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7e06f96eebd426b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29F367A4-7F9B-4D35-ACF0-0C5AC3B31075}" xr6:coauthVersionLast="47" xr6:coauthVersionMax="47" xr10:uidLastSave="{00000000-0000-0000-0000-000000000000}"/>
  <bookViews>
    <workbookView xWindow="-108" yWindow="-108" windowWidth="23256" windowHeight="12576" activeTab="3" xr2:uid="{A9DA1736-A8EE-480F-8D6D-61FD540846CE}"/>
  </bookViews>
  <sheets>
    <sheet name="Table" sheetId="1" r:id="rId1"/>
    <sheet name="Pivot" sheetId="2" r:id="rId2"/>
    <sheet name="Number by LGA" sheetId="3" r:id="rId3"/>
    <sheet name="Charts" sheetId="4" r:id="rId4"/>
  </sheets>
  <definedNames>
    <definedName name="_xlnm._FilterDatabase" localSheetId="0" hidden="1">Table!$B$4:$I$24302</definedName>
    <definedName name="_xlnm.Print_Area" localSheetId="3">Charts!$A$1:$P$48</definedName>
    <definedName name="_xlnm.Print_Area" localSheetId="2">'Number by LGA'!$B$1:$AG$79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" i="4" l="1" a="1"/>
  <c r="K8" i="4" s="1"/>
  <c r="K9" i="4"/>
  <c r="L9" i="4" s="1"/>
  <c r="K10" i="4"/>
  <c r="L10" i="4" s="1"/>
  <c r="K11" i="4"/>
  <c r="L11" i="4" s="1"/>
  <c r="K12" i="4"/>
  <c r="L12" i="4" s="1"/>
  <c r="K13" i="4"/>
  <c r="L13" i="4" s="1"/>
  <c r="K14" i="4"/>
  <c r="L14" i="4" s="1"/>
  <c r="K15" i="4"/>
  <c r="L15" i="4" s="1"/>
  <c r="K16" i="4"/>
  <c r="L16" i="4" s="1"/>
  <c r="K17" i="4"/>
  <c r="L17" i="4" s="1"/>
  <c r="K18" i="4"/>
  <c r="L18" i="4" s="1"/>
  <c r="K19" i="4"/>
  <c r="L19" i="4" s="1"/>
  <c r="K20" i="4"/>
  <c r="L20" i="4" s="1"/>
  <c r="K21" i="4"/>
  <c r="L21" i="4" s="1"/>
  <c r="K22" i="4"/>
  <c r="L22" i="4" s="1"/>
  <c r="K23" i="4"/>
  <c r="L23" i="4" s="1"/>
  <c r="K24" i="4"/>
  <c r="L24" i="4" s="1"/>
  <c r="K25" i="4"/>
  <c r="L25" i="4" s="1"/>
  <c r="K26" i="4"/>
  <c r="L26" i="4" s="1"/>
  <c r="K27" i="4"/>
  <c r="L27" i="4" s="1"/>
  <c r="K28" i="4"/>
  <c r="L28" i="4" s="1"/>
  <c r="K29" i="4"/>
  <c r="L29" i="4" s="1"/>
  <c r="K30" i="4"/>
  <c r="L30" i="4" s="1"/>
  <c r="K31" i="4"/>
  <c r="L31" i="4" s="1"/>
  <c r="K32" i="4"/>
  <c r="L32" i="4" s="1"/>
  <c r="K33" i="4"/>
  <c r="L33" i="4" s="1"/>
  <c r="K34" i="4"/>
  <c r="L34" i="4" s="1"/>
  <c r="K35" i="4"/>
  <c r="L35" i="4" s="1"/>
  <c r="K36" i="4"/>
  <c r="L36" i="4" s="1"/>
  <c r="K37" i="4"/>
  <c r="L37" i="4" s="1"/>
  <c r="K38" i="4"/>
  <c r="L38" i="4" s="1"/>
  <c r="K39" i="4"/>
  <c r="L39" i="4" s="1"/>
  <c r="K40" i="4"/>
  <c r="L40" i="4" s="1"/>
  <c r="K41" i="4"/>
  <c r="L41" i="4" s="1"/>
  <c r="K42" i="4"/>
  <c r="L42" i="4" s="1"/>
  <c r="K43" i="4"/>
  <c r="L43" i="4" s="1"/>
  <c r="K44" i="4"/>
  <c r="L44" i="4" s="1"/>
  <c r="K45" i="4"/>
  <c r="L45" i="4" s="1"/>
  <c r="K46" i="4"/>
  <c r="L46" i="4" s="1"/>
  <c r="K47" i="4"/>
  <c r="L47" i="4" s="1"/>
  <c r="K48" i="4"/>
  <c r="L48" i="4" s="1"/>
  <c r="K49" i="4"/>
  <c r="L49" i="4" s="1"/>
  <c r="K50" i="4"/>
  <c r="L50" i="4" s="1"/>
  <c r="K51" i="4"/>
  <c r="L51" i="4" s="1"/>
  <c r="K52" i="4"/>
  <c r="L52" i="4" s="1"/>
  <c r="K53" i="4"/>
  <c r="L53" i="4" s="1"/>
  <c r="K54" i="4"/>
  <c r="L54" i="4" s="1"/>
  <c r="K55" i="4"/>
  <c r="L55" i="4" s="1"/>
  <c r="K56" i="4"/>
  <c r="L56" i="4" s="1"/>
  <c r="K57" i="4"/>
  <c r="L57" i="4" s="1"/>
  <c r="K58" i="4"/>
  <c r="L58" i="4" s="1"/>
  <c r="K59" i="4"/>
  <c r="L59" i="4" s="1"/>
  <c r="K60" i="4"/>
  <c r="L60" i="4" s="1"/>
  <c r="K61" i="4"/>
  <c r="L61" i="4" s="1"/>
  <c r="K62" i="4"/>
  <c r="L62" i="4" s="1"/>
  <c r="K63" i="4"/>
  <c r="L63" i="4" s="1"/>
  <c r="K64" i="4"/>
  <c r="L64" i="4" s="1"/>
  <c r="K65" i="4"/>
  <c r="L65" i="4" s="1"/>
  <c r="K66" i="4"/>
  <c r="L66" i="4" s="1"/>
  <c r="K67" i="4"/>
  <c r="L67" i="4" s="1"/>
  <c r="K68" i="4"/>
  <c r="L68" i="4" s="1"/>
  <c r="K69" i="4"/>
  <c r="L69" i="4" s="1"/>
  <c r="K70" i="4"/>
  <c r="L70" i="4" s="1"/>
  <c r="K71" i="4"/>
  <c r="L71" i="4" s="1"/>
  <c r="K72" i="4"/>
  <c r="L72" i="4" s="1"/>
  <c r="K73" i="4"/>
  <c r="L73" i="4" s="1"/>
  <c r="K74" i="4"/>
  <c r="L74" i="4" s="1"/>
  <c r="K75" i="4"/>
  <c r="L75" i="4" s="1"/>
  <c r="K76" i="4"/>
  <c r="L76" i="4" s="1"/>
  <c r="K77" i="4"/>
  <c r="L77" i="4" s="1"/>
  <c r="K78" i="4"/>
  <c r="L78" i="4" s="1"/>
  <c r="K79" i="4"/>
  <c r="L79" i="4" s="1"/>
  <c r="K80" i="4"/>
  <c r="L80" i="4" s="1"/>
  <c r="K81" i="4"/>
  <c r="L81" i="4" s="1"/>
  <c r="K82" i="4"/>
  <c r="L82" i="4" s="1"/>
  <c r="K83" i="4"/>
  <c r="L83" i="4" s="1"/>
  <c r="K84" i="4"/>
  <c r="L84" i="4" s="1"/>
  <c r="K85" i="4"/>
  <c r="L85" i="4" s="1"/>
  <c r="K86" i="4"/>
  <c r="L86" i="4" s="1"/>
  <c r="K87" i="4"/>
  <c r="L87" i="4" s="1"/>
  <c r="C10" i="4"/>
  <c r="D10" i="4" s="1"/>
  <c r="C11" i="4"/>
  <c r="D11" i="4" s="1"/>
  <c r="C12" i="4"/>
  <c r="C13" i="4"/>
  <c r="C14" i="4"/>
  <c r="D14" i="4" s="1"/>
  <c r="C15" i="4"/>
  <c r="D15" i="4" s="1"/>
  <c r="C16" i="4"/>
  <c r="D16" i="4" s="1"/>
  <c r="C17" i="4"/>
  <c r="D17" i="4" s="1"/>
  <c r="C18" i="4"/>
  <c r="D18" i="4" s="1"/>
  <c r="C19" i="4"/>
  <c r="D19" i="4" s="1"/>
  <c r="C20" i="4"/>
  <c r="C21" i="4"/>
  <c r="C22" i="4"/>
  <c r="D22" i="4" s="1"/>
  <c r="C23" i="4"/>
  <c r="D23" i="4" s="1"/>
  <c r="C9" i="4"/>
  <c r="D9" i="4" s="1"/>
  <c r="C24" i="4"/>
  <c r="D13" i="4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F76" i="3"/>
  <c r="AG76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AF77" i="3"/>
  <c r="AG77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AF78" i="3"/>
  <c r="AG78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AF79" i="3"/>
  <c r="AG79" i="3"/>
  <c r="S80" i="3"/>
  <c r="T80" i="3"/>
  <c r="U80" i="3"/>
  <c r="V80" i="3"/>
  <c r="W80" i="3"/>
  <c r="X80" i="3"/>
  <c r="Y80" i="3"/>
  <c r="Z80" i="3"/>
  <c r="AA80" i="3"/>
  <c r="AB80" i="3"/>
  <c r="AC80" i="3"/>
  <c r="AD80" i="3"/>
  <c r="AE80" i="3"/>
  <c r="AF80" i="3"/>
  <c r="AG80" i="3"/>
  <c r="S81" i="3"/>
  <c r="T81" i="3"/>
  <c r="U81" i="3"/>
  <c r="V81" i="3"/>
  <c r="W81" i="3"/>
  <c r="X81" i="3"/>
  <c r="Y81" i="3"/>
  <c r="Z81" i="3"/>
  <c r="AA81" i="3"/>
  <c r="AB81" i="3"/>
  <c r="AC81" i="3"/>
  <c r="AD81" i="3"/>
  <c r="AE81" i="3"/>
  <c r="AF81" i="3"/>
  <c r="AG81" i="3"/>
  <c r="S82" i="3"/>
  <c r="T82" i="3"/>
  <c r="U82" i="3"/>
  <c r="V82" i="3"/>
  <c r="W82" i="3"/>
  <c r="X82" i="3"/>
  <c r="Y82" i="3"/>
  <c r="Z82" i="3"/>
  <c r="AA82" i="3"/>
  <c r="AB82" i="3"/>
  <c r="AC82" i="3"/>
  <c r="AD82" i="3"/>
  <c r="AE82" i="3"/>
  <c r="AF82" i="3"/>
  <c r="AG82" i="3"/>
  <c r="S83" i="3"/>
  <c r="T83" i="3"/>
  <c r="U83" i="3"/>
  <c r="V83" i="3"/>
  <c r="W83" i="3"/>
  <c r="X83" i="3"/>
  <c r="Y83" i="3"/>
  <c r="Z83" i="3"/>
  <c r="AA83" i="3"/>
  <c r="AB83" i="3"/>
  <c r="AC83" i="3"/>
  <c r="AD83" i="3"/>
  <c r="AE83" i="3"/>
  <c r="AF83" i="3"/>
  <c r="AG83" i="3"/>
  <c r="S84" i="3"/>
  <c r="T84" i="3"/>
  <c r="U84" i="3"/>
  <c r="V84" i="3"/>
  <c r="W84" i="3"/>
  <c r="X84" i="3"/>
  <c r="Y84" i="3"/>
  <c r="Z84" i="3"/>
  <c r="AA84" i="3"/>
  <c r="AB84" i="3"/>
  <c r="AC84" i="3"/>
  <c r="AD84" i="3"/>
  <c r="AE84" i="3"/>
  <c r="AF84" i="3"/>
  <c r="AG84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S5" i="3"/>
  <c r="D12" i="4"/>
  <c r="D20" i="4"/>
  <c r="D21" i="4"/>
  <c r="I3" i="1"/>
  <c r="M56" i="4" l="1"/>
  <c r="M72" i="4"/>
  <c r="M80" i="4"/>
  <c r="M64" i="4"/>
  <c r="M24" i="4"/>
  <c r="M79" i="4"/>
  <c r="M15" i="4"/>
  <c r="M86" i="4"/>
  <c r="M78" i="4"/>
  <c r="M70" i="4"/>
  <c r="M62" i="4"/>
  <c r="M54" i="4"/>
  <c r="M46" i="4"/>
  <c r="M38" i="4"/>
  <c r="M30" i="4"/>
  <c r="M22" i="4"/>
  <c r="M14" i="4"/>
  <c r="M16" i="4"/>
  <c r="M87" i="4"/>
  <c r="M23" i="4"/>
  <c r="M85" i="4"/>
  <c r="M77" i="4"/>
  <c r="M69" i="4"/>
  <c r="M61" i="4"/>
  <c r="M53" i="4"/>
  <c r="M45" i="4"/>
  <c r="M37" i="4"/>
  <c r="M29" i="4"/>
  <c r="M21" i="4"/>
  <c r="M13" i="4"/>
  <c r="M47" i="4"/>
  <c r="M84" i="4"/>
  <c r="M76" i="4"/>
  <c r="M68" i="4"/>
  <c r="M60" i="4"/>
  <c r="M52" i="4"/>
  <c r="M44" i="4"/>
  <c r="M36" i="4"/>
  <c r="M28" i="4"/>
  <c r="M20" i="4"/>
  <c r="M12" i="4"/>
  <c r="M40" i="4"/>
  <c r="M71" i="4"/>
  <c r="M31" i="4"/>
  <c r="M83" i="4"/>
  <c r="M75" i="4"/>
  <c r="M67" i="4"/>
  <c r="M59" i="4"/>
  <c r="M51" i="4"/>
  <c r="M43" i="4"/>
  <c r="M35" i="4"/>
  <c r="M27" i="4"/>
  <c r="M19" i="4"/>
  <c r="M11" i="4"/>
  <c r="M48" i="4"/>
  <c r="M39" i="4"/>
  <c r="M82" i="4"/>
  <c r="M74" i="4"/>
  <c r="M66" i="4"/>
  <c r="M58" i="4"/>
  <c r="M50" i="4"/>
  <c r="M42" i="4"/>
  <c r="M34" i="4"/>
  <c r="M26" i="4"/>
  <c r="M18" i="4"/>
  <c r="M10" i="4"/>
  <c r="M32" i="4"/>
  <c r="M63" i="4"/>
  <c r="M55" i="4"/>
  <c r="M81" i="4"/>
  <c r="M73" i="4"/>
  <c r="M65" i="4"/>
  <c r="M57" i="4"/>
  <c r="M49" i="4"/>
  <c r="M41" i="4"/>
  <c r="M33" i="4"/>
  <c r="M25" i="4"/>
  <c r="M17" i="4"/>
  <c r="M9" i="4"/>
  <c r="E18" i="4"/>
  <c r="E16" i="4"/>
  <c r="E17" i="4"/>
  <c r="E15" i="4"/>
  <c r="E20" i="4"/>
  <c r="E22" i="4"/>
  <c r="E21" i="4"/>
  <c r="E14" i="4"/>
  <c r="E19" i="4"/>
  <c r="E9" i="4"/>
  <c r="E11" i="4"/>
  <c r="E10" i="4"/>
  <c r="E13" i="4"/>
  <c r="E12" i="4"/>
  <c r="N10" i="4" l="1"/>
  <c r="N14" i="4"/>
  <c r="N18" i="4"/>
  <c r="N22" i="4"/>
  <c r="N26" i="4"/>
  <c r="N30" i="4"/>
  <c r="N34" i="4"/>
  <c r="N38" i="4"/>
  <c r="N42" i="4"/>
  <c r="N46" i="4"/>
  <c r="N50" i="4"/>
  <c r="N54" i="4"/>
  <c r="N58" i="4"/>
  <c r="N62" i="4"/>
  <c r="N66" i="4"/>
  <c r="N70" i="4"/>
  <c r="N74" i="4"/>
  <c r="N78" i="4"/>
  <c r="N82" i="4"/>
  <c r="N86" i="4"/>
  <c r="N33" i="4"/>
  <c r="N37" i="4"/>
  <c r="N57" i="4"/>
  <c r="N81" i="4"/>
  <c r="O13" i="4"/>
  <c r="O45" i="4"/>
  <c r="O65" i="4"/>
  <c r="O85" i="4"/>
  <c r="O10" i="4"/>
  <c r="O14" i="4"/>
  <c r="O18" i="4"/>
  <c r="O22" i="4"/>
  <c r="O26" i="4"/>
  <c r="O30" i="4"/>
  <c r="O34" i="4"/>
  <c r="O38" i="4"/>
  <c r="O42" i="4"/>
  <c r="O46" i="4"/>
  <c r="O50" i="4"/>
  <c r="O54" i="4"/>
  <c r="O58" i="4"/>
  <c r="O62" i="4"/>
  <c r="O66" i="4"/>
  <c r="O70" i="4"/>
  <c r="O74" i="4"/>
  <c r="O78" i="4"/>
  <c r="O82" i="4"/>
  <c r="O86" i="4"/>
  <c r="N29" i="4"/>
  <c r="N53" i="4"/>
  <c r="N77" i="4"/>
  <c r="O17" i="4"/>
  <c r="O57" i="4"/>
  <c r="N11" i="4"/>
  <c r="N15" i="4"/>
  <c r="N19" i="4"/>
  <c r="N23" i="4"/>
  <c r="N27" i="4"/>
  <c r="N31" i="4"/>
  <c r="N35" i="4"/>
  <c r="N39" i="4"/>
  <c r="N43" i="4"/>
  <c r="N47" i="4"/>
  <c r="N51" i="4"/>
  <c r="N55" i="4"/>
  <c r="N59" i="4"/>
  <c r="N63" i="4"/>
  <c r="N67" i="4"/>
  <c r="N71" i="4"/>
  <c r="N75" i="4"/>
  <c r="N79" i="4"/>
  <c r="N83" i="4"/>
  <c r="N87" i="4"/>
  <c r="N25" i="4"/>
  <c r="N49" i="4"/>
  <c r="N65" i="4"/>
  <c r="O29" i="4"/>
  <c r="O41" i="4"/>
  <c r="O69" i="4"/>
  <c r="O11" i="4"/>
  <c r="O15" i="4"/>
  <c r="O19" i="4"/>
  <c r="O23" i="4"/>
  <c r="O27" i="4"/>
  <c r="O31" i="4"/>
  <c r="O35" i="4"/>
  <c r="O39" i="4"/>
  <c r="O43" i="4"/>
  <c r="O47" i="4"/>
  <c r="O51" i="4"/>
  <c r="O55" i="4"/>
  <c r="O59" i="4"/>
  <c r="O63" i="4"/>
  <c r="O67" i="4"/>
  <c r="O71" i="4"/>
  <c r="O75" i="4"/>
  <c r="O79" i="4"/>
  <c r="O83" i="4"/>
  <c r="O87" i="4"/>
  <c r="N21" i="4"/>
  <c r="N73" i="4"/>
  <c r="O33" i="4"/>
  <c r="O53" i="4"/>
  <c r="O77" i="4"/>
  <c r="N12" i="4"/>
  <c r="N16" i="4"/>
  <c r="N20" i="4"/>
  <c r="N24" i="4"/>
  <c r="N28" i="4"/>
  <c r="N32" i="4"/>
  <c r="N36" i="4"/>
  <c r="N40" i="4"/>
  <c r="N44" i="4"/>
  <c r="N48" i="4"/>
  <c r="N52" i="4"/>
  <c r="N56" i="4"/>
  <c r="N60" i="4"/>
  <c r="N64" i="4"/>
  <c r="N68" i="4"/>
  <c r="N72" i="4"/>
  <c r="N76" i="4"/>
  <c r="N80" i="4"/>
  <c r="N84" i="4"/>
  <c r="O9" i="4"/>
  <c r="N17" i="4"/>
  <c r="N41" i="4"/>
  <c r="N61" i="4"/>
  <c r="N85" i="4"/>
  <c r="O25" i="4"/>
  <c r="O37" i="4"/>
  <c r="O61" i="4"/>
  <c r="O81" i="4"/>
  <c r="O12" i="4"/>
  <c r="O16" i="4"/>
  <c r="O20" i="4"/>
  <c r="O24" i="4"/>
  <c r="O28" i="4"/>
  <c r="O32" i="4"/>
  <c r="O36" i="4"/>
  <c r="O40" i="4"/>
  <c r="O44" i="4"/>
  <c r="O48" i="4"/>
  <c r="O52" i="4"/>
  <c r="O56" i="4"/>
  <c r="O60" i="4"/>
  <c r="O64" i="4"/>
  <c r="O68" i="4"/>
  <c r="O72" i="4"/>
  <c r="O76" i="4"/>
  <c r="O80" i="4"/>
  <c r="O84" i="4"/>
  <c r="N9" i="4"/>
  <c r="N13" i="4"/>
  <c r="N45" i="4"/>
  <c r="N69" i="4"/>
  <c r="O21" i="4"/>
  <c r="O49" i="4"/>
  <c r="O73" i="4"/>
  <c r="G10" i="4"/>
  <c r="G18" i="4"/>
  <c r="F12" i="4"/>
  <c r="F20" i="4"/>
  <c r="F11" i="4"/>
  <c r="G11" i="4"/>
  <c r="G19" i="4"/>
  <c r="F13" i="4"/>
  <c r="F21" i="4"/>
  <c r="F19" i="4"/>
  <c r="G12" i="4"/>
  <c r="G20" i="4"/>
  <c r="F14" i="4"/>
  <c r="F22" i="4"/>
  <c r="F10" i="4"/>
  <c r="G13" i="4"/>
  <c r="G21" i="4"/>
  <c r="F15" i="4"/>
  <c r="F9" i="4"/>
  <c r="F18" i="4"/>
  <c r="G14" i="4"/>
  <c r="G22" i="4"/>
  <c r="F16" i="4"/>
  <c r="G15" i="4"/>
  <c r="G9" i="4"/>
  <c r="F17" i="4"/>
  <c r="G16" i="4"/>
  <c r="G17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<sst xmlns="http://schemas.openxmlformats.org/spreadsheetml/2006/main" count="183328" uniqueCount="83647">
  <si>
    <t>Licence Category</t>
  </si>
  <si>
    <t>Trading As</t>
  </si>
  <si>
    <t>Address</t>
  </si>
  <si>
    <t>Suburb</t>
  </si>
  <si>
    <t>Postcode</t>
  </si>
  <si>
    <t>Licensee</t>
  </si>
  <si>
    <t>3047</t>
  </si>
  <si>
    <t>3162</t>
  </si>
  <si>
    <t>3104</t>
  </si>
  <si>
    <t>3915</t>
  </si>
  <si>
    <t>3174</t>
  </si>
  <si>
    <t>3930</t>
  </si>
  <si>
    <t>3916</t>
  </si>
  <si>
    <t>3775</t>
  </si>
  <si>
    <t>3160</t>
  </si>
  <si>
    <t>3140</t>
  </si>
  <si>
    <t>3122</t>
  </si>
  <si>
    <t>3056</t>
  </si>
  <si>
    <t>3036</t>
  </si>
  <si>
    <t>3107</t>
  </si>
  <si>
    <t>3926</t>
  </si>
  <si>
    <t>3065</t>
  </si>
  <si>
    <t>3191</t>
  </si>
  <si>
    <t>3184</t>
  </si>
  <si>
    <t>3133</t>
  </si>
  <si>
    <t>3015</t>
  </si>
  <si>
    <t>3071</t>
  </si>
  <si>
    <t>3076</t>
  </si>
  <si>
    <t>3121</t>
  </si>
  <si>
    <t>3206</t>
  </si>
  <si>
    <t>3199</t>
  </si>
  <si>
    <t>3114</t>
  </si>
  <si>
    <t>3135</t>
  </si>
  <si>
    <t>3004</t>
  </si>
  <si>
    <t>3936</t>
  </si>
  <si>
    <t>3039</t>
  </si>
  <si>
    <t>3796</t>
  </si>
  <si>
    <t>3084</t>
  </si>
  <si>
    <t>3929</t>
  </si>
  <si>
    <t>3189</t>
  </si>
  <si>
    <t>3193</t>
  </si>
  <si>
    <t>3186</t>
  </si>
  <si>
    <t>3175</t>
  </si>
  <si>
    <t>3170</t>
  </si>
  <si>
    <t>3190</t>
  </si>
  <si>
    <t>3158</t>
  </si>
  <si>
    <t>3934</t>
  </si>
  <si>
    <t>3154</t>
  </si>
  <si>
    <t>3057</t>
  </si>
  <si>
    <t>3124</t>
  </si>
  <si>
    <t>3152</t>
  </si>
  <si>
    <t>3149</t>
  </si>
  <si>
    <t>3793</t>
  </si>
  <si>
    <t>3169</t>
  </si>
  <si>
    <t>3937</t>
  </si>
  <si>
    <t>3173</t>
  </si>
  <si>
    <t>3941</t>
  </si>
  <si>
    <t>3085</t>
  </si>
  <si>
    <t>3106</t>
  </si>
  <si>
    <t>3083</t>
  </si>
  <si>
    <t>3070</t>
  </si>
  <si>
    <t>3765</t>
  </si>
  <si>
    <t>3123</t>
  </si>
  <si>
    <t>3163</t>
  </si>
  <si>
    <t>3156</t>
  </si>
  <si>
    <t>3011</t>
  </si>
  <si>
    <t>3127</t>
  </si>
  <si>
    <t>3134</t>
  </si>
  <si>
    <t>3082</t>
  </si>
  <si>
    <t>3150</t>
  </si>
  <si>
    <t>3760</t>
  </si>
  <si>
    <t>3088</t>
  </si>
  <si>
    <t>3095</t>
  </si>
  <si>
    <t>3931</t>
  </si>
  <si>
    <t>3130</t>
  </si>
  <si>
    <t>3073</t>
  </si>
  <si>
    <t>3072</t>
  </si>
  <si>
    <t>3761</t>
  </si>
  <si>
    <t>3136</t>
  </si>
  <si>
    <t>3146</t>
  </si>
  <si>
    <t>3090</t>
  </si>
  <si>
    <t>3079</t>
  </si>
  <si>
    <t>3096</t>
  </si>
  <si>
    <t>3094</t>
  </si>
  <si>
    <t>3101</t>
  </si>
  <si>
    <t>3777</t>
  </si>
  <si>
    <t>3977</t>
  </si>
  <si>
    <t>3805</t>
  </si>
  <si>
    <t>3052</t>
  </si>
  <si>
    <t>3041</t>
  </si>
  <si>
    <t>3180</t>
  </si>
  <si>
    <t>3148</t>
  </si>
  <si>
    <t>3752</t>
  </si>
  <si>
    <t>3912</t>
  </si>
  <si>
    <t>3103</t>
  </si>
  <si>
    <t>3813</t>
  </si>
  <si>
    <t>3166</t>
  </si>
  <si>
    <t>3429</t>
  </si>
  <si>
    <t>3153</t>
  </si>
  <si>
    <t>3128</t>
  </si>
  <si>
    <t>3204</t>
  </si>
  <si>
    <t>3171</t>
  </si>
  <si>
    <t>3168</t>
  </si>
  <si>
    <t>3194</t>
  </si>
  <si>
    <t>3109</t>
  </si>
  <si>
    <t>3064</t>
  </si>
  <si>
    <t>3147</t>
  </si>
  <si>
    <t>3155</t>
  </si>
  <si>
    <t>3337</t>
  </si>
  <si>
    <t>3125</t>
  </si>
  <si>
    <t>3196</t>
  </si>
  <si>
    <t>3032</t>
  </si>
  <si>
    <t>3108</t>
  </si>
  <si>
    <t>3089</t>
  </si>
  <si>
    <t>3043</t>
  </si>
  <si>
    <t>3000</t>
  </si>
  <si>
    <t>3799</t>
  </si>
  <si>
    <t>3046</t>
  </si>
  <si>
    <t>3181</t>
  </si>
  <si>
    <t>3165</t>
  </si>
  <si>
    <t>3066</t>
  </si>
  <si>
    <t>3075</t>
  </si>
  <si>
    <t>3078</t>
  </si>
  <si>
    <t>3033</t>
  </si>
  <si>
    <t>3803</t>
  </si>
  <si>
    <t>3939</t>
  </si>
  <si>
    <t>3030</t>
  </si>
  <si>
    <t>3182</t>
  </si>
  <si>
    <t>3054</t>
  </si>
  <si>
    <t>3131</t>
  </si>
  <si>
    <t>3132</t>
  </si>
  <si>
    <t>3145</t>
  </si>
  <si>
    <t>3788</t>
  </si>
  <si>
    <t>3081</t>
  </si>
  <si>
    <t>3797</t>
  </si>
  <si>
    <t>3058</t>
  </si>
  <si>
    <t>3185</t>
  </si>
  <si>
    <t>3021</t>
  </si>
  <si>
    <t>3195</t>
  </si>
  <si>
    <t>3129</t>
  </si>
  <si>
    <t>3187</t>
  </si>
  <si>
    <t>3049</t>
  </si>
  <si>
    <t>3198</t>
  </si>
  <si>
    <t>3028</t>
  </si>
  <si>
    <t>3795</t>
  </si>
  <si>
    <t>3200</t>
  </si>
  <si>
    <t>3172</t>
  </si>
  <si>
    <t>3051</t>
  </si>
  <si>
    <t>3093</t>
  </si>
  <si>
    <t>3126</t>
  </si>
  <si>
    <t>3910</t>
  </si>
  <si>
    <t>3031</t>
  </si>
  <si>
    <t>3791</t>
  </si>
  <si>
    <t>3013</t>
  </si>
  <si>
    <t>3020</t>
  </si>
  <si>
    <t>3040</t>
  </si>
  <si>
    <t>3055</t>
  </si>
  <si>
    <t>3201</t>
  </si>
  <si>
    <t>1</t>
  </si>
  <si>
    <t>3757</t>
  </si>
  <si>
    <t>3038</t>
  </si>
  <si>
    <t>3188</t>
  </si>
  <si>
    <t>3037</t>
  </si>
  <si>
    <t>3179</t>
  </si>
  <si>
    <t>3975</t>
  </si>
  <si>
    <t>3205</t>
  </si>
  <si>
    <t>3192</t>
  </si>
  <si>
    <t>3810</t>
  </si>
  <si>
    <t>3981</t>
  </si>
  <si>
    <t>0</t>
  </si>
  <si>
    <t>3029</t>
  </si>
  <si>
    <t>3018</t>
  </si>
  <si>
    <t>3800</t>
  </si>
  <si>
    <t>3806</t>
  </si>
  <si>
    <t>3918</t>
  </si>
  <si>
    <t>3068</t>
  </si>
  <si>
    <t>3016</t>
  </si>
  <si>
    <t>3053</t>
  </si>
  <si>
    <t>3976</t>
  </si>
  <si>
    <t>3002</t>
  </si>
  <si>
    <t>3802</t>
  </si>
  <si>
    <t>3012</t>
  </si>
  <si>
    <t>3984</t>
  </si>
  <si>
    <t>3105</t>
  </si>
  <si>
    <t>3943</t>
  </si>
  <si>
    <t>3034</t>
  </si>
  <si>
    <t>3044</t>
  </si>
  <si>
    <t>3207</t>
  </si>
  <si>
    <t>3091</t>
  </si>
  <si>
    <t>3060</t>
  </si>
  <si>
    <t>3139</t>
  </si>
  <si>
    <t>3978</t>
  </si>
  <si>
    <t>3074</t>
  </si>
  <si>
    <t>3940</t>
  </si>
  <si>
    <t>3770</t>
  </si>
  <si>
    <t>3427</t>
  </si>
  <si>
    <t>3042</t>
  </si>
  <si>
    <t>3815</t>
  </si>
  <si>
    <t>3138</t>
  </si>
  <si>
    <t>3008</t>
  </si>
  <si>
    <t>3113</t>
  </si>
  <si>
    <t>3142</t>
  </si>
  <si>
    <t>3019</t>
  </si>
  <si>
    <t>3183</t>
  </si>
  <si>
    <t>3023</t>
  </si>
  <si>
    <t>3141</t>
  </si>
  <si>
    <t>3808</t>
  </si>
  <si>
    <t>3812</t>
  </si>
  <si>
    <t>3807</t>
  </si>
  <si>
    <t>3933</t>
  </si>
  <si>
    <t>3928</t>
  </si>
  <si>
    <t>3177</t>
  </si>
  <si>
    <t>3202</t>
  </si>
  <si>
    <t>3927</t>
  </si>
  <si>
    <t>3913</t>
  </si>
  <si>
    <t>3087</t>
  </si>
  <si>
    <t>3197</t>
  </si>
  <si>
    <t>3783</t>
  </si>
  <si>
    <t>3980</t>
  </si>
  <si>
    <t>3919</t>
  </si>
  <si>
    <t>3137</t>
  </si>
  <si>
    <t>3178</t>
  </si>
  <si>
    <t>3911</t>
  </si>
  <si>
    <t>3111</t>
  </si>
  <si>
    <t>3781</t>
  </si>
  <si>
    <t>3151</t>
  </si>
  <si>
    <t>3115</t>
  </si>
  <si>
    <t>3022</t>
  </si>
  <si>
    <t>3782</t>
  </si>
  <si>
    <t>3144</t>
  </si>
  <si>
    <t>3938</t>
  </si>
  <si>
    <t>3814</t>
  </si>
  <si>
    <t>3167</t>
  </si>
  <si>
    <t>3025</t>
  </si>
  <si>
    <t>3787</t>
  </si>
  <si>
    <t>3059</t>
  </si>
  <si>
    <t>3338</t>
  </si>
  <si>
    <t>3211</t>
  </si>
  <si>
    <t>3006</t>
  </si>
  <si>
    <t>3003</t>
  </si>
  <si>
    <t>3045</t>
  </si>
  <si>
    <t>3143</t>
  </si>
  <si>
    <t>3067</t>
  </si>
  <si>
    <t>3754</t>
  </si>
  <si>
    <t>3061</t>
  </si>
  <si>
    <t>3102</t>
  </si>
  <si>
    <t>3759</t>
  </si>
  <si>
    <t>3944</t>
  </si>
  <si>
    <t>3048</t>
  </si>
  <si>
    <t>3428</t>
  </si>
  <si>
    <t>3334</t>
  </si>
  <si>
    <t>3942</t>
  </si>
  <si>
    <t>3116</t>
  </si>
  <si>
    <t>3097</t>
  </si>
  <si>
    <t>3789</t>
  </si>
  <si>
    <t>3110</t>
  </si>
  <si>
    <t>3786</t>
  </si>
  <si>
    <t>3099</t>
  </si>
  <si>
    <t>3923</t>
  </si>
  <si>
    <t>3335</t>
  </si>
  <si>
    <t>3024</t>
  </si>
  <si>
    <t>3159</t>
  </si>
  <si>
    <t>3804</t>
  </si>
  <si>
    <t>3026</t>
  </si>
  <si>
    <t>3809</t>
  </si>
  <si>
    <t>3027</t>
  </si>
  <si>
    <t>3161</t>
  </si>
  <si>
    <t>3750</t>
  </si>
  <si>
    <t>3336</t>
  </si>
  <si>
    <t>3355</t>
  </si>
  <si>
    <t>3767</t>
  </si>
  <si>
    <t>3766</t>
  </si>
  <si>
    <t>3062</t>
  </si>
  <si>
    <t>3086</t>
  </si>
  <si>
    <t>3010</t>
  </si>
  <si>
    <t>3723</t>
  </si>
  <si>
    <t>3001</t>
  </si>
  <si>
    <t>3063</t>
  </si>
  <si>
    <t>3755</t>
  </si>
  <si>
    <t>3005</t>
  </si>
  <si>
    <t>3678</t>
  </si>
  <si>
    <t>3733</t>
  </si>
  <si>
    <t>3714</t>
  </si>
  <si>
    <t>3284</t>
  </si>
  <si>
    <t>3685</t>
  </si>
  <si>
    <t xml:space="preserve">Theodor Herzl Social Club </t>
  </si>
  <si>
    <t xml:space="preserve">Greythorn Park Tennis Club Inc </t>
  </si>
  <si>
    <t xml:space="preserve">Hastings Yacht Club Inc </t>
  </si>
  <si>
    <t>Huang Peng</t>
  </si>
  <si>
    <t>Huang Wei Sheng</t>
  </si>
  <si>
    <t>Hiew Swee</t>
  </si>
  <si>
    <t>Wong Hon Lam</t>
  </si>
  <si>
    <t/>
  </si>
  <si>
    <t>Fu Ivan Su Mei</t>
  </si>
  <si>
    <t>Su Yong Quan</t>
  </si>
  <si>
    <t>Lam Man Sing</t>
  </si>
  <si>
    <t>Chen Pei Xin</t>
  </si>
  <si>
    <t>Yang Yan</t>
  </si>
  <si>
    <t>Hoo Chee Fui</t>
  </si>
  <si>
    <t>Lai Vincent Ka Lok</t>
  </si>
  <si>
    <t>Choy Wah Ying</t>
  </si>
  <si>
    <t>Ngo Van Nghia</t>
  </si>
  <si>
    <t>Pham Thi The</t>
  </si>
  <si>
    <t>Bekir Cemal</t>
  </si>
  <si>
    <t>Cham Li Chom</t>
  </si>
  <si>
    <t>Cao Bing Xin</t>
  </si>
  <si>
    <t>Kwong Jennifer</t>
  </si>
  <si>
    <t>Chen Fu Liu</t>
  </si>
  <si>
    <t>Truong Phat Tan</t>
  </si>
  <si>
    <t>Sin Tony</t>
  </si>
  <si>
    <t>Massa David Nicholis</t>
  </si>
  <si>
    <t>Liang Jian Hong</t>
  </si>
  <si>
    <t>Nguyen Hang Thi Ngoc</t>
  </si>
  <si>
    <t>Supa Salinee</t>
  </si>
  <si>
    <t>Gupta Sunil Kumar</t>
  </si>
  <si>
    <t>Singh Trilok</t>
  </si>
  <si>
    <t>Wong King Chiu</t>
  </si>
  <si>
    <t>Liang Xiao Gang</t>
  </si>
  <si>
    <t>Brown Duncan John</t>
  </si>
  <si>
    <t>Pex Matthew Charles</t>
  </si>
  <si>
    <t>Wu Hui Yu</t>
  </si>
  <si>
    <t>Mallouhy Edmond</t>
  </si>
  <si>
    <t>Leigh Chutima</t>
  </si>
  <si>
    <t>Dincer Ibrahim</t>
  </si>
  <si>
    <t>West Suporn</t>
  </si>
  <si>
    <t>Liang Cam Han De</t>
  </si>
  <si>
    <t>Vlahos Christine</t>
  </si>
  <si>
    <t>Butola Dhamsingh</t>
  </si>
  <si>
    <t>Chen Jing Yi</t>
  </si>
  <si>
    <t>Kanjanakan Wasana</t>
  </si>
  <si>
    <t>Falleti Carmelo</t>
  </si>
  <si>
    <t>Chi Siak Kong</t>
  </si>
  <si>
    <t>Dan Wang Patrick Thinh</t>
  </si>
  <si>
    <t>Ti Chonthorn</t>
  </si>
  <si>
    <t>Lee Fook Loi</t>
  </si>
  <si>
    <t>Tripodi Mary</t>
  </si>
  <si>
    <t>Lay Luis</t>
  </si>
  <si>
    <t>Khan Zafar</t>
  </si>
  <si>
    <t>Raptis Georgia</t>
  </si>
  <si>
    <t>Ma Hengvanda</t>
  </si>
  <si>
    <t>Nguyen Dinh Trang</t>
  </si>
  <si>
    <t>Cheychar Prapassara</t>
  </si>
  <si>
    <t>Chandra Jagdish</t>
  </si>
  <si>
    <t>Tok Aydin</t>
  </si>
  <si>
    <t>Zhou Zhuhuai</t>
  </si>
  <si>
    <t>Wilson Deborah Carolyn</t>
  </si>
  <si>
    <t>Conrad Joseph Muthukumaru</t>
  </si>
  <si>
    <t>Dang Phong Thanh</t>
  </si>
  <si>
    <t>Mongia Nishi</t>
  </si>
  <si>
    <t>Poh Boon</t>
  </si>
  <si>
    <t>Nguyen Thanh Dung</t>
  </si>
  <si>
    <t>Giarratana John</t>
  </si>
  <si>
    <t>Buckland John Owen</t>
  </si>
  <si>
    <t>Tan Aaron</t>
  </si>
  <si>
    <t>El-Masri Mahmoud</t>
  </si>
  <si>
    <t>Nguyen Cung Hoang</t>
  </si>
  <si>
    <t>Lan Ning</t>
  </si>
  <si>
    <t>Schumann Gerd</t>
  </si>
  <si>
    <t>Jing Zhou</t>
  </si>
  <si>
    <t>Swayn On-Uma</t>
  </si>
  <si>
    <t>Tran Vinh Xuan</t>
  </si>
  <si>
    <t>Diep Lam Chan</t>
  </si>
  <si>
    <t>Sok Cheng</t>
  </si>
  <si>
    <t>Chen Tony Shexing</t>
  </si>
  <si>
    <t>Spiropoulos Peter</t>
  </si>
  <si>
    <t>Hough Orachorn</t>
  </si>
  <si>
    <t>Nguyen Son Thanh</t>
  </si>
  <si>
    <t>Ung Lim Koy</t>
  </si>
  <si>
    <t>Agnihotri Gautam</t>
  </si>
  <si>
    <t>Liu Xia Ping</t>
  </si>
  <si>
    <t>Stamellos Christos</t>
  </si>
  <si>
    <t>Wu Bo Xue</t>
  </si>
  <si>
    <t>Mcskimming Garry</t>
  </si>
  <si>
    <t>Leong Chi Chong</t>
  </si>
  <si>
    <t>Klinsukhon Sukit</t>
  </si>
  <si>
    <t>Xie John</t>
  </si>
  <si>
    <t>Kocer Sukran</t>
  </si>
  <si>
    <t>Pham Quoc Hoang</t>
  </si>
  <si>
    <t>Sasaki Megumi</t>
  </si>
  <si>
    <t>Chan George</t>
  </si>
  <si>
    <t>Tran Andy Phero Quoc Bao</t>
  </si>
  <si>
    <t>Singh Amarjyot</t>
  </si>
  <si>
    <t>Truong Thi Thu Nguyet</t>
  </si>
  <si>
    <t>Zhang Li</t>
  </si>
  <si>
    <t>Langborne Catherine</t>
  </si>
  <si>
    <t>Gan Gui Huan</t>
  </si>
  <si>
    <t>Le Tam Thanh</t>
  </si>
  <si>
    <t>Chung Eun Soo</t>
  </si>
  <si>
    <t>Ngo Dep Thi</t>
  </si>
  <si>
    <t>Mazzei Sandro</t>
  </si>
  <si>
    <t>Liu Ti</t>
  </si>
  <si>
    <t>Lee Helen Yoke Lan</t>
  </si>
  <si>
    <t>Ly Pui Kien</t>
  </si>
  <si>
    <t>Di Pietro Paul Luigi</t>
  </si>
  <si>
    <t>Ly Cuong Minh</t>
  </si>
  <si>
    <t>Somprasong Siriwan</t>
  </si>
  <si>
    <t>Huang Lihua</t>
  </si>
  <si>
    <t>Taouk Anthony</t>
  </si>
  <si>
    <t>Ly Gia Linh</t>
  </si>
  <si>
    <t>Nautiyal Padma</t>
  </si>
  <si>
    <t>Bui Quang Van</t>
  </si>
  <si>
    <t>Bunyip Tennis Club Inc A0008730J</t>
  </si>
  <si>
    <t>Duong Khai Hue</t>
  </si>
  <si>
    <t>Zhang Ming Jie</t>
  </si>
  <si>
    <t>Sharma Vijay Kumar</t>
  </si>
  <si>
    <t>The Hungarian Reformed Church Of Australia (Victor</t>
  </si>
  <si>
    <t>Le Thi Ngoc Mai</t>
  </si>
  <si>
    <t>Lakshmanan Dhinakaran</t>
  </si>
  <si>
    <t>Tuo Xiao Yang</t>
  </si>
  <si>
    <t>Ghazali Linda</t>
  </si>
  <si>
    <t>Tajun Panoth</t>
  </si>
  <si>
    <t>Nguyen Minh Van</t>
  </si>
  <si>
    <t>Ratudi Basu Anand</t>
  </si>
  <si>
    <t>Abo Atallah</t>
  </si>
  <si>
    <t>Crea Massimo</t>
  </si>
  <si>
    <t>Saint Paul'S Mckinnon Football Netball Club Incorp</t>
  </si>
  <si>
    <t>Hunter Robert James</t>
  </si>
  <si>
    <t>Essendon Fish Protection And Anglers Club Inc A0003164G</t>
  </si>
  <si>
    <t>Panpyliaki B'Hood Navarinon Of Melbourne And Vic L</t>
  </si>
  <si>
    <t>North Footscray Football Club Inc North Footscray Football Club</t>
  </si>
  <si>
    <t>Italian Senior Citizens Club Of Lalor &amp; Thomastown</t>
  </si>
  <si>
    <t>Victorian Amateur Football Association Umpires' As</t>
  </si>
  <si>
    <t>Central Pontian Association Of Melbourne &amp; Victori</t>
  </si>
  <si>
    <t>Soi San Kim</t>
  </si>
  <si>
    <t>Leopoldseder Roman</t>
  </si>
  <si>
    <t>Matthews Cameron</t>
  </si>
  <si>
    <t>Mousavi Seyed Ali</t>
  </si>
  <si>
    <t>Bakir Buket</t>
  </si>
  <si>
    <t>Marshall Paul</t>
  </si>
  <si>
    <t>Vink David</t>
  </si>
  <si>
    <t>Babalis Themistoklis</t>
  </si>
  <si>
    <t>Perriam Glenn</t>
  </si>
  <si>
    <t>Di Mase Carmine</t>
  </si>
  <si>
    <t>Bell Peter Andrew</t>
  </si>
  <si>
    <t>Chen De</t>
  </si>
  <si>
    <t>Tsafanos Anthony</t>
  </si>
  <si>
    <t>Silva Sam</t>
  </si>
  <si>
    <t>Rafhi Mahmoud</t>
  </si>
  <si>
    <t>Atanasovski Sofia</t>
  </si>
  <si>
    <t>Fayad Maher</t>
  </si>
  <si>
    <t>Bacash Michael</t>
  </si>
  <si>
    <t>Christopoulos Constantine</t>
  </si>
  <si>
    <t>Leonards Chris James</t>
  </si>
  <si>
    <t>Keenan Erin Siobhan</t>
  </si>
  <si>
    <t>Honisett Jeremy James</t>
  </si>
  <si>
    <t>Rackley Dean Richard</t>
  </si>
  <si>
    <t>Gridas Dimitrios</t>
  </si>
  <si>
    <t>Konstantinou Bill</t>
  </si>
  <si>
    <t>Grauduszus John</t>
  </si>
  <si>
    <t>Nell David</t>
  </si>
  <si>
    <t>Meatsmith Heritage Butcher, Wine Merchant &amp; Charcu</t>
  </si>
  <si>
    <t>Kennedy Jeffrey</t>
  </si>
  <si>
    <t>Dib Peter</t>
  </si>
  <si>
    <t>Staropoli Maria</t>
  </si>
  <si>
    <t>Zantvoort Maitena</t>
  </si>
  <si>
    <t>Hamburger Caryn</t>
  </si>
  <si>
    <t>Zester Jannick</t>
  </si>
  <si>
    <t>Wood Christopher Michael</t>
  </si>
  <si>
    <t>House Leanne</t>
  </si>
  <si>
    <t>Fransz Saskia Mackenzie</t>
  </si>
  <si>
    <t>Jones Troy William</t>
  </si>
  <si>
    <t>Li Rong</t>
  </si>
  <si>
    <t>Nguyen Thi My Duyen</t>
  </si>
  <si>
    <t>Chen Zhi Kang</t>
  </si>
  <si>
    <t>Margetic Luke Thomas</t>
  </si>
  <si>
    <t>Montano Rocco Vincent Joseph</t>
  </si>
  <si>
    <t>Wang Yan Kun</t>
  </si>
  <si>
    <t>Tran Kien Cuong</t>
  </si>
  <si>
    <t>Zhang Charley</t>
  </si>
  <si>
    <t>Dung Truong Viet</t>
  </si>
  <si>
    <t>Nguyen Chi Cong</t>
  </si>
  <si>
    <t>Moushi Fahmi B</t>
  </si>
  <si>
    <t>Singh Balbir</t>
  </si>
  <si>
    <t>Chen Dechun</t>
  </si>
  <si>
    <t>D.B. Singh Pty Ltd Darshan Balrup</t>
  </si>
  <si>
    <t>Le Dung Khac</t>
  </si>
  <si>
    <t>Rabeh Salam</t>
  </si>
  <si>
    <t>Bechara Adnan</t>
  </si>
  <si>
    <t>Vun Tha</t>
  </si>
  <si>
    <t>Shen Hong</t>
  </si>
  <si>
    <t>Giannetta Angelo</t>
  </si>
  <si>
    <t>Xu Chang Qiong</t>
  </si>
  <si>
    <t>Zheng Yuan</t>
  </si>
  <si>
    <t>Do Hung Viet</t>
  </si>
  <si>
    <t>Hanna Rabee</t>
  </si>
  <si>
    <t>Tran Tam Thi</t>
  </si>
  <si>
    <t>Filby Ross Eric</t>
  </si>
  <si>
    <t>Zhu Yuntao</t>
  </si>
  <si>
    <t>Plaza Vincente De La</t>
  </si>
  <si>
    <t>Mcfall Susan Eleanor</t>
  </si>
  <si>
    <t>Shao Li Sheng</t>
  </si>
  <si>
    <t>Leong Ian</t>
  </si>
  <si>
    <t>Di Ianni Sabatino</t>
  </si>
  <si>
    <t>Malatesta Lisette Anne</t>
  </si>
  <si>
    <t>Chau Carmen</t>
  </si>
  <si>
    <t>Isaac Awat</t>
  </si>
  <si>
    <t>Zheng John</t>
  </si>
  <si>
    <t>Fang Ener</t>
  </si>
  <si>
    <t>Bakian Chahe</t>
  </si>
  <si>
    <t>Wang Qian</t>
  </si>
  <si>
    <t>El-Khalil Andre</t>
  </si>
  <si>
    <t>Rogers Raymond John</t>
  </si>
  <si>
    <t>Melissari Antonio</t>
  </si>
  <si>
    <t>Da Silva Albino Moreira</t>
  </si>
  <si>
    <t>Wilson Ross Barclay</t>
  </si>
  <si>
    <t>Bui Thi My Kieu</t>
  </si>
  <si>
    <t>Driker Dimitri</t>
  </si>
  <si>
    <t>Galati Rasmina</t>
  </si>
  <si>
    <t>Tran Pham</t>
  </si>
  <si>
    <t>Nguyen Van Duong</t>
  </si>
  <si>
    <t>Mornement Peter Francis</t>
  </si>
  <si>
    <t>Ly Hoa Cuong</t>
  </si>
  <si>
    <t>Chen Qiwen</t>
  </si>
  <si>
    <t>Hoang Gia Linh</t>
  </si>
  <si>
    <t>Hoang Kim Vy</t>
  </si>
  <si>
    <t>Lu Feng Xi</t>
  </si>
  <si>
    <t>Huynh Thi</t>
  </si>
  <si>
    <t>Tran Van Thuoc</t>
  </si>
  <si>
    <t>Nguyen Thi Lan Anh</t>
  </si>
  <si>
    <t>Vu Cuong Jimmy</t>
  </si>
  <si>
    <t>Patel Saumil</t>
  </si>
  <si>
    <t>Stojanovski Sasho</t>
  </si>
  <si>
    <t>Scalzo Anna</t>
  </si>
  <si>
    <t>Liu Kai Tao</t>
  </si>
  <si>
    <t>Pham Binh Ngoc</t>
  </si>
  <si>
    <t>Sansom Brett Andrew</t>
  </si>
  <si>
    <t>Caulfield Returned Sailors' Soldiers' &amp; Airmen'S C</t>
  </si>
  <si>
    <t>Austrian Cultural Society - Austrian Club Melbourn</t>
  </si>
  <si>
    <t>Sporting Shooters Association Of Australia (Victor</t>
  </si>
  <si>
    <t>Polish Sporting Recreation &amp; Community Association</t>
  </si>
  <si>
    <t>Knight Mary Emma</t>
  </si>
  <si>
    <t>Mercuri Alfredo</t>
  </si>
  <si>
    <t>Yusomrong Kittipop</t>
  </si>
  <si>
    <t>Myles Stephen</t>
  </si>
  <si>
    <t>Khanthawiworn Piyamas</t>
  </si>
  <si>
    <t>Fountains Restaurant &amp; The De Bertoli Wine Studies</t>
  </si>
  <si>
    <t>Bettiol Peter</t>
  </si>
  <si>
    <t>Guida Michael</t>
  </si>
  <si>
    <t>Phan Tran Cao Son</t>
  </si>
  <si>
    <t>Aziz Joskun</t>
  </si>
  <si>
    <t>Dewhurst Ross William</t>
  </si>
  <si>
    <t>Wu Weize</t>
  </si>
  <si>
    <t>Nguyen Tri Thanh</t>
  </si>
  <si>
    <t>Morabito Carmelo Stefano</t>
  </si>
  <si>
    <t>Lam Ming Tai</t>
  </si>
  <si>
    <t>Karam Adam Christian</t>
  </si>
  <si>
    <t>Sinbandhit Viraphonh</t>
  </si>
  <si>
    <t>Jimenoz Andrea Isabel</t>
  </si>
  <si>
    <t>He Min</t>
  </si>
  <si>
    <t>Kong Ze Hui</t>
  </si>
  <si>
    <t>Khattar Hicham</t>
  </si>
  <si>
    <t>Yewdall Kieran Michael</t>
  </si>
  <si>
    <t>Phannoraj Pranom</t>
  </si>
  <si>
    <t>Dimitriadis Gabriel</t>
  </si>
  <si>
    <t>Powell Trevor Maxwell</t>
  </si>
  <si>
    <t>Blyth Aaron Barry</t>
  </si>
  <si>
    <t>Li Li Qun</t>
  </si>
  <si>
    <t>Fergadiotis Bill</t>
  </si>
  <si>
    <t>Chen Ben Hui</t>
  </si>
  <si>
    <t>Ho Foong King</t>
  </si>
  <si>
    <t>Kiven Victor Ian</t>
  </si>
  <si>
    <t>Gu Peter Min</t>
  </si>
  <si>
    <t>Tinsakun Preedaporn</t>
  </si>
  <si>
    <t>Porcu Pietro</t>
  </si>
  <si>
    <t>Manning Paul</t>
  </si>
  <si>
    <t>Gargiulo Salvatore</t>
  </si>
  <si>
    <t>Chu Long Fu</t>
  </si>
  <si>
    <t>Noi Wai Ming</t>
  </si>
  <si>
    <t>Vassiliou Michael Peter</t>
  </si>
  <si>
    <t>Tan Ah Leong</t>
  </si>
  <si>
    <t>Na Ayudthaya Oraya Issarasena</t>
  </si>
  <si>
    <t>Derbogosian Peter</t>
  </si>
  <si>
    <t>Madrigale Phillip</t>
  </si>
  <si>
    <t>Huang Jia Zhang</t>
  </si>
  <si>
    <t>Pitra Vaso</t>
  </si>
  <si>
    <t>Hernandez Robert</t>
  </si>
  <si>
    <t>Cadan Terry David</t>
  </si>
  <si>
    <t>Bywater Bruce</t>
  </si>
  <si>
    <t>Pjevach Jovan</t>
  </si>
  <si>
    <t>Sangar Karun</t>
  </si>
  <si>
    <t>Phruthi-Arphakul Pornlapat</t>
  </si>
  <si>
    <t>Bonadio Dominic</t>
  </si>
  <si>
    <t>Martelli Rosa</t>
  </si>
  <si>
    <t>Sticca Maria</t>
  </si>
  <si>
    <t>Constantinou George</t>
  </si>
  <si>
    <t>Ismail Abdel Aziz</t>
  </si>
  <si>
    <t>Caputo Mario Salvatore</t>
  </si>
  <si>
    <t>Tran Tuan-Anh</t>
  </si>
  <si>
    <t>Hristakis John</t>
  </si>
  <si>
    <t>Machhour Elei</t>
  </si>
  <si>
    <t>Brosca Alex Anthony</t>
  </si>
  <si>
    <t>Kitchen Koruption Pty Ltd Andrew James</t>
  </si>
  <si>
    <t>Moir Mathew Lawrence</t>
  </si>
  <si>
    <t>Ng Soo Ming</t>
  </si>
  <si>
    <t>Lesic Vedran</t>
  </si>
  <si>
    <t>Elbatt Khairy</t>
  </si>
  <si>
    <t>Ali Mohammad Asghar</t>
  </si>
  <si>
    <t>Pham Thi Nguyet</t>
  </si>
  <si>
    <t>La Spina Alfredo</t>
  </si>
  <si>
    <t>Mai Dat Phi</t>
  </si>
  <si>
    <t>Lobb Warwick Howard</t>
  </si>
  <si>
    <t>Boughosn Francis</t>
  </si>
  <si>
    <t>Postaci Dilek</t>
  </si>
  <si>
    <t>Ng James</t>
  </si>
  <si>
    <t>Stoikos Nick</t>
  </si>
  <si>
    <t>Zorella Temo</t>
  </si>
  <si>
    <t>Oh Eddie</t>
  </si>
  <si>
    <t>Skliros Phillip</t>
  </si>
  <si>
    <t>Geng Ping</t>
  </si>
  <si>
    <t>Shiraaz Ferntree Gully Innovative Indian Restauran</t>
  </si>
  <si>
    <t>Lap Phan Thi</t>
  </si>
  <si>
    <t>Cingerle Mariano</t>
  </si>
  <si>
    <t>Prothero Brian Allan</t>
  </si>
  <si>
    <t>Guo Xiao-Xiong</t>
  </si>
  <si>
    <t>Degrenis Ilias</t>
  </si>
  <si>
    <t>Songkhla Songklod Na</t>
  </si>
  <si>
    <t>Nguyen Hoang Long</t>
  </si>
  <si>
    <t>Donnini Ruth</t>
  </si>
  <si>
    <t>Zhuo Jian Q</t>
  </si>
  <si>
    <t>La Rocca Domenic</t>
  </si>
  <si>
    <t>Salehi Nouria</t>
  </si>
  <si>
    <t>Davidson Gale Maree</t>
  </si>
  <si>
    <t>Abhinanjarupong Kanokwan</t>
  </si>
  <si>
    <t>Tzioras Spiro</t>
  </si>
  <si>
    <t>Ou Lei</t>
  </si>
  <si>
    <t>Guleria Ashok</t>
  </si>
  <si>
    <t>Gurung Laxmi</t>
  </si>
  <si>
    <t>Lee Jin</t>
  </si>
  <si>
    <t>Fing Makhan Singh</t>
  </si>
  <si>
    <t>Tran Kevin</t>
  </si>
  <si>
    <t>Truong Huu Tai</t>
  </si>
  <si>
    <t>Ward John</t>
  </si>
  <si>
    <t>Walker Phillip Gary</t>
  </si>
  <si>
    <t>Saelee Sitar</t>
  </si>
  <si>
    <t>Gangell Bunpheng</t>
  </si>
  <si>
    <t>Lee Shum Annie</t>
  </si>
  <si>
    <t>Thonglor Saowanee</t>
  </si>
  <si>
    <t>Nontakaew Walairat</t>
  </si>
  <si>
    <t>Sze Kwok Keung</t>
  </si>
  <si>
    <t>Fortuna Ross</t>
  </si>
  <si>
    <t>Masri Khodr</t>
  </si>
  <si>
    <t>Bradford Colla Adrianna</t>
  </si>
  <si>
    <t>Iacovone Lorenzo</t>
  </si>
  <si>
    <t>Verma Pardeep</t>
  </si>
  <si>
    <t>Parisi Giuseppe</t>
  </si>
  <si>
    <t>Triandafillidis Byron</t>
  </si>
  <si>
    <t>Liang Bao Qiang</t>
  </si>
  <si>
    <t>Jangid Devesh</t>
  </si>
  <si>
    <t>Todsanaithada Supatcha</t>
  </si>
  <si>
    <t>Nishikura Hiro</t>
  </si>
  <si>
    <t>Bolger Dominique Mary</t>
  </si>
  <si>
    <t>Mai Anton Aout</t>
  </si>
  <si>
    <t>Moynihan Jack</t>
  </si>
  <si>
    <t>Farah Karlos</t>
  </si>
  <si>
    <t>Ke Junjie</t>
  </si>
  <si>
    <t>Martin Andrew James</t>
  </si>
  <si>
    <t>Issa Maria Victoria</t>
  </si>
  <si>
    <t>Coates Michael Graham</t>
  </si>
  <si>
    <t>Durante Angelo</t>
  </si>
  <si>
    <t>Ng Li Yao</t>
  </si>
  <si>
    <t>Khan Amir</t>
  </si>
  <si>
    <t>Halleday Jonathon</t>
  </si>
  <si>
    <t>Postema Paul David</t>
  </si>
  <si>
    <t>Chittasorn Narongsak</t>
  </si>
  <si>
    <t>Nguyen Khanh Hoang</t>
  </si>
  <si>
    <t>Nguyen Dat Phu</t>
  </si>
  <si>
    <t>Igini John Peter</t>
  </si>
  <si>
    <t>Brady Paul</t>
  </si>
  <si>
    <t>Shrestha Anita</t>
  </si>
  <si>
    <t>Placentino Francis Anthony</t>
  </si>
  <si>
    <t>Iskandar Moussa</t>
  </si>
  <si>
    <t>Fong Michelle</t>
  </si>
  <si>
    <t>Bien-Stephen Roger Charles</t>
  </si>
  <si>
    <t>Ida Bagus Mary</t>
  </si>
  <si>
    <t>Van Leeuwen Ron</t>
  </si>
  <si>
    <t>Phahonvanich Pratana</t>
  </si>
  <si>
    <t>Khan Mohammed Halaluddin</t>
  </si>
  <si>
    <t>Aoki Hiroyasu</t>
  </si>
  <si>
    <t>Chin Derek Chee Seng</t>
  </si>
  <si>
    <t>Kanjanaphanitkun Awasda</t>
  </si>
  <si>
    <t>Chew David Pek Eng</t>
  </si>
  <si>
    <t>Singh Harvinder Pal</t>
  </si>
  <si>
    <t>O'Brien Shirley</t>
  </si>
  <si>
    <t>Paino Mark</t>
  </si>
  <si>
    <t>Poon Rowena</t>
  </si>
  <si>
    <t>Ceroni Ricardo Antonio Robles</t>
  </si>
  <si>
    <t>Issa Tarek</t>
  </si>
  <si>
    <t>Nguyen Lam</t>
  </si>
  <si>
    <t>Negi Vijay Singh</t>
  </si>
  <si>
    <t>Duong Phuong Ngoc Bich</t>
  </si>
  <si>
    <t>Astifo Yacoub</t>
  </si>
  <si>
    <t>Le Thien Phuoc</t>
  </si>
  <si>
    <t>Hart Elizabeth Hannah</t>
  </si>
  <si>
    <t>George George</t>
  </si>
  <si>
    <t>Lin Xiao Dong</t>
  </si>
  <si>
    <t>Damelio Johnny</t>
  </si>
  <si>
    <t>Chiem Donny</t>
  </si>
  <si>
    <t>Tambolash Angela Marie</t>
  </si>
  <si>
    <t>Irgat Ibrahim Nuri</t>
  </si>
  <si>
    <t>Barrese Ronnie</t>
  </si>
  <si>
    <t>Mckenzie Michele</t>
  </si>
  <si>
    <t>Le Tri Minh</t>
  </si>
  <si>
    <t>Limpitigranon Pichit</t>
  </si>
  <si>
    <t>Gidey Misrak Tekle</t>
  </si>
  <si>
    <t>Paraskevopoulos George</t>
  </si>
  <si>
    <t>Grech Peter James</t>
  </si>
  <si>
    <t>Aoumbowtoung Boon-Aek</t>
  </si>
  <si>
    <t>Mascadri Francesco</t>
  </si>
  <si>
    <t>Lu Lang</t>
  </si>
  <si>
    <t>Prakongtham Patcharin</t>
  </si>
  <si>
    <t>Meltzer Elly</t>
  </si>
  <si>
    <t>Mcquilten Martin John</t>
  </si>
  <si>
    <t>Rodin Amalia</t>
  </si>
  <si>
    <t>Phong Thu Thao</t>
  </si>
  <si>
    <t>Kumar Harish</t>
  </si>
  <si>
    <t>Chuamuangphan Auchara</t>
  </si>
  <si>
    <t>Yonzon Chandra Bahadur</t>
  </si>
  <si>
    <t>Khatri Chhetri Bala Datta</t>
  </si>
  <si>
    <t>Raval Mahendrakumar</t>
  </si>
  <si>
    <t>Barut Nazif Kemal</t>
  </si>
  <si>
    <t>Reister Dean</t>
  </si>
  <si>
    <t>Digenova Aurelio O</t>
  </si>
  <si>
    <t>Karvounis Spiro</t>
  </si>
  <si>
    <t>Maedote Manuhe</t>
  </si>
  <si>
    <t>Elstob Gareth</t>
  </si>
  <si>
    <t>Mansour Farid</t>
  </si>
  <si>
    <t>Russell Linda Joan</t>
  </si>
  <si>
    <t>Davis Sophie Emma</t>
  </si>
  <si>
    <t>Miskovic Vlado</t>
  </si>
  <si>
    <t>Vakalis John</t>
  </si>
  <si>
    <t>Mcnamara Marcus Brian</t>
  </si>
  <si>
    <t>Kihyung Lee</t>
  </si>
  <si>
    <t>Minniti Peter</t>
  </si>
  <si>
    <t>Sibatu Amarech</t>
  </si>
  <si>
    <t>Jeong Yean Hong</t>
  </si>
  <si>
    <t>Yadete Gezahegne</t>
  </si>
  <si>
    <t>Anupongongart Tunnop</t>
  </si>
  <si>
    <t>Behl Narender Kumar</t>
  </si>
  <si>
    <t>Gill Jagvir</t>
  </si>
  <si>
    <t>Oh Hyang-Ran</t>
  </si>
  <si>
    <t>Flint Spencer</t>
  </si>
  <si>
    <t>Bagdas Levent</t>
  </si>
  <si>
    <t>Ji Weihua</t>
  </si>
  <si>
    <t>Matat Payom</t>
  </si>
  <si>
    <t>Abdulhak Said</t>
  </si>
  <si>
    <t>Phan Tran Thu Phuong</t>
  </si>
  <si>
    <t>Malhotra Shashi</t>
  </si>
  <si>
    <t>Trimaneerat Mongkolchai</t>
  </si>
  <si>
    <t>Abreau Jose Abel</t>
  </si>
  <si>
    <t>Shin Dongjin</t>
  </si>
  <si>
    <t>Gautam Umesh</t>
  </si>
  <si>
    <t>Peng Cheng</t>
  </si>
  <si>
    <t>Yang Yang</t>
  </si>
  <si>
    <t>Smith Brett Daniel</t>
  </si>
  <si>
    <t>Newlan Debra</t>
  </si>
  <si>
    <t>Korleska Klimentina</t>
  </si>
  <si>
    <t>Rohotas Michael</t>
  </si>
  <si>
    <t>Shen Zhan</t>
  </si>
  <si>
    <t>Abilmona Adnan</t>
  </si>
  <si>
    <t>Hani Salam</t>
  </si>
  <si>
    <t>Amro Wahib</t>
  </si>
  <si>
    <t>Sawaya Rina Joy</t>
  </si>
  <si>
    <t>El Sherbini Khaled</t>
  </si>
  <si>
    <t>Sengsourith Vilasouk</t>
  </si>
  <si>
    <t>Bidawid Janan</t>
  </si>
  <si>
    <t>Puc Mi Fa</t>
  </si>
  <si>
    <t>Haddad Ghada</t>
  </si>
  <si>
    <t>Ampai Thiwaporn</t>
  </si>
  <si>
    <t>Guo Yan Hui</t>
  </si>
  <si>
    <t>Silvestro Vittorio</t>
  </si>
  <si>
    <t>Han Alan Meng Kuang</t>
  </si>
  <si>
    <t>Vorbau Trent</t>
  </si>
  <si>
    <t>Tulino Elena</t>
  </si>
  <si>
    <t>Sao Sothear</t>
  </si>
  <si>
    <t>Atchariyapituk Khanida</t>
  </si>
  <si>
    <t>Francavilla Michele</t>
  </si>
  <si>
    <t>Zhu Huina</t>
  </si>
  <si>
    <t>Gebru Haftay Gebretsadik</t>
  </si>
  <si>
    <t>Tuteja Amit</t>
  </si>
  <si>
    <t>Shin Beom Seok</t>
  </si>
  <si>
    <t>Both Kear Ayoul Deng</t>
  </si>
  <si>
    <t>Pham Vi Tt</t>
  </si>
  <si>
    <t>Sidhu Kuljeet</t>
  </si>
  <si>
    <t>Sun Paulo</t>
  </si>
  <si>
    <t>Saddington Lindsay Roy</t>
  </si>
  <si>
    <t>Lattarulo Failino</t>
  </si>
  <si>
    <t>Amad Abla</t>
  </si>
  <si>
    <t>Csuka Elizabeth</t>
  </si>
  <si>
    <t>Agha Akram</t>
  </si>
  <si>
    <t>Carbone Antonio</t>
  </si>
  <si>
    <t>Liu Min</t>
  </si>
  <si>
    <t>Trinh My Ngoc</t>
  </si>
  <si>
    <t>Giucastro Elio</t>
  </si>
  <si>
    <t>Tasevski Suzana</t>
  </si>
  <si>
    <t>Papandrea Sam</t>
  </si>
  <si>
    <t>Layne Sasinan</t>
  </si>
  <si>
    <t>Amandeep Amandeep</t>
  </si>
  <si>
    <t>Fleming Suvida</t>
  </si>
  <si>
    <t>Helliwell James Lee</t>
  </si>
  <si>
    <t>Nguyen Van Thi Cam</t>
  </si>
  <si>
    <t>Dhingra Sumeet</t>
  </si>
  <si>
    <t>Schreyer Helmut</t>
  </si>
  <si>
    <t>Ceddia Jacob</t>
  </si>
  <si>
    <t>Buaphung Sunthorn</t>
  </si>
  <si>
    <t>Chung Tuyet Bach</t>
  </si>
  <si>
    <t>Sun Kyung Ok</t>
  </si>
  <si>
    <t>Songsungkhan Prasat</t>
  </si>
  <si>
    <t>Ritchie Samuel Elliot</t>
  </si>
  <si>
    <t>Smith Cameron Coley</t>
  </si>
  <si>
    <t>Phairot Anat</t>
  </si>
  <si>
    <t>Tesfation Binyam Kifle</t>
  </si>
  <si>
    <t>Jones Linda</t>
  </si>
  <si>
    <t>Chirapiromkul Kullapat</t>
  </si>
  <si>
    <t>Peysack Mark</t>
  </si>
  <si>
    <t>Kumar Ameet</t>
  </si>
  <si>
    <t>Lu Zhi Hua</t>
  </si>
  <si>
    <t>Singh Anil</t>
  </si>
  <si>
    <t>Sorataworn Kotdarong (James)</t>
  </si>
  <si>
    <t>Mihailidis Sam</t>
  </si>
  <si>
    <t>Constantinou Jim</t>
  </si>
  <si>
    <t>Laing Nathan</t>
  </si>
  <si>
    <t>Newman Kenneth Leonard</t>
  </si>
  <si>
    <t>Basnet Rajan</t>
  </si>
  <si>
    <t>Luc Kim Yen</t>
  </si>
  <si>
    <t>Esposito Massimo</t>
  </si>
  <si>
    <t>Zhang Zhi Ping</t>
  </si>
  <si>
    <t>Samra Steven</t>
  </si>
  <si>
    <t>Hy Channsokhoa</t>
  </si>
  <si>
    <t>Amato Daniel</t>
  </si>
  <si>
    <t>Jajjo Maher</t>
  </si>
  <si>
    <t>Kim Se Hyun</t>
  </si>
  <si>
    <t>Archimandritis Con</t>
  </si>
  <si>
    <t>Oakes Deborah Therese</t>
  </si>
  <si>
    <t>Mirik Esra</t>
  </si>
  <si>
    <t>Tuangthong Oranop</t>
  </si>
  <si>
    <t>Exell Christopher</t>
  </si>
  <si>
    <t>Mazloum Hanan</t>
  </si>
  <si>
    <t>Dang Xuan Ngoc</t>
  </si>
  <si>
    <t>Tanzer Dianne</t>
  </si>
  <si>
    <t>Tiktikakis Paul</t>
  </si>
  <si>
    <t>Rawat Raj Kumar</t>
  </si>
  <si>
    <t>Anudit Jitchaya</t>
  </si>
  <si>
    <t>Repanidis Jacob</t>
  </si>
  <si>
    <t>Langlois Muriel</t>
  </si>
  <si>
    <t>Polidano Paul</t>
  </si>
  <si>
    <t>Tiyapunjanit Prasert</t>
  </si>
  <si>
    <t>Bungla Chander Singh</t>
  </si>
  <si>
    <t>Dominique Melaku</t>
  </si>
  <si>
    <t>Cunliffe Connor John</t>
  </si>
  <si>
    <t>Tran Tien Thanh</t>
  </si>
  <si>
    <t>Gizaw Mengistu</t>
  </si>
  <si>
    <t>Pham Huan D</t>
  </si>
  <si>
    <t>Dubois Michel Marie</t>
  </si>
  <si>
    <t>Tiyapunjanit Prakit</t>
  </si>
  <si>
    <t>Ukbagerish Ruta</t>
  </si>
  <si>
    <t>Yang Li Jun</t>
  </si>
  <si>
    <t>Erpisimidis John</t>
  </si>
  <si>
    <t>Zagar David</t>
  </si>
  <si>
    <t>Klaywong Charntra</t>
  </si>
  <si>
    <t>Sayed Ahmad</t>
  </si>
  <si>
    <t>Vagg Ebony</t>
  </si>
  <si>
    <t>Chen Yan</t>
  </si>
  <si>
    <t>Lelievre Thierry</t>
  </si>
  <si>
    <t>Opastirakul Pinnara</t>
  </si>
  <si>
    <t>Laokunwanich Thanakorn</t>
  </si>
  <si>
    <t>Konstantinidis Paul</t>
  </si>
  <si>
    <t>Van Thi Lanh</t>
  </si>
  <si>
    <t>Hutchins Maree</t>
  </si>
  <si>
    <t>Ghosheh Giamal</t>
  </si>
  <si>
    <t>Farrow Wayne</t>
  </si>
  <si>
    <t>Zhang Yingwu</t>
  </si>
  <si>
    <t>Benjapong Warain</t>
  </si>
  <si>
    <t>Damte Abel Yemane</t>
  </si>
  <si>
    <t>Kirchmair Anton</t>
  </si>
  <si>
    <t>Jaryal Karam Singh</t>
  </si>
  <si>
    <t>Sabithong Thawatchai</t>
  </si>
  <si>
    <t>Italiano Francesco</t>
  </si>
  <si>
    <t>Leung Wing Fai</t>
  </si>
  <si>
    <t>Caprioli Beverley</t>
  </si>
  <si>
    <t>Lowther Robert Cormac</t>
  </si>
  <si>
    <t>Suzuki Tomohiro</t>
  </si>
  <si>
    <t>Hasuoka Masayuki</t>
  </si>
  <si>
    <t>Caldarera Antonio Mark</t>
  </si>
  <si>
    <t>Sharma Anurag</t>
  </si>
  <si>
    <t>Kantanon Suthanika</t>
  </si>
  <si>
    <t>Zeidan Daniel</t>
  </si>
  <si>
    <t>Arango Carolina Talero</t>
  </si>
  <si>
    <t>Kim Dong Hyuck</t>
  </si>
  <si>
    <t>Kosmas Alex</t>
  </si>
  <si>
    <t>Kruk Richard</t>
  </si>
  <si>
    <t>Rawat Yogender Singh</t>
  </si>
  <si>
    <t>White Andrew</t>
  </si>
  <si>
    <t>Dang Thi Hong Van</t>
  </si>
  <si>
    <t>Mathasukumchai Chothip</t>
  </si>
  <si>
    <t>Living Legends - The International Home Of Rest Fo</t>
  </si>
  <si>
    <t>Chusaksakulwiboon Chakhrit</t>
  </si>
  <si>
    <t>Weragoda Themiya</t>
  </si>
  <si>
    <t>Ayalew Abera</t>
  </si>
  <si>
    <t>Vakos Philip Nicholas</t>
  </si>
  <si>
    <t>Douglas Paul</t>
  </si>
  <si>
    <t>Geremia Gary</t>
  </si>
  <si>
    <t>Nguyen Phuong Thi</t>
  </si>
  <si>
    <t>Dib Amal</t>
  </si>
  <si>
    <t>Aberra Alemitu</t>
  </si>
  <si>
    <t>Johnston Thomas</t>
  </si>
  <si>
    <t>Bang Young Gyu</t>
  </si>
  <si>
    <t>Hick Heather Caryl</t>
  </si>
  <si>
    <t>Edirisinghe Anuruddha Ougustus</t>
  </si>
  <si>
    <t>Sorataworn Tanundorn</t>
  </si>
  <si>
    <t>Mishra Sanjeev</t>
  </si>
  <si>
    <t>Xu Yi</t>
  </si>
  <si>
    <t>Luu Lily</t>
  </si>
  <si>
    <t>Ross Michael</t>
  </si>
  <si>
    <t>Lane Christopher Anthony</t>
  </si>
  <si>
    <t>Thanaeakwat Chalermchai</t>
  </si>
  <si>
    <t>Tang Lu</t>
  </si>
  <si>
    <t>Cortesao Kevin</t>
  </si>
  <si>
    <t>Leong Ivan</t>
  </si>
  <si>
    <t>Zahalan Ameer</t>
  </si>
  <si>
    <t>Chauhan Sanjeev Singh</t>
  </si>
  <si>
    <t>Cocochine Point Cook Pty Ltd Yvonne Tun</t>
  </si>
  <si>
    <t>Vun Kon Fah</t>
  </si>
  <si>
    <t>Leone Danny</t>
  </si>
  <si>
    <t>Chua Heng Kiang</t>
  </si>
  <si>
    <t>Xu Changri</t>
  </si>
  <si>
    <t>Le Quoc Van</t>
  </si>
  <si>
    <t>Singh Gurpinder</t>
  </si>
  <si>
    <t>Nguyen Thanh Thi</t>
  </si>
  <si>
    <t>Gupta Saurabh</t>
  </si>
  <si>
    <t>Srisunthia Nonthiya</t>
  </si>
  <si>
    <t>Xu Da (Steve)</t>
  </si>
  <si>
    <t>Foulds Steven Roger</t>
  </si>
  <si>
    <t>Janczeski Ryszard</t>
  </si>
  <si>
    <t>Yang Hong</t>
  </si>
  <si>
    <t>Wei Jianjun</t>
  </si>
  <si>
    <t>Le Van Luc</t>
  </si>
  <si>
    <t>Flintoff Christine Joan</t>
  </si>
  <si>
    <t>Mauro Rino</t>
  </si>
  <si>
    <t>Nguyen Chinh</t>
  </si>
  <si>
    <t>Tynan Catherine</t>
  </si>
  <si>
    <t>Wahi Rajesh</t>
  </si>
  <si>
    <t>Chun Donghui</t>
  </si>
  <si>
    <t>Percy Jezu</t>
  </si>
  <si>
    <t>Fong Suwanto</t>
  </si>
  <si>
    <t>Barrese Daniel</t>
  </si>
  <si>
    <t>Vucetich Claudia</t>
  </si>
  <si>
    <t>Ramadan Ali</t>
  </si>
  <si>
    <t>Tanevski Jim</t>
  </si>
  <si>
    <t>Mangos Helen</t>
  </si>
  <si>
    <t>Greek Orthodox Archdiocese Parish Of Coburg &amp; Pasc</t>
  </si>
  <si>
    <t>Tripun Tapana</t>
  </si>
  <si>
    <t>Makris Evgenia</t>
  </si>
  <si>
    <t>Ha Danny Long</t>
  </si>
  <si>
    <t>Kaur Harpreet</t>
  </si>
  <si>
    <t>Hongmung Saychol</t>
  </si>
  <si>
    <t>Vipamaneerode Wasana</t>
  </si>
  <si>
    <t>Qiang Yukun</t>
  </si>
  <si>
    <t>Davies Marcus Charles</t>
  </si>
  <si>
    <t>Staropoli Joseph</t>
  </si>
  <si>
    <t>Trevisi Clinton Lee</t>
  </si>
  <si>
    <t>Troller Joachim</t>
  </si>
  <si>
    <t>Hoang Nhung</t>
  </si>
  <si>
    <t>Haddad Joseph</t>
  </si>
  <si>
    <t>Peasnell Samuel James</t>
  </si>
  <si>
    <t>Syawish Majed</t>
  </si>
  <si>
    <t>Everett Desmond Andrew</t>
  </si>
  <si>
    <t>Stephens Annette</t>
  </si>
  <si>
    <t>Junaideen Shabana</t>
  </si>
  <si>
    <t>Tuminello Paul Vincent</t>
  </si>
  <si>
    <t>Yang Kevin</t>
  </si>
  <si>
    <t>Zhao Xiu Hong</t>
  </si>
  <si>
    <t>Miltsos George</t>
  </si>
  <si>
    <t>Stojkov Makedon</t>
  </si>
  <si>
    <t>Westwood Catherine</t>
  </si>
  <si>
    <t>Duong Danny Vinh Tuong</t>
  </si>
  <si>
    <t>Patole Pierre</t>
  </si>
  <si>
    <t>Upton Phillip Anthony</t>
  </si>
  <si>
    <t>Huynh Phi</t>
  </si>
  <si>
    <t>Souki Karen</t>
  </si>
  <si>
    <t>Perri Eugenio Carmelo</t>
  </si>
  <si>
    <t>Crawford Christy Anne</t>
  </si>
  <si>
    <t>Xu Ya Jun</t>
  </si>
  <si>
    <t>Aloi Peter</t>
  </si>
  <si>
    <t>Toma Allin</t>
  </si>
  <si>
    <t>Tran Thi Kim Lien</t>
  </si>
  <si>
    <t>Andrews Duangjai</t>
  </si>
  <si>
    <t>Kebede Dawit Bezabeh</t>
  </si>
  <si>
    <t>Tong Tommy</t>
  </si>
  <si>
    <t>La Van</t>
  </si>
  <si>
    <t>Anupongongart Kanittha</t>
  </si>
  <si>
    <t>Thongmitr Praphaiphan</t>
  </si>
  <si>
    <t>Farrugia Karin</t>
  </si>
  <si>
    <t>Shabo Ammar</t>
  </si>
  <si>
    <t>Gesualdi Piero Paolo</t>
  </si>
  <si>
    <t>Bright Gary Leonard</t>
  </si>
  <si>
    <t>Wilson Joanna Elizabeth</t>
  </si>
  <si>
    <t>Chicha Dragan</t>
  </si>
  <si>
    <t>Cannalonga Salvatore David</t>
  </si>
  <si>
    <t>Jeffreys John Craig</t>
  </si>
  <si>
    <t>Scardamaglia John</t>
  </si>
  <si>
    <t>Tan Kun Pai</t>
  </si>
  <si>
    <t>Sairat Chainart</t>
  </si>
  <si>
    <t>Jayasingha Nerissa</t>
  </si>
  <si>
    <t>Lam Minh</t>
  </si>
  <si>
    <t>Goffin Martin David</t>
  </si>
  <si>
    <t>Boonpun Ittisak</t>
  </si>
  <si>
    <t>Xia Xin Xi</t>
  </si>
  <si>
    <t>Higgins Christina Ellen</t>
  </si>
  <si>
    <t>Wehbe Ceasar</t>
  </si>
  <si>
    <t>Lu Ming</t>
  </si>
  <si>
    <t>Khatri Nar Bahadur</t>
  </si>
  <si>
    <t>Imamphai Pasin</t>
  </si>
  <si>
    <t>Le Quan Tong</t>
  </si>
  <si>
    <t>Elbelli Dean Eddie</t>
  </si>
  <si>
    <t>Lianne George Marie</t>
  </si>
  <si>
    <t>Singh Laxman</t>
  </si>
  <si>
    <t>Zewdu Daniel</t>
  </si>
  <si>
    <t>Van Den Akker Edward</t>
  </si>
  <si>
    <t>Salloum Daniel</t>
  </si>
  <si>
    <t>Limberis Nicholas</t>
  </si>
  <si>
    <t>Yeshanew Asamenew</t>
  </si>
  <si>
    <t>Pornjanakan Jarunee</t>
  </si>
  <si>
    <t>Chronis Dennis</t>
  </si>
  <si>
    <t>Nguyen Thao Thi Thanh</t>
  </si>
  <si>
    <t>Monden Tamaki</t>
  </si>
  <si>
    <t>Zammit Daniel Albert</t>
  </si>
  <si>
    <t>Elzein Robert</t>
  </si>
  <si>
    <t>Rafoo Sema</t>
  </si>
  <si>
    <t>Hronopoulos Gregorios</t>
  </si>
  <si>
    <t>Teague Nicholas Bernard</t>
  </si>
  <si>
    <t>Auchettl Karen Marie</t>
  </si>
  <si>
    <t>Phengbun Waeomayura</t>
  </si>
  <si>
    <t>Thapa Prabin</t>
  </si>
  <si>
    <t>Harnudomsuk Nopadol</t>
  </si>
  <si>
    <t>Kim Sangtae</t>
  </si>
  <si>
    <t>Kaur Sumeet</t>
  </si>
  <si>
    <t>Pereira Alban Alfred</t>
  </si>
  <si>
    <t>Blackwell Meaghan Belinda</t>
  </si>
  <si>
    <t>Gentile Anna</t>
  </si>
  <si>
    <t>Hovey Benjamin Peter</t>
  </si>
  <si>
    <t>Le Phong Hoang</t>
  </si>
  <si>
    <t>Hood Jasper</t>
  </si>
  <si>
    <t>Ung Hong Xe</t>
  </si>
  <si>
    <t>Land Thai</t>
  </si>
  <si>
    <t>Simsek Okan Suleyman</t>
  </si>
  <si>
    <t>Saliba Melissa Anne</t>
  </si>
  <si>
    <t>Ma Khanh Hanh</t>
  </si>
  <si>
    <t>Fregon Robert Paul</t>
  </si>
  <si>
    <t>Poonmaksatit Jaru</t>
  </si>
  <si>
    <t>Fernandez Mary Patricia</t>
  </si>
  <si>
    <t>Singh Raghubir</t>
  </si>
  <si>
    <t>Choucair Jad</t>
  </si>
  <si>
    <t>Tran Thi Cam Huong</t>
  </si>
  <si>
    <t>Vescio Peter</t>
  </si>
  <si>
    <t>Minchin Zowie</t>
  </si>
  <si>
    <t>Kahlon Jagjit</t>
  </si>
  <si>
    <t>Huynh Hang</t>
  </si>
  <si>
    <t>Kongsangobstakun Tiwa</t>
  </si>
  <si>
    <t>Lanpakanonth Nuttee</t>
  </si>
  <si>
    <t>Jirasakulpeeti Prasert</t>
  </si>
  <si>
    <t>Wang Yin</t>
  </si>
  <si>
    <t>Martinovich-Faulkner Tamlyn</t>
  </si>
  <si>
    <t>Panwar Uttam Singh</t>
  </si>
  <si>
    <t>Pham Sy Huu</t>
  </si>
  <si>
    <t>Cester Stephanie</t>
  </si>
  <si>
    <t>Sidawi Taghrid</t>
  </si>
  <si>
    <t>Danielsen Stephen</t>
  </si>
  <si>
    <t>Laladakis Michail</t>
  </si>
  <si>
    <t>Vekaria Sapna</t>
  </si>
  <si>
    <t>Michael Sargon</t>
  </si>
  <si>
    <t>Wu Joseph Chung</t>
  </si>
  <si>
    <t>Bressi Frank</t>
  </si>
  <si>
    <t>Di Pietro Michelle</t>
  </si>
  <si>
    <t>Marino Adrian</t>
  </si>
  <si>
    <t>Shop G015, The Glen Shopping Center, 235 Springval</t>
  </si>
  <si>
    <t>Panettieri Christina</t>
  </si>
  <si>
    <t>Tenancy G-010, 227-235 Springvale Rd(The Glen Shop</t>
  </si>
  <si>
    <t>Pullin Sarah Jayne</t>
  </si>
  <si>
    <t>Massis Jim</t>
  </si>
  <si>
    <t>Scodella David Scott</t>
  </si>
  <si>
    <t>Gera Deepika</t>
  </si>
  <si>
    <t>Musovic Murat</t>
  </si>
  <si>
    <t>Coate Nicholas</t>
  </si>
  <si>
    <t>Dib Youssef</t>
  </si>
  <si>
    <t>Tefera Aghar</t>
  </si>
  <si>
    <t>Katsaitis Nicolas</t>
  </si>
  <si>
    <t>Shop F021, Chadstone Shopping Centre, 1341 Dandeno</t>
  </si>
  <si>
    <t>Shop Art 25, Qv, Corner Swanston And Lonsdale Stre</t>
  </si>
  <si>
    <t>Diab Angela Mary</t>
  </si>
  <si>
    <t>Tenancy T2, Ls05, Melbourne Airport, Departure Dri</t>
  </si>
  <si>
    <t>Romero Julian Camilo</t>
  </si>
  <si>
    <t>Res 04, Woodgrove Shopping Centre, 533-555 High St</t>
  </si>
  <si>
    <t>Trieu Tan</t>
  </si>
  <si>
    <t>Welegerima Tamrat Gebreweld</t>
  </si>
  <si>
    <t>Rehe Michael Sonny</t>
  </si>
  <si>
    <t>Edgar Timothy</t>
  </si>
  <si>
    <t>Hussaini Ramazan Ali</t>
  </si>
  <si>
    <t>Ereja Temesgen</t>
  </si>
  <si>
    <t>Kumpoopong Sirisak</t>
  </si>
  <si>
    <t>Heng Kiang Chua Johnny</t>
  </si>
  <si>
    <t>Ross Mary Kathlene</t>
  </si>
  <si>
    <t>Arnold Benjamin</t>
  </si>
  <si>
    <t>Spanos Panagiota</t>
  </si>
  <si>
    <t>Varvarigos Daniel</t>
  </si>
  <si>
    <t>Spiropoulos Efstathia</t>
  </si>
  <si>
    <t>Furfaro John</t>
  </si>
  <si>
    <t>Building 877, University Of Melbourne Southbank Ca</t>
  </si>
  <si>
    <t>Westfield Doncaster, Shop R2010, 619 Doncaster Roa</t>
  </si>
  <si>
    <t>Elhanna Paul Chafik</t>
  </si>
  <si>
    <t>Cham Teng Teng</t>
  </si>
  <si>
    <t>Penberthy Scott Richard</t>
  </si>
  <si>
    <t>Berry John</t>
  </si>
  <si>
    <t>Hoffert Patrick Alexander</t>
  </si>
  <si>
    <t>Egan Reginald Francis</t>
  </si>
  <si>
    <t>Middleton David Russell</t>
  </si>
  <si>
    <t>Zantvoort Michael</t>
  </si>
  <si>
    <t>Gjergja Giorgio Sergio</t>
  </si>
  <si>
    <t>Lowther Selma Olwin</t>
  </si>
  <si>
    <t>Slade Geoffrey William</t>
  </si>
  <si>
    <t>Bartsch Marc Russell</t>
  </si>
  <si>
    <t>Kwak Teunis Adrianus Pieter</t>
  </si>
  <si>
    <t>Frewer Robert</t>
  </si>
  <si>
    <t>Miceli Anthony James</t>
  </si>
  <si>
    <t>Javor Drago</t>
  </si>
  <si>
    <t>Peirce Simon Charles</t>
  </si>
  <si>
    <t>Pittendrigh Joan Marion</t>
  </si>
  <si>
    <t>Andraos Bros.Olde Winilba Vineyard,Winery &amp; Restau</t>
  </si>
  <si>
    <t>Johns Alan</t>
  </si>
  <si>
    <t>Merli Carolyn</t>
  </si>
  <si>
    <t>Hardiker Patrick John</t>
  </si>
  <si>
    <t>Gjergja Giorgio</t>
  </si>
  <si>
    <t>Hawkins Peter John Oswin</t>
  </si>
  <si>
    <t>Cahir Anthony Vincent</t>
  </si>
  <si>
    <t>Mcquilkin Ivan Paterson</t>
  </si>
  <si>
    <t>Ghumman Paramdeep Singh</t>
  </si>
  <si>
    <t>Mihaly George</t>
  </si>
  <si>
    <t>Daher Nehme Michael</t>
  </si>
  <si>
    <t>Bell Kevin Harcourt</t>
  </si>
  <si>
    <t>King Ken</t>
  </si>
  <si>
    <t>Thye Palle</t>
  </si>
  <si>
    <t>Robinson Matthew</t>
  </si>
  <si>
    <t>Jones Bruce</t>
  </si>
  <si>
    <t>Teboneras Spiros</t>
  </si>
  <si>
    <t>Pritchard Olwyn Margaret</t>
  </si>
  <si>
    <t>Kyriazis Themi</t>
  </si>
  <si>
    <t>Mayer Timo</t>
  </si>
  <si>
    <t>Gaffy Darrin Paul</t>
  </si>
  <si>
    <t>Gist Stephen</t>
  </si>
  <si>
    <t>D'Astolto Mark</t>
  </si>
  <si>
    <t>Thomson William Ian</t>
  </si>
  <si>
    <t>Peasley Jason Robert</t>
  </si>
  <si>
    <t>Vidoni Denise</t>
  </si>
  <si>
    <t>Petronio Maximilian</t>
  </si>
  <si>
    <t>Denton John</t>
  </si>
  <si>
    <t>Dexter Erland Lyle</t>
  </si>
  <si>
    <t>Buckland Jeffrey M.</t>
  </si>
  <si>
    <t>Lee Robert John</t>
  </si>
  <si>
    <t>Horrigan Mark</t>
  </si>
  <si>
    <t>Ayoub Giuletta</t>
  </si>
  <si>
    <t>Forbes Mac</t>
  </si>
  <si>
    <t>Gillies Elizabeth</t>
  </si>
  <si>
    <t>Crothers Anda Solveiga</t>
  </si>
  <si>
    <t>Wall John Stephen</t>
  </si>
  <si>
    <t>Hall Ian Richard</t>
  </si>
  <si>
    <t>Corby Lindsay Richard</t>
  </si>
  <si>
    <t>Mcintyre Richard Lovell Edgeworth</t>
  </si>
  <si>
    <t>Baillieu Charles</t>
  </si>
  <si>
    <t>Portet Dominique</t>
  </si>
  <si>
    <t>Fahey Justin Francis</t>
  </si>
  <si>
    <t>Rush Paul Vivian</t>
  </si>
  <si>
    <t>Dumendzic Kata</t>
  </si>
  <si>
    <t>Tregambe John</t>
  </si>
  <si>
    <t>Trueman Julie Margaret</t>
  </si>
  <si>
    <t>Corniloa Vince</t>
  </si>
  <si>
    <t>Flamsteed Stephen John</t>
  </si>
  <si>
    <t>Ceccomancini Claude</t>
  </si>
  <si>
    <t>Gunther Simon Jon</t>
  </si>
  <si>
    <t>Panton Karen</t>
  </si>
  <si>
    <t>Zuccaro Ralph</t>
  </si>
  <si>
    <t>Ireland Damian Christopher</t>
  </si>
  <si>
    <t>Wagner Casey Erin</t>
  </si>
  <si>
    <t>Thompson Andrew Paul</t>
  </si>
  <si>
    <t>Brawn Wayne Anthony</t>
  </si>
  <si>
    <t>Massarotti Dominic</t>
  </si>
  <si>
    <t>Salas Samuel Brian</t>
  </si>
  <si>
    <t>Wilson Bradley Luke</t>
  </si>
  <si>
    <t>Mambaje Khrisnafe</t>
  </si>
  <si>
    <t>Sedgley Michael Grant</t>
  </si>
  <si>
    <t>Lilydale Motor Inn And Bird In The Barley Restaura</t>
  </si>
  <si>
    <t>Tashounidis Theoharis</t>
  </si>
  <si>
    <t>B J P International Pty Ltd 2/30 Clifford Street</t>
  </si>
  <si>
    <t>Hancy Anthony Charles</t>
  </si>
  <si>
    <t>Sambor Henry Perry</t>
  </si>
  <si>
    <t>Jones Michael Edward</t>
  </si>
  <si>
    <t>Starseff Alex</t>
  </si>
  <si>
    <t>Christdoulou John</t>
  </si>
  <si>
    <t>Gerner Jesse Scott</t>
  </si>
  <si>
    <t>Cochrane Jennifer Gaye</t>
  </si>
  <si>
    <t>Weber Alick John</t>
  </si>
  <si>
    <t>Mclean Alexander James</t>
  </si>
  <si>
    <t>Wilson Cameron Charles</t>
  </si>
  <si>
    <t>Ma Phan Tu</t>
  </si>
  <si>
    <t>Killoran Gregory James</t>
  </si>
  <si>
    <t>Zeini Hakim</t>
  </si>
  <si>
    <t>Saraceno Marie-Antoinette</t>
  </si>
  <si>
    <t>Hanson Rachel Louise</t>
  </si>
  <si>
    <t>Australian Western Thrace Turkish Association Of V</t>
  </si>
  <si>
    <t>Kinnear Andrew Scott</t>
  </si>
  <si>
    <t>Langdon Timothy</t>
  </si>
  <si>
    <t>Benincasa Luigi</t>
  </si>
  <si>
    <t>Smith David</t>
  </si>
  <si>
    <t>Lever Norman</t>
  </si>
  <si>
    <t>Tan Soon Ming</t>
  </si>
  <si>
    <t>Jansz Michael</t>
  </si>
  <si>
    <t>De La Plaza Vicente</t>
  </si>
  <si>
    <t>Johnstone Gabrielle Margaret</t>
  </si>
  <si>
    <t>Fitzgerald Carole Nola</t>
  </si>
  <si>
    <t>Alassi Santo</t>
  </si>
  <si>
    <t>Nelson Wine Company, Ryan Fine Wines, Winestock, P</t>
  </si>
  <si>
    <t>Dowker Eric</t>
  </si>
  <si>
    <t>Curtis Robert Michael</t>
  </si>
  <si>
    <t>Chios Brotherhood Korais Of Melbourne And Victoria</t>
  </si>
  <si>
    <t>Mccormack Geoffrey David</t>
  </si>
  <si>
    <t>Mitchell Lindsay Arthur</t>
  </si>
  <si>
    <t>Manders Peter Cameron</t>
  </si>
  <si>
    <t>Viapiana Rita Frances</t>
  </si>
  <si>
    <t>Australian Slovenian Social &amp; Sporting Association</t>
  </si>
  <si>
    <t>Myles Stephen John</t>
  </si>
  <si>
    <t>Allen Jewyn Juventius</t>
  </si>
  <si>
    <t>Robinson Mark</t>
  </si>
  <si>
    <t>Rendina Ralph</t>
  </si>
  <si>
    <t>Accardo Stefano</t>
  </si>
  <si>
    <t>O'Donnell Mark Vincent</t>
  </si>
  <si>
    <t>Seabrook Jennifer</t>
  </si>
  <si>
    <t>Penola St Francis Moreland Community Sports Associ</t>
  </si>
  <si>
    <t>Douglass Mark Alan</t>
  </si>
  <si>
    <t>Hutchison Geoffrey I</t>
  </si>
  <si>
    <t>Hua Kiet</t>
  </si>
  <si>
    <t>Chachula Renata</t>
  </si>
  <si>
    <t>Quigley Jillian</t>
  </si>
  <si>
    <t>Smedley Peter John</t>
  </si>
  <si>
    <t>Marks Andrew George</t>
  </si>
  <si>
    <t>Watson David</t>
  </si>
  <si>
    <t>Rockes Margaret</t>
  </si>
  <si>
    <t>Lindsey Andre</t>
  </si>
  <si>
    <t>Neumann Ben</t>
  </si>
  <si>
    <t>Australian Democratic Assoc Of Southern Hungarians</t>
  </si>
  <si>
    <t>Carson Thomas</t>
  </si>
  <si>
    <t>Male Tracy Natalie</t>
  </si>
  <si>
    <t>Lambert Luke Walter</t>
  </si>
  <si>
    <t>Greek Orthodox Community Of Broadmeadows &amp; Distric</t>
  </si>
  <si>
    <t>Whalan David John</t>
  </si>
  <si>
    <t>Staehr Howard</t>
  </si>
  <si>
    <t>Kay Georgina Jane</t>
  </si>
  <si>
    <t>Di Fiore Peter</t>
  </si>
  <si>
    <t>Australian Croatian Senior Citizens Club Of Clifto</t>
  </si>
  <si>
    <t>Mannix Michael</t>
  </si>
  <si>
    <t>Doak Simon</t>
  </si>
  <si>
    <t>Tribolet David</t>
  </si>
  <si>
    <t>Reilly Ian</t>
  </si>
  <si>
    <t>Funder John Watson</t>
  </si>
  <si>
    <t>Lees Roderick Victor Hampden</t>
  </si>
  <si>
    <t>Pararajasingham Annushini</t>
  </si>
  <si>
    <t>Mcnamara John Patrick</t>
  </si>
  <si>
    <t>Santoro Robert Sebastian</t>
  </si>
  <si>
    <t>Oliver Dorothy</t>
  </si>
  <si>
    <t>Andrejevski Nikolce</t>
  </si>
  <si>
    <t>Blayac Valerie</t>
  </si>
  <si>
    <t>Morrison Nathan</t>
  </si>
  <si>
    <t>Bartholomew Peter</t>
  </si>
  <si>
    <t>Basile John</t>
  </si>
  <si>
    <t>Hawksworth Bruce</t>
  </si>
  <si>
    <t>Druva Alnis Harry</t>
  </si>
  <si>
    <t>Creswell Lisa</t>
  </si>
  <si>
    <t>Johnson Christopher</t>
  </si>
  <si>
    <t>Proctor Martin Michael</t>
  </si>
  <si>
    <t>Port Phillip Village Residents Service Association</t>
  </si>
  <si>
    <t>O'Donoghue Gregory</t>
  </si>
  <si>
    <t>Warner Deon Trevor</t>
  </si>
  <si>
    <t>Elliott Mark</t>
  </si>
  <si>
    <t>Bradford Christian Syd</t>
  </si>
  <si>
    <t>Calabria Simon</t>
  </si>
  <si>
    <t>Mckay Euan</t>
  </si>
  <si>
    <t>Warn Lisa</t>
  </si>
  <si>
    <t>Khor Leenah</t>
  </si>
  <si>
    <t>Taylor Phillip</t>
  </si>
  <si>
    <t>Hermann Kasper</t>
  </si>
  <si>
    <t>Pipolo Bruno</t>
  </si>
  <si>
    <t>Crinion Shaun Vincent</t>
  </si>
  <si>
    <t>Belford Thomas Edward</t>
  </si>
  <si>
    <t>Wood Arron</t>
  </si>
  <si>
    <t>Fletcher David</t>
  </si>
  <si>
    <t>Mollica Davide</t>
  </si>
  <si>
    <t>Vernall Nicholas</t>
  </si>
  <si>
    <t>Forrester Paul Andrew</t>
  </si>
  <si>
    <t>Kheir Aziz</t>
  </si>
  <si>
    <t>Hindson Susan Lisa</t>
  </si>
  <si>
    <t>Nasr Yasser</t>
  </si>
  <si>
    <t>Rowley Barbara</t>
  </si>
  <si>
    <t>Preuss Peter Alexander</t>
  </si>
  <si>
    <t>Bieber Russell Jakob</t>
  </si>
  <si>
    <t>Valentine Dominic Jon</t>
  </si>
  <si>
    <t>Tomasello Philip Anthony</t>
  </si>
  <si>
    <t>Patti Natalie</t>
  </si>
  <si>
    <t>Payne Michael</t>
  </si>
  <si>
    <t>Dunn Andrew James</t>
  </si>
  <si>
    <t>Zagon George Louis</t>
  </si>
  <si>
    <t>Di Pietro John Robert</t>
  </si>
  <si>
    <t>Healy Peter</t>
  </si>
  <si>
    <t>Falvey Peter Ronald</t>
  </si>
  <si>
    <t>Van Oirschot Rodney</t>
  </si>
  <si>
    <t>Foley Christopher Troy</t>
  </si>
  <si>
    <t>Valastro Tanya Lee</t>
  </si>
  <si>
    <t>Foley Karen Mary</t>
  </si>
  <si>
    <t>The Williamstown &amp; Newport Anglers' Club &amp; Fish Pr</t>
  </si>
  <si>
    <t>O'Hara Darren</t>
  </si>
  <si>
    <t>Campbell Luke</t>
  </si>
  <si>
    <t>Chen Arthur</t>
  </si>
  <si>
    <t>Australian Institute For International Affairs Vic</t>
  </si>
  <si>
    <t>Bradbury Denise</t>
  </si>
  <si>
    <t>Lucas Cassandra Louise</t>
  </si>
  <si>
    <t>Robertson Jason Andrew</t>
  </si>
  <si>
    <t>Phoon Yick Kay Ricky</t>
  </si>
  <si>
    <t>Guthrie Michael Wayne</t>
  </si>
  <si>
    <t>Harris Nicole</t>
  </si>
  <si>
    <t>Schmolling Beverley</t>
  </si>
  <si>
    <t>Cox Elenore</t>
  </si>
  <si>
    <t>Hall Robert Nigel</t>
  </si>
  <si>
    <t>Neville Scott</t>
  </si>
  <si>
    <t>Vietnam Veterans Association Of Australia Melton S</t>
  </si>
  <si>
    <t>Wood Helen Maree</t>
  </si>
  <si>
    <t>Hillas Clint Trafford</t>
  </si>
  <si>
    <t>Brooke Jackson Peter</t>
  </si>
  <si>
    <t>Siebert Martin Charles</t>
  </si>
  <si>
    <t>Telera Michael Raffaele</t>
  </si>
  <si>
    <t>Donald David Kenneth</t>
  </si>
  <si>
    <t>Christopoulos Dina</t>
  </si>
  <si>
    <t>Ward Timothy Daniel</t>
  </si>
  <si>
    <t>Polimeni Antoni</t>
  </si>
  <si>
    <t>Spence Rebecca Maria</t>
  </si>
  <si>
    <t>Nguyen Ha</t>
  </si>
  <si>
    <t>Kiesekoms Theophiel</t>
  </si>
  <si>
    <t>Aulich Matthew</t>
  </si>
  <si>
    <t>Delany Clare Maree</t>
  </si>
  <si>
    <t>The Walter And Eliza Hall Institute Of Medical Res</t>
  </si>
  <si>
    <t>Dudine Stuart Dario</t>
  </si>
  <si>
    <t>County Nicholas</t>
  </si>
  <si>
    <t>Pearce Mark Andrew</t>
  </si>
  <si>
    <t>Carter Ivon Gregg</t>
  </si>
  <si>
    <t>Harris Darren Anthony</t>
  </si>
  <si>
    <t>Parkes David</t>
  </si>
  <si>
    <t>Schwarze Daniel Oliver</t>
  </si>
  <si>
    <t>De Una Jaime Maria</t>
  </si>
  <si>
    <t>Trezise Michael Scott</t>
  </si>
  <si>
    <t>Tooms Alex</t>
  </si>
  <si>
    <t>Froude Mathew John</t>
  </si>
  <si>
    <t>Brauer Melissa Jane</t>
  </si>
  <si>
    <t>Cooper John Thomas</t>
  </si>
  <si>
    <t>Pugatschew Victor</t>
  </si>
  <si>
    <t>Brand John Mark</t>
  </si>
  <si>
    <t>Watson Matthew Raymond</t>
  </si>
  <si>
    <t>Bridgland Dennis Edward</t>
  </si>
  <si>
    <t>Wood Jaclyn Pascual</t>
  </si>
  <si>
    <t>Koll Camille Louise</t>
  </si>
  <si>
    <t>Gisbert Thomas</t>
  </si>
  <si>
    <t>Grundy Amanda Jane</t>
  </si>
  <si>
    <t>Morgan Gary Stephen</t>
  </si>
  <si>
    <t>Farrow Scott Edward</t>
  </si>
  <si>
    <t>Querre Robin Matthieu</t>
  </si>
  <si>
    <t>Purcell Lisa</t>
  </si>
  <si>
    <t>Walker Jason</t>
  </si>
  <si>
    <t>Bundevski Suzana</t>
  </si>
  <si>
    <t>Beech Elizabeth Jane</t>
  </si>
  <si>
    <t>Tsuzaki Yukitoshi</t>
  </si>
  <si>
    <t>Sowa Sylvia</t>
  </si>
  <si>
    <t>Gall Hosea Emmanuel</t>
  </si>
  <si>
    <t>Eyre Renard Jane Elizabeth</t>
  </si>
  <si>
    <t>Scarcebrook James Alexander</t>
  </si>
  <si>
    <t>Maine Stanley John</t>
  </si>
  <si>
    <t>Larkin Ryan Leonard</t>
  </si>
  <si>
    <t>Marks George</t>
  </si>
  <si>
    <t>Hwang Jun</t>
  </si>
  <si>
    <t>Dovile Richard</t>
  </si>
  <si>
    <t>Timpa Gaspare</t>
  </si>
  <si>
    <t>White Paul James</t>
  </si>
  <si>
    <t>Smith Paul Andrew</t>
  </si>
  <si>
    <t>Viscosi Giuseppe</t>
  </si>
  <si>
    <t>Karavis Argyris</t>
  </si>
  <si>
    <t>Erlenwein Barry Steven</t>
  </si>
  <si>
    <t>D'Alessandro John Anthony</t>
  </si>
  <si>
    <t>Martin Aaron Leonard</t>
  </si>
  <si>
    <t>Little Matthew James</t>
  </si>
  <si>
    <t>Monahan Portia Chikara</t>
  </si>
  <si>
    <t>Le Mai Thi Ngoc</t>
  </si>
  <si>
    <t>Kouppas Peter</t>
  </si>
  <si>
    <t>Koldun Anna</t>
  </si>
  <si>
    <t>Chalmer Louisa Evalin</t>
  </si>
  <si>
    <t>Hayden Ashley James</t>
  </si>
  <si>
    <t>Western Region Football League Umpires Association</t>
  </si>
  <si>
    <t>Bolton Jared Leslie</t>
  </si>
  <si>
    <t>Mcfaul Geraldine Anne</t>
  </si>
  <si>
    <t>Conway Greg</t>
  </si>
  <si>
    <t>Fitzgerald Toby David</t>
  </si>
  <si>
    <t>Johns Oliver Emerson</t>
  </si>
  <si>
    <t>Sakkas Vasilios (Billy)</t>
  </si>
  <si>
    <t>Mcintyre Andrew Craig</t>
  </si>
  <si>
    <t>Heinsen Mark Christian</t>
  </si>
  <si>
    <t>Moraghan Phillip John</t>
  </si>
  <si>
    <t>Van Der Zypp Elisabeth Simone</t>
  </si>
  <si>
    <t>Mccullough Catherine Anne</t>
  </si>
  <si>
    <t>Wilson Jeffrey Nicholas</t>
  </si>
  <si>
    <t>Bourke Wayne Jeffrey</t>
  </si>
  <si>
    <t>Guy Michael James</t>
  </si>
  <si>
    <t>Gayed Matthew Nagi</t>
  </si>
  <si>
    <t>Judson Wayne</t>
  </si>
  <si>
    <t>Kurokawa Akito</t>
  </si>
  <si>
    <t>Wakely Jasmine Asta</t>
  </si>
  <si>
    <t>Garner Rosemary May</t>
  </si>
  <si>
    <t>Abrahams Shlome</t>
  </si>
  <si>
    <t>Usci Michele</t>
  </si>
  <si>
    <t>Anderson Stuart Alexander</t>
  </si>
  <si>
    <t>Morison Belinda Jane</t>
  </si>
  <si>
    <t>Le Calvez Loic Mario</t>
  </si>
  <si>
    <t>Wiseman Brad</t>
  </si>
  <si>
    <t>Black Veronica</t>
  </si>
  <si>
    <t>Small Hamish Andrew Craig</t>
  </si>
  <si>
    <t>Yalda Steven</t>
  </si>
  <si>
    <t>O'Donnell Morgan</t>
  </si>
  <si>
    <t>Trantino Joe</t>
  </si>
  <si>
    <t>Allcock John</t>
  </si>
  <si>
    <t>Woodford Kahlie</t>
  </si>
  <si>
    <t>Roberts-Davison Andrea Clare</t>
  </si>
  <si>
    <t>Lister Tracey Frances</t>
  </si>
  <si>
    <t>Nolan Halo</t>
  </si>
  <si>
    <t>Rajic Bosiljko</t>
  </si>
  <si>
    <t>Cheesman Darius Ian</t>
  </si>
  <si>
    <t>Reeves Gayle Robyn</t>
  </si>
  <si>
    <t>Buxton Samantha Kate</t>
  </si>
  <si>
    <t>Hayek Johnny</t>
  </si>
  <si>
    <t>Cregeen Ema Clare Javornik</t>
  </si>
  <si>
    <t>Houston Kit Marc</t>
  </si>
  <si>
    <t>Stephens Tim</t>
  </si>
  <si>
    <t>Wisniewski Thomasz</t>
  </si>
  <si>
    <t>Smith Kathryn Maree</t>
  </si>
  <si>
    <t>Bartholomeusz Amy Lisa</t>
  </si>
  <si>
    <t>Banks Daniel Joseph</t>
  </si>
  <si>
    <t>Pureau Beige Louise</t>
  </si>
  <si>
    <t>Bellan Fabiano</t>
  </si>
  <si>
    <t>Lavery Eugene Patrick</t>
  </si>
  <si>
    <t>Eckstein Danny</t>
  </si>
  <si>
    <t>Conley Scott</t>
  </si>
  <si>
    <t>Radny Marcus Elliot</t>
  </si>
  <si>
    <t>Zettl Simon John</t>
  </si>
  <si>
    <t>Barnsley Scott Thomas</t>
  </si>
  <si>
    <t>Tran Tan Ngoc</t>
  </si>
  <si>
    <t>Robnik Natalie</t>
  </si>
  <si>
    <t>Johnston Natillie</t>
  </si>
  <si>
    <t>Barclay-Foster Helen</t>
  </si>
  <si>
    <t>Scott Zuleika Letitia</t>
  </si>
  <si>
    <t>De Paolis Vincenzo</t>
  </si>
  <si>
    <t>Racine Jordan</t>
  </si>
  <si>
    <t>Alesci Serafina</t>
  </si>
  <si>
    <t>Spittle Jack Alexander Robert</t>
  </si>
  <si>
    <t>Afiff Adam Zaid</t>
  </si>
  <si>
    <t>Gardiner Andrew Douglas</t>
  </si>
  <si>
    <t>Johns Peter Robert</t>
  </si>
  <si>
    <t>Multari Matthew</t>
  </si>
  <si>
    <t>Uppal Manvir</t>
  </si>
  <si>
    <t>Saliba Saviour (Sam)</t>
  </si>
  <si>
    <t>Number of licenses filtered:</t>
  </si>
  <si>
    <t>Row Labels</t>
  </si>
  <si>
    <t>Grand Total</t>
  </si>
  <si>
    <t xml:space="preserve">BYO Permit                                        </t>
  </si>
  <si>
    <t xml:space="preserve">Balwyn North                  </t>
  </si>
  <si>
    <t>Skulsuppaisarn Veroon</t>
  </si>
  <si>
    <t>Chan Chun Yuen</t>
  </si>
  <si>
    <t>Doan Duc</t>
  </si>
  <si>
    <t>Pham Nhung</t>
  </si>
  <si>
    <t>Prajapati Shilpabahen Rameshbhai</t>
  </si>
  <si>
    <t>Nguyen Bachtuyet Thi</t>
  </si>
  <si>
    <t>Hirata Yukio</t>
  </si>
  <si>
    <t>Chand Naveen</t>
  </si>
  <si>
    <t>Mingsuwan Lawan</t>
  </si>
  <si>
    <t>Ho Chi Van</t>
  </si>
  <si>
    <t>Ieraci Jason</t>
  </si>
  <si>
    <t>Harvey Keeden</t>
  </si>
  <si>
    <t>Scidone Lino</t>
  </si>
  <si>
    <t>Davey Jacob</t>
  </si>
  <si>
    <t>Diab Ibrahim</t>
  </si>
  <si>
    <t>Stagg Lachlan Jacob</t>
  </si>
  <si>
    <t>Cong Haiping</t>
  </si>
  <si>
    <t>Hocking Paul Andrew David</t>
  </si>
  <si>
    <t>Ou Taiming</t>
  </si>
  <si>
    <t>Khenkin David Leon</t>
  </si>
  <si>
    <t>Arumugam Thiruchelvan</t>
  </si>
  <si>
    <t>Tang Jiaqi</t>
  </si>
  <si>
    <t>Trinh Nam Van</t>
  </si>
  <si>
    <t>Hayes Renee Louise</t>
  </si>
  <si>
    <t>Mai Wei Lun</t>
  </si>
  <si>
    <t>Lay Christopher</t>
  </si>
  <si>
    <t>Grubisic Fr Josip</t>
  </si>
  <si>
    <t>Mookdakorn Visarut</t>
  </si>
  <si>
    <t>Tran An Van</t>
  </si>
  <si>
    <t>Lee Ho Seok</t>
  </si>
  <si>
    <t>Reynolds Georgia</t>
  </si>
  <si>
    <t>Maghnie Amira</t>
  </si>
  <si>
    <t>Ross Alexander Simon</t>
  </si>
  <si>
    <t>Mai Van Dan</t>
  </si>
  <si>
    <t>Poonian Amreet Kaur</t>
  </si>
  <si>
    <t>Hooker Natasha Marie</t>
  </si>
  <si>
    <t>Khatri Ankit</t>
  </si>
  <si>
    <t>Paramor Louise Mary</t>
  </si>
  <si>
    <t>Cretella Mario</t>
  </si>
  <si>
    <t>Singh Sharanjit</t>
  </si>
  <si>
    <t>Mcleod Alana</t>
  </si>
  <si>
    <t>Haramis Jon Iordanis</t>
  </si>
  <si>
    <t>Buccella Ronald</t>
  </si>
  <si>
    <t>Do Tien</t>
  </si>
  <si>
    <t>Torres Franklin</t>
  </si>
  <si>
    <t>Koca Talia</t>
  </si>
  <si>
    <t>Sandhu Gurpreet Singh</t>
  </si>
  <si>
    <t>Truong Phat Van</t>
  </si>
  <si>
    <t>Scott Graeme Neil</t>
  </si>
  <si>
    <t>Koutroulis Anthony Peter John</t>
  </si>
  <si>
    <t>Nahoom Reuven Roby</t>
  </si>
  <si>
    <t>Truong Thanh</t>
  </si>
  <si>
    <t>Maina Eric</t>
  </si>
  <si>
    <t>O'Loughlin Jason Thomas</t>
  </si>
  <si>
    <t>Wauchope Rosie Georgina Andrea</t>
  </si>
  <si>
    <t>Kafrouni Steven Amin</t>
  </si>
  <si>
    <t>Mazzone Vincenzo</t>
  </si>
  <si>
    <t>Zaffiris Alexandar</t>
  </si>
  <si>
    <t>Morris Timothy</t>
  </si>
  <si>
    <t>Le Luyen Huu</t>
  </si>
  <si>
    <t>Zeineddine Adham</t>
  </si>
  <si>
    <t>Cavanagh Jason Anthony</t>
  </si>
  <si>
    <t>Hirata Atsuki</t>
  </si>
  <si>
    <t>Crossley Jessie Rae</t>
  </si>
  <si>
    <t>Perri Marta Anna</t>
  </si>
  <si>
    <t>Giuliani Isabella</t>
  </si>
  <si>
    <t>Abrham Mulugeta</t>
  </si>
  <si>
    <t>Jayathilaka Sinantha</t>
  </si>
  <si>
    <t>Di Grazia Vincenzo John</t>
  </si>
  <si>
    <t>Lord Lourdes</t>
  </si>
  <si>
    <t>Murray William</t>
  </si>
  <si>
    <t>Huynh Kieu</t>
  </si>
  <si>
    <t>Harvey Michael John</t>
  </si>
  <si>
    <t>Rathnadara Gedara Sisira Rathnawibushana</t>
  </si>
  <si>
    <t>Cester Daniel</t>
  </si>
  <si>
    <t>O'Shanassy Xavier</t>
  </si>
  <si>
    <t>Mckenzie Merrin</t>
  </si>
  <si>
    <t>Saini Inderjit Singh</t>
  </si>
  <si>
    <t>Tziora Spiro</t>
  </si>
  <si>
    <t>Wright David</t>
  </si>
  <si>
    <t>Laskie James</t>
  </si>
  <si>
    <t>O'Connell Donovan John</t>
  </si>
  <si>
    <t>Tang Dat</t>
  </si>
  <si>
    <t>Pratyasanti Nopparluk</t>
  </si>
  <si>
    <t>Brancati Josephine</t>
  </si>
  <si>
    <t>Phillips Sean Thomas</t>
  </si>
  <si>
    <t>Lilik Lilik</t>
  </si>
  <si>
    <t>Petch Jason</t>
  </si>
  <si>
    <t>Odisho Raymond</t>
  </si>
  <si>
    <t>Sanderson Hugh Clifford</t>
  </si>
  <si>
    <t>Vo Huong</t>
  </si>
  <si>
    <t>Paterson Alexandra</t>
  </si>
  <si>
    <t>Keysers Mikaela</t>
  </si>
  <si>
    <t>Hakim Matthew Leba</t>
  </si>
  <si>
    <t>Fernie Peter</t>
  </si>
  <si>
    <t>Farrell Nicolette</t>
  </si>
  <si>
    <t>Sparks Samantha</t>
  </si>
  <si>
    <t>Kanamoto Yasuhiro</t>
  </si>
  <si>
    <t>Ruscigno Daniel</t>
  </si>
  <si>
    <t>Evripidou Loizos</t>
  </si>
  <si>
    <t>Dao Hai Viet</t>
  </si>
  <si>
    <t>Reboe Milton</t>
  </si>
  <si>
    <t>Villamizar Gonzalez Oscar Santiago</t>
  </si>
  <si>
    <t>Wu Susan</t>
  </si>
  <si>
    <t>Lanphere Gregory Scott</t>
  </si>
  <si>
    <t>Lee Jae Hyuk</t>
  </si>
  <si>
    <t>Gonnet Rodolphe</t>
  </si>
  <si>
    <t>Chhom Sovannara</t>
  </si>
  <si>
    <t>Xu Wen</t>
  </si>
  <si>
    <t>Yuan Ming</t>
  </si>
  <si>
    <t>Lin Guyuan</t>
  </si>
  <si>
    <t>Tran Ngoc Son</t>
  </si>
  <si>
    <t>Abay Mizan</t>
  </si>
  <si>
    <t>Byun Jun Young</t>
  </si>
  <si>
    <t>Urwin Lindsay</t>
  </si>
  <si>
    <t>Hunt Angeles</t>
  </si>
  <si>
    <t>Razagh Anjomani Hamed</t>
  </si>
  <si>
    <t>Salanitri Adriano</t>
  </si>
  <si>
    <t>Majmunovic Danilo</t>
  </si>
  <si>
    <t>Benjamin Daorueang</t>
  </si>
  <si>
    <t>Purnell Andrew</t>
  </si>
  <si>
    <t>Voltz Benjamin Charles</t>
  </si>
  <si>
    <t>Shand Neale Lester</t>
  </si>
  <si>
    <t>Livingstone Robert Alexander</t>
  </si>
  <si>
    <t>Casey James Anthony Arthur</t>
  </si>
  <si>
    <t>Kennedy Christopher Peter</t>
  </si>
  <si>
    <t>Gialelis Timothy Luke</t>
  </si>
  <si>
    <t>Ouk Sophannarith</t>
  </si>
  <si>
    <t>Alexandra Madge</t>
  </si>
  <si>
    <t>Linklater Matthew</t>
  </si>
  <si>
    <t>Bongiovanni Antonio</t>
  </si>
  <si>
    <t>Beeforth Angus William</t>
  </si>
  <si>
    <t>Smith Marianne Sarah</t>
  </si>
  <si>
    <t>Wong Kester Wen Jie</t>
  </si>
  <si>
    <t>Burmas Daniel</t>
  </si>
  <si>
    <t>Caillaud Pierre-Marie Thierry</t>
  </si>
  <si>
    <t>Taylor Jack William</t>
  </si>
  <si>
    <t>Cortizo Jonathan</t>
  </si>
  <si>
    <t>Chapman Sean</t>
  </si>
  <si>
    <t>Warren Charles Hugo</t>
  </si>
  <si>
    <t>Torresan Rosa</t>
  </si>
  <si>
    <t>Fichman Edan</t>
  </si>
  <si>
    <t>Huynh Andii</t>
  </si>
  <si>
    <t>Mcguire Laura Anne</t>
  </si>
  <si>
    <t>Ryan Christopher Joseph</t>
  </si>
  <si>
    <t>Fitzgerald Francesca Louisa</t>
  </si>
  <si>
    <t>Aveson Michael John</t>
  </si>
  <si>
    <t>Moir Craig Rowland</t>
  </si>
  <si>
    <t>Leyva Novoa Alejandra</t>
  </si>
  <si>
    <t>Barnard Matthew Keith</t>
  </si>
  <si>
    <t>Haack Bruce John</t>
  </si>
  <si>
    <t>Louis Natali Maureen</t>
  </si>
  <si>
    <t>Eppel Martin Sebastian</t>
  </si>
  <si>
    <t>Ashton Dilan</t>
  </si>
  <si>
    <t>D'Agruma Tony</t>
  </si>
  <si>
    <t>Dahal Suman Kumar</t>
  </si>
  <si>
    <t>Cullen Brynley Desmond</t>
  </si>
  <si>
    <t>Beardsley Susan Jane</t>
  </si>
  <si>
    <t>Hassanieh Magdalena</t>
  </si>
  <si>
    <t>Di Benedetto Luigi</t>
  </si>
  <si>
    <t>Elphick Timothy James</t>
  </si>
  <si>
    <t>Samuel Ashish Benjamin</t>
  </si>
  <si>
    <t>Chen Ruiming</t>
  </si>
  <si>
    <t>Guenzel Michael Patrick</t>
  </si>
  <si>
    <t>Venios Anton</t>
  </si>
  <si>
    <t>Farmer Justin</t>
  </si>
  <si>
    <t>Needham Trent Jack</t>
  </si>
  <si>
    <t>Frangou Christopher James</t>
  </si>
  <si>
    <t>Jeevarajah Veni</t>
  </si>
  <si>
    <t>Chan Damian Cory</t>
  </si>
  <si>
    <t>Becker James Barry John</t>
  </si>
  <si>
    <t>Clearihan Joshua</t>
  </si>
  <si>
    <t>Johnson Michael Craig</t>
  </si>
  <si>
    <t>Vasiliadis Tammy</t>
  </si>
  <si>
    <t>Williams Sonia Lee</t>
  </si>
  <si>
    <t>Kiven Jarrod Warren</t>
  </si>
  <si>
    <t>Blakeney Arthur Louis</t>
  </si>
  <si>
    <t>Tinpalit Pimpisa</t>
  </si>
  <si>
    <t>Thornton Tracey Ann</t>
  </si>
  <si>
    <t>Farmer Triston</t>
  </si>
  <si>
    <t>Kendrick Sebastian Lee</t>
  </si>
  <si>
    <t>Jorre De St Jorre Harrison Maximien</t>
  </si>
  <si>
    <t>Njoto Sheilla</t>
  </si>
  <si>
    <t>Hamwi Tony</t>
  </si>
  <si>
    <t>Hodgson Cory James</t>
  </si>
  <si>
    <t>Horaczko Ryan</t>
  </si>
  <si>
    <t>Naylor Laura Ellen</t>
  </si>
  <si>
    <t>Douglas Ellen Robyn</t>
  </si>
  <si>
    <t>Alberni Adam Leigh</t>
  </si>
  <si>
    <t>Easterbrook Paul William</t>
  </si>
  <si>
    <t>Zulian Jennifer</t>
  </si>
  <si>
    <t>Crook Elivs Leon Jacob</t>
  </si>
  <si>
    <t>Sember Lisa Kim</t>
  </si>
  <si>
    <t>Chinniah Harran</t>
  </si>
  <si>
    <t>Roe Merryn Sarah</t>
  </si>
  <si>
    <t xml:space="preserve">Caulfield                     </t>
  </si>
  <si>
    <t xml:space="preserve">Hastings                      </t>
  </si>
  <si>
    <t>Bottega By D'Asporto Speciality Foods &amp; Wines (Aus</t>
  </si>
  <si>
    <t>Sottile'S Pizza Take Away And Restaurant Hoppers C</t>
  </si>
  <si>
    <t>Tenancy P2D, Chirnside Park Shopping Centre, 239-2</t>
  </si>
  <si>
    <t>Level 2, Skyone, 545-563 Station Street, Box Hill,</t>
  </si>
  <si>
    <t>Gd089, Melbourne Central, 360 Elizabeth Street (Al</t>
  </si>
  <si>
    <t>Tenancy K043, Northland Shopping Centre, 2-50 Murr</t>
  </si>
  <si>
    <t>13/200 Hummingbird Boulevard, Tarneit, Vic 3029, A</t>
  </si>
  <si>
    <t>F14 Pacific Werribee Shopping Centre 250 Heaths Rd</t>
  </si>
  <si>
    <t>Shop R04C, Watergardens Shopping Centre, 399 Melto</t>
  </si>
  <si>
    <t>Mornington Retirement Village &amp; Shearwater Apartme</t>
  </si>
  <si>
    <t>Macedonian Orthodox Church Community Saint Dimitri</t>
  </si>
  <si>
    <t>Melton South Cricket Club Mt Carberry Recreation R</t>
  </si>
  <si>
    <t xml:space="preserve">222 Balaclava Rd </t>
  </si>
  <si>
    <t xml:space="preserve">Frank Ave North  </t>
  </si>
  <si>
    <t xml:space="preserve">Foreshore   </t>
  </si>
  <si>
    <t>1St Floor, 62 King Street Entry Via The Plaza, Rialto Towers 525 Collins Str</t>
  </si>
  <si>
    <t>Julatiwong Sunisa</t>
  </si>
  <si>
    <t>Park Eun Eon</t>
  </si>
  <si>
    <t>Singh Parampreet</t>
  </si>
  <si>
    <t>Li Xiao Juan</t>
  </si>
  <si>
    <t>Kwong Steven Yam Tong</t>
  </si>
  <si>
    <t>Shinozawa Yoko</t>
  </si>
  <si>
    <t>Forte Dilara Tansu</t>
  </si>
  <si>
    <t>Mutton Luke Joseph</t>
  </si>
  <si>
    <t>Gibson Alan</t>
  </si>
  <si>
    <t>Gromotka Andrew</t>
  </si>
  <si>
    <t>Cobb Lukas</t>
  </si>
  <si>
    <t>Ma Bo</t>
  </si>
  <si>
    <t>Gebreslasie Abrham</t>
  </si>
  <si>
    <t>Baker Craig Patrick</t>
  </si>
  <si>
    <t>Richards Paul Raymond</t>
  </si>
  <si>
    <t>Hewitt Dougall</t>
  </si>
  <si>
    <t>Luu Lam</t>
  </si>
  <si>
    <t>Manisekaran Samyuktha</t>
  </si>
  <si>
    <t>Mortimer Andrew</t>
  </si>
  <si>
    <t>Nguyen Thuy</t>
  </si>
  <si>
    <t>Delos Reyes Ria Gresola</t>
  </si>
  <si>
    <t>Tran Ngoc Quoc</t>
  </si>
  <si>
    <t>Aiqisbutros Mokhles Ghanim</t>
  </si>
  <si>
    <t>Rinatta Steven</t>
  </si>
  <si>
    <t>Phan Tran Nguyet Dan</t>
  </si>
  <si>
    <t>Rahmani Mohammad</t>
  </si>
  <si>
    <t>Kai Ni Hlei</t>
  </si>
  <si>
    <t>Sriburin Dansawan</t>
  </si>
  <si>
    <t>Tan Fook Win</t>
  </si>
  <si>
    <t>Chakradhar Rajeev</t>
  </si>
  <si>
    <t>Priestley Christopher</t>
  </si>
  <si>
    <t>Payne John Gerard</t>
  </si>
  <si>
    <t>Muhandiram Thapassara Muhandiramlage Amila Nadees</t>
  </si>
  <si>
    <t>Lee In Hwan</t>
  </si>
  <si>
    <t>Taing Theany</t>
  </si>
  <si>
    <t>Salahi Eren</t>
  </si>
  <si>
    <t>Singh Sukhvinder</t>
  </si>
  <si>
    <t>Suksawang Saranya</t>
  </si>
  <si>
    <t>Mccrohan Timothy John</t>
  </si>
  <si>
    <t>Le Khai Van</t>
  </si>
  <si>
    <t>Chen Shenghua</t>
  </si>
  <si>
    <t>Joubert Francois</t>
  </si>
  <si>
    <t>Ground Level Terminal 3, Site Stm21 Melbourne Airp</t>
  </si>
  <si>
    <t>Walsh Phillip</t>
  </si>
  <si>
    <t>Duong Minh Khanh</t>
  </si>
  <si>
    <t>Chatgoglou Leah</t>
  </si>
  <si>
    <t>Shop 35, Manor Lakes Shopping Centre, 455 Ballan R</t>
  </si>
  <si>
    <t>Cannalonga Salvatore</t>
  </si>
  <si>
    <t>Al Kheshen Rashad</t>
  </si>
  <si>
    <t>Murdocco Tania</t>
  </si>
  <si>
    <t>Tenancy L01-F1501 Highpoint Shopping Centre, 120-2</t>
  </si>
  <si>
    <t>Tong Channy</t>
  </si>
  <si>
    <t>Worrall Edward</t>
  </si>
  <si>
    <t>Barrington David</t>
  </si>
  <si>
    <t>Oriakhel Najim</t>
  </si>
  <si>
    <t>Sutisarn Bootsaraporn</t>
  </si>
  <si>
    <t>El Bitar Nehme</t>
  </si>
  <si>
    <t>Shop G023Q Bayside Shopping Centre 28 Beach Street</t>
  </si>
  <si>
    <t>Tenancy 1-002B, Chadstone Shopping Centre, 1342 Da</t>
  </si>
  <si>
    <t>Mcdowell Robert</t>
  </si>
  <si>
    <t>Shops 7 &amp; 8 Greenvale Shopping Centre, 1 Greenvale</t>
  </si>
  <si>
    <t>Ongarello Mark</t>
  </si>
  <si>
    <t>Low Jeeng Sinh</t>
  </si>
  <si>
    <t>Pio Rebecca</t>
  </si>
  <si>
    <t>Kholifah Siti</t>
  </si>
  <si>
    <t>Sriligo Nutthapol</t>
  </si>
  <si>
    <t>Pilati Jeffrey</t>
  </si>
  <si>
    <t>Laidebeur Arnaud</t>
  </si>
  <si>
    <t>Tutungi Elli</t>
  </si>
  <si>
    <t>Snow Paul</t>
  </si>
  <si>
    <t>Ihle Robert</t>
  </si>
  <si>
    <t>Fleming Stuart Ian</t>
  </si>
  <si>
    <t>Warburton - Millgrove Football / Netball Club Inc.</t>
  </si>
  <si>
    <t>Mladenovski Chris</t>
  </si>
  <si>
    <t>Marshall Sara Lucy</t>
  </si>
  <si>
    <t>Hargreaves Nola Janette</t>
  </si>
  <si>
    <t>Smart Madeleine Rose</t>
  </si>
  <si>
    <t>Allemane Geoffrey Robert Yves</t>
  </si>
  <si>
    <t>Anderson Samantha</t>
  </si>
  <si>
    <t>Calvo Oscar</t>
  </si>
  <si>
    <t>Buckmaster Michael John</t>
  </si>
  <si>
    <t>Jayaram Tijana Giselle Liyanage</t>
  </si>
  <si>
    <t>Marmina Paolo</t>
  </si>
  <si>
    <t>Coates Emma Janet</t>
  </si>
  <si>
    <t>Dilabio Luke Joseph</t>
  </si>
  <si>
    <t>Thorpe Lewis Casper George</t>
  </si>
  <si>
    <t>Catanese Anthony</t>
  </si>
  <si>
    <t>Stockdale Alan Robert</t>
  </si>
  <si>
    <t>De Fazio Fabrizio</t>
  </si>
  <si>
    <t>Ramsbottom Bryan Edward</t>
  </si>
  <si>
    <t>Jakovljevic Maria</t>
  </si>
  <si>
    <t>Haynes Lauren Lea</t>
  </si>
  <si>
    <t>Thompson Stephanie</t>
  </si>
  <si>
    <t>Wales Mark Adam</t>
  </si>
  <si>
    <t>Macwhirter Bridget Susan</t>
  </si>
  <si>
    <t>Arnold Bruce</t>
  </si>
  <si>
    <t>3699</t>
  </si>
  <si>
    <t>3300</t>
  </si>
  <si>
    <t>3722</t>
  </si>
  <si>
    <t>3741</t>
  </si>
  <si>
    <t>3551</t>
  </si>
  <si>
    <t>3380</t>
  </si>
  <si>
    <t>3922</t>
  </si>
  <si>
    <t>3340</t>
  </si>
  <si>
    <t>3697</t>
  </si>
  <si>
    <t>3256</t>
  </si>
  <si>
    <t>3350</t>
  </si>
  <si>
    <t>3833</t>
  </si>
  <si>
    <t>3825</t>
  </si>
  <si>
    <t>3305</t>
  </si>
  <si>
    <t>3214</t>
  </si>
  <si>
    <t>3222</t>
  </si>
  <si>
    <t>3230</t>
  </si>
  <si>
    <t>3579</t>
  </si>
  <si>
    <t>3950</t>
  </si>
  <si>
    <t>3496</t>
  </si>
  <si>
    <t>3713</t>
  </si>
  <si>
    <t>3216</t>
  </si>
  <si>
    <t>3844</t>
  </si>
  <si>
    <t>3377</t>
  </si>
  <si>
    <t>3221</t>
  </si>
  <si>
    <t>3956</t>
  </si>
  <si>
    <t>3840</t>
  </si>
  <si>
    <t>3925</t>
  </si>
  <si>
    <t>3219</t>
  </si>
  <si>
    <t>3280</t>
  </si>
  <si>
    <t>Nhu Huynh Tran</t>
  </si>
  <si>
    <t>3585</t>
  </si>
  <si>
    <t>Deng Erqun</t>
  </si>
  <si>
    <t>3464</t>
  </si>
  <si>
    <t>3677</t>
  </si>
  <si>
    <t>3260</t>
  </si>
  <si>
    <t>3690</t>
  </si>
  <si>
    <t>Situ Cindy Sin-Yi</t>
  </si>
  <si>
    <t>Lin Bifeng</t>
  </si>
  <si>
    <t>3463</t>
  </si>
  <si>
    <t>Guo Hua Chen</t>
  </si>
  <si>
    <t>Leong Chin Nah</t>
  </si>
  <si>
    <t>3971</t>
  </si>
  <si>
    <t>Zheng Jinpei</t>
  </si>
  <si>
    <t>3737</t>
  </si>
  <si>
    <t>3880</t>
  </si>
  <si>
    <t>3550</t>
  </si>
  <si>
    <t>Ho Kuet Yin</t>
  </si>
  <si>
    <t>3616</t>
  </si>
  <si>
    <t>Promdonthong Rattana</t>
  </si>
  <si>
    <t>3824</t>
  </si>
  <si>
    <t>3220</t>
  </si>
  <si>
    <t>Ali Farzand</t>
  </si>
  <si>
    <t>3717</t>
  </si>
  <si>
    <t>3871</t>
  </si>
  <si>
    <t>3620</t>
  </si>
  <si>
    <t>Lee John Oi Foon</t>
  </si>
  <si>
    <t>3437</t>
  </si>
  <si>
    <t>3549</t>
  </si>
  <si>
    <t>3434</t>
  </si>
  <si>
    <t>Su Ming Heng</t>
  </si>
  <si>
    <t>3898</t>
  </si>
  <si>
    <t>3223</t>
  </si>
  <si>
    <t>Weng Jun Min</t>
  </si>
  <si>
    <t>Williams Janice Carolyn</t>
  </si>
  <si>
    <t>3764</t>
  </si>
  <si>
    <t>3638</t>
  </si>
  <si>
    <t>3444</t>
  </si>
  <si>
    <t>Matricardi Luigi</t>
  </si>
  <si>
    <t>Liu Tom Wing Kin</t>
  </si>
  <si>
    <t>Knackstedt Larry</t>
  </si>
  <si>
    <t>3400</t>
  </si>
  <si>
    <t>3909</t>
  </si>
  <si>
    <t>Carstairs Wayne Morris</t>
  </si>
  <si>
    <t>3842</t>
  </si>
  <si>
    <t>Liu Yi Chao</t>
  </si>
  <si>
    <t>3631</t>
  </si>
  <si>
    <t>Varapodio Rocco</t>
  </si>
  <si>
    <t>3612</t>
  </si>
  <si>
    <t>May Fiona</t>
  </si>
  <si>
    <t>3818</t>
  </si>
  <si>
    <t>Brown Brandon</t>
  </si>
  <si>
    <t>Gulati Shalini</t>
  </si>
  <si>
    <t>3608</t>
  </si>
  <si>
    <t>Sirisawat Manthana</t>
  </si>
  <si>
    <t>3502</t>
  </si>
  <si>
    <t>3689</t>
  </si>
  <si>
    <t>Guo Qiyong</t>
  </si>
  <si>
    <t>3875</t>
  </si>
  <si>
    <t>3630</t>
  </si>
  <si>
    <t>3227</t>
  </si>
  <si>
    <t>3431</t>
  </si>
  <si>
    <t>Guo Yuping</t>
  </si>
  <si>
    <t>3890</t>
  </si>
  <si>
    <t>3480</t>
  </si>
  <si>
    <t>3644</t>
  </si>
  <si>
    <t>Teck Kong Teong</t>
  </si>
  <si>
    <t>Lu Trang</t>
  </si>
  <si>
    <t>3533</t>
  </si>
  <si>
    <t>3357</t>
  </si>
  <si>
    <t>Panbua Thinatorn</t>
  </si>
  <si>
    <t>3779</t>
  </si>
  <si>
    <t>3851</t>
  </si>
  <si>
    <t>3419</t>
  </si>
  <si>
    <t>Pon Jamie Wai Cheong</t>
  </si>
  <si>
    <t>3953</t>
  </si>
  <si>
    <t>3265</t>
  </si>
  <si>
    <t>3658</t>
  </si>
  <si>
    <t>Yee Sam Tho</t>
  </si>
  <si>
    <t>Woosantia Palida</t>
  </si>
  <si>
    <t>3451</t>
  </si>
  <si>
    <t>Singh Ekbal</t>
  </si>
  <si>
    <t>3996</t>
  </si>
  <si>
    <t>Spadaro Rose</t>
  </si>
  <si>
    <t>Dowel Sharon Leanne</t>
  </si>
  <si>
    <t>3537</t>
  </si>
  <si>
    <t>Hussen Temam Akmel</t>
  </si>
  <si>
    <t>3525</t>
  </si>
  <si>
    <t>Cameron Sue-Ellen</t>
  </si>
  <si>
    <t>3820</t>
  </si>
  <si>
    <t>3888</t>
  </si>
  <si>
    <t>3292</t>
  </si>
  <si>
    <t>Nawar Angkana</t>
  </si>
  <si>
    <t>3226</t>
  </si>
  <si>
    <t>Polley Christopher Bruce</t>
  </si>
  <si>
    <t>3239</t>
  </si>
  <si>
    <t>3621</t>
  </si>
  <si>
    <t>3228</t>
  </si>
  <si>
    <t>3995</t>
  </si>
  <si>
    <t>3231</t>
  </si>
  <si>
    <t>3672</t>
  </si>
  <si>
    <t>Eliason Robert Alexander</t>
  </si>
  <si>
    <t>Cunningham Lyn Maree</t>
  </si>
  <si>
    <t>3414</t>
  </si>
  <si>
    <t>3959</t>
  </si>
  <si>
    <t>3730</t>
  </si>
  <si>
    <t>Irvine Felicity</t>
  </si>
  <si>
    <t>3465</t>
  </si>
  <si>
    <t>3450</t>
  </si>
  <si>
    <t>3660</t>
  </si>
  <si>
    <t>3401</t>
  </si>
  <si>
    <t>Burford David Anthony</t>
  </si>
  <si>
    <t>3218</t>
  </si>
  <si>
    <t>Brundell Michael John</t>
  </si>
  <si>
    <t>3580</t>
  </si>
  <si>
    <t>Molin Geoffrey Arthur</t>
  </si>
  <si>
    <t>3747</t>
  </si>
  <si>
    <t>Mackenzie Margaret Joan</t>
  </si>
  <si>
    <t>3518</t>
  </si>
  <si>
    <t>3561</t>
  </si>
  <si>
    <t>Froon Lisa May</t>
  </si>
  <si>
    <t>Zhou Jie</t>
  </si>
  <si>
    <t>3360</t>
  </si>
  <si>
    <t>Jewell Nakita</t>
  </si>
  <si>
    <t>3423</t>
  </si>
  <si>
    <t>3396</t>
  </si>
  <si>
    <t>3584</t>
  </si>
  <si>
    <t>Warrnambool &amp; District Football Umpire'S Associati</t>
  </si>
  <si>
    <t>3352</t>
  </si>
  <si>
    <t>3333</t>
  </si>
  <si>
    <t>3392</t>
  </si>
  <si>
    <t>3636</t>
  </si>
  <si>
    <t>3858</t>
  </si>
  <si>
    <t>3490</t>
  </si>
  <si>
    <t>3324</t>
  </si>
  <si>
    <t>3282</t>
  </si>
  <si>
    <t>3664</t>
  </si>
  <si>
    <t>3242</t>
  </si>
  <si>
    <t>3666</t>
  </si>
  <si>
    <t>3232</t>
  </si>
  <si>
    <t>3314</t>
  </si>
  <si>
    <t>3418</t>
  </si>
  <si>
    <t>3527</t>
  </si>
  <si>
    <t>3485</t>
  </si>
  <si>
    <t>3420</t>
  </si>
  <si>
    <t>3634</t>
  </si>
  <si>
    <t>3505</t>
  </si>
  <si>
    <t>3564</t>
  </si>
  <si>
    <t>3370</t>
  </si>
  <si>
    <t>3570</t>
  </si>
  <si>
    <t>3641</t>
  </si>
  <si>
    <t>3515</t>
  </si>
  <si>
    <t>3233</t>
  </si>
  <si>
    <t>3556</t>
  </si>
  <si>
    <t>3286</t>
  </si>
  <si>
    <t>3727</t>
  </si>
  <si>
    <t>3646</t>
  </si>
  <si>
    <t>3728</t>
  </si>
  <si>
    <t>3453</t>
  </si>
  <si>
    <t>3746</t>
  </si>
  <si>
    <t>3563</t>
  </si>
  <si>
    <t>3325</t>
  </si>
  <si>
    <t>3272</t>
  </si>
  <si>
    <t>3860</t>
  </si>
  <si>
    <t>3835</t>
  </si>
  <si>
    <t>3850</t>
  </si>
  <si>
    <t>3304</t>
  </si>
  <si>
    <t>3531</t>
  </si>
  <si>
    <t>3483</t>
  </si>
  <si>
    <t>3331</t>
  </si>
  <si>
    <t>3412</t>
  </si>
  <si>
    <t>3542</t>
  </si>
  <si>
    <t>3250</t>
  </si>
  <si>
    <t>3700</t>
  </si>
  <si>
    <t>3529</t>
  </si>
  <si>
    <t>3517</t>
  </si>
  <si>
    <t>3530</t>
  </si>
  <si>
    <t>3501</t>
  </si>
  <si>
    <t>3379</t>
  </si>
  <si>
    <t>3478</t>
  </si>
  <si>
    <t>3869</t>
  </si>
  <si>
    <t>3732</t>
  </si>
  <si>
    <t>3595</t>
  </si>
  <si>
    <t>3573</t>
  </si>
  <si>
    <t>3823</t>
  </si>
  <si>
    <t>Benalla Lawn Tennis &amp; Croquet Club Inc. A0009793T</t>
  </si>
  <si>
    <t>3559</t>
  </si>
  <si>
    <t>3566</t>
  </si>
  <si>
    <t>3691</t>
  </si>
  <si>
    <t>3310</t>
  </si>
  <si>
    <t>3673</t>
  </si>
  <si>
    <t>3266</t>
  </si>
  <si>
    <t>3594</t>
  </si>
  <si>
    <t>3635</t>
  </si>
  <si>
    <t>3391</t>
  </si>
  <si>
    <t>3847</t>
  </si>
  <si>
    <t>3749</t>
  </si>
  <si>
    <t>3854</t>
  </si>
  <si>
    <t>3251</t>
  </si>
  <si>
    <t>3866</t>
  </si>
  <si>
    <t>3568</t>
  </si>
  <si>
    <t>3831</t>
  </si>
  <si>
    <t>3330</t>
  </si>
  <si>
    <t>3319</t>
  </si>
  <si>
    <t>3461</t>
  </si>
  <si>
    <t>3268</t>
  </si>
  <si>
    <t>3991</t>
  </si>
  <si>
    <t>3225</t>
  </si>
  <si>
    <t>3640</t>
  </si>
  <si>
    <t>3546</t>
  </si>
  <si>
    <t>3962</t>
  </si>
  <si>
    <t>3342</t>
  </si>
  <si>
    <t>3494</t>
  </si>
  <si>
    <t>3544</t>
  </si>
  <si>
    <t>3701</t>
  </si>
  <si>
    <t>3384</t>
  </si>
  <si>
    <t>3498</t>
  </si>
  <si>
    <t>3904</t>
  </si>
  <si>
    <t>3500</t>
  </si>
  <si>
    <t>3683</t>
  </si>
  <si>
    <t>3469</t>
  </si>
  <si>
    <t>3896</t>
  </si>
  <si>
    <t>3460</t>
  </si>
  <si>
    <t>3240</t>
  </si>
  <si>
    <t>3458</t>
  </si>
  <si>
    <t>The Naval Association Of Australia (Geelong Sub Se</t>
  </si>
  <si>
    <t>3393</t>
  </si>
  <si>
    <t>3395</t>
  </si>
  <si>
    <t>3707</t>
  </si>
  <si>
    <t>3509</t>
  </si>
  <si>
    <t>3345</t>
  </si>
  <si>
    <t>Corio Northern Suburbs United Social &amp; Sports Club</t>
  </si>
  <si>
    <t>3215</t>
  </si>
  <si>
    <t>3351</t>
  </si>
  <si>
    <t>3945</t>
  </si>
  <si>
    <t>3371</t>
  </si>
  <si>
    <t>3440</t>
  </si>
  <si>
    <t>3356</t>
  </si>
  <si>
    <t>3709</t>
  </si>
  <si>
    <t>3885</t>
  </si>
  <si>
    <t>3520</t>
  </si>
  <si>
    <t>3249</t>
  </si>
  <si>
    <t>3317</t>
  </si>
  <si>
    <t>(1) Jeparit Community Pavilion, Sands Ave, Jeparit (2) Painbow Community Pavilion, Swinbourne Ave, Ra</t>
  </si>
  <si>
    <t>3424</t>
  </si>
  <si>
    <t>3353</t>
  </si>
  <si>
    <t>3363</t>
  </si>
  <si>
    <t>3441</t>
  </si>
  <si>
    <t>3720</t>
  </si>
  <si>
    <t>3332</t>
  </si>
  <si>
    <t>3856</t>
  </si>
  <si>
    <t>3676</t>
  </si>
  <si>
    <t>3892</t>
  </si>
  <si>
    <t>3236</t>
  </si>
  <si>
    <t>3862</t>
  </si>
  <si>
    <t>3523</t>
  </si>
  <si>
    <t>Brien-Williams Maria Catherine</t>
  </si>
  <si>
    <t>3269</t>
  </si>
  <si>
    <t>3311</t>
  </si>
  <si>
    <t>3895</t>
  </si>
  <si>
    <t>3467</t>
  </si>
  <si>
    <t>3475</t>
  </si>
  <si>
    <t>Turner Keith Geoffrey</t>
  </si>
  <si>
    <t>3639</t>
  </si>
  <si>
    <t>Gissing Mathew Brian</t>
  </si>
  <si>
    <t>3241</t>
  </si>
  <si>
    <t>3874</t>
  </si>
  <si>
    <t>3373</t>
  </si>
  <si>
    <t>Titherington Andrew Harrison</t>
  </si>
  <si>
    <t>3237</t>
  </si>
  <si>
    <t>Cowley Gwynneth</t>
  </si>
  <si>
    <t>Swinton Gary</t>
  </si>
  <si>
    <t>3889</t>
  </si>
  <si>
    <t>3900</t>
  </si>
  <si>
    <t>3778</t>
  </si>
  <si>
    <t>Mcwhinney Andrea Jane</t>
  </si>
  <si>
    <t>3740</t>
  </si>
  <si>
    <t>3711</t>
  </si>
  <si>
    <t>3610</t>
  </si>
  <si>
    <t>Carswell Andrew Laird</t>
  </si>
  <si>
    <t>Smith Russell</t>
  </si>
  <si>
    <t>3364</t>
  </si>
  <si>
    <t>Madden Graham Andrew</t>
  </si>
  <si>
    <t>Armstrong Leonie Anne</t>
  </si>
  <si>
    <t>3870</t>
  </si>
  <si>
    <t>3315</t>
  </si>
  <si>
    <t>Harrigan Julie Anne</t>
  </si>
  <si>
    <t>3448</t>
  </si>
  <si>
    <t>Cane Robert</t>
  </si>
  <si>
    <t>3649</t>
  </si>
  <si>
    <t>Madigan Paul Russell</t>
  </si>
  <si>
    <t>3388</t>
  </si>
  <si>
    <t>Khorrami Arezzo</t>
  </si>
  <si>
    <t>3264</t>
  </si>
  <si>
    <t>3726</t>
  </si>
  <si>
    <t>3285</t>
  </si>
  <si>
    <t>Matthews Pauline</t>
  </si>
  <si>
    <t>Kemp Renee Frances</t>
  </si>
  <si>
    <t>Middleton Kathleen</t>
  </si>
  <si>
    <t>3857</t>
  </si>
  <si>
    <t>3629</t>
  </si>
  <si>
    <t>Mann Craig Anthony</t>
  </si>
  <si>
    <t>3462</t>
  </si>
  <si>
    <t>3705</t>
  </si>
  <si>
    <t>Fair Tracey Dianne</t>
  </si>
  <si>
    <t>3312</t>
  </si>
  <si>
    <t>Saba Gianna</t>
  </si>
  <si>
    <t>3213</t>
  </si>
  <si>
    <t>3309</t>
  </si>
  <si>
    <t>Cleaver Karin</t>
  </si>
  <si>
    <t>Parkinson Melanie</t>
  </si>
  <si>
    <t>3557</t>
  </si>
  <si>
    <t>3271</t>
  </si>
  <si>
    <t>3687</t>
  </si>
  <si>
    <t>3960</t>
  </si>
  <si>
    <t>3859</t>
  </si>
  <si>
    <t>3865</t>
  </si>
  <si>
    <t>Severs David George</t>
  </si>
  <si>
    <t>Marsh Ilse Maureen</t>
  </si>
  <si>
    <t>Flett Karen Leanne</t>
  </si>
  <si>
    <t>3891</t>
  </si>
  <si>
    <t>Phelan Steven Ross</t>
  </si>
  <si>
    <t>Borlase Rebecca</t>
  </si>
  <si>
    <t>3378</t>
  </si>
  <si>
    <t>3303</t>
  </si>
  <si>
    <t>Myers Simon Lee</t>
  </si>
  <si>
    <t>3738</t>
  </si>
  <si>
    <t>Waugh Marie Suzanne</t>
  </si>
  <si>
    <t>3555</t>
  </si>
  <si>
    <t>Johnson Philip Charles Langdon</t>
  </si>
  <si>
    <t>3321</t>
  </si>
  <si>
    <t>3277</t>
  </si>
  <si>
    <t>3302</t>
  </si>
  <si>
    <t>Stock Paul Joseph</t>
  </si>
  <si>
    <t>3614</t>
  </si>
  <si>
    <t>Rea Stuart David William</t>
  </si>
  <si>
    <t>3442</t>
  </si>
  <si>
    <t>Houlihan James Anthony</t>
  </si>
  <si>
    <t>3318</t>
  </si>
  <si>
    <t>3435</t>
  </si>
  <si>
    <t>3430</t>
  </si>
  <si>
    <t>3212</t>
  </si>
  <si>
    <t>3567</t>
  </si>
  <si>
    <t>3516</t>
  </si>
  <si>
    <t>3816</t>
  </si>
  <si>
    <t>Beeck Jodie Kaye</t>
  </si>
  <si>
    <t>3446</t>
  </si>
  <si>
    <t>Wilson Margaret Veronica</t>
  </si>
  <si>
    <t>3341</t>
  </si>
  <si>
    <t>3487</t>
  </si>
  <si>
    <t>Graham Rodger Gerard</t>
  </si>
  <si>
    <t>3718</t>
  </si>
  <si>
    <t>3744</t>
  </si>
  <si>
    <t>Pizzini Alfredo</t>
  </si>
  <si>
    <t>Tantanis Sally-Ann</t>
  </si>
  <si>
    <t>3512</t>
  </si>
  <si>
    <t>3581</t>
  </si>
  <si>
    <t>3409</t>
  </si>
  <si>
    <t>3279</t>
  </si>
  <si>
    <t>3763</t>
  </si>
  <si>
    <t>Sumonja Seka</t>
  </si>
  <si>
    <t>3979</t>
  </si>
  <si>
    <t>3491</t>
  </si>
  <si>
    <t>3289</t>
  </si>
  <si>
    <t>Lithgow Catherine Elizabeth</t>
  </si>
  <si>
    <t>3988</t>
  </si>
  <si>
    <t>Cashmore Daryl Thomas</t>
  </si>
  <si>
    <t>3521</t>
  </si>
  <si>
    <t>Mckay Garry Peter</t>
  </si>
  <si>
    <t>3571</t>
  </si>
  <si>
    <t>3472</t>
  </si>
  <si>
    <t>Townsend Bevley Joyce</t>
  </si>
  <si>
    <t>3558</t>
  </si>
  <si>
    <t>Sahakian Natalie Jessica</t>
  </si>
  <si>
    <t>3675</t>
  </si>
  <si>
    <t>Crimmins Andrew John</t>
  </si>
  <si>
    <t>3725</t>
  </si>
  <si>
    <t>3618</t>
  </si>
  <si>
    <t>3390</t>
  </si>
  <si>
    <t>3659</t>
  </si>
  <si>
    <t>Brown Gregory Stephen</t>
  </si>
  <si>
    <t>3882</t>
  </si>
  <si>
    <t>Fisher Diane Rose</t>
  </si>
  <si>
    <t>Marciniec Brett</t>
  </si>
  <si>
    <t>Miller Susan Letitia</t>
  </si>
  <si>
    <t>Kelly Damian</t>
  </si>
  <si>
    <t>Moylan Francis</t>
  </si>
  <si>
    <t>3992</t>
  </si>
  <si>
    <t>3294</t>
  </si>
  <si>
    <t>Mathieson Terry</t>
  </si>
  <si>
    <t>Robertson Judith Anne</t>
  </si>
  <si>
    <t>3712</t>
  </si>
  <si>
    <t>Miller Eva Marie</t>
  </si>
  <si>
    <t>Crouch Ian David</t>
  </si>
  <si>
    <t>3688</t>
  </si>
  <si>
    <t>3708</t>
  </si>
  <si>
    <t>3522</t>
  </si>
  <si>
    <t>Webb James Alexander</t>
  </si>
  <si>
    <t>Jesic Milinko</t>
  </si>
  <si>
    <t>Carter Gregory Charles</t>
  </si>
  <si>
    <t>3575</t>
  </si>
  <si>
    <t>Ladgrove Ian Michael</t>
  </si>
  <si>
    <t>3637</t>
  </si>
  <si>
    <t>3756</t>
  </si>
  <si>
    <t>3482</t>
  </si>
  <si>
    <t>Roberts Ian Patrick</t>
  </si>
  <si>
    <t>3966</t>
  </si>
  <si>
    <t>Barnfield James Parker</t>
  </si>
  <si>
    <t>3407</t>
  </si>
  <si>
    <t>Carter Shae</t>
  </si>
  <si>
    <t>3274</t>
  </si>
  <si>
    <t>Hartigan Bruce Patrick</t>
  </si>
  <si>
    <t>3665</t>
  </si>
  <si>
    <t>3735</t>
  </si>
  <si>
    <t>3719</t>
  </si>
  <si>
    <t>3623</t>
  </si>
  <si>
    <t>3903</t>
  </si>
  <si>
    <t>Doyle Lance Bevan</t>
  </si>
  <si>
    <t>3698</t>
  </si>
  <si>
    <t>Crawford Danielle</t>
  </si>
  <si>
    <t>Walker David</t>
  </si>
  <si>
    <t>3753</t>
  </si>
  <si>
    <t>3270</t>
  </si>
  <si>
    <t>Burl Pauline Majella</t>
  </si>
  <si>
    <t>Henger Daniel Warren</t>
  </si>
  <si>
    <t>3438</t>
  </si>
  <si>
    <t>Van Wynen Garry John</t>
  </si>
  <si>
    <t>Sandhu Yashpal Singh</t>
  </si>
  <si>
    <t>Bradley Kelly</t>
  </si>
  <si>
    <t>Brincat Annie Elizabeth</t>
  </si>
  <si>
    <t>3965</t>
  </si>
  <si>
    <t>3758</t>
  </si>
  <si>
    <t>3385</t>
  </si>
  <si>
    <t>Maslamoney Noel Anthony</t>
  </si>
  <si>
    <t>3669</t>
  </si>
  <si>
    <t>3588</t>
  </si>
  <si>
    <t>Hyland Marion Rose</t>
  </si>
  <si>
    <t>Antony Lana Bentley</t>
  </si>
  <si>
    <t>3954</t>
  </si>
  <si>
    <t>Ottaway Carmen Marie</t>
  </si>
  <si>
    <t>Bittar Saleem</t>
  </si>
  <si>
    <t>Clohesy Michael James</t>
  </si>
  <si>
    <t>3590</t>
  </si>
  <si>
    <t>Anderson Martin William</t>
  </si>
  <si>
    <t>Daniel Chelsea</t>
  </si>
  <si>
    <t>James Dugal Simon Stewart</t>
  </si>
  <si>
    <t>3381</t>
  </si>
  <si>
    <t>Jones Patrick</t>
  </si>
  <si>
    <t>Coffey Mark</t>
  </si>
  <si>
    <t>Morris Angela Jane</t>
  </si>
  <si>
    <t>Mikk Peter</t>
  </si>
  <si>
    <t>Lane Kim</t>
  </si>
  <si>
    <t>Jones John Brendan</t>
  </si>
  <si>
    <t>Burrows Tobias</t>
  </si>
  <si>
    <t>Goss Raymond Alistair</t>
  </si>
  <si>
    <t>Norris Lauren</t>
  </si>
  <si>
    <t>Peace Christopher Alan</t>
  </si>
  <si>
    <t>Harris Adrian Lawrence</t>
  </si>
  <si>
    <t>3921</t>
  </si>
  <si>
    <t>Laurent Eric Jean</t>
  </si>
  <si>
    <t>Gobel Alanna Carolyn</t>
  </si>
  <si>
    <t>Padgham Dorian Tk</t>
  </si>
  <si>
    <t>Ostrognay Susan Maree</t>
  </si>
  <si>
    <t>Blakemore Simone Marie</t>
  </si>
  <si>
    <t>Latta Jennifer</t>
  </si>
  <si>
    <t>Lane Brendan</t>
  </si>
  <si>
    <t>Johnston Roy</t>
  </si>
  <si>
    <t>Burkett Yvette</t>
  </si>
  <si>
    <t>Adamo Kelley</t>
  </si>
  <si>
    <t>3596</t>
  </si>
  <si>
    <t>Kendrick Rosanne Maree</t>
  </si>
  <si>
    <t>Bourke Shane</t>
  </si>
  <si>
    <t>3599</t>
  </si>
  <si>
    <t>Harding Lisa Meredith</t>
  </si>
  <si>
    <t>3238</t>
  </si>
  <si>
    <t>3477</t>
  </si>
  <si>
    <t>Shore Graham Brian</t>
  </si>
  <si>
    <t>Ferris Jon</t>
  </si>
  <si>
    <t>3540</t>
  </si>
  <si>
    <t>Leatham Garry William</t>
  </si>
  <si>
    <t>Howard Peter Thomas</t>
  </si>
  <si>
    <t>Nguyen Anh Ngoc Thi</t>
  </si>
  <si>
    <t>Nix Rhiannon Lee</t>
  </si>
  <si>
    <t>Rose Julie-Ann</t>
  </si>
  <si>
    <t>Noy Justine</t>
  </si>
  <si>
    <t>Gunn Susan Joy</t>
  </si>
  <si>
    <t>Rae Annette Larsen</t>
  </si>
  <si>
    <t>Larkin Ricky Alexander</t>
  </si>
  <si>
    <t>Rimmer Amanda Jane</t>
  </si>
  <si>
    <t>Robertson Blair</t>
  </si>
  <si>
    <t>3704</t>
  </si>
  <si>
    <t>3287</t>
  </si>
  <si>
    <t>Munster Peter</t>
  </si>
  <si>
    <t>Smith David Graham William</t>
  </si>
  <si>
    <t>Vass Daniela</t>
  </si>
  <si>
    <t>Perry Harry Valentine</t>
  </si>
  <si>
    <t>Ramskill Jill Valarie</t>
  </si>
  <si>
    <t>Carr Jeffrey Leon</t>
  </si>
  <si>
    <t>Fujimoto Shingo</t>
  </si>
  <si>
    <t>Plummer Cryss</t>
  </si>
  <si>
    <t>Stammers Joan</t>
  </si>
  <si>
    <t>Briggs Mark Vivian</t>
  </si>
  <si>
    <t>Batten Nicholas Scott</t>
  </si>
  <si>
    <t>Croft Christopher</t>
  </si>
  <si>
    <t>D'Andrea Stefano</t>
  </si>
  <si>
    <t>Muller Jo-Anne Claire</t>
  </si>
  <si>
    <t>Healey Asher</t>
  </si>
  <si>
    <t>3217</t>
  </si>
  <si>
    <t>3902</t>
  </si>
  <si>
    <t>Adamson Harry</t>
  </si>
  <si>
    <t>Nelluri Samba Siva Rao</t>
  </si>
  <si>
    <t>Frew Garth Owen</t>
  </si>
  <si>
    <t>3597</t>
  </si>
  <si>
    <t>Brennan Raye Lynette</t>
  </si>
  <si>
    <t>3821</t>
  </si>
  <si>
    <t>Walters Evelyn</t>
  </si>
  <si>
    <t>Mahncke Andrea Louise</t>
  </si>
  <si>
    <t>Saini Harbans Kaur</t>
  </si>
  <si>
    <t>Burl Kathleen</t>
  </si>
  <si>
    <t>3254</t>
  </si>
  <si>
    <t>Smith Gerald Peter</t>
  </si>
  <si>
    <t>3224</t>
  </si>
  <si>
    <t>Zhu Jialing</t>
  </si>
  <si>
    <t>3633</t>
  </si>
  <si>
    <t>3873</t>
  </si>
  <si>
    <t>Burton Stephen Ross</t>
  </si>
  <si>
    <t>3554</t>
  </si>
  <si>
    <t>Wilson Robert Leonard</t>
  </si>
  <si>
    <t>Lai Lucia</t>
  </si>
  <si>
    <t>Hamilton Kay Elizabeth</t>
  </si>
  <si>
    <t>3878</t>
  </si>
  <si>
    <t>Nardi Antonio</t>
  </si>
  <si>
    <t>Savage Jason Paul</t>
  </si>
  <si>
    <t>Scott Shelley</t>
  </si>
  <si>
    <t>Singleton Gail Lydia</t>
  </si>
  <si>
    <t>Oates John Patrick</t>
  </si>
  <si>
    <t>Falvo Nathan</t>
  </si>
  <si>
    <t>Mihaljevic John</t>
  </si>
  <si>
    <t>3402</t>
  </si>
  <si>
    <t>Mcfarlane Peter Ian</t>
  </si>
  <si>
    <t>3361</t>
  </si>
  <si>
    <t>Delaney Peter Mark</t>
  </si>
  <si>
    <t>Yu Jian</t>
  </si>
  <si>
    <t>Mitchell Lance Jared</t>
  </si>
  <si>
    <t>Xing Muhong</t>
  </si>
  <si>
    <t>Wilson Gregory Robert</t>
  </si>
  <si>
    <t>Mahoney Kayla</t>
  </si>
  <si>
    <t>3328</t>
  </si>
  <si>
    <t>3235</t>
  </si>
  <si>
    <t>Wood Timothy Mark</t>
  </si>
  <si>
    <t>Zhu Ligang</t>
  </si>
  <si>
    <t>Najda Steve</t>
  </si>
  <si>
    <t>Crawford Debra Kathleen</t>
  </si>
  <si>
    <t>Charleson John Stephen</t>
  </si>
  <si>
    <t>3671</t>
  </si>
  <si>
    <t>3987</t>
  </si>
  <si>
    <t>Williams Teneal</t>
  </si>
  <si>
    <t>Banks Scott</t>
  </si>
  <si>
    <t>Kennedy Peter William</t>
  </si>
  <si>
    <t>Cross Stephen Douglas</t>
  </si>
  <si>
    <t>Koczak Paul John</t>
  </si>
  <si>
    <t>Nguyen Minh Huy</t>
  </si>
  <si>
    <t>Kerr Leah</t>
  </si>
  <si>
    <t>Modequillo Frigie Librorania</t>
  </si>
  <si>
    <t>3887</t>
  </si>
  <si>
    <t>Huggins Sandra</t>
  </si>
  <si>
    <t>Greaves Cassandra Anne</t>
  </si>
  <si>
    <t>Williams Hannah Rose</t>
  </si>
  <si>
    <t>Campbell Sally</t>
  </si>
  <si>
    <t>Miller Michael Walter</t>
  </si>
  <si>
    <t>Italian Australian Sporting And Social Club Of Gip</t>
  </si>
  <si>
    <t>Australian Croatian Association Cardinal Alojz Ste</t>
  </si>
  <si>
    <t>Colac R.S.L. Inc. A0007219M</t>
  </si>
  <si>
    <t>Aust Croatian Sporting Centre North Geelong Soccer</t>
  </si>
  <si>
    <t>Wodonga Sub-Branch Of The Returned Services League</t>
  </si>
  <si>
    <t>Australian Slovenian Cultural &amp; Sports Association</t>
  </si>
  <si>
    <t>Henderson Mark Robert</t>
  </si>
  <si>
    <t>Todorovic Veselin</t>
  </si>
  <si>
    <t>Talihmanidis Christos</t>
  </si>
  <si>
    <t>Wetzell Robert Carl</t>
  </si>
  <si>
    <t>Centre For Tourism, Hospitality &amp; Cookery/Davidson</t>
  </si>
  <si>
    <t>The University Of Melbourne/Institute Of Land &amp; Fo</t>
  </si>
  <si>
    <t>3647</t>
  </si>
  <si>
    <t>Wheeler Meegan</t>
  </si>
  <si>
    <t>Newey Scott Philip</t>
  </si>
  <si>
    <t>Sekhon Manpreet Kaur</t>
  </si>
  <si>
    <t>Watkins Wayne Leslie</t>
  </si>
  <si>
    <t>Fleming Toby</t>
  </si>
  <si>
    <t>Kant Kirti</t>
  </si>
  <si>
    <t>Golden Crown Byo Chinese Restaurant &amp; Take Away Fo</t>
  </si>
  <si>
    <t>Tripodi John</t>
  </si>
  <si>
    <t>Fu Yue Hang</t>
  </si>
  <si>
    <t>Chanthasone Peter</t>
  </si>
  <si>
    <t>Parente Remo</t>
  </si>
  <si>
    <t>Luong Vay Thanh</t>
  </si>
  <si>
    <t>Fisher Graham</t>
  </si>
  <si>
    <t>Wirth Benjamin</t>
  </si>
  <si>
    <t>Adams Rosalind Antoinette</t>
  </si>
  <si>
    <t>Hua Hop Van</t>
  </si>
  <si>
    <t>Tse Peter Chung Kwong</t>
  </si>
  <si>
    <t>Norman Barry John</t>
  </si>
  <si>
    <t>3739</t>
  </si>
  <si>
    <t>Cavedon Robert</t>
  </si>
  <si>
    <t>Chan Chiu Hung</t>
  </si>
  <si>
    <t>Jones Robert Donald</t>
  </si>
  <si>
    <t>Walker Glen Maxwell</t>
  </si>
  <si>
    <t>Chan Carolyn Kar Lee</t>
  </si>
  <si>
    <t>Rowe Peter Vincent</t>
  </si>
  <si>
    <t>Stride Leonora</t>
  </si>
  <si>
    <t>Chia Hong Wei</t>
  </si>
  <si>
    <t>Lanigan Jordan</t>
  </si>
  <si>
    <t>Meyland Daniel John</t>
  </si>
  <si>
    <t>Treasure Judith E</t>
  </si>
  <si>
    <t>Zhou Lily</t>
  </si>
  <si>
    <t>Bonwick Benjamin James</t>
  </si>
  <si>
    <t>Omer Djemal</t>
  </si>
  <si>
    <t>Zhong Guang</t>
  </si>
  <si>
    <t>Tang Tang</t>
  </si>
  <si>
    <t>Liu Chun Yue</t>
  </si>
  <si>
    <t>Bryant Stephen John</t>
  </si>
  <si>
    <t>Mccully Hayley</t>
  </si>
  <si>
    <t>Milton Trevor Ronald</t>
  </si>
  <si>
    <t>Wood Gregory Thomas</t>
  </si>
  <si>
    <t>Deegan Craig Michael</t>
  </si>
  <si>
    <t>Chan Allan Mark</t>
  </si>
  <si>
    <t>Rijs Timothy Francis John</t>
  </si>
  <si>
    <t>Wilkie Graeme John</t>
  </si>
  <si>
    <t>Bilionis Michael</t>
  </si>
  <si>
    <t>Cheng Jia Wei</t>
  </si>
  <si>
    <t>Eaton Paige Susan</t>
  </si>
  <si>
    <t>Martinez Frank</t>
  </si>
  <si>
    <t>Jumpertz John Edmund</t>
  </si>
  <si>
    <t>Good Tansy</t>
  </si>
  <si>
    <t>Ke Peiqiang</t>
  </si>
  <si>
    <t>Jenkins Melissa Anne</t>
  </si>
  <si>
    <t>Friend Meryl Ann</t>
  </si>
  <si>
    <t>Preddy Glenn</t>
  </si>
  <si>
    <t>Rix Gavan</t>
  </si>
  <si>
    <t>Ezaki Tomokazu</t>
  </si>
  <si>
    <t>Rigoni Roy John</t>
  </si>
  <si>
    <t>Elkurd Elham</t>
  </si>
  <si>
    <t>Nolan Janice Maree</t>
  </si>
  <si>
    <t>Zhao Shuling</t>
  </si>
  <si>
    <t>Chen Jie</t>
  </si>
  <si>
    <t>Carroll-Stevenson Debra Ann</t>
  </si>
  <si>
    <t>Price Lachlan Daniel</t>
  </si>
  <si>
    <t>Paul Asif</t>
  </si>
  <si>
    <t>Dean Felicia Mary</t>
  </si>
  <si>
    <t>Wruck James William</t>
  </si>
  <si>
    <t>Yuen Kim</t>
  </si>
  <si>
    <t>Wilsher Jason Leo</t>
  </si>
  <si>
    <t>Graham Aaron James</t>
  </si>
  <si>
    <t>Ioannou Andrew</t>
  </si>
  <si>
    <t>Ryan Darren Noel</t>
  </si>
  <si>
    <t>Roddy Peter</t>
  </si>
  <si>
    <t>Pellatt Kimberly</t>
  </si>
  <si>
    <t>Joosen Sharon Lee</t>
  </si>
  <si>
    <t>Ma Chi</t>
  </si>
  <si>
    <t>Wayenberg Henry</t>
  </si>
  <si>
    <t>Rickey Anita</t>
  </si>
  <si>
    <t>Bourizk Badui</t>
  </si>
  <si>
    <t>Gibson Gary John</t>
  </si>
  <si>
    <t>Phoprasert Channasak</t>
  </si>
  <si>
    <t>Agostinello John Carlo</t>
  </si>
  <si>
    <t>Pham Thao Thi Thu</t>
  </si>
  <si>
    <t>Thomas Bronwyn J</t>
  </si>
  <si>
    <t>Nelson Dylan Lewis</t>
  </si>
  <si>
    <t>Cini Luke Joseph</t>
  </si>
  <si>
    <t>Pond Scott Raymond</t>
  </si>
  <si>
    <t>Dixon Phillip Geoffrey</t>
  </si>
  <si>
    <t>Colvin Kevin John</t>
  </si>
  <si>
    <t>Gordon Maria</t>
  </si>
  <si>
    <t>Frangos Pandeli</t>
  </si>
  <si>
    <t>Mullins Glenn Inman</t>
  </si>
  <si>
    <t>Goh Lily</t>
  </si>
  <si>
    <t>Gilbertson Tina</t>
  </si>
  <si>
    <t>Rock Raymond Maxwell</t>
  </si>
  <si>
    <t>Huang Rose Qiao Hong</t>
  </si>
  <si>
    <t>Ohalloran-Farrow Claudia</t>
  </si>
  <si>
    <t>Timms Shane William</t>
  </si>
  <si>
    <t>Ibbotson James Murray</t>
  </si>
  <si>
    <t>Mcewan Alistair</t>
  </si>
  <si>
    <t>Foran William Leo</t>
  </si>
  <si>
    <t>Yu Guoen</t>
  </si>
  <si>
    <t>Zheng Dunfu</t>
  </si>
  <si>
    <t>Xu Min</t>
  </si>
  <si>
    <t>Hennekam Tanja Maria</t>
  </si>
  <si>
    <t>Parker Laurence Desmond</t>
  </si>
  <si>
    <t>Henricksen Damon Thomas</t>
  </si>
  <si>
    <t>Vanthai Chomtisah</t>
  </si>
  <si>
    <t>Cordone Angelo Benito</t>
  </si>
  <si>
    <t>Taverna John</t>
  </si>
  <si>
    <t>Barrie Sandra Thelma</t>
  </si>
  <si>
    <t>Poon Wing Lee</t>
  </si>
  <si>
    <t>Ferguson Daryl John</t>
  </si>
  <si>
    <t>Jones Robert Thomas</t>
  </si>
  <si>
    <t>Sykes Beatrice Simone</t>
  </si>
  <si>
    <t>Fitzgerald Leslie Wayne</t>
  </si>
  <si>
    <t>Hair Stephen Andrew</t>
  </si>
  <si>
    <t>D'Angelo Jessica</t>
  </si>
  <si>
    <t>Prasad Niteshwar</t>
  </si>
  <si>
    <t>Sinclair Brent Adam</t>
  </si>
  <si>
    <t>Zhou Pin Liang</t>
  </si>
  <si>
    <t>Pan Ying</t>
  </si>
  <si>
    <t>Szeligiewicz Paul Anthony</t>
  </si>
  <si>
    <t>Ip Koon Fat Peter</t>
  </si>
  <si>
    <t>3301</t>
  </si>
  <si>
    <t>He Xuewen</t>
  </si>
  <si>
    <t>Gibson Michelle Joy</t>
  </si>
  <si>
    <t>Truscio Fred</t>
  </si>
  <si>
    <t>Chhillar Narinder</t>
  </si>
  <si>
    <t>James Sarah Jane</t>
  </si>
  <si>
    <t>Mazzarino Vivian</t>
  </si>
  <si>
    <t>Mahoney Tamara</t>
  </si>
  <si>
    <t>Murray Keith</t>
  </si>
  <si>
    <t>Gattermayr Christian</t>
  </si>
  <si>
    <t>Baulch Ricky</t>
  </si>
  <si>
    <t>Buck Caliopi Frances</t>
  </si>
  <si>
    <t>Nardone Fernando</t>
  </si>
  <si>
    <t>3951</t>
  </si>
  <si>
    <t>Garioch Lisa</t>
  </si>
  <si>
    <t>Alfonso Lorm</t>
  </si>
  <si>
    <t>Wong William</t>
  </si>
  <si>
    <t>Shields Eden Lee John</t>
  </si>
  <si>
    <t>Lynn Robyn</t>
  </si>
  <si>
    <t>Phillip Island Ten Pin Bowling &amp; Entertainment Cen</t>
  </si>
  <si>
    <t>Khokhar Ayub Masih</t>
  </si>
  <si>
    <t>Smithers Anne</t>
  </si>
  <si>
    <t>Hocking Stephen</t>
  </si>
  <si>
    <t>Fabris Debra Ann</t>
  </si>
  <si>
    <t>Fry Richard</t>
  </si>
  <si>
    <t>Graham Brett Thomas</t>
  </si>
  <si>
    <t>Caldwell William Edward</t>
  </si>
  <si>
    <t>Longshaw Julian Piers</t>
  </si>
  <si>
    <t>Singh Manraj</t>
  </si>
  <si>
    <t>Lay Tsy Chang</t>
  </si>
  <si>
    <t>Togni Sandra</t>
  </si>
  <si>
    <t>Robinson Richard Paul Bates</t>
  </si>
  <si>
    <t>Arayakul Vasan</t>
  </si>
  <si>
    <t>Mcrae John Ian</t>
  </si>
  <si>
    <t>Ubaldi Adele Maria</t>
  </si>
  <si>
    <t>Retford Teghan</t>
  </si>
  <si>
    <t>Robertson Andrew</t>
  </si>
  <si>
    <t>Beevers Linda Maree</t>
  </si>
  <si>
    <t>Turner Robert Adrian</t>
  </si>
  <si>
    <t>Koczak Maree Loretto</t>
  </si>
  <si>
    <t>Formichelli Maria</t>
  </si>
  <si>
    <t>Guo Sheng Nan</t>
  </si>
  <si>
    <t>Moussa Nehad Mohamed</t>
  </si>
  <si>
    <t>Hardie Raelene</t>
  </si>
  <si>
    <t>Mcleod Matthew Gregory</t>
  </si>
  <si>
    <t>Robbins Troy Andrew</t>
  </si>
  <si>
    <t>Rennie Marian</t>
  </si>
  <si>
    <t>Thomas Martin Cornish</t>
  </si>
  <si>
    <t>Mcdougall Graeme James</t>
  </si>
  <si>
    <t>Hoedemaker Monique</t>
  </si>
  <si>
    <t>Ehrlich David</t>
  </si>
  <si>
    <t>Burns Cameron</t>
  </si>
  <si>
    <t>Ni Zhou Liang</t>
  </si>
  <si>
    <t>Best Kiona</t>
  </si>
  <si>
    <t>Gaur Prabhat Kumar</t>
  </si>
  <si>
    <t>Donnelly David</t>
  </si>
  <si>
    <t>Phillips Pamela</t>
  </si>
  <si>
    <t>Rios Jr Jesus</t>
  </si>
  <si>
    <t>Green Duncan Paul</t>
  </si>
  <si>
    <t>Sorrell Stephen</t>
  </si>
  <si>
    <t>Kimura Yutaka</t>
  </si>
  <si>
    <t>Robinson Trevor Allan</t>
  </si>
  <si>
    <t>Mayteewarakul Sittakorn</t>
  </si>
  <si>
    <t>Sejean Edward</t>
  </si>
  <si>
    <t>Kumar Deepak</t>
  </si>
  <si>
    <t>Areephongsa Chanunya</t>
  </si>
  <si>
    <t>Best Max</t>
  </si>
  <si>
    <t>Rutjens Vincenza</t>
  </si>
  <si>
    <t>Kalpana Anna</t>
  </si>
  <si>
    <t>Baker Sonja</t>
  </si>
  <si>
    <t>Alexander Alison Maree</t>
  </si>
  <si>
    <t>Rosella Colin</t>
  </si>
  <si>
    <t>Pizaro Kevin Ernest</t>
  </si>
  <si>
    <t>Hudson William Merlin</t>
  </si>
  <si>
    <t>Rossbotham Peter</t>
  </si>
  <si>
    <t>Lam Kam Fong</t>
  </si>
  <si>
    <t>Mancka Arvit</t>
  </si>
  <si>
    <t>Kundu Sumit Singh</t>
  </si>
  <si>
    <t>Mundi Jaideep Singh</t>
  </si>
  <si>
    <t>Li Xue Xing</t>
  </si>
  <si>
    <t>Rametta Michael Joseph</t>
  </si>
  <si>
    <t>O'Garey Patrick</t>
  </si>
  <si>
    <t>Kim Min Chul</t>
  </si>
  <si>
    <t>Theodore Catherine Rosemary</t>
  </si>
  <si>
    <t>Mangiameli Ben</t>
  </si>
  <si>
    <t>Kunarci Oya</t>
  </si>
  <si>
    <t>Rogers Steven</t>
  </si>
  <si>
    <t>Tan Joe Yoong</t>
  </si>
  <si>
    <t>Nishita Marshia Sultana</t>
  </si>
  <si>
    <t>Van Lieshout Anna Orina</t>
  </si>
  <si>
    <t>Wong Sai Yoke</t>
  </si>
  <si>
    <t>Jones Damien Mathew</t>
  </si>
  <si>
    <t>Lakthong Praphot</t>
  </si>
  <si>
    <t>He Miao</t>
  </si>
  <si>
    <t>Anderson Brian</t>
  </si>
  <si>
    <t>Thangaraj Arun Kumar</t>
  </si>
  <si>
    <t>Suebthai Anyarat</t>
  </si>
  <si>
    <t>Brittain Sarah Jane</t>
  </si>
  <si>
    <t>Nuntapisal Vasana</t>
  </si>
  <si>
    <t>Perez Jose Ramon Fernandez</t>
  </si>
  <si>
    <t>Primmer Jenna Bree</t>
  </si>
  <si>
    <t>Besheia Esa Nageeb Marzouk</t>
  </si>
  <si>
    <t>Bunnim Raweeworn</t>
  </si>
  <si>
    <t>Berg Kate</t>
  </si>
  <si>
    <t>Strickland Jayne</t>
  </si>
  <si>
    <t>Singh Tarvinder</t>
  </si>
  <si>
    <t>Drummond Heidi</t>
  </si>
  <si>
    <t>Dupleix Lois</t>
  </si>
  <si>
    <t>Findlay Hayden Charles</t>
  </si>
  <si>
    <t>Donaldson Gary Matthew</t>
  </si>
  <si>
    <t>Pyke Jennifer</t>
  </si>
  <si>
    <t>Edwards Nadia</t>
  </si>
  <si>
    <t>Mcalpin Tanya</t>
  </si>
  <si>
    <t>Cinatl Elizabeth Nossal</t>
  </si>
  <si>
    <t>Heffer Ian</t>
  </si>
  <si>
    <t>Freeman Heidi</t>
  </si>
  <si>
    <t>Holmes Brett Lincoln</t>
  </si>
  <si>
    <t>Tandy Jonathan Hugh</t>
  </si>
  <si>
    <t>Calderwood Pamela Lorraine</t>
  </si>
  <si>
    <t>Bhanot Rohit</t>
  </si>
  <si>
    <t>Fifield Carmen</t>
  </si>
  <si>
    <t>3552</t>
  </si>
  <si>
    <t>Lamanna Patrick Francis</t>
  </si>
  <si>
    <t>Tullio Giovanni (John)</t>
  </si>
  <si>
    <t>Millar Scott</t>
  </si>
  <si>
    <t>Li Fang</t>
  </si>
  <si>
    <t>Miller Jane Marie</t>
  </si>
  <si>
    <t>Pethybridge James Dean</t>
  </si>
  <si>
    <t>Anderson Kolumbyne Julie</t>
  </si>
  <si>
    <t>Chapman Alison Lynette</t>
  </si>
  <si>
    <t>Stamos Zaharias</t>
  </si>
  <si>
    <t>Vassiliou Vicki</t>
  </si>
  <si>
    <t>Washington Damian</t>
  </si>
  <si>
    <t>Aydin Kezban</t>
  </si>
  <si>
    <t>Zinellu Mario</t>
  </si>
  <si>
    <t>Rocard Stephen</t>
  </si>
  <si>
    <t>Saoud Marwan</t>
  </si>
  <si>
    <t>Doyle Natasha</t>
  </si>
  <si>
    <t>Mccamley Angela Maree</t>
  </si>
  <si>
    <t>Reid Michael James</t>
  </si>
  <si>
    <t>Dillon Troy</t>
  </si>
  <si>
    <t>Lau Chun Hei Tony</t>
  </si>
  <si>
    <t>Kelly Patrick</t>
  </si>
  <si>
    <t>Tam Wing Yin</t>
  </si>
  <si>
    <t>Thexton Brian Craig</t>
  </si>
  <si>
    <t>Open Georgina Alice</t>
  </si>
  <si>
    <t>Taylor Zane</t>
  </si>
  <si>
    <t>Puttyfoot Kellie</t>
  </si>
  <si>
    <t>Gill Leah Jade</t>
  </si>
  <si>
    <t>Dinh Viet Khue</t>
  </si>
  <si>
    <t>Pritchard Adam</t>
  </si>
  <si>
    <t>Vincent Debra Ann</t>
  </si>
  <si>
    <t>Kotzur Katherine Louise</t>
  </si>
  <si>
    <t>Wright Haley</t>
  </si>
  <si>
    <t>Murphy Rodney</t>
  </si>
  <si>
    <t>Nakashima Masaya</t>
  </si>
  <si>
    <t>Pizzini Adam Robert Craig</t>
  </si>
  <si>
    <t>Bertino Tanya Elizabeth</t>
  </si>
  <si>
    <t>Bourke Islynde Anne</t>
  </si>
  <si>
    <t>Singh Gurbakhash</t>
  </si>
  <si>
    <t>Campbell Stephen Hugh</t>
  </si>
  <si>
    <t>Lavery Leon David</t>
  </si>
  <si>
    <t>Blackhall Megan Michelle</t>
  </si>
  <si>
    <t>Barca Philip Anthony</t>
  </si>
  <si>
    <t>Marlow Frances Lynette</t>
  </si>
  <si>
    <t>Bramble Mark Lindsay</t>
  </si>
  <si>
    <t>Mcmahon Leah</t>
  </si>
  <si>
    <t>Jelley Benjamin</t>
  </si>
  <si>
    <t>Zhang Guixin</t>
  </si>
  <si>
    <t>Davis Sophie</t>
  </si>
  <si>
    <t>Donegan Josephine Mary</t>
  </si>
  <si>
    <t>Heard Dallas William</t>
  </si>
  <si>
    <t>Davie Stephen Robert Dawson</t>
  </si>
  <si>
    <t>Vecchio Anthony</t>
  </si>
  <si>
    <t>Clappers Williams Frederick</t>
  </si>
  <si>
    <t>Panckridge Hilary Jane</t>
  </si>
  <si>
    <t>Lah Simon Matthew</t>
  </si>
  <si>
    <t>Bray Rita Rosetta</t>
  </si>
  <si>
    <t>Bray Nicholas James</t>
  </si>
  <si>
    <t>Mariethoz Christian</t>
  </si>
  <si>
    <t>White Gregory John</t>
  </si>
  <si>
    <t>Waddington Christopher</t>
  </si>
  <si>
    <t>Runnalls Thomas Patrick</t>
  </si>
  <si>
    <t>Price Luke</t>
  </si>
  <si>
    <t>Broadbent Camille</t>
  </si>
  <si>
    <t>Singh Mangat Gagandeep</t>
  </si>
  <si>
    <t>Allison Eleanor</t>
  </si>
  <si>
    <t>James Mark Phillip</t>
  </si>
  <si>
    <t>Miles Joan Claire</t>
  </si>
  <si>
    <t>Simonic Sheree</t>
  </si>
  <si>
    <t>Chichester Martin Simon</t>
  </si>
  <si>
    <t>Maxwell Tamara</t>
  </si>
  <si>
    <t>James Sarah</t>
  </si>
  <si>
    <t>Jeffrey David</t>
  </si>
  <si>
    <t>Van Der Heyden Annmarie</t>
  </si>
  <si>
    <t>Nguyen Van Lam</t>
  </si>
  <si>
    <t>Bacon Matthew John</t>
  </si>
  <si>
    <t>Walker James Macdonald</t>
  </si>
  <si>
    <t>Rogers Mitchell Reed</t>
  </si>
  <si>
    <t>3990</t>
  </si>
  <si>
    <t>Mcdonnell Peter</t>
  </si>
  <si>
    <t>Mcconachy John Stuart</t>
  </si>
  <si>
    <t>Hecker James Leslie</t>
  </si>
  <si>
    <t>Allman Peta-Louise</t>
  </si>
  <si>
    <t>Simtarakao Keawalin</t>
  </si>
  <si>
    <t>Millane Linda Maree</t>
  </si>
  <si>
    <t>3957</t>
  </si>
  <si>
    <t>Wawrzik Michael</t>
  </si>
  <si>
    <t>Arora Amit</t>
  </si>
  <si>
    <t>Bray Timothy</t>
  </si>
  <si>
    <t>Yildirim Ramazan</t>
  </si>
  <si>
    <t>Rogers Aaron</t>
  </si>
  <si>
    <t>French Island Receptions And Events @ Mandalaye Pa</t>
  </si>
  <si>
    <t>Fisher Celia Dania</t>
  </si>
  <si>
    <t>Yates Clair</t>
  </si>
  <si>
    <t>Liu Li</t>
  </si>
  <si>
    <t>Scott Chernae Emily</t>
  </si>
  <si>
    <t>Allen Anthony</t>
  </si>
  <si>
    <t>Joiner Anthony Patrick</t>
  </si>
  <si>
    <t>Wilkinson Nicola</t>
  </si>
  <si>
    <t>Marshall Helen</t>
  </si>
  <si>
    <t>Tomasinski Briana Jo</t>
  </si>
  <si>
    <t>Baker Trevor</t>
  </si>
  <si>
    <t>Patel Tushar</t>
  </si>
  <si>
    <t>Derham Stuart Cameron</t>
  </si>
  <si>
    <t>Reed Tracy Lee</t>
  </si>
  <si>
    <t>Hussain Mutaza</t>
  </si>
  <si>
    <t>Markham Rhonda</t>
  </si>
  <si>
    <t>Elia Tony</t>
  </si>
  <si>
    <t>Catherine Pierre Bernard</t>
  </si>
  <si>
    <t>Barbagallo Julian</t>
  </si>
  <si>
    <t>Goudberg Nicole</t>
  </si>
  <si>
    <t>Fisher Tina</t>
  </si>
  <si>
    <t>Mcguinness-Harvey Caitlin</t>
  </si>
  <si>
    <t>Nelson Genna Louise</t>
  </si>
  <si>
    <t>Stepanavicius Ramute</t>
  </si>
  <si>
    <t>Samawi Caroline</t>
  </si>
  <si>
    <t>Hotchin Kathryn</t>
  </si>
  <si>
    <t>Maurer Sujatha Iranganie</t>
  </si>
  <si>
    <t>Mitchell Mark</t>
  </si>
  <si>
    <t>Hateley Kerrie</t>
  </si>
  <si>
    <t>Barnbrook Sarah</t>
  </si>
  <si>
    <t>D'Alessandro Silvano</t>
  </si>
  <si>
    <t>Blackman Lucy</t>
  </si>
  <si>
    <t>Mitchell Aaron</t>
  </si>
  <si>
    <t>Trinh Hang</t>
  </si>
  <si>
    <t>Mcflynn Grainne</t>
  </si>
  <si>
    <t>Bowden Fedelia Maria</t>
  </si>
  <si>
    <t>Blond Katalin</t>
  </si>
  <si>
    <t>Mcdonald Paul Kenneth</t>
  </si>
  <si>
    <t>Cipriani Susan Elizabeth</t>
  </si>
  <si>
    <t>Swan Hill Town Hall Performing Arts And Conference</t>
  </si>
  <si>
    <t>Gugliotti Mary</t>
  </si>
  <si>
    <t>Churchill Joel Mark</t>
  </si>
  <si>
    <t>3624</t>
  </si>
  <si>
    <t>Raglus Joel Dylan</t>
  </si>
  <si>
    <t>Younger James</t>
  </si>
  <si>
    <t>Linklater Shanyn</t>
  </si>
  <si>
    <t>Sgariglia Tito</t>
  </si>
  <si>
    <t>Purcell Jemma Ava</t>
  </si>
  <si>
    <t>Livingstone Barbara Jean</t>
  </si>
  <si>
    <t>Cofield Damien Arthur</t>
  </si>
  <si>
    <t>Schmidt Martin</t>
  </si>
  <si>
    <t>Webb Simon Anthony Clifton</t>
  </si>
  <si>
    <t>Osicka Simon Paul</t>
  </si>
  <si>
    <t>Gehrig Bernard Philip</t>
  </si>
  <si>
    <t>Vazzoler Guido</t>
  </si>
  <si>
    <t>Dans Jeffrey Mckenzie Ernest</t>
  </si>
  <si>
    <t>Barry John Matthew</t>
  </si>
  <si>
    <t>3607</t>
  </si>
  <si>
    <t>Yates David Edwin</t>
  </si>
  <si>
    <t>3375</t>
  </si>
  <si>
    <t>Kelliher Peter Edmund</t>
  </si>
  <si>
    <t>Richardson Sally Aylmer</t>
  </si>
  <si>
    <t>Surman Gary Ian</t>
  </si>
  <si>
    <t>Reddish Howard Raymond</t>
  </si>
  <si>
    <t>Snep Ronald Johannes</t>
  </si>
  <si>
    <t>Anderson David Keith</t>
  </si>
  <si>
    <t>Comisel Peter Alexander</t>
  </si>
  <si>
    <t>Severino Rodney James</t>
  </si>
  <si>
    <t>Armstrong Sandra Rachael</t>
  </si>
  <si>
    <t>Morgan Trefor</t>
  </si>
  <si>
    <t>Mckenzie Ian Geoffrey</t>
  </si>
  <si>
    <t>Lougoon Robyn Joy</t>
  </si>
  <si>
    <t>Dwyer Evan Vincent</t>
  </si>
  <si>
    <t>Munari Adrian Bruce</t>
  </si>
  <si>
    <t>Coy David Charles</t>
  </si>
  <si>
    <t>Vine Wesley Vernon</t>
  </si>
  <si>
    <t>Greblo Paul Anthony Benedict</t>
  </si>
  <si>
    <t>Diaz Enrique</t>
  </si>
  <si>
    <t>Livingston John</t>
  </si>
  <si>
    <t>Albrecht Peter</t>
  </si>
  <si>
    <t>Jones Stephen Royce Woodford</t>
  </si>
  <si>
    <t>Wolseley Will</t>
  </si>
  <si>
    <t>Minutello Ezio</t>
  </si>
  <si>
    <t>Mcintyre Kylie</t>
  </si>
  <si>
    <t>Magnabosco John Peter</t>
  </si>
  <si>
    <t>Gillespie Leila Elsie</t>
  </si>
  <si>
    <t>Epis Alexander Angelo</t>
  </si>
  <si>
    <t>Kolkka Jenifer</t>
  </si>
  <si>
    <t>Drummond Daniel</t>
  </si>
  <si>
    <t>Cevaal Aldo Natale</t>
  </si>
  <si>
    <t>Gillon Marcus</t>
  </si>
  <si>
    <t>May Douglas</t>
  </si>
  <si>
    <t>Houghton Jennifer Anne</t>
  </si>
  <si>
    <t>Collis Maree</t>
  </si>
  <si>
    <t>Champion Paul</t>
  </si>
  <si>
    <t>Wade Jo-Anne Shirley</t>
  </si>
  <si>
    <t>Smith Keppell Joseph</t>
  </si>
  <si>
    <t>Ryan David</t>
  </si>
  <si>
    <t>Murdock Challon John</t>
  </si>
  <si>
    <t>Falk David Mark</t>
  </si>
  <si>
    <t>Tozer Ramon Dean</t>
  </si>
  <si>
    <t>Rosa Oscar</t>
  </si>
  <si>
    <t>Richards Hew G</t>
  </si>
  <si>
    <t>De Castella William Jean Paul</t>
  </si>
  <si>
    <t>Fratin Michael</t>
  </si>
  <si>
    <t>Barnes Elizabeth Ann</t>
  </si>
  <si>
    <t>Moon Greta</t>
  </si>
  <si>
    <t>Ivone Frank Anthony</t>
  </si>
  <si>
    <t>Chivers Rodney Alan</t>
  </si>
  <si>
    <t>Ross Lindsay Allan</t>
  </si>
  <si>
    <t>Simonsen Richard Anthony</t>
  </si>
  <si>
    <t>Ellis John C</t>
  </si>
  <si>
    <t>Tynan William Andrew</t>
  </si>
  <si>
    <t>Scalzo Marc</t>
  </si>
  <si>
    <t>Marsden Peter Harris</t>
  </si>
  <si>
    <t>Ceccanti Angelo</t>
  </si>
  <si>
    <t>Kerr Geoffrey John</t>
  </si>
  <si>
    <t>Garreffa Gino</t>
  </si>
  <si>
    <t>Henning Walter Carl</t>
  </si>
  <si>
    <t>Spence Christopher John</t>
  </si>
  <si>
    <t>Wood Angela Kay</t>
  </si>
  <si>
    <t>Elliott Barry Gilbert</t>
  </si>
  <si>
    <t>Miles Helen</t>
  </si>
  <si>
    <t>3682</t>
  </si>
  <si>
    <t>Mazzarino Cristina Maria</t>
  </si>
  <si>
    <t>Dawkins Anthony William</t>
  </si>
  <si>
    <t>Stubbs Clifford</t>
  </si>
  <si>
    <t>Breheny Shane</t>
  </si>
  <si>
    <t>Baumgartner Norbert</t>
  </si>
  <si>
    <t>Aitken Sandra Helen</t>
  </si>
  <si>
    <t>Panetta Vince</t>
  </si>
  <si>
    <t>Taresch Grant Anton</t>
  </si>
  <si>
    <t>Lacey Jennifer Louise</t>
  </si>
  <si>
    <t>Perry Ross Valentine</t>
  </si>
  <si>
    <t>Campbell Penelope</t>
  </si>
  <si>
    <t>Williams Pamela</t>
  </si>
  <si>
    <t>Butera Pasquale</t>
  </si>
  <si>
    <t>Clarke Russell D</t>
  </si>
  <si>
    <t>Grigg Mirella</t>
  </si>
  <si>
    <t>Spence Peter</t>
  </si>
  <si>
    <t>Langford Ian</t>
  </si>
  <si>
    <t>Mclaurin James</t>
  </si>
  <si>
    <t>Mcdonald Robert Wayne</t>
  </si>
  <si>
    <t>Matthews Howard</t>
  </si>
  <si>
    <t>Black Robert Wayne</t>
  </si>
  <si>
    <t>Cremasco George Andrew</t>
  </si>
  <si>
    <t>Hart Allen Douglas</t>
  </si>
  <si>
    <t>Blake William John Roger</t>
  </si>
  <si>
    <t>Alstin Travis</t>
  </si>
  <si>
    <t>3243</t>
  </si>
  <si>
    <t>Harrison Richard</t>
  </si>
  <si>
    <t>Anson Geoffrey Alan</t>
  </si>
  <si>
    <t>Del Popolo Antoinette</t>
  </si>
  <si>
    <t>Blamires William Edward</t>
  </si>
  <si>
    <t>Bothe Jillian</t>
  </si>
  <si>
    <t>Gengoult-Smith Hugh Harold</t>
  </si>
  <si>
    <t>Whytcross Andrew Philip</t>
  </si>
  <si>
    <t>Moten Simon Leslie</t>
  </si>
  <si>
    <t>Blakeslee James Alan</t>
  </si>
  <si>
    <t>Ward Christopher John</t>
  </si>
  <si>
    <t>Driscoll Lyle Reginald</t>
  </si>
  <si>
    <t>Meehan Philip Gregory</t>
  </si>
  <si>
    <t>Formichelli Michele</t>
  </si>
  <si>
    <t>Neilson John Andrew</t>
  </si>
  <si>
    <t>Jean Jane Amanda</t>
  </si>
  <si>
    <t>De Castella Louis</t>
  </si>
  <si>
    <t>Connell Craig</t>
  </si>
  <si>
    <t>Tilev Viki</t>
  </si>
  <si>
    <t>Adams John Stuart</t>
  </si>
  <si>
    <t>Mcclure Christopher John</t>
  </si>
  <si>
    <t>Morrison Robert Douglas</t>
  </si>
  <si>
    <t>Dredge Peter Harry</t>
  </si>
  <si>
    <t>Joyce David Andrew</t>
  </si>
  <si>
    <t>Spencer Brian</t>
  </si>
  <si>
    <t>Del Rio Agustin</t>
  </si>
  <si>
    <t>Triggs Neil William</t>
  </si>
  <si>
    <t>Paton Suzanne</t>
  </si>
  <si>
    <t>Bucsanyi Veronika</t>
  </si>
  <si>
    <t>Mead Shane David</t>
  </si>
  <si>
    <t>Booth Peter David</t>
  </si>
  <si>
    <t>Sergi Anne Maree</t>
  </si>
  <si>
    <t>Stokes John Harold</t>
  </si>
  <si>
    <t>Chambers Belinda Louise</t>
  </si>
  <si>
    <t>Mitchell Colin Michael</t>
  </si>
  <si>
    <t>Deblasio Ferdinando</t>
  </si>
  <si>
    <t>Nowacki John</t>
  </si>
  <si>
    <t>Flynn Greg</t>
  </si>
  <si>
    <t>Ferguson Ross James</t>
  </si>
  <si>
    <t>Lobley Philip</t>
  </si>
  <si>
    <t>Jones Norman Bertram</t>
  </si>
  <si>
    <t>Mcglashan Russell Kenneth</t>
  </si>
  <si>
    <t>Gough Sarah</t>
  </si>
  <si>
    <t>Hicks Alistair</t>
  </si>
  <si>
    <t>Doyle Andrew</t>
  </si>
  <si>
    <t>Mcrae Donald Joseph</t>
  </si>
  <si>
    <t>Burke Darren</t>
  </si>
  <si>
    <t>Valente Dean</t>
  </si>
  <si>
    <t>Freudenstein Michael Gerard</t>
  </si>
  <si>
    <t>Wolf-Tasker Larissa</t>
  </si>
  <si>
    <t>Lawlor Brendon</t>
  </si>
  <si>
    <t>Clancey Shane Timothy</t>
  </si>
  <si>
    <t>Mcpherson Nicole Christine</t>
  </si>
  <si>
    <t>Watson Edward</t>
  </si>
  <si>
    <t>Eres Daniel</t>
  </si>
  <si>
    <t>Herrmann Dorothy Alice</t>
  </si>
  <si>
    <t>Roccisano Vincent</t>
  </si>
  <si>
    <t>Murray Samuel Nigel</t>
  </si>
  <si>
    <t>Harman David James</t>
  </si>
  <si>
    <t>O'Keefe Terence Patrick</t>
  </si>
  <si>
    <t>Frigo Tracey Margaret</t>
  </si>
  <si>
    <t>Lawson James Alexander</t>
  </si>
  <si>
    <t>Robertson Struan</t>
  </si>
  <si>
    <t>Clarke Dennis Paul</t>
  </si>
  <si>
    <t>Saric Stefan</t>
  </si>
  <si>
    <t>Warner Stuart</t>
  </si>
  <si>
    <t>Mcrae Donald Neil</t>
  </si>
  <si>
    <t>Goodall Christopher</t>
  </si>
  <si>
    <t>Mcmeckan Tina Renna</t>
  </si>
  <si>
    <t>Webb Vincent</t>
  </si>
  <si>
    <t>Head Carol</t>
  </si>
  <si>
    <t>Smith Stuart Francis</t>
  </si>
  <si>
    <t>Raffaele Catena</t>
  </si>
  <si>
    <t>Sugden Richard John</t>
  </si>
  <si>
    <t>Haub Robert Edward</t>
  </si>
  <si>
    <t>Stubbings Richard John</t>
  </si>
  <si>
    <t>Bilton David Edward</t>
  </si>
  <si>
    <t>Monteath John</t>
  </si>
  <si>
    <t>Ley Vincent Thomas</t>
  </si>
  <si>
    <t>Lowe Alan Peter</t>
  </si>
  <si>
    <t>Richards Tracey</t>
  </si>
  <si>
    <t>Badenhorst Pieter Engelbertus</t>
  </si>
  <si>
    <t>Grant Simon</t>
  </si>
  <si>
    <t>Kuc Nadine Anne</t>
  </si>
  <si>
    <t>Weatherall Thomas Risdon</t>
  </si>
  <si>
    <t>Little Richard John</t>
  </si>
  <si>
    <t>Jones Hugh Thomas</t>
  </si>
  <si>
    <t>Lewis Brian</t>
  </si>
  <si>
    <t>Watkins Ann Michelle</t>
  </si>
  <si>
    <t>Vescovi Sonia Marie</t>
  </si>
  <si>
    <t>Daraxoglou Angela Marian</t>
  </si>
  <si>
    <t>Buller Andrew Kenneth</t>
  </si>
  <si>
    <t>Schuster Grant Michael</t>
  </si>
  <si>
    <t>Zwanenburg Bregje Jacobien</t>
  </si>
  <si>
    <t>Timms Anne Louise</t>
  </si>
  <si>
    <t>Christopher Robert Charles</t>
  </si>
  <si>
    <t>Utter Adrian Douglas</t>
  </si>
  <si>
    <t>Morris Dominic Thomas</t>
  </si>
  <si>
    <t>Knowles Michael</t>
  </si>
  <si>
    <t>Dahlenburg Paul</t>
  </si>
  <si>
    <t>Gurnett William James</t>
  </si>
  <si>
    <t>Thain Matthew William</t>
  </si>
  <si>
    <t>Gilmore Mark Anthony</t>
  </si>
  <si>
    <t>Kumar Krishan Raman</t>
  </si>
  <si>
    <t>Abbinga Serena</t>
  </si>
  <si>
    <t>Chalkley Michael Gerard</t>
  </si>
  <si>
    <t>Henry Emily Louise</t>
  </si>
  <si>
    <t>Louder Adam</t>
  </si>
  <si>
    <t>Adams Brendan Emanuel Luke</t>
  </si>
  <si>
    <t>Heath Brendan James</t>
  </si>
  <si>
    <t>Chehab Kristy Faye</t>
  </si>
  <si>
    <t>Churchill Henry Charles James</t>
  </si>
  <si>
    <t>Byrne Matthew</t>
  </si>
  <si>
    <t>Herbertson Rickey Glen</t>
  </si>
  <si>
    <t>Toohey Jemma Maree</t>
  </si>
  <si>
    <t>Bennett Nastassia</t>
  </si>
  <si>
    <t>Toomey Andrew Michael</t>
  </si>
  <si>
    <t>Street Geoffrey Currie</t>
  </si>
  <si>
    <t>Kearton Adrian</t>
  </si>
  <si>
    <t>Mcmahon David John</t>
  </si>
  <si>
    <t>Van Der Walt Hercules Frederick</t>
  </si>
  <si>
    <t>Wurlod Barry Wallace</t>
  </si>
  <si>
    <t>Lacey Jake Aidan</t>
  </si>
  <si>
    <t>Squires Paul Anthony</t>
  </si>
  <si>
    <t>Collom Richard</t>
  </si>
  <si>
    <t>Pitney Andrew</t>
  </si>
  <si>
    <t>Eliades Basil George</t>
  </si>
  <si>
    <t>Clarke Barry Peter</t>
  </si>
  <si>
    <t>Beiers Sophia Adelaide</t>
  </si>
  <si>
    <t>Austin Scott Matthew</t>
  </si>
  <si>
    <t>Harrison Nicholas Stuart</t>
  </si>
  <si>
    <t>Kent Peter Michael</t>
  </si>
  <si>
    <t>Day Jonathan Grant</t>
  </si>
  <si>
    <t>Robertson Timothy John</t>
  </si>
  <si>
    <t>Cooper Susan Joy</t>
  </si>
  <si>
    <t>Williams Brett Anthony</t>
  </si>
  <si>
    <t>Leach James Leslie</t>
  </si>
  <si>
    <t>Hallam James Gordon</t>
  </si>
  <si>
    <t>Turner Claire Michelle</t>
  </si>
  <si>
    <t>Walsh Kerry Joy</t>
  </si>
  <si>
    <t>Malcolm Nathan Strathmore</t>
  </si>
  <si>
    <t>Bishop Anthony</t>
  </si>
  <si>
    <t>Herbal Lore Liqueurs And Terra Australis Distiller</t>
  </si>
  <si>
    <t>Royal Anthony Thomas</t>
  </si>
  <si>
    <t>Stewart Thelma Gladys</t>
  </si>
  <si>
    <t>Toddun Bruce</t>
  </si>
  <si>
    <t>Bui Dung Ngoc</t>
  </si>
  <si>
    <t>Elliot John Raymond</t>
  </si>
  <si>
    <t>Burke &amp; Wills Motor Inn Swann Hill &amp; Charlie Gray'</t>
  </si>
  <si>
    <t>Fletcher Geoffrey Phillip</t>
  </si>
  <si>
    <t>Smith Brian Douglas</t>
  </si>
  <si>
    <t>Nanda Geetanjali</t>
  </si>
  <si>
    <t>Fassoulis Ann</t>
  </si>
  <si>
    <t>Duong Hanh Thi Hong</t>
  </si>
  <si>
    <t>Stephens Timothy David</t>
  </si>
  <si>
    <t>Jones Barry Robert</t>
  </si>
  <si>
    <t>Ryan Peter Thomas</t>
  </si>
  <si>
    <t>Traeger David Gordon</t>
  </si>
  <si>
    <t>Nolle Edward</t>
  </si>
  <si>
    <t>Mangier Etienne</t>
  </si>
  <si>
    <t>Box Christine Laura</t>
  </si>
  <si>
    <t>Harrower Michael Leslie</t>
  </si>
  <si>
    <t>Schulz Simon Anthony</t>
  </si>
  <si>
    <t>Pirie Gordon George</t>
  </si>
  <si>
    <t>De Van Der Schueren Dominic</t>
  </si>
  <si>
    <t>Goldsmith Darilyn Bronwen</t>
  </si>
  <si>
    <t>Smith Alan Charles</t>
  </si>
  <si>
    <t>Hamilton David</t>
  </si>
  <si>
    <t>Alexander Roger George</t>
  </si>
  <si>
    <t>Sykes Paul</t>
  </si>
  <si>
    <t>Vellucci Ernesto</t>
  </si>
  <si>
    <t>Roberts Maree Ellen</t>
  </si>
  <si>
    <t>Johnson David Allan</t>
  </si>
  <si>
    <t>Rathjen Darryl Gregory</t>
  </si>
  <si>
    <t>Ciccone Maria</t>
  </si>
  <si>
    <t>Hunter Julie Marion</t>
  </si>
  <si>
    <t>3447</t>
  </si>
  <si>
    <t>Pern Bridget Eliza Lewis</t>
  </si>
  <si>
    <t>3670</t>
  </si>
  <si>
    <t>Mackinder Mark</t>
  </si>
  <si>
    <t>Cormack Christopher Henry</t>
  </si>
  <si>
    <t>Zaal Margaret Mary</t>
  </si>
  <si>
    <t>Starey Jane Lyon</t>
  </si>
  <si>
    <t>Primerano Antonio</t>
  </si>
  <si>
    <t>Laidlaw Noel Robert</t>
  </si>
  <si>
    <t>3715</t>
  </si>
  <si>
    <t>Gyorffy Thomas</t>
  </si>
  <si>
    <t>Webb Bernadette</t>
  </si>
  <si>
    <t>Shinas George</t>
  </si>
  <si>
    <t>Leamon Ian</t>
  </si>
  <si>
    <t>Lindros David Mark</t>
  </si>
  <si>
    <t>Foletta Mark</t>
  </si>
  <si>
    <t>3724</t>
  </si>
  <si>
    <t>Patton Gregory George Norris</t>
  </si>
  <si>
    <t>Mcclure Greg</t>
  </si>
  <si>
    <t>Schulze Diane Shirley</t>
  </si>
  <si>
    <t>Rowan Alexander Ian</t>
  </si>
  <si>
    <t>Lawrance Ben</t>
  </si>
  <si>
    <t>Carr Alister Francis</t>
  </si>
  <si>
    <t>Clarke Yvonne Jan</t>
  </si>
  <si>
    <t>Henry Rodney William</t>
  </si>
  <si>
    <t>Webb Martin Ellis</t>
  </si>
  <si>
    <t>3276</t>
  </si>
  <si>
    <t>3589</t>
  </si>
  <si>
    <t>Anderson Ian Mcgregor</t>
  </si>
  <si>
    <t>3562</t>
  </si>
  <si>
    <t>Foster Colin S</t>
  </si>
  <si>
    <t>Defina Catherine Maree</t>
  </si>
  <si>
    <t>Cao Ying</t>
  </si>
  <si>
    <t>Stelling Fleur</t>
  </si>
  <si>
    <t>Anderson Eleana</t>
  </si>
  <si>
    <t>Acquisto Kerri Leanne</t>
  </si>
  <si>
    <t>Thode Peter</t>
  </si>
  <si>
    <t>Flutto Lionel Georges</t>
  </si>
  <si>
    <t>Wolfenden Carole Anne</t>
  </si>
  <si>
    <t>Robinson Jane</t>
  </si>
  <si>
    <t>Whitehouse Gaele Vivienne</t>
  </si>
  <si>
    <t>3886</t>
  </si>
  <si>
    <t>Woerz Deborah Helen</t>
  </si>
  <si>
    <t>Snow Stuart John</t>
  </si>
  <si>
    <t>Gippsland Lakes Angling, Game And Sports Fishing C</t>
  </si>
  <si>
    <t>Thomas Neil Stewart</t>
  </si>
  <si>
    <t>Thomas Janice Estelle</t>
  </si>
  <si>
    <t>Longford Ian Campbell</t>
  </si>
  <si>
    <t>Harrison David John</t>
  </si>
  <si>
    <t>Panozzo David</t>
  </si>
  <si>
    <t>Greek Senior Citizens Association Of The Bass Coas</t>
  </si>
  <si>
    <t>3322</t>
  </si>
  <si>
    <t>Cutler Peter Grant</t>
  </si>
  <si>
    <t>3329</t>
  </si>
  <si>
    <t>Lee Malcolm</t>
  </si>
  <si>
    <t>Vietnam Veterans Motor Cycle Club Aust - Gippsland</t>
  </si>
  <si>
    <t>Keating Matthew Francis</t>
  </si>
  <si>
    <t>Weinrich John</t>
  </si>
  <si>
    <t>3278</t>
  </si>
  <si>
    <t>Fergusson Robert Daniel</t>
  </si>
  <si>
    <t>O'Brien Susanne Evelyn</t>
  </si>
  <si>
    <t>Singh Gurmeet</t>
  </si>
  <si>
    <t>Rowe Ineka</t>
  </si>
  <si>
    <t>Leydon Diane</t>
  </si>
  <si>
    <t>Morgan Janet Helen</t>
  </si>
  <si>
    <t>Ferraro Antonio</t>
  </si>
  <si>
    <t>Hurse David</t>
  </si>
  <si>
    <t>Anstey Mark Wilfred</t>
  </si>
  <si>
    <t>Napolitano Nick</t>
  </si>
  <si>
    <t>Barry Margaret</t>
  </si>
  <si>
    <t>Teal Elizabeth</t>
  </si>
  <si>
    <t>Grattan Kristopher Matthew</t>
  </si>
  <si>
    <t>Fleming Emma Louise</t>
  </si>
  <si>
    <t>Hyslop Douglas Kenneth</t>
  </si>
  <si>
    <t>3387</t>
  </si>
  <si>
    <t>Bath Suzanne M</t>
  </si>
  <si>
    <t>Osborne Adrian</t>
  </si>
  <si>
    <t>Hooley Bernard Thomas</t>
  </si>
  <si>
    <t>Atar Taylan</t>
  </si>
  <si>
    <t>Mandurang Cricket Club And Junior Sports Bodies As</t>
  </si>
  <si>
    <t>3413</t>
  </si>
  <si>
    <t>Nugara Kristie-Lee</t>
  </si>
  <si>
    <t>Vinke Shaun Krijn</t>
  </si>
  <si>
    <t>Canham Dean</t>
  </si>
  <si>
    <t>Kerr Stuart</t>
  </si>
  <si>
    <t>Withycombe Elizabeth</t>
  </si>
  <si>
    <t>Donkers Debby Louise</t>
  </si>
  <si>
    <t>Kittelty Sara Robyn</t>
  </si>
  <si>
    <t>Bayley Brian Richard</t>
  </si>
  <si>
    <t>Bisognin Glen Bruce</t>
  </si>
  <si>
    <t>Tracy Kate</t>
  </si>
  <si>
    <t>Chiller Peter Stanley</t>
  </si>
  <si>
    <t>Cole Ashley John</t>
  </si>
  <si>
    <t>Thomas Andrea</t>
  </si>
  <si>
    <t>3234</t>
  </si>
  <si>
    <t>Lacey Andrew George Harrington</t>
  </si>
  <si>
    <t>Rupp Jean-Francois Pierre Henri</t>
  </si>
  <si>
    <t>Lewand Viesha</t>
  </si>
  <si>
    <t>Lister Leonard John</t>
  </si>
  <si>
    <t>Shaw Liana Simone</t>
  </si>
  <si>
    <t>O'Brien Patrick James</t>
  </si>
  <si>
    <t>Wilson Marie Anne</t>
  </si>
  <si>
    <t>Grumley Amanda Jane</t>
  </si>
  <si>
    <t>Hobson Phillip Alan</t>
  </si>
  <si>
    <t>Smith Luke Marcus</t>
  </si>
  <si>
    <t>O'Reilly Clare Maree</t>
  </si>
  <si>
    <t>Watkinson John Patrick</t>
  </si>
  <si>
    <t>Cremasco Deirdre Anne</t>
  </si>
  <si>
    <t>Bryant Simon</t>
  </si>
  <si>
    <t>Hurst Casey Lee</t>
  </si>
  <si>
    <t>Costa Sebastian Santo</t>
  </si>
  <si>
    <t>Balgownie Estate Winery Retreat &amp; Restaurant Bendi</t>
  </si>
  <si>
    <t>Mexon Kaylene</t>
  </si>
  <si>
    <t>Paraschiv Cristinel Vanelli</t>
  </si>
  <si>
    <t>Haughan Caris Jane</t>
  </si>
  <si>
    <t>Rolls Leon</t>
  </si>
  <si>
    <t>Mod Rob</t>
  </si>
  <si>
    <t>Norman Damien</t>
  </si>
  <si>
    <t>Townsend Jaime</t>
  </si>
  <si>
    <t>Gaiotto Ingrid</t>
  </si>
  <si>
    <t>Hickson Lorelle Elizabeth</t>
  </si>
  <si>
    <t>Wright Theresa Ann</t>
  </si>
  <si>
    <t>Lee Kelly Maree</t>
  </si>
  <si>
    <t>Menegazzo Krystina Elise</t>
  </si>
  <si>
    <t>Burslem Jacqueline Anne</t>
  </si>
  <si>
    <t>Rycroft Kim Margaret</t>
  </si>
  <si>
    <t>Dales Todd Shannon</t>
  </si>
  <si>
    <t>Symes Adelle</t>
  </si>
  <si>
    <t>Spring Gavan Geoffrey</t>
  </si>
  <si>
    <t>Pungitore Shane</t>
  </si>
  <si>
    <t>Mills Sarah Louise</t>
  </si>
  <si>
    <t>Garrett Kyllie</t>
  </si>
  <si>
    <t>Roth-Rotsas Tracy</t>
  </si>
  <si>
    <t>Walton Hollie</t>
  </si>
  <si>
    <t>Nicholson Mark Richard</t>
  </si>
  <si>
    <t>Morris Rohan Alexander Stoffers</t>
  </si>
  <si>
    <t>3273</t>
  </si>
  <si>
    <t>Miller Matthew Clement</t>
  </si>
  <si>
    <t>Roberts Wendy</t>
  </si>
  <si>
    <t>Meikle Geoffrey Duncan</t>
  </si>
  <si>
    <t>3281</t>
  </si>
  <si>
    <t>Marshall Adam</t>
  </si>
  <si>
    <t>Wallace Megan Amber</t>
  </si>
  <si>
    <t>Taouk Moussa</t>
  </si>
  <si>
    <t>Goonan Daniel Henry</t>
  </si>
  <si>
    <t>Latimer Rohan Glenn</t>
  </si>
  <si>
    <t>Jones David Kienwen</t>
  </si>
  <si>
    <t>Frogley Riley Patrick</t>
  </si>
  <si>
    <t>Carter Rory Lee</t>
  </si>
  <si>
    <t>Mahoney Rose Mary Lee</t>
  </si>
  <si>
    <t>Paton Alan Richard</t>
  </si>
  <si>
    <t>Mackenzie Joanne</t>
  </si>
  <si>
    <t>Blake Grahame</t>
  </si>
  <si>
    <t>O'Brien Gabrial Edward</t>
  </si>
  <si>
    <t>Fedele Joseph</t>
  </si>
  <si>
    <t>Stevanovic Svjetlana</t>
  </si>
  <si>
    <t>Finnis Amanda</t>
  </si>
  <si>
    <t>Dwyer Jessica May</t>
  </si>
  <si>
    <t>Garner David</t>
  </si>
  <si>
    <t>Balzer Daniel Kurt</t>
  </si>
  <si>
    <t>Hewitt Micah Robert</t>
  </si>
  <si>
    <t>Adams Geoffrey William</t>
  </si>
  <si>
    <t>Goodridge Xavier</t>
  </si>
  <si>
    <t>Dyson Gavin James</t>
  </si>
  <si>
    <t>Liakopoulos Costa</t>
  </si>
  <si>
    <t>Morrison Thomas Gordon Mckenzie</t>
  </si>
  <si>
    <t>Oswin Rex Ernest</t>
  </si>
  <si>
    <t>Greenaway Kylie</t>
  </si>
  <si>
    <t>Beach Christopher</t>
  </si>
  <si>
    <t>Roche Peter John</t>
  </si>
  <si>
    <t>Laity David</t>
  </si>
  <si>
    <t>Mottin Leah</t>
  </si>
  <si>
    <t>Lavery Susannah</t>
  </si>
  <si>
    <t>Bonon Elise Michele</t>
  </si>
  <si>
    <t>Forbes Simon Gordon</t>
  </si>
  <si>
    <t>Davison Jessica</t>
  </si>
  <si>
    <t>Ponsford Ryan Andrew</t>
  </si>
  <si>
    <t>Young Bruce Crossman</t>
  </si>
  <si>
    <t>Hughson Lauren Amy</t>
  </si>
  <si>
    <t>Abela Mark</t>
  </si>
  <si>
    <t>Button Brian Leslie</t>
  </si>
  <si>
    <t>Timms Alister</t>
  </si>
  <si>
    <t>Clark Michael John</t>
  </si>
  <si>
    <t>Doolan Garth Raymond</t>
  </si>
  <si>
    <t>Brown Tessa Leigh</t>
  </si>
  <si>
    <t>Coates Michael William</t>
  </si>
  <si>
    <t>O'Bryan Alphonses</t>
  </si>
  <si>
    <t>Kriekenbeek Nedra</t>
  </si>
  <si>
    <t>Scott Rohan Neil</t>
  </si>
  <si>
    <t>Hamilton Stephen Graham</t>
  </si>
  <si>
    <t>Jackson Johanna</t>
  </si>
  <si>
    <t>Sidwell Wayne</t>
  </si>
  <si>
    <t>Mcavoy Dennis Patrick</t>
  </si>
  <si>
    <t>Rodda Nicholas Leigh</t>
  </si>
  <si>
    <t>Dishon Mark Brendon</t>
  </si>
  <si>
    <t>Bazzani Athalie</t>
  </si>
  <si>
    <t>Kilby Matthew James</t>
  </si>
  <si>
    <t>Toma Attila Tibor</t>
  </si>
  <si>
    <t>Muhlebach Anthony Xavier</t>
  </si>
  <si>
    <t>Pye Anthony David</t>
  </si>
  <si>
    <t>Katoa Michael Allan</t>
  </si>
  <si>
    <t>Mcnamara Robert John</t>
  </si>
  <si>
    <t>Coats Karen Emily</t>
  </si>
  <si>
    <t>Webster Natasha Leigh</t>
  </si>
  <si>
    <t>Newton Walter Fredrick</t>
  </si>
  <si>
    <t>Scarpari Serafino (Sam)</t>
  </si>
  <si>
    <t>3468</t>
  </si>
  <si>
    <t>Mann Charles Oliver</t>
  </si>
  <si>
    <t>Snook Steffi</t>
  </si>
  <si>
    <t>Wills Samuel James</t>
  </si>
  <si>
    <t>Aebersold Caroline Jane</t>
  </si>
  <si>
    <t>Mccann Bernadette Mary</t>
  </si>
  <si>
    <t>Lodge Zachary Phillip</t>
  </si>
  <si>
    <t>Tyrrell Bridgette Saffron</t>
  </si>
  <si>
    <t>Sweetland Wilfred Hugh</t>
  </si>
  <si>
    <t>Large Matthew</t>
  </si>
  <si>
    <t>Antonie Maria</t>
  </si>
  <si>
    <t>Nichols Daniel</t>
  </si>
  <si>
    <t>Townsend Elizabeth</t>
  </si>
  <si>
    <t>Wigg Fiona Margaret</t>
  </si>
  <si>
    <t>Gordon Kirilly Wilson</t>
  </si>
  <si>
    <t>Pearson Kelly Maree</t>
  </si>
  <si>
    <t>Luker Ben Scott</t>
  </si>
  <si>
    <t>Sullivan Patrick Tomas</t>
  </si>
  <si>
    <t>Fox Deborah Elizabeth</t>
  </si>
  <si>
    <t>Johns Dane Tony</t>
  </si>
  <si>
    <t>Burelli Gino</t>
  </si>
  <si>
    <t>Sideris Sam</t>
  </si>
  <si>
    <t>Fennell Simon John</t>
  </si>
  <si>
    <t>Kremor John Joseph</t>
  </si>
  <si>
    <t>O'Connell Lisa Karine</t>
  </si>
  <si>
    <t>Gonzales Frank</t>
  </si>
  <si>
    <t>Harrop Matthew William</t>
  </si>
  <si>
    <t>Wasley Scott</t>
  </si>
  <si>
    <t>Bafas Angelo</t>
  </si>
  <si>
    <t>Zupancic Svjetlana</t>
  </si>
  <si>
    <t>Caccamo Carmelo</t>
  </si>
  <si>
    <t>Nowell Tony James</t>
  </si>
  <si>
    <t>Raeburn Peter Ian</t>
  </si>
  <si>
    <t>Aiello Giuseppe</t>
  </si>
  <si>
    <t>Kalanis Achilles</t>
  </si>
  <si>
    <t>Mcdougall Edward</t>
  </si>
  <si>
    <t>Camorra Gorge</t>
  </si>
  <si>
    <t>Salamone Sebastian</t>
  </si>
  <si>
    <t>Stewart Malcolm Gregory</t>
  </si>
  <si>
    <t>Rattigan Thomas</t>
  </si>
  <si>
    <t>Morino Angela</t>
  </si>
  <si>
    <t>Brooks Ned James</t>
  </si>
  <si>
    <t>Frawley Nigel</t>
  </si>
  <si>
    <t>Kovatchev Dimitre</t>
  </si>
  <si>
    <t>Gillooly Peter Joseph</t>
  </si>
  <si>
    <t>Lian Chew Yong</t>
  </si>
  <si>
    <t>Sobiesiak Margaret</t>
  </si>
  <si>
    <t>Wiggins Richard Boyd</t>
  </si>
  <si>
    <t>Catlow Christopher Ian</t>
  </si>
  <si>
    <t>Gomez John Fredy</t>
  </si>
  <si>
    <t>D'Aloisio Nicholas</t>
  </si>
  <si>
    <t>Smith Jeremy</t>
  </si>
  <si>
    <t>Trinchini Marcus Romao</t>
  </si>
  <si>
    <t>Silver Joel</t>
  </si>
  <si>
    <t>Jeffery Nicholas Francis</t>
  </si>
  <si>
    <t>Holgate Andrew</t>
  </si>
  <si>
    <t>Wroblewski Sharon Siew</t>
  </si>
  <si>
    <t>North Louise Caroline</t>
  </si>
  <si>
    <t>Rohde Jeffrey Campbell</t>
  </si>
  <si>
    <t>Purbrick Matthew Ethan</t>
  </si>
  <si>
    <t>Fischer Adam Edward</t>
  </si>
  <si>
    <t>Vigliaturo Adrian</t>
  </si>
  <si>
    <t>Oulton Geoffrey Maxwell</t>
  </si>
  <si>
    <t>Carey David</t>
  </si>
  <si>
    <t>Arana Cachay Luis Alberto</t>
  </si>
  <si>
    <t>Leech Phillip</t>
  </si>
  <si>
    <t>Harper Lee Christopher</t>
  </si>
  <si>
    <t>Conforti Mellissa</t>
  </si>
  <si>
    <t>Hanley Quentin Nicholas</t>
  </si>
  <si>
    <t>Dickson Sarah Jane</t>
  </si>
  <si>
    <t>Hamilton Alan Douglas</t>
  </si>
  <si>
    <t>Latta Norman John</t>
  </si>
  <si>
    <t>Eiffe Lar Sylvia</t>
  </si>
  <si>
    <t>Shannon Rory O'More</t>
  </si>
  <si>
    <t>Peach Allan Robert</t>
  </si>
  <si>
    <t>Park Alisdair Rory</t>
  </si>
  <si>
    <t>Galvin Matthew Edward John</t>
  </si>
  <si>
    <t>Biskup Justin Christopher</t>
  </si>
  <si>
    <t>Sankaranathan Thiyagarajan</t>
  </si>
  <si>
    <t>Dickinson Trevor George</t>
  </si>
  <si>
    <t>Eziuzor Ogochukwu Kenechukwu</t>
  </si>
  <si>
    <t>Buckingham Benjamin Paul</t>
  </si>
  <si>
    <t>Thomson Belinda Morrison</t>
  </si>
  <si>
    <t>Shaw Matthew Kingsley</t>
  </si>
  <si>
    <t>Martin Christopher Michael</t>
  </si>
  <si>
    <t>Kashyap Ritu</t>
  </si>
  <si>
    <t>Walsh Aidan Patrick</t>
  </si>
  <si>
    <t>Rose'Meyer Clive</t>
  </si>
  <si>
    <t>Isacsson James Lee</t>
  </si>
  <si>
    <t>Andres Dominguez Alberto</t>
  </si>
  <si>
    <t>Rigby Mark James</t>
  </si>
  <si>
    <t>Thurgood Liam</t>
  </si>
  <si>
    <t>Gibb Paula Michelle</t>
  </si>
  <si>
    <t>Sokolin Mitchell Glenn</t>
  </si>
  <si>
    <t>Patel Hiren</t>
  </si>
  <si>
    <t>Warren Daniel Stewart</t>
  </si>
  <si>
    <t>Christodoulos Dimitrios</t>
  </si>
  <si>
    <t>Diack Kenneth Gregory Hunter</t>
  </si>
  <si>
    <t>Andrews Chris</t>
  </si>
  <si>
    <t>Zanga Antonio</t>
  </si>
  <si>
    <t>Lowe Nigel John</t>
  </si>
  <si>
    <t>Fraser Niki</t>
  </si>
  <si>
    <t>Morgan David John</t>
  </si>
  <si>
    <t>Fowler-Oates Tobias Anthony</t>
  </si>
  <si>
    <t>Grant Phoebe Angeline Murray</t>
  </si>
  <si>
    <t>Mahr Franz Angus</t>
  </si>
  <si>
    <t>Mcgovern Jake Aron</t>
  </si>
  <si>
    <t>Rule Jed Alexander</t>
  </si>
  <si>
    <t>Mckenzie Rodney Gordon</t>
  </si>
  <si>
    <t>Tremayne Hugo</t>
  </si>
  <si>
    <t>Shiell Jeremy Quintin</t>
  </si>
  <si>
    <t>Temelkov Michael</t>
  </si>
  <si>
    <t>Ainsworth Andrew Mark</t>
  </si>
  <si>
    <t>Velluto Fernando</t>
  </si>
  <si>
    <t>Source: VCGLR at: https://www.vic.gov.au/victorian-liquor-licences-location</t>
  </si>
  <si>
    <t>Tabulation of Licenses 2023</t>
  </si>
  <si>
    <t xml:space="preserve">Mornington Peninsula    </t>
  </si>
  <si>
    <t xml:space="preserve">Glen Eira    </t>
  </si>
  <si>
    <t xml:space="preserve">Boroondara    </t>
  </si>
  <si>
    <t xml:space="preserve">Theodor Herzl Social Club       </t>
  </si>
  <si>
    <t xml:space="preserve">Greythorn Park Tennis Club      </t>
  </si>
  <si>
    <t xml:space="preserve">Hastings Yacht Club          </t>
  </si>
  <si>
    <t>Milawa Recreation Reserve Cnr Of Sportsground Lane &amp; Glenrowan-Myrtleford Ro</t>
  </si>
  <si>
    <t>Number and Density of Licenses, by Municipality</t>
  </si>
  <si>
    <t>Queenscliffe</t>
  </si>
  <si>
    <t>Municipality</t>
  </si>
  <si>
    <t>Licence 
No</t>
  </si>
  <si>
    <t>31100099</t>
  </si>
  <si>
    <t>BYO Permit</t>
  </si>
  <si>
    <t>University Ski Club</t>
  </si>
  <si>
    <t>U S C Lodge Allotments 15 &amp; 16 Alpine Vill</t>
  </si>
  <si>
    <t>Mt Buller</t>
  </si>
  <si>
    <t>31100138</t>
  </si>
  <si>
    <t>C S I R Ski Club</t>
  </si>
  <si>
    <t>Site 65 1 Schuss Street</t>
  </si>
  <si>
    <t>Falls Creek</t>
  </si>
  <si>
    <t>31100154</t>
  </si>
  <si>
    <t>Skilib Alpine Club</t>
  </si>
  <si>
    <t>2 Goal Posts Rd</t>
  </si>
  <si>
    <t>31100269</t>
  </si>
  <si>
    <t>Theodor Herzl Social Club</t>
  </si>
  <si>
    <t>222 Balaclava Rd</t>
  </si>
  <si>
    <t>Caulfield</t>
  </si>
  <si>
    <t>31100277</t>
  </si>
  <si>
    <t>Greythorn Park Tennis Club</t>
  </si>
  <si>
    <t>Frank Ave North</t>
  </si>
  <si>
    <t>Balwyn North</t>
  </si>
  <si>
    <t>Greythorn Park Tennis Club Inc</t>
  </si>
  <si>
    <t>31100609</t>
  </si>
  <si>
    <t>Ski Club</t>
  </si>
  <si>
    <t>51 Stirling</t>
  </si>
  <si>
    <t>Olos Co-Operative Society Ltd</t>
  </si>
  <si>
    <t>31100722</t>
  </si>
  <si>
    <t>Melbourne Walking Club Inc</t>
  </si>
  <si>
    <t>Mt Buller Alpine Village</t>
  </si>
  <si>
    <t>Mount Buller</t>
  </si>
  <si>
    <t>31101037</t>
  </si>
  <si>
    <t>Victoria Police Alpine Club</t>
  </si>
  <si>
    <t>Lot 7 Buttercup Rd</t>
  </si>
  <si>
    <t>Merrijig</t>
  </si>
  <si>
    <t>W M Nash</t>
  </si>
  <si>
    <t>31101207</t>
  </si>
  <si>
    <t>Allotment 5 Section B Parish Of Hotham</t>
  </si>
  <si>
    <t>Mt Hotham</t>
  </si>
  <si>
    <t>31101566</t>
  </si>
  <si>
    <t>Hastings Yacht Club</t>
  </si>
  <si>
    <t>Foreshore</t>
  </si>
  <si>
    <t>Hastings</t>
  </si>
  <si>
    <t>Hastings Yacht Club Inc</t>
  </si>
  <si>
    <t>31101621</t>
  </si>
  <si>
    <t>Patscherkofel Ski Club</t>
  </si>
  <si>
    <t>Breathtaker Road</t>
  </si>
  <si>
    <t>Patscherkofel Lodge (Mt Buller) Ltd</t>
  </si>
  <si>
    <t>31101655</t>
  </si>
  <si>
    <t>Association Of Ukrainians In Victoria</t>
  </si>
  <si>
    <t>26 Chandler Rd</t>
  </si>
  <si>
    <t>Noble Park</t>
  </si>
  <si>
    <t>Greater Dandenong City Council</t>
  </si>
  <si>
    <t>Myroslaw Slipeckyj</t>
  </si>
  <si>
    <t>31101728</t>
  </si>
  <si>
    <t>Canadian Bay Club</t>
  </si>
  <si>
    <t>Canadian Bay Road</t>
  </si>
  <si>
    <t>Mt Eliza</t>
  </si>
  <si>
    <t>The Secretary</t>
  </si>
  <si>
    <t>31101980</t>
  </si>
  <si>
    <t>Point Leo Boat Club</t>
  </si>
  <si>
    <t>Westernport</t>
  </si>
  <si>
    <t>Point Leo</t>
  </si>
  <si>
    <t>31102287</t>
  </si>
  <si>
    <t>Yarra Valley Racing Centre</t>
  </si>
  <si>
    <t>Yarra Glen</t>
  </si>
  <si>
    <t>Yarra Valley Racing Centre Committee Of Management Inc</t>
  </si>
  <si>
    <t>31102300</t>
  </si>
  <si>
    <t>Iltis Ski Club</t>
  </si>
  <si>
    <t>Stirling Road</t>
  </si>
  <si>
    <t>31102546</t>
  </si>
  <si>
    <t>Icicles Ski Club</t>
  </si>
  <si>
    <t>Arlberg Street</t>
  </si>
  <si>
    <t>31102554</t>
  </si>
  <si>
    <t>Chamois Road</t>
  </si>
  <si>
    <t>31102588</t>
  </si>
  <si>
    <t>Belgrave Fire Brigade Social Club</t>
  </si>
  <si>
    <t>Fire Station Ameneties Hall Bayview Rd</t>
  </si>
  <si>
    <t>Belgrave</t>
  </si>
  <si>
    <t>31102651</t>
  </si>
  <si>
    <t>Bendigo Yacht Club Inc</t>
  </si>
  <si>
    <t>Sunset Dve</t>
  </si>
  <si>
    <t>Lake Eppalock</t>
  </si>
  <si>
    <t>31102669</t>
  </si>
  <si>
    <t>Lilydale Club</t>
  </si>
  <si>
    <t>Swansea Road</t>
  </si>
  <si>
    <t>Lilydale</t>
  </si>
  <si>
    <t>The Lilydale Club</t>
  </si>
  <si>
    <t>31102724</t>
  </si>
  <si>
    <t>Hawthorn Tennis Club</t>
  </si>
  <si>
    <t>Swinburne Avenue</t>
  </si>
  <si>
    <t>Hawthorn</t>
  </si>
  <si>
    <t>Hawthorn Tennis Club Inc</t>
  </si>
  <si>
    <t>31102960</t>
  </si>
  <si>
    <t>Stawell Athletic Club Committee</t>
  </si>
  <si>
    <t>8 Lower Main Street</t>
  </si>
  <si>
    <t>Stawell</t>
  </si>
  <si>
    <t>Stawell Athletic Club Inc</t>
  </si>
  <si>
    <t>31103039</t>
  </si>
  <si>
    <t>Davies Street Masonic Temple</t>
  </si>
  <si>
    <t>4-8 Davies St</t>
  </si>
  <si>
    <t>Brunswick North</t>
  </si>
  <si>
    <t>Davies Street Masonic Temple Limited</t>
  </si>
  <si>
    <t>31103209</t>
  </si>
  <si>
    <t>St Peters Parish Tennis &amp; Social Club</t>
  </si>
  <si>
    <t>2A Parside Ave</t>
  </si>
  <si>
    <t>Keilor East</t>
  </si>
  <si>
    <t>31104166</t>
  </si>
  <si>
    <t>Albury Ski Club</t>
  </si>
  <si>
    <t>Cnr Falls Creek Road &amp; Sitzmark Street</t>
  </si>
  <si>
    <t>31104530</t>
  </si>
  <si>
    <t>Cowes Yacht Club</t>
  </si>
  <si>
    <t>Cnr Esplanade &amp; Osborne Avenue</t>
  </si>
  <si>
    <t>Cowes</t>
  </si>
  <si>
    <t>31104548</t>
  </si>
  <si>
    <t>Bulleen Tennis Club</t>
  </si>
  <si>
    <t>Lower Templestowe Reserve Thompsons Road</t>
  </si>
  <si>
    <t>Lower Templestowe</t>
  </si>
  <si>
    <t>31104695</t>
  </si>
  <si>
    <t>Balnarring Tennis Club</t>
  </si>
  <si>
    <t>Bruce Street Reserve</t>
  </si>
  <si>
    <t>Balnarring</t>
  </si>
  <si>
    <t>Balnarring Tennis Club Inc</t>
  </si>
  <si>
    <t>31105390</t>
  </si>
  <si>
    <t>Russian House Melbourne Inc.</t>
  </si>
  <si>
    <t>114 Greeves Street</t>
  </si>
  <si>
    <t>Fitzroy</t>
  </si>
  <si>
    <t>31105625</t>
  </si>
  <si>
    <t>Hampton Sailing Club</t>
  </si>
  <si>
    <t>The Foreshore</t>
  </si>
  <si>
    <t>Sandringham</t>
  </si>
  <si>
    <t>31105950</t>
  </si>
  <si>
    <t>Elwood Angling Club</t>
  </si>
  <si>
    <t>Elwood</t>
  </si>
  <si>
    <t>31107994</t>
  </si>
  <si>
    <t>Melbourne Soaring Club</t>
  </si>
  <si>
    <t>Melbourne Soaring Centre Bacchus Marsh Airfield</t>
  </si>
  <si>
    <t>Bacchus Marsh</t>
  </si>
  <si>
    <t>31108356</t>
  </si>
  <si>
    <t>Tripoli Social Club</t>
  </si>
  <si>
    <t>134 North Road</t>
  </si>
  <si>
    <t>Newport</t>
  </si>
  <si>
    <t>Romeo Cini</t>
  </si>
  <si>
    <t>31108699</t>
  </si>
  <si>
    <t>Nevoliany Scopia Social Club</t>
  </si>
  <si>
    <t>1 Miller Street</t>
  </si>
  <si>
    <t>Thornbury</t>
  </si>
  <si>
    <t>Peter Stroumos</t>
  </si>
  <si>
    <t>31108869</t>
  </si>
  <si>
    <t>Wongungarra Alpine Ski Club</t>
  </si>
  <si>
    <t>Allotment 11 Section 1 Parish Of Yertoo</t>
  </si>
  <si>
    <t>Mount Hotham</t>
  </si>
  <si>
    <t>31109158</t>
  </si>
  <si>
    <t>Tawonga Bowling Club Inc</t>
  </si>
  <si>
    <t>Kiewa Valley Highway</t>
  </si>
  <si>
    <t>Tawonga</t>
  </si>
  <si>
    <t>Tawonga Bowling Club</t>
  </si>
  <si>
    <t>31109938</t>
  </si>
  <si>
    <t>Simpson Car Club</t>
  </si>
  <si>
    <t>Simpson Speedway Clubrooms</t>
  </si>
  <si>
    <t>Coradjil Via Cobden</t>
  </si>
  <si>
    <t>31110248</t>
  </si>
  <si>
    <t>Mogul Ski Club</t>
  </si>
  <si>
    <t>Schuss Street</t>
  </si>
  <si>
    <t>31110303</t>
  </si>
  <si>
    <t>North Richmond Club</t>
  </si>
  <si>
    <t>6 Church Street</t>
  </si>
  <si>
    <t>Richmond</t>
  </si>
  <si>
    <t>31110840</t>
  </si>
  <si>
    <t>St Kevins Tennis Club</t>
  </si>
  <si>
    <t>Herlihys Road Lower</t>
  </si>
  <si>
    <t>31111121</t>
  </si>
  <si>
    <t>Rats Of Tobruk Association</t>
  </si>
  <si>
    <t>Tobruk House 44 Victoria Ave</t>
  </si>
  <si>
    <t>Albert Park</t>
  </si>
  <si>
    <t>31112274</t>
  </si>
  <si>
    <t>Frankston Golf Club</t>
  </si>
  <si>
    <t>Golf Links Road</t>
  </si>
  <si>
    <t>Frankston</t>
  </si>
  <si>
    <t>Frankston Golf Club Limited</t>
  </si>
  <si>
    <t>31113018</t>
  </si>
  <si>
    <t>Ormond Ski Club</t>
  </si>
  <si>
    <t>Lot 15</t>
  </si>
  <si>
    <t>Hotham Heights</t>
  </si>
  <si>
    <t>31113262</t>
  </si>
  <si>
    <t>Australian Alpine Club</t>
  </si>
  <si>
    <t>Site 86 Falls Creek Road</t>
  </si>
  <si>
    <t>31113377</t>
  </si>
  <si>
    <t>East Ringwood Tennis Club</t>
  </si>
  <si>
    <t>Cnr Mt Dandenong &amp; Dublin Rds</t>
  </si>
  <si>
    <t>Ringwood East</t>
  </si>
  <si>
    <t>Geoff Rowe</t>
  </si>
  <si>
    <t>31113424</t>
  </si>
  <si>
    <t>Apea Ski Club</t>
  </si>
  <si>
    <t>Alpine Highway</t>
  </si>
  <si>
    <t>31113733</t>
  </si>
  <si>
    <t>Benmore Ski Club</t>
  </si>
  <si>
    <t>Lot 29 Breathtaker Rd Alpine Village</t>
  </si>
  <si>
    <t>31114006</t>
  </si>
  <si>
    <t>Csir Ski Club</t>
  </si>
  <si>
    <t>The C S I R Drift Chalet Hotham Heights Village</t>
  </si>
  <si>
    <t>31114014</t>
  </si>
  <si>
    <t>Langi-Taan Ski Club</t>
  </si>
  <si>
    <t>Site 2 Davenport Estate</t>
  </si>
  <si>
    <t>31114276</t>
  </si>
  <si>
    <t>Melbourne Lacrosse Club</t>
  </si>
  <si>
    <t>Albert Ground Queens Road</t>
  </si>
  <si>
    <t>Melbourne</t>
  </si>
  <si>
    <t>C/O Melbourne Cricket Club</t>
  </si>
  <si>
    <t>31114349</t>
  </si>
  <si>
    <t>Coora Valley Ski Club</t>
  </si>
  <si>
    <t>Lot 11</t>
  </si>
  <si>
    <t>Mount Baw Baw</t>
  </si>
  <si>
    <t>31114420</t>
  </si>
  <si>
    <t>Ed Ski Lodge</t>
  </si>
  <si>
    <t>29 Alpine Village (Lot)</t>
  </si>
  <si>
    <t>31114438</t>
  </si>
  <si>
    <t>North Balwyn Tennis Club</t>
  </si>
  <si>
    <t>57A Buchanan Avenue</t>
  </si>
  <si>
    <t>North Balwyn Tennis Club Inc.</t>
  </si>
  <si>
    <t>31114925</t>
  </si>
  <si>
    <t>Reindeer Ski Club</t>
  </si>
  <si>
    <t>Lot 28 Breathtaker Road</t>
  </si>
  <si>
    <t>Reindeer Ski Club Inc</t>
  </si>
  <si>
    <t>31114983</t>
  </si>
  <si>
    <t>Ajax Ski Club</t>
  </si>
  <si>
    <t>Lot 54 Stirling Road</t>
  </si>
  <si>
    <t>31115078</t>
  </si>
  <si>
    <t>Dromana Tennis Club</t>
  </si>
  <si>
    <t>Marna Street</t>
  </si>
  <si>
    <t>Dromana</t>
  </si>
  <si>
    <t>Hon Secretary</t>
  </si>
  <si>
    <t>31115141</t>
  </si>
  <si>
    <t>Du Nord Ski Club</t>
  </si>
  <si>
    <t>Site No 2 Alpine Village</t>
  </si>
  <si>
    <t>Du Nord Ski Club Inc</t>
  </si>
  <si>
    <t>31115167</t>
  </si>
  <si>
    <t>Trapdoor Ski Club</t>
  </si>
  <si>
    <t>Lot 28 Alpine Village</t>
  </si>
  <si>
    <t>P V Corr</t>
  </si>
  <si>
    <t>31115256</t>
  </si>
  <si>
    <t>Jungfrau Ski Club</t>
  </si>
  <si>
    <t>18 Chamois Road</t>
  </si>
  <si>
    <t>Jungfrau Ski Club Co-Operative Limited</t>
  </si>
  <si>
    <t>31115840</t>
  </si>
  <si>
    <t>Pegasus Alpine Ski Club</t>
  </si>
  <si>
    <t>Pegasus Lodge Davenport Subdivision</t>
  </si>
  <si>
    <t>R Nation</t>
  </si>
  <si>
    <t>31116155</t>
  </si>
  <si>
    <t>Nutcracker Ski Club</t>
  </si>
  <si>
    <t>Site 103 Goal Post Road</t>
  </si>
  <si>
    <t>31116171</t>
  </si>
  <si>
    <t>Valhalla Ski Club</t>
  </si>
  <si>
    <t>Dargo Crt</t>
  </si>
  <si>
    <t>Valhalla Ski Club Pty Ltd</t>
  </si>
  <si>
    <t>31116375</t>
  </si>
  <si>
    <t>Koomerang Ski Club</t>
  </si>
  <si>
    <t>Clubrooms Summit Road</t>
  </si>
  <si>
    <t>31116723</t>
  </si>
  <si>
    <t>Maribyrnong Park Tennis Club</t>
  </si>
  <si>
    <t>Tennis Club House 189 Holmes Road</t>
  </si>
  <si>
    <t>Moonee Ponds</t>
  </si>
  <si>
    <t>31116901</t>
  </si>
  <si>
    <t>Mt Evelyn Tennis Club</t>
  </si>
  <si>
    <t>Birmingham Rd</t>
  </si>
  <si>
    <t>Mt Evelyn</t>
  </si>
  <si>
    <t>Mt Evelyn Tennis Club Inc</t>
  </si>
  <si>
    <t>31117169</t>
  </si>
  <si>
    <t>Avondale Heights Tennis Club</t>
  </si>
  <si>
    <t>Doyle St Reserve</t>
  </si>
  <si>
    <t>Avondale Heights</t>
  </si>
  <si>
    <t>G C Sandman</t>
  </si>
  <si>
    <t>31117355</t>
  </si>
  <si>
    <t>Tallawarra Ski Club</t>
  </si>
  <si>
    <t>Tallawarra Ski Club Lodge Site 15 Davenport Subdivision</t>
  </si>
  <si>
    <t>Secretary</t>
  </si>
  <si>
    <t>31117389</t>
  </si>
  <si>
    <t>Viewbank Tennis Club</t>
  </si>
  <si>
    <t>Viewbank Tennis Clubrooms Rutherford Road</t>
  </si>
  <si>
    <t>Viewbank</t>
  </si>
  <si>
    <t>Viewbank Tennis Club Inc</t>
  </si>
  <si>
    <t>31117541</t>
  </si>
  <si>
    <t>Asgaard Alpine Club</t>
  </si>
  <si>
    <t>Lot 4 Davenport Subdivision</t>
  </si>
  <si>
    <t>Asgaard Alpine Club Inc.</t>
  </si>
  <si>
    <t>31117703</t>
  </si>
  <si>
    <t>Myrtleford Ski Club</t>
  </si>
  <si>
    <t>Clubrooms</t>
  </si>
  <si>
    <t>31117876</t>
  </si>
  <si>
    <t>Flinders Yacht Club Inc</t>
  </si>
  <si>
    <t>Bass Park</t>
  </si>
  <si>
    <t>Flinders</t>
  </si>
  <si>
    <t>31117973</t>
  </si>
  <si>
    <t>Hotham Marouka Ski Club</t>
  </si>
  <si>
    <t>Davenport Subdivision</t>
  </si>
  <si>
    <t>Hotham Marouka Ski Club Inc</t>
  </si>
  <si>
    <t>31118034</t>
  </si>
  <si>
    <t>Rocky Valley Ski Club Pty Ltd</t>
  </si>
  <si>
    <t>Site 205 Slalom Street</t>
  </si>
  <si>
    <t>31118759</t>
  </si>
  <si>
    <t>Basterfield Park Tennis Club</t>
  </si>
  <si>
    <t>Basterfield Park Dane Rd</t>
  </si>
  <si>
    <t>Moorabbin</t>
  </si>
  <si>
    <t>31118767</t>
  </si>
  <si>
    <t>Beaumaris Community Centre Tennis Club</t>
  </si>
  <si>
    <t>Community Centre Reserve Rd</t>
  </si>
  <si>
    <t>Beaumaris</t>
  </si>
  <si>
    <t>Treasurer</t>
  </si>
  <si>
    <t>31118814</t>
  </si>
  <si>
    <t>North Brighton Club Inc.</t>
  </si>
  <si>
    <t>14 Warleigh Gve</t>
  </si>
  <si>
    <t>Brighton North</t>
  </si>
  <si>
    <t>North Brighton Club Inc</t>
  </si>
  <si>
    <t>31119276</t>
  </si>
  <si>
    <t>Greek Community Of Dandenong</t>
  </si>
  <si>
    <t>Greek Youth Hall (Club) 19 Herbert St</t>
  </si>
  <si>
    <t>Dandenong</t>
  </si>
  <si>
    <t>31119959</t>
  </si>
  <si>
    <t>The Victorian Homing Association</t>
  </si>
  <si>
    <t>2/29 Business Park Drive</t>
  </si>
  <si>
    <t>Notting Hill</t>
  </si>
  <si>
    <t>Victorian Homing Association Inc</t>
  </si>
  <si>
    <t>31120659</t>
  </si>
  <si>
    <t>Springvale North Tennis Club</t>
  </si>
  <si>
    <t>Warner Reserve Furnew St</t>
  </si>
  <si>
    <t>Springvale</t>
  </si>
  <si>
    <t>31120798</t>
  </si>
  <si>
    <t>Upwey Angling Club</t>
  </si>
  <si>
    <t>Mahoney Street</t>
  </si>
  <si>
    <t>Upwey</t>
  </si>
  <si>
    <t>Upwey Angling Club Inc</t>
  </si>
  <si>
    <t>31121435</t>
  </si>
  <si>
    <t>Mount Martha Golf Club</t>
  </si>
  <si>
    <t>Forest Drive</t>
  </si>
  <si>
    <t>Mount Martha</t>
  </si>
  <si>
    <t>31121443</t>
  </si>
  <si>
    <t>Batterham Park Tennis Club</t>
  </si>
  <si>
    <t>Miller Road</t>
  </si>
  <si>
    <t>The Basin</t>
  </si>
  <si>
    <t>31121451</t>
  </si>
  <si>
    <t>138 Delatite Lane Alpine Village</t>
  </si>
  <si>
    <t>31121972</t>
  </si>
  <si>
    <t>Cretan Brotherhood</t>
  </si>
  <si>
    <t>150 Nicholson Street</t>
  </si>
  <si>
    <t>Brunswick East</t>
  </si>
  <si>
    <t>Evans Braoudakis</t>
  </si>
  <si>
    <t>31122075</t>
  </si>
  <si>
    <t>Willison Park Tennis Club</t>
  </si>
  <si>
    <t>Murdoch Street</t>
  </si>
  <si>
    <t>Camberwell</t>
  </si>
  <si>
    <t>31122091</t>
  </si>
  <si>
    <t>Wantirna Tennis Club</t>
  </si>
  <si>
    <t>Cnr Mountain Highway &amp; Burwood Highway</t>
  </si>
  <si>
    <t>Wantirna</t>
  </si>
  <si>
    <t>Wantirna Tennis Club Inc</t>
  </si>
  <si>
    <t>31122229</t>
  </si>
  <si>
    <t>Mayfield Park Tennis Club</t>
  </si>
  <si>
    <t>35 Mayfield Drive</t>
  </si>
  <si>
    <t>Mt Waverley</t>
  </si>
  <si>
    <t>31122326</t>
  </si>
  <si>
    <t>Monbulk Tennis Club</t>
  </si>
  <si>
    <t>Moores Road</t>
  </si>
  <si>
    <t>Monbulk</t>
  </si>
  <si>
    <t>Monbulk Tennis Club Inc</t>
  </si>
  <si>
    <t>31122465</t>
  </si>
  <si>
    <t>Red Hill Tennis Club Tennis Club Rooms</t>
  </si>
  <si>
    <t>Tennis Club Rooms Red Hill Recreation Reserve Re</t>
  </si>
  <si>
    <t>Red Hill</t>
  </si>
  <si>
    <t>Red Hill Tennis Club</t>
  </si>
  <si>
    <t>31122512</t>
  </si>
  <si>
    <t>Serbian Community Centre</t>
  </si>
  <si>
    <t>Cnr Perry Road &amp; Church Road</t>
  </si>
  <si>
    <t>Keysborough</t>
  </si>
  <si>
    <t>31130044</t>
  </si>
  <si>
    <t>Rye Tennis Club</t>
  </si>
  <si>
    <t>Recreation Road</t>
  </si>
  <si>
    <t>Rye</t>
  </si>
  <si>
    <t>Rye Tennis Club Inc</t>
  </si>
  <si>
    <t>31130052</t>
  </si>
  <si>
    <t>Lonsdale Ski Lodge</t>
  </si>
  <si>
    <t>Site 8 Mt Baw Baw Alpine Village</t>
  </si>
  <si>
    <t>Girl Guides Association Of Victoria</t>
  </si>
  <si>
    <t>31130109</t>
  </si>
  <si>
    <t>Highmoor Uniting Tennis Club</t>
  </si>
  <si>
    <t>4-6 Le Page Street</t>
  </si>
  <si>
    <t>Highmoor Uniting Tennis Club Inc</t>
  </si>
  <si>
    <t>31130125</t>
  </si>
  <si>
    <t>Macleod Tennis Club</t>
  </si>
  <si>
    <t>Aberdeen Road</t>
  </si>
  <si>
    <t>Macleod</t>
  </si>
  <si>
    <t>31130214</t>
  </si>
  <si>
    <t>Portland Club</t>
  </si>
  <si>
    <t>35 Percy Street</t>
  </si>
  <si>
    <t>Portland</t>
  </si>
  <si>
    <t>31130256</t>
  </si>
  <si>
    <t>Templestowe Park Tennis Club</t>
  </si>
  <si>
    <t>94-140 Porter Street</t>
  </si>
  <si>
    <t>Templestowe</t>
  </si>
  <si>
    <t>Templestowe Park Tennis Club Inc</t>
  </si>
  <si>
    <t>31130280</t>
  </si>
  <si>
    <t>Badminton Geelong</t>
  </si>
  <si>
    <t>Corio Leisure Time &amp; Squash Centre Anakie Road</t>
  </si>
  <si>
    <t>Norlane West</t>
  </si>
  <si>
    <t>Badminton Geelong Inc</t>
  </si>
  <si>
    <t>31130353</t>
  </si>
  <si>
    <t>Yarraview Social Golf Club</t>
  </si>
  <si>
    <t>Bundoora Park Golf Course Plenty Road</t>
  </si>
  <si>
    <t>Bundoora</t>
  </si>
  <si>
    <t>Yarraview Social Golf Club Inc</t>
  </si>
  <si>
    <t>31130379</t>
  </si>
  <si>
    <t>Cosela Alpine Club</t>
  </si>
  <si>
    <t>Cosela Alpine Club Inc</t>
  </si>
  <si>
    <t>31130418</t>
  </si>
  <si>
    <t>Pankoaki Brotherhood Of Vic O Ippocrates Associa</t>
  </si>
  <si>
    <t>1 Bastings Street</t>
  </si>
  <si>
    <t>Northcote</t>
  </si>
  <si>
    <t>Pankoaki Brotherhood Of Vic O Ippocrates Association Inc</t>
  </si>
  <si>
    <t>31130557</t>
  </si>
  <si>
    <t>The Montrose Tennis Club</t>
  </si>
  <si>
    <t>Montrose Reserve Mount Dandenong Tourist Road</t>
  </si>
  <si>
    <t>Montrose</t>
  </si>
  <si>
    <t>The Montrose Tennis Club Inc</t>
  </si>
  <si>
    <t>31130599</t>
  </si>
  <si>
    <t>Clifton Springs Tennis Club</t>
  </si>
  <si>
    <t>Jetty Road Reserve Jetty Road</t>
  </si>
  <si>
    <t>Clifton Springs</t>
  </si>
  <si>
    <t>31130620</t>
  </si>
  <si>
    <t>South Hawthorn Tennis Club</t>
  </si>
  <si>
    <t>Corner Anderson Road &amp; Widford Street</t>
  </si>
  <si>
    <t>East Hawthorn</t>
  </si>
  <si>
    <t>South Hawthorn Tennis Club Inc</t>
  </si>
  <si>
    <t>31130654</t>
  </si>
  <si>
    <t>The R A N Ski Club</t>
  </si>
  <si>
    <t>The Ran Ski Club Lodge Breathtaker Road</t>
  </si>
  <si>
    <t>31130662</t>
  </si>
  <si>
    <t>Ogg Ski Club</t>
  </si>
  <si>
    <t>20 Stirling Road</t>
  </si>
  <si>
    <t>Ogg Ski Club Inc</t>
  </si>
  <si>
    <t>31130688</t>
  </si>
  <si>
    <t>The Hut Gallery</t>
  </si>
  <si>
    <t>157 Underwood Road</t>
  </si>
  <si>
    <t>Ferntree Gully</t>
  </si>
  <si>
    <t>Ferntree Gully Arts Society Inc</t>
  </si>
  <si>
    <t>31130696</t>
  </si>
  <si>
    <t>Schuss Ski Club</t>
  </si>
  <si>
    <t>61 Parrallel Street</t>
  </si>
  <si>
    <t>Schuss Ski Club Ltd</t>
  </si>
  <si>
    <t>31130735</t>
  </si>
  <si>
    <t>Yarraville Tennis Club</t>
  </si>
  <si>
    <t>Cnr Hyde &amp; Harris Streets</t>
  </si>
  <si>
    <t>Seddon</t>
  </si>
  <si>
    <t>Yarraville Tennis Club Inc.</t>
  </si>
  <si>
    <t>31130769</t>
  </si>
  <si>
    <t>The Boulevard</t>
  </si>
  <si>
    <t>Dw Hope Centre, The Boulevard</t>
  </si>
  <si>
    <t>Corio</t>
  </si>
  <si>
    <t>Filipino Aust. Friendship Assoc. Of Geelong Inc.</t>
  </si>
  <si>
    <t>31130785</t>
  </si>
  <si>
    <t>Canterbury Tennis Club</t>
  </si>
  <si>
    <t>25A Croydon Road</t>
  </si>
  <si>
    <t>Surrey Hills</t>
  </si>
  <si>
    <t>31130793</t>
  </si>
  <si>
    <t>East Camberwell Tennis Clunb Inc.</t>
  </si>
  <si>
    <t>Riversdale Park Riversdale Rd</t>
  </si>
  <si>
    <t>East Camberwell Tennis Club Inc.</t>
  </si>
  <si>
    <t>31150036</t>
  </si>
  <si>
    <t>Rhyll Yacht Club</t>
  </si>
  <si>
    <t>Beach Road</t>
  </si>
  <si>
    <t>Rhyll</t>
  </si>
  <si>
    <t>Rhyll Yacht Club Inc</t>
  </si>
  <si>
    <t>31150044</t>
  </si>
  <si>
    <t>Parkwood Tennis Club</t>
  </si>
  <si>
    <t>Quambee Reserve Wonga Road</t>
  </si>
  <si>
    <t>Ringwood</t>
  </si>
  <si>
    <t>Parkwood Tennis Club Inc</t>
  </si>
  <si>
    <t>31150052</t>
  </si>
  <si>
    <t>Mill Park Tennis Club</t>
  </si>
  <si>
    <t>156 Mill Park Drive</t>
  </si>
  <si>
    <t>Mill Park</t>
  </si>
  <si>
    <t>Mill Park Tennis Club Inc</t>
  </si>
  <si>
    <t>31150086</t>
  </si>
  <si>
    <t>Glenburn Tennis Club</t>
  </si>
  <si>
    <t>Mulgrave Street</t>
  </si>
  <si>
    <t>Glen Waverley</t>
  </si>
  <si>
    <t>31150109</t>
  </si>
  <si>
    <t>Heathmont Parker Reserve Tennis Club</t>
  </si>
  <si>
    <t>H.E.Parker Reserve End Heathmont Road</t>
  </si>
  <si>
    <t>31150133</t>
  </si>
  <si>
    <t>Mountain Gate Tennis Club</t>
  </si>
  <si>
    <t>Reta Matthews Reserve Burke Road</t>
  </si>
  <si>
    <t>Mountain Gate Tennis Club Inc</t>
  </si>
  <si>
    <t>31150141</t>
  </si>
  <si>
    <t>St Andrews Pony Club</t>
  </si>
  <si>
    <t>Lot 6 180 Clintons Road</t>
  </si>
  <si>
    <t>Smiths Gully</t>
  </si>
  <si>
    <t>St Andrews Pony Club Inc</t>
  </si>
  <si>
    <t>31150159</t>
  </si>
  <si>
    <t>Anglesea Motor Yacht Club</t>
  </si>
  <si>
    <t>Melba Parade Point Road Knight</t>
  </si>
  <si>
    <t>Anglesea</t>
  </si>
  <si>
    <t>Anglesea Motor Yacht Club Inc</t>
  </si>
  <si>
    <t>31150167</t>
  </si>
  <si>
    <t>Grace Valley Tennis Club</t>
  </si>
  <si>
    <t>Plenty Lane</t>
  </si>
  <si>
    <t>Greensborough</t>
  </si>
  <si>
    <t>Grace Valley Tennis Club Inc</t>
  </si>
  <si>
    <t>31150175</t>
  </si>
  <si>
    <t>Elwood Croquet Club</t>
  </si>
  <si>
    <t>Head Street</t>
  </si>
  <si>
    <t>Elwood Croquet Club Inc</t>
  </si>
  <si>
    <t>31150191</t>
  </si>
  <si>
    <t>Research Tennis Club</t>
  </si>
  <si>
    <t>Research Park Main Road</t>
  </si>
  <si>
    <t>Research</t>
  </si>
  <si>
    <t>31150222</t>
  </si>
  <si>
    <t>Mornington Croquet Club</t>
  </si>
  <si>
    <t>Civic Reserve Dunns Road</t>
  </si>
  <si>
    <t>Mornington</t>
  </si>
  <si>
    <t>Mornington Croquet Club Inc</t>
  </si>
  <si>
    <t>31150230</t>
  </si>
  <si>
    <t>Corio Squash Club</t>
  </si>
  <si>
    <t>Anakie Road</t>
  </si>
  <si>
    <t>Corio Squash Club Incorporated</t>
  </si>
  <si>
    <t>31150280</t>
  </si>
  <si>
    <t>Greythorn Social Club</t>
  </si>
  <si>
    <t>Leigh Park Pavillion Cnr Jasperfold &amp; Penn Streets</t>
  </si>
  <si>
    <t>31150303</t>
  </si>
  <si>
    <t>Kerang Lake Charm Power Boat Club</t>
  </si>
  <si>
    <t>Kerang Lake Charm Power Boat Club Lake Charm Via Kerang</t>
  </si>
  <si>
    <t>Kerang</t>
  </si>
  <si>
    <t>Kerang Lake Charm Power Boat Club Inc.</t>
  </si>
  <si>
    <t>31150311</t>
  </si>
  <si>
    <t>Diversitat</t>
  </si>
  <si>
    <t>Healthy Living Centre 25-41 Arunga Avenue</t>
  </si>
  <si>
    <t>Norlane</t>
  </si>
  <si>
    <t>Geelong Ethnic Communities Council Inc</t>
  </si>
  <si>
    <t>31150329</t>
  </si>
  <si>
    <t>Koonung Park Tennis Club</t>
  </si>
  <si>
    <t>Springfield Road</t>
  </si>
  <si>
    <t>Blackburn North</t>
  </si>
  <si>
    <t>Koonung Park Tennis Club Inc</t>
  </si>
  <si>
    <t>31150353</t>
  </si>
  <si>
    <t>Keon Park Tennis Club</t>
  </si>
  <si>
    <t>Wagga Road</t>
  </si>
  <si>
    <t>Reservoir</t>
  </si>
  <si>
    <t>Keon Park Tennis Club Inc</t>
  </si>
  <si>
    <t>31150361</t>
  </si>
  <si>
    <t>Cranross Tennis Club</t>
  </si>
  <si>
    <t>Ruthven Reserve Albert Street</t>
  </si>
  <si>
    <t>Preston</t>
  </si>
  <si>
    <t>Cranross Tennis Club Inc</t>
  </si>
  <si>
    <t>31150387</t>
  </si>
  <si>
    <t>Korumburra Italian Social Club</t>
  </si>
  <si>
    <t>38 Bridge Street</t>
  </si>
  <si>
    <t>Korumburra</t>
  </si>
  <si>
    <t>Korumburra Italian Social Club Inc</t>
  </si>
  <si>
    <t>31150400</t>
  </si>
  <si>
    <t>Kingsbury Tennis Club</t>
  </si>
  <si>
    <t>Browning Street</t>
  </si>
  <si>
    <t>Kingsbury</t>
  </si>
  <si>
    <t>Kingsbury Tennis Club Inc</t>
  </si>
  <si>
    <t>31150426</t>
  </si>
  <si>
    <t>St Andrews Tennis Club</t>
  </si>
  <si>
    <t>Main Road</t>
  </si>
  <si>
    <t>St Andrews</t>
  </si>
  <si>
    <t>St Andrews Tennis Club Inc</t>
  </si>
  <si>
    <t>31150434</t>
  </si>
  <si>
    <t>Bundoora Tennis Club</t>
  </si>
  <si>
    <t>Telfer Reserve Off Greenwood Drive</t>
  </si>
  <si>
    <t>Bundoora Tennis Club Inc</t>
  </si>
  <si>
    <t>31150442</t>
  </si>
  <si>
    <t>Croydon Tennis Club</t>
  </si>
  <si>
    <t>Croydon Park Hewish Road</t>
  </si>
  <si>
    <t>Croydon</t>
  </si>
  <si>
    <t>Croydon Tennis Club Inc</t>
  </si>
  <si>
    <t>31150450</t>
  </si>
  <si>
    <t>Gardiner Tennis Club</t>
  </si>
  <si>
    <t>Kyarra Road</t>
  </si>
  <si>
    <t>Glen Iris</t>
  </si>
  <si>
    <t>Gardiner Tennis Club Inc</t>
  </si>
  <si>
    <t>31150468</t>
  </si>
  <si>
    <t>Plenty Tennis Club</t>
  </si>
  <si>
    <t>Cnr Yan Yean Road &amp; Memorial Drive</t>
  </si>
  <si>
    <t>Plenty</t>
  </si>
  <si>
    <t>Plenty Tennis Club Inc</t>
  </si>
  <si>
    <t>31150476</t>
  </si>
  <si>
    <t>Eaglemont Tennis Club</t>
  </si>
  <si>
    <t>Off The Boulevard</t>
  </si>
  <si>
    <t>East Ivanhoe</t>
  </si>
  <si>
    <t>Eaglemont Tennis Club Inc</t>
  </si>
  <si>
    <t>31150484</t>
  </si>
  <si>
    <t>Merrijig Ski Club Co-Operative</t>
  </si>
  <si>
    <t>38 Stirling Track</t>
  </si>
  <si>
    <t>Merrijig Ski Club Co-Operative Limited</t>
  </si>
  <si>
    <t>31150507</t>
  </si>
  <si>
    <t>Wattle Glen Tennis Club</t>
  </si>
  <si>
    <t>35 Kangaroo Ground Road</t>
  </si>
  <si>
    <t>Wattle Glen</t>
  </si>
  <si>
    <t>Wattle Glen Tennis Club Inc</t>
  </si>
  <si>
    <t>31150515</t>
  </si>
  <si>
    <t>Corio Ski Club</t>
  </si>
  <si>
    <t>Lot 139 Delatite Lane</t>
  </si>
  <si>
    <t>Corio Ski Club Incorporated</t>
  </si>
  <si>
    <t>31150523</t>
  </si>
  <si>
    <t>Downhill Ski Club</t>
  </si>
  <si>
    <t>Downhill U 1 8 Breathtaker Rd</t>
  </si>
  <si>
    <t>Downhill Ski Club Inc</t>
  </si>
  <si>
    <t>31150549</t>
  </si>
  <si>
    <t>The Ski Club Of Victoria</t>
  </si>
  <si>
    <t>Kandahar Lodge Summit Road</t>
  </si>
  <si>
    <t>31150557</t>
  </si>
  <si>
    <t>Spark Ski Club</t>
  </si>
  <si>
    <t>Lot 58 Chamois Road</t>
  </si>
  <si>
    <t>Spark Ski Club Pty Ltd</t>
  </si>
  <si>
    <t>31150565</t>
  </si>
  <si>
    <t>Alkira Ski Club</t>
  </si>
  <si>
    <t>Site 82, Chamois Close</t>
  </si>
  <si>
    <t>Alkira Ski Club Inc</t>
  </si>
  <si>
    <t>31150581</t>
  </si>
  <si>
    <t>Yallambie Tennis Club</t>
  </si>
  <si>
    <t>3 Moola Close</t>
  </si>
  <si>
    <t>Yallambie</t>
  </si>
  <si>
    <t>Yallambie Tennis Club Inc</t>
  </si>
  <si>
    <t>31150599</t>
  </si>
  <si>
    <t>Eltham Ski Club</t>
  </si>
  <si>
    <t>17 The Avenue</t>
  </si>
  <si>
    <t>Eltham Ski Club Pty Ltd</t>
  </si>
  <si>
    <t>31150612</t>
  </si>
  <si>
    <t>Benalla Ski Club</t>
  </si>
  <si>
    <t>10 Chamois Road</t>
  </si>
  <si>
    <t>Benalla Ski Club Inc</t>
  </si>
  <si>
    <t>31150646</t>
  </si>
  <si>
    <t>Geelong Ski Club</t>
  </si>
  <si>
    <t>26-1 Breathtaker Road</t>
  </si>
  <si>
    <t>Geelong Ski Club Inc</t>
  </si>
  <si>
    <t>31150654</t>
  </si>
  <si>
    <t>Greensborough Tennis Club</t>
  </si>
  <si>
    <t>Greensborough Park Diamond Creek Road</t>
  </si>
  <si>
    <t>Greensborough Tennis Club Inc</t>
  </si>
  <si>
    <t>31150688</t>
  </si>
  <si>
    <t>M Ski Club Inc</t>
  </si>
  <si>
    <t>5 Cow Camp Lane</t>
  </si>
  <si>
    <t>31150701</t>
  </si>
  <si>
    <t>Montmorency Tennis Club</t>
  </si>
  <si>
    <t>Dobson Road</t>
  </si>
  <si>
    <t>Montmorency</t>
  </si>
  <si>
    <t>Montmorency Tennis Club Inc</t>
  </si>
  <si>
    <t>31150719</t>
  </si>
  <si>
    <t>Opal Ski Club</t>
  </si>
  <si>
    <t>Lot 96 Goal Post Road</t>
  </si>
  <si>
    <t>Old Paradians' Alpine Lodge Inc</t>
  </si>
  <si>
    <t>31150727</t>
  </si>
  <si>
    <t>Akla Ski Club</t>
  </si>
  <si>
    <t>36 The Avenue</t>
  </si>
  <si>
    <t>Akla Ski Club Inc</t>
  </si>
  <si>
    <t>31150735</t>
  </si>
  <si>
    <t>West Brunswick Tennis Club</t>
  </si>
  <si>
    <t>425 Victoria Street</t>
  </si>
  <si>
    <t>Brunswick</t>
  </si>
  <si>
    <t>West Brunswick Tennis Club Inc</t>
  </si>
  <si>
    <t>31150743</t>
  </si>
  <si>
    <t>100 Parallel Street</t>
  </si>
  <si>
    <t>31150751</t>
  </si>
  <si>
    <t>Four Winds Ski Club</t>
  </si>
  <si>
    <t>1 Goal Post Road</t>
  </si>
  <si>
    <t>Four Winds Ski Club Inc</t>
  </si>
  <si>
    <t>31150785</t>
  </si>
  <si>
    <t>Greek Democritus House</t>
  </si>
  <si>
    <t>583 High Street</t>
  </si>
  <si>
    <t>Greek Democritus  House Pty Ltd</t>
  </si>
  <si>
    <t>31150793</t>
  </si>
  <si>
    <t>Skali Ski Club</t>
  </si>
  <si>
    <t>9 Candleheath Drive</t>
  </si>
  <si>
    <t>Skali Ski Club Inc</t>
  </si>
  <si>
    <t>31150832</t>
  </si>
  <si>
    <t>Kew Croquet Club</t>
  </si>
  <si>
    <t>Victoria Park High Street</t>
  </si>
  <si>
    <t>Kew</t>
  </si>
  <si>
    <t>Kew Croquet Club Inc</t>
  </si>
  <si>
    <t>31150866</t>
  </si>
  <si>
    <t>Red Cliffs Lawn Tennis Club</t>
  </si>
  <si>
    <t>Calder Highway</t>
  </si>
  <si>
    <t>Red Cliffs</t>
  </si>
  <si>
    <t>Red Cliffs Lawn Tennis Club Inc</t>
  </si>
  <si>
    <t>31150882</t>
  </si>
  <si>
    <t>Ringwood Croquet Club</t>
  </si>
  <si>
    <t>Jubilee Park Gardini Avenue</t>
  </si>
  <si>
    <t>Ringwood Croquet Club Inc</t>
  </si>
  <si>
    <t>31150913</t>
  </si>
  <si>
    <t>Brighton Croquet Club</t>
  </si>
  <si>
    <t>6 Bleazby Avenue</t>
  </si>
  <si>
    <t>Brighton</t>
  </si>
  <si>
    <t>Brighton Croquet Club Inc</t>
  </si>
  <si>
    <t>31150939</t>
  </si>
  <si>
    <t>Ivanhoe Park Croquet Club</t>
  </si>
  <si>
    <t>Lower Heidelberg Road</t>
  </si>
  <si>
    <t>Ivanhoe</t>
  </si>
  <si>
    <t>Ivanhoe Park Croquet Club Inc</t>
  </si>
  <si>
    <t>31150955</t>
  </si>
  <si>
    <t>Eildon Tennis Club</t>
  </si>
  <si>
    <t>Eildon Road</t>
  </si>
  <si>
    <t>Eildon</t>
  </si>
  <si>
    <t>Eildon Tennis Club Inc</t>
  </si>
  <si>
    <t>31150963</t>
  </si>
  <si>
    <t>Cranbourne Tennis Club</t>
  </si>
  <si>
    <t>160 Berwick-Cranbourne Road</t>
  </si>
  <si>
    <t>Cranbourne</t>
  </si>
  <si>
    <t>Cranbourne Tennis Club Inc</t>
  </si>
  <si>
    <t>31150971</t>
  </si>
  <si>
    <t>Casey Tennis Centre</t>
  </si>
  <si>
    <t>Sweeny Reserve Golf Links Road</t>
  </si>
  <si>
    <t>Narre Warren</t>
  </si>
  <si>
    <t>Narre Warren Tennis Club Inc</t>
  </si>
  <si>
    <t>31150989</t>
  </si>
  <si>
    <t>Belmont Croquet Club</t>
  </si>
  <si>
    <t>161 Francis Street</t>
  </si>
  <si>
    <t>Belmont</t>
  </si>
  <si>
    <t>Belmont Croquet Club Inc</t>
  </si>
  <si>
    <t>31150997</t>
  </si>
  <si>
    <t>Traralgon Croquet Club</t>
  </si>
  <si>
    <t>66-110 Mcnairn Road</t>
  </si>
  <si>
    <t>Traralgon</t>
  </si>
  <si>
    <t>Traralgon Croquet Club Inc</t>
  </si>
  <si>
    <t>31151008</t>
  </si>
  <si>
    <t>Urban Camp Melbourne</t>
  </si>
  <si>
    <t>Brens Drive</t>
  </si>
  <si>
    <t>Parkville</t>
  </si>
  <si>
    <t>Urban Camp Melbourne Co-Operative Ltd</t>
  </si>
  <si>
    <t>31151024</t>
  </si>
  <si>
    <t>Ferntree Gully Tennis Club</t>
  </si>
  <si>
    <t>Cnr Glenfern Road And Burwood Highway</t>
  </si>
  <si>
    <t>Ferntree Gully Tennis Club Inc</t>
  </si>
  <si>
    <t>31151032</t>
  </si>
  <si>
    <t>St Mary'S Tennis Club (Greensborough)</t>
  </si>
  <si>
    <t>58 Yando St</t>
  </si>
  <si>
    <t>St Mary'S Tennis Club (Greensborough) Inc</t>
  </si>
  <si>
    <t>31151040</t>
  </si>
  <si>
    <t>Strathmore Tennis Club</t>
  </si>
  <si>
    <t>Corner Loeman And Napier Streets</t>
  </si>
  <si>
    <t>Strathmore</t>
  </si>
  <si>
    <t>Strathmore Tennis Club Inc</t>
  </si>
  <si>
    <t>31151058</t>
  </si>
  <si>
    <t>Camberwell Petanque Club</t>
  </si>
  <si>
    <t>Lynden Park 26A Through Road</t>
  </si>
  <si>
    <t>Camberwell Petanque Club Inc</t>
  </si>
  <si>
    <t>31151074</t>
  </si>
  <si>
    <t>Bogong Ski Club</t>
  </si>
  <si>
    <t>Falls Creek Road</t>
  </si>
  <si>
    <t>Bogong Ski Club Inc</t>
  </si>
  <si>
    <t>31151082</t>
  </si>
  <si>
    <t>Ararat &amp; District Cycling Club</t>
  </si>
  <si>
    <t>Velodrome Campbell Street</t>
  </si>
  <si>
    <t>Ararat</t>
  </si>
  <si>
    <t>Ararat &amp; District Cycling Club Inc</t>
  </si>
  <si>
    <t>31151090</t>
  </si>
  <si>
    <t>Wye River Surf Life Saving Club</t>
  </si>
  <si>
    <t>Wye River</t>
  </si>
  <si>
    <t>Wye River Surf Life Saving Club Inc</t>
  </si>
  <si>
    <t>31151105</t>
  </si>
  <si>
    <t>Venus Bay Angling Club</t>
  </si>
  <si>
    <t>Lot 1 Fishermans Road</t>
  </si>
  <si>
    <t>Venus Bay</t>
  </si>
  <si>
    <t>Venus Bay Angling Club Inc</t>
  </si>
  <si>
    <t>31151113</t>
  </si>
  <si>
    <t>Yamala Park Tennis Club</t>
  </si>
  <si>
    <t>Cnr Bowes Street &amp; Ithaca Road</t>
  </si>
  <si>
    <t>Yamala Park Tennis Club Inc</t>
  </si>
  <si>
    <t>31151139</t>
  </si>
  <si>
    <t>Knox Churches Sports Association</t>
  </si>
  <si>
    <t>Knox Park Ferntree Gully Road</t>
  </si>
  <si>
    <t>Knoxfield</t>
  </si>
  <si>
    <t>Knox Churches Sports Association Inc.</t>
  </si>
  <si>
    <t>31151163</t>
  </si>
  <si>
    <t>Our Kinda Country Club</t>
  </si>
  <si>
    <t>Crinigan Road</t>
  </si>
  <si>
    <t>Morwell</t>
  </si>
  <si>
    <t>Our Kinda Country Club Inc</t>
  </si>
  <si>
    <t>31151171</t>
  </si>
  <si>
    <t>Westernpoint Tennis Club</t>
  </si>
  <si>
    <t>Wynne Road</t>
  </si>
  <si>
    <t>San Remo</t>
  </si>
  <si>
    <t>Westernpoint Tennis Club Inc</t>
  </si>
  <si>
    <t>31151189</t>
  </si>
  <si>
    <t>Blue Danube &amp; Association Of Southern Hungarians</t>
  </si>
  <si>
    <t>185 Chapel Road</t>
  </si>
  <si>
    <t>Blue Danube &amp; Association Of Southern Hungarians Inc</t>
  </si>
  <si>
    <t>31151210</t>
  </si>
  <si>
    <t>Bayview Tennis Club</t>
  </si>
  <si>
    <t>Jordan Reserve 313 Huntingdale Road</t>
  </si>
  <si>
    <t>Chadstone</t>
  </si>
  <si>
    <t>Bayview Tennis Club (Chadstone) Inc</t>
  </si>
  <si>
    <t>31151228</t>
  </si>
  <si>
    <t>280C Gordons Road</t>
  </si>
  <si>
    <t>South Morang</t>
  </si>
  <si>
    <t>31151236</t>
  </si>
  <si>
    <t>Tivoli Ski Club</t>
  </si>
  <si>
    <t>64 Parallel Street</t>
  </si>
  <si>
    <t>Tivoli Ski Club Inc</t>
  </si>
  <si>
    <t>31151244</t>
  </si>
  <si>
    <t>St Andrews Recreation Club</t>
  </si>
  <si>
    <t>99 Bass Meadows Boulevard</t>
  </si>
  <si>
    <t>St Andrews Beach</t>
  </si>
  <si>
    <t>31201138</t>
  </si>
  <si>
    <t>The Tasty Wok</t>
  </si>
  <si>
    <t>Shop 2 1071 Frankston/Flinders Road</t>
  </si>
  <si>
    <t>Somerville</t>
  </si>
  <si>
    <t>S &amp; Lp Trading Pty Ltd</t>
  </si>
  <si>
    <t>31201756</t>
  </si>
  <si>
    <t>Eastern Bell Chinese Restaurant</t>
  </si>
  <si>
    <t>Suite 2 399 Belmore Road</t>
  </si>
  <si>
    <t>Balwyn</t>
  </si>
  <si>
    <t>Wynn Pty Ltd</t>
  </si>
  <si>
    <t>31202477</t>
  </si>
  <si>
    <t>Le Feu Moorabbin</t>
  </si>
  <si>
    <t>Shop 4 205 Main Street</t>
  </si>
  <si>
    <t>Le Feu Moorabbin Pty Ltd</t>
  </si>
  <si>
    <t>31203287</t>
  </si>
  <si>
    <t>Gumbuya Park</t>
  </si>
  <si>
    <t>2705 Princes Highway</t>
  </si>
  <si>
    <t>Tynong</t>
  </si>
  <si>
    <t>Tynong North Operations Pty Ltd</t>
  </si>
  <si>
    <t>31204128</t>
  </si>
  <si>
    <t>Peony Flower Inn</t>
  </si>
  <si>
    <t>282 Huntingdale Rd</t>
  </si>
  <si>
    <t>Huntingdale</t>
  </si>
  <si>
    <t>31204267</t>
  </si>
  <si>
    <t>Kum Ling Restaurant</t>
  </si>
  <si>
    <t>74 O'Shanassy St</t>
  </si>
  <si>
    <t>Sunbury</t>
  </si>
  <si>
    <t>31204348</t>
  </si>
  <si>
    <t>Foon Lok Chinese Restaurant</t>
  </si>
  <si>
    <t>6 George Street</t>
  </si>
  <si>
    <t>Moon Tong Hung Pty Ltd</t>
  </si>
  <si>
    <t>31204487</t>
  </si>
  <si>
    <t>Vegie Hut Vegetarian Restaurant</t>
  </si>
  <si>
    <t>984 Whitehorse Road</t>
  </si>
  <si>
    <t>Box Hill</t>
  </si>
  <si>
    <t>31204550</t>
  </si>
  <si>
    <t>8 Degree Asian Cuisine Pty Ltd</t>
  </si>
  <si>
    <t>69 Patterson Road</t>
  </si>
  <si>
    <t>Bentleigh</t>
  </si>
  <si>
    <t>31204869</t>
  </si>
  <si>
    <t>Silver Dragon Restaurant</t>
  </si>
  <si>
    <t>151 Mckinnon Road</t>
  </si>
  <si>
    <t>Mckinnon</t>
  </si>
  <si>
    <t>31208562</t>
  </si>
  <si>
    <t>Malaysian Garden Restaurant</t>
  </si>
  <si>
    <t>319 Clayton Rd</t>
  </si>
  <si>
    <t>Clayton</t>
  </si>
  <si>
    <t>31208643</t>
  </si>
  <si>
    <t>Win Win Chinese Restaurant</t>
  </si>
  <si>
    <t>90 Mcfadzean Ave</t>
  </si>
  <si>
    <t>31209259</t>
  </si>
  <si>
    <t>Isshin Japanese House</t>
  </si>
  <si>
    <t>208 Main St</t>
  </si>
  <si>
    <t>Chopsticks Man Pty Ltd</t>
  </si>
  <si>
    <t>31209843</t>
  </si>
  <si>
    <t>Tai Wah Restaurant</t>
  </si>
  <si>
    <t>122 Balcombe Road</t>
  </si>
  <si>
    <t>Mentone</t>
  </si>
  <si>
    <t>Grenadier Peak Pty Ltd</t>
  </si>
  <si>
    <t>31212202</t>
  </si>
  <si>
    <t>Urban Tadkaa Craigieburn</t>
  </si>
  <si>
    <t>75 Hamilton Street</t>
  </si>
  <si>
    <t>Craigieburn</t>
  </si>
  <si>
    <t>Rsr Associates Pty Ltd</t>
  </si>
  <si>
    <t>31213046</t>
  </si>
  <si>
    <t>Kwong Ling Chinese Restaurant</t>
  </si>
  <si>
    <t>14 Victoria Street</t>
  </si>
  <si>
    <t>31213672</t>
  </si>
  <si>
    <t>Tong Lok Chinese Restaurant</t>
  </si>
  <si>
    <t>260 High Street</t>
  </si>
  <si>
    <t>Ashburton</t>
  </si>
  <si>
    <t>31214181</t>
  </si>
  <si>
    <t>Lin Yick Chinese Restaurant</t>
  </si>
  <si>
    <t>90A O'Shanassy St</t>
  </si>
  <si>
    <t>31214254</t>
  </si>
  <si>
    <t>Ming Court</t>
  </si>
  <si>
    <t>Shops 2 &amp; 3 471 Princes Highway</t>
  </si>
  <si>
    <t>Shunfang Pty Ltd</t>
  </si>
  <si>
    <t>31215145</t>
  </si>
  <si>
    <t>Emperor Palace Restaurant</t>
  </si>
  <si>
    <t>245 Beach Street</t>
  </si>
  <si>
    <t>Frankston East</t>
  </si>
  <si>
    <t>Honor Forever Co Pty Ltd</t>
  </si>
  <si>
    <t>31215373</t>
  </si>
  <si>
    <t>Dumplings &amp; More</t>
  </si>
  <si>
    <t>96 Hopkins Street</t>
  </si>
  <si>
    <t>Footscray</t>
  </si>
  <si>
    <t>31217935</t>
  </si>
  <si>
    <t>Charles King Dumpling Pty Ltd</t>
  </si>
  <si>
    <t>106 Boronia Road</t>
  </si>
  <si>
    <t>Boronia</t>
  </si>
  <si>
    <t>31218761</t>
  </si>
  <si>
    <t>Ming Wah Restaurant</t>
  </si>
  <si>
    <t>377 High Street</t>
  </si>
  <si>
    <t>Melton</t>
  </si>
  <si>
    <t>31220417</t>
  </si>
  <si>
    <t>Talami Vietnamese Restaurant</t>
  </si>
  <si>
    <t>240 Blackburn Road</t>
  </si>
  <si>
    <t>Syndal</t>
  </si>
  <si>
    <t>Talami Pty Ltd</t>
  </si>
  <si>
    <t>31220556</t>
  </si>
  <si>
    <t>Potluck Dining</t>
  </si>
  <si>
    <t>829 Glenhuntly Road</t>
  </si>
  <si>
    <t>Sun Esther</t>
  </si>
  <si>
    <t>31221340</t>
  </si>
  <si>
    <t>Bamboo Chopstick Restaurant</t>
  </si>
  <si>
    <t>10 Mitchell Street</t>
  </si>
  <si>
    <t>Doncaster East</t>
  </si>
  <si>
    <t>31222621</t>
  </si>
  <si>
    <t>Dragon Phoenix Restaurant</t>
  </si>
  <si>
    <t>1370 Toorak Rd</t>
  </si>
  <si>
    <t>Burwood</t>
  </si>
  <si>
    <t>Pengxin Australia Pty Ltd</t>
  </si>
  <si>
    <t>31224437</t>
  </si>
  <si>
    <t>Fortune Palace</t>
  </si>
  <si>
    <t>1 The Mall</t>
  </si>
  <si>
    <t>Croydon South</t>
  </si>
  <si>
    <t>31225564</t>
  </si>
  <si>
    <t>Princess Of Ming Chinese Restaurant</t>
  </si>
  <si>
    <t>227 Campbell Street</t>
  </si>
  <si>
    <t>Swan Hill</t>
  </si>
  <si>
    <t>31225823</t>
  </si>
  <si>
    <t>Diamond Saigon</t>
  </si>
  <si>
    <t>Shop 13 Diamond Creek Plaza Main Road</t>
  </si>
  <si>
    <t>Diamond Creek</t>
  </si>
  <si>
    <t>31226358</t>
  </si>
  <si>
    <t>Diamond Court Chinese Restaurant</t>
  </si>
  <si>
    <t>52 Hurstbridge Road</t>
  </si>
  <si>
    <t>Cc Cuisine Pty. Ltd.</t>
  </si>
  <si>
    <t>31227574</t>
  </si>
  <si>
    <t>Nam Loong Restaurant</t>
  </si>
  <si>
    <t>223 Russell St</t>
  </si>
  <si>
    <t>Sui Wan Chan</t>
  </si>
  <si>
    <t>31228075</t>
  </si>
  <si>
    <t>Mt Victoria Motel</t>
  </si>
  <si>
    <t>18-20 Park Road</t>
  </si>
  <si>
    <t>Warburton</t>
  </si>
  <si>
    <t>Soiree Holdings P/L</t>
  </si>
  <si>
    <t>31228431</t>
  </si>
  <si>
    <t>Noble Palace Restaurant</t>
  </si>
  <si>
    <t>83 Wheatsheaf Road</t>
  </si>
  <si>
    <t>Glenroy</t>
  </si>
  <si>
    <t>Noble Palace Pty Ltd</t>
  </si>
  <si>
    <t>31228855</t>
  </si>
  <si>
    <t>Dao View 2</t>
  </si>
  <si>
    <t>34-36 Ellen Street</t>
  </si>
  <si>
    <t>31230747</t>
  </si>
  <si>
    <t>Yang Yang Noodle &amp; Dumpling</t>
  </si>
  <si>
    <t>131 Canterbury Road</t>
  </si>
  <si>
    <t>Heathmont</t>
  </si>
  <si>
    <t>Yang Yang Enterprise Pty Ltd</t>
  </si>
  <si>
    <t>31230852</t>
  </si>
  <si>
    <t>Dandenong Motel</t>
  </si>
  <si>
    <t>147 Princes Highway</t>
  </si>
  <si>
    <t>Cilan Australia Pty Ltd</t>
  </si>
  <si>
    <t>31230983</t>
  </si>
  <si>
    <t>Alasya Restaurant</t>
  </si>
  <si>
    <t>555 Sydney Road</t>
  </si>
  <si>
    <t>31231751</t>
  </si>
  <si>
    <t>Skydragon Restaurant</t>
  </si>
  <si>
    <t>31231840</t>
  </si>
  <si>
    <t>Sun &amp; Mei Chinese &amp; Thai Restaurant</t>
  </si>
  <si>
    <t>179 Main Street</t>
  </si>
  <si>
    <t>31232082</t>
  </si>
  <si>
    <t>Seven Stars Restaurant</t>
  </si>
  <si>
    <t>623 Centre Road</t>
  </si>
  <si>
    <t>Bentleigh East</t>
  </si>
  <si>
    <t>31233460</t>
  </si>
  <si>
    <t>Chen Yuen Restaurant</t>
  </si>
  <si>
    <t>507 Warrigal Road</t>
  </si>
  <si>
    <t>Ashwood</t>
  </si>
  <si>
    <t>31233680</t>
  </si>
  <si>
    <t>Jim'S Tavern</t>
  </si>
  <si>
    <t>32 Johnston Street</t>
  </si>
  <si>
    <t>Collingwood</t>
  </si>
  <si>
    <t>Jims Enterprises (Vic) Pty Ltd</t>
  </si>
  <si>
    <t>31233892</t>
  </si>
  <si>
    <t>Wok'S N Dumpling Restaurant</t>
  </si>
  <si>
    <t>Shop 19, Mountain Gate S/C 1880 Ferntree Gully Road</t>
  </si>
  <si>
    <t>Corowa Swan Kitchen Pty Ltd</t>
  </si>
  <si>
    <t>31234000</t>
  </si>
  <si>
    <t>Belgrave Pizza House</t>
  </si>
  <si>
    <t>19-21 Bayview Rd</t>
  </si>
  <si>
    <t>Belgrave Zindabad Pty Ltd</t>
  </si>
  <si>
    <t>31234220</t>
  </si>
  <si>
    <t>Mirama Chinese Restaurant</t>
  </si>
  <si>
    <t>55 High Street</t>
  </si>
  <si>
    <t>31236094</t>
  </si>
  <si>
    <t>Ginger Garlic Indian Restaurant</t>
  </si>
  <si>
    <t>Shop 9 9 Dudley Street</t>
  </si>
  <si>
    <t>Eltham</t>
  </si>
  <si>
    <t>Dawson Hospitality Services Pty Ltd</t>
  </si>
  <si>
    <t>31237375</t>
  </si>
  <si>
    <t>Hoit Yim Chinese Restaurant</t>
  </si>
  <si>
    <t>152 Station Street</t>
  </si>
  <si>
    <t>Fairfield</t>
  </si>
  <si>
    <t>W&amp;L Fairfield Pty Ltd</t>
  </si>
  <si>
    <t>31237773</t>
  </si>
  <si>
    <t>Camperdown Roadhouse</t>
  </si>
  <si>
    <t>319 Manifold Street</t>
  </si>
  <si>
    <t>Camperdown</t>
  </si>
  <si>
    <t>Olga, Rickie &amp; Jennifer Frost</t>
  </si>
  <si>
    <t>31239377</t>
  </si>
  <si>
    <t>Bruno'S Authentic Italian Pizza</t>
  </si>
  <si>
    <t>58-60 Spring Street</t>
  </si>
  <si>
    <t>Hallam</t>
  </si>
  <si>
    <t>31239628</t>
  </si>
  <si>
    <t>Ararat Colonial Lodge</t>
  </si>
  <si>
    <t>6 Ingor Street</t>
  </si>
  <si>
    <t>Lgm Motel Pty Ltd</t>
  </si>
  <si>
    <t>31240467</t>
  </si>
  <si>
    <t>Dinky Di Chinese Cuisine Australia</t>
  </si>
  <si>
    <t>501 Barkly St</t>
  </si>
  <si>
    <t>Dinky Di Chinese Cuisine Australia Pty Ltd</t>
  </si>
  <si>
    <t>31240784</t>
  </si>
  <si>
    <t>Mini Dragon Malaysian And Chinese Restaurant</t>
  </si>
  <si>
    <t>1300 High Street Rd</t>
  </si>
  <si>
    <t>Wantirna South</t>
  </si>
  <si>
    <t>Ang Kian-Teck</t>
  </si>
  <si>
    <t>31242998</t>
  </si>
  <si>
    <t>Court Lantern (Asian) Restaurant</t>
  </si>
  <si>
    <t>133-135 Thompson Street</t>
  </si>
  <si>
    <t>Hamilton</t>
  </si>
  <si>
    <t>Seymour Noodles Pty Ltd</t>
  </si>
  <si>
    <t>31244233</t>
  </si>
  <si>
    <t>Painted Lantern Chinese Restaurant</t>
  </si>
  <si>
    <t>Shop 5 22-28 Newmans Road</t>
  </si>
  <si>
    <t>31244283</t>
  </si>
  <si>
    <t>Maple Leaf Chinese &amp; Malaysian Restaurant</t>
  </si>
  <si>
    <t>13 Elonera Road</t>
  </si>
  <si>
    <t>Wonder Wind Pty Ltd</t>
  </si>
  <si>
    <t>31244429</t>
  </si>
  <si>
    <t>Lee Corner Chinese Restaurant</t>
  </si>
  <si>
    <t>165 High Street</t>
  </si>
  <si>
    <t>Wodonga</t>
  </si>
  <si>
    <t>31244720</t>
  </si>
  <si>
    <t>Jean Jacques Takeaway Bistro</t>
  </si>
  <si>
    <t>40 Jacka Boulevard</t>
  </si>
  <si>
    <t>St Kilda</t>
  </si>
  <si>
    <t>Donovans Melbourne Pty Ltd</t>
  </si>
  <si>
    <t>31245001</t>
  </si>
  <si>
    <t>Okami Mount Waverley</t>
  </si>
  <si>
    <t>29-31 Centreway Pinewood Shopping Centre</t>
  </si>
  <si>
    <t>Mount Waverley</t>
  </si>
  <si>
    <t>Wzry Investment Pty Ltd</t>
  </si>
  <si>
    <t>31245221</t>
  </si>
  <si>
    <t>Coconut Palms Restaurant</t>
  </si>
  <si>
    <t>183 Smith Street</t>
  </si>
  <si>
    <t>31245548</t>
  </si>
  <si>
    <t>I Absolute Thai Restaurant &amp; Cafe</t>
  </si>
  <si>
    <t>651 Nicholson Street</t>
  </si>
  <si>
    <t>Carlton North</t>
  </si>
  <si>
    <t>31245823</t>
  </si>
  <si>
    <t>Shangri-La Inn Malaysian &amp; Chinese Restaurant</t>
  </si>
  <si>
    <t>37-39 Brentford Square Cnr Canterbury &amp; Steven Roads</t>
  </si>
  <si>
    <t>Forest Hill</t>
  </si>
  <si>
    <t>Phoon &amp; Teh Pty Ltd</t>
  </si>
  <si>
    <t>31245988</t>
  </si>
  <si>
    <t>Khusboo Indian Restaurant</t>
  </si>
  <si>
    <t>Shop 3 432 Mitcham Road</t>
  </si>
  <si>
    <t>Mitcham</t>
  </si>
  <si>
    <t>31246285</t>
  </si>
  <si>
    <t>Flame Greek Tavern</t>
  </si>
  <si>
    <t>Shop 3 486 Whitehorse Road</t>
  </si>
  <si>
    <t>Sophie Christou</t>
  </si>
  <si>
    <t>31246609</t>
  </si>
  <si>
    <t>Tandoori Cottage</t>
  </si>
  <si>
    <t>403 Waverley Road</t>
  </si>
  <si>
    <t>Malvern East</t>
  </si>
  <si>
    <t>31247752</t>
  </si>
  <si>
    <t>Chui Yuan Restaurant (Drysdale)</t>
  </si>
  <si>
    <t>Shop 5 26-28 High Street</t>
  </si>
  <si>
    <t>Drysdale</t>
  </si>
  <si>
    <t>31249225</t>
  </si>
  <si>
    <t>Golden Chopsticks Chinese Rest</t>
  </si>
  <si>
    <t>212 Broadway</t>
  </si>
  <si>
    <t>31249306</t>
  </si>
  <si>
    <t>Mia Pizza &amp; Pasta</t>
  </si>
  <si>
    <t>390 Balwyn Road</t>
  </si>
  <si>
    <t>North Balwyn</t>
  </si>
  <si>
    <t>Milad J &amp; Dorina V Mansour</t>
  </si>
  <si>
    <t>31249380</t>
  </si>
  <si>
    <t>Dromana Dumpling Restaurant</t>
  </si>
  <si>
    <t>141 Point Nepean Road</t>
  </si>
  <si>
    <t>31249584</t>
  </si>
  <si>
    <t>Olinda Pizza</t>
  </si>
  <si>
    <t>Shop 1 Lot 33 Mount Dandenong Tourist Road</t>
  </si>
  <si>
    <t>Olinda</t>
  </si>
  <si>
    <t>31249704</t>
  </si>
  <si>
    <t>Mehfil Indian Restaurant</t>
  </si>
  <si>
    <t>Shops 1 &amp; 2 291-293 Corrigan Road</t>
  </si>
  <si>
    <t>Parmar &amp; Sons Co. Pty Ltd</t>
  </si>
  <si>
    <t>31249738</t>
  </si>
  <si>
    <t>Hi5Chopsticks</t>
  </si>
  <si>
    <t>41 Holmes Road</t>
  </si>
  <si>
    <t>Hi 5 Chopsticks Pty Ltd</t>
  </si>
  <si>
    <t>31250365</t>
  </si>
  <si>
    <t>Riverview Chinese Restaurant</t>
  </si>
  <si>
    <t>Shop 23 Yarra Junction Shopping Centre</t>
  </si>
  <si>
    <t>Yarra Junction</t>
  </si>
  <si>
    <t>31250404</t>
  </si>
  <si>
    <t>Galangal</t>
  </si>
  <si>
    <t>12 Andrew Street</t>
  </si>
  <si>
    <t>31250802</t>
  </si>
  <si>
    <t>Golden Valley Chinese Restaurant</t>
  </si>
  <si>
    <t>Shop 29 Bacchus Marsh Shopping Centre</t>
  </si>
  <si>
    <t>Gary Cm Mok &amp; Irene Ch Mok</t>
  </si>
  <si>
    <t>31251345</t>
  </si>
  <si>
    <t>Chung San Chinese Restaurant</t>
  </si>
  <si>
    <t>23 Gorge Road</t>
  </si>
  <si>
    <t>Liyuang Pty Ltd</t>
  </si>
  <si>
    <t>31251387</t>
  </si>
  <si>
    <t>Yong Choon Chinese Restaurant And Take-Away</t>
  </si>
  <si>
    <t>57 Lloyd Street</t>
  </si>
  <si>
    <t>Moe</t>
  </si>
  <si>
    <t>31251507</t>
  </si>
  <si>
    <t>Stawell'S New Hong Kong</t>
  </si>
  <si>
    <t>96 Gold Reef Mall</t>
  </si>
  <si>
    <t>31251581</t>
  </si>
  <si>
    <t>Wing Sheong Chinese Restaurant</t>
  </si>
  <si>
    <t>Shop 2 117A Marine Parade</t>
  </si>
  <si>
    <t>Hao Cheng Lou Pty Ltd</t>
  </si>
  <si>
    <t>31251638</t>
  </si>
  <si>
    <t>Lucky Dragon Chinese Restaurant</t>
  </si>
  <si>
    <t>256 Commercial Road</t>
  </si>
  <si>
    <t>Yarram</t>
  </si>
  <si>
    <t>Lucky Dragon Family Pty Ltd</t>
  </si>
  <si>
    <t>31251890</t>
  </si>
  <si>
    <t>Fortune Garden Restaurant</t>
  </si>
  <si>
    <t>20 Regent Street</t>
  </si>
  <si>
    <t>31251971</t>
  </si>
  <si>
    <t>Gala Pizza</t>
  </si>
  <si>
    <t>140 Springvale Rd</t>
  </si>
  <si>
    <t>Nunawading</t>
  </si>
  <si>
    <t>31252147</t>
  </si>
  <si>
    <t>Napa Thai Food</t>
  </si>
  <si>
    <t>137 Whitehorse Road</t>
  </si>
  <si>
    <t>31252448</t>
  </si>
  <si>
    <t>Tham Dynasty Chinese Restaurant</t>
  </si>
  <si>
    <t>17A The Esplanade</t>
  </si>
  <si>
    <t>Paynesville</t>
  </si>
  <si>
    <t>Tham Dynasty Pty Ltd</t>
  </si>
  <si>
    <t>31252456</t>
  </si>
  <si>
    <t>Wang'S Restaurant</t>
  </si>
  <si>
    <t>695 Centre Road</t>
  </si>
  <si>
    <t>Sau Yin Szeto</t>
  </si>
  <si>
    <t>31252749</t>
  </si>
  <si>
    <t>Silver Wok</t>
  </si>
  <si>
    <t>Shop 16 Arndale Civic Shopping Centre</t>
  </si>
  <si>
    <t>Tai Minh La &amp; My La</t>
  </si>
  <si>
    <t>31253012</t>
  </si>
  <si>
    <t>Golden Dragon Museum</t>
  </si>
  <si>
    <t>5-11 Bridge Street</t>
  </si>
  <si>
    <t>Bendigo</t>
  </si>
  <si>
    <t>Bendigo Chinese Assoc Museum Inc</t>
  </si>
  <si>
    <t>31253208</t>
  </si>
  <si>
    <t>Dragon Palace</t>
  </si>
  <si>
    <t>121B Percy Street</t>
  </si>
  <si>
    <t>31253347</t>
  </si>
  <si>
    <t>Thai Eat Restaurant</t>
  </si>
  <si>
    <t>986 Doncaster Road</t>
  </si>
  <si>
    <t>31253884</t>
  </si>
  <si>
    <t>Jasmine Thai Restaurant</t>
  </si>
  <si>
    <t>213 Sturt Street</t>
  </si>
  <si>
    <t>Ballarat</t>
  </si>
  <si>
    <t>31254482</t>
  </si>
  <si>
    <t>Guzel Istanbul Restaurant</t>
  </si>
  <si>
    <t>102 Nepean Highway</t>
  </si>
  <si>
    <t>31255852</t>
  </si>
  <si>
    <t>King And I Thai Restaurant (Balwyn)</t>
  </si>
  <si>
    <t>613 Whitehorse Road</t>
  </si>
  <si>
    <t>Mont Albert</t>
  </si>
  <si>
    <t>31255909</t>
  </si>
  <si>
    <t>Loi Loi Restaurant</t>
  </si>
  <si>
    <t>364 Victoria Street</t>
  </si>
  <si>
    <t>Richmond North</t>
  </si>
  <si>
    <t>31256638</t>
  </si>
  <si>
    <t>O-Palace</t>
  </si>
  <si>
    <t>442 Glenhuntly Road</t>
  </si>
  <si>
    <t>Elsternwick</t>
  </si>
  <si>
    <t>O-Palace Pty Ltd</t>
  </si>
  <si>
    <t>31256654</t>
  </si>
  <si>
    <t>Chelsea Inn Chinese Restaurant</t>
  </si>
  <si>
    <t>232 Wells Road</t>
  </si>
  <si>
    <t>Chelsea Heights</t>
  </si>
  <si>
    <t>Chen'S Workshop Pty Ltd</t>
  </si>
  <si>
    <t>31257032</t>
  </si>
  <si>
    <t>Kohinoor Tandoori Indian Restaurant</t>
  </si>
  <si>
    <t>137 Malop Street</t>
  </si>
  <si>
    <t>Geelong</t>
  </si>
  <si>
    <t>31258957</t>
  </si>
  <si>
    <t>Kakilang</t>
  </si>
  <si>
    <t>Shop 6 190 Belmore Road</t>
  </si>
  <si>
    <t>Kkl Eastern Pty Ltd</t>
  </si>
  <si>
    <t>31258999</t>
  </si>
  <si>
    <t>Chai Thai Restaurant</t>
  </si>
  <si>
    <t>83A Murrumbeena Road</t>
  </si>
  <si>
    <t>Murrumbeena</t>
  </si>
  <si>
    <t>Ratibodee Pty Ltd</t>
  </si>
  <si>
    <t>31260132</t>
  </si>
  <si>
    <t>Zack'S Pizzaria Cafe</t>
  </si>
  <si>
    <t>Shop 3 271-275 Centre Road</t>
  </si>
  <si>
    <t>31260881</t>
  </si>
  <si>
    <t>Gavee'S Kitchen And Pizzario</t>
  </si>
  <si>
    <t>Shop 3 92 Ridgway</t>
  </si>
  <si>
    <t>Mirboo North</t>
  </si>
  <si>
    <t>Mantra Glow Pty Ltd</t>
  </si>
  <si>
    <t>31260962</t>
  </si>
  <si>
    <t>Mehek</t>
  </si>
  <si>
    <t>8 Main Street</t>
  </si>
  <si>
    <t>Rpst Pty Ltd</t>
  </si>
  <si>
    <t>31261049</t>
  </si>
  <si>
    <t>Special Pho Ngon</t>
  </si>
  <si>
    <t>6 East Esplanade</t>
  </si>
  <si>
    <t>St Albans</t>
  </si>
  <si>
    <t>Special Pho Ngon Pty Ltd</t>
  </si>
  <si>
    <t>31261073</t>
  </si>
  <si>
    <t>Mei Sin Restaurant</t>
  </si>
  <si>
    <t>121 Allan Street</t>
  </si>
  <si>
    <t>Kyabram</t>
  </si>
  <si>
    <t>31261366</t>
  </si>
  <si>
    <t>Payal Indian Restaurant</t>
  </si>
  <si>
    <t>83B Foster Street</t>
  </si>
  <si>
    <t>31261560</t>
  </si>
  <si>
    <t>Fortune House</t>
  </si>
  <si>
    <t>272 Blackburn Road</t>
  </si>
  <si>
    <t>Fortune House Pty Ltd</t>
  </si>
  <si>
    <t>31261772</t>
  </si>
  <si>
    <t>Gisborne Chinese Restaurant</t>
  </si>
  <si>
    <t>Shop 1 29 Hamilton Street</t>
  </si>
  <si>
    <t>Gisborne</t>
  </si>
  <si>
    <t>Tmh 88 Holdings Pty Ltd</t>
  </si>
  <si>
    <t>31261803</t>
  </si>
  <si>
    <t>Juve'S Pizza &amp; Pasta</t>
  </si>
  <si>
    <t>Shop 2, 500 Plenty Rd</t>
  </si>
  <si>
    <t>B.M.Saad Pty Ltd</t>
  </si>
  <si>
    <t>31262003</t>
  </si>
  <si>
    <t>Dumpling Kitchen</t>
  </si>
  <si>
    <t>144A Canterbury Road</t>
  </si>
  <si>
    <t>Blackburn South</t>
  </si>
  <si>
    <t>31262045</t>
  </si>
  <si>
    <t>Phayathai Thai Restaurant</t>
  </si>
  <si>
    <t>Shop 3 96 Canterbury Road</t>
  </si>
  <si>
    <t>31262469</t>
  </si>
  <si>
    <t>Michaels Golden Hen</t>
  </si>
  <si>
    <t>50-54 George Street</t>
  </si>
  <si>
    <t>E &amp; M Gotis Pty Ltd</t>
  </si>
  <si>
    <t>31262867</t>
  </si>
  <si>
    <t>Shanling Chinese And Thai Restaurant</t>
  </si>
  <si>
    <t>134 High Street</t>
  </si>
  <si>
    <t>Fuco Pty Ltd</t>
  </si>
  <si>
    <t>31262906</t>
  </si>
  <si>
    <t>60 Gaffney Street</t>
  </si>
  <si>
    <t>Coburg</t>
  </si>
  <si>
    <t>31263122</t>
  </si>
  <si>
    <t>Seng Hing Gourmet Chinese Cuisine</t>
  </si>
  <si>
    <t>1 Derby Road</t>
  </si>
  <si>
    <t>Caulfield East</t>
  </si>
  <si>
    <t>Seng Hing Pty Ltd</t>
  </si>
  <si>
    <t>31263279</t>
  </si>
  <si>
    <t>Malaya Inn</t>
  </si>
  <si>
    <t>25 Village Avenue</t>
  </si>
  <si>
    <t>Doncaster</t>
  </si>
  <si>
    <t>L.U.O. Pty Ltd</t>
  </si>
  <si>
    <t>31263295</t>
  </si>
  <si>
    <t>Country Garden Chinese Restaurant</t>
  </si>
  <si>
    <t>86 Main Street</t>
  </si>
  <si>
    <t>Romsey</t>
  </si>
  <si>
    <t>31263350</t>
  </si>
  <si>
    <t>Cnr Big Muster Drive &amp; Halter Lane</t>
  </si>
  <si>
    <t>Dinner Plain</t>
  </si>
  <si>
    <t>Australian Alpine Club Dinner Plain Co-Operative Ltd</t>
  </si>
  <si>
    <t>31263376</t>
  </si>
  <si>
    <t>China Bar</t>
  </si>
  <si>
    <t>607 Station Street</t>
  </si>
  <si>
    <t>31264005</t>
  </si>
  <si>
    <t>Portarlington Chinese Restaurant</t>
  </si>
  <si>
    <t>20 Newcombe Street</t>
  </si>
  <si>
    <t>Portarlington</t>
  </si>
  <si>
    <t>31264047</t>
  </si>
  <si>
    <t>Venus Bay Community Centre</t>
  </si>
  <si>
    <t>27 Canterbury Road</t>
  </si>
  <si>
    <t>Venus Bay Community Centre Committee Of Management</t>
  </si>
  <si>
    <t>31264576</t>
  </si>
  <si>
    <t>Meetang Thai Kitchen</t>
  </si>
  <si>
    <t>90 Hemmings Street</t>
  </si>
  <si>
    <t>Meekhun Pty. Ltd.</t>
  </si>
  <si>
    <t>31264720</t>
  </si>
  <si>
    <t>Jazz Ria</t>
  </si>
  <si>
    <t>228 Whitehorse Road</t>
  </si>
  <si>
    <t>31265530</t>
  </si>
  <si>
    <t>The Singing Gardens</t>
  </si>
  <si>
    <t>98 Kinglake Road</t>
  </si>
  <si>
    <t>Toolangi</t>
  </si>
  <si>
    <t>31265881</t>
  </si>
  <si>
    <t>Zest In Food</t>
  </si>
  <si>
    <t>59 Landcox St</t>
  </si>
  <si>
    <t>Brighton East</t>
  </si>
  <si>
    <t>31266023</t>
  </si>
  <si>
    <t>Lucky Inn</t>
  </si>
  <si>
    <t>43B Foot Street</t>
  </si>
  <si>
    <t>31266277</t>
  </si>
  <si>
    <t>Paladino'S Pizza &amp; Pasta</t>
  </si>
  <si>
    <t>32 Fawkner Street</t>
  </si>
  <si>
    <t>Westmeadows</t>
  </si>
  <si>
    <t>31266366</t>
  </si>
  <si>
    <t>Hong Kong Bbq &amp; Seafood</t>
  </si>
  <si>
    <t>118 Hopkins Street</t>
  </si>
  <si>
    <t>Hong Kong Rachel Pty Ltd</t>
  </si>
  <si>
    <t>31266609</t>
  </si>
  <si>
    <t>One Thai</t>
  </si>
  <si>
    <t>Shop 6 346 Belmore Road</t>
  </si>
  <si>
    <t>East Balwyn</t>
  </si>
  <si>
    <t>Dk &amp; Sy Pty Ltd</t>
  </si>
  <si>
    <t>31266667</t>
  </si>
  <si>
    <t>Ramen And Dumpling House Doncaster East</t>
  </si>
  <si>
    <t>52 Jackson Court</t>
  </si>
  <si>
    <t>Lux Food Trading Pty Ltd</t>
  </si>
  <si>
    <t>31267176</t>
  </si>
  <si>
    <t>Mia'S Kitchen</t>
  </si>
  <si>
    <t>42 George Street</t>
  </si>
  <si>
    <t>D. &amp; M. Disisto Pty Ltd</t>
  </si>
  <si>
    <t>31267249</t>
  </si>
  <si>
    <t>China Garden Restaurant</t>
  </si>
  <si>
    <t>Shop 7 366 Frankston-Dandenong Road</t>
  </si>
  <si>
    <t>Seaford</t>
  </si>
  <si>
    <t>31267427</t>
  </si>
  <si>
    <t>Khyber Pass Restaurant</t>
  </si>
  <si>
    <t>Shop 3 272 Morack Road</t>
  </si>
  <si>
    <t>Vermont</t>
  </si>
  <si>
    <t>31267574</t>
  </si>
  <si>
    <t>Dragon King Restaurant</t>
  </si>
  <si>
    <t>5 Golf Links Road</t>
  </si>
  <si>
    <t>3G Glow Pty Ltd</t>
  </si>
  <si>
    <t>31267859</t>
  </si>
  <si>
    <t>Favori Pizza</t>
  </si>
  <si>
    <t>153 Victoria Avenue</t>
  </si>
  <si>
    <t>31267891</t>
  </si>
  <si>
    <t>Phnom Penh Thmei</t>
  </si>
  <si>
    <t>34 Queens Avenue</t>
  </si>
  <si>
    <t>31268407</t>
  </si>
  <si>
    <t>Hawker Huat</t>
  </si>
  <si>
    <t>261 Blackburn Road Shop 1</t>
  </si>
  <si>
    <t>Hawker Huat Pty Ltd</t>
  </si>
  <si>
    <t>31268651</t>
  </si>
  <si>
    <t>Dor Bo Chinese Malaysian Restaurant</t>
  </si>
  <si>
    <t>Shop 7 Seabrook Plaza 73-75 Point Cook Road</t>
  </si>
  <si>
    <t>Laverton</t>
  </si>
  <si>
    <t>Zheng Pty Ltd</t>
  </si>
  <si>
    <t>31268766</t>
  </si>
  <si>
    <t>Pho Dzung Preston</t>
  </si>
  <si>
    <t>447 High Street</t>
  </si>
  <si>
    <t>31268928</t>
  </si>
  <si>
    <t>Golden Up Chinese Restaurant</t>
  </si>
  <si>
    <t>1231 Howitt Street</t>
  </si>
  <si>
    <t>Wendouree</t>
  </si>
  <si>
    <t>Dat Thanh Co Pty Ltd</t>
  </si>
  <si>
    <t>31268994</t>
  </si>
  <si>
    <t>Mornington Thai Restaurant</t>
  </si>
  <si>
    <t>63B Barkly Street</t>
  </si>
  <si>
    <t>31269152</t>
  </si>
  <si>
    <t>Jaspers'S Pizza &amp; Pasta</t>
  </si>
  <si>
    <t>248 Jasper Road</t>
  </si>
  <si>
    <t>Riman Nominees Pty Ltd</t>
  </si>
  <si>
    <t>31269398</t>
  </si>
  <si>
    <t>Vandana'S Indian Restaurant &amp; Take Away</t>
  </si>
  <si>
    <t>Shop 2 676 Centre Road</t>
  </si>
  <si>
    <t>31269534</t>
  </si>
  <si>
    <t>Kyneton Pizza &amp; Amusement Parlour</t>
  </si>
  <si>
    <t>40 High Street</t>
  </si>
  <si>
    <t>Kyneton</t>
  </si>
  <si>
    <t>31269576</t>
  </si>
  <si>
    <t>Guy Turner Reserve Tennis Club</t>
  </si>
  <si>
    <t>Lilac Street</t>
  </si>
  <si>
    <t>Bayswater</t>
  </si>
  <si>
    <t>Guy Turner Reserve Tennis Club Inc</t>
  </si>
  <si>
    <t>31269681</t>
  </si>
  <si>
    <t>Adanali Turkish Restaurant</t>
  </si>
  <si>
    <t>835-837 Sydney Road</t>
  </si>
  <si>
    <t>31269940</t>
  </si>
  <si>
    <t>Nan Yang Express</t>
  </si>
  <si>
    <t>283 Doncaster Road</t>
  </si>
  <si>
    <t>Malaysia Station Restaurant Pty Ltd</t>
  </si>
  <si>
    <t>31270357</t>
  </si>
  <si>
    <t>The Basil Leaf Oriental Cafe</t>
  </si>
  <si>
    <t>Shop 9 /926 Mount Dandenong Tourist Road</t>
  </si>
  <si>
    <t>31270909</t>
  </si>
  <si>
    <t>Amy Dumpling Restaurant</t>
  </si>
  <si>
    <t>Shop 4-5/261 Blackburn Road</t>
  </si>
  <si>
    <t>31270925</t>
  </si>
  <si>
    <t>Rose Cottage Restaurant</t>
  </si>
  <si>
    <t>251 Olinda-Monbulk Road</t>
  </si>
  <si>
    <t>31271094</t>
  </si>
  <si>
    <t>Rainbow Palace Chinese Restaurant</t>
  </si>
  <si>
    <t>64 Commercial Street</t>
  </si>
  <si>
    <t>31271329</t>
  </si>
  <si>
    <t>Rich Mahal Restaurant</t>
  </si>
  <si>
    <t>Shop 3 499 Burwood Highway</t>
  </si>
  <si>
    <t>Vermont South</t>
  </si>
  <si>
    <t>Benjie Jasper &amp; Co Pty Ltd</t>
  </si>
  <si>
    <t>31271387</t>
  </si>
  <si>
    <t>Siamese Restaurant</t>
  </si>
  <si>
    <t>106-108 Lava Street</t>
  </si>
  <si>
    <t>Warrnambool</t>
  </si>
  <si>
    <t>31271395</t>
  </si>
  <si>
    <t>Corlam Kitchen</t>
  </si>
  <si>
    <t>252 Blackburn Road</t>
  </si>
  <si>
    <t>31271400</t>
  </si>
  <si>
    <t>Golden Peony Chinese Restaurant</t>
  </si>
  <si>
    <t>51 Excelsior Drive</t>
  </si>
  <si>
    <t>Frankston North</t>
  </si>
  <si>
    <t>31271434</t>
  </si>
  <si>
    <t>Thien Phu</t>
  </si>
  <si>
    <t>6/162 Athol Road</t>
  </si>
  <si>
    <t>Springvale South</t>
  </si>
  <si>
    <t>Pham Dynasty Pty Ltd</t>
  </si>
  <si>
    <t>31271581</t>
  </si>
  <si>
    <t>S &amp; J Sushi Noodle Town</t>
  </si>
  <si>
    <t>31 Errol Street</t>
  </si>
  <si>
    <t>North Melbourne</t>
  </si>
  <si>
    <t>S &amp; J Sushi Noodle Town Pty Ltd</t>
  </si>
  <si>
    <t>31271971</t>
  </si>
  <si>
    <t>Thai Beach Cafe</t>
  </si>
  <si>
    <t>2 Station Street</t>
  </si>
  <si>
    <t>Thai Beach Cafe Pty Ltd</t>
  </si>
  <si>
    <t>31272040</t>
  </si>
  <si>
    <t>Hien Vuong Restaurant</t>
  </si>
  <si>
    <t>37 Leeds Street</t>
  </si>
  <si>
    <t>31272244</t>
  </si>
  <si>
    <t>Tandoori Corner Indian Restaurant</t>
  </si>
  <si>
    <t>1308 High Street Road</t>
  </si>
  <si>
    <t>31272503</t>
  </si>
  <si>
    <t>S&amp;V Cafe</t>
  </si>
  <si>
    <t>129 Maling Road</t>
  </si>
  <si>
    <t>Canterbury</t>
  </si>
  <si>
    <t>S&amp;V Cafe Pty Ltd</t>
  </si>
  <si>
    <t>31272634</t>
  </si>
  <si>
    <t>Delight Inn Restaurant</t>
  </si>
  <si>
    <t>Shop 3 121 Cranbourne Road</t>
  </si>
  <si>
    <t>Langwarrin</t>
  </si>
  <si>
    <t>31272715</t>
  </si>
  <si>
    <t>Vinh Long Restaurant</t>
  </si>
  <si>
    <t>21 May Road</t>
  </si>
  <si>
    <t>Lalor</t>
  </si>
  <si>
    <t>31272943</t>
  </si>
  <si>
    <t>Il Sogno</t>
  </si>
  <si>
    <t>512 Whitehorse Road</t>
  </si>
  <si>
    <t>31273088</t>
  </si>
  <si>
    <t>314 Racecourse Road</t>
  </si>
  <si>
    <t>Flemington</t>
  </si>
  <si>
    <t>M314 Pty Ltd</t>
  </si>
  <si>
    <t>31273630</t>
  </si>
  <si>
    <t>Pho Hung Vuong Saigon</t>
  </si>
  <si>
    <t>128 Hopkins Street</t>
  </si>
  <si>
    <t>Pham Dylan</t>
  </si>
  <si>
    <t>31273800</t>
  </si>
  <si>
    <t>Kacha Thai Restaurant Dromana</t>
  </si>
  <si>
    <t>135 Point Nepean Road</t>
  </si>
  <si>
    <t>31273907</t>
  </si>
  <si>
    <t>Pancretan Of Melbourne &amp; Victoria</t>
  </si>
  <si>
    <t>90 Cathies Lane</t>
  </si>
  <si>
    <t>Pancretan Of Melbourne And Victoria Ltd</t>
  </si>
  <si>
    <t>31273981</t>
  </si>
  <si>
    <t>Straits Cafe</t>
  </si>
  <si>
    <t>241 Stud Road</t>
  </si>
  <si>
    <t>31274173</t>
  </si>
  <si>
    <t>Hitoshi Sushi</t>
  </si>
  <si>
    <t>Shop 31 Centro Ringwood S/Centre New Street</t>
  </si>
  <si>
    <t>Jasa Aus Pty Ltd</t>
  </si>
  <si>
    <t>31274181</t>
  </si>
  <si>
    <t>Jimmy Leung'S Kitchen</t>
  </si>
  <si>
    <t>1007 Doncaster Road</t>
  </si>
  <si>
    <t>Jimmy Leung Pty Ltd</t>
  </si>
  <si>
    <t>31274319</t>
  </si>
  <si>
    <t>Choi Palace Bbq Restaurant</t>
  </si>
  <si>
    <t>387 Clayton Road</t>
  </si>
  <si>
    <t>Choi Palace Bbq Restaurant Pty Ltd</t>
  </si>
  <si>
    <t>31274377</t>
  </si>
  <si>
    <t>Chestnut Hill Conference Lodge</t>
  </si>
  <si>
    <t>132-140 Monbulk Road</t>
  </si>
  <si>
    <t>Kallista</t>
  </si>
  <si>
    <t>Lewer Ellis Pty Ltd</t>
  </si>
  <si>
    <t>31274466</t>
  </si>
  <si>
    <t>Yim Yam</t>
  </si>
  <si>
    <t>40A Ballarat Street</t>
  </si>
  <si>
    <t>Yarraville</t>
  </si>
  <si>
    <t>Ryotiane Pty Ltd</t>
  </si>
  <si>
    <t>31274597</t>
  </si>
  <si>
    <t>Lakes Pizza</t>
  </si>
  <si>
    <t>3/271 Esplanade</t>
  </si>
  <si>
    <t>Lakes Entrance</t>
  </si>
  <si>
    <t>31274741</t>
  </si>
  <si>
    <t>Churchill Chinese Restaurant</t>
  </si>
  <si>
    <t>Shop 16 Hazelwood Village Shopping Centre</t>
  </si>
  <si>
    <t>Churchill</t>
  </si>
  <si>
    <t>31274872</t>
  </si>
  <si>
    <t>Huong Viet Restaurant</t>
  </si>
  <si>
    <t>229 Hampshire Road</t>
  </si>
  <si>
    <t>Sunshine</t>
  </si>
  <si>
    <t>Huong Viet Restaurant Pty Ltd</t>
  </si>
  <si>
    <t>31275006</t>
  </si>
  <si>
    <t>Mr Sun'S Kitchen</t>
  </si>
  <si>
    <t>73 Station Street</t>
  </si>
  <si>
    <t>Oriental Star Group Pty Ltd</t>
  </si>
  <si>
    <t>31275103</t>
  </si>
  <si>
    <t>Knoxfield Thai Restaurant</t>
  </si>
  <si>
    <t>2 / 1565 Ferntree Gully Road</t>
  </si>
  <si>
    <t>Amata Thai Pty Ltd</t>
  </si>
  <si>
    <t>31275137</t>
  </si>
  <si>
    <t>Moodi'S Cafe</t>
  </si>
  <si>
    <t>Shop 2&amp;3/62 Baxter-Tooradin Road</t>
  </si>
  <si>
    <t>Pearcedale</t>
  </si>
  <si>
    <t>31275234</t>
  </si>
  <si>
    <t>Pho Hien Saigon</t>
  </si>
  <si>
    <t>3/284 Hampshire Road</t>
  </si>
  <si>
    <t>31275551</t>
  </si>
  <si>
    <t>.</t>
  </si>
  <si>
    <t>Shop 3 56-58 Waranga Drive</t>
  </si>
  <si>
    <t>Kialla</t>
  </si>
  <si>
    <t>31275624</t>
  </si>
  <si>
    <t>Kazari</t>
  </si>
  <si>
    <t>450 Malvern Road</t>
  </si>
  <si>
    <t>Prahran</t>
  </si>
  <si>
    <t>Kazari Pty Ltd</t>
  </si>
  <si>
    <t>31275632</t>
  </si>
  <si>
    <t>Tootgarook Senior Citizens Centre</t>
  </si>
  <si>
    <t>2 Barry Street</t>
  </si>
  <si>
    <t>Tootgarook</t>
  </si>
  <si>
    <t>Tootcarook Senior Citizens Inc</t>
  </si>
  <si>
    <t>31275771</t>
  </si>
  <si>
    <t>Fairy Bird Chinese Eating House</t>
  </si>
  <si>
    <t>266 Nepean Highway</t>
  </si>
  <si>
    <t>Edithvale</t>
  </si>
  <si>
    <t>31275789</t>
  </si>
  <si>
    <t>Thaila Thai Royal Thai Cuisine</t>
  </si>
  <si>
    <t>82 Lygon Street</t>
  </si>
  <si>
    <t>Myatta Enterprises Pty Ltd</t>
  </si>
  <si>
    <t>31275886</t>
  </si>
  <si>
    <t>D'Tandoor</t>
  </si>
  <si>
    <t>353 Burwood Road</t>
  </si>
  <si>
    <t>Kkts Pty Ltd</t>
  </si>
  <si>
    <t>31275967</t>
  </si>
  <si>
    <t>Leelavadee Thai Restaurant</t>
  </si>
  <si>
    <t>1/110 James Street</t>
  </si>
  <si>
    <t>31276167</t>
  </si>
  <si>
    <t>Motofinish</t>
  </si>
  <si>
    <t>27 High Street</t>
  </si>
  <si>
    <t>Rushworth</t>
  </si>
  <si>
    <t>31276329</t>
  </si>
  <si>
    <t>Glenfyne Weddings &amp; Events</t>
  </si>
  <si>
    <t>1095 Main South Road</t>
  </si>
  <si>
    <t>Drouin</t>
  </si>
  <si>
    <t>Glenfyne Enterprises Pty Ltd</t>
  </si>
  <si>
    <t>31276400</t>
  </si>
  <si>
    <t>Auntie'S Dumpling Restaurant</t>
  </si>
  <si>
    <t>68 Koornang Road</t>
  </si>
  <si>
    <t>Carnegie</t>
  </si>
  <si>
    <t>31276450</t>
  </si>
  <si>
    <t>On-Im-Aloy Thai Restaurant And Takeaway</t>
  </si>
  <si>
    <t>Shops 9 &amp; 10 1 Cadles Road</t>
  </si>
  <si>
    <t>Carrum Downs</t>
  </si>
  <si>
    <t>31276468</t>
  </si>
  <si>
    <t>Tandoori Garden Indian Restaurant</t>
  </si>
  <si>
    <t>3/1035 Cranbourne Frankston Road</t>
  </si>
  <si>
    <t>Rajan &amp; Rozlyn Foods Pty Ltd</t>
  </si>
  <si>
    <t>31276476</t>
  </si>
  <si>
    <t>Thai Sala Pavillion Restaurant</t>
  </si>
  <si>
    <t>626 Sturt Street</t>
  </si>
  <si>
    <t>31276492</t>
  </si>
  <si>
    <t>Kenji</t>
  </si>
  <si>
    <t>Shop 10 1405-1411 Toorak Road</t>
  </si>
  <si>
    <t>Japanese Gourmet Ken Pty Ltd</t>
  </si>
  <si>
    <t>31276573</t>
  </si>
  <si>
    <t>Divas Tandoori Indian Restaurant</t>
  </si>
  <si>
    <t>27 Bridge Street</t>
  </si>
  <si>
    <t>31276727</t>
  </si>
  <si>
    <t>Bormey Restaurant</t>
  </si>
  <si>
    <t>2A Windsor Avenue</t>
  </si>
  <si>
    <t>Meng Cheu</t>
  </si>
  <si>
    <t>31276997</t>
  </si>
  <si>
    <t>Thai By The Lake</t>
  </si>
  <si>
    <t>284 High Street</t>
  </si>
  <si>
    <t>Nagambie</t>
  </si>
  <si>
    <t>31277008</t>
  </si>
  <si>
    <t>Red Spoon Thai Eatery</t>
  </si>
  <si>
    <t>190 Timor Street</t>
  </si>
  <si>
    <t>Azec Provision Group Pty Ltd</t>
  </si>
  <si>
    <t>31277139</t>
  </si>
  <si>
    <t>Satay Joe Restaurant</t>
  </si>
  <si>
    <t>1/241 South Gippsland Highway</t>
  </si>
  <si>
    <t>Mama Kim Noodle Pty Ltd</t>
  </si>
  <si>
    <t>31277309</t>
  </si>
  <si>
    <t>Pho Tam</t>
  </si>
  <si>
    <t>1/7-9 Leeds Street</t>
  </si>
  <si>
    <t>31277430</t>
  </si>
  <si>
    <t>Santucc'S Cafe</t>
  </si>
  <si>
    <t>1392 Toorak Road</t>
  </si>
  <si>
    <t>A.C.N. 610 644 070 Pty Ltd</t>
  </si>
  <si>
    <t>31277561</t>
  </si>
  <si>
    <t>Nam Nam Vietnamese Restaurant</t>
  </si>
  <si>
    <t>209 High Street</t>
  </si>
  <si>
    <t>31277600</t>
  </si>
  <si>
    <t>Dee Decker Tours</t>
  </si>
  <si>
    <t>Bus Or Buses Operated By The Permittee</t>
  </si>
  <si>
    <t>No Fixed Address</t>
  </si>
  <si>
    <t>Fc 5 Pty Ltd</t>
  </si>
  <si>
    <t>31277723</t>
  </si>
  <si>
    <t>Sampoorna Vegetarian Suprise</t>
  </si>
  <si>
    <t>11 Essex Road</t>
  </si>
  <si>
    <t>Sampoorna Vegetarian Suprise Pty Ltd</t>
  </si>
  <si>
    <t>31277731</t>
  </si>
  <si>
    <t>Surfcoast Shuttle</t>
  </si>
  <si>
    <t>Murrell Enterprises Pty Ltd</t>
  </si>
  <si>
    <t>31277749</t>
  </si>
  <si>
    <t>Angkor Reach Restaurant</t>
  </si>
  <si>
    <t>14 Buckingham Avenue</t>
  </si>
  <si>
    <t>31277765</t>
  </si>
  <si>
    <t>Dreamscape Tours</t>
  </si>
  <si>
    <t>Bus Or Buses Operated By The Licensee</t>
  </si>
  <si>
    <t>Dreamscape Tours Pty Ltd</t>
  </si>
  <si>
    <t>31277799</t>
  </si>
  <si>
    <t>Lebanese Talk Of The Town</t>
  </si>
  <si>
    <t>446 Glenhuntly Road</t>
  </si>
  <si>
    <t>Rallan International Trading Pty Ltd</t>
  </si>
  <si>
    <t>31277812</t>
  </si>
  <si>
    <t>Portarlington Senior Citizens Club</t>
  </si>
  <si>
    <t>Newcombe Street</t>
  </si>
  <si>
    <t>Portarlington Senior Citizens Club Inc</t>
  </si>
  <si>
    <t>31277896</t>
  </si>
  <si>
    <t>Whittlesea Tennis Club</t>
  </si>
  <si>
    <t>Walker Reserve Laurel Street</t>
  </si>
  <si>
    <t>Whittlesea</t>
  </si>
  <si>
    <t>Whittlesea Tennis Club Inc</t>
  </si>
  <si>
    <t>31278143</t>
  </si>
  <si>
    <t>Craigieburn Indian Restaurant</t>
  </si>
  <si>
    <t>71B Hamilton Street</t>
  </si>
  <si>
    <t>Thind &amp; Rataul Pty Ltd</t>
  </si>
  <si>
    <t>31278177</t>
  </si>
  <si>
    <t>Medjimurski Club Mildura</t>
  </si>
  <si>
    <t>461 Deakin Avenue</t>
  </si>
  <si>
    <t>Mildura</t>
  </si>
  <si>
    <t>Medjimurski Club Mildura Inc</t>
  </si>
  <si>
    <t>31278185</t>
  </si>
  <si>
    <t>Taylors Lakes Chinese Restaurant</t>
  </si>
  <si>
    <t>Shop 4 3 Melton Highway</t>
  </si>
  <si>
    <t>Taylors Lakes</t>
  </si>
  <si>
    <t>31278494</t>
  </si>
  <si>
    <t>Latrobe Valley Bus Lines</t>
  </si>
  <si>
    <t>4-10 Ryan Street</t>
  </si>
  <si>
    <t>Latrobe Valley Bus Lines Pty Ltd</t>
  </si>
  <si>
    <t>31278509</t>
  </si>
  <si>
    <t>Wodonga Albury Field &amp; Game</t>
  </si>
  <si>
    <t>Klings Road</t>
  </si>
  <si>
    <t>West Wodonga</t>
  </si>
  <si>
    <t>Wodonga Albury Field &amp; Game Inc</t>
  </si>
  <si>
    <t>31278517</t>
  </si>
  <si>
    <t>Rainbow Inn Chinese Restaurant</t>
  </si>
  <si>
    <t>35 Perrin Street</t>
  </si>
  <si>
    <t>Robinvale</t>
  </si>
  <si>
    <t>31278559</t>
  </si>
  <si>
    <t>Mi Cambodia</t>
  </si>
  <si>
    <t>28 Buckingham Avenue</t>
  </si>
  <si>
    <t>Skyla Heng Heng Pty Ltd</t>
  </si>
  <si>
    <t>31278583</t>
  </si>
  <si>
    <t>The Chinese Wok</t>
  </si>
  <si>
    <t>Shop 17 958 Doncaster Road</t>
  </si>
  <si>
    <t>Ying Gu Rui Feng Pty Ltd</t>
  </si>
  <si>
    <t>31278672</t>
  </si>
  <si>
    <t>Kongoola Ski Club</t>
  </si>
  <si>
    <t>1 Gallows Court</t>
  </si>
  <si>
    <t>Kongoola Ski Club Inc</t>
  </si>
  <si>
    <t>31278737</t>
  </si>
  <si>
    <t>Sharma'S Sweets Curry &amp; Namkeen Bhandar</t>
  </si>
  <si>
    <t>Shop 4 350 Taylors Road</t>
  </si>
  <si>
    <t>Hillside</t>
  </si>
  <si>
    <t>Rdj Transport Pty Ltd</t>
  </si>
  <si>
    <t>31278800</t>
  </si>
  <si>
    <t>Bairnsdale Squash And Table Tennis Centre</t>
  </si>
  <si>
    <t>Bairnsdale Squash &amp; Table Tennis Centre 64 Great Alpine Rd</t>
  </si>
  <si>
    <t>Lucknow</t>
  </si>
  <si>
    <t>Lucknow Recreation Reserve Management Committee Inc</t>
  </si>
  <si>
    <t>31278818</t>
  </si>
  <si>
    <t>Bai Hmon Thai Restaurant &amp; Takeaway</t>
  </si>
  <si>
    <t>Shop 8/33 Cook Street</t>
  </si>
  <si>
    <t>31278834</t>
  </si>
  <si>
    <t>Michel'S Fine Foods</t>
  </si>
  <si>
    <t>303 Edwardes Street</t>
  </si>
  <si>
    <t>Michel Kadamani</t>
  </si>
  <si>
    <t>31278842</t>
  </si>
  <si>
    <t>Bellbird Park Indoor Centre</t>
  </si>
  <si>
    <t>Settlement Road</t>
  </si>
  <si>
    <t>Drouin Squash Club Inc</t>
  </si>
  <si>
    <t>31278892</t>
  </si>
  <si>
    <t>Nana Restaurant</t>
  </si>
  <si>
    <t>1383 Toorak Road</t>
  </si>
  <si>
    <t>31278965</t>
  </si>
  <si>
    <t>275 Glenhuntly Road</t>
  </si>
  <si>
    <t>Ren Dao Vegetarian Restaurant Pty Ltd</t>
  </si>
  <si>
    <t>31279107</t>
  </si>
  <si>
    <t>Bang Bang Vietnamese Restaurant</t>
  </si>
  <si>
    <t>337 High Street</t>
  </si>
  <si>
    <t>Aniway Pty Ltd</t>
  </si>
  <si>
    <t>31279123</t>
  </si>
  <si>
    <t>Cinta Raya</t>
  </si>
  <si>
    <t>Shop 1 1381 Ferntree Gully Road</t>
  </si>
  <si>
    <t>Scoresby</t>
  </si>
  <si>
    <t>Lucky Ding Pty Ltd</t>
  </si>
  <si>
    <t>31279199</t>
  </si>
  <si>
    <t>Desi Tandoori Bite</t>
  </si>
  <si>
    <t>30 King Street</t>
  </si>
  <si>
    <t>Shepparton</t>
  </si>
  <si>
    <t>Shepparton Zaika Pty Ltd</t>
  </si>
  <si>
    <t>31279377</t>
  </si>
  <si>
    <t>Hong Kong Dim Sum</t>
  </si>
  <si>
    <t>77 Kingsway</t>
  </si>
  <si>
    <t>Leung Family Fund Pty Ltd</t>
  </si>
  <si>
    <t>31279393</t>
  </si>
  <si>
    <t>Barwon Heads Senior Citizens Centre</t>
  </si>
  <si>
    <t>5A Clifford Parade</t>
  </si>
  <si>
    <t>Barwon Heads</t>
  </si>
  <si>
    <t>Barwon Heads Senior Citizens Centre Inc.</t>
  </si>
  <si>
    <t>31279408</t>
  </si>
  <si>
    <t>Essex Heights Tennis Club</t>
  </si>
  <si>
    <t>Barton Street</t>
  </si>
  <si>
    <t>Essex Heights Tennis Club Inc</t>
  </si>
  <si>
    <t>31279416</t>
  </si>
  <si>
    <t>Babylon Soraie Community Social Club</t>
  </si>
  <si>
    <t>14 Olsen Place</t>
  </si>
  <si>
    <t>Broadmeadows</t>
  </si>
  <si>
    <t>Babylon Soraie Community Social Club Inc.</t>
  </si>
  <si>
    <t>31279432</t>
  </si>
  <si>
    <t>Fairfield Canoe Club Co-Operative</t>
  </si>
  <si>
    <t>7-9 The Esplanade</t>
  </si>
  <si>
    <t>Fairfield Canoe Club Co-Operative Limited</t>
  </si>
  <si>
    <t>31279521</t>
  </si>
  <si>
    <t>Lakeview Indian Restaurant</t>
  </si>
  <si>
    <t>10 Station Street</t>
  </si>
  <si>
    <t>Riddells Creek</t>
  </si>
  <si>
    <t>Lakeview Indian Restaurant Pty Ltd</t>
  </si>
  <si>
    <t>31279628</t>
  </si>
  <si>
    <t>I Love Pho</t>
  </si>
  <si>
    <t>264 Victoria Street</t>
  </si>
  <si>
    <t>I Love Pho Pty Ltd</t>
  </si>
  <si>
    <t>31279652</t>
  </si>
  <si>
    <t>Dragon Express Chinese Cuisine</t>
  </si>
  <si>
    <t>28-30 City Place</t>
  </si>
  <si>
    <t>31279725</t>
  </si>
  <si>
    <t>Lucky'S Pizzeria</t>
  </si>
  <si>
    <t>923 Rathdowne Street</t>
  </si>
  <si>
    <t>Sss Hospitality Pty Ltd</t>
  </si>
  <si>
    <t>31279733</t>
  </si>
  <si>
    <t>Classic Curry Company</t>
  </si>
  <si>
    <t>597 Elizabeth Street</t>
  </si>
  <si>
    <t>31279767</t>
  </si>
  <si>
    <t>Long Dragon Take Away Shop</t>
  </si>
  <si>
    <t>322 Kings Way</t>
  </si>
  <si>
    <t>South Melbourne</t>
  </si>
  <si>
    <t>31279864</t>
  </si>
  <si>
    <t>Wodonga Squash &amp; Racquetball Association</t>
  </si>
  <si>
    <t>29 Hovell Street</t>
  </si>
  <si>
    <t>Wodonga Squash &amp; Racquetball Association Inc</t>
  </si>
  <si>
    <t>31279880</t>
  </si>
  <si>
    <t>Poppy'S Thai Restaurant Pakenham</t>
  </si>
  <si>
    <t>Shop 1 58 Racecourse Road</t>
  </si>
  <si>
    <t>Pakenham</t>
  </si>
  <si>
    <t>Poppy'S Thai Group Pty Ltd</t>
  </si>
  <si>
    <t>31279911</t>
  </si>
  <si>
    <t>Chaozhou Malaya Bistro Cafe</t>
  </si>
  <si>
    <t>Shop 5 &amp; 6 70 Doncaster Road</t>
  </si>
  <si>
    <t>Regency Edge Pty. Ltd.</t>
  </si>
  <si>
    <t>31279945</t>
  </si>
  <si>
    <t>The Chandelier Cafe</t>
  </si>
  <si>
    <t>Shop 3, 23-25 Station Street</t>
  </si>
  <si>
    <t>Koo Wee Rup</t>
  </si>
  <si>
    <t>The Chandelier Cafe Pty Ltd</t>
  </si>
  <si>
    <t>31279961</t>
  </si>
  <si>
    <t>Bendigo Dumpling House</t>
  </si>
  <si>
    <t>Shop 4/176 Lyttleton Terrace</t>
  </si>
  <si>
    <t>31280069</t>
  </si>
  <si>
    <t>415 Mount Alexander Road</t>
  </si>
  <si>
    <t>Ascot Vale</t>
  </si>
  <si>
    <t>31280085</t>
  </si>
  <si>
    <t>Squire'S Cafe Cann River</t>
  </si>
  <si>
    <t>9 Princes Highway</t>
  </si>
  <si>
    <t>Cann River</t>
  </si>
  <si>
    <t>Broome Bros. Holdings Pty Ltd</t>
  </si>
  <si>
    <t>31280108</t>
  </si>
  <si>
    <t>Heathmont Tennis Club</t>
  </si>
  <si>
    <t>Corner Canterbury Road &amp; Waterloo Street</t>
  </si>
  <si>
    <t>Heathmont Tennis Club Inc</t>
  </si>
  <si>
    <t>31280124</t>
  </si>
  <si>
    <t>The Albert Park Tennis Club</t>
  </si>
  <si>
    <t>St Vincent'S Gardens</t>
  </si>
  <si>
    <t>The Albert Park Tennis Club Inc.</t>
  </si>
  <si>
    <t>31280213</t>
  </si>
  <si>
    <t>The Party Bus</t>
  </si>
  <si>
    <t>Action Tours Pty Ltd</t>
  </si>
  <si>
    <t>31280239</t>
  </si>
  <si>
    <t>Lemongrass Restaurant</t>
  </si>
  <si>
    <t>18 Buckingham Avenue</t>
  </si>
  <si>
    <t>Apl Trading Pty Ltd</t>
  </si>
  <si>
    <t>31280360</t>
  </si>
  <si>
    <t>Shinshin Jokbal</t>
  </si>
  <si>
    <t>495 Whitehorse Road</t>
  </si>
  <si>
    <t>Shinshin Jokbal Pty Ltd</t>
  </si>
  <si>
    <t>31280425</t>
  </si>
  <si>
    <t>Everest Ski Lodge</t>
  </si>
  <si>
    <t>Site 30 Tingaringy Crescent</t>
  </si>
  <si>
    <t>Everest Offspring Ski Club Inc</t>
  </si>
  <si>
    <t>31280475</t>
  </si>
  <si>
    <t>Xian Famous Foods Clayton</t>
  </si>
  <si>
    <t>381 Clayton Road</t>
  </si>
  <si>
    <t>Ruian Pty Ltd</t>
  </si>
  <si>
    <t>31280483</t>
  </si>
  <si>
    <t>Ba Ba Chef</t>
  </si>
  <si>
    <t>1/749 Doncaster Road</t>
  </si>
  <si>
    <t>Tomvi Pty Ltd</t>
  </si>
  <si>
    <t>31280514</t>
  </si>
  <si>
    <t>Food On The Hill</t>
  </si>
  <si>
    <t>Shop 10, 159 Shoreham Road</t>
  </si>
  <si>
    <t>Red Hill South</t>
  </si>
  <si>
    <t>31280522</t>
  </si>
  <si>
    <t>Bun Bo Hue Song Huong</t>
  </si>
  <si>
    <t>4 &amp; 4A Balmoral Avenue</t>
  </si>
  <si>
    <t>289 Cafe &amp; Restaurant Pty Ltd</t>
  </si>
  <si>
    <t>31280530</t>
  </si>
  <si>
    <t>First Taste</t>
  </si>
  <si>
    <t>2C Windsor Avenue</t>
  </si>
  <si>
    <t>N &amp; O Pty Ltd</t>
  </si>
  <si>
    <t>31280556</t>
  </si>
  <si>
    <t>Melbourne Racing Club</t>
  </si>
  <si>
    <t>Station Street Caulfield Racecourse</t>
  </si>
  <si>
    <t>Victoria Amateur Turf Club (Incorporating The Melbourne Racing Club)</t>
  </si>
  <si>
    <t>31280580</t>
  </si>
  <si>
    <t>Apira Ski Club</t>
  </si>
  <si>
    <t>3 The Avenue</t>
  </si>
  <si>
    <t>Apira Ski Club Inc</t>
  </si>
  <si>
    <t>31280611</t>
  </si>
  <si>
    <t>Jack'S Restaurant</t>
  </si>
  <si>
    <t>22 William Street Cobram</t>
  </si>
  <si>
    <t>Cobram</t>
  </si>
  <si>
    <t>31280792</t>
  </si>
  <si>
    <t>Mamak</t>
  </si>
  <si>
    <t>366 Lonsdale Street</t>
  </si>
  <si>
    <t>Mamak Pty Ltd</t>
  </si>
  <si>
    <t>31280831</t>
  </si>
  <si>
    <t>Kim Long Vietnamese Cuisine</t>
  </si>
  <si>
    <t>420 Main Street</t>
  </si>
  <si>
    <t>Bairnsdale</t>
  </si>
  <si>
    <t>31280857</t>
  </si>
  <si>
    <t>Eastern Dumpling House</t>
  </si>
  <si>
    <t>132 Koornang Road</t>
  </si>
  <si>
    <t>Cyan Sky International Trading Pty Ltd</t>
  </si>
  <si>
    <t>31280912</t>
  </si>
  <si>
    <t>2020K Chinese Cuisine</t>
  </si>
  <si>
    <t>226 Whitehorse Road</t>
  </si>
  <si>
    <t>Iris.L Pty Ltd</t>
  </si>
  <si>
    <t>31280920</t>
  </si>
  <si>
    <t>Nagani Cafe And Restaurant</t>
  </si>
  <si>
    <t>17 Old Geelong Road</t>
  </si>
  <si>
    <t>Hoppers Crossing</t>
  </si>
  <si>
    <t>Nagani Cafe And Restaurant Pty Ltd</t>
  </si>
  <si>
    <t>31280962</t>
  </si>
  <si>
    <t>Shanghai Dragon Dumpling Restaurant</t>
  </si>
  <si>
    <t>163 Russell Street</t>
  </si>
  <si>
    <t>T &amp; D Rise Pty Ltd</t>
  </si>
  <si>
    <t>31281023</t>
  </si>
  <si>
    <t>Hadfield Tennis Club Inc</t>
  </si>
  <si>
    <t>21 Charles Street</t>
  </si>
  <si>
    <t>Hadfield</t>
  </si>
  <si>
    <t>31281162</t>
  </si>
  <si>
    <t>Ararat Retirement Village</t>
  </si>
  <si>
    <t>25-27 Albert Street</t>
  </si>
  <si>
    <t>Ararat Retirement Village Inc</t>
  </si>
  <si>
    <t>31281227</t>
  </si>
  <si>
    <t>Rosanna Tennis Club</t>
  </si>
  <si>
    <t>2 Strasbuurg Road</t>
  </si>
  <si>
    <t>Rosanna</t>
  </si>
  <si>
    <t>Rosanna Tennis Club Inc</t>
  </si>
  <si>
    <t>31281243</t>
  </si>
  <si>
    <t>Benton'S Wok</t>
  </si>
  <si>
    <t>Shop 12, Bentons Sq Shopping Centre 210 Dunns Road</t>
  </si>
  <si>
    <t>Bentons Wok Pty Ltd</t>
  </si>
  <si>
    <t>31281285</t>
  </si>
  <si>
    <t>Yarra Valley Capers</t>
  </si>
  <si>
    <t>Yarra Valley Capers Pty Ltd</t>
  </si>
  <si>
    <t>31281324</t>
  </si>
  <si>
    <t>Tian Tian Shou Shi</t>
  </si>
  <si>
    <t>895C Cantebury Road</t>
  </si>
  <si>
    <t>31281463</t>
  </si>
  <si>
    <t>Buninyong &amp; District Tennis Association</t>
  </si>
  <si>
    <t>Forest Street</t>
  </si>
  <si>
    <t>Buninyong</t>
  </si>
  <si>
    <t>Buninyong &amp; District Tennis Association Inc</t>
  </si>
  <si>
    <t>31281510</t>
  </si>
  <si>
    <t>Thai Town</t>
  </si>
  <si>
    <t>105 Thompson Street</t>
  </si>
  <si>
    <t>31281528</t>
  </si>
  <si>
    <t>Carey Alpine Club</t>
  </si>
  <si>
    <t>Site 58, Parallel Street</t>
  </si>
  <si>
    <t>31281560</t>
  </si>
  <si>
    <t>El Kanah Marysville</t>
  </si>
  <si>
    <t>975 Buxton-Marysville Road</t>
  </si>
  <si>
    <t>Marysville</t>
  </si>
  <si>
    <t>Cathedral Mountain Christian Centre Inc.</t>
  </si>
  <si>
    <t>31281578</t>
  </si>
  <si>
    <t>Lilly In The Valley</t>
  </si>
  <si>
    <t>Shop 7 Ferntree Plaza 1202 Burwood Highway</t>
  </si>
  <si>
    <t>Upper Ferntree Gully</t>
  </si>
  <si>
    <t>Lm Food Pty Ltd</t>
  </si>
  <si>
    <t>31281586</t>
  </si>
  <si>
    <t>Burwood Rsl Sub-Branch</t>
  </si>
  <si>
    <t>11 Hyslop Street</t>
  </si>
  <si>
    <t>11 Hyslop Street Ltd</t>
  </si>
  <si>
    <t>31281633</t>
  </si>
  <si>
    <t>Street Pho</t>
  </si>
  <si>
    <t>1/24A Douglas Street</t>
  </si>
  <si>
    <t>31281730</t>
  </si>
  <si>
    <t>Hoa Tran Cafe Restaurant</t>
  </si>
  <si>
    <t>246A Springvale Road</t>
  </si>
  <si>
    <t>A &amp; C Dang Pty Ltd</t>
  </si>
  <si>
    <t>31281756</t>
  </si>
  <si>
    <t>Afghan Hayat Restaurant</t>
  </si>
  <si>
    <t>23-29 Walker Street</t>
  </si>
  <si>
    <t>Hayat &amp; Sons Enterprises Pty Ltd</t>
  </si>
  <si>
    <t>31281772</t>
  </si>
  <si>
    <t>Vip Bus Charters</t>
  </si>
  <si>
    <t>1 / 6 Aston Street</t>
  </si>
  <si>
    <t>31281829</t>
  </si>
  <si>
    <t>Desi Tandoori Dhaba Mitran Da</t>
  </si>
  <si>
    <t>Shop 1, 49 Douglas Street</t>
  </si>
  <si>
    <t>Kdm Group Of Companies Pty Ltd</t>
  </si>
  <si>
    <t>31281837</t>
  </si>
  <si>
    <t>Shanghai Taste Malvern East</t>
  </si>
  <si>
    <t>310 Waverley Road</t>
  </si>
  <si>
    <t>Shanghai Wealth Pty Ltd</t>
  </si>
  <si>
    <t>31281853</t>
  </si>
  <si>
    <t>Loch Sport Angling Club</t>
  </si>
  <si>
    <t>Charles Street Reserve</t>
  </si>
  <si>
    <t>Loch Sport</t>
  </si>
  <si>
    <t>Loch Sport Angling Club Inc</t>
  </si>
  <si>
    <t>31281926</t>
  </si>
  <si>
    <t>Sabb Der</t>
  </si>
  <si>
    <t>1 / 1-3 St Johns Avenue</t>
  </si>
  <si>
    <t>Siam Lucky Pty Ltd</t>
  </si>
  <si>
    <t>31282087</t>
  </si>
  <si>
    <t>Victoria Racing Club</t>
  </si>
  <si>
    <t>448 Epsom Road</t>
  </si>
  <si>
    <t>Victoria Racing Club Limited</t>
  </si>
  <si>
    <t>31282100</t>
  </si>
  <si>
    <t>Pizza E Cucina Berwick</t>
  </si>
  <si>
    <t>Berwick</t>
  </si>
  <si>
    <t>Ssr Au Pty Ltd</t>
  </si>
  <si>
    <t>31282134</t>
  </si>
  <si>
    <t>Mansfield Noodle House</t>
  </si>
  <si>
    <t>61 High Street</t>
  </si>
  <si>
    <t>Mansfield</t>
  </si>
  <si>
    <t>31282150</t>
  </si>
  <si>
    <t>Balnarring Picnic Racing Club</t>
  </si>
  <si>
    <t>10 Coolart Road</t>
  </si>
  <si>
    <t>Bittern</t>
  </si>
  <si>
    <t>Balnarring Picnic Racing Club Inc</t>
  </si>
  <si>
    <t>31282184</t>
  </si>
  <si>
    <t>Milawa Racquets Club Inc</t>
  </si>
  <si>
    <t>Snow Road</t>
  </si>
  <si>
    <t>Milawa</t>
  </si>
  <si>
    <t>31282249</t>
  </si>
  <si>
    <t>Minamoto Japanese Restaurant</t>
  </si>
  <si>
    <t>22A Burwood Hwy</t>
  </si>
  <si>
    <t>Sky &amp; Adam Pty Ltd</t>
  </si>
  <si>
    <t>31282312</t>
  </si>
  <si>
    <t>Pakwan Indian Restaurant</t>
  </si>
  <si>
    <t>205 Lonsdale Street</t>
  </si>
  <si>
    <t>31282354</t>
  </si>
  <si>
    <t>Malaysian Mamak Kitchen</t>
  </si>
  <si>
    <t>8 Lloyd Street</t>
  </si>
  <si>
    <t>Standtex Pty Ltd</t>
  </si>
  <si>
    <t>31282396</t>
  </si>
  <si>
    <t>New Leongatha Restaurant</t>
  </si>
  <si>
    <t>Shop 6 &amp; 7, 18 Smith Street</t>
  </si>
  <si>
    <t>Leongatha</t>
  </si>
  <si>
    <t>New Leongatha Restaurant Pty Ltd</t>
  </si>
  <si>
    <t>31282419</t>
  </si>
  <si>
    <t>Deepdene Tennis Club</t>
  </si>
  <si>
    <t>126 Whitehorse Road</t>
  </si>
  <si>
    <t>Deepdene</t>
  </si>
  <si>
    <t>Deepdene Tennis Club Inc</t>
  </si>
  <si>
    <t>31282427</t>
  </si>
  <si>
    <t>Laang Speedway Club</t>
  </si>
  <si>
    <t>Cobden Warrnambool Road</t>
  </si>
  <si>
    <t>Laang</t>
  </si>
  <si>
    <t>Laang Speedway Club Inc</t>
  </si>
  <si>
    <t>31282451</t>
  </si>
  <si>
    <t>Lucky Sam'S Chinese Restaurant</t>
  </si>
  <si>
    <t>97A High Street</t>
  </si>
  <si>
    <t>Broadford</t>
  </si>
  <si>
    <t>31282508</t>
  </si>
  <si>
    <t>Upwey-Tecoma Tennis Club</t>
  </si>
  <si>
    <t>Alexander Avenue</t>
  </si>
  <si>
    <t>Upwey-Tecoma Tennis Club Inc</t>
  </si>
  <si>
    <t>31282516</t>
  </si>
  <si>
    <t>Quarry Hill Croquet Club</t>
  </si>
  <si>
    <t>142-144 Mitchell Street</t>
  </si>
  <si>
    <t>Quarry Hill Croquet Club Inc</t>
  </si>
  <si>
    <t>31282524</t>
  </si>
  <si>
    <t>Shiv Indian Cuisine</t>
  </si>
  <si>
    <t>277 Maroondah Highway</t>
  </si>
  <si>
    <t>Shiv And Groups Pty Ltd</t>
  </si>
  <si>
    <t>31282621</t>
  </si>
  <si>
    <t>Racha Thai Restaurant &amp; Cafe</t>
  </si>
  <si>
    <t>162 Gray Street</t>
  </si>
  <si>
    <t>31282663</t>
  </si>
  <si>
    <t>Saigon Cuisine</t>
  </si>
  <si>
    <t>28 Station Street</t>
  </si>
  <si>
    <t>Oakleigh</t>
  </si>
  <si>
    <t>Saigon Cuisine Pty Ltd</t>
  </si>
  <si>
    <t>31282671</t>
  </si>
  <si>
    <t>Ramen &amp; Dumpling House Carnegie</t>
  </si>
  <si>
    <t>134 Koornang Road</t>
  </si>
  <si>
    <t>Winfeng Pty Ltd</t>
  </si>
  <si>
    <t>31282697</t>
  </si>
  <si>
    <t>Chubby Buddies</t>
  </si>
  <si>
    <t>245 Nepean Highway</t>
  </si>
  <si>
    <t>31282702</t>
  </si>
  <si>
    <t>Castlemaine Goldfields Football Club</t>
  </si>
  <si>
    <t>13 Fryers Road</t>
  </si>
  <si>
    <t>Chewton</t>
  </si>
  <si>
    <t>Castlemaine Goldfields Football Club Inc</t>
  </si>
  <si>
    <t>31282736</t>
  </si>
  <si>
    <t>Bun Bo Hue Dong Ba</t>
  </si>
  <si>
    <t>257 Hampshire Road</t>
  </si>
  <si>
    <t>Three V Pty Ltd</t>
  </si>
  <si>
    <t>31282744</t>
  </si>
  <si>
    <t>Bun Bo Hue Co Do Vietnamese Cuisine</t>
  </si>
  <si>
    <t>207-211 Hampshire Road</t>
  </si>
  <si>
    <t>An Hung Ln Pty Ltd</t>
  </si>
  <si>
    <t>31282760</t>
  </si>
  <si>
    <t>Juicy Dumplings On Chapel</t>
  </si>
  <si>
    <t>340 Chapel Street</t>
  </si>
  <si>
    <t>Pan Pacific Enterprises Pty Ltd</t>
  </si>
  <si>
    <t>31282778</t>
  </si>
  <si>
    <t>Brunswick Mallet Sports Club Inc</t>
  </si>
  <si>
    <t>Brunswick Park Victoria St</t>
  </si>
  <si>
    <t>31282883</t>
  </si>
  <si>
    <t>Clay Wok</t>
  </si>
  <si>
    <t>36 Church Street</t>
  </si>
  <si>
    <t>Kiana Foods Pty Ltd</t>
  </si>
  <si>
    <t>31282914</t>
  </si>
  <si>
    <t>Chef'S Thai (Mitcham)</t>
  </si>
  <si>
    <t>590 Mitcham Road</t>
  </si>
  <si>
    <t>31282930</t>
  </si>
  <si>
    <t>Williamstown Croquet Club</t>
  </si>
  <si>
    <t>104 Victoria Street</t>
  </si>
  <si>
    <t>Williamstown</t>
  </si>
  <si>
    <t>Williamstown Croquet Club Inc</t>
  </si>
  <si>
    <t>31282948</t>
  </si>
  <si>
    <t>Fulu Chinese Cafe &amp; Takeaway</t>
  </si>
  <si>
    <t>172 Rathdowne Street</t>
  </si>
  <si>
    <t>Carlton</t>
  </si>
  <si>
    <t>31283041</t>
  </si>
  <si>
    <t>Food O'Clock Indian Restaurant &amp; Cafe</t>
  </si>
  <si>
    <t>Shop 7 &amp; 8, 113-133 Mollison Street</t>
  </si>
  <si>
    <t>31283059</t>
  </si>
  <si>
    <t>Paradise Pizza</t>
  </si>
  <si>
    <t>Shop 1 2 Ramsay Boulevard</t>
  </si>
  <si>
    <t>Inverloch</t>
  </si>
  <si>
    <t>31283130</t>
  </si>
  <si>
    <t>Hoang Yen Vietnamese Restaurant</t>
  </si>
  <si>
    <t>10F Balmoral Avenue</t>
  </si>
  <si>
    <t>Su Tran Holdings Pty Ltd</t>
  </si>
  <si>
    <t>31283164</t>
  </si>
  <si>
    <t>Main Street Cafe Portland</t>
  </si>
  <si>
    <t>54 Percy Street</t>
  </si>
  <si>
    <t>31283172</t>
  </si>
  <si>
    <t>Saigon One Restaurant</t>
  </si>
  <si>
    <t>352 Clayton Road</t>
  </si>
  <si>
    <t>31283198</t>
  </si>
  <si>
    <t>Bangkok Corner Mansfield</t>
  </si>
  <si>
    <t>Shop 8, 20 Highett Street</t>
  </si>
  <si>
    <t>Jnt Partners Pty Ltd</t>
  </si>
  <si>
    <t>31283211</t>
  </si>
  <si>
    <t>Boort Power Boat &amp; Ski Club</t>
  </si>
  <si>
    <t>184 Godfrey Street</t>
  </si>
  <si>
    <t>Boort</t>
  </si>
  <si>
    <t>Boort Power Boat &amp; Ski Club Inc</t>
  </si>
  <si>
    <t>31283229</t>
  </si>
  <si>
    <t>Merkama</t>
  </si>
  <si>
    <t>30A Doveton Street</t>
  </si>
  <si>
    <t>31283253</t>
  </si>
  <si>
    <t>Food 4 Thought Restaurant</t>
  </si>
  <si>
    <t>52 Main South Road</t>
  </si>
  <si>
    <t>Drouin Secondary College</t>
  </si>
  <si>
    <t>31283318</t>
  </si>
  <si>
    <t>Da Bel Cibo Italian Restaurant</t>
  </si>
  <si>
    <t>355 Bluff Road</t>
  </si>
  <si>
    <t>Hampton</t>
  </si>
  <si>
    <t>Da Bel Cibo Italian Restaurant Pty Ltd</t>
  </si>
  <si>
    <t>31283326</t>
  </si>
  <si>
    <t>South Delicious Dumpling</t>
  </si>
  <si>
    <t>Shop 1, 285-305 Centre Road</t>
  </si>
  <si>
    <t>Beijing Eagle Pty Ltd</t>
  </si>
  <si>
    <t>31283342</t>
  </si>
  <si>
    <t>Hamilton 8 Ball Club Inc</t>
  </si>
  <si>
    <t>43 Gray Street</t>
  </si>
  <si>
    <t>31283481</t>
  </si>
  <si>
    <t>Tadka Hut</t>
  </si>
  <si>
    <t>82 Wellington Parade</t>
  </si>
  <si>
    <t>East Melbourne</t>
  </si>
  <si>
    <t>Haryana Pty Ltd</t>
  </si>
  <si>
    <t>31283512</t>
  </si>
  <si>
    <t>Oakleigh Veterans Golf Club</t>
  </si>
  <si>
    <t>Oakleigh Public Golf Course Park Road</t>
  </si>
  <si>
    <t>Oakleigh Veterans Golf Club Inc</t>
  </si>
  <si>
    <t>31283520</t>
  </si>
  <si>
    <t>Wayo Japanese Dining</t>
  </si>
  <si>
    <t>286 Racecourse Road</t>
  </si>
  <si>
    <t>Biwaco Pty Ltd</t>
  </si>
  <si>
    <t>31283643</t>
  </si>
  <si>
    <t>Chinese Association Of Victoria Inc</t>
  </si>
  <si>
    <t>8 Ashley Street</t>
  </si>
  <si>
    <t>31283693</t>
  </si>
  <si>
    <t>Roti &amp; Roti</t>
  </si>
  <si>
    <t>1139 Glenhuntly Road</t>
  </si>
  <si>
    <t>Glenhuntly</t>
  </si>
  <si>
    <t>31283716</t>
  </si>
  <si>
    <t>Chan House Healthy Vegetarian Option</t>
  </si>
  <si>
    <t>21 Rosella Street</t>
  </si>
  <si>
    <t>31283740</t>
  </si>
  <si>
    <t>Rada Restaurant</t>
  </si>
  <si>
    <t>467 North Road</t>
  </si>
  <si>
    <t>Ormond</t>
  </si>
  <si>
    <t>R.A.D.A. Corporation Pty Ltd</t>
  </si>
  <si>
    <t>31283758</t>
  </si>
  <si>
    <t>Little Pho Tuck Shop</t>
  </si>
  <si>
    <t>6 Woodford Avenue</t>
  </si>
  <si>
    <t>31283847</t>
  </si>
  <si>
    <t>Pearcedale Tennis Club</t>
  </si>
  <si>
    <t>Baxter Tooradin Road</t>
  </si>
  <si>
    <t>Pearcedale Tennis Club Inc</t>
  </si>
  <si>
    <t>31283855</t>
  </si>
  <si>
    <t>Indian Tandoori Recipes Chef</t>
  </si>
  <si>
    <t>Shop 7, 2456 Warburton Highway</t>
  </si>
  <si>
    <t>Goldy Food Pty Ltd</t>
  </si>
  <si>
    <t>31283863</t>
  </si>
  <si>
    <t>Ambarsari Dhaba Indian Bistro</t>
  </si>
  <si>
    <t>Shop 3 38 Craigieburn Road</t>
  </si>
  <si>
    <t>31283871</t>
  </si>
  <si>
    <t>320 - 324 Canterbury Road</t>
  </si>
  <si>
    <t>31283902</t>
  </si>
  <si>
    <t>Banool Ski Club</t>
  </si>
  <si>
    <t>12 Parallel Street</t>
  </si>
  <si>
    <t>31283928</t>
  </si>
  <si>
    <t>Spice Treasure</t>
  </si>
  <si>
    <t>903 High Street</t>
  </si>
  <si>
    <t>Spice Treasure Pty Ltd</t>
  </si>
  <si>
    <t>31284071</t>
  </si>
  <si>
    <t>@ Luscious</t>
  </si>
  <si>
    <t>9 Commercial Street</t>
  </si>
  <si>
    <t>31284089</t>
  </si>
  <si>
    <t>Bentlico Pizza &amp; More</t>
  </si>
  <si>
    <t>729 Centre Road</t>
  </si>
  <si>
    <t>Ks Italian Kitchen Pty Ltd</t>
  </si>
  <si>
    <t>31284186</t>
  </si>
  <si>
    <t>Phaboonchai Thai Restaurant</t>
  </si>
  <si>
    <t>Shop 17, Southside Terrace 7 Thomas Mitchell Drive</t>
  </si>
  <si>
    <t>Nikorn &amp; Thongnak Pty Ltd</t>
  </si>
  <si>
    <t>31284209</t>
  </si>
  <si>
    <t>Racv Cobram Resort</t>
  </si>
  <si>
    <t>154 Campbell Road</t>
  </si>
  <si>
    <t>Royal Automobile Club Of Victoria (Racv) Limited</t>
  </si>
  <si>
    <t>31284487</t>
  </si>
  <si>
    <t>Hoi An Village Vietnamese Chinese Restaurant</t>
  </si>
  <si>
    <t>Shop 15 792-806 Heatherton Road</t>
  </si>
  <si>
    <t>K T Thien Long Pty Ltd</t>
  </si>
  <si>
    <t>31284518</t>
  </si>
  <si>
    <t>Leon Palace</t>
  </si>
  <si>
    <t>100-102 Nicholson Street</t>
  </si>
  <si>
    <t>Orbost</t>
  </si>
  <si>
    <t>Keam Seong Leong</t>
  </si>
  <si>
    <t>31284526</t>
  </si>
  <si>
    <t>Pol-Ski Club</t>
  </si>
  <si>
    <t>Unit 3 17 The Avenue</t>
  </si>
  <si>
    <t>Pol-Ski Club Inc</t>
  </si>
  <si>
    <t>31284576</t>
  </si>
  <si>
    <t>Nelson Road House</t>
  </si>
  <si>
    <t>6537-6541 Portland-Nelson Road</t>
  </si>
  <si>
    <t>Nelson</t>
  </si>
  <si>
    <t>4S Group Pty Ltd</t>
  </si>
  <si>
    <t>31284649</t>
  </si>
  <si>
    <t>Delhi Nights Sweets &amp; Indian Cuisine</t>
  </si>
  <si>
    <t>13 Old Geelong Road</t>
  </si>
  <si>
    <t>Kashyap Family Pty Ltd</t>
  </si>
  <si>
    <t>31284746</t>
  </si>
  <si>
    <t>Moon Diem Hen Vietnamese And Chinese Restaurant</t>
  </si>
  <si>
    <t>Rear 246 Springvale Road</t>
  </si>
  <si>
    <t>31284762</t>
  </si>
  <si>
    <t>Sorrento Portsea Senior Citizens Centre</t>
  </si>
  <si>
    <t>823 Melbourne Road</t>
  </si>
  <si>
    <t>Sorrento</t>
  </si>
  <si>
    <t>Sorrento Portsea Senior Citizens Centre Inc</t>
  </si>
  <si>
    <t>31284877</t>
  </si>
  <si>
    <t>Grovedale Thai</t>
  </si>
  <si>
    <t>17 Peter Street</t>
  </si>
  <si>
    <t>Grovedale</t>
  </si>
  <si>
    <t>31284885</t>
  </si>
  <si>
    <t>Jj Sushi Japanese Cafe</t>
  </si>
  <si>
    <t>279 High Street</t>
  </si>
  <si>
    <t>Hong Meng Pty Ltd</t>
  </si>
  <si>
    <t>31285116</t>
  </si>
  <si>
    <t>Anglesea Recreation &amp; Sports Club</t>
  </si>
  <si>
    <t>Lions Park Reserve Camerons Road</t>
  </si>
  <si>
    <t>Anglesea Recreation &amp; Sports Club Inc</t>
  </si>
  <si>
    <t>31285263</t>
  </si>
  <si>
    <t>Hem 27</t>
  </si>
  <si>
    <t>Shop 27 320-380 Epsom Road</t>
  </si>
  <si>
    <t>Kim Duong Pty Ltd</t>
  </si>
  <si>
    <t>31285360</t>
  </si>
  <si>
    <t>Chef Tan</t>
  </si>
  <si>
    <t>75 Station Street</t>
  </si>
  <si>
    <t>Chef Tan Pty Ltd</t>
  </si>
  <si>
    <t>31285378</t>
  </si>
  <si>
    <t>Port Melbourne Life Saving Club</t>
  </si>
  <si>
    <t>38 Beaconsfield Parade</t>
  </si>
  <si>
    <t>Port Melbourne</t>
  </si>
  <si>
    <t>31285441</t>
  </si>
  <si>
    <t>Royal E Punjab</t>
  </si>
  <si>
    <t>873 Sydney Rd</t>
  </si>
  <si>
    <t>K V Kaushik Pty Ltd</t>
  </si>
  <si>
    <t>31285506</t>
  </si>
  <si>
    <t>High Tea At High Gate</t>
  </si>
  <si>
    <t>68 Kurrak Rd</t>
  </si>
  <si>
    <t>Yarrambat</t>
  </si>
  <si>
    <t>31285564</t>
  </si>
  <si>
    <t>Jonkerstreet</t>
  </si>
  <si>
    <t>84 Jackson Ct</t>
  </si>
  <si>
    <t>Jonkerstreet Pty Ltd</t>
  </si>
  <si>
    <t>31285580</t>
  </si>
  <si>
    <t>Drysdale Tennis Club</t>
  </si>
  <si>
    <t>57-73 Collins Street</t>
  </si>
  <si>
    <t>Drysdale Tennis Club Inc</t>
  </si>
  <si>
    <t>31285603</t>
  </si>
  <si>
    <t>Tangchu</t>
  </si>
  <si>
    <t>1019 Doncaster Road</t>
  </si>
  <si>
    <t>Lmbbqhouse Pty Ltd</t>
  </si>
  <si>
    <t>31285611</t>
  </si>
  <si>
    <t>Moomba Park Tennis Club</t>
  </si>
  <si>
    <t>276 Mcbryde St</t>
  </si>
  <si>
    <t>Fawkner</t>
  </si>
  <si>
    <t>31285653</t>
  </si>
  <si>
    <t>Keilor East Tennis Club Inc</t>
  </si>
  <si>
    <t>Quinn Reserve Rachelle Road</t>
  </si>
  <si>
    <t>31285661</t>
  </si>
  <si>
    <t>Chinaman Restaurant</t>
  </si>
  <si>
    <t>9-11 / 2 Union Road</t>
  </si>
  <si>
    <t>Wandin North</t>
  </si>
  <si>
    <t>31285687</t>
  </si>
  <si>
    <t>Thailicious At Clyde</t>
  </si>
  <si>
    <t>Shop T17, 280S Berwick-Cranbourne Rd</t>
  </si>
  <si>
    <t>Clyde</t>
  </si>
  <si>
    <t>Enrich Thaimix Pty Ltd</t>
  </si>
  <si>
    <t>31285718</t>
  </si>
  <si>
    <t>Mytho Vietnamese Restaurant</t>
  </si>
  <si>
    <t>366 High St</t>
  </si>
  <si>
    <t>31285742</t>
  </si>
  <si>
    <t>Michu</t>
  </si>
  <si>
    <t>6 Lawrence St</t>
  </si>
  <si>
    <t>Blackburn</t>
  </si>
  <si>
    <t>Cny Enterprise Pty Ltd</t>
  </si>
  <si>
    <t>31285750</t>
  </si>
  <si>
    <t>Ginger Thai Restaurant</t>
  </si>
  <si>
    <t>101 Mitchell St</t>
  </si>
  <si>
    <t>Muang Thong Golden City Thai Restaurant Pty Ltd</t>
  </si>
  <si>
    <t>31285776</t>
  </si>
  <si>
    <t>Kimchi &amp; Bab</t>
  </si>
  <si>
    <t>6 Derby Road</t>
  </si>
  <si>
    <t>31285865</t>
  </si>
  <si>
    <t>The Pantry House</t>
  </si>
  <si>
    <t>Benton'S Square Shopping Centre Shop 7 210 Dunns Rd</t>
  </si>
  <si>
    <t>The Pantry House Pty Ltd</t>
  </si>
  <si>
    <t>31285881</t>
  </si>
  <si>
    <t>Vrc Administration Offices 448 Epsom Road</t>
  </si>
  <si>
    <t>31285904</t>
  </si>
  <si>
    <t>Ocean Grove Beach Terrace Cafe</t>
  </si>
  <si>
    <t>Shop 1 85 The Terrace</t>
  </si>
  <si>
    <t>Ocean Grove</t>
  </si>
  <si>
    <t>31285946</t>
  </si>
  <si>
    <t>Gold Jinn Bbq</t>
  </si>
  <si>
    <t>244 High Street</t>
  </si>
  <si>
    <t>31286007</t>
  </si>
  <si>
    <t>Black Basil Thai Restaurant</t>
  </si>
  <si>
    <t>47 North Valley Rd</t>
  </si>
  <si>
    <t>Highton</t>
  </si>
  <si>
    <t>Black Basil Pty Ltd</t>
  </si>
  <si>
    <t>31286073</t>
  </si>
  <si>
    <t>Otways Tourist Park</t>
  </si>
  <si>
    <t>25 Main Road</t>
  </si>
  <si>
    <t>Gellibrand</t>
  </si>
  <si>
    <t>Dekker Holdings Pty Ltd</t>
  </si>
  <si>
    <t>31286099</t>
  </si>
  <si>
    <t>Simply Indian</t>
  </si>
  <si>
    <t>Shop 2, 408-410 High Street</t>
  </si>
  <si>
    <t>Deera Aus Pty Ltd</t>
  </si>
  <si>
    <t>31286120</t>
  </si>
  <si>
    <t>Zaab Zaab</t>
  </si>
  <si>
    <t>3/98-100 Hotham Street</t>
  </si>
  <si>
    <t>Thai Union Services Pty Ltd</t>
  </si>
  <si>
    <t>31286243</t>
  </si>
  <si>
    <t>Clip 'N Climb Berwick</t>
  </si>
  <si>
    <t>39-51 Intrepid St</t>
  </si>
  <si>
    <t>Clip 'N Climb Berwick Pty Ltd</t>
  </si>
  <si>
    <t>31286251</t>
  </si>
  <si>
    <t>Pho My Tho</t>
  </si>
  <si>
    <t>136 Sydney Rd</t>
  </si>
  <si>
    <t>31286293</t>
  </si>
  <si>
    <t>Phu Vinh</t>
  </si>
  <si>
    <t>93 Hopkins Street</t>
  </si>
  <si>
    <t>Phu Vinh &amp; Co Pty Ltd</t>
  </si>
  <si>
    <t>31286316</t>
  </si>
  <si>
    <t>Mks Spices'N Things</t>
  </si>
  <si>
    <t>258 High Street</t>
  </si>
  <si>
    <t>Spices'N Things Pty Ltd</t>
  </si>
  <si>
    <t>31286340</t>
  </si>
  <si>
    <t>Yaring Thai Street Food</t>
  </si>
  <si>
    <t>Shop 2 544-546 Mitcham Rd</t>
  </si>
  <si>
    <t>Kupkan Group Pty Ltd</t>
  </si>
  <si>
    <t>31286358</t>
  </si>
  <si>
    <t>Riviera Cafe &amp; Restaurant</t>
  </si>
  <si>
    <t>G23 / 55 Cumberland Dr</t>
  </si>
  <si>
    <t>Maribyrnong</t>
  </si>
  <si>
    <t>Riviera Cafe &amp; Restaurant Pty Ltd</t>
  </si>
  <si>
    <t>31286374</t>
  </si>
  <si>
    <t>Hoi'S Kitchen</t>
  </si>
  <si>
    <t>515 Princes Hwy</t>
  </si>
  <si>
    <t>C &amp; L (Victoria) Pty Ltd</t>
  </si>
  <si>
    <t>31286405</t>
  </si>
  <si>
    <t>Little Village Play</t>
  </si>
  <si>
    <t>12 Mcdougall Road</t>
  </si>
  <si>
    <t>Little Village Australia Pty Ltd</t>
  </si>
  <si>
    <t>31286413</t>
  </si>
  <si>
    <t>Eight Bowl Pho</t>
  </si>
  <si>
    <t>408 Bluff Road</t>
  </si>
  <si>
    <t>Jade 88 Pty Ltd</t>
  </si>
  <si>
    <t>31286447</t>
  </si>
  <si>
    <t>@ The Catch - Fish &amp; Chips &amp; Hamburgers</t>
  </si>
  <si>
    <t>158 Koornang Road</t>
  </si>
  <si>
    <t>31286471</t>
  </si>
  <si>
    <t>Lazeez Indian Restaurant</t>
  </si>
  <si>
    <t>14 Church Street</t>
  </si>
  <si>
    <t>Albury Curry Cafe Pty Ltd</t>
  </si>
  <si>
    <t>31286489</t>
  </si>
  <si>
    <t>Little Dumpling</t>
  </si>
  <si>
    <t>16-18 Hewish Rd</t>
  </si>
  <si>
    <t>31286536</t>
  </si>
  <si>
    <t>Yy Kitchen</t>
  </si>
  <si>
    <t>3 Barlyn Rd</t>
  </si>
  <si>
    <t>Yu Aus Pty Ltd</t>
  </si>
  <si>
    <t>31286544</t>
  </si>
  <si>
    <t>First Taste Carnegie</t>
  </si>
  <si>
    <t>34 Koornang Rd</t>
  </si>
  <si>
    <t>Lu'S Family Food Pty Ltd</t>
  </si>
  <si>
    <t>31286609</t>
  </si>
  <si>
    <t>Rumah Aneka Malaysian Restaurant</t>
  </si>
  <si>
    <t>17 Spring Road</t>
  </si>
  <si>
    <t>Highett</t>
  </si>
  <si>
    <t>31286659</t>
  </si>
  <si>
    <t>Kenny Yumcha House</t>
  </si>
  <si>
    <t>34 Ferguson Street</t>
  </si>
  <si>
    <t>31286706</t>
  </si>
  <si>
    <t>Transporter Bus Tours</t>
  </si>
  <si>
    <t>200 Duncans Lane</t>
  </si>
  <si>
    <t>Diggers Rest</t>
  </si>
  <si>
    <t>31286714</t>
  </si>
  <si>
    <t>Gravbrot Ski Club</t>
  </si>
  <si>
    <t>24 Davenport Drive</t>
  </si>
  <si>
    <t>Gravbrot Ski Club Inc</t>
  </si>
  <si>
    <t>31286730</t>
  </si>
  <si>
    <t>Top Choice Restaurant</t>
  </si>
  <si>
    <t>Shop 13-14 21A Douglas Street</t>
  </si>
  <si>
    <t>31286764</t>
  </si>
  <si>
    <t>Kyabram Squash Club</t>
  </si>
  <si>
    <t>Henderson Road</t>
  </si>
  <si>
    <t>Tongala</t>
  </si>
  <si>
    <t>Kyabram Squash Club Inc</t>
  </si>
  <si>
    <t>31286772</t>
  </si>
  <si>
    <t>Sala Thai Kitchen</t>
  </si>
  <si>
    <t>614 Glen Huntly Road</t>
  </si>
  <si>
    <t>Caulfield South</t>
  </si>
  <si>
    <t>31286811</t>
  </si>
  <si>
    <t>Koi Ramen</t>
  </si>
  <si>
    <t>410 Centre Rd</t>
  </si>
  <si>
    <t>M &amp; X Australia Pty Ltd</t>
  </si>
  <si>
    <t>31286918</t>
  </si>
  <si>
    <t>Suzie Wong Chinese Restaurant</t>
  </si>
  <si>
    <t>113C Nepean Highway</t>
  </si>
  <si>
    <t>31286926</t>
  </si>
  <si>
    <t>Thai @ Dunes Restaurant</t>
  </si>
  <si>
    <t>Shop T10 222 Fischer Street</t>
  </si>
  <si>
    <t>Torquay</t>
  </si>
  <si>
    <t>Kittigavin Pty Ltd</t>
  </si>
  <si>
    <t>31286942</t>
  </si>
  <si>
    <t>Cafe Dinicious</t>
  </si>
  <si>
    <t>13 Darryl St</t>
  </si>
  <si>
    <t>Jayantha And Anoma Pty Ltd</t>
  </si>
  <si>
    <t>31286968</t>
  </si>
  <si>
    <t>Best Chan</t>
  </si>
  <si>
    <t>383-385 Camberwell Road</t>
  </si>
  <si>
    <t>Son Enterprise Pty Ltd</t>
  </si>
  <si>
    <t>31286992</t>
  </si>
  <si>
    <t>Home'S Dumpling Kitchen</t>
  </si>
  <si>
    <t>363 Whitehorse Rd</t>
  </si>
  <si>
    <t>Xqt Pty Ltd</t>
  </si>
  <si>
    <t>31287037</t>
  </si>
  <si>
    <t>Teta Mona</t>
  </si>
  <si>
    <t>100A Lygon Street</t>
  </si>
  <si>
    <t>31287079</t>
  </si>
  <si>
    <t>Onda Food House</t>
  </si>
  <si>
    <t>15/89 Great Ocean Road</t>
  </si>
  <si>
    <t>Aireys Inlet</t>
  </si>
  <si>
    <t>Brat Group Pty Ltd</t>
  </si>
  <si>
    <t>31287126</t>
  </si>
  <si>
    <t>Phu Tho Restaurant</t>
  </si>
  <si>
    <t>41 Buckingham Ave</t>
  </si>
  <si>
    <t>31287207</t>
  </si>
  <si>
    <t>Khaleej @ Almina</t>
  </si>
  <si>
    <t>618 Sydney Road</t>
  </si>
  <si>
    <t>Khaleej @ Almina Pty Ltd</t>
  </si>
  <si>
    <t>31287312</t>
  </si>
  <si>
    <t>Phoenecia Melbourne</t>
  </si>
  <si>
    <t>Level 1, 655 Sydney Road</t>
  </si>
  <si>
    <t>31287338</t>
  </si>
  <si>
    <t>Indian Lounge</t>
  </si>
  <si>
    <t>118 Bayswater Road</t>
  </si>
  <si>
    <t>31287370</t>
  </si>
  <si>
    <t>City Of Camberwell Tennis Club</t>
  </si>
  <si>
    <t>10 Trumper Street</t>
  </si>
  <si>
    <t>City Of Camberwell Tennis Club Inc</t>
  </si>
  <si>
    <t>31287401</t>
  </si>
  <si>
    <t>Dong Ba 2 Restaurant</t>
  </si>
  <si>
    <t>302 Main Road East</t>
  </si>
  <si>
    <t>31287477</t>
  </si>
  <si>
    <t>Asian Street</t>
  </si>
  <si>
    <t>Shop 10 50 Old Geelong Rd</t>
  </si>
  <si>
    <t>Glorify Enterprise Pty Ltd</t>
  </si>
  <si>
    <t>31287485</t>
  </si>
  <si>
    <t>Bunyip Tennis Club</t>
  </si>
  <si>
    <t>Nar Nar Goon - Longwarry Road</t>
  </si>
  <si>
    <t>Bunyip</t>
  </si>
  <si>
    <t>31287508</t>
  </si>
  <si>
    <t>Brighton Mountain Wanderers Ski Club</t>
  </si>
  <si>
    <t>Bmw Ski Club 12 Breathtaker Rd</t>
  </si>
  <si>
    <t>Brighton Mountain Wanderers Ski Club Inc</t>
  </si>
  <si>
    <t>31287540</t>
  </si>
  <si>
    <t>Ramen &amp; Dumpling House</t>
  </si>
  <si>
    <t>Unit 10 163 Boronia Rd</t>
  </si>
  <si>
    <t>Rdh Vic Pty Ltd</t>
  </si>
  <si>
    <t>31287621</t>
  </si>
  <si>
    <t>O'Malley'S Original Italian Pizza</t>
  </si>
  <si>
    <t>125 High Street</t>
  </si>
  <si>
    <t>Lindough Pty Ltd</t>
  </si>
  <si>
    <t>31287639</t>
  </si>
  <si>
    <t>Cavell Manna Accommodation And Cafe</t>
  </si>
  <si>
    <t>6-8 Cavell Street</t>
  </si>
  <si>
    <t>31287647</t>
  </si>
  <si>
    <t>Wong'S House Takeaway</t>
  </si>
  <si>
    <t>103 Bedford Road</t>
  </si>
  <si>
    <t>Kim Choo Pty Ltd</t>
  </si>
  <si>
    <t>31287655</t>
  </si>
  <si>
    <t>Fred And Bets</t>
  </si>
  <si>
    <t>101 Barkly Street</t>
  </si>
  <si>
    <t>31287728</t>
  </si>
  <si>
    <t>Pho Hoa Vietnamese Noodle House</t>
  </si>
  <si>
    <t>318-320 High Street</t>
  </si>
  <si>
    <t>31287744</t>
  </si>
  <si>
    <t>Uncle Jack'S Kitchen Asian Cafe</t>
  </si>
  <si>
    <t>Shop 17--18 Wheelers Hill Shopping Centre 190-200 Jells Road</t>
  </si>
  <si>
    <t>Wheelers Hill</t>
  </si>
  <si>
    <t>31287760</t>
  </si>
  <si>
    <t>Sanjha Chulha</t>
  </si>
  <si>
    <t>477 Centre Rd</t>
  </si>
  <si>
    <t>Goyal &amp; Sons Pty Ltd</t>
  </si>
  <si>
    <t>31287786</t>
  </si>
  <si>
    <t>Ev Tours</t>
  </si>
  <si>
    <t>27 Almond Bush St</t>
  </si>
  <si>
    <t>Ev Tours Pty Ltd</t>
  </si>
  <si>
    <t>31287809</t>
  </si>
  <si>
    <t>Curry Capers Indian Restaurant And Takeaway</t>
  </si>
  <si>
    <t>46-47 Johnson Street</t>
  </si>
  <si>
    <t>31287825</t>
  </si>
  <si>
    <t>123 St Georges Road</t>
  </si>
  <si>
    <t>Fitzroy North</t>
  </si>
  <si>
    <t>The Hungarian Reformed Church Of Australia (Victorian District)</t>
  </si>
  <si>
    <t>31287875</t>
  </si>
  <si>
    <t>Pho Oak Park</t>
  </si>
  <si>
    <t>99 Snell Grove</t>
  </si>
  <si>
    <t>Oak Park</t>
  </si>
  <si>
    <t>31287972</t>
  </si>
  <si>
    <t>Pizze Societe</t>
  </si>
  <si>
    <t>2 South Wharf Dr</t>
  </si>
  <si>
    <t>Docklands</t>
  </si>
  <si>
    <t>Shri Datt Pty Ltd</t>
  </si>
  <si>
    <t>31288017</t>
  </si>
  <si>
    <t>The Bungalow - Walawwa</t>
  </si>
  <si>
    <t>1308 Centre Road</t>
  </si>
  <si>
    <t>Clayton South</t>
  </si>
  <si>
    <t>Sandown Green Development Pty Ltd</t>
  </si>
  <si>
    <t>31288033</t>
  </si>
  <si>
    <t>Saina Indian Restaurant</t>
  </si>
  <si>
    <t>39 Enfield Av</t>
  </si>
  <si>
    <t>31288041</t>
  </si>
  <si>
    <t>Red Lantern Bgo</t>
  </si>
  <si>
    <t>509B Napier Street</t>
  </si>
  <si>
    <t>White Hills</t>
  </si>
  <si>
    <t>H &amp; H Guo Pty Ltd</t>
  </si>
  <si>
    <t>31288075</t>
  </si>
  <si>
    <t>Studfield Dumpling House</t>
  </si>
  <si>
    <t>239 Stud Rd</t>
  </si>
  <si>
    <t>G4 Pty Ltd</t>
  </si>
  <si>
    <t>31288122</t>
  </si>
  <si>
    <t>Sundancer Buses</t>
  </si>
  <si>
    <t>59 Butler Way</t>
  </si>
  <si>
    <t>Keilor Park</t>
  </si>
  <si>
    <t>Sundancer Buses Pty Ltd</t>
  </si>
  <si>
    <t>31288164</t>
  </si>
  <si>
    <t>Riceflower Cafe</t>
  </si>
  <si>
    <t>Shop 16, 8-34 Gladstone Park Drive</t>
  </si>
  <si>
    <t>Gladstone Park</t>
  </si>
  <si>
    <t>Swan B Bay Pty Ltd</t>
  </si>
  <si>
    <t>31288198</t>
  </si>
  <si>
    <t>Pane E Olio</t>
  </si>
  <si>
    <t>3/4 Main Street</t>
  </si>
  <si>
    <t>Metrocote Interiors Pty Ltd</t>
  </si>
  <si>
    <t>31288211</t>
  </si>
  <si>
    <t>Keilor Over 50'S Recreation Club</t>
  </si>
  <si>
    <t>24 Mcshane Dr</t>
  </si>
  <si>
    <t>Kealba</t>
  </si>
  <si>
    <t>Keilor Over 50'S Recreation Club Inc</t>
  </si>
  <si>
    <t>31288237</t>
  </si>
  <si>
    <t>Royal Taste Of India</t>
  </si>
  <si>
    <t>152 Pascoe Vale Road</t>
  </si>
  <si>
    <t>Lord Shiva Pty Ltd</t>
  </si>
  <si>
    <t>31288261</t>
  </si>
  <si>
    <t>Ltj Food Service</t>
  </si>
  <si>
    <t>601 Whitehorse Road</t>
  </si>
  <si>
    <t>31288295</t>
  </si>
  <si>
    <t>Dumpling De Master</t>
  </si>
  <si>
    <t>8 Darryl Street</t>
  </si>
  <si>
    <t>Dumpling De Master Pty Ltd</t>
  </si>
  <si>
    <t>31288318</t>
  </si>
  <si>
    <t>Torino Pizza Pasta Grill</t>
  </si>
  <si>
    <t>1 / 164 Burgundy Street</t>
  </si>
  <si>
    <t>Heidelberg</t>
  </si>
  <si>
    <t>31288326</t>
  </si>
  <si>
    <t>The Smoko Shed</t>
  </si>
  <si>
    <t>11 South Rd</t>
  </si>
  <si>
    <t>Yarrawonga</t>
  </si>
  <si>
    <t>31288334</t>
  </si>
  <si>
    <t>Southern Freemasonry Club</t>
  </si>
  <si>
    <t>Level 3, 233-239 Nepean Highway</t>
  </si>
  <si>
    <t>Gardenvale</t>
  </si>
  <si>
    <t>Southern Freemasonry Club Incorporated</t>
  </si>
  <si>
    <t>31288368</t>
  </si>
  <si>
    <t>Nahm Tao Thai Kitchen</t>
  </si>
  <si>
    <t>348 Victoria Street</t>
  </si>
  <si>
    <t>31288392</t>
  </si>
  <si>
    <t>Bun Ngon</t>
  </si>
  <si>
    <t>Shop 22 &amp; Shop 53 268 - 274 Springvale Road</t>
  </si>
  <si>
    <t>31288465</t>
  </si>
  <si>
    <t>Doncaster Tennis Club</t>
  </si>
  <si>
    <t>802-804 Doncaster Rd</t>
  </si>
  <si>
    <t>Doncaster Tennis Club Inc</t>
  </si>
  <si>
    <t>31288481</t>
  </si>
  <si>
    <t>Cafe Brontos</t>
  </si>
  <si>
    <t>Shop 1 &amp; 2 140 Boronia Road</t>
  </si>
  <si>
    <t>Silkie Pty Ltd</t>
  </si>
  <si>
    <t>31288504</t>
  </si>
  <si>
    <t>South Camberwell Tennis Club</t>
  </si>
  <si>
    <t>332 Burke Road</t>
  </si>
  <si>
    <t>South Camberwell Tennis Club Inc</t>
  </si>
  <si>
    <t>31288538</t>
  </si>
  <si>
    <t>Slice Me Nice Pizzeria</t>
  </si>
  <si>
    <t>Shop 2/22 Newmans Road</t>
  </si>
  <si>
    <t>Pizzaiolo Micheluccio Pty. Ltd.</t>
  </si>
  <si>
    <t>31288554</t>
  </si>
  <si>
    <t>Bamboe</t>
  </si>
  <si>
    <t>Rear Of 656 Burke Road</t>
  </si>
  <si>
    <t>Excellsior Pty Ltd</t>
  </si>
  <si>
    <t>31288601</t>
  </si>
  <si>
    <t>Tandoori Curry House</t>
  </si>
  <si>
    <t>3 Wray Cr</t>
  </si>
  <si>
    <t>Mount Evelyn</t>
  </si>
  <si>
    <t>31288619</t>
  </si>
  <si>
    <t>Half/Half Cafe</t>
  </si>
  <si>
    <t>Unit 89 1470 Ferntree Gully Rd</t>
  </si>
  <si>
    <t>Hha Tc Pty Ltd</t>
  </si>
  <si>
    <t>31288635</t>
  </si>
  <si>
    <t>United Bus Lines Pty Ltd</t>
  </si>
  <si>
    <t>23 Pratt Av</t>
  </si>
  <si>
    <t>Frankston South</t>
  </si>
  <si>
    <t>31288643</t>
  </si>
  <si>
    <t>Bangkok Thai On High Street</t>
  </si>
  <si>
    <t>96 High Street</t>
  </si>
  <si>
    <t>Maryborough</t>
  </si>
  <si>
    <t>Boonprasong Chuchai</t>
  </si>
  <si>
    <t>31288651</t>
  </si>
  <si>
    <t>Tu Vietnamese Street Food</t>
  </si>
  <si>
    <t>109 Myrtle St</t>
  </si>
  <si>
    <t>Myrtleford</t>
  </si>
  <si>
    <t>Karij Pty Ltd</t>
  </si>
  <si>
    <t>31288669</t>
  </si>
  <si>
    <t>Shamiat</t>
  </si>
  <si>
    <t>64 Victoria Rd</t>
  </si>
  <si>
    <t>31288677</t>
  </si>
  <si>
    <t>Macedonian Pigeon Club</t>
  </si>
  <si>
    <t>181 Dunne Street</t>
  </si>
  <si>
    <t>Makedonsko Gulabarsko Drustvo Makedonski Gulab Inc</t>
  </si>
  <si>
    <t>31288716</t>
  </si>
  <si>
    <t>Best Star Cuisine</t>
  </si>
  <si>
    <t>Shop 5, 385 Belmore Road</t>
  </si>
  <si>
    <t>Australia Best Star Pty Ltd</t>
  </si>
  <si>
    <t>31288724</t>
  </si>
  <si>
    <t>Wok'S N Dumpling Noodles Yarrawonga</t>
  </si>
  <si>
    <t>126 Belmore Street</t>
  </si>
  <si>
    <t>Oversea Seafood Restaurant Pty Ltd</t>
  </si>
  <si>
    <t>31288758</t>
  </si>
  <si>
    <t>King Of Biryani</t>
  </si>
  <si>
    <t>270-272 Railway Parade</t>
  </si>
  <si>
    <t>31288774</t>
  </si>
  <si>
    <t>Jetty'S Pizza</t>
  </si>
  <si>
    <t>355 - 357 Point Nepean Road</t>
  </si>
  <si>
    <t>Jetty'S Beachside Enterprises Pty Ltd</t>
  </si>
  <si>
    <t>31288790</t>
  </si>
  <si>
    <t>Castlemaine Clay Target Club Inc.</t>
  </si>
  <si>
    <t>195 Colles Rd</t>
  </si>
  <si>
    <t>Moonlight Flat</t>
  </si>
  <si>
    <t>31288855</t>
  </si>
  <si>
    <t>Saigon Sen</t>
  </si>
  <si>
    <t>85 Victoria Avenue</t>
  </si>
  <si>
    <t>Saigon Sen Pty Ltd</t>
  </si>
  <si>
    <t>31288863</t>
  </si>
  <si>
    <t>Joefrank</t>
  </si>
  <si>
    <t>246 High Street</t>
  </si>
  <si>
    <t>31288902</t>
  </si>
  <si>
    <t>96 Dumpling Cafe &amp; Restaurant</t>
  </si>
  <si>
    <t>96 South Parade</t>
  </si>
  <si>
    <t>Jaway Food Technologies Services Pty Ltd</t>
  </si>
  <si>
    <t>31288944</t>
  </si>
  <si>
    <t>Papa'S Rich Noodle</t>
  </si>
  <si>
    <t>Seymour Central 2/20 Tallarook Street</t>
  </si>
  <si>
    <t>Seymour</t>
  </si>
  <si>
    <t>31289005</t>
  </si>
  <si>
    <t>Portarlington Sailing Club</t>
  </si>
  <si>
    <t>219 Point Richards Road</t>
  </si>
  <si>
    <t>Portarlington Sailing Club Inc</t>
  </si>
  <si>
    <t>31289013</t>
  </si>
  <si>
    <t>Laverton Park Tennis Club</t>
  </si>
  <si>
    <t>Merton Street</t>
  </si>
  <si>
    <t>Altona Meadows</t>
  </si>
  <si>
    <t>Laverton Park Tennis Club Inc</t>
  </si>
  <si>
    <t>31289063</t>
  </si>
  <si>
    <t>Balwyn Community Centre Inc.</t>
  </si>
  <si>
    <t>412 Whitehorse Road</t>
  </si>
  <si>
    <t>31289089</t>
  </si>
  <si>
    <t>Haven Tennis Club Inc.</t>
  </si>
  <si>
    <t>4380 Henty Highway</t>
  </si>
  <si>
    <t>Haven</t>
  </si>
  <si>
    <t>31289102</t>
  </si>
  <si>
    <t>Omega Ski Club</t>
  </si>
  <si>
    <t>9 Cow Camp Lane</t>
  </si>
  <si>
    <t>Omega Ski Club Inc</t>
  </si>
  <si>
    <t>31289136</t>
  </si>
  <si>
    <t>Coastal Chauffeurs</t>
  </si>
  <si>
    <t>2 Brumby Drive</t>
  </si>
  <si>
    <t>31289144</t>
  </si>
  <si>
    <t>Sri Ananda Bhavan</t>
  </si>
  <si>
    <t>70-78 Vesper Dr</t>
  </si>
  <si>
    <t>Sab Nw Pty Ltd</t>
  </si>
  <si>
    <t>31289160</t>
  </si>
  <si>
    <t>Bottles Dining</t>
  </si>
  <si>
    <t>Shop 2, 132 Aberdeen Street</t>
  </si>
  <si>
    <t>Geelong West</t>
  </si>
  <si>
    <t>Bottles &amp; Barrels Trading Pty Ltd</t>
  </si>
  <si>
    <t>31289233</t>
  </si>
  <si>
    <t>Clover Thai And Japanese Cuisine</t>
  </si>
  <si>
    <t>20 Bluff Rd</t>
  </si>
  <si>
    <t>Black Rock</t>
  </si>
  <si>
    <t>Goro Trading Pty Ltd</t>
  </si>
  <si>
    <t>31289267</t>
  </si>
  <si>
    <t>The Old Garage</t>
  </si>
  <si>
    <t>2A Glen Iris Rd</t>
  </si>
  <si>
    <t>The Old Garage Pty Ltd</t>
  </si>
  <si>
    <t>31289291</t>
  </si>
  <si>
    <t>Zafeera'S Fine Malaysian Indian Cuisine</t>
  </si>
  <si>
    <t>796 Nicholson St</t>
  </si>
  <si>
    <t>Zafeera'S Fine Malaysian Indian Cuisine Pty Ltd</t>
  </si>
  <si>
    <t>31289314</t>
  </si>
  <si>
    <t>Distorted Party Tours</t>
  </si>
  <si>
    <t>Unit 1 36 Oberon Dr</t>
  </si>
  <si>
    <t>31289398</t>
  </si>
  <si>
    <t>Darling Dumplings</t>
  </si>
  <si>
    <t>188 Bulleen Rd</t>
  </si>
  <si>
    <t>Bulleen</t>
  </si>
  <si>
    <t>Auigo Trade Pty Ltd</t>
  </si>
  <si>
    <t>31289403</t>
  </si>
  <si>
    <t>Sushi Ten</t>
  </si>
  <si>
    <t>178 Rathdowne St</t>
  </si>
  <si>
    <t>31289411</t>
  </si>
  <si>
    <t>Thai Baan Kitchen And Bar</t>
  </si>
  <si>
    <t>Unit 18, 11-19 Ferguson Street</t>
  </si>
  <si>
    <t>Lucindaan Pty Ltd</t>
  </si>
  <si>
    <t>31289453</t>
  </si>
  <si>
    <t>New Begin</t>
  </si>
  <si>
    <t>134A Queen St</t>
  </si>
  <si>
    <t>Warragul</t>
  </si>
  <si>
    <t>New Begin Pty Ltd</t>
  </si>
  <si>
    <t>31289461</t>
  </si>
  <si>
    <t>Halikarnas Cafe Restaurant Bar</t>
  </si>
  <si>
    <t>2/71-73 Lygon Street</t>
  </si>
  <si>
    <t>Halikarnas Food &amp; Beverage Pty Ltd</t>
  </si>
  <si>
    <t>31289495</t>
  </si>
  <si>
    <t>Koondrook Goods Shed</t>
  </si>
  <si>
    <t>1 Tramway Pl</t>
  </si>
  <si>
    <t>Koondrook</t>
  </si>
  <si>
    <t>31289568</t>
  </si>
  <si>
    <t>Jimjam Cafe</t>
  </si>
  <si>
    <t>89 Circular Creek Rd</t>
  </si>
  <si>
    <t>Stanley</t>
  </si>
  <si>
    <t>31289649</t>
  </si>
  <si>
    <t>Ducklicious</t>
  </si>
  <si>
    <t>350A Clayton Road</t>
  </si>
  <si>
    <t>Tanky Investments Pty Ltd</t>
  </si>
  <si>
    <t>31289665</t>
  </si>
  <si>
    <t>Chandni Chowk Indian Restaurant</t>
  </si>
  <si>
    <t>360 Sydney Road</t>
  </si>
  <si>
    <t>31289699</t>
  </si>
  <si>
    <t>Teerak Thai</t>
  </si>
  <si>
    <t>186 Huntingdale Rd</t>
  </si>
  <si>
    <t>Oakleigh East</t>
  </si>
  <si>
    <t>31289712</t>
  </si>
  <si>
    <t>Chois Byo Hawthorn</t>
  </si>
  <si>
    <t>182 Riversdale Rd</t>
  </si>
  <si>
    <t>Chois Byo Hawthorn Pty Ltd</t>
  </si>
  <si>
    <t>31289770</t>
  </si>
  <si>
    <t>Chen Chen Co.</t>
  </si>
  <si>
    <t>266 Shannon Avenue</t>
  </si>
  <si>
    <t>31289819</t>
  </si>
  <si>
    <t>The Cafe Rochester</t>
  </si>
  <si>
    <t>61 Mackay St</t>
  </si>
  <si>
    <t>Rochester</t>
  </si>
  <si>
    <t>31289843</t>
  </si>
  <si>
    <t>Dumplings Delight</t>
  </si>
  <si>
    <t>Shop 3, 76-78 Keilor Road</t>
  </si>
  <si>
    <t>Essendon North</t>
  </si>
  <si>
    <t>Delightful Dumplings Pty Ltd</t>
  </si>
  <si>
    <t>31289851</t>
  </si>
  <si>
    <t>Guildford Grumpies Car Club</t>
  </si>
  <si>
    <t>Grumpy Garage, John Powell Reserve Midland Highway</t>
  </si>
  <si>
    <t>Guildford</t>
  </si>
  <si>
    <t>Guildford Grumpies Car Club Inc</t>
  </si>
  <si>
    <t>31289885</t>
  </si>
  <si>
    <t>Jie Zhou</t>
  </si>
  <si>
    <t>146 High St</t>
  </si>
  <si>
    <t>31289982</t>
  </si>
  <si>
    <t>Pho Viet Restaurant</t>
  </si>
  <si>
    <t>247-249 Wyndham Street</t>
  </si>
  <si>
    <t>Tan Huy'S Trading Company Pty Ltd</t>
  </si>
  <si>
    <t>31290006</t>
  </si>
  <si>
    <t>Hanoi Authentic Pho</t>
  </si>
  <si>
    <t>88 Ferguson St</t>
  </si>
  <si>
    <t>Chu Group Pty Ltd</t>
  </si>
  <si>
    <t>31290056</t>
  </si>
  <si>
    <t>Ymca Leisure City</t>
  </si>
  <si>
    <t>41-53 Miller St</t>
  </si>
  <si>
    <t>Epping</t>
  </si>
  <si>
    <t>Young Mens Christian Association Of Whittlesea Incorporated</t>
  </si>
  <si>
    <t>31290064</t>
  </si>
  <si>
    <t>Kochi Cafe</t>
  </si>
  <si>
    <t>1224 Glen Huntly Rd</t>
  </si>
  <si>
    <t>Glen Huntly</t>
  </si>
  <si>
    <t>Om Krishna Pty Ltd</t>
  </si>
  <si>
    <t>31290072</t>
  </si>
  <si>
    <t>Monash Gourmet Chinese Restaurant</t>
  </si>
  <si>
    <t>410 Ferntree Gully Rd</t>
  </si>
  <si>
    <t>31290098</t>
  </si>
  <si>
    <t>Eastern Park Croquet Club Inc</t>
  </si>
  <si>
    <t>47-49 Garden St</t>
  </si>
  <si>
    <t>East Geelong</t>
  </si>
  <si>
    <t>31290103</t>
  </si>
  <si>
    <t>Orient Express Derrimut</t>
  </si>
  <si>
    <t>Shop 11, 1 Elgar Road</t>
  </si>
  <si>
    <t>Derrimut</t>
  </si>
  <si>
    <t>Ru Xuan Pty Ltd</t>
  </si>
  <si>
    <t>31290129</t>
  </si>
  <si>
    <t>Rasa Yong</t>
  </si>
  <si>
    <t>13/75 Lynbrook Blvd</t>
  </si>
  <si>
    <t>Lynbrook</t>
  </si>
  <si>
    <t>Yf Southland Pty Ltd</t>
  </si>
  <si>
    <t>31290137</t>
  </si>
  <si>
    <t>Al Nawab Restaurant</t>
  </si>
  <si>
    <t>306 Bridge Rd</t>
  </si>
  <si>
    <t>Al Nawab Pty Ltd</t>
  </si>
  <si>
    <t>31290187</t>
  </si>
  <si>
    <t>Shanghai Dragon Dumpling House</t>
  </si>
  <si>
    <t>Hongyun Foods Pty Ltd</t>
  </si>
  <si>
    <t>31290218</t>
  </si>
  <si>
    <t>Kake Da Dhaba</t>
  </si>
  <si>
    <t>102A, 33 Inkerman Street</t>
  </si>
  <si>
    <t>Kake Da Dhaba Pty Ltd</t>
  </si>
  <si>
    <t>31290226</t>
  </si>
  <si>
    <t>Warrnambool City Croquet Club</t>
  </si>
  <si>
    <t>60-62 Cramer St</t>
  </si>
  <si>
    <t>Warrnambool City Croquet Club Inc</t>
  </si>
  <si>
    <t>31290234</t>
  </si>
  <si>
    <t>Holy Smoke Gourmet House</t>
  </si>
  <si>
    <t>1224 Burwood Hwy</t>
  </si>
  <si>
    <t>Holy Smoke Gourmet House Pty Ltd</t>
  </si>
  <si>
    <t>31290250</t>
  </si>
  <si>
    <t>Little Guys Pizza And Cafe</t>
  </si>
  <si>
    <t>40 Commercial Street</t>
  </si>
  <si>
    <t>Kaniva</t>
  </si>
  <si>
    <t>31290268</t>
  </si>
  <si>
    <t>Zipang Cafe Pty Ltd</t>
  </si>
  <si>
    <t>1A Service St</t>
  </si>
  <si>
    <t>31290276</t>
  </si>
  <si>
    <t>Tasty Cambodian</t>
  </si>
  <si>
    <t>22 Buckingham Av</t>
  </si>
  <si>
    <t>Lyka 9999 Infinity Pty Ltd</t>
  </si>
  <si>
    <t>31290307</t>
  </si>
  <si>
    <t>The Mercedes Benz Club (Vic)</t>
  </si>
  <si>
    <t>Unit 30, 756-758 Burwood Highway</t>
  </si>
  <si>
    <t>The Mercedes Benz Club (Vic) Inc</t>
  </si>
  <si>
    <t>31290323</t>
  </si>
  <si>
    <t>Thai Turn</t>
  </si>
  <si>
    <t>49 Fitzroy Street</t>
  </si>
  <si>
    <t>Rakang Pty Ltd</t>
  </si>
  <si>
    <t>31290349</t>
  </si>
  <si>
    <t>Phillip Island Croquet Club Inc</t>
  </si>
  <si>
    <t>Blue Gum Reserve 80-120 Dunsmore Road</t>
  </si>
  <si>
    <t>31290357</t>
  </si>
  <si>
    <t>Peninsula Jazz Club</t>
  </si>
  <si>
    <t>Patterson Lakes Community Centre 54-70 Thompson Road</t>
  </si>
  <si>
    <t>Patterson Lakes</t>
  </si>
  <si>
    <t>Peninsula Jazz Club Inc</t>
  </si>
  <si>
    <t>31290365</t>
  </si>
  <si>
    <t>Tasty Pho 165</t>
  </si>
  <si>
    <t>Shop 1 &amp; 2 165 High St</t>
  </si>
  <si>
    <t>The Family Tn Kitchen Pty Ltd</t>
  </si>
  <si>
    <t>31290373</t>
  </si>
  <si>
    <t>Springvale Italian Senior Citizens Club</t>
  </si>
  <si>
    <t>1-3 Osborne Avenue</t>
  </si>
  <si>
    <t>Springvale Italian Senior Citizens Club Inc</t>
  </si>
  <si>
    <t>31290381</t>
  </si>
  <si>
    <t>Basil Blue</t>
  </si>
  <si>
    <t>59 High Street</t>
  </si>
  <si>
    <t>Thai Lao Food By Tavanh1 Pty Ltd</t>
  </si>
  <si>
    <t>31290404</t>
  </si>
  <si>
    <t>Mezbaan Dine In</t>
  </si>
  <si>
    <t>2 Corundum Lane</t>
  </si>
  <si>
    <t>Truganina</t>
  </si>
  <si>
    <t>Mz Mezbaan Pty Ltd</t>
  </si>
  <si>
    <t>31290412</t>
  </si>
  <si>
    <t>Travelling Bandits</t>
  </si>
  <si>
    <t>287 Doncaster Road</t>
  </si>
  <si>
    <t>New Caspian Pty Ltd</t>
  </si>
  <si>
    <t>31290420</t>
  </si>
  <si>
    <t>Mealful Chinese Cuisine</t>
  </si>
  <si>
    <t>71 Station Street</t>
  </si>
  <si>
    <t>Cm Aulink Pty Ltd</t>
  </si>
  <si>
    <t>31290438</t>
  </si>
  <si>
    <t>Kabul Spices</t>
  </si>
  <si>
    <t>Unit 6, 33 John Street</t>
  </si>
  <si>
    <t>Menhaj Pty Ltd</t>
  </si>
  <si>
    <t>31290446</t>
  </si>
  <si>
    <t>Thai Street Food/ Thai Style</t>
  </si>
  <si>
    <t>43 Patterson Rd</t>
  </si>
  <si>
    <t>Pattamapornbawornpak Thitirat</t>
  </si>
  <si>
    <t>31290470</t>
  </si>
  <si>
    <t>My Little Siam</t>
  </si>
  <si>
    <t>Shop 1, 476 Dorset Road</t>
  </si>
  <si>
    <t>Mongtha Rachanee</t>
  </si>
  <si>
    <t>31290496</t>
  </si>
  <si>
    <t>Al Agha Restaruant &amp; Cafe</t>
  </si>
  <si>
    <t>2/7 Dennis Street</t>
  </si>
  <si>
    <t>Campbellfield</t>
  </si>
  <si>
    <t>Beniamin Hazm</t>
  </si>
  <si>
    <t>31290501</t>
  </si>
  <si>
    <t>Mr Hoppers</t>
  </si>
  <si>
    <t>303 Exhibition Street</t>
  </si>
  <si>
    <t>Paranavithana Wimaladharma Deshapriya</t>
  </si>
  <si>
    <t>31290527</t>
  </si>
  <si>
    <t>Sinq Foods</t>
  </si>
  <si>
    <t>113 Maribyrnong Road</t>
  </si>
  <si>
    <t>Setargrew Helena Wonde</t>
  </si>
  <si>
    <t>31290535</t>
  </si>
  <si>
    <t>Sopa Cafe Pty Ltd</t>
  </si>
  <si>
    <t>Shop 3, 403 Whitehorse Road</t>
  </si>
  <si>
    <t>31290543</t>
  </si>
  <si>
    <t>Merose Place 3051</t>
  </si>
  <si>
    <t>15 Melrose Street</t>
  </si>
  <si>
    <t>Lale-Demoz Pty Ltd</t>
  </si>
  <si>
    <t>31290551</t>
  </si>
  <si>
    <t>Moorabbin Archery Club Inc</t>
  </si>
  <si>
    <t>35-53 Turner Road</t>
  </si>
  <si>
    <t>31290577</t>
  </si>
  <si>
    <t>Pika Sushi</t>
  </si>
  <si>
    <t>40B Thompson Av</t>
  </si>
  <si>
    <t>Sufee Pty Ltd</t>
  </si>
  <si>
    <t>31290585</t>
  </si>
  <si>
    <t>Gill Family Kitchen</t>
  </si>
  <si>
    <t>87 Railway Road</t>
  </si>
  <si>
    <t>Msg Trading Pty Ltd</t>
  </si>
  <si>
    <t>31290593</t>
  </si>
  <si>
    <t>Xu Dumpling</t>
  </si>
  <si>
    <t>G08, 545 Station Street</t>
  </si>
  <si>
    <t>Yorkcapital Boxhill Pty Ltd</t>
  </si>
  <si>
    <t>31290608</t>
  </si>
  <si>
    <t>Desi Swag</t>
  </si>
  <si>
    <t>202-204 Barkly Street</t>
  </si>
  <si>
    <t>Baz Food &amp; Beverages Pty Ltd</t>
  </si>
  <si>
    <t>31290616</t>
  </si>
  <si>
    <t>Indented Head Yacht Club Inc</t>
  </si>
  <si>
    <t>324 The Esplanade</t>
  </si>
  <si>
    <t>Indented Head</t>
  </si>
  <si>
    <t>Indented Head Yacht Club Inc.</t>
  </si>
  <si>
    <t>31290624</t>
  </si>
  <si>
    <t>The French Baguette Cafe</t>
  </si>
  <si>
    <t>290B Springvale Road</t>
  </si>
  <si>
    <t>Vanthao Pty Ltd</t>
  </si>
  <si>
    <t>31290632</t>
  </si>
  <si>
    <t>Lakes Entrance Croquet Club Inc</t>
  </si>
  <si>
    <t>43 Palmers Road</t>
  </si>
  <si>
    <t>Lakes Entrance Croquet Club Inc. (A0047779G)</t>
  </si>
  <si>
    <t>31290640</t>
  </si>
  <si>
    <t>The General Store Warracknabeal</t>
  </si>
  <si>
    <t>60 Scott Street</t>
  </si>
  <si>
    <t>Warracknabeal</t>
  </si>
  <si>
    <t>Miller Belinda Janice</t>
  </si>
  <si>
    <t>31290658</t>
  </si>
  <si>
    <t>Melbourne Club Paok</t>
  </si>
  <si>
    <t>33A Clifford Street</t>
  </si>
  <si>
    <t>Melbourne Club Paok Inc (A0033194C)</t>
  </si>
  <si>
    <t>31290666</t>
  </si>
  <si>
    <t>Bottegga 188</t>
  </si>
  <si>
    <t>Suite 1 188 Humphries Rd</t>
  </si>
  <si>
    <t>Mount Eliza</t>
  </si>
  <si>
    <t>Adhd Nominees Pty Ltd</t>
  </si>
  <si>
    <t>31290674</t>
  </si>
  <si>
    <t>Thai Eat Box Hill</t>
  </si>
  <si>
    <t>1132 Riversdale Rd</t>
  </si>
  <si>
    <t>Box Hill South</t>
  </si>
  <si>
    <t>31290682</t>
  </si>
  <si>
    <t>Garvoc District Residents Incorporated</t>
  </si>
  <si>
    <t>8 Farrell Street</t>
  </si>
  <si>
    <t>Garvoc</t>
  </si>
  <si>
    <t>Garvoc District Residents Incorporated (A0097496L)</t>
  </si>
  <si>
    <t>31290690</t>
  </si>
  <si>
    <t>Phillip Island Club</t>
  </si>
  <si>
    <t>6 Lions Court</t>
  </si>
  <si>
    <t>Phillip Island Senior Citizens Club Inc (A0029341M)</t>
  </si>
  <si>
    <t>31290705</t>
  </si>
  <si>
    <t>Flying Chef Caters</t>
  </si>
  <si>
    <t>2-3/125 Princes Highway</t>
  </si>
  <si>
    <t>Porage Dinesh Chaminda</t>
  </si>
  <si>
    <t>31290713</t>
  </si>
  <si>
    <t>Ocean Grove Memorial Recreation Reserve Management</t>
  </si>
  <si>
    <t>123-127 The Avenue</t>
  </si>
  <si>
    <t>Ocean Grove Memorial Recreation Reserve Management Committ (A0033691Y)</t>
  </si>
  <si>
    <t>31290721</t>
  </si>
  <si>
    <t>Your Event Angels</t>
  </si>
  <si>
    <t>220 Blackberry Lane</t>
  </si>
  <si>
    <t>Haddon</t>
  </si>
  <si>
    <t>Smith Haylie</t>
  </si>
  <si>
    <t>31290739</t>
  </si>
  <si>
    <t>Golden Thai Restaurant Cheltenham</t>
  </si>
  <si>
    <t>27 Bernard St</t>
  </si>
  <si>
    <t>Cheltenham</t>
  </si>
  <si>
    <t>Chhun Oscar</t>
  </si>
  <si>
    <t>31290747</t>
  </si>
  <si>
    <t>Big Earle'S Roadhouse Barbeque Pty Ltd</t>
  </si>
  <si>
    <t>Part Of Lot S7 277-289 Ingles Street</t>
  </si>
  <si>
    <t>31290755</t>
  </si>
  <si>
    <t>Mystic M Lounge</t>
  </si>
  <si>
    <t>67 Mcintyre Road</t>
  </si>
  <si>
    <t>Sunshine North</t>
  </si>
  <si>
    <t>Cqt Autralia Pty Ltd</t>
  </si>
  <si>
    <t>31290763</t>
  </si>
  <si>
    <t>The Venue Function Hire Pty Ltd</t>
  </si>
  <si>
    <t>71 Maida Avenue</t>
  </si>
  <si>
    <t>31400025</t>
  </si>
  <si>
    <t>Restricted Club Licence</t>
  </si>
  <si>
    <t>Bennettswood Bowling Club</t>
  </si>
  <si>
    <t>179 Station St</t>
  </si>
  <si>
    <t>31400067</t>
  </si>
  <si>
    <t>Hastings Bowling Club</t>
  </si>
  <si>
    <t>40 Marine Parade</t>
  </si>
  <si>
    <t>Hastings Bowling Club Inc</t>
  </si>
  <si>
    <t>31400172</t>
  </si>
  <si>
    <t>Jeparit Golf Club</t>
  </si>
  <si>
    <t>Nhill Rd</t>
  </si>
  <si>
    <t>Jeparit</t>
  </si>
  <si>
    <t>31400180</t>
  </si>
  <si>
    <t>Kyabram Trotting Club</t>
  </si>
  <si>
    <t>Racecourse &amp; Recreation Reserve</t>
  </si>
  <si>
    <t>31400198</t>
  </si>
  <si>
    <t>Lemnos Football &amp; Netball Club Inc</t>
  </si>
  <si>
    <t>Princess Park Quinan Parade</t>
  </si>
  <si>
    <t>31400350</t>
  </si>
  <si>
    <t>Ararat V R I Bowls Club</t>
  </si>
  <si>
    <t>Girdlestone St</t>
  </si>
  <si>
    <t>31400415</t>
  </si>
  <si>
    <t>Frankston East Tennis Club</t>
  </si>
  <si>
    <t>Mcclelland Drive</t>
  </si>
  <si>
    <t>31400423</t>
  </si>
  <si>
    <t>Hopetoun Golf Club</t>
  </si>
  <si>
    <t>3 Audrey Street</t>
  </si>
  <si>
    <t>Hopetoun</t>
  </si>
  <si>
    <t>31400449</t>
  </si>
  <si>
    <t>Lake Boga Sports Club Inc</t>
  </si>
  <si>
    <t>Marraboor St</t>
  </si>
  <si>
    <t>Lake Boga</t>
  </si>
  <si>
    <t>31400473</t>
  </si>
  <si>
    <t>Nagambie Golf Club</t>
  </si>
  <si>
    <t>Cemetery Lane</t>
  </si>
  <si>
    <t>31400499</t>
  </si>
  <si>
    <t>Newcomb &amp; District Sports Club</t>
  </si>
  <si>
    <t>Coppards Rd</t>
  </si>
  <si>
    <t>Newcomb</t>
  </si>
  <si>
    <t>Newcomb And District Sports Club Inc.</t>
  </si>
  <si>
    <t>31400538</t>
  </si>
  <si>
    <t>Rosebud Football Netball Club</t>
  </si>
  <si>
    <t>Olympic Oval Eastbourne Road</t>
  </si>
  <si>
    <t>Rosebud</t>
  </si>
  <si>
    <t>Rosebud Football Netball  Club Inc.</t>
  </si>
  <si>
    <t>31400562</t>
  </si>
  <si>
    <t>Rye Football Club</t>
  </si>
  <si>
    <t>Melbourne Rd</t>
  </si>
  <si>
    <t>Rye Football Club Inc</t>
  </si>
  <si>
    <t>31400601</t>
  </si>
  <si>
    <t>Southern Obedience Dog Club</t>
  </si>
  <si>
    <t>Lot 2 Soden Rd</t>
  </si>
  <si>
    <t>Bangholme</t>
  </si>
  <si>
    <t>Southern Obedience Dog Club Co-Operative Limited</t>
  </si>
  <si>
    <t>31400708</t>
  </si>
  <si>
    <t>Cramer St</t>
  </si>
  <si>
    <t>Warrnambool &amp; District Football Umpire'S Association</t>
  </si>
  <si>
    <t>31400774</t>
  </si>
  <si>
    <t>Hawthorn Rowing Club</t>
  </si>
  <si>
    <t>Isabella Gve</t>
  </si>
  <si>
    <t>31400782</t>
  </si>
  <si>
    <t>Learmonth Bowling Club</t>
  </si>
  <si>
    <t>Richmond Park 2 Mckay Street</t>
  </si>
  <si>
    <t>Learmonth</t>
  </si>
  <si>
    <t>Learmonth Bowling Club Inc.</t>
  </si>
  <si>
    <t>31400805</t>
  </si>
  <si>
    <t>Sorrento Bowls Club</t>
  </si>
  <si>
    <t>Macfarlane Reserve 35 Hotham Road</t>
  </si>
  <si>
    <t>Sorrento Bowls Club Inc</t>
  </si>
  <si>
    <t>31400871</t>
  </si>
  <si>
    <t>Meredith Golf Club</t>
  </si>
  <si>
    <t>Midland Hwy</t>
  </si>
  <si>
    <t>Meredith</t>
  </si>
  <si>
    <t>31400889</t>
  </si>
  <si>
    <t>Minyip Golf Club</t>
  </si>
  <si>
    <t>Ubergang Road</t>
  </si>
  <si>
    <t>Minyip</t>
  </si>
  <si>
    <t>31400902</t>
  </si>
  <si>
    <t>Nathalia Golf Club</t>
  </si>
  <si>
    <t>Numurkah Rd</t>
  </si>
  <si>
    <t>Nathalia</t>
  </si>
  <si>
    <t>31400960</t>
  </si>
  <si>
    <t>Goulburn Valley Aero Club</t>
  </si>
  <si>
    <t>Shepparton Airport</t>
  </si>
  <si>
    <t>31400978</t>
  </si>
  <si>
    <t>Montmorency Bowling Club</t>
  </si>
  <si>
    <t>Henry Petrie Park Mountain View Rd</t>
  </si>
  <si>
    <t>Montmorency Bowling Club Inc.</t>
  </si>
  <si>
    <t>31401005</t>
  </si>
  <si>
    <t>Upper Beaconsfield Tennis Club</t>
  </si>
  <si>
    <t>Sutherland Park Reserve Sutherland Road</t>
  </si>
  <si>
    <t>Beaconsfield Upper</t>
  </si>
  <si>
    <t>31401013</t>
  </si>
  <si>
    <t>Boort Trotting Club</t>
  </si>
  <si>
    <t>Boort Park</t>
  </si>
  <si>
    <t>31401047</t>
  </si>
  <si>
    <t>Numurkah Lawn Tennis Club</t>
  </si>
  <si>
    <t>Melville St</t>
  </si>
  <si>
    <t>Numurkah</t>
  </si>
  <si>
    <t>31401063</t>
  </si>
  <si>
    <t>Rushworth Golf Club</t>
  </si>
  <si>
    <t>Tatura-Rushworth Rd</t>
  </si>
  <si>
    <t>31401071</t>
  </si>
  <si>
    <t>Somerville Bowling Club</t>
  </si>
  <si>
    <t>259 Jones Rd</t>
  </si>
  <si>
    <t>Somerville Bowling Club Inc</t>
  </si>
  <si>
    <t>31401089</t>
  </si>
  <si>
    <t>Heyfield Bowls Club</t>
  </si>
  <si>
    <t>George St</t>
  </si>
  <si>
    <t>Heyfield</t>
  </si>
  <si>
    <t>Heyfield Bowls Club Inc</t>
  </si>
  <si>
    <t>31401178</t>
  </si>
  <si>
    <t>Ouyen Golf Club</t>
  </si>
  <si>
    <t>Dakers St</t>
  </si>
  <si>
    <t>Ouyen</t>
  </si>
  <si>
    <t>Ouyen Golf &amp; Lawn Tennis Management Committee Inc</t>
  </si>
  <si>
    <t>31401217</t>
  </si>
  <si>
    <t>Lismore Golf Club Inc</t>
  </si>
  <si>
    <t>Hamilton Hwy</t>
  </si>
  <si>
    <t>Lismore</t>
  </si>
  <si>
    <t>31401225</t>
  </si>
  <si>
    <t>Koroit Bowling Club</t>
  </si>
  <si>
    <t>High Street</t>
  </si>
  <si>
    <t>Koroit</t>
  </si>
  <si>
    <t>Koroit Bowling Club Inc</t>
  </si>
  <si>
    <t>31401233</t>
  </si>
  <si>
    <t>Red Hill Cricket Club</t>
  </si>
  <si>
    <t>184 Arthurs Seat Road</t>
  </si>
  <si>
    <t>Red Hill Cricket Club Inc</t>
  </si>
  <si>
    <t>31401241</t>
  </si>
  <si>
    <t>Avenel Golf Club</t>
  </si>
  <si>
    <t>Bank St</t>
  </si>
  <si>
    <t>Avenel</t>
  </si>
  <si>
    <t>31401275</t>
  </si>
  <si>
    <t>Birregurra Golf Club</t>
  </si>
  <si>
    <t>Hopkins Street</t>
  </si>
  <si>
    <t>Birregurra</t>
  </si>
  <si>
    <t>31401330</t>
  </si>
  <si>
    <t>Euroa Memorial Oval Social Club</t>
  </si>
  <si>
    <t>Cnr. Dunn And Slee Streets</t>
  </si>
  <si>
    <t>Euroa</t>
  </si>
  <si>
    <t>31401364</t>
  </si>
  <si>
    <t>Lorne Aquatic &amp; Angling Club</t>
  </si>
  <si>
    <t>Point Grey Pier 5 Ocean Rd S</t>
  </si>
  <si>
    <t>Lorne</t>
  </si>
  <si>
    <t>Lorne Aquatic And Angling Club Inc.</t>
  </si>
  <si>
    <t>31401453</t>
  </si>
  <si>
    <t>Jeparit &amp; District Bowling Club</t>
  </si>
  <si>
    <t>Lower Roy St</t>
  </si>
  <si>
    <t>Jeparit &amp; District</t>
  </si>
  <si>
    <t>31401495</t>
  </si>
  <si>
    <t>Mooralla Golf Club</t>
  </si>
  <si>
    <t>Henty Hwy Victoria Lagoon</t>
  </si>
  <si>
    <t>Cavendish</t>
  </si>
  <si>
    <t>31401526</t>
  </si>
  <si>
    <t>Mornington Bowling Club</t>
  </si>
  <si>
    <t>765A The Esplanade</t>
  </si>
  <si>
    <t>Mornington Bowling Club Inc</t>
  </si>
  <si>
    <t>31401631</t>
  </si>
  <si>
    <t>Mansfield Bowls Club</t>
  </si>
  <si>
    <t>35-37 Ailsa Street</t>
  </si>
  <si>
    <t>Mansfield Bowls Club Inc</t>
  </si>
  <si>
    <t>31401673</t>
  </si>
  <si>
    <t>Nhill And District Sporting Club</t>
  </si>
  <si>
    <t>Davis Park</t>
  </si>
  <si>
    <t>Nhill</t>
  </si>
  <si>
    <t>Nhill And District Sporting Club Inc</t>
  </si>
  <si>
    <t>31401770</t>
  </si>
  <si>
    <t>Wycheproof Bowls Club</t>
  </si>
  <si>
    <t>Charles Street</t>
  </si>
  <si>
    <t>Wycheproof</t>
  </si>
  <si>
    <t>Wycheproof Bowls Club Inc</t>
  </si>
  <si>
    <t>31401869</t>
  </si>
  <si>
    <t>Kaniva Bowls Club</t>
  </si>
  <si>
    <t>13-19 Baker Street</t>
  </si>
  <si>
    <t>Kaniva Bowls Club Inc</t>
  </si>
  <si>
    <t>31401924</t>
  </si>
  <si>
    <t>Delacombe Park Cricket Club</t>
  </si>
  <si>
    <t>Delacombe Park Towerhill Road</t>
  </si>
  <si>
    <t>Delacombe Park Cricket Club Inc</t>
  </si>
  <si>
    <t>31401940</t>
  </si>
  <si>
    <t>Serviceton Memorial Bowling Club</t>
  </si>
  <si>
    <t>Elizabeth Street</t>
  </si>
  <si>
    <t>Serviceton</t>
  </si>
  <si>
    <t>Serviceton Memorial Bowling Club Inc</t>
  </si>
  <si>
    <t>31401958</t>
  </si>
  <si>
    <t>Serviceton Golf Club</t>
  </si>
  <si>
    <t>31401966</t>
  </si>
  <si>
    <t>Ouyen Bowls Club Inc</t>
  </si>
  <si>
    <t>Ouyen Bowls Club</t>
  </si>
  <si>
    <t>31401982</t>
  </si>
  <si>
    <t>Tarrawingee Golf Club</t>
  </si>
  <si>
    <t>Tarrawingee Hall 1114 Great Alpine Road</t>
  </si>
  <si>
    <t>Tarrawingee</t>
  </si>
  <si>
    <t>31402001</t>
  </si>
  <si>
    <t>Red Hill Football Club</t>
  </si>
  <si>
    <t>Showgrounds Main Rd</t>
  </si>
  <si>
    <t>Red Hill Football Club Inc</t>
  </si>
  <si>
    <t>31402035</t>
  </si>
  <si>
    <t>Seaford United Soccer Club</t>
  </si>
  <si>
    <t>North Seaford Reserve Railway Pde</t>
  </si>
  <si>
    <t>31402116</t>
  </si>
  <si>
    <t>Ararat Bowling Club</t>
  </si>
  <si>
    <t>Ararat Bowling Club Inc</t>
  </si>
  <si>
    <t>31402132</t>
  </si>
  <si>
    <t>Altona Cricket Club</t>
  </si>
  <si>
    <t>Grant Reserve Civic Pde</t>
  </si>
  <si>
    <t>Altona</t>
  </si>
  <si>
    <t>31402190</t>
  </si>
  <si>
    <t>Katandra Football Netball Club</t>
  </si>
  <si>
    <t>238-240 Hickey Road</t>
  </si>
  <si>
    <t>Katandra West</t>
  </si>
  <si>
    <t>Katandra Football Netball Club Inc</t>
  </si>
  <si>
    <t>31402506</t>
  </si>
  <si>
    <t>Merbein Bowling Club</t>
  </si>
  <si>
    <t>Kenny Park Smith St</t>
  </si>
  <si>
    <t>Merbein</t>
  </si>
  <si>
    <t>Merbein Bowling Club Inc</t>
  </si>
  <si>
    <t>31402572</t>
  </si>
  <si>
    <t>Echuca United Football And Netball Club Inc</t>
  </si>
  <si>
    <t>Recreation Reserve High St</t>
  </si>
  <si>
    <t>Echuca</t>
  </si>
  <si>
    <t>31402603</t>
  </si>
  <si>
    <t>Mornington Soccer Club</t>
  </si>
  <si>
    <t>Dallas Brooks Park Tyabb Road</t>
  </si>
  <si>
    <t>31402637</t>
  </si>
  <si>
    <t>Seymour Vri Bowling Club</t>
  </si>
  <si>
    <t>Anzac Ave &amp; Watson St</t>
  </si>
  <si>
    <t>Seymour V R I Bowling Club</t>
  </si>
  <si>
    <t>31402695</t>
  </si>
  <si>
    <t>Laharum Sports Inc</t>
  </si>
  <si>
    <t>Cameron Reserve 1473 Northern Grampians Road</t>
  </si>
  <si>
    <t>Laharum</t>
  </si>
  <si>
    <t>31402734</t>
  </si>
  <si>
    <t>Kerang Lawn Tennis Club Inc</t>
  </si>
  <si>
    <t>13 Museum Drive</t>
  </si>
  <si>
    <t>31402792</t>
  </si>
  <si>
    <t>Springvale City Soccer Club</t>
  </si>
  <si>
    <t>Ross Reserve Memorial Dve</t>
  </si>
  <si>
    <t>Springvale City Soccer Club Inc</t>
  </si>
  <si>
    <t>31402823</t>
  </si>
  <si>
    <t>Blackburn Bowls Club</t>
  </si>
  <si>
    <t>65 Pakenham Street</t>
  </si>
  <si>
    <t>Blackburn Bowls Club Inc.</t>
  </si>
  <si>
    <t>31402831</t>
  </si>
  <si>
    <t>Clunes Bowling Club</t>
  </si>
  <si>
    <t>Ligar Street</t>
  </si>
  <si>
    <t>Clunes</t>
  </si>
  <si>
    <t>Clunes Bowling Club Inc</t>
  </si>
  <si>
    <t>31402881</t>
  </si>
  <si>
    <t>Lismore Memorial Bowling Club</t>
  </si>
  <si>
    <t>Williams Street</t>
  </si>
  <si>
    <t>31402904</t>
  </si>
  <si>
    <t>Raywood Golf Club</t>
  </si>
  <si>
    <t>Raywood</t>
  </si>
  <si>
    <t>Raywood Golf Club Inc (M Crapper)</t>
  </si>
  <si>
    <t>31402912</t>
  </si>
  <si>
    <t>Strathmerton Football Netball Club</t>
  </si>
  <si>
    <t>Goulburn Valley Hwy</t>
  </si>
  <si>
    <t>Strathmerton</t>
  </si>
  <si>
    <t>Strathmerton Football Netball Club Incorporated</t>
  </si>
  <si>
    <t>31402996</t>
  </si>
  <si>
    <t>Marong Golf Club</t>
  </si>
  <si>
    <t>Ravenswood Road</t>
  </si>
  <si>
    <t>Marong</t>
  </si>
  <si>
    <t>Marong Golf Club Inc</t>
  </si>
  <si>
    <t>31403112</t>
  </si>
  <si>
    <t>Sunshine V R I Bowling Club</t>
  </si>
  <si>
    <t>Cnr Kent &amp; Hotham Sts</t>
  </si>
  <si>
    <t>Braybrook</t>
  </si>
  <si>
    <t>31403120</t>
  </si>
  <si>
    <t>Apollo Bay Golf Club</t>
  </si>
  <si>
    <t>Nelson St</t>
  </si>
  <si>
    <t>Apollo Bay</t>
  </si>
  <si>
    <t>31403138</t>
  </si>
  <si>
    <t>Barwon Grove Golf Club</t>
  </si>
  <si>
    <t>Recreation Reserve</t>
  </si>
  <si>
    <t>Barwon Grove Golf Club Inc.</t>
  </si>
  <si>
    <t>31403146</t>
  </si>
  <si>
    <t>Eaglehawk Football Club</t>
  </si>
  <si>
    <t>Canterbury Park</t>
  </si>
  <si>
    <t>Eaglehawk</t>
  </si>
  <si>
    <t>31403188</t>
  </si>
  <si>
    <t>Nar Nar Goon Football Club</t>
  </si>
  <si>
    <t>Spencer Street(Recreation Reserve)</t>
  </si>
  <si>
    <t>Nar Nar Goon</t>
  </si>
  <si>
    <t>Nar Nar Goon Football Club Inc</t>
  </si>
  <si>
    <t>31403285</t>
  </si>
  <si>
    <t>Bamawm Golf Club</t>
  </si>
  <si>
    <t>Cunningham Rd</t>
  </si>
  <si>
    <t>Bamawm</t>
  </si>
  <si>
    <t>31403308</t>
  </si>
  <si>
    <t>Kerang Riverside Sports Club</t>
  </si>
  <si>
    <t>Riverside Pavillion Riverside Park, Wyndham Street</t>
  </si>
  <si>
    <t>Kerang Riverside Sports Club Inc</t>
  </si>
  <si>
    <t>31403316</t>
  </si>
  <si>
    <t>Portland Lawn Tennis Club</t>
  </si>
  <si>
    <t>Henty Park</t>
  </si>
  <si>
    <t>Portland Lawn Tennis Club Inc</t>
  </si>
  <si>
    <t>31403405</t>
  </si>
  <si>
    <t>Sandringham Bowls Club</t>
  </si>
  <si>
    <t>25 Tulip St</t>
  </si>
  <si>
    <t>Sandringham Bowls Club Inc.</t>
  </si>
  <si>
    <t>31403489</t>
  </si>
  <si>
    <t>Echuca Gun Club</t>
  </si>
  <si>
    <t>Lockington Rd</t>
  </si>
  <si>
    <t>Echuca West</t>
  </si>
  <si>
    <t>31403536</t>
  </si>
  <si>
    <t>Macarthur Cricket Club</t>
  </si>
  <si>
    <t>Macarthur Recreation Reserve Port Fairy Rd</t>
  </si>
  <si>
    <t>Macarthur</t>
  </si>
  <si>
    <t>Macarthur Cricket Club Inc.</t>
  </si>
  <si>
    <t>31403633</t>
  </si>
  <si>
    <t>St James Golf Club</t>
  </si>
  <si>
    <t>St James Golf Club Reserve Road</t>
  </si>
  <si>
    <t>St James</t>
  </si>
  <si>
    <t>31403675</t>
  </si>
  <si>
    <t>Dookie Bowls Club</t>
  </si>
  <si>
    <t>Mary St</t>
  </si>
  <si>
    <t>Dookie</t>
  </si>
  <si>
    <t>Dookie Bowls Club Inc</t>
  </si>
  <si>
    <t>31403691</t>
  </si>
  <si>
    <t>Tungamah Bowls Club</t>
  </si>
  <si>
    <t>Argus &amp; Telford Sts</t>
  </si>
  <si>
    <t>Tungamah</t>
  </si>
  <si>
    <t>Tungamah Bowling Club Inc.</t>
  </si>
  <si>
    <t>31403706</t>
  </si>
  <si>
    <t>Bruce Park Tennis Club</t>
  </si>
  <si>
    <t>Margate Avenue</t>
  </si>
  <si>
    <t>31403722</t>
  </si>
  <si>
    <t>Cranbourne Bowling Club</t>
  </si>
  <si>
    <t>Grant Street</t>
  </si>
  <si>
    <t>Cranbourne Bowling Club Inc</t>
  </si>
  <si>
    <t>31403730</t>
  </si>
  <si>
    <t>The Lismore Oddfellows Cricketclub Inc</t>
  </si>
  <si>
    <t>Seymour Street</t>
  </si>
  <si>
    <t>31403900</t>
  </si>
  <si>
    <t>Harcourt Bowling Club</t>
  </si>
  <si>
    <t>1 Warren Street</t>
  </si>
  <si>
    <t>Harcourt</t>
  </si>
  <si>
    <t>31403918</t>
  </si>
  <si>
    <t>Waranga Boat Club</t>
  </si>
  <si>
    <t>Lake Waranga</t>
  </si>
  <si>
    <t>Waranga Boat Club Inc.</t>
  </si>
  <si>
    <t>31403992</t>
  </si>
  <si>
    <t>Maryborough Rovers Football Club</t>
  </si>
  <si>
    <t>Jubilee Oval Burns Street</t>
  </si>
  <si>
    <t>Maryborough Rovers Football Club Inc</t>
  </si>
  <si>
    <t>31404045</t>
  </si>
  <si>
    <t>Tarrawingee Football Club</t>
  </si>
  <si>
    <t>Myrtleford Road</t>
  </si>
  <si>
    <t>31404053</t>
  </si>
  <si>
    <t>Yea Football Club</t>
  </si>
  <si>
    <t>Yea Recreation Reserve Snowgrass Street</t>
  </si>
  <si>
    <t>Yea</t>
  </si>
  <si>
    <t>Yea Football Netball Club</t>
  </si>
  <si>
    <t>31404087</t>
  </si>
  <si>
    <t>Lockington Golf Club</t>
  </si>
  <si>
    <t>Lockington</t>
  </si>
  <si>
    <t>31404134</t>
  </si>
  <si>
    <t>Seaspray Surf Life Saving Club</t>
  </si>
  <si>
    <t>Foreshore Foreshore Drive</t>
  </si>
  <si>
    <t>Seaspray</t>
  </si>
  <si>
    <t>Seaspray Surf Life Saving Club Inc</t>
  </si>
  <si>
    <t>31404142</t>
  </si>
  <si>
    <t>Derrinallum Bowling Club</t>
  </si>
  <si>
    <t>Chatsworth Road</t>
  </si>
  <si>
    <t>Derrinallum</t>
  </si>
  <si>
    <t>Derrinallum Bowling Club Inc</t>
  </si>
  <si>
    <t>31404176</t>
  </si>
  <si>
    <t>Kilmore Cricket Club</t>
  </si>
  <si>
    <t>Off East St</t>
  </si>
  <si>
    <t>Kilmore</t>
  </si>
  <si>
    <t>31404184</t>
  </si>
  <si>
    <t>Mortlake Cricket Club</t>
  </si>
  <si>
    <t>Recreation Reserve Boorook St</t>
  </si>
  <si>
    <t>Mortlake</t>
  </si>
  <si>
    <t>Mortlake Cricket Club Inc</t>
  </si>
  <si>
    <t>31404223</t>
  </si>
  <si>
    <t>Korumburra Bowling Club</t>
  </si>
  <si>
    <t>Charles St</t>
  </si>
  <si>
    <t>31404249</t>
  </si>
  <si>
    <t>The Mentonians Association Incorporated</t>
  </si>
  <si>
    <t>756-768 Springvale Rd</t>
  </si>
  <si>
    <t>Braeside</t>
  </si>
  <si>
    <t>31404312</t>
  </si>
  <si>
    <t>Beaconsfield Cricket Club</t>
  </si>
  <si>
    <t>Emerald Rd</t>
  </si>
  <si>
    <t>Beaconsfield</t>
  </si>
  <si>
    <t>Beaconsfield Cricket Club Inc.</t>
  </si>
  <si>
    <t>31404338</t>
  </si>
  <si>
    <t>Boisdale-Briagolong Football Netball Club Inc</t>
  </si>
  <si>
    <t>Maffra/Briagolong Road</t>
  </si>
  <si>
    <t>Boisdale</t>
  </si>
  <si>
    <t>31404388</t>
  </si>
  <si>
    <t>Strathbogie Golf Club</t>
  </si>
  <si>
    <t>Strathbogie</t>
  </si>
  <si>
    <t>31404493</t>
  </si>
  <si>
    <t>Thorpdale &amp; District Bowling Club</t>
  </si>
  <si>
    <t>Council Road</t>
  </si>
  <si>
    <t>Thorpdale</t>
  </si>
  <si>
    <t>Thorpdale &amp; District Bowling Club Inc</t>
  </si>
  <si>
    <t>31404540</t>
  </si>
  <si>
    <t>Lake Wellington Yacht Club</t>
  </si>
  <si>
    <t>Lake Wellington</t>
  </si>
  <si>
    <t>Lake Wellington Yacht Club Inc</t>
  </si>
  <si>
    <t>31404574</t>
  </si>
  <si>
    <t>Geelong Bowls Club</t>
  </si>
  <si>
    <t>Sommers Street</t>
  </si>
  <si>
    <t>Geelong Bowls Club Inc</t>
  </si>
  <si>
    <t>31404639</t>
  </si>
  <si>
    <t>Bendigo Flying Club</t>
  </si>
  <si>
    <t>Victa Road</t>
  </si>
  <si>
    <t>Bendigo East</t>
  </si>
  <si>
    <t>31404702</t>
  </si>
  <si>
    <t>The Dartmoor Golf Club</t>
  </si>
  <si>
    <t>Wapling Ave</t>
  </si>
  <si>
    <t>Dartmoor</t>
  </si>
  <si>
    <t>The Dartmoor Golf Club Inc</t>
  </si>
  <si>
    <t>31404710</t>
  </si>
  <si>
    <t>Murrabit Golf Club</t>
  </si>
  <si>
    <t>Kerang Rd</t>
  </si>
  <si>
    <t>Murrabit</t>
  </si>
  <si>
    <t>31404728</t>
  </si>
  <si>
    <t>Berriwillock Golf Club</t>
  </si>
  <si>
    <t>Golf Street</t>
  </si>
  <si>
    <t>Berriwillock</t>
  </si>
  <si>
    <t>31404833</t>
  </si>
  <si>
    <t>Heyfield Cricket Club</t>
  </si>
  <si>
    <t>Gordon Street</t>
  </si>
  <si>
    <t>Heyfield Cricket Club Inc</t>
  </si>
  <si>
    <t>31404875</t>
  </si>
  <si>
    <t>Maffra Lawn Tennis Club</t>
  </si>
  <si>
    <t>24 Duke Street</t>
  </si>
  <si>
    <t>Maffra</t>
  </si>
  <si>
    <t>Maffra Lawn Tennis Club Inc</t>
  </si>
  <si>
    <t>31404883</t>
  </si>
  <si>
    <t>Koroit Cricket Club</t>
  </si>
  <si>
    <t>Victoria Park</t>
  </si>
  <si>
    <t>J J Gleeson</t>
  </si>
  <si>
    <t>31404914</t>
  </si>
  <si>
    <t>Tallygaroopna Bowling Club</t>
  </si>
  <si>
    <t>Tallygaroopna Recreation Reserve Bowling Facility Smith Street</t>
  </si>
  <si>
    <t>Tallygaroopna</t>
  </si>
  <si>
    <t>31404948</t>
  </si>
  <si>
    <t>Wangaratta Lawn Tennis Club</t>
  </si>
  <si>
    <t>Merriwa Park</t>
  </si>
  <si>
    <t>Wangaratta</t>
  </si>
  <si>
    <t>Wangaratta Lawn Tennis Club Inc</t>
  </si>
  <si>
    <t>31404980</t>
  </si>
  <si>
    <t>Linton &amp; District Bowling Club</t>
  </si>
  <si>
    <t>Adair Street</t>
  </si>
  <si>
    <t>Linton</t>
  </si>
  <si>
    <t>Linton &amp; District Bowling Club Inc</t>
  </si>
  <si>
    <t>31405017</t>
  </si>
  <si>
    <t>Donald Bowling Club</t>
  </si>
  <si>
    <t>Campbell Street</t>
  </si>
  <si>
    <t>Donald</t>
  </si>
  <si>
    <t>Donald Bowling Club Inc</t>
  </si>
  <si>
    <t>31405091</t>
  </si>
  <si>
    <t>Milawa Bowls Club</t>
  </si>
  <si>
    <t>Recreation Reserve Snow Road</t>
  </si>
  <si>
    <t>Milawa Bowls Club Inc</t>
  </si>
  <si>
    <t>31405122</t>
  </si>
  <si>
    <t>Merbein Football Club</t>
  </si>
  <si>
    <t>Kenny Park Box Street</t>
  </si>
  <si>
    <t>Merbein Football Club Inc</t>
  </si>
  <si>
    <t>31405156</t>
  </si>
  <si>
    <t>Birchip Bowling Club</t>
  </si>
  <si>
    <t>Sherwood Street</t>
  </si>
  <si>
    <t>Birchip</t>
  </si>
  <si>
    <t>Birchip Bowling Club Inc</t>
  </si>
  <si>
    <t>31405172</t>
  </si>
  <si>
    <t>Mt Eliza Football Club Social Club</t>
  </si>
  <si>
    <t>Wooralla Drive</t>
  </si>
  <si>
    <t>Moorooduc</t>
  </si>
  <si>
    <t>Mt Eliza Football Club Inc</t>
  </si>
  <si>
    <t>31405229</t>
  </si>
  <si>
    <t>Gisborne Football Netball Club Incorporated</t>
  </si>
  <si>
    <t>Gardiner Reserve 8A Hamilton Street</t>
  </si>
  <si>
    <t>31405261</t>
  </si>
  <si>
    <t>Bannockburn Football And Netball Club</t>
  </si>
  <si>
    <t>Victoria Park Moore Street</t>
  </si>
  <si>
    <t>Bannockburn</t>
  </si>
  <si>
    <t>Bannockburn Football And Netball Club Inc</t>
  </si>
  <si>
    <t>31405318</t>
  </si>
  <si>
    <t>Caulfield Grammarians Football Club</t>
  </si>
  <si>
    <t>North Caulfield</t>
  </si>
  <si>
    <t>Caulfield Grammarians Football Club Inc</t>
  </si>
  <si>
    <t>31405368</t>
  </si>
  <si>
    <t>Keilor Park Soccer Club</t>
  </si>
  <si>
    <t>Stadium Drive</t>
  </si>
  <si>
    <t>Keilor Park Soccer Club Inc</t>
  </si>
  <si>
    <t>31405376</t>
  </si>
  <si>
    <t>Southern Umpires Association</t>
  </si>
  <si>
    <t>Kananook Reserve Mcculloch Avenue</t>
  </si>
  <si>
    <t>Southern Umpires Association Inc</t>
  </si>
  <si>
    <t>31405384</t>
  </si>
  <si>
    <t>Euroa Lawn Tennis Club</t>
  </si>
  <si>
    <t>38 Turnbull Street</t>
  </si>
  <si>
    <t>Euroa Lawn Tennis Club Inc</t>
  </si>
  <si>
    <t>31405473</t>
  </si>
  <si>
    <t>Frankston Baseball Club</t>
  </si>
  <si>
    <t>97R Robinsons Road</t>
  </si>
  <si>
    <t>31405499</t>
  </si>
  <si>
    <t>Horsham Football And Netball Club</t>
  </si>
  <si>
    <t>Horsham City Oval Firebrace Street</t>
  </si>
  <si>
    <t>Horsham</t>
  </si>
  <si>
    <t>Horsham Football And Netball Club Inc</t>
  </si>
  <si>
    <t>31405601</t>
  </si>
  <si>
    <t>Goroke Golf Club</t>
  </si>
  <si>
    <t>Off Goroke-Nhill Rd</t>
  </si>
  <si>
    <t>Goroke</t>
  </si>
  <si>
    <t>31405635</t>
  </si>
  <si>
    <t>Dutch-Australian Community Council</t>
  </si>
  <si>
    <t>96 Cromer Ave</t>
  </si>
  <si>
    <t>Dutch-Australian Community</t>
  </si>
  <si>
    <t>31405643</t>
  </si>
  <si>
    <t>Broadford Football Club</t>
  </si>
  <si>
    <t>Gavan Street</t>
  </si>
  <si>
    <t>Broadford Football Club Inc</t>
  </si>
  <si>
    <t>31405693</t>
  </si>
  <si>
    <t>Boronia Bowls Club</t>
  </si>
  <si>
    <t>5 Marie St</t>
  </si>
  <si>
    <t>Boronia Bowls Club Inc</t>
  </si>
  <si>
    <t>31405708</t>
  </si>
  <si>
    <t>Altona City Soccer Club</t>
  </si>
  <si>
    <t>Millers Rd</t>
  </si>
  <si>
    <t>Altona City Soccer Club Inc.</t>
  </si>
  <si>
    <t>31405716</t>
  </si>
  <si>
    <t>Yea Golf Club</t>
  </si>
  <si>
    <t>Racecourse Road</t>
  </si>
  <si>
    <t>31405732</t>
  </si>
  <si>
    <t>West Rosebud Bowling Club</t>
  </si>
  <si>
    <t>Vern Wright Reserve 66A Elizabeth Avenue</t>
  </si>
  <si>
    <t>Rosebud West</t>
  </si>
  <si>
    <t>West Rosebud Bowling Club Inc</t>
  </si>
  <si>
    <t>31405805</t>
  </si>
  <si>
    <t>Endeavour Hills Tennis Club</t>
  </si>
  <si>
    <t>Sydney Parkingson &amp; James Cook Dve</t>
  </si>
  <si>
    <t>Endeavour Hills</t>
  </si>
  <si>
    <t>Endeavour Hills Tennis Club Inc</t>
  </si>
  <si>
    <t>31405847</t>
  </si>
  <si>
    <t>Broadford Bowling Club</t>
  </si>
  <si>
    <t>Broadford Bowling Club Inc</t>
  </si>
  <si>
    <t>31405944</t>
  </si>
  <si>
    <t>The Main Ridge Bowls And Petanque Club</t>
  </si>
  <si>
    <t>Main Creek Rd</t>
  </si>
  <si>
    <t>Main Ridge</t>
  </si>
  <si>
    <t>The Main Ridge Bowls And Petanque Club Inc</t>
  </si>
  <si>
    <t>31406005</t>
  </si>
  <si>
    <t>Altona Yacht Club</t>
  </si>
  <si>
    <t>Cresser Reserve Beach Street</t>
  </si>
  <si>
    <t>Altona Yacht Club Inc</t>
  </si>
  <si>
    <t>31406013</t>
  </si>
  <si>
    <t>Apollo Bay Surf Lifesaving Club</t>
  </si>
  <si>
    <t>Collingwood St</t>
  </si>
  <si>
    <t>31406021</t>
  </si>
  <si>
    <t>Alexandra Bowling Club</t>
  </si>
  <si>
    <t>Leckie Park</t>
  </si>
  <si>
    <t>Alexandra</t>
  </si>
  <si>
    <t>31406089</t>
  </si>
  <si>
    <t>Lalbert Golf Club</t>
  </si>
  <si>
    <t>Lake View Street</t>
  </si>
  <si>
    <t>Lalbert</t>
  </si>
  <si>
    <t>Lalbert Golf Club Inc</t>
  </si>
  <si>
    <t>31406128</t>
  </si>
  <si>
    <t>Anglesea Cricket Club</t>
  </si>
  <si>
    <t>Cricket Pavilion Ellimatta Rd Recreation Reserve</t>
  </si>
  <si>
    <t>Anglesea Cricket Club Inc</t>
  </si>
  <si>
    <t>31406144</t>
  </si>
  <si>
    <t>Doveton Tennis Club</t>
  </si>
  <si>
    <t>Robinson Reserve Paperbark St</t>
  </si>
  <si>
    <t>Doveton</t>
  </si>
  <si>
    <t>31406178</t>
  </si>
  <si>
    <t>Airport West St. Christophers Cricket Club</t>
  </si>
  <si>
    <t>Hansen Reserve Etzel Street</t>
  </si>
  <si>
    <t>Airport West</t>
  </si>
  <si>
    <t>Airport West St. Christophers Cricket Club Inc</t>
  </si>
  <si>
    <t>31406233</t>
  </si>
  <si>
    <t>Rutherglen Bowling Club</t>
  </si>
  <si>
    <t>Murray Street</t>
  </si>
  <si>
    <t>Rutherglen</t>
  </si>
  <si>
    <t>Rutherglen Bowling Club Inc</t>
  </si>
  <si>
    <t>31406267</t>
  </si>
  <si>
    <t>Tatura Lawn Tennis Club</t>
  </si>
  <si>
    <t>Albert Street</t>
  </si>
  <si>
    <t>Tatura</t>
  </si>
  <si>
    <t>Tatura Lawn Tennis Club Inc</t>
  </si>
  <si>
    <t>31406275</t>
  </si>
  <si>
    <t>Corio Community Sports Club</t>
  </si>
  <si>
    <t>Shell Reserve Purnell Road</t>
  </si>
  <si>
    <t>Corio Community Sports Club Inc</t>
  </si>
  <si>
    <t>31406322</t>
  </si>
  <si>
    <t>South Colac Sports Club</t>
  </si>
  <si>
    <t>Elliminyt Recreation Reserve Main Road</t>
  </si>
  <si>
    <t>Elliminyt</t>
  </si>
  <si>
    <t>South Colac Sports Club Inc</t>
  </si>
  <si>
    <t>31406398</t>
  </si>
  <si>
    <t>Eastern Hill Cricket Club</t>
  </si>
  <si>
    <t>Ken Hall Pavilion Kings Park</t>
  </si>
  <si>
    <t>Eastern Hill Cricket Club Inc</t>
  </si>
  <si>
    <t>31406411</t>
  </si>
  <si>
    <t>Tallangatta Golf Club</t>
  </si>
  <si>
    <t>Tooma Street</t>
  </si>
  <si>
    <t>Tallangatta</t>
  </si>
  <si>
    <t>31406429</t>
  </si>
  <si>
    <t>Noble Park Community Tennis Club</t>
  </si>
  <si>
    <t>Moodmere Street</t>
  </si>
  <si>
    <t>31406487</t>
  </si>
  <si>
    <t>Nullawil Sports Mens Club</t>
  </si>
  <si>
    <t>Nullawil Recreation Reserve</t>
  </si>
  <si>
    <t>Nullawil</t>
  </si>
  <si>
    <t>Nullawil Sports Mens Club Inc</t>
  </si>
  <si>
    <t>31406500</t>
  </si>
  <si>
    <t>Sale Angling &amp; Sports Fishing Club</t>
  </si>
  <si>
    <t>South Gippsland Highway</t>
  </si>
  <si>
    <t>Sale</t>
  </si>
  <si>
    <t>Sale Angling &amp; Sports Fishing Club Inc</t>
  </si>
  <si>
    <t>31406592</t>
  </si>
  <si>
    <t>Inglewood Bowling Club</t>
  </si>
  <si>
    <t>Market Street</t>
  </si>
  <si>
    <t>Inglewood</t>
  </si>
  <si>
    <t>Inglewood Bowling Club Inc.</t>
  </si>
  <si>
    <t>31406631</t>
  </si>
  <si>
    <t>Sunraysia Field &amp; Game</t>
  </si>
  <si>
    <t>Koorlong Park 3858 Benetook Ave</t>
  </si>
  <si>
    <t>Koorlong</t>
  </si>
  <si>
    <t>Sunraysia Field &amp; Game Inc.</t>
  </si>
  <si>
    <t>31406681</t>
  </si>
  <si>
    <t>Berriwillock Bowling Club</t>
  </si>
  <si>
    <t>69 Taverner Street</t>
  </si>
  <si>
    <t>Berriwillock Bowling Club Inc</t>
  </si>
  <si>
    <t>31406754</t>
  </si>
  <si>
    <t>Echuca Lawn Tennis Club</t>
  </si>
  <si>
    <t>Victoria Park Crofton Street</t>
  </si>
  <si>
    <t>Echuca Lawn Tennis Club Inc</t>
  </si>
  <si>
    <t>31406762</t>
  </si>
  <si>
    <t>Moyston Willaura Football Netball Club</t>
  </si>
  <si>
    <t>Willaura Recreation Reserve</t>
  </si>
  <si>
    <t>Willaura</t>
  </si>
  <si>
    <t>Moyston/Willaura Football And Netball Club Inc</t>
  </si>
  <si>
    <t>31406835</t>
  </si>
  <si>
    <t>St Arnaud &amp; District Lawn Tennis Club</t>
  </si>
  <si>
    <t>Ballarat Road</t>
  </si>
  <si>
    <t>St Arnaud</t>
  </si>
  <si>
    <t>St Arnaud &amp; District Lawn Tennis Club Inc</t>
  </si>
  <si>
    <t>31406916</t>
  </si>
  <si>
    <t>Italian Community Community Centre</t>
  </si>
  <si>
    <t>Recreation Reserve Ross Street</t>
  </si>
  <si>
    <t>Heatherton</t>
  </si>
  <si>
    <t>Italian Community Centre Of Kingston La Baracca Inc</t>
  </si>
  <si>
    <t>31406924</t>
  </si>
  <si>
    <t>Willaura Bowling Club</t>
  </si>
  <si>
    <t>Willaura Bowls Club Inc</t>
  </si>
  <si>
    <t>31407043</t>
  </si>
  <si>
    <t>Balnarring Bowls &amp; Social Club</t>
  </si>
  <si>
    <t>Balnarring Bowls &amp; Social Club Inc</t>
  </si>
  <si>
    <t>31407051</t>
  </si>
  <si>
    <t>Airport West Football Club</t>
  </si>
  <si>
    <t>Hansen Reserve</t>
  </si>
  <si>
    <t>Airport West Football Club Inc</t>
  </si>
  <si>
    <t>31407093</t>
  </si>
  <si>
    <t>Yinnar Bowls &amp; Recreation Club</t>
  </si>
  <si>
    <t>Main Street</t>
  </si>
  <si>
    <t>Yinnar</t>
  </si>
  <si>
    <t>Yinnar Bowls &amp; Recreation Club Inc</t>
  </si>
  <si>
    <t>31407108</t>
  </si>
  <si>
    <t>Hamilton Bowling Club</t>
  </si>
  <si>
    <t>94 Kennedy Street</t>
  </si>
  <si>
    <t>Hamilton Bowling Club Inc</t>
  </si>
  <si>
    <t>31407182</t>
  </si>
  <si>
    <t>Culgoa Golf Club</t>
  </si>
  <si>
    <t>Lot 75 Calder Highway</t>
  </si>
  <si>
    <t>Culgoa</t>
  </si>
  <si>
    <t>31407205</t>
  </si>
  <si>
    <t>Moyhu Football Club</t>
  </si>
  <si>
    <t>Bartley Street</t>
  </si>
  <si>
    <t>Moyhu</t>
  </si>
  <si>
    <t>Moyhu Football And Netball Club Inc.</t>
  </si>
  <si>
    <t>31407213</t>
  </si>
  <si>
    <t>Altona Hockey Club</t>
  </si>
  <si>
    <t>Sugargum Drive</t>
  </si>
  <si>
    <t>Altona Hockey Club Inc</t>
  </si>
  <si>
    <t>31407221</t>
  </si>
  <si>
    <t>Hopetoun Bowls Club</t>
  </si>
  <si>
    <t>4 Austin Street</t>
  </si>
  <si>
    <t>Hopetoun Bowls Club Inc</t>
  </si>
  <si>
    <t>31407394</t>
  </si>
  <si>
    <t>Nyah West Golf Club</t>
  </si>
  <si>
    <t>Yarraby Road</t>
  </si>
  <si>
    <t>Nyah West</t>
  </si>
  <si>
    <t>31407425</t>
  </si>
  <si>
    <t>Doncaster Rovers Soccer Club</t>
  </si>
  <si>
    <t>Andersons Creek Road</t>
  </si>
  <si>
    <t>Doncaster Rovers Soccer Club Inc</t>
  </si>
  <si>
    <t>31407433</t>
  </si>
  <si>
    <t>Gliding Club Of Victoria</t>
  </si>
  <si>
    <t>Benalla Aerodrome Samaria Road</t>
  </si>
  <si>
    <t>Benalla</t>
  </si>
  <si>
    <t>31407459</t>
  </si>
  <si>
    <t>Tyabb Tennis Club</t>
  </si>
  <si>
    <t>Mornington/Tyabb Road And Frankston/Flinder Road</t>
  </si>
  <si>
    <t>Tyabb</t>
  </si>
  <si>
    <t>Tyabb Tennis Club Inc</t>
  </si>
  <si>
    <t>31407483</t>
  </si>
  <si>
    <t>Yea Bowls Club</t>
  </si>
  <si>
    <t>31407548</t>
  </si>
  <si>
    <t>Nambrook Football &amp; Netball Club</t>
  </si>
  <si>
    <t>Nambrook Recreation Reserve Hall Road</t>
  </si>
  <si>
    <t>Nambrook Via Rosedale</t>
  </si>
  <si>
    <t>Nambrook Football &amp; Netball Club Inc</t>
  </si>
  <si>
    <t>31407556</t>
  </si>
  <si>
    <t>Mitiamo Golf Club</t>
  </si>
  <si>
    <t>Forest Road</t>
  </si>
  <si>
    <t>Mitiamo</t>
  </si>
  <si>
    <t>31407603</t>
  </si>
  <si>
    <t>Horsham Angling Club</t>
  </si>
  <si>
    <t>Dixon Drive</t>
  </si>
  <si>
    <t>Horsham Angling Club Inc</t>
  </si>
  <si>
    <t>31407629</t>
  </si>
  <si>
    <t>Mckinnon Reserve Social Rooms Cnr Mckinnon &amp; Tucker Roads</t>
  </si>
  <si>
    <t>Saint Pauls Bentleigh Football Club Inc.</t>
  </si>
  <si>
    <t>31407645</t>
  </si>
  <si>
    <t>Frankston United Sporting Club</t>
  </si>
  <si>
    <t>Centenary Park Mcclelland Road</t>
  </si>
  <si>
    <t>Frankston United Sporting Club Inc</t>
  </si>
  <si>
    <t>31407823</t>
  </si>
  <si>
    <t>Koo-Wee-Rup Bowling Club</t>
  </si>
  <si>
    <t>245 Rossiter Road</t>
  </si>
  <si>
    <t>Koo-Wee-Rup</t>
  </si>
  <si>
    <t>Koo-Wee-Rup Bowling Club Inc</t>
  </si>
  <si>
    <t>31407831</t>
  </si>
  <si>
    <t>Inglewood Golf Club</t>
  </si>
  <si>
    <t>Inglewood Golf Club Inc</t>
  </si>
  <si>
    <t>31407849</t>
  </si>
  <si>
    <t>Benalla Lawn Tennis &amp; Croquet Club</t>
  </si>
  <si>
    <t>Ackerley Avenue</t>
  </si>
  <si>
    <t>31407857</t>
  </si>
  <si>
    <t>Shepparton Italian Social Club</t>
  </si>
  <si>
    <t>Princes Park</t>
  </si>
  <si>
    <t>Shepparton Italian Social Club Inc</t>
  </si>
  <si>
    <t>31407865</t>
  </si>
  <si>
    <t>North Ringwood Tennis Club</t>
  </si>
  <si>
    <t>246 Warrandyte Road</t>
  </si>
  <si>
    <t>Ringwood North</t>
  </si>
  <si>
    <t>31407873</t>
  </si>
  <si>
    <t>Colbinabbin Bowls Club</t>
  </si>
  <si>
    <t>Colbinabbin Recreation Reserve</t>
  </si>
  <si>
    <t>Colbinabbin</t>
  </si>
  <si>
    <t>Colbinabbin Bowls Club Inc</t>
  </si>
  <si>
    <t>31407938</t>
  </si>
  <si>
    <t>Gunbower Bowls Club</t>
  </si>
  <si>
    <t>Weir Road</t>
  </si>
  <si>
    <t>Gunbower</t>
  </si>
  <si>
    <t>31407954</t>
  </si>
  <si>
    <t>Mordialloc Sporting Club</t>
  </si>
  <si>
    <t>Doug Denyer Reserve Mcdonald Street</t>
  </si>
  <si>
    <t>Mordialloc</t>
  </si>
  <si>
    <t>Mordialloc Sporting Club Inc</t>
  </si>
  <si>
    <t>31407962</t>
  </si>
  <si>
    <t>Bethanga &amp; District Golf Club</t>
  </si>
  <si>
    <t>Tallangatta Road</t>
  </si>
  <si>
    <t>Bethanga</t>
  </si>
  <si>
    <t>Bethanga &amp; District Golf Club Inc.</t>
  </si>
  <si>
    <t>31407970</t>
  </si>
  <si>
    <t>Legend Park Tennis Club</t>
  </si>
  <si>
    <t>85-95 Capital Avenue</t>
  </si>
  <si>
    <t>Legend Park Tennis Club Inc</t>
  </si>
  <si>
    <t>31407988</t>
  </si>
  <si>
    <t>Merbein Golf Club</t>
  </si>
  <si>
    <t>Mcedwards Street</t>
  </si>
  <si>
    <t>Merbein Golf Club Inc</t>
  </si>
  <si>
    <t>31407996</t>
  </si>
  <si>
    <t>Mt Eliza Tennis Club</t>
  </si>
  <si>
    <t>55 Wimbledon Road</t>
  </si>
  <si>
    <t>Mt. Eliza Tennis Club Inc.</t>
  </si>
  <si>
    <t>31408015</t>
  </si>
  <si>
    <t>Greensborough Baseball Club</t>
  </si>
  <si>
    <t>Elder Street Reserve</t>
  </si>
  <si>
    <t>Watsonia</t>
  </si>
  <si>
    <t>31408031</t>
  </si>
  <si>
    <t>Merino Golf Club</t>
  </si>
  <si>
    <t>Digby Road</t>
  </si>
  <si>
    <t>Merino</t>
  </si>
  <si>
    <t>31408049</t>
  </si>
  <si>
    <t>Swanpool Bowling Club</t>
  </si>
  <si>
    <t>2396 Midland Highway</t>
  </si>
  <si>
    <t>Swanpool</t>
  </si>
  <si>
    <t>31408065</t>
  </si>
  <si>
    <t>Norrisbank Tennis Club</t>
  </si>
  <si>
    <t>Mcleans Road</t>
  </si>
  <si>
    <t>31408099</t>
  </si>
  <si>
    <t>Merrivale Football Netball Club</t>
  </si>
  <si>
    <t>W A Fary Pavilion Merrivale Drive</t>
  </si>
  <si>
    <t>Merrivale Football And Netball Club Inc.</t>
  </si>
  <si>
    <t>31408104</t>
  </si>
  <si>
    <t>Endeavour Hills Cricket Club</t>
  </si>
  <si>
    <t>Sydney Pargeter Reserve 600 Power Road</t>
  </si>
  <si>
    <t>Endeavour Hills Cricket Club Inc</t>
  </si>
  <si>
    <t>31408146</t>
  </si>
  <si>
    <t>Templeton Cricket Club</t>
  </si>
  <si>
    <t>Templeton Reserve 51 Templeton Street</t>
  </si>
  <si>
    <t>Templeton Cricket Club Inc</t>
  </si>
  <si>
    <t>31408154</t>
  </si>
  <si>
    <t>Mooroolbark Cricket Club</t>
  </si>
  <si>
    <t>Longfellow Avenue</t>
  </si>
  <si>
    <t>Mooroolbark</t>
  </si>
  <si>
    <t>31408162</t>
  </si>
  <si>
    <t>Merbein South Cricket Club</t>
  </si>
  <si>
    <t>Chaffey Park</t>
  </si>
  <si>
    <t>Merbein South Cricket Club Ltd</t>
  </si>
  <si>
    <t>31408235</t>
  </si>
  <si>
    <t>Cobden Bowling Club</t>
  </si>
  <si>
    <t>9 Rix Avenue</t>
  </si>
  <si>
    <t>Cobden</t>
  </si>
  <si>
    <t>31408293</t>
  </si>
  <si>
    <t>Nyah District Cricket Club</t>
  </si>
  <si>
    <t>Nyah Community Sporting Complex</t>
  </si>
  <si>
    <t>Nyah</t>
  </si>
  <si>
    <t>31408332</t>
  </si>
  <si>
    <t>North Bendigo Bowls Club</t>
  </si>
  <si>
    <t>Cnr Fenton &amp; Arnold Streets</t>
  </si>
  <si>
    <t>North Bendigo Bowls Club Inc</t>
  </si>
  <si>
    <t>31408340</t>
  </si>
  <si>
    <t>Lake Boga Bowling Club</t>
  </si>
  <si>
    <t>Jacaranda Crescent</t>
  </si>
  <si>
    <t>Lake Boga Bowling Club Inc</t>
  </si>
  <si>
    <t>31408405</t>
  </si>
  <si>
    <t>Parkdale Cricket Club</t>
  </si>
  <si>
    <t>275-291 Nepean Highway</t>
  </si>
  <si>
    <t>Parkdale</t>
  </si>
  <si>
    <t>31408489</t>
  </si>
  <si>
    <t>Howitt Park Bowls Club</t>
  </si>
  <si>
    <t>Mceachern Street</t>
  </si>
  <si>
    <t>Bairnsdale East</t>
  </si>
  <si>
    <t>31408552</t>
  </si>
  <si>
    <t>Karingal Drive Tennis Club Greensborough</t>
  </si>
  <si>
    <t>Blair Reserve Karingal Drive</t>
  </si>
  <si>
    <t>Karingal Drive Tennis Club Greensborough Incorporated</t>
  </si>
  <si>
    <t>31408594</t>
  </si>
  <si>
    <t>Kyabram Lawn Tennis Club</t>
  </si>
  <si>
    <t>Cnr Lake Road &amp; Fischer Street</t>
  </si>
  <si>
    <t>Kyabram Lawn Tennis Club Inc.</t>
  </si>
  <si>
    <t>31408659</t>
  </si>
  <si>
    <t>Warrandyte Tennis Club</t>
  </si>
  <si>
    <t>Taroona Avenue</t>
  </si>
  <si>
    <t>Warrandyte</t>
  </si>
  <si>
    <t>31408675</t>
  </si>
  <si>
    <t>Newtown &amp; Chilwell Cricket Club</t>
  </si>
  <si>
    <t>Queens Park Newtown</t>
  </si>
  <si>
    <t>Newtown &amp; Chilwell Cricket Club Incorporated</t>
  </si>
  <si>
    <t>31408730</t>
  </si>
  <si>
    <t>Wunghnu Bowling Club</t>
  </si>
  <si>
    <t>Walter Street</t>
  </si>
  <si>
    <t>Wunghnu</t>
  </si>
  <si>
    <t>31408748</t>
  </si>
  <si>
    <t>Essendon City Soccer Club</t>
  </si>
  <si>
    <t>Ormond Park Cnr Paterson St &amp; Ormond Rd</t>
  </si>
  <si>
    <t>31408764</t>
  </si>
  <si>
    <t>Frankston Bombers Sports Club</t>
  </si>
  <si>
    <t>Sages Road</t>
  </si>
  <si>
    <t>Baxter</t>
  </si>
  <si>
    <t>Frankston Bombers Sports Club Inc</t>
  </si>
  <si>
    <t>31408811</t>
  </si>
  <si>
    <t>Chelsea Bowling Club</t>
  </si>
  <si>
    <t>Beardsworth Avenue</t>
  </si>
  <si>
    <t>Chelsea</t>
  </si>
  <si>
    <t>Chelsea Bowling Club Inc</t>
  </si>
  <si>
    <t>31408829</t>
  </si>
  <si>
    <t>Brim Memorial Bowling Club</t>
  </si>
  <si>
    <t>Swann Street</t>
  </si>
  <si>
    <t>Brim</t>
  </si>
  <si>
    <t>31408837</t>
  </si>
  <si>
    <t>Buckley Ridges/Dandenong East Cricket Club</t>
  </si>
  <si>
    <t>Greg Dickson Pavillion Pultney Street</t>
  </si>
  <si>
    <t>Buckley Ridges Cricket Club Inc</t>
  </si>
  <si>
    <t>31408861</t>
  </si>
  <si>
    <t>Warrnambool Lawn Tennis Club</t>
  </si>
  <si>
    <t>Pertobe Road</t>
  </si>
  <si>
    <t>Warrnambool Lawn Tennis Club Inc</t>
  </si>
  <si>
    <t>31408918</t>
  </si>
  <si>
    <t>Rosedale Bowling Club</t>
  </si>
  <si>
    <t>Dawson Street</t>
  </si>
  <si>
    <t>Rosedale</t>
  </si>
  <si>
    <t>Rosedale Bowling Club Inc.</t>
  </si>
  <si>
    <t>31408926</t>
  </si>
  <si>
    <t>Greenhills Montmorency Baseball Club</t>
  </si>
  <si>
    <t>Malcolm Blair Reserve Karingal Drive</t>
  </si>
  <si>
    <t>Greenhills Montmorency Baseball Club Inc.</t>
  </si>
  <si>
    <t>31408976</t>
  </si>
  <si>
    <t>Moyhu Bowling Club</t>
  </si>
  <si>
    <t>Byrne Street</t>
  </si>
  <si>
    <t>Moyhu Bowling Club Inc</t>
  </si>
  <si>
    <t>31408984</t>
  </si>
  <si>
    <t>Rosebud Beach Community Bowls Club</t>
  </si>
  <si>
    <t>Point Nepean Road</t>
  </si>
  <si>
    <t>Rosebud Beach Community Bowls Club Inc</t>
  </si>
  <si>
    <t>31408992</t>
  </si>
  <si>
    <t>Berwick City Soccer Club</t>
  </si>
  <si>
    <t>Jack Thomas Reserve Fox Road</t>
  </si>
  <si>
    <t>Narre Warren North</t>
  </si>
  <si>
    <t>31409029</t>
  </si>
  <si>
    <t>Mt Eliza Cricket Club</t>
  </si>
  <si>
    <t>Emil Madsen Reserve Wooralla Drive</t>
  </si>
  <si>
    <t>Mt Eliza Cricket Club Inc.</t>
  </si>
  <si>
    <t>31409037</t>
  </si>
  <si>
    <t>Latrobe Valley Aero Club</t>
  </si>
  <si>
    <t>Latrobe Valley Aerodrome Aerodrome Road</t>
  </si>
  <si>
    <t>31409053</t>
  </si>
  <si>
    <t>Belvedere Tennis Club</t>
  </si>
  <si>
    <t>East Road</t>
  </si>
  <si>
    <t>Belvedere Tennis Club Inc</t>
  </si>
  <si>
    <t>31409100</t>
  </si>
  <si>
    <t>Dederang Golf Club</t>
  </si>
  <si>
    <t>Racecourse 4454 Kiewa Valley Hwy</t>
  </si>
  <si>
    <t>Dederang</t>
  </si>
  <si>
    <t>31409126</t>
  </si>
  <si>
    <t>St James Bowling Club</t>
  </si>
  <si>
    <t>St James Bowling Club Inc.</t>
  </si>
  <si>
    <t>31409134</t>
  </si>
  <si>
    <t>Elsternwick Cricket Club</t>
  </si>
  <si>
    <t>Elsternwick Park Glenhuntly Road</t>
  </si>
  <si>
    <t>Elsternwick Cricket Club Inc.</t>
  </si>
  <si>
    <t>31409142</t>
  </si>
  <si>
    <t>Carrum Bowling Club</t>
  </si>
  <si>
    <t>716 Nepean Highway</t>
  </si>
  <si>
    <t>Carrum</t>
  </si>
  <si>
    <t>Carrum Bowling Club Inc</t>
  </si>
  <si>
    <t>31409168</t>
  </si>
  <si>
    <t>Yackandandah Community Bowling Club Incorporated</t>
  </si>
  <si>
    <t>Railway Avenue</t>
  </si>
  <si>
    <t>Yackandandah</t>
  </si>
  <si>
    <t>31409184</t>
  </si>
  <si>
    <t>Dendy Park Lawn Tennis Club</t>
  </si>
  <si>
    <t>Breen Drive</t>
  </si>
  <si>
    <t>31409192</t>
  </si>
  <si>
    <t>Heyfield Tennis Club</t>
  </si>
  <si>
    <t>Heyfield Tennis Club Inc</t>
  </si>
  <si>
    <t>31409207</t>
  </si>
  <si>
    <t>Da Vinci Social Club</t>
  </si>
  <si>
    <t>55 Pyles Lane</t>
  </si>
  <si>
    <t>Laceby</t>
  </si>
  <si>
    <t>Da Vinci Social Club Inc.</t>
  </si>
  <si>
    <t>31409215</t>
  </si>
  <si>
    <t>Toongabbie Golf Club</t>
  </si>
  <si>
    <t>Maffra Road</t>
  </si>
  <si>
    <t>Toongabbie</t>
  </si>
  <si>
    <t>Toongabbie Golf Club Inc</t>
  </si>
  <si>
    <t>31409231</t>
  </si>
  <si>
    <t>Chelsea Heights Sports &amp; Social Club</t>
  </si>
  <si>
    <t>Beasley Reserve Thames Promenade</t>
  </si>
  <si>
    <t>Chelsea Heights Sports And Social Club Inc</t>
  </si>
  <si>
    <t>31409257</t>
  </si>
  <si>
    <t>Beeac Golf Club (Inc)</t>
  </si>
  <si>
    <t>Beeac Golf Club</t>
  </si>
  <si>
    <t>Beeac</t>
  </si>
  <si>
    <t>31409281</t>
  </si>
  <si>
    <t>Sorrento Sports Club</t>
  </si>
  <si>
    <t>David Macfarlan Recreation Reserve Hotham Road</t>
  </si>
  <si>
    <t>31409312</t>
  </si>
  <si>
    <t>Berwick Football Club</t>
  </si>
  <si>
    <t>Edwin Flack Reserve Manuka Road</t>
  </si>
  <si>
    <t>Berwick Football Club Inc.</t>
  </si>
  <si>
    <t>31409338</t>
  </si>
  <si>
    <t>Frankston Y.C.W. Football Club</t>
  </si>
  <si>
    <t>Jubilee Park</t>
  </si>
  <si>
    <t>Frankston Y.C.W. Football Club Inc</t>
  </si>
  <si>
    <t>31409354</t>
  </si>
  <si>
    <t>Lindenow South Football Club</t>
  </si>
  <si>
    <t>Cnr Fernbank &amp; Main Road</t>
  </si>
  <si>
    <t>Lindenow South</t>
  </si>
  <si>
    <t>Lindenow South Football Club Inc</t>
  </si>
  <si>
    <t>31409370</t>
  </si>
  <si>
    <t>Lakeside Golf Club Lake Boga</t>
  </si>
  <si>
    <t>Lalbert Road</t>
  </si>
  <si>
    <t>Lakeside Golf Club Lake Boga Inc</t>
  </si>
  <si>
    <t>31409388</t>
  </si>
  <si>
    <t>Cohuna Lawn Tennis Club</t>
  </si>
  <si>
    <t>Cohuna</t>
  </si>
  <si>
    <t>Cohuna Lawn Tennis Club Inc</t>
  </si>
  <si>
    <t>31409396</t>
  </si>
  <si>
    <t>Heywood &amp; District Angling Club</t>
  </si>
  <si>
    <t>27 Hunter Street</t>
  </si>
  <si>
    <t>Heywood</t>
  </si>
  <si>
    <t>31409401</t>
  </si>
  <si>
    <t>Boort Tennis Club</t>
  </si>
  <si>
    <t>Godfrey Street</t>
  </si>
  <si>
    <t>Boort Tennis Club Inc</t>
  </si>
  <si>
    <t>31409508</t>
  </si>
  <si>
    <t>Neerim-Neerim South Football/Netball Club</t>
  </si>
  <si>
    <t>Neerim East Road</t>
  </si>
  <si>
    <t>Neerim South</t>
  </si>
  <si>
    <t>Neerim-Neerim South Football/Netball Club Inc.</t>
  </si>
  <si>
    <t>31409566</t>
  </si>
  <si>
    <t>Eltham Football Club</t>
  </si>
  <si>
    <t>Eltham Central Park Panther Place</t>
  </si>
  <si>
    <t>Eltham Football Club Inc</t>
  </si>
  <si>
    <t>31409590</t>
  </si>
  <si>
    <t>Fairfield Bowling Club</t>
  </si>
  <si>
    <t>125 Gillies Street</t>
  </si>
  <si>
    <t>Fairfield Bowling Club Inc.</t>
  </si>
  <si>
    <t>31409671</t>
  </si>
  <si>
    <t>Mooroolbark Soccer Club</t>
  </si>
  <si>
    <t>Esther Park Esther Crescent</t>
  </si>
  <si>
    <t>Mooroolbark Soccer Club Inc</t>
  </si>
  <si>
    <t>31409689</t>
  </si>
  <si>
    <t>Parkdale Football Club</t>
  </si>
  <si>
    <t>Nepean Highway</t>
  </si>
  <si>
    <t>Parkdale Football Club Inc</t>
  </si>
  <si>
    <t>31409697</t>
  </si>
  <si>
    <t>Taylors Lake Football Club</t>
  </si>
  <si>
    <t>Dock Lake Reserve Western Highway</t>
  </si>
  <si>
    <t>Green Lake Via Horsham</t>
  </si>
  <si>
    <t>31409744</t>
  </si>
  <si>
    <t>Waverley Hockey Club</t>
  </si>
  <si>
    <t>Ashwood Reserve Winbirra Parade</t>
  </si>
  <si>
    <t>Waverley Hockey Club Inc</t>
  </si>
  <si>
    <t>31409794</t>
  </si>
  <si>
    <t>Rokewood Corindhap Football Club</t>
  </si>
  <si>
    <t>Rokewood Recreation Reserve</t>
  </si>
  <si>
    <t>Rokewood</t>
  </si>
  <si>
    <t>Rokewood-Corindhap Football Netball Club Inc.</t>
  </si>
  <si>
    <t>31409809</t>
  </si>
  <si>
    <t>Chadstone Football Club</t>
  </si>
  <si>
    <t>Jordan Reserve Burton Street</t>
  </si>
  <si>
    <t>Jordanville</t>
  </si>
  <si>
    <t>Chadstone Football Club Inc</t>
  </si>
  <si>
    <t>31409875</t>
  </si>
  <si>
    <t>Apsley Golf Club</t>
  </si>
  <si>
    <t>Wimmera Highway</t>
  </si>
  <si>
    <t>Apsley</t>
  </si>
  <si>
    <t>Apsley Golf Club Incorporated</t>
  </si>
  <si>
    <t>31409883</t>
  </si>
  <si>
    <t>Hepburn Football Club Inc.</t>
  </si>
  <si>
    <t>Hepburn Recreation Reserve 20Th Street</t>
  </si>
  <si>
    <t>Hepburn Springs</t>
  </si>
  <si>
    <t>Hepburn Football Club Inc</t>
  </si>
  <si>
    <t>31409914</t>
  </si>
  <si>
    <t>Glenroy Lions Football Club</t>
  </si>
  <si>
    <t>Wallace Reserve No 2 Pavilion Justin Avenue</t>
  </si>
  <si>
    <t>North Glenroy</t>
  </si>
  <si>
    <t>Sporting Moreland Inc.</t>
  </si>
  <si>
    <t>31409930</t>
  </si>
  <si>
    <t>Tallygaroopna Football Netball Club Inc</t>
  </si>
  <si>
    <t>Smith Street</t>
  </si>
  <si>
    <t>31409998</t>
  </si>
  <si>
    <t>Northcote Park Football Club</t>
  </si>
  <si>
    <t>Northcote Park Oval Westgarth Street</t>
  </si>
  <si>
    <t>Northcote Park Sports Club Incorporated</t>
  </si>
  <si>
    <t>31410101</t>
  </si>
  <si>
    <t>Drysdale Hawks Football Club</t>
  </si>
  <si>
    <t>Drysdale Recreation Reserve Duke Street</t>
  </si>
  <si>
    <t>Drysdale Hawks Football Club Inc</t>
  </si>
  <si>
    <t>31410135</t>
  </si>
  <si>
    <t>Timboon Demons Football Netball Club</t>
  </si>
  <si>
    <t>Timboon</t>
  </si>
  <si>
    <t>Timboon Demons Football Netball Club Inc</t>
  </si>
  <si>
    <t>31410193</t>
  </si>
  <si>
    <t>Notting Hill Pinewood Tennis Club</t>
  </si>
  <si>
    <t>England Road</t>
  </si>
  <si>
    <t>Notting Hill Pinewood Tennis Club Inc</t>
  </si>
  <si>
    <t>31410216</t>
  </si>
  <si>
    <t>Southern Districts Rugby Club Inc</t>
  </si>
  <si>
    <t>Riviera Park Eel Race Road</t>
  </si>
  <si>
    <t>31410232</t>
  </si>
  <si>
    <t>Newcomb Tennis Club</t>
  </si>
  <si>
    <t>Ross Pavilion Ervin Reserve Richard Street</t>
  </si>
  <si>
    <t>31410240</t>
  </si>
  <si>
    <t>Parkdale Bowling &amp; Social Club</t>
  </si>
  <si>
    <t>Alameda Place</t>
  </si>
  <si>
    <t>Parkdale Bowling &amp; Social Club Inc</t>
  </si>
  <si>
    <t>31410258</t>
  </si>
  <si>
    <t>Fairpark Football Club</t>
  </si>
  <si>
    <t>Cnr Park Boulevard And Manuka Drive</t>
  </si>
  <si>
    <t>Fairpark Football Club Inc</t>
  </si>
  <si>
    <t>31410266</t>
  </si>
  <si>
    <t>Greensborough Football Club</t>
  </si>
  <si>
    <t>Mcdowell Street</t>
  </si>
  <si>
    <t>Greensborough Football Club Inc</t>
  </si>
  <si>
    <t>31410274</t>
  </si>
  <si>
    <t>Lockington Bowls Club</t>
  </si>
  <si>
    <t>Pannoo Road</t>
  </si>
  <si>
    <t>Lockington Bowls Club Inc</t>
  </si>
  <si>
    <t>31410290</t>
  </si>
  <si>
    <t>Kilcunda Bass Football Netball Club</t>
  </si>
  <si>
    <t>Bass Recreation Reserve</t>
  </si>
  <si>
    <t>Bass</t>
  </si>
  <si>
    <t>Kilcunda Bass Football Netball Club Incorporated</t>
  </si>
  <si>
    <t>31410321</t>
  </si>
  <si>
    <t>Maldon Bowling Club</t>
  </si>
  <si>
    <t>Cnr High &amp; Parker Streets</t>
  </si>
  <si>
    <t>Maldon</t>
  </si>
  <si>
    <t>Maldon Bowling Club Inc</t>
  </si>
  <si>
    <t>31410436</t>
  </si>
  <si>
    <t>Bacchus Marsh Lawn Tennis Club</t>
  </si>
  <si>
    <t>Taverner Street</t>
  </si>
  <si>
    <t>Bacchus Marsh Lawn Tennis Club Inc</t>
  </si>
  <si>
    <t>31410452</t>
  </si>
  <si>
    <t>Warneet Yacht Club</t>
  </si>
  <si>
    <t>Foreshore Rutherford Parade</t>
  </si>
  <si>
    <t>Warneet</t>
  </si>
  <si>
    <t>Warneet Yacht Club Inc</t>
  </si>
  <si>
    <t>31410525</t>
  </si>
  <si>
    <t>Kialla Park Community &amp; Sportsclub</t>
  </si>
  <si>
    <t>Reserve Road</t>
  </si>
  <si>
    <t>Kialla Park Community &amp; Sportsclub Inc</t>
  </si>
  <si>
    <t>31410583</t>
  </si>
  <si>
    <t>Barwon Heads Bowling Club</t>
  </si>
  <si>
    <t>Geelong Road</t>
  </si>
  <si>
    <t>Barwon Heads Bowling Club Inc</t>
  </si>
  <si>
    <t>31410606</t>
  </si>
  <si>
    <t>Katunga Football Club</t>
  </si>
  <si>
    <t>Carter Street</t>
  </si>
  <si>
    <t>Katunga</t>
  </si>
  <si>
    <t>Katunga Football Club Inc</t>
  </si>
  <si>
    <t>31410622</t>
  </si>
  <si>
    <t>Lower Plenty Cricket Club</t>
  </si>
  <si>
    <t>Robert C Browne Pavilion Para Road</t>
  </si>
  <si>
    <t>Lower Plenty Cricket Club Inc</t>
  </si>
  <si>
    <t>31410672</t>
  </si>
  <si>
    <t>Birregurra Bowling Club</t>
  </si>
  <si>
    <t>Roadknight Street</t>
  </si>
  <si>
    <t>31410698</t>
  </si>
  <si>
    <t>Crib Point Cricket Club</t>
  </si>
  <si>
    <t>Colin Pde</t>
  </si>
  <si>
    <t>Crib Point</t>
  </si>
  <si>
    <t>Crib Point Cricket Club Inc</t>
  </si>
  <si>
    <t>31410703</t>
  </si>
  <si>
    <t>Gembrook Cricket Club</t>
  </si>
  <si>
    <t>Gembrook</t>
  </si>
  <si>
    <t>Gembrook Cricket Club Inc</t>
  </si>
  <si>
    <t>31410729</t>
  </si>
  <si>
    <t>Simpson Bowls Club</t>
  </si>
  <si>
    <t>Fisher Street</t>
  </si>
  <si>
    <t>Simpson</t>
  </si>
  <si>
    <t>Simpson Bowls Club Inc.</t>
  </si>
  <si>
    <t>31410745</t>
  </si>
  <si>
    <t>Congupna Tallygaroopna Cricket Club</t>
  </si>
  <si>
    <t>Recreation Reserve Smith Street</t>
  </si>
  <si>
    <t>31410761</t>
  </si>
  <si>
    <t>City Of Oakleigh Pistol Club</t>
  </si>
  <si>
    <t>Deals Road</t>
  </si>
  <si>
    <t>31410795</t>
  </si>
  <si>
    <t>Belgrave Cricket Club</t>
  </si>
  <si>
    <t>Belgrave Cricket Club Inc</t>
  </si>
  <si>
    <t>31410884</t>
  </si>
  <si>
    <t>St Leonards Golf Club</t>
  </si>
  <si>
    <t>282-320 Ibbotson Street</t>
  </si>
  <si>
    <t>St Leonards</t>
  </si>
  <si>
    <t>St Leonards Golf Club Inc</t>
  </si>
  <si>
    <t>31410957</t>
  </si>
  <si>
    <t>Avenel Cricket Club</t>
  </si>
  <si>
    <t>Avenel Recreation Reserve Anderson Street</t>
  </si>
  <si>
    <t>Avenel Cricket Club Inc</t>
  </si>
  <si>
    <t>31411018</t>
  </si>
  <si>
    <t>Corinella Bowling Club</t>
  </si>
  <si>
    <t>Balcombe Road</t>
  </si>
  <si>
    <t>Corinella</t>
  </si>
  <si>
    <t>Corinella Bowling Club Inc</t>
  </si>
  <si>
    <t>31411026</t>
  </si>
  <si>
    <t>Avenel Bowling Club</t>
  </si>
  <si>
    <t>Queen Street</t>
  </si>
  <si>
    <t>Avenel Bowling Club Inc</t>
  </si>
  <si>
    <t>31411050</t>
  </si>
  <si>
    <t>Kilsyth Cricket Club</t>
  </si>
  <si>
    <t>Pinks Community Pavillion 1 Liverpool Road</t>
  </si>
  <si>
    <t>Kilsyth</t>
  </si>
  <si>
    <t>Kilsyth Cricket Club Inc</t>
  </si>
  <si>
    <t>31411173</t>
  </si>
  <si>
    <t>Strathbogie Sports And Recreation Club</t>
  </si>
  <si>
    <t>Spring Creek Road</t>
  </si>
  <si>
    <t>Strathbogie Sports &amp; Recreation Club Inc</t>
  </si>
  <si>
    <t>31411181</t>
  </si>
  <si>
    <t>Mt Waverley Cricket Club</t>
  </si>
  <si>
    <t>Mt Waverley Cricket Club Inc</t>
  </si>
  <si>
    <t>31411220</t>
  </si>
  <si>
    <t>Melton Cricket Club</t>
  </si>
  <si>
    <t>Macpherson Park Coburns Road</t>
  </si>
  <si>
    <t>Melton Cricket Club Inc</t>
  </si>
  <si>
    <t>31411238</t>
  </si>
  <si>
    <t>Euroa Bowls Club</t>
  </si>
  <si>
    <t>Templeton Street</t>
  </si>
  <si>
    <t>Euroa Bowls Club Inc</t>
  </si>
  <si>
    <t>31411246</t>
  </si>
  <si>
    <t>Tally Ho Tennis Club</t>
  </si>
  <si>
    <t>Bennett Avenue</t>
  </si>
  <si>
    <t>Tally Ho Tennis Club Inc</t>
  </si>
  <si>
    <t>31411335</t>
  </si>
  <si>
    <t>Upwey Tecoma Bowls Club</t>
  </si>
  <si>
    <t>Upwey Tecoma Bowls Club Inc.</t>
  </si>
  <si>
    <t>31411474</t>
  </si>
  <si>
    <t>Mountain Gate Cricket Club</t>
  </si>
  <si>
    <t>Windermere Reserve Windermere Drive</t>
  </si>
  <si>
    <t>Mountain Gate Cricket Club Inc</t>
  </si>
  <si>
    <t>31411490</t>
  </si>
  <si>
    <t>Cobram Italian Social Club</t>
  </si>
  <si>
    <t>Koonoomo Road</t>
  </si>
  <si>
    <t>Cobram Italian Social Club Inc</t>
  </si>
  <si>
    <t>31411505</t>
  </si>
  <si>
    <t>Knox Gardens Tennis Club</t>
  </si>
  <si>
    <t>Argyle Way</t>
  </si>
  <si>
    <t>31411521</t>
  </si>
  <si>
    <t>Melbourne High School Old Boys Association</t>
  </si>
  <si>
    <t>Melbourne High School Forest Hill</t>
  </si>
  <si>
    <t>South Yarra</t>
  </si>
  <si>
    <t>31411539</t>
  </si>
  <si>
    <t>Orbost Bowls Club</t>
  </si>
  <si>
    <t>Sylvia Street</t>
  </si>
  <si>
    <t>31411555</t>
  </si>
  <si>
    <t>The Basin Cricket Club</t>
  </si>
  <si>
    <t>Batterham Park Reserve Miller Road</t>
  </si>
  <si>
    <t>The Basin Cricket Club Inc</t>
  </si>
  <si>
    <t>31411571</t>
  </si>
  <si>
    <t>Waubra Bowling Club</t>
  </si>
  <si>
    <t>2091 Sunraysia Highway</t>
  </si>
  <si>
    <t>Waubra</t>
  </si>
  <si>
    <t>Waubra Bowling Club Inc</t>
  </si>
  <si>
    <t>31411602</t>
  </si>
  <si>
    <t>Seville Cricket Club</t>
  </si>
  <si>
    <t>Monbulk-Seville Road</t>
  </si>
  <si>
    <t>Seville</t>
  </si>
  <si>
    <t>Seville Cricket Club Inc</t>
  </si>
  <si>
    <t>31411610</t>
  </si>
  <si>
    <t>Yallourn North Bowling Club</t>
  </si>
  <si>
    <t>Reserve Street</t>
  </si>
  <si>
    <t>Yallourn North</t>
  </si>
  <si>
    <t>31411636</t>
  </si>
  <si>
    <t>Greensborough Cricket Club</t>
  </si>
  <si>
    <t>War Memorial Park Mcdowell Street</t>
  </si>
  <si>
    <t>31411678</t>
  </si>
  <si>
    <t>Manangatang Golf Club</t>
  </si>
  <si>
    <t>Sport Road</t>
  </si>
  <si>
    <t>Manangatang</t>
  </si>
  <si>
    <t>Manangatang Golf Club Inc</t>
  </si>
  <si>
    <t>31411686</t>
  </si>
  <si>
    <t>Dennington Bowls Club</t>
  </si>
  <si>
    <t>Princess Highway</t>
  </si>
  <si>
    <t>Dennington</t>
  </si>
  <si>
    <t>31411717</t>
  </si>
  <si>
    <t>Toora Bowling Club</t>
  </si>
  <si>
    <t>Victoria Street</t>
  </si>
  <si>
    <t>Toora</t>
  </si>
  <si>
    <t>Toora Bowls Club Inc</t>
  </si>
  <si>
    <t>31411725</t>
  </si>
  <si>
    <t>Wellington Tennis Club</t>
  </si>
  <si>
    <t>Southern Reserve Rupert Drive</t>
  </si>
  <si>
    <t>Mulgrave</t>
  </si>
  <si>
    <t>Wellington Tennis Club Inc</t>
  </si>
  <si>
    <t>31411733</t>
  </si>
  <si>
    <t>Ballan Golf Club</t>
  </si>
  <si>
    <t>Blow Crt</t>
  </si>
  <si>
    <t>Ballan</t>
  </si>
  <si>
    <t>Ballan Golf Club Inc</t>
  </si>
  <si>
    <t>31411767</t>
  </si>
  <si>
    <t>Macarthur Golf Club</t>
  </si>
  <si>
    <t>Hamilton Road</t>
  </si>
  <si>
    <t>Macarthur Golf Club Inc</t>
  </si>
  <si>
    <t>31411791</t>
  </si>
  <si>
    <t>Eley Park Tennis Club</t>
  </si>
  <si>
    <t>Eley Park Eley Road</t>
  </si>
  <si>
    <t>Eley Park Tennis Club Inc</t>
  </si>
  <si>
    <t>31411806</t>
  </si>
  <si>
    <t>Upper Ferntree Gully Football Club</t>
  </si>
  <si>
    <t>Kings Park Willow Road</t>
  </si>
  <si>
    <t>Ferntree Gully Upper</t>
  </si>
  <si>
    <t>Upper Ferntree Gully Football Club Inc.</t>
  </si>
  <si>
    <t>31411830</t>
  </si>
  <si>
    <t>Nangiloc &amp; District Football Club</t>
  </si>
  <si>
    <t>2693A Kulkyne Way</t>
  </si>
  <si>
    <t>Nangiloc</t>
  </si>
  <si>
    <t>Nangiloc &amp; District Football Netball Club Inc</t>
  </si>
  <si>
    <t>31411864</t>
  </si>
  <si>
    <t>Essendon Fish Protection And Anglers Club</t>
  </si>
  <si>
    <t>44 The Boulevard</t>
  </si>
  <si>
    <t>31411872</t>
  </si>
  <si>
    <t>Tirhatuan Park Golf Club</t>
  </si>
  <si>
    <t>Cnr Police &amp; Stud Roads</t>
  </si>
  <si>
    <t>Rowville</t>
  </si>
  <si>
    <t>Tirhatuan Park Golf Club Inc</t>
  </si>
  <si>
    <t>31411945</t>
  </si>
  <si>
    <t>Ultima Golf Club</t>
  </si>
  <si>
    <t>Lake Boga Road</t>
  </si>
  <si>
    <t>Ultima</t>
  </si>
  <si>
    <t>Ultima Golf Club Inc</t>
  </si>
  <si>
    <t>31411961</t>
  </si>
  <si>
    <t>South Portland Cricket Club</t>
  </si>
  <si>
    <t>Childers Street</t>
  </si>
  <si>
    <t>South Portland Cricket Club Incorporated</t>
  </si>
  <si>
    <t>31411987</t>
  </si>
  <si>
    <t>Maribyrnong Park Sports Club</t>
  </si>
  <si>
    <t>Maribyrnong Park Sports Club Inc</t>
  </si>
  <si>
    <t>31412014</t>
  </si>
  <si>
    <t>Mitta Valley Bowling Club</t>
  </si>
  <si>
    <t>Omeo Highway</t>
  </si>
  <si>
    <t>Eskdale</t>
  </si>
  <si>
    <t>Mitta Valley Bowling Club Inc</t>
  </si>
  <si>
    <t>31412022</t>
  </si>
  <si>
    <t>Melbourne Gun Club</t>
  </si>
  <si>
    <t>Victoria Road</t>
  </si>
  <si>
    <t>Melbourne Gun Club Ltd</t>
  </si>
  <si>
    <t>31412056</t>
  </si>
  <si>
    <t>Navarre Sports Association</t>
  </si>
  <si>
    <t>Navarre Recreation Reserve Cambridge Street</t>
  </si>
  <si>
    <t>Navarre</t>
  </si>
  <si>
    <t>Navarre Sports Association Inc.</t>
  </si>
  <si>
    <t>31412072</t>
  </si>
  <si>
    <t>Clunes Golf Club</t>
  </si>
  <si>
    <t>Clunes Golf Club Inc</t>
  </si>
  <si>
    <t>31412179</t>
  </si>
  <si>
    <t>Corio Bay Rowing Club</t>
  </si>
  <si>
    <t>Barwon Terrace</t>
  </si>
  <si>
    <t>Geelong South</t>
  </si>
  <si>
    <t>Corio Bay Rowing Club Inc</t>
  </si>
  <si>
    <t>31412250</t>
  </si>
  <si>
    <t>Williamstown Sailing Club</t>
  </si>
  <si>
    <t>The Strand</t>
  </si>
  <si>
    <t>Williamstown Sailing Club Inc</t>
  </si>
  <si>
    <t>31412307</t>
  </si>
  <si>
    <t>East Geelong Football &amp; Netball Club</t>
  </si>
  <si>
    <t>Richmond Crescent</t>
  </si>
  <si>
    <t>Geelong East</t>
  </si>
  <si>
    <t>East Geelong Football &amp; Netball Club Inc</t>
  </si>
  <si>
    <t>31412365</t>
  </si>
  <si>
    <t>North Seaford Tennis Club</t>
  </si>
  <si>
    <t>Crystal Park Reserve Cnr Hallifax St &amp; Denbeigh Rd</t>
  </si>
  <si>
    <t>North Seaford Tennis Club Inc</t>
  </si>
  <si>
    <t>31412399</t>
  </si>
  <si>
    <t>Upper Ferntree Gully Cricket Club</t>
  </si>
  <si>
    <t>King'S Park Willow Road</t>
  </si>
  <si>
    <t>Upper Ferntree Gully Cricket Club Inc.</t>
  </si>
  <si>
    <t>31412412</t>
  </si>
  <si>
    <t>Mitta Golf Club</t>
  </si>
  <si>
    <t>Magorra Park</t>
  </si>
  <si>
    <t>Mitta Mitta</t>
  </si>
  <si>
    <t>Mitta Golf Club Inc</t>
  </si>
  <si>
    <t>31412470</t>
  </si>
  <si>
    <t>Edithvale-Aspendale Football &amp; Cricket Club</t>
  </si>
  <si>
    <t>Regents Park Sports Centre Fourth Avenue</t>
  </si>
  <si>
    <t>Aspendale</t>
  </si>
  <si>
    <t>Edithvale-Aspendale Football &amp; Cricket Club Inc</t>
  </si>
  <si>
    <t>31412569</t>
  </si>
  <si>
    <t>Wy Yung Cricket Club</t>
  </si>
  <si>
    <t>Wy Yung Sheds Bulumwaal Road</t>
  </si>
  <si>
    <t>Wy Yung Via Bairnsdale</t>
  </si>
  <si>
    <t>Wy Yung Cricket Club Inc</t>
  </si>
  <si>
    <t>31412640</t>
  </si>
  <si>
    <t>Frankston Peninsula Cricket Club</t>
  </si>
  <si>
    <t>Jubilee Park Hill Street</t>
  </si>
  <si>
    <t>Frankston Peninsula Cricket Club Inc</t>
  </si>
  <si>
    <t>31412658</t>
  </si>
  <si>
    <t>Mulgrave Sports Club</t>
  </si>
  <si>
    <t>Mulgrave Reserve Garnet Road</t>
  </si>
  <si>
    <t>Mulgrave Sports Club Inc</t>
  </si>
  <si>
    <t>31420033</t>
  </si>
  <si>
    <t>San Marco In Lamis Social Club</t>
  </si>
  <si>
    <t>149 Canning Street</t>
  </si>
  <si>
    <t>31420041</t>
  </si>
  <si>
    <t>Albert Park Bowls Club Inc</t>
  </si>
  <si>
    <t>St Vincent Gardens Reserve</t>
  </si>
  <si>
    <t>31420067</t>
  </si>
  <si>
    <t>Beechworth Golf Club</t>
  </si>
  <si>
    <t>Balaclava Road</t>
  </si>
  <si>
    <t>Beechworth</t>
  </si>
  <si>
    <t>31420091</t>
  </si>
  <si>
    <t>Queenscliff / Pt Lonsdale R S L Sub-Branch</t>
  </si>
  <si>
    <t>9 King Street</t>
  </si>
  <si>
    <t>Queenscliff</t>
  </si>
  <si>
    <t>Queenscliff / Pt Lonsdale Rsl Sub-Branch</t>
  </si>
  <si>
    <t>31420106</t>
  </si>
  <si>
    <t>Heatherhill Cricket Club Inc</t>
  </si>
  <si>
    <t>Norm Jardine Pavillion Margate Avenue</t>
  </si>
  <si>
    <t>31420180</t>
  </si>
  <si>
    <t>Queenscliff Cruising Yacht Club</t>
  </si>
  <si>
    <t>Lot 1E Of Sand Island</t>
  </si>
  <si>
    <t>31420203</t>
  </si>
  <si>
    <t>Metung Rsl Sub-Branch</t>
  </si>
  <si>
    <t>Metung</t>
  </si>
  <si>
    <t>Metung Rsl Sub-Branch Inc</t>
  </si>
  <si>
    <t>31420229</t>
  </si>
  <si>
    <t>Frankston Naval Memorial Club Inc</t>
  </si>
  <si>
    <t>36 Barretts Road</t>
  </si>
  <si>
    <t>31420237</t>
  </si>
  <si>
    <t>Bright Bowls Club</t>
  </si>
  <si>
    <t>Bright Bowls Club 12 Churchill Ave</t>
  </si>
  <si>
    <t>Bright</t>
  </si>
  <si>
    <t>Bright Bowls Club Inc</t>
  </si>
  <si>
    <t>31420245</t>
  </si>
  <si>
    <t>Landsborough And District Bowling Club Inc</t>
  </si>
  <si>
    <t>Bourke Street</t>
  </si>
  <si>
    <t>Landsborough</t>
  </si>
  <si>
    <t>31420261</t>
  </si>
  <si>
    <t>Ballarat-Wendouree Rowing Club</t>
  </si>
  <si>
    <t>Wendouree Parade</t>
  </si>
  <si>
    <t>31420287</t>
  </si>
  <si>
    <t>Marshall Cricket Club</t>
  </si>
  <si>
    <t>Norm Scott Pavilion South Barwon Reserve</t>
  </si>
  <si>
    <t>Marshall Cricket Club Inc</t>
  </si>
  <si>
    <t>31420342</t>
  </si>
  <si>
    <t>Imperial Football And Netball Club Inc.</t>
  </si>
  <si>
    <t>No 1 Oval Football Clubrooms Twelfth Street</t>
  </si>
  <si>
    <t>31420392</t>
  </si>
  <si>
    <t>Ballan Bowling Club Inc</t>
  </si>
  <si>
    <t>5 Cowie Street</t>
  </si>
  <si>
    <t>31420415</t>
  </si>
  <si>
    <t>Therry Penola Amateur Football Club</t>
  </si>
  <si>
    <t>No 2 Oval J P Fawkner Reserve Francis Street</t>
  </si>
  <si>
    <t>Therry Penola Amateur Football Club Incorporated</t>
  </si>
  <si>
    <t>31420546</t>
  </si>
  <si>
    <t>Northcote Golf Club</t>
  </si>
  <si>
    <t>Normanby Avenue</t>
  </si>
  <si>
    <t>Northcote Golf Club Inc</t>
  </si>
  <si>
    <t>31420588</t>
  </si>
  <si>
    <t>Werribee And District Anglers Club</t>
  </si>
  <si>
    <t>Watton Street</t>
  </si>
  <si>
    <t>Werribee</t>
  </si>
  <si>
    <t>Werribee &amp; District Angler'S Club Inc</t>
  </si>
  <si>
    <t>31420619</t>
  </si>
  <si>
    <t>Serviceton Rec &amp; Sports Assn Inc</t>
  </si>
  <si>
    <t>31420669</t>
  </si>
  <si>
    <t>Baden Powell Cricket Club</t>
  </si>
  <si>
    <t>Overport Park Pavillion Overport Road</t>
  </si>
  <si>
    <t>Baden Powell Cricket Club Inc.</t>
  </si>
  <si>
    <t>31420685</t>
  </si>
  <si>
    <t>Ocean Grove Surf Life Saving Club</t>
  </si>
  <si>
    <t>Ocean Grove Surf Life Saving Club Inc</t>
  </si>
  <si>
    <t>31420724</t>
  </si>
  <si>
    <t>Manangatang And District Bowling Club Inc.</t>
  </si>
  <si>
    <t>Mallee Highway</t>
  </si>
  <si>
    <t>31420790</t>
  </si>
  <si>
    <t>Knox Obedience Dog Club</t>
  </si>
  <si>
    <t>Knox Park Cnr Ferntree Gully Road &amp; Scor</t>
  </si>
  <si>
    <t>31420805</t>
  </si>
  <si>
    <t>Narre Warren Bowls Club</t>
  </si>
  <si>
    <t>Magid Drive</t>
  </si>
  <si>
    <t>Narre Warren Bowls Club Inc</t>
  </si>
  <si>
    <t>31420839</t>
  </si>
  <si>
    <t>Chiltern Bowling Club Inc</t>
  </si>
  <si>
    <t>Chiltern Park Alliance Street</t>
  </si>
  <si>
    <t>Chiltern</t>
  </si>
  <si>
    <t>31420897</t>
  </si>
  <si>
    <t>Pearcedale Cricket Club</t>
  </si>
  <si>
    <t>Pearcedale Recreation Reserve Baxter-Tooradin Road</t>
  </si>
  <si>
    <t>Pearcedale Cricket Club Inc</t>
  </si>
  <si>
    <t>31420902</t>
  </si>
  <si>
    <t>Pearcedale-Baxter Football Club Inc</t>
  </si>
  <si>
    <t>Pearcedale Recreation Reserve Clubrooms Baxter-Tooradin Road</t>
  </si>
  <si>
    <t>31420928</t>
  </si>
  <si>
    <t>Horsham Aero Club Inc</t>
  </si>
  <si>
    <t>Horsham Aerodrome</t>
  </si>
  <si>
    <t>31420936</t>
  </si>
  <si>
    <t>Moor Park Golf Club Inc</t>
  </si>
  <si>
    <t>154 Longerenong Road</t>
  </si>
  <si>
    <t>Dooen</t>
  </si>
  <si>
    <t>31420944</t>
  </si>
  <si>
    <t>Portland Squash And Racquetball Club</t>
  </si>
  <si>
    <t>Fitzgerald Street</t>
  </si>
  <si>
    <t>Portland Squash Club Inc</t>
  </si>
  <si>
    <t>31421021</t>
  </si>
  <si>
    <t>Lum Reserve Tennis Club</t>
  </si>
  <si>
    <t>Lum Reserve Off Cintra Avenue</t>
  </si>
  <si>
    <t>Lum Reserve Tennis Club Inc</t>
  </si>
  <si>
    <t>31421128</t>
  </si>
  <si>
    <t>Heidelberg West Football Club</t>
  </si>
  <si>
    <t>Heidelberg Park Beverly Road</t>
  </si>
  <si>
    <t>Heidelberg West Football Club Inc</t>
  </si>
  <si>
    <t>31421136</t>
  </si>
  <si>
    <t>Oak Park Tennis Club</t>
  </si>
  <si>
    <t>Francis Street</t>
  </si>
  <si>
    <t>Oak Park Tennis Club Inc</t>
  </si>
  <si>
    <t>31421144</t>
  </si>
  <si>
    <t>Sandringham Baseball Club</t>
  </si>
  <si>
    <t>Tulip Street Reserve Tulip Street</t>
  </si>
  <si>
    <t>Sandringham Baseball Club Inc</t>
  </si>
  <si>
    <t>31421178</t>
  </si>
  <si>
    <t>Churchill Cricket Club</t>
  </si>
  <si>
    <t>Andrews Park Pavilion Hawthorn Crescent</t>
  </si>
  <si>
    <t>Churchill Cricket Club Inc</t>
  </si>
  <si>
    <t>31421217</t>
  </si>
  <si>
    <t>Overport Park Tennis Club</t>
  </si>
  <si>
    <t>Overport Park Overport Road</t>
  </si>
  <si>
    <t>Overport Park Tennis Club Inc</t>
  </si>
  <si>
    <t>31421241</t>
  </si>
  <si>
    <t>Elmhurst Golf Club</t>
  </si>
  <si>
    <t>Green Street</t>
  </si>
  <si>
    <t>Elmhurst</t>
  </si>
  <si>
    <t>Elmhurst Golf Club Inc</t>
  </si>
  <si>
    <t>31421259</t>
  </si>
  <si>
    <t>Yackandandah Golf Club</t>
  </si>
  <si>
    <t>Yackandandah Golf Club Inc</t>
  </si>
  <si>
    <t>31421364</t>
  </si>
  <si>
    <t>Ballarat Aero Club</t>
  </si>
  <si>
    <t>Ballarat Airport</t>
  </si>
  <si>
    <t>31421372</t>
  </si>
  <si>
    <t>Whitefriars Football Club Inc</t>
  </si>
  <si>
    <t>Whitefriars College Park Road</t>
  </si>
  <si>
    <t>Donvale</t>
  </si>
  <si>
    <t>31421380</t>
  </si>
  <si>
    <t>Belvedere Bowls Club</t>
  </si>
  <si>
    <t>East Road &amp; Ti Tree Crescent</t>
  </si>
  <si>
    <t>Belvedere Bowls Inc</t>
  </si>
  <si>
    <t>31421403</t>
  </si>
  <si>
    <t>Mordialloc Sailing Club</t>
  </si>
  <si>
    <t>Club Buildings Foreshore</t>
  </si>
  <si>
    <t>Aspendale North</t>
  </si>
  <si>
    <t>Mordialloc Sailing Club Inc</t>
  </si>
  <si>
    <t>31421445</t>
  </si>
  <si>
    <t>Peninsula Aero Club</t>
  </si>
  <si>
    <t>Western Port Airfield 98 Stuart Road (Lot 17)</t>
  </si>
  <si>
    <t>31421495</t>
  </si>
  <si>
    <t>Knox Italian Community Club</t>
  </si>
  <si>
    <t>99 Karoo Road</t>
  </si>
  <si>
    <t>31421534</t>
  </si>
  <si>
    <t>Traralgon City Soccer Club</t>
  </si>
  <si>
    <t>Harold Preston Park Davidson Street</t>
  </si>
  <si>
    <t>31421584</t>
  </si>
  <si>
    <t>Bright Football Club</t>
  </si>
  <si>
    <t>Coronation Avenue</t>
  </si>
  <si>
    <t>United Bright Football &amp; Netball Club Inc</t>
  </si>
  <si>
    <t>31421592</t>
  </si>
  <si>
    <t>Mount Waverley Catholics Cricket Club</t>
  </si>
  <si>
    <t>Lewton Road</t>
  </si>
  <si>
    <t>Mount Waverley Catholics Cricket Club Inc</t>
  </si>
  <si>
    <t>31421607</t>
  </si>
  <si>
    <t>Tarwin Lower &amp; District Bowls Club</t>
  </si>
  <si>
    <t>Walkerville Road</t>
  </si>
  <si>
    <t>Tarwin Lower</t>
  </si>
  <si>
    <t>Tarwin Lower &amp; District Bowls Club Inc</t>
  </si>
  <si>
    <t>31421657</t>
  </si>
  <si>
    <t>Vermont Tennis Club</t>
  </si>
  <si>
    <t>Nunkeri Street</t>
  </si>
  <si>
    <t>Vermont Tennis Club Inc</t>
  </si>
  <si>
    <t>31421665</t>
  </si>
  <si>
    <t>Keysborough Tennis Club</t>
  </si>
  <si>
    <t>Frederick Wachter Reserve Bloomfield Road</t>
  </si>
  <si>
    <t>Keysborough Tennis Club Inc</t>
  </si>
  <si>
    <t>31421673</t>
  </si>
  <si>
    <t>Maryborough Lawn Tennis Club</t>
  </si>
  <si>
    <t>Maryborough Lawn Tennis Club Inc</t>
  </si>
  <si>
    <t>31421738</t>
  </si>
  <si>
    <t>Cockatoo Rsl Sub-Branch</t>
  </si>
  <si>
    <t>20 Belgrave-Gembrook Road</t>
  </si>
  <si>
    <t>Cockatoo</t>
  </si>
  <si>
    <t>31421796</t>
  </si>
  <si>
    <t>Parkmore Junior Football Club</t>
  </si>
  <si>
    <t>Wachter Reserve Wahroonga Avenue</t>
  </si>
  <si>
    <t>Parkmore Junior Football Club In</t>
  </si>
  <si>
    <t>31421819</t>
  </si>
  <si>
    <t>Irymple Football &amp; Netball Club</t>
  </si>
  <si>
    <t>Karadoc Avenue</t>
  </si>
  <si>
    <t>Irymple</t>
  </si>
  <si>
    <t>Irymple Football &amp; Netball Club Inc</t>
  </si>
  <si>
    <t>31421893</t>
  </si>
  <si>
    <t>575-577 High Street</t>
  </si>
  <si>
    <t>Panpyliaki B'Hood Navarinon Of Melbourne And Vic Limited</t>
  </si>
  <si>
    <t>31421916</t>
  </si>
  <si>
    <t>Floridia Club</t>
  </si>
  <si>
    <t>9 Wellington Street</t>
  </si>
  <si>
    <t>31421958</t>
  </si>
  <si>
    <t>Langwarrin Soccer Club</t>
  </si>
  <si>
    <t>Lawton Park Reserve Barrett'S Road</t>
  </si>
  <si>
    <t>Langwarrin Soccer Club Inc</t>
  </si>
  <si>
    <t>31421966</t>
  </si>
  <si>
    <t>Montrose Football Club</t>
  </si>
  <si>
    <t>Montrose Recreation Reserve Mount Dandenong Tourist Road</t>
  </si>
  <si>
    <t>Montrose Football Club Inc</t>
  </si>
  <si>
    <t>31422001</t>
  </si>
  <si>
    <t>Heinz Southern District Cricket Club Incorporated</t>
  </si>
  <si>
    <t>K M Reedy Reserve 11 Pound Road</t>
  </si>
  <si>
    <t>Hampton Park</t>
  </si>
  <si>
    <t>Heinz Southern Districts Cricket Assoc Inc</t>
  </si>
  <si>
    <t>31422035</t>
  </si>
  <si>
    <t>Hampton Rovers Amateur Football Club</t>
  </si>
  <si>
    <t>David Street Reserve Cnr David Street &amp; Bluff Road</t>
  </si>
  <si>
    <t>Hampton Rovers Amateur Football Club Inc</t>
  </si>
  <si>
    <t>31422043</t>
  </si>
  <si>
    <t>Tambo Valley Bowling Club</t>
  </si>
  <si>
    <t>Cassilis Road</t>
  </si>
  <si>
    <t>Swifts Creek</t>
  </si>
  <si>
    <t>Tambo Valley Bowling Club Inc</t>
  </si>
  <si>
    <t>31422051</t>
  </si>
  <si>
    <t>Knox City Football Club</t>
  </si>
  <si>
    <t>Egan Lee Reserve Wallace Road</t>
  </si>
  <si>
    <t>Knox City Football Club Ltd</t>
  </si>
  <si>
    <t>31422069</t>
  </si>
  <si>
    <t>St Peters Cricket Club</t>
  </si>
  <si>
    <t>Walker Pavilion Herne Hill Reserve Norwood Str</t>
  </si>
  <si>
    <t>Herne Hill</t>
  </si>
  <si>
    <t>St Peters Cricket Club Inc</t>
  </si>
  <si>
    <t>31422093</t>
  </si>
  <si>
    <t>Daylesford Football Club</t>
  </si>
  <si>
    <t>Daylesford</t>
  </si>
  <si>
    <t>Daylesford Football Club Inc</t>
  </si>
  <si>
    <t>31422108</t>
  </si>
  <si>
    <t>Wantirna South Cricket Club</t>
  </si>
  <si>
    <t>Walker Reserve Tyner Road</t>
  </si>
  <si>
    <t>Wantirna South Cricket Club Inc</t>
  </si>
  <si>
    <t>31422116</t>
  </si>
  <si>
    <t>Wantirna South Football Club Inc</t>
  </si>
  <si>
    <t>Walker Reserve Tyner Rd</t>
  </si>
  <si>
    <t>31422174</t>
  </si>
  <si>
    <t>North Dandenong Cricket Club</t>
  </si>
  <si>
    <t>Lois Twonig Reserve Carlton Road</t>
  </si>
  <si>
    <t>North Dandenong</t>
  </si>
  <si>
    <t>North Dandenong Cricket Club Inc</t>
  </si>
  <si>
    <t>31422205</t>
  </si>
  <si>
    <t>Kew Tennis Club</t>
  </si>
  <si>
    <t>Victoria Park Adeney Avenue</t>
  </si>
  <si>
    <t>Kew Tennis Club Inc</t>
  </si>
  <si>
    <t>31422271</t>
  </si>
  <si>
    <t>Modewarre Cricket Club</t>
  </si>
  <si>
    <t>Mount Moriac Clubrooms Reservoir Road</t>
  </si>
  <si>
    <t>Mount Moriac</t>
  </si>
  <si>
    <t>Modewarre Cricket Club Inc</t>
  </si>
  <si>
    <t>31422297</t>
  </si>
  <si>
    <t>Moorabbin West Football Club</t>
  </si>
  <si>
    <t>Jack Levy Pavilion Widdop Crescent</t>
  </si>
  <si>
    <t>31422302</t>
  </si>
  <si>
    <t>Trentham District Football And Netball Club Inc</t>
  </si>
  <si>
    <t>Falls Road</t>
  </si>
  <si>
    <t>Trentham</t>
  </si>
  <si>
    <t>31422336</t>
  </si>
  <si>
    <t>Swifts Creek Football Club</t>
  </si>
  <si>
    <t>Swifts Creek Recreation Reserve Cassilis Road</t>
  </si>
  <si>
    <t>Swifts Creek Football Club Inc</t>
  </si>
  <si>
    <t>31422352</t>
  </si>
  <si>
    <t>Bulleen-Templestowe Basketball Club Inc</t>
  </si>
  <si>
    <t>Bulleen-Templestowe Basketball Stadium Sheahans Road</t>
  </si>
  <si>
    <t>31422378</t>
  </si>
  <si>
    <t>Anzano Di Puglia Social Club</t>
  </si>
  <si>
    <t>Lot 2 Leakes Road</t>
  </si>
  <si>
    <t>Anzano Di Puglia Social Club Ltd</t>
  </si>
  <si>
    <t>31422386</t>
  </si>
  <si>
    <t>Burwood Tennis Club</t>
  </si>
  <si>
    <t>Burwood Reserve Warrigal Road</t>
  </si>
  <si>
    <t>31422394</t>
  </si>
  <si>
    <t>Maidstone United Soccer Club Inc</t>
  </si>
  <si>
    <t>Scovell Reserve Scovell Crescent</t>
  </si>
  <si>
    <t>Maidstone</t>
  </si>
  <si>
    <t>Maidstone United Soccer Club Incorporated</t>
  </si>
  <si>
    <t>31422433</t>
  </si>
  <si>
    <t>Eastern Lions Soccer Club</t>
  </si>
  <si>
    <t>Gardiners Reserve Sixth Avenue</t>
  </si>
  <si>
    <t>Waverley Soccer Club Inc</t>
  </si>
  <si>
    <t>31422491</t>
  </si>
  <si>
    <t>Eltham Rugby Union Football Club</t>
  </si>
  <si>
    <t>58 Bridge Street</t>
  </si>
  <si>
    <t>Eltham Rugby Union Football Club Inc</t>
  </si>
  <si>
    <t>31422548</t>
  </si>
  <si>
    <t>Ringwood Football Club</t>
  </si>
  <si>
    <t>R O Spencer Pavilion Jubilee Park Greenwood Avenue</t>
  </si>
  <si>
    <t>Ringwood Football Club Inc</t>
  </si>
  <si>
    <t>31422556</t>
  </si>
  <si>
    <t>Anakie Football Club</t>
  </si>
  <si>
    <t>Anakie Reserve Demotts Road</t>
  </si>
  <si>
    <t>Anakie</t>
  </si>
  <si>
    <t>Anakie Football Club Inc. 1</t>
  </si>
  <si>
    <t>31422598</t>
  </si>
  <si>
    <t>Ballarat Light Car Club</t>
  </si>
  <si>
    <t>Ballarat Light Car Club Inc</t>
  </si>
  <si>
    <t>31422679</t>
  </si>
  <si>
    <t>Pakenham Upper Toomuc Cricket Club</t>
  </si>
  <si>
    <t>Healesville-Koo Wee Rup Road</t>
  </si>
  <si>
    <t>Pakenham Upper Toomuc Cricket Club Inc</t>
  </si>
  <si>
    <t>31422750</t>
  </si>
  <si>
    <t>Somerville Cricket Club</t>
  </si>
  <si>
    <t>307 Jones Road</t>
  </si>
  <si>
    <t>Somerville Cricket Club Inc</t>
  </si>
  <si>
    <t>31422776</t>
  </si>
  <si>
    <t>Olympic Colts Combined Cricket Club</t>
  </si>
  <si>
    <t>Fred Howe Annexe Catalina Street</t>
  </si>
  <si>
    <t>Heidelberg West</t>
  </si>
  <si>
    <t>Olympic Colts Combined Cricket Club Inc</t>
  </si>
  <si>
    <t>31422807</t>
  </si>
  <si>
    <t>Coldstream Social And Sporting Club Inc</t>
  </si>
  <si>
    <t>Coldstream Reserve Pavilion South Gateway</t>
  </si>
  <si>
    <t>Coldstream</t>
  </si>
  <si>
    <t>31422857</t>
  </si>
  <si>
    <t>Crib Point Football Club</t>
  </si>
  <si>
    <t>31 Governors Road</t>
  </si>
  <si>
    <t>Crib Point Football And Netball Club Inc</t>
  </si>
  <si>
    <t>31422899</t>
  </si>
  <si>
    <t>Preston Northcote Angling Club</t>
  </si>
  <si>
    <t>270 Murray Road</t>
  </si>
  <si>
    <t>Preston Northcote Angling Club Inc</t>
  </si>
  <si>
    <t>31422920</t>
  </si>
  <si>
    <t>Essendon Tennis Club</t>
  </si>
  <si>
    <t>Doone Street</t>
  </si>
  <si>
    <t>Essendon</t>
  </si>
  <si>
    <t>31422938</t>
  </si>
  <si>
    <t>Loch Sport Bowls Club</t>
  </si>
  <si>
    <t>Loch Sport Bowls Club Inc</t>
  </si>
  <si>
    <t>31422962</t>
  </si>
  <si>
    <t>Power House Rowing Club</t>
  </si>
  <si>
    <t>Toorak</t>
  </si>
  <si>
    <t>31422996</t>
  </si>
  <si>
    <t>Brunswick East Bocce Association</t>
  </si>
  <si>
    <t>98-100 Victoria Street</t>
  </si>
  <si>
    <t>Brunswick East Bocce Association Inc</t>
  </si>
  <si>
    <t>31423031</t>
  </si>
  <si>
    <t>Coburg District Football Club</t>
  </si>
  <si>
    <t>Cole Reserve Cumberland Road</t>
  </si>
  <si>
    <t>Pascoe Vale</t>
  </si>
  <si>
    <t>Coburg District Football Club Inc</t>
  </si>
  <si>
    <t>31423049</t>
  </si>
  <si>
    <t>Cyprian Greek Orthodox Community Apostolos Andrea</t>
  </si>
  <si>
    <t>10 St Andrews Street</t>
  </si>
  <si>
    <t>Sunshine West</t>
  </si>
  <si>
    <t>Cyprian Greek Orthodox Community Apostolos Andreas West Sunshine</t>
  </si>
  <si>
    <t>31423073</t>
  </si>
  <si>
    <t>Ferntree Gully Eagles Junior Football Club</t>
  </si>
  <si>
    <t>Pickett Reserve Cnr Burwood Highway &amp; Commercial Road</t>
  </si>
  <si>
    <t>Ferntree Gully Eagles Junior Football Club Inc.</t>
  </si>
  <si>
    <t>31423081</t>
  </si>
  <si>
    <t>Horsham Flying Club</t>
  </si>
  <si>
    <t>Horsham Aerodrome Geodetic Road</t>
  </si>
  <si>
    <t>The Wimmera Soaring Club</t>
  </si>
  <si>
    <t>31423099</t>
  </si>
  <si>
    <t>Lorne Surf Life Saving Club</t>
  </si>
  <si>
    <t>Mountjoy Parade</t>
  </si>
  <si>
    <t>Lorne Surf Life Saving Club Inc</t>
  </si>
  <si>
    <t>31423219</t>
  </si>
  <si>
    <t>Canterbury Cricket Club</t>
  </si>
  <si>
    <t>Canterbury Sportsground Cnr Chatham &amp; Guildford Roads</t>
  </si>
  <si>
    <t>Canterbury Cricket Club Inc</t>
  </si>
  <si>
    <t>31423227</t>
  </si>
  <si>
    <t>Sortino Social Club</t>
  </si>
  <si>
    <t>99-101 Scotchmer Street</t>
  </si>
  <si>
    <t>Sortino Social Club Inc</t>
  </si>
  <si>
    <t>31423243</t>
  </si>
  <si>
    <t>Romsey Football Netball Club</t>
  </si>
  <si>
    <t>Romsey Oval Cnr Barry St &amp; Park Lane</t>
  </si>
  <si>
    <t>Romsey Football Netball Club Inc</t>
  </si>
  <si>
    <t>31423277</t>
  </si>
  <si>
    <t>Estia (Club)</t>
  </si>
  <si>
    <t>46 Downing Street</t>
  </si>
  <si>
    <t>Estia Syntaxiouhon Ellinon Inc</t>
  </si>
  <si>
    <t>31423358</t>
  </si>
  <si>
    <t>Power House Rugby Union Football Club</t>
  </si>
  <si>
    <t>Mcadam House Lord Somers Camp &amp; Power House Clubhouse, Lakeside Drive</t>
  </si>
  <si>
    <t>Power House Rugby Union Football Club Inc</t>
  </si>
  <si>
    <t>31423366</t>
  </si>
  <si>
    <t>Moonee Ponds Cricket Club</t>
  </si>
  <si>
    <t>J A Fullarton Reserve Bruce Street</t>
  </si>
  <si>
    <t>Moonee Ponds Cricket Club Inc.</t>
  </si>
  <si>
    <t>31423382</t>
  </si>
  <si>
    <t>Nangiloc &amp; District Bowls Club</t>
  </si>
  <si>
    <t>Nanigloc Recreation Reserve Nangiloc Road</t>
  </si>
  <si>
    <t>31423413</t>
  </si>
  <si>
    <t>Glen Waverley Hawks Sports Club</t>
  </si>
  <si>
    <t>Glen Waverley Hawks Sports Club Inc</t>
  </si>
  <si>
    <t>31423421</t>
  </si>
  <si>
    <t>Ivanhoe Cricket Club</t>
  </si>
  <si>
    <t>Ivanhoe Park Clubrooms The Boulevard</t>
  </si>
  <si>
    <t>Ivanhoe East</t>
  </si>
  <si>
    <t>Ivanhoe Cricket Club Inc</t>
  </si>
  <si>
    <t>31423455</t>
  </si>
  <si>
    <t>Ballarat Soccer &amp; Sports Club</t>
  </si>
  <si>
    <t>Trekardo Park Pleasant Street South</t>
  </si>
  <si>
    <t>Ballarat Soccer &amp; Sports Club Inc</t>
  </si>
  <si>
    <t>31423489</t>
  </si>
  <si>
    <t>Dartmoor Football Netball Club</t>
  </si>
  <si>
    <t>Egan Street</t>
  </si>
  <si>
    <t>Dartmoor Football Netball Club Inc</t>
  </si>
  <si>
    <t>31423536</t>
  </si>
  <si>
    <t>90-92 Skene Street</t>
  </si>
  <si>
    <t>The Naval Association Of Australia (Geelong Sub Section) Inc</t>
  </si>
  <si>
    <t>31423633</t>
  </si>
  <si>
    <t>East Burwood Tennis Club</t>
  </si>
  <si>
    <t>East Burwood Reserve Burwood Highway</t>
  </si>
  <si>
    <t>Burwood East</t>
  </si>
  <si>
    <t>East Burwood Tennis Club Inc</t>
  </si>
  <si>
    <t>31423683</t>
  </si>
  <si>
    <t>Wonga Park Cricket Club</t>
  </si>
  <si>
    <t>Launders Avenue</t>
  </si>
  <si>
    <t>Wonga Park</t>
  </si>
  <si>
    <t>Wonga Park Cricket Club Inc</t>
  </si>
  <si>
    <t>31423706</t>
  </si>
  <si>
    <t>Robert Bruce Reserve Sports Club</t>
  </si>
  <si>
    <t>Gould Street</t>
  </si>
  <si>
    <t>Deer Park</t>
  </si>
  <si>
    <t>Robert Bruce Reserve Sports Club Inc</t>
  </si>
  <si>
    <t>31423714</t>
  </si>
  <si>
    <t>Dandenong West Football Club</t>
  </si>
  <si>
    <t>Greaves Reserve Bennet Street</t>
  </si>
  <si>
    <t>Dandenong West Football Club Inc</t>
  </si>
  <si>
    <t>31423730</t>
  </si>
  <si>
    <t>Endeavour Hills Junior Football Club</t>
  </si>
  <si>
    <t>Charles Green Reserve James Cook Drive</t>
  </si>
  <si>
    <t>Endeavour Hills Junior Football Club Inc</t>
  </si>
  <si>
    <t>31423748</t>
  </si>
  <si>
    <t>Old Scotch Collegians Football Club</t>
  </si>
  <si>
    <t>Camberwell Sports Ground Camberwell Road</t>
  </si>
  <si>
    <t>Old Scotch Collegians Football Club Inc</t>
  </si>
  <si>
    <t>31423764</t>
  </si>
  <si>
    <t>Mill Park Football Club</t>
  </si>
  <si>
    <t>Redleap Reserve Redleap Avenue</t>
  </si>
  <si>
    <t>Mill Park Football Club Inc</t>
  </si>
  <si>
    <t>31423780</t>
  </si>
  <si>
    <t>Thomastown Sports Club</t>
  </si>
  <si>
    <t>Thomastown Reserve Main Street</t>
  </si>
  <si>
    <t>Thomastown</t>
  </si>
  <si>
    <t>Thomastown Sports Club Inc</t>
  </si>
  <si>
    <t>31423803</t>
  </si>
  <si>
    <t>Portland Basketball Social Club</t>
  </si>
  <si>
    <t>Portland Basketball Stadium Fitzgerald Street</t>
  </si>
  <si>
    <t>Portland Basketball Social Club Inc</t>
  </si>
  <si>
    <t>31423811</t>
  </si>
  <si>
    <t>Warracknabeal Bowling Club</t>
  </si>
  <si>
    <t>The Avenue</t>
  </si>
  <si>
    <t>Warracknabeal Bowling Club Inc</t>
  </si>
  <si>
    <t>31423837</t>
  </si>
  <si>
    <t>Newport Baseball Club</t>
  </si>
  <si>
    <t>K C White Reserve 120 Park Crescent</t>
  </si>
  <si>
    <t>North Williamstown</t>
  </si>
  <si>
    <t>Newport Baseball Club Inc</t>
  </si>
  <si>
    <t>31423861</t>
  </si>
  <si>
    <t>Montrose Cricket Club</t>
  </si>
  <si>
    <t>Montrose Recreation Reserve Mt Dandenong Tourist Road</t>
  </si>
  <si>
    <t>Montrose Cricket Club Inc</t>
  </si>
  <si>
    <t>31423879</t>
  </si>
  <si>
    <t>Wodonga Australian Croatian Club</t>
  </si>
  <si>
    <t>11 Mill Street</t>
  </si>
  <si>
    <t>Wodonga Australian Croatian Club Inc</t>
  </si>
  <si>
    <t>31423895</t>
  </si>
  <si>
    <t>St Paul'S Bocce Club</t>
  </si>
  <si>
    <t>Rear 200 Glengala Road</t>
  </si>
  <si>
    <t>Ardeer</t>
  </si>
  <si>
    <t>St Paul'S Bocce Club Inc</t>
  </si>
  <si>
    <t>31423934</t>
  </si>
  <si>
    <t>Sunshine United Cricket Club</t>
  </si>
  <si>
    <t>Selwyn Park Selwyn Street</t>
  </si>
  <si>
    <t>Albion</t>
  </si>
  <si>
    <t>Sunshine United Cricket Club Inc</t>
  </si>
  <si>
    <t>31423950</t>
  </si>
  <si>
    <t>Moolap Tennis Club</t>
  </si>
  <si>
    <t>11-29 Moolap Station Road</t>
  </si>
  <si>
    <t>Moolap</t>
  </si>
  <si>
    <t>Moolap Tennis Club Inc</t>
  </si>
  <si>
    <t>31424011</t>
  </si>
  <si>
    <t>Pan Kalavrytini Adelfotis</t>
  </si>
  <si>
    <t>275 Huntingdale Road</t>
  </si>
  <si>
    <t>31424029</t>
  </si>
  <si>
    <t>Templeton Tennis Club</t>
  </si>
  <si>
    <t>Templeton Reserve Templeton Street</t>
  </si>
  <si>
    <t>Templeton Tennis Club Inc</t>
  </si>
  <si>
    <t>31424045</t>
  </si>
  <si>
    <t>Emerald Sub-Branch Rsl Of Australia</t>
  </si>
  <si>
    <t>3 Memorial Avenue</t>
  </si>
  <si>
    <t>Emerald</t>
  </si>
  <si>
    <t>Emerald Sub-Branch Rsl Of Australia (Vic Branch) Inc</t>
  </si>
  <si>
    <t>31424079</t>
  </si>
  <si>
    <t>Frankston &amp; District Basketball Association</t>
  </si>
  <si>
    <t>90 Bardia Avenue</t>
  </si>
  <si>
    <t>Frankston &amp; District Basketball Association Inc</t>
  </si>
  <si>
    <t>31424100</t>
  </si>
  <si>
    <t>Nagambie Sub Branch Returned &amp; Services League</t>
  </si>
  <si>
    <t>Cnr Vale &amp; High Street</t>
  </si>
  <si>
    <t>31424150</t>
  </si>
  <si>
    <t>Greek Orthodox Community Of Dandenong &amp; Districts</t>
  </si>
  <si>
    <t>17-19 Herbert Street</t>
  </si>
  <si>
    <t>31424168</t>
  </si>
  <si>
    <t>Irymple Bocce Club</t>
  </si>
  <si>
    <t>Henshilwood Oval Reserve</t>
  </si>
  <si>
    <t>Irymple Bocce Club Inc</t>
  </si>
  <si>
    <t>31424176</t>
  </si>
  <si>
    <t>Trinity Willison Cricket Club</t>
  </si>
  <si>
    <t>Frog Hollow Reserve Fordham Avenue</t>
  </si>
  <si>
    <t>Trinity Willison Cricket Club Inc</t>
  </si>
  <si>
    <t>31424184</t>
  </si>
  <si>
    <t>Glen Iris Cricket Club</t>
  </si>
  <si>
    <t>Eric Raven Reserve Estella Street</t>
  </si>
  <si>
    <t>Glen Iris Cricket Club Inc</t>
  </si>
  <si>
    <t>31424207</t>
  </si>
  <si>
    <t>Box Hill Superleague Club</t>
  </si>
  <si>
    <t>Part Factory 3 9 Clarice Road</t>
  </si>
  <si>
    <t>Box Hill Superleague Club Inc</t>
  </si>
  <si>
    <t>31424215</t>
  </si>
  <si>
    <t>Ellinbank Cricket Club</t>
  </si>
  <si>
    <t>South Road</t>
  </si>
  <si>
    <t>Ellinbank</t>
  </si>
  <si>
    <t>Ellinbank Cricket Club Inc</t>
  </si>
  <si>
    <t>31424223</t>
  </si>
  <si>
    <t>Berwick Cricket Club</t>
  </si>
  <si>
    <t>Arch Brown Reserve Buchanan Road</t>
  </si>
  <si>
    <t>Berwick Cricket Club Inc</t>
  </si>
  <si>
    <t>31424312</t>
  </si>
  <si>
    <t>Club 27</t>
  </si>
  <si>
    <t>10 Aldershot Road</t>
  </si>
  <si>
    <t>Club 27 Incorporated</t>
  </si>
  <si>
    <t>31424338</t>
  </si>
  <si>
    <t>Gippsland Croatian Association</t>
  </si>
  <si>
    <t>Lot 22 Airfield Road</t>
  </si>
  <si>
    <t>Gippsland Croatian Association Inc</t>
  </si>
  <si>
    <t>31424370</t>
  </si>
  <si>
    <t>Mildura Speedway Drivers Club</t>
  </si>
  <si>
    <t>Deakin Avenue</t>
  </si>
  <si>
    <t>Mildura Speedway Drivers Club Inc</t>
  </si>
  <si>
    <t>31424388</t>
  </si>
  <si>
    <t>Tarwin Football Netball Club</t>
  </si>
  <si>
    <t>Tarwin Lower Recreation Reserve Walkerville Road</t>
  </si>
  <si>
    <t>Tarwin Football Netball Club Inc</t>
  </si>
  <si>
    <t>31424419</t>
  </si>
  <si>
    <t>Beulah Bowling &amp; Croquet Club</t>
  </si>
  <si>
    <t>Higgingbotham Street</t>
  </si>
  <si>
    <t>Beulah</t>
  </si>
  <si>
    <t>Beulah Bowling &amp; Croquet Club Inc</t>
  </si>
  <si>
    <t>31424532</t>
  </si>
  <si>
    <t>Lyndale United Soccer Club</t>
  </si>
  <si>
    <t>Clubrooms Lyndale Secondary College Halton Road</t>
  </si>
  <si>
    <t>Dandenong North</t>
  </si>
  <si>
    <t>Lyndale United Soccer Club Inc</t>
  </si>
  <si>
    <t>31424744</t>
  </si>
  <si>
    <t>Woomelang Bowling Club</t>
  </si>
  <si>
    <t>Proctor Street</t>
  </si>
  <si>
    <t>Woomelang</t>
  </si>
  <si>
    <t>Woomelang Bowling Club Inc</t>
  </si>
  <si>
    <t>31424875</t>
  </si>
  <si>
    <t>Gordon Football &amp; Netball Club</t>
  </si>
  <si>
    <t>Gordon Recreation Reserve Main Street</t>
  </si>
  <si>
    <t>Gordon</t>
  </si>
  <si>
    <t>Gordon Football &amp; Netball Club Inc</t>
  </si>
  <si>
    <t>31424998</t>
  </si>
  <si>
    <t>Slovenian Sports Association St Albans</t>
  </si>
  <si>
    <t>4 Willis Street</t>
  </si>
  <si>
    <t>Slovenian Sports Association St Albans Inc</t>
  </si>
  <si>
    <t>31820039</t>
  </si>
  <si>
    <t>Late night (on-premises) Licence</t>
  </si>
  <si>
    <t>The Elephant And Wheelbarrow</t>
  </si>
  <si>
    <t>94-96 Bourke Street</t>
  </si>
  <si>
    <t>Freshfields Nominees Pty Ltd</t>
  </si>
  <si>
    <t>31820063</t>
  </si>
  <si>
    <t>Black Stump Bistro</t>
  </si>
  <si>
    <t>110-114 Eighth Street</t>
  </si>
  <si>
    <t>Black Stump Bistro Pty Ltd</t>
  </si>
  <si>
    <t>31820097</t>
  </si>
  <si>
    <t>On-Premises Licence</t>
  </si>
  <si>
    <t>Rainbow International House Club</t>
  </si>
  <si>
    <t>125 Smith Street</t>
  </si>
  <si>
    <t>Rainbow International House Club Co Pty Ltd</t>
  </si>
  <si>
    <t>31820110</t>
  </si>
  <si>
    <t>Bar Rino</t>
  </si>
  <si>
    <t>367 Little Bourke Street</t>
  </si>
  <si>
    <t>Bar Rino Pty Ltd</t>
  </si>
  <si>
    <t>31820128</t>
  </si>
  <si>
    <t>Bar Carlo</t>
  </si>
  <si>
    <t>20 Meyers Place</t>
  </si>
  <si>
    <t>Sdadm Pty Ltd</t>
  </si>
  <si>
    <t>31820160</t>
  </si>
  <si>
    <t>The Panama Dining Room And Bar</t>
  </si>
  <si>
    <t>2Nd Floor 231 Smith Street</t>
  </si>
  <si>
    <t>Stepsys &amp; Zeng Pty Ltd</t>
  </si>
  <si>
    <t>31820178</t>
  </si>
  <si>
    <t>La Porchetta Geelong City</t>
  </si>
  <si>
    <t>29-31 Malop Street</t>
  </si>
  <si>
    <t>Setaladra Pty Ltd</t>
  </si>
  <si>
    <t>31820186</t>
  </si>
  <si>
    <t>24 Moons</t>
  </si>
  <si>
    <t>1St Floor 2 Arthurton Road</t>
  </si>
  <si>
    <t>24 Moons Pty Ltd</t>
  </si>
  <si>
    <t>31820194</t>
  </si>
  <si>
    <t>Carpe Diem Bar</t>
  </si>
  <si>
    <t>194 Commercial Road</t>
  </si>
  <si>
    <t>Banzai Brothers Pty Ltd</t>
  </si>
  <si>
    <t>31820217</t>
  </si>
  <si>
    <t>The Deck Est. 2013</t>
  </si>
  <si>
    <t>2-4 Davey Street</t>
  </si>
  <si>
    <t>Davsab Investments Pty Ltd</t>
  </si>
  <si>
    <t>31820225</t>
  </si>
  <si>
    <t>Talk To Me Bar</t>
  </si>
  <si>
    <t>153 Commercial Road</t>
  </si>
  <si>
    <t>Weekend Group Pty Ltd</t>
  </si>
  <si>
    <t>31820259</t>
  </si>
  <si>
    <t>Il Solito Posto</t>
  </si>
  <si>
    <t>Shop 4 113 Collins Street</t>
  </si>
  <si>
    <t>Saleco Pty Ltd</t>
  </si>
  <si>
    <t>31820291</t>
  </si>
  <si>
    <t>Spearmint Rhino Gentlemen'S Club</t>
  </si>
  <si>
    <t>14-20 King Street</t>
  </si>
  <si>
    <t>Kingspear Nominees Pty Ltd</t>
  </si>
  <si>
    <t>31820322</t>
  </si>
  <si>
    <t>The Bottom End Pub.Diner.Disco.</t>
  </si>
  <si>
    <t>Basement And Ground Floor 577 Little Collins Street</t>
  </si>
  <si>
    <t>The Fiddler Pub Pty Ltd</t>
  </si>
  <si>
    <t>31820356</t>
  </si>
  <si>
    <t>Tyrol Lodge</t>
  </si>
  <si>
    <t>Site 326</t>
  </si>
  <si>
    <t>Buller Hospitality Pty Ltd</t>
  </si>
  <si>
    <t>31820380</t>
  </si>
  <si>
    <t>Queens Sports Bar And Kitchen</t>
  </si>
  <si>
    <t>Queens Park Road</t>
  </si>
  <si>
    <t>Lucky Management Group Waterfront Pty Ltd</t>
  </si>
  <si>
    <t>31820576</t>
  </si>
  <si>
    <t>Ladro Restaurant</t>
  </si>
  <si>
    <t>162 Greville Street</t>
  </si>
  <si>
    <t>Greville 162 Holdings Pty Ltd</t>
  </si>
  <si>
    <t>31820631</t>
  </si>
  <si>
    <t>Patsys Melbourne</t>
  </si>
  <si>
    <t>213 Franklin Street</t>
  </si>
  <si>
    <t>Franklin And Queen Pty Ltd</t>
  </si>
  <si>
    <t>31821035</t>
  </si>
  <si>
    <t>The Pier Geelong</t>
  </si>
  <si>
    <t>Cunningham Pier</t>
  </si>
  <si>
    <t>Cunningham Pier Pty Ltd</t>
  </si>
  <si>
    <t>31821158</t>
  </si>
  <si>
    <t>The Deck Traralgon</t>
  </si>
  <si>
    <t>21-23 Kay Street</t>
  </si>
  <si>
    <t>Smile It'S Free Pty Ltd</t>
  </si>
  <si>
    <t>31900025</t>
  </si>
  <si>
    <t>Late night (general) Licence</t>
  </si>
  <si>
    <t>Albert Hotel</t>
  </si>
  <si>
    <t>131 Mccrae Street</t>
  </si>
  <si>
    <t>Albert Hotel Bendigo Pty Ltd</t>
  </si>
  <si>
    <t>31900041</t>
  </si>
  <si>
    <t>General Licence</t>
  </si>
  <si>
    <t>Albert Park Hotel</t>
  </si>
  <si>
    <t>83 Dundas Place</t>
  </si>
  <si>
    <t>Morris Hospitality Pty Ltd</t>
  </si>
  <si>
    <t>31900075</t>
  </si>
  <si>
    <t>Albion Hotel Casterton</t>
  </si>
  <si>
    <t>25 Henty Street</t>
  </si>
  <si>
    <t>Casterton</t>
  </si>
  <si>
    <t>Global Consolidated Industries Pty Ltd</t>
  </si>
  <si>
    <t>31900083</t>
  </si>
  <si>
    <t>Albion Motel &amp; Restaurant</t>
  </si>
  <si>
    <t>152 Duke Street</t>
  </si>
  <si>
    <t>Castlemaine</t>
  </si>
  <si>
    <t>Far From Pty Ltd</t>
  </si>
  <si>
    <t>31900091</t>
  </si>
  <si>
    <t>Albion Hotel Collingwood</t>
  </si>
  <si>
    <t>314 Smith Street</t>
  </si>
  <si>
    <t>Acpg Group Pty Ltd</t>
  </si>
  <si>
    <t>31900106</t>
  </si>
  <si>
    <t>Albion Hotel</t>
  </si>
  <si>
    <t>327 Lonsdale Street</t>
  </si>
  <si>
    <t>Lord Haven Pty Ltd</t>
  </si>
  <si>
    <t>31900148</t>
  </si>
  <si>
    <t>Albion Hotel Maryborough</t>
  </si>
  <si>
    <t>57 High Street</t>
  </si>
  <si>
    <t>Albion Hotel Maryborough Pty Ltd</t>
  </si>
  <si>
    <t>31900156</t>
  </si>
  <si>
    <t>Albion Charles Hotel</t>
  </si>
  <si>
    <t>2 Charles Street</t>
  </si>
  <si>
    <t>Australian Leisure And Hospitality Group Pty Limited</t>
  </si>
  <si>
    <t>31900164</t>
  </si>
  <si>
    <t>171 Curzon Street</t>
  </si>
  <si>
    <t>Fermani Pty Ltd</t>
  </si>
  <si>
    <t>31900172</t>
  </si>
  <si>
    <t>North Port Hotel</t>
  </si>
  <si>
    <t>146 Evans Street</t>
  </si>
  <si>
    <t>Smbsquared Pty Ltd</t>
  </si>
  <si>
    <t>31900198</t>
  </si>
  <si>
    <t>The Albion Melbourne</t>
  </si>
  <si>
    <t>172 York Street</t>
  </si>
  <si>
    <t>Albert Park Leisure Pty Ltd</t>
  </si>
  <si>
    <t>31900211</t>
  </si>
  <si>
    <t>Junction Hotel Swifts Creek</t>
  </si>
  <si>
    <t>6880 Great Alpine Rd</t>
  </si>
  <si>
    <t>Bowlesy'S Bar Pty Ltd</t>
  </si>
  <si>
    <t>31900237</t>
  </si>
  <si>
    <t>Fook Shing</t>
  </si>
  <si>
    <t>84 Piper Street</t>
  </si>
  <si>
    <t>Chenquad Pty Ltd</t>
  </si>
  <si>
    <t>31900245</t>
  </si>
  <si>
    <t>Alexandra Hotel</t>
  </si>
  <si>
    <t>64 Grant Street</t>
  </si>
  <si>
    <t>Grub'S Up Pty Ltd</t>
  </si>
  <si>
    <t>31900253</t>
  </si>
  <si>
    <t>Allies Hotel</t>
  </si>
  <si>
    <t>Loddon Valley Highway</t>
  </si>
  <si>
    <t>Myers Flat</t>
  </si>
  <si>
    <t>Nmc Concreting Proprietary Limited</t>
  </si>
  <si>
    <t>31900261</t>
  </si>
  <si>
    <t>Breakwater Hotel</t>
  </si>
  <si>
    <t>57 Tucker Street</t>
  </si>
  <si>
    <t>Breakwater</t>
  </si>
  <si>
    <t>Andrew M. Ryan Pty Ltd</t>
  </si>
  <si>
    <t>31900279</t>
  </si>
  <si>
    <t>All Nations Hotel</t>
  </si>
  <si>
    <t>64 Lennox Street</t>
  </si>
  <si>
    <t>Murkane Hotels Pty Ltd</t>
  </si>
  <si>
    <t>31900287</t>
  </si>
  <si>
    <t>Dick Whittington Tavern Hotel</t>
  </si>
  <si>
    <t>32 Chapel Street</t>
  </si>
  <si>
    <t>Trio Taverns Pty Ltd</t>
  </si>
  <si>
    <t>31900295</t>
  </si>
  <si>
    <t>Dan Murphy'S</t>
  </si>
  <si>
    <t>789 Heidelberg Road</t>
  </si>
  <si>
    <t>Alphington</t>
  </si>
  <si>
    <t>Endeavour Group Limited</t>
  </si>
  <si>
    <t>31900300</t>
  </si>
  <si>
    <t>Alpine Hotel Bright</t>
  </si>
  <si>
    <t>7-9 Anderson Street</t>
  </si>
  <si>
    <t>Alpine Regional Investments Pty Ltd</t>
  </si>
  <si>
    <t>31900318</t>
  </si>
  <si>
    <t>Alpine Retreat Hotel</t>
  </si>
  <si>
    <t>Main St</t>
  </si>
  <si>
    <t>Northinvest Pty Ltd</t>
  </si>
  <si>
    <t>31900326</t>
  </si>
  <si>
    <t>American Hotel</t>
  </si>
  <si>
    <t>90 Albert Street</t>
  </si>
  <si>
    <t>Creswick</t>
  </si>
  <si>
    <t>Strategic Leisure &amp; Pleasure Enterprise Management Pty Ltd</t>
  </si>
  <si>
    <t>31900350</t>
  </si>
  <si>
    <t>Anglers Tavern</t>
  </si>
  <si>
    <t>2 Raleigh Road</t>
  </si>
  <si>
    <t>Avc Operations Pty Ltd</t>
  </si>
  <si>
    <t>31900368</t>
  </si>
  <si>
    <t>Anglesea Hotel</t>
  </si>
  <si>
    <t>1 Murch Crescent</t>
  </si>
  <si>
    <t>Klein'S Anglesea Hotel Pty Ltd</t>
  </si>
  <si>
    <t>31900384</t>
  </si>
  <si>
    <t>Apollo Bay Hotel</t>
  </si>
  <si>
    <t>95 Great Ocean Road</t>
  </si>
  <si>
    <t>31900392</t>
  </si>
  <si>
    <t>Ararat Hotel</t>
  </si>
  <si>
    <t>130 Barkly Street</t>
  </si>
  <si>
    <t>Cbl Hotel Management Pty Ltd</t>
  </si>
  <si>
    <t>31900415</t>
  </si>
  <si>
    <t>Argyle Hotel</t>
  </si>
  <si>
    <t>30 Aberdeen Street</t>
  </si>
  <si>
    <t>Argyle Hotel Geelong Pty Ltd</t>
  </si>
  <si>
    <t>31900431</t>
  </si>
  <si>
    <t>Woolworths Metro</t>
  </si>
  <si>
    <t>1068 High Street</t>
  </si>
  <si>
    <t>Armadale</t>
  </si>
  <si>
    <t>31900449</t>
  </si>
  <si>
    <t>Ascot Vale Hotel</t>
  </si>
  <si>
    <t>447 Mt Alexander Road</t>
  </si>
  <si>
    <t>Ascot Hotel Group Holding Pty Ltd</t>
  </si>
  <si>
    <t>31900457</t>
  </si>
  <si>
    <t>Green Man'S Arms</t>
  </si>
  <si>
    <t>418 Lygon Street</t>
  </si>
  <si>
    <t>Fgthree Pty Ltd</t>
  </si>
  <si>
    <t>31900504</t>
  </si>
  <si>
    <t>The Auburn Hotel</t>
  </si>
  <si>
    <t>75-79 Auburn Road And 85-87 Auburn Road</t>
  </si>
  <si>
    <t>Auburn</t>
  </si>
  <si>
    <t>Open Door Pub Co. Pty Ltd</t>
  </si>
  <si>
    <t>31900512</t>
  </si>
  <si>
    <t>Austral Hotel</t>
  </si>
  <si>
    <t>185 Murray Street</t>
  </si>
  <si>
    <t>Colac</t>
  </si>
  <si>
    <t>Austral Colac Pty Ltd</t>
  </si>
  <si>
    <t>31900520</t>
  </si>
  <si>
    <t>Austral Top Pub</t>
  </si>
  <si>
    <t>34 Bridge Street</t>
  </si>
  <si>
    <t>Austral Hotel Trading Pty Ltd</t>
  </si>
  <si>
    <t>31900554</t>
  </si>
  <si>
    <t>73 Fryers Street</t>
  </si>
  <si>
    <t>Lintina Pty Ltd</t>
  </si>
  <si>
    <t>31900562</t>
  </si>
  <si>
    <t>Carboni'S Italian Kitchen</t>
  </si>
  <si>
    <t>152 Eureka Street</t>
  </si>
  <si>
    <t>Eureka And King Pty Ltd</t>
  </si>
  <si>
    <t>31900596</t>
  </si>
  <si>
    <t>Avoca Hotel</t>
  </si>
  <si>
    <t>115 High Street</t>
  </si>
  <si>
    <t>Avoca</t>
  </si>
  <si>
    <t>Club Veitch Pty Ltd</t>
  </si>
  <si>
    <t>31900601</t>
  </si>
  <si>
    <t>Logan Pub</t>
  </si>
  <si>
    <t>St Arnaud Road</t>
  </si>
  <si>
    <t>Logan</t>
  </si>
  <si>
    <t>31900619</t>
  </si>
  <si>
    <t>Avon Hotel</t>
  </si>
  <si>
    <t>Tyers Street</t>
  </si>
  <si>
    <t>Stratford</t>
  </si>
  <si>
    <t>Spring Creek Investments Pty Ltd</t>
  </si>
  <si>
    <t>31900627</t>
  </si>
  <si>
    <t>61 Victoria Parade</t>
  </si>
  <si>
    <t>61 Victoria Parade Pty Ltd</t>
  </si>
  <si>
    <t>31900635</t>
  </si>
  <si>
    <t>Bair Otago Hotel</t>
  </si>
  <si>
    <t>18 Bair Street</t>
  </si>
  <si>
    <t>Hocken'S Hotel Pty Ltd</t>
  </si>
  <si>
    <t>31900643</t>
  </si>
  <si>
    <t>Bakers Arms Hotel</t>
  </si>
  <si>
    <t>355 Victoria Street</t>
  </si>
  <si>
    <t>Abbotsford</t>
  </si>
  <si>
    <t>Bakers Arms Hotel Pty Ltd</t>
  </si>
  <si>
    <t>31900651</t>
  </si>
  <si>
    <t>Balaclava Hotel</t>
  </si>
  <si>
    <t>123 Carlisle Street</t>
  </si>
  <si>
    <t>Balaclava</t>
  </si>
  <si>
    <t>31900677</t>
  </si>
  <si>
    <t>Great Ocean Road Brewhouse</t>
  </si>
  <si>
    <t>1 Collingwood Street</t>
  </si>
  <si>
    <t>Apollo Bay Brewing Pty Ltd</t>
  </si>
  <si>
    <t>31900685</t>
  </si>
  <si>
    <t>Ball Court Hotel</t>
  </si>
  <si>
    <t>60 Macedon Street</t>
  </si>
  <si>
    <t>31900716</t>
  </si>
  <si>
    <t>Barmah Pub</t>
  </si>
  <si>
    <t>1 Maloney Street</t>
  </si>
  <si>
    <t>Barmah</t>
  </si>
  <si>
    <t>31900724</t>
  </si>
  <si>
    <t>Barwon Hotel Winchelsea</t>
  </si>
  <si>
    <t>Winchelsea</t>
  </si>
  <si>
    <t>The Grinch On The Barwon Pty Ltd</t>
  </si>
  <si>
    <t>31900732</t>
  </si>
  <si>
    <t>Barwon Club Hotel</t>
  </si>
  <si>
    <t>509 Moorabool Street</t>
  </si>
  <si>
    <t>Barwon Club Investments Pty Ltd</t>
  </si>
  <si>
    <t>31900740</t>
  </si>
  <si>
    <t>Barwon Heads Hotel</t>
  </si>
  <si>
    <t>Ewing Blyth Drive</t>
  </si>
  <si>
    <t>Lordgull Nominees Pty Ltd</t>
  </si>
  <si>
    <t>31900758</t>
  </si>
  <si>
    <t>George Bass Hotel</t>
  </si>
  <si>
    <t>Hade Avenue</t>
  </si>
  <si>
    <t>Dunorkney Nominees Pty Ltd</t>
  </si>
  <si>
    <t>31900766</t>
  </si>
  <si>
    <t>Batman'S Hill On Collins</t>
  </si>
  <si>
    <t>623 Collins Street</t>
  </si>
  <si>
    <t>Six Two Three Developments Pty Ltd</t>
  </si>
  <si>
    <t>31900774</t>
  </si>
  <si>
    <t>Lamaro'S Cafe Bar Dining Room</t>
  </si>
  <si>
    <t>279 Cecil Street</t>
  </si>
  <si>
    <t>Artisan Leisure Pty Ltd</t>
  </si>
  <si>
    <t>31900813</t>
  </si>
  <si>
    <t>Woodside Beach Hotel</t>
  </si>
  <si>
    <t>Woodside</t>
  </si>
  <si>
    <t>Woodside Beach Hotel Pty Ltd</t>
  </si>
  <si>
    <t>31900839</t>
  </si>
  <si>
    <t>Beaufort Hotel</t>
  </si>
  <si>
    <t>23 Pratt Street</t>
  </si>
  <si>
    <t>Beaufort</t>
  </si>
  <si>
    <t>31900871</t>
  </si>
  <si>
    <t>The Beechy Hotel</t>
  </si>
  <si>
    <t>Beech Forest</t>
  </si>
  <si>
    <t>31900889</t>
  </si>
  <si>
    <t>The Beehive Hotel Hawthorn</t>
  </si>
  <si>
    <t>84 Barkers Road</t>
  </si>
  <si>
    <t>Malvern Hospitality Pty Ltd</t>
  </si>
  <si>
    <t>31900897</t>
  </si>
  <si>
    <t>Swinton'S Hotel</t>
  </si>
  <si>
    <t>3872 Princes Highway Bellbired Creek Via</t>
  </si>
  <si>
    <t>31900936</t>
  </si>
  <si>
    <t>Belmont Hotel</t>
  </si>
  <si>
    <t>77 High Street</t>
  </si>
  <si>
    <t>Belmont Hotel Group Pty Ltd</t>
  </si>
  <si>
    <t>31900944</t>
  </si>
  <si>
    <t>The Belmont Hotel</t>
  </si>
  <si>
    <t>17 Skene Street</t>
  </si>
  <si>
    <t>Omhc Pty Ltd</t>
  </si>
  <si>
    <t>31900960</t>
  </si>
  <si>
    <t>Koukla Cafe</t>
  </si>
  <si>
    <t>82A Vincent Street</t>
  </si>
  <si>
    <t>Lmm Property Holdings Pty Ltd</t>
  </si>
  <si>
    <t>31900978</t>
  </si>
  <si>
    <t>Bemm River Hotel</t>
  </si>
  <si>
    <t>3-5 Sydenham Parade</t>
  </si>
  <si>
    <t>Bemm River</t>
  </si>
  <si>
    <t>Bemmbowen Pty Ltd</t>
  </si>
  <si>
    <t>31900994</t>
  </si>
  <si>
    <t>Hotel Benambra</t>
  </si>
  <si>
    <t>21 Gibbo Street</t>
  </si>
  <si>
    <t>Benambra</t>
  </si>
  <si>
    <t>Endells Pty Ltd</t>
  </si>
  <si>
    <t>31901005</t>
  </si>
  <si>
    <t>Bendigo Hotel</t>
  </si>
  <si>
    <t>125 Johnston Street</t>
  </si>
  <si>
    <t>Bendigo Hotel Collingwood Pty Ltd</t>
  </si>
  <si>
    <t>31901013</t>
  </si>
  <si>
    <t>Birchip Hotel</t>
  </si>
  <si>
    <t>1 Watchem Road</t>
  </si>
  <si>
    <t>Old Tigers Pty Ltd</t>
  </si>
  <si>
    <t>31901021</t>
  </si>
  <si>
    <t>Birmingham Hotel</t>
  </si>
  <si>
    <t>333 Smith Street</t>
  </si>
  <si>
    <t>Grange Mist Pty Ltd</t>
  </si>
  <si>
    <t>31901039</t>
  </si>
  <si>
    <t>Blackburn Hotel</t>
  </si>
  <si>
    <t>111 Whitehorse Road</t>
  </si>
  <si>
    <t>31901055</t>
  </si>
  <si>
    <t>The Black Spur Inn</t>
  </si>
  <si>
    <t>Maroondah Highway</t>
  </si>
  <si>
    <t>Narbethong</t>
  </si>
  <si>
    <t>Bsi Nominess Pty Ltd</t>
  </si>
  <si>
    <t>31901063</t>
  </si>
  <si>
    <t>Blackwood Hotel</t>
  </si>
  <si>
    <t>Martin Street</t>
  </si>
  <si>
    <t>Blackwood</t>
  </si>
  <si>
    <t>Blackwood Pub Pty Ltd</t>
  </si>
  <si>
    <t>31901071</t>
  </si>
  <si>
    <t>Bleakhouse Hotel</t>
  </si>
  <si>
    <t>97 Beaconsfield Parade</t>
  </si>
  <si>
    <t>Mckinnon Hotels Pty Ltd</t>
  </si>
  <si>
    <t>31901089</t>
  </si>
  <si>
    <t>Blue Bell Hotel</t>
  </si>
  <si>
    <t>1216 Howitt Street</t>
  </si>
  <si>
    <t>31901128</t>
  </si>
  <si>
    <t>Boorhaman Hotel</t>
  </si>
  <si>
    <t>Buffalo Brewery 1519 Borhaman Road</t>
  </si>
  <si>
    <t>Boorhaman</t>
  </si>
  <si>
    <t>Wilcha Pty Ltd</t>
  </si>
  <si>
    <t>31901144</t>
  </si>
  <si>
    <t>Flanagans Border Inn</t>
  </si>
  <si>
    <t>139 Main Street</t>
  </si>
  <si>
    <t>A.C.N 141 945 119 Pty Ltd</t>
  </si>
  <si>
    <t>31901178</t>
  </si>
  <si>
    <t>Botanical Hotel</t>
  </si>
  <si>
    <t>169 Domain Road</t>
  </si>
  <si>
    <t>Rabado Hospitality Pty Ltd</t>
  </si>
  <si>
    <t>31901186</t>
  </si>
  <si>
    <t>Botanical Hotel Bendigo</t>
  </si>
  <si>
    <t>555 Napier St</t>
  </si>
  <si>
    <t>Veev Pty Ltd</t>
  </si>
  <si>
    <t>31901194</t>
  </si>
  <si>
    <t>Old Boundary Hotel</t>
  </si>
  <si>
    <t>2 Milroy Street</t>
  </si>
  <si>
    <t>Zacsam Hotels Pty Ltd</t>
  </si>
  <si>
    <t>31901209</t>
  </si>
  <si>
    <t>Boundary Taverner</t>
  </si>
  <si>
    <t>726 Centre Road</t>
  </si>
  <si>
    <t>31901217</t>
  </si>
  <si>
    <t>First And Last Hotel</t>
  </si>
  <si>
    <t>1141 Sydney Road</t>
  </si>
  <si>
    <t>31901241</t>
  </si>
  <si>
    <t>Brandon Hotel</t>
  </si>
  <si>
    <t>237 Station Street</t>
  </si>
  <si>
    <t>The Long And Short Catering And Event Company Pty Ltd</t>
  </si>
  <si>
    <t>31901259</t>
  </si>
  <si>
    <t>Braybrook Hotel</t>
  </si>
  <si>
    <t>353 Ballarat Road</t>
  </si>
  <si>
    <t>31901283</t>
  </si>
  <si>
    <t>Briagolong Hotel</t>
  </si>
  <si>
    <t>10 Forbes Street</t>
  </si>
  <si>
    <t>Briagolong</t>
  </si>
  <si>
    <t>Briagolong Hotel (Vic) Pty Ltd</t>
  </si>
  <si>
    <t>31901306</t>
  </si>
  <si>
    <t>Brix Hotel Stawell</t>
  </si>
  <si>
    <t>39 Barnes Street</t>
  </si>
  <si>
    <t>Daily Accommodation Services Pty Ltd</t>
  </si>
  <si>
    <t>31901330</t>
  </si>
  <si>
    <t>Bridge Hotel</t>
  </si>
  <si>
    <t>Bungaree</t>
  </si>
  <si>
    <t>Kajls Pty Ltd</t>
  </si>
  <si>
    <t>31901348</t>
  </si>
  <si>
    <t>21 Walker Street</t>
  </si>
  <si>
    <t>Velmo Pty Ltd</t>
  </si>
  <si>
    <t>31901356</t>
  </si>
  <si>
    <t>Hire A Pty. Ltd.</t>
  </si>
  <si>
    <t>193 Lonsdale Street</t>
  </si>
  <si>
    <t>31901364</t>
  </si>
  <si>
    <t>Dargo Hotel</t>
  </si>
  <si>
    <t>110 Lind Avenue</t>
  </si>
  <si>
    <t>Dargo</t>
  </si>
  <si>
    <t>Dargo Pub Pty Ltd</t>
  </si>
  <si>
    <t>31901372</t>
  </si>
  <si>
    <t>Bridge Hotel Mordialloc</t>
  </si>
  <si>
    <t>1 Nepean Highway</t>
  </si>
  <si>
    <t>Bh01 Pty Ltd</t>
  </si>
  <si>
    <t>31901398</t>
  </si>
  <si>
    <t>642 Bridge Road</t>
  </si>
  <si>
    <t>31901445</t>
  </si>
  <si>
    <t>Bridge Inn Hotel</t>
  </si>
  <si>
    <t>1425 Plenty Road</t>
  </si>
  <si>
    <t>Mernda</t>
  </si>
  <si>
    <t>31901453</t>
  </si>
  <si>
    <t>479 Nepean Highway</t>
  </si>
  <si>
    <t>31901479</t>
  </si>
  <si>
    <t>Britannia Hotel Carisbrook</t>
  </si>
  <si>
    <t>29 Green Street</t>
  </si>
  <si>
    <t>Carisbrook</t>
  </si>
  <si>
    <t>Trukol Pty Ltd</t>
  </si>
  <si>
    <t>31901542</t>
  </si>
  <si>
    <t>British &amp; American Hotel</t>
  </si>
  <si>
    <t>84 Eaglehawk Road</t>
  </si>
  <si>
    <t>Casa Diverso Pty Ltd</t>
  </si>
  <si>
    <t>31901550</t>
  </si>
  <si>
    <t>The British Crown Hotel</t>
  </si>
  <si>
    <t>14-18 Smith St</t>
  </si>
  <si>
    <t>Business Options Pty Ltd</t>
  </si>
  <si>
    <t>31901576</t>
  </si>
  <si>
    <t>The Broadford Hotel Tbh</t>
  </si>
  <si>
    <t>100 High Street</t>
  </si>
  <si>
    <t>Hebblewhite Matthew</t>
  </si>
  <si>
    <t>31901584</t>
  </si>
  <si>
    <t>Westmeadows Tavern Hotel</t>
  </si>
  <si>
    <t>10 Ardlie Street</t>
  </si>
  <si>
    <t>31901607</t>
  </si>
  <si>
    <t>Brougham Arms Hotel</t>
  </si>
  <si>
    <t>150 Williamson Street</t>
  </si>
  <si>
    <t>Macumber Irish Pubs Pty Ltd</t>
  </si>
  <si>
    <t>31901615</t>
  </si>
  <si>
    <t>Brown Hill Hotel</t>
  </si>
  <si>
    <t>385 Humffray Street North</t>
  </si>
  <si>
    <t>Brown Hill</t>
  </si>
  <si>
    <t>Rysers Local Pty Ltd</t>
  </si>
  <si>
    <t>31901631</t>
  </si>
  <si>
    <t>Bruthen Inn</t>
  </si>
  <si>
    <t>84 Main Street</t>
  </si>
  <si>
    <t>Bruthen</t>
  </si>
  <si>
    <t>31901673</t>
  </si>
  <si>
    <t>Buffalo Hotel Myrtleford</t>
  </si>
  <si>
    <t>49 Clyde Street</t>
  </si>
  <si>
    <t>Bmlj Pty Ltd</t>
  </si>
  <si>
    <t>31901681</t>
  </si>
  <si>
    <t>Porepunkah Pub</t>
  </si>
  <si>
    <t>13 Nicholson St</t>
  </si>
  <si>
    <t>Porepunkah</t>
  </si>
  <si>
    <t>Porepunkah Pub Pty Ltd</t>
  </si>
  <si>
    <t>31901699</t>
  </si>
  <si>
    <t>211 Gertrude Street</t>
  </si>
  <si>
    <t>Gipsy Enterprises Pty Ltd</t>
  </si>
  <si>
    <t>31901712</t>
  </si>
  <si>
    <t>Bull &amp; Mouth Hotel</t>
  </si>
  <si>
    <t>83 Wilson Street</t>
  </si>
  <si>
    <t>Da &amp; Cr Mitchell Pty Ltd</t>
  </si>
  <si>
    <t>31901720</t>
  </si>
  <si>
    <t>Bull &amp; Mouth Hotel Maryborough</t>
  </si>
  <si>
    <t>119 High Street</t>
  </si>
  <si>
    <t>Misec Pty Ltd</t>
  </si>
  <si>
    <t>31901762</t>
  </si>
  <si>
    <t>Bunch Of Grapes Hotel-Ballarat</t>
  </si>
  <si>
    <t>401 Pleasant Street South</t>
  </si>
  <si>
    <t>Morcombe Investments Pty Ltd</t>
  </si>
  <si>
    <t>31901770</t>
  </si>
  <si>
    <t>Bunyip Holdings Pty Ltd</t>
  </si>
  <si>
    <t>Scott Street</t>
  </si>
  <si>
    <t>31901788</t>
  </si>
  <si>
    <t>The Inn Hotel (Geelong)</t>
  </si>
  <si>
    <t>58 Corio Street</t>
  </si>
  <si>
    <t>Md Hotel Group Pty Ltd</t>
  </si>
  <si>
    <t>31901801</t>
  </si>
  <si>
    <t>Toorak Hotel, Toorak</t>
  </si>
  <si>
    <t>505 Malvern Road</t>
  </si>
  <si>
    <t>Brossi Ptyltd</t>
  </si>
  <si>
    <t>31901835</t>
  </si>
  <si>
    <t>Buxton Hotel, Buxton</t>
  </si>
  <si>
    <t>2190 Maroondah Highway</t>
  </si>
  <si>
    <t>Buxton</t>
  </si>
  <si>
    <t>Lindlan Pty Ltd</t>
  </si>
  <si>
    <t>31901851</t>
  </si>
  <si>
    <t>Caledonian Hotel Motel, Echuca</t>
  </si>
  <si>
    <t>110 Hare Street</t>
  </si>
  <si>
    <t>Cunda Pty Ltd</t>
  </si>
  <si>
    <t>31901869</t>
  </si>
  <si>
    <t>After Dark Gentlemens Club</t>
  </si>
  <si>
    <t>28 Little Ryrie Street</t>
  </si>
  <si>
    <t>Zelvis Entertainment Pty Ltd</t>
  </si>
  <si>
    <t>31901877</t>
  </si>
  <si>
    <t>Caledonian Hotel Motel</t>
  </si>
  <si>
    <t>153 Thompson Street</t>
  </si>
  <si>
    <t>Bhw Enterprises Pty Ltd</t>
  </si>
  <si>
    <t>31901885</t>
  </si>
  <si>
    <t>Caledonian Hotel Murchison</t>
  </si>
  <si>
    <t>47 Stevenson Street</t>
  </si>
  <si>
    <t>Murchison</t>
  </si>
  <si>
    <t>Cactusone Pty Ltd</t>
  </si>
  <si>
    <t>31901893</t>
  </si>
  <si>
    <t>Caledonian Hotel</t>
  </si>
  <si>
    <t>41 Bank St</t>
  </si>
  <si>
    <t>Port Fairy</t>
  </si>
  <si>
    <t>Jmam Pty Ltd</t>
  </si>
  <si>
    <t>31901908</t>
  </si>
  <si>
    <t>Caledonian Hotel Warrnambool</t>
  </si>
  <si>
    <t>112 Fairy Street</t>
  </si>
  <si>
    <t>The Had Group Pty Ltd</t>
  </si>
  <si>
    <t>31901916</t>
  </si>
  <si>
    <t>Caledonian Hotel 153-155 Graham St</t>
  </si>
  <si>
    <t>Wonthaggi</t>
  </si>
  <si>
    <t>Caledonian Hotel Wonthaggi Pty Ltd</t>
  </si>
  <si>
    <t>31901924</t>
  </si>
  <si>
    <t>Wildwood Hospitality</t>
  </si>
  <si>
    <t>200 Arnold St</t>
  </si>
  <si>
    <t>31901932</t>
  </si>
  <si>
    <t>Cambrian Hotel</t>
  </si>
  <si>
    <t>26 Nolan Street</t>
  </si>
  <si>
    <t>31901940</t>
  </si>
  <si>
    <t>Irish Murphys</t>
  </si>
  <si>
    <t>38 Sturt Street</t>
  </si>
  <si>
    <t>Mahadev Nt Pty Ltd</t>
  </si>
  <si>
    <t>31901958</t>
  </si>
  <si>
    <t>Camp Hotel</t>
  </si>
  <si>
    <t>35 High Street</t>
  </si>
  <si>
    <t>R Hammink Enterprises Pty Ltd</t>
  </si>
  <si>
    <t>31901974</t>
  </si>
  <si>
    <t>Meadow Inn Hotel</t>
  </si>
  <si>
    <t>1435 Sydney Road</t>
  </si>
  <si>
    <t>31902019</t>
  </si>
  <si>
    <t>Canberra Hotel Ballarat</t>
  </si>
  <si>
    <t>812 Macarthur Street</t>
  </si>
  <si>
    <t>Pepaji Pty Ltd</t>
  </si>
  <si>
    <t>31902027</t>
  </si>
  <si>
    <t>Cann River Hotel</t>
  </si>
  <si>
    <t>Princes Highway</t>
  </si>
  <si>
    <t>31902035</t>
  </si>
  <si>
    <t>Cape Clear Hotel</t>
  </si>
  <si>
    <t>Cape Clear</t>
  </si>
  <si>
    <t>Cape Clear Pty Ltd</t>
  </si>
  <si>
    <t>31902043</t>
  </si>
  <si>
    <t>Cardinia Park Hotel</t>
  </si>
  <si>
    <t>200 Beaconsfield-Emerald Road</t>
  </si>
  <si>
    <t>Black Rhino (Cardinia) Pty Ltd</t>
  </si>
  <si>
    <t>31902051</t>
  </si>
  <si>
    <t>Carleton Inn Hotel</t>
  </si>
  <si>
    <t>Killarney</t>
  </si>
  <si>
    <t>Killarney Hotel Pty Ltd</t>
  </si>
  <si>
    <t>31902085</t>
  </si>
  <si>
    <t>Once Upon A Bite</t>
  </si>
  <si>
    <t>Shop 3, 121 Grattan Street</t>
  </si>
  <si>
    <t>Once Upon A Bite Pty Ltd</t>
  </si>
  <si>
    <t>31902174</t>
  </si>
  <si>
    <t>Church St Hotel</t>
  </si>
  <si>
    <t>49 Church Street</t>
  </si>
  <si>
    <t>Mass Beattie Pty Ltd</t>
  </si>
  <si>
    <t>31902190</t>
  </si>
  <si>
    <t>Centra Hotel</t>
  </si>
  <si>
    <t>131 Yarra Street</t>
  </si>
  <si>
    <t>Cbo Management Pty Ltd</t>
  </si>
  <si>
    <t>31902255</t>
  </si>
  <si>
    <t>Cattle Yards Inn</t>
  </si>
  <si>
    <t>Latrobe Street</t>
  </si>
  <si>
    <t>Cardigan</t>
  </si>
  <si>
    <t>Khullar Group Pty Ltd</t>
  </si>
  <si>
    <t>31902263</t>
  </si>
  <si>
    <t>Zagames Caulfield Club Hotel</t>
  </si>
  <si>
    <t>25 Derby Road</t>
  </si>
  <si>
    <t>Zagame Caulfield Pty Ltd</t>
  </si>
  <si>
    <t>31902297</t>
  </si>
  <si>
    <t>Paradise Entertainment Pty Ltd</t>
  </si>
  <si>
    <t>Basement 420 Lonsdale Street</t>
  </si>
  <si>
    <t>31902344</t>
  </si>
  <si>
    <t>Central Hotel</t>
  </si>
  <si>
    <t>1 Princes Highway</t>
  </si>
  <si>
    <t>Crinje Pty Ltd</t>
  </si>
  <si>
    <t>31902352</t>
  </si>
  <si>
    <t>Central Lakes Hotel</t>
  </si>
  <si>
    <t>321 The Esplanade</t>
  </si>
  <si>
    <t>Tysall Pty Ltd</t>
  </si>
  <si>
    <t>31902360</t>
  </si>
  <si>
    <t>Half Moon Hotel</t>
  </si>
  <si>
    <t>120 Church Street</t>
  </si>
  <si>
    <t>31902378</t>
  </si>
  <si>
    <t>Central Club Hotel North Melbourne</t>
  </si>
  <si>
    <t>246 Victoria Street</t>
  </si>
  <si>
    <t>N.S.E. Accommodation Pty. Ltd.</t>
  </si>
  <si>
    <t>31902386</t>
  </si>
  <si>
    <t>Central Club Hotel</t>
  </si>
  <si>
    <t>293 Swan Street</t>
  </si>
  <si>
    <t>Rathscar Pty Ltd</t>
  </si>
  <si>
    <t>31902417</t>
  </si>
  <si>
    <t>Long Beach Hotel</t>
  </si>
  <si>
    <t>380 Nepean Highway</t>
  </si>
  <si>
    <t>Castello Long Beach Hotel Pty Ltd</t>
  </si>
  <si>
    <t>31902425</t>
  </si>
  <si>
    <t>The Bay &amp; Bridge Hotel</t>
  </si>
  <si>
    <t>316 Bay Street</t>
  </si>
  <si>
    <t>Supreme Bay Pty Ltd</t>
  </si>
  <si>
    <t>31902433</t>
  </si>
  <si>
    <t>Cherry Tree Hotel</t>
  </si>
  <si>
    <t>53 Balmain Street</t>
  </si>
  <si>
    <t>Ferman Kunst Pty Ltd</t>
  </si>
  <si>
    <t>31902459</t>
  </si>
  <si>
    <t>Dt'S Hotel</t>
  </si>
  <si>
    <t>164 Church Street</t>
  </si>
  <si>
    <t>Dt'S Hotel Ptyltd</t>
  </si>
  <si>
    <t>31902530</t>
  </si>
  <si>
    <t>City Oval Hotel</t>
  </si>
  <si>
    <t>1321 Mair Street</t>
  </si>
  <si>
    <t>The City Oval Hotel Ballarat (Vic) Pty Ltd</t>
  </si>
  <si>
    <t>31902548</t>
  </si>
  <si>
    <t>Capitano</t>
  </si>
  <si>
    <t>421 Rathdowne Street</t>
  </si>
  <si>
    <t>Pepe'S S.P.A. Pty Ltd</t>
  </si>
  <si>
    <t>31902564</t>
  </si>
  <si>
    <t>Clare Castle Port Melbourne</t>
  </si>
  <si>
    <t>354 Graham Street</t>
  </si>
  <si>
    <t>Clare Castle Operations Pty Ltd</t>
  </si>
  <si>
    <t>31902572</t>
  </si>
  <si>
    <t>Clarendon Hotel</t>
  </si>
  <si>
    <t>378 Latrobe Terrace</t>
  </si>
  <si>
    <t>Newtown</t>
  </si>
  <si>
    <t>Third Try Pty Ltd</t>
  </si>
  <si>
    <t>31902580</t>
  </si>
  <si>
    <t>Mirror Mirror Rooftop Lounge</t>
  </si>
  <si>
    <t>209 Clarendon Street</t>
  </si>
  <si>
    <t>Mirror Mirror Rooftop Lounge Pty Ltd</t>
  </si>
  <si>
    <t>31902598</t>
  </si>
  <si>
    <t>Hotel Kew</t>
  </si>
  <si>
    <t>99 High Street</t>
  </si>
  <si>
    <t>High Street Kew Operations Pty Ltd</t>
  </si>
  <si>
    <t>31902603</t>
  </si>
  <si>
    <t>Clifton Hill Brewpub</t>
  </si>
  <si>
    <t>89 Queens Parade</t>
  </si>
  <si>
    <t>Clifton Hill</t>
  </si>
  <si>
    <t>Ram Investments Pty Ltd</t>
  </si>
  <si>
    <t>31902629</t>
  </si>
  <si>
    <t>The Club Hotel</t>
  </si>
  <si>
    <t>66 Main Street</t>
  </si>
  <si>
    <t>31902637</t>
  </si>
  <si>
    <t>Boolarra Hotel</t>
  </si>
  <si>
    <t>2760 Monash Way</t>
  </si>
  <si>
    <t>Boolarra</t>
  </si>
  <si>
    <t>Boolarra Hotel P/L</t>
  </si>
  <si>
    <t>31902645</t>
  </si>
  <si>
    <t>Clunes Club Hotel</t>
  </si>
  <si>
    <t>34 Fraser Street</t>
  </si>
  <si>
    <t>Spa Country Pty Ltd</t>
  </si>
  <si>
    <t>31902653</t>
  </si>
  <si>
    <t>Players Hotel</t>
  </si>
  <si>
    <t>1-7 Scott Street</t>
  </si>
  <si>
    <t>Black Rhino (Players) Pty Ltd</t>
  </si>
  <si>
    <t>31902661</t>
  </si>
  <si>
    <t>Club Hotel</t>
  </si>
  <si>
    <t>848 Burwood Highway</t>
  </si>
  <si>
    <t>31902687</t>
  </si>
  <si>
    <t>54 Commercial Street</t>
  </si>
  <si>
    <t>Hs Ghumman Pty Ltd</t>
  </si>
  <si>
    <t>31902695</t>
  </si>
  <si>
    <t>41 Mollison Street</t>
  </si>
  <si>
    <t>Betna Pty Ltd</t>
  </si>
  <si>
    <t>31902734</t>
  </si>
  <si>
    <t>Moore St Tavern</t>
  </si>
  <si>
    <t>1A Moore Street</t>
  </si>
  <si>
    <t>Gnarly Grub N Grog Pty Ltd</t>
  </si>
  <si>
    <t>31902831</t>
  </si>
  <si>
    <t>The Clyde Hotel</t>
  </si>
  <si>
    <t>385 Cardigan Street</t>
  </si>
  <si>
    <t>Clyde Hospitality Group Pty Ltd</t>
  </si>
  <si>
    <t>31902865</t>
  </si>
  <si>
    <t>Cobram Hotel</t>
  </si>
  <si>
    <t>Station Street</t>
  </si>
  <si>
    <t>Third Bekkah Pty Ltd</t>
  </si>
  <si>
    <t>31902873</t>
  </si>
  <si>
    <t>Drums Hotel</t>
  </si>
  <si>
    <t>613 Sydney Road</t>
  </si>
  <si>
    <t>Drums Hotel Pty Ltd</t>
  </si>
  <si>
    <t>31902881</t>
  </si>
  <si>
    <t>Shilpi'S Cohuna Hotel</t>
  </si>
  <si>
    <t>King George Street</t>
  </si>
  <si>
    <t>S &amp; P Gomes Pty Ltd</t>
  </si>
  <si>
    <t>31902899</t>
  </si>
  <si>
    <t>The Eastern Hotel Colac</t>
  </si>
  <si>
    <t>1 Dalton Street</t>
  </si>
  <si>
    <t>Ehc Hospitality Pty Ltd</t>
  </si>
  <si>
    <t>31902904</t>
  </si>
  <si>
    <t>Colbinabbin Country Hotel</t>
  </si>
  <si>
    <t>18 Mitchell Street</t>
  </si>
  <si>
    <t>Pridaw Pty Ltd</t>
  </si>
  <si>
    <t>31902912</t>
  </si>
  <si>
    <t>Coleraine Hotel, Coleraine</t>
  </si>
  <si>
    <t>87 Whyte Street</t>
  </si>
  <si>
    <t>Coleraine</t>
  </si>
  <si>
    <t>Jk &amp; Lb Investments Pty Ltd</t>
  </si>
  <si>
    <t>31902920</t>
  </si>
  <si>
    <t>College Lawn Hotel</t>
  </si>
  <si>
    <t>36 Greville Street</t>
  </si>
  <si>
    <t>31902938</t>
  </si>
  <si>
    <t>The Corner Hotel Alexandra</t>
  </si>
  <si>
    <t>65 Grant Street</t>
  </si>
  <si>
    <t>Commercial Hotel Alexandra Pty Ltd</t>
  </si>
  <si>
    <t>31902962</t>
  </si>
  <si>
    <t>Commercial Hotel</t>
  </si>
  <si>
    <t>151 Inglis St</t>
  </si>
  <si>
    <t>Ballan Hotel Pty Ltd</t>
  </si>
  <si>
    <t>31902996</t>
  </si>
  <si>
    <t>Dowling Street</t>
  </si>
  <si>
    <t>Bendoc</t>
  </si>
  <si>
    <t>Bendoc Hotel Pty Ltd</t>
  </si>
  <si>
    <t>31903007</t>
  </si>
  <si>
    <t>109 Cumming Ave</t>
  </si>
  <si>
    <t>Smilek Investments Pty Ltd</t>
  </si>
  <si>
    <t>31903023</t>
  </si>
  <si>
    <t>2 The Brim</t>
  </si>
  <si>
    <t>44 Swann St</t>
  </si>
  <si>
    <t>Crane Victor Allan Thomas</t>
  </si>
  <si>
    <t>31903031</t>
  </si>
  <si>
    <t>Ziva Trading Pty Ltd</t>
  </si>
  <si>
    <t>31903049</t>
  </si>
  <si>
    <t>115 Manifold Street</t>
  </si>
  <si>
    <t>Black Rhino (Commercial) Pty Ltd</t>
  </si>
  <si>
    <t>31903073</t>
  </si>
  <si>
    <t>Colac Central Hotel Motel</t>
  </si>
  <si>
    <t>10 Murray Street</t>
  </si>
  <si>
    <t>Seven Skies Group Pty Ltd</t>
  </si>
  <si>
    <t>31903104</t>
  </si>
  <si>
    <t>Daylesford Hotel</t>
  </si>
  <si>
    <t>Burke Square</t>
  </si>
  <si>
    <t>Primo &amp; Secondo Pty Ltd</t>
  </si>
  <si>
    <t>31903146</t>
  </si>
  <si>
    <t>Elphinstone Hotel</t>
  </si>
  <si>
    <t>14 Wright St</t>
  </si>
  <si>
    <t>Elphinstone</t>
  </si>
  <si>
    <t>Singh Dapinder Jot</t>
  </si>
  <si>
    <t>31903162</t>
  </si>
  <si>
    <t>Commercial Hotel Glengarry</t>
  </si>
  <si>
    <t>25-27 Main St</t>
  </si>
  <si>
    <t>Glengarry</t>
  </si>
  <si>
    <t>Altuna Pty Ltd</t>
  </si>
  <si>
    <t>31903170</t>
  </si>
  <si>
    <t>145 Thompson Street</t>
  </si>
  <si>
    <t>Y And T Ventures Pty Ltd</t>
  </si>
  <si>
    <t>31903188</t>
  </si>
  <si>
    <t>139 High Street</t>
  </si>
  <si>
    <t>Heathcote</t>
  </si>
  <si>
    <t>M Dent Pty Ltd</t>
  </si>
  <si>
    <t>31903196</t>
  </si>
  <si>
    <t>The Lodge: Heyfield</t>
  </si>
  <si>
    <t>66 Temple Street</t>
  </si>
  <si>
    <t>Soccer Camp Pty Ltd</t>
  </si>
  <si>
    <t>31903201</t>
  </si>
  <si>
    <t>Hopetoun Community Hotel</t>
  </si>
  <si>
    <t>16 Austin Street</t>
  </si>
  <si>
    <t>Swmccullough Pty Ltd</t>
  </si>
  <si>
    <t>31903227</t>
  </si>
  <si>
    <t>39 Commercial Street</t>
  </si>
  <si>
    <t>31903235</t>
  </si>
  <si>
    <t>26-28 Beek Street</t>
  </si>
  <si>
    <t>Katamatite</t>
  </si>
  <si>
    <t>Boosey Fruit Pty Ltd</t>
  </si>
  <si>
    <t>31903269</t>
  </si>
  <si>
    <t>Duke'S Commercial Hotel, Koroit</t>
  </si>
  <si>
    <t>180 Commercial Road</t>
  </si>
  <si>
    <t>Duke'S Commercial Hotel Pty Ltd</t>
  </si>
  <si>
    <t>31903277</t>
  </si>
  <si>
    <t>Hurley'S Bar And Bistro</t>
  </si>
  <si>
    <t>217 Allan Street</t>
  </si>
  <si>
    <t>Boombah Head Pty Ltd</t>
  </si>
  <si>
    <t>31903285</t>
  </si>
  <si>
    <t>Marraboor Street</t>
  </si>
  <si>
    <t>Toga Enterprises Pty Ltd</t>
  </si>
  <si>
    <t>31903293</t>
  </si>
  <si>
    <t>Marley'S Pub</t>
  </si>
  <si>
    <t>Cnr Mckinlay &amp; Burke Streets</t>
  </si>
  <si>
    <t>M D &amp; S Griggs Pty Ltd</t>
  </si>
  <si>
    <t>31903308</t>
  </si>
  <si>
    <t>Mccartin'S Hotel</t>
  </si>
  <si>
    <t>2 Bair Street</t>
  </si>
  <si>
    <t>Parrot Park 194 Pty Ltd</t>
  </si>
  <si>
    <t>31903332</t>
  </si>
  <si>
    <t>83 High Street</t>
  </si>
  <si>
    <t>Abc Hotels Pty Ltd</t>
  </si>
  <si>
    <t>31903366</t>
  </si>
  <si>
    <t>Milawa Local Hotel</t>
  </si>
  <si>
    <t>Cnr Snow &amp; Factory Roads</t>
  </si>
  <si>
    <t>Milawa Local Hotel Pty Ltd</t>
  </si>
  <si>
    <t>31903374</t>
  </si>
  <si>
    <t>Minyip Hotel</t>
  </si>
  <si>
    <t>35 Main Street</t>
  </si>
  <si>
    <t>31903382</t>
  </si>
  <si>
    <t>Mirboo North Hotel</t>
  </si>
  <si>
    <t>70 Ridgway Street</t>
  </si>
  <si>
    <t>Andzak Pty Ltd</t>
  </si>
  <si>
    <t>31903405</t>
  </si>
  <si>
    <t>Moonambel Hotel</t>
  </si>
  <si>
    <t>Brooke Street</t>
  </si>
  <si>
    <t>Moonambel</t>
  </si>
  <si>
    <t>W.S. &amp; Will Pty Ltd</t>
  </si>
  <si>
    <t>31903455</t>
  </si>
  <si>
    <t>Northcote Social Club Hotel</t>
  </si>
  <si>
    <t>301 High Street</t>
  </si>
  <si>
    <t>Northcote Commercial Pty Ltd</t>
  </si>
  <si>
    <t>31903463</t>
  </si>
  <si>
    <t>Commercial Hotel Panmure</t>
  </si>
  <si>
    <t>8809 Princes Highway</t>
  </si>
  <si>
    <t>Panmure</t>
  </si>
  <si>
    <t>Adbridge Pty Ltd</t>
  </si>
  <si>
    <t>31903497</t>
  </si>
  <si>
    <t>The Jp Tavern Rochester</t>
  </si>
  <si>
    <t>49 Moore Street</t>
  </si>
  <si>
    <t>James &amp; Wilson (Vic) Pty Ltd</t>
  </si>
  <si>
    <t>31903502</t>
  </si>
  <si>
    <t>Commercial Hotel Rupanyup</t>
  </si>
  <si>
    <t>Cromie Street</t>
  </si>
  <si>
    <t>Rupanyup</t>
  </si>
  <si>
    <t>31903536</t>
  </si>
  <si>
    <t>820 Plenty Road</t>
  </si>
  <si>
    <t>31903552</t>
  </si>
  <si>
    <t>Commercial Hotel Swan Hill</t>
  </si>
  <si>
    <t>Lewis Hotels Commercial Pty Ltd</t>
  </si>
  <si>
    <t>31903578</t>
  </si>
  <si>
    <t>Lagozzino'S Top Pub Tatura</t>
  </si>
  <si>
    <t>Corner Ross And Hogan Street</t>
  </si>
  <si>
    <t>Franjen Industries Pty Ltd</t>
  </si>
  <si>
    <t>31903586</t>
  </si>
  <si>
    <t>Commercial Hotel Terang Victoria</t>
  </si>
  <si>
    <t>73 High St</t>
  </si>
  <si>
    <t>Terang</t>
  </si>
  <si>
    <t>Real Food Connect Pty Ltd</t>
  </si>
  <si>
    <t>31903594</t>
  </si>
  <si>
    <t>Thoona Hotel</t>
  </si>
  <si>
    <t>59 Sargeant Street</t>
  </si>
  <si>
    <t>Thoona</t>
  </si>
  <si>
    <t>Marchellin Pty Ltd</t>
  </si>
  <si>
    <t>31903625</t>
  </si>
  <si>
    <t>The Creekside Hotel</t>
  </si>
  <si>
    <t>4 Scott Street</t>
  </si>
  <si>
    <t>Royal Creekside Warracknabeal Pty Ltd</t>
  </si>
  <si>
    <t>31903633</t>
  </si>
  <si>
    <t>115 Queen Street</t>
  </si>
  <si>
    <t>Liqr Pty Ltd</t>
  </si>
  <si>
    <t>31903641</t>
  </si>
  <si>
    <t>Whalers Hotel</t>
  </si>
  <si>
    <t>53 Liebig Street</t>
  </si>
  <si>
    <t>Warrnambool Whalers Hotel Pty Ltd</t>
  </si>
  <si>
    <t>31903659</t>
  </si>
  <si>
    <t>Commercial Taverner</t>
  </si>
  <si>
    <t>111 Watton Street</t>
  </si>
  <si>
    <t>31903667</t>
  </si>
  <si>
    <t>Lot 1 &amp; 3 Bridge Street</t>
  </si>
  <si>
    <t>Woods Point</t>
  </si>
  <si>
    <t>Points Pub Pty Ltd</t>
  </si>
  <si>
    <t>31903683</t>
  </si>
  <si>
    <t>Yambuk Inn</t>
  </si>
  <si>
    <t>4218 Princes Hwy</t>
  </si>
  <si>
    <t>Yambuk</t>
  </si>
  <si>
    <t>31903691</t>
  </si>
  <si>
    <t>Princes Hwy</t>
  </si>
  <si>
    <t>Yarragon</t>
  </si>
  <si>
    <t>31903706</t>
  </si>
  <si>
    <t>238 Commercial Road</t>
  </si>
  <si>
    <t>Commercial Hotel Yarram Pty Ltd</t>
  </si>
  <si>
    <t>31903714</t>
  </si>
  <si>
    <t>Hotel Mexico</t>
  </si>
  <si>
    <t>238 Whitehall Street</t>
  </si>
  <si>
    <t>Bar Hospitality Pty Ltd</t>
  </si>
  <si>
    <t>31903722</t>
  </si>
  <si>
    <t>Commercial Club Hotel</t>
  </si>
  <si>
    <t>344 Nicholson Street</t>
  </si>
  <si>
    <t>Pjw &amp; Co Pty Ltd</t>
  </si>
  <si>
    <t>31903730</t>
  </si>
  <si>
    <t>Yea Peppercorn Hotel</t>
  </si>
  <si>
    <t>Seymour Liquor Pty Ltd</t>
  </si>
  <si>
    <t>31903748</t>
  </si>
  <si>
    <t>The Commonwealth Hotel</t>
  </si>
  <si>
    <t>161 Nicholson Street</t>
  </si>
  <si>
    <t>Orbost Bottleshop Pty Ltd</t>
  </si>
  <si>
    <t>31903772</t>
  </si>
  <si>
    <t>Commun Na Feine Hotel</t>
  </si>
  <si>
    <t>209 Bellarine Street</t>
  </si>
  <si>
    <t>Two Frothy Beers Pty Ltd</t>
  </si>
  <si>
    <t>31903803</t>
  </si>
  <si>
    <t>The Continental Sorrento</t>
  </si>
  <si>
    <t>Ocean Beach Road</t>
  </si>
  <si>
    <t>Cfpb6 Pty Ltd</t>
  </si>
  <si>
    <t>31903811</t>
  </si>
  <si>
    <t>69 Yarra Street</t>
  </si>
  <si>
    <t>31903829</t>
  </si>
  <si>
    <t>Norlane Hotel</t>
  </si>
  <si>
    <t>2 Princes Highway</t>
  </si>
  <si>
    <t>E Koroneos &amp; Sons Pty Ltd</t>
  </si>
  <si>
    <t>31903837</t>
  </si>
  <si>
    <t>Browns Corner</t>
  </si>
  <si>
    <t>502 Sydney Road</t>
  </si>
  <si>
    <t>Supreme Browns Pty Ltd</t>
  </si>
  <si>
    <t>31903845</t>
  </si>
  <si>
    <t>Corner Hotel</t>
  </si>
  <si>
    <t>57 Swan Street</t>
  </si>
  <si>
    <t>Swancom Pty Ltd</t>
  </si>
  <si>
    <t>31903861</t>
  </si>
  <si>
    <t>Cornish Arms Hotel</t>
  </si>
  <si>
    <t>163A Sydney Road</t>
  </si>
  <si>
    <t>Bask Hotels Pty Ltd</t>
  </si>
  <si>
    <t>31903879</t>
  </si>
  <si>
    <t>Corryong Hotel/Motel</t>
  </si>
  <si>
    <t>54-60 Towong Road</t>
  </si>
  <si>
    <t>Corryong</t>
  </si>
  <si>
    <t>Wild Pockets Pty Ltd</t>
  </si>
  <si>
    <t>31903918</t>
  </si>
  <si>
    <t>Cramers Hotel</t>
  </si>
  <si>
    <t>1 Cramer Street</t>
  </si>
  <si>
    <t>31903934</t>
  </si>
  <si>
    <t>Grand Central Hotel</t>
  </si>
  <si>
    <t>80-88 Murphy Street</t>
  </si>
  <si>
    <t>Masawil Pty Ltd</t>
  </si>
  <si>
    <t>31903950</t>
  </si>
  <si>
    <t>Country Club Hotel</t>
  </si>
  <si>
    <t>Carlin Group Pty Ltd</t>
  </si>
  <si>
    <t>31903976</t>
  </si>
  <si>
    <t>Court House Hotel</t>
  </si>
  <si>
    <t>116 Main Street</t>
  </si>
  <si>
    <t>Supreme Courthouse Pty Ltd</t>
  </si>
  <si>
    <t>31903984</t>
  </si>
  <si>
    <t>The Court House Hotel Pty Ltd</t>
  </si>
  <si>
    <t>116 Pall Mall</t>
  </si>
  <si>
    <t>Court House Hotel Bendigo Pty Ltd</t>
  </si>
  <si>
    <t>31903992</t>
  </si>
  <si>
    <t>Bethanga Hotel</t>
  </si>
  <si>
    <t>Bridge Street</t>
  </si>
  <si>
    <t>31904011</t>
  </si>
  <si>
    <t>Hulen Pty Ltd</t>
  </si>
  <si>
    <t>16 Sailors Gully Road</t>
  </si>
  <si>
    <t>31904029</t>
  </si>
  <si>
    <t>166 Nicholson Street</t>
  </si>
  <si>
    <t>Black Rhino (Courthouse) Pty Ltd</t>
  </si>
  <si>
    <t>31904037</t>
  </si>
  <si>
    <t>The Courthouse Hotel Jamieson</t>
  </si>
  <si>
    <t>25 Perkins Street</t>
  </si>
  <si>
    <t>Jamieson</t>
  </si>
  <si>
    <t>Chill Em Pty Ltd</t>
  </si>
  <si>
    <t>31904061</t>
  </si>
  <si>
    <t>Court House Hotel North Melbourne</t>
  </si>
  <si>
    <t>86-90 Errol Street</t>
  </si>
  <si>
    <t>Black Cygnet Hotels Pty Ltd</t>
  </si>
  <si>
    <t>31904087</t>
  </si>
  <si>
    <t>63 Brooke Street</t>
  </si>
  <si>
    <t>Smythesdale</t>
  </si>
  <si>
    <t>Aurum Smythesdale Pty Ltd</t>
  </si>
  <si>
    <t>31904095</t>
  </si>
  <si>
    <t>12 Camp Street</t>
  </si>
  <si>
    <t>Talbot</t>
  </si>
  <si>
    <t>Court House Talbot Pty Ltd</t>
  </si>
  <si>
    <t>31904100</t>
  </si>
  <si>
    <t>Craig'S Hotel</t>
  </si>
  <si>
    <t>10 Lydiard Street South</t>
  </si>
  <si>
    <t>Black Rhino (Craig'S Royal) Pty Ltd</t>
  </si>
  <si>
    <t>31904118</t>
  </si>
  <si>
    <t>The Cremorne Hotel</t>
  </si>
  <si>
    <t>336 Pakington Street</t>
  </si>
  <si>
    <t>Chilwell</t>
  </si>
  <si>
    <t>Four Frothy Beers Pty Ltd</t>
  </si>
  <si>
    <t>31904134</t>
  </si>
  <si>
    <t>Cricket Club Hotel Charlton</t>
  </si>
  <si>
    <t>92 High Street</t>
  </si>
  <si>
    <t>Charlton</t>
  </si>
  <si>
    <t>52 Cans Pty Ltd</t>
  </si>
  <si>
    <t>31904142</t>
  </si>
  <si>
    <t>Cricket Club Hotel Cowwarr</t>
  </si>
  <si>
    <t>Cowwarr</t>
  </si>
  <si>
    <t>Armstrongs Elite Oasis Pty Ltd</t>
  </si>
  <si>
    <t>31904168</t>
  </si>
  <si>
    <t>Thecoppersmithhotel</t>
  </si>
  <si>
    <t>435 Clarendon Street</t>
  </si>
  <si>
    <t>Lonsdale West Hotel Group Pty Ltd</t>
  </si>
  <si>
    <t>31904176</t>
  </si>
  <si>
    <t>Cricketers Family Hotel</t>
  </si>
  <si>
    <t>134 Mclennan Street</t>
  </si>
  <si>
    <t>Mooroopna</t>
  </si>
  <si>
    <t>Mrp Hotel Pty Ltd</t>
  </si>
  <si>
    <t>31904192</t>
  </si>
  <si>
    <t>Cricketers Arms Hotel</t>
  </si>
  <si>
    <t>327 Punt Rd</t>
  </si>
  <si>
    <t>Twenty Sixth Apalux Pty Ltd</t>
  </si>
  <si>
    <t>31904207</t>
  </si>
  <si>
    <t>Oscar'S Hotel And Cafe Bar</t>
  </si>
  <si>
    <t>18 Doveton Street</t>
  </si>
  <si>
    <t>San Jose Holdings Pty Ltd</t>
  </si>
  <si>
    <t>31904223</t>
  </si>
  <si>
    <t>Criterion Hotel</t>
  </si>
  <si>
    <t>163 Barker Street</t>
  </si>
  <si>
    <t>Criterion Hotel (Castlemaine) Pty Ltd</t>
  </si>
  <si>
    <t>31904231</t>
  </si>
  <si>
    <t>Jokers On Ryrie</t>
  </si>
  <si>
    <t>211 Ryrie Street</t>
  </si>
  <si>
    <t>10Th Bristling Woods Pty Ltd</t>
  </si>
  <si>
    <t>31904249</t>
  </si>
  <si>
    <t>Criterion Hotel Rochester</t>
  </si>
  <si>
    <t>49 Mackay Street</t>
  </si>
  <si>
    <t>31904273</t>
  </si>
  <si>
    <t>Tatura Hotel</t>
  </si>
  <si>
    <t>162 Hogan Street</t>
  </si>
  <si>
    <t>Georges Thomas</t>
  </si>
  <si>
    <t>31904281</t>
  </si>
  <si>
    <t>Trafalgar</t>
  </si>
  <si>
    <t>Larent Nominees Pty Ltd</t>
  </si>
  <si>
    <t>31904312</t>
  </si>
  <si>
    <t>3 Belmore Street</t>
  </si>
  <si>
    <t>31904320</t>
  </si>
  <si>
    <t>Cross Keys Hotel</t>
  </si>
  <si>
    <t>350 Pascoe Vale Road</t>
  </si>
  <si>
    <t>Squires Hotel Group Pty Ltd</t>
  </si>
  <si>
    <t>31904346</t>
  </si>
  <si>
    <t>Crown Hotel</t>
  </si>
  <si>
    <t>420 Learmonth Street</t>
  </si>
  <si>
    <t>Streeter Hotels Pty Ltd</t>
  </si>
  <si>
    <t>31904354</t>
  </si>
  <si>
    <t>273 Main Street</t>
  </si>
  <si>
    <t>Supreme Crown Pty Ltd</t>
  </si>
  <si>
    <t>31904362</t>
  </si>
  <si>
    <t>Hotel Newstead</t>
  </si>
  <si>
    <t>8 Lyons Street</t>
  </si>
  <si>
    <t>Newstead</t>
  </si>
  <si>
    <t>The Other Brothers Trading Pty Ltd</t>
  </si>
  <si>
    <t>31904388</t>
  </si>
  <si>
    <t>Crown Hotel Traralgon</t>
  </si>
  <si>
    <t>66-72 Franklin Street</t>
  </si>
  <si>
    <t>Crown Hotel Traralgon Pty Ltd</t>
  </si>
  <si>
    <t>31904401</t>
  </si>
  <si>
    <t>Wy Yung Holdings</t>
  </si>
  <si>
    <t>Bullumwaal Road</t>
  </si>
  <si>
    <t>Wy Yung</t>
  </si>
  <si>
    <t>Wy Yung Holdings Pty Ltd</t>
  </si>
  <si>
    <t>31904419</t>
  </si>
  <si>
    <t>Croxton Park Hotel</t>
  </si>
  <si>
    <t>607 High Street</t>
  </si>
  <si>
    <t>31904435</t>
  </si>
  <si>
    <t>Cudgewa Hotel B &amp; B And Gatherings</t>
  </si>
  <si>
    <t>77 Main Street</t>
  </si>
  <si>
    <t>Cudgewa</t>
  </si>
  <si>
    <t>31904451</t>
  </si>
  <si>
    <t>Milky Lane Bendigo</t>
  </si>
  <si>
    <t>56 Williamson Street</t>
  </si>
  <si>
    <t>Cumberlane Group Pty Ltd</t>
  </si>
  <si>
    <t>31904469</t>
  </si>
  <si>
    <t>Cumberland Hotel</t>
  </si>
  <si>
    <t>189 Barker Street</t>
  </si>
  <si>
    <t>Pan Hotels Pty Ltd</t>
  </si>
  <si>
    <t>31904485</t>
  </si>
  <si>
    <t>Smeaton Hotel</t>
  </si>
  <si>
    <t>3504 Creswick-Newstead Road</t>
  </si>
  <si>
    <t>Smeaton</t>
  </si>
  <si>
    <t>Bomphrey Amanda</t>
  </si>
  <si>
    <t>31904493</t>
  </si>
  <si>
    <t>Tino Brunswick</t>
  </si>
  <si>
    <t>341 Sydney Road</t>
  </si>
  <si>
    <t>Cupboard Stuff Pty Ltd</t>
  </si>
  <si>
    <t>31904508</t>
  </si>
  <si>
    <t>The Gem Bar &amp; Dining Room</t>
  </si>
  <si>
    <t>289 Wellington Street</t>
  </si>
  <si>
    <t>Pork Chop Express Pty Ltd</t>
  </si>
  <si>
    <t>31904516</t>
  </si>
  <si>
    <t>Customs House Hotel</t>
  </si>
  <si>
    <t>161 Nelson Place</t>
  </si>
  <si>
    <t>Premium Hotels Pty Ltd</t>
  </si>
  <si>
    <t>31904540</t>
  </si>
  <si>
    <t>Dartmoor Hotel</t>
  </si>
  <si>
    <t>Dartmoor Hotel 4 Lindsay Rd</t>
  </si>
  <si>
    <t>Seymour Enterprises Pty Ltd</t>
  </si>
  <si>
    <t>31904558</t>
  </si>
  <si>
    <t>Dava Hotel</t>
  </si>
  <si>
    <t>614 The Esplanade</t>
  </si>
  <si>
    <t>Taverns Of Victoria Pty Ltd</t>
  </si>
  <si>
    <t>31904574</t>
  </si>
  <si>
    <t>Dederang Hotel</t>
  </si>
  <si>
    <t>Margaret Alan And David Mcnight</t>
  </si>
  <si>
    <t>31904582</t>
  </si>
  <si>
    <t>Deer Park Hotel</t>
  </si>
  <si>
    <t>760 Ballarat Road</t>
  </si>
  <si>
    <t>31904590</t>
  </si>
  <si>
    <t>Delatite Hotel Mansfield</t>
  </si>
  <si>
    <t>95 High Street</t>
  </si>
  <si>
    <t>High Country Hospitality Pty Ltd</t>
  </si>
  <si>
    <t>31904605</t>
  </si>
  <si>
    <t>Black Hatt</t>
  </si>
  <si>
    <t>54 Little Myers Street</t>
  </si>
  <si>
    <t>Black Hatt Pty Ltd</t>
  </si>
  <si>
    <t>31904613</t>
  </si>
  <si>
    <t>Dergholm Pub</t>
  </si>
  <si>
    <t>3529 Casterton/Apsley Road</t>
  </si>
  <si>
    <t>Dergholm</t>
  </si>
  <si>
    <t>31904621</t>
  </si>
  <si>
    <t>Derrimut Hotel</t>
  </si>
  <si>
    <t>132 Durham Road</t>
  </si>
  <si>
    <t>Castello Derrimut Hotel Pty Ltd</t>
  </si>
  <si>
    <t>31904639</t>
  </si>
  <si>
    <t>Batesford Hotel</t>
  </si>
  <si>
    <t>Batesford</t>
  </si>
  <si>
    <t>Mkg Op-Co Pty Ltd</t>
  </si>
  <si>
    <t>31904655</t>
  </si>
  <si>
    <t>New Bay Hotel</t>
  </si>
  <si>
    <t>329 New St</t>
  </si>
  <si>
    <t>Bright Newbay Pty Ltd</t>
  </si>
  <si>
    <t>31904663</t>
  </si>
  <si>
    <t>Digby Hotel</t>
  </si>
  <si>
    <t>Portland Road</t>
  </si>
  <si>
    <t>Digby</t>
  </si>
  <si>
    <t>31904689</t>
  </si>
  <si>
    <t>Donald Hotel</t>
  </si>
  <si>
    <t>126 Woods Street</t>
  </si>
  <si>
    <t>31904697</t>
  </si>
  <si>
    <t>Doncaster Hotel</t>
  </si>
  <si>
    <t>855 Doncaster Road</t>
  </si>
  <si>
    <t>31904702</t>
  </si>
  <si>
    <t>Kalkallo Hotel</t>
  </si>
  <si>
    <t>Hume Highway</t>
  </si>
  <si>
    <t>Kalkallo</t>
  </si>
  <si>
    <t>Kalkallo Hotel (Vic) Pty Ltd</t>
  </si>
  <si>
    <t>31904710</t>
  </si>
  <si>
    <t>Donnybrook Hotel</t>
  </si>
  <si>
    <t>Donnybrook Road</t>
  </si>
  <si>
    <t>Donnybrook</t>
  </si>
  <si>
    <t>Rose Holdings Group Pty Ltd</t>
  </si>
  <si>
    <t>31904728</t>
  </si>
  <si>
    <t>Dooen Hotel</t>
  </si>
  <si>
    <t>Henty Highway</t>
  </si>
  <si>
    <t>Dooenit Pty Ltd</t>
  </si>
  <si>
    <t>31904744</t>
  </si>
  <si>
    <t>Doutta Galla Hotel</t>
  </si>
  <si>
    <t>339 Racecourse Road</t>
  </si>
  <si>
    <t>Red Fence Leisure Pty Ltd</t>
  </si>
  <si>
    <t>31904760</t>
  </si>
  <si>
    <t>Bouzy Rouge</t>
  </si>
  <si>
    <t>470 Bridge Road</t>
  </si>
  <si>
    <t>Melbourne Hotels And Bars Pty Ltd</t>
  </si>
  <si>
    <t>31904778</t>
  </si>
  <si>
    <t>Dromana Hotel</t>
  </si>
  <si>
    <t>151 Point Nepean Road</t>
  </si>
  <si>
    <t>Molwin Pty Ltd</t>
  </si>
  <si>
    <t>31904786</t>
  </si>
  <si>
    <t>Drovers Arms Hotel</t>
  </si>
  <si>
    <t>34 Railway Place</t>
  </si>
  <si>
    <t>Goornong</t>
  </si>
  <si>
    <t>White Hotel Investments Pty Ltd</t>
  </si>
  <si>
    <t>31904794</t>
  </si>
  <si>
    <t>Tacobill Park St</t>
  </si>
  <si>
    <t>256 Moray Street</t>
  </si>
  <si>
    <t>Asp Corporation Pty Ltd</t>
  </si>
  <si>
    <t>31904809</t>
  </si>
  <si>
    <t>Drysdale Hotel</t>
  </si>
  <si>
    <t>Collins Street</t>
  </si>
  <si>
    <t>Drysdale Hotel Pty Ltd</t>
  </si>
  <si>
    <t>31904825</t>
  </si>
  <si>
    <t>Duke Of Edinburgh Hotel Brunswick</t>
  </si>
  <si>
    <t>430-436 Sydney Road</t>
  </si>
  <si>
    <t>Supreme Edinburgh Pty Ltd</t>
  </si>
  <si>
    <t>31904833</t>
  </si>
  <si>
    <t>Saint Martin'S Place</t>
  </si>
  <si>
    <t>374 St Kilda Road</t>
  </si>
  <si>
    <t>Martin Parlour Pty Ltd</t>
  </si>
  <si>
    <t>31904867</t>
  </si>
  <si>
    <t>Lucky Coq</t>
  </si>
  <si>
    <t>179 Chapel Street</t>
  </si>
  <si>
    <t>Windsor</t>
  </si>
  <si>
    <t>31904875</t>
  </si>
  <si>
    <t>The Smith Restaurant And Bar</t>
  </si>
  <si>
    <t>213-215 &amp; 217-219 High Street</t>
  </si>
  <si>
    <t>31904906</t>
  </si>
  <si>
    <t>East Brunswick Hotel</t>
  </si>
  <si>
    <t>280 Lygon Street</t>
  </si>
  <si>
    <t>Ebh Leasehold Pty Ltd</t>
  </si>
  <si>
    <t>31904914</t>
  </si>
  <si>
    <t>East Charlton Hotel</t>
  </si>
  <si>
    <t>53 High Street</t>
  </si>
  <si>
    <t>Towers &amp; Gretgrix Pty Ltd</t>
  </si>
  <si>
    <t>31904930</t>
  </si>
  <si>
    <t>Rumerz Tavern</t>
  </si>
  <si>
    <t>52 Humffray St</t>
  </si>
  <si>
    <t>Vinstar Aus Pty Ltd</t>
  </si>
  <si>
    <t>31904948</t>
  </si>
  <si>
    <t>Mc Stone</t>
  </si>
  <si>
    <t>81 Humffray Street</t>
  </si>
  <si>
    <t>Mc Stone Pty Ltd</t>
  </si>
  <si>
    <t>31904964</t>
  </si>
  <si>
    <t>Echuca Hotel</t>
  </si>
  <si>
    <t>571 High Street</t>
  </si>
  <si>
    <t>Chg Eh Pty Ltd</t>
  </si>
  <si>
    <t>31904980</t>
  </si>
  <si>
    <t>Mentone Hotel</t>
  </si>
  <si>
    <t>95 Beach Road</t>
  </si>
  <si>
    <t>Mentone Bayside Corporation Pty Ltd</t>
  </si>
  <si>
    <t>31904998</t>
  </si>
  <si>
    <t>Edinburgh Castle Hotel</t>
  </si>
  <si>
    <t>681 Sydney Road</t>
  </si>
  <si>
    <t>Edinburgh Castle Group Pty Ltd</t>
  </si>
  <si>
    <t>31905009</t>
  </si>
  <si>
    <t>Castle Hotel</t>
  </si>
  <si>
    <t>56 Courtney Street</t>
  </si>
  <si>
    <t>Tass Group Pty Ltd</t>
  </si>
  <si>
    <t>31905017</t>
  </si>
  <si>
    <t>The Leveson</t>
  </si>
  <si>
    <t>46 Leveson Street</t>
  </si>
  <si>
    <t>Eldorado Hotel Pty Ltd</t>
  </si>
  <si>
    <t>31905025</t>
  </si>
  <si>
    <t>The Elephant &amp; Castle Hotel</t>
  </si>
  <si>
    <t>158 Mckillop Street</t>
  </si>
  <si>
    <t>Elephant &amp; Castle Geelong Pty Ltd</t>
  </si>
  <si>
    <t>31905033</t>
  </si>
  <si>
    <t>Elephant Bridge Hotel</t>
  </si>
  <si>
    <t>2810 Hamilton Highway</t>
  </si>
  <si>
    <t>Darlington</t>
  </si>
  <si>
    <t>Elephant Bridge &amp; Co Pty Ltd</t>
  </si>
  <si>
    <t>31905075</t>
  </si>
  <si>
    <t>Elsternwick Hotel</t>
  </si>
  <si>
    <t>259 Brighton Road</t>
  </si>
  <si>
    <t>31905083</t>
  </si>
  <si>
    <t>Eltham Hotel</t>
  </si>
  <si>
    <t>746 Main Road</t>
  </si>
  <si>
    <t>31905091</t>
  </si>
  <si>
    <t>Empire Hotel Beechworth</t>
  </si>
  <si>
    <t>10 Camp Street</t>
  </si>
  <si>
    <t>New Empire Hotel Pty Ltd</t>
  </si>
  <si>
    <t>31905114</t>
  </si>
  <si>
    <t>Empire Hotel</t>
  </si>
  <si>
    <t>6 Foord Street</t>
  </si>
  <si>
    <t>Wahgunyah</t>
  </si>
  <si>
    <t>Old Empire Hotel P/L</t>
  </si>
  <si>
    <t>31905122</t>
  </si>
  <si>
    <t>Empire States Hotel</t>
  </si>
  <si>
    <t>91 Brooke Street</t>
  </si>
  <si>
    <t>Weavell Pty Ltd</t>
  </si>
  <si>
    <t>31905130</t>
  </si>
  <si>
    <t>The Empress Hotel North Fitzroy</t>
  </si>
  <si>
    <t>714 Nicholson Street</t>
  </si>
  <si>
    <t>Empress Holdings Pty Ltd</t>
  </si>
  <si>
    <t>31905156</t>
  </si>
  <si>
    <t>Erica Hotel Motel</t>
  </si>
  <si>
    <t>School Road</t>
  </si>
  <si>
    <t>Erica</t>
  </si>
  <si>
    <t>Forever Three Pty Ltd</t>
  </si>
  <si>
    <t>31905164</t>
  </si>
  <si>
    <t>Eskdale Hotel</t>
  </si>
  <si>
    <t>3786 Omeo Highway</t>
  </si>
  <si>
    <t>1 Down 5 Up Pty Ltd</t>
  </si>
  <si>
    <t>31905172</t>
  </si>
  <si>
    <t>Esplanade Hotel</t>
  </si>
  <si>
    <t>1 Abeckett Street</t>
  </si>
  <si>
    <t>Licola Jmc Pty Ltd</t>
  </si>
  <si>
    <t>31905180</t>
  </si>
  <si>
    <t>Queenscliff Brew House</t>
  </si>
  <si>
    <t>2 Gellibrand Street</t>
  </si>
  <si>
    <t>Queenscliff Brewing Pty Ltd</t>
  </si>
  <si>
    <t>31905198</t>
  </si>
  <si>
    <t>11 The Esplanade</t>
  </si>
  <si>
    <t>Felton'S Ghost Pty Ltd</t>
  </si>
  <si>
    <t>31905203</t>
  </si>
  <si>
    <t>Cafe Demazzi</t>
  </si>
  <si>
    <t>4 / 1142 Mt Alexander Road</t>
  </si>
  <si>
    <t>Demazzi Investments Pty Ltd</t>
  </si>
  <si>
    <t>31905229</t>
  </si>
  <si>
    <t>Eureka Hotel</t>
  </si>
  <si>
    <t>98 Little Malop Street</t>
  </si>
  <si>
    <t>Eureka Hotel Geelong Pty Ltd</t>
  </si>
  <si>
    <t>31905237</t>
  </si>
  <si>
    <t>Rainbow Brewery</t>
  </si>
  <si>
    <t>42 Federal Street</t>
  </si>
  <si>
    <t>Rainbow</t>
  </si>
  <si>
    <t>Gross Profit Pty Ltd</t>
  </si>
  <si>
    <t>31905245</t>
  </si>
  <si>
    <t>The Leadbeater Hotel</t>
  </si>
  <si>
    <t>1 Church Street</t>
  </si>
  <si>
    <t>Live Venture Group Pty Ltd</t>
  </si>
  <si>
    <t>31905253</t>
  </si>
  <si>
    <t>Euroa Hotel</t>
  </si>
  <si>
    <t>67 Railway Street</t>
  </si>
  <si>
    <t>Royal Euroa Pty Ltd</t>
  </si>
  <si>
    <t>31905279</t>
  </si>
  <si>
    <t>Evans Hotel</t>
  </si>
  <si>
    <t>38 Main Street</t>
  </si>
  <si>
    <t>Bealiba</t>
  </si>
  <si>
    <t>Bealiba Investments (Aust) Pty Ltd</t>
  </si>
  <si>
    <t>31905287</t>
  </si>
  <si>
    <t>Evelyn Hotel</t>
  </si>
  <si>
    <t>351 Brunswick Street</t>
  </si>
  <si>
    <t>J.A.I.D. Investments Pty Ltd</t>
  </si>
  <si>
    <t>31905295</t>
  </si>
  <si>
    <t>The Tudor Inn Hotel</t>
  </si>
  <si>
    <t>1281 Nepean Highway</t>
  </si>
  <si>
    <t>31905318</t>
  </si>
  <si>
    <t>Exchange Hotel</t>
  </si>
  <si>
    <t>43 Main Street</t>
  </si>
  <si>
    <t>Foster</t>
  </si>
  <si>
    <t>Foster Hotel Pty Ltd</t>
  </si>
  <si>
    <t>31905326</t>
  </si>
  <si>
    <t>Exchange Hotel Horsham</t>
  </si>
  <si>
    <t>100 Firebrace Street</t>
  </si>
  <si>
    <t>Decash Pty Ltd</t>
  </si>
  <si>
    <t>31905334</t>
  </si>
  <si>
    <t>62 Wellington Street</t>
  </si>
  <si>
    <t>G Plus G Global Trading Pty Ltd</t>
  </si>
  <si>
    <t>31905342</t>
  </si>
  <si>
    <t>39 Bay Street</t>
  </si>
  <si>
    <t>31905350</t>
  </si>
  <si>
    <t>Rosedale Tavern</t>
  </si>
  <si>
    <t>2 Prince Street</t>
  </si>
  <si>
    <t>Yorktor Pty Ltd</t>
  </si>
  <si>
    <t>31905368</t>
  </si>
  <si>
    <t>X On Albert Hotel</t>
  </si>
  <si>
    <t>196 Albert Street</t>
  </si>
  <si>
    <t>Sebastopol</t>
  </si>
  <si>
    <t>Joala Enterprises Pty Ltd</t>
  </si>
  <si>
    <t>31905376</t>
  </si>
  <si>
    <t>Exford Hotel</t>
  </si>
  <si>
    <t>199 Russell Street</t>
  </si>
  <si>
    <t>Kordister Pty Ltd</t>
  </si>
  <si>
    <t>31905392</t>
  </si>
  <si>
    <t>Falcon Hotel</t>
  </si>
  <si>
    <t>7784 Murray Valley Highway</t>
  </si>
  <si>
    <t>Kanyapella</t>
  </si>
  <si>
    <t>Dojobremi Pty Ltd</t>
  </si>
  <si>
    <t>31905407</t>
  </si>
  <si>
    <t>Family Hotel</t>
  </si>
  <si>
    <t>65 Main Street</t>
  </si>
  <si>
    <t>Branbeau Pty Ltd</t>
  </si>
  <si>
    <t>31905423</t>
  </si>
  <si>
    <t>Farmers Arms Hotel</t>
  </si>
  <si>
    <t>87 Main Street</t>
  </si>
  <si>
    <t>Flat Out Enterprises Pty Ltd</t>
  </si>
  <si>
    <t>31905431</t>
  </si>
  <si>
    <t>1 Commercial Road</t>
  </si>
  <si>
    <t>Jambark Pty Ltd</t>
  </si>
  <si>
    <t>31905449</t>
  </si>
  <si>
    <t>Farmers Arms Creswick</t>
  </si>
  <si>
    <t>31 Albert Street</t>
  </si>
  <si>
    <t>Farmers Arms Creswick Pty Ltd</t>
  </si>
  <si>
    <t>31905457</t>
  </si>
  <si>
    <t>Farmers Arms Hotel Daylesford</t>
  </si>
  <si>
    <t>Knox Street</t>
  </si>
  <si>
    <t>View From Above Pty Ltd</t>
  </si>
  <si>
    <t>31905473</t>
  </si>
  <si>
    <t>1027 Mcivor Highway</t>
  </si>
  <si>
    <t>Junortoun</t>
  </si>
  <si>
    <t>Blueberry Vibe Pty Ltd</t>
  </si>
  <si>
    <t>31905504</t>
  </si>
  <si>
    <t>Farmers Arms Hotel Newry</t>
  </si>
  <si>
    <t>Newry</t>
  </si>
  <si>
    <t>Dargo Holdings Pty Ltd</t>
  </si>
  <si>
    <t>31905520</t>
  </si>
  <si>
    <t>Farmers Arms Hotel - St. Arnaud</t>
  </si>
  <si>
    <t>18 Kings Avenue</t>
  </si>
  <si>
    <t>Selertri Pty Ltd</t>
  </si>
  <si>
    <t>31905546</t>
  </si>
  <si>
    <t>Farmers Home Hotel</t>
  </si>
  <si>
    <t>167 - 171 Main Road</t>
  </si>
  <si>
    <t>Lindenow</t>
  </si>
  <si>
    <t>Hall Justin</t>
  </si>
  <si>
    <t>31905570</t>
  </si>
  <si>
    <t>Ferntree Gully Hotel</t>
  </si>
  <si>
    <t>1130 Burwood Highway</t>
  </si>
  <si>
    <t>31905596</t>
  </si>
  <si>
    <t>Five Flags Hotel</t>
  </si>
  <si>
    <t>155 Main Road</t>
  </si>
  <si>
    <t>Campbells Creek</t>
  </si>
  <si>
    <t>Beverford Tavern Pty Ltd</t>
  </si>
  <si>
    <t>31905619</t>
  </si>
  <si>
    <t>Gmae</t>
  </si>
  <si>
    <t>155 High Street</t>
  </si>
  <si>
    <t>Shecten Properties Pty Ltd</t>
  </si>
  <si>
    <t>31905643</t>
  </si>
  <si>
    <t>Flinders Hotel</t>
  </si>
  <si>
    <t>23 Cook Street</t>
  </si>
  <si>
    <t>Flinders Hotel Services Pty Ltd</t>
  </si>
  <si>
    <t>31905677</t>
  </si>
  <si>
    <t>Footscray Hotel</t>
  </si>
  <si>
    <t>48 Hopkins Street</t>
  </si>
  <si>
    <t>Shantayjess Pty Ltd</t>
  </si>
  <si>
    <t>31905685</t>
  </si>
  <si>
    <t>Castello'S Foresters Arms Hotel</t>
  </si>
  <si>
    <t>1529 Dandenong Road</t>
  </si>
  <si>
    <t>Castello Forester'S Arms Hotel Pty Ltd</t>
  </si>
  <si>
    <t>31905716</t>
  </si>
  <si>
    <t>The Foundry Hotel Complex</t>
  </si>
  <si>
    <t>366 High Street</t>
  </si>
  <si>
    <t>Mercury Group Foundry Pty Ltd</t>
  </si>
  <si>
    <t>31905724</t>
  </si>
  <si>
    <t>'Cornerstone Port Melbourne'</t>
  </si>
  <si>
    <t>1 Crockford Street</t>
  </si>
  <si>
    <t>Port Melbourne Institute Pty Ltd</t>
  </si>
  <si>
    <t>31905740</t>
  </si>
  <si>
    <t>Four Posts Hotel</t>
  </si>
  <si>
    <t>Jarklin</t>
  </si>
  <si>
    <t>Aj &amp; Hf Polkinghorne Pty Ltd</t>
  </si>
  <si>
    <t>31905758</t>
  </si>
  <si>
    <t>Francis Hotel</t>
  </si>
  <si>
    <t>383 Lonsdale Street</t>
  </si>
  <si>
    <t>Francis Hotel Pty Ltd</t>
  </si>
  <si>
    <t>31905766</t>
  </si>
  <si>
    <t>Cheeky Squire</t>
  </si>
  <si>
    <t>510 Nepean Highway</t>
  </si>
  <si>
    <t>31905782</t>
  </si>
  <si>
    <t>Bell'S Hotel</t>
  </si>
  <si>
    <t>157 Moray Street</t>
  </si>
  <si>
    <t>Chg Hotels Pty Ltd</t>
  </si>
  <si>
    <t>31905805</t>
  </si>
  <si>
    <t>The Carringbush Hotel</t>
  </si>
  <si>
    <t>228 Langridge Street</t>
  </si>
  <si>
    <t>Fnb Hotel Pty Ltd (In Liquidation)</t>
  </si>
  <si>
    <t>31905855</t>
  </si>
  <si>
    <t>Gellibrand Hotel</t>
  </si>
  <si>
    <t>20 Old Main Road</t>
  </si>
  <si>
    <t>31905863</t>
  </si>
  <si>
    <t>Genoa Hotel Motel</t>
  </si>
  <si>
    <t>Genoa</t>
  </si>
  <si>
    <t>31905871</t>
  </si>
  <si>
    <t>Blue Duck Hotel</t>
  </si>
  <si>
    <t>257 Barkly Street</t>
  </si>
  <si>
    <t>31905889</t>
  </si>
  <si>
    <t>George Hotel</t>
  </si>
  <si>
    <t>25-35 Lydiard Street North</t>
  </si>
  <si>
    <t>George 2000 Pty Ltd</t>
  </si>
  <si>
    <t>31905910</t>
  </si>
  <si>
    <t>139 Cecil Street</t>
  </si>
  <si>
    <t>Yin Yuxia</t>
  </si>
  <si>
    <t>31905936</t>
  </si>
  <si>
    <t>Railway View Hotel</t>
  </si>
  <si>
    <t>2 Curdievale Road</t>
  </si>
  <si>
    <t>31905960</t>
  </si>
  <si>
    <t>Gippsland Hotel</t>
  </si>
  <si>
    <t>153 York Street</t>
  </si>
  <si>
    <t>Acacia Real Estate Pty Ltd</t>
  </si>
  <si>
    <t>31905986</t>
  </si>
  <si>
    <t>Gipsy Point Hotel</t>
  </si>
  <si>
    <t>261 Gipsy Point Road</t>
  </si>
  <si>
    <t>Gipsy Point</t>
  </si>
  <si>
    <t>T &amp; L Nominees Pty Ltd</t>
  </si>
  <si>
    <t>31905994</t>
  </si>
  <si>
    <t>Gladstone Hotel Dookie</t>
  </si>
  <si>
    <t>Mary Street</t>
  </si>
  <si>
    <t>The Way Dookie Pty Ltd</t>
  </si>
  <si>
    <t>31906005</t>
  </si>
  <si>
    <t>Le Bon Ton</t>
  </si>
  <si>
    <t>51 Gipps Street</t>
  </si>
  <si>
    <t>The Good Style Pty Ltd</t>
  </si>
  <si>
    <t>31906021</t>
  </si>
  <si>
    <t>Glenelg Inn Hotel</t>
  </si>
  <si>
    <t>2 Henty Street</t>
  </si>
  <si>
    <t>Stjj Pty Ltd</t>
  </si>
  <si>
    <t>31906039</t>
  </si>
  <si>
    <t>Flowerdale Hotel</t>
  </si>
  <si>
    <t>Yea Road</t>
  </si>
  <si>
    <t>Flowerdale</t>
  </si>
  <si>
    <t>31906047</t>
  </si>
  <si>
    <t>Glenferrie Hotel</t>
  </si>
  <si>
    <t>324 Burwood Road</t>
  </si>
  <si>
    <t>Glenferrie</t>
  </si>
  <si>
    <t>Burwood Road Hotel Pty Ltd</t>
  </si>
  <si>
    <t>31906089</t>
  </si>
  <si>
    <t>Gold Diggers Arms Hotel</t>
  </si>
  <si>
    <t>87 Skene Street</t>
  </si>
  <si>
    <t>Ajena Pty Ltd</t>
  </si>
  <si>
    <t>31906102</t>
  </si>
  <si>
    <t>Golden Age Hotel Beaufort</t>
  </si>
  <si>
    <t>11 Havelock St</t>
  </si>
  <si>
    <t>Mjg Hotels Pty Ltd</t>
  </si>
  <si>
    <t>31906110</t>
  </si>
  <si>
    <t>The Deck Geelong</t>
  </si>
  <si>
    <t>2 Gheringhap Street</t>
  </si>
  <si>
    <t>4 Monkeys Pty Ltd</t>
  </si>
  <si>
    <t>31906128</t>
  </si>
  <si>
    <t>Golden Age Hotel</t>
  </si>
  <si>
    <t>287 King Street</t>
  </si>
  <si>
    <t>P &amp; M Castan Pty Ltd</t>
  </si>
  <si>
    <t>31906136</t>
  </si>
  <si>
    <t>189 Day Avenue</t>
  </si>
  <si>
    <t>Omeo</t>
  </si>
  <si>
    <t>Gm Civil Services Pty Ltd</t>
  </si>
  <si>
    <t>31906144</t>
  </si>
  <si>
    <t>Commercial Road</t>
  </si>
  <si>
    <t>Tarnagulla</t>
  </si>
  <si>
    <t>Trinella Nominees Pty Ltd</t>
  </si>
  <si>
    <t>31906152</t>
  </si>
  <si>
    <t>Golden City Hotel</t>
  </si>
  <si>
    <t>427 Sturt Street</t>
  </si>
  <si>
    <t>Golden City Pty Ltd</t>
  </si>
  <si>
    <t>31906160</t>
  </si>
  <si>
    <t>Berriwillock Hotel</t>
  </si>
  <si>
    <t>55 Taverner St</t>
  </si>
  <si>
    <t>31906186</t>
  </si>
  <si>
    <t>Golden Fleece Hotel</t>
  </si>
  <si>
    <t>257-263 High Street</t>
  </si>
  <si>
    <t>Melbourne Racing Club F&amp;B Limited</t>
  </si>
  <si>
    <t>31906194</t>
  </si>
  <si>
    <t>The Golden Fleece South Melbourne</t>
  </si>
  <si>
    <t>120 Montague Street</t>
  </si>
  <si>
    <t>The Golden Fleeze Pty Ltd</t>
  </si>
  <si>
    <t>31906217</t>
  </si>
  <si>
    <t>Golden Gate Hotel</t>
  </si>
  <si>
    <t>238 Clarendon Street</t>
  </si>
  <si>
    <t>31906225</t>
  </si>
  <si>
    <t>Golden Square Hotel Bar</t>
  </si>
  <si>
    <t>341 High Street</t>
  </si>
  <si>
    <t>21 Flags Hotel Group Pty Ltd</t>
  </si>
  <si>
    <t>31906233</t>
  </si>
  <si>
    <t>Golden Vine Hotel, Bendigo</t>
  </si>
  <si>
    <t>135 King Street</t>
  </si>
  <si>
    <t>Dahan Investments P/L</t>
  </si>
  <si>
    <t>31906259</t>
  </si>
  <si>
    <t>Lower Plenty Hotel</t>
  </si>
  <si>
    <t>4 Main Road</t>
  </si>
  <si>
    <t>Lower Plenty</t>
  </si>
  <si>
    <t>Estal Nominees Pty Ltd</t>
  </si>
  <si>
    <t>31906267</t>
  </si>
  <si>
    <t>Golf House Hotel Ballarat</t>
  </si>
  <si>
    <t>920 Doveton St North</t>
  </si>
  <si>
    <t>Mercury Group Victoria Inc</t>
  </si>
  <si>
    <t>31906275</t>
  </si>
  <si>
    <t>Arcadia Hotel</t>
  </si>
  <si>
    <t>2-10 Toorak Road</t>
  </si>
  <si>
    <t>Blue Fusion Pty Ltd</t>
  </si>
  <si>
    <t>31906283</t>
  </si>
  <si>
    <t>Gordon Hotel, Gordon</t>
  </si>
  <si>
    <t>92 Main Street</t>
  </si>
  <si>
    <t>Hb Hospitality Group Pty Ltd</t>
  </si>
  <si>
    <t>31906291</t>
  </si>
  <si>
    <t>Gordon Hotel</t>
  </si>
  <si>
    <t>63 Bentinck Street</t>
  </si>
  <si>
    <t>Black Rhino (Gordon) Pty Ltd</t>
  </si>
  <si>
    <t>31906314</t>
  </si>
  <si>
    <t>Goulburn Valley Hotel</t>
  </si>
  <si>
    <t>223 High Street</t>
  </si>
  <si>
    <t>Gvh Shepparton Pty Ltd</t>
  </si>
  <si>
    <t>31906322</t>
  </si>
  <si>
    <t>The Hawthorn</t>
  </si>
  <si>
    <t>481 Burwood Road</t>
  </si>
  <si>
    <t>31906330</t>
  </si>
  <si>
    <t>Stolberg Beer Cafe</t>
  </si>
  <si>
    <t>197 Plenty Road</t>
  </si>
  <si>
    <t>Stolberg Preston Pty Ltd</t>
  </si>
  <si>
    <t>31906348</t>
  </si>
  <si>
    <t>Grace Darling Hotel</t>
  </si>
  <si>
    <t>114 Smith Street</t>
  </si>
  <si>
    <t>Grace Darling Hotel Pty Ltd</t>
  </si>
  <si>
    <t>31906364</t>
  </si>
  <si>
    <t>The Graham</t>
  </si>
  <si>
    <t>97 Graham Street</t>
  </si>
  <si>
    <t>The Graham Pub Co Pty Ltd</t>
  </si>
  <si>
    <t>31906372</t>
  </si>
  <si>
    <t>Grand Hotel</t>
  </si>
  <si>
    <t>499 Nepean Highway</t>
  </si>
  <si>
    <t>31906380</t>
  </si>
  <si>
    <t>Grand Hotel Healesville</t>
  </si>
  <si>
    <t>270 Maroondah Highway</t>
  </si>
  <si>
    <t>Healesville</t>
  </si>
  <si>
    <t>Regional Hotel Group Pty Ltd</t>
  </si>
  <si>
    <t>31906403</t>
  </si>
  <si>
    <t>Grand On Deakin</t>
  </si>
  <si>
    <t>13 Deakin Avenue</t>
  </si>
  <si>
    <t>Mem Enterprises Pty Ltd</t>
  </si>
  <si>
    <t>31906411</t>
  </si>
  <si>
    <t>126 Main Street</t>
  </si>
  <si>
    <t>Black Rhino (Grand) Pty Ltd</t>
  </si>
  <si>
    <t>31906429</t>
  </si>
  <si>
    <t>Grand Hotel Nyah West</t>
  </si>
  <si>
    <t>Hadafarm Pty Ltd</t>
  </si>
  <si>
    <t>31906437</t>
  </si>
  <si>
    <t>The Grand Hotel Portarlington</t>
  </si>
  <si>
    <t>76 Newcombe Street</t>
  </si>
  <si>
    <t>Gh Portarlington Pty Ltd</t>
  </si>
  <si>
    <t>31906445</t>
  </si>
  <si>
    <t>The Grand Hotel</t>
  </si>
  <si>
    <t>335 Burnley Street</t>
  </si>
  <si>
    <t>Burnley Grand Pty Ltd</t>
  </si>
  <si>
    <t>31906453</t>
  </si>
  <si>
    <t>110-136 Yarra Street</t>
  </si>
  <si>
    <t>Grayken Pty Ltd</t>
  </si>
  <si>
    <t>31906479</t>
  </si>
  <si>
    <t>The Yarra Glen Grand</t>
  </si>
  <si>
    <t>19 Bell Street</t>
  </si>
  <si>
    <t>Canberra Keys Pty Ltd</t>
  </si>
  <si>
    <t>31906487</t>
  </si>
  <si>
    <t>Grand Central Hotel Cobram</t>
  </si>
  <si>
    <t>36 Punt Road</t>
  </si>
  <si>
    <t>Millems Pty Ltd</t>
  </si>
  <si>
    <t>31906518</t>
  </si>
  <si>
    <t>141 Gray Street</t>
  </si>
  <si>
    <t>Black Rhino (Grand Central) Pty Ltd</t>
  </si>
  <si>
    <t>31906526</t>
  </si>
  <si>
    <t>The Bull'S Head Hotel</t>
  </si>
  <si>
    <t>87 Murphy Street</t>
  </si>
  <si>
    <t>Karrala Pty Ltd</t>
  </si>
  <si>
    <t>31906534</t>
  </si>
  <si>
    <t>Grand Central Hotel Yea</t>
  </si>
  <si>
    <t>64 High Street</t>
  </si>
  <si>
    <t>Sughi Pty Ltd</t>
  </si>
  <si>
    <t>31906542</t>
  </si>
  <si>
    <t>Grand Junction Hotel</t>
  </si>
  <si>
    <t>Franklin Street</t>
  </si>
  <si>
    <t>Dablon Pty Ltd</t>
  </si>
  <si>
    <t>31906550</t>
  </si>
  <si>
    <t>Grand Terminus Hotel</t>
  </si>
  <si>
    <t>98 Macleod Street</t>
  </si>
  <si>
    <t>Sanguine Hotels Pty Ltd</t>
  </si>
  <si>
    <t>31906568</t>
  </si>
  <si>
    <t>47 Pearson Street</t>
  </si>
  <si>
    <t>Brunswick West</t>
  </si>
  <si>
    <t>Sanrina Group Pty Ltd</t>
  </si>
  <si>
    <t>31906576</t>
  </si>
  <si>
    <t>Grandview Hotel Fairfield</t>
  </si>
  <si>
    <t>429 Heidelberg Road</t>
  </si>
  <si>
    <t>M M &amp; K M Pty Ltd</t>
  </si>
  <si>
    <t>31906607</t>
  </si>
  <si>
    <t>Grapes Hotel</t>
  </si>
  <si>
    <t>121 Grant St</t>
  </si>
  <si>
    <t>Golden Point</t>
  </si>
  <si>
    <t>Jb And Mm Group Pty Ltd</t>
  </si>
  <si>
    <t>31906623</t>
  </si>
  <si>
    <t>Harlow Hotel</t>
  </si>
  <si>
    <t>447 Church Street</t>
  </si>
  <si>
    <t>31906631</t>
  </si>
  <si>
    <t>Great Northern Hotel</t>
  </si>
  <si>
    <t>644 Rathdowne Street</t>
  </si>
  <si>
    <t>Dingo'S Lair Brewing Company Pty Ltd</t>
  </si>
  <si>
    <t>31906649</t>
  </si>
  <si>
    <t>Great Western Enterprises</t>
  </si>
  <si>
    <t>Western Highway</t>
  </si>
  <si>
    <t>Great Western</t>
  </si>
  <si>
    <t>Great Western Enterprises Pty Ltd</t>
  </si>
  <si>
    <t>31906665</t>
  </si>
  <si>
    <t>Great Western Hotel</t>
  </si>
  <si>
    <t>177 Aberdeen Street</t>
  </si>
  <si>
    <t>Aberdeen Holdings (Aust) Pty Ltd</t>
  </si>
  <si>
    <t>31906673</t>
  </si>
  <si>
    <t>Green Hills Hotel</t>
  </si>
  <si>
    <t>Condah</t>
  </si>
  <si>
    <t>Drink Shed Pty Ltd</t>
  </si>
  <si>
    <t>31906681</t>
  </si>
  <si>
    <t>Greensborough Hotel</t>
  </si>
  <si>
    <t>75 Main Street</t>
  </si>
  <si>
    <t>B &amp; M Francis Hotel Pty Ltd</t>
  </si>
  <si>
    <t>31906704</t>
  </si>
  <si>
    <t>Skinny Dog Hotel</t>
  </si>
  <si>
    <t>The Dog Pty Ltd</t>
  </si>
  <si>
    <t>31906712</t>
  </si>
  <si>
    <t>Precinct Hotel</t>
  </si>
  <si>
    <t>60 Swan Street</t>
  </si>
  <si>
    <t>Richmond Leisure Pty Ltd</t>
  </si>
  <si>
    <t>31906738</t>
  </si>
  <si>
    <t>Grosvenor Hotel</t>
  </si>
  <si>
    <t>10 Brighton Rd</t>
  </si>
  <si>
    <t>Grho Pty Ltd</t>
  </si>
  <si>
    <t>31906754</t>
  </si>
  <si>
    <t>Grovedale Hotel</t>
  </si>
  <si>
    <t>236 Torquay Road</t>
  </si>
  <si>
    <t>Warrenwood Pty Ltd</t>
  </si>
  <si>
    <t>31906762</t>
  </si>
  <si>
    <t>Guiding Star Hotel</t>
  </si>
  <si>
    <t>700 Geelong Road</t>
  </si>
  <si>
    <t>Brooklyn</t>
  </si>
  <si>
    <t>Ablee Pty Ltd</t>
  </si>
  <si>
    <t>31906770</t>
  </si>
  <si>
    <t>Guildford Family Hotel</t>
  </si>
  <si>
    <t>Guildford Hotel 35 Fryers St</t>
  </si>
  <si>
    <t>Guildford Family Hotel Pty Ltd</t>
  </si>
  <si>
    <t>31424192</t>
  </si>
  <si>
    <t>Clarinda Tennis Club</t>
  </si>
  <si>
    <t>4-14 Crawford Road</t>
  </si>
  <si>
    <t>Clarinda</t>
  </si>
  <si>
    <t>Clarinda Tennis Club Inc</t>
  </si>
  <si>
    <t>31424362</t>
  </si>
  <si>
    <t>Militello Club</t>
  </si>
  <si>
    <t>340 Melbourne Road</t>
  </si>
  <si>
    <t>31424469</t>
  </si>
  <si>
    <t>Hampton Park Football Club</t>
  </si>
  <si>
    <t>Robert Booth Reserve Somerville Road</t>
  </si>
  <si>
    <t>Hampton Park Football Netball Club Inc</t>
  </si>
  <si>
    <t>31424558</t>
  </si>
  <si>
    <t>Donath Cricket Club</t>
  </si>
  <si>
    <t>J.C. Donath Reserve Harmer Avenue</t>
  </si>
  <si>
    <t>Donath Cricket Club Inc</t>
  </si>
  <si>
    <t>31424574</t>
  </si>
  <si>
    <t>East Keilor Sporting Club</t>
  </si>
  <si>
    <t>Overland Reserve Parkside Avenue</t>
  </si>
  <si>
    <t>East Keilor Sporting Club Inc</t>
  </si>
  <si>
    <t>31424582</t>
  </si>
  <si>
    <t>Port Fairy Yacht Club</t>
  </si>
  <si>
    <t>1 Griffiths Street</t>
  </si>
  <si>
    <t>Port Fairy Yacht Club Inc</t>
  </si>
  <si>
    <t>31424590</t>
  </si>
  <si>
    <t>Federal Football Club</t>
  </si>
  <si>
    <t>Corryong Recreation Reserve Jardine Street</t>
  </si>
  <si>
    <t>Federal Football Club Inc</t>
  </si>
  <si>
    <t>31424613</t>
  </si>
  <si>
    <t>Old Ivanhoe Grammarians Football Club</t>
  </si>
  <si>
    <t>Chelsworth Park Irvine Road</t>
  </si>
  <si>
    <t>Old Ivanhoe Grammarians Football Club Inc</t>
  </si>
  <si>
    <t>31424655</t>
  </si>
  <si>
    <t>Underbool Bowls Club</t>
  </si>
  <si>
    <t>Gnarr Road</t>
  </si>
  <si>
    <t>Underbool</t>
  </si>
  <si>
    <t>Underbool Bowls Club Inc</t>
  </si>
  <si>
    <t>31424689</t>
  </si>
  <si>
    <t>Glen Waverley Tennis Club</t>
  </si>
  <si>
    <t>Waverley Road</t>
  </si>
  <si>
    <t>Glen Waverley Tennis Club Inc</t>
  </si>
  <si>
    <t>31424697</t>
  </si>
  <si>
    <t>Werribee Giants Baseball Club</t>
  </si>
  <si>
    <t>Presidents Park Cnr Mcgrath Road &amp; Bolton Roads</t>
  </si>
  <si>
    <t>Werribee Giants Baseball Club Inc.</t>
  </si>
  <si>
    <t>31424728</t>
  </si>
  <si>
    <t>Pascoe Vale Sports Club</t>
  </si>
  <si>
    <t>Raeburn Reserve A B Attwater Pavillion Landells Road</t>
  </si>
  <si>
    <t>Pascoe Vale Sports Club Inc</t>
  </si>
  <si>
    <t>31424736</t>
  </si>
  <si>
    <t>Doveton Football Netball Club Inc</t>
  </si>
  <si>
    <t>Cnr Paperbark Street &amp; Oak Avenue</t>
  </si>
  <si>
    <t>31424794</t>
  </si>
  <si>
    <t>Churchill And Monash Golf Club</t>
  </si>
  <si>
    <t>Monash University Gippsland Campus Switchback Road</t>
  </si>
  <si>
    <t>Churchill And Monash Golf Club Inc</t>
  </si>
  <si>
    <t>31424859</t>
  </si>
  <si>
    <t>Ashburton Bowls Club</t>
  </si>
  <si>
    <t>1-3 Samarinda Avenue</t>
  </si>
  <si>
    <t>Ashburton Bowls Club Inc</t>
  </si>
  <si>
    <t>31424867</t>
  </si>
  <si>
    <t>Colts Phelans Cricket Club</t>
  </si>
  <si>
    <t>Rinaldi Drive</t>
  </si>
  <si>
    <t>Colts-Phelans Cricket Club Inc</t>
  </si>
  <si>
    <t>31424883</t>
  </si>
  <si>
    <t>Jan Juc Cricket Club</t>
  </si>
  <si>
    <t>Bob Pettit Reserve Sunset Strip</t>
  </si>
  <si>
    <t>Jan Juc</t>
  </si>
  <si>
    <t>Jan Juc Cricket Club Inc</t>
  </si>
  <si>
    <t>31424891</t>
  </si>
  <si>
    <t>Latrobe Village Activities Club</t>
  </si>
  <si>
    <t>Village Drive 870-890 Plenty Road</t>
  </si>
  <si>
    <t>31424906</t>
  </si>
  <si>
    <t>24 Almana Street</t>
  </si>
  <si>
    <t>Bell Park</t>
  </si>
  <si>
    <t>Corio Northern Suburbs United Social &amp; Sports Club Inc</t>
  </si>
  <si>
    <t>31424930</t>
  </si>
  <si>
    <t>Lake Bolac &amp; District Bowling Club</t>
  </si>
  <si>
    <t>North Lake Road</t>
  </si>
  <si>
    <t>Lake Bolac</t>
  </si>
  <si>
    <t>Lake Bolac &amp; District Bowling Club Inc</t>
  </si>
  <si>
    <t>31424980</t>
  </si>
  <si>
    <t>Ballarat Badminton Association</t>
  </si>
  <si>
    <t>Ballarat Badminton Association Inc</t>
  </si>
  <si>
    <t>31425025</t>
  </si>
  <si>
    <t>Loch &amp; District Bowling Club</t>
  </si>
  <si>
    <t>Loch</t>
  </si>
  <si>
    <t>31425033</t>
  </si>
  <si>
    <t>Warrnambool Surf Life Saving Club</t>
  </si>
  <si>
    <t>Warrnambool Surf Life Saving Club Inc</t>
  </si>
  <si>
    <t>31425075</t>
  </si>
  <si>
    <t>Lalor United Sloga Soccer Club</t>
  </si>
  <si>
    <t>H R Uren Reserve Victoria Drive</t>
  </si>
  <si>
    <t>31425083</t>
  </si>
  <si>
    <t>Lazio-Marche Social Club Uniti</t>
  </si>
  <si>
    <t>237 Broadway</t>
  </si>
  <si>
    <t>Lazio-Marche Social Club Uniti Inc</t>
  </si>
  <si>
    <t>31425091</t>
  </si>
  <si>
    <t>Maltese Cultural Association Of Victoria</t>
  </si>
  <si>
    <t>27 Talmage Street</t>
  </si>
  <si>
    <t>Maltese Cultural Association Of Victoria Inc</t>
  </si>
  <si>
    <t>31425106</t>
  </si>
  <si>
    <t>Aberfeldie Sports Club</t>
  </si>
  <si>
    <t>Clifton Park 7C Batman Street</t>
  </si>
  <si>
    <t>Aberfeldie</t>
  </si>
  <si>
    <t>Aberfeldie Sports Club Inc</t>
  </si>
  <si>
    <t>31425114</t>
  </si>
  <si>
    <t>Macleod Junior Football Club</t>
  </si>
  <si>
    <t>Macleod Sports Pavillion 50-80 Chapman Street</t>
  </si>
  <si>
    <t>Macleod Junior Football Club Inc</t>
  </si>
  <si>
    <t>31425122</t>
  </si>
  <si>
    <t>Barwon Rowing Club</t>
  </si>
  <si>
    <t>2 Barwon Terrace</t>
  </si>
  <si>
    <t>Barwon Rowing Club Inc</t>
  </si>
  <si>
    <t>31425148</t>
  </si>
  <si>
    <t>De La Salle Old Collegians Amateur Football Club</t>
  </si>
  <si>
    <t>Waverley Park (Bert Healy Pavilion) Cnr Waverley Road &amp; Sycamore Street</t>
  </si>
  <si>
    <t>East Malvern</t>
  </si>
  <si>
    <t>De La Salle Old Collegians Amateur Football Club Inc</t>
  </si>
  <si>
    <t>31425164</t>
  </si>
  <si>
    <t>Eastern Sward Golf Club</t>
  </si>
  <si>
    <t>Cr Thompsons &amp; Worsley Roads</t>
  </si>
  <si>
    <t>Eastern Sward Golf Club Inc</t>
  </si>
  <si>
    <t>31425172</t>
  </si>
  <si>
    <t>Woorndoo Sports Club</t>
  </si>
  <si>
    <t>Woorndoo Recreation Reserve Ararat Road</t>
  </si>
  <si>
    <t>Woorndoo</t>
  </si>
  <si>
    <t>Woorndoo Sports Club Inc</t>
  </si>
  <si>
    <t>31425198</t>
  </si>
  <si>
    <t>Beaumaris Yacht Club</t>
  </si>
  <si>
    <t>The Foreshore Ricketts Point</t>
  </si>
  <si>
    <t>Beaumaris Yacht Club Inc</t>
  </si>
  <si>
    <t>31425229</t>
  </si>
  <si>
    <t>Macleod Cricket Club</t>
  </si>
  <si>
    <t>Macleod Cricket Club Inc</t>
  </si>
  <si>
    <t>31425300</t>
  </si>
  <si>
    <t>Talbot Bowling Club</t>
  </si>
  <si>
    <t>Scandinavian Crescent</t>
  </si>
  <si>
    <t>Talbot Bowling Club Inc</t>
  </si>
  <si>
    <t>31425318</t>
  </si>
  <si>
    <t>Macedon Ranges Bowling Club</t>
  </si>
  <si>
    <t>Waterfalls Road</t>
  </si>
  <si>
    <t>Macedon</t>
  </si>
  <si>
    <t>Macedon Ranges Bowling Club Inc</t>
  </si>
  <si>
    <t>31425326</t>
  </si>
  <si>
    <t>The Narre Warren Sports Club</t>
  </si>
  <si>
    <t>Sweeney Reserve Golf Links Road</t>
  </si>
  <si>
    <t>Narre Warren Sports Club Inc</t>
  </si>
  <si>
    <t>31425334</t>
  </si>
  <si>
    <t>Croydon North Cricket Club</t>
  </si>
  <si>
    <t>Hughes Park Recreation Reserve Des Goodwin Pavillion Maroondah Highway</t>
  </si>
  <si>
    <t>Croydon North</t>
  </si>
  <si>
    <t>Croydon North Cricket Club Inc</t>
  </si>
  <si>
    <t>31425342</t>
  </si>
  <si>
    <t>Craigieburn Football Club</t>
  </si>
  <si>
    <t>D S Aitken Pavillion Craigieburn Road</t>
  </si>
  <si>
    <t>Craigieburn Football Club Inc</t>
  </si>
  <si>
    <t>31425350</t>
  </si>
  <si>
    <t>Mccrae Yacht Club</t>
  </si>
  <si>
    <t>Mccrae</t>
  </si>
  <si>
    <t>Mccrae Yacht Club Inc</t>
  </si>
  <si>
    <t>31425407</t>
  </si>
  <si>
    <t>Mildura Clay Target Club</t>
  </si>
  <si>
    <t>Eleventh Street Extension</t>
  </si>
  <si>
    <t>Mildura Clay Target Club Inc</t>
  </si>
  <si>
    <t>31425423</t>
  </si>
  <si>
    <t>Aradale Golf Club</t>
  </si>
  <si>
    <t>Grano Street</t>
  </si>
  <si>
    <t>Aradale Golf Club Inc</t>
  </si>
  <si>
    <t>31425431</t>
  </si>
  <si>
    <t>Regioni D'Italia Bocce Association</t>
  </si>
  <si>
    <t>Thomas Reserve Thomas Street</t>
  </si>
  <si>
    <t>Regioni D'Italia Booce Association</t>
  </si>
  <si>
    <t>31425457</t>
  </si>
  <si>
    <t>Cobram Cricket Club.</t>
  </si>
  <si>
    <t>Cobram Showgrounds Bank Street</t>
  </si>
  <si>
    <t>Cobram Cricket Club</t>
  </si>
  <si>
    <t>31425465</t>
  </si>
  <si>
    <t>Serpentine Bowling Club</t>
  </si>
  <si>
    <t>34 Peppercorn Way Loddon Valley Highway</t>
  </si>
  <si>
    <t>Serpentine</t>
  </si>
  <si>
    <t>Serpentine Bowling Club Inc</t>
  </si>
  <si>
    <t>31425504</t>
  </si>
  <si>
    <t>Main Ridge Cricket Club</t>
  </si>
  <si>
    <t>Ditterich Reserve Main Creek Road</t>
  </si>
  <si>
    <t>Main Ridge Cricket Club Inc</t>
  </si>
  <si>
    <t>31425520</t>
  </si>
  <si>
    <t>Garfield Football Club</t>
  </si>
  <si>
    <t>Beswick Street</t>
  </si>
  <si>
    <t>Garfield</t>
  </si>
  <si>
    <t>Garfield Football Club Inc</t>
  </si>
  <si>
    <t>31425538</t>
  </si>
  <si>
    <t>Nikotsaras</t>
  </si>
  <si>
    <t>382 Haughton Road</t>
  </si>
  <si>
    <t>Central United Elassonos &amp; District Areas O Nikotsaras Inc</t>
  </si>
  <si>
    <t>31425554</t>
  </si>
  <si>
    <t>Deer Park Social Bocce Club</t>
  </si>
  <si>
    <t>Carrington Drive</t>
  </si>
  <si>
    <t>Deer Park Social Bocce Club Inc</t>
  </si>
  <si>
    <t>31425562</t>
  </si>
  <si>
    <t>Carnegie Cricket Club</t>
  </si>
  <si>
    <t>Koornang Reserve Hall/Pavilion 250A Koornang Road</t>
  </si>
  <si>
    <t>Carnegie Cricket Club Inc</t>
  </si>
  <si>
    <t>31425570</t>
  </si>
  <si>
    <t>Donvale Tennis Club</t>
  </si>
  <si>
    <t>Donvale Reserve Mitcham Road</t>
  </si>
  <si>
    <t>Donvale Tennis Club Inc</t>
  </si>
  <si>
    <t>31425588</t>
  </si>
  <si>
    <t>Scammell Reserve Sporting Club</t>
  </si>
  <si>
    <t>Scammell Reserve Guest Road</t>
  </si>
  <si>
    <t>South Oakleigh</t>
  </si>
  <si>
    <t>Scammell Reserve Sporting Club Inc</t>
  </si>
  <si>
    <t>31425601</t>
  </si>
  <si>
    <t>Fountain Gate Junior Football Club</t>
  </si>
  <si>
    <t>Max Pawsey Reserve 56 Fountain Gate Drive</t>
  </si>
  <si>
    <t>Fountain Gate Junior Football Club Inc</t>
  </si>
  <si>
    <t>31425619</t>
  </si>
  <si>
    <t>Tallangatta Cricket Club</t>
  </si>
  <si>
    <t>Akuna Avenue</t>
  </si>
  <si>
    <t>Tallangatta Cricket Club Inc</t>
  </si>
  <si>
    <t>31425677</t>
  </si>
  <si>
    <t>Aradale Bowls Club</t>
  </si>
  <si>
    <t>Aradale Bowls Club Inc</t>
  </si>
  <si>
    <t>31425685</t>
  </si>
  <si>
    <t>Twin City Wanderers Football Club</t>
  </si>
  <si>
    <t>Kelly Park Lawrence Street</t>
  </si>
  <si>
    <t>Twin City Wanderers Football Club Inc</t>
  </si>
  <si>
    <t>31425740</t>
  </si>
  <si>
    <t>Heyfield Golf Club</t>
  </si>
  <si>
    <t>Heyfield Golf Club Inc</t>
  </si>
  <si>
    <t>31425839</t>
  </si>
  <si>
    <t>Albert Sailing Club</t>
  </si>
  <si>
    <t>Aquatic Drive</t>
  </si>
  <si>
    <t>Albert Sailing Club Inc</t>
  </si>
  <si>
    <t>31425871</t>
  </si>
  <si>
    <t>Lalor Warriors Cricket Club</t>
  </si>
  <si>
    <t>Lalor Reserve, Sydney Crescent</t>
  </si>
  <si>
    <t>Lalor Warriors Cricket Club Inc</t>
  </si>
  <si>
    <t>31425889</t>
  </si>
  <si>
    <t>Blackburn Tennis Club</t>
  </si>
  <si>
    <t>Cnr Blackburn &amp; Central Roads</t>
  </si>
  <si>
    <t>Blackburn Tennis Club Inc</t>
  </si>
  <si>
    <t>31425936</t>
  </si>
  <si>
    <t>Yarrawonga Lawn Tennis Club</t>
  </si>
  <si>
    <t>Alexandra Park Burley Road</t>
  </si>
  <si>
    <t>Yarrawonga Lawn Tennis Club Inc</t>
  </si>
  <si>
    <t>31425952</t>
  </si>
  <si>
    <t>Grupo Cultural E Folclorico Sol De Portugal</t>
  </si>
  <si>
    <t>Unit 6 15 Brex Court</t>
  </si>
  <si>
    <t>Grupo Cultural E Folclorico Sol De Portugal Inc</t>
  </si>
  <si>
    <t>31425986</t>
  </si>
  <si>
    <t>Chelsea Longbeach Surf Lifesaving Club</t>
  </si>
  <si>
    <t>Chelsea Longbeach Surf Lifesaving Club Inc</t>
  </si>
  <si>
    <t>31425994</t>
  </si>
  <si>
    <t>Marcus Oldham College</t>
  </si>
  <si>
    <t>145 Pigdons Road</t>
  </si>
  <si>
    <t>Waurn Ponds</t>
  </si>
  <si>
    <t>Marcus Oldham Students Association Inc</t>
  </si>
  <si>
    <t>31426005</t>
  </si>
  <si>
    <t>Point Leo Surf Lifesaving Club</t>
  </si>
  <si>
    <t>55 Western Parade</t>
  </si>
  <si>
    <t>Point Leo Surf Lifesaving Club Inc</t>
  </si>
  <si>
    <t>31426013</t>
  </si>
  <si>
    <t>North Footscray Football Club</t>
  </si>
  <si>
    <t>Hansen Reserve Roberts Street</t>
  </si>
  <si>
    <t>Footscray West</t>
  </si>
  <si>
    <t>31426047</t>
  </si>
  <si>
    <t>White Hills Bowls Club</t>
  </si>
  <si>
    <t>Bosquet Street</t>
  </si>
  <si>
    <t>White Hills Bowls Club Inc</t>
  </si>
  <si>
    <t>31426097</t>
  </si>
  <si>
    <t>Sandringham Anglers Club</t>
  </si>
  <si>
    <t>Sandringham Anglers Club Inc</t>
  </si>
  <si>
    <t>31426102</t>
  </si>
  <si>
    <t>Fountain Gate Cricket Club</t>
  </si>
  <si>
    <t>Max Pawsey Reserve Fountain Drive</t>
  </si>
  <si>
    <t>Fountain Gate Cricket Club Inc</t>
  </si>
  <si>
    <t>31426110</t>
  </si>
  <si>
    <t>The Bandidos Motor Cycle Club</t>
  </si>
  <si>
    <t>Shed 4 Greenbank Court</t>
  </si>
  <si>
    <t>Delacombe</t>
  </si>
  <si>
    <t>The Bandidos Motor Cycle Club (Aust) Pty Ltd</t>
  </si>
  <si>
    <t>31426144</t>
  </si>
  <si>
    <t>Grand United Cricket Club</t>
  </si>
  <si>
    <t>Parsons Reserve Stanford Street</t>
  </si>
  <si>
    <t>Grand United Cricket Club Inc</t>
  </si>
  <si>
    <t>31426152</t>
  </si>
  <si>
    <t>Springvale Lions Baseball Club</t>
  </si>
  <si>
    <t>Rohan Road Reserve Springvale Road</t>
  </si>
  <si>
    <t>Springvale Lions Baseball Club Inc</t>
  </si>
  <si>
    <t>31426178</t>
  </si>
  <si>
    <t>Werribee Centrals Sport &amp; Youth Club</t>
  </si>
  <si>
    <t>Shaws Road Galvin Park</t>
  </si>
  <si>
    <t>Werribee Centrals Sport &amp; Youth Club Inc</t>
  </si>
  <si>
    <t>31426186</t>
  </si>
  <si>
    <t>Broadford Cricket Club</t>
  </si>
  <si>
    <t>Harley Hammond Reserve-Otway Tuckett Pavillion Gavan Street</t>
  </si>
  <si>
    <t>Broadford Cricket Club Inc</t>
  </si>
  <si>
    <t>31426194</t>
  </si>
  <si>
    <t>Hampton Park Tennis Club</t>
  </si>
  <si>
    <t>Booth Resreve Somerville Road</t>
  </si>
  <si>
    <t>Hampton Park Tennis Club Inc</t>
  </si>
  <si>
    <t>31426209</t>
  </si>
  <si>
    <t>Doutta Stars Cricket Club</t>
  </si>
  <si>
    <t>Buckley Park Cooper Street</t>
  </si>
  <si>
    <t>Doutta Stars Cricket Club Inc</t>
  </si>
  <si>
    <t>31426217</t>
  </si>
  <si>
    <t>Coburg Football Club</t>
  </si>
  <si>
    <t>Grandstand Building,City Oval Hardings Street</t>
  </si>
  <si>
    <t>Coburg Football Club Limited</t>
  </si>
  <si>
    <t>31426241</t>
  </si>
  <si>
    <t>Schramms Sports Club</t>
  </si>
  <si>
    <t>Schramms Reserve J J Tully Drive</t>
  </si>
  <si>
    <t>Schramms Sports Club Inc</t>
  </si>
  <si>
    <t>31426259</t>
  </si>
  <si>
    <t>Walwa Golf Club</t>
  </si>
  <si>
    <t>Murray River Road</t>
  </si>
  <si>
    <t>Walwa</t>
  </si>
  <si>
    <t>Walwa Golf Club Inc</t>
  </si>
  <si>
    <t>31426267</t>
  </si>
  <si>
    <t>Berwick Dodgers Baseball Club</t>
  </si>
  <si>
    <t>Mansfield Street Cyril Molyneaux Reserve</t>
  </si>
  <si>
    <t>Berwick Dodgers Baseball Club Inc</t>
  </si>
  <si>
    <t>31426275</t>
  </si>
  <si>
    <t>Warranwood Cricket Club</t>
  </si>
  <si>
    <t>Warranwood Cricket Club Inc</t>
  </si>
  <si>
    <t>31426283</t>
  </si>
  <si>
    <t>West Newport Cricket Club</t>
  </si>
  <si>
    <t>Loft Reserve Grieve Street</t>
  </si>
  <si>
    <t>West Newport Cricket Club Inc</t>
  </si>
  <si>
    <t>31426364</t>
  </si>
  <si>
    <t>Warragul Badminton Club</t>
  </si>
  <si>
    <t>Galloway Street</t>
  </si>
  <si>
    <t>Warragul Badminton Club Inc</t>
  </si>
  <si>
    <t>31426372</t>
  </si>
  <si>
    <t>Mclean Reserve</t>
  </si>
  <si>
    <t>3 Creek Street</t>
  </si>
  <si>
    <t>Spotswood</t>
  </si>
  <si>
    <t>Spotswood Sports Club Incorporated</t>
  </si>
  <si>
    <t>31426398</t>
  </si>
  <si>
    <t>Essendon Baseball Club</t>
  </si>
  <si>
    <t>Boeing Reserve, Boeing Road</t>
  </si>
  <si>
    <t>Essendon Baseball Club Inc</t>
  </si>
  <si>
    <t>31426411</t>
  </si>
  <si>
    <t>Cameron Cricket Club</t>
  </si>
  <si>
    <t>Cnr Henty &amp; Spratling Street Moore Park, Pavilion 2 (South)</t>
  </si>
  <si>
    <t>Cameron Cricket Club Inc</t>
  </si>
  <si>
    <t>31426453</t>
  </si>
  <si>
    <t>Western Suburbs Soccer Club</t>
  </si>
  <si>
    <t>Ralph Street</t>
  </si>
  <si>
    <t>Western Suburbs Soccer Club Inc</t>
  </si>
  <si>
    <t>31426461</t>
  </si>
  <si>
    <t>Northcote City Soccer Club Inc.</t>
  </si>
  <si>
    <t>John Cain Reserve, Darebin Rd</t>
  </si>
  <si>
    <t>Northcote City Soccer Club Inc</t>
  </si>
  <si>
    <t>31426479</t>
  </si>
  <si>
    <t>Hamilton Rsl Sub Branch</t>
  </si>
  <si>
    <t>81 Kennedy Street</t>
  </si>
  <si>
    <t>Hamilton Rsl Sub-Branch Inc</t>
  </si>
  <si>
    <t>31426487</t>
  </si>
  <si>
    <t>Footscray Cricket Club</t>
  </si>
  <si>
    <t>Henry Turner Reserve North Farnsworth Avenue</t>
  </si>
  <si>
    <t>Footscray Cricket Club Inc</t>
  </si>
  <si>
    <t>31426495</t>
  </si>
  <si>
    <t>Fortuna 60' Soccer Club</t>
  </si>
  <si>
    <t>Crinigan Road South Reserve</t>
  </si>
  <si>
    <t>Fortuna '60 Soccer Club Inc</t>
  </si>
  <si>
    <t>31426526</t>
  </si>
  <si>
    <t>Melton Pistol Club</t>
  </si>
  <si>
    <t>Clarkes Road</t>
  </si>
  <si>
    <t>Melton Pistol Club Inc</t>
  </si>
  <si>
    <t>31426534</t>
  </si>
  <si>
    <t>Williamstown Lacrosse Club</t>
  </si>
  <si>
    <t>Fearon Reserve, Garden Street</t>
  </si>
  <si>
    <t>Williamstown Lacrosse Club Inc</t>
  </si>
  <si>
    <t>31426542</t>
  </si>
  <si>
    <t>Williamstown Cyms Sports Club</t>
  </si>
  <si>
    <t>Fearon Reserve Garden Street</t>
  </si>
  <si>
    <t>Williamstown Cyms Sports Club Inc</t>
  </si>
  <si>
    <t>31426576</t>
  </si>
  <si>
    <t>Malvern Cricket Club</t>
  </si>
  <si>
    <t>Corner High Street &amp; Glenferrie Road</t>
  </si>
  <si>
    <t>Malvern</t>
  </si>
  <si>
    <t>Malvern Cricket Club Inc.</t>
  </si>
  <si>
    <t>31426584</t>
  </si>
  <si>
    <t>Diggers Rest Burras Sports Club</t>
  </si>
  <si>
    <t>Diggers Rest Recreation Reserve Plumpton Road</t>
  </si>
  <si>
    <t>Diggers Rest Burras Sports Club Inc</t>
  </si>
  <si>
    <t>31426592</t>
  </si>
  <si>
    <t>Gypsy Jokers Motor Cycle Club</t>
  </si>
  <si>
    <t>Unit 4 4 Kendall Street</t>
  </si>
  <si>
    <t>Gypsy Jokers Motor Cycle Club Inc</t>
  </si>
  <si>
    <t>31426615</t>
  </si>
  <si>
    <t>Buchan Valley Golf Club</t>
  </si>
  <si>
    <t>Canni Creek Recreation Reserve Bruthen-Buchan Highway</t>
  </si>
  <si>
    <t>Buchan</t>
  </si>
  <si>
    <t>Buchan Valley Golf Club Inc</t>
  </si>
  <si>
    <t>31426623</t>
  </si>
  <si>
    <t>Sunshine Heights Football Club</t>
  </si>
  <si>
    <t>Glengala Road Ainsworth Reserve</t>
  </si>
  <si>
    <t>Sunshine Heights Football Club Inc</t>
  </si>
  <si>
    <t>31426673</t>
  </si>
  <si>
    <t>Korong Vale Golf Club</t>
  </si>
  <si>
    <t>Kinypanyal Road</t>
  </si>
  <si>
    <t>Korong Vale</t>
  </si>
  <si>
    <t>Korong Vale Golf Club Inc</t>
  </si>
  <si>
    <t>31426699</t>
  </si>
  <si>
    <t>Western Eagles Football And Netball Club Inc</t>
  </si>
  <si>
    <t>2480 Timboon - Colac Road</t>
  </si>
  <si>
    <t>Irrewillipe</t>
  </si>
  <si>
    <t>Western Eagles Football &amp; Netball Club Inc</t>
  </si>
  <si>
    <t>31426704</t>
  </si>
  <si>
    <t>Westernport Angling Club</t>
  </si>
  <si>
    <t>Westernport Angling Club Inc</t>
  </si>
  <si>
    <t>31426712</t>
  </si>
  <si>
    <t>Newborough/Yallourn United Soccer Club</t>
  </si>
  <si>
    <t>W H Burrage Reserve John Field Drive</t>
  </si>
  <si>
    <t>Newborough/Yallourn United Soccer Club Inc</t>
  </si>
  <si>
    <t>31426762</t>
  </si>
  <si>
    <t>Powerhouse &amp; St Kilda Districts Hockey Club</t>
  </si>
  <si>
    <t>Cox Mckenzie Pavilion Albert Park Reserve Hockey Drive</t>
  </si>
  <si>
    <t>Powerhouse &amp; St Kilda Districts Hockey Club Inc</t>
  </si>
  <si>
    <t>31426819</t>
  </si>
  <si>
    <t>Zakynthos Philanthropic Association Of Victoria</t>
  </si>
  <si>
    <t>109 Maribyrnong Road</t>
  </si>
  <si>
    <t>Zakynthos Philanthropic Association Of Victoria Inc</t>
  </si>
  <si>
    <t>31426851</t>
  </si>
  <si>
    <t>Greek Orthodox Community Of Whittlesea Inc.</t>
  </si>
  <si>
    <t>4 &amp; 6 Lorne Street</t>
  </si>
  <si>
    <t>Greek Orthodox Community Of Whittlesea Inc</t>
  </si>
  <si>
    <t>31426877</t>
  </si>
  <si>
    <t>The Wedderburn-Korong Vale R S L Club</t>
  </si>
  <si>
    <t>112 High Street</t>
  </si>
  <si>
    <t>Wedderburn</t>
  </si>
  <si>
    <t>Wedderburn/Korong Vale R.S.L. Sub Branch Inc.</t>
  </si>
  <si>
    <t>31426885</t>
  </si>
  <si>
    <t>Zerbes Reserve Sports Club</t>
  </si>
  <si>
    <t>293 Blackburn Road</t>
  </si>
  <si>
    <t>Zerbes Reserve Sports Club Inc</t>
  </si>
  <si>
    <t>31426908</t>
  </si>
  <si>
    <t>Corio Bay Cricket &amp; Sports Club</t>
  </si>
  <si>
    <t>Evans Reserve Sparks Road</t>
  </si>
  <si>
    <t>Corio Bay Cricket &amp; Sports Club Inc</t>
  </si>
  <si>
    <t>31426974</t>
  </si>
  <si>
    <t>Donnelly Reserve Sporting Club</t>
  </si>
  <si>
    <t>Lesdon Street</t>
  </si>
  <si>
    <t>Donnelly Reserve Sporting Club Inc</t>
  </si>
  <si>
    <t>31426982</t>
  </si>
  <si>
    <t>Parkfield Cricket Club</t>
  </si>
  <si>
    <t>Parkfield Reserve Dunblane Road</t>
  </si>
  <si>
    <t>Parkfield Cricket Club Inc</t>
  </si>
  <si>
    <t>31426990</t>
  </si>
  <si>
    <t>Coburg Cricket Club</t>
  </si>
  <si>
    <t>Coburg City Oval Harding Street</t>
  </si>
  <si>
    <t>Coburg Cricket Club Inc</t>
  </si>
  <si>
    <t>31427001</t>
  </si>
  <si>
    <t>Harrow Balmoral Football Netball Club</t>
  </si>
  <si>
    <t>Nhill Road Harrow Harrow Road Balmoral</t>
  </si>
  <si>
    <t>Harrow</t>
  </si>
  <si>
    <t>Harrow Balmoral Football Netball Club Inc.</t>
  </si>
  <si>
    <t>31427019</t>
  </si>
  <si>
    <t>Sunraysia Football Umpires Association</t>
  </si>
  <si>
    <t>121-191 Eleventh Street</t>
  </si>
  <si>
    <t>Sunraysia Football Umpires Assoc.Inc.</t>
  </si>
  <si>
    <t>31427051</t>
  </si>
  <si>
    <t>Catani Cricket Club</t>
  </si>
  <si>
    <t>Catani Recreation Reserve Taplins Reserve</t>
  </si>
  <si>
    <t>Catani</t>
  </si>
  <si>
    <t>Catani Cricket Club Inc</t>
  </si>
  <si>
    <t>31427069</t>
  </si>
  <si>
    <t>Noble Park Soccer Club</t>
  </si>
  <si>
    <t>Norman Luth Reserve Heritage Drive</t>
  </si>
  <si>
    <t>Noble Park Soccer Club Inc</t>
  </si>
  <si>
    <t>31427085</t>
  </si>
  <si>
    <t>Seabrook Cricket Club</t>
  </si>
  <si>
    <t>Bruce Comben Reserve Central Avenue</t>
  </si>
  <si>
    <t>Seabrook Cricket Club Inc</t>
  </si>
  <si>
    <t>31427116</t>
  </si>
  <si>
    <t>Footscray Baseball Club</t>
  </si>
  <si>
    <t>Mcivor Reserve Benbow Street</t>
  </si>
  <si>
    <t>Footscray Baseball Club Inc</t>
  </si>
  <si>
    <t>31427182</t>
  </si>
  <si>
    <t>Whitfield &amp; District Golf Club</t>
  </si>
  <si>
    <t>Wangaratta/Whitfield Road</t>
  </si>
  <si>
    <t>Whitfield</t>
  </si>
  <si>
    <t>Whitfield &amp; District Golf Club Inc</t>
  </si>
  <si>
    <t>31427221</t>
  </si>
  <si>
    <t>Bannockburn Cricket Club</t>
  </si>
  <si>
    <t>Moore Street</t>
  </si>
  <si>
    <t>Bannockburn Cricket Club Inc</t>
  </si>
  <si>
    <t>31427247</t>
  </si>
  <si>
    <t>Sunshine &amp; Districts Old Boy'S Association</t>
  </si>
  <si>
    <t>6 Patterson Avenue</t>
  </si>
  <si>
    <t>Sunshine &amp; District Old Boy'S Association Inc</t>
  </si>
  <si>
    <t>31427255</t>
  </si>
  <si>
    <t>Whittlesea Cricket Club</t>
  </si>
  <si>
    <t>Walker Reserve 74 Laurel Street</t>
  </si>
  <si>
    <t>Whittlesea Cricket Club Inc</t>
  </si>
  <si>
    <t>31450012</t>
  </si>
  <si>
    <t>West Footscray Sporting Club</t>
  </si>
  <si>
    <t>71-81 Essex Street</t>
  </si>
  <si>
    <t>West Footscray Recreational Sporting Club Inc.</t>
  </si>
  <si>
    <t>31450046</t>
  </si>
  <si>
    <t>Centenary Park Tennis Club</t>
  </si>
  <si>
    <t>Brady Road</t>
  </si>
  <si>
    <t>Centenary Park Tennis Club Inc</t>
  </si>
  <si>
    <t>31450088</t>
  </si>
  <si>
    <t>Acquaro Limpidi Social Club</t>
  </si>
  <si>
    <t>77-79 Wilson Boulevard</t>
  </si>
  <si>
    <t>Acquaro - Limpidi Social Club Inc.</t>
  </si>
  <si>
    <t>31450143</t>
  </si>
  <si>
    <t>Dingley Baseball/Softball Club</t>
  </si>
  <si>
    <t>Baseball Club Pavilion Rowan Rd Reserve, Springvale Rd</t>
  </si>
  <si>
    <t>Dingley Baseball/Softball Club Inc</t>
  </si>
  <si>
    <t>31450177</t>
  </si>
  <si>
    <t>St John'S Old Collegians Football Club</t>
  </si>
  <si>
    <t>Thomas Carroll Reserve Cnr Mcrae &amp; Box Street</t>
  </si>
  <si>
    <t>31450208</t>
  </si>
  <si>
    <t>Kings Park Tennis Club</t>
  </si>
  <si>
    <t>King George Vi Memorial Reserve 70B East Boundary Road</t>
  </si>
  <si>
    <t>Kings Park Tennis Club Inc</t>
  </si>
  <si>
    <t>31450240</t>
  </si>
  <si>
    <t>Jeparit Rainbow Football Club</t>
  </si>
  <si>
    <t>Jeparit/Rainbow Football Club Inc</t>
  </si>
  <si>
    <t>31450266</t>
  </si>
  <si>
    <t>Doncaster Baseball Club</t>
  </si>
  <si>
    <t>Deep Creek Reserve 155-179 Heidelberg-Warrandyte Road</t>
  </si>
  <si>
    <t>Doncaster Baseball Club Inc</t>
  </si>
  <si>
    <t>31450274</t>
  </si>
  <si>
    <t>Heathmont Baseball Club</t>
  </si>
  <si>
    <t>Waterloo Street Heathmont</t>
  </si>
  <si>
    <t>31450282</t>
  </si>
  <si>
    <t>Mildura Rowing Club</t>
  </si>
  <si>
    <t>First Floor, 143 Hugh King Drive</t>
  </si>
  <si>
    <t>Mildura Rowing Club Inc</t>
  </si>
  <si>
    <t>31450290</t>
  </si>
  <si>
    <t>Western Boat Beach Club</t>
  </si>
  <si>
    <t>Western Beach Lower Western Beach Road</t>
  </si>
  <si>
    <t>Western Beach Boat Club Inc.</t>
  </si>
  <si>
    <t>31450305</t>
  </si>
  <si>
    <t>Sunshine Heights Soccer Club</t>
  </si>
  <si>
    <t>Cnr Pellew &amp; Glengala Roads</t>
  </si>
  <si>
    <t>31450339</t>
  </si>
  <si>
    <t>Philanthropic Society</t>
  </si>
  <si>
    <t>81 Atherton Road Oakleigh</t>
  </si>
  <si>
    <t>Philanthropic Society Of Kaloneri Siatista Inc</t>
  </si>
  <si>
    <t>31450347</t>
  </si>
  <si>
    <t>Collegians Cricket Club</t>
  </si>
  <si>
    <t>Catholic College Sale Oval Cunninghame Street</t>
  </si>
  <si>
    <t>Collegians Cricket Club Inc</t>
  </si>
  <si>
    <t>31450363</t>
  </si>
  <si>
    <t>Whittlesea Ranges Football Club</t>
  </si>
  <si>
    <t>145W Epping Rd</t>
  </si>
  <si>
    <t>Thomastown Regent Inc</t>
  </si>
  <si>
    <t>31450371</t>
  </si>
  <si>
    <t>Epping Stadium</t>
  </si>
  <si>
    <t>Harvest Home Road</t>
  </si>
  <si>
    <t>Thomastown Regent Soccer Club Inc</t>
  </si>
  <si>
    <t>31450389</t>
  </si>
  <si>
    <t>Knox Baseball Club</t>
  </si>
  <si>
    <t>Gilbert Park Drive Gilbert Park</t>
  </si>
  <si>
    <t>Knox Baseball Club Inc</t>
  </si>
  <si>
    <t>31450397</t>
  </si>
  <si>
    <t>Browns Reserve Pavillion</t>
  </si>
  <si>
    <t>Browns Lane</t>
  </si>
  <si>
    <t>St Brigids/ St Louis Demonforts Cricket Club</t>
  </si>
  <si>
    <t>31450402</t>
  </si>
  <si>
    <t>Ballarat Flyfishers'Club</t>
  </si>
  <si>
    <t>Boatshed No 12 Lake Wendouree Foreshore</t>
  </si>
  <si>
    <t>Ballarat Flyfishers'Club Inc</t>
  </si>
  <si>
    <t>31450428</t>
  </si>
  <si>
    <t>Creswick Football/Netball Club</t>
  </si>
  <si>
    <t>Doug Lindsay Reserve Lindsay Park Drive</t>
  </si>
  <si>
    <t>Creswick Football Netball Club Inc</t>
  </si>
  <si>
    <t>31450444</t>
  </si>
  <si>
    <t>Blackburn Orioles Baseball Club</t>
  </si>
  <si>
    <t>Billabong Baseball Park Weedon Drive</t>
  </si>
  <si>
    <t>Blackburn Orioles Baseball Club Inc</t>
  </si>
  <si>
    <t>31450452</t>
  </si>
  <si>
    <t>Upper Ferntree Gully Junior F/Ball Club</t>
  </si>
  <si>
    <t>Cnr Dorset Rd &amp; Francis Crescent Dobson Park</t>
  </si>
  <si>
    <t>Upper Ferntree Gully Junior Football Club</t>
  </si>
  <si>
    <t>31450486</t>
  </si>
  <si>
    <t>Mount Macedon Golf Club</t>
  </si>
  <si>
    <t>Mount Macedon Road</t>
  </si>
  <si>
    <t>Mount Macedon</t>
  </si>
  <si>
    <t>Mount Macedon Golf Club Inc</t>
  </si>
  <si>
    <t>31450494</t>
  </si>
  <si>
    <t>Beaumaris Soccer Club</t>
  </si>
  <si>
    <t>Reserve Road, Frank Reade Pavilion</t>
  </si>
  <si>
    <t>Beaumaris Soccer Club Inc</t>
  </si>
  <si>
    <t>31450509</t>
  </si>
  <si>
    <t>Bright R.S.L. Sub Branch</t>
  </si>
  <si>
    <t>5A Camp Street</t>
  </si>
  <si>
    <t>Bright R.S.L. Sub Branch Inc</t>
  </si>
  <si>
    <t>31450533</t>
  </si>
  <si>
    <t>Bonnie Doon Football And Netball Club</t>
  </si>
  <si>
    <t>Zimmermann Avenue</t>
  </si>
  <si>
    <t>Bonnie Doon</t>
  </si>
  <si>
    <t>Bonnie Doon Football And Netball Club Inc</t>
  </si>
  <si>
    <t>31450630</t>
  </si>
  <si>
    <t>Finnish Society Of Melbourne</t>
  </si>
  <si>
    <t>119 Pier Street</t>
  </si>
  <si>
    <t>Finnish Society Of Melbourne Inc</t>
  </si>
  <si>
    <t>31450648</t>
  </si>
  <si>
    <t>Nagambie Tennis Club</t>
  </si>
  <si>
    <t>Glass Street</t>
  </si>
  <si>
    <t>Nagambie Tennis Club Incorporated</t>
  </si>
  <si>
    <t>31450656</t>
  </si>
  <si>
    <t>Katandra Cricket Club</t>
  </si>
  <si>
    <t>Sports Pavillion, Katandra West Recreation Reserve Cnr Union &amp; Hickey Roads</t>
  </si>
  <si>
    <t>Katandra Cricket Club Inc</t>
  </si>
  <si>
    <t>31450672</t>
  </si>
  <si>
    <t>Mildura West Cricket Club</t>
  </si>
  <si>
    <t>11Th Street</t>
  </si>
  <si>
    <t>31450698</t>
  </si>
  <si>
    <t>Bulleen Park Pavilion</t>
  </si>
  <si>
    <t>175 Bulleen Road</t>
  </si>
  <si>
    <t>Yarraleen Cricket Club Inc</t>
  </si>
  <si>
    <t>31450711</t>
  </si>
  <si>
    <t>Goroke Bowling Club</t>
  </si>
  <si>
    <t>Camp St</t>
  </si>
  <si>
    <t>Goroke Bowling Club Inc</t>
  </si>
  <si>
    <t>31450729</t>
  </si>
  <si>
    <t>Fitzpatrick'S Fitness And Squash Club</t>
  </si>
  <si>
    <t>509-523 Victoria Street</t>
  </si>
  <si>
    <t>31450737</t>
  </si>
  <si>
    <t>Knox &amp; District Softball Association</t>
  </si>
  <si>
    <t>Gilbert Park Forbes Close</t>
  </si>
  <si>
    <t>Knox &amp; District Softball Association Inc</t>
  </si>
  <si>
    <t>31450745</t>
  </si>
  <si>
    <t>Bairnsdale Tennis Club</t>
  </si>
  <si>
    <t>Cnr Pearson And Ligar Streets</t>
  </si>
  <si>
    <t>Bairnsdale Tennis Club Inc</t>
  </si>
  <si>
    <t>31450761</t>
  </si>
  <si>
    <t>Mentone Life Saving Club</t>
  </si>
  <si>
    <t>Mentone Life Saving Club Inc</t>
  </si>
  <si>
    <t>31450779</t>
  </si>
  <si>
    <t>Mildura &amp; District Ski Club</t>
  </si>
  <si>
    <t>Rs 5001 River End Etiwanda Avenue</t>
  </si>
  <si>
    <t>Mildura &amp; District Ski Club Inc</t>
  </si>
  <si>
    <t>31450795</t>
  </si>
  <si>
    <t>Altona East Soccer Club</t>
  </si>
  <si>
    <t>Paisley Park Reserve Ross Road</t>
  </si>
  <si>
    <t>Altona North</t>
  </si>
  <si>
    <t>Altona East Soccer Club Inc</t>
  </si>
  <si>
    <t>31450800</t>
  </si>
  <si>
    <t>Dandenong Ranges Rsl Sub-Branch</t>
  </si>
  <si>
    <t>1773 Mountain Highway</t>
  </si>
  <si>
    <t>Sassafras</t>
  </si>
  <si>
    <t>Dandenong Ranges Rsl Sub-Branch Inc</t>
  </si>
  <si>
    <t>31450818</t>
  </si>
  <si>
    <t>Gembrook Rsl Sub Branch Inc</t>
  </si>
  <si>
    <t>49 Main Road</t>
  </si>
  <si>
    <t>31450868</t>
  </si>
  <si>
    <t>Thomas Street Reserve Thomas Street</t>
  </si>
  <si>
    <t>Italian Senior Citizens Club Of Lalor &amp; Thomastown Inc</t>
  </si>
  <si>
    <t>31450931</t>
  </si>
  <si>
    <t>Harrietville Cricket Club</t>
  </si>
  <si>
    <t>Charlie Miley Road Recreation Reserve</t>
  </si>
  <si>
    <t>Harrietville Cricket Club Inc</t>
  </si>
  <si>
    <t>31450973</t>
  </si>
  <si>
    <t>Lethbridge Cricket Club</t>
  </si>
  <si>
    <t>8A Stephenson Street</t>
  </si>
  <si>
    <t>Lethbridge</t>
  </si>
  <si>
    <t>Lethbridge Cricket Club Inc.</t>
  </si>
  <si>
    <t>31451000</t>
  </si>
  <si>
    <t>Box Hill Cricket Club</t>
  </si>
  <si>
    <t>City Oval Whitehorse Road</t>
  </si>
  <si>
    <t>Box Hill Cricket Club Inc</t>
  </si>
  <si>
    <t>31451018</t>
  </si>
  <si>
    <t>Deepdene Park Bowling Club Pavillion Chatfield Avenue</t>
  </si>
  <si>
    <t>Deepdene Bears Cricket Club</t>
  </si>
  <si>
    <t>31451034</t>
  </si>
  <si>
    <t>Kurunjang Park Tennis Club Inc</t>
  </si>
  <si>
    <t>Cnr Kurunjang Drive &amp; Centenary Avenue</t>
  </si>
  <si>
    <t>31451068</t>
  </si>
  <si>
    <t>Epirotic Philanthropic Society Dodoni</t>
  </si>
  <si>
    <t>91 Union Road</t>
  </si>
  <si>
    <t>31451076</t>
  </si>
  <si>
    <t>Victorian Sikh Association Clubhouse</t>
  </si>
  <si>
    <t>Ashwood Reserve</t>
  </si>
  <si>
    <t>Victorian Sikh Association Inc</t>
  </si>
  <si>
    <t>31451084</t>
  </si>
  <si>
    <t>Bros Motorcycle Club</t>
  </si>
  <si>
    <t>32 Griffin Street</t>
  </si>
  <si>
    <t>Bros. Motorcycle Club Inc.</t>
  </si>
  <si>
    <t>31451107</t>
  </si>
  <si>
    <t>Sydenham/Hillside Football Club Inc</t>
  </si>
  <si>
    <t>Cnr Royal Cres &amp; Landscape Drive</t>
  </si>
  <si>
    <t>31451149</t>
  </si>
  <si>
    <t>Nambrok Tennis Club</t>
  </si>
  <si>
    <t>Nambrok Hall Road</t>
  </si>
  <si>
    <t>Nambrok Tennis Club Inc</t>
  </si>
  <si>
    <t>31451165</t>
  </si>
  <si>
    <t>South Dandenong Soccer Club</t>
  </si>
  <si>
    <t>Trewin Street George Andrews Reserve</t>
  </si>
  <si>
    <t>South Dandenong Soccer Club Inc</t>
  </si>
  <si>
    <t>31451204</t>
  </si>
  <si>
    <t>Westernport Yacht Club</t>
  </si>
  <si>
    <t>1 Foreshore Road</t>
  </si>
  <si>
    <t>Westernport Yacht Club Inc</t>
  </si>
  <si>
    <t>31451212</t>
  </si>
  <si>
    <t>Colac &amp; District Football Umpires Association</t>
  </si>
  <si>
    <t>1 Queens Avenue Foreshore Reserve</t>
  </si>
  <si>
    <t>Colac &amp; District Football Umpires Association Inc</t>
  </si>
  <si>
    <t>31451220</t>
  </si>
  <si>
    <t>Westmeadows Tennis Club</t>
  </si>
  <si>
    <t>Willowbrook Reserve Mickleham Road</t>
  </si>
  <si>
    <t>Westmeadows Tennis Club Inc</t>
  </si>
  <si>
    <t>31451254</t>
  </si>
  <si>
    <t>East Malvern Tennis Club</t>
  </si>
  <si>
    <t>Moira Street</t>
  </si>
  <si>
    <t>31451262</t>
  </si>
  <si>
    <t>Greenvale Sports Club</t>
  </si>
  <si>
    <t>Greenvale Recreation Reserve Section Road</t>
  </si>
  <si>
    <t>Greenvale</t>
  </si>
  <si>
    <t>Greenvale Sports Club Inc</t>
  </si>
  <si>
    <t>31451270</t>
  </si>
  <si>
    <t>Upper Beaconsfield Cricket Club</t>
  </si>
  <si>
    <t>Recreation Reserve Stoney Creek Road</t>
  </si>
  <si>
    <t>Upper Beaconsfield</t>
  </si>
  <si>
    <t>Upper Beaconsfield Cricket Club Inc</t>
  </si>
  <si>
    <t>31451288</t>
  </si>
  <si>
    <t>Nichols Point Tennis Club</t>
  </si>
  <si>
    <t>Riverside Tennis Complex Park Street</t>
  </si>
  <si>
    <t>Nichols Point</t>
  </si>
  <si>
    <t>Nichols Point Tennis Club Inc</t>
  </si>
  <si>
    <t>31451327</t>
  </si>
  <si>
    <t>Silverton Cricket Club</t>
  </si>
  <si>
    <t>Turner Reserve Jacksons Road</t>
  </si>
  <si>
    <t>Noble Park North</t>
  </si>
  <si>
    <t>Silverton Cricket Club Inc</t>
  </si>
  <si>
    <t>31451335</t>
  </si>
  <si>
    <t>London Social Club</t>
  </si>
  <si>
    <t>11 London Drive</t>
  </si>
  <si>
    <t>London Social Club Inc.</t>
  </si>
  <si>
    <t>31451343</t>
  </si>
  <si>
    <t>East Oakleigh Sports Club</t>
  </si>
  <si>
    <t>Caloola Reserve Atkinson Street</t>
  </si>
  <si>
    <t>East Oakleigh Sports Club Inc</t>
  </si>
  <si>
    <t>31451351</t>
  </si>
  <si>
    <t>The Malvern Bowling Club Inc</t>
  </si>
  <si>
    <t>14 Coonil Crescent</t>
  </si>
  <si>
    <t>31451369</t>
  </si>
  <si>
    <t>Melton Centrals Cricket Club</t>
  </si>
  <si>
    <t>Blackwood Reserve Pavilion Blackwood Drive</t>
  </si>
  <si>
    <t>Melton South</t>
  </si>
  <si>
    <t>Melton Centrals Cricket Club Inc</t>
  </si>
  <si>
    <t>31451377</t>
  </si>
  <si>
    <t>Yarra Glen Cricket Club</t>
  </si>
  <si>
    <t>Yarra Glen Recreational Grounds Melba Highway</t>
  </si>
  <si>
    <t>Yarra Glen Cricket Club Inc.</t>
  </si>
  <si>
    <t>31451385</t>
  </si>
  <si>
    <t>Glengarry Cricket Club</t>
  </si>
  <si>
    <t>Cairnbrook Road</t>
  </si>
  <si>
    <t>Glengarry Cricket Club Inc</t>
  </si>
  <si>
    <t>31451393</t>
  </si>
  <si>
    <t>Victorian Amateur Football Association Umpires' Association Inc</t>
  </si>
  <si>
    <t>31451408</t>
  </si>
  <si>
    <t>Albury Wodonga Yacht Club</t>
  </si>
  <si>
    <t>Wall No 2</t>
  </si>
  <si>
    <t>Lake Hume Via Ebden</t>
  </si>
  <si>
    <t>Albury Wodonga Yacht Club Inc</t>
  </si>
  <si>
    <t>31451432</t>
  </si>
  <si>
    <t>Braybrook Sporting Club</t>
  </si>
  <si>
    <t>Burke Street</t>
  </si>
  <si>
    <t>Braybrook Sporting Club Inc</t>
  </si>
  <si>
    <t>31451440</t>
  </si>
  <si>
    <t>Toongabbie Cricket Club</t>
  </si>
  <si>
    <t>Recreation Reserve Maffra Road</t>
  </si>
  <si>
    <t>Toongabbie Cricket Club Inc</t>
  </si>
  <si>
    <t>31451458</t>
  </si>
  <si>
    <t>Wangaratta Aero Club</t>
  </si>
  <si>
    <t>Greta Road</t>
  </si>
  <si>
    <t>31451466</t>
  </si>
  <si>
    <t>Bannockburn &amp; District Bowls Club</t>
  </si>
  <si>
    <t>65 Burnside Road</t>
  </si>
  <si>
    <t>Bannockburn &amp; District Bowls Club Inc</t>
  </si>
  <si>
    <t>31451474</t>
  </si>
  <si>
    <t>Mulgrave Wheelers Hill Cricket Club</t>
  </si>
  <si>
    <t>Wellington Reserve Mackie Road</t>
  </si>
  <si>
    <t>31451482</t>
  </si>
  <si>
    <t>Mallacoota Inlet Bowling Club</t>
  </si>
  <si>
    <t>63 Betka Road</t>
  </si>
  <si>
    <t>Mallacoota</t>
  </si>
  <si>
    <t>Mallacoota Inlet Bowling Club Inc</t>
  </si>
  <si>
    <t>31451490</t>
  </si>
  <si>
    <t>Royal Park Tennis Club</t>
  </si>
  <si>
    <t>333 The Avenue</t>
  </si>
  <si>
    <t>Royal Park Tennis Club Inc.</t>
  </si>
  <si>
    <t>31451505</t>
  </si>
  <si>
    <t>Hampton Football Netball Club Inc.</t>
  </si>
  <si>
    <t>Cnr Highett Road &amp; Peterson Street</t>
  </si>
  <si>
    <t>Hampton Football Netball Club Inc</t>
  </si>
  <si>
    <t>31451513</t>
  </si>
  <si>
    <t>Epping City Soccer Club Inc</t>
  </si>
  <si>
    <t>Duffy Street Duffy Reserve</t>
  </si>
  <si>
    <t>31451555</t>
  </si>
  <si>
    <t>Frankston Rovers Junior Football Club</t>
  </si>
  <si>
    <t>Bruce Park Pavilion Margate Avenue</t>
  </si>
  <si>
    <t>Frankston Rovers Junior Football Club Inc</t>
  </si>
  <si>
    <t>31451597</t>
  </si>
  <si>
    <t>Venus Bay Surf Life Saving Club</t>
  </si>
  <si>
    <t>1 Surf Drive</t>
  </si>
  <si>
    <t>Venus Bay Surf Life Saving Club Inc.</t>
  </si>
  <si>
    <t>31451628</t>
  </si>
  <si>
    <t>Klabb Ghannejja Maltin</t>
  </si>
  <si>
    <t>Lot 4-6 Gooding Street</t>
  </si>
  <si>
    <t>Klabb Ghannejja Maltin Inc</t>
  </si>
  <si>
    <t>31451636</t>
  </si>
  <si>
    <t>Croydon Sub-Branch Rsl</t>
  </si>
  <si>
    <t>1 Civic Place</t>
  </si>
  <si>
    <t>Croydon Sub-Branch Rsl Inc</t>
  </si>
  <si>
    <t>31451652</t>
  </si>
  <si>
    <t>Derrinallum Cricket Club</t>
  </si>
  <si>
    <t>Derrinallum Cricket Club Inc</t>
  </si>
  <si>
    <t>31451678</t>
  </si>
  <si>
    <t>Werribee Districts Football Club</t>
  </si>
  <si>
    <t>43 Duncans Road</t>
  </si>
  <si>
    <t>Werribee Districts Football Club Inc</t>
  </si>
  <si>
    <t>31451709</t>
  </si>
  <si>
    <t>Sydenham Hillside Cricket Club</t>
  </si>
  <si>
    <t>Royal Crescent</t>
  </si>
  <si>
    <t>Sydenham / Hillside Cricket Club Inc.</t>
  </si>
  <si>
    <t>31451733</t>
  </si>
  <si>
    <t>Loch Sport Boat Club</t>
  </si>
  <si>
    <t>Loch Sport Safety &amp; Water Sports Centre Charles Street</t>
  </si>
  <si>
    <t>Loch Sport Boat Club Inc.</t>
  </si>
  <si>
    <t>31451741</t>
  </si>
  <si>
    <t>Stc South Camberwell Cricket Club Inc</t>
  </si>
  <si>
    <t>37 Gardiner Parade</t>
  </si>
  <si>
    <t>Stc South Camberwell Cricket Club Inc.</t>
  </si>
  <si>
    <t>31451759</t>
  </si>
  <si>
    <t>Waverley Baseball Club</t>
  </si>
  <si>
    <t>Napier Park High Street Road</t>
  </si>
  <si>
    <t>Waverley Baseball Club Inc</t>
  </si>
  <si>
    <t>31451767</t>
  </si>
  <si>
    <t>Glen Waverley Golf Club</t>
  </si>
  <si>
    <t>917 Waverley Road</t>
  </si>
  <si>
    <t>Glen Waverley Golf Club Inc.</t>
  </si>
  <si>
    <t>31451775</t>
  </si>
  <si>
    <t>Moreland United Soccer Club</t>
  </si>
  <si>
    <t>Moomba Park Reserve 276 Mcbryde Street</t>
  </si>
  <si>
    <t>Moreland United Soccer Club Inc.</t>
  </si>
  <si>
    <t>31451783</t>
  </si>
  <si>
    <t>Little River Community &amp; Sporting Centre</t>
  </si>
  <si>
    <t>Little River Sports Reserve You Yangs Road</t>
  </si>
  <si>
    <t>Little River</t>
  </si>
  <si>
    <t>31451806</t>
  </si>
  <si>
    <t>Woolamai Beach Surf Life Saving Club</t>
  </si>
  <si>
    <t>Cape Woolamai</t>
  </si>
  <si>
    <t>Phillip Island</t>
  </si>
  <si>
    <t>31451814</t>
  </si>
  <si>
    <t>Parkdale Yacht Club</t>
  </si>
  <si>
    <t>7 Beach Road</t>
  </si>
  <si>
    <t>Parkdale Yacht Club Inc.</t>
  </si>
  <si>
    <t>31451822</t>
  </si>
  <si>
    <t>Wallington Cricket Club</t>
  </si>
  <si>
    <t>Wallington Recreation Reserve Wallington Road</t>
  </si>
  <si>
    <t>Wallington</t>
  </si>
  <si>
    <t>Wallington Cricket Club Inc</t>
  </si>
  <si>
    <t>31451856</t>
  </si>
  <si>
    <t>Numurkah Rsl Sub-Branch</t>
  </si>
  <si>
    <t>40 Saxton Street</t>
  </si>
  <si>
    <t>Numurkah Rsl Sub-Branch Inc</t>
  </si>
  <si>
    <t>31451872</t>
  </si>
  <si>
    <t>Oakleigh Cricket Club</t>
  </si>
  <si>
    <t>Warrigal Road</t>
  </si>
  <si>
    <t>Oakleigh Cricket Club Inc</t>
  </si>
  <si>
    <t>31451903</t>
  </si>
  <si>
    <t>Endeavour Hills Sports &amp; Social Club</t>
  </si>
  <si>
    <t>Power Road Reserve Power Road</t>
  </si>
  <si>
    <t>Endeavour Hills Sports &amp; Social Club Inc</t>
  </si>
  <si>
    <t>31451937</t>
  </si>
  <si>
    <t>Burwood District Bowls Club</t>
  </si>
  <si>
    <t>Rear 51-57 Bath Road, Glen Iris</t>
  </si>
  <si>
    <t>Burwood District Bowls Club Inc</t>
  </si>
  <si>
    <t>31451945</t>
  </si>
  <si>
    <t>Williamstown Maritime Association Inc</t>
  </si>
  <si>
    <t>82 Nelson Place</t>
  </si>
  <si>
    <t>31451953</t>
  </si>
  <si>
    <t>Longford Tennis Club</t>
  </si>
  <si>
    <t>Cnr South Gippsland Highway &amp; Letts Beach Road</t>
  </si>
  <si>
    <t>Longford</t>
  </si>
  <si>
    <t>Longford Tennis Club Inc</t>
  </si>
  <si>
    <t>31451979</t>
  </si>
  <si>
    <t>Echuca Aero Club</t>
  </si>
  <si>
    <t>Echuca Aerodrome Cessna Court</t>
  </si>
  <si>
    <t>Echuca Moama Aero Club Inc.</t>
  </si>
  <si>
    <t>31451995</t>
  </si>
  <si>
    <t>Lakes Entrance Tennis Club</t>
  </si>
  <si>
    <t>Lakes Entrance Tennis Club Inc</t>
  </si>
  <si>
    <t>31452014</t>
  </si>
  <si>
    <t>Essendon Hockey Management Association</t>
  </si>
  <si>
    <t>Fenton Reserve 2 Hockey Lane</t>
  </si>
  <si>
    <t>Essendon Hockey Management Association Inc</t>
  </si>
  <si>
    <t>31452030</t>
  </si>
  <si>
    <t>Numurkah Football Netball Club Inc</t>
  </si>
  <si>
    <t>Numurkah Showgrounds Tunnock Road</t>
  </si>
  <si>
    <t>31452048</t>
  </si>
  <si>
    <t>Traralgon West Cricket Club</t>
  </si>
  <si>
    <t>46 Cross'S Road</t>
  </si>
  <si>
    <t>Traralgon West Cricket Club Inc</t>
  </si>
  <si>
    <t>31452056</t>
  </si>
  <si>
    <t>North Shore Football And Netball Club</t>
  </si>
  <si>
    <t>39A Rose Avenue</t>
  </si>
  <si>
    <t>North Shore Football And Netball Club Incorporated</t>
  </si>
  <si>
    <t>31452064</t>
  </si>
  <si>
    <t>Solarino Social Club</t>
  </si>
  <si>
    <t>11 Dairy Drive</t>
  </si>
  <si>
    <t>Coburg North</t>
  </si>
  <si>
    <t>Solarino Social Club Inc</t>
  </si>
  <si>
    <t>31452072</t>
  </si>
  <si>
    <t>Moreland Sports Club</t>
  </si>
  <si>
    <t>174A Donald Street</t>
  </si>
  <si>
    <t>Moreland Sports Club Inc</t>
  </si>
  <si>
    <t>31452080</t>
  </si>
  <si>
    <t>Hill End &amp; Grove Rovers Football Netball Club</t>
  </si>
  <si>
    <t>Willow Grove Recreation Reserve Main Road</t>
  </si>
  <si>
    <t>Willow Grove</t>
  </si>
  <si>
    <t>Hill End &amp; Grove Rovers Football Netball Club Inc</t>
  </si>
  <si>
    <t>31452098</t>
  </si>
  <si>
    <t>Strathfieldsaye Bowls Club Inc</t>
  </si>
  <si>
    <t>Uxbridge Street</t>
  </si>
  <si>
    <t>Strathfieldsaye</t>
  </si>
  <si>
    <t>31452111</t>
  </si>
  <si>
    <t>St Leonards Yacht Club &amp; Motor Squadron</t>
  </si>
  <si>
    <t>Lower Bluff Road</t>
  </si>
  <si>
    <t>St Leonards Yacht Club &amp; Motor Squadron Inc.</t>
  </si>
  <si>
    <t>31452137</t>
  </si>
  <si>
    <t>Wheelers Hill Tennis Club</t>
  </si>
  <si>
    <t>Sunnybrook Drive</t>
  </si>
  <si>
    <t>Wheelers Hill Tennis Club Inc</t>
  </si>
  <si>
    <t>31452145</t>
  </si>
  <si>
    <t>Geelong Street Rodders</t>
  </si>
  <si>
    <t>Geelong Street Rodders Inc</t>
  </si>
  <si>
    <t>31452153</t>
  </si>
  <si>
    <t>Lake Boga Sports Club</t>
  </si>
  <si>
    <t>Lakers Cricket Club Inc</t>
  </si>
  <si>
    <t>31452179</t>
  </si>
  <si>
    <t>Yarraville Cricket Club</t>
  </si>
  <si>
    <t>Yarraville Club Cricket Club Inc</t>
  </si>
  <si>
    <t>31452187</t>
  </si>
  <si>
    <t>Black Bull Golf Club</t>
  </si>
  <si>
    <t>1-7 Silverwoods Boulevard</t>
  </si>
  <si>
    <t>Black Bull Golf Club Ltd</t>
  </si>
  <si>
    <t>31452195</t>
  </si>
  <si>
    <t>Rosedale-Kilmany Cricket Club</t>
  </si>
  <si>
    <t>Duke Street</t>
  </si>
  <si>
    <t>Rosedale-Kilmany Cricket Club Inc</t>
  </si>
  <si>
    <t>31452218</t>
  </si>
  <si>
    <t>Albert Park Yacht Club</t>
  </si>
  <si>
    <t>5 Aquatic Drive</t>
  </si>
  <si>
    <t>Albert Park Yacht Club Inc</t>
  </si>
  <si>
    <t>31452226</t>
  </si>
  <si>
    <t>Rawson Cricket Club</t>
  </si>
  <si>
    <t>Knotts Siding Road</t>
  </si>
  <si>
    <t>Rawson</t>
  </si>
  <si>
    <t>Rawson Cricket Club Inc</t>
  </si>
  <si>
    <t>31452234</t>
  </si>
  <si>
    <t>Bloom Street Hockey Centre Social Club Inc</t>
  </si>
  <si>
    <t>(Part) 47-49 Frankston-Flinders Road</t>
  </si>
  <si>
    <t>Bloom Street Hockey Centre Social Club Inc.</t>
  </si>
  <si>
    <t>31452250</t>
  </si>
  <si>
    <t>Trafalgar Thorpdale Rsl Sub-Branch</t>
  </si>
  <si>
    <t>55 Kitchener Street</t>
  </si>
  <si>
    <t>Trafalgar Thorpdale Rsl Sub Branch</t>
  </si>
  <si>
    <t>31452268</t>
  </si>
  <si>
    <t>Ibleo Social Club</t>
  </si>
  <si>
    <t>450 High Street</t>
  </si>
  <si>
    <t>Ibleo Social Club Inc</t>
  </si>
  <si>
    <t>31452276</t>
  </si>
  <si>
    <t>Basilicata Bocce Club Association Pensioners</t>
  </si>
  <si>
    <t>Basilicata Bocce Club Association Pensioners Inc</t>
  </si>
  <si>
    <t>31452284</t>
  </si>
  <si>
    <t>Forrest Cricket Club</t>
  </si>
  <si>
    <t>Forrest Recreation Reserve 25 Yaugher Road</t>
  </si>
  <si>
    <t>Forrest</t>
  </si>
  <si>
    <t>Forrest Cricket Club Inc</t>
  </si>
  <si>
    <t>31452292</t>
  </si>
  <si>
    <t>Greater Dandenong Warriors Hockey Club</t>
  </si>
  <si>
    <t>Corner Cleeland Street &amp; Heatherton Road</t>
  </si>
  <si>
    <t>Greater Dandenong Warriors Hockey Club Inc</t>
  </si>
  <si>
    <t>31452307</t>
  </si>
  <si>
    <t>Castlemaine Rsl Sub Branch</t>
  </si>
  <si>
    <t>40 Mostyn Street</t>
  </si>
  <si>
    <t>Castlemaine Rsl Sub Branch Inc</t>
  </si>
  <si>
    <t>31452323</t>
  </si>
  <si>
    <t>Mallee Chapter Inc</t>
  </si>
  <si>
    <t>Alan Mathews Drive</t>
  </si>
  <si>
    <t>31452331</t>
  </si>
  <si>
    <t>Surf Coast Football Club</t>
  </si>
  <si>
    <t>Banyule Warri Reserve Crn Merrijig Road &amp; Surfcoast Hwy</t>
  </si>
  <si>
    <t>Surf Coast Football Club Inc</t>
  </si>
  <si>
    <t>31452349</t>
  </si>
  <si>
    <t>Forest Hills Golf Club</t>
  </si>
  <si>
    <t>Lot 1A Centre Dandenong Road</t>
  </si>
  <si>
    <t>Dingley Village</t>
  </si>
  <si>
    <t>Forest Hills Golf Club Inc.</t>
  </si>
  <si>
    <t>31452373</t>
  </si>
  <si>
    <t>International Police Association Victoria</t>
  </si>
  <si>
    <t>423 Bell Street</t>
  </si>
  <si>
    <t>Pascoe Vale South</t>
  </si>
  <si>
    <t>International Police Association Victoria Inc</t>
  </si>
  <si>
    <t>31452381</t>
  </si>
  <si>
    <t>540 Sydney Road</t>
  </si>
  <si>
    <t>Central Pontain Association Of Melbourne &amp; Victoria Pontiaki Estia</t>
  </si>
  <si>
    <t>31452438</t>
  </si>
  <si>
    <t>Cheltenham Billiards And Snooker Club</t>
  </si>
  <si>
    <t>137 Weatherall Road</t>
  </si>
  <si>
    <t>Cheltenham Billiards And Snooker Club Inc</t>
  </si>
  <si>
    <t>31452446</t>
  </si>
  <si>
    <t>Highton Tennis Club</t>
  </si>
  <si>
    <t>107 Barrabool Road</t>
  </si>
  <si>
    <t>Highton Tennis Club Inc</t>
  </si>
  <si>
    <t>31452462</t>
  </si>
  <si>
    <t>American Motorcycle Club</t>
  </si>
  <si>
    <t>Lot L 2 Ps 126001 231 Dead Horse Lane</t>
  </si>
  <si>
    <t>American Motorcycle Club Incorporated</t>
  </si>
  <si>
    <t>31452470</t>
  </si>
  <si>
    <t>Emil Madsen Reserve</t>
  </si>
  <si>
    <t>Mt Eliza Junior Football Club</t>
  </si>
  <si>
    <t>31452488</t>
  </si>
  <si>
    <t>Bright United Men'S Shed Inc</t>
  </si>
  <si>
    <t>14 Churchill Avenue</t>
  </si>
  <si>
    <t>31452501</t>
  </si>
  <si>
    <t>Balmoral Football Club</t>
  </si>
  <si>
    <t>2A Lennon Parkway</t>
  </si>
  <si>
    <t>31452519</t>
  </si>
  <si>
    <t>Warrnambool Lawn Tennis Bowls Club</t>
  </si>
  <si>
    <t>33-45 Pertrobe Rd</t>
  </si>
  <si>
    <t>Warrnambool Lawn Tennis Bowls Club Inc</t>
  </si>
  <si>
    <t>31452527</t>
  </si>
  <si>
    <t>Peninsula Raiders Superules Football Club</t>
  </si>
  <si>
    <t>275C Main St</t>
  </si>
  <si>
    <t>Peninsula Raiders Superules Football Club Inc</t>
  </si>
  <si>
    <t>31452535</t>
  </si>
  <si>
    <t>Stratford Sub Branch Rsl Vic</t>
  </si>
  <si>
    <t>78 Tyers St</t>
  </si>
  <si>
    <t>Stratford Rsl Sub Branch Inc</t>
  </si>
  <si>
    <t>31452543</t>
  </si>
  <si>
    <t>Heathcote Rsl Sub-Branch</t>
  </si>
  <si>
    <t>127 High Street</t>
  </si>
  <si>
    <t>Heathcote Rsl Sub-Branch Inc</t>
  </si>
  <si>
    <t>31452569</t>
  </si>
  <si>
    <t>Churchill Bowls Club</t>
  </si>
  <si>
    <t>85 Manning Drive</t>
  </si>
  <si>
    <t>Churchill Bowls Club Inc</t>
  </si>
  <si>
    <t>31452577</t>
  </si>
  <si>
    <t>Alexander Thomson Cricket Club</t>
  </si>
  <si>
    <t>Highton Reserve 95-105 Barrabool Road</t>
  </si>
  <si>
    <t>Alexander Thomson Cricket Club Inc</t>
  </si>
  <si>
    <t>31452585</t>
  </si>
  <si>
    <t>Waratah Beach Surf Life Saving Club</t>
  </si>
  <si>
    <t>Foreshore Reserve 130 Beach Parade</t>
  </si>
  <si>
    <t>Sandy Point</t>
  </si>
  <si>
    <t>Waratah Beach Surf Lifesaving Club Inc</t>
  </si>
  <si>
    <t>31452593</t>
  </si>
  <si>
    <t>Tungamah Football Netball Club</t>
  </si>
  <si>
    <t>Jubilee Park, Devenish Road</t>
  </si>
  <si>
    <t>Tungamah Football Netball Club Inc</t>
  </si>
  <si>
    <t>31452608</t>
  </si>
  <si>
    <t>Old Ivanhoe Soccer Club</t>
  </si>
  <si>
    <t>Old Ivanhoe Soccer Club Inc.</t>
  </si>
  <si>
    <t>31452616</t>
  </si>
  <si>
    <t>Indented Head Boat Club</t>
  </si>
  <si>
    <t>326B The Esplanade</t>
  </si>
  <si>
    <t>Indented Head Boat Club Incorporated</t>
  </si>
  <si>
    <t>31452624</t>
  </si>
  <si>
    <t>Nyah District Bowling Club</t>
  </si>
  <si>
    <t>110 Monash Avenue</t>
  </si>
  <si>
    <t>Nyah District Bowling Club Inc.</t>
  </si>
  <si>
    <t>31452632</t>
  </si>
  <si>
    <t>Bancoora Surf Life Saving Club</t>
  </si>
  <si>
    <t>101 Surf Club Lane</t>
  </si>
  <si>
    <t>Breamlea</t>
  </si>
  <si>
    <t>Bancoora Surf Life Saving Club Inc</t>
  </si>
  <si>
    <t>31452640</t>
  </si>
  <si>
    <t>Bacchus Marsh Rsl Sub-Branch Inc</t>
  </si>
  <si>
    <t>203 Main Street</t>
  </si>
  <si>
    <t>31452658</t>
  </si>
  <si>
    <t>Beaumaris Cricket Club</t>
  </si>
  <si>
    <t>Banksia Reserve 68 Oak Street</t>
  </si>
  <si>
    <t>Beaumaris Cricket Club Inc</t>
  </si>
  <si>
    <t>31452666</t>
  </si>
  <si>
    <t>Beaumaris Football Club</t>
  </si>
  <si>
    <t>68 Oak St Banksia Reserve</t>
  </si>
  <si>
    <t>Beaumaris Football Club Inc</t>
  </si>
  <si>
    <t>31452674</t>
  </si>
  <si>
    <t>Gladeswood Pavillion</t>
  </si>
  <si>
    <t>43-63 Gladeswood Drive</t>
  </si>
  <si>
    <t>Monash University Baseball Club Inc</t>
  </si>
  <si>
    <t>31452682</t>
  </si>
  <si>
    <t>Victorian Tamil Cultural Centre</t>
  </si>
  <si>
    <t>40-44 Lonsdale Street</t>
  </si>
  <si>
    <t>Victorian Tamil Association Inc</t>
  </si>
  <si>
    <t>31452690</t>
  </si>
  <si>
    <t>Thomastown Tennis Club</t>
  </si>
  <si>
    <t>Rowen Street Thomastown East Reserve</t>
  </si>
  <si>
    <t>Thomastown Tennis Club Inc.</t>
  </si>
  <si>
    <t>31452705</t>
  </si>
  <si>
    <t>Wonthaggi Gun Club</t>
  </si>
  <si>
    <t>20 Cape Paterson Rd</t>
  </si>
  <si>
    <t>Wonthaggi Gun Club Incorporated</t>
  </si>
  <si>
    <t>31452713</t>
  </si>
  <si>
    <t>Swan Hill Soccer League Inc</t>
  </si>
  <si>
    <t>66 Yana Street</t>
  </si>
  <si>
    <t>31452721</t>
  </si>
  <si>
    <t>Barwon Heads 13Th Beach Surf Life Saving Club</t>
  </si>
  <si>
    <t>330 Thirteenth Beach Road</t>
  </si>
  <si>
    <t>Conawarre</t>
  </si>
  <si>
    <t>Barwon Heads 13Th Beach Surf Life Saving Club Inc</t>
  </si>
  <si>
    <t>31452739</t>
  </si>
  <si>
    <t>Lions Club Of Portland</t>
  </si>
  <si>
    <t>64 Browning Street</t>
  </si>
  <si>
    <t>Lions Club Of Portland Inc</t>
  </si>
  <si>
    <t>31452755</t>
  </si>
  <si>
    <t>Wodonga Hockey Club</t>
  </si>
  <si>
    <t>Silva Drive</t>
  </si>
  <si>
    <t>31452771</t>
  </si>
  <si>
    <t>Frankston Centenary Tennis Club</t>
  </si>
  <si>
    <t>240 Centenary Park Drive</t>
  </si>
  <si>
    <t>Frankston Centenary Tennis Club Incorporated</t>
  </si>
  <si>
    <t>31452789</t>
  </si>
  <si>
    <t>Masala Dandenong Football Club</t>
  </si>
  <si>
    <t>Lois Twohig Reserve 80 Carlton Rd</t>
  </si>
  <si>
    <t>Masala Football Club Inc</t>
  </si>
  <si>
    <t>31820209</t>
  </si>
  <si>
    <t>Mamao Club</t>
  </si>
  <si>
    <t>2Nd Floor 59 Bourke Street</t>
  </si>
  <si>
    <t>The Luna Ray Group Pty Ltd</t>
  </si>
  <si>
    <t>31820283</t>
  </si>
  <si>
    <t>The Ludlow Formation</t>
  </si>
  <si>
    <t>Ground Floor 6 Riverside Quay</t>
  </si>
  <si>
    <t>Southbank</t>
  </si>
  <si>
    <t>Red Rock Leisure Hotels Pty Ltd</t>
  </si>
  <si>
    <t>31820306</t>
  </si>
  <si>
    <t>Stars Ktv &amp; Lounge</t>
  </si>
  <si>
    <t>1St-4Th Floors 186 Bourke Street</t>
  </si>
  <si>
    <t>Stars Entertainment Aust Pty Ltd</t>
  </si>
  <si>
    <t>31820348</t>
  </si>
  <si>
    <t>Punch Lane Wine Bar Restaurant</t>
  </si>
  <si>
    <t>Unit 6 43 Little Bourke Street</t>
  </si>
  <si>
    <t>Punch Lane Partnership Pty Ltd</t>
  </si>
  <si>
    <t>31820398</t>
  </si>
  <si>
    <t>Vu Bar</t>
  </si>
  <si>
    <t>Level 0, Building M, Footscray Campus Vic Uni Of Technology, Ballarat Rd</t>
  </si>
  <si>
    <t>31820437</t>
  </si>
  <si>
    <t>332A Keilor Road</t>
  </si>
  <si>
    <t>Niddrie</t>
  </si>
  <si>
    <t>A &amp; F Surace Pty Ltd</t>
  </si>
  <si>
    <t>31820453</t>
  </si>
  <si>
    <t>Bridie O'Reillys</t>
  </si>
  <si>
    <t>462 Chapel Street</t>
  </si>
  <si>
    <t>Oakwood Holdings Pty Ltd</t>
  </si>
  <si>
    <t>31820487</t>
  </si>
  <si>
    <t>Q Room</t>
  </si>
  <si>
    <t>371 Settlement Road</t>
  </si>
  <si>
    <t>Casa Kitchens Pty Ltd</t>
  </si>
  <si>
    <t>31820500</t>
  </si>
  <si>
    <t>Death Or Glory Restaurant Bar</t>
  </si>
  <si>
    <t>218 Chapel Street</t>
  </si>
  <si>
    <t>Prestige Ventures Pty Ltd</t>
  </si>
  <si>
    <t>31820550</t>
  </si>
  <si>
    <t>Veludo</t>
  </si>
  <si>
    <t>175 Acland Street</t>
  </si>
  <si>
    <t>Veludo Bar Pty Ltd</t>
  </si>
  <si>
    <t>31820615</t>
  </si>
  <si>
    <t>Ivanhoe Public Golf Course</t>
  </si>
  <si>
    <t>244 The Boulevard</t>
  </si>
  <si>
    <t>Hras Industries Pty Ltd</t>
  </si>
  <si>
    <t>31820649</t>
  </si>
  <si>
    <t>Seamstress Restaurant And Bar</t>
  </si>
  <si>
    <t>113 Lonsdale Street</t>
  </si>
  <si>
    <t>Seamstress Holdings Pty Ltd</t>
  </si>
  <si>
    <t>31820673</t>
  </si>
  <si>
    <t>Bay St Deck Bar</t>
  </si>
  <si>
    <t>212 Bay Street</t>
  </si>
  <si>
    <t>Amfr Holdings Pty Ltd</t>
  </si>
  <si>
    <t>31820699</t>
  </si>
  <si>
    <t>Stella Wine Bar &amp; Wood Fire Pizzeria</t>
  </si>
  <si>
    <t>58 Bull Street</t>
  </si>
  <si>
    <t>Stellar Bendigo Pty Ltd</t>
  </si>
  <si>
    <t>31820720</t>
  </si>
  <si>
    <t>Vsl Food Trading Pty Ltd</t>
  </si>
  <si>
    <t>462 St Kilda Road</t>
  </si>
  <si>
    <t>Ausnest Investments Pty Ltd</t>
  </si>
  <si>
    <t>31820738</t>
  </si>
  <si>
    <t>Melbourne Exhibition Centre</t>
  </si>
  <si>
    <t>2 Clarendon Street</t>
  </si>
  <si>
    <t>South Wharf</t>
  </si>
  <si>
    <t>Melbourne Convention And Exhibition Trust</t>
  </si>
  <si>
    <t>31820754</t>
  </si>
  <si>
    <t>Spleen Bar Pty Ltd</t>
  </si>
  <si>
    <t>41 Bourke Street</t>
  </si>
  <si>
    <t>41 Spleen Central Pty Ltd</t>
  </si>
  <si>
    <t>31820762</t>
  </si>
  <si>
    <t>Witches In Britches</t>
  </si>
  <si>
    <t>78-84 Dudley Street</t>
  </si>
  <si>
    <t>West Melbourne</t>
  </si>
  <si>
    <t>Witches In Britches Pty Ltd</t>
  </si>
  <si>
    <t>31820770</t>
  </si>
  <si>
    <t>Vodka Temple</t>
  </si>
  <si>
    <t>Ground Floor 160-162 Lygon Street</t>
  </si>
  <si>
    <t>Uzee &amp; Lee Pty Ltd</t>
  </si>
  <si>
    <t>31820801</t>
  </si>
  <si>
    <t>Chicha St Kilda</t>
  </si>
  <si>
    <t>Tenancy 2 157 Fitzroy Street</t>
  </si>
  <si>
    <t>Chicha Stk Pty Ltd</t>
  </si>
  <si>
    <t>31820827</t>
  </si>
  <si>
    <t>Highlander Bar</t>
  </si>
  <si>
    <t>11A Highlander Lane</t>
  </si>
  <si>
    <t>Hammington Pty Ltd</t>
  </si>
  <si>
    <t>31820843</t>
  </si>
  <si>
    <t>Circus Bar</t>
  </si>
  <si>
    <t>Ground Floor 199 Commercial Road</t>
  </si>
  <si>
    <t>Circus Circus Vic Pty Ltd</t>
  </si>
  <si>
    <t>31820851</t>
  </si>
  <si>
    <t>Ellora Events</t>
  </si>
  <si>
    <t>1 Fitzroy Street</t>
  </si>
  <si>
    <t>Tubby Gourmet Pty Ltd</t>
  </si>
  <si>
    <t>31820885</t>
  </si>
  <si>
    <t>Oscar Cooper</t>
  </si>
  <si>
    <t>160 Greville Street</t>
  </si>
  <si>
    <t>Mikhaeil Enterprises Pty Ltd</t>
  </si>
  <si>
    <t>31820893</t>
  </si>
  <si>
    <t>Blue Bar</t>
  </si>
  <si>
    <t>330 Chapel Street</t>
  </si>
  <si>
    <t>Ronny Said Pty Ltd</t>
  </si>
  <si>
    <t>31820932</t>
  </si>
  <si>
    <t>Downtown Piano Bar Ballarat</t>
  </si>
  <si>
    <t>26 -32 Lydiard Street North</t>
  </si>
  <si>
    <t>Downtown Piano Bar Ballarat Pty Ltd</t>
  </si>
  <si>
    <t>31820958</t>
  </si>
  <si>
    <t>Labour In Vain</t>
  </si>
  <si>
    <t>197A Brunswick Street</t>
  </si>
  <si>
    <t>31820974</t>
  </si>
  <si>
    <t>Loud Mouth Bar</t>
  </si>
  <si>
    <t>201 Barkly Street</t>
  </si>
  <si>
    <t>House Bar Pty Ltd</t>
  </si>
  <si>
    <t>31820990</t>
  </si>
  <si>
    <t>The Public House Richmond</t>
  </si>
  <si>
    <t>433-435 Church Street</t>
  </si>
  <si>
    <t>Public House Consolidated Pty Ltd</t>
  </si>
  <si>
    <t>31821001</t>
  </si>
  <si>
    <t>Hoyts Cinema Complex</t>
  </si>
  <si>
    <t>Ground Floor Highpoint Shopping Centre</t>
  </si>
  <si>
    <t>Hoyts Multi-Plex Cinemas Pty Ltd</t>
  </si>
  <si>
    <t>31821019</t>
  </si>
  <si>
    <t>The Strand - Seafood Restaurant</t>
  </si>
  <si>
    <t>1 The Strand</t>
  </si>
  <si>
    <t>Viyos Pty Ltd</t>
  </si>
  <si>
    <t>31821043</t>
  </si>
  <si>
    <t>Degraves Espresso Melbourne</t>
  </si>
  <si>
    <t>23-25 Degraves Street</t>
  </si>
  <si>
    <t>Blocktoun Pty Ltd</t>
  </si>
  <si>
    <t>31821051</t>
  </si>
  <si>
    <t>Ladro Gertrude</t>
  </si>
  <si>
    <t>224 Gertrude Street</t>
  </si>
  <si>
    <t>Ladro Gertrude St Pty Ltd</t>
  </si>
  <si>
    <t>31821085</t>
  </si>
  <si>
    <t>Zu Bar</t>
  </si>
  <si>
    <t>121 Maroondah Highway</t>
  </si>
  <si>
    <t>31821116</t>
  </si>
  <si>
    <t>Sky Lounge Ktv</t>
  </si>
  <si>
    <t>First Floor 163 Russell Street</t>
  </si>
  <si>
    <t>2K Investments Pty Ltd</t>
  </si>
  <si>
    <t>31821124</t>
  </si>
  <si>
    <t>Whyte Cafe</t>
  </si>
  <si>
    <t>1122 Glenhuntly Road</t>
  </si>
  <si>
    <t>Australian Application Pty Ltd</t>
  </si>
  <si>
    <t>31821132</t>
  </si>
  <si>
    <t>16-18 Grey Street Pty Ltd</t>
  </si>
  <si>
    <t>16 Grey Street</t>
  </si>
  <si>
    <t>31821182</t>
  </si>
  <si>
    <t>The Regent Theatre And Plaza Ballroom</t>
  </si>
  <si>
    <t>191 Collins Street</t>
  </si>
  <si>
    <t>Princess Theatre Pty Ltd</t>
  </si>
  <si>
    <t>31821255</t>
  </si>
  <si>
    <t>Saint George</t>
  </si>
  <si>
    <t>54 Fitzroy Street</t>
  </si>
  <si>
    <t>Saint Hotel Operations Pty Ltd</t>
  </si>
  <si>
    <t>31821271</t>
  </si>
  <si>
    <t>Stella Bar &amp; Restaurant</t>
  </si>
  <si>
    <t>427 Chapel Street</t>
  </si>
  <si>
    <t>Stella Restaurant &amp; Bar Pty Ltd</t>
  </si>
  <si>
    <t>31821302</t>
  </si>
  <si>
    <t>Pawn &amp; Co</t>
  </si>
  <si>
    <t>177 Greville Street</t>
  </si>
  <si>
    <t>Smallchange Holdings Pty Ltd</t>
  </si>
  <si>
    <t>31821336</t>
  </si>
  <si>
    <t>Boutique Nightclub</t>
  </si>
  <si>
    <t>Ground &amp; First Floors 132A-134 Greville Street</t>
  </si>
  <si>
    <t>Acn 631 142 491 Pty Ltd</t>
  </si>
  <si>
    <t>31821360</t>
  </si>
  <si>
    <t>Boronia Club Hotel</t>
  </si>
  <si>
    <t>112 Boronia Road</t>
  </si>
  <si>
    <t>Elr Hotels Pty Ltd</t>
  </si>
  <si>
    <t>31821378</t>
  </si>
  <si>
    <t>The Fitzroy Pinnacle</t>
  </si>
  <si>
    <t>251-255 St Georges Road</t>
  </si>
  <si>
    <t>Twelve Moons Pty Ltd</t>
  </si>
  <si>
    <t>31821394</t>
  </si>
  <si>
    <t>Leo'S Spaghetti Bar</t>
  </si>
  <si>
    <t>51-59 Fitzroy Street</t>
  </si>
  <si>
    <t>Helal Pacific Trading Pty Ltd</t>
  </si>
  <si>
    <t>31821417</t>
  </si>
  <si>
    <t>The Luwow</t>
  </si>
  <si>
    <t>212 Little Collins Street</t>
  </si>
  <si>
    <t>Wonder Bar Design Pty Ltd</t>
  </si>
  <si>
    <t>31821491</t>
  </si>
  <si>
    <t>Co. At Crown</t>
  </si>
  <si>
    <t>Shop 53, 8 Whiteman Street Crown Entertainment Complex</t>
  </si>
  <si>
    <t>Crown Melbourne Limited</t>
  </si>
  <si>
    <t>31821506</t>
  </si>
  <si>
    <t>Therapy Nightclub</t>
  </si>
  <si>
    <t>Shop 52, 8 Whiteman Street Crown Entertainment Complex</t>
  </si>
  <si>
    <t>31821530</t>
  </si>
  <si>
    <t>Ocean 12 Club</t>
  </si>
  <si>
    <t>Shop 51, 8 Whiteman Street Crown Entertainment Complex</t>
  </si>
  <si>
    <t>Ocean 12 Entertainment Pty Ltd</t>
  </si>
  <si>
    <t>31821548</t>
  </si>
  <si>
    <t>Restaurant and cafe Licence</t>
  </si>
  <si>
    <t>Cafe Bacis</t>
  </si>
  <si>
    <t>Shop 21, 8 Whiteman Street Crown Entertainment Complex</t>
  </si>
  <si>
    <t>Ital Baci Pty Ltd</t>
  </si>
  <si>
    <t>31821564</t>
  </si>
  <si>
    <t>The Atlantic Restaurant</t>
  </si>
  <si>
    <t>Shop 18 &amp; 19, 8 Whiteman Street Crown Entertainment Complex</t>
  </si>
  <si>
    <t>The Atlantic Restaurant Pty Ltd</t>
  </si>
  <si>
    <t>31821598</t>
  </si>
  <si>
    <t>Purple Emerald Lounge Bar</t>
  </si>
  <si>
    <t>349 High Street</t>
  </si>
  <si>
    <t>Lap Samuels Pty Ltd</t>
  </si>
  <si>
    <t>31821603</t>
  </si>
  <si>
    <t>Village Crown Cinemas</t>
  </si>
  <si>
    <t>8 Whiteman Street Crown Entertainment Complex</t>
  </si>
  <si>
    <t>Village Cinemas Australia Pty Ltd</t>
  </si>
  <si>
    <t>31821611</t>
  </si>
  <si>
    <t>Horn Please</t>
  </si>
  <si>
    <t>167 St Georges Road</t>
  </si>
  <si>
    <t>The Dhaba Group Pty Ltd</t>
  </si>
  <si>
    <t>31821629</t>
  </si>
  <si>
    <t>Plenty Ranges Convention Centre</t>
  </si>
  <si>
    <t>Plenty Ranges Convention Centre Ferres Boulevard</t>
  </si>
  <si>
    <t>31821645</t>
  </si>
  <si>
    <t>La Camera - Southgate</t>
  </si>
  <si>
    <t>Shops Mr1, Mr2 &amp; Mr3 Southgate</t>
  </si>
  <si>
    <t>Tarro Falls Pty Ltd</t>
  </si>
  <si>
    <t>31821661</t>
  </si>
  <si>
    <t>Civico 23</t>
  </si>
  <si>
    <t>Ground Floor 23 Bank Place</t>
  </si>
  <si>
    <t>Civico 23 Pty Ltd</t>
  </si>
  <si>
    <t>31821679</t>
  </si>
  <si>
    <t>Melbourne Sports &amp; Aquatic Centre</t>
  </si>
  <si>
    <t>Aughtie Drive</t>
  </si>
  <si>
    <t>State Sport Centres Trust</t>
  </si>
  <si>
    <t>31821687</t>
  </si>
  <si>
    <t>Wowee Zowee</t>
  </si>
  <si>
    <t>Rear 35 Main Street</t>
  </si>
  <si>
    <t>Ccc Tavern Pty Ltd</t>
  </si>
  <si>
    <t>31821695</t>
  </si>
  <si>
    <t>Black Star Pastry</t>
  </si>
  <si>
    <t>Tenancy 6 29 Fitzroy Street</t>
  </si>
  <si>
    <t>Black Star Pastry Pty Ltd</t>
  </si>
  <si>
    <t>31821718</t>
  </si>
  <si>
    <t>123-127 Maroondah Highway</t>
  </si>
  <si>
    <t>Eastern Hospitality Holdings Pty Ltd</t>
  </si>
  <si>
    <t>31821726</t>
  </si>
  <si>
    <t>The Nashaa Club</t>
  </si>
  <si>
    <t>443-445 Toorak Road</t>
  </si>
  <si>
    <t>Jaynik Corporates Pty Ltd</t>
  </si>
  <si>
    <t>31821768</t>
  </si>
  <si>
    <t>Revolver Lounge</t>
  </si>
  <si>
    <t>1St Floor 229-231 Chapel Street</t>
  </si>
  <si>
    <t>Taniti Pty Ltd</t>
  </si>
  <si>
    <t>31821776</t>
  </si>
  <si>
    <t>The Prince Bandroom</t>
  </si>
  <si>
    <t>Part Of First Floor 29 Fitzroy Street</t>
  </si>
  <si>
    <t>Melbourne Pub Group Pty Ltd</t>
  </si>
  <si>
    <t>31821784</t>
  </si>
  <si>
    <t>The Real Greek Souvlaki</t>
  </si>
  <si>
    <t>315 Brunswick Street</t>
  </si>
  <si>
    <t>Chubby Chef Kebab Australia Pty Ltd</t>
  </si>
  <si>
    <t>31821792</t>
  </si>
  <si>
    <t>Trinket Bar</t>
  </si>
  <si>
    <t>Ground Floor &amp; Basement 87 Flinders Lane</t>
  </si>
  <si>
    <t>31821823</t>
  </si>
  <si>
    <t>One Of Nine</t>
  </si>
  <si>
    <t>1St Floor 203 Swan Street</t>
  </si>
  <si>
    <t>Leave To Luck Pty Ltd</t>
  </si>
  <si>
    <t>31821849</t>
  </si>
  <si>
    <t>An Seanchai</t>
  </si>
  <si>
    <t>Ground Floor And First Floor 62 Liebig Street</t>
  </si>
  <si>
    <t>Macgerailt Pty Ltd</t>
  </si>
  <si>
    <t>31821857</t>
  </si>
  <si>
    <t>Gin Palace</t>
  </si>
  <si>
    <t>Basement 190 Little Collins Street</t>
  </si>
  <si>
    <t>The Gin Palace Holdings Pty Ltd</t>
  </si>
  <si>
    <t>31821899</t>
  </si>
  <si>
    <t>Sailor'S Rest</t>
  </si>
  <si>
    <t>3 Moorabool Street</t>
  </si>
  <si>
    <t>Terone Pty Ltd</t>
  </si>
  <si>
    <t>31821912</t>
  </si>
  <si>
    <t>Level 1 Northland Shopping Centre Complex</t>
  </si>
  <si>
    <t>31821954</t>
  </si>
  <si>
    <t>Mildura Basketball Association</t>
  </si>
  <si>
    <t>50-52 Eighth Street</t>
  </si>
  <si>
    <t>Mildura Basketball Association Inc</t>
  </si>
  <si>
    <t>31821970</t>
  </si>
  <si>
    <t>One Six One</t>
  </si>
  <si>
    <t>Mezz., 1St Flr &amp; Roof Deck 161 High St Grnd Floor, 163 &amp; 165 High St</t>
  </si>
  <si>
    <t>One Six One Pty Ltd</t>
  </si>
  <si>
    <t>31821988</t>
  </si>
  <si>
    <t>The Bay Hotel Mornington</t>
  </si>
  <si>
    <t>60-62 Main Street</t>
  </si>
  <si>
    <t>The Bay Hotel Mornington Pty Ltd</t>
  </si>
  <si>
    <t>31821996</t>
  </si>
  <si>
    <t>Bar Open</t>
  </si>
  <si>
    <t>317 &amp; 1St Floor 319 Brunswick St</t>
  </si>
  <si>
    <t>Barjas Pty Ltd</t>
  </si>
  <si>
    <t>31822007</t>
  </si>
  <si>
    <t>Dodee Swanston</t>
  </si>
  <si>
    <t>Ground Floor 245 Swanston Street</t>
  </si>
  <si>
    <t>Dodee Swanston Pty Ltd</t>
  </si>
  <si>
    <t>31822023</t>
  </si>
  <si>
    <t>Cyan Bar &amp; Lounge</t>
  </si>
  <si>
    <t>114-116 Nepean Highway</t>
  </si>
  <si>
    <t>Cyan Bar Pty Ltd</t>
  </si>
  <si>
    <t>31822031</t>
  </si>
  <si>
    <t>Village Cinemas</t>
  </si>
  <si>
    <t>Sunshine Shopping Centre Hampshire Road</t>
  </si>
  <si>
    <t>31822049</t>
  </si>
  <si>
    <t>Hell'S Kitchen</t>
  </si>
  <si>
    <t>20 Centre Place</t>
  </si>
  <si>
    <t>Dromstin Pty Ltd</t>
  </si>
  <si>
    <t>31822073</t>
  </si>
  <si>
    <t>Air New Zealand</t>
  </si>
  <si>
    <t>Air New Zealand Main Lounge Terminal 2</t>
  </si>
  <si>
    <t>Melb International Airport</t>
  </si>
  <si>
    <t>Air New Zealand Ltd</t>
  </si>
  <si>
    <t>31822112</t>
  </si>
  <si>
    <t>Ipsos Restaurant</t>
  </si>
  <si>
    <t>48-50 Mountjoy Parade</t>
  </si>
  <si>
    <t>Taliman Pty Ltd</t>
  </si>
  <si>
    <t>31822146</t>
  </si>
  <si>
    <t>Mister Fox</t>
  </si>
  <si>
    <t>352 Canterbury Road</t>
  </si>
  <si>
    <t>Diner'S Choice Pty Ltd</t>
  </si>
  <si>
    <t>31822162</t>
  </si>
  <si>
    <t>Dainty Sichuan Food</t>
  </si>
  <si>
    <t>176 Toorak Road</t>
  </si>
  <si>
    <t>Tian Fu Hot Pot Pty Ltd</t>
  </si>
  <si>
    <t>31822170</t>
  </si>
  <si>
    <t>3Double2</t>
  </si>
  <si>
    <t>322 Chapel Street</t>
  </si>
  <si>
    <t>31822235</t>
  </si>
  <si>
    <t>Troika Bar</t>
  </si>
  <si>
    <t>106 Little Lonsdale Street</t>
  </si>
  <si>
    <t>31822243</t>
  </si>
  <si>
    <t>Bunny Bar</t>
  </si>
  <si>
    <t>Ground &amp; First Floor 109 Fitzroy Street St Kilda</t>
  </si>
  <si>
    <t>Middle Man Group Pty Ltd</t>
  </si>
  <si>
    <t>31822293</t>
  </si>
  <si>
    <t>Urban Grooves Lounge Cafe</t>
  </si>
  <si>
    <t>97-99 Grimshaw Street</t>
  </si>
  <si>
    <t>Urban Cafe Group Pty Ltd</t>
  </si>
  <si>
    <t>31822382</t>
  </si>
  <si>
    <t>The Irish Times</t>
  </si>
  <si>
    <t>425-427 Little Collins Street</t>
  </si>
  <si>
    <t>Mulvihill Times Pty Ltd</t>
  </si>
  <si>
    <t>31822390</t>
  </si>
  <si>
    <t>Goldfields Catering</t>
  </si>
  <si>
    <t>Midland Highway Bendigo Pottery Tourist Complex</t>
  </si>
  <si>
    <t>Epsom</t>
  </si>
  <si>
    <t>Goldfields Catering Pty Ltd</t>
  </si>
  <si>
    <t>31822413</t>
  </si>
  <si>
    <t>Rookies Pizzeria Bar And Grill</t>
  </si>
  <si>
    <t>Lot 1 2-4 Ollerton Avenue</t>
  </si>
  <si>
    <t>Newborough</t>
  </si>
  <si>
    <t>31822455</t>
  </si>
  <si>
    <t>Veloce Pizza Bar</t>
  </si>
  <si>
    <t>Ground Floor 749 Nicholson Street</t>
  </si>
  <si>
    <t>Adiram Pty Ltd</t>
  </si>
  <si>
    <t>31822463</t>
  </si>
  <si>
    <t>The Social Bar</t>
  </si>
  <si>
    <t>116 Chapel Street</t>
  </si>
  <si>
    <t>Avoca Hospitality Group Pty Ltd</t>
  </si>
  <si>
    <t>31822497</t>
  </si>
  <si>
    <t>Century City Walk</t>
  </si>
  <si>
    <t>Ground Floor Century City Walk 285-287 Springvale Road</t>
  </si>
  <si>
    <t>31822510</t>
  </si>
  <si>
    <t>Ruby Dining Room</t>
  </si>
  <si>
    <t>185-191 Queen Street</t>
  </si>
  <si>
    <t>Operator On Queen Pty Ltd</t>
  </si>
  <si>
    <t>31822560</t>
  </si>
  <si>
    <t>Village Gold Class Cinemas</t>
  </si>
  <si>
    <t>Village Cinemas Century City Walk 285-287 Springvale Road</t>
  </si>
  <si>
    <t>31822609</t>
  </si>
  <si>
    <t>170 Russell</t>
  </si>
  <si>
    <t>170 Russell Street</t>
  </si>
  <si>
    <t>S.C.U Lease Co Pty Ltd</t>
  </si>
  <si>
    <t>31822617</t>
  </si>
  <si>
    <t>Templestowe Living Room</t>
  </si>
  <si>
    <t>19 Anderson Street</t>
  </si>
  <si>
    <t>Teliro Pty Ltd</t>
  </si>
  <si>
    <t>31822625</t>
  </si>
  <si>
    <t>The Brothers Public House</t>
  </si>
  <si>
    <t>42 Johnston Street</t>
  </si>
  <si>
    <t>Green 5 Pty Ltd</t>
  </si>
  <si>
    <t>31822667</t>
  </si>
  <si>
    <t>Mildura Harness Racing Club</t>
  </si>
  <si>
    <t>Ray Hepworth Centre Recreation Reserve 12Th Street</t>
  </si>
  <si>
    <t>Mildura Harness Racing Club Inc</t>
  </si>
  <si>
    <t>31822675</t>
  </si>
  <si>
    <t>Kelvin Bar</t>
  </si>
  <si>
    <t>84 High Street</t>
  </si>
  <si>
    <t>31822683</t>
  </si>
  <si>
    <t>Great Ocean Road Motor Inn</t>
  </si>
  <si>
    <t>10 Great Ocean Road</t>
  </si>
  <si>
    <t>Port Campbell</t>
  </si>
  <si>
    <t>Ermac Pty Ltd</t>
  </si>
  <si>
    <t>31822706</t>
  </si>
  <si>
    <t>Rashays Westmeadows</t>
  </si>
  <si>
    <t>221-223 Mickleham Road</t>
  </si>
  <si>
    <t>Tullamarine</t>
  </si>
  <si>
    <t>Rashays Westmeadows Pty Ltd</t>
  </si>
  <si>
    <t>31822714</t>
  </si>
  <si>
    <t>Rockpool Bar &amp; Grill</t>
  </si>
  <si>
    <t>Shop 1, Level 1, 8 Whiteman Street Crown Entertainment Complex</t>
  </si>
  <si>
    <t>Rockpool Bar &amp; Grill Pty Ltd</t>
  </si>
  <si>
    <t>31822748</t>
  </si>
  <si>
    <t>Smith (Venue) Pty Ltd</t>
  </si>
  <si>
    <t>60 Smith Street</t>
  </si>
  <si>
    <t>31822764</t>
  </si>
  <si>
    <t>Miranda Tequila Bar</t>
  </si>
  <si>
    <t>Basement 313A Flinders Lane</t>
  </si>
  <si>
    <t>Kcc Holding Group Pty Ltd</t>
  </si>
  <si>
    <t>31822798</t>
  </si>
  <si>
    <t>Lux Club</t>
  </si>
  <si>
    <t>First Floor 371 Chapel Street</t>
  </si>
  <si>
    <t>Sterling Hospitality Pty Ltd</t>
  </si>
  <si>
    <t>31822803</t>
  </si>
  <si>
    <t>Pino Pinelli</t>
  </si>
  <si>
    <t>9-11 Peel Street</t>
  </si>
  <si>
    <t>Bad Egg Consulting Pty Ltd</t>
  </si>
  <si>
    <t>31822837</t>
  </si>
  <si>
    <t>Downtown Shepparton</t>
  </si>
  <si>
    <t>47A High Street</t>
  </si>
  <si>
    <t>Downtown Shepparton Pty Ltd</t>
  </si>
  <si>
    <t>31822845</t>
  </si>
  <si>
    <t>Pearcedale Parade</t>
  </si>
  <si>
    <t>31822853</t>
  </si>
  <si>
    <t>Village Cinemas Australia</t>
  </si>
  <si>
    <t>Jam Factory 500 Chapel Street</t>
  </si>
  <si>
    <t>31822879</t>
  </si>
  <si>
    <t>Storyville</t>
  </si>
  <si>
    <t>1St &amp; 2Nd Floors 185-187 Lonsdale Street</t>
  </si>
  <si>
    <t>Infinite Cities Pty Ltd</t>
  </si>
  <si>
    <t>31822895</t>
  </si>
  <si>
    <t>Cervo &amp; Caffe D'Oro</t>
  </si>
  <si>
    <t>Shops 28 &amp; 10A, 8 Whiteman Street Crown Entertainment Complex</t>
  </si>
  <si>
    <t>Aldar Holdings Pty Ltd</t>
  </si>
  <si>
    <t>31822918</t>
  </si>
  <si>
    <t>Hanoi Hannah Elsternwick</t>
  </si>
  <si>
    <t>306-310 Glenhuntly Road</t>
  </si>
  <si>
    <t>306 Glenhuntly Pty Ltd</t>
  </si>
  <si>
    <t>31850018</t>
  </si>
  <si>
    <t>Caz Reitop'S Dirty Secrets</t>
  </si>
  <si>
    <t>80 Smith Street</t>
  </si>
  <si>
    <t>Mad Spirit Pty Ltd</t>
  </si>
  <si>
    <t>31850042</t>
  </si>
  <si>
    <t>Amora Hotel Riverwalk Melbourne</t>
  </si>
  <si>
    <t>649 Bridge Road</t>
  </si>
  <si>
    <t>Moxlis Pty Ltd</t>
  </si>
  <si>
    <t>31850092</t>
  </si>
  <si>
    <t>Jankara</t>
  </si>
  <si>
    <t>Gnd Floor, 300 Russell Street</t>
  </si>
  <si>
    <t>Hibiki Corporation Australia Pty Ltd</t>
  </si>
  <si>
    <t>31850107</t>
  </si>
  <si>
    <t>David'S</t>
  </si>
  <si>
    <t>4 Cecil Place</t>
  </si>
  <si>
    <t>Ay Company Pty Ltd</t>
  </si>
  <si>
    <t>31850115</t>
  </si>
  <si>
    <t>Village Gold Class And Europa Cinemas Southland</t>
  </si>
  <si>
    <t>Southland Shopping Centre Nepean Highway</t>
  </si>
  <si>
    <t>31850123</t>
  </si>
  <si>
    <t>Nine T Four</t>
  </si>
  <si>
    <t>94 Swan Street</t>
  </si>
  <si>
    <t>Ase Investments Pty Ltd</t>
  </si>
  <si>
    <t>31850165</t>
  </si>
  <si>
    <t>Heritage Hotel Holdings</t>
  </si>
  <si>
    <t>3059 Frankston-Flinders Road</t>
  </si>
  <si>
    <t>Heritage Hotel Holdings Pty Ltd</t>
  </si>
  <si>
    <t>31850204</t>
  </si>
  <si>
    <t>Festival Hall</t>
  </si>
  <si>
    <t>300 Dudley Street</t>
  </si>
  <si>
    <t>Festival Hall Venue Management Pty Ltd</t>
  </si>
  <si>
    <t>31850220</t>
  </si>
  <si>
    <t>Bar Bambi</t>
  </si>
  <si>
    <t>Basement 103-105 Flinders Lane</t>
  </si>
  <si>
    <t>Next Hospitality Group Windsor Pty Ltd</t>
  </si>
  <si>
    <t>31850246</t>
  </si>
  <si>
    <t>Philippe</t>
  </si>
  <si>
    <t>Basement Austral House 115-119 Collins St</t>
  </si>
  <si>
    <t>Madewell Hospitality Pty Ltd</t>
  </si>
  <si>
    <t>31850254</t>
  </si>
  <si>
    <t>Saint &amp; Rogue</t>
  </si>
  <si>
    <t>582-584 Little Collins Street</t>
  </si>
  <si>
    <t>Pubtek (Aust) Pty Ltd</t>
  </si>
  <si>
    <t>31906788</t>
  </si>
  <si>
    <t>Gunbower Hotel</t>
  </si>
  <si>
    <t>Murray Valley Highway</t>
  </si>
  <si>
    <t>Mcgillivray &amp; Son Pty Ltd</t>
  </si>
  <si>
    <t>31906796</t>
  </si>
  <si>
    <t>Ar Hotels Pty Ltd</t>
  </si>
  <si>
    <t>Cnr Inglewood Rd &amp; Sandhurst St</t>
  </si>
  <si>
    <t>31906819</t>
  </si>
  <si>
    <t>Hallam Taverner</t>
  </si>
  <si>
    <t>241 Princes Highway</t>
  </si>
  <si>
    <t>31906835</t>
  </si>
  <si>
    <t>Hampden Hotel</t>
  </si>
  <si>
    <t>228 Manifold Street</t>
  </si>
  <si>
    <t>31906851</t>
  </si>
  <si>
    <t>Happy Valley Hotel</t>
  </si>
  <si>
    <t>Ovens Vale</t>
  </si>
  <si>
    <t>Noir Pete Pty Ltd</t>
  </si>
  <si>
    <t>31906869</t>
  </si>
  <si>
    <t>Hardimans Hotel</t>
  </si>
  <si>
    <t>521 Macaulay Rd</t>
  </si>
  <si>
    <t>Kensington</t>
  </si>
  <si>
    <t>Hardimans Hotel Pty Ltd</t>
  </si>
  <si>
    <t>31906885</t>
  </si>
  <si>
    <t>Harp Of Erin Hotel</t>
  </si>
  <si>
    <t>636 High Street</t>
  </si>
  <si>
    <t>Kew East</t>
  </si>
  <si>
    <t>Xeriff Pty Ltd</t>
  </si>
  <si>
    <t>31906908</t>
  </si>
  <si>
    <t>Healesville Hotel</t>
  </si>
  <si>
    <t>256 Maroondah Highway</t>
  </si>
  <si>
    <t>The Healesville Hotel (Thh) Pty Ltd</t>
  </si>
  <si>
    <t>31906932</t>
  </si>
  <si>
    <t>The Richmond Henty Hotel, Portland</t>
  </si>
  <si>
    <t>101 Bentinck Street</t>
  </si>
  <si>
    <t>Black Rhino (Richmond Henty) Pty Ltd</t>
  </si>
  <si>
    <t>31906966</t>
  </si>
  <si>
    <t>Hermitage Hotel</t>
  </si>
  <si>
    <t>Blair Street</t>
  </si>
  <si>
    <t>31906982</t>
  </si>
  <si>
    <t>Heywood Hotel</t>
  </si>
  <si>
    <t>47 Edgar Street</t>
  </si>
  <si>
    <t>Rum Raisers Pty Ltd</t>
  </si>
  <si>
    <t>31906990</t>
  </si>
  <si>
    <t>Beechworth Hibernian Hotel</t>
  </si>
  <si>
    <t>Camp Street</t>
  </si>
  <si>
    <t>Etra Group Pty Ltd</t>
  </si>
  <si>
    <t>31907001</t>
  </si>
  <si>
    <t>The Hibernian Hotel Bendigo</t>
  </si>
  <si>
    <t>365 High Street</t>
  </si>
  <si>
    <t>Golden Square</t>
  </si>
  <si>
    <t>Regal Express Pty Ltd</t>
  </si>
  <si>
    <t>31907019</t>
  </si>
  <si>
    <t>Hibernian Hotel</t>
  </si>
  <si>
    <t>358 Graham Street</t>
  </si>
  <si>
    <t>Nincevic Enterprises Pty Ltd</t>
  </si>
  <si>
    <t>31907027</t>
  </si>
  <si>
    <t>Prahran Hotel</t>
  </si>
  <si>
    <t>82 High Street</t>
  </si>
  <si>
    <t>31907035</t>
  </si>
  <si>
    <t>Hilltop Hotel Omeo</t>
  </si>
  <si>
    <t>107 Day Avenue</t>
  </si>
  <si>
    <t>Emb Pubs Pty Ltd</t>
  </si>
  <si>
    <t>31907043</t>
  </si>
  <si>
    <t>Emerald Hotel</t>
  </si>
  <si>
    <t>415 Clarendon Street</t>
  </si>
  <si>
    <t>Twentieth Bikar Nominees Pty Ltd</t>
  </si>
  <si>
    <t>31907051</t>
  </si>
  <si>
    <t>Hindmarsh Hotel</t>
  </si>
  <si>
    <t>50 Roy Street</t>
  </si>
  <si>
    <t>Mike Shearer Big Desert Experience Pty Ltd</t>
  </si>
  <si>
    <t>31907069</t>
  </si>
  <si>
    <t>Hobsons Bay Hotel</t>
  </si>
  <si>
    <t>28 Ferguson Street</t>
  </si>
  <si>
    <t>256 Glenferrie Pty Ltd</t>
  </si>
  <si>
    <t>31907085</t>
  </si>
  <si>
    <t>Home Hotel Launching Place</t>
  </si>
  <si>
    <t>Warburton Highway</t>
  </si>
  <si>
    <t>Launching Place</t>
  </si>
  <si>
    <t>Launching Place Home Hotel Pty Ltd</t>
  </si>
  <si>
    <t>31907140</t>
  </si>
  <si>
    <t>Dreams Gentleman'S Club</t>
  </si>
  <si>
    <t>1 Elizabeth Street</t>
  </si>
  <si>
    <t>Aparo Management Enterprises Pty Ltd</t>
  </si>
  <si>
    <t>31907182</t>
  </si>
  <si>
    <t>Great Western Hotel Ballan</t>
  </si>
  <si>
    <t>110 Inglis Street</t>
  </si>
  <si>
    <t>Ballan Hotel Investments Pty Ltd</t>
  </si>
  <si>
    <t>31907205</t>
  </si>
  <si>
    <t>Hunt Club Hotel</t>
  </si>
  <si>
    <t>1870 Mt Buller Road</t>
  </si>
  <si>
    <t>Harrison'S Run Pty Ltd</t>
  </si>
  <si>
    <t>31907213</t>
  </si>
  <si>
    <t>Rivers Apartments</t>
  </si>
  <si>
    <t>1-15 Princes Highway</t>
  </si>
  <si>
    <t>Wurruk</t>
  </si>
  <si>
    <t>Rivers Apartments Pty Ltd</t>
  </si>
  <si>
    <t>31907247</t>
  </si>
  <si>
    <t>Bistro Koko</t>
  </si>
  <si>
    <t>48 Humffray Street North</t>
  </si>
  <si>
    <t>Pindora Holdings Pty Ltd</t>
  </si>
  <si>
    <t>31907255</t>
  </si>
  <si>
    <t>Imperial Hotel</t>
  </si>
  <si>
    <t>4 Bourke Street</t>
  </si>
  <si>
    <t>31907263</t>
  </si>
  <si>
    <t>522 Chapel Street</t>
  </si>
  <si>
    <t>31907289</t>
  </si>
  <si>
    <t>Court House Hotel Corryong</t>
  </si>
  <si>
    <t>27-32 Hansen Street</t>
  </si>
  <si>
    <t>Happy Winter Pty Ltd</t>
  </si>
  <si>
    <t>31907297</t>
  </si>
  <si>
    <t>Inkerman Hotel</t>
  </si>
  <si>
    <t>375 Inkerman Street</t>
  </si>
  <si>
    <t>Triple Threat Pty Ltd</t>
  </si>
  <si>
    <t>31907302</t>
  </si>
  <si>
    <t>The Aireys Pub</t>
  </si>
  <si>
    <t>45 Great Ocean Road</t>
  </si>
  <si>
    <t>31907328</t>
  </si>
  <si>
    <t>Inverleigh Hotel</t>
  </si>
  <si>
    <t>Hamilton Highway</t>
  </si>
  <si>
    <t>Inverleigh</t>
  </si>
  <si>
    <t>Illywhacker Pty Ltd</t>
  </si>
  <si>
    <t>31907344</t>
  </si>
  <si>
    <t>Garfield Hotel</t>
  </si>
  <si>
    <t>Men Of Garfield Pty Ltd</t>
  </si>
  <si>
    <t>31907352</t>
  </si>
  <si>
    <t>North Pier Hotel</t>
  </si>
  <si>
    <t>5-8 The Esplanade</t>
  </si>
  <si>
    <t>Continental Cowes Management Pty Ltd</t>
  </si>
  <si>
    <t>31907360</t>
  </si>
  <si>
    <t>Tote Hotel</t>
  </si>
  <si>
    <t>71 Johnston Street</t>
  </si>
  <si>
    <t>Guided By Kismet Pty Ltd</t>
  </si>
  <si>
    <t>31907378</t>
  </si>
  <si>
    <t>Ivanhoe Hotel</t>
  </si>
  <si>
    <t>120 Upper Heidelberg Road</t>
  </si>
  <si>
    <t>Black Rhino (Ivanhoe) Pty Ltd</t>
  </si>
  <si>
    <t>31907386</t>
  </si>
  <si>
    <t>Rst Seafood Tavern</t>
  </si>
  <si>
    <t>1 Rae Street</t>
  </si>
  <si>
    <t>Fish And Tell Pty Ltd</t>
  </si>
  <si>
    <t>31907409</t>
  </si>
  <si>
    <t>Allansford Hotel</t>
  </si>
  <si>
    <t>Cnr Allansford-Petersborough &amp; Gravers Roads</t>
  </si>
  <si>
    <t>Allansford</t>
  </si>
  <si>
    <t>Castone Pty Ltd</t>
  </si>
  <si>
    <t>31907417</t>
  </si>
  <si>
    <t>Stockdon</t>
  </si>
  <si>
    <t>Cnr Brown &amp; Mcnicol Streets</t>
  </si>
  <si>
    <t>Branxholme</t>
  </si>
  <si>
    <t>31907580</t>
  </si>
  <si>
    <t>Kangaroo Hotel Maldon</t>
  </si>
  <si>
    <t>89 High Street</t>
  </si>
  <si>
    <t>Cox Sherri-Anne</t>
  </si>
  <si>
    <t>31907734</t>
  </si>
  <si>
    <t>Kirkpatrick'S Hotel</t>
  </si>
  <si>
    <t>774 The Esplanade</t>
  </si>
  <si>
    <t>Cellar Door Hospitality Group Pty Ltd</t>
  </si>
  <si>
    <t>31907904</t>
  </si>
  <si>
    <t>Lal Lal Falls Hotel</t>
  </si>
  <si>
    <t>Lal Lal</t>
  </si>
  <si>
    <t>31908065</t>
  </si>
  <si>
    <t>The Limerick Arms</t>
  </si>
  <si>
    <t>364 Clarendon Street</t>
  </si>
  <si>
    <t>Freyella Pty Ltd</t>
  </si>
  <si>
    <t>31908104</t>
  </si>
  <si>
    <t>Lincolnshire Arms Hotel</t>
  </si>
  <si>
    <t>1 Keilor Road</t>
  </si>
  <si>
    <t>River View Pty Ltd</t>
  </si>
  <si>
    <t>31908201</t>
  </si>
  <si>
    <t>Ta Brockie Pty Ltd</t>
  </si>
  <si>
    <t>92 Beach Street</t>
  </si>
  <si>
    <t>31908285</t>
  </si>
  <si>
    <t>St. Lords</t>
  </si>
  <si>
    <t>3 West Fyans Street</t>
  </si>
  <si>
    <t>Black Rhino (Lord Of The Isles) Pty Ltd</t>
  </si>
  <si>
    <t>31908390</t>
  </si>
  <si>
    <t>Mac'S Hotel Mortlake</t>
  </si>
  <si>
    <t>Dunlop Street</t>
  </si>
  <si>
    <t>31908560</t>
  </si>
  <si>
    <t>The Mansfield Hotel</t>
  </si>
  <si>
    <t>86 High Street</t>
  </si>
  <si>
    <t>Amls Wealth Pty Ltd</t>
  </si>
  <si>
    <t>31908625</t>
  </si>
  <si>
    <t>The Emerson</t>
  </si>
  <si>
    <t>143 Commercial Road</t>
  </si>
  <si>
    <t>Emerson Holdings (Aust) Pty Ltd</t>
  </si>
  <si>
    <t>31908780</t>
  </si>
  <si>
    <t>Greendale Country Pub</t>
  </si>
  <si>
    <t>Prince Street</t>
  </si>
  <si>
    <t>Greendale</t>
  </si>
  <si>
    <t>Gargadale Pty Ltd</t>
  </si>
  <si>
    <t>31908879</t>
  </si>
  <si>
    <t>Metropolitan Hotel</t>
  </si>
  <si>
    <t>265 William Street</t>
  </si>
  <si>
    <t>Thriller Pty Ltd</t>
  </si>
  <si>
    <t>31908976</t>
  </si>
  <si>
    <t>Moe Hotel</t>
  </si>
  <si>
    <t>45 Lloyd Street</t>
  </si>
  <si>
    <t>31909029</t>
  </si>
  <si>
    <t>Kewpie Fitzroy</t>
  </si>
  <si>
    <t>376 Brunswick Street</t>
  </si>
  <si>
    <t>31909079</t>
  </si>
  <si>
    <t>Moriac Hotel</t>
  </si>
  <si>
    <t>1115 Princes Highway Corner Hendy Main Road</t>
  </si>
  <si>
    <t>Leasemountinn Pty Ltd</t>
  </si>
  <si>
    <t>31909126</t>
  </si>
  <si>
    <t>Temperance Bar</t>
  </si>
  <si>
    <t>426 Chapel Street</t>
  </si>
  <si>
    <t>Chapel Hotel Pty Ltd</t>
  </si>
  <si>
    <t>31909134</t>
  </si>
  <si>
    <t>Morning Star Hotel Williamstown</t>
  </si>
  <si>
    <t>3 Electra Street</t>
  </si>
  <si>
    <t>Morning Star Hotel Williamstown Pty Ltd</t>
  </si>
  <si>
    <t>31909231</t>
  </si>
  <si>
    <t>Mount Jeffcott Hotel</t>
  </si>
  <si>
    <t>69 Woods Street</t>
  </si>
  <si>
    <t>31909265</t>
  </si>
  <si>
    <t>Mt. Pleasant Hotel</t>
  </si>
  <si>
    <t>Dreyfus Pty Ltd</t>
  </si>
  <si>
    <t>31909469</t>
  </si>
  <si>
    <t>The National Hotel Richmond</t>
  </si>
  <si>
    <t>344 Victoria Street</t>
  </si>
  <si>
    <t>344 Victoria Pty Ltd</t>
  </si>
  <si>
    <t>31909508</t>
  </si>
  <si>
    <t>Malt Shovel Taphouse</t>
  </si>
  <si>
    <t>193 Malop Street</t>
  </si>
  <si>
    <t>Muhor Pty Ltd</t>
  </si>
  <si>
    <t>31909613</t>
  </si>
  <si>
    <t>Newmarket Tavern</t>
  </si>
  <si>
    <t>386 Racecourse Road</t>
  </si>
  <si>
    <t>Newmarket</t>
  </si>
  <si>
    <t>Newmarket Tavern Pty Ltd</t>
  </si>
  <si>
    <t>31909710</t>
  </si>
  <si>
    <t>Rubber Duck</t>
  </si>
  <si>
    <t>139 Queens Parade</t>
  </si>
  <si>
    <t>Australia Welkin Pty Ltd</t>
  </si>
  <si>
    <t>31909778</t>
  </si>
  <si>
    <t>North Fitzroy Arms Hotel</t>
  </si>
  <si>
    <t>296 Rae Street</t>
  </si>
  <si>
    <t>Decaf Martini Corporation Pty Ltd</t>
  </si>
  <si>
    <t>31909875</t>
  </si>
  <si>
    <t>Oakleigh Junction Hotel</t>
  </si>
  <si>
    <t>1 Portman Street</t>
  </si>
  <si>
    <t>31910070</t>
  </si>
  <si>
    <t>The Orrong Hotel</t>
  </si>
  <si>
    <t>709 High Street</t>
  </si>
  <si>
    <t>The Orrong Hotel (Toh) Pty Ltd</t>
  </si>
  <si>
    <t>31910151</t>
  </si>
  <si>
    <t>The Rocks Echuca</t>
  </si>
  <si>
    <t>37 Heygarth Street</t>
  </si>
  <si>
    <t>Rossjem Enterprises Pty Ltd</t>
  </si>
  <si>
    <t>31910169</t>
  </si>
  <si>
    <t>Palace Hotel Lang Lang</t>
  </si>
  <si>
    <t>Cnr. Melbourne &amp; Westernport Roads</t>
  </si>
  <si>
    <t>Lang Lang</t>
  </si>
  <si>
    <t>Durnett Pty Ltd</t>
  </si>
  <si>
    <t>31910266</t>
  </si>
  <si>
    <t>Park Hotel</t>
  </si>
  <si>
    <t>195 High Street</t>
  </si>
  <si>
    <t>Ipubs Pty Ltd</t>
  </si>
  <si>
    <t>31910371</t>
  </si>
  <si>
    <t>Penshurst Hotel</t>
  </si>
  <si>
    <t>92 Bell Street</t>
  </si>
  <si>
    <t>Penshurst</t>
  </si>
  <si>
    <t>Jody And Rebecca'S Pty Ltd</t>
  </si>
  <si>
    <t>31910460</t>
  </si>
  <si>
    <t>Pier Hotel</t>
  </si>
  <si>
    <t>508 Nepean Highway</t>
  </si>
  <si>
    <t>31910494</t>
  </si>
  <si>
    <t>Pine Grove Hotel</t>
  </si>
  <si>
    <t>Stoney Creek Road</t>
  </si>
  <si>
    <t>Dastico Pty Ltd</t>
  </si>
  <si>
    <t>31910509</t>
  </si>
  <si>
    <t>Pine Lodge Hotel</t>
  </si>
  <si>
    <t>Benalla Road</t>
  </si>
  <si>
    <t>Shepparton East</t>
  </si>
  <si>
    <t>Durlobie Pty Ltd</t>
  </si>
  <si>
    <t>31910583</t>
  </si>
  <si>
    <t>Kevington Hotel</t>
  </si>
  <si>
    <t>4695 Mansfield-Woods Point Rd</t>
  </si>
  <si>
    <t>Kevington</t>
  </si>
  <si>
    <t>31910622</t>
  </si>
  <si>
    <t>The Portsea Hotel</t>
  </si>
  <si>
    <t>3746 Point Nepean Road</t>
  </si>
  <si>
    <t>Portsea</t>
  </si>
  <si>
    <t>31910630</t>
  </si>
  <si>
    <t>Post Office Hotel</t>
  </si>
  <si>
    <t>231 Sydney Road</t>
  </si>
  <si>
    <t>Twothreeone Pty Ltd</t>
  </si>
  <si>
    <t>31910648</t>
  </si>
  <si>
    <t>Court Jester Hotel</t>
  </si>
  <si>
    <t>270 Chapel Street</t>
  </si>
  <si>
    <t>Black Rhino (Court Jester) P/L</t>
  </si>
  <si>
    <t>31910842</t>
  </si>
  <si>
    <t>Oriental Tea House</t>
  </si>
  <si>
    <t>455 Chapel Street</t>
  </si>
  <si>
    <t>31910868</t>
  </si>
  <si>
    <t>Titanic On Nelson</t>
  </si>
  <si>
    <t>1 Nelson Place</t>
  </si>
  <si>
    <t>Mcinerney Corporation Pty Ltd</t>
  </si>
  <si>
    <t>31910965</t>
  </si>
  <si>
    <t>Pyrenees Hotel</t>
  </si>
  <si>
    <t>Sunraysia Highway</t>
  </si>
  <si>
    <t>Lexton</t>
  </si>
  <si>
    <t>Lexton House</t>
  </si>
  <si>
    <t>31910981</t>
  </si>
  <si>
    <t>Quarry Hotel Group</t>
  </si>
  <si>
    <t>101 Lygon Street</t>
  </si>
  <si>
    <t>The Quarry Hotel Group Pty Ltd</t>
  </si>
  <si>
    <t>31911034</t>
  </si>
  <si>
    <t>Queensberry Hotel</t>
  </si>
  <si>
    <t>593 Swanston Street</t>
  </si>
  <si>
    <t>593 Swanston Street Pty Ltd</t>
  </si>
  <si>
    <t>31911199</t>
  </si>
  <si>
    <t>Railway Hotel Brunswick</t>
  </si>
  <si>
    <t>291 Albert Street</t>
  </si>
  <si>
    <t>Brunswick Railway Pty Ltd</t>
  </si>
  <si>
    <t>31911254</t>
  </si>
  <si>
    <t>Devenish Railway Hotel</t>
  </si>
  <si>
    <t>Devenish</t>
  </si>
  <si>
    <t>Cazbar Nominees Pty Ltd</t>
  </si>
  <si>
    <t>31911416</t>
  </si>
  <si>
    <t>The Angel Tavern</t>
  </si>
  <si>
    <t>641 Dandenong Road</t>
  </si>
  <si>
    <t>Malvern Gateway Pty Ltd</t>
  </si>
  <si>
    <t>31911474</t>
  </si>
  <si>
    <t>Railway Hotel</t>
  </si>
  <si>
    <t>Goulburn Valley Highway</t>
  </si>
  <si>
    <t>Murchison East</t>
  </si>
  <si>
    <t>Murch Gold Pty Ltd</t>
  </si>
  <si>
    <t>31911539</t>
  </si>
  <si>
    <t>Hotel Brighton</t>
  </si>
  <si>
    <t>286 Bay Street</t>
  </si>
  <si>
    <t>Hbbs Pty Ltd</t>
  </si>
  <si>
    <t>31911725</t>
  </si>
  <si>
    <t>Railway Club Hotel</t>
  </si>
  <si>
    <t>107 Raglan Street</t>
  </si>
  <si>
    <t>31911806</t>
  </si>
  <si>
    <t>The Reddy Pub</t>
  </si>
  <si>
    <t>Nyliac Pty Ltd</t>
  </si>
  <si>
    <t>31911830</t>
  </si>
  <si>
    <t>Red Lion Hotel</t>
  </si>
  <si>
    <t>221 Main Road</t>
  </si>
  <si>
    <t>Bacceney Pty Ltd</t>
  </si>
  <si>
    <t>31911864</t>
  </si>
  <si>
    <t>Mcmahon Publican</t>
  </si>
  <si>
    <t>Woods Point Road</t>
  </si>
  <si>
    <t>Mcmahons Creek</t>
  </si>
  <si>
    <t>Mcmahon Publican Pty Ltd</t>
  </si>
  <si>
    <t>31912030</t>
  </si>
  <si>
    <t>The European Hotel St Kilda</t>
  </si>
  <si>
    <t>169 Fitzroy Street</t>
  </si>
  <si>
    <t>The European Hotel St Kilda Pty Ltd</t>
  </si>
  <si>
    <t>31912098</t>
  </si>
  <si>
    <t>The Workers Club</t>
  </si>
  <si>
    <t>51 Brunswick Street</t>
  </si>
  <si>
    <t>The Workers Club Fitzroy Pty Ltd</t>
  </si>
  <si>
    <t>31912129</t>
  </si>
  <si>
    <t>Rochester Castle Hotel</t>
  </si>
  <si>
    <t>204 Johnston Street</t>
  </si>
  <si>
    <t>Bcks Group Pty Ltd</t>
  </si>
  <si>
    <t>31912161</t>
  </si>
  <si>
    <t>Kickin Inn Port Melbourne</t>
  </si>
  <si>
    <t>309 Bay Street</t>
  </si>
  <si>
    <t>Modern Restaurants Trading 9 Pty Ltd</t>
  </si>
  <si>
    <t>31912187</t>
  </si>
  <si>
    <t>Rosebud Hotel</t>
  </si>
  <si>
    <t>1099 Point Nepean Road</t>
  </si>
  <si>
    <t>Rosebud Pub Pty Ltd</t>
  </si>
  <si>
    <t>31912234</t>
  </si>
  <si>
    <t>Rossmore Hotel</t>
  </si>
  <si>
    <t>58 North Road</t>
  </si>
  <si>
    <t>S &amp; D Wells Pty Ltd</t>
  </si>
  <si>
    <t>31912242</t>
  </si>
  <si>
    <t>Rosstown Hotel</t>
  </si>
  <si>
    <t>1084 Dandenong Road</t>
  </si>
  <si>
    <t>Koornang Pty Ltd</t>
  </si>
  <si>
    <t>31912268</t>
  </si>
  <si>
    <t>Royal Hotel</t>
  </si>
  <si>
    <t>2 Bridge Street West</t>
  </si>
  <si>
    <t>Royal Hotel Benalla Pty Ltd</t>
  </si>
  <si>
    <t>31912276</t>
  </si>
  <si>
    <t>41 Spensley Street</t>
  </si>
  <si>
    <t>Gudic Pty Ltd</t>
  </si>
  <si>
    <t>31912323</t>
  </si>
  <si>
    <t>1895 The Royal</t>
  </si>
  <si>
    <t>183 Hare Street</t>
  </si>
  <si>
    <t>Chg 1895 Pty Ltd</t>
  </si>
  <si>
    <t>31912878</t>
  </si>
  <si>
    <t>Royal Mail Hotel</t>
  </si>
  <si>
    <t>350 High Street</t>
  </si>
  <si>
    <t>31912917</t>
  </si>
  <si>
    <t>29 Beech Street</t>
  </si>
  <si>
    <t>Whittlesea Rmh Group Pty Ltd</t>
  </si>
  <si>
    <t>31912975</t>
  </si>
  <si>
    <t>Royal Oak Hotel</t>
  </si>
  <si>
    <t>402 South Street</t>
  </si>
  <si>
    <t>Heritage Pub Group Pty Ltd</t>
  </si>
  <si>
    <t>31913052</t>
  </si>
  <si>
    <t>Royal Saxon Hotel</t>
  </si>
  <si>
    <t>545 Church Street</t>
  </si>
  <si>
    <t>Saxon Richmond Pty Ltd</t>
  </si>
  <si>
    <t>31913060</t>
  </si>
  <si>
    <t>Royal Standard Hotel</t>
  </si>
  <si>
    <t>333 William Street</t>
  </si>
  <si>
    <t>Fedeco Pty Ltd</t>
  </si>
  <si>
    <t>31913086</t>
  </si>
  <si>
    <t>Brighton Beach Hotel</t>
  </si>
  <si>
    <t>4 The Esplanade</t>
  </si>
  <si>
    <t>31913117</t>
  </si>
  <si>
    <t>Royston Hotel</t>
  </si>
  <si>
    <t>12 River Street</t>
  </si>
  <si>
    <t>Harley Howard Freehouse Pty Ltd</t>
  </si>
  <si>
    <t>31913450</t>
  </si>
  <si>
    <t>Shamrock Hotel Dunnstown</t>
  </si>
  <si>
    <t>1 Dunnstown-Yendon Road</t>
  </si>
  <si>
    <t>Dunnstown</t>
  </si>
  <si>
    <t>Plb Enterprises Pty Ltd</t>
  </si>
  <si>
    <t>31913523</t>
  </si>
  <si>
    <t>31913620</t>
  </si>
  <si>
    <t>Sir Henry Barkly Hotel</t>
  </si>
  <si>
    <t>92 Burgundy Street</t>
  </si>
  <si>
    <t>Obisax Pty Ltd</t>
  </si>
  <si>
    <t>31913646</t>
  </si>
  <si>
    <t>The Peel Hotel</t>
  </si>
  <si>
    <t>46 Peel Street</t>
  </si>
  <si>
    <t>Peel Hotel Pty Ltd</t>
  </si>
  <si>
    <t>31913735</t>
  </si>
  <si>
    <t>Rubiras @ Swallows</t>
  </si>
  <si>
    <t>192 Station Street</t>
  </si>
  <si>
    <t>Swallows Trading Pty Ltd</t>
  </si>
  <si>
    <t>31913769</t>
  </si>
  <si>
    <t>Charles Weston Hotel</t>
  </si>
  <si>
    <t>27 Weston Street</t>
  </si>
  <si>
    <t>Geelong Bayside Resort Pty Ltd</t>
  </si>
  <si>
    <t>31913832</t>
  </si>
  <si>
    <t>St Andrews Hotel</t>
  </si>
  <si>
    <t>St Andrews Pub Pty Ltd</t>
  </si>
  <si>
    <t>31914040</t>
  </si>
  <si>
    <t>Station Hotel</t>
  </si>
  <si>
    <t>59 Napier Street</t>
  </si>
  <si>
    <t>31914367</t>
  </si>
  <si>
    <t>Tatong Tavern Est. 1884</t>
  </si>
  <si>
    <t>Tatong</t>
  </si>
  <si>
    <t>Arnold Clayton</t>
  </si>
  <si>
    <t>31914634</t>
  </si>
  <si>
    <t>Three Crowns Hotel</t>
  </si>
  <si>
    <t>365 Victoria Street</t>
  </si>
  <si>
    <t>Georgi Hotels Pty Ltd</t>
  </si>
  <si>
    <t>31914650</t>
  </si>
  <si>
    <t>High Country Saloon</t>
  </si>
  <si>
    <t>2 Main Street</t>
  </si>
  <si>
    <t>Tintaldra</t>
  </si>
  <si>
    <t>Tintaldra Public House Pty Ltd</t>
  </si>
  <si>
    <t>31914723</t>
  </si>
  <si>
    <t>Torquay Hotel</t>
  </si>
  <si>
    <t>36 Bell Street</t>
  </si>
  <si>
    <t>Tthl Pty Ltd</t>
  </si>
  <si>
    <t>31914804</t>
  </si>
  <si>
    <t>Town Hall Hotel Fitzroy</t>
  </si>
  <si>
    <t>166 Johnston Street</t>
  </si>
  <si>
    <t>Letoh Enterprises Pty Ltd</t>
  </si>
  <si>
    <t>31914838</t>
  </si>
  <si>
    <t>The Sporting Globe Bar And Grill</t>
  </si>
  <si>
    <t>288 Bridge Road</t>
  </si>
  <si>
    <t>Tsg Richmond Pty Ltd</t>
  </si>
  <si>
    <t>31914870</t>
  </si>
  <si>
    <t>Tramway Hotel, Fitzroy</t>
  </si>
  <si>
    <t>165 Rae Street</t>
  </si>
  <si>
    <t>Magic Johnson Group Pty Ltd</t>
  </si>
  <si>
    <t>31914935</t>
  </si>
  <si>
    <t>Cnr James &amp; Pearsons Road</t>
  </si>
  <si>
    <t>Trentham East</t>
  </si>
  <si>
    <t>Pig And Whistle Hotel Pty Ltd</t>
  </si>
  <si>
    <t>31914993</t>
  </si>
  <si>
    <t>Tyson'S Reef Hotel</t>
  </si>
  <si>
    <t>2 Weeroona Avenue</t>
  </si>
  <si>
    <t>Hbd Pty Ltd</t>
  </si>
  <si>
    <t>31915101</t>
  </si>
  <si>
    <t>Union Hotel Tangam</t>
  </si>
  <si>
    <t>54 Kiewa East Road</t>
  </si>
  <si>
    <t>Tangambalanga</t>
  </si>
  <si>
    <t>Three Claws Pty Ltd</t>
  </si>
  <si>
    <t>31915169</t>
  </si>
  <si>
    <t>Valley Hotel</t>
  </si>
  <si>
    <t>Nagambie Rowing Club Inc</t>
  </si>
  <si>
    <t>31915313</t>
  </si>
  <si>
    <t>Victoria Hotel</t>
  </si>
  <si>
    <t>32 Wimmera Street</t>
  </si>
  <si>
    <t>Dimboola</t>
  </si>
  <si>
    <t>Little Desert Brewing Co Pty Ltd</t>
  </si>
  <si>
    <t>31915347</t>
  </si>
  <si>
    <t>Epping Hotel</t>
  </si>
  <si>
    <t>743 High Street</t>
  </si>
  <si>
    <t>Black Rhino (Epping) Pty Ltd</t>
  </si>
  <si>
    <t>31915355</t>
  </si>
  <si>
    <t>43 Victoria Street</t>
  </si>
  <si>
    <t>Shepherdshill Group Pty Ltd</t>
  </si>
  <si>
    <t>31915397</t>
  </si>
  <si>
    <t>Huntly Hotel</t>
  </si>
  <si>
    <t>592 Midland Highway</t>
  </si>
  <si>
    <t>Huntly</t>
  </si>
  <si>
    <t>Cook Country Hotels Pty Ltd</t>
  </si>
  <si>
    <t>31915575</t>
  </si>
  <si>
    <t>205 Hogan Street</t>
  </si>
  <si>
    <t>Gm Motels Pty Ltd</t>
  </si>
  <si>
    <t>31915591</t>
  </si>
  <si>
    <t>Victoria Hotel Warrnambool</t>
  </si>
  <si>
    <t>90 Lava Street</t>
  </si>
  <si>
    <t>Harmony Lane Group Pty Ltd</t>
  </si>
  <si>
    <t>31915656</t>
  </si>
  <si>
    <t>The Victorian Tavern Hotel Gisborne</t>
  </si>
  <si>
    <t>22 Aitken Street</t>
  </si>
  <si>
    <t>Castello Hotel Investments Pty. Ltd.</t>
  </si>
  <si>
    <t>31915698</t>
  </si>
  <si>
    <t>Village Belle Hotel</t>
  </si>
  <si>
    <t>202 Barkly Street</t>
  </si>
  <si>
    <t>31915711</t>
  </si>
  <si>
    <t>Vine Hotel</t>
  </si>
  <si>
    <t>27 Detour Road</t>
  </si>
  <si>
    <t>Wangaratta North</t>
  </si>
  <si>
    <t>31915779</t>
  </si>
  <si>
    <t>Wallace Hotel</t>
  </si>
  <si>
    <t>Old Melbourne Road</t>
  </si>
  <si>
    <t>Wallace</t>
  </si>
  <si>
    <t>Trading W Pty Ltd</t>
  </si>
  <si>
    <t>31915915</t>
  </si>
  <si>
    <t>Wedderburn Hotel</t>
  </si>
  <si>
    <t>72 High Street</t>
  </si>
  <si>
    <t>Ca Fuller Pty Ltd</t>
  </si>
  <si>
    <t>31915981</t>
  </si>
  <si>
    <t>Caramut Western Hotel &amp; Cafe</t>
  </si>
  <si>
    <t>Brown Street</t>
  </si>
  <si>
    <t>Caramut</t>
  </si>
  <si>
    <t>Cam Mead Pty Ltd</t>
  </si>
  <si>
    <t>31916165</t>
  </si>
  <si>
    <t>Winchelsea Hotel</t>
  </si>
  <si>
    <t>20 Willis Street</t>
  </si>
  <si>
    <t>Bailey Pty Ltd</t>
  </si>
  <si>
    <t>31916270</t>
  </si>
  <si>
    <t>Phoenix Hotel</t>
  </si>
  <si>
    <t>59 Moorabool Street</t>
  </si>
  <si>
    <t>Wool Exchange Hotel Pty Ltd</t>
  </si>
  <si>
    <t>31916513</t>
  </si>
  <si>
    <t>Stamford Hotel</t>
  </si>
  <si>
    <t>1200 Stud Road</t>
  </si>
  <si>
    <t>31916521</t>
  </si>
  <si>
    <t>Pascoe Vale Taverner Hotel</t>
  </si>
  <si>
    <t>12 Railway Parade</t>
  </si>
  <si>
    <t>31916539</t>
  </si>
  <si>
    <t>Irymple Hotel Motel</t>
  </si>
  <si>
    <t>2105 Fifteenth Street</t>
  </si>
  <si>
    <t>Irymple Hotel Pty Ltd</t>
  </si>
  <si>
    <t>31916602</t>
  </si>
  <si>
    <t>Stanhope Hotel/Motel</t>
  </si>
  <si>
    <t>67 Midland Highway</t>
  </si>
  <si>
    <t>Stanhope</t>
  </si>
  <si>
    <t>Stanhope Family Hotel Pty Ltd</t>
  </si>
  <si>
    <t>31916678</t>
  </si>
  <si>
    <t>Kooroora Hotel</t>
  </si>
  <si>
    <t>Sites 3/4 &amp; 5 Alpine Village</t>
  </si>
  <si>
    <t>Jaisano Pty Ltd</t>
  </si>
  <si>
    <t>31916775</t>
  </si>
  <si>
    <t>St Albans Hotel</t>
  </si>
  <si>
    <t>Mckechnie Street</t>
  </si>
  <si>
    <t>31916783</t>
  </si>
  <si>
    <t>Matthew Flinders Taverner</t>
  </si>
  <si>
    <t>667 Warrigal Rd</t>
  </si>
  <si>
    <t>31916848</t>
  </si>
  <si>
    <t>Manningham Hotel</t>
  </si>
  <si>
    <t>1 Thompsons Road</t>
  </si>
  <si>
    <t>31916856</t>
  </si>
  <si>
    <t>Burvale Hotel</t>
  </si>
  <si>
    <t>Cnr Burwood &amp; Springvale Roads</t>
  </si>
  <si>
    <t>31916961</t>
  </si>
  <si>
    <t>Seaford Taverner</t>
  </si>
  <si>
    <t>Cnr Seaford &amp; Frankston/Dandenong Roads</t>
  </si>
  <si>
    <t>31916979</t>
  </si>
  <si>
    <t>Waltzing Matilda Hotel</t>
  </si>
  <si>
    <t>856-868 Heatherton Road</t>
  </si>
  <si>
    <t>31916995</t>
  </si>
  <si>
    <t>Gateway Hotel Geelong</t>
  </si>
  <si>
    <t>218-230 Princes Hwy</t>
  </si>
  <si>
    <t>31917022</t>
  </si>
  <si>
    <t>Golden Trout Motel Hotel</t>
  </si>
  <si>
    <t>Cnr Eildon Road &amp; Riverside Drive</t>
  </si>
  <si>
    <t>Golden Pondage Pty Ltd</t>
  </si>
  <si>
    <t>31917048</t>
  </si>
  <si>
    <t>Arlberg Hotel Mt.Buller</t>
  </si>
  <si>
    <t>45 Summit Road,</t>
  </si>
  <si>
    <t>Arlberg Management Pty Ltd</t>
  </si>
  <si>
    <t>31917064</t>
  </si>
  <si>
    <t>Simpson Hotel / Motel</t>
  </si>
  <si>
    <t>1 Williams Road</t>
  </si>
  <si>
    <t>Briski Holdings Pty Ltd</t>
  </si>
  <si>
    <t>31917072</t>
  </si>
  <si>
    <t>Ocean Grove Hotel</t>
  </si>
  <si>
    <t>Cnr Bonnievale Lane &amp; Ocean Through Way</t>
  </si>
  <si>
    <t>Mcpetti Pty Ltd</t>
  </si>
  <si>
    <t>31917145</t>
  </si>
  <si>
    <t>Shoppingtown Hotel</t>
  </si>
  <si>
    <t>13-19 Williamsons Road</t>
  </si>
  <si>
    <t>31917218</t>
  </si>
  <si>
    <t>Hotel Sofitel Melbourne</t>
  </si>
  <si>
    <t>25 Collins Street</t>
  </si>
  <si>
    <t>Mowla Pty Ltd</t>
  </si>
  <si>
    <t>31917307</t>
  </si>
  <si>
    <t>The Carlton Hotel</t>
  </si>
  <si>
    <t>197 Bourke Street</t>
  </si>
  <si>
    <t>Furry Meatball Pty Ltd</t>
  </si>
  <si>
    <t>31917323</t>
  </si>
  <si>
    <t>Langwarrin Hotel</t>
  </si>
  <si>
    <t>Cnr Union &amp; Cranbourne Roads</t>
  </si>
  <si>
    <t>Beretta'S Langwarrin Pty Ltd</t>
  </si>
  <si>
    <t>31917331</t>
  </si>
  <si>
    <t>Knox Tavern Hotel</t>
  </si>
  <si>
    <t>1 Capital City Boulevard Knox Towerpoint</t>
  </si>
  <si>
    <t>Supreme Knox Pty Ltd</t>
  </si>
  <si>
    <t>31917349</t>
  </si>
  <si>
    <t>Werribee Plaza Tavern</t>
  </si>
  <si>
    <t>Werribee Plaza Shopping Centre Cnr Derrimut &amp; Heaths Roads</t>
  </si>
  <si>
    <t>31917365</t>
  </si>
  <si>
    <t>Settlers Tavern Tawonga South</t>
  </si>
  <si>
    <t>Tawonga South</t>
  </si>
  <si>
    <t>13Th Floor Enterprises Pty Ltd</t>
  </si>
  <si>
    <t>31917373</t>
  </si>
  <si>
    <t>Dingley International Hotel</t>
  </si>
  <si>
    <t>Cnr Boundary Road &amp; Lake Drive</t>
  </si>
  <si>
    <t>Dingley</t>
  </si>
  <si>
    <t>Ipr 3 Pty Ltd</t>
  </si>
  <si>
    <t>31920017</t>
  </si>
  <si>
    <t>The Lancefield</t>
  </si>
  <si>
    <t>50 Main Road</t>
  </si>
  <si>
    <t>Lancefield</t>
  </si>
  <si>
    <t>31920237</t>
  </si>
  <si>
    <t>The Warrnambool Cheese &amp; Butter Factory</t>
  </si>
  <si>
    <t>5334 Great Ocean Road</t>
  </si>
  <si>
    <t>The Warrnambool Cheese &amp; Butter Factory Co Ltd</t>
  </si>
  <si>
    <t>31920253</t>
  </si>
  <si>
    <t>Thongthai Pty Ltd</t>
  </si>
  <si>
    <t>18 Bourke Street</t>
  </si>
  <si>
    <t>31920287</t>
  </si>
  <si>
    <t>Mjolner Melbourne</t>
  </si>
  <si>
    <t>Ground Floor &amp; Basement 106-112 Hardware Lane</t>
  </si>
  <si>
    <t>Mjolner Melbourne Pty Ltd</t>
  </si>
  <si>
    <t>31920300</t>
  </si>
  <si>
    <t>Westend Market Hotel</t>
  </si>
  <si>
    <t>47 Mcintyre Road</t>
  </si>
  <si>
    <t>Westend Market Hotel Pty Ltd</t>
  </si>
  <si>
    <t>31920392</t>
  </si>
  <si>
    <t>The Charles Dickens Tavern Melbourne</t>
  </si>
  <si>
    <t>Basement Building C 290 Collins Street</t>
  </si>
  <si>
    <t>Schnapsidee Pty Ltd</t>
  </si>
  <si>
    <t>31920415</t>
  </si>
  <si>
    <t>Kings Creek Hotel</t>
  </si>
  <si>
    <t>1989 Frankston-Flinders Road</t>
  </si>
  <si>
    <t>Mkih Pty Ltd</t>
  </si>
  <si>
    <t>31920546</t>
  </si>
  <si>
    <t>Mcevoy Tavern Eldorado</t>
  </si>
  <si>
    <t>1 Mackay Street</t>
  </si>
  <si>
    <t>Eldorado</t>
  </si>
  <si>
    <t>31921699</t>
  </si>
  <si>
    <t>Magpie And Stump Hotel</t>
  </si>
  <si>
    <t>Epping Kilmore Rd</t>
  </si>
  <si>
    <t>Wandong</t>
  </si>
  <si>
    <t>Haggerston Nominees Pty Ltd</t>
  </si>
  <si>
    <t>32000014</t>
  </si>
  <si>
    <t>Packaged Liquor Licence</t>
  </si>
  <si>
    <t>Liquorland</t>
  </si>
  <si>
    <t>Union Square Shopping Centre Cnr Union &amp; Grantham Streets</t>
  </si>
  <si>
    <t>Liquorland (Australia) Pty Ltd</t>
  </si>
  <si>
    <t>32000242</t>
  </si>
  <si>
    <t>Vintage Cellars</t>
  </si>
  <si>
    <t>Shop 24 215 Little Bourke Street</t>
  </si>
  <si>
    <t>32000658</t>
  </si>
  <si>
    <t>271 Bridge Road</t>
  </si>
  <si>
    <t>32000705</t>
  </si>
  <si>
    <t>303 Chapel Street</t>
  </si>
  <si>
    <t>32000789</t>
  </si>
  <si>
    <t>Victoria Street Cellars</t>
  </si>
  <si>
    <t>275 Victoria Street</t>
  </si>
  <si>
    <t>Yuhuang Pty Ltd</t>
  </si>
  <si>
    <t>32000860</t>
  </si>
  <si>
    <t>Sutherlands Fine Wines</t>
  </si>
  <si>
    <t>31 Victoria Parade</t>
  </si>
  <si>
    <t>32001044</t>
  </si>
  <si>
    <t>Cnr Camden &amp; Alfred Streets</t>
  </si>
  <si>
    <t>32001141</t>
  </si>
  <si>
    <t>Bws - Beer Wine Spirits</t>
  </si>
  <si>
    <t>The Hub Shopping Centre Cnr Cranbourne Road &amp; Karingal Drive</t>
  </si>
  <si>
    <t>Karingal</t>
  </si>
  <si>
    <t>32001183</t>
  </si>
  <si>
    <t>98 Church Street</t>
  </si>
  <si>
    <t>32001434</t>
  </si>
  <si>
    <t>39-49 Pier Street</t>
  </si>
  <si>
    <t>32001523</t>
  </si>
  <si>
    <t>Shops 14 &amp; 15 Niddrie Central S/C Cnr Hoffmans &amp; Keilor Roads</t>
  </si>
  <si>
    <t>32001604</t>
  </si>
  <si>
    <t>29 Douglas Parade</t>
  </si>
  <si>
    <t>32001769</t>
  </si>
  <si>
    <t>61 Curtis Street</t>
  </si>
  <si>
    <t>32001824</t>
  </si>
  <si>
    <t>6-20 Peel St South</t>
  </si>
  <si>
    <t>32002008</t>
  </si>
  <si>
    <t>Rainbow Sky Pty Ltd</t>
  </si>
  <si>
    <t>32002163</t>
  </si>
  <si>
    <t>155-157 Pakington Street</t>
  </si>
  <si>
    <t>32002375</t>
  </si>
  <si>
    <t>Weir Family Supemarket</t>
  </si>
  <si>
    <t>41 Woods Street</t>
  </si>
  <si>
    <t>Weir Family Supermarket(Donald) Pty Ltd</t>
  </si>
  <si>
    <t>32002545</t>
  </si>
  <si>
    <t>Cnr Pritchard &amp; Beveridge Streets</t>
  </si>
  <si>
    <t>32002676</t>
  </si>
  <si>
    <t>Ritchies Iga Plus Liquor (Bright)</t>
  </si>
  <si>
    <t>16 Ireland Street</t>
  </si>
  <si>
    <t>Ritchies Stores Pty Ltd</t>
  </si>
  <si>
    <t>32002781</t>
  </si>
  <si>
    <t>Ritchies Iga Plus Liquor (Yarrawonga)</t>
  </si>
  <si>
    <t>2-8 Belmore Street</t>
  </si>
  <si>
    <t>32002888</t>
  </si>
  <si>
    <t>Buninyong Foodworks Supermarket</t>
  </si>
  <si>
    <t>310-312 Learmonth Street</t>
  </si>
  <si>
    <t>A &amp; S Buninyong Pty Ltd</t>
  </si>
  <si>
    <t>32003363</t>
  </si>
  <si>
    <t>Spotswood Licensed Supermarket</t>
  </si>
  <si>
    <t>74 Hudson Road</t>
  </si>
  <si>
    <t>Shridi Pty Ltd</t>
  </si>
  <si>
    <t>31907459</t>
  </si>
  <si>
    <t>Jamieson Brewery</t>
  </si>
  <si>
    <t>3Stories Pty Ltd</t>
  </si>
  <si>
    <t>31907491</t>
  </si>
  <si>
    <t>Junction Beer Hall &amp; Wine Room</t>
  </si>
  <si>
    <t>15 Hall Street</t>
  </si>
  <si>
    <t>Metmah Robsay Pty Ltd</t>
  </si>
  <si>
    <t>31907506</t>
  </si>
  <si>
    <t>The Junction Hotel</t>
  </si>
  <si>
    <t>1 Plenty Road</t>
  </si>
  <si>
    <t>Supreme Junction Pty Ltd</t>
  </si>
  <si>
    <t>31907530</t>
  </si>
  <si>
    <t>Junction Hotel Toolamba</t>
  </si>
  <si>
    <t>24 Wren Street</t>
  </si>
  <si>
    <t>Toolamba</t>
  </si>
  <si>
    <t>31907548</t>
  </si>
  <si>
    <t>Blazing Stump Hotel</t>
  </si>
  <si>
    <t>4315 Anzac Parade</t>
  </si>
  <si>
    <t>Wodonga Holdings Pty Ltd</t>
  </si>
  <si>
    <t>31907564</t>
  </si>
  <si>
    <t>Kalimna Hotel Motel</t>
  </si>
  <si>
    <t>39 Hotel Road</t>
  </si>
  <si>
    <t>Kalimna</t>
  </si>
  <si>
    <t>Kalimna Hotel Pty Ltd</t>
  </si>
  <si>
    <t>31907572</t>
  </si>
  <si>
    <t>Kaneira Hotel</t>
  </si>
  <si>
    <t>24 Main Street</t>
  </si>
  <si>
    <t>Kaneira Hotel Pty Ltd</t>
  </si>
  <si>
    <t>31907603</t>
  </si>
  <si>
    <t>Sawyers Arms Tavern Hotel</t>
  </si>
  <si>
    <t>2 Noble Street</t>
  </si>
  <si>
    <t>Geelong Restaurant Group Pty Ltd</t>
  </si>
  <si>
    <t>31907611</t>
  </si>
  <si>
    <t>Everton Hotel</t>
  </si>
  <si>
    <t>Great Alpine Road</t>
  </si>
  <si>
    <t>Everton</t>
  </si>
  <si>
    <t>Ovens &amp; King Pty Ltd</t>
  </si>
  <si>
    <t>31907629</t>
  </si>
  <si>
    <t>Holgate Hotel</t>
  </si>
  <si>
    <t>79 High Street</t>
  </si>
  <si>
    <t>Woodend</t>
  </si>
  <si>
    <t>Holgate Hotel Pty Ltd</t>
  </si>
  <si>
    <t>31907637</t>
  </si>
  <si>
    <t>Keilor Hotel</t>
  </si>
  <si>
    <t>Keilor</t>
  </si>
  <si>
    <t>Dodd Hotels Pty Ltd</t>
  </si>
  <si>
    <t>31907653</t>
  </si>
  <si>
    <t>Kent Hotel</t>
  </si>
  <si>
    <t>370 Rathdowne Street</t>
  </si>
  <si>
    <t>Palmino Pty Ltd</t>
  </si>
  <si>
    <t>31907700</t>
  </si>
  <si>
    <t>The Crafty Squire</t>
  </si>
  <si>
    <t>115-127 Russell Street</t>
  </si>
  <si>
    <t>31907718</t>
  </si>
  <si>
    <t>Neerim South Hotel</t>
  </si>
  <si>
    <t>91 -109 Main Neerim Road</t>
  </si>
  <si>
    <t>Serenity Tavern Pty Ltd</t>
  </si>
  <si>
    <t>31907726</t>
  </si>
  <si>
    <t>Kingston Hotel</t>
  </si>
  <si>
    <t>55 Highett Street</t>
  </si>
  <si>
    <t>Trident Star Enterprises Pty Ltd</t>
  </si>
  <si>
    <t>31907742</t>
  </si>
  <si>
    <t>Kirkstall Hotel</t>
  </si>
  <si>
    <t>12 Atkinson Street</t>
  </si>
  <si>
    <t>Kirkstall</t>
  </si>
  <si>
    <t>31907776</t>
  </si>
  <si>
    <t>Koroit Hotel</t>
  </si>
  <si>
    <t>Netter Pty Ltd</t>
  </si>
  <si>
    <t>31907792</t>
  </si>
  <si>
    <t>Korumburra Hotel</t>
  </si>
  <si>
    <t>81 Commercial Street</t>
  </si>
  <si>
    <t>The Middle Pty Ltd</t>
  </si>
  <si>
    <t>31907815</t>
  </si>
  <si>
    <t>Pjw Hotels</t>
  </si>
  <si>
    <t>188-192 Allan Street</t>
  </si>
  <si>
    <t>Kyabram Hotel Pty Ltd</t>
  </si>
  <si>
    <t>31907823</t>
  </si>
  <si>
    <t>Lady Bay Hotel</t>
  </si>
  <si>
    <t>10 Stanley Street</t>
  </si>
  <si>
    <t>Lady Bay Resort No 1 Pty Ltd</t>
  </si>
  <si>
    <t>31907849</t>
  </si>
  <si>
    <t>Laird Hotel</t>
  </si>
  <si>
    <t>149 Gipps Street</t>
  </si>
  <si>
    <t>P.B. Activate Pty Ltd</t>
  </si>
  <si>
    <t>31907865</t>
  </si>
  <si>
    <t>Lake Bolac Brewery Pty Ltd</t>
  </si>
  <si>
    <t>2127 Glenelg Highway</t>
  </si>
  <si>
    <t>31907873</t>
  </si>
  <si>
    <t>Lake View Hotel</t>
  </si>
  <si>
    <t>22 Wendouree Parade</t>
  </si>
  <si>
    <t>Lake View Hotel Pty Ltd</t>
  </si>
  <si>
    <t>31907881</t>
  </si>
  <si>
    <t>Lake View Hotel (Bendigo)</t>
  </si>
  <si>
    <t>204 Mccrae Street</t>
  </si>
  <si>
    <t>Lake Bendigo Pty Ltd</t>
  </si>
  <si>
    <t>31907899</t>
  </si>
  <si>
    <t>Lake Wallace Hotel</t>
  </si>
  <si>
    <t>46 Elizabeth Street</t>
  </si>
  <si>
    <t>Edenhope</t>
  </si>
  <si>
    <t>Edenhope Pub Pty Ltd</t>
  </si>
  <si>
    <t>31907920</t>
  </si>
  <si>
    <t>Lancefield Hotel</t>
  </si>
  <si>
    <t>2 High Street</t>
  </si>
  <si>
    <t>Lancefield Hospitality Pty Ltd</t>
  </si>
  <si>
    <t>31907938</t>
  </si>
  <si>
    <t>Coach &amp; Horses Inn Clarkefield</t>
  </si>
  <si>
    <t>50 Station St</t>
  </si>
  <si>
    <t>Clarkefield</t>
  </si>
  <si>
    <t>Belinda Pty Ltd</t>
  </si>
  <si>
    <t>31907946</t>
  </si>
  <si>
    <t>Lara Hotel</t>
  </si>
  <si>
    <t>8-12 Hicks Street</t>
  </si>
  <si>
    <t>Lara</t>
  </si>
  <si>
    <t>Lara Hotel Pty Ltd</t>
  </si>
  <si>
    <t>31907962</t>
  </si>
  <si>
    <t>Mitta Pub</t>
  </si>
  <si>
    <t>5557 Omeo Hwy</t>
  </si>
  <si>
    <t>Haich &amp; Chris Pty Ltd</t>
  </si>
  <si>
    <t>31908007</t>
  </si>
  <si>
    <t>Goldy'S Tavern</t>
  </si>
  <si>
    <t>66 Gold Street</t>
  </si>
  <si>
    <t>Goldy Enterprises Pty Ltd</t>
  </si>
  <si>
    <t>31908015</t>
  </si>
  <si>
    <t>Leitchville Hotel</t>
  </si>
  <si>
    <t>17 King George St</t>
  </si>
  <si>
    <t>Leitchville</t>
  </si>
  <si>
    <t>Leith Mary-Anne</t>
  </si>
  <si>
    <t>31908049</t>
  </si>
  <si>
    <t>Lilydale Hotel</t>
  </si>
  <si>
    <t>292 Main Street</t>
  </si>
  <si>
    <t>Lilydale Hotels Pty Ltd</t>
  </si>
  <si>
    <t>31908057</t>
  </si>
  <si>
    <t>The Mcivor Restaurant &amp; Bar</t>
  </si>
  <si>
    <t>54 Mcivor Road</t>
  </si>
  <si>
    <t>Deck Events Pty Ltd</t>
  </si>
  <si>
    <t>31908081</t>
  </si>
  <si>
    <t>Limerick Castle Hotel</t>
  </si>
  <si>
    <t>161 Errol Street</t>
  </si>
  <si>
    <t>Jyndea Pty Ltd</t>
  </si>
  <si>
    <t>31908099</t>
  </si>
  <si>
    <t>Hotel Lincoln</t>
  </si>
  <si>
    <t>91 Cardigan Street</t>
  </si>
  <si>
    <t>Lingtan Pty Ltd</t>
  </si>
  <si>
    <t>31908112</t>
  </si>
  <si>
    <t>Lismore Hotel</t>
  </si>
  <si>
    <t>1 High Street</t>
  </si>
  <si>
    <t>Lismore Hotel Victoria Pty Ltd</t>
  </si>
  <si>
    <t>31908120</t>
  </si>
  <si>
    <t>Little Hard Hills Hotel</t>
  </si>
  <si>
    <t>3701 Ballarat-Colac Road</t>
  </si>
  <si>
    <t>Enfield</t>
  </si>
  <si>
    <t>Jamco Constructions Pty Ltd</t>
  </si>
  <si>
    <t>31908146</t>
  </si>
  <si>
    <t>Little River Inn Hotel</t>
  </si>
  <si>
    <t>Cnr Horsefall &amp; Johnson Streets</t>
  </si>
  <si>
    <t>Ensay</t>
  </si>
  <si>
    <t>31908154</t>
  </si>
  <si>
    <t>Wilsons Hotel</t>
  </si>
  <si>
    <t>67 Wilson Street</t>
  </si>
  <si>
    <t>Gayrob Nominees Pty Ltd</t>
  </si>
  <si>
    <t>31908162</t>
  </si>
  <si>
    <t>Lockington Hotel</t>
  </si>
  <si>
    <t>23 Lockington Road</t>
  </si>
  <si>
    <t>Lockington Community Hotel Co-Operative Limited</t>
  </si>
  <si>
    <t>31908170</t>
  </si>
  <si>
    <t>Bridgewater Hotel Loddon River</t>
  </si>
  <si>
    <t>Calder Highway 2 Main Street</t>
  </si>
  <si>
    <t>Bridgewater On Loddon</t>
  </si>
  <si>
    <t>Joymac Investments Pty Ltd</t>
  </si>
  <si>
    <t>31908188</t>
  </si>
  <si>
    <t>Lomond Hotel</t>
  </si>
  <si>
    <t>225 Nicholson Street</t>
  </si>
  <si>
    <t>Yelspa Holdings Pty Ltd</t>
  </si>
  <si>
    <t>31908219</t>
  </si>
  <si>
    <t>The Camden Town Hotel</t>
  </si>
  <si>
    <t>414 Hawthorn Road</t>
  </si>
  <si>
    <t>K L B Hotel (Caulfield) Pty Ltd</t>
  </si>
  <si>
    <t>31908227</t>
  </si>
  <si>
    <t>London Tavern Hotel</t>
  </si>
  <si>
    <t>238 Lennox Street</t>
  </si>
  <si>
    <t>Perry Hotels Pty Ltd</t>
  </si>
  <si>
    <t>31908243</t>
  </si>
  <si>
    <t>Longwarry Hotel</t>
  </si>
  <si>
    <t>4 Kennedy Street</t>
  </si>
  <si>
    <t>Longwarry</t>
  </si>
  <si>
    <t>Jodie Lee Investments Pty Ltd</t>
  </si>
  <si>
    <t>31908277</t>
  </si>
  <si>
    <t>Lord Newry Hotel</t>
  </si>
  <si>
    <t>543 Brunswick Street</t>
  </si>
  <si>
    <t>31908308</t>
  </si>
  <si>
    <t>Lorne Hotel</t>
  </si>
  <si>
    <t>176-178 Mountjoy Parade</t>
  </si>
  <si>
    <t>Hemmes Property No.3 Pty Ltd</t>
  </si>
  <si>
    <t>31908324</t>
  </si>
  <si>
    <t>John Curtin Hotel</t>
  </si>
  <si>
    <t>29 Lygon Street</t>
  </si>
  <si>
    <t>Mrs Mills Touring Pty Ltd</t>
  </si>
  <si>
    <t>31908358</t>
  </si>
  <si>
    <t>Macedon Railway Hotel</t>
  </si>
  <si>
    <t>33 Smith Street</t>
  </si>
  <si>
    <t>Macedon Pub Pty Ltd</t>
  </si>
  <si>
    <t>31908374</t>
  </si>
  <si>
    <t>Captain Melville</t>
  </si>
  <si>
    <t>34 Franklin Street</t>
  </si>
  <si>
    <t>Old Fashioned Melbourne Pty Ltd</t>
  </si>
  <si>
    <t>31908382</t>
  </si>
  <si>
    <t>Mac'S Hotel</t>
  </si>
  <si>
    <t>322-332 High St</t>
  </si>
  <si>
    <t>31908405</t>
  </si>
  <si>
    <t>Quality Hotel Bentinck</t>
  </si>
  <si>
    <t>Cnr Bentinck &amp; Gawler Streets</t>
  </si>
  <si>
    <t>The Richmond Henty Hotel Pty Ltd</t>
  </si>
  <si>
    <t>31908413</t>
  </si>
  <si>
    <t>199 Fairy Street</t>
  </si>
  <si>
    <t>Supreme Mac'S Pty Ltd</t>
  </si>
  <si>
    <t>31908455</t>
  </si>
  <si>
    <t>The Cow And Fish Pub</t>
  </si>
  <si>
    <t>270 Main Street</t>
  </si>
  <si>
    <t>Team Up Group Pty Ltd</t>
  </si>
  <si>
    <t>31908463</t>
  </si>
  <si>
    <t>Maldon Hotel</t>
  </si>
  <si>
    <t>58 Main Street</t>
  </si>
  <si>
    <t>Gf &amp; Sj Publicans Pty Ltd</t>
  </si>
  <si>
    <t>31908471</t>
  </si>
  <si>
    <t>Mallacoota Hotel Motel</t>
  </si>
  <si>
    <t>51-55 Maurice Avenue</t>
  </si>
  <si>
    <t>Battel Logging Pty Ltd</t>
  </si>
  <si>
    <t>31908489</t>
  </si>
  <si>
    <t>The Mallow Hotel</t>
  </si>
  <si>
    <t>20 Skipton Street</t>
  </si>
  <si>
    <t>Kustomised Enterprises Pty Ltd</t>
  </si>
  <si>
    <t>31908497</t>
  </si>
  <si>
    <t>Malmsbury Hotel</t>
  </si>
  <si>
    <t>Mollison Street</t>
  </si>
  <si>
    <t>Malmsbury</t>
  </si>
  <si>
    <t>Domain Portfolio Pty Ltd</t>
  </si>
  <si>
    <t>31908502</t>
  </si>
  <si>
    <t>Malvern Hotel</t>
  </si>
  <si>
    <t>1117 Malvern Road</t>
  </si>
  <si>
    <t>Hotel Malvern Pty Ltd</t>
  </si>
  <si>
    <t>31908510</t>
  </si>
  <si>
    <t>Malvernvale Hotel</t>
  </si>
  <si>
    <t>1321 Malvern Road</t>
  </si>
  <si>
    <t>Tamari Holdings Pty Ltd</t>
  </si>
  <si>
    <t>31908528</t>
  </si>
  <si>
    <t>Mamre Hotel</t>
  </si>
  <si>
    <t>Pirron Yallock</t>
  </si>
  <si>
    <t>Brown And Chesna Pty Ltd</t>
  </si>
  <si>
    <t>31908536</t>
  </si>
  <si>
    <t>The Manangatang Family Hotel</t>
  </si>
  <si>
    <t>Wattle Street</t>
  </si>
  <si>
    <t>Pickering Coral</t>
  </si>
  <si>
    <t>31908544</t>
  </si>
  <si>
    <t>Manchester Arms Hotel Long Gully</t>
  </si>
  <si>
    <t>136 Eaglehawk Road</t>
  </si>
  <si>
    <t>Roodog Holdings Pty Ltd</t>
  </si>
  <si>
    <t>31908617</t>
  </si>
  <si>
    <t>Market Hotel</t>
  </si>
  <si>
    <t>272 Park Street W</t>
  </si>
  <si>
    <t>Builders Pty Ltd</t>
  </si>
  <si>
    <t>31908633</t>
  </si>
  <si>
    <t>Yha</t>
  </si>
  <si>
    <t>562 Flinders Street</t>
  </si>
  <si>
    <t>Yha Ltd</t>
  </si>
  <si>
    <t>31908641</t>
  </si>
  <si>
    <t>Marlo Hotel</t>
  </si>
  <si>
    <t>19 Argyle Parade</t>
  </si>
  <si>
    <t>Marlo</t>
  </si>
  <si>
    <t>Marlo Pub Group Pty Ltd</t>
  </si>
  <si>
    <t>31908667</t>
  </si>
  <si>
    <t>Marong Hotel</t>
  </si>
  <si>
    <t>Marong Family Hotel Pty Ltd</t>
  </si>
  <si>
    <t>31908675</t>
  </si>
  <si>
    <t>Maroona Hotel</t>
  </si>
  <si>
    <t>7340 Mortlake-Ararat Road</t>
  </si>
  <si>
    <t>Maroona</t>
  </si>
  <si>
    <t>31908683</t>
  </si>
  <si>
    <t>Marquis Of Lorne</t>
  </si>
  <si>
    <t>411 George Street</t>
  </si>
  <si>
    <t>411 George Pty Ltd</t>
  </si>
  <si>
    <t>31908706</t>
  </si>
  <si>
    <t>L'Hotel Gitan</t>
  </si>
  <si>
    <t>32 Commercial Road</t>
  </si>
  <si>
    <t>L'Hotel Gitan Pty Ltd</t>
  </si>
  <si>
    <t>31908722</t>
  </si>
  <si>
    <t>Pullman Melbourne On The Park</t>
  </si>
  <si>
    <t>192 Wellington Parade</t>
  </si>
  <si>
    <t>Zxy Management Pty Ltd</t>
  </si>
  <si>
    <t>31908756</t>
  </si>
  <si>
    <t>Mckinnon Hotel</t>
  </si>
  <si>
    <t>251 Mckinnon Road</t>
  </si>
  <si>
    <t>31908772</t>
  </si>
  <si>
    <t>The Palace Hotel South Melbourne</t>
  </si>
  <si>
    <t>505 City Road</t>
  </si>
  <si>
    <t>Palace Co Pty Ltd</t>
  </si>
  <si>
    <t>31908798</t>
  </si>
  <si>
    <t>Meeniyan Hotel</t>
  </si>
  <si>
    <t>113-117 Whitelaw Street</t>
  </si>
  <si>
    <t>Meeniyan</t>
  </si>
  <si>
    <t>G &amp; G Willcocks Pty Ltd</t>
  </si>
  <si>
    <t>31908837</t>
  </si>
  <si>
    <t>The Meredith Hotel</t>
  </si>
  <si>
    <t>51-53 Staughton Street</t>
  </si>
  <si>
    <t>The Aliby Pty Ltd</t>
  </si>
  <si>
    <t>31908853</t>
  </si>
  <si>
    <t>Pugg Mahone'S Bendigo</t>
  </si>
  <si>
    <t>224 Hargreaves Street</t>
  </si>
  <si>
    <t>Bwarca Nominees Pty Ltd</t>
  </si>
  <si>
    <t>31908900</t>
  </si>
  <si>
    <t>Middle Park Hotel</t>
  </si>
  <si>
    <t>102 Canterbury Road</t>
  </si>
  <si>
    <t>Middle Park</t>
  </si>
  <si>
    <t>31908918</t>
  </si>
  <si>
    <t>Robin Hood Hotel</t>
  </si>
  <si>
    <t>33 Peel Street North</t>
  </si>
  <si>
    <t>Jayeesar Pty Ltd</t>
  </si>
  <si>
    <t>31908926</t>
  </si>
  <si>
    <t>Millers Arms Hotel</t>
  </si>
  <si>
    <t>411 Howard Street</t>
  </si>
  <si>
    <t>Jjs Hotels Pty Ltd</t>
  </si>
  <si>
    <t>31908934</t>
  </si>
  <si>
    <t>Rg &amp; Mj Graham</t>
  </si>
  <si>
    <t>18 Wychunga Street</t>
  </si>
  <si>
    <t>Lascelles</t>
  </si>
  <si>
    <t>31908942</t>
  </si>
  <si>
    <t>Peppers Springs Retreat</t>
  </si>
  <si>
    <t>124 Main Road</t>
  </si>
  <si>
    <t>Lakehill Springs Pty Ltd</t>
  </si>
  <si>
    <t>31908968</t>
  </si>
  <si>
    <t>Mitcham Hotel</t>
  </si>
  <si>
    <t>556 Whitehorse Road</t>
  </si>
  <si>
    <t>31908984</t>
  </si>
  <si>
    <t>Goulburn River Inn</t>
  </si>
  <si>
    <t>4364 Goulburn Valley Highway</t>
  </si>
  <si>
    <t>Molesworth</t>
  </si>
  <si>
    <t>Tessga Hanma Pty Ltd</t>
  </si>
  <si>
    <t>31908992</t>
  </si>
  <si>
    <t>Mona Castle Hotel</t>
  </si>
  <si>
    <t>45-53 Austin Street</t>
  </si>
  <si>
    <t>Mona Castle Pty Ltd</t>
  </si>
  <si>
    <t>31909003</t>
  </si>
  <si>
    <t>Montague Hotel</t>
  </si>
  <si>
    <t>355 Park Street</t>
  </si>
  <si>
    <t>The Montague Hotel Pty Ltd</t>
  </si>
  <si>
    <t>31909061</t>
  </si>
  <si>
    <t>Moreland Hotel</t>
  </si>
  <si>
    <t>882-888 Sydney Road</t>
  </si>
  <si>
    <t>31909150</t>
  </si>
  <si>
    <t>Motor Club Hotel</t>
  </si>
  <si>
    <t>38 High Street</t>
  </si>
  <si>
    <t>New Bon Pty Ltd</t>
  </si>
  <si>
    <t>31909168</t>
  </si>
  <si>
    <t>Mountain View Hotel</t>
  </si>
  <si>
    <t>176 Springvale Road</t>
  </si>
  <si>
    <t>31909176</t>
  </si>
  <si>
    <t>70 Bridge Road</t>
  </si>
  <si>
    <t>Bridge Road Hotel Pty Ltd</t>
  </si>
  <si>
    <t>31909192</t>
  </si>
  <si>
    <t>Cnr Mansfield &amp; Cheshunt Roads</t>
  </si>
  <si>
    <t>31909207</t>
  </si>
  <si>
    <t>Mount Dandenong Hotel</t>
  </si>
  <si>
    <t>1451 Mount Dandenong Tourist Road</t>
  </si>
  <si>
    <t>Barsmart Pty Ltd</t>
  </si>
  <si>
    <t>31909215</t>
  </si>
  <si>
    <t>Mt Edgecombe</t>
  </si>
  <si>
    <t>79 Olinda Street</t>
  </si>
  <si>
    <t>Quarry Hill</t>
  </si>
  <si>
    <t>Blakemore Group Pty Ltd</t>
  </si>
  <si>
    <t>31909223</t>
  </si>
  <si>
    <t>Mount Erica Hotel</t>
  </si>
  <si>
    <t>420-422 High Street</t>
  </si>
  <si>
    <t>Mt Erica Group Pty Ltd</t>
  </si>
  <si>
    <t>31909257</t>
  </si>
  <si>
    <t>Mt Noorat Hotel</t>
  </si>
  <si>
    <t>Terang Road</t>
  </si>
  <si>
    <t>Noorat</t>
  </si>
  <si>
    <t>Conlardy Pty Ltd</t>
  </si>
  <si>
    <t>31909273</t>
  </si>
  <si>
    <t>Old Bill'S Food And Beverage</t>
  </si>
  <si>
    <t>128 Dunlop St</t>
  </si>
  <si>
    <t>Old Bill'S Food And Beverage Pty Ltd</t>
  </si>
  <si>
    <t>31909299</t>
  </si>
  <si>
    <t>Moyhu Hotel</t>
  </si>
  <si>
    <t>Merkel Hotel Pty Ltd</t>
  </si>
  <si>
    <t>31909338</t>
  </si>
  <si>
    <t>Mallee Fowl Hotel Motel</t>
  </si>
  <si>
    <t>Cnr Mackenzie &amp; Reed Street</t>
  </si>
  <si>
    <t>Murrayville</t>
  </si>
  <si>
    <t>Lewis 5 Group Pty Ltd</t>
  </si>
  <si>
    <t>31909346</t>
  </si>
  <si>
    <t>Myrtleford Hotel Motel</t>
  </si>
  <si>
    <t>67 Standish Street</t>
  </si>
  <si>
    <t>3 Keys Pty Ltd</t>
  </si>
  <si>
    <t>31909354</t>
  </si>
  <si>
    <t>Mystic Park Hotel</t>
  </si>
  <si>
    <t>5 Wilson Street</t>
  </si>
  <si>
    <t>Mystic Park</t>
  </si>
  <si>
    <t>Mfb Enterprises Pty Ltd</t>
  </si>
  <si>
    <t>31909362</t>
  </si>
  <si>
    <t>Napier Hotel</t>
  </si>
  <si>
    <t>210 Napier Street</t>
  </si>
  <si>
    <t>Megleath Pty Ltd</t>
  </si>
  <si>
    <t>31909388</t>
  </si>
  <si>
    <t>Nar Nar Goon Hotel</t>
  </si>
  <si>
    <t>2 Nar Nar Goon Road</t>
  </si>
  <si>
    <t>Dhruv Telecom Pty Ltd</t>
  </si>
  <si>
    <t>31909396</t>
  </si>
  <si>
    <t>Middle Pub Nathalia</t>
  </si>
  <si>
    <t>35 Blake Street</t>
  </si>
  <si>
    <t>Middle Pub Nathalia Pty Ltd</t>
  </si>
  <si>
    <t>31909401</t>
  </si>
  <si>
    <t>National Hotel</t>
  </si>
  <si>
    <t>182 High Street</t>
  </si>
  <si>
    <t>Complex Hospitality Pty Ltd</t>
  </si>
  <si>
    <t>31909419</t>
  </si>
  <si>
    <t>The Nash (Clunes)</t>
  </si>
  <si>
    <t>35 Fraser Street</t>
  </si>
  <si>
    <t>Mcnash Pty Ltd</t>
  </si>
  <si>
    <t>31909427</t>
  </si>
  <si>
    <t>National Hotel @ Coleraine</t>
  </si>
  <si>
    <t>70 Whyte Street</t>
  </si>
  <si>
    <t>Kos Paul Andrew</t>
  </si>
  <si>
    <t>31909435</t>
  </si>
  <si>
    <t>National Hotel Geelong</t>
  </si>
  <si>
    <t>193 Moorabool Street</t>
  </si>
  <si>
    <t>Jandalor Pty Ltd</t>
  </si>
  <si>
    <t>31909443</t>
  </si>
  <si>
    <t>National Hotel Natimuk</t>
  </si>
  <si>
    <t>63 Main Street</t>
  </si>
  <si>
    <t>Natimuk</t>
  </si>
  <si>
    <t>Jamtress Pty Ltd</t>
  </si>
  <si>
    <t>31909451</t>
  </si>
  <si>
    <t>The Last Chance Rock &amp; Roll Bar</t>
  </si>
  <si>
    <t>238 Victoria Street</t>
  </si>
  <si>
    <t>Rock And Roll Magazine Pty Ltd</t>
  </si>
  <si>
    <t>31909477</t>
  </si>
  <si>
    <t>16 Wakeham Street</t>
  </si>
  <si>
    <t>Gourmet Banquet Pty Ltd</t>
  </si>
  <si>
    <t>31909485</t>
  </si>
  <si>
    <t>Woolsthorpe National Hotel</t>
  </si>
  <si>
    <t>Manifold Street</t>
  </si>
  <si>
    <t>Woolsthorpe</t>
  </si>
  <si>
    <t>Mbc National Pty Ltd</t>
  </si>
  <si>
    <t>31909493</t>
  </si>
  <si>
    <t>Kinglake Pub And Pantry</t>
  </si>
  <si>
    <t>28 Whittlesea-Kinglake Road</t>
  </si>
  <si>
    <t>Kinglake</t>
  </si>
  <si>
    <t>Kinglake Hotel Pty Ltd</t>
  </si>
  <si>
    <t>31909516</t>
  </si>
  <si>
    <t>Nelson Hotel</t>
  </si>
  <si>
    <t>Kellett Street</t>
  </si>
  <si>
    <t>Gonbei Pty Ltd</t>
  </si>
  <si>
    <t>31909558</t>
  </si>
  <si>
    <t>Newbridge Hotel</t>
  </si>
  <si>
    <t>Lyons Street</t>
  </si>
  <si>
    <t>Newbridge</t>
  </si>
  <si>
    <t>Newbridge Trading Company Pty Ltd</t>
  </si>
  <si>
    <t>31909574</t>
  </si>
  <si>
    <t>East Imperial</t>
  </si>
  <si>
    <t>323 Rathdowne Street</t>
  </si>
  <si>
    <t>Jojo Food Pty Ltd</t>
  </si>
  <si>
    <t>31909582</t>
  </si>
  <si>
    <t>Newlyn Hotel</t>
  </si>
  <si>
    <t>2825 Midland Highway</t>
  </si>
  <si>
    <t>Newlyn</t>
  </si>
  <si>
    <t>31909605</t>
  </si>
  <si>
    <t>The Kyneton Hotel</t>
  </si>
  <si>
    <t>100 Mollison Street</t>
  </si>
  <si>
    <t>Ktown Hospitality Pty Ltd</t>
  </si>
  <si>
    <t>31909621</t>
  </si>
  <si>
    <t>Newmarket Hotel St Kilda</t>
  </si>
  <si>
    <t>34 Inkerman Street</t>
  </si>
  <si>
    <t>31909671</t>
  </si>
  <si>
    <t>Nhill Farmers Arms</t>
  </si>
  <si>
    <t>2 Victoria Street</t>
  </si>
  <si>
    <t>10-4 Rubber Duckie As Trustee Of Ewe-We-</t>
  </si>
  <si>
    <t>31909689</t>
  </si>
  <si>
    <t>Nicholas Hotel</t>
  </si>
  <si>
    <t>Water Right Pty Ltd</t>
  </si>
  <si>
    <t>31909702</t>
  </si>
  <si>
    <t>Noojee Hotel</t>
  </si>
  <si>
    <t>411 Mt Baw Baw Tourist Road</t>
  </si>
  <si>
    <t>Noojee</t>
  </si>
  <si>
    <t>S Duck Pty Ltd</t>
  </si>
  <si>
    <t>31909728</t>
  </si>
  <si>
    <t>North Britain Hotel</t>
  </si>
  <si>
    <t>502 Doveton Street</t>
  </si>
  <si>
    <t>North Britain Hotel Pty Ltd</t>
  </si>
  <si>
    <t>31909744</t>
  </si>
  <si>
    <t>North Eastern Hotel Benalla</t>
  </si>
  <si>
    <t>1 Nunn Street</t>
  </si>
  <si>
    <t>Jolynan Pty Ltd</t>
  </si>
  <si>
    <t>31909752</t>
  </si>
  <si>
    <t>North Eastern Hotel, Wangaratta</t>
  </si>
  <si>
    <t>1 Spearing Street</t>
  </si>
  <si>
    <t>Haswil Pty Ltd</t>
  </si>
  <si>
    <t>31909760</t>
  </si>
  <si>
    <t>North Eastern Family Hotel</t>
  </si>
  <si>
    <t>2 De Boos St</t>
  </si>
  <si>
    <t>Wilpinna Two Pty Ltd</t>
  </si>
  <si>
    <t>31909786</t>
  </si>
  <si>
    <t>Thy Thy Vietnamese Bar &amp; Restaurant</t>
  </si>
  <si>
    <t>60-66 Victoria Street</t>
  </si>
  <si>
    <t>31909794</t>
  </si>
  <si>
    <t>North Star Hotel</t>
  </si>
  <si>
    <t>302 Lydiard Street North</t>
  </si>
  <si>
    <t>Freddy &amp; Teddy Pty Ltd</t>
  </si>
  <si>
    <t>31909833</t>
  </si>
  <si>
    <t>Notting Hill Hotel</t>
  </si>
  <si>
    <t>Ferntree Gully Road</t>
  </si>
  <si>
    <t>Notting Hill Tavern Pty Ltd</t>
  </si>
  <si>
    <t>31909841</t>
  </si>
  <si>
    <t>Numurkah Hotel</t>
  </si>
  <si>
    <t>58 Melville Street</t>
  </si>
  <si>
    <t>Rise&amp;Roar Pty Ltd</t>
  </si>
  <si>
    <t>31909906</t>
  </si>
  <si>
    <t>3529 Bass Highway</t>
  </si>
  <si>
    <t>Kilcunda</t>
  </si>
  <si>
    <t>Bpttk Pty Ltd</t>
  </si>
  <si>
    <t>31909914</t>
  </si>
  <si>
    <t>O'Connell'S Centenary Hotel</t>
  </si>
  <si>
    <t>193 Montague Street</t>
  </si>
  <si>
    <t>31909922</t>
  </si>
  <si>
    <t>Old England Hotel</t>
  </si>
  <si>
    <t>459 Lower Heidelberg Road</t>
  </si>
  <si>
    <t>Old England Hotel Pty Ltd</t>
  </si>
  <si>
    <t>31909964</t>
  </si>
  <si>
    <t>Olinda Creek Hotel</t>
  </si>
  <si>
    <t>161 Main Street</t>
  </si>
  <si>
    <t>31909980</t>
  </si>
  <si>
    <t>Olympic Hotel</t>
  </si>
  <si>
    <t>Kevak Hotels Pty Ltd</t>
  </si>
  <si>
    <t>31909998</t>
  </si>
  <si>
    <t>One Tree Hill Hotel</t>
  </si>
  <si>
    <t>Corner Retreat &amp; Spring Gully Roads</t>
  </si>
  <si>
    <t>Spring Gully</t>
  </si>
  <si>
    <t>Dims Tree House Pty Limited</t>
  </si>
  <si>
    <t>31910004</t>
  </si>
  <si>
    <t>Orbost Club Hotel</t>
  </si>
  <si>
    <t>63 Nicholson Street</t>
  </si>
  <si>
    <t>Joatrades Group Ptyltd</t>
  </si>
  <si>
    <t>31910012</t>
  </si>
  <si>
    <t>Mitchell River Tavern</t>
  </si>
  <si>
    <t>59 Main Street</t>
  </si>
  <si>
    <t>Licensed Premises Pty Ltd</t>
  </si>
  <si>
    <t>31910020</t>
  </si>
  <si>
    <t>Coffee Lane Warragul</t>
  </si>
  <si>
    <t>95 Queen Street</t>
  </si>
  <si>
    <t>Cl Warragul Pty Ltd</t>
  </si>
  <si>
    <t>31910054</t>
  </si>
  <si>
    <t>Mount Macedon Hotel</t>
  </si>
  <si>
    <t>694 Mount Macedon Road</t>
  </si>
  <si>
    <t>Velosport (Aust) Pty Ltd</t>
  </si>
  <si>
    <t>31910127</t>
  </si>
  <si>
    <t>Grand Pacific Hotel</t>
  </si>
  <si>
    <t>268 Mountjoy Parade</t>
  </si>
  <si>
    <t>On The Rocks Pty Ltd</t>
  </si>
  <si>
    <t>31910135</t>
  </si>
  <si>
    <t>Railway Hotel Pakenham</t>
  </si>
  <si>
    <t>153 Main Street</t>
  </si>
  <si>
    <t>Motley Crew Pty Ltd</t>
  </si>
  <si>
    <t>31910143</t>
  </si>
  <si>
    <t>Palace Hotel</t>
  </si>
  <si>
    <t>893 Burke Road</t>
  </si>
  <si>
    <t>31910177</t>
  </si>
  <si>
    <t>The Quiet Man Irish Pub</t>
  </si>
  <si>
    <t>271 Racecourse Road</t>
  </si>
  <si>
    <t>Victorian Pub Company Pty Ltd</t>
  </si>
  <si>
    <t>31910185</t>
  </si>
  <si>
    <t>Taylors Hotel Warracknabeal</t>
  </si>
  <si>
    <t>99 Scott Street</t>
  </si>
  <si>
    <t>Taylors Hotels Warracknabeal Pty Ltd</t>
  </si>
  <si>
    <t>31910208</t>
  </si>
  <si>
    <t>Panton Hill Hotel</t>
  </si>
  <si>
    <t>633 Kangaroo Ground-St Andrews Road</t>
  </si>
  <si>
    <t>Panton Hill</t>
  </si>
  <si>
    <t>Cans Holdings Pty Ltd</t>
  </si>
  <si>
    <t>31910224</t>
  </si>
  <si>
    <t>Paradise Valley Hotel</t>
  </si>
  <si>
    <t>Clematis</t>
  </si>
  <si>
    <t>Jostmagg Pty Ltd</t>
  </si>
  <si>
    <t>31910232</t>
  </si>
  <si>
    <t>191 Nicholson St</t>
  </si>
  <si>
    <t>Esn Freehouse Pty Ltd</t>
  </si>
  <si>
    <t>31910240</t>
  </si>
  <si>
    <t>1615 Sturt Street</t>
  </si>
  <si>
    <t>The Park Hotel Ballarat (Vic) Pty Ltd</t>
  </si>
  <si>
    <t>31910282</t>
  </si>
  <si>
    <t>Parkview Hotel</t>
  </si>
  <si>
    <t>131-137 Scotchmer Street</t>
  </si>
  <si>
    <t>North Fitzroy</t>
  </si>
  <si>
    <t>Cathay International Pty Ltd</t>
  </si>
  <si>
    <t>31910290</t>
  </si>
  <si>
    <t>The Windsor Alehouse</t>
  </si>
  <si>
    <t>42 Punt Road</t>
  </si>
  <si>
    <t>Mahoney Hotels Pty Ltd</t>
  </si>
  <si>
    <t>31910305</t>
  </si>
  <si>
    <t>Naughtons Hotel Parkville</t>
  </si>
  <si>
    <t>43 Royal Parade</t>
  </si>
  <si>
    <t>Black Swan Hotels Pty Ltd</t>
  </si>
  <si>
    <t>31910313</t>
  </si>
  <si>
    <t>Pastoral Hotel</t>
  </si>
  <si>
    <t>100 Sturt Street</t>
  </si>
  <si>
    <t>Werston Pty Ltd</t>
  </si>
  <si>
    <t>31910339</t>
  </si>
  <si>
    <t>Patchewollock Hotel</t>
  </si>
  <si>
    <t>38 Federation St</t>
  </si>
  <si>
    <t>Patchewollock</t>
  </si>
  <si>
    <t>Beleri Pty Ltd</t>
  </si>
  <si>
    <t>31910347</t>
  </si>
  <si>
    <t>The Paynesville Hotel</t>
  </si>
  <si>
    <t>75 The Esplanade</t>
  </si>
  <si>
    <t>Thomson Hotels Pty Ltd</t>
  </si>
  <si>
    <t>31910355</t>
  </si>
  <si>
    <t>Peacock Inn Hotel</t>
  </si>
  <si>
    <t>210 High Street</t>
  </si>
  <si>
    <t>Shaker Group Pty Ltd</t>
  </si>
  <si>
    <t>31910389</t>
  </si>
  <si>
    <t>Perseverance Hotel</t>
  </si>
  <si>
    <t>196 Brunswick Street</t>
  </si>
  <si>
    <t>31910402</t>
  </si>
  <si>
    <t>Petrel Hotel</t>
  </si>
  <si>
    <t>81 Pakington Street</t>
  </si>
  <si>
    <t>The Petrel Hotel Pty Ltd</t>
  </si>
  <si>
    <t>31910436</t>
  </si>
  <si>
    <t>Stay Gold Melbourne</t>
  </si>
  <si>
    <t>133 Sydney Road</t>
  </si>
  <si>
    <t>Stay Gold Melbourne Pty Ltd</t>
  </si>
  <si>
    <t>31910452</t>
  </si>
  <si>
    <t>Picola Hotel</t>
  </si>
  <si>
    <t>10 Moran Street</t>
  </si>
  <si>
    <t>Picola</t>
  </si>
  <si>
    <t>Agnew Group Pty Ltd</t>
  </si>
  <si>
    <t>31910478</t>
  </si>
  <si>
    <t>The Pier Bar &amp; Bakehouse</t>
  </si>
  <si>
    <t>1 Bay Street</t>
  </si>
  <si>
    <t>Stoked Pty Ltd</t>
  </si>
  <si>
    <t>31910517</t>
  </si>
  <si>
    <t>Pinsent Hotel</t>
  </si>
  <si>
    <t>20 Reid Street</t>
  </si>
  <si>
    <t>Belgravia Hotel Pty. Ltd.</t>
  </si>
  <si>
    <t>31910533</t>
  </si>
  <si>
    <t>Plough Hotel</t>
  </si>
  <si>
    <t>333 Barkly Street</t>
  </si>
  <si>
    <t>Raccoon Dog Pty Ltd</t>
  </si>
  <si>
    <t>31910541</t>
  </si>
  <si>
    <t>The Plough, Bistro, Bar &amp; B&amp;B</t>
  </si>
  <si>
    <t>17 Main Street</t>
  </si>
  <si>
    <t>Myrniong</t>
  </si>
  <si>
    <t>Mills Catering Group Pty Ltd</t>
  </si>
  <si>
    <t>31910559</t>
  </si>
  <si>
    <t>The Plough Inn Tarrawingee</t>
  </si>
  <si>
    <t>2322 Beechworth-Wangaratta Road</t>
  </si>
  <si>
    <t>31910575</t>
  </si>
  <si>
    <t>Poowong Hotel</t>
  </si>
  <si>
    <t>Poowong</t>
  </si>
  <si>
    <t>Foxhall Pty Ltd</t>
  </si>
  <si>
    <t>31910591</t>
  </si>
  <si>
    <t>Port Albert Hotel</t>
  </si>
  <si>
    <t>37 Wharf Street</t>
  </si>
  <si>
    <t>Port Albert</t>
  </si>
  <si>
    <t>Bingham Nominees Pty Ltd</t>
  </si>
  <si>
    <t>31910606</t>
  </si>
  <si>
    <t>Port Campbell Hotel</t>
  </si>
  <si>
    <t>Lord Street</t>
  </si>
  <si>
    <t>Solid Pcp Group Pty Ltd</t>
  </si>
  <si>
    <t>31910698</t>
  </si>
  <si>
    <t>Bon Barbecue</t>
  </si>
  <si>
    <t>306 St Kilda Road</t>
  </si>
  <si>
    <t>Bon Barbecue Pty Ltd</t>
  </si>
  <si>
    <t>31910703</t>
  </si>
  <si>
    <t>Powell Hotel</t>
  </si>
  <si>
    <t>202 Ballarat Road</t>
  </si>
  <si>
    <t>Supreme Powell Pty Ltd</t>
  </si>
  <si>
    <t>31910729</t>
  </si>
  <si>
    <t>Sporting Globe Bar &amp; Grill</t>
  </si>
  <si>
    <t>175-177 Ryrie Street</t>
  </si>
  <si>
    <t>Sporting Globe Geelong Pty Ltd</t>
  </si>
  <si>
    <t>31910737</t>
  </si>
  <si>
    <t>Preston Hotel</t>
  </si>
  <si>
    <t>635 High Street</t>
  </si>
  <si>
    <t>Preston Hotel (Operations) Pty Ltd</t>
  </si>
  <si>
    <t>31910745</t>
  </si>
  <si>
    <t>Prince Albert Hotel, Williamstown</t>
  </si>
  <si>
    <t>149 Douglas Parade</t>
  </si>
  <si>
    <t>J &amp; M Sneddon Pty Ltd</t>
  </si>
  <si>
    <t>31910753</t>
  </si>
  <si>
    <t>The Prince Alfred Collective</t>
  </si>
  <si>
    <t>191 Grattan Street</t>
  </si>
  <si>
    <t>The Prince Alfred Collective Pty Ltd</t>
  </si>
  <si>
    <t>31910761</t>
  </si>
  <si>
    <t>Prince Alfred Hotel Port Melbourne</t>
  </si>
  <si>
    <t>355 Bay Street</t>
  </si>
  <si>
    <t>355 Bay Street Pty Ltd</t>
  </si>
  <si>
    <t>31910779</t>
  </si>
  <si>
    <t>Prince Alfred Hotel</t>
  </si>
  <si>
    <t>619 Church Street</t>
  </si>
  <si>
    <t>31910787</t>
  </si>
  <si>
    <t>Hotel Barkly St Kilda</t>
  </si>
  <si>
    <t>109 Barkly Street</t>
  </si>
  <si>
    <t>Hump Backpackers Pty Ltd</t>
  </si>
  <si>
    <t>31910826</t>
  </si>
  <si>
    <t>Prince Of Wales Hotel</t>
  </si>
  <si>
    <t>109 Church Street</t>
  </si>
  <si>
    <t>31910834</t>
  </si>
  <si>
    <t>Prince Of Wales Seymour</t>
  </si>
  <si>
    <t>48 Emily Street</t>
  </si>
  <si>
    <t>31910850</t>
  </si>
  <si>
    <t>The Prince Of Wales Hotel</t>
  </si>
  <si>
    <t>29 Fitzroy Street</t>
  </si>
  <si>
    <t>31910876</t>
  </si>
  <si>
    <t>The Prince Patrick Hotel</t>
  </si>
  <si>
    <t>135 Victoria Parade</t>
  </si>
  <si>
    <t>Danee' Logistics Pty Ltd</t>
  </si>
  <si>
    <t>31910884</t>
  </si>
  <si>
    <t>Young &amp; Jacksons Hotel</t>
  </si>
  <si>
    <t>1 Swanston Street</t>
  </si>
  <si>
    <t>31910892</t>
  </si>
  <si>
    <t>Castello'S Pakenham Hotel</t>
  </si>
  <si>
    <t>Castello Pakenham Hotel Pty Ltd</t>
  </si>
  <si>
    <t>31910907</t>
  </si>
  <si>
    <t>The Fishy Pub</t>
  </si>
  <si>
    <t>Old Waratah Road</t>
  </si>
  <si>
    <t>Fish Creek</t>
  </si>
  <si>
    <t>31910915</t>
  </si>
  <si>
    <t>299 High Street</t>
  </si>
  <si>
    <t>31910931</t>
  </si>
  <si>
    <t>Provincial Hotel</t>
  </si>
  <si>
    <t>299 Brunswick Street</t>
  </si>
  <si>
    <t>31910957</t>
  </si>
  <si>
    <t>Pyalong Hotel</t>
  </si>
  <si>
    <t>Northern Highway</t>
  </si>
  <si>
    <t>Pyalong</t>
  </si>
  <si>
    <t>31910999</t>
  </si>
  <si>
    <t>The Barking Dog Wine Bar &amp; Cafe</t>
  </si>
  <si>
    <t>126 Pakington Street</t>
  </si>
  <si>
    <t>Queen Of The West Geelong Pty Ltd</t>
  </si>
  <si>
    <t>31911018</t>
  </si>
  <si>
    <t>Queens Arms Hotel</t>
  </si>
  <si>
    <t>25 Russell Street</t>
  </si>
  <si>
    <t>Fransel Pty. Ltd.</t>
  </si>
  <si>
    <t>31911050</t>
  </si>
  <si>
    <t>Queenscliff Hotel Victoria</t>
  </si>
  <si>
    <t>16 Gellibrand Street</t>
  </si>
  <si>
    <t>Charter Robert Brian</t>
  </si>
  <si>
    <t>31911068</t>
  </si>
  <si>
    <t>Queen'S Head Hotel Ballarat</t>
  </si>
  <si>
    <t>146 Humffray Street North</t>
  </si>
  <si>
    <t>Queens Head Ballarat Pty Ltd</t>
  </si>
  <si>
    <t>31911092</t>
  </si>
  <si>
    <t>Racecourse Hotel Malvern East</t>
  </si>
  <si>
    <t>895 Dandenong Road</t>
  </si>
  <si>
    <t>Malvern East Pty Ltd</t>
  </si>
  <si>
    <t>31911115</t>
  </si>
  <si>
    <t>Racecourse Hotel</t>
  </si>
  <si>
    <t>78 Cottrell Street</t>
  </si>
  <si>
    <t>31911123</t>
  </si>
  <si>
    <t>Radio Springs Hotel</t>
  </si>
  <si>
    <t>Daylesford Road</t>
  </si>
  <si>
    <t>Lyonville</t>
  </si>
  <si>
    <t>Radio Springs Operations Pty Ltd</t>
  </si>
  <si>
    <t>31911157</t>
  </si>
  <si>
    <t>Bannockburn Railway Hotel</t>
  </si>
  <si>
    <t>Railway Hotel Bannockburn Pty Ltd</t>
  </si>
  <si>
    <t>31911173</t>
  </si>
  <si>
    <t>84 Godfrey Street</t>
  </si>
  <si>
    <t>Baker'S Bar &amp; Bistro Pty Ltd</t>
  </si>
  <si>
    <t>31911204</t>
  </si>
  <si>
    <t>Butcher Shop Hotel</t>
  </si>
  <si>
    <t>14 Main St</t>
  </si>
  <si>
    <t>Rs &amp; Rj Investments Pty Ltd</t>
  </si>
  <si>
    <t>31911220</t>
  </si>
  <si>
    <t>Railway Hotel (Castlemaine)</t>
  </si>
  <si>
    <t>65 Gingell Street</t>
  </si>
  <si>
    <t>Railway Hotel (Castlemaine) Pty Ltd</t>
  </si>
  <si>
    <t>31911262</t>
  </si>
  <si>
    <t>Patrick Joseph Bourke</t>
  </si>
  <si>
    <t>2-4 Mack Street</t>
  </si>
  <si>
    <t>Dingee</t>
  </si>
  <si>
    <t>Bourke Patrick</t>
  </si>
  <si>
    <t>31911270</t>
  </si>
  <si>
    <t>Railway Hotel Dunolly</t>
  </si>
  <si>
    <t>101 Broadway</t>
  </si>
  <si>
    <t>Dunolly</t>
  </si>
  <si>
    <t>Khannas Licor Pty Ltd</t>
  </si>
  <si>
    <t>31911288</t>
  </si>
  <si>
    <t>Elaine</t>
  </si>
  <si>
    <t>31911296</t>
  </si>
  <si>
    <t>Railway Hotel Elmore Victoria</t>
  </si>
  <si>
    <t>86 Railway Place</t>
  </si>
  <si>
    <t>Elmore</t>
  </si>
  <si>
    <t>31911335</t>
  </si>
  <si>
    <t>Glenrowan Hotel</t>
  </si>
  <si>
    <t>46 Gladstone Street</t>
  </si>
  <si>
    <t>Glenrowan</t>
  </si>
  <si>
    <t>31911343</t>
  </si>
  <si>
    <t>Railway Hotel Goorambat</t>
  </si>
  <si>
    <t>59 Halls Road</t>
  </si>
  <si>
    <t>Goorambat</t>
  </si>
  <si>
    <t>Goorambat Railway Hotel Pty Ltd</t>
  </si>
  <si>
    <t>31911351</t>
  </si>
  <si>
    <t>Elgin Inn Hotel</t>
  </si>
  <si>
    <t>75 Burwood Road</t>
  </si>
  <si>
    <t>Ice Tempo Pty Ltd</t>
  </si>
  <si>
    <t>31911369</t>
  </si>
  <si>
    <t>Heyfield Railway Hotel</t>
  </si>
  <si>
    <t>24 George Street</t>
  </si>
  <si>
    <t>Golden Ginger Pty Ltd</t>
  </si>
  <si>
    <t>31911385</t>
  </si>
  <si>
    <t>59 Sydney Street</t>
  </si>
  <si>
    <t>Moro Rekhi Pty Ltd</t>
  </si>
  <si>
    <t>31911408</t>
  </si>
  <si>
    <t>Sussex Street</t>
  </si>
  <si>
    <t>April Grace Pty Ltd</t>
  </si>
  <si>
    <t>31911440</t>
  </si>
  <si>
    <t>Connell'S Hotel</t>
  </si>
  <si>
    <t>33 Elizabeth Street</t>
  </si>
  <si>
    <t>Fifth Grange Pty Ltd</t>
  </si>
  <si>
    <t>31911466</t>
  </si>
  <si>
    <t>Railway Hotel Merrigum</t>
  </si>
  <si>
    <t>94-96 Waverley Av</t>
  </si>
  <si>
    <t>Merrigum</t>
  </si>
  <si>
    <t>Thapa Group Pty Ltd</t>
  </si>
  <si>
    <t>31911482</t>
  </si>
  <si>
    <t>Railway Hotel Murtoa</t>
  </si>
  <si>
    <t>2 Comyn Street</t>
  </si>
  <si>
    <t>Murtoa</t>
  </si>
  <si>
    <t>Putting Down Roots Pty Ltd</t>
  </si>
  <si>
    <t>31911547</t>
  </si>
  <si>
    <t>800 Nicholson Street</t>
  </si>
  <si>
    <t>800 Nicholson St Pty Ltd</t>
  </si>
  <si>
    <t>31911571</t>
  </si>
  <si>
    <t>280 Ferrars Street</t>
  </si>
  <si>
    <t>Rsj Investment Holdings Pty Ltd</t>
  </si>
  <si>
    <t>31911589</t>
  </si>
  <si>
    <t>Gift Hotel</t>
  </si>
  <si>
    <t>13 Lower Main Street</t>
  </si>
  <si>
    <t>Off Scratch Pty Ltd</t>
  </si>
  <si>
    <t>31911597</t>
  </si>
  <si>
    <t>The Railway Hotel Strathmerton</t>
  </si>
  <si>
    <t>37-39 Main Street</t>
  </si>
  <si>
    <t>My Kelpie Pty Ltd</t>
  </si>
  <si>
    <t>31911602</t>
  </si>
  <si>
    <t>Olive Tree Hotel</t>
  </si>
  <si>
    <t>111 Evans Street</t>
  </si>
  <si>
    <t>Castello Olive Tree Hotel Pty Ltd</t>
  </si>
  <si>
    <t>31911610</t>
  </si>
  <si>
    <t>Tallarook Hotel</t>
  </si>
  <si>
    <t>15 Main Road</t>
  </si>
  <si>
    <t>Tallarook</t>
  </si>
  <si>
    <t>Kangaroo Camp Management Pty Ltd</t>
  </si>
  <si>
    <t>31911628</t>
  </si>
  <si>
    <t>Tongala Motel Hotel</t>
  </si>
  <si>
    <t>70 Mangan Street</t>
  </si>
  <si>
    <t>Tongala Pub Pty Ltd</t>
  </si>
  <si>
    <t>31911636</t>
  </si>
  <si>
    <t>The Ultima Hotel</t>
  </si>
  <si>
    <t>Dillon Street</t>
  </si>
  <si>
    <t>Mallee Pubs Pty Ltd</t>
  </si>
  <si>
    <t>31911652</t>
  </si>
  <si>
    <t>Railway Hotel Wangaratta</t>
  </si>
  <si>
    <t>60 Mckay Street</t>
  </si>
  <si>
    <t>31911660</t>
  </si>
  <si>
    <t>81 Queen Street</t>
  </si>
  <si>
    <t>Asterzone Pty Ltd</t>
  </si>
  <si>
    <t>31911678</t>
  </si>
  <si>
    <t>Sausages Made Simple</t>
  </si>
  <si>
    <t>118 Ireland Street</t>
  </si>
  <si>
    <t>Sausages Made Simple Pty Ltd</t>
  </si>
  <si>
    <t>31911709</t>
  </si>
  <si>
    <t>Railway Hotel Yarraville</t>
  </si>
  <si>
    <t>22 Ballarat Street</t>
  </si>
  <si>
    <t>Railway Group Holdings Pty Ltd</t>
  </si>
  <si>
    <t>31911733</t>
  </si>
  <si>
    <t>26 And 28 Station Street</t>
  </si>
  <si>
    <t>Black Rhino (Railway Club) Pty Ltd</t>
  </si>
  <si>
    <t>31911759</t>
  </si>
  <si>
    <t>Fitzroy Rainbow Hotel</t>
  </si>
  <si>
    <t>27 Saint David Street</t>
  </si>
  <si>
    <t>Nomata Pty Ltd</t>
  </si>
  <si>
    <t>31911775</t>
  </si>
  <si>
    <t>The Recreation Bistro And Bottleshop</t>
  </si>
  <si>
    <t>170 Queens Parade</t>
  </si>
  <si>
    <t>Jostma Hospitality Pty Ltd</t>
  </si>
  <si>
    <t>31911783</t>
  </si>
  <si>
    <t>Mcmahons Hotel</t>
  </si>
  <si>
    <t>575 Spencer Street</t>
  </si>
  <si>
    <t>Matbev Pty Ltd</t>
  </si>
  <si>
    <t>31911822</t>
  </si>
  <si>
    <t>Red Hill Hotel</t>
  </si>
  <si>
    <t>163 Main Road</t>
  </si>
  <si>
    <t>Red Hill Hotel Pty Ltd</t>
  </si>
  <si>
    <t>31911872</t>
  </si>
  <si>
    <t>Primo</t>
  </si>
  <si>
    <t>148 Gertrude Street</t>
  </si>
  <si>
    <t>Primo At The Gertrude Hotel Pty Ltd</t>
  </si>
  <si>
    <t>31911880</t>
  </si>
  <si>
    <t>Reservoir Hotel</t>
  </si>
  <si>
    <t>Condon Street</t>
  </si>
  <si>
    <t>Kennington Via Bendigo</t>
  </si>
  <si>
    <t>Rezzie Pub Pty Ltd</t>
  </si>
  <si>
    <t>31911898</t>
  </si>
  <si>
    <t>The Retreat Hotel Abbotsford</t>
  </si>
  <si>
    <t>226 Nicholson Street</t>
  </si>
  <si>
    <t>Bs Boneyard Pty Ltd</t>
  </si>
  <si>
    <t>31911903</t>
  </si>
  <si>
    <t>Retreat Hotel</t>
  </si>
  <si>
    <t>280 Sydney Road</t>
  </si>
  <si>
    <t>No Retreat Pty Ltd</t>
  </si>
  <si>
    <t>31911911</t>
  </si>
  <si>
    <t>The Nicholson Hotel</t>
  </si>
  <si>
    <t>929 Princes Highway</t>
  </si>
  <si>
    <t>Nicholson</t>
  </si>
  <si>
    <t>A &amp; V Rickhuss Investments Pty Ltd</t>
  </si>
  <si>
    <t>31911929</t>
  </si>
  <si>
    <t>Manchester Hotel</t>
  </si>
  <si>
    <t>129 Barkly Street</t>
  </si>
  <si>
    <t>Alec &amp; Jacob Investments Pty Ltd</t>
  </si>
  <si>
    <t>31911937</t>
  </si>
  <si>
    <t>Richmond Club Hotel</t>
  </si>
  <si>
    <t>100 Swan Street</t>
  </si>
  <si>
    <t>31911945</t>
  </si>
  <si>
    <t>Rb'S Bistro</t>
  </si>
  <si>
    <t>12 Hamilton Street</t>
  </si>
  <si>
    <t>C &amp; D Management Australia Pty Ltd</t>
  </si>
  <si>
    <t>31911953</t>
  </si>
  <si>
    <t>Rifle Brigade Hotel</t>
  </si>
  <si>
    <t>137 View Street</t>
  </si>
  <si>
    <t>Catch22 Enterprises Pty Ltd</t>
  </si>
  <si>
    <t>31911961</t>
  </si>
  <si>
    <t>Rifle Club Hotel</t>
  </si>
  <si>
    <t>121 Victoria Street</t>
  </si>
  <si>
    <t>31911979</t>
  </si>
  <si>
    <t>Rising Sun Hotel</t>
  </si>
  <si>
    <t>84 Barnard Street</t>
  </si>
  <si>
    <t>Rising Sun (Bgo) Pty Ltd</t>
  </si>
  <si>
    <t>31912014</t>
  </si>
  <si>
    <t>395 Swan Street</t>
  </si>
  <si>
    <t>Donrrae Pty Ltd</t>
  </si>
  <si>
    <t>31912022</t>
  </si>
  <si>
    <t>2 Raglan Street</t>
  </si>
  <si>
    <t>Corner Pub Co Pty Ltd</t>
  </si>
  <si>
    <t>31912048</t>
  </si>
  <si>
    <t>Riversdale Hotel</t>
  </si>
  <si>
    <t>277 Auburn Road</t>
  </si>
  <si>
    <t>C K &amp; Sons Pty Ltd</t>
  </si>
  <si>
    <t>31912064</t>
  </si>
  <si>
    <t>River View Hotel Tarwin Lower</t>
  </si>
  <si>
    <t>11-15 River Drive</t>
  </si>
  <si>
    <t>Tarwin Hotel Pty Ltd</t>
  </si>
  <si>
    <t>31912072</t>
  </si>
  <si>
    <t>Riviera Hotel</t>
  </si>
  <si>
    <t>30 Nepean Highway</t>
  </si>
  <si>
    <t>Black Rhino (Riviera) Pty Ltd</t>
  </si>
  <si>
    <t>31912080</t>
  </si>
  <si>
    <t>Hotel Collingwood</t>
  </si>
  <si>
    <t>376 Smith Street</t>
  </si>
  <si>
    <t>Hotel Collingwood Melbourne Pty Ltd</t>
  </si>
  <si>
    <t>31912111</t>
  </si>
  <si>
    <t>Rochester Hotel</t>
  </si>
  <si>
    <t>39 Moore Street</t>
  </si>
  <si>
    <t>31912137</t>
  </si>
  <si>
    <t>Rokewood Hotel</t>
  </si>
  <si>
    <t>75 Ferrars Street</t>
  </si>
  <si>
    <t>31912145</t>
  </si>
  <si>
    <t>Wye Beach Hotel</t>
  </si>
  <si>
    <t>Great Ocean Road</t>
  </si>
  <si>
    <t>Blount Investments Pty Ltd</t>
  </si>
  <si>
    <t>31912153</t>
  </si>
  <si>
    <t>Rose Hotel Fitzroy</t>
  </si>
  <si>
    <t>406 Napier Street</t>
  </si>
  <si>
    <t>Harry &amp; Frankie Pty Ltd</t>
  </si>
  <si>
    <t>31912218</t>
  </si>
  <si>
    <t>Rose Of Australia Hotel</t>
  </si>
  <si>
    <t>54 Ferguson Street</t>
  </si>
  <si>
    <t>Night Rock Pty Ltd</t>
  </si>
  <si>
    <t>31912226</t>
  </si>
  <si>
    <t>Rose Shamrock Hotel</t>
  </si>
  <si>
    <t>709 Plenty Road</t>
  </si>
  <si>
    <t>31912250</t>
  </si>
  <si>
    <t>Royal Hotel Bacchus Marsh</t>
  </si>
  <si>
    <t>200 Main Street</t>
  </si>
  <si>
    <t>Ozkiwi Pty Ltd</t>
  </si>
  <si>
    <t>31912292</t>
  </si>
  <si>
    <t>27 Vincent Street</t>
  </si>
  <si>
    <t>Jamcoe Pty Ltd</t>
  </si>
  <si>
    <t>31912307</t>
  </si>
  <si>
    <t>Royal Hotel Drouin</t>
  </si>
  <si>
    <t>2 South Road</t>
  </si>
  <si>
    <t>Regal Drouin Pty Ltd</t>
  </si>
  <si>
    <t>31912331</t>
  </si>
  <si>
    <t>Royal Essendon Hotel</t>
  </si>
  <si>
    <t>863-881 Mount Alexander Road</t>
  </si>
  <si>
    <t>31912373</t>
  </si>
  <si>
    <t>Westernport Hotel</t>
  </si>
  <si>
    <t>M &amp; R Hotels Pty Ltd</t>
  </si>
  <si>
    <t>31912381</t>
  </si>
  <si>
    <t>Royal Hotel, Horsham</t>
  </si>
  <si>
    <t>132 Firebrace Street</t>
  </si>
  <si>
    <t>Grant Fiedler Pty Ltd</t>
  </si>
  <si>
    <t>31912404</t>
  </si>
  <si>
    <t>Royal Hotel Kerang</t>
  </si>
  <si>
    <t>60 Victoria Street</t>
  </si>
  <si>
    <t>Ro &amp; Jo Holdings Pty Ltd</t>
  </si>
  <si>
    <t>31912412</t>
  </si>
  <si>
    <t>Royal Hotel Koondrook</t>
  </si>
  <si>
    <t>85 Main Street</t>
  </si>
  <si>
    <t>31912420</t>
  </si>
  <si>
    <t>Royal Hotel Koo Wee Rup</t>
  </si>
  <si>
    <t>98-102 Station Street</t>
  </si>
  <si>
    <t>Kwr Hotels Pty Ltd</t>
  </si>
  <si>
    <t>31912446</t>
  </si>
  <si>
    <t>16-18 Wallace Street</t>
  </si>
  <si>
    <t>31912454</t>
  </si>
  <si>
    <t>770 The Esplanade</t>
  </si>
  <si>
    <t>Hrh (Mornington) Pty Ltd</t>
  </si>
  <si>
    <t>31912470</t>
  </si>
  <si>
    <t>119 Percy Street</t>
  </si>
  <si>
    <t>Nmm &amp; C Pty Ltd</t>
  </si>
  <si>
    <t>31912488</t>
  </si>
  <si>
    <t>The Flying Duck Hotel</t>
  </si>
  <si>
    <t>67 Bendigo Street</t>
  </si>
  <si>
    <t>Flying Duck Hotel Group Pty Ltd</t>
  </si>
  <si>
    <t>31912501</t>
  </si>
  <si>
    <t>54 Federal Street</t>
  </si>
  <si>
    <t>Northern Grampians Land Pty Ltd</t>
  </si>
  <si>
    <t>31912519</t>
  </si>
  <si>
    <t>287 Punt Road</t>
  </si>
  <si>
    <t>Verrabon Pty Ltd</t>
  </si>
  <si>
    <t>31912551</t>
  </si>
  <si>
    <t>26 Emily Street</t>
  </si>
  <si>
    <t>Taliska Pty Ltd</t>
  </si>
  <si>
    <t>31912569</t>
  </si>
  <si>
    <t>Snake Valley</t>
  </si>
  <si>
    <t>Wheel Of Fortune Pty Ltd</t>
  </si>
  <si>
    <t>31912593</t>
  </si>
  <si>
    <t>63 Evans Street</t>
  </si>
  <si>
    <t>31912616</t>
  </si>
  <si>
    <t>The Royal Hotel Ferntree Gully</t>
  </si>
  <si>
    <t>1208 Burwood Highway</t>
  </si>
  <si>
    <t>31912632</t>
  </si>
  <si>
    <t>Cnr Timor &amp; Fairy Streets</t>
  </si>
  <si>
    <t>The Mckellar Group Pty Ltd</t>
  </si>
  <si>
    <t>31912674</t>
  </si>
  <si>
    <t>The Last Jar</t>
  </si>
  <si>
    <t>616 Elizabeth Street</t>
  </si>
  <si>
    <t>Oma Nominees Pty Ltd</t>
  </si>
  <si>
    <t>31912682</t>
  </si>
  <si>
    <t>Royal Derby Hotel</t>
  </si>
  <si>
    <t>446 Brunswick Street</t>
  </si>
  <si>
    <t>Duncredi Pty Ltd</t>
  </si>
  <si>
    <t>31912721</t>
  </si>
  <si>
    <t>The Osborne South Yarra</t>
  </si>
  <si>
    <t>119 Commercial Road</t>
  </si>
  <si>
    <t>The Osborne Sth Yarra Pty Ltd</t>
  </si>
  <si>
    <t>31912747</t>
  </si>
  <si>
    <t>Royal Exchange Hotel</t>
  </si>
  <si>
    <t>64 Princes Street</t>
  </si>
  <si>
    <t>31912763</t>
  </si>
  <si>
    <t>Ichi Ni Nana Izakaya</t>
  </si>
  <si>
    <t>127 Brunswick Street</t>
  </si>
  <si>
    <t>Rise And Rise Pty Ltd</t>
  </si>
  <si>
    <t>31912771</t>
  </si>
  <si>
    <t>Royal George Hotel</t>
  </si>
  <si>
    <t>24 Piper Street</t>
  </si>
  <si>
    <t>31912802</t>
  </si>
  <si>
    <t>The Archie'S Creek Hotel</t>
  </si>
  <si>
    <t>89-91 Archies Creek Road</t>
  </si>
  <si>
    <t>Archies Creek</t>
  </si>
  <si>
    <t>Foggy Highway Pty Ltd</t>
  </si>
  <si>
    <t>31912828</t>
  </si>
  <si>
    <t>Sunny Meade Investments</t>
  </si>
  <si>
    <t>49 Main Street</t>
  </si>
  <si>
    <t>Sunny Meade Investments Pty Ltd</t>
  </si>
  <si>
    <t>31912836</t>
  </si>
  <si>
    <t>Diamond Creek Hotel</t>
  </si>
  <si>
    <t>29 Main Road</t>
  </si>
  <si>
    <t>Minus Pty Ltd</t>
  </si>
  <si>
    <t>31912844</t>
  </si>
  <si>
    <t>Parker Street</t>
  </si>
  <si>
    <t>Dunkeld</t>
  </si>
  <si>
    <t>Dunkeld Pastoral Co Pty Ltd</t>
  </si>
  <si>
    <t>31912860</t>
  </si>
  <si>
    <t>47-51 Mclennan Street</t>
  </si>
  <si>
    <t>Andwen Pty Ltd</t>
  </si>
  <si>
    <t>31912886</t>
  </si>
  <si>
    <t>The Local Port Melbourne</t>
  </si>
  <si>
    <t>24 Bay Street</t>
  </si>
  <si>
    <t>31912925</t>
  </si>
  <si>
    <t>Royal Mail Hotel Wycheproof</t>
  </si>
  <si>
    <t>340 Broadway</t>
  </si>
  <si>
    <t>31912933</t>
  </si>
  <si>
    <t>Burkes Hotel Motel</t>
  </si>
  <si>
    <t>96 Belmore Street</t>
  </si>
  <si>
    <t>Loyara Pty Ltd</t>
  </si>
  <si>
    <t>31912941</t>
  </si>
  <si>
    <t>Marta Nominees Pty Ltd</t>
  </si>
  <si>
    <t>31912967</t>
  </si>
  <si>
    <t>Black Hill Hotel</t>
  </si>
  <si>
    <t>502 Peel Street North</t>
  </si>
  <si>
    <t>K.A. Ponder Pty Ltd</t>
  </si>
  <si>
    <t>31912983</t>
  </si>
  <si>
    <t>1375 Nepean Highway</t>
  </si>
  <si>
    <t>Black Rhino (Royal Oak) Pty Ltd</t>
  </si>
  <si>
    <t>31912991</t>
  </si>
  <si>
    <t>Royal Oak Hotel Kilmore</t>
  </si>
  <si>
    <t>29-31 Sydney Street</t>
  </si>
  <si>
    <t>31913002</t>
  </si>
  <si>
    <t>442 Nicholson Street</t>
  </si>
  <si>
    <t>Royal Oak Pub Group Pty Ltd</t>
  </si>
  <si>
    <t>31913078</t>
  </si>
  <si>
    <t>69 Stanley Street</t>
  </si>
  <si>
    <t>Toora Publicans Pty Ltd</t>
  </si>
  <si>
    <t>31913094</t>
  </si>
  <si>
    <t>Cobram Riverside Hotel</t>
  </si>
  <si>
    <t>Mookarii Street</t>
  </si>
  <si>
    <t>Baqiri Investment Group Pty Ltd</t>
  </si>
  <si>
    <t>31913125</t>
  </si>
  <si>
    <t>Rubicon Hotel</t>
  </si>
  <si>
    <t>1362 Taggerty Road</t>
  </si>
  <si>
    <t>Thornton</t>
  </si>
  <si>
    <t>Rubicon Hotel Motel Pty Ltd</t>
  </si>
  <si>
    <t>31913141</t>
  </si>
  <si>
    <t>Rushworth Bottom Hotel</t>
  </si>
  <si>
    <t>15 Moora Street</t>
  </si>
  <si>
    <t>31913159</t>
  </si>
  <si>
    <t>Poachers Paradise Hotel</t>
  </si>
  <si>
    <t>118 - 120 Main Street</t>
  </si>
  <si>
    <t>Hince Sarah Patricia</t>
  </si>
  <si>
    <t>31913167</t>
  </si>
  <si>
    <t>Rye Hotel</t>
  </si>
  <si>
    <t>2415 Point Nepean Road</t>
  </si>
  <si>
    <t>31913191</t>
  </si>
  <si>
    <t>Jack Ryan'S Irish Bar</t>
  </si>
  <si>
    <t>154 Raymond Street</t>
  </si>
  <si>
    <t>All The Fun Pty Ltd</t>
  </si>
  <si>
    <t>31913214</t>
  </si>
  <si>
    <t>Saleyardz</t>
  </si>
  <si>
    <t>77 Church Street</t>
  </si>
  <si>
    <t>Mrs Cm Who Pty Ltd</t>
  </si>
  <si>
    <t>31913230</t>
  </si>
  <si>
    <t>Sandringham Hotel</t>
  </si>
  <si>
    <t>118 Beach Road</t>
  </si>
  <si>
    <t>31913248</t>
  </si>
  <si>
    <t>San Remo Hotel</t>
  </si>
  <si>
    <t>145 Marine Parade</t>
  </si>
  <si>
    <t>San Remo Hotel Pty Ltd</t>
  </si>
  <si>
    <t>31913264</t>
  </si>
  <si>
    <t>The Wild Geese Hotel</t>
  </si>
  <si>
    <t>29 Sydney Road</t>
  </si>
  <si>
    <t>Celtic Club Hotels Pty Ltd</t>
  </si>
  <si>
    <t>31913280</t>
  </si>
  <si>
    <t>Savoia Hotel</t>
  </si>
  <si>
    <t>69 Main Road</t>
  </si>
  <si>
    <t>Hepburn</t>
  </si>
  <si>
    <t>Six Brothers Pty Ltd</t>
  </si>
  <si>
    <t>31913303</t>
  </si>
  <si>
    <t>Scarsdale Hotel</t>
  </si>
  <si>
    <t>Scarsdale</t>
  </si>
  <si>
    <t>Malachite Holdings (Vic) Pty Ltd</t>
  </si>
  <si>
    <t>31913337</t>
  </si>
  <si>
    <t>Scully'S Korong Vale Hotel</t>
  </si>
  <si>
    <t>22 Allen Street</t>
  </si>
  <si>
    <t>Thompson Craig</t>
  </si>
  <si>
    <t>31913361</t>
  </si>
  <si>
    <t>Seven Creeks Hotel</t>
  </si>
  <si>
    <t>Hume Hwy</t>
  </si>
  <si>
    <t>Maracaibo Pty Ltd</t>
  </si>
  <si>
    <t>31913400</t>
  </si>
  <si>
    <t>Shamrock Hotel</t>
  </si>
  <si>
    <t>9-23 Williamson Street</t>
  </si>
  <si>
    <t>Black Rhino (Shamrock) Pty Ltd</t>
  </si>
  <si>
    <t>31913442</t>
  </si>
  <si>
    <t>Bullock'S Head Tavern</t>
  </si>
  <si>
    <t>108 Woods Street</t>
  </si>
  <si>
    <t>P Harris Enterprises Pty Ltd</t>
  </si>
  <si>
    <t>31913468</t>
  </si>
  <si>
    <t>579 High Street</t>
  </si>
  <si>
    <t>3 Leaf Clover Pty Ltd</t>
  </si>
  <si>
    <t>31913476</t>
  </si>
  <si>
    <t>Railway Place</t>
  </si>
  <si>
    <t>Beltom Pty Ltd</t>
  </si>
  <si>
    <t>31913484</t>
  </si>
  <si>
    <t>Kyneton Shamrock Hotel</t>
  </si>
  <si>
    <t>120 Mollinson Street</t>
  </si>
  <si>
    <t>Kheri Enterprises Pty Ltd</t>
  </si>
  <si>
    <t>31913507</t>
  </si>
  <si>
    <t>5-13 Melville Street</t>
  </si>
  <si>
    <t>Codjb Pty Ltd</t>
  </si>
  <si>
    <t>31913565</t>
  </si>
  <si>
    <t>The Barkly Bistro Bar &amp; Accommodation</t>
  </si>
  <si>
    <t>240 Barkly Street</t>
  </si>
  <si>
    <t>A Few Good Scouts Pty Ltd</t>
  </si>
  <si>
    <t>31913599</t>
  </si>
  <si>
    <t>Sir Charles Darling Hotel</t>
  </si>
  <si>
    <t>38 Bellerine Street</t>
  </si>
  <si>
    <t>Black Peppercorn Pty Ltd</t>
  </si>
  <si>
    <t>31913604</t>
  </si>
  <si>
    <t>Sir Charles Hotham Hotel</t>
  </si>
  <si>
    <t>3 Brougham Street</t>
  </si>
  <si>
    <t>Wyatt Earp Pty Ltd</t>
  </si>
  <si>
    <t>31913654</t>
  </si>
  <si>
    <t>Bobbie Peels</t>
  </si>
  <si>
    <t>351 Queensberry Street</t>
  </si>
  <si>
    <t>Bob Peels Pty Ltd</t>
  </si>
  <si>
    <t>31913688</t>
  </si>
  <si>
    <t>Harrietville Snowline Hotel</t>
  </si>
  <si>
    <t>Harrietville</t>
  </si>
  <si>
    <t>Hangan Pty Ltd</t>
  </si>
  <si>
    <t>31913696</t>
  </si>
  <si>
    <t>Somerville Hotel</t>
  </si>
  <si>
    <t>84 Station St</t>
  </si>
  <si>
    <t>31913701</t>
  </si>
  <si>
    <t>Sorrento Hotel</t>
  </si>
  <si>
    <t>5 Hotham Road</t>
  </si>
  <si>
    <t>Hotel Sorrento Pty Ltd</t>
  </si>
  <si>
    <t>31913719</t>
  </si>
  <si>
    <t>La Porchetta-Ballarat</t>
  </si>
  <si>
    <t>825 Sturt Street</t>
  </si>
  <si>
    <t>Yogine Pty Ltd</t>
  </si>
  <si>
    <t>31913751</t>
  </si>
  <si>
    <t>Hotel Spencer Bar &amp; Grill</t>
  </si>
  <si>
    <t>475 Spencer Street</t>
  </si>
  <si>
    <t>Gluteus Minimus Pty Ltd</t>
  </si>
  <si>
    <t>31913777</t>
  </si>
  <si>
    <t>Boggy Creek Pub</t>
  </si>
  <si>
    <t>Timboon-Curdie Vale Road</t>
  </si>
  <si>
    <t>Curdie Vale</t>
  </si>
  <si>
    <t>Whisky Bridge Pty Ltd</t>
  </si>
  <si>
    <t>31913785</t>
  </si>
  <si>
    <t>Spotswood Hotel</t>
  </si>
  <si>
    <t>62 Hudsons Road</t>
  </si>
  <si>
    <t>Spotty Hotel Pty Ltd</t>
  </si>
  <si>
    <t>31913793</t>
  </si>
  <si>
    <t>Spread Eagle Hotel</t>
  </si>
  <si>
    <t>372 Bridge Road</t>
  </si>
  <si>
    <t>31913808</t>
  </si>
  <si>
    <t>The Springs Hotel</t>
  </si>
  <si>
    <t>Aurum Waubra Pty Ltd</t>
  </si>
  <si>
    <t>31913816</t>
  </si>
  <si>
    <t>The Vale Hotel</t>
  </si>
  <si>
    <t>2277 Princes Highway</t>
  </si>
  <si>
    <t>31913824</t>
  </si>
  <si>
    <t>St Andrews Hotel Fitzroy</t>
  </si>
  <si>
    <t>128 Nicholson Street</t>
  </si>
  <si>
    <t>Jamaer Pty Ltd</t>
  </si>
  <si>
    <t>31913866</t>
  </si>
  <si>
    <t>St James Country Hotel</t>
  </si>
  <si>
    <t>19-21 Devenish Road</t>
  </si>
  <si>
    <t>Margjohn Pty Ltd</t>
  </si>
  <si>
    <t>31913882</t>
  </si>
  <si>
    <t>St Leonards By The Sea Hotel / Motel</t>
  </si>
  <si>
    <t>The Esplanade</t>
  </si>
  <si>
    <t>St Leonards By The Sea Pty Ltd</t>
  </si>
  <si>
    <t>31913905</t>
  </si>
  <si>
    <t>Stag'S Head Hotel</t>
  </si>
  <si>
    <t>39 Cecil Street</t>
  </si>
  <si>
    <t>Wayne Brett Pty Ltd</t>
  </si>
  <si>
    <t>31913913</t>
  </si>
  <si>
    <t>The Standard Hotel</t>
  </si>
  <si>
    <t>293 Fitzroy Street</t>
  </si>
  <si>
    <t>The Standard Hotel Company Pty Ltd</t>
  </si>
  <si>
    <t>31913921</t>
  </si>
  <si>
    <t>Barnawartha Star Hotel Motel</t>
  </si>
  <si>
    <t>25-27 High Street</t>
  </si>
  <si>
    <t>Barnawartha</t>
  </si>
  <si>
    <t>Clarkies Hotel Pty Ltd</t>
  </si>
  <si>
    <t>31913939</t>
  </si>
  <si>
    <t>Star Hotel</t>
  </si>
  <si>
    <t>91 Great Alpine Road</t>
  </si>
  <si>
    <t>Brodnic Pty Ltd</t>
  </si>
  <si>
    <t>31913963</t>
  </si>
  <si>
    <t>105 Main Street</t>
  </si>
  <si>
    <t>4Squared Pty Ltd</t>
  </si>
  <si>
    <t>31913971</t>
  </si>
  <si>
    <t>173 Raymond Street</t>
  </si>
  <si>
    <t>Oosa Investments Pty Ltd</t>
  </si>
  <si>
    <t>31913989</t>
  </si>
  <si>
    <t>Hotel South Melbourne Pty Ltd</t>
  </si>
  <si>
    <t>160 Clarendon Street</t>
  </si>
  <si>
    <t>31913997</t>
  </si>
  <si>
    <t>The Stanley Pub</t>
  </si>
  <si>
    <t>1 Wallace Street</t>
  </si>
  <si>
    <t>Good Grub Group Pty Ltd</t>
  </si>
  <si>
    <t>31914008</t>
  </si>
  <si>
    <t>30 High Street</t>
  </si>
  <si>
    <t>Matt Frauenfelder Nominees Pty Ltd</t>
  </si>
  <si>
    <t>31914024</t>
  </si>
  <si>
    <t>Star Of The West Hotel</t>
  </si>
  <si>
    <t>76 Sackville Street</t>
  </si>
  <si>
    <t>Cozac Group Pty Ltd</t>
  </si>
  <si>
    <t>31914074</t>
  </si>
  <si>
    <t>Steam Packet Hotel (Vic)</t>
  </si>
  <si>
    <t>13 Cole Street</t>
  </si>
  <si>
    <t>Sp Hotel Pty Ltd</t>
  </si>
  <si>
    <t>31914082</t>
  </si>
  <si>
    <t>The Shaw Davey Slum</t>
  </si>
  <si>
    <t>171-175 Elgin Street</t>
  </si>
  <si>
    <t>Ballers Carlton Pty Ltd</t>
  </si>
  <si>
    <t>31914197</t>
  </si>
  <si>
    <t>The Wolf And I</t>
  </si>
  <si>
    <t>152 Chapel Street</t>
  </si>
  <si>
    <t>James Hospitality Investments Pty Ltd</t>
  </si>
  <si>
    <t>31914202</t>
  </si>
  <si>
    <t>Swan Hotel</t>
  </si>
  <si>
    <t>Cnr Swan &amp; Church Streets</t>
  </si>
  <si>
    <t>31914236</t>
  </si>
  <si>
    <t>Swiss Mountain Hotel</t>
  </si>
  <si>
    <t>3454 Midland Highway</t>
  </si>
  <si>
    <t>Blampied</t>
  </si>
  <si>
    <t>Petra Investments Pty Ltd</t>
  </si>
  <si>
    <t>31914286</t>
  </si>
  <si>
    <t>Sylvania Hotel</t>
  </si>
  <si>
    <t>1631 Sydney Road</t>
  </si>
  <si>
    <t>31914294</t>
  </si>
  <si>
    <t>Zephyrz</t>
  </si>
  <si>
    <t>324 High Street</t>
  </si>
  <si>
    <t>Zephyrz Grill Pty Ltd</t>
  </si>
  <si>
    <t>31914309</t>
  </si>
  <si>
    <t>Tallangatta Hotel</t>
  </si>
  <si>
    <t>77 Towong Street</t>
  </si>
  <si>
    <t>Tallangatta Hotel Enterprises Pty Ltd</t>
  </si>
  <si>
    <t>31914325</t>
  </si>
  <si>
    <t>Tankerville Arms Hotel</t>
  </si>
  <si>
    <t>230 Nicholson Street</t>
  </si>
  <si>
    <t>Rania Corporation Pty Ltd</t>
  </si>
  <si>
    <t>31914333</t>
  </si>
  <si>
    <t>Tanswells Commercial Hotel</t>
  </si>
  <si>
    <t>30 Ford Street</t>
  </si>
  <si>
    <t>Tanswells Unlimited Pty Ltd</t>
  </si>
  <si>
    <t>31914341</t>
  </si>
  <si>
    <t>Mornington On Tanti Hotel</t>
  </si>
  <si>
    <t>917 Nepean Highway</t>
  </si>
  <si>
    <t>Supreme Tanti Pty Ltd</t>
  </si>
  <si>
    <t>31914359</t>
  </si>
  <si>
    <t>Tara'S Hall Hotel</t>
  </si>
  <si>
    <t>130 Pakenham Street</t>
  </si>
  <si>
    <t>Dylmiway Pty Ltd</t>
  </si>
  <si>
    <t>31914414</t>
  </si>
  <si>
    <t>Telegraph Hotel Chiltern</t>
  </si>
  <si>
    <t>23-25 Conness Street</t>
  </si>
  <si>
    <t>Mewic Pty Ltd</t>
  </si>
  <si>
    <t>31914422</t>
  </si>
  <si>
    <t>Telegraph Hotel</t>
  </si>
  <si>
    <t>2-4 Pakington Street</t>
  </si>
  <si>
    <t>Telegraph Hotel Geelong Pty Ltd</t>
  </si>
  <si>
    <t>31914430</t>
  </si>
  <si>
    <t>Gisborne Telegraph Hotel</t>
  </si>
  <si>
    <t>Hamilton Street</t>
  </si>
  <si>
    <t>Gisborne Hotels Pty Ltd</t>
  </si>
  <si>
    <t>31914448</t>
  </si>
  <si>
    <t>81-83 Melville Street</t>
  </si>
  <si>
    <t>Nm &amp; Associates Pty Ltd</t>
  </si>
  <si>
    <t>31914456</t>
  </si>
  <si>
    <t>Templestowe Hotel</t>
  </si>
  <si>
    <t>23-29 Parker Street</t>
  </si>
  <si>
    <t>Supreme Templestowe Pty Ltd</t>
  </si>
  <si>
    <t>31914472</t>
  </si>
  <si>
    <t>Terang Hotel</t>
  </si>
  <si>
    <t>40-42 High Street</t>
  </si>
  <si>
    <t>Crawley Family Pty Ltd</t>
  </si>
  <si>
    <t>31914480</t>
  </si>
  <si>
    <t>Terminus Hotel Abbotsford</t>
  </si>
  <si>
    <t>605 Victoria Street</t>
  </si>
  <si>
    <t>31914511</t>
  </si>
  <si>
    <t>Terminus Hotel</t>
  </si>
  <si>
    <t>492 Queens Parade</t>
  </si>
  <si>
    <t>Terminus Hotel (Fhg) Pty Ltd</t>
  </si>
  <si>
    <t>31914537</t>
  </si>
  <si>
    <t>Terminus Hotel Forrest</t>
  </si>
  <si>
    <t>2-4 Station Street</t>
  </si>
  <si>
    <t>Aroha Mike Pty Ltd</t>
  </si>
  <si>
    <t>31914553</t>
  </si>
  <si>
    <t>Terminus Hotel Healesville</t>
  </si>
  <si>
    <t>23 Harker Street</t>
  </si>
  <si>
    <t>Pink Hill Terminus Pty Ltd</t>
  </si>
  <si>
    <t>31914579</t>
  </si>
  <si>
    <t>Terminus Hotel Shepparton</t>
  </si>
  <si>
    <t>212 High Street</t>
  </si>
  <si>
    <t>Padrino Caffe Pty Ltd</t>
  </si>
  <si>
    <t>31914600</t>
  </si>
  <si>
    <t>Terminus Hotel Wycheproof</t>
  </si>
  <si>
    <t>250 Broadway</t>
  </si>
  <si>
    <t>Terminus Hotel Holdings Wycheproof Pty Ltd</t>
  </si>
  <si>
    <t>31914618</t>
  </si>
  <si>
    <t>Terminus Hotel Yarrawonga</t>
  </si>
  <si>
    <t>95 Belmore Street</t>
  </si>
  <si>
    <t>31914626</t>
  </si>
  <si>
    <t>Thommo'S Hotel</t>
  </si>
  <si>
    <t>36 Curdie Street</t>
  </si>
  <si>
    <t>M &amp; M Trading (Cobden) Pty Ltd</t>
  </si>
  <si>
    <t>31914642</t>
  </si>
  <si>
    <t>Tinamba Hotel</t>
  </si>
  <si>
    <t>4-6 Tinamba-Seaton Road</t>
  </si>
  <si>
    <t>Tinamba</t>
  </si>
  <si>
    <t>Name Your Escape Pty Ltd</t>
  </si>
  <si>
    <t>31914676</t>
  </si>
  <si>
    <t>Tooborac Hotel</t>
  </si>
  <si>
    <t>Tooborac</t>
  </si>
  <si>
    <t>31914692</t>
  </si>
  <si>
    <t>Toolleen Hotel</t>
  </si>
  <si>
    <t>Toolleen</t>
  </si>
  <si>
    <t>31914749</t>
  </si>
  <si>
    <t>Tower Hotel</t>
  </si>
  <si>
    <t>686 - 690 Burwood Road</t>
  </si>
  <si>
    <t>Hawthorn East</t>
  </si>
  <si>
    <t>Rumotel Pty Ltd</t>
  </si>
  <si>
    <t>31914757</t>
  </si>
  <si>
    <t>The Fox Hotel 1887</t>
  </si>
  <si>
    <t>351 Wellington Street</t>
  </si>
  <si>
    <t>Les Filles Pty Ltd</t>
  </si>
  <si>
    <t>31914820</t>
  </si>
  <si>
    <t>Town Hall Hotel</t>
  </si>
  <si>
    <t>33 Errol Street</t>
  </si>
  <si>
    <t>Shezzle Pty Ltd</t>
  </si>
  <si>
    <t>31914888</t>
  </si>
  <si>
    <t>Ryan'S Hotel</t>
  </si>
  <si>
    <t>171 Franklin Street</t>
  </si>
  <si>
    <t>Ryan'S Family Hotel Pty Ltd</t>
  </si>
  <si>
    <t>31914901</t>
  </si>
  <si>
    <t>Travellers Rest Hotel Thorpdale Pty Ltd</t>
  </si>
  <si>
    <t>Cnr Main &amp; Station Streets</t>
  </si>
  <si>
    <t>The Travellers Rest Hotel (Vic) Pty Ltd</t>
  </si>
  <si>
    <t>31914919</t>
  </si>
  <si>
    <t>The Trawool Estate</t>
  </si>
  <si>
    <t>Trawool</t>
  </si>
  <si>
    <t>Trawool Vali Estate Pty Ltd</t>
  </si>
  <si>
    <t>31914927</t>
  </si>
  <si>
    <t>The Hotel Trentham</t>
  </si>
  <si>
    <t>31-35 High Street</t>
  </si>
  <si>
    <t>Hotel Trentham Pty Ltd</t>
  </si>
  <si>
    <t>31914943</t>
  </si>
  <si>
    <t>Tungamah Hotel</t>
  </si>
  <si>
    <t>Middleton Street</t>
  </si>
  <si>
    <t>Basse Enterprises Pty Ltd</t>
  </si>
  <si>
    <t>31914969</t>
  </si>
  <si>
    <t>821 Dandenong Road</t>
  </si>
  <si>
    <t>31915004</t>
  </si>
  <si>
    <t>The Undera Hotel &amp; Motel</t>
  </si>
  <si>
    <t>Echuca Road</t>
  </si>
  <si>
    <t>Undera</t>
  </si>
  <si>
    <t>Omb Holdings Pty Ltd</t>
  </si>
  <si>
    <t>31915038</t>
  </si>
  <si>
    <t>Union Hotel</t>
  </si>
  <si>
    <t>252 Union Road</t>
  </si>
  <si>
    <t>Ascot Union Pty Ltd</t>
  </si>
  <si>
    <t>31915054</t>
  </si>
  <si>
    <t>109 Union Street</t>
  </si>
  <si>
    <t>K &amp; H Hotels Pty Ltd</t>
  </si>
  <si>
    <t>31915062</t>
  </si>
  <si>
    <t>Union Hotel Heathcote</t>
  </si>
  <si>
    <t>171 High Street</t>
  </si>
  <si>
    <t>Heathcote Hotel Group Pty Ltd</t>
  </si>
  <si>
    <t>31915070</t>
  </si>
  <si>
    <t>41 Victoria Street</t>
  </si>
  <si>
    <t>31915096</t>
  </si>
  <si>
    <t>90 Chapel Street</t>
  </si>
  <si>
    <t>The James Windsor Pty Ltd</t>
  </si>
  <si>
    <t>31915119</t>
  </si>
  <si>
    <t>Union Club Hotel</t>
  </si>
  <si>
    <t>110 Murray Street</t>
  </si>
  <si>
    <t>Union Colac Pty Ltd</t>
  </si>
  <si>
    <t>31915127</t>
  </si>
  <si>
    <t>Union (Bar &amp; Grill) Club Hotel</t>
  </si>
  <si>
    <t>164 Gore Street</t>
  </si>
  <si>
    <t>Union Club Hotel (Fitzroy) Pty Ltd</t>
  </si>
  <si>
    <t>31915135</t>
  </si>
  <si>
    <t>United Kingdom Hotel</t>
  </si>
  <si>
    <t>307 High Street</t>
  </si>
  <si>
    <t>U.K. Hotel Pty Ltd</t>
  </si>
  <si>
    <t>31915177</t>
  </si>
  <si>
    <t>Valley Inn Hotel</t>
  </si>
  <si>
    <t>120 Fyans Street</t>
  </si>
  <si>
    <t>A.P.D. Group Pty Ltd</t>
  </si>
  <si>
    <t>31915185</t>
  </si>
  <si>
    <t>Richmond Social</t>
  </si>
  <si>
    <t>157 Swan Street</t>
  </si>
  <si>
    <t>Black Rhino (Vaucluse) Pty Ltd</t>
  </si>
  <si>
    <t>31915208</t>
  </si>
  <si>
    <t>South Gippsland Hwy</t>
  </si>
  <si>
    <t>Alberton</t>
  </si>
  <si>
    <t>Aimeldar Pty Ltd</t>
  </si>
  <si>
    <t>31915224</t>
  </si>
  <si>
    <t>Victoria Hotel Avoca</t>
  </si>
  <si>
    <t>138 High Street</t>
  </si>
  <si>
    <t>31915282</t>
  </si>
  <si>
    <t>380 Victoria Street</t>
  </si>
  <si>
    <t>Tidy Projects Pty Ltd</t>
  </si>
  <si>
    <t>31915321</t>
  </si>
  <si>
    <t>Bottle Bro'S</t>
  </si>
  <si>
    <t>48 High Street</t>
  </si>
  <si>
    <t>Bottle Bro'S Pty Ltd</t>
  </si>
  <si>
    <t>31915339</t>
  </si>
  <si>
    <t>Hayes Inspirations Pty Ltd</t>
  </si>
  <si>
    <t>31915389</t>
  </si>
  <si>
    <t>16 Dimboola Road</t>
  </si>
  <si>
    <t>Thirsty Weather Pty Ltd</t>
  </si>
  <si>
    <t>31915428</t>
  </si>
  <si>
    <t>Macarthur Hotel</t>
  </si>
  <si>
    <t>26 High Street</t>
  </si>
  <si>
    <t>31915436</t>
  </si>
  <si>
    <t>Victoria Hotel - Nth Melbourne</t>
  </si>
  <si>
    <t>312 Victoria Street</t>
  </si>
  <si>
    <t>Ascension No. 2 Pty Ltd</t>
  </si>
  <si>
    <t>31915444</t>
  </si>
  <si>
    <t>22 Rowe Street</t>
  </si>
  <si>
    <t>Zhang Bethany Yin-Yin</t>
  </si>
  <si>
    <t>31915460</t>
  </si>
  <si>
    <t>The Victoria Hotel, Port Fairy</t>
  </si>
  <si>
    <t>42-46 Bank Street</t>
  </si>
  <si>
    <t>Zalex Hotels Pty Ltd</t>
  </si>
  <si>
    <t>31915478</t>
  </si>
  <si>
    <t>20 Victoria Street</t>
  </si>
  <si>
    <t>Pyramid Hill</t>
  </si>
  <si>
    <t>June Kathryn Pty Ltd</t>
  </si>
  <si>
    <t>31915525</t>
  </si>
  <si>
    <t>The Victoria Hotel Rutherglen</t>
  </si>
  <si>
    <t>The Victoria Hotel Rutherglen Pty Ltd</t>
  </si>
  <si>
    <t>31915533</t>
  </si>
  <si>
    <t>Wyndham Street</t>
  </si>
  <si>
    <t>Black Rhino (Vic) Pty Ltd</t>
  </si>
  <si>
    <t>31915559</t>
  </si>
  <si>
    <t>2 Banool Road</t>
  </si>
  <si>
    <t>Elliott Devon Alister</t>
  </si>
  <si>
    <t>31915614</t>
  </si>
  <si>
    <t>Victoria Hotel, Woodend</t>
  </si>
  <si>
    <t>67 High Street</t>
  </si>
  <si>
    <t>Acton Hospitality Group Pty Ltd</t>
  </si>
  <si>
    <t>31915622</t>
  </si>
  <si>
    <t>The Victoria Hotel Yarraville</t>
  </si>
  <si>
    <t>188 Hyde Street</t>
  </si>
  <si>
    <t>31915630</t>
  </si>
  <si>
    <t>Yarrawonga Hotel Bar &amp; Restaurant</t>
  </si>
  <si>
    <t>35 Belmore Street</t>
  </si>
  <si>
    <t>Nador Leasing Pty Ltd</t>
  </si>
  <si>
    <t>31915703</t>
  </si>
  <si>
    <t>The Vine Collingwood</t>
  </si>
  <si>
    <t>59 Wellington Street</t>
  </si>
  <si>
    <t>Public Lifestyle Management Pty Ltd</t>
  </si>
  <si>
    <t>31915729</t>
  </si>
  <si>
    <t>254 Bridge Road</t>
  </si>
  <si>
    <t>Vine Hotel Nominees Pty Ltd</t>
  </si>
  <si>
    <t>31915745</t>
  </si>
  <si>
    <t>Waaia Hotel</t>
  </si>
  <si>
    <t>Patterson Street</t>
  </si>
  <si>
    <t>Waaia</t>
  </si>
  <si>
    <t>Awaaiago Pty Ltd</t>
  </si>
  <si>
    <t>31915787</t>
  </si>
  <si>
    <t>Hogans Hotel</t>
  </si>
  <si>
    <t>Wallan</t>
  </si>
  <si>
    <t>Hogans Hotel Pty Ltd</t>
  </si>
  <si>
    <t>31915795</t>
  </si>
  <si>
    <t>The Park Wyndham</t>
  </si>
  <si>
    <t>12 Watton St</t>
  </si>
  <si>
    <t>The Park Wyndham Pty Ltd</t>
  </si>
  <si>
    <t>31915800</t>
  </si>
  <si>
    <t>Walwa Hotel</t>
  </si>
  <si>
    <t>Walwa Hotel Pty Ltd</t>
  </si>
  <si>
    <t>31915818</t>
  </si>
  <si>
    <t>Warburton Hotel</t>
  </si>
  <si>
    <t>Wesburn</t>
  </si>
  <si>
    <t>Black Phoenix Hotels Pty Ltd</t>
  </si>
  <si>
    <t>31915842</t>
  </si>
  <si>
    <t>Warrnambool Hotel</t>
  </si>
  <si>
    <t>185 Koroit Street</t>
  </si>
  <si>
    <t>The Warrnambool Hotel Pty Ltd</t>
  </si>
  <si>
    <t>31915850</t>
  </si>
  <si>
    <t>Watchem Hotel</t>
  </si>
  <si>
    <t>Watchem</t>
  </si>
  <si>
    <t>31915868</t>
  </si>
  <si>
    <t>The Bridge Bendigo</t>
  </si>
  <si>
    <t>49 Bridge Street</t>
  </si>
  <si>
    <t>Just Four Daughters Pty Ltd</t>
  </si>
  <si>
    <t>31915876</t>
  </si>
  <si>
    <t>Waterloo Cup Hotel</t>
  </si>
  <si>
    <t>252 Maribyrnong Road</t>
  </si>
  <si>
    <t>Black Rhino (Waterloo Cup) Pty Ltd</t>
  </si>
  <si>
    <t>31915884</t>
  </si>
  <si>
    <t>Waterside Hotel</t>
  </si>
  <si>
    <t>508 Flinders Street</t>
  </si>
  <si>
    <t>Midtown Hustle Pty Ltd</t>
  </si>
  <si>
    <t>31915907</t>
  </si>
  <si>
    <t>Wayside Inn Hotel</t>
  </si>
  <si>
    <t>446 City Road</t>
  </si>
  <si>
    <t>Kps 5 Pty Ltd</t>
  </si>
  <si>
    <t>31915923</t>
  </si>
  <si>
    <t>Welshpool Hotel Motel</t>
  </si>
  <si>
    <t>Welshpool</t>
  </si>
  <si>
    <t>Mee Enterprises Pty Ltd</t>
  </si>
  <si>
    <t>31915949</t>
  </si>
  <si>
    <t>Werrimull Hotel</t>
  </si>
  <si>
    <t>5543 Millewa Road</t>
  </si>
  <si>
    <t>Werrimull</t>
  </si>
  <si>
    <t>31915965</t>
  </si>
  <si>
    <t>Western Hotel</t>
  </si>
  <si>
    <t>1221 Sturt Street</t>
  </si>
  <si>
    <t>Group One Investments Pty Ltd</t>
  </si>
  <si>
    <t>31915973</t>
  </si>
  <si>
    <t>Glendinning Street</t>
  </si>
  <si>
    <t>Balmoral</t>
  </si>
  <si>
    <t>31915999</t>
  </si>
  <si>
    <t>Team Toto</t>
  </si>
  <si>
    <t>Crn Timor &amp; Kepler Streets</t>
  </si>
  <si>
    <t>Kt Ml Pty Ltd</t>
  </si>
  <si>
    <t>31916018</t>
  </si>
  <si>
    <t>161 Marine Parade</t>
  </si>
  <si>
    <t>San Remo Investments (Vic) Pty Ltd</t>
  </si>
  <si>
    <t>31916026</t>
  </si>
  <si>
    <t>Plus Hospitality Pty Ltd</t>
  </si>
  <si>
    <t>Plus Hospitality Group Pty Ltd</t>
  </si>
  <si>
    <t>31916034</t>
  </si>
  <si>
    <t>Wheelers Hill Hotel</t>
  </si>
  <si>
    <t>Ferntree Gully Rd</t>
  </si>
  <si>
    <t>31916050</t>
  </si>
  <si>
    <t>White Hart Hotel</t>
  </si>
  <si>
    <t>55 Firebrace Street</t>
  </si>
  <si>
    <t>31916068</t>
  </si>
  <si>
    <t>63-65 Hill Street</t>
  </si>
  <si>
    <t>Longwood</t>
  </si>
  <si>
    <t>Pull Up A Chair (Australia) Pty Ltd</t>
  </si>
  <si>
    <t>31916123</t>
  </si>
  <si>
    <t>Whorouly Hotel</t>
  </si>
  <si>
    <t>542 Whorouly Road</t>
  </si>
  <si>
    <t>Whorouly</t>
  </si>
  <si>
    <t>31916173</t>
  </si>
  <si>
    <t>Windermere Hotel</t>
  </si>
  <si>
    <t>Kangaroo Flat</t>
  </si>
  <si>
    <t>Black Rhino (Windermere) Pty Ltd</t>
  </si>
  <si>
    <t>31916199</t>
  </si>
  <si>
    <t>The Vincent Hotel</t>
  </si>
  <si>
    <t>111 Victoria Avenue</t>
  </si>
  <si>
    <t>31916204</t>
  </si>
  <si>
    <t>The Windsor</t>
  </si>
  <si>
    <t>103-115 Spring Street</t>
  </si>
  <si>
    <t>Hotel Windsor Holdings Pty Ltd</t>
  </si>
  <si>
    <t>31916212</t>
  </si>
  <si>
    <t>Windsor Castle Hotel</t>
  </si>
  <si>
    <t>89 Albert Street</t>
  </si>
  <si>
    <t>Floss Bottom Pty Ltd</t>
  </si>
  <si>
    <t>31916238</t>
  </si>
  <si>
    <t>Elgin'S</t>
  </si>
  <si>
    <t>51-53 Elgin Boulevard</t>
  </si>
  <si>
    <t>Black Rhino (Elgins) Pty Ltd</t>
  </si>
  <si>
    <t>31916246</t>
  </si>
  <si>
    <t>Wonthaggi Hotel</t>
  </si>
  <si>
    <t>2 Mcbride Street</t>
  </si>
  <si>
    <t>Titulaer Group Pty Ltd</t>
  </si>
  <si>
    <t>31916262</t>
  </si>
  <si>
    <t>The Woodlands Hotel</t>
  </si>
  <si>
    <t>84-88 Sydney Rd</t>
  </si>
  <si>
    <t>31916327</t>
  </si>
  <si>
    <t>The Yacht Club Hotel</t>
  </si>
  <si>
    <t>207 Nelson Place</t>
  </si>
  <si>
    <t>Iceberg Bar Pty Ltd</t>
  </si>
  <si>
    <t>31916335</t>
  </si>
  <si>
    <t>Yackandandah Hotel, Yackandandah</t>
  </si>
  <si>
    <t>P W Cook Pty Ltd</t>
  </si>
  <si>
    <t>31916351</t>
  </si>
  <si>
    <t>Yarck Hotel</t>
  </si>
  <si>
    <t>6607 Maroondah Hwy</t>
  </si>
  <si>
    <t>Yarck</t>
  </si>
  <si>
    <t>Yarck Operations Pty Ltd</t>
  </si>
  <si>
    <t>31916369</t>
  </si>
  <si>
    <t>Yarra Hotel</t>
  </si>
  <si>
    <t>295 Johnston Street</t>
  </si>
  <si>
    <t>Dance Brothers Pty Ltd</t>
  </si>
  <si>
    <t>31916424</t>
  </si>
  <si>
    <t>Berwick Inn Taverner</t>
  </si>
  <si>
    <t>31916432</t>
  </si>
  <si>
    <t>Ye Olde Mitre Tavern Hotel</t>
  </si>
  <si>
    <t>5 Bank Place</t>
  </si>
  <si>
    <t>Dymik Pty Ltd</t>
  </si>
  <si>
    <t>31916440</t>
  </si>
  <si>
    <t>Yinnar Community Hotel</t>
  </si>
  <si>
    <t>Exquisite Group Investments Pty Ltd</t>
  </si>
  <si>
    <t>31916458</t>
  </si>
  <si>
    <t>Yorkshire Stingo Hotel</t>
  </si>
  <si>
    <t>48 Hoddle Street</t>
  </si>
  <si>
    <t>Stingo Holdings Pty Ltd</t>
  </si>
  <si>
    <t>31916482</t>
  </si>
  <si>
    <t>Newborough Pub</t>
  </si>
  <si>
    <t>Monash Road</t>
  </si>
  <si>
    <t>Newborough Pub Pty Ltd</t>
  </si>
  <si>
    <t>31916547</t>
  </si>
  <si>
    <t>Nandaly Hotel</t>
  </si>
  <si>
    <t>Cnr Messines St &amp; Calder Hwy</t>
  </si>
  <si>
    <t>Nandaly</t>
  </si>
  <si>
    <t>Nandaly Community Hotel  Co-Operative Ltd</t>
  </si>
  <si>
    <t>31916555</t>
  </si>
  <si>
    <t>Millers Inn Hotel</t>
  </si>
  <si>
    <t>Cnr Mcarthurs &amp; Millers Roads</t>
  </si>
  <si>
    <t>31916563</t>
  </si>
  <si>
    <t>Ashley Hotel</t>
  </si>
  <si>
    <t>Crn Ballarat Road &amp; Ashley Street</t>
  </si>
  <si>
    <t>31916571</t>
  </si>
  <si>
    <t>Edwardes Lake Hotel</t>
  </si>
  <si>
    <t>257 Edwardes Street</t>
  </si>
  <si>
    <t>Lindec Pty Ltd</t>
  </si>
  <si>
    <t>31916589</t>
  </si>
  <si>
    <t>Monash Hotel</t>
  </si>
  <si>
    <t>2077 Dandenong Road</t>
  </si>
  <si>
    <t>31916610</t>
  </si>
  <si>
    <t>Skyways Taverner</t>
  </si>
  <si>
    <t>113 Matthews Avenue</t>
  </si>
  <si>
    <t>31916644</t>
  </si>
  <si>
    <t>Swan Reach Hotel / Motel</t>
  </si>
  <si>
    <t>2054 Princes Highway</t>
  </si>
  <si>
    <t>Swan Reach</t>
  </si>
  <si>
    <t>31916660</t>
  </si>
  <si>
    <t>Village Green Hotel</t>
  </si>
  <si>
    <t>539 Springvale Road</t>
  </si>
  <si>
    <t>31916686</t>
  </si>
  <si>
    <t>Mount Elephant Motel Hotel</t>
  </si>
  <si>
    <t>Cnr Ligar &amp; Main Streets</t>
  </si>
  <si>
    <t>Arnaaz Pty Ltd</t>
  </si>
  <si>
    <t>31916694</t>
  </si>
  <si>
    <t>Prince Mark Motel Hotel</t>
  </si>
  <si>
    <t>26 Princes Hwy</t>
  </si>
  <si>
    <t>31916717</t>
  </si>
  <si>
    <t>Sandown Park Hotel</t>
  </si>
  <si>
    <t>31916725</t>
  </si>
  <si>
    <t>Sandbelt Hotel</t>
  </si>
  <si>
    <t>630-646 South Road</t>
  </si>
  <si>
    <t>31916733</t>
  </si>
  <si>
    <t>Overlander Motel Hotel</t>
  </si>
  <si>
    <t>Cnr. Benalla Road &amp; Florence Street</t>
  </si>
  <si>
    <t>Bvl Shepparton Pty Ltd</t>
  </si>
  <si>
    <t>31916767</t>
  </si>
  <si>
    <t>Dorset Gardens Motel Hotel</t>
  </si>
  <si>
    <t>335 Dorset Road</t>
  </si>
  <si>
    <t>Dg Hotel Pty Ltd</t>
  </si>
  <si>
    <t>31916791</t>
  </si>
  <si>
    <t>Morwell Motel Hotel</t>
  </si>
  <si>
    <t>311-327 Princes Drive</t>
  </si>
  <si>
    <t>31916806</t>
  </si>
  <si>
    <t>Bundoora Taverner</t>
  </si>
  <si>
    <t>Cnr Plenty &amp; Mclean'S Road</t>
  </si>
  <si>
    <t>31916864</t>
  </si>
  <si>
    <t>Waurn Ponds Hotel</t>
  </si>
  <si>
    <t>1154 Princes Highway</t>
  </si>
  <si>
    <t>Waurn Ponds Management Pty Ltd</t>
  </si>
  <si>
    <t>31916872</t>
  </si>
  <si>
    <t>Peninsula Motel Hotel</t>
  </si>
  <si>
    <t>Queenscliff Road</t>
  </si>
  <si>
    <t>Black Rhino (Peninsula) Pty Ltd</t>
  </si>
  <si>
    <t>31916880</t>
  </si>
  <si>
    <t>Bayswater Hotel</t>
  </si>
  <si>
    <t>780 Mountain Highway</t>
  </si>
  <si>
    <t>31916898</t>
  </si>
  <si>
    <t>Croydon Hotel</t>
  </si>
  <si>
    <t>Maroondah Hwy</t>
  </si>
  <si>
    <t>Croydon Hotel (Tgg) Pty Ltd</t>
  </si>
  <si>
    <t>31916911</t>
  </si>
  <si>
    <t>The Turf Accountants</t>
  </si>
  <si>
    <t>131-141 Queen Street</t>
  </si>
  <si>
    <t>31916937</t>
  </si>
  <si>
    <t>Alfred Place By Rockpool</t>
  </si>
  <si>
    <t>7 Alfred Place</t>
  </si>
  <si>
    <t>Urban Purveyor Group Pty Ltd</t>
  </si>
  <si>
    <t>31916987</t>
  </si>
  <si>
    <t>Sphinx Entertainment Centre</t>
  </si>
  <si>
    <t>2 Thompson Road</t>
  </si>
  <si>
    <t>Geelong North</t>
  </si>
  <si>
    <t>Dun-Ra Investments Pty Ltd</t>
  </si>
  <si>
    <t>31917006</t>
  </si>
  <si>
    <t>The Hotel Glengala</t>
  </si>
  <si>
    <t>214 Glengala Road</t>
  </si>
  <si>
    <t>31917014</t>
  </si>
  <si>
    <t>Westside Taverner</t>
  </si>
  <si>
    <t>Cnr Fitzgerald &amp; Leakes Roads</t>
  </si>
  <si>
    <t>31917030</t>
  </si>
  <si>
    <t>Manhattan Hotel</t>
  </si>
  <si>
    <t>Cnr Canterbury &amp; Heatherdale Roads</t>
  </si>
  <si>
    <t>31917056</t>
  </si>
  <si>
    <t>Hotel Grand Chancellor</t>
  </si>
  <si>
    <t>131-137 Lonsdale Street</t>
  </si>
  <si>
    <t>Hotel Grand Chancellor (Melbourne) Pty Ltd</t>
  </si>
  <si>
    <t>31917098</t>
  </si>
  <si>
    <t>Rydges Melbourne</t>
  </si>
  <si>
    <t>186 Exhibition Street</t>
  </si>
  <si>
    <t>Rydges Hotels Ltd</t>
  </si>
  <si>
    <t>31917103</t>
  </si>
  <si>
    <t>Keysborough Motel Hotel</t>
  </si>
  <si>
    <t>Cnr Corrigan &amp; Cheltenham Roads</t>
  </si>
  <si>
    <t>31917111</t>
  </si>
  <si>
    <t>Gladstone Park Hotel</t>
  </si>
  <si>
    <t>Mickleham Road</t>
  </si>
  <si>
    <t>Gpo Nominees Pty Ltd</t>
  </si>
  <si>
    <t>31917129</t>
  </si>
  <si>
    <t>Beverley-Crest Hotel International</t>
  </si>
  <si>
    <t>47-51 Barkly Street</t>
  </si>
  <si>
    <t>Zelmaten Pty Ltd</t>
  </si>
  <si>
    <t>31917137</t>
  </si>
  <si>
    <t>Excelsior Hotel</t>
  </si>
  <si>
    <t>Cnr Mahoneys &amp; Edgars Roads</t>
  </si>
  <si>
    <t>31917161</t>
  </si>
  <si>
    <t>Geddes Lane Ballroom</t>
  </si>
  <si>
    <t>46 King Street</t>
  </si>
  <si>
    <t>Pan E Vin Group Pty Ltd</t>
  </si>
  <si>
    <t>31917187</t>
  </si>
  <si>
    <t>Baxter Tavern Hotel Motel</t>
  </si>
  <si>
    <t>117 Baxter Tooradin Road</t>
  </si>
  <si>
    <t>Black Rhino (Baxter) Pty Ltd</t>
  </si>
  <si>
    <t>31917195</t>
  </si>
  <si>
    <t>The Plough Hotel</t>
  </si>
  <si>
    <t>Redleap Avenue &amp; Childs Road</t>
  </si>
  <si>
    <t>31917200</t>
  </si>
  <si>
    <t>Bonnie Doon Hotel Motel</t>
  </si>
  <si>
    <t>1905 Maroondah Highway</t>
  </si>
  <si>
    <t>Woods Media Pty Ltd</t>
  </si>
  <si>
    <t>31917226</t>
  </si>
  <si>
    <t>Fountain Gate Taverner</t>
  </si>
  <si>
    <t>Shop R 1124 Fountain Gate Shopping Centre</t>
  </si>
  <si>
    <t>31917250</t>
  </si>
  <si>
    <t>Intercontinental Melbourne The Rialto</t>
  </si>
  <si>
    <t>495 Collins Street</t>
  </si>
  <si>
    <t>Salter Brothers (Rialto) Hotel Pty Ltd</t>
  </si>
  <si>
    <t>31917276</t>
  </si>
  <si>
    <t>Kealba Hotel</t>
  </si>
  <si>
    <t>Main Road East</t>
  </si>
  <si>
    <t>Ipr Hotels Pty Ltd</t>
  </si>
  <si>
    <t>31917284</t>
  </si>
  <si>
    <t>The Sherlock Holmes Inn</t>
  </si>
  <si>
    <t>A F T Delfin House Basement 415 Collins Street</t>
  </si>
  <si>
    <t>Sherlock Holmes On Collins Pty Ltd</t>
  </si>
  <si>
    <t>31917292</t>
  </si>
  <si>
    <t>Dinner Plain Hotel</t>
  </si>
  <si>
    <t>Dinner Plain Hotel 31 Horseshoe Cir</t>
  </si>
  <si>
    <t>Hotham Operations Pty Ltd</t>
  </si>
  <si>
    <t>31917315</t>
  </si>
  <si>
    <t>Grand Hyatt Melbourne</t>
  </si>
  <si>
    <t>123 Collins Street</t>
  </si>
  <si>
    <t>Gh Operations Pty Ltd</t>
  </si>
  <si>
    <t>31920122</t>
  </si>
  <si>
    <t>Cunninghams Irish Hotel</t>
  </si>
  <si>
    <t>2424 Warburton Highway</t>
  </si>
  <si>
    <t>Blake Happy Days Pty Ltd</t>
  </si>
  <si>
    <t>31920318</t>
  </si>
  <si>
    <t>Schomberg Inn Hotel Motel</t>
  </si>
  <si>
    <t>Cnr Irvine &amp; Hamilton Streets</t>
  </si>
  <si>
    <t>Peterborough</t>
  </si>
  <si>
    <t>31920334</t>
  </si>
  <si>
    <t>Caterina'S Cucina E' Bar</t>
  </si>
  <si>
    <t>Basement 221 Queen Street</t>
  </si>
  <si>
    <t>Borsato E Merriden Pty Ltd</t>
  </si>
  <si>
    <t>31920457</t>
  </si>
  <si>
    <t>Axedale Tavern</t>
  </si>
  <si>
    <t>105 High Street</t>
  </si>
  <si>
    <t>Axedale</t>
  </si>
  <si>
    <t>31920538</t>
  </si>
  <si>
    <t>The Beach Hotel Jan Juc</t>
  </si>
  <si>
    <t>3-9 Stuart Avenue</t>
  </si>
  <si>
    <t>Baizac Pty Ltd</t>
  </si>
  <si>
    <t>31920839</t>
  </si>
  <si>
    <t>Cranbourne Hotel</t>
  </si>
  <si>
    <t>Cnr South Gippsland Highway &amp; Camms Road</t>
  </si>
  <si>
    <t>Tshc Pty Ltd</t>
  </si>
  <si>
    <t>32000022</t>
  </si>
  <si>
    <t>Blackhearts &amp; Sparrows Wine Purveyors</t>
  </si>
  <si>
    <t>131 Lygon Street</t>
  </si>
  <si>
    <t>Bhs Brunswick East Pty Limited</t>
  </si>
  <si>
    <t>32000056</t>
  </si>
  <si>
    <t>Rathdowne Cellars</t>
  </si>
  <si>
    <t>348 Rathdowne Street</t>
  </si>
  <si>
    <t>Became Pty Ltd</t>
  </si>
  <si>
    <t>32000072</t>
  </si>
  <si>
    <t>Carlton Cellars</t>
  </si>
  <si>
    <t>510 Canning Street</t>
  </si>
  <si>
    <t>Lv Co Trading Pty Ltd</t>
  </si>
  <si>
    <t>32000080</t>
  </si>
  <si>
    <t>Hui Huang Corporation</t>
  </si>
  <si>
    <t>799 Nicholson Street</t>
  </si>
  <si>
    <t>Hui Huang Corporation Pty Ltd</t>
  </si>
  <si>
    <t>32000226</t>
  </si>
  <si>
    <t>Tenancies 20 &amp; 20A, Box Hill Central Shopping Centre, Main Street</t>
  </si>
  <si>
    <t>32000268</t>
  </si>
  <si>
    <t>Liquorland Express</t>
  </si>
  <si>
    <t>Cnr Flinders &amp; Elizabeth Streets</t>
  </si>
  <si>
    <t>32000284</t>
  </si>
  <si>
    <t>71 Powlett Street</t>
  </si>
  <si>
    <t>Sky &amp; Sea International Pty Ltd</t>
  </si>
  <si>
    <t>32000307</t>
  </si>
  <si>
    <t>Supa Iga Nth Melb</t>
  </si>
  <si>
    <t>26 Errol Street</t>
  </si>
  <si>
    <t>Nord Fine Foods Pty Ltd</t>
  </si>
  <si>
    <t>32000315</t>
  </si>
  <si>
    <t>North Melbourne Supermarket And Wine Gourmet</t>
  </si>
  <si>
    <t>48 Haines Street</t>
  </si>
  <si>
    <t>32000331</t>
  </si>
  <si>
    <t>Cellarbrations@Victoria Market</t>
  </si>
  <si>
    <t>Ground Floor 250-254 Victoria Street</t>
  </si>
  <si>
    <t>Rqeria Pty Ltd</t>
  </si>
  <si>
    <t>32000357</t>
  </si>
  <si>
    <t>Armadale Cellars</t>
  </si>
  <si>
    <t>813-817 High Street</t>
  </si>
  <si>
    <t>Vin De Garde Pty Ltd</t>
  </si>
  <si>
    <t>32000381</t>
  </si>
  <si>
    <t>261-265 High Street</t>
  </si>
  <si>
    <t>32000404</t>
  </si>
  <si>
    <t>5-57 Station Street</t>
  </si>
  <si>
    <t>32000412</t>
  </si>
  <si>
    <t>Red White &amp; Amber</t>
  </si>
  <si>
    <t>718 Glenferrie Road</t>
  </si>
  <si>
    <t>Red, White &amp; Amber Pty Ltd</t>
  </si>
  <si>
    <t>32000446</t>
  </si>
  <si>
    <t>Skelton Cellars</t>
  </si>
  <si>
    <t>403-405 Malvern Road</t>
  </si>
  <si>
    <t>Hawksburn</t>
  </si>
  <si>
    <t>Skelton Cellars Pty Ltd</t>
  </si>
  <si>
    <t>32000454</t>
  </si>
  <si>
    <t>Cellars At William St</t>
  </si>
  <si>
    <t>1 William Street</t>
  </si>
  <si>
    <t>Maxwell Stream Pty Ltd</t>
  </si>
  <si>
    <t>32000470</t>
  </si>
  <si>
    <t>Leo'S Fine Food &amp; Wine</t>
  </si>
  <si>
    <t>26 Princess Street</t>
  </si>
  <si>
    <t>Devynock Pty Ltd</t>
  </si>
  <si>
    <t>32000501</t>
  </si>
  <si>
    <t>Shops 22 And 23 Malvern Central Shopping Centre</t>
  </si>
  <si>
    <t>32000543</t>
  </si>
  <si>
    <t>Winebins</t>
  </si>
  <si>
    <t>58 Commercial Road</t>
  </si>
  <si>
    <t>Heaven Bless Pty Ltd</t>
  </si>
  <si>
    <t>32000577</t>
  </si>
  <si>
    <t>273-281 Chapel Street</t>
  </si>
  <si>
    <t>32000616</t>
  </si>
  <si>
    <t>Quang Thuan An Old Richmond Cellars</t>
  </si>
  <si>
    <t>100 Victoria Street</t>
  </si>
  <si>
    <t>Quang Thuan An Pty Ltd</t>
  </si>
  <si>
    <t>32000674</t>
  </si>
  <si>
    <t>154 Toorak Road</t>
  </si>
  <si>
    <t>32000721</t>
  </si>
  <si>
    <t>571-573 Malvern Road</t>
  </si>
  <si>
    <t>32000755</t>
  </si>
  <si>
    <t>Iga X-Press Ripponlea</t>
  </si>
  <si>
    <t>39-43 Glen Eira Road</t>
  </si>
  <si>
    <t>Ripponlea</t>
  </si>
  <si>
    <t>Aling Pty Ltd</t>
  </si>
  <si>
    <t>32000797</t>
  </si>
  <si>
    <t>Mccoppins</t>
  </si>
  <si>
    <t>292-294 Queens Parade</t>
  </si>
  <si>
    <t>Australian Fine Wines &amp; Spirits Pty Ltd</t>
  </si>
  <si>
    <t>32000828</t>
  </si>
  <si>
    <t>Lofty Mart</t>
  </si>
  <si>
    <t>201 Johnston Street</t>
  </si>
  <si>
    <t>Great Harvest (Aust) Pty Ltd</t>
  </si>
  <si>
    <t>32000852</t>
  </si>
  <si>
    <t>Fitzroy Cellars</t>
  </si>
  <si>
    <t>409 Brunswick Street</t>
  </si>
  <si>
    <t>Arnold Brothers Wine &amp; Spirits Pty Ltd</t>
  </si>
  <si>
    <t>32000886</t>
  </si>
  <si>
    <t>Piedimonte'S Supermarket</t>
  </si>
  <si>
    <t>47 Best Street</t>
  </si>
  <si>
    <t>Stanley Hall Pty Ltd</t>
  </si>
  <si>
    <t>32000925</t>
  </si>
  <si>
    <t>Ivanhoe Grocer</t>
  </si>
  <si>
    <t>220 Lower Heidelberg Road</t>
  </si>
  <si>
    <t>Ivanhoe Grocer Pty Ltd</t>
  </si>
  <si>
    <t>32000933</t>
  </si>
  <si>
    <t>32-70 Plenty Road</t>
  </si>
  <si>
    <t>32000967</t>
  </si>
  <si>
    <t>Plenty Road Cellars</t>
  </si>
  <si>
    <t>766A &amp; 766B Plenty Road</t>
  </si>
  <si>
    <t>Don Mass Trading Aus Pty Ltd</t>
  </si>
  <si>
    <t>32000983</t>
  </si>
  <si>
    <t>Li Kong Liquor</t>
  </si>
  <si>
    <t>542 Murray Road</t>
  </si>
  <si>
    <t>Preston West</t>
  </si>
  <si>
    <t>32000991</t>
  </si>
  <si>
    <t>Regent Cellars</t>
  </si>
  <si>
    <t>643 Gilbert Road</t>
  </si>
  <si>
    <t>32001028</t>
  </si>
  <si>
    <t>Abbey Cellars</t>
  </si>
  <si>
    <t>115 Victoria Avenue</t>
  </si>
  <si>
    <t>Lalor Enterprises Pty Ltd</t>
  </si>
  <si>
    <t>32001052</t>
  </si>
  <si>
    <t>North Brighton Grocer</t>
  </si>
  <si>
    <t>12 Cochran Street</t>
  </si>
  <si>
    <t>Brighton Grocer Pty Ltd</t>
  </si>
  <si>
    <t>32001078</t>
  </si>
  <si>
    <t>Brighton Bay Cellars</t>
  </si>
  <si>
    <t>280 Bay Street</t>
  </si>
  <si>
    <t>Aust-China Connex Pty Ltd</t>
  </si>
  <si>
    <t>32001117</t>
  </si>
  <si>
    <t>Menzies Cellars</t>
  </si>
  <si>
    <t>52 Menzies Avenue</t>
  </si>
  <si>
    <t>Ffftz Pty Ltd</t>
  </si>
  <si>
    <t>32001159</t>
  </si>
  <si>
    <t>510-512 Hampton Street</t>
  </si>
  <si>
    <t>32001222</t>
  </si>
  <si>
    <t>Cellarbrations At Mccrae</t>
  </si>
  <si>
    <t>Shops 15 &amp; 16 739 Point Nepean Road</t>
  </si>
  <si>
    <t>Pro-Unite Pty Ltd</t>
  </si>
  <si>
    <t>32001230</t>
  </si>
  <si>
    <t>Decanters By The Bay</t>
  </si>
  <si>
    <t>174 Nott Street</t>
  </si>
  <si>
    <t>Teifal Pty Ltd</t>
  </si>
  <si>
    <t>32001280</t>
  </si>
  <si>
    <t>Ritchies Iga Plus Liquor (Somerville)</t>
  </si>
  <si>
    <t>2 Eramosa Street</t>
  </si>
  <si>
    <t>32001298</t>
  </si>
  <si>
    <t>Seaford Cellars</t>
  </si>
  <si>
    <t>127 Nepean Highway</t>
  </si>
  <si>
    <t>Auyar Pty Ltd</t>
  </si>
  <si>
    <t>32001303</t>
  </si>
  <si>
    <t>Stringer'S Stores</t>
  </si>
  <si>
    <t>2-8 Ocean Beach Road</t>
  </si>
  <si>
    <t>Ssdg Holdings Pty Ltd</t>
  </si>
  <si>
    <t>32001337</t>
  </si>
  <si>
    <t>254 Coventry Street</t>
  </si>
  <si>
    <t>32001345</t>
  </si>
  <si>
    <t>Carma Cellars</t>
  </si>
  <si>
    <t>291 Park Street</t>
  </si>
  <si>
    <t>Chen'S Brother Trading Pty Ltd</t>
  </si>
  <si>
    <t>32001353</t>
  </si>
  <si>
    <t>South Melbourne Cellars</t>
  </si>
  <si>
    <t>386 Clarendon Street</t>
  </si>
  <si>
    <t>Las Estrellas Pty Ltd</t>
  </si>
  <si>
    <t>32001387</t>
  </si>
  <si>
    <t>117 Acland Street</t>
  </si>
  <si>
    <t>32001395</t>
  </si>
  <si>
    <t>Acland Cellars</t>
  </si>
  <si>
    <t>187 Acland Street</t>
  </si>
  <si>
    <t>Jarv Pty Ltd</t>
  </si>
  <si>
    <t>32001442</t>
  </si>
  <si>
    <t>Aldi Stores</t>
  </si>
  <si>
    <t>Shop 50, Bacchus Marsh Village Shopping Centre</t>
  </si>
  <si>
    <t>Aldi Foods Pty Limited</t>
  </si>
  <si>
    <t>32001468</t>
  </si>
  <si>
    <t>484 Macaulay Road</t>
  </si>
  <si>
    <t>Yan Rui Zhang Pty Ltd</t>
  </si>
  <si>
    <t>32001476</t>
  </si>
  <si>
    <t>Newmarket Cellars</t>
  </si>
  <si>
    <t>278-280 Racecourse Road</t>
  </si>
  <si>
    <t>Llc Investments (Australia) Pty Ltd</t>
  </si>
  <si>
    <t>32001507</t>
  </si>
  <si>
    <t>Moonee Ponds Cellars</t>
  </si>
  <si>
    <t>254-256 Union Road</t>
  </si>
  <si>
    <t>Mauna Pty Ltd</t>
  </si>
  <si>
    <t>32001515</t>
  </si>
  <si>
    <t>13 Pratt Street</t>
  </si>
  <si>
    <t>32001565</t>
  </si>
  <si>
    <t>Sunshine Cellars</t>
  </si>
  <si>
    <t>246 Hampshire Road</t>
  </si>
  <si>
    <t>Cambrin Pty Ltd</t>
  </si>
  <si>
    <t>32001573</t>
  </si>
  <si>
    <t>West Brunswick Cellars</t>
  </si>
  <si>
    <t>239 Melville Road</t>
  </si>
  <si>
    <t>Borrelli Holdings Pty Ltd</t>
  </si>
  <si>
    <t>32001581</t>
  </si>
  <si>
    <t>Williamstown Fine Wines</t>
  </si>
  <si>
    <t>9 Ferguson Street</t>
  </si>
  <si>
    <t>G.W Bell Fine Wines Pty Ltd</t>
  </si>
  <si>
    <t>32001599</t>
  </si>
  <si>
    <t>Monty'S Of Williamstown</t>
  </si>
  <si>
    <t>44 Thompson Street</t>
  </si>
  <si>
    <t>Svsg Pty Ltd</t>
  </si>
  <si>
    <t>32001612</t>
  </si>
  <si>
    <t>31 Anderson Street</t>
  </si>
  <si>
    <t>32001620</t>
  </si>
  <si>
    <t>96-118 Main Street</t>
  </si>
  <si>
    <t>32001638</t>
  </si>
  <si>
    <t>Jackson Cellars</t>
  </si>
  <si>
    <t>Shop 2 Cnr Macleod &amp; Bailey Streets</t>
  </si>
  <si>
    <t>Quinderex Pty Ltd</t>
  </si>
  <si>
    <t>32001646</t>
  </si>
  <si>
    <t>Bruthen Licensed Grocers</t>
  </si>
  <si>
    <t>54 Main Street</t>
  </si>
  <si>
    <t>Janty Pty Ltd</t>
  </si>
  <si>
    <t>32001654</t>
  </si>
  <si>
    <t>82 George Street</t>
  </si>
  <si>
    <t>32001662</t>
  </si>
  <si>
    <t>Foodworks Omeo</t>
  </si>
  <si>
    <t>147 Day Avenue</t>
  </si>
  <si>
    <t>32001670</t>
  </si>
  <si>
    <t>Orbost Iga X-Press Plus Liquor</t>
  </si>
  <si>
    <t>168 Nicholson Street</t>
  </si>
  <si>
    <t>Lakven Group Pty Ltd</t>
  </si>
  <si>
    <t>32001688</t>
  </si>
  <si>
    <t>North Side, Pedestrian Mall Between Raymond &amp; Reeve Streets</t>
  </si>
  <si>
    <t>32001696</t>
  </si>
  <si>
    <t>Ritchies Iga Plus Liquor (Sale)</t>
  </si>
  <si>
    <t>177-179 York Street</t>
  </si>
  <si>
    <t>32001701</t>
  </si>
  <si>
    <t>Stratford Licensed Grocery</t>
  </si>
  <si>
    <t>67 Tyers Street</t>
  </si>
  <si>
    <t>Spb Pty Ltd</t>
  </si>
  <si>
    <t>32001719</t>
  </si>
  <si>
    <t>Swift'S Creek Store</t>
  </si>
  <si>
    <t>Great Alpine Rd</t>
  </si>
  <si>
    <t>Richard Kenneth Darby</t>
  </si>
  <si>
    <t>32001735</t>
  </si>
  <si>
    <t>Yarram Supermarket &amp; Liquor</t>
  </si>
  <si>
    <t>261 Commercial Road</t>
  </si>
  <si>
    <t>True Mexican Pty Ltd</t>
  </si>
  <si>
    <t>32001777</t>
  </si>
  <si>
    <t>Jacks Wine Merchants</t>
  </si>
  <si>
    <t>901-905 Sturt Street</t>
  </si>
  <si>
    <t>Jacks Wine Merchants Pty Ltd</t>
  </si>
  <si>
    <t>32001816</t>
  </si>
  <si>
    <t>Pleasant Park Supermarket</t>
  </si>
  <si>
    <t>2-12 Pleasant Street North</t>
  </si>
  <si>
    <t>Pleasant Park Pty Ltd</t>
  </si>
  <si>
    <t>32001832</t>
  </si>
  <si>
    <t>Cnr Albert &amp; Hertford Streets</t>
  </si>
  <si>
    <t>32001840</t>
  </si>
  <si>
    <t>Castlemaine Cellars</t>
  </si>
  <si>
    <t>49 Templeton Street</t>
  </si>
  <si>
    <t>32001866</t>
  </si>
  <si>
    <t>Clunes Licensed Supermarket</t>
  </si>
  <si>
    <t>Cnr Fraser &amp; Service Streets</t>
  </si>
  <si>
    <t>Prospect Tower Pty Ltd</t>
  </si>
  <si>
    <t>32001890</t>
  </si>
  <si>
    <t>Kyneton Iga Plus Liquor</t>
  </si>
  <si>
    <t>62-66 Mollison Street</t>
  </si>
  <si>
    <t>Ding Rong International Pty Ltd</t>
  </si>
  <si>
    <t>32001905</t>
  </si>
  <si>
    <t>Opgg Liquor Stores</t>
  </si>
  <si>
    <t>Shop 1 63 High Street</t>
  </si>
  <si>
    <t>Ayf Pty Ltd</t>
  </si>
  <si>
    <t>32001921</t>
  </si>
  <si>
    <t>Cnr Development Boulevard &amp; Plenty Road</t>
  </si>
  <si>
    <t>32001955</t>
  </si>
  <si>
    <t>Ritchies Iga Plus Liquor</t>
  </si>
  <si>
    <t>128 High Street</t>
  </si>
  <si>
    <t>32001997</t>
  </si>
  <si>
    <t>Boort Supermarket</t>
  </si>
  <si>
    <t>96 Godfrey Street</t>
  </si>
  <si>
    <t>Kesar Enterprise Pty Ltd</t>
  </si>
  <si>
    <t>32002024</t>
  </si>
  <si>
    <t>Fairleys Iga Eaglehawk</t>
  </si>
  <si>
    <t>89-93 Victoria Street</t>
  </si>
  <si>
    <t>Eagleiga Pty Ltd</t>
  </si>
  <si>
    <t>32002074</t>
  </si>
  <si>
    <t>Weir Family Supermarket</t>
  </si>
  <si>
    <t>43-47 Napier Street</t>
  </si>
  <si>
    <t>Weir Family Supermarket(St.Arnaud) Pty Ltd</t>
  </si>
  <si>
    <t>32002082</t>
  </si>
  <si>
    <t>Stanhope Supermarket</t>
  </si>
  <si>
    <t>1 Birdwood Avenue</t>
  </si>
  <si>
    <t>Sivom Investments Pty Ltd</t>
  </si>
  <si>
    <t>32002105</t>
  </si>
  <si>
    <t>Wycheproof Licensed Supermarket</t>
  </si>
  <si>
    <t>316-320 Broadway</t>
  </si>
  <si>
    <t>Hph Corporation Pty Ltd</t>
  </si>
  <si>
    <t>32002155</t>
  </si>
  <si>
    <t>Chas Cole Cellars</t>
  </si>
  <si>
    <t>395-399 Moorabool Street</t>
  </si>
  <si>
    <t>South Geelong</t>
  </si>
  <si>
    <t>Disco Trading Pty Ltd</t>
  </si>
  <si>
    <t>32002197</t>
  </si>
  <si>
    <t>Shop 10 459-465 Toorak Road</t>
  </si>
  <si>
    <t>32002228</t>
  </si>
  <si>
    <t>Bottle-O Liquor Store (Newtown)</t>
  </si>
  <si>
    <t>310 Latrobe Terrace</t>
  </si>
  <si>
    <t>Tc Nguyen &amp; Nominees Pty Ltd</t>
  </si>
  <si>
    <t>32002236</t>
  </si>
  <si>
    <t>Geelong West Liquor Legends</t>
  </si>
  <si>
    <t>Tenancy 1, 132 Aberdeen Street</t>
  </si>
  <si>
    <t>Maytimes Pty Ltd</t>
  </si>
  <si>
    <t>32002244</t>
  </si>
  <si>
    <t>Shop 125 Cnr Brougham &amp; Yarra Streets</t>
  </si>
  <si>
    <t>32002278</t>
  </si>
  <si>
    <t>Cnr Ingor &amp; High Street</t>
  </si>
  <si>
    <t>32002294</t>
  </si>
  <si>
    <t>Ritchies Iga Plus Liquor (Ararat)</t>
  </si>
  <si>
    <t>58-66 Vincent Street</t>
  </si>
  <si>
    <t>32002309</t>
  </si>
  <si>
    <t>Duncansville Enterprises</t>
  </si>
  <si>
    <t>Glendenning Street</t>
  </si>
  <si>
    <t>32002333</t>
  </si>
  <si>
    <t>Casterton Foodworks</t>
  </si>
  <si>
    <t>50 Henty Street</t>
  </si>
  <si>
    <t>Superate Pty Ltd</t>
  </si>
  <si>
    <t>32002341</t>
  </si>
  <si>
    <t>Coleraine Licensed Supermarket</t>
  </si>
  <si>
    <t>86 Whyte Street</t>
  </si>
  <si>
    <t>P A &amp; L K Bosch Pty Pty</t>
  </si>
  <si>
    <t>32002367</t>
  </si>
  <si>
    <t>Food Works Express</t>
  </si>
  <si>
    <t>15 Lochiel Street</t>
  </si>
  <si>
    <t>Ynot Dimboola Pty Ltd</t>
  </si>
  <si>
    <t>32002383</t>
  </si>
  <si>
    <t>Edenhope Department Store</t>
  </si>
  <si>
    <t>45 Elizabeth Street</t>
  </si>
  <si>
    <t>Kyro Investments Pty Ltd</t>
  </si>
  <si>
    <t>32002406</t>
  </si>
  <si>
    <t>Ritchies Iga Plus Liquor (Hamilton)</t>
  </si>
  <si>
    <t>82 Lonsdale Street</t>
  </si>
  <si>
    <t>32002414</t>
  </si>
  <si>
    <t>Kolmar House General Store</t>
  </si>
  <si>
    <t>The Harrow General Store Pty Ltd</t>
  </si>
  <si>
    <t>32002422</t>
  </si>
  <si>
    <t>44 Roberts Avenue</t>
  </si>
  <si>
    <t>32002430</t>
  </si>
  <si>
    <t>Lake Bolac Licensed Supermarket</t>
  </si>
  <si>
    <t>Glenelg Highway</t>
  </si>
  <si>
    <t>Shri Shivam Pty Ltd</t>
  </si>
  <si>
    <t>32002456</t>
  </si>
  <si>
    <t>Ritchies Iga Plus Liquor (Stawell)</t>
  </si>
  <si>
    <t>122 - 130 Main Street</t>
  </si>
  <si>
    <t>32002464</t>
  </si>
  <si>
    <t>Ritchies Iga Plus Liquor (Warracknabeal)</t>
  </si>
  <si>
    <t>141 Scott Street</t>
  </si>
  <si>
    <t>32002480</t>
  </si>
  <si>
    <t>First Choice Liquor Market</t>
  </si>
  <si>
    <t>45-65 Lime Avenue</t>
  </si>
  <si>
    <t>32002498</t>
  </si>
  <si>
    <t>Keilor Central Shopping Centre Cnr Oslo Way &amp; Taylors Road</t>
  </si>
  <si>
    <t>Keilor Downs</t>
  </si>
  <si>
    <t>32002503</t>
  </si>
  <si>
    <t>Ritchies Iga Plus Liquor (Merbein)</t>
  </si>
  <si>
    <t>Cnr Commercial Street &amp; Railway Avenue</t>
  </si>
  <si>
    <t>32002511</t>
  </si>
  <si>
    <t>Piangil General Store</t>
  </si>
  <si>
    <t>Piangil</t>
  </si>
  <si>
    <t>32002529</t>
  </si>
  <si>
    <t>Ritchies Iga Plus Liquor (Red Cliffs)</t>
  </si>
  <si>
    <t>1-13 Ilex Street</t>
  </si>
  <si>
    <t>32002537</t>
  </si>
  <si>
    <t>Red Cliffs Food Works</t>
  </si>
  <si>
    <t>41-43 Indi Avenue</t>
  </si>
  <si>
    <t>Your Own Grocers Pty Ltd</t>
  </si>
  <si>
    <t>32002553</t>
  </si>
  <si>
    <t>Alexandra Foodworks</t>
  </si>
  <si>
    <t>102 Grant Street</t>
  </si>
  <si>
    <t>Flinders Banner Pty Ltd</t>
  </si>
  <si>
    <t>32002561</t>
  </si>
  <si>
    <t>Champions Iga Heathcote</t>
  </si>
  <si>
    <t>175 High Street</t>
  </si>
  <si>
    <t>Heathcote Supermarket (Vic) Pty Ltd</t>
  </si>
  <si>
    <t>32002579</t>
  </si>
  <si>
    <t>Daintree Cellars Kilmore Store</t>
  </si>
  <si>
    <t>22 Sydney Street</t>
  </si>
  <si>
    <t>Hongtao One Pty Ltd</t>
  </si>
  <si>
    <t>32002587</t>
  </si>
  <si>
    <t>Jas E Marks</t>
  </si>
  <si>
    <t>43-51 High Street</t>
  </si>
  <si>
    <t>Jas. E. Marks Pty. Ltd.</t>
  </si>
  <si>
    <t>32002595</t>
  </si>
  <si>
    <t>North East Corner Of William &amp; Wallis Streets</t>
  </si>
  <si>
    <t>32002626</t>
  </si>
  <si>
    <t>Ritchies Iga Plus Liquor (Tatura)</t>
  </si>
  <si>
    <t>2-4 Walsh Street</t>
  </si>
  <si>
    <t>32002642</t>
  </si>
  <si>
    <t>Yea Foodworks</t>
  </si>
  <si>
    <t>12-16 High Street</t>
  </si>
  <si>
    <t>32002668</t>
  </si>
  <si>
    <t>45-49 Carrier Street</t>
  </si>
  <si>
    <t>32002692</t>
  </si>
  <si>
    <t>Corryong Licensed Supermarket</t>
  </si>
  <si>
    <t>24-30 Hanson Street</t>
  </si>
  <si>
    <t>Ki Retail Group Holdings Pty Ltd</t>
  </si>
  <si>
    <t>32002707</t>
  </si>
  <si>
    <t>Burton'S Supermarket Pty Ltd</t>
  </si>
  <si>
    <t>75 Binney Street</t>
  </si>
  <si>
    <t>32002723</t>
  </si>
  <si>
    <t>T J'S Licensed Supermarket</t>
  </si>
  <si>
    <t>13-19 Blake Street</t>
  </si>
  <si>
    <t>Nathalia Supermarket Pty Ltd</t>
  </si>
  <si>
    <t>32002749</t>
  </si>
  <si>
    <t>Tallangatta Superstore</t>
  </si>
  <si>
    <t>25 Towong Street</t>
  </si>
  <si>
    <t>V &amp; T Ciccone Nominees Pty Ltd</t>
  </si>
  <si>
    <t>32002773</t>
  </si>
  <si>
    <t>1-13 South Street</t>
  </si>
  <si>
    <t>32002799</t>
  </si>
  <si>
    <t>49-59 Ovens Street</t>
  </si>
  <si>
    <t>32002812</t>
  </si>
  <si>
    <t>Michael'S Iga Supermarket</t>
  </si>
  <si>
    <t>Cnr Church &amp; Bruce Streets</t>
  </si>
  <si>
    <t>Aeroten Pty Ltd</t>
  </si>
  <si>
    <t>32002820</t>
  </si>
  <si>
    <t>Ritchies Iga Plus Liquor (Maffra)</t>
  </si>
  <si>
    <t>102-106 Johnston Street</t>
  </si>
  <si>
    <t>32002846</t>
  </si>
  <si>
    <t>Neerim Junction General Store</t>
  </si>
  <si>
    <t>Neerim Junction</t>
  </si>
  <si>
    <t>Walden Hotels Pty Ltd</t>
  </si>
  <si>
    <t>32002854</t>
  </si>
  <si>
    <t>32002862</t>
  </si>
  <si>
    <t>Ritchies Iga Plus Liquor (Wonthaggi)</t>
  </si>
  <si>
    <t>160-172 Graham Street</t>
  </si>
  <si>
    <t>32002896</t>
  </si>
  <si>
    <t>Ritchies Iga Plus Liquor (Camperdown)</t>
  </si>
  <si>
    <t>139 Manifold Street</t>
  </si>
  <si>
    <t>32002901</t>
  </si>
  <si>
    <t>Derrinallum Supermarket</t>
  </si>
  <si>
    <t>Cnr Main &amp; Walker Streets</t>
  </si>
  <si>
    <t>32002919</t>
  </si>
  <si>
    <t>Daly'S Iga Fresh Marketplace - Koroit</t>
  </si>
  <si>
    <t>140-150 Commercial Road</t>
  </si>
  <si>
    <t>Kevmille Pty Ltd</t>
  </si>
  <si>
    <t>32002935</t>
  </si>
  <si>
    <t>Bates Iga Local Grocer Plus Liquor</t>
  </si>
  <si>
    <t>47 Officer Street</t>
  </si>
  <si>
    <t>32002943</t>
  </si>
  <si>
    <t>Penshurst Liquor &amp; Grocery Store</t>
  </si>
  <si>
    <t>80C Bell Street</t>
  </si>
  <si>
    <t>32002951</t>
  </si>
  <si>
    <t>Port Fairy Iga</t>
  </si>
  <si>
    <t>38-40 Sackville Street</t>
  </si>
  <si>
    <t>Coastal Unit Investments Pty Ltd</t>
  </si>
  <si>
    <t>32002977</t>
  </si>
  <si>
    <t>95-97B Percy Street</t>
  </si>
  <si>
    <t>32002985</t>
  </si>
  <si>
    <t>Terang &amp; District Co-Operative</t>
  </si>
  <si>
    <t>30-38 High Street</t>
  </si>
  <si>
    <t>Terang &amp; District Co-Operative Limited</t>
  </si>
  <si>
    <t>32003038</t>
  </si>
  <si>
    <t>St Georges Cellars</t>
  </si>
  <si>
    <t>210 St Georges Road</t>
  </si>
  <si>
    <t>32003046</t>
  </si>
  <si>
    <t>Murrumbeena Cellars</t>
  </si>
  <si>
    <t>235 Murrumbeena Road</t>
  </si>
  <si>
    <t>Marawaye Pty Ltd</t>
  </si>
  <si>
    <t>32003054</t>
  </si>
  <si>
    <t>Kingsville Cellars</t>
  </si>
  <si>
    <t>353 Somerville Road</t>
  </si>
  <si>
    <t>Qg Times Pty Ltd</t>
  </si>
  <si>
    <t>31907221</t>
  </si>
  <si>
    <t>The Imperial Hotel</t>
  </si>
  <si>
    <t>17 Mitchell Street</t>
  </si>
  <si>
    <t>Paleti Sri Ramcharan</t>
  </si>
  <si>
    <t>31908895</t>
  </si>
  <si>
    <t>Metung Hotel</t>
  </si>
  <si>
    <t>Metung Road</t>
  </si>
  <si>
    <t>The Metung Hotel Pty Ltd</t>
  </si>
  <si>
    <t>31909184</t>
  </si>
  <si>
    <t>The Wandi Pub</t>
  </si>
  <si>
    <t>Morses Creek Road</t>
  </si>
  <si>
    <t>Wandiligong</t>
  </si>
  <si>
    <t>31911563</t>
  </si>
  <si>
    <t>27-29 Chapel Street</t>
  </si>
  <si>
    <t>Albert Street Hotel Pty Ltd</t>
  </si>
  <si>
    <t>31913890</t>
  </si>
  <si>
    <t>Stag Hotel Learmonth</t>
  </si>
  <si>
    <t>428-440 High Street</t>
  </si>
  <si>
    <t>Ashpand Pty Ltd</t>
  </si>
  <si>
    <t>31916652</t>
  </si>
  <si>
    <t>Sherbourne Terrace Hotel</t>
  </si>
  <si>
    <t>103-109 Wyndham Street</t>
  </si>
  <si>
    <t>Caszur Nominees Pty Ltd</t>
  </si>
  <si>
    <t>31916953</t>
  </si>
  <si>
    <t>Coolaroo Taverner</t>
  </si>
  <si>
    <t>Corner Barry Road &amp; Maffra Street</t>
  </si>
  <si>
    <t>Coolaroo</t>
  </si>
  <si>
    <t>31917268</t>
  </si>
  <si>
    <t>The Black Horse Hotel Motel</t>
  </si>
  <si>
    <t>80 Bulla Road</t>
  </si>
  <si>
    <t>Bulla</t>
  </si>
  <si>
    <t>Keitan Hospitality Pty Ltd</t>
  </si>
  <si>
    <t>31917488</t>
  </si>
  <si>
    <t>Lakeview Bar And Bistro</t>
  </si>
  <si>
    <t>Basin Boulevarde</t>
  </si>
  <si>
    <t>Lvbb Holdings Pty Ltd</t>
  </si>
  <si>
    <t>31917496</t>
  </si>
  <si>
    <t>Hampton Park Tavern</t>
  </si>
  <si>
    <t>Hallam Road</t>
  </si>
  <si>
    <t>Black Rhino (Hampton Park) Pty Ltd</t>
  </si>
  <si>
    <t>31920059</t>
  </si>
  <si>
    <t>The Dart Pub Pty Ltd</t>
  </si>
  <si>
    <t>1 Murtagh Place</t>
  </si>
  <si>
    <t>Dartmouth</t>
  </si>
  <si>
    <t>31920067</t>
  </si>
  <si>
    <t>Robin Hood Inn</t>
  </si>
  <si>
    <t>Drouin West</t>
  </si>
  <si>
    <t>Little Warrior &amp; Sons Pty Ltd</t>
  </si>
  <si>
    <t>31920075</t>
  </si>
  <si>
    <t>The Royal Melbourne Hotel</t>
  </si>
  <si>
    <t>621-629 Bourke Street</t>
  </si>
  <si>
    <t>The Royal Melbourne Hotel Pty Ltd</t>
  </si>
  <si>
    <t>31920091</t>
  </si>
  <si>
    <t>Delegate River Function Centre</t>
  </si>
  <si>
    <t>Bonang Highway</t>
  </si>
  <si>
    <t>Delegate River</t>
  </si>
  <si>
    <t>31920114</t>
  </si>
  <si>
    <t>The Hunters Tryst</t>
  </si>
  <si>
    <t>9 Old Hume Highway</t>
  </si>
  <si>
    <t>Beveridge</t>
  </si>
  <si>
    <t>Daulat Group Pty Ltd</t>
  </si>
  <si>
    <t>31920148</t>
  </si>
  <si>
    <t>Marina Restaurant Bistro &amp; Bar</t>
  </si>
  <si>
    <t>Westernport Marina Cnr Mullet &amp; Skinner Streets</t>
  </si>
  <si>
    <t>31920203</t>
  </si>
  <si>
    <t>Brunswick Hotel</t>
  </si>
  <si>
    <t>140 Sydney Road</t>
  </si>
  <si>
    <t>31920229</t>
  </si>
  <si>
    <t>The Mill-House Bar</t>
  </si>
  <si>
    <t>277-279 Flinders Lane</t>
  </si>
  <si>
    <t>Hemmes Trading Pty Ltd</t>
  </si>
  <si>
    <t>31920245</t>
  </si>
  <si>
    <t>Princess Theatre</t>
  </si>
  <si>
    <t>163-179 Spring Street</t>
  </si>
  <si>
    <t>Princess Theatre Holdings Pty Ltd</t>
  </si>
  <si>
    <t>31920261</t>
  </si>
  <si>
    <t>Taylors Lakes Family Hotel</t>
  </si>
  <si>
    <t>Lots 7 &amp; 8 Keilor Melton Road</t>
  </si>
  <si>
    <t>Taylors Lakes Family Hotel Pty Ltd</t>
  </si>
  <si>
    <t>31920279</t>
  </si>
  <si>
    <t>Cherry Hill Tavern</t>
  </si>
  <si>
    <t>Cnr Andersons Creek Road &amp; Reynolds Road</t>
  </si>
  <si>
    <t>31920326</t>
  </si>
  <si>
    <t>Redbank Hotel</t>
  </si>
  <si>
    <t>Lots 13 &amp; 14 &amp; Part 15 Navarre Street</t>
  </si>
  <si>
    <t>Redbank</t>
  </si>
  <si>
    <t>31920368</t>
  </si>
  <si>
    <t>The Learning Professionals</t>
  </si>
  <si>
    <t>Cnr Corio Street &amp; O'Connell Place</t>
  </si>
  <si>
    <t>Lp Communications Pty Ltd</t>
  </si>
  <si>
    <t>31920376</t>
  </si>
  <si>
    <t>Museum Of Play And Art</t>
  </si>
  <si>
    <t>51 Mckillop Street</t>
  </si>
  <si>
    <t>Production Ventures Pty. Ltd.</t>
  </si>
  <si>
    <t>31920384</t>
  </si>
  <si>
    <t>York On Lilydale Taverner Resort</t>
  </si>
  <si>
    <t>Cnr York &amp; Swansea Roads</t>
  </si>
  <si>
    <t>31920423</t>
  </si>
  <si>
    <t>Showgirls Bar 20</t>
  </si>
  <si>
    <t>193-195 King Street</t>
  </si>
  <si>
    <t>Showgirls Bar 20 Pty Ltd</t>
  </si>
  <si>
    <t>31920431</t>
  </si>
  <si>
    <t>Baringo Food &amp; Wine Co.</t>
  </si>
  <si>
    <t>283 Station Road</t>
  </si>
  <si>
    <t>New Gisborne</t>
  </si>
  <si>
    <t>G&amp;M Whistlestop Pty Ltd</t>
  </si>
  <si>
    <t>31920449</t>
  </si>
  <si>
    <t>Mildura Gateway Tavern</t>
  </si>
  <si>
    <t>Cnr Fifteenth St &amp; San Mateo Ave</t>
  </si>
  <si>
    <t>Mirbeau Pty Ltd</t>
  </si>
  <si>
    <t>31920465</t>
  </si>
  <si>
    <t>Revel Nightclub Melbourne</t>
  </si>
  <si>
    <t>52 Albert Road</t>
  </si>
  <si>
    <t>Allegro &amp; Co Pty Ltd</t>
  </si>
  <si>
    <t>31920499</t>
  </si>
  <si>
    <t>Murrabit General Store &amp; Tavern</t>
  </si>
  <si>
    <t>Gonn Avenue</t>
  </si>
  <si>
    <t>31920504</t>
  </si>
  <si>
    <t>Federation University Australia</t>
  </si>
  <si>
    <t>Mount Helen Campus Gear Avenue</t>
  </si>
  <si>
    <t>Mount Helen</t>
  </si>
  <si>
    <t>31920512</t>
  </si>
  <si>
    <t>Amphlett House</t>
  </si>
  <si>
    <t>19-25 Little Bourke Street</t>
  </si>
  <si>
    <t>Ovolo Group Pty Ltd</t>
  </si>
  <si>
    <t>31920520</t>
  </si>
  <si>
    <t>Adelphi Hotel</t>
  </si>
  <si>
    <t>187 Flinders Lane</t>
  </si>
  <si>
    <t>Risby Cove Tas Pty Ltd</t>
  </si>
  <si>
    <t>31920554</t>
  </si>
  <si>
    <t>Nerrina Bar And Restaurant</t>
  </si>
  <si>
    <t>75 Lofven Street</t>
  </si>
  <si>
    <t>Nerrina</t>
  </si>
  <si>
    <t>Nerrina Bar And Restaurant Pty Ltd</t>
  </si>
  <si>
    <t>31920562</t>
  </si>
  <si>
    <t>Anvil Brewing Co</t>
  </si>
  <si>
    <t>13-15 High Street</t>
  </si>
  <si>
    <t>Klingsporn Holdings Pty Ltd</t>
  </si>
  <si>
    <t>31920570</t>
  </si>
  <si>
    <t>Good Game Easy</t>
  </si>
  <si>
    <t>93-95 Queen Street</t>
  </si>
  <si>
    <t>Red 13 Pty Ltd (In Liquidation)</t>
  </si>
  <si>
    <t>31920588</t>
  </si>
  <si>
    <t>Langham Hotel Melbourne</t>
  </si>
  <si>
    <t>Cnr Riverside Avenue &amp; Brown Street</t>
  </si>
  <si>
    <t>Southgate Hotel Management Pty Ltd</t>
  </si>
  <si>
    <t>31920601</t>
  </si>
  <si>
    <t>The Terrace On Exhibition</t>
  </si>
  <si>
    <t>333 Exhibition Street</t>
  </si>
  <si>
    <t>Saville Hotel Group Pty Ltd</t>
  </si>
  <si>
    <t>31920635</t>
  </si>
  <si>
    <t>The Old Town 'N' Country Tavern</t>
  </si>
  <si>
    <t>Cnr Greta Road &amp; Mason Street</t>
  </si>
  <si>
    <t>Roll The Dice Pty Ltd</t>
  </si>
  <si>
    <t>31920669</t>
  </si>
  <si>
    <t>The Shady Lady Fitzroy</t>
  </si>
  <si>
    <t>36 Johnston Street</t>
  </si>
  <si>
    <t>36 Johnston Street Pty Ltd</t>
  </si>
  <si>
    <t>31920685</t>
  </si>
  <si>
    <t>Enoteca Zingara</t>
  </si>
  <si>
    <t>334 Brunswick Street</t>
  </si>
  <si>
    <t>Gypsy Brothers Pty Ltd</t>
  </si>
  <si>
    <t>31920758</t>
  </si>
  <si>
    <t>9 Points Entertainment</t>
  </si>
  <si>
    <t>1St Floor 18 Market Lane</t>
  </si>
  <si>
    <t>9 Points Entertainment Pty Ltd</t>
  </si>
  <si>
    <t>31920766</t>
  </si>
  <si>
    <t>Shanghai Club Restaurant</t>
  </si>
  <si>
    <t>Ground, 1St &amp; 2Nd Floor 242-244 Little Bourke Street</t>
  </si>
  <si>
    <t>Dazeline Pty Ltd</t>
  </si>
  <si>
    <t>31920821</t>
  </si>
  <si>
    <t>Magic Mountain Saloon</t>
  </si>
  <si>
    <t>62 Little Collins Street</t>
  </si>
  <si>
    <t>Temple Hotels Pty Ltd</t>
  </si>
  <si>
    <t>31920863</t>
  </si>
  <si>
    <t>Il Gambero On The Park</t>
  </si>
  <si>
    <t>Ground Floor 166-168 Lygon Street</t>
  </si>
  <si>
    <t>Vicet Pty Ltd</t>
  </si>
  <si>
    <t>31920897</t>
  </si>
  <si>
    <t>Walhalla Lodge Family Hotel</t>
  </si>
  <si>
    <t>Walhalla</t>
  </si>
  <si>
    <t>31920902</t>
  </si>
  <si>
    <t>Baroq House</t>
  </si>
  <si>
    <t>9-13 Drewery Lane</t>
  </si>
  <si>
    <t>Baroq House Trading Pty Ltd</t>
  </si>
  <si>
    <t>31920910</t>
  </si>
  <si>
    <t>69-71 Cruikshank Street</t>
  </si>
  <si>
    <t>Port Pub Co Pty Ltd</t>
  </si>
  <si>
    <t>31920944</t>
  </si>
  <si>
    <t>Golden Nugget</t>
  </si>
  <si>
    <t>117 Lonsdale Street</t>
  </si>
  <si>
    <t>Aurum Rise Pty Ltd</t>
  </si>
  <si>
    <t>31920952</t>
  </si>
  <si>
    <t>Freddie Wimpoles</t>
  </si>
  <si>
    <t>125 Fitzroy Street</t>
  </si>
  <si>
    <t>Claren Group Pty Ltd</t>
  </si>
  <si>
    <t>31920960</t>
  </si>
  <si>
    <t>George Lane St Kilda</t>
  </si>
  <si>
    <t>1 George Lane</t>
  </si>
  <si>
    <t>The Worx Hospitality Pty Ltd</t>
  </si>
  <si>
    <t>31920978</t>
  </si>
  <si>
    <t>Piyawat Thai Restaurant</t>
  </si>
  <si>
    <t>136 Mollison Street</t>
  </si>
  <si>
    <t>Shx Pty Ltd</t>
  </si>
  <si>
    <t>31920986</t>
  </si>
  <si>
    <t>Abominable Restaurant</t>
  </si>
  <si>
    <t>Lot 106 Summit Road</t>
  </si>
  <si>
    <t>31920994</t>
  </si>
  <si>
    <t>Melbourne Joomak</t>
  </si>
  <si>
    <t>Basement 407-409 Swanston Street</t>
  </si>
  <si>
    <t>Jj International Investments Pty Ltd</t>
  </si>
  <si>
    <t>31921005</t>
  </si>
  <si>
    <t>Club Aeri</t>
  </si>
  <si>
    <t>First &amp; Second Floor 193-195 Little Bourke Street</t>
  </si>
  <si>
    <t>Ala Group Pty Ltd</t>
  </si>
  <si>
    <t>31921013</t>
  </si>
  <si>
    <t>Max Watt'S In Melbourne</t>
  </si>
  <si>
    <t>125 Swanston Street</t>
  </si>
  <si>
    <t>Max Watt'S Operating Pty Ltd</t>
  </si>
  <si>
    <t>31921039</t>
  </si>
  <si>
    <t>Wishing Well Tavern</t>
  </si>
  <si>
    <t>502 Station Street</t>
  </si>
  <si>
    <t>31921047</t>
  </si>
  <si>
    <t>Bad Decisions Bar</t>
  </si>
  <si>
    <t>46 Johnston Street</t>
  </si>
  <si>
    <t>46 Johnston Pty Ltd</t>
  </si>
  <si>
    <t>31921055</t>
  </si>
  <si>
    <t>Rhumba'S At Southgate</t>
  </si>
  <si>
    <t>Shop G6/G7 Southgate Landing Southgate</t>
  </si>
  <si>
    <t>31921089</t>
  </si>
  <si>
    <t>Goonawarra Enterprise</t>
  </si>
  <si>
    <t>Goonawarra Homestead 790 Sunbury Rd</t>
  </si>
  <si>
    <t>Goonawarra Enterprise Pty Ltd</t>
  </si>
  <si>
    <t>31921110</t>
  </si>
  <si>
    <t>Insignia On Flinders</t>
  </si>
  <si>
    <t>502 Flinders Street</t>
  </si>
  <si>
    <t>31921144</t>
  </si>
  <si>
    <t>P J O'Briens Irish Pub</t>
  </si>
  <si>
    <t>Shop G12 - 16 Southgate</t>
  </si>
  <si>
    <t>Iconic Pubs Australia Pty Ltd</t>
  </si>
  <si>
    <t>31921178</t>
  </si>
  <si>
    <t>The Fitzroy Beer Garden</t>
  </si>
  <si>
    <t>243-245 Gertrude Street</t>
  </si>
  <si>
    <t>31921217</t>
  </si>
  <si>
    <t>Gasometer Hotel</t>
  </si>
  <si>
    <t>484 Smith Street</t>
  </si>
  <si>
    <t>Rhythm N Booze Pty Ltd</t>
  </si>
  <si>
    <t>31921225</t>
  </si>
  <si>
    <t>Coopers Inn</t>
  </si>
  <si>
    <t>280-282 Exhibition Street</t>
  </si>
  <si>
    <t>O'Kane Hotels Pty Ltd</t>
  </si>
  <si>
    <t>31921233</t>
  </si>
  <si>
    <t>Angel Music Bar</t>
  </si>
  <si>
    <t>12 Bourke Street</t>
  </si>
  <si>
    <t>Angels 12 Pty Ltd</t>
  </si>
  <si>
    <t>31921275</t>
  </si>
  <si>
    <t>Dargo River Inn &amp; Tourist Park</t>
  </si>
  <si>
    <t>Lower Dargo Road</t>
  </si>
  <si>
    <t>Terkel Pty Ltd</t>
  </si>
  <si>
    <t>31921291</t>
  </si>
  <si>
    <t>Masque Bar</t>
  </si>
  <si>
    <t>First Floor 19 Park Street</t>
  </si>
  <si>
    <t>Bar Da Bing Pty Ltd</t>
  </si>
  <si>
    <t>31921314</t>
  </si>
  <si>
    <t>What The Putt Brunswick</t>
  </si>
  <si>
    <t>303-305 Sydney Road</t>
  </si>
  <si>
    <t>What The Putt Brunswick Pty Ltd</t>
  </si>
  <si>
    <t>31921322</t>
  </si>
  <si>
    <t>Laundry Fitzroy</t>
  </si>
  <si>
    <t>48-50 Johnston Street</t>
  </si>
  <si>
    <t>Waters Barrett Pty Ltd</t>
  </si>
  <si>
    <t>31921330</t>
  </si>
  <si>
    <t>Nangiloc General Store &amp; Tavern</t>
  </si>
  <si>
    <t>Kulkyne Way</t>
  </si>
  <si>
    <t>Nangiloc Tavern Pty Ltd</t>
  </si>
  <si>
    <t>31921372</t>
  </si>
  <si>
    <t>The Atomic Bar</t>
  </si>
  <si>
    <t>183-185 Nelson Place</t>
  </si>
  <si>
    <t>Harsh Pty Ltd</t>
  </si>
  <si>
    <t>31921380</t>
  </si>
  <si>
    <t>Frying Pan Inn</t>
  </si>
  <si>
    <t>Site 33 Frying Pan Inn Road</t>
  </si>
  <si>
    <t>Traverse Alpine Catering Pty Ltd</t>
  </si>
  <si>
    <t>31921398</t>
  </si>
  <si>
    <t>Blue Train Cafe</t>
  </si>
  <si>
    <t>Ur3 / U10 Upper Level 3 Southgate Avenue</t>
  </si>
  <si>
    <t>Blue Train Cafe Pty Ltd</t>
  </si>
  <si>
    <t>31921403</t>
  </si>
  <si>
    <t>Racv Cape Schanck Resort</t>
  </si>
  <si>
    <t>1104 Boneo Road</t>
  </si>
  <si>
    <t>Cape Schanck</t>
  </si>
  <si>
    <t>31921437</t>
  </si>
  <si>
    <t>Athenaeum Theatre</t>
  </si>
  <si>
    <t>188 Collins Street</t>
  </si>
  <si>
    <t>A.T.Management Pty Ltd</t>
  </si>
  <si>
    <t>31921445</t>
  </si>
  <si>
    <t>Indu &amp; Mejico</t>
  </si>
  <si>
    <t>86A Collins Street</t>
  </si>
  <si>
    <t>Hicks Hospitality Pty Ltd</t>
  </si>
  <si>
    <t>31921453</t>
  </si>
  <si>
    <t>Highpoint Taverner</t>
  </si>
  <si>
    <t>Highpoint Shopping Centre 120-200 Rosamond Road</t>
  </si>
  <si>
    <t>31921461</t>
  </si>
  <si>
    <t>Hall'S Gap Hotel</t>
  </si>
  <si>
    <t>Halls Gap-Stawell Road</t>
  </si>
  <si>
    <t>Halls Gap</t>
  </si>
  <si>
    <t>Memishi Pty Ltd</t>
  </si>
  <si>
    <t>31921479</t>
  </si>
  <si>
    <t>Rice Queen Oriental Diner And Bar</t>
  </si>
  <si>
    <t>389-391 Brunswick Street</t>
  </si>
  <si>
    <t>Vinar Industries Pty Ltd</t>
  </si>
  <si>
    <t>31921487</t>
  </si>
  <si>
    <t>Tolmie Tavern</t>
  </si>
  <si>
    <t>Mansfield-Whitefield Road</t>
  </si>
  <si>
    <t>Tolmie</t>
  </si>
  <si>
    <t>Pirates R Us Pty Ltd</t>
  </si>
  <si>
    <t>31921495</t>
  </si>
  <si>
    <t>The Clayton Hotel</t>
  </si>
  <si>
    <t>Shop 1 &amp; 2 317-319 Clayton Road</t>
  </si>
  <si>
    <t>L'Unico Pty Ltd</t>
  </si>
  <si>
    <t>31921568</t>
  </si>
  <si>
    <t>Centrefold Lounge</t>
  </si>
  <si>
    <t>22-24 King Street</t>
  </si>
  <si>
    <t>Centrefold Lounge Pty Ltd</t>
  </si>
  <si>
    <t>31921576</t>
  </si>
  <si>
    <t>Yah Yah'S</t>
  </si>
  <si>
    <t>99 Smith Street</t>
  </si>
  <si>
    <t>99 Smith Street Pty Ltd</t>
  </si>
  <si>
    <t>31921592</t>
  </si>
  <si>
    <t>Bibi Ji</t>
  </si>
  <si>
    <t>177-179 Lygon Street</t>
  </si>
  <si>
    <t>Lygon Restaurant Pty Ltd</t>
  </si>
  <si>
    <t>31921607</t>
  </si>
  <si>
    <t>The Men'S Gallery</t>
  </si>
  <si>
    <t>601 Lonsdale Street</t>
  </si>
  <si>
    <t>The Men'S Gallery Australia Pty Ltd</t>
  </si>
  <si>
    <t>31921623</t>
  </si>
  <si>
    <t>Bourke Hill'S Welcome Stranger</t>
  </si>
  <si>
    <t>128 Bourke Street</t>
  </si>
  <si>
    <t>128 Bourke St Pty Ltd</t>
  </si>
  <si>
    <t>31921649</t>
  </si>
  <si>
    <t>Pier Port Hotel</t>
  </si>
  <si>
    <t>85-91 Lewis Street</t>
  </si>
  <si>
    <t>Port Welshpool</t>
  </si>
  <si>
    <t>Ginty United Investments Pty Ltd</t>
  </si>
  <si>
    <t>31921657</t>
  </si>
  <si>
    <t>Father'S Office Downtown</t>
  </si>
  <si>
    <t>121 Flinders Lane</t>
  </si>
  <si>
    <t>Rsg (Fo) Pty Ltd</t>
  </si>
  <si>
    <t>31921665</t>
  </si>
  <si>
    <t>The Heritage Bar Restaurant &amp; Receptions</t>
  </si>
  <si>
    <t>516 High Street</t>
  </si>
  <si>
    <t>Curry Star Cafe Bar &amp; Restaurant Pty. Ltd.</t>
  </si>
  <si>
    <t>31921720</t>
  </si>
  <si>
    <t>Vue De Monde</t>
  </si>
  <si>
    <t>Level 55 Rialto Tower 525 Collins Street</t>
  </si>
  <si>
    <t>Vue Group Pty Ltd</t>
  </si>
  <si>
    <t>31921738</t>
  </si>
  <si>
    <t>Bucatini</t>
  </si>
  <si>
    <t>454-456 Whitehorse Road</t>
  </si>
  <si>
    <t>Mistty Dream Pty Ltd</t>
  </si>
  <si>
    <t>31921746</t>
  </si>
  <si>
    <t>Little River Hotel</t>
  </si>
  <si>
    <t>10-14 Flinders Street</t>
  </si>
  <si>
    <t>A.C.N. 600 856 200 Pty Ltd</t>
  </si>
  <si>
    <t>31921770</t>
  </si>
  <si>
    <t>Middle Park European</t>
  </si>
  <si>
    <t>20-22 Armstrong Street</t>
  </si>
  <si>
    <t>The Meatball &amp; Wine Bar Pty Ltd</t>
  </si>
  <si>
    <t>31921788</t>
  </si>
  <si>
    <t>West Side Tavern</t>
  </si>
  <si>
    <t>63 Appin Street</t>
  </si>
  <si>
    <t>31921819</t>
  </si>
  <si>
    <t>Cape Tavern</t>
  </si>
  <si>
    <t>Lots 408-411 Market Place</t>
  </si>
  <si>
    <t>Cape Paterson</t>
  </si>
  <si>
    <t>Sumic Family Pty Ltd</t>
  </si>
  <si>
    <t>31921827</t>
  </si>
  <si>
    <t>Birallee Tavern</t>
  </si>
  <si>
    <t>97-99 Melrose Drive</t>
  </si>
  <si>
    <t>31921835</t>
  </si>
  <si>
    <t>Bear Brass</t>
  </si>
  <si>
    <t>Shop Gr3A 2 Southgate Avenue</t>
  </si>
  <si>
    <t>31921869</t>
  </si>
  <si>
    <t>Sircuit Bar</t>
  </si>
  <si>
    <t>103-105 Smith Street</t>
  </si>
  <si>
    <t>Movedforward20 Pty Ltd</t>
  </si>
  <si>
    <t>31921885</t>
  </si>
  <si>
    <t>+39 Pizzeria E Antipasteria</t>
  </si>
  <si>
    <t>362-364 Little Bourke Street</t>
  </si>
  <si>
    <t>Gruppo Piu 39 Pty Ltd</t>
  </si>
  <si>
    <t>31921893</t>
  </si>
  <si>
    <t>The Chase Hotel</t>
  </si>
  <si>
    <t>Tenancy 304 Forest Hill Chase Shopping Centre</t>
  </si>
  <si>
    <t>31921908</t>
  </si>
  <si>
    <t>Coal Creek Heritage Village</t>
  </si>
  <si>
    <t>Coal Creek Heritage Village Silkstone Road South Gippsland Highway</t>
  </si>
  <si>
    <t>31921916</t>
  </si>
  <si>
    <t>Edwards Tavern Wodonga</t>
  </si>
  <si>
    <t>1 Moorefield Park Road</t>
  </si>
  <si>
    <t>Flav Trading Pty Ltd</t>
  </si>
  <si>
    <t>31921940</t>
  </si>
  <si>
    <t>The Arena Basketball &amp; Entertainment Complex</t>
  </si>
  <si>
    <t>Parts Level 2 &amp; 3 110 Victoria Street</t>
  </si>
  <si>
    <t>City Of Greater Geelong</t>
  </si>
  <si>
    <t>31921966</t>
  </si>
  <si>
    <t>Heartbreaker Bar</t>
  </si>
  <si>
    <t>234 Russell Street</t>
  </si>
  <si>
    <t>Heartbreaker Bar Pty Ltd</t>
  </si>
  <si>
    <t>31921974</t>
  </si>
  <si>
    <t>Garden State Hotel</t>
  </si>
  <si>
    <t>95-97 Flinders Lane</t>
  </si>
  <si>
    <t>31921982</t>
  </si>
  <si>
    <t>Il Bacaro Australia</t>
  </si>
  <si>
    <t>Shops 4 &amp; 5 166-170 Little Collins Street</t>
  </si>
  <si>
    <t>Il Bacaro Pty Ltd</t>
  </si>
  <si>
    <t>31921990</t>
  </si>
  <si>
    <t>The Dogs Bar</t>
  </si>
  <si>
    <t>Ground Floor 54 Acland Street</t>
  </si>
  <si>
    <t>Swamp Lightning Pty Ltd</t>
  </si>
  <si>
    <t>31922001</t>
  </si>
  <si>
    <t>The George Public Bar</t>
  </si>
  <si>
    <t>Lower Ground Floor 127-135 Fitzroy Street</t>
  </si>
  <si>
    <t>16Carat Pty Ltd</t>
  </si>
  <si>
    <t>31922019</t>
  </si>
  <si>
    <t>Fos Kitchen &amp; Bar</t>
  </si>
  <si>
    <t>Park Corner 2-4 Howard Place</t>
  </si>
  <si>
    <t>Alkion Holdings Pty Ltd</t>
  </si>
  <si>
    <t>31922027</t>
  </si>
  <si>
    <t>Dadswells Bridge Motel Hotel</t>
  </si>
  <si>
    <t>Dadswells Bridge</t>
  </si>
  <si>
    <t>31922035</t>
  </si>
  <si>
    <t>Summerhill Hotel</t>
  </si>
  <si>
    <t>840 Plenty Rd</t>
  </si>
  <si>
    <t>Shr Victoria Pty Ltd</t>
  </si>
  <si>
    <t>31922043</t>
  </si>
  <si>
    <t>Arthurs Hotel</t>
  </si>
  <si>
    <t>790 Arthurs Seat Road</t>
  </si>
  <si>
    <t>Mmw Hospitality Pty Ltd</t>
  </si>
  <si>
    <t>31922051</t>
  </si>
  <si>
    <t>The Postmaster Hotel</t>
  </si>
  <si>
    <t>186 High Street</t>
  </si>
  <si>
    <t>The Postmasters Hotel Pty Ltd</t>
  </si>
  <si>
    <t>31922069</t>
  </si>
  <si>
    <t>Miners Rest Tavern</t>
  </si>
  <si>
    <t>Cnr Howe &amp; Market Streets</t>
  </si>
  <si>
    <t>Miners Rest</t>
  </si>
  <si>
    <t>Pvpg Pty Ltd</t>
  </si>
  <si>
    <t>31922077</t>
  </si>
  <si>
    <t>Epping Plaza Hotel</t>
  </si>
  <si>
    <t>Epping Plaza Shopping Centre Cnr High &amp; Cooper Streets</t>
  </si>
  <si>
    <t>Lucky Eights Pty Ltd</t>
  </si>
  <si>
    <t>31922085</t>
  </si>
  <si>
    <t>Violet Town Hotel</t>
  </si>
  <si>
    <t>16 Cowslip Street</t>
  </si>
  <si>
    <t>Violet Town</t>
  </si>
  <si>
    <t>Why Kick A Moo Moo</t>
  </si>
  <si>
    <t>31922108</t>
  </si>
  <si>
    <t>Pratty'S Patch</t>
  </si>
  <si>
    <t>35 Monsants Road</t>
  </si>
  <si>
    <t>Maiden Gully</t>
  </si>
  <si>
    <t>Trimac Corporation Pty Ltd</t>
  </si>
  <si>
    <t>31922116</t>
  </si>
  <si>
    <t>The Cove Hotel</t>
  </si>
  <si>
    <t>Precinct 10 Endeavour Cove Mcleod Road</t>
  </si>
  <si>
    <t>31922140</t>
  </si>
  <si>
    <t>Canadian Bay Hotel</t>
  </si>
  <si>
    <t>35 Ranelagh Drive</t>
  </si>
  <si>
    <t>Padula Investments Pty Ltd</t>
  </si>
  <si>
    <t>31922166</t>
  </si>
  <si>
    <t>St Kilda Cellars</t>
  </si>
  <si>
    <t>45 Fitzroy Street</t>
  </si>
  <si>
    <t>H &amp; G Food Ingredients Pty Ltd</t>
  </si>
  <si>
    <t>31922174</t>
  </si>
  <si>
    <t>Zr &amp; Bk Promotions</t>
  </si>
  <si>
    <t>1535-1561 Melton Highway</t>
  </si>
  <si>
    <t>Rockbank</t>
  </si>
  <si>
    <t>31922182</t>
  </si>
  <si>
    <t>Four Mates From Lakes</t>
  </si>
  <si>
    <t>577 Lake Tyers Beach Road</t>
  </si>
  <si>
    <t>Lake Tyers Beach</t>
  </si>
  <si>
    <t>Four Mates From Lakes Pty Ltd</t>
  </si>
  <si>
    <t>31922213</t>
  </si>
  <si>
    <t>Curtis Stone Events</t>
  </si>
  <si>
    <t>48-50 Bridge Road</t>
  </si>
  <si>
    <t>Stone &amp; Sheldon Pty Ltd</t>
  </si>
  <si>
    <t>31922221</t>
  </si>
  <si>
    <t>Becco</t>
  </si>
  <si>
    <t>11-25 Crossley Street</t>
  </si>
  <si>
    <t>Gnocchi Pty Ltd</t>
  </si>
  <si>
    <t>31922239</t>
  </si>
  <si>
    <t>Lower Murray Inn</t>
  </si>
  <si>
    <t>Horseshoe Bend</t>
  </si>
  <si>
    <t>Swan Hill Pioneer Settlement</t>
  </si>
  <si>
    <t>31922247</t>
  </si>
  <si>
    <t>Ging Thai</t>
  </si>
  <si>
    <t>Shops 11 &amp; 12, 8 Whiteman Street Crown Entertainment Complex</t>
  </si>
  <si>
    <t>31922289</t>
  </si>
  <si>
    <t>Woorinen Liquor Store</t>
  </si>
  <si>
    <t>5 Palmer Street</t>
  </si>
  <si>
    <t>Woorinen South</t>
  </si>
  <si>
    <t>31922297</t>
  </si>
  <si>
    <t>The Inlet Hotel</t>
  </si>
  <si>
    <t>3-5 The Esplanade</t>
  </si>
  <si>
    <t>Inlet Business Pty Ltd</t>
  </si>
  <si>
    <t>31922302</t>
  </si>
  <si>
    <t>Weii International Trading</t>
  </si>
  <si>
    <t>45 Davross Court</t>
  </si>
  <si>
    <t>Weii International Trading Pty Ltd</t>
  </si>
  <si>
    <t>31922336</t>
  </si>
  <si>
    <t>The Blue Duck Inn Holiday Cabins</t>
  </si>
  <si>
    <t>2855 Omeo Highway</t>
  </si>
  <si>
    <t>Anglers Rest</t>
  </si>
  <si>
    <t>31922344</t>
  </si>
  <si>
    <t>Bundalong Tavern</t>
  </si>
  <si>
    <t>7419 Murray Valley Highway</t>
  </si>
  <si>
    <t>Bundalong</t>
  </si>
  <si>
    <t>Blsb Investments P/L</t>
  </si>
  <si>
    <t>31922378</t>
  </si>
  <si>
    <t>Paramount Chine Express</t>
  </si>
  <si>
    <t>Shops 9,10 &amp; Food Court Area 108 Bourke Street</t>
  </si>
  <si>
    <t>D.H Enterprise Holdings Pty Ltd</t>
  </si>
  <si>
    <t>31922386</t>
  </si>
  <si>
    <t>Meatmaiden</t>
  </si>
  <si>
    <t>Suite B.01, 195 Little Collins Street</t>
  </si>
  <si>
    <t>Neinic Pty Ltd</t>
  </si>
  <si>
    <t>31922394</t>
  </si>
  <si>
    <t>Melbourne Airport Golf Club</t>
  </si>
  <si>
    <t>Operations Road</t>
  </si>
  <si>
    <t>Melbourne Airport</t>
  </si>
  <si>
    <t>31922433</t>
  </si>
  <si>
    <t>Players On Lygon</t>
  </si>
  <si>
    <t>192-200 Lygon Street</t>
  </si>
  <si>
    <t>Supreme Players Pty Ltd</t>
  </si>
  <si>
    <t>31922475</t>
  </si>
  <si>
    <t>The Grand Oaks Resort</t>
  </si>
  <si>
    <t>La Trobe University Beechworth Campus</t>
  </si>
  <si>
    <t>The Grand Oaks Resort Pty Ltd</t>
  </si>
  <si>
    <t>31922491</t>
  </si>
  <si>
    <t>Windmill Gardens Restaurant</t>
  </si>
  <si>
    <t>555 Leakes Road</t>
  </si>
  <si>
    <t>Plumpton</t>
  </si>
  <si>
    <t>31922506</t>
  </si>
  <si>
    <t>The Essendon Hotel</t>
  </si>
  <si>
    <t>914-918 Mt Alexander Road</t>
  </si>
  <si>
    <t>Giog Pty Ltd</t>
  </si>
  <si>
    <t>31922514</t>
  </si>
  <si>
    <t>High Society Cafe And Restaurant</t>
  </si>
  <si>
    <t>1102 High Street</t>
  </si>
  <si>
    <t>Kli Foods Pty Ltd</t>
  </si>
  <si>
    <t>31922530</t>
  </si>
  <si>
    <t>Brewery Restaurant</t>
  </si>
  <si>
    <t>Baromi Road</t>
  </si>
  <si>
    <t>Madhouse (Vic) Pty Ltd</t>
  </si>
  <si>
    <t>31922548</t>
  </si>
  <si>
    <t>Pelican Landing Restaurant</t>
  </si>
  <si>
    <t>1 Syme Street</t>
  </si>
  <si>
    <t>Red Engine Group Pty Ltd</t>
  </si>
  <si>
    <t>31922556</t>
  </si>
  <si>
    <t>Pier 35 Bar &amp; Grill</t>
  </si>
  <si>
    <t>263-329 Lorimer Street</t>
  </si>
  <si>
    <t>I &amp; Z Gorgioski Pty Ltd</t>
  </si>
  <si>
    <t>31922572</t>
  </si>
  <si>
    <t>De Bortoli Winery</t>
  </si>
  <si>
    <t>Cnr Pinnacle Lane &amp; Melba Highway</t>
  </si>
  <si>
    <t>Dixons Creek</t>
  </si>
  <si>
    <t>De Bortoli Wines Pty Ltd</t>
  </si>
  <si>
    <t>31922598</t>
  </si>
  <si>
    <t>The Warragul Courthouse Cafe</t>
  </si>
  <si>
    <t>72 Smith Street</t>
  </si>
  <si>
    <t>Ms &amp; Rs Group Pty Ltd</t>
  </si>
  <si>
    <t>31922603</t>
  </si>
  <si>
    <t>Glen Erin Vineyard Retreat</t>
  </si>
  <si>
    <t>Woodend Road</t>
  </si>
  <si>
    <t>Moquan Pty Ltd</t>
  </si>
  <si>
    <t>31950004</t>
  </si>
  <si>
    <t>Ethical Food Store</t>
  </si>
  <si>
    <t>2 Koala Drive</t>
  </si>
  <si>
    <t>Koonwarra</t>
  </si>
  <si>
    <t>Ethical Food Store Pty Ltd</t>
  </si>
  <si>
    <t>31950038</t>
  </si>
  <si>
    <t>Park Hyatt Melbourne Hotel</t>
  </si>
  <si>
    <t>Cathedral Place</t>
  </si>
  <si>
    <t>1 Parliament Square Pty Ltd</t>
  </si>
  <si>
    <t>31950062</t>
  </si>
  <si>
    <t>The Ironbark Tavern</t>
  </si>
  <si>
    <t>43 Conness Street</t>
  </si>
  <si>
    <t>31950070</t>
  </si>
  <si>
    <t>Bhy Enterprises</t>
  </si>
  <si>
    <t>31950096</t>
  </si>
  <si>
    <t>Sale Curry House</t>
  </si>
  <si>
    <t>90 Raymond Street</t>
  </si>
  <si>
    <t>Mehek Foods Pty Ltd</t>
  </si>
  <si>
    <t>31950127</t>
  </si>
  <si>
    <t>Caesar'S Italian Cuisine</t>
  </si>
  <si>
    <t>Units 2 &amp; 3 1182 Burwood Highway</t>
  </si>
  <si>
    <t>31950135</t>
  </si>
  <si>
    <t>Sands Taverner</t>
  </si>
  <si>
    <t>71 Hall Road</t>
  </si>
  <si>
    <t>31950143</t>
  </si>
  <si>
    <t>The George White</t>
  </si>
  <si>
    <t>Lots 152,153 &amp; 154 129 Fitzroy Street</t>
  </si>
  <si>
    <t>Barlicious Pty Ltd</t>
  </si>
  <si>
    <t>31950185</t>
  </si>
  <si>
    <t>Sanctuary Lakes Club Ltd</t>
  </si>
  <si>
    <t>70 Greg Norman Dr</t>
  </si>
  <si>
    <t>Point Cook</t>
  </si>
  <si>
    <t>31950193</t>
  </si>
  <si>
    <t>Nomad Restaurant</t>
  </si>
  <si>
    <t>187 Flinders Lane (Level 1)</t>
  </si>
  <si>
    <t>Nomad Hospitality Pty Ltd</t>
  </si>
  <si>
    <t>31950208</t>
  </si>
  <si>
    <t>Cnr Ryley Street &amp; Greta Road</t>
  </si>
  <si>
    <t>31950224</t>
  </si>
  <si>
    <t>Frog Hollow</t>
  </si>
  <si>
    <t>5126 Midland Highway</t>
  </si>
  <si>
    <t>Dry Diggings</t>
  </si>
  <si>
    <t>Frog Hollow Estate Pty Ltd</t>
  </si>
  <si>
    <t>31950232</t>
  </si>
  <si>
    <t>Red Olive</t>
  </si>
  <si>
    <t>191 Burgundy Street</t>
  </si>
  <si>
    <t>Casa Blue Stone Pty</t>
  </si>
  <si>
    <t>31950240</t>
  </si>
  <si>
    <t>Chrismont Wines</t>
  </si>
  <si>
    <t>251 Upper King Valley Road</t>
  </si>
  <si>
    <t>Cheshunt</t>
  </si>
  <si>
    <t>Chrismont Wines Pty Ltd</t>
  </si>
  <si>
    <t>31950258</t>
  </si>
  <si>
    <t>Basco Brunswick</t>
  </si>
  <si>
    <t>307 Sydney Road</t>
  </si>
  <si>
    <t>Meraki Group Pty Ltd</t>
  </si>
  <si>
    <t>31950282</t>
  </si>
  <si>
    <t>Castello'S Cardinia Hotel</t>
  </si>
  <si>
    <t>108 Princes Highway</t>
  </si>
  <si>
    <t>Castello Cardinia Hotel Pty Ltd</t>
  </si>
  <si>
    <t>31950290</t>
  </si>
  <si>
    <t>Werribee Park K Road</t>
  </si>
  <si>
    <t>Petjan Pty Ltd</t>
  </si>
  <si>
    <t>31950313</t>
  </si>
  <si>
    <t>Panda Blairgowrie</t>
  </si>
  <si>
    <t>2871-2875 Point Nepean Highway</t>
  </si>
  <si>
    <t>Blairgowrie</t>
  </si>
  <si>
    <t>Panda 3942 Pty Ltd</t>
  </si>
  <si>
    <t>31950347</t>
  </si>
  <si>
    <t>Hotel Causeway</t>
  </si>
  <si>
    <t>275 Little Collins Street</t>
  </si>
  <si>
    <t>Causeway Inn Pty Ltd</t>
  </si>
  <si>
    <t>31950371</t>
  </si>
  <si>
    <t>David Jones</t>
  </si>
  <si>
    <t>Chadstone Shopping Centre 1341 Dandenong Road</t>
  </si>
  <si>
    <t>Helland Close Pty Ltd</t>
  </si>
  <si>
    <t>31950389</t>
  </si>
  <si>
    <t>291-325 Mt Alexander Road</t>
  </si>
  <si>
    <t>31950397</t>
  </si>
  <si>
    <t>Little Vineyard</t>
  </si>
  <si>
    <t>17 Paynes Road</t>
  </si>
  <si>
    <t>Chirnside Park</t>
  </si>
  <si>
    <t>Going Gourmet Pty Ltd</t>
  </si>
  <si>
    <t>31950402</t>
  </si>
  <si>
    <t>Wa-De-Lock Cellar Door</t>
  </si>
  <si>
    <t>76 Tyers Street</t>
  </si>
  <si>
    <t>31950410</t>
  </si>
  <si>
    <t>The King Hotel Melbourne</t>
  </si>
  <si>
    <t>120 King Street</t>
  </si>
  <si>
    <t>Exch Pty Ltd</t>
  </si>
  <si>
    <t>31950444</t>
  </si>
  <si>
    <t>Werribee Park National Equestrian Centre Inc</t>
  </si>
  <si>
    <t>170 K Road</t>
  </si>
  <si>
    <t>31950452</t>
  </si>
  <si>
    <t>Volta - Arts &amp; Culture</t>
  </si>
  <si>
    <t>15 Field Street</t>
  </si>
  <si>
    <t>Zachary Hill Pty Ltd</t>
  </si>
  <si>
    <t>31950478</t>
  </si>
  <si>
    <t>Madcowes Cafe &amp; Foodstore</t>
  </si>
  <si>
    <t>Shops 3 &amp; 4 17 The Esplanade</t>
  </si>
  <si>
    <t>It'S A Sweet Thing Pty Ltd</t>
  </si>
  <si>
    <t>31950494</t>
  </si>
  <si>
    <t>The Boosey Creek Tavern</t>
  </si>
  <si>
    <t>31-33 Beek Street</t>
  </si>
  <si>
    <t>Stirling Park Holdings Pty Limited</t>
  </si>
  <si>
    <t>31950509</t>
  </si>
  <si>
    <t>Vic At Seasons</t>
  </si>
  <si>
    <t>4 Station Street</t>
  </si>
  <si>
    <t>Scerri Enterprises Pty Ltd</t>
  </si>
  <si>
    <t>31950517</t>
  </si>
  <si>
    <t>Roxburgh Park Hotel</t>
  </si>
  <si>
    <t>225 Somerton Road</t>
  </si>
  <si>
    <t>Rph Pty Ltd</t>
  </si>
  <si>
    <t>31950525</t>
  </si>
  <si>
    <t>Geelong Football Social Club</t>
  </si>
  <si>
    <t>Kardinia Park La Trobe Terrace</t>
  </si>
  <si>
    <t>Geelong Football Club Limited</t>
  </si>
  <si>
    <t>31950541</t>
  </si>
  <si>
    <t>Izakaya Minami</t>
  </si>
  <si>
    <t>299 Queen Street</t>
  </si>
  <si>
    <t>Nam Brothers Pty Ltd</t>
  </si>
  <si>
    <t>31950567</t>
  </si>
  <si>
    <t>The Westin Melbourne</t>
  </si>
  <si>
    <t>205 Collins Street</t>
  </si>
  <si>
    <t>Ascents Hotel Pty Ltd</t>
  </si>
  <si>
    <t>31950591</t>
  </si>
  <si>
    <t>567 Bridge Road</t>
  </si>
  <si>
    <t>31950606</t>
  </si>
  <si>
    <t>Nyah Oasis</t>
  </si>
  <si>
    <t>Nrma Retail Pty Ltd</t>
  </si>
  <si>
    <t>31950622</t>
  </si>
  <si>
    <t>Brandy Creek &amp; Dinner Plain Licensed Supermarket</t>
  </si>
  <si>
    <t>Big Muster Drive</t>
  </si>
  <si>
    <t>31950656</t>
  </si>
  <si>
    <t>The Heritage Golf &amp; Country Club</t>
  </si>
  <si>
    <t>Cnr Hughes &amp; Yarraview Roads &amp; Heritage Avenue</t>
  </si>
  <si>
    <t>Thgcc Pty Ltd</t>
  </si>
  <si>
    <t>31950664</t>
  </si>
  <si>
    <t>The Mint Restaurant And Wine Bar</t>
  </si>
  <si>
    <t>280-318 William Street</t>
  </si>
  <si>
    <t>The Mint Bar Pty Ltd</t>
  </si>
  <si>
    <t>31950698</t>
  </si>
  <si>
    <t>Beverford Tavern Vic</t>
  </si>
  <si>
    <t>1457 Murray Valley Highway</t>
  </si>
  <si>
    <t>Beverford</t>
  </si>
  <si>
    <t>31950711</t>
  </si>
  <si>
    <t>Qantas Airways Limited</t>
  </si>
  <si>
    <t>2Nd Floor Airport Drive</t>
  </si>
  <si>
    <t>31950729</t>
  </si>
  <si>
    <t>Bacash Restaurant</t>
  </si>
  <si>
    <t>175-177 Domain Road</t>
  </si>
  <si>
    <t>31950737</t>
  </si>
  <si>
    <t>The Key Club</t>
  </si>
  <si>
    <t>Level 2 117-121 Lonsdale Street</t>
  </si>
  <si>
    <t>Amtb Pty Ltd</t>
  </si>
  <si>
    <t>31950745</t>
  </si>
  <si>
    <t>First Floor Level Qantas Domestic Terminal</t>
  </si>
  <si>
    <t>First Floor T1 Qantas Domestic Terminal</t>
  </si>
  <si>
    <t>Delaware North Retail Services Pty Ltd</t>
  </si>
  <si>
    <t>31950753</t>
  </si>
  <si>
    <t>Eagle Ridge Golf Course</t>
  </si>
  <si>
    <t>215 Browns Rd</t>
  </si>
  <si>
    <t>Boneo</t>
  </si>
  <si>
    <t>Rong Fu Pty Ltd</t>
  </si>
  <si>
    <t>31950761</t>
  </si>
  <si>
    <t>The European</t>
  </si>
  <si>
    <t>159-161 Spring Street</t>
  </si>
  <si>
    <t>31950779</t>
  </si>
  <si>
    <t>Winton Motor Raceway</t>
  </si>
  <si>
    <t>Winton Motor Raceway Fox Street</t>
  </si>
  <si>
    <t>The Benalla Auto Club Inc</t>
  </si>
  <si>
    <t>31950795</t>
  </si>
  <si>
    <t>Bistro Voliere</t>
  </si>
  <si>
    <t>Unit 58/129 Fitzroy Street</t>
  </si>
  <si>
    <t>Roy Boyz Pty Ltd</t>
  </si>
  <si>
    <t>31950818</t>
  </si>
  <si>
    <t>Mantra On Russell</t>
  </si>
  <si>
    <t>210 - 222 Russell Street</t>
  </si>
  <si>
    <t>31950850</t>
  </si>
  <si>
    <t>Dendy Centre 26-34 Church Street</t>
  </si>
  <si>
    <t>31950868</t>
  </si>
  <si>
    <t>Elio Italian Family Bistro</t>
  </si>
  <si>
    <t>Ground Floor 39 Old Geelong Road</t>
  </si>
  <si>
    <t>Helou Pty Ltd</t>
  </si>
  <si>
    <t>31950892</t>
  </si>
  <si>
    <t>Gibson'S Wine Store</t>
  </si>
  <si>
    <t>73 Burwood Road</t>
  </si>
  <si>
    <t>Crossgare Investments Pty Ltd</t>
  </si>
  <si>
    <t>31950923</t>
  </si>
  <si>
    <t>Treasury On Collins</t>
  </si>
  <si>
    <t>394 Collins Street</t>
  </si>
  <si>
    <t>Apartments At Melbourne Pty Ltd</t>
  </si>
  <si>
    <t>31950931</t>
  </si>
  <si>
    <t>Novotel Geelong</t>
  </si>
  <si>
    <t>10-14 Eastern Beach Road</t>
  </si>
  <si>
    <t>Brigalow Nominees Pty Ltd</t>
  </si>
  <si>
    <t>31950949</t>
  </si>
  <si>
    <t>Sugar Gum Hotel</t>
  </si>
  <si>
    <t>2 Gourlay Road</t>
  </si>
  <si>
    <t>31950999</t>
  </si>
  <si>
    <t>Kicks</t>
  </si>
  <si>
    <t>450 Elizabeth Street</t>
  </si>
  <si>
    <t>Seventh Grange Pty Ltd</t>
  </si>
  <si>
    <t>31951000</t>
  </si>
  <si>
    <t>Park Royal Melbourne Airport</t>
  </si>
  <si>
    <t>Arrival Drive</t>
  </si>
  <si>
    <t>Success City Pty Limited</t>
  </si>
  <si>
    <t>31951018</t>
  </si>
  <si>
    <t>Vinesmith Cellar Door</t>
  </si>
  <si>
    <t>31 Spring Street</t>
  </si>
  <si>
    <t>Vinesmith Development Pty Ltd</t>
  </si>
  <si>
    <t>31951026</t>
  </si>
  <si>
    <t>212 High</t>
  </si>
  <si>
    <t>212 High Pty Ltd</t>
  </si>
  <si>
    <t>31951042</t>
  </si>
  <si>
    <t>Clydesdale Hotel</t>
  </si>
  <si>
    <t>9 Carter Street</t>
  </si>
  <si>
    <t>31951050</t>
  </si>
  <si>
    <t>Crown Entertainment Complex</t>
  </si>
  <si>
    <t>8 Whiteman Street</t>
  </si>
  <si>
    <t>31951068</t>
  </si>
  <si>
    <t>Leura Park Estate Vineyard</t>
  </si>
  <si>
    <t>1352-1400 Portarlington Road Cerlewis Via Drysdale</t>
  </si>
  <si>
    <t>Ladcom Pty Ltd</t>
  </si>
  <si>
    <t>31951076</t>
  </si>
  <si>
    <t>The Bank On Collins</t>
  </si>
  <si>
    <t>Ground Floor 394 Collins Street</t>
  </si>
  <si>
    <t>Bonc Pty Ltd</t>
  </si>
  <si>
    <t>31951092</t>
  </si>
  <si>
    <t>Chelsea Heights Hotel</t>
  </si>
  <si>
    <t>1 Wells Road</t>
  </si>
  <si>
    <t>31951107</t>
  </si>
  <si>
    <t>Berwick Springs Hotel</t>
  </si>
  <si>
    <t>288-296 Clyde Road</t>
  </si>
  <si>
    <t>Berwick South</t>
  </si>
  <si>
    <t>Ipr 1 Pty Ltd</t>
  </si>
  <si>
    <t>31951123</t>
  </si>
  <si>
    <t>The George On Collins</t>
  </si>
  <si>
    <t>162-168 Collins Street</t>
  </si>
  <si>
    <t>Long Room Entertainment Pty Ltd</t>
  </si>
  <si>
    <t>31951157</t>
  </si>
  <si>
    <t>The Whitehorse Hotel</t>
  </si>
  <si>
    <t>305 Eaglehawk Road</t>
  </si>
  <si>
    <t>California Gully</t>
  </si>
  <si>
    <t>Morihovitis George</t>
  </si>
  <si>
    <t>31951173</t>
  </si>
  <si>
    <t>Roomba'S At Mt Aitken</t>
  </si>
  <si>
    <t>Lot 20 Calder Highway</t>
  </si>
  <si>
    <t>Roomba'S Pty Ltd</t>
  </si>
  <si>
    <t>31951181</t>
  </si>
  <si>
    <t>Belgrave Hotel</t>
  </si>
  <si>
    <t>1645 Burwood Highway</t>
  </si>
  <si>
    <t>The Smoko Group Pty Ltd</t>
  </si>
  <si>
    <t>31951199</t>
  </si>
  <si>
    <t>Mantra Southbank</t>
  </si>
  <si>
    <t>Ground (Part), Levels 2, 5-13 &amp; 18 31 City Road</t>
  </si>
  <si>
    <t>Lerina Holdings Pty Ltd</t>
  </si>
  <si>
    <t>31951204</t>
  </si>
  <si>
    <t>Paik'S Bbq</t>
  </si>
  <si>
    <t>523-525 Little Lonsdale Street</t>
  </si>
  <si>
    <t>Saemaul Australia Pty Ltd</t>
  </si>
  <si>
    <t>31951212</t>
  </si>
  <si>
    <t>Watergardens Hotel</t>
  </si>
  <si>
    <t>431 Kings Road</t>
  </si>
  <si>
    <t>Francis Venues Pty Ltd</t>
  </si>
  <si>
    <t>31951220</t>
  </si>
  <si>
    <t>Now &amp; Then Cafe Bar</t>
  </si>
  <si>
    <t>204 High Street</t>
  </si>
  <si>
    <t>Now And Then Holdings Pty Ltd</t>
  </si>
  <si>
    <t>31951254</t>
  </si>
  <si>
    <t>Blue Mist Lounge / Night Owl Mp</t>
  </si>
  <si>
    <t>481 Chapel Street</t>
  </si>
  <si>
    <t>Haryana &amp; Punjab Group Pty Ltd</t>
  </si>
  <si>
    <t>31951262</t>
  </si>
  <si>
    <t>Yarra Valley Lodge</t>
  </si>
  <si>
    <t>Heritage Golf &amp; Country Club 1-3 Hughes Road</t>
  </si>
  <si>
    <t>Austpac Funds Management Pty Ltd</t>
  </si>
  <si>
    <t>31951270</t>
  </si>
  <si>
    <t>Macedonia</t>
  </si>
  <si>
    <t>72 Main Road</t>
  </si>
  <si>
    <t>Lancefield Hills P/L</t>
  </si>
  <si>
    <t>31951301</t>
  </si>
  <si>
    <t>Racv Goldfields Resort</t>
  </si>
  <si>
    <t>Midland Highway</t>
  </si>
  <si>
    <t>31951319</t>
  </si>
  <si>
    <t>The Black Swan Hotel</t>
  </si>
  <si>
    <t>117-119 Mccrae Street</t>
  </si>
  <si>
    <t>31951335</t>
  </si>
  <si>
    <t>Ronin Omakase Melbourne</t>
  </si>
  <si>
    <t>Shop 4/422 Collins Street</t>
  </si>
  <si>
    <t>Ronin Omakase Group Pty Ltd</t>
  </si>
  <si>
    <t>31951343</t>
  </si>
  <si>
    <t>Urban Alley Brewery</t>
  </si>
  <si>
    <t>Shop 2215 &amp; 2215A, Ozone Knox City Shopping Centre</t>
  </si>
  <si>
    <t>Uab Knox Pty Ltd</t>
  </si>
  <si>
    <t>31951369</t>
  </si>
  <si>
    <t>Roxy Bar And Sekuwa House</t>
  </si>
  <si>
    <t>13 Bligh Place</t>
  </si>
  <si>
    <t>Roxy Bar And Sekuwa House Pty Ltd</t>
  </si>
  <si>
    <t>31951385</t>
  </si>
  <si>
    <t>Falls Creek Hotel</t>
  </si>
  <si>
    <t>23 Falls Creek Road</t>
  </si>
  <si>
    <t>Levaro Pty Ltd</t>
  </si>
  <si>
    <t>31951393</t>
  </si>
  <si>
    <t>Rawson Stockyard Bar &amp; Bistro</t>
  </si>
  <si>
    <t>Rawson Caravan Park 1 Little Boy Crescent</t>
  </si>
  <si>
    <t>Rawson Hotel Group Pty Ltd</t>
  </si>
  <si>
    <t>31951408</t>
  </si>
  <si>
    <t>31951416</t>
  </si>
  <si>
    <t>Beer De Luxe</t>
  </si>
  <si>
    <t>L1 T003, Lg T003, T006C Federation Square, Flinders Street</t>
  </si>
  <si>
    <t>Beer Deluxe Pty Ltd</t>
  </si>
  <si>
    <t>31951424</t>
  </si>
  <si>
    <t>Cellarbrations Burnside</t>
  </si>
  <si>
    <t>Shop 15 Burnside Shopping Centre</t>
  </si>
  <si>
    <t>Burnside</t>
  </si>
  <si>
    <t>Mc Cellarbrations Pty Ltd</t>
  </si>
  <si>
    <t>31951432</t>
  </si>
  <si>
    <t>Kookaburra Hotel</t>
  </si>
  <si>
    <t>125-127 Grampians Road</t>
  </si>
  <si>
    <t>Eatdrinkchill Pty Ltd</t>
  </si>
  <si>
    <t>31951458</t>
  </si>
  <si>
    <t>Hotel Mildura Holdings Pty Ltd</t>
  </si>
  <si>
    <t>Cnr Madden Avenue &amp; Eighth Street</t>
  </si>
  <si>
    <t>31951466</t>
  </si>
  <si>
    <t>Amigos Hardware Lane</t>
  </si>
  <si>
    <t>75-77 Hardware Lane</t>
  </si>
  <si>
    <t>Jdsh 1838 Pty Ltd</t>
  </si>
  <si>
    <t>31951474</t>
  </si>
  <si>
    <t>Platform</t>
  </si>
  <si>
    <t>Vaults 7 &amp; 8, Banana Alley Vaults Flinders Street</t>
  </si>
  <si>
    <t>31951505</t>
  </si>
  <si>
    <t>Tre Bicchieri</t>
  </si>
  <si>
    <t>623 Rathdowne Street</t>
  </si>
  <si>
    <t>Aka Hospitality Group Pty Ltd</t>
  </si>
  <si>
    <t>31951521</t>
  </si>
  <si>
    <t>Moonahlinks Peninsula</t>
  </si>
  <si>
    <t>55 Peter Thompson Drive</t>
  </si>
  <si>
    <t>Fingal</t>
  </si>
  <si>
    <t>Zhong Tian International Pty Ltd</t>
  </si>
  <si>
    <t>31951547</t>
  </si>
  <si>
    <t>I Darts Hive</t>
  </si>
  <si>
    <t>Level 2 Qv 243 Little Lonsdale Street</t>
  </si>
  <si>
    <t>Idarts Qv Pty Ltd</t>
  </si>
  <si>
    <t>31951563</t>
  </si>
  <si>
    <t>Cardross General Store</t>
  </si>
  <si>
    <t>Cardross General Store Cnr Dairtnunk &amp; Sandy Avenues</t>
  </si>
  <si>
    <t>Cardross</t>
  </si>
  <si>
    <t>31951597</t>
  </si>
  <si>
    <t>Transport Hotel</t>
  </si>
  <si>
    <t>T024, Federation Square Corner Flinders &amp; Swanston Streets</t>
  </si>
  <si>
    <t>Transit Pty Ltd</t>
  </si>
  <si>
    <t>31951602</t>
  </si>
  <si>
    <t>Patio By Recreation</t>
  </si>
  <si>
    <t>44 Hitchcock Avenue</t>
  </si>
  <si>
    <t>Recreation Brewing Barwon Heads Pty Ltd</t>
  </si>
  <si>
    <t>31951610</t>
  </si>
  <si>
    <t>Pure South</t>
  </si>
  <si>
    <t>Tenancy Gr2 3 Southgate Ave</t>
  </si>
  <si>
    <t>King'S Table (Holdings) Pty Ltd</t>
  </si>
  <si>
    <t>31951636</t>
  </si>
  <si>
    <t>Mansfield Regional Produce Store</t>
  </si>
  <si>
    <t>68 High Street</t>
  </si>
  <si>
    <t>Budsoda Pty Ltd</t>
  </si>
  <si>
    <t>31951644</t>
  </si>
  <si>
    <t>Braidie'S Tavern</t>
  </si>
  <si>
    <t>948 Wellington Street</t>
  </si>
  <si>
    <t>Bt Tavern Pty Ltd</t>
  </si>
  <si>
    <t>31951660</t>
  </si>
  <si>
    <t>The Sands Resort Torquay</t>
  </si>
  <si>
    <t>2 Sands Boulevard</t>
  </si>
  <si>
    <t>Dlh Food And Beverage Pty Ltd</t>
  </si>
  <si>
    <t>31951686</t>
  </si>
  <si>
    <t>Sandhurst Club</t>
  </si>
  <si>
    <t>Cnr Thompson &amp; Mccormicks Roads</t>
  </si>
  <si>
    <t>Sandhurst Club Ltd</t>
  </si>
  <si>
    <t>31951709</t>
  </si>
  <si>
    <t>372A Warburton Highway</t>
  </si>
  <si>
    <t>K &amp; R Catering Pty Ltd</t>
  </si>
  <si>
    <t>31951725</t>
  </si>
  <si>
    <t>Base Backpackers</t>
  </si>
  <si>
    <t>17 Carlisle &amp; 6 Irwell Streets</t>
  </si>
  <si>
    <t>Base Backpackers Pty Ltd</t>
  </si>
  <si>
    <t>31951733</t>
  </si>
  <si>
    <t>Bistro Guillaume</t>
  </si>
  <si>
    <t>Tenancy 10/8 Whiteman Street Crown Entertainment Complex</t>
  </si>
  <si>
    <t>31951741</t>
  </si>
  <si>
    <t>Moriac Pty Ltd</t>
  </si>
  <si>
    <t>561-563 Cape Otway Road</t>
  </si>
  <si>
    <t>Moriac</t>
  </si>
  <si>
    <t>31951775</t>
  </si>
  <si>
    <t>Clique Bar</t>
  </si>
  <si>
    <t>Level 1 26-32 King Street</t>
  </si>
  <si>
    <t>No Worriez Pty Ltd</t>
  </si>
  <si>
    <t>31951791</t>
  </si>
  <si>
    <t>Wine Bank On View</t>
  </si>
  <si>
    <t>45 View Street</t>
  </si>
  <si>
    <t>31951830</t>
  </si>
  <si>
    <t>Jack And Jude</t>
  </si>
  <si>
    <t>99 Brown St</t>
  </si>
  <si>
    <t>Family Fush Pty Ltd</t>
  </si>
  <si>
    <t>31951872</t>
  </si>
  <si>
    <t>V8 Liquor &amp; Pizza</t>
  </si>
  <si>
    <t>Shop 2 87 Main Street</t>
  </si>
  <si>
    <t>Mhrings Pty Ltd</t>
  </si>
  <si>
    <t>31951880</t>
  </si>
  <si>
    <t>Krystallo Estate</t>
  </si>
  <si>
    <t>Lima South</t>
  </si>
  <si>
    <t>Nillahcootie Estate Pty Ltd</t>
  </si>
  <si>
    <t>31951898</t>
  </si>
  <si>
    <t>Proudfoots By The River</t>
  </si>
  <si>
    <t>2 Simpson Street</t>
  </si>
  <si>
    <t>J Houston Trading Pty Ltd</t>
  </si>
  <si>
    <t>31951903</t>
  </si>
  <si>
    <t>Red Hill Brewery</t>
  </si>
  <si>
    <t>6 Cherry Road</t>
  </si>
  <si>
    <t>D &amp; K Golding Pty Ltd</t>
  </si>
  <si>
    <t>31951911</t>
  </si>
  <si>
    <t>Allamar Motor Inn</t>
  </si>
  <si>
    <t>Allamar Motor Inn 33 Ranch Rd</t>
  </si>
  <si>
    <t>Parsons Christopher Charles</t>
  </si>
  <si>
    <t>31951929</t>
  </si>
  <si>
    <t>Powelltown General Store</t>
  </si>
  <si>
    <t>1657 Little Yarra Road</t>
  </si>
  <si>
    <t>Powelltown</t>
  </si>
  <si>
    <t>31951937</t>
  </si>
  <si>
    <t>Khao San Lane</t>
  </si>
  <si>
    <t>Tenancy G25, Gpo Development 188-218 Elizabeth Street</t>
  </si>
  <si>
    <t>Dodee Knoxfield Pty Ltd</t>
  </si>
  <si>
    <t>31951945</t>
  </si>
  <si>
    <t>Village Central</t>
  </si>
  <si>
    <t>Currawong Road Mt Baw Baw Alpine Resort</t>
  </si>
  <si>
    <t>Southern Alpine Resort Management Board</t>
  </si>
  <si>
    <t>31951953</t>
  </si>
  <si>
    <t>Huski Cafe And Restaurant</t>
  </si>
  <si>
    <t>Ground Floor Huski Lodge Site 15A Sitzmark Street</t>
  </si>
  <si>
    <t>Huski Cafe And Restaurant Pty Ltd</t>
  </si>
  <si>
    <t>31951961</t>
  </si>
  <si>
    <t>Tourco</t>
  </si>
  <si>
    <t>142 Sydney Road</t>
  </si>
  <si>
    <t>Tourco Pty Ltd</t>
  </si>
  <si>
    <t>31951979</t>
  </si>
  <si>
    <t>Holiday Inn Dandenong</t>
  </si>
  <si>
    <t>50-52 Mccrae Street</t>
  </si>
  <si>
    <t>Dandenong Hotel Group Pty Ltd</t>
  </si>
  <si>
    <t>31951987</t>
  </si>
  <si>
    <t>Citiclub Hotel</t>
  </si>
  <si>
    <t>111-129 Queen Street</t>
  </si>
  <si>
    <t>Ninth Grange Pty Ltd</t>
  </si>
  <si>
    <t>31951995</t>
  </si>
  <si>
    <t>Mizzis@Merrijig</t>
  </si>
  <si>
    <t>1 Alpine Ridge Dr</t>
  </si>
  <si>
    <t>Lynn Peter</t>
  </si>
  <si>
    <t>31952006</t>
  </si>
  <si>
    <t>Belgian Beer Cafe Eureka</t>
  </si>
  <si>
    <t>Lot Gr1, Eureka Tower 3-9 Riverside Quay</t>
  </si>
  <si>
    <t>Curve Bar Pty Ltd</t>
  </si>
  <si>
    <t>31952048</t>
  </si>
  <si>
    <t>Ms Collins</t>
  </si>
  <si>
    <t>Ground Floor 425 Collins Street</t>
  </si>
  <si>
    <t>Black Panther Investments Pty Ltd</t>
  </si>
  <si>
    <t>31952056</t>
  </si>
  <si>
    <t>Metung Country Club And Hot Springs</t>
  </si>
  <si>
    <t>94 Kings Cove Boulevard</t>
  </si>
  <si>
    <t>Metung Hot Springs Pty Ltd</t>
  </si>
  <si>
    <t>31952080</t>
  </si>
  <si>
    <t>Southern Pacific Leisure Corporation (Knox)</t>
  </si>
  <si>
    <t>Part Of Waterford Golf Complex Karoo Road (Waterford Valley)</t>
  </si>
  <si>
    <t>Southern Pacific Leisure Corporation (Knox) Pty Ltd</t>
  </si>
  <si>
    <t>31952103</t>
  </si>
  <si>
    <t>Victoria Rose Tea Romms And Restaurant</t>
  </si>
  <si>
    <t>42 Prince Street</t>
  </si>
  <si>
    <t>31952129</t>
  </si>
  <si>
    <t>Dunolly Produce Store</t>
  </si>
  <si>
    <t>127 Broadway</t>
  </si>
  <si>
    <t>31952153</t>
  </si>
  <si>
    <t>Tall Tales Event Space</t>
  </si>
  <si>
    <t>1390 Myers Creek Road</t>
  </si>
  <si>
    <t>31952161</t>
  </si>
  <si>
    <t>Quality Hotel Mildura Grand</t>
  </si>
  <si>
    <t>Cnr Seventh Street &amp; Langtree Ave</t>
  </si>
  <si>
    <t>Lifestyle Grand Pty Ltd</t>
  </si>
  <si>
    <t>31952179</t>
  </si>
  <si>
    <t>Strathbogie General Store</t>
  </si>
  <si>
    <t>30 Main Street</t>
  </si>
  <si>
    <t>Strathbogie Enterprises Pty Ltd</t>
  </si>
  <si>
    <t>31952187</t>
  </si>
  <si>
    <t>Stones Of The Yarra Valley</t>
  </si>
  <si>
    <t>14 St Huberts Road</t>
  </si>
  <si>
    <t>Stones Of The Yarra Valley Pty Ltd</t>
  </si>
  <si>
    <t>31952195</t>
  </si>
  <si>
    <t>Matilda Bay Brewing Company</t>
  </si>
  <si>
    <t>Part 336-364 Maroondah Highway</t>
  </si>
  <si>
    <t>Cub Investments Australia Pty Ltd</t>
  </si>
  <si>
    <t>31952234</t>
  </si>
  <si>
    <t>Oaks Melbourne On Market Hotel</t>
  </si>
  <si>
    <t>Ground Floor And Levels 1 To 21 54-60 Market Street</t>
  </si>
  <si>
    <t>Mh Management (Vic) Pty Ltd</t>
  </si>
  <si>
    <t>31952284</t>
  </si>
  <si>
    <t>Itali.Co</t>
  </si>
  <si>
    <t>Lot 38 1-3 The Esplanade</t>
  </si>
  <si>
    <t>Sorrento Italico Pty Ltd</t>
  </si>
  <si>
    <t>31952292</t>
  </si>
  <si>
    <t>Koonya Hotel</t>
  </si>
  <si>
    <t>Lot 37 1-3 The Esplanade</t>
  </si>
  <si>
    <t>Morgan'S Sorrento Vic Pty Ltd</t>
  </si>
  <si>
    <t>31952315</t>
  </si>
  <si>
    <t>Bohemia Cafe &amp; Bar</t>
  </si>
  <si>
    <t>127 Kepler Street</t>
  </si>
  <si>
    <t>Hickman Joanne</t>
  </si>
  <si>
    <t>31952323</t>
  </si>
  <si>
    <t>Prickly Moses</t>
  </si>
  <si>
    <t>10 Hoveys Road</t>
  </si>
  <si>
    <t>Barongarook</t>
  </si>
  <si>
    <t>Prickly Moses Brewing Company Pty Ltd</t>
  </si>
  <si>
    <t>31952357</t>
  </si>
  <si>
    <t>Mamma'S Boy Trattoria Pty Ltd</t>
  </si>
  <si>
    <t>Shop 11, Sparta Place 459-475 Sydney Road</t>
  </si>
  <si>
    <t>Long Story Short Cafe Pty Ltd</t>
  </si>
  <si>
    <t>31952373</t>
  </si>
  <si>
    <t>Riddells Creek Hotel</t>
  </si>
  <si>
    <t>31952412</t>
  </si>
  <si>
    <t>Deep Blue Warrnambool</t>
  </si>
  <si>
    <t>16 Pertobe Road</t>
  </si>
  <si>
    <t>Townbrook Motels Pty Ltd</t>
  </si>
  <si>
    <t>31952420</t>
  </si>
  <si>
    <t>2 Brothers Brewery</t>
  </si>
  <si>
    <t>4 Joyner Street</t>
  </si>
  <si>
    <t>2 Brothers Brewery Pty Ltd</t>
  </si>
  <si>
    <t>31952438</t>
  </si>
  <si>
    <t>Prince Wine Store</t>
  </si>
  <si>
    <t>177-181 Bank Street</t>
  </si>
  <si>
    <t>Prince Wine Store Pty Ltd</t>
  </si>
  <si>
    <t>31952446</t>
  </si>
  <si>
    <t>Eynesbury Golf</t>
  </si>
  <si>
    <t>487 Eynesbury Road</t>
  </si>
  <si>
    <t>Eynesbury</t>
  </si>
  <si>
    <t>Eynesbury Quarter Hospitality Trading Pty Ltd</t>
  </si>
  <si>
    <t>31952454</t>
  </si>
  <si>
    <t>Watermarc Restaurant</t>
  </si>
  <si>
    <t>56-58 Faithful Street</t>
  </si>
  <si>
    <t>Watermarc Restaurant Pty Ltd</t>
  </si>
  <si>
    <t>31952462</t>
  </si>
  <si>
    <t>Timboon Railway Shed Distillery</t>
  </si>
  <si>
    <t>The Railway Yard Bailey St</t>
  </si>
  <si>
    <t>Mepunga Holdings Pty Ltd</t>
  </si>
  <si>
    <t>31952470</t>
  </si>
  <si>
    <t>On Top In Ormond</t>
  </si>
  <si>
    <t>483 North Road</t>
  </si>
  <si>
    <t>Peoples Republic Of Ormond Pty Ltd</t>
  </si>
  <si>
    <t>31952488</t>
  </si>
  <si>
    <t>Silverwater Resort</t>
  </si>
  <si>
    <t>Lot 1, Phillip Island Road</t>
  </si>
  <si>
    <t>17 Silverwater Operations Pty Ltd</t>
  </si>
  <si>
    <t>31952519</t>
  </si>
  <si>
    <t>Mildura Brewery And Pub</t>
  </si>
  <si>
    <t>20-22A Langtree Avenue</t>
  </si>
  <si>
    <t>Ss Pacific Pty Ltd</t>
  </si>
  <si>
    <t>31952527</t>
  </si>
  <si>
    <t>Settlers Run Golf &amp; Country Club</t>
  </si>
  <si>
    <t>Lot S7, Ps539502 U 1 Settlers Run</t>
  </si>
  <si>
    <t>Cranbourne South</t>
  </si>
  <si>
    <t>Settlers Run Limited</t>
  </si>
  <si>
    <t>31952535</t>
  </si>
  <si>
    <t>Yarragon Ale House</t>
  </si>
  <si>
    <t>Lot 2 Rollo Street</t>
  </si>
  <si>
    <t>Yar Brewing Co Pty Ltd</t>
  </si>
  <si>
    <t>31952543</t>
  </si>
  <si>
    <t>Ibis Hotel Glen Waverley</t>
  </si>
  <si>
    <t>297 Springvale Road</t>
  </si>
  <si>
    <t>Gw Hotel Group Pty Ltd</t>
  </si>
  <si>
    <t>31952569</t>
  </si>
  <si>
    <t>Thirteenth Beach Golf Links</t>
  </si>
  <si>
    <t>Geelong-Barwon Heads Road</t>
  </si>
  <si>
    <t>Thirteenth Beach Golf Links Limited</t>
  </si>
  <si>
    <t>31952585</t>
  </si>
  <si>
    <t>Wyton Events &amp; Catering</t>
  </si>
  <si>
    <t>91 Kepler Street</t>
  </si>
  <si>
    <t>Wyton Events &amp; Catering Pty Ltd</t>
  </si>
  <si>
    <t>31952593</t>
  </si>
  <si>
    <t>Stefano'S Cafe</t>
  </si>
  <si>
    <t>25 &amp; 27 Deakin Avenue</t>
  </si>
  <si>
    <t>Mildura Food Company Pty Ltd</t>
  </si>
  <si>
    <t>31952608</t>
  </si>
  <si>
    <t>Chinamans Bridge Cafe</t>
  </si>
  <si>
    <t>Part Of Nagambie Lakes Leisure Park Lodding Lane</t>
  </si>
  <si>
    <t>A3 Hospitality Pty. Ltd.</t>
  </si>
  <si>
    <t>31952624</t>
  </si>
  <si>
    <t>Odd Captain Cafe &amp; Bar</t>
  </si>
  <si>
    <t>609 High Street</t>
  </si>
  <si>
    <t>31952632</t>
  </si>
  <si>
    <t>Heathcote Wine Hub</t>
  </si>
  <si>
    <t>31952666</t>
  </si>
  <si>
    <t>Isabella'S Cafe</t>
  </si>
  <si>
    <t>1119 Cape Nelson Road</t>
  </si>
  <si>
    <t>Margaret Ann Garde Pty Ltd</t>
  </si>
  <si>
    <t>31952674</t>
  </si>
  <si>
    <t>Taggerty Licensed General Store &amp; Newsagency</t>
  </si>
  <si>
    <t>26 Taggerty-Thornton Road</t>
  </si>
  <si>
    <t>Taggerty</t>
  </si>
  <si>
    <t>31952682</t>
  </si>
  <si>
    <t>Lydiard Boutique Inn</t>
  </si>
  <si>
    <t>15 Lydiard Street</t>
  </si>
  <si>
    <t>North Ballarat</t>
  </si>
  <si>
    <t>Mx Wang Pty Ltd</t>
  </si>
  <si>
    <t>31952690</t>
  </si>
  <si>
    <t>Taquito Bar</t>
  </si>
  <si>
    <t>350 Drummond Street</t>
  </si>
  <si>
    <t>Taquito Pty Ltd</t>
  </si>
  <si>
    <t>31952713</t>
  </si>
  <si>
    <t>Nillumbik Cellars &amp; The Vines Cafe</t>
  </si>
  <si>
    <t>11 &amp; 15-17 Chute St</t>
  </si>
  <si>
    <t>Di Pietro Cellars Pty Ltd</t>
  </si>
  <si>
    <t>31952721</t>
  </si>
  <si>
    <t>Yering Meadows Golf Club</t>
  </si>
  <si>
    <t>178-180 Victoria Road</t>
  </si>
  <si>
    <t>Yering</t>
  </si>
  <si>
    <t>Yering Meadows Golf Club Members Pty Ltd</t>
  </si>
  <si>
    <t>31952739</t>
  </si>
  <si>
    <t>Flying Horse Bar &amp; Brewery</t>
  </si>
  <si>
    <t>10691-10699 Princes Hwy</t>
  </si>
  <si>
    <t>Warrnambool Horse Hotel Pty Ltd</t>
  </si>
  <si>
    <t>31952747</t>
  </si>
  <si>
    <t>El Camino Cantina Fitzroy</t>
  </si>
  <si>
    <t>218-222 Brunswick Street</t>
  </si>
  <si>
    <t>31952810</t>
  </si>
  <si>
    <t>Ramada Resort Phillip Island</t>
  </si>
  <si>
    <t>2128 Phillip Island Tourist Road</t>
  </si>
  <si>
    <t>Resort Management By Wyndham Pty Ltd</t>
  </si>
  <si>
    <t>31952844</t>
  </si>
  <si>
    <t>Campana Nominees</t>
  </si>
  <si>
    <t>301 Mair Street</t>
  </si>
  <si>
    <t>Campana Nominees Pty Ltd</t>
  </si>
  <si>
    <t>31952852</t>
  </si>
  <si>
    <t>Urban Alley Brewery Docklands</t>
  </si>
  <si>
    <t>Shop Cw G9/G10, Harbour Town Water Front City, Docklands Drive</t>
  </si>
  <si>
    <t>Harbour City Pub Co Pty Ltd</t>
  </si>
  <si>
    <t>31952878</t>
  </si>
  <si>
    <t>Mantra Melbourne Airport</t>
  </si>
  <si>
    <t>2-12 Trade Park Drive</t>
  </si>
  <si>
    <t>Thl Airport Hotel Melbourne Pty Ltd</t>
  </si>
  <si>
    <t>31952886</t>
  </si>
  <si>
    <t>The Wander Inn</t>
  </si>
  <si>
    <t>2637 Northern Grampians Rd</t>
  </si>
  <si>
    <t>Wartook</t>
  </si>
  <si>
    <t>Vicandia Pty Ltd</t>
  </si>
  <si>
    <t>31952909</t>
  </si>
  <si>
    <t>Chapel Street Cellars</t>
  </si>
  <si>
    <t>89 Chapel Street</t>
  </si>
  <si>
    <t>The Little Red Dog Co Pty Ltd</t>
  </si>
  <si>
    <t>31952917</t>
  </si>
  <si>
    <t>Hogget</t>
  </si>
  <si>
    <t>6 Farrington Close</t>
  </si>
  <si>
    <t>Hogget Pty Ltd</t>
  </si>
  <si>
    <t>31952933</t>
  </si>
  <si>
    <t>Edge Geelong</t>
  </si>
  <si>
    <t>Tenancy 1, Edgewater Building 6-8 Eastern Beach</t>
  </si>
  <si>
    <t>Edgewater Tavern Pty Ltd</t>
  </si>
  <si>
    <t>31952959</t>
  </si>
  <si>
    <t>The Esplanade Hotel</t>
  </si>
  <si>
    <t>12 The Esplanade</t>
  </si>
  <si>
    <t>31952975</t>
  </si>
  <si>
    <t>The Dispensary Bendigo</t>
  </si>
  <si>
    <t>9 Chancery Lane</t>
  </si>
  <si>
    <t>The Dispensary Bendigo Pty Ltd</t>
  </si>
  <si>
    <t>31952983</t>
  </si>
  <si>
    <t>Heartswood</t>
  </si>
  <si>
    <t>25 Bell Street</t>
  </si>
  <si>
    <t>Heartswood Pty Ltd</t>
  </si>
  <si>
    <t>31952991</t>
  </si>
  <si>
    <t>Jimmy Watson'S</t>
  </si>
  <si>
    <t>333 Lygon Street</t>
  </si>
  <si>
    <t>Taminick Spring Estate Pty Ltd</t>
  </si>
  <si>
    <t>31953002</t>
  </si>
  <si>
    <t>Innocent Bystander</t>
  </si>
  <si>
    <t>Part Of 316-364 Maroondah Highway</t>
  </si>
  <si>
    <t>Innocent Bystander Pty Ltd</t>
  </si>
  <si>
    <t>31953010</t>
  </si>
  <si>
    <t>Atura Dandenong</t>
  </si>
  <si>
    <t>5-17 Doveton Avenue</t>
  </si>
  <si>
    <t>Eumemmerring</t>
  </si>
  <si>
    <t>Atura Hotels And Resorts Pty Ltd</t>
  </si>
  <si>
    <t>31953028</t>
  </si>
  <si>
    <t>Gold Mines Hotel</t>
  </si>
  <si>
    <t>49-57 Marong Road</t>
  </si>
  <si>
    <t>Victoria Hill Corporation Pty Ltd</t>
  </si>
  <si>
    <t>31953036</t>
  </si>
  <si>
    <t>Lynbrook Hotel</t>
  </si>
  <si>
    <t>550 South Gippsland Highway</t>
  </si>
  <si>
    <t>Lyndhurst</t>
  </si>
  <si>
    <t>Lynbrook Tavern Pty Ltd</t>
  </si>
  <si>
    <t>31953044</t>
  </si>
  <si>
    <t>Toolshed &amp; Outpost Retreat</t>
  </si>
  <si>
    <t>38 Loch Valley Road</t>
  </si>
  <si>
    <t>Toolshed &amp; Outpost Retreat Pty Ltd</t>
  </si>
  <si>
    <t>31953052</t>
  </si>
  <si>
    <t>Seddon Wine Store</t>
  </si>
  <si>
    <t>Shop 2 101 Victoria Street</t>
  </si>
  <si>
    <t>31953086</t>
  </si>
  <si>
    <t>Richfield Retirement Village</t>
  </si>
  <si>
    <t>317 - 369 Wells Road</t>
  </si>
  <si>
    <t>Aspendale Gardens</t>
  </si>
  <si>
    <t>Richfield Management Pty Ltd</t>
  </si>
  <si>
    <t>31953094</t>
  </si>
  <si>
    <t>Wicked Temptations</t>
  </si>
  <si>
    <t>18 High Street</t>
  </si>
  <si>
    <t>31953109</t>
  </si>
  <si>
    <t>The Local Taphouse St Kilda Pty Ltd</t>
  </si>
  <si>
    <t>180-184 Carlisle Street</t>
  </si>
  <si>
    <t>St Kilda East</t>
  </si>
  <si>
    <t>Tlt St Kilda Pty Ltd</t>
  </si>
  <si>
    <t>31953125</t>
  </si>
  <si>
    <t>Gypsy Bar Echuca</t>
  </si>
  <si>
    <t>620 High Street</t>
  </si>
  <si>
    <t>Loj Investments Pty Ltd</t>
  </si>
  <si>
    <t>31953133</t>
  </si>
  <si>
    <t>Maurocco</t>
  </si>
  <si>
    <t>4 Templeton Street</t>
  </si>
  <si>
    <t>View Point Finance Proprietary Limited</t>
  </si>
  <si>
    <t>31953183</t>
  </si>
  <si>
    <t>Hoooked On Fish Cafe Bar And Restaurant @ 360</t>
  </si>
  <si>
    <t>Part Of East Building 2 Wharf Street</t>
  </si>
  <si>
    <t>Brighton Catering Company Pty Ltd</t>
  </si>
  <si>
    <t>31953191</t>
  </si>
  <si>
    <t>Life'S Too Short Bar</t>
  </si>
  <si>
    <t>Shop 2 166 Albert Street</t>
  </si>
  <si>
    <t>Life'S Too Short Pty Ltd</t>
  </si>
  <si>
    <t>31953214</t>
  </si>
  <si>
    <t>Victorian Alps Wine Company</t>
  </si>
  <si>
    <t>3897 The Great Alpine Road</t>
  </si>
  <si>
    <t>Gapsted</t>
  </si>
  <si>
    <t>Victorian Alps Wine Company Pty Ltd</t>
  </si>
  <si>
    <t>31953230</t>
  </si>
  <si>
    <t>Templar Lodge</t>
  </si>
  <si>
    <t>181-183 Kiewa Valley Highway</t>
  </si>
  <si>
    <t>Emma'S Place Pty Ltd</t>
  </si>
  <si>
    <t>31953248</t>
  </si>
  <si>
    <t>The Valley Cellar Door</t>
  </si>
  <si>
    <t>18-20 Hall Street</t>
  </si>
  <si>
    <t>A B M Equity Pty Ltd</t>
  </si>
  <si>
    <t>31953256</t>
  </si>
  <si>
    <t>Luciano'S Cafe</t>
  </si>
  <si>
    <t>17 Princes Way</t>
  </si>
  <si>
    <t>Ms &amp; Rs Group 2 Pty Ktd</t>
  </si>
  <si>
    <t>31953280</t>
  </si>
  <si>
    <t>Apollo Bay Dragon Bay Inn</t>
  </si>
  <si>
    <t>Shop 4A &amp; 4B Hardy Street</t>
  </si>
  <si>
    <t>Forever Fortune Pty Ltd</t>
  </si>
  <si>
    <t>31953298</t>
  </si>
  <si>
    <t>Route 66 Bar And Grill</t>
  </si>
  <si>
    <t>150-152 Wellington Parade</t>
  </si>
  <si>
    <t>Russaeu Pty Ltd</t>
  </si>
  <si>
    <t>31953311</t>
  </si>
  <si>
    <t>Dal Zotto Wines</t>
  </si>
  <si>
    <t>4861 Main Street</t>
  </si>
  <si>
    <t>Dal Zotto Wines Pty Ltd</t>
  </si>
  <si>
    <t>31953329</t>
  </si>
  <si>
    <t>Travelodge Hotel Melbourne Docklands</t>
  </si>
  <si>
    <t>66 Aurora Lane</t>
  </si>
  <si>
    <t>Medina Property Services Pty Limited</t>
  </si>
  <si>
    <t>31953345</t>
  </si>
  <si>
    <t>Vino Central</t>
  </si>
  <si>
    <t>211 Upper Heidelberg Road</t>
  </si>
  <si>
    <t>Vino Central Pty Ltd</t>
  </si>
  <si>
    <t>31953379</t>
  </si>
  <si>
    <t>Nathalia Bridge Hotel Pty Ltd</t>
  </si>
  <si>
    <t>2 Blake Street</t>
  </si>
  <si>
    <t>Valentine Margaret Lesley</t>
  </si>
  <si>
    <t>31953387</t>
  </si>
  <si>
    <t>Porter Republic</t>
  </si>
  <si>
    <t>117 Marine Parade</t>
  </si>
  <si>
    <t>Porter Group Holdings Pty Ltd</t>
  </si>
  <si>
    <t>31953395</t>
  </si>
  <si>
    <t>Red Hill Epicurean Centre</t>
  </si>
  <si>
    <t>165 Shoreham Road</t>
  </si>
  <si>
    <t>Red Hill Epicurean Pty Ltd</t>
  </si>
  <si>
    <t>31953400</t>
  </si>
  <si>
    <t>Vue On Halcyon</t>
  </si>
  <si>
    <t>19 Uplands Road</t>
  </si>
  <si>
    <t>31953426</t>
  </si>
  <si>
    <t>Westmont Village</t>
  </si>
  <si>
    <t>265 Baranduda Boulevard</t>
  </si>
  <si>
    <t>Baranduda</t>
  </si>
  <si>
    <t>Westmont Aged Care Services Limited</t>
  </si>
  <si>
    <t>31953442</t>
  </si>
  <si>
    <t>Riverstone Estate</t>
  </si>
  <si>
    <t>105 Skye Road</t>
  </si>
  <si>
    <t>Weddings Yarra Valley Pty Ltd</t>
  </si>
  <si>
    <t>31953450</t>
  </si>
  <si>
    <t>Tar Bar</t>
  </si>
  <si>
    <t>72 Watt Road</t>
  </si>
  <si>
    <t>Tar Barrel Pty Ltd</t>
  </si>
  <si>
    <t>31953468</t>
  </si>
  <si>
    <t>Izzy'S Restaurant Bar &amp; Grill</t>
  </si>
  <si>
    <t>160 Commercial Road</t>
  </si>
  <si>
    <t>31953484</t>
  </si>
  <si>
    <t>Heathcote Juniper Lounge</t>
  </si>
  <si>
    <t>98 High Street</t>
  </si>
  <si>
    <t>31953515</t>
  </si>
  <si>
    <t>French Island General Store</t>
  </si>
  <si>
    <t>Lot 1 Tankerton Road</t>
  </si>
  <si>
    <t>Tankerton</t>
  </si>
  <si>
    <t>Le Serve Fuel Pty Ltd</t>
  </si>
  <si>
    <t>31953523</t>
  </si>
  <si>
    <t>Temple Brewery &amp; Brasserie</t>
  </si>
  <si>
    <t>122 Weston Street</t>
  </si>
  <si>
    <t>Temple Brewing Australasia Pty Ltd</t>
  </si>
  <si>
    <t>31953531</t>
  </si>
  <si>
    <t>Pan Pacific Melbourne</t>
  </si>
  <si>
    <t>21-37 Lorimer Street</t>
  </si>
  <si>
    <t>Success Venture Pty Limited</t>
  </si>
  <si>
    <t>31953549</t>
  </si>
  <si>
    <t>West Waters Hotel</t>
  </si>
  <si>
    <t>10-20 Lake St</t>
  </si>
  <si>
    <t>Caroline Springs</t>
  </si>
  <si>
    <t>Coffs 88 Pty Ltd</t>
  </si>
  <si>
    <t>31953557</t>
  </si>
  <si>
    <t>Rusty Water Brewery Restaurant &amp; Cafe</t>
  </si>
  <si>
    <t>1821 Phillip Island Road</t>
  </si>
  <si>
    <t>By The Sea Investments Pty Ltd</t>
  </si>
  <si>
    <t>31953565</t>
  </si>
  <si>
    <t>Churchhill Hotel</t>
  </si>
  <si>
    <t>1 Balfour Place</t>
  </si>
  <si>
    <t>Churchill Hotel Pty Ltd</t>
  </si>
  <si>
    <t>31953581</t>
  </si>
  <si>
    <t>Anakie Roadhouse</t>
  </si>
  <si>
    <t>2153 Ballan Road</t>
  </si>
  <si>
    <t>Small Bird Pty Ltd</t>
  </si>
  <si>
    <t>31953604</t>
  </si>
  <si>
    <t>Balgownie Estate</t>
  </si>
  <si>
    <t>1309 Melba Highway</t>
  </si>
  <si>
    <t>Balgownie Estate Resort Operations Pty Ltd</t>
  </si>
  <si>
    <t>31953612</t>
  </si>
  <si>
    <t>Scully'S Oyster Bar And Grill</t>
  </si>
  <si>
    <t>Shop 4 4 Wharf Street East</t>
  </si>
  <si>
    <t>Hrp Pty Ltd</t>
  </si>
  <si>
    <t>31953638</t>
  </si>
  <si>
    <t>Marysville Community Golf And Bowls Club</t>
  </si>
  <si>
    <t>956 Buxton-Marysville Road</t>
  </si>
  <si>
    <t>Marysville Community Golf &amp; Bowls Club Inc</t>
  </si>
  <si>
    <t>31953654</t>
  </si>
  <si>
    <t>Sons Of Mischief</t>
  </si>
  <si>
    <t>326 Highett Road</t>
  </si>
  <si>
    <t>Dapr Investments Pty Ltd</t>
  </si>
  <si>
    <t>31953662</t>
  </si>
  <si>
    <t>Northern Arts Hotel</t>
  </si>
  <si>
    <t>359 Barker Street</t>
  </si>
  <si>
    <t>Northern Arts Pty Ltd</t>
  </si>
  <si>
    <t>31953670</t>
  </si>
  <si>
    <t>Barkley Johnson</t>
  </si>
  <si>
    <t>11 - 13 Anderson Street</t>
  </si>
  <si>
    <t>31953688</t>
  </si>
  <si>
    <t>Ascot Vale Cellars</t>
  </si>
  <si>
    <t>154 Union Road</t>
  </si>
  <si>
    <t>Hightail Venue Co Pty Ltd</t>
  </si>
  <si>
    <t>31953696</t>
  </si>
  <si>
    <t>Leopold Hotel</t>
  </si>
  <si>
    <t>191 Barkly Street</t>
  </si>
  <si>
    <t>31953727</t>
  </si>
  <si>
    <t>At Erics Cafe Bar</t>
  </si>
  <si>
    <t>18 Market Street</t>
  </si>
  <si>
    <t>31953777</t>
  </si>
  <si>
    <t>Criterion Hotel Sale</t>
  </si>
  <si>
    <t>123-125 York St</t>
  </si>
  <si>
    <t>Delsun Hospitality Pty Ltd</t>
  </si>
  <si>
    <t>31953785</t>
  </si>
  <si>
    <t>Archive Wine Bar</t>
  </si>
  <si>
    <t>140 High Street</t>
  </si>
  <si>
    <t>Maihem Pty Ltd</t>
  </si>
  <si>
    <t>31953808</t>
  </si>
  <si>
    <t>Annie'S Provedore</t>
  </si>
  <si>
    <t>2/50 Hitchcock Avenue</t>
  </si>
  <si>
    <t>Annie'S Provedore And Produce Store Pty Ltd</t>
  </si>
  <si>
    <t>31953816</t>
  </si>
  <si>
    <t>Albert &amp; Sydney</t>
  </si>
  <si>
    <t>382 Sydney Road</t>
  </si>
  <si>
    <t>Albert St Food &amp; Wine Pty Ltd</t>
  </si>
  <si>
    <t>31953824</t>
  </si>
  <si>
    <t>Dark Horse Wine Bar &amp; Cafe</t>
  </si>
  <si>
    <t>765 Eltham-Yarra Glen Road</t>
  </si>
  <si>
    <t>Kangaroo Ground</t>
  </si>
  <si>
    <t>Rocrose Pty Ltd</t>
  </si>
  <si>
    <t>31953840</t>
  </si>
  <si>
    <t>Glenlyon General Store</t>
  </si>
  <si>
    <t>63 Barkly Street</t>
  </si>
  <si>
    <t>Glenlyon</t>
  </si>
  <si>
    <t>Denver Colby Carrington Pty Ltd</t>
  </si>
  <si>
    <t>31953858</t>
  </si>
  <si>
    <t>Pier Street Kitchen</t>
  </si>
  <si>
    <t>19 Pier Street</t>
  </si>
  <si>
    <t>Dee'S Kitchen Pty Ltd</t>
  </si>
  <si>
    <t>31953866</t>
  </si>
  <si>
    <t>Marybrooke</t>
  </si>
  <si>
    <t>10 Sherbrooke Road</t>
  </si>
  <si>
    <t>Sherbrooke</t>
  </si>
  <si>
    <t>Marybrooke Holdings Pty Ltd</t>
  </si>
  <si>
    <t>31953874</t>
  </si>
  <si>
    <t>El Lago</t>
  </si>
  <si>
    <t>190 Sugarloaf Road</t>
  </si>
  <si>
    <t>El Lago Pty Ltd</t>
  </si>
  <si>
    <t>31953882</t>
  </si>
  <si>
    <t>Farm Foods Queenscliff</t>
  </si>
  <si>
    <t>63 Hesse Street</t>
  </si>
  <si>
    <t>Land'S End Business Group Pty Ltd</t>
  </si>
  <si>
    <t>31953890</t>
  </si>
  <si>
    <t>Lamezleighs Cafe</t>
  </si>
  <si>
    <t>62 Ridgway</t>
  </si>
  <si>
    <t>31953913</t>
  </si>
  <si>
    <t>Galley Diner</t>
  </si>
  <si>
    <t>105 Vincent Street</t>
  </si>
  <si>
    <t>31953921</t>
  </si>
  <si>
    <t>Beechworth Provender</t>
  </si>
  <si>
    <t>18 Camp Street</t>
  </si>
  <si>
    <t>31953955</t>
  </si>
  <si>
    <t>Beer 360 Pty Ltd</t>
  </si>
  <si>
    <t>468 Bridge Road</t>
  </si>
  <si>
    <t>31953963</t>
  </si>
  <si>
    <t>Black Kite Commune Pty Ltd</t>
  </si>
  <si>
    <t>30 Russell Place</t>
  </si>
  <si>
    <t>31953971</t>
  </si>
  <si>
    <t>The General Mount Hotham</t>
  </si>
  <si>
    <t>Lot 1 Great Alpine Road</t>
  </si>
  <si>
    <t>Dpsi General Pty Ltd</t>
  </si>
  <si>
    <t>31953997</t>
  </si>
  <si>
    <t>Two Buoys</t>
  </si>
  <si>
    <t>207-209 Point Nepean Road</t>
  </si>
  <si>
    <t>Penninsula Hospitality Holdings Pty Ltd</t>
  </si>
  <si>
    <t>31954008</t>
  </si>
  <si>
    <t>Sim'R</t>
  </si>
  <si>
    <t>236 Hargreaves Street</t>
  </si>
  <si>
    <t>31954016</t>
  </si>
  <si>
    <t>5-6 The Esplanade</t>
  </si>
  <si>
    <t>31954024</t>
  </si>
  <si>
    <t>The Lincoln Albury Wodonga</t>
  </si>
  <si>
    <t>Lot 4, 64 Lincoln Causeway Gateway Island</t>
  </si>
  <si>
    <t>The Goods Shed Pty Ltd</t>
  </si>
  <si>
    <t>31954058</t>
  </si>
  <si>
    <t>Super Chido</t>
  </si>
  <si>
    <t>82 Charles Street</t>
  </si>
  <si>
    <t>Reyeda Holdings Pty Ltd</t>
  </si>
  <si>
    <t>31954066</t>
  </si>
  <si>
    <t>Big4 Riverside Swan Hill</t>
  </si>
  <si>
    <t>1 Monash Drive</t>
  </si>
  <si>
    <t>Little Murray Pty Ltd</t>
  </si>
  <si>
    <t>31954074</t>
  </si>
  <si>
    <t>Newham General Store</t>
  </si>
  <si>
    <t>2 Dons Road</t>
  </si>
  <si>
    <t>Newham</t>
  </si>
  <si>
    <t>Newham General Store Pty Ltd</t>
  </si>
  <si>
    <t>31954113</t>
  </si>
  <si>
    <t>Fryers Street Food Store</t>
  </si>
  <si>
    <t>53 - 55 Fryers Street</t>
  </si>
  <si>
    <t>Ma Petite France Pty Ltd</t>
  </si>
  <si>
    <t>31954121</t>
  </si>
  <si>
    <t>Cellar Door Wine Store</t>
  </si>
  <si>
    <t>62 Ford St</t>
  </si>
  <si>
    <t>Corporate Integrators Pty Ltd</t>
  </si>
  <si>
    <t>31954139</t>
  </si>
  <si>
    <t>Doc Delicatessen</t>
  </si>
  <si>
    <t>Ground &amp; First Floors 330 Lygon Street</t>
  </si>
  <si>
    <t>Doc Delicatessen Pty Ltd</t>
  </si>
  <si>
    <t>31954147</t>
  </si>
  <si>
    <t>Mitchell Harris Wines</t>
  </si>
  <si>
    <t>38 Doveton Street</t>
  </si>
  <si>
    <t>Mitchell Harris Pty Ltd</t>
  </si>
  <si>
    <t>31954155</t>
  </si>
  <si>
    <t>Highlands Hotel Craigieburn</t>
  </si>
  <si>
    <t>Cnr Grand &amp; Aitken Boulevard</t>
  </si>
  <si>
    <t>Highlands Hotel Craigieburn Pty Ltd</t>
  </si>
  <si>
    <t>31954171</t>
  </si>
  <si>
    <t>Hotel</t>
  </si>
  <si>
    <t>11-13 The Esplanade</t>
  </si>
  <si>
    <t>Robug Pty Ltd</t>
  </si>
  <si>
    <t>31954189</t>
  </si>
  <si>
    <t>Freight Bar &amp; Restaurant</t>
  </si>
  <si>
    <t>Cnr Mair Street &amp; Peel Street</t>
  </si>
  <si>
    <t>Jarvis Group Pty Ltd</t>
  </si>
  <si>
    <t>31954197</t>
  </si>
  <si>
    <t>Roccella</t>
  </si>
  <si>
    <t>Tenancy 2, Part Of Ground Floor 150 Clarendon Street</t>
  </si>
  <si>
    <t>Roccella Pty Ltd</t>
  </si>
  <si>
    <t>31954202</t>
  </si>
  <si>
    <t>Eaglemont Cellars</t>
  </si>
  <si>
    <t>82-84 Silverdale Road</t>
  </si>
  <si>
    <t>Eaglemont</t>
  </si>
  <si>
    <t>Upmind Pty Ltd</t>
  </si>
  <si>
    <t>31954210</t>
  </si>
  <si>
    <t>The Sporting Globe Bar &amp; Grill</t>
  </si>
  <si>
    <t>71 Lydiard Street North</t>
  </si>
  <si>
    <t>Tsg Ballarat Pty Ltd</t>
  </si>
  <si>
    <t>31954228</t>
  </si>
  <si>
    <t>Cru Shed</t>
  </si>
  <si>
    <t>916 Glenferrie Road</t>
  </si>
  <si>
    <t>Cru Shed Pty Ltd</t>
  </si>
  <si>
    <t>31954236</t>
  </si>
  <si>
    <t>Ramblin' Man Bar</t>
  </si>
  <si>
    <t>76 Lygon Street</t>
  </si>
  <si>
    <t>Ramblin' Group Pty Ltd</t>
  </si>
  <si>
    <t>31954244</t>
  </si>
  <si>
    <t>Robinvale Bridge Motel</t>
  </si>
  <si>
    <t>112 Bromley Road</t>
  </si>
  <si>
    <t>Da Mitchell Pty Ltd</t>
  </si>
  <si>
    <t>31954309</t>
  </si>
  <si>
    <t>The Cosmopolitan Hotel (Trentham) Pty Ltd</t>
  </si>
  <si>
    <t>21-27 High Street</t>
  </si>
  <si>
    <t>31954317</t>
  </si>
  <si>
    <t>The Park Pantry</t>
  </si>
  <si>
    <t>119 Park Street</t>
  </si>
  <si>
    <t>Vogrin Enterprises Pty Ltd</t>
  </si>
  <si>
    <t>31954325</t>
  </si>
  <si>
    <t>Alpine Food &amp; Beverage</t>
  </si>
  <si>
    <t>Site 48 Stirling Road</t>
  </si>
  <si>
    <t>Alpine Food &amp; Beverage Pty Ltd</t>
  </si>
  <si>
    <t>31954367</t>
  </si>
  <si>
    <t>The Villager</t>
  </si>
  <si>
    <t>Site 2 The Avenue</t>
  </si>
  <si>
    <t>Tommy Collins Group Pty Ltd</t>
  </si>
  <si>
    <t>31954375</t>
  </si>
  <si>
    <t>Independent Wine Store</t>
  </si>
  <si>
    <t>2117 Point Nepean Road</t>
  </si>
  <si>
    <t>Independent Wine Merchant Pty Ltd</t>
  </si>
  <si>
    <t>31954383</t>
  </si>
  <si>
    <t>Wine And The Country</t>
  </si>
  <si>
    <t>26 Vincent St</t>
  </si>
  <si>
    <t>31954391</t>
  </si>
  <si>
    <t>Kryal Castle</t>
  </si>
  <si>
    <t>121 Forbes Street</t>
  </si>
  <si>
    <t>Leigh Creek</t>
  </si>
  <si>
    <t>One 2 One Kc Pty Ltd</t>
  </si>
  <si>
    <t>31954406</t>
  </si>
  <si>
    <t>Elevation 423 Bar &amp; Cafe</t>
  </si>
  <si>
    <t>41-43 Murchison Street</t>
  </si>
  <si>
    <t>Elevation 423 Bar &amp; Cafe Pty Ltd</t>
  </si>
  <si>
    <t>31954414</t>
  </si>
  <si>
    <t>Hotel High Plains</t>
  </si>
  <si>
    <t>25 Big Muster Drive</t>
  </si>
  <si>
    <t>Snowreef Investments Pty Ltd</t>
  </si>
  <si>
    <t>31954422</t>
  </si>
  <si>
    <t>Mercure Portsea Golf Club &amp; Resort</t>
  </si>
  <si>
    <t>46 London Bridge Road</t>
  </si>
  <si>
    <t>Portsea Golf Club</t>
  </si>
  <si>
    <t>31954430</t>
  </si>
  <si>
    <t>Huon Hill Hotel</t>
  </si>
  <si>
    <t>48 Reid Street</t>
  </si>
  <si>
    <t>Wodonga Nominees Pty Ltd</t>
  </si>
  <si>
    <t>31954448</t>
  </si>
  <si>
    <t>Piper Street Wine Company</t>
  </si>
  <si>
    <t>70 Piper Street</t>
  </si>
  <si>
    <t>31954456</t>
  </si>
  <si>
    <t>Spring Street Grocery</t>
  </si>
  <si>
    <t>157 Spring Street</t>
  </si>
  <si>
    <t>Organic Spring Pty Ltd</t>
  </si>
  <si>
    <t>31954464</t>
  </si>
  <si>
    <t>Sweet Canteen</t>
  </si>
  <si>
    <t>3 Driver Lane</t>
  </si>
  <si>
    <t>The Canteen By Hs Pty Ltd</t>
  </si>
  <si>
    <t>31954472</t>
  </si>
  <si>
    <t>Dynasty Fine Wines</t>
  </si>
  <si>
    <t>1463 Malvern Road</t>
  </si>
  <si>
    <t>As Power Group Pty Ltd</t>
  </si>
  <si>
    <t>31954480</t>
  </si>
  <si>
    <t>Small Patch Wine And Beer</t>
  </si>
  <si>
    <t>707 Glenferrie Rd</t>
  </si>
  <si>
    <t>Pastures Of Plenty Pty Ltd</t>
  </si>
  <si>
    <t>31954498</t>
  </si>
  <si>
    <t>Little Creatures Brewing</t>
  </si>
  <si>
    <t>221 Swanston Street</t>
  </si>
  <si>
    <t>Lion-Beer, Spirits &amp; Wine Pty Ltd</t>
  </si>
  <si>
    <t>31954503</t>
  </si>
  <si>
    <t>Aster European Dining</t>
  </si>
  <si>
    <t>317 Bay Street</t>
  </si>
  <si>
    <t>Aster Dining Group Pty Ltd</t>
  </si>
  <si>
    <t>31954511</t>
  </si>
  <si>
    <t>Urban Hub</t>
  </si>
  <si>
    <t>Lot S101, Tower 8 Yarra Point 4 South Wharf Drive</t>
  </si>
  <si>
    <t>Maieutic Pty Ltd</t>
  </si>
  <si>
    <t>31954529</t>
  </si>
  <si>
    <t>Tom Pockett Cellars</t>
  </si>
  <si>
    <t>155 Burke Road</t>
  </si>
  <si>
    <t>Hope And Diligence Pty Ltd</t>
  </si>
  <si>
    <t>31954537</t>
  </si>
  <si>
    <t>The Tipsy Cow - Malt &amp; Vine</t>
  </si>
  <si>
    <t>359 Bay Street</t>
  </si>
  <si>
    <t>Coco &amp; Nisha Pty Ltd</t>
  </si>
  <si>
    <t>31954553</t>
  </si>
  <si>
    <t>White Bark Wine</t>
  </si>
  <si>
    <t>313 Victoria Street</t>
  </si>
  <si>
    <t>Santon Hospitality Pty Ltd</t>
  </si>
  <si>
    <t>31954561</t>
  </si>
  <si>
    <t>Td Cellars</t>
  </si>
  <si>
    <t>8 Union Street</t>
  </si>
  <si>
    <t>Timber Door Luxury Accommodation Pty Ltd</t>
  </si>
  <si>
    <t>31954579</t>
  </si>
  <si>
    <t>The Foreshore Bar &amp; Restaurant</t>
  </si>
  <si>
    <t>11 Beach Road</t>
  </si>
  <si>
    <t>31954600</t>
  </si>
  <si>
    <t>Sheraton Melbourne</t>
  </si>
  <si>
    <t>27 Little Collins Street</t>
  </si>
  <si>
    <t>Dftna Mel Pty Ltd</t>
  </si>
  <si>
    <t>31954626</t>
  </si>
  <si>
    <t>Bar Nacional</t>
  </si>
  <si>
    <t>Tenancy 47 727 Collins St</t>
  </si>
  <si>
    <t>Collins Square Hospitality Group Pty Ltd</t>
  </si>
  <si>
    <t>31954634</t>
  </si>
  <si>
    <t>Woodend Wine Store</t>
  </si>
  <si>
    <t>42 Anslow Street</t>
  </si>
  <si>
    <t>Woodend Cellar And Bar Pty Ltd</t>
  </si>
  <si>
    <t>31954642</t>
  </si>
  <si>
    <t>Republic Of Elwood</t>
  </si>
  <si>
    <t>97 Brighton Road</t>
  </si>
  <si>
    <t>31954650</t>
  </si>
  <si>
    <t>The Serp Hotel</t>
  </si>
  <si>
    <t>28 Loddon Valley Highway</t>
  </si>
  <si>
    <t>31954668</t>
  </si>
  <si>
    <t>Precinct Bar &amp; Restaurant</t>
  </si>
  <si>
    <t>60-62 Faithfull Street</t>
  </si>
  <si>
    <t>Elnaco Pty Ltd</t>
  </si>
  <si>
    <t>31954676</t>
  </si>
  <si>
    <t>Milton Wine Shop</t>
  </si>
  <si>
    <t>1427 Malvern Road</t>
  </si>
  <si>
    <t>Malvern Cellars Pty Ltd</t>
  </si>
  <si>
    <t>31954684</t>
  </si>
  <si>
    <t>Buyin Time</t>
  </si>
  <si>
    <t>93 Murphy Street</t>
  </si>
  <si>
    <t>31954692</t>
  </si>
  <si>
    <t>Milestone Cafe &amp; Bistro</t>
  </si>
  <si>
    <t>7723 Goulburn Valley Highway</t>
  </si>
  <si>
    <t>K &amp; L Hospitality Pty Ltd</t>
  </si>
  <si>
    <t>31954707</t>
  </si>
  <si>
    <t>Naked Racer</t>
  </si>
  <si>
    <t>1-3 Grange Road</t>
  </si>
  <si>
    <t>31954715</t>
  </si>
  <si>
    <t>Sir Loin'S Bar And Grill</t>
  </si>
  <si>
    <t>14 Barnard Street</t>
  </si>
  <si>
    <t>Coldham Pty Ltd</t>
  </si>
  <si>
    <t>31954731</t>
  </si>
  <si>
    <t>Wood Wood Caravan Park &amp; General Store</t>
  </si>
  <si>
    <t>3559 Murray Valley Highway</t>
  </si>
  <si>
    <t>Wood Wood</t>
  </si>
  <si>
    <t>31954749</t>
  </si>
  <si>
    <t>Cloudwine</t>
  </si>
  <si>
    <t>317 Clarendon Street &amp; 2 Wynyard Street</t>
  </si>
  <si>
    <t>Cloudwine Pty Ltd</t>
  </si>
  <si>
    <t>31954757</t>
  </si>
  <si>
    <t>Grape And Grain Liquor Cellars Pty Ltd</t>
  </si>
  <si>
    <t>14 Station Street</t>
  </si>
  <si>
    <t>Mingston Wins Pty Ltd</t>
  </si>
  <si>
    <t>31954765</t>
  </si>
  <si>
    <t>Baaclub</t>
  </si>
  <si>
    <t>63 Wallace Street</t>
  </si>
  <si>
    <t>31954781</t>
  </si>
  <si>
    <t>Customs House Inn</t>
  </si>
  <si>
    <t>39 Wharf Street</t>
  </si>
  <si>
    <t>Customs House Inn Pty Ltd</t>
  </si>
  <si>
    <t>31954804</t>
  </si>
  <si>
    <t>Meletos</t>
  </si>
  <si>
    <t>12 St Huberts Road</t>
  </si>
  <si>
    <t>Frazer Property Investments Pty Ltd</t>
  </si>
  <si>
    <t>31954820</t>
  </si>
  <si>
    <t>Tsukiji</t>
  </si>
  <si>
    <t>237 High Street</t>
  </si>
  <si>
    <t>Tsukiji Enterprises Pty Ltd</t>
  </si>
  <si>
    <t>31954838</t>
  </si>
  <si>
    <t>Carwyn Cellars</t>
  </si>
  <si>
    <t>877 High Street</t>
  </si>
  <si>
    <t>Carwyn Cellars Pty Ltd</t>
  </si>
  <si>
    <t>31954846</t>
  </si>
  <si>
    <t>Boundary Bend General Store</t>
  </si>
  <si>
    <t>27 Murray Valley Highway</t>
  </si>
  <si>
    <t>Boundary Bend</t>
  </si>
  <si>
    <t>Pinnacle Petroleum Pty Ltd</t>
  </si>
  <si>
    <t>31954862</t>
  </si>
  <si>
    <t>The Independent Publican</t>
  </si>
  <si>
    <t>79 Main Street</t>
  </si>
  <si>
    <t>The Independent Publican Pty Ltd</t>
  </si>
  <si>
    <t>31954870</t>
  </si>
  <si>
    <t>Mv Sorrento</t>
  </si>
  <si>
    <t>Queenscliff Harbour</t>
  </si>
  <si>
    <t>Peninsula Searoad Transport Pty Ltd</t>
  </si>
  <si>
    <t>31954888</t>
  </si>
  <si>
    <t>Mv Queenscliff</t>
  </si>
  <si>
    <t>1 Wharf Street</t>
  </si>
  <si>
    <t>31954901</t>
  </si>
  <si>
    <t>Sun Cinema Bright</t>
  </si>
  <si>
    <t>119 Great Alpine Road</t>
  </si>
  <si>
    <t>Sun Cinema Bright Pty Ltd</t>
  </si>
  <si>
    <t>31954927</t>
  </si>
  <si>
    <t>Grant St. Grocer</t>
  </si>
  <si>
    <t>100 Grant St</t>
  </si>
  <si>
    <t>31954935</t>
  </si>
  <si>
    <t>Beechworth Honey Discovery</t>
  </si>
  <si>
    <t>87 Ford Street</t>
  </si>
  <si>
    <t>Beechworth Honey Experience Pty Ltd</t>
  </si>
  <si>
    <t>31954943</t>
  </si>
  <si>
    <t>Merchant &amp; Providore</t>
  </si>
  <si>
    <t>132 Auburn Road</t>
  </si>
  <si>
    <t>Oceania Syntec Pty Ltd</t>
  </si>
  <si>
    <t>31954951</t>
  </si>
  <si>
    <t>Wyndham On William Melbourne</t>
  </si>
  <si>
    <t>189-203 William Street</t>
  </si>
  <si>
    <t>31954969</t>
  </si>
  <si>
    <t>Map Hospitality</t>
  </si>
  <si>
    <t>256-258 Glenferrie Road</t>
  </si>
  <si>
    <t>Map Hospitality Pty Ltd</t>
  </si>
  <si>
    <t>31954977</t>
  </si>
  <si>
    <t>Noble Rot</t>
  </si>
  <si>
    <t>Shop 3 51 Point Lonsdale Road</t>
  </si>
  <si>
    <t>Point Lonsdale</t>
  </si>
  <si>
    <t>Berry Family Services Pty Ltd</t>
  </si>
  <si>
    <t>31954985</t>
  </si>
  <si>
    <t>Great Ocean Road Resort</t>
  </si>
  <si>
    <t>105 Great Ocean Road</t>
  </si>
  <si>
    <t>Acdd Developments Pty Ltd</t>
  </si>
  <si>
    <t>31954993</t>
  </si>
  <si>
    <t>Fluid Lounge Bar &amp; Cafe</t>
  </si>
  <si>
    <t>189-191A Maroondah Highway</t>
  </si>
  <si>
    <t>Robsa Pty Ltd</t>
  </si>
  <si>
    <t>31955004</t>
  </si>
  <si>
    <t>Morwell Central Cafe &amp; Bistro</t>
  </si>
  <si>
    <t>192 Commercial Road</t>
  </si>
  <si>
    <t>Morwell Central B Trading Pty Ltd</t>
  </si>
  <si>
    <t>31955012</t>
  </si>
  <si>
    <t>Elevation @ Emerald</t>
  </si>
  <si>
    <t>374 Main Road</t>
  </si>
  <si>
    <t>Jarstel Pty Ltd</t>
  </si>
  <si>
    <t>31955020</t>
  </si>
  <si>
    <t>Peppers Marysville</t>
  </si>
  <si>
    <t>32-42 Murchinson Street</t>
  </si>
  <si>
    <t>Prime Value Asset Management Limited</t>
  </si>
  <si>
    <t>31955062</t>
  </si>
  <si>
    <t>Mount Macedon Trading Post General Store</t>
  </si>
  <si>
    <t>686 Mount Macedon Road</t>
  </si>
  <si>
    <t>Mm Trading Post Pty Ltd</t>
  </si>
  <si>
    <t>31955070</t>
  </si>
  <si>
    <t>The Firehouse Hotel</t>
  </si>
  <si>
    <t>253-257 Maroondah Highway</t>
  </si>
  <si>
    <t>Bon Fire Hotel Pty Ltd</t>
  </si>
  <si>
    <t>31955088</t>
  </si>
  <si>
    <t>The E G Kilburn</t>
  </si>
  <si>
    <t>348 Burwood Road</t>
  </si>
  <si>
    <t>Neon City Entertainment Pty Ltd</t>
  </si>
  <si>
    <t>31955096</t>
  </si>
  <si>
    <t>The Phoenix Hotel</t>
  </si>
  <si>
    <t>40 Wallace Avenue</t>
  </si>
  <si>
    <t>Black Rhino (Phoenix) Pty Ltd</t>
  </si>
  <si>
    <t>31955119</t>
  </si>
  <si>
    <t>Hotel Provincial Ballarat</t>
  </si>
  <si>
    <t>121 Lydiard Street North</t>
  </si>
  <si>
    <t>Bowey Andrew Donald</t>
  </si>
  <si>
    <t>31955127</t>
  </si>
  <si>
    <t>Thousand Pound</t>
  </si>
  <si>
    <t>82 Main Street</t>
  </si>
  <si>
    <t>All Saints Estate Pty Limited</t>
  </si>
  <si>
    <t>31955135</t>
  </si>
  <si>
    <t>The Perch At Lavers Hill</t>
  </si>
  <si>
    <t>1-15 Great Ocean Road</t>
  </si>
  <si>
    <t>Lavers Hill</t>
  </si>
  <si>
    <t>Davison Kaplan Pty Ltd</t>
  </si>
  <si>
    <t>31955143</t>
  </si>
  <si>
    <t>Brunswick East Wine Store</t>
  </si>
  <si>
    <t>472 Lygon Street</t>
  </si>
  <si>
    <t>Brunswick East Wine Store Pty Ltd</t>
  </si>
  <si>
    <t>31955151</t>
  </si>
  <si>
    <t>Tbc</t>
  </si>
  <si>
    <t>67 Cardigan Place</t>
  </si>
  <si>
    <t>Barbax Group Pty Ltd</t>
  </si>
  <si>
    <t>31955169</t>
  </si>
  <si>
    <t>Ebisu Kitchen</t>
  </si>
  <si>
    <t>161 Ormond Road</t>
  </si>
  <si>
    <t>Mura Create Pty. Ltd.</t>
  </si>
  <si>
    <t>31955177</t>
  </si>
  <si>
    <t>Bird Hot Chicken Pty Ltd</t>
  </si>
  <si>
    <t>179 Weston Street</t>
  </si>
  <si>
    <t>31955185</t>
  </si>
  <si>
    <t>Redesdale Store</t>
  </si>
  <si>
    <t>2609 Kyneton-Redesdale Road</t>
  </si>
  <si>
    <t>Redesdale</t>
  </si>
  <si>
    <t>Rj Redesdale Pty Ltd</t>
  </si>
  <si>
    <t>31955193</t>
  </si>
  <si>
    <t>Rutherford &amp; Maine</t>
  </si>
  <si>
    <t>91 High Street</t>
  </si>
  <si>
    <t>Rutherford &amp; Maine Pty Ltd</t>
  </si>
  <si>
    <t>31955208</t>
  </si>
  <si>
    <t>Hopheads</t>
  </si>
  <si>
    <t>Tenancy 2, Soho Village Sneydes Road</t>
  </si>
  <si>
    <t>Hopheads Pty Ltd</t>
  </si>
  <si>
    <t>31955216</t>
  </si>
  <si>
    <t>Franklin'S Bar Melbourne</t>
  </si>
  <si>
    <t>646 High Street</t>
  </si>
  <si>
    <t>High On Thornbury Pty Ltd</t>
  </si>
  <si>
    <t>31955224</t>
  </si>
  <si>
    <t>Far Side Beers</t>
  </si>
  <si>
    <t>725 Burwood Road</t>
  </si>
  <si>
    <t>31955232</t>
  </si>
  <si>
    <t>Four Pillars Distillery</t>
  </si>
  <si>
    <t>2 Lilydale Road</t>
  </si>
  <si>
    <t>Healesville Distilling Pty Ltd</t>
  </si>
  <si>
    <t>31955240</t>
  </si>
  <si>
    <t>Restaurant Igni</t>
  </si>
  <si>
    <t>2 Ryan Place</t>
  </si>
  <si>
    <t>2 Ryan Place Pty Ltd</t>
  </si>
  <si>
    <t>31955274</t>
  </si>
  <si>
    <t>Go Convenience</t>
  </si>
  <si>
    <t>Part Of Terminal 4, Landside Arrivals Airport Drive</t>
  </si>
  <si>
    <t>Airport Retail Enterprises Pty Ltd</t>
  </si>
  <si>
    <t>31955290</t>
  </si>
  <si>
    <t>Club Mandalay</t>
  </si>
  <si>
    <t>430-450 Mandalay Circuit</t>
  </si>
  <si>
    <t>Club Mandalay Limited</t>
  </si>
  <si>
    <t>31955305</t>
  </si>
  <si>
    <t>Newmason Eat Drink Relax</t>
  </si>
  <si>
    <t>25 Mason Street</t>
  </si>
  <si>
    <t>Newmason Warragul Pty Ltd</t>
  </si>
  <si>
    <t>31955313</t>
  </si>
  <si>
    <t>Punkah Pantry</t>
  </si>
  <si>
    <t>3 Nicholson Street</t>
  </si>
  <si>
    <t>Pr Sports Pty. Ltd.</t>
  </si>
  <si>
    <t>31955321</t>
  </si>
  <si>
    <t>Icons Victoria</t>
  </si>
  <si>
    <t>Tenancy 10S, Terminal 4, Melbourne Airport Centre Road</t>
  </si>
  <si>
    <t>Lagardere/Awpl Pty Ltd</t>
  </si>
  <si>
    <t>31955339</t>
  </si>
  <si>
    <t>Audacious Monk Cellars</t>
  </si>
  <si>
    <t>128-130 Regent Street</t>
  </si>
  <si>
    <t>Artisan Cellars Pty Ltd</t>
  </si>
  <si>
    <t>31955355</t>
  </si>
  <si>
    <t>The Craft &amp; Co</t>
  </si>
  <si>
    <t>390-394 Smith Street</t>
  </si>
  <si>
    <t>Gypsy Brewing Co Pty Ltd</t>
  </si>
  <si>
    <t>31955363</t>
  </si>
  <si>
    <t>King And Godfree (Carlton)</t>
  </si>
  <si>
    <t>293 Lygon Street</t>
  </si>
  <si>
    <t>King And Godfree (Carlton) Pty Ltd</t>
  </si>
  <si>
    <t>31955371</t>
  </si>
  <si>
    <t>End Of The Line Bar</t>
  </si>
  <si>
    <t>601 Gilbert Road</t>
  </si>
  <si>
    <t>End Of The Line Bar Pty Ltd</t>
  </si>
  <si>
    <t>31955402</t>
  </si>
  <si>
    <t>273 Smith Street</t>
  </si>
  <si>
    <t>Meatopia Pty Ltd</t>
  </si>
  <si>
    <t>31955410</t>
  </si>
  <si>
    <t>Fox In The Corn</t>
  </si>
  <si>
    <t>4 Droop Street</t>
  </si>
  <si>
    <t>Catalytic Spoons Pty Ltd</t>
  </si>
  <si>
    <t>31955428</t>
  </si>
  <si>
    <t>Yarra Glen Cafe Pty Ltd</t>
  </si>
  <si>
    <t>Shop 5 36 Bell Street</t>
  </si>
  <si>
    <t>31955436</t>
  </si>
  <si>
    <t>The Bar Hotel Frangos</t>
  </si>
  <si>
    <t>82 Vincent Street</t>
  </si>
  <si>
    <t>31955444</t>
  </si>
  <si>
    <t>Derby Thai St Kilda</t>
  </si>
  <si>
    <t>2/52 Fitzroy Street</t>
  </si>
  <si>
    <t>31955452</t>
  </si>
  <si>
    <t>Suburban Dining &amp; Rooftop</t>
  </si>
  <si>
    <t>Tenancy R10 Eastland S/C 171-175 Maroondah Highway</t>
  </si>
  <si>
    <t>Suburban Dining Pty Ltd</t>
  </si>
  <si>
    <t>31955460</t>
  </si>
  <si>
    <t>The Redesdale</t>
  </si>
  <si>
    <t>2640 Kyneton-Heathcote Road</t>
  </si>
  <si>
    <t>Bellwain Investments Pty Ltd</t>
  </si>
  <si>
    <t>31955478</t>
  </si>
  <si>
    <t>Edward Abbott Food Store</t>
  </si>
  <si>
    <t>315 Napier Street</t>
  </si>
  <si>
    <t>Jpkp Pty Ltd</t>
  </si>
  <si>
    <t>31955486</t>
  </si>
  <si>
    <t>Smalls Cellar</t>
  </si>
  <si>
    <t>20-22 Yarra Place</t>
  </si>
  <si>
    <t>St. Ali Pty Ltd</t>
  </si>
  <si>
    <t>31955525</t>
  </si>
  <si>
    <t>Peppers Docklands Hotel</t>
  </si>
  <si>
    <t>679 La Trobe Street</t>
  </si>
  <si>
    <t>31955541</t>
  </si>
  <si>
    <t>Wyndham Harbour Restaurant And Bar</t>
  </si>
  <si>
    <t>Tenancy G10 50 Catamaran Drive</t>
  </si>
  <si>
    <t>Werribee South</t>
  </si>
  <si>
    <t>Marina Bay Cafe &amp; Bar Pty Ltd</t>
  </si>
  <si>
    <t>31955559</t>
  </si>
  <si>
    <t>Hampton Wine Co</t>
  </si>
  <si>
    <t>444 Hampton Street</t>
  </si>
  <si>
    <t>B Minor Wine Pty Ltd</t>
  </si>
  <si>
    <t>31955567</t>
  </si>
  <si>
    <t>Duke Of Wellington</t>
  </si>
  <si>
    <t>146 Flinders Street</t>
  </si>
  <si>
    <t>31955575</t>
  </si>
  <si>
    <t>The Suburban Cellar Door</t>
  </si>
  <si>
    <t>24 Puckle Street</t>
  </si>
  <si>
    <t>Cemase Investments</t>
  </si>
  <si>
    <t>31955583</t>
  </si>
  <si>
    <t>Up In Smoke 3011</t>
  </si>
  <si>
    <t>28 Hopkins Street</t>
  </si>
  <si>
    <t>Project Hopkins Pty Ltd</t>
  </si>
  <si>
    <t>31955614</t>
  </si>
  <si>
    <t>Harley And Rose Restaurant And Bar</t>
  </si>
  <si>
    <t>572 Barkly Street</t>
  </si>
  <si>
    <t>West Footscray</t>
  </si>
  <si>
    <t>Jory Investments Pty Ltd</t>
  </si>
  <si>
    <t>31955630</t>
  </si>
  <si>
    <t>Wandin Pizza Bar</t>
  </si>
  <si>
    <t>372 Warburton Highway</t>
  </si>
  <si>
    <t>31955648</t>
  </si>
  <si>
    <t>The Duck Inn Marysville Pub</t>
  </si>
  <si>
    <t>6 Murchison Street</t>
  </si>
  <si>
    <t>Yhy Family Pty Ltd</t>
  </si>
  <si>
    <t>31955656</t>
  </si>
  <si>
    <t>Diana Alpine Lodge</t>
  </si>
  <si>
    <t>6 Falls Creek Road</t>
  </si>
  <si>
    <t>Witty Snow Business Pty Ltd</t>
  </si>
  <si>
    <t>31955664</t>
  </si>
  <si>
    <t>Birregurra Grocer</t>
  </si>
  <si>
    <t>Birregurra Grocer Pty Ltd</t>
  </si>
  <si>
    <t>31955680</t>
  </si>
  <si>
    <t>Project Forty Nine</t>
  </si>
  <si>
    <t>57 Ford Street</t>
  </si>
  <si>
    <t>P49 Beechworth Pty Ltd</t>
  </si>
  <si>
    <t>31955698</t>
  </si>
  <si>
    <t>Sip &amp; Cellars</t>
  </si>
  <si>
    <t>1123 Burke Road</t>
  </si>
  <si>
    <t>Australia M&amp;T Pty Ltd</t>
  </si>
  <si>
    <t>31955703</t>
  </si>
  <si>
    <t>Ryans Royal Hotel</t>
  </si>
  <si>
    <t>60 Napier St</t>
  </si>
  <si>
    <t>Ewert Enterprises Pty Ltd</t>
  </si>
  <si>
    <t>31955711</t>
  </si>
  <si>
    <t>Hop Temple</t>
  </si>
  <si>
    <t>24-28 Armstrong Street North</t>
  </si>
  <si>
    <t>Hop Temple Pty Ltd</t>
  </si>
  <si>
    <t>31955729</t>
  </si>
  <si>
    <t>At The Well</t>
  </si>
  <si>
    <t>12 Jayco Drive</t>
  </si>
  <si>
    <t>At The Well Pty Ltd</t>
  </si>
  <si>
    <t>31955737</t>
  </si>
  <si>
    <t>Doc Mornington</t>
  </si>
  <si>
    <t>Shop 2, 22 Main Street</t>
  </si>
  <si>
    <t>Doc Mornington Pty Ltd</t>
  </si>
  <si>
    <t>31955745</t>
  </si>
  <si>
    <t>The Black Sheep Hawthorn</t>
  </si>
  <si>
    <t>546 Burwood Rd</t>
  </si>
  <si>
    <t>Black Sheep Hospitality Pty Ltd</t>
  </si>
  <si>
    <t>31955753</t>
  </si>
  <si>
    <t>Bank Place Food Store</t>
  </si>
  <si>
    <t>433 Little Collins Street</t>
  </si>
  <si>
    <t>Lucy Enterprises Pty Ltd</t>
  </si>
  <si>
    <t>31955761</t>
  </si>
  <si>
    <t>Wine In A Glass</t>
  </si>
  <si>
    <t>62 Ricky Way</t>
  </si>
  <si>
    <t>Wine In A Glass Pty Ltd</t>
  </si>
  <si>
    <t>31955795</t>
  </si>
  <si>
    <t>Just Italy</t>
  </si>
  <si>
    <t>53 Atherton Road</t>
  </si>
  <si>
    <t>T&amp;T Food Group Pty Ltd</t>
  </si>
  <si>
    <t>31955800</t>
  </si>
  <si>
    <t>Hotel 520 On Sayers</t>
  </si>
  <si>
    <t>520 Sayers Road</t>
  </si>
  <si>
    <t>Tarneit</t>
  </si>
  <si>
    <t>Sayers Property Holdings Pty Ltd</t>
  </si>
  <si>
    <t>31955818</t>
  </si>
  <si>
    <t>The Elysian Whisky Bar</t>
  </si>
  <si>
    <t>113 Brunswick St</t>
  </si>
  <si>
    <t>The Whisky Merchant Pty Ltd</t>
  </si>
  <si>
    <t>31955834</t>
  </si>
  <si>
    <t>The Alps Wine Shop</t>
  </si>
  <si>
    <t>64 Commercial Rd</t>
  </si>
  <si>
    <t>The Prahran Cellars Pty Ltd</t>
  </si>
  <si>
    <t>31955842</t>
  </si>
  <si>
    <t>Blackhearts &amp; Sparrows</t>
  </si>
  <si>
    <t>Shop 813 &amp; 814 Prahran Market 163 Commercial Road</t>
  </si>
  <si>
    <t>Bhs Prahran Pty Ltd</t>
  </si>
  <si>
    <t>31955850</t>
  </si>
  <si>
    <t>Ronnie'S Melbourne</t>
  </si>
  <si>
    <t>Shop 2 487-503 Collins Street</t>
  </si>
  <si>
    <t>31955868</t>
  </si>
  <si>
    <t>Dainton @ The Public Brewery</t>
  </si>
  <si>
    <t>13 Lacey Street</t>
  </si>
  <si>
    <t>Daicom Australia Pty Ltd</t>
  </si>
  <si>
    <t>31955876</t>
  </si>
  <si>
    <t>Geelong Cellar Door</t>
  </si>
  <si>
    <t>95-99 Little Malop Street</t>
  </si>
  <si>
    <t>Geelong Cellar Door Pty Ltd</t>
  </si>
  <si>
    <t>31955884</t>
  </si>
  <si>
    <t>Cutler &amp; Co</t>
  </si>
  <si>
    <t>51-57 Gertrude Street</t>
  </si>
  <si>
    <t>Marion Lane Pty Ltd</t>
  </si>
  <si>
    <t>31955907</t>
  </si>
  <si>
    <t>Beermash</t>
  </si>
  <si>
    <t>306 Smith St</t>
  </si>
  <si>
    <t>Hennessy Projects Pty Ltd</t>
  </si>
  <si>
    <t>31955915</t>
  </si>
  <si>
    <t>The Woomelang Hotel</t>
  </si>
  <si>
    <t>57 Brook St</t>
  </si>
  <si>
    <t>31955923</t>
  </si>
  <si>
    <t>The Brewery Geelong</t>
  </si>
  <si>
    <t>U 1 71 Little Malop St</t>
  </si>
  <si>
    <t>Bells Beach Brewing Pty Ltd</t>
  </si>
  <si>
    <t>31955949</t>
  </si>
  <si>
    <t>31955965</t>
  </si>
  <si>
    <t>Walhalla Witchery</t>
  </si>
  <si>
    <t>98 Main Rd</t>
  </si>
  <si>
    <t>31955973</t>
  </si>
  <si>
    <t>Re Wines</t>
  </si>
  <si>
    <t>452 - 468 Queen Street</t>
  </si>
  <si>
    <t>Re Wines Pty Ltd</t>
  </si>
  <si>
    <t>31955981</t>
  </si>
  <si>
    <t>Sanctuary Lakes Hotel</t>
  </si>
  <si>
    <t>280-286 Point Cook Road</t>
  </si>
  <si>
    <t>Degroup Entertainment Pty Ltd</t>
  </si>
  <si>
    <t>31955999</t>
  </si>
  <si>
    <t>Wine Buyers Club</t>
  </si>
  <si>
    <t>16/4 Sparta Place</t>
  </si>
  <si>
    <t>Dang M Pty Ltd</t>
  </si>
  <si>
    <t>31956000</t>
  </si>
  <si>
    <t>The Clubhouse Bar &amp; Bistro</t>
  </si>
  <si>
    <t>10 Clubhouse Place</t>
  </si>
  <si>
    <t>Rhetro Pty Ltd</t>
  </si>
  <si>
    <t>31956026</t>
  </si>
  <si>
    <t>Stomping Ground Brewing Company</t>
  </si>
  <si>
    <t>100 Gipps Street</t>
  </si>
  <si>
    <t>Stomping Ground Collingwood Pty Ltd</t>
  </si>
  <si>
    <t>31956034</t>
  </si>
  <si>
    <t>My Goodness Pizza</t>
  </si>
  <si>
    <t>186 City Road</t>
  </si>
  <si>
    <t>Mgp Pizza Pty Ltd</t>
  </si>
  <si>
    <t>31956042</t>
  </si>
  <si>
    <t>Buchan Caves Hotel</t>
  </si>
  <si>
    <t>Mountain Co Enterprises Pty Ltd</t>
  </si>
  <si>
    <t>31956076</t>
  </si>
  <si>
    <t>Meet Sando</t>
  </si>
  <si>
    <t>507 Elizabeth St</t>
  </si>
  <si>
    <t>Sando Project Pty Ltd</t>
  </si>
  <si>
    <t>31956092</t>
  </si>
  <si>
    <t>Buck Mulligan'S</t>
  </si>
  <si>
    <t>217 High St</t>
  </si>
  <si>
    <t>Old Dog Bar Group Pty Ltd</t>
  </si>
  <si>
    <t>31956107</t>
  </si>
  <si>
    <t>Point Leo Estate</t>
  </si>
  <si>
    <t>3649 Frankston-Flinders Rd</t>
  </si>
  <si>
    <t>Merricks</t>
  </si>
  <si>
    <t>Pennybay Pty Ltd</t>
  </si>
  <si>
    <t>31956115</t>
  </si>
  <si>
    <t>Qt Melbourne</t>
  </si>
  <si>
    <t>131-141 Russell Street</t>
  </si>
  <si>
    <t>Qt Hotels And Resorts Pty Ltd</t>
  </si>
  <si>
    <t>31956123</t>
  </si>
  <si>
    <t>American Hotel Echuca</t>
  </si>
  <si>
    <t>239-249 Hare St</t>
  </si>
  <si>
    <t>Coolaan Nominees Pty Ltd</t>
  </si>
  <si>
    <t>31956131</t>
  </si>
  <si>
    <t>Atlas Vinifera</t>
  </si>
  <si>
    <t>274 Church Street</t>
  </si>
  <si>
    <t>Atlas Vinifera Pty Ltd</t>
  </si>
  <si>
    <t>31956149</t>
  </si>
  <si>
    <t>Canvas Apartment Hotel</t>
  </si>
  <si>
    <t>556-560 Flinders Street</t>
  </si>
  <si>
    <t>560 Flinders Pty Ltd</t>
  </si>
  <si>
    <t>31956157</t>
  </si>
  <si>
    <t>Harvest Rotisserie Patisserie</t>
  </si>
  <si>
    <t>51-55 View Street</t>
  </si>
  <si>
    <t>Marsha'S Sweets (Victoria) Pty Ltd</t>
  </si>
  <si>
    <t>31956165</t>
  </si>
  <si>
    <t>Cumulus Eating House &amp; Bar</t>
  </si>
  <si>
    <t>45 Flinders Lane</t>
  </si>
  <si>
    <t>L'Ombre Pty Ltd</t>
  </si>
  <si>
    <t>31956173</t>
  </si>
  <si>
    <t>Re Wine</t>
  </si>
  <si>
    <t>522 Lygon Street</t>
  </si>
  <si>
    <t>31956199</t>
  </si>
  <si>
    <t>Le Sel</t>
  </si>
  <si>
    <t>12 Main Street</t>
  </si>
  <si>
    <t>Le Sel Pty Ltd</t>
  </si>
  <si>
    <t>31956204</t>
  </si>
  <si>
    <t>The Munster Arms Hotel</t>
  </si>
  <si>
    <t>10 Victoria Street</t>
  </si>
  <si>
    <t>Bakery Hill</t>
  </si>
  <si>
    <t>Munster Arms Hotel Ballarat Pty Ltd</t>
  </si>
  <si>
    <t>31956220</t>
  </si>
  <si>
    <t>Cellarbrations</t>
  </si>
  <si>
    <t>809 Ballarat Rd</t>
  </si>
  <si>
    <t>Future Retail Australia Pty Ltd</t>
  </si>
  <si>
    <t>31956238</t>
  </si>
  <si>
    <t>Quamby Hotel</t>
  </si>
  <si>
    <t>12-14 Guthrie Street</t>
  </si>
  <si>
    <t>Quambatook</t>
  </si>
  <si>
    <t>Doolan Enterprises Pty Ltd</t>
  </si>
  <si>
    <t>31956246</t>
  </si>
  <si>
    <t>The Company Of Alchemists P/L</t>
  </si>
  <si>
    <t>11A Michaels Dr</t>
  </si>
  <si>
    <t>Alfredton</t>
  </si>
  <si>
    <t>31956254</t>
  </si>
  <si>
    <t>Mr Mccracken</t>
  </si>
  <si>
    <t>1 Larkin Boulevard</t>
  </si>
  <si>
    <t>Essendon Fields</t>
  </si>
  <si>
    <t>Amello Pty Ltd</t>
  </si>
  <si>
    <t>31956262</t>
  </si>
  <si>
    <t>Carlton Hotel Group</t>
  </si>
  <si>
    <t>701 Swanston Street</t>
  </si>
  <si>
    <t>Carlton Hotel Group Pty Ltd</t>
  </si>
  <si>
    <t>31956270</t>
  </si>
  <si>
    <t>Corks Crew Cellars</t>
  </si>
  <si>
    <t>5 Bristol Road</t>
  </si>
  <si>
    <t>Winesday Pty Ltd</t>
  </si>
  <si>
    <t>31956288</t>
  </si>
  <si>
    <t>Billy Button Wines</t>
  </si>
  <si>
    <t>11 Camp Street</t>
  </si>
  <si>
    <t>North East Vintners Pty Ltd</t>
  </si>
  <si>
    <t>31956296</t>
  </si>
  <si>
    <t>Lower West Side Wine Bar</t>
  </si>
  <si>
    <t>Shop 4, 79-83 Douglas Parade</t>
  </si>
  <si>
    <t>31956301</t>
  </si>
  <si>
    <t>Feast On Hampton</t>
  </si>
  <si>
    <t>339-343 Hampton Street</t>
  </si>
  <si>
    <t>Feast On Hampton Pty Ltd</t>
  </si>
  <si>
    <t>31956319</t>
  </si>
  <si>
    <t>Killingworth Hill Cafe</t>
  </si>
  <si>
    <t>36 Killingworth Road</t>
  </si>
  <si>
    <t>31956327</t>
  </si>
  <si>
    <t>Mail Exchange Hotel</t>
  </si>
  <si>
    <t>North East Corner Bourke And Spencer Streets</t>
  </si>
  <si>
    <t>Astonmill Pty Ltd</t>
  </si>
  <si>
    <t>31956335</t>
  </si>
  <si>
    <t>Auyang Liquor</t>
  </si>
  <si>
    <t>290 Smith Street</t>
  </si>
  <si>
    <t>Auyang Liquor Pty Ltd</t>
  </si>
  <si>
    <t>31956343</t>
  </si>
  <si>
    <t>The Fat Goat</t>
  </si>
  <si>
    <t>Shop 1-2, 2 Morris Road</t>
  </si>
  <si>
    <t>Mash Life Pty Ltd</t>
  </si>
  <si>
    <t>31956351</t>
  </si>
  <si>
    <t>Annie Lewis Winehouse</t>
  </si>
  <si>
    <t>138 Bridge Rd</t>
  </si>
  <si>
    <t>Jethro Group Pty Ltd</t>
  </si>
  <si>
    <t>31956369</t>
  </si>
  <si>
    <t>Brico Melbourne</t>
  </si>
  <si>
    <t>555 Nicholson Street</t>
  </si>
  <si>
    <t>Chop &amp; Choose Pty Ltd</t>
  </si>
  <si>
    <t>31956385</t>
  </si>
  <si>
    <t>Penny Young</t>
  </si>
  <si>
    <t>22 Young St</t>
  </si>
  <si>
    <t>Penny Young Group Pty Ltd</t>
  </si>
  <si>
    <t>31956393</t>
  </si>
  <si>
    <t>Blackbird Cafe &amp; Food Store</t>
  </si>
  <si>
    <t>95 Gavan Street</t>
  </si>
  <si>
    <t>Porc Pty Ltd</t>
  </si>
  <si>
    <t>31956408</t>
  </si>
  <si>
    <t>The Hops And Vine Australian</t>
  </si>
  <si>
    <t>Shops 3 &amp; 4, 242 Yarra St</t>
  </si>
  <si>
    <t>Warrandyte Cellars Aust Pty Ltd</t>
  </si>
  <si>
    <t>31956416</t>
  </si>
  <si>
    <t>Citadines Melbourne On Bourke</t>
  </si>
  <si>
    <t>131-135 Bourke Street</t>
  </si>
  <si>
    <t>Citadines Melbourne On Bourke Pty Ltd</t>
  </si>
  <si>
    <t>31956424</t>
  </si>
  <si>
    <t>Gilbert'S Bentleigh</t>
  </si>
  <si>
    <t>Ground Floor 282 Centre Rd</t>
  </si>
  <si>
    <t>Wendland Business Investments Pty Ltd</t>
  </si>
  <si>
    <t>31956432</t>
  </si>
  <si>
    <t>Conlan'S Wine Store</t>
  </si>
  <si>
    <t>34 Bank St</t>
  </si>
  <si>
    <t>Tei Enterprises Pty Ltd</t>
  </si>
  <si>
    <t>31956440</t>
  </si>
  <si>
    <t>Takeaway Pizza</t>
  </si>
  <si>
    <t>535 High St</t>
  </si>
  <si>
    <t>Dexter Melbourne Pty Ltd</t>
  </si>
  <si>
    <t>31956458</t>
  </si>
  <si>
    <t>Ombra</t>
  </si>
  <si>
    <t>76 Bourke Street</t>
  </si>
  <si>
    <t>Top Hat Liquor Supplies Pty Ltd</t>
  </si>
  <si>
    <t>31956466</t>
  </si>
  <si>
    <t>Northside Wines</t>
  </si>
  <si>
    <t>543-545 High St</t>
  </si>
  <si>
    <t>Team Jarlie Pty Ltd</t>
  </si>
  <si>
    <t>31956482</t>
  </si>
  <si>
    <t>Sinbad'S Cellar</t>
  </si>
  <si>
    <t>Unit 1 11 Lynton Place</t>
  </si>
  <si>
    <t>Bd&amp;Nd Enterprise Pty Ltd</t>
  </si>
  <si>
    <t>31956505</t>
  </si>
  <si>
    <t>Auterra Wine Bar</t>
  </si>
  <si>
    <t>1160 High St</t>
  </si>
  <si>
    <t>Progression Hospitality Pty Ltd</t>
  </si>
  <si>
    <t>31956513</t>
  </si>
  <si>
    <t>Bendigo Social Bar &amp; Eating House</t>
  </si>
  <si>
    <t>100-102 Pall Mall</t>
  </si>
  <si>
    <t>Billy Irish Pty Ltd</t>
  </si>
  <si>
    <t>31956539</t>
  </si>
  <si>
    <t>Vibe Hotel Melbourne Docklands</t>
  </si>
  <si>
    <t>Part Of 6-22 Pearl River Road</t>
  </si>
  <si>
    <t>31956547</t>
  </si>
  <si>
    <t>The Flinders Village Cafe</t>
  </si>
  <si>
    <t>49 Cook St</t>
  </si>
  <si>
    <t>Tei J Pty Ltd</t>
  </si>
  <si>
    <t>31956563</t>
  </si>
  <si>
    <t>Torquay Golf Club</t>
  </si>
  <si>
    <t>1 Great Ocean Road</t>
  </si>
  <si>
    <t>31956571</t>
  </si>
  <si>
    <t>42 Grantham Street</t>
  </si>
  <si>
    <t>Bhs Windsor Pty Limited</t>
  </si>
  <si>
    <t>31956589</t>
  </si>
  <si>
    <t>Smith &amp; Deli</t>
  </si>
  <si>
    <t>Tenancy 1 107 Cambridge St</t>
  </si>
  <si>
    <t>Smith &amp; Daughters Pty Ltd</t>
  </si>
  <si>
    <t>31956602</t>
  </si>
  <si>
    <t>Redwood Distribution</t>
  </si>
  <si>
    <t>345 St Georges Road</t>
  </si>
  <si>
    <t>Redwood Distribution Pty Ltd</t>
  </si>
  <si>
    <t>31956610</t>
  </si>
  <si>
    <t>48H</t>
  </si>
  <si>
    <t>373 Malvern Road</t>
  </si>
  <si>
    <t>Cento Lire Pty Ltd</t>
  </si>
  <si>
    <t>31956628</t>
  </si>
  <si>
    <t>Red Lion Brewery</t>
  </si>
  <si>
    <t>45 Sydney Street</t>
  </si>
  <si>
    <t>Country Best (Kilmore) Hotel Pty Ltd</t>
  </si>
  <si>
    <t>31956636</t>
  </si>
  <si>
    <t>Flatiron Side Door</t>
  </si>
  <si>
    <t>Tenancy 2 72 Willsmere Road</t>
  </si>
  <si>
    <t>Flatiron Bar Pty Ltd</t>
  </si>
  <si>
    <t>31956644</t>
  </si>
  <si>
    <t>Union Wine Store</t>
  </si>
  <si>
    <t>211 Union Rd</t>
  </si>
  <si>
    <t>31956652</t>
  </si>
  <si>
    <t>Otter'S Promise</t>
  </si>
  <si>
    <t>1219 High St</t>
  </si>
  <si>
    <t>The Otter'S Promise Pty Ltd</t>
  </si>
  <si>
    <t>31956686</t>
  </si>
  <si>
    <t>The Grape And Hop</t>
  </si>
  <si>
    <t>10 - 12 Were Street</t>
  </si>
  <si>
    <t>Boisson Holdings Pty Ltd</t>
  </si>
  <si>
    <t>31956741</t>
  </si>
  <si>
    <t>Mr West</t>
  </si>
  <si>
    <t>106 Nicholson St</t>
  </si>
  <si>
    <t>The Curators Of Craft Pty Ltd</t>
  </si>
  <si>
    <t>31956822</t>
  </si>
  <si>
    <t>Farro South Melbourne</t>
  </si>
  <si>
    <t>343 Clarendon Street</t>
  </si>
  <si>
    <t>Farro South Melbourne Pty Ltd</t>
  </si>
  <si>
    <t>31956872</t>
  </si>
  <si>
    <t>The Bohemian Restaurant Bar</t>
  </si>
  <si>
    <t>35 Dukes Walk</t>
  </si>
  <si>
    <t>The Bohemian Restaurant Bar Pty Ltd</t>
  </si>
  <si>
    <t>31957153</t>
  </si>
  <si>
    <t>Rubia Coffee</t>
  </si>
  <si>
    <t>144-146 Keys Road</t>
  </si>
  <si>
    <t>Rubia Coffee Pty Ltd</t>
  </si>
  <si>
    <t>31957844</t>
  </si>
  <si>
    <t>Old Palm Liquor</t>
  </si>
  <si>
    <t>133B Lygon St</t>
  </si>
  <si>
    <t>Standard Liquor Pty Ltd</t>
  </si>
  <si>
    <t>32000682</t>
  </si>
  <si>
    <t>Cnr Wattle &amp; Cato Streets</t>
  </si>
  <si>
    <t>32001858</t>
  </si>
  <si>
    <t>South West Corner Moystn &amp; Hargrave Streets</t>
  </si>
  <si>
    <t>32002260</t>
  </si>
  <si>
    <t>Queenscliff Grocer</t>
  </si>
  <si>
    <t>73 Hesse Street</t>
  </si>
  <si>
    <t>Queenscliff Grocer Pty Ltd</t>
  </si>
  <si>
    <t>32002650</t>
  </si>
  <si>
    <t>Ritchies Iga Plus Liquor (Beechworth)</t>
  </si>
  <si>
    <t>24 Loch Street</t>
  </si>
  <si>
    <t>32003070</t>
  </si>
  <si>
    <t>The Bottle O Glenhuntly</t>
  </si>
  <si>
    <t>1128 Glenhuntly Road</t>
  </si>
  <si>
    <t>Jkj Solutions Pty Ltd</t>
  </si>
  <si>
    <t>32003088</t>
  </si>
  <si>
    <t>Oakleigh Central Shopping Centre Station Street</t>
  </si>
  <si>
    <t>32003096</t>
  </si>
  <si>
    <t>Werribee South General Store</t>
  </si>
  <si>
    <t>785 Duncans Road</t>
  </si>
  <si>
    <t>Jai Jinendra Pty Ltd</t>
  </si>
  <si>
    <t>32003119</t>
  </si>
  <si>
    <t>Newborough Foodworks</t>
  </si>
  <si>
    <t>23B-25 Boolarra Avenue</t>
  </si>
  <si>
    <t>Kishna Devi Yadav Pty Ltd</t>
  </si>
  <si>
    <t>32003143</t>
  </si>
  <si>
    <t>Ormond Cellars</t>
  </si>
  <si>
    <t>748 North Road</t>
  </si>
  <si>
    <t>Ormond East</t>
  </si>
  <si>
    <t>J &amp; J Commercial Group Pty Ltd</t>
  </si>
  <si>
    <t>32003151</t>
  </si>
  <si>
    <t>Highgate Cellars</t>
  </si>
  <si>
    <t>1263 Glenhuntly Road</t>
  </si>
  <si>
    <t>Datang International Pty Ltd</t>
  </si>
  <si>
    <t>32003177</t>
  </si>
  <si>
    <t>Elwood Wine &amp; Spirit Agency</t>
  </si>
  <si>
    <t>33 Ormond Road</t>
  </si>
  <si>
    <t>Elwood Wine And Spirits Pty Ltd</t>
  </si>
  <si>
    <t>32003185</t>
  </si>
  <si>
    <t>569 Monbulk Road</t>
  </si>
  <si>
    <t>32003208</t>
  </si>
  <si>
    <t>Greythorn Cellars</t>
  </si>
  <si>
    <t>309-311 Doncaster Road</t>
  </si>
  <si>
    <t>Dldp Nominees Pty Ltd</t>
  </si>
  <si>
    <t>32003216</t>
  </si>
  <si>
    <t>Bellevue Cellars</t>
  </si>
  <si>
    <t>123 Bulleen Road</t>
  </si>
  <si>
    <t>Ak &amp; Aa Enterprises Pty Ltd</t>
  </si>
  <si>
    <t>32003240</t>
  </si>
  <si>
    <t>Shops 1-4 Oakleigh Central Shopping Centre</t>
  </si>
  <si>
    <t>32003266</t>
  </si>
  <si>
    <t>Grape &amp; Grocer Brighton</t>
  </si>
  <si>
    <t>140-142A Martin Street</t>
  </si>
  <si>
    <t>Gemmak Pty Ltd</t>
  </si>
  <si>
    <t>32003282</t>
  </si>
  <si>
    <t>Tenancy 1 426 Nepean Highway</t>
  </si>
  <si>
    <t>32003290</t>
  </si>
  <si>
    <t>Cellarbrations Port Melbourne</t>
  </si>
  <si>
    <t>411 Graham Street</t>
  </si>
  <si>
    <t>V R United Pty Ltd</t>
  </si>
  <si>
    <t>32003305</t>
  </si>
  <si>
    <t>Eildon Grocer</t>
  </si>
  <si>
    <t>32003313</t>
  </si>
  <si>
    <t>Bpb Liquor</t>
  </si>
  <si>
    <t>77 Separation Street</t>
  </si>
  <si>
    <t>Dx Liquor Pty Ltd</t>
  </si>
  <si>
    <t>32003321</t>
  </si>
  <si>
    <t>Southbank Liquor Stores Vic Pty Ltd</t>
  </si>
  <si>
    <t>327-329 North Road</t>
  </si>
  <si>
    <t>32003355</t>
  </si>
  <si>
    <t>Steve'S Liquor</t>
  </si>
  <si>
    <t>90 Barrabool Road</t>
  </si>
  <si>
    <t>Steve'S Liquor Warehouse Pty Ltd</t>
  </si>
  <si>
    <t>32003402</t>
  </si>
  <si>
    <t>Cnr Taylor Street, Central Avenue &amp; Redholme Street</t>
  </si>
  <si>
    <t>32003410</t>
  </si>
  <si>
    <t>638 Warburton Highway</t>
  </si>
  <si>
    <t>31956660</t>
  </si>
  <si>
    <t>Herd Bar And Grill</t>
  </si>
  <si>
    <t>Basement 177-179 Maroondah Highway</t>
  </si>
  <si>
    <t>Herd Bar And Grill Pty Ltd</t>
  </si>
  <si>
    <t>31956678</t>
  </si>
  <si>
    <t>Hyatt Place Melbourne Essendon Fields</t>
  </si>
  <si>
    <t>1 English Street</t>
  </si>
  <si>
    <t>Essendon Fields Hotel Pty Ltd</t>
  </si>
  <si>
    <t>31956709</t>
  </si>
  <si>
    <t>Hudsons Road Wine And Beer</t>
  </si>
  <si>
    <t>U 2 88 Hudsons Rd</t>
  </si>
  <si>
    <t>Sipswirlspit Pty. Ltd.</t>
  </si>
  <si>
    <t>31956767</t>
  </si>
  <si>
    <t>Beaumaris Cellars</t>
  </si>
  <si>
    <t>15 South Concourse</t>
  </si>
  <si>
    <t>Yuhu Pty Ltd</t>
  </si>
  <si>
    <t>31956775</t>
  </si>
  <si>
    <t>Barrique Wine Store</t>
  </si>
  <si>
    <t>260 Maroondah Highway</t>
  </si>
  <si>
    <t>Barryq Pty Ltd</t>
  </si>
  <si>
    <t>31956783</t>
  </si>
  <si>
    <t>The Moon Wine Shop</t>
  </si>
  <si>
    <t>Tenancy 1 28 Stanley Street</t>
  </si>
  <si>
    <t>Collingwood Cellars Pty Ltd</t>
  </si>
  <si>
    <t>31956806</t>
  </si>
  <si>
    <t>Animus Distillery</t>
  </si>
  <si>
    <t>89A Piper St</t>
  </si>
  <si>
    <t>Jarl Enterprises Pty Ltd</t>
  </si>
  <si>
    <t>31956814</t>
  </si>
  <si>
    <t>Bridgeward Grove</t>
  </si>
  <si>
    <t>170 Englishs Road</t>
  </si>
  <si>
    <t>31956848</t>
  </si>
  <si>
    <t>Gipsy Point Lodge</t>
  </si>
  <si>
    <t>35 Macdonald Street</t>
  </si>
  <si>
    <t>Gipsy Land Pty Ltd</t>
  </si>
  <si>
    <t>31956856</t>
  </si>
  <si>
    <t>48H Elsternwick</t>
  </si>
  <si>
    <t>Tenancy 1R 15-19 Gordon Street</t>
  </si>
  <si>
    <t>Duecento Lire Pty Ltd</t>
  </si>
  <si>
    <t>31956864</t>
  </si>
  <si>
    <t>Bird'S Upstairs</t>
  </si>
  <si>
    <t>352 William St</t>
  </si>
  <si>
    <t>Beer Wine And Pasta Pty Ltd</t>
  </si>
  <si>
    <t>31956880</t>
  </si>
  <si>
    <t>Giant Steps Wine</t>
  </si>
  <si>
    <t>314 Maroondah Hwy</t>
  </si>
  <si>
    <t>Jwe Australia Ii Pty Ltd</t>
  </si>
  <si>
    <t>31956898</t>
  </si>
  <si>
    <t>Ti Tree Hotel</t>
  </si>
  <si>
    <t>660 Main Rd</t>
  </si>
  <si>
    <t>Warrion</t>
  </si>
  <si>
    <t>Red Rock Country Pty Ltd</t>
  </si>
  <si>
    <t>31956903</t>
  </si>
  <si>
    <t>Ramada Dinner Plain Mount Hotham</t>
  </si>
  <si>
    <t>12 Big Muster Drive</t>
  </si>
  <si>
    <t>Wyndham Vacation Resorts South Pacific Limited</t>
  </si>
  <si>
    <t>31956911</t>
  </si>
  <si>
    <t>Yng Hearts</t>
  </si>
  <si>
    <t>First Floor, 216-218 High Street</t>
  </si>
  <si>
    <t>Tiger Entertainment Pty Ltd</t>
  </si>
  <si>
    <t>31956937</t>
  </si>
  <si>
    <t>Handle Bar Bendigo</t>
  </si>
  <si>
    <t>65-73 Mitchell Street</t>
  </si>
  <si>
    <t>Bendigo Community Ventures Pty Ltd</t>
  </si>
  <si>
    <t>31956945</t>
  </si>
  <si>
    <t>Sage Hotel Ringwood</t>
  </si>
  <si>
    <t>Levels 5 - 9 175 Maroondah Highway</t>
  </si>
  <si>
    <t>Sn Hotel Management Ringwood Pty Ltd</t>
  </si>
  <si>
    <t>31956953</t>
  </si>
  <si>
    <t>Skipping Girl Take Away</t>
  </si>
  <si>
    <t>70 William Street</t>
  </si>
  <si>
    <t>Gozul Pty Ltd</t>
  </si>
  <si>
    <t>31956961</t>
  </si>
  <si>
    <t>Blakeaway</t>
  </si>
  <si>
    <t>88 Flinders Lane</t>
  </si>
  <si>
    <t>Blakeaway (Vic) Pty Ltd</t>
  </si>
  <si>
    <t>31956979</t>
  </si>
  <si>
    <t>Racv Inverloch Resort</t>
  </si>
  <si>
    <t>Racv Holiday Resort 70 Cape Paterson-Inverloch Rd</t>
  </si>
  <si>
    <t>31956995</t>
  </si>
  <si>
    <t>Tomahawks</t>
  </si>
  <si>
    <t>15 Camp St</t>
  </si>
  <si>
    <t>Cornerstone Food Group Pty Ltd</t>
  </si>
  <si>
    <t>31957006</t>
  </si>
  <si>
    <t>Candles Restaurant</t>
  </si>
  <si>
    <t>3-7 Melbourne Rd</t>
  </si>
  <si>
    <t>31957014</t>
  </si>
  <si>
    <t>Mr Archer</t>
  </si>
  <si>
    <t>222 Fischer St</t>
  </si>
  <si>
    <t>Viti-X Pty Ltd</t>
  </si>
  <si>
    <t>31957022</t>
  </si>
  <si>
    <t>Radio Bar And Cafe</t>
  </si>
  <si>
    <t>357 Brunswick Street</t>
  </si>
  <si>
    <t>31957048</t>
  </si>
  <si>
    <t>Sutherland Estate</t>
  </si>
  <si>
    <t>2010 Melba Highway</t>
  </si>
  <si>
    <t>Sutherland Estate Pty Ltd</t>
  </si>
  <si>
    <t>31957072</t>
  </si>
  <si>
    <t>Brogan'S Way Distillery</t>
  </si>
  <si>
    <t>61 North St</t>
  </si>
  <si>
    <t>Poison Creek Distilling Pty Ltd</t>
  </si>
  <si>
    <t>31957080</t>
  </si>
  <si>
    <t>Dr Mauve Bar And Lounge</t>
  </si>
  <si>
    <t>100 Gavan Street</t>
  </si>
  <si>
    <t>31957103</t>
  </si>
  <si>
    <t>Hunter &amp; Co Delicatessen</t>
  </si>
  <si>
    <t>Tenancy G01, 28 Riddell Street</t>
  </si>
  <si>
    <t>Hunter &amp; Co Delicatessen Pty Ltd</t>
  </si>
  <si>
    <t>31957111</t>
  </si>
  <si>
    <t>Luton Lane Wine Bar</t>
  </si>
  <si>
    <t>1/8 Luton Lane</t>
  </si>
  <si>
    <t>Grey Projects Pty Ltd</t>
  </si>
  <si>
    <t>31957137</t>
  </si>
  <si>
    <t>Alchemy Yarra Valley</t>
  </si>
  <si>
    <t>242 Maroondah Hwy</t>
  </si>
  <si>
    <t>31957145</t>
  </si>
  <si>
    <t>Toscano'S Of Kew</t>
  </si>
  <si>
    <t>213-217 High Street</t>
  </si>
  <si>
    <t>Joe Toscano Nominees Pty Ltd</t>
  </si>
  <si>
    <t>31957161</t>
  </si>
  <si>
    <t>Grenache Wine Bar</t>
  </si>
  <si>
    <t>55 Thompson Ave</t>
  </si>
  <si>
    <t>Jazzy Jigger Pty Ltd</t>
  </si>
  <si>
    <t>31957187</t>
  </si>
  <si>
    <t>Garage Wine &amp; Bar</t>
  </si>
  <si>
    <t>42-44 Glen Eira Rd</t>
  </si>
  <si>
    <t>Garage Wine &amp; Bar Pty Ltd</t>
  </si>
  <si>
    <t>31957200</t>
  </si>
  <si>
    <t>Meeniyan Pantry &amp; Cellar</t>
  </si>
  <si>
    <t>92 Whitelaw Street</t>
  </si>
  <si>
    <t>31957218</t>
  </si>
  <si>
    <t>New World Whisky Distillery</t>
  </si>
  <si>
    <t>50 Bertie St</t>
  </si>
  <si>
    <t>New World Whisky Distillery Pty Ltd</t>
  </si>
  <si>
    <t>31957226</t>
  </si>
  <si>
    <t>Youngs Wine Room</t>
  </si>
  <si>
    <t>Shop 2 225-229 Camberwell Rd</t>
  </si>
  <si>
    <t>Saint Young Pty Ltd</t>
  </si>
  <si>
    <t>31957234</t>
  </si>
  <si>
    <t>The Gin Dispensary</t>
  </si>
  <si>
    <t>472 A &amp; B Beach Road</t>
  </si>
  <si>
    <t>Gin Dispensary Pty Ltd</t>
  </si>
  <si>
    <t>31957242</t>
  </si>
  <si>
    <t>Chopping Block &amp; Smokehouse Cafe</t>
  </si>
  <si>
    <t>24 Percy Street</t>
  </si>
  <si>
    <t>Chopping Block &amp; Smokehouse Cafe Pty Ltd</t>
  </si>
  <si>
    <t>31957250</t>
  </si>
  <si>
    <t>Piknik</t>
  </si>
  <si>
    <t>1191-1199 Queenscliff Rd</t>
  </si>
  <si>
    <t>Swan Bay</t>
  </si>
  <si>
    <t>Underneath Uptop Pty Ltd</t>
  </si>
  <si>
    <t>31957268</t>
  </si>
  <si>
    <t>Nov Melbourne South Wharf Hotel</t>
  </si>
  <si>
    <t>7 Convention Centre Pl</t>
  </si>
  <si>
    <t>Action Nmsw Pty Ltd</t>
  </si>
  <si>
    <t>31957276</t>
  </si>
  <si>
    <t>D For Dumplings</t>
  </si>
  <si>
    <t>105 Maroondah Hwy</t>
  </si>
  <si>
    <t>Australia Zhongrui Pty Ltd</t>
  </si>
  <si>
    <t>31957292</t>
  </si>
  <si>
    <t>The Hot Chicken Project</t>
  </si>
  <si>
    <t>84 And 84A Little Malop St</t>
  </si>
  <si>
    <t>Hcp Holdings (Vic) Pty Ltd</t>
  </si>
  <si>
    <t>31957307</t>
  </si>
  <si>
    <t>Eastern Road Cellars</t>
  </si>
  <si>
    <t>Premises 1 74-76 Eastern Road</t>
  </si>
  <si>
    <t>31957315</t>
  </si>
  <si>
    <t>Hop Heads</t>
  </si>
  <si>
    <t>78 Pier St</t>
  </si>
  <si>
    <t>Hop Heads Altona Pty Ltd</t>
  </si>
  <si>
    <t>31957323</t>
  </si>
  <si>
    <t>Cathedral Golf Club</t>
  </si>
  <si>
    <t>82 Rollasons Road</t>
  </si>
  <si>
    <t>Cathedral Management Pty Ltd</t>
  </si>
  <si>
    <t>31957331</t>
  </si>
  <si>
    <t>Wines On Poath</t>
  </si>
  <si>
    <t>76 Poath Road</t>
  </si>
  <si>
    <t>Hughesdale</t>
  </si>
  <si>
    <t>Vinera Pty Ltd</t>
  </si>
  <si>
    <t>31957349</t>
  </si>
  <si>
    <t>Crown Cellar &amp; Co</t>
  </si>
  <si>
    <t>Crown Entertainment Complex U 60, 8 Whiteman Street</t>
  </si>
  <si>
    <t>31957357</t>
  </si>
  <si>
    <t>Moyston General Store</t>
  </si>
  <si>
    <t>1369 Ararat-Halls Gap Rd</t>
  </si>
  <si>
    <t>Moyston</t>
  </si>
  <si>
    <t>31957381</t>
  </si>
  <si>
    <t>Palling Bros Brewery</t>
  </si>
  <si>
    <t>168 High St</t>
  </si>
  <si>
    <t>Coppermine Estate Pty Ltd</t>
  </si>
  <si>
    <t>31957404</t>
  </si>
  <si>
    <t>Tres A Cinco</t>
  </si>
  <si>
    <t>3-5 Hosier Lane</t>
  </si>
  <si>
    <t>Movida Pty Ltd</t>
  </si>
  <si>
    <t>31957412</t>
  </si>
  <si>
    <t>Colonial Brewing Co</t>
  </si>
  <si>
    <t>89 Bertie St</t>
  </si>
  <si>
    <t>Pmbc Pty Ltd</t>
  </si>
  <si>
    <t>31957420</t>
  </si>
  <si>
    <t>Caulfield Cellars</t>
  </si>
  <si>
    <t>702 Glen Huntly Rd</t>
  </si>
  <si>
    <t>Newark Trading Pty Ltd</t>
  </si>
  <si>
    <t>31957438</t>
  </si>
  <si>
    <t>Sidebar Sandringham</t>
  </si>
  <si>
    <t>39 Melrose Street</t>
  </si>
  <si>
    <t>39 Melrose Street Pty Ltd</t>
  </si>
  <si>
    <t>31957446</t>
  </si>
  <si>
    <t>Nord Bar</t>
  </si>
  <si>
    <t>641 Plenty Rd</t>
  </si>
  <si>
    <t>Capricho Designs Pty Ltd</t>
  </si>
  <si>
    <t>31957454</t>
  </si>
  <si>
    <t>Dr Abalone</t>
  </si>
  <si>
    <t>19 High Street</t>
  </si>
  <si>
    <t>31957462</t>
  </si>
  <si>
    <t>The Mill Echuca</t>
  </si>
  <si>
    <t>2-8 Nish St</t>
  </si>
  <si>
    <t>Pecomi Pty Ltd</t>
  </si>
  <si>
    <t>31957470</t>
  </si>
  <si>
    <t>Melbourne Whisky Room</t>
  </si>
  <si>
    <t>Level 1, 270A Russell Street</t>
  </si>
  <si>
    <t>Hayman Enterprises Pty Ltd</t>
  </si>
  <si>
    <t>31957488</t>
  </si>
  <si>
    <t>The Commercial @ Kingston</t>
  </si>
  <si>
    <t>410 Kingston Rd</t>
  </si>
  <si>
    <t>Kingston</t>
  </si>
  <si>
    <t>31957496</t>
  </si>
  <si>
    <t>Marnong Estate</t>
  </si>
  <si>
    <t>Part Of 45-165 Old Sydney Road</t>
  </si>
  <si>
    <t>Mickleham</t>
  </si>
  <si>
    <t>Marnong Estate Pty Ltd</t>
  </si>
  <si>
    <t>31957501</t>
  </si>
  <si>
    <t>Bar Lee</t>
  </si>
  <si>
    <t>555 High Street</t>
  </si>
  <si>
    <t>Bar Lee Pty Ltd</t>
  </si>
  <si>
    <t>31957519</t>
  </si>
  <si>
    <t>Imbue Distillery</t>
  </si>
  <si>
    <t>Unit 13 149 Upper Heidelberg Road</t>
  </si>
  <si>
    <t>Imbue Distillery Pty. Ltd.</t>
  </si>
  <si>
    <t>31957535</t>
  </si>
  <si>
    <t>Heathcote Inn</t>
  </si>
  <si>
    <t>9 Hunter Place</t>
  </si>
  <si>
    <t>Four Pack Pty Ltd</t>
  </si>
  <si>
    <t>31957543</t>
  </si>
  <si>
    <t>Izakaya Hachibeh</t>
  </si>
  <si>
    <t>143-145 Bourke Street</t>
  </si>
  <si>
    <t>Meating Bbq Australia Pty Ltd</t>
  </si>
  <si>
    <t>31957551</t>
  </si>
  <si>
    <t>Pin Oak Beer And Wine</t>
  </si>
  <si>
    <t>42 Pin Oak Crescent</t>
  </si>
  <si>
    <t>31957569</t>
  </si>
  <si>
    <t>Melbourne Jet Base</t>
  </si>
  <si>
    <t>Gate 24, Operations Road</t>
  </si>
  <si>
    <t>Melbourne Jet Base Pty Ltd</t>
  </si>
  <si>
    <t>31957577</t>
  </si>
  <si>
    <t>Riserva Vinoteca</t>
  </si>
  <si>
    <t>395 Wattletree Road</t>
  </si>
  <si>
    <t>Tranquillo Wines Pty Ltd</t>
  </si>
  <si>
    <t>31957585</t>
  </si>
  <si>
    <t>Loch Wine Bar</t>
  </si>
  <si>
    <t>10 Smith Street</t>
  </si>
  <si>
    <t>Loch Wine Bar Pty Ltd</t>
  </si>
  <si>
    <t>31957624</t>
  </si>
  <si>
    <t>Ark Bonding Investment Pty Ltd</t>
  </si>
  <si>
    <t>572-574 Glen Huntly Rd</t>
  </si>
  <si>
    <t>31957632</t>
  </si>
  <si>
    <t>Half Acre</t>
  </si>
  <si>
    <t>112 Munro Street</t>
  </si>
  <si>
    <t>Cityfed Pty Ltd</t>
  </si>
  <si>
    <t>31957674</t>
  </si>
  <si>
    <t>Steam Jacket Brewing</t>
  </si>
  <si>
    <t>703-707 Plenty Road</t>
  </si>
  <si>
    <t>Steam Jacket Pty Ltd</t>
  </si>
  <si>
    <t>31957682</t>
  </si>
  <si>
    <t>The Melbourne Wine Store</t>
  </si>
  <si>
    <t>Shop 3, 397 St Kilda Road</t>
  </si>
  <si>
    <t>Asha And Krish Pty Ltd</t>
  </si>
  <si>
    <t>31957690</t>
  </si>
  <si>
    <t>Curry Vault Indian Restaurant And Bar</t>
  </si>
  <si>
    <t>Basement 18-20 Bank Place</t>
  </si>
  <si>
    <t>Aaa International Australia Pty Ltd</t>
  </si>
  <si>
    <t>31957705</t>
  </si>
  <si>
    <t>Harcourt Produce &amp; General Store</t>
  </si>
  <si>
    <t>115 Harmony Way</t>
  </si>
  <si>
    <t>31957721</t>
  </si>
  <si>
    <t>Royal Brighton Yacht Club</t>
  </si>
  <si>
    <t>253 Esplanade</t>
  </si>
  <si>
    <t>Middle Brighton</t>
  </si>
  <si>
    <t>Royal Brighton Yacht Club Inc</t>
  </si>
  <si>
    <t>31957739</t>
  </si>
  <si>
    <t>Novotel Melbourne Central</t>
  </si>
  <si>
    <t>399 Little Lonsdale Street</t>
  </si>
  <si>
    <t>Legend Land Melbourne Pty Ltd</t>
  </si>
  <si>
    <t>31957747</t>
  </si>
  <si>
    <t>Luxsmith</t>
  </si>
  <si>
    <t>5 Gamon Street</t>
  </si>
  <si>
    <t>Madra Group Pty Ltd</t>
  </si>
  <si>
    <t>31957755</t>
  </si>
  <si>
    <t>The Melbourne Cellar Door</t>
  </si>
  <si>
    <t>25 Dukes Walk</t>
  </si>
  <si>
    <t>2 Brothers Holdings Pty Ltd</t>
  </si>
  <si>
    <t>31957763</t>
  </si>
  <si>
    <t>Palais - Hepburn</t>
  </si>
  <si>
    <t>111 Main Road</t>
  </si>
  <si>
    <t>B-Rich &amp; Co Pty Ltd</t>
  </si>
  <si>
    <t>31957771</t>
  </si>
  <si>
    <t>Harvest Home Avenel</t>
  </si>
  <si>
    <t>1-3 Bank Street</t>
  </si>
  <si>
    <t>Comunita Pty Ltd</t>
  </si>
  <si>
    <t>31957797</t>
  </si>
  <si>
    <t>Great Ocean Road Gin</t>
  </si>
  <si>
    <t>32 &amp; 34 Great Ocean Road</t>
  </si>
  <si>
    <t>Great Ocean Road Gin Pty Ltd</t>
  </si>
  <si>
    <t>31957802</t>
  </si>
  <si>
    <t>The Full Moon Saloon Pty Ltd</t>
  </si>
  <si>
    <t>69 High St</t>
  </si>
  <si>
    <t>Misty Mountains Moonshine Pty Ltd</t>
  </si>
  <si>
    <t>31957810</t>
  </si>
  <si>
    <t>Valhalla Taproom</t>
  </si>
  <si>
    <t>12-14 Union St</t>
  </si>
  <si>
    <t>Lotus Beer Co Pty Ltd</t>
  </si>
  <si>
    <t>31957828</t>
  </si>
  <si>
    <t>Bodriggy Brew Pub</t>
  </si>
  <si>
    <t>243-245 Johnston Street</t>
  </si>
  <si>
    <t>Acplp Pty Ltd</t>
  </si>
  <si>
    <t>31957836</t>
  </si>
  <si>
    <t>Nice Guys Brewery</t>
  </si>
  <si>
    <t>306-308 Victoria St</t>
  </si>
  <si>
    <t>Moogle Brewing Pty Ltd</t>
  </si>
  <si>
    <t>31957852</t>
  </si>
  <si>
    <t>Roro Cafe And Food Store</t>
  </si>
  <si>
    <t>Queenscliff Harbour 10 Larkin Parade</t>
  </si>
  <si>
    <t>31957860</t>
  </si>
  <si>
    <t>Toorak Cellars</t>
  </si>
  <si>
    <t>18 Beatty Av</t>
  </si>
  <si>
    <t>Aspire Estate Pty Ltd</t>
  </si>
  <si>
    <t>31957878</t>
  </si>
  <si>
    <t>Chei Wen</t>
  </si>
  <si>
    <t>180 Upper Heidelberg Road</t>
  </si>
  <si>
    <t>Chei Wen Pty Ltd</t>
  </si>
  <si>
    <t>31957894</t>
  </si>
  <si>
    <t>The Coterie Korumburra</t>
  </si>
  <si>
    <t>63-67 Commercial Street</t>
  </si>
  <si>
    <t>Hodgson Cara</t>
  </si>
  <si>
    <t>31957917</t>
  </si>
  <si>
    <t>Lakewood Supermarket</t>
  </si>
  <si>
    <t>Shops 1 &amp; 2 19 Shaxton Circle</t>
  </si>
  <si>
    <t>Cannonvale Investments Pty Ltd</t>
  </si>
  <si>
    <t>31957933</t>
  </si>
  <si>
    <t>Nagambie Brewery</t>
  </si>
  <si>
    <t>295-299 High St</t>
  </si>
  <si>
    <t>Nagambie Wine Corporation Pty Ltd</t>
  </si>
  <si>
    <t>31957941</t>
  </si>
  <si>
    <t>Nasty'S</t>
  </si>
  <si>
    <t>806 High St</t>
  </si>
  <si>
    <t>Nasty'S Pty Ltd</t>
  </si>
  <si>
    <t>31957967</t>
  </si>
  <si>
    <t>Duck Duck Goose And Larder</t>
  </si>
  <si>
    <t>17-21 Piper St</t>
  </si>
  <si>
    <t>Lst Hospitality Pty Ltd</t>
  </si>
  <si>
    <t>31957975</t>
  </si>
  <si>
    <t>Tenancy 2 274- 278 Coventry Street</t>
  </si>
  <si>
    <t>Le Pont Melbourne Pty Ltd</t>
  </si>
  <si>
    <t>31957983</t>
  </si>
  <si>
    <t>La Central</t>
  </si>
  <si>
    <t>Stall 45 South Melbourne Market, Coventry Street</t>
  </si>
  <si>
    <t>La Central Pty Ltd</t>
  </si>
  <si>
    <t>31957991</t>
  </si>
  <si>
    <t>The Oxford Scholar Hotel</t>
  </si>
  <si>
    <t>427 Swanston Street</t>
  </si>
  <si>
    <t>Mahony Scholars Pty Ltd</t>
  </si>
  <si>
    <t>31958002</t>
  </si>
  <si>
    <t>East End Wine Bar</t>
  </si>
  <si>
    <t>225-229 Camberwell Road</t>
  </si>
  <si>
    <t>Maxxy And The Boys Pty Ltd</t>
  </si>
  <si>
    <t>31958010</t>
  </si>
  <si>
    <t>Jimmyrum</t>
  </si>
  <si>
    <t>6-8 Brasser Avenue</t>
  </si>
  <si>
    <t>Jimmyrum Pty Ltd</t>
  </si>
  <si>
    <t>31958036</t>
  </si>
  <si>
    <t>Merbein Hotel</t>
  </si>
  <si>
    <t>89 Game Street</t>
  </si>
  <si>
    <t>G &amp; T Lindsay Pty Ltd</t>
  </si>
  <si>
    <t>31958052</t>
  </si>
  <si>
    <t>S L Frazer Pty Ltd</t>
  </si>
  <si>
    <t>31958060</t>
  </si>
  <si>
    <t>Mister Sandrino</t>
  </si>
  <si>
    <t>219-221 Riversdale Rd</t>
  </si>
  <si>
    <t>Food And Loathing Pty Ltd</t>
  </si>
  <si>
    <t>31958078</t>
  </si>
  <si>
    <t>G &amp; T Bar &amp; Bistro</t>
  </si>
  <si>
    <t>Tenancy 2 89 Game Street</t>
  </si>
  <si>
    <t>31958086</t>
  </si>
  <si>
    <t>Shadowplay By Peppers</t>
  </si>
  <si>
    <t>Ground Floor - Level 46 105A And 107 Clarendon Street</t>
  </si>
  <si>
    <t>City Road Hotel Pty Ltd</t>
  </si>
  <si>
    <t>31958109</t>
  </si>
  <si>
    <t>Sea Lake Hotel</t>
  </si>
  <si>
    <t>74-78 Best St</t>
  </si>
  <si>
    <t>Sea Lake</t>
  </si>
  <si>
    <t>Sea Lake Hotel Pty Ltd</t>
  </si>
  <si>
    <t>31958117</t>
  </si>
  <si>
    <t>Boonderoo Farm Shop</t>
  </si>
  <si>
    <t>451 King Valley Road</t>
  </si>
  <si>
    <t>Boonderoo Farm Shop Pty Ltd</t>
  </si>
  <si>
    <t>31958125</t>
  </si>
  <si>
    <t>The Goods Shed</t>
  </si>
  <si>
    <t>1/71 Church Street</t>
  </si>
  <si>
    <t>31958133</t>
  </si>
  <si>
    <t>Screw It Wine Bar &amp; Deli</t>
  </si>
  <si>
    <t>73 O'Shanassy St</t>
  </si>
  <si>
    <t>Screw It By Knight Pty Ltd</t>
  </si>
  <si>
    <t>31958141</t>
  </si>
  <si>
    <t>Mantra Epping</t>
  </si>
  <si>
    <t>250 Cooper St</t>
  </si>
  <si>
    <t>Epping Management Pty Ltd</t>
  </si>
  <si>
    <t>31958159</t>
  </si>
  <si>
    <t>Pretty Little</t>
  </si>
  <si>
    <t>296 Carlisle Street</t>
  </si>
  <si>
    <t>Pretty Little Pty Ltd</t>
  </si>
  <si>
    <t>31958167</t>
  </si>
  <si>
    <t>Essie</t>
  </si>
  <si>
    <t>35 Station Street</t>
  </si>
  <si>
    <t>Station St Cellars Pty Ltd</t>
  </si>
  <si>
    <t>31958175</t>
  </si>
  <si>
    <t>Tenancy Ts-As13 Qantas Terminal 1</t>
  </si>
  <si>
    <t>31958183</t>
  </si>
  <si>
    <t>Liminal Melbourne</t>
  </si>
  <si>
    <t>Part Of Ground Floor 161 Collins Street</t>
  </si>
  <si>
    <t>Liminal Melbourne Pty Ltd</t>
  </si>
  <si>
    <t>31958191</t>
  </si>
  <si>
    <t>Governors Hall</t>
  </si>
  <si>
    <t>27 Hall Street</t>
  </si>
  <si>
    <t>Governors Hall Pty Ltd</t>
  </si>
  <si>
    <t>31958206</t>
  </si>
  <si>
    <t>Element Melbourne Richmond</t>
  </si>
  <si>
    <t>588 Swan Street</t>
  </si>
  <si>
    <t>Trc (Aust) Hotel Pty Ltd</t>
  </si>
  <si>
    <t>31958222</t>
  </si>
  <si>
    <t>The Wine Corner</t>
  </si>
  <si>
    <t>50 Princes Street</t>
  </si>
  <si>
    <t>H.K.S Retail Pty Ltd</t>
  </si>
  <si>
    <t>31958230</t>
  </si>
  <si>
    <t>Madonna Electric</t>
  </si>
  <si>
    <t>833 Sydney Rd</t>
  </si>
  <si>
    <t>Luluma Paradiso Pty Ltd</t>
  </si>
  <si>
    <t>31958248</t>
  </si>
  <si>
    <t>Willow Grove Duck Inn</t>
  </si>
  <si>
    <t>14 Moe Willow Grove Road</t>
  </si>
  <si>
    <t>Mountaine &amp; Brown Pty Ltd</t>
  </si>
  <si>
    <t>31958256</t>
  </si>
  <si>
    <t>Stella Kennington</t>
  </si>
  <si>
    <t>Shop T12, Kennington Village 150-158 Condon St</t>
  </si>
  <si>
    <t>Kennington</t>
  </si>
  <si>
    <t>Stella Kennington Pty Ltd</t>
  </si>
  <si>
    <t>31958264</t>
  </si>
  <si>
    <t>Natural History</t>
  </si>
  <si>
    <t>401 Collins Street</t>
  </si>
  <si>
    <t>401 Ground Pty Ltd</t>
  </si>
  <si>
    <t>31958272</t>
  </si>
  <si>
    <t>Where Is My Coffee</t>
  </si>
  <si>
    <t>Shop 1, 103 Murphy Street</t>
  </si>
  <si>
    <t>Villa Maria Catholic Homes Ltd</t>
  </si>
  <si>
    <t>31958280</t>
  </si>
  <si>
    <t>Old School Lethbridge</t>
  </si>
  <si>
    <t>2846 Midland Hwy</t>
  </si>
  <si>
    <t>Old School Lethbridge Pty Ltd</t>
  </si>
  <si>
    <t>31958298</t>
  </si>
  <si>
    <t>Henry'S Bridge Hotel</t>
  </si>
  <si>
    <t>1 Hopwood Pl</t>
  </si>
  <si>
    <t>Henry'S Echuca Pty Ltd</t>
  </si>
  <si>
    <t>31958303</t>
  </si>
  <si>
    <t>Miss Moses</t>
  </si>
  <si>
    <t>581 Sydney Road</t>
  </si>
  <si>
    <t>Hopskip Enterprises Pty Ltd</t>
  </si>
  <si>
    <t>31958311</t>
  </si>
  <si>
    <t>Martha'S Table</t>
  </si>
  <si>
    <t>5 Waterfront Place Martha Cove Village Centre</t>
  </si>
  <si>
    <t>Safety Beach</t>
  </si>
  <si>
    <t>Balmain Asset Management Pty Ltd</t>
  </si>
  <si>
    <t>31958329</t>
  </si>
  <si>
    <t>Peninsula Beverage Co.</t>
  </si>
  <si>
    <t>42 Main St</t>
  </si>
  <si>
    <t>Peninsula Beverage Co. Pty Ltd</t>
  </si>
  <si>
    <t>31958337</t>
  </si>
  <si>
    <t>Braeside Brewing Company</t>
  </si>
  <si>
    <t>Ground Floor, 43 Governor Road</t>
  </si>
  <si>
    <t>Braeside Brewing Company Pty Ltd</t>
  </si>
  <si>
    <t>31958345</t>
  </si>
  <si>
    <t>Ocean Reach Brewing</t>
  </si>
  <si>
    <t>47 Thompson Avenue</t>
  </si>
  <si>
    <t>Ocean Reach Brewing Pty Ltd</t>
  </si>
  <si>
    <t>31958353</t>
  </si>
  <si>
    <t>8 Miles Cafe</t>
  </si>
  <si>
    <t>8 Miles St</t>
  </si>
  <si>
    <t>Soldiers Of Fortune Pty Ltd</t>
  </si>
  <si>
    <t>31958361</t>
  </si>
  <si>
    <t>Bo Gurks</t>
  </si>
  <si>
    <t>Unit 1 244 Nepean Hwy</t>
  </si>
  <si>
    <t>Bo Gurks Pty Ltd</t>
  </si>
  <si>
    <t>31958379</t>
  </si>
  <si>
    <t>Fizz And Hop</t>
  </si>
  <si>
    <t>11-17 Holmes Rd</t>
  </si>
  <si>
    <t>The Lot Group Pty Ltd</t>
  </si>
  <si>
    <t>31958387</t>
  </si>
  <si>
    <t>Iga Xpress Plus Liquor Mills Street Albert Park</t>
  </si>
  <si>
    <t>163 Mills Street</t>
  </si>
  <si>
    <t>Devjay Pty Ltd</t>
  </si>
  <si>
    <t>31958395</t>
  </si>
  <si>
    <t>The Key Agency</t>
  </si>
  <si>
    <t>240 Maroondah Hwy</t>
  </si>
  <si>
    <t>The Key Agency Pty Ltd</t>
  </si>
  <si>
    <t>31958400</t>
  </si>
  <si>
    <t>Ink Hotel Melbourne Southbank</t>
  </si>
  <si>
    <t>167 City Rd</t>
  </si>
  <si>
    <t>Darter Australia Pty Ltd</t>
  </si>
  <si>
    <t>31958418</t>
  </si>
  <si>
    <t>The Upstairs Cellar</t>
  </si>
  <si>
    <t>303 Glen Huntly Rd</t>
  </si>
  <si>
    <t>Louden Clear Pty Ltd</t>
  </si>
  <si>
    <t>31958426</t>
  </si>
  <si>
    <t>Hotel Chadstone Melbourne Mgallery By Sofitel</t>
  </si>
  <si>
    <t>Part Of Chadstone Shopping Centre 1361 Dandenong Road</t>
  </si>
  <si>
    <t>Vicinity Hotel Pty Ltd</t>
  </si>
  <si>
    <t>31958434</t>
  </si>
  <si>
    <t>Jerusalem Creek Marina &amp; Holiday Park Pty Ltd</t>
  </si>
  <si>
    <t>Jerusalem Ck Holiday Park 501 Jerusalem Creek Rd</t>
  </si>
  <si>
    <t>31958442</t>
  </si>
  <si>
    <t>Brunswick Mess Hall</t>
  </si>
  <si>
    <t>400-408 Sydney Road</t>
  </si>
  <si>
    <t>Brunswick Mess Hall Pty Ltd</t>
  </si>
  <si>
    <t>31958450</t>
  </si>
  <si>
    <t>The Crowded Hour Bar</t>
  </si>
  <si>
    <t>264 Nepean Highway</t>
  </si>
  <si>
    <t>Bamboo Bum Pty Ltd</t>
  </si>
  <si>
    <t>31958468</t>
  </si>
  <si>
    <t>Just Italy At Mentone</t>
  </si>
  <si>
    <t>48 Como Pde W</t>
  </si>
  <si>
    <t>Maaruti Pty Ltd</t>
  </si>
  <si>
    <t>31958476</t>
  </si>
  <si>
    <t>Barnone</t>
  </si>
  <si>
    <t>72 Auburn Parade</t>
  </si>
  <si>
    <t>Hops &amp; Barley Trading Co Pty Ltd</t>
  </si>
  <si>
    <t>31958484</t>
  </si>
  <si>
    <t>Bar 61</t>
  </si>
  <si>
    <t>61 High St</t>
  </si>
  <si>
    <t>Thomas Wen &amp; Co Pty Ltd</t>
  </si>
  <si>
    <t>31958492</t>
  </si>
  <si>
    <t>Laikon Deli - Continental Delicatessen</t>
  </si>
  <si>
    <t>324-326 Bridge Road</t>
  </si>
  <si>
    <t>Aegean Group Pty Ltd</t>
  </si>
  <si>
    <t>31958515</t>
  </si>
  <si>
    <t>Jielin Pty Ltd</t>
  </si>
  <si>
    <t>175 Manifold St</t>
  </si>
  <si>
    <t>31958531</t>
  </si>
  <si>
    <t>Cafe Transylvania</t>
  </si>
  <si>
    <t>4 Spring Square</t>
  </si>
  <si>
    <t>Balazs &amp; Sons Pty Ltd</t>
  </si>
  <si>
    <t>31958549</t>
  </si>
  <si>
    <t>Sawaar</t>
  </si>
  <si>
    <t>134 Elizabeth St</t>
  </si>
  <si>
    <t>Aaliyah Sk5 Pty Ltd</t>
  </si>
  <si>
    <t>31958557</t>
  </si>
  <si>
    <t>Nimbus Rooftop</t>
  </si>
  <si>
    <t>Level 3, 103 Mitchell Street</t>
  </si>
  <si>
    <t>Bendigo Rooftop Pty Ltd</t>
  </si>
  <si>
    <t>31958565</t>
  </si>
  <si>
    <t>Masterson'S Bar</t>
  </si>
  <si>
    <t>167 Pascoe Vale Rd</t>
  </si>
  <si>
    <t>Masterson'S Bar Pty Ltd</t>
  </si>
  <si>
    <t>31958573</t>
  </si>
  <si>
    <t>The Deck Restaurant &amp; Commune Wine</t>
  </si>
  <si>
    <t>Shops U1/2 &amp; Ur1 Upper Level 3 Southgate Avenue</t>
  </si>
  <si>
    <t>Sunnybank Ridge Pty. Ltd.</t>
  </si>
  <si>
    <t>31958599</t>
  </si>
  <si>
    <t>Holiday Inn Express Melbourne Southbank</t>
  </si>
  <si>
    <t>35-47 City Road</t>
  </si>
  <si>
    <t>Pro-Invest Hotel Operating 4 Pty Ltd</t>
  </si>
  <si>
    <t>31958638</t>
  </si>
  <si>
    <t>Saputo Dairy Australia</t>
  </si>
  <si>
    <t>5330 Great Ocean Rd</t>
  </si>
  <si>
    <t>Saputo Dairy Australia Pty Ltd</t>
  </si>
  <si>
    <t>31958646</t>
  </si>
  <si>
    <t>The Hills Wine Bar</t>
  </si>
  <si>
    <t>U3, 139 Union Road</t>
  </si>
  <si>
    <t>Union Road Food And Wine Pty Ltd</t>
  </si>
  <si>
    <t>31958670</t>
  </si>
  <si>
    <t>Small Axe Deli</t>
  </si>
  <si>
    <t>625 Sydney Rd</t>
  </si>
  <si>
    <t>Small Axe Provisions Pty Ltd</t>
  </si>
  <si>
    <t>31958688</t>
  </si>
  <si>
    <t>Hilton Melbourne Little Queen Street</t>
  </si>
  <si>
    <t>18 Little Queen Street</t>
  </si>
  <si>
    <t>Ep 21 Pty Limited</t>
  </si>
  <si>
    <t>31958701</t>
  </si>
  <si>
    <t>Melbourne Cable Park</t>
  </si>
  <si>
    <t>5 Riverend Road</t>
  </si>
  <si>
    <t>Melbourne Cable Park Pty Ltd</t>
  </si>
  <si>
    <t>31958719</t>
  </si>
  <si>
    <t>Purvis Wine Cellars</t>
  </si>
  <si>
    <t>292A Bridge Rd</t>
  </si>
  <si>
    <t>Craig Purvis Holdings Pty Ltd</t>
  </si>
  <si>
    <t>31958727</t>
  </si>
  <si>
    <t>Near &amp; Far Bar</t>
  </si>
  <si>
    <t>373-375 Brunswick Street</t>
  </si>
  <si>
    <t>Jasecam Pty Ltd</t>
  </si>
  <si>
    <t>31958743</t>
  </si>
  <si>
    <t>Fly Lie</t>
  </si>
  <si>
    <t>309 High Street</t>
  </si>
  <si>
    <t>Fly Lie Pty Ltd</t>
  </si>
  <si>
    <t>31958751</t>
  </si>
  <si>
    <t>The Blackbee Wine Bar</t>
  </si>
  <si>
    <t>7 Bayview Rd</t>
  </si>
  <si>
    <t>Colourful Creatures Hospitality Group Pty Ltd</t>
  </si>
  <si>
    <t>31958769</t>
  </si>
  <si>
    <t>Smallgood Trading Co</t>
  </si>
  <si>
    <t>132 Little Lonsdale St</t>
  </si>
  <si>
    <t>Ground Floor Opportunity Pty Lyd</t>
  </si>
  <si>
    <t>31958777</t>
  </si>
  <si>
    <t>Bushtrack Wines</t>
  </si>
  <si>
    <t>161 Myrtle St</t>
  </si>
  <si>
    <t>31958785</t>
  </si>
  <si>
    <t>Village Vineyard</t>
  </si>
  <si>
    <t>348 Queens Parade</t>
  </si>
  <si>
    <t>31958793</t>
  </si>
  <si>
    <t>197-199 Watton Street</t>
  </si>
  <si>
    <t>Bridge Hotel Werribee Pty Ltd</t>
  </si>
  <si>
    <t>31958808</t>
  </si>
  <si>
    <t>Bar Bianco</t>
  </si>
  <si>
    <t>Part Of Ground Floor 508 Malvern Rd</t>
  </si>
  <si>
    <t>Hawksburn Place Hospitality Group Pty Ltd</t>
  </si>
  <si>
    <t>31958816</t>
  </si>
  <si>
    <t>Saloon Barcade</t>
  </si>
  <si>
    <t>273-274 Nepean Hwy</t>
  </si>
  <si>
    <t>Saloon Barcade Pty Ltd</t>
  </si>
  <si>
    <t>31958824</t>
  </si>
  <si>
    <t>Craft Republic Liquor</t>
  </si>
  <si>
    <t>340 Waverley Rd</t>
  </si>
  <si>
    <t>Easy Sure Aus Pty Ltd</t>
  </si>
  <si>
    <t>31958832</t>
  </si>
  <si>
    <t>Larrikins</t>
  </si>
  <si>
    <t>29-31 Roy Street</t>
  </si>
  <si>
    <t>31958840</t>
  </si>
  <si>
    <t>Vibe Hotel Melbourne</t>
  </si>
  <si>
    <t>1 Queen Street</t>
  </si>
  <si>
    <t>Medina Property Services Pty Ltd</t>
  </si>
  <si>
    <t>31958858</t>
  </si>
  <si>
    <t>The Hof Downtown</t>
  </si>
  <si>
    <t>Shops 6 &amp; 7 737 Bourke Street</t>
  </si>
  <si>
    <t>Prost Group Pty Ltd</t>
  </si>
  <si>
    <t>31958866</t>
  </si>
  <si>
    <t>Hyatt Centric Melbourne</t>
  </si>
  <si>
    <t>25 Downie St</t>
  </si>
  <si>
    <t>Lpd Property Pty Ltd</t>
  </si>
  <si>
    <t>31958874</t>
  </si>
  <si>
    <t>Cibi</t>
  </si>
  <si>
    <t>33-39 Keele Street</t>
  </si>
  <si>
    <t>Mz Markt Pty Ltd</t>
  </si>
  <si>
    <t>31958882</t>
  </si>
  <si>
    <t>Benchwarmer</t>
  </si>
  <si>
    <t>345 Victoria Street</t>
  </si>
  <si>
    <t>Flames Harden Pty Ltd</t>
  </si>
  <si>
    <t>31958890</t>
  </si>
  <si>
    <t>Wesley Anne</t>
  </si>
  <si>
    <t>250-252 High Street</t>
  </si>
  <si>
    <t>Wesley Anne Group Pty Ltd</t>
  </si>
  <si>
    <t>31958905</t>
  </si>
  <si>
    <t>Ms Botanica</t>
  </si>
  <si>
    <t>34 Ballarat Street</t>
  </si>
  <si>
    <t>Ms Botanica Pty Ltd</t>
  </si>
  <si>
    <t>31958921</t>
  </si>
  <si>
    <t>Ground And Lower Ground Levels 477 Collins Street</t>
  </si>
  <si>
    <t>Work Club Freyja Services Pty Ltd</t>
  </si>
  <si>
    <t>31958939</t>
  </si>
  <si>
    <t>W Melbourne</t>
  </si>
  <si>
    <t>408 Flinders Lane</t>
  </si>
  <si>
    <t>Daisho Development Melbourne Pty Ltd</t>
  </si>
  <si>
    <t>31958947</t>
  </si>
  <si>
    <t>Grampians Wine Cellar</t>
  </si>
  <si>
    <t>Unit 3 2 Heath St</t>
  </si>
  <si>
    <t>Grampians Hospitality Pty Ltd</t>
  </si>
  <si>
    <t>31958955</t>
  </si>
  <si>
    <t>Royal Mail Hotel Albert Street Sebastopol</t>
  </si>
  <si>
    <t>Royal Mail Hotel 290 Albert St</t>
  </si>
  <si>
    <t>Goat &amp; Compass Pty Ltd</t>
  </si>
  <si>
    <t>31958963</t>
  </si>
  <si>
    <t>Caruggi</t>
  </si>
  <si>
    <t>66 Little Malop Street</t>
  </si>
  <si>
    <t>31958971</t>
  </si>
  <si>
    <t>Hopshopfrankston</t>
  </si>
  <si>
    <t>26 Playne St</t>
  </si>
  <si>
    <t>Aleworks Pty Ltd</t>
  </si>
  <si>
    <t>31958989</t>
  </si>
  <si>
    <t>Botanical Shisha Lounge</t>
  </si>
  <si>
    <t>271-273 Broadway</t>
  </si>
  <si>
    <t>Neb National Pty Ltd</t>
  </si>
  <si>
    <t>31958997</t>
  </si>
  <si>
    <t>Payten And Jones</t>
  </si>
  <si>
    <t>3 Lilydale Rd</t>
  </si>
  <si>
    <t>31959008</t>
  </si>
  <si>
    <t>Rafferty'S Tavern</t>
  </si>
  <si>
    <t>Cnr Walsh Rd &amp; Princes Hwy</t>
  </si>
  <si>
    <t>S J Beaumont Investments Pty Ltd</t>
  </si>
  <si>
    <t>31959016</t>
  </si>
  <si>
    <t>Pastificio Sandro - Thornbury</t>
  </si>
  <si>
    <t>822 High Street</t>
  </si>
  <si>
    <t>Pastificio Sandro - Thornbury Pty Ltd</t>
  </si>
  <si>
    <t>31959032</t>
  </si>
  <si>
    <t>Flight Bar &amp; Bottleshop</t>
  </si>
  <si>
    <t>Shop 5, Abbott Arcade Lyttleton Terrace</t>
  </si>
  <si>
    <t>Smokey Foods Pty Ltd</t>
  </si>
  <si>
    <t>31959040</t>
  </si>
  <si>
    <t>Saros Bar &amp; Dining</t>
  </si>
  <si>
    <t>Part Ground Floor 41 Homer Street</t>
  </si>
  <si>
    <t>Tuscan Rise Pty Ltd</t>
  </si>
  <si>
    <t>31959058</t>
  </si>
  <si>
    <t>Fyansford Hotel</t>
  </si>
  <si>
    <t>67 Hyland St</t>
  </si>
  <si>
    <t>Fyansford</t>
  </si>
  <si>
    <t>P J Cook Investments Pty Ltd</t>
  </si>
  <si>
    <t>31959066</t>
  </si>
  <si>
    <t>Odeon Richmond</t>
  </si>
  <si>
    <t>267 Swan Street</t>
  </si>
  <si>
    <t>Odeon Richmond Pty Ltd</t>
  </si>
  <si>
    <t>31959074</t>
  </si>
  <si>
    <t>Farmer'S Daughters Gippsland</t>
  </si>
  <si>
    <t>Tenancy T0.06 Part Of 80 Collins St</t>
  </si>
  <si>
    <t>Renascence Gippsland Pty Ltd</t>
  </si>
  <si>
    <t>31959090</t>
  </si>
  <si>
    <t>Bar Romanee</t>
  </si>
  <si>
    <t>25 Anderson St</t>
  </si>
  <si>
    <t>Grayle Pty Ltd</t>
  </si>
  <si>
    <t>31959105</t>
  </si>
  <si>
    <t>Peppermill Inn Hotel Motel</t>
  </si>
  <si>
    <t>Mount Dandenong Tourist Hotel Pty Ltd</t>
  </si>
  <si>
    <t>31959113</t>
  </si>
  <si>
    <t>Mr Peacock</t>
  </si>
  <si>
    <t>44 High St</t>
  </si>
  <si>
    <t>Ms.Rr Holdings Pty Ltd</t>
  </si>
  <si>
    <t>31959121</t>
  </si>
  <si>
    <t>Parkroyal Monash Melbourne</t>
  </si>
  <si>
    <t>872 Blackburn Road</t>
  </si>
  <si>
    <t>M-City Hotel Pty Ltd</t>
  </si>
  <si>
    <t>31959139</t>
  </si>
  <si>
    <t>Arra Coffee And Wine</t>
  </si>
  <si>
    <t>13 Smith Street</t>
  </si>
  <si>
    <t>Arra And Co Pty Ltd</t>
  </si>
  <si>
    <t>31959147</t>
  </si>
  <si>
    <t>The Main Bar Pizza Restaurant</t>
  </si>
  <si>
    <t>22-26 Main Road</t>
  </si>
  <si>
    <t>Mopoke Gully Pty Ltd</t>
  </si>
  <si>
    <t>31959155</t>
  </si>
  <si>
    <t>La Pinta</t>
  </si>
  <si>
    <t>791 High St</t>
  </si>
  <si>
    <t>La Pinta Pty Ltd</t>
  </si>
  <si>
    <t>31959163</t>
  </si>
  <si>
    <t>The Mt Alexander Hotel</t>
  </si>
  <si>
    <t>690-694 Mt Alexander Road</t>
  </si>
  <si>
    <t>Akj Investment Holdings Pty Ltd</t>
  </si>
  <si>
    <t>31959171</t>
  </si>
  <si>
    <t>Otway Brewing Group</t>
  </si>
  <si>
    <t>23-27 Great Ocean Road</t>
  </si>
  <si>
    <t>31959189</t>
  </si>
  <si>
    <t>Zirky'S</t>
  </si>
  <si>
    <t>Zirky'S Mount Hotham Pty Ltd</t>
  </si>
  <si>
    <t>31959197</t>
  </si>
  <si>
    <t>Rufio St Kilda</t>
  </si>
  <si>
    <t>188 Carlisle St</t>
  </si>
  <si>
    <t>Alumni Six Pty Ltd</t>
  </si>
  <si>
    <t>31959202</t>
  </si>
  <si>
    <t>Otis Bar Espresso</t>
  </si>
  <si>
    <t>Ground Level, 9 Bowen Crescent</t>
  </si>
  <si>
    <t>Oli &amp; Levi Pty Ltd</t>
  </si>
  <si>
    <t>31959210</t>
  </si>
  <si>
    <t>227A Barkly Street</t>
  </si>
  <si>
    <t>31959228</t>
  </si>
  <si>
    <t>Next Hotel Melbourne</t>
  </si>
  <si>
    <t>103 Little Collins Street</t>
  </si>
  <si>
    <t>Next Hotels (80 Collins) Pty Ltd</t>
  </si>
  <si>
    <t>31959236</t>
  </si>
  <si>
    <t>Henley'S Wine Bar + Kitchen</t>
  </si>
  <si>
    <t>1597 Snow Rd</t>
  </si>
  <si>
    <t>Caterlish Pty Ltd</t>
  </si>
  <si>
    <t>31959244</t>
  </si>
  <si>
    <t>Public Wine Shop</t>
  </si>
  <si>
    <t>179 St Georges Rd</t>
  </si>
  <si>
    <t>179 St Georges Rd Pty Ltd</t>
  </si>
  <si>
    <t>31959252</t>
  </si>
  <si>
    <t>The Oak And Anchor</t>
  </si>
  <si>
    <t>9 Bank St</t>
  </si>
  <si>
    <t>31959260</t>
  </si>
  <si>
    <t>Sebel Yarrawonga</t>
  </si>
  <si>
    <t>22-40 Silverwoods Boulevard</t>
  </si>
  <si>
    <t>Elm Point Operations Pty Ltd</t>
  </si>
  <si>
    <t>31959278</t>
  </si>
  <si>
    <t>The Nest - Euroa</t>
  </si>
  <si>
    <t>84 Binney St</t>
  </si>
  <si>
    <t>Kvh Business Solutions Pty Ltd</t>
  </si>
  <si>
    <t>31959294</t>
  </si>
  <si>
    <t>Koetong Hotel Holdings</t>
  </si>
  <si>
    <t>Koetong Hotel 6156 Murray Valley Hwy</t>
  </si>
  <si>
    <t>Koetong</t>
  </si>
  <si>
    <t>Koetong Hotel Holdings Pty Ltd</t>
  </si>
  <si>
    <t>31959317</t>
  </si>
  <si>
    <t>Barrio 3205</t>
  </si>
  <si>
    <t>180-184 York St</t>
  </si>
  <si>
    <t>Jarcana Pty Ltd</t>
  </si>
  <si>
    <t>31959325</t>
  </si>
  <si>
    <t>St Annesvineyard</t>
  </si>
  <si>
    <t>3 Belvoir Park Rd</t>
  </si>
  <si>
    <t>Ravenswood</t>
  </si>
  <si>
    <t>A D &amp; S M Mclean Pty Ltd</t>
  </si>
  <si>
    <t>31959333</t>
  </si>
  <si>
    <t>Running Postman Winebar</t>
  </si>
  <si>
    <t>526 Camberwell Rd</t>
  </si>
  <si>
    <t>Running Postman Investment Pty Ltd</t>
  </si>
  <si>
    <t>31959341</t>
  </si>
  <si>
    <t>Voco Melbourne Central</t>
  </si>
  <si>
    <t>Lobby &amp; Levels 5, 6 &amp; 7 374-380 Lonsdale Street</t>
  </si>
  <si>
    <t>Brady Lonsdale Pty Ltd</t>
  </si>
  <si>
    <t>31959359</t>
  </si>
  <si>
    <t>The Sebel Melbourne Ringwood</t>
  </si>
  <si>
    <t>96-98 Maroondah Hwy</t>
  </si>
  <si>
    <t>Gb Ringwood Operations Pty Ltd</t>
  </si>
  <si>
    <t>31959367</t>
  </si>
  <si>
    <t>Eighteen Sixty Pty Ltd</t>
  </si>
  <si>
    <t>312B High Street</t>
  </si>
  <si>
    <t>31959375</t>
  </si>
  <si>
    <t>Union Cellars</t>
  </si>
  <si>
    <t>15 Minerva Rd</t>
  </si>
  <si>
    <t>Union Street Wine Pty Ltd</t>
  </si>
  <si>
    <t>31959383</t>
  </si>
  <si>
    <t>Handpicked Experience Cellar Door</t>
  </si>
  <si>
    <t>Shop T0.14 Ground And Mezzanine Levels 80 Collins Street</t>
  </si>
  <si>
    <t>Dmg Fine Wine Pty Ltd</t>
  </si>
  <si>
    <t>31959406</t>
  </si>
  <si>
    <t>Range Brewing Abbotsford</t>
  </si>
  <si>
    <t>272 Johnston Street</t>
  </si>
  <si>
    <t>Rb Bars Pty Ltd</t>
  </si>
  <si>
    <t>31959414</t>
  </si>
  <si>
    <t>The Commercial Bakery</t>
  </si>
  <si>
    <t>Rear Of 360 Little Collins Street</t>
  </si>
  <si>
    <t>The Commercial Bakery Pty Ltd</t>
  </si>
  <si>
    <t>31959422</t>
  </si>
  <si>
    <t>Hank And Heidi'S</t>
  </si>
  <si>
    <t>120 Inglis Street</t>
  </si>
  <si>
    <t>Hank &amp; Heidi Pty Ltd</t>
  </si>
  <si>
    <t>31959430</t>
  </si>
  <si>
    <t>The Vale Bar And Eatery</t>
  </si>
  <si>
    <t>169 Union Road</t>
  </si>
  <si>
    <t>Four Lost Boys Pty Ltd</t>
  </si>
  <si>
    <t>31959456</t>
  </si>
  <si>
    <t>Murrumbeena Wine Bar</t>
  </si>
  <si>
    <t>77-79 Murrumbeena Rd</t>
  </si>
  <si>
    <t>Ribanas Foods Pty Ltd</t>
  </si>
  <si>
    <t>31959464</t>
  </si>
  <si>
    <t>Hopheads Yarraville</t>
  </si>
  <si>
    <t>53-55 Anderson St</t>
  </si>
  <si>
    <t>Hopheads Yarraville Pty Ltd</t>
  </si>
  <si>
    <t>31959472</t>
  </si>
  <si>
    <t>Theatre Royal Castlemaine</t>
  </si>
  <si>
    <t>30 Hargraves St</t>
  </si>
  <si>
    <t>Theatre Royal Castlemaine Pty Ltd</t>
  </si>
  <si>
    <t>31959480</t>
  </si>
  <si>
    <t>Fancy Parrot</t>
  </si>
  <si>
    <t>162 Union Rd</t>
  </si>
  <si>
    <t>Food Union Pty Ltd</t>
  </si>
  <si>
    <t>31959498</t>
  </si>
  <si>
    <t>No.7 Healesville</t>
  </si>
  <si>
    <t>7 Lilydale Rd</t>
  </si>
  <si>
    <t>31959503</t>
  </si>
  <si>
    <t>Primrose &amp; Vine</t>
  </si>
  <si>
    <t>80 Primrose Street</t>
  </si>
  <si>
    <t>Essendon Wine Store Pty Ltd</t>
  </si>
  <si>
    <t>31959511</t>
  </si>
  <si>
    <t>Melbourne Convention And Exhibition Centre</t>
  </si>
  <si>
    <t>1 Convention Centre Place</t>
  </si>
  <si>
    <t>31959529</t>
  </si>
  <si>
    <t>The Pink Hill Hotel</t>
  </si>
  <si>
    <t>13 May Road</t>
  </si>
  <si>
    <t>Ph Hotel Pty Ltd</t>
  </si>
  <si>
    <t>31959537</t>
  </si>
  <si>
    <t>Little Tienda Thornbury</t>
  </si>
  <si>
    <t>410 Station St</t>
  </si>
  <si>
    <t>31959545</t>
  </si>
  <si>
    <t>The Yea Winery Cidery And Brewery</t>
  </si>
  <si>
    <t>94 High St</t>
  </si>
  <si>
    <t>31959561</t>
  </si>
  <si>
    <t>Whisky And Alement</t>
  </si>
  <si>
    <t>270 Russell St</t>
  </si>
  <si>
    <t>31959579</t>
  </si>
  <si>
    <t>Chiara Restaurant</t>
  </si>
  <si>
    <t>705 &amp; 705A Collins Street</t>
  </si>
  <si>
    <t>31959587</t>
  </si>
  <si>
    <t>Evergreen Lounge</t>
  </si>
  <si>
    <t>Shop 130 8 Whiteman Street</t>
  </si>
  <si>
    <t>31959595</t>
  </si>
  <si>
    <t>Henty Bay Beachfront Holiday Park</t>
  </si>
  <si>
    <t>Henty Bay Caravan Park 342 Dutton Way</t>
  </si>
  <si>
    <t>Bolwarra</t>
  </si>
  <si>
    <t>L Clarke Developments Pty Ltd</t>
  </si>
  <si>
    <t>31959600</t>
  </si>
  <si>
    <t>Baracca Lane</t>
  </si>
  <si>
    <t>52C Station Street *</t>
  </si>
  <si>
    <t>31959618</t>
  </si>
  <si>
    <t>Arcadia Whisky Lounge</t>
  </si>
  <si>
    <t>Shop 10 556-558 North Road</t>
  </si>
  <si>
    <t>Arcadia Whisky Lounge Pty Ltd</t>
  </si>
  <si>
    <t>31959626</t>
  </si>
  <si>
    <t>Antika Bistro</t>
  </si>
  <si>
    <t>109 Station St</t>
  </si>
  <si>
    <t>Antika Bistro Pty Ltd</t>
  </si>
  <si>
    <t>31959634</t>
  </si>
  <si>
    <t>District Bottleshop Store</t>
  </si>
  <si>
    <t>88-90 Cumberland Road</t>
  </si>
  <si>
    <t>Bandwagon Store Pty Ltd</t>
  </si>
  <si>
    <t>31959642</t>
  </si>
  <si>
    <t>Canuck Liquor</t>
  </si>
  <si>
    <t>919 Heidelberg-Kinglake Road</t>
  </si>
  <si>
    <t>Hurstbridge</t>
  </si>
  <si>
    <t>Canuck Liquor Pty Ltd</t>
  </si>
  <si>
    <t>31959650</t>
  </si>
  <si>
    <t>Ieraci Hair</t>
  </si>
  <si>
    <t>35 Victoria Street</t>
  </si>
  <si>
    <t>31959668</t>
  </si>
  <si>
    <t>Frankies Traralgon</t>
  </si>
  <si>
    <t>62 Hotham St</t>
  </si>
  <si>
    <t>Frankies Traralgon Pty Ltd</t>
  </si>
  <si>
    <t>31959676</t>
  </si>
  <si>
    <t>Le Cafe @ R Hotel Geelong</t>
  </si>
  <si>
    <t>Retail Tenancy Ground Floor, 10 Bellerine Street</t>
  </si>
  <si>
    <t>Collective Hotel Management Pty Ltd</t>
  </si>
  <si>
    <t>31959684</t>
  </si>
  <si>
    <t>Bijou Bottle Shop</t>
  </si>
  <si>
    <t>194 Little Collins St</t>
  </si>
  <si>
    <t>Biblioteche Bottle Store Pty Ltd</t>
  </si>
  <si>
    <t>31959692</t>
  </si>
  <si>
    <t>Roy Hammond</t>
  </si>
  <si>
    <t>Roy Hammond Pty Ltd</t>
  </si>
  <si>
    <t>31959707</t>
  </si>
  <si>
    <t>La Barra</t>
  </si>
  <si>
    <t>Tenancy 1, 57-61 Johnston Street</t>
  </si>
  <si>
    <t>Manolo Bar &amp; Restaurant Pty Ltd</t>
  </si>
  <si>
    <t>31959715</t>
  </si>
  <si>
    <t>Cafe Domenico</t>
  </si>
  <si>
    <t>4 Palmerston St</t>
  </si>
  <si>
    <t>Cafe Domenico Pty Ltd</t>
  </si>
  <si>
    <t>31959731</t>
  </si>
  <si>
    <t>New Day Rising</t>
  </si>
  <si>
    <t>221D Blyth Street</t>
  </si>
  <si>
    <t>Showroom Dummies Pty Ltd</t>
  </si>
  <si>
    <t>31959749</t>
  </si>
  <si>
    <t>Ovolo South Yarra</t>
  </si>
  <si>
    <t>234 Toorak Rd</t>
  </si>
  <si>
    <t>Mn South Yarra Management Pty Ltd</t>
  </si>
  <si>
    <t>31959757</t>
  </si>
  <si>
    <t>The Dizzy Rooster</t>
  </si>
  <si>
    <t>1/1333 Ferntree Gully Road</t>
  </si>
  <si>
    <t>Ocean Gate Investments Pty Ltd</t>
  </si>
  <si>
    <t>31959765</t>
  </si>
  <si>
    <t>Duck Hunt</t>
  </si>
  <si>
    <t>188 High Street</t>
  </si>
  <si>
    <t>Duck Hunt Pty Ltd</t>
  </si>
  <si>
    <t>31959773</t>
  </si>
  <si>
    <t>Brentani</t>
  </si>
  <si>
    <t>206 Abeckett Street</t>
  </si>
  <si>
    <t>Ideal Suites Pty Ltd</t>
  </si>
  <si>
    <t>31959781</t>
  </si>
  <si>
    <t>Treviso Bar &amp; Dining</t>
  </si>
  <si>
    <t>4 Bank Place</t>
  </si>
  <si>
    <t>Panevin Pty Ltd</t>
  </si>
  <si>
    <t>31959799</t>
  </si>
  <si>
    <t>Pasta Shop</t>
  </si>
  <si>
    <t>472 Toorak Road</t>
  </si>
  <si>
    <t>Alegab Consultingpty Ltd</t>
  </si>
  <si>
    <t>31959804</t>
  </si>
  <si>
    <t>Valentines Artisan Sourdough Bakers</t>
  </si>
  <si>
    <t>31959838</t>
  </si>
  <si>
    <t>Quincy Hotel Melbourne</t>
  </si>
  <si>
    <t>509 Flinders Lane</t>
  </si>
  <si>
    <t>31959846</t>
  </si>
  <si>
    <t>Bendigo Whole Foods</t>
  </si>
  <si>
    <t>314 Lyttleton Terrace</t>
  </si>
  <si>
    <t>The Spud Family Pty Ltd</t>
  </si>
  <si>
    <t>31959854</t>
  </si>
  <si>
    <t>Juliet Melbourne</t>
  </si>
  <si>
    <t>Basement Level 37-41 Little Bourke Street</t>
  </si>
  <si>
    <t>Juliet Melbourne Pty Ltd</t>
  </si>
  <si>
    <t>31959862</t>
  </si>
  <si>
    <t>Waygood Wine &amp; Food</t>
  </si>
  <si>
    <t>213 Swan St</t>
  </si>
  <si>
    <t>Sainturban Pty Ltd</t>
  </si>
  <si>
    <t>31959870</t>
  </si>
  <si>
    <t>Bar Midland Pty Ltd</t>
  </si>
  <si>
    <t>Shop 1 2 Templeton Street</t>
  </si>
  <si>
    <t>31959888</t>
  </si>
  <si>
    <t>Non Solo Vino Italian Deli</t>
  </si>
  <si>
    <t>16 Glenferrie Rd</t>
  </si>
  <si>
    <t>Non Solo Vino Italian Deli Pty Ltd</t>
  </si>
  <si>
    <t>31959896</t>
  </si>
  <si>
    <t>Fish By Moonlite</t>
  </si>
  <si>
    <t>Shop 4 87-89 Great Ocean Rd</t>
  </si>
  <si>
    <t>Moonliters Pty Ltd</t>
  </si>
  <si>
    <t>31959901</t>
  </si>
  <si>
    <t>Italian Artisans</t>
  </si>
  <si>
    <t>135 Victoria Av</t>
  </si>
  <si>
    <t>Italian Artisans Pty Ltd</t>
  </si>
  <si>
    <t>31959919</t>
  </si>
  <si>
    <t>Mitiamo Store</t>
  </si>
  <si>
    <t>5 Joffre St</t>
  </si>
  <si>
    <t>31959935</t>
  </si>
  <si>
    <t>Beretta'S Beer And Wine Co</t>
  </si>
  <si>
    <t>Shop 7, Harbour Plaza, 21 Thompson Road</t>
  </si>
  <si>
    <t>G.M.B. Hotels Pty Ltd</t>
  </si>
  <si>
    <t>31959943</t>
  </si>
  <si>
    <t>Sou'West Brewery</t>
  </si>
  <si>
    <t>Part Of 27 Baines Crescent</t>
  </si>
  <si>
    <t>Sou'West Brewery Pty Ltd</t>
  </si>
  <si>
    <t>31959951</t>
  </si>
  <si>
    <t>Butcher &amp; Vine Hampton</t>
  </si>
  <si>
    <t>427 A&amp;B Hampton Street</t>
  </si>
  <si>
    <t>Butcher &amp; Vine Hampton Pty Ltd</t>
  </si>
  <si>
    <t>31959969</t>
  </si>
  <si>
    <t>Kooyong Cellars</t>
  </si>
  <si>
    <t>473 Glenferrie Road</t>
  </si>
  <si>
    <t>Reputation Trading Pty Ltd</t>
  </si>
  <si>
    <t>31959977</t>
  </si>
  <si>
    <t>O. My</t>
  </si>
  <si>
    <t>Shop 1, 68-70 Old Princes Highway</t>
  </si>
  <si>
    <t>Nfa Berts Pty Ltd</t>
  </si>
  <si>
    <t>31959985</t>
  </si>
  <si>
    <t>The Last Stop Wine Bar</t>
  </si>
  <si>
    <t>43 Rose St</t>
  </si>
  <si>
    <t>Roumeli Otis (Vic) Pty Ltd</t>
  </si>
  <si>
    <t>31959993</t>
  </si>
  <si>
    <t>Capital Alliance D Hotel Pty Ltd - Melbourne Marri</t>
  </si>
  <si>
    <t>15 Waterfront Way</t>
  </si>
  <si>
    <t>Capital Alliance D Hotel Pty Ltd</t>
  </si>
  <si>
    <t>31960009</t>
  </si>
  <si>
    <t>Fermentus</t>
  </si>
  <si>
    <t>60 Mostyn St</t>
  </si>
  <si>
    <t>31960017</t>
  </si>
  <si>
    <t>Plonk And Stink Flinders Wine And Cheese</t>
  </si>
  <si>
    <t>Unit 3 37 Cook St</t>
  </si>
  <si>
    <t>Psfwc Pty Ltd</t>
  </si>
  <si>
    <t>31960025</t>
  </si>
  <si>
    <t>Justin Lane Geelong</t>
  </si>
  <si>
    <t>57-59 Brougham Street</t>
  </si>
  <si>
    <t>Gempire Pty Ltd</t>
  </si>
  <si>
    <t>31960033</t>
  </si>
  <si>
    <t>Mt Baw Baw Apartments</t>
  </si>
  <si>
    <t>1/3 Currawong Road</t>
  </si>
  <si>
    <t>Baw Baw Village</t>
  </si>
  <si>
    <t>Ribbonstone Investments Pty Ltd</t>
  </si>
  <si>
    <t>31960041</t>
  </si>
  <si>
    <t>The Craftman'S Corner Bar &amp; Kitchen</t>
  </si>
  <si>
    <t>313 Lygon St</t>
  </si>
  <si>
    <t>Cj Bar Pty Ltd</t>
  </si>
  <si>
    <t>31960059</t>
  </si>
  <si>
    <t>4 Pines Torquay</t>
  </si>
  <si>
    <t>Shops 1 &amp; 2 61 Geelong Road</t>
  </si>
  <si>
    <t>4 Pines Brewing Company Pty Limited</t>
  </si>
  <si>
    <t>31960067</t>
  </si>
  <si>
    <t>Exchange Hotel Kerang Vic</t>
  </si>
  <si>
    <t>62 Wellington St</t>
  </si>
  <si>
    <t>Sutterby Farms Pty Ltd</t>
  </si>
  <si>
    <t>31960083</t>
  </si>
  <si>
    <t>Milkhead</t>
  </si>
  <si>
    <t>186 Carlisle St</t>
  </si>
  <si>
    <t>Milkhead Pty Ltd</t>
  </si>
  <si>
    <t>31960091</t>
  </si>
  <si>
    <t>Royal Automobile Club Of Victoria</t>
  </si>
  <si>
    <t>122 Healesville-Kinglake Rd</t>
  </si>
  <si>
    <t>31960106</t>
  </si>
  <si>
    <t>Holiday Inn Werribee</t>
  </si>
  <si>
    <t>22 Synnot Street</t>
  </si>
  <si>
    <t>Hunter Werribee Hotel Pty Ltd</t>
  </si>
  <si>
    <t>31960114</t>
  </si>
  <si>
    <t>Shingo'S Lounge</t>
  </si>
  <si>
    <t>173 Corio St</t>
  </si>
  <si>
    <t>31960122</t>
  </si>
  <si>
    <t>Noorat Hotel</t>
  </si>
  <si>
    <t>2 Terang-Mortlake Rd</t>
  </si>
  <si>
    <t>Noorat Hotel Pty Ltd</t>
  </si>
  <si>
    <t>31960130</t>
  </si>
  <si>
    <t>Attria Wine</t>
  </si>
  <si>
    <t>Shop 1 &amp; 2 107-109 Swan Street</t>
  </si>
  <si>
    <t>Bcw Professional Services Pty Ltd</t>
  </si>
  <si>
    <t>31960148</t>
  </si>
  <si>
    <t>Jc Liquor</t>
  </si>
  <si>
    <t>362 South Road</t>
  </si>
  <si>
    <t>Yolly Group Pty Ltd</t>
  </si>
  <si>
    <t>31960156</t>
  </si>
  <si>
    <t>King Valley Wine Cellars</t>
  </si>
  <si>
    <t>Shop 3, 1605 Snow Road</t>
  </si>
  <si>
    <t>I &amp; N Cooke Consultants Pty Ltd</t>
  </si>
  <si>
    <t>31960164</t>
  </si>
  <si>
    <t>Royal Sands Properties</t>
  </si>
  <si>
    <t>251 Brunswick Road</t>
  </si>
  <si>
    <t>Royal Sands Properties Pty Ltd</t>
  </si>
  <si>
    <t>31960180</t>
  </si>
  <si>
    <t>Sanctuary Inn On Westerport</t>
  </si>
  <si>
    <t>126 Marine Pde</t>
  </si>
  <si>
    <t>Makalyn Developments Pty Ltd</t>
  </si>
  <si>
    <t>31960198</t>
  </si>
  <si>
    <t>Kingston Wine Cellar And Supermarket</t>
  </si>
  <si>
    <t>77 Ludstone St</t>
  </si>
  <si>
    <t>Australia Jt International Pty Ltd</t>
  </si>
  <si>
    <t>31960203</t>
  </si>
  <si>
    <t>Village Wine Bar</t>
  </si>
  <si>
    <t>117 Dundas Place</t>
  </si>
  <si>
    <t>117 Dundas Place Pty Ltd</t>
  </si>
  <si>
    <t>31960211</t>
  </si>
  <si>
    <t>Don Mungo'S</t>
  </si>
  <si>
    <t>90 Gavan Street</t>
  </si>
  <si>
    <t>Don Mungo'S Pty Ltd</t>
  </si>
  <si>
    <t>31960229</t>
  </si>
  <si>
    <t>Australian Liquor Supplies</t>
  </si>
  <si>
    <t>67 Matthews Avenue</t>
  </si>
  <si>
    <t>31960237</t>
  </si>
  <si>
    <t>Carnegie Wine Bar</t>
  </si>
  <si>
    <t>75A And 75B Koornang Road</t>
  </si>
  <si>
    <t>Lewbanhaus Hospitality Pty Ltd</t>
  </si>
  <si>
    <t>31960253</t>
  </si>
  <si>
    <t>Vinoshi'S Berries</t>
  </si>
  <si>
    <t>253 Lower Heidelberg Rd</t>
  </si>
  <si>
    <t>Vinoshi'S Berries Pty Ltd</t>
  </si>
  <si>
    <t>31960261</t>
  </si>
  <si>
    <t>Glou</t>
  </si>
  <si>
    <t>310 Smith St</t>
  </si>
  <si>
    <t>Ronhel Pty Ltd</t>
  </si>
  <si>
    <t>31960287</t>
  </si>
  <si>
    <t>Keeden Harvey</t>
  </si>
  <si>
    <t>11 Hope Street</t>
  </si>
  <si>
    <t>31960295</t>
  </si>
  <si>
    <t>Paradise Alley</t>
  </si>
  <si>
    <t>25 Easey Street</t>
  </si>
  <si>
    <t>Misery Loves Pty Ltd</t>
  </si>
  <si>
    <t>31960300</t>
  </si>
  <si>
    <t>Bar Alba</t>
  </si>
  <si>
    <t>132 Cotham Road</t>
  </si>
  <si>
    <t>Centovino Pty Ltd</t>
  </si>
  <si>
    <t>31960326</t>
  </si>
  <si>
    <t>Carvery King</t>
  </si>
  <si>
    <t>Shop 1 &amp; 2 34 -36 Princes Way</t>
  </si>
  <si>
    <t>Fennell (Vic) Pty Ltd</t>
  </si>
  <si>
    <t>31960334</t>
  </si>
  <si>
    <t>Red Truck Cafe</t>
  </si>
  <si>
    <t>317 Maude St</t>
  </si>
  <si>
    <t>Red Truck Cafe Pty Ltd</t>
  </si>
  <si>
    <t>31960350</t>
  </si>
  <si>
    <t>Worksmith Coworking</t>
  </si>
  <si>
    <t>Tenancy Gd 090, Melbourne Central 360 Elizabeth Street</t>
  </si>
  <si>
    <t>Worksmith Coworking Pty Ltd</t>
  </si>
  <si>
    <t>31960368</t>
  </si>
  <si>
    <t>Pizza D'Asporto Pty Ltd</t>
  </si>
  <si>
    <t>Shop 11, 71-79 Kororoit Creek Road</t>
  </si>
  <si>
    <t>31960376</t>
  </si>
  <si>
    <t>Al Dente Enoteca Pty Ltd</t>
  </si>
  <si>
    <t>161-163 Nicholson St</t>
  </si>
  <si>
    <t>31960392</t>
  </si>
  <si>
    <t>Cooroona Alpine Lodge</t>
  </si>
  <si>
    <t>24 Slalom Street</t>
  </si>
  <si>
    <t>Summit Operations Pty Ltd</t>
  </si>
  <si>
    <t>31960407</t>
  </si>
  <si>
    <t>Unit 1 2-6 Ballarat St</t>
  </si>
  <si>
    <t>Bottega By D'Asporto Speciality Foods &amp; Wines (Aust) Pty Ltd</t>
  </si>
  <si>
    <t>31960415</t>
  </si>
  <si>
    <t>Movenpick Hotel Melbourne On Spencer</t>
  </si>
  <si>
    <t>160 Spencer Street</t>
  </si>
  <si>
    <t>Fragrance Vic-Mel Spencer St Hotel Pty Ltd</t>
  </si>
  <si>
    <t>31960423</t>
  </si>
  <si>
    <t>282-284 Chapel Street</t>
  </si>
  <si>
    <t>31960431</t>
  </si>
  <si>
    <t>540 On Barkly</t>
  </si>
  <si>
    <t>538 - 540 Barkly Street</t>
  </si>
  <si>
    <t>Barkleigh'S Pty Ltd</t>
  </si>
  <si>
    <t>31960449</t>
  </si>
  <si>
    <t>Matthew'S Liquor Maribyrnong</t>
  </si>
  <si>
    <t>4/32-34 Edgewater Boulevard</t>
  </si>
  <si>
    <t>Matthew'S Liquor Maribyrnong Pty Ltd</t>
  </si>
  <si>
    <t>31960457</t>
  </si>
  <si>
    <t>The Ritz-Carlton, Melbourne</t>
  </si>
  <si>
    <t>Part Of 250 Spencer Street</t>
  </si>
  <si>
    <t>Fec Hotel Operations Melbourne Wsp Pty Ltd</t>
  </si>
  <si>
    <t>31960465</t>
  </si>
  <si>
    <t>Anerie</t>
  </si>
  <si>
    <t>12 Thompson Av</t>
  </si>
  <si>
    <t>31960481</t>
  </si>
  <si>
    <t>Stomping Ground Morris Moor</t>
  </si>
  <si>
    <t>Building 6 254-258 Chesterville Road</t>
  </si>
  <si>
    <t>Stomping Ground Moorabbin Pty Ltd</t>
  </si>
  <si>
    <t>31960504</t>
  </si>
  <si>
    <t>Maker &amp; Monger</t>
  </si>
  <si>
    <t>Shops 98-106 163 Commercial Road</t>
  </si>
  <si>
    <t>Maker &amp; Monger Pty Ltd</t>
  </si>
  <si>
    <t>31960520</t>
  </si>
  <si>
    <t>Bertoncello Coffee</t>
  </si>
  <si>
    <t>Shop 14 Sparta Place</t>
  </si>
  <si>
    <t>Bertoncello Coffee Pty Ltd</t>
  </si>
  <si>
    <t>31960538</t>
  </si>
  <si>
    <t>Chancery Lane</t>
  </si>
  <si>
    <t>Part Of Ground Floor 430 Little Collins Street</t>
  </si>
  <si>
    <t>430 Cl Pty Ltd</t>
  </si>
  <si>
    <t>31960546</t>
  </si>
  <si>
    <t>Meet Me At Marys</t>
  </si>
  <si>
    <t>66 Pakington Street</t>
  </si>
  <si>
    <t>Beaver Enterprises (Aust) Pty Ltd</t>
  </si>
  <si>
    <t>31960554</t>
  </si>
  <si>
    <t>Cork At Cooks Corner</t>
  </si>
  <si>
    <t>2 Kallista-Emerald Rd</t>
  </si>
  <si>
    <t>31960562</t>
  </si>
  <si>
    <t>Aru Melbourne</t>
  </si>
  <si>
    <t>Shop 3 &amp; 4 264-274 Little Collins St</t>
  </si>
  <si>
    <t>1 Bourke Melbourne Pty Ltd</t>
  </si>
  <si>
    <t>31960570</t>
  </si>
  <si>
    <t>On Air Bar</t>
  </si>
  <si>
    <t>52 Flinders Street</t>
  </si>
  <si>
    <t>Motorcycle Diaries Pty Ltd</t>
  </si>
  <si>
    <t>31960588</t>
  </si>
  <si>
    <t>Motor Food And Wine</t>
  </si>
  <si>
    <t>733-735 Glenferrie Road</t>
  </si>
  <si>
    <t>Garage Bottles Pty Ltd</t>
  </si>
  <si>
    <t>31960596</t>
  </si>
  <si>
    <t>Spoons Riverside</t>
  </si>
  <si>
    <t>125 Monash Drive</t>
  </si>
  <si>
    <t>Monash Drive Pty Ltd</t>
  </si>
  <si>
    <t>31960627</t>
  </si>
  <si>
    <t>Casa Mariotti Pty Ltd</t>
  </si>
  <si>
    <t>258 Swan Street</t>
  </si>
  <si>
    <t>31960635</t>
  </si>
  <si>
    <t>Midtown Cellars</t>
  </si>
  <si>
    <t>405 Sturt Street</t>
  </si>
  <si>
    <t>Ballarat Central</t>
  </si>
  <si>
    <t>Midtown Cellars Pty Ltd</t>
  </si>
  <si>
    <t>31960643</t>
  </si>
  <si>
    <t>1915</t>
  </si>
  <si>
    <t>Ph2, 13-35 Mackey Street</t>
  </si>
  <si>
    <t>North Geelong</t>
  </si>
  <si>
    <t>1915 Pty Ltd</t>
  </si>
  <si>
    <t>31960669</t>
  </si>
  <si>
    <t>Welcome To Brunswick</t>
  </si>
  <si>
    <t>1 Frith St</t>
  </si>
  <si>
    <t>31960677</t>
  </si>
  <si>
    <t>Sardine Dining</t>
  </si>
  <si>
    <t>Shops 1-3/69 Esplanade</t>
  </si>
  <si>
    <t>31960685</t>
  </si>
  <si>
    <t>Churchill Cellars</t>
  </si>
  <si>
    <t>158 - 160 Churchill Avenue</t>
  </si>
  <si>
    <t>Eanda Cellars Pty Ltd</t>
  </si>
  <si>
    <t>31960693</t>
  </si>
  <si>
    <t>Grantville Grocer</t>
  </si>
  <si>
    <t>1528-1536 Bass Hwy</t>
  </si>
  <si>
    <t>Grantville</t>
  </si>
  <si>
    <t>Gv Retail Pty Ltd</t>
  </si>
  <si>
    <t>31960708</t>
  </si>
  <si>
    <t>La Manna &amp; Sons Cremorne</t>
  </si>
  <si>
    <t>94-98 Balmain Street</t>
  </si>
  <si>
    <t>Cremorne</t>
  </si>
  <si>
    <t>La Manna &amp; Sons Cremorne Pty Ltd</t>
  </si>
  <si>
    <t>31960716</t>
  </si>
  <si>
    <t>The Local Taproom</t>
  </si>
  <si>
    <t>60B Grant Street</t>
  </si>
  <si>
    <t>The Local Taproom Pty Ltd</t>
  </si>
  <si>
    <t>31960724</t>
  </si>
  <si>
    <t>Goff'S Richmond</t>
  </si>
  <si>
    <t>215 Swan St</t>
  </si>
  <si>
    <t>Goff Associates Pty Ltd</t>
  </si>
  <si>
    <t>31960732</t>
  </si>
  <si>
    <t>Torquay Wine Store</t>
  </si>
  <si>
    <t>19A Gilbert Street</t>
  </si>
  <si>
    <t>Torquay Wine Store Pty Ltd</t>
  </si>
  <si>
    <t>31960740</t>
  </si>
  <si>
    <t>Aintree Food And Wine</t>
  </si>
  <si>
    <t>Shop T20, Woodlea Town Centre 64 Fields Street</t>
  </si>
  <si>
    <t>Aintree</t>
  </si>
  <si>
    <t>Aintree Food And Wine Pty Ltd</t>
  </si>
  <si>
    <t>31960758</t>
  </si>
  <si>
    <t>Back Alley Sally'S</t>
  </si>
  <si>
    <t>4 Yewers St</t>
  </si>
  <si>
    <t>4 People Pty Ltd</t>
  </si>
  <si>
    <t>31960766</t>
  </si>
  <si>
    <t>La Cameretta</t>
  </si>
  <si>
    <t>1/32-38 Bourke Street</t>
  </si>
  <si>
    <t>31960774</t>
  </si>
  <si>
    <t>259-261 Lygon Street</t>
  </si>
  <si>
    <t>31960782</t>
  </si>
  <si>
    <t>Corked Wine Bar</t>
  </si>
  <si>
    <t>9 &amp; 10 / 116 Watton Street</t>
  </si>
  <si>
    <t>The Corked Group Pty Ltd</t>
  </si>
  <si>
    <t>31960790</t>
  </si>
  <si>
    <t>Casa De Vinos</t>
  </si>
  <si>
    <t>283 Coventry St</t>
  </si>
  <si>
    <t>Casa De Vinos Pty Ltd</t>
  </si>
  <si>
    <t>31960805</t>
  </si>
  <si>
    <t>Little Hof</t>
  </si>
  <si>
    <t>Stall 90 South Melbourne Market 116-136 Cecil Street</t>
  </si>
  <si>
    <t>Little Hof Pty Ltd</t>
  </si>
  <si>
    <t>31960821</t>
  </si>
  <si>
    <t>Cellar And Pantry</t>
  </si>
  <si>
    <t>141A Shoreham Road</t>
  </si>
  <si>
    <t>Lama Dekel Pty Ltd</t>
  </si>
  <si>
    <t>31960839</t>
  </si>
  <si>
    <t>Snobs Creek Holiday Park Pty Ltd</t>
  </si>
  <si>
    <t>515 Goulburn Valley Hwy</t>
  </si>
  <si>
    <t>31960847</t>
  </si>
  <si>
    <t>Ellington'S</t>
  </si>
  <si>
    <t>405A Sturt Street</t>
  </si>
  <si>
    <t>405 Vino Pty Ltd</t>
  </si>
  <si>
    <t>31960855</t>
  </si>
  <si>
    <t>Victor Churchill Melbourne</t>
  </si>
  <si>
    <t>Tenancy 01 953-967 High Street</t>
  </si>
  <si>
    <t>Victor Churchill Melbourne Retail Pty Limited</t>
  </si>
  <si>
    <t>31960863</t>
  </si>
  <si>
    <t>Good Measure Melbourne</t>
  </si>
  <si>
    <t>193 Lygon Street</t>
  </si>
  <si>
    <t>Close Quarters Hospitality Pty Ltd</t>
  </si>
  <si>
    <t>31960871</t>
  </si>
  <si>
    <t>D.O.C St Kilda</t>
  </si>
  <si>
    <t>Premises 1 Part Of 14-16 The Esplanade</t>
  </si>
  <si>
    <t>D.O.C St Kilda Pty Ltd</t>
  </si>
  <si>
    <t>31960889</t>
  </si>
  <si>
    <t>Thornbury Espresso Bar</t>
  </si>
  <si>
    <t>792 High Street</t>
  </si>
  <si>
    <t>Paperjackbig Pty Ltd</t>
  </si>
  <si>
    <t>31960897</t>
  </si>
  <si>
    <t>Pearl, Chablis And Oyster Bar</t>
  </si>
  <si>
    <t>Shop 108 194-200 Bourke St</t>
  </si>
  <si>
    <t>Joany Baby Pty Ltd</t>
  </si>
  <si>
    <t>31960902</t>
  </si>
  <si>
    <t>West Footscray Wines</t>
  </si>
  <si>
    <t>Shop 1, 578 Barkly Street</t>
  </si>
  <si>
    <t>Beer And Family Pty Ltd</t>
  </si>
  <si>
    <t>31960910</t>
  </si>
  <si>
    <t>The Social Wine Bar</t>
  </si>
  <si>
    <t>533 High St</t>
  </si>
  <si>
    <t>Jama Circle Co. Pty Ltd</t>
  </si>
  <si>
    <t>31960928</t>
  </si>
  <si>
    <t>Loti Bar &amp; Restaurant</t>
  </si>
  <si>
    <t>Premises 2 Part Of 14-16 The Esplanade</t>
  </si>
  <si>
    <t>Saint Moritz Hospitality Group Pty Ltd</t>
  </si>
  <si>
    <t>31960936</t>
  </si>
  <si>
    <t>Aikido Hospitality</t>
  </si>
  <si>
    <t>190 - 192 High St</t>
  </si>
  <si>
    <t>Aikido Hospitality Pty Ltd</t>
  </si>
  <si>
    <t>31960944</t>
  </si>
  <si>
    <t>Greenhart</t>
  </si>
  <si>
    <t>1226 Toorak Rd</t>
  </si>
  <si>
    <t>Greenhart Pty Ltd</t>
  </si>
  <si>
    <t>31960952</t>
  </si>
  <si>
    <t>Non Disclosure Bar</t>
  </si>
  <si>
    <t>Unit 2, 71 Little Malop Street</t>
  </si>
  <si>
    <t>Non Disclosure Bar Pty Ltd</t>
  </si>
  <si>
    <t>31960960</t>
  </si>
  <si>
    <t>Mercure Melbourne Doncaster</t>
  </si>
  <si>
    <t>6 Tower Street</t>
  </si>
  <si>
    <t>Tower Six Pty Ltd</t>
  </si>
  <si>
    <t>31960978</t>
  </si>
  <si>
    <t>Miner'S Gold Cafe</t>
  </si>
  <si>
    <t>4/1542 Main Road</t>
  </si>
  <si>
    <t>Sc Cafe Projects Pty. Ltd.</t>
  </si>
  <si>
    <t>31960986</t>
  </si>
  <si>
    <t>Old Habits Cbw</t>
  </si>
  <si>
    <t>Shop 7/70 Watton Street</t>
  </si>
  <si>
    <t>Old Habits Cbw Pty Ltd</t>
  </si>
  <si>
    <t>31960994</t>
  </si>
  <si>
    <t>Melbourne Marriott Hotel Docklands</t>
  </si>
  <si>
    <t>Part Of 3-43 Waterfront Way</t>
  </si>
  <si>
    <t>31961005</t>
  </si>
  <si>
    <t>Farid Holdings</t>
  </si>
  <si>
    <t>Tenancy 16-18 4-18 William Street E</t>
  </si>
  <si>
    <t>Lilydale Liquor Pty Ltd</t>
  </si>
  <si>
    <t>31961013</t>
  </si>
  <si>
    <t>Mewburn Park</t>
  </si>
  <si>
    <t>5667 Traralgon Maffra Road</t>
  </si>
  <si>
    <t>Vardy Projects Pty Ltd</t>
  </si>
  <si>
    <t>31961021</t>
  </si>
  <si>
    <t>Rocket Wine Store</t>
  </si>
  <si>
    <t>28 Railway Pl</t>
  </si>
  <si>
    <t>Adott Pty Ltd</t>
  </si>
  <si>
    <t>31961039</t>
  </si>
  <si>
    <t>Tapenade</t>
  </si>
  <si>
    <t>Lot 9Ra &amp; Lot 10Ra 3 Commercial Road</t>
  </si>
  <si>
    <t>Tapenade Pty Ltd</t>
  </si>
  <si>
    <t>31961047</t>
  </si>
  <si>
    <t>Intercontinental Hotel Sorrento</t>
  </si>
  <si>
    <t>1-21 Ocean Beach Road</t>
  </si>
  <si>
    <t>Continental Hotel Operations Pty Ltd</t>
  </si>
  <si>
    <t>31961055</t>
  </si>
  <si>
    <t>Upside Liquor</t>
  </si>
  <si>
    <t>Shop 1, 387 Station Street</t>
  </si>
  <si>
    <t>Gna Business Solutions Pty Ltd</t>
  </si>
  <si>
    <t>31961063</t>
  </si>
  <si>
    <t>Oakwood Premier Melbourne</t>
  </si>
  <si>
    <t>202-214 Normanby Road</t>
  </si>
  <si>
    <t>202N Trading Pty Ltd</t>
  </si>
  <si>
    <t>31961071</t>
  </si>
  <si>
    <t>Stray Neighbour Eatery &amp; Bar</t>
  </si>
  <si>
    <t>463-467 Plenty Rd</t>
  </si>
  <si>
    <t>Stray Neighbour Eatery &amp; Bar Pty Ltd</t>
  </si>
  <si>
    <t>31961097</t>
  </si>
  <si>
    <t>Minerva And The Bean</t>
  </si>
  <si>
    <t>2/69 Great Ocean Road</t>
  </si>
  <si>
    <t>31961102</t>
  </si>
  <si>
    <t>Hobbledehoy Distillery &amp; Cafe</t>
  </si>
  <si>
    <t>4905 Wangaratta-Whitfield Road</t>
  </si>
  <si>
    <t>31961110</t>
  </si>
  <si>
    <t>Everything'S Better With Wine</t>
  </si>
  <si>
    <t>77 Queen St</t>
  </si>
  <si>
    <t>We Indulge Pty Ltd</t>
  </si>
  <si>
    <t>31961128</t>
  </si>
  <si>
    <t>Cv Wine Merchants</t>
  </si>
  <si>
    <t>Shop 1,1 Porter Street</t>
  </si>
  <si>
    <t>Cv Wine Merchants Pty Ltd</t>
  </si>
  <si>
    <t>31961136</t>
  </si>
  <si>
    <t>The Goroke Hotel Accomodation, Bar &amp; Bistro</t>
  </si>
  <si>
    <t>32-38 Main Street</t>
  </si>
  <si>
    <t>31961152</t>
  </si>
  <si>
    <t>Alberts Wine Bar</t>
  </si>
  <si>
    <t>17 Morey St</t>
  </si>
  <si>
    <t>Millman Group Pty Ltd</t>
  </si>
  <si>
    <t>31961160</t>
  </si>
  <si>
    <t>Piazza 96</t>
  </si>
  <si>
    <t>96 Mcfadzean Av</t>
  </si>
  <si>
    <t>Julmick Pty Ltd</t>
  </si>
  <si>
    <t>31961178</t>
  </si>
  <si>
    <t>Klae</t>
  </si>
  <si>
    <t>Ground Floor, 95 Swan Street</t>
  </si>
  <si>
    <t>Klae Pty Ltd</t>
  </si>
  <si>
    <t>31961186</t>
  </si>
  <si>
    <t>Burke Rd Wine</t>
  </si>
  <si>
    <t>420 Burke Rd</t>
  </si>
  <si>
    <t>Burke Rd Wine Pty Ltd</t>
  </si>
  <si>
    <t>31961194</t>
  </si>
  <si>
    <t>Kilderkin Distillery</t>
  </si>
  <si>
    <t>14A Hill St</t>
  </si>
  <si>
    <t>Mount Pleasant</t>
  </si>
  <si>
    <t>The Kilderkin Distillery Pty Ltd</t>
  </si>
  <si>
    <t>31961209</t>
  </si>
  <si>
    <t>Lovesick Bar</t>
  </si>
  <si>
    <t>4/16 Kenswick Street</t>
  </si>
  <si>
    <t>Northcote Courtyard Pty Ltd</t>
  </si>
  <si>
    <t>31961225</t>
  </si>
  <si>
    <t>Funk By Botanical Brew</t>
  </si>
  <si>
    <t>152 Shannon Av*</t>
  </si>
  <si>
    <t>York Sourdough Pty Ltd</t>
  </si>
  <si>
    <t>31961233</t>
  </si>
  <si>
    <t>Brooklyn Bottleshop &amp; Bar</t>
  </si>
  <si>
    <t>553A &amp; 553B Geelong Road</t>
  </si>
  <si>
    <t>Tran Brothers Liquor Pty Ltd</t>
  </si>
  <si>
    <t>31961241</t>
  </si>
  <si>
    <t>Kau &amp; Co</t>
  </si>
  <si>
    <t>541 High Street</t>
  </si>
  <si>
    <t>31961259</t>
  </si>
  <si>
    <t>Glen Iris Pantry</t>
  </si>
  <si>
    <t>106 Glen Iris Rd</t>
  </si>
  <si>
    <t>67 Bendigo Pty Ltd</t>
  </si>
  <si>
    <t>31961267</t>
  </si>
  <si>
    <t>Courtyard By Marriott Melbourne Flagstaff Gardens</t>
  </si>
  <si>
    <t>50-56 Batman Street</t>
  </si>
  <si>
    <t>Ousia Properties Pty Ltd</t>
  </si>
  <si>
    <t>31961275</t>
  </si>
  <si>
    <t>El Toro Pizza</t>
  </si>
  <si>
    <t>108A West Street</t>
  </si>
  <si>
    <t>31961291</t>
  </si>
  <si>
    <t>Ellagoose</t>
  </si>
  <si>
    <t>55-57 Nunn Street</t>
  </si>
  <si>
    <t>Ellagoose Holdings Pty Ltd</t>
  </si>
  <si>
    <t>31961306</t>
  </si>
  <si>
    <t>Love Shack Brewing Company</t>
  </si>
  <si>
    <t>26 Hargraves St</t>
  </si>
  <si>
    <t>Love Shack Brewing Company Pty Ltd</t>
  </si>
  <si>
    <t>31961314</t>
  </si>
  <si>
    <t>Hyatt Place Melbourne Caribbean Park</t>
  </si>
  <si>
    <t>38 Dalmore Drive</t>
  </si>
  <si>
    <t>Caribbean Hotel Management Co. Pty Ltd</t>
  </si>
  <si>
    <t>31961322</t>
  </si>
  <si>
    <t>Liquor Bros</t>
  </si>
  <si>
    <t>894 North Road</t>
  </si>
  <si>
    <t>East Bentleigh</t>
  </si>
  <si>
    <t>Liquor Bros Pty Ltd</t>
  </si>
  <si>
    <t>31961330</t>
  </si>
  <si>
    <t>Aberfeldre Salimeria</t>
  </si>
  <si>
    <t>27 Tilba Street</t>
  </si>
  <si>
    <t>27 Tilba Pty Ltd</t>
  </si>
  <si>
    <t>31961348</t>
  </si>
  <si>
    <t>Ceres Distilling Co</t>
  </si>
  <si>
    <t>Unit 36 8 Lewalan Street</t>
  </si>
  <si>
    <t>Ceres Distilling Co Pty Ltd</t>
  </si>
  <si>
    <t>31961356</t>
  </si>
  <si>
    <t>Jolly Miller Cafe &amp; Patisserie</t>
  </si>
  <si>
    <t>Shop 52, Central Square Shopping Centre 1 Central Avenue</t>
  </si>
  <si>
    <t>Tjm Group Realty Altona Meadows Pty Ltd</t>
  </si>
  <si>
    <t>31961364</t>
  </si>
  <si>
    <t>Staple Liquor</t>
  </si>
  <si>
    <t>31961372</t>
  </si>
  <si>
    <t>Jl Bang Bang Chicken</t>
  </si>
  <si>
    <t>Shop 6, 48 Windorah Drive</t>
  </si>
  <si>
    <t>J &amp; L Dining Group Pty Ltd</t>
  </si>
  <si>
    <t>31961380</t>
  </si>
  <si>
    <t>Morning Market</t>
  </si>
  <si>
    <t>59-61 Gertrude Street</t>
  </si>
  <si>
    <t>Morning Market Pty Ltd</t>
  </si>
  <si>
    <t>31961398</t>
  </si>
  <si>
    <t>Lonsdale Golf Club</t>
  </si>
  <si>
    <t>31 Clubhouse Drive</t>
  </si>
  <si>
    <t>Lonsdale Golf Club Inc</t>
  </si>
  <si>
    <t>31961403</t>
  </si>
  <si>
    <t>Thornton Schoolhouse Cafe</t>
  </si>
  <si>
    <t>3 Back Eildon Road</t>
  </si>
  <si>
    <t>Back Eildon Road Pty Ltd</t>
  </si>
  <si>
    <t>31961411</t>
  </si>
  <si>
    <t>Atlantic Group At The Goods Shed</t>
  </si>
  <si>
    <t>2 - 4 Railway Parade</t>
  </si>
  <si>
    <t>Atlantic Group Hospitality Pty Ltd</t>
  </si>
  <si>
    <t>31961429</t>
  </si>
  <si>
    <t>Wilbury &amp; Sons</t>
  </si>
  <si>
    <t>Shop 4, 6 Station Street</t>
  </si>
  <si>
    <t>Mobek Corporation Pty Ltd</t>
  </si>
  <si>
    <t>31961437</t>
  </si>
  <si>
    <t>Hotel Lona</t>
  </si>
  <si>
    <t>473 Nepean Hwy</t>
  </si>
  <si>
    <t>Hotel Lona Pty Ltd</t>
  </si>
  <si>
    <t>31961453</t>
  </si>
  <si>
    <t>Hydrant Bar</t>
  </si>
  <si>
    <t>172 Burnley St</t>
  </si>
  <si>
    <t>31961461</t>
  </si>
  <si>
    <t>Ac Hotel By Marriott Melbourne Southbank</t>
  </si>
  <si>
    <t>199-201 Normanby Road</t>
  </si>
  <si>
    <t>Capital Alliance Normanby Hotel Pty Ltd</t>
  </si>
  <si>
    <t>31961479</t>
  </si>
  <si>
    <t>Loch Brewery &amp; Distillery</t>
  </si>
  <si>
    <t>44 Victoria Rd</t>
  </si>
  <si>
    <t>Loch Distilling Co Pty Ltd</t>
  </si>
  <si>
    <t>31961487</t>
  </si>
  <si>
    <t>Hard Out Bar</t>
  </si>
  <si>
    <t>670 Plenty Rd</t>
  </si>
  <si>
    <t>Dr. Mezz Pty Ltd</t>
  </si>
  <si>
    <t>31961495</t>
  </si>
  <si>
    <t>Mork Chocholate</t>
  </si>
  <si>
    <t>148-150 Errol Street</t>
  </si>
  <si>
    <t>Mjolk Pty Ltd</t>
  </si>
  <si>
    <t>31961500</t>
  </si>
  <si>
    <t>Hotel Animal</t>
  </si>
  <si>
    <t>204 King St</t>
  </si>
  <si>
    <t>Wmm Pty Ltd</t>
  </si>
  <si>
    <t>31961518</t>
  </si>
  <si>
    <t>Lucky Schmuck</t>
  </si>
  <si>
    <t>719 High Street</t>
  </si>
  <si>
    <t>Two Schmucks Pty Ltd</t>
  </si>
  <si>
    <t>31961526</t>
  </si>
  <si>
    <t>Laneway 73 Great Ocean Road</t>
  </si>
  <si>
    <t>73 Great Ocean Rd</t>
  </si>
  <si>
    <t>Ejsam Investments Pty Ltd</t>
  </si>
  <si>
    <t>31961534</t>
  </si>
  <si>
    <t>Holiday Inn Express Melbourne Collins Street</t>
  </si>
  <si>
    <t>595-597 Collins Street</t>
  </si>
  <si>
    <t>Pro-Invest Hotel Operating 6 Pty Ltd</t>
  </si>
  <si>
    <t>31961550</t>
  </si>
  <si>
    <t>Par.</t>
  </si>
  <si>
    <t>Shop 2 360 Brunswick Street</t>
  </si>
  <si>
    <t>Par.Melb Pty Ltd</t>
  </si>
  <si>
    <t>31961568</t>
  </si>
  <si>
    <t>Ruelle Wine Bar</t>
  </si>
  <si>
    <t>G6/30 Chatham Street</t>
  </si>
  <si>
    <t>Tid Bits Pty Ltd</t>
  </si>
  <si>
    <t>31961576</t>
  </si>
  <si>
    <t>Inner North Brewing Company</t>
  </si>
  <si>
    <t>10A Russell St</t>
  </si>
  <si>
    <t>Inner North Brewing Company Pty Ltd</t>
  </si>
  <si>
    <t>31961584</t>
  </si>
  <si>
    <t>V Wine Salon</t>
  </si>
  <si>
    <t>Part B &amp; C, Ground Floor 673 Bourke Street</t>
  </si>
  <si>
    <t>V Wine Salon Pty Ltd</t>
  </si>
  <si>
    <t>31961592</t>
  </si>
  <si>
    <t>Bridge Road Brewers Brunswick</t>
  </si>
  <si>
    <t>137-141 Nicholson Street</t>
  </si>
  <si>
    <t>Starkbrau Pty Ltd</t>
  </si>
  <si>
    <t>31961607</t>
  </si>
  <si>
    <t>Ezi Kitchens</t>
  </si>
  <si>
    <t>275-285 Macaulay Rd</t>
  </si>
  <si>
    <t>Ezikitchen Corporation Pty Ltd</t>
  </si>
  <si>
    <t>31961615</t>
  </si>
  <si>
    <t>The General Lake Tyers Beach</t>
  </si>
  <si>
    <t>575B Lake Tyers Beach Road</t>
  </si>
  <si>
    <t>One Zero Nine Pty Ltd</t>
  </si>
  <si>
    <t>31961623</t>
  </si>
  <si>
    <t>One Trick Pony</t>
  </si>
  <si>
    <t>32 St Georges Rd</t>
  </si>
  <si>
    <t>Full Power Hospitality Pty Ltd</t>
  </si>
  <si>
    <t>31961649</t>
  </si>
  <si>
    <t>Robin'S Deli</t>
  </si>
  <si>
    <t>132 Keys Rd</t>
  </si>
  <si>
    <t>C.A.S.H. Collective Pty Ltd</t>
  </si>
  <si>
    <t>31961657</t>
  </si>
  <si>
    <t>Capital Alliance Normanby Hotel - Ac By Marriott M</t>
  </si>
  <si>
    <t>Part Of 199-201 Normanby Road</t>
  </si>
  <si>
    <t>31961665</t>
  </si>
  <si>
    <t>Mates Of Mordialloc</t>
  </si>
  <si>
    <t>582 Main St</t>
  </si>
  <si>
    <t>Cerveza Hombres Pty Ltd</t>
  </si>
  <si>
    <t>31961673</t>
  </si>
  <si>
    <t>112 York</t>
  </si>
  <si>
    <t>112 York Street</t>
  </si>
  <si>
    <t>Blondie &amp; Pepper Pty Ltd</t>
  </si>
  <si>
    <t>31961681</t>
  </si>
  <si>
    <t>Metung Hot Springs</t>
  </si>
  <si>
    <t>73 Storth Ryes Avenue</t>
  </si>
  <si>
    <t>31961699</t>
  </si>
  <si>
    <t>The Gippy Nook</t>
  </si>
  <si>
    <t>118-124 Raymond St</t>
  </si>
  <si>
    <t>Boho Blue Pty Ltd</t>
  </si>
  <si>
    <t>31961712</t>
  </si>
  <si>
    <t>Bar Mexico</t>
  </si>
  <si>
    <t>39 High Street</t>
  </si>
  <si>
    <t>31961720</t>
  </si>
  <si>
    <t>Paynesville Wine Bar</t>
  </si>
  <si>
    <t>85A Esplanade</t>
  </si>
  <si>
    <t>31961738</t>
  </si>
  <si>
    <t>Bar Spontana</t>
  </si>
  <si>
    <t>4 Saxon St</t>
  </si>
  <si>
    <t>31961746</t>
  </si>
  <si>
    <t>House Iberia</t>
  </si>
  <si>
    <t>137 Shannon Av</t>
  </si>
  <si>
    <t>Manifold Heights</t>
  </si>
  <si>
    <t>The Business Of Ferrets Pty Ltd</t>
  </si>
  <si>
    <t>31961754</t>
  </si>
  <si>
    <t>Gracie</t>
  </si>
  <si>
    <t>Shop 4, 37 Hardware Lane</t>
  </si>
  <si>
    <t>31961762</t>
  </si>
  <si>
    <t>Figlia</t>
  </si>
  <si>
    <t>331 Lygon St</t>
  </si>
  <si>
    <t>Aal Lygon Pty Ltd</t>
  </si>
  <si>
    <t>31961770</t>
  </si>
  <si>
    <t>Watering Hole</t>
  </si>
  <si>
    <t>105 High St</t>
  </si>
  <si>
    <t>31961788</t>
  </si>
  <si>
    <t>Sacca'S Fine Foods Broadmeadows</t>
  </si>
  <si>
    <t>Shop G161 1099-1169 Pascoe Vale Road</t>
  </si>
  <si>
    <t>S &amp; S Produce Pty Ltd</t>
  </si>
  <si>
    <t>31961796</t>
  </si>
  <si>
    <t>Brewdog Pentridge</t>
  </si>
  <si>
    <t>The Piazza Land And Pentridge Shopping Centre E Division, Pentridge, 1 Champ Street</t>
  </si>
  <si>
    <t>31961801</t>
  </si>
  <si>
    <t>Qxxq</t>
  </si>
  <si>
    <t>Ground Floor 1410 Malvern Road</t>
  </si>
  <si>
    <t>Mirrorstage Pty Ltd</t>
  </si>
  <si>
    <t>31961819</t>
  </si>
  <si>
    <t>La Petit Societe</t>
  </si>
  <si>
    <t>Shop 3, 1 Railway Walk</t>
  </si>
  <si>
    <t>Melbourne Vintage Holdings Pty Ltd</t>
  </si>
  <si>
    <t>31961827</t>
  </si>
  <si>
    <t>Stan'S Deli</t>
  </si>
  <si>
    <t>Shop 2 248 Glenferrie Rd</t>
  </si>
  <si>
    <t>Yummy Boys Pty Ltd</t>
  </si>
  <si>
    <t>31961835</t>
  </si>
  <si>
    <t>One28 Doors</t>
  </si>
  <si>
    <t>128 Curlewis St</t>
  </si>
  <si>
    <t>One28 Doors Pty Ltd</t>
  </si>
  <si>
    <t>31961843</t>
  </si>
  <si>
    <t>Lake Tyrrell Salt Company</t>
  </si>
  <si>
    <t>65 Horace St</t>
  </si>
  <si>
    <t>Lake Tyrrell Salt Company Pty Ltd</t>
  </si>
  <si>
    <t>31961851</t>
  </si>
  <si>
    <t>Barton Fink Bar Lounge Cafe</t>
  </si>
  <si>
    <t>816-818 High Street</t>
  </si>
  <si>
    <t>Barton Fink Bar Lounge Cafe Pty Ltd</t>
  </si>
  <si>
    <t>31961869</t>
  </si>
  <si>
    <t>Queens Baretto</t>
  </si>
  <si>
    <t>Shop 4 221 Queen St</t>
  </si>
  <si>
    <t>Queens Baretto Pty Ltd</t>
  </si>
  <si>
    <t>31961877</t>
  </si>
  <si>
    <t>Cellars Bentleigh</t>
  </si>
  <si>
    <t>409 Centre Rd</t>
  </si>
  <si>
    <t>Treu Holdings Pty Ltd</t>
  </si>
  <si>
    <t>31961885</t>
  </si>
  <si>
    <t>Barney'S Bar &amp; Bistro</t>
  </si>
  <si>
    <t>3447 Ararat-Halls Gap Rd</t>
  </si>
  <si>
    <t>Pomonal</t>
  </si>
  <si>
    <t>C &amp; S Macaffer Holdings Pty Ltd</t>
  </si>
  <si>
    <t>31961893</t>
  </si>
  <si>
    <t>Cardwell Cellars</t>
  </si>
  <si>
    <t>461 Victoria Street</t>
  </si>
  <si>
    <t>Cardwell Cellars Pty Ltd</t>
  </si>
  <si>
    <t>31961908</t>
  </si>
  <si>
    <t>Metro Cellar Door</t>
  </si>
  <si>
    <t>1/92 Railway St South</t>
  </si>
  <si>
    <t>N.E.F.C. Pty Ltd</t>
  </si>
  <si>
    <t>31961916</t>
  </si>
  <si>
    <t>Watsonia Wine Bar</t>
  </si>
  <si>
    <t>3 Watsonia Road</t>
  </si>
  <si>
    <t>Tc&amp;S Holdings Pty Ltd</t>
  </si>
  <si>
    <t>31961924</t>
  </si>
  <si>
    <t>Soi 38</t>
  </si>
  <si>
    <t>Part Ground Floor 34/60 Little Collins St</t>
  </si>
  <si>
    <t>Bamee Pty Ltd</t>
  </si>
  <si>
    <t>31961932</t>
  </si>
  <si>
    <t>Beach House Barwon Heads</t>
  </si>
  <si>
    <t>48 Hitchcock Av</t>
  </si>
  <si>
    <t>Bantash Pty Ltd</t>
  </si>
  <si>
    <t>31961940</t>
  </si>
  <si>
    <t>Mrs. Mutton'S Bottle Shop</t>
  </si>
  <si>
    <t>65 Victoria St</t>
  </si>
  <si>
    <t>31961958</t>
  </si>
  <si>
    <t>Main Street Enterprises</t>
  </si>
  <si>
    <t>Shop T18, The Como Centre 257 - 299 Toorak Road</t>
  </si>
  <si>
    <t>Main Street Enterprises Pty Ltd</t>
  </si>
  <si>
    <t>31961966</t>
  </si>
  <si>
    <t>Arlberg Hotham</t>
  </si>
  <si>
    <t>Levels 1-4, The Arlberg 1 Great Alpine Road</t>
  </si>
  <si>
    <t>Habitat Apartments Melbourne Pty Ltd</t>
  </si>
  <si>
    <t>31961982</t>
  </si>
  <si>
    <t>Bandolier Brewing</t>
  </si>
  <si>
    <t>28 Mason St</t>
  </si>
  <si>
    <t>Bandolier Brewing Pty Ltd</t>
  </si>
  <si>
    <t>31961990</t>
  </si>
  <si>
    <t>Little Ezida</t>
  </si>
  <si>
    <t>511 Victoria St</t>
  </si>
  <si>
    <t>Kenway &amp; Seyoum Pty Ltd</t>
  </si>
  <si>
    <t>31962001</t>
  </si>
  <si>
    <t>Cavanagh'S Whiskey &amp; Ale House</t>
  </si>
  <si>
    <t>207 Maroondah Hwy</t>
  </si>
  <si>
    <t>Cavanagh'S Whisky &amp; Ale House Pty Ltd</t>
  </si>
  <si>
    <t>31962019</t>
  </si>
  <si>
    <t>Mount Pleasant Rd Brewers Pty Ltd</t>
  </si>
  <si>
    <t>110 Mt Pleasant Rd *</t>
  </si>
  <si>
    <t>31962027</t>
  </si>
  <si>
    <t>Essen</t>
  </si>
  <si>
    <t>542 High St</t>
  </si>
  <si>
    <t>Essen Food &amp; Wine Pty Ltd</t>
  </si>
  <si>
    <t>31962035</t>
  </si>
  <si>
    <t>Fossey'S Distillery Lygon</t>
  </si>
  <si>
    <t>209 Lygon St</t>
  </si>
  <si>
    <t>Fossey'S Distillery Lygon Pty Ltd</t>
  </si>
  <si>
    <t>31962043</t>
  </si>
  <si>
    <t>Raccolto Pizza</t>
  </si>
  <si>
    <t>2 Heath St</t>
  </si>
  <si>
    <t>Ymak Pty Ltd</t>
  </si>
  <si>
    <t>31962051</t>
  </si>
  <si>
    <t>The Dart And Marlin</t>
  </si>
  <si>
    <t>216-218 Timor St</t>
  </si>
  <si>
    <t>The Dart And Marlin Pty Ltd</t>
  </si>
  <si>
    <t>31962069</t>
  </si>
  <si>
    <t>Odd Culture Fitzroy</t>
  </si>
  <si>
    <t>1 / 296 Brunswick Street</t>
  </si>
  <si>
    <t>Odd Culture Melbourne Pty Ltd</t>
  </si>
  <si>
    <t>31962077</t>
  </si>
  <si>
    <t>Sig.Enzo</t>
  </si>
  <si>
    <t>1D Michael St</t>
  </si>
  <si>
    <t>31962085</t>
  </si>
  <si>
    <t>Le Comptoir</t>
  </si>
  <si>
    <t>36 Great Ocean Rd</t>
  </si>
  <si>
    <t>31962093</t>
  </si>
  <si>
    <t>The Sandbar Inverloch</t>
  </si>
  <si>
    <t>2 Cuttriss Street</t>
  </si>
  <si>
    <t>The Sandbar Inverloch Pty Ltd</t>
  </si>
  <si>
    <t>31962108</t>
  </si>
  <si>
    <t>The Local Eatery - Armstrong Creek</t>
  </si>
  <si>
    <t>Restaurant 2, 40 Main Street</t>
  </si>
  <si>
    <t>Armstrong Creek</t>
  </si>
  <si>
    <t>Excel Armstrong Eatery Pty Ltd</t>
  </si>
  <si>
    <t>31962116</t>
  </si>
  <si>
    <t>Mountain Distilling</t>
  </si>
  <si>
    <t>2 Meek St</t>
  </si>
  <si>
    <t>Mountain Distilling Company Pty Ltd</t>
  </si>
  <si>
    <t>31962124</t>
  </si>
  <si>
    <t>Le Meridien Melbourne</t>
  </si>
  <si>
    <t>20 - 30 Bourke Street</t>
  </si>
  <si>
    <t>Jinshan Hotel Management Pty Ltd</t>
  </si>
  <si>
    <t>31962140</t>
  </si>
  <si>
    <t>Gibson'S Wine Bar</t>
  </si>
  <si>
    <t>73 Burwood Rd</t>
  </si>
  <si>
    <t>31962158</t>
  </si>
  <si>
    <t>Mackenzie Quarters</t>
  </si>
  <si>
    <t>10 Mackenzie St</t>
  </si>
  <si>
    <t>Run Events Pty Ltd</t>
  </si>
  <si>
    <t>31962166</t>
  </si>
  <si>
    <t>Maffco Brewery And Taphouse</t>
  </si>
  <si>
    <t>13-17 Railway Place</t>
  </si>
  <si>
    <t>Drew Walsh Pty Ltd</t>
  </si>
  <si>
    <t>31962174</t>
  </si>
  <si>
    <t>Shearwaters &amp; Bandicoots</t>
  </si>
  <si>
    <t>11 Thompson Av</t>
  </si>
  <si>
    <t>Shearwaters &amp; Bandicoots Pty Ltd</t>
  </si>
  <si>
    <t>31962182</t>
  </si>
  <si>
    <t>Veriu Qvm</t>
  </si>
  <si>
    <t>91-111 Therry Street</t>
  </si>
  <si>
    <t>Veriu Qvm Pty Ltd</t>
  </si>
  <si>
    <t>31962190</t>
  </si>
  <si>
    <t>Akuna Restaurant &amp; Bar</t>
  </si>
  <si>
    <t>1-3/141 Great Ocean Road</t>
  </si>
  <si>
    <t>Woodleigh Victoria Rona</t>
  </si>
  <si>
    <t>31962205</t>
  </si>
  <si>
    <t>Railway Wine</t>
  </si>
  <si>
    <t>8 Railway Pde</t>
  </si>
  <si>
    <t>Sixty-One Retail Pty Ltd</t>
  </si>
  <si>
    <t>31962213</t>
  </si>
  <si>
    <t>Adina Apartment Hotel Pentridge Melbourne</t>
  </si>
  <si>
    <t>1 Pentridge Boulevard</t>
  </si>
  <si>
    <t>31962239</t>
  </si>
  <si>
    <t>Flo Coffee Catering Events</t>
  </si>
  <si>
    <t>Part Foyer 412 St Kilda Road</t>
  </si>
  <si>
    <t>Chich Hospitality Pty Ltd</t>
  </si>
  <si>
    <t>31962263</t>
  </si>
  <si>
    <t>Sushi Uokin</t>
  </si>
  <si>
    <t>639 Glenferrie Rd</t>
  </si>
  <si>
    <t>Debvid Pty Ltd</t>
  </si>
  <si>
    <t>31962271</t>
  </si>
  <si>
    <t>Grape &amp; Barley</t>
  </si>
  <si>
    <t>150 Timor St</t>
  </si>
  <si>
    <t>Grape And Barley Pty Ltd</t>
  </si>
  <si>
    <t>31962289</t>
  </si>
  <si>
    <t>Farmgate Harvest</t>
  </si>
  <si>
    <t>Part Of 1170 Surf Coast Highway</t>
  </si>
  <si>
    <t>Mount Duneed</t>
  </si>
  <si>
    <t>Farmgate Harvest Pty Ltd</t>
  </si>
  <si>
    <t>31962297</t>
  </si>
  <si>
    <t>Kilby Mylkbar</t>
  </si>
  <si>
    <t>6/54 Kilby Road</t>
  </si>
  <si>
    <t>Kilby Mylkbar Pty Ltd</t>
  </si>
  <si>
    <t>31962302</t>
  </si>
  <si>
    <t>Shooter Mcgavins Sandwiches</t>
  </si>
  <si>
    <t>117 Grattan St</t>
  </si>
  <si>
    <t>Bread Getters Pty Ltd</t>
  </si>
  <si>
    <t>31962328</t>
  </si>
  <si>
    <t>Cityfields Melbourne</t>
  </si>
  <si>
    <t>Tenancy 2-002 Chadstone Shopping Centre 1341 Dandenong Road</t>
  </si>
  <si>
    <t>Laal Trading Pty Ltd</t>
  </si>
  <si>
    <t>31962336</t>
  </si>
  <si>
    <t>Hop City - Geelong</t>
  </si>
  <si>
    <t>122 Moorabool St</t>
  </si>
  <si>
    <t>Hop City Pty Ltd</t>
  </si>
  <si>
    <t>31962344</t>
  </si>
  <si>
    <t>Provincia Food Store</t>
  </si>
  <si>
    <t>Shops 3-5, 154 Marine Drive</t>
  </si>
  <si>
    <t>Jaji Pty Ltd</t>
  </si>
  <si>
    <t>31962352</t>
  </si>
  <si>
    <t>The Fifth</t>
  </si>
  <si>
    <t>42 Hall Street</t>
  </si>
  <si>
    <t>The Fifth Bar Pty Ltd</t>
  </si>
  <si>
    <t>31962378</t>
  </si>
  <si>
    <t>Benzina Cantina</t>
  </si>
  <si>
    <t>84 High St</t>
  </si>
  <si>
    <t>Luppino Group Pty Ltd</t>
  </si>
  <si>
    <t>31962386</t>
  </si>
  <si>
    <t>Johnsonville Black Stump General Store</t>
  </si>
  <si>
    <t>1761 Princes Hwy</t>
  </si>
  <si>
    <t>Johnsonville</t>
  </si>
  <si>
    <t>Breeara Holdings Pty Ltd</t>
  </si>
  <si>
    <t>31962409</t>
  </si>
  <si>
    <t>Selina St Kilda</t>
  </si>
  <si>
    <t>24 Grey St</t>
  </si>
  <si>
    <t>Selina Operations St Kilda Pty Ltd</t>
  </si>
  <si>
    <t>31962417</t>
  </si>
  <si>
    <t>The Bodega Co</t>
  </si>
  <si>
    <t>133 Point Nepean Rd</t>
  </si>
  <si>
    <t>The Bodega Co Pty Ltd</t>
  </si>
  <si>
    <t>31962425</t>
  </si>
  <si>
    <t>St Ali &amp; The Queen</t>
  </si>
  <si>
    <t>Shop 1.1 91-111 Therry St</t>
  </si>
  <si>
    <t>St. Ali &amp; The Queen Pty Ltd</t>
  </si>
  <si>
    <t>31962433</t>
  </si>
  <si>
    <t>Penali Cellar Door</t>
  </si>
  <si>
    <t>29-31 Maddens Lane</t>
  </si>
  <si>
    <t>Gruyere</t>
  </si>
  <si>
    <t>Penali Cellar Doors Pty Ltd</t>
  </si>
  <si>
    <t>31962459</t>
  </si>
  <si>
    <t>Blue Tongue Wine Bar</t>
  </si>
  <si>
    <t>62-64 Ormond Rd</t>
  </si>
  <si>
    <t>Ormond Road Enterprises Pty Ltd</t>
  </si>
  <si>
    <t>31962467</t>
  </si>
  <si>
    <t>Sessions At Arden</t>
  </si>
  <si>
    <t>Shop 10-11 Arden Gardens Shopping Centre 129 Canning St</t>
  </si>
  <si>
    <t>Charman Cellar Pty Ltd</t>
  </si>
  <si>
    <t>31962475</t>
  </si>
  <si>
    <t>Hecho En Mexico Altona</t>
  </si>
  <si>
    <t>48 Pier Street</t>
  </si>
  <si>
    <t>Hecho En Mexico Altona Pty Ltd</t>
  </si>
  <si>
    <t>31962483</t>
  </si>
  <si>
    <t>Thailand On Bourke</t>
  </si>
  <si>
    <t>Shop 11 108 Bourke St</t>
  </si>
  <si>
    <t>Thailand On Bourke Pty Ltd</t>
  </si>
  <si>
    <t>31962491</t>
  </si>
  <si>
    <t>Peninsula Beverage Co</t>
  </si>
  <si>
    <t>1/1012 Mornington-Flinders Road</t>
  </si>
  <si>
    <t>31962506</t>
  </si>
  <si>
    <t>Marketa &amp; Co</t>
  </si>
  <si>
    <t>1/2 Centreway</t>
  </si>
  <si>
    <t>Marketa &amp; Co. Pty Ltd</t>
  </si>
  <si>
    <t>31962514</t>
  </si>
  <si>
    <t>Oakridge Wines</t>
  </si>
  <si>
    <t>864 Maroondah Highway</t>
  </si>
  <si>
    <t>31962522</t>
  </si>
  <si>
    <t>Lennox Wine</t>
  </si>
  <si>
    <t>114 Maling Rd</t>
  </si>
  <si>
    <t>Jcommerce Pty Ltd</t>
  </si>
  <si>
    <t>31962548</t>
  </si>
  <si>
    <t>Dorsett Melbourne</t>
  </si>
  <si>
    <t>624-648 Lonsdale St Entrance Via Little Lonsdale Street</t>
  </si>
  <si>
    <t>Dorsett Operations Melbourne Wsp Pty Ltd</t>
  </si>
  <si>
    <t>31962556</t>
  </si>
  <si>
    <t>Sunnymead Hotel</t>
  </si>
  <si>
    <t>64-66 Great Ocean Rd</t>
  </si>
  <si>
    <t>Harcer Pty Ltd</t>
  </si>
  <si>
    <t>31962572</t>
  </si>
  <si>
    <t>Moutai Melbourne</t>
  </si>
  <si>
    <t>195 Exhibition St</t>
  </si>
  <si>
    <t>Evershine Australia Trading Pty Ltd</t>
  </si>
  <si>
    <t>31962580</t>
  </si>
  <si>
    <t>Round Bird Can'T Fly</t>
  </si>
  <si>
    <t>170-172 Main St</t>
  </si>
  <si>
    <t>Round Bird Can'T Fly Pty Ltd</t>
  </si>
  <si>
    <t>31962598</t>
  </si>
  <si>
    <t>Monbulk Wine Store</t>
  </si>
  <si>
    <t>Unit 6, 37-39 Main Road</t>
  </si>
  <si>
    <t>Chandler Knight Wine Merchants Pty Ltd</t>
  </si>
  <si>
    <t>31962603</t>
  </si>
  <si>
    <t>Mount Waverley Cellarbrations</t>
  </si>
  <si>
    <t>266-270 Stephensons Road</t>
  </si>
  <si>
    <t>31962611</t>
  </si>
  <si>
    <t>Melville Road Cellars</t>
  </si>
  <si>
    <t>82 Melville Rd</t>
  </si>
  <si>
    <t>The Licensed Deli Pty Ltd</t>
  </si>
  <si>
    <t>31962629</t>
  </si>
  <si>
    <t>Sake Ginza</t>
  </si>
  <si>
    <t>398 Bridge Rd</t>
  </si>
  <si>
    <t>Takenoko Pty Ltd</t>
  </si>
  <si>
    <t>31962645</t>
  </si>
  <si>
    <t>Stonefiled Lane</t>
  </si>
  <si>
    <t>108 Commercial Road</t>
  </si>
  <si>
    <t>Lilyfield Solutions Pty Ltd</t>
  </si>
  <si>
    <t>31962653</t>
  </si>
  <si>
    <t>Strath Creek General Store</t>
  </si>
  <si>
    <t>8 Glover Rd</t>
  </si>
  <si>
    <t>Strath Creek</t>
  </si>
  <si>
    <t>Strath General Store Pty Ltd</t>
  </si>
  <si>
    <t>31962661</t>
  </si>
  <si>
    <t>Limeburners Bar</t>
  </si>
  <si>
    <t>271-273 Myers St</t>
  </si>
  <si>
    <t>Noonbourkers Pty Ltd</t>
  </si>
  <si>
    <t>31962679</t>
  </si>
  <si>
    <t>Newfolkies</t>
  </si>
  <si>
    <t>Shop 1 105 Skene Street</t>
  </si>
  <si>
    <t>31962687</t>
  </si>
  <si>
    <t>Murphy Honey Pty Ltd</t>
  </si>
  <si>
    <t>64 Main St</t>
  </si>
  <si>
    <t>31962695</t>
  </si>
  <si>
    <t>Organic Wine</t>
  </si>
  <si>
    <t>104 Albert Street</t>
  </si>
  <si>
    <t>Organic Wine Pty Ltd</t>
  </si>
  <si>
    <t>31962700</t>
  </si>
  <si>
    <t>Gasthaus On Queen</t>
  </si>
  <si>
    <t>211-213 Queen Street</t>
  </si>
  <si>
    <t>Gasthaus On Queen Pty Ltd</t>
  </si>
  <si>
    <t>31962718</t>
  </si>
  <si>
    <t>Rye At Tallis</t>
  </si>
  <si>
    <t>195 Major Plains Road</t>
  </si>
  <si>
    <t>Rye Collective Pty Ltd</t>
  </si>
  <si>
    <t>31962726</t>
  </si>
  <si>
    <t>400 Gradi Mildura</t>
  </si>
  <si>
    <t>31-33 Deakin Ave</t>
  </si>
  <si>
    <t>Tol Tol Nominees Pty Ltd</t>
  </si>
  <si>
    <t>31962734</t>
  </si>
  <si>
    <t>Holiday Inn &amp; Suites Geelong</t>
  </si>
  <si>
    <t>44 Ryrie Street</t>
  </si>
  <si>
    <t>Dog House Hotel &amp; Bar Pty Ltd</t>
  </si>
  <si>
    <t>31962768</t>
  </si>
  <si>
    <t>The Sapphire Reception &amp; Restaurant Bar</t>
  </si>
  <si>
    <t>514 High Street</t>
  </si>
  <si>
    <t>Food &amp; Flavors Pty Ltd</t>
  </si>
  <si>
    <t>31962776</t>
  </si>
  <si>
    <t>Parkside Local</t>
  </si>
  <si>
    <t>512 Waverley Rd</t>
  </si>
  <si>
    <t>512 Waverley Pty Ltd</t>
  </si>
  <si>
    <t>31962784</t>
  </si>
  <si>
    <t>Hepburn Springs Brewing Co</t>
  </si>
  <si>
    <t>10-16 Forest Avenue</t>
  </si>
  <si>
    <t>Exford Meadows Pty Ltd</t>
  </si>
  <si>
    <t>31962792</t>
  </si>
  <si>
    <t>Urban Deli</t>
  </si>
  <si>
    <t>Shop 8 121 Exhibition St</t>
  </si>
  <si>
    <t>First Stone Finance Corporation Pty Ltd</t>
  </si>
  <si>
    <t>31962807</t>
  </si>
  <si>
    <t>Barrels Liquor</t>
  </si>
  <si>
    <t>10 Murray Rd</t>
  </si>
  <si>
    <t>Jwj Group Pty Ltd</t>
  </si>
  <si>
    <t>31962815</t>
  </si>
  <si>
    <t>Veriu Collingwood</t>
  </si>
  <si>
    <t>23-33 Johnston St</t>
  </si>
  <si>
    <t>Veriu Johnston Street Pty Ltd</t>
  </si>
  <si>
    <t>31962823</t>
  </si>
  <si>
    <t>Arthurs Seat Eagle</t>
  </si>
  <si>
    <t>795 Arthurs Seat Rd</t>
  </si>
  <si>
    <t>Arthurs Seat</t>
  </si>
  <si>
    <t>Arthurs Seat Eagle Pty Ltd</t>
  </si>
  <si>
    <t>31962831</t>
  </si>
  <si>
    <t>Johnny Boy</t>
  </si>
  <si>
    <t>157 &amp; 159 Ormond Rd</t>
  </si>
  <si>
    <t>Super Johnny Investments Pty Ltd</t>
  </si>
  <si>
    <t>31962849</t>
  </si>
  <si>
    <t>Republic Of Rose Island</t>
  </si>
  <si>
    <t>406 High St</t>
  </si>
  <si>
    <t>Republic Of Rose Island Pty Ltd</t>
  </si>
  <si>
    <t>31962857</t>
  </si>
  <si>
    <t>Merchant Coffee Roasters</t>
  </si>
  <si>
    <t>221 Mount Buller Road</t>
  </si>
  <si>
    <t>Merchant Coffee Roasters Pty Ltd</t>
  </si>
  <si>
    <t>31962865</t>
  </si>
  <si>
    <t>Gemini Melbourne</t>
  </si>
  <si>
    <t>158 Sydney Rd</t>
  </si>
  <si>
    <t>Gemini Wine Bar Pty Ltd</t>
  </si>
  <si>
    <t>31962873</t>
  </si>
  <si>
    <t>Exhibition 128 Pty Ltd</t>
  </si>
  <si>
    <t>128 Exhibition St</t>
  </si>
  <si>
    <t>31962881</t>
  </si>
  <si>
    <t>Mortadeli</t>
  </si>
  <si>
    <t>Shop 8 &amp; 9, 4-6 Gilbert Street</t>
  </si>
  <si>
    <t>Cassar Corporation Pty Ltd</t>
  </si>
  <si>
    <t>31962899</t>
  </si>
  <si>
    <t>Fraek Vin</t>
  </si>
  <si>
    <t>488B Bridge Rd</t>
  </si>
  <si>
    <t>Jackson Hayden</t>
  </si>
  <si>
    <t>31962904</t>
  </si>
  <si>
    <t>The Motley Hotel</t>
  </si>
  <si>
    <t>203-205 Bridge Road</t>
  </si>
  <si>
    <t>Brady Bridge Road Pty Ltd</t>
  </si>
  <si>
    <t>31962912</t>
  </si>
  <si>
    <t>600 Above</t>
  </si>
  <si>
    <t>107-109 High Street</t>
  </si>
  <si>
    <t>Walker Claire Ruth</t>
  </si>
  <si>
    <t>31962920</t>
  </si>
  <si>
    <t>Sardinas Pty Ltd</t>
  </si>
  <si>
    <t>688 High Street</t>
  </si>
  <si>
    <t>31962938</t>
  </si>
  <si>
    <t>Brick Lane Market</t>
  </si>
  <si>
    <t>143 Therry St</t>
  </si>
  <si>
    <t>Brick Lane Brewing Co Pty Ltd</t>
  </si>
  <si>
    <t>31962946</t>
  </si>
  <si>
    <t>Sacca'S Fine Foods - Roxburgh Park</t>
  </si>
  <si>
    <t>Part Of Lot 1 250 Somerton Road</t>
  </si>
  <si>
    <t>Roxburgh Park</t>
  </si>
  <si>
    <t>31962954</t>
  </si>
  <si>
    <t>Maldon Takeaway</t>
  </si>
  <si>
    <t>8-10 Main St</t>
  </si>
  <si>
    <t>Maldon Fish &amp; Chips Pty Ltd</t>
  </si>
  <si>
    <t>31962962</t>
  </si>
  <si>
    <t>Wharf Street Pantry</t>
  </si>
  <si>
    <t>Shop 6, 4 Wharf Street East</t>
  </si>
  <si>
    <t>Queenscliff Hospitality Pty Ltd</t>
  </si>
  <si>
    <t>31962970</t>
  </si>
  <si>
    <t>La Bodega Barbershop</t>
  </si>
  <si>
    <t>1 Cole Street</t>
  </si>
  <si>
    <t>Dripped Collective Pty Ltd</t>
  </si>
  <si>
    <t>31962988</t>
  </si>
  <si>
    <t>City Liquor Shop</t>
  </si>
  <si>
    <t>Shop 105R, 224 A'Beckett Street</t>
  </si>
  <si>
    <t>Razia Pty Ltd</t>
  </si>
  <si>
    <t>31962996</t>
  </si>
  <si>
    <t>Savvy Cellars Altona</t>
  </si>
  <si>
    <t>49 Civic Parade</t>
  </si>
  <si>
    <t>Blue Ocean Mel Pty Ltd</t>
  </si>
  <si>
    <t>31963007</t>
  </si>
  <si>
    <t>The Rosey Pub</t>
  </si>
  <si>
    <t>29-31 Lyons Street</t>
  </si>
  <si>
    <t>The Waterbuffalo Pty Ltd</t>
  </si>
  <si>
    <t>31963015</t>
  </si>
  <si>
    <t>Mirimbah Store</t>
  </si>
  <si>
    <t>3186 Mount Buller Road</t>
  </si>
  <si>
    <t>Mirimbah</t>
  </si>
  <si>
    <t>31963023</t>
  </si>
  <si>
    <t>Mod Eisley Cantina</t>
  </si>
  <si>
    <t>1/130-132 Thompson Avenue</t>
  </si>
  <si>
    <t>31963049</t>
  </si>
  <si>
    <t>Walrus And Co. Pty Ltd</t>
  </si>
  <si>
    <t>Ground Floor 18/9 Inkerman Street</t>
  </si>
  <si>
    <t>Walrus &amp; Co. Pty Ltd</t>
  </si>
  <si>
    <t>31963057</t>
  </si>
  <si>
    <t>Mt. Terrasse</t>
  </si>
  <si>
    <t>Shop 2, 87 Mount Eliza Way</t>
  </si>
  <si>
    <t>Woodruff Group Pty Ltd</t>
  </si>
  <si>
    <t>31963065</t>
  </si>
  <si>
    <t>Wine More Cellars</t>
  </si>
  <si>
    <t>Chadstone Shopping Centre Tenancy B136, 1341 Dandenong Road</t>
  </si>
  <si>
    <t>Yizhao International Pty Ltd</t>
  </si>
  <si>
    <t>31963073</t>
  </si>
  <si>
    <t>Pour Diane</t>
  </si>
  <si>
    <t>472 Victoria Street</t>
  </si>
  <si>
    <t>Analog Pty Ltd</t>
  </si>
  <si>
    <t>31963104</t>
  </si>
  <si>
    <t>The Standard X, Melbourne</t>
  </si>
  <si>
    <t>419 Fitzroy St</t>
  </si>
  <si>
    <t>Deal Corporation (Rose Street) Pty Ltd</t>
  </si>
  <si>
    <t>31963112</t>
  </si>
  <si>
    <t>Samuel Pepys</t>
  </si>
  <si>
    <t>Eldar Joseph Joie</t>
  </si>
  <si>
    <t>31963138</t>
  </si>
  <si>
    <t>Teresita'S</t>
  </si>
  <si>
    <t>229 Point Nepean Rd</t>
  </si>
  <si>
    <t>Casper Imperial Pty Ltd</t>
  </si>
  <si>
    <t>31963146</t>
  </si>
  <si>
    <t>Underwood Wine Bar</t>
  </si>
  <si>
    <t>181 St Georges Road</t>
  </si>
  <si>
    <t>Plunkett Business Pty Ltd</t>
  </si>
  <si>
    <t>31963162</t>
  </si>
  <si>
    <t>Comfort Inn Coach And Bushmans Seymour</t>
  </si>
  <si>
    <t>64-68 Emily Street</t>
  </si>
  <si>
    <t>Sagar Enterprises Pty Ltd</t>
  </si>
  <si>
    <t>31963170</t>
  </si>
  <si>
    <t>Our Terroir</t>
  </si>
  <si>
    <t>281 Bridge Road</t>
  </si>
  <si>
    <t>Our Terroir Pty Ltd</t>
  </si>
  <si>
    <t>31963188</t>
  </si>
  <si>
    <t>Dinah Wines</t>
  </si>
  <si>
    <t>199 Distillery Rd</t>
  </si>
  <si>
    <t>Richard Buller Wines Pty Ltd</t>
  </si>
  <si>
    <t>31963196</t>
  </si>
  <si>
    <t>Blackwood Creek</t>
  </si>
  <si>
    <t>62A Maroondah Hwy</t>
  </si>
  <si>
    <t>Mnan Group Pty Ltd</t>
  </si>
  <si>
    <t>31963219</t>
  </si>
  <si>
    <t>The Berry Dairy</t>
  </si>
  <si>
    <t>393 Mewburn Park Rd</t>
  </si>
  <si>
    <t>The Strawberry Dairy Pty Ltd</t>
  </si>
  <si>
    <t>31963227</t>
  </si>
  <si>
    <t>Spencer-Coburg</t>
  </si>
  <si>
    <t>75 Harding St</t>
  </si>
  <si>
    <t>G Boots Pty Ltd</t>
  </si>
  <si>
    <t>31963235</t>
  </si>
  <si>
    <t>Marli'S Bar Pty Ltd</t>
  </si>
  <si>
    <t>52 Newcombe St</t>
  </si>
  <si>
    <t>31963243</t>
  </si>
  <si>
    <t>Natural Science Wine &amp; Liquor</t>
  </si>
  <si>
    <t>9A Salisbury Avenue</t>
  </si>
  <si>
    <t>Saint-Nazaire Pty Ltd</t>
  </si>
  <si>
    <t>31963251</t>
  </si>
  <si>
    <t>Lenny'S Wine Room</t>
  </si>
  <si>
    <t>327 Lennox St</t>
  </si>
  <si>
    <t>3184 Wine Group Pty Ltd</t>
  </si>
  <si>
    <t>31963269</t>
  </si>
  <si>
    <t>Lumoway Pty Ltd</t>
  </si>
  <si>
    <t>Shop 1 286 Toorak Rd</t>
  </si>
  <si>
    <t>31963277</t>
  </si>
  <si>
    <t>Food Shack Echuca</t>
  </si>
  <si>
    <t>Shop 1, 456 High St</t>
  </si>
  <si>
    <t>Food Shack Echuca Pty Ltd</t>
  </si>
  <si>
    <t>31963285</t>
  </si>
  <si>
    <t>Vesta Restaurant Bar And Grill</t>
  </si>
  <si>
    <t>Shop 2, 456 High Street Echuca</t>
  </si>
  <si>
    <t>Vesta Hospitality Group Pty Ltd</t>
  </si>
  <si>
    <t>31963293</t>
  </si>
  <si>
    <t>Locavore Studio</t>
  </si>
  <si>
    <t>148-154 Main St</t>
  </si>
  <si>
    <t>31963308</t>
  </si>
  <si>
    <t>Gia Liquor &amp; Restaurant</t>
  </si>
  <si>
    <t>Shop 4, 28-36 Lake St</t>
  </si>
  <si>
    <t>Gia Family Pty Ltd</t>
  </si>
  <si>
    <t>31963316</t>
  </si>
  <si>
    <t>Niku Shiki Melbourne Central</t>
  </si>
  <si>
    <t>Gd070 360 Elizabeth Street</t>
  </si>
  <si>
    <t>Jyg Niku Essential Investment Aus Pty Ltd</t>
  </si>
  <si>
    <t>31963324</t>
  </si>
  <si>
    <t>Casa De La Bodega</t>
  </si>
  <si>
    <t>49 Julia Street</t>
  </si>
  <si>
    <t>Casa De La Bodega Pty Ltd</t>
  </si>
  <si>
    <t>31963332</t>
  </si>
  <si>
    <t>2-4 Mill Place</t>
  </si>
  <si>
    <t>Bar Engineer Pty Ltd</t>
  </si>
  <si>
    <t>31963340</t>
  </si>
  <si>
    <t>The Wharf Hotel</t>
  </si>
  <si>
    <t>Tenancy G17, World Trade Centre 18-38 Siddeley Street</t>
  </si>
  <si>
    <t>World Trade Centre</t>
  </si>
  <si>
    <t>31963358</t>
  </si>
  <si>
    <t>Harolds Food &amp; Liquor</t>
  </si>
  <si>
    <t>309 Glen Huntly Rd</t>
  </si>
  <si>
    <t>Remson Investments Pty Ltd</t>
  </si>
  <si>
    <t>31963366</t>
  </si>
  <si>
    <t>Moon Dog Brewing</t>
  </si>
  <si>
    <t>54-58 Hopkins Street</t>
  </si>
  <si>
    <t>Moon Dog Brewing Pty Ltd</t>
  </si>
  <si>
    <t>31963374</t>
  </si>
  <si>
    <t>Mildura Airport</t>
  </si>
  <si>
    <t>Nineteeth Street Mildura Airport Terminal</t>
  </si>
  <si>
    <t>Mildura Airport Pty Ltd</t>
  </si>
  <si>
    <t>31963382</t>
  </si>
  <si>
    <t>Olympia Wine</t>
  </si>
  <si>
    <t>Part Of 12-18 Chester Street</t>
  </si>
  <si>
    <t>Oakleigh 2000 Pty Ltd</t>
  </si>
  <si>
    <t>31963390</t>
  </si>
  <si>
    <t>Boatshed Food &amp; Wine</t>
  </si>
  <si>
    <t>Village Boat Shop 54 Marine Pde</t>
  </si>
  <si>
    <t>Northam View Pty Ltd</t>
  </si>
  <si>
    <t>31963405</t>
  </si>
  <si>
    <t>Mae Malvern East</t>
  </si>
  <si>
    <t>137-139 Waverley Rd</t>
  </si>
  <si>
    <t>Jones Food Holdings Pty Ltd</t>
  </si>
  <si>
    <t>31963413</t>
  </si>
  <si>
    <t>Meaghers Hotel</t>
  </si>
  <si>
    <t>194 Victoria St</t>
  </si>
  <si>
    <t>Ballarat East</t>
  </si>
  <si>
    <t>Austkoop Pty Ltd</t>
  </si>
  <si>
    <t>31963421</t>
  </si>
  <si>
    <t>The French Quarter Melbourne</t>
  </si>
  <si>
    <t>Shop 53-55, 116 Cecil St South Melbourne Market</t>
  </si>
  <si>
    <t>South Melbourne Corner Store Pty Ltd</t>
  </si>
  <si>
    <t>31963439</t>
  </si>
  <si>
    <t>Mordialloc Cellar Door</t>
  </si>
  <si>
    <t>622 Main Street</t>
  </si>
  <si>
    <t>Mordialloc Cellar Door Pty Ltd</t>
  </si>
  <si>
    <t>31963447</t>
  </si>
  <si>
    <t>Federation University Austrlia</t>
  </si>
  <si>
    <t>Churchill Campus, Federation University Australia Northways Road</t>
  </si>
  <si>
    <t>Council Of Federation University Australia</t>
  </si>
  <si>
    <t>31963455</t>
  </si>
  <si>
    <t>Pakenham Golf Course</t>
  </si>
  <si>
    <t>*62 Cameron Way Deep Creek Reserve</t>
  </si>
  <si>
    <t>Golf Services Management Pty Ltd</t>
  </si>
  <si>
    <t>31963463</t>
  </si>
  <si>
    <t>The Flywheel Bar &amp; Cafe</t>
  </si>
  <si>
    <t>27-29 Neill St</t>
  </si>
  <si>
    <t>Gleisner Katherine</t>
  </si>
  <si>
    <t>31963471</t>
  </si>
  <si>
    <t>Riverlea Estate</t>
  </si>
  <si>
    <t>485 Warrandyte - Ringwood Road</t>
  </si>
  <si>
    <t>South Warrandyte</t>
  </si>
  <si>
    <t>Riverlea Estate Pty Ltd</t>
  </si>
  <si>
    <t>31963489</t>
  </si>
  <si>
    <t>Sashimi Master</t>
  </si>
  <si>
    <t>7 Old Lilydale Rd</t>
  </si>
  <si>
    <t>Leung King 3516 Pty Ltd</t>
  </si>
  <si>
    <t>31963497</t>
  </si>
  <si>
    <t>Tendril Wine Store</t>
  </si>
  <si>
    <t>120 Fairy St</t>
  </si>
  <si>
    <t>Ikast Pty Ltd</t>
  </si>
  <si>
    <t>31963502</t>
  </si>
  <si>
    <t>Dancing Kelpie Splendid Bistro And Commonwealth Ho</t>
  </si>
  <si>
    <t>95-101 Napier St</t>
  </si>
  <si>
    <t>31963510</t>
  </si>
  <si>
    <t>Melbourne Place</t>
  </si>
  <si>
    <t>124-134 Russell Street</t>
  </si>
  <si>
    <t>Melbourne Place Pty Ltd</t>
  </si>
  <si>
    <t>31963528</t>
  </si>
  <si>
    <t>Foodle Asian Grocery And Kitchen</t>
  </si>
  <si>
    <t>Shop L03 0012 Highpont S/Centre 120-200 Rosamond Street</t>
  </si>
  <si>
    <t>Big Supermarket Pty Ltd</t>
  </si>
  <si>
    <t>31963544</t>
  </si>
  <si>
    <t>Nomad Events</t>
  </si>
  <si>
    <t>4/19 South Street</t>
  </si>
  <si>
    <t>Winter Luna Pty Ltd</t>
  </si>
  <si>
    <t>31963560</t>
  </si>
  <si>
    <t>Parkdale Cellars</t>
  </si>
  <si>
    <t>284 Como Pde W</t>
  </si>
  <si>
    <t>Ausplenty International Trading Pty Ltd</t>
  </si>
  <si>
    <t>31963625</t>
  </si>
  <si>
    <t>Mingling Waters</t>
  </si>
  <si>
    <t>2050 Princess Highway</t>
  </si>
  <si>
    <t>Nowa Nowa</t>
  </si>
  <si>
    <t>Lakes Hotel Management Pty Ltd</t>
  </si>
  <si>
    <t>31963633</t>
  </si>
  <si>
    <t>Keg Shack</t>
  </si>
  <si>
    <t>2 Joyner St</t>
  </si>
  <si>
    <t>Keg Shack Pty Ltd</t>
  </si>
  <si>
    <t>31963641</t>
  </si>
  <si>
    <t>Silo 9</t>
  </si>
  <si>
    <t>1 Lennon St</t>
  </si>
  <si>
    <t>Talisman Melbourne Concepts Pty Ltd</t>
  </si>
  <si>
    <t>31963659</t>
  </si>
  <si>
    <t>Matthews Liquor Braybrook</t>
  </si>
  <si>
    <t>182C Duke St</t>
  </si>
  <si>
    <t>Matthew'S Liquor Warehouse Pty Ltd</t>
  </si>
  <si>
    <t>31963667</t>
  </si>
  <si>
    <t>Chirnside Park Country Club</t>
  </si>
  <si>
    <t>130-132 Victoria Road</t>
  </si>
  <si>
    <t>Chirnside Park Country Club Limited</t>
  </si>
  <si>
    <t>31963675</t>
  </si>
  <si>
    <t>Novotel Melbourne Airport</t>
  </si>
  <si>
    <t>Novotel Melbourne Airport Terminal 2, Level 2</t>
  </si>
  <si>
    <t>Australia Pacific Airports (Melbourne) Pty Ltd</t>
  </si>
  <si>
    <t>31963683</t>
  </si>
  <si>
    <t>Liquor Tavern</t>
  </si>
  <si>
    <t>553 High Street</t>
  </si>
  <si>
    <t>Rvv Grandhi Pty Ltd</t>
  </si>
  <si>
    <t>31963691</t>
  </si>
  <si>
    <t>Udder &amp; Hoe</t>
  </si>
  <si>
    <t>3537 Bass Hwy</t>
  </si>
  <si>
    <t>Udder &amp; Hoe Pty Ltd</t>
  </si>
  <si>
    <t>31963706</t>
  </si>
  <si>
    <t>Agatha'S Lounge And Wine Bar</t>
  </si>
  <si>
    <t>31 Fraser St</t>
  </si>
  <si>
    <t>31963714</t>
  </si>
  <si>
    <t>Bespoke Wines And Spirits</t>
  </si>
  <si>
    <t>805 High St</t>
  </si>
  <si>
    <t>Winesensation Pty Ltd</t>
  </si>
  <si>
    <t>31963748</t>
  </si>
  <si>
    <t>Daisy Bar Pty Ltd</t>
  </si>
  <si>
    <t>Basement Level 4-6 Shorts Place</t>
  </si>
  <si>
    <t>32003567</t>
  </si>
  <si>
    <t>Australian Pacific Supermarkets</t>
  </si>
  <si>
    <t>18 East Esplanade</t>
  </si>
  <si>
    <t>Australian Pacific Supermarkets Pty Ltd</t>
  </si>
  <si>
    <t>32003591</t>
  </si>
  <si>
    <t>Thirsty Camel (St Albans)</t>
  </si>
  <si>
    <t>Cnr St Albans Road &amp; Princess St</t>
  </si>
  <si>
    <t>Cellars Land &amp; Co Pty Ltd</t>
  </si>
  <si>
    <t>32004092</t>
  </si>
  <si>
    <t>Cnr Brittania Street &amp; Victoria Avenue</t>
  </si>
  <si>
    <t>32004343</t>
  </si>
  <si>
    <t>Hoffmans Cellars</t>
  </si>
  <si>
    <t>87A, 87B &amp; 87C Hoffmans Road</t>
  </si>
  <si>
    <t>Drinking Fountain Pty Ltd</t>
  </si>
  <si>
    <t>32004466</t>
  </si>
  <si>
    <t>Oak Park Friendly Supermarket</t>
  </si>
  <si>
    <t>95-97 Snell Grove</t>
  </si>
  <si>
    <t>Rafo Pty Ltd</t>
  </si>
  <si>
    <t>32004686</t>
  </si>
  <si>
    <t>Glen Eira Cellars</t>
  </si>
  <si>
    <t>271 Hawthorn Road</t>
  </si>
  <si>
    <t>Dezato Pty. Ltd</t>
  </si>
  <si>
    <t>32005187</t>
  </si>
  <si>
    <t>Cnr High Street &amp; Manningham Road</t>
  </si>
  <si>
    <t>32005420</t>
  </si>
  <si>
    <t>Foodwords Mordialloc Express</t>
  </si>
  <si>
    <t>81 Warren Road</t>
  </si>
  <si>
    <t>Mordialloc North</t>
  </si>
  <si>
    <t>Ac Newmine Pty Ltd</t>
  </si>
  <si>
    <t>32005462</t>
  </si>
  <si>
    <t>Centreway Cellars</t>
  </si>
  <si>
    <t>9-11 Centreway</t>
  </si>
  <si>
    <t>Haichuan Australia Pty Ltd</t>
  </si>
  <si>
    <t>32005959</t>
  </si>
  <si>
    <t>Iga Xpress East Brighton</t>
  </si>
  <si>
    <t>765A Hawthorn Road</t>
  </si>
  <si>
    <t>Immanuel Brighton East Pty Ltd</t>
  </si>
  <si>
    <t>32006125</t>
  </si>
  <si>
    <t>Belmore Fine Wine</t>
  </si>
  <si>
    <t>243 Belmore Road</t>
  </si>
  <si>
    <t>Boya Tong Pty Ltd</t>
  </si>
  <si>
    <t>32006272</t>
  </si>
  <si>
    <t>Lee'S Liquor</t>
  </si>
  <si>
    <t>214-216 Buckley Street</t>
  </si>
  <si>
    <t>Kim Lee Pty Ltd</t>
  </si>
  <si>
    <t>32006955</t>
  </si>
  <si>
    <t>Chelsea Heights Licensed Supermarket</t>
  </si>
  <si>
    <t>199 Thames Promenade</t>
  </si>
  <si>
    <t>Cch Supermarket Pty Ltd</t>
  </si>
  <si>
    <t>32007008</t>
  </si>
  <si>
    <t>Foodworks Shepparton</t>
  </si>
  <si>
    <t>24-26 Colliver Road</t>
  </si>
  <si>
    <t>Shepparton Foodworks Pty Ltd</t>
  </si>
  <si>
    <t>32007032</t>
  </si>
  <si>
    <t>Rochdale Cellars</t>
  </si>
  <si>
    <t>10 Rochdale Square</t>
  </si>
  <si>
    <t>Rochdale R.S. Pty Ltd</t>
  </si>
  <si>
    <t>32007082</t>
  </si>
  <si>
    <t>Millgrove Licensed Grocers</t>
  </si>
  <si>
    <t>3039 Warburton Highway</t>
  </si>
  <si>
    <t>Millgrove</t>
  </si>
  <si>
    <t>Australian Yenja Pty Ltd</t>
  </si>
  <si>
    <t>32007286</t>
  </si>
  <si>
    <t>Loch Sport Supermarket</t>
  </si>
  <si>
    <t>Loch Sport Lodge 48-52 Lake St</t>
  </si>
  <si>
    <t>Loch Sport Supermarket Pty Ltd</t>
  </si>
  <si>
    <t>32008101</t>
  </si>
  <si>
    <t>Friendly Tyabb Grocer</t>
  </si>
  <si>
    <t>Shops 1 &amp; 2 1537-1539 Frankston-Flinders Road</t>
  </si>
  <si>
    <t>32008402</t>
  </si>
  <si>
    <t>T5 Lansell Plaza Shopping Centre 267-283 High Street</t>
  </si>
  <si>
    <t>32008648</t>
  </si>
  <si>
    <t>Champions Iga Strathfieldsaye</t>
  </si>
  <si>
    <t>933-941 Wellington Street</t>
  </si>
  <si>
    <t>Strathfieldsaye Supermarket Pty Ltd</t>
  </si>
  <si>
    <t>32020022</t>
  </si>
  <si>
    <t>Shops 1-3, The Arcade 75 The Terrace</t>
  </si>
  <si>
    <t>32020056</t>
  </si>
  <si>
    <t>Springvale Plaza Cellars</t>
  </si>
  <si>
    <t>Shop 18 Springvale Shopping Plaza</t>
  </si>
  <si>
    <t>Efficient Supply Chain International Pty Ltd</t>
  </si>
  <si>
    <t>32020064</t>
  </si>
  <si>
    <t>Swan Reach General Store</t>
  </si>
  <si>
    <t>2025 Princes Highway</t>
  </si>
  <si>
    <t>Arjun &amp; Pari Pty Ltd</t>
  </si>
  <si>
    <t>32020072</t>
  </si>
  <si>
    <t>Cowes Iga Plus Liquor</t>
  </si>
  <si>
    <t>161-163 Thompson Avenue</t>
  </si>
  <si>
    <t>Felkon Roofing And Building Services Pty Ltd</t>
  </si>
  <si>
    <t>32020111</t>
  </si>
  <si>
    <t>Swanpool General Store</t>
  </si>
  <si>
    <t>2373 Midlands Highway</t>
  </si>
  <si>
    <t>Varshu Pty Ltd</t>
  </si>
  <si>
    <t>32020129</t>
  </si>
  <si>
    <t>Ritchies Iga Plus Liquor (Timboon)</t>
  </si>
  <si>
    <t>27 Main Street</t>
  </si>
  <si>
    <t>32020153</t>
  </si>
  <si>
    <t>Yarragon Village Supermarket</t>
  </si>
  <si>
    <t>2 Campbell Street</t>
  </si>
  <si>
    <t>Lg &amp; Yy Pty Ltd</t>
  </si>
  <si>
    <t>32020268</t>
  </si>
  <si>
    <t>Nepean Highway Cellars</t>
  </si>
  <si>
    <t>1000 Nepean Highway</t>
  </si>
  <si>
    <t>32020412</t>
  </si>
  <si>
    <t>First Choice Liquor Superstore</t>
  </si>
  <si>
    <t>Shop 2018, 352 Princes Highway Fountain Gate Shopping Centre</t>
  </si>
  <si>
    <t>32020501</t>
  </si>
  <si>
    <t>Midvale Supermarket</t>
  </si>
  <si>
    <t>1168-1172 Geelong Road</t>
  </si>
  <si>
    <t>Mount Clear</t>
  </si>
  <si>
    <t>Laurinso Pty Ltd</t>
  </si>
  <si>
    <t>32020721</t>
  </si>
  <si>
    <t>Fairleys Iga Shepparton</t>
  </si>
  <si>
    <t>Cnr Numurkah Road &amp; Hawkins Street</t>
  </si>
  <si>
    <t>Shepiga Pty Ltd</t>
  </si>
  <si>
    <t>32020763</t>
  </si>
  <si>
    <t>Mordialloc Plaza 600 Main Street</t>
  </si>
  <si>
    <t>32020975</t>
  </si>
  <si>
    <t>Cullulleraine Store &amp; Liquor Supplies</t>
  </si>
  <si>
    <t>5370 Sturt Highway</t>
  </si>
  <si>
    <t>Cullulleraine</t>
  </si>
  <si>
    <t>Pinnacle Oil Mildura Pty Ltd</t>
  </si>
  <si>
    <t>32021264</t>
  </si>
  <si>
    <t>Phillip Island Tourist Road</t>
  </si>
  <si>
    <t>Surf Beach</t>
  </si>
  <si>
    <t>32021337</t>
  </si>
  <si>
    <t>The Rockbank General Store</t>
  </si>
  <si>
    <t>20 Old Leakes Road</t>
  </si>
  <si>
    <t>Gurpreet Enterprises Pty Ltd</t>
  </si>
  <si>
    <t>32021387</t>
  </si>
  <si>
    <t>17 Mcphillips Road</t>
  </si>
  <si>
    <t>32021395</t>
  </si>
  <si>
    <t>31-33 Mangan Street</t>
  </si>
  <si>
    <t>Dc Supermarket Pty Ltd</t>
  </si>
  <si>
    <t>32021777</t>
  </si>
  <si>
    <t>Tuaggra Street</t>
  </si>
  <si>
    <t>32021832</t>
  </si>
  <si>
    <t>Brunswick Supa Iga</t>
  </si>
  <si>
    <t>614-618 Sydney Road</t>
  </si>
  <si>
    <t>Uniworks Pty Ltd</t>
  </si>
  <si>
    <t>32003428</t>
  </si>
  <si>
    <t>Shop 1 383-387 Belgrave-Gembrook Road</t>
  </si>
  <si>
    <t>32003444</t>
  </si>
  <si>
    <t>Main &amp; Moore Roads</t>
  </si>
  <si>
    <t>32003452</t>
  </si>
  <si>
    <t>Lorne Foodworks</t>
  </si>
  <si>
    <t>1 Ocean Road</t>
  </si>
  <si>
    <t>32003460</t>
  </si>
  <si>
    <t>Burwood Cellars</t>
  </si>
  <si>
    <t>1340 Toorak Road</t>
  </si>
  <si>
    <t>Jcc Australia Pty Ltd</t>
  </si>
  <si>
    <t>32003486</t>
  </si>
  <si>
    <t>177-179 Waverley Road</t>
  </si>
  <si>
    <t>Jaydev Pty Ltd</t>
  </si>
  <si>
    <t>32003509</t>
  </si>
  <si>
    <t>Willsmere Village Cellars</t>
  </si>
  <si>
    <t>81B Willsmere Road</t>
  </si>
  <si>
    <t>32003517</t>
  </si>
  <si>
    <t>Hj Liquor</t>
  </si>
  <si>
    <t>159-161 Sunshine Road</t>
  </si>
  <si>
    <t>Tottenham</t>
  </si>
  <si>
    <t>Hj18 Pty Ltd</t>
  </si>
  <si>
    <t>32003525</t>
  </si>
  <si>
    <t>Upwey Cellars</t>
  </si>
  <si>
    <t>42-44 Main Street</t>
  </si>
  <si>
    <t>Mabel National Pty Ltd</t>
  </si>
  <si>
    <t>32003533</t>
  </si>
  <si>
    <t>Boronia Shopping Centre Fronting Turner Road</t>
  </si>
  <si>
    <t>32003541</t>
  </si>
  <si>
    <t>752 Riversdale Road</t>
  </si>
  <si>
    <t>32003559</t>
  </si>
  <si>
    <t>Westend Cellars</t>
  </si>
  <si>
    <t>128 West Street</t>
  </si>
  <si>
    <t>Vino Shed Pty Ltd</t>
  </si>
  <si>
    <t>32003630</t>
  </si>
  <si>
    <t>Pascoe Vale Cellars</t>
  </si>
  <si>
    <t>163 Derby Street</t>
  </si>
  <si>
    <t>Guru Nanak Stores Pty Ltd</t>
  </si>
  <si>
    <t>32003648</t>
  </si>
  <si>
    <t>Cnr Centre &amp; Jasper Roads</t>
  </si>
  <si>
    <t>32003656</t>
  </si>
  <si>
    <t>Ardeer Convenience Store</t>
  </si>
  <si>
    <t>31A Maxweld St</t>
  </si>
  <si>
    <t>32003664</t>
  </si>
  <si>
    <t>2-4 Cooke Street</t>
  </si>
  <si>
    <t>32003672</t>
  </si>
  <si>
    <t>Clayton Station Liquor</t>
  </si>
  <si>
    <t>129 Carinish Rd</t>
  </si>
  <si>
    <t>Bhavhik Pty Ltd</t>
  </si>
  <si>
    <t>32003680</t>
  </si>
  <si>
    <t>Corner Hope &amp; Young Streets</t>
  </si>
  <si>
    <t>32003729</t>
  </si>
  <si>
    <t>Nyah West Iga X Press</t>
  </si>
  <si>
    <t>Monash Avenue</t>
  </si>
  <si>
    <t>Prudent Grocers Pty Ltd</t>
  </si>
  <si>
    <t>32003745</t>
  </si>
  <si>
    <t>Shop 1 Lots 13-18 Punt Road</t>
  </si>
  <si>
    <t>32003753</t>
  </si>
  <si>
    <t>Ritchies Iga Plus Liquor (Robinvale)</t>
  </si>
  <si>
    <t>2-12 Latje Road</t>
  </si>
  <si>
    <t>32003787</t>
  </si>
  <si>
    <t>Maxi Foods</t>
  </si>
  <si>
    <t>Shop 2 Ferntree Plaza Shopping Centre Burwood Highway</t>
  </si>
  <si>
    <t>Ultinel Pty Ltd</t>
  </si>
  <si>
    <t>32003795</t>
  </si>
  <si>
    <t>Wattle Park Cellars</t>
  </si>
  <si>
    <t>160-162 Elgar Road</t>
  </si>
  <si>
    <t>Narjag Pty Ltd</t>
  </si>
  <si>
    <t>32003800</t>
  </si>
  <si>
    <t>Oz Liquor Yarra Junction</t>
  </si>
  <si>
    <t>Cnr Main &amp; Hoddle Streets</t>
  </si>
  <si>
    <t>Fmg Group Pty Ltd</t>
  </si>
  <si>
    <t>32003818</t>
  </si>
  <si>
    <t>Footscray Plaza 18 Albert Street</t>
  </si>
  <si>
    <t>32003868</t>
  </si>
  <si>
    <t>Beaumaris Licensed Supermarket</t>
  </si>
  <si>
    <t>6-14 South Concourse</t>
  </si>
  <si>
    <t>Samgeo Pty Ltd</t>
  </si>
  <si>
    <t>32003876</t>
  </si>
  <si>
    <t>Braybrook Family Supermarket</t>
  </si>
  <si>
    <t>125 South Road</t>
  </si>
  <si>
    <t>Jai Ram &amp; Sons Pty Ltd</t>
  </si>
  <si>
    <t>32003884</t>
  </si>
  <si>
    <t>West Sunshine Drive In Liquor</t>
  </si>
  <si>
    <t>79 Glengala Road</t>
  </si>
  <si>
    <t>32003892</t>
  </si>
  <si>
    <t>Ritchies Iga Plus Liquor (Kyabram)</t>
  </si>
  <si>
    <t>24 Albion Street</t>
  </si>
  <si>
    <t>32003915</t>
  </si>
  <si>
    <t>Ritches Iga Plus Liquor</t>
  </si>
  <si>
    <t>49 King George Street</t>
  </si>
  <si>
    <t>32003923</t>
  </si>
  <si>
    <t>111-117 Vines Road</t>
  </si>
  <si>
    <t>Hamlyn Heights</t>
  </si>
  <si>
    <t>Edele Pty Ltd</t>
  </si>
  <si>
    <t>32003949</t>
  </si>
  <si>
    <t>Broadway Cellars</t>
  </si>
  <si>
    <t>257 Broadway</t>
  </si>
  <si>
    <t>Pn 68 Trading Pty Ltd</t>
  </si>
  <si>
    <t>32003957</t>
  </si>
  <si>
    <t>East Oakleigh Fast Food &amp; Liquor Store</t>
  </si>
  <si>
    <t>188 Huntingdale Road</t>
  </si>
  <si>
    <t>Jin Tian Australia P/L</t>
  </si>
  <si>
    <t>32003965</t>
  </si>
  <si>
    <t>Malvern Valley Liquor</t>
  </si>
  <si>
    <t>93 Chadstone Rd</t>
  </si>
  <si>
    <t>Amanda Lt Trading Pty Ltd</t>
  </si>
  <si>
    <t>32003973</t>
  </si>
  <si>
    <t>Newport Cellars</t>
  </si>
  <si>
    <t>Gin Trading Pty Ltd</t>
  </si>
  <si>
    <t>32003999</t>
  </si>
  <si>
    <t>Canterbury Cellars</t>
  </si>
  <si>
    <t>235 Canterbury Road</t>
  </si>
  <si>
    <t>Livingtec Pty Ltd</t>
  </si>
  <si>
    <t>32004000</t>
  </si>
  <si>
    <t>Vernon Street Cellars</t>
  </si>
  <si>
    <t>21A Vernon St</t>
  </si>
  <si>
    <t>South Kingsville</t>
  </si>
  <si>
    <t>Triple J Cellars Pty Ltd</t>
  </si>
  <si>
    <t>32004018</t>
  </si>
  <si>
    <t>97 Point Lonsdale Road</t>
  </si>
  <si>
    <t>Gaylard Enterprises Pty Ltd</t>
  </si>
  <si>
    <t>32004026</t>
  </si>
  <si>
    <t>Southern Cellars</t>
  </si>
  <si>
    <t>293 Chesterville Road</t>
  </si>
  <si>
    <t>Luckyme Pty Ltd</t>
  </si>
  <si>
    <t>32004034</t>
  </si>
  <si>
    <t>26-36 Princes Highway</t>
  </si>
  <si>
    <t>32004042</t>
  </si>
  <si>
    <t>Charley &amp; June Cellar</t>
  </si>
  <si>
    <t>47A Challis Street</t>
  </si>
  <si>
    <t>32004050</t>
  </si>
  <si>
    <t>Highett Cellars</t>
  </si>
  <si>
    <t>523 Highett Road</t>
  </si>
  <si>
    <t>J &amp; H Brothers Pty Ltd</t>
  </si>
  <si>
    <t>32004068</t>
  </si>
  <si>
    <t>Doveton Licensed Supermarket</t>
  </si>
  <si>
    <t>4-6 Autumn Place</t>
  </si>
  <si>
    <t>Shiva Retailers Pty Ltd</t>
  </si>
  <si>
    <t>32004076</t>
  </si>
  <si>
    <t>Iga Dandenong</t>
  </si>
  <si>
    <t>78-80 Hemming Street</t>
  </si>
  <si>
    <t>Dandenong West</t>
  </si>
  <si>
    <t>Hemmings Street Supermarket Pty Ltd</t>
  </si>
  <si>
    <t>32004084</t>
  </si>
  <si>
    <t>30-36 Palmerston Street</t>
  </si>
  <si>
    <t>32004107</t>
  </si>
  <si>
    <t>Iga Express Ian'S Rainbow</t>
  </si>
  <si>
    <t>36 Federal Street</t>
  </si>
  <si>
    <t>Avyukt Trading Pty Ltd</t>
  </si>
  <si>
    <t>32004115</t>
  </si>
  <si>
    <t>Monty'S Licenced Supermarket</t>
  </si>
  <si>
    <t>51-55 Were Street</t>
  </si>
  <si>
    <t>Aa &amp; Mp Pty Ltd</t>
  </si>
  <si>
    <t>32004131</t>
  </si>
  <si>
    <t>Thriftway Liquor</t>
  </si>
  <si>
    <t>26 Olsen Place</t>
  </si>
  <si>
    <t>32004149</t>
  </si>
  <si>
    <t>Elljadey</t>
  </si>
  <si>
    <t>529-531 Bluff Road</t>
  </si>
  <si>
    <t>Elljadey Pty Ltd</t>
  </si>
  <si>
    <t>32004157</t>
  </si>
  <si>
    <t>Corner High &amp; Queen Streets</t>
  </si>
  <si>
    <t>32004165</t>
  </si>
  <si>
    <t>Shops 1 &amp; 2 371 The Esplanade</t>
  </si>
  <si>
    <t>32004181</t>
  </si>
  <si>
    <t>The Liq Warehouse</t>
  </si>
  <si>
    <t>269 Burwood Highway</t>
  </si>
  <si>
    <t>The Liq Warehouse Pty Ltd</t>
  </si>
  <si>
    <t>32004212</t>
  </si>
  <si>
    <t>Cnr Whitehorse Road &amp; Mangan Street</t>
  </si>
  <si>
    <t>32004220</t>
  </si>
  <si>
    <t>Boundy'S Licensed Iga Supermarket</t>
  </si>
  <si>
    <t>347 Buckley Street</t>
  </si>
  <si>
    <t>G E Boundy (Vic) Pty Ltd</t>
  </si>
  <si>
    <t>32004246</t>
  </si>
  <si>
    <t>Cnr Clyde &amp; Queen Streets</t>
  </si>
  <si>
    <t>32004254</t>
  </si>
  <si>
    <t>Estate Cellars</t>
  </si>
  <si>
    <t>397A Belmore Road</t>
  </si>
  <si>
    <t>Vintage W Pty Ltd</t>
  </si>
  <si>
    <t>32004270</t>
  </si>
  <si>
    <t>968 Toorak Road</t>
  </si>
  <si>
    <t>Camberwell South</t>
  </si>
  <si>
    <t>Tan-Son Enterprises Pty Ltd</t>
  </si>
  <si>
    <t>32004296</t>
  </si>
  <si>
    <t>Shop E1 Altona Gate Shopping Centre</t>
  </si>
  <si>
    <t>32004319</t>
  </si>
  <si>
    <t>Foodworks Ferntree Gully</t>
  </si>
  <si>
    <t>9-11 Alpine Street</t>
  </si>
  <si>
    <t>First Union Grocery Pty Ltd</t>
  </si>
  <si>
    <t>32004327</t>
  </si>
  <si>
    <t>Strathmore Cellars</t>
  </si>
  <si>
    <t>305 Napier Street</t>
  </si>
  <si>
    <t>Tree &amp; Flower Pty Ltd</t>
  </si>
  <si>
    <t>32004335</t>
  </si>
  <si>
    <t>Blackburn Fine Wines</t>
  </si>
  <si>
    <t>118-120 South Parade</t>
  </si>
  <si>
    <t>Betensh Pty Ltd</t>
  </si>
  <si>
    <t>32004351</t>
  </si>
  <si>
    <t>32004369</t>
  </si>
  <si>
    <t>Iga X-Press Macleod</t>
  </si>
  <si>
    <t>36 Aberdeen Road</t>
  </si>
  <si>
    <t>Tri Hope International Pty Ltd</t>
  </si>
  <si>
    <t>32004385</t>
  </si>
  <si>
    <t>Ms Wine Barrel</t>
  </si>
  <si>
    <t>1 Cleveland Road</t>
  </si>
  <si>
    <t>H &amp; V Patel Pty Ltd</t>
  </si>
  <si>
    <t>32004416</t>
  </si>
  <si>
    <t>414 Huntingdale Road</t>
  </si>
  <si>
    <t>Bnc Australia Pty Ltd</t>
  </si>
  <si>
    <t>32004424</t>
  </si>
  <si>
    <t>Foodworks Liquor Beaumaris</t>
  </si>
  <si>
    <t>346-348 Balcombe Road</t>
  </si>
  <si>
    <t>Benyue Pty Ltd</t>
  </si>
  <si>
    <t>32004432</t>
  </si>
  <si>
    <t>Iga Laverton</t>
  </si>
  <si>
    <t>10 Aviation Road</t>
  </si>
  <si>
    <t>Nubeena Laverton Pty Ltd</t>
  </si>
  <si>
    <t>32004458</t>
  </si>
  <si>
    <t>Crown On The Hill Cellars</t>
  </si>
  <si>
    <t>717 Mountain Highway</t>
  </si>
  <si>
    <t>Martin &amp; Mari Pty Ltd</t>
  </si>
  <si>
    <t>32004474</t>
  </si>
  <si>
    <t>Hm Trade Pty Ltd</t>
  </si>
  <si>
    <t>163 Canterbury Road</t>
  </si>
  <si>
    <t>32004482</t>
  </si>
  <si>
    <t>Edithvale Licensed Supermarket</t>
  </si>
  <si>
    <t>235 Nepean Highway</t>
  </si>
  <si>
    <t>Weikai Trading Pty Ltd</t>
  </si>
  <si>
    <t>32004513</t>
  </si>
  <si>
    <t>Bottlehouse</t>
  </si>
  <si>
    <t>271 Charman Road</t>
  </si>
  <si>
    <t>Seven Freckles Pty Ltd</t>
  </si>
  <si>
    <t>32004521</t>
  </si>
  <si>
    <t>Distant Mountain</t>
  </si>
  <si>
    <t>596 Elgar Road</t>
  </si>
  <si>
    <t>Box Hill North</t>
  </si>
  <si>
    <t>The Winehouse Py Ltd</t>
  </si>
  <si>
    <t>32004539</t>
  </si>
  <si>
    <t>Johnnys Grog Shop</t>
  </si>
  <si>
    <t>511 Station Street</t>
  </si>
  <si>
    <t>Dragon 88 Pty. Ltd</t>
  </si>
  <si>
    <t>32004547</t>
  </si>
  <si>
    <t>35 Watsonia Road</t>
  </si>
  <si>
    <t>32004555</t>
  </si>
  <si>
    <t>95-103 Pakington Street</t>
  </si>
  <si>
    <t>32004563</t>
  </si>
  <si>
    <t>Templestowe Cellars</t>
  </si>
  <si>
    <t>132 James Street</t>
  </si>
  <si>
    <t>Heisen Beer Pty Ltd</t>
  </si>
  <si>
    <t>32004589</t>
  </si>
  <si>
    <t>571-573 Waterdale Road</t>
  </si>
  <si>
    <t>Rabjas (Vic) Pty Ltd</t>
  </si>
  <si>
    <t>32004597</t>
  </si>
  <si>
    <t>Black Rock Grocery</t>
  </si>
  <si>
    <t>7-11 Bluff Road</t>
  </si>
  <si>
    <t>Sapthagiri Pty Ltd</t>
  </si>
  <si>
    <t>32004602</t>
  </si>
  <si>
    <t>114-122 Thompson Avenue</t>
  </si>
  <si>
    <t>32004610</t>
  </si>
  <si>
    <t>Centre Cellars</t>
  </si>
  <si>
    <t>933 Centre Road</t>
  </si>
  <si>
    <t>Dion Archibald Pty Ltd</t>
  </si>
  <si>
    <t>32004628</t>
  </si>
  <si>
    <t>498 Tooronga Road</t>
  </si>
  <si>
    <t>32004636</t>
  </si>
  <si>
    <t>361-363 Bluff Road</t>
  </si>
  <si>
    <t>32004644</t>
  </si>
  <si>
    <t>Henry Street Cellars</t>
  </si>
  <si>
    <t>63-65 Henry Street</t>
  </si>
  <si>
    <t>Kenetty Pty Ltd</t>
  </si>
  <si>
    <t>32004652</t>
  </si>
  <si>
    <t>Huntingdale Road Convenience Store</t>
  </si>
  <si>
    <t>299-301 Huntingdale Road</t>
  </si>
  <si>
    <t>Jin Guang Pty Ltd</t>
  </si>
  <si>
    <t>32004660</t>
  </si>
  <si>
    <t>Detroit Licensed Supermarket</t>
  </si>
  <si>
    <t>17 Detroit Crescent</t>
  </si>
  <si>
    <t>Qiao Lian Pty Ltd</t>
  </si>
  <si>
    <t>32004678</t>
  </si>
  <si>
    <t>620 Hampton Street</t>
  </si>
  <si>
    <t>32004694</t>
  </si>
  <si>
    <t>Vintage 72 Fine Wines, Beer &amp; Premium Spirits</t>
  </si>
  <si>
    <t>117 Lower Plenty Road</t>
  </si>
  <si>
    <t>Gourmet Distributor Pty Ltd</t>
  </si>
  <si>
    <t>32004709</t>
  </si>
  <si>
    <t>Brighton Grocer</t>
  </si>
  <si>
    <t>112-116 Were Street</t>
  </si>
  <si>
    <t>32004733</t>
  </si>
  <si>
    <t>Kilsyth Cellars</t>
  </si>
  <si>
    <t>429-431 Mount Dandenong Road</t>
  </si>
  <si>
    <t>Australia K&amp;C Trading Pty Ltd</t>
  </si>
  <si>
    <t>32004741</t>
  </si>
  <si>
    <t>Coldstream Foodworks &amp; Liquor</t>
  </si>
  <si>
    <t>Cnr Killara Road &amp; Maroondah Highway</t>
  </si>
  <si>
    <t>Rayford Investment Pty Ltd</t>
  </si>
  <si>
    <t>32004759</t>
  </si>
  <si>
    <t>Fawkner Iga Supermarket</t>
  </si>
  <si>
    <t>40-44 Bonwick Street</t>
  </si>
  <si>
    <t>Fresh People Pty Ltd</t>
  </si>
  <si>
    <t>32004767</t>
  </si>
  <si>
    <t>Noble Park Cellars</t>
  </si>
  <si>
    <t>18 Douglas Street</t>
  </si>
  <si>
    <t>Anthony Trading Pty Ltd</t>
  </si>
  <si>
    <t>32004775</t>
  </si>
  <si>
    <t>Mitcham Iga Plus Liquor</t>
  </si>
  <si>
    <t>578-582 Mitcham Road</t>
  </si>
  <si>
    <t>Suns Illusion Pty Ltd</t>
  </si>
  <si>
    <t>32004783</t>
  </si>
  <si>
    <t>Reynor Cellars</t>
  </si>
  <si>
    <t>3C Leonard Avenue</t>
  </si>
  <si>
    <t>Reynor Nominees Pty Ltd</t>
  </si>
  <si>
    <t>32004791</t>
  </si>
  <si>
    <t>Cnr Bristol Road &amp; Walker Street</t>
  </si>
  <si>
    <t>32004806</t>
  </si>
  <si>
    <t>Mt Evelyn Supermarket</t>
  </si>
  <si>
    <t>38-40 York Road</t>
  </si>
  <si>
    <t>Overt Pty Ltd</t>
  </si>
  <si>
    <t>32004822</t>
  </si>
  <si>
    <t>Food &amp; Liquor Pty Ltd</t>
  </si>
  <si>
    <t>57-59 The Circle</t>
  </si>
  <si>
    <t>32004830</t>
  </si>
  <si>
    <t>Silvan Licensed Grocer</t>
  </si>
  <si>
    <t>273 Monbulk Road</t>
  </si>
  <si>
    <t>Silvan</t>
  </si>
  <si>
    <t>Taleb 273 Pty Ltd</t>
  </si>
  <si>
    <t>32004848</t>
  </si>
  <si>
    <t>47-71 May Road</t>
  </si>
  <si>
    <t>32004864</t>
  </si>
  <si>
    <t>Wendouree Village Shopping Centre Cnr Norman And Gillies Streets</t>
  </si>
  <si>
    <t>32004880</t>
  </si>
  <si>
    <t>13-15 Military Rd</t>
  </si>
  <si>
    <t>J Ton Trading Pty Ltd</t>
  </si>
  <si>
    <t>32004903</t>
  </si>
  <si>
    <t>Blackburn Cellars</t>
  </si>
  <si>
    <t>2 Lawrence Street</t>
  </si>
  <si>
    <t>Mont Spring Pty Ltd</t>
  </si>
  <si>
    <t>32004911</t>
  </si>
  <si>
    <t>Yanakie Licensed Store</t>
  </si>
  <si>
    <t>3640 Meeniyan Promontory Road</t>
  </si>
  <si>
    <t>Yanakie</t>
  </si>
  <si>
    <t>Evinridge Pty Ltd</t>
  </si>
  <si>
    <t>32004929</t>
  </si>
  <si>
    <t>Foodworks Aspendale</t>
  </si>
  <si>
    <t>130 Station Street</t>
  </si>
  <si>
    <t>Afw Supermarket Pty Ltd</t>
  </si>
  <si>
    <t>32004937</t>
  </si>
  <si>
    <t>Mckinnon Cellars</t>
  </si>
  <si>
    <t>156 Mckinnon Road</t>
  </si>
  <si>
    <t>Qfl Pty Ltd</t>
  </si>
  <si>
    <t>32004945</t>
  </si>
  <si>
    <t>Bottle-O Mentone</t>
  </si>
  <si>
    <t>88 Charman Road</t>
  </si>
  <si>
    <t>Yehao Pty Ltd</t>
  </si>
  <si>
    <t>32004953</t>
  </si>
  <si>
    <t>Tunstall Cellars</t>
  </si>
  <si>
    <t>Shop 16 Tunstall Sq</t>
  </si>
  <si>
    <t>Vcstar Pty Ltd</t>
  </si>
  <si>
    <t>32004979</t>
  </si>
  <si>
    <t>Middleborough Cellars</t>
  </si>
  <si>
    <t>185 Middleborough Road</t>
  </si>
  <si>
    <t>D.T. Associates Pty Ltd</t>
  </si>
  <si>
    <t>32004987</t>
  </si>
  <si>
    <t>Village Cellars &amp; Drive Thru</t>
  </si>
  <si>
    <t>77 Wheatsheaf Road</t>
  </si>
  <si>
    <t>Sunnylex Pty Ltd</t>
  </si>
  <si>
    <t>32004995</t>
  </si>
  <si>
    <t>302 Springvale Road</t>
  </si>
  <si>
    <t>32005006</t>
  </si>
  <si>
    <t>561 Springvale Road</t>
  </si>
  <si>
    <t>32005022</t>
  </si>
  <si>
    <t>Victoria Liquor &amp; Spirits</t>
  </si>
  <si>
    <t>65 Blackburn Road</t>
  </si>
  <si>
    <t>Trident Management And Consultancy Pty Ltd</t>
  </si>
  <si>
    <t>32005030</t>
  </si>
  <si>
    <t>Whitburn Cellars</t>
  </si>
  <si>
    <t>1897 Dandenong Road</t>
  </si>
  <si>
    <t>Clayton North</t>
  </si>
  <si>
    <t>Nash Corporates Pty Ltd</t>
  </si>
  <si>
    <t>32005048</t>
  </si>
  <si>
    <t>Grange Cellars</t>
  </si>
  <si>
    <t>80 Grange Road</t>
  </si>
  <si>
    <t>Bon Ya Pty Ltd</t>
  </si>
  <si>
    <t>32005064</t>
  </si>
  <si>
    <t>Goulburn Valley Supermarket &amp; Liquor</t>
  </si>
  <si>
    <t>9 Branditt Avenue</t>
  </si>
  <si>
    <t>North Goulburn Trading Pty Ltd</t>
  </si>
  <si>
    <t>32005080</t>
  </si>
  <si>
    <t>Hamilton Central Plaza Brown Street</t>
  </si>
  <si>
    <t>32005098</t>
  </si>
  <si>
    <t>2 Harrington Square</t>
  </si>
  <si>
    <t>Be Retail Pty Ltd</t>
  </si>
  <si>
    <t>32005103</t>
  </si>
  <si>
    <t>Congo'S Bottle Shop</t>
  </si>
  <si>
    <t>96 Strathmerton St</t>
  </si>
  <si>
    <t>32005129</t>
  </si>
  <si>
    <t>Iga Express Frankston North</t>
  </si>
  <si>
    <t>54-56 Mahogany Avenue</t>
  </si>
  <si>
    <t>Adelina Investments Pty Ltd</t>
  </si>
  <si>
    <t>32005137</t>
  </si>
  <si>
    <t>Ritchies Iga</t>
  </si>
  <si>
    <t>92-94A Railway Avenue</t>
  </si>
  <si>
    <t>32005153</t>
  </si>
  <si>
    <t>Rosanna Fine Wines &amp; Spirits</t>
  </si>
  <si>
    <t>256 Lower Plenty Road</t>
  </si>
  <si>
    <t>Di Francesco Wine Merchants Pty Ltd</t>
  </si>
  <si>
    <t>32005161</t>
  </si>
  <si>
    <t>Kingston Cellars</t>
  </si>
  <si>
    <t>13 Kingston Road</t>
  </si>
  <si>
    <t>Sa-Roo Creations Pty Ltd</t>
  </si>
  <si>
    <t>32005200</t>
  </si>
  <si>
    <t>Ritchies Iga Plus Liquor (Mt Eliza)</t>
  </si>
  <si>
    <t>Unit 3 89 Mount Eliza Way</t>
  </si>
  <si>
    <t>32005218</t>
  </si>
  <si>
    <t>Kallista Cellars</t>
  </si>
  <si>
    <t>85 Monbulk Road</t>
  </si>
  <si>
    <t>The Better Food Company Pty Ltd</t>
  </si>
  <si>
    <t>32005226</t>
  </si>
  <si>
    <t>Mont Albert Foodworks</t>
  </si>
  <si>
    <t>28-30 Hamilton Street</t>
  </si>
  <si>
    <t>Patel Bros Pty Ltd</t>
  </si>
  <si>
    <t>32005234</t>
  </si>
  <si>
    <t>Dandenong Cellars</t>
  </si>
  <si>
    <t>106B Herbert Street</t>
  </si>
  <si>
    <t>Chang Rong International Trading Pty Ltd</t>
  </si>
  <si>
    <t>32005242</t>
  </si>
  <si>
    <t>Lower Plenty Cellars</t>
  </si>
  <si>
    <t>101-105 Main Road</t>
  </si>
  <si>
    <t>Pacific Ring Pty Ltd</t>
  </si>
  <si>
    <t>32005276</t>
  </si>
  <si>
    <t>Clarinda Cellars</t>
  </si>
  <si>
    <t>1212 - 1214 Centre Road</t>
  </si>
  <si>
    <t>Ranlight Pty Ltd</t>
  </si>
  <si>
    <t>32005284</t>
  </si>
  <si>
    <t>Hoa Lam Bottleshop</t>
  </si>
  <si>
    <t>204A Main Road East</t>
  </si>
  <si>
    <t>Hoa Lam Bottle Shop Pty Ltd</t>
  </si>
  <si>
    <t>32005292</t>
  </si>
  <si>
    <t>Trawool Cellars</t>
  </si>
  <si>
    <t>21 Trawool Street</t>
  </si>
  <si>
    <t>Xp Wine Pty Ltd</t>
  </si>
  <si>
    <t>32005307</t>
  </si>
  <si>
    <t>Safeway Supermarket Burwood Highwayy</t>
  </si>
  <si>
    <t>32005315</t>
  </si>
  <si>
    <t>Newtown Supermarket</t>
  </si>
  <si>
    <t>19 Stinton Avenue</t>
  </si>
  <si>
    <t>Newtown Supermarket Pty Ltd</t>
  </si>
  <si>
    <t>32005323</t>
  </si>
  <si>
    <t>Warburton Licensed Grocers</t>
  </si>
  <si>
    <t>3465-3467 Warburton Highway</t>
  </si>
  <si>
    <t>Warburton Licensed Grocers Pty Ltd</t>
  </si>
  <si>
    <t>32005331</t>
  </si>
  <si>
    <t>Kingsbury Cellars</t>
  </si>
  <si>
    <t>15 Link Street</t>
  </si>
  <si>
    <t>Swats Supermarket</t>
  </si>
  <si>
    <t>32005349</t>
  </si>
  <si>
    <t>The Basin Liquor Store</t>
  </si>
  <si>
    <t>1309 Mountain Highway</t>
  </si>
  <si>
    <t>Gd Trading Pty Ltd</t>
  </si>
  <si>
    <t>32005365</t>
  </si>
  <si>
    <t>Katandra West General Store</t>
  </si>
  <si>
    <t>Sevenirelands Pty Ltd</t>
  </si>
  <si>
    <t>32005381</t>
  </si>
  <si>
    <t>451 Sydney Road</t>
  </si>
  <si>
    <t>32005412</t>
  </si>
  <si>
    <t>Leopold Licensed Supermarket</t>
  </si>
  <si>
    <t>41-43 Ash Road</t>
  </si>
  <si>
    <t>Leopold</t>
  </si>
  <si>
    <t>Aushai Pty Ltd</t>
  </si>
  <si>
    <t>32005438</t>
  </si>
  <si>
    <t>Studfield Licensed Supermarket</t>
  </si>
  <si>
    <t>191-195 Stud Road</t>
  </si>
  <si>
    <t>Unigrowth Pty Ltd</t>
  </si>
  <si>
    <t>32005446</t>
  </si>
  <si>
    <t>Westgarth Liquor And Grocery</t>
  </si>
  <si>
    <t>97 High Street</t>
  </si>
  <si>
    <t>Westgarth</t>
  </si>
  <si>
    <t>Gold Tek Cedar Pty Ltd</t>
  </si>
  <si>
    <t>32005470</t>
  </si>
  <si>
    <t>Eastfield Cellars</t>
  </si>
  <si>
    <t>116 Bayswater Road</t>
  </si>
  <si>
    <t>Caili Pty Ltd</t>
  </si>
  <si>
    <t>32005501</t>
  </si>
  <si>
    <t>Blairgowrie Licensed Grocery</t>
  </si>
  <si>
    <t>2833-2835 Nepean Highway</t>
  </si>
  <si>
    <t>Seawalk Pty Ltd</t>
  </si>
  <si>
    <t>32005519</t>
  </si>
  <si>
    <t>Sandown Cellars</t>
  </si>
  <si>
    <t>120 Police Road</t>
  </si>
  <si>
    <t>Australia C&amp;Y Pty Ltd</t>
  </si>
  <si>
    <t>32005527</t>
  </si>
  <si>
    <t>1-9 Doncaster Road</t>
  </si>
  <si>
    <t>32005543</t>
  </si>
  <si>
    <t>Nicks Wine Merchants</t>
  </si>
  <si>
    <t>10 &amp; 12 Jackson Court</t>
  </si>
  <si>
    <t>Nicks Wine M'Nts(Doncaster) P/L</t>
  </si>
  <si>
    <t>32005551</t>
  </si>
  <si>
    <t>Renaissance Supermarket Hawthorn</t>
  </si>
  <si>
    <t>546-550 Glenferrie Road</t>
  </si>
  <si>
    <t>Nero Tadeo Nominees Pty Ltd</t>
  </si>
  <si>
    <t>32005569</t>
  </si>
  <si>
    <t>Blackburn Local Grocer &amp; Cellars</t>
  </si>
  <si>
    <t>11-13 Salisbury Avenue</t>
  </si>
  <si>
    <t>Shiv Tantra Pty Ltd</t>
  </si>
  <si>
    <t>32005577</t>
  </si>
  <si>
    <t>Reservoir Festival Supermarket</t>
  </si>
  <si>
    <t>26-30 Edwardes Street</t>
  </si>
  <si>
    <t>32005593</t>
  </si>
  <si>
    <t>Hyland Street Self Service</t>
  </si>
  <si>
    <t>13-15 Hyland Street</t>
  </si>
  <si>
    <t>32005624</t>
  </si>
  <si>
    <t>Bentleigh Wine Store</t>
  </si>
  <si>
    <t>251 East Boundary Road</t>
  </si>
  <si>
    <t>Qae Pty Ltd</t>
  </si>
  <si>
    <t>32005632</t>
  </si>
  <si>
    <t>Shop L27 Level 1 Eastland Shopping Centre 175 Maroondah Highway</t>
  </si>
  <si>
    <t>32005666</t>
  </si>
  <si>
    <t>Thornbury Cellars</t>
  </si>
  <si>
    <t>141-143 Miller Street</t>
  </si>
  <si>
    <t>32005690</t>
  </si>
  <si>
    <t>Ritchies Iga Plus Liquor (Ringwood North)</t>
  </si>
  <si>
    <t>204 Warrandyte Road</t>
  </si>
  <si>
    <t>32005721</t>
  </si>
  <si>
    <t>Olympic Village Licensed Grocery</t>
  </si>
  <si>
    <t>21-23 Moresby Court</t>
  </si>
  <si>
    <t>Yly Australia Pty Ltd</t>
  </si>
  <si>
    <t>32005739</t>
  </si>
  <si>
    <t>Mulgrave Cellars</t>
  </si>
  <si>
    <t>36 Wanda Street</t>
  </si>
  <si>
    <t>Timex Pty Ltd</t>
  </si>
  <si>
    <t>32005747</t>
  </si>
  <si>
    <t>Chesterville Cellars</t>
  </si>
  <si>
    <t>82 Chesterville Road</t>
  </si>
  <si>
    <t>Icoline Pty Ltd</t>
  </si>
  <si>
    <t>32005771</t>
  </si>
  <si>
    <t>Tenancy 25 Bellarine Village S/C Queenscliff Road</t>
  </si>
  <si>
    <t>32005789</t>
  </si>
  <si>
    <t>Grantville Licensed Grocery</t>
  </si>
  <si>
    <t>1514-1518 Bass Highway</t>
  </si>
  <si>
    <t>Endeavour Petroleum Pty Ltd</t>
  </si>
  <si>
    <t>32005797</t>
  </si>
  <si>
    <t>1-M3 Southland Shopping Centre 1156 Nepean Highway</t>
  </si>
  <si>
    <t>32005802</t>
  </si>
  <si>
    <t>290-300 Anakie Road</t>
  </si>
  <si>
    <t>32005810</t>
  </si>
  <si>
    <t>Foodmarket Cellars - Noble Park</t>
  </si>
  <si>
    <t>14 Heyington Crescent</t>
  </si>
  <si>
    <t>Zhi Xue Pty Ltd</t>
  </si>
  <si>
    <t>32005836</t>
  </si>
  <si>
    <t>Cnr Springfield &amp; Williams Road</t>
  </si>
  <si>
    <t>32005844</t>
  </si>
  <si>
    <t>Heatherhill Cellars</t>
  </si>
  <si>
    <t>46 Heatherhill Road</t>
  </si>
  <si>
    <t>Alimi Investments P/L</t>
  </si>
  <si>
    <t>32005860</t>
  </si>
  <si>
    <t>Coles Supermarket Moonee Ponds Central Cnr Eddy &amp; Homer Streets</t>
  </si>
  <si>
    <t>32005886</t>
  </si>
  <si>
    <t>Exeter Cellars</t>
  </si>
  <si>
    <t>Shop 1-3 401 Maroondah Highway</t>
  </si>
  <si>
    <t>Abbott Sons Pty Ltd</t>
  </si>
  <si>
    <t>32005894</t>
  </si>
  <si>
    <t>Bonnie Doon Central</t>
  </si>
  <si>
    <t>10 Bon Crescent</t>
  </si>
  <si>
    <t>Pure Petroleum Pty Ltd</t>
  </si>
  <si>
    <t>32005909</t>
  </si>
  <si>
    <t>Doncaster Cellars</t>
  </si>
  <si>
    <t>34 Ayr Street</t>
  </si>
  <si>
    <t>Doncaster West</t>
  </si>
  <si>
    <t>Alhina Liquors Pty Ltd</t>
  </si>
  <si>
    <t>32005925</t>
  </si>
  <si>
    <t>Riversdale Cellars</t>
  </si>
  <si>
    <t>191 Through Road</t>
  </si>
  <si>
    <t>Lin Sisters Pty Ltd</t>
  </si>
  <si>
    <t>32005933</t>
  </si>
  <si>
    <t>Cp Cellars</t>
  </si>
  <si>
    <t>182 Stony Point Road</t>
  </si>
  <si>
    <t>Cp Cellars Pty Ltd</t>
  </si>
  <si>
    <t>32005967</t>
  </si>
  <si>
    <t>Mount Waverley Iga X-Press</t>
  </si>
  <si>
    <t>14-16 Andrew Street</t>
  </si>
  <si>
    <t>Ywy Supermarket Pty Ltd</t>
  </si>
  <si>
    <t>32005975</t>
  </si>
  <si>
    <t>Mrs Wan'S Asian Mart</t>
  </si>
  <si>
    <t>47-53 High Street</t>
  </si>
  <si>
    <t>Mrs Wan'S Asian Mart Pty Ltd</t>
  </si>
  <si>
    <t>32005983</t>
  </si>
  <si>
    <t>Boroondara Liquor</t>
  </si>
  <si>
    <t>410 Balwyn Road</t>
  </si>
  <si>
    <t>Hai Cheng Pty Ltd</t>
  </si>
  <si>
    <t>32005991</t>
  </si>
  <si>
    <t>Wonga Park Cellars</t>
  </si>
  <si>
    <t>323 Yarra Road</t>
  </si>
  <si>
    <t>Ausiness Holdings Pty Ltd</t>
  </si>
  <si>
    <t>32006002</t>
  </si>
  <si>
    <t>350-354 Tooronga Road</t>
  </si>
  <si>
    <t>32006010</t>
  </si>
  <si>
    <t>Tenancy C7 Thrift Park Shopping Centre</t>
  </si>
  <si>
    <t>32006036</t>
  </si>
  <si>
    <t>Shop 2M Westfield Shopping Centre</t>
  </si>
  <si>
    <t>32006044</t>
  </si>
  <si>
    <t>Tullamarine Cellars</t>
  </si>
  <si>
    <t>199 Melrose Drive</t>
  </si>
  <si>
    <t>Thirty Fourth Snowman P/L</t>
  </si>
  <si>
    <t>32006052</t>
  </si>
  <si>
    <t>Baden Powell Cellars</t>
  </si>
  <si>
    <t>58 Norman Avenue</t>
  </si>
  <si>
    <t>N Rose Pty Ltd</t>
  </si>
  <si>
    <t>32006078</t>
  </si>
  <si>
    <t>Koowee Cellars</t>
  </si>
  <si>
    <t>18-20 Station Street</t>
  </si>
  <si>
    <t>Bfc Wines Pty Ltd</t>
  </si>
  <si>
    <t>32006094</t>
  </si>
  <si>
    <t>Maidstone Drive In Liquor</t>
  </si>
  <si>
    <t>131 Ballarat Road</t>
  </si>
  <si>
    <t>Rongcheng Australia Pty Ltd</t>
  </si>
  <si>
    <t>32006117</t>
  </si>
  <si>
    <t>Foot Street Cellars</t>
  </si>
  <si>
    <t>45 Foot Street</t>
  </si>
  <si>
    <t>Zhou Yiming</t>
  </si>
  <si>
    <t>32006141</t>
  </si>
  <si>
    <t>89 Centre Dandenong Road</t>
  </si>
  <si>
    <t>32006167</t>
  </si>
  <si>
    <t>967-991 Nepean Highway</t>
  </si>
  <si>
    <t>32006183</t>
  </si>
  <si>
    <t>Dryandra Cellars Enterprises</t>
  </si>
  <si>
    <t>318 Station Street</t>
  </si>
  <si>
    <t>A &amp; C Reavin Pty Ltd</t>
  </si>
  <si>
    <t>32006206</t>
  </si>
  <si>
    <t>Braeside Cellars</t>
  </si>
  <si>
    <t>210 Lower Dandenong Road</t>
  </si>
  <si>
    <t>Purekaren Pty Ltd</t>
  </si>
  <si>
    <t>32006230</t>
  </si>
  <si>
    <t>Elwood Licensed Supermarket</t>
  </si>
  <si>
    <t>168-172 Tennyson Street</t>
  </si>
  <si>
    <t>Yongmeng Investments Pty Ltd</t>
  </si>
  <si>
    <t>32006256</t>
  </si>
  <si>
    <t>Mayerling Cellars</t>
  </si>
  <si>
    <t>Shop 4 Burnt Bridge Centre Beaufort Road &amp; Maroondah Highway</t>
  </si>
  <si>
    <t>Phil Mcgrath Fine Wines Pty Ltd</t>
  </si>
  <si>
    <t>32006264</t>
  </si>
  <si>
    <t>109 Ormond Road</t>
  </si>
  <si>
    <t>Japb Pty Ltd</t>
  </si>
  <si>
    <t>32006280</t>
  </si>
  <si>
    <t>481 Toorak Road</t>
  </si>
  <si>
    <t>32006298</t>
  </si>
  <si>
    <t>27 Kokaribb Road</t>
  </si>
  <si>
    <t>32006303</t>
  </si>
  <si>
    <t>Friends Liquor</t>
  </si>
  <si>
    <t>Shop 23 83-109 Manningham Rd</t>
  </si>
  <si>
    <t>Friends Liquor Pty Ltd</t>
  </si>
  <si>
    <t>32006311</t>
  </si>
  <si>
    <t>Cnr Grimshaw &amp; Henry Streets</t>
  </si>
  <si>
    <t>32006337</t>
  </si>
  <si>
    <t>Caulfield South Licensed Supermarket</t>
  </si>
  <si>
    <t>799-801 Glenhuntly Road</t>
  </si>
  <si>
    <t>Jjarp Pty Ltd</t>
  </si>
  <si>
    <t>32006379</t>
  </si>
  <si>
    <t>Montrose Iga Everday</t>
  </si>
  <si>
    <t>916-920 Mount Dandenong Road</t>
  </si>
  <si>
    <t>Scenro Pty Ltd</t>
  </si>
  <si>
    <t>32006387</t>
  </si>
  <si>
    <t>Iga X-Press Plus Liquor Healesville</t>
  </si>
  <si>
    <t>199 Maroondah Highway</t>
  </si>
  <si>
    <t>Ming Zhan Pty Ltd</t>
  </si>
  <si>
    <t>32006395</t>
  </si>
  <si>
    <t>Cockatoo Licensed Supermarket</t>
  </si>
  <si>
    <t>15 Fairbridge Lane</t>
  </si>
  <si>
    <t>Supermarket 7 Pty Ltd</t>
  </si>
  <si>
    <t>32006400</t>
  </si>
  <si>
    <t>Noble Drop Liquor</t>
  </si>
  <si>
    <t>1264-1266 Heatherton Road</t>
  </si>
  <si>
    <t>Rubi Ch Pty Ltd</t>
  </si>
  <si>
    <t>32006418</t>
  </si>
  <si>
    <t>Craig Purvis Wine Cellars</t>
  </si>
  <si>
    <t>617 Whitehorse Road</t>
  </si>
  <si>
    <t>Surrey Hills North</t>
  </si>
  <si>
    <t>32006426</t>
  </si>
  <si>
    <t>Ocean Grove Cellars</t>
  </si>
  <si>
    <t>68A The Terrace</t>
  </si>
  <si>
    <t>Selym Pty Ltd</t>
  </si>
  <si>
    <t>32006434</t>
  </si>
  <si>
    <t>North Street Supermarket</t>
  </si>
  <si>
    <t>42-44 North Street</t>
  </si>
  <si>
    <t>32006450</t>
  </si>
  <si>
    <t>Kaihong Liquor</t>
  </si>
  <si>
    <t>11 Minerva Road</t>
  </si>
  <si>
    <t>Auport Trading Pty Ltd</t>
  </si>
  <si>
    <t>32006476</t>
  </si>
  <si>
    <t>Tenancy 1 Cnr Dorset &amp; Boronia Roads</t>
  </si>
  <si>
    <t>32006515</t>
  </si>
  <si>
    <t>Gaffney Street Cellars</t>
  </si>
  <si>
    <t>89 Gaffney Street</t>
  </si>
  <si>
    <t>32006523</t>
  </si>
  <si>
    <t>Research Licensed Supermarket</t>
  </si>
  <si>
    <t>Shops 6 &amp; 7 1538-1540 Main Road</t>
  </si>
  <si>
    <t>Ajw Win Pty Ltd</t>
  </si>
  <si>
    <t>32006531</t>
  </si>
  <si>
    <t>Dallas Cellars</t>
  </si>
  <si>
    <t>11 Dargie Court</t>
  </si>
  <si>
    <t>32006557</t>
  </si>
  <si>
    <t>Newlanders Iga Supermarket</t>
  </si>
  <si>
    <t>45-47 Hughes Street</t>
  </si>
  <si>
    <t>Green Dragon Pty Ltd</t>
  </si>
  <si>
    <t>32006565</t>
  </si>
  <si>
    <t>Knoxfield Iga</t>
  </si>
  <si>
    <t>1579-1583 Ferntree Gully Road</t>
  </si>
  <si>
    <t>Zanen Pty Ltd</t>
  </si>
  <si>
    <t>32006573</t>
  </si>
  <si>
    <t>Booran Road Cellars</t>
  </si>
  <si>
    <t>190B Booran Road</t>
  </si>
  <si>
    <t>Hua Hong International Pty Ltd</t>
  </si>
  <si>
    <t>32006581</t>
  </si>
  <si>
    <t>Thirsty Camel Mulgrave</t>
  </si>
  <si>
    <t>33-35 Police Road</t>
  </si>
  <si>
    <t>Mada Intercontinental Trading Pty Ltd</t>
  </si>
  <si>
    <t>32006599</t>
  </si>
  <si>
    <t>Craigieburn Cellars</t>
  </si>
  <si>
    <t>Store 1A Craigieburn Plaza Cnr Hanson Road &amp; Craigieburn Road West</t>
  </si>
  <si>
    <t>Dtsk Pty Ltd</t>
  </si>
  <si>
    <t>32006604</t>
  </si>
  <si>
    <t>Canterbury Road</t>
  </si>
  <si>
    <t>32006612</t>
  </si>
  <si>
    <t>Iga Express Pascoe Vale Plus Liquor</t>
  </si>
  <si>
    <t>110-112 Kent Road</t>
  </si>
  <si>
    <t>Pascoe Vale Supermarket</t>
  </si>
  <si>
    <t>32006638</t>
  </si>
  <si>
    <t>Tenancy No 1 Brandon Park S.C. Cnr Springvale &amp; Ferntree Gully Rd</t>
  </si>
  <si>
    <t>32006646</t>
  </si>
  <si>
    <t>Queen Victoria Village 194-198 Lonsdale Street</t>
  </si>
  <si>
    <t>32006654</t>
  </si>
  <si>
    <t>Cnr Sydney &amp; Mahoneys Roads</t>
  </si>
  <si>
    <t>32006688</t>
  </si>
  <si>
    <t>Anderson Rd &amp; Grocer</t>
  </si>
  <si>
    <t>103 Anderson Road</t>
  </si>
  <si>
    <t>Du Jin Pty Ltd</t>
  </si>
  <si>
    <t>32006719</t>
  </si>
  <si>
    <t>Part Coles Supermarket 2-42 Tunstall Road</t>
  </si>
  <si>
    <t>32006751</t>
  </si>
  <si>
    <t>Southern Road Cellars</t>
  </si>
  <si>
    <t>29-31 Southern Road</t>
  </si>
  <si>
    <t>T &amp; B (Aust) Pty Ltd</t>
  </si>
  <si>
    <t>32006769</t>
  </si>
  <si>
    <t>Steven'S Cellars</t>
  </si>
  <si>
    <t>20 The Boulevard</t>
  </si>
  <si>
    <t>32006777</t>
  </si>
  <si>
    <t>Andrew Place Licensed Supermarket</t>
  </si>
  <si>
    <t>1 Andrew Place</t>
  </si>
  <si>
    <t>Nevaro Nominees Pty Ltd</t>
  </si>
  <si>
    <t>32006785</t>
  </si>
  <si>
    <t>Morgan'S Supermarkets, Melton</t>
  </si>
  <si>
    <t>335-345 High Street</t>
  </si>
  <si>
    <t>Janagrom Nominees Pty Ltd</t>
  </si>
  <si>
    <t>32006793</t>
  </si>
  <si>
    <t>158 High Street</t>
  </si>
  <si>
    <t>32006816</t>
  </si>
  <si>
    <t>Docas Cellars</t>
  </si>
  <si>
    <t>8 Ingrid Street</t>
  </si>
  <si>
    <t>Duka Duka Pty Ltd</t>
  </si>
  <si>
    <t>32006824</t>
  </si>
  <si>
    <t>118 Ashleigh Avenue</t>
  </si>
  <si>
    <t>32006840</t>
  </si>
  <si>
    <t>Mount Beauty Supermarket</t>
  </si>
  <si>
    <t>6A Kiewa Crescent</t>
  </si>
  <si>
    <t>Mount Beauty</t>
  </si>
  <si>
    <t>Mount Beauty Supermarket Pty Ltd</t>
  </si>
  <si>
    <t>32006866</t>
  </si>
  <si>
    <t>220 Carlisle Street</t>
  </si>
  <si>
    <t>32006890</t>
  </si>
  <si>
    <t>Town Hall Cellars</t>
  </si>
  <si>
    <t>864 Nepean Highway</t>
  </si>
  <si>
    <t>Hampton East</t>
  </si>
  <si>
    <t>Dang Phamily Pty Ltd</t>
  </si>
  <si>
    <t>32006905</t>
  </si>
  <si>
    <t>10-12 Kerrie Road</t>
  </si>
  <si>
    <t>Melhem French'S Retail Pty Ltd</t>
  </si>
  <si>
    <t>32006913</t>
  </si>
  <si>
    <t>55-57 Mcnamara Avenue</t>
  </si>
  <si>
    <t>32006921</t>
  </si>
  <si>
    <t>Halls Gap General Store</t>
  </si>
  <si>
    <t>Grampians Road</t>
  </si>
  <si>
    <t>Greyvenstein Investments Pty Ltd</t>
  </si>
  <si>
    <t>32006939</t>
  </si>
  <si>
    <t>Mitchell'S Echuca Supermarket</t>
  </si>
  <si>
    <t>39-41 Haverfield Street</t>
  </si>
  <si>
    <t>Mitchells Echuca Supermarket Pty Ltd</t>
  </si>
  <si>
    <t>32006947</t>
  </si>
  <si>
    <t>Tenancy M0003A 1/227-235 Springvale Road</t>
  </si>
  <si>
    <t>32006963</t>
  </si>
  <si>
    <t>Elsternwick Fine Wine</t>
  </si>
  <si>
    <t>326-332 Glenhuntly Road</t>
  </si>
  <si>
    <t>Lc Wine Co. Pty Ltd</t>
  </si>
  <si>
    <t>32006971</t>
  </si>
  <si>
    <t>Bph Supermarkets Pty Ltd</t>
  </si>
  <si>
    <t>12-14 Beauford Avenue</t>
  </si>
  <si>
    <t>Bell Post Hill</t>
  </si>
  <si>
    <t>32006997</t>
  </si>
  <si>
    <t>Waterdale Cellars</t>
  </si>
  <si>
    <t>220-222 Waterdale Road</t>
  </si>
  <si>
    <t>Ahir'S Pty. Ltd.</t>
  </si>
  <si>
    <t>32007040</t>
  </si>
  <si>
    <t>Shop 10 303 Corrigan Road</t>
  </si>
  <si>
    <t>Ww Liquor Pty Ltd</t>
  </si>
  <si>
    <t>32007058</t>
  </si>
  <si>
    <t>Level 3 Shop 36 Dandenong Plaza 49 - 55 Mccrae Street</t>
  </si>
  <si>
    <t>32007066</t>
  </si>
  <si>
    <t>Wandin Licensed Supermarket</t>
  </si>
  <si>
    <t>Cnr. Warburton Highway &amp; Union Road</t>
  </si>
  <si>
    <t>Wandin</t>
  </si>
  <si>
    <t>Jwc Australia Pty Ltd</t>
  </si>
  <si>
    <t>32007074</t>
  </si>
  <si>
    <t>Mooroolbark Village Shopping Centre Shop 16, 87 Brice Avenue</t>
  </si>
  <si>
    <t>32007090</t>
  </si>
  <si>
    <t>Foodworks Lakes Entrance</t>
  </si>
  <si>
    <t>30-34 Myer Street</t>
  </si>
  <si>
    <t>Supermarket Lakes Entrance Pty Ltd</t>
  </si>
  <si>
    <t>32007105</t>
  </si>
  <si>
    <t>Peterborough Licensed Grocery</t>
  </si>
  <si>
    <t>Mac Street</t>
  </si>
  <si>
    <t>32007121</t>
  </si>
  <si>
    <t>Werribee Gate Shopping Centre Cnr Old Geelong &amp; Morris Roads</t>
  </si>
  <si>
    <t>32007139</t>
  </si>
  <si>
    <t>Shop 1/30A Greensborough Plaza Shopping Centre Main Street</t>
  </si>
  <si>
    <t>32007147</t>
  </si>
  <si>
    <t>Parkmore Shopping Centre</t>
  </si>
  <si>
    <t>32007155</t>
  </si>
  <si>
    <t>Lee'S Iga Supermarket &amp; Liquor</t>
  </si>
  <si>
    <t>Cnr Orana Drive &amp; Kardinia Street</t>
  </si>
  <si>
    <t>Aust-Pacific Pty Ltd</t>
  </si>
  <si>
    <t>32007163</t>
  </si>
  <si>
    <t>Supercellars Werribee</t>
  </si>
  <si>
    <t>52-54 Vincent Crescent</t>
  </si>
  <si>
    <t>Longing Towering Holding Pty Ltd</t>
  </si>
  <si>
    <t>32007189</t>
  </si>
  <si>
    <t>Ritchies Iga Plus Liquor (Narre Warren)</t>
  </si>
  <si>
    <t>4-14 Webb Street</t>
  </si>
  <si>
    <t>32007197</t>
  </si>
  <si>
    <t>Baxter Liquor Store</t>
  </si>
  <si>
    <t>638 Frankston/Flinders Road</t>
  </si>
  <si>
    <t>Korcari Pty Limited</t>
  </si>
  <si>
    <t>32007228</t>
  </si>
  <si>
    <t>37-39 Atherton Road</t>
  </si>
  <si>
    <t>Hl Australia Group Pty Ltd</t>
  </si>
  <si>
    <t>32007236</t>
  </si>
  <si>
    <t>Boccaccio'S</t>
  </si>
  <si>
    <t>1030-1050 Burke Road</t>
  </si>
  <si>
    <t>Boccaccio Pty. Ltd.</t>
  </si>
  <si>
    <t>32007244</t>
  </si>
  <si>
    <t>Bulleen Wines &amp; Spirits</t>
  </si>
  <si>
    <t>117 Thompsons Road</t>
  </si>
  <si>
    <t>Bulleen Wines &amp; Spirits Pty Ltd</t>
  </si>
  <si>
    <t>32007252</t>
  </si>
  <si>
    <t>Duncans Reservoir Cellars</t>
  </si>
  <si>
    <t>28 Yarra Avenue</t>
  </si>
  <si>
    <t>Q &amp; P Unary Pty Ltd</t>
  </si>
  <si>
    <t>32007260</t>
  </si>
  <si>
    <t>94 Lynch Road</t>
  </si>
  <si>
    <t>Hc Yongquan Pty Ltd</t>
  </si>
  <si>
    <t>32007294</t>
  </si>
  <si>
    <t>31 The Overland Cruiseway</t>
  </si>
  <si>
    <t>32007309</t>
  </si>
  <si>
    <t>Tenancy R1 Melton Regional Shopping Centre</t>
  </si>
  <si>
    <t>32007325</t>
  </si>
  <si>
    <t>958-978 Doncaster Road</t>
  </si>
  <si>
    <t>32007333</t>
  </si>
  <si>
    <t>Dendy Village Cellars</t>
  </si>
  <si>
    <t>765 Hampton Street</t>
  </si>
  <si>
    <t>La Legend Pty Ltd</t>
  </si>
  <si>
    <t>32007341</t>
  </si>
  <si>
    <t>Meadow Fair Shopping Centre 145 Pascoe Vale Road</t>
  </si>
  <si>
    <t>32007359</t>
  </si>
  <si>
    <t>1 Main Street</t>
  </si>
  <si>
    <t>32007367</t>
  </si>
  <si>
    <t>250 Glenroy Road</t>
  </si>
  <si>
    <t>32007383</t>
  </si>
  <si>
    <t>495-517 Burwood Road</t>
  </si>
  <si>
    <t>32007391</t>
  </si>
  <si>
    <t>Iga Friendly Hurstbridge</t>
  </si>
  <si>
    <t>796 Main Road</t>
  </si>
  <si>
    <t>Ria Enterprises Pty Ltd</t>
  </si>
  <si>
    <t>32007422</t>
  </si>
  <si>
    <t>Broadford Iga Plus Liquor</t>
  </si>
  <si>
    <t>65 High Street</t>
  </si>
  <si>
    <t>Hingloon Pty Ltd</t>
  </si>
  <si>
    <t>32007456</t>
  </si>
  <si>
    <t>Foodworks Coburg North</t>
  </si>
  <si>
    <t>23-27 Merlyn Street</t>
  </si>
  <si>
    <t>Merlynston</t>
  </si>
  <si>
    <t>Satjoe Pty Ltd</t>
  </si>
  <si>
    <t>32007464</t>
  </si>
  <si>
    <t>Shop 5 Highpoint West S/Centre</t>
  </si>
  <si>
    <t>32007498</t>
  </si>
  <si>
    <t>1385 Ferntree Gully Road</t>
  </si>
  <si>
    <t>32007503</t>
  </si>
  <si>
    <t>Furlong Handlewell Supermarket</t>
  </si>
  <si>
    <t>18-22 Furlong Road</t>
  </si>
  <si>
    <t>Yet Spring Pty Ltd</t>
  </si>
  <si>
    <t>32007545</t>
  </si>
  <si>
    <t>Dang'S Iga Everyday</t>
  </si>
  <si>
    <t>15-17 Follett Road</t>
  </si>
  <si>
    <t>United Bros. Pty Ltd</t>
  </si>
  <si>
    <t>32007561</t>
  </si>
  <si>
    <t>Gisborne Supermarket</t>
  </si>
  <si>
    <t>28A Hamilton St</t>
  </si>
  <si>
    <t>Gisborne Supermarket Pty Ltd</t>
  </si>
  <si>
    <t>32007587</t>
  </si>
  <si>
    <t>Belgrave South Supermarket</t>
  </si>
  <si>
    <t>151 Belgrave-Hallam Rd</t>
  </si>
  <si>
    <t>Belgrave South</t>
  </si>
  <si>
    <t>Brownoise Pty Ltd</t>
  </si>
  <si>
    <t>32007595</t>
  </si>
  <si>
    <t>Northcote Bottle Shop</t>
  </si>
  <si>
    <t>Aorui Australia Pty Ltd</t>
  </si>
  <si>
    <t>32007600</t>
  </si>
  <si>
    <t>Cnr Police &amp; Jacksons Roads Waverley Gardens Shopping Centre</t>
  </si>
  <si>
    <t>32007618</t>
  </si>
  <si>
    <t>Corio Village Shopping Centre 83A Purnell Road</t>
  </si>
  <si>
    <t>32007634</t>
  </si>
  <si>
    <t>Choice Foods</t>
  </si>
  <si>
    <t>24-26 Robertson Drive</t>
  </si>
  <si>
    <t>Choice Foods Pty Ltd</t>
  </si>
  <si>
    <t>32007676</t>
  </si>
  <si>
    <t>Werribee Central 133-167 Watton Street</t>
  </si>
  <si>
    <t>32007684</t>
  </si>
  <si>
    <t>Endeavour Hills Shopping Centre Heatherton Rd &amp; Matthew Flinders Dr</t>
  </si>
  <si>
    <t>32007692</t>
  </si>
  <si>
    <t>Quayside Shopping Centre Cnr Keys &amp; Rossmith Streets</t>
  </si>
  <si>
    <t>32007723</t>
  </si>
  <si>
    <t>Anglesea Licensed Supermarket</t>
  </si>
  <si>
    <t>Shop 6 87-89 Great Ocean Road</t>
  </si>
  <si>
    <t>Hardingford Pty Ltd</t>
  </si>
  <si>
    <t>32007749</t>
  </si>
  <si>
    <t>Hc Retail Pty Ltd</t>
  </si>
  <si>
    <t>Woodville Park Shopping Centre Warringa Crescent</t>
  </si>
  <si>
    <t>32007757</t>
  </si>
  <si>
    <t>Yarraville Shopping Centre Cnr High Street &amp; Williamstown Road</t>
  </si>
  <si>
    <t>32007765</t>
  </si>
  <si>
    <t>867-869 Waverley Road</t>
  </si>
  <si>
    <t>E &amp; N Fanous Pty. Ltd.</t>
  </si>
  <si>
    <t>32007773</t>
  </si>
  <si>
    <t>Jells Road Shopping Centre</t>
  </si>
  <si>
    <t>32007781</t>
  </si>
  <si>
    <t>Shop 16 Wendouree Shopping Village Centre Cnr Gillies &amp; Norman Streets</t>
  </si>
  <si>
    <t>32007804</t>
  </si>
  <si>
    <t>Bedford Road Cellars</t>
  </si>
  <si>
    <t>111-113 Bedford Road</t>
  </si>
  <si>
    <t>Greenchem Global Pty Ltd</t>
  </si>
  <si>
    <t>32007812</t>
  </si>
  <si>
    <t>Chirnside Park Shopping Centre</t>
  </si>
  <si>
    <t>32007820</t>
  </si>
  <si>
    <t>A &amp; S D'Amore Cellars</t>
  </si>
  <si>
    <t>Shop 1, Lalor Plaza S/Centre Mckimmies Road &amp; Darebin Drive</t>
  </si>
  <si>
    <t>Forty First Esem Pty Ltd</t>
  </si>
  <si>
    <t>32007838</t>
  </si>
  <si>
    <t>Shop 1037, Knox City Shopping Centre, Cnr Burwood Highway &amp;</t>
  </si>
  <si>
    <t>32007846</t>
  </si>
  <si>
    <t>Foodway St Albans</t>
  </si>
  <si>
    <t>35-41 Conrad Street</t>
  </si>
  <si>
    <t>Hair Off Metro Pty Ltd</t>
  </si>
  <si>
    <t>32007854</t>
  </si>
  <si>
    <t>Champions Iga Grovedale Central</t>
  </si>
  <si>
    <t>Shop 15 Grovedale Square Shopping Centre</t>
  </si>
  <si>
    <t>Grovedale Supermarket Pty Ltd</t>
  </si>
  <si>
    <t>32007888</t>
  </si>
  <si>
    <t>Liquor Warehouse Australia</t>
  </si>
  <si>
    <t>38-40 Brady Road</t>
  </si>
  <si>
    <t>Liquor Warehouse Australia Pty Ltd</t>
  </si>
  <si>
    <t>32007901</t>
  </si>
  <si>
    <t>Shop 2 2 Bishop Street</t>
  </si>
  <si>
    <t>32007927</t>
  </si>
  <si>
    <t>Forest Hill Shopping Centre Ne Cnr Glebe &amp; Loomes Streets</t>
  </si>
  <si>
    <t>32007935</t>
  </si>
  <si>
    <t>Crn Kingston Downs Drive &amp; Shell Road</t>
  </si>
  <si>
    <t>32007943</t>
  </si>
  <si>
    <t>Eastland Shopping Centre Cnr Maroondah Hwy &amp; Warrandyte Rd</t>
  </si>
  <si>
    <t>32007969</t>
  </si>
  <si>
    <t>Centre 11</t>
  </si>
  <si>
    <t>11-13 Centre Ave</t>
  </si>
  <si>
    <t>Garden City</t>
  </si>
  <si>
    <t>Centre 11 Pty Ltd</t>
  </si>
  <si>
    <t>32007977</t>
  </si>
  <si>
    <t>Shop 52, Sunbury Square S/Centre Cnr Evans &amp; Macedon Streets</t>
  </si>
  <si>
    <t>32007985</t>
  </si>
  <si>
    <t>Ritchies Iga Plus Liquor (Mt Martha)</t>
  </si>
  <si>
    <t>22 Lochiel Avenue</t>
  </si>
  <si>
    <t>32007993</t>
  </si>
  <si>
    <t>Major'S Supermarket</t>
  </si>
  <si>
    <t>10-20 Gillies Street</t>
  </si>
  <si>
    <t>H C Major Pty Ltd</t>
  </si>
  <si>
    <t>32008012</t>
  </si>
  <si>
    <t>Shepparton Shopping Plaza Cnr Rowe Archer &amp; High Streets</t>
  </si>
  <si>
    <t>32008046</t>
  </si>
  <si>
    <t>Shop 8 79 High Street</t>
  </si>
  <si>
    <t>32008054</t>
  </si>
  <si>
    <t>Alchester Cellars</t>
  </si>
  <si>
    <t>6A Alchester Cr</t>
  </si>
  <si>
    <t>Lanyun Trading (Australia) Pty Ltd</t>
  </si>
  <si>
    <t>32008062</t>
  </si>
  <si>
    <t>Sandy Point General Store</t>
  </si>
  <si>
    <t>107 Beach Parade</t>
  </si>
  <si>
    <t>Tommo Holdings Pty Ltd</t>
  </si>
  <si>
    <t>32008088</t>
  </si>
  <si>
    <t>Ritchies Iga Plus Liquor (Mildura)</t>
  </si>
  <si>
    <t>107-113 Deakin Avenue, Mildura &amp; 120-124 Langtree Avenue</t>
  </si>
  <si>
    <t>32008096</t>
  </si>
  <si>
    <t>Riddells Creek Foodworks</t>
  </si>
  <si>
    <t>Shamrock No 16 Pty Ltd</t>
  </si>
  <si>
    <t>32008119</t>
  </si>
  <si>
    <t>Safeway Hypermart Deer Park Shopping Centre Neal</t>
  </si>
  <si>
    <t>32008127</t>
  </si>
  <si>
    <t>Campbellfield Supermarket</t>
  </si>
  <si>
    <t>24 Waratah Street</t>
  </si>
  <si>
    <t>32008135</t>
  </si>
  <si>
    <t>Tylden General Store</t>
  </si>
  <si>
    <t>36 Trentham Road</t>
  </si>
  <si>
    <t>Tylden</t>
  </si>
  <si>
    <t>Mahar &amp; Gill Pty Ltd</t>
  </si>
  <si>
    <t>32008143</t>
  </si>
  <si>
    <t>Cnr Franklin &amp; Grey Streets</t>
  </si>
  <si>
    <t>32008169</t>
  </si>
  <si>
    <t>78 Barkly Street</t>
  </si>
  <si>
    <t>32008177</t>
  </si>
  <si>
    <t>Foodworks Wantirna South-Knoxgate</t>
  </si>
  <si>
    <t>1324 High Street Road</t>
  </si>
  <si>
    <t>Luca &amp; Amy Pty Ltd</t>
  </si>
  <si>
    <t>32008185</t>
  </si>
  <si>
    <t>Warneet General Store</t>
  </si>
  <si>
    <t>6 Culgoa Street</t>
  </si>
  <si>
    <t>M And I Groves Pty Ltd</t>
  </si>
  <si>
    <t>32008193</t>
  </si>
  <si>
    <t>Iga Epping</t>
  </si>
  <si>
    <t>Shop 1 53 Mcdonalds Road</t>
  </si>
  <si>
    <t>Sub13 Pty Ltd</t>
  </si>
  <si>
    <t>32008208</t>
  </si>
  <si>
    <t>The Pines Shopping Centre Se Cnr Reynolds &amp; Blackburn Roads</t>
  </si>
  <si>
    <t>32008216</t>
  </si>
  <si>
    <t>Hattah Roadhouse Vic</t>
  </si>
  <si>
    <t>3478 Calder Highway</t>
  </si>
  <si>
    <t>Hattah</t>
  </si>
  <si>
    <t>Karimala Pty Ltd</t>
  </si>
  <si>
    <t>32008224</t>
  </si>
  <si>
    <t>Gefen Liquor Stores</t>
  </si>
  <si>
    <t>328 Carlisle Street</t>
  </si>
  <si>
    <t>Trialia Foods Australia Pty Ltd</t>
  </si>
  <si>
    <t>32008232</t>
  </si>
  <si>
    <t>Clarinda Shopping Centre Cnr Viney &amp; Bourke Roads</t>
  </si>
  <si>
    <t>32008240</t>
  </si>
  <si>
    <t>Mallacoota Foodworks</t>
  </si>
  <si>
    <t>48-50 Maurice Street</t>
  </si>
  <si>
    <t>Kayenay Pty Ltd</t>
  </si>
  <si>
    <t>32008258</t>
  </si>
  <si>
    <t>Iga Friendly Cellars</t>
  </si>
  <si>
    <t>68 Gertz Avenue</t>
  </si>
  <si>
    <t>Hanna Fadi</t>
  </si>
  <si>
    <t>32008266</t>
  </si>
  <si>
    <t>Bottlemart Melton South</t>
  </si>
  <si>
    <t>15 Exford Road</t>
  </si>
  <si>
    <t>Jrvd Group Pty Ltd</t>
  </si>
  <si>
    <t>32008282</t>
  </si>
  <si>
    <t>385 Cranbourne-Frankston Road</t>
  </si>
  <si>
    <t>32008290</t>
  </si>
  <si>
    <t>Northcote Plaza Shopping Centre Northern End Unit 2 Seperation St</t>
  </si>
  <si>
    <t>32008305</t>
  </si>
  <si>
    <t>1/125 South Gippsland Highway</t>
  </si>
  <si>
    <t>32008313</t>
  </si>
  <si>
    <t>104 Church Street</t>
  </si>
  <si>
    <t>32008339</t>
  </si>
  <si>
    <t>Iga Plus Liquor Heyfield</t>
  </si>
  <si>
    <t>18-22 George Street</t>
  </si>
  <si>
    <t>Hs Kooner Enterprises Pty Ltd</t>
  </si>
  <si>
    <t>32008347</t>
  </si>
  <si>
    <t>Jeffries Family Supermarket</t>
  </si>
  <si>
    <t>Mcadam Square Plymouth Road Shopping Centre</t>
  </si>
  <si>
    <t>Friarun Pty Ltd</t>
  </si>
  <si>
    <t>32008389</t>
  </si>
  <si>
    <t>Cororooke General Store</t>
  </si>
  <si>
    <t>540-542 Corangamite Lake Road</t>
  </si>
  <si>
    <t>Cororooke</t>
  </si>
  <si>
    <t>K M Thackeray Pty Ltd</t>
  </si>
  <si>
    <t>32008397</t>
  </si>
  <si>
    <t>Taylors Lakes Community Shopping Centre Keilor-Melton Road</t>
  </si>
  <si>
    <t>32008436</t>
  </si>
  <si>
    <t>Outlook Drive Supermarket</t>
  </si>
  <si>
    <t>Shop 5A 54 Outlook Drive</t>
  </si>
  <si>
    <t>Mr P&amp;H Group Pty Ltd</t>
  </si>
  <si>
    <t>32008444</t>
  </si>
  <si>
    <t>659 Mountain Highway</t>
  </si>
  <si>
    <t>32008478</t>
  </si>
  <si>
    <t>Town &amp; Country Shopping World Pioneer Road</t>
  </si>
  <si>
    <t>32008486</t>
  </si>
  <si>
    <t>Shop 10 57 Excelsior Drive</t>
  </si>
  <si>
    <t>Ste Supermarket Pty Ltd</t>
  </si>
  <si>
    <t>32008591</t>
  </si>
  <si>
    <t>Iga Plus Liquor Rowville Lakes</t>
  </si>
  <si>
    <t>Kelletts Road</t>
  </si>
  <si>
    <t>Zilard Investments Pty Ltd</t>
  </si>
  <si>
    <t>32008614</t>
  </si>
  <si>
    <t>72-74 Hovell Street</t>
  </si>
  <si>
    <t>32008630</t>
  </si>
  <si>
    <t>Bundalong General Store</t>
  </si>
  <si>
    <t>7416 Murray Valley Highway</t>
  </si>
  <si>
    <t>Vignesh Shiv Pty Ltd</t>
  </si>
  <si>
    <t>32008672</t>
  </si>
  <si>
    <t>Lockington General Store</t>
  </si>
  <si>
    <t>2-8 Lockington Rd</t>
  </si>
  <si>
    <t>Lockington General Store Pty Ltd</t>
  </si>
  <si>
    <t>32008680</t>
  </si>
  <si>
    <t>55 The Centreway</t>
  </si>
  <si>
    <t>32008698</t>
  </si>
  <si>
    <t>Ryans Supa Iga Northway</t>
  </si>
  <si>
    <t>Corner Norman And Doveton Streets</t>
  </si>
  <si>
    <t>Northway Super Pty Ltd</t>
  </si>
  <si>
    <t>32020014</t>
  </si>
  <si>
    <t>The Bottle-O Norlane</t>
  </si>
  <si>
    <t>Shop 5 12 Labuan Square</t>
  </si>
  <si>
    <t>Min Li International Pty Ltd</t>
  </si>
  <si>
    <t>32020098</t>
  </si>
  <si>
    <t>Splash Liquor</t>
  </si>
  <si>
    <t>Shop 18A Hampton Park Shopping Centre Somerville Road</t>
  </si>
  <si>
    <t>Splash Liquor Pty Ltd</t>
  </si>
  <si>
    <t>32020103</t>
  </si>
  <si>
    <t>Melba Supermarket</t>
  </si>
  <si>
    <t>16-18 Melba Avenue</t>
  </si>
  <si>
    <t>Fortunes Investments (Vic) Pty Ltd</t>
  </si>
  <si>
    <t>32020137</t>
  </si>
  <si>
    <t>The Barkly Street Store</t>
  </si>
  <si>
    <t>26 Barkly Street</t>
  </si>
  <si>
    <t>Portland Barkly Store Pty Ltd</t>
  </si>
  <si>
    <t>32020145</t>
  </si>
  <si>
    <t>Peninsula Cellars</t>
  </si>
  <si>
    <t>Shop 5 &amp; 6 Rye Shopping Centre</t>
  </si>
  <si>
    <t>Ct Enterprising Pty Ltd</t>
  </si>
  <si>
    <t>32020187</t>
  </si>
  <si>
    <t>Shop 1003 Fountain Gate S/Centre Magid Drive</t>
  </si>
  <si>
    <t>Fountain Gate</t>
  </si>
  <si>
    <t>32020195</t>
  </si>
  <si>
    <t>Midvalley Plaza Shopping Centre Princes Highway</t>
  </si>
  <si>
    <t>32020218</t>
  </si>
  <si>
    <t>Flinders General Store And Newsagency</t>
  </si>
  <si>
    <t>48-50 Cook Street</t>
  </si>
  <si>
    <t>Seachange (Flinders) No 2 Pty Ltd</t>
  </si>
  <si>
    <t>32020234</t>
  </si>
  <si>
    <t>Fiveways Licensed &amp; General Store</t>
  </si>
  <si>
    <t>2040 South Gippsland Highway</t>
  </si>
  <si>
    <t>Five Ways</t>
  </si>
  <si>
    <t>Great Wall International Investment Pty Ltd</t>
  </si>
  <si>
    <t>32020276</t>
  </si>
  <si>
    <t>90 Mile Beach General Store</t>
  </si>
  <si>
    <t>Surf Edge Drive</t>
  </si>
  <si>
    <t>Golden Beach</t>
  </si>
  <si>
    <t>90 Mile Beach General Store Pty Ltd</t>
  </si>
  <si>
    <t>32020284</t>
  </si>
  <si>
    <t>Pm'S Discount Liquor</t>
  </si>
  <si>
    <t>Shop 3 20B Old Dandenong Road</t>
  </si>
  <si>
    <t>Oakleigh South</t>
  </si>
  <si>
    <t>Annie Lee Pty Ltd</t>
  </si>
  <si>
    <t>32020292</t>
  </si>
  <si>
    <t>The Duck Inn Bottleshop</t>
  </si>
  <si>
    <t>233 Beach Street</t>
  </si>
  <si>
    <t>Xin And Ping Frankston Pty Ltd</t>
  </si>
  <si>
    <t>32020307</t>
  </si>
  <si>
    <t>Airey'S Inlet General Store</t>
  </si>
  <si>
    <t>40 Great Ocean Road</t>
  </si>
  <si>
    <t>Painkalac Creek Pty Ltd</t>
  </si>
  <si>
    <t>32020315</t>
  </si>
  <si>
    <t>Peppin Point Private Park</t>
  </si>
  <si>
    <t>75 Peppin Drive</t>
  </si>
  <si>
    <t>P&amp;G Glass Pty Ltd</t>
  </si>
  <si>
    <t>32020331</t>
  </si>
  <si>
    <t>Shop 14 Patterson Lakes Shopping Centre</t>
  </si>
  <si>
    <t>32020404</t>
  </si>
  <si>
    <t>Rhyll General Store</t>
  </si>
  <si>
    <t>41 Lock Rd</t>
  </si>
  <si>
    <t>Nvph Trading Pty Ltd</t>
  </si>
  <si>
    <t>32020420</t>
  </si>
  <si>
    <t>Corner Of Carolanne Drive &amp; Wyndham Street</t>
  </si>
  <si>
    <t>32020438</t>
  </si>
  <si>
    <t>Queen'S Bounty</t>
  </si>
  <si>
    <t>1418 High Street</t>
  </si>
  <si>
    <t>Hot Life Pty. Ltd.</t>
  </si>
  <si>
    <t>32020446</t>
  </si>
  <si>
    <t>Aur Foodstore Supermarket</t>
  </si>
  <si>
    <t>126 Alexander Avenue</t>
  </si>
  <si>
    <t>Oriente Angel Pty Ltd</t>
  </si>
  <si>
    <t>32020462</t>
  </si>
  <si>
    <t>Goodfellows Supermarket</t>
  </si>
  <si>
    <t>46 Alma Avenue</t>
  </si>
  <si>
    <t>Arzon Pty Ltd</t>
  </si>
  <si>
    <t>32020470</t>
  </si>
  <si>
    <t>Switchback Cellars</t>
  </si>
  <si>
    <t>85 Switchback Road</t>
  </si>
  <si>
    <t>Gogo Handiman Pty Ltd</t>
  </si>
  <si>
    <t>32020488</t>
  </si>
  <si>
    <t>Mt Eliza Cellars</t>
  </si>
  <si>
    <t>Shop 3 188 Humphries Road</t>
  </si>
  <si>
    <t>Mr Dionysos Pty Ltd</t>
  </si>
  <si>
    <t>32020496</t>
  </si>
  <si>
    <t>Park Orchards Cellars</t>
  </si>
  <si>
    <t>600 Park Road</t>
  </si>
  <si>
    <t>Park Orchards</t>
  </si>
  <si>
    <t>Zyn Pty Ltd</t>
  </si>
  <si>
    <t>32020519</t>
  </si>
  <si>
    <t>Ritchies Iga Plus Liquor (Emerald)</t>
  </si>
  <si>
    <t>Lot 7 Belgrave-Gembrook Road</t>
  </si>
  <si>
    <t>32020527</t>
  </si>
  <si>
    <t>Swintons Supermarket</t>
  </si>
  <si>
    <t>225-227 Timor Street</t>
  </si>
  <si>
    <t>K . &amp; L. Lie Nominees Pty Ltd</t>
  </si>
  <si>
    <t>32020535</t>
  </si>
  <si>
    <t>Woori Yallock Supermarket</t>
  </si>
  <si>
    <t>Shop 1 The Centre</t>
  </si>
  <si>
    <t>Woori Yallock</t>
  </si>
  <si>
    <t>Gu Supermarkets Pty Ltd</t>
  </si>
  <si>
    <t>32020543</t>
  </si>
  <si>
    <t>Bentons Square S/Centre Cnr Bentons &amp; Dunns Roads</t>
  </si>
  <si>
    <t>Mornington East</t>
  </si>
  <si>
    <t>32020551</t>
  </si>
  <si>
    <t>Melrose Liquor Stax</t>
  </si>
  <si>
    <t>Birallee Shopping Centre Melrose Drive</t>
  </si>
  <si>
    <t>Samepic Pty Ltd</t>
  </si>
  <si>
    <t>32020569</t>
  </si>
  <si>
    <t>Federation Cellars</t>
  </si>
  <si>
    <t>Shop 4 Federation Park Shopping Centre</t>
  </si>
  <si>
    <t>32020577</t>
  </si>
  <si>
    <t>69-75 Mcivor Road</t>
  </si>
  <si>
    <t>32020585</t>
  </si>
  <si>
    <t>Richard Steens Iga Everyday &amp; Cellars</t>
  </si>
  <si>
    <t>Shops 1 &amp; 2 29 Civic Drive</t>
  </si>
  <si>
    <t>32020593</t>
  </si>
  <si>
    <t>Daly'S Iga Fresh Marketplace - Portland</t>
  </si>
  <si>
    <t>22-24 Percy Street</t>
  </si>
  <si>
    <t>32020608</t>
  </si>
  <si>
    <t>Casa Iberica</t>
  </si>
  <si>
    <t>154-156 Fulham Road</t>
  </si>
  <si>
    <t>Mi Familia Pty Ltd</t>
  </si>
  <si>
    <t>32020632</t>
  </si>
  <si>
    <t>C-Bay General Store</t>
  </si>
  <si>
    <t>Cnr Cutty Sark Road &amp; Champs Elysees Esplanade</t>
  </si>
  <si>
    <t>Coronet Bay</t>
  </si>
  <si>
    <t>Mahindra And Mahindra Pty Ltd</t>
  </si>
  <si>
    <t>32020640</t>
  </si>
  <si>
    <t>26-32 Scallan Street</t>
  </si>
  <si>
    <t>32020674</t>
  </si>
  <si>
    <t>529-531 Main Street</t>
  </si>
  <si>
    <t>Australia Hao Qi Pty Ltd</t>
  </si>
  <si>
    <t>32020690</t>
  </si>
  <si>
    <t>Tenancy No E19 Stud Park Shp/Centre Cnr Stud &amp; Fulham Roads</t>
  </si>
  <si>
    <t>32020705</t>
  </si>
  <si>
    <t>Phillips Holdings</t>
  </si>
  <si>
    <t>119 Corio Street</t>
  </si>
  <si>
    <t>Phillips Wholesale Wines Pty Ltd</t>
  </si>
  <si>
    <t>32020713</t>
  </si>
  <si>
    <t>Champions Iga Darley</t>
  </si>
  <si>
    <t>Shop 2, Lot 2 Grey Street &amp; Gisborne Road</t>
  </si>
  <si>
    <t>Darley Supermarket Pty Ltd</t>
  </si>
  <si>
    <t>32020789</t>
  </si>
  <si>
    <t>Dawson Street Liquor &amp; Food Mart</t>
  </si>
  <si>
    <t>274 Dawson Street</t>
  </si>
  <si>
    <t>Dfl Pty Ltd</t>
  </si>
  <si>
    <t>32020828</t>
  </si>
  <si>
    <t>Ritchies Iga Plus Liquor (Dromana)</t>
  </si>
  <si>
    <t>Shops 6 &amp; 7 Dromana Hub Nepean Highway</t>
  </si>
  <si>
    <t>32020860</t>
  </si>
  <si>
    <t>Friendly Grocer &amp; Cellars Shepparton</t>
  </si>
  <si>
    <t>16-18 Poplar Avenue</t>
  </si>
  <si>
    <t>B And N Kennedy Pty Ltd</t>
  </si>
  <si>
    <t>32020886</t>
  </si>
  <si>
    <t>Willy'S Fine Wine</t>
  </si>
  <si>
    <t>25-27 Keilor Road</t>
  </si>
  <si>
    <t>Essendon Fine Wines Pty Ltd</t>
  </si>
  <si>
    <t>32020894</t>
  </si>
  <si>
    <t>Cnr Maroondah Highway &amp; New Street</t>
  </si>
  <si>
    <t>32020917</t>
  </si>
  <si>
    <t>146 Nicholson Street</t>
  </si>
  <si>
    <t>32020933</t>
  </si>
  <si>
    <t>Jad Vision</t>
  </si>
  <si>
    <t>Government Road</t>
  </si>
  <si>
    <t>Goughs Bay (Via Mansfield</t>
  </si>
  <si>
    <t>Jad Vision Pty Ltd</t>
  </si>
  <si>
    <t>32020941</t>
  </si>
  <si>
    <t>Hampton Gate Liquor</t>
  </si>
  <si>
    <t>249 Hampton Street</t>
  </si>
  <si>
    <t>Verdar Pty Ltd</t>
  </si>
  <si>
    <t>32021028</t>
  </si>
  <si>
    <t>Woodland Street Cellars</t>
  </si>
  <si>
    <t>9 Woodland Street</t>
  </si>
  <si>
    <t>Lee'S Fine Wine Pty Ltd</t>
  </si>
  <si>
    <t>32021044</t>
  </si>
  <si>
    <t>2-16 Bromfield Street</t>
  </si>
  <si>
    <t>32021052</t>
  </si>
  <si>
    <t>243 Smith Street</t>
  </si>
  <si>
    <t>32021060</t>
  </si>
  <si>
    <t>Burton'S Store</t>
  </si>
  <si>
    <t>90 Stradbroke Avenue</t>
  </si>
  <si>
    <t>Mjpra Pty Ltd</t>
  </si>
  <si>
    <t>32021117</t>
  </si>
  <si>
    <t>Food Express Monbulk</t>
  </si>
  <si>
    <t>128 Main Road</t>
  </si>
  <si>
    <t>32021125</t>
  </si>
  <si>
    <t>San Remo Supermarket</t>
  </si>
  <si>
    <t>135 Marine Parade</t>
  </si>
  <si>
    <t>Canbomb Pty Ltd</t>
  </si>
  <si>
    <t>32021159</t>
  </si>
  <si>
    <t>Westall Cellar</t>
  </si>
  <si>
    <t>Ground Floor 160 Rosabank Avenue</t>
  </si>
  <si>
    <t>Westall</t>
  </si>
  <si>
    <t>Star Cellars Pty Ltd</t>
  </si>
  <si>
    <t>32021167</t>
  </si>
  <si>
    <t>Violet Town Corner Store</t>
  </si>
  <si>
    <t>32 Cowslip Street</t>
  </si>
  <si>
    <t>T &amp; T Ross Pty Ltd</t>
  </si>
  <si>
    <t>32021191</t>
  </si>
  <si>
    <t>Riverlander Caravan Park</t>
  </si>
  <si>
    <t>48 Piantas Road</t>
  </si>
  <si>
    <t>Jedbro Pty Ltd</t>
  </si>
  <si>
    <t>32021206</t>
  </si>
  <si>
    <t>Moe Iga Plus Liquor</t>
  </si>
  <si>
    <t>45-47 Elizabeth Street</t>
  </si>
  <si>
    <t>3 Friends Pty Ltd</t>
  </si>
  <si>
    <t>32021248</t>
  </si>
  <si>
    <t>Leitchville Supermarket</t>
  </si>
  <si>
    <t>King Albert Avenue</t>
  </si>
  <si>
    <t>Sri Durga Aust Pty Ltd</t>
  </si>
  <si>
    <t>32021256</t>
  </si>
  <si>
    <t>84-88 Warburton Highway</t>
  </si>
  <si>
    <t>32021361</t>
  </si>
  <si>
    <t>Coburns Shopping Centre Cnr Coburns Road &amp; Western Highway</t>
  </si>
  <si>
    <t>32021379</t>
  </si>
  <si>
    <t>Gembrook Iga Plus Liquor</t>
  </si>
  <si>
    <t>Guan Family Enterprises Pty Ltd</t>
  </si>
  <si>
    <t>32021400</t>
  </si>
  <si>
    <t>Myrtleford Foodworks</t>
  </si>
  <si>
    <t>91 Myrtle Street</t>
  </si>
  <si>
    <t>Nareco Pty Ltd</t>
  </si>
  <si>
    <t>32021418</t>
  </si>
  <si>
    <t>Apollo Bay Supermarket</t>
  </si>
  <si>
    <t>103-105 Great Ocean Road</t>
  </si>
  <si>
    <t>Golden Mountain Trading Pty Ltd</t>
  </si>
  <si>
    <t>32021426</t>
  </si>
  <si>
    <t>Bedelis Liquor Emporium Croydon</t>
  </si>
  <si>
    <t>518-520 Dorset Road</t>
  </si>
  <si>
    <t>Wisdom International Australia Pty Ltd</t>
  </si>
  <si>
    <t>32021442</t>
  </si>
  <si>
    <t>Ritchies Iga Plus Liquor (Towerhill)</t>
  </si>
  <si>
    <t>Shop 7 Tower Hill Shopping Centre</t>
  </si>
  <si>
    <t>32021515</t>
  </si>
  <si>
    <t>Pyramid Hill Store</t>
  </si>
  <si>
    <t>2 Kelly Street</t>
  </si>
  <si>
    <t>Singh Professional Services Pty Ltd</t>
  </si>
  <si>
    <t>32021523</t>
  </si>
  <si>
    <t>Upper Beaconsfield Supermarket</t>
  </si>
  <si>
    <t>St Georges Road</t>
  </si>
  <si>
    <t>Santosh (Victoria) Pty Ltd</t>
  </si>
  <si>
    <t>32021531</t>
  </si>
  <si>
    <t>Liquorologist</t>
  </si>
  <si>
    <t>825 Pascoe Vale Road</t>
  </si>
  <si>
    <t>Elsgra Pty Ltd</t>
  </si>
  <si>
    <t>32021549</t>
  </si>
  <si>
    <t>Supa Iga Plus Liquor Nhill</t>
  </si>
  <si>
    <t>90 Nelson Street</t>
  </si>
  <si>
    <t>Halfway Pty Ltd</t>
  </si>
  <si>
    <t>32021557</t>
  </si>
  <si>
    <t>Haven Liquor Supplies</t>
  </si>
  <si>
    <t>10 Tallintyre Road</t>
  </si>
  <si>
    <t>Joymax Pty Ltd</t>
  </si>
  <si>
    <t>32021573</t>
  </si>
  <si>
    <t>Pearcedale Village Supermarket</t>
  </si>
  <si>
    <t>Shop 10 &amp; 11 Pearcedale Village S/C Lots 56-60 Tooradin Rd</t>
  </si>
  <si>
    <t>7 Star Associates Pty Ltd</t>
  </si>
  <si>
    <t>32021604</t>
  </si>
  <si>
    <t>Dorothy Street Licensed Supermarket</t>
  </si>
  <si>
    <t>14-18 Dorothy Street</t>
  </si>
  <si>
    <t>32021612</t>
  </si>
  <si>
    <t>98-122 O'Shanassy Street</t>
  </si>
  <si>
    <t>32021620</t>
  </si>
  <si>
    <t>Willaura Supermarket</t>
  </si>
  <si>
    <t>36 Main Street</t>
  </si>
  <si>
    <t>R Thackeray Pty Ltd</t>
  </si>
  <si>
    <t>32021646</t>
  </si>
  <si>
    <t>Shops 30,31B &amp; 31C Gladstone Park Central S/Centre</t>
  </si>
  <si>
    <t>32021654</t>
  </si>
  <si>
    <t>Ritchies Iga Plus Liquor (Diamond Creek)</t>
  </si>
  <si>
    <t>62D Hurstbridge Road</t>
  </si>
  <si>
    <t>32021701</t>
  </si>
  <si>
    <t>Cnr Nepean Highway &amp; Seaford Road</t>
  </si>
  <si>
    <t>32021719</t>
  </si>
  <si>
    <t>Tenancy 3, Ivanhoe Shopping Plaza 4-12 Livingston Street</t>
  </si>
  <si>
    <t>32021735</t>
  </si>
  <si>
    <t>Congupna Store</t>
  </si>
  <si>
    <t>3603 Katamatite Road</t>
  </si>
  <si>
    <t>Congupna</t>
  </si>
  <si>
    <t>Sehgal &amp; Sehgal Pty Ltd</t>
  </si>
  <si>
    <t>32021751</t>
  </si>
  <si>
    <t>Shop 5 Brentford Square Shopping Centre</t>
  </si>
  <si>
    <t>32021793</t>
  </si>
  <si>
    <t>Ritchies Iga Plus Liquor (Cobden)</t>
  </si>
  <si>
    <t>24 Curdie Street</t>
  </si>
  <si>
    <t>32021816</t>
  </si>
  <si>
    <t>Koorlong Store</t>
  </si>
  <si>
    <t>3617 Benetook Avenue</t>
  </si>
  <si>
    <t>Ac Hutcheon &amp; Lm Hutcheon</t>
  </si>
  <si>
    <t>32021874</t>
  </si>
  <si>
    <t>Trafalgar Iga Plus Liquor</t>
  </si>
  <si>
    <t>5-17 Mccrorey Street</t>
  </si>
  <si>
    <t>Trafalgar Stars Pty Ltd</t>
  </si>
  <si>
    <t>32021882</t>
  </si>
  <si>
    <t>Lang Lang Iga Plus Liquor</t>
  </si>
  <si>
    <t>30-32 Westernport Road</t>
  </si>
  <si>
    <t>Lang Lang Pty Ltd</t>
  </si>
  <si>
    <t>32021890</t>
  </si>
  <si>
    <t>Iga Express Oakleigh East</t>
  </si>
  <si>
    <t>2 Macrina Street</t>
  </si>
  <si>
    <t>Oakleigh Convenience Pty Ltd</t>
  </si>
  <si>
    <t>32021905</t>
  </si>
  <si>
    <t>Gormandale General Store</t>
  </si>
  <si>
    <t>Gormandale</t>
  </si>
  <si>
    <t>32021913</t>
  </si>
  <si>
    <t>425 Nepean Highway</t>
  </si>
  <si>
    <t>32021921</t>
  </si>
  <si>
    <t>Gisborne Superfresh</t>
  </si>
  <si>
    <t>Shop 5 Gisborne Village S/Centre Cnr Robertson And Brantome Streets</t>
  </si>
  <si>
    <t>Gisborne Superfresh Pty Ltd</t>
  </si>
  <si>
    <t>32021939</t>
  </si>
  <si>
    <t>Chiltern Supermarket</t>
  </si>
  <si>
    <t>36-38 Conness Street</t>
  </si>
  <si>
    <t>Aims Associates Pty Ltd</t>
  </si>
  <si>
    <t>32021955</t>
  </si>
  <si>
    <t>Arndale Shopping Centre 224-238 Mount Dandenong Road</t>
  </si>
  <si>
    <t>32021963</t>
  </si>
  <si>
    <t>Moonee Ponds Supermarket</t>
  </si>
  <si>
    <t>156 Pascoe Vale Road</t>
  </si>
  <si>
    <t>Benali Investment Pty Ltd</t>
  </si>
  <si>
    <t>32021971</t>
  </si>
  <si>
    <t>21-35 Garsed Street</t>
  </si>
  <si>
    <t>32022008</t>
  </si>
  <si>
    <t>Torquay Supermarket</t>
  </si>
  <si>
    <t>9-17 Gilbert Street</t>
  </si>
  <si>
    <t>Rydyn Pty Ltd</t>
  </si>
  <si>
    <t>32022024</t>
  </si>
  <si>
    <t>Thomastown Iga Supermarket</t>
  </si>
  <si>
    <t>122 Main Street</t>
  </si>
  <si>
    <t>Jade Mountain Trading Pty Ltd</t>
  </si>
  <si>
    <t>32022032</t>
  </si>
  <si>
    <t>Sims Foodworks</t>
  </si>
  <si>
    <t>511 Barkly Street</t>
  </si>
  <si>
    <t>Schroeder Family Supermarkets Pty Ltd</t>
  </si>
  <si>
    <t>32022082</t>
  </si>
  <si>
    <t>34-44 Elizabeth Street</t>
  </si>
  <si>
    <t>32022113</t>
  </si>
  <si>
    <t>Mascoma Street Licensed Food Store</t>
  </si>
  <si>
    <t>154 Mascoma Street</t>
  </si>
  <si>
    <t>32022139</t>
  </si>
  <si>
    <t>G059 &amp; G060 Corio Village S/C Cnr Purnell Rd &amp; Bacchus Marsh Rd</t>
  </si>
  <si>
    <t>32022171</t>
  </si>
  <si>
    <t>Blue Moon Cellars</t>
  </si>
  <si>
    <t>285 Springfield Road</t>
  </si>
  <si>
    <t>32022189</t>
  </si>
  <si>
    <t>Shops 20 &amp; 21 Milleara Mall Cnr Milleara Road &amp; Buckley Street</t>
  </si>
  <si>
    <t>32022197</t>
  </si>
  <si>
    <t>Bon Ton Mini Mart - Tecoma</t>
  </si>
  <si>
    <t>1537 Burwood Highway</t>
  </si>
  <si>
    <t>Tecoma</t>
  </si>
  <si>
    <t>Blooming Trading Pty Ltd</t>
  </si>
  <si>
    <t>32022228</t>
  </si>
  <si>
    <t>Foodworks Diggers Rest</t>
  </si>
  <si>
    <t>22-26 Glitter Road</t>
  </si>
  <si>
    <t>Jay Shree Ram Pty Ltd</t>
  </si>
  <si>
    <t>32022252</t>
  </si>
  <si>
    <t>Murray River Hideaway Holiday Park</t>
  </si>
  <si>
    <t>260 Wasers Road</t>
  </si>
  <si>
    <t>Strathmerton River Resort Pty Ltd</t>
  </si>
  <si>
    <t>32022294</t>
  </si>
  <si>
    <t>Premix King West Wodonga</t>
  </si>
  <si>
    <t>Shops 2 &amp; 3 30-34 Gayview Drive</t>
  </si>
  <si>
    <t>Northwaite Pty Ltd</t>
  </si>
  <si>
    <t>32022317</t>
  </si>
  <si>
    <t>Foodworks Warracknabeal</t>
  </si>
  <si>
    <t>112 Scott Street</t>
  </si>
  <si>
    <t>Dhillon &amp; Chahal Pty Ltd</t>
  </si>
  <si>
    <t>32022341</t>
  </si>
  <si>
    <t>Chirnside Park Shopping Centre Cnr Maroondah Highway &amp; Blacksprings Road</t>
  </si>
  <si>
    <t>32022359</t>
  </si>
  <si>
    <t>Endeavour Hills Shopping Centre Heatherton Road</t>
  </si>
  <si>
    <t>32022422</t>
  </si>
  <si>
    <t>Linden Place Supermarket</t>
  </si>
  <si>
    <t>2 Linden Place</t>
  </si>
  <si>
    <t>B &amp; A Investments (Vic) Pty Ltd</t>
  </si>
  <si>
    <t>32022430</t>
  </si>
  <si>
    <t>Moonee Valley Racing Club</t>
  </si>
  <si>
    <t>Administration Building Moonee Valley Racecourse</t>
  </si>
  <si>
    <t>Moonee Valley Racing Club Inc</t>
  </si>
  <si>
    <t>32022498</t>
  </si>
  <si>
    <t>Safeway Supermarket 234-246 High Street</t>
  </si>
  <si>
    <t>32022503</t>
  </si>
  <si>
    <t>Shop 6 Bi-Lo Square Shopping Centre</t>
  </si>
  <si>
    <t>32022561</t>
  </si>
  <si>
    <t>19 Anchorage Drive</t>
  </si>
  <si>
    <t>Blind Bight</t>
  </si>
  <si>
    <t>32022579</t>
  </si>
  <si>
    <t>Psarakos Liquor</t>
  </si>
  <si>
    <t>Shops 1 &amp; 2 2-8 Mcleans Road</t>
  </si>
  <si>
    <t>Psarakos Pty Ltd</t>
  </si>
  <si>
    <t>32022587</t>
  </si>
  <si>
    <t>Michael'S Iga Hwy Liquor</t>
  </si>
  <si>
    <t>Lot 12E Cnr Anderson &amp; Turner Strs</t>
  </si>
  <si>
    <t>32022600</t>
  </si>
  <si>
    <t>Ingenia Holidays Murray Bend</t>
  </si>
  <si>
    <t>19 Bridge Street</t>
  </si>
  <si>
    <t>Koonoomoo</t>
  </si>
  <si>
    <t>Ina Operations Pty Limited</t>
  </si>
  <si>
    <t>32022634</t>
  </si>
  <si>
    <t>Howqua Valley Holiday Park</t>
  </si>
  <si>
    <t>2740 Mansfield Woods Point Road</t>
  </si>
  <si>
    <t>Howqua</t>
  </si>
  <si>
    <t>Howqua Valley Pty Ltd</t>
  </si>
  <si>
    <t>32022668</t>
  </si>
  <si>
    <t>Shop 12 107 Main Street</t>
  </si>
  <si>
    <t>Golden Stars Trading Pty Ltd</t>
  </si>
  <si>
    <t>32022676</t>
  </si>
  <si>
    <t>Loddon House Holiday Park</t>
  </si>
  <si>
    <t>Maryborough Road</t>
  </si>
  <si>
    <t>Baringhup</t>
  </si>
  <si>
    <t>32022707</t>
  </si>
  <si>
    <t>366 Bell Street</t>
  </si>
  <si>
    <t>Brandis Corner Pty Ltd</t>
  </si>
  <si>
    <t>32022723</t>
  </si>
  <si>
    <t>300-304 Albert Street</t>
  </si>
  <si>
    <t>32022731</t>
  </si>
  <si>
    <t>Shop T37, Lilydale Market S/Centre 2/33 Hutchinson Street</t>
  </si>
  <si>
    <t>32022749</t>
  </si>
  <si>
    <t>Nullawarre Bottle Shop</t>
  </si>
  <si>
    <t>2227 Timboon-Nullawarre Road</t>
  </si>
  <si>
    <t>Nullawarre</t>
  </si>
  <si>
    <t>Errawallun Nominees Pty Ltd</t>
  </si>
  <si>
    <t>32022765</t>
  </si>
  <si>
    <t>Long'S Bottle Shop</t>
  </si>
  <si>
    <t>200 Barkly Street</t>
  </si>
  <si>
    <t>32022781</t>
  </si>
  <si>
    <t>Cnr Warrigal Road &amp; High St Road</t>
  </si>
  <si>
    <t>32022799</t>
  </si>
  <si>
    <t>Woolworths Werribee Shopping Plaza Cnr Heath Road &amp; Derrimut Road</t>
  </si>
  <si>
    <t>32022804</t>
  </si>
  <si>
    <t>Shop 2 6-20 Luck Street</t>
  </si>
  <si>
    <t>32022820</t>
  </si>
  <si>
    <t>The Bottle-O Beaconsfield</t>
  </si>
  <si>
    <t>Lot 4 44A Old Princes Highway</t>
  </si>
  <si>
    <t>Dong Hua Pty Ltd</t>
  </si>
  <si>
    <t>32022838</t>
  </si>
  <si>
    <t>5-7 Chapel Road</t>
  </si>
  <si>
    <t>Kentucky Pearl Pty Ltd</t>
  </si>
  <si>
    <t>32022862</t>
  </si>
  <si>
    <t>Deakin Cellars</t>
  </si>
  <si>
    <t>206A Deakin Avenue</t>
  </si>
  <si>
    <t>Jsk Constructions Pty Ltd</t>
  </si>
  <si>
    <t>32022870</t>
  </si>
  <si>
    <t>Tyers General Store</t>
  </si>
  <si>
    <t>Lot 1 Main Road</t>
  </si>
  <si>
    <t>Tyers</t>
  </si>
  <si>
    <t>Jaffay Pty Ltd</t>
  </si>
  <si>
    <t>32022888</t>
  </si>
  <si>
    <t>235-263 Maroondah Highway</t>
  </si>
  <si>
    <t>32022896</t>
  </si>
  <si>
    <t>Champions Iga Nagambie</t>
  </si>
  <si>
    <t>259-261 High Street</t>
  </si>
  <si>
    <t>Weir Family Supermarkets (Nagambie) Pty Ltd</t>
  </si>
  <si>
    <t>32022927</t>
  </si>
  <si>
    <t>Venus Bay General Store</t>
  </si>
  <si>
    <t>139 Jupiter Boulevard</t>
  </si>
  <si>
    <t>Armaan Enterprises Pty Ltd</t>
  </si>
  <si>
    <t>32022935</t>
  </si>
  <si>
    <t>Kings Road Liquor</t>
  </si>
  <si>
    <t>66 Kings Road</t>
  </si>
  <si>
    <t>32022951</t>
  </si>
  <si>
    <t>Shop T58 Werribee Plaza Regional S/Centre Cnr Heaths &amp; Derrimut Roads</t>
  </si>
  <si>
    <t>32022969</t>
  </si>
  <si>
    <t>Gippsland Food And Wine</t>
  </si>
  <si>
    <t>123-125 Princes Highway</t>
  </si>
  <si>
    <t>Gippsland Food &amp; Wine Pty Ltd</t>
  </si>
  <si>
    <t>32022985</t>
  </si>
  <si>
    <t>Suzuran</t>
  </si>
  <si>
    <t>1025 Burke Road</t>
  </si>
  <si>
    <t>Suzuran Japan Foods Trading Pty Ltd</t>
  </si>
  <si>
    <t>32022993</t>
  </si>
  <si>
    <t>64-70 Foster Street</t>
  </si>
  <si>
    <t>Vgrow Pty Ltd</t>
  </si>
  <si>
    <t>32023004</t>
  </si>
  <si>
    <t>Bolton Street Foodmart</t>
  </si>
  <si>
    <t>120 Bolton Street</t>
  </si>
  <si>
    <t>Bolton Street Deli Pty Ltd</t>
  </si>
  <si>
    <t>32023012</t>
  </si>
  <si>
    <t>32023020</t>
  </si>
  <si>
    <t>Cranbourne South General Store</t>
  </si>
  <si>
    <t>235 Pearcedale Road</t>
  </si>
  <si>
    <t>32023046</t>
  </si>
  <si>
    <t>Village Supermarket Benalla</t>
  </si>
  <si>
    <t>35 Faithful Street</t>
  </si>
  <si>
    <t>Bright Benalla Supermarket P/L</t>
  </si>
  <si>
    <t>32023062</t>
  </si>
  <si>
    <t>Kerrimuir Licensed Supermarket</t>
  </si>
  <si>
    <t>535 Middleborough Road</t>
  </si>
  <si>
    <t>Dtkk Pty Ltd</t>
  </si>
  <si>
    <t>32023096</t>
  </si>
  <si>
    <t>Como Wine &amp; Spirits</t>
  </si>
  <si>
    <t>2/305 Toorak Road</t>
  </si>
  <si>
    <t>Two P M Pty Ltd</t>
  </si>
  <si>
    <t>32023119</t>
  </si>
  <si>
    <t>Keon Park Licensed Self Serve</t>
  </si>
  <si>
    <t>43 Johnson Street</t>
  </si>
  <si>
    <t>Keon Park</t>
  </si>
  <si>
    <t>Keon Park Nominees Pty Ltd</t>
  </si>
  <si>
    <t>32023127</t>
  </si>
  <si>
    <t>Shops 9 &amp; 10 191 Bay Street</t>
  </si>
  <si>
    <t>32023135</t>
  </si>
  <si>
    <t>Iga Friendly Grocer</t>
  </si>
  <si>
    <t>13 The Mall</t>
  </si>
  <si>
    <t>Simply Km Pty Ltd</t>
  </si>
  <si>
    <t>32023143</t>
  </si>
  <si>
    <t>12-18 Nolan Street</t>
  </si>
  <si>
    <t>32023169</t>
  </si>
  <si>
    <t>The Anchorage Park &amp; General Store</t>
  </si>
  <si>
    <t>Cnr Anchorage &amp; Ventnor Roads</t>
  </si>
  <si>
    <t>Ventnor</t>
  </si>
  <si>
    <t>32023185</t>
  </si>
  <si>
    <t>Licola General Store</t>
  </si>
  <si>
    <t>Lot 2 Jamieson Road</t>
  </si>
  <si>
    <t>Licola</t>
  </si>
  <si>
    <t>Everyday Is A Celebration Pty Ltd</t>
  </si>
  <si>
    <t>32023193</t>
  </si>
  <si>
    <t>95-103 Langtree Avenue</t>
  </si>
  <si>
    <t>32023216</t>
  </si>
  <si>
    <t>2-8 Edsall Street</t>
  </si>
  <si>
    <t>32023224</t>
  </si>
  <si>
    <t>Randall'S Licensed Supermarket</t>
  </si>
  <si>
    <t>42 High Street</t>
  </si>
  <si>
    <t>Dalrite Pty Ltd</t>
  </si>
  <si>
    <t>32023232</t>
  </si>
  <si>
    <t>675 Main Street</t>
  </si>
  <si>
    <t>Bayles</t>
  </si>
  <si>
    <t>Gkasl Pty Ltd</t>
  </si>
  <si>
    <t>32023258</t>
  </si>
  <si>
    <t>Cellarbrations At Wodonga</t>
  </si>
  <si>
    <t>Shop 4 156 Dekerilleau Drive</t>
  </si>
  <si>
    <t>Semiros Pty Ltd</t>
  </si>
  <si>
    <t>32023266</t>
  </si>
  <si>
    <t>Cnr Cherry &amp; Watton Streets</t>
  </si>
  <si>
    <t>32023282</t>
  </si>
  <si>
    <t>Stud Park Shopping Centre Stud Road</t>
  </si>
  <si>
    <t>32023290</t>
  </si>
  <si>
    <t>A &amp; R Nardi Liquor Store</t>
  </si>
  <si>
    <t>Shop 26, 27-37 Bellarine Highway Bellarine Village Shopping Centre</t>
  </si>
  <si>
    <t>32023313</t>
  </si>
  <si>
    <t>Gervasi Supermarket</t>
  </si>
  <si>
    <t>870 Sydney Road</t>
  </si>
  <si>
    <t>Winmart Pty Ltd</t>
  </si>
  <si>
    <t>32023363</t>
  </si>
  <si>
    <t>Foodworks Dalton Village Epping</t>
  </si>
  <si>
    <t>Shop 10 Dalton Village Shopping Centre</t>
  </si>
  <si>
    <t>Assetline Property Management Pty Ltd</t>
  </si>
  <si>
    <t>32023389</t>
  </si>
  <si>
    <t>Shop 32, Carrum Downs Regional Shopping Centre, 100 Hall Road</t>
  </si>
  <si>
    <t>32023410</t>
  </si>
  <si>
    <t>The Hub Shopping Centre 850 Plenty Road</t>
  </si>
  <si>
    <t>32023428</t>
  </si>
  <si>
    <t>Furlong Bottle Shop</t>
  </si>
  <si>
    <t>1 Willaton Road</t>
  </si>
  <si>
    <t>32023436</t>
  </si>
  <si>
    <t>2-8 Clarendon Street</t>
  </si>
  <si>
    <t>32023478</t>
  </si>
  <si>
    <t>Cnr Victoria &amp; Church Street</t>
  </si>
  <si>
    <t>32023509</t>
  </si>
  <si>
    <t>Lake Charm General Store</t>
  </si>
  <si>
    <t>1921 Murray Valley Highway</t>
  </si>
  <si>
    <t>Lake Charm</t>
  </si>
  <si>
    <t>32023525</t>
  </si>
  <si>
    <t>Ritchies Iga Plus Liquor (Seaford)</t>
  </si>
  <si>
    <t>278 Seaford Road</t>
  </si>
  <si>
    <t>32023533</t>
  </si>
  <si>
    <t>Nardi Cellars</t>
  </si>
  <si>
    <t>15-19 Bellevue Avenue</t>
  </si>
  <si>
    <t>Nardi Cellars Pty Ltd</t>
  </si>
  <si>
    <t>32023541</t>
  </si>
  <si>
    <t>Cnr Childs Road &amp; Redleap Avenue</t>
  </si>
  <si>
    <t>32023559</t>
  </si>
  <si>
    <t>Thompson Parkway Shopping Centre Cnr Sth Gippsland Hwy &amp; Thompson Rd</t>
  </si>
  <si>
    <t>Cranbourne North</t>
  </si>
  <si>
    <t>32023567</t>
  </si>
  <si>
    <t>441 Glenhuntly Road</t>
  </si>
  <si>
    <t>32023583</t>
  </si>
  <si>
    <t>Bottleking Liquor Pascoe Vale</t>
  </si>
  <si>
    <t>19 Pascoe Street</t>
  </si>
  <si>
    <t>Sri Lakshmi Foods Pty Ltd</t>
  </si>
  <si>
    <t>32023606</t>
  </si>
  <si>
    <t>The Bottleo Grapevine</t>
  </si>
  <si>
    <t>Shops 5 &amp; 6 271-275 Centre Road</t>
  </si>
  <si>
    <t>32023622</t>
  </si>
  <si>
    <t>Bon Food</t>
  </si>
  <si>
    <t>4 Bruthen Street</t>
  </si>
  <si>
    <t>Bon Food Pty Ltd</t>
  </si>
  <si>
    <t>32023630</t>
  </si>
  <si>
    <t>Bottlemart Melton</t>
  </si>
  <si>
    <t>21 Scott Street</t>
  </si>
  <si>
    <t>Mjr &amp; Co Pty Ltd</t>
  </si>
  <si>
    <t>32023648</t>
  </si>
  <si>
    <t>Shop 1, Bendigo Market Place Shopping Centre</t>
  </si>
  <si>
    <t>32023664</t>
  </si>
  <si>
    <t>Inverloch Supermarket</t>
  </si>
  <si>
    <t>10-12 Reilly Street</t>
  </si>
  <si>
    <t>Dabt Pty Ltd</t>
  </si>
  <si>
    <t>32023729</t>
  </si>
  <si>
    <t>Northpoint Liquor Barn</t>
  </si>
  <si>
    <t>82 Hopkins Highway</t>
  </si>
  <si>
    <t>Mount Kimberley Pty Ltd</t>
  </si>
  <si>
    <t>32023737</t>
  </si>
  <si>
    <t>Shop 1A &amp; 6, Central Square Shopping Centre Cnr Central Avenue &amp; Merton Street</t>
  </si>
  <si>
    <t>32023779</t>
  </si>
  <si>
    <t>Mandala Wines</t>
  </si>
  <si>
    <t>1568 Melba Highway</t>
  </si>
  <si>
    <t>Seven Amigos Pty Ltd</t>
  </si>
  <si>
    <t>32023868</t>
  </si>
  <si>
    <t>Booze Liquor</t>
  </si>
  <si>
    <t>157 Melbourne Rd</t>
  </si>
  <si>
    <t>Rippleside</t>
  </si>
  <si>
    <t>Ausv Pty Ltd</t>
  </si>
  <si>
    <t>32023876</t>
  </si>
  <si>
    <t>Shop 1, Rifle Range Shopping Centre 71 Kororoit Creek Road</t>
  </si>
  <si>
    <t>32023884</t>
  </si>
  <si>
    <t>Shop 6, Yarra Valley S/Centre 59-61 Anderson Street</t>
  </si>
  <si>
    <t>32023892</t>
  </si>
  <si>
    <t>General Store</t>
  </si>
  <si>
    <t>35 Barr Street</t>
  </si>
  <si>
    <t>32023973</t>
  </si>
  <si>
    <t>745-763 Raglan Parade</t>
  </si>
  <si>
    <t>32023999</t>
  </si>
  <si>
    <t>Traralgon South General Store</t>
  </si>
  <si>
    <t>25 Morgan Dr</t>
  </si>
  <si>
    <t>Traralgon South</t>
  </si>
  <si>
    <t>Lakven Pty Ltd</t>
  </si>
  <si>
    <t>32024018</t>
  </si>
  <si>
    <t>Tenancy 12 214 Aqueduct Road</t>
  </si>
  <si>
    <t>St Helena</t>
  </si>
  <si>
    <t>32024026</t>
  </si>
  <si>
    <t>Sunorolu Pty Ltd</t>
  </si>
  <si>
    <t>20 Green Street</t>
  </si>
  <si>
    <t>32024034</t>
  </si>
  <si>
    <t>Iga Kensington</t>
  </si>
  <si>
    <t>Site S21/C2, 2-14 Gatehouse Drive Cnr Smithfield Rd &amp; Gatehouse Dve</t>
  </si>
  <si>
    <t>Rasool Enterprises Pty Ltd</t>
  </si>
  <si>
    <t>32024050</t>
  </si>
  <si>
    <t>The Local Sunbury</t>
  </si>
  <si>
    <t>Shop 1B 15-17 Dornoch Drive</t>
  </si>
  <si>
    <t>Liu Liquor Pty Ltd</t>
  </si>
  <si>
    <t>32024068</t>
  </si>
  <si>
    <t>Kinglake Foodworks Local</t>
  </si>
  <si>
    <t>Lot 2 Whittlesea Kinglake Road</t>
  </si>
  <si>
    <t>Kinglake Community Supermarket Pty Ltd</t>
  </si>
  <si>
    <t>32024076</t>
  </si>
  <si>
    <t>Navarre General Store</t>
  </si>
  <si>
    <t>32024107</t>
  </si>
  <si>
    <t>Ritchies Iga Plus Liquor (East Bentleigh)</t>
  </si>
  <si>
    <t>769 Centre Road</t>
  </si>
  <si>
    <t>32024115</t>
  </si>
  <si>
    <t>Shop 1200 Westfield Shoppingtown Corner Doncaster &amp; Williamsons Roads</t>
  </si>
  <si>
    <t>32024123</t>
  </si>
  <si>
    <t>Cnr Elgin &amp; Lalor Street</t>
  </si>
  <si>
    <t>32024131</t>
  </si>
  <si>
    <t>Port Campbell Shopping &amp; Port Campbell Cellars</t>
  </si>
  <si>
    <t>23 Lord Street</t>
  </si>
  <si>
    <t>Fiebou Pty Ltd</t>
  </si>
  <si>
    <t>32024181</t>
  </si>
  <si>
    <t>Cnr High &amp; Elgin Streets</t>
  </si>
  <si>
    <t>32024199</t>
  </si>
  <si>
    <t>Shops 1 &amp; 2 7-65 High Street</t>
  </si>
  <si>
    <t>32024204</t>
  </si>
  <si>
    <t>Wyndhamvale Cellar</t>
  </si>
  <si>
    <t>Shop 9 50 Honour Avenue</t>
  </si>
  <si>
    <t>Wyndham Vale</t>
  </si>
  <si>
    <t>Wyndham Vale Supermarket Pty Ltd</t>
  </si>
  <si>
    <t>32024212</t>
  </si>
  <si>
    <t>Kfl Festival Supermarket</t>
  </si>
  <si>
    <t>46-58 Buckingham Avenue</t>
  </si>
  <si>
    <t>Kfl Supermarket Pty Ltd</t>
  </si>
  <si>
    <t>32024238</t>
  </si>
  <si>
    <t>Kangaroo General Store</t>
  </si>
  <si>
    <t>Hume Weir Road</t>
  </si>
  <si>
    <t>Ebden</t>
  </si>
  <si>
    <t>32024254</t>
  </si>
  <si>
    <t>Bellbridge Beveriges</t>
  </si>
  <si>
    <t>Shop 5 3 Murray Place</t>
  </si>
  <si>
    <t>Bellbridge</t>
  </si>
  <si>
    <t>Garfam Holdings Pty Ltd</t>
  </si>
  <si>
    <t>32024270</t>
  </si>
  <si>
    <t>1239 Nepean Highway</t>
  </si>
  <si>
    <t>32024296</t>
  </si>
  <si>
    <t>Cnr Burwood Highway &amp; Lysterfield Road</t>
  </si>
  <si>
    <t>32024301</t>
  </si>
  <si>
    <t>Watergardens Shopping Centre 399 Melton Highway</t>
  </si>
  <si>
    <t>Sydenham</t>
  </si>
  <si>
    <t>32024335</t>
  </si>
  <si>
    <t>Shop 13 Churinga Village Cnr Mt Dandenong &amp; Mountain View Rds</t>
  </si>
  <si>
    <t>32024408</t>
  </si>
  <si>
    <t>Late night (packaged liquor) Licence</t>
  </si>
  <si>
    <t>Lotte Duty Free Melbourne Airport</t>
  </si>
  <si>
    <t>Shop Nos. 65610 To 65613 Airport Drive</t>
  </si>
  <si>
    <t>Lotte Travel Retail Australia Pty Ltd</t>
  </si>
  <si>
    <t>32024432</t>
  </si>
  <si>
    <t>Liquor Works Bacchus Marsh</t>
  </si>
  <si>
    <t>Corner Gell Street &amp; Bennett Street</t>
  </si>
  <si>
    <t>Bacchus Marsh Mega Fresh Pty Ltd</t>
  </si>
  <si>
    <t>32024440</t>
  </si>
  <si>
    <t>Festival Supermarket</t>
  </si>
  <si>
    <t>Shop 4 15-23 Fawkner Street</t>
  </si>
  <si>
    <t>Claudio Produce Pty Ltd</t>
  </si>
  <si>
    <t>32024466</t>
  </si>
  <si>
    <t>Corinella General Store</t>
  </si>
  <si>
    <t>56 Smythe Street</t>
  </si>
  <si>
    <t>32024474</t>
  </si>
  <si>
    <t>4 Sage Court</t>
  </si>
  <si>
    <t>Dp &amp; Me Grealy Pty Ltd</t>
  </si>
  <si>
    <t>32024490</t>
  </si>
  <si>
    <t>Mc Coppins</t>
  </si>
  <si>
    <t>165 Johnston Street</t>
  </si>
  <si>
    <t>32024505</t>
  </si>
  <si>
    <t>Shops 22/23 674-680 Glenferrie Road</t>
  </si>
  <si>
    <t>32024513</t>
  </si>
  <si>
    <t>Mediterranean Wholesalers</t>
  </si>
  <si>
    <t>482-496 Sydney Rd</t>
  </si>
  <si>
    <t>Mediterranean Wholesalers Pty Ltd</t>
  </si>
  <si>
    <t>32024555</t>
  </si>
  <si>
    <t>House Of Liquor</t>
  </si>
  <si>
    <t>382-390 Victoria St</t>
  </si>
  <si>
    <t>Maxmart Pty Ltd</t>
  </si>
  <si>
    <t>32024563</t>
  </si>
  <si>
    <t>Good Fellow Supermarket</t>
  </si>
  <si>
    <t>3-4 Hall Street</t>
  </si>
  <si>
    <t>Melbourne Rainbow Trading Pty Ltd</t>
  </si>
  <si>
    <t>32024571</t>
  </si>
  <si>
    <t>Frankston South Overport Cellars</t>
  </si>
  <si>
    <t>Shop 2 The Mall Overport Road</t>
  </si>
  <si>
    <t>32024589</t>
  </si>
  <si>
    <t>Happy Valley Road</t>
  </si>
  <si>
    <t>32024597</t>
  </si>
  <si>
    <t>Tenancy T2 11-17 Station Road</t>
  </si>
  <si>
    <t>32024602</t>
  </si>
  <si>
    <t>17-19 Bradley Street</t>
  </si>
  <si>
    <t>32024610</t>
  </si>
  <si>
    <t>Shop G1, Kmart Plaza Shopping Centre 172-210 Burwood Highway</t>
  </si>
  <si>
    <t>32024628</t>
  </si>
  <si>
    <t>Box Hill Cellars</t>
  </si>
  <si>
    <t>550 Station Street</t>
  </si>
  <si>
    <t>Venus Galaxy Pty Ltd</t>
  </si>
  <si>
    <t>32024636</t>
  </si>
  <si>
    <t>Ritchies Iga Plus Liquor (Numurkah)</t>
  </si>
  <si>
    <t>2-6 Melville Street</t>
  </si>
  <si>
    <t>32024644</t>
  </si>
  <si>
    <t>Friendly Grocer</t>
  </si>
  <si>
    <t>655 High Street</t>
  </si>
  <si>
    <t>Ajy-Mart Pty Ltd</t>
  </si>
  <si>
    <t>32024660</t>
  </si>
  <si>
    <t>501-509 Victoria Street</t>
  </si>
  <si>
    <t>32024694</t>
  </si>
  <si>
    <t>Port Phillip Plaza Corner Boneo Road &amp; Mccomb Street</t>
  </si>
  <si>
    <t>32024717</t>
  </si>
  <si>
    <t>Hotham Grocer</t>
  </si>
  <si>
    <t>32024733</t>
  </si>
  <si>
    <t>Tenancy S1 Sunshine Market Place Shopping Centre</t>
  </si>
  <si>
    <t>32024741</t>
  </si>
  <si>
    <t>Nichols Point Store</t>
  </si>
  <si>
    <t>22 Fifth Street Nichols Point</t>
  </si>
  <si>
    <t>32024759</t>
  </si>
  <si>
    <t>Iga X-Press Canterbury</t>
  </si>
  <si>
    <t>92 Maling Road</t>
  </si>
  <si>
    <t>Unyk Pty Ltd</t>
  </si>
  <si>
    <t>32024767</t>
  </si>
  <si>
    <t>Western Highway Liquor</t>
  </si>
  <si>
    <t>1053-1057 Western Hwy</t>
  </si>
  <si>
    <t>Ravenhall</t>
  </si>
  <si>
    <t>Liquor West Pty Ltd</t>
  </si>
  <si>
    <t>32024775</t>
  </si>
  <si>
    <t>Corner Hogans Road &amp; Derrimut Road</t>
  </si>
  <si>
    <t>32050027</t>
  </si>
  <si>
    <t>Manny'S Deli &amp; Liquor</t>
  </si>
  <si>
    <t>Shops 3 - 6 186 Commercial Road</t>
  </si>
  <si>
    <t>Mannys Deli &amp; Liquor Pty Ltd</t>
  </si>
  <si>
    <t>32050069</t>
  </si>
  <si>
    <t>Huntly Superstore</t>
  </si>
  <si>
    <t>Shop 4 619 Midland Highway</t>
  </si>
  <si>
    <t>Rolph Stone Enterprise Pty Ltd</t>
  </si>
  <si>
    <t>32050077</t>
  </si>
  <si>
    <t>Pour Decisions</t>
  </si>
  <si>
    <t>2A Prince Street</t>
  </si>
  <si>
    <t>Pour Decisions Pty Ltd</t>
  </si>
  <si>
    <t>32050093</t>
  </si>
  <si>
    <t>Qu &amp; Cheng Pty Ltd</t>
  </si>
  <si>
    <t>32050140</t>
  </si>
  <si>
    <t>Donburn Cellars</t>
  </si>
  <si>
    <t>32050158</t>
  </si>
  <si>
    <t>Seabrook Cellars</t>
  </si>
  <si>
    <t>Shop 4, Seabrook Centre 77-81 Point Cook Road</t>
  </si>
  <si>
    <t>Seabrook</t>
  </si>
  <si>
    <t>Pham &amp; Le Trading Pty Ltd</t>
  </si>
  <si>
    <t>32050166</t>
  </si>
  <si>
    <t>Lakeview General Store</t>
  </si>
  <si>
    <t>Rmb 6121 Seaspray Road</t>
  </si>
  <si>
    <t>Imrat Petroleum Pty Ltd</t>
  </si>
  <si>
    <t>32050174</t>
  </si>
  <si>
    <t>Cellarbrations At Cheltenham</t>
  </si>
  <si>
    <t>25 Station Road</t>
  </si>
  <si>
    <t>Cheltenham Wine And Beer Pty Ltd</t>
  </si>
  <si>
    <t>32050182</t>
  </si>
  <si>
    <t>9 Cressy Street</t>
  </si>
  <si>
    <t>32050221</t>
  </si>
  <si>
    <t>Station Street Iga Plus Liquor</t>
  </si>
  <si>
    <t>140 Station Street</t>
  </si>
  <si>
    <t>Station St Jewel Pty Ltd</t>
  </si>
  <si>
    <t>32050239</t>
  </si>
  <si>
    <t>Foodway Fresh</t>
  </si>
  <si>
    <t>Shop 1 Central Walk Cnr High Street &amp; Station Road</t>
  </si>
  <si>
    <t>Melton Greater Market Pty Ltd</t>
  </si>
  <si>
    <t>32050263</t>
  </si>
  <si>
    <t>Werribee Supa Iga</t>
  </si>
  <si>
    <t>Werribee Village Shopping Centre Lots 9 &amp; 10 Cnr.Shaw &amp; Tarneit Roads</t>
  </si>
  <si>
    <t>Werribee Supa Pty Ltd</t>
  </si>
  <si>
    <t>32050441</t>
  </si>
  <si>
    <t>Shop 1/110-120 Benalla Road Shepparton East Shopping Centre</t>
  </si>
  <si>
    <t>32050491</t>
  </si>
  <si>
    <t>Renaissance Supermarket/Hawthorn Square</t>
  </si>
  <si>
    <t>102 Burwood Road</t>
  </si>
  <si>
    <t>32050556</t>
  </si>
  <si>
    <t>Country Grocers (Skipton)</t>
  </si>
  <si>
    <t>15 Montgomery Street</t>
  </si>
  <si>
    <t>Skipton</t>
  </si>
  <si>
    <t>Country Grocers (Skipton) Pty Ltd</t>
  </si>
  <si>
    <t>32050564</t>
  </si>
  <si>
    <t>Ascot Vale Foodworks</t>
  </si>
  <si>
    <t>181 Union Road</t>
  </si>
  <si>
    <t>Happy Apple Group Pty Ltd</t>
  </si>
  <si>
    <t>32050572</t>
  </si>
  <si>
    <t>Winchelsea Supermarket</t>
  </si>
  <si>
    <t>29 Main Street</t>
  </si>
  <si>
    <t>Kamps International Pty Ltd</t>
  </si>
  <si>
    <t>32050750</t>
  </si>
  <si>
    <t>Units 4-9, 3 Sth Railway Crescent</t>
  </si>
  <si>
    <t>32050849</t>
  </si>
  <si>
    <t>Cnr Bridport &amp; Albert Streets</t>
  </si>
  <si>
    <t>32050873</t>
  </si>
  <si>
    <t>Epping Plaza High Street</t>
  </si>
  <si>
    <t>32050912</t>
  </si>
  <si>
    <t>Templestowe Iga Supermarket</t>
  </si>
  <si>
    <t>114-116 James Street</t>
  </si>
  <si>
    <t>32051706</t>
  </si>
  <si>
    <t>Shop G01, The Well 793 Burke Road</t>
  </si>
  <si>
    <t>32051722</t>
  </si>
  <si>
    <t>Champions Iga St Leonards</t>
  </si>
  <si>
    <t>1364-1372 Murradoc Road</t>
  </si>
  <si>
    <t>St Leonards Supermarket (Vic) Pty Ltd</t>
  </si>
  <si>
    <t>32052516</t>
  </si>
  <si>
    <t>Croydon Village Shopping Centre Cnr Kent &amp; Wicklow Avenues</t>
  </si>
  <si>
    <t>32052825</t>
  </si>
  <si>
    <t>Cnr Darling &amp; Hare Streets</t>
  </si>
  <si>
    <t>32054013</t>
  </si>
  <si>
    <t>Victoria Gardens Cnr Burnley &amp; Victoria Streets</t>
  </si>
  <si>
    <t>32050271</t>
  </si>
  <si>
    <t>Somerville Cellars</t>
  </si>
  <si>
    <t>176 Somerville Road</t>
  </si>
  <si>
    <t>Parlinna Pty Ltd</t>
  </si>
  <si>
    <t>32050328</t>
  </si>
  <si>
    <t>D.L.P. International</t>
  </si>
  <si>
    <t>Factory 20 2 Damian Court</t>
  </si>
  <si>
    <t>32050386</t>
  </si>
  <si>
    <t>Pacific Jd</t>
  </si>
  <si>
    <t>30 Rose Avenue</t>
  </si>
  <si>
    <t>Yh Trading Group Pty Ltd</t>
  </si>
  <si>
    <t>32050417</t>
  </si>
  <si>
    <t>Premix King Alfredton</t>
  </si>
  <si>
    <t>1605 Sturt Street</t>
  </si>
  <si>
    <t>Hine &amp; Hine Enterprises Pty Ltd</t>
  </si>
  <si>
    <t>32050475</t>
  </si>
  <si>
    <t>171 Camberwell Road</t>
  </si>
  <si>
    <t>32050514</t>
  </si>
  <si>
    <t>Haven General Store</t>
  </si>
  <si>
    <t>32050548</t>
  </si>
  <si>
    <t>Rutherglen Iga</t>
  </si>
  <si>
    <t>87-95 Main Street</t>
  </si>
  <si>
    <t>Nimick Pty Ltd</t>
  </si>
  <si>
    <t>32050598</t>
  </si>
  <si>
    <t>Greythorn Grocer &amp; Florist</t>
  </si>
  <si>
    <t>293-295 Doncaster Road</t>
  </si>
  <si>
    <t>Greythorn</t>
  </si>
  <si>
    <t>Spring Fresh Pty Ltd</t>
  </si>
  <si>
    <t>32050611</t>
  </si>
  <si>
    <t>Sivom Enterprises Pty Ltd</t>
  </si>
  <si>
    <t>101A Cardigan Road</t>
  </si>
  <si>
    <t>32050629</t>
  </si>
  <si>
    <t>Fairfield Le Grocerie Gourmet Grocer</t>
  </si>
  <si>
    <t>143 Station Street</t>
  </si>
  <si>
    <t>Station St Wholefoods Pty Ltd</t>
  </si>
  <si>
    <t>32050637</t>
  </si>
  <si>
    <t>Robin Avenue Foodstore</t>
  </si>
  <si>
    <t>68 Robin Avenue</t>
  </si>
  <si>
    <t>Long Silver Pty Ltd</t>
  </si>
  <si>
    <t>32050645</t>
  </si>
  <si>
    <t>Do Bottle Shop</t>
  </si>
  <si>
    <t>295B Geelong Road</t>
  </si>
  <si>
    <t>Qvd Enterprises Pty Ltd</t>
  </si>
  <si>
    <t>32050661</t>
  </si>
  <si>
    <t>Copperfield Cellars</t>
  </si>
  <si>
    <t>Shop 3 350 Taylors Road</t>
  </si>
  <si>
    <t>Delahey</t>
  </si>
  <si>
    <t>Copperfield Cellars Pty Ltd</t>
  </si>
  <si>
    <t>32050687</t>
  </si>
  <si>
    <t>Tcn Discount Group</t>
  </si>
  <si>
    <t>Shop 139 Nicholson Street</t>
  </si>
  <si>
    <t>Vu Lam Pty Ltd</t>
  </si>
  <si>
    <t>32050700</t>
  </si>
  <si>
    <t>Mw Wines</t>
  </si>
  <si>
    <t>125 Cambridge Street</t>
  </si>
  <si>
    <t>Mw Wines Pty Ltd</t>
  </si>
  <si>
    <t>32050726</t>
  </si>
  <si>
    <t>The Garden Vineyard</t>
  </si>
  <si>
    <t>174 Graydens Road</t>
  </si>
  <si>
    <t>32050734</t>
  </si>
  <si>
    <t>Upwey Iga Plus Liquor</t>
  </si>
  <si>
    <t>62-64 Main Street</t>
  </si>
  <si>
    <t>Upwey Stars Pty Ltd</t>
  </si>
  <si>
    <t>32050776</t>
  </si>
  <si>
    <t>Champions Iga Inglewood</t>
  </si>
  <si>
    <t>30-36 Brooke Street</t>
  </si>
  <si>
    <t>Inglewood Supermarket (Vic) Pty Ltd</t>
  </si>
  <si>
    <t>32050792</t>
  </si>
  <si>
    <t>Rosanna Iga</t>
  </si>
  <si>
    <t>90-94 Lower Plenty Road</t>
  </si>
  <si>
    <t>Babylon Enterprises (Vic) Pty Ltd</t>
  </si>
  <si>
    <t>32050831</t>
  </si>
  <si>
    <t>Labuan Supermarket</t>
  </si>
  <si>
    <t>18-20 Labuan Square</t>
  </si>
  <si>
    <t>Eastern Silver Pty Ltd</t>
  </si>
  <si>
    <t>32050857</t>
  </si>
  <si>
    <t>317-321 Cheltenham Road Parkmore Shopping Centre</t>
  </si>
  <si>
    <t>32050865</t>
  </si>
  <si>
    <t>Iga Everyday Ouyen</t>
  </si>
  <si>
    <t>64-74 Oke Street</t>
  </si>
  <si>
    <t>Elxa Pty Ltd</t>
  </si>
  <si>
    <t>32050881</t>
  </si>
  <si>
    <t>28 High Street</t>
  </si>
  <si>
    <t>Grenville Trading Pty Ltd</t>
  </si>
  <si>
    <t>32050899</t>
  </si>
  <si>
    <t>Toora Supermarket</t>
  </si>
  <si>
    <t>66 Stanley Street</t>
  </si>
  <si>
    <t>Narayan Pty Ltd</t>
  </si>
  <si>
    <t>32050954</t>
  </si>
  <si>
    <t>428-452 Wyndham Street</t>
  </si>
  <si>
    <t>32050962</t>
  </si>
  <si>
    <t>Cnr Williams And Springfield Roads</t>
  </si>
  <si>
    <t>32051007</t>
  </si>
  <si>
    <t>Hightown Cellars</t>
  </si>
  <si>
    <t>255-257 High Street</t>
  </si>
  <si>
    <t>Ly &amp; Le Pty Ltd</t>
  </si>
  <si>
    <t>32051015</t>
  </si>
  <si>
    <t>Sorrento Cellars</t>
  </si>
  <si>
    <t>105 Ocean Beach Road</t>
  </si>
  <si>
    <t>Wogu Agricultural Development Pty Ltd</t>
  </si>
  <si>
    <t>32051023</t>
  </si>
  <si>
    <t>Sams Bottle Shop</t>
  </si>
  <si>
    <t>101G Cardigan Road</t>
  </si>
  <si>
    <t>H&amp;B Trading Pty Ltd</t>
  </si>
  <si>
    <t>32051031</t>
  </si>
  <si>
    <t>Charlton Iga</t>
  </si>
  <si>
    <t>Regional Supermarkets Pty Ltd</t>
  </si>
  <si>
    <t>32051099</t>
  </si>
  <si>
    <t>Marysville Grocer</t>
  </si>
  <si>
    <t>49 Darwin Street</t>
  </si>
  <si>
    <t>Mcrob Pty Ltd</t>
  </si>
  <si>
    <t>32051112</t>
  </si>
  <si>
    <t>Koonoomoo General Store</t>
  </si>
  <si>
    <t>7043 Goulburn Valley Highway</t>
  </si>
  <si>
    <t>Pjs Consulting Victoria Proprietary Ltd</t>
  </si>
  <si>
    <t>32051138</t>
  </si>
  <si>
    <t>120 Canterbury Road</t>
  </si>
  <si>
    <t>32051146</t>
  </si>
  <si>
    <t>Burwood Licensed Supermarket</t>
  </si>
  <si>
    <t>1401 Toorak Rd</t>
  </si>
  <si>
    <t>Hn&amp;An Trading Pty Ltd</t>
  </si>
  <si>
    <t>32051188</t>
  </si>
  <si>
    <t>Rosedale Supermarket</t>
  </si>
  <si>
    <t>17-19 Prince St</t>
  </si>
  <si>
    <t>C.U.K. Trading Pty  Ltd</t>
  </si>
  <si>
    <t>32051196</t>
  </si>
  <si>
    <t>Ritchies Iga Plus Liquor (Mt Waverley)</t>
  </si>
  <si>
    <t>275-283 Stephensons Road</t>
  </si>
  <si>
    <t>32051227</t>
  </si>
  <si>
    <t>Champions Iga Whittlesea</t>
  </si>
  <si>
    <t>2-14 Church Street</t>
  </si>
  <si>
    <t>Whittlesea Supermarket (Vic) Pty Ltd</t>
  </si>
  <si>
    <t>32051324</t>
  </si>
  <si>
    <t>Doc'S Liquor</t>
  </si>
  <si>
    <t>200 Warrandyte Road</t>
  </si>
  <si>
    <t>North Ringwood</t>
  </si>
  <si>
    <t>Jack Zheng Pty Ltd</t>
  </si>
  <si>
    <t>32051332</t>
  </si>
  <si>
    <t>Foodworks Newmarket</t>
  </si>
  <si>
    <t>306 Racecourse Road</t>
  </si>
  <si>
    <t>32051358</t>
  </si>
  <si>
    <t>Heidelberg Foodstore</t>
  </si>
  <si>
    <t>28-32 The Mall</t>
  </si>
  <si>
    <t>Laper Pty Ltd</t>
  </si>
  <si>
    <t>32051374</t>
  </si>
  <si>
    <t>Armadale Iga X-Press Plus Liquor</t>
  </si>
  <si>
    <t>706 High Street</t>
  </si>
  <si>
    <t>Gandotra Nominees Pty Ltd</t>
  </si>
  <si>
    <t>32051382</t>
  </si>
  <si>
    <t>Roseforde</t>
  </si>
  <si>
    <t>5-7 Camms Road</t>
  </si>
  <si>
    <t>Roseforde Pty Ltd</t>
  </si>
  <si>
    <t>32051405</t>
  </si>
  <si>
    <t>Dunolly Friendly Grocer</t>
  </si>
  <si>
    <t>93 Broadway</t>
  </si>
  <si>
    <t>Cg International Trade Pty Ltd</t>
  </si>
  <si>
    <t>32051471</t>
  </si>
  <si>
    <t>Norman'S Olympic</t>
  </si>
  <si>
    <t>3 Moresby Court</t>
  </si>
  <si>
    <t>Australia Roseland Pty Ltd</t>
  </si>
  <si>
    <t>32051497</t>
  </si>
  <si>
    <t>Tim'S Takeaway</t>
  </si>
  <si>
    <t>121B San Mateo Avenue</t>
  </si>
  <si>
    <t>32051536</t>
  </si>
  <si>
    <t>6 Anderson Street</t>
  </si>
  <si>
    <t>32051552</t>
  </si>
  <si>
    <t>Spqr</t>
  </si>
  <si>
    <t>Shop 2 416 Queen Street</t>
  </si>
  <si>
    <t>Cherish Corporation Pty Ltd</t>
  </si>
  <si>
    <t>32051578</t>
  </si>
  <si>
    <t>Iga Everyday Supermarket (North Melbourne)</t>
  </si>
  <si>
    <t>19-23 Melrose Street</t>
  </si>
  <si>
    <t>32051586</t>
  </si>
  <si>
    <t>Ritchies Iga Plus Liquor (Aspendale Gardens)</t>
  </si>
  <si>
    <t>Shop 1 Aspendale Gardens Shopping Centre</t>
  </si>
  <si>
    <t>32051594</t>
  </si>
  <si>
    <t>Cnr Murray Valley Highway &amp; Belmore Street</t>
  </si>
  <si>
    <t>32051625</t>
  </si>
  <si>
    <t>38 Spring Square</t>
  </si>
  <si>
    <t>32051641</t>
  </si>
  <si>
    <t>Sydenham Cellars</t>
  </si>
  <si>
    <t>Shop 1 525-527 Melton Highway</t>
  </si>
  <si>
    <t>Vinsil Pty Ltd</t>
  </si>
  <si>
    <t>32051659</t>
  </si>
  <si>
    <t>Centenary Cellars</t>
  </si>
  <si>
    <t>85 Mackie Road</t>
  </si>
  <si>
    <t>Kaiwei Pty Ltd</t>
  </si>
  <si>
    <t>32051667</t>
  </si>
  <si>
    <t>North East Corner, Shop 1 17-39 Canterbury Road</t>
  </si>
  <si>
    <t>Bayswater North</t>
  </si>
  <si>
    <t>32051675</t>
  </si>
  <si>
    <t>90-106 Sydney Road</t>
  </si>
  <si>
    <t>32051691</t>
  </si>
  <si>
    <t>Coles Supermarket Cnr Gordon, Barkly Str &amp; Railway Gve</t>
  </si>
  <si>
    <t>32051730</t>
  </si>
  <si>
    <t>Maldon Iga Everyday Supermarket</t>
  </si>
  <si>
    <t>7-9 Main St</t>
  </si>
  <si>
    <t>32051748</t>
  </si>
  <si>
    <t>Maria'S Coffee House &amp; Deli</t>
  </si>
  <si>
    <t>793-795 Nicholson Street</t>
  </si>
  <si>
    <t>32051780</t>
  </si>
  <si>
    <t>Bottle O</t>
  </si>
  <si>
    <t>29 Heaths Road</t>
  </si>
  <si>
    <t>Kygl Pty Ltd</t>
  </si>
  <si>
    <t>32051811</t>
  </si>
  <si>
    <t>Marco'S Iga Plus Liquor</t>
  </si>
  <si>
    <t>Narre Warren North Shopping Centre Lot E Oak View Boulevard</t>
  </si>
  <si>
    <t>Narre Warren Nth. Shopping Centre Pty Ltd</t>
  </si>
  <si>
    <t>32051895</t>
  </si>
  <si>
    <t>Ritchies Iga Plus Liquor (Beach Street)</t>
  </si>
  <si>
    <t>207-211 Beach Street</t>
  </si>
  <si>
    <t>Ritchies Stores Pty. Ltd.</t>
  </si>
  <si>
    <t>32051900</t>
  </si>
  <si>
    <t>East Melbourne General Store</t>
  </si>
  <si>
    <t>53 Hotham Street</t>
  </si>
  <si>
    <t>32051918</t>
  </si>
  <si>
    <t>Walkers Iga</t>
  </si>
  <si>
    <t>60A Victoria Street</t>
  </si>
  <si>
    <t>Walkers Iga Pty Ltd</t>
  </si>
  <si>
    <t>32051934</t>
  </si>
  <si>
    <t>19-21 Armstrong Street</t>
  </si>
  <si>
    <t>Tvg Shop Pty Ltd</t>
  </si>
  <si>
    <t>32051942</t>
  </si>
  <si>
    <t>Cnr Little Croft Street And Cranbourne Road</t>
  </si>
  <si>
    <t>Narre Warren East</t>
  </si>
  <si>
    <t>32051968</t>
  </si>
  <si>
    <t>Iga Foster Plus Liquor</t>
  </si>
  <si>
    <t>Sun Star Associates Pty Ltd</t>
  </si>
  <si>
    <t>32051976</t>
  </si>
  <si>
    <t>Tenancy C 1 Louisa Street</t>
  </si>
  <si>
    <t>32051984</t>
  </si>
  <si>
    <t>Champions Iga Kangaroo Flat</t>
  </si>
  <si>
    <t>20 Station Street</t>
  </si>
  <si>
    <t>Kangaroo Flat Supermarket Pty Ltd</t>
  </si>
  <si>
    <t>32051992</t>
  </si>
  <si>
    <t>L.J &amp; L.E Mtchell</t>
  </si>
  <si>
    <t>72-76 Railway Place</t>
  </si>
  <si>
    <t>32052003</t>
  </si>
  <si>
    <t>Northland Shopping Centre 2-50 Murray Road</t>
  </si>
  <si>
    <t>East Preston</t>
  </si>
  <si>
    <t>32052011</t>
  </si>
  <si>
    <t>25-47 Horne Street</t>
  </si>
  <si>
    <t>32052029</t>
  </si>
  <si>
    <t>Seaview Cellars</t>
  </si>
  <si>
    <t>335 Balcombe Road</t>
  </si>
  <si>
    <t>Australia Solar Infinite Energy Pty Ltd</t>
  </si>
  <si>
    <t>32052037</t>
  </si>
  <si>
    <t>Parkhill Cellars</t>
  </si>
  <si>
    <t>43-45 Errol Street</t>
  </si>
  <si>
    <t>Parkhill Pty Ltd</t>
  </si>
  <si>
    <t>32052053</t>
  </si>
  <si>
    <t>Shop G-045, Mildura Plaza Centre Cnr Fifteenth Street &amp; Deakin</t>
  </si>
  <si>
    <t>32052061</t>
  </si>
  <si>
    <t>210 Albert Street</t>
  </si>
  <si>
    <t>32052079</t>
  </si>
  <si>
    <t>Independent Wine Group</t>
  </si>
  <si>
    <t>16 Apollo Court</t>
  </si>
  <si>
    <t>Frivilla Pty Ltd</t>
  </si>
  <si>
    <t>32052087</t>
  </si>
  <si>
    <t>Iga Ormond</t>
  </si>
  <si>
    <t>505-511 North Road</t>
  </si>
  <si>
    <t>Vaidehi Australia Pty Ltd</t>
  </si>
  <si>
    <t>32052095</t>
  </si>
  <si>
    <t>Kohsortium</t>
  </si>
  <si>
    <t>Shops 1-3, 162-170 Athol Street</t>
  </si>
  <si>
    <t>Kohsortium Pty Ltd</t>
  </si>
  <si>
    <t>32052118</t>
  </si>
  <si>
    <t>Mk Bottle Shop</t>
  </si>
  <si>
    <t>12 Buckingham Avenue</t>
  </si>
  <si>
    <t>M.K.A Trading Pty Ltd</t>
  </si>
  <si>
    <t>32052126</t>
  </si>
  <si>
    <t>Seaspray General Store</t>
  </si>
  <si>
    <t>37 Foreshore Road</t>
  </si>
  <si>
    <t>Trelaw Pty Ltd</t>
  </si>
  <si>
    <t>32052150</t>
  </si>
  <si>
    <t>Yarraville Iga Everyday</t>
  </si>
  <si>
    <t>12 Anderson Street</t>
  </si>
  <si>
    <t>32052168</t>
  </si>
  <si>
    <t>Iga Express Supermarket</t>
  </si>
  <si>
    <t>89 City Road</t>
  </si>
  <si>
    <t>Bayvew Pty Ltd</t>
  </si>
  <si>
    <t>32052192</t>
  </si>
  <si>
    <t>Orlando'S Greek Delicatessen</t>
  </si>
  <si>
    <t>6-8 Stutt Avenue</t>
  </si>
  <si>
    <t>Bookem Pty Ltd</t>
  </si>
  <si>
    <t>32052207</t>
  </si>
  <si>
    <t>Foodmart East Geelong</t>
  </si>
  <si>
    <t>259 Myers Street</t>
  </si>
  <si>
    <t>32052223</t>
  </si>
  <si>
    <t>Mallacoota Iga</t>
  </si>
  <si>
    <t>49 Maurice Avenue</t>
  </si>
  <si>
    <t>Mallacoota Remote Pty Ltd</t>
  </si>
  <si>
    <t>32052231</t>
  </si>
  <si>
    <t>Leo'S Fine Food And Wine</t>
  </si>
  <si>
    <t>133 Burgundy Street</t>
  </si>
  <si>
    <t>32052249</t>
  </si>
  <si>
    <t>Hampton Park Shopping Centre 55 Hallam Road</t>
  </si>
  <si>
    <t>32052257</t>
  </si>
  <si>
    <t>35-39 Cumming Avenue</t>
  </si>
  <si>
    <t>Ndb Pty Ltd</t>
  </si>
  <si>
    <t>32052265</t>
  </si>
  <si>
    <t>Win Sam Grocery</t>
  </si>
  <si>
    <t>103-105 Kingsway</t>
  </si>
  <si>
    <t>32052281</t>
  </si>
  <si>
    <t>Maxi Foods Supermarket</t>
  </si>
  <si>
    <t>601 Latrobe Street</t>
  </si>
  <si>
    <t>Goldfields Supermarkets Pty Ltd</t>
  </si>
  <si>
    <t>32052299</t>
  </si>
  <si>
    <t>World Of Chocolate</t>
  </si>
  <si>
    <t>Site T2-S05 Airside, Terminal 2 Melbourne International Airport</t>
  </si>
  <si>
    <t>Australian Produce Store Pty Ltd</t>
  </si>
  <si>
    <t>32052312</t>
  </si>
  <si>
    <t>Waterfall Gully Cellars</t>
  </si>
  <si>
    <t>95-97 Old Cape Schank Road</t>
  </si>
  <si>
    <t>G &amp; L Mew Investments Pty Ltd</t>
  </si>
  <si>
    <t>32052370</t>
  </si>
  <si>
    <t>Mooroolbark Cellars</t>
  </si>
  <si>
    <t>Shop 4 195 Hull Road</t>
  </si>
  <si>
    <t>Rong Chang Wine Trading Pty Ltd</t>
  </si>
  <si>
    <t>32052388</t>
  </si>
  <si>
    <t>Alchester Village Iga Plus Liquor</t>
  </si>
  <si>
    <t>Shops 1 &amp; 2 7 Alchester Cres</t>
  </si>
  <si>
    <t>32052427</t>
  </si>
  <si>
    <t>Market Europa- Noble Park</t>
  </si>
  <si>
    <t>1/497 Princes Highway</t>
  </si>
  <si>
    <t>Harrisfield</t>
  </si>
  <si>
    <t>Luckbuy Pty Ltd</t>
  </si>
  <si>
    <t>32052443</t>
  </si>
  <si>
    <t>Maryknoll Store And Licence Post Office</t>
  </si>
  <si>
    <t>4 Turramurra Road</t>
  </si>
  <si>
    <t>Maryknoll</t>
  </si>
  <si>
    <t>Sadguru Retails Pty Ltd</t>
  </si>
  <si>
    <t>32052451</t>
  </si>
  <si>
    <t>Shop 11 17 Eramosa Road</t>
  </si>
  <si>
    <t>32052469</t>
  </si>
  <si>
    <t>Orbost Foodworks</t>
  </si>
  <si>
    <t>70-78 Nicholson Street</t>
  </si>
  <si>
    <t>S J &amp; K S Price Enterprises Pty Ltd</t>
  </si>
  <si>
    <t>32052477</t>
  </si>
  <si>
    <t>Barwon Heads Iga Everyday &amp; Cellars</t>
  </si>
  <si>
    <t>3 Bridge Road</t>
  </si>
  <si>
    <t>Cowley Business Holdings Pty Ltd</t>
  </si>
  <si>
    <t>32052485</t>
  </si>
  <si>
    <t>Sea Lake Development</t>
  </si>
  <si>
    <t>65 Best Street</t>
  </si>
  <si>
    <t>Sea Lake Development Pty Ltd</t>
  </si>
  <si>
    <t>32052493</t>
  </si>
  <si>
    <t>Invergordon General Store</t>
  </si>
  <si>
    <t>1489 Shepparton-Katamatite Road</t>
  </si>
  <si>
    <t>Invergordon</t>
  </si>
  <si>
    <t>32052508</t>
  </si>
  <si>
    <t>Neerim South Supermarket</t>
  </si>
  <si>
    <t>147 Main Neerim Road</t>
  </si>
  <si>
    <t>Cobain Pty Ltd</t>
  </si>
  <si>
    <t>32052524</t>
  </si>
  <si>
    <t>379 Clayton Road</t>
  </si>
  <si>
    <t>Kando Investments (Australia) Pty Ltd</t>
  </si>
  <si>
    <t>32052558</t>
  </si>
  <si>
    <t>Cardinia General Store</t>
  </si>
  <si>
    <t>2390 Ballarto Road</t>
  </si>
  <si>
    <t>Cardinia</t>
  </si>
  <si>
    <t>32052582</t>
  </si>
  <si>
    <t>Poowong Iga Friendly Supermarket</t>
  </si>
  <si>
    <t>17-19 Ranceby Road</t>
  </si>
  <si>
    <t>Poowong Supermarket Pty Ltd</t>
  </si>
  <si>
    <t>32052605</t>
  </si>
  <si>
    <t>Food &amp; Liquor Xpress</t>
  </si>
  <si>
    <t>2/3 Vista Place</t>
  </si>
  <si>
    <t>Katandra Holdings Pty Ltd</t>
  </si>
  <si>
    <t>32052613</t>
  </si>
  <si>
    <t>Richard Grocery</t>
  </si>
  <si>
    <t>404 Station Street</t>
  </si>
  <si>
    <t>Richard Grocery Pty Ltd</t>
  </si>
  <si>
    <t>32052621</t>
  </si>
  <si>
    <t>Iga St Georges Rd Northcote</t>
  </si>
  <si>
    <t>231 St Georges Road</t>
  </si>
  <si>
    <t>Trinity 1 Holdings Pty Ltd</t>
  </si>
  <si>
    <t>32052639</t>
  </si>
  <si>
    <t>5-35 Kingsway</t>
  </si>
  <si>
    <t>32052647</t>
  </si>
  <si>
    <t>East Keilor Cellars</t>
  </si>
  <si>
    <t>53 Dinah Parade</t>
  </si>
  <si>
    <t>D&amp;P Corporation Pty Ltd</t>
  </si>
  <si>
    <t>32052663</t>
  </si>
  <si>
    <t>Star City</t>
  </si>
  <si>
    <t>Shop 3 &amp; 4 189-195 Exhibition Street</t>
  </si>
  <si>
    <t>Nanyun Pty Ltd</t>
  </si>
  <si>
    <t>32052671</t>
  </si>
  <si>
    <t>Franks Supermarket</t>
  </si>
  <si>
    <t>5 Fosters Road</t>
  </si>
  <si>
    <t>F And C Barbaro &amp; Sons Pty Ltd</t>
  </si>
  <si>
    <t>32052689</t>
  </si>
  <si>
    <t>Gateway Cellars</t>
  </si>
  <si>
    <t>286 Frankston Flinders Road</t>
  </si>
  <si>
    <t>Dynamic Cellars Pty Ltd</t>
  </si>
  <si>
    <t>32052697</t>
  </si>
  <si>
    <t>Dingley Cellars</t>
  </si>
  <si>
    <t>8 Pauline Avenue</t>
  </si>
  <si>
    <t>Australian Feng Yun Pty Ltd</t>
  </si>
  <si>
    <t>32052702</t>
  </si>
  <si>
    <t>Victory Iga Supermarket</t>
  </si>
  <si>
    <t>402 Warrandyte-Heidelberg Road</t>
  </si>
  <si>
    <t>Victory Supermarkets Pty Ltd</t>
  </si>
  <si>
    <t>32052710</t>
  </si>
  <si>
    <t>Shop 8, Ballarat Shopping Centre Cnr Victoria &amp; East Streets</t>
  </si>
  <si>
    <t>32052728</t>
  </si>
  <si>
    <t>Champions Iga Long Gully</t>
  </si>
  <si>
    <t>3 Wood Street</t>
  </si>
  <si>
    <t>Long Gully</t>
  </si>
  <si>
    <t>Long Gully Supermarket Pty Ltd</t>
  </si>
  <si>
    <t>32052752</t>
  </si>
  <si>
    <t>Apollo Bay Foodworks</t>
  </si>
  <si>
    <t>4 Hardy Street</t>
  </si>
  <si>
    <t>32052760</t>
  </si>
  <si>
    <t>Shop 6 Parkhill Plaza Shopping Centre</t>
  </si>
  <si>
    <t>32052778</t>
  </si>
  <si>
    <t>Doyles Iga Plus Liquor</t>
  </si>
  <si>
    <t>66-70 Commercial Street</t>
  </si>
  <si>
    <t>Lj &amp; Na Doyle Pty Ltd</t>
  </si>
  <si>
    <t>32052794</t>
  </si>
  <si>
    <t>Yackandandah General Store</t>
  </si>
  <si>
    <t>15A High Street</t>
  </si>
  <si>
    <t>32052809</t>
  </si>
  <si>
    <t>Ferraro Wholesale</t>
  </si>
  <si>
    <t>Factory 1 10 Assembly Drive</t>
  </si>
  <si>
    <t>Bnm Enterprises Pty Ltd.</t>
  </si>
  <si>
    <t>32052817</t>
  </si>
  <si>
    <t>Beach Street Liquor Shop</t>
  </si>
  <si>
    <t>139 Beach Street</t>
  </si>
  <si>
    <t>Sunshine Ever Pty Ltd</t>
  </si>
  <si>
    <t>32052833</t>
  </si>
  <si>
    <t>Bottle-O Dromana</t>
  </si>
  <si>
    <t>183 Point Nepean Road</t>
  </si>
  <si>
    <t>United Retailers Pty Ltd</t>
  </si>
  <si>
    <t>32052867</t>
  </si>
  <si>
    <t>Back Beach Cellars</t>
  </si>
  <si>
    <t>368 Dundas Street</t>
  </si>
  <si>
    <t>Ca &amp; Ga Catering Pty Ltd</t>
  </si>
  <si>
    <t>32052883</t>
  </si>
  <si>
    <t>Regional Market Newstead Pty Ltd</t>
  </si>
  <si>
    <t>11-13 Lyons Street</t>
  </si>
  <si>
    <t>32052930</t>
  </si>
  <si>
    <t>Rtd St Kilda Pty Ltd</t>
  </si>
  <si>
    <t>Shop 51 Gladstone Park Shopping Centre</t>
  </si>
  <si>
    <t>32052948</t>
  </si>
  <si>
    <t>Thirsty Camel Tottenham</t>
  </si>
  <si>
    <t>295 Sunshine Road</t>
  </si>
  <si>
    <t>Aus Export Foods Pty Ltd</t>
  </si>
  <si>
    <t>32052964</t>
  </si>
  <si>
    <t>64 Fitzroy Street</t>
  </si>
  <si>
    <t>32052998</t>
  </si>
  <si>
    <t>Mentone Liquor Stop</t>
  </si>
  <si>
    <t>95 Mentone Parade</t>
  </si>
  <si>
    <t>Union Blooming Trading Pty Ltd</t>
  </si>
  <si>
    <t>32053025</t>
  </si>
  <si>
    <t>Gertrude Street Bottle Shop</t>
  </si>
  <si>
    <t>169 Gertrude Street</t>
  </si>
  <si>
    <t>32053041</t>
  </si>
  <si>
    <t>Cnr Point Cook Road &amp; Sanctuary Lakes Boulevard</t>
  </si>
  <si>
    <t>32053059</t>
  </si>
  <si>
    <t>Cellarbrations At Langwarrin</t>
  </si>
  <si>
    <t>Shop 6 143 Warrandyte Road</t>
  </si>
  <si>
    <t>Langy Liquor Pty Ltd</t>
  </si>
  <si>
    <t>32053067</t>
  </si>
  <si>
    <t>Docks On The Rocks</t>
  </si>
  <si>
    <t>23-25 Rakaia Way</t>
  </si>
  <si>
    <t>Sunshine Yiyi Pty Ltd</t>
  </si>
  <si>
    <t>32053075</t>
  </si>
  <si>
    <t>Bay Road Liquor Cheltenham</t>
  </si>
  <si>
    <t>354 Bay Road</t>
  </si>
  <si>
    <t>Balantine Constructions Pty. Ltd.</t>
  </si>
  <si>
    <t>32053083</t>
  </si>
  <si>
    <t>Red Bluff Cellars</t>
  </si>
  <si>
    <t>5A/38 Bluff Road</t>
  </si>
  <si>
    <t>Nbh Group Pty Ltd</t>
  </si>
  <si>
    <t>32053148</t>
  </si>
  <si>
    <t>Bunyip Licensed Supermarket</t>
  </si>
  <si>
    <t>2-6 Main Street</t>
  </si>
  <si>
    <t>Bunyip Stars Pty Ltd</t>
  </si>
  <si>
    <t>32053156</t>
  </si>
  <si>
    <t>Premixed Drinks</t>
  </si>
  <si>
    <t>Shop 9 &amp; 10 133 Mollison Street</t>
  </si>
  <si>
    <t>Xia And Liang Pty Ltd</t>
  </si>
  <si>
    <t>32053164</t>
  </si>
  <si>
    <t>65 Military Road</t>
  </si>
  <si>
    <t>32053180</t>
  </si>
  <si>
    <t>Part Of 186 Bridport Street</t>
  </si>
  <si>
    <t>32053203</t>
  </si>
  <si>
    <t>Victoria Cellars On Warrigal</t>
  </si>
  <si>
    <t>274 Warrigal Road</t>
  </si>
  <si>
    <t>32053211</t>
  </si>
  <si>
    <t>Lower Plenty Hotel Bottleshop</t>
  </si>
  <si>
    <t>Shop 2, 49 Main Road</t>
  </si>
  <si>
    <t>32053229</t>
  </si>
  <si>
    <t>Point Nepean Cellars</t>
  </si>
  <si>
    <t>1615 Point Nepean Road</t>
  </si>
  <si>
    <t>Point Nepean Cellars Pty Ltd</t>
  </si>
  <si>
    <t>32053237</t>
  </si>
  <si>
    <t>Batman Ave Liquor Store</t>
  </si>
  <si>
    <t>34 Batman Avenue</t>
  </si>
  <si>
    <t>Bottle Spirits Pty Ltd</t>
  </si>
  <si>
    <t>32053253</t>
  </si>
  <si>
    <t>Cellarbrations Benalla</t>
  </si>
  <si>
    <t>Shop 2 55 Smythe Street</t>
  </si>
  <si>
    <t>Benalla Grocer Pty Ltd</t>
  </si>
  <si>
    <t>32053279</t>
  </si>
  <si>
    <t>Tatsing Food Store</t>
  </si>
  <si>
    <t>178-180 Barkly Street</t>
  </si>
  <si>
    <t>Chain Retail Pty Ltd</t>
  </si>
  <si>
    <t>32053295</t>
  </si>
  <si>
    <t>Endeavour Cellars</t>
  </si>
  <si>
    <t>Shops 11 &amp; 12 2 Raymond Mcmahon Boulevard</t>
  </si>
  <si>
    <t>Junsheng Trading Pty Ltd</t>
  </si>
  <si>
    <t>32053300</t>
  </si>
  <si>
    <t>Cellabrations At Altona</t>
  </si>
  <si>
    <t>27 Somers Parade</t>
  </si>
  <si>
    <t>Jayvin Enterprises Pty Ltd</t>
  </si>
  <si>
    <t>32053318</t>
  </si>
  <si>
    <t>Warringal Mall Cnr Burgundy &amp; Rosanna Road</t>
  </si>
  <si>
    <t>32053368</t>
  </si>
  <si>
    <t>Cnr Settlement &amp; Plenty Roads</t>
  </si>
  <si>
    <t>32053376</t>
  </si>
  <si>
    <t>Pacific Asian</t>
  </si>
  <si>
    <t>490 Elizabeth Street</t>
  </si>
  <si>
    <t>Pacific Asian Group Pty Ltd</t>
  </si>
  <si>
    <t>32053384</t>
  </si>
  <si>
    <t>39 Neill Street</t>
  </si>
  <si>
    <t>Beaufort Super Pty Ltd</t>
  </si>
  <si>
    <t>32053392</t>
  </si>
  <si>
    <t>'The Man' Hotel</t>
  </si>
  <si>
    <t>20 Slalom Street</t>
  </si>
  <si>
    <t>Easy Eats @ Falls Pty Ltd</t>
  </si>
  <si>
    <t>32053407</t>
  </si>
  <si>
    <t>Cnr Princes Highway &amp; Wood Street</t>
  </si>
  <si>
    <t>32053415</t>
  </si>
  <si>
    <t>Castlemaine Iga Plus Liquors</t>
  </si>
  <si>
    <t>241 Barker Street</t>
  </si>
  <si>
    <t>Shunkang Investment Aust P/L</t>
  </si>
  <si>
    <t>32053431</t>
  </si>
  <si>
    <t>The Railway Liquor Station</t>
  </si>
  <si>
    <t>Cnr Of Labilliere &amp; Grant Streets</t>
  </si>
  <si>
    <t>Maddingley</t>
  </si>
  <si>
    <t>Shirl Pty Ltd</t>
  </si>
  <si>
    <t>32053449</t>
  </si>
  <si>
    <t>Mirboo North Iga Plus Liquor</t>
  </si>
  <si>
    <t>72-74 Ridgeway</t>
  </si>
  <si>
    <t>Qs Supermarket Pty Ltd</t>
  </si>
  <si>
    <t>32053465</t>
  </si>
  <si>
    <t>Caroline Cellars</t>
  </si>
  <si>
    <t>Shop 2 Lot 1023 Federation Way</t>
  </si>
  <si>
    <t>Western Urban Liquor Pty Ltd</t>
  </si>
  <si>
    <t>32053499</t>
  </si>
  <si>
    <t>Liquor Legends</t>
  </si>
  <si>
    <t>Shop 3, Kyneton Specialty Shops Mollison Street</t>
  </si>
  <si>
    <t>Bundos Pty Ltd</t>
  </si>
  <si>
    <t>32053512</t>
  </si>
  <si>
    <t>Top Dog Liquor Echuca</t>
  </si>
  <si>
    <t>Rearview Mirror Pty Ltd</t>
  </si>
  <si>
    <t>32053520</t>
  </si>
  <si>
    <t>The Bottle-O Warehouse Shepparton</t>
  </si>
  <si>
    <t>280 High Street</t>
  </si>
  <si>
    <t>Australian Liquor Marketers Pty Ltd</t>
  </si>
  <si>
    <t>32053546</t>
  </si>
  <si>
    <t>Shop 167 Forest Hill Shopping Centre</t>
  </si>
  <si>
    <t>32053596</t>
  </si>
  <si>
    <t>62-67 Main Street</t>
  </si>
  <si>
    <t>32053601</t>
  </si>
  <si>
    <t>Seymour Iga</t>
  </si>
  <si>
    <t>Shop 10-11 115 Anzac Avenue</t>
  </si>
  <si>
    <t>Tatura Market Pty Ltd</t>
  </si>
  <si>
    <t>32053619</t>
  </si>
  <si>
    <t>37 Cunningham Street</t>
  </si>
  <si>
    <t>32053627</t>
  </si>
  <si>
    <t>Wally'S Discount Liquor</t>
  </si>
  <si>
    <t>Shop 9 28A Hume Drive</t>
  </si>
  <si>
    <t>Maodou Pty Ltd</t>
  </si>
  <si>
    <t>32053635</t>
  </si>
  <si>
    <t>T77, Brimbank Central Shopping Centre Cnr Station And Neale Street</t>
  </si>
  <si>
    <t>32053669</t>
  </si>
  <si>
    <t>Bacchus Marsh Village S/Centre 178-180 Main Street</t>
  </si>
  <si>
    <t>32053677</t>
  </si>
  <si>
    <t>92 Albert Street</t>
  </si>
  <si>
    <t>32053693</t>
  </si>
  <si>
    <t>Metung Village Store</t>
  </si>
  <si>
    <t>62 Metung Road</t>
  </si>
  <si>
    <t>Bell Coopers Pty Ltd</t>
  </si>
  <si>
    <t>32053708</t>
  </si>
  <si>
    <t>Seddon Foodworks Supermarket</t>
  </si>
  <si>
    <t>85-87 Charles Street</t>
  </si>
  <si>
    <t>Pacific Legend Pty Ltd</t>
  </si>
  <si>
    <t>32053740</t>
  </si>
  <si>
    <t>Wilsons Cellars</t>
  </si>
  <si>
    <t>106 Wilsons Road</t>
  </si>
  <si>
    <t>Vlrkf Pty Limited</t>
  </si>
  <si>
    <t>32053766</t>
  </si>
  <si>
    <t>Dawsons Cellars</t>
  </si>
  <si>
    <t>32 Ballarat Street</t>
  </si>
  <si>
    <t>32053782</t>
  </si>
  <si>
    <t>Iga Express</t>
  </si>
  <si>
    <t>85 Queen Street</t>
  </si>
  <si>
    <t>St. Bishoy &amp; St Shenouda Pty Ltd</t>
  </si>
  <si>
    <t>32053813</t>
  </si>
  <si>
    <t>Greek Meets West</t>
  </si>
  <si>
    <t>84-86 Second Avenue</t>
  </si>
  <si>
    <t>Greek Meets West Pty Ltd</t>
  </si>
  <si>
    <t>32053839</t>
  </si>
  <si>
    <t>Oak &amp; Young</t>
  </si>
  <si>
    <t>107 Station Street</t>
  </si>
  <si>
    <t>Dispensing Solutions Pty Ltd</t>
  </si>
  <si>
    <t>32053855</t>
  </si>
  <si>
    <t>1071 Bannockburn/Shelford Road</t>
  </si>
  <si>
    <t>Teesdale</t>
  </si>
  <si>
    <t>Gs Sons Pty Ltd</t>
  </si>
  <si>
    <t>32053871</t>
  </si>
  <si>
    <t>Lethbridge General Store</t>
  </si>
  <si>
    <t>1 Russell Street</t>
  </si>
  <si>
    <t>32053889</t>
  </si>
  <si>
    <t>B &amp; C Bon Apetit Delicatessen</t>
  </si>
  <si>
    <t>Shop 17-18 Edeavourhills Shopping Centre</t>
  </si>
  <si>
    <t>32053910</t>
  </si>
  <si>
    <t>Wine Window</t>
  </si>
  <si>
    <t>113-115 Brunswick Street</t>
  </si>
  <si>
    <t>Dear Ocean Pty Ltd</t>
  </si>
  <si>
    <t>32053936</t>
  </si>
  <si>
    <t>Shop 1 83-109 Manningham Road</t>
  </si>
  <si>
    <t>32053952</t>
  </si>
  <si>
    <t>Bottle O Sayers Road</t>
  </si>
  <si>
    <t>Shops 2 &amp; 3 377 Sayers Road</t>
  </si>
  <si>
    <t>Chang Sheng International Trade Pty Ltd</t>
  </si>
  <si>
    <t>32053960</t>
  </si>
  <si>
    <t>Heidelberg Cellars</t>
  </si>
  <si>
    <t>Shop 2 318 Bell Street</t>
  </si>
  <si>
    <t>32053986</t>
  </si>
  <si>
    <t>Cranbourne Cellars</t>
  </si>
  <si>
    <t>6 Lurline Street</t>
  </si>
  <si>
    <t>32053994</t>
  </si>
  <si>
    <t>Happy Cellars</t>
  </si>
  <si>
    <t>Shop 5 242 Glenhuntly Road</t>
  </si>
  <si>
    <t>Australia Qiming Pty Ltd</t>
  </si>
  <si>
    <t>32054047</t>
  </si>
  <si>
    <t>80-120 Gap Road</t>
  </si>
  <si>
    <t>32054055</t>
  </si>
  <si>
    <t>Cnr Bell &amp; Oriel Streets</t>
  </si>
  <si>
    <t>32054089</t>
  </si>
  <si>
    <t>Burnside Village Shopping Centre Shop 2, 15-25 Westwood Drive</t>
  </si>
  <si>
    <t>32054102</t>
  </si>
  <si>
    <t>Crn Kimberly Drive &amp; El Centro Street</t>
  </si>
  <si>
    <t>32054110</t>
  </si>
  <si>
    <t>Salt Beer &amp; Brewery</t>
  </si>
  <si>
    <t>12 Lorne Road</t>
  </si>
  <si>
    <t>Deans Marsh</t>
  </si>
  <si>
    <t>32054152</t>
  </si>
  <si>
    <t>St Albans Cellars</t>
  </si>
  <si>
    <t>177 Main Road West</t>
  </si>
  <si>
    <t>Lecao Investments Pty Ltd</t>
  </si>
  <si>
    <t>32054194</t>
  </si>
  <si>
    <t>Cellarbrations Knox</t>
  </si>
  <si>
    <t>Shop 4/249 Stud Road</t>
  </si>
  <si>
    <t>Australian Sunshine Trading Pty Ltd</t>
  </si>
  <si>
    <t>32054225</t>
  </si>
  <si>
    <t>Yellingbo Central Store</t>
  </si>
  <si>
    <t>1942 Healesville Kooweerup Road</t>
  </si>
  <si>
    <t>Yellingbo</t>
  </si>
  <si>
    <t>J &amp; G Foods Pty Ltd</t>
  </si>
  <si>
    <t>32054241</t>
  </si>
  <si>
    <t>Country Grocers (Symthesdale)</t>
  </si>
  <si>
    <t>40 Brooke Street</t>
  </si>
  <si>
    <t>Country Grocers (Smythesdale) Pty Ltd</t>
  </si>
  <si>
    <t>32054259</t>
  </si>
  <si>
    <t>Cnr High Street &amp; O'Neills Road</t>
  </si>
  <si>
    <t>32054267</t>
  </si>
  <si>
    <t>Preston Market Cnr Cramer &amp; High Streets</t>
  </si>
  <si>
    <t>32054306</t>
  </si>
  <si>
    <t>Berkshire Bottle Shop</t>
  </si>
  <si>
    <t>73 Berkshire Road</t>
  </si>
  <si>
    <t>North Sunshine</t>
  </si>
  <si>
    <t>Berkside Holdings Pty Ltd</t>
  </si>
  <si>
    <t>32054314</t>
  </si>
  <si>
    <t>Crn Burwood Highway &amp; Glenfern Road</t>
  </si>
  <si>
    <t>32054322</t>
  </si>
  <si>
    <t>Nawarries Liquor</t>
  </si>
  <si>
    <t>263 Hampshire Road</t>
  </si>
  <si>
    <t>Kkv International Pty Ltd</t>
  </si>
  <si>
    <t>32054372</t>
  </si>
  <si>
    <t>O'Heas Bakery &amp; Deli</t>
  </si>
  <si>
    <t>203-205 O'Hea Street</t>
  </si>
  <si>
    <t>Arena Brothers Victoria Pty Ltd</t>
  </si>
  <si>
    <t>32054380</t>
  </si>
  <si>
    <t>Shop 83 Brandon Park Shopping Centre</t>
  </si>
  <si>
    <t>32054403</t>
  </si>
  <si>
    <t>400 Pound Road</t>
  </si>
  <si>
    <t>32054437</t>
  </si>
  <si>
    <t>Ballarat Pre Mix King</t>
  </si>
  <si>
    <t>1241 Howitt Street</t>
  </si>
  <si>
    <t>The Hole Shop Pty Ltd</t>
  </si>
  <si>
    <t>32054453</t>
  </si>
  <si>
    <t>Edgewater Boulevard</t>
  </si>
  <si>
    <t>32054461</t>
  </si>
  <si>
    <t>Shop 1, Mountain Gate Shop Centre 854 Burwood Highway</t>
  </si>
  <si>
    <t>32054479</t>
  </si>
  <si>
    <t>163 Whitehorse Road</t>
  </si>
  <si>
    <t>Yimart Australia Pty Ltd</t>
  </si>
  <si>
    <t>32054500</t>
  </si>
  <si>
    <t>244 Boundary Road</t>
  </si>
  <si>
    <t>32054568</t>
  </si>
  <si>
    <t>Cnr Murray &amp; Billson Streets</t>
  </si>
  <si>
    <t>32054576</t>
  </si>
  <si>
    <t>43 Darlot Street</t>
  </si>
  <si>
    <t>32054584</t>
  </si>
  <si>
    <t>Central Liquor Barn</t>
  </si>
  <si>
    <t>297 Campbell Street</t>
  </si>
  <si>
    <t>Central Liquor Barn Pty Ltd</t>
  </si>
  <si>
    <t>32054592</t>
  </si>
  <si>
    <t>Mega Liquor Warehouse</t>
  </si>
  <si>
    <t>82-86 Bromfield Street</t>
  </si>
  <si>
    <t>Mega Liquor Pty Ltd</t>
  </si>
  <si>
    <t>32054631</t>
  </si>
  <si>
    <t>Malt And Vine - Newport</t>
  </si>
  <si>
    <t>13 Hall Street</t>
  </si>
  <si>
    <t>Jig International Pty Ltd</t>
  </si>
  <si>
    <t>32054649</t>
  </si>
  <si>
    <t>Central West Plaza Corner Ashley Street &amp; South Road</t>
  </si>
  <si>
    <t>32054657</t>
  </si>
  <si>
    <t>South Yarra Iga Express</t>
  </si>
  <si>
    <t>113-115 Toorak Road</t>
  </si>
  <si>
    <t>Ozban Trading Pty Ltd</t>
  </si>
  <si>
    <t>32054681</t>
  </si>
  <si>
    <t>Ritchies Iga Plus Liquor (Narre Warren South)</t>
  </si>
  <si>
    <t>Amberley Park Estate Cnr Seebeck Drive &amp; Ormond Road</t>
  </si>
  <si>
    <t>Narre Warren South</t>
  </si>
  <si>
    <t>32054699</t>
  </si>
  <si>
    <t>The Burnley By The Liquor Masters</t>
  </si>
  <si>
    <t>157-161 Burnley Street</t>
  </si>
  <si>
    <t>The Liquor Masters Australia Pty Ltd</t>
  </si>
  <si>
    <t>32054704</t>
  </si>
  <si>
    <t>Silverton Bottleshop</t>
  </si>
  <si>
    <t>1/129 Jacksons Road</t>
  </si>
  <si>
    <t>Daya Enterprises Pty Ltd</t>
  </si>
  <si>
    <t>32054720</t>
  </si>
  <si>
    <t>Bruno'S Cellars</t>
  </si>
  <si>
    <t>Shop 2, 4 Neville Ave</t>
  </si>
  <si>
    <t>32054738</t>
  </si>
  <si>
    <t>149 High Street</t>
  </si>
  <si>
    <t>32054754</t>
  </si>
  <si>
    <t>Barkly Square Centre 90-106 Sydney Road</t>
  </si>
  <si>
    <t>32054762</t>
  </si>
  <si>
    <t>255 Beechworth Road</t>
  </si>
  <si>
    <t>32054788</t>
  </si>
  <si>
    <t>Nqr Grocery Clearance Stores</t>
  </si>
  <si>
    <t>131 Separation Street</t>
  </si>
  <si>
    <t>Tradeorigins Pty Ltd</t>
  </si>
  <si>
    <t>32054827</t>
  </si>
  <si>
    <t>31 Watton Street</t>
  </si>
  <si>
    <t>32054835</t>
  </si>
  <si>
    <t>Shop 20, Kilsyth Shopping Centre 520 Mt Dandenong Road</t>
  </si>
  <si>
    <t>32054843</t>
  </si>
  <si>
    <t>Shop 8, Boronia Village Shopping Centre Boronia Road</t>
  </si>
  <si>
    <t>32054851</t>
  </si>
  <si>
    <t>1233 Howitt Street</t>
  </si>
  <si>
    <t>32054877</t>
  </si>
  <si>
    <t>Bon Gusto Continental Deli</t>
  </si>
  <si>
    <t>Shop 38, Bulleen Plaza Centre</t>
  </si>
  <si>
    <t>Hast Pty Ltd</t>
  </si>
  <si>
    <t>32054893</t>
  </si>
  <si>
    <t>Ritchies Iga Plus Liquor (Cobram)</t>
  </si>
  <si>
    <t>47 Bank Street</t>
  </si>
  <si>
    <t>32054908</t>
  </si>
  <si>
    <t>Colonial Cellars</t>
  </si>
  <si>
    <t>691 Nicholson Street</t>
  </si>
  <si>
    <t>Australia Fullon Pty Ltd</t>
  </si>
  <si>
    <t>32054932</t>
  </si>
  <si>
    <t>Cnr David Munroe Drive &amp; Somerton Road</t>
  </si>
  <si>
    <t>32054958</t>
  </si>
  <si>
    <t>21 High Street</t>
  </si>
  <si>
    <t>Arora Nominees Pty Ltd</t>
  </si>
  <si>
    <t>32054966</t>
  </si>
  <si>
    <t>Macaulay Cellars</t>
  </si>
  <si>
    <t>478 Macaulay Road</t>
  </si>
  <si>
    <t>Honour Destiny Pty Ltd</t>
  </si>
  <si>
    <t>32054974</t>
  </si>
  <si>
    <t>Andres Iga Supermarket</t>
  </si>
  <si>
    <t>97 Watsonia Road</t>
  </si>
  <si>
    <t>32055051</t>
  </si>
  <si>
    <t>Westfield Shopping Centre Louis Street</t>
  </si>
  <si>
    <t>32055085</t>
  </si>
  <si>
    <t>Australian Wine Clearance Centre</t>
  </si>
  <si>
    <t>317 St Georges Road</t>
  </si>
  <si>
    <t>Aulakh Pro Pty Ltd</t>
  </si>
  <si>
    <t>32055108</t>
  </si>
  <si>
    <t>223 Beach Street</t>
  </si>
  <si>
    <t>32055116</t>
  </si>
  <si>
    <t>44 Watsons Road</t>
  </si>
  <si>
    <t>32055124</t>
  </si>
  <si>
    <t>Old And Rare Wine Collector House</t>
  </si>
  <si>
    <t>133 Queensbridge Street</t>
  </si>
  <si>
    <t>Euroasia (Pacific) Pty Ltd</t>
  </si>
  <si>
    <t>32055140</t>
  </si>
  <si>
    <t>Delpy Liquor</t>
  </si>
  <si>
    <t>212 Blackburn Road</t>
  </si>
  <si>
    <t>Qisi Australia Pty Ltd</t>
  </si>
  <si>
    <t>32055158</t>
  </si>
  <si>
    <t>Bottle-O North Essendon</t>
  </si>
  <si>
    <t>1/312-318 Keilor Road</t>
  </si>
  <si>
    <t>North Essendon</t>
  </si>
  <si>
    <t>Sunrise Coast Pty Ltd</t>
  </si>
  <si>
    <t>32055174</t>
  </si>
  <si>
    <t>Beacon Cove Food Store</t>
  </si>
  <si>
    <t>103 Beach Street</t>
  </si>
  <si>
    <t>32055182</t>
  </si>
  <si>
    <t>Smith Street Cellars</t>
  </si>
  <si>
    <t>195 Smith Street</t>
  </si>
  <si>
    <t>Rogers Trading Pty Ltd</t>
  </si>
  <si>
    <t>32055239</t>
  </si>
  <si>
    <t>77-83 Synnot &amp; 6-10 Pyke Streets</t>
  </si>
  <si>
    <t>32055255</t>
  </si>
  <si>
    <t>18 Walpole Street</t>
  </si>
  <si>
    <t>32055263</t>
  </si>
  <si>
    <t>Hopetoun Iga Supermarket</t>
  </si>
  <si>
    <t>14 Austin Street</t>
  </si>
  <si>
    <t>Netstores Pty Ltd</t>
  </si>
  <si>
    <t>32055289</t>
  </si>
  <si>
    <t>Langton'S Wine Auctions And Exchange</t>
  </si>
  <si>
    <t>Warehouse 5-6 43 Industrial Avenue</t>
  </si>
  <si>
    <t>32055310</t>
  </si>
  <si>
    <t>Cnr Bridge Road &amp; Smythe Street</t>
  </si>
  <si>
    <t>32055328</t>
  </si>
  <si>
    <t>251-257 Lava Street</t>
  </si>
  <si>
    <t>32055344</t>
  </si>
  <si>
    <t>Sandringham Cellars</t>
  </si>
  <si>
    <t>265 Bluff Road</t>
  </si>
  <si>
    <t>Sasa Australia Pty Ltd</t>
  </si>
  <si>
    <t>32055352</t>
  </si>
  <si>
    <t>109 Lygon Street</t>
  </si>
  <si>
    <t>Ardhin Trading Pty Ltd</t>
  </si>
  <si>
    <t>32055417</t>
  </si>
  <si>
    <t>Wandong Licensed Supermarket</t>
  </si>
  <si>
    <t>3272 Epping-Kilmore Rd</t>
  </si>
  <si>
    <t>Sab Wandong Pty Ltd</t>
  </si>
  <si>
    <t>32055425</t>
  </si>
  <si>
    <t>227 Ballarat Road</t>
  </si>
  <si>
    <t>32055441</t>
  </si>
  <si>
    <t>Camberwell Cellar</t>
  </si>
  <si>
    <t>766 Burke Road</t>
  </si>
  <si>
    <t>32055459</t>
  </si>
  <si>
    <t>Keysborough Cellars</t>
  </si>
  <si>
    <t>Shop 8 320-326 Cheltenham Road</t>
  </si>
  <si>
    <t>Harmony 39 Pty Ltd</t>
  </si>
  <si>
    <t>32055467</t>
  </si>
  <si>
    <t>Lot 3 918-920 Howitt Street</t>
  </si>
  <si>
    <t>Muringo Pty Ltd</t>
  </si>
  <si>
    <t>32055475</t>
  </si>
  <si>
    <t>Centre Dandenong Road</t>
  </si>
  <si>
    <t>Moorabbin Airport</t>
  </si>
  <si>
    <t>32055491</t>
  </si>
  <si>
    <t>Iga Xpress Plus Liquor</t>
  </si>
  <si>
    <t>Shops 21 &amp; 23 9A Wests Road</t>
  </si>
  <si>
    <t>Reliable Choice Pty Ltd</t>
  </si>
  <si>
    <t>32055506</t>
  </si>
  <si>
    <t>54 River Esplanade Tower 1 Lorimer Street Yarra'S Edge</t>
  </si>
  <si>
    <t>Ho &amp; Pham Trading Pty Ltd</t>
  </si>
  <si>
    <t>32055522</t>
  </si>
  <si>
    <t>The South African Shop</t>
  </si>
  <si>
    <t>461 Hawthorn Road</t>
  </si>
  <si>
    <t>32055530</t>
  </si>
  <si>
    <t>Winelarder</t>
  </si>
  <si>
    <t>1/153 Martin Street</t>
  </si>
  <si>
    <t>Winelarder Pty Ltd</t>
  </si>
  <si>
    <t>32055548</t>
  </si>
  <si>
    <t>Newmans Road Cellars</t>
  </si>
  <si>
    <t>Shop 6 22 Newmans Road</t>
  </si>
  <si>
    <t>Yang Li</t>
  </si>
  <si>
    <t>32055564</t>
  </si>
  <si>
    <t>Carnegie Cellars</t>
  </si>
  <si>
    <t>131 Koornang Road</t>
  </si>
  <si>
    <t>Zeng Property Holdings Pty Ltd</t>
  </si>
  <si>
    <t>32055580</t>
  </si>
  <si>
    <t>Iga Plus Liquour Express</t>
  </si>
  <si>
    <t>35-41 Lonsdale Street</t>
  </si>
  <si>
    <t>Lj Nili Pty Ltd</t>
  </si>
  <si>
    <t>32055598</t>
  </si>
  <si>
    <t>Malvern Road Wine &amp; Beer House</t>
  </si>
  <si>
    <t>1947 Malvern Road</t>
  </si>
  <si>
    <t>Togewa Pty Ltd</t>
  </si>
  <si>
    <t>32055629</t>
  </si>
  <si>
    <t>334 Murray Road</t>
  </si>
  <si>
    <t>32055653</t>
  </si>
  <si>
    <t>Ritchies Iga Plus Liquor (Rowville)</t>
  </si>
  <si>
    <t>Shop 1 Wellington Village Shopping Centre</t>
  </si>
  <si>
    <t>32055661</t>
  </si>
  <si>
    <t>Tarwin Lower Licensed Supermarket &amp; Newsagency</t>
  </si>
  <si>
    <t>41-43 River Drive</t>
  </si>
  <si>
    <t>Fj &amp; L Keily Pty Ltd</t>
  </si>
  <si>
    <t>32055679</t>
  </si>
  <si>
    <t>Olinda Cellars</t>
  </si>
  <si>
    <t>Shop 7, 540 Mt Dandenong Tourist Road</t>
  </si>
  <si>
    <t>32055687</t>
  </si>
  <si>
    <t>Lepol Holdings</t>
  </si>
  <si>
    <t>141 Chesterville Road</t>
  </si>
  <si>
    <t>Lepol Holdings Pty Ltd</t>
  </si>
  <si>
    <t>32055768</t>
  </si>
  <si>
    <t>63 Standish Street</t>
  </si>
  <si>
    <t>32055784</t>
  </si>
  <si>
    <t>Croydon Market 5/15 Kent Avenue</t>
  </si>
  <si>
    <t>32055792</t>
  </si>
  <si>
    <t>Avonsleigh General Store</t>
  </si>
  <si>
    <t>445 Belgrave-Gembrook Road</t>
  </si>
  <si>
    <t>Avonsleigh</t>
  </si>
  <si>
    <t>Y &amp; A Group Pty Ltd</t>
  </si>
  <si>
    <t>32055807</t>
  </si>
  <si>
    <t>Rasile Global Importers</t>
  </si>
  <si>
    <t>Unit 1 75A Ashley Street</t>
  </si>
  <si>
    <t>Rasile Global Importers Pty Ltd</t>
  </si>
  <si>
    <t>32055815</t>
  </si>
  <si>
    <t>St Kilda Cellarbrations</t>
  </si>
  <si>
    <t>Shop G2 - G4 Acland Court 183-189 Barkly Street</t>
  </si>
  <si>
    <t>32055823</t>
  </si>
  <si>
    <t>Indulge By The Bay</t>
  </si>
  <si>
    <t>Shop 2 2251-2259 Point Nepean Road</t>
  </si>
  <si>
    <t>Indulge Bar &amp; Restaurant Pty Ltd</t>
  </si>
  <si>
    <t>32055831</t>
  </si>
  <si>
    <t>1-19 Wells Road</t>
  </si>
  <si>
    <t>32055849</t>
  </si>
  <si>
    <t>Airport West Shopping Centre 25-39 Louis Street</t>
  </si>
  <si>
    <t>32055865</t>
  </si>
  <si>
    <t>Indented Head General Store &amp; Post Office</t>
  </si>
  <si>
    <t>313 The Esplanade</t>
  </si>
  <si>
    <t>The Lynch Group Pty Ltd</t>
  </si>
  <si>
    <t>32055881</t>
  </si>
  <si>
    <t>Kkings Bottle Shop</t>
  </si>
  <si>
    <t>19 Northumberland Road</t>
  </si>
  <si>
    <t>Kkings Group Pty Ltd</t>
  </si>
  <si>
    <t>32055899</t>
  </si>
  <si>
    <t>Jacks Liquor</t>
  </si>
  <si>
    <t>303 Cranbourne Road</t>
  </si>
  <si>
    <t>Jason Zheng Pty Ltd</t>
  </si>
  <si>
    <t>32055912</t>
  </si>
  <si>
    <t>1099-1169 Pascoe Vale Road</t>
  </si>
  <si>
    <t>32055962</t>
  </si>
  <si>
    <t>The Press Club Cellars</t>
  </si>
  <si>
    <t>Shop 2 80 Smith St</t>
  </si>
  <si>
    <t>Cellars Enterprises Pty Ltd</t>
  </si>
  <si>
    <t>32055970</t>
  </si>
  <si>
    <t>Ritchies Iga Plus Liquor (Balnarring)</t>
  </si>
  <si>
    <t>32055988</t>
  </si>
  <si>
    <t>Monacellars Wine And Spirits</t>
  </si>
  <si>
    <t>112-128 Princes Drive</t>
  </si>
  <si>
    <t>Luciza Pty Ltd</t>
  </si>
  <si>
    <t>32056049</t>
  </si>
  <si>
    <t>Cellarbrations Of Emerald</t>
  </si>
  <si>
    <t>10 Kilvington Drive</t>
  </si>
  <si>
    <t>Moloney Enterprises Pty Ltd</t>
  </si>
  <si>
    <t>32056073</t>
  </si>
  <si>
    <t>1-7 Waltham Street</t>
  </si>
  <si>
    <t>32056120</t>
  </si>
  <si>
    <t>The Pines Shopping Centre 181 Reynolds Road</t>
  </si>
  <si>
    <t>32056138</t>
  </si>
  <si>
    <t>32056146</t>
  </si>
  <si>
    <t>Centro Keilor Shopping Centre Taylors Road</t>
  </si>
  <si>
    <t>32056188</t>
  </si>
  <si>
    <t>Cnr Reynolds &amp; Blackburn Roads</t>
  </si>
  <si>
    <t>32056219</t>
  </si>
  <si>
    <t>Shop T 26 Cnr Cranbourne Rd &amp; Southgate Way</t>
  </si>
  <si>
    <t>32056243</t>
  </si>
  <si>
    <t>Ardeer Bottle Shop</t>
  </si>
  <si>
    <t>Shop 12, Ardeer Shopping Centre Corella Road</t>
  </si>
  <si>
    <t>32056277</t>
  </si>
  <si>
    <t>Yallourn North Foodworks</t>
  </si>
  <si>
    <t>42-44 North Road</t>
  </si>
  <si>
    <t>K A Family Pty Ltd</t>
  </si>
  <si>
    <t>32056293</t>
  </si>
  <si>
    <t>Windsor Grocer</t>
  </si>
  <si>
    <t>103 Chapel Street</t>
  </si>
  <si>
    <t>32056316</t>
  </si>
  <si>
    <t>Boutique Le Vin</t>
  </si>
  <si>
    <t>23 Ambrose Avenue</t>
  </si>
  <si>
    <t>Bamford Family Pty Ltd</t>
  </si>
  <si>
    <t>32056324</t>
  </si>
  <si>
    <t>Fws Supermarket Berwick</t>
  </si>
  <si>
    <t>Shops 11 &amp; 12 Bemersyde Drive</t>
  </si>
  <si>
    <t>Wang And Wang (Aust) Pty Ltd</t>
  </si>
  <si>
    <t>32056358</t>
  </si>
  <si>
    <t>72 Elgin Street &amp; 4 Watson Street</t>
  </si>
  <si>
    <t>32056366</t>
  </si>
  <si>
    <t>154-162 High Street &amp; 5-9 Lockwood Road</t>
  </si>
  <si>
    <t>32056374</t>
  </si>
  <si>
    <t>Ritchies Iga Plus Liquor (Wantirna)</t>
  </si>
  <si>
    <t>Shops 17 &amp; 18 The Mall, Mountain Highway</t>
  </si>
  <si>
    <t>32056382</t>
  </si>
  <si>
    <t>20 Macdonald Street</t>
  </si>
  <si>
    <t>Dhillon And Saron Pty Ltd</t>
  </si>
  <si>
    <t>32056390</t>
  </si>
  <si>
    <t>69-85 Plenty Road</t>
  </si>
  <si>
    <t>32056447</t>
  </si>
  <si>
    <t>493 Frankston-Dandenong Road</t>
  </si>
  <si>
    <t>32056463</t>
  </si>
  <si>
    <t>Fine Gourmet Deli</t>
  </si>
  <si>
    <t>465 Centre Road</t>
  </si>
  <si>
    <t>32056471</t>
  </si>
  <si>
    <t>Hillview Cellars</t>
  </si>
  <si>
    <t>Shop 7 1009 Burwood Highway</t>
  </si>
  <si>
    <t>Jiali X&amp;C Pty Ltd</t>
  </si>
  <si>
    <t>32056536</t>
  </si>
  <si>
    <t>Laverton Liquor Station</t>
  </si>
  <si>
    <t>12 Lohse Street</t>
  </si>
  <si>
    <t>Laverton Liquor Pty Ltd</t>
  </si>
  <si>
    <t>32056586</t>
  </si>
  <si>
    <t>D.M Deli &amp; Liquor Outlet</t>
  </si>
  <si>
    <t>35 Mcfadzen Avenue</t>
  </si>
  <si>
    <t>Julie Trading Group Pty Ltd</t>
  </si>
  <si>
    <t>32056594</t>
  </si>
  <si>
    <t>229 Princess Highway</t>
  </si>
  <si>
    <t>32056659</t>
  </si>
  <si>
    <t>Let'S Unwine</t>
  </si>
  <si>
    <t>Let'S Unwine Pty Ltd</t>
  </si>
  <si>
    <t>32056667</t>
  </si>
  <si>
    <t>Kimchi Korean Japanese Grocery</t>
  </si>
  <si>
    <t>161-163 Brunswick Street</t>
  </si>
  <si>
    <t>L &amp; V Home Pty Ltd</t>
  </si>
  <si>
    <t>32056706</t>
  </si>
  <si>
    <t>12 Power Street</t>
  </si>
  <si>
    <t>Zfy Pty Ltd</t>
  </si>
  <si>
    <t>32056714</t>
  </si>
  <si>
    <t>Robin Avenue Liquor</t>
  </si>
  <si>
    <t>62A Robin Avenue</t>
  </si>
  <si>
    <t>Hariom Merchandise Pty Ltd</t>
  </si>
  <si>
    <t>32056730</t>
  </si>
  <si>
    <t>St Kilda Wine And Spirit</t>
  </si>
  <si>
    <t>100 E, F &amp; G Barkly Street</t>
  </si>
  <si>
    <t>Lins Investments (Australia) Pty Ltd</t>
  </si>
  <si>
    <t>32056748</t>
  </si>
  <si>
    <t>Freshwater Iga Plus Liquor</t>
  </si>
  <si>
    <t>Shop 6, Freshwater Place 17-23 Queensbridge Street</t>
  </si>
  <si>
    <t>Pml Computer Centre Pty Ltd</t>
  </si>
  <si>
    <t>32056756</t>
  </si>
  <si>
    <t>Newcomb Cellars</t>
  </si>
  <si>
    <t>38 &amp; 38A Watson Road</t>
  </si>
  <si>
    <t>32056764</t>
  </si>
  <si>
    <t>Barringtons Liquor</t>
  </si>
  <si>
    <t>Shop 10, Chandler Arcade 109 Boronia Road</t>
  </si>
  <si>
    <t>Winterfell Beverage Pty Ltd</t>
  </si>
  <si>
    <t>32056780</t>
  </si>
  <si>
    <t>Ace Mart</t>
  </si>
  <si>
    <t>365 Lonsdale Street</t>
  </si>
  <si>
    <t>J&amp;M Promo Pty Ltd</t>
  </si>
  <si>
    <t>32056798</t>
  </si>
  <si>
    <t>Chelbara General Store</t>
  </si>
  <si>
    <t>18 Baxter Avenue</t>
  </si>
  <si>
    <t>32056803</t>
  </si>
  <si>
    <t>Ritchies Iga Plus Liquor (Carrum Downs)</t>
  </si>
  <si>
    <t>Lot 1 1095 Frankston-Dandenong Road</t>
  </si>
  <si>
    <t>32056829</t>
  </si>
  <si>
    <t>Next Mart</t>
  </si>
  <si>
    <t>344B Main Road West</t>
  </si>
  <si>
    <t>Nexmart Pty Ltd</t>
  </si>
  <si>
    <t>32056837</t>
  </si>
  <si>
    <t>Foodworks Geelong</t>
  </si>
  <si>
    <t>69 Gheringhap St</t>
  </si>
  <si>
    <t>Jr &amp; Co Group Pty Ltd</t>
  </si>
  <si>
    <t>32056853</t>
  </si>
  <si>
    <t>Elwood Gourmet Butchery</t>
  </si>
  <si>
    <t>Shop 3 125 Ormond Road</t>
  </si>
  <si>
    <t>Marandola Felice</t>
  </si>
  <si>
    <t>32056861</t>
  </si>
  <si>
    <t>Cnr Murray Street &amp; Mckenzie Street</t>
  </si>
  <si>
    <t>32056918</t>
  </si>
  <si>
    <t>Twisted Vine Cellars</t>
  </si>
  <si>
    <t>98 Miller Street</t>
  </si>
  <si>
    <t>32056926</t>
  </si>
  <si>
    <t>Foodworks North Melbourne</t>
  </si>
  <si>
    <t>549-553 Queensberry Street</t>
  </si>
  <si>
    <t>The Grocers Club Pty Ltd</t>
  </si>
  <si>
    <t>32056934</t>
  </si>
  <si>
    <t>Cnr Police Road &amp; Jackson Street</t>
  </si>
  <si>
    <t>32056942</t>
  </si>
  <si>
    <t>Thirsty Camel Montmorency</t>
  </si>
  <si>
    <t>57 Rattray Road</t>
  </si>
  <si>
    <t>The Inpetto Commerce Pty Ltd</t>
  </si>
  <si>
    <t>32056950</t>
  </si>
  <si>
    <t>S &amp; M Najda</t>
  </si>
  <si>
    <t>Shop 2/222-226 Anakie Road</t>
  </si>
  <si>
    <t>32056968</t>
  </si>
  <si>
    <t>Cnr Robertson Street &amp; Station Road</t>
  </si>
  <si>
    <t>32056984</t>
  </si>
  <si>
    <t>Cheapa Wines (Seddon)</t>
  </si>
  <si>
    <t>180 Victoria Street</t>
  </si>
  <si>
    <t>Boiling Group Pty Ltd</t>
  </si>
  <si>
    <t>32056992</t>
  </si>
  <si>
    <t>Brunswick Cellars</t>
  </si>
  <si>
    <t>Shop 8 355 Lygon Street</t>
  </si>
  <si>
    <t>Al Investment Group Pty Ltd</t>
  </si>
  <si>
    <t>32057037</t>
  </si>
  <si>
    <t>Wine Lovers Warehouse</t>
  </si>
  <si>
    <t>U 5 3 Trewhitt Ct</t>
  </si>
  <si>
    <t>Wine Lovers Warehouse Pty Ltd</t>
  </si>
  <si>
    <t>32057045</t>
  </si>
  <si>
    <t>Sunbury Cellars</t>
  </si>
  <si>
    <t>99 O'Shanassy Street</t>
  </si>
  <si>
    <t>Shiva Distributors Pty Ltd</t>
  </si>
  <si>
    <t>32057061</t>
  </si>
  <si>
    <t>Glen Iris Wine And Beer House</t>
  </si>
  <si>
    <t>62 High Street</t>
  </si>
  <si>
    <t>Gewato Pty Ltd</t>
  </si>
  <si>
    <t>32057087</t>
  </si>
  <si>
    <t>445 Whitehorse Road</t>
  </si>
  <si>
    <t>32057095</t>
  </si>
  <si>
    <t>Yy Liquor</t>
  </si>
  <si>
    <t>Tenancy 7 2-24 Waterview Walk</t>
  </si>
  <si>
    <t>Lyy Australia Pty Ltd</t>
  </si>
  <si>
    <t>32057126</t>
  </si>
  <si>
    <t>Saru Liquor And Tobacco Shop</t>
  </si>
  <si>
    <t>276 Glenferrie Road</t>
  </si>
  <si>
    <t>Saru Trading Pty Ltd</t>
  </si>
  <si>
    <t>32057150</t>
  </si>
  <si>
    <t>Portrayal</t>
  </si>
  <si>
    <t>Unit 2 202 Governor Road</t>
  </si>
  <si>
    <t>Portrayal Pty Ltd</t>
  </si>
  <si>
    <t>32057176</t>
  </si>
  <si>
    <t>Bottlemart Wangaratta</t>
  </si>
  <si>
    <t>57 Greta Road</t>
  </si>
  <si>
    <t>Greta Liquors Pty Ltd</t>
  </si>
  <si>
    <t>32057207</t>
  </si>
  <si>
    <t>Sturt St. Iga Plus Liquor</t>
  </si>
  <si>
    <t>141-151 Sturt Street</t>
  </si>
  <si>
    <t>Jonrob Investments Pty Ltd</t>
  </si>
  <si>
    <t>32057215</t>
  </si>
  <si>
    <t>Coonans Road Cellars</t>
  </si>
  <si>
    <t>61 Coonans Road</t>
  </si>
  <si>
    <t>Herred Pty Ltd</t>
  </si>
  <si>
    <t>32057231</t>
  </si>
  <si>
    <t>Cnr Morris &amp; Sayers Road</t>
  </si>
  <si>
    <t>32057249</t>
  </si>
  <si>
    <t>Foodworks Albert Park</t>
  </si>
  <si>
    <t>189 Victoria Avenue</t>
  </si>
  <si>
    <t>Barrysong Pty Ltd</t>
  </si>
  <si>
    <t>32057257</t>
  </si>
  <si>
    <t>32057265</t>
  </si>
  <si>
    <t>Hoppers Crossing Cellars</t>
  </si>
  <si>
    <t>19 Old Geelong Road</t>
  </si>
  <si>
    <t>32057281</t>
  </si>
  <si>
    <t>Bayside North Shopping Centre Cnr Young Street &amp; Fletcher Road</t>
  </si>
  <si>
    <t>32057312</t>
  </si>
  <si>
    <t>196-198 Church Street</t>
  </si>
  <si>
    <t>32057320</t>
  </si>
  <si>
    <t>Duncan'S Lakeside Cellars</t>
  </si>
  <si>
    <t>Shop 11, Village Lakeside Lakeside Boulevard</t>
  </si>
  <si>
    <t>Bfl Wines Pty Ltd</t>
  </si>
  <si>
    <t>32057338</t>
  </si>
  <si>
    <t>North Dandy Liquor</t>
  </si>
  <si>
    <t>Shop 1 / 11 Dunearn Road</t>
  </si>
  <si>
    <t>Tong Laifu Pty Ltd</t>
  </si>
  <si>
    <t>32057354</t>
  </si>
  <si>
    <t>Cnr Duff Street &amp; Monahans Road</t>
  </si>
  <si>
    <t>Cranbourne West</t>
  </si>
  <si>
    <t>32057370</t>
  </si>
  <si>
    <t>Delahey Superfresh</t>
  </si>
  <si>
    <t>Cnr Taylors &amp; Kings Road</t>
  </si>
  <si>
    <t>Delahey Superfresh Pty Ltd</t>
  </si>
  <si>
    <t>32057388</t>
  </si>
  <si>
    <t>95-101 Mclennan Street</t>
  </si>
  <si>
    <t>32057401</t>
  </si>
  <si>
    <t>6 Mcleod Road &amp; 516-520 Station Street</t>
  </si>
  <si>
    <t>32057427</t>
  </si>
  <si>
    <t>159 Boronia Road</t>
  </si>
  <si>
    <t>32057451</t>
  </si>
  <si>
    <t>Darriwill Farm Warrnambool</t>
  </si>
  <si>
    <t>101A Liebig Street</t>
  </si>
  <si>
    <t>Lisa Pitkethly Pty Ltd</t>
  </si>
  <si>
    <t>32057493</t>
  </si>
  <si>
    <t>Hewitt Lg</t>
  </si>
  <si>
    <t>104-108 South Gippsland Hwy</t>
  </si>
  <si>
    <t>Tooradin</t>
  </si>
  <si>
    <t>Hewitt Lg Pty Ltd</t>
  </si>
  <si>
    <t>32057508</t>
  </si>
  <si>
    <t>The Village Store (Mulgrave)</t>
  </si>
  <si>
    <t>Shop 8, Waverley Park Stadium Stadium Circuit</t>
  </si>
  <si>
    <t>Coin Net Capital Pty Ltd</t>
  </si>
  <si>
    <t>32057516</t>
  </si>
  <si>
    <t>428 Wyndham Street</t>
  </si>
  <si>
    <t>32057532</t>
  </si>
  <si>
    <t>Alkira Bottle Shop</t>
  </si>
  <si>
    <t>41 Alkira Avenue</t>
  </si>
  <si>
    <t>Aiqian International Pty Ltd</t>
  </si>
  <si>
    <t>32057540</t>
  </si>
  <si>
    <t>Iga Xpress On Park St</t>
  </si>
  <si>
    <t>36-38 Park Street</t>
  </si>
  <si>
    <t>Singh Khalsa (Aus) Pty Ltd</t>
  </si>
  <si>
    <t>32057558</t>
  </si>
  <si>
    <t>Shop 11, Eden Rise Shopping Centre 1 O'Shea Road</t>
  </si>
  <si>
    <t>32057639</t>
  </si>
  <si>
    <t>1331 Point Nepean Road &amp; 18 Mccombe Street</t>
  </si>
  <si>
    <t>32057647</t>
  </si>
  <si>
    <t>Uncle'S Deli</t>
  </si>
  <si>
    <t>Shop 2, 32 Gladstone Road</t>
  </si>
  <si>
    <t>Brisket Bros Pty Ltd</t>
  </si>
  <si>
    <t>32057663</t>
  </si>
  <si>
    <t>Iga Maiden Gully</t>
  </si>
  <si>
    <t>737 Calder Highway</t>
  </si>
  <si>
    <t>Iga Maiden Gully Pty Ltd</t>
  </si>
  <si>
    <t>32057671</t>
  </si>
  <si>
    <t>Cellarbrations At Berwick</t>
  </si>
  <si>
    <t>Shop 2, Eden Rise Shopping Centre Cnr O'Shea &amp; Clyde Road</t>
  </si>
  <si>
    <t>Khalon And Singh Pty Ltd</t>
  </si>
  <si>
    <t>32057728</t>
  </si>
  <si>
    <t>Belgrave Cellars</t>
  </si>
  <si>
    <t>Shop 9 1647-1649 Burwood Highway</t>
  </si>
  <si>
    <t>Fan &amp; Li Pty Ltd</t>
  </si>
  <si>
    <t>32057736</t>
  </si>
  <si>
    <t>Shop T953 173-199 Pioneer Road</t>
  </si>
  <si>
    <t>32057744</t>
  </si>
  <si>
    <t>Port Melbourne Iga Plus Liquor</t>
  </si>
  <si>
    <t>Tenancy E5 &amp; F5 78-92 Bay Street</t>
  </si>
  <si>
    <t>Jonrob Nominees Pty Ltd</t>
  </si>
  <si>
    <t>32057760</t>
  </si>
  <si>
    <t>Borderline Liquor</t>
  </si>
  <si>
    <t>Shop 18, Southside Terrace Shopping Centre</t>
  </si>
  <si>
    <t>Patleo Pty Ltd</t>
  </si>
  <si>
    <t>32057817</t>
  </si>
  <si>
    <t>Parkdale Grocer &amp; Liquor</t>
  </si>
  <si>
    <t>200-212 Como Parade West</t>
  </si>
  <si>
    <t>Zy Gain Pty Ltd</t>
  </si>
  <si>
    <t>32057825</t>
  </si>
  <si>
    <t>Richmond Iga Xpress Plus Liquor</t>
  </si>
  <si>
    <t>516-524 Bridge Road</t>
  </si>
  <si>
    <t>Dhingra Trading Pty Ltd</t>
  </si>
  <si>
    <t>32057859</t>
  </si>
  <si>
    <t>501 Swanston Street</t>
  </si>
  <si>
    <t>32057867</t>
  </si>
  <si>
    <t>102-114 Creswick Road</t>
  </si>
  <si>
    <t>32057891</t>
  </si>
  <si>
    <t>Little King Cellars</t>
  </si>
  <si>
    <t>426 William Street</t>
  </si>
  <si>
    <t>Auangel Group Pty Ltd</t>
  </si>
  <si>
    <t>32057906</t>
  </si>
  <si>
    <t>Donegan Group</t>
  </si>
  <si>
    <t>3 / 58 Racecourse Road</t>
  </si>
  <si>
    <t>Donegan Group Pty Ltd</t>
  </si>
  <si>
    <t>32057930</t>
  </si>
  <si>
    <t>Pmk Warrnambool 2</t>
  </si>
  <si>
    <t>159 B Lava Street</t>
  </si>
  <si>
    <t>Westvic Construction &amp; Plumbing Pty Ltd</t>
  </si>
  <si>
    <t>32057948</t>
  </si>
  <si>
    <t>90-120 Nicholson Street</t>
  </si>
  <si>
    <t>32057956</t>
  </si>
  <si>
    <t>Glengarry Cellars</t>
  </si>
  <si>
    <t>21-23 Main Street</t>
  </si>
  <si>
    <t>Issecure Pty Ltd</t>
  </si>
  <si>
    <t>32057972</t>
  </si>
  <si>
    <t>Iga Ashburton</t>
  </si>
  <si>
    <t>219 High Street</t>
  </si>
  <si>
    <t>32057998</t>
  </si>
  <si>
    <t>Shop 8, Essendon Grand S/Centre 1142 Mount Alexander Road</t>
  </si>
  <si>
    <t>New Zen Liquor Pty Ltd</t>
  </si>
  <si>
    <t>32058009</t>
  </si>
  <si>
    <t>Cnr Eastwood Street &amp; Sharwood Street</t>
  </si>
  <si>
    <t>32058017</t>
  </si>
  <si>
    <t>Sydney'S Liquor Cellars</t>
  </si>
  <si>
    <t>Shop 4 5 Fulham Road</t>
  </si>
  <si>
    <t>Navkis Pty Ltd</t>
  </si>
  <si>
    <t>32058059</t>
  </si>
  <si>
    <t>Majestic Cellars</t>
  </si>
  <si>
    <t>67 Mount Eliza Way</t>
  </si>
  <si>
    <t>Milla Trading Pty Ltd</t>
  </si>
  <si>
    <t>32058122</t>
  </si>
  <si>
    <t>Craigieburn Liquor Zone</t>
  </si>
  <si>
    <t>67 Hamilton Street</t>
  </si>
  <si>
    <t>Craigieburn Liquor Zone Pty Ltd</t>
  </si>
  <si>
    <t>32058130</t>
  </si>
  <si>
    <t>Shop 1 Corner Sydney &amp; Clarke Streets</t>
  </si>
  <si>
    <t>32058148</t>
  </si>
  <si>
    <t>Gmc Bottleshops Pty Ltd</t>
  </si>
  <si>
    <t>1/101 High Street</t>
  </si>
  <si>
    <t>32058164</t>
  </si>
  <si>
    <t>Mt Buller Licensed Supermarket</t>
  </si>
  <si>
    <t>349A Athletes Walk</t>
  </si>
  <si>
    <t>32058172</t>
  </si>
  <si>
    <t>338-390 Racecourse Road</t>
  </si>
  <si>
    <t>32058198</t>
  </si>
  <si>
    <t>Ballan Iga &amp; Liquor</t>
  </si>
  <si>
    <t>135 Inglis Street</t>
  </si>
  <si>
    <t>Hunter Hall Pty Ltd</t>
  </si>
  <si>
    <t>32058229</t>
  </si>
  <si>
    <t>Ringwood Square Shopping Centre Cnr Maroondah Highway &amp; New Street</t>
  </si>
  <si>
    <t>32058295</t>
  </si>
  <si>
    <t>Edwardes St Liquor</t>
  </si>
  <si>
    <t>2/38 Edwardes Street</t>
  </si>
  <si>
    <t>Golden Earth Enterprise Pty Ltd</t>
  </si>
  <si>
    <t>32058300</t>
  </si>
  <si>
    <t>Longwarry Supermarket</t>
  </si>
  <si>
    <t>1 Kennedy Street</t>
  </si>
  <si>
    <t>Johnet Pty Ltd</t>
  </si>
  <si>
    <t>32058334</t>
  </si>
  <si>
    <t>Werribee Iga Plus Liquor</t>
  </si>
  <si>
    <t>92 - 94 Cottrell Street</t>
  </si>
  <si>
    <t>Cottrell Street Supermarket Pty Ltd</t>
  </si>
  <si>
    <t>32058342</t>
  </si>
  <si>
    <t>Austin Road Bottle Shop</t>
  </si>
  <si>
    <t>148-150 Austin Road</t>
  </si>
  <si>
    <t>B&amp;M Commercial Investments Pty Ltd</t>
  </si>
  <si>
    <t>32058350</t>
  </si>
  <si>
    <t>Tenancy 4, Parkdale Plaza 363-383 Nepean Highway</t>
  </si>
  <si>
    <t>32058368</t>
  </si>
  <si>
    <t>Lakeside Cellars Patterson Lake</t>
  </si>
  <si>
    <t>Shop 5 &amp; 6 100 Gladesville Blvd</t>
  </si>
  <si>
    <t>Sununi International Investment Pty Ltd</t>
  </si>
  <si>
    <t>32058376</t>
  </si>
  <si>
    <t>Shop 23 &amp; 23A 485 Ballan Road</t>
  </si>
  <si>
    <t>Manor Lakes</t>
  </si>
  <si>
    <t>32058407</t>
  </si>
  <si>
    <t>315-321 Main Road East</t>
  </si>
  <si>
    <t>32058423</t>
  </si>
  <si>
    <t>304 Bridge Road</t>
  </si>
  <si>
    <t>Triple Flower Pty Ltd</t>
  </si>
  <si>
    <t>32058431</t>
  </si>
  <si>
    <t>Goroke Stores</t>
  </si>
  <si>
    <t>24-26 Main Street</t>
  </si>
  <si>
    <t>32058449</t>
  </si>
  <si>
    <t>Endeavour Hills Shopping Centre 78 Heatherton Road</t>
  </si>
  <si>
    <t>32058481</t>
  </si>
  <si>
    <t>10-14 High Street</t>
  </si>
  <si>
    <t>32058512</t>
  </si>
  <si>
    <t>Shop T1/293-303 High Street</t>
  </si>
  <si>
    <t>32058520</t>
  </si>
  <si>
    <t>62-70 Hesse Street &amp; 116-128 Bromfield Street</t>
  </si>
  <si>
    <t>32058546</t>
  </si>
  <si>
    <t>Cellarbrations At Gisborne</t>
  </si>
  <si>
    <t>Shop 1 33 Hamilton Street</t>
  </si>
  <si>
    <t>Grogbusters Pty Ltd</t>
  </si>
  <si>
    <t>32058554</t>
  </si>
  <si>
    <t>Lara Liquor</t>
  </si>
  <si>
    <t>5 The Centreway</t>
  </si>
  <si>
    <t>Tran Nguyen Family Pty Ltd</t>
  </si>
  <si>
    <t>32058588</t>
  </si>
  <si>
    <t>Ritchies Cellarbrations Wallan</t>
  </si>
  <si>
    <t>45 High Street</t>
  </si>
  <si>
    <t>32058596</t>
  </si>
  <si>
    <t>262 Flinders Street</t>
  </si>
  <si>
    <t>32058619</t>
  </si>
  <si>
    <t>Royale Liquor &amp; Food Store</t>
  </si>
  <si>
    <t>58-62 Spencer Street</t>
  </si>
  <si>
    <t>Ao Jin Pty Ltd</t>
  </si>
  <si>
    <t>32058627</t>
  </si>
  <si>
    <t>11 Hargraves Street</t>
  </si>
  <si>
    <t>North West Supermarkets Pty Ltd</t>
  </si>
  <si>
    <t>32058635</t>
  </si>
  <si>
    <t>Cnr Furlong Road &amp; Cairnlea Drive</t>
  </si>
  <si>
    <t>Cairnlea</t>
  </si>
  <si>
    <t>32058669</t>
  </si>
  <si>
    <t>Foxxy'S Liquor</t>
  </si>
  <si>
    <t>55 Vincent Street</t>
  </si>
  <si>
    <t>Gogettem Pty Ltd</t>
  </si>
  <si>
    <t>32058685</t>
  </si>
  <si>
    <t>Swan Hill Liquor Mart</t>
  </si>
  <si>
    <t>34 Campbell Street</t>
  </si>
  <si>
    <t>32058693</t>
  </si>
  <si>
    <t>Mt Clear Liquor</t>
  </si>
  <si>
    <t>14 Whitehorse Road</t>
  </si>
  <si>
    <t>Mt Clear</t>
  </si>
  <si>
    <t>Archerduck Pty Ltd</t>
  </si>
  <si>
    <t>32058708</t>
  </si>
  <si>
    <t>Cnr Bakewell &amp; Codrington Streets</t>
  </si>
  <si>
    <t>32058724</t>
  </si>
  <si>
    <t>Shop 1 110 Northern Highway</t>
  </si>
  <si>
    <t>32058732</t>
  </si>
  <si>
    <t>Corner High And Hurtle Streets</t>
  </si>
  <si>
    <t>32058740</t>
  </si>
  <si>
    <t>Iga X-Press East Malvern</t>
  </si>
  <si>
    <t>Shop 1 472-486 Waverley Road</t>
  </si>
  <si>
    <t>Yylc Pty Ltd</t>
  </si>
  <si>
    <t>32058758</t>
  </si>
  <si>
    <t>The Bottle-O Benalla</t>
  </si>
  <si>
    <t>88-98 Bridge Street East</t>
  </si>
  <si>
    <t>Sawmill Road Enterprises Pty Ltd</t>
  </si>
  <si>
    <t>32058774</t>
  </si>
  <si>
    <t>Foodworks Sale</t>
  </si>
  <si>
    <t>70 Patten Street</t>
  </si>
  <si>
    <t>Feltis Pty Ltd</t>
  </si>
  <si>
    <t>32058805</t>
  </si>
  <si>
    <t>Matthew'S Liquor</t>
  </si>
  <si>
    <t>Shops 4 &amp; 5 112-120 Main Road East</t>
  </si>
  <si>
    <t>Matthew'S Liquor Pty Ltd</t>
  </si>
  <si>
    <t>32058813</t>
  </si>
  <si>
    <t>Mcintyre Road Bottle Shop</t>
  </si>
  <si>
    <t>77 Mcintyre Road</t>
  </si>
  <si>
    <t>32058821</t>
  </si>
  <si>
    <t>Bridle Estate Supermarket</t>
  </si>
  <si>
    <t>61 Bridle Road</t>
  </si>
  <si>
    <t>Sb &amp; Sg Holdings Pty Ltd</t>
  </si>
  <si>
    <t>32058839</t>
  </si>
  <si>
    <t>Tatura Foodworks</t>
  </si>
  <si>
    <t>112 Hogan Street</t>
  </si>
  <si>
    <t>32058855</t>
  </si>
  <si>
    <t>Lynbrook S/Centre Cnr Lynbrook Boulevard &amp; South Gippsland Highway</t>
  </si>
  <si>
    <t>32058863</t>
  </si>
  <si>
    <t>Corner Craigieburn Road &amp; Hanson Street</t>
  </si>
  <si>
    <t>32058897</t>
  </si>
  <si>
    <t>15A/71 Bellarine Highway</t>
  </si>
  <si>
    <t>32058910</t>
  </si>
  <si>
    <t>Corner Wilson And Darlot Streets</t>
  </si>
  <si>
    <t>32058928</t>
  </si>
  <si>
    <t>Lot 1, 399 Melton Highway</t>
  </si>
  <si>
    <t>32058944</t>
  </si>
  <si>
    <t>Gateway Plaza Shopping Centre 621-659 Bellarine Highway</t>
  </si>
  <si>
    <t>32058960</t>
  </si>
  <si>
    <t>The Bottle Shop Prahran</t>
  </si>
  <si>
    <t>Ground Floor 226 Malvern Road</t>
  </si>
  <si>
    <t>Australia Dragon &amp; Horse Environ-Tech Pty Ltd</t>
  </si>
  <si>
    <t>32058978</t>
  </si>
  <si>
    <t>Bottleland Ql</t>
  </si>
  <si>
    <t>174 Weatherall Road</t>
  </si>
  <si>
    <t>Zhongwei Technologies (Australia) Pty Ltd</t>
  </si>
  <si>
    <t>32058994</t>
  </si>
  <si>
    <t>Northcote Central High Street</t>
  </si>
  <si>
    <t>32059005</t>
  </si>
  <si>
    <t>Cnr George &amp; Anzac Streets</t>
  </si>
  <si>
    <t>32059013</t>
  </si>
  <si>
    <t>Norlane West Liquor</t>
  </si>
  <si>
    <t>17 Donnybrook Road</t>
  </si>
  <si>
    <t>Mdh Amh Pty Ltd</t>
  </si>
  <si>
    <t>32059021</t>
  </si>
  <si>
    <t>Mooroopna Bottleo</t>
  </si>
  <si>
    <t>Lot 2, Morrell Street</t>
  </si>
  <si>
    <t>32059039</t>
  </si>
  <si>
    <t>University Hill Shopping Centre Cnr Plenty Road &amp; Javefield Drive</t>
  </si>
  <si>
    <t>32059047</t>
  </si>
  <si>
    <t>Tenancies 13, 14 &amp; 15, Level 1 Queen Victoria Centre</t>
  </si>
  <si>
    <t>32059055</t>
  </si>
  <si>
    <t>465 Princes Highway</t>
  </si>
  <si>
    <t>32059063</t>
  </si>
  <si>
    <t>Gran Monte Continental Grocery</t>
  </si>
  <si>
    <t>294-296 Station Street</t>
  </si>
  <si>
    <t>Mercato Goccia Rossa Pty Ltd</t>
  </si>
  <si>
    <t>32059102</t>
  </si>
  <si>
    <t>11-23 Victoria Street</t>
  </si>
  <si>
    <t>32059128</t>
  </si>
  <si>
    <t>Yarrawonga Cellars</t>
  </si>
  <si>
    <t>Shop 2, 162 Belmore Street</t>
  </si>
  <si>
    <t>Yarra Cellars Pty Ltd</t>
  </si>
  <si>
    <t>32059136</t>
  </si>
  <si>
    <t>Shop T15A, Central West Shopping Centre 67 Ashley Street</t>
  </si>
  <si>
    <t>32059144</t>
  </si>
  <si>
    <t>U &amp; Me Together Pty Ltd</t>
  </si>
  <si>
    <t>200 Ballarat Road</t>
  </si>
  <si>
    <t>32059152</t>
  </si>
  <si>
    <t>Pmk Swan Hill Victoria</t>
  </si>
  <si>
    <t>18 Mccrae Street</t>
  </si>
  <si>
    <t>Bordertown Trading Pty Ltd</t>
  </si>
  <si>
    <t>32059160</t>
  </si>
  <si>
    <t>950A Whitehorse Road</t>
  </si>
  <si>
    <t>Original Sales Pty Ltd</t>
  </si>
  <si>
    <t>32059186</t>
  </si>
  <si>
    <t>Gateway Plaza Shopping Centre Cnr Raglan Parade &amp; Princess Highway</t>
  </si>
  <si>
    <t>32059194</t>
  </si>
  <si>
    <t>Site 1 763 Bourke Street</t>
  </si>
  <si>
    <t>Z &amp; C Trading Pty Ltd</t>
  </si>
  <si>
    <t>32059217</t>
  </si>
  <si>
    <t>25 Myers Street</t>
  </si>
  <si>
    <t>32059225</t>
  </si>
  <si>
    <t>Chelsea General Store</t>
  </si>
  <si>
    <t>36 Sherwood Avenue</t>
  </si>
  <si>
    <t>Meta Digital Plus Pty Ltd</t>
  </si>
  <si>
    <t>32059241</t>
  </si>
  <si>
    <t>Colac East Supermarket/Newsagency</t>
  </si>
  <si>
    <t>62-64 Murray Street</t>
  </si>
  <si>
    <t>Colac East</t>
  </si>
  <si>
    <t>A&amp;R Hospitality Pty Ltd</t>
  </si>
  <si>
    <t>32059259</t>
  </si>
  <si>
    <t>Tenancy 2A Northpoint S/Centre 72 Hopkins Way</t>
  </si>
  <si>
    <t>32059267</t>
  </si>
  <si>
    <t>Tenancy 309.1 Spencer Outlet Centre 201 Spencer Street</t>
  </si>
  <si>
    <t>32059275</t>
  </si>
  <si>
    <t>Parthenoth</t>
  </si>
  <si>
    <t>392-396 Gilbert Road</t>
  </si>
  <si>
    <t>Parthenoth Pty Ltd</t>
  </si>
  <si>
    <t>32059322</t>
  </si>
  <si>
    <t>104-108 French Street</t>
  </si>
  <si>
    <t>32059330</t>
  </si>
  <si>
    <t>Bin 3 Fine Wines</t>
  </si>
  <si>
    <t>395 Belmore Road</t>
  </si>
  <si>
    <t>32059348</t>
  </si>
  <si>
    <t>Newcomb Shopping Centre Bellarine Highway</t>
  </si>
  <si>
    <t>32059356</t>
  </si>
  <si>
    <t>Corner Smith And Peart Streets</t>
  </si>
  <si>
    <t>32059364</t>
  </si>
  <si>
    <t>Cnr Mcarthurs Road &amp; Millers Road</t>
  </si>
  <si>
    <t>32059372</t>
  </si>
  <si>
    <t>135 Inkerman Street</t>
  </si>
  <si>
    <t>32059380</t>
  </si>
  <si>
    <t>6 Wembley Avenue</t>
  </si>
  <si>
    <t>Chutta Pty Ltd</t>
  </si>
  <si>
    <t>32059403</t>
  </si>
  <si>
    <t>Corner Geum And West Streets</t>
  </si>
  <si>
    <t>32059411</t>
  </si>
  <si>
    <t>Drink Depot</t>
  </si>
  <si>
    <t>1459 B Centre Road</t>
  </si>
  <si>
    <t>Psjk Pty Ltd</t>
  </si>
  <si>
    <t>32059429</t>
  </si>
  <si>
    <t>Corner Campbell &amp; Rutherford Streets</t>
  </si>
  <si>
    <t>32059437</t>
  </si>
  <si>
    <t>G22 The Claredon Centre Claredon Street</t>
  </si>
  <si>
    <t>32059461</t>
  </si>
  <si>
    <t>Millers Rd Liquor</t>
  </si>
  <si>
    <t>98 Millers Road</t>
  </si>
  <si>
    <t>32059479</t>
  </si>
  <si>
    <t>Bayswater Cellars</t>
  </si>
  <si>
    <t>Shop 3 63 Stud Road</t>
  </si>
  <si>
    <t>32059487</t>
  </si>
  <si>
    <t>96-106 Baxter-Tooradin Road</t>
  </si>
  <si>
    <t>32059495</t>
  </si>
  <si>
    <t>132 York Street</t>
  </si>
  <si>
    <t>32059500</t>
  </si>
  <si>
    <t>Kealba Cellars</t>
  </si>
  <si>
    <t>Shop 5 2-8 Stenson Road</t>
  </si>
  <si>
    <t>Dhillon International Pty Ltd</t>
  </si>
  <si>
    <t>32059518</t>
  </si>
  <si>
    <t>99 Balcombe Road</t>
  </si>
  <si>
    <t>32059534</t>
  </si>
  <si>
    <t>67-73 Hamilton Street</t>
  </si>
  <si>
    <t>32059542</t>
  </si>
  <si>
    <t>304 Lygon Street</t>
  </si>
  <si>
    <t>32059550</t>
  </si>
  <si>
    <t>Toongabbie General Store</t>
  </si>
  <si>
    <t>Toongabbie General Store Pty Ltd</t>
  </si>
  <si>
    <t>32059568</t>
  </si>
  <si>
    <t>320-322 St Kilda Road</t>
  </si>
  <si>
    <t>V R Brothers Pty Ltd</t>
  </si>
  <si>
    <t>32059592</t>
  </si>
  <si>
    <t>Cnr Princes Highway &amp; Mcdonald Street</t>
  </si>
  <si>
    <t>32059607</t>
  </si>
  <si>
    <t>The Village Centre 30 English Street</t>
  </si>
  <si>
    <t>Essendon Airport</t>
  </si>
  <si>
    <t>32059623</t>
  </si>
  <si>
    <t>457-461 Wyndham Street</t>
  </si>
  <si>
    <t>32059657</t>
  </si>
  <si>
    <t>Warringal Shopping Centre Cnr Burgundy Street &amp; Rosanna Road</t>
  </si>
  <si>
    <t>32059665</t>
  </si>
  <si>
    <t>31-35 Albert And 3-5 Sayle Streets</t>
  </si>
  <si>
    <t>32059681</t>
  </si>
  <si>
    <t>Safeway Supermarket Corner Aberdeen St &amp; Shannon Ave</t>
  </si>
  <si>
    <t>32059699</t>
  </si>
  <si>
    <t>18-30 Queen Street</t>
  </si>
  <si>
    <t>32059704</t>
  </si>
  <si>
    <t>117-133 Main Street</t>
  </si>
  <si>
    <t>32059720</t>
  </si>
  <si>
    <t>Heritage Springs Shopping Centre Cnr Mcgregor Road &amp; Henry Road</t>
  </si>
  <si>
    <t>32059738</t>
  </si>
  <si>
    <t>Mansfield Foodworks</t>
  </si>
  <si>
    <t>Shop 3 121-125 High Street</t>
  </si>
  <si>
    <t>32059746</t>
  </si>
  <si>
    <t>Leslie Street Cellars</t>
  </si>
  <si>
    <t>92 Leslie Street</t>
  </si>
  <si>
    <t>Yunyi Pty Ltd</t>
  </si>
  <si>
    <t>32059754</t>
  </si>
  <si>
    <t>Tenancies 1 And 2 Cnr Campbell And Rutherford Streets</t>
  </si>
  <si>
    <t>32059762</t>
  </si>
  <si>
    <t>Saviges Road</t>
  </si>
  <si>
    <t>32059770</t>
  </si>
  <si>
    <t>147-153 Bell Street</t>
  </si>
  <si>
    <t>32059788</t>
  </si>
  <si>
    <t>Bulleen Cellars</t>
  </si>
  <si>
    <t>190 Bulleen Road</t>
  </si>
  <si>
    <t>Australia Sunrise Fishery Pty Ltd</t>
  </si>
  <si>
    <t>32059819</t>
  </si>
  <si>
    <t>Iga Local Grocer Fitzroy</t>
  </si>
  <si>
    <t>424-428 Brunswick Street</t>
  </si>
  <si>
    <t>Fitzroy Local Grocer Pty Ltd</t>
  </si>
  <si>
    <t>32059827</t>
  </si>
  <si>
    <t>Regional Market Pty Ltd</t>
  </si>
  <si>
    <t>54-58 Main Street</t>
  </si>
  <si>
    <t>32059835</t>
  </si>
  <si>
    <t>72-84 Upper Heidelberg Road</t>
  </si>
  <si>
    <t>32059851</t>
  </si>
  <si>
    <t>Exhibition St Iga X-Press</t>
  </si>
  <si>
    <t>Aussieindia Investments Pty Ltd</t>
  </si>
  <si>
    <t>32059869</t>
  </si>
  <si>
    <t>67 Main Hurstbridge Road</t>
  </si>
  <si>
    <t>32059893</t>
  </si>
  <si>
    <t>Nardi'S Bottle Shop</t>
  </si>
  <si>
    <t>47 Ormond Road</t>
  </si>
  <si>
    <t>Nardi'S Bottle Shop Pty Ltd</t>
  </si>
  <si>
    <t>32059916</t>
  </si>
  <si>
    <t>Cellarbration At Chelsea</t>
  </si>
  <si>
    <t>335 Station Street</t>
  </si>
  <si>
    <t>32059924</t>
  </si>
  <si>
    <t>Liquor Time</t>
  </si>
  <si>
    <t>Shop T2 &amp; T3 100 Hall Road</t>
  </si>
  <si>
    <t>Liquor Time Pty Ltd</t>
  </si>
  <si>
    <t>32059932</t>
  </si>
  <si>
    <t>63-93 Merchant Street Victoria Harbour</t>
  </si>
  <si>
    <t>32059940</t>
  </si>
  <si>
    <t>Hamilton Bottleshop</t>
  </si>
  <si>
    <t>59B Thompson Street</t>
  </si>
  <si>
    <t>J And M Company Pty Ltd</t>
  </si>
  <si>
    <t>32059966</t>
  </si>
  <si>
    <t>Cellarbrations At Campbellfield</t>
  </si>
  <si>
    <t>Shop 6 / 315 Barry Road</t>
  </si>
  <si>
    <t>Saverio Enterprises Pty Ltd</t>
  </si>
  <si>
    <t>32059974</t>
  </si>
  <si>
    <t>Carlton Supermarket</t>
  </si>
  <si>
    <t>Shop 7, 570 Lygon St</t>
  </si>
  <si>
    <t>Me Services And Solution Pty Ltd</t>
  </si>
  <si>
    <t>32059982</t>
  </si>
  <si>
    <t>Corner Roslyn Road &amp; Bellevue Avenue</t>
  </si>
  <si>
    <t>32060006</t>
  </si>
  <si>
    <t>Shop G219 Westfield Shoppingtown Cnr Doncaster Road &amp; Williamsons Road</t>
  </si>
  <si>
    <t>32060056</t>
  </si>
  <si>
    <t>Plenty Valley Shopping Centre Cnr Mcdonalds Road &amp; Civic Drive</t>
  </si>
  <si>
    <t>32060064</t>
  </si>
  <si>
    <t>Northcote Iga Plus Liquor</t>
  </si>
  <si>
    <t>Tcb Investments Pty Ltd</t>
  </si>
  <si>
    <t>32060072</t>
  </si>
  <si>
    <t>Unicorn Kitchenware</t>
  </si>
  <si>
    <t>200 Victoria Street</t>
  </si>
  <si>
    <t>Unicorn Group Pty Ltd</t>
  </si>
  <si>
    <t>32060080</t>
  </si>
  <si>
    <t>Bottleland Altona</t>
  </si>
  <si>
    <t>45 Maidstone Street</t>
  </si>
  <si>
    <t>Bottleland Pty Ltd</t>
  </si>
  <si>
    <t>32060098</t>
  </si>
  <si>
    <t>Plenty Valley Town Centre 400 Mcdonalds Road</t>
  </si>
  <si>
    <t>32060103</t>
  </si>
  <si>
    <t>Plenty Valley Town Centre Mcdonalds Road</t>
  </si>
  <si>
    <t>32060111</t>
  </si>
  <si>
    <t>Tenancy 4 Corner Rae &amp; Hesse Streets</t>
  </si>
  <si>
    <t>32060137</t>
  </si>
  <si>
    <t>Llama Liquor</t>
  </si>
  <si>
    <t>63 St Albans Road</t>
  </si>
  <si>
    <t>32060161</t>
  </si>
  <si>
    <t>166-188 Shannon Avenue</t>
  </si>
  <si>
    <t>32060179</t>
  </si>
  <si>
    <t>131-141 Lava Street</t>
  </si>
  <si>
    <t>32060187</t>
  </si>
  <si>
    <t>285-305 Centre Road</t>
  </si>
  <si>
    <t>32060195</t>
  </si>
  <si>
    <t>Albion Bottle Shop</t>
  </si>
  <si>
    <t>41 Perth Avenue</t>
  </si>
  <si>
    <t>32060218</t>
  </si>
  <si>
    <t>41-47 Moore Street</t>
  </si>
  <si>
    <t>32060226</t>
  </si>
  <si>
    <t>Little Korea</t>
  </si>
  <si>
    <t>33 Atherton Road</t>
  </si>
  <si>
    <t>L &amp; Y Kim Pty Ltd</t>
  </si>
  <si>
    <t>32060234</t>
  </si>
  <si>
    <t>1763 Sturt Street</t>
  </si>
  <si>
    <t>32060242</t>
  </si>
  <si>
    <t>Hoppers Crossing Iga Plus Liquor</t>
  </si>
  <si>
    <t>2-6 Deloraine Drive</t>
  </si>
  <si>
    <t>Mmj Auz Fresh Pty Ltd</t>
  </si>
  <si>
    <t>32060250</t>
  </si>
  <si>
    <t>64 Virginia Street</t>
  </si>
  <si>
    <t>32060276</t>
  </si>
  <si>
    <t>117-125 Canterbury Road</t>
  </si>
  <si>
    <t>32060284</t>
  </si>
  <si>
    <t>Carrum Downs Cellars</t>
  </si>
  <si>
    <t>Tenancy R03, Carrum Downs Plaza 335 Ballarto Road</t>
  </si>
  <si>
    <t>Yet Fair Pty Ltd</t>
  </si>
  <si>
    <t>32060292</t>
  </si>
  <si>
    <t>Iga Creswick</t>
  </si>
  <si>
    <t>48 Albert St</t>
  </si>
  <si>
    <t>Roscar Trading Pty Ltd</t>
  </si>
  <si>
    <t>32060307</t>
  </si>
  <si>
    <t>Cnr Glen Huntly Road &amp; Manchester Grove</t>
  </si>
  <si>
    <t>32060315</t>
  </si>
  <si>
    <t>Point Cook Town Centre Cnr Main Street &amp; Park Street</t>
  </si>
  <si>
    <t>32060323</t>
  </si>
  <si>
    <t>141-153 Bridge Street</t>
  </si>
  <si>
    <t>32060331</t>
  </si>
  <si>
    <t>206 Warrigal Road</t>
  </si>
  <si>
    <t>32060349</t>
  </si>
  <si>
    <t>Mt Dandenong Supermarket</t>
  </si>
  <si>
    <t>Shop 1 &amp; 2 1526 &amp; 1522 Mt Dandenong Tourist Rd</t>
  </si>
  <si>
    <t>Skyhov Pty Ltd</t>
  </si>
  <si>
    <t>32060357</t>
  </si>
  <si>
    <t>286-298 Sydney Road</t>
  </si>
  <si>
    <t>32060373</t>
  </si>
  <si>
    <t>Point Cook Town Centre Cnr Main &amp; Murnong Streets</t>
  </si>
  <si>
    <t>32060381</t>
  </si>
  <si>
    <t>Wine And Liquor 888 Pty Ltd</t>
  </si>
  <si>
    <t>Shop 1, 92-98 Ormond Road</t>
  </si>
  <si>
    <t>32060399</t>
  </si>
  <si>
    <t>Shop 1, Carnegie Central 2-20 Koornang Road</t>
  </si>
  <si>
    <t>32060412</t>
  </si>
  <si>
    <t>The Bottle O Reservoir</t>
  </si>
  <si>
    <t>315 Spring Street</t>
  </si>
  <si>
    <t>Makens (Aust) Pty Lyd</t>
  </si>
  <si>
    <t>32060420</t>
  </si>
  <si>
    <t>Dalton Village Shopping Centre 347-371 Dalton Road</t>
  </si>
  <si>
    <t>32060454</t>
  </si>
  <si>
    <t>78 Young Street</t>
  </si>
  <si>
    <t>32060462</t>
  </si>
  <si>
    <t>Shop M001, Chadstone Shopping Centre 1341 Dandenong Road</t>
  </si>
  <si>
    <t>32060488</t>
  </si>
  <si>
    <t>49 Eramosa Road</t>
  </si>
  <si>
    <t>32060496</t>
  </si>
  <si>
    <t>Bottega Tasca</t>
  </si>
  <si>
    <t>321 Lygon Street</t>
  </si>
  <si>
    <t>Alvi Pty Ltd</t>
  </si>
  <si>
    <t>32060527</t>
  </si>
  <si>
    <t>The Bottle O Neighbourhood Melton</t>
  </si>
  <si>
    <t>254 High Street</t>
  </si>
  <si>
    <t>G &amp; A Pangli Pty Ltd</t>
  </si>
  <si>
    <t>32060577</t>
  </si>
  <si>
    <t>Shop M005 Chadstone Shopping Centre</t>
  </si>
  <si>
    <t>32060585</t>
  </si>
  <si>
    <t>Crn Lakeside Boulevard &amp; Paddington Walk</t>
  </si>
  <si>
    <t>32060593</t>
  </si>
  <si>
    <t>Cellarbrations Somerville</t>
  </si>
  <si>
    <t>Shops 6 &amp; 7 Somerville S/Centre 49 Eramosa Road West</t>
  </si>
  <si>
    <t>Morning Hues Pty Ltd</t>
  </si>
  <si>
    <t>32060608</t>
  </si>
  <si>
    <t>Cnr Nepean Highway &amp; Ozone Street</t>
  </si>
  <si>
    <t>32060616</t>
  </si>
  <si>
    <t>Ritchies Iga Plus Liquor (Miners Rest)</t>
  </si>
  <si>
    <t>181-183 Howe Street &amp; 4 Creek Street</t>
  </si>
  <si>
    <t>32060624</t>
  </si>
  <si>
    <t>Tenancy R04 108 Ocean Beach Road</t>
  </si>
  <si>
    <t>32060632</t>
  </si>
  <si>
    <t>Shop 10 16-20 Howard Street</t>
  </si>
  <si>
    <t>32060658</t>
  </si>
  <si>
    <t>398-424 Raymond Street</t>
  </si>
  <si>
    <t>32060666</t>
  </si>
  <si>
    <t>13-15 Chisholm Street</t>
  </si>
  <si>
    <t>32060674</t>
  </si>
  <si>
    <t>299-301 Manningham Road</t>
  </si>
  <si>
    <t>32060682</t>
  </si>
  <si>
    <t>Ritchies Iga Plus Liquor (Yarra Glen)</t>
  </si>
  <si>
    <t>Shop 1 38-40 Bell Street</t>
  </si>
  <si>
    <t>32060690</t>
  </si>
  <si>
    <t>Liquor Mart Boronia</t>
  </si>
  <si>
    <t>3/255 Dorset Road</t>
  </si>
  <si>
    <t>Aoliang Trading (Aus) Pty Ltd</t>
  </si>
  <si>
    <t>32060705</t>
  </si>
  <si>
    <t>Crameri</t>
  </si>
  <si>
    <t>20 Tuaggra Street</t>
  </si>
  <si>
    <t>Crameri Pty Ltd</t>
  </si>
  <si>
    <t>32060713</t>
  </si>
  <si>
    <t>Shop 1-M6 Southland Shopping Centre 1239 Nepean Highway</t>
  </si>
  <si>
    <t>32060721</t>
  </si>
  <si>
    <t>Shop G160 Broadmeadows Shopping Centre 1099-1169 Pascoe Vale Road</t>
  </si>
  <si>
    <t>32060747</t>
  </si>
  <si>
    <t>Langwarrin Liquor</t>
  </si>
  <si>
    <t>Shop 1, 121 Frankston-Cranbourne Road</t>
  </si>
  <si>
    <t>Hunter Bros Investments Pty Ltd</t>
  </si>
  <si>
    <t>32060755</t>
  </si>
  <si>
    <t>18 Devon Road</t>
  </si>
  <si>
    <t>Haidar &amp; Co Pty Ltd</t>
  </si>
  <si>
    <t>32060789</t>
  </si>
  <si>
    <t>Beach Cellars</t>
  </si>
  <si>
    <t>13A - 15A Fitzroy Street</t>
  </si>
  <si>
    <t>Australia Golden Sun Pty Ltd</t>
  </si>
  <si>
    <t>32060797</t>
  </si>
  <si>
    <t>Shop 57, Sunshine Plaza Shopping Centre Hampshire Road</t>
  </si>
  <si>
    <t>32060802</t>
  </si>
  <si>
    <t>1611 Sturt Street</t>
  </si>
  <si>
    <t>32060810</t>
  </si>
  <si>
    <t>Jeparit Supermarket</t>
  </si>
  <si>
    <t>52 Roy Street</t>
  </si>
  <si>
    <t>32060828</t>
  </si>
  <si>
    <t>Bladin Street Supermarket</t>
  </si>
  <si>
    <t>54 Bladin Street</t>
  </si>
  <si>
    <t>Happi Enterprises Pty. Ltd.</t>
  </si>
  <si>
    <t>32060886</t>
  </si>
  <si>
    <t>288 Keilor Road</t>
  </si>
  <si>
    <t>32060894</t>
  </si>
  <si>
    <t>Lismore Supermarket</t>
  </si>
  <si>
    <t>35 Herriot Street</t>
  </si>
  <si>
    <t>Arpan Nominees Pty Ltd</t>
  </si>
  <si>
    <t>32060909</t>
  </si>
  <si>
    <t>The Corner Bottleshop</t>
  </si>
  <si>
    <t>2 Boneo Road</t>
  </si>
  <si>
    <t>Yitrikas Pty Ltd</t>
  </si>
  <si>
    <t>32060959</t>
  </si>
  <si>
    <t>132-134 Swan Street</t>
  </si>
  <si>
    <t>32060983</t>
  </si>
  <si>
    <t>32060991</t>
  </si>
  <si>
    <t>Liquor Lab Brunswick</t>
  </si>
  <si>
    <t>734 Sydney Road</t>
  </si>
  <si>
    <t>Tgsn Pty Ltd</t>
  </si>
  <si>
    <t>32061002</t>
  </si>
  <si>
    <t>7-11 Jennings Street</t>
  </si>
  <si>
    <t>32061078</t>
  </si>
  <si>
    <t>Unit 1, 352 Princess Highway Fountain Gate Shopping Centre</t>
  </si>
  <si>
    <t>32061086</t>
  </si>
  <si>
    <t>Mountain High Shopping Centre Cnr High Street &amp; Mountain Highway</t>
  </si>
  <si>
    <t>32061094</t>
  </si>
  <si>
    <t>Corner Hazel Glen Drive &amp; Painted Hills Road</t>
  </si>
  <si>
    <t>Doreen</t>
  </si>
  <si>
    <t>32061117</t>
  </si>
  <si>
    <t>898 Doncaster Road</t>
  </si>
  <si>
    <t>32061133</t>
  </si>
  <si>
    <t>Shop 1B, Thompson Parkway Shopping Centre Cnr South Gippsland Hwy &amp; Thompsons Road</t>
  </si>
  <si>
    <t>32061167</t>
  </si>
  <si>
    <t>Il Posto Liquor Deli Cafe</t>
  </si>
  <si>
    <t>444 Bridge Road</t>
  </si>
  <si>
    <t>Dx Holdings Pty Ltd</t>
  </si>
  <si>
    <t>32061183</t>
  </si>
  <si>
    <t>Thirsty Camel</t>
  </si>
  <si>
    <t>57 Wyong Street</t>
  </si>
  <si>
    <t>Le Liquor Pty Ltd</t>
  </si>
  <si>
    <t>32061191</t>
  </si>
  <si>
    <t>Shop 8, 75-77 Main Hurstbridge Road</t>
  </si>
  <si>
    <t>32061214</t>
  </si>
  <si>
    <t>Ferntree Gully Iga + Liquor</t>
  </si>
  <si>
    <t>Shop 3 107 Station Street</t>
  </si>
  <si>
    <t>Beshine Lonice Pty Ltd</t>
  </si>
  <si>
    <t>32061248</t>
  </si>
  <si>
    <t>Cnr Munro &amp; Louisa Streets</t>
  </si>
  <si>
    <t>32061256</t>
  </si>
  <si>
    <t>Melbourne Showgrounds Epsom Road</t>
  </si>
  <si>
    <t>32061311</t>
  </si>
  <si>
    <t>1113 Sturt Street</t>
  </si>
  <si>
    <t>32061329</t>
  </si>
  <si>
    <t>17 James Street</t>
  </si>
  <si>
    <t>32061379</t>
  </si>
  <si>
    <t>Cellarbrations Flinders Street</t>
  </si>
  <si>
    <t>573 Flinders Street</t>
  </si>
  <si>
    <t>Bao Bao Bang Pty Ltd</t>
  </si>
  <si>
    <t>32061418</t>
  </si>
  <si>
    <t>32061426</t>
  </si>
  <si>
    <t>Caroline Springs Square S/Centre Caroline Springs Boulevard</t>
  </si>
  <si>
    <t>32061434</t>
  </si>
  <si>
    <t>122 Bay Street</t>
  </si>
  <si>
    <t>32061442</t>
  </si>
  <si>
    <t>Blackhearts &amp; Sparrows Fitzroy North</t>
  </si>
  <si>
    <t>119 Scotchmer Street</t>
  </si>
  <si>
    <t>Bhs Fitzroy North Pty Limited</t>
  </si>
  <si>
    <t>32061523</t>
  </si>
  <si>
    <t>32061565</t>
  </si>
  <si>
    <t>Cellarbrations Wahgunyah</t>
  </si>
  <si>
    <t>27 Foord Street</t>
  </si>
  <si>
    <t>Fairview Entertainment Pty Ltd</t>
  </si>
  <si>
    <t>32061599</t>
  </si>
  <si>
    <t>372 Warrigal Road</t>
  </si>
  <si>
    <t>32061646</t>
  </si>
  <si>
    <t>Daly'S Iga Fresh Marketplace - Heywood</t>
  </si>
  <si>
    <t>60-64 Edgar Street</t>
  </si>
  <si>
    <t>M A Daly'S No 2 Pty Ltd</t>
  </si>
  <si>
    <t>32061696</t>
  </si>
  <si>
    <t>513 Esplanade</t>
  </si>
  <si>
    <t>32061727</t>
  </si>
  <si>
    <t>Rosella Cellars</t>
  </si>
  <si>
    <t>2/113 Rosella Avenue</t>
  </si>
  <si>
    <t>Eastcom Australia Pty Ltd</t>
  </si>
  <si>
    <t>32061905</t>
  </si>
  <si>
    <t>306-310 Johnston Street</t>
  </si>
  <si>
    <t>St. Philopater Pty Ltd</t>
  </si>
  <si>
    <t>32061989</t>
  </si>
  <si>
    <t>835-839 Point Nepean Road</t>
  </si>
  <si>
    <t>32062066</t>
  </si>
  <si>
    <t>1204-1205 Howitt Street</t>
  </si>
  <si>
    <t>32062650</t>
  </si>
  <si>
    <t>Corner Bourke &amp; Tuaggra Street</t>
  </si>
  <si>
    <t>32063038</t>
  </si>
  <si>
    <t>32063800</t>
  </si>
  <si>
    <t>Shop G70 Roxburgh Park Shopping Centre, 250 Somerton Road</t>
  </si>
  <si>
    <t>32061125</t>
  </si>
  <si>
    <t>Sandringham Uncorked</t>
  </si>
  <si>
    <t>7D Bay Road</t>
  </si>
  <si>
    <t>Carriston Pty Ltd</t>
  </si>
  <si>
    <t>32061141</t>
  </si>
  <si>
    <t>177-179 Carlisle St</t>
  </si>
  <si>
    <t>32061159</t>
  </si>
  <si>
    <t>Icecool Liquor</t>
  </si>
  <si>
    <t>393 Chandler Road</t>
  </si>
  <si>
    <t>Diamante Weng P/L</t>
  </si>
  <si>
    <t>32061175</t>
  </si>
  <si>
    <t>Wr3, Site 251 Slalom Street Bogong High Plains Road</t>
  </si>
  <si>
    <t>32061222</t>
  </si>
  <si>
    <t>Champions Iga Grovedale East</t>
  </si>
  <si>
    <t>142-146 Marshalltown Road</t>
  </si>
  <si>
    <t>Grovedale East Supermarket Pty Ltd</t>
  </si>
  <si>
    <t>32061264</t>
  </si>
  <si>
    <t>Mill Park Lakes Cellars</t>
  </si>
  <si>
    <t>Shop 1 1 The Promenade</t>
  </si>
  <si>
    <t>Target Tdw Pty Ltd</t>
  </si>
  <si>
    <t>32061272</t>
  </si>
  <si>
    <t>Bernard Street Cellars</t>
  </si>
  <si>
    <t>Shop 3, 39 Bernard Street</t>
  </si>
  <si>
    <t>Shinning Star Pty Ltd</t>
  </si>
  <si>
    <t>32061280</t>
  </si>
  <si>
    <t>East Bentleigh Cellars</t>
  </si>
  <si>
    <t>Shop 4 625 Centre Road</t>
  </si>
  <si>
    <t>32061298</t>
  </si>
  <si>
    <t>The Bottle-O-Murrumbeena</t>
  </si>
  <si>
    <t>468 Neerim Road</t>
  </si>
  <si>
    <t>Sgs Future Group Pty Ltd</t>
  </si>
  <si>
    <t>32061303</t>
  </si>
  <si>
    <t>Costco Wholesale</t>
  </si>
  <si>
    <t>383 Footscray Road</t>
  </si>
  <si>
    <t>Costco Wholesale Australia Pty Ltd</t>
  </si>
  <si>
    <t>32061361</t>
  </si>
  <si>
    <t>Murrays Bottle Shop At Tyabb</t>
  </si>
  <si>
    <t>1521 Frankston Flinders Road</t>
  </si>
  <si>
    <t>Golden Laurel Pty Ltd</t>
  </si>
  <si>
    <t>32061387</t>
  </si>
  <si>
    <t>Corner Marina Drive &amp; Monash Way</t>
  </si>
  <si>
    <t>32061395</t>
  </si>
  <si>
    <t>Kent Street Liquor</t>
  </si>
  <si>
    <t>1 Kent Street</t>
  </si>
  <si>
    <t>Ac United Pty Ltd</t>
  </si>
  <si>
    <t>32061400</t>
  </si>
  <si>
    <t>111 Burke Street</t>
  </si>
  <si>
    <t>32061450</t>
  </si>
  <si>
    <t>Coleman Rd Cellars</t>
  </si>
  <si>
    <t>110 Coleman Road</t>
  </si>
  <si>
    <t>Elegant Bottle Pty Ltd</t>
  </si>
  <si>
    <t>32061468</t>
  </si>
  <si>
    <t>Shop Mmi Caroline Springs Square 13-19 Lake Street</t>
  </si>
  <si>
    <t>32061476</t>
  </si>
  <si>
    <t>Shop 244, Epping Plaza Shopping Centre Corner High &amp; Cooper Street</t>
  </si>
  <si>
    <t>32061484</t>
  </si>
  <si>
    <t>90-92 Edwards Road</t>
  </si>
  <si>
    <t>Strathdale</t>
  </si>
  <si>
    <t>32061507</t>
  </si>
  <si>
    <t>Iga Clarendon</t>
  </si>
  <si>
    <t>63-67 Whiteman Street</t>
  </si>
  <si>
    <t>Rssvm9 Pty Ltd</t>
  </si>
  <si>
    <t>32061549</t>
  </si>
  <si>
    <t>Wyndham Vale Shopping Centre Greens Road</t>
  </si>
  <si>
    <t>32061557</t>
  </si>
  <si>
    <t>Cnr Riverview Drive &amp; Goulburn Valley Highway</t>
  </si>
  <si>
    <t>Shepparton South</t>
  </si>
  <si>
    <t>32061573</t>
  </si>
  <si>
    <t>Cellarbrations At Wyndham Vale</t>
  </si>
  <si>
    <t>Shop 19/455 Ballan Road Manor Lakes Shopping Centre</t>
  </si>
  <si>
    <t>Wyndhamvale</t>
  </si>
  <si>
    <t>Walia &amp; Bhangu Pty Ltd</t>
  </si>
  <si>
    <t>32061604</t>
  </si>
  <si>
    <t>6-20 Luck Street</t>
  </si>
  <si>
    <t>32061612</t>
  </si>
  <si>
    <t>Shop M003, Brimbank Shopping Centre Cnr Station Street &amp; Neale Road</t>
  </si>
  <si>
    <t>32061620</t>
  </si>
  <si>
    <t>Richmond Hill Cellars</t>
  </si>
  <si>
    <t>30-32 Bridge Road</t>
  </si>
  <si>
    <t>Rain &amp; Bow Pty Ltd</t>
  </si>
  <si>
    <t>32061638</t>
  </si>
  <si>
    <t>Churinga Village Mount Dandneong Road</t>
  </si>
  <si>
    <t>32061662</t>
  </si>
  <si>
    <t>Shop 18 &amp; Part 19, Eltham Village S/C Corner Main Road &amp; Dudley Road</t>
  </si>
  <si>
    <t>32061670</t>
  </si>
  <si>
    <t>Balnarring Cellars</t>
  </si>
  <si>
    <t>3/3000 Frankston Flinders Road</t>
  </si>
  <si>
    <t>Balnarring Cellars Pty Ltd</t>
  </si>
  <si>
    <t>32061688</t>
  </si>
  <si>
    <t>Glengala Bottle Shop</t>
  </si>
  <si>
    <t>Shop 1 289A Glengala Road</t>
  </si>
  <si>
    <t>32061719</t>
  </si>
  <si>
    <t>Croydon Vip Liquor Group</t>
  </si>
  <si>
    <t>98 Main Street</t>
  </si>
  <si>
    <t>Pactera Pty Ltd</t>
  </si>
  <si>
    <t>32061735</t>
  </si>
  <si>
    <t>Southland Cellar</t>
  </si>
  <si>
    <t>Shop 1111 Southland Shopping Centre 1239 Nepean Highway</t>
  </si>
  <si>
    <t>Santo Merchants Pty Ltd</t>
  </si>
  <si>
    <t>32061743</t>
  </si>
  <si>
    <t>Lucky Cellars</t>
  </si>
  <si>
    <t>Shop 3/275 Springvale Road</t>
  </si>
  <si>
    <t>Rong Yuan Pty Ltd</t>
  </si>
  <si>
    <t>32061808</t>
  </si>
  <si>
    <t>Tenancies 6 &amp; 7 313 Victoria Street</t>
  </si>
  <si>
    <t>32061832</t>
  </si>
  <si>
    <t>Cnr Greens &amp; Middle Ring Roads</t>
  </si>
  <si>
    <t>32061840</t>
  </si>
  <si>
    <t>111 Bulla Road</t>
  </si>
  <si>
    <t>32061866</t>
  </si>
  <si>
    <t>Grand Cellars</t>
  </si>
  <si>
    <t>136-138 Sydney Road</t>
  </si>
  <si>
    <t>Qaq Trading Pty Ltd</t>
  </si>
  <si>
    <t>32061882</t>
  </si>
  <si>
    <t>87-91 Gavan Street</t>
  </si>
  <si>
    <t>32061890</t>
  </si>
  <si>
    <t>Iga Deer Park &amp; Liquor</t>
  </si>
  <si>
    <t>8 Hatchlands Drive</t>
  </si>
  <si>
    <t>3 Champs Pty Ltd</t>
  </si>
  <si>
    <t>32061913</t>
  </si>
  <si>
    <t>218-222 Anstruther Street</t>
  </si>
  <si>
    <t>32061921</t>
  </si>
  <si>
    <t>Shop 16, 313-325 Victoria Street</t>
  </si>
  <si>
    <t>32061947</t>
  </si>
  <si>
    <t>670 Chapel Street</t>
  </si>
  <si>
    <t>32061955</t>
  </si>
  <si>
    <t>2 Summerhill Road</t>
  </si>
  <si>
    <t>Le Rose Nominees Pty Ltd</t>
  </si>
  <si>
    <t>32061963</t>
  </si>
  <si>
    <t>551 &amp; 571-583 High Street</t>
  </si>
  <si>
    <t>32061997</t>
  </si>
  <si>
    <t>Mt Evelyn Cellars</t>
  </si>
  <si>
    <t>Lot 6, 1 York Road</t>
  </si>
  <si>
    <t>Sunny 8 (Vic) Pty Ltd</t>
  </si>
  <si>
    <t>32062008</t>
  </si>
  <si>
    <t>Ngoc Le &amp; Ngoc Yen Liquor Store</t>
  </si>
  <si>
    <t>160 Springvale Road</t>
  </si>
  <si>
    <t>32062016</t>
  </si>
  <si>
    <t>Nyora General Store</t>
  </si>
  <si>
    <t>13 Mitchell Street</t>
  </si>
  <si>
    <t>Nyora</t>
  </si>
  <si>
    <t>Smk Traders Pty Ltd</t>
  </si>
  <si>
    <t>32062024</t>
  </si>
  <si>
    <t>86-88 Patterson Road</t>
  </si>
  <si>
    <t>Qian-Chen International Pty Ltd</t>
  </si>
  <si>
    <t>32062032</t>
  </si>
  <si>
    <t>Derrimut Village Shopping Centre Tenancy 10, 20 Mt Derrimut Road</t>
  </si>
  <si>
    <t>32062058</t>
  </si>
  <si>
    <t>Albion Budget Supermarket</t>
  </si>
  <si>
    <t>166-168 Melville Road</t>
  </si>
  <si>
    <t>32062074</t>
  </si>
  <si>
    <t>88 Somerville Road</t>
  </si>
  <si>
    <t>32062090</t>
  </si>
  <si>
    <t>29 Synott Street</t>
  </si>
  <si>
    <t>32062113</t>
  </si>
  <si>
    <t>Eve Central Supermarket</t>
  </si>
  <si>
    <t>Shop 10, 2-10 William Thwaites Bvd</t>
  </si>
  <si>
    <t>Melhem Retail Group Pty Ltd</t>
  </si>
  <si>
    <t>32062121</t>
  </si>
  <si>
    <t>292 Bridge Road</t>
  </si>
  <si>
    <t>32062139</t>
  </si>
  <si>
    <t>Pinewood Cellars</t>
  </si>
  <si>
    <t>25 Centreway Mt Waverley Shopping Centre</t>
  </si>
  <si>
    <t>Boronia Australia Pty Ltd</t>
  </si>
  <si>
    <t>32062147</t>
  </si>
  <si>
    <t>Toorak Road Iga Plus Liquor</t>
  </si>
  <si>
    <t>172-174 Toorak Road</t>
  </si>
  <si>
    <t>Rjt Enterprises Pty Ltd</t>
  </si>
  <si>
    <t>32062155</t>
  </si>
  <si>
    <t>Superior Cellars</t>
  </si>
  <si>
    <t>575 Lygon Street</t>
  </si>
  <si>
    <t>32062171</t>
  </si>
  <si>
    <t>Cellarbrations At Moorabbin</t>
  </si>
  <si>
    <t>Shop 7B, Kingston Central Plaza 288 Centre Dandenong Road</t>
  </si>
  <si>
    <t>Australia Aotai Pty Ltd</t>
  </si>
  <si>
    <t>32062189</t>
  </si>
  <si>
    <t>1 O'Shea Road</t>
  </si>
  <si>
    <t>32062197</t>
  </si>
  <si>
    <t>29 Henty Street</t>
  </si>
  <si>
    <t>32062210</t>
  </si>
  <si>
    <t>63-81 Cecil Street</t>
  </si>
  <si>
    <t>32062244</t>
  </si>
  <si>
    <t>Watervale Shopping Centre Corner Taylors Road And Calder Park Drive</t>
  </si>
  <si>
    <t>Taylors Hill</t>
  </si>
  <si>
    <t>32062278</t>
  </si>
  <si>
    <t>12 Wood Street</t>
  </si>
  <si>
    <t>Kiren Australia Pty Ltd</t>
  </si>
  <si>
    <t>32062286</t>
  </si>
  <si>
    <t>Morgans Supa Iga Glengala</t>
  </si>
  <si>
    <t>475 Fitzgerald Road</t>
  </si>
  <si>
    <t>Glengala Superfresh Pty Ltd</t>
  </si>
  <si>
    <t>32062294</t>
  </si>
  <si>
    <t>Point Cook Cellars</t>
  </si>
  <si>
    <t>Shops Go4 &amp; Go5 Cnr Tom Roberts Pde &amp; Boardwalk Bld</t>
  </si>
  <si>
    <t>Prestige Cellars Pty Ltd</t>
  </si>
  <si>
    <t>32062317</t>
  </si>
  <si>
    <t>Cellarbrations Bacchus Marsh</t>
  </si>
  <si>
    <t>120 Main Street</t>
  </si>
  <si>
    <t>Pratham Enterprises Pty Ltd</t>
  </si>
  <si>
    <t>32062325</t>
  </si>
  <si>
    <t>Thirsty Camel Ballarat East</t>
  </si>
  <si>
    <t>146 Humffray Street (North)</t>
  </si>
  <si>
    <t>Psst Victoria Pty Ltd</t>
  </si>
  <si>
    <t>32062333</t>
  </si>
  <si>
    <t>A Point Of Difference Liquor</t>
  </si>
  <si>
    <t>499 Whitehorse Road</t>
  </si>
  <si>
    <t>Bla Group Liquor Pty Ltd</t>
  </si>
  <si>
    <t>32062359</t>
  </si>
  <si>
    <t>Clifton Springs Cellars</t>
  </si>
  <si>
    <t>22 Pinaroo Avenue</t>
  </si>
  <si>
    <t>32062375</t>
  </si>
  <si>
    <t>Milleara Shopping Centre Tenancy 13, 235 Milleara Road</t>
  </si>
  <si>
    <t>32062383</t>
  </si>
  <si>
    <t>Lamanna Direct</t>
  </si>
  <si>
    <t>10 English Street</t>
  </si>
  <si>
    <t>Lamanna Direct Pty Ltd</t>
  </si>
  <si>
    <t>32062406</t>
  </si>
  <si>
    <t>Monacellars</t>
  </si>
  <si>
    <t>38-40 Monash Road</t>
  </si>
  <si>
    <t>32062414</t>
  </si>
  <si>
    <t>100 Market Street</t>
  </si>
  <si>
    <t>32062422</t>
  </si>
  <si>
    <t>Cnr Wellington Road &amp; Gearon Avenue</t>
  </si>
  <si>
    <t>32062448</t>
  </si>
  <si>
    <t>91-101 Mclennan Street</t>
  </si>
  <si>
    <t>32062456</t>
  </si>
  <si>
    <t>Lot 2 Gateway Road</t>
  </si>
  <si>
    <t>32062464</t>
  </si>
  <si>
    <t>Amber Cellars</t>
  </si>
  <si>
    <t>Shop 3 2-6 Epsom Road</t>
  </si>
  <si>
    <t>Australia Amber Pty Ltd</t>
  </si>
  <si>
    <t>32062480</t>
  </si>
  <si>
    <t>Foodworks Southbank</t>
  </si>
  <si>
    <t>180 City Road</t>
  </si>
  <si>
    <t>E &amp; B Ventures Pty Ltd</t>
  </si>
  <si>
    <t>32062511</t>
  </si>
  <si>
    <t>97 Johnson Street</t>
  </si>
  <si>
    <t>32062537</t>
  </si>
  <si>
    <t>Shops 1-2 Corner Hazel Glen Drive And Newstead Drive</t>
  </si>
  <si>
    <t>Independent Liquor Group Pty Ltd</t>
  </si>
  <si>
    <t>32062545</t>
  </si>
  <si>
    <t>164-172 Annesley Street</t>
  </si>
  <si>
    <t>32062553</t>
  </si>
  <si>
    <t>Cellarbrations At Foster</t>
  </si>
  <si>
    <t>Threemac Cellars Pty Ltd</t>
  </si>
  <si>
    <t>32062561</t>
  </si>
  <si>
    <t>West End Supermarket &amp; Liquor</t>
  </si>
  <si>
    <t>211 Grey Street</t>
  </si>
  <si>
    <t>C &amp; A Kavadias Pty Ltd</t>
  </si>
  <si>
    <t>32062587</t>
  </si>
  <si>
    <t>Old Aero Bottle Shop</t>
  </si>
  <si>
    <t>414-416 Eleventh Street</t>
  </si>
  <si>
    <t>Arp Investment Group Pty Ltd</t>
  </si>
  <si>
    <t>32062634</t>
  </si>
  <si>
    <t>Point Cook Town Centre Cnr Boardwalk Blvd And Murnong St</t>
  </si>
  <si>
    <t>32062668</t>
  </si>
  <si>
    <t>421 Nepean Hwy</t>
  </si>
  <si>
    <t>32062684</t>
  </si>
  <si>
    <t>28 Beach Street</t>
  </si>
  <si>
    <t>32062692</t>
  </si>
  <si>
    <t>53 North Valley Road</t>
  </si>
  <si>
    <t>Vee Express Pty Ltd</t>
  </si>
  <si>
    <t>32062707</t>
  </si>
  <si>
    <t>1080 Portobello Road</t>
  </si>
  <si>
    <t>32062715</t>
  </si>
  <si>
    <t>Forest Hill Cellars</t>
  </si>
  <si>
    <t>405 Springvale Road</t>
  </si>
  <si>
    <t>Global Selection Trading Pty Ltd</t>
  </si>
  <si>
    <t>32062723</t>
  </si>
  <si>
    <t>South Melbourne Grocer</t>
  </si>
  <si>
    <t>Retail Lot 1 18-24 Dorcas Street</t>
  </si>
  <si>
    <t>South Melbourne Grocer Pty Ltd</t>
  </si>
  <si>
    <t>32062765</t>
  </si>
  <si>
    <t>Tenancy 3 &amp; 4 330 Lygon Street</t>
  </si>
  <si>
    <t>St Stephen Enterprises Pty Ltd</t>
  </si>
  <si>
    <t>32062773</t>
  </si>
  <si>
    <t>142-144 Torquay Road</t>
  </si>
  <si>
    <t>32062804</t>
  </si>
  <si>
    <t>Hotel Bottle Shop</t>
  </si>
  <si>
    <t>32062812</t>
  </si>
  <si>
    <t>584-604 Grimshaw Street</t>
  </si>
  <si>
    <t>32062820</t>
  </si>
  <si>
    <t>Tt Mart</t>
  </si>
  <si>
    <t>25-27 Nicholson Street</t>
  </si>
  <si>
    <t>Bl Brothers Pty Ltd</t>
  </si>
  <si>
    <t>32062862</t>
  </si>
  <si>
    <t>Jr'S Discount Groceries</t>
  </si>
  <si>
    <t>2 Varman Court</t>
  </si>
  <si>
    <t>Ossarg Pty Ltd</t>
  </si>
  <si>
    <t>32062870</t>
  </si>
  <si>
    <t>Tenancy 6, 1-9 Lyall Road</t>
  </si>
  <si>
    <t>32062888</t>
  </si>
  <si>
    <t>Shop 4, 295 Lyttleton Terrace</t>
  </si>
  <si>
    <t>32062901</t>
  </si>
  <si>
    <t>32-34 Tallarook Street</t>
  </si>
  <si>
    <t>32062943</t>
  </si>
  <si>
    <t>25 Main Street</t>
  </si>
  <si>
    <t>32062977</t>
  </si>
  <si>
    <t>Meeniyan Iga Plus Liquor</t>
  </si>
  <si>
    <t>104 Whitelaw Street</t>
  </si>
  <si>
    <t>Callipso Pty Ltd</t>
  </si>
  <si>
    <t>32063004</t>
  </si>
  <si>
    <t>19 Dundas Street</t>
  </si>
  <si>
    <t>Preston South</t>
  </si>
  <si>
    <t>32063012</t>
  </si>
  <si>
    <t>Shop 3C, Ground Floor 199 Toorak Road</t>
  </si>
  <si>
    <t>32063020</t>
  </si>
  <si>
    <t>Cnr Princes Highway &amp; Gateway Road</t>
  </si>
  <si>
    <t>32063046</t>
  </si>
  <si>
    <t>Banks Fine Wine</t>
  </si>
  <si>
    <t>134 Mollison Street</t>
  </si>
  <si>
    <t>32063062</t>
  </si>
  <si>
    <t>Happy Apple Newport</t>
  </si>
  <si>
    <t>2-12 Mason Street</t>
  </si>
  <si>
    <t>Happy Apple Newport Pty Ltd</t>
  </si>
  <si>
    <t>32063070</t>
  </si>
  <si>
    <t>Harvest Wine &amp; Liquor</t>
  </si>
  <si>
    <t>207 High Street</t>
  </si>
  <si>
    <t>Yogi Joint Stock Pty Ltd</t>
  </si>
  <si>
    <t>32063088</t>
  </si>
  <si>
    <t>Cnr Epping Road &amp; Lyndarum Drive</t>
  </si>
  <si>
    <t>32063096</t>
  </si>
  <si>
    <t>29 Station Street</t>
  </si>
  <si>
    <t>32063101</t>
  </si>
  <si>
    <t>Pakenham Market Place Henry Street</t>
  </si>
  <si>
    <t>32063127</t>
  </si>
  <si>
    <t>G36 Kmart Plaza Shopping Centre 172-210 Burwood Highway</t>
  </si>
  <si>
    <t>32063143</t>
  </si>
  <si>
    <t>Edgemill Cellar Door</t>
  </si>
  <si>
    <t>37-39 William Angliss Drive</t>
  </si>
  <si>
    <t>Laverton North</t>
  </si>
  <si>
    <t>Kask Pty Ltd</t>
  </si>
  <si>
    <t>32063151</t>
  </si>
  <si>
    <t>Shop 542 530 Main Street</t>
  </si>
  <si>
    <t>32063177</t>
  </si>
  <si>
    <t>Cnr Victoria Cross Parade &amp; Kelliher Avenue White Box Rise</t>
  </si>
  <si>
    <t>32063185</t>
  </si>
  <si>
    <t>Corner Aitken &amp; Grand Boulevards</t>
  </si>
  <si>
    <t>Craigieburn Highlands</t>
  </si>
  <si>
    <t>32063193</t>
  </si>
  <si>
    <t>119-133 Thompson Avenue</t>
  </si>
  <si>
    <t>32063208</t>
  </si>
  <si>
    <t>Sunshine Liquor</t>
  </si>
  <si>
    <t>32063240</t>
  </si>
  <si>
    <t>Shop 11 Cnr Gourlay Road &amp; Hume Drive</t>
  </si>
  <si>
    <t>32063266</t>
  </si>
  <si>
    <t>Iga Plus Liquor Travancore</t>
  </si>
  <si>
    <t>50 Mt Alexander Road</t>
  </si>
  <si>
    <t>Travancore</t>
  </si>
  <si>
    <t>Treisla Group Pty Ltd</t>
  </si>
  <si>
    <t>32063274</t>
  </si>
  <si>
    <t>Ritchies Iga Plus Liquor (Paynesville)</t>
  </si>
  <si>
    <t>3-5 Wellington Street</t>
  </si>
  <si>
    <t>32063282</t>
  </si>
  <si>
    <t>67-69 Ferguson Street</t>
  </si>
  <si>
    <t>32063313</t>
  </si>
  <si>
    <t>Seaford North Iga X-Press</t>
  </si>
  <si>
    <t>115-116 Railway Parade</t>
  </si>
  <si>
    <t>Baleost Pty Ltd</t>
  </si>
  <si>
    <t>32063321</t>
  </si>
  <si>
    <t>Shop 7, Flemington Showgrounds S/C 300-320 Epsom Road</t>
  </si>
  <si>
    <t>32063347</t>
  </si>
  <si>
    <t>116-118 Gladesville Boulevard</t>
  </si>
  <si>
    <t>32063363</t>
  </si>
  <si>
    <t>20-26 Murradoc Road</t>
  </si>
  <si>
    <t>32063371</t>
  </si>
  <si>
    <t>Ritchies Iga Plus Liquor (Bairnsdale)</t>
  </si>
  <si>
    <t>30 Howitt Avenue</t>
  </si>
  <si>
    <t>Eastwood</t>
  </si>
  <si>
    <t>32063397</t>
  </si>
  <si>
    <t>291 Calder Highway</t>
  </si>
  <si>
    <t>32063402</t>
  </si>
  <si>
    <t>378-384 High Street</t>
  </si>
  <si>
    <t>32063410</t>
  </si>
  <si>
    <t>Benambra General Store</t>
  </si>
  <si>
    <t>27 Gibbo Street</t>
  </si>
  <si>
    <t>Misty Trading Pty Ltd</t>
  </si>
  <si>
    <t>32063436</t>
  </si>
  <si>
    <t>Iga X-Press North Melbourne Plus Liquor</t>
  </si>
  <si>
    <t>75 Flemington Road</t>
  </si>
  <si>
    <t>Cao Trading Pty Ltd</t>
  </si>
  <si>
    <t>32063444</t>
  </si>
  <si>
    <t>190-194 Shannon Avenue</t>
  </si>
  <si>
    <t>32063452</t>
  </si>
  <si>
    <t>Iga Bittern Plus Liquor</t>
  </si>
  <si>
    <t>2432 Frankston-Flinders Road</t>
  </si>
  <si>
    <t>Group Harmony Pty Ltd</t>
  </si>
  <si>
    <t>32063460</t>
  </si>
  <si>
    <t>Shop T2, Springhill Shopping Centre Cnr Thompsons &amp; Narre Warren-Cranbourne Roads</t>
  </si>
  <si>
    <t>32063478</t>
  </si>
  <si>
    <t>Shop M02, 219-257 Main Street</t>
  </si>
  <si>
    <t>32063486</t>
  </si>
  <si>
    <t>Links Estate Corner Warrigal And Centre Roads</t>
  </si>
  <si>
    <t>32063517</t>
  </si>
  <si>
    <t>Thirsty Camel Reservoir</t>
  </si>
  <si>
    <t>696 High Street</t>
  </si>
  <si>
    <t>Max-United Pty Ltd</t>
  </si>
  <si>
    <t>32063525</t>
  </si>
  <si>
    <t>59 Mernda Village Drive</t>
  </si>
  <si>
    <t>32063541</t>
  </si>
  <si>
    <t>809-825 Fifteenth Street</t>
  </si>
  <si>
    <t>32063567</t>
  </si>
  <si>
    <t>Bottle-O Kingsbury</t>
  </si>
  <si>
    <t>949 Plenty Road</t>
  </si>
  <si>
    <t>Yan Australia Pty Ltd</t>
  </si>
  <si>
    <t>32063583</t>
  </si>
  <si>
    <t>Lucky Bell Cellar Pty Ltd</t>
  </si>
  <si>
    <t>595 Bell Street</t>
  </si>
  <si>
    <t>32063591</t>
  </si>
  <si>
    <t>Burwood One Shopping Centre 172-210 Burwood Highway</t>
  </si>
  <si>
    <t>32063606</t>
  </si>
  <si>
    <t>1368-1372 Malvern Road</t>
  </si>
  <si>
    <t>Sao Trading Pty Ltd</t>
  </si>
  <si>
    <t>32063614</t>
  </si>
  <si>
    <t>Healesville Cellabrations</t>
  </si>
  <si>
    <t>Shop 1 251-263 Maroondah Highway</t>
  </si>
  <si>
    <t>B &amp; Jun Pty Ltd</t>
  </si>
  <si>
    <t>32063630</t>
  </si>
  <si>
    <t>The Bottle-O Sanctuary Lakes</t>
  </si>
  <si>
    <t>Shop 44, 300 Point Cook Road</t>
  </si>
  <si>
    <t>32063648</t>
  </si>
  <si>
    <t>Brunswick Albion</t>
  </si>
  <si>
    <t>Retail 1/2-6 Olive York Way</t>
  </si>
  <si>
    <t>Kirolos Pty Ltd</t>
  </si>
  <si>
    <t>32063656</t>
  </si>
  <si>
    <t>Albert Street Bottleshop</t>
  </si>
  <si>
    <t>23-25 Albert Street</t>
  </si>
  <si>
    <t>Albert Street Bottleshop Pty Ltd</t>
  </si>
  <si>
    <t>32063664</t>
  </si>
  <si>
    <t>Southern Cross Station Corner Collins And Spencer Streets</t>
  </si>
  <si>
    <t>32063672</t>
  </si>
  <si>
    <t>Gtoz Liquor</t>
  </si>
  <si>
    <t>Shop 5 111 Mountain View Road</t>
  </si>
  <si>
    <t>Briar Hill</t>
  </si>
  <si>
    <t>Gtoz Pty Ltd</t>
  </si>
  <si>
    <t>32063680</t>
  </si>
  <si>
    <t>Dennington Shopping Centre 181-191 Russell Street</t>
  </si>
  <si>
    <t>32063698</t>
  </si>
  <si>
    <t>Tenancy Su62 300 Point Cook Road</t>
  </si>
  <si>
    <t>32063703</t>
  </si>
  <si>
    <t>Lot 1013 Village Way</t>
  </si>
  <si>
    <t>32063711</t>
  </si>
  <si>
    <t>4-8 Peg Leg Road</t>
  </si>
  <si>
    <t>32063729</t>
  </si>
  <si>
    <t>Kfl Supermarket Wantirna South</t>
  </si>
  <si>
    <t>Tenancy 7 Harcrest Boulevard</t>
  </si>
  <si>
    <t>32063737</t>
  </si>
  <si>
    <t>Junction Village Bottle Shop</t>
  </si>
  <si>
    <t>6 The Arcade</t>
  </si>
  <si>
    <t>Junction Village</t>
  </si>
  <si>
    <t>Bonino Pty Ltd</t>
  </si>
  <si>
    <t>32063745</t>
  </si>
  <si>
    <t>Bottle-O Northcote</t>
  </si>
  <si>
    <t>358 High Street</t>
  </si>
  <si>
    <t>Sk Girdhar Group Pty Ltd</t>
  </si>
  <si>
    <t>32063753</t>
  </si>
  <si>
    <t>Klp International</t>
  </si>
  <si>
    <t>204 Carlisle Street</t>
  </si>
  <si>
    <t>Klp International Pty Ltd</t>
  </si>
  <si>
    <t>32063761</t>
  </si>
  <si>
    <t>Makaus Trade</t>
  </si>
  <si>
    <t>7/428 Old Geelong Road</t>
  </si>
  <si>
    <t>32063779</t>
  </si>
  <si>
    <t>Hometown Food Centre</t>
  </si>
  <si>
    <t>Shop 2, 440 Elizabeth Street</t>
  </si>
  <si>
    <t>Hometown Worldwide (Australia) Pty Ltd</t>
  </si>
  <si>
    <t>32063787</t>
  </si>
  <si>
    <t>250 Somerton Road</t>
  </si>
  <si>
    <t>32063795</t>
  </si>
  <si>
    <t>Foodworks Moorabbin</t>
  </si>
  <si>
    <t>486 South Road</t>
  </si>
  <si>
    <t>River B International Pty Ltd</t>
  </si>
  <si>
    <t>32063818</t>
  </si>
  <si>
    <t>1309 Point Nepean Road</t>
  </si>
  <si>
    <t>32063834</t>
  </si>
  <si>
    <t>Tenancy Lg 74, Melbourne Central La Trobe Street</t>
  </si>
  <si>
    <t>32063842</t>
  </si>
  <si>
    <t>Lancaster Gate Shop Centre Crn Plenty Road &amp; Main Drive</t>
  </si>
  <si>
    <t>32063850</t>
  </si>
  <si>
    <t>2-18 Koornang Road</t>
  </si>
  <si>
    <t>32063868</t>
  </si>
  <si>
    <t>Gum Tree Good Food</t>
  </si>
  <si>
    <t>87-89 Dundas Place</t>
  </si>
  <si>
    <t>Gum Tree Good Food Pty Ltd</t>
  </si>
  <si>
    <t>32063876</t>
  </si>
  <si>
    <t>Fine Wine Merchant Mount Eliza</t>
  </si>
  <si>
    <t>9/87 Mount Eliza Way</t>
  </si>
  <si>
    <t>Fine Wine Merchant Mount Eliza Pty Ltd</t>
  </si>
  <si>
    <t>32063884</t>
  </si>
  <si>
    <t>Tenancy 8 &amp; 9 2 Biggs Drive</t>
  </si>
  <si>
    <t>32063892</t>
  </si>
  <si>
    <t>Shop M03 Moonee Ponds Central S/Centre 14-16 Hall Street</t>
  </si>
  <si>
    <t>32063915</t>
  </si>
  <si>
    <t>Urban Express</t>
  </si>
  <si>
    <t>Ground Floor 580 St Kilda Road</t>
  </si>
  <si>
    <t>Shadi &amp; May Pty Ltd</t>
  </si>
  <si>
    <t>32063923</t>
  </si>
  <si>
    <t>Top Dog Liquor White Hills</t>
  </si>
  <si>
    <t>6 Plumridge Street</t>
  </si>
  <si>
    <t>Rearviewmirror Pty Ltd</t>
  </si>
  <si>
    <t>32063931</t>
  </si>
  <si>
    <t>945S Thompsons Road</t>
  </si>
  <si>
    <t>32063957</t>
  </si>
  <si>
    <t>Kracker Cellars</t>
  </si>
  <si>
    <t>Shop 3, 285 Diamond Creek Rd</t>
  </si>
  <si>
    <t>H&amp;N Rose Pty Ltd</t>
  </si>
  <si>
    <t>32063973</t>
  </si>
  <si>
    <t>32063981</t>
  </si>
  <si>
    <t>395-397 Station Street</t>
  </si>
  <si>
    <t>32063999</t>
  </si>
  <si>
    <t>245-253 South Valley Road</t>
  </si>
  <si>
    <t>32064018</t>
  </si>
  <si>
    <t>Kosher Kingdom Supermarket</t>
  </si>
  <si>
    <t>482B Glenhuntly Road</t>
  </si>
  <si>
    <t>Ibex Foods Pty Ltd</t>
  </si>
  <si>
    <t>32064026</t>
  </si>
  <si>
    <t>Doncaster Hill Tatts &amp; Liquor</t>
  </si>
  <si>
    <t>692 Doncaster Road</t>
  </si>
  <si>
    <t>G&amp;Max Pty Ltd Acn 653 276 432</t>
  </si>
  <si>
    <t>32064050</t>
  </si>
  <si>
    <t>284-286 Highett Road</t>
  </si>
  <si>
    <t>32064068</t>
  </si>
  <si>
    <t>Shop 5 540 Tarneit Road</t>
  </si>
  <si>
    <t>32064076</t>
  </si>
  <si>
    <t>Cellarbrations At Edwards Tavern Wodonga</t>
  </si>
  <si>
    <t>1 Moorefield Park Drive</t>
  </si>
  <si>
    <t>Nimick Cellars Pty Ltd</t>
  </si>
  <si>
    <t>32064084</t>
  </si>
  <si>
    <t>Crn Princess Highway &amp; Cardinia Road</t>
  </si>
  <si>
    <t>Officer</t>
  </si>
  <si>
    <t>32064107</t>
  </si>
  <si>
    <t>270 Canterbury Road</t>
  </si>
  <si>
    <t>32064115</t>
  </si>
  <si>
    <t>Bottle Hub</t>
  </si>
  <si>
    <t>389 Lygon Street</t>
  </si>
  <si>
    <t>Little Bottle Pty Ltd</t>
  </si>
  <si>
    <t>32064123</t>
  </si>
  <si>
    <t>The Avenue Village At Casey Cnr Thompsons Rd &amp; William Thwaites Blvd</t>
  </si>
  <si>
    <t>32064131</t>
  </si>
  <si>
    <t>332-334 Cranbourne Road</t>
  </si>
  <si>
    <t>32064149</t>
  </si>
  <si>
    <t>Iga Xpress Plus Liquor Moonee Ponds</t>
  </si>
  <si>
    <t>124-126 Maribyrnong Road</t>
  </si>
  <si>
    <t>Home Happiness Pty Ltd</t>
  </si>
  <si>
    <t>32064173</t>
  </si>
  <si>
    <t>Padrino Iga Plus Liquor</t>
  </si>
  <si>
    <t>275 High Street</t>
  </si>
  <si>
    <t>Australia Sky Lights Pty Ltd</t>
  </si>
  <si>
    <t>32064181</t>
  </si>
  <si>
    <t>23/792-806 Heatherton Road</t>
  </si>
  <si>
    <t>32064199</t>
  </si>
  <si>
    <t>Lot 2, 832 Fifteenth Street</t>
  </si>
  <si>
    <t>32064212</t>
  </si>
  <si>
    <t>Dargo General Store</t>
  </si>
  <si>
    <t>111 Lind Avenue</t>
  </si>
  <si>
    <t>Gs &amp; Rh Investments Pty Ltd</t>
  </si>
  <si>
    <t>32064220</t>
  </si>
  <si>
    <t>Lilydale Market Place Shop 2, 33 Hutchinson Street</t>
  </si>
  <si>
    <t>32064238</t>
  </si>
  <si>
    <t>1177-1183 Pascoe Vale Road</t>
  </si>
  <si>
    <t>32064246</t>
  </si>
  <si>
    <t>Boozoom</t>
  </si>
  <si>
    <t>465 Ballarat Road</t>
  </si>
  <si>
    <t>Boozoom Pty Ltd</t>
  </si>
  <si>
    <t>32064262</t>
  </si>
  <si>
    <t>Shops 1-3 1-9 Lygon Street</t>
  </si>
  <si>
    <t>St. Paul Enterprises Pty Ltd</t>
  </si>
  <si>
    <t>32064288</t>
  </si>
  <si>
    <t>6 Coltman Plaza</t>
  </si>
  <si>
    <t>Lucas</t>
  </si>
  <si>
    <t>32064301</t>
  </si>
  <si>
    <t>1087 Frankston-Flinders Road</t>
  </si>
  <si>
    <t>32064327</t>
  </si>
  <si>
    <t>380-386 Bay Street</t>
  </si>
  <si>
    <t>32064335</t>
  </si>
  <si>
    <t>290 Gordons Road</t>
  </si>
  <si>
    <t>32064351</t>
  </si>
  <si>
    <t>55 Dinah Parade</t>
  </si>
  <si>
    <t>Ek Retail Pty Ltd</t>
  </si>
  <si>
    <t>32064377</t>
  </si>
  <si>
    <t>Mentone Cellar</t>
  </si>
  <si>
    <t>119 Lower Dandenong Road</t>
  </si>
  <si>
    <t>Cq Business Investment Pty Ltd</t>
  </si>
  <si>
    <t>32064385</t>
  </si>
  <si>
    <t>Central Square Shopping Centre 1-23 Central Avenue</t>
  </si>
  <si>
    <t>32064393</t>
  </si>
  <si>
    <t>340 Craigieburn Road</t>
  </si>
  <si>
    <t>32064416</t>
  </si>
  <si>
    <t>Shop Do-O1A Craigieburn Road</t>
  </si>
  <si>
    <t>32064424</t>
  </si>
  <si>
    <t>Dandenong Plaza, Shop 3M3 Cnr Mccrae And Walker Streets</t>
  </si>
  <si>
    <t>32064432</t>
  </si>
  <si>
    <t>Wheelers Hill Cellars</t>
  </si>
  <si>
    <t>Shop 14B &amp; 15 190-200 Jells Road</t>
  </si>
  <si>
    <t>Zhc Global Trading Pty Ltd</t>
  </si>
  <si>
    <t>32064440</t>
  </si>
  <si>
    <t>Part Of 29 Bond Street</t>
  </si>
  <si>
    <t>32064458</t>
  </si>
  <si>
    <t>Hcw Jesudong</t>
  </si>
  <si>
    <t>1/170 Martin Street</t>
  </si>
  <si>
    <t>Hcw Jesudong Pty Ltd</t>
  </si>
  <si>
    <t>32064466</t>
  </si>
  <si>
    <t>Cnr Craigieburn Road &amp; Aitken Boulevard</t>
  </si>
  <si>
    <t>32064474</t>
  </si>
  <si>
    <t>Woodgrove Shopping Centre 533-555 High Street</t>
  </si>
  <si>
    <t>Melton West</t>
  </si>
  <si>
    <t>32064482</t>
  </si>
  <si>
    <t>6-8 Brown Street</t>
  </si>
  <si>
    <t>32064490</t>
  </si>
  <si>
    <t>495 Burwood Highway</t>
  </si>
  <si>
    <t>32064505</t>
  </si>
  <si>
    <t>Wine Republic</t>
  </si>
  <si>
    <t>265 Brunswick Street</t>
  </si>
  <si>
    <t>Wine Republic Pty Ltd</t>
  </si>
  <si>
    <t>32064513</t>
  </si>
  <si>
    <t>Tarneit Gardens 747 Tarneit Road</t>
  </si>
  <si>
    <t>32064521</t>
  </si>
  <si>
    <t>Tenancy No 7, Lot S2 Windermere Boulevard</t>
  </si>
  <si>
    <t>Cardinia Lakes</t>
  </si>
  <si>
    <t>32064539</t>
  </si>
  <si>
    <t>Unit 4, 2 Bair Street</t>
  </si>
  <si>
    <t>32064547</t>
  </si>
  <si>
    <t>The Little Wine Shop</t>
  </si>
  <si>
    <t>Stall 65 South Melbourne Market 322-326 Coventry Street</t>
  </si>
  <si>
    <t>32064571</t>
  </si>
  <si>
    <t>Hinoki</t>
  </si>
  <si>
    <t>279 Smith Street</t>
  </si>
  <si>
    <t>Kmt Pty Ltd</t>
  </si>
  <si>
    <t>32064602</t>
  </si>
  <si>
    <t>405-407 High Street</t>
  </si>
  <si>
    <t>32064610</t>
  </si>
  <si>
    <t>Coburg Hills Shopping Centre Cnr Elizabeth And Murphy Streets</t>
  </si>
  <si>
    <t>32064628</t>
  </si>
  <si>
    <t>Cool Earth Cellars</t>
  </si>
  <si>
    <t>141B Wantirna Road</t>
  </si>
  <si>
    <t>Ccl Trading Pty Ltd</t>
  </si>
  <si>
    <t>32064636</t>
  </si>
  <si>
    <t>Glenfern Rd Cellars</t>
  </si>
  <si>
    <t>5/79 Glenfern Road</t>
  </si>
  <si>
    <t>Hai Han Pty Ltd</t>
  </si>
  <si>
    <t>32064652</t>
  </si>
  <si>
    <t>Port Albert General Store</t>
  </si>
  <si>
    <t>49 Tarraville Road</t>
  </si>
  <si>
    <t>32064660</t>
  </si>
  <si>
    <t>Iga Coburg</t>
  </si>
  <si>
    <t>Shop 2 14-20 Nicholson Street</t>
  </si>
  <si>
    <t>32064686</t>
  </si>
  <si>
    <t>9 Queen Street</t>
  </si>
  <si>
    <t>32064694</t>
  </si>
  <si>
    <t>585-591 High Street</t>
  </si>
  <si>
    <t>32064717</t>
  </si>
  <si>
    <t>21-23 Paul Street</t>
  </si>
  <si>
    <t>Lsz Enterprise Pty Ltd</t>
  </si>
  <si>
    <t>32064733</t>
  </si>
  <si>
    <t>Valley Fresh Grocer</t>
  </si>
  <si>
    <t>3764 Omeo Highway</t>
  </si>
  <si>
    <t>Aims Convenience Pty Ltd</t>
  </si>
  <si>
    <t>32064741</t>
  </si>
  <si>
    <t>Ritchies Iga Plus Liquor (Irymple)</t>
  </si>
  <si>
    <t>2109-2111 Fifteenth Street</t>
  </si>
  <si>
    <t>32064759</t>
  </si>
  <si>
    <t>Cellarbrations Frankston South</t>
  </si>
  <si>
    <t>4 Culcairn Drive</t>
  </si>
  <si>
    <t>Fj &amp; Dj Pty Ltd</t>
  </si>
  <si>
    <t>32064767</t>
  </si>
  <si>
    <t>T-953 Waurn Ponds Shopping Centre 135 Princes Highway</t>
  </si>
  <si>
    <t>32064775</t>
  </si>
  <si>
    <t>12 Korumburra Road</t>
  </si>
  <si>
    <t>32064806</t>
  </si>
  <si>
    <t>East Melbourne Iga &amp; Liquor</t>
  </si>
  <si>
    <t>Shop 4 412-442 Victoria Parade</t>
  </si>
  <si>
    <t>Coffee Wala Pty Ltd</t>
  </si>
  <si>
    <t>32064814</t>
  </si>
  <si>
    <t>Hong Kong Asian Food Supermarket</t>
  </si>
  <si>
    <t>359-365 Clayton Road</t>
  </si>
  <si>
    <t>Hong Kong Asian Food Supermarket Pty Ltd</t>
  </si>
  <si>
    <t>32064822</t>
  </si>
  <si>
    <t>Cellarbrations At Bannockburn</t>
  </si>
  <si>
    <t>Diesel Enterprises Pty Ltd</t>
  </si>
  <si>
    <t>32064830</t>
  </si>
  <si>
    <t>21-25 Kirk Street</t>
  </si>
  <si>
    <t>32064848</t>
  </si>
  <si>
    <t>161 Cellers</t>
  </si>
  <si>
    <t>161 Burke Road</t>
  </si>
  <si>
    <t>Creative.Mp Pty Ltd</t>
  </si>
  <si>
    <t>32064856</t>
  </si>
  <si>
    <t>Northcote Plaza Bottle Shop</t>
  </si>
  <si>
    <t>Shop 13 Northcote Plaza 25 Separation Street</t>
  </si>
  <si>
    <t>Gemsland Trading Pty Ltd</t>
  </si>
  <si>
    <t>32064864</t>
  </si>
  <si>
    <t>Bottle 'O' Maryborough</t>
  </si>
  <si>
    <t>Nitvek Group Pty Ltd</t>
  </si>
  <si>
    <t>32064872</t>
  </si>
  <si>
    <t>Altona Gate Shopping Centre 124-134 Millers Road</t>
  </si>
  <si>
    <t>32064898</t>
  </si>
  <si>
    <t>Sessions Northcote</t>
  </si>
  <si>
    <t>111 Victoria Road</t>
  </si>
  <si>
    <t>Sessions Northcote Pty Ltd</t>
  </si>
  <si>
    <t>32064903</t>
  </si>
  <si>
    <t>Castlemaine Central Wine Store</t>
  </si>
  <si>
    <t>34 Lyttleton St</t>
  </si>
  <si>
    <t>32064911</t>
  </si>
  <si>
    <t>Crown Asian Supermarket</t>
  </si>
  <si>
    <t>Tenancy 7,284-290 Latrobe Street</t>
  </si>
  <si>
    <t>Crown Asian Supermarket Pty Ltd</t>
  </si>
  <si>
    <t>32064929</t>
  </si>
  <si>
    <t>114 Cunninghame Street</t>
  </si>
  <si>
    <t>32064937</t>
  </si>
  <si>
    <t>Liquor N Things</t>
  </si>
  <si>
    <t>Shop 3 7 Exhibition Street</t>
  </si>
  <si>
    <t>Shreeji International Pty Ltd</t>
  </si>
  <si>
    <t>32064945</t>
  </si>
  <si>
    <t>Wine Planet - Coburg</t>
  </si>
  <si>
    <t>14 Sydney Road</t>
  </si>
  <si>
    <t>Australia Da Yuan Pty Ltd</t>
  </si>
  <si>
    <t>32064953</t>
  </si>
  <si>
    <t>Blackhearts And Sparrows Wine Purveyors</t>
  </si>
  <si>
    <t>202 Swan Street</t>
  </si>
  <si>
    <t>Bhs Richmond Pty Limited</t>
  </si>
  <si>
    <t>32064961</t>
  </si>
  <si>
    <t>150-180 Condon Street</t>
  </si>
  <si>
    <t>32064987</t>
  </si>
  <si>
    <t>Urban Hub Food &amp; Liquor New Quay</t>
  </si>
  <si>
    <t>4 Marmion Place</t>
  </si>
  <si>
    <t>Cocoa Bean Enterprises Pty. Ltd.</t>
  </si>
  <si>
    <t>32064995</t>
  </si>
  <si>
    <t>Quickstop Liquor</t>
  </si>
  <si>
    <t>264 Kingsway</t>
  </si>
  <si>
    <t>Drive King Pty Ltd</t>
  </si>
  <si>
    <t>32065014</t>
  </si>
  <si>
    <t>365 Hampton Street</t>
  </si>
  <si>
    <t>32065022</t>
  </si>
  <si>
    <t>Ararat Liquor</t>
  </si>
  <si>
    <t>Shop 2, 1 Ingor Street</t>
  </si>
  <si>
    <t>Tengfei Investment Pty Ltd</t>
  </si>
  <si>
    <t>32065030</t>
  </si>
  <si>
    <t>Tenancy 33, 267 High Street</t>
  </si>
  <si>
    <t>32065048</t>
  </si>
  <si>
    <t>8-10 Bruce Street</t>
  </si>
  <si>
    <t>32065064</t>
  </si>
  <si>
    <t>Wine (Domaine)</t>
  </si>
  <si>
    <t>66 Garden Street</t>
  </si>
  <si>
    <t>Simply Red (Vic) Pty Ltd</t>
  </si>
  <si>
    <t>32065072</t>
  </si>
  <si>
    <t>32065098</t>
  </si>
  <si>
    <t>280-282 Bay Road</t>
  </si>
  <si>
    <t>32065111</t>
  </si>
  <si>
    <t>Gellibrand River General Store</t>
  </si>
  <si>
    <t>16 Main Road</t>
  </si>
  <si>
    <t>32065129</t>
  </si>
  <si>
    <t>Barwon Heads Winestore</t>
  </si>
  <si>
    <t>2/86 Hitchcock Avenue</t>
  </si>
  <si>
    <t>Barwon Heads Winestore Pty Ltd</t>
  </si>
  <si>
    <t>32065145</t>
  </si>
  <si>
    <t>Ritchies Cellarbrations Kilmore</t>
  </si>
  <si>
    <t>132-134 Powlett Street</t>
  </si>
  <si>
    <t>32065153</t>
  </si>
  <si>
    <t>Shop 3M2 Dandenong Plaza 23-55 Mccrae Street</t>
  </si>
  <si>
    <t>32065179</t>
  </si>
  <si>
    <t>Tenancy 03 238 Boardwalk Boulevard</t>
  </si>
  <si>
    <t>32065195</t>
  </si>
  <si>
    <t>Prahran Grocer</t>
  </si>
  <si>
    <t>Tenancy 2 &amp; 3, 85-97 High Street</t>
  </si>
  <si>
    <t>32065200</t>
  </si>
  <si>
    <t>32065218</t>
  </si>
  <si>
    <t>585 Warburton Highway</t>
  </si>
  <si>
    <t>32065234</t>
  </si>
  <si>
    <t>32-36 Main Road</t>
  </si>
  <si>
    <t>32065242</t>
  </si>
  <si>
    <t>Tenancy 2 120 Station Lake Road</t>
  </si>
  <si>
    <t>32065250</t>
  </si>
  <si>
    <t>100 Overton Road</t>
  </si>
  <si>
    <t>Williams Landing</t>
  </si>
  <si>
    <t>32065268</t>
  </si>
  <si>
    <t>Shop 5 442-444 Warragul Road</t>
  </si>
  <si>
    <t>Market Europa Kingston Pty Ltd</t>
  </si>
  <si>
    <t>32065276</t>
  </si>
  <si>
    <t>Shop 2 300-332 Grand Boulevard</t>
  </si>
  <si>
    <t>Chitoau Pty Ltd</t>
  </si>
  <si>
    <t>32065284</t>
  </si>
  <si>
    <t>177 Jasper Road</t>
  </si>
  <si>
    <t>32065292</t>
  </si>
  <si>
    <t>111-111A Brighton Road</t>
  </si>
  <si>
    <t>32065315</t>
  </si>
  <si>
    <t>City Duty Free</t>
  </si>
  <si>
    <t>Ground Floor, 225 Bourke Street</t>
  </si>
  <si>
    <t>Henly Co City Pty Ltd</t>
  </si>
  <si>
    <t>32065323</t>
  </si>
  <si>
    <t>Harvest Cellars</t>
  </si>
  <si>
    <t>168 Colby Drive</t>
  </si>
  <si>
    <t>D.M.A. Wines Pty Ltd</t>
  </si>
  <si>
    <t>32065331</t>
  </si>
  <si>
    <t>Local Express Convenience Shop And Liquor</t>
  </si>
  <si>
    <t>1/328 Kings Way</t>
  </si>
  <si>
    <t>Hss Family Australia Pty Ltd</t>
  </si>
  <si>
    <t>32065349</t>
  </si>
  <si>
    <t>850 Plenty Road</t>
  </si>
  <si>
    <t>32065357</t>
  </si>
  <si>
    <t>140-160 Swan Street</t>
  </si>
  <si>
    <t>32065373</t>
  </si>
  <si>
    <t>330-342 Mcdonalds Road</t>
  </si>
  <si>
    <t>32065381</t>
  </si>
  <si>
    <t>Rtd Liquor Greensborough</t>
  </si>
  <si>
    <t>Shop 2, 94-96 Grimshaw Street</t>
  </si>
  <si>
    <t>Charming Pty Ltd</t>
  </si>
  <si>
    <t>32065399</t>
  </si>
  <si>
    <t>20-26 Watergrass Drive</t>
  </si>
  <si>
    <t>32065412</t>
  </si>
  <si>
    <t>Shop 1 &amp; 2, 149-153 Station Street</t>
  </si>
  <si>
    <t>32065438</t>
  </si>
  <si>
    <t>Avoca Iga Express</t>
  </si>
  <si>
    <t>172 High Street</t>
  </si>
  <si>
    <t>Country Grocers (Avoca) Pty Ltd</t>
  </si>
  <si>
    <t>32065446</t>
  </si>
  <si>
    <t>114 Toorak Road</t>
  </si>
  <si>
    <t>32065470</t>
  </si>
  <si>
    <t>Cnr Linsell Boulevard &amp; Selandra Boulevard</t>
  </si>
  <si>
    <t>Clyde North</t>
  </si>
  <si>
    <t>32065488</t>
  </si>
  <si>
    <t>104 - 106 Lonsdale Street</t>
  </si>
  <si>
    <t>32065496</t>
  </si>
  <si>
    <t>6 Union Street Geelong</t>
  </si>
  <si>
    <t>32065501</t>
  </si>
  <si>
    <t>123 Smith Street Ground Floor</t>
  </si>
  <si>
    <t>Bhs Fitzroy Pty Limited</t>
  </si>
  <si>
    <t>32065519</t>
  </si>
  <si>
    <t>Shop 8, 4-46 Province Boulevard</t>
  </si>
  <si>
    <t>32065527</t>
  </si>
  <si>
    <t>T1A, 41-57 Bristol Road</t>
  </si>
  <si>
    <t>32065535</t>
  </si>
  <si>
    <t>Hillside Foodworks + Liquor</t>
  </si>
  <si>
    <t>1/595 Melton Highway</t>
  </si>
  <si>
    <t>Jq Enterprise Pty Ltd</t>
  </si>
  <si>
    <t>32065543</t>
  </si>
  <si>
    <t>Tenancy T303 201 Spencer Street</t>
  </si>
  <si>
    <t>Oriental Food Australia Pty Ltd</t>
  </si>
  <si>
    <t>32065551</t>
  </si>
  <si>
    <t>Omg Liquor</t>
  </si>
  <si>
    <t>2-4 Patullos Road</t>
  </si>
  <si>
    <t>Matthew'S Liquor Warehouse Lara Pty Ltd</t>
  </si>
  <si>
    <t>32065569</t>
  </si>
  <si>
    <t>Windsor Cellarbrations</t>
  </si>
  <si>
    <t>Shop 1, 58 Punt Road</t>
  </si>
  <si>
    <t>Windsor Cellarbrations Pty Ltd</t>
  </si>
  <si>
    <t>32065577</t>
  </si>
  <si>
    <t>Foodworks Melton West</t>
  </si>
  <si>
    <t>8-9/60 Panarama Drive</t>
  </si>
  <si>
    <t>Ddc Supermarkets Pty Ltd</t>
  </si>
  <si>
    <t>32065585</t>
  </si>
  <si>
    <t>90 Centennial Boulevard</t>
  </si>
  <si>
    <t>Curlewis</t>
  </si>
  <si>
    <t>32065593</t>
  </si>
  <si>
    <t>13-17 High Street</t>
  </si>
  <si>
    <t>32065624</t>
  </si>
  <si>
    <t>Sandyhill Iga</t>
  </si>
  <si>
    <t>222 Bay Road</t>
  </si>
  <si>
    <t>Ye Grocery Enterprises Pty Ltd</t>
  </si>
  <si>
    <t>32065632</t>
  </si>
  <si>
    <t>32065640</t>
  </si>
  <si>
    <t>I Like Wine</t>
  </si>
  <si>
    <t>15 Louis Street</t>
  </si>
  <si>
    <t>Ajed Group Pty Ltd</t>
  </si>
  <si>
    <t>32065658</t>
  </si>
  <si>
    <t>174 And 180-196 Gaffney Street</t>
  </si>
  <si>
    <t>32065666</t>
  </si>
  <si>
    <t>Wine Republic (Northcote)</t>
  </si>
  <si>
    <t>226 High Street</t>
  </si>
  <si>
    <t>Wine Republic (Northcote) Pty Ltd</t>
  </si>
  <si>
    <t>32065674</t>
  </si>
  <si>
    <t>Iga Cheltenham</t>
  </si>
  <si>
    <t>Shop 1 &amp; 2 / 39 Bernard Street</t>
  </si>
  <si>
    <t>Truscott Nominees No 2 Pty Ltd</t>
  </si>
  <si>
    <t>32065682</t>
  </si>
  <si>
    <t>Costco Wholesale Australia</t>
  </si>
  <si>
    <t>Part Of 8 Chifley Drive</t>
  </si>
  <si>
    <t>32065690</t>
  </si>
  <si>
    <t>Darley Bottle Shop</t>
  </si>
  <si>
    <t>12 Albert Street</t>
  </si>
  <si>
    <t>Darley</t>
  </si>
  <si>
    <t>32065705</t>
  </si>
  <si>
    <t>Nepean Cellars</t>
  </si>
  <si>
    <t>118 Nepean Highway</t>
  </si>
  <si>
    <t>Pure Future Pty Ltd</t>
  </si>
  <si>
    <t>32065713</t>
  </si>
  <si>
    <t>Montrose I.G.A. Plus Liquor</t>
  </si>
  <si>
    <t>924 Mount Dandenong Tourist Road</t>
  </si>
  <si>
    <t>32065721</t>
  </si>
  <si>
    <t>101 Princes Highway</t>
  </si>
  <si>
    <t>Dandenong South</t>
  </si>
  <si>
    <t>32065739</t>
  </si>
  <si>
    <t>Meera Samar</t>
  </si>
  <si>
    <t>195A High Street</t>
  </si>
  <si>
    <t>Meera Samar Pty Ltd</t>
  </si>
  <si>
    <t>32065747</t>
  </si>
  <si>
    <t>Bottle Mart Kilmore</t>
  </si>
  <si>
    <t>2/66 Sydney Street</t>
  </si>
  <si>
    <t>Australia Mrz Pty Ltd</t>
  </si>
  <si>
    <t>32065755</t>
  </si>
  <si>
    <t>Mk Liquor</t>
  </si>
  <si>
    <t>515 Whitehorse Road</t>
  </si>
  <si>
    <t>Mankeum Pty Ltd</t>
  </si>
  <si>
    <t>32065763</t>
  </si>
  <si>
    <t>27-29 Nepean Highway</t>
  </si>
  <si>
    <t>32065771</t>
  </si>
  <si>
    <t>1S Linsell Boulevard</t>
  </si>
  <si>
    <t>Cranbourne East</t>
  </si>
  <si>
    <t>32065789</t>
  </si>
  <si>
    <t>Shop 2, 132-172 Smith Street</t>
  </si>
  <si>
    <t>32065797</t>
  </si>
  <si>
    <t>Mernda Cellars</t>
  </si>
  <si>
    <t>Shop 5 40 Breadalbane Avenue</t>
  </si>
  <si>
    <t>Sevas Enterprises Pty Ltd</t>
  </si>
  <si>
    <t>32065802</t>
  </si>
  <si>
    <t>Foodworks On Melville</t>
  </si>
  <si>
    <t>52 Melville Road</t>
  </si>
  <si>
    <t>Z &amp; L Trading P/L</t>
  </si>
  <si>
    <t>32065810</t>
  </si>
  <si>
    <t>Premix King Main Road</t>
  </si>
  <si>
    <t>1/402 Main Road</t>
  </si>
  <si>
    <t>32065828</t>
  </si>
  <si>
    <t>Bottlemart On Rathdowne</t>
  </si>
  <si>
    <t>Shop 6, 138-150 Rathdowne St</t>
  </si>
  <si>
    <t>Australian Smart Business Pty Ltd</t>
  </si>
  <si>
    <t>32065836</t>
  </si>
  <si>
    <t>68-80 Thompson Avenue</t>
  </si>
  <si>
    <t>32065844</t>
  </si>
  <si>
    <t>280 Berwick-Cranbourne Road</t>
  </si>
  <si>
    <t>32065852</t>
  </si>
  <si>
    <t>140-144 Toorak Road</t>
  </si>
  <si>
    <t>32065878</t>
  </si>
  <si>
    <t>Friendly Grocer North Balwyn</t>
  </si>
  <si>
    <t>255 Belmore Road</t>
  </si>
  <si>
    <t>Blue Ocean World International Trading Pty Ltd</t>
  </si>
  <si>
    <t>32065886</t>
  </si>
  <si>
    <t>Iga Express Collins</t>
  </si>
  <si>
    <t>Ground Floor Shop 3, 470 Collins St</t>
  </si>
  <si>
    <t>Ayda Pty Ltd</t>
  </si>
  <si>
    <t>32065894</t>
  </si>
  <si>
    <t>36 Armstrong Street</t>
  </si>
  <si>
    <t>32065909</t>
  </si>
  <si>
    <t>60 Elizabeth Street</t>
  </si>
  <si>
    <t>32065917</t>
  </si>
  <si>
    <t>Bottlemart @ Morwell</t>
  </si>
  <si>
    <t>1-5 Rintoull Street</t>
  </si>
  <si>
    <t>Donaphil Pty Ltd</t>
  </si>
  <si>
    <t>32065925</t>
  </si>
  <si>
    <t>335-337 Gaffney Street</t>
  </si>
  <si>
    <t>32065933</t>
  </si>
  <si>
    <t>Bay Road Cellars</t>
  </si>
  <si>
    <t>263 Bay Road</t>
  </si>
  <si>
    <t>32065941</t>
  </si>
  <si>
    <t>Wattle Valley Supermarket</t>
  </si>
  <si>
    <t>Shop 16, 49-69 Royal Crescent</t>
  </si>
  <si>
    <t>Wattle Valley Supermarket Pty Ltd</t>
  </si>
  <si>
    <t>32065959</t>
  </si>
  <si>
    <t>Green Square Iga Plus Liquor</t>
  </si>
  <si>
    <t>609 Victoria Street</t>
  </si>
  <si>
    <t>St. Anthony Iga Group Pty Ltd</t>
  </si>
  <si>
    <t>32065967</t>
  </si>
  <si>
    <t>Casey Central 1/400 Cranbourne Road</t>
  </si>
  <si>
    <t>32065975</t>
  </si>
  <si>
    <t>Cellarbrations At Casey Central</t>
  </si>
  <si>
    <t>Shop 116 400 Cranbourne Road</t>
  </si>
  <si>
    <t>Hua Lian Pty Ltd</t>
  </si>
  <si>
    <t>32065991</t>
  </si>
  <si>
    <t>Numurkah Bottle Shop</t>
  </si>
  <si>
    <t>93 Melville Street</t>
  </si>
  <si>
    <t>Dipandco Pty Ltd</t>
  </si>
  <si>
    <t>32066010</t>
  </si>
  <si>
    <t>Merbein South General Store</t>
  </si>
  <si>
    <t>1202 Sturt Highway</t>
  </si>
  <si>
    <t>Merbein South</t>
  </si>
  <si>
    <t>32066028</t>
  </si>
  <si>
    <t>176-198 Midland Highway &amp; 34-36 Howard Street</t>
  </si>
  <si>
    <t>32066036</t>
  </si>
  <si>
    <t>46-58 George Street</t>
  </si>
  <si>
    <t>32066044</t>
  </si>
  <si>
    <t>416-422 Smith Street</t>
  </si>
  <si>
    <t>32066052</t>
  </si>
  <si>
    <t>Foodworks At Wonga Park</t>
  </si>
  <si>
    <t>68-70 Jumping Creek Rd</t>
  </si>
  <si>
    <t>Wonga Park Supermarket Pty Ltd</t>
  </si>
  <si>
    <t>32066078</t>
  </si>
  <si>
    <t>Tenacy M2-A, Casey Central S/C 1/400 Cranbourne Road</t>
  </si>
  <si>
    <t>32066094</t>
  </si>
  <si>
    <t>Liquor H&amp;D</t>
  </si>
  <si>
    <t>118 Chapel Street</t>
  </si>
  <si>
    <t>H&amp;D Mel Group Pty Ltd</t>
  </si>
  <si>
    <t>32066109</t>
  </si>
  <si>
    <t>Fairfield Cellars</t>
  </si>
  <si>
    <t>302 Station Street</t>
  </si>
  <si>
    <t>Vic Bros Pty Ltd</t>
  </si>
  <si>
    <t>32066117</t>
  </si>
  <si>
    <t>Ducks In A Row Liquor</t>
  </si>
  <si>
    <t>121 Percy Street</t>
  </si>
  <si>
    <t>R &amp; M Passions Pty Ltd</t>
  </si>
  <si>
    <t>32066125</t>
  </si>
  <si>
    <t>141-145 Argyle Street</t>
  </si>
  <si>
    <t>32066133</t>
  </si>
  <si>
    <t>32066141</t>
  </si>
  <si>
    <t>Premix King Ocean Grove</t>
  </si>
  <si>
    <t>Shop 6 2-20 Kingston Downs Dr</t>
  </si>
  <si>
    <t>Jaska Investments Pty Ltd</t>
  </si>
  <si>
    <t>32066159</t>
  </si>
  <si>
    <t>Shop M3 U 1 400 Cranbourne Road</t>
  </si>
  <si>
    <t>32066167</t>
  </si>
  <si>
    <t>Craft And Vine</t>
  </si>
  <si>
    <t>13A Were Street</t>
  </si>
  <si>
    <t>Ricone Pty Ltd</t>
  </si>
  <si>
    <t>32066206</t>
  </si>
  <si>
    <t>17-23 Horne Street</t>
  </si>
  <si>
    <t>32066214</t>
  </si>
  <si>
    <t>266-268 Maroondah Highway</t>
  </si>
  <si>
    <t>32066248</t>
  </si>
  <si>
    <t>6-12 Marine Parade</t>
  </si>
  <si>
    <t>32066256</t>
  </si>
  <si>
    <t>Liquor Yc Mentone</t>
  </si>
  <si>
    <t>Shop 3 1-9 Balcombe Road</t>
  </si>
  <si>
    <t>Yseng Trading Pty Ltd</t>
  </si>
  <si>
    <t>32066264</t>
  </si>
  <si>
    <t>513 Lygon Street</t>
  </si>
  <si>
    <t>32066280</t>
  </si>
  <si>
    <t>21 Learmonth Road</t>
  </si>
  <si>
    <t>32066303</t>
  </si>
  <si>
    <t>6 Sloane Street</t>
  </si>
  <si>
    <t>32066311</t>
  </si>
  <si>
    <t>Grocery Wine &amp; Spirits</t>
  </si>
  <si>
    <t>Unit 4 118 Poath Road</t>
  </si>
  <si>
    <t>Conich Food Group Pty Ltd</t>
  </si>
  <si>
    <t>32066329</t>
  </si>
  <si>
    <t>Premix King Sebas</t>
  </si>
  <si>
    <t>Shop 2 58 Albert Street</t>
  </si>
  <si>
    <t>Turbo Liquor Group Pty Ltd</t>
  </si>
  <si>
    <t>32066337</t>
  </si>
  <si>
    <t>1160 Horseshoe Bend Road</t>
  </si>
  <si>
    <t>32066345</t>
  </si>
  <si>
    <t>21 Bungower Road</t>
  </si>
  <si>
    <t>32066353</t>
  </si>
  <si>
    <t>99 Sydney Street</t>
  </si>
  <si>
    <t>32066361</t>
  </si>
  <si>
    <t>Cnr Victoria Cross Parade &amp; Wark Street</t>
  </si>
  <si>
    <t>32066379</t>
  </si>
  <si>
    <t>Pacific Werribee Shopping Centre 250 Heaths Road</t>
  </si>
  <si>
    <t>32066387</t>
  </si>
  <si>
    <t>1/55 Old Princes Highway</t>
  </si>
  <si>
    <t>32066395</t>
  </si>
  <si>
    <t>356-364 Orrong Road</t>
  </si>
  <si>
    <t>Caulfield North</t>
  </si>
  <si>
    <t>32066400</t>
  </si>
  <si>
    <t>Shop 7, 13 Adelphi Boulevard</t>
  </si>
  <si>
    <t>Mahant Krupa Retailing Pty Ltd</t>
  </si>
  <si>
    <t>32066426</t>
  </si>
  <si>
    <t>85 Mount Eliza Way</t>
  </si>
  <si>
    <t>32066434</t>
  </si>
  <si>
    <t>Happy Wanderer Holiday Resort</t>
  </si>
  <si>
    <t>Happy Wanderer 2493 Northern Grampians Rd</t>
  </si>
  <si>
    <t>Jp Goullet Pty Ltd</t>
  </si>
  <si>
    <t>32066442</t>
  </si>
  <si>
    <t>Foodworks Thornbury</t>
  </si>
  <si>
    <t>671-675 High Street</t>
  </si>
  <si>
    <t>32066450</t>
  </si>
  <si>
    <t>50 Old Geelong Road</t>
  </si>
  <si>
    <t>32066476</t>
  </si>
  <si>
    <t>35 Bell Street</t>
  </si>
  <si>
    <t>Woodstow Pty Ltd</t>
  </si>
  <si>
    <t>32066484</t>
  </si>
  <si>
    <t>Bottlemart Plenty Valley</t>
  </si>
  <si>
    <t>Shop 17 415 Mcdonalds Road</t>
  </si>
  <si>
    <t>Kahlon And Singh Pty Ltd</t>
  </si>
  <si>
    <t>32066492</t>
  </si>
  <si>
    <t>Portside Liquor</t>
  </si>
  <si>
    <t>393 Bay Street</t>
  </si>
  <si>
    <t>Prayag Pty Ltd</t>
  </si>
  <si>
    <t>32066507</t>
  </si>
  <si>
    <t>Black Rock Cellars</t>
  </si>
  <si>
    <t>596 Balcombe Rd</t>
  </si>
  <si>
    <t>Oz Surm Pty Ltd</t>
  </si>
  <si>
    <t>32066531</t>
  </si>
  <si>
    <t>140 Union Road</t>
  </si>
  <si>
    <t>32066549</t>
  </si>
  <si>
    <t>722-770 Barwon Heads Road</t>
  </si>
  <si>
    <t>32066557</t>
  </si>
  <si>
    <t>313 Doncaster Road &amp; 3 Tannock Street</t>
  </si>
  <si>
    <t>32066565</t>
  </si>
  <si>
    <t>388-396 Elizabeth Street</t>
  </si>
  <si>
    <t>32066573</t>
  </si>
  <si>
    <t>800 Stud Road</t>
  </si>
  <si>
    <t>32066599</t>
  </si>
  <si>
    <t>The Liquor Co.Op</t>
  </si>
  <si>
    <t>13 Grant Street</t>
  </si>
  <si>
    <t>Ilg Retail Pty Limited</t>
  </si>
  <si>
    <t>32066612</t>
  </si>
  <si>
    <t>Gateway Plaza - Shop 3 621-639 Bellarine Highway</t>
  </si>
  <si>
    <t>32066638</t>
  </si>
  <si>
    <t>379 Sydney Road</t>
  </si>
  <si>
    <t>Bhs Brunswick Pty Limited</t>
  </si>
  <si>
    <t>32066646</t>
  </si>
  <si>
    <t>Tobacco Station - Chelsea</t>
  </si>
  <si>
    <t>441 Nepean Highway</t>
  </si>
  <si>
    <t>Forever Prosperous Pty Ltd</t>
  </si>
  <si>
    <t>32066654</t>
  </si>
  <si>
    <t>315A Harvest Home Road</t>
  </si>
  <si>
    <t>32066662</t>
  </si>
  <si>
    <t>120 Nepean Highway</t>
  </si>
  <si>
    <t>32066670</t>
  </si>
  <si>
    <t>Dumburra Avenue Cellars</t>
  </si>
  <si>
    <t>19 Dumburra Avenue</t>
  </si>
  <si>
    <t>Australian Online Department Store Pty Ltd</t>
  </si>
  <si>
    <t>32066688</t>
  </si>
  <si>
    <t>Bottlemart@Hampton Park</t>
  </si>
  <si>
    <t>Shop 3 41-43 Kirkwood Crescent</t>
  </si>
  <si>
    <t>Super Cool Bacchus Pty Ltd</t>
  </si>
  <si>
    <t>32066696</t>
  </si>
  <si>
    <t>Lonsdale Cellars</t>
  </si>
  <si>
    <t>404T/621 Lonsdale St</t>
  </si>
  <si>
    <t>Kns Global Pty Ltd</t>
  </si>
  <si>
    <t>32066701</t>
  </si>
  <si>
    <t>Metro Rush</t>
  </si>
  <si>
    <t>Shop 3 78 Cheltenham Rd</t>
  </si>
  <si>
    <t>Hope Park Capital Pty Ltd</t>
  </si>
  <si>
    <t>32066719</t>
  </si>
  <si>
    <t>1A, 9-45 Ashley Street</t>
  </si>
  <si>
    <t>32066727</t>
  </si>
  <si>
    <t>1/154 Raglan Parade</t>
  </si>
  <si>
    <t>32066735</t>
  </si>
  <si>
    <t>Kt Liquor</t>
  </si>
  <si>
    <t>594-608 Elizabeth Street</t>
  </si>
  <si>
    <t>Uhan Mankeum Pty Ltd</t>
  </si>
  <si>
    <t>32066743</t>
  </si>
  <si>
    <t>Wollert Bottle Mart</t>
  </si>
  <si>
    <t>Shop 4, 1A Lucinda Road</t>
  </si>
  <si>
    <t>Wollert</t>
  </si>
  <si>
    <t>H J United Pty Ltd</t>
  </si>
  <si>
    <t>32066751</t>
  </si>
  <si>
    <t>Officer Cellars</t>
  </si>
  <si>
    <t>24 Tivendale Rd</t>
  </si>
  <si>
    <t>32066777</t>
  </si>
  <si>
    <t>Rathdowne Convenience &amp; Liquor</t>
  </si>
  <si>
    <t>278-280 Rathdowne St</t>
  </si>
  <si>
    <t>Australian Chengyue Pty Ltd</t>
  </si>
  <si>
    <t>32066793</t>
  </si>
  <si>
    <t>Rawson Mini Mart</t>
  </si>
  <si>
    <t>2 Murie St</t>
  </si>
  <si>
    <t>Boparai Brothers Pty Ltd</t>
  </si>
  <si>
    <t>32066816</t>
  </si>
  <si>
    <t>727 Collins Street</t>
  </si>
  <si>
    <t>32066824</t>
  </si>
  <si>
    <t>Burke Road Cellars</t>
  </si>
  <si>
    <t>519 Burke Rd</t>
  </si>
  <si>
    <t>32066832</t>
  </si>
  <si>
    <t>32 Murradoc Road</t>
  </si>
  <si>
    <t>32066840</t>
  </si>
  <si>
    <t>Mallee Meats &amp; More</t>
  </si>
  <si>
    <t>253-255 Benetook Ave</t>
  </si>
  <si>
    <t>Mallee Meats &amp; More Pty Ltd</t>
  </si>
  <si>
    <t>32066858</t>
  </si>
  <si>
    <t>315 Glenelg Highway</t>
  </si>
  <si>
    <t>Smythes Creek</t>
  </si>
  <si>
    <t>32066866</t>
  </si>
  <si>
    <t>Mr Mama International Grocery</t>
  </si>
  <si>
    <t>28 Burke Rd</t>
  </si>
  <si>
    <t>Deld Group Pty Ltd</t>
  </si>
  <si>
    <t>32066874</t>
  </si>
  <si>
    <t>Cellarbrations At The Avenue</t>
  </si>
  <si>
    <t>Tenancy B6 And B7 160S William Thwaites Bvd</t>
  </si>
  <si>
    <t>32066913</t>
  </si>
  <si>
    <t>Ettora Iga Plus Liquor Brunswick</t>
  </si>
  <si>
    <t>21-27 Brunswick Rd</t>
  </si>
  <si>
    <t>St. Verena Pty Tld</t>
  </si>
  <si>
    <t>32066921</t>
  </si>
  <si>
    <t>Vino Mofo</t>
  </si>
  <si>
    <t>5/520 Graham Street</t>
  </si>
  <si>
    <t>Vinomofo Pty Ltd</t>
  </si>
  <si>
    <t>32066939</t>
  </si>
  <si>
    <t>Top Dog Liquor Strathdale</t>
  </si>
  <si>
    <t>Shop 9, 96 Edwards Road</t>
  </si>
  <si>
    <t>32066947</t>
  </si>
  <si>
    <t>Asianfoods Emporium Pty Ltd</t>
  </si>
  <si>
    <t>65 Williamson Street</t>
  </si>
  <si>
    <t>32066955</t>
  </si>
  <si>
    <t>Bottlemart Ivanhoe</t>
  </si>
  <si>
    <t>1045-1059 Heidelberg Rd</t>
  </si>
  <si>
    <t>Glory Investment Pty Ltd</t>
  </si>
  <si>
    <t>32066971</t>
  </si>
  <si>
    <t>15-25 Station Street</t>
  </si>
  <si>
    <t>32066989</t>
  </si>
  <si>
    <t>101 Queen Street</t>
  </si>
  <si>
    <t>32066997</t>
  </si>
  <si>
    <t>Mackie Road Supermarket</t>
  </si>
  <si>
    <t>75 Mackie Rd</t>
  </si>
  <si>
    <t>Gao &amp; Yao Group Pty Ltd</t>
  </si>
  <si>
    <t>32067016</t>
  </si>
  <si>
    <t>Hobart Whisky</t>
  </si>
  <si>
    <t>Shop 2, 2-4 Willis Lane</t>
  </si>
  <si>
    <t>Statewide Constructions (Aust) Pty Ltd</t>
  </si>
  <si>
    <t>32067024</t>
  </si>
  <si>
    <t>Macleod Cellars</t>
  </si>
  <si>
    <t>60 Aberdeen Road</t>
  </si>
  <si>
    <t>Akdj Investments Pty Ltd</t>
  </si>
  <si>
    <t>32067040</t>
  </si>
  <si>
    <t>Local Food &amp; Liquor</t>
  </si>
  <si>
    <t>3B, 5 &amp; 7A Keys Street</t>
  </si>
  <si>
    <t>Sai Shiv Pty Ltd</t>
  </si>
  <si>
    <t>32067058</t>
  </si>
  <si>
    <t>211-215 Chapel Road</t>
  </si>
  <si>
    <t>32067066</t>
  </si>
  <si>
    <t>The Hop Supply Co Pty Ltd</t>
  </si>
  <si>
    <t>137 Mccrae St</t>
  </si>
  <si>
    <t>32067074</t>
  </si>
  <si>
    <t>25-31 Vaughan Street</t>
  </si>
  <si>
    <t>32067090</t>
  </si>
  <si>
    <t>540 Derrimut Road</t>
  </si>
  <si>
    <t>32067113</t>
  </si>
  <si>
    <t>3M, 1434-1468 Sydney Road Campbellfield Plaza</t>
  </si>
  <si>
    <t>32067121</t>
  </si>
  <si>
    <t>Tenancy 4 140-144 Bromfield Street</t>
  </si>
  <si>
    <t>32067139</t>
  </si>
  <si>
    <t>32067147</t>
  </si>
  <si>
    <t>Bottlemart Edenbrook</t>
  </si>
  <si>
    <t>Shops 5 &amp; 6, Lot F Debra Avenue</t>
  </si>
  <si>
    <t>Singh Sowden Family Pty Ltd</t>
  </si>
  <si>
    <t>32067155</t>
  </si>
  <si>
    <t>754-768 Princes Highway</t>
  </si>
  <si>
    <t>32067189</t>
  </si>
  <si>
    <t>Grand Canyon</t>
  </si>
  <si>
    <t>21/1-23 Central Avenue</t>
  </si>
  <si>
    <t>Grand Canyon Pty Ltd</t>
  </si>
  <si>
    <t>32067197</t>
  </si>
  <si>
    <t>1533 Cellars</t>
  </si>
  <si>
    <t>1533 High Street</t>
  </si>
  <si>
    <t>Cca Compliance Solutions P/L</t>
  </si>
  <si>
    <t>32067202</t>
  </si>
  <si>
    <t>Liquormart</t>
  </si>
  <si>
    <t>8/211 Leakes Road</t>
  </si>
  <si>
    <t>Vgrow Truganina Pty Ltd</t>
  </si>
  <si>
    <t>32067210</t>
  </si>
  <si>
    <t>1435 Plenty Road</t>
  </si>
  <si>
    <t>32067236</t>
  </si>
  <si>
    <t>Foodworks Essendon</t>
  </si>
  <si>
    <t>93-95 Rose St</t>
  </si>
  <si>
    <t>St Kirolos Pty Ltd</t>
  </si>
  <si>
    <t>32067244</t>
  </si>
  <si>
    <t>Orlando'S Mediterranean Grocers</t>
  </si>
  <si>
    <t>13 Rosella St</t>
  </si>
  <si>
    <t>Teearh Pty Ltd</t>
  </si>
  <si>
    <t>32067252</t>
  </si>
  <si>
    <t>Tarneit Central Shop M02, 540 Derrimut Road</t>
  </si>
  <si>
    <t>32067278</t>
  </si>
  <si>
    <t>Kiewa General Store</t>
  </si>
  <si>
    <t>31 Kiewa East Road</t>
  </si>
  <si>
    <t>Kiewa</t>
  </si>
  <si>
    <t>Breztilla Pty Ltd</t>
  </si>
  <si>
    <t>32067286</t>
  </si>
  <si>
    <t>Cardinia Lakes Cellars</t>
  </si>
  <si>
    <t>Shops 2 &amp; 3 141 Windemere Boulevard</t>
  </si>
  <si>
    <t>Aesson Australia Pty Ltd</t>
  </si>
  <si>
    <t>32067294</t>
  </si>
  <si>
    <t>Liquoriver</t>
  </si>
  <si>
    <t>223 Glen Huntly Rd</t>
  </si>
  <si>
    <t>Yuanyuan Investment Pty Ltd</t>
  </si>
  <si>
    <t>32067317</t>
  </si>
  <si>
    <t>Cellarbrations At Shepparton</t>
  </si>
  <si>
    <t>1/127 Numurkah Road</t>
  </si>
  <si>
    <t>Shubhlaxmi Pty Ltd</t>
  </si>
  <si>
    <t>32067325</t>
  </si>
  <si>
    <t>235 Springvale Road</t>
  </si>
  <si>
    <t>32067333</t>
  </si>
  <si>
    <t>66 Hamilton Street</t>
  </si>
  <si>
    <t>32067359</t>
  </si>
  <si>
    <t>Cellarbrations At Williams Landing</t>
  </si>
  <si>
    <t>Shop T04, Williams Landing Shopping Centre 100 Overton Road</t>
  </si>
  <si>
    <t>Walia, Bhangu &amp; Singh Pty Ltd</t>
  </si>
  <si>
    <t>32067367</t>
  </si>
  <si>
    <t>Urban Hub Liquor Store</t>
  </si>
  <si>
    <t>Part Of Ground Floor 479 St Kilda Road</t>
  </si>
  <si>
    <t>Primary Aromas Pty Ltd</t>
  </si>
  <si>
    <t>32067375</t>
  </si>
  <si>
    <t>Warralilly Liquor</t>
  </si>
  <si>
    <t>Shop 2B 722-770 Barwon Heads Road</t>
  </si>
  <si>
    <t>32067383</t>
  </si>
  <si>
    <t>Bell Park Shopping Centre Shop 9, 224-226 Anakie Road</t>
  </si>
  <si>
    <t>32067391</t>
  </si>
  <si>
    <t>Doreen Liquor Zone</t>
  </si>
  <si>
    <t>Shop 11 121 Elation Boulevard</t>
  </si>
  <si>
    <t>Craftlinc Pty Ltd</t>
  </si>
  <si>
    <t>32067414</t>
  </si>
  <si>
    <t>Diggers Rest Liquor</t>
  </si>
  <si>
    <t>29 Cradle Road</t>
  </si>
  <si>
    <t>32067422</t>
  </si>
  <si>
    <t>85 Everlasting Boulevard</t>
  </si>
  <si>
    <t>02 Supermarket Cranbourne Pty Ltd</t>
  </si>
  <si>
    <t>32067430</t>
  </si>
  <si>
    <t>Fm Liquor</t>
  </si>
  <si>
    <t>66/81 Hopkins Street</t>
  </si>
  <si>
    <t>32067448</t>
  </si>
  <si>
    <t>Emperor Holdings Pty Ltd</t>
  </si>
  <si>
    <t>6/18 20 George Street</t>
  </si>
  <si>
    <t>32067456</t>
  </si>
  <si>
    <t>Cellar 1839</t>
  </si>
  <si>
    <t>Tenancy 3, 445-453 High Street</t>
  </si>
  <si>
    <t>Red Stone First Pty Ltd</t>
  </si>
  <si>
    <t>32067464</t>
  </si>
  <si>
    <t>Bottlemart At Tarneit Central</t>
  </si>
  <si>
    <t>Shop T10 540 Derrimut Road</t>
  </si>
  <si>
    <t>Sparkle Liquor Pty Ltd</t>
  </si>
  <si>
    <t>32067480</t>
  </si>
  <si>
    <t>Great Asia Food Store</t>
  </si>
  <si>
    <t>Part 222-230 Little Bourke Street Golden Square Carpark</t>
  </si>
  <si>
    <t>Henly Co Melbourne Pty Ltd</t>
  </si>
  <si>
    <t>32067511</t>
  </si>
  <si>
    <t>Johnston Street Wines</t>
  </si>
  <si>
    <t>83 Johnston St</t>
  </si>
  <si>
    <t>Johnston Street Wines Pty Ltd</t>
  </si>
  <si>
    <t>32067529</t>
  </si>
  <si>
    <t>Iga Xpress Middle Camberwell</t>
  </si>
  <si>
    <t>188 Through Road</t>
  </si>
  <si>
    <t>Middle Camberwell Pty Ltd</t>
  </si>
  <si>
    <t>32067537</t>
  </si>
  <si>
    <t>Grand Boulevard Cafe Deli-General Store</t>
  </si>
  <si>
    <t>27-29 Princes Circuit</t>
  </si>
  <si>
    <t>Singh &amp; Co Pty Ltd</t>
  </si>
  <si>
    <t>32067545</t>
  </si>
  <si>
    <t>Ferntree Gully Cellars</t>
  </si>
  <si>
    <t>Shop 22 1880 Ferntree Gully Rd</t>
  </si>
  <si>
    <t>Auleaf Pty Ltd</t>
  </si>
  <si>
    <t>32067561</t>
  </si>
  <si>
    <t>92-120 Grubb Road</t>
  </si>
  <si>
    <t>32067579</t>
  </si>
  <si>
    <t>20-22 Kingsway</t>
  </si>
  <si>
    <t>Good Way ( Aust) Pty Ltd</t>
  </si>
  <si>
    <t>32067587</t>
  </si>
  <si>
    <t>The Glen Asian Grocery</t>
  </si>
  <si>
    <t>Shop Mm003, The Glen 235 Springvale Road</t>
  </si>
  <si>
    <t>Glen Greenland Pty Ltd</t>
  </si>
  <si>
    <t>32067595</t>
  </si>
  <si>
    <t>Speak Easy Fine Liquor</t>
  </si>
  <si>
    <t>543 North Road</t>
  </si>
  <si>
    <t>Craig &amp; Angela Pty Ltd</t>
  </si>
  <si>
    <t>32067600</t>
  </si>
  <si>
    <t>Shop Mj0002 Malvern Shopping Centre 110 Wattletree Road</t>
  </si>
  <si>
    <t>David Jones Pty Limited</t>
  </si>
  <si>
    <t>32067626</t>
  </si>
  <si>
    <t>Shoppers India</t>
  </si>
  <si>
    <t>493 Burwood Rd</t>
  </si>
  <si>
    <t>Shoppers India Pty Ltd</t>
  </si>
  <si>
    <t>32067634</t>
  </si>
  <si>
    <t>Goo5/670 Chapel Street</t>
  </si>
  <si>
    <t>Barrington Investments Australia Pty Ltd</t>
  </si>
  <si>
    <t>32067642</t>
  </si>
  <si>
    <t>Jason &amp; Lucy Pty Ltd</t>
  </si>
  <si>
    <t>Shop 1 &amp; 2, 130-132 Hothlyn Dr</t>
  </si>
  <si>
    <t>32067650</t>
  </si>
  <si>
    <t>The Bottle-O Tooradin</t>
  </si>
  <si>
    <t>U 1 110 South Gippsland Hwy</t>
  </si>
  <si>
    <t>Xarl Group Pty Ltd</t>
  </si>
  <si>
    <t>32067692</t>
  </si>
  <si>
    <t>Lucky Hao</t>
  </si>
  <si>
    <t>Shop G05 2 Koornang Road</t>
  </si>
  <si>
    <t>Lucky Hao Pty Ltd</t>
  </si>
  <si>
    <t>32067707</t>
  </si>
  <si>
    <t>330 Ballarat Road</t>
  </si>
  <si>
    <t>32067715</t>
  </si>
  <si>
    <t>808-818 Sydney Road</t>
  </si>
  <si>
    <t>32067731</t>
  </si>
  <si>
    <t>Bottlemart Moonee Ponds</t>
  </si>
  <si>
    <t>Retail 2 40 Hall Street</t>
  </si>
  <si>
    <t>Md Liquor Pty Ltd</t>
  </si>
  <si>
    <t>32067749</t>
  </si>
  <si>
    <t>Liquor On Rathdowne / Carlton Topend Cellars</t>
  </si>
  <si>
    <t>915 Rathdowne Street</t>
  </si>
  <si>
    <t>Tradewinds (Vic) Pty Ltd</t>
  </si>
  <si>
    <t>32067765</t>
  </si>
  <si>
    <t>Doveton Avenue Bottle Club</t>
  </si>
  <si>
    <t>76 Doveton Av</t>
  </si>
  <si>
    <t>Wt Cellars Pty Ltd</t>
  </si>
  <si>
    <t>32067773</t>
  </si>
  <si>
    <t>735 Riversdale Road</t>
  </si>
  <si>
    <t>32067781</t>
  </si>
  <si>
    <t>60 Deveny Road</t>
  </si>
  <si>
    <t>32067799</t>
  </si>
  <si>
    <t>32067804</t>
  </si>
  <si>
    <t>Yjw Cellars</t>
  </si>
  <si>
    <t>Unit 7/103 Centre Dandenong Road</t>
  </si>
  <si>
    <t>Yjw International Pty Ltd</t>
  </si>
  <si>
    <t>32067812</t>
  </si>
  <si>
    <t>322-328 Bay Road</t>
  </si>
  <si>
    <t>32067820</t>
  </si>
  <si>
    <t>Mr Rhino Supermarket</t>
  </si>
  <si>
    <t>361-365 Little Lonsdale Street</t>
  </si>
  <si>
    <t>Mr Zebra Pty Ltd</t>
  </si>
  <si>
    <t>32067838</t>
  </si>
  <si>
    <t>Bin - The Asian Store</t>
  </si>
  <si>
    <t>Shop 2 480 Riversdale Road</t>
  </si>
  <si>
    <t>Wxy Li Pty Ltd</t>
  </si>
  <si>
    <t>32067846</t>
  </si>
  <si>
    <t>Act Of Wine</t>
  </si>
  <si>
    <t>22 Fanning Street</t>
  </si>
  <si>
    <t>Thirty South Pty Ltd</t>
  </si>
  <si>
    <t>32067854</t>
  </si>
  <si>
    <t>Bottlemart Ouson Plaza</t>
  </si>
  <si>
    <t>5/754 - 758 Princes Highway</t>
  </si>
  <si>
    <t>Adventurous Investment Pty Ltd</t>
  </si>
  <si>
    <t>32067862</t>
  </si>
  <si>
    <t>Grampians Liquor Clearance Centre</t>
  </si>
  <si>
    <t>10 Ingor Street</t>
  </si>
  <si>
    <t>Rp Vic Logistic Pty Ltd</t>
  </si>
  <si>
    <t>32067870</t>
  </si>
  <si>
    <t>1-7 Caroline Springs Boulevard</t>
  </si>
  <si>
    <t>32067888</t>
  </si>
  <si>
    <t>Bell Street Cellars Pty Ltd</t>
  </si>
  <si>
    <t>99 Main St</t>
  </si>
  <si>
    <t>32067896</t>
  </si>
  <si>
    <t>Golden Land Aus</t>
  </si>
  <si>
    <t>435 Gaffney Street</t>
  </si>
  <si>
    <t>Golden Land Aus Pty Ltd</t>
  </si>
  <si>
    <t>32067901</t>
  </si>
  <si>
    <t>440 Docklands Drive</t>
  </si>
  <si>
    <t>32067935</t>
  </si>
  <si>
    <t>Chas Cole Cellars Shepparton</t>
  </si>
  <si>
    <t>Tenancy 1 &amp; 2 111-125 Numurkah Rd</t>
  </si>
  <si>
    <t>32067943</t>
  </si>
  <si>
    <t>Ripponlea Grocer</t>
  </si>
  <si>
    <t>Tenancy 2 168 Hotham Street</t>
  </si>
  <si>
    <t>32067969</t>
  </si>
  <si>
    <t>45-49 Main Road</t>
  </si>
  <si>
    <t>32067977</t>
  </si>
  <si>
    <t>Lot 312-314 Winki Way</t>
  </si>
  <si>
    <t>32067985</t>
  </si>
  <si>
    <t>29-35 Lake Street</t>
  </si>
  <si>
    <t>32068004</t>
  </si>
  <si>
    <t>Iga X-Press Sunshine North</t>
  </si>
  <si>
    <t>63 Northumberland Road</t>
  </si>
  <si>
    <t>Supa Rich Pty Ltd</t>
  </si>
  <si>
    <t>32068012</t>
  </si>
  <si>
    <t>3-11 Mitchell Street</t>
  </si>
  <si>
    <t>32068020</t>
  </si>
  <si>
    <t>282-284 Brunswick Street</t>
  </si>
  <si>
    <t>32068038</t>
  </si>
  <si>
    <t>Liquor Paradise</t>
  </si>
  <si>
    <t>2A Union Street</t>
  </si>
  <si>
    <t>Geras Vic Pty Ltd</t>
  </si>
  <si>
    <t>32068054</t>
  </si>
  <si>
    <t>Corner Vaughan Terrace &amp; Canning Street</t>
  </si>
  <si>
    <t>32068062</t>
  </si>
  <si>
    <t>321 Spring Street</t>
  </si>
  <si>
    <t>32068070</t>
  </si>
  <si>
    <t>Stk. Cellr</t>
  </si>
  <si>
    <t>294 St Kilda Road</t>
  </si>
  <si>
    <t>Xl &amp; Cl Pty Ltd</t>
  </si>
  <si>
    <t>32068088</t>
  </si>
  <si>
    <t>451 Lower Heidelberg Road</t>
  </si>
  <si>
    <t>32068096</t>
  </si>
  <si>
    <t>Craft Beer King</t>
  </si>
  <si>
    <t>129 Shannon Avenue</t>
  </si>
  <si>
    <t>Premix King Manifold Heights Pty Ltd</t>
  </si>
  <si>
    <t>32068101</t>
  </si>
  <si>
    <t>Gladstone Park Shopping Centre 8-34 Gladstone Park Drive</t>
  </si>
  <si>
    <t>32068119</t>
  </si>
  <si>
    <t>78 Middleborough Road</t>
  </si>
  <si>
    <t>32068127</t>
  </si>
  <si>
    <t>740-742 Toorak Road</t>
  </si>
  <si>
    <t>32068151</t>
  </si>
  <si>
    <t>90 Vineyard Road</t>
  </si>
  <si>
    <t>32068177</t>
  </si>
  <si>
    <t>179-253 Exford Road</t>
  </si>
  <si>
    <t>Weir Views</t>
  </si>
  <si>
    <t>32068185</t>
  </si>
  <si>
    <t>Lotte Travel Retail Australia</t>
  </si>
  <si>
    <t>Part Of Ground Floor 185 Swanston St</t>
  </si>
  <si>
    <t>32068193</t>
  </si>
  <si>
    <t>The Great Beyond</t>
  </si>
  <si>
    <t>152 Bell St</t>
  </si>
  <si>
    <t>The Great Beyond Pty Ltd</t>
  </si>
  <si>
    <t>32068216</t>
  </si>
  <si>
    <t>Tenancy 2, 132 Aberdeen Street</t>
  </si>
  <si>
    <t>32068224</t>
  </si>
  <si>
    <t>Aussie Iga</t>
  </si>
  <si>
    <t>Lot D Shop 7 165 Saltwater Prominade</t>
  </si>
  <si>
    <t>Be Be D Enterprises Pty Ltd</t>
  </si>
  <si>
    <t>32068232</t>
  </si>
  <si>
    <t>Mmm Southbank Retail Pty Ltd</t>
  </si>
  <si>
    <t>235-239 City Rd</t>
  </si>
  <si>
    <t>32068240</t>
  </si>
  <si>
    <t>Tenacy 4, 61 Mornington-Tyabb Road</t>
  </si>
  <si>
    <t>32068258</t>
  </si>
  <si>
    <t>99 Asian Supermarket</t>
  </si>
  <si>
    <t>Unit 16 428 Old Geelong Rd</t>
  </si>
  <si>
    <t>Ding Sheng International Pty Ltd</t>
  </si>
  <si>
    <t>32068266</t>
  </si>
  <si>
    <t>Benalla Grocer</t>
  </si>
  <si>
    <t>122-124 Waller Street</t>
  </si>
  <si>
    <t>32068274</t>
  </si>
  <si>
    <t>7 Baker Street</t>
  </si>
  <si>
    <t>32068282</t>
  </si>
  <si>
    <t>858 Fifteenth Street</t>
  </si>
  <si>
    <t>32068290</t>
  </si>
  <si>
    <t>765S Hall Road</t>
  </si>
  <si>
    <t>32068305</t>
  </si>
  <si>
    <t>675 Sydney Road</t>
  </si>
  <si>
    <t>32068313</t>
  </si>
  <si>
    <t>290-298 Millers Road</t>
  </si>
  <si>
    <t>32068321</t>
  </si>
  <si>
    <t>32068339</t>
  </si>
  <si>
    <t>Toscano'S Victoria Gardens</t>
  </si>
  <si>
    <t>Shop Sp017 Victoria Gardens 3/620 Victoria Street</t>
  </si>
  <si>
    <t>Toscano Pty Ltd</t>
  </si>
  <si>
    <t>32068355</t>
  </si>
  <si>
    <t>Royal Oak Port Fairy</t>
  </si>
  <si>
    <t>7 Bank St</t>
  </si>
  <si>
    <t>Oaktree Port Fairy Pty Ltd</t>
  </si>
  <si>
    <t>32068363</t>
  </si>
  <si>
    <t>Tang - The Asian Food Emporium (Balwyn)</t>
  </si>
  <si>
    <t>246-250 Whitehorse Road</t>
  </si>
  <si>
    <t>L &amp; T Tang Pty Ltd</t>
  </si>
  <si>
    <t>32068371</t>
  </si>
  <si>
    <t>Goldplus Supermarket</t>
  </si>
  <si>
    <t>7-9 Market Street</t>
  </si>
  <si>
    <t>Lx Group Pty Ltd</t>
  </si>
  <si>
    <t>32068389</t>
  </si>
  <si>
    <t>127-149 Nicholson Street</t>
  </si>
  <si>
    <t>32068397</t>
  </si>
  <si>
    <t>Corner Hummingbird Boulevard &amp; Davis Road</t>
  </si>
  <si>
    <t>32068402</t>
  </si>
  <si>
    <t>Yitao Australia Pty Ltd</t>
  </si>
  <si>
    <t>414 Ferntree Gully Rd</t>
  </si>
  <si>
    <t>32068428</t>
  </si>
  <si>
    <t>The Merchant Beaumaris</t>
  </si>
  <si>
    <t>1 South Concourse</t>
  </si>
  <si>
    <t>The Merchant Beaumaris Pty Ltd</t>
  </si>
  <si>
    <t>32068436</t>
  </si>
  <si>
    <t>Porters Liquor</t>
  </si>
  <si>
    <t>Shop 13 18-20 Homer Street</t>
  </si>
  <si>
    <t>Moonee Ponds Porters Pty Ltd</t>
  </si>
  <si>
    <t>32068444</t>
  </si>
  <si>
    <t>G-Store Supermarket</t>
  </si>
  <si>
    <t>Shop T-01 Featherbrook Shopping Centre Stage 2 48 Windorah Drive</t>
  </si>
  <si>
    <t>R-Elite International Investment Pty Ltd</t>
  </si>
  <si>
    <t>32068452</t>
  </si>
  <si>
    <t>Zippy Liquor</t>
  </si>
  <si>
    <t>32068486</t>
  </si>
  <si>
    <t>288-292 Whitehorse Road</t>
  </si>
  <si>
    <t>32068494</t>
  </si>
  <si>
    <t>Xin Fang Supermarket</t>
  </si>
  <si>
    <t>420-424 William St</t>
  </si>
  <si>
    <t>Xin Fang Supermarket Pty Ltd</t>
  </si>
  <si>
    <t>32068509</t>
  </si>
  <si>
    <t>1009 Sydney Road</t>
  </si>
  <si>
    <t>32068517</t>
  </si>
  <si>
    <t>Sessions Kew</t>
  </si>
  <si>
    <t>Shop 2, 140 Cotham Road</t>
  </si>
  <si>
    <t>Lilylu Pty Ltd</t>
  </si>
  <si>
    <t>32068525</t>
  </si>
  <si>
    <t>Tang - The Asian Food Emporium</t>
  </si>
  <si>
    <t>185-189 Russell St</t>
  </si>
  <si>
    <t>The Great Eastern Company Pty Ltd</t>
  </si>
  <si>
    <t>32068541</t>
  </si>
  <si>
    <t>The Oxley Pantry</t>
  </si>
  <si>
    <t>Oxley Lpo 1152 Snow Rd</t>
  </si>
  <si>
    <t>Oxley</t>
  </si>
  <si>
    <t>Oxle Pty Ltd</t>
  </si>
  <si>
    <t>32068559</t>
  </si>
  <si>
    <t>Carnegie Iga Plus Liquor</t>
  </si>
  <si>
    <t>18-20 Woorayl Street</t>
  </si>
  <si>
    <t>Centrum Marketing Pty. Ltd.</t>
  </si>
  <si>
    <t>32068567</t>
  </si>
  <si>
    <t>Fortunes Investment Victoria</t>
  </si>
  <si>
    <t>5 / 73 Belleview Drive</t>
  </si>
  <si>
    <t>Waris (Aus) Pty Ltd</t>
  </si>
  <si>
    <t>32068575</t>
  </si>
  <si>
    <t>Harry Brown</t>
  </si>
  <si>
    <t>G-03, 420 -440 Craigieburn Road</t>
  </si>
  <si>
    <t>The Liquor Guy Pty Ltd</t>
  </si>
  <si>
    <t>32068583</t>
  </si>
  <si>
    <t>32068591</t>
  </si>
  <si>
    <t>Monbulk Cellars</t>
  </si>
  <si>
    <t>51A Main Rd</t>
  </si>
  <si>
    <t>Escott &amp; Sons Pty Ltd</t>
  </si>
  <si>
    <t>32068606</t>
  </si>
  <si>
    <t>Claremont Supermarket</t>
  </si>
  <si>
    <t>R3, 3 - 7 Claremont Street</t>
  </si>
  <si>
    <t>Tricorp Investment Pty Ltd</t>
  </si>
  <si>
    <t>32068614</t>
  </si>
  <si>
    <t>New Quay Asian Grocery</t>
  </si>
  <si>
    <t>15-17 Rakaia Way</t>
  </si>
  <si>
    <t>Lht International Pty Ltd</t>
  </si>
  <si>
    <t>32068630</t>
  </si>
  <si>
    <t>Bottlemart At Croydon Plaza</t>
  </si>
  <si>
    <t>Unit 8 5-15 Kent Av</t>
  </si>
  <si>
    <t>Rtd Liquor Pty Ltd</t>
  </si>
  <si>
    <t>32068648</t>
  </si>
  <si>
    <t>Blackhearts And Sparrows</t>
  </si>
  <si>
    <t>Tenancy Gd077, Melbourne Central Shopping Centre, 360 Elizabeth St</t>
  </si>
  <si>
    <t>Bhs Melbourne Central Pty Ltd</t>
  </si>
  <si>
    <t>32068656</t>
  </si>
  <si>
    <t>Cellarbrations At South Wharf</t>
  </si>
  <si>
    <t>Tenancy G-0010 Rona Walk Direct Factory Outlet Building</t>
  </si>
  <si>
    <t>South Wharf Liquor Pty Ltd</t>
  </si>
  <si>
    <t>32068664</t>
  </si>
  <si>
    <t>F02 &amp; F03/335 Ballarto Road</t>
  </si>
  <si>
    <t>32068680</t>
  </si>
  <si>
    <t>Tenancy 1M, Watergardens Shopping Centre 399 Melton Highway</t>
  </si>
  <si>
    <t>32068698</t>
  </si>
  <si>
    <t>Good Food Emporium</t>
  </si>
  <si>
    <t>15/430-440 Princes Highway</t>
  </si>
  <si>
    <t>Good Food Emporium Pty Ltd</t>
  </si>
  <si>
    <t>32068703</t>
  </si>
  <si>
    <t>Forrest G.S Providore &amp; Co</t>
  </si>
  <si>
    <t>33 Grant Street</t>
  </si>
  <si>
    <t>Forrest G.S Providore &amp; Co Pty Ltd</t>
  </si>
  <si>
    <t>32068737</t>
  </si>
  <si>
    <t>Hyperstar</t>
  </si>
  <si>
    <t>Ground Floor, 941 And Part Of 943 Station Street</t>
  </si>
  <si>
    <t>Ariana Co Pty Ltd</t>
  </si>
  <si>
    <t>32068745</t>
  </si>
  <si>
    <t>Iga Xpress Moreland Road</t>
  </si>
  <si>
    <t>350 &amp; 356 -362 Moreland Road</t>
  </si>
  <si>
    <t>Derias Supermarket Pty Ltd</t>
  </si>
  <si>
    <t>32068761</t>
  </si>
  <si>
    <t>S15 161 A'Beckett Street</t>
  </si>
  <si>
    <t>32068779</t>
  </si>
  <si>
    <t>Dockland Cellars</t>
  </si>
  <si>
    <t>848 Bourke Street</t>
  </si>
  <si>
    <t>32068787</t>
  </si>
  <si>
    <t>199-203 Union Road</t>
  </si>
  <si>
    <t>32068795</t>
  </si>
  <si>
    <t>247-259 Johnston Street</t>
  </si>
  <si>
    <t>32068818</t>
  </si>
  <si>
    <t>138 Chapel Street</t>
  </si>
  <si>
    <t>32068842</t>
  </si>
  <si>
    <t>Shop E, Lygon Court Shopping Centre 368-386 Lygon Street</t>
  </si>
  <si>
    <t>32068868</t>
  </si>
  <si>
    <t>448-476 Cheltenham Road</t>
  </si>
  <si>
    <t>32068876</t>
  </si>
  <si>
    <t>2107-2125 Princes Highway</t>
  </si>
  <si>
    <t>32068884</t>
  </si>
  <si>
    <t>327-357 Mt Alexander Road</t>
  </si>
  <si>
    <t>32068907</t>
  </si>
  <si>
    <t>Foodworks Pascoe Vale</t>
  </si>
  <si>
    <t>171B Derby Street</t>
  </si>
  <si>
    <t>Vraj Group Pty Ltd</t>
  </si>
  <si>
    <t>32068915</t>
  </si>
  <si>
    <t>175 Maroondah Highway</t>
  </si>
  <si>
    <t>32068923</t>
  </si>
  <si>
    <t>Penny Young Liquor</t>
  </si>
  <si>
    <t>28-30 Young Street</t>
  </si>
  <si>
    <t>Belmed Pty Ltd</t>
  </si>
  <si>
    <t>32068931</t>
  </si>
  <si>
    <t>Bhs Abbotsford Pty Ltd</t>
  </si>
  <si>
    <t>32068949</t>
  </si>
  <si>
    <t>141-147 Queens Parade</t>
  </si>
  <si>
    <t>32068957</t>
  </si>
  <si>
    <t>Michael'S Fresh Food Market</t>
  </si>
  <si>
    <t>Tenancy T6 466-468 Cheltenham Rd</t>
  </si>
  <si>
    <t>Keyscorp Pty Ltd</t>
  </si>
  <si>
    <t>32068965</t>
  </si>
  <si>
    <t>Bottlemart Noble Park</t>
  </si>
  <si>
    <t>Unit 2 1111-1115 Heatherton Road</t>
  </si>
  <si>
    <t>Pw And Sk Pty Ltd</t>
  </si>
  <si>
    <t>32068999</t>
  </si>
  <si>
    <t>Haddon General Store</t>
  </si>
  <si>
    <t>49 Racecourse Road</t>
  </si>
  <si>
    <t>Rocketshazza Pty Ltd</t>
  </si>
  <si>
    <t>32069000</t>
  </si>
  <si>
    <t>Crown Duty Free</t>
  </si>
  <si>
    <t>Shop Sc G15-16, The District Docklands, 107 Studio Lane</t>
  </si>
  <si>
    <t>C &amp; Y Duty Free Pty Ltd</t>
  </si>
  <si>
    <t>32069018</t>
  </si>
  <si>
    <t>200-230 James Mirams Drive</t>
  </si>
  <si>
    <t>32069026</t>
  </si>
  <si>
    <t>12 -22 Coastal Boulevard</t>
  </si>
  <si>
    <t>32069034</t>
  </si>
  <si>
    <t>Balwyn Asian Super Market</t>
  </si>
  <si>
    <t>G08 And G09, 76-78 Doncaster Road</t>
  </si>
  <si>
    <t>Kirin Australia Pty Ltd</t>
  </si>
  <si>
    <t>32069050</t>
  </si>
  <si>
    <t>Happy Apple Seddon</t>
  </si>
  <si>
    <t>176-178 Victoria Street</t>
  </si>
  <si>
    <t>Happy Apple Seddon Pty Ltd</t>
  </si>
  <si>
    <t>32069068</t>
  </si>
  <si>
    <t>Lj'S Bottleshop</t>
  </si>
  <si>
    <t>114A Hopkins Street</t>
  </si>
  <si>
    <t>Jiayun Pty Ltd</t>
  </si>
  <si>
    <t>32069076</t>
  </si>
  <si>
    <t>Toscano'S Hawksburn</t>
  </si>
  <si>
    <t>543-547 Malvern Road</t>
  </si>
  <si>
    <t>Ali Cudianne Enterprises Pty Ltd</t>
  </si>
  <si>
    <t>32069084</t>
  </si>
  <si>
    <t>Sydney Cellars</t>
  </si>
  <si>
    <t>304 Sydney Rd</t>
  </si>
  <si>
    <t>Tran Trinh Pty Ltd</t>
  </si>
  <si>
    <t>32069092</t>
  </si>
  <si>
    <t>Iga Plumpton Plus Liquor</t>
  </si>
  <si>
    <t>Supermarket, Neighbourhood Centre 2 Osprey Drive</t>
  </si>
  <si>
    <t>Fraser Rise</t>
  </si>
  <si>
    <t>Retail Plumpton Pty Ltd</t>
  </si>
  <si>
    <t>32069107</t>
  </si>
  <si>
    <t>2/192 Hummingbird</t>
  </si>
  <si>
    <t>32069115</t>
  </si>
  <si>
    <t>680S Berwick-Cranbourne Road</t>
  </si>
  <si>
    <t>32069123</t>
  </si>
  <si>
    <t>Ritchies Iga Plus Liquor (Coburg)</t>
  </si>
  <si>
    <t>Supermarket Tenancy Building 9 1 Champ Street</t>
  </si>
  <si>
    <t>32069149</t>
  </si>
  <si>
    <t>500-540 Torquay Road</t>
  </si>
  <si>
    <t>32069157</t>
  </si>
  <si>
    <t>Mansun Liquor</t>
  </si>
  <si>
    <t>Ground Floor 287 - 289 Elizabeth Street</t>
  </si>
  <si>
    <t>Mansun Trades Pty Ltd</t>
  </si>
  <si>
    <t>32069165</t>
  </si>
  <si>
    <t>Royal Xpress Plus Liquor</t>
  </si>
  <si>
    <t>690-694 Elizabeth Street</t>
  </si>
  <si>
    <t>Eb Henein Pty Ltd</t>
  </si>
  <si>
    <t>32069181</t>
  </si>
  <si>
    <t>Endeavour Delivery</t>
  </si>
  <si>
    <t>Warehouse 3, 43 Industrial Avenue</t>
  </si>
  <si>
    <t>32069199</t>
  </si>
  <si>
    <t>Lilydale Cellars</t>
  </si>
  <si>
    <t>199 Main St</t>
  </si>
  <si>
    <t>Funky Industrial Pty Ltd</t>
  </si>
  <si>
    <t>32069204</t>
  </si>
  <si>
    <t>Golden Express Supermarket</t>
  </si>
  <si>
    <t>61-67 Power Street</t>
  </si>
  <si>
    <t>Ajw Food &amp; Beverage Pty Ltd</t>
  </si>
  <si>
    <t>32069212</t>
  </si>
  <si>
    <t>Happy Mart Blackburn</t>
  </si>
  <si>
    <t>2 / 134 Canterbury Road</t>
  </si>
  <si>
    <t>Jshin Investments Pty Ltd</t>
  </si>
  <si>
    <t>32069220</t>
  </si>
  <si>
    <t>Panda Spirits Group</t>
  </si>
  <si>
    <t>404 Bell St</t>
  </si>
  <si>
    <t>Panda Spirits Group Pty Ltd</t>
  </si>
  <si>
    <t>32069238</t>
  </si>
  <si>
    <t>93-113 Kavanagh Street</t>
  </si>
  <si>
    <t>32069246</t>
  </si>
  <si>
    <t>458-498 Torquay Road</t>
  </si>
  <si>
    <t>32069270</t>
  </si>
  <si>
    <t>Fyansford Green Liquor</t>
  </si>
  <si>
    <t>62-64 Hyland Street</t>
  </si>
  <si>
    <t>P.J. Cook Investments Pty Ltd</t>
  </si>
  <si>
    <t>32069288</t>
  </si>
  <si>
    <t>270 Donnybrook Road</t>
  </si>
  <si>
    <t>32069296</t>
  </si>
  <si>
    <t>Shop 1 91-111 Brice Avenue</t>
  </si>
  <si>
    <t>Zxsky Pty Ltd</t>
  </si>
  <si>
    <t>32069319</t>
  </si>
  <si>
    <t>Agora Iga Express</t>
  </si>
  <si>
    <t>75 Kingsbury Drive</t>
  </si>
  <si>
    <t>3 Bros Trading Pty Ltd</t>
  </si>
  <si>
    <t>32069327</t>
  </si>
  <si>
    <t>36-38 Alfred Street</t>
  </si>
  <si>
    <t>32069343</t>
  </si>
  <si>
    <t>Foodworks Express Moe</t>
  </si>
  <si>
    <t>50 High St</t>
  </si>
  <si>
    <t>Alliance Fuel Card Pty Ltd</t>
  </si>
  <si>
    <t>32069351</t>
  </si>
  <si>
    <t>Bottlemart Moe</t>
  </si>
  <si>
    <t>Lot 1 8 Saviges Rd</t>
  </si>
  <si>
    <t>Rypen Pty Ltd</t>
  </si>
  <si>
    <t>32069369</t>
  </si>
  <si>
    <t>Max Asian Supermarket</t>
  </si>
  <si>
    <t>67-69 Maroondah Highway</t>
  </si>
  <si>
    <t>Goldland Mart Pty Ltd</t>
  </si>
  <si>
    <t>32069377</t>
  </si>
  <si>
    <t>Orbost Bottleshop</t>
  </si>
  <si>
    <t>182 Nicholson Street</t>
  </si>
  <si>
    <t>Kaartikeya Pty Ltd</t>
  </si>
  <si>
    <t>32069385</t>
  </si>
  <si>
    <t>222 Exhibition Street</t>
  </si>
  <si>
    <t>32069408</t>
  </si>
  <si>
    <t>Pacific Asian Market</t>
  </si>
  <si>
    <t>Shop 35, The Pines Shopping Centre 181 Reynolds Road</t>
  </si>
  <si>
    <t>K.F. China Pty Ltd</t>
  </si>
  <si>
    <t>32069432</t>
  </si>
  <si>
    <t>Sandy Village Cellars</t>
  </si>
  <si>
    <t>34 Waltham St</t>
  </si>
  <si>
    <t>The Little Bee Group Pty Ltd</t>
  </si>
  <si>
    <t>32069466</t>
  </si>
  <si>
    <t>Bb Family</t>
  </si>
  <si>
    <t>Shop 29 138 Gray Street</t>
  </si>
  <si>
    <t>B B Family Pty Ltd</t>
  </si>
  <si>
    <t>32069416</t>
  </si>
  <si>
    <t>Shree Sai Holdings Bentleigh</t>
  </si>
  <si>
    <t>512 Centre Rd</t>
  </si>
  <si>
    <t>Shree Sai Holdings Bentleigh Pty Ltd</t>
  </si>
  <si>
    <t>32069424</t>
  </si>
  <si>
    <t>2 Lim Way</t>
  </si>
  <si>
    <t>32069440</t>
  </si>
  <si>
    <t>The Monash Merchant</t>
  </si>
  <si>
    <t>Monash University Ground Floor, 28 Sports Walk</t>
  </si>
  <si>
    <t>Monash University</t>
  </si>
  <si>
    <t>32069458</t>
  </si>
  <si>
    <t>Tenancy 4, 80 Clarke Street &amp; 109 Northern Highway</t>
  </si>
  <si>
    <t>32069474</t>
  </si>
  <si>
    <t>Wantirna Mall Cellars</t>
  </si>
  <si>
    <t>Shop 2 The Mall Mountain Highway</t>
  </si>
  <si>
    <t>Liquid House Pty Ltd</t>
  </si>
  <si>
    <t>32069482</t>
  </si>
  <si>
    <t>311-313 Hampton St</t>
  </si>
  <si>
    <t>32069490</t>
  </si>
  <si>
    <t>The Cabinet Of Cures</t>
  </si>
  <si>
    <t>73 Tucker Rd</t>
  </si>
  <si>
    <t>32069505</t>
  </si>
  <si>
    <t>Beer Scotch Wine</t>
  </si>
  <si>
    <t>Shop 1&amp;2, 21 Wilson Street</t>
  </si>
  <si>
    <t>Beer Scotch Wine Pty Ltd</t>
  </si>
  <si>
    <t>32069521</t>
  </si>
  <si>
    <t>Premix King Warragul</t>
  </si>
  <si>
    <t>Shop 3 / 13 Palmerston Street</t>
  </si>
  <si>
    <t>Cwpr Pty Ltd</t>
  </si>
  <si>
    <t>32069539</t>
  </si>
  <si>
    <t>Shop 2, 201 Ferris Road Cobblebank Village Shopping Centre</t>
  </si>
  <si>
    <t>32069547</t>
  </si>
  <si>
    <t>239-243 Johnston Street</t>
  </si>
  <si>
    <t>32069563</t>
  </si>
  <si>
    <t>330 Cranbourne Road</t>
  </si>
  <si>
    <t>32069571</t>
  </si>
  <si>
    <t>West End Groceries</t>
  </si>
  <si>
    <t>Shop 19 West End Development 185 Rosslyn Street</t>
  </si>
  <si>
    <t>West End Groceries Pty Ltd</t>
  </si>
  <si>
    <t>32069589</t>
  </si>
  <si>
    <t>244 Proximity Drive</t>
  </si>
  <si>
    <t>32069597</t>
  </si>
  <si>
    <t>Moonambel General Store</t>
  </si>
  <si>
    <t>General Store 29 Brooke St</t>
  </si>
  <si>
    <t>32069602</t>
  </si>
  <si>
    <t>477-481 Plummer Street</t>
  </si>
  <si>
    <t>32069610</t>
  </si>
  <si>
    <t>Hiep Phat Supermarket</t>
  </si>
  <si>
    <t>550 Whitehorse Rd</t>
  </si>
  <si>
    <t>Arg Victoria Pty Ltd</t>
  </si>
  <si>
    <t>32069628</t>
  </si>
  <si>
    <t>Liquor Stax Roxborough Park</t>
  </si>
  <si>
    <t>Retail 4, 15 Fouz St</t>
  </si>
  <si>
    <t>Y Anupama Pty Ltd</t>
  </si>
  <si>
    <t>32069636</t>
  </si>
  <si>
    <t>70-78 Commercial Street</t>
  </si>
  <si>
    <t>32069644</t>
  </si>
  <si>
    <t>Gurnaaz Bhullar</t>
  </si>
  <si>
    <t>75-79 High St</t>
  </si>
  <si>
    <t>Gurnaaz Bhullar Pty Ltd</t>
  </si>
  <si>
    <t>32069652</t>
  </si>
  <si>
    <t>Kjl Services</t>
  </si>
  <si>
    <t>16 Bellerive Av</t>
  </si>
  <si>
    <t>Kjl Services Pty Ltd</t>
  </si>
  <si>
    <t>32069660</t>
  </si>
  <si>
    <t>Dalyston General Store</t>
  </si>
  <si>
    <t>4213 Bass Hwy</t>
  </si>
  <si>
    <t>Dalyston</t>
  </si>
  <si>
    <t>Annapareddy Siva Reddy</t>
  </si>
  <si>
    <t>32069694</t>
  </si>
  <si>
    <t>Grossi A Casa</t>
  </si>
  <si>
    <t>Shop 4,166-172 Exhibition Street</t>
  </si>
  <si>
    <t>Grossi Quality Goods Pty Ltd</t>
  </si>
  <si>
    <t>32069733</t>
  </si>
  <si>
    <t>40-48 Howleys Road</t>
  </si>
  <si>
    <t>32069741</t>
  </si>
  <si>
    <t>31-69 Mclister Street</t>
  </si>
  <si>
    <t>32069767</t>
  </si>
  <si>
    <t>Liquorland Fulfillment Centre</t>
  </si>
  <si>
    <t>442-540 Dohertys Road</t>
  </si>
  <si>
    <t>32069775</t>
  </si>
  <si>
    <t>Cellarbrations Warragul</t>
  </si>
  <si>
    <t>Shops 5-7 57 Hazel Drive</t>
  </si>
  <si>
    <t>Gur Kirpa Oz Pty Ltd</t>
  </si>
  <si>
    <t>32069791</t>
  </si>
  <si>
    <t>Treasury Wine Estates Vintners Limited</t>
  </si>
  <si>
    <t>Level 8 161 Collins Street</t>
  </si>
  <si>
    <t>32069814</t>
  </si>
  <si>
    <t>Docklands Spice Lab</t>
  </si>
  <si>
    <t>Shop 2 427 Docklands Dr</t>
  </si>
  <si>
    <t>Docklands Spice Lab Pty Ltd</t>
  </si>
  <si>
    <t>32069822</t>
  </si>
  <si>
    <t>Super Cellars Craigieburn</t>
  </si>
  <si>
    <t>Unit 3, Aston Village 176 Elevation Boulevard</t>
  </si>
  <si>
    <t>The Tipsy Goat Pty Ltd</t>
  </si>
  <si>
    <t>32069848</t>
  </si>
  <si>
    <t>45-49 Aitken Street</t>
  </si>
  <si>
    <t>32069856</t>
  </si>
  <si>
    <t>Gc Liquors</t>
  </si>
  <si>
    <t>Shop 2 609 Burwood Rd</t>
  </si>
  <si>
    <t>Ganesh Corporation (Aust) Pty Ltd</t>
  </si>
  <si>
    <t>32069864</t>
  </si>
  <si>
    <t>Hampton East New Cellars</t>
  </si>
  <si>
    <t>412 Bluff Rd</t>
  </si>
  <si>
    <t>Long &amp; Li Pty Ltd</t>
  </si>
  <si>
    <t>32069872</t>
  </si>
  <si>
    <t>Blake Family Grocers Daylesford</t>
  </si>
  <si>
    <t>1 Howe St</t>
  </si>
  <si>
    <t>Bfg Daylesford Pty Ltd</t>
  </si>
  <si>
    <t>32100026</t>
  </si>
  <si>
    <t>Full Club Licence</t>
  </si>
  <si>
    <t>Carlton Football Club</t>
  </si>
  <si>
    <t>Carlton Football Club Limited</t>
  </si>
  <si>
    <t>32100076</t>
  </si>
  <si>
    <t>Australian Club</t>
  </si>
  <si>
    <t>110 William Street</t>
  </si>
  <si>
    <t>32100092</t>
  </si>
  <si>
    <t>City Of Melbourne Bowls Club</t>
  </si>
  <si>
    <t>Flagstaff Gardens Dudley Street</t>
  </si>
  <si>
    <t>City Of Melbourne Bowls Club Inc</t>
  </si>
  <si>
    <t>32100131</t>
  </si>
  <si>
    <t>Kelvin Club</t>
  </si>
  <si>
    <t>32100149</t>
  </si>
  <si>
    <t>Lyceum Club</t>
  </si>
  <si>
    <t>2-18 Ridgway Place</t>
  </si>
  <si>
    <t>32100165</t>
  </si>
  <si>
    <t>Melbourne Club</t>
  </si>
  <si>
    <t>36 Collins Street</t>
  </si>
  <si>
    <t>32100254</t>
  </si>
  <si>
    <t>Duckboard Club</t>
  </si>
  <si>
    <t>27 Windsor Place</t>
  </si>
  <si>
    <t>Melbourne Rsl Sub-Branch Incorporated</t>
  </si>
  <si>
    <t>32100385</t>
  </si>
  <si>
    <t>Amstel Golf Club</t>
  </si>
  <si>
    <t>825 &amp; 1000 Cranbourne-Frankston Rd</t>
  </si>
  <si>
    <t>Amstel Golf Club Inc</t>
  </si>
  <si>
    <t>32100393</t>
  </si>
  <si>
    <t>Auburn Bowling Club</t>
  </si>
  <si>
    <t>Munro Street</t>
  </si>
  <si>
    <t>Auburn Bowls Club Incorporated</t>
  </si>
  <si>
    <t>32100408</t>
  </si>
  <si>
    <t>Box Hill Golf Club</t>
  </si>
  <si>
    <t>202 Station Street</t>
  </si>
  <si>
    <t>Box Hill Golf Club Inc</t>
  </si>
  <si>
    <t>32100424</t>
  </si>
  <si>
    <t>Cranbourne Golf Club</t>
  </si>
  <si>
    <t>750 Glasscocks Road,</t>
  </si>
  <si>
    <t>Cranbourne Golf Club Inc</t>
  </si>
  <si>
    <t>32100440</t>
  </si>
  <si>
    <t>The Eastern Golf Club</t>
  </si>
  <si>
    <t>215-217 Victoria Road</t>
  </si>
  <si>
    <t>32100458</t>
  </si>
  <si>
    <t>Grace Park Hawthorn Club</t>
  </si>
  <si>
    <t>Hilda Crescent</t>
  </si>
  <si>
    <t>Grace Park Hawthorn Club Inc.</t>
  </si>
  <si>
    <t>32100466</t>
  </si>
  <si>
    <t>Green Acres Golf Club</t>
  </si>
  <si>
    <t>51 Elm Grove</t>
  </si>
  <si>
    <t>32100490</t>
  </si>
  <si>
    <t>Kew Golf Club</t>
  </si>
  <si>
    <t>120B Belford Road</t>
  </si>
  <si>
    <t>The Kew Golf Club Ltd</t>
  </si>
  <si>
    <t>32100505</t>
  </si>
  <si>
    <t>Kooyong Lawn Tennis Club</t>
  </si>
  <si>
    <t>489 Glenferrie Road</t>
  </si>
  <si>
    <t>Kooyong</t>
  </si>
  <si>
    <t>Kooyong Lawn Tennis Club Inc</t>
  </si>
  <si>
    <t>32100521</t>
  </si>
  <si>
    <t>Prahran Club</t>
  </si>
  <si>
    <t>258-262 High Street</t>
  </si>
  <si>
    <t>Committee Prahran Club</t>
  </si>
  <si>
    <t>32100539</t>
  </si>
  <si>
    <t>Richmond Union Bowling Club</t>
  </si>
  <si>
    <t>2 Gleadell Street</t>
  </si>
  <si>
    <t>32100547</t>
  </si>
  <si>
    <t>Ringwood Returned Servicemen'S Club</t>
  </si>
  <si>
    <t>14-18 Station Street</t>
  </si>
  <si>
    <t>Ringwood Rsl Sub-Branch Inc</t>
  </si>
  <si>
    <t>32100555</t>
  </si>
  <si>
    <t>Riversdale Golf Club</t>
  </si>
  <si>
    <t>Cnr High Street Road &amp; Huntingdale Road</t>
  </si>
  <si>
    <t>Riversdale Golf Club Limited</t>
  </si>
  <si>
    <t>32100563</t>
  </si>
  <si>
    <t>Royal South Yarra Lawn Tennis Club</t>
  </si>
  <si>
    <t>Williams Road North</t>
  </si>
  <si>
    <t>32100589</t>
  </si>
  <si>
    <t>Club Tivoli-Deutscher Verein Melbourne</t>
  </si>
  <si>
    <t>291 Dandenong Road</t>
  </si>
  <si>
    <t>Club Tivoli-Deutscher Verein Melbourne Inc</t>
  </si>
  <si>
    <t>32100628</t>
  </si>
  <si>
    <t>Latrobe Golf Club</t>
  </si>
  <si>
    <t>Farm Road</t>
  </si>
  <si>
    <t>32100652</t>
  </si>
  <si>
    <t>Heidelberg Golf Club</t>
  </si>
  <si>
    <t>8 Main Road</t>
  </si>
  <si>
    <t>32100678</t>
  </si>
  <si>
    <t>Rosanna Golf Club</t>
  </si>
  <si>
    <t>54 Cleveland Avenue</t>
  </si>
  <si>
    <t>32100686</t>
  </si>
  <si>
    <t>Keysborough Golf Club</t>
  </si>
  <si>
    <t>55 Hutton Road</t>
  </si>
  <si>
    <t>Keysborough Golf Club Inc</t>
  </si>
  <si>
    <t>32100725</t>
  </si>
  <si>
    <t>4 St Georges Road</t>
  </si>
  <si>
    <t>Caulfield Rsl Sub Branch Inc</t>
  </si>
  <si>
    <t>32100733</t>
  </si>
  <si>
    <t>Commonwealth Golf Club</t>
  </si>
  <si>
    <t>Glennie Avenue</t>
  </si>
  <si>
    <t>Commonwealth Golf Club Inc</t>
  </si>
  <si>
    <t>32100791</t>
  </si>
  <si>
    <t>Huntingdale Golf Club</t>
  </si>
  <si>
    <t>8-10 Windsor Avenue</t>
  </si>
  <si>
    <t>32100806</t>
  </si>
  <si>
    <t>Kingston Heath Golf Club</t>
  </si>
  <si>
    <t>Kingston Road</t>
  </si>
  <si>
    <t>32100822</t>
  </si>
  <si>
    <t>Metropolitan Golf Club</t>
  </si>
  <si>
    <t>1196-1198 North Road</t>
  </si>
  <si>
    <t>32100848</t>
  </si>
  <si>
    <t>Patterson River Country Club</t>
  </si>
  <si>
    <t>The Fairway</t>
  </si>
  <si>
    <t>Bonbeach</t>
  </si>
  <si>
    <t>Patterson River Golf Club Limited</t>
  </si>
  <si>
    <t>32100856</t>
  </si>
  <si>
    <t>Peninsula Country Golf Club</t>
  </si>
  <si>
    <t>Skye Road</t>
  </si>
  <si>
    <t>Peninsula Country Golf Club Ltd</t>
  </si>
  <si>
    <t>32100872</t>
  </si>
  <si>
    <t>Rossdale Golf Club</t>
  </si>
  <si>
    <t>Sixth Avenue</t>
  </si>
  <si>
    <t>Rossdale Golf Club Limited</t>
  </si>
  <si>
    <t>32100903</t>
  </si>
  <si>
    <t>The Royal Melbourne Golf Club</t>
  </si>
  <si>
    <t>Cheltenham Road</t>
  </si>
  <si>
    <t>The Royal Melbourne Golf Club Inc</t>
  </si>
  <si>
    <t>32100911</t>
  </si>
  <si>
    <t>Royal Melbourne Yacht Squadron</t>
  </si>
  <si>
    <t>Lower Esplanade</t>
  </si>
  <si>
    <t>32100929</t>
  </si>
  <si>
    <t>Sandringham Club</t>
  </si>
  <si>
    <t>92 Beach Road</t>
  </si>
  <si>
    <t>32100937</t>
  </si>
  <si>
    <t>Sandringham Yacht Club</t>
  </si>
  <si>
    <t>Jetty Road</t>
  </si>
  <si>
    <t>Sandringham Yacht Club Inc</t>
  </si>
  <si>
    <t>32100945</t>
  </si>
  <si>
    <t>Sorrento Golf Club</t>
  </si>
  <si>
    <t>Langford Road</t>
  </si>
  <si>
    <t>32100961</t>
  </si>
  <si>
    <t>Southern Golf Club Ltd.</t>
  </si>
  <si>
    <t>Lower Dandenong Road</t>
  </si>
  <si>
    <t>32100979</t>
  </si>
  <si>
    <t>Spring Valley Golf Club</t>
  </si>
  <si>
    <t>Heatherton Road</t>
  </si>
  <si>
    <t>32101006</t>
  </si>
  <si>
    <t>Woodlands Golf Club</t>
  </si>
  <si>
    <t>Woodlands Golf Club White Street</t>
  </si>
  <si>
    <t>Woodlands Golf Club Inc</t>
  </si>
  <si>
    <t>32101014</t>
  </si>
  <si>
    <t>Victoria Golf Club Ltd</t>
  </si>
  <si>
    <t>Park Road</t>
  </si>
  <si>
    <t>32101030</t>
  </si>
  <si>
    <t>Yarra Yarra Golf Club</t>
  </si>
  <si>
    <t>The Yarra Yarra Golf Club Limited</t>
  </si>
  <si>
    <t>32101056</t>
  </si>
  <si>
    <t>Essendon Bowls Club</t>
  </si>
  <si>
    <t>Essendon Recreation Reserve Raleigh Street</t>
  </si>
  <si>
    <t>Essendon Bowls Club Inc</t>
  </si>
  <si>
    <t>32101064</t>
  </si>
  <si>
    <t>Flemington &amp; Kensington Bowling Club</t>
  </si>
  <si>
    <t>Racecourse Rd</t>
  </si>
  <si>
    <t>32101080</t>
  </si>
  <si>
    <t>Medway Golf Club</t>
  </si>
  <si>
    <t>57 Omar Street</t>
  </si>
  <si>
    <t>32101098</t>
  </si>
  <si>
    <t>Moonee Ponds Bowling Club</t>
  </si>
  <si>
    <t>Queen'S Park</t>
  </si>
  <si>
    <t>32101103</t>
  </si>
  <si>
    <t>Northern Golf Club</t>
  </si>
  <si>
    <t>97 Glenroy Road</t>
  </si>
  <si>
    <t>32101129</t>
  </si>
  <si>
    <t>Royal Victorian Motor Yacht Club</t>
  </si>
  <si>
    <t>Nelson Place</t>
  </si>
  <si>
    <t>Royal Victorian Motor Yacht Club Inc</t>
  </si>
  <si>
    <t>32101137</t>
  </si>
  <si>
    <t>Royal Yacht Club Of Victoria</t>
  </si>
  <si>
    <t>120 Nelson Place</t>
  </si>
  <si>
    <t>Royal Yacht Club Of Victoria Inc.</t>
  </si>
  <si>
    <t>32101153</t>
  </si>
  <si>
    <t>Kooringal Golf Club</t>
  </si>
  <si>
    <t>94 Wilga Avenue</t>
  </si>
  <si>
    <t>Kooringal Golf Club Ltd</t>
  </si>
  <si>
    <t>32101187</t>
  </si>
  <si>
    <t>Traralgon Golf Club</t>
  </si>
  <si>
    <t>Traralgon Golf Club Inc</t>
  </si>
  <si>
    <t>32101195</t>
  </si>
  <si>
    <t>Traralgon Rsl</t>
  </si>
  <si>
    <t>109-115 Grey Street</t>
  </si>
  <si>
    <t>Traralgon Rsl Sub-Branch Inc.</t>
  </si>
  <si>
    <t>32101218</t>
  </si>
  <si>
    <t>The Yarram Country Club</t>
  </si>
  <si>
    <t>322-338 Commercial Road</t>
  </si>
  <si>
    <t>The Yarram Country Club Inc</t>
  </si>
  <si>
    <t>32101276</t>
  </si>
  <si>
    <t>Ballarat Golf Club</t>
  </si>
  <si>
    <t>1802 Sturt Street</t>
  </si>
  <si>
    <t>32101307</t>
  </si>
  <si>
    <t>Midlands Golf Club</t>
  </si>
  <si>
    <t>330 Heinz Lane</t>
  </si>
  <si>
    <t>Midlands Golf Club Inc</t>
  </si>
  <si>
    <t>32101315</t>
  </si>
  <si>
    <t>Castlemaine Bowling Club</t>
  </si>
  <si>
    <t>21-27 Berkeley Street</t>
  </si>
  <si>
    <t>32101323</t>
  </si>
  <si>
    <t>Central Wendouree Bowling Club</t>
  </si>
  <si>
    <t>1330 Gregory Street</t>
  </si>
  <si>
    <t>Central Wendouree Bowling Club Inc</t>
  </si>
  <si>
    <t>32101357</t>
  </si>
  <si>
    <t>The Bendigo Club</t>
  </si>
  <si>
    <t>22 Park Street</t>
  </si>
  <si>
    <t>Kilmore Racing Club Inc</t>
  </si>
  <si>
    <t>32101365</t>
  </si>
  <si>
    <t>The Charlton Club Inc</t>
  </si>
  <si>
    <t>37 High Street</t>
  </si>
  <si>
    <t>32101404</t>
  </si>
  <si>
    <t>Echuca Workers &amp; Services Club</t>
  </si>
  <si>
    <t>169 Annesley Street</t>
  </si>
  <si>
    <t>Echuca Workers &amp; Services Club Ltd</t>
  </si>
  <si>
    <t>32101412</t>
  </si>
  <si>
    <t>Barwon Heads Golf Club</t>
  </si>
  <si>
    <t>Barwon Heads Golf Club Inc</t>
  </si>
  <si>
    <t>32101420</t>
  </si>
  <si>
    <t>Colac Golf Club</t>
  </si>
  <si>
    <t>32 Colac-Lavers Hill Road</t>
  </si>
  <si>
    <t>Colac Golf Club Inc</t>
  </si>
  <si>
    <t>32101454</t>
  </si>
  <si>
    <t>Queenscliff Bowling Tennis And Croquet Club</t>
  </si>
  <si>
    <t>118 Hesse Street</t>
  </si>
  <si>
    <t>Queenscliff Bowling Tennis And Croquet Club Inc</t>
  </si>
  <si>
    <t>32101488</t>
  </si>
  <si>
    <t>Hamilton Golf Club Inc</t>
  </si>
  <si>
    <t>Rippon Road</t>
  </si>
  <si>
    <t>32101519</t>
  </si>
  <si>
    <t>Mildura Club</t>
  </si>
  <si>
    <t>85-91 Deakin Avenue</t>
  </si>
  <si>
    <t>Mildura Club Inc</t>
  </si>
  <si>
    <t>32101527</t>
  </si>
  <si>
    <t>Mildura Golf Club</t>
  </si>
  <si>
    <t>Twelfth Street</t>
  </si>
  <si>
    <t>Mildura Golf Club Inc</t>
  </si>
  <si>
    <t>32101551</t>
  </si>
  <si>
    <t>The Mildura Working Man'S Club</t>
  </si>
  <si>
    <t>The Mildura Working Mans' Sports &amp; Social Club Inc</t>
  </si>
  <si>
    <t>32101569</t>
  </si>
  <si>
    <t>The Red Cliffs Club</t>
  </si>
  <si>
    <t>11 Heytesbury Avenue</t>
  </si>
  <si>
    <t>The Red Cliffs Club Inc</t>
  </si>
  <si>
    <t>32101593</t>
  </si>
  <si>
    <t>Leongatha Rsl Sub-Branch</t>
  </si>
  <si>
    <t>Cnr Smith Street &amp; Michael Place</t>
  </si>
  <si>
    <t>Leongatha Rsl Sub-Branch Inc</t>
  </si>
  <si>
    <t>32101608</t>
  </si>
  <si>
    <t>Warragul Country Club</t>
  </si>
  <si>
    <t>41 Sutton Street</t>
  </si>
  <si>
    <t>Warragul Country Club Inc</t>
  </si>
  <si>
    <t>32101632</t>
  </si>
  <si>
    <t>Newborough Bowling Club</t>
  </si>
  <si>
    <t>Cnr Monash &amp; Coach Roads</t>
  </si>
  <si>
    <t>Newborough Bowling Club Inc</t>
  </si>
  <si>
    <t>32101690</t>
  </si>
  <si>
    <t>Morwell Rsl</t>
  </si>
  <si>
    <t>52 Elgin Street</t>
  </si>
  <si>
    <t>Morwell Rsl Sub-Branch Inc</t>
  </si>
  <si>
    <t>32101721</t>
  </si>
  <si>
    <t>Orbost Club</t>
  </si>
  <si>
    <t>67-69 Gladstone Street</t>
  </si>
  <si>
    <t>The Orbost Club Inc</t>
  </si>
  <si>
    <t>32101763</t>
  </si>
  <si>
    <t>Waverley Golf Club</t>
  </si>
  <si>
    <t>Bergins Road</t>
  </si>
  <si>
    <t>Waverley Golf Club Ltd</t>
  </si>
  <si>
    <t>32101810</t>
  </si>
  <si>
    <t>Footscray Rsl Sub-Branch Inc</t>
  </si>
  <si>
    <t>48 Geelong Road</t>
  </si>
  <si>
    <t>32101836</t>
  </si>
  <si>
    <t>The National Golf Club</t>
  </si>
  <si>
    <t>Dandenong Road</t>
  </si>
  <si>
    <t>The National Golf Club Inc</t>
  </si>
  <si>
    <t>32101844</t>
  </si>
  <si>
    <t>Cheltenham Golf Club</t>
  </si>
  <si>
    <t>35 Victor Avenue</t>
  </si>
  <si>
    <t>Cheltenham Golf Club Inc</t>
  </si>
  <si>
    <t>32101860</t>
  </si>
  <si>
    <t>Maryborough Highland Society Club</t>
  </si>
  <si>
    <t>Maryborough Highland Society Inc</t>
  </si>
  <si>
    <t>32101909</t>
  </si>
  <si>
    <t>Bairnsdale Golf Club</t>
  </si>
  <si>
    <t>Paynesville Road</t>
  </si>
  <si>
    <t>Eagle Point</t>
  </si>
  <si>
    <t>Bairnsdale Golf Club Inc</t>
  </si>
  <si>
    <t>32101917</t>
  </si>
  <si>
    <t>Anglesea Golf Club</t>
  </si>
  <si>
    <t>Anglesea Golf Club Inc</t>
  </si>
  <si>
    <t>32101925</t>
  </si>
  <si>
    <t>Dandenong Club</t>
  </si>
  <si>
    <t>1579 Heatherton Road</t>
  </si>
  <si>
    <t>32101975</t>
  </si>
  <si>
    <t>Horsham Golf Club</t>
  </si>
  <si>
    <t>Golf Course Road</t>
  </si>
  <si>
    <t>32101983</t>
  </si>
  <si>
    <t>Ski Club Of Victoria</t>
  </si>
  <si>
    <t>Ivor Whittaker Memorial Lodge</t>
  </si>
  <si>
    <t>32101991</t>
  </si>
  <si>
    <t>Mount Eliza Country Club</t>
  </si>
  <si>
    <t>32 Old Mornington Road</t>
  </si>
  <si>
    <t>32102002</t>
  </si>
  <si>
    <t>Healesville Bowling Club</t>
  </si>
  <si>
    <t>85-115 River Street</t>
  </si>
  <si>
    <t>Healesville Bowling Club Inc</t>
  </si>
  <si>
    <t>32102010</t>
  </si>
  <si>
    <t>Mansfield Golf Club</t>
  </si>
  <si>
    <t>24 Kidston Parade</t>
  </si>
  <si>
    <t>Mansfield Golf Club Inc</t>
  </si>
  <si>
    <t>32102028</t>
  </si>
  <si>
    <t>Sale Golf Club</t>
  </si>
  <si>
    <t>Rosedale Road</t>
  </si>
  <si>
    <t>Sale Golf Club Inc</t>
  </si>
  <si>
    <t>32102044</t>
  </si>
  <si>
    <t>Yarraville Club</t>
  </si>
  <si>
    <t>135 Stephen Street</t>
  </si>
  <si>
    <t>Yarraville Club Inc</t>
  </si>
  <si>
    <t>32102078</t>
  </si>
  <si>
    <t>Warrnambool Golf Club</t>
  </si>
  <si>
    <t>Younger Street</t>
  </si>
  <si>
    <t>Warrnambool Golf Club Inc</t>
  </si>
  <si>
    <t>32102086</t>
  </si>
  <si>
    <t>Portland Golf Club</t>
  </si>
  <si>
    <t>Madeira Packet Road</t>
  </si>
  <si>
    <t>Portland Golf Club Inc</t>
  </si>
  <si>
    <t>32102094</t>
  </si>
  <si>
    <t>Robinvale Golf Club</t>
  </si>
  <si>
    <t>4240 Murray Valley Highway</t>
  </si>
  <si>
    <t>Robinvale Golf Club Inc</t>
  </si>
  <si>
    <t>32102117</t>
  </si>
  <si>
    <t>Benalla Golf Club</t>
  </si>
  <si>
    <t>Mansfield Road</t>
  </si>
  <si>
    <t>Benalla Golf Club Inc</t>
  </si>
  <si>
    <t>32102125</t>
  </si>
  <si>
    <t>Shepparton Golf Club</t>
  </si>
  <si>
    <t>Golf Drive</t>
  </si>
  <si>
    <t>Shepparton Golf Club Inc</t>
  </si>
  <si>
    <t>32102141</t>
  </si>
  <si>
    <t>Bendigo Golf Club</t>
  </si>
  <si>
    <t>Bendigo Golf Club Limited</t>
  </si>
  <si>
    <t>32102159</t>
  </si>
  <si>
    <t>The Ouyen Club</t>
  </si>
  <si>
    <t>9 Pickering Street</t>
  </si>
  <si>
    <t>The Ouyen Club Inc</t>
  </si>
  <si>
    <t>32102183</t>
  </si>
  <si>
    <t>Maffra Golf Club</t>
  </si>
  <si>
    <t>Cnr Fulton Road &amp; Morrison Street</t>
  </si>
  <si>
    <t>Maffra Golf Club Inc</t>
  </si>
  <si>
    <t>32102222</t>
  </si>
  <si>
    <t>Chalambar Golf Club Ararat</t>
  </si>
  <si>
    <t>Chalambar Golf Club Ararat Inc</t>
  </si>
  <si>
    <t>32102230</t>
  </si>
  <si>
    <t>Mount Xavier Golf Club</t>
  </si>
  <si>
    <t>Fortune Streeet</t>
  </si>
  <si>
    <t>32102264</t>
  </si>
  <si>
    <t>Werribee Bowls Club</t>
  </si>
  <si>
    <t>Chirnside Park Watton Street</t>
  </si>
  <si>
    <t>Werribee Bowls Club Inc</t>
  </si>
  <si>
    <t>32102272</t>
  </si>
  <si>
    <t>Royal Geelong Yacht Club</t>
  </si>
  <si>
    <t>Victoria Terrace Eastern Beach</t>
  </si>
  <si>
    <t>The Royal Geelong Yacht Club Inc.</t>
  </si>
  <si>
    <t>32102280</t>
  </si>
  <si>
    <t>Newport Bowls Club</t>
  </si>
  <si>
    <t>Newport Bowls Club Inc</t>
  </si>
  <si>
    <t>32102353</t>
  </si>
  <si>
    <t>Moe Returned &amp; Services League - Sub Branch</t>
  </si>
  <si>
    <t>63-65 Albert Street</t>
  </si>
  <si>
    <t>Moe R.S.L. Sub-Branch Inc</t>
  </si>
  <si>
    <t>32102395</t>
  </si>
  <si>
    <t>Swan Hill Rsl Sub-Branch</t>
  </si>
  <si>
    <t>138 Curlewis Street</t>
  </si>
  <si>
    <t>Swan Hill Rsl Sub-Branch Incorporated</t>
  </si>
  <si>
    <t>32102418</t>
  </si>
  <si>
    <t>Mornington Golf Club</t>
  </si>
  <si>
    <t>Tallis Drive</t>
  </si>
  <si>
    <t>Mornington Golf Club Inc</t>
  </si>
  <si>
    <t>32102426</t>
  </si>
  <si>
    <t>The Wonthaggi Club</t>
  </si>
  <si>
    <t>Mckenzie Street</t>
  </si>
  <si>
    <t>32102450</t>
  </si>
  <si>
    <t>Buninyong Golf Club</t>
  </si>
  <si>
    <t>613 Learmonth Street</t>
  </si>
  <si>
    <t>Buninyong Golf Club Inc</t>
  </si>
  <si>
    <t>32102468</t>
  </si>
  <si>
    <t>Trafalgar Bowls Club</t>
  </si>
  <si>
    <t>Seven Mile Road</t>
  </si>
  <si>
    <t>Trafalgar Bowls Club Inc</t>
  </si>
  <si>
    <t>32102476</t>
  </si>
  <si>
    <t>East Geelong Golf Club</t>
  </si>
  <si>
    <t>Eastern Park</t>
  </si>
  <si>
    <t>East Geelong Golf Club Inc</t>
  </si>
  <si>
    <t>32102507</t>
  </si>
  <si>
    <t>Casterton Golf Club</t>
  </si>
  <si>
    <t>Cnr Penola &amp; Mt Gambier Roads</t>
  </si>
  <si>
    <t>Casterton Golf Club Inc</t>
  </si>
  <si>
    <t>32102531</t>
  </si>
  <si>
    <t>Heathmont Bowls Club</t>
  </si>
  <si>
    <t>9 The Greenway</t>
  </si>
  <si>
    <t>Heathmont Bowls Club Inc</t>
  </si>
  <si>
    <t>32102557</t>
  </si>
  <si>
    <t>Euroa Golf Club</t>
  </si>
  <si>
    <t>Euroa Golf Club Inc</t>
  </si>
  <si>
    <t>32102565</t>
  </si>
  <si>
    <t>Kyneton Golf Club</t>
  </si>
  <si>
    <t>61 Blackhill Rd</t>
  </si>
  <si>
    <t>32102573</t>
  </si>
  <si>
    <t>Mooroopna Golf Club</t>
  </si>
  <si>
    <t>2 Fairway Drive</t>
  </si>
  <si>
    <t>Mooroopna Golf Club Inc</t>
  </si>
  <si>
    <t>32102581</t>
  </si>
  <si>
    <t>Altona Bowling Club</t>
  </si>
  <si>
    <t>113 Civic Parade</t>
  </si>
  <si>
    <t>Altona Bowling Club Inc</t>
  </si>
  <si>
    <t>32102604</t>
  </si>
  <si>
    <t>Ballarat North Bowling Club</t>
  </si>
  <si>
    <t>402 Gregory Street</t>
  </si>
  <si>
    <t>Ballarat North Bowling Club Inc</t>
  </si>
  <si>
    <t>32102620</t>
  </si>
  <si>
    <t>Korumburra Golf Club</t>
  </si>
  <si>
    <t>250 Warragul Road</t>
  </si>
  <si>
    <t>Korumburra Golf Club Inc</t>
  </si>
  <si>
    <t>32102646</t>
  </si>
  <si>
    <t>Maryborough Golf Club</t>
  </si>
  <si>
    <t>Royal Park Dunolly Road</t>
  </si>
  <si>
    <t>32102654</t>
  </si>
  <si>
    <t>Shell Club (Sports &amp; Social)</t>
  </si>
  <si>
    <t>Purnell Road</t>
  </si>
  <si>
    <t>Shell Club (Sports &amp; Social) Incorporated</t>
  </si>
  <si>
    <t>32102688</t>
  </si>
  <si>
    <t>Mulgrave Country Club</t>
  </si>
  <si>
    <t>Cnr Wellington &amp; Jells Roads</t>
  </si>
  <si>
    <t>32102701</t>
  </si>
  <si>
    <t>Red Cliffs Golf Club</t>
  </si>
  <si>
    <t>Cnr Ginquam Avenue &amp; Twenty Second Street</t>
  </si>
  <si>
    <t>Red Cliffs Golf Club Inc</t>
  </si>
  <si>
    <t>32102735</t>
  </si>
  <si>
    <t>Seymour Golf Club</t>
  </si>
  <si>
    <t>Seymour Golf Club Inc</t>
  </si>
  <si>
    <t>32102743</t>
  </si>
  <si>
    <t>Rye Rsl Club</t>
  </si>
  <si>
    <t>5-11 Nelson Street</t>
  </si>
  <si>
    <t>Rye Rsl Sub-Branch Inc</t>
  </si>
  <si>
    <t>32102751</t>
  </si>
  <si>
    <t>Numurkah Golf &amp; Bowls Club</t>
  </si>
  <si>
    <t>Tunnock Road</t>
  </si>
  <si>
    <t>Numurkah Golf &amp; Bowls Club Inc.</t>
  </si>
  <si>
    <t>32102769</t>
  </si>
  <si>
    <t>Coburg Rsl Sub Branch</t>
  </si>
  <si>
    <t>323-325 Sydney Road</t>
  </si>
  <si>
    <t>Coburg Rsl Sub-Branch Incorporated</t>
  </si>
  <si>
    <t>32102785</t>
  </si>
  <si>
    <t>St Arnaud Country Club</t>
  </si>
  <si>
    <t>Wycheproof Road</t>
  </si>
  <si>
    <t>St Arnaud Country Club Inc</t>
  </si>
  <si>
    <t>32102793</t>
  </si>
  <si>
    <t>Glenroy Bowls Club</t>
  </si>
  <si>
    <t>Daley Street</t>
  </si>
  <si>
    <t>Glenroy Bowls Club Inc</t>
  </si>
  <si>
    <t>32102808</t>
  </si>
  <si>
    <t>Castlemaine Golf Club</t>
  </si>
  <si>
    <t>Pyrenees Highway</t>
  </si>
  <si>
    <t>Muckleford</t>
  </si>
  <si>
    <t>Castlemaine Golf Club Inc</t>
  </si>
  <si>
    <t>32102832</t>
  </si>
  <si>
    <t>Preston-Reservoir Bowls Club</t>
  </si>
  <si>
    <t>75 Leamington Street</t>
  </si>
  <si>
    <t>Preston -Reservoir Bowls Club Inc</t>
  </si>
  <si>
    <t>32102840</t>
  </si>
  <si>
    <t>Sunshine Golf Club</t>
  </si>
  <si>
    <t>475 Mt Derrimut Road</t>
  </si>
  <si>
    <t>32102874</t>
  </si>
  <si>
    <t>Skipton Golf Club</t>
  </si>
  <si>
    <t>Skipton Golf Club Inc</t>
  </si>
  <si>
    <t>32102882</t>
  </si>
  <si>
    <t>Stawell Golf Club</t>
  </si>
  <si>
    <t>Marnoo Road</t>
  </si>
  <si>
    <t>32102890</t>
  </si>
  <si>
    <t>Hill Top Golf &amp; Country Club</t>
  </si>
  <si>
    <t>Gowrie Street</t>
  </si>
  <si>
    <t>Hill Top Golf &amp; Country Club Limited</t>
  </si>
  <si>
    <t>32102905</t>
  </si>
  <si>
    <t>Shepparton Rsl Club</t>
  </si>
  <si>
    <t>88 Wyndham Street</t>
  </si>
  <si>
    <t>Shepparton Rsl Sub Branch Inc</t>
  </si>
  <si>
    <t>32102921</t>
  </si>
  <si>
    <t>Wangaratta Golf Club (Waldara)</t>
  </si>
  <si>
    <t>Yarrawonga Road</t>
  </si>
  <si>
    <t>Wangaratta Golf Club (Waldara)Inc</t>
  </si>
  <si>
    <t>32102971</t>
  </si>
  <si>
    <t>Warracknabeal Golf Club</t>
  </si>
  <si>
    <t>102 Golf Links Road</t>
  </si>
  <si>
    <t>32102989</t>
  </si>
  <si>
    <t>Edenhope Golf Club</t>
  </si>
  <si>
    <t>Laidlaw Avenue</t>
  </si>
  <si>
    <t>Edenhope Golf Club Inc</t>
  </si>
  <si>
    <t>32103008</t>
  </si>
  <si>
    <t>Coatesville Bowling Club</t>
  </si>
  <si>
    <t>62 Mackie Road</t>
  </si>
  <si>
    <t>Coatesville Bowling Club Inc</t>
  </si>
  <si>
    <t>32103016</t>
  </si>
  <si>
    <t>Lilydale Bowling Club</t>
  </si>
  <si>
    <t>Hardy Street</t>
  </si>
  <si>
    <t>Lilydale Bowling Club Inc</t>
  </si>
  <si>
    <t>32103024</t>
  </si>
  <si>
    <t>Kerang Bowling Club</t>
  </si>
  <si>
    <t>Kerang Bowling Club Inc</t>
  </si>
  <si>
    <t>32103032</t>
  </si>
  <si>
    <t>Altona Sports Club</t>
  </si>
  <si>
    <t>11 Altona Road</t>
  </si>
  <si>
    <t>Seaholme</t>
  </si>
  <si>
    <t>Altona Sports Club Inc</t>
  </si>
  <si>
    <t>32103040</t>
  </si>
  <si>
    <t>Oakleigh-Carnegie Rsl Sub-Branch</t>
  </si>
  <si>
    <t>95-97 Drummond Street</t>
  </si>
  <si>
    <t>Oakleigh-Carnegie Rsl Sub-Branch Inc</t>
  </si>
  <si>
    <t>32103066</t>
  </si>
  <si>
    <t>Furlan Club</t>
  </si>
  <si>
    <t>1 Matisi Street</t>
  </si>
  <si>
    <t>Club Fogolar Furlan Melbourne</t>
  </si>
  <si>
    <t>32103082</t>
  </si>
  <si>
    <t>St Kilda Saints Football Club</t>
  </si>
  <si>
    <t>32-64 Linton Street</t>
  </si>
  <si>
    <t>St Kilda Saints Football Club Ltd</t>
  </si>
  <si>
    <t>32103090</t>
  </si>
  <si>
    <t>Leongatha Golf Club</t>
  </si>
  <si>
    <t>855 Koonwarra-Inverloch Road</t>
  </si>
  <si>
    <t>Leongatha South</t>
  </si>
  <si>
    <t>Leongatha Golf Club Inc</t>
  </si>
  <si>
    <t>32103105</t>
  </si>
  <si>
    <t>West Coburg Bowling Club</t>
  </si>
  <si>
    <t>Cnr Linsey &amp; Victoria Streets</t>
  </si>
  <si>
    <t>West Coburg Bowling Club Inc</t>
  </si>
  <si>
    <t>32103113</t>
  </si>
  <si>
    <t>Dandenong Workers Social Club</t>
  </si>
  <si>
    <t>48 Wedge Street</t>
  </si>
  <si>
    <t>Dandenong Workers Social Club Ltd</t>
  </si>
  <si>
    <t>32103139</t>
  </si>
  <si>
    <t>Eildon Golf Club</t>
  </si>
  <si>
    <t>Dry Creek Road</t>
  </si>
  <si>
    <t>Eildon Golf Club Inc</t>
  </si>
  <si>
    <t>32103147</t>
  </si>
  <si>
    <t>Hobson'S Bay Yacht Club</t>
  </si>
  <si>
    <t>Hobson'S Bay Yacht Club Inc.</t>
  </si>
  <si>
    <t>32103155</t>
  </si>
  <si>
    <t>Victoria Bowling Club</t>
  </si>
  <si>
    <t>231 Victoria Street</t>
  </si>
  <si>
    <t>Victoria Bowling Club Inc</t>
  </si>
  <si>
    <t>32103163</t>
  </si>
  <si>
    <t>Gisborne Golf Club</t>
  </si>
  <si>
    <t>Daly Street</t>
  </si>
  <si>
    <t>Gisborne Golf Club Inc</t>
  </si>
  <si>
    <t>32103171</t>
  </si>
  <si>
    <t>Riverside Golf Club</t>
  </si>
  <si>
    <t>Sandilong Reserve Mildura Park Street</t>
  </si>
  <si>
    <t>Riverside Golf Club Inc</t>
  </si>
  <si>
    <t>32103189</t>
  </si>
  <si>
    <t>Balmoral Golf Club</t>
  </si>
  <si>
    <t>Rocklands Road</t>
  </si>
  <si>
    <t>32103197</t>
  </si>
  <si>
    <t>Phillip Island Golf Club</t>
  </si>
  <si>
    <t>Phillip Island Golf Club Inc</t>
  </si>
  <si>
    <t>32103202</t>
  </si>
  <si>
    <t>Lang Lang Golf Club</t>
  </si>
  <si>
    <t>Lang Lang Golf Club Inc</t>
  </si>
  <si>
    <t>32103210</t>
  </si>
  <si>
    <t>Rosanna Bowling Club</t>
  </si>
  <si>
    <t>3-9 Strasbourg Road</t>
  </si>
  <si>
    <t>Rosanna Bowling Club Inc</t>
  </si>
  <si>
    <t>32103236</t>
  </si>
  <si>
    <t>Black Rock Yacht Club</t>
  </si>
  <si>
    <t>Half Moon Bay</t>
  </si>
  <si>
    <t>32103252</t>
  </si>
  <si>
    <t>Fitzroy Victoria Bowling And Sports Club</t>
  </si>
  <si>
    <t>578 Brunswick Street</t>
  </si>
  <si>
    <t>Fitzroy Victoria Bowling And Sports Club Inc</t>
  </si>
  <si>
    <t>32103278</t>
  </si>
  <si>
    <t>Kyabram-Valley View Golf &amp; Bowls Club</t>
  </si>
  <si>
    <t>Girgarre Road</t>
  </si>
  <si>
    <t>Mount Scobie</t>
  </si>
  <si>
    <t>Kyabram-Valley View Golf &amp; Bowls Club Inc.</t>
  </si>
  <si>
    <t>32103286</t>
  </si>
  <si>
    <t>Eastwood Golf Club</t>
  </si>
  <si>
    <t>Liverpool Road</t>
  </si>
  <si>
    <t>32103309</t>
  </si>
  <si>
    <t>Glen Eira-Mckinnon Bowls Club</t>
  </si>
  <si>
    <t>Joyce Park</t>
  </si>
  <si>
    <t>Glen Eira-Mckinnon Bowls Club Inc</t>
  </si>
  <si>
    <t>32103317</t>
  </si>
  <si>
    <t>Lakes Entrance Golf Club</t>
  </si>
  <si>
    <t>South Side Golf Links Road</t>
  </si>
  <si>
    <t>Lakes Entrance Golf Club Inc</t>
  </si>
  <si>
    <t>32103325</t>
  </si>
  <si>
    <t>Portarlington Golf Club</t>
  </si>
  <si>
    <t>130 Hood Road</t>
  </si>
  <si>
    <t>Portarlington Golf Club Inc</t>
  </si>
  <si>
    <t>32103359</t>
  </si>
  <si>
    <t>Kialla Golf Club</t>
  </si>
  <si>
    <t>Kialla Central Road</t>
  </si>
  <si>
    <t>32103406</t>
  </si>
  <si>
    <t>Mildura Bowls Club</t>
  </si>
  <si>
    <t>Cureton Avenue</t>
  </si>
  <si>
    <t>Mildura Bowls Club Inc</t>
  </si>
  <si>
    <t>32103422</t>
  </si>
  <si>
    <t>Springvale Rsl Sub-Branch</t>
  </si>
  <si>
    <t>Cnr Osborne &amp; Princess Avenues</t>
  </si>
  <si>
    <t>Springvale Rsl Sub-Branch Inc</t>
  </si>
  <si>
    <t>32103456</t>
  </si>
  <si>
    <t>Waverley R.S.L. Club</t>
  </si>
  <si>
    <t>Cnr Coleman Parade &amp; Glendale Street</t>
  </si>
  <si>
    <t>Waverley Rsl Sub-Branch Inc.</t>
  </si>
  <si>
    <t>32103464</t>
  </si>
  <si>
    <t>Whittlesea Golf Club</t>
  </si>
  <si>
    <t>Humevale Road</t>
  </si>
  <si>
    <t>32103503</t>
  </si>
  <si>
    <t>Beaumaris Motor Yacht Squadron</t>
  </si>
  <si>
    <t>Foreshore Opposite Cromer Road</t>
  </si>
  <si>
    <t>Beaumaris Motor Yacht Squadron Limited</t>
  </si>
  <si>
    <t>32103511</t>
  </si>
  <si>
    <t>Altona Rsl Sub Branch</t>
  </si>
  <si>
    <t>31 Sargood Street</t>
  </si>
  <si>
    <t>Altona Rsl Sub-Branch Inc</t>
  </si>
  <si>
    <t>32103529</t>
  </si>
  <si>
    <t>Brighton Golf Club</t>
  </si>
  <si>
    <t>97-99 Glencairn Avenue</t>
  </si>
  <si>
    <t>Brighton Golf Club Inc</t>
  </si>
  <si>
    <t>32103537</t>
  </si>
  <si>
    <t>Rosebud Country Club</t>
  </si>
  <si>
    <t>207 Boneo Road</t>
  </si>
  <si>
    <t>32103545</t>
  </si>
  <si>
    <t>Swan Hill Racecourse Bowls Club</t>
  </si>
  <si>
    <t>Gray Street</t>
  </si>
  <si>
    <t>Swan Hill Racecourse Bowls Club Inc</t>
  </si>
  <si>
    <t>32103561</t>
  </si>
  <si>
    <t>Morwell Bowling Club</t>
  </si>
  <si>
    <t>52 Hazelwood Road</t>
  </si>
  <si>
    <t>Morwell Bowling Club &amp; Recreation Centre Inc</t>
  </si>
  <si>
    <t>32103579</t>
  </si>
  <si>
    <t>Avoca Country Golf Bowling Club</t>
  </si>
  <si>
    <t>Davy Street</t>
  </si>
  <si>
    <t>Avoca Country Golf Bowling Club Incorporated</t>
  </si>
  <si>
    <t>32103587</t>
  </si>
  <si>
    <t>Heywood Golf Club</t>
  </si>
  <si>
    <t>32103642</t>
  </si>
  <si>
    <t>Flinders Golf Club</t>
  </si>
  <si>
    <t>Bass Street</t>
  </si>
  <si>
    <t>Flinders Golf Club Inc</t>
  </si>
  <si>
    <t>32103684</t>
  </si>
  <si>
    <t>Lorne Country Club</t>
  </si>
  <si>
    <t>Holliday Road</t>
  </si>
  <si>
    <t>Lorne Country Club Inc</t>
  </si>
  <si>
    <t>32103723</t>
  </si>
  <si>
    <t>Birchip Community Leisure Centre</t>
  </si>
  <si>
    <t>1St Floor Birchip Recreation Reserve</t>
  </si>
  <si>
    <t>Birchip Community Leisure Centre Inc</t>
  </si>
  <si>
    <t>32103731</t>
  </si>
  <si>
    <t>Queenscliff Golf Club</t>
  </si>
  <si>
    <t>Swan Island</t>
  </si>
  <si>
    <t>Queenscliff Golf Club Inc</t>
  </si>
  <si>
    <t>32103765</t>
  </si>
  <si>
    <t>Nhill Golf Club</t>
  </si>
  <si>
    <t>Netherby Road</t>
  </si>
  <si>
    <t>Nhill Golf Club Inc</t>
  </si>
  <si>
    <t>32103799</t>
  </si>
  <si>
    <t>City Bowling Club Colac</t>
  </si>
  <si>
    <t>Central Reserve</t>
  </si>
  <si>
    <t>32103804</t>
  </si>
  <si>
    <t>West-Heidelberg Rsl Sub-Branch</t>
  </si>
  <si>
    <t>180 Bell Street</t>
  </si>
  <si>
    <t>West Heidelberg Rsl Sub-Branch Inc</t>
  </si>
  <si>
    <t>32103812</t>
  </si>
  <si>
    <t>Mount Waverley Bowling Club</t>
  </si>
  <si>
    <t>336 High Street Road</t>
  </si>
  <si>
    <t>Mount Waverley Bowling Club Inc.</t>
  </si>
  <si>
    <t>32103846</t>
  </si>
  <si>
    <t>Fawkner Rsl Sub-Branch</t>
  </si>
  <si>
    <t>135 Lorne Street</t>
  </si>
  <si>
    <t>Fawkner Rsl Sub-Branch Inc</t>
  </si>
  <si>
    <t>32103888</t>
  </si>
  <si>
    <t>Sebastopol Bowling Club</t>
  </si>
  <si>
    <t>32103896</t>
  </si>
  <si>
    <t>Hogar Espanol Club</t>
  </si>
  <si>
    <t>59-61 Johnston Street</t>
  </si>
  <si>
    <t>32103901</t>
  </si>
  <si>
    <t>Strathmore Bowls Club</t>
  </si>
  <si>
    <t>Loeman Street</t>
  </si>
  <si>
    <t>Strathmore Bowls Club Inc</t>
  </si>
  <si>
    <t>32103943</t>
  </si>
  <si>
    <t>Greensborough Returned Servicemen'S Club</t>
  </si>
  <si>
    <t>111 Main Street</t>
  </si>
  <si>
    <t>Greensborough Rsl Sub-Branch Inc</t>
  </si>
  <si>
    <t>32103951</t>
  </si>
  <si>
    <t>Reservoir Returned Servicemen'S Club</t>
  </si>
  <si>
    <t>251-255 Spring Street</t>
  </si>
  <si>
    <t>Reservoir Rsl Sub Branch Inc</t>
  </si>
  <si>
    <t>32103977</t>
  </si>
  <si>
    <t>Kyneton Bowling Club</t>
  </si>
  <si>
    <t>Ground Floor Cnr Mollison &amp; Simpson Streets</t>
  </si>
  <si>
    <t>Kyneton Bowling Club Inc</t>
  </si>
  <si>
    <t>32103985</t>
  </si>
  <si>
    <t>Moorabbin Bowling Club</t>
  </si>
  <si>
    <t>426 South Road</t>
  </si>
  <si>
    <t>Moorabbin Bowling Club Inc</t>
  </si>
  <si>
    <t>32104004</t>
  </si>
  <si>
    <t>Kilmore Golf Club</t>
  </si>
  <si>
    <t>Anderson Road</t>
  </si>
  <si>
    <t>Kilmore Golf Club Inc</t>
  </si>
  <si>
    <t>32104012</t>
  </si>
  <si>
    <t>City Of Echuca Bowls Club</t>
  </si>
  <si>
    <t>Ogilvie Avenue</t>
  </si>
  <si>
    <t>Echuca Bowls Club</t>
  </si>
  <si>
    <t>32104020</t>
  </si>
  <si>
    <t>Mirboo North Golf Club</t>
  </si>
  <si>
    <t>Galvin'S Road</t>
  </si>
  <si>
    <t>Mirboo North Golf Club Inc</t>
  </si>
  <si>
    <t>32104038</t>
  </si>
  <si>
    <t>Windy Hill Venue</t>
  </si>
  <si>
    <t>Cnr Napier &amp; Brewster Streets</t>
  </si>
  <si>
    <t>Essendon Football Club</t>
  </si>
  <si>
    <t>32104070</t>
  </si>
  <si>
    <t>Cobden Golf Club</t>
  </si>
  <si>
    <t>Neylon Street</t>
  </si>
  <si>
    <t>Cobden Golf Club Inc</t>
  </si>
  <si>
    <t>32104088</t>
  </si>
  <si>
    <t>Warrnambool Bowls Club</t>
  </si>
  <si>
    <t>75 Timor Street</t>
  </si>
  <si>
    <t>Warrnambool Bowls Club Inc</t>
  </si>
  <si>
    <t>32104096</t>
  </si>
  <si>
    <t>Murrumbeena Park Bowling Club</t>
  </si>
  <si>
    <t>Gerald Street</t>
  </si>
  <si>
    <t>32104101</t>
  </si>
  <si>
    <t>Warrnambool Rsl</t>
  </si>
  <si>
    <t>1 Artillery Crescent</t>
  </si>
  <si>
    <t>Warrnambool Rsl Sub-Branch Inc</t>
  </si>
  <si>
    <t>32104135</t>
  </si>
  <si>
    <t>Veneto Club</t>
  </si>
  <si>
    <t>191 Bulleen Road</t>
  </si>
  <si>
    <t>32104143</t>
  </si>
  <si>
    <t>Drouin Golf &amp; Country Club</t>
  </si>
  <si>
    <t>Matthew Bennet Park Mcglone Road</t>
  </si>
  <si>
    <t>Drouin Golf &amp; Country Club Inc.</t>
  </si>
  <si>
    <t>32104151</t>
  </si>
  <si>
    <t>Moe Bowling Club</t>
  </si>
  <si>
    <t>32104169</t>
  </si>
  <si>
    <t>Kaniva Golf Club</t>
  </si>
  <si>
    <t>41 Golf Course Road</t>
  </si>
  <si>
    <t>32104177</t>
  </si>
  <si>
    <t>Rosebud Rsl Sub-Branch</t>
  </si>
  <si>
    <t>117 Eastbourne Road</t>
  </si>
  <si>
    <t>Rosebud Rsl Sub-Branch Inc</t>
  </si>
  <si>
    <t>32104193</t>
  </si>
  <si>
    <t>Moe Golf Club</t>
  </si>
  <si>
    <t>Thompson'S Road</t>
  </si>
  <si>
    <t>32104216</t>
  </si>
  <si>
    <t>Hastings Community And Sports Club</t>
  </si>
  <si>
    <t>Hastings Park 155 Marine Parade</t>
  </si>
  <si>
    <t>The Hastings Community And Sports Club Incorporated</t>
  </si>
  <si>
    <t>32104224</t>
  </si>
  <si>
    <t>Italian Sports Club Of Werribee</t>
  </si>
  <si>
    <t>601 Heaths Road</t>
  </si>
  <si>
    <t>Italian Sports Club Of Werribee Inc</t>
  </si>
  <si>
    <t>32104232</t>
  </si>
  <si>
    <t>Italo-Australian Club</t>
  </si>
  <si>
    <t>525-531 Frankston-Dandenong Road</t>
  </si>
  <si>
    <t>Italo-Australian Club Dandenong Ltd</t>
  </si>
  <si>
    <t>32104240</t>
  </si>
  <si>
    <t>Webbcona Bowls Club</t>
  </si>
  <si>
    <t>Grevillea Road</t>
  </si>
  <si>
    <t>Webbcona Bowls Club Inc</t>
  </si>
  <si>
    <t>32104258</t>
  </si>
  <si>
    <t>Lithuanian Club In Melbourne</t>
  </si>
  <si>
    <t>44-50 Errol Street</t>
  </si>
  <si>
    <t>32104266</t>
  </si>
  <si>
    <t>Dutch Club Abel Tasman</t>
  </si>
  <si>
    <t>60 Rosstown Street</t>
  </si>
  <si>
    <t>32104274</t>
  </si>
  <si>
    <t>Ballarat Yacht Club</t>
  </si>
  <si>
    <t>18 Lake Wendouree Foreshore Wendouree Parade</t>
  </si>
  <si>
    <t>Ballarat Yacht Club Inc</t>
  </si>
  <si>
    <t>32104282</t>
  </si>
  <si>
    <t>The Stella Maris Association</t>
  </si>
  <si>
    <t>First Floor 600 Little Collins Street</t>
  </si>
  <si>
    <t>Apostleship Of The Sea Stella Maris Seafarer'S Centre Inc</t>
  </si>
  <si>
    <t>32104305</t>
  </si>
  <si>
    <t>Leopold Sportsmans'S Club</t>
  </si>
  <si>
    <t>Kensington Road</t>
  </si>
  <si>
    <t>Leopold Sportsman'S Club Inc</t>
  </si>
  <si>
    <t>32104313</t>
  </si>
  <si>
    <t>Warragul Bowling Club</t>
  </si>
  <si>
    <t>Anderson Street</t>
  </si>
  <si>
    <t>Warragul Bowling Club Inc</t>
  </si>
  <si>
    <t>32104321</t>
  </si>
  <si>
    <t>Meeniyan Golf Club</t>
  </si>
  <si>
    <t>Buffalo Road</t>
  </si>
  <si>
    <t>Meeniyan Golf Club Incorporated</t>
  </si>
  <si>
    <t>32104339</t>
  </si>
  <si>
    <t>Lalor Bowling Club</t>
  </si>
  <si>
    <t>Cnr Sydney Crescent &amp; Gordon Street</t>
  </si>
  <si>
    <t>Lalor Bowling Club Inc</t>
  </si>
  <si>
    <t>32104347</t>
  </si>
  <si>
    <t>Bacchus Marsh Golf Club</t>
  </si>
  <si>
    <t>Links Road</t>
  </si>
  <si>
    <t>Hoppers Crossing Club Ltd</t>
  </si>
  <si>
    <t>32104355</t>
  </si>
  <si>
    <t>Churchill-Waverley Golf And Bowls Club</t>
  </si>
  <si>
    <t>Churchill Park Drive</t>
  </si>
  <si>
    <t>Churchill-Waverley Golf And Bowls Club Ltd</t>
  </si>
  <si>
    <t>32104363</t>
  </si>
  <si>
    <t>Sandringham Football Club</t>
  </si>
  <si>
    <t>Trevor Barker Beach Oval Beach Road</t>
  </si>
  <si>
    <t>Sandringham Football Club Inc.</t>
  </si>
  <si>
    <t>32104371</t>
  </si>
  <si>
    <t>Heywood Bowling Club</t>
  </si>
  <si>
    <t>12 Portland Road</t>
  </si>
  <si>
    <t>Heywood Bowling Club Inc</t>
  </si>
  <si>
    <t>32104389</t>
  </si>
  <si>
    <t>South Oakleigh Bowling Club</t>
  </si>
  <si>
    <t>1216-1226 North Road</t>
  </si>
  <si>
    <t>32104402</t>
  </si>
  <si>
    <t>Yarraville-Footscray Bowling Club</t>
  </si>
  <si>
    <t>Cnr Francis &amp; Hawkhurst Streets</t>
  </si>
  <si>
    <t>Yarraville-Footscray Bowling Club Inc</t>
  </si>
  <si>
    <t>32104428</t>
  </si>
  <si>
    <t>499-501 Princes Drive</t>
  </si>
  <si>
    <t>Italian Australian Sporting And Social Club Of Gippsland Inc</t>
  </si>
  <si>
    <t>32104452</t>
  </si>
  <si>
    <t>Tongala Bowls Club</t>
  </si>
  <si>
    <t>Finlay Road</t>
  </si>
  <si>
    <t>Tongala Bowls Club Inc</t>
  </si>
  <si>
    <t>32104478</t>
  </si>
  <si>
    <t>Brunswick Bowling Club</t>
  </si>
  <si>
    <t>104-106 Victoria Street</t>
  </si>
  <si>
    <t>32104486</t>
  </si>
  <si>
    <t>Keilor East Rsl Sub-Branch</t>
  </si>
  <si>
    <t>12-22 Hoffmans Road</t>
  </si>
  <si>
    <t>Keilor East Rsl Sub-Branch Inc</t>
  </si>
  <si>
    <t>32104525</t>
  </si>
  <si>
    <t>68 Kingswood Drive</t>
  </si>
  <si>
    <t>32104533</t>
  </si>
  <si>
    <t>Benalla Bowls Club</t>
  </si>
  <si>
    <t>25 Arundel Street</t>
  </si>
  <si>
    <t>Benalla Bowls Club Inc</t>
  </si>
  <si>
    <t>32104541</t>
  </si>
  <si>
    <t>Donald Golf And Bowls Club Inc</t>
  </si>
  <si>
    <t>Donald Golf Club Inc</t>
  </si>
  <si>
    <t>32104559</t>
  </si>
  <si>
    <t>Royal Melbourne Tennis Club</t>
  </si>
  <si>
    <t>18-22 Sherwood Street</t>
  </si>
  <si>
    <t>32104567</t>
  </si>
  <si>
    <t>Sunbury Bowling Club</t>
  </si>
  <si>
    <t>Riddell Road</t>
  </si>
  <si>
    <t>Sunbury Bowling Club Inc</t>
  </si>
  <si>
    <t>32104583</t>
  </si>
  <si>
    <t>Timboon Golf Club</t>
  </si>
  <si>
    <t>Timboon Golf Club Inc</t>
  </si>
  <si>
    <t>32104648</t>
  </si>
  <si>
    <t>Mordialloc Bowls Club</t>
  </si>
  <si>
    <t>Mcdonald Street</t>
  </si>
  <si>
    <t>32104656</t>
  </si>
  <si>
    <t>Mitcham Bowling Club</t>
  </si>
  <si>
    <t>Halliday Park Mitcham Road</t>
  </si>
  <si>
    <t>Mitcham Bowling Club Inc</t>
  </si>
  <si>
    <t>32104672</t>
  </si>
  <si>
    <t>Cheltenham Bowls Club</t>
  </si>
  <si>
    <t>25 Centre Dandenong Road</t>
  </si>
  <si>
    <t>32104680</t>
  </si>
  <si>
    <t>Beaconhills Country Golf Club</t>
  </si>
  <si>
    <t>32104698</t>
  </si>
  <si>
    <t>Broadmeadows Sporting Club</t>
  </si>
  <si>
    <t>111 Sunset Boulevard</t>
  </si>
  <si>
    <t>Jacana</t>
  </si>
  <si>
    <t>Broadmeadows Sporting Club Inc</t>
  </si>
  <si>
    <t>32104729</t>
  </si>
  <si>
    <t>Mallacoota Golf &amp; Country Club</t>
  </si>
  <si>
    <t>Nelson Drive</t>
  </si>
  <si>
    <t>Mallacoota Golf &amp; Country Club Inc</t>
  </si>
  <si>
    <t>32104745</t>
  </si>
  <si>
    <t>Noble Park Football Social Club</t>
  </si>
  <si>
    <t>Moodemere Street</t>
  </si>
  <si>
    <t>Noble Park Football Social Club Limited</t>
  </si>
  <si>
    <t>32104753</t>
  </si>
  <si>
    <t>Oakleigh Bowling Club</t>
  </si>
  <si>
    <t>Cnr Logie &amp; Drummond Streets</t>
  </si>
  <si>
    <t>Oakleigh Bowling Club Inc</t>
  </si>
  <si>
    <t>32104779</t>
  </si>
  <si>
    <t>Golden Square Bowling &amp; Croquet Club</t>
  </si>
  <si>
    <t>Wade Street Golden Square</t>
  </si>
  <si>
    <t>Golden Square Bowling &amp; Croquet Club Inc</t>
  </si>
  <si>
    <t>32104787</t>
  </si>
  <si>
    <t>Essendon Rowing Club</t>
  </si>
  <si>
    <t>48 The Boulevard</t>
  </si>
  <si>
    <t>32104795</t>
  </si>
  <si>
    <t>Werribee Park Golf Club</t>
  </si>
  <si>
    <t>Werribee Park</t>
  </si>
  <si>
    <t>Werribee Park Golf Club Ltd</t>
  </si>
  <si>
    <t>32104826</t>
  </si>
  <si>
    <t>Yarram Golf Club</t>
  </si>
  <si>
    <t>42 Golf Links Road</t>
  </si>
  <si>
    <t>Yarram Golf Club Inc</t>
  </si>
  <si>
    <t>32104834</t>
  </si>
  <si>
    <t>Grangeburn Bowling Club</t>
  </si>
  <si>
    <t>22 Roberts Street</t>
  </si>
  <si>
    <t>Grangeburn Bowling Club Inc</t>
  </si>
  <si>
    <t>32104842</t>
  </si>
  <si>
    <t>Neangar Park Golf Club</t>
  </si>
  <si>
    <t>7 Avery'S Road</t>
  </si>
  <si>
    <t>Neangar Park Golf Club Inc</t>
  </si>
  <si>
    <t>32104850</t>
  </si>
  <si>
    <t>Warrnambool Football Netball Club</t>
  </si>
  <si>
    <t>Albert Park Cramer Street</t>
  </si>
  <si>
    <t>Warrnambool Football Netball Club Inc</t>
  </si>
  <si>
    <t>32104868</t>
  </si>
  <si>
    <t>Jubilee Golf Club</t>
  </si>
  <si>
    <t>Jubilee Road</t>
  </si>
  <si>
    <t>Wangandary Via Wangaratta</t>
  </si>
  <si>
    <t>Jubilee Golf Club Inc</t>
  </si>
  <si>
    <t>32104892</t>
  </si>
  <si>
    <t>Morwell Golf Club</t>
  </si>
  <si>
    <t>Lot 757 Off Maryvale Road</t>
  </si>
  <si>
    <t>Morwell Golf Club Inc</t>
  </si>
  <si>
    <t>32104907</t>
  </si>
  <si>
    <t>City Of Frankston Bowling Club</t>
  </si>
  <si>
    <t>Cnr William &amp; Yuille Streets</t>
  </si>
  <si>
    <t>City Of Frankston Bowling Club Inc</t>
  </si>
  <si>
    <t>32104915</t>
  </si>
  <si>
    <t>Port Fairy Golf Club</t>
  </si>
  <si>
    <t>Woodbine Road</t>
  </si>
  <si>
    <t>Port Fairy Golf Club Inc</t>
  </si>
  <si>
    <t>32104957</t>
  </si>
  <si>
    <t>Mornington Rsl</t>
  </si>
  <si>
    <t>Unit 4 27 Virginia Street</t>
  </si>
  <si>
    <t>Mornington Rsl Sub-Branch Inc</t>
  </si>
  <si>
    <t>32104965</t>
  </si>
  <si>
    <t>Woorayl Golf Club</t>
  </si>
  <si>
    <t>Recreation Reserve Roughead Street</t>
  </si>
  <si>
    <t>32104973</t>
  </si>
  <si>
    <t>Club Italia (Geelong)</t>
  </si>
  <si>
    <t>511-519 Bellarine Hwy</t>
  </si>
  <si>
    <t>Club Italia (Geelong) Inc</t>
  </si>
  <si>
    <t>32104981</t>
  </si>
  <si>
    <t>Abruzzo Club</t>
  </si>
  <si>
    <t>375-381 Lygon Street</t>
  </si>
  <si>
    <t>Abruzzo Club Inc</t>
  </si>
  <si>
    <t>32104999</t>
  </si>
  <si>
    <t>Werribee Rsl Sub-Branch</t>
  </si>
  <si>
    <t>Kelly Park Synott Street</t>
  </si>
  <si>
    <t>Werribee Rsl Sub-Branch Inc</t>
  </si>
  <si>
    <t>32105018</t>
  </si>
  <si>
    <t>Thornbury Bowls Club</t>
  </si>
  <si>
    <t>27 Ballantyne Street</t>
  </si>
  <si>
    <t>Thornbury Bowls Club Inc</t>
  </si>
  <si>
    <t>32105026</t>
  </si>
  <si>
    <t>Mortlake Golf Club</t>
  </si>
  <si>
    <t>Hopetoun Street</t>
  </si>
  <si>
    <t>32105042</t>
  </si>
  <si>
    <t>Warburton Golf And Sporting Club</t>
  </si>
  <si>
    <t>Dammans Road</t>
  </si>
  <si>
    <t>Warburton Golf And Sporting Club Inc</t>
  </si>
  <si>
    <t>32105050</t>
  </si>
  <si>
    <t>Dimboola Golf Club</t>
  </si>
  <si>
    <t>32105068</t>
  </si>
  <si>
    <t>Traralgon Bowls Club</t>
  </si>
  <si>
    <t>Crn Liddiard Road &amp; Gwalia Street</t>
  </si>
  <si>
    <t>Traralgon Bowls Club Inc</t>
  </si>
  <si>
    <t>32105076</t>
  </si>
  <si>
    <t>Whittlesea Bowls Club</t>
  </si>
  <si>
    <t>Church Street</t>
  </si>
  <si>
    <t>Whittlesea Bowls Club Inc</t>
  </si>
  <si>
    <t>32105107</t>
  </si>
  <si>
    <t>Camperdown Golf Club</t>
  </si>
  <si>
    <t>Lake Bullen Merri Road</t>
  </si>
  <si>
    <t>Camperdown Golf Club Inc</t>
  </si>
  <si>
    <t>32105115</t>
  </si>
  <si>
    <t>Wonthaggi Bowls Club</t>
  </si>
  <si>
    <t>Billson Street</t>
  </si>
  <si>
    <t>Wonthaggi Bowls Club Inc</t>
  </si>
  <si>
    <t>32105131</t>
  </si>
  <si>
    <t>Peninsula Club</t>
  </si>
  <si>
    <t>1-3 Noel Street</t>
  </si>
  <si>
    <t>Victoria Amateur Turf Club (Inc Melb Racing Club)</t>
  </si>
  <si>
    <t>32105165</t>
  </si>
  <si>
    <t>Cohuna Bowls Club</t>
  </si>
  <si>
    <t>Cohuna Recreation Reserve Island Road</t>
  </si>
  <si>
    <t>Cohuna Bowls Club Inc</t>
  </si>
  <si>
    <t>32105181</t>
  </si>
  <si>
    <t>Pakenham Bowls Club</t>
  </si>
  <si>
    <t>Pakenham Bowls Club Inc</t>
  </si>
  <si>
    <t>32105199</t>
  </si>
  <si>
    <t>Avenue Bowling Club</t>
  </si>
  <si>
    <t>Cnr Crook Street &amp; Bacchus Marsh Road</t>
  </si>
  <si>
    <t>Avenue Bowling Club Inc</t>
  </si>
  <si>
    <t>32105220</t>
  </si>
  <si>
    <t>Bell Park Sports Club</t>
  </si>
  <si>
    <t>Lynnburn Road</t>
  </si>
  <si>
    <t>32105238</t>
  </si>
  <si>
    <t>Foster Golf Club</t>
  </si>
  <si>
    <t>Foster Recreation Reserve 7 Reserve Street</t>
  </si>
  <si>
    <t>Foster Golf Club Inc</t>
  </si>
  <si>
    <t>32105246</t>
  </si>
  <si>
    <t>Montmorency - Eltham Rsl Sub-Branch</t>
  </si>
  <si>
    <t>Petrie Park Mount View Road</t>
  </si>
  <si>
    <t>Montmorency- Eltham Rsl Sub-Branch Inc</t>
  </si>
  <si>
    <t>32105270</t>
  </si>
  <si>
    <t>Bairnsdale Bowls Club</t>
  </si>
  <si>
    <t>Cnr Grant &amp; Pearson Streets</t>
  </si>
  <si>
    <t>Bairnsdale Bowls Club Inc</t>
  </si>
  <si>
    <t>32105296</t>
  </si>
  <si>
    <t>Yallourn/Newborough R S L Sub-Branch Inc</t>
  </si>
  <si>
    <t>30 Darlimurla Avenue</t>
  </si>
  <si>
    <t>32105327</t>
  </si>
  <si>
    <t>Wycheproof Golf Club Club House</t>
  </si>
  <si>
    <t>Wycheproof Golf Club</t>
  </si>
  <si>
    <t>32105335</t>
  </si>
  <si>
    <t>Charlton Golf Club</t>
  </si>
  <si>
    <t>Borung Highway</t>
  </si>
  <si>
    <t>32105424</t>
  </si>
  <si>
    <t>Timboon Bowling Club</t>
  </si>
  <si>
    <t>Fox Street</t>
  </si>
  <si>
    <t>Timboon Bowling Club Inc</t>
  </si>
  <si>
    <t>32105440</t>
  </si>
  <si>
    <t>Doncaster Bowling Club</t>
  </si>
  <si>
    <t>West Side J J Tully Drive</t>
  </si>
  <si>
    <t>32105458</t>
  </si>
  <si>
    <t>Australian-Croatian Association</t>
  </si>
  <si>
    <t>72 Whitehall Street</t>
  </si>
  <si>
    <t>32105490</t>
  </si>
  <si>
    <t>Springvale Recreation Club</t>
  </si>
  <si>
    <t>Springvale Reserve Newcomen Rd &amp; Ericksen St</t>
  </si>
  <si>
    <t>Springvale Recreation Club Inc</t>
  </si>
  <si>
    <t>32105505</t>
  </si>
  <si>
    <t>Clifton Park Bowling Club</t>
  </si>
  <si>
    <t>Clifton Park Batman Street</t>
  </si>
  <si>
    <t>Clifton Park Bowling Club Inc</t>
  </si>
  <si>
    <t>32105513</t>
  </si>
  <si>
    <t>Tooradin And District Sports Club</t>
  </si>
  <si>
    <t>Tooradin Recreation Reserve South Gippsland Highway</t>
  </si>
  <si>
    <t>Tooradin And Distirct Sports Club Ltd</t>
  </si>
  <si>
    <t>32105547</t>
  </si>
  <si>
    <t>Clifton Springs Golf Club</t>
  </si>
  <si>
    <t>92-94 Clearwater Drive</t>
  </si>
  <si>
    <t>32105610</t>
  </si>
  <si>
    <t>Torquay Bowls Club</t>
  </si>
  <si>
    <t>47 The Esplanade</t>
  </si>
  <si>
    <t>Torquay Bowls Club Inc</t>
  </si>
  <si>
    <t>32105636</t>
  </si>
  <si>
    <t>Berwick Montuna Golf Club</t>
  </si>
  <si>
    <t>Beaconsfield-Emerald Road</t>
  </si>
  <si>
    <t>Guys Hill</t>
  </si>
  <si>
    <t>Berwick Montuna Golf Club Inc</t>
  </si>
  <si>
    <t>32105644</t>
  </si>
  <si>
    <t>Elcho Park Golf Club</t>
  </si>
  <si>
    <t>Elcho Road</t>
  </si>
  <si>
    <t>32105678</t>
  </si>
  <si>
    <t>Clayton Bowls Club</t>
  </si>
  <si>
    <t>Namatjira Reserve, Springs Road Opposite Inverness Street</t>
  </si>
  <si>
    <t>Clayton Bowls Club Inc</t>
  </si>
  <si>
    <t>32105686</t>
  </si>
  <si>
    <t>Greythorn Bowling Club</t>
  </si>
  <si>
    <t>7 Gregory Court</t>
  </si>
  <si>
    <t>32105717</t>
  </si>
  <si>
    <t>Sunbury United Sporting Club</t>
  </si>
  <si>
    <t>Langama Park Mitchells Lane</t>
  </si>
  <si>
    <t>Sunbury United Sporting Club Limited</t>
  </si>
  <si>
    <t>32105733</t>
  </si>
  <si>
    <t>Coleraine Golf Club</t>
  </si>
  <si>
    <t>Cnr Glenelg Highway &amp; Gordon Street</t>
  </si>
  <si>
    <t>Coleraine Golf Club Inc</t>
  </si>
  <si>
    <t>32105759</t>
  </si>
  <si>
    <t>Tatura Italian Social Club</t>
  </si>
  <si>
    <t>45 Martin Street</t>
  </si>
  <si>
    <t>32105791</t>
  </si>
  <si>
    <t>Polish Community Association In Geelong</t>
  </si>
  <si>
    <t>White Eagle House Fellmongers Road</t>
  </si>
  <si>
    <t>Polish Community Association In Geelong Inc</t>
  </si>
  <si>
    <t>32105806</t>
  </si>
  <si>
    <t>Metung Yacht Club</t>
  </si>
  <si>
    <t>Metung Yacht Club Inc</t>
  </si>
  <si>
    <t>32105814</t>
  </si>
  <si>
    <t>Terang Club</t>
  </si>
  <si>
    <t>Terang Club Inc</t>
  </si>
  <si>
    <t>32105830</t>
  </si>
  <si>
    <t>Lakes Entrance Bowls Club</t>
  </si>
  <si>
    <t>Cnr Bulmer &amp; Rowe Streets</t>
  </si>
  <si>
    <t>Lakes Entrance Bowls Club Inc</t>
  </si>
  <si>
    <t>32105848</t>
  </si>
  <si>
    <t>90 Sheehan Road</t>
  </si>
  <si>
    <t>Austrian Cultural Society - Austrian Club Melbourne Inc</t>
  </si>
  <si>
    <t>32105856</t>
  </si>
  <si>
    <t>Seaview Club</t>
  </si>
  <si>
    <t>335 Bluestone Bridge Road</t>
  </si>
  <si>
    <t>Lovely Banks</t>
  </si>
  <si>
    <t>Seaview Club Inc</t>
  </si>
  <si>
    <t>32105911</t>
  </si>
  <si>
    <t>Sunbury Social Club</t>
  </si>
  <si>
    <t>Sunbury Recreational Reserve Riddell Road</t>
  </si>
  <si>
    <t>Sunbury Sports &amp; Community Incorporated</t>
  </si>
  <si>
    <t>32105979</t>
  </si>
  <si>
    <t>Goonawarra Golf Club</t>
  </si>
  <si>
    <t>2 Francis Boulevard</t>
  </si>
  <si>
    <t>Goonawarra Golf Club Ltd</t>
  </si>
  <si>
    <t>32105995</t>
  </si>
  <si>
    <t>Trieste Social Club</t>
  </si>
  <si>
    <t>4 Willow Street</t>
  </si>
  <si>
    <t>Trieste Social Club Inc</t>
  </si>
  <si>
    <t>32106030</t>
  </si>
  <si>
    <t>Boort Golf Club</t>
  </si>
  <si>
    <t>Boort-Charlton Road</t>
  </si>
  <si>
    <t>Boort Golf Club Inc</t>
  </si>
  <si>
    <t>32106048</t>
  </si>
  <si>
    <t>The St Albans Sports Club</t>
  </si>
  <si>
    <t>Kings Park Reserve Gillespie Road</t>
  </si>
  <si>
    <t>The St Albans Sports Club Inc</t>
  </si>
  <si>
    <t>32106072</t>
  </si>
  <si>
    <t>Lara Sporting Club</t>
  </si>
  <si>
    <t>Mill Road</t>
  </si>
  <si>
    <t>Lara Sporting Club Incorporated</t>
  </si>
  <si>
    <t>32106129</t>
  </si>
  <si>
    <t>Morwell Football &amp; Netball Club</t>
  </si>
  <si>
    <t>Club House Morwell Recreation Reserve Tra</t>
  </si>
  <si>
    <t>Morwell Football &amp; Netball Club Inc</t>
  </si>
  <si>
    <t>32106137</t>
  </si>
  <si>
    <t>Vizzini Social Club</t>
  </si>
  <si>
    <t>322 Sydney Road</t>
  </si>
  <si>
    <t>Vizzini Social Holdings Limited</t>
  </si>
  <si>
    <t>32106153</t>
  </si>
  <si>
    <t>Healesville Sub-Branch R S L</t>
  </si>
  <si>
    <t>275-279 Maroondah Highway</t>
  </si>
  <si>
    <t>Healesville Rsl Sub-Branch Inc</t>
  </si>
  <si>
    <t>32106161</t>
  </si>
  <si>
    <t>Sportspark</t>
  </si>
  <si>
    <t>Ballarat Basketball Association Inc</t>
  </si>
  <si>
    <t>32106187</t>
  </si>
  <si>
    <t>Geelong Darts Club</t>
  </si>
  <si>
    <t>Geelong Darts Club Inc</t>
  </si>
  <si>
    <t>32120034</t>
  </si>
  <si>
    <t>Bayswater Bowls Club</t>
  </si>
  <si>
    <t>Guy Turner Reserve Phyllis Street</t>
  </si>
  <si>
    <t>Bayswater Bowls Club Inc</t>
  </si>
  <si>
    <t>32120092</t>
  </si>
  <si>
    <t>Maffra Bowls Club</t>
  </si>
  <si>
    <t>Cnr Princess St &amp; Kent St</t>
  </si>
  <si>
    <t>Maffra Bowls Recreation Inc</t>
  </si>
  <si>
    <t>32120199</t>
  </si>
  <si>
    <t>Bayswater Sub Branch R S L</t>
  </si>
  <si>
    <t>626 Mountain Highway</t>
  </si>
  <si>
    <t>Bayswater Rsl Sub Branch Inc</t>
  </si>
  <si>
    <t>32120204</t>
  </si>
  <si>
    <t>Apollo Bay Sub-Branch R S L</t>
  </si>
  <si>
    <t>12 Gallipoli Parade</t>
  </si>
  <si>
    <t>Apollo Bay Sub-Branch Rsl</t>
  </si>
  <si>
    <t>32120238</t>
  </si>
  <si>
    <t>Casterton Sandford Football Netball Club</t>
  </si>
  <si>
    <t>Island Park</t>
  </si>
  <si>
    <t>32120246</t>
  </si>
  <si>
    <t>Nathalia Bowling Club Inc</t>
  </si>
  <si>
    <t>15-16 Weir Street</t>
  </si>
  <si>
    <t>32120270</t>
  </si>
  <si>
    <t>Portland Football Netball Cricket Club</t>
  </si>
  <si>
    <t>Hanlon Park Pavilion Hanlon Park Cnr Hurd &amp; Henty Streets</t>
  </si>
  <si>
    <t>Portland Football Netball Cricket Club Inc</t>
  </si>
  <si>
    <t>32120416</t>
  </si>
  <si>
    <t>Altona North Bowls Club</t>
  </si>
  <si>
    <t>Paisley Park Mason Street</t>
  </si>
  <si>
    <t>Altona North Bowls Club Inc</t>
  </si>
  <si>
    <t>32120424</t>
  </si>
  <si>
    <t>Estonian House Co-Operative Social Club</t>
  </si>
  <si>
    <t>41-45 Melville Road</t>
  </si>
  <si>
    <t>Estonian House Co Op Ltd</t>
  </si>
  <si>
    <t>32120458</t>
  </si>
  <si>
    <t>Eaglehawk Bowling Club</t>
  </si>
  <si>
    <t>Simpsons Road</t>
  </si>
  <si>
    <t>Eaglehawk Bowling Club Inc</t>
  </si>
  <si>
    <t>32120474</t>
  </si>
  <si>
    <t>Ballarat Squash &amp; Racquetball Assoc Inc</t>
  </si>
  <si>
    <t>106 Dowling Street</t>
  </si>
  <si>
    <t>Ballarat Squash Association Inc</t>
  </si>
  <si>
    <t>32120490</t>
  </si>
  <si>
    <t>Austrian Club Geelong</t>
  </si>
  <si>
    <t>Sutcliffe Reserve 240 Plantation Road</t>
  </si>
  <si>
    <t>Austrian Club Geelong Inc</t>
  </si>
  <si>
    <t>32120513</t>
  </si>
  <si>
    <t>Drysdale Bowling Club</t>
  </si>
  <si>
    <t>Drysdale Bowling &amp; Croquet Club Inc</t>
  </si>
  <si>
    <t>32120539</t>
  </si>
  <si>
    <t>Deutscher Verein K.G. Narrische Insulaner German</t>
  </si>
  <si>
    <t>Karneval Society, Geelong Inc. D.W. Hope Centre, Building A1</t>
  </si>
  <si>
    <t>32120547</t>
  </si>
  <si>
    <t>Tyabb Cricket &amp; Football Social Club</t>
  </si>
  <si>
    <t>Social Club Rooms Tyabb North Reserve Frankston</t>
  </si>
  <si>
    <t>Tyabb North</t>
  </si>
  <si>
    <t>Tyabb Cricket &amp; Football Social Club Inc</t>
  </si>
  <si>
    <t>32120563</t>
  </si>
  <si>
    <t>Wodonga Football And Sports Club</t>
  </si>
  <si>
    <t>Martin Park 84 Vermont Street</t>
  </si>
  <si>
    <t>Wodonga Football And Sports Club Inc</t>
  </si>
  <si>
    <t>32120597</t>
  </si>
  <si>
    <t>Dunolly Golf Club</t>
  </si>
  <si>
    <t>140 Separation Road</t>
  </si>
  <si>
    <t>Dunolly Golf Club Inc</t>
  </si>
  <si>
    <t>32120678</t>
  </si>
  <si>
    <t>Lakes Entrance R.S.L. Club</t>
  </si>
  <si>
    <t>221 Esplanade</t>
  </si>
  <si>
    <t>Lakes Entrance Rsl Sub-Branch Inc</t>
  </si>
  <si>
    <t>32120694</t>
  </si>
  <si>
    <t>Fish Creek Bowls Club Incorp</t>
  </si>
  <si>
    <t>Terrill Park Falls Road</t>
  </si>
  <si>
    <t>Fish Creek Bowls Club Inc</t>
  </si>
  <si>
    <t>32120709</t>
  </si>
  <si>
    <t>Elmore Golf Bowls Country Club</t>
  </si>
  <si>
    <t>Hunter Road</t>
  </si>
  <si>
    <t>Elmore Golf Bowls Country Club Inc</t>
  </si>
  <si>
    <t>32120717</t>
  </si>
  <si>
    <t>Heatherdale Recreation &amp; Bowls Club Inc</t>
  </si>
  <si>
    <t>114 Heatherdale Road</t>
  </si>
  <si>
    <t>Heatherdale Recreation And Bowls Club Inc</t>
  </si>
  <si>
    <t>32120733</t>
  </si>
  <si>
    <t>Mount Prospect District Tennis Association</t>
  </si>
  <si>
    <t>Park Lake Complex Bridge Street</t>
  </si>
  <si>
    <t>Mount Prospect District Tennis Association Inc</t>
  </si>
  <si>
    <t>32120741</t>
  </si>
  <si>
    <t>27 - 29 Reid Street</t>
  </si>
  <si>
    <t>Wodonga Rsl Sub-Branch Inc</t>
  </si>
  <si>
    <t>32120806</t>
  </si>
  <si>
    <t>Maiella Club</t>
  </si>
  <si>
    <t>31 Lipton Drive</t>
  </si>
  <si>
    <t>32120814</t>
  </si>
  <si>
    <t>Warrandyte R.S.L. Club</t>
  </si>
  <si>
    <t>216-218 Yarra Street</t>
  </si>
  <si>
    <t>32120848</t>
  </si>
  <si>
    <t>Lara Bowling Club Inc</t>
  </si>
  <si>
    <t>10 Alkara Avenue</t>
  </si>
  <si>
    <t>32120898</t>
  </si>
  <si>
    <t>Mt Martha Bowls, Petanque &amp; Social Club</t>
  </si>
  <si>
    <t>Watson Road</t>
  </si>
  <si>
    <t>Mt Martha Bowls, Petanque &amp; Social Club Inc</t>
  </si>
  <si>
    <t>32120937</t>
  </si>
  <si>
    <t>Metung Bowls Club</t>
  </si>
  <si>
    <t>Metung Bowls Club Inc</t>
  </si>
  <si>
    <t>32120945</t>
  </si>
  <si>
    <t>Geelong Rangers Soccer &amp; Sports Club Inc.</t>
  </si>
  <si>
    <t>Rollins Road</t>
  </si>
  <si>
    <t>32120987</t>
  </si>
  <si>
    <t>Keilor Park Sports Club Co-Operative</t>
  </si>
  <si>
    <t>Keilor Park Recreation Reserve Keilor Park Drive</t>
  </si>
  <si>
    <t>Keilor Park Sports Club Co- Operative Ltd</t>
  </si>
  <si>
    <t>32121006</t>
  </si>
  <si>
    <t>Tambo Valley Golf Club</t>
  </si>
  <si>
    <t>Nunniong Rd</t>
  </si>
  <si>
    <t>Tamboo Valley Golf Club Inc.</t>
  </si>
  <si>
    <t>32121030</t>
  </si>
  <si>
    <t>South Bendigo Football And Netball Club</t>
  </si>
  <si>
    <t>Harry Trott Oval 51 Neale Street</t>
  </si>
  <si>
    <t>South Bendigo Football And Netball Club Inc</t>
  </si>
  <si>
    <t>32121048</t>
  </si>
  <si>
    <t>Ararat Rsl</t>
  </si>
  <si>
    <t>74-76 High Street</t>
  </si>
  <si>
    <t>Ararat Rsl Sub-Branch Inc</t>
  </si>
  <si>
    <t>32121056</t>
  </si>
  <si>
    <t>Inverloch Bowling Club</t>
  </si>
  <si>
    <t>Inverloch Bowling Club Inc</t>
  </si>
  <si>
    <t>32121064</t>
  </si>
  <si>
    <t>Laverton Bowling Club</t>
  </si>
  <si>
    <t>50 Hall Avenue</t>
  </si>
  <si>
    <t>Laverton Bowling Club Inc</t>
  </si>
  <si>
    <t>32121195</t>
  </si>
  <si>
    <t>St Arnaud Bowling Club</t>
  </si>
  <si>
    <t>Off Millett Street</t>
  </si>
  <si>
    <t>St Arnaud Bowling Club Inc</t>
  </si>
  <si>
    <t>32121218</t>
  </si>
  <si>
    <t>The Neerim District Bowling Club</t>
  </si>
  <si>
    <t>16-22 Main Neerim Road</t>
  </si>
  <si>
    <t>The Neerim District Bowling Club Inc</t>
  </si>
  <si>
    <t>32121624</t>
  </si>
  <si>
    <t>Creswick Bowling Club</t>
  </si>
  <si>
    <t>Lindsay Park Drive</t>
  </si>
  <si>
    <t>Creswick Bowling Club Inc</t>
  </si>
  <si>
    <t>32121666</t>
  </si>
  <si>
    <t>Broadford Golf Club</t>
  </si>
  <si>
    <t>Horwood Road</t>
  </si>
  <si>
    <t>32200038</t>
  </si>
  <si>
    <t>Grossi Florentino</t>
  </si>
  <si>
    <t>78-84 Bourke Street</t>
  </si>
  <si>
    <t>32200070</t>
  </si>
  <si>
    <t>Hellenic Republic Brighton</t>
  </si>
  <si>
    <t>25-27 Church Street</t>
  </si>
  <si>
    <t>Elektra Restaurant &amp; Bar Pty Ltd</t>
  </si>
  <si>
    <t>32200567</t>
  </si>
  <si>
    <t>The Ivy Bar &amp; Grill</t>
  </si>
  <si>
    <t>540 Mt Dandenong Tourist Road</t>
  </si>
  <si>
    <t>32200737</t>
  </si>
  <si>
    <t>Aberdeen Motor Inn</t>
  </si>
  <si>
    <t>9 Aberdeen Street</t>
  </si>
  <si>
    <t>Mereland Technology Pty Ltd</t>
  </si>
  <si>
    <t>32200931</t>
  </si>
  <si>
    <t>Botanica Cuisine By Dag Demarkow &amp; Co</t>
  </si>
  <si>
    <t>427 Deakin Avenue</t>
  </si>
  <si>
    <t>Botanica Cuisine By Dag Demarkow &amp; Co Pty Ltd</t>
  </si>
  <si>
    <t>32200949</t>
  </si>
  <si>
    <t>Mercure North Melbourne</t>
  </si>
  <si>
    <t>Cnr Harker Street &amp; Flemington Road</t>
  </si>
  <si>
    <t>Ecs Group (Aust) Pty Ltd</t>
  </si>
  <si>
    <t>32200957</t>
  </si>
  <si>
    <t>Franco-Belge</t>
  </si>
  <si>
    <t>7-9 Evans Place</t>
  </si>
  <si>
    <t>Frabel Pty Ltd</t>
  </si>
  <si>
    <t>32201131</t>
  </si>
  <si>
    <t>Willow &amp; Jackson</t>
  </si>
  <si>
    <t>177 Maroondah Highway</t>
  </si>
  <si>
    <t>Skd Hospitality Industries Pty Ltd</t>
  </si>
  <si>
    <t>32201157</t>
  </si>
  <si>
    <t>Hofbrauhaus</t>
  </si>
  <si>
    <t>18-24 Market Lane</t>
  </si>
  <si>
    <t>Brauhaus Melbourne Pty Ltd</t>
  </si>
  <si>
    <t>32201204</t>
  </si>
  <si>
    <t>Golden Hills Motel</t>
  </si>
  <si>
    <t>145 Marong Road</t>
  </si>
  <si>
    <t>32201408</t>
  </si>
  <si>
    <t>@ Home Thai Restaurant</t>
  </si>
  <si>
    <t>6-8 Roy Street</t>
  </si>
  <si>
    <t>@ Home Thai Restaurant Pty Ltd</t>
  </si>
  <si>
    <t>32201709</t>
  </si>
  <si>
    <t>Lowe Corporation</t>
  </si>
  <si>
    <t>420-426 Warrandyte-Ringwood Rd</t>
  </si>
  <si>
    <t>Lowe Corporation Pty Ltd</t>
  </si>
  <si>
    <t>32201759</t>
  </si>
  <si>
    <t>Comfort Inn Capital Horsham</t>
  </si>
  <si>
    <t>109 Firebrace Street</t>
  </si>
  <si>
    <t>Horsham Capital Pty Ltd</t>
  </si>
  <si>
    <t>32201822</t>
  </si>
  <si>
    <t>Kildalton Cross</t>
  </si>
  <si>
    <t>14 Fitzroy Street</t>
  </si>
  <si>
    <t>Kildalton Cross Pty Ltd</t>
  </si>
  <si>
    <t>32201898</t>
  </si>
  <si>
    <t>Ballarat Mid City Motor Inn</t>
  </si>
  <si>
    <t>19 Doveton Street North</t>
  </si>
  <si>
    <t>Dauntless Management Pty Ltd</t>
  </si>
  <si>
    <t>32201995</t>
  </si>
  <si>
    <t>Salaam Namaste Dosa Hut Cbd</t>
  </si>
  <si>
    <t>209 King Street</t>
  </si>
  <si>
    <t>Sree Karthikeya Pty Ltd</t>
  </si>
  <si>
    <t>32202030</t>
  </si>
  <si>
    <t>Leonda By The Yarra</t>
  </si>
  <si>
    <t>2 Wallen Road</t>
  </si>
  <si>
    <t>Leonda Receptions Pty Ltd</t>
  </si>
  <si>
    <t>32202137</t>
  </si>
  <si>
    <t>Rydges Geelong</t>
  </si>
  <si>
    <t>Cnr Gheringhap &amp; Myers Streets</t>
  </si>
  <si>
    <t>Rydges Hotels Limited</t>
  </si>
  <si>
    <t>32202292</t>
  </si>
  <si>
    <t>La Porchetta</t>
  </si>
  <si>
    <t>1014-1024 Heidelberg Road</t>
  </si>
  <si>
    <t>Carlinton Investments Pty Ltd</t>
  </si>
  <si>
    <t>32202381</t>
  </si>
  <si>
    <t>Mildura Inlander Resort</t>
  </si>
  <si>
    <t>373 Deakin Avenue</t>
  </si>
  <si>
    <t>Dream Sky Management Pty Ltd</t>
  </si>
  <si>
    <t>32202412</t>
  </si>
  <si>
    <t>Tobin Brothers Funerals</t>
  </si>
  <si>
    <t>47-55 Main Street</t>
  </si>
  <si>
    <t>Tobin Brothers Pty Ltd</t>
  </si>
  <si>
    <t>32202420</t>
  </si>
  <si>
    <t>Lakeside Paradise Motor Inn</t>
  </si>
  <si>
    <t>564 Wyndham Street</t>
  </si>
  <si>
    <t>Shree Mahaveer Pty Ltd</t>
  </si>
  <si>
    <t>32202454</t>
  </si>
  <si>
    <t>The Golden Leaf Motel</t>
  </si>
  <si>
    <t>Myrtle Street</t>
  </si>
  <si>
    <t>32202852</t>
  </si>
  <si>
    <t>Pitcher &amp; Plate</t>
  </si>
  <si>
    <t>327 Mount Dandenong Tourist Road</t>
  </si>
  <si>
    <t>32202878</t>
  </si>
  <si>
    <t>Japanese Teppanyaki Inns</t>
  </si>
  <si>
    <t>182 Collins St</t>
  </si>
  <si>
    <t>Japanese Teppanyaki Inns Pty Ltd</t>
  </si>
  <si>
    <t>32203036</t>
  </si>
  <si>
    <t>Someplace Else Bar And Grill</t>
  </si>
  <si>
    <t>Site 14 Sitzmark Street</t>
  </si>
  <si>
    <t>Something Else (Vic) Pty Ltd</t>
  </si>
  <si>
    <t>32203329</t>
  </si>
  <si>
    <t>Images Restaurant Cafe Cocktail Bar</t>
  </si>
  <si>
    <t>60 Liebig Street</t>
  </si>
  <si>
    <t>J.M &amp; M.M Dodwell Pty Ltd</t>
  </si>
  <si>
    <t>32203599</t>
  </si>
  <si>
    <t>Black Forest Licensed Restaurant</t>
  </si>
  <si>
    <t>56-60 Stawell Road</t>
  </si>
  <si>
    <t>Gurtaz Motels Pty Ltd</t>
  </si>
  <si>
    <t>32203670</t>
  </si>
  <si>
    <t>Swan Hill Resort</t>
  </si>
  <si>
    <t>403-415 Campbell Street</t>
  </si>
  <si>
    <t>32203785</t>
  </si>
  <si>
    <t>Mona Lisa Receptions</t>
  </si>
  <si>
    <t>6-10 Kyabram St</t>
  </si>
  <si>
    <t>Metashell Group Pty Ltd</t>
  </si>
  <si>
    <t>32203921</t>
  </si>
  <si>
    <t>Brookwood Receptions</t>
  </si>
  <si>
    <t>10-12 Lawson Crescent</t>
  </si>
  <si>
    <t>Markas Family Group Pty Ltd</t>
  </si>
  <si>
    <t>32203939</t>
  </si>
  <si>
    <t>Das Bierhaus</t>
  </si>
  <si>
    <t>310 Moorabool Street</t>
  </si>
  <si>
    <t>Bws &amp; T Pty Ltd</t>
  </si>
  <si>
    <t>32203947</t>
  </si>
  <si>
    <t>Leonardo'S Pizza Palace</t>
  </si>
  <si>
    <t>29 Grattan Street</t>
  </si>
  <si>
    <t>Leonardo'S Pizza Palace Pty Ltd</t>
  </si>
  <si>
    <t>32204202</t>
  </si>
  <si>
    <t>Bluestone Restaurant Bar</t>
  </si>
  <si>
    <t>349 Flinders Lane</t>
  </si>
  <si>
    <t>Knvt Custom Pty Ltd</t>
  </si>
  <si>
    <t>32204210</t>
  </si>
  <si>
    <t>Matteo'S Ristorante</t>
  </si>
  <si>
    <t>533 Brunswick Street</t>
  </si>
  <si>
    <t>Matteo'S Restaurant Pty Ltd</t>
  </si>
  <si>
    <t>32204228</t>
  </si>
  <si>
    <t>Masani'S Bistrot</t>
  </si>
  <si>
    <t>313-315 Drummond Street</t>
  </si>
  <si>
    <t>Vanilli Pty Ltd</t>
  </si>
  <si>
    <t>32204341</t>
  </si>
  <si>
    <t>Stix &amp; Stones</t>
  </si>
  <si>
    <t>410 Main Road</t>
  </si>
  <si>
    <t>Edge Hospitality Pty Ltd</t>
  </si>
  <si>
    <t>32204383</t>
  </si>
  <si>
    <t>Dandenong Pavilion</t>
  </si>
  <si>
    <t>53-61 Princess Highway</t>
  </si>
  <si>
    <t>Dandenong Pavilion Pty Ltd</t>
  </si>
  <si>
    <t>32204472</t>
  </si>
  <si>
    <t>Kickin'Inn Highett</t>
  </si>
  <si>
    <t>1117-1119 Nepean Highway</t>
  </si>
  <si>
    <t>Modern Restaurants Trading 10 Pty Ltd</t>
  </si>
  <si>
    <t>32204676</t>
  </si>
  <si>
    <t>Pizza Hut Ballarat</t>
  </si>
  <si>
    <t>31-35 Victoria Street</t>
  </si>
  <si>
    <t>Shree Kunj Pty Ltd</t>
  </si>
  <si>
    <t>32204781</t>
  </si>
  <si>
    <t>Taco Bill Collins Street</t>
  </si>
  <si>
    <t>Basement 412 Collins Street</t>
  </si>
  <si>
    <t>Taco Bill Collins Street Pty Ltd</t>
  </si>
  <si>
    <t>32204935</t>
  </si>
  <si>
    <t>Marrakech Bar</t>
  </si>
  <si>
    <t>Basement 25 Bank Place</t>
  </si>
  <si>
    <t>Marrakech Trading Pty Ltd</t>
  </si>
  <si>
    <t>32204943</t>
  </si>
  <si>
    <t>Lakeside Bendigo</t>
  </si>
  <si>
    <t>286-292 Napier Street</t>
  </si>
  <si>
    <t>286 Bendigo Pty Ltd</t>
  </si>
  <si>
    <t>32205054</t>
  </si>
  <si>
    <t>Ferntree Gully Motel</t>
  </si>
  <si>
    <t>1132 Burwood Highway</t>
  </si>
  <si>
    <t>32205208</t>
  </si>
  <si>
    <t>Rococo Hawthorn</t>
  </si>
  <si>
    <t>Shops 3-6/797 Glenferrie Road</t>
  </si>
  <si>
    <t>Moorside Australia Pty Ltd</t>
  </si>
  <si>
    <t>32205305</t>
  </si>
  <si>
    <t>Cafe Immerse</t>
  </si>
  <si>
    <t>1548 Melba Highway</t>
  </si>
  <si>
    <t>32205313</t>
  </si>
  <si>
    <t>Charles &amp; Gamon</t>
  </si>
  <si>
    <t>2 Gamon Street</t>
  </si>
  <si>
    <t>Westside Beverage Group Pty Ltd</t>
  </si>
  <si>
    <t>32205321</t>
  </si>
  <si>
    <t>Palermo</t>
  </si>
  <si>
    <t>Basement 401-405 Little Bourke Street</t>
  </si>
  <si>
    <t>Asador Legal Pty Ltd</t>
  </si>
  <si>
    <t>32205436</t>
  </si>
  <si>
    <t>Poet'S Lane Receptions</t>
  </si>
  <si>
    <t>Sherbrooke Road</t>
  </si>
  <si>
    <t>Orion Property Investments Pty Ltd</t>
  </si>
  <si>
    <t>32205834</t>
  </si>
  <si>
    <t>Volpino</t>
  </si>
  <si>
    <t>Shops 2 &amp; 3 42 Lochiel Avenue</t>
  </si>
  <si>
    <t>Sidna Pty Ltd</t>
  </si>
  <si>
    <t>32205915</t>
  </si>
  <si>
    <t>Lona Pintxos Bar</t>
  </si>
  <si>
    <t>64 Acland Street</t>
  </si>
  <si>
    <t>Lona Pintxos Bar Pty Ltd</t>
  </si>
  <si>
    <t>32205965</t>
  </si>
  <si>
    <t>Betty'S Burgers &amp; Concrete Co. Southland</t>
  </si>
  <si>
    <t>Shop R201, Westfield Shoppingtown Nepean Highway</t>
  </si>
  <si>
    <t>Betty'S Burgers Australia Pty Ltd</t>
  </si>
  <si>
    <t>32205981</t>
  </si>
  <si>
    <t>Clogs Pizza And Restaurant</t>
  </si>
  <si>
    <t>104-106 Pall Mall</t>
  </si>
  <si>
    <t>Iraj Group Pty Ltd</t>
  </si>
  <si>
    <t>32206034</t>
  </si>
  <si>
    <t>The Riversleigh Bairnsdale</t>
  </si>
  <si>
    <t>1-3 Nicholson Street &amp; 25 Riverine Street</t>
  </si>
  <si>
    <t>32206107</t>
  </si>
  <si>
    <t>Ithacan Philanthropic Society</t>
  </si>
  <si>
    <t>Level 2 329 Elizabeth Street</t>
  </si>
  <si>
    <t>Ithacan Philanthropic Society The Ulysess</t>
  </si>
  <si>
    <t>32206199</t>
  </si>
  <si>
    <t>Colourful Yunnan</t>
  </si>
  <si>
    <t>680-682 Swanston Street</t>
  </si>
  <si>
    <t>Colourful Yunnan Pty Ltd</t>
  </si>
  <si>
    <t>32206327</t>
  </si>
  <si>
    <t>Dodee Bbq</t>
  </si>
  <si>
    <t>1St Floor 243-249 Swanston Street</t>
  </si>
  <si>
    <t>Dodee Bbq Pty Ltd</t>
  </si>
  <si>
    <t>32206335</t>
  </si>
  <si>
    <t>Chasers Venue</t>
  </si>
  <si>
    <t>386 Chapel Street</t>
  </si>
  <si>
    <t>Mdc Entertainment Pty Ltd</t>
  </si>
  <si>
    <t>32206432</t>
  </si>
  <si>
    <t>The Prague Venue</t>
  </si>
  <si>
    <t>909 High Street</t>
  </si>
  <si>
    <t>Cocoblack Investments Pty Ltd</t>
  </si>
  <si>
    <t>32206602</t>
  </si>
  <si>
    <t>Patty Malonnes Bar</t>
  </si>
  <si>
    <t>54-60 King Street</t>
  </si>
  <si>
    <t>Patty Malonnes Bar Pty Ltd</t>
  </si>
  <si>
    <t>32206961</t>
  </si>
  <si>
    <t>21St Century Dance Club</t>
  </si>
  <si>
    <t>32207080</t>
  </si>
  <si>
    <t>William Angliss Institute</t>
  </si>
  <si>
    <t>555 Latrobe Street</t>
  </si>
  <si>
    <t>William Angliss College</t>
  </si>
  <si>
    <t>32207103</t>
  </si>
  <si>
    <t>Fenwick Street</t>
  </si>
  <si>
    <t>Gordon Institute Of Tafe</t>
  </si>
  <si>
    <t>32207111</t>
  </si>
  <si>
    <t>465 Elgar Road</t>
  </si>
  <si>
    <t>Box Hill Institute Of Tafe</t>
  </si>
  <si>
    <t>32207145</t>
  </si>
  <si>
    <t>Main Drive Dookie College</t>
  </si>
  <si>
    <t>Dookie College</t>
  </si>
  <si>
    <t>University Of Melbourne</t>
  </si>
  <si>
    <t>32207153</t>
  </si>
  <si>
    <t>Kangan Institute</t>
  </si>
  <si>
    <t>Bendigo Kangan Institute</t>
  </si>
  <si>
    <t>32207195</t>
  </si>
  <si>
    <t>Zoza Entertainment Pty Ltd</t>
  </si>
  <si>
    <t>32207226</t>
  </si>
  <si>
    <t>Attunga Alpine Lodge</t>
  </si>
  <si>
    <t>Lot 49</t>
  </si>
  <si>
    <t>Virtue Investments Pty Ltd</t>
  </si>
  <si>
    <t>32207234</t>
  </si>
  <si>
    <t>Winterhaven Bar &amp; Restaurant</t>
  </si>
  <si>
    <t>Site 7 Cnr Falls Creek Road &amp; Slalom Street</t>
  </si>
  <si>
    <t>Snowroots Pty Ltd</t>
  </si>
  <si>
    <t>32207242</t>
  </si>
  <si>
    <t>Pretty Valley Ski Lodge</t>
  </si>
  <si>
    <t>Lot 39</t>
  </si>
  <si>
    <t>Barry R Jones</t>
  </si>
  <si>
    <t>32207268</t>
  </si>
  <si>
    <t>Fergusson'S Winery</t>
  </si>
  <si>
    <t>84 Wills Road</t>
  </si>
  <si>
    <t>32207349</t>
  </si>
  <si>
    <t>Snowbird Inn</t>
  </si>
  <si>
    <t>Mhsc Hotels Pty Ltd</t>
  </si>
  <si>
    <t>32207412</t>
  </si>
  <si>
    <t>Valley Homestead</t>
  </si>
  <si>
    <t>N E Cnr Ovens Highway &amp; Fernydale Lane</t>
  </si>
  <si>
    <t>Ovens</t>
  </si>
  <si>
    <t>Brackom Management Pty Ltd</t>
  </si>
  <si>
    <t>32207446</t>
  </si>
  <si>
    <t>Feathertop Chalet</t>
  </si>
  <si>
    <t>Bon Accord Track</t>
  </si>
  <si>
    <t>Camp Gan Welfare Association Inc</t>
  </si>
  <si>
    <t>32207454</t>
  </si>
  <si>
    <t>Kellybrook Winery Restaurant</t>
  </si>
  <si>
    <t>Fulford Road</t>
  </si>
  <si>
    <t>Darren B Kelly</t>
  </si>
  <si>
    <t>32207462</t>
  </si>
  <si>
    <t>Murmeli Lodge</t>
  </si>
  <si>
    <t>Lot 88 Schuss Street</t>
  </si>
  <si>
    <t>32207496</t>
  </si>
  <si>
    <t>Burnham Beeches Country House</t>
  </si>
  <si>
    <t>1 Sherbrooke Road</t>
  </si>
  <si>
    <t>Burnham Beeches Investments Pty Ltd</t>
  </si>
  <si>
    <t>32207501</t>
  </si>
  <si>
    <t>Royal Melbourne Zoological Gardens</t>
  </si>
  <si>
    <t>Compass Group B&amp;I Hospitality Services Pty Ltd</t>
  </si>
  <si>
    <t>32207616</t>
  </si>
  <si>
    <t>Red Hill Larder</t>
  </si>
  <si>
    <t>Shops 2-5 159 Shoreham Road</t>
  </si>
  <si>
    <t>Red Hill Larder Pty Ltd</t>
  </si>
  <si>
    <t>32207721</t>
  </si>
  <si>
    <t>Karelia Alpine Lodge</t>
  </si>
  <si>
    <t>9 Parallel St</t>
  </si>
  <si>
    <t>Eleventh Voltron Pty Ltd</t>
  </si>
  <si>
    <t>32207763</t>
  </si>
  <si>
    <t>Micawber Park Tavern</t>
  </si>
  <si>
    <t>65 Monbulk Rd</t>
  </si>
  <si>
    <t>37 Centre Road Pty Ltd</t>
  </si>
  <si>
    <t>32207771</t>
  </si>
  <si>
    <t>De Bortoli Wines Pty. Ltd.</t>
  </si>
  <si>
    <t>13-35 Drummond Street</t>
  </si>
  <si>
    <t>32207844</t>
  </si>
  <si>
    <t>Mcpherson Street</t>
  </si>
  <si>
    <t>Moonee Valley Racing Club Inc.</t>
  </si>
  <si>
    <t>32207941</t>
  </si>
  <si>
    <t>Merritt Funeral Services</t>
  </si>
  <si>
    <t>10-16 Macisaac Road</t>
  </si>
  <si>
    <t>Merritt Funeral Services Pty Ltd</t>
  </si>
  <si>
    <t>32207983</t>
  </si>
  <si>
    <t>Geelong Performing Arts Centre Trust</t>
  </si>
  <si>
    <t>50 Lt.Malop Street</t>
  </si>
  <si>
    <t>32208052</t>
  </si>
  <si>
    <t>Arts Centre Melbourne</t>
  </si>
  <si>
    <t>100 St Kilda Road</t>
  </si>
  <si>
    <t>Melbourne South</t>
  </si>
  <si>
    <t>Victorian Arts Centre Trust</t>
  </si>
  <si>
    <t>32208078</t>
  </si>
  <si>
    <t>Cloud Nine Restaurant</t>
  </si>
  <si>
    <t>Top Station Halley'S Comet Chairlift</t>
  </si>
  <si>
    <t>32208280</t>
  </si>
  <si>
    <t>131 Shark Fin House</t>
  </si>
  <si>
    <t>131 Little Bourke Street</t>
  </si>
  <si>
    <t>One Three One Pty. Ltd.</t>
  </si>
  <si>
    <t>32220012</t>
  </si>
  <si>
    <t>Chichi Restaurant</t>
  </si>
  <si>
    <t>403 Keilor Road</t>
  </si>
  <si>
    <t>Nguyen Gang</t>
  </si>
  <si>
    <t>32220038</t>
  </si>
  <si>
    <t>Mr. &amp; Mrs. P.</t>
  </si>
  <si>
    <t>312 Bay Street</t>
  </si>
  <si>
    <t>Indy Hospitality Management Pty Ltd</t>
  </si>
  <si>
    <t>32220119</t>
  </si>
  <si>
    <t>Spice Art Authentic Indian Restaurant</t>
  </si>
  <si>
    <t>183 Victoria Avenue</t>
  </si>
  <si>
    <t>Somnath Momi Pty Ltd</t>
  </si>
  <si>
    <t>32220127</t>
  </si>
  <si>
    <t>Gennaro'S (Eltham)</t>
  </si>
  <si>
    <t>720 Main Road</t>
  </si>
  <si>
    <t>Tib Rupam</t>
  </si>
  <si>
    <t>32220240</t>
  </si>
  <si>
    <t>Mipung</t>
  </si>
  <si>
    <t>2-6 Market Street</t>
  </si>
  <si>
    <t>Dure Oz Pty Ltd</t>
  </si>
  <si>
    <t>32220321</t>
  </si>
  <si>
    <t>Tao Dumplings</t>
  </si>
  <si>
    <t>Shop 1-3 97 Balcombe Road</t>
  </si>
  <si>
    <t>Lonnie International Pty Ltd</t>
  </si>
  <si>
    <t>32220339</t>
  </si>
  <si>
    <t>Merrijig Inn</t>
  </si>
  <si>
    <t>1 Campbell Street</t>
  </si>
  <si>
    <t>Lillylou Pty Ltd</t>
  </si>
  <si>
    <t>32220397</t>
  </si>
  <si>
    <t>Mercer'S Restaurant</t>
  </si>
  <si>
    <t>732 Main Road</t>
  </si>
  <si>
    <t>Mercer'S Pty Ltd</t>
  </si>
  <si>
    <t>32220402</t>
  </si>
  <si>
    <t>Qilin Chinese Restaurant</t>
  </si>
  <si>
    <t>263A Springvale Road</t>
  </si>
  <si>
    <t>East Regal Pty Ltd</t>
  </si>
  <si>
    <t>32220410</t>
  </si>
  <si>
    <t>The Naked Tree</t>
  </si>
  <si>
    <t>40 Belmore Street</t>
  </si>
  <si>
    <t>Jorelle Park Pty Ltd</t>
  </si>
  <si>
    <t>32220436</t>
  </si>
  <si>
    <t>Bar 55 On Barkly Street</t>
  </si>
  <si>
    <t>53-55 Barkly Street</t>
  </si>
  <si>
    <t>J. Dacs Pty Ltd</t>
  </si>
  <si>
    <t>32220460</t>
  </si>
  <si>
    <t>Malaysian Kitchen</t>
  </si>
  <si>
    <t>910-912 Doncaster Road</t>
  </si>
  <si>
    <t>Malaysian Kitchen Pty Ltd</t>
  </si>
  <si>
    <t>32220478</t>
  </si>
  <si>
    <t>Yen'S Chinese Restaurant</t>
  </si>
  <si>
    <t>72 Maroondah Highway</t>
  </si>
  <si>
    <t>Felicity Dragon Pty Ltd</t>
  </si>
  <si>
    <t>32220486</t>
  </si>
  <si>
    <t>Hotham Hotel</t>
  </si>
  <si>
    <t>Hotham Central Great Alpine Road</t>
  </si>
  <si>
    <t>32220494</t>
  </si>
  <si>
    <t>Cafe Di Stasio</t>
  </si>
  <si>
    <t>31A - 31C Fitzroy Street</t>
  </si>
  <si>
    <t>Di Stasio Pty Ltd</t>
  </si>
  <si>
    <t>32220533</t>
  </si>
  <si>
    <t>Holey Moley</t>
  </si>
  <si>
    <t>590 Little Bourke Street</t>
  </si>
  <si>
    <t>Holey Moley Australia Pty Ltd</t>
  </si>
  <si>
    <t>32220575</t>
  </si>
  <si>
    <t>The Olive Tree</t>
  </si>
  <si>
    <t>19 Park Street</t>
  </si>
  <si>
    <t>Pallisades Pty Ltd</t>
  </si>
  <si>
    <t>32220583</t>
  </si>
  <si>
    <t>Seoul Chicken &amp; Beer</t>
  </si>
  <si>
    <t>30 Langtree Avenue</t>
  </si>
  <si>
    <t>Seoul Chicken &amp; Beer Pty Ltd</t>
  </si>
  <si>
    <t>32220630</t>
  </si>
  <si>
    <t>Cairo Nights Restaurant &amp; Bar</t>
  </si>
  <si>
    <t>252 Lygon Street</t>
  </si>
  <si>
    <t>Abdel Masseh Pty Ltd</t>
  </si>
  <si>
    <t>32220680</t>
  </si>
  <si>
    <t>Time 4 Thai Restaurant</t>
  </si>
  <si>
    <t>34 Sturt Street</t>
  </si>
  <si>
    <t>M Burt &amp; M.L. Burt</t>
  </si>
  <si>
    <t>32220729</t>
  </si>
  <si>
    <t>107 Lydiard Street South</t>
  </si>
  <si>
    <t>University Of Ballarat</t>
  </si>
  <si>
    <t>32220787</t>
  </si>
  <si>
    <t>Yamabuki Japanese Restaurant</t>
  </si>
  <si>
    <t>Shop 1 26 Ferguson Street</t>
  </si>
  <si>
    <t>Kobayashi He Pty Ltd</t>
  </si>
  <si>
    <t>32220868</t>
  </si>
  <si>
    <t>Karralyka Centre</t>
  </si>
  <si>
    <t>N W Cnr Wilson St &amp; Mines Rd</t>
  </si>
  <si>
    <t>City Of Maroondah</t>
  </si>
  <si>
    <t>32220915</t>
  </si>
  <si>
    <t>Lazy Moe'S</t>
  </si>
  <si>
    <t>Lot 2 Cnr International Dve &amp; Mickleham Road</t>
  </si>
  <si>
    <t>32220957</t>
  </si>
  <si>
    <t>Montezuma'S Mesa Restaurant</t>
  </si>
  <si>
    <t>Ground Floor 280 Como Parade West</t>
  </si>
  <si>
    <t>A&amp;Ec Pty Ltd</t>
  </si>
  <si>
    <t>32220999</t>
  </si>
  <si>
    <t>Scopri</t>
  </si>
  <si>
    <t>191 Nicholson Street</t>
  </si>
  <si>
    <t>Italian Social Club Pty Ltd</t>
  </si>
  <si>
    <t>32221084</t>
  </si>
  <si>
    <t>The Manor On High</t>
  </si>
  <si>
    <t>519 High Street</t>
  </si>
  <si>
    <t>Manor Receptions Pty Ltd</t>
  </si>
  <si>
    <t>32221115</t>
  </si>
  <si>
    <t>The Love Machine</t>
  </si>
  <si>
    <t>228-232 Malvern Road</t>
  </si>
  <si>
    <t>Sterling Nightclubs Pty Ltd</t>
  </si>
  <si>
    <t>32221157</t>
  </si>
  <si>
    <t>The Rock Jan Juc</t>
  </si>
  <si>
    <t>2-4 Princes Tce</t>
  </si>
  <si>
    <t>Alisitos Pty Ltd</t>
  </si>
  <si>
    <t>32221165</t>
  </si>
  <si>
    <t>Wye River Grocer</t>
  </si>
  <si>
    <t>35 Great Ocean Road</t>
  </si>
  <si>
    <t>Wye River Grocer Pty Ltd</t>
  </si>
  <si>
    <t>32221212</t>
  </si>
  <si>
    <t>The Pig &amp; Whistle Tavern Main Ridge</t>
  </si>
  <si>
    <t>Lot 6 Purves Road</t>
  </si>
  <si>
    <t>Ohbother Pty Ltd</t>
  </si>
  <si>
    <t>32221220</t>
  </si>
  <si>
    <t>Potters Weddings</t>
  </si>
  <si>
    <t>Cnr Jumping Creek Road Warrandyte-Ringwood Road</t>
  </si>
  <si>
    <t>Potters Weddings Pty Ltd</t>
  </si>
  <si>
    <t>32221393</t>
  </si>
  <si>
    <t>Paradiso</t>
  </si>
  <si>
    <t>213 - 215 Camberwell Road</t>
  </si>
  <si>
    <t>Legion Court Pty Ltd</t>
  </si>
  <si>
    <t>32221440</t>
  </si>
  <si>
    <t>Park Street - Pasta &amp; Wine</t>
  </si>
  <si>
    <t>268 Park Street</t>
  </si>
  <si>
    <t>Pasta Bar Pty Ltd</t>
  </si>
  <si>
    <t>32221474</t>
  </si>
  <si>
    <t>Infinity Lounge</t>
  </si>
  <si>
    <t>92 Mckenzie Street</t>
  </si>
  <si>
    <t>K S Entertainment Group Pty Ltd</t>
  </si>
  <si>
    <t>32221539</t>
  </si>
  <si>
    <t>Gogyo Fitzroy</t>
  </si>
  <si>
    <t>413 Brunswick Street</t>
  </si>
  <si>
    <t>Ippudo Australia Pty Ltd</t>
  </si>
  <si>
    <t>32221602</t>
  </si>
  <si>
    <t>Ritz On Hotham</t>
  </si>
  <si>
    <t>Shop 3 91-101 Hotham Street</t>
  </si>
  <si>
    <t>Barnes Shaun</t>
  </si>
  <si>
    <t>32221636</t>
  </si>
  <si>
    <t>Lombardys On Hesse</t>
  </si>
  <si>
    <t>38 Hesse Street</t>
  </si>
  <si>
    <t>32221652</t>
  </si>
  <si>
    <t>Ali Qapu Persian Restaurant</t>
  </si>
  <si>
    <t>840 High Street</t>
  </si>
  <si>
    <t>Aliqapu Pty Ltd</t>
  </si>
  <si>
    <t>32221660</t>
  </si>
  <si>
    <t>Briar Hill Godfather'S Restaurant</t>
  </si>
  <si>
    <t>106 Mountain View Road</t>
  </si>
  <si>
    <t>Flora Future Ventures Pty Ltd</t>
  </si>
  <si>
    <t>32221686</t>
  </si>
  <si>
    <t>Izakaya By Tamura</t>
  </si>
  <si>
    <t>343-345 Smith Street</t>
  </si>
  <si>
    <t>Tamura Sho-Ten Pty. Ltd.</t>
  </si>
  <si>
    <t>32221725</t>
  </si>
  <si>
    <t>Jalisco Mexican</t>
  </si>
  <si>
    <t>69 Chapel Street</t>
  </si>
  <si>
    <t>Taco 9 Pty Ltd</t>
  </si>
  <si>
    <t>32221759</t>
  </si>
  <si>
    <t>Johnny, Vince &amp; Sam'S</t>
  </si>
  <si>
    <t>306-308 Lygon Street</t>
  </si>
  <si>
    <t>Granfame Enterprises Pty Ltd</t>
  </si>
  <si>
    <t>32221775</t>
  </si>
  <si>
    <t>Family Tea House</t>
  </si>
  <si>
    <t>310 Chapel Street</t>
  </si>
  <si>
    <t>Victoria Kitchen Co. Pty Ltd</t>
  </si>
  <si>
    <t>32222179</t>
  </si>
  <si>
    <t>Kb Commercial</t>
  </si>
  <si>
    <t>10 Country Club Drive</t>
  </si>
  <si>
    <t>K B Commercial Pty Ltd</t>
  </si>
  <si>
    <t>32222307</t>
  </si>
  <si>
    <t>Yarra Valley Craft Retreat</t>
  </si>
  <si>
    <t>1840 - 1844 Warburton Hwy</t>
  </si>
  <si>
    <t>32222323</t>
  </si>
  <si>
    <t>Firenze Reception Centre</t>
  </si>
  <si>
    <t>134 Mcbryde Street</t>
  </si>
  <si>
    <t>United Au Investment Pty Ltd</t>
  </si>
  <si>
    <t>32222399</t>
  </si>
  <si>
    <t>Jack'S Satay Bar</t>
  </si>
  <si>
    <t>571-573 Mt Alexander Road</t>
  </si>
  <si>
    <t>Fatema Pty Ltd</t>
  </si>
  <si>
    <t>32222543</t>
  </si>
  <si>
    <t>The Park Events</t>
  </si>
  <si>
    <t>1St Floor Powerhouse Lakeside Drive</t>
  </si>
  <si>
    <t>32222608</t>
  </si>
  <si>
    <t>Horsham Lanes And Games</t>
  </si>
  <si>
    <t>Jenkinson Avenue</t>
  </si>
  <si>
    <t>32222705</t>
  </si>
  <si>
    <t>Halls Gap Tavern</t>
  </si>
  <si>
    <t>124-126 Grampians Road</t>
  </si>
  <si>
    <t>The Terrace Inn Pty Ltd</t>
  </si>
  <si>
    <t>32222925</t>
  </si>
  <si>
    <t>Geelong Indoor Sports Arena</t>
  </si>
  <si>
    <t>13 Gravel Pits Road</t>
  </si>
  <si>
    <t>Ajjw Pty Ltd</t>
  </si>
  <si>
    <t>32222941</t>
  </si>
  <si>
    <t>France Soir</t>
  </si>
  <si>
    <t>Part Ground Floor 9 Toorak Road Gf &amp; Part 9 Ff 11 Toorak Road</t>
  </si>
  <si>
    <t>Britanique Pty Ltd</t>
  </si>
  <si>
    <t>32223036</t>
  </si>
  <si>
    <t>Linh Linh 2 Vietnamese Restaurant</t>
  </si>
  <si>
    <t>32 Main Street</t>
  </si>
  <si>
    <t>Hb 999 Pty Ltd</t>
  </si>
  <si>
    <t>32223125</t>
  </si>
  <si>
    <t>Birches</t>
  </si>
  <si>
    <t>121 Stud Road</t>
  </si>
  <si>
    <t>Chisholm Institute Of Tafe Council</t>
  </si>
  <si>
    <t>32223133</t>
  </si>
  <si>
    <t>Citrine Bistro</t>
  </si>
  <si>
    <t>543 Mount Dandenong Tourist Rd</t>
  </si>
  <si>
    <t>Citrine Olinda Pty Ltd</t>
  </si>
  <si>
    <t>32223175</t>
  </si>
  <si>
    <t>Century Inn</t>
  </si>
  <si>
    <t>Cnr Princes Hwy &amp; Airfield Rd</t>
  </si>
  <si>
    <t>Jasren Enterprises Pty Ltd</t>
  </si>
  <si>
    <t>32223214</t>
  </si>
  <si>
    <t>Old Apple Shed</t>
  </si>
  <si>
    <t>1208 Mornington Flinders Rd</t>
  </si>
  <si>
    <t>Cheviot Wine Group Pty Ltd</t>
  </si>
  <si>
    <t>32223298</t>
  </si>
  <si>
    <t>Cinnamon Indian And Nepalese Restaurant Cafe And B</t>
  </si>
  <si>
    <t>Shop 1, 63 Stud Road</t>
  </si>
  <si>
    <t>D&amp;M Brothers Pty Ltd</t>
  </si>
  <si>
    <t>32223345</t>
  </si>
  <si>
    <t>Forbidden Garden Gourmet Chinese</t>
  </si>
  <si>
    <t>Shops 2 &amp; 3 926-930 Mount Dandenong Road</t>
  </si>
  <si>
    <t>32223353</t>
  </si>
  <si>
    <t>Sirloins Bar And Grill</t>
  </si>
  <si>
    <t>Unit 35 Lawlers Court</t>
  </si>
  <si>
    <t>Buckley Thomas William</t>
  </si>
  <si>
    <t>32223387</t>
  </si>
  <si>
    <t>Miss Mary'S Hotham</t>
  </si>
  <si>
    <t>Alpine Road</t>
  </si>
  <si>
    <t>32223450</t>
  </si>
  <si>
    <t>The Grand On Princes</t>
  </si>
  <si>
    <t>2247-2251 Princes Highway</t>
  </si>
  <si>
    <t>Forever Princes Pty Ltd</t>
  </si>
  <si>
    <t>32223492</t>
  </si>
  <si>
    <t>D.O.C. Pizzeria &amp; Mozzarella Bar</t>
  </si>
  <si>
    <t>295 Drummond Street</t>
  </si>
  <si>
    <t>Senza Un Euro Pty Ltd</t>
  </si>
  <si>
    <t>32223523</t>
  </si>
  <si>
    <t>Gippsland Food &amp; Wine</t>
  </si>
  <si>
    <t>32223531</t>
  </si>
  <si>
    <t>Compass Pizza</t>
  </si>
  <si>
    <t>317-319 Lygon Street</t>
  </si>
  <si>
    <t>Hf Enterprises Pty Ltd</t>
  </si>
  <si>
    <t>32223599</t>
  </si>
  <si>
    <t>Fondata 1872</t>
  </si>
  <si>
    <t>150 Eltham-Yarra Glen Road</t>
  </si>
  <si>
    <t>Wellers 1872 Pty Ltd</t>
  </si>
  <si>
    <t>32223604</t>
  </si>
  <si>
    <t>St Georges Licenced Restaurant &amp; Bistro</t>
  </si>
  <si>
    <t>Northern Melbourne Institute Of Tafe</t>
  </si>
  <si>
    <t>32223612</t>
  </si>
  <si>
    <t>Great Eastern Hakka Restaurant</t>
  </si>
  <si>
    <t>319 Stephensons Road</t>
  </si>
  <si>
    <t>Samma Liu Pty Ltd</t>
  </si>
  <si>
    <t>32223646</t>
  </si>
  <si>
    <t>Vietrose Restaurant</t>
  </si>
  <si>
    <t>363 Brunswick Street</t>
  </si>
  <si>
    <t>32223654</t>
  </si>
  <si>
    <t>Kofler Hutte</t>
  </si>
  <si>
    <t>The Summit Area</t>
  </si>
  <si>
    <t>32223701</t>
  </si>
  <si>
    <t>Sleepys Cafe And Wine Bar</t>
  </si>
  <si>
    <t>787 Nicholson Street</t>
  </si>
  <si>
    <t>Big Eats Pty Ltd</t>
  </si>
  <si>
    <t>32223719</t>
  </si>
  <si>
    <t>Duckling</t>
  </si>
  <si>
    <t>11 Church Street</t>
  </si>
  <si>
    <t>Duckling Brighton Pty Ltd</t>
  </si>
  <si>
    <t>32223727</t>
  </si>
  <si>
    <t>Matsumoto Japanese Restaurant</t>
  </si>
  <si>
    <t>48 Lygon Street</t>
  </si>
  <si>
    <t>Matsumoto Japanese Restaurant Pty Ltd</t>
  </si>
  <si>
    <t>32223751</t>
  </si>
  <si>
    <t>Action Indoor Sports Tullamarine</t>
  </si>
  <si>
    <t>10 Carrick Drive</t>
  </si>
  <si>
    <t>Yellowball Investments Pty Ltd</t>
  </si>
  <si>
    <t>32223785</t>
  </si>
  <si>
    <t>Lonestar Rib House - Geelong</t>
  </si>
  <si>
    <t>48 Moorabool Street</t>
  </si>
  <si>
    <t>Vaikhan Pty Ltd</t>
  </si>
  <si>
    <t>32223816</t>
  </si>
  <si>
    <t>Stuzzichino</t>
  </si>
  <si>
    <t>169 Lygon Street</t>
  </si>
  <si>
    <t>Stuzzichino Carlton Pty Ltd</t>
  </si>
  <si>
    <t>32223824</t>
  </si>
  <si>
    <t>Cafe Cavallino</t>
  </si>
  <si>
    <t>181-187 Lygon Street</t>
  </si>
  <si>
    <t>Cafe Cavallino Pty Ltd</t>
  </si>
  <si>
    <t>32223840</t>
  </si>
  <si>
    <t>Wolfhound On Brunswick</t>
  </si>
  <si>
    <t>386-388 Brunswick Street</t>
  </si>
  <si>
    <t>For A Fact Pty Ltd</t>
  </si>
  <si>
    <t>32223905</t>
  </si>
  <si>
    <t>Charley'S Pizza Restaurant</t>
  </si>
  <si>
    <t>131 Droop Street</t>
  </si>
  <si>
    <t>32223963</t>
  </si>
  <si>
    <t>The Thornbury Theatre</t>
  </si>
  <si>
    <t>Level 1 851-859 High Street</t>
  </si>
  <si>
    <t>Australian College Of Trade Pty Ltd</t>
  </si>
  <si>
    <t>32223997</t>
  </si>
  <si>
    <t>Little Hong Kong Cantonese Cuisine</t>
  </si>
  <si>
    <t>601 Burwood Road</t>
  </si>
  <si>
    <t>32224016</t>
  </si>
  <si>
    <t>Yoon'S Kitchen Glen Waverley</t>
  </si>
  <si>
    <t>29 Railway Parade North</t>
  </si>
  <si>
    <t>Yoon'S Kitchen Glen Waverley Pty Ltd</t>
  </si>
  <si>
    <t>32224139</t>
  </si>
  <si>
    <t>Dainty Fish &amp; Grill</t>
  </si>
  <si>
    <t>266 Blackburn Road</t>
  </si>
  <si>
    <t>Starlight United Pty Ltd</t>
  </si>
  <si>
    <t>32224147</t>
  </si>
  <si>
    <t>Naked For Satan</t>
  </si>
  <si>
    <t>285 Brunswick Street</t>
  </si>
  <si>
    <t>Well Baked Cafe Pty Ltd</t>
  </si>
  <si>
    <t>32224171</t>
  </si>
  <si>
    <t>The Fitz</t>
  </si>
  <si>
    <t>347 Brunswick Street</t>
  </si>
  <si>
    <t>Dhillon Associates (Vic) Pty Ltd</t>
  </si>
  <si>
    <t>32224210</t>
  </si>
  <si>
    <t>Chez Bob Cafe - Restaurant</t>
  </si>
  <si>
    <t>22 Beatty Avenue</t>
  </si>
  <si>
    <t>Tranquille (Vic) Pty Ltd</t>
  </si>
  <si>
    <t>32224244</t>
  </si>
  <si>
    <t>Our Kitchen Table</t>
  </si>
  <si>
    <t>134 Burke Road</t>
  </si>
  <si>
    <t>New Central Park Pty Ltd</t>
  </si>
  <si>
    <t>32224260</t>
  </si>
  <si>
    <t>Olinda Pig &amp; Whistle Tavern</t>
  </si>
  <si>
    <t>1429 Mt Dandenong Tourist Road</t>
  </si>
  <si>
    <t>Tateheights Pty Ltd</t>
  </si>
  <si>
    <t>32224317</t>
  </si>
  <si>
    <t>Philhellene</t>
  </si>
  <si>
    <t>551-553 Mt Alexander Road</t>
  </si>
  <si>
    <t>Philhellene Melbourne Pty Ltd</t>
  </si>
  <si>
    <t>32224333</t>
  </si>
  <si>
    <t>Mr. Tod</t>
  </si>
  <si>
    <t>2 Parliament Place</t>
  </si>
  <si>
    <t>Melbourne Eureka Corporation Pty Ltd</t>
  </si>
  <si>
    <t>32224341</t>
  </si>
  <si>
    <t>Embla Melbourne</t>
  </si>
  <si>
    <t>122 Russell Street</t>
  </si>
  <si>
    <t>122 Russell Street Pty Ltd</t>
  </si>
  <si>
    <t>32224375</t>
  </si>
  <si>
    <t>Taco Bill Mexican Restaurant Melton</t>
  </si>
  <si>
    <t>Shop 1 87-89 Unitt Street</t>
  </si>
  <si>
    <t>Jianbo 99 Pty Ltd</t>
  </si>
  <si>
    <t>32224391</t>
  </si>
  <si>
    <t>Atta Restaurant</t>
  </si>
  <si>
    <t>159-161 Victoria Avenue</t>
  </si>
  <si>
    <t>Brij And Harry Pty Ltd</t>
  </si>
  <si>
    <t>32224406</t>
  </si>
  <si>
    <t>Rare Midtown</t>
  </si>
  <si>
    <t>12 Goldie Place</t>
  </si>
  <si>
    <t>Rare Midtown Pty Ltd</t>
  </si>
  <si>
    <t>32224430</t>
  </si>
  <si>
    <t>Hana Japanese Restaurant</t>
  </si>
  <si>
    <t>35 Malop Street</t>
  </si>
  <si>
    <t>Harvest Season Family Pty Ltd</t>
  </si>
  <si>
    <t>32224511</t>
  </si>
  <si>
    <t>Earthly Pleasures</t>
  </si>
  <si>
    <t>1627 Burwood Highway</t>
  </si>
  <si>
    <t>32224587</t>
  </si>
  <si>
    <t>Ruby Modern Thai</t>
  </si>
  <si>
    <t>2407 Point Nepean Road</t>
  </si>
  <si>
    <t>32224634</t>
  </si>
  <si>
    <t>The Indian Bar</t>
  </si>
  <si>
    <t>Shop 10 City Walk 302-308 Wyndham Street</t>
  </si>
  <si>
    <t>The Indian Bar Pty Ltd</t>
  </si>
  <si>
    <t>32224668</t>
  </si>
  <si>
    <t>Fourteen Bridge</t>
  </si>
  <si>
    <t>14-16 Bridge Road</t>
  </si>
  <si>
    <t>Ariam Pty Ltd</t>
  </si>
  <si>
    <t>32224715</t>
  </si>
  <si>
    <t>Sook Bar And Restaurant</t>
  </si>
  <si>
    <t>98 Smith Street</t>
  </si>
  <si>
    <t>Okane Enterprise Pty Ltd</t>
  </si>
  <si>
    <t>32224773</t>
  </si>
  <si>
    <t>Grey Foxx Venues</t>
  </si>
  <si>
    <t>1192-1196 Nepean Highway</t>
  </si>
  <si>
    <t>Dream Express Pty Ltd</t>
  </si>
  <si>
    <t>32224781</t>
  </si>
  <si>
    <t>Food Star Family Restaurant (Min &amp; Qiang)</t>
  </si>
  <si>
    <t>315-321 Nepean Highway</t>
  </si>
  <si>
    <t>32224888</t>
  </si>
  <si>
    <t>Kelly'S Bar And Kitchen</t>
  </si>
  <si>
    <t>Cnr Ridge &amp; Mt Dandenong Roads</t>
  </si>
  <si>
    <t>D &amp; C Gelbert Investments Pty Ltd</t>
  </si>
  <si>
    <t>32224951</t>
  </si>
  <si>
    <t>Poppies On Canterbury</t>
  </si>
  <si>
    <t>102A Canterbury Road</t>
  </si>
  <si>
    <t>32225046</t>
  </si>
  <si>
    <t>Sozai Restaurant</t>
  </si>
  <si>
    <t>1221 High Street</t>
  </si>
  <si>
    <t>Seafood West Pty Ltd</t>
  </si>
  <si>
    <t>32225088</t>
  </si>
  <si>
    <t>8 Sisters Cafe &amp; Grill</t>
  </si>
  <si>
    <t>95 Mitchell Street</t>
  </si>
  <si>
    <t>Sisters Family Pty Ltd</t>
  </si>
  <si>
    <t>32225096</t>
  </si>
  <si>
    <t>Pacino'S Pizza &amp; Pasta</t>
  </si>
  <si>
    <t>708 Doncaster Road</t>
  </si>
  <si>
    <t>32225127</t>
  </si>
  <si>
    <t>101 Main Road</t>
  </si>
  <si>
    <t>H D Thai Trading Pty Ltd</t>
  </si>
  <si>
    <t>32225240</t>
  </si>
  <si>
    <t>Asian Chef</t>
  </si>
  <si>
    <t>479 Riversdale Road</t>
  </si>
  <si>
    <t>Wg Group Pty Ltd</t>
  </si>
  <si>
    <t>32225258</t>
  </si>
  <si>
    <t>Phillip House</t>
  </si>
  <si>
    <t>145 Thompson Avenue</t>
  </si>
  <si>
    <t>Cowes  Phillip Island</t>
  </si>
  <si>
    <t>Phan &amp; Tran Pty Ltd</t>
  </si>
  <si>
    <t>32225517</t>
  </si>
  <si>
    <t>The Royal Nepalese Restaurant And Function Centre</t>
  </si>
  <si>
    <t>279-281 Sydney Road</t>
  </si>
  <si>
    <t>Kc And Brothers Pty Ltd</t>
  </si>
  <si>
    <t>32225567</t>
  </si>
  <si>
    <t>Food Lab South West</t>
  </si>
  <si>
    <t>Kepler Street</t>
  </si>
  <si>
    <t>South West Institute Of Tafe</t>
  </si>
  <si>
    <t>32225614</t>
  </si>
  <si>
    <t>Mario'S Cafe</t>
  </si>
  <si>
    <t>303 Brunswick Street</t>
  </si>
  <si>
    <t>Glorious Food Pty Ltd</t>
  </si>
  <si>
    <t>32225698</t>
  </si>
  <si>
    <t>Ballers Clubhouse</t>
  </si>
  <si>
    <t>David Wang Building 2Nd &amp; 3Rd Floor 152 Bourke Str</t>
  </si>
  <si>
    <t>Ballers Clubhouse Pty Ltd</t>
  </si>
  <si>
    <t>32225745</t>
  </si>
  <si>
    <t>Alphington Social</t>
  </si>
  <si>
    <t>7 Rowe Street</t>
  </si>
  <si>
    <t>Iksaa Foods Pty Ltd</t>
  </si>
  <si>
    <t>32226026</t>
  </si>
  <si>
    <t>Nats Place</t>
  </si>
  <si>
    <t>1312 Plenty Road</t>
  </si>
  <si>
    <t>Nani &amp; Babu Pty Ltd</t>
  </si>
  <si>
    <t>32226068</t>
  </si>
  <si>
    <t>Hollywood Palace</t>
  </si>
  <si>
    <t>179 Bridge Road</t>
  </si>
  <si>
    <t>Second Ruth Pty Ltd</t>
  </si>
  <si>
    <t>32226474</t>
  </si>
  <si>
    <t>Arlington Receptions At Wattle Park</t>
  </si>
  <si>
    <t>1012 Riversdale Road</t>
  </si>
  <si>
    <t>Provincial Events Pty Ltd</t>
  </si>
  <si>
    <t>32226490</t>
  </si>
  <si>
    <t>The Grill Paradise Mildura</t>
  </si>
  <si>
    <t>385-389 Deakin Avenue</t>
  </si>
  <si>
    <t>Fresh Food For Life Pty Limited</t>
  </si>
  <si>
    <t>32226555</t>
  </si>
  <si>
    <t>Korr Jee Chicken</t>
  </si>
  <si>
    <t>92B Acland Street</t>
  </si>
  <si>
    <t>32226602</t>
  </si>
  <si>
    <t>Walter Mount Waverley</t>
  </si>
  <si>
    <t>435-437 Blackburn Road</t>
  </si>
  <si>
    <t>Nt Gourmet Foods Pty Ltd</t>
  </si>
  <si>
    <t>32226717</t>
  </si>
  <si>
    <t>Ultima On Keilor</t>
  </si>
  <si>
    <t>Cnr Keilor Park Drive &amp; Ely Court</t>
  </si>
  <si>
    <t>Melbourne Event Centre Pty Ltd</t>
  </si>
  <si>
    <t>32226741</t>
  </si>
  <si>
    <t>Shakahari Vegetarian Restaurant</t>
  </si>
  <si>
    <t>201-203 Faraday Street</t>
  </si>
  <si>
    <t>Orzark Pty Ltd</t>
  </si>
  <si>
    <t>32226775</t>
  </si>
  <si>
    <t>Action Sports Bundoora</t>
  </si>
  <si>
    <t>39-43 Clements Avenue</t>
  </si>
  <si>
    <t>Bundoora Indoor Sports Centre Pty Ltd</t>
  </si>
  <si>
    <t>32227111</t>
  </si>
  <si>
    <t>131-133 Lygon Street</t>
  </si>
  <si>
    <t>Unified Carlton Pty Ltd</t>
  </si>
  <si>
    <t>32227161</t>
  </si>
  <si>
    <t>Tsindos The Greeks Restaurant</t>
  </si>
  <si>
    <t>Ground &amp; 1St Floor 197 Lonsdale Street</t>
  </si>
  <si>
    <t>Tsindos The Greeks Resaurant Pty Ltd</t>
  </si>
  <si>
    <t>32227187</t>
  </si>
  <si>
    <t>La Belle Venues</t>
  </si>
  <si>
    <t>Lot 15 Hume Highway</t>
  </si>
  <si>
    <t>Somerton</t>
  </si>
  <si>
    <t>Kmk Operations Pty Ltd</t>
  </si>
  <si>
    <t>32227292</t>
  </si>
  <si>
    <t>The Old Priory</t>
  </si>
  <si>
    <t>Loch Street</t>
  </si>
  <si>
    <t>32227373</t>
  </si>
  <si>
    <t>Babylonia Fitzroy</t>
  </si>
  <si>
    <t>129 Smith Street</t>
  </si>
  <si>
    <t>Babylonia Fitzroy Pty Ltd</t>
  </si>
  <si>
    <t>32227412</t>
  </si>
  <si>
    <t>Broadmeadows Basketball Stadium</t>
  </si>
  <si>
    <t>Dimboola Road</t>
  </si>
  <si>
    <t>Broadmeadows Basketball Association Inc</t>
  </si>
  <si>
    <t>32227713</t>
  </si>
  <si>
    <t>Springvale Indoor Sports Centre</t>
  </si>
  <si>
    <t>546-552 Springvale Road</t>
  </si>
  <si>
    <t>Serenae Pty Ltd</t>
  </si>
  <si>
    <t>32227763</t>
  </si>
  <si>
    <t>Tasty Tales Indian Cusine</t>
  </si>
  <si>
    <t>Level 1 661 High Street</t>
  </si>
  <si>
    <t>Durga A B Trading Pty Ltd</t>
  </si>
  <si>
    <t>32227991</t>
  </si>
  <si>
    <t>The Pancake Kitchen Ballarat</t>
  </si>
  <si>
    <t>2 Grenville Street</t>
  </si>
  <si>
    <t>Ballarat Crayfish Pty Ltd</t>
  </si>
  <si>
    <t>32228002</t>
  </si>
  <si>
    <t>Rococo St Kilda</t>
  </si>
  <si>
    <t>85-91 Acland Street</t>
  </si>
  <si>
    <t>Welwyn Australia Pty Ltd</t>
  </si>
  <si>
    <t>32228078</t>
  </si>
  <si>
    <t>Majestic Chinese Restaraunt</t>
  </si>
  <si>
    <t>129 Main Street</t>
  </si>
  <si>
    <t>32228141</t>
  </si>
  <si>
    <t>Rankeys Zone</t>
  </si>
  <si>
    <t>78 Liebig Street</t>
  </si>
  <si>
    <t>Rnk Zealot Pty Ltd</t>
  </si>
  <si>
    <t>32228345</t>
  </si>
  <si>
    <t>Blue Chillies</t>
  </si>
  <si>
    <t>182 Brunswick Street</t>
  </si>
  <si>
    <t>32228387</t>
  </si>
  <si>
    <t>Borchelli Bath Lane</t>
  </si>
  <si>
    <t>15 Bath Lane</t>
  </si>
  <si>
    <t>Simshaz Pty Ltd</t>
  </si>
  <si>
    <t>32228777</t>
  </si>
  <si>
    <t>Willowlake</t>
  </si>
  <si>
    <t>Lot 151 Willow Lake Drive</t>
  </si>
  <si>
    <t>Macs Cove</t>
  </si>
  <si>
    <t>Meldon Group Pty Ltd</t>
  </si>
  <si>
    <t>32228874</t>
  </si>
  <si>
    <t>Footscray Indoor Cricket Arena</t>
  </si>
  <si>
    <t>4/90 Gordon Street</t>
  </si>
  <si>
    <t>Andral Pty Ltd</t>
  </si>
  <si>
    <t>32229024</t>
  </si>
  <si>
    <t>Bicaro'S Ristorante Bar &amp; Forno</t>
  </si>
  <si>
    <t>30 North Street</t>
  </si>
  <si>
    <t>Sgmt Pty Ltd</t>
  </si>
  <si>
    <t>32229341</t>
  </si>
  <si>
    <t>Manchurian Kitchen</t>
  </si>
  <si>
    <t>Ground Floor 187-189 Coleman Parade</t>
  </si>
  <si>
    <t>Manchurian Pty Ltd</t>
  </si>
  <si>
    <t>32229707</t>
  </si>
  <si>
    <t>Last One Inn</t>
  </si>
  <si>
    <t>113 Great Ocean Road</t>
  </si>
  <si>
    <t>The Morrice Group Pty Ltd</t>
  </si>
  <si>
    <t>32230300</t>
  </si>
  <si>
    <t>Sunbury Indoor Sports Centre</t>
  </si>
  <si>
    <t>63 Vineyard Road</t>
  </si>
  <si>
    <t>Dynamic Melbourne Pty Ltd</t>
  </si>
  <si>
    <t>32230805</t>
  </si>
  <si>
    <t>La Casa Mexicana</t>
  </si>
  <si>
    <t>11 Clyde Road</t>
  </si>
  <si>
    <t>Nightmare Enteprises Pty Ltd</t>
  </si>
  <si>
    <t>32230928</t>
  </si>
  <si>
    <t>La Maison Cafe</t>
  </si>
  <si>
    <t>Shop 2 40-42 Lincoln Causeway (West Side)</t>
  </si>
  <si>
    <t>W &amp; M Saliba Pty Ltd</t>
  </si>
  <si>
    <t>32231291</t>
  </si>
  <si>
    <t>South Eastern Masonic Social Club</t>
  </si>
  <si>
    <t>270 Hutton Road</t>
  </si>
  <si>
    <t>South Eastern Masonic Social Club Inc</t>
  </si>
  <si>
    <t>32231754</t>
  </si>
  <si>
    <t>Cattleyathai Restaurant</t>
  </si>
  <si>
    <t>142 Timor Street</t>
  </si>
  <si>
    <t>Cattleyathai Pty Ltd</t>
  </si>
  <si>
    <t>32234671</t>
  </si>
  <si>
    <t>St Kilda Pier Kiosk</t>
  </si>
  <si>
    <t>St Kilda Pier</t>
  </si>
  <si>
    <t>Renewillow Pty Ltd</t>
  </si>
  <si>
    <t>32235164</t>
  </si>
  <si>
    <t>Polly Bar</t>
  </si>
  <si>
    <t>401 Brunswick Street</t>
  </si>
  <si>
    <t>Pavlou Group Pty Ltd</t>
  </si>
  <si>
    <t>32240834</t>
  </si>
  <si>
    <t>China Bar (Brunswick)</t>
  </si>
  <si>
    <t>325 Brunswick Street</t>
  </si>
  <si>
    <t>China Bar (Brunswick) Pty Ltd</t>
  </si>
  <si>
    <t>32100042</t>
  </si>
  <si>
    <t>Alexandra Club</t>
  </si>
  <si>
    <t>81 Collins Street</t>
  </si>
  <si>
    <t>Alexandra Club Inc.</t>
  </si>
  <si>
    <t>32100068</t>
  </si>
  <si>
    <t>Athenaeum Club</t>
  </si>
  <si>
    <t>83-87 Collins Street</t>
  </si>
  <si>
    <t>32100181</t>
  </si>
  <si>
    <t>Melbourne Savage Club</t>
  </si>
  <si>
    <t>12-16 Bank Place</t>
  </si>
  <si>
    <t>32100238</t>
  </si>
  <si>
    <t>Lwr Grnd, Grnd, Grnd Mezz, 1St Flr 483-501 Bourke Street</t>
  </si>
  <si>
    <t>32100296</t>
  </si>
  <si>
    <t>University Club</t>
  </si>
  <si>
    <t>Grattan Street &amp; Lvl 10, 185 Pelham Street</t>
  </si>
  <si>
    <t>University Club Inc</t>
  </si>
  <si>
    <t>32100513</t>
  </si>
  <si>
    <t>Melbourne Bowling Club</t>
  </si>
  <si>
    <t>138 Union Street</t>
  </si>
  <si>
    <t>32100597</t>
  </si>
  <si>
    <t>Toorak Bowling Club</t>
  </si>
  <si>
    <t>9 Mandeville Crescent</t>
  </si>
  <si>
    <t>32100602</t>
  </si>
  <si>
    <t>Toorak R.S.L. Memorial Trust Patriotic Fund</t>
  </si>
  <si>
    <t>72 Clendon Road</t>
  </si>
  <si>
    <t>32100759</t>
  </si>
  <si>
    <t>The Danish Club Dannebrog</t>
  </si>
  <si>
    <t>428 Little Bourke Street Level 3</t>
  </si>
  <si>
    <t>The Danish Club Dannebrog Inc</t>
  </si>
  <si>
    <t>32100775</t>
  </si>
  <si>
    <t>The Elsternwick Club</t>
  </si>
  <si>
    <t>Stanmere 19 Sandham Street</t>
  </si>
  <si>
    <t>The Elsternwick Club Inc.</t>
  </si>
  <si>
    <t>32100814</t>
  </si>
  <si>
    <t>St Kilda Army &amp; Navy Club</t>
  </si>
  <si>
    <t>Memorial Hall 88 Acland Street</t>
  </si>
  <si>
    <t>St Kilda Rsl Sub-Branch Inc.</t>
  </si>
  <si>
    <t>32100830</t>
  </si>
  <si>
    <t>Middle Park Bowling Club</t>
  </si>
  <si>
    <t>Albert Park Reserve</t>
  </si>
  <si>
    <t>Middle Park Bowling Club Inc</t>
  </si>
  <si>
    <t>32100864</t>
  </si>
  <si>
    <t>Port Melbourne Bowling Club</t>
  </si>
  <si>
    <t>Spring Street</t>
  </si>
  <si>
    <t>32100987</t>
  </si>
  <si>
    <t>St Kilda Sports Club</t>
  </si>
  <si>
    <t>Fitzroy Street</t>
  </si>
  <si>
    <t>St Kilda Sports Club Inc</t>
  </si>
  <si>
    <t>32100995</t>
  </si>
  <si>
    <t>St Kilda Cricket Club</t>
  </si>
  <si>
    <t>Junction Oval Queens Road Drive</t>
  </si>
  <si>
    <t>St Kilda Cricket Club Inc</t>
  </si>
  <si>
    <t>32101022</t>
  </si>
  <si>
    <t>West Brighton Club</t>
  </si>
  <si>
    <t>32101048</t>
  </si>
  <si>
    <t>Brunswick Club</t>
  </si>
  <si>
    <t>203 Sydney Road</t>
  </si>
  <si>
    <t>32101111</t>
  </si>
  <si>
    <t>The Moonee Ponds Club</t>
  </si>
  <si>
    <t>622 Mt Alexander Road</t>
  </si>
  <si>
    <t>The Moonee Ponds Club Inc</t>
  </si>
  <si>
    <t>32101145</t>
  </si>
  <si>
    <t>Williamstown Bowling Club</t>
  </si>
  <si>
    <t>40-58 Melbourne Rd</t>
  </si>
  <si>
    <t>32101161</t>
  </si>
  <si>
    <t>Bairnsdale Club Incorporated</t>
  </si>
  <si>
    <t>Nicholson St</t>
  </si>
  <si>
    <t>32101226</t>
  </si>
  <si>
    <t>Ballaarat Club</t>
  </si>
  <si>
    <t>1St Floor 203 Dana Street</t>
  </si>
  <si>
    <t>Ballaarat Club Inc</t>
  </si>
  <si>
    <t>32101242</t>
  </si>
  <si>
    <t>Ballarat Bowling Club</t>
  </si>
  <si>
    <t>Eastern Oval</t>
  </si>
  <si>
    <t>The Ballarat Bowling Club Inc.</t>
  </si>
  <si>
    <t>32101250</t>
  </si>
  <si>
    <t>Ballarat East Bowling Club</t>
  </si>
  <si>
    <t>Bradshaw Street</t>
  </si>
  <si>
    <t>Ballarat East Bowling Club Inc</t>
  </si>
  <si>
    <t>32101349</t>
  </si>
  <si>
    <t>Bendigo Bowling Club</t>
  </si>
  <si>
    <t>Rosalind Park</t>
  </si>
  <si>
    <t>Bendigo Bowls Club Inc</t>
  </si>
  <si>
    <t>32101373</t>
  </si>
  <si>
    <t>The Echuca Club</t>
  </si>
  <si>
    <t>19 Murray Esplanade</t>
  </si>
  <si>
    <t>The Echuca Club Inc</t>
  </si>
  <si>
    <t>32101381</t>
  </si>
  <si>
    <t>14 View Street</t>
  </si>
  <si>
    <t>The Sandhurst Club Inc</t>
  </si>
  <si>
    <t>32101399</t>
  </si>
  <si>
    <t>South Bendigo Bowling Club</t>
  </si>
  <si>
    <t>Palmerston Street</t>
  </si>
  <si>
    <t>South Bendigo Bowls Club Inc</t>
  </si>
  <si>
    <t>32101446</t>
  </si>
  <si>
    <t>The Geelong Club</t>
  </si>
  <si>
    <t>74 Brougham Street</t>
  </si>
  <si>
    <t>The Geelong Club Inc</t>
  </si>
  <si>
    <t>32101470</t>
  </si>
  <si>
    <t>Hamilton Club</t>
  </si>
  <si>
    <t>39 Gray Street</t>
  </si>
  <si>
    <t>Hamilton Club Inc</t>
  </si>
  <si>
    <t>32101501</t>
  </si>
  <si>
    <t>Stawell Club</t>
  </si>
  <si>
    <t>133-137 Main Street</t>
  </si>
  <si>
    <t>32101535</t>
  </si>
  <si>
    <t>Mildura Rsl Memorial Club</t>
  </si>
  <si>
    <t>130 Madden Avenue</t>
  </si>
  <si>
    <t>Mildura Rsl Sub-Branch Inc</t>
  </si>
  <si>
    <t>32101577</t>
  </si>
  <si>
    <t>Swan Hill Club</t>
  </si>
  <si>
    <t>5-17 Mccallum Street</t>
  </si>
  <si>
    <t>Murray Downs Golf &amp; Country Club Ltd</t>
  </si>
  <si>
    <t>32101585</t>
  </si>
  <si>
    <t>Wangaratta Club</t>
  </si>
  <si>
    <t>4 Victoria Parade</t>
  </si>
  <si>
    <t>Wangaratta Club Inc</t>
  </si>
  <si>
    <t>32101616</t>
  </si>
  <si>
    <t>Wonthaggi Club</t>
  </si>
  <si>
    <t>16 Mcbride Avenue</t>
  </si>
  <si>
    <t>32101624</t>
  </si>
  <si>
    <t>Wonthaggi Workmens Club</t>
  </si>
  <si>
    <t>75 Graham Street</t>
  </si>
  <si>
    <t>Wonthaggi Workmens Club Inc</t>
  </si>
  <si>
    <t>32101674</t>
  </si>
  <si>
    <t>Morwell Club</t>
  </si>
  <si>
    <t>Helen Street</t>
  </si>
  <si>
    <t>Morwell Club Incorporated</t>
  </si>
  <si>
    <t>32101682</t>
  </si>
  <si>
    <t>Yallourn Golf Club</t>
  </si>
  <si>
    <t>Yallourn Road</t>
  </si>
  <si>
    <t>Yallourn</t>
  </si>
  <si>
    <t>Yallourn Golf Club  Inc</t>
  </si>
  <si>
    <t>32101747</t>
  </si>
  <si>
    <t>Daylesford Bowling Club</t>
  </si>
  <si>
    <t>Daylesford Bowling Club Inc</t>
  </si>
  <si>
    <t>32101755</t>
  </si>
  <si>
    <t>Frankston Rsl</t>
  </si>
  <si>
    <t>183 Cranbourne Road</t>
  </si>
  <si>
    <t>Frankston Rsl Sub-Branch Incorporated</t>
  </si>
  <si>
    <t>32101771</t>
  </si>
  <si>
    <t>Hampton Rsl</t>
  </si>
  <si>
    <t>25 Holyrood Street</t>
  </si>
  <si>
    <t>Hampton Rsl Sub-Branch Inc</t>
  </si>
  <si>
    <t>32101789</t>
  </si>
  <si>
    <t>Geelong R.S.L. Club</t>
  </si>
  <si>
    <t>50 Barwon Heads Road</t>
  </si>
  <si>
    <t>Geelong Rsl Sub-Branch Inc</t>
  </si>
  <si>
    <t>32101797</t>
  </si>
  <si>
    <t>Deer Park Club</t>
  </si>
  <si>
    <t>780 Ballarat Road</t>
  </si>
  <si>
    <t>Deer Park Club Inc</t>
  </si>
  <si>
    <t>32101828</t>
  </si>
  <si>
    <t>Benalla Club</t>
  </si>
  <si>
    <t>Cnr Benalla &amp; Mitchell Streets</t>
  </si>
  <si>
    <t>32101886</t>
  </si>
  <si>
    <t>Mentone Bowling Club</t>
  </si>
  <si>
    <t>Swanston Street</t>
  </si>
  <si>
    <t>32101959</t>
  </si>
  <si>
    <t>Kew R S L</t>
  </si>
  <si>
    <t>63 Cotham Road</t>
  </si>
  <si>
    <t>Kew R S L Sub Branch Inc</t>
  </si>
  <si>
    <t>32101967</t>
  </si>
  <si>
    <t>Sunshine City Club</t>
  </si>
  <si>
    <t>24 Talmage Street</t>
  </si>
  <si>
    <t>32102036</t>
  </si>
  <si>
    <t>Orbost Golf Club</t>
  </si>
  <si>
    <t>Orbost Golf Club Inc</t>
  </si>
  <si>
    <t>32102052</t>
  </si>
  <si>
    <t>Mentone Rsl</t>
  </si>
  <si>
    <t>9 Palermo Street</t>
  </si>
  <si>
    <t>Mentone Rsl Sub-Branch Incorporated</t>
  </si>
  <si>
    <t>32102109</t>
  </si>
  <si>
    <t>East Malvern Rsl</t>
  </si>
  <si>
    <t>9-13 Ellison Street</t>
  </si>
  <si>
    <t>East Malvern Rsl Sub-Branch Inc.</t>
  </si>
  <si>
    <t>32102167</t>
  </si>
  <si>
    <t>Swiss Club Of Victoria</t>
  </si>
  <si>
    <t>89 Flinders Lane</t>
  </si>
  <si>
    <t>32102206</t>
  </si>
  <si>
    <t>Prahran Rsl Sub-Branch</t>
  </si>
  <si>
    <t>Prahran Rsl Sub-Branch Inc</t>
  </si>
  <si>
    <t>32102214</t>
  </si>
  <si>
    <t>Cohuna Golf Club</t>
  </si>
  <si>
    <t>Weymouths Road</t>
  </si>
  <si>
    <t>32102345</t>
  </si>
  <si>
    <t>Beaumaris Bowls Club</t>
  </si>
  <si>
    <t>Beaumaris Bowls Club Inc</t>
  </si>
  <si>
    <t>32102379</t>
  </si>
  <si>
    <t>Kerang Golf Club</t>
  </si>
  <si>
    <t>Koondrook Road</t>
  </si>
  <si>
    <t>32102400</t>
  </si>
  <si>
    <t>Merbein Citizens Club</t>
  </si>
  <si>
    <t>108 Commercial Street</t>
  </si>
  <si>
    <t>The Merbein Citizens Club Inc  (A0022569F)</t>
  </si>
  <si>
    <t>32102434</t>
  </si>
  <si>
    <t>Newport Rsl Sub-Branch Inc</t>
  </si>
  <si>
    <t>Cnr Market &amp; Derwent Streets</t>
  </si>
  <si>
    <t>Newport Rsl Sub-Branch</t>
  </si>
  <si>
    <t>32102484</t>
  </si>
  <si>
    <t>Clayton Rsl Sub-Branch</t>
  </si>
  <si>
    <t>163 Carinish Road</t>
  </si>
  <si>
    <t>Clayton Rsl Sub Branch Inc</t>
  </si>
  <si>
    <t>32102515</t>
  </si>
  <si>
    <t>Kyabram Club</t>
  </si>
  <si>
    <t>82 Allan Street</t>
  </si>
  <si>
    <t>Kyabram Club Inc</t>
  </si>
  <si>
    <t>32102599</t>
  </si>
  <si>
    <t>Port Melbourne Yacht Club</t>
  </si>
  <si>
    <t>Beach Street</t>
  </si>
  <si>
    <t>Port Melbourne Yacht Club Inc</t>
  </si>
  <si>
    <t>32102638</t>
  </si>
  <si>
    <t>Highett Returned &amp; Services Club</t>
  </si>
  <si>
    <t>1 Station Street</t>
  </si>
  <si>
    <t>Highett Rsl Sub-Branch Inc</t>
  </si>
  <si>
    <t>32102662</t>
  </si>
  <si>
    <t>Myrtleford Savoy Sporting Club</t>
  </si>
  <si>
    <t>Ovens Highway</t>
  </si>
  <si>
    <t>Myrtleford Savoy Sporting Club Inc</t>
  </si>
  <si>
    <t>32102670</t>
  </si>
  <si>
    <t>Horsham Returned Servicemen'S Club</t>
  </si>
  <si>
    <t>36 Mclachlan Street</t>
  </si>
  <si>
    <t>Horsham Rsl Sub Branch Inc</t>
  </si>
  <si>
    <t>32102727</t>
  </si>
  <si>
    <t>Glenroy Returned Servicemen'S Club</t>
  </si>
  <si>
    <t>186 Glenroy Road</t>
  </si>
  <si>
    <t>Glenroy Rsl Sub-Branch Inc</t>
  </si>
  <si>
    <t>32102824</t>
  </si>
  <si>
    <t>Trafalgar Golf Club</t>
  </si>
  <si>
    <t>Gibson'S Road</t>
  </si>
  <si>
    <t>Trafalgar Golf Club Inc</t>
  </si>
  <si>
    <t>32102939</t>
  </si>
  <si>
    <t>Colac Bowling Club</t>
  </si>
  <si>
    <t>Cnr Moore &amp; Armstrong Streets</t>
  </si>
  <si>
    <t>Colac Bowling Club Inc</t>
  </si>
  <si>
    <t>32103058</t>
  </si>
  <si>
    <t>Footscray Club</t>
  </si>
  <si>
    <t>43 Paisley Street</t>
  </si>
  <si>
    <t>32103121</t>
  </si>
  <si>
    <t>Flemington-Kensington Returned Servicemen'S Club</t>
  </si>
  <si>
    <t>25-27 Rankins Road</t>
  </si>
  <si>
    <t>32103244</t>
  </si>
  <si>
    <t>Eildon Boat Club</t>
  </si>
  <si>
    <t>Anderson Harbour Lake Eildon</t>
  </si>
  <si>
    <t>32103260</t>
  </si>
  <si>
    <t>Ocean Grove Bowling Club</t>
  </si>
  <si>
    <t>18 The Terrace</t>
  </si>
  <si>
    <t>Ocean Grove Bowling Club Inc</t>
  </si>
  <si>
    <t>32103294</t>
  </si>
  <si>
    <t>Wodonga Bowling Club</t>
  </si>
  <si>
    <t>64-66 Hovell Street</t>
  </si>
  <si>
    <t>Wodonga Bowling Club Inc</t>
  </si>
  <si>
    <t>32103367</t>
  </si>
  <si>
    <t>Murtoa Golf Club</t>
  </si>
  <si>
    <t>Lubeck-Murtoa Road</t>
  </si>
  <si>
    <t>32103383</t>
  </si>
  <si>
    <t>Buckley Park Bowls Club</t>
  </si>
  <si>
    <t>Cnr Market &amp; Cooper Streets</t>
  </si>
  <si>
    <t>Buckley Park Bowls Club Inc</t>
  </si>
  <si>
    <t>32103414</t>
  </si>
  <si>
    <t>Sunshine Rsl Club</t>
  </si>
  <si>
    <t>99 Dickson Street</t>
  </si>
  <si>
    <t>Sunshine Rsl Sub-Branch Inc</t>
  </si>
  <si>
    <t>32103498</t>
  </si>
  <si>
    <t>Spotswood &amp; Kingsville Rsl</t>
  </si>
  <si>
    <t>16 Mary Street</t>
  </si>
  <si>
    <t>Spotswood &amp; Kingsville Rsl Sub-Branch Inc</t>
  </si>
  <si>
    <t>32103618</t>
  </si>
  <si>
    <t>City Memorial Bowls Club</t>
  </si>
  <si>
    <t>Cramer Street</t>
  </si>
  <si>
    <t>City Memorial Bowls Club Warrnambool Inc.</t>
  </si>
  <si>
    <t>32103634</t>
  </si>
  <si>
    <t>City Oval Bowling Club</t>
  </si>
  <si>
    <t>1404-1406 Sturt Street</t>
  </si>
  <si>
    <t>City Oval Bowling Club Inc</t>
  </si>
  <si>
    <t>32103650</t>
  </si>
  <si>
    <t>Pascoe Vale Rsl Club</t>
  </si>
  <si>
    <t>34-42 Cumberland Road</t>
  </si>
  <si>
    <t>Pascoe Vale Rsl Sub-Branch Inc</t>
  </si>
  <si>
    <t>32103668</t>
  </si>
  <si>
    <t>Sunshine Baseball Club</t>
  </si>
  <si>
    <t>Talmadge Street</t>
  </si>
  <si>
    <t>32103781</t>
  </si>
  <si>
    <t>Beaufort Golf Club</t>
  </si>
  <si>
    <t>Beaufort Golf Club Inc</t>
  </si>
  <si>
    <t>32103820</t>
  </si>
  <si>
    <t>Knox Club</t>
  </si>
  <si>
    <t>480 Boronia Rd</t>
  </si>
  <si>
    <t>32103838</t>
  </si>
  <si>
    <t>Hampton Bayside Bowls Club</t>
  </si>
  <si>
    <t>Cnr Fewster &amp; Earlsfield Roads</t>
  </si>
  <si>
    <t>Hampton Bayside Bowls Club Incorporated</t>
  </si>
  <si>
    <t>32103854</t>
  </si>
  <si>
    <t>Ferntree Gully Bowling Club</t>
  </si>
  <si>
    <t>14 Merricks Close</t>
  </si>
  <si>
    <t>Ferntree Gully Bowling Club Inc</t>
  </si>
  <si>
    <t>32103870</t>
  </si>
  <si>
    <t>Fawkner Bowling Club</t>
  </si>
  <si>
    <t>Charles Mutton Reserve Lorne Street</t>
  </si>
  <si>
    <t>Fawkner Bowling Club Inc</t>
  </si>
  <si>
    <t>32103927</t>
  </si>
  <si>
    <t>Bairnsdale R S L Club</t>
  </si>
  <si>
    <t>S.W. Cnr Princes Highway &amp; Forge Creek Road</t>
  </si>
  <si>
    <t>Bairnsdale Rsl Sub Branch Inc</t>
  </si>
  <si>
    <t>32103935</t>
  </si>
  <si>
    <t>Drouin Bowling Club</t>
  </si>
  <si>
    <t>Drouin Bowling Club Inc</t>
  </si>
  <si>
    <t>32104208</t>
  </si>
  <si>
    <t>Black Rock Sports Club</t>
  </si>
  <si>
    <t>Mckay Avenue</t>
  </si>
  <si>
    <t>Black Rock Sports Club Inc</t>
  </si>
  <si>
    <t>32104290</t>
  </si>
  <si>
    <t>Burden Park Bowling Club</t>
  </si>
  <si>
    <t>Cnr Springvale &amp; Heatherton Roads</t>
  </si>
  <si>
    <t>Burden Park Bowling Club Inc</t>
  </si>
  <si>
    <t>32104397</t>
  </si>
  <si>
    <t>Footscray Park Bowling Club</t>
  </si>
  <si>
    <t>Ballarat Road &amp; Hoadley Cres</t>
  </si>
  <si>
    <t>Footscray Park Bowling Club Inc</t>
  </si>
  <si>
    <t>32104410</t>
  </si>
  <si>
    <t>Keilor Bowls Club</t>
  </si>
  <si>
    <t>Keilor Bowls Club Inc</t>
  </si>
  <si>
    <t>32104436</t>
  </si>
  <si>
    <t>Chadstone Recreation &amp; Civic Club</t>
  </si>
  <si>
    <t>Chadstone Park Chadstone Road</t>
  </si>
  <si>
    <t>Chadstone Recreation And Civic Club Inc</t>
  </si>
  <si>
    <t>32104460</t>
  </si>
  <si>
    <t>101-109 Separation Street Bell Park</t>
  </si>
  <si>
    <t>Australian Croatian Association Cardinal Alojz Stepinac, Geelong Inc</t>
  </si>
  <si>
    <t>32104494</t>
  </si>
  <si>
    <t>Highett Bowling Club</t>
  </si>
  <si>
    <t>Highett Grove</t>
  </si>
  <si>
    <t>32104575</t>
  </si>
  <si>
    <t>Horsham City Bowling Club</t>
  </si>
  <si>
    <t>Park Drive</t>
  </si>
  <si>
    <t>Horsham City Bowling Club Inc</t>
  </si>
  <si>
    <t>32104591</t>
  </si>
  <si>
    <t>Rochester Bowls Club</t>
  </si>
  <si>
    <t>32104622</t>
  </si>
  <si>
    <t>St Leonards Bowling Club</t>
  </si>
  <si>
    <t>St Leonards Bowling Club Inc</t>
  </si>
  <si>
    <t>32104737</t>
  </si>
  <si>
    <t>Western Bulldogs</t>
  </si>
  <si>
    <t>Western Oval</t>
  </si>
  <si>
    <t>Footscray Football Club Limited</t>
  </si>
  <si>
    <t>32104818</t>
  </si>
  <si>
    <t>Bentleigh Bowling Club</t>
  </si>
  <si>
    <t>1 Higgings Road</t>
  </si>
  <si>
    <t>Bentleigh Bowling Club Inc</t>
  </si>
  <si>
    <t>32104876</t>
  </si>
  <si>
    <t>Bendigo District Rsl Club</t>
  </si>
  <si>
    <t>73-75 Havilah Road</t>
  </si>
  <si>
    <t>Bendigo District Rsl Sub-Branch Incorporated</t>
  </si>
  <si>
    <t>32104884</t>
  </si>
  <si>
    <t>Association Of Ukrainians In Victoria (A U V)</t>
  </si>
  <si>
    <t>3-11 Russell Street</t>
  </si>
  <si>
    <t>32104931</t>
  </si>
  <si>
    <t>Highton Bowls Club</t>
  </si>
  <si>
    <t>Highton Reserve Roslyn Road</t>
  </si>
  <si>
    <t>Highton Bowls Club Inc</t>
  </si>
  <si>
    <t>32104949</t>
  </si>
  <si>
    <t>Curlewis Golf Club Social Club</t>
  </si>
  <si>
    <t>1345 Portarlington Road</t>
  </si>
  <si>
    <t>Curlewis Golf Club Social Club Incorporated</t>
  </si>
  <si>
    <t>32105084</t>
  </si>
  <si>
    <t>Preston Makedonia Soccer &amp; Social Club</t>
  </si>
  <si>
    <t>231 Broadhurst Avenue</t>
  </si>
  <si>
    <t>Preston Makedonia Soccer &amp; Social Club Ltd</t>
  </si>
  <si>
    <t>32105123</t>
  </si>
  <si>
    <t>Epping Rsl Sub Branch</t>
  </si>
  <si>
    <t>195 Harvest Home Road</t>
  </si>
  <si>
    <t>Epping Rsl Sub Branch Inc</t>
  </si>
  <si>
    <t>32105149</t>
  </si>
  <si>
    <t>Hill End &amp; Grove Rovers Football Club</t>
  </si>
  <si>
    <t>Willow Grove Recreation Reserve Willow Grove Road</t>
  </si>
  <si>
    <t>32105157</t>
  </si>
  <si>
    <t>Monbulk Bowling Club</t>
  </si>
  <si>
    <t>Monbulk Bowling Club Inc</t>
  </si>
  <si>
    <t>32105204</t>
  </si>
  <si>
    <t>Freccia Azzurra Club</t>
  </si>
  <si>
    <t>784-796 Springvale Road</t>
  </si>
  <si>
    <t>32105212</t>
  </si>
  <si>
    <t>Portland Memorial Bowling Club</t>
  </si>
  <si>
    <t>Cnr Cape Nelson Road &amp; Must Street</t>
  </si>
  <si>
    <t>Portland R S L Memorial Bowling Club</t>
  </si>
  <si>
    <t>32105288</t>
  </si>
  <si>
    <t>Caulfield Park Sports Club</t>
  </si>
  <si>
    <t>Caulfield Park Sports Club Inc</t>
  </si>
  <si>
    <t>32105319</t>
  </si>
  <si>
    <t>Alphington Bowls Club</t>
  </si>
  <si>
    <t>Parkview Road</t>
  </si>
  <si>
    <t>Alphington Bowls Club Inc</t>
  </si>
  <si>
    <t>32105351</t>
  </si>
  <si>
    <t>Casa D'Abruzzo Club</t>
  </si>
  <si>
    <t>55 O'Herns Road</t>
  </si>
  <si>
    <t>32105369</t>
  </si>
  <si>
    <t>Bacchus Marsh Bowling Club</t>
  </si>
  <si>
    <t>Bacchus Marsh Bowling Club Inc</t>
  </si>
  <si>
    <t>32105385</t>
  </si>
  <si>
    <t>The Essoign Club</t>
  </si>
  <si>
    <t>Level 1, Owen Dixon Chambers East 205 William Street</t>
  </si>
  <si>
    <t>The Essoign Club Ltd</t>
  </si>
  <si>
    <t>32105416</t>
  </si>
  <si>
    <t>Phillip Island Rsl Sub-Branch</t>
  </si>
  <si>
    <t>225-243 Thompson Avenue</t>
  </si>
  <si>
    <t>Phillip Island Rsl Sub-Branch Inc</t>
  </si>
  <si>
    <t>32105466</t>
  </si>
  <si>
    <t>Traralgon Football Netball Club</t>
  </si>
  <si>
    <t>Traralgon Recreation Reserve Whittakers Road</t>
  </si>
  <si>
    <t>Traralgon Football Netball Club Inc</t>
  </si>
  <si>
    <t>32105474</t>
  </si>
  <si>
    <t>Rosamond Bowling Club</t>
  </si>
  <si>
    <t>Robert Barrett Reserve Ne Cnr Rosamond Road &amp; River Street</t>
  </si>
  <si>
    <t>32105482</t>
  </si>
  <si>
    <t>Armadale Bowls Club</t>
  </si>
  <si>
    <t>Princes Park Reserve</t>
  </si>
  <si>
    <t>Armadale Bowls Club Inc</t>
  </si>
  <si>
    <t>32105521</t>
  </si>
  <si>
    <t>Melton Country Club</t>
  </si>
  <si>
    <t>Melton Recreation Reserve Reserve Road</t>
  </si>
  <si>
    <t>32105539</t>
  </si>
  <si>
    <t>Craigieburn Sporting Club</t>
  </si>
  <si>
    <t>Craigieburn Golf Course Craigieburn Road</t>
  </si>
  <si>
    <t>Craigieburn Sporting Club Inc</t>
  </si>
  <si>
    <t>32105555</t>
  </si>
  <si>
    <t>Colac Sub-Branch R S L</t>
  </si>
  <si>
    <t>21 Murray Street</t>
  </si>
  <si>
    <t>32105563</t>
  </si>
  <si>
    <t>Seaford Rsl Sub Branch</t>
  </si>
  <si>
    <t>Seaford Rsl Sub Branch Inc</t>
  </si>
  <si>
    <t>32105589</t>
  </si>
  <si>
    <t>East Ivanhoe Bowling Club</t>
  </si>
  <si>
    <t>153 The Boulevard</t>
  </si>
  <si>
    <t>East Ivanhoe Bowling Club Inc</t>
  </si>
  <si>
    <t>32105602</t>
  </si>
  <si>
    <t>Kyneton Rsl Sub-Branch</t>
  </si>
  <si>
    <t>37-39 Mollison Street</t>
  </si>
  <si>
    <t>Kyneton Rsl Sub-Branch Inc</t>
  </si>
  <si>
    <t>32105652</t>
  </si>
  <si>
    <t>The Sunnyside (Horsham) Sporting Club</t>
  </si>
  <si>
    <t>8 Charles Street</t>
  </si>
  <si>
    <t>The Sunnyside (Horsham) Sporting Club Limited</t>
  </si>
  <si>
    <t>32105694</t>
  </si>
  <si>
    <t>Mooroolbark Bowls Club</t>
  </si>
  <si>
    <t>Kiloran Park Hull Road</t>
  </si>
  <si>
    <t>Mooroolbark Bowls Club Inc</t>
  </si>
  <si>
    <t>32105725</t>
  </si>
  <si>
    <t>Port Fairy Bowls Club</t>
  </si>
  <si>
    <t>Bowls Court (Off James Street)</t>
  </si>
  <si>
    <t>Port Fairy Bowls Club Inc</t>
  </si>
  <si>
    <t>32105767</t>
  </si>
  <si>
    <t>Boronia Sub Branch Returned Services League</t>
  </si>
  <si>
    <t>198 Dorset Road</t>
  </si>
  <si>
    <t>Boronia Rsl Sub-Branch Inc</t>
  </si>
  <si>
    <t>32105775</t>
  </si>
  <si>
    <t>Diamond Creek Bowling Club</t>
  </si>
  <si>
    <t>Diamond Creek Reserve Main Road</t>
  </si>
  <si>
    <t>32105864</t>
  </si>
  <si>
    <t>Doutta Galla Bowls Club</t>
  </si>
  <si>
    <t>52-56 Kerferd Street</t>
  </si>
  <si>
    <t>Doutta Galla Bowls Club Inc</t>
  </si>
  <si>
    <t>32105898</t>
  </si>
  <si>
    <t>Footscray Boat Club</t>
  </si>
  <si>
    <t>Bounded By Farnsworth Avenue Maribyrnong Boulevard &amp; River</t>
  </si>
  <si>
    <t>Footscray Boat Club Inc</t>
  </si>
  <si>
    <t>32105903</t>
  </si>
  <si>
    <t>Echo Park</t>
  </si>
  <si>
    <t>Lara Lake</t>
  </si>
  <si>
    <t>Aust Croatian Sporting Centre North Geelong Soccer Club Inc</t>
  </si>
  <si>
    <t>32105961</t>
  </si>
  <si>
    <t>Dimboola Bowling Club</t>
  </si>
  <si>
    <t>Recreation Reserve (Off Lloyd Street)</t>
  </si>
  <si>
    <t>Dimboola Bowling Club Inc</t>
  </si>
  <si>
    <t>32106014</t>
  </si>
  <si>
    <t>Croatian Community Centre Of Geelong</t>
  </si>
  <si>
    <t>Cnr Cox &amp; Matthews Roads</t>
  </si>
  <si>
    <t>Croatian Community Centre Of Geelong Inc</t>
  </si>
  <si>
    <t>32106064</t>
  </si>
  <si>
    <t>Upper Yarra Rsl Sub-Branch</t>
  </si>
  <si>
    <t>119 Settlement Rd</t>
  </si>
  <si>
    <t>Upper Yarra Rsl Sub-Branch Inc</t>
  </si>
  <si>
    <t>32106179</t>
  </si>
  <si>
    <t>Thomson Sports Club</t>
  </si>
  <si>
    <t>Thomson Sports Club Inc</t>
  </si>
  <si>
    <t>32106195</t>
  </si>
  <si>
    <t>St Albans Football &amp; Cricket Club</t>
  </si>
  <si>
    <t>St Albans Road</t>
  </si>
  <si>
    <t>St Albans Football Club Geelong Inc</t>
  </si>
  <si>
    <t>32106200</t>
  </si>
  <si>
    <t>Kangaroo Flat Bowls Club</t>
  </si>
  <si>
    <t>The Kangaroo Flat Bowls Club Inc</t>
  </si>
  <si>
    <t>32106218</t>
  </si>
  <si>
    <t>South Mildura Sporting Club</t>
  </si>
  <si>
    <t>Recreation Reserve Eleventh Street</t>
  </si>
  <si>
    <t>South Mildura Sporting Club Inc.</t>
  </si>
  <si>
    <t>32120084</t>
  </si>
  <si>
    <t>St Arnaud Rsl Sub-Branch</t>
  </si>
  <si>
    <t>6 Raglan Street</t>
  </si>
  <si>
    <t>32120385</t>
  </si>
  <si>
    <t>Noble Park Returned Services Club</t>
  </si>
  <si>
    <t>1128 Heatherton Road</t>
  </si>
  <si>
    <t>Noble Park Rsl Sub-Branch Inc</t>
  </si>
  <si>
    <t>32120408</t>
  </si>
  <si>
    <t>Ramacca Social Club</t>
  </si>
  <si>
    <t>30 Barrie Road</t>
  </si>
  <si>
    <t>32120482</t>
  </si>
  <si>
    <t>Wangaratta Bowls And Sports Club Inc</t>
  </si>
  <si>
    <t>H P Barr Reserve Park Lane</t>
  </si>
  <si>
    <t>Wangaratta Bowls Club Inc</t>
  </si>
  <si>
    <t>32120505</t>
  </si>
  <si>
    <t>Nhill Bowling Club</t>
  </si>
  <si>
    <t>Railway Street</t>
  </si>
  <si>
    <t>Nhill Bowling Club Inc</t>
  </si>
  <si>
    <t>32120555</t>
  </si>
  <si>
    <t>Leongatha Bowls Club</t>
  </si>
  <si>
    <t>Hughes Street</t>
  </si>
  <si>
    <t>Leongatha Bowls Club Inc</t>
  </si>
  <si>
    <t>32120589</t>
  </si>
  <si>
    <t>Charlton Bowling Club Inc.</t>
  </si>
  <si>
    <t>32120602</t>
  </si>
  <si>
    <t>Norlane Sub-Branch Of The Rsl Of Australia</t>
  </si>
  <si>
    <t>29 Rose Avenue</t>
  </si>
  <si>
    <t>Norlane Sub-Branch Of The Rsl Of Australia Ltd</t>
  </si>
  <si>
    <t>32120628</t>
  </si>
  <si>
    <t>Wedderburn Golf Club</t>
  </si>
  <si>
    <t>Korong Vale Road</t>
  </si>
  <si>
    <t>Wedderburn Golf Club (Inc)</t>
  </si>
  <si>
    <t>32120644</t>
  </si>
  <si>
    <t>Kingsbury Bowls Club</t>
  </si>
  <si>
    <t>Dunne Street</t>
  </si>
  <si>
    <t>Kingsbury Bowls Club Inc</t>
  </si>
  <si>
    <t>32120652</t>
  </si>
  <si>
    <t>Heatherdale Tennis Club</t>
  </si>
  <si>
    <t>Purches Street</t>
  </si>
  <si>
    <t>Heatherdale Tennis Club Inc</t>
  </si>
  <si>
    <t>32120660</t>
  </si>
  <si>
    <t>Omeo Angling Club</t>
  </si>
  <si>
    <t>Omeo Angling Club Inc</t>
  </si>
  <si>
    <t>32120725</t>
  </si>
  <si>
    <t>Yarrawonga Mulwala Cricket Club</t>
  </si>
  <si>
    <t>Victoria Park Sports Pavilion Dunlop Street</t>
  </si>
  <si>
    <t>Yarrawonga-Mulwala Cricket Club Inc</t>
  </si>
  <si>
    <t>32120759</t>
  </si>
  <si>
    <t>South Warrnambool Football &amp; Netball Club</t>
  </si>
  <si>
    <t>South Warrnambool Football Club Social Clubrooms Hyland S</t>
  </si>
  <si>
    <t>South Warrnambool Football &amp; Netball Club Inc</t>
  </si>
  <si>
    <t>32120775</t>
  </si>
  <si>
    <t>Mornington Civic Bowls And Social Club</t>
  </si>
  <si>
    <t>Cnr Tyabb Road &amp; Dunns Road</t>
  </si>
  <si>
    <t>Mornington Civic Bowls And Social Club Inc</t>
  </si>
  <si>
    <t>32120791</t>
  </si>
  <si>
    <t>Keilor Sports Club</t>
  </si>
  <si>
    <t>Keilor Recreation Reserve Macedon Street</t>
  </si>
  <si>
    <t>Keilor Sports Club Inc</t>
  </si>
  <si>
    <t>32120830</t>
  </si>
  <si>
    <t>Woodend Golf Club Inc</t>
  </si>
  <si>
    <t>Davey Street</t>
  </si>
  <si>
    <t>32120864</t>
  </si>
  <si>
    <t>Boolarra Bowls &amp; Recreation Club</t>
  </si>
  <si>
    <t>Boolarra Bowls &amp; Recreation Club Inc</t>
  </si>
  <si>
    <t>32120872</t>
  </si>
  <si>
    <t>Templestowe Returned Services Club</t>
  </si>
  <si>
    <t>156 Parker Street</t>
  </si>
  <si>
    <t>Templestowe Rsl Sub-Branch Incorporated</t>
  </si>
  <si>
    <t>32120880</t>
  </si>
  <si>
    <t>Mildura Club Da Vinci</t>
  </si>
  <si>
    <t>Mildura Club Da Vinci Inc</t>
  </si>
  <si>
    <t>32120911</t>
  </si>
  <si>
    <t>Richmond Football Club Social Club</t>
  </si>
  <si>
    <t>Brunton Avenue</t>
  </si>
  <si>
    <t>Richmond Football Club Limited</t>
  </si>
  <si>
    <t>32120953</t>
  </si>
  <si>
    <t>Donvale Sports Club</t>
  </si>
  <si>
    <t>Donvale Reserve Cnr Mitcham &amp; Springvale Roads</t>
  </si>
  <si>
    <t>Donvale Sports Club Inc</t>
  </si>
  <si>
    <t>32120961</t>
  </si>
  <si>
    <t>100 Asher Road</t>
  </si>
  <si>
    <t>Australian Slovenian Cultural &amp; Sports Association Ivan Cankar Geelong Inc</t>
  </si>
  <si>
    <t>32120979</t>
  </si>
  <si>
    <t>Foster Bowls Club</t>
  </si>
  <si>
    <t>47-53 Station Road</t>
  </si>
  <si>
    <t>Foster Bowls Club Inc</t>
  </si>
  <si>
    <t>32120995</t>
  </si>
  <si>
    <t>Centenary Park Golf Club Inc.</t>
  </si>
  <si>
    <t>32121014</t>
  </si>
  <si>
    <t>Macedonian Social Club - Geelong</t>
  </si>
  <si>
    <t>Cnr Ballarat &amp; Ballan Roads</t>
  </si>
  <si>
    <t>32121022</t>
  </si>
  <si>
    <t>Quarry Hill Golf Club</t>
  </si>
  <si>
    <t>47-85 Houston Street</t>
  </si>
  <si>
    <t>Quarry Hill Golf Club Inc</t>
  </si>
  <si>
    <t>32121072</t>
  </si>
  <si>
    <t>Lindenow Bowling Club</t>
  </si>
  <si>
    <t>Henry Street</t>
  </si>
  <si>
    <t>32121098</t>
  </si>
  <si>
    <t>Belmont Bowls Club</t>
  </si>
  <si>
    <t>Reynolds Road</t>
  </si>
  <si>
    <t>Belmont Bowls Club Inc</t>
  </si>
  <si>
    <t>32121111</t>
  </si>
  <si>
    <t>Lake Bolac Golf Club</t>
  </si>
  <si>
    <t>Lake Bolac Sporting Complex Mortlake Road</t>
  </si>
  <si>
    <t>Lake Bolac Golf Club Inc</t>
  </si>
  <si>
    <t>32121129</t>
  </si>
  <si>
    <t>Daylesford R S L</t>
  </si>
  <si>
    <t>20 Vincent Street</t>
  </si>
  <si>
    <t>Daylesford Rsl Sub-Branch Inc</t>
  </si>
  <si>
    <t>32121137</t>
  </si>
  <si>
    <t>Knox Boat Fishing Club</t>
  </si>
  <si>
    <t>Schultz Reserve Pavilion Kingloch Parade</t>
  </si>
  <si>
    <t>Knox Boat Fishing Club Inc</t>
  </si>
  <si>
    <t>32121145</t>
  </si>
  <si>
    <t>Wedderburn Bowls Club</t>
  </si>
  <si>
    <t>17-21 Chapel Street</t>
  </si>
  <si>
    <t>Wedderburn Bowls Club Inc</t>
  </si>
  <si>
    <t>32121161</t>
  </si>
  <si>
    <t>714-716 Princes Highway</t>
  </si>
  <si>
    <t>Sporting Shooters Association Of Australia (Victoria)</t>
  </si>
  <si>
    <t>32121179</t>
  </si>
  <si>
    <t>Belvoir Park Golf Club</t>
  </si>
  <si>
    <t>Belvoir Park Road</t>
  </si>
  <si>
    <t>Big Hill  Lockwood South</t>
  </si>
  <si>
    <t>Belvoir Park Golf Club Inc</t>
  </si>
  <si>
    <t>32121187</t>
  </si>
  <si>
    <t>Albert Park Yachting &amp; Angling Club</t>
  </si>
  <si>
    <t>Beaconsfield Parade</t>
  </si>
  <si>
    <t>Albert Park Yachting And Angling Club Inc.</t>
  </si>
  <si>
    <t>32121200</t>
  </si>
  <si>
    <t>Lancefield Golf Club</t>
  </si>
  <si>
    <t>34 Heddle Road</t>
  </si>
  <si>
    <t>Lancefield Golf Club Inc</t>
  </si>
  <si>
    <t>32121226</t>
  </si>
  <si>
    <t>The Hoppers Club</t>
  </si>
  <si>
    <t>180-200 Pannam Drive</t>
  </si>
  <si>
    <t>32121242</t>
  </si>
  <si>
    <t>Wang Depot Social Club</t>
  </si>
  <si>
    <t>51-69 Newman Street</t>
  </si>
  <si>
    <t>Wang Depot Social Club Inc</t>
  </si>
  <si>
    <t>32121268</t>
  </si>
  <si>
    <t>Upwey-Belgrave Rsl Sub-Branch Incorporated</t>
  </si>
  <si>
    <t>1 Mast Gully Road</t>
  </si>
  <si>
    <t>Upwey-Belgrave Rsl Sub-Branch Inc.</t>
  </si>
  <si>
    <t>32121276</t>
  </si>
  <si>
    <t>Mansfield Football Netball Club</t>
  </si>
  <si>
    <t>Highett Street</t>
  </si>
  <si>
    <t>Mansfield Football Netball Club Inc.</t>
  </si>
  <si>
    <t>32121292</t>
  </si>
  <si>
    <t>Tyntynder Football Club</t>
  </si>
  <si>
    <t>Allan Garden Reserve Stradbroke Avenue</t>
  </si>
  <si>
    <t>Tyntynder Football Club Inc.</t>
  </si>
  <si>
    <t>32121307</t>
  </si>
  <si>
    <t>Heathcote Golf Club</t>
  </si>
  <si>
    <t>Recreation Reserve Patterson Street</t>
  </si>
  <si>
    <t>Heathcote Golf Club Inc</t>
  </si>
  <si>
    <t>32121315</t>
  </si>
  <si>
    <t>North Ballarat Sports Club</t>
  </si>
  <si>
    <t>Ballarat Showgrounds Creswick Road</t>
  </si>
  <si>
    <t>North Ballarat Sports Club Inc</t>
  </si>
  <si>
    <t>32121323</t>
  </si>
  <si>
    <t>Coleraine R S L Club</t>
  </si>
  <si>
    <t>17-19 Winter Street</t>
  </si>
  <si>
    <t>Coleraine Rsl Club</t>
  </si>
  <si>
    <t>32121331</t>
  </si>
  <si>
    <t>Glen Waverley Bowls Club</t>
  </si>
  <si>
    <t>690 Waverley Road</t>
  </si>
  <si>
    <t>Glen Waverley Bowls Club Inc</t>
  </si>
  <si>
    <t>32121349</t>
  </si>
  <si>
    <t>Edenhope-Apsley Football &amp; Netball Club</t>
  </si>
  <si>
    <t>Showgrounds Reserve Moss Street</t>
  </si>
  <si>
    <t>Edenhope Apsley Football And Netball Club Inc.</t>
  </si>
  <si>
    <t>32121373</t>
  </si>
  <si>
    <t>Bell Park Sport &amp; Recreation Club</t>
  </si>
  <si>
    <t>Hamlyn Park Calvert Street</t>
  </si>
  <si>
    <t>Belrec Inc</t>
  </si>
  <si>
    <t>32121381</t>
  </si>
  <si>
    <t>Gisborne &amp; District Bowling Club</t>
  </si>
  <si>
    <t>2 Kilmore Road</t>
  </si>
  <si>
    <t>Gisborne &amp; District Bowling Club Inc</t>
  </si>
  <si>
    <t>32121399</t>
  </si>
  <si>
    <t>Anglesea Bowling Club</t>
  </si>
  <si>
    <t>Cameron Road</t>
  </si>
  <si>
    <t>32121404</t>
  </si>
  <si>
    <t>Smeaton Bowling Club</t>
  </si>
  <si>
    <t>Smeaton Bowling Club Inc</t>
  </si>
  <si>
    <t>32121420</t>
  </si>
  <si>
    <t>Yarra Pistol Club</t>
  </si>
  <si>
    <t>Wellington Road</t>
  </si>
  <si>
    <t>Lysterfield</t>
  </si>
  <si>
    <t>32121438</t>
  </si>
  <si>
    <t>Lilydale International</t>
  </si>
  <si>
    <t>471 Maroondah Highway</t>
  </si>
  <si>
    <t>Vermont Football Club Inc.</t>
  </si>
  <si>
    <t>32121446</t>
  </si>
  <si>
    <t>Grampians Golf Club</t>
  </si>
  <si>
    <t>Victoria Valley Road</t>
  </si>
  <si>
    <t>Grampians Golf Club Inc</t>
  </si>
  <si>
    <t>32121454</t>
  </si>
  <si>
    <t>The Redcliffs Football &amp; Netball Club</t>
  </si>
  <si>
    <t>Red Cliffs F\Ball Club Social Rooms Quandong Park</t>
  </si>
  <si>
    <t>The Redcliffs Football &amp; Netball Club Inc.</t>
  </si>
  <si>
    <t>32121462</t>
  </si>
  <si>
    <t>Sm &amp; W Rovers Football Netball Club</t>
  </si>
  <si>
    <t>Mininera Football Ground Recreation Reserve</t>
  </si>
  <si>
    <t>Mininera</t>
  </si>
  <si>
    <t>Sm &amp; W Rovers Football Netball Club Inc</t>
  </si>
  <si>
    <t>32121470</t>
  </si>
  <si>
    <t>Vermont South Club</t>
  </si>
  <si>
    <t>Charlesworth Park Livingstone Road</t>
  </si>
  <si>
    <t>Vermont South Club Inc</t>
  </si>
  <si>
    <t>32121488</t>
  </si>
  <si>
    <t>Yarra Glen Bowling Club</t>
  </si>
  <si>
    <t>18 Anzac Avenue</t>
  </si>
  <si>
    <t>32121496</t>
  </si>
  <si>
    <t>Kyabram Parkland Golf Club</t>
  </si>
  <si>
    <t>Kyabram Parkland Golf Club Inc</t>
  </si>
  <si>
    <t>32121501</t>
  </si>
  <si>
    <t>Nagambie Rowing Club</t>
  </si>
  <si>
    <t>Buckley Park</t>
  </si>
  <si>
    <t>32121519</t>
  </si>
  <si>
    <t>Kiewa Valley Bowling Club</t>
  </si>
  <si>
    <t>Bonegilla Road</t>
  </si>
  <si>
    <t>32121527</t>
  </si>
  <si>
    <t>St Arnaud Sporting Club</t>
  </si>
  <si>
    <t>Lord Nelson Park, Charlton Road</t>
  </si>
  <si>
    <t>Bsl St Arnaud Sporting Club Ltd</t>
  </si>
  <si>
    <t>32121535</t>
  </si>
  <si>
    <t>Mildura Football Club</t>
  </si>
  <si>
    <t>City Oval Twelfth Street</t>
  </si>
  <si>
    <t>Mildura Football Club Inc</t>
  </si>
  <si>
    <t>32121543</t>
  </si>
  <si>
    <t>Phillip Island Bowling Club</t>
  </si>
  <si>
    <t>Dunsmore Road</t>
  </si>
  <si>
    <t>32121551</t>
  </si>
  <si>
    <t>Newry Golf Club</t>
  </si>
  <si>
    <t>Three Chains Road</t>
  </si>
  <si>
    <t>Newry Golf Club Inc</t>
  </si>
  <si>
    <t>32121569</t>
  </si>
  <si>
    <t>Kyabram Italian Social Bocce Club</t>
  </si>
  <si>
    <t>Cnr Breen Avenue &amp; Fisher Street</t>
  </si>
  <si>
    <t>Kyabram Italian Social Bocce Club Inc</t>
  </si>
  <si>
    <t>32121577</t>
  </si>
  <si>
    <t>Reggio Calabria Club</t>
  </si>
  <si>
    <t>476 Brunswick Road</t>
  </si>
  <si>
    <t>Reggio Calabria Club Inc</t>
  </si>
  <si>
    <t>32121593</t>
  </si>
  <si>
    <t>Yarrawonga Football Netball Club</t>
  </si>
  <si>
    <t>Grove Oval Alexandra Park</t>
  </si>
  <si>
    <t>Yarrawonga Football Netball Club Inc</t>
  </si>
  <si>
    <t>32121608</t>
  </si>
  <si>
    <t>Frankston Football Club</t>
  </si>
  <si>
    <t>Cnr Young Street &amp; Plowman Place</t>
  </si>
  <si>
    <t>Frankston Football Club Inc</t>
  </si>
  <si>
    <t>32121616</t>
  </si>
  <si>
    <t>Clifton Springs Bowling Club</t>
  </si>
  <si>
    <t>Springs Street</t>
  </si>
  <si>
    <t>32121632</t>
  </si>
  <si>
    <t>Cockatoo &amp; District Bowls Club</t>
  </si>
  <si>
    <t>Mcbride Street</t>
  </si>
  <si>
    <t>32121658</t>
  </si>
  <si>
    <t>Rainbow Golf Club</t>
  </si>
  <si>
    <t>Nhill Road</t>
  </si>
  <si>
    <t>Rainbow Golf Club Inc</t>
  </si>
  <si>
    <t>32121674</t>
  </si>
  <si>
    <t>Kangaroo Flat Sports Club</t>
  </si>
  <si>
    <t>1C Station Street Dower Park Recreation Reserve</t>
  </si>
  <si>
    <t>Kangaroo Flat Sports Club Inc</t>
  </si>
  <si>
    <t>32121682</t>
  </si>
  <si>
    <t>Paynesville Bowling Club</t>
  </si>
  <si>
    <t>11-17 Ashley Street</t>
  </si>
  <si>
    <t>Paynesville Bowling Club Inc</t>
  </si>
  <si>
    <t>32121690</t>
  </si>
  <si>
    <t>Russells Creek Club</t>
  </si>
  <si>
    <t>Mack Oval Complex Albert Park Grafton Road</t>
  </si>
  <si>
    <t>Russells Creek Club Inc</t>
  </si>
  <si>
    <t>32121705</t>
  </si>
  <si>
    <t>Horsham Sports &amp; Community Club</t>
  </si>
  <si>
    <t>179 Baillie Street</t>
  </si>
  <si>
    <t>32121713</t>
  </si>
  <si>
    <t>East Framlingham Golf Club</t>
  </si>
  <si>
    <t>Framlingham-Ellerslie Road</t>
  </si>
  <si>
    <t>Framlingham</t>
  </si>
  <si>
    <t>East Framlingham Golf Club Inc</t>
  </si>
  <si>
    <t>32121739</t>
  </si>
  <si>
    <t>Loch Sport Rsl</t>
  </si>
  <si>
    <t>Loch Sport Rsl Sub-Branch Inc</t>
  </si>
  <si>
    <t>32121797</t>
  </si>
  <si>
    <t>Prahran Football Social Club Inc.</t>
  </si>
  <si>
    <t>1St Floor 328-338 Chapel Street</t>
  </si>
  <si>
    <t>Prahran Football Social Club Incorporated</t>
  </si>
  <si>
    <t>32121810</t>
  </si>
  <si>
    <t>Rowville Football Club</t>
  </si>
  <si>
    <t>Seebeck Oval Stud Road</t>
  </si>
  <si>
    <t>Rowville Sportsclub Inc.</t>
  </si>
  <si>
    <t>32121844</t>
  </si>
  <si>
    <t>71 Sydney Road</t>
  </si>
  <si>
    <t>Northcote Park Football Club Inc</t>
  </si>
  <si>
    <t>32122125</t>
  </si>
  <si>
    <t>Swan Hill Football &amp; Netball Club</t>
  </si>
  <si>
    <t>Cnr Stradbroke Ave &amp; Pritchard Street</t>
  </si>
  <si>
    <t>Swan Hill Football &amp; Netball Club Inc</t>
  </si>
  <si>
    <t>32122141</t>
  </si>
  <si>
    <t>Yarraville Club Cricket Club</t>
  </si>
  <si>
    <t>1-7 Rosamond Road</t>
  </si>
  <si>
    <t>32122167</t>
  </si>
  <si>
    <t>Welshpool Golf Club</t>
  </si>
  <si>
    <t>95 Port Welshpool Road</t>
  </si>
  <si>
    <t>Welshpool Golf Club Inc</t>
  </si>
  <si>
    <t>32122523</t>
  </si>
  <si>
    <t>Ranelagh Club</t>
  </si>
  <si>
    <t>Rosserdale Crescent</t>
  </si>
  <si>
    <t>32200012</t>
  </si>
  <si>
    <t>The Tippler &amp; Co</t>
  </si>
  <si>
    <t>62 Wellington Parade</t>
  </si>
  <si>
    <t>The Tippler &amp; Co Pty Ltd</t>
  </si>
  <si>
    <t>32200339</t>
  </si>
  <si>
    <t>The Golden Triangle Restaurant</t>
  </si>
  <si>
    <t>Level 1, 123C Park Street</t>
  </si>
  <si>
    <t>Koiwin Pty Ltd</t>
  </si>
  <si>
    <t>32200428</t>
  </si>
  <si>
    <t>La Porchetta Pizza Restaurant (South Yarra)</t>
  </si>
  <si>
    <t>93 Toorak Road</t>
  </si>
  <si>
    <t>32200444</t>
  </si>
  <si>
    <t>Ciccios Woodfire Pizzeria</t>
  </si>
  <si>
    <t>141 Nepean Highway</t>
  </si>
  <si>
    <t>Aspendale Pizza Pty Ltd</t>
  </si>
  <si>
    <t>32200525</t>
  </si>
  <si>
    <t>Deluxe Bar &amp; Lounge</t>
  </si>
  <si>
    <t>595-597 Mount Alexander Road</t>
  </si>
  <si>
    <t>Deluxe Club &amp; Lounge Pty Ltd</t>
  </si>
  <si>
    <t>32200787</t>
  </si>
  <si>
    <t>Barclay 'On View' Motor Inn</t>
  </si>
  <si>
    <t>181 View Street</t>
  </si>
  <si>
    <t>St Cat Pty Ltd</t>
  </si>
  <si>
    <t>32200915</t>
  </si>
  <si>
    <t>Empire Grill</t>
  </si>
  <si>
    <t>66 Mckillop Street</t>
  </si>
  <si>
    <t>Ki Management Pty Ltd</t>
  </si>
  <si>
    <t>32200981</t>
  </si>
  <si>
    <t>Commodore Motel Mildura</t>
  </si>
  <si>
    <t>Cnr Seventh Street &amp; Deakin Avenue</t>
  </si>
  <si>
    <t>Alexan Hotel Group Pty Ltd</t>
  </si>
  <si>
    <t>32201018</t>
  </si>
  <si>
    <t>The Mex</t>
  </si>
  <si>
    <t>Cnr Grubb &amp; Shell Roads</t>
  </si>
  <si>
    <t>Scovillian Pty Ltd</t>
  </si>
  <si>
    <t>32201050</t>
  </si>
  <si>
    <t>Parklake</t>
  </si>
  <si>
    <t>481-485 Wyndham Street</t>
  </si>
  <si>
    <t>Parklake Hotel Pty Ltd</t>
  </si>
  <si>
    <t>32201107</t>
  </si>
  <si>
    <t>Pathfinder Motel Kew</t>
  </si>
  <si>
    <t>Cnr Burke &amp; Cotham Roads</t>
  </si>
  <si>
    <t>New Prospect Australia Pty Ltd</t>
  </si>
  <si>
    <t>32201115</t>
  </si>
  <si>
    <t>Cuckoo Restaurant</t>
  </si>
  <si>
    <t>508 Mount Dandenong Tourist Road</t>
  </si>
  <si>
    <t>Cuckoo In The Hills Pty Ltd</t>
  </si>
  <si>
    <t>32201327</t>
  </si>
  <si>
    <t>Chateau Wyuna Receptions</t>
  </si>
  <si>
    <t>Lilydale-Montrose Road</t>
  </si>
  <si>
    <t>Chateau Wyuna Weddings Pty Ltd</t>
  </si>
  <si>
    <t>32201385</t>
  </si>
  <si>
    <t>Bamboo House Restaurant</t>
  </si>
  <si>
    <t>47 Little Bourke Street</t>
  </si>
  <si>
    <t>Bamboo House Vic Pty Ltd</t>
  </si>
  <si>
    <t>32201393</t>
  </si>
  <si>
    <t>Copperwood Restaurant</t>
  </si>
  <si>
    <t>318 Lygon Street</t>
  </si>
  <si>
    <t>318 Lygon Pty Ltd</t>
  </si>
  <si>
    <t>32201416</t>
  </si>
  <si>
    <t>Warrina Motor Inn</t>
  </si>
  <si>
    <t>31 High Street</t>
  </si>
  <si>
    <t>Md &amp; Mz Sisters Pty Ltd</t>
  </si>
  <si>
    <t>32201513</t>
  </si>
  <si>
    <t>Sunshine Motor Inn</t>
  </si>
  <si>
    <t>608 Ballarat Road</t>
  </si>
  <si>
    <t>Oliarry Iw Pty Ltd</t>
  </si>
  <si>
    <t>32201597</t>
  </si>
  <si>
    <t>Golden Entrance Pty Ltd</t>
  </si>
  <si>
    <t>32201602</t>
  </si>
  <si>
    <t>Imperial Chinese Restaurant</t>
  </si>
  <si>
    <t>546-554 Waverley Road</t>
  </si>
  <si>
    <t>Perfect Capital Pty Ltd</t>
  </si>
  <si>
    <t>32201783</t>
  </si>
  <si>
    <t>Peninsula Motor Inn</t>
  </si>
  <si>
    <t>Cnr Mornington-Tyabb &amp; Sturt Roads</t>
  </si>
  <si>
    <t>Penityab Pty Ltd</t>
  </si>
  <si>
    <t>32201806</t>
  </si>
  <si>
    <t>Midtown Motor Inn</t>
  </si>
  <si>
    <t>91-93 York Street</t>
  </si>
  <si>
    <t>Trmja Sale Accommodation Pty Ltd</t>
  </si>
  <si>
    <t>32201880</t>
  </si>
  <si>
    <t>The Matador Accommodation And Conference Centre</t>
  </si>
  <si>
    <t>S E Cnr Raymond &amp; Foster Streets</t>
  </si>
  <si>
    <t>Australasian Hospitality Group Pty Ltd</t>
  </si>
  <si>
    <t>32202006</t>
  </si>
  <si>
    <t>All Seasons International Hotel Bendigo</t>
  </si>
  <si>
    <t>171-183 Mcivor Road</t>
  </si>
  <si>
    <t>Bendigo Hotel Fund Op Co Pty Ltd</t>
  </si>
  <si>
    <t>32202098</t>
  </si>
  <si>
    <t>Ship Inn Motel</t>
  </si>
  <si>
    <t>P &amp; J Frost Enterprises Pty Ltd</t>
  </si>
  <si>
    <t>32202129</t>
  </si>
  <si>
    <t>Vegie Bowl Springvale</t>
  </si>
  <si>
    <t>894-896 Dandenong Road</t>
  </si>
  <si>
    <t>Kexin Technology Australia Pty Ltd</t>
  </si>
  <si>
    <t>32202365</t>
  </si>
  <si>
    <t>Fancy Hanks</t>
  </si>
  <si>
    <t>First Floor 87 Bourke Street</t>
  </si>
  <si>
    <t>Fancy Hanks City Pty Ltd</t>
  </si>
  <si>
    <t>32202438</t>
  </si>
  <si>
    <t>Mitchelton Wines</t>
  </si>
  <si>
    <t>470 Mitchellstown Road</t>
  </si>
  <si>
    <t>Mitchellstown</t>
  </si>
  <si>
    <t>32202446</t>
  </si>
  <si>
    <t>Bogong View Motor Inn</t>
  </si>
  <si>
    <t>Cnr Harrietville Road &amp; Hawthorne Lane</t>
  </si>
  <si>
    <t>Tarzula Pty Ltd</t>
  </si>
  <si>
    <t>32202593</t>
  </si>
  <si>
    <t>Tatra Restaurant And Receptions</t>
  </si>
  <si>
    <t>1401 Mount Dandenong Tourist Road</t>
  </si>
  <si>
    <t>Mount Dandenong</t>
  </si>
  <si>
    <t>Tatra Receptions Pty Ltd</t>
  </si>
  <si>
    <t>32202624</t>
  </si>
  <si>
    <t>Fisherman'S Pier Restaurant</t>
  </si>
  <si>
    <t>Yarra Street</t>
  </si>
  <si>
    <t>Ramia Restaurants Pty Ltd</t>
  </si>
  <si>
    <t>32202705</t>
  </si>
  <si>
    <t>Mirchi Indian Restaurant</t>
  </si>
  <si>
    <t>330-332 High Street</t>
  </si>
  <si>
    <t>Dana Hospitality Aust Pty Ltd</t>
  </si>
  <si>
    <t>32202810</t>
  </si>
  <si>
    <t>Happy Lamb Hotpot</t>
  </si>
  <si>
    <t>173-175 Exhibition Street</t>
  </si>
  <si>
    <t>Lambsan Pty Ltd</t>
  </si>
  <si>
    <t>32202917</t>
  </si>
  <si>
    <t>Pipers By The Lake</t>
  </si>
  <si>
    <t>Botanic Gardens 403 Wendouree Parade</t>
  </si>
  <si>
    <t>Pbtl Pty Ltd</t>
  </si>
  <si>
    <t>32203078</t>
  </si>
  <si>
    <t>Chaise Lounge</t>
  </si>
  <si>
    <t>Basement 105 Queen Street</t>
  </si>
  <si>
    <t>Chaise Lounge Pty Ltd</t>
  </si>
  <si>
    <t>32203361</t>
  </si>
  <si>
    <t>Comfort Inn Botanical</t>
  </si>
  <si>
    <t>75 French Street</t>
  </si>
  <si>
    <t>Gasl Pty. Ltd.</t>
  </si>
  <si>
    <t>32203442</t>
  </si>
  <si>
    <t>Clover Cottage</t>
  </si>
  <si>
    <t>54 Manuka Road</t>
  </si>
  <si>
    <t>Clover Cottage Pty Ltd</t>
  </si>
  <si>
    <t>32203604</t>
  </si>
  <si>
    <t>Cottonwood Motel</t>
  </si>
  <si>
    <t>326 Deakin Avenue</t>
  </si>
  <si>
    <t>National Labour Services Pty Ltd</t>
  </si>
  <si>
    <t>32203696</t>
  </si>
  <si>
    <t>Universal Pizza</t>
  </si>
  <si>
    <t>139-141 Lygon Street</t>
  </si>
  <si>
    <t>32203808</t>
  </si>
  <si>
    <t>Chris'S Beacon Point Restaurant &amp; Villas</t>
  </si>
  <si>
    <t>280 Skenes Creek Road</t>
  </si>
  <si>
    <t>32203840</t>
  </si>
  <si>
    <t>High Country Inn</t>
  </si>
  <si>
    <t>13-17 Gavan Street</t>
  </si>
  <si>
    <t>Howden Nicholas Graeme</t>
  </si>
  <si>
    <t>32203997</t>
  </si>
  <si>
    <t>Farnham Court Motel And Restaurant</t>
  </si>
  <si>
    <t>26-28 Princes Drive</t>
  </si>
  <si>
    <t>32204032</t>
  </si>
  <si>
    <t>Mitchell On Main</t>
  </si>
  <si>
    <t>291-299 Main Street</t>
  </si>
  <si>
    <t>Dafajam Pty Ltd</t>
  </si>
  <si>
    <t>32204090</t>
  </si>
  <si>
    <t>Tawa The Indian Griddle House</t>
  </si>
  <si>
    <t>137 Mountain Highway</t>
  </si>
  <si>
    <t>Sri Sita Ram Pty Ltd</t>
  </si>
  <si>
    <t>32204105</t>
  </si>
  <si>
    <t>Breathtaker Ski Lodge</t>
  </si>
  <si>
    <t>Sites 151 &amp; 157 Breathtaker Road</t>
  </si>
  <si>
    <t>Breathtaker Ski Lodge Pty Ltd</t>
  </si>
  <si>
    <t>32204139</t>
  </si>
  <si>
    <t>Pension Grimus</t>
  </si>
  <si>
    <t>Lot 149 Breathtaker Road</t>
  </si>
  <si>
    <t>Pension Grimus Pty Ltd</t>
  </si>
  <si>
    <t>32204147</t>
  </si>
  <si>
    <t>Enzian Hotel Mt Buller</t>
  </si>
  <si>
    <t>Lot 69 Chamois Road</t>
  </si>
  <si>
    <t>32204236</t>
  </si>
  <si>
    <t>Satguru Sangg</t>
  </si>
  <si>
    <t>76 Murray Valley Highway</t>
  </si>
  <si>
    <t>Satguru Sangg Pty Ltd</t>
  </si>
  <si>
    <t>32204252</t>
  </si>
  <si>
    <t>Kenzan Restaurant</t>
  </si>
  <si>
    <t>Collins Place 35-55 Collins Street</t>
  </si>
  <si>
    <t>Murayama &amp; Co Pty Ltd</t>
  </si>
  <si>
    <t>32204317</t>
  </si>
  <si>
    <t>8 Days Cafe</t>
  </si>
  <si>
    <t>1184-1186 High Street</t>
  </si>
  <si>
    <t>Bar Investment Holdings Pty Ltd</t>
  </si>
  <si>
    <t>32204325</t>
  </si>
  <si>
    <t>Blu On Bell</t>
  </si>
  <si>
    <t>518-520 Bell Street</t>
  </si>
  <si>
    <t>Blu On Bell Pty Ltd</t>
  </si>
  <si>
    <t>32204333</t>
  </si>
  <si>
    <t>Melrose Melbourne</t>
  </si>
  <si>
    <t>Se Carrick Drive &amp; Melrose Drive</t>
  </si>
  <si>
    <t>Babka Pty Ltd</t>
  </si>
  <si>
    <t>32204406</t>
  </si>
  <si>
    <t>Four Larks</t>
  </si>
  <si>
    <t>Unit 4 663 Victoria Street</t>
  </si>
  <si>
    <t>Jing Kun Catering Group Pty Ltd</t>
  </si>
  <si>
    <t>32204448</t>
  </si>
  <si>
    <t>Bower Tavern</t>
  </si>
  <si>
    <t>59-61 King George Street</t>
  </si>
  <si>
    <t>Jvcm Pty Ltd</t>
  </si>
  <si>
    <t>32204642</t>
  </si>
  <si>
    <t>Man Bo Tower Chinese Restaurant</t>
  </si>
  <si>
    <t>361-365 Moorabool Street</t>
  </si>
  <si>
    <t>Fujian Lao Investment Pty Ltd</t>
  </si>
  <si>
    <t>32204692</t>
  </si>
  <si>
    <t>Sofia Restaurant Burwood</t>
  </si>
  <si>
    <t>299-301 Burwood Highway</t>
  </si>
  <si>
    <t>Ramona Pty. Ltd.</t>
  </si>
  <si>
    <t>32204723</t>
  </si>
  <si>
    <t>320-324 Canterbury Road</t>
  </si>
  <si>
    <t>32204804</t>
  </si>
  <si>
    <t>The Pancake Parlour</t>
  </si>
  <si>
    <t>550 Doncaster Road</t>
  </si>
  <si>
    <t>Lovely Pancakes Pty Ltd</t>
  </si>
  <si>
    <t>32204838</t>
  </si>
  <si>
    <t>The Black Tie</t>
  </si>
  <si>
    <t>90 Alfred Street</t>
  </si>
  <si>
    <t>The Black Tie Pty Ltd</t>
  </si>
  <si>
    <t>32204846</t>
  </si>
  <si>
    <t>Flower Drum</t>
  </si>
  <si>
    <t>17 Market Lane (124-128 Bourke Street)</t>
  </si>
  <si>
    <t>Flower Drum Pty Ltd</t>
  </si>
  <si>
    <t>32204870</t>
  </si>
  <si>
    <t>The Reserve Hotel Sale</t>
  </si>
  <si>
    <t>Lot 32 Princes Highway</t>
  </si>
  <si>
    <t>Malting Reserve Pty Ltd</t>
  </si>
  <si>
    <t>32204919</t>
  </si>
  <si>
    <t>Mexican Graffiti</t>
  </si>
  <si>
    <t>43 Yarra Street</t>
  </si>
  <si>
    <t>Mexican Julie Pty Ltd</t>
  </si>
  <si>
    <t>32205070</t>
  </si>
  <si>
    <t>Thai Garden Restaurant At Glen Waverley</t>
  </si>
  <si>
    <t>690 High Street Road</t>
  </si>
  <si>
    <t>32205096</t>
  </si>
  <si>
    <t>Boiling Crab Melbourne</t>
  </si>
  <si>
    <t>4 Tattersall'S Lane</t>
  </si>
  <si>
    <t>Melbourne Seafood Boil Pty Ltd</t>
  </si>
  <si>
    <t>32205185</t>
  </si>
  <si>
    <t>The House Of Khong Restaurant</t>
  </si>
  <si>
    <t>200 Hargreaves Street</t>
  </si>
  <si>
    <t>Alan Khong</t>
  </si>
  <si>
    <t>32205224</t>
  </si>
  <si>
    <t>Julie-Anna Inn, Bendigo</t>
  </si>
  <si>
    <t>268-274 Napier Street</t>
  </si>
  <si>
    <t>Julie Anna Investments Pty Ltd</t>
  </si>
  <si>
    <t>32205266</t>
  </si>
  <si>
    <t>Emperors House</t>
  </si>
  <si>
    <t>72 Liebig Street</t>
  </si>
  <si>
    <t>Hmj Zheng Pty Ltd</t>
  </si>
  <si>
    <t>32205290</t>
  </si>
  <si>
    <t>China Bar (Doncaster)</t>
  </si>
  <si>
    <t>558 Doncaster Road</t>
  </si>
  <si>
    <t>Cb 558 Pty Ltd</t>
  </si>
  <si>
    <t>32205347</t>
  </si>
  <si>
    <t>Ma'S Thai Restaurant</t>
  </si>
  <si>
    <t>First Floor 95A Evans Street</t>
  </si>
  <si>
    <t>32205410</t>
  </si>
  <si>
    <t>Pastasciutta</t>
  </si>
  <si>
    <t>1017 Centre Road</t>
  </si>
  <si>
    <t>Pastasciutta Pty Ltd</t>
  </si>
  <si>
    <t>32205509</t>
  </si>
  <si>
    <t>Central Deborah Motel</t>
  </si>
  <si>
    <t>177-183 High Street</t>
  </si>
  <si>
    <t>Central Deborah Bendigo Pty Ltd</t>
  </si>
  <si>
    <t>32205533</t>
  </si>
  <si>
    <t>A La Grecque</t>
  </si>
  <si>
    <t>17 Beach Road</t>
  </si>
  <si>
    <t>Coloth Pty Ltd</t>
  </si>
  <si>
    <t>32205559</t>
  </si>
  <si>
    <t>Central Court Motel Warrnambool</t>
  </si>
  <si>
    <t>581-587 Raglan Street</t>
  </si>
  <si>
    <t>Vof Operations Pty Ltd</t>
  </si>
  <si>
    <t>32205575</t>
  </si>
  <si>
    <t>Rice Paper Scissors</t>
  </si>
  <si>
    <t>307 Brunswick Street</t>
  </si>
  <si>
    <t>7 Ball Pty Ltd</t>
  </si>
  <si>
    <t>32205614</t>
  </si>
  <si>
    <t>Vietlicious</t>
  </si>
  <si>
    <t>1901-1903 Malvern Road</t>
  </si>
  <si>
    <t>32205737</t>
  </si>
  <si>
    <t>Kawanku Restaurant</t>
  </si>
  <si>
    <t>7/737 Plenty Road</t>
  </si>
  <si>
    <t>Kawanku Pty Ltd</t>
  </si>
  <si>
    <t>32205753</t>
  </si>
  <si>
    <t>Taco Bill Mexican Cantina</t>
  </si>
  <si>
    <t>Ground Floor 375-381 Clarendon Street</t>
  </si>
  <si>
    <t>Taco Bill Sm Pty Ltd</t>
  </si>
  <si>
    <t>32205787</t>
  </si>
  <si>
    <t>Stone Bar &amp; Grill &amp; Function Center</t>
  </si>
  <si>
    <t>Cnr High &amp; Smith Streets</t>
  </si>
  <si>
    <t>Jp Randhawa Pty Ltd</t>
  </si>
  <si>
    <t>32205876</t>
  </si>
  <si>
    <t>Stonelea Country Estate</t>
  </si>
  <si>
    <t>Connelly'S Creek Road</t>
  </si>
  <si>
    <t>Acheron</t>
  </si>
  <si>
    <t>Pacific Holiday Holding Pty Ltd</t>
  </si>
  <si>
    <t>32205923</t>
  </si>
  <si>
    <t>The Maha Bar And Grill</t>
  </si>
  <si>
    <t>21 Bond Street</t>
  </si>
  <si>
    <t>Maha Bar And Grill Pty Ltd</t>
  </si>
  <si>
    <t>32205931</t>
  </si>
  <si>
    <t>Hygeia</t>
  </si>
  <si>
    <t>Fishermans Basin</t>
  </si>
  <si>
    <t>Barbian Investments Pty Ltd</t>
  </si>
  <si>
    <t>32205973</t>
  </si>
  <si>
    <t>Hakone Japanese Restaurant And Fusion</t>
  </si>
  <si>
    <t>237 Glenferrie Road</t>
  </si>
  <si>
    <t>Jstar &amp; Dragon Pty Ltd</t>
  </si>
  <si>
    <t>32206018</t>
  </si>
  <si>
    <t>Corryong Country Inn - Riley'S Restaurant</t>
  </si>
  <si>
    <t>7-11 Towong Road</t>
  </si>
  <si>
    <t>A R Minions Pty Ltd</t>
  </si>
  <si>
    <t>32206076</t>
  </si>
  <si>
    <t>U1 Upper Level Northland Shopping Centre 2 Murray Road</t>
  </si>
  <si>
    <t>Preston East</t>
  </si>
  <si>
    <t>32206115</t>
  </si>
  <si>
    <t>Scugnizzo</t>
  </si>
  <si>
    <t>558 Little Bourke Street (Merritts Place)</t>
  </si>
  <si>
    <t>Salatiello Pty Ltd</t>
  </si>
  <si>
    <t>32206149</t>
  </si>
  <si>
    <t>Joe'S Mentone Fully Licensed Restaurant And B Y O</t>
  </si>
  <si>
    <t>72 Beach Rd</t>
  </si>
  <si>
    <t>Giuseppe Di Bari</t>
  </si>
  <si>
    <t>32206220</t>
  </si>
  <si>
    <t>Hogs Breath Cafe (Ballarat)</t>
  </si>
  <si>
    <t>8 Victoria Street</t>
  </si>
  <si>
    <t>Jdkk Pty Ltd</t>
  </si>
  <si>
    <t>32206262</t>
  </si>
  <si>
    <t>Saravanaa Bhavan Melbourne</t>
  </si>
  <si>
    <t>131 King Street</t>
  </si>
  <si>
    <t>Lentils And All Pty Ltd</t>
  </si>
  <si>
    <t>32206458</t>
  </si>
  <si>
    <t>Golden Monkey Lounge Bar</t>
  </si>
  <si>
    <t>Basement &amp; Ground Floor (Shop D) 389 Lonsdale Street</t>
  </si>
  <si>
    <t>Ft Entertainment Pty Ltd</t>
  </si>
  <si>
    <t>32206466</t>
  </si>
  <si>
    <t>Cherry Bar</t>
  </si>
  <si>
    <t>68-70 Little Collins Street</t>
  </si>
  <si>
    <t>68 Little Collins Street Pty Ltd</t>
  </si>
  <si>
    <t>32206482</t>
  </si>
  <si>
    <t>New Guernica</t>
  </si>
  <si>
    <t>64 Smith Street</t>
  </si>
  <si>
    <t>Famous Four Pty Ltd</t>
  </si>
  <si>
    <t>32206505</t>
  </si>
  <si>
    <t>Secret Garden Mildura</t>
  </si>
  <si>
    <t>26A-28 Langtree Avenue</t>
  </si>
  <si>
    <t>Druvegas Pty Ltd (In Liquidation)</t>
  </si>
  <si>
    <t>32206628</t>
  </si>
  <si>
    <t>St James Bar &amp; Nightclub</t>
  </si>
  <si>
    <t>First Floor 5 &amp; 11A James Street</t>
  </si>
  <si>
    <t>One Night Pty Ltd</t>
  </si>
  <si>
    <t>32206660</t>
  </si>
  <si>
    <t>Eighteenosix</t>
  </si>
  <si>
    <t>169-171 Exhibition Street</t>
  </si>
  <si>
    <t>Numbers Group Australia Pty Ltd</t>
  </si>
  <si>
    <t>32206791</t>
  </si>
  <si>
    <t>Colonial Hotel</t>
  </si>
  <si>
    <t>585 Lonsdale Street</t>
  </si>
  <si>
    <t>Minardi Pty Ltd</t>
  </si>
  <si>
    <t>32207420</t>
  </si>
  <si>
    <t>Jack Frost Restaurant</t>
  </si>
  <si>
    <t>110 Great Alpine Road</t>
  </si>
  <si>
    <t>Jack Frost Restaurant Pty Ltd</t>
  </si>
  <si>
    <t>32207682</t>
  </si>
  <si>
    <t>Donovans Restaurant</t>
  </si>
  <si>
    <t>The Pavilion Foreshore 40 Jacka Boulevard</t>
  </si>
  <si>
    <t>32207886</t>
  </si>
  <si>
    <t>Duarts Homestead</t>
  </si>
  <si>
    <t>20 Mclean Street</t>
  </si>
  <si>
    <t>32207975</t>
  </si>
  <si>
    <t>Lakeside Banquet And Convention Centre</t>
  </si>
  <si>
    <t>Lot 12 Keilor Melton Road</t>
  </si>
  <si>
    <t>Melita Catering Pty Ltd</t>
  </si>
  <si>
    <t>32208086</t>
  </si>
  <si>
    <t>Spurs Restaurant</t>
  </si>
  <si>
    <t>Burnt Hut Spur Mt Buller Alpine Resort</t>
  </si>
  <si>
    <t>32208141</t>
  </si>
  <si>
    <t>Tandoori Flames</t>
  </si>
  <si>
    <t>15-17 Vernon Street</t>
  </si>
  <si>
    <t>Victorian Institute Of Technology And Management P/L</t>
  </si>
  <si>
    <t>32208159</t>
  </si>
  <si>
    <t>Khokolat Bar</t>
  </si>
  <si>
    <t>Basement 43 Hardware Lane</t>
  </si>
  <si>
    <t>Tlp Management Pty Ltd</t>
  </si>
  <si>
    <t>32208248</t>
  </si>
  <si>
    <t>The Cups Drive</t>
  </si>
  <si>
    <t>National Golf Holdings Limited</t>
  </si>
  <si>
    <t>32208256</t>
  </si>
  <si>
    <t>Ilios Taverna</t>
  </si>
  <si>
    <t>735 Heidelberg Road</t>
  </si>
  <si>
    <t>32220818</t>
  </si>
  <si>
    <t>Suwan Thai Restaurant</t>
  </si>
  <si>
    <t>82 Main Road</t>
  </si>
  <si>
    <t>Suwan Pty Ltd</t>
  </si>
  <si>
    <t>32220884</t>
  </si>
  <si>
    <t>The Lydoun</t>
  </si>
  <si>
    <t>1-7 Main Street</t>
  </si>
  <si>
    <t>Shreeji Hari Motel Pty Ltd</t>
  </si>
  <si>
    <t>32221034</t>
  </si>
  <si>
    <t>Partyboat Cruises</t>
  </si>
  <si>
    <t>5 Victoria Harbour</t>
  </si>
  <si>
    <t>Dixon Cruises Pty Ltd</t>
  </si>
  <si>
    <t>32221131</t>
  </si>
  <si>
    <t>Cammeray Waters Conference Centre</t>
  </si>
  <si>
    <t>Lot 60 Taylors Road</t>
  </si>
  <si>
    <t>Cammeray Waters Conference Centre Pty Ltd</t>
  </si>
  <si>
    <t>32221204</t>
  </si>
  <si>
    <t>White Orchid Reception</t>
  </si>
  <si>
    <t>705-707 Clayton Road</t>
  </si>
  <si>
    <t>White Orchid Reception Pty Ltd</t>
  </si>
  <si>
    <t>32221238</t>
  </si>
  <si>
    <t>Bristol Hill Motor Inn</t>
  </si>
  <si>
    <t>Wgt Services Pty Ltd</t>
  </si>
  <si>
    <t>32221296</t>
  </si>
  <si>
    <t>Gipis Pizza House</t>
  </si>
  <si>
    <t>511 High St</t>
  </si>
  <si>
    <t>Laksh Holdings Pty Ltd</t>
  </si>
  <si>
    <t>32221301</t>
  </si>
  <si>
    <t>Ovens Valley Motor Inn</t>
  </si>
  <si>
    <t>Cnr Ovens Highway &amp; Ashwood Ave</t>
  </si>
  <si>
    <t>Barnhouse Group Pty Ltd</t>
  </si>
  <si>
    <t>32221547</t>
  </si>
  <si>
    <t>The Monaco Au</t>
  </si>
  <si>
    <t>219 Clarke Street</t>
  </si>
  <si>
    <t>The Monaco Au Pty Ltd</t>
  </si>
  <si>
    <t>32221555</t>
  </si>
  <si>
    <t>Jade Kew</t>
  </si>
  <si>
    <t>Shops 10-11 4-14 Walpole Street</t>
  </si>
  <si>
    <t>Atop Pacific Pty Ltd</t>
  </si>
  <si>
    <t>32221589</t>
  </si>
  <si>
    <t>Early Australian Motor Inn</t>
  </si>
  <si>
    <t>453-455 Deakin Avenue</t>
  </si>
  <si>
    <t>As Dullat Resorts Pty Ltd</t>
  </si>
  <si>
    <t>32221597</t>
  </si>
  <si>
    <t>Otway Junction Motor Inn</t>
  </si>
  <si>
    <t>4730 Great Ocean Road</t>
  </si>
  <si>
    <t>32221783</t>
  </si>
  <si>
    <t>Lamby'S Bar</t>
  </si>
  <si>
    <t>Lower Ground Floor &amp; Basement 26-32 Moorabool Street</t>
  </si>
  <si>
    <t>Lascombe Pty Ltd</t>
  </si>
  <si>
    <t>32221822</t>
  </si>
  <si>
    <t>Nam Son</t>
  </si>
  <si>
    <t>51D Windsor Avenue</t>
  </si>
  <si>
    <t>32221830</t>
  </si>
  <si>
    <t>Babka Bakery Cafe</t>
  </si>
  <si>
    <t>358 Brunswick Street</t>
  </si>
  <si>
    <t>Messinis Christos</t>
  </si>
  <si>
    <t>32221903</t>
  </si>
  <si>
    <t>Pasquinis</t>
  </si>
  <si>
    <t>89 Point Lonsdale Road</t>
  </si>
  <si>
    <t>Richard Rogerson</t>
  </si>
  <si>
    <t>32221911</t>
  </si>
  <si>
    <t>Bani'S Restaurant &amp; Bar</t>
  </si>
  <si>
    <t>10 Thompson Ave</t>
  </si>
  <si>
    <t>Tung Ventures Pty Ltd</t>
  </si>
  <si>
    <t>32221961</t>
  </si>
  <si>
    <t>Pinocchio Inn</t>
  </si>
  <si>
    <t>569 Esplanade</t>
  </si>
  <si>
    <t>Oldfield Enterprises (Australia) Pty Ltd</t>
  </si>
  <si>
    <t>32221987</t>
  </si>
  <si>
    <t>Pizza Farro</t>
  </si>
  <si>
    <t>608 High Street</t>
  </si>
  <si>
    <t>Farro &amp; Eu Pty Ltd</t>
  </si>
  <si>
    <t>32221995</t>
  </si>
  <si>
    <t>Yummy Duck</t>
  </si>
  <si>
    <t>123-125 James St</t>
  </si>
  <si>
    <t>D &amp; Y Australia Investments Pty Ltd</t>
  </si>
  <si>
    <t>32222006</t>
  </si>
  <si>
    <t>Kiwami Teppanyaki</t>
  </si>
  <si>
    <t>536 Chapel Street</t>
  </si>
  <si>
    <t>Let Wagyu And Food Pty Ltd</t>
  </si>
  <si>
    <t>32222014</t>
  </si>
  <si>
    <t>Frank'S Seafood Ristorante</t>
  </si>
  <si>
    <t>Shops 4 &amp; 5 324 Keilor Road</t>
  </si>
  <si>
    <t>32222022</t>
  </si>
  <si>
    <t>Eastern Spice</t>
  </si>
  <si>
    <t>1 Bellarine Street</t>
  </si>
  <si>
    <t>32222064</t>
  </si>
  <si>
    <t>Crown Palace</t>
  </si>
  <si>
    <t>J &amp; Ho Pty Ltd</t>
  </si>
  <si>
    <t>32222098</t>
  </si>
  <si>
    <t>Slim'S Hot Pizza</t>
  </si>
  <si>
    <t>19 Ranelagh Drive</t>
  </si>
  <si>
    <t>Bhmt Pizzeria Pty Ltd</t>
  </si>
  <si>
    <t>32222111</t>
  </si>
  <si>
    <t>Shanika'S Italian Trattoria And Bar</t>
  </si>
  <si>
    <t>Shanika'S Berwick Pty Ltd</t>
  </si>
  <si>
    <t>32222187</t>
  </si>
  <si>
    <t>Bellevue Reception</t>
  </si>
  <si>
    <t>258 Pakington Street</t>
  </si>
  <si>
    <t>Mukhar Investments Pty Ltd</t>
  </si>
  <si>
    <t>32222195</t>
  </si>
  <si>
    <t>Adhoc Mt Eliza</t>
  </si>
  <si>
    <t>Shop 1 84 Mount Eliza Way</t>
  </si>
  <si>
    <t>It'S Thyme Pty Ltd</t>
  </si>
  <si>
    <t>32222200</t>
  </si>
  <si>
    <t>St Luja</t>
  </si>
  <si>
    <t>9 Fitzroy Street</t>
  </si>
  <si>
    <t>Moonshiners Pty Ltd</t>
  </si>
  <si>
    <t>32222226</t>
  </si>
  <si>
    <t>Topolino'S Restaurant</t>
  </si>
  <si>
    <t>87 Fitzroy Street</t>
  </si>
  <si>
    <t>Carmaf Nominees Pty Ltd</t>
  </si>
  <si>
    <t>32222234</t>
  </si>
  <si>
    <t>Holliava</t>
  </si>
  <si>
    <t>36-38 Swan Street</t>
  </si>
  <si>
    <t>32222250</t>
  </si>
  <si>
    <t>Afrg Buffet Pty Ltd</t>
  </si>
  <si>
    <t>468-469 Beach Road</t>
  </si>
  <si>
    <t>32222349</t>
  </si>
  <si>
    <t>Cnr Taylors Road &amp; Ballarto Road</t>
  </si>
  <si>
    <t>Skye</t>
  </si>
  <si>
    <t>Fantasy Golf Pty Ltd</t>
  </si>
  <si>
    <t>32222454</t>
  </si>
  <si>
    <t>Suma Park</t>
  </si>
  <si>
    <t>2135 Bellarine Highway</t>
  </si>
  <si>
    <t>Marcus Hill</t>
  </si>
  <si>
    <t>123 Camberwell Road Pty Ltd</t>
  </si>
  <si>
    <t>32222501</t>
  </si>
  <si>
    <t>Brunenzo'S Italian Pizzeria</t>
  </si>
  <si>
    <t>Shop 5 163 Bellarine Highway</t>
  </si>
  <si>
    <t>Apca Pty Ltd</t>
  </si>
  <si>
    <t>32222616</t>
  </si>
  <si>
    <t>Bojangles Pizza Restaurant</t>
  </si>
  <si>
    <t>61 Liebig Street</t>
  </si>
  <si>
    <t>Spenchill Pty Ltd</t>
  </si>
  <si>
    <t>32222624</t>
  </si>
  <si>
    <t>The Wateringhole Tavern</t>
  </si>
  <si>
    <t>250 Olinda Monbulk Road</t>
  </si>
  <si>
    <t>The Watering Hole Tavern Pty Ltd</t>
  </si>
  <si>
    <t>32222771</t>
  </si>
  <si>
    <t>Yarra River Cruises</t>
  </si>
  <si>
    <t>Motor Vessel Melba Star Berth 2 Federation Wharf Flinders Walk</t>
  </si>
  <si>
    <t>Sbm Rose Pty Ltd</t>
  </si>
  <si>
    <t>32222878</t>
  </si>
  <si>
    <t>Surya And Co Pty Ltd</t>
  </si>
  <si>
    <t>507 Nicholson Street</t>
  </si>
  <si>
    <t>32222909</t>
  </si>
  <si>
    <t>Bok Choy Chinese Cuisine</t>
  </si>
  <si>
    <t>300A New Street</t>
  </si>
  <si>
    <t>Multi-Link International Trading Pty Ltd</t>
  </si>
  <si>
    <t>32222991</t>
  </si>
  <si>
    <t>Mexicali Mama</t>
  </si>
  <si>
    <t>407 Moorabool Street</t>
  </si>
  <si>
    <t>Mnm Patel Pty Ltd</t>
  </si>
  <si>
    <t>32223010</t>
  </si>
  <si>
    <t>Akaba Japanese Restaurant</t>
  </si>
  <si>
    <t>Shops 4, 6 &amp; 8 Brighton Bay Arcade 293-297 Bay Street</t>
  </si>
  <si>
    <t>Yasoe Pty Ltd</t>
  </si>
  <si>
    <t>32223052</t>
  </si>
  <si>
    <t>Chez Olivier</t>
  </si>
  <si>
    <t>268 Toorak Road</t>
  </si>
  <si>
    <t>Bellmantra Pty Ltd</t>
  </si>
  <si>
    <t>32223248</t>
  </si>
  <si>
    <t>Mei Jing</t>
  </si>
  <si>
    <t>703 Boronia Road</t>
  </si>
  <si>
    <t>Xiang Ding Pty Ltd</t>
  </si>
  <si>
    <t>32223264</t>
  </si>
  <si>
    <t>Afghan Village</t>
  </si>
  <si>
    <t>923 Burke Road</t>
  </si>
  <si>
    <t>Universe Sp Pty Ltd</t>
  </si>
  <si>
    <t>32223303</t>
  </si>
  <si>
    <t>Mixity Restaurant &amp; Cafe</t>
  </si>
  <si>
    <t>171 Lygon Street</t>
  </si>
  <si>
    <t>Parniash Pty Ltd</t>
  </si>
  <si>
    <t>32223361</t>
  </si>
  <si>
    <t>No.42 Geelong</t>
  </si>
  <si>
    <t>Rippleside Park</t>
  </si>
  <si>
    <t>Drumconda</t>
  </si>
  <si>
    <t>Kdrf Holdings Pty Ltd</t>
  </si>
  <si>
    <t>32224008</t>
  </si>
  <si>
    <t>1800 Lasagne Bar</t>
  </si>
  <si>
    <t>653 High Street</t>
  </si>
  <si>
    <t>1800 Lasagne Bar Pty Ltd</t>
  </si>
  <si>
    <t>32224040</t>
  </si>
  <si>
    <t>Clodagh</t>
  </si>
  <si>
    <t>Unit 1, Harley Court 56 Acland Street</t>
  </si>
  <si>
    <t>Clodagh Pty Ltd</t>
  </si>
  <si>
    <t>32224561</t>
  </si>
  <si>
    <t>Blackburn Eatery</t>
  </si>
  <si>
    <t>155 Whitehorse Road</t>
  </si>
  <si>
    <t>Excel One Five Five Pty Ltd</t>
  </si>
  <si>
    <t>32224757</t>
  </si>
  <si>
    <t>Salsa Mexican Restaurant</t>
  </si>
  <si>
    <t>Shop 9 51-53 Synnot Street</t>
  </si>
  <si>
    <t>32224854</t>
  </si>
  <si>
    <t>2 Chefs Geelong</t>
  </si>
  <si>
    <t>51 Moorabool Street</t>
  </si>
  <si>
    <t>32224935</t>
  </si>
  <si>
    <t>Tiantian Kitchen</t>
  </si>
  <si>
    <t>Shop 4 5-7 Clarke Street</t>
  </si>
  <si>
    <t>Dc Food Services Pty Ltd</t>
  </si>
  <si>
    <t>32225038</t>
  </si>
  <si>
    <t>Mosaic Bar &amp; Restaurant</t>
  </si>
  <si>
    <t>304 Toorak Road</t>
  </si>
  <si>
    <t>Kurmas Pty Ltd</t>
  </si>
  <si>
    <t>32225070</t>
  </si>
  <si>
    <t>Maney'S Dumpling</t>
  </si>
  <si>
    <t>Suite 7 Cnr Nathan Court &amp; Mcleans Road</t>
  </si>
  <si>
    <t>Flcx Pty Ltd</t>
  </si>
  <si>
    <t>32225135</t>
  </si>
  <si>
    <t>Quo Vadis</t>
  </si>
  <si>
    <t>255-259 Campbell Street</t>
  </si>
  <si>
    <t>32225290</t>
  </si>
  <si>
    <t>Foodie Days</t>
  </si>
  <si>
    <t>225 Clarendon Street</t>
  </si>
  <si>
    <t>J &amp; J Brother Enterprise Pty Ltd</t>
  </si>
  <si>
    <t>32225305</t>
  </si>
  <si>
    <t>Melbourne Park</t>
  </si>
  <si>
    <t>Batman Avenue</t>
  </si>
  <si>
    <t>Melbourne &amp; Olympic Parks Trust</t>
  </si>
  <si>
    <t>32225389</t>
  </si>
  <si>
    <t>La Porchetta Lilydale</t>
  </si>
  <si>
    <t>315 Main Street</t>
  </si>
  <si>
    <t>Jay &amp; Joe Trading Pty Ltd</t>
  </si>
  <si>
    <t>32225397</t>
  </si>
  <si>
    <t>Taco Bill Mexican Restaurant Narre Warren</t>
  </si>
  <si>
    <t>1 Rebound Court</t>
  </si>
  <si>
    <t>Fortuna Narre Warren Pty Ltd</t>
  </si>
  <si>
    <t>32225410</t>
  </si>
  <si>
    <t>Ease Garden Chinese Restaurant</t>
  </si>
  <si>
    <t>Shop 233 Dandenong Plaza Cnr Walker &amp; Mccrae Streets</t>
  </si>
  <si>
    <t>Tams Brother Pty Ltd</t>
  </si>
  <si>
    <t>32225444</t>
  </si>
  <si>
    <t>Shop 101, Level 1, Highpoint City Shopping Centre</t>
  </si>
  <si>
    <t>32225478</t>
  </si>
  <si>
    <t>Nevermind Bar</t>
  </si>
  <si>
    <t>336 Burwood Road</t>
  </si>
  <si>
    <t>Nevermind Pty Ltd</t>
  </si>
  <si>
    <t>32225486</t>
  </si>
  <si>
    <t>Chapelli'S</t>
  </si>
  <si>
    <t>571-573 Chapel Street</t>
  </si>
  <si>
    <t>Amyoun Nominees Pty Ltd</t>
  </si>
  <si>
    <t>32225559</t>
  </si>
  <si>
    <t>Bunurong Cafe And Restaurant</t>
  </si>
  <si>
    <t>Railway Parade</t>
  </si>
  <si>
    <t>32225737</t>
  </si>
  <si>
    <t>The Catfish Tavern</t>
  </si>
  <si>
    <t>30-32 Gertrude Street</t>
  </si>
  <si>
    <t>32225787</t>
  </si>
  <si>
    <t>Lambs Restaurant</t>
  </si>
  <si>
    <t>305 High Street</t>
  </si>
  <si>
    <t>Skafidas Holdings Pty Ltd</t>
  </si>
  <si>
    <t>32225795</t>
  </si>
  <si>
    <t>The Hardware Club</t>
  </si>
  <si>
    <t>1St Floor 43 Hardware Street</t>
  </si>
  <si>
    <t>Pizzeria Napoli Pty Ltd</t>
  </si>
  <si>
    <t>32225800</t>
  </si>
  <si>
    <t>Hwatu</t>
  </si>
  <si>
    <t>173 Lygon Street</t>
  </si>
  <si>
    <t>Eeum Socius Pty Ltd</t>
  </si>
  <si>
    <t>32225850</t>
  </si>
  <si>
    <t>Suganya'S Thai Restaurant &amp; Take Away</t>
  </si>
  <si>
    <t>Shop 2 11 Ireland Street</t>
  </si>
  <si>
    <t>Reportfolio Pty Ltd</t>
  </si>
  <si>
    <t>32225876</t>
  </si>
  <si>
    <t>Narai Thai Restaurant</t>
  </si>
  <si>
    <t>214 St Georges Road</t>
  </si>
  <si>
    <t>32225915</t>
  </si>
  <si>
    <t>Chefoo Chinese Restaurant</t>
  </si>
  <si>
    <t>87 Punt Road</t>
  </si>
  <si>
    <t>32225999</t>
  </si>
  <si>
    <t>Jx Private Cuisine</t>
  </si>
  <si>
    <t>173 Middleborough Road</t>
  </si>
  <si>
    <t>China Rice &amp; Flour Pty Ltd</t>
  </si>
  <si>
    <t>32226000</t>
  </si>
  <si>
    <t>Fedele'S Ristorante Italiano</t>
  </si>
  <si>
    <t>462 Springvale Road</t>
  </si>
  <si>
    <t>Hansen Hospitality Pty Ltd</t>
  </si>
  <si>
    <t>32226018</t>
  </si>
  <si>
    <t>Amaroo Park</t>
  </si>
  <si>
    <t>97 Church Street</t>
  </si>
  <si>
    <t>Amaroo Holiday Resort Investments Pty Ltd</t>
  </si>
  <si>
    <t>32226050</t>
  </si>
  <si>
    <t>The Country Place</t>
  </si>
  <si>
    <t>Lots 22 &amp; 29-33 Olinda Creek Road</t>
  </si>
  <si>
    <t>Kalorama</t>
  </si>
  <si>
    <t>Country Place Management Pty Ltd</t>
  </si>
  <si>
    <t>32226076</t>
  </si>
  <si>
    <t>Thai House Restaurant Geelong</t>
  </si>
  <si>
    <t>22 Rose Av</t>
  </si>
  <si>
    <t>32226084</t>
  </si>
  <si>
    <t>The Potsticker</t>
  </si>
  <si>
    <t>58 Hawthorn Road</t>
  </si>
  <si>
    <t>La Plenty Pty Ltd</t>
  </si>
  <si>
    <t>32226115</t>
  </si>
  <si>
    <t>Shizuku 39</t>
  </si>
  <si>
    <t>64 Burwood Road</t>
  </si>
  <si>
    <t>Shizuku 39 Pty Ltd</t>
  </si>
  <si>
    <t>32226123</t>
  </si>
  <si>
    <t>Pjs Mexican Kitchen Mitcham</t>
  </si>
  <si>
    <t>697 Whitehorse Road</t>
  </si>
  <si>
    <t>Light Star Trading Pty Ltd</t>
  </si>
  <si>
    <t>32226157</t>
  </si>
  <si>
    <t>Delicious House Chinese Restaurant</t>
  </si>
  <si>
    <t>816 Ballarat Road</t>
  </si>
  <si>
    <t>Delicious House Pty Ltd</t>
  </si>
  <si>
    <t>32226165</t>
  </si>
  <si>
    <t>The Sovereign Reception Venue</t>
  </si>
  <si>
    <t>302 St Georges Road</t>
  </si>
  <si>
    <t>Solangture Pty Ltd</t>
  </si>
  <si>
    <t>32226238</t>
  </si>
  <si>
    <t>Wyndhamere Motel</t>
  </si>
  <si>
    <t>65 Wyndham Street</t>
  </si>
  <si>
    <t>Yorkies Shepperton Pty Ltd</t>
  </si>
  <si>
    <t>32226301</t>
  </si>
  <si>
    <t>Hepburn Springs Motor Inn</t>
  </si>
  <si>
    <t>105-107 Main Road</t>
  </si>
  <si>
    <t>Hemkunt Guest House Pty Ltd</t>
  </si>
  <si>
    <t>32226343</t>
  </si>
  <si>
    <t>Babajis Kerala Kitchen</t>
  </si>
  <si>
    <t>3305 Warburton Highway</t>
  </si>
  <si>
    <t>Nalaraj Pty Ltd</t>
  </si>
  <si>
    <t>32226408</t>
  </si>
  <si>
    <t>Paris - Go Bistro</t>
  </si>
  <si>
    <t>114-116 Rathdowne Street</t>
  </si>
  <si>
    <t>32226440</t>
  </si>
  <si>
    <t>P J Malaysian Cuisine</t>
  </si>
  <si>
    <t>Shop 1 171 Coleman Parade</t>
  </si>
  <si>
    <t>Paradise Road Slk Pty Ltd</t>
  </si>
  <si>
    <t>32226466</t>
  </si>
  <si>
    <t>Minh Minh Saigon Soul</t>
  </si>
  <si>
    <t>651 Rathdowne Street</t>
  </si>
  <si>
    <t>32226505</t>
  </si>
  <si>
    <t>Home</t>
  </si>
  <si>
    <t>40-42 Moorabool Street</t>
  </si>
  <si>
    <t>Celebrity Holdings Pty Ltd</t>
  </si>
  <si>
    <t>32226513</t>
  </si>
  <si>
    <t>Cha Cha'S Bar Restaurant Cafe</t>
  </si>
  <si>
    <t>20 Chapel Street</t>
  </si>
  <si>
    <t>32226589</t>
  </si>
  <si>
    <t>Monzarella Italian Restaurant</t>
  </si>
  <si>
    <t>231 Nelson Place</t>
  </si>
  <si>
    <t>Favazza Pty Ltd</t>
  </si>
  <si>
    <t>32226636</t>
  </si>
  <si>
    <t>Doc Hughes</t>
  </si>
  <si>
    <t>23 The Esplanade</t>
  </si>
  <si>
    <t>Tanbre Pty Ltd</t>
  </si>
  <si>
    <t>32226686</t>
  </si>
  <si>
    <t>Avalon Castle</t>
  </si>
  <si>
    <t>1 Flora Close</t>
  </si>
  <si>
    <t>32226783</t>
  </si>
  <si>
    <t>The Stokehouse</t>
  </si>
  <si>
    <t>Jacka Boulevard</t>
  </si>
  <si>
    <t>Stokehouse Restaurant Pty Ltd</t>
  </si>
  <si>
    <t>32226830</t>
  </si>
  <si>
    <t>Stalactites</t>
  </si>
  <si>
    <t>177-183 Lonsdale Street</t>
  </si>
  <si>
    <t>Ebrius Quen Pty Ltd</t>
  </si>
  <si>
    <t>32226856</t>
  </si>
  <si>
    <t>Dainty Sichuan Food - Melbourne</t>
  </si>
  <si>
    <t>149-155 Lonsdale Street</t>
  </si>
  <si>
    <t>Dainty Age One Pty Ltd</t>
  </si>
  <si>
    <t>32226903</t>
  </si>
  <si>
    <t>Tafe Gippsland</t>
  </si>
  <si>
    <t>Building 5 Bairnsdale Campus 48 Main Street</t>
  </si>
  <si>
    <t>Federation Training</t>
  </si>
  <si>
    <t>32226911</t>
  </si>
  <si>
    <t>Kim Wah Restaurant</t>
  </si>
  <si>
    <t>119 Bridge Street</t>
  </si>
  <si>
    <t>Kevin &amp; Kerin Pty Ltd</t>
  </si>
  <si>
    <t>32226995</t>
  </si>
  <si>
    <t>Ichiban Japanese Restaurant</t>
  </si>
  <si>
    <t>15 Anderson Creek Road</t>
  </si>
  <si>
    <t>Double T Australia Pty Ltd</t>
  </si>
  <si>
    <t>32227014</t>
  </si>
  <si>
    <t>Bedi'S Indian Restaurant</t>
  </si>
  <si>
    <t>118 Park Street</t>
  </si>
  <si>
    <t>Gaymar Pty. Limited</t>
  </si>
  <si>
    <t>32227022</t>
  </si>
  <si>
    <t>Taco Bill Bourke St</t>
  </si>
  <si>
    <t>1/50 Bourke Street</t>
  </si>
  <si>
    <t>Taco Bourke Pty Ltd</t>
  </si>
  <si>
    <t>32227137</t>
  </si>
  <si>
    <t>Dreux Restaurant &amp; Bar</t>
  </si>
  <si>
    <t>524 Mount Alexander Road</t>
  </si>
  <si>
    <t>Crystal Entertainment Australia Pty Ltd</t>
  </si>
  <si>
    <t>32227234</t>
  </si>
  <si>
    <t>Aegean Restaurant</t>
  </si>
  <si>
    <t>17-19 Brunswick Street</t>
  </si>
  <si>
    <t>Parkit Pty Ltd</t>
  </si>
  <si>
    <t>32227242</t>
  </si>
  <si>
    <t>Caffe' E Cucina</t>
  </si>
  <si>
    <t>581 Chapel Street</t>
  </si>
  <si>
    <t>Georgiou &amp; Giannaris Pty Ltd</t>
  </si>
  <si>
    <t>32227276</t>
  </si>
  <si>
    <t>Benyue Kitchen</t>
  </si>
  <si>
    <t>365 Buckley Street</t>
  </si>
  <si>
    <t>Wvr Pty Ltd</t>
  </si>
  <si>
    <t>32227381</t>
  </si>
  <si>
    <t>Daughter-In-Law</t>
  </si>
  <si>
    <t>Ground Floor, 37-41 Little Bourke Street</t>
  </si>
  <si>
    <t>Sjja Restaurants Pty Ltd</t>
  </si>
  <si>
    <t>32227399</t>
  </si>
  <si>
    <t>The Old Bar</t>
  </si>
  <si>
    <t>74-76 Johnston Street</t>
  </si>
  <si>
    <t>Ramrod 2005 Pty Ltd</t>
  </si>
  <si>
    <t>32227454</t>
  </si>
  <si>
    <t>The Rice Paddy Thai</t>
  </si>
  <si>
    <t>34 Toorak Road</t>
  </si>
  <si>
    <t>The Rice Paddy Thai Pty Ltd</t>
  </si>
  <si>
    <t>32227470</t>
  </si>
  <si>
    <t>La Porchetta Pizza Restaurant</t>
  </si>
  <si>
    <t>273-275 Spring Street</t>
  </si>
  <si>
    <t>Konstant Developments Pty Ltd</t>
  </si>
  <si>
    <t>32227488</t>
  </si>
  <si>
    <t>Spirit Of Punjab</t>
  </si>
  <si>
    <t>161-163 Grampians Road</t>
  </si>
  <si>
    <t>Spirit Of Punjab Pty Ltd</t>
  </si>
  <si>
    <t>32227690</t>
  </si>
  <si>
    <t>Tulip Restaurant</t>
  </si>
  <si>
    <t>Shop 9, Pakington Village 111 Pakington Street</t>
  </si>
  <si>
    <t>Perfectly Natural Hospitality Pty Ltd</t>
  </si>
  <si>
    <t>32227739</t>
  </si>
  <si>
    <t>Shadowboxer Bar &amp; Kitchen</t>
  </si>
  <si>
    <t>302 Toorak Road</t>
  </si>
  <si>
    <t>Vision Utopia Pty Ltd</t>
  </si>
  <si>
    <t>32227747</t>
  </si>
  <si>
    <t>Empress Of China</t>
  </si>
  <si>
    <t>120-122 Little Bourke Street</t>
  </si>
  <si>
    <t>32227755</t>
  </si>
  <si>
    <t>Remvi By The Bay</t>
  </si>
  <si>
    <t>125 Nelson Place</t>
  </si>
  <si>
    <t>A &amp; B House Pty Ltd</t>
  </si>
  <si>
    <t>32227802</t>
  </si>
  <si>
    <t>Farro Caulfield</t>
  </si>
  <si>
    <t>67 Kooyong Road</t>
  </si>
  <si>
    <t>Farro Caulfield Pty Ltd</t>
  </si>
  <si>
    <t>32227844</t>
  </si>
  <si>
    <t>La Cabra Modern Mexican</t>
  </si>
  <si>
    <t>Lc Mornington Pty Ltd</t>
  </si>
  <si>
    <t>32227878</t>
  </si>
  <si>
    <t>Warrnambool Dragon Inn Restaurant</t>
  </si>
  <si>
    <t>219 Lava Street</t>
  </si>
  <si>
    <t>S.X. Wang Investments Pty Ltd</t>
  </si>
  <si>
    <t>32227886</t>
  </si>
  <si>
    <t>Gino'S Pizza</t>
  </si>
  <si>
    <t>M &amp; J &amp; L Trading Pty Ltd</t>
  </si>
  <si>
    <t>32227894</t>
  </si>
  <si>
    <t>Sing Tao Restaurant</t>
  </si>
  <si>
    <t>5 &amp; 7 South Concourse</t>
  </si>
  <si>
    <t>Sing Tao Restaurant Pty Ltd</t>
  </si>
  <si>
    <t>32227941</t>
  </si>
  <si>
    <t>Oko Restaurant</t>
  </si>
  <si>
    <t>135 Greeves Street</t>
  </si>
  <si>
    <t>Pasinetti Group Pty Ltd</t>
  </si>
  <si>
    <t>32227967</t>
  </si>
  <si>
    <t>Giorgios Cafe/Bar/Restaurant</t>
  </si>
  <si>
    <t>Upper Terrace 1235 High Street</t>
  </si>
  <si>
    <t>Georgio'S Venture Pty Ltd</t>
  </si>
  <si>
    <t>32227983</t>
  </si>
  <si>
    <t>Goulburn And Ovens Institute Of Tafe</t>
  </si>
  <si>
    <t>Docker Street</t>
  </si>
  <si>
    <t>Goulburn Ovens Institute Of Tafe</t>
  </si>
  <si>
    <t>32228028</t>
  </si>
  <si>
    <t>Childers Restaurant</t>
  </si>
  <si>
    <t>Peterborough Road</t>
  </si>
  <si>
    <t>Jones Coastal Enterprises Pty Ltd</t>
  </si>
  <si>
    <t>32228036</t>
  </si>
  <si>
    <t>Spaghetti Tree Restaurant</t>
  </si>
  <si>
    <t>59 Bourke Street</t>
  </si>
  <si>
    <t>Shivam Enterprise Pty Ltd</t>
  </si>
  <si>
    <t>32228044</t>
  </si>
  <si>
    <t>Blue Lotus Restaurant &amp; Cafe</t>
  </si>
  <si>
    <t>54 Moorabool Street</t>
  </si>
  <si>
    <t>Viet Best Pty Ltd</t>
  </si>
  <si>
    <t>32228060</t>
  </si>
  <si>
    <t>Friend'S Of Mine Dining Room</t>
  </si>
  <si>
    <t>506 Swan Street</t>
  </si>
  <si>
    <t>Ddjt Pty Ltd</t>
  </si>
  <si>
    <t>32228086</t>
  </si>
  <si>
    <t>Lobster Cave Restaurant</t>
  </si>
  <si>
    <t>16 &amp; 18 North Concourse</t>
  </si>
  <si>
    <t>32228230</t>
  </si>
  <si>
    <t>Tawee Thai Restaurant &amp; Cafe</t>
  </si>
  <si>
    <t>Shops 8 &amp; 9 18A The Mall</t>
  </si>
  <si>
    <t>Tmsh Hospitality Pty Ltd</t>
  </si>
  <si>
    <t>32228248</t>
  </si>
  <si>
    <t>Her Majesty'S Theatre</t>
  </si>
  <si>
    <t>17 Lydiard Street (South)</t>
  </si>
  <si>
    <t>Mayor Councillors And Citizens Of The City Of Ballarat</t>
  </si>
  <si>
    <t>32228256</t>
  </si>
  <si>
    <t>George'S Bar At 120 Johnstone Street</t>
  </si>
  <si>
    <t>Ground Floor 120 Johnston Street</t>
  </si>
  <si>
    <t>Oc Bar Pty Ltd</t>
  </si>
  <si>
    <t>32228264</t>
  </si>
  <si>
    <t>J J Express Takeaway</t>
  </si>
  <si>
    <t>84 Koornang Road</t>
  </si>
  <si>
    <t>32228303</t>
  </si>
  <si>
    <t>Damico Eating House</t>
  </si>
  <si>
    <t>59 Vincent Road</t>
  </si>
  <si>
    <t>Am D'Amico Pty Ltd</t>
  </si>
  <si>
    <t>32228337</t>
  </si>
  <si>
    <t>Humdinger Bar</t>
  </si>
  <si>
    <t>101 Young Street</t>
  </si>
  <si>
    <t>Sordid Sentinels Pty Ltd</t>
  </si>
  <si>
    <t>32228353</t>
  </si>
  <si>
    <t>Taco Bill Mexican Restaurant</t>
  </si>
  <si>
    <t>611 Balcombe Road</t>
  </si>
  <si>
    <t>32228395</t>
  </si>
  <si>
    <t>Beechworth Pizza &amp; Take Away</t>
  </si>
  <si>
    <t>69 Ford Street</t>
  </si>
  <si>
    <t>32228418</t>
  </si>
  <si>
    <t>Hecho En Mexico</t>
  </si>
  <si>
    <t>7 / 478 Chapel Street</t>
  </si>
  <si>
    <t>Hecho En Mexico South Yarra Pty Ltd</t>
  </si>
  <si>
    <t>32228434</t>
  </si>
  <si>
    <t>Favourite Kitchen</t>
  </si>
  <si>
    <t>354-356 Hampton Street</t>
  </si>
  <si>
    <t>32228442</t>
  </si>
  <si>
    <t>Tabouli</t>
  </si>
  <si>
    <t>189 Lygon Street</t>
  </si>
  <si>
    <t>Mrd Hospitality Services Pty Ltd</t>
  </si>
  <si>
    <t>32228515</t>
  </si>
  <si>
    <t>Cavallini</t>
  </si>
  <si>
    <t>354 Queens Parade</t>
  </si>
  <si>
    <t>Cavallini Pty Ltd</t>
  </si>
  <si>
    <t>32228557</t>
  </si>
  <si>
    <t>Gingerboy</t>
  </si>
  <si>
    <t>27-29 Crossley Street</t>
  </si>
  <si>
    <t>Gingerboy Pty Ltd (In Liquidation)</t>
  </si>
  <si>
    <t>32228654</t>
  </si>
  <si>
    <t>Taco Bill Mexican Restaurant Lilydale</t>
  </si>
  <si>
    <t>Shop 3 190 Main Street</t>
  </si>
  <si>
    <t>Taco East Pty Ltd</t>
  </si>
  <si>
    <t>32228696</t>
  </si>
  <si>
    <t>Lamour Reception</t>
  </si>
  <si>
    <t>81-95 Henry Street</t>
  </si>
  <si>
    <t>Hoang Thap Pty Ltd</t>
  </si>
  <si>
    <t>32228727</t>
  </si>
  <si>
    <t>Thai Lantern Restaurant</t>
  </si>
  <si>
    <t>228 Upper Heidelberg Road</t>
  </si>
  <si>
    <t>Sermboonma Pty Ltd</t>
  </si>
  <si>
    <t>32228858</t>
  </si>
  <si>
    <t>24 Club</t>
  </si>
  <si>
    <t>229 Queensberry Street</t>
  </si>
  <si>
    <t>24 Plus Entertainment Pty Ltd</t>
  </si>
  <si>
    <t>32228866</t>
  </si>
  <si>
    <t>The Valleys Restaurant</t>
  </si>
  <si>
    <t>87 Mckoy Street</t>
  </si>
  <si>
    <t>Wodonga Institute Of Tafe</t>
  </si>
  <si>
    <t>32228913</t>
  </si>
  <si>
    <t>Madame Saigon</t>
  </si>
  <si>
    <t>Ground Floor 263 Brunswick Street</t>
  </si>
  <si>
    <t>Y Phan Nguyen Pty Ltd</t>
  </si>
  <si>
    <t>32228921</t>
  </si>
  <si>
    <t>Grey And Bliss</t>
  </si>
  <si>
    <t>197-199 Bay Street</t>
  </si>
  <si>
    <t>32228971</t>
  </si>
  <si>
    <t>Malee Thai Highton</t>
  </si>
  <si>
    <t>Shop 6 1-3 Bellevue Avenue</t>
  </si>
  <si>
    <t>Malee Thai Highton Pty Ltd</t>
  </si>
  <si>
    <t>32228989</t>
  </si>
  <si>
    <t>Lucy Liu</t>
  </si>
  <si>
    <t>24-30 Russell Street</t>
  </si>
  <si>
    <t>Lucy Liu Melbourne Pty Ltd</t>
  </si>
  <si>
    <t>32228997</t>
  </si>
  <si>
    <t>Shiki Japanese Restaurant</t>
  </si>
  <si>
    <t>75 Grimshaw Street</t>
  </si>
  <si>
    <t>32229032</t>
  </si>
  <si>
    <t>Jasmine House</t>
  </si>
  <si>
    <t>395 Keilor Road</t>
  </si>
  <si>
    <t>Sun Mei Asian Cuisine Pty Ltd</t>
  </si>
  <si>
    <t>32229040</t>
  </si>
  <si>
    <t>Thai Me Up Asian Fusion</t>
  </si>
  <si>
    <t>135 Chapel Street</t>
  </si>
  <si>
    <t>Santos-Chira Group Pty Ltd</t>
  </si>
  <si>
    <t>32229082</t>
  </si>
  <si>
    <t>Ming Terrace Chinese Restaurant</t>
  </si>
  <si>
    <t>Shops 6, 7 &amp; 8 62 The Terrace</t>
  </si>
  <si>
    <t>Itar Pty Ltd</t>
  </si>
  <si>
    <t>32229147</t>
  </si>
  <si>
    <t>Cherry Walk Cafe</t>
  </si>
  <si>
    <t>Shop 4 8 Anderson Street</t>
  </si>
  <si>
    <t>Boydco Bakery Pty Ltd</t>
  </si>
  <si>
    <t>32229171</t>
  </si>
  <si>
    <t>Buoy Pizza</t>
  </si>
  <si>
    <t>Shops 6 &amp; 7 14 Walpole Street</t>
  </si>
  <si>
    <t>Donluc Pty Ltd</t>
  </si>
  <si>
    <t>32229189</t>
  </si>
  <si>
    <t>Kanpai Japanese Restaurant</t>
  </si>
  <si>
    <t>569 Chapel Street</t>
  </si>
  <si>
    <t>Lincoln Gate Pty Ltd</t>
  </si>
  <si>
    <t>32229278</t>
  </si>
  <si>
    <t>The Olive Jar Cafe</t>
  </si>
  <si>
    <t>168-170 Rathdowne Street</t>
  </si>
  <si>
    <t>The J Team Vision Pty Ltd</t>
  </si>
  <si>
    <t>32229286</t>
  </si>
  <si>
    <t>Taco Bill Mexican Restaurant Berwick</t>
  </si>
  <si>
    <t>Shops 3 - 5 4 Princes Highway</t>
  </si>
  <si>
    <t>Fortuna Hospitality Pty Ltd</t>
  </si>
  <si>
    <t>32229294</t>
  </si>
  <si>
    <t>Funkies Restaurant</t>
  </si>
  <si>
    <t>445 Toorak Road</t>
  </si>
  <si>
    <t>Jorimar Solutions Pty Ltd</t>
  </si>
  <si>
    <t>32229309</t>
  </si>
  <si>
    <t>The Magnolia Mansfield</t>
  </si>
  <si>
    <t>190 Mt Buller Road</t>
  </si>
  <si>
    <t>32229317</t>
  </si>
  <si>
    <t>Di Palma'S Restaurant</t>
  </si>
  <si>
    <t>684-690 High Street</t>
  </si>
  <si>
    <t>Di Palma'S Restaurant (Vic) Pty Ltd</t>
  </si>
  <si>
    <t>32229325</t>
  </si>
  <si>
    <t>Casablanca Pizza Restaurant</t>
  </si>
  <si>
    <t>Casablanca Pizza Restaurant Pty Ltd</t>
  </si>
  <si>
    <t>32229333</t>
  </si>
  <si>
    <t>Portside Deli</t>
  </si>
  <si>
    <t>3 Central Boulevard Port Side Business Park</t>
  </si>
  <si>
    <t>Elmond Pty Ltd</t>
  </si>
  <si>
    <t>32229359</t>
  </si>
  <si>
    <t>Ish Restaurant</t>
  </si>
  <si>
    <t>199 Gertrude Street</t>
  </si>
  <si>
    <t>Aksa Hospitality Pty Ltd</t>
  </si>
  <si>
    <t>32229375</t>
  </si>
  <si>
    <t>Steakbank</t>
  </si>
  <si>
    <t>553 North Road</t>
  </si>
  <si>
    <t>Ashbar Pty Ltd</t>
  </si>
  <si>
    <t>32229391</t>
  </si>
  <si>
    <t>Tasty Dining</t>
  </si>
  <si>
    <t>960-962 Centre Road</t>
  </si>
  <si>
    <t>Tasty Dining Pty Ltd</t>
  </si>
  <si>
    <t>32229406</t>
  </si>
  <si>
    <t>Mukka Indian Restaurant</t>
  </si>
  <si>
    <t>366 Brunswick Street</t>
  </si>
  <si>
    <t>Godfather Foods Pty Ltd</t>
  </si>
  <si>
    <t>32229414</t>
  </si>
  <si>
    <t>Fortune Chinese Restaurant</t>
  </si>
  <si>
    <t>955 Burke Road</t>
  </si>
  <si>
    <t>Dynasty Gift Pty Ltd</t>
  </si>
  <si>
    <t>32229456</t>
  </si>
  <si>
    <t>Elwood Bathers</t>
  </si>
  <si>
    <t>15 Elwood Foreshore</t>
  </si>
  <si>
    <t>Pwi Hospitality Group Pty Ltd</t>
  </si>
  <si>
    <t>32229464</t>
  </si>
  <si>
    <t>Paddle Steamer Motel &amp; Holiday Resort</t>
  </si>
  <si>
    <t>Diesel Dog Accommodation Pty Ltd</t>
  </si>
  <si>
    <t>32229529</t>
  </si>
  <si>
    <t>Brummels Restaurant &amp; Gallery</t>
  </si>
  <si>
    <t>95 Toorak Road</t>
  </si>
  <si>
    <t>32229537</t>
  </si>
  <si>
    <t>Nimble Hits Indoor Sports Stadium</t>
  </si>
  <si>
    <t>96-102 Furner Avenue</t>
  </si>
  <si>
    <t>Barhana Kondu Boyz And Gal Pty Ltd</t>
  </si>
  <si>
    <t>32229595</t>
  </si>
  <si>
    <t>Base Camp Restaurant</t>
  </si>
  <si>
    <t>102 High Street</t>
  </si>
  <si>
    <t>The Chilli Pickle Pty Ltd</t>
  </si>
  <si>
    <t>32229650</t>
  </si>
  <si>
    <t>South East Leisure</t>
  </si>
  <si>
    <t>270 Stud Road</t>
  </si>
  <si>
    <t>South East Leisure Pty Ltd</t>
  </si>
  <si>
    <t>32229676</t>
  </si>
  <si>
    <t>Hecho En Mexico Eltham</t>
  </si>
  <si>
    <t>Shop 5 &amp; 6 953 Main Road</t>
  </si>
  <si>
    <t>Tps Mexican Associates Pty Ltd</t>
  </si>
  <si>
    <t>32229684</t>
  </si>
  <si>
    <t>Nikos Tavern</t>
  </si>
  <si>
    <t>186-190 Mount Dandenong Road</t>
  </si>
  <si>
    <t>Dakaz Pty Ltd</t>
  </si>
  <si>
    <t>32229765</t>
  </si>
  <si>
    <t>Rowan'S Bistro</t>
  </si>
  <si>
    <t>97 Switchback Road</t>
  </si>
  <si>
    <t>13Th Century Bros Pty Ltd</t>
  </si>
  <si>
    <t>32229773</t>
  </si>
  <si>
    <t>Ma-Mee Thai Secret</t>
  </si>
  <si>
    <t>109 Queen'S Parade</t>
  </si>
  <si>
    <t>Chaisomboon Pty Ltd</t>
  </si>
  <si>
    <t>32229943</t>
  </si>
  <si>
    <t>White Night Receptions</t>
  </si>
  <si>
    <t>42 Hampstead Road</t>
  </si>
  <si>
    <t>Nhdv Investments Pty Ltd</t>
  </si>
  <si>
    <t>32230041</t>
  </si>
  <si>
    <t>Ohana Pizza</t>
  </si>
  <si>
    <t>135 Mckinnon Road</t>
  </si>
  <si>
    <t>Ohana Pizza Pty Ltd</t>
  </si>
  <si>
    <t>32230059</t>
  </si>
  <si>
    <t>The Basin Theatre</t>
  </si>
  <si>
    <t>9-11 Simpsons Rd</t>
  </si>
  <si>
    <t>The Basin Theatre Group Inc</t>
  </si>
  <si>
    <t>32230075</t>
  </si>
  <si>
    <t>Grill'D</t>
  </si>
  <si>
    <t>93 Maroondah Highway</t>
  </si>
  <si>
    <t>Grill'D Pty Ltd</t>
  </si>
  <si>
    <t>32230083</t>
  </si>
  <si>
    <t>Pacific Seafood Bbq House</t>
  </si>
  <si>
    <t>Shop 1 210 Toorak Road</t>
  </si>
  <si>
    <t>Pacific House South Yarra Pty Ltd</t>
  </si>
  <si>
    <t>32230114</t>
  </si>
  <si>
    <t>Fiorelli'S - Cafe, Bar &amp; Restaurant</t>
  </si>
  <si>
    <t>209 Camberwell Road</t>
  </si>
  <si>
    <t>Fiorelli Restaurant Bar &amp; Cafe Pty Ltd</t>
  </si>
  <si>
    <t>32230122</t>
  </si>
  <si>
    <t>Yoshi Restaurant</t>
  </si>
  <si>
    <t>315 Toorak Road</t>
  </si>
  <si>
    <t>Yoshi Restaurant Pty Ltd</t>
  </si>
  <si>
    <t>32230130</t>
  </si>
  <si>
    <t>Doncaster Kobe Japanese Restaurant</t>
  </si>
  <si>
    <t>Unit 6 &amp; 7 261-265 Blackburn Road</t>
  </si>
  <si>
    <t>Naruto La Pty Ltd</t>
  </si>
  <si>
    <t>32230172</t>
  </si>
  <si>
    <t>326 Brunswick Street</t>
  </si>
  <si>
    <t>Hecho En Mexico Pty Ltd</t>
  </si>
  <si>
    <t>32230198</t>
  </si>
  <si>
    <t>Fan'S Kitchen</t>
  </si>
  <si>
    <t>Shops 3, 4 &amp; 5 417 Hampton Street</t>
  </si>
  <si>
    <t>Fm Catering Group Pty Ltd</t>
  </si>
  <si>
    <t>32230211</t>
  </si>
  <si>
    <t>Cape Woolamai Tavern</t>
  </si>
  <si>
    <t>1 Vista Place Cape Woolamai</t>
  </si>
  <si>
    <t>Cape Woolamai Tavern Pty Ltd</t>
  </si>
  <si>
    <t>32230261</t>
  </si>
  <si>
    <t>Okami Wantirna</t>
  </si>
  <si>
    <t>31 The Mall Mountain Highway</t>
  </si>
  <si>
    <t>L.W.L.J. Investment Pty Ltd</t>
  </si>
  <si>
    <t>32230279</t>
  </si>
  <si>
    <t>Geelong Tenpin Bowling Centre</t>
  </si>
  <si>
    <t>Leisurelink Reynolds Road</t>
  </si>
  <si>
    <t>Geelong Tenpin Bowling Centre Pty Ltd</t>
  </si>
  <si>
    <t>32230326</t>
  </si>
  <si>
    <t>Radcliffe'S Of Echuca</t>
  </si>
  <si>
    <t>2-10 Radcliffe Street</t>
  </si>
  <si>
    <t>Agrim Pty Ltd</t>
  </si>
  <si>
    <t>32230350</t>
  </si>
  <si>
    <t>Westlake Restaurant</t>
  </si>
  <si>
    <t>189 Little Bourke Street</t>
  </si>
  <si>
    <t>Westlake Restaurant Pty Ltd</t>
  </si>
  <si>
    <t>32230376</t>
  </si>
  <si>
    <t>La Porchetta - Carlton</t>
  </si>
  <si>
    <t>388-394 Rathdowne Street</t>
  </si>
  <si>
    <t>Natalina Pantaleo</t>
  </si>
  <si>
    <t>32230392</t>
  </si>
  <si>
    <t>Aroy-D Thai Restaurant</t>
  </si>
  <si>
    <t>178 Warrandyte Road</t>
  </si>
  <si>
    <t>Aroy Itp Pty Ltd</t>
  </si>
  <si>
    <t>32230465</t>
  </si>
  <si>
    <t>Ancient Memories Cafe</t>
  </si>
  <si>
    <t>62-64 Lygon Street</t>
  </si>
  <si>
    <t>Memories Trade Pty Ltd</t>
  </si>
  <si>
    <t>32230512</t>
  </si>
  <si>
    <t>Zeera In Hawthorn</t>
  </si>
  <si>
    <t>571 Burwood Road</t>
  </si>
  <si>
    <t>Vikas K &amp; Co Pty Ltd</t>
  </si>
  <si>
    <t>32230538</t>
  </si>
  <si>
    <t>Movida</t>
  </si>
  <si>
    <t>Ground Floor 1 Hosier Lane</t>
  </si>
  <si>
    <t>32230627</t>
  </si>
  <si>
    <t>Loquat</t>
  </si>
  <si>
    <t>3183 Nepean Highway</t>
  </si>
  <si>
    <t>32230635</t>
  </si>
  <si>
    <t>Geppetto Trattoria</t>
  </si>
  <si>
    <t>78A Wellington Parade</t>
  </si>
  <si>
    <t>Nino Cea</t>
  </si>
  <si>
    <t>32230669</t>
  </si>
  <si>
    <t>Kinyoubi Izakaya</t>
  </si>
  <si>
    <t>117 Smith Street</t>
  </si>
  <si>
    <t>Dine Wid Us Pty Ltd</t>
  </si>
  <si>
    <t>32230716</t>
  </si>
  <si>
    <t>Marigold Indian Restaurant</t>
  </si>
  <si>
    <t>153-155 Queens Parade</t>
  </si>
  <si>
    <t>Sp Brothers Pty Ltd</t>
  </si>
  <si>
    <t>32230740</t>
  </si>
  <si>
    <t>Bontempo Pizzeria</t>
  </si>
  <si>
    <t>418 Brunswick Street</t>
  </si>
  <si>
    <t>Fratellino Pizzeria Pty Ltd</t>
  </si>
  <si>
    <t>32230766</t>
  </si>
  <si>
    <t>Masti</t>
  </si>
  <si>
    <t>Ground Floor 354-356 Brunswick Street</t>
  </si>
  <si>
    <t>Mmny Hospitality Pty Ltd</t>
  </si>
  <si>
    <t>32230774</t>
  </si>
  <si>
    <t>Okami Doncaster</t>
  </si>
  <si>
    <t>23-25 Andersons Creek Road</t>
  </si>
  <si>
    <t>Xing Yuan Aus Pty Ltd</t>
  </si>
  <si>
    <t>32230782</t>
  </si>
  <si>
    <t>Action Indoor Sports Ringwood</t>
  </si>
  <si>
    <t>160 New Street</t>
  </si>
  <si>
    <t>Alissa Investments Pty Ltd</t>
  </si>
  <si>
    <t>32230821</t>
  </si>
  <si>
    <t>26-28 Market Lane</t>
  </si>
  <si>
    <t>32230863</t>
  </si>
  <si>
    <t>Bar Romantica</t>
  </si>
  <si>
    <t>52-54 Lygon Street</t>
  </si>
  <si>
    <t>Romantica Enterprises Pty Ltd</t>
  </si>
  <si>
    <t>32230897</t>
  </si>
  <si>
    <t>Sassy Thai Ringwood</t>
  </si>
  <si>
    <t>101 Bedford Road</t>
  </si>
  <si>
    <t>Amj Ventures Pty Ltd</t>
  </si>
  <si>
    <t>32230902</t>
  </si>
  <si>
    <t>Amigo Mexican Restaurant</t>
  </si>
  <si>
    <t>Cnr Princes Highway &amp; Whittakers Road</t>
  </si>
  <si>
    <t>Vojtek Pty Ltd</t>
  </si>
  <si>
    <t>32230978</t>
  </si>
  <si>
    <t>Khao Thip Thai Restaurant</t>
  </si>
  <si>
    <t>36 Jackson Court</t>
  </si>
  <si>
    <t>Yumyum United Pty Ltd</t>
  </si>
  <si>
    <t>32230994</t>
  </si>
  <si>
    <t>Seymour Emperor Restaurant</t>
  </si>
  <si>
    <t>10 Emily Street</t>
  </si>
  <si>
    <t>Seymour Emperor Pty Ltd</t>
  </si>
  <si>
    <t>32231005</t>
  </si>
  <si>
    <t>Ghazal Indian Buffet &amp; Bar</t>
  </si>
  <si>
    <t>Shops 3 &amp; 4 187 Watton Street</t>
  </si>
  <si>
    <t>Raangrez Pty Ltd</t>
  </si>
  <si>
    <t>32231013</t>
  </si>
  <si>
    <t>Gippsland Palace Asian Restaurant</t>
  </si>
  <si>
    <t>56-58 Macarthur Street</t>
  </si>
  <si>
    <t>32231055</t>
  </si>
  <si>
    <t>Isola Di Capri Restaurant</t>
  </si>
  <si>
    <t>2 Thompson Avenue</t>
  </si>
  <si>
    <t>Isola Di Capri Pty Ltd</t>
  </si>
  <si>
    <t>32231071</t>
  </si>
  <si>
    <t>The South Yarra Steakhouse</t>
  </si>
  <si>
    <t>Shop 3 166 Toorak Road</t>
  </si>
  <si>
    <t>Squires Loft Pty Ltd</t>
  </si>
  <si>
    <t>32231097</t>
  </si>
  <si>
    <t>Kekou</t>
  </si>
  <si>
    <t>396 Bridge Road</t>
  </si>
  <si>
    <t>Humulus Holdings Pty Ltd</t>
  </si>
  <si>
    <t>32231102</t>
  </si>
  <si>
    <t>Banff St Kilda</t>
  </si>
  <si>
    <t>29/145 Fitzroy Street</t>
  </si>
  <si>
    <t>Vinalb Pty Ltd</t>
  </si>
  <si>
    <t>32231136</t>
  </si>
  <si>
    <t>Bottega</t>
  </si>
  <si>
    <t>72-74 Bourke Street</t>
  </si>
  <si>
    <t>Bottega Pty Ltd</t>
  </si>
  <si>
    <t>32231178</t>
  </si>
  <si>
    <t>The Greenmarket Kyneton</t>
  </si>
  <si>
    <t>72 Piper Street</t>
  </si>
  <si>
    <t>32231259</t>
  </si>
  <si>
    <t>Cusina</t>
  </si>
  <si>
    <t>251 Richardson Street</t>
  </si>
  <si>
    <t>Fiori Di Zucca Pty Ltd</t>
  </si>
  <si>
    <t>32231283</t>
  </si>
  <si>
    <t>Pino'S Trattoria</t>
  </si>
  <si>
    <t>Shops 2 &amp; 3 29 Thompson Avenue</t>
  </si>
  <si>
    <t>Pino'S Trattoria Pty Ltd</t>
  </si>
  <si>
    <t>32231314</t>
  </si>
  <si>
    <t>Back Beach Pizza</t>
  </si>
  <si>
    <t>182 Ocean Beach Road</t>
  </si>
  <si>
    <t>The Sisters Kitchen Garden Cafe Pty Ltd</t>
  </si>
  <si>
    <t>32231330</t>
  </si>
  <si>
    <t>Gourmeatery</t>
  </si>
  <si>
    <t>20 Ocean Beach Road</t>
  </si>
  <si>
    <t>Leo One Pty Ltd</t>
  </si>
  <si>
    <t>32231380</t>
  </si>
  <si>
    <t>Chicano</t>
  </si>
  <si>
    <t>371 Brunswick Street</t>
  </si>
  <si>
    <t>Heron Kingsley</t>
  </si>
  <si>
    <t>32231437</t>
  </si>
  <si>
    <t>Chiba Japanese Restaurant Moonee Ponds</t>
  </si>
  <si>
    <t>2 / 37-41 &amp; 41A Hall Street</t>
  </si>
  <si>
    <t>Shimizu Company Pty Ltd</t>
  </si>
  <si>
    <t>32231534</t>
  </si>
  <si>
    <t>D'Oro Restaurant And Wine Bar</t>
  </si>
  <si>
    <t>Shop 1 124 James Street</t>
  </si>
  <si>
    <t>Shri Maruti Pty Ltd</t>
  </si>
  <si>
    <t>32231550</t>
  </si>
  <si>
    <t>Divine Darbar</t>
  </si>
  <si>
    <t>292 Lygon Street</t>
  </si>
  <si>
    <t>Win Dollar Pty Ltd</t>
  </si>
  <si>
    <t>32231568</t>
  </si>
  <si>
    <t>Hakata Gensuke Carlton</t>
  </si>
  <si>
    <t>126 Lygon Street</t>
  </si>
  <si>
    <t>Chowa Pty Ltd</t>
  </si>
  <si>
    <t>32231584</t>
  </si>
  <si>
    <t>Wyncity Morwell</t>
  </si>
  <si>
    <t>44-48 Chickerell Street</t>
  </si>
  <si>
    <t>Potsnpinnies Latrobe</t>
  </si>
  <si>
    <t>32231592</t>
  </si>
  <si>
    <t>Old Gippstown</t>
  </si>
  <si>
    <t>Gippsland Heritage Park Lloyd Street</t>
  </si>
  <si>
    <t>Gippstown Reserve Board Of Management Inc</t>
  </si>
  <si>
    <t>32231704</t>
  </si>
  <si>
    <t>Hong Kong City Chinese Restaurant</t>
  </si>
  <si>
    <t>3 Grandview Grove</t>
  </si>
  <si>
    <t>32231770</t>
  </si>
  <si>
    <t>Nando'S On Toorak</t>
  </si>
  <si>
    <t>309 Toorak Road</t>
  </si>
  <si>
    <t>Leon &amp; Ting Pty Ltd</t>
  </si>
  <si>
    <t>32231827</t>
  </si>
  <si>
    <t>Jojoe'S</t>
  </si>
  <si>
    <t>4A &amp; 4B High Street</t>
  </si>
  <si>
    <t>Guru Krupa Aust Pty Ltd</t>
  </si>
  <si>
    <t>32231835</t>
  </si>
  <si>
    <t>Victoria House Motor Inn</t>
  </si>
  <si>
    <t>331 Maroondah Highway</t>
  </si>
  <si>
    <t>Vanallan Pty Ltd</t>
  </si>
  <si>
    <t>32231940</t>
  </si>
  <si>
    <t>Carlos Cantina Croydon</t>
  </si>
  <si>
    <t>72B &amp; 72C Maroondah Highway</t>
  </si>
  <si>
    <t>C &amp; C First Group Pty Ltd</t>
  </si>
  <si>
    <t>32231966</t>
  </si>
  <si>
    <t>Convent Gallery</t>
  </si>
  <si>
    <t>7 Daly Street</t>
  </si>
  <si>
    <t>32231982</t>
  </si>
  <si>
    <t>Malthouse Theatre</t>
  </si>
  <si>
    <t>111-113 Sturt Street</t>
  </si>
  <si>
    <t>Playbox Theatre Company Limited</t>
  </si>
  <si>
    <t>32231990</t>
  </si>
  <si>
    <t>32232001</t>
  </si>
  <si>
    <t>The Clam Club Pty Ltd</t>
  </si>
  <si>
    <t>82-84 Mountjoy Pde</t>
  </si>
  <si>
    <t>32232035</t>
  </si>
  <si>
    <t>Redd Catt</t>
  </si>
  <si>
    <t>192 Raymond Street</t>
  </si>
  <si>
    <t>Redd Mnm Pty Ltd</t>
  </si>
  <si>
    <t>32232051</t>
  </si>
  <si>
    <t>Oushou Japanese Restaurant Brighton</t>
  </si>
  <si>
    <t>292 Bay Street</t>
  </si>
  <si>
    <t>Master Pro Pty Ltd</t>
  </si>
  <si>
    <t>32232077</t>
  </si>
  <si>
    <t>Botticelli Of Brighton</t>
  </si>
  <si>
    <t>40 &amp; 40A Church Street</t>
  </si>
  <si>
    <t>32232140</t>
  </si>
  <si>
    <t>The Pizza Co.</t>
  </si>
  <si>
    <t>670 High Street</t>
  </si>
  <si>
    <t>The Aussie Pizza Company Pty Ltd</t>
  </si>
  <si>
    <t>32232174</t>
  </si>
  <si>
    <t>Mr Pockets Bar</t>
  </si>
  <si>
    <t>168 Chesterville Road</t>
  </si>
  <si>
    <t>Rodgee Industries Pty Ltd</t>
  </si>
  <si>
    <t>32232190</t>
  </si>
  <si>
    <t>Biagio'S</t>
  </si>
  <si>
    <t>336 A &amp; B Keilor Road</t>
  </si>
  <si>
    <t>Calenda Industries Pty Ltd</t>
  </si>
  <si>
    <t>32232221</t>
  </si>
  <si>
    <t>Lantern Palace</t>
  </si>
  <si>
    <t>41 Main Street</t>
  </si>
  <si>
    <t>Australasia Landmark Enterprise Pty Ltd</t>
  </si>
  <si>
    <t>32232328</t>
  </si>
  <si>
    <t>Ginza Teppanyaki Japanese Restaurant</t>
  </si>
  <si>
    <t>152-160 Bourke Street &amp; Part 139 Little Bourke Street</t>
  </si>
  <si>
    <t>Boardwalk Images Pty Ltd</t>
  </si>
  <si>
    <t>32232344</t>
  </si>
  <si>
    <t>Fontain'S Pizza Restaurant</t>
  </si>
  <si>
    <t>8 The Mall</t>
  </si>
  <si>
    <t>Ruthian Sales Pty Ltd</t>
  </si>
  <si>
    <t>32232352</t>
  </si>
  <si>
    <t>Moylans Cafe Restaurant</t>
  </si>
  <si>
    <t>Basement 384-386 Flinders Lane</t>
  </si>
  <si>
    <t>Elazac Pty Ltd</t>
  </si>
  <si>
    <t>32232360</t>
  </si>
  <si>
    <t>The Red Stag Restaurant</t>
  </si>
  <si>
    <t>324 Hughes Lane</t>
  </si>
  <si>
    <t>Eurobin</t>
  </si>
  <si>
    <t>32232378</t>
  </si>
  <si>
    <t>Lake Of China Chinese Restaurant</t>
  </si>
  <si>
    <t>32232425</t>
  </si>
  <si>
    <t>Pat'S Italian Restaurant And Bar</t>
  </si>
  <si>
    <t>Level 1, Village Square Plaza Stirling Road</t>
  </si>
  <si>
    <t>Stratford (Vic1) Pty Ltd</t>
  </si>
  <si>
    <t>32232433</t>
  </si>
  <si>
    <t>90-92 Warrigal Road</t>
  </si>
  <si>
    <t>Bianco Restaurant Pty Ltd</t>
  </si>
  <si>
    <t>32232475</t>
  </si>
  <si>
    <t>Supper Inn Chinese Restaurant</t>
  </si>
  <si>
    <t>15-17 Celestial Avenue</t>
  </si>
  <si>
    <t>A Y Cooperate Pty Ltd</t>
  </si>
  <si>
    <t>32232483</t>
  </si>
  <si>
    <t>Tuki Trout Farm</t>
  </si>
  <si>
    <t>Stoney Rises</t>
  </si>
  <si>
    <t>32232491</t>
  </si>
  <si>
    <t>Grass Valley Restaurant Pty Ltd</t>
  </si>
  <si>
    <t>231 Kiewa Valley Highway</t>
  </si>
  <si>
    <t>32232506</t>
  </si>
  <si>
    <t>Verve Spice</t>
  </si>
  <si>
    <t>330 Toorak Road</t>
  </si>
  <si>
    <t>Ceylon Aroma Pty Ltd</t>
  </si>
  <si>
    <t>32232548</t>
  </si>
  <si>
    <t>La Botte Pizza House</t>
  </si>
  <si>
    <t>221 Melville Road</t>
  </si>
  <si>
    <t>H Diab Pty Ltd</t>
  </si>
  <si>
    <t>32232603</t>
  </si>
  <si>
    <t>Pekingland Chinese Restaurant</t>
  </si>
  <si>
    <t>1087-1089 Stud Road</t>
  </si>
  <si>
    <t>B&amp;B Chi Company Pty Ltd</t>
  </si>
  <si>
    <t>32232653</t>
  </si>
  <si>
    <t>Bendigo Tennis Association</t>
  </si>
  <si>
    <t>Nolan Street</t>
  </si>
  <si>
    <t>Bendigo Tennis Association Inc</t>
  </si>
  <si>
    <t>32232679</t>
  </si>
  <si>
    <t>Sing-Bo Chinese Restaurant</t>
  </si>
  <si>
    <t>253 Murray Street</t>
  </si>
  <si>
    <t>Guangdong Jinmei Pty Ltd</t>
  </si>
  <si>
    <t>32232687</t>
  </si>
  <si>
    <t>Cafe Corretto</t>
  </si>
  <si>
    <t>227 Lygon Street</t>
  </si>
  <si>
    <t>D &amp; B Dreams Pty Ltd</t>
  </si>
  <si>
    <t>32232768</t>
  </si>
  <si>
    <t>Geelong El Toro Pizza</t>
  </si>
  <si>
    <t>245 &amp; 245A Moorabool Street</t>
  </si>
  <si>
    <t>Rajput Bros Pty Ltd</t>
  </si>
  <si>
    <t>32232831</t>
  </si>
  <si>
    <t>Vlado</t>
  </si>
  <si>
    <t>61 Bridge Road</t>
  </si>
  <si>
    <t>Vlado'S Pty Ltd</t>
  </si>
  <si>
    <t>32232865</t>
  </si>
  <si>
    <t>Elephant Corridor</t>
  </si>
  <si>
    <t>179 Coleman Parade</t>
  </si>
  <si>
    <t>Elephant Corridor Pty Ltd</t>
  </si>
  <si>
    <t>32232873</t>
  </si>
  <si>
    <t>1St Floor 160-162 Lygon Street</t>
  </si>
  <si>
    <t>32232899</t>
  </si>
  <si>
    <t>Oasis Lounge &amp; Bar</t>
  </si>
  <si>
    <t>Crn Queensberry &amp; Lygon Streets</t>
  </si>
  <si>
    <t>Solomon Business Group Pty Ltd</t>
  </si>
  <si>
    <t>32232946</t>
  </si>
  <si>
    <t>Sofia Pizza House</t>
  </si>
  <si>
    <t>853-861 Burke Road</t>
  </si>
  <si>
    <t>Raydan Restaurant Enterprises Pty Ltd</t>
  </si>
  <si>
    <t>32233112</t>
  </si>
  <si>
    <t>Red Emperor Restaurant</t>
  </si>
  <si>
    <t>Southgate Arts &amp; Leisure Precinct Shop M10-M13/3 Southgate Avenue</t>
  </si>
  <si>
    <t>City Wall Garden Pty Ltd</t>
  </si>
  <si>
    <t>32233120</t>
  </si>
  <si>
    <t>Wili'S Thai Junction</t>
  </si>
  <si>
    <t>39 Bank Street</t>
  </si>
  <si>
    <t>32233285</t>
  </si>
  <si>
    <t>Southside Social Frankston</t>
  </si>
  <si>
    <t>1/433 Nepean Highway</t>
  </si>
  <si>
    <t>Tskjd Pty Ltd</t>
  </si>
  <si>
    <t>32233308</t>
  </si>
  <si>
    <t>Lucky House Chinese Restaurant</t>
  </si>
  <si>
    <t>60 Northern Highway</t>
  </si>
  <si>
    <t>Sg Echuca Pty Ltd</t>
  </si>
  <si>
    <t>32233332</t>
  </si>
  <si>
    <t>Quat Quatta</t>
  </si>
  <si>
    <t>17 Quat Quatta Avenue</t>
  </si>
  <si>
    <t>Ninth Aria Pty Ltd</t>
  </si>
  <si>
    <t>32233641</t>
  </si>
  <si>
    <t>Curry Cafe Northcote</t>
  </si>
  <si>
    <t>73 High Street</t>
  </si>
  <si>
    <t>32233683</t>
  </si>
  <si>
    <t>Romeo'S Of Toorak</t>
  </si>
  <si>
    <t>450 Toorak Road</t>
  </si>
  <si>
    <t>Romeo'S Of Toorak Pty Ltd</t>
  </si>
  <si>
    <t>32233756</t>
  </si>
  <si>
    <t>Mr. Pietro</t>
  </si>
  <si>
    <t>50 Grattan Street</t>
  </si>
  <si>
    <t>Barbagallo Nominees Pty Ltd</t>
  </si>
  <si>
    <t>32233845</t>
  </si>
  <si>
    <t>Brother Fox Cafeteria And Events</t>
  </si>
  <si>
    <t>Deakin University Warrnambool Campus Princes Highway</t>
  </si>
  <si>
    <t>Everdoe Pty Ltd</t>
  </si>
  <si>
    <t>32233853</t>
  </si>
  <si>
    <t>Rama Thai</t>
  </si>
  <si>
    <t>495 Burke Road</t>
  </si>
  <si>
    <t>32234053</t>
  </si>
  <si>
    <t>Greyhounds Entertainment</t>
  </si>
  <si>
    <t>Sandown Greyhound Racing Track Lightwood Road</t>
  </si>
  <si>
    <t>Greyhound Promotions Pty Ltd</t>
  </si>
  <si>
    <t>32234817</t>
  </si>
  <si>
    <t>Action Indoor Sports And Playdays (Doncaster)</t>
  </si>
  <si>
    <t>350 Blackburn Road</t>
  </si>
  <si>
    <t>Ayles Nominees (Vic) Pty Ltd</t>
  </si>
  <si>
    <t>32234883</t>
  </si>
  <si>
    <t>Tono On Bosari</t>
  </si>
  <si>
    <t>201 Lygon Street</t>
  </si>
  <si>
    <t>Tono Enterprises Pty Ltd</t>
  </si>
  <si>
    <t>32235156</t>
  </si>
  <si>
    <t>Fumanlou Restaurant</t>
  </si>
  <si>
    <t>482 Springvale Road</t>
  </si>
  <si>
    <t>Guan Hong Pty Ltd</t>
  </si>
  <si>
    <t>32235279</t>
  </si>
  <si>
    <t>Lygon Charcoal Grill &amp; Steak House</t>
  </si>
  <si>
    <t>120 Lygon Street</t>
  </si>
  <si>
    <t>32235774</t>
  </si>
  <si>
    <t>The Terrace Melbourne</t>
  </si>
  <si>
    <t>Gate A Cnr Anderson Street &amp; Alexander Avenue</t>
  </si>
  <si>
    <t>Bgdg Vic Pty Ltd</t>
  </si>
  <si>
    <t>32235821</t>
  </si>
  <si>
    <t>The Hobson Stores</t>
  </si>
  <si>
    <t>19-21 Melrose Street</t>
  </si>
  <si>
    <t>Cummins Road Pty Ltd</t>
  </si>
  <si>
    <t>32236136</t>
  </si>
  <si>
    <t>Betty'S Burgers &amp; Concrete Co. Brighton</t>
  </si>
  <si>
    <t>22-24 Church Street</t>
  </si>
  <si>
    <t>32236178</t>
  </si>
  <si>
    <t>The Palm Royale</t>
  </si>
  <si>
    <t>Ground Floor 438 Church Street</t>
  </si>
  <si>
    <t>Sfh Group Pty Ltd</t>
  </si>
  <si>
    <t>32239809</t>
  </si>
  <si>
    <t>Sunraysia Institute Of Tafe</t>
  </si>
  <si>
    <t>Benetook Avenue</t>
  </si>
  <si>
    <t>32241783</t>
  </si>
  <si>
    <t>Francoise Pizza &amp; Mediterranean Cuisine</t>
  </si>
  <si>
    <t>609 Malvern Road</t>
  </si>
  <si>
    <t>32069880</t>
  </si>
  <si>
    <t>Regional Market Rupanyup</t>
  </si>
  <si>
    <t>30 Cromie St</t>
  </si>
  <si>
    <t>Regional Market Rupanyup Pty Ltd</t>
  </si>
  <si>
    <t>32069898</t>
  </si>
  <si>
    <t>Tuteja Enterprises</t>
  </si>
  <si>
    <t>Unit 5 585 Warburton Hwy</t>
  </si>
  <si>
    <t>Tuteja Enterprises Pty Ltd</t>
  </si>
  <si>
    <t>32069903</t>
  </si>
  <si>
    <t>Portarlington Cellarbrations</t>
  </si>
  <si>
    <t>62 Newcombe St</t>
  </si>
  <si>
    <t>Portarlington Cellars Pty Ltd</t>
  </si>
  <si>
    <t>32069911</t>
  </si>
  <si>
    <t>Kyabram Cellarbrations</t>
  </si>
  <si>
    <t>109 Fenaughty St</t>
  </si>
  <si>
    <t>Bedichawla Pty Ltd</t>
  </si>
  <si>
    <t>32069929</t>
  </si>
  <si>
    <t>No 1 Asian Mart</t>
  </si>
  <si>
    <t>534-540 Doncaster Road</t>
  </si>
  <si>
    <t>No 1 Asian Mart Pty Ltd</t>
  </si>
  <si>
    <t>32069937</t>
  </si>
  <si>
    <t>Oriental Trading</t>
  </si>
  <si>
    <t>T25 - 27 2107-2125 Princes Highway</t>
  </si>
  <si>
    <t>Oriental Trading Pty Ltd</t>
  </si>
  <si>
    <t>32069945</t>
  </si>
  <si>
    <t>Karingal Hub 330 Cranbourne Road</t>
  </si>
  <si>
    <t>32069953</t>
  </si>
  <si>
    <t>Swan Hill Asian Groceries</t>
  </si>
  <si>
    <t>124-126 Campbell St</t>
  </si>
  <si>
    <t>32069987</t>
  </si>
  <si>
    <t>Nowa Nowa General Store</t>
  </si>
  <si>
    <t>2081 Princes Hwy</t>
  </si>
  <si>
    <t>32070001</t>
  </si>
  <si>
    <t>East West Asian Grocery</t>
  </si>
  <si>
    <t>T181, Watergardens Shopping Centre 399 Melton Highway</t>
  </si>
  <si>
    <t>Treasure Boat Pty Ltd</t>
  </si>
  <si>
    <t>32070019</t>
  </si>
  <si>
    <t>Ground Floor 332 Pakington Street</t>
  </si>
  <si>
    <t>Zarcon Ghaie Pty Ltd</t>
  </si>
  <si>
    <t>32070027</t>
  </si>
  <si>
    <t>Asian Food Store</t>
  </si>
  <si>
    <t>Shop T1A 330 Ballarat Road</t>
  </si>
  <si>
    <t>Tian Tradings Pty Ltd</t>
  </si>
  <si>
    <t>32070035</t>
  </si>
  <si>
    <t>Central Market Mildura</t>
  </si>
  <si>
    <t>75 Lime Av</t>
  </si>
  <si>
    <t>Poon Cheung Pty Ltd</t>
  </si>
  <si>
    <t>32070069</t>
  </si>
  <si>
    <t>Liquor Mart</t>
  </si>
  <si>
    <t>R01 / 179-253 Exford Road</t>
  </si>
  <si>
    <t>Vgrow Opalia Pty Ltd</t>
  </si>
  <si>
    <t>32070077</t>
  </si>
  <si>
    <t>Mr Dad Asian Supermarket</t>
  </si>
  <si>
    <t>160 Victoria Street</t>
  </si>
  <si>
    <t>Swanston Trading Pty Ltd</t>
  </si>
  <si>
    <t>32070085</t>
  </si>
  <si>
    <t>Cheaper Liquor</t>
  </si>
  <si>
    <t>Shop T12 109 Northern Highway &amp; 80 Clarke Street</t>
  </si>
  <si>
    <t>I Can Smell A Dead Duck Pty Ltd</t>
  </si>
  <si>
    <t>32070093</t>
  </si>
  <si>
    <t>Iga Local Grocer Caulfield North</t>
  </si>
  <si>
    <t>73 Hawthorn Road</t>
  </si>
  <si>
    <t>O2 Caulfield Supermarket Pty Ltd</t>
  </si>
  <si>
    <t>32070108</t>
  </si>
  <si>
    <t>Foodworks Brunswick East</t>
  </si>
  <si>
    <t>Unit 1 474 Lygon St</t>
  </si>
  <si>
    <t>Aroma Investment Group Pty Ltd</t>
  </si>
  <si>
    <t>32070116</t>
  </si>
  <si>
    <t>Super Convenience</t>
  </si>
  <si>
    <t>111 Batman Street</t>
  </si>
  <si>
    <t>Buddy Four Pty Ltd</t>
  </si>
  <si>
    <t>32070124</t>
  </si>
  <si>
    <t>Foodworks Doreen</t>
  </si>
  <si>
    <t>6/100 Cookes Road</t>
  </si>
  <si>
    <t>Do Retail Pty Ltd</t>
  </si>
  <si>
    <t>32070132</t>
  </si>
  <si>
    <t>Fu Yao Trading</t>
  </si>
  <si>
    <t>1180-1182 Glen Huntly Rd</t>
  </si>
  <si>
    <t>Fu Yao Trading Pty Ltd</t>
  </si>
  <si>
    <t>32070140</t>
  </si>
  <si>
    <t>Bottlemart Geelong</t>
  </si>
  <si>
    <t>103 Mercer St</t>
  </si>
  <si>
    <t>32070166</t>
  </si>
  <si>
    <t>611-669 Elizabeth Street</t>
  </si>
  <si>
    <t>32070174</t>
  </si>
  <si>
    <t>Torquay Cellars</t>
  </si>
  <si>
    <t>65 Geelong Rd</t>
  </si>
  <si>
    <t>Torquay Cellars Pty Ltd</t>
  </si>
  <si>
    <t>32070182</t>
  </si>
  <si>
    <t>Shop 2 10 Main Street</t>
  </si>
  <si>
    <t>Dead Duck Para Pty Ltd</t>
  </si>
  <si>
    <t>32070213</t>
  </si>
  <si>
    <t>Pre Mix King Drysdale</t>
  </si>
  <si>
    <t>20/34 Murradoc Rd</t>
  </si>
  <si>
    <t>Pre Mix King Drysdale Pty Ltd</t>
  </si>
  <si>
    <t>32070221</t>
  </si>
  <si>
    <t>35-43 Central Boulevard</t>
  </si>
  <si>
    <t>32070239</t>
  </si>
  <si>
    <t>Tenancy L3 0002 120-200 Rosamond Road</t>
  </si>
  <si>
    <t>32070255</t>
  </si>
  <si>
    <t>Jubilee Iga &amp; Liquor</t>
  </si>
  <si>
    <t>1 Welcome Parade</t>
  </si>
  <si>
    <t>B &amp; S Group Pty Ltd</t>
  </si>
  <si>
    <t>32070263</t>
  </si>
  <si>
    <t>Lot 2, 271 Police Road</t>
  </si>
  <si>
    <t>32070271</t>
  </si>
  <si>
    <t>Tootgarook Fine Wine Cellars</t>
  </si>
  <si>
    <t>Unit 3 1889 Point Nepean Rd</t>
  </si>
  <si>
    <t>Tootgarook Cellars Pty Ltd</t>
  </si>
  <si>
    <t>32070289</t>
  </si>
  <si>
    <t>Cambridge Cellars</t>
  </si>
  <si>
    <t>207 Balaclava Rd</t>
  </si>
  <si>
    <t>Donald Towns Pty. Ltd.</t>
  </si>
  <si>
    <t>32070297</t>
  </si>
  <si>
    <t>Boutique Cellar</t>
  </si>
  <si>
    <t>1B Woodhouse Gr</t>
  </si>
  <si>
    <t>Boutique Cellar Pty Ltd</t>
  </si>
  <si>
    <t>32070302</t>
  </si>
  <si>
    <t>37 Mccombe Street</t>
  </si>
  <si>
    <t>32070310</t>
  </si>
  <si>
    <t>Miss Seven Asian Grocery</t>
  </si>
  <si>
    <t>1/660 Blackburn Road</t>
  </si>
  <si>
    <t>Star Sea Pty Ltd</t>
  </si>
  <si>
    <t>32070336</t>
  </si>
  <si>
    <t>Leopold Liquor</t>
  </si>
  <si>
    <t>Tenancy 4 &amp; 5 670-678 Bellarine Highway</t>
  </si>
  <si>
    <t>32070344</t>
  </si>
  <si>
    <t>695 Warrigal Road</t>
  </si>
  <si>
    <t>32070352</t>
  </si>
  <si>
    <t>4 Caulfield Boulevard</t>
  </si>
  <si>
    <t>32070360</t>
  </si>
  <si>
    <t>East Easy Asian Grocer</t>
  </si>
  <si>
    <t>Shop 1160, 25-55 Overland Drive</t>
  </si>
  <si>
    <t>Xinya Fountain Gate Pty Ltd</t>
  </si>
  <si>
    <t>32070378</t>
  </si>
  <si>
    <t>15 Gilbert Street</t>
  </si>
  <si>
    <t>32070394</t>
  </si>
  <si>
    <t>22-28 Howard Street</t>
  </si>
  <si>
    <t>32070417</t>
  </si>
  <si>
    <t>Shops 10 &amp; 11 157-161 Belmore Street</t>
  </si>
  <si>
    <t>Yarra Rp Pty Ltd</t>
  </si>
  <si>
    <t>32070425</t>
  </si>
  <si>
    <t>Nqr Sunbury</t>
  </si>
  <si>
    <t>Shop 1, 49 - 51 Horne St</t>
  </si>
  <si>
    <t>32070441</t>
  </si>
  <si>
    <t>Downtown Grocer</t>
  </si>
  <si>
    <t>810 Glenferrie Rd</t>
  </si>
  <si>
    <t>Downtown Grocery Two Pty Ltd</t>
  </si>
  <si>
    <t>32070459</t>
  </si>
  <si>
    <t>96-104 Main Street</t>
  </si>
  <si>
    <t>32070467</t>
  </si>
  <si>
    <t>610 Bridge Inn Road</t>
  </si>
  <si>
    <t>32070483</t>
  </si>
  <si>
    <t>Bottle Shop Whittlesea</t>
  </si>
  <si>
    <t>38 Church Street</t>
  </si>
  <si>
    <t>Ryan &amp; Rohan Brothers Pty Ltd</t>
  </si>
  <si>
    <t>32070491</t>
  </si>
  <si>
    <t>The Fresh Food Merchant Pty Ltd</t>
  </si>
  <si>
    <t>138 Malop St</t>
  </si>
  <si>
    <t>32070506</t>
  </si>
  <si>
    <t>2-30S Hummingbird Drive</t>
  </si>
  <si>
    <t>Botanic Ridge</t>
  </si>
  <si>
    <t>32070514</t>
  </si>
  <si>
    <t>Tom'S Liquor Merchants</t>
  </si>
  <si>
    <t>107 Fitzroy St</t>
  </si>
  <si>
    <t>Second Choice Pty Ltd</t>
  </si>
  <si>
    <t>32070522</t>
  </si>
  <si>
    <t>Marathon Bottle Shop</t>
  </si>
  <si>
    <t>Shop 9 281 Marathon Boulevard</t>
  </si>
  <si>
    <t>Sahaj Serat Pty Ltd</t>
  </si>
  <si>
    <t>32070548</t>
  </si>
  <si>
    <t>Greavesy'S Fruit N Veg</t>
  </si>
  <si>
    <t>46-48 High St</t>
  </si>
  <si>
    <t>32070556</t>
  </si>
  <si>
    <t>Fu Lin Group</t>
  </si>
  <si>
    <t>1397 Toorak Rd</t>
  </si>
  <si>
    <t>Fu Lin Group Pty Ltd</t>
  </si>
  <si>
    <t>32070572</t>
  </si>
  <si>
    <t>Honour Kazoku</t>
  </si>
  <si>
    <t>1159 Toorak Road</t>
  </si>
  <si>
    <t>Honour Kazoku Pty Ltd</t>
  </si>
  <si>
    <t>32070580</t>
  </si>
  <si>
    <t>80-98 Ocean Beach Road</t>
  </si>
  <si>
    <t>32070598</t>
  </si>
  <si>
    <t>Retail 01, 335 Harvest Home Road</t>
  </si>
  <si>
    <t>Patelco Rp Pty Ltd</t>
  </si>
  <si>
    <t>32070611</t>
  </si>
  <si>
    <t>512-544 Spencer Street</t>
  </si>
  <si>
    <t>32070629</t>
  </si>
  <si>
    <t>Tinamba General Store</t>
  </si>
  <si>
    <t>2-4 Traralgon-Maffra Rd</t>
  </si>
  <si>
    <t>Tgs1901 Pty Ltd</t>
  </si>
  <si>
    <t>32070645</t>
  </si>
  <si>
    <t>Foodworks/Bottlemart Diggers Rest</t>
  </si>
  <si>
    <t>Shop 11, Diggers Rest Entertainment Precinct 1 Budding Street</t>
  </si>
  <si>
    <t>D &amp; R Retail Pty Ltd</t>
  </si>
  <si>
    <t>32070653</t>
  </si>
  <si>
    <t>422 New St</t>
  </si>
  <si>
    <t>32070661</t>
  </si>
  <si>
    <t>Mr Wine &amp; Jungle</t>
  </si>
  <si>
    <t>330 Highett Road</t>
  </si>
  <si>
    <t>Futoshi'S Pty Ltd</t>
  </si>
  <si>
    <t>32070679</t>
  </si>
  <si>
    <t>Iga Local Grocer Plus Liquor Hampton</t>
  </si>
  <si>
    <t>549 - 551 Hampton Street</t>
  </si>
  <si>
    <t>Shamich Pty Ltd</t>
  </si>
  <si>
    <t>32070687</t>
  </si>
  <si>
    <t>Shop 2 156 High Street</t>
  </si>
  <si>
    <t>3576</t>
  </si>
  <si>
    <t>32070695</t>
  </si>
  <si>
    <t>11 Myer Street</t>
  </si>
  <si>
    <t>Lakes Rp Pty Ltd</t>
  </si>
  <si>
    <t>32070700</t>
  </si>
  <si>
    <t>Matthews Liquor Pakenham</t>
  </si>
  <si>
    <t>Shop 9, 125 Henry Street</t>
  </si>
  <si>
    <t>Kynetic Koras Pty Ltd</t>
  </si>
  <si>
    <t>32070726</t>
  </si>
  <si>
    <t>Bottle O Vermont South</t>
  </si>
  <si>
    <t>Shop 4 495-511 Burwood Highway</t>
  </si>
  <si>
    <t>The Liquid Cellar Pty Ltd</t>
  </si>
  <si>
    <t>32070734</t>
  </si>
  <si>
    <t>Theka Officer</t>
  </si>
  <si>
    <t>Tenancy B1G02 Siding Avenue</t>
  </si>
  <si>
    <t>Mahveer Pty Ltd</t>
  </si>
  <si>
    <t>32070742</t>
  </si>
  <si>
    <t>Yallambie Food Mart</t>
  </si>
  <si>
    <t>303 Yallambie Rd</t>
  </si>
  <si>
    <t>Isnacks Pty Ltd</t>
  </si>
  <si>
    <t>32070750</t>
  </si>
  <si>
    <t>Nqr Discount Variety Warehouse</t>
  </si>
  <si>
    <t>8 / 77 - 83 South Gippsland Highway</t>
  </si>
  <si>
    <t>32070768</t>
  </si>
  <si>
    <t>Shop 13 &amp; 14, 136 The Avenue</t>
  </si>
  <si>
    <t>32070776</t>
  </si>
  <si>
    <t>Downtown Grocery</t>
  </si>
  <si>
    <t>Shops 2&amp;3 942-946 Whitehorse Road</t>
  </si>
  <si>
    <t>Downtown Grocery Pty Ltd</t>
  </si>
  <si>
    <t>32070784</t>
  </si>
  <si>
    <t>Pantre</t>
  </si>
  <si>
    <t>Tenancy Lg 08-09, Lower Ground Level, Melb Central 300 Lonsdale Street</t>
  </si>
  <si>
    <t>Pantre Pty Ltd</t>
  </si>
  <si>
    <t>32070792</t>
  </si>
  <si>
    <t>Shop 1, 518 Mount Dandenong Road</t>
  </si>
  <si>
    <t>32070807</t>
  </si>
  <si>
    <t>48 Pyke Street</t>
  </si>
  <si>
    <t>32070815</t>
  </si>
  <si>
    <t>Sa-Biang Thong Thai Grocer</t>
  </si>
  <si>
    <t>Shop Rus261 (R02-036) Qv Melbourne 261 Russell St</t>
  </si>
  <si>
    <t>Tk Grocer Pty Ltd</t>
  </si>
  <si>
    <t>32070823</t>
  </si>
  <si>
    <t>Burwood Hu Hui Supermarket</t>
  </si>
  <si>
    <t>T24 Brickworks Shopping Centre 70 Middleborough Road</t>
  </si>
  <si>
    <t>Townway Investments Pty Ltd</t>
  </si>
  <si>
    <t>32070831</t>
  </si>
  <si>
    <t>Brandon Park Drive Cellars</t>
  </si>
  <si>
    <t>212 Brandon Park Dr</t>
  </si>
  <si>
    <t>Awesome International Pty Ltd</t>
  </si>
  <si>
    <t>32070849</t>
  </si>
  <si>
    <t>Cremorne Supermarket</t>
  </si>
  <si>
    <t>160 Cremorne Street</t>
  </si>
  <si>
    <t>Cremorne Supermarket Pty Ltd</t>
  </si>
  <si>
    <t>32070857</t>
  </si>
  <si>
    <t>The Preston Bottle Shop</t>
  </si>
  <si>
    <t>Rebel Rebel Bar Pty Ltd</t>
  </si>
  <si>
    <t>32070873</t>
  </si>
  <si>
    <t>Marshalls Bottle Shop</t>
  </si>
  <si>
    <t>Unit 1 167 Koroit St</t>
  </si>
  <si>
    <t>32070881</t>
  </si>
  <si>
    <t>Baranduda Iga</t>
  </si>
  <si>
    <t>34 Verbena Street</t>
  </si>
  <si>
    <t>Baranduda Independent Supermarket Pty Ltd</t>
  </si>
  <si>
    <t>32070904</t>
  </si>
  <si>
    <t>32070912</t>
  </si>
  <si>
    <t>Hop &amp; Vin Cellars</t>
  </si>
  <si>
    <t>508 Macaulay Rd</t>
  </si>
  <si>
    <t>Prairie Fire Pty Ltd</t>
  </si>
  <si>
    <t>32070920</t>
  </si>
  <si>
    <t>02 Supermarket Maryborough Pty Ltd</t>
  </si>
  <si>
    <t>63 Nolan St</t>
  </si>
  <si>
    <t>32070946</t>
  </si>
  <si>
    <t>Knox City Shopping Centre 425 &amp; 509 Burwood Highway</t>
  </si>
  <si>
    <t>32070954</t>
  </si>
  <si>
    <t>Buyemart</t>
  </si>
  <si>
    <t>Shop 8, Stud Park Shopping Centre 1101 Stud Road</t>
  </si>
  <si>
    <t>Tk Asian Grocery Pty Ltd</t>
  </si>
  <si>
    <t>32070962</t>
  </si>
  <si>
    <t>Ryans Iga Ballarat East</t>
  </si>
  <si>
    <t>Shop 1/200 Victoria Street</t>
  </si>
  <si>
    <t>Jetklas Pty Ltd</t>
  </si>
  <si>
    <t>32070970</t>
  </si>
  <si>
    <t>Matthew'S Liquor Armstrong Creek</t>
  </si>
  <si>
    <t>771-789 Barwon Heads Rd</t>
  </si>
  <si>
    <t>Matthew'S Liquor Armstrong Creek Pty Ltd</t>
  </si>
  <si>
    <t>32070988</t>
  </si>
  <si>
    <t>35-41 Murray Valley Highway</t>
  </si>
  <si>
    <t>32070996</t>
  </si>
  <si>
    <t>Foodworks Officer</t>
  </si>
  <si>
    <t>47 Timbertop Bvd</t>
  </si>
  <si>
    <t>Timberhill Investments Pty Ltd</t>
  </si>
  <si>
    <t>32071057</t>
  </si>
  <si>
    <t>Hong Thu 2 Asian Groceries</t>
  </si>
  <si>
    <t>83 - 85 Perrin Street</t>
  </si>
  <si>
    <t>32071073</t>
  </si>
  <si>
    <t>Thirsty Camel Portland</t>
  </si>
  <si>
    <t>95 Bentinck St</t>
  </si>
  <si>
    <t>32071104</t>
  </si>
  <si>
    <t>Mitcham Bottle Shop</t>
  </si>
  <si>
    <t>224 Mitcham Road</t>
  </si>
  <si>
    <t>32071112</t>
  </si>
  <si>
    <t>3 And 3A 214 Aqueduct Road</t>
  </si>
  <si>
    <t>32071120</t>
  </si>
  <si>
    <t>Winepress Wine</t>
  </si>
  <si>
    <t>201 Pakington Street</t>
  </si>
  <si>
    <t>N V Cellars Pty Ltd</t>
  </si>
  <si>
    <t>32071578</t>
  </si>
  <si>
    <t>135 Great Ocean Road</t>
  </si>
  <si>
    <t>32121585</t>
  </si>
  <si>
    <t>Strathmore Sports Club</t>
  </si>
  <si>
    <t>Lebanon Reserve Mascoma Street</t>
  </si>
  <si>
    <t>Strathmore Sports Club Inc</t>
  </si>
  <si>
    <t>32121721</t>
  </si>
  <si>
    <t>Crib Point Rsl Sub-Branch</t>
  </si>
  <si>
    <t>27 Milne Street</t>
  </si>
  <si>
    <t>Crib Point Rsl Sub-Branch Inc</t>
  </si>
  <si>
    <t>32121747</t>
  </si>
  <si>
    <t>Clocks At Flinders Street Station</t>
  </si>
  <si>
    <t>Shop 17 Flinders St Railway Station Cnr Swanston &amp; Flinders Streets</t>
  </si>
  <si>
    <t>Doxa Community Club Incorporated</t>
  </si>
  <si>
    <t>32121755</t>
  </si>
  <si>
    <t>Gaelic Park</t>
  </si>
  <si>
    <t>324-334 Perry Road</t>
  </si>
  <si>
    <t>Gaelic Athletic Assoc Gaelic Park Inc</t>
  </si>
  <si>
    <t>32121763</t>
  </si>
  <si>
    <t>Keysborough Football Netball Club Inc</t>
  </si>
  <si>
    <t>Keysborough Recreation Reserve Cnr Cheltenham &amp; Stanley Roads</t>
  </si>
  <si>
    <t>32121789</t>
  </si>
  <si>
    <t>19 Carrington Drive</t>
  </si>
  <si>
    <t>Polish Sporting Recreation &amp; Community Association Inc</t>
  </si>
  <si>
    <t>32121802</t>
  </si>
  <si>
    <t>Hurstbridge Bowling &amp; Recreation Club</t>
  </si>
  <si>
    <t>36 Greysharps Road</t>
  </si>
  <si>
    <t>Hurstbridge Bowling &amp; Recreation Club Inc</t>
  </si>
  <si>
    <t>32121828</t>
  </si>
  <si>
    <t>Hoppers Crossing Sports Club</t>
  </si>
  <si>
    <t>Hogans Reserve 56-84 Hogans Road</t>
  </si>
  <si>
    <t>Hoppers Crossing Sports Club Inc</t>
  </si>
  <si>
    <t>32121860</t>
  </si>
  <si>
    <t>Myrtleford Bowls Club</t>
  </si>
  <si>
    <t>Lewis Avenue</t>
  </si>
  <si>
    <t>Myrtleford Bowls Club Inc</t>
  </si>
  <si>
    <t>32121878</t>
  </si>
  <si>
    <t>Mirboo North Bowling Club</t>
  </si>
  <si>
    <t>9 Grand Ridge West</t>
  </si>
  <si>
    <t>Mirboo North Bowling Club Inc</t>
  </si>
  <si>
    <t>32121886</t>
  </si>
  <si>
    <t>Colac Football Club</t>
  </si>
  <si>
    <t>Central Reserve Gravesend Street</t>
  </si>
  <si>
    <t>Colac Football Netball Club Inc</t>
  </si>
  <si>
    <t>32121894</t>
  </si>
  <si>
    <t>Buckleys Entertainment Centre</t>
  </si>
  <si>
    <t>54 Fellmongers Road</t>
  </si>
  <si>
    <t>Geelong Combined Leagues Club Limited</t>
  </si>
  <si>
    <t>32121909</t>
  </si>
  <si>
    <t>Bendigo Stadium</t>
  </si>
  <si>
    <t>West Bendigo Sports Stadium Marong Road</t>
  </si>
  <si>
    <t>Bendigo Stadium Ltd</t>
  </si>
  <si>
    <t>32121917</t>
  </si>
  <si>
    <t>Coleraine Football Club</t>
  </si>
  <si>
    <t>Silvester Oval Winter Street</t>
  </si>
  <si>
    <t>Coleraine Football Netball Club Inc</t>
  </si>
  <si>
    <t>32121933</t>
  </si>
  <si>
    <t>Alexandra House Sports Club</t>
  </si>
  <si>
    <t>Brown Street Alexandra House</t>
  </si>
  <si>
    <t>Hamilton Kangaroos Football Netball Club</t>
  </si>
  <si>
    <t>32121941</t>
  </si>
  <si>
    <t>Lilydale Rsl Sub-Branch</t>
  </si>
  <si>
    <t>52 Anderson Street</t>
  </si>
  <si>
    <t>Lilydale Rsl Sub-Branch Inc</t>
  </si>
  <si>
    <t>32121959</t>
  </si>
  <si>
    <t>Slovenian Australian Social &amp; Sports Club Jadran</t>
  </si>
  <si>
    <t>35 Duncans Lane</t>
  </si>
  <si>
    <t>Slovenian Australian Social &amp; Sports Club Jadran Inc</t>
  </si>
  <si>
    <t>32121975</t>
  </si>
  <si>
    <t>Trentham Golf Club</t>
  </si>
  <si>
    <t>32122002</t>
  </si>
  <si>
    <t>Serbian Sports Centre</t>
  </si>
  <si>
    <t>310-322 Perry Road</t>
  </si>
  <si>
    <t>Serbian Sports Centre Inc</t>
  </si>
  <si>
    <t>32122010</t>
  </si>
  <si>
    <t>Wallan Bowling Club</t>
  </si>
  <si>
    <t>Green Hill Reserve</t>
  </si>
  <si>
    <t>Wallan Bowling Club Inc</t>
  </si>
  <si>
    <t>32122036</t>
  </si>
  <si>
    <t>Kyabram Football &amp; Netball Club</t>
  </si>
  <si>
    <t>Unwin Street</t>
  </si>
  <si>
    <t>Kyabram Football &amp; Netball Club Inc</t>
  </si>
  <si>
    <t>32122052</t>
  </si>
  <si>
    <t>Woodend R S L &amp; Services Club</t>
  </si>
  <si>
    <t>32 Anslow Street</t>
  </si>
  <si>
    <t>Woodend Rsl Sub-Branch Inc</t>
  </si>
  <si>
    <t>32122086</t>
  </si>
  <si>
    <t>Italian Social Club Altona</t>
  </si>
  <si>
    <t>21B Kyle Road</t>
  </si>
  <si>
    <t>Italian Social Club Altona Inc</t>
  </si>
  <si>
    <t>32122094</t>
  </si>
  <si>
    <t>Green Gully Soccer Club</t>
  </si>
  <si>
    <t>Green Gully Reserve Green Gully Road</t>
  </si>
  <si>
    <t>Green Gully Soccer Club Ltd</t>
  </si>
  <si>
    <t>32122109</t>
  </si>
  <si>
    <t>The Green Table Billiard &amp; Social Club</t>
  </si>
  <si>
    <t>16 Balmoral Avenue</t>
  </si>
  <si>
    <t>The Green Table Billiard And Social Club Inc</t>
  </si>
  <si>
    <t>32122133</t>
  </si>
  <si>
    <t>Pallaconian Brotherhood Leonidas</t>
  </si>
  <si>
    <t>253 Albert Street</t>
  </si>
  <si>
    <t>Pallaconian Brotherhood</t>
  </si>
  <si>
    <t>32122159</t>
  </si>
  <si>
    <t>16-21 Monastery</t>
  </si>
  <si>
    <t>32122183</t>
  </si>
  <si>
    <t>Greensborough Bowling Club</t>
  </si>
  <si>
    <t>Sainsbury Reserve 18 Liat Way</t>
  </si>
  <si>
    <t>Greensborough Bowling Club Inc</t>
  </si>
  <si>
    <t>32122206</t>
  </si>
  <si>
    <t>Albion Football Club Sports Club</t>
  </si>
  <si>
    <t>J R Parsons Reserve Stanford Street</t>
  </si>
  <si>
    <t>Albion Football Club Sports Club Inc</t>
  </si>
  <si>
    <t>32122214</t>
  </si>
  <si>
    <t>Corryong Sporting Complex</t>
  </si>
  <si>
    <t>Corryong Recreation Reserve</t>
  </si>
  <si>
    <t>Corryong Sporting Complex Inc</t>
  </si>
  <si>
    <t>32122248</t>
  </si>
  <si>
    <t>The Hellenic Orthodox Community Of Geelong</t>
  </si>
  <si>
    <t>1-3 Taliska Avenue</t>
  </si>
  <si>
    <t>32122264</t>
  </si>
  <si>
    <t>Ocean Grove Golf Club</t>
  </si>
  <si>
    <t>Guthridge Street</t>
  </si>
  <si>
    <t>Ocean Grove Golf Club Inc</t>
  </si>
  <si>
    <t>32122272</t>
  </si>
  <si>
    <t>Corryong Bowls Club</t>
  </si>
  <si>
    <t>Donaldson Street</t>
  </si>
  <si>
    <t>Corryong Bowls Club Inc</t>
  </si>
  <si>
    <t>32122280</t>
  </si>
  <si>
    <t>Lucknow Football Club</t>
  </si>
  <si>
    <t>64 Great Alpine Road</t>
  </si>
  <si>
    <t>Lucknow Football Club Inc</t>
  </si>
  <si>
    <t>32122298</t>
  </si>
  <si>
    <t>Diggers Rest Bowling Club</t>
  </si>
  <si>
    <t>Stan Payne Recreation Reserve Old Calder Highway</t>
  </si>
  <si>
    <t>Diggers Rest Bowling Club Inc</t>
  </si>
  <si>
    <t>32122303</t>
  </si>
  <si>
    <t>Aces Sporting Club</t>
  </si>
  <si>
    <t>Cnr Hutton &amp; Springvale Roads</t>
  </si>
  <si>
    <t>Aces Sporting Club Inc</t>
  </si>
  <si>
    <t>32122311</t>
  </si>
  <si>
    <t>Royal Oak Richmond</t>
  </si>
  <si>
    <t>527 Bridge Road</t>
  </si>
  <si>
    <t>32122337</t>
  </si>
  <si>
    <t>Sporting Legends Club</t>
  </si>
  <si>
    <t>233-235 York Street</t>
  </si>
  <si>
    <t>Sporting Legends Club Inc</t>
  </si>
  <si>
    <t>32122345</t>
  </si>
  <si>
    <t>Mvrc Leighoak Club</t>
  </si>
  <si>
    <t>Cnr Princes Highway &amp; Atkinson Street</t>
  </si>
  <si>
    <t>32122353</t>
  </si>
  <si>
    <t>Elsternwick Park Sports Club</t>
  </si>
  <si>
    <t>170 Glenhuntly Road</t>
  </si>
  <si>
    <t>Elsternwick Park Sports Club Inc</t>
  </si>
  <si>
    <t>32122361</t>
  </si>
  <si>
    <t>Warragul Industrials Football Netball Club</t>
  </si>
  <si>
    <t>Western Park Tarwin Street</t>
  </si>
  <si>
    <t>Warragul Industrials Football Netball Club Inc.</t>
  </si>
  <si>
    <t>32122379</t>
  </si>
  <si>
    <t>Garfield Golf Club</t>
  </si>
  <si>
    <t>180 Thirteen Mile Road</t>
  </si>
  <si>
    <t>Garfield Golf Club Inc</t>
  </si>
  <si>
    <t>32122387</t>
  </si>
  <si>
    <t>Apollo Bay Bowls Club</t>
  </si>
  <si>
    <t>6 Moore Street</t>
  </si>
  <si>
    <t>Apollo Bay Bowls Club Inc</t>
  </si>
  <si>
    <t>32122395</t>
  </si>
  <si>
    <t>Mitcham Angling Club &amp; Fish Protection Society</t>
  </si>
  <si>
    <t>11 Brunswick Road</t>
  </si>
  <si>
    <t>Mitcham Angling Club &amp; Fish Protection Society Inc</t>
  </si>
  <si>
    <t>32122418</t>
  </si>
  <si>
    <t>Bushfield Park Social Club</t>
  </si>
  <si>
    <t>Mortlake Road</t>
  </si>
  <si>
    <t>Bushfield</t>
  </si>
  <si>
    <t>Bushfield Park Social Club Inc</t>
  </si>
  <si>
    <t>32122434</t>
  </si>
  <si>
    <t>Mildura Aero Club</t>
  </si>
  <si>
    <t>Clubrooms Mildura Airport</t>
  </si>
  <si>
    <t>Mildura Aero Club Inc</t>
  </si>
  <si>
    <t>32122450</t>
  </si>
  <si>
    <t>Karingal Bowling Club</t>
  </si>
  <si>
    <t>248 Skye Road</t>
  </si>
  <si>
    <t>Karingal Bowling Club Inc</t>
  </si>
  <si>
    <t>32122484</t>
  </si>
  <si>
    <t>Victorian Waterski Association</t>
  </si>
  <si>
    <t>Lake Cooper Road</t>
  </si>
  <si>
    <t>Corop</t>
  </si>
  <si>
    <t>32122492</t>
  </si>
  <si>
    <t>Central Point Melbourne</t>
  </si>
  <si>
    <t>Ground Floor 315-321 Elizabeth St</t>
  </si>
  <si>
    <t>32122507</t>
  </si>
  <si>
    <t>Melton Valley Golf Club</t>
  </si>
  <si>
    <t>2-30 Melton Valley Drive</t>
  </si>
  <si>
    <t>Melton Valley Golf Club Inc</t>
  </si>
  <si>
    <t>32122515</t>
  </si>
  <si>
    <t>Manningham Club</t>
  </si>
  <si>
    <t>32122531</t>
  </si>
  <si>
    <t>Sunshine Y C W Sports Club</t>
  </si>
  <si>
    <t>Watson Grove</t>
  </si>
  <si>
    <t>Sunshine Y C W Sports Club Inc</t>
  </si>
  <si>
    <t>32122549</t>
  </si>
  <si>
    <t>South Melbourne Hellas Soccer Club</t>
  </si>
  <si>
    <t>25 Albert Road Drive</t>
  </si>
  <si>
    <t>South Melbourne Hellas Soccer Club Ltd</t>
  </si>
  <si>
    <t>32122557</t>
  </si>
  <si>
    <t>Quadraphonic Club</t>
  </si>
  <si>
    <t>345-347 Victoria Street</t>
  </si>
  <si>
    <t>Quadraphonic Club Incorporated (A0119963Y)</t>
  </si>
  <si>
    <t>32122565</t>
  </si>
  <si>
    <t>Vegas At Waverley Gardens</t>
  </si>
  <si>
    <t>Shop 122 Waverley Gardens Shopping Centre</t>
  </si>
  <si>
    <t>32122573</t>
  </si>
  <si>
    <t>528 Main Street</t>
  </si>
  <si>
    <t>32122581</t>
  </si>
  <si>
    <t>Ringwood Bowls Club</t>
  </si>
  <si>
    <t>2-12 Loughnan Road</t>
  </si>
  <si>
    <t>Ringwood Bowls Club Inc</t>
  </si>
  <si>
    <t>32122612</t>
  </si>
  <si>
    <t>Pakenham Pavillion Toomuc Reserve 950 Princes Highway</t>
  </si>
  <si>
    <t>Pakenham Football Club Inc.</t>
  </si>
  <si>
    <t>32122638</t>
  </si>
  <si>
    <t>Buln Buln Sporting Club</t>
  </si>
  <si>
    <t>Buln Buln</t>
  </si>
  <si>
    <t>Buln Buln Sporting Club Inc</t>
  </si>
  <si>
    <t>32122646</t>
  </si>
  <si>
    <t>Harry Trott Association</t>
  </si>
  <si>
    <t>Harry Trott Oval Aughtie Drive</t>
  </si>
  <si>
    <t>Harry Trott Association Inc</t>
  </si>
  <si>
    <t>32122654</t>
  </si>
  <si>
    <t>Benalla Saints Sports Club</t>
  </si>
  <si>
    <t>Benalla Showgrounds Cecil Street</t>
  </si>
  <si>
    <t>Benalla Saints Sports Club Inc</t>
  </si>
  <si>
    <t>32122662</t>
  </si>
  <si>
    <t>Maffra Community Sports Club</t>
  </si>
  <si>
    <t>122 Johnson Street</t>
  </si>
  <si>
    <t>Maffra Community Sports Club Inc</t>
  </si>
  <si>
    <t>32122670</t>
  </si>
  <si>
    <t>Moonee Valley Sporting Club</t>
  </si>
  <si>
    <t>2A Pattison Street Ormond Park</t>
  </si>
  <si>
    <t>Moonee Valley Sporting Club Inc</t>
  </si>
  <si>
    <t>32122688</t>
  </si>
  <si>
    <t>Federazione Lucana</t>
  </si>
  <si>
    <t>3 Cameron Street</t>
  </si>
  <si>
    <t>Federazione Lucana Inc</t>
  </si>
  <si>
    <t>32122696</t>
  </si>
  <si>
    <t>Newport Social</t>
  </si>
  <si>
    <t>1 Mason Street</t>
  </si>
  <si>
    <t>Williamstown Football Club</t>
  </si>
  <si>
    <t>32122701</t>
  </si>
  <si>
    <t>Seymour Club</t>
  </si>
  <si>
    <t>Cnr Elizabeth &amp; Tallarook Streets</t>
  </si>
  <si>
    <t>Seymour Club Limited</t>
  </si>
  <si>
    <t>32122719</t>
  </si>
  <si>
    <t>Swan Hill Bowls Club</t>
  </si>
  <si>
    <t>Cnr Mccallum &amp; Curlewis Streets</t>
  </si>
  <si>
    <t>Swan Hill Bowls Club Inc</t>
  </si>
  <si>
    <t>32122727</t>
  </si>
  <si>
    <t>Paynesville Motor Cruiser Club</t>
  </si>
  <si>
    <t>Slip Bight Marina Slip Road</t>
  </si>
  <si>
    <t>Paynesville Motor Cruiser Club Inc</t>
  </si>
  <si>
    <t>32122735</t>
  </si>
  <si>
    <t>The Rex</t>
  </si>
  <si>
    <t>145 Bay Street</t>
  </si>
  <si>
    <t>Port Melbourne Football Club Limited</t>
  </si>
  <si>
    <t>32122743</t>
  </si>
  <si>
    <t>Wantirna Club</t>
  </si>
  <si>
    <t>350 Stud Road</t>
  </si>
  <si>
    <t>32122751</t>
  </si>
  <si>
    <t>Club Italia-Sporting Club</t>
  </si>
  <si>
    <t>128-152 Furlong Road</t>
  </si>
  <si>
    <t>Club Italia-Sporting Club Inc</t>
  </si>
  <si>
    <t>32122769</t>
  </si>
  <si>
    <t>Williamstown Italian Social Club</t>
  </si>
  <si>
    <t>30 Garden Street</t>
  </si>
  <si>
    <t>Williamstown Italian Social Club Inc</t>
  </si>
  <si>
    <t>32122777</t>
  </si>
  <si>
    <t>Mvrc Junction Club</t>
  </si>
  <si>
    <t>740 Mount Alexander Road</t>
  </si>
  <si>
    <t>32122785</t>
  </si>
  <si>
    <t>The Vic Inn</t>
  </si>
  <si>
    <t>65-67 Douglas Parade</t>
  </si>
  <si>
    <t>32122793</t>
  </si>
  <si>
    <t>Natimuk Showgrounds Pavilion</t>
  </si>
  <si>
    <t>Jory Street</t>
  </si>
  <si>
    <t>The Committee Of Management Natimuk Showgrounds Inc.</t>
  </si>
  <si>
    <t>32122808</t>
  </si>
  <si>
    <t>The Borough Club</t>
  </si>
  <si>
    <t>2-4 High Street</t>
  </si>
  <si>
    <t>32122816</t>
  </si>
  <si>
    <t>Ballarat Leagues Club</t>
  </si>
  <si>
    <t>52 Humffray Street North</t>
  </si>
  <si>
    <t>Ballarat Football League Social Club Inc</t>
  </si>
  <si>
    <t>32122824</t>
  </si>
  <si>
    <t>Axedale Golf Club</t>
  </si>
  <si>
    <t>Mitchell Street</t>
  </si>
  <si>
    <t>Axedale Golf Club Inc</t>
  </si>
  <si>
    <t>32122858</t>
  </si>
  <si>
    <t>Club Kilsyth</t>
  </si>
  <si>
    <t>1-15 Canterbury Road</t>
  </si>
  <si>
    <t>Kilsyth &amp; Mountain District Basketball Association Inc</t>
  </si>
  <si>
    <t>32122866</t>
  </si>
  <si>
    <t>St. Georges Workers Club</t>
  </si>
  <si>
    <t>212 Pakington Street</t>
  </si>
  <si>
    <t>St. Georges Workers Club Inc</t>
  </si>
  <si>
    <t>32122874</t>
  </si>
  <si>
    <t>Blairgowrie Yacht Squadron Club</t>
  </si>
  <si>
    <t>2900 Point Nepean Road</t>
  </si>
  <si>
    <t>Blairgowrie Yacht Squadron Inc</t>
  </si>
  <si>
    <t>32122882</t>
  </si>
  <si>
    <t>Mornington Yacht Club</t>
  </si>
  <si>
    <t>Schnapper Point Drive Mornington Pier</t>
  </si>
  <si>
    <t>Mornington Yacht Club Ltd</t>
  </si>
  <si>
    <t>32122905</t>
  </si>
  <si>
    <t>Norlane Bowling Club</t>
  </si>
  <si>
    <t>St. Georges Road Norlane, Geelong</t>
  </si>
  <si>
    <t>Norlane Bowling Club Inc</t>
  </si>
  <si>
    <t>32122913</t>
  </si>
  <si>
    <t>Carrum Patterson Lakes Sports Club</t>
  </si>
  <si>
    <t>Roy Dore Reserve Graham Road</t>
  </si>
  <si>
    <t>Carrum Patterson Lakes Sports Club Inc</t>
  </si>
  <si>
    <t>32150005</t>
  </si>
  <si>
    <t>Sorrento Sailing Couta Boat Club</t>
  </si>
  <si>
    <t>Sorrento Foreshore 3154 Point Nepean Road</t>
  </si>
  <si>
    <t>Sorrento Sailing Couta Boat Club Inc</t>
  </si>
  <si>
    <t>32150013</t>
  </si>
  <si>
    <t>Flight Deck Bar &amp; Grill</t>
  </si>
  <si>
    <t>37 First Avenue Moorabbin Airport</t>
  </si>
  <si>
    <t>Royal Victorian Aero Club</t>
  </si>
  <si>
    <t>32150021</t>
  </si>
  <si>
    <t>Vietnam &amp; Associated Veterans Club</t>
  </si>
  <si>
    <t>2A Havelock Street</t>
  </si>
  <si>
    <t>Vietnam &amp; Associated Veterans Club Inc</t>
  </si>
  <si>
    <t>32150039</t>
  </si>
  <si>
    <t>Club Leeds</t>
  </si>
  <si>
    <t>17 Leeds Street</t>
  </si>
  <si>
    <t>32150047</t>
  </si>
  <si>
    <t>Club Laverton</t>
  </si>
  <si>
    <t>15 Aviation Road</t>
  </si>
  <si>
    <t>32150055</t>
  </si>
  <si>
    <t>Rosebud Italian Club</t>
  </si>
  <si>
    <t>8 Newington Ave</t>
  </si>
  <si>
    <t>Rosebud Italian Club Inc</t>
  </si>
  <si>
    <t>32150063</t>
  </si>
  <si>
    <t>Carisbrook Recreation Complex</t>
  </si>
  <si>
    <t>Hare Street</t>
  </si>
  <si>
    <t>Carisbrook Recreation Complex Inc</t>
  </si>
  <si>
    <t>32150071</t>
  </si>
  <si>
    <t>Toscana Social Club</t>
  </si>
  <si>
    <t>273 Victoria Street</t>
  </si>
  <si>
    <t>Toscana Social Club Ltd</t>
  </si>
  <si>
    <t>32150089</t>
  </si>
  <si>
    <t>Geelong Cricket Club</t>
  </si>
  <si>
    <t>Bruce Moore Room Kardinia Park</t>
  </si>
  <si>
    <t>Geelong Cricket Club Inc</t>
  </si>
  <si>
    <t>32150128</t>
  </si>
  <si>
    <t>Coach &amp; Horses Hotel</t>
  </si>
  <si>
    <t>33-37 Maroondah Highway</t>
  </si>
  <si>
    <t>32150144</t>
  </si>
  <si>
    <t>Wantirna Hill Club</t>
  </si>
  <si>
    <t>715 Boronia Road</t>
  </si>
  <si>
    <t>Vermont Football Club Inc</t>
  </si>
  <si>
    <t>32150152</t>
  </si>
  <si>
    <t>Strathallan Golf Club</t>
  </si>
  <si>
    <t>100 Main Drive</t>
  </si>
  <si>
    <t>Strathallan Golf Club Incorporated</t>
  </si>
  <si>
    <t>32150160</t>
  </si>
  <si>
    <t>The Whitehorse Club</t>
  </si>
  <si>
    <t>Whitehorse Club Ltd</t>
  </si>
  <si>
    <t>32150178</t>
  </si>
  <si>
    <t>Shepparton Club</t>
  </si>
  <si>
    <t>290-292 Maude Street</t>
  </si>
  <si>
    <t>Shepparton Club Inc</t>
  </si>
  <si>
    <t>32150186</t>
  </si>
  <si>
    <t>The Tigers Clubhouse</t>
  </si>
  <si>
    <t>70 Old Geelong Road</t>
  </si>
  <si>
    <t>Werribee Football Club Limited</t>
  </si>
  <si>
    <t>32150194</t>
  </si>
  <si>
    <t>Nagambie Lakes Entertainment Centre</t>
  </si>
  <si>
    <t>301-305 High Street</t>
  </si>
  <si>
    <t>32150217</t>
  </si>
  <si>
    <t>Stoney'S Club</t>
  </si>
  <si>
    <t>59 Grant Street</t>
  </si>
  <si>
    <t>32150225</t>
  </si>
  <si>
    <t>The Lakes Entertainment Centre</t>
  </si>
  <si>
    <t>Lakes Sports And Community Club Inc</t>
  </si>
  <si>
    <t>32150233</t>
  </si>
  <si>
    <t>Wodonga Raiders Football &amp; Sports Club</t>
  </si>
  <si>
    <t>656 Marshall Street</t>
  </si>
  <si>
    <t>Wodonga Raiders Football &amp; Sports Club Inc</t>
  </si>
  <si>
    <t>32150241</t>
  </si>
  <si>
    <t>The Club</t>
  </si>
  <si>
    <t>1312-1322 Western Hwy</t>
  </si>
  <si>
    <t>32150259</t>
  </si>
  <si>
    <t>Kerang Sports And Entertainment Venue</t>
  </si>
  <si>
    <t>25 Victoria Street</t>
  </si>
  <si>
    <t>32150267</t>
  </si>
  <si>
    <t>Club Ringwood</t>
  </si>
  <si>
    <t>523-531 Maroondah Highway</t>
  </si>
  <si>
    <t>32150291</t>
  </si>
  <si>
    <t>Watsonia Rsl Sub-Branch</t>
  </si>
  <si>
    <t>6 Morwell Avenue</t>
  </si>
  <si>
    <t>Watsonia Rsl Sub-Branch Inc</t>
  </si>
  <si>
    <t>32150306</t>
  </si>
  <si>
    <t>The Sale Rsl &amp; Community Sub-Branch</t>
  </si>
  <si>
    <t>143 York Street</t>
  </si>
  <si>
    <t>The Sale Rsl &amp; Community Sub-Branch Inc</t>
  </si>
  <si>
    <t>32150330</t>
  </si>
  <si>
    <t>The Brook Point Cook</t>
  </si>
  <si>
    <t>215 Sneydes Road</t>
  </si>
  <si>
    <t>32150348</t>
  </si>
  <si>
    <t>Dandenong Cranbourne Rsl Sub-Branch</t>
  </si>
  <si>
    <t>44-50 Clow St</t>
  </si>
  <si>
    <t>Dandenong Cranbourne Rsl Sub-Branch Inc</t>
  </si>
  <si>
    <t>32150356</t>
  </si>
  <si>
    <t>Sale Community Bowls Club</t>
  </si>
  <si>
    <t>Cr Guthridge Pde &amp; Foster St</t>
  </si>
  <si>
    <t>Sale Community Bowls Club Inc</t>
  </si>
  <si>
    <t>32150364</t>
  </si>
  <si>
    <t>Calabria Club</t>
  </si>
  <si>
    <t>Lot 5, Uniting Lane</t>
  </si>
  <si>
    <t>32150372</t>
  </si>
  <si>
    <t>Sorrento/Portsea Rsl Sub-Branch Inc</t>
  </si>
  <si>
    <t>1-3 Hurley Street</t>
  </si>
  <si>
    <t>32150380</t>
  </si>
  <si>
    <t>Longbeach Rsl Sub-Branch</t>
  </si>
  <si>
    <t>4 Thames Promenade</t>
  </si>
  <si>
    <t>Longbeach Rsl Sub-Branch Inc</t>
  </si>
  <si>
    <t>32150398</t>
  </si>
  <si>
    <t>Darebin Rsl Sub-Branch</t>
  </si>
  <si>
    <t>402 Bell Street</t>
  </si>
  <si>
    <t>Darebin Rsl Sub-Branch Inc</t>
  </si>
  <si>
    <t>32150403</t>
  </si>
  <si>
    <t>Box Hill Rsl Sub-Branch</t>
  </si>
  <si>
    <t>26-30 Nelson Road</t>
  </si>
  <si>
    <t>Box Hill Rsl Sub-Branch Inc</t>
  </si>
  <si>
    <t>32150437</t>
  </si>
  <si>
    <t>Warragul Sporting &amp; Social Club</t>
  </si>
  <si>
    <t>Kennedy Street, Longwarry 3816 &amp; 55 Victoria Street</t>
  </si>
  <si>
    <t>Warragul Sporting &amp; Social Club Inc</t>
  </si>
  <si>
    <t>32150445</t>
  </si>
  <si>
    <t>Bentleigh Rsl Sub-Branch</t>
  </si>
  <si>
    <t>538-540 Centre Road Bentleigh &amp; 289-293 Centre Dandenong Road</t>
  </si>
  <si>
    <t>Bentleigh Rsl Sub-Branch Inc</t>
  </si>
  <si>
    <t>32150453</t>
  </si>
  <si>
    <t>Bundoora Bowling Club Inc</t>
  </si>
  <si>
    <t>9 Cameron Parade</t>
  </si>
  <si>
    <t>32150461</t>
  </si>
  <si>
    <t>Bacchus Marsh West Golf Club</t>
  </si>
  <si>
    <t>Bacchus Marsh - Balliang Road</t>
  </si>
  <si>
    <t>Bacchus Marsh West Golf Club Inc</t>
  </si>
  <si>
    <t>32150479</t>
  </si>
  <si>
    <t>51 Queen Street</t>
  </si>
  <si>
    <t>Warragul Industrials Football Netball Club Inc</t>
  </si>
  <si>
    <t>32150487</t>
  </si>
  <si>
    <t>Robinvale Euston Football Netball Club</t>
  </si>
  <si>
    <t>Riverside Park Latje Road</t>
  </si>
  <si>
    <t>Robinvale Euston Football Netball Club Inc</t>
  </si>
  <si>
    <t>32150495</t>
  </si>
  <si>
    <t>German Austrian Australian Club Wodonga</t>
  </si>
  <si>
    <t>5 Mcfarland Rd</t>
  </si>
  <si>
    <t>German Austrian Australian Club Wodonga Inc</t>
  </si>
  <si>
    <t>32150500</t>
  </si>
  <si>
    <t>Cobram Bowling Club</t>
  </si>
  <si>
    <t>38-42 William Street</t>
  </si>
  <si>
    <t>Cobram Bowling Club Inc</t>
  </si>
  <si>
    <t>32150518</t>
  </si>
  <si>
    <t>Wangaratta Rsl Sub-Branch Inc</t>
  </si>
  <si>
    <t>2-4 Templeton St</t>
  </si>
  <si>
    <t>32150526</t>
  </si>
  <si>
    <t>City Of Geelong Bowls Club</t>
  </si>
  <si>
    <t>7-9 Ballarat Rd</t>
  </si>
  <si>
    <t>City Of Geelong Bowls Club Inc</t>
  </si>
  <si>
    <t>32150534</t>
  </si>
  <si>
    <t>Werribee Football Club</t>
  </si>
  <si>
    <t>Chirnside Park 220 Watton Street</t>
  </si>
  <si>
    <t>32150542</t>
  </si>
  <si>
    <t>Goldfields Cycle Sports</t>
  </si>
  <si>
    <t>41 High Street</t>
  </si>
  <si>
    <t>Goldfields Cycle Sports Inc</t>
  </si>
  <si>
    <t>32150550</t>
  </si>
  <si>
    <t>Caroline Springs George Cross Fc</t>
  </si>
  <si>
    <t>City Vista Pavilion 46 City Vista Court</t>
  </si>
  <si>
    <t>Sunshine George Cross Soccer Club Ltd</t>
  </si>
  <si>
    <t>32232695</t>
  </si>
  <si>
    <t>Chateau Dore Vineyard</t>
  </si>
  <si>
    <t>Mandurang Road</t>
  </si>
  <si>
    <t>Mandurang</t>
  </si>
  <si>
    <t>32232815</t>
  </si>
  <si>
    <t>Bombay By Night</t>
  </si>
  <si>
    <t>353-355 North Road</t>
  </si>
  <si>
    <t>Dosti Pty Ltd</t>
  </si>
  <si>
    <t>32232849</t>
  </si>
  <si>
    <t>Monti Food &amp; Wine</t>
  </si>
  <si>
    <t>315 Montague Street</t>
  </si>
  <si>
    <t>Balyaz Hospitality Group Pty Ltd</t>
  </si>
  <si>
    <t>32232904</t>
  </si>
  <si>
    <t>Caulfield Glasshouse</t>
  </si>
  <si>
    <t>Glasshouse Caulfield Racecourse Station Street</t>
  </si>
  <si>
    <t>Victoria Amateur Turf Club</t>
  </si>
  <si>
    <t>32232938</t>
  </si>
  <si>
    <t>Bruno &amp; Co</t>
  </si>
  <si>
    <t>1007 High Street</t>
  </si>
  <si>
    <t>Vito'S On High Pty Ltd</t>
  </si>
  <si>
    <t>32232962</t>
  </si>
  <si>
    <t>Oushou Japanese Restaurant South Yarra</t>
  </si>
  <si>
    <t>266 Toorak Road</t>
  </si>
  <si>
    <t>Elements Artisan Pty Ltd</t>
  </si>
  <si>
    <t>32232996</t>
  </si>
  <si>
    <t>Hardings Pizza</t>
  </si>
  <si>
    <t>148 Auburn Road</t>
  </si>
  <si>
    <t>Black Azeon Pty Ltd</t>
  </si>
  <si>
    <t>32233057</t>
  </si>
  <si>
    <t>Shillinglaw Cottage Cafe</t>
  </si>
  <si>
    <t>4 Panther Place</t>
  </si>
  <si>
    <t>Eco Roads Australia Pty Ltd</t>
  </si>
  <si>
    <t>32233065</t>
  </si>
  <si>
    <t>Headquarters Tavern</t>
  </si>
  <si>
    <t>32233073</t>
  </si>
  <si>
    <t>Fortune Hut</t>
  </si>
  <si>
    <t>835 Mount Dandenong Road</t>
  </si>
  <si>
    <t>32233154</t>
  </si>
  <si>
    <t>Amberlee Receptions</t>
  </si>
  <si>
    <t>1451 South Gippsland Highway</t>
  </si>
  <si>
    <t>Skr Property Developers And Investment Pty Ltd</t>
  </si>
  <si>
    <t>32233196</t>
  </si>
  <si>
    <t>Tandoor Indian Cuisine</t>
  </si>
  <si>
    <t>107 Bridge Mall</t>
  </si>
  <si>
    <t>Tic Victoria Pty Ltd</t>
  </si>
  <si>
    <t>32233251</t>
  </si>
  <si>
    <t>Maryborough Harness Racing Club</t>
  </si>
  <si>
    <t>Carisbrook Racecourse 106 Chaplins Road</t>
  </si>
  <si>
    <t>Maryborough Harness Racing Club Inc</t>
  </si>
  <si>
    <t>32233277</t>
  </si>
  <si>
    <t>Shark Fin Inn Restaurant</t>
  </si>
  <si>
    <t>50-52 Little Bourke Street</t>
  </si>
  <si>
    <t>Shark Fin Inn Restaurant (Melbourne) Pty Ltd</t>
  </si>
  <si>
    <t>32233390</t>
  </si>
  <si>
    <t>Taco Bill Springvale</t>
  </si>
  <si>
    <t>888 Princes Highway</t>
  </si>
  <si>
    <t>Kartel Corporation Pty Ltd</t>
  </si>
  <si>
    <t>32233439</t>
  </si>
  <si>
    <t>Portsea Grill</t>
  </si>
  <si>
    <t>Portsea Village 3765 Nepean Highway</t>
  </si>
  <si>
    <t>Portsea Village Resort Pty Ltd</t>
  </si>
  <si>
    <t>32233447</t>
  </si>
  <si>
    <t>328 Cheltenham Road</t>
  </si>
  <si>
    <t>Shark Fin Inn Restaurant (Keysborough) Pty Ltd</t>
  </si>
  <si>
    <t>32233471</t>
  </si>
  <si>
    <t>Trunk Restaurant</t>
  </si>
  <si>
    <t>275 Exhibition Street</t>
  </si>
  <si>
    <t>One By Five Pty Ltd</t>
  </si>
  <si>
    <t>32233510</t>
  </si>
  <si>
    <t>Bistro Goemon</t>
  </si>
  <si>
    <t>281 Glenhuntly Road</t>
  </si>
  <si>
    <t>Yll Group Pty Ltd</t>
  </si>
  <si>
    <t>32233536</t>
  </si>
  <si>
    <t>Noi'S Kitchen</t>
  </si>
  <si>
    <t>175 Darling Road</t>
  </si>
  <si>
    <t>32233544</t>
  </si>
  <si>
    <t>Buckley Sorrento</t>
  </si>
  <si>
    <t>174 Ocean Beach Road</t>
  </si>
  <si>
    <t>Buckley Vic Pty Ltd</t>
  </si>
  <si>
    <t>32233552</t>
  </si>
  <si>
    <t>Kleo'S Dining Room</t>
  </si>
  <si>
    <t>Ground Floor 175 Brunswick Street</t>
  </si>
  <si>
    <t>Rich Pot Asian Cuisine Pty Ltd</t>
  </si>
  <si>
    <t>32233659</t>
  </si>
  <si>
    <t>Watermarc Dining</t>
  </si>
  <si>
    <t>51 Ryley Street</t>
  </si>
  <si>
    <t>Idgaf (Vic) Pty Ltd</t>
  </si>
  <si>
    <t>32233691</t>
  </si>
  <si>
    <t>Legeulus Restaurant</t>
  </si>
  <si>
    <t>260 Blackburn Road</t>
  </si>
  <si>
    <t>32233706</t>
  </si>
  <si>
    <t>Tiamo Coffee-Restaurant</t>
  </si>
  <si>
    <t>303 Lygon Street</t>
  </si>
  <si>
    <t>Bivefa Pty Ltd</t>
  </si>
  <si>
    <t>32233714</t>
  </si>
  <si>
    <t>Vicky'S Pizza Restaurant</t>
  </si>
  <si>
    <t>5-7 Strathalbyn Street</t>
  </si>
  <si>
    <t>Chamieh Pty Ltd</t>
  </si>
  <si>
    <t>32233722</t>
  </si>
  <si>
    <t>Seagull Greek Taverna Pty Ltd</t>
  </si>
  <si>
    <t>491 Nepean Highway</t>
  </si>
  <si>
    <t>32233730</t>
  </si>
  <si>
    <t>448 Toorak Road</t>
  </si>
  <si>
    <t>Toorak Italian Food Group Pty Ltd</t>
  </si>
  <si>
    <t>32233772</t>
  </si>
  <si>
    <t>Rothman All Joy Restaurant</t>
  </si>
  <si>
    <t>112-114 High Street</t>
  </si>
  <si>
    <t>32233798</t>
  </si>
  <si>
    <t>Okami Greensborough</t>
  </si>
  <si>
    <t>73 Grimshaw Street</t>
  </si>
  <si>
    <t>Songful Enterprises Pty Ltd</t>
  </si>
  <si>
    <t>32233811</t>
  </si>
  <si>
    <t>Tacobill Russell St Pty Ltd</t>
  </si>
  <si>
    <t>1St Floor 142 Russell Street</t>
  </si>
  <si>
    <t>32233918</t>
  </si>
  <si>
    <t>Cnr Princes Drive &amp; Monash Way</t>
  </si>
  <si>
    <t>Federation Training (Institute)</t>
  </si>
  <si>
    <t>32233942</t>
  </si>
  <si>
    <t>Charcoal Grill On The Hill</t>
  </si>
  <si>
    <t>289 High Street</t>
  </si>
  <si>
    <t>32234003</t>
  </si>
  <si>
    <t>Seymour Racing Club</t>
  </si>
  <si>
    <t>Seymour Racecourse Reserve Kobyboyn Road</t>
  </si>
  <si>
    <t>Seymour Racing Club Inc</t>
  </si>
  <si>
    <t>32234029</t>
  </si>
  <si>
    <t>Sunny Boy Beach Club</t>
  </si>
  <si>
    <t>Peter Scullin Reserve 333 Beach Road</t>
  </si>
  <si>
    <t>Bjbac 2 Pty Ltd</t>
  </si>
  <si>
    <t>32234061</t>
  </si>
  <si>
    <t>Ricardo'S Trattoria</t>
  </si>
  <si>
    <t>99 Dundas Place</t>
  </si>
  <si>
    <t>32234095</t>
  </si>
  <si>
    <t>New China Restaurant</t>
  </si>
  <si>
    <t>1 View Point</t>
  </si>
  <si>
    <t>Grain Harvest Pty Ltd</t>
  </si>
  <si>
    <t>32234126</t>
  </si>
  <si>
    <t>Straight Outta Saigon</t>
  </si>
  <si>
    <t>138 Russell Street</t>
  </si>
  <si>
    <t>Pho Shop Pty Ltd</t>
  </si>
  <si>
    <t>32234207</t>
  </si>
  <si>
    <t>Stringers Stores</t>
  </si>
  <si>
    <t>2 Ocean Beach Road</t>
  </si>
  <si>
    <t>32234265</t>
  </si>
  <si>
    <t>Museum Of Play And Art Melbourne</t>
  </si>
  <si>
    <t>247 Bay Road</t>
  </si>
  <si>
    <t>Museum Of Play And Art Melbourne Pty Ltd</t>
  </si>
  <si>
    <t>32234273</t>
  </si>
  <si>
    <t>436 Nepean Highway</t>
  </si>
  <si>
    <t>Dolphin Bayside Pty Ltd</t>
  </si>
  <si>
    <t>32234299</t>
  </si>
  <si>
    <t>Glen Logan Restaurant</t>
  </si>
  <si>
    <t>37-39 Dooen Road</t>
  </si>
  <si>
    <t>32234312</t>
  </si>
  <si>
    <t>Brunswick Ballroom</t>
  </si>
  <si>
    <t>314-318 Sydney Road</t>
  </si>
  <si>
    <t>Brunswick Ballroom Pty Ltd</t>
  </si>
  <si>
    <t>32234320</t>
  </si>
  <si>
    <t>Topelz B.Y.O. Restaurant And Take-Away</t>
  </si>
  <si>
    <t>54 And 54A Chapel Street</t>
  </si>
  <si>
    <t>Nm International Pty Ltd</t>
  </si>
  <si>
    <t>32234338</t>
  </si>
  <si>
    <t>Baxter'S Lot</t>
  </si>
  <si>
    <t>302 Brunswick Street</t>
  </si>
  <si>
    <t>Fitzroy Entertainment Pty Ltd</t>
  </si>
  <si>
    <t>32234346</t>
  </si>
  <si>
    <t>Laffe</t>
  </si>
  <si>
    <t>344 Bridge Road</t>
  </si>
  <si>
    <t>Salser Pty Ltd</t>
  </si>
  <si>
    <t>32234354</t>
  </si>
  <si>
    <t>Golden Point Hotel</t>
  </si>
  <si>
    <t>629-643 Main Road</t>
  </si>
  <si>
    <t>Ipr 2 Pty Ltd</t>
  </si>
  <si>
    <t>32234451</t>
  </si>
  <si>
    <t>Ljs Hideout</t>
  </si>
  <si>
    <t>146-148 Martin Street</t>
  </si>
  <si>
    <t>32234469</t>
  </si>
  <si>
    <t>Taco Bill Malvern East</t>
  </si>
  <si>
    <t>297 Wattletree Road</t>
  </si>
  <si>
    <t>Heng &amp; Ning Pty Ltd</t>
  </si>
  <si>
    <t>32234516</t>
  </si>
  <si>
    <t>Hungarian Community Centre</t>
  </si>
  <si>
    <t>760 Boronia Road</t>
  </si>
  <si>
    <t>Hungarian Community Co-Operative Association Ltd</t>
  </si>
  <si>
    <t>32234532</t>
  </si>
  <si>
    <t>Mexican Kitchen</t>
  </si>
  <si>
    <t>Mexican Kitchen Bendigo Pty Ltd</t>
  </si>
  <si>
    <t>32234566</t>
  </si>
  <si>
    <t>Ichika</t>
  </si>
  <si>
    <t>Shop 3, 66 Church Street</t>
  </si>
  <si>
    <t>Hayashi Pty Ltd</t>
  </si>
  <si>
    <t>32234574</t>
  </si>
  <si>
    <t>Puffing Billy Railway</t>
  </si>
  <si>
    <t>Nobelius Packing Shed Crichton Road</t>
  </si>
  <si>
    <t>Puffing Billy Railway Board</t>
  </si>
  <si>
    <t>32234582</t>
  </si>
  <si>
    <t>The Mexican Kitchen Templestowe</t>
  </si>
  <si>
    <t>41 Anderson Street</t>
  </si>
  <si>
    <t>Mobika Pty Ltd</t>
  </si>
  <si>
    <t>32234590</t>
  </si>
  <si>
    <t>The National Theatre</t>
  </si>
  <si>
    <t>Cnr Barkly &amp; Carlisle Streets</t>
  </si>
  <si>
    <t>Australian National Memorial Theatre Ltd</t>
  </si>
  <si>
    <t>32234613</t>
  </si>
  <si>
    <t>Ballarat Tennis Club</t>
  </si>
  <si>
    <t>400 Larter Street</t>
  </si>
  <si>
    <t>Ballarat Tennis Club Pty Ltd</t>
  </si>
  <si>
    <t>32234639</t>
  </si>
  <si>
    <t>Shepparton Lemon Tree Cafe</t>
  </si>
  <si>
    <t>98 Fryers Street</t>
  </si>
  <si>
    <t>32234647</t>
  </si>
  <si>
    <t>Sot</t>
  </si>
  <si>
    <t>98 Bourke Street</t>
  </si>
  <si>
    <t>Tcnc Au Pty Ltd</t>
  </si>
  <si>
    <t>32234728</t>
  </si>
  <si>
    <t>Bistro De Paris</t>
  </si>
  <si>
    <t>446 Chapel Street</t>
  </si>
  <si>
    <t>Ramalingam Sathya Raj</t>
  </si>
  <si>
    <t>32234744</t>
  </si>
  <si>
    <t>Yeshi Ethiopian Restaurant</t>
  </si>
  <si>
    <t>328 Brunswick Street</t>
  </si>
  <si>
    <t>Yeshi Ethiopian Restaurant Pty Ltd</t>
  </si>
  <si>
    <t>32234794</t>
  </si>
  <si>
    <t>319 Barker Street</t>
  </si>
  <si>
    <t>32234859</t>
  </si>
  <si>
    <t>Club Pandora</t>
  </si>
  <si>
    <t>127 Dorcas Street</t>
  </si>
  <si>
    <t>The Venue Company Pty Ltd</t>
  </si>
  <si>
    <t>32234867</t>
  </si>
  <si>
    <t>Greek Cypriot Parent &amp; Youth Club Western Suburbs</t>
  </si>
  <si>
    <t>206 Glengala Road</t>
  </si>
  <si>
    <t>Greek Cypriot Parent &amp; Youth Club Western Suburbs Of Melbourne Inc</t>
  </si>
  <si>
    <t>32234948</t>
  </si>
  <si>
    <t>The Pickle &amp; The Patty</t>
  </si>
  <si>
    <t>179-181 Clarendon Street</t>
  </si>
  <si>
    <t>The Pickle &amp; The Patty Pty Ltd</t>
  </si>
  <si>
    <t>32234980</t>
  </si>
  <si>
    <t>The Jerk South Yarra</t>
  </si>
  <si>
    <t>8,194 Toorak Road</t>
  </si>
  <si>
    <t>The Jerk South Yarra Pty Ltd</t>
  </si>
  <si>
    <t>32235025</t>
  </si>
  <si>
    <t>Slices</t>
  </si>
  <si>
    <t>Cnr Sunshine Avenue &amp; Old Calder Highway</t>
  </si>
  <si>
    <t>Slices (Pizza By The Slice) Pty Ltd</t>
  </si>
  <si>
    <t>32235059</t>
  </si>
  <si>
    <t>Sin City Gentlemens Club</t>
  </si>
  <si>
    <t>Ground Floor &amp; 1St Floor Rear 31 Langhorne Street</t>
  </si>
  <si>
    <t>Stylianou Promotions Pty Ltd</t>
  </si>
  <si>
    <t>32235067</t>
  </si>
  <si>
    <t>Little Buddha Thai Cuisine</t>
  </si>
  <si>
    <t>5 Armstrong Street</t>
  </si>
  <si>
    <t>Wealthy Teekarat Pty Ltd</t>
  </si>
  <si>
    <t>32235083</t>
  </si>
  <si>
    <t>Nagoya Japanese Restaurant</t>
  </si>
  <si>
    <t>1107 Glenhuntly Road</t>
  </si>
  <si>
    <t>32235130</t>
  </si>
  <si>
    <t>Norwood House Receptions</t>
  </si>
  <si>
    <t>1198 Nepean Highway</t>
  </si>
  <si>
    <t>Peninsula Resorts Pty Ltd</t>
  </si>
  <si>
    <t>32235253</t>
  </si>
  <si>
    <t>Kobi-Q</t>
  </si>
  <si>
    <t>128 Lygon Street</t>
  </si>
  <si>
    <t>Bit &amp; Salt Pty Ltd</t>
  </si>
  <si>
    <t>32235261</t>
  </si>
  <si>
    <t>Brodie House Trading Pty Ltd</t>
  </si>
  <si>
    <t>17-19 View Point</t>
  </si>
  <si>
    <t>32235295</t>
  </si>
  <si>
    <t>Tipo Oo</t>
  </si>
  <si>
    <t>361 Little Bourke Street</t>
  </si>
  <si>
    <t>Tipo Oo Pty Ltd</t>
  </si>
  <si>
    <t>32235350</t>
  </si>
  <si>
    <t>Vegie Mum Fitzroy</t>
  </si>
  <si>
    <t>72 Johnston Street</t>
  </si>
  <si>
    <t>Veggie Start Pty Ltd</t>
  </si>
  <si>
    <t>32235368</t>
  </si>
  <si>
    <t>Hochi Mama</t>
  </si>
  <si>
    <t>Ground Floor 35 Little Bourke Street</t>
  </si>
  <si>
    <t>Melbourne Dining Group Pty Ltd</t>
  </si>
  <si>
    <t>32235415</t>
  </si>
  <si>
    <t>Deakin University</t>
  </si>
  <si>
    <t>The Management Centre Pigdon Road</t>
  </si>
  <si>
    <t>32235423</t>
  </si>
  <si>
    <t>Mama Bear Cafe</t>
  </si>
  <si>
    <t>528-532 Racecourse Road</t>
  </si>
  <si>
    <t>Infinizy Pty Ltd</t>
  </si>
  <si>
    <t>32235457</t>
  </si>
  <si>
    <t>Master Wok Chinese Restaurant</t>
  </si>
  <si>
    <t>Shops 2 &amp; 3 65 Synnot Street</t>
  </si>
  <si>
    <t>Synott Investments Pty Ltd</t>
  </si>
  <si>
    <t>32235473</t>
  </si>
  <si>
    <t>The Speckled Frog</t>
  </si>
  <si>
    <t>106 Gray Street</t>
  </si>
  <si>
    <t>32235627</t>
  </si>
  <si>
    <t>Epicure Catering</t>
  </si>
  <si>
    <t>Town Hall Swanston Street</t>
  </si>
  <si>
    <t>Gema Group Holdings Pty Ltd</t>
  </si>
  <si>
    <t>32235685</t>
  </si>
  <si>
    <t>Wing Lock Restaurant</t>
  </si>
  <si>
    <t>8 Thompson Avenue</t>
  </si>
  <si>
    <t>Winglock Enterprise Pty Ltd</t>
  </si>
  <si>
    <t>32235716</t>
  </si>
  <si>
    <t>Atlas Dining</t>
  </si>
  <si>
    <t>133 Commercial Road</t>
  </si>
  <si>
    <t>Atlas Dining Group Pty Ltd</t>
  </si>
  <si>
    <t>32235740</t>
  </si>
  <si>
    <t>Northern Dumpling</t>
  </si>
  <si>
    <t>562-570 High Street Road</t>
  </si>
  <si>
    <t>W &amp; Q Prospect Pty Ltd</t>
  </si>
  <si>
    <t>32235790</t>
  </si>
  <si>
    <t>Rusty'S Cafe Bar &amp; Grill</t>
  </si>
  <si>
    <t>3293 Point Nepean Road</t>
  </si>
  <si>
    <t>R &amp; F Norton-Old Pty Ltd</t>
  </si>
  <si>
    <t>32235847</t>
  </si>
  <si>
    <t>Tropical Melbourne</t>
  </si>
  <si>
    <t>272 Brunswick Street</t>
  </si>
  <si>
    <t>Tropical Au Pty Ltd</t>
  </si>
  <si>
    <t>32235863</t>
  </si>
  <si>
    <t>Noble House Chinese Restaurant</t>
  </si>
  <si>
    <t>1453 Main Road</t>
  </si>
  <si>
    <t>Fentan Pty Ltd</t>
  </si>
  <si>
    <t>32235871</t>
  </si>
  <si>
    <t>Fieste Restaurant</t>
  </si>
  <si>
    <t>Unit 19 217 Mickleham Road</t>
  </si>
  <si>
    <t>32235928</t>
  </si>
  <si>
    <t>Lucky Break</t>
  </si>
  <si>
    <t>16 Synnot Street</t>
  </si>
  <si>
    <t>The Enterprise Pty Ltd</t>
  </si>
  <si>
    <t>32235960</t>
  </si>
  <si>
    <t>Young &amp; Foolish Speciality Roasters</t>
  </si>
  <si>
    <t>Shop Sp104 Brandon Park S/Centre 580 Springvale Road</t>
  </si>
  <si>
    <t>Resque Consulting Group Pty Ltd</t>
  </si>
  <si>
    <t>32235978</t>
  </si>
  <si>
    <t>The Parlor - Milkbar And Kitchen</t>
  </si>
  <si>
    <t>38-40 Weatherall Road</t>
  </si>
  <si>
    <t>Jazzmen Group Pty Ltd</t>
  </si>
  <si>
    <t>32235994</t>
  </si>
  <si>
    <t>Margarita'S Bar En Grill Pty Ltd</t>
  </si>
  <si>
    <t>46A Mount Joy Parade</t>
  </si>
  <si>
    <t>32236039</t>
  </si>
  <si>
    <t>Oki2Go</t>
  </si>
  <si>
    <t>92D Acland Street</t>
  </si>
  <si>
    <t>Asia Thai Enterprises Group Pty Ltd</t>
  </si>
  <si>
    <t>32236063</t>
  </si>
  <si>
    <t>Studley Park Boathouse Kew</t>
  </si>
  <si>
    <t>Studley Park Boathouse 1 Boathouse Road</t>
  </si>
  <si>
    <t>32236097</t>
  </si>
  <si>
    <t>Moonlight Bay Resort</t>
  </si>
  <si>
    <t>4 Napier Street</t>
  </si>
  <si>
    <t>32236110</t>
  </si>
  <si>
    <t>Pho Heaven</t>
  </si>
  <si>
    <t>1/32 Synnot Street</t>
  </si>
  <si>
    <t>Gold Star Pacific Pty Ltd</t>
  </si>
  <si>
    <t>32236160</t>
  </si>
  <si>
    <t>Unit 10 &amp; 11 217-221 Mickleham Road</t>
  </si>
  <si>
    <t>32236194</t>
  </si>
  <si>
    <t>Shop 1 68 - 70 Hardware Lane</t>
  </si>
  <si>
    <t>Hecho En Mexico Melbourne Pty Ltd</t>
  </si>
  <si>
    <t>32236259</t>
  </si>
  <si>
    <t>Argento Cucina</t>
  </si>
  <si>
    <t>376 Queens Parade</t>
  </si>
  <si>
    <t>Boeti Angelo</t>
  </si>
  <si>
    <t>32236267</t>
  </si>
  <si>
    <t>La Spaghettata</t>
  </si>
  <si>
    <t>238 Lygon Street</t>
  </si>
  <si>
    <t>La Spaghettata Pty Ltd</t>
  </si>
  <si>
    <t>32236322</t>
  </si>
  <si>
    <t>Blairgowrie Cafe</t>
  </si>
  <si>
    <t>2837 Point Nepean Road</t>
  </si>
  <si>
    <t>Youngferg Pty Ltd</t>
  </si>
  <si>
    <t>32236330</t>
  </si>
  <si>
    <t>Thai Makong</t>
  </si>
  <si>
    <t>Shop 10 Vale Arcade 234-244 Main Street</t>
  </si>
  <si>
    <t>32236398</t>
  </si>
  <si>
    <t>Moe Racing Club</t>
  </si>
  <si>
    <t>Waterloo Road</t>
  </si>
  <si>
    <t>Moe Racing Club Inc.</t>
  </si>
  <si>
    <t>32236461</t>
  </si>
  <si>
    <t>The Venu Restaurant</t>
  </si>
  <si>
    <t>Footscray Nicholson Campus Corner Albert &amp; Pilgrim Streets</t>
  </si>
  <si>
    <t>Victoria University Of Technology</t>
  </si>
  <si>
    <t>32236550</t>
  </si>
  <si>
    <t>Pre Drinks Bar</t>
  </si>
  <si>
    <t>149 Commercial Road</t>
  </si>
  <si>
    <t>Pre Drinks Bar Pty Ltd</t>
  </si>
  <si>
    <t>32236592</t>
  </si>
  <si>
    <t>Da Guido</t>
  </si>
  <si>
    <t>130 Lygon Street</t>
  </si>
  <si>
    <t>Da Guido Pty Ltd</t>
  </si>
  <si>
    <t>32236615</t>
  </si>
  <si>
    <t>Love Letter Restaurants</t>
  </si>
  <si>
    <t>144 Bridge Road</t>
  </si>
  <si>
    <t>Perry Matthew</t>
  </si>
  <si>
    <t>32236623</t>
  </si>
  <si>
    <t>Salvatore'S Pizzeria Wangaratta</t>
  </si>
  <si>
    <t>26A Faithfull Street</t>
  </si>
  <si>
    <t>32236631</t>
  </si>
  <si>
    <t>The Night Cat</t>
  </si>
  <si>
    <t>141 Johnston Street</t>
  </si>
  <si>
    <t>Night Cat Holdings Pty Ltd</t>
  </si>
  <si>
    <t>32236788</t>
  </si>
  <si>
    <t>Aagaman Restaurant</t>
  </si>
  <si>
    <t>271 Bay Street</t>
  </si>
  <si>
    <t>Agaman Food &amp; Beverage Pty Ltd</t>
  </si>
  <si>
    <t>32236796</t>
  </si>
  <si>
    <t>Free Serbian Community Centre</t>
  </si>
  <si>
    <t>212 Diamond Creek Road</t>
  </si>
  <si>
    <t>32236801</t>
  </si>
  <si>
    <t>Saleyards Cafe</t>
  </si>
  <si>
    <t>Lot 1 Wheeler Street</t>
  </si>
  <si>
    <t>Kkdj'S Pty. Ltd.</t>
  </si>
  <si>
    <t>32236877</t>
  </si>
  <si>
    <t>Oshima Japanese Restaurtant</t>
  </si>
  <si>
    <t>343 Nepean Highway</t>
  </si>
  <si>
    <t>32236885</t>
  </si>
  <si>
    <t>Neon Cafe &amp; Bar</t>
  </si>
  <si>
    <t>50 Liebig Street</t>
  </si>
  <si>
    <t>Neon Cafe &amp; Bar Pty Ltd</t>
  </si>
  <si>
    <t>32236916</t>
  </si>
  <si>
    <t>Pho Vietnamese Street Food Pty Ltd</t>
  </si>
  <si>
    <t>1671 Burwood Highway</t>
  </si>
  <si>
    <t>32237001</t>
  </si>
  <si>
    <t>Geppettos Italian</t>
  </si>
  <si>
    <t>279-281 Burwood Highway</t>
  </si>
  <si>
    <t>Ghazale Enterprises Pty Ltd</t>
  </si>
  <si>
    <t>32237069</t>
  </si>
  <si>
    <t>Ying Thai 2</t>
  </si>
  <si>
    <t>110 Lygon Street</t>
  </si>
  <si>
    <t>32237077</t>
  </si>
  <si>
    <t>Tin Roof Cafe (Vic)</t>
  </si>
  <si>
    <t>338 Keilor Road</t>
  </si>
  <si>
    <t>S &amp; A (Vic) Pty Ltd</t>
  </si>
  <si>
    <t>32237132</t>
  </si>
  <si>
    <t>Cicciolina</t>
  </si>
  <si>
    <t>126A, 126B &amp; 130 Acland Street</t>
  </si>
  <si>
    <t>Cicciolina Aust. Pty Ltd</t>
  </si>
  <si>
    <t>32237166</t>
  </si>
  <si>
    <t>Copacabana International</t>
  </si>
  <si>
    <t>135-139 Smith Street</t>
  </si>
  <si>
    <t>Fonseca Pty Ltd</t>
  </si>
  <si>
    <t>32237182</t>
  </si>
  <si>
    <t>32237213</t>
  </si>
  <si>
    <t>Heide Kitchen</t>
  </si>
  <si>
    <t>7 Templestowe Road</t>
  </si>
  <si>
    <t>Heide Kitchen Pty Ltd</t>
  </si>
  <si>
    <t>32237289</t>
  </si>
  <si>
    <t>El-Sombrero De Spedy-Mexican-Cuisine</t>
  </si>
  <si>
    <t>168 Raymond Street</t>
  </si>
  <si>
    <t>32237344</t>
  </si>
  <si>
    <t>Jung Sarn Harbour Restaurant</t>
  </si>
  <si>
    <t>104-106 Melville Street</t>
  </si>
  <si>
    <t>32237360</t>
  </si>
  <si>
    <t>Il Duca Restaurant</t>
  </si>
  <si>
    <t>132 Wellington Parade</t>
  </si>
  <si>
    <t>32237417</t>
  </si>
  <si>
    <t>Silver'S Of The Valley</t>
  </si>
  <si>
    <t>3-5 Hazelwood Road</t>
  </si>
  <si>
    <t>Csm Enterprises Pty Ltd</t>
  </si>
  <si>
    <t>32237425</t>
  </si>
  <si>
    <t>Waiters Restaurant</t>
  </si>
  <si>
    <t>1St Floor 20 Meyers Place</t>
  </si>
  <si>
    <t>Waiters Restaurant Pty Ltd</t>
  </si>
  <si>
    <t>32237475</t>
  </si>
  <si>
    <t>La Lucciola Bistro</t>
  </si>
  <si>
    <t>Shop 4 478 Chapel Street</t>
  </si>
  <si>
    <t>32237491</t>
  </si>
  <si>
    <t>Indian Curry Club Essendon</t>
  </si>
  <si>
    <t>15 Leake Street</t>
  </si>
  <si>
    <t>S Dang Pty Ltd</t>
  </si>
  <si>
    <t>32237556</t>
  </si>
  <si>
    <t>Warrnambool Greyhound Racing Club</t>
  </si>
  <si>
    <t>Showgrounds Koroit Street</t>
  </si>
  <si>
    <t>Warrnambool Greyhound Racing Club Inc</t>
  </si>
  <si>
    <t>32237580</t>
  </si>
  <si>
    <t>The Abbotsford Aviary</t>
  </si>
  <si>
    <t>271 Victoria Street</t>
  </si>
  <si>
    <t>Food Maestro Pty Ltd</t>
  </si>
  <si>
    <t>32237637</t>
  </si>
  <si>
    <t>Oakleigh Indoor Sports</t>
  </si>
  <si>
    <t>4 Railway Avenue</t>
  </si>
  <si>
    <t>Active Indoors Pty Ltd</t>
  </si>
  <si>
    <t>32237687</t>
  </si>
  <si>
    <t>Wagyu Ya</t>
  </si>
  <si>
    <t>150-152 Toorak Road</t>
  </si>
  <si>
    <t>R&amp;E International Pty Ltd</t>
  </si>
  <si>
    <t>32237695</t>
  </si>
  <si>
    <t>Holmesglen Institute Of Tafe - Chadstone Campus</t>
  </si>
  <si>
    <t>Batesford Road</t>
  </si>
  <si>
    <t>Holmesglen College Of Tafe</t>
  </si>
  <si>
    <t>32237718</t>
  </si>
  <si>
    <t>Johnny &amp; Lyle</t>
  </si>
  <si>
    <t>433 High Street</t>
  </si>
  <si>
    <t>The Wright Way Pty Ltd</t>
  </si>
  <si>
    <t>32237734</t>
  </si>
  <si>
    <t>Kbox Hibiki</t>
  </si>
  <si>
    <t>3 Mahoneys Road</t>
  </si>
  <si>
    <t>1 Mahoneys Pty Ltd</t>
  </si>
  <si>
    <t>32237742</t>
  </si>
  <si>
    <t>Le Feu</t>
  </si>
  <si>
    <t>296 Bay Street</t>
  </si>
  <si>
    <t>North Brighton</t>
  </si>
  <si>
    <t>Le Feu Pty Ltd</t>
  </si>
  <si>
    <t>32237776</t>
  </si>
  <si>
    <t>Mediterraneo Charcol Grill</t>
  </si>
  <si>
    <t>116 Bridport Street</t>
  </si>
  <si>
    <t>Mediterraneo Charcoal Grill Pty Ltd</t>
  </si>
  <si>
    <t>32237823</t>
  </si>
  <si>
    <t>Golden Delicious</t>
  </si>
  <si>
    <t>189-195 Exhibition Street</t>
  </si>
  <si>
    <t>Jin Hai An Australia International Pty Ltd</t>
  </si>
  <si>
    <t>32237849</t>
  </si>
  <si>
    <t>Pier Farm</t>
  </si>
  <si>
    <t>34A The Strand</t>
  </si>
  <si>
    <t>Coastline Restaurant &amp; Bar Pty Ltd</t>
  </si>
  <si>
    <t>32237857</t>
  </si>
  <si>
    <t>Hanging Rock Cafe Gifts &amp; Country House</t>
  </si>
  <si>
    <t>Hanging Rock Reserve South Rock Road</t>
  </si>
  <si>
    <t>Hanging Rock</t>
  </si>
  <si>
    <t>Duff Tytler Pty Ltd</t>
  </si>
  <si>
    <t>32237873</t>
  </si>
  <si>
    <t>Fuji Teppanyaki</t>
  </si>
  <si>
    <t>545-547 Mount Alexander Road</t>
  </si>
  <si>
    <t>Hyper Tech Investment Pty Ltd</t>
  </si>
  <si>
    <t>32237881</t>
  </si>
  <si>
    <t>Loosie'S Diner And Bar</t>
  </si>
  <si>
    <t>97 Beleura Hill Road</t>
  </si>
  <si>
    <t>Sccc Diner Pty Ltd</t>
  </si>
  <si>
    <t>32237946</t>
  </si>
  <si>
    <t>Maria'S Trattoria Restaurant</t>
  </si>
  <si>
    <t>122-124 Peel Street</t>
  </si>
  <si>
    <t>32237954</t>
  </si>
  <si>
    <t>Complete Hospitality Training (Vic)</t>
  </si>
  <si>
    <t>28 Elizabeth Street</t>
  </si>
  <si>
    <t>Complete Hospitality Training (Vic) Pty Ltd</t>
  </si>
  <si>
    <t>32237988</t>
  </si>
  <si>
    <t>St Stefan Church &amp; Community Centre</t>
  </si>
  <si>
    <t>Cnr Perry &amp; Church Roads</t>
  </si>
  <si>
    <t>Dusan Zabic, As Trustee</t>
  </si>
  <si>
    <t>32238099</t>
  </si>
  <si>
    <t>Sandros Cafe And Restaurant Bar</t>
  </si>
  <si>
    <t>104 High Street</t>
  </si>
  <si>
    <t>Ssdnsandroz Pty Ltd</t>
  </si>
  <si>
    <t>32238104</t>
  </si>
  <si>
    <t>Duck Pier</t>
  </si>
  <si>
    <t>382 Burwood Highway</t>
  </si>
  <si>
    <t>Triple T Group Pty Ltd</t>
  </si>
  <si>
    <t>32238112</t>
  </si>
  <si>
    <t>Milk The Cow</t>
  </si>
  <si>
    <t>323 Lygon Street</t>
  </si>
  <si>
    <t>Mtc Carlton Pty Ltd</t>
  </si>
  <si>
    <t>32238154</t>
  </si>
  <si>
    <t>White Rabbit Restaurant Brighton</t>
  </si>
  <si>
    <t>118 Church Street</t>
  </si>
  <si>
    <t>Gjsd Ventures Pty Ltd</t>
  </si>
  <si>
    <t>32238162</t>
  </si>
  <si>
    <t>Lamb On Chapel</t>
  </si>
  <si>
    <t>394 Chapel Street</t>
  </si>
  <si>
    <t>32238188</t>
  </si>
  <si>
    <t>Hecho En Mexico Ballarat</t>
  </si>
  <si>
    <t>411 Sturt Street</t>
  </si>
  <si>
    <t>Hecho En Mexico Ballarat Pty Ltd</t>
  </si>
  <si>
    <t>32238196</t>
  </si>
  <si>
    <t>The Driftwood Cafe Ocean Grove</t>
  </si>
  <si>
    <t>64D The Terrace</t>
  </si>
  <si>
    <t>T &amp; R Driftwood Pty Ltd</t>
  </si>
  <si>
    <t>32238251</t>
  </si>
  <si>
    <t>Holmesglen Institute Of Tafe - Moorabbin Campus</t>
  </si>
  <si>
    <t>488 South Road</t>
  </si>
  <si>
    <t>Holmesglen Institute Of Tafe Council</t>
  </si>
  <si>
    <t>32238285</t>
  </si>
  <si>
    <t>Pinotta</t>
  </si>
  <si>
    <t>32 Best Street</t>
  </si>
  <si>
    <t>Bar &amp; Table Pty Ltd</t>
  </si>
  <si>
    <t>32238324</t>
  </si>
  <si>
    <t>The Masters Billiard &amp; Snooker</t>
  </si>
  <si>
    <t>First Floor 150 Barkly Street</t>
  </si>
  <si>
    <t>32238332</t>
  </si>
  <si>
    <t>The Milbri</t>
  </si>
  <si>
    <t>1183 Point Nepean Road</t>
  </si>
  <si>
    <t>Milbri Hospo Pty Ltd</t>
  </si>
  <si>
    <t>32238366</t>
  </si>
  <si>
    <t>Something Italian</t>
  </si>
  <si>
    <t>235 Glenferrie Road</t>
  </si>
  <si>
    <t>32238382</t>
  </si>
  <si>
    <t>Theio Theo</t>
  </si>
  <si>
    <t>5-7 Waverley Road</t>
  </si>
  <si>
    <t>Theo Theo Pty Ltd</t>
  </si>
  <si>
    <t>32238405</t>
  </si>
  <si>
    <t>Sardo Sorrento</t>
  </si>
  <si>
    <t>26 Ocean Beach Road</t>
  </si>
  <si>
    <t>Du Port Pty Ltd</t>
  </si>
  <si>
    <t>32238413</t>
  </si>
  <si>
    <t>Cafe L'Incontro</t>
  </si>
  <si>
    <t>134-140 Swanston Street</t>
  </si>
  <si>
    <t>Mp Enterprise International Pty Ltd</t>
  </si>
  <si>
    <t>32238471</t>
  </si>
  <si>
    <t>Sale &amp; District Greyhound Racing Club</t>
  </si>
  <si>
    <t>Sale &amp; District Greyhound Racing Club Inc</t>
  </si>
  <si>
    <t>32238586</t>
  </si>
  <si>
    <t>Everest Indian Restaurant</t>
  </si>
  <si>
    <t>83A-85 Station Street</t>
  </si>
  <si>
    <t>Suneeta Enterprises Pty Ltd</t>
  </si>
  <si>
    <t>32238625</t>
  </si>
  <si>
    <t>Hanoi Rose</t>
  </si>
  <si>
    <t>161 Sydney Road</t>
  </si>
  <si>
    <t>Old Quarter Hospitality Pty Ltd</t>
  </si>
  <si>
    <t>32238633</t>
  </si>
  <si>
    <t>Woodo</t>
  </si>
  <si>
    <t>179 King Street</t>
  </si>
  <si>
    <t>Og Kings Pty Ltd</t>
  </si>
  <si>
    <t>32238641</t>
  </si>
  <si>
    <t>Rozzis Italian Canteen</t>
  </si>
  <si>
    <t>Ground Floor, Level 1 &amp; Level 2 157 Swanston Street</t>
  </si>
  <si>
    <t>Vic Cbd Leasing Pty Ltd</t>
  </si>
  <si>
    <t>32238659</t>
  </si>
  <si>
    <t>Sovereign Hill Historical Park</t>
  </si>
  <si>
    <t>The Sovereign Hill Museums Association</t>
  </si>
  <si>
    <t>32238667</t>
  </si>
  <si>
    <t>Scienceworks</t>
  </si>
  <si>
    <t>Scienceworks Museum 2 Booker Street</t>
  </si>
  <si>
    <t>Fresh Catering Pty Ltd</t>
  </si>
  <si>
    <t>32238675</t>
  </si>
  <si>
    <t>277-279 Charman Road</t>
  </si>
  <si>
    <t>Hecho En Mexico Cheltenham Pty Ltd</t>
  </si>
  <si>
    <t>32238706</t>
  </si>
  <si>
    <t>Bistro Thierry</t>
  </si>
  <si>
    <t>511 Malvern Road</t>
  </si>
  <si>
    <t>Chaucer Investments Pty Ltd</t>
  </si>
  <si>
    <t>32238772</t>
  </si>
  <si>
    <t>La La Land</t>
  </si>
  <si>
    <t>134 Chapel Street</t>
  </si>
  <si>
    <t>Lala Chapel Pty Ltd</t>
  </si>
  <si>
    <t>32238798</t>
  </si>
  <si>
    <t>Epocha Restaurant</t>
  </si>
  <si>
    <t>49 Rathdowne Street</t>
  </si>
  <si>
    <t>Epocha Restaurant Pty Ltd</t>
  </si>
  <si>
    <t>32238811</t>
  </si>
  <si>
    <t>Queen Margaret</t>
  </si>
  <si>
    <t>356 Queens Parade</t>
  </si>
  <si>
    <t>32238829</t>
  </si>
  <si>
    <t>Soubar</t>
  </si>
  <si>
    <t>153 Gertrude Street</t>
  </si>
  <si>
    <t>Wentworth Armfield Pty Ltd</t>
  </si>
  <si>
    <t>32238837</t>
  </si>
  <si>
    <t>Ferdinand</t>
  </si>
  <si>
    <t>98-100 High Street</t>
  </si>
  <si>
    <t>Swga Pty Ltd</t>
  </si>
  <si>
    <t>32238845</t>
  </si>
  <si>
    <t>Entrecote Brasserie</t>
  </si>
  <si>
    <t>142 Greville Street</t>
  </si>
  <si>
    <t>Happy Cow Leasing Pty Ltd</t>
  </si>
  <si>
    <t>32238861</t>
  </si>
  <si>
    <t>Made In Casa Pty Ltd</t>
  </si>
  <si>
    <t>99 Glenferrie Road</t>
  </si>
  <si>
    <t>32238879</t>
  </si>
  <si>
    <t>Asian Bbq House</t>
  </si>
  <si>
    <t>295-301 Exhibition Street</t>
  </si>
  <si>
    <t>Bbq999 Pty Ltd</t>
  </si>
  <si>
    <t>32238895</t>
  </si>
  <si>
    <t>The Iluka Motel &amp; Restaurant</t>
  </si>
  <si>
    <t>65-71 Great Ocean Road</t>
  </si>
  <si>
    <t>Wisdom Innovation Group Pty Ltd</t>
  </si>
  <si>
    <t>32238926</t>
  </si>
  <si>
    <t>Rossini Bistro Restaurant And Pizza</t>
  </si>
  <si>
    <t>213 Glenferrie Road</t>
  </si>
  <si>
    <t>Rossini Bistro Restaurant And Pizza Pty Ltd</t>
  </si>
  <si>
    <t>32238950</t>
  </si>
  <si>
    <t>Lala'S Kitchen</t>
  </si>
  <si>
    <t>143 Boronia Road</t>
  </si>
  <si>
    <t>Sai 541 Pty Ltd</t>
  </si>
  <si>
    <t>32238968</t>
  </si>
  <si>
    <t>King River Cafe</t>
  </si>
  <si>
    <t>32239003</t>
  </si>
  <si>
    <t>National Gallery Of Victoria</t>
  </si>
  <si>
    <t>National Gallery Of Vic 180 St Kilda Road</t>
  </si>
  <si>
    <t>32239037</t>
  </si>
  <si>
    <t>Arcadia Cafe/Restaurant</t>
  </si>
  <si>
    <t>193 Gertrude Street</t>
  </si>
  <si>
    <t>Fgone Pty Ltd</t>
  </si>
  <si>
    <t>32239079</t>
  </si>
  <si>
    <t>Three Elephants &amp; Co</t>
  </si>
  <si>
    <t>91-97 Fitzroy Street</t>
  </si>
  <si>
    <t>Kitchen Lab Pty Ltd</t>
  </si>
  <si>
    <t>32239095</t>
  </si>
  <si>
    <t>New Wind Restaurant</t>
  </si>
  <si>
    <t>120 Chapel Street</t>
  </si>
  <si>
    <t>32239100</t>
  </si>
  <si>
    <t>Paik'S Noodle</t>
  </si>
  <si>
    <t>470-472 Little Lonsdale Street</t>
  </si>
  <si>
    <t>Hongkong Banjum Melbourne Pty Ltd</t>
  </si>
  <si>
    <t>32239126</t>
  </si>
  <si>
    <t>Antonio'S On The Port</t>
  </si>
  <si>
    <t>527 High Street</t>
  </si>
  <si>
    <t>Antonios Italian Pty Ltd</t>
  </si>
  <si>
    <t>32239142</t>
  </si>
  <si>
    <t>Hamilton Performing Arts Centre</t>
  </si>
  <si>
    <t>Upper &amp; Lower Foyers Brown Street</t>
  </si>
  <si>
    <t>32239168</t>
  </si>
  <si>
    <t>Frankston Arts Centre</t>
  </si>
  <si>
    <t>Cnr Davey &amp; Young Streets</t>
  </si>
  <si>
    <t>32239184</t>
  </si>
  <si>
    <t>Bunja Thai Restaurant</t>
  </si>
  <si>
    <t>32 Pall Mall</t>
  </si>
  <si>
    <t>Lanjanthuek Pty Ltd</t>
  </si>
  <si>
    <t>32239215</t>
  </si>
  <si>
    <t>Pizza Land Bistro</t>
  </si>
  <si>
    <t>52 Mercer Street</t>
  </si>
  <si>
    <t>32239281</t>
  </si>
  <si>
    <t>The Greek Spot Tavern</t>
  </si>
  <si>
    <t>559 Burwood Road</t>
  </si>
  <si>
    <t>32239299</t>
  </si>
  <si>
    <t>Juicy Bao</t>
  </si>
  <si>
    <t>Shop 2 178-190 Little Bourke Street</t>
  </si>
  <si>
    <t>Fuping Pty Ltd</t>
  </si>
  <si>
    <t>32239338</t>
  </si>
  <si>
    <t>Deco Cafe Restaurant</t>
  </si>
  <si>
    <t>211 Camberwell Road</t>
  </si>
  <si>
    <t>Deco Restaurant Cafe Bar Pty Ltd</t>
  </si>
  <si>
    <t>32239362</t>
  </si>
  <si>
    <t>Rack Em Up</t>
  </si>
  <si>
    <t>Showroom 2 26 John Street</t>
  </si>
  <si>
    <t>Rack-Em-Up Pool Hall Pty Ltd</t>
  </si>
  <si>
    <t>32239370</t>
  </si>
  <si>
    <t>Flam Shan Chinese Restaurant</t>
  </si>
  <si>
    <t>63 Binney Street</t>
  </si>
  <si>
    <t>32239427</t>
  </si>
  <si>
    <t>Kingston Sports Club</t>
  </si>
  <si>
    <t>Kingston Heath Reserve (Pavillion) Farm Road</t>
  </si>
  <si>
    <t>Kingston Sports Club Inc</t>
  </si>
  <si>
    <t>32239435</t>
  </si>
  <si>
    <t>Zikrayat Cafe</t>
  </si>
  <si>
    <t>229 Glenferrie Road</t>
  </si>
  <si>
    <t>32239443</t>
  </si>
  <si>
    <t>Carlos Cantina</t>
  </si>
  <si>
    <t>Shop 18A &amp; 19A 163 Boronia Road</t>
  </si>
  <si>
    <t>32239469</t>
  </si>
  <si>
    <t>Tenkyu Japanese Eatery</t>
  </si>
  <si>
    <t>465 Riversdale Road</t>
  </si>
  <si>
    <t>Arai Keizaburo</t>
  </si>
  <si>
    <t>32239477</t>
  </si>
  <si>
    <t>Farro Fitzroy</t>
  </si>
  <si>
    <t>301 Brunswick Street</t>
  </si>
  <si>
    <t>Farro Fitzroy Pty Ltd</t>
  </si>
  <si>
    <t>32239493</t>
  </si>
  <si>
    <t>The Dunes Golf Links</t>
  </si>
  <si>
    <t>Browns Road</t>
  </si>
  <si>
    <t>F E Golf Investments Pty Ltd</t>
  </si>
  <si>
    <t>32239516</t>
  </si>
  <si>
    <t>Sampson'S Bar &amp; Grill</t>
  </si>
  <si>
    <t>15 Contingent Street</t>
  </si>
  <si>
    <t>Sbag Pty Ltd</t>
  </si>
  <si>
    <t>32239524</t>
  </si>
  <si>
    <t>Mango Tree Thai</t>
  </si>
  <si>
    <t>315 Stephensons Road</t>
  </si>
  <si>
    <t>Tjs Food Pty Ltd</t>
  </si>
  <si>
    <t>32239540</t>
  </si>
  <si>
    <t>Nepabliss Modern Indian And Nepalese Cuisine</t>
  </si>
  <si>
    <t>2211 Point Nepean Road</t>
  </si>
  <si>
    <t>Upreti Group Pty Ltd</t>
  </si>
  <si>
    <t>32239558</t>
  </si>
  <si>
    <t>Saam Saii Thai</t>
  </si>
  <si>
    <t>72 Jumping Creek Road</t>
  </si>
  <si>
    <t>Promsawat Natchanon</t>
  </si>
  <si>
    <t>32239574</t>
  </si>
  <si>
    <t>Greca Street</t>
  </si>
  <si>
    <t>66 Portman Street</t>
  </si>
  <si>
    <t>Mg Interests Pty Ltd</t>
  </si>
  <si>
    <t>32239590</t>
  </si>
  <si>
    <t>Tokushima Japanese Restaurant</t>
  </si>
  <si>
    <t>70 Smith Street</t>
  </si>
  <si>
    <t>32239621</t>
  </si>
  <si>
    <t>Lipari Espresso Bar</t>
  </si>
  <si>
    <t>10 Union Street</t>
  </si>
  <si>
    <t>Scorpo Pty Ltd</t>
  </si>
  <si>
    <t>32239689</t>
  </si>
  <si>
    <t>Papa Gino'S</t>
  </si>
  <si>
    <t>221 Lygon Street</t>
  </si>
  <si>
    <t>32239702</t>
  </si>
  <si>
    <t>Casalinga Restaurant</t>
  </si>
  <si>
    <t>9-11 Maroondah Highway</t>
  </si>
  <si>
    <t>32239736</t>
  </si>
  <si>
    <t>Seven Star Chinatown</t>
  </si>
  <si>
    <t>113 Little Bourke Street</t>
  </si>
  <si>
    <t>Seven Star Chinatown Pty Ltd</t>
  </si>
  <si>
    <t>32239744</t>
  </si>
  <si>
    <t>Fazio'S Pizzeria E Grill</t>
  </si>
  <si>
    <t>462 Hampton Street</t>
  </si>
  <si>
    <t>Fratelli Fazio Pty Ltd</t>
  </si>
  <si>
    <t>32239752</t>
  </si>
  <si>
    <t>Cellar 47</t>
  </si>
  <si>
    <t>166-170 High Street</t>
  </si>
  <si>
    <t>Chocolate Chilly Pty Ltd</t>
  </si>
  <si>
    <t>32239786</t>
  </si>
  <si>
    <t>Euro Lounge</t>
  </si>
  <si>
    <t>974 High Street</t>
  </si>
  <si>
    <t>Salisha Pty Ltd</t>
  </si>
  <si>
    <t>32239817</t>
  </si>
  <si>
    <t>Al Castle</t>
  </si>
  <si>
    <t>861 Mt Alexander Road</t>
  </si>
  <si>
    <t>Al Castle Pty Ltd</t>
  </si>
  <si>
    <t>32239825</t>
  </si>
  <si>
    <t>Bonsai Bali Chinese And Indonesia Cuisine</t>
  </si>
  <si>
    <t>Shop 5 1527 Burwood Highway</t>
  </si>
  <si>
    <t>Flower Sweet Global Pty Ltd</t>
  </si>
  <si>
    <t>32239833</t>
  </si>
  <si>
    <t>The Black Pearl Bar</t>
  </si>
  <si>
    <t>304 Brunswick Street</t>
  </si>
  <si>
    <t>Shubox Pty Ltd</t>
  </si>
  <si>
    <t>32239867</t>
  </si>
  <si>
    <t>Lederman Hall</t>
  </si>
  <si>
    <t>102 Ascot Street South</t>
  </si>
  <si>
    <t>The Queen Elizabeth Centre Ballarat</t>
  </si>
  <si>
    <t>32239875</t>
  </si>
  <si>
    <t>Matty'S Bar &amp; Bistro</t>
  </si>
  <si>
    <t>206 Stony Point Road</t>
  </si>
  <si>
    <t>32239883</t>
  </si>
  <si>
    <t>Coconut House</t>
  </si>
  <si>
    <t>Level 2 / Unit 30 477 Warrigal Road</t>
  </si>
  <si>
    <t>32239914</t>
  </si>
  <si>
    <t>Lindenderry At Red Hill</t>
  </si>
  <si>
    <t>Red Hill Road</t>
  </si>
  <si>
    <t>Lindenderry Pty Ltd</t>
  </si>
  <si>
    <t>32239922</t>
  </si>
  <si>
    <t>Australian Croatian Catholic Centre</t>
  </si>
  <si>
    <t>798-808 Springvale Road</t>
  </si>
  <si>
    <t>32239964</t>
  </si>
  <si>
    <t>The Arena Sports &amp; Entertainment Complex</t>
  </si>
  <si>
    <t>Parts Of Level 1 (Grd), Level 2 &amp; 3 110 Victoria Street</t>
  </si>
  <si>
    <t>32240004</t>
  </si>
  <si>
    <t>Il Gusto Restaurant</t>
  </si>
  <si>
    <t>256 Lygon Street</t>
  </si>
  <si>
    <t>32240101</t>
  </si>
  <si>
    <t>Wyncity Keon Park Bowling</t>
  </si>
  <si>
    <t>16 Keon Parade</t>
  </si>
  <si>
    <t>Kp Bowling Pty Ltd</t>
  </si>
  <si>
    <t>32240135</t>
  </si>
  <si>
    <t>Mandarin Court Chinese Restaurant</t>
  </si>
  <si>
    <t>Lin Hong &amp; Ying Pty Ltd</t>
  </si>
  <si>
    <t>32240185</t>
  </si>
  <si>
    <t>5Five</t>
  </si>
  <si>
    <t>22 Eaton Street</t>
  </si>
  <si>
    <t>5Five Pty Ltd</t>
  </si>
  <si>
    <t>32240313</t>
  </si>
  <si>
    <t>Le Petit Chateau</t>
  </si>
  <si>
    <t>Shops 9 &amp; 10 The Block Arcade 282 Collins Street</t>
  </si>
  <si>
    <t>Mojaju Pty Ltd</t>
  </si>
  <si>
    <t>32240402</t>
  </si>
  <si>
    <t>Saxon Sports Frankston</t>
  </si>
  <si>
    <t>Unit 4, 4 New Street</t>
  </si>
  <si>
    <t>A &amp; S Sport Factory Pty Ltd</t>
  </si>
  <si>
    <t>32240428</t>
  </si>
  <si>
    <t>Zone Bowling</t>
  </si>
  <si>
    <t>938 Nepean Highway</t>
  </si>
  <si>
    <t>Teeg Australia Pty Ltd</t>
  </si>
  <si>
    <t>32240436</t>
  </si>
  <si>
    <t>Neilsons</t>
  </si>
  <si>
    <t>13 Seymour Street</t>
  </si>
  <si>
    <t>Lewbec Pty Ltd</t>
  </si>
  <si>
    <t>32240444</t>
  </si>
  <si>
    <t>St Albans Pizza Restaurant</t>
  </si>
  <si>
    <t>171 Main Road West</t>
  </si>
  <si>
    <t>St Albans Pizza Point Pty Ltd</t>
  </si>
  <si>
    <t>32240452</t>
  </si>
  <si>
    <t>Khazana Indian Restaurant</t>
  </si>
  <si>
    <t>Shop 9068B Ozone Knox City Shopping Centre</t>
  </si>
  <si>
    <t>32240486</t>
  </si>
  <si>
    <t>Hacienda Mexican Cocina</t>
  </si>
  <si>
    <t>Shop M28 Mid Level Southgate</t>
  </si>
  <si>
    <t>Marini Bar Deli Pty Ltd</t>
  </si>
  <si>
    <t>32240494</t>
  </si>
  <si>
    <t>Lao Inter Restaurant</t>
  </si>
  <si>
    <t>68 Bridport Street</t>
  </si>
  <si>
    <t>Stlovingstar Pty Ltd</t>
  </si>
  <si>
    <t>32240509</t>
  </si>
  <si>
    <t>Va Tutto</t>
  </si>
  <si>
    <t>226 Upper Heidelberg Road</t>
  </si>
  <si>
    <t>Va Tutto Cafe Bar &amp; Restaurant Pty Ltd</t>
  </si>
  <si>
    <t>32240525</t>
  </si>
  <si>
    <t>The Hot Poppy</t>
  </si>
  <si>
    <t>9 Errol Street</t>
  </si>
  <si>
    <t>Sen Amit Jyoti</t>
  </si>
  <si>
    <t>32240541</t>
  </si>
  <si>
    <t>Local Chook</t>
  </si>
  <si>
    <t>9 Hall Street</t>
  </si>
  <si>
    <t>Moonee Local Eatery Pty Ltd</t>
  </si>
  <si>
    <t>32240567</t>
  </si>
  <si>
    <t>Nevsky Restaurant</t>
  </si>
  <si>
    <t>476 Glenhuntly Road</t>
  </si>
  <si>
    <t>White Nights Pty Ltd</t>
  </si>
  <si>
    <t>32240606</t>
  </si>
  <si>
    <t>Mascalzone Pizzeria Osteria Artigiana</t>
  </si>
  <si>
    <t>217-219 Nelson Pl</t>
  </si>
  <si>
    <t>The Singh &amp; Kaur Group Pty Ltd</t>
  </si>
  <si>
    <t>32240614</t>
  </si>
  <si>
    <t>Ground Floor 92-94 Main Street</t>
  </si>
  <si>
    <t>Raksh Investments Pty Tld</t>
  </si>
  <si>
    <t>32240622</t>
  </si>
  <si>
    <t>Copper &amp; Spoon</t>
  </si>
  <si>
    <t>55 Fletcher Street</t>
  </si>
  <si>
    <t>Soch Suzana</t>
  </si>
  <si>
    <t>32240656</t>
  </si>
  <si>
    <t>Bobs Your Uncle Cafe</t>
  </si>
  <si>
    <t>38 Jackson Court</t>
  </si>
  <si>
    <t>Infuse De Pty Ltd</t>
  </si>
  <si>
    <t>32240664</t>
  </si>
  <si>
    <t>Hecho En Mexico Werribee</t>
  </si>
  <si>
    <t>98 Watton Street</t>
  </si>
  <si>
    <t>Malhi Bros Pty Ltd</t>
  </si>
  <si>
    <t>32240672</t>
  </si>
  <si>
    <t>Messmates Dining</t>
  </si>
  <si>
    <t>15 Palmerston Street</t>
  </si>
  <si>
    <t>Osteria Unknown Pty Ltd</t>
  </si>
  <si>
    <t>32240703</t>
  </si>
  <si>
    <t>Yarra Duchess</t>
  </si>
  <si>
    <t>Southgate &amp; Federation Wharves</t>
  </si>
  <si>
    <t>Melbourne Cruisers Pty Ltd</t>
  </si>
  <si>
    <t>32240711</t>
  </si>
  <si>
    <t>Yarra Countess</t>
  </si>
  <si>
    <t>32240729</t>
  </si>
  <si>
    <t>Yarra Explorer</t>
  </si>
  <si>
    <t>32240745</t>
  </si>
  <si>
    <t>Yarra Queen</t>
  </si>
  <si>
    <t>32240753</t>
  </si>
  <si>
    <t>Yarra Empress</t>
  </si>
  <si>
    <t>32240761</t>
  </si>
  <si>
    <t>Yarra Princess</t>
  </si>
  <si>
    <t>32240795</t>
  </si>
  <si>
    <t>Nonno'S Pizzeria</t>
  </si>
  <si>
    <t>209 Nelson Place</t>
  </si>
  <si>
    <t>Nonno'S Pizzeria Pty Ltd</t>
  </si>
  <si>
    <t>32240850</t>
  </si>
  <si>
    <t>Jin Yang Chinese Restaurant</t>
  </si>
  <si>
    <t>180 High Street</t>
  </si>
  <si>
    <t>32240884</t>
  </si>
  <si>
    <t>New Taipei Restaurant</t>
  </si>
  <si>
    <t>273 Swanston Street</t>
  </si>
  <si>
    <t>Crystal Jade La Mian Xiao Long Bao Restaurant Pty Ltd</t>
  </si>
  <si>
    <t>32240915</t>
  </si>
  <si>
    <t>228 Cranbourne Road</t>
  </si>
  <si>
    <t>32240949</t>
  </si>
  <si>
    <t>Feathertop Lodge</t>
  </si>
  <si>
    <t>Site 59 Parallel Street</t>
  </si>
  <si>
    <t>Feathertop Lodge Pty Ltd</t>
  </si>
  <si>
    <t>32240965</t>
  </si>
  <si>
    <t>No. 143 Lygon</t>
  </si>
  <si>
    <t>143-145 Lygon Street</t>
  </si>
  <si>
    <t>F Melhem Pty Ltd</t>
  </si>
  <si>
    <t>32240973</t>
  </si>
  <si>
    <t>Train Yard</t>
  </si>
  <si>
    <t>184 Burgundy Street</t>
  </si>
  <si>
    <t>Dlsd Trading Pty Ltd</t>
  </si>
  <si>
    <t>32241026</t>
  </si>
  <si>
    <t>Le Hoang Vietnamese Restaurant</t>
  </si>
  <si>
    <t>First Floor 24-26 Ranelagh Drive</t>
  </si>
  <si>
    <t>32241084</t>
  </si>
  <si>
    <t>Sankalp Hampton Park</t>
  </si>
  <si>
    <t>Shop 3 85 Hallam Road</t>
  </si>
  <si>
    <t>Shreeji Group Of Companies Pty Ltd</t>
  </si>
  <si>
    <t>32241092</t>
  </si>
  <si>
    <t>Semosh Mums Kitchen</t>
  </si>
  <si>
    <t>Shops 2 &amp; 3 324 Keilor Road</t>
  </si>
  <si>
    <t>Cougar Productions Pty. Ltd.</t>
  </si>
  <si>
    <t>32241107</t>
  </si>
  <si>
    <t>Bar Idda</t>
  </si>
  <si>
    <t>132 Lygon Street</t>
  </si>
  <si>
    <t>32241115</t>
  </si>
  <si>
    <t>Quan 88 On Barkly St</t>
  </si>
  <si>
    <t>217 Barkly Street</t>
  </si>
  <si>
    <t>32241123</t>
  </si>
  <si>
    <t>The Vegie Bar</t>
  </si>
  <si>
    <t>378-382A Brunswick Street</t>
  </si>
  <si>
    <t>The Vegie Bar Pty Ltd</t>
  </si>
  <si>
    <t>32241199</t>
  </si>
  <si>
    <t>Chapel Off Chapel</t>
  </si>
  <si>
    <t>12 Little Chapel Street</t>
  </si>
  <si>
    <t>32241204</t>
  </si>
  <si>
    <t>Saint Kilda Beach Hotel</t>
  </si>
  <si>
    <t>33 Fitzroy Street</t>
  </si>
  <si>
    <t>Urban St Kilda Pty Ltd</t>
  </si>
  <si>
    <t>32241262</t>
  </si>
  <si>
    <t>The Old Paper Shop Deli</t>
  </si>
  <si>
    <t>266-268 Clarendon Street</t>
  </si>
  <si>
    <t>Outlook Gem Pty Ltd</t>
  </si>
  <si>
    <t>32241296</t>
  </si>
  <si>
    <t>Potters Pool &amp; Bar</t>
  </si>
  <si>
    <t>Unit 6 111 Lonsdale Street</t>
  </si>
  <si>
    <t>Aurora Pool And Bar Pty Ltd</t>
  </si>
  <si>
    <t>32241335</t>
  </si>
  <si>
    <t>L'Artigiano Ristorante Italiano</t>
  </si>
  <si>
    <t>75-77 Upper Heidelberg Road</t>
  </si>
  <si>
    <t>Anaq Pty Ltd</t>
  </si>
  <si>
    <t>32241351</t>
  </si>
  <si>
    <t>The Cape Kitchen - Phillip Island</t>
  </si>
  <si>
    <t>Lot 5 Phillip Island Tourist Road</t>
  </si>
  <si>
    <t>Newhaven</t>
  </si>
  <si>
    <t>C.I. Pty Ltd</t>
  </si>
  <si>
    <t>32241385</t>
  </si>
  <si>
    <t>The Farm Y.V.</t>
  </si>
  <si>
    <t>21-23 Delaneys Road</t>
  </si>
  <si>
    <t>Warrandyte South</t>
  </si>
  <si>
    <t>Dolan'S Farm Pty Ltd</t>
  </si>
  <si>
    <t>32241416</t>
  </si>
  <si>
    <t>Dendy Deli</t>
  </si>
  <si>
    <t>Shops 1 &amp; 2 26-34 Church Street</t>
  </si>
  <si>
    <t>Dorinda Pty Ltd</t>
  </si>
  <si>
    <t>32241424</t>
  </si>
  <si>
    <t>Mahjong Restaurant</t>
  </si>
  <si>
    <t>Shop 3 157 Fitzroy Street</t>
  </si>
  <si>
    <t>Max &amp; Cherry Pty Ltd</t>
  </si>
  <si>
    <t>32241458</t>
  </si>
  <si>
    <t>Water Lilies Cafe</t>
  </si>
  <si>
    <t>764 Hawthorn Road</t>
  </si>
  <si>
    <t>Fang Li Pty Ltd</t>
  </si>
  <si>
    <t>32241482</t>
  </si>
  <si>
    <t>Fringe Bar</t>
  </si>
  <si>
    <t>293-295 Racecourse Road</t>
  </si>
  <si>
    <t>Zarteac Pty Ltd</t>
  </si>
  <si>
    <t>32241505</t>
  </si>
  <si>
    <t>Leonard'S Melbourne</t>
  </si>
  <si>
    <t>3 Wilson Street</t>
  </si>
  <si>
    <t>Slow Saddle Trading Co Pty Ltd</t>
  </si>
  <si>
    <t>32241521</t>
  </si>
  <si>
    <t>Kking'S Palace Chinese Restaurant</t>
  </si>
  <si>
    <t>98 Madden Avenue</t>
  </si>
  <si>
    <t>32241563</t>
  </si>
  <si>
    <t>Cosi Bar Ristorante</t>
  </si>
  <si>
    <t>68-70 Toorak Road</t>
  </si>
  <si>
    <t>Elpiet Media Pty Ltd</t>
  </si>
  <si>
    <t>32241597</t>
  </si>
  <si>
    <t>Werribee Indoor Sports</t>
  </si>
  <si>
    <t>13 Riverside Avenue</t>
  </si>
  <si>
    <t>Oz Indoor Sports Pty Ltd</t>
  </si>
  <si>
    <t>32241602</t>
  </si>
  <si>
    <t>Bang Rak Thai Cuisine</t>
  </si>
  <si>
    <t>Song Ie Pty Ltd</t>
  </si>
  <si>
    <t>32241610</t>
  </si>
  <si>
    <t>Babaili Popular</t>
  </si>
  <si>
    <t>Ground &amp; First Floor 883-885 Burke Road</t>
  </si>
  <si>
    <t>Australia Whl Group Pty Ltd</t>
  </si>
  <si>
    <t>32241628</t>
  </si>
  <si>
    <t>Misuzu'S</t>
  </si>
  <si>
    <t>3-7 Victoria Avenue</t>
  </si>
  <si>
    <t>32241686</t>
  </si>
  <si>
    <t>Fed Cafe</t>
  </si>
  <si>
    <t>131 Dundas Place</t>
  </si>
  <si>
    <t>Banter Burgers Pty Ltd</t>
  </si>
  <si>
    <t>32241694</t>
  </si>
  <si>
    <t>Nardee Indian Restaurant</t>
  </si>
  <si>
    <t>282 Yarra Street</t>
  </si>
  <si>
    <t>Rao Investments Pty Ltd</t>
  </si>
  <si>
    <t>32241709</t>
  </si>
  <si>
    <t>Bark And Silk</t>
  </si>
  <si>
    <t>Shop 19 Burnt Bridge Shopping Centre</t>
  </si>
  <si>
    <t>Nollpez Pty Ltd</t>
  </si>
  <si>
    <t>32241733</t>
  </si>
  <si>
    <t>Bar Lourinha</t>
  </si>
  <si>
    <t>37 Little Collins Street</t>
  </si>
  <si>
    <t>Sweet Fish Pty Ltd</t>
  </si>
  <si>
    <t>32241759</t>
  </si>
  <si>
    <t>Bagel Mama</t>
  </si>
  <si>
    <t>Shop 12 539 Highett Road</t>
  </si>
  <si>
    <t>Martin Daniela</t>
  </si>
  <si>
    <t>32241791</t>
  </si>
  <si>
    <t>Tinman Cafe &amp; Bar</t>
  </si>
  <si>
    <t>357 Smith Street</t>
  </si>
  <si>
    <t>32241806</t>
  </si>
  <si>
    <t>157A Fitzroy Street</t>
  </si>
  <si>
    <t>32241830</t>
  </si>
  <si>
    <t>Teh Tarik Corner</t>
  </si>
  <si>
    <t>209 Commercial Road</t>
  </si>
  <si>
    <t>D &amp; R Malaysian Kitchen Pty Ltd</t>
  </si>
  <si>
    <t>32241864</t>
  </si>
  <si>
    <t>Dicky Knees Cafe</t>
  </si>
  <si>
    <t>Scott Chair Lift Bottom Station</t>
  </si>
  <si>
    <t>32241872</t>
  </si>
  <si>
    <t>63-65 Parker Street</t>
  </si>
  <si>
    <t>32241911</t>
  </si>
  <si>
    <t>Sino Kitchen</t>
  </si>
  <si>
    <t>31 &amp; 33 Tunstall Square</t>
  </si>
  <si>
    <t>Grand United Group Pty Ltd</t>
  </si>
  <si>
    <t>32241937</t>
  </si>
  <si>
    <t>Rue De Thanh</t>
  </si>
  <si>
    <t>406 Brunswick Street</t>
  </si>
  <si>
    <t>Marni28 Pty Ltd</t>
  </si>
  <si>
    <t>32241945</t>
  </si>
  <si>
    <t>Covers Restaurant</t>
  </si>
  <si>
    <t>152-166 Fryers Street</t>
  </si>
  <si>
    <t>32241995</t>
  </si>
  <si>
    <t>Moe'S Mexican Bar &amp; Grill</t>
  </si>
  <si>
    <t>108-110 Firebrace Street</t>
  </si>
  <si>
    <t>A And T Wilmot Pty Ltd</t>
  </si>
  <si>
    <t>32242014</t>
  </si>
  <si>
    <t>Lakeside Falls Creek</t>
  </si>
  <si>
    <t>89 Schuss Street</t>
  </si>
  <si>
    <t>Lakeside Falls Creek Pty Ltd</t>
  </si>
  <si>
    <t>32242064</t>
  </si>
  <si>
    <t>The Olive Grove Delicatessen</t>
  </si>
  <si>
    <t>1303 Sturt Street</t>
  </si>
  <si>
    <t>Global Wholefoods Pty Ltd</t>
  </si>
  <si>
    <t>32242072</t>
  </si>
  <si>
    <t>Babble Bar &amp; Cafe</t>
  </si>
  <si>
    <t>4B-4C Izett Street</t>
  </si>
  <si>
    <t>Mj Patel Pty Ltd</t>
  </si>
  <si>
    <t>32242080</t>
  </si>
  <si>
    <t>Gyoza Grill</t>
  </si>
  <si>
    <t>400 Bridge Rd</t>
  </si>
  <si>
    <t>32242103</t>
  </si>
  <si>
    <t>29Th Apartment</t>
  </si>
  <si>
    <t>Tenancy 3 29 Fitzroy Street</t>
  </si>
  <si>
    <t>The Numbers Group Pty Ltd</t>
  </si>
  <si>
    <t>32242145</t>
  </si>
  <si>
    <t>Oriental Jade Restaurant</t>
  </si>
  <si>
    <t>H &amp; Z Family Pty Ltd</t>
  </si>
  <si>
    <t>32242200</t>
  </si>
  <si>
    <t>Umbrella Lounge Bar</t>
  </si>
  <si>
    <t>340 Glenhuntly Road</t>
  </si>
  <si>
    <t>32242226</t>
  </si>
  <si>
    <t>Tataki</t>
  </si>
  <si>
    <t>470 Glenhuntly Road</t>
  </si>
  <si>
    <t>Great Star Australia Pty Ltd</t>
  </si>
  <si>
    <t>32242242</t>
  </si>
  <si>
    <t>Old Plates</t>
  </si>
  <si>
    <t>384 Brunswick Street</t>
  </si>
  <si>
    <t>Old Plates Pty Ltd</t>
  </si>
  <si>
    <t>32242268</t>
  </si>
  <si>
    <t>Hubertswood</t>
  </si>
  <si>
    <t>Mcmeikan'S Road</t>
  </si>
  <si>
    <t>The Yarra Valley Dairy Pty Ltd</t>
  </si>
  <si>
    <t>32242276</t>
  </si>
  <si>
    <t>George Jenkins Theatre</t>
  </si>
  <si>
    <t>Peninsula Campus Monash University Mcmahons Road</t>
  </si>
  <si>
    <t>32242307</t>
  </si>
  <si>
    <t>Greensborough Lanes</t>
  </si>
  <si>
    <t>Unit 4 445 Grimshaw Street</t>
  </si>
  <si>
    <t>Greensborough Bowling Centre Pty Ltd</t>
  </si>
  <si>
    <t>32242315</t>
  </si>
  <si>
    <t>Ragazzi Pizzeria</t>
  </si>
  <si>
    <t>165 Mills Street</t>
  </si>
  <si>
    <t>Ragazzi Foods Pty Ltd</t>
  </si>
  <si>
    <t>32242365</t>
  </si>
  <si>
    <t>Forum Theatre</t>
  </si>
  <si>
    <t>Cnr Flinders &amp; Russell Streets</t>
  </si>
  <si>
    <t>32242446</t>
  </si>
  <si>
    <t>Bar Eight</t>
  </si>
  <si>
    <t>Unit 3 445 Grimshaw Street</t>
  </si>
  <si>
    <t>Chen Xi Pty Ltd</t>
  </si>
  <si>
    <t>32242462</t>
  </si>
  <si>
    <t>Costa Hall</t>
  </si>
  <si>
    <t>Deakin University Gheringhap Street</t>
  </si>
  <si>
    <t>32242488</t>
  </si>
  <si>
    <t>Haru Dining</t>
  </si>
  <si>
    <t>490 High Street</t>
  </si>
  <si>
    <t>Haru Dining Pty Ltd</t>
  </si>
  <si>
    <t>32242496</t>
  </si>
  <si>
    <t>Prik Thai</t>
  </si>
  <si>
    <t>367 Brunswick Street</t>
  </si>
  <si>
    <t>Bunnak Penpilai</t>
  </si>
  <si>
    <t>32242519</t>
  </si>
  <si>
    <t>Darebin Arts &amp; Entertainment Complex</t>
  </si>
  <si>
    <t>Darebin Arts &amp; Entertainment Centre Cnr St. Georges Road &amp; Bell Street</t>
  </si>
  <si>
    <t>City Of Darebin</t>
  </si>
  <si>
    <t>32242543</t>
  </si>
  <si>
    <t>Jade Village Restaurant</t>
  </si>
  <si>
    <t>Unit 3 602 Whitehorse Road</t>
  </si>
  <si>
    <t>Lg Lucky Stars Pty Ltd</t>
  </si>
  <si>
    <t>32242569</t>
  </si>
  <si>
    <t>La Roche Cafe</t>
  </si>
  <si>
    <t>138-140 Acland St</t>
  </si>
  <si>
    <t>A&amp;S Brothers Pty Ltd</t>
  </si>
  <si>
    <t>32242616</t>
  </si>
  <si>
    <t>Jai Ho Indian Restaurant</t>
  </si>
  <si>
    <t>205 Swan Street</t>
  </si>
  <si>
    <t>Abbottsons Co Pty Ltd</t>
  </si>
  <si>
    <t>32242624</t>
  </si>
  <si>
    <t>Amiconi Restaurant</t>
  </si>
  <si>
    <t>359 Victoria Street</t>
  </si>
  <si>
    <t>Tre Mano Pty Ltd</t>
  </si>
  <si>
    <t>32242658</t>
  </si>
  <si>
    <t>Fitzroy Tasty Rooster</t>
  </si>
  <si>
    <t>265 Smith Street</t>
  </si>
  <si>
    <t>Vicher Australia Pty Ltd</t>
  </si>
  <si>
    <t>32242666</t>
  </si>
  <si>
    <t>Boatshed Restaurant, Ballarat</t>
  </si>
  <si>
    <t>27A Lake Wendouree Wendouree Parade</t>
  </si>
  <si>
    <t>32242674</t>
  </si>
  <si>
    <t>Dimples Lounge Bar</t>
  </si>
  <si>
    <t>5 Thompson Avenue</t>
  </si>
  <si>
    <t>Puncho Pty Ltd</t>
  </si>
  <si>
    <t>32242682</t>
  </si>
  <si>
    <t>Sheldon Reception &amp; Convention Centre</t>
  </si>
  <si>
    <t>608-614 Somerville Road</t>
  </si>
  <si>
    <t>Lidiva Pty Ltd</t>
  </si>
  <si>
    <t>32242721</t>
  </si>
  <si>
    <t>Kongs Bistro (Craigieburn)</t>
  </si>
  <si>
    <t>Shop 6 Craigieburn Plaza Shopping Centre</t>
  </si>
  <si>
    <t>Jong'S Enterprises Pty Ltd</t>
  </si>
  <si>
    <t>32242739</t>
  </si>
  <si>
    <t>269-271 Springvale Road</t>
  </si>
  <si>
    <t>Wangs Bbq Pty Ltd</t>
  </si>
  <si>
    <t>32242755</t>
  </si>
  <si>
    <t>Albert Park Driving Range</t>
  </si>
  <si>
    <t>Albert Park Driving Range Pty Ltd</t>
  </si>
  <si>
    <t>32242828</t>
  </si>
  <si>
    <t>La Svolta</t>
  </si>
  <si>
    <t>450 Hampton Street</t>
  </si>
  <si>
    <t>La Svolta Hampton Pty Ltd</t>
  </si>
  <si>
    <t>32242836</t>
  </si>
  <si>
    <t>Cafe Oggi</t>
  </si>
  <si>
    <t>1 Lakeside Drive</t>
  </si>
  <si>
    <t>Baalbaki Pty Ltd</t>
  </si>
  <si>
    <t>32242844</t>
  </si>
  <si>
    <t>701 Boronia Road</t>
  </si>
  <si>
    <t>32242894</t>
  </si>
  <si>
    <t>Rasa Malaysian Cafe</t>
  </si>
  <si>
    <t>29 Waverley Road .</t>
  </si>
  <si>
    <t>32242975</t>
  </si>
  <si>
    <t>Italy I At Camberwell</t>
  </si>
  <si>
    <t>823 Burke Road</t>
  </si>
  <si>
    <t>Dnv Investments Pty Ltd</t>
  </si>
  <si>
    <t>32242983</t>
  </si>
  <si>
    <t>The Eminence Restaurant &amp; Bar</t>
  </si>
  <si>
    <t>139 Nelson Place</t>
  </si>
  <si>
    <t>Kaz Companies Pty Ltd</t>
  </si>
  <si>
    <t>32242991</t>
  </si>
  <si>
    <t>The Food Republic Cafe</t>
  </si>
  <si>
    <t>Shops 1 &amp; 2 28-30 Blackburn Road</t>
  </si>
  <si>
    <t>Jjb Enterprises Pty Ltd</t>
  </si>
  <si>
    <t>32243002</t>
  </si>
  <si>
    <t>Carlton Brewhouse</t>
  </si>
  <si>
    <t>Cnr South Audley Nelson &amp; Thompson Streets</t>
  </si>
  <si>
    <t>Cub Pty Ltd</t>
  </si>
  <si>
    <t>32243010</t>
  </si>
  <si>
    <t>The Lakeview Bar &amp; Shisha Lounge</t>
  </si>
  <si>
    <t>18 Harbour Plaza Thompson Road</t>
  </si>
  <si>
    <t>The Aks Enterprises Trading Company Pty Ltd</t>
  </si>
  <si>
    <t>32243052</t>
  </si>
  <si>
    <t>Werribee Open Range Zoo K Road</t>
  </si>
  <si>
    <t>32243060</t>
  </si>
  <si>
    <t>Ranges At Olinda</t>
  </si>
  <si>
    <t>5 Olinda Monbulk Road</t>
  </si>
  <si>
    <t>Dane Olinda Pty Ltd</t>
  </si>
  <si>
    <t>32243086</t>
  </si>
  <si>
    <t>Opa Echuca</t>
  </si>
  <si>
    <t>554 High Street</t>
  </si>
  <si>
    <t>Opa Echuca Pty Ltd</t>
  </si>
  <si>
    <t>32243109</t>
  </si>
  <si>
    <t>Gordon'S Cafe &amp; Bar</t>
  </si>
  <si>
    <t>Shops 3-5, The Causeway 306 Little Collins Street</t>
  </si>
  <si>
    <t>32243117</t>
  </si>
  <si>
    <t>Shops 3 &amp; 4 110-118 Canterbury Road</t>
  </si>
  <si>
    <t>Suraya Holdings Pty Ltd</t>
  </si>
  <si>
    <t>32243133</t>
  </si>
  <si>
    <t>Tiamo 2</t>
  </si>
  <si>
    <t>305-307 Lygon Street</t>
  </si>
  <si>
    <t>32243159</t>
  </si>
  <si>
    <t>Botanic Cafe</t>
  </si>
  <si>
    <t>Shops 12, 12A &amp; 14 34 Jackson Street</t>
  </si>
  <si>
    <t>H&amp;M Co Oz Pty Ltd</t>
  </si>
  <si>
    <t>32243167</t>
  </si>
  <si>
    <t>Sodi</t>
  </si>
  <si>
    <t>149 Pakington Street</t>
  </si>
  <si>
    <t>32243183</t>
  </si>
  <si>
    <t>Slate Pool Lounge</t>
  </si>
  <si>
    <t>50 Little Ryrie Street</t>
  </si>
  <si>
    <t>Gramburg Pty Ltd</t>
  </si>
  <si>
    <t>32243222</t>
  </si>
  <si>
    <t>Etto</t>
  </si>
  <si>
    <t>267 Glenhuntly Road</t>
  </si>
  <si>
    <t>Etto Retail Store No.1 Pty Ltd</t>
  </si>
  <si>
    <t>32243230</t>
  </si>
  <si>
    <t>Kokomo Cafe Bar</t>
  </si>
  <si>
    <t>238 Yarra Street</t>
  </si>
  <si>
    <t>Tabrizi Farzanah</t>
  </si>
  <si>
    <t>32243298</t>
  </si>
  <si>
    <t>Silvio'S Pizza House</t>
  </si>
  <si>
    <t>270 Bridge Road</t>
  </si>
  <si>
    <t>Its J &amp; G Food Group Pty Ltd</t>
  </si>
  <si>
    <t>32243329</t>
  </si>
  <si>
    <t>Tran Tran Restaurant</t>
  </si>
  <si>
    <t>74-76 Victoria Street</t>
  </si>
  <si>
    <t>Tran Tran Investments Pty Ltd</t>
  </si>
  <si>
    <t>32243345</t>
  </si>
  <si>
    <t>Shop 4 1206 Burwood Highway</t>
  </si>
  <si>
    <t>L &amp; S Australia Pty Ltd</t>
  </si>
  <si>
    <t>32243361</t>
  </si>
  <si>
    <t>Crustionis Pizzeria</t>
  </si>
  <si>
    <t>Shop 6 662 Old Calder Highway</t>
  </si>
  <si>
    <t>Caterino Robert</t>
  </si>
  <si>
    <t>32243387</t>
  </si>
  <si>
    <t>Choi'S B Y O Hawthorn</t>
  </si>
  <si>
    <t>186 Riversdale Road</t>
  </si>
  <si>
    <t>Choi'S Byo Hawthorn Pty Ltd</t>
  </si>
  <si>
    <t>32243468</t>
  </si>
  <si>
    <t>The Friar'S Cafe</t>
  </si>
  <si>
    <t>127 Fryers Street</t>
  </si>
  <si>
    <t>Db Family Plus Pty Ltd</t>
  </si>
  <si>
    <t>32243476</t>
  </si>
  <si>
    <t>Melbourne Legacy</t>
  </si>
  <si>
    <t>293 Swanston Street</t>
  </si>
  <si>
    <t>The Legacy Club Of Melbourne Inc</t>
  </si>
  <si>
    <t>32243484</t>
  </si>
  <si>
    <t>Dom'S Social Club Pty Ltd</t>
  </si>
  <si>
    <t>Level 1 301 Swanston St</t>
  </si>
  <si>
    <t>32243507</t>
  </si>
  <si>
    <t>Roma Restaurant</t>
  </si>
  <si>
    <t>191 Hare Street</t>
  </si>
  <si>
    <t>Richard &amp; Tessa Perri Pty Ltd</t>
  </si>
  <si>
    <t>32243531</t>
  </si>
  <si>
    <t>Ziggy'S Cafe</t>
  </si>
  <si>
    <t>145 &amp; 145A Eighth Street</t>
  </si>
  <si>
    <t>32243549</t>
  </si>
  <si>
    <t>West Side Horsham</t>
  </si>
  <si>
    <t>Horsham Racing Centre Bennett Road</t>
  </si>
  <si>
    <t>Horsham Racing Centre Pty Ltd</t>
  </si>
  <si>
    <t>32243565</t>
  </si>
  <si>
    <t>Aghadeer Restaurant &amp; Receptions</t>
  </si>
  <si>
    <t>874-876 Sydney Road</t>
  </si>
  <si>
    <t>Zakho Investments Pty Ltd</t>
  </si>
  <si>
    <t>32243599</t>
  </si>
  <si>
    <t>Le Phan Vietnamese Restaurant</t>
  </si>
  <si>
    <t>Shops 4 &amp; 5 5 Melrose Street</t>
  </si>
  <si>
    <t>32243620</t>
  </si>
  <si>
    <t>Damm Fine Food</t>
  </si>
  <si>
    <t>The George Ballroom 127 Fitzroy Street</t>
  </si>
  <si>
    <t>Damm Fine Food Pty Ltd</t>
  </si>
  <si>
    <t>32243654</t>
  </si>
  <si>
    <t>Cafe L'Espresso</t>
  </si>
  <si>
    <t>417 Sturt Street</t>
  </si>
  <si>
    <t>32243670</t>
  </si>
  <si>
    <t>Do Lunch At The Library</t>
  </si>
  <si>
    <t>Shire Of Nillumbik Library Complex 895 Main Road</t>
  </si>
  <si>
    <t>Sl Alliance (Aust) Pty Ltd</t>
  </si>
  <si>
    <t>32243688</t>
  </si>
  <si>
    <t>Renard Ballarat</t>
  </si>
  <si>
    <t>209-209A Mair Street</t>
  </si>
  <si>
    <t>Zhtp Pty Ltd</t>
  </si>
  <si>
    <t>32243696</t>
  </si>
  <si>
    <t>Gasworks Theatre</t>
  </si>
  <si>
    <t>21 Graham Street</t>
  </si>
  <si>
    <t>City Of Port Phillip</t>
  </si>
  <si>
    <t>32243719</t>
  </si>
  <si>
    <t>St. Ali</t>
  </si>
  <si>
    <t>227 Clarendon Street</t>
  </si>
  <si>
    <t>32243735</t>
  </si>
  <si>
    <t>Ballarat &amp; District Trotting Club</t>
  </si>
  <si>
    <t>Bray Raceway Bell Street</t>
  </si>
  <si>
    <t>Ballarat &amp; District Trotting Club Inc</t>
  </si>
  <si>
    <t>32243777</t>
  </si>
  <si>
    <t>Chinta Ria Soul</t>
  </si>
  <si>
    <t>94 Acland Street</t>
  </si>
  <si>
    <t>Fambiz Australia Pty Ltd</t>
  </si>
  <si>
    <t>32243785</t>
  </si>
  <si>
    <t>The Breakers On Bells</t>
  </si>
  <si>
    <t>170 Bones Road</t>
  </si>
  <si>
    <t>Bellbrae</t>
  </si>
  <si>
    <t>32243840</t>
  </si>
  <si>
    <t>Mr Ls Bar &amp; Restaurant</t>
  </si>
  <si>
    <t>23-25 Toorak Road</t>
  </si>
  <si>
    <t>Lucky Management Group South Yarra Pty Ltd</t>
  </si>
  <si>
    <t>32243858</t>
  </si>
  <si>
    <t>Shepparton Harness Racing Club</t>
  </si>
  <si>
    <t>7580 Goulburn Valley Highway</t>
  </si>
  <si>
    <t>Shepparton Harness Racing Club Inc</t>
  </si>
  <si>
    <t>32243866</t>
  </si>
  <si>
    <t>Archie'S All Day</t>
  </si>
  <si>
    <t>Ground Floor 189 Gertrude Street</t>
  </si>
  <si>
    <t>Grounded Coffee Pty Ltd</t>
  </si>
  <si>
    <t>32243874</t>
  </si>
  <si>
    <t>Cafe Miro</t>
  </si>
  <si>
    <t>66 Hardware Lane</t>
  </si>
  <si>
    <t>Vsts (Victoria) Pty Ltd</t>
  </si>
  <si>
    <t>32243882</t>
  </si>
  <si>
    <t>Cafe Republic</t>
  </si>
  <si>
    <t>158-160 Toorak Road</t>
  </si>
  <si>
    <t>A.P.A. Investments Australia Pty Ltd</t>
  </si>
  <si>
    <t>32243890</t>
  </si>
  <si>
    <t>Sargun Indian Tandoori Restaurant</t>
  </si>
  <si>
    <t>First Floor 14-16 Pall Mall</t>
  </si>
  <si>
    <t>Rs Luthra Pty Ltd</t>
  </si>
  <si>
    <t>32243939</t>
  </si>
  <si>
    <t>Kokoro Camberwell Pty Ltd</t>
  </si>
  <si>
    <t>Shops C &amp; F 761-767 Burke Road</t>
  </si>
  <si>
    <t>32243971</t>
  </si>
  <si>
    <t>Peking City Restaurant</t>
  </si>
  <si>
    <t>98 Wyndham Street</t>
  </si>
  <si>
    <t>32243997</t>
  </si>
  <si>
    <t>Alma'S Restaurant</t>
  </si>
  <si>
    <t>Shop 3 77 The Esplanade</t>
  </si>
  <si>
    <t>32244008</t>
  </si>
  <si>
    <t>Eos Greek Taverna</t>
  </si>
  <si>
    <t>83 Grimshaw Street</t>
  </si>
  <si>
    <t>Delta Xl Pty Ltd</t>
  </si>
  <si>
    <t>32244058</t>
  </si>
  <si>
    <t>Si Senorita Bar</t>
  </si>
  <si>
    <t>Ground Floor &amp; First Floor 312 Brunswick Street</t>
  </si>
  <si>
    <t>32244082</t>
  </si>
  <si>
    <t>215 Queen'S</t>
  </si>
  <si>
    <t>215 Queen Street</t>
  </si>
  <si>
    <t>Ong Wilson</t>
  </si>
  <si>
    <t>32244090</t>
  </si>
  <si>
    <t>Balmoral Receptions</t>
  </si>
  <si>
    <t>66 Hyland Street</t>
  </si>
  <si>
    <t>Truffleduck Pty Ltd</t>
  </si>
  <si>
    <t>32244147</t>
  </si>
  <si>
    <t>Baba Hawker</t>
  </si>
  <si>
    <t>148 Sydney Road</t>
  </si>
  <si>
    <t>Baba Hawker Pty Ltd</t>
  </si>
  <si>
    <t>32244171</t>
  </si>
  <si>
    <t>Highways Sandown</t>
  </si>
  <si>
    <t>Sandown Racecourse Cnr Princes Highway &amp; Corrigan Road</t>
  </si>
  <si>
    <t>32244189</t>
  </si>
  <si>
    <t>Shepparton Tenpin Bowling Centre</t>
  </si>
  <si>
    <t>116 Fryers Street</t>
  </si>
  <si>
    <t>Shepparton Tenpin Bowling Centre Pty Ltd</t>
  </si>
  <si>
    <t>32244210</t>
  </si>
  <si>
    <t>Refreshment Rooms</t>
  </si>
  <si>
    <t>Ballarat Railway Station Lydiard Street North</t>
  </si>
  <si>
    <t>Lemarox Pty Ltd</t>
  </si>
  <si>
    <t>32244236</t>
  </si>
  <si>
    <t>Miyako Japanese Cuisine</t>
  </si>
  <si>
    <t>Shop Ur2 Southgate</t>
  </si>
  <si>
    <t>Prosperity Hospitality Group Pty Ltd</t>
  </si>
  <si>
    <t>32071007</t>
  </si>
  <si>
    <t>Hastings Cellars</t>
  </si>
  <si>
    <t>63 High St</t>
  </si>
  <si>
    <t>32071015</t>
  </si>
  <si>
    <t>Kialla Celarbrations</t>
  </si>
  <si>
    <t>Shop 22C 8025 Goulburn Valley Highway</t>
  </si>
  <si>
    <t>Kailla Cellars Pty Ltd</t>
  </si>
  <si>
    <t>32071023</t>
  </si>
  <si>
    <t>Speertill Pty Ltd</t>
  </si>
  <si>
    <t>Level 5, 310 Bourke Street</t>
  </si>
  <si>
    <t>32071049</t>
  </si>
  <si>
    <t>1-3 Gladstone Road</t>
  </si>
  <si>
    <t>32071065</t>
  </si>
  <si>
    <t>Shop 6, 19-21 Douglas Parade</t>
  </si>
  <si>
    <t>32071081</t>
  </si>
  <si>
    <t>Foodworks Cheltenham</t>
  </si>
  <si>
    <t>29 Station Rd</t>
  </si>
  <si>
    <t>Bdcz Pty Ltd</t>
  </si>
  <si>
    <t>32071099</t>
  </si>
  <si>
    <t>Ambrosino'S Fresh Food Market</t>
  </si>
  <si>
    <t>1 Lloyd St</t>
  </si>
  <si>
    <t>32071138</t>
  </si>
  <si>
    <t>80Proof Online</t>
  </si>
  <si>
    <t>49 Atlantic Drive</t>
  </si>
  <si>
    <t>80Proof Online Pty Ltd</t>
  </si>
  <si>
    <t>32071154</t>
  </si>
  <si>
    <t>Glenroy - G Fresh</t>
  </si>
  <si>
    <t>358 Waterloo Road</t>
  </si>
  <si>
    <t>32071170</t>
  </si>
  <si>
    <t>Buchan General Store</t>
  </si>
  <si>
    <t>57 Main Rd</t>
  </si>
  <si>
    <t>32071188</t>
  </si>
  <si>
    <t>Cellarbrations Glenroy Station</t>
  </si>
  <si>
    <t>5 Post Office Place</t>
  </si>
  <si>
    <t>Tmt Liquor Investments Pty Ltd</t>
  </si>
  <si>
    <t>32071196</t>
  </si>
  <si>
    <t>Seasons Asian Grocery</t>
  </si>
  <si>
    <t>7-9 The Mall</t>
  </si>
  <si>
    <t>Templestowe Lower</t>
  </si>
  <si>
    <t>Sun &amp; Gai Pty Ltd</t>
  </si>
  <si>
    <t>32071219</t>
  </si>
  <si>
    <t>Tarneit Asian Supermarket</t>
  </si>
  <si>
    <t>Shop 1, 540 Derrimut Road</t>
  </si>
  <si>
    <t>Tarneit Trading Pty Ltd</t>
  </si>
  <si>
    <t>32071227</t>
  </si>
  <si>
    <t>Harpley Town Centre Shipwright Pde</t>
  </si>
  <si>
    <t>32071235</t>
  </si>
  <si>
    <t>Niku Shiki</t>
  </si>
  <si>
    <t>L-009 The Glen Shopping Centre 235 Springvale Road</t>
  </si>
  <si>
    <t>Kai Aus Related Pty Ltd</t>
  </si>
  <si>
    <t>32071251</t>
  </si>
  <si>
    <t>2080 Frankston-Flinders Road</t>
  </si>
  <si>
    <t>32071269</t>
  </si>
  <si>
    <t>253-273 Normanby Road</t>
  </si>
  <si>
    <t>32071285</t>
  </si>
  <si>
    <t>Stonemans Village Iga</t>
  </si>
  <si>
    <t>Shop 1 &amp; 11, 134 Condon St</t>
  </si>
  <si>
    <t>Mastones Pty Ltd</t>
  </si>
  <si>
    <t>32071308</t>
  </si>
  <si>
    <t>Boulevard Drive Thru Pty Ltd</t>
  </si>
  <si>
    <t>Part Of 51-53 Elgin Boulevard</t>
  </si>
  <si>
    <t>32071324</t>
  </si>
  <si>
    <t>Shop M102, Knox Westfield 425 Burwood Highway</t>
  </si>
  <si>
    <t>32071332</t>
  </si>
  <si>
    <t>177 Hummingbird Boulevard</t>
  </si>
  <si>
    <t>32071340</t>
  </si>
  <si>
    <t>Unit 22, 37 Mccombe Street</t>
  </si>
  <si>
    <t>32071358</t>
  </si>
  <si>
    <t>371-377 Hawthorn Road &amp; 3 Olive Street</t>
  </si>
  <si>
    <t>32071366</t>
  </si>
  <si>
    <t>Pinewood Bottlemart</t>
  </si>
  <si>
    <t>26 Centreway</t>
  </si>
  <si>
    <t>Tg Liquor Pty Ltd</t>
  </si>
  <si>
    <t>32071382</t>
  </si>
  <si>
    <t>Crd Cellars</t>
  </si>
  <si>
    <t>7 Commercial Rd</t>
  </si>
  <si>
    <t>32071390</t>
  </si>
  <si>
    <t>Kd Pacfiic Asian Supermarket</t>
  </si>
  <si>
    <t>Shop G040, Keilor Central Shopping Centre 80 Taylors Road</t>
  </si>
  <si>
    <t>Kd Pacific Asian Supermarket Pty Ltd</t>
  </si>
  <si>
    <t>32071405</t>
  </si>
  <si>
    <t>Yarram Liquor Pty Ltd</t>
  </si>
  <si>
    <t>197 Commercial Rd</t>
  </si>
  <si>
    <t>32071421</t>
  </si>
  <si>
    <t>Shop Sp015, 620 Victoria Street Victoria Gardens Shopping Centre</t>
  </si>
  <si>
    <t>Bhs Online Pty Limited</t>
  </si>
  <si>
    <t>32071439</t>
  </si>
  <si>
    <t>Bottlemart Blackburn South</t>
  </si>
  <si>
    <t>103 Canterbury Rd</t>
  </si>
  <si>
    <t>Mario5 Pty Ltd</t>
  </si>
  <si>
    <t>32071447</t>
  </si>
  <si>
    <t>Full House Asian Supermarket</t>
  </si>
  <si>
    <t>Shop 9 850 Plenty Rd</t>
  </si>
  <si>
    <t>Full House Blackburn Pty Ltd</t>
  </si>
  <si>
    <t>32071455</t>
  </si>
  <si>
    <t>Paul Enterprises</t>
  </si>
  <si>
    <t>34 Mcbride St</t>
  </si>
  <si>
    <t>Paul Enterprises Pty Ltd</t>
  </si>
  <si>
    <t>32071463</t>
  </si>
  <si>
    <t>Iga Local Wollert</t>
  </si>
  <si>
    <t>42 Steen Avenue</t>
  </si>
  <si>
    <t>Eire Property Pty Ltd</t>
  </si>
  <si>
    <t>32071489</t>
  </si>
  <si>
    <t>E-Mart Grocery</t>
  </si>
  <si>
    <t>252 Russell Street</t>
  </si>
  <si>
    <t>Yj Trade Pty Ltd</t>
  </si>
  <si>
    <t>32071502</t>
  </si>
  <si>
    <t>02 Officer Pty Ltd</t>
  </si>
  <si>
    <t>27 Golden Banksia Drive</t>
  </si>
  <si>
    <t>O2 Officer Pty Ltd</t>
  </si>
  <si>
    <t>32071510</t>
  </si>
  <si>
    <t>Iga Local Grocer Kew Plus Liquor</t>
  </si>
  <si>
    <t>81A Willsmere Rd</t>
  </si>
  <si>
    <t>Jayd Ventures Pty Ltd</t>
  </si>
  <si>
    <t>32071528</t>
  </si>
  <si>
    <t>Press &amp; Grocers Co</t>
  </si>
  <si>
    <t>Ground Floor, 1-4 Little Hall 5 Lincoln Square</t>
  </si>
  <si>
    <t>Patlav (Carlton) Pty Ltd</t>
  </si>
  <si>
    <t>32071536</t>
  </si>
  <si>
    <t>260 Highlander Drive</t>
  </si>
  <si>
    <t>32071544</t>
  </si>
  <si>
    <t>Ak Tonique</t>
  </si>
  <si>
    <t>146 Swanston St</t>
  </si>
  <si>
    <t>Srnr Pty Ltd</t>
  </si>
  <si>
    <t>32071552</t>
  </si>
  <si>
    <t>Australia Style Pty Ltd</t>
  </si>
  <si>
    <t>1136 Glen Huntly Rd</t>
  </si>
  <si>
    <t>32071560</t>
  </si>
  <si>
    <t>Shop 9, Level 1 350 Queen St</t>
  </si>
  <si>
    <t>Queens Place Trading Pty Ltd</t>
  </si>
  <si>
    <t>32071625</t>
  </si>
  <si>
    <t>Lunar Mart</t>
  </si>
  <si>
    <t>Tenancy G005, The Glen 227-235 Springvale Road</t>
  </si>
  <si>
    <t>Lunar Hare Pty Ltd</t>
  </si>
  <si>
    <t>32071641</t>
  </si>
  <si>
    <t>King'S Convenience And Liquor</t>
  </si>
  <si>
    <t>99 King St</t>
  </si>
  <si>
    <t>Asseurance Pty Ltd</t>
  </si>
  <si>
    <t>32071659</t>
  </si>
  <si>
    <t>Bo Gwang Liquor</t>
  </si>
  <si>
    <t>544-554 Elizabeth Street</t>
  </si>
  <si>
    <t>Bo Gwang Pty Ltd</t>
  </si>
  <si>
    <t>32071667</t>
  </si>
  <si>
    <t>85 Great Ocean Road</t>
  </si>
  <si>
    <t>32071675</t>
  </si>
  <si>
    <t>Maita Asian Grocery</t>
  </si>
  <si>
    <t>7-9 Normanby Road Caulfield Village</t>
  </si>
  <si>
    <t>Tst Caulfield Pty Ltd</t>
  </si>
  <si>
    <t>32071683</t>
  </si>
  <si>
    <t>Maddingley Supermarket Pty Ltd</t>
  </si>
  <si>
    <t>Shop 5/4A Mccormacks Road</t>
  </si>
  <si>
    <t>32071748</t>
  </si>
  <si>
    <t>Top Dog Liquor Heathcote</t>
  </si>
  <si>
    <t>109 High St</t>
  </si>
  <si>
    <t>32071756</t>
  </si>
  <si>
    <t>Melbourne Cellars</t>
  </si>
  <si>
    <t>332 Melbourne Road</t>
  </si>
  <si>
    <t>Sachkhand Trading Pty Ltd</t>
  </si>
  <si>
    <t>32071764</t>
  </si>
  <si>
    <t>Oneway Fresh</t>
  </si>
  <si>
    <t>265-267 Broadway</t>
  </si>
  <si>
    <t>Gedeon Raymond</t>
  </si>
  <si>
    <t>32071772</t>
  </si>
  <si>
    <t>Franklin St Iga Plus Liquor</t>
  </si>
  <si>
    <t>58 Franklin St</t>
  </si>
  <si>
    <t>St. Anthony Ja Group Franklin St Pty Ltd</t>
  </si>
  <si>
    <t>32071780</t>
  </si>
  <si>
    <t>21 St Germain Boulevard</t>
  </si>
  <si>
    <t>32071803</t>
  </si>
  <si>
    <t>Shop 7 187 Woods Road</t>
  </si>
  <si>
    <t>32071811</t>
  </si>
  <si>
    <t>Thirsty Camel Donnybrook</t>
  </si>
  <si>
    <t>Shop 2, 36 Icarus Drive</t>
  </si>
  <si>
    <t>Drinkhaus Pty Ltd</t>
  </si>
  <si>
    <t>32071829</t>
  </si>
  <si>
    <t>Half Pace General Store</t>
  </si>
  <si>
    <t>65 Main Rd</t>
  </si>
  <si>
    <t>Mount Egerton</t>
  </si>
  <si>
    <t>Two Fruits Trading Co Pty Ltd</t>
  </si>
  <si>
    <t>32071837</t>
  </si>
  <si>
    <t>Moorabbin Liquor Shop</t>
  </si>
  <si>
    <t>Shop 2, 4-6 Station Street</t>
  </si>
  <si>
    <t>Success It Solutions Pty Ltd</t>
  </si>
  <si>
    <t>32071845</t>
  </si>
  <si>
    <t>East West Marketplace</t>
  </si>
  <si>
    <t>Shop 8 90 Waterfront Way</t>
  </si>
  <si>
    <t>Tai Chi Pty Ltd</t>
  </si>
  <si>
    <t>32071861</t>
  </si>
  <si>
    <t>Unit E10 90-106 Sydney Rd</t>
  </si>
  <si>
    <t>One Piece Pty Ltd</t>
  </si>
  <si>
    <t>32071879</t>
  </si>
  <si>
    <t>Blackhearts &amp; Sparrow</t>
  </si>
  <si>
    <t>108 Ormond Rd</t>
  </si>
  <si>
    <t>32071887</t>
  </si>
  <si>
    <t>Mork Chocolate</t>
  </si>
  <si>
    <t>Shop 51-54, Dairy Produce Hall Queen Victoria Market</t>
  </si>
  <si>
    <t>32071895</t>
  </si>
  <si>
    <t>Huggins Operations Pty Ltd</t>
  </si>
  <si>
    <t>32071900</t>
  </si>
  <si>
    <t>No.1 City Mart</t>
  </si>
  <si>
    <t>233-239 Blackburn Rd</t>
  </si>
  <si>
    <t>No.1 City Mart Pty Ltd</t>
  </si>
  <si>
    <t>32071926</t>
  </si>
  <si>
    <t>44 Toyon Road</t>
  </si>
  <si>
    <t>32071934</t>
  </si>
  <si>
    <t>Benalla Liquor</t>
  </si>
  <si>
    <t>2/37 Sydney Rd</t>
  </si>
  <si>
    <t>Benalla Liquor Pty Ltd</t>
  </si>
  <si>
    <t>32071942</t>
  </si>
  <si>
    <t>6/66-104 Springfield Road</t>
  </si>
  <si>
    <t>32071950</t>
  </si>
  <si>
    <t>Iga Melbourne Connect</t>
  </si>
  <si>
    <t>G700 Swanston Street</t>
  </si>
  <si>
    <t>St. Atkin Omra Pty Ltd</t>
  </si>
  <si>
    <t>32071968</t>
  </si>
  <si>
    <t>Keg King</t>
  </si>
  <si>
    <t>48 Smith Rd</t>
  </si>
  <si>
    <t>Mch Australia Pty Ltd</t>
  </si>
  <si>
    <t>32071976</t>
  </si>
  <si>
    <t>Plenty River Hotel</t>
  </si>
  <si>
    <t>Shops 6-8 795-797 Plenty Road</t>
  </si>
  <si>
    <t>Plenty River Hotel Pty Ltd</t>
  </si>
  <si>
    <t>32071984</t>
  </si>
  <si>
    <t>Myboozeman</t>
  </si>
  <si>
    <t>103-107 Campbell St</t>
  </si>
  <si>
    <t>Sooch And Singh Pty Ltd</t>
  </si>
  <si>
    <t>32071992</t>
  </si>
  <si>
    <t>New Zen Liquor</t>
  </si>
  <si>
    <t>Retail A05, 223 Bridge Street</t>
  </si>
  <si>
    <t>Cobblebank</t>
  </si>
  <si>
    <t>32072003</t>
  </si>
  <si>
    <t>Shop 12-14 148-174 Mount Joy Parade</t>
  </si>
  <si>
    <t>32072037</t>
  </si>
  <si>
    <t>Dong Peng Australia</t>
  </si>
  <si>
    <t>207 Upper Heidelberg Rd</t>
  </si>
  <si>
    <t>Dong Peng Australia Pty Ltd</t>
  </si>
  <si>
    <t>32072045</t>
  </si>
  <si>
    <t>Mid Valley Shopping Centre Cnr Centre Valley Road &amp; Princes Drive</t>
  </si>
  <si>
    <t>32072053</t>
  </si>
  <si>
    <t>Drouin Liquor</t>
  </si>
  <si>
    <t>57 Commercial Pl</t>
  </si>
  <si>
    <t>Koted Pty Ltd</t>
  </si>
  <si>
    <t>32072061</t>
  </si>
  <si>
    <t>Lc Fine Wine Pty Ltd</t>
  </si>
  <si>
    <t>Shop 1 &amp; 2 224-238 Mt Dandenong Road</t>
  </si>
  <si>
    <t>32072079</t>
  </si>
  <si>
    <t>Cvs Trading Pty Ltd</t>
  </si>
  <si>
    <t>Shop 5, 52-54 Atherton Road</t>
  </si>
  <si>
    <t>32072095</t>
  </si>
  <si>
    <t>J.E Asian Mart</t>
  </si>
  <si>
    <t>288 Wyndham Street</t>
  </si>
  <si>
    <t>J.E Asian Mart Pty Ltd</t>
  </si>
  <si>
    <t>32072100</t>
  </si>
  <si>
    <t>Neighbourhood Market</t>
  </si>
  <si>
    <t>666 Burke Road</t>
  </si>
  <si>
    <t>Ao Bo Sheng International Pty. Ltd.</t>
  </si>
  <si>
    <t>32072126</t>
  </si>
  <si>
    <t>2 Marshalls Road</t>
  </si>
  <si>
    <t>32072134</t>
  </si>
  <si>
    <t>Bottlemart At Greenvale</t>
  </si>
  <si>
    <t>1-11 Greenvale Dr</t>
  </si>
  <si>
    <t>Camberwell Developments Pty Ltd</t>
  </si>
  <si>
    <t>32072142</t>
  </si>
  <si>
    <t>Jefferies Of Blackburn</t>
  </si>
  <si>
    <t>S3, 162 Whitehorse Road</t>
  </si>
  <si>
    <t>Friarun Pty. Ltd.</t>
  </si>
  <si>
    <t>32072150</t>
  </si>
  <si>
    <t>Alira Food</t>
  </si>
  <si>
    <t>10 Adakite Drive</t>
  </si>
  <si>
    <t>Alira Food Pty Ltd</t>
  </si>
  <si>
    <t>32072168</t>
  </si>
  <si>
    <t>Hamill Agriculture Pty Ltd</t>
  </si>
  <si>
    <t>25 Tarcombe St</t>
  </si>
  <si>
    <t>32072176</t>
  </si>
  <si>
    <t>Karnal Liquor</t>
  </si>
  <si>
    <t>106 Union Rd</t>
  </si>
  <si>
    <t>Virk Oz Pty Ltd</t>
  </si>
  <si>
    <t>32072192</t>
  </si>
  <si>
    <t>Highlander Foods</t>
  </si>
  <si>
    <t>Mansfield Lakeside Cvan P 540 Howes Creek Rd</t>
  </si>
  <si>
    <t>Dojo-1 Pty Ltd</t>
  </si>
  <si>
    <t>32072207</t>
  </si>
  <si>
    <t>East Brunswick Village 131 Nicholson Street</t>
  </si>
  <si>
    <t>Bhs Ebv Pty Ltd</t>
  </si>
  <si>
    <t>32072215</t>
  </si>
  <si>
    <t>Iga Thornhill Park</t>
  </si>
  <si>
    <t>2 Sadie Avenue</t>
  </si>
  <si>
    <t>Thornhill Park</t>
  </si>
  <si>
    <t>Dg Grocers Pty Ltd</t>
  </si>
  <si>
    <t>32072223</t>
  </si>
  <si>
    <t>Whitehorse Road Liquor</t>
  </si>
  <si>
    <t>957 Whitehorse Rd</t>
  </si>
  <si>
    <t>32072231</t>
  </si>
  <si>
    <t>Broadford Cellars</t>
  </si>
  <si>
    <t>Unit 5 91-93 High St</t>
  </si>
  <si>
    <t>Chawlabedi Pty Ltd</t>
  </si>
  <si>
    <t>32072249</t>
  </si>
  <si>
    <t>Aldi Food Pty Ltd</t>
  </si>
  <si>
    <t>32072257</t>
  </si>
  <si>
    <t>Sami Iga Local Grocery</t>
  </si>
  <si>
    <t>255 William St</t>
  </si>
  <si>
    <t>Ginettech Design Australia Pty Ltd</t>
  </si>
  <si>
    <t>32072273</t>
  </si>
  <si>
    <t>Talbot And Taylor Pty Ltd</t>
  </si>
  <si>
    <t>100 Railway Av</t>
  </si>
  <si>
    <t>32072299</t>
  </si>
  <si>
    <t>Harry Brown Truganina</t>
  </si>
  <si>
    <t>Shop 19, 185 - 187 Woods Road</t>
  </si>
  <si>
    <t>32072304</t>
  </si>
  <si>
    <t>The Foodie Supply</t>
  </si>
  <si>
    <t>1354 Dandenong Rd</t>
  </si>
  <si>
    <t>Australian Premium Market Pty Ltd</t>
  </si>
  <si>
    <t>32072312</t>
  </si>
  <si>
    <t>Himalayan Supermarket</t>
  </si>
  <si>
    <t>18-20 Railway Cr</t>
  </si>
  <si>
    <t>Himalayan Mp Pty Ltd</t>
  </si>
  <si>
    <t>32072320</t>
  </si>
  <si>
    <t>289 Asian Supermarket</t>
  </si>
  <si>
    <t>287-293 Burwood Hwy</t>
  </si>
  <si>
    <t>Daily Mart Australia Pty Ltd</t>
  </si>
  <si>
    <t>32072338</t>
  </si>
  <si>
    <t>Dan Murphy’S</t>
  </si>
  <si>
    <t>2 Bradfield Street</t>
  </si>
  <si>
    <t>32072354</t>
  </si>
  <si>
    <t>Celebrations On Armstrongs Wine Centre</t>
  </si>
  <si>
    <t>283 Huntingdale Rd</t>
  </si>
  <si>
    <t>Cbn On Armstrongs Wine Centre Pty Ltd</t>
  </si>
  <si>
    <t>32072370</t>
  </si>
  <si>
    <t>380 High St</t>
  </si>
  <si>
    <t>Rg23 Investments Pty Ltd</t>
  </si>
  <si>
    <t>32072388</t>
  </si>
  <si>
    <t>Part Of Lot 6, 73-75 Murray Valley Highway</t>
  </si>
  <si>
    <t>Leron Pty Ltd</t>
  </si>
  <si>
    <t>32072396</t>
  </si>
  <si>
    <t>Sam'S Friendly Grocer</t>
  </si>
  <si>
    <t>Shop 1 360 Collins St</t>
  </si>
  <si>
    <t>Aussie Trade International Pty Ltd</t>
  </si>
  <si>
    <t>32072401</t>
  </si>
  <si>
    <t>Ikon Store</t>
  </si>
  <si>
    <t>Shop 3 151-163 Bourke St</t>
  </si>
  <si>
    <t>Ikon Worldwide Pty Ltd</t>
  </si>
  <si>
    <t>32072419</t>
  </si>
  <si>
    <t>Castlemaine Bottle Shop</t>
  </si>
  <si>
    <t>42 Forest St</t>
  </si>
  <si>
    <t>Castlemaine Bottle Shop Pty Ltd</t>
  </si>
  <si>
    <t>32072427</t>
  </si>
  <si>
    <t>87 Princes Hwy</t>
  </si>
  <si>
    <t>32072435</t>
  </si>
  <si>
    <t>Pacific Asian (Lease)</t>
  </si>
  <si>
    <t>Shop T1-T2, Melbourne Square 93-119 Kavanagh St</t>
  </si>
  <si>
    <t>Pacific Asian (Lease) Pty Ltd</t>
  </si>
  <si>
    <t>32072451</t>
  </si>
  <si>
    <t>Boozoom - Sunbury</t>
  </si>
  <si>
    <t>80 Horne St</t>
  </si>
  <si>
    <t>Boozoom Sunbury Pty Ltd</t>
  </si>
  <si>
    <t>32072477</t>
  </si>
  <si>
    <t>Mount Waverley Cellars</t>
  </si>
  <si>
    <t>Unit 1 411 Blackburn Rd</t>
  </si>
  <si>
    <t>Abbott Enterprises Pty Ltd</t>
  </si>
  <si>
    <t>32072485</t>
  </si>
  <si>
    <t>Vansh Liquor</t>
  </si>
  <si>
    <t>278 Spencer St</t>
  </si>
  <si>
    <t>Hedu Ventures Pty Ltd</t>
  </si>
  <si>
    <t>32072493</t>
  </si>
  <si>
    <t>Bentleigh Supermarket</t>
  </si>
  <si>
    <t>Shop 6, 285-305 Centre Road</t>
  </si>
  <si>
    <t>L.X Family Investment Pty Ltd</t>
  </si>
  <si>
    <t>32072508</t>
  </si>
  <si>
    <t>Vin Et Al.</t>
  </si>
  <si>
    <t>44 Reid St</t>
  </si>
  <si>
    <t>Duyverman Bonnie Kate</t>
  </si>
  <si>
    <t>32150576</t>
  </si>
  <si>
    <t>Spanish Association Of Geelong</t>
  </si>
  <si>
    <t>19-23 Arunga Av</t>
  </si>
  <si>
    <t>Spanish Association Of Geelong Inc</t>
  </si>
  <si>
    <t>32150592</t>
  </si>
  <si>
    <t>The Mess And Barracks</t>
  </si>
  <si>
    <t>84 Barkly Street</t>
  </si>
  <si>
    <t>32150607</t>
  </si>
  <si>
    <t>Club Tarneit</t>
  </si>
  <si>
    <t>620 Leakes Road</t>
  </si>
  <si>
    <t>32150615</t>
  </si>
  <si>
    <t>Cranbourne Pakenham Racing Club</t>
  </si>
  <si>
    <t>1475 South Gippsland Hwy</t>
  </si>
  <si>
    <t>32244244</t>
  </si>
  <si>
    <t>Trendy Brand</t>
  </si>
  <si>
    <t>647 Warrigal Road</t>
  </si>
  <si>
    <t>Trendy Brand Pty Ltd</t>
  </si>
  <si>
    <t>32244260</t>
  </si>
  <si>
    <t>Summit Ridge Lodge</t>
  </si>
  <si>
    <t>Keith Archibald Investments Pty Ltd</t>
  </si>
  <si>
    <t>32244278</t>
  </si>
  <si>
    <t>The Gap Getaway</t>
  </si>
  <si>
    <t>Warburton Road</t>
  </si>
  <si>
    <t>Mcadams Gap</t>
  </si>
  <si>
    <t>32244286</t>
  </si>
  <si>
    <t>Karen'S Diner</t>
  </si>
  <si>
    <t>398-400 Lygon Street</t>
  </si>
  <si>
    <t>Viral Ventures (Australia) Pty Ltd</t>
  </si>
  <si>
    <t>32244317</t>
  </si>
  <si>
    <t>Pas Hospitality Group</t>
  </si>
  <si>
    <t>1-3 Murphy Street</t>
  </si>
  <si>
    <t>Pas Hospitality Group Pty Ltd</t>
  </si>
  <si>
    <t>32244333</t>
  </si>
  <si>
    <t>Melton Indoor Sports Centre</t>
  </si>
  <si>
    <t>Lot 10 Reserve Road</t>
  </si>
  <si>
    <t>Nuocell Pty Ltd</t>
  </si>
  <si>
    <t>32244341</t>
  </si>
  <si>
    <t>The Big Group</t>
  </si>
  <si>
    <t>557-559 St Kilda Road And 17 Moubray Street</t>
  </si>
  <si>
    <t>The Big Group Pty Ltd</t>
  </si>
  <si>
    <t>32244367</t>
  </si>
  <si>
    <t>Qdos Art Centre</t>
  </si>
  <si>
    <t>35 Allenvale Road</t>
  </si>
  <si>
    <t>32244375</t>
  </si>
  <si>
    <t>Steeples</t>
  </si>
  <si>
    <t>Mornington Racecourse 50 Racecourse Road</t>
  </si>
  <si>
    <t>32244383</t>
  </si>
  <si>
    <t>Who Is Bunker Spreckels</t>
  </si>
  <si>
    <t>122-126 Ormond Road</t>
  </si>
  <si>
    <t>Family Pang &amp; Li Pty Ltd</t>
  </si>
  <si>
    <t>32244414</t>
  </si>
  <si>
    <t>Bistrot D'Orsay</t>
  </si>
  <si>
    <t>184-186 Collins Street</t>
  </si>
  <si>
    <t>Bloomingdales Fine Foods Pty Ltd</t>
  </si>
  <si>
    <t>32244448</t>
  </si>
  <si>
    <t>Copycat Restaurant</t>
  </si>
  <si>
    <t>9 Gordon Street</t>
  </si>
  <si>
    <t>Daily Ground Group Pty Ltd</t>
  </si>
  <si>
    <t>32244456</t>
  </si>
  <si>
    <t>Red Cafe</t>
  </si>
  <si>
    <t>Ground Floor 369 Royal Parade</t>
  </si>
  <si>
    <t>Red Cafe Pty Ltd</t>
  </si>
  <si>
    <t>32244480</t>
  </si>
  <si>
    <t>Myrtleford Motel On Alpine</t>
  </si>
  <si>
    <t>258 Great Alpine Road</t>
  </si>
  <si>
    <t>32244498</t>
  </si>
  <si>
    <t>Omen Albert Park</t>
  </si>
  <si>
    <t>149 Victoria Avenue</t>
  </si>
  <si>
    <t>Late Night Hospitality Pty Ltd</t>
  </si>
  <si>
    <t>32244529</t>
  </si>
  <si>
    <t>Thai@Toorak</t>
  </si>
  <si>
    <t>313 Toorak Road</t>
  </si>
  <si>
    <t>Ktn Business Investment Pty Ltd</t>
  </si>
  <si>
    <t>32244537</t>
  </si>
  <si>
    <t>Boardies Bar</t>
  </si>
  <si>
    <t>189 Smith Street</t>
  </si>
  <si>
    <t>Boardies Bar Pty Ltd</t>
  </si>
  <si>
    <t>32244553</t>
  </si>
  <si>
    <t>Bluesalt On Langtree</t>
  </si>
  <si>
    <t>32 Langtree Avenue</t>
  </si>
  <si>
    <t>32244561</t>
  </si>
  <si>
    <t>Terang Harness Racing Club</t>
  </si>
  <si>
    <t>Dalvui Raceway</t>
  </si>
  <si>
    <t>Terang Harness Racing Club Inc</t>
  </si>
  <si>
    <t>32244579</t>
  </si>
  <si>
    <t>La Luna Bistro</t>
  </si>
  <si>
    <t>Ground Floor &amp; 1St Floor 320 Rathdowne Street</t>
  </si>
  <si>
    <t>La Luna Bistro Pty Ltd</t>
  </si>
  <si>
    <t>32244587</t>
  </si>
  <si>
    <t>Rivers Cafe</t>
  </si>
  <si>
    <t>28-50 Kurrak Road</t>
  </si>
  <si>
    <t>Mount Baldric Pty Ltd</t>
  </si>
  <si>
    <t>32244668</t>
  </si>
  <si>
    <t>Overnewton Castle</t>
  </si>
  <si>
    <t>51 Overnewton Rd</t>
  </si>
  <si>
    <t>Overnewton Castle Pty Ltd</t>
  </si>
  <si>
    <t>32244684</t>
  </si>
  <si>
    <t>Bon Ap</t>
  </si>
  <si>
    <t>193 Brunswick Street</t>
  </si>
  <si>
    <t>Bon Ap Pty Ltd</t>
  </si>
  <si>
    <t>32244749</t>
  </si>
  <si>
    <t>Major League Indoor Sports</t>
  </si>
  <si>
    <t>31 Mcgill St</t>
  </si>
  <si>
    <t>Shepparton Indoor Sports Pty Ltd</t>
  </si>
  <si>
    <t>32244765</t>
  </si>
  <si>
    <t>La Porchetta Sunshine</t>
  </si>
  <si>
    <t>261 Ballarat Road</t>
  </si>
  <si>
    <t>Era Synergies Pty Ltd</t>
  </si>
  <si>
    <t>32244799</t>
  </si>
  <si>
    <t>A-Music Karaoke</t>
  </si>
  <si>
    <t>25 Mary Street</t>
  </si>
  <si>
    <t>Padds Holdings Pty Ltd</t>
  </si>
  <si>
    <t>32244812</t>
  </si>
  <si>
    <t>Fratelli Pizza Pasta Family Restaurant</t>
  </si>
  <si>
    <t>227 Cranbourne Road</t>
  </si>
  <si>
    <t>Dimaggios Cafe Pty Ltd</t>
  </si>
  <si>
    <t>32244854</t>
  </si>
  <si>
    <t>Jade Court Chinese Restaurant</t>
  </si>
  <si>
    <t>Shop 2 1179 Point Nepean Road</t>
  </si>
  <si>
    <t>Giang Anh Pty Ltd</t>
  </si>
  <si>
    <t>32244862</t>
  </si>
  <si>
    <t>Grandstar Reception &amp; Convention Centre</t>
  </si>
  <si>
    <t>Corner Grieve Parade &amp; Dohertys Road</t>
  </si>
  <si>
    <t>Roses Pty Ltd</t>
  </si>
  <si>
    <t>32244888</t>
  </si>
  <si>
    <t>Lucky Chan</t>
  </si>
  <si>
    <t>Shop 31, 8 Whiteman Street Crown Entertainment Complex</t>
  </si>
  <si>
    <t>Summit Victoria Pty Ltd</t>
  </si>
  <si>
    <t>32244896</t>
  </si>
  <si>
    <t>Odyssey Food &amp; Wine</t>
  </si>
  <si>
    <t>100 Ormond Road</t>
  </si>
  <si>
    <t>Odyssey Food &amp; Wine Pty Ltd</t>
  </si>
  <si>
    <t>32244935</t>
  </si>
  <si>
    <t>Ahloys Street</t>
  </si>
  <si>
    <t>278 Bay Street</t>
  </si>
  <si>
    <t>Sunview Australia Pty Ltd</t>
  </si>
  <si>
    <t>32244951</t>
  </si>
  <si>
    <t>Shop 1 Branton Road</t>
  </si>
  <si>
    <t>Kr Hospitality Pty Ltd</t>
  </si>
  <si>
    <t>32244977</t>
  </si>
  <si>
    <t>Macelleria Richmond</t>
  </si>
  <si>
    <t>256 Swan Street</t>
  </si>
  <si>
    <t>Cremone Aml Pty Ltd</t>
  </si>
  <si>
    <t>32244985</t>
  </si>
  <si>
    <t>Japan Inn</t>
  </si>
  <si>
    <t>11 Keys Street</t>
  </si>
  <si>
    <t>32245004</t>
  </si>
  <si>
    <t>Morgans Bar And Grill Anglesea</t>
  </si>
  <si>
    <t>Shops 12-14 87-89 Great Ocean Road</t>
  </si>
  <si>
    <t>Morgan Andrew</t>
  </si>
  <si>
    <t>32245020</t>
  </si>
  <si>
    <t>The Leaf Restaurant And Bar</t>
  </si>
  <si>
    <t>22 Church Street</t>
  </si>
  <si>
    <t>The Leaf Restaurant And Bar Pty Ltd</t>
  </si>
  <si>
    <t>32245046</t>
  </si>
  <si>
    <t>Gilson</t>
  </si>
  <si>
    <t>Ground Floor Shops 1 &amp; 2 171 Domain Road</t>
  </si>
  <si>
    <t>Domain Botanical Business Pty Ltd</t>
  </si>
  <si>
    <t>32245151</t>
  </si>
  <si>
    <t>Ammos Greek Tavern</t>
  </si>
  <si>
    <t>Ground Floor 66 Station Street</t>
  </si>
  <si>
    <t>32245193</t>
  </si>
  <si>
    <t>Na Songkhla Thai Restaurant</t>
  </si>
  <si>
    <t>40 Were Street</t>
  </si>
  <si>
    <t>32245208</t>
  </si>
  <si>
    <t>Chin Chins At Koto Moon</t>
  </si>
  <si>
    <t>647 Rathdowne Street</t>
  </si>
  <si>
    <t>Lku Pty Ltd</t>
  </si>
  <si>
    <t>32245240</t>
  </si>
  <si>
    <t>1647 Nepean Highway</t>
  </si>
  <si>
    <t>J &amp; S 1983 Pty Ltd</t>
  </si>
  <si>
    <t>32245258</t>
  </si>
  <si>
    <t>The Baths</t>
  </si>
  <si>
    <t>3278 Point Nepean Road</t>
  </si>
  <si>
    <t>Sorrento Sea Baths Pty Ltd</t>
  </si>
  <si>
    <t>32245274</t>
  </si>
  <si>
    <t>Thai Orchid Thai Restaurant</t>
  </si>
  <si>
    <t>29-31 Nixon Street</t>
  </si>
  <si>
    <t>Go Thai Pty Ltd</t>
  </si>
  <si>
    <t>32245282</t>
  </si>
  <si>
    <t>Lucille Bistro</t>
  </si>
  <si>
    <t>239 Lower Heidelberg Road</t>
  </si>
  <si>
    <t>Frate Pty Ltd</t>
  </si>
  <si>
    <t>32245321</t>
  </si>
  <si>
    <t>Dami Dami</t>
  </si>
  <si>
    <t>99 Victoria Avenue</t>
  </si>
  <si>
    <t>Bae Family Pty Ltd</t>
  </si>
  <si>
    <t>32245355</t>
  </si>
  <si>
    <t>The Boardwalk Bendigo</t>
  </si>
  <si>
    <t>Lake Weeroona Reserve Nolan Street</t>
  </si>
  <si>
    <t>Weeroona Trading Pty Ltd</t>
  </si>
  <si>
    <t>32245397</t>
  </si>
  <si>
    <t>Cafe 58</t>
  </si>
  <si>
    <t>58 Johnston Street</t>
  </si>
  <si>
    <t>32245436</t>
  </si>
  <si>
    <t>Moke Dining</t>
  </si>
  <si>
    <t>60 Cook Street</t>
  </si>
  <si>
    <t>Moke Dining Pty Ltd</t>
  </si>
  <si>
    <t>32245486</t>
  </si>
  <si>
    <t>Jaggers Espresso Bar</t>
  </si>
  <si>
    <t>191-193 Acland Street</t>
  </si>
  <si>
    <t>Jaggers Espresso Bar Pty Ltd</t>
  </si>
  <si>
    <t>32245494</t>
  </si>
  <si>
    <t>The Everleigh Melbourne</t>
  </si>
  <si>
    <t>Level 1 150-156 Gertrude Street</t>
  </si>
  <si>
    <t>The Everleigh Melbourne Pty Ltd</t>
  </si>
  <si>
    <t>32245509</t>
  </si>
  <si>
    <t>Honcho 3722</t>
  </si>
  <si>
    <t>28 Highett Street</t>
  </si>
  <si>
    <t>Highett St Hombres Pty Ltd</t>
  </si>
  <si>
    <t>32245525</t>
  </si>
  <si>
    <t>Itahlia Restaurant</t>
  </si>
  <si>
    <t>Sunbury Central Shopping Centre 25-49 Horne Street</t>
  </si>
  <si>
    <t>Madgap Group Pty Ltd</t>
  </si>
  <si>
    <t>32245567</t>
  </si>
  <si>
    <t>Southside Cucina Pizzeria</t>
  </si>
  <si>
    <t>Shops 8 &amp; 9 Southside Terrace Cnr Thomas Mitchell Drv &amp; Beechworth Rd</t>
  </si>
  <si>
    <t>Rkh Vic Pty Ltd</t>
  </si>
  <si>
    <t>32245606</t>
  </si>
  <si>
    <t>La Porchetta Pizza Restaurant - Mentone</t>
  </si>
  <si>
    <t>121-123 Mentone Parade</t>
  </si>
  <si>
    <t>Shri Marutinandan Pty Ltd</t>
  </si>
  <si>
    <t>32245622</t>
  </si>
  <si>
    <t>Donald Chinese Restaurant</t>
  </si>
  <si>
    <t>20 Woods Street</t>
  </si>
  <si>
    <t>32245630</t>
  </si>
  <si>
    <t>Attica Restaurant</t>
  </si>
  <si>
    <t>74 Glen Eira Road</t>
  </si>
  <si>
    <t>Attica Restaurant Pty Ltd</t>
  </si>
  <si>
    <t>32245656</t>
  </si>
  <si>
    <t>Smile Thai Cuisine</t>
  </si>
  <si>
    <t>357 Victoria Street</t>
  </si>
  <si>
    <t>Pan &amp; Park Pty Ltd</t>
  </si>
  <si>
    <t>32245664</t>
  </si>
  <si>
    <t>Bantatthong Restaurant</t>
  </si>
  <si>
    <t>423 Bay Street</t>
  </si>
  <si>
    <t>Superrich1956 Pty. Ltd.</t>
  </si>
  <si>
    <t>32245680</t>
  </si>
  <si>
    <t>Salona Restaurant</t>
  </si>
  <si>
    <t>260A Swan Street</t>
  </si>
  <si>
    <t>Kazzi Hospitality Pty Ltd</t>
  </si>
  <si>
    <t>32245698</t>
  </si>
  <si>
    <t>Donninis Restaurant</t>
  </si>
  <si>
    <t>320 Lygon Street</t>
  </si>
  <si>
    <t>32245761</t>
  </si>
  <si>
    <t>Jds Poolroom &amp; Bar</t>
  </si>
  <si>
    <t>Corner Wells Road &amp; Nepean Hwy</t>
  </si>
  <si>
    <t>S &amp; A Hernan Investment</t>
  </si>
  <si>
    <t>32245779</t>
  </si>
  <si>
    <t>Piano On Evans</t>
  </si>
  <si>
    <t>67A Evans Street</t>
  </si>
  <si>
    <t>32245787</t>
  </si>
  <si>
    <t>Frescatis Fine Food Cafe</t>
  </si>
  <si>
    <t>469 La Trobe Street</t>
  </si>
  <si>
    <t>32245842</t>
  </si>
  <si>
    <t>Carlton Yacht Club Bar</t>
  </si>
  <si>
    <t>298 Lygon Street</t>
  </si>
  <si>
    <t>Bella Macchina Pty Ltd</t>
  </si>
  <si>
    <t>32245876</t>
  </si>
  <si>
    <t>Nihao Kitchen</t>
  </si>
  <si>
    <t>298-302 High Street</t>
  </si>
  <si>
    <t>Australia Rundao Pty Ltd</t>
  </si>
  <si>
    <t>32245907</t>
  </si>
  <si>
    <t>96 Watton Street</t>
  </si>
  <si>
    <t>32245915</t>
  </si>
  <si>
    <t>Drysdale Village Pizza</t>
  </si>
  <si>
    <t>Unit 7 26-28 High Street</t>
  </si>
  <si>
    <t>Bheig Pty Ltd</t>
  </si>
  <si>
    <t>32245949</t>
  </si>
  <si>
    <t>Siam Terrace</t>
  </si>
  <si>
    <t>240A Dorset Road</t>
  </si>
  <si>
    <t>Jn Sister Pty Ltd</t>
  </si>
  <si>
    <t>32245965</t>
  </si>
  <si>
    <t>Strictly Thai Restaurant</t>
  </si>
  <si>
    <t>170 High Street</t>
  </si>
  <si>
    <t>Vevin Pty Ltd</t>
  </si>
  <si>
    <t>32246034</t>
  </si>
  <si>
    <t>Panette Eatery</t>
  </si>
  <si>
    <t>144 Cecil Street</t>
  </si>
  <si>
    <t>Second Chapter Pty Ltd</t>
  </si>
  <si>
    <t>32246050</t>
  </si>
  <si>
    <t>Yarram Coffee Palace</t>
  </si>
  <si>
    <t>305 Commercial Road</t>
  </si>
  <si>
    <t>32246068</t>
  </si>
  <si>
    <t>The Tin Pot Cafe</t>
  </si>
  <si>
    <t>248-250 St Georges Road</t>
  </si>
  <si>
    <t>32246084</t>
  </si>
  <si>
    <t>Okra Restaurant</t>
  </si>
  <si>
    <t>2/180 Camberwell Road</t>
  </si>
  <si>
    <t>Vita Dynamica Pty Ltd</t>
  </si>
  <si>
    <t>32246092</t>
  </si>
  <si>
    <t>Le Petit Bistro</t>
  </si>
  <si>
    <t>479 Glenferrie Road</t>
  </si>
  <si>
    <t>J&amp;B Kitchen Pty Ltd</t>
  </si>
  <si>
    <t>32246115</t>
  </si>
  <si>
    <t>Mei Ling Chinese Restaurant</t>
  </si>
  <si>
    <t>Ground Floor &amp; Basement 169 Malop Street</t>
  </si>
  <si>
    <t>Yumeh</t>
  </si>
  <si>
    <t>32246123</t>
  </si>
  <si>
    <t>Greek Community Of Springvale &amp; Districts</t>
  </si>
  <si>
    <t>Unit 3 11-13 Warwick Avenue</t>
  </si>
  <si>
    <t>Greek Community Of Springvale &amp; Districts Ltd</t>
  </si>
  <si>
    <t>32246165</t>
  </si>
  <si>
    <t>The Afghan Gallery Restaurant</t>
  </si>
  <si>
    <t>327 Brunswick Street</t>
  </si>
  <si>
    <t>32246204</t>
  </si>
  <si>
    <t>Fat Lulu'S Pizza &amp; Bar</t>
  </si>
  <si>
    <t>192 Barkly Street</t>
  </si>
  <si>
    <t>Amrita &amp; Ketan Arora Pty Ltd</t>
  </si>
  <si>
    <t>32246212</t>
  </si>
  <si>
    <t>Art Gallery Of Ballarat</t>
  </si>
  <si>
    <t>40 Lydiard Street North</t>
  </si>
  <si>
    <t>City Of Ballarat</t>
  </si>
  <si>
    <t>32246220</t>
  </si>
  <si>
    <t>Eureka Pizza</t>
  </si>
  <si>
    <t>314-316 Sturt Street</t>
  </si>
  <si>
    <t>Keja Foods Pty Ltd</t>
  </si>
  <si>
    <t>32246238</t>
  </si>
  <si>
    <t>Hafez Persian Restaurant</t>
  </si>
  <si>
    <t>458-460 Bridge Road</t>
  </si>
  <si>
    <t>Persian Club Pty Ltd</t>
  </si>
  <si>
    <t>32246246</t>
  </si>
  <si>
    <t>Oriental Flavour Asian Cuisine Restaurant</t>
  </si>
  <si>
    <t>125 Puckle Street</t>
  </si>
  <si>
    <t>Oriental Flavour Pty Ltd</t>
  </si>
  <si>
    <t>32246262</t>
  </si>
  <si>
    <t>Centonove</t>
  </si>
  <si>
    <t>109 Cotham Road</t>
  </si>
  <si>
    <t>32246270</t>
  </si>
  <si>
    <t>Kwan'S Table</t>
  </si>
  <si>
    <t>7 Inkerman Street</t>
  </si>
  <si>
    <t>32246296</t>
  </si>
  <si>
    <t>Ming Pavillion Chinese Restaurant</t>
  </si>
  <si>
    <t>42-44 Brice Avenue</t>
  </si>
  <si>
    <t>Ming Investments Australia Pty Ltd</t>
  </si>
  <si>
    <t>32246377</t>
  </si>
  <si>
    <t>Geelong Greyhound Racing Club</t>
  </si>
  <si>
    <t>Beckley Park Broderick Road</t>
  </si>
  <si>
    <t>32246385</t>
  </si>
  <si>
    <t>Ginger Fox Cafe</t>
  </si>
  <si>
    <t>23-25 South Concourse</t>
  </si>
  <si>
    <t>Mt Hospitality Pty Ltd</t>
  </si>
  <si>
    <t>32246408</t>
  </si>
  <si>
    <t>Tea House On Burke Authentic Chinese Cuisine</t>
  </si>
  <si>
    <t>911-913 Burke Road</t>
  </si>
  <si>
    <t>Tea House On Burke Pty Ltd</t>
  </si>
  <si>
    <t>32246416</t>
  </si>
  <si>
    <t>Sole 'E' Luna Italian Restaurant</t>
  </si>
  <si>
    <t>106 Gavan Street</t>
  </si>
  <si>
    <t>32246440</t>
  </si>
  <si>
    <t>Laurent Bakery</t>
  </si>
  <si>
    <t>306 Little Collins Street</t>
  </si>
  <si>
    <t>Laurent Bakery Pty Ltd</t>
  </si>
  <si>
    <t>32246458</t>
  </si>
  <si>
    <t>Kitchen Malaysian</t>
  </si>
  <si>
    <t>11-13 Victoria Street</t>
  </si>
  <si>
    <t>Kitchen Malaysian Pty Ltd</t>
  </si>
  <si>
    <t>32246505</t>
  </si>
  <si>
    <t>Beluga Fish &amp; Chippery</t>
  </si>
  <si>
    <t>39 Toorak Road</t>
  </si>
  <si>
    <t>32246521</t>
  </si>
  <si>
    <t>Smile Buffalo Yarraville</t>
  </si>
  <si>
    <t>16 Anderson Street</t>
  </si>
  <si>
    <t>Npd Food &amp; Beverage Pty Ltd</t>
  </si>
  <si>
    <t>32246555</t>
  </si>
  <si>
    <t>Eliana Lulu</t>
  </si>
  <si>
    <t>7-9 Centre Place</t>
  </si>
  <si>
    <t>Riverace Nominees Pty Ltd</t>
  </si>
  <si>
    <t>32246563</t>
  </si>
  <si>
    <t>James Street Bakery</t>
  </si>
  <si>
    <t>10 James Street</t>
  </si>
  <si>
    <t>N &amp; J 3220 Pty Ltd</t>
  </si>
  <si>
    <t>32246571</t>
  </si>
  <si>
    <t>Eat Seafood</t>
  </si>
  <si>
    <t>189 Collins Street</t>
  </si>
  <si>
    <t>Eat Seafood Pty Ltd</t>
  </si>
  <si>
    <t>32246589</t>
  </si>
  <si>
    <t>Parkers</t>
  </si>
  <si>
    <t>2 Shorts Place</t>
  </si>
  <si>
    <t>Parkers Steak Merchants Pty Ltd</t>
  </si>
  <si>
    <t>32246597</t>
  </si>
  <si>
    <t>Il Primo</t>
  </si>
  <si>
    <t>Unit 1 / 15 Inkerman Street</t>
  </si>
  <si>
    <t>Mau &amp; Jul Pty Ltd</t>
  </si>
  <si>
    <t>32246610</t>
  </si>
  <si>
    <t>Cheeky Monkey (Richmond)</t>
  </si>
  <si>
    <t>101 - 103 Swan Street</t>
  </si>
  <si>
    <t>Pa Trading Pty Ltd</t>
  </si>
  <si>
    <t>32246652</t>
  </si>
  <si>
    <t>Serbian Cultural Centre</t>
  </si>
  <si>
    <t>214-218 Power Road</t>
  </si>
  <si>
    <t>Serbian Cultural Centre Nikola Telsa Republic Of Serbian Krajina Inc</t>
  </si>
  <si>
    <t>32246660</t>
  </si>
  <si>
    <t>Aurora Receptions</t>
  </si>
  <si>
    <t>149-151 Donald Street</t>
  </si>
  <si>
    <t>Ghattas Pty Ltd</t>
  </si>
  <si>
    <t>32246678</t>
  </si>
  <si>
    <t>Rosa Mexicano</t>
  </si>
  <si>
    <t>293 Clarendon Street</t>
  </si>
  <si>
    <t>Rosa Mexicano Pty Ltd</t>
  </si>
  <si>
    <t>32246686</t>
  </si>
  <si>
    <t>Maalu Maalu Sri Lankan Restaurant And Bar</t>
  </si>
  <si>
    <t>246 Sydney Road</t>
  </si>
  <si>
    <t>Mu &amp; Gd Pty Ltd</t>
  </si>
  <si>
    <t>32246717</t>
  </si>
  <si>
    <t>Favorite Dumpling And Noodle Restaurant</t>
  </si>
  <si>
    <t>874 Nepean Highway</t>
  </si>
  <si>
    <t>32246733</t>
  </si>
  <si>
    <t>Populus Cafe</t>
  </si>
  <si>
    <t>74 High Street</t>
  </si>
  <si>
    <t>Ishita Enterprises Pty Ltd</t>
  </si>
  <si>
    <t>32246767</t>
  </si>
  <si>
    <t>Siam Spicy</t>
  </si>
  <si>
    <t>473 Balcombe Road</t>
  </si>
  <si>
    <t>Ari M&amp;O Pty Ltd</t>
  </si>
  <si>
    <t>32246783</t>
  </si>
  <si>
    <t>Studley Grounds</t>
  </si>
  <si>
    <t>121 Studley Park Road</t>
  </si>
  <si>
    <t>Unearth Collective Pty. Ltd.</t>
  </si>
  <si>
    <t>32246822</t>
  </si>
  <si>
    <t>Okami Hampton</t>
  </si>
  <si>
    <t>530 Hampton Street</t>
  </si>
  <si>
    <t>Okami Hampton Pty Ltd</t>
  </si>
  <si>
    <t>32246848</t>
  </si>
  <si>
    <t>The Girl &amp; Bull</t>
  </si>
  <si>
    <t>32-34 Mount Eliza Way</t>
  </si>
  <si>
    <t>The Girl &amp; Bull Pty Ltd</t>
  </si>
  <si>
    <t>32246856</t>
  </si>
  <si>
    <t>Golden Dragon Palace</t>
  </si>
  <si>
    <t>363 Manningham Road</t>
  </si>
  <si>
    <t>Jade Lotus Pty Ltd</t>
  </si>
  <si>
    <t>32246929</t>
  </si>
  <si>
    <t>The Saffron House</t>
  </si>
  <si>
    <t>Shop 7 &amp; 8 96 Canterbury Road</t>
  </si>
  <si>
    <t>32246937</t>
  </si>
  <si>
    <t>The Elwood Lounge</t>
  </si>
  <si>
    <t>49-51 Glenhuntly Road</t>
  </si>
  <si>
    <t>Amazzon Brunswick Pty Ltd</t>
  </si>
  <si>
    <t>32246945</t>
  </si>
  <si>
    <t>Da Pasquale</t>
  </si>
  <si>
    <t>91-93 Station Street</t>
  </si>
  <si>
    <t>Digisquare Pty Ltd</t>
  </si>
  <si>
    <t>32246953</t>
  </si>
  <si>
    <t>La Cucina Italian Eatery</t>
  </si>
  <si>
    <t>8-10 North Concourse</t>
  </si>
  <si>
    <t>Plecic Pty Ltd</t>
  </si>
  <si>
    <t>32246979</t>
  </si>
  <si>
    <t>Cecconi'S Flinders Lane</t>
  </si>
  <si>
    <t>Lower Ground Level 61 Flinders Lane</t>
  </si>
  <si>
    <t>Cecconis Flinders Lane Co Pty Ltd</t>
  </si>
  <si>
    <t>32246995</t>
  </si>
  <si>
    <t>The Kathmandu Cottage</t>
  </si>
  <si>
    <t>349 Victoria Street</t>
  </si>
  <si>
    <t>32247006</t>
  </si>
  <si>
    <t>Stawell Harness Racing Club</t>
  </si>
  <si>
    <t>Laidlaw Park Patrick Street</t>
  </si>
  <si>
    <t>Stawell Harness Racing Club Inc</t>
  </si>
  <si>
    <t>32247022</t>
  </si>
  <si>
    <t>Dumpling Empire</t>
  </si>
  <si>
    <t>106 Kingsway</t>
  </si>
  <si>
    <t>Kim &amp; May Pty Ltd</t>
  </si>
  <si>
    <t>32247064</t>
  </si>
  <si>
    <t>Madamimadam</t>
  </si>
  <si>
    <t>16 Equitable Place</t>
  </si>
  <si>
    <t>Raw2Ripe Pty Ltd</t>
  </si>
  <si>
    <t>32247080</t>
  </si>
  <si>
    <t>Truly Scrumptious</t>
  </si>
  <si>
    <t>Shops 4-5 Granary Lane (Off 95 Balcombe Road)</t>
  </si>
  <si>
    <t>T &amp; C Kassis Pty Ltd</t>
  </si>
  <si>
    <t>32247098</t>
  </si>
  <si>
    <t>Saff'S Cafe</t>
  </si>
  <si>
    <t>64 Mostyn Street</t>
  </si>
  <si>
    <t>32247111</t>
  </si>
  <si>
    <t>La Porchetta - Sydenham</t>
  </si>
  <si>
    <t>Tenancy 1R, 399 Melton Highway</t>
  </si>
  <si>
    <t>Imperial Trial Pty. Ltd.</t>
  </si>
  <si>
    <t>32247129</t>
  </si>
  <si>
    <t>Yokohama Teppanyaki Aki Japanese Restaurant</t>
  </si>
  <si>
    <t>285-287 Springvale Rd</t>
  </si>
  <si>
    <t>32247153</t>
  </si>
  <si>
    <t>Cozy Bbq</t>
  </si>
  <si>
    <t>647 High Street</t>
  </si>
  <si>
    <t>Sh&amp;Sg Pty Ltd</t>
  </si>
  <si>
    <t>32247195</t>
  </si>
  <si>
    <t>Casuarinas Restaurant</t>
  </si>
  <si>
    <t>1 Henry Wilson Drive</t>
  </si>
  <si>
    <t>Chisholm Institute Of Technical And Further Education</t>
  </si>
  <si>
    <t>32247200</t>
  </si>
  <si>
    <t>Wedge Street Kyneton</t>
  </si>
  <si>
    <t>91 Piper Street</t>
  </si>
  <si>
    <t>32247234</t>
  </si>
  <si>
    <t>Traralgon Oriental Jade</t>
  </si>
  <si>
    <t>Unit 6 81-89 Hotham Street</t>
  </si>
  <si>
    <t>32247250</t>
  </si>
  <si>
    <t>Pisces Dumplings Restaurant</t>
  </si>
  <si>
    <t>432 Nepean Highway</t>
  </si>
  <si>
    <t>Dong Fang Pty Ltd</t>
  </si>
  <si>
    <t>32247292</t>
  </si>
  <si>
    <t>St John'S Regional College</t>
  </si>
  <si>
    <t>Caroline Street</t>
  </si>
  <si>
    <t>St John'S College</t>
  </si>
  <si>
    <t>32247315</t>
  </si>
  <si>
    <t>Burmese House 2</t>
  </si>
  <si>
    <t>303 Bridge Road</t>
  </si>
  <si>
    <t>Golden Royal Trading Pty Ltd</t>
  </si>
  <si>
    <t>32247323</t>
  </si>
  <si>
    <t>Shalimar Indian Restaurant</t>
  </si>
  <si>
    <t>343 Bay Street</t>
  </si>
  <si>
    <t>32247357</t>
  </si>
  <si>
    <t>Kingsland Chinese Restaurant</t>
  </si>
  <si>
    <t>92-94 Boronia Rd</t>
  </si>
  <si>
    <t>32247373</t>
  </si>
  <si>
    <t>Players Snooker And Pool Room</t>
  </si>
  <si>
    <t>487A Riversdale Rd</t>
  </si>
  <si>
    <t>Players Developments Pty Ltd</t>
  </si>
  <si>
    <t>32247420</t>
  </si>
  <si>
    <t>Pimm Thai Cafe</t>
  </si>
  <si>
    <t>170 Bellair Street</t>
  </si>
  <si>
    <t>32247470</t>
  </si>
  <si>
    <t>White Rabbit Record Bar</t>
  </si>
  <si>
    <t>176 Bellair Street</t>
  </si>
  <si>
    <t>B Box Australia Pty Ltd</t>
  </si>
  <si>
    <t>32247496</t>
  </si>
  <si>
    <t>Desi Vibes</t>
  </si>
  <si>
    <t>113 Bridge Mall</t>
  </si>
  <si>
    <t>Sumon Investments Pty Ltd</t>
  </si>
  <si>
    <t>32247501</t>
  </si>
  <si>
    <t>Kilmore Trackside</t>
  </si>
  <si>
    <t>Recreation Reserve East Street</t>
  </si>
  <si>
    <t>32247519</t>
  </si>
  <si>
    <t>The Milawa Ktichen</t>
  </si>
  <si>
    <t>Factory Road</t>
  </si>
  <si>
    <t>The Milawa Kitchen Pty Ltd</t>
  </si>
  <si>
    <t>32247569</t>
  </si>
  <si>
    <t>Elia Tavern</t>
  </si>
  <si>
    <t>57 Burgundy St</t>
  </si>
  <si>
    <t>Vastan Group Pty Ltd</t>
  </si>
  <si>
    <t>32247577</t>
  </si>
  <si>
    <t>The St Kilda Galleon Cafe</t>
  </si>
  <si>
    <t>9 Carlisle Street</t>
  </si>
  <si>
    <t>Embassy Pty Ltd</t>
  </si>
  <si>
    <t>32247593</t>
  </si>
  <si>
    <t>Desi Grill Bairnsdale</t>
  </si>
  <si>
    <t>50-52 Main Street</t>
  </si>
  <si>
    <t>Kamal Rai Pty Ltd</t>
  </si>
  <si>
    <t>32247632</t>
  </si>
  <si>
    <t>Seasoned By Green Heart</t>
  </si>
  <si>
    <t>Shop 3&amp;4 8 Williams Street</t>
  </si>
  <si>
    <t>32247640</t>
  </si>
  <si>
    <t>Budapest Restaurant And Palinka Bar</t>
  </si>
  <si>
    <t>273 Glen Huntly Road</t>
  </si>
  <si>
    <t>Venue Select Pty Ltd</t>
  </si>
  <si>
    <t>32247666</t>
  </si>
  <si>
    <t>Baia Di Vino</t>
  </si>
  <si>
    <t>1 Melrose Street</t>
  </si>
  <si>
    <t>Wine Bay Pty Ltd</t>
  </si>
  <si>
    <t>32247682</t>
  </si>
  <si>
    <t>Ms Chennai</t>
  </si>
  <si>
    <t>Front Ground Floor 488-490 Bourke Street</t>
  </si>
  <si>
    <t>Setia Maju Pty Ltd</t>
  </si>
  <si>
    <t>32247705</t>
  </si>
  <si>
    <t>Phillip Island Marine Tours</t>
  </si>
  <si>
    <t>Vessels - Kasey Lee, Brianna Lee &amp; Arafura Pearl, Cowes Jetty</t>
  </si>
  <si>
    <t>Wildlife Coast Cruises Pty Ltd</t>
  </si>
  <si>
    <t>32247739</t>
  </si>
  <si>
    <t>Grill'D (Fairfield)</t>
  </si>
  <si>
    <t>126 Station Street</t>
  </si>
  <si>
    <t>Db Organisation Pty Ltd</t>
  </si>
  <si>
    <t>32247755</t>
  </si>
  <si>
    <t>Sister Of Soul</t>
  </si>
  <si>
    <t>73 Acland Street</t>
  </si>
  <si>
    <t>Clerici Pty Ltd</t>
  </si>
  <si>
    <t>32247763</t>
  </si>
  <si>
    <t>Cobram Fasta Pasta &amp; Pizza</t>
  </si>
  <si>
    <t>4 Mookarii Street</t>
  </si>
  <si>
    <t>Mcm Family Restaurant Pty Ltd</t>
  </si>
  <si>
    <t>32247789</t>
  </si>
  <si>
    <t>Afghan Bbq Club</t>
  </si>
  <si>
    <t>17 Fordholm Rd</t>
  </si>
  <si>
    <t>Afghan Fresh Kebab Pty Ltd</t>
  </si>
  <si>
    <t>32247802</t>
  </si>
  <si>
    <t>The Wharf Shed/Le Parisien</t>
  </si>
  <si>
    <t>15 Eastern Beach Road</t>
  </si>
  <si>
    <t>Three Frothy Beers Pty Ltd</t>
  </si>
  <si>
    <t>32247810</t>
  </si>
  <si>
    <t>Wagyu One</t>
  </si>
  <si>
    <t>Shop 1, 122 Bourke Street</t>
  </si>
  <si>
    <t>Wagyu One Pty Ltd</t>
  </si>
  <si>
    <t>32247836</t>
  </si>
  <si>
    <t>The Green Room Wine And Whiskey Bar</t>
  </si>
  <si>
    <t>Shop 2, 96 Pakington Street</t>
  </si>
  <si>
    <t>32247852</t>
  </si>
  <si>
    <t>Phat Tai</t>
  </si>
  <si>
    <t>149 Nicholson Street</t>
  </si>
  <si>
    <t>32247878</t>
  </si>
  <si>
    <t>Albert Park Golf</t>
  </si>
  <si>
    <t>Queens Road</t>
  </si>
  <si>
    <t>Melbourne Olympiad Development Pty Ltd</t>
  </si>
  <si>
    <t>32247909</t>
  </si>
  <si>
    <t>Bobbi Pearl</t>
  </si>
  <si>
    <t>131 Church Street</t>
  </si>
  <si>
    <t>Brighton Soul Pty. Ltd.</t>
  </si>
  <si>
    <t>32248028</t>
  </si>
  <si>
    <t>Wild Oak Cafe</t>
  </si>
  <si>
    <t>232 Ridge Road</t>
  </si>
  <si>
    <t>Wild Oak Cafe Pty Ltd</t>
  </si>
  <si>
    <t>32248044</t>
  </si>
  <si>
    <t>2 Men</t>
  </si>
  <si>
    <t>Yumed Pty Ltd</t>
  </si>
  <si>
    <t>32248078</t>
  </si>
  <si>
    <t>Rendezvous Courtyard</t>
  </si>
  <si>
    <t>68 Main Street</t>
  </si>
  <si>
    <t>32248094</t>
  </si>
  <si>
    <t>Phillip Island Grand Prix Circuit</t>
  </si>
  <si>
    <t>Back Beach Road</t>
  </si>
  <si>
    <t>Pi Operations Pty Ltd</t>
  </si>
  <si>
    <t>32248117</t>
  </si>
  <si>
    <t>Common Rooms At Trades Hall</t>
  </si>
  <si>
    <t>54 Victoria Street</t>
  </si>
  <si>
    <t>Melbourne Fringe</t>
  </si>
  <si>
    <t>32248133</t>
  </si>
  <si>
    <t>The Birdhouse Apollo Bay</t>
  </si>
  <si>
    <t>125-127 Great Ocean Road</t>
  </si>
  <si>
    <t>32248159</t>
  </si>
  <si>
    <t>Ground Floor &amp; Lower Ground Floor 234-236 Flinders Lane</t>
  </si>
  <si>
    <t>Project Bar Pty Ltd</t>
  </si>
  <si>
    <t>32248175</t>
  </si>
  <si>
    <t>King City Chinese Restaurant</t>
  </si>
  <si>
    <t>165 Corio Street</t>
  </si>
  <si>
    <t>Hao Yun Lai Pty Ltd</t>
  </si>
  <si>
    <t>32248191</t>
  </si>
  <si>
    <t>Tomo'S Japanese Inverloch</t>
  </si>
  <si>
    <t>Shop 1 23 A'Beckett Street</t>
  </si>
  <si>
    <t>32248206</t>
  </si>
  <si>
    <t>Taco Bill Mexican Restaurant Bentleigh</t>
  </si>
  <si>
    <t>457 Centre Road</t>
  </si>
  <si>
    <t>Taco810 Pty Ltd</t>
  </si>
  <si>
    <t>32248230</t>
  </si>
  <si>
    <t>Mon Ami Restaurant &amp; Gallery</t>
  </si>
  <si>
    <t>Unit 5, 144 Nicholson Street</t>
  </si>
  <si>
    <t>Langevad Pty Ltd</t>
  </si>
  <si>
    <t>32248256</t>
  </si>
  <si>
    <t>Peter Rowland Group</t>
  </si>
  <si>
    <t>275 Upper Heidelberg Road</t>
  </si>
  <si>
    <t>Peter Rowland Group Pty Ltd</t>
  </si>
  <si>
    <t>32248298</t>
  </si>
  <si>
    <t>La Collina Pizzeria</t>
  </si>
  <si>
    <t>1640 Burwood Highway</t>
  </si>
  <si>
    <t>Zindabad Pty Ltd</t>
  </si>
  <si>
    <t>32248303</t>
  </si>
  <si>
    <t>Roi'S Diner</t>
  </si>
  <si>
    <t>177 Kiewa Valley Highway</t>
  </si>
  <si>
    <t>32248345</t>
  </si>
  <si>
    <t>Yarra Valley Conference Centre2</t>
  </si>
  <si>
    <t>2164 Melba Highway</t>
  </si>
  <si>
    <t>32248353</t>
  </si>
  <si>
    <t>Old Friends Chinese Restaurant</t>
  </si>
  <si>
    <t>330 Waverley Road</t>
  </si>
  <si>
    <t>Liu &amp; Kong Pty Ltd</t>
  </si>
  <si>
    <t>32248395</t>
  </si>
  <si>
    <t>Safari Lounge</t>
  </si>
  <si>
    <t>Shop 2, 472-486 Waverley Road</t>
  </si>
  <si>
    <t>Safari Lounge Pty Ltd</t>
  </si>
  <si>
    <t>32248468</t>
  </si>
  <si>
    <t>Free Serbian Orthodox Church</t>
  </si>
  <si>
    <t>2-6 Kate Street</t>
  </si>
  <si>
    <t>32248531</t>
  </si>
  <si>
    <t>Food Star</t>
  </si>
  <si>
    <t>Shop 6, Harvester Avenue Sunshine Entertainment Complex</t>
  </si>
  <si>
    <t>Food Star Sunshine Holdings Pty Ltd</t>
  </si>
  <si>
    <t>32248581</t>
  </si>
  <si>
    <t>La Mia Cucina Pizzeria</t>
  </si>
  <si>
    <t>262-264 Inkerman Street</t>
  </si>
  <si>
    <t>East St Kilda</t>
  </si>
  <si>
    <t>A &amp; G Ventures Pty Ltd</t>
  </si>
  <si>
    <t>32248612</t>
  </si>
  <si>
    <t>Feekah</t>
  </si>
  <si>
    <t>680 Mount Alexander Road</t>
  </si>
  <si>
    <t>Fruition Melbourne Pty Ltd</t>
  </si>
  <si>
    <t>32248646</t>
  </si>
  <si>
    <t>Mt Evelyn Pizza And Pasta</t>
  </si>
  <si>
    <t>11 York Road</t>
  </si>
  <si>
    <t>Chessen Pty Ltd</t>
  </si>
  <si>
    <t>32248662</t>
  </si>
  <si>
    <t>Dar Teta</t>
  </si>
  <si>
    <t>16 Grant Street</t>
  </si>
  <si>
    <t>32248696</t>
  </si>
  <si>
    <t>Paddys Tavern</t>
  </si>
  <si>
    <t>34 Forest Road</t>
  </si>
  <si>
    <t>32248701</t>
  </si>
  <si>
    <t>Ristorante Vivace</t>
  </si>
  <si>
    <t>Alleanza Pty Ltd</t>
  </si>
  <si>
    <t>32248743</t>
  </si>
  <si>
    <t>St James Richmond</t>
  </si>
  <si>
    <t>314-316 Bridge Road</t>
  </si>
  <si>
    <t>Saint On Bridge Pty Ltd</t>
  </si>
  <si>
    <t>32248751</t>
  </si>
  <si>
    <t>Northern Git</t>
  </si>
  <si>
    <t>757 High Street</t>
  </si>
  <si>
    <t>Karmic Pty Ltd</t>
  </si>
  <si>
    <t>32248769</t>
  </si>
  <si>
    <t>Athelstane House</t>
  </si>
  <si>
    <t>4 Hobson Street</t>
  </si>
  <si>
    <t>Athelstane By The Sea Pty Ltd</t>
  </si>
  <si>
    <t>32250009</t>
  </si>
  <si>
    <t>Jardin Tan</t>
  </si>
  <si>
    <t>Observatory Drive (Off Birdwood Avenue)</t>
  </si>
  <si>
    <t>32250025</t>
  </si>
  <si>
    <t>Viet Unique</t>
  </si>
  <si>
    <t>385-387 Mt Alexander Road</t>
  </si>
  <si>
    <t>T &amp; T Hospitality Group Pty Ltd</t>
  </si>
  <si>
    <t>32250041</t>
  </si>
  <si>
    <t>Northcote Indoor Sports</t>
  </si>
  <si>
    <t>338 Mansfield Street</t>
  </si>
  <si>
    <t>Northcote Indoor Sports Pty Ltd</t>
  </si>
  <si>
    <t>32250059</t>
  </si>
  <si>
    <t>Terang Racecourse</t>
  </si>
  <si>
    <t>Kellambete Rd</t>
  </si>
  <si>
    <t>Terang &amp; District Racing Club Inc</t>
  </si>
  <si>
    <t>32250075</t>
  </si>
  <si>
    <t>Hecho En Mexico Yarraville</t>
  </si>
  <si>
    <t>61 Anderson Street</t>
  </si>
  <si>
    <t>Aa Enterprises Aus Pty Ltd</t>
  </si>
  <si>
    <t>32250114</t>
  </si>
  <si>
    <t>Walhalla'S Star Hotel</t>
  </si>
  <si>
    <t>Walhalla'S Star Hotel Pty Ltd</t>
  </si>
  <si>
    <t>32250130</t>
  </si>
  <si>
    <t>Errol'S Pantry Bakehouse</t>
  </si>
  <si>
    <t>69-71 Errol Street</t>
  </si>
  <si>
    <t>Risham Group Pty Ltd</t>
  </si>
  <si>
    <t>32250156</t>
  </si>
  <si>
    <t>Italos Wood Fired Pizza</t>
  </si>
  <si>
    <t>Shops 5-7 7 Gilbert Street</t>
  </si>
  <si>
    <t>Italo Ross Pty Ltd</t>
  </si>
  <si>
    <t>32250180</t>
  </si>
  <si>
    <t>Indian Affair Restaurant</t>
  </si>
  <si>
    <t>35-37 Drysdale Rd (Shop 1)</t>
  </si>
  <si>
    <t>Indian Affair Restaurant Pty Ltd</t>
  </si>
  <si>
    <t>32250198</t>
  </si>
  <si>
    <t>Cafeteria 362</t>
  </si>
  <si>
    <t>36 Bluff Road</t>
  </si>
  <si>
    <t>Axson Holding Pty Ltd</t>
  </si>
  <si>
    <t>32250237</t>
  </si>
  <si>
    <t>Moshi Moshi</t>
  </si>
  <si>
    <t>396 Bay Street</t>
  </si>
  <si>
    <t>Maxmizs Pty Ltd</t>
  </si>
  <si>
    <t>32250245</t>
  </si>
  <si>
    <t>Flipping Awesome</t>
  </si>
  <si>
    <t>502 Hampton Street</t>
  </si>
  <si>
    <t>Flipping Awesome Pty Ltd</t>
  </si>
  <si>
    <t>32250261</t>
  </si>
  <si>
    <t>Infinity Cafe, Bar &amp; Lounge</t>
  </si>
  <si>
    <t>1-5 Leake Street</t>
  </si>
  <si>
    <t>Impact Professional Cleaning Pty Ltd</t>
  </si>
  <si>
    <t>32250279</t>
  </si>
  <si>
    <t>Oshan Contemporary Sushi</t>
  </si>
  <si>
    <t>Shop 2, 60 Toorak Road</t>
  </si>
  <si>
    <t>Fodera Pty Ltd</t>
  </si>
  <si>
    <t>32250295</t>
  </si>
  <si>
    <t>Kanda Japanese Restaurant</t>
  </si>
  <si>
    <t>191 Upper Heidelberg Road</t>
  </si>
  <si>
    <t>Star Young Pty Ltd</t>
  </si>
  <si>
    <t>32250326</t>
  </si>
  <si>
    <t>Melbourne Greyhound Racing Association</t>
  </si>
  <si>
    <t>80 Northcorp Boulevard</t>
  </si>
  <si>
    <t>32250334</t>
  </si>
  <si>
    <t>Babil Cafe</t>
  </si>
  <si>
    <t>43 Gellibrand Street</t>
  </si>
  <si>
    <t>32250376</t>
  </si>
  <si>
    <t>Lyrebird Lounge</t>
  </si>
  <si>
    <t>61 Gleneira Road</t>
  </si>
  <si>
    <t>Three Mf Pty Ltd</t>
  </si>
  <si>
    <t>32250392</t>
  </si>
  <si>
    <t>Robomao</t>
  </si>
  <si>
    <t>214-216 Little Bourke Street</t>
  </si>
  <si>
    <t>Dumpling Home Pty Ltd</t>
  </si>
  <si>
    <t>32250415</t>
  </si>
  <si>
    <t>Ming Village Chinese Restaurant</t>
  </si>
  <si>
    <t>1St Floor 12 Gilbert Street</t>
  </si>
  <si>
    <t>Ben Ming Pty Ltd</t>
  </si>
  <si>
    <t>32250423</t>
  </si>
  <si>
    <t>Ambrosia - The Culinary Exchange</t>
  </si>
  <si>
    <t>274 Park Street</t>
  </si>
  <si>
    <t>Msv Foods Pty. Ltd.</t>
  </si>
  <si>
    <t>32250431</t>
  </si>
  <si>
    <t>Il Paesano Restautrant</t>
  </si>
  <si>
    <t>223 Barkly Street</t>
  </si>
  <si>
    <t>Jj Holdings (Aust) Pty Ltd</t>
  </si>
  <si>
    <t>32250449</t>
  </si>
  <si>
    <t>Ciccio Woodfire Pizzeria</t>
  </si>
  <si>
    <t>105-107 Poath Road</t>
  </si>
  <si>
    <t>Poath Road Pizza Pty Ltd</t>
  </si>
  <si>
    <t>32250457</t>
  </si>
  <si>
    <t>India House On High</t>
  </si>
  <si>
    <t>459 High Treet</t>
  </si>
  <si>
    <t>B&amp;S Dining Pty Ltd</t>
  </si>
  <si>
    <t>32250465</t>
  </si>
  <si>
    <t>Plenty On Tap</t>
  </si>
  <si>
    <t>206 Yan Yean Road</t>
  </si>
  <si>
    <t>Plenty Views Pty Ltd</t>
  </si>
  <si>
    <t>32250546</t>
  </si>
  <si>
    <t>Dagach</t>
  </si>
  <si>
    <t>9 Centreway</t>
  </si>
  <si>
    <t>Dagach Pty Ltd</t>
  </si>
  <si>
    <t>32250562</t>
  </si>
  <si>
    <t>District 14</t>
  </si>
  <si>
    <t>14-22 Lauderdale Road</t>
  </si>
  <si>
    <t>District 14 Pty Ltd</t>
  </si>
  <si>
    <t>32250643</t>
  </si>
  <si>
    <t>Momo Station</t>
  </si>
  <si>
    <t>Shop 12 Capitol Arcade 109-117 Swanston Street</t>
  </si>
  <si>
    <t>Ram &amp; Sima Pty Ltd</t>
  </si>
  <si>
    <t>32250651</t>
  </si>
  <si>
    <t>Gordy'S Place</t>
  </si>
  <si>
    <t>27 Mary Street</t>
  </si>
  <si>
    <t>Iliya Poposki</t>
  </si>
  <si>
    <t>32250716</t>
  </si>
  <si>
    <t>Tgi Fridays, Cheltenham</t>
  </si>
  <si>
    <t>Shop R 203 Southland Shopping Centre</t>
  </si>
  <si>
    <t>Tgi Southland Pty Ltd</t>
  </si>
  <si>
    <t>32250740</t>
  </si>
  <si>
    <t>102 Uniq</t>
  </si>
  <si>
    <t>102 Smith Street</t>
  </si>
  <si>
    <t>Ngo &amp; Daa Family Pty Ltd</t>
  </si>
  <si>
    <t>32250758</t>
  </si>
  <si>
    <t>Terrace Deli</t>
  </si>
  <si>
    <t>469 Little Collins Street</t>
  </si>
  <si>
    <t>Auscol Investments Pty Ltd</t>
  </si>
  <si>
    <t>32250766</t>
  </si>
  <si>
    <t>Cafe Max</t>
  </si>
  <si>
    <t>54-58 Hardware Lane</t>
  </si>
  <si>
    <t>Ibrahim Brothers Pty Ltd</t>
  </si>
  <si>
    <t>32250782</t>
  </si>
  <si>
    <t>Ohako Japanese Sushi Noodle Dumpling Bar</t>
  </si>
  <si>
    <t>Shops 24 &amp; 25 Centre Point Arcade 187 Ryrie Street</t>
  </si>
  <si>
    <t>32250805</t>
  </si>
  <si>
    <t>Jackie'S On Vincent</t>
  </si>
  <si>
    <t>123 Vincent St</t>
  </si>
  <si>
    <t>32250839</t>
  </si>
  <si>
    <t>Times Cafe</t>
  </si>
  <si>
    <t>566 St Kilda Road</t>
  </si>
  <si>
    <t>B &amp; H Kong Pty Ltd</t>
  </si>
  <si>
    <t>32250847</t>
  </si>
  <si>
    <t>Bellagio Reception Centre</t>
  </si>
  <si>
    <t>Lot 26/13-15 Yale Drive</t>
  </si>
  <si>
    <t>Maximizer Events Pty Ltd</t>
  </si>
  <si>
    <t>32250863</t>
  </si>
  <si>
    <t>Tartine Bistro</t>
  </si>
  <si>
    <t>105 Swan Street</t>
  </si>
  <si>
    <t>32250871</t>
  </si>
  <si>
    <t>Aitken Hill</t>
  </si>
  <si>
    <t>20 Dunhelen Lane</t>
  </si>
  <si>
    <t>Yuroke</t>
  </si>
  <si>
    <t>Zhong Ao Zhi Hong Investment Holding Pty Ltd</t>
  </si>
  <si>
    <t>32250889</t>
  </si>
  <si>
    <t>Lemnos Tavern</t>
  </si>
  <si>
    <t>445 High Street</t>
  </si>
  <si>
    <t>Vee Group Pty Ltd</t>
  </si>
  <si>
    <t>32250928</t>
  </si>
  <si>
    <t>Enthaiced Thai Restaurant Lilydale</t>
  </si>
  <si>
    <t>C7, 20-22 Castella Street</t>
  </si>
  <si>
    <t>River Thai Holdings Pty Ltd</t>
  </si>
  <si>
    <t>32251013</t>
  </si>
  <si>
    <t>Numero Uno Pizza</t>
  </si>
  <si>
    <t>20 Pier Street</t>
  </si>
  <si>
    <t>Wesemay Pty Ltd</t>
  </si>
  <si>
    <t>32251021</t>
  </si>
  <si>
    <t>The Posty</t>
  </si>
  <si>
    <t>90 Swan Street</t>
  </si>
  <si>
    <t>32251097</t>
  </si>
  <si>
    <t>Streat Pho</t>
  </si>
  <si>
    <t>129A Station Street</t>
  </si>
  <si>
    <t>Golden Unicorn Pty Ltd</t>
  </si>
  <si>
    <t>32251136</t>
  </si>
  <si>
    <t>Ocean Grove Pizza</t>
  </si>
  <si>
    <t>Shops 1 &amp; 2 80 The Terrace</t>
  </si>
  <si>
    <t>Osteck Pty Ltd</t>
  </si>
  <si>
    <t>32251160</t>
  </si>
  <si>
    <t>Simon'S Peking Duck</t>
  </si>
  <si>
    <t>197B Middleborough Road</t>
  </si>
  <si>
    <t>Sinfuhui Pty Ltd</t>
  </si>
  <si>
    <t>32251209</t>
  </si>
  <si>
    <t>1C Bell Street</t>
  </si>
  <si>
    <t>Eeama - League Of Greeks From Egypt And The Middle East Inc</t>
  </si>
  <si>
    <t>32251217</t>
  </si>
  <si>
    <t>The Kitchen Tootgarook</t>
  </si>
  <si>
    <t>1917 Point Nepean Road</t>
  </si>
  <si>
    <t>Coley And Co Pty Ltd</t>
  </si>
  <si>
    <t>32251259</t>
  </si>
  <si>
    <t>Chevapi Grill</t>
  </si>
  <si>
    <t>283 Clarendon Street</t>
  </si>
  <si>
    <t>Australian Fine Food And Wine Company Pty Ltd</t>
  </si>
  <si>
    <t>32251275</t>
  </si>
  <si>
    <t>Florian Food</t>
  </si>
  <si>
    <t>617 Rathdowne Street</t>
  </si>
  <si>
    <t>Curtain Square Pty Ltd</t>
  </si>
  <si>
    <t>32251283</t>
  </si>
  <si>
    <t>Bellbrae Harvest</t>
  </si>
  <si>
    <t>45 Portreath Road</t>
  </si>
  <si>
    <t>32251291</t>
  </si>
  <si>
    <t>Woody'S Cafe Bar</t>
  </si>
  <si>
    <t>113 Thompson Street</t>
  </si>
  <si>
    <t>32251403</t>
  </si>
  <si>
    <t>Serbian Orthodox Church &amp; School Congregation</t>
  </si>
  <si>
    <t>672-682 Frankston- Dandenong Road</t>
  </si>
  <si>
    <t>Serbian Orthodox Church &amp; School Congregation St Stefan Of Dechani Inc</t>
  </si>
  <si>
    <t>32251445</t>
  </si>
  <si>
    <t>Nature Cafe Bar</t>
  </si>
  <si>
    <t>1-3 Thompson Street</t>
  </si>
  <si>
    <t>Nature Cafe Bar Pty Ltd</t>
  </si>
  <si>
    <t>32251453</t>
  </si>
  <si>
    <t>The Bakery Bar And Lounge</t>
  </si>
  <si>
    <t>49 Hitchcock Avenue</t>
  </si>
  <si>
    <t>Rhomac Pty Ltd</t>
  </si>
  <si>
    <t>32251487</t>
  </si>
  <si>
    <t>Poyntons Nursery Boulevard Cafe</t>
  </si>
  <si>
    <t>Cnr The Boulevard &amp; Vida Streets</t>
  </si>
  <si>
    <t>Poyntons Nursery Boulevard Cafe Pty Ltd</t>
  </si>
  <si>
    <t>32251518</t>
  </si>
  <si>
    <t>George'S Bar</t>
  </si>
  <si>
    <t>819 Burke Road</t>
  </si>
  <si>
    <t>Georges Restaurant Bar Cafe Pty Ltd</t>
  </si>
  <si>
    <t>32251526</t>
  </si>
  <si>
    <t>Ipoh Parade Malaysian Restaurant</t>
  </si>
  <si>
    <t>1148 High Street</t>
  </si>
  <si>
    <t>Ho Ho (Aust) Trading Pty Ltd</t>
  </si>
  <si>
    <t>32251534</t>
  </si>
  <si>
    <t>Coco' Thai Restaurant</t>
  </si>
  <si>
    <t>586 Glenhuntly Road</t>
  </si>
  <si>
    <t>32251568</t>
  </si>
  <si>
    <t>Masala Valley</t>
  </si>
  <si>
    <t>429-431 Main Road Golden Point</t>
  </si>
  <si>
    <t>32251607</t>
  </si>
  <si>
    <t>The Connection Shepparton</t>
  </si>
  <si>
    <t>7291 Midland Highway</t>
  </si>
  <si>
    <t>32251615</t>
  </si>
  <si>
    <t>Stokehouse Pasta &amp; Bar</t>
  </si>
  <si>
    <t>Ground Floor 30 Jacka Boulevard</t>
  </si>
  <si>
    <t>Coastline Pty Ltd</t>
  </si>
  <si>
    <t>32251623</t>
  </si>
  <si>
    <t>Cafe Brown Sugar</t>
  </si>
  <si>
    <t>25 Block Place</t>
  </si>
  <si>
    <t>Ohridia Pty Ltd</t>
  </si>
  <si>
    <t>32251631</t>
  </si>
  <si>
    <t>Di Stasio Wines</t>
  </si>
  <si>
    <t>Yarraloch Estate Lots A &amp; B Carroll Road</t>
  </si>
  <si>
    <t>Di Stasio Wines Pty Ltd</t>
  </si>
  <si>
    <t>32251657</t>
  </si>
  <si>
    <t>Wood Oven Pizza</t>
  </si>
  <si>
    <t>56 Mercer Street</t>
  </si>
  <si>
    <t>Friends Of Company Pty Ltd</t>
  </si>
  <si>
    <t>32251665</t>
  </si>
  <si>
    <t>Oushou Japanese Restaurant</t>
  </si>
  <si>
    <t>205 Camberwell Road</t>
  </si>
  <si>
    <t>Yiyuan International Pty Ltd</t>
  </si>
  <si>
    <t>32251720</t>
  </si>
  <si>
    <t>Pearl Island</t>
  </si>
  <si>
    <t>92C Acland Street</t>
  </si>
  <si>
    <t>Pearl Island Pty Ltd</t>
  </si>
  <si>
    <t>32251788</t>
  </si>
  <si>
    <t>Classic Sichuan Restaurant</t>
  </si>
  <si>
    <t>24-26 Cambridge Street</t>
  </si>
  <si>
    <t>Tasty Sichuan Food Group Pty Ltd</t>
  </si>
  <si>
    <t>32251796</t>
  </si>
  <si>
    <t>Thai Sontaya</t>
  </si>
  <si>
    <t>Shop 4, 9 Dudley Street</t>
  </si>
  <si>
    <t>32251819</t>
  </si>
  <si>
    <t>Vineyard Restaurant</t>
  </si>
  <si>
    <t>71A Acland Street</t>
  </si>
  <si>
    <t>The Vineyard Pty Ltd</t>
  </si>
  <si>
    <t>32251827</t>
  </si>
  <si>
    <t>Babu Ji St.Kilda</t>
  </si>
  <si>
    <t>4-6 Grey Street</t>
  </si>
  <si>
    <t>Mann &amp; Waraich Pty Ltd</t>
  </si>
  <si>
    <t>32251835</t>
  </si>
  <si>
    <t>Alpine Pepper Cafe</t>
  </si>
  <si>
    <t>Bogong High Plains Road</t>
  </si>
  <si>
    <t>32251885</t>
  </si>
  <si>
    <t>Lavandula Farmhouse</t>
  </si>
  <si>
    <t>350 Newstead Road</t>
  </si>
  <si>
    <t>Lavandula Farm Pty Ltd</t>
  </si>
  <si>
    <t>32251924</t>
  </si>
  <si>
    <t>Doncaster Greek Tavern</t>
  </si>
  <si>
    <t>14 Jackson Court</t>
  </si>
  <si>
    <t>Ioannou Trading Pty Ltd</t>
  </si>
  <si>
    <t>32251932</t>
  </si>
  <si>
    <t>Third Wave Cafe</t>
  </si>
  <si>
    <t>181 Victoria Avenue</t>
  </si>
  <si>
    <t>Mongab Pty Ltd</t>
  </si>
  <si>
    <t>32251940</t>
  </si>
  <si>
    <t>Tokaiya</t>
  </si>
  <si>
    <t>Shop 5, 314 Keilor Road</t>
  </si>
  <si>
    <t>32251974</t>
  </si>
  <si>
    <t>Cantina Cocina Mexicana</t>
  </si>
  <si>
    <t>66 Pall Mall</t>
  </si>
  <si>
    <t>Portrink Pty Ltd</t>
  </si>
  <si>
    <t>32251990</t>
  </si>
  <si>
    <t>Good Gnocchi</t>
  </si>
  <si>
    <t>797 Nicholson Street</t>
  </si>
  <si>
    <t>Event Horizon Hospitality Pty Ltd</t>
  </si>
  <si>
    <t>32252001</t>
  </si>
  <si>
    <t>Marameo</t>
  </si>
  <si>
    <t>Level 1 6 Russell Place</t>
  </si>
  <si>
    <t>Sarti Restaurant &amp; Bar Pty Ltd</t>
  </si>
  <si>
    <t>32252019</t>
  </si>
  <si>
    <t>Thai Saffron</t>
  </si>
  <si>
    <t>135 Church Street</t>
  </si>
  <si>
    <t>Thai Brighton Australia Pty Ltd</t>
  </si>
  <si>
    <t>32252043</t>
  </si>
  <si>
    <t>Raj Bhog Indian Restaurant</t>
  </si>
  <si>
    <t>47 Anderson Street</t>
  </si>
  <si>
    <t>Kankarn Pty Ltd</t>
  </si>
  <si>
    <t>32252069</t>
  </si>
  <si>
    <t>David'S Spicy Hot Pot Box Hill</t>
  </si>
  <si>
    <t>606 Station Street</t>
  </si>
  <si>
    <t>Fantasy Hospitality Pty Ltd</t>
  </si>
  <si>
    <t>32252077</t>
  </si>
  <si>
    <t>Rubens@Hepburn</t>
  </si>
  <si>
    <t>70 Main Road</t>
  </si>
  <si>
    <t>Sunita Narinder Pty Ltd</t>
  </si>
  <si>
    <t>32252166</t>
  </si>
  <si>
    <t>Tokyo Sake Japanese Restaurant</t>
  </si>
  <si>
    <t>174 Warrandyte Road</t>
  </si>
  <si>
    <t>Tokyo Sake Food Pty Ltd</t>
  </si>
  <si>
    <t>32252174</t>
  </si>
  <si>
    <t>Flinders Cove Motor Inn</t>
  </si>
  <si>
    <t>30-32 Cook Street</t>
  </si>
  <si>
    <t>32252182</t>
  </si>
  <si>
    <t>Sandy Toes And Salty Kisses</t>
  </si>
  <si>
    <t>105 Beach Parade</t>
  </si>
  <si>
    <t>Major Creations Pty Ltd</t>
  </si>
  <si>
    <t>32252221</t>
  </si>
  <si>
    <t>Bendigo Jockey Club</t>
  </si>
  <si>
    <t>Heinz Street Epsom Racecourse</t>
  </si>
  <si>
    <t>Bendigo Jockey Club Inc</t>
  </si>
  <si>
    <t>32252247</t>
  </si>
  <si>
    <t>Chingu Korean Bbq Sunshine</t>
  </si>
  <si>
    <t>261 Hampshire Road</t>
  </si>
  <si>
    <t>Chingu Group Pty Ltd</t>
  </si>
  <si>
    <t>32252263</t>
  </si>
  <si>
    <t>Saowanee Thai Restaurant</t>
  </si>
  <si>
    <t>489 Keilor Road</t>
  </si>
  <si>
    <t>32252271</t>
  </si>
  <si>
    <t>Hurricane Handsome</t>
  </si>
  <si>
    <t>331 Bay Street</t>
  </si>
  <si>
    <t>P &amp; G Sardelis Pty Ltd</t>
  </si>
  <si>
    <t>32252336</t>
  </si>
  <si>
    <t>Little Sparrow Espresso</t>
  </si>
  <si>
    <t>Shop B142 Chadstone Shopping Centre</t>
  </si>
  <si>
    <t>Jyn Holdings Pty Ltd</t>
  </si>
  <si>
    <t>32252344</t>
  </si>
  <si>
    <t>Okami Ballarat No. 1</t>
  </si>
  <si>
    <t>29 Sturt Street</t>
  </si>
  <si>
    <t>Okami Ballarat No. 1 Pty Ltd</t>
  </si>
  <si>
    <t>32252352</t>
  </si>
  <si>
    <t>Dainty Sichuan Bbq &amp; Hot Pot</t>
  </si>
  <si>
    <t>Level 1 2A Cambridge Street</t>
  </si>
  <si>
    <t>Lan Ting Restaurant Pty Ltd</t>
  </si>
  <si>
    <t>32252394</t>
  </si>
  <si>
    <t>Parcs Mvt</t>
  </si>
  <si>
    <t>198 &amp; 202 Little Collins Street</t>
  </si>
  <si>
    <t>1 Bourke Street Pty Ltd</t>
  </si>
  <si>
    <t>32252409</t>
  </si>
  <si>
    <t>A' Lin'S Kitchen</t>
  </si>
  <si>
    <t>Shop 8 204-206 Warrandyte Road</t>
  </si>
  <si>
    <t>Wl &amp; Pw Pty Ltd</t>
  </si>
  <si>
    <t>32252417</t>
  </si>
  <si>
    <t>Canton Lake Restaurant</t>
  </si>
  <si>
    <t>529-531 Station Street</t>
  </si>
  <si>
    <t>Golden Six Pty Ltd</t>
  </si>
  <si>
    <t>32252425</t>
  </si>
  <si>
    <t>Sher-E-Punjab The Indian Restaurant</t>
  </si>
  <si>
    <t>Shop 17 Blackburne Square</t>
  </si>
  <si>
    <t>Sehmi Punjabi Thali Pty Ltd</t>
  </si>
  <si>
    <t>32252433</t>
  </si>
  <si>
    <t>Silver Chopsticks Chinese Restaurant</t>
  </si>
  <si>
    <t>7 Barnes Place</t>
  </si>
  <si>
    <t>8 Star Pty Ltd</t>
  </si>
  <si>
    <t>32252459</t>
  </si>
  <si>
    <t>Ms. Sue</t>
  </si>
  <si>
    <t>100 Hopkins Street</t>
  </si>
  <si>
    <t>Hapa &amp; Co Pty Ltd</t>
  </si>
  <si>
    <t>32252467</t>
  </si>
  <si>
    <t>Murray River Providore Echuca</t>
  </si>
  <si>
    <t>Historic Port Area 51 Murray Esplanade</t>
  </si>
  <si>
    <t>Star Hotel Echuca Pty Ltd</t>
  </si>
  <si>
    <t>32252514</t>
  </si>
  <si>
    <t>Indochine Restaurant</t>
  </si>
  <si>
    <t>51-53 Carrington Road</t>
  </si>
  <si>
    <t>Indochine Pty Ltd</t>
  </si>
  <si>
    <t>32252530</t>
  </si>
  <si>
    <t>Tien Dat</t>
  </si>
  <si>
    <t>3 Carrington Road</t>
  </si>
  <si>
    <t>Tien Dat Victoria Pty Ltd</t>
  </si>
  <si>
    <t>32252548</t>
  </si>
  <si>
    <t>Drouin Chinese Restaurant</t>
  </si>
  <si>
    <t>56 Commercial Place</t>
  </si>
  <si>
    <t>32252580</t>
  </si>
  <si>
    <t>Oltre Coffee</t>
  </si>
  <si>
    <t>Shop 818 Prahran Market 163 Commercial Road</t>
  </si>
  <si>
    <t>Flike Pty Ltd</t>
  </si>
  <si>
    <t>32252611</t>
  </si>
  <si>
    <t>Mercetta</t>
  </si>
  <si>
    <t>115 Main Street</t>
  </si>
  <si>
    <t>Cafe One One Five Pty Ltd</t>
  </si>
  <si>
    <t>32252637</t>
  </si>
  <si>
    <t>The Pizza And Wine Club</t>
  </si>
  <si>
    <t>46 High Street</t>
  </si>
  <si>
    <t>V&amp;M Pty Ltd</t>
  </si>
  <si>
    <t>32252653</t>
  </si>
  <si>
    <t>14 Pratt Street</t>
  </si>
  <si>
    <t>Hecho En Mexico Moonee Ponds Pty Ltd</t>
  </si>
  <si>
    <t>32252661</t>
  </si>
  <si>
    <t>A Taste Of Siam</t>
  </si>
  <si>
    <t>485A Hampton Street</t>
  </si>
  <si>
    <t>Wongwan Pty Ltd</t>
  </si>
  <si>
    <t>32252679</t>
  </si>
  <si>
    <t>The Captain-Aireys Inlet</t>
  </si>
  <si>
    <t>81 Great Ocean Road</t>
  </si>
  <si>
    <t>The Captain-Aireys Inlet Pty Ltd</t>
  </si>
  <si>
    <t>32252687</t>
  </si>
  <si>
    <t>White Ginger Thai Restaurant</t>
  </si>
  <si>
    <t>Shop 4 1526 Mt Dandenong Tourist Road</t>
  </si>
  <si>
    <t>32252700</t>
  </si>
  <si>
    <t>Bendigo Art Gallery</t>
  </si>
  <si>
    <t>42 View Street</t>
  </si>
  <si>
    <t>32252718</t>
  </si>
  <si>
    <t>Dragon Place</t>
  </si>
  <si>
    <t>243 Princes Highway</t>
  </si>
  <si>
    <t>New Flavors Pty Ltd</t>
  </si>
  <si>
    <t>32252726</t>
  </si>
  <si>
    <t>Togs Place Cafe</t>
  </si>
  <si>
    <t>58 Lyttleton Street Castlemaine</t>
  </si>
  <si>
    <t>32252792</t>
  </si>
  <si>
    <t>Pizza Farro Windsor</t>
  </si>
  <si>
    <t>126 Chapel Street</t>
  </si>
  <si>
    <t>Farro Windsor Pty Ltd</t>
  </si>
  <si>
    <t>32252807</t>
  </si>
  <si>
    <t>Nmit Melbourne Polytechnic</t>
  </si>
  <si>
    <t>55 St John Street</t>
  </si>
  <si>
    <t>32252823</t>
  </si>
  <si>
    <t>Dumpling King Chinese Restaurant</t>
  </si>
  <si>
    <t>570-572 Station Street</t>
  </si>
  <si>
    <t>32252831</t>
  </si>
  <si>
    <t>Max'S At Red Hill Estate</t>
  </si>
  <si>
    <t>Rmb 1940 53 Red Hill Shoreham Road</t>
  </si>
  <si>
    <t>Ideal Catering Services Pty Ltd</t>
  </si>
  <si>
    <t>32252857</t>
  </si>
  <si>
    <t>Enki Organics</t>
  </si>
  <si>
    <t>77 Vincent Street</t>
  </si>
  <si>
    <t>Enki Organics Pty Ltd</t>
  </si>
  <si>
    <t>32252946</t>
  </si>
  <si>
    <t>Happy Together</t>
  </si>
  <si>
    <t>145 Chapel Street</t>
  </si>
  <si>
    <t>Mision Pty Ltd</t>
  </si>
  <si>
    <t>32252962</t>
  </si>
  <si>
    <t>Fonda Mexican</t>
  </si>
  <si>
    <t>653 Glenferrie Road</t>
  </si>
  <si>
    <t>Fonda Hawthorn Pty Ltd</t>
  </si>
  <si>
    <t>32253007</t>
  </si>
  <si>
    <t>Squires Loft Torquay</t>
  </si>
  <si>
    <t>Shop 6 15 Bell Street</t>
  </si>
  <si>
    <t>Sarge Mack Pty Ltd</t>
  </si>
  <si>
    <t>32253015</t>
  </si>
  <si>
    <t>Stella Pizza Cafe</t>
  </si>
  <si>
    <t>56 Pier Street</t>
  </si>
  <si>
    <t>32253023</t>
  </si>
  <si>
    <t>Crystal Jade Restaurant</t>
  </si>
  <si>
    <t>Level 1 154 Little Bourke Street</t>
  </si>
  <si>
    <t>Crystal Jade Group Pty Ltd</t>
  </si>
  <si>
    <t>32253081</t>
  </si>
  <si>
    <t>Toyama Japanese Restaurant</t>
  </si>
  <si>
    <t>201-203 Upper Heidelberg Road</t>
  </si>
  <si>
    <t>Xin Chen Australia Pty Ltd</t>
  </si>
  <si>
    <t>32253112</t>
  </si>
  <si>
    <t>Masons Of Bendigo</t>
  </si>
  <si>
    <t>25 Queen Street</t>
  </si>
  <si>
    <t>Nicsonia Pty Ltd</t>
  </si>
  <si>
    <t>32253120</t>
  </si>
  <si>
    <t>Enrik'S Restaurant</t>
  </si>
  <si>
    <t>25-27 Railway Road</t>
  </si>
  <si>
    <t>Sargun Corporates Pty Ltd</t>
  </si>
  <si>
    <t>32253146</t>
  </si>
  <si>
    <t>Aangan (The Courtyard Of India)</t>
  </si>
  <si>
    <t>Ground Floor &amp; 1St Floor 370-376 Clayton Road</t>
  </si>
  <si>
    <t>Sulakshna Pty Ltd</t>
  </si>
  <si>
    <t>32253154</t>
  </si>
  <si>
    <t>Sooki Lounge</t>
  </si>
  <si>
    <t>1648-1650 Burwood Highway</t>
  </si>
  <si>
    <t>Dominique One Pty Ltd</t>
  </si>
  <si>
    <t>32253162</t>
  </si>
  <si>
    <t>Il Caminetto Moonee Ponds</t>
  </si>
  <si>
    <t>114 Pascoe Vale Road</t>
  </si>
  <si>
    <t>Pizza Locale Pty Ltd</t>
  </si>
  <si>
    <t>32253196</t>
  </si>
  <si>
    <t>Sofia</t>
  </si>
  <si>
    <t>99 Maroondah Highway</t>
  </si>
  <si>
    <t>32253219</t>
  </si>
  <si>
    <t>Mt Martha Fine Foods</t>
  </si>
  <si>
    <t>34 Lochiel Ave (Shops 1&amp;2)</t>
  </si>
  <si>
    <t>Mmff Pty Ltd</t>
  </si>
  <si>
    <t>32253243</t>
  </si>
  <si>
    <t>Sumalee Cafe &amp; Restaurant</t>
  </si>
  <si>
    <t>260 Centre Road</t>
  </si>
  <si>
    <t>Sumalee Cafe &amp; Restaurant Pty Ltd</t>
  </si>
  <si>
    <t>32253269</t>
  </si>
  <si>
    <t>Baby Pizzeria</t>
  </si>
  <si>
    <t>631-633 Church Street</t>
  </si>
  <si>
    <t>Baby Pizzeria Pty Ltd</t>
  </si>
  <si>
    <t>32253277</t>
  </si>
  <si>
    <t>The Indian (Vic)</t>
  </si>
  <si>
    <t>42 Forest Road</t>
  </si>
  <si>
    <t>The Indian (Vic) Pty Ltd</t>
  </si>
  <si>
    <t>32253285</t>
  </si>
  <si>
    <t>Better Days Bar</t>
  </si>
  <si>
    <t>156 Chapel Street</t>
  </si>
  <si>
    <t>Pristine Wine &amp; Beverages Pty Ltd</t>
  </si>
  <si>
    <t>32253308</t>
  </si>
  <si>
    <t>Tora Dumplings</t>
  </si>
  <si>
    <t>275 Brunswick Street</t>
  </si>
  <si>
    <t>Super K Food Pty Ltd</t>
  </si>
  <si>
    <t>32253340</t>
  </si>
  <si>
    <t>West Gippsland Arts Centre</t>
  </si>
  <si>
    <t>Civic Place</t>
  </si>
  <si>
    <t>32253374</t>
  </si>
  <si>
    <t>Pipis Trading Pty Ltd</t>
  </si>
  <si>
    <t>Kerferd Road Foreshore Beaconsfield Parade</t>
  </si>
  <si>
    <t>32253382</t>
  </si>
  <si>
    <t>Capital Golf Club</t>
  </si>
  <si>
    <t>2 Ross Street</t>
  </si>
  <si>
    <t>Capital Club Pty Ltd</t>
  </si>
  <si>
    <t>32253405</t>
  </si>
  <si>
    <t>Moons Cafe</t>
  </si>
  <si>
    <t>108 Mountjoy Parade</t>
  </si>
  <si>
    <t>32253413</t>
  </si>
  <si>
    <t>Old Matey</t>
  </si>
  <si>
    <t>209 St Georges Road</t>
  </si>
  <si>
    <t>Old Matey Pty Ltd</t>
  </si>
  <si>
    <t>32253421</t>
  </si>
  <si>
    <t>Eastern Indoor Sports Centre</t>
  </si>
  <si>
    <t>1642 Ferntree Gully Road</t>
  </si>
  <si>
    <t>Twins Sports Management Pty Ltd</t>
  </si>
  <si>
    <t>32253447</t>
  </si>
  <si>
    <t>The Beachcomber Cafe</t>
  </si>
  <si>
    <t>Shops 8G &amp; 9 10-18 Jacka Boulevard</t>
  </si>
  <si>
    <t>Villaten Pty Ltd</t>
  </si>
  <si>
    <t>32253489</t>
  </si>
  <si>
    <t>Ginseng Modern Asian Cuisine</t>
  </si>
  <si>
    <t>Shop 2 428-430 Nepean Highway</t>
  </si>
  <si>
    <t>Reign Haus Pty Ltd</t>
  </si>
  <si>
    <t>32253497</t>
  </si>
  <si>
    <t>Pier Road</t>
  </si>
  <si>
    <t>32253502</t>
  </si>
  <si>
    <t>Heronswood Harvest Cafe</t>
  </si>
  <si>
    <t>105 Latrobe Parade</t>
  </si>
  <si>
    <t>Diggers Garden Co Pty Ltd</t>
  </si>
  <si>
    <t>32253528</t>
  </si>
  <si>
    <t>Marvel Stadium</t>
  </si>
  <si>
    <t>Delaware North Venue Services Pty Ltd</t>
  </si>
  <si>
    <t>32253536</t>
  </si>
  <si>
    <t>The Jetty Phillip Island</t>
  </si>
  <si>
    <t>Caffieri &amp; Sons Pty. Ltd.</t>
  </si>
  <si>
    <t>32253552</t>
  </si>
  <si>
    <t>Quay West Melbourne</t>
  </si>
  <si>
    <t>26 Southgate Avenue Southgate</t>
  </si>
  <si>
    <t>Accor Australia And New Zealand Hospitality Pty Ltd</t>
  </si>
  <si>
    <t>32253586</t>
  </si>
  <si>
    <t>Fratellino Pizzeria</t>
  </si>
  <si>
    <t>415 Malvern Road</t>
  </si>
  <si>
    <t>32253594</t>
  </si>
  <si>
    <t>Jason'S Restaurant</t>
  </si>
  <si>
    <t>2 Mcbride Road</t>
  </si>
  <si>
    <t>32253609</t>
  </si>
  <si>
    <t>Skky Bar &amp; Lounge</t>
  </si>
  <si>
    <t>269 - 275 Wyndham Street</t>
  </si>
  <si>
    <t>Bullion Shepparton Pty Ltd</t>
  </si>
  <si>
    <t>32253617</t>
  </si>
  <si>
    <t>Brighton School House</t>
  </si>
  <si>
    <t>15 St Andrews Street</t>
  </si>
  <si>
    <t>Ndji Pty Ltd</t>
  </si>
  <si>
    <t>32253633</t>
  </si>
  <si>
    <t>Piping Hot Chicken Shop</t>
  </si>
  <si>
    <t>63A The Terrace (Shops 5 &amp; 6)</t>
  </si>
  <si>
    <t>Beach Phase Pty Ltd</t>
  </si>
  <si>
    <t>32253659</t>
  </si>
  <si>
    <t>E-Fifty-Five</t>
  </si>
  <si>
    <t>Basement 55-57 Elizabeth Street</t>
  </si>
  <si>
    <t>Easier Online Pty Ltd</t>
  </si>
  <si>
    <t>32253667</t>
  </si>
  <si>
    <t>The Butterfly Club Art Bar</t>
  </si>
  <si>
    <t>Levels 1-3 256 Collins Street</t>
  </si>
  <si>
    <t>Enter Closer Pty Ltd</t>
  </si>
  <si>
    <t>32253691</t>
  </si>
  <si>
    <t>Taco Bill Mexican Restaurant Epping</t>
  </si>
  <si>
    <t>58 Childs Road</t>
  </si>
  <si>
    <t>Taco 10 Pty. Ltd.</t>
  </si>
  <si>
    <t>32253714</t>
  </si>
  <si>
    <t>Yarrambat Park Golf Course</t>
  </si>
  <si>
    <t>649 Yan Yean Road</t>
  </si>
  <si>
    <t>Belgravia Health &amp; Leisure Group Pty Ltd</t>
  </si>
  <si>
    <t>32253764</t>
  </si>
  <si>
    <t>Deep &amp; Me</t>
  </si>
  <si>
    <t>Shop 1, 448 St Kilda Road</t>
  </si>
  <si>
    <t>Ms Dhillon Pty Ltd</t>
  </si>
  <si>
    <t>32253780</t>
  </si>
  <si>
    <t>The Groove Lounge</t>
  </si>
  <si>
    <t>179 Nelson Place</t>
  </si>
  <si>
    <t>Konute Enterprises Pty Ltd</t>
  </si>
  <si>
    <t>32253798</t>
  </si>
  <si>
    <t>La Taverna Pizza &amp; Pasta Restaurant</t>
  </si>
  <si>
    <t>222 Lygon Street</t>
  </si>
  <si>
    <t>32253829</t>
  </si>
  <si>
    <t>Mcclelland Gallery Cafe</t>
  </si>
  <si>
    <t>390 Mcclelland Drive</t>
  </si>
  <si>
    <t>Mcclelland Sculpture Ltd</t>
  </si>
  <si>
    <t>32253837</t>
  </si>
  <si>
    <t>Pizza Ministry</t>
  </si>
  <si>
    <t>470 Queens Parade</t>
  </si>
  <si>
    <t>Pizza Ministry Pty Ltd</t>
  </si>
  <si>
    <t>32253853</t>
  </si>
  <si>
    <t>Fior Events</t>
  </si>
  <si>
    <t>Melbourne Event Florals Pty Ltd</t>
  </si>
  <si>
    <t>32253895</t>
  </si>
  <si>
    <t>Btdubs.Com.Au</t>
  </si>
  <si>
    <t>3391 Warburton Highway</t>
  </si>
  <si>
    <t>Mmhr Pty Ltd</t>
  </si>
  <si>
    <t>32253900</t>
  </si>
  <si>
    <t>Beach Hq Restaurant And Bar Phillip Island</t>
  </si>
  <si>
    <t>Unit 5 17 The Esplanade</t>
  </si>
  <si>
    <t>Anjania Pty Ltd</t>
  </si>
  <si>
    <t>32253968</t>
  </si>
  <si>
    <t>Hawthorn Wafu Japanese Restaurant</t>
  </si>
  <si>
    <t>927 Burke Road</t>
  </si>
  <si>
    <t>Wanton Resources Pty Ltd</t>
  </si>
  <si>
    <t>32253984</t>
  </si>
  <si>
    <t>Anju Modern Korean Fusion</t>
  </si>
  <si>
    <t>Shop 13 321 Pakington Street</t>
  </si>
  <si>
    <t>Bishop &amp; Jang Pty Ltd</t>
  </si>
  <si>
    <t>32253992</t>
  </si>
  <si>
    <t>Mexico City Bentleigh</t>
  </si>
  <si>
    <t>268 Centre Road</t>
  </si>
  <si>
    <t>Rabia Enterprises Pty Ltd</t>
  </si>
  <si>
    <t>32254061</t>
  </si>
  <si>
    <t>194 Ryrie Street</t>
  </si>
  <si>
    <t>32254079</t>
  </si>
  <si>
    <t>The Grande Reception</t>
  </si>
  <si>
    <t>6-8 Helm Court</t>
  </si>
  <si>
    <t>Badjak Pty Ltd</t>
  </si>
  <si>
    <t>32254087</t>
  </si>
  <si>
    <t>Waves Port Campbell</t>
  </si>
  <si>
    <t>29 Lord Street</t>
  </si>
  <si>
    <t>Waves Pc Pty Ltd</t>
  </si>
  <si>
    <t>32254100</t>
  </si>
  <si>
    <t>V &amp; P Australia Pty Ltd</t>
  </si>
  <si>
    <t>524 Macaulay Road</t>
  </si>
  <si>
    <t>32254126</t>
  </si>
  <si>
    <t>King Pin Lounge</t>
  </si>
  <si>
    <t>Shop 120, 8 Whiteman Street Crown Entertainment Complex</t>
  </si>
  <si>
    <t>32254142</t>
  </si>
  <si>
    <t>Carlucci'S Of Templestowe</t>
  </si>
  <si>
    <t>134 James Street</t>
  </si>
  <si>
    <t>The Luck Bird Pty Ltd</t>
  </si>
  <si>
    <t>32254168</t>
  </si>
  <si>
    <t>C. H. James</t>
  </si>
  <si>
    <t>86 Station Street</t>
  </si>
  <si>
    <t>C. H. James Pty Ltd</t>
  </si>
  <si>
    <t>32254176</t>
  </si>
  <si>
    <t>Flowerdale Estate Executive Conference Centre</t>
  </si>
  <si>
    <t>Rmb 1980 Broadford-Flowerdale Road</t>
  </si>
  <si>
    <t>Nathan Place Pty Ltd</t>
  </si>
  <si>
    <t>32254207</t>
  </si>
  <si>
    <t>Woodberry Cafe</t>
  </si>
  <si>
    <t>81E High Street</t>
  </si>
  <si>
    <t>The Burrito Boy'S Pty Ltd</t>
  </si>
  <si>
    <t>32254231</t>
  </si>
  <si>
    <t>Grace Of Punjab</t>
  </si>
  <si>
    <t>Shop 4 106 Watton Street</t>
  </si>
  <si>
    <t>Grace Of Punjab Corporations Pty Ltd</t>
  </si>
  <si>
    <t>32254249</t>
  </si>
  <si>
    <t>A&amp;D Business Solution Pty Ltd</t>
  </si>
  <si>
    <t>223-225 High Street</t>
  </si>
  <si>
    <t>32254273</t>
  </si>
  <si>
    <t>The G Bar - Schnitzels Burgers Steaks</t>
  </si>
  <si>
    <t>96 Swan Street</t>
  </si>
  <si>
    <t>32254281</t>
  </si>
  <si>
    <t>I Love Dumplings Mill Park</t>
  </si>
  <si>
    <t>500-520 Plenty Road</t>
  </si>
  <si>
    <t>Hongsheng Pty Ltd</t>
  </si>
  <si>
    <t>32254346</t>
  </si>
  <si>
    <t>Arlo</t>
  </si>
  <si>
    <t>1A Harding Street</t>
  </si>
  <si>
    <t>32254370</t>
  </si>
  <si>
    <t>Andrews Chicken Joint</t>
  </si>
  <si>
    <t>134 Mountjoy Parade</t>
  </si>
  <si>
    <t>32254396</t>
  </si>
  <si>
    <t>Sangem Tandoori Indian Restaurant</t>
  </si>
  <si>
    <t>135 Nelson Place</t>
  </si>
  <si>
    <t>32254419</t>
  </si>
  <si>
    <t>Rita'S Pizzeria And Restaurant</t>
  </si>
  <si>
    <t>5 Meadowgate Drive</t>
  </si>
  <si>
    <t>Ozzie Fine Foods Pty Ltd</t>
  </si>
  <si>
    <t>32254451</t>
  </si>
  <si>
    <t>Da Pino'S Pizza Bistro</t>
  </si>
  <si>
    <t>939A Station Street</t>
  </si>
  <si>
    <t>32254469</t>
  </si>
  <si>
    <t>Shagy'S Pizza Elwood</t>
  </si>
  <si>
    <t>160 Tennyson Street</t>
  </si>
  <si>
    <t>Khreish Pty Ltd</t>
  </si>
  <si>
    <t>32254477</t>
  </si>
  <si>
    <t>Black Squirrel Cafe</t>
  </si>
  <si>
    <t>20 Bay Road</t>
  </si>
  <si>
    <t>Accolony Pty Ltd</t>
  </si>
  <si>
    <t>32254485</t>
  </si>
  <si>
    <t>Riverview Cafe &amp; Winebar</t>
  </si>
  <si>
    <t>3373 Warburton Highway</t>
  </si>
  <si>
    <t>Happy Point Investments Pty Ltd</t>
  </si>
  <si>
    <t>32254508</t>
  </si>
  <si>
    <t>Mild2Mirchi</t>
  </si>
  <si>
    <t>278 Smith Street</t>
  </si>
  <si>
    <t>Superior Foodz Pty Ltd</t>
  </si>
  <si>
    <t>32254516</t>
  </si>
  <si>
    <t>Gold Leaf Restaurant</t>
  </si>
  <si>
    <t>Shop F 2 Springvale Shopping Centre 46-58 Buckingham Avenue</t>
  </si>
  <si>
    <t>Gold Leaf (Springvale) Restaurant Pty Ltd</t>
  </si>
  <si>
    <t>32254524</t>
  </si>
  <si>
    <t>Thai Rosy Restaurant</t>
  </si>
  <si>
    <t>1659 Point Nepean Road</t>
  </si>
  <si>
    <t>Ydng Pty Ltd</t>
  </si>
  <si>
    <t>32254590</t>
  </si>
  <si>
    <t>Croatian Catholic Centre Ardeer</t>
  </si>
  <si>
    <t>Lot 1 Cnr Fitzgerald Road &amp; Whitesides Avenue</t>
  </si>
  <si>
    <t>32254613</t>
  </si>
  <si>
    <t>Pizza Nostra</t>
  </si>
  <si>
    <t>183 Hogan Street</t>
  </si>
  <si>
    <t>Guigan Pty Ltd</t>
  </si>
  <si>
    <t>32254621</t>
  </si>
  <si>
    <t>Torquay Thai</t>
  </si>
  <si>
    <t>44 Bell Street</t>
  </si>
  <si>
    <t>32254639</t>
  </si>
  <si>
    <t>Luxor Function Centre</t>
  </si>
  <si>
    <t>503-523 Sydenham Road</t>
  </si>
  <si>
    <t>Aj Moussi Pty Ltd</t>
  </si>
  <si>
    <t>32254647</t>
  </si>
  <si>
    <t>Machan Indian Restaurant</t>
  </si>
  <si>
    <t>Shop 2 &amp; 3 953 Main Road</t>
  </si>
  <si>
    <t>Hookens Pty Ltd</t>
  </si>
  <si>
    <t>32254655</t>
  </si>
  <si>
    <t>Melbourne Aquarium</t>
  </si>
  <si>
    <t>Cnr Kingsway &amp; Queens Wharf Road</t>
  </si>
  <si>
    <t>Melbourne Underwater World Pty Ltd</t>
  </si>
  <si>
    <t>32254671</t>
  </si>
  <si>
    <t>Urchin Cafe And Bar</t>
  </si>
  <si>
    <t>424 Hampton Street</t>
  </si>
  <si>
    <t>32254710</t>
  </si>
  <si>
    <t>Pier Street Cafe</t>
  </si>
  <si>
    <t>3 Pier Street</t>
  </si>
  <si>
    <t>32254736</t>
  </si>
  <si>
    <t>Glasshaus Bridge Road</t>
  </si>
  <si>
    <t>368 Bridge Road</t>
  </si>
  <si>
    <t>Hyland Plant Hire Pty Ltd</t>
  </si>
  <si>
    <t>32254794</t>
  </si>
  <si>
    <t>Ivanhoe Chinese Restaurant</t>
  </si>
  <si>
    <t>Shop 1 63 Upper Heidelberg Road</t>
  </si>
  <si>
    <t>32254817</t>
  </si>
  <si>
    <t>Gemma Simply Italian</t>
  </si>
  <si>
    <t>183 Elgin Street</t>
  </si>
  <si>
    <t>Cucina Di Santino Pty Ltd</t>
  </si>
  <si>
    <t>32254825</t>
  </si>
  <si>
    <t>Coyotes Bar</t>
  </si>
  <si>
    <t>43 Queen Street</t>
  </si>
  <si>
    <t>32254841</t>
  </si>
  <si>
    <t>Indian By Nature</t>
  </si>
  <si>
    <t>Shop 3 1526 Mount Dandenong Tourist Road</t>
  </si>
  <si>
    <t>32254859</t>
  </si>
  <si>
    <t>High Bar</t>
  </si>
  <si>
    <t>67 Green Street &amp; 1St Floor, 133 Chapel Street</t>
  </si>
  <si>
    <t>Monaco Willows Pty Ltd</t>
  </si>
  <si>
    <t>32254867</t>
  </si>
  <si>
    <t>Williamstown Mussels</t>
  </si>
  <si>
    <t>129 Nelson Place</t>
  </si>
  <si>
    <t>Rg&amp;Tw Group Pty Ltd</t>
  </si>
  <si>
    <t>32254883</t>
  </si>
  <si>
    <t>Port Of Call</t>
  </si>
  <si>
    <t>85-87 Bentinck St</t>
  </si>
  <si>
    <t>32254891</t>
  </si>
  <si>
    <t>Thai Tiki Hut Restaurant</t>
  </si>
  <si>
    <t>Ground Floor 571 High Street</t>
  </si>
  <si>
    <t>32254906</t>
  </si>
  <si>
    <t>Bondstore</t>
  </si>
  <si>
    <t>Gnd Floor 33 Southbank Blvd</t>
  </si>
  <si>
    <t>Omj Pty Ltd</t>
  </si>
  <si>
    <t>32254914</t>
  </si>
  <si>
    <t>Beans Republique</t>
  </si>
  <si>
    <t>1461 Malvern Road</t>
  </si>
  <si>
    <t>Gjtt Pty Ltd</t>
  </si>
  <si>
    <t>32254930</t>
  </si>
  <si>
    <t>Elfresco Cafe</t>
  </si>
  <si>
    <t>458 Centre Road</t>
  </si>
  <si>
    <t>32254948</t>
  </si>
  <si>
    <t>Burnired</t>
  </si>
  <si>
    <t>69 Victoria Avenue</t>
  </si>
  <si>
    <t>32254964</t>
  </si>
  <si>
    <t>Milawa Motel</t>
  </si>
  <si>
    <t>Snow Rd</t>
  </si>
  <si>
    <t>Milawa Accommodation Motel Pty Ltd</t>
  </si>
  <si>
    <t>32254998</t>
  </si>
  <si>
    <t>The Collection Bar &amp; Grill</t>
  </si>
  <si>
    <t>328 Bridge Road</t>
  </si>
  <si>
    <t>Kirese Pty Ltd</t>
  </si>
  <si>
    <t>32255041</t>
  </si>
  <si>
    <t>Motor Vessel Victoria Star</t>
  </si>
  <si>
    <t>Victoria Harbour</t>
  </si>
  <si>
    <t>Lady Mckell Pleasure Cruises Pty Ltd</t>
  </si>
  <si>
    <t>32255091</t>
  </si>
  <si>
    <t>Mocha Jo'S</t>
  </si>
  <si>
    <t>87 Kingsway</t>
  </si>
  <si>
    <t>Stl Online Pty Ltd</t>
  </si>
  <si>
    <t>32255114</t>
  </si>
  <si>
    <t>Tinker Northcote</t>
  </si>
  <si>
    <t>235 High Street</t>
  </si>
  <si>
    <t>235 High Street Pty Ltd</t>
  </si>
  <si>
    <t>32255148</t>
  </si>
  <si>
    <t>Dundas And Fausett Cafe</t>
  </si>
  <si>
    <t>111 Dundas Street</t>
  </si>
  <si>
    <t>Uoes Pty Ltd</t>
  </si>
  <si>
    <t>32255164</t>
  </si>
  <si>
    <t>Milcas Hospitality Pty Ltd</t>
  </si>
  <si>
    <t>639 Rathdowne Street</t>
  </si>
  <si>
    <t>32255229</t>
  </si>
  <si>
    <t>Shi Ra Nui Restaurant</t>
  </si>
  <si>
    <t>247 Springvale Road</t>
  </si>
  <si>
    <t>32255245</t>
  </si>
  <si>
    <t>Griller'S Mark</t>
  </si>
  <si>
    <t>58 - 60 Lydiard Street North</t>
  </si>
  <si>
    <t>Three Tides Pty Ltd</t>
  </si>
  <si>
    <t>32255253</t>
  </si>
  <si>
    <t>Kam'S Chinese Restaurant</t>
  </si>
  <si>
    <t>302 Campbell Street</t>
  </si>
  <si>
    <t>32255295</t>
  </si>
  <si>
    <t>The Quarter Cafe</t>
  </si>
  <si>
    <t>27 Degraves Street</t>
  </si>
  <si>
    <t>Anteka Holdings Pty Ltd</t>
  </si>
  <si>
    <t>32255300</t>
  </si>
  <si>
    <t>Healesville Thai Kitchen &amp; Cafe</t>
  </si>
  <si>
    <t>434 Maroondah Highway</t>
  </si>
  <si>
    <t>Lucky Three Ladies Pty Ltd</t>
  </si>
  <si>
    <t>32255326</t>
  </si>
  <si>
    <t>Cinnamon Club Indian Brasserie</t>
  </si>
  <si>
    <t>1291-1293 Nepean Hwy</t>
  </si>
  <si>
    <t>Mehla &amp; Singh Pty Ltd</t>
  </si>
  <si>
    <t>32255368</t>
  </si>
  <si>
    <t>Tina'S Noodle Kitchen</t>
  </si>
  <si>
    <t>237 Swanston Street</t>
  </si>
  <si>
    <t>Nine Dragons Pty Ltd</t>
  </si>
  <si>
    <t>32255384</t>
  </si>
  <si>
    <t>Tarin Thai Restaurant</t>
  </si>
  <si>
    <t>71 Burgundy Street</t>
  </si>
  <si>
    <t>A &amp; N Shuswai Pty Ltd</t>
  </si>
  <si>
    <t>32255392</t>
  </si>
  <si>
    <t>Gypsy Gardens Receptions</t>
  </si>
  <si>
    <t>Cnr Wright Road And Lincoln Causeway</t>
  </si>
  <si>
    <t>32255415</t>
  </si>
  <si>
    <t>Tadiak Pty Ltd</t>
  </si>
  <si>
    <t>10 Independence Street</t>
  </si>
  <si>
    <t>32255473</t>
  </si>
  <si>
    <t>Mamma Mia Pizza</t>
  </si>
  <si>
    <t>1450 Malvern Road</t>
  </si>
  <si>
    <t>Salvatore &amp; Carmella Pollio</t>
  </si>
  <si>
    <t>32255481</t>
  </si>
  <si>
    <t>Mornington Green</t>
  </si>
  <si>
    <t>125 Tyabb Tooradin Road</t>
  </si>
  <si>
    <t>Mornington Green Pty Ltd</t>
  </si>
  <si>
    <t>32255499</t>
  </si>
  <si>
    <t>Pony Boy Albert Park</t>
  </si>
  <si>
    <t>93 Dundas Place</t>
  </si>
  <si>
    <t>Pony Boy Albert Park Pty Ltd</t>
  </si>
  <si>
    <t>32255504</t>
  </si>
  <si>
    <t>The Rotunda</t>
  </si>
  <si>
    <t>Williamstown Rotunda Pty Ltd</t>
  </si>
  <si>
    <t>32255520</t>
  </si>
  <si>
    <t>Cafe E Biscotti</t>
  </si>
  <si>
    <t>41-43 Block Place</t>
  </si>
  <si>
    <t>Bambola (Vic) Pty Ltd</t>
  </si>
  <si>
    <t>32255546</t>
  </si>
  <si>
    <t>Centenary Park Golf Course</t>
  </si>
  <si>
    <t>Clublinks Management Pty Ltd</t>
  </si>
  <si>
    <t>32255570</t>
  </si>
  <si>
    <t>The Barn Live</t>
  </si>
  <si>
    <t>Unit 9 24 Longstaff Road</t>
  </si>
  <si>
    <t>Black Knight Pest Control Pty Ltd</t>
  </si>
  <si>
    <t>32255766</t>
  </si>
  <si>
    <t>Samsara Restaurant</t>
  </si>
  <si>
    <t>Pinewood Shopping Centre 5-7 Centreway</t>
  </si>
  <si>
    <t>Sixty Fourth Octex Pty Ltd</t>
  </si>
  <si>
    <t>32255782</t>
  </si>
  <si>
    <t>Sichuan House</t>
  </si>
  <si>
    <t>Ground Floor 22-26 Corrs Lane</t>
  </si>
  <si>
    <t>Sichuan House Pty Ltd</t>
  </si>
  <si>
    <t>32255805</t>
  </si>
  <si>
    <t>Echuca Racing Club</t>
  </si>
  <si>
    <t>Cnr Murray Valley Highway &amp; Scotts Road</t>
  </si>
  <si>
    <t>Echuca Racing Club Inc</t>
  </si>
  <si>
    <t>32255813</t>
  </si>
  <si>
    <t>Alma Restaurant</t>
  </si>
  <si>
    <t>93-95 Ryrie Street</t>
  </si>
  <si>
    <t>93 Ryrie Pty Ltd</t>
  </si>
  <si>
    <t>32255839</t>
  </si>
  <si>
    <t>Neds</t>
  </si>
  <si>
    <t>40-42 Armstrong Street</t>
  </si>
  <si>
    <t>Neds 2.0 Pty Ltd</t>
  </si>
  <si>
    <t>32255855</t>
  </si>
  <si>
    <t>Elounge Pizzeria</t>
  </si>
  <si>
    <t>Shop 2 409 Victoria Street</t>
  </si>
  <si>
    <t>Aria Apex Pty Ltd</t>
  </si>
  <si>
    <t>32255871</t>
  </si>
  <si>
    <t>Trios Sports Club</t>
  </si>
  <si>
    <t>30 Grant Street</t>
  </si>
  <si>
    <t>Cranbourne Sports &amp; Entertainment Centre Pty Ltd</t>
  </si>
  <si>
    <t>32255897</t>
  </si>
  <si>
    <t>Mulino Woodfire Pizzeria</t>
  </si>
  <si>
    <t>125 Thompsons Road</t>
  </si>
  <si>
    <t>Rdp Patel Group Pty Ltd</t>
  </si>
  <si>
    <t>32255902</t>
  </si>
  <si>
    <t>Noda Hotpot</t>
  </si>
  <si>
    <t>277 Burwood Highway</t>
  </si>
  <si>
    <t>Bennetswood</t>
  </si>
  <si>
    <t>Noda Hotpot Pty Ltd</t>
  </si>
  <si>
    <t>32255910</t>
  </si>
  <si>
    <t>Infuse Mee</t>
  </si>
  <si>
    <t>2 Burke Avenue</t>
  </si>
  <si>
    <t>Infuse Mee Pty Ltd</t>
  </si>
  <si>
    <t>32255936</t>
  </si>
  <si>
    <t>Taste Dumpling</t>
  </si>
  <si>
    <t>Shop 1 251 Burwood Highway</t>
  </si>
  <si>
    <t>Yin Chao Enterprise Pty Ltd</t>
  </si>
  <si>
    <t>32255944</t>
  </si>
  <si>
    <t>Holmesglen Institute Of Tafe</t>
  </si>
  <si>
    <t>585 Waverley Road</t>
  </si>
  <si>
    <t>32256013</t>
  </si>
  <si>
    <t>The Lame Duck Bar</t>
  </si>
  <si>
    <t>83-87 Smith Street Level 1</t>
  </si>
  <si>
    <t>The Lame Duck Bar Pty Ltd</t>
  </si>
  <si>
    <t>32256021</t>
  </si>
  <si>
    <t>Gentleman George</t>
  </si>
  <si>
    <t>407D St Kilda Road</t>
  </si>
  <si>
    <t>Baroon</t>
  </si>
  <si>
    <t>32256039</t>
  </si>
  <si>
    <t>Prince Dining Room</t>
  </si>
  <si>
    <t>2 Acland Street</t>
  </si>
  <si>
    <t>32256110</t>
  </si>
  <si>
    <t>Lord Cardigan</t>
  </si>
  <si>
    <t>59 Cardigan Place</t>
  </si>
  <si>
    <t>32256152</t>
  </si>
  <si>
    <t>Little Bird Cafe Ballarat</t>
  </si>
  <si>
    <t>205 Sturt Street</t>
  </si>
  <si>
    <t>Dnmysb Pty Ltd</t>
  </si>
  <si>
    <t>32256178</t>
  </si>
  <si>
    <t>Cafe 3707</t>
  </si>
  <si>
    <t>20 Hanson Street</t>
  </si>
  <si>
    <t>Cafe 3707 Pty Ltd</t>
  </si>
  <si>
    <t>32256186</t>
  </si>
  <si>
    <t>The Revellers Bar</t>
  </si>
  <si>
    <t>274 Chapel Street</t>
  </si>
  <si>
    <t>Revelbar Pty Ltd</t>
  </si>
  <si>
    <t>32256225</t>
  </si>
  <si>
    <t>Melbourne Hwaro Bbq Restaurant</t>
  </si>
  <si>
    <t>562-566 Little Bourke Street</t>
  </si>
  <si>
    <t>Joon Nam Pty Ltd</t>
  </si>
  <si>
    <t>32256283</t>
  </si>
  <si>
    <t>Cafe Jas</t>
  </si>
  <si>
    <t>37 Roberts Place</t>
  </si>
  <si>
    <t>S &amp; M Investments (Vic) Pty Ltd</t>
  </si>
  <si>
    <t>32256291</t>
  </si>
  <si>
    <t>Classic Cinema</t>
  </si>
  <si>
    <t>5-9 Gordon Street</t>
  </si>
  <si>
    <t>Moving Story Entertainment Pty Ltd</t>
  </si>
  <si>
    <t>32256314</t>
  </si>
  <si>
    <t>Sugar Glider Bar</t>
  </si>
  <si>
    <t>56 Johnston Street</t>
  </si>
  <si>
    <t>Wilcopa Pty Ltd</t>
  </si>
  <si>
    <t>32256322</t>
  </si>
  <si>
    <t>Diggers Vegie Kitchen</t>
  </si>
  <si>
    <t>5 Diggers Parade</t>
  </si>
  <si>
    <t>32256348</t>
  </si>
  <si>
    <t>Nha Trang Vietnamese Restaurant</t>
  </si>
  <si>
    <t>477-479A Nepean Highway</t>
  </si>
  <si>
    <t>Jc Le Pty Ltd</t>
  </si>
  <si>
    <t>32256380</t>
  </si>
  <si>
    <t>Sicilian'S</t>
  </si>
  <si>
    <t>102 Barkly Street</t>
  </si>
  <si>
    <t>32256403</t>
  </si>
  <si>
    <t>Casa Di Tutti</t>
  </si>
  <si>
    <t>Om Foodies Pty Ltd</t>
  </si>
  <si>
    <t>32256437</t>
  </si>
  <si>
    <t>Manchuria</t>
  </si>
  <si>
    <t>Level 1 7-9 Waratah Place</t>
  </si>
  <si>
    <t>Kdmj (Vic) Pty Ltd</t>
  </si>
  <si>
    <t>32256445</t>
  </si>
  <si>
    <t>Halls Gap Cricket Club</t>
  </si>
  <si>
    <t>Recreation Reserve Grampians Road</t>
  </si>
  <si>
    <t>Halls Gap Cricket Club Inc</t>
  </si>
  <si>
    <t>32256479</t>
  </si>
  <si>
    <t>Jacks House Cafe</t>
  </si>
  <si>
    <t>1398 High Street</t>
  </si>
  <si>
    <t>Jackie Sissy Ptd Ltd</t>
  </si>
  <si>
    <t>32256526</t>
  </si>
  <si>
    <t>Tulip Thai Restaurant</t>
  </si>
  <si>
    <t>6-10 Princes Highway</t>
  </si>
  <si>
    <t>32256534</t>
  </si>
  <si>
    <t>Oval Motel</t>
  </si>
  <si>
    <t>194 Barnard Street</t>
  </si>
  <si>
    <t>32256550</t>
  </si>
  <si>
    <t>303</t>
  </si>
  <si>
    <t>303 High Street</t>
  </si>
  <si>
    <t>32256623</t>
  </si>
  <si>
    <t>Curators Collective</t>
  </si>
  <si>
    <t>778 Mt Alexander Road</t>
  </si>
  <si>
    <t>J.P &amp; R.A Cunningham Pty Ltd</t>
  </si>
  <si>
    <t>32256649</t>
  </si>
  <si>
    <t>Sazio Restaurant Bar &amp; Cafe</t>
  </si>
  <si>
    <t>41B Bluff Rd</t>
  </si>
  <si>
    <t>Tier One Group Pty Ltd</t>
  </si>
  <si>
    <t>32256673</t>
  </si>
  <si>
    <t>Buubbub Restaurant</t>
  </si>
  <si>
    <t>353 Smith Street</t>
  </si>
  <si>
    <t>32256681</t>
  </si>
  <si>
    <t>Swan Hill Jockey Club</t>
  </si>
  <si>
    <t>Swan Hill Jockey Club Inc</t>
  </si>
  <si>
    <t>32256699</t>
  </si>
  <si>
    <t>Cafe Espresso</t>
  </si>
  <si>
    <t>Shop 1 428 Toorak Road</t>
  </si>
  <si>
    <t>Eurodelta Pty Ltd</t>
  </si>
  <si>
    <t>32256704</t>
  </si>
  <si>
    <t>Cafe To Go Go</t>
  </si>
  <si>
    <t>37 Bellerine Street</t>
  </si>
  <si>
    <t>3Dm Ventures Pty Ltd</t>
  </si>
  <si>
    <t>32256712</t>
  </si>
  <si>
    <t>Borsch, Vodka &amp; Tears</t>
  </si>
  <si>
    <t>173 Chapel Street</t>
  </si>
  <si>
    <t>Smda Pty Ltd</t>
  </si>
  <si>
    <t>32256720</t>
  </si>
  <si>
    <t>Tony'S Pizza Restaurant</t>
  </si>
  <si>
    <t>274-276 Allan Street</t>
  </si>
  <si>
    <t>Shubh Group Pty Ltd</t>
  </si>
  <si>
    <t>32256788</t>
  </si>
  <si>
    <t>La Porchetta Mill Park</t>
  </si>
  <si>
    <t>1-11 The Link</t>
  </si>
  <si>
    <t>Fresh Start (Vic) Pty Ltd</t>
  </si>
  <si>
    <t>32256801</t>
  </si>
  <si>
    <t>Il Locale</t>
  </si>
  <si>
    <t>Ground Floor 582-584 St Kilda Road</t>
  </si>
  <si>
    <t>Il Locale Pty Ltd</t>
  </si>
  <si>
    <t>32256835</t>
  </si>
  <si>
    <t>Kyneton &amp; Hanging Rock Racing Club</t>
  </si>
  <si>
    <t>Campaspe Place</t>
  </si>
  <si>
    <t>Kyneton &amp; Hanging Rock Racing Club Inc</t>
  </si>
  <si>
    <t>32256869</t>
  </si>
  <si>
    <t>Mercadante Woodfired Pizza</t>
  </si>
  <si>
    <t>123 Lygon Street</t>
  </si>
  <si>
    <t>32256908</t>
  </si>
  <si>
    <t>Smile Buffalo</t>
  </si>
  <si>
    <t>305 Beach Road</t>
  </si>
  <si>
    <t>Khatada Pty Ltd</t>
  </si>
  <si>
    <t>32256932</t>
  </si>
  <si>
    <t>Galtee Cafe</t>
  </si>
  <si>
    <t>Shop 24 2-6 New Street</t>
  </si>
  <si>
    <t>O'Donnell Hospitality Group Pty Ltd</t>
  </si>
  <si>
    <t>32256958</t>
  </si>
  <si>
    <t>Orys Falls Creek</t>
  </si>
  <si>
    <t>Frueauf Village</t>
  </si>
  <si>
    <t>Snow Hounds Pty Ltd</t>
  </si>
  <si>
    <t>32257001</t>
  </si>
  <si>
    <t>Crown College</t>
  </si>
  <si>
    <t>Crown Entertainment Complex Cnr Whiteman &amp; Clarendon Streets</t>
  </si>
  <si>
    <t>32257019</t>
  </si>
  <si>
    <t>Village Cantina</t>
  </si>
  <si>
    <t>30 Ballarat Street</t>
  </si>
  <si>
    <t>Pk &amp; Ab Pty Ltd</t>
  </si>
  <si>
    <t>32257035</t>
  </si>
  <si>
    <t>Trinity College</t>
  </si>
  <si>
    <t>Trinity College 100 Royal Pde</t>
  </si>
  <si>
    <t>32257108</t>
  </si>
  <si>
    <t>Jinzhouyu Bbq</t>
  </si>
  <si>
    <t>62 Lygon Street</t>
  </si>
  <si>
    <t>Yu Bbq Pty Ltd</t>
  </si>
  <si>
    <t>32257174</t>
  </si>
  <si>
    <t>Gm Windsor</t>
  </si>
  <si>
    <t>171 Chapel Street</t>
  </si>
  <si>
    <t>Gm Windsor Pty Ltd</t>
  </si>
  <si>
    <t>32257182</t>
  </si>
  <si>
    <t>Beach Hut Cafe</t>
  </si>
  <si>
    <t>B H R C Pty Ltd</t>
  </si>
  <si>
    <t>32257271</t>
  </si>
  <si>
    <t>20 Goldie Place</t>
  </si>
  <si>
    <t>14-18 Goldie Place</t>
  </si>
  <si>
    <t>Valor Corporation Pty Ltd</t>
  </si>
  <si>
    <t>32257352</t>
  </si>
  <si>
    <t>Hecho En Mexico Carnegie</t>
  </si>
  <si>
    <t>94 Koornang Road</t>
  </si>
  <si>
    <t>Hecho En Mexico Carnegie Pty Ltd</t>
  </si>
  <si>
    <t>32257394</t>
  </si>
  <si>
    <t>Alexo Pizza And Bistro</t>
  </si>
  <si>
    <t>45 Sackville Street</t>
  </si>
  <si>
    <t>Alex And Lisa Pty Ltd</t>
  </si>
  <si>
    <t>32257459</t>
  </si>
  <si>
    <t>Shop 4 302-308 Flinders Lane</t>
  </si>
  <si>
    <t>32257807</t>
  </si>
  <si>
    <t>Smile Thai Richmond</t>
  </si>
  <si>
    <t>282 Bridge Road</t>
  </si>
  <si>
    <t>Hyp Restaurants Pty Ltd</t>
  </si>
  <si>
    <t>32257823</t>
  </si>
  <si>
    <t>I Love Dumplings</t>
  </si>
  <si>
    <t>298 Bridge Road</t>
  </si>
  <si>
    <t>Enterparagon Pty Ltd</t>
  </si>
  <si>
    <t>32258023</t>
  </si>
  <si>
    <t>All 4 U Cafe &amp; Bar</t>
  </si>
  <si>
    <t>536 Little Lonsdale Street</t>
  </si>
  <si>
    <t>Rade Corp Pty Ltd</t>
  </si>
  <si>
    <t>32258196</t>
  </si>
  <si>
    <t>Robot Sushi &amp; Bar</t>
  </si>
  <si>
    <t>12 Bligh Place</t>
  </si>
  <si>
    <t>3R Collaborations Pty Ltd</t>
  </si>
  <si>
    <t>32258235</t>
  </si>
  <si>
    <t>Comfort Inn &amp; Suites Nagambie Lakes</t>
  </si>
  <si>
    <t>277-279 High Street</t>
  </si>
  <si>
    <t>Nagambie Lakeside Resort Pty Ltd</t>
  </si>
  <si>
    <t>32258374</t>
  </si>
  <si>
    <t>Riva St Kilda Marina</t>
  </si>
  <si>
    <t>42A Marine Parade St Kilda Marina</t>
  </si>
  <si>
    <t>Innovative Hospitality Group Pty Ltd</t>
  </si>
  <si>
    <t>32258950</t>
  </si>
  <si>
    <t>Beasley'S Nursery And Teahouse</t>
  </si>
  <si>
    <t>195 Heidelberg Warrandyte Road</t>
  </si>
  <si>
    <t>Treefern Nominees Pty Ltd</t>
  </si>
  <si>
    <t>32259207</t>
  </si>
  <si>
    <t>Maeve Fox</t>
  </si>
  <si>
    <t>472 Church Street</t>
  </si>
  <si>
    <t>Wellington Park Pty Ltd</t>
  </si>
  <si>
    <t>32259427</t>
  </si>
  <si>
    <t>Lotus Thai Kitchen</t>
  </si>
  <si>
    <t>330 Centre Road</t>
  </si>
  <si>
    <t>32259469</t>
  </si>
  <si>
    <t>Obelix &amp; Co</t>
  </si>
  <si>
    <t>217 St Georges Road</t>
  </si>
  <si>
    <t>Petit Sale Pty Ltd</t>
  </si>
  <si>
    <t>32260169</t>
  </si>
  <si>
    <t>Casa De Playa</t>
  </si>
  <si>
    <t>39 Main Street</t>
  </si>
  <si>
    <t>Casa Main St Pty Ltd</t>
  </si>
  <si>
    <t>32260478</t>
  </si>
  <si>
    <t>Ku Zi Na Greek Restaurant</t>
  </si>
  <si>
    <t>1092 Main Road</t>
  </si>
  <si>
    <t>Ku Zi Na Group Pty Ltd</t>
  </si>
  <si>
    <t>32263010</t>
  </si>
  <si>
    <t>Clocktower Centre</t>
  </si>
  <si>
    <t>750 Mount Alexander Road</t>
  </si>
  <si>
    <t>32263824</t>
  </si>
  <si>
    <t>Orange Door</t>
  </si>
  <si>
    <t>569 Mt Alexander Road</t>
  </si>
  <si>
    <t>32264040</t>
  </si>
  <si>
    <t>Fairfield Park Boathouse</t>
  </si>
  <si>
    <t>Fairfield Park Drive</t>
  </si>
  <si>
    <t>32264113</t>
  </si>
  <si>
    <t>Melbourne Classic Club</t>
  </si>
  <si>
    <t>1A Bank Street</t>
  </si>
  <si>
    <t>Anchor Way Pty Ltd</t>
  </si>
  <si>
    <t>32264325</t>
  </si>
  <si>
    <t>Republica St Kilda Beach</t>
  </si>
  <si>
    <t>Shop 1A 10-18 Jacka Boulevard</t>
  </si>
  <si>
    <t>32265347</t>
  </si>
  <si>
    <t>Carmelo'S Cafe</t>
  </si>
  <si>
    <t>2E Brunswick Road</t>
  </si>
  <si>
    <t>32256851</t>
  </si>
  <si>
    <t>Fu Man Lou Pty Ltd</t>
  </si>
  <si>
    <t>M&amp;Q Kitchen Pty Ltd</t>
  </si>
  <si>
    <t>32256916</t>
  </si>
  <si>
    <t>Golmokgil</t>
  </si>
  <si>
    <t>3-5 Waratah Place</t>
  </si>
  <si>
    <t>Hansikgu Pty Ltd</t>
  </si>
  <si>
    <t>32256982</t>
  </si>
  <si>
    <t>Ocean King Chinese Restaurant</t>
  </si>
  <si>
    <t>69-71 Kingsway</t>
  </si>
  <si>
    <t>Ho &amp; Chong Pty Ltd</t>
  </si>
  <si>
    <t>32257027</t>
  </si>
  <si>
    <t>Pier Front Pizzeria</t>
  </si>
  <si>
    <t>98 Newcombe Street</t>
  </si>
  <si>
    <t>Pier Front Pizzeria Pty Ltd</t>
  </si>
  <si>
    <t>32257116</t>
  </si>
  <si>
    <t>Little Tim Tam</t>
  </si>
  <si>
    <t>206 Chapel Street</t>
  </si>
  <si>
    <t>Little Tim Tam Pty Ltd</t>
  </si>
  <si>
    <t>32257166</t>
  </si>
  <si>
    <t>Jubang</t>
  </si>
  <si>
    <t>Ground Floor 123 Koornang Road</t>
  </si>
  <si>
    <t>Dn Kitchen Pty Ltd</t>
  </si>
  <si>
    <t>32257190</t>
  </si>
  <si>
    <t>Oldtown Kopitiam</t>
  </si>
  <si>
    <t>Ground Floor 193-195 Little Bourke Street</t>
  </si>
  <si>
    <t>Oldtown (Aust) Pty Ltd</t>
  </si>
  <si>
    <t>32257247</t>
  </si>
  <si>
    <t>Cirka Catering</t>
  </si>
  <si>
    <t>453 Swan Street</t>
  </si>
  <si>
    <t>Cirka Catering Pty Ltd</t>
  </si>
  <si>
    <t>32257297</t>
  </si>
  <si>
    <t>Wildwood Retreat</t>
  </si>
  <si>
    <t>645 Pennyroyal Valley Road</t>
  </si>
  <si>
    <t>Pennyroyal</t>
  </si>
  <si>
    <t>Steves Home Mechanical Repair Service Pty Ltd</t>
  </si>
  <si>
    <t>32257417</t>
  </si>
  <si>
    <t>Cafe Faducci</t>
  </si>
  <si>
    <t>25 Market Street</t>
  </si>
  <si>
    <t>32257425</t>
  </si>
  <si>
    <t>Gisborne Motel</t>
  </si>
  <si>
    <t>106 Sheedy Road</t>
  </si>
  <si>
    <t>Msa Trading Pty Ltd</t>
  </si>
  <si>
    <t>32257483</t>
  </si>
  <si>
    <t>285 Oaklands Road</t>
  </si>
  <si>
    <t>Oaklands Junction</t>
  </si>
  <si>
    <t>32257506</t>
  </si>
  <si>
    <t>Northcote Souvlaki Bar And Tavern</t>
  </si>
  <si>
    <t>537 High Street</t>
  </si>
  <si>
    <t>32257598</t>
  </si>
  <si>
    <t>Real Thai Kitchen</t>
  </si>
  <si>
    <t>71 High Street</t>
  </si>
  <si>
    <t>32257603</t>
  </si>
  <si>
    <t>The Dill Seafood</t>
  </si>
  <si>
    <t>Shop 5 62 The Terrace</t>
  </si>
  <si>
    <t>The Dill Seafood Pty Ltd</t>
  </si>
  <si>
    <t>32257611</t>
  </si>
  <si>
    <t>Gusto House Thai Restaurant</t>
  </si>
  <si>
    <t>409 Hampton Street</t>
  </si>
  <si>
    <t>Gusto House Thai Restaurant Pty Ltd</t>
  </si>
  <si>
    <t>32257637</t>
  </si>
  <si>
    <t>Black Cat Coffee Lounge</t>
  </si>
  <si>
    <t>252 Brunswick Street</t>
  </si>
  <si>
    <t>32257645</t>
  </si>
  <si>
    <t>Lucchini Continental Cakes</t>
  </si>
  <si>
    <t>360 High Street</t>
  </si>
  <si>
    <t>Luccman Pty Ltd</t>
  </si>
  <si>
    <t>32257653</t>
  </si>
  <si>
    <t>Lam Lam Vietnamese Food</t>
  </si>
  <si>
    <t>399A High Street</t>
  </si>
  <si>
    <t>32257718</t>
  </si>
  <si>
    <t>Mountain View Holiday Retreat</t>
  </si>
  <si>
    <t>Mountain View Retreat 194 Great Alpine Rd</t>
  </si>
  <si>
    <t>Mt View Holiday Retreat Pty Ltd</t>
  </si>
  <si>
    <t>32257742</t>
  </si>
  <si>
    <t>Pizza Plus Heathcote</t>
  </si>
  <si>
    <t>87 High Street</t>
  </si>
  <si>
    <t>Sri Venkateshwara Foods Pty Ltd</t>
  </si>
  <si>
    <t>32257750</t>
  </si>
  <si>
    <t>Joey Smalls</t>
  </si>
  <si>
    <t>284 Sydney Road</t>
  </si>
  <si>
    <t>Viva La Revolution Pty Ltd</t>
  </si>
  <si>
    <t>32257776</t>
  </si>
  <si>
    <t>Cinnamon Thai Restaurant</t>
  </si>
  <si>
    <t>4 Wood Street</t>
  </si>
  <si>
    <t>32257792</t>
  </si>
  <si>
    <t>Cupanda Kitchen</t>
  </si>
  <si>
    <t>106 A'Beckett Street</t>
  </si>
  <si>
    <t>Nick &amp; Alex Pty Ltd</t>
  </si>
  <si>
    <t>32257815</t>
  </si>
  <si>
    <t>Prudence</t>
  </si>
  <si>
    <t>368 Victoria Street</t>
  </si>
  <si>
    <t>Rabbit09 Pty Ltd</t>
  </si>
  <si>
    <t>32257849</t>
  </si>
  <si>
    <t>Iimis Cafe</t>
  </si>
  <si>
    <t>28 Seymour Street</t>
  </si>
  <si>
    <t>Cce Services Pty Ltd</t>
  </si>
  <si>
    <t>32257857</t>
  </si>
  <si>
    <t>Clever Marketing</t>
  </si>
  <si>
    <t>Ground Foyer &amp; 1St Floor 58 Liebig Street</t>
  </si>
  <si>
    <t>32257912</t>
  </si>
  <si>
    <t>My Aeon</t>
  </si>
  <si>
    <t>791 Sydney Road</t>
  </si>
  <si>
    <t>Night And Day Entertainment Pty Ltd</t>
  </si>
  <si>
    <t>32257938</t>
  </si>
  <si>
    <t>Little Flock</t>
  </si>
  <si>
    <t>81 High Street</t>
  </si>
  <si>
    <t>32257946</t>
  </si>
  <si>
    <t>Cafe Intimo</t>
  </si>
  <si>
    <t>439-441 Little Collins Street</t>
  </si>
  <si>
    <t>32257996</t>
  </si>
  <si>
    <t>Daily Catch</t>
  </si>
  <si>
    <t>352 Queens Parade</t>
  </si>
  <si>
    <t>Duo Cheng Pty Ltd</t>
  </si>
  <si>
    <t>32258049</t>
  </si>
  <si>
    <t>Brighton Classic Residences</t>
  </si>
  <si>
    <t>3 Brewer Road</t>
  </si>
  <si>
    <t>Llrl Management Services Pty Ltd</t>
  </si>
  <si>
    <t>32258057</t>
  </si>
  <si>
    <t>Harry Limes</t>
  </si>
  <si>
    <t>5A Doveton Street North</t>
  </si>
  <si>
    <t>32258081</t>
  </si>
  <si>
    <t>Yeowarra Hill</t>
  </si>
  <si>
    <t>152 Drapers Road</t>
  </si>
  <si>
    <t>32258104</t>
  </si>
  <si>
    <t>Pause Wine Bar</t>
  </si>
  <si>
    <t>268 Carlisle Street</t>
  </si>
  <si>
    <t>Tofold Pty Ltd</t>
  </si>
  <si>
    <t>32258162</t>
  </si>
  <si>
    <t>Roast Duck Inn</t>
  </si>
  <si>
    <t>29-33 Carrington Road</t>
  </si>
  <si>
    <t>Xnn Pty Ltd</t>
  </si>
  <si>
    <t>32258170</t>
  </si>
  <si>
    <t>Alliance Catering</t>
  </si>
  <si>
    <t>549 St Kilda Road</t>
  </si>
  <si>
    <t>Spotless Facility Services Pty Ltd</t>
  </si>
  <si>
    <t>32258201</t>
  </si>
  <si>
    <t>Fig And Olive Cowes</t>
  </si>
  <si>
    <t>115 Thompson Avenue</t>
  </si>
  <si>
    <t>Ks Virk Enterprise Pty Ltd</t>
  </si>
  <si>
    <t>32258219</t>
  </si>
  <si>
    <t>Oye Bombay</t>
  </si>
  <si>
    <t>23 Harrington Square</t>
  </si>
  <si>
    <t>Sarin &amp; Dsouza Pty Ltd</t>
  </si>
  <si>
    <t>32258243</t>
  </si>
  <si>
    <t>Fresh Catering</t>
  </si>
  <si>
    <t>Melbourne Museum Carlton Gardens Nicholson Street</t>
  </si>
  <si>
    <t>32258285</t>
  </si>
  <si>
    <t>Tadka Club Mornington</t>
  </si>
  <si>
    <t>Shop 4 92-94 Main Street</t>
  </si>
  <si>
    <t>Sukh Holdings Pty Ltd</t>
  </si>
  <si>
    <t>32258316</t>
  </si>
  <si>
    <t>Keilor Golf</t>
  </si>
  <si>
    <t>Lots 4 And 5 Calder Highway</t>
  </si>
  <si>
    <t>32258358</t>
  </si>
  <si>
    <t>Gurkhas</t>
  </si>
  <si>
    <t>11-17 Cohen Place</t>
  </si>
  <si>
    <t>Bomjan Brothers Pty Ltd</t>
  </si>
  <si>
    <t>32258382</t>
  </si>
  <si>
    <t>Rare Hare Food And Wine Store</t>
  </si>
  <si>
    <t>166 Balnarring Road</t>
  </si>
  <si>
    <t>Merricks North</t>
  </si>
  <si>
    <t>Jackalope Mornington Peninsula Pty Ltd</t>
  </si>
  <si>
    <t>32258413</t>
  </si>
  <si>
    <t>Mexican Taco Port Melbourne</t>
  </si>
  <si>
    <t>Mt Everest Group Pty Ltd</t>
  </si>
  <si>
    <t>32258421</t>
  </si>
  <si>
    <t>Thaibaan</t>
  </si>
  <si>
    <t>51 Bourke Street</t>
  </si>
  <si>
    <t>Lucindaanpan Pty Ltd</t>
  </si>
  <si>
    <t>32258455</t>
  </si>
  <si>
    <t>Glenelg River Cruises</t>
  </si>
  <si>
    <t>Nelson Explorer Old Bridge Road</t>
  </si>
  <si>
    <t>D A &amp; B J Mcbain Pty Ltd</t>
  </si>
  <si>
    <t>32258471</t>
  </si>
  <si>
    <t>The Main Cafe Bar Restaurant</t>
  </si>
  <si>
    <t>Shop 5 And Part Verandah 906 Main Road</t>
  </si>
  <si>
    <t>S. &amp; A. Strength Pty Ltd</t>
  </si>
  <si>
    <t>32258489</t>
  </si>
  <si>
    <t>Tempo Bar</t>
  </si>
  <si>
    <t>Shop 8 250 Flinders Street</t>
  </si>
  <si>
    <t>Selina Operations Australia Pty Ltd</t>
  </si>
  <si>
    <t>32258497</t>
  </si>
  <si>
    <t>Eden Espresso</t>
  </si>
  <si>
    <t>115 Glenferrie Road</t>
  </si>
  <si>
    <t>Jedzbar Pty Ltd</t>
  </si>
  <si>
    <t>32258544</t>
  </si>
  <si>
    <t>Piyada Thai One Macleod</t>
  </si>
  <si>
    <t>72 Aberdeen Road</t>
  </si>
  <si>
    <t>T &amp; K One Pty Ltd</t>
  </si>
  <si>
    <t>32258552</t>
  </si>
  <si>
    <t>Skenes Creek Lodge Motel And Restaurant</t>
  </si>
  <si>
    <t>61 Great Ocean Road</t>
  </si>
  <si>
    <t>Skenes Creek</t>
  </si>
  <si>
    <t>Apollo Bay Accommodation Network Pty Ltd</t>
  </si>
  <si>
    <t>32258594</t>
  </si>
  <si>
    <t>Trinco Restuarant And Bar</t>
  </si>
  <si>
    <t>Shop 13, 7 Fulham Road</t>
  </si>
  <si>
    <t>Vanguard One Pty Ltd</t>
  </si>
  <si>
    <t>32258633</t>
  </si>
  <si>
    <t>Page Bar &amp; Bistro</t>
  </si>
  <si>
    <t>586 Little Bourke Street</t>
  </si>
  <si>
    <t>Ruyi Management Pty Ltd</t>
  </si>
  <si>
    <t>32258667</t>
  </si>
  <si>
    <t>Huxtaburger &amp; Bills Bar</t>
  </si>
  <si>
    <t>104 - 106 Smith Street</t>
  </si>
  <si>
    <t>Huxta Collingwood Pty Ltd</t>
  </si>
  <si>
    <t>32258714</t>
  </si>
  <si>
    <t>The Blackthorn Cafe</t>
  </si>
  <si>
    <t>Shop 4, 261-267 Point Nepean Road</t>
  </si>
  <si>
    <t>Js &amp; Sj Hill Pty Ltd</t>
  </si>
  <si>
    <t>32258756</t>
  </si>
  <si>
    <t>Curry &amp; Tandoor Indian Cuisine</t>
  </si>
  <si>
    <t>26 Langtree Avenue</t>
  </si>
  <si>
    <t>C &amp; J Management Pty Ltd</t>
  </si>
  <si>
    <t>32258780</t>
  </si>
  <si>
    <t>Assembly Ground</t>
  </si>
  <si>
    <t>104 Fletcher Street</t>
  </si>
  <si>
    <t>Jpm Investment Group Pty Ltd</t>
  </si>
  <si>
    <t>32258798</t>
  </si>
  <si>
    <t>The Hub @ Port Fairy</t>
  </si>
  <si>
    <t>Cnr Sackville &amp; Bank Streets</t>
  </si>
  <si>
    <t>32258803</t>
  </si>
  <si>
    <t>Aangan ( The Courtyard Of India)</t>
  </si>
  <si>
    <t>Shop 41 10 Craigieburn Road</t>
  </si>
  <si>
    <t>Sulakshna Restaurants Pty Ltd</t>
  </si>
  <si>
    <t>32258829</t>
  </si>
  <si>
    <t>South Beach Project</t>
  </si>
  <si>
    <t>464 The Esplanade</t>
  </si>
  <si>
    <t>Nasida Pty Ltd</t>
  </si>
  <si>
    <t>32258861</t>
  </si>
  <si>
    <t>The Grain - Licensed Cafe</t>
  </si>
  <si>
    <t>Tenancy 114 Dandenong Plaza 49-55 Mccrae Street</t>
  </si>
  <si>
    <t>Miran Investments Pty Ltd</t>
  </si>
  <si>
    <t>32258879</t>
  </si>
  <si>
    <t>Kim &amp; Li Chinese Restaurant</t>
  </si>
  <si>
    <t>21 Ranelagh Drive</t>
  </si>
  <si>
    <t>32258887</t>
  </si>
  <si>
    <t>Dynamite Cycles</t>
  </si>
  <si>
    <t>409 Warrenheip Street</t>
  </si>
  <si>
    <t>Dynamite Motor Sport Pty Ltd</t>
  </si>
  <si>
    <t>32258895</t>
  </si>
  <si>
    <t>Anglesea Pizza &amp; Pasta</t>
  </si>
  <si>
    <t>Shop 1, 63 Great Ocean Road</t>
  </si>
  <si>
    <t>32258918</t>
  </si>
  <si>
    <t>3 Brothers On Chapel</t>
  </si>
  <si>
    <t>50 Chapel Street</t>
  </si>
  <si>
    <t>Bhatia Brothers Pty Ltd</t>
  </si>
  <si>
    <t>32258942</t>
  </si>
  <si>
    <t>Spitfire Restaurant And Grill</t>
  </si>
  <si>
    <t>1181 Point Nepean Road</t>
  </si>
  <si>
    <t>32258992</t>
  </si>
  <si>
    <t>Star Hotel Echuca</t>
  </si>
  <si>
    <t>45 Murray Esplanade &amp; 624B High Street</t>
  </si>
  <si>
    <t>32259011</t>
  </si>
  <si>
    <t>Mukka 2.0</t>
  </si>
  <si>
    <t>16 Fitzroy Street</t>
  </si>
  <si>
    <t>Visi Consulting Pty Ltd</t>
  </si>
  <si>
    <t>32259029</t>
  </si>
  <si>
    <t>Dine Divine Sassafras</t>
  </si>
  <si>
    <t>2 Wallaby Avenue</t>
  </si>
  <si>
    <t>Belldale Investments Pty Ltd</t>
  </si>
  <si>
    <t>32259095</t>
  </si>
  <si>
    <t>12 Rocks Beach Bar</t>
  </si>
  <si>
    <t>19 Lord Street</t>
  </si>
  <si>
    <t>12 Rocks Beach Bar Pty Ltd</t>
  </si>
  <si>
    <t>32259100</t>
  </si>
  <si>
    <t>Indian Mahal</t>
  </si>
  <si>
    <t>139 Point Nepean Road</t>
  </si>
  <si>
    <t>Tilkalika Pty Ltd</t>
  </si>
  <si>
    <t>32259134</t>
  </si>
  <si>
    <t>1000 Lire</t>
  </si>
  <si>
    <t>211-213 St Georges Road</t>
  </si>
  <si>
    <t>1000 Lire (Australia) Pty Ld</t>
  </si>
  <si>
    <t>32259150</t>
  </si>
  <si>
    <t>Billson'S Brewery</t>
  </si>
  <si>
    <t>37 Camp Street</t>
  </si>
  <si>
    <t>Billson'S Beverages Pty Ltd</t>
  </si>
  <si>
    <t>32259176</t>
  </si>
  <si>
    <t>Upper Beaconsfield General Store</t>
  </si>
  <si>
    <t>369-371 Belgrave-Gembrook Road</t>
  </si>
  <si>
    <t>Beach Holiday Houses (Vic) Pty Ltd</t>
  </si>
  <si>
    <t>32259215</t>
  </si>
  <si>
    <t>Lola Melbourne Cafe</t>
  </si>
  <si>
    <t>77 Charles Street</t>
  </si>
  <si>
    <t>32259223</t>
  </si>
  <si>
    <t>Swell Food &amp; Coastal Catering</t>
  </si>
  <si>
    <t>18-20 Princes Terrace</t>
  </si>
  <si>
    <t>32259249</t>
  </si>
  <si>
    <t>Espresso Depot</t>
  </si>
  <si>
    <t>315 Learmonth Street</t>
  </si>
  <si>
    <t>K &amp; S Bride Pty Ltd</t>
  </si>
  <si>
    <t>32259257</t>
  </si>
  <si>
    <t>Shiv Dhun</t>
  </si>
  <si>
    <t>34 Ranelagh Drive</t>
  </si>
  <si>
    <t>Shiv Dhun Pty Ltd</t>
  </si>
  <si>
    <t>32259265</t>
  </si>
  <si>
    <t>Fad Gallery</t>
  </si>
  <si>
    <t>14 Corrs Lane</t>
  </si>
  <si>
    <t>32259281</t>
  </si>
  <si>
    <t>Yoyo Gi</t>
  </si>
  <si>
    <t>211-213 Swanston Street</t>
  </si>
  <si>
    <t>Fareast Enterprise Pty Ltd</t>
  </si>
  <si>
    <t>32259312</t>
  </si>
  <si>
    <t>Albert Park Deli</t>
  </si>
  <si>
    <t>129 Dundas Place</t>
  </si>
  <si>
    <t>Vistabel Pty Ltd</t>
  </si>
  <si>
    <t>32259320</t>
  </si>
  <si>
    <t>Cha'S Cabin</t>
  </si>
  <si>
    <t>Shop 10 Spring Square</t>
  </si>
  <si>
    <t>Cha'S Cabin Pty Ltd</t>
  </si>
  <si>
    <t>32259338</t>
  </si>
  <si>
    <t>Thai Station Restaurant</t>
  </si>
  <si>
    <t>Thai Station Restaurant Pty Ltd</t>
  </si>
  <si>
    <t>32259354</t>
  </si>
  <si>
    <t>Strozzi</t>
  </si>
  <si>
    <t>333 Collins Street</t>
  </si>
  <si>
    <t>The Blue Herring Pty Ltd</t>
  </si>
  <si>
    <t>32259370</t>
  </si>
  <si>
    <t>The Brunswick Green</t>
  </si>
  <si>
    <t>313-315 Sydney Road</t>
  </si>
  <si>
    <t>32259401</t>
  </si>
  <si>
    <t>Fong'S Kitchen</t>
  </si>
  <si>
    <t>197 Nelson Place</t>
  </si>
  <si>
    <t>32259435</t>
  </si>
  <si>
    <t>Sunraysia Resort</t>
  </si>
  <si>
    <t>300 Tenth Street</t>
  </si>
  <si>
    <t>32259443</t>
  </si>
  <si>
    <t>Thanh Ha Vietnamese Cuisine 2</t>
  </si>
  <si>
    <t>120 Victoria Street</t>
  </si>
  <si>
    <t>32259485</t>
  </si>
  <si>
    <t>House Of Pan</t>
  </si>
  <si>
    <t>Middle Brighton Railway Station Church Street</t>
  </si>
  <si>
    <t>Alyric Pty Ltd</t>
  </si>
  <si>
    <t>32259566</t>
  </si>
  <si>
    <t>Montania Cafe Bar</t>
  </si>
  <si>
    <t>Shop 52 Mountain Gate Shopping Centre</t>
  </si>
  <si>
    <t>Montania Group Pty Ltd</t>
  </si>
  <si>
    <t>32259574</t>
  </si>
  <si>
    <t>Enchanted Adventure Garden</t>
  </si>
  <si>
    <t>55 Purves Road</t>
  </si>
  <si>
    <t>Maze Property Holdings Pty Ltd</t>
  </si>
  <si>
    <t>32259582</t>
  </si>
  <si>
    <t>Viet Star</t>
  </si>
  <si>
    <t>750 Glenferrie Road</t>
  </si>
  <si>
    <t>32259613</t>
  </si>
  <si>
    <t>Cafe Andiamo</t>
  </si>
  <si>
    <t>36-38 Degraves Street</t>
  </si>
  <si>
    <t>32259621</t>
  </si>
  <si>
    <t>Buono Restaurant &amp; Bar</t>
  </si>
  <si>
    <t>198 Como Parade West</t>
  </si>
  <si>
    <t>Buono Restaurant &amp; Bar Pty Ltd</t>
  </si>
  <si>
    <t>32259639</t>
  </si>
  <si>
    <t>Siriphen Thai Restaurant</t>
  </si>
  <si>
    <t>325 Bay Street</t>
  </si>
  <si>
    <t>Triple P Co Pty Ltd</t>
  </si>
  <si>
    <t>32259655</t>
  </si>
  <si>
    <t>Caffe Strada</t>
  </si>
  <si>
    <t>197 Upper Heidelberg Road</t>
  </si>
  <si>
    <t>32259710</t>
  </si>
  <si>
    <t>Brycee'S Tavern Cafe And Bar</t>
  </si>
  <si>
    <t>30-32 Brice Avenue</t>
  </si>
  <si>
    <t>Cypan Holdings Pty Ltd</t>
  </si>
  <si>
    <t>32259728</t>
  </si>
  <si>
    <t>Penfolds Fine Art Gallery</t>
  </si>
  <si>
    <t>32 View Street</t>
  </si>
  <si>
    <t>32259744</t>
  </si>
  <si>
    <t>Thai Thani</t>
  </si>
  <si>
    <t>293 Brunswick Street</t>
  </si>
  <si>
    <t>Success 4 Thai Pty Ltd</t>
  </si>
  <si>
    <t>32259752</t>
  </si>
  <si>
    <t>Sale Racecourse</t>
  </si>
  <si>
    <t>Crown Allotment 102 Sale Maffra Road</t>
  </si>
  <si>
    <t>Sale Turf Club Inc</t>
  </si>
  <si>
    <t>32259841</t>
  </si>
  <si>
    <t>Jugnu Indian Restaurant</t>
  </si>
  <si>
    <t>52A &amp; 52B Macedon Street</t>
  </si>
  <si>
    <t>Pmee Enterprise Pty Ltd</t>
  </si>
  <si>
    <t>32259867</t>
  </si>
  <si>
    <t>Delight House</t>
  </si>
  <si>
    <t>7-9 Carrington Road</t>
  </si>
  <si>
    <t>A L K Holdings Pty Ltd</t>
  </si>
  <si>
    <t>32259883</t>
  </si>
  <si>
    <t>La Famiglia Restaurant</t>
  </si>
  <si>
    <t>Epping Plaza Shopping Centre High Street</t>
  </si>
  <si>
    <t>Temple View Pty Ltd</t>
  </si>
  <si>
    <t>32259906</t>
  </si>
  <si>
    <t>Bistro Elba</t>
  </si>
  <si>
    <t>100-102 Ocean Beach Road</t>
  </si>
  <si>
    <t>O.B. George Pty Ltd</t>
  </si>
  <si>
    <t>32259922</t>
  </si>
  <si>
    <t>Daylesford Health Food And Organics</t>
  </si>
  <si>
    <t>27-29 Albert Street</t>
  </si>
  <si>
    <t>Cammoates Pty Ltd</t>
  </si>
  <si>
    <t>32259930</t>
  </si>
  <si>
    <t>State Netball Hockey Centre</t>
  </si>
  <si>
    <t>Brens Drive Royal Park</t>
  </si>
  <si>
    <t>32259948</t>
  </si>
  <si>
    <t>The Galbi Glen</t>
  </si>
  <si>
    <t>216 Blackburn Road</t>
  </si>
  <si>
    <t>The Galbi Glen Pty Ltd</t>
  </si>
  <si>
    <t>32259964</t>
  </si>
  <si>
    <t>Oak Tree Tavern</t>
  </si>
  <si>
    <t>Lot 1 367 Forest Road</t>
  </si>
  <si>
    <t>Bvalentine Pty Ltd</t>
  </si>
  <si>
    <t>32259980</t>
  </si>
  <si>
    <t>New Garden Chinese Restaurant</t>
  </si>
  <si>
    <t>44 High Street</t>
  </si>
  <si>
    <t>Hong Tai Yuan Pty Ltd</t>
  </si>
  <si>
    <t>32260004</t>
  </si>
  <si>
    <t>Sugo 67</t>
  </si>
  <si>
    <t>67 Main Street</t>
  </si>
  <si>
    <t>Gretalia Pty Ltd</t>
  </si>
  <si>
    <t>32260177</t>
  </si>
  <si>
    <t>Dendy Brighton Cinema</t>
  </si>
  <si>
    <t>26 Church Street</t>
  </si>
  <si>
    <t>Palace Cinema Nominees Pty Ltd</t>
  </si>
  <si>
    <t>32260193</t>
  </si>
  <si>
    <t>Bond Bar</t>
  </si>
  <si>
    <t>16-24 Bond Street</t>
  </si>
  <si>
    <t>Bond St. Trading Pty Ltd</t>
  </si>
  <si>
    <t>32260224</t>
  </si>
  <si>
    <t>Lazy Bones Castlemaine</t>
  </si>
  <si>
    <t>31 Templeton Street</t>
  </si>
  <si>
    <t>Camino Alto Pty Ltd</t>
  </si>
  <si>
    <t>32260232</t>
  </si>
  <si>
    <t>Rupanyup Sporting Club</t>
  </si>
  <si>
    <t>Gibson Street</t>
  </si>
  <si>
    <t>Rupanyup Sporting Club Inc</t>
  </si>
  <si>
    <t>32260240</t>
  </si>
  <si>
    <t>Shop B12, Cnr Sth Gippsland Highway &amp; Thompsons Road</t>
  </si>
  <si>
    <t>Astar Caterers Pty Ltd</t>
  </si>
  <si>
    <t>32260258</t>
  </si>
  <si>
    <t>The Pound South Yarra</t>
  </si>
  <si>
    <t>Shop 5 566 Chapel Street</t>
  </si>
  <si>
    <t>Cscr Projects Pty Ltd</t>
  </si>
  <si>
    <t>32260274</t>
  </si>
  <si>
    <t>Wheat, Wine &amp; Whisky</t>
  </si>
  <si>
    <t>284 Smith Street</t>
  </si>
  <si>
    <t>Darhamco Pty Ltd</t>
  </si>
  <si>
    <t>32260290</t>
  </si>
  <si>
    <t>Maharaja Epping</t>
  </si>
  <si>
    <t>737 High Street</t>
  </si>
  <si>
    <t>Mtc Epping Pty Ltd</t>
  </si>
  <si>
    <t>32260313</t>
  </si>
  <si>
    <t>Deepam Tandoori Indian Restaurant</t>
  </si>
  <si>
    <t>Shop 7 248 Clyde Road</t>
  </si>
  <si>
    <t>Brindavan Pty Ltd</t>
  </si>
  <si>
    <t>32260347</t>
  </si>
  <si>
    <t>Cafe Southall</t>
  </si>
  <si>
    <t>400 Hampton Street</t>
  </si>
  <si>
    <t>A &amp; J Cuisine Pty Ltd</t>
  </si>
  <si>
    <t>32260355</t>
  </si>
  <si>
    <t>Seasons Restaurant</t>
  </si>
  <si>
    <t>Shop 6, 248 Clyde Road</t>
  </si>
  <si>
    <t>Jk Lora Pty Ltd</t>
  </si>
  <si>
    <t>32260363</t>
  </si>
  <si>
    <t>Carter Smith Devlin &amp; Co</t>
  </si>
  <si>
    <t>213-215 Nelson Place</t>
  </si>
  <si>
    <t>Saraki Investments Pty Ltd</t>
  </si>
  <si>
    <t>32260397</t>
  </si>
  <si>
    <t>Forest Hill Chase Shopping Centre Canterbury Road</t>
  </si>
  <si>
    <t>32260428</t>
  </si>
  <si>
    <t>Mango Lounge Bar</t>
  </si>
  <si>
    <t>17 Hall Street</t>
  </si>
  <si>
    <t>Semkiw Pty Ltd</t>
  </si>
  <si>
    <t>32260436</t>
  </si>
  <si>
    <t>Van Loons Nursery</t>
  </si>
  <si>
    <t>405 Grubb Road</t>
  </si>
  <si>
    <t>Van Loons Nursery Pty Ltd</t>
  </si>
  <si>
    <t>32260444</t>
  </si>
  <si>
    <t>The Winey Cow</t>
  </si>
  <si>
    <t>39A Main Street</t>
  </si>
  <si>
    <t>Winey Cow Pty Ltd</t>
  </si>
  <si>
    <t>32260486</t>
  </si>
  <si>
    <t>Sunrise Indian Restaurant</t>
  </si>
  <si>
    <t>498-500 Mt Alexander Road</t>
  </si>
  <si>
    <t>32260509</t>
  </si>
  <si>
    <t>Tusk</t>
  </si>
  <si>
    <t>Ground Floor 133 Chapel Street</t>
  </si>
  <si>
    <t>32260567</t>
  </si>
  <si>
    <t>Braemar College</t>
  </si>
  <si>
    <t>Mt Macedon Road</t>
  </si>
  <si>
    <t>Braemar College Limited</t>
  </si>
  <si>
    <t>32260575</t>
  </si>
  <si>
    <t>Soltan Pepper</t>
  </si>
  <si>
    <t>118 Main Road</t>
  </si>
  <si>
    <t>Sukham Pty Ltd</t>
  </si>
  <si>
    <t>32260591</t>
  </si>
  <si>
    <t>The Intersection Cafe</t>
  </si>
  <si>
    <t>Ground &amp; First Floor 341-343 Lygon Street</t>
  </si>
  <si>
    <t>32260622</t>
  </si>
  <si>
    <t>Ocha Restaurant</t>
  </si>
  <si>
    <t>3-5 Church Street</t>
  </si>
  <si>
    <t>32260656</t>
  </si>
  <si>
    <t>Glamorama Bar</t>
  </si>
  <si>
    <t>1St Floor 393-395 Brunswick Street</t>
  </si>
  <si>
    <t>Glamorama Pty Ltd</t>
  </si>
  <si>
    <t>32260664</t>
  </si>
  <si>
    <t>Cafe Lekker</t>
  </si>
  <si>
    <t>11 Doveton Street North</t>
  </si>
  <si>
    <t>Amberly Pty Ltd</t>
  </si>
  <si>
    <t>32260672</t>
  </si>
  <si>
    <t>Melbourne Golf Academy</t>
  </si>
  <si>
    <t>385 Centre Dandenong Road</t>
  </si>
  <si>
    <t>Melbourne Golf Academy Pty Ltd</t>
  </si>
  <si>
    <t>32260680</t>
  </si>
  <si>
    <t>Now And Not Yet</t>
  </si>
  <si>
    <t>148-150 Yarra Street</t>
  </si>
  <si>
    <t>Now And Not Yet Inc</t>
  </si>
  <si>
    <t>32260729</t>
  </si>
  <si>
    <t>Fat Jaks</t>
  </si>
  <si>
    <t>205 Barkly St</t>
  </si>
  <si>
    <t>Fjstk Pty Ltd</t>
  </si>
  <si>
    <t>32260745</t>
  </si>
  <si>
    <t>Monash University Conference Centre</t>
  </si>
  <si>
    <t>Level 7/30 Collins Street</t>
  </si>
  <si>
    <t>32260761</t>
  </si>
  <si>
    <t>Yarra Lounge</t>
  </si>
  <si>
    <t>5-7 Ballarat Street</t>
  </si>
  <si>
    <t>Froffnado Pty Ltd</t>
  </si>
  <si>
    <t>32260800</t>
  </si>
  <si>
    <t>Thangs Cafe</t>
  </si>
  <si>
    <t>502 Lygon Street</t>
  </si>
  <si>
    <t>32260826</t>
  </si>
  <si>
    <t>Grassroots Deli Cafe</t>
  </si>
  <si>
    <t>28 Lord Street</t>
  </si>
  <si>
    <t>32260834</t>
  </si>
  <si>
    <t>Frangali'S Kafeneo</t>
  </si>
  <si>
    <t>313 Sturt Street</t>
  </si>
  <si>
    <t>32260868</t>
  </si>
  <si>
    <t>Black Panther Cafe Bar</t>
  </si>
  <si>
    <t>Shop 6 Stoney Creek Stores</t>
  </si>
  <si>
    <t>Nib Cafe Pty Ltd</t>
  </si>
  <si>
    <t>32260907</t>
  </si>
  <si>
    <t>T’S Bar</t>
  </si>
  <si>
    <t>13 Thompson Avenue</t>
  </si>
  <si>
    <t>Tushay Investments Pty Ltd</t>
  </si>
  <si>
    <t>32260923</t>
  </si>
  <si>
    <t>Braeside Restaurant</t>
  </si>
  <si>
    <t>21 Mills Road</t>
  </si>
  <si>
    <t>Swany Investment Pty Ltd</t>
  </si>
  <si>
    <t>32260931</t>
  </si>
  <si>
    <t>C-Culture Seafood And Bbq Chinese Restaurant</t>
  </si>
  <si>
    <t>437 High Street</t>
  </si>
  <si>
    <t>Lot United Pty Ltd</t>
  </si>
  <si>
    <t>32260981</t>
  </si>
  <si>
    <t>Feu Bar</t>
  </si>
  <si>
    <t>31 Main Street</t>
  </si>
  <si>
    <t>Rilema Group Pty Ltd</t>
  </si>
  <si>
    <t>32260999</t>
  </si>
  <si>
    <t>Lupino</t>
  </si>
  <si>
    <t>39-41 Little Collins Street</t>
  </si>
  <si>
    <t>Italianate Pty Ltd</t>
  </si>
  <si>
    <t>32261026</t>
  </si>
  <si>
    <t>Miznon ( Australia)</t>
  </si>
  <si>
    <t>Basement And Ground Floor 59-61 Hardware Street</t>
  </si>
  <si>
    <t>Miznon Au Pty Ltd</t>
  </si>
  <si>
    <t>32261076</t>
  </si>
  <si>
    <t>Grk Greek Kitchen &amp; Bar</t>
  </si>
  <si>
    <t>Ground Floor 845-847 High Street</t>
  </si>
  <si>
    <t>Grk Greek Kitchen &amp; Bar Pty Ltd</t>
  </si>
  <si>
    <t>32261107</t>
  </si>
  <si>
    <t>Counting House Bar &amp; Grill</t>
  </si>
  <si>
    <t>787 Esplanade</t>
  </si>
  <si>
    <t>Counting House Mornington Pty Ltd</t>
  </si>
  <si>
    <t>32261123</t>
  </si>
  <si>
    <t>Taco Bill Mexican Restaurant Pakenham</t>
  </si>
  <si>
    <t>51-53 Princes Highway</t>
  </si>
  <si>
    <t>Buona Fortuna Hospitality Pty Ltd</t>
  </si>
  <si>
    <t>32261149</t>
  </si>
  <si>
    <t>Singapore Airlines Silver Kris Lounge</t>
  </si>
  <si>
    <t>Satellite Arrivals Level International Terminal</t>
  </si>
  <si>
    <t>Singapore Airlines Ltd</t>
  </si>
  <si>
    <t>32261165</t>
  </si>
  <si>
    <t>Cafe Axxess</t>
  </si>
  <si>
    <t>45 Gilby Road</t>
  </si>
  <si>
    <t>Axxess Busy Bean Pty Ltd</t>
  </si>
  <si>
    <t>32261173</t>
  </si>
  <si>
    <t>Hugsiam Thai</t>
  </si>
  <si>
    <t>12-14 Pearl Street</t>
  </si>
  <si>
    <t>Hugsiam Thai Cafe &amp; Restaurant Vic Pty Ltd</t>
  </si>
  <si>
    <t>32261181</t>
  </si>
  <si>
    <t>Indian Star Restaurant</t>
  </si>
  <si>
    <t>254-256 Maribyrnong Road</t>
  </si>
  <si>
    <t>Tyagi Pty Ltd</t>
  </si>
  <si>
    <t>32261212</t>
  </si>
  <si>
    <t>Poseidon Greek Restaurant</t>
  </si>
  <si>
    <t>277 Carlisle Street</t>
  </si>
  <si>
    <t>Mp Property Investments Pty Ltd</t>
  </si>
  <si>
    <t>32261220</t>
  </si>
  <si>
    <t>Boilermaker House</t>
  </si>
  <si>
    <t>209-211 Lonsdale Street</t>
  </si>
  <si>
    <t>Boilermaker House Pty Ltd</t>
  </si>
  <si>
    <t>32261238</t>
  </si>
  <si>
    <t>Oh Happy Day Pizza &amp; Wine</t>
  </si>
  <si>
    <t>346 Orrong Road</t>
  </si>
  <si>
    <t>Menna Saikiran</t>
  </si>
  <si>
    <t>32261246</t>
  </si>
  <si>
    <t>Fraga'S Cafe/Restaurant</t>
  </si>
  <si>
    <t>1/19 Murchison Street</t>
  </si>
  <si>
    <t>32261288</t>
  </si>
  <si>
    <t>Sempre Pizza &amp; Calzone</t>
  </si>
  <si>
    <t>49 Bourke Street</t>
  </si>
  <si>
    <t>The Mess Hall Nominees Pty Ltd</t>
  </si>
  <si>
    <t>32261319</t>
  </si>
  <si>
    <t>Dragon Temple Restaurant</t>
  </si>
  <si>
    <t>25 Somers Parade</t>
  </si>
  <si>
    <t>Hoy Sing Lau Co Pty Ltd</t>
  </si>
  <si>
    <t>32261343</t>
  </si>
  <si>
    <t>Kim Chi Grandma Restaurant</t>
  </si>
  <si>
    <t>125 Koornang Road</t>
  </si>
  <si>
    <t>New Kim Chi Pty Ltd</t>
  </si>
  <si>
    <t>32261369</t>
  </si>
  <si>
    <t>303 Napier Street</t>
  </si>
  <si>
    <t>T'S Business Afare Pty Ltd</t>
  </si>
  <si>
    <t>32261424</t>
  </si>
  <si>
    <t>Warung Agus</t>
  </si>
  <si>
    <t>305-307 Victoria Street</t>
  </si>
  <si>
    <t>32261440</t>
  </si>
  <si>
    <t>Reading Cinemas</t>
  </si>
  <si>
    <t>Reading Entertainment Cinema 239-241 Maroondah Highway</t>
  </si>
  <si>
    <t>Reading Licences Pty Ltd</t>
  </si>
  <si>
    <t>32261466</t>
  </si>
  <si>
    <t>Mentone Hockey Centre</t>
  </si>
  <si>
    <t>Keysborough Playing Field 756-758 Springvale Road</t>
  </si>
  <si>
    <t>Mentone Hockey Centre Inc</t>
  </si>
  <si>
    <t>32261490</t>
  </si>
  <si>
    <t>Wet On Wellington</t>
  </si>
  <si>
    <t>162 Wellington Street</t>
  </si>
  <si>
    <t>Shianti Pty Ltd</t>
  </si>
  <si>
    <t>32261505</t>
  </si>
  <si>
    <t>Lams Marble Dragon</t>
  </si>
  <si>
    <t>4 Murray Street</t>
  </si>
  <si>
    <t>32261513</t>
  </si>
  <si>
    <t>Fortnum'S</t>
  </si>
  <si>
    <t>395 Mt Dandenong Tourist Road</t>
  </si>
  <si>
    <t>32261539</t>
  </si>
  <si>
    <t>Pizza Hq Traralgon</t>
  </si>
  <si>
    <t>Pizza Hq Traralgon Pty Ltd</t>
  </si>
  <si>
    <t>32261555</t>
  </si>
  <si>
    <t>Monash University Hockey Club</t>
  </si>
  <si>
    <t>Hockey Pavilion Clayton Campus, Wellington Road</t>
  </si>
  <si>
    <t>Monash University Hockey Club Inc</t>
  </si>
  <si>
    <t>32261563</t>
  </si>
  <si>
    <t>Lancemore Milawa</t>
  </si>
  <si>
    <t>223 Milawa-Bobinawarrah Road</t>
  </si>
  <si>
    <t>Lindenwarrah At Milawa Pty Ltd</t>
  </si>
  <si>
    <t>32261589</t>
  </si>
  <si>
    <t>Cliffys Produce Store Cellar Door</t>
  </si>
  <si>
    <t>28-30 Raglan Street</t>
  </si>
  <si>
    <t>30 Raglan Street Pty Ltd</t>
  </si>
  <si>
    <t>32261602</t>
  </si>
  <si>
    <t>Sopranos Bar &amp; Pizzeria On Southbank</t>
  </si>
  <si>
    <t>Shops 9-11 89-91 City Road</t>
  </si>
  <si>
    <t>Zora International Pty Ltd</t>
  </si>
  <si>
    <t>32261610</t>
  </si>
  <si>
    <t>156 Toorak Road</t>
  </si>
  <si>
    <t>R &amp; E International Pty Ltd</t>
  </si>
  <si>
    <t>32261628</t>
  </si>
  <si>
    <t>Patony Pizza</t>
  </si>
  <si>
    <t>274 Clarendon Street</t>
  </si>
  <si>
    <t>We R Brothers Pty Ltd</t>
  </si>
  <si>
    <t>32261636</t>
  </si>
  <si>
    <t>Miss Marples Tea Rooms</t>
  </si>
  <si>
    <t>382 Mt Dandenong Tourist Road</t>
  </si>
  <si>
    <t>Miss Marples (Sassafras) Pty Ltd</t>
  </si>
  <si>
    <t>32261644</t>
  </si>
  <si>
    <t>Zanini Pizzeria</t>
  </si>
  <si>
    <t>106 Ormond Road</t>
  </si>
  <si>
    <t>Mav Elwood Pty Ltd</t>
  </si>
  <si>
    <t>32261660</t>
  </si>
  <si>
    <t>Hummingbird</t>
  </si>
  <si>
    <t>86-88 Ormond Road</t>
  </si>
  <si>
    <t>Na Family Cafe Pty Ltd</t>
  </si>
  <si>
    <t>32261678</t>
  </si>
  <si>
    <t>River Kwai Thai &amp; Burmese Restaurant</t>
  </si>
  <si>
    <t>3/1310 Centre Road</t>
  </si>
  <si>
    <t>32261686</t>
  </si>
  <si>
    <t>Denmark Hill Kafe</t>
  </si>
  <si>
    <t>Unit 2 Ground Floor 689 Burke Road</t>
  </si>
  <si>
    <t>Sanjh Vic Pty Ltd</t>
  </si>
  <si>
    <t>32261694</t>
  </si>
  <si>
    <t>Sherwood Receptions</t>
  </si>
  <si>
    <t>1000 Somerton Road</t>
  </si>
  <si>
    <t>Njmerhi Pty Ltd</t>
  </si>
  <si>
    <t>32261733</t>
  </si>
  <si>
    <t>Marmara Restaurant</t>
  </si>
  <si>
    <t>68 Chapel Street</t>
  </si>
  <si>
    <t>Marmara Restaurant Pty Ltd</t>
  </si>
  <si>
    <t>32261759</t>
  </si>
  <si>
    <t>Best Dumpling</t>
  </si>
  <si>
    <t>660 Mountain Highway</t>
  </si>
  <si>
    <t>Chen Hu Pty Ltd</t>
  </si>
  <si>
    <t>32261767</t>
  </si>
  <si>
    <t>33A Church Street</t>
  </si>
  <si>
    <t>Wok'S N Dumpling Restaurant Pty Ltd</t>
  </si>
  <si>
    <t>32261775</t>
  </si>
  <si>
    <t>Matsuya Japanese Restaurant</t>
  </si>
  <si>
    <t>146 Station Street</t>
  </si>
  <si>
    <t>Matsuhashi Pty Ltd</t>
  </si>
  <si>
    <t>32261783</t>
  </si>
  <si>
    <t>Mordi Pizza &amp; Pasta</t>
  </si>
  <si>
    <t>558A Main Street</t>
  </si>
  <si>
    <t>Turquoise Bar &amp; Cafe Pty Ltd</t>
  </si>
  <si>
    <t>32261791</t>
  </si>
  <si>
    <t>Coppins Tearoom &amp; Kiosk</t>
  </si>
  <si>
    <t>250 Ocean Beach Road</t>
  </si>
  <si>
    <t>Cutting Edge Enterprises (Australia) Pty Ltd</t>
  </si>
  <si>
    <t>32261806</t>
  </si>
  <si>
    <t>Tommy Gunns Barwon Heads</t>
  </si>
  <si>
    <t>60 Hitchcock Avenue</t>
  </si>
  <si>
    <t>Sohojac Pty Ltd</t>
  </si>
  <si>
    <t>32261814</t>
  </si>
  <si>
    <t>Halong 2</t>
  </si>
  <si>
    <t>481 Nepean Highway</t>
  </si>
  <si>
    <t>Ha Long Bay Restaurant - Frankston Pty Ltd</t>
  </si>
  <si>
    <t>32261822</t>
  </si>
  <si>
    <t>Toora Wood-Fired Pizza</t>
  </si>
  <si>
    <t>64 Stanley Street</t>
  </si>
  <si>
    <t>32261830</t>
  </si>
  <si>
    <t>Race Track Cafe</t>
  </si>
  <si>
    <t>16 High Street</t>
  </si>
  <si>
    <t>Botom Pty Ltd</t>
  </si>
  <si>
    <t>32261848</t>
  </si>
  <si>
    <t>Redcourt Homestead</t>
  </si>
  <si>
    <t>20 Redcourt Lane</t>
  </si>
  <si>
    <t>32261880</t>
  </si>
  <si>
    <t>The Social On Main</t>
  </si>
  <si>
    <t>Seree Pty Ltd</t>
  </si>
  <si>
    <t>32261898</t>
  </si>
  <si>
    <t>Lorne Central</t>
  </si>
  <si>
    <t>54-56 Mount Joy Parade</t>
  </si>
  <si>
    <t>Lorne Central Pty Ltd</t>
  </si>
  <si>
    <t>32261903</t>
  </si>
  <si>
    <t>Pad Cha</t>
  </si>
  <si>
    <t>319 High Street</t>
  </si>
  <si>
    <t>Inspire By Me Pty Ltd</t>
  </si>
  <si>
    <t>32261911</t>
  </si>
  <si>
    <t>699 Doncaster Road</t>
  </si>
  <si>
    <t>32261945</t>
  </si>
  <si>
    <t>Geralds Bar</t>
  </si>
  <si>
    <t>386 Rathdowne Street</t>
  </si>
  <si>
    <t>Geralds Bar Pty Ltd</t>
  </si>
  <si>
    <t>32261961</t>
  </si>
  <si>
    <t>Rose Chinese Restaurant</t>
  </si>
  <si>
    <t>3/103 Great Ocean Rd</t>
  </si>
  <si>
    <t>32261979</t>
  </si>
  <si>
    <t>Nc'S Chaat And Dosa House</t>
  </si>
  <si>
    <t>332 Burwood Road</t>
  </si>
  <si>
    <t>Chhabria Pty Ltd</t>
  </si>
  <si>
    <t>32261987</t>
  </si>
  <si>
    <t>The 86 Bar</t>
  </si>
  <si>
    <t>185 Smith Street</t>
  </si>
  <si>
    <t>Bad Thorn Pty Ltd</t>
  </si>
  <si>
    <t>32261995</t>
  </si>
  <si>
    <t>Rooks Pizza &amp; Diner</t>
  </si>
  <si>
    <t>38 Tallarook Street</t>
  </si>
  <si>
    <t>Seymour Italio Pizza N Pasta Pty Ltd</t>
  </si>
  <si>
    <t>32262022</t>
  </si>
  <si>
    <t>Benalla Racing Club</t>
  </si>
  <si>
    <t>Benalla Racing Club Inc</t>
  </si>
  <si>
    <t>32262030</t>
  </si>
  <si>
    <t>Mirchi &amp; Mime</t>
  </si>
  <si>
    <t>240 High Street</t>
  </si>
  <si>
    <t>Gagan &amp; Prabh Pty Ltd</t>
  </si>
  <si>
    <t>32262072</t>
  </si>
  <si>
    <t>Anada Bar &amp; Restaurant</t>
  </si>
  <si>
    <t>197 Gertrude Street</t>
  </si>
  <si>
    <t>Fgtwo Pty Ltd</t>
  </si>
  <si>
    <t>32262080</t>
  </si>
  <si>
    <t>Chapel Lane Restaurant And Bar</t>
  </si>
  <si>
    <t>Shop 4, 72 Chapel Street</t>
  </si>
  <si>
    <t>Shandil Investment Pty Ltd</t>
  </si>
  <si>
    <t>32262111</t>
  </si>
  <si>
    <t>Bundoora Homestead</t>
  </si>
  <si>
    <t>7-27 Snake Gully Drive</t>
  </si>
  <si>
    <t>32262129</t>
  </si>
  <si>
    <t>Two Peas In Their Pod</t>
  </si>
  <si>
    <t>Mayall Bradley</t>
  </si>
  <si>
    <t>32262137</t>
  </si>
  <si>
    <t>Our Friends Farm</t>
  </si>
  <si>
    <t>Ca 27 Pyalong Tallarook Road</t>
  </si>
  <si>
    <t>Bunjil Park Pty Ltd</t>
  </si>
  <si>
    <t>32262145</t>
  </si>
  <si>
    <t>Vegie Bowl</t>
  </si>
  <si>
    <t>382 Springvale Road</t>
  </si>
  <si>
    <t>Hong Shi Pty Ltd</t>
  </si>
  <si>
    <t>32262153</t>
  </si>
  <si>
    <t>Sault</t>
  </si>
  <si>
    <t>2349 Ballan Road</t>
  </si>
  <si>
    <t>Sailors Falls</t>
  </si>
  <si>
    <t>Sault Pty Ltd</t>
  </si>
  <si>
    <t>32262218</t>
  </si>
  <si>
    <t>The Conservatory Cafe</t>
  </si>
  <si>
    <t>13-23 Hull Road</t>
  </si>
  <si>
    <t>Jopray Enterprises Pty Ltd</t>
  </si>
  <si>
    <t>32262242</t>
  </si>
  <si>
    <t>Peachy'S</t>
  </si>
  <si>
    <t>147-149 Campbell Street</t>
  </si>
  <si>
    <t>32262284</t>
  </si>
  <si>
    <t>Matsuki Izakaya</t>
  </si>
  <si>
    <t>24 Hamilton Place</t>
  </si>
  <si>
    <t>The Best Future Investment Pty Ltd</t>
  </si>
  <si>
    <t>32262292</t>
  </si>
  <si>
    <t>The Besen Family Performing Arts Centre</t>
  </si>
  <si>
    <t>Part Of Mt Scopus Memorial College Gandel Campus 245 Burwood Highway</t>
  </si>
  <si>
    <t>Theatre Management Services Pty Ltd</t>
  </si>
  <si>
    <t>32262315</t>
  </si>
  <si>
    <t>Canton Eatz Pty Ltd</t>
  </si>
  <si>
    <t>167 Swan Street</t>
  </si>
  <si>
    <t>32262349</t>
  </si>
  <si>
    <t>Mamma Teresa</t>
  </si>
  <si>
    <t>431 Melbourne Road</t>
  </si>
  <si>
    <t>Hmz Business Solution Pty Ltd</t>
  </si>
  <si>
    <t>32262365</t>
  </si>
  <si>
    <t>Beppe</t>
  </si>
  <si>
    <t>32 Raglan Street</t>
  </si>
  <si>
    <t>Walter Christy Pty Ltd</t>
  </si>
  <si>
    <t>32262381</t>
  </si>
  <si>
    <t>Eis Japanese Restaurant</t>
  </si>
  <si>
    <t>188 Bridport Street</t>
  </si>
  <si>
    <t>32262399</t>
  </si>
  <si>
    <t>Ercolano</t>
  </si>
  <si>
    <t>Shops 14 &amp; 15 Harbour Plaza 21 Thompson Road</t>
  </si>
  <si>
    <t>Seafarer Australia Pty Ltd</t>
  </si>
  <si>
    <t>32262420</t>
  </si>
  <si>
    <t>Sandbar Beach Cafe</t>
  </si>
  <si>
    <t>175B Beaconsfield Parade</t>
  </si>
  <si>
    <t>Dwho Pty Ltd</t>
  </si>
  <si>
    <t>32262470</t>
  </si>
  <si>
    <t>Krabi Thai Restaurant</t>
  </si>
  <si>
    <t>259 Keilor Road</t>
  </si>
  <si>
    <t>Siam &amp; Oz Import Export Pty Ltd</t>
  </si>
  <si>
    <t>32262488</t>
  </si>
  <si>
    <t>Slessars Restaurant</t>
  </si>
  <si>
    <t>168 Koroit Street</t>
  </si>
  <si>
    <t>32262501</t>
  </si>
  <si>
    <t>Level 2, Westfield Shoppingtown Magid Drive</t>
  </si>
  <si>
    <t>32262551</t>
  </si>
  <si>
    <t>Saporito Cafe</t>
  </si>
  <si>
    <t>16 Kavanagh Street</t>
  </si>
  <si>
    <t>Chinotto Family Investments Pty Ltd</t>
  </si>
  <si>
    <t>32262608</t>
  </si>
  <si>
    <t>Redwood Garden Chinese Restaurant</t>
  </si>
  <si>
    <t>1/16 Garden Boulevard</t>
  </si>
  <si>
    <t>32262616</t>
  </si>
  <si>
    <t>Hopper Joint</t>
  </si>
  <si>
    <t>Suite G.02 - 1.02 157-159 Greville Street</t>
  </si>
  <si>
    <t>Hopper Joint Pty Ltd</t>
  </si>
  <si>
    <t>32262624</t>
  </si>
  <si>
    <t>Rebecca'S</t>
  </si>
  <si>
    <t>70-72 Sackville Street</t>
  </si>
  <si>
    <t>Trevor R Nelson Pty Ltd</t>
  </si>
  <si>
    <t>32262658</t>
  </si>
  <si>
    <t>Aunty Kim'S</t>
  </si>
  <si>
    <t>92-94 Johnston St</t>
  </si>
  <si>
    <t>7Ball Pty Ltd</t>
  </si>
  <si>
    <t>32262682</t>
  </si>
  <si>
    <t>A Day In Bkk</t>
  </si>
  <si>
    <t>453 Nepean Highway</t>
  </si>
  <si>
    <t>32262705</t>
  </si>
  <si>
    <t>Rochy Pizza 'N' Bistro</t>
  </si>
  <si>
    <t>10 Moore Street</t>
  </si>
  <si>
    <t>32262713</t>
  </si>
  <si>
    <t>Jade Princess</t>
  </si>
  <si>
    <t>Shop 4 68 Princes Highway</t>
  </si>
  <si>
    <t>32262763</t>
  </si>
  <si>
    <t>Okami Restaurant Geelong</t>
  </si>
  <si>
    <t>214 Pakington Street</t>
  </si>
  <si>
    <t>Dx Hospitality Pty Ltd</t>
  </si>
  <si>
    <t>32262771</t>
  </si>
  <si>
    <t>Tandoori Plaza Indian Restaurant</t>
  </si>
  <si>
    <t>40-42 Manchester Road</t>
  </si>
  <si>
    <t>32262789</t>
  </si>
  <si>
    <t>Graces Place</t>
  </si>
  <si>
    <t>13 High Street</t>
  </si>
  <si>
    <t>32262797</t>
  </si>
  <si>
    <t>Charlies On East</t>
  </si>
  <si>
    <t>32262810</t>
  </si>
  <si>
    <t>Shinwa Izakaya</t>
  </si>
  <si>
    <t>139 Sydney Road</t>
  </si>
  <si>
    <t>Zya &amp; Co Pty Ltd</t>
  </si>
  <si>
    <t>32262828</t>
  </si>
  <si>
    <t>Cafe Evviva</t>
  </si>
  <si>
    <t>Traralgon Centre Plaza Shop P01 / 166 Franklin St</t>
  </si>
  <si>
    <t>Tripodi Corporation Pty Ltd</t>
  </si>
  <si>
    <t>32262836</t>
  </si>
  <si>
    <t>Racers Bar &amp; Cafe</t>
  </si>
  <si>
    <t>2 Wendouree Parade</t>
  </si>
  <si>
    <t>Racers Bar &amp; Cafe Ballarat Pty Ltd</t>
  </si>
  <si>
    <t>32262852</t>
  </si>
  <si>
    <t>Double Eight Chinese Restaurant</t>
  </si>
  <si>
    <t>78 High Street</t>
  </si>
  <si>
    <t>32262860</t>
  </si>
  <si>
    <t>The Turret Cafe And Catering</t>
  </si>
  <si>
    <t>802 Sturt Street</t>
  </si>
  <si>
    <t>Pabulum Pty Ltd</t>
  </si>
  <si>
    <t>32262878</t>
  </si>
  <si>
    <t>The Rocks Mornington</t>
  </si>
  <si>
    <t>Mornington Yacht Club Schnapper Point Drive</t>
  </si>
  <si>
    <t>Blu @ Myc Pty Ltd</t>
  </si>
  <si>
    <t>32262917</t>
  </si>
  <si>
    <t>Narmbool Elaine</t>
  </si>
  <si>
    <t>Horsehill Road</t>
  </si>
  <si>
    <t>32262967</t>
  </si>
  <si>
    <t>Foglia Di Fico</t>
  </si>
  <si>
    <t>585 Latrobe Street</t>
  </si>
  <si>
    <t>1000 Fig Branches Pty Ltd</t>
  </si>
  <si>
    <t>32262983</t>
  </si>
  <si>
    <t>La La Land - The Melbourne Room</t>
  </si>
  <si>
    <t>1/391 Little Lonsdale Street</t>
  </si>
  <si>
    <t>Lala City Pty Ltd</t>
  </si>
  <si>
    <t>32263028</t>
  </si>
  <si>
    <t>Hamilton Curry Bowl</t>
  </si>
  <si>
    <t>100 Thompson Street</t>
  </si>
  <si>
    <t>Om Namah Shivay (Aus) Pty Ltd</t>
  </si>
  <si>
    <t>32263036</t>
  </si>
  <si>
    <t>35-37 Murray Street</t>
  </si>
  <si>
    <t>Ajm Associates Pty Ltd</t>
  </si>
  <si>
    <t>32263052</t>
  </si>
  <si>
    <t>Zuke'S Place</t>
  </si>
  <si>
    <t>1641 Burwood Highway</t>
  </si>
  <si>
    <t>32263086</t>
  </si>
  <si>
    <t>Galletti</t>
  </si>
  <si>
    <t>860 Ferntree Gully Road</t>
  </si>
  <si>
    <t>Galletti Pty Ltd</t>
  </si>
  <si>
    <t>32263141</t>
  </si>
  <si>
    <t>Sugo 6</t>
  </si>
  <si>
    <t>105 Wattletree Road</t>
  </si>
  <si>
    <t>South Pacific International Industry Pty Ltd</t>
  </si>
  <si>
    <t>32263175</t>
  </si>
  <si>
    <t>The Steak House Traralgon</t>
  </si>
  <si>
    <t>74 Hotham Street</t>
  </si>
  <si>
    <t>32263214</t>
  </si>
  <si>
    <t>Palazzo Pizzeria Ristorante Bar</t>
  </si>
  <si>
    <t>27 Wests Road</t>
  </si>
  <si>
    <t>Pricetel Pty Ltd</t>
  </si>
  <si>
    <t>32263222</t>
  </si>
  <si>
    <t>The Graduate Union Of The University Of Melbourne</t>
  </si>
  <si>
    <t>210-228 Leicester Street</t>
  </si>
  <si>
    <t>The Graduate Union Of The University Of Melbourne Inc</t>
  </si>
  <si>
    <t>32263264</t>
  </si>
  <si>
    <t>Bossy Beans Investments</t>
  </si>
  <si>
    <t>160 Rathdowne Street</t>
  </si>
  <si>
    <t>Bossy Beans Investment Pty Ltd</t>
  </si>
  <si>
    <t>32263272</t>
  </si>
  <si>
    <t>Fujisan Restaurant</t>
  </si>
  <si>
    <t>148 Ryrie Street</t>
  </si>
  <si>
    <t>32263329</t>
  </si>
  <si>
    <t>Hi Sushi</t>
  </si>
  <si>
    <t>Shops 4 &amp; 5, 321 Pakington Street</t>
  </si>
  <si>
    <t>Pompei On Pakington Pty Ltd</t>
  </si>
  <si>
    <t>32263353</t>
  </si>
  <si>
    <t>Cookie</t>
  </si>
  <si>
    <t>1St Floor 248-258 Swanston Street</t>
  </si>
  <si>
    <t>32263379</t>
  </si>
  <si>
    <t>Le Cafe At Applespice Cottage</t>
  </si>
  <si>
    <t>72 Main Street</t>
  </si>
  <si>
    <t>32263395</t>
  </si>
  <si>
    <t>Bonny Blairgowrie</t>
  </si>
  <si>
    <t>2827 Point Nepean Road</t>
  </si>
  <si>
    <t>2827 Point Nepean Pty Ltd</t>
  </si>
  <si>
    <t>32263400</t>
  </si>
  <si>
    <t>Churchill Island Cafe</t>
  </si>
  <si>
    <t>Churchill Island</t>
  </si>
  <si>
    <t>Create Consultants Pty Ltd</t>
  </si>
  <si>
    <t>32263418</t>
  </si>
  <si>
    <t>Cobden Football Netball Club Inc</t>
  </si>
  <si>
    <t>Parrott Street</t>
  </si>
  <si>
    <t>32263426</t>
  </si>
  <si>
    <t>Croft Alley Bar Dine Dance</t>
  </si>
  <si>
    <t>21-25 Croft Alley</t>
  </si>
  <si>
    <t>To Go Hospitality Pty Ltd</t>
  </si>
  <si>
    <t>32263434</t>
  </si>
  <si>
    <t>Johnny Alloo</t>
  </si>
  <si>
    <t>32 Drummond Street North</t>
  </si>
  <si>
    <t>Matthew Freeman Investments Pty Ltd</t>
  </si>
  <si>
    <t>32263450</t>
  </si>
  <si>
    <t>Qantas Club</t>
  </si>
  <si>
    <t>Airport Drive Melbourne Airport</t>
  </si>
  <si>
    <t>32263468</t>
  </si>
  <si>
    <t>Merrimu Receptions</t>
  </si>
  <si>
    <t>1300 Dandenong Road</t>
  </si>
  <si>
    <t>Batziakas Enterprises Pty Ltd</t>
  </si>
  <si>
    <t>32263549</t>
  </si>
  <si>
    <t>The Pavillion Northcote</t>
  </si>
  <si>
    <t>319-325 High Street</t>
  </si>
  <si>
    <t>After Sunset Pty Ltd</t>
  </si>
  <si>
    <t>32263573</t>
  </si>
  <si>
    <t>Westerfolds Sports Centre</t>
  </si>
  <si>
    <t>2/6 Swilk Street</t>
  </si>
  <si>
    <t>Westerfolds Sports Centre Pty Ltd</t>
  </si>
  <si>
    <t>32263581</t>
  </si>
  <si>
    <t>Wong'S Lucky Bar</t>
  </si>
  <si>
    <t>118 Franklin Street</t>
  </si>
  <si>
    <t>Mag 8 Pty Ltd</t>
  </si>
  <si>
    <t>32263612</t>
  </si>
  <si>
    <t>Rutherglen Tea Rooms</t>
  </si>
  <si>
    <t>86-88 Main Street</t>
  </si>
  <si>
    <t>32263638</t>
  </si>
  <si>
    <t>The Corner Cafe &amp; Catering</t>
  </si>
  <si>
    <t>1455 Point Nepean Road</t>
  </si>
  <si>
    <t>32263662</t>
  </si>
  <si>
    <t>Culture Colac</t>
  </si>
  <si>
    <t>Culture Colac Pty Ltd</t>
  </si>
  <si>
    <t>32263670</t>
  </si>
  <si>
    <t>Flame Brothers Restaurant &amp; Bar</t>
  </si>
  <si>
    <t>Stoney Creek Grampians Road</t>
  </si>
  <si>
    <t>32263696</t>
  </si>
  <si>
    <t>Yellow House Cafe &amp; Thai Restaurant</t>
  </si>
  <si>
    <t>19 Bank Street</t>
  </si>
  <si>
    <t>32263701</t>
  </si>
  <si>
    <t>Kakilang Pty Ltd</t>
  </si>
  <si>
    <t>Ground Floor 604 St Kilda Road</t>
  </si>
  <si>
    <t>32263719</t>
  </si>
  <si>
    <t>Woods Sherbrooke</t>
  </si>
  <si>
    <t>21 Sherbrooke Road</t>
  </si>
  <si>
    <t>Bgp Nominees Pty Ltd</t>
  </si>
  <si>
    <t>32263735</t>
  </si>
  <si>
    <t>Est. 1906</t>
  </si>
  <si>
    <t>79-81 Charles Street</t>
  </si>
  <si>
    <t>Ramses Trading Pty Ltd</t>
  </si>
  <si>
    <t>32263743</t>
  </si>
  <si>
    <t>Grill'D Fountain Gate</t>
  </si>
  <si>
    <t>Shop 1127, Westfield Shoppingtown Magid Drive, Fountain Gate</t>
  </si>
  <si>
    <t>Simon Bennett Pty Ltd</t>
  </si>
  <si>
    <t>32263751</t>
  </si>
  <si>
    <t>Marina Bar</t>
  </si>
  <si>
    <t>Western Port Marina Cnr Mullet And Skinner Streets</t>
  </si>
  <si>
    <t>Western Port Marina Pty Ltd</t>
  </si>
  <si>
    <t>32263808</t>
  </si>
  <si>
    <t>Cafe Scintilla</t>
  </si>
  <si>
    <t>131 Burgundy Street</t>
  </si>
  <si>
    <t>Davkon Pty Ltd</t>
  </si>
  <si>
    <t>32263832</t>
  </si>
  <si>
    <t>La Campagnola West</t>
  </si>
  <si>
    <t>272 Shannon Avenue</t>
  </si>
  <si>
    <t>32263866</t>
  </si>
  <si>
    <t>Limoncello</t>
  </si>
  <si>
    <t>54 Station Street</t>
  </si>
  <si>
    <t>Global Gastronomique Pty Ltd</t>
  </si>
  <si>
    <t>32263874</t>
  </si>
  <si>
    <t>The Black Pudding Delicatessen</t>
  </si>
  <si>
    <t>525A High Street</t>
  </si>
  <si>
    <t>32263921</t>
  </si>
  <si>
    <t>Azooba The Food Wonderland</t>
  </si>
  <si>
    <t>267 Mickleham Road</t>
  </si>
  <si>
    <t>Azooba The Food Wonderland Pty Ltd</t>
  </si>
  <si>
    <t>32263963</t>
  </si>
  <si>
    <t>8 Monkeys Food &amp; Drink</t>
  </si>
  <si>
    <t>75 Koornang Road</t>
  </si>
  <si>
    <t>A &amp; E Group Pty Ltd</t>
  </si>
  <si>
    <t>32263989</t>
  </si>
  <si>
    <t>Singh'S Bala Da Dhaba</t>
  </si>
  <si>
    <t>1455 Malvern Road</t>
  </si>
  <si>
    <t>Modisons Pty Ltd</t>
  </si>
  <si>
    <t>32264032</t>
  </si>
  <si>
    <t>The Stone Hotel</t>
  </si>
  <si>
    <t>298 Brunswick Street</t>
  </si>
  <si>
    <t>Chooey Pty Ltd</t>
  </si>
  <si>
    <t>32264074</t>
  </si>
  <si>
    <t>The Grand Knox City Receptions</t>
  </si>
  <si>
    <t>The Grand Receptions On Cathies Pty Ltd</t>
  </si>
  <si>
    <t>32264147</t>
  </si>
  <si>
    <t>Lustre Bar</t>
  </si>
  <si>
    <t>Shop 4A, Centre Place Level 1, 252 Flinders Lane</t>
  </si>
  <si>
    <t>Playdium Pty Ltd</t>
  </si>
  <si>
    <t>32264155</t>
  </si>
  <si>
    <t>The Dove Club</t>
  </si>
  <si>
    <t>2Nd Floor 318-322 Little Collins Street</t>
  </si>
  <si>
    <t>32264163</t>
  </si>
  <si>
    <t>Tru Events (Melb)</t>
  </si>
  <si>
    <t>407 Flinders Lane</t>
  </si>
  <si>
    <t>Tru Events Pty Ltd</t>
  </si>
  <si>
    <t>32264171</t>
  </si>
  <si>
    <t>Tba</t>
  </si>
  <si>
    <t>715 Centre Road</t>
  </si>
  <si>
    <t>32264189</t>
  </si>
  <si>
    <t>Sun Wah Restaurant</t>
  </si>
  <si>
    <t>229 Beach Road</t>
  </si>
  <si>
    <t>32264244</t>
  </si>
  <si>
    <t>Cafe Lilo On Esplanade</t>
  </si>
  <si>
    <t>Shop 1 725 Esplanade</t>
  </si>
  <si>
    <t>Lilo Vic Pty Ltd</t>
  </si>
  <si>
    <t>32264252</t>
  </si>
  <si>
    <t>Nelson Endeavour Mb 14 Old Bridge Road</t>
  </si>
  <si>
    <t>32264260</t>
  </si>
  <si>
    <t>Sorrento Bar</t>
  </si>
  <si>
    <t>801A Sydney Road</t>
  </si>
  <si>
    <t>Thirty Fourth Colro Pty Ltd</t>
  </si>
  <si>
    <t>32264294</t>
  </si>
  <si>
    <t>13-15 Hardware Lane</t>
  </si>
  <si>
    <t>Betal Leaf Pty Ltd</t>
  </si>
  <si>
    <t>32264309</t>
  </si>
  <si>
    <t>Remy Cafe-Bistro</t>
  </si>
  <si>
    <t>191 Glenferrie Rd</t>
  </si>
  <si>
    <t>Delkoh Pty Ltd</t>
  </si>
  <si>
    <t>32264359</t>
  </si>
  <si>
    <t>Benalla Gallery Cafe</t>
  </si>
  <si>
    <t>Bridge Road</t>
  </si>
  <si>
    <t>Egkk Pty Ltd</t>
  </si>
  <si>
    <t>32264367</t>
  </si>
  <si>
    <t>Bowerbird Bar</t>
  </si>
  <si>
    <t>274 Bridge Road</t>
  </si>
  <si>
    <t>Mlcb Hospitality Pty Ltd</t>
  </si>
  <si>
    <t>32264375</t>
  </si>
  <si>
    <t>La Bohemia</t>
  </si>
  <si>
    <t>Shop 6 497 Princes Highway</t>
  </si>
  <si>
    <t>32264383</t>
  </si>
  <si>
    <t>Picasso Pizza Restaurant</t>
  </si>
  <si>
    <t>469 Hampton Street</t>
  </si>
  <si>
    <t>32264456</t>
  </si>
  <si>
    <t>Such N Such</t>
  </si>
  <si>
    <t>809-811 Sturt Street</t>
  </si>
  <si>
    <t>Roano Pty Ltd</t>
  </si>
  <si>
    <t>32264529</t>
  </si>
  <si>
    <t>Bar Bellamy</t>
  </si>
  <si>
    <t>164 Rathdowne Street</t>
  </si>
  <si>
    <t>Belle Hospitality Pty Ltd</t>
  </si>
  <si>
    <t>32264587</t>
  </si>
  <si>
    <t>Stratford Courthouse</t>
  </si>
  <si>
    <t>66 Tyers Street</t>
  </si>
  <si>
    <t>Stratford Courthouse Incorporated</t>
  </si>
  <si>
    <t>32264595</t>
  </si>
  <si>
    <t>Ruby'S Pizza And Pasta Restaurant</t>
  </si>
  <si>
    <t>Shop 7 11-17 Station Road</t>
  </si>
  <si>
    <t>Dineamite Holdings Pty Ltd</t>
  </si>
  <si>
    <t>32264600</t>
  </si>
  <si>
    <t>Lighthouse Cafe</t>
  </si>
  <si>
    <t>679-681 Point Nepean Road</t>
  </si>
  <si>
    <t>32264618</t>
  </si>
  <si>
    <t>Coffea Coffee</t>
  </si>
  <si>
    <t>519-521 Elizabeth Street</t>
  </si>
  <si>
    <t>Calee Pty Ltd</t>
  </si>
  <si>
    <t>32264668</t>
  </si>
  <si>
    <t>Cafe Saffron</t>
  </si>
  <si>
    <t>238-240 Upper Heidelberg Road</t>
  </si>
  <si>
    <t>32264676</t>
  </si>
  <si>
    <t>The Middle Brighton Bath'S</t>
  </si>
  <si>
    <t>Middle Brighton Sea Baths Foreshore, The Esplanade</t>
  </si>
  <si>
    <t>Raynors Pty Ltd</t>
  </si>
  <si>
    <t>32264692</t>
  </si>
  <si>
    <t>Filipino Bbq House</t>
  </si>
  <si>
    <t>Shop 1 792-806 Heatherton Rd</t>
  </si>
  <si>
    <t>Ank Carino Pty Ltd</t>
  </si>
  <si>
    <t>32264707</t>
  </si>
  <si>
    <t>Parn Thong Thai Restaurant</t>
  </si>
  <si>
    <t>40 Bay Road</t>
  </si>
  <si>
    <t>The One Thai Takeaway Pty Ltd</t>
  </si>
  <si>
    <t>32264715</t>
  </si>
  <si>
    <t>Pinchy'S Co</t>
  </si>
  <si>
    <t>Shop 101/1St Floor Midcity Arcade 200 Bourke Street</t>
  </si>
  <si>
    <t>Along A Coast Pty Ltd</t>
  </si>
  <si>
    <t>32264723</t>
  </si>
  <si>
    <t>Dunkeld Gourmet Pantry</t>
  </si>
  <si>
    <t>109A Parker Street</t>
  </si>
  <si>
    <t>P &amp; S Rees Family Pty Ltd</t>
  </si>
  <si>
    <t>32264749</t>
  </si>
  <si>
    <t>Chiki Chan</t>
  </si>
  <si>
    <t>2-6 Centreway</t>
  </si>
  <si>
    <t>Delta Ocean Pty Ltd</t>
  </si>
  <si>
    <t>32264799</t>
  </si>
  <si>
    <t>Green Bamboo Restaurant</t>
  </si>
  <si>
    <t>304 Keilor Road</t>
  </si>
  <si>
    <t>32264812</t>
  </si>
  <si>
    <t>Hunky Dory Fish And Chips</t>
  </si>
  <si>
    <t>3/181 Bay Street</t>
  </si>
  <si>
    <t>Hd Port Melbourne Pty Ltd</t>
  </si>
  <si>
    <t>32264820</t>
  </si>
  <si>
    <t>Cinema Como</t>
  </si>
  <si>
    <t>Cnr Toorak Road &amp; Chapel Street</t>
  </si>
  <si>
    <t>32264862</t>
  </si>
  <si>
    <t>Small Axe Kitchen</t>
  </si>
  <si>
    <t>281-283 Victoria Street</t>
  </si>
  <si>
    <t>32264901</t>
  </si>
  <si>
    <t>Appetto Pizza</t>
  </si>
  <si>
    <t>Shops 48B &amp; 49 100 Hall Road</t>
  </si>
  <si>
    <t>32264919</t>
  </si>
  <si>
    <t>Sunny Wisdom</t>
  </si>
  <si>
    <t>146-148 Little Bourke Street</t>
  </si>
  <si>
    <t>Sunny Wisdom Pty Ltd</t>
  </si>
  <si>
    <t>32264935</t>
  </si>
  <si>
    <t>Taku Japanese Restaurant</t>
  </si>
  <si>
    <t>404 Glenhuntly Road</t>
  </si>
  <si>
    <t>W&amp;X Wanton Resources Pty Ltd</t>
  </si>
  <si>
    <t>32264943</t>
  </si>
  <si>
    <t>Via Verona</t>
  </si>
  <si>
    <t>193-195 High Street</t>
  </si>
  <si>
    <t>Romeoi Pty Ltd</t>
  </si>
  <si>
    <t>32264951</t>
  </si>
  <si>
    <t>Luka Pizza Bar</t>
  </si>
  <si>
    <t>670 Bellarine Highway</t>
  </si>
  <si>
    <t>Luka Pizza Bar Pty Ltd</t>
  </si>
  <si>
    <t>32264977</t>
  </si>
  <si>
    <t>Soko Korean Charcoal Bbq</t>
  </si>
  <si>
    <t>970-972 Whitehorse Road</t>
  </si>
  <si>
    <t>Ckk Bbq Group Pty Ltd</t>
  </si>
  <si>
    <t>32264985</t>
  </si>
  <si>
    <t>Grain Bbq Pty Ltd</t>
  </si>
  <si>
    <t>Shops 48-49 Box Hill Shopping Centre</t>
  </si>
  <si>
    <t>Sailteam Investments Pty Ltd</t>
  </si>
  <si>
    <t>32264993</t>
  </si>
  <si>
    <t>Maharaja Tandoori Cuisine</t>
  </si>
  <si>
    <t>560-562 High Street</t>
  </si>
  <si>
    <t>Maharaja Pty Ltd</t>
  </si>
  <si>
    <t>32265004</t>
  </si>
  <si>
    <t>Hawker Nguyen</t>
  </si>
  <si>
    <t>10 Blake Street</t>
  </si>
  <si>
    <t>32265020</t>
  </si>
  <si>
    <t>Focus Health &amp; Fitness Centre</t>
  </si>
  <si>
    <t>33-35 Carrick Drive</t>
  </si>
  <si>
    <t>Fitwave Pty Ltd</t>
  </si>
  <si>
    <t>32265046</t>
  </si>
  <si>
    <t>Thegalbi</t>
  </si>
  <si>
    <t>270 Victoria Street</t>
  </si>
  <si>
    <t>Chingoo Pty Ltd</t>
  </si>
  <si>
    <t>32265070</t>
  </si>
  <si>
    <t>India Gate Indian Restaurant</t>
  </si>
  <si>
    <t>Shop 3 1644 Burwood Highway</t>
  </si>
  <si>
    <t>Rawat Enterprises Pty Ltd</t>
  </si>
  <si>
    <t>32265088</t>
  </si>
  <si>
    <t>Via Campanella Cucina &amp; Bar</t>
  </si>
  <si>
    <t>452 Glenhuntly Road</t>
  </si>
  <si>
    <t>Havya Pty Ltd</t>
  </si>
  <si>
    <t>32265096</t>
  </si>
  <si>
    <t>Roberto'S Blairgowrie Pizza &amp; Pasta Restaurant</t>
  </si>
  <si>
    <t>2845 Point Nepean Road</t>
  </si>
  <si>
    <t>Flour Yeast And Water Pty Ltd</t>
  </si>
  <si>
    <t>32265119</t>
  </si>
  <si>
    <t>Gasworks Bar</t>
  </si>
  <si>
    <t>9 Bank Street</t>
  </si>
  <si>
    <t>Gasworks Bar Pty. Ltd.</t>
  </si>
  <si>
    <t>32265135</t>
  </si>
  <si>
    <t>All Things Equal Limited</t>
  </si>
  <si>
    <t>263-265 Carlisle Street</t>
  </si>
  <si>
    <t>32265177</t>
  </si>
  <si>
    <t>3Redstripes</t>
  </si>
  <si>
    <t>984 Doncaster Road</t>
  </si>
  <si>
    <t>Langzi Pty Ltd</t>
  </si>
  <si>
    <t>32265185</t>
  </si>
  <si>
    <t>Saigon Soul</t>
  </si>
  <si>
    <t>175 Union Road</t>
  </si>
  <si>
    <t>Richard Nguyen Pty Ltd</t>
  </si>
  <si>
    <t>32265232</t>
  </si>
  <si>
    <t>Gourmet Curry Hut</t>
  </si>
  <si>
    <t>Shops 3 &amp; 4 318 Little Collins Street</t>
  </si>
  <si>
    <t>Sjlp &amp; Co Pty Ltd</t>
  </si>
  <si>
    <t>32265274</t>
  </si>
  <si>
    <t>Cambrai Hostel</t>
  </si>
  <si>
    <t>117 Johnston Street</t>
  </si>
  <si>
    <t>Ardem Holdings Pty. Ltd.</t>
  </si>
  <si>
    <t>32265305</t>
  </si>
  <si>
    <t>Wing Gourmet Restaurant</t>
  </si>
  <si>
    <t>931 Burke Road</t>
  </si>
  <si>
    <t>Lolifung Pty Ltd</t>
  </si>
  <si>
    <t>32265321</t>
  </si>
  <si>
    <t>Cptn Jack'S</t>
  </si>
  <si>
    <t>1 Lumeah Road</t>
  </si>
  <si>
    <t>32265355</t>
  </si>
  <si>
    <t>Captain Baxter</t>
  </si>
  <si>
    <t>Tenancies 10, 10A, 11A &amp; 11B St Kilda Sea Baths, Jacka Boulevard</t>
  </si>
  <si>
    <t>32265363</t>
  </si>
  <si>
    <t>Your Lil Cook</t>
  </si>
  <si>
    <t>203 Glenferrie Road</t>
  </si>
  <si>
    <t>By Your-Lil-Cook Pty Limited</t>
  </si>
  <si>
    <t>32265371</t>
  </si>
  <si>
    <t>F &amp; Sb Consultants Acting As Fetching Treasures</t>
  </si>
  <si>
    <t>107 High Street</t>
  </si>
  <si>
    <t>32265410</t>
  </si>
  <si>
    <t>Taco Bill Mexican Restaurant Boronia</t>
  </si>
  <si>
    <t>Shops 5, 6, &amp; 7, 218 Dorset Road</t>
  </si>
  <si>
    <t>New Taian Pty Ltd</t>
  </si>
  <si>
    <t>32265444</t>
  </si>
  <si>
    <t>Peninsula Sauna &amp; Spa Seaford</t>
  </si>
  <si>
    <t>2/16 Cumberland Drive</t>
  </si>
  <si>
    <t>32265494</t>
  </si>
  <si>
    <t>Atami Japanese Restaurant</t>
  </si>
  <si>
    <t>Shop 9,418 Bell Street</t>
  </si>
  <si>
    <t>32265525</t>
  </si>
  <si>
    <t>Real: Pizza, Pasta &amp; Salads</t>
  </si>
  <si>
    <t>Shop 1 25 Lord Street</t>
  </si>
  <si>
    <t>The Place Of Wonder Pty Ltd</t>
  </si>
  <si>
    <t>32265541</t>
  </si>
  <si>
    <t>Azzurro Woodfired Pizza</t>
  </si>
  <si>
    <t>776 Hawthorn Road</t>
  </si>
  <si>
    <t>Saporito Investments Pty Ltd</t>
  </si>
  <si>
    <t>32265559</t>
  </si>
  <si>
    <t>Mama Blu'S Food Co.</t>
  </si>
  <si>
    <t>61 Glenhuntly Road</t>
  </si>
  <si>
    <t>Blue Rhythm Pty Ltd</t>
  </si>
  <si>
    <t>32265630</t>
  </si>
  <si>
    <t>Anchovy</t>
  </si>
  <si>
    <t>336-338 Bridge Road</t>
  </si>
  <si>
    <t>Eat For Fun Pty Ltd</t>
  </si>
  <si>
    <t>32265648</t>
  </si>
  <si>
    <t>Crave Restaurant</t>
  </si>
  <si>
    <t>236-238 Dorset Road</t>
  </si>
  <si>
    <t>Tbv Restaurant Pty Ltd</t>
  </si>
  <si>
    <t>32265680</t>
  </si>
  <si>
    <t>Squiresloft Essendon</t>
  </si>
  <si>
    <t>131 Buckley Street</t>
  </si>
  <si>
    <t>Rlca Pty Ltd</t>
  </si>
  <si>
    <t>32265703</t>
  </si>
  <si>
    <t>Ichimi Sake Japanese Restaurant</t>
  </si>
  <si>
    <t>Shop 1 &amp; 2 188-202 Yarra Street</t>
  </si>
  <si>
    <t>Lins United Pty Ltd</t>
  </si>
  <si>
    <t>32265737</t>
  </si>
  <si>
    <t>Bell City Hotel Management</t>
  </si>
  <si>
    <t>205 Bell Street</t>
  </si>
  <si>
    <t>Hotel Opco Bell City Pty Ltd</t>
  </si>
  <si>
    <t>32265753</t>
  </si>
  <si>
    <t>Lunar Dumpling Bar</t>
  </si>
  <si>
    <t>Shop 1 96 Main Street</t>
  </si>
  <si>
    <t>Li &amp; Co Group Pty Ltd</t>
  </si>
  <si>
    <t>32265761</t>
  </si>
  <si>
    <t>The Horn African Cafe</t>
  </si>
  <si>
    <t>20 Johnston Street</t>
  </si>
  <si>
    <t>P Harper Pty Ltd</t>
  </si>
  <si>
    <t>32265795</t>
  </si>
  <si>
    <t>Pho House</t>
  </si>
  <si>
    <t>318 Racecourse Rd</t>
  </si>
  <si>
    <t>Bode International Pty Ltd</t>
  </si>
  <si>
    <t>32265800</t>
  </si>
  <si>
    <t>Warrnambool Racing Club</t>
  </si>
  <si>
    <t>Warrnambool Racecourse Grafton Road</t>
  </si>
  <si>
    <t>Warrnambool Racing Club Inc</t>
  </si>
  <si>
    <t>32265826</t>
  </si>
  <si>
    <t>The Hills Pantry</t>
  </si>
  <si>
    <t>Shops 6 &amp; 7 200 Jells Road</t>
  </si>
  <si>
    <t>The Hills Pantry Pty Ltd</t>
  </si>
  <si>
    <t>32265884</t>
  </si>
  <si>
    <t>Betty'S Burgers &amp; Concrete Co. Northland</t>
  </si>
  <si>
    <t>Shop K40 Northland Shopping Centre</t>
  </si>
  <si>
    <t>32265892</t>
  </si>
  <si>
    <t>Japan Fresh</t>
  </si>
  <si>
    <t>294 Bridge Road</t>
  </si>
  <si>
    <t>Japan Fresh Pty Ltd</t>
  </si>
  <si>
    <t>32265915</t>
  </si>
  <si>
    <t>The Crane Restaurant</t>
  </si>
  <si>
    <t>212 Little Bourke Street</t>
  </si>
  <si>
    <t>Jing Yu Pty Ltd</t>
  </si>
  <si>
    <t>32265931</t>
  </si>
  <si>
    <t>Maggie'S Snacks &amp; Liquor</t>
  </si>
  <si>
    <t>98-100 Lygon Street</t>
  </si>
  <si>
    <t>East Brunswick</t>
  </si>
  <si>
    <t>Snacks &amp; Liquor Co. Pty Ltd</t>
  </si>
  <si>
    <t>32265949</t>
  </si>
  <si>
    <t>Cafe One 5 Three</t>
  </si>
  <si>
    <t>153 Great Ocean Road</t>
  </si>
  <si>
    <t>32265957</t>
  </si>
  <si>
    <t>The Drunken Poet</t>
  </si>
  <si>
    <t>65 Peel Street</t>
  </si>
  <si>
    <t>The Drunken Poet Pty Ltd</t>
  </si>
  <si>
    <t>32265973</t>
  </si>
  <si>
    <t>Nelse Ski Lodge</t>
  </si>
  <si>
    <t>17 Slalom Street</t>
  </si>
  <si>
    <t>Snatch Pty Ltd</t>
  </si>
  <si>
    <t>32266018</t>
  </si>
  <si>
    <t>The Bacchus Marsh Avenue Motel</t>
  </si>
  <si>
    <t>272 Main Street</t>
  </si>
  <si>
    <t>F.P.G Trading Pty Ltd</t>
  </si>
  <si>
    <t>32266068</t>
  </si>
  <si>
    <t>63 Degrees</t>
  </si>
  <si>
    <t>Shops 4 &amp; 5 140 Pakington Street</t>
  </si>
  <si>
    <t>Dovey Lane Pty Ltd</t>
  </si>
  <si>
    <t>32266076</t>
  </si>
  <si>
    <t>Great Gourmet'S Inn</t>
  </si>
  <si>
    <t>30 Ryley Street</t>
  </si>
  <si>
    <t>Glorial Pty Ltd</t>
  </si>
  <si>
    <t>32266092</t>
  </si>
  <si>
    <t>Mr Hobsons Bar Restaurant Cafe Functions</t>
  </si>
  <si>
    <t>Tenancy 4 9 Waterfront Place</t>
  </si>
  <si>
    <t>Redside Pty Ltd (Receivers And Managers Appointed)</t>
  </si>
  <si>
    <t>32266115</t>
  </si>
  <si>
    <t>Gourmet Girl - Fine Food Catering</t>
  </si>
  <si>
    <t>21 Salisbury Avenue</t>
  </si>
  <si>
    <t>Renx Pty Ltd</t>
  </si>
  <si>
    <t>32266123</t>
  </si>
  <si>
    <t>Mcdaids Irish Pub &amp; Restaurant</t>
  </si>
  <si>
    <t>1003 Point Nepean Road</t>
  </si>
  <si>
    <t>Mcdaid'S Australia Pty Ltd</t>
  </si>
  <si>
    <t>32266131</t>
  </si>
  <si>
    <t>Demitris Feast</t>
  </si>
  <si>
    <t>141 Swan Street</t>
  </si>
  <si>
    <t>Non Ita Facilis Pty Ltd</t>
  </si>
  <si>
    <t>32266165</t>
  </si>
  <si>
    <t>Caffe Corso</t>
  </si>
  <si>
    <t>298 Clayton Road</t>
  </si>
  <si>
    <t>32266173</t>
  </si>
  <si>
    <t>Shooter'S Lounge</t>
  </si>
  <si>
    <t>15A/502 Howitt Street</t>
  </si>
  <si>
    <t>32266238</t>
  </si>
  <si>
    <t>Circa 1884 Courthouse</t>
  </si>
  <si>
    <t>1 Gloucester Avenue</t>
  </si>
  <si>
    <t>Circa 1884 Courthouse Pty Ltd</t>
  </si>
  <si>
    <t>32266254</t>
  </si>
  <si>
    <t>Rock Kung Chinese Restaurant</t>
  </si>
  <si>
    <t>101 Kingsway</t>
  </si>
  <si>
    <t>All Good Views Pty Ltd</t>
  </si>
  <si>
    <t>32266262</t>
  </si>
  <si>
    <t>Peking Duck Dynasty</t>
  </si>
  <si>
    <t>106 Main Street</t>
  </si>
  <si>
    <t>Pclt Pty Ltd</t>
  </si>
  <si>
    <t>32266288</t>
  </si>
  <si>
    <t>Double Happiness Bar</t>
  </si>
  <si>
    <t>Ground Floor 21 Liverpool Street</t>
  </si>
  <si>
    <t>Spirit Fingers Pty Ltd</t>
  </si>
  <si>
    <t>32266296</t>
  </si>
  <si>
    <t>China T Restaurant</t>
  </si>
  <si>
    <t>Shop 32 Sanctuary Lakes Centre Point Cook Road</t>
  </si>
  <si>
    <t>32266301</t>
  </si>
  <si>
    <t>Cafe Vita Et Flores</t>
  </si>
  <si>
    <t>600 Princes Highway</t>
  </si>
  <si>
    <t>Southern Metropolitan Cemeteries Trust</t>
  </si>
  <si>
    <t>32266335</t>
  </si>
  <si>
    <t>Inthanon Thai Restaurant</t>
  </si>
  <si>
    <t>Osha Group Pty Ltd</t>
  </si>
  <si>
    <t>32266351</t>
  </si>
  <si>
    <t>Opt Bar &amp; Restaurant</t>
  </si>
  <si>
    <t>Ground Floor &amp; Mezzanine 272-276 Hare Street</t>
  </si>
  <si>
    <t>J D Coad Investments Pty Ltd</t>
  </si>
  <si>
    <t>32266408</t>
  </si>
  <si>
    <t>265 Hampton Street</t>
  </si>
  <si>
    <t>Devnani Pty Ltd</t>
  </si>
  <si>
    <t>32266416</t>
  </si>
  <si>
    <t>Garden Gallery Cafe</t>
  </si>
  <si>
    <t>1/5 Huon Creek Road</t>
  </si>
  <si>
    <t>Wodonga Plant Farm Pty Ltd</t>
  </si>
  <si>
    <t>32266440</t>
  </si>
  <si>
    <t>Sushi Wushi</t>
  </si>
  <si>
    <t>30 Commercial Place</t>
  </si>
  <si>
    <t>Yp Group Pty Ltd</t>
  </si>
  <si>
    <t>32266458</t>
  </si>
  <si>
    <t>Charm Thai Restaurant</t>
  </si>
  <si>
    <t>173 Victoria Avenue</t>
  </si>
  <si>
    <t>Charm Group Pty Ltd</t>
  </si>
  <si>
    <t>32266474</t>
  </si>
  <si>
    <t>Tandoori Cuizine</t>
  </si>
  <si>
    <t>16 Lyttleton Street</t>
  </si>
  <si>
    <t>Karingal Villa Pty Ltd</t>
  </si>
  <si>
    <t>32266482</t>
  </si>
  <si>
    <t>Trak Showroom</t>
  </si>
  <si>
    <t>Lower Basement Level, Trak Centre 443-449 Toorak Road</t>
  </si>
  <si>
    <t>Production 75 Holdings Pty Ltd</t>
  </si>
  <si>
    <t>32266490</t>
  </si>
  <si>
    <t>Wild Wombat Cafe &amp; Bar</t>
  </si>
  <si>
    <t>Shop 2 784 Heidelberg-Kinglake Road</t>
  </si>
  <si>
    <t>32266513</t>
  </si>
  <si>
    <t>Le Taj Fine Indian Food</t>
  </si>
  <si>
    <t>70-74 Rosslyn Street</t>
  </si>
  <si>
    <t>Oberoi Hospitality Services Pty Ltd</t>
  </si>
  <si>
    <t>32266547</t>
  </si>
  <si>
    <t>Nicosia Kebab House</t>
  </si>
  <si>
    <t>250 Glenferrie Road</t>
  </si>
  <si>
    <t>32266555</t>
  </si>
  <si>
    <t>Show Time Bbq &amp; Dumpling Bar</t>
  </si>
  <si>
    <t>348 Clayton Road</t>
  </si>
  <si>
    <t>Original Taste Food Pty Ltd</t>
  </si>
  <si>
    <t>32266610</t>
  </si>
  <si>
    <t>Stillwater At Crittenden</t>
  </si>
  <si>
    <t>25 Harrisons Road</t>
  </si>
  <si>
    <t>Cheeky Monkey Hospitality Pty Ltd</t>
  </si>
  <si>
    <t>32266652</t>
  </si>
  <si>
    <t>1 Central Avenue</t>
  </si>
  <si>
    <t>32266660</t>
  </si>
  <si>
    <t>Lola St Kilda</t>
  </si>
  <si>
    <t>Shops 5 &amp; 6 60 Fitzroy Street</t>
  </si>
  <si>
    <t>Plan Gi Pty Ltd</t>
  </si>
  <si>
    <t>32266678</t>
  </si>
  <si>
    <t>The Vic</t>
  </si>
  <si>
    <t>279-281 Victoria Street</t>
  </si>
  <si>
    <t>Agi Holdings Group Pty Ltd</t>
  </si>
  <si>
    <t>32266686</t>
  </si>
  <si>
    <t>Ballarat Wildlife Park</t>
  </si>
  <si>
    <t>Cnr York &amp; Fussell Streets</t>
  </si>
  <si>
    <t>Ballarat Wildlife &amp; Reptile Park Pty Ltd</t>
  </si>
  <si>
    <t>32266717</t>
  </si>
  <si>
    <t>Bbq Code</t>
  </si>
  <si>
    <t>249 Springvale Road</t>
  </si>
  <si>
    <t>Made In 7982 Pty Ltd</t>
  </si>
  <si>
    <t>32266741</t>
  </si>
  <si>
    <t>Crazy Wing Monash U</t>
  </si>
  <si>
    <t>7 Derby Road</t>
  </si>
  <si>
    <t>Yahe Pty Ltd</t>
  </si>
  <si>
    <t>32266759</t>
  </si>
  <si>
    <t>Billy Van Creamy</t>
  </si>
  <si>
    <t>Ground Floor 146 Sydney Road</t>
  </si>
  <si>
    <t>Billy Van Creamy Pty Ltd</t>
  </si>
  <si>
    <t>32266775</t>
  </si>
  <si>
    <t>Ms Carlisles</t>
  </si>
  <si>
    <t>137 Carlisle Street</t>
  </si>
  <si>
    <t>Mjc77 Pty Ltd</t>
  </si>
  <si>
    <t>32266791</t>
  </si>
  <si>
    <t>Alba Paloma</t>
  </si>
  <si>
    <t>185 Maroondah Highway</t>
  </si>
  <si>
    <t>32266806</t>
  </si>
  <si>
    <t>Major Tom'S</t>
  </si>
  <si>
    <t>57 Piper Street</t>
  </si>
  <si>
    <t>32266814</t>
  </si>
  <si>
    <t>Anh Minh</t>
  </si>
  <si>
    <t>44A Lygon Street</t>
  </si>
  <si>
    <t>32266872</t>
  </si>
  <si>
    <t>The Famished Wolf</t>
  </si>
  <si>
    <t>Shop 6, Thompson Road Harbour Plaza</t>
  </si>
  <si>
    <t>The Famished Wolf Leasing Pty Ltd</t>
  </si>
  <si>
    <t>32266880</t>
  </si>
  <si>
    <t>Galli Restaurant</t>
  </si>
  <si>
    <t>1507-1531 Melton Highway</t>
  </si>
  <si>
    <t>Zx Group No. 2 Pty Ltd</t>
  </si>
  <si>
    <t>32266903</t>
  </si>
  <si>
    <t>Meringa Springs</t>
  </si>
  <si>
    <t>Meringa Springs 2974 Northern Grampians Road</t>
  </si>
  <si>
    <t>32266929</t>
  </si>
  <si>
    <t>181 Domain Cafe Bar</t>
  </si>
  <si>
    <t>181 Domain Road</t>
  </si>
  <si>
    <t>Gialousis Nominees Pty Ltd</t>
  </si>
  <si>
    <t>32266937</t>
  </si>
  <si>
    <t>Spensleys</t>
  </si>
  <si>
    <t>43-45 Spensley Street</t>
  </si>
  <si>
    <t>43 Spensley Street Pty Ltd</t>
  </si>
  <si>
    <t>32267006</t>
  </si>
  <si>
    <t>Roti Boti Indian Restaurant</t>
  </si>
  <si>
    <t>513 Hampton Street</t>
  </si>
  <si>
    <t>Sivom Pty Ltd</t>
  </si>
  <si>
    <t>32267014</t>
  </si>
  <si>
    <t>Sideshow Burgers - Croydon</t>
  </si>
  <si>
    <t>91 Main Street</t>
  </si>
  <si>
    <t>Excel Forty Five Pty Ltd</t>
  </si>
  <si>
    <t>32267030</t>
  </si>
  <si>
    <t>Inglewood Estate</t>
  </si>
  <si>
    <t>130 Eltham-Yarra Glen Road</t>
  </si>
  <si>
    <t>Double C Pty Ltd</t>
  </si>
  <si>
    <t>32267056</t>
  </si>
  <si>
    <t>Kao Gaeng Hot Pot &amp; Shabu</t>
  </si>
  <si>
    <t>Shop 14/22-38 Queens Ave</t>
  </si>
  <si>
    <t>32267064</t>
  </si>
  <si>
    <t>The Local Function Center</t>
  </si>
  <si>
    <t>53 Manchester Road</t>
  </si>
  <si>
    <t>Lexia Corporation Pty Ltd</t>
  </si>
  <si>
    <t>32267098</t>
  </si>
  <si>
    <t>Turks Sports Bar</t>
  </si>
  <si>
    <t>First Floor 108-112 Hotham Street</t>
  </si>
  <si>
    <t>Bechaz Mathew</t>
  </si>
  <si>
    <t>32267111</t>
  </si>
  <si>
    <t>Thai Coconut Restaurant</t>
  </si>
  <si>
    <t>66 High Street</t>
  </si>
  <si>
    <t>Thai Issan Pty Ltd</t>
  </si>
  <si>
    <t>32267129</t>
  </si>
  <si>
    <t>Wing Ho Chinese &amp; Australian Restaurant</t>
  </si>
  <si>
    <t>81 Thompson Avenue</t>
  </si>
  <si>
    <t>Wing Ho Restaurant Pty Ltd</t>
  </si>
  <si>
    <t>32267137</t>
  </si>
  <si>
    <t>Fruscolino Cafe</t>
  </si>
  <si>
    <t>1 / 424 Church Street</t>
  </si>
  <si>
    <t>A &amp; D Food Co. Pty Ltd</t>
  </si>
  <si>
    <t>32267145</t>
  </si>
  <si>
    <t>Dimples Of Essendon</t>
  </si>
  <si>
    <t>100 Fletcher Street</t>
  </si>
  <si>
    <t>Blast From The Past Entertainment Pty Ltd</t>
  </si>
  <si>
    <t>32267153</t>
  </si>
  <si>
    <t>Savanna African Restaurant &amp; Cafe</t>
  </si>
  <si>
    <t>7 Johnston Street</t>
  </si>
  <si>
    <t>32267226</t>
  </si>
  <si>
    <t>Alora Macedon</t>
  </si>
  <si>
    <t>330 Barringo Road</t>
  </si>
  <si>
    <t>Alora Macedon Pty Ltd</t>
  </si>
  <si>
    <t>32267242</t>
  </si>
  <si>
    <t>Renzo'S Bar Cafe Italiano</t>
  </si>
  <si>
    <t>Tenancy 7 New Quay Retail Precint</t>
  </si>
  <si>
    <t>Renzan Holdings Pty Ltd</t>
  </si>
  <si>
    <t>32267307</t>
  </si>
  <si>
    <t>Pho A Gogo</t>
  </si>
  <si>
    <t>159-161 Clarendon Street</t>
  </si>
  <si>
    <t>Dn &amp; Hr Pty Ltd</t>
  </si>
  <si>
    <t>32267315</t>
  </si>
  <si>
    <t>Yokoso Izakaya</t>
  </si>
  <si>
    <t>702 Mount Alexander Road</t>
  </si>
  <si>
    <t>K &amp; B Management Pty Ltd</t>
  </si>
  <si>
    <t>32267357</t>
  </si>
  <si>
    <t>King Wong Seafood Restuarant</t>
  </si>
  <si>
    <t>243 Stud Rd</t>
  </si>
  <si>
    <t>Shun De Kitchen Pty Ltd</t>
  </si>
  <si>
    <t>32267373</t>
  </si>
  <si>
    <t>Pho Minh Long Restaurant</t>
  </si>
  <si>
    <t>475 Whitehorse Road</t>
  </si>
  <si>
    <t>Long Tran Proprietary Limited</t>
  </si>
  <si>
    <t>32267399</t>
  </si>
  <si>
    <t>Bhoj On Dockland</t>
  </si>
  <si>
    <t>Tenancies 4 &amp; 5 Arkley Tower Part Of New Quay Retail Precinct</t>
  </si>
  <si>
    <t>Elegant Pty Ltd</t>
  </si>
  <si>
    <t>32267438</t>
  </si>
  <si>
    <t>The Coffee Club Knox Ozone</t>
  </si>
  <si>
    <t>Shop 2226 Ground Floor Ozone Knox City Shopping Centre</t>
  </si>
  <si>
    <t>Jing Feng Trading Pty Ltd</t>
  </si>
  <si>
    <t>32267496</t>
  </si>
  <si>
    <t>Circa 1902</t>
  </si>
  <si>
    <t>59 Hesse Street</t>
  </si>
  <si>
    <t>Circa 1902 Queenscliff Pty Ltd</t>
  </si>
  <si>
    <t>32267501</t>
  </si>
  <si>
    <t>Sushi 8</t>
  </si>
  <si>
    <t>154 Ryrie Street</t>
  </si>
  <si>
    <t>Lee Voo Pty Ltd</t>
  </si>
  <si>
    <t>32267535</t>
  </si>
  <si>
    <t>Time Out Cafe</t>
  </si>
  <si>
    <t>T017A, Federation Square Corner Flinders &amp; Swanston Streets</t>
  </si>
  <si>
    <t>Trios Pty Ltd</t>
  </si>
  <si>
    <t>32267569</t>
  </si>
  <si>
    <t>St Kilda Grocery Bar</t>
  </si>
  <si>
    <t>Shop 2 135 Fitzroy Street</t>
  </si>
  <si>
    <t>32267577</t>
  </si>
  <si>
    <t>Little Drop Of Poison</t>
  </si>
  <si>
    <t>937B Main Road</t>
  </si>
  <si>
    <t>Mr Tapia Pty Ltd</t>
  </si>
  <si>
    <t>32267585</t>
  </si>
  <si>
    <t>Riverlinks</t>
  </si>
  <si>
    <t>44-60 Welsford Street</t>
  </si>
  <si>
    <t>32267608</t>
  </si>
  <si>
    <t>Luyang Dumpling House</t>
  </si>
  <si>
    <t>617 Station Street</t>
  </si>
  <si>
    <t>Luyang Dumpling House Pty Ltd</t>
  </si>
  <si>
    <t>32267666</t>
  </si>
  <si>
    <t>Sydney Road Picture House</t>
  </si>
  <si>
    <t>510-512 Sydney Road</t>
  </si>
  <si>
    <t>The Little Picture House Pty Ltd</t>
  </si>
  <si>
    <t>32267674</t>
  </si>
  <si>
    <t>Ozone Knox City Shopping Centre 425 Burwood Highway</t>
  </si>
  <si>
    <t>32267682</t>
  </si>
  <si>
    <t>All Smiles New Quay Docklands</t>
  </si>
  <si>
    <t>Tenancy 61U New Quay Retail Precinct Promenade</t>
  </si>
  <si>
    <t>32267705</t>
  </si>
  <si>
    <t>Cargo Cafe &amp; Bar</t>
  </si>
  <si>
    <t>Tenancy 61G New Quay Retail Precinct Promenade</t>
  </si>
  <si>
    <t>Cargo Cafe &amp; Bar Pty Ltd</t>
  </si>
  <si>
    <t>32267721</t>
  </si>
  <si>
    <t>Chocolate Buddha</t>
  </si>
  <si>
    <t>T102, Federation Square Corner Flinders &amp; Swanston Streets</t>
  </si>
  <si>
    <t>Chocolate Buddha Pty Ltd</t>
  </si>
  <si>
    <t>32267747</t>
  </si>
  <si>
    <t>Zinc At Federation Square</t>
  </si>
  <si>
    <t>Tenancy T021 Federation Square Cnr Flinders &amp; Swanston Street</t>
  </si>
  <si>
    <t>Zfs Functions Pty Ltd</t>
  </si>
  <si>
    <t>32267755</t>
  </si>
  <si>
    <t>Sunbury Dumplings</t>
  </si>
  <si>
    <t>19 Brook Street</t>
  </si>
  <si>
    <t>Method 918 Pty Ltd</t>
  </si>
  <si>
    <t>32267763</t>
  </si>
  <si>
    <t>Hecho En Mexico Richmond</t>
  </si>
  <si>
    <t>115-117 Swan Street</t>
  </si>
  <si>
    <t>M&amp;M Partners Group Pty Ltd</t>
  </si>
  <si>
    <t>32267771</t>
  </si>
  <si>
    <t>Montsalvat</t>
  </si>
  <si>
    <t>7 Hillcrest Avenue</t>
  </si>
  <si>
    <t>Montsalvat Utilities Pty Ltd</t>
  </si>
  <si>
    <t>32267802</t>
  </si>
  <si>
    <t>Berth Restaurant Bar Cafe</t>
  </si>
  <si>
    <t>45 New Quay Promenade</t>
  </si>
  <si>
    <t>Berth Restaurant &amp; Bar Pty Ltd</t>
  </si>
  <si>
    <t>32267810</t>
  </si>
  <si>
    <t>Milkin Kitchens</t>
  </si>
  <si>
    <t>Milkin Kitchens Pty Ltd</t>
  </si>
  <si>
    <t>32267878</t>
  </si>
  <si>
    <t>Mia Mexico</t>
  </si>
  <si>
    <t>Shop 3 &amp; 5A Harbour Plaza Shopping Centre</t>
  </si>
  <si>
    <t>32267894</t>
  </si>
  <si>
    <t>Bloom Bar &amp; Lounge</t>
  </si>
  <si>
    <t>114-122 Moorabool Street</t>
  </si>
  <si>
    <t>Amjk Pty Ltd</t>
  </si>
  <si>
    <t>32267941</t>
  </si>
  <si>
    <t>Edv Melbourne</t>
  </si>
  <si>
    <t>1 Malthouse Lane</t>
  </si>
  <si>
    <t>Eau-De-Vie Speakeasy (Melbourne) Pty Ltd</t>
  </si>
  <si>
    <t>32267983</t>
  </si>
  <si>
    <t>Arani Thai Restaurant</t>
  </si>
  <si>
    <t>136 Malop Street</t>
  </si>
  <si>
    <t>32267991</t>
  </si>
  <si>
    <t>Kaldero Cafe</t>
  </si>
  <si>
    <t>206-208 Ryrie Street</t>
  </si>
  <si>
    <t>Rsdm Pty Ltd</t>
  </si>
  <si>
    <t>32268028</t>
  </si>
  <si>
    <t>Bella Ciao</t>
  </si>
  <si>
    <t>103 Puckle Street</t>
  </si>
  <si>
    <t>32268052</t>
  </si>
  <si>
    <t>Fox Friday Bridge Road</t>
  </si>
  <si>
    <t>406 Bridge Road</t>
  </si>
  <si>
    <t>Fox Friday Bridge Road Pty Ltd</t>
  </si>
  <si>
    <t>32268125</t>
  </si>
  <si>
    <t>Tao'S Dumplings</t>
  </si>
  <si>
    <t>1 Evans Place</t>
  </si>
  <si>
    <t>Tao International Group Pty Ltd</t>
  </si>
  <si>
    <t>32268159</t>
  </si>
  <si>
    <t>Office 3564 Cafe And Wine Bar</t>
  </si>
  <si>
    <t>252 Hare Street</t>
  </si>
  <si>
    <t>Hospitality 3564 Pty Ltd</t>
  </si>
  <si>
    <t>32268167</t>
  </si>
  <si>
    <t>Dao Noodle</t>
  </si>
  <si>
    <t>397 Little Lonsdale Street</t>
  </si>
  <si>
    <t>House Of Noodles Pty Ltd</t>
  </si>
  <si>
    <t>32268175</t>
  </si>
  <si>
    <t>Doubletree By Hilton Melbourne - Flinders Street</t>
  </si>
  <si>
    <t>270-272 Flinders Street</t>
  </si>
  <si>
    <t>Ep6 Management Pty Ltd</t>
  </si>
  <si>
    <t>32268183</t>
  </si>
  <si>
    <t>Chao Thai Restaurant</t>
  </si>
  <si>
    <t>163 High Street</t>
  </si>
  <si>
    <t>P &amp; J Phabmixay Pty Ltd</t>
  </si>
  <si>
    <t>32268206</t>
  </si>
  <si>
    <t>Frontbeach Cafe</t>
  </si>
  <si>
    <t>16 The Esplanade</t>
  </si>
  <si>
    <t>Front Beach Hospitality Pty Ltd</t>
  </si>
  <si>
    <t>32268214</t>
  </si>
  <si>
    <t>Bottega Toscana Restaurant</t>
  </si>
  <si>
    <t>26 Bank Street</t>
  </si>
  <si>
    <t>Broadvue Heights Pty Ltd</t>
  </si>
  <si>
    <t>32268248</t>
  </si>
  <si>
    <t>Issus</t>
  </si>
  <si>
    <t>8-10 Centre Place</t>
  </si>
  <si>
    <t>32268264</t>
  </si>
  <si>
    <t>Achelya Cafe Bar Restaurant</t>
  </si>
  <si>
    <t>Shop 19, 23 Aquitania Way New Quay</t>
  </si>
  <si>
    <t>Himalaya Kitchen Pty Ltd</t>
  </si>
  <si>
    <t>32268329</t>
  </si>
  <si>
    <t>610 Cafe</t>
  </si>
  <si>
    <t>610 St Kilda Road</t>
  </si>
  <si>
    <t>32268337</t>
  </si>
  <si>
    <t>Tenancy T161A, Federation Square Corner Flinders &amp; Swanston Streets</t>
  </si>
  <si>
    <t>32268361</t>
  </si>
  <si>
    <t>Oz-Mex Mexican Restaurant</t>
  </si>
  <si>
    <t>79A Nicholson Street</t>
  </si>
  <si>
    <t>Ozmex Pty Ltd</t>
  </si>
  <si>
    <t>32268418</t>
  </si>
  <si>
    <t>Bussaracum</t>
  </si>
  <si>
    <t>223 Upper Heidelberg Road</t>
  </si>
  <si>
    <t>32268426</t>
  </si>
  <si>
    <t>Imax Theatre</t>
  </si>
  <si>
    <t>Rathdowne Street</t>
  </si>
  <si>
    <t>Museum Board Of Victoria</t>
  </si>
  <si>
    <t>32268450</t>
  </si>
  <si>
    <t>Tenancy L305, Eastland Shopping Centre Maroondah Highway</t>
  </si>
  <si>
    <t>32268468</t>
  </si>
  <si>
    <t>Beav'S Lounge Bar</t>
  </si>
  <si>
    <t>77-79 Little Malop Street</t>
  </si>
  <si>
    <t>Beaver Holdings Pty Ltd</t>
  </si>
  <si>
    <t>32268476</t>
  </si>
  <si>
    <t>Age'S Pizza Place</t>
  </si>
  <si>
    <t>Shop 4 90A Watton Street</t>
  </si>
  <si>
    <t>Schudelval Enterprises Pty Ltd</t>
  </si>
  <si>
    <t>32268484</t>
  </si>
  <si>
    <t>Mr Bello</t>
  </si>
  <si>
    <t>55 Cardigan Street</t>
  </si>
  <si>
    <t>Mr Bello Pty Ltd</t>
  </si>
  <si>
    <t>32268492</t>
  </si>
  <si>
    <t>Shophouse Ramen 3 Pty Ltd</t>
  </si>
  <si>
    <t>167 Sydney Road</t>
  </si>
  <si>
    <t>32268549</t>
  </si>
  <si>
    <t>35-37 Fitzroy Street</t>
  </si>
  <si>
    <t>32268565</t>
  </si>
  <si>
    <t>Taco Bill Sunbury</t>
  </si>
  <si>
    <t>101 O'Shanassy Street</t>
  </si>
  <si>
    <t>Hs &amp; Sons Pty Ltd</t>
  </si>
  <si>
    <t>32268604</t>
  </si>
  <si>
    <t>Cafe Ella Melbourne</t>
  </si>
  <si>
    <t>Ground Floor 553 St Kilda Road</t>
  </si>
  <si>
    <t>Lintoori Pty Ltd</t>
  </si>
  <si>
    <t>32268612</t>
  </si>
  <si>
    <t>A Day In Bkk Williamstown</t>
  </si>
  <si>
    <t>145 Nelson Place</t>
  </si>
  <si>
    <t>32268620</t>
  </si>
  <si>
    <t>The Coffee Store At Rambling Rose</t>
  </si>
  <si>
    <t>78-80 Bridge Street</t>
  </si>
  <si>
    <t>32268654</t>
  </si>
  <si>
    <t>Tecoma Thai Restaurant</t>
  </si>
  <si>
    <t>Shop 2 1567 Burwood Highway</t>
  </si>
  <si>
    <t>Progressive En Pty Ltd</t>
  </si>
  <si>
    <t>32268701</t>
  </si>
  <si>
    <t>Bowland Bar</t>
  </si>
  <si>
    <t>Cranbourne Leisure Centre 65 Berwick-Cranbourne Road</t>
  </si>
  <si>
    <t>32268785</t>
  </si>
  <si>
    <t>Yo Momma</t>
  </si>
  <si>
    <t>548 Mitcham Road</t>
  </si>
  <si>
    <t>Network Bites Investments Pty Ltd</t>
  </si>
  <si>
    <t>32268816</t>
  </si>
  <si>
    <t>Local Folk</t>
  </si>
  <si>
    <t>43 Epsom Road</t>
  </si>
  <si>
    <t>Local Folk Pty Ltd</t>
  </si>
  <si>
    <t>32268832</t>
  </si>
  <si>
    <t>Little Joe Cafe</t>
  </si>
  <si>
    <t>3416 Warburton Highway</t>
  </si>
  <si>
    <t>32268840</t>
  </si>
  <si>
    <t>Thong Na Tee Thai Restaurant</t>
  </si>
  <si>
    <t>253 Glenferrie Road</t>
  </si>
  <si>
    <t>Tara Thong Pty Ltd</t>
  </si>
  <si>
    <t>32268874</t>
  </si>
  <si>
    <t>The Corner Kitchen Co</t>
  </si>
  <si>
    <t>96-98 Waverley Road</t>
  </si>
  <si>
    <t>Locus Adventure Travel Pty Ltd</t>
  </si>
  <si>
    <t>32268905</t>
  </si>
  <si>
    <t>Lamb On Gavan</t>
  </si>
  <si>
    <t>103 Gavan Street</t>
  </si>
  <si>
    <t>32268955</t>
  </si>
  <si>
    <t>400 Gradi Mornington</t>
  </si>
  <si>
    <t>400 Gradi Mornington Pty Ltd</t>
  </si>
  <si>
    <t>32268963</t>
  </si>
  <si>
    <t>Araminta'S Tea Rooms</t>
  </si>
  <si>
    <t>56 Tallarook Street</t>
  </si>
  <si>
    <t>Phasm Investments Pty. Ltd.</t>
  </si>
  <si>
    <t>32268971</t>
  </si>
  <si>
    <t>Bahjong</t>
  </si>
  <si>
    <t>1 &amp; 2/82 Little Malop Street</t>
  </si>
  <si>
    <t>The Art Of Shredding Pty Ltd</t>
  </si>
  <si>
    <t>32268997</t>
  </si>
  <si>
    <t>Thai Food Station</t>
  </si>
  <si>
    <t>40 Victoria Street</t>
  </si>
  <si>
    <t>Talad Thai Pty Ltd</t>
  </si>
  <si>
    <t>32269074</t>
  </si>
  <si>
    <t>Sir Charles</t>
  </si>
  <si>
    <t>121 Johnston Street</t>
  </si>
  <si>
    <t>Ph Coffee Pty Ltd</t>
  </si>
  <si>
    <t>32269105</t>
  </si>
  <si>
    <t>Dingley Thai Restaurant</t>
  </si>
  <si>
    <t>2 Pauline Ave</t>
  </si>
  <si>
    <t>32269121</t>
  </si>
  <si>
    <t>Tavola Restaurant</t>
  </si>
  <si>
    <t>309 Centre Road</t>
  </si>
  <si>
    <t>Tavola Hospitality Pty Ltd</t>
  </si>
  <si>
    <t>32269171</t>
  </si>
  <si>
    <t>Anzac House</t>
  </si>
  <si>
    <t>Level 1 4-6 Collins Street</t>
  </si>
  <si>
    <t>Returned &amp; Services League Of Australia (Vic Branch) Inc</t>
  </si>
  <si>
    <t>32269260</t>
  </si>
  <si>
    <t>Joe Taylor Bar</t>
  </si>
  <si>
    <t>7 Errol Street</t>
  </si>
  <si>
    <t>Errol Street Group Pty Ltd</t>
  </si>
  <si>
    <t>32269278</t>
  </si>
  <si>
    <t>111 Canterbury Road</t>
  </si>
  <si>
    <t>Green Elephant Pty Ltd</t>
  </si>
  <si>
    <t>32269317</t>
  </si>
  <si>
    <t>D.O.C. Bio</t>
  </si>
  <si>
    <t>312 Drummond Street</t>
  </si>
  <si>
    <t>D.O.C. Bio Pty Ltd</t>
  </si>
  <si>
    <t>32269325</t>
  </si>
  <si>
    <t>406 Lonsdale Street</t>
  </si>
  <si>
    <t>Food Story Enterprises Pty Ltd</t>
  </si>
  <si>
    <t>32269333</t>
  </si>
  <si>
    <t>Hi Sushi Japanese Restaurant</t>
  </si>
  <si>
    <t>76 Malop Street</t>
  </si>
  <si>
    <t>Hi Sushi Japanese Restaurant Pty Ltd</t>
  </si>
  <si>
    <t>32269375</t>
  </si>
  <si>
    <t>Cafe Chestnut</t>
  </si>
  <si>
    <t>76 Chestnut Street (Cnr Adelaide Street)</t>
  </si>
  <si>
    <t>32269406</t>
  </si>
  <si>
    <t>Back To Bacchus Restaurant</t>
  </si>
  <si>
    <t>147 Main Street</t>
  </si>
  <si>
    <t>32269430</t>
  </si>
  <si>
    <t>Iarepa</t>
  </si>
  <si>
    <t>50 Market Street</t>
  </si>
  <si>
    <t>I Arepa Collins Pty Ltd</t>
  </si>
  <si>
    <t>32269456</t>
  </si>
  <si>
    <t>Loop</t>
  </si>
  <si>
    <t>19-23 Meyers Place</t>
  </si>
  <si>
    <t>Loop 23 Pty Ltd</t>
  </si>
  <si>
    <t>32269498</t>
  </si>
  <si>
    <t>Boronia Thai Restaurant</t>
  </si>
  <si>
    <t>110 Boronia Road</t>
  </si>
  <si>
    <t>Lee K Plus Pty Ltd</t>
  </si>
  <si>
    <t>32269529</t>
  </si>
  <si>
    <t>Hugo Dining</t>
  </si>
  <si>
    <t>1116-1118 Mount Alexander Road</t>
  </si>
  <si>
    <t>Natoli &amp; Co Pty Ltd</t>
  </si>
  <si>
    <t>32269537</t>
  </si>
  <si>
    <t>Kent St</t>
  </si>
  <si>
    <t>201 Smith Street</t>
  </si>
  <si>
    <t>Timbo Deluxe Pty Ltd</t>
  </si>
  <si>
    <t>32269545</t>
  </si>
  <si>
    <t>Gardenside Manor Tearooms</t>
  </si>
  <si>
    <t>2 Ridge Road</t>
  </si>
  <si>
    <t>Jaypea Catering Pty Ltd</t>
  </si>
  <si>
    <t>32269618</t>
  </si>
  <si>
    <t>Riviera Pizza Restaurant</t>
  </si>
  <si>
    <t>117A Wyndham Street</t>
  </si>
  <si>
    <t>Regional Roo'S Pty Ltd</t>
  </si>
  <si>
    <t>32269634</t>
  </si>
  <si>
    <t>Gdaychef Catering Pty Ltd</t>
  </si>
  <si>
    <t>Cardinia Cultural Centre Cnr Lakeside Boulevard &amp; Waterford Rise</t>
  </si>
  <si>
    <t>Gday Chef Catering Pty Ltd</t>
  </si>
  <si>
    <t>32269650</t>
  </si>
  <si>
    <t>Mr. Atticus Finch</t>
  </si>
  <si>
    <t>129 Lygon Street</t>
  </si>
  <si>
    <t>32269668</t>
  </si>
  <si>
    <t>Milk And Wine</t>
  </si>
  <si>
    <t>196-198 Canterbury Road</t>
  </si>
  <si>
    <t>H &amp; H Hospitality Pty Ltd</t>
  </si>
  <si>
    <t>32269684</t>
  </si>
  <si>
    <t>2373 Midland Highway</t>
  </si>
  <si>
    <t>32269707</t>
  </si>
  <si>
    <t>Little Thai Princess</t>
  </si>
  <si>
    <t>285 Burke Road</t>
  </si>
  <si>
    <t>888 Fortunate Pty Ltd</t>
  </si>
  <si>
    <t>32269749</t>
  </si>
  <si>
    <t>Bar Oussou</t>
  </si>
  <si>
    <t>653 Sydney Road</t>
  </si>
  <si>
    <t>Hughes &amp; Smith Pty Ltd</t>
  </si>
  <si>
    <t>32269757</t>
  </si>
  <si>
    <t>Shop Ate Cafe &amp; Store</t>
  </si>
  <si>
    <t>8/87 Mount Eliza Way</t>
  </si>
  <si>
    <t>Budge Brand Pty Ltd</t>
  </si>
  <si>
    <t>32269773</t>
  </si>
  <si>
    <t>Rancho Steakhouse &amp; Grill</t>
  </si>
  <si>
    <t>Shop 4, 506 Nepean Highway</t>
  </si>
  <si>
    <t>Olavera Power Pty Ltd</t>
  </si>
  <si>
    <t>32269781</t>
  </si>
  <si>
    <t>Rasputin International Restaurant</t>
  </si>
  <si>
    <t>119 Wattletree Road</t>
  </si>
  <si>
    <t>32269799</t>
  </si>
  <si>
    <t>Altona Lakes Golf Course</t>
  </si>
  <si>
    <t>Leisure Management Services Pty Ltd</t>
  </si>
  <si>
    <t>32269820</t>
  </si>
  <si>
    <t>Leggetts Lane Cafe And Bar</t>
  </si>
  <si>
    <t>Ground Floor 132A-134 Greville Street</t>
  </si>
  <si>
    <t>Top Of The Shelf Pty Ltd</t>
  </si>
  <si>
    <t>32269838</t>
  </si>
  <si>
    <t>Miss Ruben</t>
  </si>
  <si>
    <t>978 High Street</t>
  </si>
  <si>
    <t>Rubensol Pty Ltd</t>
  </si>
  <si>
    <t>32269846</t>
  </si>
  <si>
    <t>Pho Thao</t>
  </si>
  <si>
    <t>1651 Point Nepean Road</t>
  </si>
  <si>
    <t>32269870</t>
  </si>
  <si>
    <t>Nathania Springs Receptions</t>
  </si>
  <si>
    <t>245 Olinda-Monbulk Road</t>
  </si>
  <si>
    <t>Nathania Springs Receptions Pty Ltd</t>
  </si>
  <si>
    <t>32269935</t>
  </si>
  <si>
    <t>Taste Of Cantonese</t>
  </si>
  <si>
    <t>38 Railway Avenue</t>
  </si>
  <si>
    <t>Jec Australia Pty Ltd</t>
  </si>
  <si>
    <t>32270009</t>
  </si>
  <si>
    <t>Two Feet First</t>
  </si>
  <si>
    <t>451 Nepean Highway</t>
  </si>
  <si>
    <t>Daily Trading Bsk Pty Ltd</t>
  </si>
  <si>
    <t>32270025</t>
  </si>
  <si>
    <t>Marocco Cafe</t>
  </si>
  <si>
    <t>165 Allan Street</t>
  </si>
  <si>
    <t>Romarosola Pty Ltd</t>
  </si>
  <si>
    <t>32270114</t>
  </si>
  <si>
    <t>32270148</t>
  </si>
  <si>
    <t>Sara Craft Ramen &amp; Bar</t>
  </si>
  <si>
    <t>Shop 3 391 Little Lonsdale Street</t>
  </si>
  <si>
    <t>Rk Consulting Enterprise Pty Ltd</t>
  </si>
  <si>
    <t>32270180</t>
  </si>
  <si>
    <t>Victoria Gardens Complex Cnr Burnley &amp; Victoria Streets</t>
  </si>
  <si>
    <t>Hoyts Multiplex Cinemas Pty Ltd</t>
  </si>
  <si>
    <t>32270211</t>
  </si>
  <si>
    <t>Yajved</t>
  </si>
  <si>
    <t>127 Waverley Road</t>
  </si>
  <si>
    <t>Yajved Pty Ltd</t>
  </si>
  <si>
    <t>32270237</t>
  </si>
  <si>
    <t>Ferguson Street Provisions</t>
  </si>
  <si>
    <t>62-64 Ferguson Street</t>
  </si>
  <si>
    <t>Cd &amp; Sons Pty Ltd</t>
  </si>
  <si>
    <t>32270245</t>
  </si>
  <si>
    <t>Elwood Eats</t>
  </si>
  <si>
    <t>130-134 Ormond Road</t>
  </si>
  <si>
    <t>Elwood Eats Pty Ltd</t>
  </si>
  <si>
    <t>32270261</t>
  </si>
  <si>
    <t>Home Coffee</t>
  </si>
  <si>
    <t>103A Liebig Street</t>
  </si>
  <si>
    <t>Wang Hu Pty Ltd</t>
  </si>
  <si>
    <t>32270279</t>
  </si>
  <si>
    <t>The Bunyip Cafe</t>
  </si>
  <si>
    <t>313 Coventry Street</t>
  </si>
  <si>
    <t>Tipsy Village Pty Ltd</t>
  </si>
  <si>
    <t>32270318</t>
  </si>
  <si>
    <t>87-89 Swan Street</t>
  </si>
  <si>
    <t>32270368</t>
  </si>
  <si>
    <t>Space 47</t>
  </si>
  <si>
    <t>47 Mccartin Street</t>
  </si>
  <si>
    <t>32270384</t>
  </si>
  <si>
    <t>Mizo Palace Cafe &amp; Shisha Lounge</t>
  </si>
  <si>
    <t>Lot 1 Shop 21 &amp; 22 Princess Arcade 1-3 Princess Street</t>
  </si>
  <si>
    <t>Mizo Palace Pty Ltd</t>
  </si>
  <si>
    <t>32270392</t>
  </si>
  <si>
    <t>Iddy Biddy Bar</t>
  </si>
  <si>
    <t>35-39 Blessington Street</t>
  </si>
  <si>
    <t>Iddy Biddy Pty Ltd</t>
  </si>
  <si>
    <t>32270407</t>
  </si>
  <si>
    <t>The Haymarket B &amp; B Pty Ltd</t>
  </si>
  <si>
    <t>244 Moorabool Street</t>
  </si>
  <si>
    <t>32270449</t>
  </si>
  <si>
    <t>665-675 Canterbury Road</t>
  </si>
  <si>
    <t>Scampi Holdings Pty Ltd</t>
  </si>
  <si>
    <t>32270465</t>
  </si>
  <si>
    <t>Mama'S Canteen</t>
  </si>
  <si>
    <t>Federation Square Complex (T122A) Cnr Flinders And Swanston Streets</t>
  </si>
  <si>
    <t>Al Assem Pty Ltd</t>
  </si>
  <si>
    <t>32270499</t>
  </si>
  <si>
    <t>The Dish Thai @ Heathmont</t>
  </si>
  <si>
    <t>157 Canterbury Road</t>
  </si>
  <si>
    <t>32270512</t>
  </si>
  <si>
    <t>Inverloch Palace</t>
  </si>
  <si>
    <t>2 A'Beckett Street</t>
  </si>
  <si>
    <t>32270538</t>
  </si>
  <si>
    <t>My Seaside Cafe</t>
  </si>
  <si>
    <t>Shop 1, 9 Beach Road</t>
  </si>
  <si>
    <t>32270601</t>
  </si>
  <si>
    <t>Gurkhas Brunswick</t>
  </si>
  <si>
    <t>414 Sydney Road</t>
  </si>
  <si>
    <t>32270619</t>
  </si>
  <si>
    <t>Hoppers Indoor Sportz</t>
  </si>
  <si>
    <t>Units 13-16 55 Graham Court</t>
  </si>
  <si>
    <t>Trivest Sports Pty Ltd</t>
  </si>
  <si>
    <t>32270643</t>
  </si>
  <si>
    <t>Otway Fly Treetop Walk</t>
  </si>
  <si>
    <t>Phillips Track</t>
  </si>
  <si>
    <t>Weeaproinah</t>
  </si>
  <si>
    <t>Otway Fly Treetop Walk Pty Ltd</t>
  </si>
  <si>
    <t>32270708</t>
  </si>
  <si>
    <t>Mill Park Motel</t>
  </si>
  <si>
    <t>14 The Link</t>
  </si>
  <si>
    <t>Lai King Trading Pty Ltd</t>
  </si>
  <si>
    <t>32270716</t>
  </si>
  <si>
    <t>The Macedon Lounge</t>
  </si>
  <si>
    <t>Vedant Tyagi Pty Ltd</t>
  </si>
  <si>
    <t>32270724</t>
  </si>
  <si>
    <t>Ava Dinning</t>
  </si>
  <si>
    <t>Shop 1 1574 Snow Road</t>
  </si>
  <si>
    <t>32270813</t>
  </si>
  <si>
    <t>Chiraag Indian &amp; Nepalese Restaurant</t>
  </si>
  <si>
    <t>Shop 10 1-7 Maroondah Highway</t>
  </si>
  <si>
    <t>32270821</t>
  </si>
  <si>
    <t>Australian Open Tennis - Albert Reserve</t>
  </si>
  <si>
    <t>46 Queens Road</t>
  </si>
  <si>
    <t>Lawn Tennis Association Of Australia Ltd</t>
  </si>
  <si>
    <t>32270871</t>
  </si>
  <si>
    <t>Holdjones</t>
  </si>
  <si>
    <t>1A Main Street</t>
  </si>
  <si>
    <t>Holdjones Pty Ltd</t>
  </si>
  <si>
    <t>32270897</t>
  </si>
  <si>
    <t>Panna Thai</t>
  </si>
  <si>
    <t>244-246 St Georges Road</t>
  </si>
  <si>
    <t>Crazy Rich Pty Ltd</t>
  </si>
  <si>
    <t>32270936</t>
  </si>
  <si>
    <t>871-875 Burke Road</t>
  </si>
  <si>
    <t>Yassmin Investment Pty Ltd</t>
  </si>
  <si>
    <t>32270952</t>
  </si>
  <si>
    <t>Aura Cafe Restaurant Bar</t>
  </si>
  <si>
    <t>Cnr Manningham Road And High Street</t>
  </si>
  <si>
    <t>Wellmax Pty Ltd</t>
  </si>
  <si>
    <t>32270978</t>
  </si>
  <si>
    <t>Enzo'S On Pako</t>
  </si>
  <si>
    <t>141 Pakington Street</t>
  </si>
  <si>
    <t>Hc &amp; Gj Investments Pty Ltd</t>
  </si>
  <si>
    <t>32271005</t>
  </si>
  <si>
    <t>Brown Grain Thai Restaurant</t>
  </si>
  <si>
    <t>212 Sturt Street</t>
  </si>
  <si>
    <t>Brown Grain Pty Ltd</t>
  </si>
  <si>
    <t>32271047</t>
  </si>
  <si>
    <t>Millman Prahran</t>
  </si>
  <si>
    <t>543 High Street</t>
  </si>
  <si>
    <t>Millman Prahran Pty Ltd</t>
  </si>
  <si>
    <t>32271071</t>
  </si>
  <si>
    <t>The King Of Tonga</t>
  </si>
  <si>
    <t>164A Tennyson Street</t>
  </si>
  <si>
    <t>C.F.W. Enterprises Pty Ltd</t>
  </si>
  <si>
    <t>32271102</t>
  </si>
  <si>
    <t>Cleveland Winery And Conferences Pty Ltd</t>
  </si>
  <si>
    <t>55 Shannons Road</t>
  </si>
  <si>
    <t>32271128</t>
  </si>
  <si>
    <t>Versachis</t>
  </si>
  <si>
    <t>129 Toorak Road</t>
  </si>
  <si>
    <t>32271152</t>
  </si>
  <si>
    <t>Number One Rice Noodle</t>
  </si>
  <si>
    <t>234 Little Bourke Street</t>
  </si>
  <si>
    <t>Method 188 Pty Ltd</t>
  </si>
  <si>
    <t>32271160</t>
  </si>
  <si>
    <t>Francesca'S Bar</t>
  </si>
  <si>
    <t>222-224 High Street</t>
  </si>
  <si>
    <t>Ommkd Pty Ltd</t>
  </si>
  <si>
    <t>32271178</t>
  </si>
  <si>
    <t>The Golden Spoon</t>
  </si>
  <si>
    <t>23-25 Mcbride Street</t>
  </si>
  <si>
    <t>Awal Kohali Pty Ltd</t>
  </si>
  <si>
    <t>32271194</t>
  </si>
  <si>
    <t>Korean Bbq Matzip</t>
  </si>
  <si>
    <t>181 Victoria Street</t>
  </si>
  <si>
    <t>Kbg Pty Ltd</t>
  </si>
  <si>
    <t>32271233</t>
  </si>
  <si>
    <t>Lezzet</t>
  </si>
  <si>
    <t>77-81 Brighton Road</t>
  </si>
  <si>
    <t>32271283</t>
  </si>
  <si>
    <t>Witchmount Estate Function &amp; Convention Centre</t>
  </si>
  <si>
    <t>557 Leakes Road</t>
  </si>
  <si>
    <t>Cibo Events Group Pty Ltd</t>
  </si>
  <si>
    <t>32271314</t>
  </si>
  <si>
    <t>67 Fryers Street</t>
  </si>
  <si>
    <t>32271322</t>
  </si>
  <si>
    <t>Virgin Australia Airlines</t>
  </si>
  <si>
    <t>Melbourne Airport, South Terminal Airport Drive</t>
  </si>
  <si>
    <t>Alliance Opco Pty Ltd</t>
  </si>
  <si>
    <t>32271356</t>
  </si>
  <si>
    <t>Bazoo Bar</t>
  </si>
  <si>
    <t>Shop 4/130 Main Street</t>
  </si>
  <si>
    <t>32271364</t>
  </si>
  <si>
    <t>Morris House Melbourne</t>
  </si>
  <si>
    <t>120 Exhibition Street</t>
  </si>
  <si>
    <t>32271372</t>
  </si>
  <si>
    <t>Hanami Izakaya Japanese Restaurant</t>
  </si>
  <si>
    <t>113 High Street</t>
  </si>
  <si>
    <t>Hanami Izakaya Japanese Restaurant Pty Ltd</t>
  </si>
  <si>
    <t>32271411</t>
  </si>
  <si>
    <t>Merricks General Wine Store</t>
  </si>
  <si>
    <t>Part Of 3458-3460 Frankston Flinders Road</t>
  </si>
  <si>
    <t>Merricks Management Company Pty Ltd</t>
  </si>
  <si>
    <t>32271500</t>
  </si>
  <si>
    <t>Cafe Lucio</t>
  </si>
  <si>
    <t>Shop 9 Bundoora Square Shopping Centre</t>
  </si>
  <si>
    <t>Tjc Trading Pty Ltd</t>
  </si>
  <si>
    <t>32271576</t>
  </si>
  <si>
    <t>Rosebank Restaurant &amp; Functions</t>
  </si>
  <si>
    <t>149-151 Warrandyte Road</t>
  </si>
  <si>
    <t>Swastikk Pty Ltd</t>
  </si>
  <si>
    <t>32271584</t>
  </si>
  <si>
    <t>Fitz Curry Cafe</t>
  </si>
  <si>
    <t>44 Johnston Street</t>
  </si>
  <si>
    <t>K &amp; G Ghuman Pty Ltd</t>
  </si>
  <si>
    <t>32271623</t>
  </si>
  <si>
    <t>Strike City</t>
  </si>
  <si>
    <t>L1 296 &amp; L2 249-253 Qv Development 210 Lonsdale Street</t>
  </si>
  <si>
    <t>Strike Australia Pty Ltd</t>
  </si>
  <si>
    <t>32271657</t>
  </si>
  <si>
    <t>Mazaj</t>
  </si>
  <si>
    <t>248-250 Lower Plenty Road</t>
  </si>
  <si>
    <t>Mazaj Ventures Pty Ltd</t>
  </si>
  <si>
    <t>32271673</t>
  </si>
  <si>
    <t>Haba Rye</t>
  </si>
  <si>
    <t>2203-2209 Point Nepean Road</t>
  </si>
  <si>
    <t>Rockaway Beach Pty Ltd</t>
  </si>
  <si>
    <t>32271681</t>
  </si>
  <si>
    <t>For Heaven'S Steaks</t>
  </si>
  <si>
    <t>1465 Centre Road</t>
  </si>
  <si>
    <t>32271754</t>
  </si>
  <si>
    <t>Tooradin Pizza Restaurant</t>
  </si>
  <si>
    <t>127 South Gippsland Highway</t>
  </si>
  <si>
    <t>Raymart Pty Ltd</t>
  </si>
  <si>
    <t>32271827</t>
  </si>
  <si>
    <t>Nar Bangkok</t>
  </si>
  <si>
    <t>Shop 2/391 St Kilda Road</t>
  </si>
  <si>
    <t>Safe Oz Pty Ltd</t>
  </si>
  <si>
    <t>32271851</t>
  </si>
  <si>
    <t>Basil With Thyme</t>
  </si>
  <si>
    <t>Ground Floor 271 William Street</t>
  </si>
  <si>
    <t>R &amp; R Tastebuds Pty Ltd</t>
  </si>
  <si>
    <t>32271908</t>
  </si>
  <si>
    <t>Elm Dining</t>
  </si>
  <si>
    <t>98 Gavan Street</t>
  </si>
  <si>
    <t>Traverse Elm Pty Limited</t>
  </si>
  <si>
    <t>32271924</t>
  </si>
  <si>
    <t>Times Berwick</t>
  </si>
  <si>
    <t>Shop 13 84 Bemersyde Drive</t>
  </si>
  <si>
    <t>Os888 Pty Ltd</t>
  </si>
  <si>
    <t>32271982</t>
  </si>
  <si>
    <t>A Clockwork Cafe</t>
  </si>
  <si>
    <t>300 Queens Parade</t>
  </si>
  <si>
    <t>32272019</t>
  </si>
  <si>
    <t>Adventure Park</t>
  </si>
  <si>
    <t>5 Swanbay Road</t>
  </si>
  <si>
    <t>Adventure Pty Ltd</t>
  </si>
  <si>
    <t>32272085</t>
  </si>
  <si>
    <t>Miss Pryor</t>
  </si>
  <si>
    <t>1 Pryor Street</t>
  </si>
  <si>
    <t>Miladis Pty Ltd</t>
  </si>
  <si>
    <t>32272108</t>
  </si>
  <si>
    <t>Pu17</t>
  </si>
  <si>
    <t>2193 Point Nepean Road</t>
  </si>
  <si>
    <t>Zora13 Pty Ltd</t>
  </si>
  <si>
    <t>32272116</t>
  </si>
  <si>
    <t>Simon'S Waterfront</t>
  </si>
  <si>
    <t>Warrnambool Surf Life Saving Club Pertobe Road</t>
  </si>
  <si>
    <t>Simon'S Waterfront Pty Ltd</t>
  </si>
  <si>
    <t>32272263</t>
  </si>
  <si>
    <t>Toolern Vale Estate</t>
  </si>
  <si>
    <t>620 Blackhill Road</t>
  </si>
  <si>
    <t>Toolern Vale Estate Pty Ltd</t>
  </si>
  <si>
    <t>32272409</t>
  </si>
  <si>
    <t>Shoya Restaurant</t>
  </si>
  <si>
    <t>25 Market Lane</t>
  </si>
  <si>
    <t>Yakiniku Restaurant Pty Ltd</t>
  </si>
  <si>
    <t>32272425</t>
  </si>
  <si>
    <t>Waves On The Beach</t>
  </si>
  <si>
    <t>Level 2 Frankston Life Saving Club Foreshore, Frankston Beach</t>
  </si>
  <si>
    <t>Waves (Frankston) Pty Ltd</t>
  </si>
  <si>
    <t>32272441</t>
  </si>
  <si>
    <t>Yarra Bend Golf</t>
  </si>
  <si>
    <t>Yarra Bend Golf Course Yarra Bend Road</t>
  </si>
  <si>
    <t>Yarra Bend Golf Holdings Pty Ltd</t>
  </si>
  <si>
    <t>32272556</t>
  </si>
  <si>
    <t>Cyprus Community Of Melbourne And Victoria</t>
  </si>
  <si>
    <t>495 Lygon Street</t>
  </si>
  <si>
    <t>32272645</t>
  </si>
  <si>
    <t>Nando'S Northland</t>
  </si>
  <si>
    <t>K41 Northland Shopping Centre Murray Road</t>
  </si>
  <si>
    <t>Nando'S Australia Pty Ltd</t>
  </si>
  <si>
    <t>32272807</t>
  </si>
  <si>
    <t>Three Sugars... Cafe</t>
  </si>
  <si>
    <t>3389/3389A Warburton Highway</t>
  </si>
  <si>
    <t>Mild-Ed Pty Ltd</t>
  </si>
  <si>
    <t>32273073</t>
  </si>
  <si>
    <t>Henry Hurst'S</t>
  </si>
  <si>
    <t>951 Heidelberg-Kinglake Road</t>
  </si>
  <si>
    <t>Harun Pty Ltd</t>
  </si>
  <si>
    <t>32273227</t>
  </si>
  <si>
    <t>Johnny'S Emporium</t>
  </si>
  <si>
    <t>18A Anderson Street</t>
  </si>
  <si>
    <t>18A Pty Ltd</t>
  </si>
  <si>
    <t>32273722</t>
  </si>
  <si>
    <t>Shophouse Kitchen</t>
  </si>
  <si>
    <t>Tenancy 29-31 Qv Development 210 Lonsdale Street</t>
  </si>
  <si>
    <t>Secret Kitchen Pty Ltd</t>
  </si>
  <si>
    <t>32273764</t>
  </si>
  <si>
    <t>Beans Melbourne</t>
  </si>
  <si>
    <t>325 Smith Street</t>
  </si>
  <si>
    <t>Les Beans Australia Pty Ltd</t>
  </si>
  <si>
    <t>32274029</t>
  </si>
  <si>
    <t>Arya Indian Restaurant</t>
  </si>
  <si>
    <t>Shop 10 Amberly Park S/Centre 101 Seebeck Drive</t>
  </si>
  <si>
    <t>M &amp; B Singh Pty Ltd</t>
  </si>
  <si>
    <t>32274443</t>
  </si>
  <si>
    <t>Yu &amp; Restaurant</t>
  </si>
  <si>
    <t>1 Theatre Place</t>
  </si>
  <si>
    <t>Yu Hospitality Pty Ltd</t>
  </si>
  <si>
    <t>32275685</t>
  </si>
  <si>
    <t>Driver Lane Basement</t>
  </si>
  <si>
    <t>Basement 318-320 Little Bourke Street</t>
  </si>
  <si>
    <t>Driver Lane Basement Pty Ltd</t>
  </si>
  <si>
    <t>32275994</t>
  </si>
  <si>
    <t>Sezar</t>
  </si>
  <si>
    <t>6 Melbourne Place</t>
  </si>
  <si>
    <t>Sezar Pty Ltd</t>
  </si>
  <si>
    <t>32277297</t>
  </si>
  <si>
    <t>Zia Teresa Restaurant</t>
  </si>
  <si>
    <t>88-90 Lygon Street</t>
  </si>
  <si>
    <t>Yaatra Pty Ltd</t>
  </si>
  <si>
    <t>32277572</t>
  </si>
  <si>
    <t>Lawson Lodge</t>
  </si>
  <si>
    <t>227 Lawson Road</t>
  </si>
  <si>
    <t>Greg Electrical Contractors Pty Ltd</t>
  </si>
  <si>
    <t>32278617</t>
  </si>
  <si>
    <t>Amazon State</t>
  </si>
  <si>
    <t>329 Burwood Road</t>
  </si>
  <si>
    <t>Amazon State Pty Ltd</t>
  </si>
  <si>
    <t>32279451</t>
  </si>
  <si>
    <t>Big Boy Bbq Caulfield</t>
  </si>
  <si>
    <t>764 Glenhuntly Road</t>
  </si>
  <si>
    <t>South Caulfield</t>
  </si>
  <si>
    <t>Big Boy Bbq Caulfield Pty Ltd</t>
  </si>
  <si>
    <t>32284804</t>
  </si>
  <si>
    <t>Forest Edge Restaurant</t>
  </si>
  <si>
    <t>2905 Launching Place Road</t>
  </si>
  <si>
    <t>R &amp; B Butterworth Holdings Pty Ltd</t>
  </si>
  <si>
    <t>32271275</t>
  </si>
  <si>
    <t>La Porchetta Pizza &amp; Pasta Restaurant</t>
  </si>
  <si>
    <t>Res01 Woodgrove Shopping Centre 533-555 High Street</t>
  </si>
  <si>
    <t>Sai Trading Services Pty Ltd</t>
  </si>
  <si>
    <t>32271437</t>
  </si>
  <si>
    <t>Longplay</t>
  </si>
  <si>
    <t>318 St Georges Road</t>
  </si>
  <si>
    <t>Wildflower Soul Pty Ltd</t>
  </si>
  <si>
    <t>32271542</t>
  </si>
  <si>
    <t>Smokeytown Cafe &amp; Restaurant</t>
  </si>
  <si>
    <t>77 Albert Street</t>
  </si>
  <si>
    <t>Western Victoria Hospitality Pty Ltd</t>
  </si>
  <si>
    <t>32271712</t>
  </si>
  <si>
    <t>Wangaratta Turf Club</t>
  </si>
  <si>
    <t>Wangaratta Turf Club Inc</t>
  </si>
  <si>
    <t>32271762</t>
  </si>
  <si>
    <t>Pelikan Societe</t>
  </si>
  <si>
    <t>Pelican Park Recreation Reserve 2 Marine Parade</t>
  </si>
  <si>
    <t>Mapleton Societe Pty Ltd</t>
  </si>
  <si>
    <t>32271770</t>
  </si>
  <si>
    <t>Fine Aromas Cafe</t>
  </si>
  <si>
    <t>84 Newcombe Street</t>
  </si>
  <si>
    <t>Fine Aromas Pty Ltd</t>
  </si>
  <si>
    <t>32271788</t>
  </si>
  <si>
    <t>The Wedge - Performing Arts Centre</t>
  </si>
  <si>
    <t>100 Foster Street</t>
  </si>
  <si>
    <t>32271843</t>
  </si>
  <si>
    <t>Grill'D (Qv)</t>
  </si>
  <si>
    <t>Shop 17-23, Level 2, Qv Complex Corner Swanston And Lonsdale Streets</t>
  </si>
  <si>
    <t>32271932</t>
  </si>
  <si>
    <t>Mr Grubb @ Oakdene</t>
  </si>
  <si>
    <t>231-299 Grubb Road</t>
  </si>
  <si>
    <t>Chichester Restaurants Pty Ltd</t>
  </si>
  <si>
    <t>32271966</t>
  </si>
  <si>
    <t>Sticks &amp; Stones Cafe</t>
  </si>
  <si>
    <t>Shop 20 Surf City Plaza Surfcoast Highway</t>
  </si>
  <si>
    <t>Amir &amp; Maryam Pty Ltd</t>
  </si>
  <si>
    <t>32272051</t>
  </si>
  <si>
    <t>Olive House Restaurant</t>
  </si>
  <si>
    <t>7230 Goulburn Valley Highway</t>
  </si>
  <si>
    <t>Kialla West</t>
  </si>
  <si>
    <t>Greendale Olives Pty Ltd</t>
  </si>
  <si>
    <t>32272069</t>
  </si>
  <si>
    <t>500 Boronia Road</t>
  </si>
  <si>
    <t>Favourite Kitchen Pty Ltd</t>
  </si>
  <si>
    <t>32272077</t>
  </si>
  <si>
    <t>The Spotted Owl</t>
  </si>
  <si>
    <t>Shop 93 O'Shanassy Street</t>
  </si>
  <si>
    <t>Spotted House Pty Ltd</t>
  </si>
  <si>
    <t>32272140</t>
  </si>
  <si>
    <t>The Palms Cremorne</t>
  </si>
  <si>
    <t>Building 14, Palmer Parade Rosella Complex</t>
  </si>
  <si>
    <t>The Palms Cremorne Pty Ltd</t>
  </si>
  <si>
    <t>32272166</t>
  </si>
  <si>
    <t>Creme Lounge</t>
  </si>
  <si>
    <t>60 Pier Street</t>
  </si>
  <si>
    <t>Three Brothers Vic Pty Ltd</t>
  </si>
  <si>
    <t>32272190</t>
  </si>
  <si>
    <t>Gold Leaf Chinese Restaurant</t>
  </si>
  <si>
    <t>491 Ballarat Road</t>
  </si>
  <si>
    <t>Gold Leaf (Sunshine) Restaurant Pty Ltd</t>
  </si>
  <si>
    <t>32272239</t>
  </si>
  <si>
    <t>Mi Mezcaleria Y Taqueria</t>
  </si>
  <si>
    <t>23 Woods Street</t>
  </si>
  <si>
    <t>Mi Mezcaleria Y Taqueria Pty Ltd</t>
  </si>
  <si>
    <t>32272247</t>
  </si>
  <si>
    <t>The Penguin Restaurant &amp; Bar</t>
  </si>
  <si>
    <t>523 High Street</t>
  </si>
  <si>
    <t>Thakur Group Pty Ltd</t>
  </si>
  <si>
    <t>32272271</t>
  </si>
  <si>
    <t>Sodafish</t>
  </si>
  <si>
    <t>Middle Boat Harbour</t>
  </si>
  <si>
    <t>Sodafish Pty Ltd</t>
  </si>
  <si>
    <t>32272310</t>
  </si>
  <si>
    <t>Hurstbridge Post Cafe</t>
  </si>
  <si>
    <t>794 Main Road</t>
  </si>
  <si>
    <t>Qui Chef Pty Ltd</t>
  </si>
  <si>
    <t>32272336</t>
  </si>
  <si>
    <t>Meade Farm Pty Ltd</t>
  </si>
  <si>
    <t>4385 South Gippsland Highway</t>
  </si>
  <si>
    <t>32272344</t>
  </si>
  <si>
    <t>Cognoscenti Food &amp; Wine</t>
  </si>
  <si>
    <t>1628A Burwood Hwy</t>
  </si>
  <si>
    <t>Les Amities Hospitality Pty Ltd</t>
  </si>
  <si>
    <t>32272394</t>
  </si>
  <si>
    <t>Hakata Gensuke Qv</t>
  </si>
  <si>
    <t>200 Lonsdale Street</t>
  </si>
  <si>
    <t>Qv Teppanyaki &amp; Sushi Bar Pty Ltd</t>
  </si>
  <si>
    <t>32272417</t>
  </si>
  <si>
    <t>Diamond Lounge &amp; Bar</t>
  </si>
  <si>
    <t>1St Floor 1B Willaton Street</t>
  </si>
  <si>
    <t>32272459</t>
  </si>
  <si>
    <t>Meat Me Souvlakeri Grill House</t>
  </si>
  <si>
    <t>23 Eaton Street</t>
  </si>
  <si>
    <t>Meat Me Souvlakeri Grill House Pty Ltd</t>
  </si>
  <si>
    <t>32272483</t>
  </si>
  <si>
    <t>Beddgood &amp; Co</t>
  </si>
  <si>
    <t>Ground Floor Shop 3/137 Wellington Parade South</t>
  </si>
  <si>
    <t>Jolimont</t>
  </si>
  <si>
    <t>Rid Associates Pty Ltd</t>
  </si>
  <si>
    <t>32272514</t>
  </si>
  <si>
    <t>Calibar</t>
  </si>
  <si>
    <t>Part Of 3 Caribbean Drive</t>
  </si>
  <si>
    <t>Brgp Enterprises Pty Ltd</t>
  </si>
  <si>
    <t>32272548</t>
  </si>
  <si>
    <t>Murmur</t>
  </si>
  <si>
    <t>1St Floor 17 Warburton Lane</t>
  </si>
  <si>
    <t>Dream On Developments Pty Ltd</t>
  </si>
  <si>
    <t>32272580</t>
  </si>
  <si>
    <t>The Peacock Den</t>
  </si>
  <si>
    <t>381 Forest Road</t>
  </si>
  <si>
    <t>32272611</t>
  </si>
  <si>
    <t>Brighton Bay Pizza &amp; Pasta</t>
  </si>
  <si>
    <t>322 Bay Street</t>
  </si>
  <si>
    <t>Jigsaw Trading Pty Ltd</t>
  </si>
  <si>
    <t>32272653</t>
  </si>
  <si>
    <t>Chef Chen Hawthorn</t>
  </si>
  <si>
    <t>240 Riversdale Road</t>
  </si>
  <si>
    <t>Chef Chen Hawthorn Pty Ltd</t>
  </si>
  <si>
    <t>32272661</t>
  </si>
  <si>
    <t>Musashi Ramen</t>
  </si>
  <si>
    <t>181 Russell Street</t>
  </si>
  <si>
    <t>Valewood Property Pty Ltd</t>
  </si>
  <si>
    <t>32272768</t>
  </si>
  <si>
    <t>Giardino Pizza &amp; Pasta</t>
  </si>
  <si>
    <t>548-550 Glenhuntly Road</t>
  </si>
  <si>
    <t>32272776</t>
  </si>
  <si>
    <t>Ajisen Ramen Melb Central</t>
  </si>
  <si>
    <t>Shop 013, Melbourne Central 211 Latrobe Street</t>
  </si>
  <si>
    <t>Dk Mc Pty Ltd</t>
  </si>
  <si>
    <t>32272784</t>
  </si>
  <si>
    <t>Antique Bar</t>
  </si>
  <si>
    <t>218 Glenhuntly Road</t>
  </si>
  <si>
    <t>Antique Group Pty Ltd</t>
  </si>
  <si>
    <t>32272823</t>
  </si>
  <si>
    <t>Marina Pizza &amp; Pasta Restaurant</t>
  </si>
  <si>
    <t>503A &amp; 504 Station Street</t>
  </si>
  <si>
    <t>32272831</t>
  </si>
  <si>
    <t>32272849</t>
  </si>
  <si>
    <t>Jade Chinese Restaurant</t>
  </si>
  <si>
    <t>Shop 2, 63 Smith Street</t>
  </si>
  <si>
    <t>32272857</t>
  </si>
  <si>
    <t>Farmhouse@153</t>
  </si>
  <si>
    <t>153 Manifold Street</t>
  </si>
  <si>
    <t>Sarward Investments Pty Ltd</t>
  </si>
  <si>
    <t>32272899</t>
  </si>
  <si>
    <t>Cafe Gaia</t>
  </si>
  <si>
    <t>Shops 3 &amp; 4 4 Avoca Street</t>
  </si>
  <si>
    <t>Ho Nguyen Century Holdings Pty Ltd</t>
  </si>
  <si>
    <t>32272904</t>
  </si>
  <si>
    <t>Bridgewater Bay Cafe</t>
  </si>
  <si>
    <t>1661 Bridgewater Bay Road</t>
  </si>
  <si>
    <t>Cape Bridgewater</t>
  </si>
  <si>
    <t>Sl &amp; Da Pty Ltd</t>
  </si>
  <si>
    <t>32272970</t>
  </si>
  <si>
    <t>Capel Sound Bar</t>
  </si>
  <si>
    <t>1625 Point Nepean Road</t>
  </si>
  <si>
    <t>E.A.D. Worldwide Pty Ltd</t>
  </si>
  <si>
    <t>32272996</t>
  </si>
  <si>
    <t>Taco Bill Mexican Restaurant Ballarat</t>
  </si>
  <si>
    <t>Shop 1 Eastwood Complex</t>
  </si>
  <si>
    <t>Taco999 Pty Ltd</t>
  </si>
  <si>
    <t>32273057</t>
  </si>
  <si>
    <t>690 Springvale Road</t>
  </si>
  <si>
    <t>Y &amp; G Garment Pty Ltd</t>
  </si>
  <si>
    <t>32273065</t>
  </si>
  <si>
    <t>Flinders Lane Merchants</t>
  </si>
  <si>
    <t>100 Flinders Lane</t>
  </si>
  <si>
    <t>Blacksmith Pty Ltd</t>
  </si>
  <si>
    <t>32273138</t>
  </si>
  <si>
    <t>All Seasons Dumpling Restaurant</t>
  </si>
  <si>
    <t>39 Portman Street</t>
  </si>
  <si>
    <t>Mel International Pty Ltd</t>
  </si>
  <si>
    <t>32273146</t>
  </si>
  <si>
    <t>Coffee Cuts</t>
  </si>
  <si>
    <t>184 Bluff Road</t>
  </si>
  <si>
    <t>32273170</t>
  </si>
  <si>
    <t>Yoon'S Grll</t>
  </si>
  <si>
    <t>Shop 12, 308-310 Springvale Road</t>
  </si>
  <si>
    <t>Yoons Grilled Pty Ltd</t>
  </si>
  <si>
    <t>32273219</t>
  </si>
  <si>
    <t>Wabi Sabi Salon</t>
  </si>
  <si>
    <t>94 Smith Street</t>
  </si>
  <si>
    <t>32273235</t>
  </si>
  <si>
    <t>Tulum Restaurant</t>
  </si>
  <si>
    <t>217 Carlisle Street</t>
  </si>
  <si>
    <t>Tulum Turkish Restaurant Pty Ltd</t>
  </si>
  <si>
    <t>32273243</t>
  </si>
  <si>
    <t>Lake Fyans Holiday Park</t>
  </si>
  <si>
    <t>Lake Fyans Tourist Road</t>
  </si>
  <si>
    <t>Halski Pty Ltd</t>
  </si>
  <si>
    <t>32273251</t>
  </si>
  <si>
    <t>Pulao Place</t>
  </si>
  <si>
    <t>Shop 3 102-104 Watton Street</t>
  </si>
  <si>
    <t>Sri Srinivasa Pty Ltd</t>
  </si>
  <si>
    <t>32273269</t>
  </si>
  <si>
    <t>Sokace Coffee Bar &amp; Grill</t>
  </si>
  <si>
    <t>Shops 6 &amp; 7 346 Main Road West</t>
  </si>
  <si>
    <t>32273285</t>
  </si>
  <si>
    <t>Yarrawood Estate</t>
  </si>
  <si>
    <t>1275 Melba Highway</t>
  </si>
  <si>
    <t>Yarrawood Estate Pty Ltd</t>
  </si>
  <si>
    <t>32273340</t>
  </si>
  <si>
    <t>Jetty'S Cafe</t>
  </si>
  <si>
    <t>870 Point Nepean Road</t>
  </si>
  <si>
    <t>Beachside Enterprises Pty Ltd</t>
  </si>
  <si>
    <t>32273374</t>
  </si>
  <si>
    <t>Olie &amp; Ari</t>
  </si>
  <si>
    <t>133 - 135 Were Street</t>
  </si>
  <si>
    <t>Valley Parade Pty Ltd</t>
  </si>
  <si>
    <t>32273390</t>
  </si>
  <si>
    <t>Lion Dance Chinese Restaurant</t>
  </si>
  <si>
    <t>5 Ferguson Street</t>
  </si>
  <si>
    <t>Jin Xin Pty Ltd</t>
  </si>
  <si>
    <t>32273439</t>
  </si>
  <si>
    <t>The Journal</t>
  </si>
  <si>
    <t>Shop 1, 253 Flinders Lane</t>
  </si>
  <si>
    <t>32273463</t>
  </si>
  <si>
    <t>Secret Garden Bar</t>
  </si>
  <si>
    <t>Tenancy 7 &amp; 8, 60-64 Fitzroy Street</t>
  </si>
  <si>
    <t>Lgjt Pty Ltd</t>
  </si>
  <si>
    <t>32273552</t>
  </si>
  <si>
    <t>Funghi E Tartufo</t>
  </si>
  <si>
    <t>60 Hardware Lane</t>
  </si>
  <si>
    <t>Funghi E Tartufo Pty Ltd</t>
  </si>
  <si>
    <t>32273560</t>
  </si>
  <si>
    <t>Cafe At The Garden Of St Erth</t>
  </si>
  <si>
    <t>189 Simmons Reef Road</t>
  </si>
  <si>
    <t>The Diggers Club Pty Ltd</t>
  </si>
  <si>
    <t>32273609</t>
  </si>
  <si>
    <t>Jungle Juice Bar</t>
  </si>
  <si>
    <t>Shop 20 Centre Place</t>
  </si>
  <si>
    <t>32273617</t>
  </si>
  <si>
    <t>Fat Boy Thai Kitchen</t>
  </si>
  <si>
    <t>791 Glenferrie Road</t>
  </si>
  <si>
    <t>Fatboy Thai Kitchen Pty Ltd</t>
  </si>
  <si>
    <t>32273633</t>
  </si>
  <si>
    <t>Upper Murray Pizza &amp; Cinema</t>
  </si>
  <si>
    <t>71-73 Hanson Street</t>
  </si>
  <si>
    <t>Upper Murray Pizza &amp; Cinema Pty Ltd</t>
  </si>
  <si>
    <t>32273641</t>
  </si>
  <si>
    <t>Sandown Greyhound Racing Club</t>
  </si>
  <si>
    <t>49-97 Lightwood Road</t>
  </si>
  <si>
    <t>32273659</t>
  </si>
  <si>
    <t>Tempting Tastes Asian Restaurant</t>
  </si>
  <si>
    <t>142A Pakington Street</t>
  </si>
  <si>
    <t>32273683</t>
  </si>
  <si>
    <t>Viale Cafe Bar Restaurant</t>
  </si>
  <si>
    <t>7 Lakeside Boulevard</t>
  </si>
  <si>
    <t>Shanika'S Nominees Pty Ltd</t>
  </si>
  <si>
    <t>32273714</t>
  </si>
  <si>
    <t>The Harbour Kitchen</t>
  </si>
  <si>
    <t>Shop 1, Victoria Harbour 800 Bourke Street</t>
  </si>
  <si>
    <t>Victoria Harbourside Kitchen Pty Ltd</t>
  </si>
  <si>
    <t>32273748</t>
  </si>
  <si>
    <t>Salted Caramel Coffee</t>
  </si>
  <si>
    <t>1/6 And 2/6 Macedon Road</t>
  </si>
  <si>
    <t>Wise Team Pty Ltd</t>
  </si>
  <si>
    <t>32273772</t>
  </si>
  <si>
    <t>Positano Restaurant</t>
  </si>
  <si>
    <t>214A Princes Highway</t>
  </si>
  <si>
    <t>Harbour Enterprise Pty Ltd</t>
  </si>
  <si>
    <t>32273829</t>
  </si>
  <si>
    <t>Cinque Lire</t>
  </si>
  <si>
    <t>15 Innovation Walk Monash University</t>
  </si>
  <si>
    <t>T &amp; G Merchants Pty Ltd</t>
  </si>
  <si>
    <t>32273845</t>
  </si>
  <si>
    <t>Panda Mama Dumpling</t>
  </si>
  <si>
    <t>289 Glenhuntly Road</t>
  </si>
  <si>
    <t>Panda Mama Els Pty Ltd</t>
  </si>
  <si>
    <t>32273853</t>
  </si>
  <si>
    <t>Parkview Motor Inn</t>
  </si>
  <si>
    <t>56 Ryley Street</t>
  </si>
  <si>
    <t>Arjan Resorts Pty Ltd</t>
  </si>
  <si>
    <t>32273861</t>
  </si>
  <si>
    <t>Pizza Religion</t>
  </si>
  <si>
    <t>12-18 Claremont Avenue</t>
  </si>
  <si>
    <t>Pizza Religion Pty Ltd</t>
  </si>
  <si>
    <t>32273918</t>
  </si>
  <si>
    <t>Mothersmilk Brighton</t>
  </si>
  <si>
    <t>287 Bay Street</t>
  </si>
  <si>
    <t>Pout Pty Ltd</t>
  </si>
  <si>
    <t>32273934</t>
  </si>
  <si>
    <t>Flora Indian Restaurant</t>
  </si>
  <si>
    <t>238A Flinders Street</t>
  </si>
  <si>
    <t>Sindhi And Bajaj Investment Pty Ltd</t>
  </si>
  <si>
    <t>32274011</t>
  </si>
  <si>
    <t>Ciao Melbourne</t>
  </si>
  <si>
    <t>108 Chapel Street</t>
  </si>
  <si>
    <t>Epsilon Hospitality Pty Ltd</t>
  </si>
  <si>
    <t>32274045</t>
  </si>
  <si>
    <t>Melbourne Toodouri</t>
  </si>
  <si>
    <t>260 Victoria Street</t>
  </si>
  <si>
    <t>32274053</t>
  </si>
  <si>
    <t>The Valley, Golf Sport And Leisure</t>
  </si>
  <si>
    <t>8A Palm Tree Drive</t>
  </si>
  <si>
    <t>Mt Martha Valley Estates Ltd</t>
  </si>
  <si>
    <t>32274061</t>
  </si>
  <si>
    <t>Sound Music Bar</t>
  </si>
  <si>
    <t>54 Bull Street</t>
  </si>
  <si>
    <t>H.W.M Venue Pty Ltd</t>
  </si>
  <si>
    <t>32274079</t>
  </si>
  <si>
    <t>604 Station Street</t>
  </si>
  <si>
    <t>32274207</t>
  </si>
  <si>
    <t>Friends Of Ours</t>
  </si>
  <si>
    <t>1097 Mount Alexander Road</t>
  </si>
  <si>
    <t>Kams K Pty Ltd</t>
  </si>
  <si>
    <t>32274215</t>
  </si>
  <si>
    <t>Gracebrook Vineyards</t>
  </si>
  <si>
    <t>4446 Wangaratta-Whitfield Rd</t>
  </si>
  <si>
    <t>King Valley</t>
  </si>
  <si>
    <t>D &amp; R Maples Pty Ltd</t>
  </si>
  <si>
    <t>32274223</t>
  </si>
  <si>
    <t>Cha Kee Hong Kong Cafe</t>
  </si>
  <si>
    <t>49 Centreway</t>
  </si>
  <si>
    <t>Cha (Aust) Pty Ltd</t>
  </si>
  <si>
    <t>32274231</t>
  </si>
  <si>
    <t>3Thirds</t>
  </si>
  <si>
    <t>Avalon Airport 250 Beach Road</t>
  </si>
  <si>
    <t>3Thirds Pty Ltd</t>
  </si>
  <si>
    <t>32274265</t>
  </si>
  <si>
    <t>Florence On The Yarra</t>
  </si>
  <si>
    <t>Melbourne Cruising Restaurants Pty Ltd</t>
  </si>
  <si>
    <t>32274273</t>
  </si>
  <si>
    <t>The Bodhi Tree</t>
  </si>
  <si>
    <t>317-319 Maroondah Highway</t>
  </si>
  <si>
    <t>Bodhi Tree Holdings Pty Ltd</t>
  </si>
  <si>
    <t>32274281</t>
  </si>
  <si>
    <t>Tempo Pizzeria E Gelateria</t>
  </si>
  <si>
    <t>242 High Street</t>
  </si>
  <si>
    <t>32274299</t>
  </si>
  <si>
    <t>Cattleman'S Cafe</t>
  </si>
  <si>
    <t>Site 349A Village Centre</t>
  </si>
  <si>
    <t>Socrates Pilipasidis</t>
  </si>
  <si>
    <t>32274304</t>
  </si>
  <si>
    <t>Kin Vietnamese Restaurant</t>
  </si>
  <si>
    <t>Shop 1 233 Chapel Street</t>
  </si>
  <si>
    <t>Kin Vietnamese Pty Ltd</t>
  </si>
  <si>
    <t>32274396</t>
  </si>
  <si>
    <t>Pizza E Vino</t>
  </si>
  <si>
    <t>232 High Street</t>
  </si>
  <si>
    <t>32274401</t>
  </si>
  <si>
    <t>Ormond &amp; Glen.</t>
  </si>
  <si>
    <t>34 Glenhuntly Road</t>
  </si>
  <si>
    <t>F.H.G Elwood Pty Ltd</t>
  </si>
  <si>
    <t>32274419</t>
  </si>
  <si>
    <t>141 Mountain Highway</t>
  </si>
  <si>
    <t>Goodlife Operations Pty Ltd</t>
  </si>
  <si>
    <t>32274435</t>
  </si>
  <si>
    <t>Ton Ton Geelong</t>
  </si>
  <si>
    <t>9/65-71 Barrabool Road</t>
  </si>
  <si>
    <t>Jemma Saunders Pty Ltd</t>
  </si>
  <si>
    <t>32274451</t>
  </si>
  <si>
    <t>El Giza Bar &amp; Lounge</t>
  </si>
  <si>
    <t>152-154 Lygon Street</t>
  </si>
  <si>
    <t>El Giza Pty Ltd</t>
  </si>
  <si>
    <t>32274532</t>
  </si>
  <si>
    <t>Light Up Coffee</t>
  </si>
  <si>
    <t>237 Moray Street</t>
  </si>
  <si>
    <t>R&amp;E.Inhim Pty Ltd</t>
  </si>
  <si>
    <t>32274540</t>
  </si>
  <si>
    <t>Defuxiangmizhikaochi</t>
  </si>
  <si>
    <t>5 Carrington Road</t>
  </si>
  <si>
    <t>Mjdfx Pty Ltd</t>
  </si>
  <si>
    <t>32274566</t>
  </si>
  <si>
    <t>Krua Thai 2</t>
  </si>
  <si>
    <t>37 Bridge Road</t>
  </si>
  <si>
    <t>Krischen Pty Ltd</t>
  </si>
  <si>
    <t>32274582</t>
  </si>
  <si>
    <t>Wok On The Dock</t>
  </si>
  <si>
    <t>27 Rakaia Way New Quay</t>
  </si>
  <si>
    <t>Taste Of Asia Street Food Pty Ltd</t>
  </si>
  <si>
    <t>32274613</t>
  </si>
  <si>
    <t>Jimmy'S Tap &amp; Barrel</t>
  </si>
  <si>
    <t>164 Union Road</t>
  </si>
  <si>
    <t>Booze Company Pty Ltd</t>
  </si>
  <si>
    <t>32274663</t>
  </si>
  <si>
    <t>M Gibsons</t>
  </si>
  <si>
    <t>9 Falls Road</t>
  </si>
  <si>
    <t>32274671</t>
  </si>
  <si>
    <t>Serafino'S Blue Lounge Pizzeria</t>
  </si>
  <si>
    <t>7-9 Bair Street</t>
  </si>
  <si>
    <t>32274697</t>
  </si>
  <si>
    <t>The Basement Bar Bendigo</t>
  </si>
  <si>
    <t>Basement 17 View Point</t>
  </si>
  <si>
    <t>Jacobite Industries P/L</t>
  </si>
  <si>
    <t>32274702</t>
  </si>
  <si>
    <t>Collingwood Football Club</t>
  </si>
  <si>
    <t>Msec/Olympic Park Olympic Park, Swan Street</t>
  </si>
  <si>
    <t>Collingwood Football Club Limited</t>
  </si>
  <si>
    <t>32274736</t>
  </si>
  <si>
    <t>Golden Panda Chinese Restaurant</t>
  </si>
  <si>
    <t>35 Old Geelong Road</t>
  </si>
  <si>
    <t>Hanuman Thai Restaurant Pty Ltd</t>
  </si>
  <si>
    <t>32274760</t>
  </si>
  <si>
    <t>Eating House</t>
  </si>
  <si>
    <t>Shop 17 Wellington Village Cnr Wellington Road &amp; Gearon Avenue</t>
  </si>
  <si>
    <t>Eating House (Rowville) Pty Ltd</t>
  </si>
  <si>
    <t>32274778</t>
  </si>
  <si>
    <t>Ripe Australian Produce</t>
  </si>
  <si>
    <t>376-378 Mt Dandenong Tourist Road</t>
  </si>
  <si>
    <t>Mountain Element Pty Ltd</t>
  </si>
  <si>
    <t>32274786</t>
  </si>
  <si>
    <t>Thai Chaiyo Restaurant</t>
  </si>
  <si>
    <t>Shop 24A 16-18 Hewish Road</t>
  </si>
  <si>
    <t>Viriyasiri Pty Ltd</t>
  </si>
  <si>
    <t>32274809</t>
  </si>
  <si>
    <t>Yellow Bird Cafe</t>
  </si>
  <si>
    <t>122 Chapel Street</t>
  </si>
  <si>
    <t>Bowden Hyndman Ellam Enterprises Pty Ltd</t>
  </si>
  <si>
    <t>32274817</t>
  </si>
  <si>
    <t>The Wokkers</t>
  </si>
  <si>
    <t>980 Whitehorse Road</t>
  </si>
  <si>
    <t>Jeonju Pty Ltd</t>
  </si>
  <si>
    <t>32274841</t>
  </si>
  <si>
    <t>Hooks @ The Yarra</t>
  </si>
  <si>
    <t>50 River Esplanade Yarra'S Edge</t>
  </si>
  <si>
    <t>Bma Australia Trading Pty Ltd</t>
  </si>
  <si>
    <t>32274859</t>
  </si>
  <si>
    <t>Steakhouse Grill 66</t>
  </si>
  <si>
    <t>Tenancy 32 62-64 New Quay Promenade</t>
  </si>
  <si>
    <t>Rosenhart Pty Ltd</t>
  </si>
  <si>
    <t>32274891</t>
  </si>
  <si>
    <t>Awash African Restaurant</t>
  </si>
  <si>
    <t>Shop 2 64-82 Hopkins Street</t>
  </si>
  <si>
    <t>32274906</t>
  </si>
  <si>
    <t>Cucina One 12</t>
  </si>
  <si>
    <t>Shop 1 &amp; 2 110-112 High Street</t>
  </si>
  <si>
    <t>Mc &amp; Mj Investments Pty Ltd</t>
  </si>
  <si>
    <t>32274930</t>
  </si>
  <si>
    <t>Bistro Gitan</t>
  </si>
  <si>
    <t>Ground Floor 52 Toorak Road West</t>
  </si>
  <si>
    <t>Nare Pty Ltd</t>
  </si>
  <si>
    <t>32274956</t>
  </si>
  <si>
    <t>Cafe Grand Forno</t>
  </si>
  <si>
    <t>523-525 Warrigal Road</t>
  </si>
  <si>
    <t>Forever Square Pty. Ltd.</t>
  </si>
  <si>
    <t>32274998</t>
  </si>
  <si>
    <t>63 Errol Street</t>
  </si>
  <si>
    <t>32275009</t>
  </si>
  <si>
    <t>Kittens</t>
  </si>
  <si>
    <t>Ground Floor &amp; First Floor 68 Cecil Street</t>
  </si>
  <si>
    <t>68 Cecil Street Pty Ltd</t>
  </si>
  <si>
    <t>32275017</t>
  </si>
  <si>
    <t>Da Guido 365</t>
  </si>
  <si>
    <t>365 Little Collins Street</t>
  </si>
  <si>
    <t>Da Guido Melbourne Pty Ltd</t>
  </si>
  <si>
    <t>32275025</t>
  </si>
  <si>
    <t>Cafe 54 Mallacoota</t>
  </si>
  <si>
    <t>54 Maurice Avenue</t>
  </si>
  <si>
    <t>Brewers Pot Pty Ltd</t>
  </si>
  <si>
    <t>32275033</t>
  </si>
  <si>
    <t>The Red Engine Group</t>
  </si>
  <si>
    <t>12 Ballarat Street</t>
  </si>
  <si>
    <t>The Red Engine Group Pty Ltd</t>
  </si>
  <si>
    <t>32275067</t>
  </si>
  <si>
    <t>Kinkaku Japanese Cafe Restaurant</t>
  </si>
  <si>
    <t>628 North Road</t>
  </si>
  <si>
    <t>32275075</t>
  </si>
  <si>
    <t>Tan Hot Pot</t>
  </si>
  <si>
    <t>130 Bourke Street</t>
  </si>
  <si>
    <t>Pwd Investments Pty Ltd</t>
  </si>
  <si>
    <t>32275106</t>
  </si>
  <si>
    <t>Bay Road Nursery</t>
  </si>
  <si>
    <t>112-114 Bay Road</t>
  </si>
  <si>
    <t>Clauhill Pty Ltd</t>
  </si>
  <si>
    <t>32275114</t>
  </si>
  <si>
    <t>Il Matto Restaurant Torquay</t>
  </si>
  <si>
    <t>Shop 3 15 Bell Street</t>
  </si>
  <si>
    <t>Il Matto 3228 Pty Ltd</t>
  </si>
  <si>
    <t>32275122</t>
  </si>
  <si>
    <t>Piano On Chapel</t>
  </si>
  <si>
    <t>17 Chapel Street</t>
  </si>
  <si>
    <t>32275130</t>
  </si>
  <si>
    <t>Bangkok Gang</t>
  </si>
  <si>
    <t>208 Somerville Road</t>
  </si>
  <si>
    <t>Kingsville</t>
  </si>
  <si>
    <t>Bangkok Gang Pty Ltd</t>
  </si>
  <si>
    <t>32275148</t>
  </si>
  <si>
    <t>Restore Cafe Bar</t>
  </si>
  <si>
    <t>18 Derby Road</t>
  </si>
  <si>
    <t>Gcc International Pty Ltd</t>
  </si>
  <si>
    <t>32275172</t>
  </si>
  <si>
    <t>Two Lost Boys</t>
  </si>
  <si>
    <t>Ground Floor Shop 20 / 2 Maddock Street</t>
  </si>
  <si>
    <t>Adaptive Advancements Pty Ltd</t>
  </si>
  <si>
    <t>32275180</t>
  </si>
  <si>
    <t>Grampians Adventure Golf</t>
  </si>
  <si>
    <t>475 - 481 Grampians Road</t>
  </si>
  <si>
    <t>Grampians Adventures Pty Ltd</t>
  </si>
  <si>
    <t>32275203</t>
  </si>
  <si>
    <t>White Tomato</t>
  </si>
  <si>
    <t>160 Bourke Street</t>
  </si>
  <si>
    <t>Nineteen Ninety Four Pty Ltd</t>
  </si>
  <si>
    <t>32275334</t>
  </si>
  <si>
    <t>St. Brew</t>
  </si>
  <si>
    <t>Part Ground Floor 700 Collins Street</t>
  </si>
  <si>
    <t>Andraos Nominees Pty Ltd</t>
  </si>
  <si>
    <t>32275368</t>
  </si>
  <si>
    <t>Marpha Indian &amp; Nepali Restaurant</t>
  </si>
  <si>
    <t>107 Mentone Parade</t>
  </si>
  <si>
    <t>Manakamana Darshan Pty Ltd</t>
  </si>
  <si>
    <t>32275407</t>
  </si>
  <si>
    <t>Dromana Fish Supply</t>
  </si>
  <si>
    <t>187-189 Pt Nepean Road</t>
  </si>
  <si>
    <t>J.P. &amp; W. Enterprises Pty Ltd</t>
  </si>
  <si>
    <t>32275481</t>
  </si>
  <si>
    <t>219 Exhibition Street</t>
  </si>
  <si>
    <t>Hayden Attractions Pty Ltd</t>
  </si>
  <si>
    <t>32275499</t>
  </si>
  <si>
    <t>Growling Frog Golf</t>
  </si>
  <si>
    <t>1910 Donnybrook Road</t>
  </si>
  <si>
    <t>Yan Yean</t>
  </si>
  <si>
    <t>32275562</t>
  </si>
  <si>
    <t>Vineet'S Indian Sizzler</t>
  </si>
  <si>
    <t>16 Porter Avenue</t>
  </si>
  <si>
    <t>32275643</t>
  </si>
  <si>
    <t>African Town</t>
  </si>
  <si>
    <t>32275677</t>
  </si>
  <si>
    <t>Torino Aperitivo</t>
  </si>
  <si>
    <t>Shop 2 Driver Lane</t>
  </si>
  <si>
    <t>32275724</t>
  </si>
  <si>
    <t>Gratitude And Co</t>
  </si>
  <si>
    <t>1075 Heidelberg Kinglake Road</t>
  </si>
  <si>
    <t>Gratitude And Co. Pty Ltd</t>
  </si>
  <si>
    <t>32275732</t>
  </si>
  <si>
    <t>Steamin Mugs</t>
  </si>
  <si>
    <t>24 High Street</t>
  </si>
  <si>
    <t>Eva Gupta Pty Ltd</t>
  </si>
  <si>
    <t>32275774</t>
  </si>
  <si>
    <t>Golden Ocean Bbq Chinese Restaurant</t>
  </si>
  <si>
    <t>Shop 1 7 Hamilton Place</t>
  </si>
  <si>
    <t>Jin Bo Pty Ltd</t>
  </si>
  <si>
    <t>32275782</t>
  </si>
  <si>
    <t>Middels</t>
  </si>
  <si>
    <t>94-114 Princes Highway</t>
  </si>
  <si>
    <t>32275813</t>
  </si>
  <si>
    <t>Nora Thai Restaurant</t>
  </si>
  <si>
    <t>69 Davis Avenue</t>
  </si>
  <si>
    <t>Goldela Pty Ltd</t>
  </si>
  <si>
    <t>32275821</t>
  </si>
  <si>
    <t>Bluff Kup Cafe &amp; Kitchen</t>
  </si>
  <si>
    <t>Shop 1 111-113 Bluff Road</t>
  </si>
  <si>
    <t>32275839</t>
  </si>
  <si>
    <t>Bombay Club Indian Restaurant</t>
  </si>
  <si>
    <t>564 North Road</t>
  </si>
  <si>
    <t>32275855</t>
  </si>
  <si>
    <t>Darebin City Bowls Club</t>
  </si>
  <si>
    <t>John Cain Reserve 281 Darebin Road</t>
  </si>
  <si>
    <t>Darebin City Bowls Club Inc</t>
  </si>
  <si>
    <t>32275889</t>
  </si>
  <si>
    <t>Cucinetta</t>
  </si>
  <si>
    <t>4/3-5 Murphy Street</t>
  </si>
  <si>
    <t>Elpiet Investments  Pty Ltd</t>
  </si>
  <si>
    <t>32275902</t>
  </si>
  <si>
    <t>Flagstaff City Inn</t>
  </si>
  <si>
    <t>45 Dudley Street</t>
  </si>
  <si>
    <t>Titanium Management Pty Ltd</t>
  </si>
  <si>
    <t>32275928</t>
  </si>
  <si>
    <t>Labaia Bar Cucina</t>
  </si>
  <si>
    <t>123 Beaconsfield Parade</t>
  </si>
  <si>
    <t>Rv Catering Pty Ltd</t>
  </si>
  <si>
    <t>32275952</t>
  </si>
  <si>
    <t>Tramonto Kitchen And Bar</t>
  </si>
  <si>
    <t>874 Maroondah Highway</t>
  </si>
  <si>
    <t>Meau Pty Ltd</t>
  </si>
  <si>
    <t>32275986</t>
  </si>
  <si>
    <t>La Terrazza Vineyard</t>
  </si>
  <si>
    <t>17 Gungurru Road</t>
  </si>
  <si>
    <t>32276005</t>
  </si>
  <si>
    <t>Rumi Restaurant</t>
  </si>
  <si>
    <t>116 Lygon Street</t>
  </si>
  <si>
    <t>Spoljoe Pty Ltd</t>
  </si>
  <si>
    <t>32276055</t>
  </si>
  <si>
    <t>The Rasoi</t>
  </si>
  <si>
    <t>26 Ranelagh Drive</t>
  </si>
  <si>
    <t>32276063</t>
  </si>
  <si>
    <t>Hyakumi Japanese Restaurant</t>
  </si>
  <si>
    <t>330 Keilor Road</t>
  </si>
  <si>
    <t>Hyakumi Pty Ltd</t>
  </si>
  <si>
    <t>32276102</t>
  </si>
  <si>
    <t>Arda Turkish Cuisine</t>
  </si>
  <si>
    <t>619 Glen Huntly Road</t>
  </si>
  <si>
    <t>Sen Nominees Pty Ltd</t>
  </si>
  <si>
    <t>32276110</t>
  </si>
  <si>
    <t>Sao Bar&amp;B.B.Q</t>
  </si>
  <si>
    <t>Shop A, Ground Floor 550 Lonsdale Street</t>
  </si>
  <si>
    <t>Gold Lion Entertainment Pty Ltd</t>
  </si>
  <si>
    <t>32276128</t>
  </si>
  <si>
    <t>Amphawa Cafe &amp; Thai Restaurant Melbourne</t>
  </si>
  <si>
    <t>363 Bay Street</t>
  </si>
  <si>
    <t>Numtarng Glory Pty. Ltd</t>
  </si>
  <si>
    <t>32276144</t>
  </si>
  <si>
    <t>Kuzu Izakaya</t>
  </si>
  <si>
    <t>A.C.N. 622 311 095 Pty Ltd</t>
  </si>
  <si>
    <t>32276160</t>
  </si>
  <si>
    <t>Shop U001, Frankston Ent. Centre Wells Street</t>
  </si>
  <si>
    <t>32276194</t>
  </si>
  <si>
    <t>Bob Sugar</t>
  </si>
  <si>
    <t>17 The Esplanade</t>
  </si>
  <si>
    <t>32276209</t>
  </si>
  <si>
    <t>The Ct Bar Campbellfield</t>
  </si>
  <si>
    <t>5 Truck City Drive</t>
  </si>
  <si>
    <t>Fantasies Come True Pty Ltd</t>
  </si>
  <si>
    <t>32276217</t>
  </si>
  <si>
    <t>Clock By The Bay</t>
  </si>
  <si>
    <t>Corner Bentinck &amp; Cliff Streets</t>
  </si>
  <si>
    <t>Tll Hospitality Pty Ltd</t>
  </si>
  <si>
    <t>32276233</t>
  </si>
  <si>
    <t>Skyhigh Mount Dandenong</t>
  </si>
  <si>
    <t>Part Of Mount Dandenong Observatory Reserve Observatory Road</t>
  </si>
  <si>
    <t>Sky High Mount Dandenong Pty Ltd</t>
  </si>
  <si>
    <t>32276306</t>
  </si>
  <si>
    <t>Odd Spot Cafe</t>
  </si>
  <si>
    <t>302 Melbourne Road</t>
  </si>
  <si>
    <t>Ilibro Pty Ltd</t>
  </si>
  <si>
    <t>32276314</t>
  </si>
  <si>
    <t>Okami Japanese Restaurant</t>
  </si>
  <si>
    <t>1/93 Wells Road</t>
  </si>
  <si>
    <t>Qianxi Investment Pty Ltd</t>
  </si>
  <si>
    <t>32276322</t>
  </si>
  <si>
    <t>Korean Garden</t>
  </si>
  <si>
    <t>1344-46 Centre Road</t>
  </si>
  <si>
    <t>32276330</t>
  </si>
  <si>
    <t>Hoon Food</t>
  </si>
  <si>
    <t>100 Little Lonsdale Street</t>
  </si>
  <si>
    <t>Hoon Food Pty Ltd</t>
  </si>
  <si>
    <t>32276356</t>
  </si>
  <si>
    <t>The Coffee Collective</t>
  </si>
  <si>
    <t>Shop 1 50-52 Mcbride Avenue</t>
  </si>
  <si>
    <t>Impulse Initiatives Pty Ltd</t>
  </si>
  <si>
    <t>32276364</t>
  </si>
  <si>
    <t>Steam Restaurant</t>
  </si>
  <si>
    <t>Shop 4 2251-2259 Point Nepean Road</t>
  </si>
  <si>
    <t>Soksab3Y Pty Ltd</t>
  </si>
  <si>
    <t>32276380</t>
  </si>
  <si>
    <t>Olive Branch Cafe</t>
  </si>
  <si>
    <t>Lot 1C Shepherds Lane</t>
  </si>
  <si>
    <t>32276398</t>
  </si>
  <si>
    <t>Ten Square Cafe</t>
  </si>
  <si>
    <t>120 Hardware Street</t>
  </si>
  <si>
    <t>Kamen Enterprises Pty Ltd</t>
  </si>
  <si>
    <t>32276453</t>
  </si>
  <si>
    <t>Mr Bo Restaurant</t>
  </si>
  <si>
    <t>Shop 23, Target Centre 238-244 Bourke Street</t>
  </si>
  <si>
    <t>Fang Management Pty Ltd</t>
  </si>
  <si>
    <t>32276461</t>
  </si>
  <si>
    <t>Restaurant 349</t>
  </si>
  <si>
    <t>349 Raglan Parade</t>
  </si>
  <si>
    <t>Sardar Corporation Pty Ltd</t>
  </si>
  <si>
    <t>32276479</t>
  </si>
  <si>
    <t>Peko Peko Cafe</t>
  </si>
  <si>
    <t>190 Wells Street</t>
  </si>
  <si>
    <t>Peko Peko Cafe Pty Ltd</t>
  </si>
  <si>
    <t>32276500</t>
  </si>
  <si>
    <t>Las Chicas Cafe</t>
  </si>
  <si>
    <t>201-203 Carlisle Street</t>
  </si>
  <si>
    <t>Crayfish Bay Pty Ltd</t>
  </si>
  <si>
    <t>32276576</t>
  </si>
  <si>
    <t>Ambrosia Mediterranean Cuisine</t>
  </si>
  <si>
    <t>221 Camberwell Road</t>
  </si>
  <si>
    <t>Vlora Sdim Pty Ltd</t>
  </si>
  <si>
    <t>32276615</t>
  </si>
  <si>
    <t>Cafe Matto</t>
  </si>
  <si>
    <t>136 Burgundy Street</t>
  </si>
  <si>
    <t>Panda Administration Pty Ltd</t>
  </si>
  <si>
    <t>32276623</t>
  </si>
  <si>
    <t>Ventuno 21</t>
  </si>
  <si>
    <t>21 Bluff Road</t>
  </si>
  <si>
    <t>Cerberus Catering Pty Limited</t>
  </si>
  <si>
    <t>32276631</t>
  </si>
  <si>
    <t>Nando'S</t>
  </si>
  <si>
    <t>Tenancy G12 Bayside Entertainment S/Centre</t>
  </si>
  <si>
    <t>32276665</t>
  </si>
  <si>
    <t>Zara Restaurant</t>
  </si>
  <si>
    <t>168 Sydney Road</t>
  </si>
  <si>
    <t>Jaketa Pty Ltd</t>
  </si>
  <si>
    <t>32276673</t>
  </si>
  <si>
    <t>Strike Bayside</t>
  </si>
  <si>
    <t>Shop G005 Bayside Entertainment Centre</t>
  </si>
  <si>
    <t>32276699</t>
  </si>
  <si>
    <t>Sebastian'S Food &amp; Wine</t>
  </si>
  <si>
    <t>303 Hampton Street</t>
  </si>
  <si>
    <t>Evercare Investments Pty Ltd</t>
  </si>
  <si>
    <t>32276762</t>
  </si>
  <si>
    <t>Antalya Turkish Restaurant</t>
  </si>
  <si>
    <t>233 Sydney Road</t>
  </si>
  <si>
    <t>32276869</t>
  </si>
  <si>
    <t>Dear Barbecue</t>
  </si>
  <si>
    <t>First Floor 401 Swanston Street</t>
  </si>
  <si>
    <t>Sky Joys Pty Ltd</t>
  </si>
  <si>
    <t>32276877</t>
  </si>
  <si>
    <t>Ajantha Indian Restaurant</t>
  </si>
  <si>
    <t>1/737 Plenty Road</t>
  </si>
  <si>
    <t>S.S.K. Pty Ltd</t>
  </si>
  <si>
    <t>32276885</t>
  </si>
  <si>
    <t>Fishtales Cafe</t>
  </si>
  <si>
    <t>63-65 Liebig Street</t>
  </si>
  <si>
    <t>32276893</t>
  </si>
  <si>
    <t>Maharani Indian Restaurant</t>
  </si>
  <si>
    <t>65 Patterson Road</t>
  </si>
  <si>
    <t>32276924</t>
  </si>
  <si>
    <t>I Carusi 11</t>
  </si>
  <si>
    <t>231 Barkly Street</t>
  </si>
  <si>
    <t>Thovaz Pty Ltd</t>
  </si>
  <si>
    <t>32276940</t>
  </si>
  <si>
    <t>Gami Highpoint</t>
  </si>
  <si>
    <t>Shop 1140 Highpoint Shopping Centre 120-200 Rosamond Road</t>
  </si>
  <si>
    <t>Fc &amp; B Pty Ltd</t>
  </si>
  <si>
    <t>32276966</t>
  </si>
  <si>
    <t>Mountain Goat Beer</t>
  </si>
  <si>
    <t>North Street Warehouse 1 18 River Street</t>
  </si>
  <si>
    <t>Mountain Goat Beer Pty Ltd</t>
  </si>
  <si>
    <t>32276982</t>
  </si>
  <si>
    <t>Restaurant Casalingo</t>
  </si>
  <si>
    <t>1B &amp; 1C Moore Street</t>
  </si>
  <si>
    <t>32277001</t>
  </si>
  <si>
    <t>Cafe Ecco</t>
  </si>
  <si>
    <t>Part Of Ground Floor 8 Nicholson Street</t>
  </si>
  <si>
    <t>Cafecco Pty Ltd</t>
  </si>
  <si>
    <t>32277027</t>
  </si>
  <si>
    <t>Jan Cheong Cafe</t>
  </si>
  <si>
    <t>70B Bulla Road</t>
  </si>
  <si>
    <t>32277085</t>
  </si>
  <si>
    <t>Gasworks Park Cafe</t>
  </si>
  <si>
    <t>21 Graham St</t>
  </si>
  <si>
    <t>Elk &amp; Assoc. Pty Ltd</t>
  </si>
  <si>
    <t>32277166</t>
  </si>
  <si>
    <t>Kantipur Restaurant</t>
  </si>
  <si>
    <t>109 Hawthorn Road</t>
  </si>
  <si>
    <t>Raju &amp; Fmaily Pty Ltd</t>
  </si>
  <si>
    <t>32277174</t>
  </si>
  <si>
    <t>Spice Junction</t>
  </si>
  <si>
    <t>Shop 2 6 Neville Avenue</t>
  </si>
  <si>
    <t>Multani &amp; Ghotra Pty Ltd</t>
  </si>
  <si>
    <t>32277182</t>
  </si>
  <si>
    <t>Manze</t>
  </si>
  <si>
    <t>Shop 2 1 Errol Street</t>
  </si>
  <si>
    <t>Food Colouring Pty Ltd</t>
  </si>
  <si>
    <t>32277205</t>
  </si>
  <si>
    <t>The Island Food Store</t>
  </si>
  <si>
    <t>Shop 2 75 Chapel Street</t>
  </si>
  <si>
    <t>The Island Food Store Pty Ltd</t>
  </si>
  <si>
    <t>32277360</t>
  </si>
  <si>
    <t>Thai 29 Restaurant</t>
  </si>
  <si>
    <t>29 York Street</t>
  </si>
  <si>
    <t>Thai 29 Cafe Pty Ltd</t>
  </si>
  <si>
    <t>32277378</t>
  </si>
  <si>
    <t>Nando'S Bourke Place</t>
  </si>
  <si>
    <t>Shop Lg16, 600 Bourke St Bourke Place Development</t>
  </si>
  <si>
    <t>Seeta Investments Pty Ltd</t>
  </si>
  <si>
    <t>32277386</t>
  </si>
  <si>
    <t>The Acorn Pub &amp; Restaurant</t>
  </si>
  <si>
    <t>375 Forest Road</t>
  </si>
  <si>
    <t>Tony'S Pub Pty Ltd</t>
  </si>
  <si>
    <t>32277433</t>
  </si>
  <si>
    <t>Cafe Lugano</t>
  </si>
  <si>
    <t>Shop 2, 71 Thompson Avenue</t>
  </si>
  <si>
    <t>Ssran Pty Ltd</t>
  </si>
  <si>
    <t>32277441</t>
  </si>
  <si>
    <t>Squires Loft Albert Park</t>
  </si>
  <si>
    <t>Tenancies T14, T15 &amp; T16 Ground Floor, 1 Queens Road</t>
  </si>
  <si>
    <t>Steakholder P/L</t>
  </si>
  <si>
    <t>32277491</t>
  </si>
  <si>
    <t>Echuca Curry Club</t>
  </si>
  <si>
    <t>551 High Street</t>
  </si>
  <si>
    <t>Echuca Curry Club Pty Ltd</t>
  </si>
  <si>
    <t>32277603</t>
  </si>
  <si>
    <t>Sketa'S Bar Pty Ltd</t>
  </si>
  <si>
    <t>27 Murray Street</t>
  </si>
  <si>
    <t>32277637</t>
  </si>
  <si>
    <t>Alphutte At Dinner Plain</t>
  </si>
  <si>
    <t>Lot 563 Big Muster Drive</t>
  </si>
  <si>
    <t>Acp Management Pty Ltd</t>
  </si>
  <si>
    <t>32277645</t>
  </si>
  <si>
    <t>Ceres</t>
  </si>
  <si>
    <t>8 Lee Street</t>
  </si>
  <si>
    <t>Ceres Earth Limited</t>
  </si>
  <si>
    <t>32277679</t>
  </si>
  <si>
    <t>Pepper</t>
  </si>
  <si>
    <t>44 Pin Oak Crescent</t>
  </si>
  <si>
    <t>Psaa &amp; Adhikari Group Pty Ltd</t>
  </si>
  <si>
    <t>32277687</t>
  </si>
  <si>
    <t>The Pepper Tree Restaurant Wine Bar</t>
  </si>
  <si>
    <t>12-14 Napier Street</t>
  </si>
  <si>
    <t>Ajh Haddad Group Pty Ltd</t>
  </si>
  <si>
    <t>32277742</t>
  </si>
  <si>
    <t>Malvern Palace Vietnamese Cuisine</t>
  </si>
  <si>
    <t>1344-1346 Malvern Road</t>
  </si>
  <si>
    <t>Pizza And Wine Pty Ltd</t>
  </si>
  <si>
    <t>32277768</t>
  </si>
  <si>
    <t>Chili Pepper Vietnamese Cuisine</t>
  </si>
  <si>
    <t>Ground Floor 603 Mt Alexander Road</t>
  </si>
  <si>
    <t>Huynh Enterprises (Vic) Pty Ltd</t>
  </si>
  <si>
    <t>32277815</t>
  </si>
  <si>
    <t>Luxe Music Bar</t>
  </si>
  <si>
    <t>146-150 Bourke Street</t>
  </si>
  <si>
    <t>Livejoy Entertainment Pty Ltd</t>
  </si>
  <si>
    <t>32277938</t>
  </si>
  <si>
    <t>The Thornbury Local</t>
  </si>
  <si>
    <t>Foster James Hospitality Pty Ltd</t>
  </si>
  <si>
    <t>32277946</t>
  </si>
  <si>
    <t>Moonee Ponds Pizza Restaurant</t>
  </si>
  <si>
    <t>45-47 Holmes Road</t>
  </si>
  <si>
    <t>Magliolo Nominees Pty Ltd</t>
  </si>
  <si>
    <t>32277970</t>
  </si>
  <si>
    <t>Kashturi Tandoori Indian Restaurant</t>
  </si>
  <si>
    <t>Shop 5/20A Beach Street</t>
  </si>
  <si>
    <t>Indira Pty Ltd</t>
  </si>
  <si>
    <t>32278007</t>
  </si>
  <si>
    <t>Payom Thai Restaurant</t>
  </si>
  <si>
    <t>586-588 Canterbury Road</t>
  </si>
  <si>
    <t>32278057</t>
  </si>
  <si>
    <t>Gabriella Pizza</t>
  </si>
  <si>
    <t>146 Koornang Road</t>
  </si>
  <si>
    <t>32278099</t>
  </si>
  <si>
    <t>Christian Gattermayr</t>
  </si>
  <si>
    <t>68 Mostyn Street</t>
  </si>
  <si>
    <t>32278104</t>
  </si>
  <si>
    <t>Soft Coffee Lounge</t>
  </si>
  <si>
    <t>29 Minerva Road</t>
  </si>
  <si>
    <t>Hartho Pty Ltd</t>
  </si>
  <si>
    <t>32278112</t>
  </si>
  <si>
    <t>Sari'S Restaurant</t>
  </si>
  <si>
    <t>Shop 3, 29 Church Street</t>
  </si>
  <si>
    <t>Modernfood Pty Ltd</t>
  </si>
  <si>
    <t>32278138</t>
  </si>
  <si>
    <t>Green Field Asia Restaurant</t>
  </si>
  <si>
    <t>376-378 Sydney Road</t>
  </si>
  <si>
    <t>32278154</t>
  </si>
  <si>
    <t>The Esplanade Resort &amp; Spa</t>
  </si>
  <si>
    <t>1 The Esplanade</t>
  </si>
  <si>
    <t>Number One The Esplanade Pty Ltd</t>
  </si>
  <si>
    <t>32278162</t>
  </si>
  <si>
    <t>Tandoori Den Camberwell</t>
  </si>
  <si>
    <t>261-263 Camberwell Road</t>
  </si>
  <si>
    <t>Tandoori Den Camberwell Pty Ltd</t>
  </si>
  <si>
    <t>32278188</t>
  </si>
  <si>
    <t>Schots Restoration</t>
  </si>
  <si>
    <t>380 Hoddle Street</t>
  </si>
  <si>
    <t>Karmy Pty Ltd</t>
  </si>
  <si>
    <t>32278235</t>
  </si>
  <si>
    <t>Basilico</t>
  </si>
  <si>
    <t>180 Bridport Street</t>
  </si>
  <si>
    <t>Basilico Albert Park Pty Ltd</t>
  </si>
  <si>
    <t>32278243</t>
  </si>
  <si>
    <t>Tung Wo</t>
  </si>
  <si>
    <t>639-641 Warrigal Road</t>
  </si>
  <si>
    <t>Kar Lee &amp; Co Pty Ltd</t>
  </si>
  <si>
    <t>32278277</t>
  </si>
  <si>
    <t>Krishna Pait Pooja</t>
  </si>
  <si>
    <t>Shop 3 578 Barkly Street</t>
  </si>
  <si>
    <t>32278332</t>
  </si>
  <si>
    <t>Village Cinemas Karingal</t>
  </si>
  <si>
    <t>Star Zone Karingal 197 Karingal Drive</t>
  </si>
  <si>
    <t>32278340</t>
  </si>
  <si>
    <t>General Public</t>
  </si>
  <si>
    <t>366 Boundary Road</t>
  </si>
  <si>
    <t>Gp Dingley Pty Ltd</t>
  </si>
  <si>
    <t>32278366</t>
  </si>
  <si>
    <t>Movo Kitchen</t>
  </si>
  <si>
    <t>468 St Kilda Road</t>
  </si>
  <si>
    <t>The Food And Drink Company Pty Ltd</t>
  </si>
  <si>
    <t>32278374</t>
  </si>
  <si>
    <t>Bank Street &amp; Co</t>
  </si>
  <si>
    <t>28 Bank Street</t>
  </si>
  <si>
    <t>32278382</t>
  </si>
  <si>
    <t>K.L. Bunga Raya</t>
  </si>
  <si>
    <t>34 Errol Street</t>
  </si>
  <si>
    <t>Grace, Peace And Joy Pty Ltd</t>
  </si>
  <si>
    <t>32278405</t>
  </si>
  <si>
    <t>Ko B Q Pty Ltd</t>
  </si>
  <si>
    <t>4 Springvale Road</t>
  </si>
  <si>
    <t>32278439</t>
  </si>
  <si>
    <t>Peninsula Hot Springs</t>
  </si>
  <si>
    <t>140 Springs Lane</t>
  </si>
  <si>
    <t>Peninsula Hot Springs Pty Ltd</t>
  </si>
  <si>
    <t>32278447</t>
  </si>
  <si>
    <t>Blue Bean Love</t>
  </si>
  <si>
    <t>115 Main Road</t>
  </si>
  <si>
    <t>32278471</t>
  </si>
  <si>
    <t>Vines Of The Yarra Valley</t>
  </si>
  <si>
    <t>16 Ingram Road</t>
  </si>
  <si>
    <t>Vines Of The Yarra Valley Pty Ltd</t>
  </si>
  <si>
    <t>32278502</t>
  </si>
  <si>
    <t>Amor'S Focaccia -Coffee</t>
  </si>
  <si>
    <t>189 Bluff Road</t>
  </si>
  <si>
    <t>Superfood Group Australia Pty Ltd</t>
  </si>
  <si>
    <t>32278510</t>
  </si>
  <si>
    <t>Narracan Fall'S Winery</t>
  </si>
  <si>
    <t>Rmb 1800 Mcdonalds Track</t>
  </si>
  <si>
    <t>Narracan</t>
  </si>
  <si>
    <t>32278544</t>
  </si>
  <si>
    <t>Phillip Island Play</t>
  </si>
  <si>
    <t>1805 Phillip Island Road</t>
  </si>
  <si>
    <t>Phillip Island Play Pty Ltd</t>
  </si>
  <si>
    <t>32278594</t>
  </si>
  <si>
    <t>Stokers Specialty Coffee South Melbourne</t>
  </si>
  <si>
    <t>231 Clarendon Street</t>
  </si>
  <si>
    <t>Robin Wang Pty Ltd</t>
  </si>
  <si>
    <t>32278625</t>
  </si>
  <si>
    <t>Sosta Ristorante</t>
  </si>
  <si>
    <t>10-14 Errol Street</t>
  </si>
  <si>
    <t>Sosta Nuova Pty Ltd</t>
  </si>
  <si>
    <t>32278706</t>
  </si>
  <si>
    <t>Palace Cinema Nominees</t>
  </si>
  <si>
    <t>294 Bay Street</t>
  </si>
  <si>
    <t>32278730</t>
  </si>
  <si>
    <t>32278811</t>
  </si>
  <si>
    <t>East Melbourne Grocery Bar</t>
  </si>
  <si>
    <t>Shop 5 412-442 Victoria Parade</t>
  </si>
  <si>
    <t>T &amp; H Co Pty Ltd</t>
  </si>
  <si>
    <t>32278829</t>
  </si>
  <si>
    <t>Bangkok Delight</t>
  </si>
  <si>
    <t>Shops 8 &amp; 9 159 Boronia Road</t>
  </si>
  <si>
    <t>Bangkok Delight Pty Ltd</t>
  </si>
  <si>
    <t>32278845</t>
  </si>
  <si>
    <t>Chun Chun</t>
  </si>
  <si>
    <t>528-538 Lonsdale Street</t>
  </si>
  <si>
    <t>Chun Chun Company Pty Ltd</t>
  </si>
  <si>
    <t>32278879</t>
  </si>
  <si>
    <t>Levels 2 &amp; 17 483-501 Bourke Street</t>
  </si>
  <si>
    <t>32278887</t>
  </si>
  <si>
    <t>Crinitis Southern Italian Cuisine</t>
  </si>
  <si>
    <t>Tg.05, Te.05, Tm.04, Tm.05 17-23 Queensbridge Street</t>
  </si>
  <si>
    <t>Crinitis Group Southbank Pty Ltd</t>
  </si>
  <si>
    <t>32278926</t>
  </si>
  <si>
    <t>Medusa Bar</t>
  </si>
  <si>
    <t>2 Rock O'Cashel Lane</t>
  </si>
  <si>
    <t>Alliance Property Pty Ltd</t>
  </si>
  <si>
    <t>32278950</t>
  </si>
  <si>
    <t>The Grand Bar Restaurant Functions</t>
  </si>
  <si>
    <t>Ground Floor 203 Dana Street</t>
  </si>
  <si>
    <t>Seakel Pty Ltd</t>
  </si>
  <si>
    <t>32278976</t>
  </si>
  <si>
    <t>Sushi K</t>
  </si>
  <si>
    <t>Shop 2225, Knox Ozone S/Centre Burwood Highway</t>
  </si>
  <si>
    <t>Sushi Jiro Victoria Pty Ltd</t>
  </si>
  <si>
    <t>32279037</t>
  </si>
  <si>
    <t>Paul Louey Chinese Restaurant</t>
  </si>
  <si>
    <t>2303 Point Nepean Road</t>
  </si>
  <si>
    <t>Rye Emperor Pty Ltd</t>
  </si>
  <si>
    <t>32279045</t>
  </si>
  <si>
    <t>La Porchetta Rowville</t>
  </si>
  <si>
    <t>1171 Stud Road</t>
  </si>
  <si>
    <t>32279053</t>
  </si>
  <si>
    <t>Lime Leaf Thai Restaurant</t>
  </si>
  <si>
    <t>1/53 Mountain Gate Shopping Centre Ferntree Gully Road</t>
  </si>
  <si>
    <t>Nana Siam Pty Ltd</t>
  </si>
  <si>
    <t>32279061</t>
  </si>
  <si>
    <t>Cucina Di Gio</t>
  </si>
  <si>
    <t>1294 Malvern Road</t>
  </si>
  <si>
    <t>Maya&amp;Brothers Pty Ltd</t>
  </si>
  <si>
    <t>32279079</t>
  </si>
  <si>
    <t>The Wool Exchange</t>
  </si>
  <si>
    <t>44 Corio Street</t>
  </si>
  <si>
    <t>Kardinia Park Advance Pty. Ltd.</t>
  </si>
  <si>
    <t>32279100</t>
  </si>
  <si>
    <t>Winter'S Cafe</t>
  </si>
  <si>
    <t>330 Pakington Street</t>
  </si>
  <si>
    <t>Cofaa Pty Ltd</t>
  </si>
  <si>
    <t>32279215</t>
  </si>
  <si>
    <t>Dumpling Collective</t>
  </si>
  <si>
    <t>Shop 6 521 Toorak Road</t>
  </si>
  <si>
    <t>Forus Collective Pty Ltd</t>
  </si>
  <si>
    <t>32279257</t>
  </si>
  <si>
    <t>Obsidian Room</t>
  </si>
  <si>
    <t>127 Thompson Street</t>
  </si>
  <si>
    <t>Jaskir Pty Ltd</t>
  </si>
  <si>
    <t>32279273</t>
  </si>
  <si>
    <t>The Station Street Cafe And Wine Bar</t>
  </si>
  <si>
    <t>26 Station Street</t>
  </si>
  <si>
    <t>Duo Duo International Pty Ltd</t>
  </si>
  <si>
    <t>32279281</t>
  </si>
  <si>
    <t>The Main Cafe Bar Restaurant Berwick</t>
  </si>
  <si>
    <t>4-6 Wheeler Street</t>
  </si>
  <si>
    <t>Sevar Pty Ltd</t>
  </si>
  <si>
    <t>32279312</t>
  </si>
  <si>
    <t>Cilantro Thai Kitchen</t>
  </si>
  <si>
    <t>723 Mountain Highway</t>
  </si>
  <si>
    <t>Cilantro Thai Kitchen Pty Ltd</t>
  </si>
  <si>
    <t>32279320</t>
  </si>
  <si>
    <t>Motorino Pizzeria</t>
  </si>
  <si>
    <t>29A Vernon Street</t>
  </si>
  <si>
    <t>Corec Pty Ltd</t>
  </si>
  <si>
    <t>32279354</t>
  </si>
  <si>
    <t>Main Beach Kiosk</t>
  </si>
  <si>
    <t>72 Pertobe Road,</t>
  </si>
  <si>
    <t>Wmbk Thornton Pty Ltd</t>
  </si>
  <si>
    <t>32279362</t>
  </si>
  <si>
    <t>Liar Liar</t>
  </si>
  <si>
    <t>Shop 6, 769 Glenferrie Road</t>
  </si>
  <si>
    <t>Jq Hawthorn Pty Ltd</t>
  </si>
  <si>
    <t>32279370</t>
  </si>
  <si>
    <t>Seasons Restaurant At Cloudehill</t>
  </si>
  <si>
    <t>89 Olinda-Monbulk Road</t>
  </si>
  <si>
    <t>Seasons Restaurant At Cloudehill Pty Ltd</t>
  </si>
  <si>
    <t>32279388</t>
  </si>
  <si>
    <t>Marbl</t>
  </si>
  <si>
    <t>79 Bay Street</t>
  </si>
  <si>
    <t>Jacdan Pty Ltd</t>
  </si>
  <si>
    <t>32279396</t>
  </si>
  <si>
    <t>Nomads Industry</t>
  </si>
  <si>
    <t>Ground Floor 192-198 A'Beckett Street</t>
  </si>
  <si>
    <t>Packs On Backs Pty Ltd</t>
  </si>
  <si>
    <t>32279419</t>
  </si>
  <si>
    <t>Mazi Brunswick</t>
  </si>
  <si>
    <t>317 Sydney Road</t>
  </si>
  <si>
    <t>Edumap Pty Ltd</t>
  </si>
  <si>
    <t>32279443</t>
  </si>
  <si>
    <t>Sofia Pizza House - Frankston</t>
  </si>
  <si>
    <t>Frankston Pier</t>
  </si>
  <si>
    <t>Shri Mahavira Pty Ltd</t>
  </si>
  <si>
    <t>32279493</t>
  </si>
  <si>
    <t>Arcadia Gastronomique</t>
  </si>
  <si>
    <t>152 Union Road</t>
  </si>
  <si>
    <t>Paella Store Pty Ltd</t>
  </si>
  <si>
    <t>32279516</t>
  </si>
  <si>
    <t>Shop 2 763 Bourke Street</t>
  </si>
  <si>
    <t>32279574</t>
  </si>
  <si>
    <t>La Di Da Food &amp; Beverage</t>
  </si>
  <si>
    <t>Tenancy G8/G9, Bourke Place Little Bourke</t>
  </si>
  <si>
    <t>Pure Lightening Pty Ltd</t>
  </si>
  <si>
    <t>32279582</t>
  </si>
  <si>
    <t>Grants On Sherbrooke</t>
  </si>
  <si>
    <t>Grants Picnic Ground 70 Monbulk Road</t>
  </si>
  <si>
    <t>Baj Creations Pty Ltd</t>
  </si>
  <si>
    <t>32279590</t>
  </si>
  <si>
    <t>Workshop</t>
  </si>
  <si>
    <t>1St Floor, 413-415 Elizabeth Street</t>
  </si>
  <si>
    <t>Inspired Blends Pty Ltd</t>
  </si>
  <si>
    <t>32279621</t>
  </si>
  <si>
    <t>Naughty Nuri'S Warung And Grill</t>
  </si>
  <si>
    <t>Tenancy 317 Melbourne Central, Latrobe Street</t>
  </si>
  <si>
    <t>Heavenly Balinese Group Pty Ltd</t>
  </si>
  <si>
    <t>32279639</t>
  </si>
  <si>
    <t>Melbourne Central Lion</t>
  </si>
  <si>
    <t>Tenancy 303 Melbourne Central Latrobe Street</t>
  </si>
  <si>
    <t>Mcli Pty Ltd</t>
  </si>
  <si>
    <t>32279647</t>
  </si>
  <si>
    <t>Mrs Kim'S Grill</t>
  </si>
  <si>
    <t>136 Koornang Road</t>
  </si>
  <si>
    <t>Mrs Kim'S Grill Pty Ltd</t>
  </si>
  <si>
    <t>32279663</t>
  </si>
  <si>
    <t>Maribyrnong Boathouse</t>
  </si>
  <si>
    <t>7 The Boulevard</t>
  </si>
  <si>
    <t>Maribyrnong Boathouse Pty Ltd</t>
  </si>
  <si>
    <t>32279689</t>
  </si>
  <si>
    <t>Myrtle Wine Cafe</t>
  </si>
  <si>
    <t>43-45 Moreland Street</t>
  </si>
  <si>
    <t>Srimaan Associates Pty Ltd</t>
  </si>
  <si>
    <t>32279697</t>
  </si>
  <si>
    <t>Shops G10/G11 Bourke Place Corner Bourke &amp; King Streets</t>
  </si>
  <si>
    <t>32279702</t>
  </si>
  <si>
    <t>Djinta Djinta</t>
  </si>
  <si>
    <t>10 Stevens Road</t>
  </si>
  <si>
    <t>Kardella South</t>
  </si>
  <si>
    <t>Djinta Djinta Pty Ltd</t>
  </si>
  <si>
    <t>32279728</t>
  </si>
  <si>
    <t>Sam Sam Chicken</t>
  </si>
  <si>
    <t>209 Swanston Street</t>
  </si>
  <si>
    <t>209 Investment Pty Ltd</t>
  </si>
  <si>
    <t>32279736</t>
  </si>
  <si>
    <t>St Domenico Pizza Bar</t>
  </si>
  <si>
    <t>428 Bridge Road</t>
  </si>
  <si>
    <t>Misal Pty Ltd</t>
  </si>
  <si>
    <t>32279752</t>
  </si>
  <si>
    <t>Northcote Town Hall</t>
  </si>
  <si>
    <t>189 High Street</t>
  </si>
  <si>
    <t>32279760</t>
  </si>
  <si>
    <t>Java Spice</t>
  </si>
  <si>
    <t>17 Beveridge Street</t>
  </si>
  <si>
    <t>P &amp; T Morrison Pty Ltd</t>
  </si>
  <si>
    <t>32279809</t>
  </si>
  <si>
    <t>Clay Oven Cafe &amp; Pizzeria Restaurant</t>
  </si>
  <si>
    <t>19 Greenhill Road</t>
  </si>
  <si>
    <t>32279825</t>
  </si>
  <si>
    <t>Wise Guys Pizza &amp; Pasta</t>
  </si>
  <si>
    <t>102 Park Street</t>
  </si>
  <si>
    <t>Jama Food Pty Ltd</t>
  </si>
  <si>
    <t>32279833</t>
  </si>
  <si>
    <t>El Sabor</t>
  </si>
  <si>
    <t>500 Victoria Street</t>
  </si>
  <si>
    <t>Latif Lucas Pty Ltd</t>
  </si>
  <si>
    <t>32279841</t>
  </si>
  <si>
    <t>Penny Lane Cafe</t>
  </si>
  <si>
    <t>197 Point Nepean Road</t>
  </si>
  <si>
    <t>Madwen Pty Ltd</t>
  </si>
  <si>
    <t>32279859</t>
  </si>
  <si>
    <t>Sunraysia Tenpin Bowl</t>
  </si>
  <si>
    <t>1 King Avenue</t>
  </si>
  <si>
    <t>32279867</t>
  </si>
  <si>
    <t>45 Princes Highway</t>
  </si>
  <si>
    <t>32279883</t>
  </si>
  <si>
    <t>Smoke N Booze Shisha Lounge</t>
  </si>
  <si>
    <t>2/71 Wicklow Avenue</t>
  </si>
  <si>
    <t>Smarty Enterprises Pty Ltd</t>
  </si>
  <si>
    <t>32279930</t>
  </si>
  <si>
    <t>Han Guuk Guan</t>
  </si>
  <si>
    <t>13A Victoria Street</t>
  </si>
  <si>
    <t>Kagikagi Pty Ltd</t>
  </si>
  <si>
    <t>32279948</t>
  </si>
  <si>
    <t>Ca De Vin Pty Ltd</t>
  </si>
  <si>
    <t>Tenancy G29 Gpo Development 188-218 Elizabeth Street</t>
  </si>
  <si>
    <t>32279956</t>
  </si>
  <si>
    <t>Coda Bar And Restaurant</t>
  </si>
  <si>
    <t>Basement, 141 Flinders Lane</t>
  </si>
  <si>
    <t>Bondi Beach Pty Ltd</t>
  </si>
  <si>
    <t>32280012</t>
  </si>
  <si>
    <t>Ceylonese By South Ceylon</t>
  </si>
  <si>
    <t>56 Kangan Drive</t>
  </si>
  <si>
    <t>Wellington Capital Investments Pty Ltd</t>
  </si>
  <si>
    <t>32280020</t>
  </si>
  <si>
    <t>Shop 51/52 Centro Box Hill Shopping Centre</t>
  </si>
  <si>
    <t>Dainty Age Three Pty Ltd</t>
  </si>
  <si>
    <t>32280046</t>
  </si>
  <si>
    <t>Lorm Thai Restaurant</t>
  </si>
  <si>
    <t>485 Moorabool Street</t>
  </si>
  <si>
    <t>32280054</t>
  </si>
  <si>
    <t>Pizza Graffiti Bar &amp; Bistro</t>
  </si>
  <si>
    <t>129-133 Campbell Street</t>
  </si>
  <si>
    <t>Vamike Pty Ltd</t>
  </si>
  <si>
    <t>32280062</t>
  </si>
  <si>
    <t>Sushi On</t>
  </si>
  <si>
    <t>1135 Burke Road</t>
  </si>
  <si>
    <t>Sushi On Pty Ltd</t>
  </si>
  <si>
    <t>32280070</t>
  </si>
  <si>
    <t>Il Nido</t>
  </si>
  <si>
    <t>29 Desailly Street</t>
  </si>
  <si>
    <t>Mackay Di Luca Enterprises Pty Ltd</t>
  </si>
  <si>
    <t>32280096</t>
  </si>
  <si>
    <t>Main Ridge Harvest</t>
  </si>
  <si>
    <t>284 Main Creek Road</t>
  </si>
  <si>
    <t>32280101</t>
  </si>
  <si>
    <t>The Hairy Goat</t>
  </si>
  <si>
    <t>69 Liebig Street</t>
  </si>
  <si>
    <t>J G Kelson Pty Ltd</t>
  </si>
  <si>
    <t>32280208</t>
  </si>
  <si>
    <t>Todsanai Pty Ltd</t>
  </si>
  <si>
    <t>65 Flemington Road</t>
  </si>
  <si>
    <t>Bongkot Group Pty. Ltd.</t>
  </si>
  <si>
    <t>32280216</t>
  </si>
  <si>
    <t>Great Indian Wave</t>
  </si>
  <si>
    <t>Shop 1, 144 Boronia Rd</t>
  </si>
  <si>
    <t>Indian Wave Pty Ltd</t>
  </si>
  <si>
    <t>32280274</t>
  </si>
  <si>
    <t>Rocksalt</t>
  </si>
  <si>
    <t>360-366 Bay Street</t>
  </si>
  <si>
    <t>Unique Flavours Pty Ltd</t>
  </si>
  <si>
    <t>32280305</t>
  </si>
  <si>
    <t>Binary 101</t>
  </si>
  <si>
    <t>Ground Floor 101 Collins Street</t>
  </si>
  <si>
    <t>Binary Flinders Investments Pty Ltd</t>
  </si>
  <si>
    <t>32280339</t>
  </si>
  <si>
    <t>Strike Melbourne Central</t>
  </si>
  <si>
    <t>Shop 305, Melbourne Central 300 Lonsdale Street</t>
  </si>
  <si>
    <t>32280363</t>
  </si>
  <si>
    <t>Carousel Events Melbourne</t>
  </si>
  <si>
    <t>22 Aughtie Drive</t>
  </si>
  <si>
    <t>Food &amp; Desire Pty Ltd</t>
  </si>
  <si>
    <t>32280371</t>
  </si>
  <si>
    <t>B. Lucky And Sons</t>
  </si>
  <si>
    <t>Shop 307, Level 3, Melb Central Latrobe Street</t>
  </si>
  <si>
    <t>Archie Bros Australia Pty Ltd</t>
  </si>
  <si>
    <t>32280389</t>
  </si>
  <si>
    <t>Maccaroni Trattoria Italiana</t>
  </si>
  <si>
    <t>10-16 Manchester Lane</t>
  </si>
  <si>
    <t>Alma Food Pty Ltd</t>
  </si>
  <si>
    <t>32280428</t>
  </si>
  <si>
    <t>Manow</t>
  </si>
  <si>
    <t>463 Main Street</t>
  </si>
  <si>
    <t>32280478</t>
  </si>
  <si>
    <t>Longrain Melbourne</t>
  </si>
  <si>
    <t>44 Little Bourke Street</t>
  </si>
  <si>
    <t>44 Lg Pty Ltd</t>
  </si>
  <si>
    <t>32280509</t>
  </si>
  <si>
    <t>Song Huong Restaurant</t>
  </si>
  <si>
    <t>69-71 Alfrieda Street</t>
  </si>
  <si>
    <t>32280541</t>
  </si>
  <si>
    <t>Euro House</t>
  </si>
  <si>
    <t>18-20 Corrs Lane</t>
  </si>
  <si>
    <t>Five Seasons Development Group Pty Ltd</t>
  </si>
  <si>
    <t>32280567</t>
  </si>
  <si>
    <t>G.02 83 Flinders Lane</t>
  </si>
  <si>
    <t>32280583</t>
  </si>
  <si>
    <t>Third Wave</t>
  </si>
  <si>
    <t>Botbuffet Pty Ltd</t>
  </si>
  <si>
    <t>32280591</t>
  </si>
  <si>
    <t>Benvenuti Cucina &amp; Pizzeria</t>
  </si>
  <si>
    <t>261 Settlement Road</t>
  </si>
  <si>
    <t>Casual Mode Pty Ltd</t>
  </si>
  <si>
    <t>32280606</t>
  </si>
  <si>
    <t>Best Western Ballarat</t>
  </si>
  <si>
    <t>525 Main Road</t>
  </si>
  <si>
    <t>Sanbros Pty Ltd</t>
  </si>
  <si>
    <t>32280614</t>
  </si>
  <si>
    <t>Sunny Court</t>
  </si>
  <si>
    <t>556 Station Street</t>
  </si>
  <si>
    <t>Australia Sichuan Food Pty Ltd</t>
  </si>
  <si>
    <t>32280711</t>
  </si>
  <si>
    <t>The Meat And Wine Co (Melbourne)</t>
  </si>
  <si>
    <t>Freshwater Place 3 Queensbridge Square</t>
  </si>
  <si>
    <t>The Meat And Wine Co (Melbourne) Pty Ltd</t>
  </si>
  <si>
    <t>32280729</t>
  </si>
  <si>
    <t>Saigon House</t>
  </si>
  <si>
    <t>912 Nepean Highway</t>
  </si>
  <si>
    <t>Aus For Today Pty Ltd</t>
  </si>
  <si>
    <t>32280737</t>
  </si>
  <si>
    <t>Jlbc Rockabye Pty Ltd</t>
  </si>
  <si>
    <t>32-34 Pier Street</t>
  </si>
  <si>
    <t>32280745</t>
  </si>
  <si>
    <t>Hoo Haa Bar</t>
  </si>
  <si>
    <t>1St Floor 103-105 Chapel Street</t>
  </si>
  <si>
    <t>Get On The Good Foot Pty Ltd</t>
  </si>
  <si>
    <t>32280795</t>
  </si>
  <si>
    <t>Gpo Bendigo</t>
  </si>
  <si>
    <t>60-64 Pall Mall</t>
  </si>
  <si>
    <t>32280818</t>
  </si>
  <si>
    <t>Hopscotch Southbank</t>
  </si>
  <si>
    <t>Shop 4, Building 2 Riverside Quay</t>
  </si>
  <si>
    <t>32280826</t>
  </si>
  <si>
    <t>New Quay International Buffet</t>
  </si>
  <si>
    <t>Shops 7 &amp; 8 4-6 New Quay Promenade</t>
  </si>
  <si>
    <t>New Quay Waterfront Buffet Pty Ltd</t>
  </si>
  <si>
    <t>32280907</t>
  </si>
  <si>
    <t>Hong Kong Inn</t>
  </si>
  <si>
    <t>51 Princes Way</t>
  </si>
  <si>
    <t>32280923</t>
  </si>
  <si>
    <t>Brix Bar Pty Ltd</t>
  </si>
  <si>
    <t>162 Martin Street</t>
  </si>
  <si>
    <t>32280949</t>
  </si>
  <si>
    <t>Gisborne Food &amp; Wine</t>
  </si>
  <si>
    <t>Shop 1 22 Brantome Street</t>
  </si>
  <si>
    <t>Gisborne Food &amp; Wine Pty Ltd</t>
  </si>
  <si>
    <t>32280981</t>
  </si>
  <si>
    <t>Miscellania</t>
  </si>
  <si>
    <t>Levels 2 &amp; 3 401 Swanston Street</t>
  </si>
  <si>
    <t>Musically Impure Social Construct Pty Ltd</t>
  </si>
  <si>
    <t>32281092</t>
  </si>
  <si>
    <t>Number Nine Dream</t>
  </si>
  <si>
    <t>44 Bair Street</t>
  </si>
  <si>
    <t>32281115</t>
  </si>
  <si>
    <t>Kambo Chinese Restaurant</t>
  </si>
  <si>
    <t>1 Mahoneys Road</t>
  </si>
  <si>
    <t>J &amp; H Pty Ltd</t>
  </si>
  <si>
    <t>32281123</t>
  </si>
  <si>
    <t>The Promenade Docklands</t>
  </si>
  <si>
    <t>120-122/427 Docklands Drive Waterfront City</t>
  </si>
  <si>
    <t>Harbourside Venues Pty Ltd</t>
  </si>
  <si>
    <t>32281238</t>
  </si>
  <si>
    <t>The Central Grind</t>
  </si>
  <si>
    <t>Tenancy 57, Centro Mildura Corner 15Th Street &amp; Deakin Avenue</t>
  </si>
  <si>
    <t>W &amp; C Tulloch Pty Ltd</t>
  </si>
  <si>
    <t>32281262</t>
  </si>
  <si>
    <t>Dig At Newstead</t>
  </si>
  <si>
    <t>Lot 1 Lyons Street</t>
  </si>
  <si>
    <t>32281270</t>
  </si>
  <si>
    <t>Alto Events</t>
  </si>
  <si>
    <t>Tenancy T02, Level 3, Part Of Gpo Development 188-218 Elizabeth Street</t>
  </si>
  <si>
    <t>32281296</t>
  </si>
  <si>
    <t>Daizies</t>
  </si>
  <si>
    <t>2345 Korumburra Road</t>
  </si>
  <si>
    <t>Pj &amp; Mg Johnson Pty Ltd</t>
  </si>
  <si>
    <t>32281301</t>
  </si>
  <si>
    <t>The Lake Restaurant Cafe</t>
  </si>
  <si>
    <t>Lakeview Shopping Centre, Shop 20 102-114 Gladesville Boulevard</t>
  </si>
  <si>
    <t>Jamera Pty Ltd</t>
  </si>
  <si>
    <t>32281319</t>
  </si>
  <si>
    <t>Caffe Bacino On Burke</t>
  </si>
  <si>
    <t>1335 Burke Road</t>
  </si>
  <si>
    <t>Cha Seungil</t>
  </si>
  <si>
    <t>32281335</t>
  </si>
  <si>
    <t>Kakizaki Sushi Bar</t>
  </si>
  <si>
    <t>479 Malvern Road</t>
  </si>
  <si>
    <t>Kakizaki Kitchen Pty Ltd</t>
  </si>
  <si>
    <t>32281343</t>
  </si>
  <si>
    <t>Shelter Shed Queenscliff</t>
  </si>
  <si>
    <t>25 Hesse Street</t>
  </si>
  <si>
    <t>32281377</t>
  </si>
  <si>
    <t>Grill'D Leasing</t>
  </si>
  <si>
    <t>Shop 9 256 Flinders Street</t>
  </si>
  <si>
    <t>Grill'D Leasing Pty Ltd</t>
  </si>
  <si>
    <t>32281424</t>
  </si>
  <si>
    <t>Royal Time Indian Restaurant</t>
  </si>
  <si>
    <t>Shop 1 &amp; 2 260 Main Street</t>
  </si>
  <si>
    <t>32281440</t>
  </si>
  <si>
    <t>Arlo Elwood</t>
  </si>
  <si>
    <t>133 Ormond Road</t>
  </si>
  <si>
    <t>Arlo Elwood Pty Ltd</t>
  </si>
  <si>
    <t>32281466</t>
  </si>
  <si>
    <t>Ipoh Garden Kitchen</t>
  </si>
  <si>
    <t>192 Keilor Rd</t>
  </si>
  <si>
    <t>Ywl Australia Pty Ltd</t>
  </si>
  <si>
    <t>32281539</t>
  </si>
  <si>
    <t>6 Mitchell Street</t>
  </si>
  <si>
    <t>W &amp; Q Group Pty Ltd</t>
  </si>
  <si>
    <t>32281547</t>
  </si>
  <si>
    <t>Ming'S Warrandyte Chinese Restaurant</t>
  </si>
  <si>
    <t>6/92 Melbourne Hill Road</t>
  </si>
  <si>
    <t>Liangpan Investments Pty Ltd</t>
  </si>
  <si>
    <t>32281563</t>
  </si>
  <si>
    <t>Chef Huang'S Kitchen</t>
  </si>
  <si>
    <t>40-42 Glenferrie Road</t>
  </si>
  <si>
    <t>S.Huang Holdings Pty Ltd</t>
  </si>
  <si>
    <t>32281571</t>
  </si>
  <si>
    <t>Oriental Impression Grill Restaurant</t>
  </si>
  <si>
    <t>370 Victoria Street</t>
  </si>
  <si>
    <t>32281589</t>
  </si>
  <si>
    <t>Yang'S Hot Woks Noodles &amp; Dumplings Restaurant</t>
  </si>
  <si>
    <t>735 Mountain Highway</t>
  </si>
  <si>
    <t>32281597</t>
  </si>
  <si>
    <t>Grilled Steak &amp; Seafood</t>
  </si>
  <si>
    <t>68 Hardware Lane</t>
  </si>
  <si>
    <t>Grilled Steak And Seafood Pty Ltd</t>
  </si>
  <si>
    <t>32281602</t>
  </si>
  <si>
    <t>108 Restaurant Pty Ltd</t>
  </si>
  <si>
    <t>G13-14/439 Docklands Drive Waterfront City</t>
  </si>
  <si>
    <t>32281636</t>
  </si>
  <si>
    <t>79-81 Parkers Road</t>
  </si>
  <si>
    <t>Bj Parkers Pty Ltd</t>
  </si>
  <si>
    <t>32281644</t>
  </si>
  <si>
    <t>Blahnik</t>
  </si>
  <si>
    <t>Shop 9, 343 Little Collins Street</t>
  </si>
  <si>
    <t>Maa Bhagwati Pty Ltd</t>
  </si>
  <si>
    <t>32281652</t>
  </si>
  <si>
    <t>Gujju'S Cafe</t>
  </si>
  <si>
    <t>1/141 Waverly Road</t>
  </si>
  <si>
    <t>Radha Swamy Pty Ltd</t>
  </si>
  <si>
    <t>32281694</t>
  </si>
  <si>
    <t>Warragul Thai Restaurant</t>
  </si>
  <si>
    <t>56 Queen Street</t>
  </si>
  <si>
    <t>32281709</t>
  </si>
  <si>
    <t>Kitty Somerset</t>
  </si>
  <si>
    <t>565 High Street</t>
  </si>
  <si>
    <t>32281741</t>
  </si>
  <si>
    <t>Alto Hotel On Bourke</t>
  </si>
  <si>
    <t>636 Bourke Street</t>
  </si>
  <si>
    <t>Brahmin Pty Ltd</t>
  </si>
  <si>
    <t>32281783</t>
  </si>
  <si>
    <t>Section 8 Bar</t>
  </si>
  <si>
    <t>27-29 Tattersalls Lane</t>
  </si>
  <si>
    <t>Section 8 Bar Pty Ltd</t>
  </si>
  <si>
    <t>32281791</t>
  </si>
  <si>
    <t>The Fair Trader Cafe</t>
  </si>
  <si>
    <t>11-37 Exhibition Street</t>
  </si>
  <si>
    <t>A &amp; N Cafe Pty Ltd</t>
  </si>
  <si>
    <t>32281806</t>
  </si>
  <si>
    <t>Pizza Proof</t>
  </si>
  <si>
    <t>100 Burgundy Street</t>
  </si>
  <si>
    <t>R &amp; D Patel Group Pty Ltd</t>
  </si>
  <si>
    <t>32281814</t>
  </si>
  <si>
    <t>235 Russell Street</t>
  </si>
  <si>
    <t>Cb Russell Pty Ltd</t>
  </si>
  <si>
    <t>32281856</t>
  </si>
  <si>
    <t>Village Rivoli Cinemas</t>
  </si>
  <si>
    <t>200 Camberwell Road</t>
  </si>
  <si>
    <t>Village Roadshow Theatres Pty Ltd</t>
  </si>
  <si>
    <t>32281880</t>
  </si>
  <si>
    <t>Whispering Vines Cafe</t>
  </si>
  <si>
    <t>85 Harrisons Road</t>
  </si>
  <si>
    <t>Samolion 1 Pty Ltd</t>
  </si>
  <si>
    <t>32281903</t>
  </si>
  <si>
    <t>China Max</t>
  </si>
  <si>
    <t>557 Mount Alexander Road</t>
  </si>
  <si>
    <t>Memeow Pty Ltd</t>
  </si>
  <si>
    <t>32281929</t>
  </si>
  <si>
    <t>Melrose Pizza</t>
  </si>
  <si>
    <t>197 Melrose Drive</t>
  </si>
  <si>
    <t>Fatcat Pty Ltd</t>
  </si>
  <si>
    <t>32281945</t>
  </si>
  <si>
    <t>Suite 2, Level 1, 78 Newquay Prom Waterfront City</t>
  </si>
  <si>
    <t>32281961</t>
  </si>
  <si>
    <t>The Meatball &amp; Wine Bar</t>
  </si>
  <si>
    <t>135 Flinders Lane</t>
  </si>
  <si>
    <t>32281979</t>
  </si>
  <si>
    <t>Aangan(The Courtyard Of India)</t>
  </si>
  <si>
    <t>1191 Plenty Road</t>
  </si>
  <si>
    <t>32281987</t>
  </si>
  <si>
    <t>Ishiya</t>
  </si>
  <si>
    <t>152 Little Bourke Street</t>
  </si>
  <si>
    <t>Kitty Gallery Cafe Pty Ltd</t>
  </si>
  <si>
    <t>32281995</t>
  </si>
  <si>
    <t>Cafe Cirino</t>
  </si>
  <si>
    <t>131-133 Nelson Place</t>
  </si>
  <si>
    <t>Cirino Pty Ltd</t>
  </si>
  <si>
    <t>32282022</t>
  </si>
  <si>
    <t>Phoenix On Rob Roy</t>
  </si>
  <si>
    <t>22-28 Rob Roy Road</t>
  </si>
  <si>
    <t>32282064</t>
  </si>
  <si>
    <t>Kaneo Restaurant</t>
  </si>
  <si>
    <t>52 Edwardes Street</t>
  </si>
  <si>
    <t>32282072</t>
  </si>
  <si>
    <t>Lillies &amp; Latte'S</t>
  </si>
  <si>
    <t>118 Main St</t>
  </si>
  <si>
    <t>Niyamat Pty Ltd</t>
  </si>
  <si>
    <t>32282080</t>
  </si>
  <si>
    <t>Timber &amp; Sage</t>
  </si>
  <si>
    <t>231 Great Alpine Road</t>
  </si>
  <si>
    <t>Besgrove Ella</t>
  </si>
  <si>
    <t>32282098</t>
  </si>
  <si>
    <t>Yoyogi Sushi Train &amp; Hand-Roll Bar</t>
  </si>
  <si>
    <t>269 Swanston Street</t>
  </si>
  <si>
    <t>Superhiro Group 2 Pty Ltd</t>
  </si>
  <si>
    <t>32282103</t>
  </si>
  <si>
    <t>Zebra Crossing</t>
  </si>
  <si>
    <t>Suite 1, Level 1 85 The Terrace</t>
  </si>
  <si>
    <t>Jez Marketing Pty Ltd</t>
  </si>
  <si>
    <t>32282111</t>
  </si>
  <si>
    <t>Madame Brussels</t>
  </si>
  <si>
    <t>Level 3 59 Bourke Street</t>
  </si>
  <si>
    <t>Srmd Pty Ltd</t>
  </si>
  <si>
    <t>32282129</t>
  </si>
  <si>
    <t>Music Land</t>
  </si>
  <si>
    <t>1359 Sydney Road</t>
  </si>
  <si>
    <t>32282153</t>
  </si>
  <si>
    <t>Melbourne Wine House</t>
  </si>
  <si>
    <t>First Floor 133 Queensbridge Street</t>
  </si>
  <si>
    <t>32282161</t>
  </si>
  <si>
    <t>Sanctuary House Healesville</t>
  </si>
  <si>
    <t>326 Badger Creek Road</t>
  </si>
  <si>
    <t>Discover Dreams Pty Ltd</t>
  </si>
  <si>
    <t>32282179</t>
  </si>
  <si>
    <t>Co.As.It. Italian Assistance Association</t>
  </si>
  <si>
    <t>199 Faraday Street</t>
  </si>
  <si>
    <t>32282195</t>
  </si>
  <si>
    <t>Timeless Bar And Lounge Pty Ltd</t>
  </si>
  <si>
    <t>136 Franklin Street</t>
  </si>
  <si>
    <t>Timeless Bar &amp; Lounge Pty Ltd</t>
  </si>
  <si>
    <t>32282200</t>
  </si>
  <si>
    <t>Riverland Bar</t>
  </si>
  <si>
    <t>Vaults 1-9, Federation Wharf Federation Square</t>
  </si>
  <si>
    <t>Fed Vaults Pty Ltd</t>
  </si>
  <si>
    <t>32282292</t>
  </si>
  <si>
    <t>The Merri Creek Tavern</t>
  </si>
  <si>
    <t>111 High Street</t>
  </si>
  <si>
    <t>Brickfielders Pty Ltd</t>
  </si>
  <si>
    <t>32282307</t>
  </si>
  <si>
    <t>Izakaya Mizu</t>
  </si>
  <si>
    <t>95 Greville Street</t>
  </si>
  <si>
    <t>32282357</t>
  </si>
  <si>
    <t>Secco And Co</t>
  </si>
  <si>
    <t>Ground Floor 414 Nicholson Street</t>
  </si>
  <si>
    <t>Willsec Pty Ltd</t>
  </si>
  <si>
    <t>32282365</t>
  </si>
  <si>
    <t>Merchant &amp; Maker Mccrae</t>
  </si>
  <si>
    <t>675 Point Nepean Road</t>
  </si>
  <si>
    <t>Ly Goldwealth Pty Ltd</t>
  </si>
  <si>
    <t>32282412</t>
  </si>
  <si>
    <t>Wonderland Bar</t>
  </si>
  <si>
    <t>37-39 Chapel Street</t>
  </si>
  <si>
    <t>Simmonds &amp; Yaz Investments Pty Ltd</t>
  </si>
  <si>
    <t>32282420</t>
  </si>
  <si>
    <t>The Paris Cat</t>
  </si>
  <si>
    <t>6 Goldie Place</t>
  </si>
  <si>
    <t>The Paris Cat Pty Ltd</t>
  </si>
  <si>
    <t>32282438</t>
  </si>
  <si>
    <t>Lily Blacks</t>
  </si>
  <si>
    <t>3/12-18 Meyers Place</t>
  </si>
  <si>
    <t>32282496</t>
  </si>
  <si>
    <t>Ace Restaurant &amp; Bar</t>
  </si>
  <si>
    <t>69 Main Road West</t>
  </si>
  <si>
    <t>Sneakaoven Pty Ltd</t>
  </si>
  <si>
    <t>32282551</t>
  </si>
  <si>
    <t>Primary @ Pioneers Park</t>
  </si>
  <si>
    <t>1 Peel Street</t>
  </si>
  <si>
    <t>Mcando Enterprise Pty Ltd</t>
  </si>
  <si>
    <t>32282577</t>
  </si>
  <si>
    <t>The Potsticker Keilor</t>
  </si>
  <si>
    <t>694 Old Calder Highway</t>
  </si>
  <si>
    <t>Knk Import &amp; Export Pty Ltd</t>
  </si>
  <si>
    <t>32282593</t>
  </si>
  <si>
    <t>Bass Lounge</t>
  </si>
  <si>
    <t>91-103 Little Bourke Street</t>
  </si>
  <si>
    <t>Incube Entertainment Pty Ltd</t>
  </si>
  <si>
    <t>32282608</t>
  </si>
  <si>
    <t>378 Little Collins Street</t>
  </si>
  <si>
    <t>Oriental Tea House Pty Ltd</t>
  </si>
  <si>
    <t>32282640</t>
  </si>
  <si>
    <t>Zia'S Pizza Restaurant</t>
  </si>
  <si>
    <t>93-95 Riversdale Road</t>
  </si>
  <si>
    <t>32282674</t>
  </si>
  <si>
    <t>Aunty Betty'S</t>
  </si>
  <si>
    <t>357-359 Balcombe Road</t>
  </si>
  <si>
    <t>Saska 100 Pty Ltd</t>
  </si>
  <si>
    <t>32282682</t>
  </si>
  <si>
    <t>Little John Pizza, Pasta</t>
  </si>
  <si>
    <t>18 Little John Road</t>
  </si>
  <si>
    <t>32282690</t>
  </si>
  <si>
    <t>The Alderman</t>
  </si>
  <si>
    <t>134 Lygon Street</t>
  </si>
  <si>
    <t>Alderman Group Pty Ltd</t>
  </si>
  <si>
    <t>32282721</t>
  </si>
  <si>
    <t>Port Philip Pizza Take Away</t>
  </si>
  <si>
    <t>Shop 24 Lakeview Shopping Centre</t>
  </si>
  <si>
    <t>32282755</t>
  </si>
  <si>
    <t>Warran Glen Cafe</t>
  </si>
  <si>
    <t>373 Warrandyte Road</t>
  </si>
  <si>
    <t>Warran Glen Pty Ltd</t>
  </si>
  <si>
    <t>32282763</t>
  </si>
  <si>
    <t>Barr'D Wine &amp; Tapas Bar</t>
  </si>
  <si>
    <t>240 Lower Heidelberg Road</t>
  </si>
  <si>
    <t>Rion Investments Pty Ltd</t>
  </si>
  <si>
    <t>32282797</t>
  </si>
  <si>
    <t>91 Settlement Road</t>
  </si>
  <si>
    <t>Strike Island Pty Ltd</t>
  </si>
  <si>
    <t>32282802</t>
  </si>
  <si>
    <t>Mm (Melb) Pty Ltd</t>
  </si>
  <si>
    <t>Part Of State Library Of Victoria 328 Swanston Street</t>
  </si>
  <si>
    <t>32282810</t>
  </si>
  <si>
    <t>Tango Esencia</t>
  </si>
  <si>
    <t>327 Swan Street</t>
  </si>
  <si>
    <t>32282828</t>
  </si>
  <si>
    <t>Mazo 128</t>
  </si>
  <si>
    <t>1/128 Little Bourke Street</t>
  </si>
  <si>
    <t>Mona Corporation Group Pty Ltd</t>
  </si>
  <si>
    <t>32282836</t>
  </si>
  <si>
    <t>Green Acre Pizza &amp; Bar</t>
  </si>
  <si>
    <t>328 Victoria Street</t>
  </si>
  <si>
    <t>Vgh Enterprise Pty Ltd</t>
  </si>
  <si>
    <t>32282844</t>
  </si>
  <si>
    <t>Remezzao</t>
  </si>
  <si>
    <t>568 North Road</t>
  </si>
  <si>
    <t>Aeyt Pty Ltd</t>
  </si>
  <si>
    <t>32282886</t>
  </si>
  <si>
    <t>The Foragers Drop</t>
  </si>
  <si>
    <t>499A Whitehorse Road</t>
  </si>
  <si>
    <t>Craftco Hospitality Pty Ltd</t>
  </si>
  <si>
    <t>32282894</t>
  </si>
  <si>
    <t>Aai Events Group</t>
  </si>
  <si>
    <t>Part Of Royal Botanic Gardens 1000 Ballarto Road</t>
  </si>
  <si>
    <t>Aai Investments Pty Ltd</t>
  </si>
  <si>
    <t>32282959</t>
  </si>
  <si>
    <t>Bang Bang Mordy</t>
  </si>
  <si>
    <t>576 Main Street</t>
  </si>
  <si>
    <t>Bjbac 3 Pty Ltd</t>
  </si>
  <si>
    <t>32282983</t>
  </si>
  <si>
    <t>Pizza Meine Liebe</t>
  </si>
  <si>
    <t>231 High Street</t>
  </si>
  <si>
    <t>Super Cat 44 Pty Ltd</t>
  </si>
  <si>
    <t>32283002</t>
  </si>
  <si>
    <t>Four Seas Chinese Restaurant</t>
  </si>
  <si>
    <t>393 Nepean Highway</t>
  </si>
  <si>
    <t>Seaside Palace Pty Ltd</t>
  </si>
  <si>
    <t>32283078</t>
  </si>
  <si>
    <t>Strike/Archie Bros/Holey Moley, Point Cook</t>
  </si>
  <si>
    <t>36 Wallace Avenue</t>
  </si>
  <si>
    <t>32283117</t>
  </si>
  <si>
    <t>Nepozi The Nepalese Kitchen</t>
  </si>
  <si>
    <t>Shop 15A 167-179 Shaws Road</t>
  </si>
  <si>
    <t>Nepozi Pty Ltd</t>
  </si>
  <si>
    <t>32283167</t>
  </si>
  <si>
    <t>Chill Bar &amp; Cafe Mt Hotham</t>
  </si>
  <si>
    <t>Hotham Central</t>
  </si>
  <si>
    <t>Scodie Investments Pty Ltd</t>
  </si>
  <si>
    <t>32283222</t>
  </si>
  <si>
    <t>Shiraaz At Geelong Indian Restaurant</t>
  </si>
  <si>
    <t>48 Malop Street</t>
  </si>
  <si>
    <t>Hsv Restaurants Pty Ltd</t>
  </si>
  <si>
    <t>32283298</t>
  </si>
  <si>
    <t>Mediterranean Greek Tavern</t>
  </si>
  <si>
    <t>511-513 Glenhuntly Road</t>
  </si>
  <si>
    <t>Meditav Pty Ltd</t>
  </si>
  <si>
    <t>32283303</t>
  </si>
  <si>
    <t>Little Chef Indian Restaurant</t>
  </si>
  <si>
    <t>Shop 2 108 High Street</t>
  </si>
  <si>
    <t>32283379</t>
  </si>
  <si>
    <t>The Spanish Bar And Grill</t>
  </si>
  <si>
    <t>Sunraysia Hospitality Group Pty Ltd</t>
  </si>
  <si>
    <t>32283387</t>
  </si>
  <si>
    <t>Pizza Cafe At The Grand</t>
  </si>
  <si>
    <t>Pizza Cafe At The Grand Pty Ltd</t>
  </si>
  <si>
    <t>32283395</t>
  </si>
  <si>
    <t>Stefano'S Restaurant</t>
  </si>
  <si>
    <t>Basement Cnr Seventh Street &amp; Langtree Ave</t>
  </si>
  <si>
    <t>Little Italy Imports Pty Ltd</t>
  </si>
  <si>
    <t>32283418</t>
  </si>
  <si>
    <t>23 Cafe Restaurant Bar</t>
  </si>
  <si>
    <t>194 Warrandyte Road</t>
  </si>
  <si>
    <t>Aqua Automation Pty Ltd</t>
  </si>
  <si>
    <t>32283426</t>
  </si>
  <si>
    <t>Rosebud Thai Restaurant</t>
  </si>
  <si>
    <t>883 Point Nepean Road</t>
  </si>
  <si>
    <t>Soanna Pty Ltd</t>
  </si>
  <si>
    <t>32283450</t>
  </si>
  <si>
    <t>Benny Burger</t>
  </si>
  <si>
    <t>Tenancy G1 430-436 Little Collins Street</t>
  </si>
  <si>
    <t>Benny Burger Pty Ltd</t>
  </si>
  <si>
    <t>32283484</t>
  </si>
  <si>
    <t>Sarang1</t>
  </si>
  <si>
    <t>307 Toorak Road</t>
  </si>
  <si>
    <t>Sym Global Pty Ltd</t>
  </si>
  <si>
    <t>32283523</t>
  </si>
  <si>
    <t>Mornington Indoor Sports &amp; Inflatable Land</t>
  </si>
  <si>
    <t>34 Milgate Dr</t>
  </si>
  <si>
    <t>M Kidd Pty Ltd</t>
  </si>
  <si>
    <t>32283565</t>
  </si>
  <si>
    <t>Paesino</t>
  </si>
  <si>
    <t>12D Kennedy Street</t>
  </si>
  <si>
    <t>Equal 9 Cafe Pty Ltd</t>
  </si>
  <si>
    <t>32283573</t>
  </si>
  <si>
    <t>Tandoori Cuisine &amp; Bar Indian Restaurant</t>
  </si>
  <si>
    <t>17 Pakington Street</t>
  </si>
  <si>
    <t>Sk &amp; Tc Cuisine Pty Ltd</t>
  </si>
  <si>
    <t>32283638</t>
  </si>
  <si>
    <t>Pho Bo Ga Mekong Vietnam (Vic)</t>
  </si>
  <si>
    <t>241 Swanston Street</t>
  </si>
  <si>
    <t>Pho Bo Ga Mekong Vietnam (Vic) Pty Ltd</t>
  </si>
  <si>
    <t>32283654</t>
  </si>
  <si>
    <t>Tfu</t>
  </si>
  <si>
    <t>Levels 1 &amp; 2 189 Lonsdale Street</t>
  </si>
  <si>
    <t>189-191 Lonsdale Street Pty Ltd</t>
  </si>
  <si>
    <t>32283688</t>
  </si>
  <si>
    <t>Smith Street Bistro</t>
  </si>
  <si>
    <t>300 Smith Street</t>
  </si>
  <si>
    <t>300 Sb Pty Ltd</t>
  </si>
  <si>
    <t>32283719</t>
  </si>
  <si>
    <t>Red Hill Cafe &amp; Wine Bar</t>
  </si>
  <si>
    <t>Shops 5 &amp; 6 137 Shoreham Road</t>
  </si>
  <si>
    <t>Otradia Pty Ltd</t>
  </si>
  <si>
    <t>32283777</t>
  </si>
  <si>
    <t>Kaoyum</t>
  </si>
  <si>
    <t>206 Toorak Road</t>
  </si>
  <si>
    <t>Kao Kaeng Pty Ltd</t>
  </si>
  <si>
    <t>32283785</t>
  </si>
  <si>
    <t>Shepparton Greyhound Racing Club</t>
  </si>
  <si>
    <t>Shepparton Greyhound Racing Club Inc</t>
  </si>
  <si>
    <t>32283793</t>
  </si>
  <si>
    <t>Cafe Vicolino</t>
  </si>
  <si>
    <t>Shop 17 &amp; 19, Centre Place 258-260 Flinders Lane</t>
  </si>
  <si>
    <t>Anhr Pty Ltd</t>
  </si>
  <si>
    <t>32283808</t>
  </si>
  <si>
    <t>Amici Trattoria</t>
  </si>
  <si>
    <t>726-728 Burke Road</t>
  </si>
  <si>
    <t>Aaa Mass Pty</t>
  </si>
  <si>
    <t>32283832</t>
  </si>
  <si>
    <t>Tamarind Thai Cuisine</t>
  </si>
  <si>
    <t>1/16 Main Street</t>
  </si>
  <si>
    <t>32283882</t>
  </si>
  <si>
    <t>Ballarat Steakhouse</t>
  </si>
  <si>
    <t>10 Grenville Street</t>
  </si>
  <si>
    <t>South Ballarat</t>
  </si>
  <si>
    <t>Ballarat Steakhouse Pty Ltd</t>
  </si>
  <si>
    <t>32283913</t>
  </si>
  <si>
    <t>The Mill &amp; Charlies Bar</t>
  </si>
  <si>
    <t>67-73 Hardware Lane</t>
  </si>
  <si>
    <t>The Mill &amp; Charlies Bar Pty Ltd</t>
  </si>
  <si>
    <t>32283921</t>
  </si>
  <si>
    <t>The Barre Bar &amp; Eatery</t>
  </si>
  <si>
    <t>Part Of Level 6, The Arts Centre 100 St Kilda Road</t>
  </si>
  <si>
    <t>32283955</t>
  </si>
  <si>
    <t>Chez Bagou</t>
  </si>
  <si>
    <t>132 Bridport Street</t>
  </si>
  <si>
    <t>Bagou Aurelien Gaston Jean-Pierre</t>
  </si>
  <si>
    <t>32283997</t>
  </si>
  <si>
    <t>Willows &amp; Wine</t>
  </si>
  <si>
    <t>315 Victoria Street</t>
  </si>
  <si>
    <t>32284016</t>
  </si>
  <si>
    <t>Spice Club Indian Brasserie South Yarra</t>
  </si>
  <si>
    <t>2/308 Toorak Road</t>
  </si>
  <si>
    <t>Hartkesh Catering Pty Ltd</t>
  </si>
  <si>
    <t>32284032</t>
  </si>
  <si>
    <t>Karaoke Box Hit Studio</t>
  </si>
  <si>
    <t>Ground Floor, 1St Floor &amp; 2Nd Floor 52 Latrobe Street</t>
  </si>
  <si>
    <t>Emerald Entertainment Group Pty Ltd</t>
  </si>
  <si>
    <t>32284040</t>
  </si>
  <si>
    <t>Westgarth Theatre</t>
  </si>
  <si>
    <t>32284082</t>
  </si>
  <si>
    <t>The Hill Restaurant Cafe And Bar</t>
  </si>
  <si>
    <t>Parkhill Plaza 215-225 Parkhill Drive</t>
  </si>
  <si>
    <t>Bk888 Pty Ltd</t>
  </si>
  <si>
    <t>32284090</t>
  </si>
  <si>
    <t>Damso Bbq</t>
  </si>
  <si>
    <t>315 Glenhuntly Road</t>
  </si>
  <si>
    <t>Damso Corporation Pty Ltd</t>
  </si>
  <si>
    <t>32284105</t>
  </si>
  <si>
    <t>Lil Kitch</t>
  </si>
  <si>
    <t>113 Puckle Street</t>
  </si>
  <si>
    <t>32284113</t>
  </si>
  <si>
    <t>Skinny Boy</t>
  </si>
  <si>
    <t>21 Laura Street</t>
  </si>
  <si>
    <t>Skinny Boy Pty Ltd</t>
  </si>
  <si>
    <t>32284121</t>
  </si>
  <si>
    <t>Northern Republic</t>
  </si>
  <si>
    <t>17 Kirkland Avenue</t>
  </si>
  <si>
    <t>32284155</t>
  </si>
  <si>
    <t>Wilfred'S Restaurant And Cafe</t>
  </si>
  <si>
    <t>71 Gray Street</t>
  </si>
  <si>
    <t>32284189</t>
  </si>
  <si>
    <t>North Point Cafe</t>
  </si>
  <si>
    <t>2B North Road</t>
  </si>
  <si>
    <t>Same Pty Ltd</t>
  </si>
  <si>
    <t>32284244</t>
  </si>
  <si>
    <t>2 Devonshire Road</t>
  </si>
  <si>
    <t>The Granary (Vic) Pty Ltd</t>
  </si>
  <si>
    <t>32284260</t>
  </si>
  <si>
    <t>The Carlton Wine Room</t>
  </si>
  <si>
    <t>172-174 Faraday Street</t>
  </si>
  <si>
    <t>Carlton Wr Pty Ltd</t>
  </si>
  <si>
    <t>32284294</t>
  </si>
  <si>
    <t>Grand Neret Receptions</t>
  </si>
  <si>
    <t>19 Salicki Avenue</t>
  </si>
  <si>
    <t>Hristina Investments Pty Ltd</t>
  </si>
  <si>
    <t>32284309</t>
  </si>
  <si>
    <t>Phillip Island Nature Parks</t>
  </si>
  <si>
    <t>Penguin Parade, Ventnor Road Summerlands Estate, Ventnor</t>
  </si>
  <si>
    <t>32284325</t>
  </si>
  <si>
    <t>The Emirates Lounge</t>
  </si>
  <si>
    <t>Level 2 International Terminal Building</t>
  </si>
  <si>
    <t>Emirates</t>
  </si>
  <si>
    <t>32284333</t>
  </si>
  <si>
    <t>Khao Man Gai Restaurant</t>
  </si>
  <si>
    <t>Shop A &amp; B 389 Lonsdale Street</t>
  </si>
  <si>
    <t>Kmg Restaurant Pty Ltd</t>
  </si>
  <si>
    <t>32284383</t>
  </si>
  <si>
    <t>Central Cottage Chinese Restaurant</t>
  </si>
  <si>
    <t>93 High Street</t>
  </si>
  <si>
    <t>32284406</t>
  </si>
  <si>
    <t>Harvester Moon Lavender Farm</t>
  </si>
  <si>
    <t>2320 Portarlington Road</t>
  </si>
  <si>
    <t>Bellarine</t>
  </si>
  <si>
    <t>Advance Mussel Supplies Pty Ltd</t>
  </si>
  <si>
    <t>32284430</t>
  </si>
  <si>
    <t>The Press Club Restaurant &amp; Bar</t>
  </si>
  <si>
    <t>Lot 1R 44-74 Flinders Street</t>
  </si>
  <si>
    <t>The Press Club Restaurant &amp; Bar Pty Ltd</t>
  </si>
  <si>
    <t>32284472</t>
  </si>
  <si>
    <t>Holiday Karaoke</t>
  </si>
  <si>
    <t>Level 1 78-80 Kingsway</t>
  </si>
  <si>
    <t>Holiday Ktv &amp; Bar Pty Ltd</t>
  </si>
  <si>
    <t>32284511</t>
  </si>
  <si>
    <t>Anerie At Silverleaves</t>
  </si>
  <si>
    <t>1 Honeysuckle Grove</t>
  </si>
  <si>
    <t>Silverleaves</t>
  </si>
  <si>
    <t>All Bets Are Off Pty Ltd</t>
  </si>
  <si>
    <t>32284537</t>
  </si>
  <si>
    <t>Melbourne Black Rabbit</t>
  </si>
  <si>
    <t>Basement 85 Queen Street</t>
  </si>
  <si>
    <t>Runner Runner Projects Pty Ltd</t>
  </si>
  <si>
    <t>32284545</t>
  </si>
  <si>
    <t>Jovani'S</t>
  </si>
  <si>
    <t>437 Mount Alexander Road</t>
  </si>
  <si>
    <t>32284618</t>
  </si>
  <si>
    <t>New Gold Mountain</t>
  </si>
  <si>
    <t>Levels 1 &amp; 2 21 Liverpool Street</t>
  </si>
  <si>
    <t>32284626</t>
  </si>
  <si>
    <t>The Big Strawberry</t>
  </si>
  <si>
    <t>7034 Goulburn Valley Highway</t>
  </si>
  <si>
    <t>The Big Strawberry Pty Ltd</t>
  </si>
  <si>
    <t>32284668</t>
  </si>
  <si>
    <t>Shimbashi Soba &amp; Sake Bar</t>
  </si>
  <si>
    <t>257 High Street</t>
  </si>
  <si>
    <t>Wallaby Foods Pty Ltd</t>
  </si>
  <si>
    <t>32284707</t>
  </si>
  <si>
    <t>Ninis Hawthorn</t>
  </si>
  <si>
    <t>Part Ground &amp; Part First Floor 302-320 Burwood Road</t>
  </si>
  <si>
    <t>Ninis Hospitality Pty Ltd</t>
  </si>
  <si>
    <t>32284723</t>
  </si>
  <si>
    <t>Lenny 3206</t>
  </si>
  <si>
    <t>113 Victoria Avenue</t>
  </si>
  <si>
    <t>White Wolf Hospitality Pty Ltd</t>
  </si>
  <si>
    <t>32284731</t>
  </si>
  <si>
    <t>Brown Rice</t>
  </si>
  <si>
    <t>249 Nepean Highway</t>
  </si>
  <si>
    <t>32284749</t>
  </si>
  <si>
    <t>Cool Country Tavern</t>
  </si>
  <si>
    <t>32284757</t>
  </si>
  <si>
    <t>Mellow Beans</t>
  </si>
  <si>
    <t>Shop 14 50 Lonsdale Street</t>
  </si>
  <si>
    <t>Rnjz Pty Ltd</t>
  </si>
  <si>
    <t>32284765</t>
  </si>
  <si>
    <t>Haewakang</t>
  </si>
  <si>
    <t>6/258 Blackburn Road</t>
  </si>
  <si>
    <t>Haewakang Trading Pty Ltd</t>
  </si>
  <si>
    <t>32284773</t>
  </si>
  <si>
    <t>Ferntree Thai</t>
  </si>
  <si>
    <t>Shop 2 107 Station Street</t>
  </si>
  <si>
    <t>Kiddeethamdee Pty Ltd</t>
  </si>
  <si>
    <t>32284888</t>
  </si>
  <si>
    <t>Dd'S Charcoal Grill</t>
  </si>
  <si>
    <t>Shop 3 772-780 High Street</t>
  </si>
  <si>
    <t>Mapa Rashkov Pty Ltd</t>
  </si>
  <si>
    <t>32284896</t>
  </si>
  <si>
    <t>32284943</t>
  </si>
  <si>
    <t>U B Queer</t>
  </si>
  <si>
    <t>95 Smith Street</t>
  </si>
  <si>
    <t>Melbourne Hospitality Co Pty Ltd</t>
  </si>
  <si>
    <t>32284951</t>
  </si>
  <si>
    <t>The Mission To Seafarers Victoria</t>
  </si>
  <si>
    <t>717 Flinders St</t>
  </si>
  <si>
    <t>The Mission To Seafarers Victoria Inc</t>
  </si>
  <si>
    <t>32285004</t>
  </si>
  <si>
    <t>Time And Tide Gallery</t>
  </si>
  <si>
    <t>21 Thistle Place</t>
  </si>
  <si>
    <t>32285038</t>
  </si>
  <si>
    <t>Mimi'S Pantry</t>
  </si>
  <si>
    <t>132-136 Highfield Road</t>
  </si>
  <si>
    <t>Jad (Australia) Pty Ltd</t>
  </si>
  <si>
    <t>32285070</t>
  </si>
  <si>
    <t>Forty One</t>
  </si>
  <si>
    <t>39-41 High Street</t>
  </si>
  <si>
    <t>32285088</t>
  </si>
  <si>
    <t>King Bean</t>
  </si>
  <si>
    <t>Shop 7, The Mall Mountain Highway</t>
  </si>
  <si>
    <t>Ipsfam Pty Ltd</t>
  </si>
  <si>
    <t>32285119</t>
  </si>
  <si>
    <t>Stadium Cafe Bar And Lounge</t>
  </si>
  <si>
    <t>Shop 7 Stadium Circuit Waverley Park</t>
  </si>
  <si>
    <t>Romulus, Remus &amp; Adrian Pty Ltd</t>
  </si>
  <si>
    <t>32285127</t>
  </si>
  <si>
    <t>King 88 Restaurant</t>
  </si>
  <si>
    <t>745 Centre Road</t>
  </si>
  <si>
    <t>32285177</t>
  </si>
  <si>
    <t>81 Grimshaw Street</t>
  </si>
  <si>
    <t>Intathai Pty Ltd</t>
  </si>
  <si>
    <t>32285193</t>
  </si>
  <si>
    <t>Rocklands Retreat</t>
  </si>
  <si>
    <t>Cherry Pool Road Rocklands Reservoir</t>
  </si>
  <si>
    <t>32285224</t>
  </si>
  <si>
    <t>Shop 1, 519 St Kilda Road</t>
  </si>
  <si>
    <t>32285240</t>
  </si>
  <si>
    <t>Crust Gourmet Pizza Bar Armadale</t>
  </si>
  <si>
    <t>1164 High Street</t>
  </si>
  <si>
    <t>J &amp; P Food Enterprises Pty Ltd</t>
  </si>
  <si>
    <t>32285266</t>
  </si>
  <si>
    <t>Blooming Orchids Thai Restaurant</t>
  </si>
  <si>
    <t>Shop 3 1142 Mt Alexander Road</t>
  </si>
  <si>
    <t>R4J8 Pty Ltd</t>
  </si>
  <si>
    <t>32285274</t>
  </si>
  <si>
    <t>Bapuri</t>
  </si>
  <si>
    <t>349 Keilor Road</t>
  </si>
  <si>
    <t>Doori Corporation Pty Ltd</t>
  </si>
  <si>
    <t>32285313</t>
  </si>
  <si>
    <t>Level 1 25 Main Street</t>
  </si>
  <si>
    <t>32285321</t>
  </si>
  <si>
    <t>The Abyssinian</t>
  </si>
  <si>
    <t>277 Racecourse Road</t>
  </si>
  <si>
    <t>32285339</t>
  </si>
  <si>
    <t>Sir Duke</t>
  </si>
  <si>
    <t>97-99 Puckle Street</t>
  </si>
  <si>
    <t>Tansa Group Pty Ltd</t>
  </si>
  <si>
    <t>32285355</t>
  </si>
  <si>
    <t>The Old Raffles Place</t>
  </si>
  <si>
    <t>68-70 Johnston Street</t>
  </si>
  <si>
    <t>32285363</t>
  </si>
  <si>
    <t>Il Desiderio</t>
  </si>
  <si>
    <t>Shop 5 192 Brandon Park Drive</t>
  </si>
  <si>
    <t>Babakb Pty Ltd</t>
  </si>
  <si>
    <t>32285389</t>
  </si>
  <si>
    <t>Naughty Boy Cafe</t>
  </si>
  <si>
    <t>499-501 Lygon Street</t>
  </si>
  <si>
    <t>North Carlton</t>
  </si>
  <si>
    <t>Dellang Pty Ltd</t>
  </si>
  <si>
    <t>32285444</t>
  </si>
  <si>
    <t>Borchelli Ristorante</t>
  </si>
  <si>
    <t>105 View Street</t>
  </si>
  <si>
    <t>32285452</t>
  </si>
  <si>
    <t>Squires Loft Diamond Creek</t>
  </si>
  <si>
    <t>29-35 Chute Street</t>
  </si>
  <si>
    <t>Bejay Enterprises Pty Ltd</t>
  </si>
  <si>
    <t>32285509</t>
  </si>
  <si>
    <t>The Kino Bar</t>
  </si>
  <si>
    <t>Shop 42, 45 Collins Street</t>
  </si>
  <si>
    <t>Kino Cinemas Pty Ltd</t>
  </si>
  <si>
    <t>32285517</t>
  </si>
  <si>
    <t>Tides Bar &amp; Grill</t>
  </si>
  <si>
    <t>108 South Gippsland Highway</t>
  </si>
  <si>
    <t>Casey Hospitality Pty Ltd</t>
  </si>
  <si>
    <t>32285525</t>
  </si>
  <si>
    <t>Beleura House</t>
  </si>
  <si>
    <t>42-44 Kalimna Drive</t>
  </si>
  <si>
    <t>Talfound Pty Ltd</t>
  </si>
  <si>
    <t>32285541</t>
  </si>
  <si>
    <t>Roxburgh House</t>
  </si>
  <si>
    <t>64 Thompson Street</t>
  </si>
  <si>
    <t>Roxburgh Hamilton Pty Ltd</t>
  </si>
  <si>
    <t>32285567</t>
  </si>
  <si>
    <t>Little Swallow Cafe</t>
  </si>
  <si>
    <t>62 Piper Street</t>
  </si>
  <si>
    <t>Bimm Pty Ltd</t>
  </si>
  <si>
    <t>32285583</t>
  </si>
  <si>
    <t>157 Chapel Street</t>
  </si>
  <si>
    <t>32285606</t>
  </si>
  <si>
    <t>Brew Bar</t>
  </si>
  <si>
    <t>103 Poath Road</t>
  </si>
  <si>
    <t>Dibkor Nominees Pty Ltd</t>
  </si>
  <si>
    <t>32285622</t>
  </si>
  <si>
    <t>The Valley Inn And Lodges</t>
  </si>
  <si>
    <t>406-412 Grampians Road</t>
  </si>
  <si>
    <t>Carthy Pty Ltd</t>
  </si>
  <si>
    <t>32285630</t>
  </si>
  <si>
    <t>Gullivers Wine Bar And Eatery</t>
  </si>
  <si>
    <t>62-66 Thompson Avenue</t>
  </si>
  <si>
    <t>Kesari Enterprise Pty Ltd</t>
  </si>
  <si>
    <t>32285664</t>
  </si>
  <si>
    <t>The S Lounge And Bar</t>
  </si>
  <si>
    <t>Shop 1 300-302 Beach Road</t>
  </si>
  <si>
    <t>32285680</t>
  </si>
  <si>
    <t>Cher Thai Restaurant</t>
  </si>
  <si>
    <t>62 Acland Street</t>
  </si>
  <si>
    <t>Pannida Pty Ltd</t>
  </si>
  <si>
    <t>32285698</t>
  </si>
  <si>
    <t>L'Uccellino</t>
  </si>
  <si>
    <t>20 Ballarat Street</t>
  </si>
  <si>
    <t>Seventeenth Pty Ltd</t>
  </si>
  <si>
    <t>32285711</t>
  </si>
  <si>
    <t>Carrajung Estate Pty Ltd</t>
  </si>
  <si>
    <t>322 Lays Road</t>
  </si>
  <si>
    <t>Willung South</t>
  </si>
  <si>
    <t>32285737</t>
  </si>
  <si>
    <t>Tommy Ruff Fish Bar Elsternwick</t>
  </si>
  <si>
    <t>Shop 3 1-3 Carre Street</t>
  </si>
  <si>
    <t>Jepme Pty Ltd</t>
  </si>
  <si>
    <t>32285787</t>
  </si>
  <si>
    <t>Lime Leaf Thai Restaurant At Lakeside</t>
  </si>
  <si>
    <t>Shop 14, 18-36 Lakeside Boulevard</t>
  </si>
  <si>
    <t>Skylar Investments Pty Ltd</t>
  </si>
  <si>
    <t>32285795</t>
  </si>
  <si>
    <t>Dal Mondo</t>
  </si>
  <si>
    <t>Ground Floor 7-13 Post Office Place</t>
  </si>
  <si>
    <t>Ba Holdings Traralgon Pty Ltd</t>
  </si>
  <si>
    <t>32285800</t>
  </si>
  <si>
    <t>Laung Laachi Indian Restaurant</t>
  </si>
  <si>
    <t>361 Burwood Road</t>
  </si>
  <si>
    <t>Vsa Group Pty Ltd</t>
  </si>
  <si>
    <t>32285818</t>
  </si>
  <si>
    <t>The Calmer Cafe</t>
  </si>
  <si>
    <t>2E Fawkner Street</t>
  </si>
  <si>
    <t>32285842</t>
  </si>
  <si>
    <t>Miller Street - The Heritage 2</t>
  </si>
  <si>
    <t>Lot 2, 47 Miller Street</t>
  </si>
  <si>
    <t>The Heritage Of Australia Pty Ltd</t>
  </si>
  <si>
    <t>32285923</t>
  </si>
  <si>
    <t>2 Queensbridge Square</t>
  </si>
  <si>
    <t>32285957</t>
  </si>
  <si>
    <t>Rylands Of Kew</t>
  </si>
  <si>
    <t>Part Of 2-6 Malmsbury Street</t>
  </si>
  <si>
    <t>Habitat (Rylands) No.1 Pty Ltd</t>
  </si>
  <si>
    <t>32285965</t>
  </si>
  <si>
    <t>Terranova Pizza Cafe</t>
  </si>
  <si>
    <t>333 Moreland Road</t>
  </si>
  <si>
    <t>32285981</t>
  </si>
  <si>
    <t>Bar Co. Geelong</t>
  </si>
  <si>
    <t>Ground Floor 9-11 Malop Street</t>
  </si>
  <si>
    <t>It'S Smile Time Pty Ltd</t>
  </si>
  <si>
    <t>32286026</t>
  </si>
  <si>
    <t>Eureka 89</t>
  </si>
  <si>
    <t>Level 89, Eureka Tower 7 Riverside Quay</t>
  </si>
  <si>
    <t>Eureka 89 Pty Ltd</t>
  </si>
  <si>
    <t>32286034</t>
  </si>
  <si>
    <t>Paris Kitchen Croydon</t>
  </si>
  <si>
    <t>Shop 4, 66 Main Street</t>
  </si>
  <si>
    <t>Tnt Mexican Pty Ltd</t>
  </si>
  <si>
    <t>32286131</t>
  </si>
  <si>
    <t>Coffee Home Cafe</t>
  </si>
  <si>
    <t>Shop 2/131 Nepean Highway</t>
  </si>
  <si>
    <t>32286157</t>
  </si>
  <si>
    <t>Shiva Indian Cuisine</t>
  </si>
  <si>
    <t>530 Malvern Road</t>
  </si>
  <si>
    <t>Compass Force Pty Ltd</t>
  </si>
  <si>
    <t>32286165</t>
  </si>
  <si>
    <t>Stephenie'S</t>
  </si>
  <si>
    <t>115 Lower Plenty Road</t>
  </si>
  <si>
    <t>Barrile Pty Ltd Atf Baratta Family Trust</t>
  </si>
  <si>
    <t>32286173</t>
  </si>
  <si>
    <t>The Little Pizza Shop By Robert And Brett</t>
  </si>
  <si>
    <t>2A Mountjoy Parade</t>
  </si>
  <si>
    <t>32286204</t>
  </si>
  <si>
    <t>Le Mans Grand Prix Circuits</t>
  </si>
  <si>
    <t>55 Waterview Close</t>
  </si>
  <si>
    <t>Le Mans Grand Prix Circuits Pty Limited</t>
  </si>
  <si>
    <t>32286220</t>
  </si>
  <si>
    <t>652 Blackforest Drive</t>
  </si>
  <si>
    <t>32286238</t>
  </si>
  <si>
    <t>Cafe Rosco @ Chevron</t>
  </si>
  <si>
    <t>14/519-539 St Kilda Road</t>
  </si>
  <si>
    <t>Cafe Rosco @ Chevron Pty Ltd</t>
  </si>
  <si>
    <t>32286262</t>
  </si>
  <si>
    <t>Georges-Luxury B&amp;B And Culinary Retreat</t>
  </si>
  <si>
    <t>776 Arthurs Seat Road</t>
  </si>
  <si>
    <t>32286301</t>
  </si>
  <si>
    <t>Bombay On Bay</t>
  </si>
  <si>
    <t>144 Rouse Street</t>
  </si>
  <si>
    <t>32286319</t>
  </si>
  <si>
    <t>Zonzo</t>
  </si>
  <si>
    <t>957 Healesville-Yarra Glen Road</t>
  </si>
  <si>
    <t>Zonzo Nominees Pty Ltd</t>
  </si>
  <si>
    <t>32286335</t>
  </si>
  <si>
    <t>Qantas First Lounge</t>
  </si>
  <si>
    <t>Level 3 International Terminal Melbourne Airport</t>
  </si>
  <si>
    <t>Aapc Properties Pty Limited</t>
  </si>
  <si>
    <t>32286377</t>
  </si>
  <si>
    <t>Little Thai Cafe</t>
  </si>
  <si>
    <t>699 Centre Road</t>
  </si>
  <si>
    <t>32286385</t>
  </si>
  <si>
    <t>Ghin Khao</t>
  </si>
  <si>
    <t>242 Swanston Street</t>
  </si>
  <si>
    <t>Ghin Khao Swanston Pty Ltd</t>
  </si>
  <si>
    <t>32286393</t>
  </si>
  <si>
    <t>Parkdale Beach Cafe &amp; Kiosk</t>
  </si>
  <si>
    <t>Parkers Road Foreshore Kiosk 151 Bay Trail</t>
  </si>
  <si>
    <t>Simmi Pty Ltd</t>
  </si>
  <si>
    <t>32286424</t>
  </si>
  <si>
    <t>Smithburg</t>
  </si>
  <si>
    <t>Stall No 99-100 Cecil Street</t>
  </si>
  <si>
    <t>Marko South Melb Pty Ltd</t>
  </si>
  <si>
    <t>32286440</t>
  </si>
  <si>
    <t>Crystal Palace Tea Rooms</t>
  </si>
  <si>
    <t>745 Nicholson Street</t>
  </si>
  <si>
    <t>32286458</t>
  </si>
  <si>
    <t>330 Barham River Road</t>
  </si>
  <si>
    <t>32286490</t>
  </si>
  <si>
    <t>University College</t>
  </si>
  <si>
    <t>40 College Crescent</t>
  </si>
  <si>
    <t>32286505</t>
  </si>
  <si>
    <t>1320 Ventnor Road Summerlands</t>
  </si>
  <si>
    <t>32286547</t>
  </si>
  <si>
    <t>Royal Botanic Gardens Melbourne</t>
  </si>
  <si>
    <t>Birdwood Avenue</t>
  </si>
  <si>
    <t>32286571</t>
  </si>
  <si>
    <t>Katuk</t>
  </si>
  <si>
    <t>Rear Of Ground Floor &amp; First Floor 517 Chapel Street</t>
  </si>
  <si>
    <t>Bah Bah Pty Ltd</t>
  </si>
  <si>
    <t>32286660</t>
  </si>
  <si>
    <t>Lulo</t>
  </si>
  <si>
    <t>798 Glenferrie Road</t>
  </si>
  <si>
    <t>Jovonni Holdings Pty Ltd</t>
  </si>
  <si>
    <t>32286694</t>
  </si>
  <si>
    <t>Amrin &amp; Bros Indian Fusion</t>
  </si>
  <si>
    <t>118 Shannon Avenue</t>
  </si>
  <si>
    <t>Amrin &amp; Bros Indian Fusion Pty Ltd</t>
  </si>
  <si>
    <t>32286717</t>
  </si>
  <si>
    <t>Speck</t>
  </si>
  <si>
    <t>Shop 2 221 Queen Street</t>
  </si>
  <si>
    <t>32286759</t>
  </si>
  <si>
    <t>A1 Karaoke</t>
  </si>
  <si>
    <t>1St Floor 118 Bourke Street</t>
  </si>
  <si>
    <t>Fireflies Deluxe Pty Ltd</t>
  </si>
  <si>
    <t>32286783</t>
  </si>
  <si>
    <t>Connollys Public House</t>
  </si>
  <si>
    <t>63 Bay Street</t>
  </si>
  <si>
    <t>Connolly Entertainment Group Pty Ltd</t>
  </si>
  <si>
    <t>32286814</t>
  </si>
  <si>
    <t>Shanghai Street</t>
  </si>
  <si>
    <t>342 Little Bourke Street</t>
  </si>
  <si>
    <t>32286822</t>
  </si>
  <si>
    <t>Tempura Hajime</t>
  </si>
  <si>
    <t>60 Park Street</t>
  </si>
  <si>
    <t>Hajime Pty Ltd</t>
  </si>
  <si>
    <t>32286856</t>
  </si>
  <si>
    <t>185 Group Pty Ltd</t>
  </si>
  <si>
    <t>185 Watton Street</t>
  </si>
  <si>
    <t>32286880</t>
  </si>
  <si>
    <t>Ploy Thai</t>
  </si>
  <si>
    <t>Shop 1 102-104 Watton Street</t>
  </si>
  <si>
    <t>Jinasata Pty Ltd</t>
  </si>
  <si>
    <t>32286898</t>
  </si>
  <si>
    <t>Ruyi Dumpling &amp; Wine Bar</t>
  </si>
  <si>
    <t>Shop 1 16 Liverpool Street</t>
  </si>
  <si>
    <t>Ruyi Dumpling Bar Pty Ltd</t>
  </si>
  <si>
    <t>32286911</t>
  </si>
  <si>
    <t>That Burger Joint</t>
  </si>
  <si>
    <t>454 Nicholson Street</t>
  </si>
  <si>
    <t>That Burger Joint Pty Ltd</t>
  </si>
  <si>
    <t>32286929</t>
  </si>
  <si>
    <t>Mishou'S Cafe</t>
  </si>
  <si>
    <t>546 Whitehorse Road</t>
  </si>
  <si>
    <t>Flavia Company Pty Ltd</t>
  </si>
  <si>
    <t>32286937</t>
  </si>
  <si>
    <t>Badger Creek Blueberry Farm, Winery, Cafe</t>
  </si>
  <si>
    <t>9 Garnook Grove Badgercreek</t>
  </si>
  <si>
    <t>Edgar Pines Pty Ltd</t>
  </si>
  <si>
    <t>32286953</t>
  </si>
  <si>
    <t>Toff In Town</t>
  </si>
  <si>
    <t>Level 2, 248-252 Swanston Street</t>
  </si>
  <si>
    <t>32287014</t>
  </si>
  <si>
    <t>Mount Martha Public Golf Course</t>
  </si>
  <si>
    <t>275 Forest Drive</t>
  </si>
  <si>
    <t>32287048</t>
  </si>
  <si>
    <t>Tramp Bar</t>
  </si>
  <si>
    <t>Basement Level 14-20 King Street</t>
  </si>
  <si>
    <t>32287064</t>
  </si>
  <si>
    <t>Level 1 79-85 &amp; 87-91 Bourke Street</t>
  </si>
  <si>
    <t>32287072</t>
  </si>
  <si>
    <t>Ivanhoe Tavern</t>
  </si>
  <si>
    <t>250 Upper Heidelberg Road</t>
  </si>
  <si>
    <t>Zeneli Group Pty Ltd</t>
  </si>
  <si>
    <t>32287098</t>
  </si>
  <si>
    <t>La Spagetteria Restaurant</t>
  </si>
  <si>
    <t>132-136 Lygon Street</t>
  </si>
  <si>
    <t>32287103</t>
  </si>
  <si>
    <t>Curry Star</t>
  </si>
  <si>
    <t>210 Dana Street</t>
  </si>
  <si>
    <t>Ss Traders Pty Ltd</t>
  </si>
  <si>
    <t>32287111</t>
  </si>
  <si>
    <t>Tenten Cafe</t>
  </si>
  <si>
    <t>Ground Floor Tenancy Gl 24 1010 Latrobe Street</t>
  </si>
  <si>
    <t>Nazreen Investments Pty Ltd</t>
  </si>
  <si>
    <t>32287129</t>
  </si>
  <si>
    <t>Melbourne Sky Deck</t>
  </si>
  <si>
    <t>Level 88, Eureka Tower 7 Riverside Quay</t>
  </si>
  <si>
    <t>Melbourne Eureka Tower Observation Deck Pty Ltd</t>
  </si>
  <si>
    <t>32287137</t>
  </si>
  <si>
    <t>Young Street Supper Club</t>
  </si>
  <si>
    <t>1/12 Young Street</t>
  </si>
  <si>
    <t>Bfmsr Pty Ltd</t>
  </si>
  <si>
    <t>32287153</t>
  </si>
  <si>
    <t>Lismore Hotel Pty Ltd</t>
  </si>
  <si>
    <t>36 Fourteenth Road</t>
  </si>
  <si>
    <t>32287195</t>
  </si>
  <si>
    <t>Books N Bites Cafe</t>
  </si>
  <si>
    <t>222-224 Pelham Street</t>
  </si>
  <si>
    <t>A Q Coffee Pty Ltd</t>
  </si>
  <si>
    <t>32287200</t>
  </si>
  <si>
    <t>The Riverbank Cafe Lorne</t>
  </si>
  <si>
    <t>6 Mountjoy Parade</t>
  </si>
  <si>
    <t>B &amp; M Mcintosh Pty Ltd</t>
  </si>
  <si>
    <t>32287218</t>
  </si>
  <si>
    <t>Abesha Ethiopian Restaurant</t>
  </si>
  <si>
    <t>327 Barkly Street</t>
  </si>
  <si>
    <t>32287284</t>
  </si>
  <si>
    <t>Oh Loretta Wine Bar</t>
  </si>
  <si>
    <t>32287331</t>
  </si>
  <si>
    <t>St Kilda Pizza Home</t>
  </si>
  <si>
    <t>45 Blessington Street</t>
  </si>
  <si>
    <t>Vadavswami Pty Ltd</t>
  </si>
  <si>
    <t>32287349</t>
  </si>
  <si>
    <t>Hallah</t>
  </si>
  <si>
    <t>268 Victoria Street</t>
  </si>
  <si>
    <t>Dae Bak Pty Ltd</t>
  </si>
  <si>
    <t>32287488</t>
  </si>
  <si>
    <t>Bomboras Cafe Bar</t>
  </si>
  <si>
    <t>37 The Esplanade</t>
  </si>
  <si>
    <t>Jdot Pty Ltd</t>
  </si>
  <si>
    <t>32287527</t>
  </si>
  <si>
    <t>The Views - Port Melbourne</t>
  </si>
  <si>
    <t>200 The Boulevard</t>
  </si>
  <si>
    <t>Life Saving Victoria Limited</t>
  </si>
  <si>
    <t>32287585</t>
  </si>
  <si>
    <t>The Old Bike Shop Cafe</t>
  </si>
  <si>
    <t>117 Lygon Street</t>
  </si>
  <si>
    <t>The Old Bike Shop Cafe Pty Ltd</t>
  </si>
  <si>
    <t>32287721</t>
  </si>
  <si>
    <t>Sen Management</t>
  </si>
  <si>
    <t>185 Coleman Parade</t>
  </si>
  <si>
    <t>Park Bumsoon</t>
  </si>
  <si>
    <t>32287747</t>
  </si>
  <si>
    <t>Camberwell Curry Place</t>
  </si>
  <si>
    <t>509 Riversdale Road</t>
  </si>
  <si>
    <t>Dhakal Investments Pty Ltd</t>
  </si>
  <si>
    <t>32287933</t>
  </si>
  <si>
    <t>Roys On Melville</t>
  </si>
  <si>
    <t>57 Melville Road</t>
  </si>
  <si>
    <t>Rianaj Enterprises Pty Ltd</t>
  </si>
  <si>
    <t>32288010</t>
  </si>
  <si>
    <t>Montrose Social</t>
  </si>
  <si>
    <t>34 Chapel Street</t>
  </si>
  <si>
    <t>34 Chapel Street Pty Ltd</t>
  </si>
  <si>
    <t>32288052</t>
  </si>
  <si>
    <t>Mama Sita</t>
  </si>
  <si>
    <t>Level 1 11 Collins Street</t>
  </si>
  <si>
    <t>Hombres Pty Ltd</t>
  </si>
  <si>
    <t>32288167</t>
  </si>
  <si>
    <t>Lalumba Cafe &amp; Restaurant</t>
  </si>
  <si>
    <t>4/309 Thomas Street</t>
  </si>
  <si>
    <t>32288272</t>
  </si>
  <si>
    <t>Fox In The Box</t>
  </si>
  <si>
    <t>169 Martin Street</t>
  </si>
  <si>
    <t>Fox In The Box Pty Ltd</t>
  </si>
  <si>
    <t>32288476</t>
  </si>
  <si>
    <t>Auscart Racing</t>
  </si>
  <si>
    <t>50 Salmon Street</t>
  </si>
  <si>
    <t>Aaa Auscarts Imports Pty Ltd</t>
  </si>
  <si>
    <t>32288515</t>
  </si>
  <si>
    <t>Apollo Bay Fisherman'S Co-Operative Society Ltd</t>
  </si>
  <si>
    <t>Shops 1 &amp; 2 18 Pascoe Street</t>
  </si>
  <si>
    <t>32288557</t>
  </si>
  <si>
    <t>Cicchetti On Napier St Pty Ltd</t>
  </si>
  <si>
    <t>283 Napier Street</t>
  </si>
  <si>
    <t>32288688</t>
  </si>
  <si>
    <t>Ballarat Turf Club</t>
  </si>
  <si>
    <t>240 Kennedys Road</t>
  </si>
  <si>
    <t>Ballarat Turf Club Inc</t>
  </si>
  <si>
    <t>32288939</t>
  </si>
  <si>
    <t>Palace Cinema</t>
  </si>
  <si>
    <t>Part Of 231 Whitehorse Road</t>
  </si>
  <si>
    <t>32289008</t>
  </si>
  <si>
    <t>Pier 10 Restaurant</t>
  </si>
  <si>
    <t>10 Shoreham Road</t>
  </si>
  <si>
    <t>Shoreham</t>
  </si>
  <si>
    <t>Spb Hospitality Pty Ltd</t>
  </si>
  <si>
    <t>32289448</t>
  </si>
  <si>
    <t>The B.East Burgers</t>
  </si>
  <si>
    <t>78-80 Lygon Street</t>
  </si>
  <si>
    <t>Baba Levantine Trading Pty Ltd</t>
  </si>
  <si>
    <t>32289650</t>
  </si>
  <si>
    <t>Rylands Of Hawthorn</t>
  </si>
  <si>
    <t>Part Of 349-367 Riversdale Road &amp; 1-7 Symonds Street</t>
  </si>
  <si>
    <t>32289757</t>
  </si>
  <si>
    <t>Banaras Food</t>
  </si>
  <si>
    <t>170 Belmore Road</t>
  </si>
  <si>
    <t>Banaras Foods Pty Ltd</t>
  </si>
  <si>
    <t>32289870</t>
  </si>
  <si>
    <t>Aussie Golf Ranch</t>
  </si>
  <si>
    <t>627A Settlement Road</t>
  </si>
  <si>
    <t>Moda Settlement Management Pty Ltd</t>
  </si>
  <si>
    <t>32290009</t>
  </si>
  <si>
    <t>Glassworks Cafe</t>
  </si>
  <si>
    <t>Part Of 23-25 Gipps Street</t>
  </si>
  <si>
    <t>32290342</t>
  </si>
  <si>
    <t>Krua Thai Restaurant Pty Lpt</t>
  </si>
  <si>
    <t>144 High Street</t>
  </si>
  <si>
    <t>Krua Thai Restaurant Pty Ltd</t>
  </si>
  <si>
    <t>32290601</t>
  </si>
  <si>
    <t>Factory Cafe Bar</t>
  </si>
  <si>
    <t>453 Victoria Street</t>
  </si>
  <si>
    <t>32290635</t>
  </si>
  <si>
    <t>Colac Indoor Tennis And Sports Centre</t>
  </si>
  <si>
    <t>112 Main Street</t>
  </si>
  <si>
    <t>P &amp; A Johnson Enterprises Pty Ltd</t>
  </si>
  <si>
    <t>32290716</t>
  </si>
  <si>
    <t>Flaver Cafe</t>
  </si>
  <si>
    <t>Shops 53 &amp; 12G 55 Flemington Road</t>
  </si>
  <si>
    <t>Konidaris Nominees Pty Ltd</t>
  </si>
  <si>
    <t>32290855</t>
  </si>
  <si>
    <t>Vau D'Vile</t>
  </si>
  <si>
    <t>62-70 Johnston Street</t>
  </si>
  <si>
    <t>Vau D'Vile Pty Ltd</t>
  </si>
  <si>
    <t>32291241</t>
  </si>
  <si>
    <t>Hotel Nacional</t>
  </si>
  <si>
    <t>23-25 Hardware Lane</t>
  </si>
  <si>
    <t>23 - 25 Hardware Lane Pty Ltd</t>
  </si>
  <si>
    <t>32291380</t>
  </si>
  <si>
    <t>Yering Gorge Farm Cottages</t>
  </si>
  <si>
    <t>215 Victoria Road</t>
  </si>
  <si>
    <t>32291518</t>
  </si>
  <si>
    <t>Water Side Cafe</t>
  </si>
  <si>
    <t>1-17 North Shore Drive</t>
  </si>
  <si>
    <t>Paltine Pty Ltd</t>
  </si>
  <si>
    <t>32291843</t>
  </si>
  <si>
    <t>The Pier Cafe</t>
  </si>
  <si>
    <t>889 Point Nepean Road</t>
  </si>
  <si>
    <t>Ar Consultants (Aust) Pty Ltd</t>
  </si>
  <si>
    <t>32292174</t>
  </si>
  <si>
    <t>Hue Hue Restaurant</t>
  </si>
  <si>
    <t>11/17 Balmoral Avenue</t>
  </si>
  <si>
    <t>32292572</t>
  </si>
  <si>
    <t>Red Door Antiques</t>
  </si>
  <si>
    <t>1 Mcilwrick Street</t>
  </si>
  <si>
    <t>32287226</t>
  </si>
  <si>
    <t>Tao Tao House</t>
  </si>
  <si>
    <t>815 Glenferrie Road</t>
  </si>
  <si>
    <t>Au'S Gourmet Pty Ltd</t>
  </si>
  <si>
    <t>32287268</t>
  </si>
  <si>
    <t>Gardenworld Cafe</t>
  </si>
  <si>
    <t>Shop 7 810-834 Springvale Road</t>
  </si>
  <si>
    <t>Ninetieth S.M.C. Pty Ltd</t>
  </si>
  <si>
    <t>32287307</t>
  </si>
  <si>
    <t>Sunraysia Golf Range</t>
  </si>
  <si>
    <t>347-357 Ontario Avenue</t>
  </si>
  <si>
    <t>Sunraysia Golf Range Pty Ltd</t>
  </si>
  <si>
    <t>32287365</t>
  </si>
  <si>
    <t>Ozzythai Cafe Bar Restaurant</t>
  </si>
  <si>
    <t>17 Wellington Street</t>
  </si>
  <si>
    <t>Ozzythai Pty Ltd</t>
  </si>
  <si>
    <t>32287373</t>
  </si>
  <si>
    <t>Perla Tacos</t>
  </si>
  <si>
    <t>Shop 9 Surfcity Complex 61 Surfcoast Highway</t>
  </si>
  <si>
    <t>32287399</t>
  </si>
  <si>
    <t>208 Blackburn Rd</t>
  </si>
  <si>
    <t>32287470</t>
  </si>
  <si>
    <t>Little Thai Kitchen</t>
  </si>
  <si>
    <t>218 Buckley Street</t>
  </si>
  <si>
    <t>Little Thai Pty Ltd</t>
  </si>
  <si>
    <t>32287496</t>
  </si>
  <si>
    <t>Shanghai Dumpling</t>
  </si>
  <si>
    <t>23-25 Tattersalls Lane</t>
  </si>
  <si>
    <t>Little Dumpling Pty Ltd</t>
  </si>
  <si>
    <t>32287519</t>
  </si>
  <si>
    <t>Le Petit Gateau</t>
  </si>
  <si>
    <t>458 Little Collins Street</t>
  </si>
  <si>
    <t>32287569</t>
  </si>
  <si>
    <t>Little Brother Cafe</t>
  </si>
  <si>
    <t>Ground &amp; First Floor 429 Little Collins Street</t>
  </si>
  <si>
    <t>Banhs Up Pty Ltd</t>
  </si>
  <si>
    <t>32287632</t>
  </si>
  <si>
    <t>Gypsy Creek Winery</t>
  </si>
  <si>
    <t>43 School Road</t>
  </si>
  <si>
    <t>Labertouche</t>
  </si>
  <si>
    <t>Top-Vision International Trade &amp; Consultant Pty Ltd</t>
  </si>
  <si>
    <t>32287690</t>
  </si>
  <si>
    <t>Main Street Cafe Benalla</t>
  </si>
  <si>
    <t>74 Bridge Street</t>
  </si>
  <si>
    <t>Green Dayz Pty Ltd</t>
  </si>
  <si>
    <t>32287705</t>
  </si>
  <si>
    <t>Yarra Valley Racing</t>
  </si>
  <si>
    <t>2 Armstrong Grove</t>
  </si>
  <si>
    <t>Yarra Valley Racing Inc.</t>
  </si>
  <si>
    <t>32287713</t>
  </si>
  <si>
    <t>Nobu Melbourne</t>
  </si>
  <si>
    <t>Shop 6 Crown Entertainment Complex 8 Whiteman Street</t>
  </si>
  <si>
    <t>32287810</t>
  </si>
  <si>
    <t>Tides Of Rhyll</t>
  </si>
  <si>
    <t>11A Beach Road</t>
  </si>
  <si>
    <t>32287909</t>
  </si>
  <si>
    <t>Tandoori Times</t>
  </si>
  <si>
    <t>45 Anderson Street</t>
  </si>
  <si>
    <t>32287983</t>
  </si>
  <si>
    <t>The Piano Thai Restaurant &amp; Bar</t>
  </si>
  <si>
    <t>18 Bridge Road</t>
  </si>
  <si>
    <t>Yasa-Isuru Hospitality Pty Ltd</t>
  </si>
  <si>
    <t>32287991</t>
  </si>
  <si>
    <t>Bellucci Bar</t>
  </si>
  <si>
    <t>151 Martin Street</t>
  </si>
  <si>
    <t>Malena Pty Ltd</t>
  </si>
  <si>
    <t>32288002</t>
  </si>
  <si>
    <t>One Fusion</t>
  </si>
  <si>
    <t>Tenancy 18 University Hill</t>
  </si>
  <si>
    <t>Sande Family Group Pty Ltd</t>
  </si>
  <si>
    <t>32288044</t>
  </si>
  <si>
    <t>Carnegie Korean Bbq Restaurant</t>
  </si>
  <si>
    <t>Shop 2/23 Koornang Road</t>
  </si>
  <si>
    <t>32288133</t>
  </si>
  <si>
    <t>Alley Cat</t>
  </si>
  <si>
    <t>Shops 6 &amp; 7, Tribecca Cnr Victoria Pde, Powlett &amp; Albert Streets</t>
  </si>
  <si>
    <t>Pizzaiolo Pty Ltd</t>
  </si>
  <si>
    <t>32288175</t>
  </si>
  <si>
    <t>Self Preservation</t>
  </si>
  <si>
    <t>70 Bourke Street</t>
  </si>
  <si>
    <t>Self Preservation Pty Ltd</t>
  </si>
  <si>
    <t>32288191</t>
  </si>
  <si>
    <t>Grandma'S Peking Duck</t>
  </si>
  <si>
    <t>358 Neerim Road</t>
  </si>
  <si>
    <t>Super Dumpling Pty Ltd</t>
  </si>
  <si>
    <t>32288214</t>
  </si>
  <si>
    <t>La Vineria By Noi</t>
  </si>
  <si>
    <t>361 Brunswick Street</t>
  </si>
  <si>
    <t>Noi Group Pty Ltd</t>
  </si>
  <si>
    <t>32288222</t>
  </si>
  <si>
    <t>Bao Place</t>
  </si>
  <si>
    <t>197 Pakington Street</t>
  </si>
  <si>
    <t>Bao Place Pty Ltd</t>
  </si>
  <si>
    <t>32288264</t>
  </si>
  <si>
    <t>Momo'S In Chapel</t>
  </si>
  <si>
    <t>56 Chapel Street</t>
  </si>
  <si>
    <t>Fav 7 Group Pty Ltd</t>
  </si>
  <si>
    <t>32288329</t>
  </si>
  <si>
    <t>Champagne Problems</t>
  </si>
  <si>
    <t>Shop 1 218-242 Little Collins Street</t>
  </si>
  <si>
    <t>Glam Melbourne Pty Ltd</t>
  </si>
  <si>
    <t>32288345</t>
  </si>
  <si>
    <t>Fresh Chilli Thai Restaurant</t>
  </si>
  <si>
    <t>1/1-5 Aviation Road</t>
  </si>
  <si>
    <t>Fresh Chilli Thai Restaurant Pty Ltd</t>
  </si>
  <si>
    <t>32288379</t>
  </si>
  <si>
    <t>Irori Japanese Restaurant</t>
  </si>
  <si>
    <t>365 Bay Street</t>
  </si>
  <si>
    <t>Empire Group Financial Investment Pty Ltd</t>
  </si>
  <si>
    <t>32288387</t>
  </si>
  <si>
    <t>Little Vietnam 504</t>
  </si>
  <si>
    <t>504 Hampton Street</t>
  </si>
  <si>
    <t>32288395</t>
  </si>
  <si>
    <t>Brother'S Keeper Cafe</t>
  </si>
  <si>
    <t>481 Glenferrie Road</t>
  </si>
  <si>
    <t>Jq Scotch Pty Ltd</t>
  </si>
  <si>
    <t>32288400</t>
  </si>
  <si>
    <t>The Sentinel Port Fairy</t>
  </si>
  <si>
    <t>20 Bank Street</t>
  </si>
  <si>
    <t>Sentinel Hospitality Investments Pty Ltd</t>
  </si>
  <si>
    <t>32288450</t>
  </si>
  <si>
    <t>Miss Korea Restaurant</t>
  </si>
  <si>
    <t>845 Burke Road</t>
  </si>
  <si>
    <t>Miss Korea Group Pty Ltd</t>
  </si>
  <si>
    <t>32288531</t>
  </si>
  <si>
    <t>Melbourne Cricket Ground</t>
  </si>
  <si>
    <t>Mcg Jolimont Terrace</t>
  </si>
  <si>
    <t>Delaware North Mcg Hospitality Services Pty Ltd</t>
  </si>
  <si>
    <t>32288565</t>
  </si>
  <si>
    <t>Curry Leaf Cafe</t>
  </si>
  <si>
    <t>99 &amp; 101 Brighton Road</t>
  </si>
  <si>
    <t>32288581</t>
  </si>
  <si>
    <t>Shop R1122, Fountain Gate Shopping Centre Magid Drive</t>
  </si>
  <si>
    <t>Tsg Narre Warren Pty Ltd</t>
  </si>
  <si>
    <t>32288604</t>
  </si>
  <si>
    <t>Ok Cafe Restaurant</t>
  </si>
  <si>
    <t>69 Merri Concourse</t>
  </si>
  <si>
    <t>32288612</t>
  </si>
  <si>
    <t>Merne At Lighthouse</t>
  </si>
  <si>
    <t>650 Andersons Rd</t>
  </si>
  <si>
    <t>Mannerim</t>
  </si>
  <si>
    <t>Daisy Restaurants Pty Ltd</t>
  </si>
  <si>
    <t>32288638</t>
  </si>
  <si>
    <t>Gold Leaf Eastern Pty Ltd</t>
  </si>
  <si>
    <t>155 Burwood Highway</t>
  </si>
  <si>
    <t>32288646</t>
  </si>
  <si>
    <t>Cabaret Voltaire</t>
  </si>
  <si>
    <t>14 Raglan Street</t>
  </si>
  <si>
    <t>32288654</t>
  </si>
  <si>
    <t>Simply Spanish</t>
  </si>
  <si>
    <t>Stall 94-96 South Melbourne Market Cnr Cecil And Coventry Streets</t>
  </si>
  <si>
    <t>32288670</t>
  </si>
  <si>
    <t>Ground Floor, 165 Fitzroy Street</t>
  </si>
  <si>
    <t>32288696</t>
  </si>
  <si>
    <t>Moose Bar &amp; Cafe</t>
  </si>
  <si>
    <t>Tenancy G02 15-19 Claremont Street</t>
  </si>
  <si>
    <t>Vcl Holdings Pty Ltd</t>
  </si>
  <si>
    <t>32288701</t>
  </si>
  <si>
    <t>Nisa’S Thai Street Food</t>
  </si>
  <si>
    <t>491-493 Swanston Street</t>
  </si>
  <si>
    <t>32288719</t>
  </si>
  <si>
    <t>Abla'S Lebanese Restaurant</t>
  </si>
  <si>
    <t>109 Elgin Street</t>
  </si>
  <si>
    <t>32288727</t>
  </si>
  <si>
    <t>Oz Tenpin Epping</t>
  </si>
  <si>
    <t>53 Miller Street</t>
  </si>
  <si>
    <t>Oz Tenpin Epping Pty Ltd</t>
  </si>
  <si>
    <t>32288735</t>
  </si>
  <si>
    <t>Rare Uptown</t>
  </si>
  <si>
    <t>Tenancy 6, 61 Little Collins Street Off Mcgraths Lane</t>
  </si>
  <si>
    <t>Rare Downtown Pty Ltd</t>
  </si>
  <si>
    <t>32288769</t>
  </si>
  <si>
    <t>Asian Beer Cafe</t>
  </si>
  <si>
    <t>Lot 3/311 Melbourne Central Cnr Swanston &amp; Latrobe Streets</t>
  </si>
  <si>
    <t>Rsg (Abc) Pty Ltd</t>
  </si>
  <si>
    <t>32288793</t>
  </si>
  <si>
    <t>Mandarin Bistro</t>
  </si>
  <si>
    <t>18 Boronia Road</t>
  </si>
  <si>
    <t>Chubby Project Pty Ltd</t>
  </si>
  <si>
    <t>32288808</t>
  </si>
  <si>
    <t>Sud Ristorante Italiano</t>
  </si>
  <si>
    <t>Shop 1 555 Lonsdale Street</t>
  </si>
  <si>
    <t>Sud By Vibo Pty Ltd</t>
  </si>
  <si>
    <t>32288816</t>
  </si>
  <si>
    <t>Casa Mia Pizza Restaurant And Bar</t>
  </si>
  <si>
    <t>342 Bay Road</t>
  </si>
  <si>
    <t>Js Group Holdings Pty Ltd</t>
  </si>
  <si>
    <t>32288824</t>
  </si>
  <si>
    <t>Fong'S Chinese Restaurant</t>
  </si>
  <si>
    <t>725 Centre Road</t>
  </si>
  <si>
    <t>Four Seasons (Yung) Pty Ltd</t>
  </si>
  <si>
    <t>32288832</t>
  </si>
  <si>
    <t>Gold Leaf (Preston) Restaurant</t>
  </si>
  <si>
    <t>Ground Floor And 1St Floor 417-419 High Street</t>
  </si>
  <si>
    <t>Gold Leaf (Preston) Restaurant Pty Ltd</t>
  </si>
  <si>
    <t>32288840</t>
  </si>
  <si>
    <t>The Little Hungarian Restaurant</t>
  </si>
  <si>
    <t>708 Glenhuntly Road</t>
  </si>
  <si>
    <t>32288858</t>
  </si>
  <si>
    <t>Cafe Arco</t>
  </si>
  <si>
    <t>82-86 Monash Drive</t>
  </si>
  <si>
    <t>Vinoteca Pty Ltd</t>
  </si>
  <si>
    <t>32288882</t>
  </si>
  <si>
    <t>The Long Macc Bar-Cafe</t>
  </si>
  <si>
    <t>Shop 17/235 Milleara Mall Milleara Road</t>
  </si>
  <si>
    <t>East Keilor</t>
  </si>
  <si>
    <t>The Long Macc Bar-Cafe Pty Ltd</t>
  </si>
  <si>
    <t>32288955</t>
  </si>
  <si>
    <t>Blazing Stump Comfort Inn</t>
  </si>
  <si>
    <t>4327 Anzac Parade</t>
  </si>
  <si>
    <t>32288971</t>
  </si>
  <si>
    <t>Loch Village Foodstore</t>
  </si>
  <si>
    <t>35A Victoria Road</t>
  </si>
  <si>
    <t>Jimboyd Pty Ltd</t>
  </si>
  <si>
    <t>32289082</t>
  </si>
  <si>
    <t>Electric Bar</t>
  </si>
  <si>
    <t>Level 1 265-267 Chapel Street</t>
  </si>
  <si>
    <t>Electric Ladyland Vic Pty Ltd</t>
  </si>
  <si>
    <t>32289189</t>
  </si>
  <si>
    <t>The Nixon Hotel</t>
  </si>
  <si>
    <t>757 Bourke Street</t>
  </si>
  <si>
    <t>Niho Pty Ltd</t>
  </si>
  <si>
    <t>32289197</t>
  </si>
  <si>
    <t>Concrete Boots Bar</t>
  </si>
  <si>
    <t>381 Burnley Street</t>
  </si>
  <si>
    <t>Beer Love Pty Ltd</t>
  </si>
  <si>
    <t>32289252</t>
  </si>
  <si>
    <t>Geonbae Hastings</t>
  </si>
  <si>
    <t>Shop 2 27 Marine Parade</t>
  </si>
  <si>
    <t>R N Welsh Pty Ltd</t>
  </si>
  <si>
    <t>32289278</t>
  </si>
  <si>
    <t>Indian Tandoori Restaurant (Wodonga)</t>
  </si>
  <si>
    <t>13 Stanley Street</t>
  </si>
  <si>
    <t>32289286</t>
  </si>
  <si>
    <t>Terror Twilight</t>
  </si>
  <si>
    <t>11-13 Johnston Street</t>
  </si>
  <si>
    <t>Wellington Projects Pty Ltd</t>
  </si>
  <si>
    <t>32289309</t>
  </si>
  <si>
    <t>Euroa Butter Factory</t>
  </si>
  <si>
    <t>79 Boundary Road North</t>
  </si>
  <si>
    <t>Marloss Ten Pty Ltd</t>
  </si>
  <si>
    <t>32289333</t>
  </si>
  <si>
    <t>Chopstix Asian Noodle Bar</t>
  </si>
  <si>
    <t>96 Mountjoy Parade</t>
  </si>
  <si>
    <t>Holtzman Enterprises Pty Ltd</t>
  </si>
  <si>
    <t>32289367</t>
  </si>
  <si>
    <t>Two Little Monkeys Cafe</t>
  </si>
  <si>
    <t>38 East Concourse</t>
  </si>
  <si>
    <t>A &amp; N Fato Pty Ltd</t>
  </si>
  <si>
    <t>32289406</t>
  </si>
  <si>
    <t>Watton St Cantina</t>
  </si>
  <si>
    <t>Shop 1 70 Watton Street</t>
  </si>
  <si>
    <t>Watton St Cantina Pty Ltd</t>
  </si>
  <si>
    <t>32289414</t>
  </si>
  <si>
    <t>Wolf &amp; Swill</t>
  </si>
  <si>
    <t>826 High Street</t>
  </si>
  <si>
    <t>Wolf &amp; Swill Pty Ltd</t>
  </si>
  <si>
    <t>32289430</t>
  </si>
  <si>
    <t>Vasko Restaurant</t>
  </si>
  <si>
    <t>111 Upper Heidelberg Road</t>
  </si>
  <si>
    <t>Vasda Investment Group Pty Ltd</t>
  </si>
  <si>
    <t>32289464</t>
  </si>
  <si>
    <t>Yuanyinghua Australia Pty Ltd</t>
  </si>
  <si>
    <t>173-175 Point Nepean Road</t>
  </si>
  <si>
    <t>32289480</t>
  </si>
  <si>
    <t>Melbourne Showboat</t>
  </si>
  <si>
    <t>Central Pier</t>
  </si>
  <si>
    <t>J.G.M. Pty Ltd</t>
  </si>
  <si>
    <t>32289537</t>
  </si>
  <si>
    <t>Rumbler Bar</t>
  </si>
  <si>
    <t>125 Chapel St</t>
  </si>
  <si>
    <t>A &amp; G Party Time Pty Ltd</t>
  </si>
  <si>
    <t>32289553</t>
  </si>
  <si>
    <t>Lady Of St Kilda</t>
  </si>
  <si>
    <t>Units 3, 4 &amp; 5 204 Barkly Street</t>
  </si>
  <si>
    <t>Lady Of St Kilda Pty Ltd</t>
  </si>
  <si>
    <t>32289587</t>
  </si>
  <si>
    <t>Subway Vault</t>
  </si>
  <si>
    <t>Vault 13 And Part Of Vault 14 Banana Alley, Flinders Street</t>
  </si>
  <si>
    <t>Subway Vault Pty Ltd</t>
  </si>
  <si>
    <t>32289595</t>
  </si>
  <si>
    <t>Convent Bakery</t>
  </si>
  <si>
    <t>1 St Heliers St</t>
  </si>
  <si>
    <t>Bsjs &amp; Co Pty Ltd</t>
  </si>
  <si>
    <t>32289600</t>
  </si>
  <si>
    <t>L'Olivo</t>
  </si>
  <si>
    <t>171 Waverley Road</t>
  </si>
  <si>
    <t>Inaavya Pty Ltd</t>
  </si>
  <si>
    <t>32289626</t>
  </si>
  <si>
    <t>Kilmore Palace Chinese Restaurant</t>
  </si>
  <si>
    <t>69 Sydney Road</t>
  </si>
  <si>
    <t>32289642</t>
  </si>
  <si>
    <t>Kofi Beans</t>
  </si>
  <si>
    <t>137-139 Main Street</t>
  </si>
  <si>
    <t>32289668</t>
  </si>
  <si>
    <t>Onyx Cafe</t>
  </si>
  <si>
    <t>12 / 322-328 Reserve Road</t>
  </si>
  <si>
    <t>Olivia &amp; Oceana Pty Ltd</t>
  </si>
  <si>
    <t>32289676</t>
  </si>
  <si>
    <t>Bar Thyme</t>
  </si>
  <si>
    <t>227 Barkly Street</t>
  </si>
  <si>
    <t>Parsthyme Pty Ltd</t>
  </si>
  <si>
    <t>32289684</t>
  </si>
  <si>
    <t>Cafenatics On Flinders</t>
  </si>
  <si>
    <t>Shop 3 387 Flinders Lane</t>
  </si>
  <si>
    <t>Nc Moussi Nominees Pty Ltd</t>
  </si>
  <si>
    <t>32289715</t>
  </si>
  <si>
    <t>Smokin Joe'S Pizza &amp; Grill - Thornbury</t>
  </si>
  <si>
    <t>839 High Street</t>
  </si>
  <si>
    <t>32289749</t>
  </si>
  <si>
    <t>Ground Floor, Shops 3 &amp; 4 164 Flinders Street</t>
  </si>
  <si>
    <t>32289773</t>
  </si>
  <si>
    <t>Divino Ristorante</t>
  </si>
  <si>
    <t>Luxso Pty Ltd</t>
  </si>
  <si>
    <t>32289820</t>
  </si>
  <si>
    <t>79-85 Bourke Street</t>
  </si>
  <si>
    <t>Shiva Investments Pty Ltd</t>
  </si>
  <si>
    <t>32289838</t>
  </si>
  <si>
    <t>Cafe Moby</t>
  </si>
  <si>
    <t>41 The Esplanade</t>
  </si>
  <si>
    <t>Grandview Global Pty Ltd</t>
  </si>
  <si>
    <t>32289846</t>
  </si>
  <si>
    <t>Shop T801A Waurn Ponds S/Centre Cnr Pioneer Road &amp; Princes Highway</t>
  </si>
  <si>
    <t>Bimi Sushi Pty Ltd</t>
  </si>
  <si>
    <t>32289888</t>
  </si>
  <si>
    <t>One 2 Three Bar</t>
  </si>
  <si>
    <t>123 Queens Parade</t>
  </si>
  <si>
    <t>Ds Venues Pty Ltd</t>
  </si>
  <si>
    <t>32289896</t>
  </si>
  <si>
    <t>Carbone'S Cafe</t>
  </si>
  <si>
    <t>Shop 5, Taylors Lakes Shopping Centre 3 Melton Highway</t>
  </si>
  <si>
    <t>32289927</t>
  </si>
  <si>
    <t>Tai'S Lao Thai Restaurant</t>
  </si>
  <si>
    <t>161 Mckinnon Road</t>
  </si>
  <si>
    <t>Tais Lao Thai Restaurant Pty Ltd</t>
  </si>
  <si>
    <t>32289951</t>
  </si>
  <si>
    <t>Pango Coffee</t>
  </si>
  <si>
    <t>22-26 Hall Street</t>
  </si>
  <si>
    <t>Sood Rishi</t>
  </si>
  <si>
    <t>32290041</t>
  </si>
  <si>
    <t>Hashtag Burger</t>
  </si>
  <si>
    <t>705-707 Nicholson St</t>
  </si>
  <si>
    <t>Let'S Deliver Pty Ltd</t>
  </si>
  <si>
    <t>32290059</t>
  </si>
  <si>
    <t>Tyranny Of Distance</t>
  </si>
  <si>
    <t>147 Union Street</t>
  </si>
  <si>
    <t>Industrial Union Pty Ltd</t>
  </si>
  <si>
    <t>32290075</t>
  </si>
  <si>
    <t>Phi Phi 2</t>
  </si>
  <si>
    <t>Level 1 31A Alfrieda Street</t>
  </si>
  <si>
    <t>32290180</t>
  </si>
  <si>
    <t>Biscottini Cafe Bar Restaurant</t>
  </si>
  <si>
    <t>157-159 Main Street</t>
  </si>
  <si>
    <t>32290198</t>
  </si>
  <si>
    <t>Gradi At Crown</t>
  </si>
  <si>
    <t>Shop 25, Crown Entertainment Complex, 8 Whiteman Street</t>
  </si>
  <si>
    <t>32290203</t>
  </si>
  <si>
    <t>Iron Henry</t>
  </si>
  <si>
    <t>480 Neerim Road</t>
  </si>
  <si>
    <t>Siva'S Food Company Pty Ltd</t>
  </si>
  <si>
    <t>32290229</t>
  </si>
  <si>
    <t>Sorsi E Morsi</t>
  </si>
  <si>
    <t>29-31 Blessington Street &amp; 229A Barkly Street</t>
  </si>
  <si>
    <t>Morsi Brothers Pty Ltd</t>
  </si>
  <si>
    <t>32290245</t>
  </si>
  <si>
    <t>Schnitz - South Melbourne</t>
  </si>
  <si>
    <t>Shop G06 &amp; G07 Cnr Cecil &amp; York Street</t>
  </si>
  <si>
    <t>Siegerteam Pty Ltd</t>
  </si>
  <si>
    <t>32290261</t>
  </si>
  <si>
    <t>Upper Yarra Arts Centre</t>
  </si>
  <si>
    <t>3409 Warburton Highway</t>
  </si>
  <si>
    <t>Yarra Ranges Council</t>
  </si>
  <si>
    <t>32290295</t>
  </si>
  <si>
    <t>Panny Thai</t>
  </si>
  <si>
    <t>Shop 1 129 Pakington Street</t>
  </si>
  <si>
    <t>Thanasanchanakul Chatchaya</t>
  </si>
  <si>
    <t>32290300</t>
  </si>
  <si>
    <t>Beechworth Chinese Village Restaurant</t>
  </si>
  <si>
    <t>77 Ford St</t>
  </si>
  <si>
    <t>Gung Cheng Pty. Ltd.</t>
  </si>
  <si>
    <t>32290318</t>
  </si>
  <si>
    <t>Northeast China Family</t>
  </si>
  <si>
    <t>302 Flinders Lane</t>
  </si>
  <si>
    <t>Qi Yang Pty Ltd</t>
  </si>
  <si>
    <t>32290350</t>
  </si>
  <si>
    <t>Oscar'S Hangout</t>
  </si>
  <si>
    <t>2/11 Hallmark Road</t>
  </si>
  <si>
    <t>Oscars Bistro Pty Ltd</t>
  </si>
  <si>
    <t>32290368</t>
  </si>
  <si>
    <t>Wyndham Resort Torquay</t>
  </si>
  <si>
    <t>100 The Esplanade</t>
  </si>
  <si>
    <t>32290384</t>
  </si>
  <si>
    <t>Aroma Metung</t>
  </si>
  <si>
    <t>Shop 8 50 Metung Road</t>
  </si>
  <si>
    <t>Eagle 1 Savva Pty Ltd</t>
  </si>
  <si>
    <t>32290423</t>
  </si>
  <si>
    <t>Spice Temple Melbourne</t>
  </si>
  <si>
    <t>Shop 7 Crown Entertainment Complex 8 Whiteman Street</t>
  </si>
  <si>
    <t>Spice Temple Melbourne Pty Ltd</t>
  </si>
  <si>
    <t>32290431</t>
  </si>
  <si>
    <t>Alev Alev</t>
  </si>
  <si>
    <t>450 Glenhuntly Road</t>
  </si>
  <si>
    <t>Fazal Trader Pty Ltd</t>
  </si>
  <si>
    <t>32290449</t>
  </si>
  <si>
    <t>Food And Wine Store Kernot</t>
  </si>
  <si>
    <t>1075 Kernot-Loch Road</t>
  </si>
  <si>
    <t>Kernot</t>
  </si>
  <si>
    <t>Hayes Morgan</t>
  </si>
  <si>
    <t>32290465</t>
  </si>
  <si>
    <t>Nando'S Shepparton (West Walk)</t>
  </si>
  <si>
    <t>1 Fraser Street</t>
  </si>
  <si>
    <t>Trapani Restaurants Pty Ltd</t>
  </si>
  <si>
    <t>32290504</t>
  </si>
  <si>
    <t>Ciao Bella Pizza</t>
  </si>
  <si>
    <t>2998 Frankston-Flinders Road</t>
  </si>
  <si>
    <t>Trinakria Pty Ltd</t>
  </si>
  <si>
    <t>32290520</t>
  </si>
  <si>
    <t>Bitola Inter Cafe</t>
  </si>
  <si>
    <t>Shop 6-7, 1-3 Princess Street</t>
  </si>
  <si>
    <t>32290538</t>
  </si>
  <si>
    <t>Partyworld</t>
  </si>
  <si>
    <t>Tenancy 301, Level 3, Melbourne Central, 211 Latrobe St</t>
  </si>
  <si>
    <t>Partyworld International Pty Ltd</t>
  </si>
  <si>
    <t>32290546</t>
  </si>
  <si>
    <t>The French Brasserie</t>
  </si>
  <si>
    <t>2 Malthouse Lane</t>
  </si>
  <si>
    <t>The French Brasserie Pty Ltd</t>
  </si>
  <si>
    <t>32290562</t>
  </si>
  <si>
    <t>Taco Bill Mexican Restaurant Essendon</t>
  </si>
  <si>
    <t>353 Keilor Road</t>
  </si>
  <si>
    <t>Taco Bill Essendon Pty Ltd</t>
  </si>
  <si>
    <t>32290619</t>
  </si>
  <si>
    <t>La Mama</t>
  </si>
  <si>
    <t>205 Faraday Street</t>
  </si>
  <si>
    <t>La Mama Inc</t>
  </si>
  <si>
    <t>32290627</t>
  </si>
  <si>
    <t>349 Drummond Street</t>
  </si>
  <si>
    <t>32290643</t>
  </si>
  <si>
    <t>Cam On Grill Vietnamese Restaurant</t>
  </si>
  <si>
    <t>328A Keilor Road</t>
  </si>
  <si>
    <t>Lazat Pty Ltd</t>
  </si>
  <si>
    <t>32290669</t>
  </si>
  <si>
    <t>Tacos 'N' Tequilas</t>
  </si>
  <si>
    <t>313 Glenhuntly Road</t>
  </si>
  <si>
    <t>Rrg Hospitality Pty Ltd</t>
  </si>
  <si>
    <t>32290685</t>
  </si>
  <si>
    <t>The Local Kitchen</t>
  </si>
  <si>
    <t>837 High Street</t>
  </si>
  <si>
    <t>He Zhong Food Pty Ltd</t>
  </si>
  <si>
    <t>32290724</t>
  </si>
  <si>
    <t>Waya Japanese Restaurant</t>
  </si>
  <si>
    <t>1/93 Kingsway</t>
  </si>
  <si>
    <t>Achiever Group (Aust) Pty Ltd</t>
  </si>
  <si>
    <t>32290782</t>
  </si>
  <si>
    <t>The Hungry Hiker Indian &amp; Nepali Restaurant</t>
  </si>
  <si>
    <t>6 Templestowe Road</t>
  </si>
  <si>
    <t>Manakamana Pty Ltd</t>
  </si>
  <si>
    <t>32290790</t>
  </si>
  <si>
    <t>A Minor Place</t>
  </si>
  <si>
    <t>103 Albion Street</t>
  </si>
  <si>
    <t>Cafecino Enterprise Pty Ltd</t>
  </si>
  <si>
    <t>32290805</t>
  </si>
  <si>
    <t>Rp Thai Rose Restaurant</t>
  </si>
  <si>
    <t>390 Nepean Highway</t>
  </si>
  <si>
    <t>32290839</t>
  </si>
  <si>
    <t>Kiwi Tribeca Fish Burger Bar</t>
  </si>
  <si>
    <t>Shop 9B 412-442 Victoria Parade</t>
  </si>
  <si>
    <t>Keith &amp; Ron Pty Ltd</t>
  </si>
  <si>
    <t>32290871</t>
  </si>
  <si>
    <t>Upali'S By Nawaloka</t>
  </si>
  <si>
    <t>246 &amp; 248 Blackburn Road</t>
  </si>
  <si>
    <t>Glen Waverly</t>
  </si>
  <si>
    <t>Upali'S By Nawaloka Pty Ltd</t>
  </si>
  <si>
    <t>32290897</t>
  </si>
  <si>
    <t>Sunago Echuca</t>
  </si>
  <si>
    <t>505-507 High St</t>
  </si>
  <si>
    <t>Nik'S Pty Ltd</t>
  </si>
  <si>
    <t>32290902</t>
  </si>
  <si>
    <t>Hooked Best Fish And Chips</t>
  </si>
  <si>
    <t>172 Chapel Street</t>
  </si>
  <si>
    <t>H &amp; B 2022 Pty Ltd</t>
  </si>
  <si>
    <t>32290928</t>
  </si>
  <si>
    <t>Bar-Zar</t>
  </si>
  <si>
    <t>19A &amp; 19B Carlisle Street</t>
  </si>
  <si>
    <t>32290944</t>
  </si>
  <si>
    <t>The Press Room Wine Bar</t>
  </si>
  <si>
    <t>29A Piper Street</t>
  </si>
  <si>
    <t>The Press Room Wine Bar Pty Ltd</t>
  </si>
  <si>
    <t>32290952</t>
  </si>
  <si>
    <t>Berwick Thai Restaurant</t>
  </si>
  <si>
    <t>32 High Street</t>
  </si>
  <si>
    <t>32291005</t>
  </si>
  <si>
    <t>Minh Ky</t>
  </si>
  <si>
    <t>1A Mackay Street</t>
  </si>
  <si>
    <t>Elqak Pty Ltd</t>
  </si>
  <si>
    <t>32291021</t>
  </si>
  <si>
    <t>Cerberus Restaurant</t>
  </si>
  <si>
    <t>Boathouse 211 &amp; 212 Half Moon Bay</t>
  </si>
  <si>
    <t>32291047</t>
  </si>
  <si>
    <t>Harmony Vietnamese Cuisine</t>
  </si>
  <si>
    <t>69 Pier Street</t>
  </si>
  <si>
    <t>32291144</t>
  </si>
  <si>
    <t>Harry Burns</t>
  </si>
  <si>
    <t>Site 231 Summit Road</t>
  </si>
  <si>
    <t>Mobile Merchant Pty Ltd</t>
  </si>
  <si>
    <t>32291178</t>
  </si>
  <si>
    <t>Lafayette Fine Foods</t>
  </si>
  <si>
    <t>355 New Street</t>
  </si>
  <si>
    <t>Lafayette Fine Foods Pty Ltd</t>
  </si>
  <si>
    <t>32291186</t>
  </si>
  <si>
    <t>Bright On Track</t>
  </si>
  <si>
    <t>1 The Track</t>
  </si>
  <si>
    <t>L.F.S. Electronic Industries Pty Ltd</t>
  </si>
  <si>
    <t>32291217</t>
  </si>
  <si>
    <t>Seven Star Pocha</t>
  </si>
  <si>
    <t>Shop H, 535 Little Lonsdale Street</t>
  </si>
  <si>
    <t>Hand Of Midas Pty Ltd</t>
  </si>
  <si>
    <t>32291275</t>
  </si>
  <si>
    <t>Attik</t>
  </si>
  <si>
    <t>1/255 Chapel Street</t>
  </si>
  <si>
    <t>32291291</t>
  </si>
  <si>
    <t>Mad Shak Cafe</t>
  </si>
  <si>
    <t>56 Letcon Drive</t>
  </si>
  <si>
    <t>Klass Enterprises Pty Ltd</t>
  </si>
  <si>
    <t>32291306</t>
  </si>
  <si>
    <t>Snow Hounds</t>
  </si>
  <si>
    <t>Site 10 Slalom Street</t>
  </si>
  <si>
    <t>32291364</t>
  </si>
  <si>
    <t>Base Cafe-Bar-Restaurant</t>
  </si>
  <si>
    <t>Shops 52 &amp; 53 401-481 Mcdonalds Road</t>
  </si>
  <si>
    <t>Gt Twenty Plenty Valley Pty Ltd</t>
  </si>
  <si>
    <t>32291372</t>
  </si>
  <si>
    <t>Hao Phong Vietnamese &amp; Chinese Cuisine</t>
  </si>
  <si>
    <t>136 Hopkins Street</t>
  </si>
  <si>
    <t>Hao Phong Pty Ltd</t>
  </si>
  <si>
    <t>32291403</t>
  </si>
  <si>
    <t>Lucky Bar &amp; Cafe</t>
  </si>
  <si>
    <t>First Floor 277 Hampshire Road</t>
  </si>
  <si>
    <t>Gebremeskel Leake Berhane</t>
  </si>
  <si>
    <t>32291411</t>
  </si>
  <si>
    <t>Mt Macedon Winery</t>
  </si>
  <si>
    <t>433 Bawden Road</t>
  </si>
  <si>
    <t>Mmw Management Pty Ltd</t>
  </si>
  <si>
    <t>32291453</t>
  </si>
  <si>
    <t>Gravity 150 Cafe Bar</t>
  </si>
  <si>
    <t>150 Murray Street</t>
  </si>
  <si>
    <t>32291461</t>
  </si>
  <si>
    <t>Betty'S Burgers &amp; Concrete Co. Windsor</t>
  </si>
  <si>
    <t>129 Chapel Street</t>
  </si>
  <si>
    <t>32291500</t>
  </si>
  <si>
    <t>Gami City</t>
  </si>
  <si>
    <t>Shop G 535 Little Lonsdale Street</t>
  </si>
  <si>
    <t>Second Wind Eg Pty Ltd</t>
  </si>
  <si>
    <t>32291526</t>
  </si>
  <si>
    <t>Kantina Kartel</t>
  </si>
  <si>
    <t>Tenancy 6 500 Collins Street</t>
  </si>
  <si>
    <t>Kardis Hospitality &amp; Catering Pty Ltd</t>
  </si>
  <si>
    <t>32291584</t>
  </si>
  <si>
    <t>Italian Cafe A Roma</t>
  </si>
  <si>
    <t>136 Hogan Street</t>
  </si>
  <si>
    <t>Buona Serra Nominees Pty Ltd</t>
  </si>
  <si>
    <t>32291607</t>
  </si>
  <si>
    <t>Recess Bar And Eats</t>
  </si>
  <si>
    <t>247 Moorabool Street</t>
  </si>
  <si>
    <t>Connell Steere Pty Ltd</t>
  </si>
  <si>
    <t>32291615</t>
  </si>
  <si>
    <t>Milawa Bakery</t>
  </si>
  <si>
    <t>1605 Snow Road</t>
  </si>
  <si>
    <t>A.C.N. 671 828 381 Pty Ltd</t>
  </si>
  <si>
    <t>32291623</t>
  </si>
  <si>
    <t>Yefsi Souvlaki Bar And Cafe</t>
  </si>
  <si>
    <t>12 Eaton Mall</t>
  </si>
  <si>
    <t>Gms Investments (Oakleigh) P Ty Ltd</t>
  </si>
  <si>
    <t>32291631</t>
  </si>
  <si>
    <t>Switch Lifestyle</t>
  </si>
  <si>
    <t>Ground &amp; First Floor Levels Shop 1125, Fountain Gate Shopping Centre</t>
  </si>
  <si>
    <t>Meraki Planet Pty Ltd</t>
  </si>
  <si>
    <t>32291699</t>
  </si>
  <si>
    <t>Old Street Hunan Restaurant</t>
  </si>
  <si>
    <t>Shop 3-5, 194-200 Bourke Street</t>
  </si>
  <si>
    <t>Hunan Kitchen Pty Ltd</t>
  </si>
  <si>
    <t>32291704</t>
  </si>
  <si>
    <t>Double Deuce Bar &amp; Billards</t>
  </si>
  <si>
    <t>264 Mcintyre Road</t>
  </si>
  <si>
    <t>32291770</t>
  </si>
  <si>
    <t>Revitalise</t>
  </si>
  <si>
    <t>293 Napier Street</t>
  </si>
  <si>
    <t>32291788</t>
  </si>
  <si>
    <t>Cnr Wellington &amp; Garnett Roads</t>
  </si>
  <si>
    <t>Golphrobics Pty Ltd</t>
  </si>
  <si>
    <t>32291801</t>
  </si>
  <si>
    <t>Trapt</t>
  </si>
  <si>
    <t>Basement 377 Lonsdale Street</t>
  </si>
  <si>
    <t>Trapt Pty Ltd</t>
  </si>
  <si>
    <t>32291827</t>
  </si>
  <si>
    <t>Diamond Pavillion Chinese Restaurant</t>
  </si>
  <si>
    <t>5 / 30 Alchester Crescent</t>
  </si>
  <si>
    <t>Ziyang Pty Ltd</t>
  </si>
  <si>
    <t>32291869</t>
  </si>
  <si>
    <t>Lucy'S Restaurant Mallacoota</t>
  </si>
  <si>
    <t>64 Maurice Avenue</t>
  </si>
  <si>
    <t>Kwei An Pty Ltd</t>
  </si>
  <si>
    <t>32291916</t>
  </si>
  <si>
    <t>Maison Maloa Licensed Cafe &amp; Gifts</t>
  </si>
  <si>
    <t>32291924</t>
  </si>
  <si>
    <t>Burrito Bae</t>
  </si>
  <si>
    <t>413 Mount Alexander Road</t>
  </si>
  <si>
    <t>32291932</t>
  </si>
  <si>
    <t>Traralgon Thai Restaurant</t>
  </si>
  <si>
    <t>37-39 Hotham Street</t>
  </si>
  <si>
    <t>32291958</t>
  </si>
  <si>
    <t>Salingers Cafe</t>
  </si>
  <si>
    <t>32291982</t>
  </si>
  <si>
    <t>Kpubcha</t>
  </si>
  <si>
    <t>88 &amp; 88A Smith Street</t>
  </si>
  <si>
    <t>Pubcha Pty Ltd</t>
  </si>
  <si>
    <t>32292001</t>
  </si>
  <si>
    <t>Father'S Office</t>
  </si>
  <si>
    <t>Part Of Level 3, Qv Complex 249 Little Lonsdale Street</t>
  </si>
  <si>
    <t>32292019</t>
  </si>
  <si>
    <t>Black Sapphire</t>
  </si>
  <si>
    <t>572 St Kilda Road</t>
  </si>
  <si>
    <t>A &amp; S Group Enterprises Pty Ltd</t>
  </si>
  <si>
    <t>32292069</t>
  </si>
  <si>
    <t>Thai-Riffic</t>
  </si>
  <si>
    <t>33A-35 Langtree Avenue</t>
  </si>
  <si>
    <t>32292093</t>
  </si>
  <si>
    <t>The Wasabi Place</t>
  </si>
  <si>
    <t>192 High Street</t>
  </si>
  <si>
    <t>Panda Ren Group Pty Ltd</t>
  </si>
  <si>
    <t>32292108</t>
  </si>
  <si>
    <t>Thai Village Restaurant</t>
  </si>
  <si>
    <t>140 Balcombe Road</t>
  </si>
  <si>
    <t>32292124</t>
  </si>
  <si>
    <t>California Burgers</t>
  </si>
  <si>
    <t>97 Chapel Street</t>
  </si>
  <si>
    <t>California Burgers International Pty Ltd</t>
  </si>
  <si>
    <t>32292132</t>
  </si>
  <si>
    <t>The Glass Den - Coburg</t>
  </si>
  <si>
    <t>15 Urquhart St</t>
  </si>
  <si>
    <t>Waf Hospitality Pty Ltd</t>
  </si>
  <si>
    <t>32292158</t>
  </si>
  <si>
    <t>Buffalo Motel And Country Retreat</t>
  </si>
  <si>
    <t>6774 Great Alpine Road</t>
  </si>
  <si>
    <t>Buffalo Motel And Country Retreat Pty Ltd</t>
  </si>
  <si>
    <t>32292166</t>
  </si>
  <si>
    <t>Carlos Cantina Blackburn</t>
  </si>
  <si>
    <t>Ground Floor 73 Railway Road</t>
  </si>
  <si>
    <t>C &amp; N Partners Pty Ltd</t>
  </si>
  <si>
    <t>32292239</t>
  </si>
  <si>
    <t>Westfield Shopping Centre 401-481 Mcdonalds Road</t>
  </si>
  <si>
    <t>Thewayup Pty Ltd</t>
  </si>
  <si>
    <t>32292255</t>
  </si>
  <si>
    <t>The Winery Kitchen</t>
  </si>
  <si>
    <t>1 Emily Street</t>
  </si>
  <si>
    <t>32292302</t>
  </si>
  <si>
    <t>Dae Jang Geum</t>
  </si>
  <si>
    <t>Shop 117, Level 1 235 Little Bourke Street</t>
  </si>
  <si>
    <t>32292360</t>
  </si>
  <si>
    <t>Piyada Thai Restaurant</t>
  </si>
  <si>
    <t>412 Maroondah Highway</t>
  </si>
  <si>
    <t>North Croydon</t>
  </si>
  <si>
    <t>32292378</t>
  </si>
  <si>
    <t>The Comic'S Lounge</t>
  </si>
  <si>
    <t>First Floor 26 Errol Streeet</t>
  </si>
  <si>
    <t>Comedians Pty Ltd</t>
  </si>
  <si>
    <t>32292409</t>
  </si>
  <si>
    <t>Vicbeach</t>
  </si>
  <si>
    <t>1A Crown Street</t>
  </si>
  <si>
    <t>Judge Chic Pty Ltd</t>
  </si>
  <si>
    <t>32292417</t>
  </si>
  <si>
    <t>The Roasting Warehouse</t>
  </si>
  <si>
    <t>19-21 Leveson Street</t>
  </si>
  <si>
    <t>Roasting Warehouse Pty Ltd</t>
  </si>
  <si>
    <t>32292475</t>
  </si>
  <si>
    <t>Myrtle Wine Bar</t>
  </si>
  <si>
    <t>Ground Floor 15-19 Warburton Lane</t>
  </si>
  <si>
    <t>Mormorio Pty Ltd</t>
  </si>
  <si>
    <t>32292491</t>
  </si>
  <si>
    <t>Cj Lunchbar</t>
  </si>
  <si>
    <t>Shop 2 391 Little Lonsdale Street</t>
  </si>
  <si>
    <t>Bjb Family Food Pty Ltd</t>
  </si>
  <si>
    <t>32292506</t>
  </si>
  <si>
    <t>Auction Rooms</t>
  </si>
  <si>
    <t>103-107 Errol Street</t>
  </si>
  <si>
    <t>Auction Rooms Cafe Pty Ltd</t>
  </si>
  <si>
    <t>32292514</t>
  </si>
  <si>
    <t>God'S Kitchen On Peninsula</t>
  </si>
  <si>
    <t>53 Barkly Street</t>
  </si>
  <si>
    <t>Dmc Entertainment Pty Ltd</t>
  </si>
  <si>
    <t>32292522</t>
  </si>
  <si>
    <t>Richmond Oysters Cafe/Bar</t>
  </si>
  <si>
    <t>437-439 Church Street</t>
  </si>
  <si>
    <t>Rocab (Oakleigh) Pty Ltd</t>
  </si>
  <si>
    <t>32292530</t>
  </si>
  <si>
    <t>Raas Leela</t>
  </si>
  <si>
    <t>116-118 Mountjoy Parade</t>
  </si>
  <si>
    <t>Raas Leela Pty Ltd</t>
  </si>
  <si>
    <t>32292548</t>
  </si>
  <si>
    <t>Opus Dining</t>
  </si>
  <si>
    <t>237 Whitehorse Road</t>
  </si>
  <si>
    <t>Hyn Melbourne Pty Ltd</t>
  </si>
  <si>
    <t>32292580</t>
  </si>
  <si>
    <t>Cafe Chez Joe</t>
  </si>
  <si>
    <t>Shop 2 57 Metung Road</t>
  </si>
  <si>
    <t>Australia Wide Food Services Pty Ltd</t>
  </si>
  <si>
    <t>32292611</t>
  </si>
  <si>
    <t>Silk Thai Restaurant</t>
  </si>
  <si>
    <t>495 Plenty Road</t>
  </si>
  <si>
    <t>Urbanizer Development Pty Ltd</t>
  </si>
  <si>
    <t>32292637</t>
  </si>
  <si>
    <t>Pizzas With Attitude Highton</t>
  </si>
  <si>
    <t>45 North Valley Road</t>
  </si>
  <si>
    <t>Keivanpour Pty Ltd</t>
  </si>
  <si>
    <t>32292653</t>
  </si>
  <si>
    <t>Killing Time Bar</t>
  </si>
  <si>
    <t>11 Chapel Street</t>
  </si>
  <si>
    <t>32292661</t>
  </si>
  <si>
    <t>Vesbar</t>
  </si>
  <si>
    <t>2/76 And 3/80 Station Street</t>
  </si>
  <si>
    <t>Vesbar Wine Lounge &amp; Co Pty Ltd</t>
  </si>
  <si>
    <t>32292679</t>
  </si>
  <si>
    <t>307 Stephensons Road</t>
  </si>
  <si>
    <t>Basilico Carnegie Pty Ltd</t>
  </si>
  <si>
    <t>32292695</t>
  </si>
  <si>
    <t>Peninsula Cinemas</t>
  </si>
  <si>
    <t>30 Rosebud Parade</t>
  </si>
  <si>
    <t>Peninsula Cinemas Pty Ltd</t>
  </si>
  <si>
    <t>32292718</t>
  </si>
  <si>
    <t>Thuan An Restaurant</t>
  </si>
  <si>
    <t>253 Hampshire Road</t>
  </si>
  <si>
    <t>Thuan An Restaurant Pty Ltd</t>
  </si>
  <si>
    <t>32292726</t>
  </si>
  <si>
    <t>Hello Sam</t>
  </si>
  <si>
    <t>760 Chapel Street</t>
  </si>
  <si>
    <t>Sampson Hh Pty Ltd</t>
  </si>
  <si>
    <t>32292742</t>
  </si>
  <si>
    <t>Petaling Street</t>
  </si>
  <si>
    <t>111 Kingsway</t>
  </si>
  <si>
    <t>Ferntree Trading Pty Ltd</t>
  </si>
  <si>
    <t>32292823</t>
  </si>
  <si>
    <t>Harbour Cafe</t>
  </si>
  <si>
    <t>120 Harbour Esplanade</t>
  </si>
  <si>
    <t>Wang Wang Cafe Pty Ltd</t>
  </si>
  <si>
    <t>32292849</t>
  </si>
  <si>
    <t>Yummy Grilled Fish</t>
  </si>
  <si>
    <t>3-5 Derby Rd</t>
  </si>
  <si>
    <t>Sweet Tian Pty Ltd</t>
  </si>
  <si>
    <t>32292881</t>
  </si>
  <si>
    <t>Ballarat Burger Company</t>
  </si>
  <si>
    <t>1301 Sturt Street</t>
  </si>
  <si>
    <t>Tmjma Pty Ltd</t>
  </si>
  <si>
    <t>32292899</t>
  </si>
  <si>
    <t>Via Fratelli</t>
  </si>
  <si>
    <t>151 Waverley Road</t>
  </si>
  <si>
    <t>Khushsamra Pty Ltd</t>
  </si>
  <si>
    <t>32292938</t>
  </si>
  <si>
    <t>400 Gradi</t>
  </si>
  <si>
    <t>99, 99A &amp; 99B Lygon Street</t>
  </si>
  <si>
    <t>Grimdi Pty Ltd</t>
  </si>
  <si>
    <t>32292946</t>
  </si>
  <si>
    <t>Westfield Doncaster 619 Doncaster Road</t>
  </si>
  <si>
    <t>32292962</t>
  </si>
  <si>
    <t>Yuge Wei Dao</t>
  </si>
  <si>
    <t>352 Blackburn Road</t>
  </si>
  <si>
    <t>Caixia Li Pty Ltd</t>
  </si>
  <si>
    <t>32293015</t>
  </si>
  <si>
    <t>Ovia Bar</t>
  </si>
  <si>
    <t>Ground &amp; First Floor 345 Clarendon Street</t>
  </si>
  <si>
    <t>C4 Enterprises Pty Ltd</t>
  </si>
  <si>
    <t>32293023</t>
  </si>
  <si>
    <t>Squires Loft Docklands</t>
  </si>
  <si>
    <t>Shop 1, 818 Bourke Street</t>
  </si>
  <si>
    <t>Armone Pty Ltd</t>
  </si>
  <si>
    <t>32293049</t>
  </si>
  <si>
    <t>Lake View Cafe Colac</t>
  </si>
  <si>
    <t>1A Fyans Street</t>
  </si>
  <si>
    <t>32293073</t>
  </si>
  <si>
    <t>Crisp Handcrafted Pizza</t>
  </si>
  <si>
    <t>279 Racecourse Road</t>
  </si>
  <si>
    <t>Bal Krishna Pty Ltd</t>
  </si>
  <si>
    <t>32293081</t>
  </si>
  <si>
    <t>Mister Wilkinson</t>
  </si>
  <si>
    <t>295 Lygon Street</t>
  </si>
  <si>
    <t>Harlun Pty Ltd</t>
  </si>
  <si>
    <t>32293099</t>
  </si>
  <si>
    <t>Basil House</t>
  </si>
  <si>
    <t>461 High Street</t>
  </si>
  <si>
    <t>32293146</t>
  </si>
  <si>
    <t>Desi Dhaba</t>
  </si>
  <si>
    <t>134 Flinders St</t>
  </si>
  <si>
    <t>Tandoori Times Pty Ltd</t>
  </si>
  <si>
    <t>32293162</t>
  </si>
  <si>
    <t>The Coffee Club Waterfront City</t>
  </si>
  <si>
    <t>Tenancy Ccg03 3 Star Circus</t>
  </si>
  <si>
    <t>Savivt Pty Ltd</t>
  </si>
  <si>
    <t>32293170</t>
  </si>
  <si>
    <t>Mr Burch</t>
  </si>
  <si>
    <t>129 Mckinnon Road</t>
  </si>
  <si>
    <t>P &amp; D Spalding Pty Ltd</t>
  </si>
  <si>
    <t>32293235</t>
  </si>
  <si>
    <t>Love Pho</t>
  </si>
  <si>
    <t>181 Swan Street</t>
  </si>
  <si>
    <t>32293277</t>
  </si>
  <si>
    <t>Cafe Three620</t>
  </si>
  <si>
    <t>139 Allan Street</t>
  </si>
  <si>
    <t>32293285</t>
  </si>
  <si>
    <t>296 Whitehorse Road</t>
  </si>
  <si>
    <t>32293308</t>
  </si>
  <si>
    <t>Athina Windsor Nominees</t>
  </si>
  <si>
    <t>67-67A Chapel Street</t>
  </si>
  <si>
    <t>Holy Grail (Vic) Pty Ltd</t>
  </si>
  <si>
    <t>32293332</t>
  </si>
  <si>
    <t>Hutong Dumpling House</t>
  </si>
  <si>
    <t>14-16 Market Lane</t>
  </si>
  <si>
    <t>New Life Development Pty Ltd</t>
  </si>
  <si>
    <t>32293340</t>
  </si>
  <si>
    <t>Desi Sweets And Snacks And Curry Cafe</t>
  </si>
  <si>
    <t>12 Station Street</t>
  </si>
  <si>
    <t>Sidhu Restuarant And Sweets &amp; Snacks Pty Ltd</t>
  </si>
  <si>
    <t>32293382</t>
  </si>
  <si>
    <t>My Little Bento</t>
  </si>
  <si>
    <t>12 Margaret Street</t>
  </si>
  <si>
    <t>My Little Sushi Pty Ltd</t>
  </si>
  <si>
    <t>32293405</t>
  </si>
  <si>
    <t>Tazio Flinders Lane</t>
  </si>
  <si>
    <t>91-93 Flinders Lane</t>
  </si>
  <si>
    <t>Zyz2 Pty Ltd</t>
  </si>
  <si>
    <t>32293489</t>
  </si>
  <si>
    <t>Shelanous</t>
  </si>
  <si>
    <t>154 Rouse Street</t>
  </si>
  <si>
    <t>Parienty Group Pty Ltd</t>
  </si>
  <si>
    <t>32293502</t>
  </si>
  <si>
    <t>Strike Ccw</t>
  </si>
  <si>
    <t>Tenancy 9, Century City Walk 289 Springvale Rd</t>
  </si>
  <si>
    <t>32293544</t>
  </si>
  <si>
    <t>African Test</t>
  </si>
  <si>
    <t>124 Victoria Street</t>
  </si>
  <si>
    <t>32293578</t>
  </si>
  <si>
    <t>Gold Leaf Harbour View Restaurant</t>
  </si>
  <si>
    <t>Level 1, 10-11 Star Circus Waterfront City</t>
  </si>
  <si>
    <t>Gold Leaf Harbour View Restaurant Pty Ltd</t>
  </si>
  <si>
    <t>32293586</t>
  </si>
  <si>
    <t>Spice Of India Restaurant</t>
  </si>
  <si>
    <t>2891 Ballan-Daylesford Road</t>
  </si>
  <si>
    <t>Supreme Spices Pty Ltd</t>
  </si>
  <si>
    <t>32293617</t>
  </si>
  <si>
    <t>Rebello Cafe Pizza Pasta</t>
  </si>
  <si>
    <t>Shops 6 &amp; 7 36 Mills Street</t>
  </si>
  <si>
    <t>Nvg Group Pty Ltd</t>
  </si>
  <si>
    <t>32293675</t>
  </si>
  <si>
    <t>Darac</t>
  </si>
  <si>
    <t>51 A'Beckett Street</t>
  </si>
  <si>
    <t>Cknh Pty Ltd</t>
  </si>
  <si>
    <t>32293714</t>
  </si>
  <si>
    <t>The Que Club</t>
  </si>
  <si>
    <t>434 Lygon Street</t>
  </si>
  <si>
    <t>The Que Club Pty Ltd</t>
  </si>
  <si>
    <t>32293730</t>
  </si>
  <si>
    <t>Somewhere Bar</t>
  </si>
  <si>
    <t>Shop 2, 181 Chapel St</t>
  </si>
  <si>
    <t>Ywhdb Pty Ltd</t>
  </si>
  <si>
    <t>32293748</t>
  </si>
  <si>
    <t>Blue River Thai Restaurant</t>
  </si>
  <si>
    <t>239 Canterbury Road</t>
  </si>
  <si>
    <t>Sj Thai Pty Ltd</t>
  </si>
  <si>
    <t>32293803</t>
  </si>
  <si>
    <t>Brunswick St Alimentari</t>
  </si>
  <si>
    <t>251 Brunswick Street</t>
  </si>
  <si>
    <t>32293829</t>
  </si>
  <si>
    <t>Don Tojo</t>
  </si>
  <si>
    <t>164 Cardigan Street</t>
  </si>
  <si>
    <t>Dontojo Pty Ltd</t>
  </si>
  <si>
    <t>32293861</t>
  </si>
  <si>
    <t>Dainty Fish &amp; Grill Co</t>
  </si>
  <si>
    <t>Shop 25-27 Railway Parade North</t>
  </si>
  <si>
    <t>Diamond Team Pty Ltd</t>
  </si>
  <si>
    <t>32293887</t>
  </si>
  <si>
    <t>Zen Japanese Restaurant</t>
  </si>
  <si>
    <t>388 Burwood Road</t>
  </si>
  <si>
    <t>Lk Glory Pty Ltd</t>
  </si>
  <si>
    <t>32293895</t>
  </si>
  <si>
    <t>Wong'S Kitchen</t>
  </si>
  <si>
    <t>596 Station Street</t>
  </si>
  <si>
    <t>Lucky Wong Pty Ltd</t>
  </si>
  <si>
    <t>32293918</t>
  </si>
  <si>
    <t>68 Kingsway</t>
  </si>
  <si>
    <t>68 Kingsway Pty Ltd</t>
  </si>
  <si>
    <t>32293976</t>
  </si>
  <si>
    <t>Jashn</t>
  </si>
  <si>
    <t>Shop 1 &amp; 2 24 Bell Street</t>
  </si>
  <si>
    <t>Vipul Pty Ltd</t>
  </si>
  <si>
    <t>32294011</t>
  </si>
  <si>
    <t>Manifold &amp; Co</t>
  </si>
  <si>
    <t>129 Auburn Road</t>
  </si>
  <si>
    <t>Somos Tres Pty Ltd</t>
  </si>
  <si>
    <t>32294029</t>
  </si>
  <si>
    <t>Krimper</t>
  </si>
  <si>
    <t>20-24 Guildford Lane</t>
  </si>
  <si>
    <t>Krimper Pty Ltd</t>
  </si>
  <si>
    <t>32294045</t>
  </si>
  <si>
    <t>The Rise Pizzeria Cafe</t>
  </si>
  <si>
    <t>35-69 A'Beckett Road</t>
  </si>
  <si>
    <t>Ciavanni Group Pty Ltd</t>
  </si>
  <si>
    <t>32294079</t>
  </si>
  <si>
    <t>Winedock Cellars</t>
  </si>
  <si>
    <t>816 Lorimer Street</t>
  </si>
  <si>
    <t>Installation Theatrical Engineering Pty Ltd</t>
  </si>
  <si>
    <t>32294087</t>
  </si>
  <si>
    <t>Spice Market</t>
  </si>
  <si>
    <t>Level 5 123 Collins Street</t>
  </si>
  <si>
    <t>Grandco Hospitality Group Pty Ltd</t>
  </si>
  <si>
    <t>32294095</t>
  </si>
  <si>
    <t>Cagney'S</t>
  </si>
  <si>
    <t>Shop 4, 2 Overton Lea Blvd</t>
  </si>
  <si>
    <t>Phil Stephens Pty Ltd</t>
  </si>
  <si>
    <t>32294100</t>
  </si>
  <si>
    <t>Part Of 491-499 Grieve Parade</t>
  </si>
  <si>
    <t>Akinition Pty Ltd</t>
  </si>
  <si>
    <t>32294134</t>
  </si>
  <si>
    <t>White Oaks Saloon</t>
  </si>
  <si>
    <t>115-117 Greville Street</t>
  </si>
  <si>
    <t>The 2 Sons Group Pty Ltd</t>
  </si>
  <si>
    <t>32294150</t>
  </si>
  <si>
    <t>38 Sedie</t>
  </si>
  <si>
    <t>Ground Floor 4 Bond Street</t>
  </si>
  <si>
    <t>Forlano Investments Pty Ltd</t>
  </si>
  <si>
    <t>32294168</t>
  </si>
  <si>
    <t>Saltwater At Fyc</t>
  </si>
  <si>
    <t>671-673 Point Nepean Road</t>
  </si>
  <si>
    <t>Saltwater At Fyc Pty Ltd</t>
  </si>
  <si>
    <t>32294176</t>
  </si>
  <si>
    <t>Sourdough Pizzeria</t>
  </si>
  <si>
    <t>117 Commercial Street</t>
  </si>
  <si>
    <t>Raage Pty Ltd</t>
  </si>
  <si>
    <t>32294184</t>
  </si>
  <si>
    <t>Shop Lo3 319A, Level 3 Melbourne Central, 211 Latrobe St</t>
  </si>
  <si>
    <t>32294231</t>
  </si>
  <si>
    <t>Mtc Theatre, 140 Southbank Boulevard Part Of Ground Floor</t>
  </si>
  <si>
    <t>32294249</t>
  </si>
  <si>
    <t>Melbourne Theatre Company</t>
  </si>
  <si>
    <t>Mtc Theatre, 140 Southbank Blvd Part Of Ground Floor &amp; First Floor</t>
  </si>
  <si>
    <t>University Of Melbourne - Melbourne Theatre Company</t>
  </si>
  <si>
    <t>32294265</t>
  </si>
  <si>
    <t>Lentils Indian Cuisine</t>
  </si>
  <si>
    <t>1 Cliff Street</t>
  </si>
  <si>
    <t>Green Indian Lentils Pty Ltd</t>
  </si>
  <si>
    <t>32294299</t>
  </si>
  <si>
    <t>The Grand Saffrom</t>
  </si>
  <si>
    <t>1 / 5 Danaher Drive</t>
  </si>
  <si>
    <t>Singh Ramandeep</t>
  </si>
  <si>
    <t>32294312</t>
  </si>
  <si>
    <t>Vit Cafe</t>
  </si>
  <si>
    <t>413 Johnston Street</t>
  </si>
  <si>
    <t>Victorian Institute Of Technology Pty Ltd</t>
  </si>
  <si>
    <t>32294346</t>
  </si>
  <si>
    <t>Bang Bang Hampton</t>
  </si>
  <si>
    <t>315 Hampton Street</t>
  </si>
  <si>
    <t>Bjbac 5 Pty Ltd</t>
  </si>
  <si>
    <t>32294354</t>
  </si>
  <si>
    <t>The Emerald Peacock</t>
  </si>
  <si>
    <t>Shop 1 233 Lonsdale Street</t>
  </si>
  <si>
    <t>Emerald Peacock Holdings Pty Ltd</t>
  </si>
  <si>
    <t>32294396</t>
  </si>
  <si>
    <t>Between 2 Buns</t>
  </si>
  <si>
    <t>28 Pier Street</t>
  </si>
  <si>
    <t>Between 2 Buns Pty Ltd</t>
  </si>
  <si>
    <t>32294401</t>
  </si>
  <si>
    <t>350 Lygon Street</t>
  </si>
  <si>
    <t>32294427</t>
  </si>
  <si>
    <t>Two Black Sheep Cafe</t>
  </si>
  <si>
    <t>136 Tenth Street</t>
  </si>
  <si>
    <t>32294435</t>
  </si>
  <si>
    <t>Nandos Sunbury</t>
  </si>
  <si>
    <t>Shop 15 106-126 Gap Road</t>
  </si>
  <si>
    <t>Sannidhi Enterprises Pty Ltd</t>
  </si>
  <si>
    <t>32294443</t>
  </si>
  <si>
    <t>Moonah Restaurant</t>
  </si>
  <si>
    <t>95 Minya Lane</t>
  </si>
  <si>
    <t>Connewarre</t>
  </si>
  <si>
    <t>Rosa-Le Farm Victoria Pty Ltd</t>
  </si>
  <si>
    <t>32294477</t>
  </si>
  <si>
    <t>Caffe Moda</t>
  </si>
  <si>
    <t>Shop G083 Doncaster Shop Centre 619 Doncaster Road</t>
  </si>
  <si>
    <t>Runto Group Pty Ltd</t>
  </si>
  <si>
    <t>32294516</t>
  </si>
  <si>
    <t>Nova Cinemas (Carlton)</t>
  </si>
  <si>
    <t>Ground &amp; First Floor 380 Lygon Street</t>
  </si>
  <si>
    <t>Nova Cinemas (Carlton) Pty Ltd</t>
  </si>
  <si>
    <t>32294540</t>
  </si>
  <si>
    <t>Palace Royal</t>
  </si>
  <si>
    <t>1 / 45 Leeds Street</t>
  </si>
  <si>
    <t>Do Huu Pty Ltd</t>
  </si>
  <si>
    <t>32294574</t>
  </si>
  <si>
    <t>Kallista Tearooms And Pantry</t>
  </si>
  <si>
    <t>103 Monbulk Road</t>
  </si>
  <si>
    <t>Boratav Pty Ltd</t>
  </si>
  <si>
    <t>32294605</t>
  </si>
  <si>
    <t>Portone</t>
  </si>
  <si>
    <t>Shop 3 244-254 Carlisle Street</t>
  </si>
  <si>
    <t>M&amp;S Food Enterprises Pty Ltd</t>
  </si>
  <si>
    <t>32294655</t>
  </si>
  <si>
    <t>St Ali Ibn Umar Al-Shadili</t>
  </si>
  <si>
    <t>12-18 Yarra Place</t>
  </si>
  <si>
    <t>St Ali Pty Ltd</t>
  </si>
  <si>
    <t>32294689</t>
  </si>
  <si>
    <t>The Corner Shop Yarraville</t>
  </si>
  <si>
    <t>11 Ballarat Street</t>
  </si>
  <si>
    <t>11 Ballarat Street Pty Ltd</t>
  </si>
  <si>
    <t>32294697</t>
  </si>
  <si>
    <t>D'Elephant Thai Cuisine</t>
  </si>
  <si>
    <t>Shop 1 78-80 Kingsway</t>
  </si>
  <si>
    <t>Kingsway Thai Pty Ltd</t>
  </si>
  <si>
    <t>32294710</t>
  </si>
  <si>
    <t>La Salita Cafe/Restaurant</t>
  </si>
  <si>
    <t>1 Scholar Drive</t>
  </si>
  <si>
    <t>Kaler Investment Pty Ltd</t>
  </si>
  <si>
    <t>32294728</t>
  </si>
  <si>
    <t>The Middle Brighton Baths Restaurant</t>
  </si>
  <si>
    <t>32294736</t>
  </si>
  <si>
    <t>Ristorante Sette Bello</t>
  </si>
  <si>
    <t>530-540 Springvale Road</t>
  </si>
  <si>
    <t>Palmary Group Pty Ltd</t>
  </si>
  <si>
    <t>32294778</t>
  </si>
  <si>
    <t>Ramlegh Park Moores Road</t>
  </si>
  <si>
    <t>32294794</t>
  </si>
  <si>
    <t>Lychee Entertainment</t>
  </si>
  <si>
    <t>215 Bourke Street</t>
  </si>
  <si>
    <t>Electric Union Pty Ltd</t>
  </si>
  <si>
    <t>32294809</t>
  </si>
  <si>
    <t>Melton Entertainment Park</t>
  </si>
  <si>
    <t>2 Ferris Road</t>
  </si>
  <si>
    <t>Hrv Management Limited</t>
  </si>
  <si>
    <t>32294825</t>
  </si>
  <si>
    <t>Priya Indian Cuisine</t>
  </si>
  <si>
    <t>T 130 Murong Street</t>
  </si>
  <si>
    <t>Kondilya Pty Ltd</t>
  </si>
  <si>
    <t>32294833</t>
  </si>
  <si>
    <t>Red Petite</t>
  </si>
  <si>
    <t>194 Bank Street</t>
  </si>
  <si>
    <t>32294914</t>
  </si>
  <si>
    <t>No. 1 Super Wok</t>
  </si>
  <si>
    <t>978 Whitehorse Road</t>
  </si>
  <si>
    <t>Langmam Pty Ltd</t>
  </si>
  <si>
    <t>32294922</t>
  </si>
  <si>
    <t>Carnegie Figjam</t>
  </si>
  <si>
    <t>128 Koornang Road</t>
  </si>
  <si>
    <t>R &amp; I Services (Vic) Pty Ltd</t>
  </si>
  <si>
    <t>32294948</t>
  </si>
  <si>
    <t>Martin Street Coffee</t>
  </si>
  <si>
    <t>21 Martin Street</t>
  </si>
  <si>
    <t>Daniel Gracie Pty Ltd</t>
  </si>
  <si>
    <t>32294956</t>
  </si>
  <si>
    <t>Santorini Restaurant</t>
  </si>
  <si>
    <t>189 Nelsons Place</t>
  </si>
  <si>
    <t>The Marketing Cellar Pty Ltd</t>
  </si>
  <si>
    <t>32294964</t>
  </si>
  <si>
    <t>Bbq A Buffet</t>
  </si>
  <si>
    <t>Level 1 276-278 Lonsdale Street</t>
  </si>
  <si>
    <t>Bbqa Doncaster Pty Ltd</t>
  </si>
  <si>
    <t>32294972</t>
  </si>
  <si>
    <t>Miura Lounge</t>
  </si>
  <si>
    <t>217 Commercial Road</t>
  </si>
  <si>
    <t>32294980</t>
  </si>
  <si>
    <t>Sapporo Japanese Restaurant</t>
  </si>
  <si>
    <t>1/432-438 Mitcham Road</t>
  </si>
  <si>
    <t>32295059</t>
  </si>
  <si>
    <t>Hogs Breath Cafe Mildura</t>
  </si>
  <si>
    <t>138-164 Deakin Avenue</t>
  </si>
  <si>
    <t>Mochajava Pty Ltd</t>
  </si>
  <si>
    <t>32295148</t>
  </si>
  <si>
    <t>Utsav Indian Restaurant</t>
  </si>
  <si>
    <t>155 Canterbury Road</t>
  </si>
  <si>
    <t>32295156</t>
  </si>
  <si>
    <t>Rare Downtown</t>
  </si>
  <si>
    <t>42-44 King Street</t>
  </si>
  <si>
    <t>32295164</t>
  </si>
  <si>
    <t>Mr &amp; Mrs Fish Brunswick</t>
  </si>
  <si>
    <t>60 Lygon Street</t>
  </si>
  <si>
    <t>Tall And Tiny Pty Ltd</t>
  </si>
  <si>
    <t>32295198</t>
  </si>
  <si>
    <t>Hao Zi Wei Restaurant</t>
  </si>
  <si>
    <t>653-655 Warrigal Road</t>
  </si>
  <si>
    <t>Jiali Pty Ltd</t>
  </si>
  <si>
    <t>32295203</t>
  </si>
  <si>
    <t>Fat Boy Street Eatery</t>
  </si>
  <si>
    <t>279 Glen Huntly Road</t>
  </si>
  <si>
    <t>Fat Boy Street Eatery Pty Ltd</t>
  </si>
  <si>
    <t>32295237</t>
  </si>
  <si>
    <t>217 Glenferrie Road</t>
  </si>
  <si>
    <t>32295253</t>
  </si>
  <si>
    <t>Ides Restaurant</t>
  </si>
  <si>
    <t>92 Smith Street</t>
  </si>
  <si>
    <t>Short Rib Pty Ltd</t>
  </si>
  <si>
    <t>32295261</t>
  </si>
  <si>
    <t>Dunyazad Lebanese Restaurant</t>
  </si>
  <si>
    <t>329 Doncaster Road</t>
  </si>
  <si>
    <t>Rpm Investment Group Pty Ltd</t>
  </si>
  <si>
    <t>32295287</t>
  </si>
  <si>
    <t>Northern Ground</t>
  </si>
  <si>
    <t>144 Main Street</t>
  </si>
  <si>
    <t>32295295</t>
  </si>
  <si>
    <t>Thanh Vinh Restaurant</t>
  </si>
  <si>
    <t>152 Hopkins Street</t>
  </si>
  <si>
    <t>Minh Khang Pty Ltd</t>
  </si>
  <si>
    <t>32295368</t>
  </si>
  <si>
    <t>Two Circles Cafe</t>
  </si>
  <si>
    <t>270 Blackburn Road</t>
  </si>
  <si>
    <t>Zimula Pty Ltd</t>
  </si>
  <si>
    <t>32295376</t>
  </si>
  <si>
    <t>16 Main St</t>
  </si>
  <si>
    <t>Gellibrand River</t>
  </si>
  <si>
    <t>32295457</t>
  </si>
  <si>
    <t>Last Hoot Falls Creek</t>
  </si>
  <si>
    <t>Level 1 Snowlands Bldg (Site 47) 9 Slalom Street</t>
  </si>
  <si>
    <t>Mount Englewood Pty Ltd</t>
  </si>
  <si>
    <t>32295465</t>
  </si>
  <si>
    <t>Queen Margherita Pizza</t>
  </si>
  <si>
    <t>569 Hampton Street</t>
  </si>
  <si>
    <t>K&amp;P Mander Investments Pty Ltd</t>
  </si>
  <si>
    <t>32295520</t>
  </si>
  <si>
    <t>2 Chambers</t>
  </si>
  <si>
    <t>13-15 James Street</t>
  </si>
  <si>
    <t>Live Bar Group Geelong Pty Ltd</t>
  </si>
  <si>
    <t>32295538</t>
  </si>
  <si>
    <t>Shou Sumiyaki</t>
  </si>
  <si>
    <t>Tenancy 5 158 Little Bourke Street</t>
  </si>
  <si>
    <t>Takumi Sumiyaki Pty Ltd</t>
  </si>
  <si>
    <t>32295546</t>
  </si>
  <si>
    <t>Foothills Conference Centre</t>
  </si>
  <si>
    <t>48 Edinburgh Road</t>
  </si>
  <si>
    <t>Foothills Conference Centre Pty Ltd</t>
  </si>
  <si>
    <t>32295554</t>
  </si>
  <si>
    <t>I Carusi Pizza</t>
  </si>
  <si>
    <t>46B Holmes Street</t>
  </si>
  <si>
    <t>32295619</t>
  </si>
  <si>
    <t>Cafe Greco (Watergardens)</t>
  </si>
  <si>
    <t>Tenancy R7 Watergardens Town Centre 399 Melton Highway</t>
  </si>
  <si>
    <t>Amntaj L.O Pty Ltd</t>
  </si>
  <si>
    <t>32295627</t>
  </si>
  <si>
    <t>Nando'S Australia</t>
  </si>
  <si>
    <t>Fc 4, Doncaster Shopping Centre Cnr Doncaster &amp; Williamsons Roads</t>
  </si>
  <si>
    <t>32295643</t>
  </si>
  <si>
    <t>Three Little Figs</t>
  </si>
  <si>
    <t>7/240 Pakington Street</t>
  </si>
  <si>
    <t>Rockstar C Pty Ltd</t>
  </si>
  <si>
    <t>32295651</t>
  </si>
  <si>
    <t>597 Grimshaw Street</t>
  </si>
  <si>
    <t>Aristoway Pty Ltd</t>
  </si>
  <si>
    <t>32295693</t>
  </si>
  <si>
    <t>Pok Pok</t>
  </si>
  <si>
    <t>Shops 7 &amp; 8 801-803 Bourke Street</t>
  </si>
  <si>
    <t>Haoyu Pty Ltd</t>
  </si>
  <si>
    <t>32295724</t>
  </si>
  <si>
    <t>Twentyone Days Later</t>
  </si>
  <si>
    <t>10 Post Office Place</t>
  </si>
  <si>
    <t>Dssk Pty Ltd</t>
  </si>
  <si>
    <t>32295732</t>
  </si>
  <si>
    <t>Piccolocino</t>
  </si>
  <si>
    <t>Shop 8 540 Little Collins Street</t>
  </si>
  <si>
    <t>Fat Tiger Pty Ltd</t>
  </si>
  <si>
    <t>32295740</t>
  </si>
  <si>
    <t>The Bayside Lady</t>
  </si>
  <si>
    <t>19-21 A'Beckett Street</t>
  </si>
  <si>
    <t>Lpem Holdings Pty Ltd</t>
  </si>
  <si>
    <t>32295758</t>
  </si>
  <si>
    <t>Paradai 2 Thai Restaurant</t>
  </si>
  <si>
    <t>62 Koornang Road</t>
  </si>
  <si>
    <t>32295774</t>
  </si>
  <si>
    <t>Tonda Italian</t>
  </si>
  <si>
    <t>445 Plenty Road</t>
  </si>
  <si>
    <t>Tonda Italian Pty Ltd</t>
  </si>
  <si>
    <t>32295782</t>
  </si>
  <si>
    <t>Corinella Fresh Fix</t>
  </si>
  <si>
    <t>105 Corinella Road</t>
  </si>
  <si>
    <t>32295821</t>
  </si>
  <si>
    <t>Cafe Kinetic</t>
  </si>
  <si>
    <t>103 Flinders Lane</t>
  </si>
  <si>
    <t>32295839</t>
  </si>
  <si>
    <t>St Falls Resort</t>
  </si>
  <si>
    <t>17 Bogong High Plains Road</t>
  </si>
  <si>
    <t>St. Falls Resort (Fc) Pty Ltd</t>
  </si>
  <si>
    <t>32295855</t>
  </si>
  <si>
    <t>Fitzrovia</t>
  </si>
  <si>
    <t>Shop 2 155 Fitzroy Street</t>
  </si>
  <si>
    <t>Bridgeport Place Pty Ltd</t>
  </si>
  <si>
    <t>32295863</t>
  </si>
  <si>
    <t>The Blacksmith Bar</t>
  </si>
  <si>
    <t>69 Swan Street</t>
  </si>
  <si>
    <t>Four Spires Pty Ltd</t>
  </si>
  <si>
    <t>32295889</t>
  </si>
  <si>
    <t>Lazat Sunshine</t>
  </si>
  <si>
    <t>495 Ballarat Road</t>
  </si>
  <si>
    <t>Upma Pty Ltd</t>
  </si>
  <si>
    <t>32295897</t>
  </si>
  <si>
    <t>Deck 10</t>
  </si>
  <si>
    <t>Floors 10 &amp; 11 187 Flinders Lane</t>
  </si>
  <si>
    <t>32295928</t>
  </si>
  <si>
    <t>Vibrante Restaurant</t>
  </si>
  <si>
    <t>133 James Street</t>
  </si>
  <si>
    <t>Monty'S Vibrante Pty Ltd</t>
  </si>
  <si>
    <t>32295936</t>
  </si>
  <si>
    <t>Level 1 28-32 Elizabeth Street</t>
  </si>
  <si>
    <t>Gurkhas Institute Of Technology Pty Ltd</t>
  </si>
  <si>
    <t>32295944</t>
  </si>
  <si>
    <t>Tea Garden Oakleigh</t>
  </si>
  <si>
    <t>Shop 1 / 1384 Dandenong Road</t>
  </si>
  <si>
    <t>Xhk Food Pty Ltd</t>
  </si>
  <si>
    <t>32295986</t>
  </si>
  <si>
    <t>Emmm Pty Ltd (Trading Name Tbc)</t>
  </si>
  <si>
    <t>14 Beatty Avenue</t>
  </si>
  <si>
    <t>Emmm Pty Ltd</t>
  </si>
  <si>
    <t>32296047</t>
  </si>
  <si>
    <t>278 Clarendon Street</t>
  </si>
  <si>
    <t>32296055</t>
  </si>
  <si>
    <t>Tokyo Table In Australia</t>
  </si>
  <si>
    <t>Unit 6 638 Glenferrie Road</t>
  </si>
  <si>
    <t>Hp One Pty Ltd</t>
  </si>
  <si>
    <t>32296063</t>
  </si>
  <si>
    <t>89 Kingsway</t>
  </si>
  <si>
    <t>32296110</t>
  </si>
  <si>
    <t>Ingenia Holidays Queenscliff Beacon</t>
  </si>
  <si>
    <t>78 Bellarine Highway</t>
  </si>
  <si>
    <t>32296136</t>
  </si>
  <si>
    <t>The Gurkha Spice</t>
  </si>
  <si>
    <t>137 Lower Plenty Road</t>
  </si>
  <si>
    <t>Aa Rijal Pty Ltd</t>
  </si>
  <si>
    <t>32296152</t>
  </si>
  <si>
    <t>Bar Del Tio</t>
  </si>
  <si>
    <t>Shop 3 10 Main Street</t>
  </si>
  <si>
    <t>Maldel Pty Ltd</t>
  </si>
  <si>
    <t>32296160</t>
  </si>
  <si>
    <t>Casa Dolce Bakery Cafe</t>
  </si>
  <si>
    <t>Shop 1 1-5 North Concourse</t>
  </si>
  <si>
    <t>Karakale Pty Ltd</t>
  </si>
  <si>
    <t>32296209</t>
  </si>
  <si>
    <t>Mr. Smoke Stack</t>
  </si>
  <si>
    <t>632 Nepean Highway</t>
  </si>
  <si>
    <t>Jacbos Pty Ltd</t>
  </si>
  <si>
    <t>32296217</t>
  </si>
  <si>
    <t>That Greek Tavern</t>
  </si>
  <si>
    <t>1438 Malvern Road</t>
  </si>
  <si>
    <t>32296241</t>
  </si>
  <si>
    <t>Part Of Gumbuya Park Princes Highway</t>
  </si>
  <si>
    <t>Tynong North</t>
  </si>
  <si>
    <t>32296275</t>
  </si>
  <si>
    <t>The Stonemill 347</t>
  </si>
  <si>
    <t>347 Lygon Street</t>
  </si>
  <si>
    <t>Dinesh Rajesh Pty Ltd</t>
  </si>
  <si>
    <t>32296283</t>
  </si>
  <si>
    <t>Olive Joy Licensed Cafe</t>
  </si>
  <si>
    <t>75 Cumming Avenue</t>
  </si>
  <si>
    <t>Olive Joy Pty Ltd</t>
  </si>
  <si>
    <t>32296291</t>
  </si>
  <si>
    <t>Royale India Restaurant</t>
  </si>
  <si>
    <t>228-230 Bay Street</t>
  </si>
  <si>
    <t>Torus Holdings (Vic)</t>
  </si>
  <si>
    <t>32296322</t>
  </si>
  <si>
    <t>Welcome Indian Restaurant</t>
  </si>
  <si>
    <t>Shop 28/166 Somerville Road Hampton Park Shopping Centre</t>
  </si>
  <si>
    <t>Pb11 Pty Ltd</t>
  </si>
  <si>
    <t>32296364</t>
  </si>
  <si>
    <t>Grill'D Elsternwick</t>
  </si>
  <si>
    <t>332 Glenhuntly Road</t>
  </si>
  <si>
    <t>Walfam Pty Ltd</t>
  </si>
  <si>
    <t>32296380</t>
  </si>
  <si>
    <t>Moon And Back Cafe</t>
  </si>
  <si>
    <t>2 / 795-797 Plenty Road</t>
  </si>
  <si>
    <t>Suman Dhillon Pty Ltd</t>
  </si>
  <si>
    <t>32296403</t>
  </si>
  <si>
    <t>Somerville Thai Restaurant</t>
  </si>
  <si>
    <t>Shop 8 Centro Somerville 49 Eramosa Road West</t>
  </si>
  <si>
    <t>32296429</t>
  </si>
  <si>
    <t>Left Bank At Riverside</t>
  </si>
  <si>
    <t>Tenancy 1.1, Building 1 1 Southbank Boulevard</t>
  </si>
  <si>
    <t>Leftbank Right Pty Ltd</t>
  </si>
  <si>
    <t>32296487</t>
  </si>
  <si>
    <t>Rick'S On Rye Cafe</t>
  </si>
  <si>
    <t>2293 Point Nepean Road</t>
  </si>
  <si>
    <t>Rick'S On Rye Cafe Pty Ltd</t>
  </si>
  <si>
    <t>32296495</t>
  </si>
  <si>
    <t>Wok On Bay</t>
  </si>
  <si>
    <t>Shops 2 &amp; 3 2 Watson Road</t>
  </si>
  <si>
    <t>32296542</t>
  </si>
  <si>
    <t>B2 Cafe</t>
  </si>
  <si>
    <t>574 Plummer Street</t>
  </si>
  <si>
    <t>Morales Pty Ltd</t>
  </si>
  <si>
    <t>32296584</t>
  </si>
  <si>
    <t>Tuathong Thai Restaurant</t>
  </si>
  <si>
    <t>53 Plenty Road</t>
  </si>
  <si>
    <t>Tuathong Pty Ltd</t>
  </si>
  <si>
    <t>32296592</t>
  </si>
  <si>
    <t>Izakaya Den</t>
  </si>
  <si>
    <t>B3/114 Russell Street</t>
  </si>
  <si>
    <t>Isakaya Enterprises Pty Ltd</t>
  </si>
  <si>
    <t>32296649</t>
  </si>
  <si>
    <t>Namaste Indian Restaurant</t>
  </si>
  <si>
    <t>6/16 Mcleans Road</t>
  </si>
  <si>
    <t>32296681</t>
  </si>
  <si>
    <t>Chef'S Tandoor</t>
  </si>
  <si>
    <t>492 Whitehorse Road</t>
  </si>
  <si>
    <t>Chef'S Tandoor Pty Ltd</t>
  </si>
  <si>
    <t>32296738</t>
  </si>
  <si>
    <t>Mad Mex Flinders Lane</t>
  </si>
  <si>
    <t>Shop 3 35 Elizabeth Street</t>
  </si>
  <si>
    <t>Third Grange Pty. Ltd.</t>
  </si>
  <si>
    <t>32296754</t>
  </si>
  <si>
    <t>Shop 1-4 22-28 Queens Avenue</t>
  </si>
  <si>
    <t>32296762</t>
  </si>
  <si>
    <t>Punjabi Curry Cafe</t>
  </si>
  <si>
    <t>87 Johnston Street</t>
  </si>
  <si>
    <t>Pcc Associates Pty Ltd</t>
  </si>
  <si>
    <t>32296788</t>
  </si>
  <si>
    <t>338 Charman Road</t>
  </si>
  <si>
    <t>32296827</t>
  </si>
  <si>
    <t>Melbourne Recital Centre</t>
  </si>
  <si>
    <t>31 Sturt Street</t>
  </si>
  <si>
    <t>32296835</t>
  </si>
  <si>
    <t>Seahorse Tavern</t>
  </si>
  <si>
    <t>Monash University Building U Mcmahons Road</t>
  </si>
  <si>
    <t>32296869</t>
  </si>
  <si>
    <t>Beletti Cafe Restaurant Catering</t>
  </si>
  <si>
    <t>159 -161 Lonsdale Street</t>
  </si>
  <si>
    <t>Belettiz Pty Ltd</t>
  </si>
  <si>
    <t>32296885</t>
  </si>
  <si>
    <t>Wan Loy Chinese Restaurant</t>
  </si>
  <si>
    <t>9B Church Street</t>
  </si>
  <si>
    <t>32296893</t>
  </si>
  <si>
    <t>The Boss'S Boots</t>
  </si>
  <si>
    <t>Lot 56 5 Lifestyle Lane</t>
  </si>
  <si>
    <t>Bjja Pty Ltd</t>
  </si>
  <si>
    <t>32296982</t>
  </si>
  <si>
    <t>Shop Fc1, Westfield S/Centre 619 Doncaster Road</t>
  </si>
  <si>
    <t>32297051</t>
  </si>
  <si>
    <t>439-441 High Street</t>
  </si>
  <si>
    <t>32297085</t>
  </si>
  <si>
    <t>Shavans @ Pakenham</t>
  </si>
  <si>
    <t>Shop 12 18-36 Lakeside Boulevard</t>
  </si>
  <si>
    <t>Ksm Pakenham Pty Ltd</t>
  </si>
  <si>
    <t>32297108</t>
  </si>
  <si>
    <t>Miss Chu Sm</t>
  </si>
  <si>
    <t>14-15, 111 Cecil Street</t>
  </si>
  <si>
    <t>Miss Chu Sm Pty Ltd</t>
  </si>
  <si>
    <t>32297116</t>
  </si>
  <si>
    <t>The Breslin Bar &amp; Grill</t>
  </si>
  <si>
    <t>Tenancy 3 1 Southbank Boulevard</t>
  </si>
  <si>
    <t>Grillbank Pty Ltd</t>
  </si>
  <si>
    <t>32297182</t>
  </si>
  <si>
    <t>Inside Out Cafe Bar Restaurant</t>
  </si>
  <si>
    <t>32297190</t>
  </si>
  <si>
    <t>Hu Tong Restaurant &amp; Bar</t>
  </si>
  <si>
    <t>Restaurant 1, Part Of Ground Floor 162-164 Commercial Road</t>
  </si>
  <si>
    <t>Hu Tong (Prahran) Pty Ltd</t>
  </si>
  <si>
    <t>32297213</t>
  </si>
  <si>
    <t>Pho 5 Star</t>
  </si>
  <si>
    <t>1268 Plenty Road</t>
  </si>
  <si>
    <t>Pho 5 Star Pty Ltd</t>
  </si>
  <si>
    <t>32297221</t>
  </si>
  <si>
    <t>Mooroopna Pizzeria &amp; Wine Bar</t>
  </si>
  <si>
    <t>86-88 Mclennan Street</t>
  </si>
  <si>
    <t>Pronto Corporation Pty. Ltd.</t>
  </si>
  <si>
    <t>32297247</t>
  </si>
  <si>
    <t>Grill'D (Knox Ozone)</t>
  </si>
  <si>
    <t>Shop 2206A, Knox Westfield 425 Burwood Highway</t>
  </si>
  <si>
    <t>32297255</t>
  </si>
  <si>
    <t>Bean Counter Cafe</t>
  </si>
  <si>
    <t>15 Railway Place</t>
  </si>
  <si>
    <t>Dacey Counter Cafe Pty Ltd</t>
  </si>
  <si>
    <t>32297271</t>
  </si>
  <si>
    <t>Movida Aqui</t>
  </si>
  <si>
    <t>Tenancy 7 500 Bourke Street</t>
  </si>
  <si>
    <t>32297289</t>
  </si>
  <si>
    <t>Gu Sam Bbq</t>
  </si>
  <si>
    <t>305 Whitehorse Road</t>
  </si>
  <si>
    <t>Tomtang Pty Ltd</t>
  </si>
  <si>
    <t>32297297</t>
  </si>
  <si>
    <t>Club Rawhide</t>
  </si>
  <si>
    <t>3B Hoskin Street</t>
  </si>
  <si>
    <t>32297360</t>
  </si>
  <si>
    <t>Sylvania Park</t>
  </si>
  <si>
    <t>808 East Road</t>
  </si>
  <si>
    <t>Drung</t>
  </si>
  <si>
    <t>Mulgowrie Pty Ltd</t>
  </si>
  <si>
    <t>32297378</t>
  </si>
  <si>
    <t>Korner &amp; Co.</t>
  </si>
  <si>
    <t>5 / 76 East Boundary Road</t>
  </si>
  <si>
    <t>32297386</t>
  </si>
  <si>
    <t>Corner Of Madden &amp; Loyola Grove</t>
  </si>
  <si>
    <t>City Of Yarra</t>
  </si>
  <si>
    <t>32297394</t>
  </si>
  <si>
    <t>Tamberrah Windmill Pizza</t>
  </si>
  <si>
    <t>6 Bethross Drive</t>
  </si>
  <si>
    <t>Tambo Upper</t>
  </si>
  <si>
    <t>Happy Land Resort Pty Ltd</t>
  </si>
  <si>
    <t>32297409</t>
  </si>
  <si>
    <t>The Dumpling Table</t>
  </si>
  <si>
    <t>6/210 Toorak Road</t>
  </si>
  <si>
    <t>Hanrong Enterprise Pty Ltd</t>
  </si>
  <si>
    <t>32297459</t>
  </si>
  <si>
    <t>Switch Watergardens</t>
  </si>
  <si>
    <t>Tr05 W/Gardens Station St Precinct 399 Melton Highway</t>
  </si>
  <si>
    <t>Sk Hospitality Pty Ltd</t>
  </si>
  <si>
    <t>32297467</t>
  </si>
  <si>
    <t>Grill'D Watergardens</t>
  </si>
  <si>
    <t>Tro1 W/Gardens Station St Precinct 399 Melton Highway</t>
  </si>
  <si>
    <t>Tomander Pty Ltd</t>
  </si>
  <si>
    <t>32297475</t>
  </si>
  <si>
    <t>Il Birrificio</t>
  </si>
  <si>
    <t>1385 Toorak Road</t>
  </si>
  <si>
    <t>Brown Dot Pty Ltd</t>
  </si>
  <si>
    <t>32297483</t>
  </si>
  <si>
    <t>Estelle Bistro</t>
  </si>
  <si>
    <t>243 High Street</t>
  </si>
  <si>
    <t>Ebk Restaurant Pty Ltd</t>
  </si>
  <si>
    <t>32297506</t>
  </si>
  <si>
    <t>Melbourne Green Olive</t>
  </si>
  <si>
    <t>1/149 Argyle Street</t>
  </si>
  <si>
    <t>Melbourne Green Olive Pty Ltd</t>
  </si>
  <si>
    <t>32297530</t>
  </si>
  <si>
    <t>Salt. Cafe &amp; Restaurant</t>
  </si>
  <si>
    <t>73 Liebig Street</t>
  </si>
  <si>
    <t>32297598</t>
  </si>
  <si>
    <t>Bo Thai Geelong</t>
  </si>
  <si>
    <t>Tenancy 7, Edgewater Geelong 6-8 Eastern Beach Road</t>
  </si>
  <si>
    <t>Davorn Bo Jones Pty Ltd</t>
  </si>
  <si>
    <t>32297603</t>
  </si>
  <si>
    <t>True South</t>
  </si>
  <si>
    <t>298 Beach Road</t>
  </si>
  <si>
    <t>Tsbr Pty Ltd</t>
  </si>
  <si>
    <t>32297611</t>
  </si>
  <si>
    <t>Element Cafe &amp; Larder</t>
  </si>
  <si>
    <t>20 Henty Street</t>
  </si>
  <si>
    <t>32297629</t>
  </si>
  <si>
    <t>Carlton Espresso</t>
  </si>
  <si>
    <t>326-328 Lygon Street</t>
  </si>
  <si>
    <t>Carlton Espresso Pty Ltd</t>
  </si>
  <si>
    <t>32297645</t>
  </si>
  <si>
    <t>4 Kings Coffee And Food</t>
  </si>
  <si>
    <t>143A Great Ocean Road</t>
  </si>
  <si>
    <t>4 Kings Coffee And Food Pty Ltd</t>
  </si>
  <si>
    <t>32297695</t>
  </si>
  <si>
    <t>Repeat Offender</t>
  </si>
  <si>
    <t>Unit 19 205 Ormond Road</t>
  </si>
  <si>
    <t>Repeat Offender Elwood Pty Ltd</t>
  </si>
  <si>
    <t>32297726</t>
  </si>
  <si>
    <t>The Beach @ Cobram</t>
  </si>
  <si>
    <t>Kennedy Park Thompsons Beach</t>
  </si>
  <si>
    <t>Barooga Sports Club Ltd</t>
  </si>
  <si>
    <t>32297776</t>
  </si>
  <si>
    <t>Noodle Kingdom</t>
  </si>
  <si>
    <t>469 High Street</t>
  </si>
  <si>
    <t>Qian Fu Yuan Pty Ltd</t>
  </si>
  <si>
    <t>32297792</t>
  </si>
  <si>
    <t>Rennie'S @ Acheron</t>
  </si>
  <si>
    <t>132 Breakaway Road</t>
  </si>
  <si>
    <t>32297815</t>
  </si>
  <si>
    <t>321 Cafe Learmonth</t>
  </si>
  <si>
    <t>321 High Street</t>
  </si>
  <si>
    <t>Cobden Hotel Pty. Ltd.</t>
  </si>
  <si>
    <t>32297831</t>
  </si>
  <si>
    <t>Moo'S At Meeniyan</t>
  </si>
  <si>
    <t>89 Whitelaw Street</t>
  </si>
  <si>
    <t>32297849</t>
  </si>
  <si>
    <t>Port Phillip Dining</t>
  </si>
  <si>
    <t>263 Red Hill Road</t>
  </si>
  <si>
    <t>Port Phillip Dining Pty Ltd</t>
  </si>
  <si>
    <t>32297899</t>
  </si>
  <si>
    <t>Eastern Districts Polish Association (Melbourne)</t>
  </si>
  <si>
    <t>1325 Stud Road</t>
  </si>
  <si>
    <t>32297904</t>
  </si>
  <si>
    <t>Mcdougall Wines</t>
  </si>
  <si>
    <t>81 Ginquam Avenue</t>
  </si>
  <si>
    <t>32297938</t>
  </si>
  <si>
    <t>The Lux Foundry</t>
  </si>
  <si>
    <t>21-25 Hope Street</t>
  </si>
  <si>
    <t>32297988</t>
  </si>
  <si>
    <t>Haokai Chinese Restaurant</t>
  </si>
  <si>
    <t>132A Koroit Street</t>
  </si>
  <si>
    <t>Haokai Chinese Restaurant Pty Ltd</t>
  </si>
  <si>
    <t>32298015</t>
  </si>
  <si>
    <t>Min Lokal</t>
  </si>
  <si>
    <t>422 George Street</t>
  </si>
  <si>
    <t>Min Lokal Bar And Restaurant Pty Ltd</t>
  </si>
  <si>
    <t>32298023</t>
  </si>
  <si>
    <t>D1Uno</t>
  </si>
  <si>
    <t>99 Holmes Street</t>
  </si>
  <si>
    <t>32298031</t>
  </si>
  <si>
    <t>Tokyo Maki</t>
  </si>
  <si>
    <t>Shop 5 547 Flinders Street</t>
  </si>
  <si>
    <t>32298049</t>
  </si>
  <si>
    <t>Top Of The Range, Mount Macedon</t>
  </si>
  <si>
    <t>Ground Floor 400 Cameron Drive</t>
  </si>
  <si>
    <t>Chapman Media Productions (C_Media) Pty Ltd</t>
  </si>
  <si>
    <t>32298057</t>
  </si>
  <si>
    <t>Meadowbank Function Centre</t>
  </si>
  <si>
    <t>1 Eldon Street</t>
  </si>
  <si>
    <t>32298120</t>
  </si>
  <si>
    <t>Wealth Garden</t>
  </si>
  <si>
    <t>862 Doncaster Road</t>
  </si>
  <si>
    <t>Wah Ip Pty Ltd</t>
  </si>
  <si>
    <t>32298138</t>
  </si>
  <si>
    <t>Pizzeria Magma</t>
  </si>
  <si>
    <t>305 St Georges Road</t>
  </si>
  <si>
    <t>Korsi Pty Ltd</t>
  </si>
  <si>
    <t>32298162</t>
  </si>
  <si>
    <t>Evan'S Bar And Garden</t>
  </si>
  <si>
    <t>119A Main Road</t>
  </si>
  <si>
    <t>Ritrovo Hospitality Pty Ltd</t>
  </si>
  <si>
    <t>32298170</t>
  </si>
  <si>
    <t>Brother Shota</t>
  </si>
  <si>
    <t>125 Victoria Avenue</t>
  </si>
  <si>
    <t>Shota Food Pty Ltd</t>
  </si>
  <si>
    <t>32298188</t>
  </si>
  <si>
    <t>Krabby'S Crab Boil</t>
  </si>
  <si>
    <t>Shop Ccf01/F02 District Docklands 440 Docklands Drive</t>
  </si>
  <si>
    <t>Wwc888 Pty Ltd</t>
  </si>
  <si>
    <t>32298196</t>
  </si>
  <si>
    <t>Delphi Continental Cakes</t>
  </si>
  <si>
    <t>329 High Street</t>
  </si>
  <si>
    <t>Tdj Australia Group Pty Ltd</t>
  </si>
  <si>
    <t>32298227</t>
  </si>
  <si>
    <t>The Wheeler Centre:Books,Writing Ideas</t>
  </si>
  <si>
    <t>176 Little Lonsdale Street</t>
  </si>
  <si>
    <t>Centre For Books, Writing And Ideas</t>
  </si>
  <si>
    <t>32298235</t>
  </si>
  <si>
    <t>The Moat Bar &amp; Cafe</t>
  </si>
  <si>
    <t>Rapbeat Pty Ltd</t>
  </si>
  <si>
    <t>32298243</t>
  </si>
  <si>
    <t>Dhaba At The Mill</t>
  </si>
  <si>
    <t>Shop 3 18 Piper Street</t>
  </si>
  <si>
    <t>The Dhaba Kyneton Pty Ltd</t>
  </si>
  <si>
    <t>32298251</t>
  </si>
  <si>
    <t>St Andrews Beach Golf Course</t>
  </si>
  <si>
    <t>209 Sandy Road</t>
  </si>
  <si>
    <t>32298269</t>
  </si>
  <si>
    <t>Zerozerocento</t>
  </si>
  <si>
    <t>204 St Georges Road</t>
  </si>
  <si>
    <t>Maxwaldana Pty Ltd</t>
  </si>
  <si>
    <t>32298340</t>
  </si>
  <si>
    <t>International Link Level 2, Terminal 2,</t>
  </si>
  <si>
    <t>32298382</t>
  </si>
  <si>
    <t>Sea Salt</t>
  </si>
  <si>
    <t>362-364 Lygon Street</t>
  </si>
  <si>
    <t>Friary Restaurant Pty Ltd</t>
  </si>
  <si>
    <t>32298405</t>
  </si>
  <si>
    <t>Missi Roti</t>
  </si>
  <si>
    <t>278-280 St Kilda Road</t>
  </si>
  <si>
    <t>Sahib Enterprises Pty Ltd</t>
  </si>
  <si>
    <t>32298413</t>
  </si>
  <si>
    <t>Poke The Bear Cafe</t>
  </si>
  <si>
    <t>2A Mitchell Street</t>
  </si>
  <si>
    <t>Poke The Bear Cafe Pty Ltd</t>
  </si>
  <si>
    <t>32298489</t>
  </si>
  <si>
    <t>Angie'S Dumpling Bar</t>
  </si>
  <si>
    <t>Shop 2210, 509 Burwood Highway Knox Ozone</t>
  </si>
  <si>
    <t>Hll Trading Pty Ltd</t>
  </si>
  <si>
    <t>32298502</t>
  </si>
  <si>
    <t>Siam Village Thai Restaurant</t>
  </si>
  <si>
    <t>63 Centreway</t>
  </si>
  <si>
    <t>Atholl Management Pty Ltd</t>
  </si>
  <si>
    <t>32298544</t>
  </si>
  <si>
    <t>Traralgon Mandrian Palace</t>
  </si>
  <si>
    <t>Shop 4, 19-23 Seymour Street</t>
  </si>
  <si>
    <t>Traralgon Mandrian Palace Pty Ltd</t>
  </si>
  <si>
    <t>32298560</t>
  </si>
  <si>
    <t>Crust Gourmet Pizza Bar Fitzroy</t>
  </si>
  <si>
    <t>350 Smith Street</t>
  </si>
  <si>
    <t>J And P Hospitality Pty Ltd</t>
  </si>
  <si>
    <t>32298594</t>
  </si>
  <si>
    <t>West Beach Bathers Pavilion</t>
  </si>
  <si>
    <t>330A Beaconsfield Parade</t>
  </si>
  <si>
    <t>St Kilda West</t>
  </si>
  <si>
    <t>32298609</t>
  </si>
  <si>
    <t>The Olsen Hotel</t>
  </si>
  <si>
    <t>Part Of 637-641 Capel Street</t>
  </si>
  <si>
    <t>As Hotel I Pty Ltd</t>
  </si>
  <si>
    <t>32298617</t>
  </si>
  <si>
    <t>Spoonbill Restaurant And Bar</t>
  </si>
  <si>
    <t>Ground Floor 637-641 Chapel Street</t>
  </si>
  <si>
    <t>32298641</t>
  </si>
  <si>
    <t>Roxys Events</t>
  </si>
  <si>
    <t>2 Alfred Place</t>
  </si>
  <si>
    <t>Roxys Entertainment Pty Ltd</t>
  </si>
  <si>
    <t>32298683</t>
  </si>
  <si>
    <t>The Folk Alley Cafe</t>
  </si>
  <si>
    <t>10 Caledonia Street</t>
  </si>
  <si>
    <t>32298714</t>
  </si>
  <si>
    <t>Mr Hive Kitchen &amp; Bar</t>
  </si>
  <si>
    <t>Shop 140, 8 Whiteman Street Crown Entertainment Complex</t>
  </si>
  <si>
    <t>32298730</t>
  </si>
  <si>
    <t>Esplanade Cafe 3909</t>
  </si>
  <si>
    <t>251 The Esplanade</t>
  </si>
  <si>
    <t>Jackson Peter</t>
  </si>
  <si>
    <t>32298748</t>
  </si>
  <si>
    <t>Yeah Boy</t>
  </si>
  <si>
    <t>2 Duke Street</t>
  </si>
  <si>
    <t>Franchised Food Company Pty Ltd</t>
  </si>
  <si>
    <t>32298772</t>
  </si>
  <si>
    <t>Shahi Darbaar</t>
  </si>
  <si>
    <t>10A East Esplanade</t>
  </si>
  <si>
    <t>Shahi Darbaar Pty Ltd</t>
  </si>
  <si>
    <t>32298803</t>
  </si>
  <si>
    <t>Burger Culture</t>
  </si>
  <si>
    <t>3A Cole Street</t>
  </si>
  <si>
    <t>32298811</t>
  </si>
  <si>
    <t>Taco 99</t>
  </si>
  <si>
    <t>31 Taylors Road</t>
  </si>
  <si>
    <t>Taco 99 Pty Ltd</t>
  </si>
  <si>
    <t>32298829</t>
  </si>
  <si>
    <t>Golden Horse Seafood &amp; Bbq Restaurant</t>
  </si>
  <si>
    <t>Shop 184 Footscray Market 85-109 Hopkins Street</t>
  </si>
  <si>
    <t>Golden Horse Seafood &amp; Bbq Restaurant Pty Ltd</t>
  </si>
  <si>
    <t>32298861</t>
  </si>
  <si>
    <t>Sandstone Cafe</t>
  </si>
  <si>
    <t>284 Torquay Road</t>
  </si>
  <si>
    <t>Chillies &amp; Chives Pty Ltd</t>
  </si>
  <si>
    <t>32298895</t>
  </si>
  <si>
    <t>O'Brien Icehouse</t>
  </si>
  <si>
    <t>Part Of National Ice Sports Centre 105 Pearl River Road</t>
  </si>
  <si>
    <t>O'Brien Group Australia Pty Ltd</t>
  </si>
  <si>
    <t>32298900</t>
  </si>
  <si>
    <t>Platform 28</t>
  </si>
  <si>
    <t>Tenancy No.1 Goods Shed North</t>
  </si>
  <si>
    <t>Village Street Pty Ltd</t>
  </si>
  <si>
    <t>32298918</t>
  </si>
  <si>
    <t>Unit 4, 5 &amp; 6 1866 Princess Highway</t>
  </si>
  <si>
    <t>32298942</t>
  </si>
  <si>
    <t>No.1 Delicious Bbq</t>
  </si>
  <si>
    <t>487 Swanston Street</t>
  </si>
  <si>
    <t>Rich Capital Pty Ltd</t>
  </si>
  <si>
    <t>32298950</t>
  </si>
  <si>
    <t>Noda Grill Bbq Burwood</t>
  </si>
  <si>
    <t>273 Burwood Highway</t>
  </si>
  <si>
    <t>Noda Grill Burwood Pty Ltd</t>
  </si>
  <si>
    <t>32298976</t>
  </si>
  <si>
    <t>Keki Milkbar</t>
  </si>
  <si>
    <t>Shop 43 / 350 La Trobe Street</t>
  </si>
  <si>
    <t>Kekimilkbar Pty Ltd</t>
  </si>
  <si>
    <t>32298992</t>
  </si>
  <si>
    <t>I Spicy On Richmond</t>
  </si>
  <si>
    <t>80 Victoria Street</t>
  </si>
  <si>
    <t>32299029</t>
  </si>
  <si>
    <t>Goon Bbq</t>
  </si>
  <si>
    <t>270 Smith Street</t>
  </si>
  <si>
    <t>Yangkoon Pty Ltd</t>
  </si>
  <si>
    <t>32299053</t>
  </si>
  <si>
    <t>Raylee'Z @ Lynbrook</t>
  </si>
  <si>
    <t>15 Raylee Place</t>
  </si>
  <si>
    <t>Mawal Elias Nominees Pty Ltd</t>
  </si>
  <si>
    <t>32299079</t>
  </si>
  <si>
    <t>Warrnambool Club Inc.</t>
  </si>
  <si>
    <t>92-96 Kepler Street</t>
  </si>
  <si>
    <t>Warrnambool Club Inc</t>
  </si>
  <si>
    <t>32299087</t>
  </si>
  <si>
    <t>Shun De House</t>
  </si>
  <si>
    <t>732 Burke Road</t>
  </si>
  <si>
    <t>Shun De House Pty Ltd</t>
  </si>
  <si>
    <t>32299095</t>
  </si>
  <si>
    <t>Eydie'S</t>
  </si>
  <si>
    <t>86 Lygon Street</t>
  </si>
  <si>
    <t>The Local Leisure Group Pty Ltd</t>
  </si>
  <si>
    <t>32299184</t>
  </si>
  <si>
    <t>Journeyman Cafe</t>
  </si>
  <si>
    <t>169 Chapel Street</t>
  </si>
  <si>
    <t>Moradbeig Pty Ltd</t>
  </si>
  <si>
    <t>32299257</t>
  </si>
  <si>
    <t>Rocomamas Bundoora</t>
  </si>
  <si>
    <t>Shop T02 Brand Junction Cnr Plenty Road &amp; Janefield Drive</t>
  </si>
  <si>
    <t>Rocomamas Bundoora Pty Ltd</t>
  </si>
  <si>
    <t>32299265</t>
  </si>
  <si>
    <t>Churchill Cafe</t>
  </si>
  <si>
    <t>13-15 Hamilton Street</t>
  </si>
  <si>
    <t>Aradin Pty Ltd</t>
  </si>
  <si>
    <t>32299273</t>
  </si>
  <si>
    <t>Pacinos Italian Family Restaurant</t>
  </si>
  <si>
    <t>Shop 28, 320-380 Epsom Road</t>
  </si>
  <si>
    <t>32299281</t>
  </si>
  <si>
    <t>Melbourne Rectangular Stadium</t>
  </si>
  <si>
    <t>60 Olympic Boulevard</t>
  </si>
  <si>
    <t>32299299</t>
  </si>
  <si>
    <t>Uday Indian Restaurant</t>
  </si>
  <si>
    <t>Shop 10, 95 Hazel Glen Drive</t>
  </si>
  <si>
    <t>Dhan Baba Sidh Nath Pty Ltd</t>
  </si>
  <si>
    <t>32299312</t>
  </si>
  <si>
    <t>Tuck'S Kitchen</t>
  </si>
  <si>
    <t>Part Of 37 Red Hill/Shoreham Road</t>
  </si>
  <si>
    <t>Strategiclink International Pty Ltd</t>
  </si>
  <si>
    <t>32299320</t>
  </si>
  <si>
    <t>Mansfield Armchair Cinemas</t>
  </si>
  <si>
    <t>1 Chenery Street</t>
  </si>
  <si>
    <t>Mac Nfp Pty Ltd</t>
  </si>
  <si>
    <t>32299354</t>
  </si>
  <si>
    <t>Hunter Lane</t>
  </si>
  <si>
    <t>76-80 Turnham Avenue</t>
  </si>
  <si>
    <t>Au Sinka Rosanna Pty Ltd</t>
  </si>
  <si>
    <t>32299370</t>
  </si>
  <si>
    <t>Savera Indian Cafe &amp; Takeaway</t>
  </si>
  <si>
    <t>Shop 6 238 Main Street</t>
  </si>
  <si>
    <t>Tanka &amp; Family Pty Ltd</t>
  </si>
  <si>
    <t>32299396</t>
  </si>
  <si>
    <t>Chilli &amp; Basil Thai Restaurant</t>
  </si>
  <si>
    <t>24 Station Street</t>
  </si>
  <si>
    <t>Jiraporn Pty Ltd</t>
  </si>
  <si>
    <t>32299419</t>
  </si>
  <si>
    <t>Lyrebird Falls Receptions</t>
  </si>
  <si>
    <t>175 Monbulk Road</t>
  </si>
  <si>
    <t>32299443</t>
  </si>
  <si>
    <t>Ginger Baker Wine And Food</t>
  </si>
  <si>
    <t>127 Gavan Street</t>
  </si>
  <si>
    <t>32299477</t>
  </si>
  <si>
    <t>Chinared Restaurant</t>
  </si>
  <si>
    <t>Shop 6 206 Bourke Street</t>
  </si>
  <si>
    <t>Wang Xing Ji (Bourke Street) Pty Ltd</t>
  </si>
  <si>
    <t>32299493</t>
  </si>
  <si>
    <t>Intermezzo</t>
  </si>
  <si>
    <t>Part Of Wangaratta Performing Arts Centre 33-37 Ford Street</t>
  </si>
  <si>
    <t>Sk Ahonen Group Pty Ltd</t>
  </si>
  <si>
    <t>32299516</t>
  </si>
  <si>
    <t>Harvest Blend</t>
  </si>
  <si>
    <t>1393 Toorak Road</t>
  </si>
  <si>
    <t>Zl Unique Pty Ltd</t>
  </si>
  <si>
    <t>32299582</t>
  </si>
  <si>
    <t>Warehouse Ballarat</t>
  </si>
  <si>
    <t>101 Mair Street</t>
  </si>
  <si>
    <t>Unusual People Holdings Pty Ltd</t>
  </si>
  <si>
    <t>32299590</t>
  </si>
  <si>
    <t>282 Carlisle Street</t>
  </si>
  <si>
    <t>284 Carlisle Street</t>
  </si>
  <si>
    <t>282 Carlisle Street Pty Ltd</t>
  </si>
  <si>
    <t>32299647</t>
  </si>
  <si>
    <t>Sapa Hills Vietnamese Restaurant</t>
  </si>
  <si>
    <t>112 Hopkins Street</t>
  </si>
  <si>
    <t>Long Tam &amp; Co Pty Ltd</t>
  </si>
  <si>
    <t>32299655</t>
  </si>
  <si>
    <t>Jazal Pty Ltd</t>
  </si>
  <si>
    <t>11 Izett Street</t>
  </si>
  <si>
    <t>32299697</t>
  </si>
  <si>
    <t>Tap And Tapas</t>
  </si>
  <si>
    <t>Shop 1, 191 Big Muster Drive</t>
  </si>
  <si>
    <t>Tap And Tapas Pty Ltd</t>
  </si>
  <si>
    <t>32299736</t>
  </si>
  <si>
    <t>Mr Foxx</t>
  </si>
  <si>
    <t>1491 Malvern Road</t>
  </si>
  <si>
    <t>Jagraj Pty Ltd</t>
  </si>
  <si>
    <t>32299744</t>
  </si>
  <si>
    <t>Pearl Inverloch</t>
  </si>
  <si>
    <t>5 Lindsey Cl</t>
  </si>
  <si>
    <t>32299760</t>
  </si>
  <si>
    <t>Strangeloves</t>
  </si>
  <si>
    <t>577 Mount Alexander Road</t>
  </si>
  <si>
    <t>32299778</t>
  </si>
  <si>
    <t>Steampocket Pizzeria</t>
  </si>
  <si>
    <t>313 Pakington Street</t>
  </si>
  <si>
    <t>32299794</t>
  </si>
  <si>
    <t>Yarrawonga Bowls Club Inc</t>
  </si>
  <si>
    <t>179 Belmore Street</t>
  </si>
  <si>
    <t>32299833</t>
  </si>
  <si>
    <t>Laska King</t>
  </si>
  <si>
    <t>Units 4, 5 &amp; 6 6-12 Pin Oak Crescent</t>
  </si>
  <si>
    <t>Eq Sun Rise Pty Ltd</t>
  </si>
  <si>
    <t>32299875</t>
  </si>
  <si>
    <t>La Bouchon French Cuisine</t>
  </si>
  <si>
    <t>Tenancy 10, 2-8 Russell Street</t>
  </si>
  <si>
    <t>Froggystyle Wines Pty Ltd</t>
  </si>
  <si>
    <t>32299930</t>
  </si>
  <si>
    <t>Cabinet Bar</t>
  </si>
  <si>
    <t>11 Rainbow Alley</t>
  </si>
  <si>
    <t>The Party Room Pty Ltd</t>
  </si>
  <si>
    <t>32299956</t>
  </si>
  <si>
    <t>Kedai Satay 2</t>
  </si>
  <si>
    <t>186 King Street</t>
  </si>
  <si>
    <t>Kedai Satay 2 Pty Ltd</t>
  </si>
  <si>
    <t>32299964</t>
  </si>
  <si>
    <t>Magnolia Wine</t>
  </si>
  <si>
    <t>295 Sydney Road</t>
  </si>
  <si>
    <t>Something Frog And Goblin Pty Ltd</t>
  </si>
  <si>
    <t>32300016</t>
  </si>
  <si>
    <t>Sing House Restaurant And Takeaway</t>
  </si>
  <si>
    <t>Shop 3, 163 Bellarine Highway</t>
  </si>
  <si>
    <t>32300032</t>
  </si>
  <si>
    <t>Amor Mexico Mexican Restaurant</t>
  </si>
  <si>
    <t>20 Blackburn Road</t>
  </si>
  <si>
    <t>A H Corporation Pty Ltd</t>
  </si>
  <si>
    <t>32300040</t>
  </si>
  <si>
    <t>Restaurant The Guhng</t>
  </si>
  <si>
    <t>19 Mckillop Street</t>
  </si>
  <si>
    <t>Lk Palace Pty Ltd</t>
  </si>
  <si>
    <t>32300066</t>
  </si>
  <si>
    <t>Arbor Cafe &amp; Catering</t>
  </si>
  <si>
    <t>1 Nexus Court</t>
  </si>
  <si>
    <t>Leadstrong Pty Ltd</t>
  </si>
  <si>
    <t>32300074</t>
  </si>
  <si>
    <t>Billy Goat Hill Brasserie</t>
  </si>
  <si>
    <t>4 / 17 Wray Crescent</t>
  </si>
  <si>
    <t>3 Kids Kitchen Pty Ltd</t>
  </si>
  <si>
    <t>32300090</t>
  </si>
  <si>
    <t>Mt Beauty Bakery</t>
  </si>
  <si>
    <t>24A Kiewa Crescent</t>
  </si>
  <si>
    <t>32300113</t>
  </si>
  <si>
    <t>Pancake Parlour</t>
  </si>
  <si>
    <t>Shop 1126, Fountain Gate Shopping Centre, Magid Drive</t>
  </si>
  <si>
    <t>32300155</t>
  </si>
  <si>
    <t>Curry Town</t>
  </si>
  <si>
    <t>Shops 1 - 3 1 Cadles Road</t>
  </si>
  <si>
    <t>Dababa Food Pty Ltd</t>
  </si>
  <si>
    <t>32300171</t>
  </si>
  <si>
    <t>Nagambie Waters</t>
  </si>
  <si>
    <t>82 Kirwans Bridge-Longwood Road</t>
  </si>
  <si>
    <t>Nagambie Waters Pty Ltd</t>
  </si>
  <si>
    <t>32300189</t>
  </si>
  <si>
    <t>Melbourne Public</t>
  </si>
  <si>
    <t>Fg 02, 20 Convention Centre Place</t>
  </si>
  <si>
    <t>32300202</t>
  </si>
  <si>
    <t>Calibre Feasts</t>
  </si>
  <si>
    <t>Rectangular Stadium 60 Olympic Boulevard</t>
  </si>
  <si>
    <t>Calibre Feasts Pty Ltd</t>
  </si>
  <si>
    <t>32300210</t>
  </si>
  <si>
    <t>The Old Nursery</t>
  </si>
  <si>
    <t>2680 Frankston-Flinders Road</t>
  </si>
  <si>
    <t>The Old Nursery Pty Ltd</t>
  </si>
  <si>
    <t>32300228</t>
  </si>
  <si>
    <t>Ciao Cielo E Cucina</t>
  </si>
  <si>
    <t>115 Bay Street</t>
  </si>
  <si>
    <t>Kbnl Pty Ltd</t>
  </si>
  <si>
    <t>32300236</t>
  </si>
  <si>
    <t>Kappaya Japanese Soul Food Cafe</t>
  </si>
  <si>
    <t>Ca G12 Convent Annexe 1 St Heliers Street</t>
  </si>
  <si>
    <t>32300244</t>
  </si>
  <si>
    <t>Bonnie And Duke</t>
  </si>
  <si>
    <t>Part Of Ground Floor/First Floor 262 &amp; 272 Lorimer St &amp; 12 Sabre Dr</t>
  </si>
  <si>
    <t>Crankshaft Pty. Ltd.</t>
  </si>
  <si>
    <t>32300252</t>
  </si>
  <si>
    <t>Life4Cuts Healeys Lane</t>
  </si>
  <si>
    <t>Shop 4 &amp; 5, 551-553 Little Lonsdale Street</t>
  </si>
  <si>
    <t>Seven Star Management Pty Ltd</t>
  </si>
  <si>
    <t>32300278</t>
  </si>
  <si>
    <t>Kiisu</t>
  </si>
  <si>
    <t>276 Victoria Street</t>
  </si>
  <si>
    <t>Geolim Pty Ltd</t>
  </si>
  <si>
    <t>32300317</t>
  </si>
  <si>
    <t>Old Kingdom Restaurant</t>
  </si>
  <si>
    <t>683 Canterbury Road</t>
  </si>
  <si>
    <t>Mintage Holdings Pty Ltd</t>
  </si>
  <si>
    <t>32300333</t>
  </si>
  <si>
    <t>Vanilla Orchid Thai Restaurant</t>
  </si>
  <si>
    <t>Shops 4-6 188-202 Yarra Street</t>
  </si>
  <si>
    <t>Djjjr Pty Ltd</t>
  </si>
  <si>
    <t>32300375</t>
  </si>
  <si>
    <t>58 Chapel Street</t>
  </si>
  <si>
    <t>32300406</t>
  </si>
  <si>
    <t>Vivi E Lascia Vivere</t>
  </si>
  <si>
    <t>Food/Drink No 2 Ground Floor, 452 St Kilda Road</t>
  </si>
  <si>
    <t>Sarb Hospitality Pty Ltd</t>
  </si>
  <si>
    <t>32300430</t>
  </si>
  <si>
    <t>Scrumdiddely Cakes And Cafe</t>
  </si>
  <si>
    <t>10 / 402 Warrandyte Road</t>
  </si>
  <si>
    <t>Scrumdiddely Pty Ltd</t>
  </si>
  <si>
    <t>32300448</t>
  </si>
  <si>
    <t>Seasons Provedore</t>
  </si>
  <si>
    <t>199 Lygon Street</t>
  </si>
  <si>
    <t>Divine Business Pty Ltd</t>
  </si>
  <si>
    <t>32300472</t>
  </si>
  <si>
    <t>China Bar Asian Buffet</t>
  </si>
  <si>
    <t>380 Burwood Highway</t>
  </si>
  <si>
    <t>Cb Buffet (Burwood) Pty Ltd</t>
  </si>
  <si>
    <t>32300480</t>
  </si>
  <si>
    <t>Bowl Bowl</t>
  </si>
  <si>
    <t>96 Smith Street</t>
  </si>
  <si>
    <t>Cha Ma Pty Ltd</t>
  </si>
  <si>
    <t>32300511</t>
  </si>
  <si>
    <t>Royal - Indians In Bacchus</t>
  </si>
  <si>
    <t>28/190 Main Street</t>
  </si>
  <si>
    <t>32300529</t>
  </si>
  <si>
    <t>Burwood Teppanyaki House</t>
  </si>
  <si>
    <t>145 Burwood Highway</t>
  </si>
  <si>
    <t>My Teppanyaki House Group Pty Ltd</t>
  </si>
  <si>
    <t>32300553</t>
  </si>
  <si>
    <t>Suite 25, 195 Wellington Road</t>
  </si>
  <si>
    <t>Boss Love Fish Pty Ltd</t>
  </si>
  <si>
    <t>32300561</t>
  </si>
  <si>
    <t>Alex'S Pizza Koroit</t>
  </si>
  <si>
    <t>156 Commercial Road</t>
  </si>
  <si>
    <t>32300587</t>
  </si>
  <si>
    <t>B4 Food And Wine Bar</t>
  </si>
  <si>
    <t>Suite 21/195 Wellington Road</t>
  </si>
  <si>
    <t>Comus Pty Ltd</t>
  </si>
  <si>
    <t>32300595</t>
  </si>
  <si>
    <t>Shaxian Snack</t>
  </si>
  <si>
    <t>1 Carrington Road</t>
  </si>
  <si>
    <t>Weng Group Australia Pty Ltd</t>
  </si>
  <si>
    <t>32300634</t>
  </si>
  <si>
    <t>The Cullen Hotel</t>
  </si>
  <si>
    <t>Part Of Level 6 162-164 Commercial Road</t>
  </si>
  <si>
    <t>As Hotel Ii Pty Ltd</t>
  </si>
  <si>
    <t>32300676</t>
  </si>
  <si>
    <t>Bistrot Plume</t>
  </si>
  <si>
    <t>56A Mount Pleasant Road</t>
  </si>
  <si>
    <t>Mclachlan Hospitality Pty Ltd</t>
  </si>
  <si>
    <t>32300684</t>
  </si>
  <si>
    <t>Marysville Tavern At Crossways</t>
  </si>
  <si>
    <t>4 Woods Point Road</t>
  </si>
  <si>
    <t>32300707</t>
  </si>
  <si>
    <t>Level 3 Shop 319 360 Elizabeth Street</t>
  </si>
  <si>
    <t>32300715</t>
  </si>
  <si>
    <t>Shop G-001, Vogue Sth Yarra 670 Chapel Street</t>
  </si>
  <si>
    <t>32300749</t>
  </si>
  <si>
    <t>The Paddock Cafe</t>
  </si>
  <si>
    <t>420A Wallington Road</t>
  </si>
  <si>
    <t>Tonwall Pty Ltd</t>
  </si>
  <si>
    <t>32300765</t>
  </si>
  <si>
    <t>754 Glenferrie Road</t>
  </si>
  <si>
    <t>32300799</t>
  </si>
  <si>
    <t>D'Gusto Thai</t>
  </si>
  <si>
    <t>1/122 Ormond Road</t>
  </si>
  <si>
    <t>Gusto Thai Pty Ltd</t>
  </si>
  <si>
    <t>32300812</t>
  </si>
  <si>
    <t>Shop 18C Upper Ground Floor 833 Collins Street</t>
  </si>
  <si>
    <t>Ecco Food Group Pty Ltd</t>
  </si>
  <si>
    <t>32300820</t>
  </si>
  <si>
    <t>224 Camberwell Road</t>
  </si>
  <si>
    <t>32300862</t>
  </si>
  <si>
    <t>Basement 107 Flinders Lane</t>
  </si>
  <si>
    <t>32300888</t>
  </si>
  <si>
    <t>Tuong Long Vietnamese &amp; Chinese Cuisine</t>
  </si>
  <si>
    <t>540 Whitehorse Rd</t>
  </si>
  <si>
    <t>32300935</t>
  </si>
  <si>
    <t>Nikos Quality Cakes</t>
  </si>
  <si>
    <t>25-27 Portman Street &amp; 31 Eaton Mall</t>
  </si>
  <si>
    <t>Oakleigh Quality Cakes Pty Ltd</t>
  </si>
  <si>
    <t>32300951</t>
  </si>
  <si>
    <t>Chit Chat Cafe &amp; Bar</t>
  </si>
  <si>
    <t>147 Union Road</t>
  </si>
  <si>
    <t>Zzt Pty Ltd</t>
  </si>
  <si>
    <t>32300969</t>
  </si>
  <si>
    <t>Field Black</t>
  </si>
  <si>
    <t>468 High Street</t>
  </si>
  <si>
    <t>Abam Pty Ltd</t>
  </si>
  <si>
    <t>32300977</t>
  </si>
  <si>
    <t>Onda Bar And Eatery</t>
  </si>
  <si>
    <t>280 Bridge Road</t>
  </si>
  <si>
    <t>Jp Bhaliya Pty Ltd</t>
  </si>
  <si>
    <t>32301004</t>
  </si>
  <si>
    <t>Prato Pinsa</t>
  </si>
  <si>
    <t>37C Piper Street</t>
  </si>
  <si>
    <t>Prato Pinsa Pty Ltd</t>
  </si>
  <si>
    <t>32301119</t>
  </si>
  <si>
    <t>Jade Pavillion Chinese Restaurant</t>
  </si>
  <si>
    <t>1057 Burwood Highway</t>
  </si>
  <si>
    <t>Me Lucky Pty Ltd</t>
  </si>
  <si>
    <t>32301151</t>
  </si>
  <si>
    <t>Shop 7B &amp; 7C, Century City Walk 285-287 Springvale Road</t>
  </si>
  <si>
    <t>Century Walk Pty Ltd</t>
  </si>
  <si>
    <t>32301169</t>
  </si>
  <si>
    <t>Sushi-Ya (Australia)</t>
  </si>
  <si>
    <t>121 Exhibition Street E3, Ground Floor</t>
  </si>
  <si>
    <t>Sushi-Ya (Australia) Pty Ltd</t>
  </si>
  <si>
    <t>32301185</t>
  </si>
  <si>
    <t>Laajwab Indian Restaurant</t>
  </si>
  <si>
    <t>177A Main Road West</t>
  </si>
  <si>
    <t>Manraj Associates Pty Ltd</t>
  </si>
  <si>
    <t>32301193</t>
  </si>
  <si>
    <t>Barkers Cafe</t>
  </si>
  <si>
    <t>Whitten Oval 417 Barkly Street</t>
  </si>
  <si>
    <t>32301216</t>
  </si>
  <si>
    <t>Rivers Edge Events</t>
  </si>
  <si>
    <t>Lc15, World Trade Centre Wharf 18-38 Siddeley Street</t>
  </si>
  <si>
    <t>32301232</t>
  </si>
  <si>
    <t>San Marco Wallan 3756</t>
  </si>
  <si>
    <t>Shop 3 61 High Street</t>
  </si>
  <si>
    <t>32301258</t>
  </si>
  <si>
    <t>Zia Rina'S Cucina</t>
  </si>
  <si>
    <t>857 High Street</t>
  </si>
  <si>
    <t>Salute Fresh Pty Ltd</t>
  </si>
  <si>
    <t>32301274</t>
  </si>
  <si>
    <t>Dianne Tanzer Gallery</t>
  </si>
  <si>
    <t>108-110 Gertrude Street</t>
  </si>
  <si>
    <t>32301363</t>
  </si>
  <si>
    <t>4 Generations Cafe</t>
  </si>
  <si>
    <t>32301389</t>
  </si>
  <si>
    <t>The Salon By Louis Roederer</t>
  </si>
  <si>
    <t>Level 1 314 Bourke Street</t>
  </si>
  <si>
    <t>Sugar Bear Catering Pty Ltd</t>
  </si>
  <si>
    <t>32301397</t>
  </si>
  <si>
    <t>Ticktok</t>
  </si>
  <si>
    <t>181 Nelson Place</t>
  </si>
  <si>
    <t>32301478</t>
  </si>
  <si>
    <t>Cameo Cinemas</t>
  </si>
  <si>
    <t>1628 Burwood Highway</t>
  </si>
  <si>
    <t>32301567</t>
  </si>
  <si>
    <t>252-254 Clarendon Street</t>
  </si>
  <si>
    <t>Robros Investments Pty Ltd</t>
  </si>
  <si>
    <t>32301622</t>
  </si>
  <si>
    <t>Grill'D (Southland)</t>
  </si>
  <si>
    <t>Shop R207 Southland Shopping Centre 1239 Nepean Highway</t>
  </si>
  <si>
    <t>32301664</t>
  </si>
  <si>
    <t>The Vault Unlocked</t>
  </si>
  <si>
    <t>Rear Of 53 Fryers Street</t>
  </si>
  <si>
    <t>32301737</t>
  </si>
  <si>
    <t>At 43</t>
  </si>
  <si>
    <t>43 Anderson Street</t>
  </si>
  <si>
    <t>Rungjaruen Pty Ltd</t>
  </si>
  <si>
    <t>32301753</t>
  </si>
  <si>
    <t>Brunetti Myer Melbourne</t>
  </si>
  <si>
    <t>Level 3 314 Bourke Street</t>
  </si>
  <si>
    <t>Brunetti Bourke Street Pty Ltd</t>
  </si>
  <si>
    <t>32301826</t>
  </si>
  <si>
    <t>State Of Grace Est. 2013</t>
  </si>
  <si>
    <t>Ground Floor Level And Mezzanine 27-31 King Street</t>
  </si>
  <si>
    <t>32301850</t>
  </si>
  <si>
    <t>Kensington Gardens Shepparton</t>
  </si>
  <si>
    <t>Kensington Gardens 80 Channel Road</t>
  </si>
  <si>
    <t>Village Management Services Pty Ltd</t>
  </si>
  <si>
    <t>32301868</t>
  </si>
  <si>
    <t>Riverside Kitchen &amp; Events</t>
  </si>
  <si>
    <t>75 Newsome Street</t>
  </si>
  <si>
    <t>Dimriver Pty Ltd</t>
  </si>
  <si>
    <t>32301965</t>
  </si>
  <si>
    <t>Cafe Vireya</t>
  </si>
  <si>
    <t>National Rhododendron Gardens The Georgian Road</t>
  </si>
  <si>
    <t>Prime Hub Pty Ltd</t>
  </si>
  <si>
    <t>32302050</t>
  </si>
  <si>
    <t>Beach 162</t>
  </si>
  <si>
    <t>160 Beach Street</t>
  </si>
  <si>
    <t>St Salvador Pty Ltd</t>
  </si>
  <si>
    <t>32302084</t>
  </si>
  <si>
    <t>Bro'S Cafe &amp; Restaurant</t>
  </si>
  <si>
    <t>Shop 5, 1 Elgar Road</t>
  </si>
  <si>
    <t>32302131</t>
  </si>
  <si>
    <t>Byblos Bar &amp; Restaurant</t>
  </si>
  <si>
    <t>G12 Ground &amp; Mezzanine Levels 18-38 Siddley Street</t>
  </si>
  <si>
    <t>Ghanem Pty Ltd</t>
  </si>
  <si>
    <t>32302246</t>
  </si>
  <si>
    <t>Bank Street Wood Fired Pizza And Garden</t>
  </si>
  <si>
    <t>5 Bank Street</t>
  </si>
  <si>
    <t>Pinky Swear (Australia) Pty Ltd</t>
  </si>
  <si>
    <t>32302327</t>
  </si>
  <si>
    <t>Frontside Food &amp; Wine</t>
  </si>
  <si>
    <t>1 Fennell Street</t>
  </si>
  <si>
    <t>Frontside Food &amp; Wine Pty Ltd</t>
  </si>
  <si>
    <t>32302377</t>
  </si>
  <si>
    <t>La Parisienne Pates And Gourmet Foods</t>
  </si>
  <si>
    <t>17 Toorak Road</t>
  </si>
  <si>
    <t>32302408</t>
  </si>
  <si>
    <t>Black Alchemy Cafe</t>
  </si>
  <si>
    <t>108-110 South Parade</t>
  </si>
  <si>
    <t>De Yi Xuan Pty Ltd</t>
  </si>
  <si>
    <t>32302563</t>
  </si>
  <si>
    <t>493-495 Tooronga Road</t>
  </si>
  <si>
    <t>32302602</t>
  </si>
  <si>
    <t>Middle Ground</t>
  </si>
  <si>
    <t>1/52-62 Old Princes Hwy</t>
  </si>
  <si>
    <t>G&amp;Mik Pty Ltd</t>
  </si>
  <si>
    <t>32302694</t>
  </si>
  <si>
    <t>Gracie Greco Cafe Restaurant</t>
  </si>
  <si>
    <t>536 Riversdale Road</t>
  </si>
  <si>
    <t>Meadow Grange Pty Ltd</t>
  </si>
  <si>
    <t>32302709</t>
  </si>
  <si>
    <t>Pad Thai Takeaway &amp; Restaurant</t>
  </si>
  <si>
    <t>292 High Street</t>
  </si>
  <si>
    <t>32302806</t>
  </si>
  <si>
    <t>Club Eastwood</t>
  </si>
  <si>
    <t>117 Omeo Highway</t>
  </si>
  <si>
    <t>32302880</t>
  </si>
  <si>
    <t>Berwick Palace Chinese Restaurant</t>
  </si>
  <si>
    <t>47 High Street</t>
  </si>
  <si>
    <t>L &amp; R Investment Holdings Pty Ltd</t>
  </si>
  <si>
    <t>32302898</t>
  </si>
  <si>
    <t>Tara'S Cafe &amp; Indian Restaurant</t>
  </si>
  <si>
    <t>454 Neerim Road</t>
  </si>
  <si>
    <t>32302903</t>
  </si>
  <si>
    <t>Goldilocks</t>
  </si>
  <si>
    <t>264-266 Swanston Street</t>
  </si>
  <si>
    <t>Ding Sheng Yuan Pty Ltd</t>
  </si>
  <si>
    <t>32303014</t>
  </si>
  <si>
    <t>Torizen Melbourne Pty Ltd</t>
  </si>
  <si>
    <t>369-371 Little Bourke Street</t>
  </si>
  <si>
    <t>32303111</t>
  </si>
  <si>
    <t>Fledgling Espresso</t>
  </si>
  <si>
    <t>412 Rathdowne Street</t>
  </si>
  <si>
    <t>32303137</t>
  </si>
  <si>
    <t>Ivy Lane</t>
  </si>
  <si>
    <t>1418-1420 Toorak Road</t>
  </si>
  <si>
    <t>Mondawg Pty Ltd</t>
  </si>
  <si>
    <t>32303268</t>
  </si>
  <si>
    <t>Lost Heaven Restaurant</t>
  </si>
  <si>
    <t>Area 1, Part Of Level 2 206 Bourke Street</t>
  </si>
  <si>
    <t>Axf Entertainment Pty Ltd</t>
  </si>
  <si>
    <t>32303331</t>
  </si>
  <si>
    <t>The Little Ox</t>
  </si>
  <si>
    <t>Ground Floor 452 New Street</t>
  </si>
  <si>
    <t>Bruce Duncan Mcpherson Pty Ltd</t>
  </si>
  <si>
    <t>32303462</t>
  </si>
  <si>
    <t>Vs Sports Bar</t>
  </si>
  <si>
    <t>Area 2, Part Of Level 2, 206 Bourke Street</t>
  </si>
  <si>
    <t>32303488</t>
  </si>
  <si>
    <t>Kambei</t>
  </si>
  <si>
    <t>Shop 1, 501 Main Road</t>
  </si>
  <si>
    <t>32303543</t>
  </si>
  <si>
    <t>Izakaya Jiro</t>
  </si>
  <si>
    <t>830 Glenferrie Road</t>
  </si>
  <si>
    <t>Melbourne Izakaya Pty Ltd</t>
  </si>
  <si>
    <t>32303624</t>
  </si>
  <si>
    <t>Man Mo @ Wtc</t>
  </si>
  <si>
    <t>G14 Ground Level 18-38 Siddley Street</t>
  </si>
  <si>
    <t>Man Mo Wtc Pty Ltd</t>
  </si>
  <si>
    <t>32303755</t>
  </si>
  <si>
    <t>Dead Man Espresso</t>
  </si>
  <si>
    <t>Ground Floor 35 Market Street</t>
  </si>
  <si>
    <t>R. E. F Empire Pty Ltd</t>
  </si>
  <si>
    <t>32303878</t>
  </si>
  <si>
    <t>Oriental Paradise Chinese Restaurant</t>
  </si>
  <si>
    <t>9A &amp; 9B Clarke Street</t>
  </si>
  <si>
    <t>Oriental Paradise Pty Ltd</t>
  </si>
  <si>
    <t>32303917</t>
  </si>
  <si>
    <t>Wide Open Road Coffee</t>
  </si>
  <si>
    <t>274 Barkly Street</t>
  </si>
  <si>
    <t>A Minor Company Pty Ltd</t>
  </si>
  <si>
    <t>32303933</t>
  </si>
  <si>
    <t>Angus And Bon</t>
  </si>
  <si>
    <t>168 Greville Street</t>
  </si>
  <si>
    <t>Angus And Bon Pty Ltd.</t>
  </si>
  <si>
    <t>32304094</t>
  </si>
  <si>
    <t>Akiya</t>
  </si>
  <si>
    <t>133 Church Street</t>
  </si>
  <si>
    <t>32304125</t>
  </si>
  <si>
    <t>Taso'S Cafe &amp; Patisserie</t>
  </si>
  <si>
    <t>695 High Street</t>
  </si>
  <si>
    <t>Lyonwood Pty Ltd</t>
  </si>
  <si>
    <t>32304303</t>
  </si>
  <si>
    <t>Vita Ristorante &amp; Events</t>
  </si>
  <si>
    <t>28 Cotham Road</t>
  </si>
  <si>
    <t>Hellenic Republic Restaurant And Bar (Kew) Pty Ltd</t>
  </si>
  <si>
    <t>32304329</t>
  </si>
  <si>
    <t>Showtime Event Centre</t>
  </si>
  <si>
    <t>61 South Wharf Promenade</t>
  </si>
  <si>
    <t>Showtime Event Centre Pty Ltd</t>
  </si>
  <si>
    <t>32304395</t>
  </si>
  <si>
    <t>Wonderland Karaoke</t>
  </si>
  <si>
    <t>Area 3, Part Of Level 2 206 Bourke Street</t>
  </si>
  <si>
    <t>32304468</t>
  </si>
  <si>
    <t>Clubhouse Malvern</t>
  </si>
  <si>
    <t>1290-1292 Malvern Road</t>
  </si>
  <si>
    <t>Clubhouse Malvern Pty Ltd</t>
  </si>
  <si>
    <t>32304735</t>
  </si>
  <si>
    <t>The Woodhouse Restaurant</t>
  </si>
  <si>
    <t>101 Williamson Street</t>
  </si>
  <si>
    <t>The Woodhouse Restaurant Pty Ltd</t>
  </si>
  <si>
    <t>32304777</t>
  </si>
  <si>
    <t>Golden Linrong Restaurant</t>
  </si>
  <si>
    <t>34 Murray Street</t>
  </si>
  <si>
    <t>Wan Da 888 Pty Ltd</t>
  </si>
  <si>
    <t>32304874</t>
  </si>
  <si>
    <t>Zagar'S Charcoal Grill</t>
  </si>
  <si>
    <t>9 Royton Street</t>
  </si>
  <si>
    <t>East Burwood</t>
  </si>
  <si>
    <t>32304989</t>
  </si>
  <si>
    <t>Lazy Moes Ballarat</t>
  </si>
  <si>
    <t>1845 Sturt Street</t>
  </si>
  <si>
    <t>Abi Dib Assaad</t>
  </si>
  <si>
    <t>32305040</t>
  </si>
  <si>
    <t>Chef Lagenda Malaysian Kitchen</t>
  </si>
  <si>
    <t>16 Pin Oak Crescent</t>
  </si>
  <si>
    <t>Ausmalay Food Pty Ltd</t>
  </si>
  <si>
    <t>32305066</t>
  </si>
  <si>
    <t>Bar Ampere</t>
  </si>
  <si>
    <t>16 Russell Place</t>
  </si>
  <si>
    <t>Bar Ampere (Holdings) Pty Ltd</t>
  </si>
  <si>
    <t>32305074</t>
  </si>
  <si>
    <t>Hawker Hall</t>
  </si>
  <si>
    <t>98 Chapel Street</t>
  </si>
  <si>
    <t>Hawker Hall Pty Ltd</t>
  </si>
  <si>
    <t>32305105</t>
  </si>
  <si>
    <t>Tennis Ballarat</t>
  </si>
  <si>
    <t>8-40 Grant Street</t>
  </si>
  <si>
    <t>Merlin Mist Pty Ltd</t>
  </si>
  <si>
    <t>32305121</t>
  </si>
  <si>
    <t>Homeground Cremorne</t>
  </si>
  <si>
    <t>6 Balmain Street</t>
  </si>
  <si>
    <t>32305189</t>
  </si>
  <si>
    <t>Hendri'S Cafe</t>
  </si>
  <si>
    <t>71 Church Street</t>
  </si>
  <si>
    <t>Rl And Ss Group Pty Ltd</t>
  </si>
  <si>
    <t>32305260</t>
  </si>
  <si>
    <t>Food For All Seasons</t>
  </si>
  <si>
    <t>1/254 Yarra Street</t>
  </si>
  <si>
    <t>O.T.B Enterprises Pty Ltd</t>
  </si>
  <si>
    <t>32305375</t>
  </si>
  <si>
    <t>The Zoo At Drysdale</t>
  </si>
  <si>
    <t>23 High Street</t>
  </si>
  <si>
    <t>Modway Logistics Pty Ltd</t>
  </si>
  <si>
    <t>32305595</t>
  </si>
  <si>
    <t>Delhi Diner</t>
  </si>
  <si>
    <t>7A Annalise Road</t>
  </si>
  <si>
    <t>Tandoori Corner Take Away And Dine In Pty Ltd</t>
  </si>
  <si>
    <t>32305977</t>
  </si>
  <si>
    <t>The Boatbuilders Yard</t>
  </si>
  <si>
    <t>Shed 4 South Wharf</t>
  </si>
  <si>
    <t>Shed 4 (Vic) Pty Ltd</t>
  </si>
  <si>
    <t>32306460</t>
  </si>
  <si>
    <t>Degani @ Benton Square</t>
  </si>
  <si>
    <t>Bentons Square Shopping Centre Shop 17-18, 210 Dunns Road</t>
  </si>
  <si>
    <t>K &amp; R Friends Pty Ltd</t>
  </si>
  <si>
    <t>32306486</t>
  </si>
  <si>
    <t>My Other Brother</t>
  </si>
  <si>
    <t>3/586 Burke Road</t>
  </si>
  <si>
    <t>Cpc Melbourne Pty Ltd</t>
  </si>
  <si>
    <t>32306525</t>
  </si>
  <si>
    <t>Oztook</t>
  </si>
  <si>
    <t>224 Whitehorse Road</t>
  </si>
  <si>
    <t>Jy&amp;Sk Pty Ltd</t>
  </si>
  <si>
    <t>32306575</t>
  </si>
  <si>
    <t>South Wharf Meat Market</t>
  </si>
  <si>
    <t>Shed 10 South Wharf Promenade</t>
  </si>
  <si>
    <t>South Wharf Meat Market Pty Ltd</t>
  </si>
  <si>
    <t>32306981</t>
  </si>
  <si>
    <t>The Common Man Restaurant Bar</t>
  </si>
  <si>
    <t>39 Dukes Walk</t>
  </si>
  <si>
    <t>The Common Man Restaurant Bar Pty Ltd</t>
  </si>
  <si>
    <t>32307521</t>
  </si>
  <si>
    <t>Paulie'S Corner</t>
  </si>
  <si>
    <t>Shop 1, Co Store Corner Reid &amp; Ovens Streets</t>
  </si>
  <si>
    <t>32307694</t>
  </si>
  <si>
    <t>Yarra Ranges Estate</t>
  </si>
  <si>
    <t>39 Coulson Road</t>
  </si>
  <si>
    <t>32308022</t>
  </si>
  <si>
    <t>Captain'S Of Industry</t>
  </si>
  <si>
    <t>Level 1 2 Somerset Place</t>
  </si>
  <si>
    <t>Captain'S Of Industry Pty Ltd</t>
  </si>
  <si>
    <t>32308315</t>
  </si>
  <si>
    <t>Mint Leaf Indian Restaurant</t>
  </si>
  <si>
    <t>84-86 Yarra Street</t>
  </si>
  <si>
    <t>Harmandir Pty Ltd</t>
  </si>
  <si>
    <t>32309735</t>
  </si>
  <si>
    <t>Cafe Del Mar</t>
  </si>
  <si>
    <t>235-237 Koornang Road</t>
  </si>
  <si>
    <t>32321046</t>
  </si>
  <si>
    <t>Aerial Events</t>
  </si>
  <si>
    <t>Tenancy Vg01 17 Dukes Walk</t>
  </si>
  <si>
    <t>Victorian Events Pty Ltd</t>
  </si>
  <si>
    <t>32300456</t>
  </si>
  <si>
    <t>Miss Kasumi</t>
  </si>
  <si>
    <t>341-343 High Street</t>
  </si>
  <si>
    <t>Australia Haiyan Pty Ltd</t>
  </si>
  <si>
    <t>32301012</t>
  </si>
  <si>
    <t>Sabre Cafe</t>
  </si>
  <si>
    <t>2 / 42 Sabre Drive</t>
  </si>
  <si>
    <t>Fishermans Bend</t>
  </si>
  <si>
    <t>Dk Prime Investment Pty Ltd</t>
  </si>
  <si>
    <t>32301305</t>
  </si>
  <si>
    <t>La Cabra</t>
  </si>
  <si>
    <t>149-151 Lygon Street</t>
  </si>
  <si>
    <t>Npd Trio Pty Ltd</t>
  </si>
  <si>
    <t>32301321</t>
  </si>
  <si>
    <t>Coleraine Racing Club</t>
  </si>
  <si>
    <t>Coleraine Racing Club Inc</t>
  </si>
  <si>
    <t>32301339</t>
  </si>
  <si>
    <t>Niyom Thai Restaurant</t>
  </si>
  <si>
    <t>770 Hawthorn Road</t>
  </si>
  <si>
    <t>Siam Food Hub Pty Ltd</t>
  </si>
  <si>
    <t>32301371</t>
  </si>
  <si>
    <t>399 Melton Highway</t>
  </si>
  <si>
    <t>32301410</t>
  </si>
  <si>
    <t>Horsham International</t>
  </si>
  <si>
    <t>118-124 Baillie Street</t>
  </si>
  <si>
    <t>81 Cracknell Road Pty Ltd</t>
  </si>
  <si>
    <t>32301444</t>
  </si>
  <si>
    <t>Minh Long Foods</t>
  </si>
  <si>
    <t>3 / 299 Maroondah Highway</t>
  </si>
  <si>
    <t>Minh Long Foods Pty Ltd</t>
  </si>
  <si>
    <t>32301452</t>
  </si>
  <si>
    <t>Shop1107 Highpoint Shopping Centre 120-200 Rosamond Road</t>
  </si>
  <si>
    <t>32301460</t>
  </si>
  <si>
    <t>Red Smoke Bendigo</t>
  </si>
  <si>
    <t>Restaurante Galicia Pty Ltd</t>
  </si>
  <si>
    <t>32301494</t>
  </si>
  <si>
    <t>Twr Bar</t>
  </si>
  <si>
    <t>Crown Entertainment Complex 8 Whiteman Street</t>
  </si>
  <si>
    <t>32301517</t>
  </si>
  <si>
    <t>645 Penny Lane</t>
  </si>
  <si>
    <t>645-647 Centre Road</t>
  </si>
  <si>
    <t>Dimwhi Pty Ltd</t>
  </si>
  <si>
    <t>32301525</t>
  </si>
  <si>
    <t>Via Battisti</t>
  </si>
  <si>
    <t>26 Lochiel Avenue</t>
  </si>
  <si>
    <t>W.M. Force Nominees Pty Ltd</t>
  </si>
  <si>
    <t>32301533</t>
  </si>
  <si>
    <t>Anglican Aged Care Services Group</t>
  </si>
  <si>
    <t>9 Wedgewood Road</t>
  </si>
  <si>
    <t>32301541</t>
  </si>
  <si>
    <t>Ocean Beach Pavilion</t>
  </si>
  <si>
    <t>154-164 Ocean Beach Road</t>
  </si>
  <si>
    <t>Mad J'S Pty Ltd</t>
  </si>
  <si>
    <t>32301591</t>
  </si>
  <si>
    <t>Dolce Vita On Puckle</t>
  </si>
  <si>
    <t>118 Puckle Street</t>
  </si>
  <si>
    <t>Phoenicia Receptions Pty Ltd</t>
  </si>
  <si>
    <t>32301630</t>
  </si>
  <si>
    <t>Tgi Friday'S</t>
  </si>
  <si>
    <t>T313, Part Of Melbourne Central 211 Latrobe Street</t>
  </si>
  <si>
    <t>Tgi Melbourne Central Pty Ltd</t>
  </si>
  <si>
    <t>32301672</t>
  </si>
  <si>
    <t>Capricho Grill Ballarat</t>
  </si>
  <si>
    <t>101 Bridge Street Mall</t>
  </si>
  <si>
    <t>Golden Coops Pty Ltd</t>
  </si>
  <si>
    <t>32301680</t>
  </si>
  <si>
    <t>Toddy Cafe</t>
  </si>
  <si>
    <t>480A Glenhuntly Road</t>
  </si>
  <si>
    <t>Gurkhaa Palace Pty Ltd</t>
  </si>
  <si>
    <t>32301787</t>
  </si>
  <si>
    <t>Isan Thai Street Food</t>
  </si>
  <si>
    <t>Ground Floor 131-135 Bourke Street</t>
  </si>
  <si>
    <t>Isan Thai Street Food Pty Ltd</t>
  </si>
  <si>
    <t>32301795</t>
  </si>
  <si>
    <t>Cafe Sol</t>
  </si>
  <si>
    <t>Melbourne Airport Terminal 2 Airside Fb T2-W05</t>
  </si>
  <si>
    <t>32301834</t>
  </si>
  <si>
    <t>Shop 7 &amp; 8, 210 Ballan Road</t>
  </si>
  <si>
    <t>32301842</t>
  </si>
  <si>
    <t>Chu Quy Entertainment</t>
  </si>
  <si>
    <t>81B May Road</t>
  </si>
  <si>
    <t>32301907</t>
  </si>
  <si>
    <t>Fixie</t>
  </si>
  <si>
    <t>146 Union Road</t>
  </si>
  <si>
    <t>Corner Venue Co Pty Ltd</t>
  </si>
  <si>
    <t>32301923</t>
  </si>
  <si>
    <t>Funkey Monkey Bakery Cafe</t>
  </si>
  <si>
    <t>26 Myer Street</t>
  </si>
  <si>
    <t>Singh Sunny</t>
  </si>
  <si>
    <t>32301949</t>
  </si>
  <si>
    <t>Spirit Of India Reception Centre &amp; Restaurant</t>
  </si>
  <si>
    <t>1 Oakover Road</t>
  </si>
  <si>
    <t>Dobrill Pty Ltd</t>
  </si>
  <si>
    <t>32301973</t>
  </si>
  <si>
    <t>Saffron Indian Cuisine</t>
  </si>
  <si>
    <t>225 Moorabool Street</t>
  </si>
  <si>
    <t>Jai Amba Enterprises Pty Ltd</t>
  </si>
  <si>
    <t>32301981</t>
  </si>
  <si>
    <t>Ganesh Indian Restaurant</t>
  </si>
  <si>
    <t>76 South Parade</t>
  </si>
  <si>
    <t>32301999</t>
  </si>
  <si>
    <t>129 Nerrena Road</t>
  </si>
  <si>
    <t>32302034</t>
  </si>
  <si>
    <t>Dim Sum Depot</t>
  </si>
  <si>
    <t>448 Bridge Road</t>
  </si>
  <si>
    <t>Wheat Field Group Pty Ltd</t>
  </si>
  <si>
    <t>32302068</t>
  </si>
  <si>
    <t>Thai On Street</t>
  </si>
  <si>
    <t>56 Lygon Street</t>
  </si>
  <si>
    <t>32302076</t>
  </si>
  <si>
    <t>Siam Kitchen</t>
  </si>
  <si>
    <t>334 Melbourne Road</t>
  </si>
  <si>
    <t>32302157</t>
  </si>
  <si>
    <t>Mountain Gate Indian &amp; Nepalese Restaurant</t>
  </si>
  <si>
    <t>Shop 56 1880 Ferntree Gully Road</t>
  </si>
  <si>
    <t>Mountain Gate Indian &amp; Nepalese Restaurant Pty Ltd</t>
  </si>
  <si>
    <t>32302181</t>
  </si>
  <si>
    <t>Pavilion Cafe &amp; Bar</t>
  </si>
  <si>
    <t>50 Viaduct Road</t>
  </si>
  <si>
    <t>Pavilion Cafe &amp; Bar Pty Ltd</t>
  </si>
  <si>
    <t>32302212</t>
  </si>
  <si>
    <t>Kko-Kko</t>
  </si>
  <si>
    <t>Shop 2 297 Exhibition Street</t>
  </si>
  <si>
    <t>Solidium Furniture Pty Ltd</t>
  </si>
  <si>
    <t>32302254</t>
  </si>
  <si>
    <t>Piccolo Mondo</t>
  </si>
  <si>
    <t>240 Lygon Street</t>
  </si>
  <si>
    <t>Taptokty Pty Ltd</t>
  </si>
  <si>
    <t>32302335</t>
  </si>
  <si>
    <t>Wyndham Cache</t>
  </si>
  <si>
    <t>1 K Avenue</t>
  </si>
  <si>
    <t>Legion Trial Pty Ltd</t>
  </si>
  <si>
    <t>32302343</t>
  </si>
  <si>
    <t>Greek N Out</t>
  </si>
  <si>
    <t>Stalls 97 &amp; 98 116-136 Cecil Street</t>
  </si>
  <si>
    <t>Mediterranean Hospitality Group Pty Ltd</t>
  </si>
  <si>
    <t>32302351</t>
  </si>
  <si>
    <t>Thai @ Point Cook</t>
  </si>
  <si>
    <t>Shop 2 47-57 Tom Roberts Parade</t>
  </si>
  <si>
    <t>Vej Thai Pty Ltd</t>
  </si>
  <si>
    <t>32302385</t>
  </si>
  <si>
    <t>Mitch &amp; Co Cafe</t>
  </si>
  <si>
    <t>1552 Frankston Flinders Road</t>
  </si>
  <si>
    <t>Nmih Pty Ltd</t>
  </si>
  <si>
    <t>32302416</t>
  </si>
  <si>
    <t>Caffe Esc</t>
  </si>
  <si>
    <t>Shop 1P 833 Collins Street</t>
  </si>
  <si>
    <t>32302474</t>
  </si>
  <si>
    <t>Pizzicotto</t>
  </si>
  <si>
    <t>68-70 Woodland Street</t>
  </si>
  <si>
    <t>Milwa Pty Ltd</t>
  </si>
  <si>
    <t>32302547</t>
  </si>
  <si>
    <t>Peter Cat Cafe</t>
  </si>
  <si>
    <t>90 Union Street</t>
  </si>
  <si>
    <t>Mtv Masti Pty Ltd</t>
  </si>
  <si>
    <t>32302589</t>
  </si>
  <si>
    <t>Sisco Pizza</t>
  </si>
  <si>
    <t>2113 Point Nepean Road</t>
  </si>
  <si>
    <t>Galvin Gow Pty Ltd</t>
  </si>
  <si>
    <t>32302628</t>
  </si>
  <si>
    <t>Pearson And Murphys Cafe</t>
  </si>
  <si>
    <t>Rmit Cafe Building 1 124 Latrobe Street</t>
  </si>
  <si>
    <t>Pearson And Murphys Pty Ltd</t>
  </si>
  <si>
    <t>32302636</t>
  </si>
  <si>
    <t>21 Central Springs Road</t>
  </si>
  <si>
    <t>Lakehouse Pty Ltd</t>
  </si>
  <si>
    <t>32302660</t>
  </si>
  <si>
    <t>Rail Trail Cafe</t>
  </si>
  <si>
    <t>2 Service Street</t>
  </si>
  <si>
    <t>32302686</t>
  </si>
  <si>
    <t>Bocca Pizzeria</t>
  </si>
  <si>
    <t>104-106 Melbourne Hill Road</t>
  </si>
  <si>
    <t>Dibs Holdings (Vic) Pty Ltd</t>
  </si>
  <si>
    <t>32302733</t>
  </si>
  <si>
    <t>Shop G 017 670 Chapel Street</t>
  </si>
  <si>
    <t>Hd Chapel St Pty Ltd</t>
  </si>
  <si>
    <t>32302830</t>
  </si>
  <si>
    <t>Melissa Oakleigh</t>
  </si>
  <si>
    <t>5 Eaton Mall</t>
  </si>
  <si>
    <t>Melissa Oakleigh Holdings Pty Ltd</t>
  </si>
  <si>
    <t>32302848</t>
  </si>
  <si>
    <t>Betweenus Coffee Food Wine</t>
  </si>
  <si>
    <t>141 Maling Road</t>
  </si>
  <si>
    <t>Linkscorp Group Pty Ltd</t>
  </si>
  <si>
    <t>32302856</t>
  </si>
  <si>
    <t>Khatti'S Curry Lounge</t>
  </si>
  <si>
    <t>4/42 Moore Street</t>
  </si>
  <si>
    <t>Jm Labana Pty Ltd</t>
  </si>
  <si>
    <t>32302911</t>
  </si>
  <si>
    <t>Addis Cafe/Restaurant</t>
  </si>
  <si>
    <t>32302937</t>
  </si>
  <si>
    <t>Austen Tea Room</t>
  </si>
  <si>
    <t>40 Nicholson Street</t>
  </si>
  <si>
    <t>Eleana &amp; Eileen Pty Ltd</t>
  </si>
  <si>
    <t>32302961</t>
  </si>
  <si>
    <t>La Porchetta Traralgon</t>
  </si>
  <si>
    <t>17 Seymour Street</t>
  </si>
  <si>
    <t>J.L. Yiannaki Pty Ltd</t>
  </si>
  <si>
    <t>32303006</t>
  </si>
  <si>
    <t>Regent Cinemas</t>
  </si>
  <si>
    <t>Ground Floor, Levels 1 &amp; 3 51-57 Lydiard Street North</t>
  </si>
  <si>
    <t>Regent Entertainment Pty Ltd</t>
  </si>
  <si>
    <t>32303022</t>
  </si>
  <si>
    <t>Dyers Steak Stable</t>
  </si>
  <si>
    <t>28 Bridge Street</t>
  </si>
  <si>
    <t>Jaggery Pty Ltd</t>
  </si>
  <si>
    <t>32303048</t>
  </si>
  <si>
    <t>New Mr Rice</t>
  </si>
  <si>
    <t>214 Sturt Street</t>
  </si>
  <si>
    <t>Ballarat Chinese Food Pty Ltd</t>
  </si>
  <si>
    <t>32303056</t>
  </si>
  <si>
    <t>Machi</t>
  </si>
  <si>
    <t>14 Inkerman Street</t>
  </si>
  <si>
    <t>Brightmore Aus Pty Ltd</t>
  </si>
  <si>
    <t>32303072</t>
  </si>
  <si>
    <t>Good Good Burgers</t>
  </si>
  <si>
    <t>128 Mitchell Street</t>
  </si>
  <si>
    <t>Tawil Pty Ltd</t>
  </si>
  <si>
    <t>32303080</t>
  </si>
  <si>
    <t>30 Block Place</t>
  </si>
  <si>
    <t>30-32 Block Place</t>
  </si>
  <si>
    <t>Thirty Block Pty Ltd</t>
  </si>
  <si>
    <t>32303129</t>
  </si>
  <si>
    <t>Grill'D Bendigo</t>
  </si>
  <si>
    <t>88 Pall Mall</t>
  </si>
  <si>
    <t>Benitab Pty Ltd</t>
  </si>
  <si>
    <t>32303145</t>
  </si>
  <si>
    <t>Candela Nuevo</t>
  </si>
  <si>
    <t>Levels 12 &amp; 13 2 Queen Street</t>
  </si>
  <si>
    <t>Westwood Enterprise Management Pty Ltd</t>
  </si>
  <si>
    <t>32303153</t>
  </si>
  <si>
    <t>Pizza Republica Camberwell</t>
  </si>
  <si>
    <t>533 Camberwell Road</t>
  </si>
  <si>
    <t>Fine Food Camberwell Pty Ltd</t>
  </si>
  <si>
    <t>32303179</t>
  </si>
  <si>
    <t>Something Good</t>
  </si>
  <si>
    <t>Shop 1-2 Beaconsfield-Emerald Road</t>
  </si>
  <si>
    <t>Sutherland Samantha</t>
  </si>
  <si>
    <t>32303187</t>
  </si>
  <si>
    <t>Vinh Long 2 Restaurant</t>
  </si>
  <si>
    <t>183 Brunswick Street</t>
  </si>
  <si>
    <t>32303195</t>
  </si>
  <si>
    <t>Xpressomondo Cafe</t>
  </si>
  <si>
    <t>33 Degraves Street</t>
  </si>
  <si>
    <t>Sandish Pty Ltd</t>
  </si>
  <si>
    <t>32303200</t>
  </si>
  <si>
    <t>African Cottage Cafe &amp; Restaurant</t>
  </si>
  <si>
    <t>133 Nicholson Street</t>
  </si>
  <si>
    <t>32303218</t>
  </si>
  <si>
    <t>The Little Elephant</t>
  </si>
  <si>
    <t>23 Spring Road</t>
  </si>
  <si>
    <t>32303250</t>
  </si>
  <si>
    <t>Roule Galette</t>
  </si>
  <si>
    <t>Shop 1, 241 Flinders Lane</t>
  </si>
  <si>
    <t>32303292</t>
  </si>
  <si>
    <t>Nine Elephants</t>
  </si>
  <si>
    <t>Suite G06, 737 Bourke Street</t>
  </si>
  <si>
    <t>Elephant Nine Pty Ltd</t>
  </si>
  <si>
    <t>32303307</t>
  </si>
  <si>
    <t>Fusion Restaurant Colac</t>
  </si>
  <si>
    <t>58 Murray Street</t>
  </si>
  <si>
    <t>32303315</t>
  </si>
  <si>
    <t>14 Beach Street</t>
  </si>
  <si>
    <t>Anba Antonios Pty Ltd</t>
  </si>
  <si>
    <t>32303357</t>
  </si>
  <si>
    <t>Part Of Level 7 113 Cecil Street</t>
  </si>
  <si>
    <t>32303365</t>
  </si>
  <si>
    <t>Parrot House Restaurant</t>
  </si>
  <si>
    <t>Parrot House Restaurant Pty Ltd</t>
  </si>
  <si>
    <t>32303420</t>
  </si>
  <si>
    <t>24 Eaton Mall</t>
  </si>
  <si>
    <t>32303438</t>
  </si>
  <si>
    <t>Melaleuca Links</t>
  </si>
  <si>
    <t>5765 Bass Highway</t>
  </si>
  <si>
    <t>32303446</t>
  </si>
  <si>
    <t>India Gate Southwest</t>
  </si>
  <si>
    <t>188 Liebig Street</t>
  </si>
  <si>
    <t>Shivaansh Pty Ltd</t>
  </si>
  <si>
    <t>32303454</t>
  </si>
  <si>
    <t>Song'S Dumplings</t>
  </si>
  <si>
    <t>212 Clarendon Street</t>
  </si>
  <si>
    <t>Bee Veo Pty Ltd</t>
  </si>
  <si>
    <t>32303470</t>
  </si>
  <si>
    <t>The Little Series Co. Pty Ltd</t>
  </si>
  <si>
    <t>55 Cumberland Drive</t>
  </si>
  <si>
    <t>32303569</t>
  </si>
  <si>
    <t>Ozzythai Lite</t>
  </si>
  <si>
    <t>Shop 1B, 7 Yarra Street</t>
  </si>
  <si>
    <t>Ozzythai 2 Pty Ltd</t>
  </si>
  <si>
    <t>32303577</t>
  </si>
  <si>
    <t>Thai Delight Restaurant</t>
  </si>
  <si>
    <t>19A Scott Street</t>
  </si>
  <si>
    <t>32303593</t>
  </si>
  <si>
    <t>Barwon Ebb &amp; Flow</t>
  </si>
  <si>
    <t>1 Flinders Parade</t>
  </si>
  <si>
    <t>32303658</t>
  </si>
  <si>
    <t>Burgz.</t>
  </si>
  <si>
    <t>190 High Street</t>
  </si>
  <si>
    <t>Roseregi Pty Ltd</t>
  </si>
  <si>
    <t>32303690</t>
  </si>
  <si>
    <t>The Sandy Feet Cafe</t>
  </si>
  <si>
    <t>139 Great Ocean Road</t>
  </si>
  <si>
    <t>Balhannah Cottage Pty Ltd</t>
  </si>
  <si>
    <t>32303705</t>
  </si>
  <si>
    <t>The Rouse Eatery</t>
  </si>
  <si>
    <t>189 Rouse Street</t>
  </si>
  <si>
    <t>Vakrinos John</t>
  </si>
  <si>
    <t>32303713</t>
  </si>
  <si>
    <t>1373 Malvern Road</t>
  </si>
  <si>
    <t>Unistar Investments Pty Ltd</t>
  </si>
  <si>
    <t>32303747</t>
  </si>
  <si>
    <t>Oz Tenpin Chirnside Park</t>
  </si>
  <si>
    <t>25 Fletcher Road</t>
  </si>
  <si>
    <t>Oz Tenpin Chirnside Park Pty Ltd</t>
  </si>
  <si>
    <t>32303789</t>
  </si>
  <si>
    <t>338-342 Burwood Road</t>
  </si>
  <si>
    <t>32303802</t>
  </si>
  <si>
    <t>Queenscliff Harbour Fish &amp; Chips</t>
  </si>
  <si>
    <t>Shop 8 4 Wharf Street East</t>
  </si>
  <si>
    <t>Dian Pty Ltd</t>
  </si>
  <si>
    <t>32303828</t>
  </si>
  <si>
    <t>Cafe Zingers</t>
  </si>
  <si>
    <t>102 Main Street</t>
  </si>
  <si>
    <t>Hesketh Motor Cycles Pty Ltd</t>
  </si>
  <si>
    <t>32303860</t>
  </si>
  <si>
    <t>Part Of 45 Mundy Road</t>
  </si>
  <si>
    <t>Glomics Asset Pty Ltd</t>
  </si>
  <si>
    <t>32303894</t>
  </si>
  <si>
    <t>Vinnie'S Pizza Boys Mt Eliza</t>
  </si>
  <si>
    <t>59 Mt Eliza Way</t>
  </si>
  <si>
    <t>Nina Corporation Pty Ltd</t>
  </si>
  <si>
    <t>32303925</t>
  </si>
  <si>
    <t>Sir John'S Bar</t>
  </si>
  <si>
    <t>Part Of Level 1 Building 10 Monash University Clayton Wellington</t>
  </si>
  <si>
    <t>Monash Student Association (Clayton) Inc</t>
  </si>
  <si>
    <t>32304010</t>
  </si>
  <si>
    <t>Nantooronga</t>
  </si>
  <si>
    <t>Shop 13 Tooronga Village Shopping Centre</t>
  </si>
  <si>
    <t>Viva N Tooronga Enterprises</t>
  </si>
  <si>
    <t>32304052</t>
  </si>
  <si>
    <t>Claypots The Evening Star</t>
  </si>
  <si>
    <t>116-136 Cecil Street</t>
  </si>
  <si>
    <t>Rasta And Bacchus Pty Ltd</t>
  </si>
  <si>
    <t>32304086</t>
  </si>
  <si>
    <t>The Haven Wave Cafe</t>
  </si>
  <si>
    <t>10-12 Phillip Island Road</t>
  </si>
  <si>
    <t>Salty Enterprises Pty Ltd</t>
  </si>
  <si>
    <t>32304117</t>
  </si>
  <si>
    <t>Pho Huong Viet</t>
  </si>
  <si>
    <t>74 Koornang Road</t>
  </si>
  <si>
    <t>Pho Huong Viet Pty Ltd</t>
  </si>
  <si>
    <t>32304141</t>
  </si>
  <si>
    <t>Babines</t>
  </si>
  <si>
    <t>Shop 5 108 Smith Street</t>
  </si>
  <si>
    <t>Juliens And Troy Pty Ltd</t>
  </si>
  <si>
    <t>32304159</t>
  </si>
  <si>
    <t>Leroys Coffee Lounge</t>
  </si>
  <si>
    <t>5-7 Mason Street</t>
  </si>
  <si>
    <t>Jwjl Investments Pty Ltd</t>
  </si>
  <si>
    <t>32304167</t>
  </si>
  <si>
    <t>Bbq King Glen</t>
  </si>
  <si>
    <t>Level 1 23-27 Railway Parade North</t>
  </si>
  <si>
    <t>32304175</t>
  </si>
  <si>
    <t>Nhi Nuong - 2 Sisters Restaurant</t>
  </si>
  <si>
    <t>255 Hampshire Road</t>
  </si>
  <si>
    <t>Nhi Nuong Pty Ltd</t>
  </si>
  <si>
    <t>32304206</t>
  </si>
  <si>
    <t>Frank And Connie'S Kitchen</t>
  </si>
  <si>
    <t>2/97 Main Road</t>
  </si>
  <si>
    <t>32304222</t>
  </si>
  <si>
    <t>Vermont Thai Restaurant</t>
  </si>
  <si>
    <t>503A Burwood Highway</t>
  </si>
  <si>
    <t>Amphorncharat Pty Ltd</t>
  </si>
  <si>
    <t>32304248</t>
  </si>
  <si>
    <t>Chin Chin (Vic)</t>
  </si>
  <si>
    <t>125 Flinders Lane</t>
  </si>
  <si>
    <t>Chin Chin (Vic) Pty Ltd</t>
  </si>
  <si>
    <t>32304256</t>
  </si>
  <si>
    <t>Pachanga</t>
  </si>
  <si>
    <t>380-388 Russell Street</t>
  </si>
  <si>
    <t>Pachanga Bar Pty Ltd</t>
  </si>
  <si>
    <t>32304264</t>
  </si>
  <si>
    <t>Bairnsdale International</t>
  </si>
  <si>
    <t>355 Main Street</t>
  </si>
  <si>
    <t>T &amp; M Trch Hotel Group Pty Ltd</t>
  </si>
  <si>
    <t>32304311</t>
  </si>
  <si>
    <t>San Telmo Restaurant</t>
  </si>
  <si>
    <t>12-18 Meyers Place</t>
  </si>
  <si>
    <t>Parrilla Pty Ltd</t>
  </si>
  <si>
    <t>32304337</t>
  </si>
  <si>
    <t>Chibog</t>
  </si>
  <si>
    <t>553 Barkly Street</t>
  </si>
  <si>
    <t>Chibog Pty Ltd</t>
  </si>
  <si>
    <t>32304361</t>
  </si>
  <si>
    <t>The Elephant Tusk</t>
  </si>
  <si>
    <t>4 Belmont Square</t>
  </si>
  <si>
    <t>Thai Cuisine Restaurant Pty Ltd</t>
  </si>
  <si>
    <t>32304387</t>
  </si>
  <si>
    <t>Pillar Of Salt</t>
  </si>
  <si>
    <t>541 Church Street</t>
  </si>
  <si>
    <t>Torelli Enterprises Pty Ltd</t>
  </si>
  <si>
    <t>32304434</t>
  </si>
  <si>
    <t>Kafe Mument</t>
  </si>
  <si>
    <t>Monash Corporate Centre Cnr Blackburn Road &amp; Duerdin Street</t>
  </si>
  <si>
    <t>32304450</t>
  </si>
  <si>
    <t>My-Thai</t>
  </si>
  <si>
    <t>36A Aitken Street</t>
  </si>
  <si>
    <t>32304476</t>
  </si>
  <si>
    <t>Malaga Restaurant</t>
  </si>
  <si>
    <t>166 Moorabool Street</t>
  </si>
  <si>
    <t>32304507</t>
  </si>
  <si>
    <t>Catholic Regional College Sydenham</t>
  </si>
  <si>
    <t>380 Sydenham Road</t>
  </si>
  <si>
    <t>32304523</t>
  </si>
  <si>
    <t>Kim Huong Vietnamese &amp; Chinese Restaurant</t>
  </si>
  <si>
    <t>Cairnlea Town Centre Tenancy 5, Carmody Drive</t>
  </si>
  <si>
    <t>32304531</t>
  </si>
  <si>
    <t>The Alex Theatre</t>
  </si>
  <si>
    <t>Part Of 133-137 Fitzroy Street</t>
  </si>
  <si>
    <t>Vass Theatres Pty Ltd</t>
  </si>
  <si>
    <t>32304573</t>
  </si>
  <si>
    <t>Kaaoli Sushi Cafe</t>
  </si>
  <si>
    <t>199 Chapel Street</t>
  </si>
  <si>
    <t>Jinshun Pty Ltd</t>
  </si>
  <si>
    <t>32304599</t>
  </si>
  <si>
    <t>Blue Fin Blairgowrie</t>
  </si>
  <si>
    <t>2847 Point Nepean Road</t>
  </si>
  <si>
    <t>Xun Qianxi Pty Ltd</t>
  </si>
  <si>
    <t>32304638</t>
  </si>
  <si>
    <t>682-690 Warrigal Road</t>
  </si>
  <si>
    <t>32304646</t>
  </si>
  <si>
    <t>Celebration Tonight Indian Restaurant &amp; Cafe</t>
  </si>
  <si>
    <t>1/24 Mason Street</t>
  </si>
  <si>
    <t>32304654</t>
  </si>
  <si>
    <t>Tanabe Japanese Restaurant</t>
  </si>
  <si>
    <t>479 Main Street</t>
  </si>
  <si>
    <t>Tanabe Pty Ltd</t>
  </si>
  <si>
    <t>32304670</t>
  </si>
  <si>
    <t>Onethirtytwo</t>
  </si>
  <si>
    <t>132 Chapel Street</t>
  </si>
  <si>
    <t>New Day Windsor Pty Ltd</t>
  </si>
  <si>
    <t>32304688</t>
  </si>
  <si>
    <t>Afghan Marcopolo Restaurant</t>
  </si>
  <si>
    <t>9-11 Main Street</t>
  </si>
  <si>
    <t>Afghan Marcopolo Pty Ltd</t>
  </si>
  <si>
    <t>32304696</t>
  </si>
  <si>
    <t>Lee Sun Seng Food City</t>
  </si>
  <si>
    <t>Shop 1 / 535 Little Lonsdale Street</t>
  </si>
  <si>
    <t>Lee Sun Seng Food City Pty Ltd</t>
  </si>
  <si>
    <t>32304719</t>
  </si>
  <si>
    <t>Kadota Restaurant</t>
  </si>
  <si>
    <t>Shop 3, 1 Camp Street</t>
  </si>
  <si>
    <t>Nobuya Proprietary Limited</t>
  </si>
  <si>
    <t>32304727</t>
  </si>
  <si>
    <t>Carolina Cafe &amp; Bar</t>
  </si>
  <si>
    <t>11 Nicholson Street</t>
  </si>
  <si>
    <t>Krisha And Kri Pty Ltd</t>
  </si>
  <si>
    <t>32304769</t>
  </si>
  <si>
    <t>Mokoko</t>
  </si>
  <si>
    <t>Shop 1 140 Victoria Street</t>
  </si>
  <si>
    <t>Mokoko Cafe Pty Ltd</t>
  </si>
  <si>
    <t>32304824</t>
  </si>
  <si>
    <t>Hap Cafe Melbourne</t>
  </si>
  <si>
    <t>693 Rathdowne Street</t>
  </si>
  <si>
    <t>Hap Melbourne Pty Ltd</t>
  </si>
  <si>
    <t>32304832</t>
  </si>
  <si>
    <t>The Moor'S Head</t>
  </si>
  <si>
    <t>2/774 High Street</t>
  </si>
  <si>
    <t>Sam &amp; Jordan Pty Ltd</t>
  </si>
  <si>
    <t>32304866</t>
  </si>
  <si>
    <t>245 York Street</t>
  </si>
  <si>
    <t>32304882</t>
  </si>
  <si>
    <t>Pulo Pool Parlour</t>
  </si>
  <si>
    <t>Basement 546-566 Collins Street</t>
  </si>
  <si>
    <t>Tcg Melbourne Pty Ltd</t>
  </si>
  <si>
    <t>32304890</t>
  </si>
  <si>
    <t>The Somers General</t>
  </si>
  <si>
    <t>Part Of 2 The Boulevard</t>
  </si>
  <si>
    <t>Somers</t>
  </si>
  <si>
    <t>Coffee Bird Pty Ltd</t>
  </si>
  <si>
    <t>32304905</t>
  </si>
  <si>
    <t>Charntra</t>
  </si>
  <si>
    <t>740 Riversdale Road</t>
  </si>
  <si>
    <t>32304913</t>
  </si>
  <si>
    <t>The Melbourne Pavillion</t>
  </si>
  <si>
    <t>135-157 Racecourse Road</t>
  </si>
  <si>
    <t>The Melbourne Pavilion Pty Ltd</t>
  </si>
  <si>
    <t>32304939</t>
  </si>
  <si>
    <t>Platters Cafe &amp; Bar</t>
  </si>
  <si>
    <t>Shop 1 / 67 Main Hurstbridge Road</t>
  </si>
  <si>
    <t>32304947</t>
  </si>
  <si>
    <t>East Alley Dumpling &amp; Beer</t>
  </si>
  <si>
    <t>30 Tunstall Square</t>
  </si>
  <si>
    <t>Atj Tunstall Pty Ltd</t>
  </si>
  <si>
    <t>32304997</t>
  </si>
  <si>
    <t>Wake Taco</t>
  </si>
  <si>
    <t>285A Victoria St</t>
  </si>
  <si>
    <t>32305008</t>
  </si>
  <si>
    <t>Mad Mex - Melbourne Central</t>
  </si>
  <si>
    <t>Shop L02 263, Melbourne Central 211 La Trobe Street</t>
  </si>
  <si>
    <t>Mad Mex Fresh Mexican Grill Pty Ltd</t>
  </si>
  <si>
    <t>32305016</t>
  </si>
  <si>
    <t>Shop 8-10 The Paramount 110-116 Bourke Street</t>
  </si>
  <si>
    <t>Wagyu Ya Melbourne Pty Ltd</t>
  </si>
  <si>
    <t>32305024</t>
  </si>
  <si>
    <t>72 Tunstall Square</t>
  </si>
  <si>
    <t>32305058</t>
  </si>
  <si>
    <t>Baiweilao Hot Pot Buffet</t>
  </si>
  <si>
    <t>Level 1, 1062-1064 Dandenong Road</t>
  </si>
  <si>
    <t>Kerry &amp; Monica Pty Ltd</t>
  </si>
  <si>
    <t>32305090</t>
  </si>
  <si>
    <t>Jan Chi Korean Feast</t>
  </si>
  <si>
    <t>362 Bridge Road</t>
  </si>
  <si>
    <t>Sjh And Co. Pty Ltd</t>
  </si>
  <si>
    <t>32305197</t>
  </si>
  <si>
    <t>Spices &amp; Pestle</t>
  </si>
  <si>
    <t>2/8 Station Street</t>
  </si>
  <si>
    <t>32305202</t>
  </si>
  <si>
    <t>Noir Restaurant</t>
  </si>
  <si>
    <t>175 Swan Street</t>
  </si>
  <si>
    <t>32305228</t>
  </si>
  <si>
    <t>Matsuzaka Japanese Restaurant</t>
  </si>
  <si>
    <t>809-811 Glen Huntly Road</t>
  </si>
  <si>
    <t>Hlz Pty Ltd</t>
  </si>
  <si>
    <t>32305244</t>
  </si>
  <si>
    <t>Radio Mexico Taqueria And Bar</t>
  </si>
  <si>
    <t>11-13 Carlisle Street</t>
  </si>
  <si>
    <t>Todo Bien Pty Ltd</t>
  </si>
  <si>
    <t>32305252</t>
  </si>
  <si>
    <t>Souvalicious</t>
  </si>
  <si>
    <t>Shop 25, Lakeview Shopping Centre Cnr Gladesville Blvd &amp; Thompson Rd</t>
  </si>
  <si>
    <t>Honsen Pty Ltd</t>
  </si>
  <si>
    <t>32305286</t>
  </si>
  <si>
    <t>Smokin Joes Pizza &amp; Grill Warragul</t>
  </si>
  <si>
    <t>113 Queen Street</t>
  </si>
  <si>
    <t>Kg12 Holdings Pty Ltd</t>
  </si>
  <si>
    <t>32305325</t>
  </si>
  <si>
    <t>J.M.B. The Best Cafe Restaurant</t>
  </si>
  <si>
    <t>9 Main Street</t>
  </si>
  <si>
    <t>32305333</t>
  </si>
  <si>
    <t>Pings Dumpling Restaurant</t>
  </si>
  <si>
    <t>330 Clayton Road</t>
  </si>
  <si>
    <t>32305359</t>
  </si>
  <si>
    <t>Kumo Izakaya</t>
  </si>
  <si>
    <t>152 Lygon Street</t>
  </si>
  <si>
    <t>Kumo Pty Ltd</t>
  </si>
  <si>
    <t>32305406</t>
  </si>
  <si>
    <t>Parcha Restaurant</t>
  </si>
  <si>
    <t>36 Wells Street</t>
  </si>
  <si>
    <t>P &amp; V Enterprise Groups Pty Ltd</t>
  </si>
  <si>
    <t>32305414</t>
  </si>
  <si>
    <t>Mandoline</t>
  </si>
  <si>
    <t>432 Glen Huntly Road</t>
  </si>
  <si>
    <t>32305430</t>
  </si>
  <si>
    <t>35 Degraves Street</t>
  </si>
  <si>
    <t>32305448</t>
  </si>
  <si>
    <t>Two Johns Taphouse T2</t>
  </si>
  <si>
    <t>Tenancy S03, Terminal 2 Melbourne International Airport</t>
  </si>
  <si>
    <t>Ssp Australia Airport F &amp; B Pty Ltd</t>
  </si>
  <si>
    <t>32305456</t>
  </si>
  <si>
    <t>Tara Thai Restaurant</t>
  </si>
  <si>
    <t>Shop 5 5 Bush Boulevard</t>
  </si>
  <si>
    <t>32305545</t>
  </si>
  <si>
    <t>Siriwan Thai</t>
  </si>
  <si>
    <t>27 Watsonia Road</t>
  </si>
  <si>
    <t>32305553</t>
  </si>
  <si>
    <t>Waterfront (Southgate)</t>
  </si>
  <si>
    <t>Tenancy G 20, Southgate</t>
  </si>
  <si>
    <t>Jonzam Projects Pty Ltd</t>
  </si>
  <si>
    <t>32305561</t>
  </si>
  <si>
    <t>Bawarchi Indian Cuisine</t>
  </si>
  <si>
    <t>551 Barkly Street</t>
  </si>
  <si>
    <t>Sai Krishna Syndicate Pty Ltd</t>
  </si>
  <si>
    <t>32305618</t>
  </si>
  <si>
    <t>Glen Waverley Charcoal Chickens</t>
  </si>
  <si>
    <t>60 O'Sullivan Road</t>
  </si>
  <si>
    <t>Mcbc Australia Pty Ltd</t>
  </si>
  <si>
    <t>32305634</t>
  </si>
  <si>
    <t>Momoyama Sushi</t>
  </si>
  <si>
    <t>255 Glenhuntly Road</t>
  </si>
  <si>
    <t>Lins Pty Ltd</t>
  </si>
  <si>
    <t>32305642</t>
  </si>
  <si>
    <t>Napona</t>
  </si>
  <si>
    <t>24 Hodgson Street</t>
  </si>
  <si>
    <t>Wise Hospitality Pty Ltd</t>
  </si>
  <si>
    <t>32305684</t>
  </si>
  <si>
    <t>The Espresso Room</t>
  </si>
  <si>
    <t>Shop 1, 410 High Street</t>
  </si>
  <si>
    <t>Western Group Pty Ltd</t>
  </si>
  <si>
    <t>32305692</t>
  </si>
  <si>
    <t>Morris Jones &amp; Co</t>
  </si>
  <si>
    <t>Ground &amp; First Floor 163-165 Chapel Street</t>
  </si>
  <si>
    <t>Bambou Restaurant Pty Ltd</t>
  </si>
  <si>
    <t>32305723</t>
  </si>
  <si>
    <t>32305749</t>
  </si>
  <si>
    <t>Pakenham Regional Tennis Centre</t>
  </si>
  <si>
    <t>11 Webster Way</t>
  </si>
  <si>
    <t>Aligned Leisure Pty Ltd</t>
  </si>
  <si>
    <t>32305757</t>
  </si>
  <si>
    <t>The Liebig</t>
  </si>
  <si>
    <t>76 Liebig Street</t>
  </si>
  <si>
    <t>The Liebig Pty Ltd</t>
  </si>
  <si>
    <t>32305765</t>
  </si>
  <si>
    <t>Deep End Pizza</t>
  </si>
  <si>
    <t>Rear Of 412 Brunswick Street</t>
  </si>
  <si>
    <t>Chaos Pizza Pty Ltd</t>
  </si>
  <si>
    <t>32305773</t>
  </si>
  <si>
    <t>The Church St Pantry</t>
  </si>
  <si>
    <t>1-5 Church Street</t>
  </si>
  <si>
    <t>Pantry Management Pty Ltd</t>
  </si>
  <si>
    <t>32305781</t>
  </si>
  <si>
    <t>Raccoon Club</t>
  </si>
  <si>
    <t>145 Plenty Road</t>
  </si>
  <si>
    <t>Real Friends Hospitality Pty Ltd</t>
  </si>
  <si>
    <t>32305804</t>
  </si>
  <si>
    <t>Gippsland Escargot</t>
  </si>
  <si>
    <t>10 Old Nicholls Road</t>
  </si>
  <si>
    <t>32305820</t>
  </si>
  <si>
    <t>Encore St Kilda Beach</t>
  </si>
  <si>
    <t>6/10-18 Jacka Boulevard</t>
  </si>
  <si>
    <t>32305854</t>
  </si>
  <si>
    <t>Zabb Nua</t>
  </si>
  <si>
    <t>275 King Street</t>
  </si>
  <si>
    <t>Zabb Nua Pty Ltd</t>
  </si>
  <si>
    <t>32305862</t>
  </si>
  <si>
    <t>Salonika</t>
  </si>
  <si>
    <t>120-128 Mountjoy Parade</t>
  </si>
  <si>
    <t>Salonika Social Pty Ltd</t>
  </si>
  <si>
    <t>32305870</t>
  </si>
  <si>
    <t>Creme</t>
  </si>
  <si>
    <t>70-90 Bay Street</t>
  </si>
  <si>
    <t>32305919</t>
  </si>
  <si>
    <t>The Surly Goat</t>
  </si>
  <si>
    <t>3 Tenth Street</t>
  </si>
  <si>
    <t>Albaangus Pty Ltd</t>
  </si>
  <si>
    <t>32305951</t>
  </si>
  <si>
    <t>Niche On Bridge</t>
  </si>
  <si>
    <t>571 Bridge Road</t>
  </si>
  <si>
    <t>Niche On Bridge Pty Ltd</t>
  </si>
  <si>
    <t>32305969</t>
  </si>
  <si>
    <t>Biryani King</t>
  </si>
  <si>
    <t>39 Malop Street</t>
  </si>
  <si>
    <t>32306004</t>
  </si>
  <si>
    <t>Fountain Gate Bingo</t>
  </si>
  <si>
    <t>1Mm/5B Westfield Fountain Gate</t>
  </si>
  <si>
    <t>Adente Pty Ltd</t>
  </si>
  <si>
    <t>32306012</t>
  </si>
  <si>
    <t>The Chimney - Wodonga</t>
  </si>
  <si>
    <t>6-7, 3B Thomas Mitchell Drive</t>
  </si>
  <si>
    <t>Jai Mastaa Di Pty Ltd</t>
  </si>
  <si>
    <t>32306020</t>
  </si>
  <si>
    <t>Chang Go</t>
  </si>
  <si>
    <t>70-72 Little La Trobe Street</t>
  </si>
  <si>
    <t>Chang Go Pty Ltd</t>
  </si>
  <si>
    <t>32306038</t>
  </si>
  <si>
    <t>Panic Pizza Cambellfield</t>
  </si>
  <si>
    <t>335 Barry Road</t>
  </si>
  <si>
    <t>Skorpas Pty. Ltd.</t>
  </si>
  <si>
    <t>32306054</t>
  </si>
  <si>
    <t>The Loaf And Lounge</t>
  </si>
  <si>
    <t>223 Manifold Street</t>
  </si>
  <si>
    <t>R &amp; M Tucker Pty Ltd</t>
  </si>
  <si>
    <t>32306062</t>
  </si>
  <si>
    <t>Viet Pearl</t>
  </si>
  <si>
    <t>371 High Street</t>
  </si>
  <si>
    <t>32306070</t>
  </si>
  <si>
    <t>Elsternwick Park Tennis Centre</t>
  </si>
  <si>
    <t>464 St Kilda Street</t>
  </si>
  <si>
    <t>Tiebreak Enterprises Pty Ltd</t>
  </si>
  <si>
    <t>32306096</t>
  </si>
  <si>
    <t>276 Bridge Road</t>
  </si>
  <si>
    <t>Heavenly Thai Richmond Pty Ltd</t>
  </si>
  <si>
    <t>32306101</t>
  </si>
  <si>
    <t>Yarra Ranges Regional Museum</t>
  </si>
  <si>
    <t>35-37 Castella Street</t>
  </si>
  <si>
    <t>32306127</t>
  </si>
  <si>
    <t>Henry And The Fox</t>
  </si>
  <si>
    <t>Shops 10-12, Mccracken'S Retail 500 Collins Street</t>
  </si>
  <si>
    <t>Lt Collins St Pty Ltd</t>
  </si>
  <si>
    <t>32306151</t>
  </si>
  <si>
    <t>World Of Kaos Roxburgh Park Pty Ltd</t>
  </si>
  <si>
    <t>3/2-10 Reservoir Drive</t>
  </si>
  <si>
    <t>32306177</t>
  </si>
  <si>
    <t>Flourish Cafe</t>
  </si>
  <si>
    <t>44 Norman Avenue</t>
  </si>
  <si>
    <t>32306240</t>
  </si>
  <si>
    <t>Red Hill Bakery (Balnarring) Pty Ltd</t>
  </si>
  <si>
    <t>1/3000 Frankston-Flinders Road</t>
  </si>
  <si>
    <t>32306266</t>
  </si>
  <si>
    <t>Seaview Indian Traditional Restaurant</t>
  </si>
  <si>
    <t>55 Bentinck Street</t>
  </si>
  <si>
    <t>B R Brothers Pty Ltd</t>
  </si>
  <si>
    <t>32306321</t>
  </si>
  <si>
    <t>Barpiccolo</t>
  </si>
  <si>
    <t>2A Luck Street</t>
  </si>
  <si>
    <t>Barpiccolo Pty Ltd</t>
  </si>
  <si>
    <t>32306339</t>
  </si>
  <si>
    <t>Old Dalyston Church</t>
  </si>
  <si>
    <t>72 Glenforbes Road</t>
  </si>
  <si>
    <t>Your Evolution Pty Ltd</t>
  </si>
  <si>
    <t>32306347</t>
  </si>
  <si>
    <t>Phi Phi Restaurant</t>
  </si>
  <si>
    <t>28 Alfrieda Street</t>
  </si>
  <si>
    <t>Giang Khanh Pty Ltd</t>
  </si>
  <si>
    <t>32306389</t>
  </si>
  <si>
    <t>Wodonga &amp; District Turf Club</t>
  </si>
  <si>
    <t>Hamilton Smith Drive</t>
  </si>
  <si>
    <t>Wodonga &amp; District Turf Club Inc.</t>
  </si>
  <si>
    <t>32306397</t>
  </si>
  <si>
    <t>Pelligra Cakes</t>
  </si>
  <si>
    <t>69-71 Main Street</t>
  </si>
  <si>
    <t>Celosia Pty Ltd</t>
  </si>
  <si>
    <t>32306402</t>
  </si>
  <si>
    <t>Ample Cafe &amp; Bar</t>
  </si>
  <si>
    <t>123-129 Howard Street</t>
  </si>
  <si>
    <t>Assia Pty Ltd</t>
  </si>
  <si>
    <t>32306410</t>
  </si>
  <si>
    <t>No. 1 Delicious</t>
  </si>
  <si>
    <t>83 Franklin Street</t>
  </si>
  <si>
    <t>Cjjy Pty Ltd</t>
  </si>
  <si>
    <t>32306428</t>
  </si>
  <si>
    <t>Ohh Melbourne</t>
  </si>
  <si>
    <t>Jst Group Pty Ltd</t>
  </si>
  <si>
    <t>32306436</t>
  </si>
  <si>
    <t>Rudy'S Fried Chicken</t>
  </si>
  <si>
    <t>37D Main Street</t>
  </si>
  <si>
    <t>32306444</t>
  </si>
  <si>
    <t>Cafe Fez Myrtleford</t>
  </si>
  <si>
    <t>145 Great Alpine Road</t>
  </si>
  <si>
    <t>Red Ramia Trading Pty Ltd</t>
  </si>
  <si>
    <t>32306478</t>
  </si>
  <si>
    <t>Le Miel Et La Lune</t>
  </si>
  <si>
    <t>330 Cardigan Street</t>
  </si>
  <si>
    <t>Cadesh Pty Ltd</t>
  </si>
  <si>
    <t>32306533</t>
  </si>
  <si>
    <t>Corner Store Deli</t>
  </si>
  <si>
    <t>54 Lower Heidelberg Road</t>
  </si>
  <si>
    <t>Serafini &amp; Co Pty Ltd</t>
  </si>
  <si>
    <t>32306541</t>
  </si>
  <si>
    <t>M &amp; O Cafe And Tapas</t>
  </si>
  <si>
    <t>1/14 The Esplanade</t>
  </si>
  <si>
    <t>Namaha Group Pty Ltd</t>
  </si>
  <si>
    <t>32306559</t>
  </si>
  <si>
    <t>Olinda Tea House</t>
  </si>
  <si>
    <t>86 Olinda - Monbulk Road</t>
  </si>
  <si>
    <t>Mocun Pty Ltd</t>
  </si>
  <si>
    <t>32306567</t>
  </si>
  <si>
    <t>The Giddy Goat Cafe</t>
  </si>
  <si>
    <t>6606 Maroondah Highway</t>
  </si>
  <si>
    <t>32306606</t>
  </si>
  <si>
    <t>Via 9</t>
  </si>
  <si>
    <t>694 Centre Road</t>
  </si>
  <si>
    <t>Lyf Forwarding Pty Ltd</t>
  </si>
  <si>
    <t>32306622</t>
  </si>
  <si>
    <t>Bostini Restaurant</t>
  </si>
  <si>
    <t>Shop 9 2-10 William Thwaites Boulevard</t>
  </si>
  <si>
    <t>Bostini Pty Ltd</t>
  </si>
  <si>
    <t>32306630</t>
  </si>
  <si>
    <t>Trippy Taco</t>
  </si>
  <si>
    <t>234 Gertrude Street</t>
  </si>
  <si>
    <t>Kiki Kahlo Pty Ltd</t>
  </si>
  <si>
    <t>32306656</t>
  </si>
  <si>
    <t>La Lupa Romana Ristorante &amp; Pizzeria</t>
  </si>
  <si>
    <t>Shop 2 11 Leith Road</t>
  </si>
  <si>
    <t>32306680</t>
  </si>
  <si>
    <t>Nongkhai Thai Eltham</t>
  </si>
  <si>
    <t>931 Main Road</t>
  </si>
  <si>
    <t>Thai Traditions Pty Ltd</t>
  </si>
  <si>
    <t>32306698</t>
  </si>
  <si>
    <t>Anabella Pizza</t>
  </si>
  <si>
    <t>1141 Glenhuntly Road</t>
  </si>
  <si>
    <t>Harb Nominees (Vic) Pty Ltd</t>
  </si>
  <si>
    <t>32306703</t>
  </si>
  <si>
    <t>Leyalina</t>
  </si>
  <si>
    <t>191 Lygon Street</t>
  </si>
  <si>
    <t>B &amp; T Investments Group Pty Ltd</t>
  </si>
  <si>
    <t>32306711</t>
  </si>
  <si>
    <t>London House Bendigo</t>
  </si>
  <si>
    <t>53 Bull Street</t>
  </si>
  <si>
    <t>Aus Insurance Services Pty Ltd</t>
  </si>
  <si>
    <t>32306737</t>
  </si>
  <si>
    <t>La Tienda Melbourne</t>
  </si>
  <si>
    <t>268 High Street</t>
  </si>
  <si>
    <t>Polenta Pty Ltd</t>
  </si>
  <si>
    <t>32306753</t>
  </si>
  <si>
    <t>O'Hey Cafe</t>
  </si>
  <si>
    <t>44 Ohea Street</t>
  </si>
  <si>
    <t>O'Hey Holdings Pty Ltd</t>
  </si>
  <si>
    <t>32306761</t>
  </si>
  <si>
    <t>Blondie Bar &amp; Bistro</t>
  </si>
  <si>
    <t>Spiga Bar Pty Ltd</t>
  </si>
  <si>
    <t>32306779</t>
  </si>
  <si>
    <t>Shanika'S Carrum Downs</t>
  </si>
  <si>
    <t>11 Levida Drive</t>
  </si>
  <si>
    <t>Shanika'S Carrum Downs Pty Ltd</t>
  </si>
  <si>
    <t>32306800</t>
  </si>
  <si>
    <t>Rocco'S Bologna Discoteca</t>
  </si>
  <si>
    <t>15 Gertrude Street</t>
  </si>
  <si>
    <t>Spicy Meatball Pty Ltd</t>
  </si>
  <si>
    <t>32306834</t>
  </si>
  <si>
    <t>Xiang Club</t>
  </si>
  <si>
    <t>Part Of Level 3, 206 Bourke Street</t>
  </si>
  <si>
    <t>Xiang Club Pty Ltd</t>
  </si>
  <si>
    <t>32306850</t>
  </si>
  <si>
    <t>The Chutney Bar</t>
  </si>
  <si>
    <t>16A William Street</t>
  </si>
  <si>
    <t>32306884</t>
  </si>
  <si>
    <t>Hecho En Mexico Warrnambool</t>
  </si>
  <si>
    <t>89 Liebig Street</t>
  </si>
  <si>
    <t>Hecho En Mexico Warrnambool Pty Ltd</t>
  </si>
  <si>
    <t>32306907</t>
  </si>
  <si>
    <t>Cafe The Prevue</t>
  </si>
  <si>
    <t>66-68 Faithfull Street</t>
  </si>
  <si>
    <t>32306949</t>
  </si>
  <si>
    <t>Beer Wine And Pasta</t>
  </si>
  <si>
    <t>Part Ground Floor 568A St Kilda Road</t>
  </si>
  <si>
    <t>32306957</t>
  </si>
  <si>
    <t>Bonnie &amp; Clydes Pizzeria</t>
  </si>
  <si>
    <t>60 Firebrace Street</t>
  </si>
  <si>
    <t>Westvic Mob Pty Ltd</t>
  </si>
  <si>
    <t>32306965</t>
  </si>
  <si>
    <t>Del Corso Cafe</t>
  </si>
  <si>
    <t>353 Flinders Lane</t>
  </si>
  <si>
    <t>Golden Lake Native Products Pty Ltd</t>
  </si>
  <si>
    <t>32306973</t>
  </si>
  <si>
    <t>Langan'S Foodstore Pty Ltd</t>
  </si>
  <si>
    <t>1/850 Heidelberg-Kinglake Road</t>
  </si>
  <si>
    <t>32306999</t>
  </si>
  <si>
    <t>Paperbark Cafe</t>
  </si>
  <si>
    <t>118 York Road</t>
  </si>
  <si>
    <t>Kuranga Native Nursery Pty Ltd</t>
  </si>
  <si>
    <t>32307000</t>
  </si>
  <si>
    <t>The 3844</t>
  </si>
  <si>
    <t>47 Princes Street</t>
  </si>
  <si>
    <t>Madras Brothers Pty Ltd</t>
  </si>
  <si>
    <t>32307050</t>
  </si>
  <si>
    <t>Akachochin &amp; Bangpop</t>
  </si>
  <si>
    <t>33-35 South Wharf Promenade</t>
  </si>
  <si>
    <t>South Wharf Pty Ltd</t>
  </si>
  <si>
    <t>32307076</t>
  </si>
  <si>
    <t>Bar Pulpo - By Movida</t>
  </si>
  <si>
    <t>Melbourne Airport Terminal 2 Airside Fb T2-S07</t>
  </si>
  <si>
    <t>32307084</t>
  </si>
  <si>
    <t>248 Swan Street</t>
  </si>
  <si>
    <t>Treehouse Mexican Grill Pty Ltd</t>
  </si>
  <si>
    <t>32307092</t>
  </si>
  <si>
    <t>Blue Hills Rise</t>
  </si>
  <si>
    <t>125 Berwick Cranbourne Road</t>
  </si>
  <si>
    <t>Blue Hills Residences Pty Ltd</t>
  </si>
  <si>
    <t>32307107</t>
  </si>
  <si>
    <t>Bellezza Restaurant</t>
  </si>
  <si>
    <t>Ground Floor 1413 Malvern Road</t>
  </si>
  <si>
    <t>Visionactor Pty Ltd</t>
  </si>
  <si>
    <t>32307165</t>
  </si>
  <si>
    <t>Subi Q</t>
  </si>
  <si>
    <t>407 Malvern Road</t>
  </si>
  <si>
    <t>Taebong Pty Ltd</t>
  </si>
  <si>
    <t>32307181</t>
  </si>
  <si>
    <t>Jack Rabbit Vineyard</t>
  </si>
  <si>
    <t>Part Of 85 Mcadams Lane</t>
  </si>
  <si>
    <t>32307199</t>
  </si>
  <si>
    <t>93 Kingsway</t>
  </si>
  <si>
    <t>32307238</t>
  </si>
  <si>
    <t>Lady Vandeburg</t>
  </si>
  <si>
    <t>186 &amp; 188 Timor Street</t>
  </si>
  <si>
    <t>Lady Vandeburg Pty Ltd</t>
  </si>
  <si>
    <t>32307270</t>
  </si>
  <si>
    <t>Yarra Valley Restaurant And Courtyard</t>
  </si>
  <si>
    <t>3 Bell Street</t>
  </si>
  <si>
    <t>32307319</t>
  </si>
  <si>
    <t>Ladyboy</t>
  </si>
  <si>
    <t>394 Bridge Road</t>
  </si>
  <si>
    <t>Singh Saetang Pty Ltd</t>
  </si>
  <si>
    <t>32307343</t>
  </si>
  <si>
    <t>Cafe N Addictions</t>
  </si>
  <si>
    <t>78 Upper Heidelberg Road</t>
  </si>
  <si>
    <t>Rosoko Pty Ltd</t>
  </si>
  <si>
    <t>32307351</t>
  </si>
  <si>
    <t>Mr. Lee Malaysian Asian Cuisine</t>
  </si>
  <si>
    <t>58 Lygon Street</t>
  </si>
  <si>
    <t>Mr.Lee Malaysian Asian Cuisine Pty Ltd</t>
  </si>
  <si>
    <t>32307369</t>
  </si>
  <si>
    <t>Cosy &amp; Tasty Chinese Dumpling Restaurant</t>
  </si>
  <si>
    <t>489 Nepean Highway</t>
  </si>
  <si>
    <t>32307393</t>
  </si>
  <si>
    <t>Restaurant 323 Springvale</t>
  </si>
  <si>
    <t>323-325 Springvale Road</t>
  </si>
  <si>
    <t>Thai Le Pty Ltd</t>
  </si>
  <si>
    <t>32307424</t>
  </si>
  <si>
    <t>Two Sugars Cafe West Geelong</t>
  </si>
  <si>
    <t>146 Pakington Street</t>
  </si>
  <si>
    <t>Criscone Investments Pty Ltd</t>
  </si>
  <si>
    <t>32307432</t>
  </si>
  <si>
    <t>211-215 Hogan Street</t>
  </si>
  <si>
    <t>32307440</t>
  </si>
  <si>
    <t>Oriental Phoenix</t>
  </si>
  <si>
    <t>Yuan Yue International Pty Ltd</t>
  </si>
  <si>
    <t>32307458</t>
  </si>
  <si>
    <t>Naam Pla Thai Kitchen</t>
  </si>
  <si>
    <t>217 Barker Street</t>
  </si>
  <si>
    <t>32307474</t>
  </si>
  <si>
    <t>Neothai Vibe</t>
  </si>
  <si>
    <t>224 Como Parade West</t>
  </si>
  <si>
    <t>32307490</t>
  </si>
  <si>
    <t>The Forge Pizzeria</t>
  </si>
  <si>
    <t>1771 Sturt Street</t>
  </si>
  <si>
    <t>The Forge Pizzeria Pty Ltd</t>
  </si>
  <si>
    <t>32307539</t>
  </si>
  <si>
    <t>El Boqueron</t>
  </si>
  <si>
    <t>Climat Wine Consulting Pty Ltd</t>
  </si>
  <si>
    <t>32307547</t>
  </si>
  <si>
    <t>Fourth Chapter</t>
  </si>
  <si>
    <t>385 High Street</t>
  </si>
  <si>
    <t>Fourth Chapter Prahran Pty Ltd</t>
  </si>
  <si>
    <t>32307555</t>
  </si>
  <si>
    <t>The Cavity</t>
  </si>
  <si>
    <t>114-116 Jupiter Boulevard</t>
  </si>
  <si>
    <t>Jiir Pty Ltd</t>
  </si>
  <si>
    <t>32307563</t>
  </si>
  <si>
    <t>Duchess Cafe</t>
  </si>
  <si>
    <t>87 Hudsons Road</t>
  </si>
  <si>
    <t>Lord Ganesha Pty Ltd</t>
  </si>
  <si>
    <t>32307597</t>
  </si>
  <si>
    <t>Jambo Bar Cafe</t>
  </si>
  <si>
    <t>195 Barkly Street</t>
  </si>
  <si>
    <t>32307602</t>
  </si>
  <si>
    <t>Thai Beach House</t>
  </si>
  <si>
    <t>291-293 Point Nepean Road</t>
  </si>
  <si>
    <t>Thai Beach House Pty Ltd</t>
  </si>
  <si>
    <t>32307610</t>
  </si>
  <si>
    <t>Darebin Sports Cafe &amp; Kiosk</t>
  </si>
  <si>
    <t>280 Clarendon Street</t>
  </si>
  <si>
    <t>Lks Nominees Pty Ltd</t>
  </si>
  <si>
    <t>32307636</t>
  </si>
  <si>
    <t>Noble Dragon Restaurant</t>
  </si>
  <si>
    <t>739 Sturt Street</t>
  </si>
  <si>
    <t>Xi And Yun Pty Ltd</t>
  </si>
  <si>
    <t>32307644</t>
  </si>
  <si>
    <t>Monash Curry N Tandoor</t>
  </si>
  <si>
    <t>9 Glenwood Avenue</t>
  </si>
  <si>
    <t>32307686</t>
  </si>
  <si>
    <t>Mr Big Stuff</t>
  </si>
  <si>
    <t>Shop 1 12-18 Meyers Place</t>
  </si>
  <si>
    <t>Mr Big Stuff Pty Ltd</t>
  </si>
  <si>
    <t>32307709</t>
  </si>
  <si>
    <t>A &amp; G Classic Food</t>
  </si>
  <si>
    <t>3-6 Elsternwick Place</t>
  </si>
  <si>
    <t>A &amp; G Classic Food Pty Ltd</t>
  </si>
  <si>
    <t>32307733</t>
  </si>
  <si>
    <t>Lucky 13 Garage</t>
  </si>
  <si>
    <t>8 Cochranes Road</t>
  </si>
  <si>
    <t>Lucky 13 Garage Pty Ltd</t>
  </si>
  <si>
    <t>32307767</t>
  </si>
  <si>
    <t>Il Carretto Pizza Restaurant</t>
  </si>
  <si>
    <t>479-481 Nicholson Street</t>
  </si>
  <si>
    <t>Il Carretto Pty Ltd</t>
  </si>
  <si>
    <t>32307806</t>
  </si>
  <si>
    <t>The Village Green And Pavilion</t>
  </si>
  <si>
    <t>26 Hannas Road</t>
  </si>
  <si>
    <t>Village Green Camp Site Pty Ltd</t>
  </si>
  <si>
    <t>32307848</t>
  </si>
  <si>
    <t>Three Double 8 Zero Pizza Bar &amp; Grill</t>
  </si>
  <si>
    <t>9-13 The Esplanade</t>
  </si>
  <si>
    <t>Deja'S Pty Ltd</t>
  </si>
  <si>
    <t>32307864</t>
  </si>
  <si>
    <t>Interlude Bar</t>
  </si>
  <si>
    <t>44 Chapel Street</t>
  </si>
  <si>
    <t>Tyson &amp; Day Pty Ltd</t>
  </si>
  <si>
    <t>32307929</t>
  </si>
  <si>
    <t>Penang Corner</t>
  </si>
  <si>
    <t>6-8 Cotham Road</t>
  </si>
  <si>
    <t>Gnc Asia Pty Ltd</t>
  </si>
  <si>
    <t>32307937</t>
  </si>
  <si>
    <t>19A Watton Street</t>
  </si>
  <si>
    <t>Werribee Park Enterprises Pty Ltd</t>
  </si>
  <si>
    <t>32307953</t>
  </si>
  <si>
    <t>Moti Mahal Indian Restaurant</t>
  </si>
  <si>
    <t>71 Glenferrie Road</t>
  </si>
  <si>
    <t>32308006</t>
  </si>
  <si>
    <t>115 Grill &amp; Brewhouse</t>
  </si>
  <si>
    <t>Part Of 115-133 Cotham Road</t>
  </si>
  <si>
    <t>Pifa Pty Ltd</t>
  </si>
  <si>
    <t>32308030</t>
  </si>
  <si>
    <t>Live Fast Cafe</t>
  </si>
  <si>
    <t>Shop 5, 97 Grampians Road</t>
  </si>
  <si>
    <t>32308080</t>
  </si>
  <si>
    <t>Bambu South Melbourne</t>
  </si>
  <si>
    <t>C92-C93 Cecil Street</t>
  </si>
  <si>
    <t>Bambu South Melbourne Pty Ltd</t>
  </si>
  <si>
    <t>32308098</t>
  </si>
  <si>
    <t>The Ox And Hound</t>
  </si>
  <si>
    <t>52 Ford Street</t>
  </si>
  <si>
    <t>Reg Pearson Pty Ltd</t>
  </si>
  <si>
    <t>32308111</t>
  </si>
  <si>
    <t>Hobba</t>
  </si>
  <si>
    <t>428 Malvern Road</t>
  </si>
  <si>
    <t>Nineveh Investments Pty. Ltd.</t>
  </si>
  <si>
    <t>32308129</t>
  </si>
  <si>
    <t>Gllow Malvern</t>
  </si>
  <si>
    <t>Mr De Na Pty Ltd</t>
  </si>
  <si>
    <t>32308137</t>
  </si>
  <si>
    <t>Pancho Cafe</t>
  </si>
  <si>
    <t>117 Vincent Street</t>
  </si>
  <si>
    <t>Daylesford Hospitality Company Pty Ltd</t>
  </si>
  <si>
    <t>32308145</t>
  </si>
  <si>
    <t>Thomas St Grocery</t>
  </si>
  <si>
    <t>116A Thomas Street</t>
  </si>
  <si>
    <t>Zeden Management Pty Ltd</t>
  </si>
  <si>
    <t>32308179</t>
  </si>
  <si>
    <t>The Cornerstore Mentone</t>
  </si>
  <si>
    <t>No Relation Pty Ltd</t>
  </si>
  <si>
    <t>32308187</t>
  </si>
  <si>
    <t>Steer Bar And Grill</t>
  </si>
  <si>
    <t>Shop G1 15 Claremont Street</t>
  </si>
  <si>
    <t>Steer Bar And Grill Pty Ltd</t>
  </si>
  <si>
    <t>32308195</t>
  </si>
  <si>
    <t>Noble Monks</t>
  </si>
  <si>
    <t>120-126 Maude Street</t>
  </si>
  <si>
    <t>A Square Events Pty Ltd</t>
  </si>
  <si>
    <t>32308200</t>
  </si>
  <si>
    <t>Apple Espresso @ Tully'S</t>
  </si>
  <si>
    <t>Part Of 360 Wooralla Drive</t>
  </si>
  <si>
    <t>Freddert Pty Ltd</t>
  </si>
  <si>
    <t>32308218</t>
  </si>
  <si>
    <t>Brothers On K. Restaurant</t>
  </si>
  <si>
    <t>275 Duncans Road</t>
  </si>
  <si>
    <t>Gesida Pty Ltd</t>
  </si>
  <si>
    <t>32308268</t>
  </si>
  <si>
    <t>Bendigo Greyhound Racing Association</t>
  </si>
  <si>
    <t>Lords Raceway Mcivor Highway</t>
  </si>
  <si>
    <t>Bendigo Greyhound Racing Association Inc</t>
  </si>
  <si>
    <t>32308276</t>
  </si>
  <si>
    <t>Tuptim Thai</t>
  </si>
  <si>
    <t>Shop 1 3-5 Forest Road South</t>
  </si>
  <si>
    <t>Maan &amp; A Pty Ltd</t>
  </si>
  <si>
    <t>32308284</t>
  </si>
  <si>
    <t>Ilza</t>
  </si>
  <si>
    <t>Tenancy 5B 353-359 Little Collins Street</t>
  </si>
  <si>
    <t>Boldfaced Pty Ltd</t>
  </si>
  <si>
    <t>32308307</t>
  </si>
  <si>
    <t>@ Kin-D Thai Kitchen</t>
  </si>
  <si>
    <t>580 Whitehorse Road</t>
  </si>
  <si>
    <t>At Kin-D Thai Pty Ltd</t>
  </si>
  <si>
    <t>32308349</t>
  </si>
  <si>
    <t>Nehra Investments Pty Ltd</t>
  </si>
  <si>
    <t>221 Nelson Place</t>
  </si>
  <si>
    <t>32308357</t>
  </si>
  <si>
    <t>Okami Chirnside Park</t>
  </si>
  <si>
    <t>1 / 25 Fletcher Road</t>
  </si>
  <si>
    <t>K.W. Enterprise Australia Pty Ltd</t>
  </si>
  <si>
    <t>32308365</t>
  </si>
  <si>
    <t>Kawa - Sake</t>
  </si>
  <si>
    <t>3 Anderson Street</t>
  </si>
  <si>
    <t>32308373</t>
  </si>
  <si>
    <t>Nullamunjie Olive Oil</t>
  </si>
  <si>
    <t>290 Bindi Road</t>
  </si>
  <si>
    <t>Tongio</t>
  </si>
  <si>
    <t>Nullamunjie Olive Oil Pty Ltd</t>
  </si>
  <si>
    <t>32308381</t>
  </si>
  <si>
    <t>E'Latte 204</t>
  </si>
  <si>
    <t>Fine Hospitality Pty Ltd</t>
  </si>
  <si>
    <t>32308404</t>
  </si>
  <si>
    <t>Kerabu</t>
  </si>
  <si>
    <t>Unit 1 &amp; 2 151 Burke Road</t>
  </si>
  <si>
    <t>Berpadi Pty Ltd</t>
  </si>
  <si>
    <t>32308420</t>
  </si>
  <si>
    <t>Secret Kitchen</t>
  </si>
  <si>
    <t>Shop 4 222 Exhibition Street</t>
  </si>
  <si>
    <t>China Bar Buffet Pty Ltd</t>
  </si>
  <si>
    <t>32308438</t>
  </si>
  <si>
    <t>Mildura Dockside Cafe</t>
  </si>
  <si>
    <t>Marina Walk Dockside Marina</t>
  </si>
  <si>
    <t>Broms Investments Pty Ltd</t>
  </si>
  <si>
    <t>32308446</t>
  </si>
  <si>
    <t>Tavlin</t>
  </si>
  <si>
    <t>302 Carlisle Street</t>
  </si>
  <si>
    <t>Tavlin Pty Ltd</t>
  </si>
  <si>
    <t>32308454</t>
  </si>
  <si>
    <t>Coconut Lagoon Indian Restaurant</t>
  </si>
  <si>
    <t>38 Bell Street</t>
  </si>
  <si>
    <t>Heidelberg Heights</t>
  </si>
  <si>
    <t>Travancore Foods (Vic) Pty Ltd</t>
  </si>
  <si>
    <t>32308470</t>
  </si>
  <si>
    <t>Aksorn Thai Restaurant</t>
  </si>
  <si>
    <t>1/72 Main Hurstbridge Road</t>
  </si>
  <si>
    <t>32308488</t>
  </si>
  <si>
    <t>Eltham Aromas Cafe</t>
  </si>
  <si>
    <t>Shop 24-25 Eltham Town Mall 10-18 Arthur Street</t>
  </si>
  <si>
    <t>32308519</t>
  </si>
  <si>
    <t>The Nourish Eatery</t>
  </si>
  <si>
    <t>59 O'Shanassy Street</t>
  </si>
  <si>
    <t>Sahil &amp; Sharlene Pty Ltd</t>
  </si>
  <si>
    <t>32308543</t>
  </si>
  <si>
    <t>Dr Dax'S Kitchen</t>
  </si>
  <si>
    <t>Kenneth Myer Building Cnr Of Genetics Lane &amp; Royal Parade</t>
  </si>
  <si>
    <t>Biraala Pty Ltd</t>
  </si>
  <si>
    <t>32308569</t>
  </si>
  <si>
    <t>Preston Football Club</t>
  </si>
  <si>
    <t>Preston City Oval Cramer Street</t>
  </si>
  <si>
    <t>Preston Football Club Inc.</t>
  </si>
  <si>
    <t>32308593</t>
  </si>
  <si>
    <t>The Workers Food Room</t>
  </si>
  <si>
    <t>472 Little Lonsdale Street</t>
  </si>
  <si>
    <t>Jaigopal &amp; Shivjot Pty Ltd</t>
  </si>
  <si>
    <t>32308616</t>
  </si>
  <si>
    <t>Bella Fresca Pizzeria &amp; Produce</t>
  </si>
  <si>
    <t>219 Barker Street</t>
  </si>
  <si>
    <t>Castlemaine Woodfire Pizza Pty Ltd</t>
  </si>
  <si>
    <t>32308632</t>
  </si>
  <si>
    <t>Baba'S Deli</t>
  </si>
  <si>
    <t>295 Bay Street</t>
  </si>
  <si>
    <t>Baba'S Deli Pty Ltd</t>
  </si>
  <si>
    <t>32308640</t>
  </si>
  <si>
    <t>Bensons Cafe &amp; Food Store</t>
  </si>
  <si>
    <t>1710 Burwood Highway</t>
  </si>
  <si>
    <t>Everlast Holding Pty Ltd</t>
  </si>
  <si>
    <t>32308658</t>
  </si>
  <si>
    <t>Jang Gun Restaurant</t>
  </si>
  <si>
    <t>Shop F &amp; Shop C1 550 Lonsdale Street</t>
  </si>
  <si>
    <t>Jyp Company Pty Ltd</t>
  </si>
  <si>
    <t>32308674</t>
  </si>
  <si>
    <t>The Discover India Yarragon</t>
  </si>
  <si>
    <t>115B Princess Highway</t>
  </si>
  <si>
    <t>Srinivasa Raju Nanjaiah</t>
  </si>
  <si>
    <t>32308690</t>
  </si>
  <si>
    <t>Basil Leaf Pho</t>
  </si>
  <si>
    <t>369 Brunswick Street</t>
  </si>
  <si>
    <t>Bee Investment &amp; Trading Pty Ltd</t>
  </si>
  <si>
    <t>32308705</t>
  </si>
  <si>
    <t>Bendigo Corner Store Cafe</t>
  </si>
  <si>
    <t>305 View Street</t>
  </si>
  <si>
    <t>Seraphin Pty Ltd</t>
  </si>
  <si>
    <t>32308739</t>
  </si>
  <si>
    <t>Cafe Chickpea</t>
  </si>
  <si>
    <t>30A Pynsent Street</t>
  </si>
  <si>
    <t>32308747</t>
  </si>
  <si>
    <t>Wildfoodandwine</t>
  </si>
  <si>
    <t>26A Templeton Street</t>
  </si>
  <si>
    <t>Wildfoodandwine Pty Ltd</t>
  </si>
  <si>
    <t>32308755</t>
  </si>
  <si>
    <t>Marysville Country Bakery</t>
  </si>
  <si>
    <t>17 Murchison Street</t>
  </si>
  <si>
    <t>K M L Y Pty Ltd</t>
  </si>
  <si>
    <t>32308763</t>
  </si>
  <si>
    <t>Ni Modern Japanese Cafe</t>
  </si>
  <si>
    <t>Ground Floor 108 Power Street</t>
  </si>
  <si>
    <t>32308771</t>
  </si>
  <si>
    <t>Shu</t>
  </si>
  <si>
    <t>147 Johnston Street</t>
  </si>
  <si>
    <t>Shu Liu Pty Ltd</t>
  </si>
  <si>
    <t>32308789</t>
  </si>
  <si>
    <t>University Cafe/Universita Bar Restaurant</t>
  </si>
  <si>
    <t>255-257 Lygon Street</t>
  </si>
  <si>
    <t>32308797</t>
  </si>
  <si>
    <t>Cafe Oliveto (Pizza &amp; Pasta)</t>
  </si>
  <si>
    <t>6/93 Furlong Road</t>
  </si>
  <si>
    <t>Cafe Oliveto (Pizza &amp; Pasta) Pty Ltd</t>
  </si>
  <si>
    <t>32308802</t>
  </si>
  <si>
    <t>Thailicious</t>
  </si>
  <si>
    <t>1/355 Exhibition Street</t>
  </si>
  <si>
    <t>Thai Food Factory Pty Ltd</t>
  </si>
  <si>
    <t>32308810</t>
  </si>
  <si>
    <t>Coffee House 138</t>
  </si>
  <si>
    <t>138 Johnson Street</t>
  </si>
  <si>
    <t>Robeck Pty Ltd</t>
  </si>
  <si>
    <t>32308844</t>
  </si>
  <si>
    <t>Bella Cosi</t>
  </si>
  <si>
    <t>1/71 Beach Street</t>
  </si>
  <si>
    <t>Bella Cosi (Vic) Pty Ltd</t>
  </si>
  <si>
    <t>32308860</t>
  </si>
  <si>
    <t>32308894</t>
  </si>
  <si>
    <t>Feast Geelong Pty Ltd</t>
  </si>
  <si>
    <t>5 Ormond Road</t>
  </si>
  <si>
    <t>32308909</t>
  </si>
  <si>
    <t>Saigon River</t>
  </si>
  <si>
    <t>475 South Road</t>
  </si>
  <si>
    <t>Ts Infinity Trading Pty Ltd</t>
  </si>
  <si>
    <t>32308917</t>
  </si>
  <si>
    <t>Grill'D Carnegie</t>
  </si>
  <si>
    <t>86 Koornang Road</t>
  </si>
  <si>
    <t>32308925</t>
  </si>
  <si>
    <t>Johnston St Pizza Traders</t>
  </si>
  <si>
    <t>239-241 Johnston Street</t>
  </si>
  <si>
    <t>32308941</t>
  </si>
  <si>
    <t>The Playlounge</t>
  </si>
  <si>
    <t>113 Fitzroy Street</t>
  </si>
  <si>
    <t>Spx Enterprises Pty Ltd</t>
  </si>
  <si>
    <t>32308967</t>
  </si>
  <si>
    <t>Degani @ Northcote</t>
  </si>
  <si>
    <t>90-92/25 Separation Street</t>
  </si>
  <si>
    <t>Degani @ Northcote Pty Ltd</t>
  </si>
  <si>
    <t>32308983</t>
  </si>
  <si>
    <t>Newman College</t>
  </si>
  <si>
    <t>887 Swanston Street</t>
  </si>
  <si>
    <t>32308991</t>
  </si>
  <si>
    <t>Elgorodo Bendigo</t>
  </si>
  <si>
    <t>Shop 2, 3 &amp; 4 Chancery Lane 70 Pall Mall</t>
  </si>
  <si>
    <t>32309010</t>
  </si>
  <si>
    <t>Lara Indian Restaurant</t>
  </si>
  <si>
    <t>1-2/33 Mcclelland Avenue</t>
  </si>
  <si>
    <t>Anm Australia Pty Ltd</t>
  </si>
  <si>
    <t>32309036</t>
  </si>
  <si>
    <t>Tosaria</t>
  </si>
  <si>
    <t>60 Henderson Road</t>
  </si>
  <si>
    <t>Tosari Ria Pty Ltd</t>
  </si>
  <si>
    <t>32309060</t>
  </si>
  <si>
    <t>Red Ginger Thai Restaurant</t>
  </si>
  <si>
    <t>K &amp; R Millar Pty Ltd</t>
  </si>
  <si>
    <t>32309078</t>
  </si>
  <si>
    <t>Shyun</t>
  </si>
  <si>
    <t>126 Koornang Road</t>
  </si>
  <si>
    <t>32309086</t>
  </si>
  <si>
    <t>Sakuratei Japanese Cuisine</t>
  </si>
  <si>
    <t>161 Shannon Avenue</t>
  </si>
  <si>
    <t>32309109</t>
  </si>
  <si>
    <t>Crackerjack Waterfront Cafe</t>
  </si>
  <si>
    <t>Keast Park 1N Nepean Highway</t>
  </si>
  <si>
    <t>Elevated Elegance Pty Ltd</t>
  </si>
  <si>
    <t>32309117</t>
  </si>
  <si>
    <t>Hanoi Mee</t>
  </si>
  <si>
    <t>140 Rouse Street</t>
  </si>
  <si>
    <t>Ryenmal Pty Ltd</t>
  </si>
  <si>
    <t>32309133</t>
  </si>
  <si>
    <t>Balti Curry House</t>
  </si>
  <si>
    <t>398 Queens Parade</t>
  </si>
  <si>
    <t>Tiwari Family Pty Ltd</t>
  </si>
  <si>
    <t>32309191</t>
  </si>
  <si>
    <t>Appret Cafe</t>
  </si>
  <si>
    <t>Shop 1 101 Hazel Glen Drive</t>
  </si>
  <si>
    <t>Mor Dynasty Pty Ltd</t>
  </si>
  <si>
    <t>32309222</t>
  </si>
  <si>
    <t>Shavan'S Tandoori Indian Restaurant</t>
  </si>
  <si>
    <t>Shop 30, 31 &amp; 32 21 Thompson Road</t>
  </si>
  <si>
    <t>Kripah Pty Ltd</t>
  </si>
  <si>
    <t>32309230</t>
  </si>
  <si>
    <t>Bar Holiday</t>
  </si>
  <si>
    <t>19-21 Lincoln Square South</t>
  </si>
  <si>
    <t>Bar Holiday Pty Ltd</t>
  </si>
  <si>
    <t>32309248</t>
  </si>
  <si>
    <t>Kai Mook Thai Restaurant</t>
  </si>
  <si>
    <t>63B Main Road</t>
  </si>
  <si>
    <t>Tanmarr Pty Ltd</t>
  </si>
  <si>
    <t>32309264</t>
  </si>
  <si>
    <t>Commis Pty Ltd</t>
  </si>
  <si>
    <t>56-58 Johnston Street</t>
  </si>
  <si>
    <t>32309298</t>
  </si>
  <si>
    <t>Suite G.01 157-159 Greville Street</t>
  </si>
  <si>
    <t>32309303</t>
  </si>
  <si>
    <t>Mango &amp; Pamela Thai Restaurant</t>
  </si>
  <si>
    <t>23 Murray Street</t>
  </si>
  <si>
    <t>Mango &amp; Pamela Thai Restaurant Pty Ltd</t>
  </si>
  <si>
    <t>32309329</t>
  </si>
  <si>
    <t>Ricketts Point Teahouse</t>
  </si>
  <si>
    <t>407C Beach Road</t>
  </si>
  <si>
    <t>Beachside Cafe Pty Ltd</t>
  </si>
  <si>
    <t>32309337</t>
  </si>
  <si>
    <t>Mondi Cafe</t>
  </si>
  <si>
    <t>220A Lygon Street</t>
  </si>
  <si>
    <t>Alcara Pty Ltd</t>
  </si>
  <si>
    <t>32309379</t>
  </si>
  <si>
    <t>Enak By Nelayan</t>
  </si>
  <si>
    <t>195 Lonsdale Street</t>
  </si>
  <si>
    <t>Nelayan Pty Ltd</t>
  </si>
  <si>
    <t>32309387</t>
  </si>
  <si>
    <t>Avist Cafe</t>
  </si>
  <si>
    <t>101 Flemington Road</t>
  </si>
  <si>
    <t>Kl Prosperous Pty Ltd</t>
  </si>
  <si>
    <t>32309395</t>
  </si>
  <si>
    <t>Salty Cow</t>
  </si>
  <si>
    <t>1373 Murrodoc Road</t>
  </si>
  <si>
    <t>Victoria Partners Pty Ltd</t>
  </si>
  <si>
    <t>32309400</t>
  </si>
  <si>
    <t>Our Kitchen Your Kitchen</t>
  </si>
  <si>
    <t>36 Hargraves Street</t>
  </si>
  <si>
    <t>Teeraneth Trading Pty Ltd</t>
  </si>
  <si>
    <t>32309418</t>
  </si>
  <si>
    <t>Kang'S Woks</t>
  </si>
  <si>
    <t>276 Maroondah Highway</t>
  </si>
  <si>
    <t>Kang'S International Pty Ltd</t>
  </si>
  <si>
    <t>32309426</t>
  </si>
  <si>
    <t>Sambal Kampung</t>
  </si>
  <si>
    <t>Shop 46, 30-48 Edgewater Boulevard</t>
  </si>
  <si>
    <t>Sk Holding Group (Aus) Pty Ltd</t>
  </si>
  <si>
    <t>32309434</t>
  </si>
  <si>
    <t>Bendigo Cinemas</t>
  </si>
  <si>
    <t>105-107 Queen Street</t>
  </si>
  <si>
    <t>Bendigo Cinemas Pty Ltd</t>
  </si>
  <si>
    <t>32309492</t>
  </si>
  <si>
    <t>Black Toro</t>
  </si>
  <si>
    <t>79 Kingsway</t>
  </si>
  <si>
    <t>Black Toro Pty Ltd</t>
  </si>
  <si>
    <t>32309515</t>
  </si>
  <si>
    <t>Dohtonbori</t>
  </si>
  <si>
    <t>147-149 Bourke Street</t>
  </si>
  <si>
    <t>Cy Gyoza Gyoza Pty Ltd</t>
  </si>
  <si>
    <t>32309523</t>
  </si>
  <si>
    <t>32309549</t>
  </si>
  <si>
    <t>The Pizzeria On Norman</t>
  </si>
  <si>
    <t>46 Norman Avenue</t>
  </si>
  <si>
    <t>Jaaf Pty Ltd</t>
  </si>
  <si>
    <t>32309565</t>
  </si>
  <si>
    <t>Espresso Bar Coffee</t>
  </si>
  <si>
    <t>193 Corio Street</t>
  </si>
  <si>
    <t>32309573</t>
  </si>
  <si>
    <t>Discovery Fusion Bbq Buffet</t>
  </si>
  <si>
    <t>Tenancy F3 'Burwood One' 172-210 Burwood Highway</t>
  </si>
  <si>
    <t>Golden Ladle Pty Ltd</t>
  </si>
  <si>
    <t>32309599</t>
  </si>
  <si>
    <t>Q Cafe &amp; Bar</t>
  </si>
  <si>
    <t>Shop 5, 4 Wharf Street East</t>
  </si>
  <si>
    <t>32309604</t>
  </si>
  <si>
    <t>Akasiro</t>
  </si>
  <si>
    <t>106 Cambridge Street</t>
  </si>
  <si>
    <t>32309638</t>
  </si>
  <si>
    <t>L'Atelier De Monsieur Truffe</t>
  </si>
  <si>
    <t>351 Lygon Street</t>
  </si>
  <si>
    <t>Netti Developments Pty Ltd</t>
  </si>
  <si>
    <t>32309646</t>
  </si>
  <si>
    <t>Ped'S Kafe/Restaurant</t>
  </si>
  <si>
    <t>Shop 4 319 Waverley Road</t>
  </si>
  <si>
    <t>Sang Eun Pty Ltd</t>
  </si>
  <si>
    <t>32309654</t>
  </si>
  <si>
    <t>Urban Tadkaa Wallan</t>
  </si>
  <si>
    <t>3 / 67 High Street</t>
  </si>
  <si>
    <t>32309662</t>
  </si>
  <si>
    <t>Grandma'S Dumpling</t>
  </si>
  <si>
    <t>Ground Floor, 311 Exhibition Street</t>
  </si>
  <si>
    <t>Li &amp; Yu Pty Ltd</t>
  </si>
  <si>
    <t>32309688</t>
  </si>
  <si>
    <t>Lake Whadie Cafe</t>
  </si>
  <si>
    <t>1A Princess Highway</t>
  </si>
  <si>
    <t>32309696</t>
  </si>
  <si>
    <t>Bread &amp; Butta</t>
  </si>
  <si>
    <t>5 Ring Road</t>
  </si>
  <si>
    <t>Bimbadeen Catering Pty Ltd</t>
  </si>
  <si>
    <t>32309719</t>
  </si>
  <si>
    <t>Sake Restaurant And Bar</t>
  </si>
  <si>
    <t>Tenancy B &amp; C, Hamer Hall The Arts Centre, 100 St Kilda Road</t>
  </si>
  <si>
    <t>Bbc Property No 9 Pty Ltd</t>
  </si>
  <si>
    <t>32309727</t>
  </si>
  <si>
    <t>Prahran Mission</t>
  </si>
  <si>
    <t>211 Chapel Street</t>
  </si>
  <si>
    <t>32309751</t>
  </si>
  <si>
    <t>Fonda Flinders</t>
  </si>
  <si>
    <t>Level 3 31 Flinders Lane</t>
  </si>
  <si>
    <t>Fonda Flinders Pty Ltd</t>
  </si>
  <si>
    <t>32309769</t>
  </si>
  <si>
    <t>Via Condotti Restaurant</t>
  </si>
  <si>
    <t>117 Bulleen Road</t>
  </si>
  <si>
    <t>32309777</t>
  </si>
  <si>
    <t>Mexico City Bayside</t>
  </si>
  <si>
    <t>1-3 East Concourse</t>
  </si>
  <si>
    <t>32309816</t>
  </si>
  <si>
    <t>My Mom'S Yangpyeong Haejanggook</t>
  </si>
  <si>
    <t>294A Middleborough Road</t>
  </si>
  <si>
    <t>Oriental Master Food Pty Ltd</t>
  </si>
  <si>
    <t>32309824</t>
  </si>
  <si>
    <t>Vex Dining</t>
  </si>
  <si>
    <t>66-68 High Street</t>
  </si>
  <si>
    <t>Vex Dining Pty Ltd</t>
  </si>
  <si>
    <t>32309832</t>
  </si>
  <si>
    <t>Felicci'S</t>
  </si>
  <si>
    <t>Shop 6, 1 Phillip Court</t>
  </si>
  <si>
    <t>A R Zeine Pty Ltd</t>
  </si>
  <si>
    <t>32309840</t>
  </si>
  <si>
    <t>Curry Garden @ Mansfield</t>
  </si>
  <si>
    <t>21 Highett Street</t>
  </si>
  <si>
    <t>Verasat Pty Ltd</t>
  </si>
  <si>
    <t>32309858</t>
  </si>
  <si>
    <t>Degani Highland</t>
  </si>
  <si>
    <t>Shops 19 &amp; 20 300 Grand Boulevard</t>
  </si>
  <si>
    <t>Tej Mind Pty Ltd</t>
  </si>
  <si>
    <t>32309866</t>
  </si>
  <si>
    <t>La Baguette Cafe</t>
  </si>
  <si>
    <t>26 Adams Lane</t>
  </si>
  <si>
    <t>Ceals Australia Pty Ltd</t>
  </si>
  <si>
    <t>32309874</t>
  </si>
  <si>
    <t>Burrinja</t>
  </si>
  <si>
    <t>18 Matson Drive</t>
  </si>
  <si>
    <t>Dandenong Ranges Community Cultural Centre Inc</t>
  </si>
  <si>
    <t>32309882</t>
  </si>
  <si>
    <t>Glory Us</t>
  </si>
  <si>
    <t>62-64 Woodland Street</t>
  </si>
  <si>
    <t>Glory Us Enterprises Pty Ltd</t>
  </si>
  <si>
    <t>32309890</t>
  </si>
  <si>
    <t>Chilli 'N' Chive</t>
  </si>
  <si>
    <t>Shop 7, 52-62 Old Princess Highway</t>
  </si>
  <si>
    <t>Chilli N Chive Group Pty Ltd</t>
  </si>
  <si>
    <t>32309913</t>
  </si>
  <si>
    <t>Farm Vigano</t>
  </si>
  <si>
    <t>10 Bushmans Way</t>
  </si>
  <si>
    <t>True Italian Pty Ltd</t>
  </si>
  <si>
    <t>32309939</t>
  </si>
  <si>
    <t>Ripples - Bentleigh</t>
  </si>
  <si>
    <t>453 Centre Road</t>
  </si>
  <si>
    <t>United Ripples Pty Ltd</t>
  </si>
  <si>
    <t>32309947</t>
  </si>
  <si>
    <t>Home @ The Mansion</t>
  </si>
  <si>
    <t>68-88 Victoria Parade</t>
  </si>
  <si>
    <t>Lpst Pty Ltd</t>
  </si>
  <si>
    <t>32309955</t>
  </si>
  <si>
    <t>Melton Indian Restaurant</t>
  </si>
  <si>
    <t>11 Staughton Street</t>
  </si>
  <si>
    <t>32309963</t>
  </si>
  <si>
    <t>Il Forno Pizza &amp; Pasta</t>
  </si>
  <si>
    <t>273A Hampton Street</t>
  </si>
  <si>
    <t>Hampton Management Services Pty Ltd</t>
  </si>
  <si>
    <t>32309971</t>
  </si>
  <si>
    <t>Banyan Tree St Kilda</t>
  </si>
  <si>
    <t>Tenancy G01 173-177 Barkly Street</t>
  </si>
  <si>
    <t>Aum Traders St Kilda Pty Ltd</t>
  </si>
  <si>
    <t>32309989</t>
  </si>
  <si>
    <t>Tgi Fridays Asia Pacific</t>
  </si>
  <si>
    <t>Part Of Level 3, Shop 3102 Fountain Gate Shopping 352 Princes Highway</t>
  </si>
  <si>
    <t>Tgi Fountain Gate Pty Ltd</t>
  </si>
  <si>
    <t>32309997</t>
  </si>
  <si>
    <t>Belle'S Diner</t>
  </si>
  <si>
    <t>Ground Floor 150-156 Gertrude Street</t>
  </si>
  <si>
    <t>Toy Tiger Pty Ltd</t>
  </si>
  <si>
    <t>32310003</t>
  </si>
  <si>
    <t>D.C. Thai</t>
  </si>
  <si>
    <t>2 / 24 Chute Street</t>
  </si>
  <si>
    <t>32310011</t>
  </si>
  <si>
    <t>Emerald Thai Restaurant</t>
  </si>
  <si>
    <t>30 Reid Street</t>
  </si>
  <si>
    <t>32310037</t>
  </si>
  <si>
    <t>Il Pizzaiolo</t>
  </si>
  <si>
    <t>161-163 Darebin Road</t>
  </si>
  <si>
    <t>Acqua E Farina Pty Ltd</t>
  </si>
  <si>
    <t>32310045</t>
  </si>
  <si>
    <t>Yeonga</t>
  </si>
  <si>
    <t>1-3 Cobden Street</t>
  </si>
  <si>
    <t>Hann Cook Pty Ltd</t>
  </si>
  <si>
    <t>32310061</t>
  </si>
  <si>
    <t>Professor &amp; The Pigeon</t>
  </si>
  <si>
    <t>278 Maroondah Highway</t>
  </si>
  <si>
    <t>Professor And The Pigeon Pty Ltd</t>
  </si>
  <si>
    <t>32310079</t>
  </si>
  <si>
    <t>Shop 2 7 Bank Place</t>
  </si>
  <si>
    <t>32310087</t>
  </si>
  <si>
    <t>Surreal Geelong</t>
  </si>
  <si>
    <t>10 Little Ryrie Street</t>
  </si>
  <si>
    <t>Surreal Geelong Pty Ltd</t>
  </si>
  <si>
    <t>32310118</t>
  </si>
  <si>
    <t>The Happy Bean Cafe At Corome Estate</t>
  </si>
  <si>
    <t>10 Hathfelde Boulevard</t>
  </si>
  <si>
    <t>Kc &amp; Ak Caterers Pty Ltd</t>
  </si>
  <si>
    <t>32310126</t>
  </si>
  <si>
    <t>Lets Grind</t>
  </si>
  <si>
    <t>97 Greville Street</t>
  </si>
  <si>
    <t>Lets Grind Pty Ltd</t>
  </si>
  <si>
    <t>32310150</t>
  </si>
  <si>
    <t>66 Milton Parade</t>
  </si>
  <si>
    <t>Moody Sister Pty Ltd</t>
  </si>
  <si>
    <t>32310176</t>
  </si>
  <si>
    <t>Terindah Estate</t>
  </si>
  <si>
    <t>90 Mcadams Lane</t>
  </si>
  <si>
    <t>Mcadams Lane Pty Ltd</t>
  </si>
  <si>
    <t>32310184</t>
  </si>
  <si>
    <t>A Boy Named Sue</t>
  </si>
  <si>
    <t>87 Burns Street</t>
  </si>
  <si>
    <t>32310215</t>
  </si>
  <si>
    <t>Boneo Park Equestrian Centre</t>
  </si>
  <si>
    <t>312 Boneo Road</t>
  </si>
  <si>
    <t>Boneo Park Equestrian Pty Ltd</t>
  </si>
  <si>
    <t>32310223</t>
  </si>
  <si>
    <t>Degani Shepparton</t>
  </si>
  <si>
    <t>Shop 12 8025 Goulburn Valley Highway</t>
  </si>
  <si>
    <t>Ltme Pty Ltd</t>
  </si>
  <si>
    <t>32310249</t>
  </si>
  <si>
    <t>Australian Chinese Association Seafood Restaurant</t>
  </si>
  <si>
    <t>Shop 14G-16G, 427 Docklands Drive</t>
  </si>
  <si>
    <t>Australian Chinese Association Seafood Restaurant &amp; Entertainment City Pty Ltd</t>
  </si>
  <si>
    <t>32310257</t>
  </si>
  <si>
    <t>The Sage Restaurant</t>
  </si>
  <si>
    <t>Deakin Uni. 221 Burwood Highway Bldg Hd Level 2, Central Precinct</t>
  </si>
  <si>
    <t>D Savolta Pty Ltd</t>
  </si>
  <si>
    <t>32310265</t>
  </si>
  <si>
    <t>Memo Music Hall</t>
  </si>
  <si>
    <t>90 Acland Street</t>
  </si>
  <si>
    <t>32310273</t>
  </si>
  <si>
    <t>Skywalk Ark</t>
  </si>
  <si>
    <t>598 Station Street</t>
  </si>
  <si>
    <t>Skywalk Ark Pty Ltd</t>
  </si>
  <si>
    <t>32310281</t>
  </si>
  <si>
    <t>Torng Bai Thai</t>
  </si>
  <si>
    <t>2/43 High Street</t>
  </si>
  <si>
    <t>32310299</t>
  </si>
  <si>
    <t>Miss Alex &amp; Co</t>
  </si>
  <si>
    <t>Unit 2, 83-85 Brighton Road</t>
  </si>
  <si>
    <t>G. &amp; S. Alexopoulos Pty Ltd</t>
  </si>
  <si>
    <t>32310304</t>
  </si>
  <si>
    <t>Yassas - The Greek Way (Southland)</t>
  </si>
  <si>
    <t>Shop 2088A Southland 1239 Nepean Highway</t>
  </si>
  <si>
    <t>The Trade-Ville Pty Ltd</t>
  </si>
  <si>
    <t>32310338</t>
  </si>
  <si>
    <t>Umbra Bar</t>
  </si>
  <si>
    <t>320 Brunswick Street</t>
  </si>
  <si>
    <t>Destinesia Pty Ltd</t>
  </si>
  <si>
    <t>32310346</t>
  </si>
  <si>
    <t>Kew Curry House</t>
  </si>
  <si>
    <t>Niure Brothers Pty Ltd</t>
  </si>
  <si>
    <t>32310354</t>
  </si>
  <si>
    <t>The Henley Crown Melbourne</t>
  </si>
  <si>
    <t>Grd Floor &amp; Basement Crown Towers Hotel Porte Cochere Northern End</t>
  </si>
  <si>
    <t>32310362</t>
  </si>
  <si>
    <t>Sonido!</t>
  </si>
  <si>
    <t>69 Gertrude Street</t>
  </si>
  <si>
    <t>32310401</t>
  </si>
  <si>
    <t>Jusik The Korean Restaurant</t>
  </si>
  <si>
    <t>Shop G1, 39-47 Peel Street</t>
  </si>
  <si>
    <t>Jusik Pty Ltd</t>
  </si>
  <si>
    <t>32310469</t>
  </si>
  <si>
    <t>12-14 Armstrong Street North</t>
  </si>
  <si>
    <t>32310477</t>
  </si>
  <si>
    <t>Abc Chicken</t>
  </si>
  <si>
    <t>175 A'Beckett Street</t>
  </si>
  <si>
    <t>Imp Trading Pty Ltd</t>
  </si>
  <si>
    <t>32310493</t>
  </si>
  <si>
    <t>Coffee Exchange</t>
  </si>
  <si>
    <t>Shop 9, 1 L Ittle Collins Street</t>
  </si>
  <si>
    <t>Trang Trang Pty Ltd</t>
  </si>
  <si>
    <t>32310516</t>
  </si>
  <si>
    <t>Golden Dragon Bbq &amp; Seafood House</t>
  </si>
  <si>
    <t>18 May Road</t>
  </si>
  <si>
    <t>Huynh Family Hospitality Pty Ltd</t>
  </si>
  <si>
    <t>32310524</t>
  </si>
  <si>
    <t>Capricho Grill Derrimut</t>
  </si>
  <si>
    <t>6/20 Mt Derrimut Road</t>
  </si>
  <si>
    <t>Australia Holding Company Pty Ltd</t>
  </si>
  <si>
    <t>32310566</t>
  </si>
  <si>
    <t>Express Pizza - Pasta Bar</t>
  </si>
  <si>
    <t>131 James Street</t>
  </si>
  <si>
    <t>Rex Banner Pty Ltd</t>
  </si>
  <si>
    <t>32310582</t>
  </si>
  <si>
    <t>5 Peppers</t>
  </si>
  <si>
    <t>555 Hampton Street</t>
  </si>
  <si>
    <t>Shivay Investments Pty Ltd</t>
  </si>
  <si>
    <t>32310639</t>
  </si>
  <si>
    <t>Amici Pizzeria &amp; Pasta</t>
  </si>
  <si>
    <t>11 Hamilton Street</t>
  </si>
  <si>
    <t>Kogas Holdings Pty Ltd</t>
  </si>
  <si>
    <t>32310647</t>
  </si>
  <si>
    <t>Nobel Greek Tavern</t>
  </si>
  <si>
    <t>328 Keilor Road</t>
  </si>
  <si>
    <t>32310671</t>
  </si>
  <si>
    <t>Raymond Cafe</t>
  </si>
  <si>
    <t>268-270 Raymond Street</t>
  </si>
  <si>
    <t>C &amp; D Hospitality Group Pty Ltd</t>
  </si>
  <si>
    <t>32310689</t>
  </si>
  <si>
    <t>Timbarra Thai</t>
  </si>
  <si>
    <t>Shop 22, 215-225 Parkhill Drive</t>
  </si>
  <si>
    <t>Darasouk Pty Ltd</t>
  </si>
  <si>
    <t>32310697</t>
  </si>
  <si>
    <t>Footscray Community Arts Centre</t>
  </si>
  <si>
    <t>43 Moreland Street</t>
  </si>
  <si>
    <t>Footscray Community Arts Centre Limited</t>
  </si>
  <si>
    <t>32310702</t>
  </si>
  <si>
    <t>Zenzen</t>
  </si>
  <si>
    <t>13 Hamilton Street</t>
  </si>
  <si>
    <t>32310728</t>
  </si>
  <si>
    <t>Pomona Cafe</t>
  </si>
  <si>
    <t>474B Murray Road</t>
  </si>
  <si>
    <t>H&amp;Y International Pty Ltd</t>
  </si>
  <si>
    <t>32310744</t>
  </si>
  <si>
    <t>Amanda'S</t>
  </si>
  <si>
    <t>3/2460 Warburton Highway</t>
  </si>
  <si>
    <t>Emgem Pty Ltd</t>
  </si>
  <si>
    <t>32310760</t>
  </si>
  <si>
    <t>Burger Road Highett</t>
  </si>
  <si>
    <t>316 Highett Road</t>
  </si>
  <si>
    <t>Saj Investment Group Pty Ltd</t>
  </si>
  <si>
    <t>32310809</t>
  </si>
  <si>
    <t>Mama Manoush</t>
  </si>
  <si>
    <t>175-177 Lygon Street</t>
  </si>
  <si>
    <t>Mama Manoush (Aust) Pty. Ltd.</t>
  </si>
  <si>
    <t>32310817</t>
  </si>
  <si>
    <t>208 Main Street</t>
  </si>
  <si>
    <t>Tu Guai Bao Pty Ltd</t>
  </si>
  <si>
    <t>32310867</t>
  </si>
  <si>
    <t>Sna Cafe</t>
  </si>
  <si>
    <t>480 St Kilda Road</t>
  </si>
  <si>
    <t>Sna Group Aus Pty Ltd</t>
  </si>
  <si>
    <t>32310875</t>
  </si>
  <si>
    <t>Oko Rooftop And Cafe</t>
  </si>
  <si>
    <t>54-60 Rose Street</t>
  </si>
  <si>
    <t>32310883</t>
  </si>
  <si>
    <t>28 Eaton Mall</t>
  </si>
  <si>
    <t>Hd Oakleigh Pty Ltd</t>
  </si>
  <si>
    <t>32310891</t>
  </si>
  <si>
    <t>Cessna Espress</t>
  </si>
  <si>
    <t>5 Joseph Avenue</t>
  </si>
  <si>
    <t>32310906</t>
  </si>
  <si>
    <t>The Grain Store Eatery</t>
  </si>
  <si>
    <t>Shop 2 Ge 517- 535 Flinders Lane</t>
  </si>
  <si>
    <t>Hestia Investments Pty Ltd</t>
  </si>
  <si>
    <t>32310922</t>
  </si>
  <si>
    <t>The Bergy Seltzer</t>
  </si>
  <si>
    <t>68 Sydney Road</t>
  </si>
  <si>
    <t>32310930</t>
  </si>
  <si>
    <t>Fortune'S Asian Cuisine</t>
  </si>
  <si>
    <t>249 Glenferrie Road</t>
  </si>
  <si>
    <t>Tfl Pty Ltd</t>
  </si>
  <si>
    <t>32310948</t>
  </si>
  <si>
    <t>Queen'S College</t>
  </si>
  <si>
    <t>1-17 College Crescent</t>
  </si>
  <si>
    <t>32310972</t>
  </si>
  <si>
    <t>Tenancy Gg (Shop 7) 90 Hazel Glen Drive</t>
  </si>
  <si>
    <t>32310998</t>
  </si>
  <si>
    <t>Seoul Garden Bbq</t>
  </si>
  <si>
    <t>Shop L01 1501, Highpoint Shopping Corner 120-200 Rosamond Road</t>
  </si>
  <si>
    <t>Seoul Mate Australia Pty Ltd</t>
  </si>
  <si>
    <t>32311025</t>
  </si>
  <si>
    <t>Off The Boat Pizzeria</t>
  </si>
  <si>
    <t>203 Edwardes Street</t>
  </si>
  <si>
    <t>La Gioia Pty Ltd</t>
  </si>
  <si>
    <t>32311059</t>
  </si>
  <si>
    <t>Bang Bang Bar And Food</t>
  </si>
  <si>
    <t>Shop 1&amp;2 13-18 Vista Drive</t>
  </si>
  <si>
    <t>32311075</t>
  </si>
  <si>
    <t>Guzman Y Gomez Swanston Street</t>
  </si>
  <si>
    <t>Ground Floor &amp; Mezzanine Tenancy 2, 289-299 Swanston Street</t>
  </si>
  <si>
    <t>Guzman Y Gomez Leasing Pty Ltd</t>
  </si>
  <si>
    <t>32311083</t>
  </si>
  <si>
    <t>Jimmy Grants</t>
  </si>
  <si>
    <t>7 Shakespeare Grove</t>
  </si>
  <si>
    <t>Jg (St Kilda) Pty Ltd</t>
  </si>
  <si>
    <t>32311091</t>
  </si>
  <si>
    <t>Dench Bakers</t>
  </si>
  <si>
    <t>109 Scotchmer Street</t>
  </si>
  <si>
    <t>G &amp; B Bakers Cafe Pty Ltd</t>
  </si>
  <si>
    <t>32311114</t>
  </si>
  <si>
    <t>Lakeside Indian Restaurant</t>
  </si>
  <si>
    <t>92-94 Belmore Street</t>
  </si>
  <si>
    <t>Australia'S Cheapest Travel Pty Ltd</t>
  </si>
  <si>
    <t>32311122</t>
  </si>
  <si>
    <t>The Top Paddock Cafe</t>
  </si>
  <si>
    <t>Ground Floor, 100/658 Church Street</t>
  </si>
  <si>
    <t>Tpdg Pty Ltd</t>
  </si>
  <si>
    <t>32311130</t>
  </si>
  <si>
    <t>National Institute Of Circus Arts</t>
  </si>
  <si>
    <t>41 Green Street</t>
  </si>
  <si>
    <t>National Institute Of Circus Arts Limited</t>
  </si>
  <si>
    <t>32311148</t>
  </si>
  <si>
    <t>The Geelong Boat House</t>
  </si>
  <si>
    <t>50-52 Western Foreshore Road Western Beach</t>
  </si>
  <si>
    <t>The Geelong Boat House Pty Ltd</t>
  </si>
  <si>
    <t>32311156</t>
  </si>
  <si>
    <t>Mantong Kitchen</t>
  </si>
  <si>
    <t>Part Of Lvl 1 West End Development Crown Entertainment Complex</t>
  </si>
  <si>
    <t>Mantong Nominees Pty Ltd</t>
  </si>
  <si>
    <t>32311164</t>
  </si>
  <si>
    <t>Jade Stream Chinese Restaurant</t>
  </si>
  <si>
    <t>62A Old Geelong Road</t>
  </si>
  <si>
    <t>Big Four Fusion Group Pty Ltd</t>
  </si>
  <si>
    <t>32311198</t>
  </si>
  <si>
    <t>Cafe Snow Pony</t>
  </si>
  <si>
    <t>95 Whitehorse Road</t>
  </si>
  <si>
    <t>Golden Bridge Pty Ltd</t>
  </si>
  <si>
    <t>32311203</t>
  </si>
  <si>
    <t>Seddon Deadly</t>
  </si>
  <si>
    <t>148 Victoria Street</t>
  </si>
  <si>
    <t>Seddon Deadly Pty Ltd</t>
  </si>
  <si>
    <t>32311229</t>
  </si>
  <si>
    <t>Jonker Street</t>
  </si>
  <si>
    <t>51 Centreway Pinewood Shopping Centre</t>
  </si>
  <si>
    <t>Js Tan Australia Pty Ltd</t>
  </si>
  <si>
    <t>32311237</t>
  </si>
  <si>
    <t>Max'S Burger Bar</t>
  </si>
  <si>
    <t>4-6 Were Street</t>
  </si>
  <si>
    <t>Max'S Burger Bar Pty Ltd</t>
  </si>
  <si>
    <t>32311253</t>
  </si>
  <si>
    <t>Jaiho Indian Restaurant</t>
  </si>
  <si>
    <t>8/428 Old Geelong Road</t>
  </si>
  <si>
    <t>Samaira Pty Ltd</t>
  </si>
  <si>
    <t>32311261</t>
  </si>
  <si>
    <t>Piano Bar Bendigo</t>
  </si>
  <si>
    <t>264 Hargreaves Street</t>
  </si>
  <si>
    <t>Lorett Pty Ltd</t>
  </si>
  <si>
    <t>32311295</t>
  </si>
  <si>
    <t>Ballarat Greyhound Racing Club</t>
  </si>
  <si>
    <t>Morshead Park Rubicon Street</t>
  </si>
  <si>
    <t>Ballarat Greyhound Racing Club Inc</t>
  </si>
  <si>
    <t>32311300</t>
  </si>
  <si>
    <t>Kilcunda General Store</t>
  </si>
  <si>
    <t>3535 Bass Highway</t>
  </si>
  <si>
    <t>Trestle Enterprises Pty Ltd</t>
  </si>
  <si>
    <t>32311326</t>
  </si>
  <si>
    <t>Pizzeria On Barkly</t>
  </si>
  <si>
    <t>Nharika Enterprises Pty Ltd</t>
  </si>
  <si>
    <t>32311334</t>
  </si>
  <si>
    <t>Tonkin Bar &amp; Grill</t>
  </si>
  <si>
    <t>346 Smith Street</t>
  </si>
  <si>
    <t>Tonkin Group Pty Ltd</t>
  </si>
  <si>
    <t>32311350</t>
  </si>
  <si>
    <t>Misschu Melbourne</t>
  </si>
  <si>
    <t>276 Toorak Road</t>
  </si>
  <si>
    <t>Miss Chu Victoria Pty Ltd</t>
  </si>
  <si>
    <t>32311368</t>
  </si>
  <si>
    <t>Turning Point Cafe</t>
  </si>
  <si>
    <t>8 Glen Eira Avenue</t>
  </si>
  <si>
    <t>Londonery Gourmet Pty Ltd</t>
  </si>
  <si>
    <t>32311376</t>
  </si>
  <si>
    <t>Creme Essendon</t>
  </si>
  <si>
    <t>2 Keilor Road</t>
  </si>
  <si>
    <t>Rabie Hospitality Pty Ltd</t>
  </si>
  <si>
    <t>32311407</t>
  </si>
  <si>
    <t>Ora Specialty Coffee</t>
  </si>
  <si>
    <t>156 Pakington Street</t>
  </si>
  <si>
    <t>Three Fat Beans Pty Ltd</t>
  </si>
  <si>
    <t>32311423</t>
  </si>
  <si>
    <t>Tj Coffee House</t>
  </si>
  <si>
    <t>220A Como Parade West</t>
  </si>
  <si>
    <t>Nguyen Khanh</t>
  </si>
  <si>
    <t>32311431</t>
  </si>
  <si>
    <t>Il Centro Pizza Bright</t>
  </si>
  <si>
    <t>94 Gavan Street</t>
  </si>
  <si>
    <t>Courier 177 Pty Ltd</t>
  </si>
  <si>
    <t>32311465</t>
  </si>
  <si>
    <t>Henry Sugar</t>
  </si>
  <si>
    <t>Ground Floor 296-298 Rathdowne Street</t>
  </si>
  <si>
    <t>Henry Sugar Co Pty Ltd</t>
  </si>
  <si>
    <t>32311473</t>
  </si>
  <si>
    <t>Bar Nonno</t>
  </si>
  <si>
    <t>Bar Nonna Pty Ltd</t>
  </si>
  <si>
    <t>32311512</t>
  </si>
  <si>
    <t>Mr Miyagi</t>
  </si>
  <si>
    <t>99 Chapel Street</t>
  </si>
  <si>
    <t>M-Hospitality Group Pty Ltd</t>
  </si>
  <si>
    <t>32311520</t>
  </si>
  <si>
    <t>Mc Square Cafe E Latte</t>
  </si>
  <si>
    <t>Suite 3, Ground Floor 687 Doncaster Road</t>
  </si>
  <si>
    <t>Starsline Pty Ltd</t>
  </si>
  <si>
    <t>32311538</t>
  </si>
  <si>
    <t>Momoco Sushi San</t>
  </si>
  <si>
    <t>173 Burgundy Street</t>
  </si>
  <si>
    <t>Mohoo Pty Ltd</t>
  </si>
  <si>
    <t>32311570</t>
  </si>
  <si>
    <t>Okami Camberwell</t>
  </si>
  <si>
    <t>762 Burke Road</t>
  </si>
  <si>
    <t>Okami Camberwell No.1 Pty Ltd</t>
  </si>
  <si>
    <t>32311601</t>
  </si>
  <si>
    <t>Wakuda</t>
  </si>
  <si>
    <t>Shop 201, Rear Cinema 1 Midcity Arcade, 200 Bourke Street</t>
  </si>
  <si>
    <t>Tiger Synergy Pty Ltd</t>
  </si>
  <si>
    <t>32311619</t>
  </si>
  <si>
    <t>Bistro La Provence</t>
  </si>
  <si>
    <t>234 Esplanade</t>
  </si>
  <si>
    <t>T &amp; L Cuisine Pty Ltd</t>
  </si>
  <si>
    <t>32311635</t>
  </si>
  <si>
    <t>Baraonda 321</t>
  </si>
  <si>
    <t>Baraonda 321 Pty Ltd</t>
  </si>
  <si>
    <t>32311643</t>
  </si>
  <si>
    <t>Hecho En Mexico Geelong</t>
  </si>
  <si>
    <t>100 Western Beach Road</t>
  </si>
  <si>
    <t>Hecho En Mexico Geelong Pty Ltd</t>
  </si>
  <si>
    <t>32311669</t>
  </si>
  <si>
    <t>Cafe On Warren</t>
  </si>
  <si>
    <t>83-85 Warren Road</t>
  </si>
  <si>
    <t>Full Future Holdings Pty Ltd</t>
  </si>
  <si>
    <t>32311685</t>
  </si>
  <si>
    <t>Meating Bbq 2</t>
  </si>
  <si>
    <t>Tenancy T50 First Floor 288 Whitehorse Road</t>
  </si>
  <si>
    <t>Meating Bbq 2 Pty Ltd</t>
  </si>
  <si>
    <t>32311693</t>
  </si>
  <si>
    <t>Chopstix Sorrento</t>
  </si>
  <si>
    <t>120 Ocean Beach Road</t>
  </si>
  <si>
    <t>Dana Holtzman Enterprises Pty Ltd</t>
  </si>
  <si>
    <t>32311708</t>
  </si>
  <si>
    <t>Uncle Leo'S Pizza Restaurant</t>
  </si>
  <si>
    <t>62 Watton Street</t>
  </si>
  <si>
    <t>Pirrone Holdings Pty</t>
  </si>
  <si>
    <t>32311716</t>
  </si>
  <si>
    <t>Dawsons Restaurant Bar Cafe</t>
  </si>
  <si>
    <t>239-241 High Street</t>
  </si>
  <si>
    <t>Dawsons Restaurant Bar Cafe Pty Ltd</t>
  </si>
  <si>
    <t>32311740</t>
  </si>
  <si>
    <t>The Coffee Club Bendigo</t>
  </si>
  <si>
    <t>49 Edward Street</t>
  </si>
  <si>
    <t>Tcc Bendigo Pty Ltd</t>
  </si>
  <si>
    <t>32311805</t>
  </si>
  <si>
    <t>Social Fair</t>
  </si>
  <si>
    <t>14 Smethurst Street</t>
  </si>
  <si>
    <t>Social Fair Pty Ltd</t>
  </si>
  <si>
    <t>32311847</t>
  </si>
  <si>
    <t>Urban Punjab</t>
  </si>
  <si>
    <t>350-352 High Street</t>
  </si>
  <si>
    <t>Urban Regale Pty Ltd</t>
  </si>
  <si>
    <t>32311855</t>
  </si>
  <si>
    <t>The Riverdeck Kitchen</t>
  </si>
  <si>
    <t>119 Gavan Street</t>
  </si>
  <si>
    <t>Schultz And Associates Pty Ltd</t>
  </si>
  <si>
    <t>32311871</t>
  </si>
  <si>
    <t>Bluestone Cafe Restaurant Functions</t>
  </si>
  <si>
    <t>286A Epping Road</t>
  </si>
  <si>
    <t>Bluestone Cafe Pty Ltd</t>
  </si>
  <si>
    <t>32311889</t>
  </si>
  <si>
    <t>The Thai On Chapel</t>
  </si>
  <si>
    <t>76 Chapel Street</t>
  </si>
  <si>
    <t>Thai On Windsor Pty Ltd</t>
  </si>
  <si>
    <t>32311897</t>
  </si>
  <si>
    <t>Niko Niko Swan Hill</t>
  </si>
  <si>
    <t>174 Campbell Street</t>
  </si>
  <si>
    <t>32311910</t>
  </si>
  <si>
    <t>345-351 Barkly Street</t>
  </si>
  <si>
    <t>Panduus Pty Ltd</t>
  </si>
  <si>
    <t>32311928</t>
  </si>
  <si>
    <t>Attitude 305</t>
  </si>
  <si>
    <t>412 High Street</t>
  </si>
  <si>
    <t>La Majestic Pty Ltd</t>
  </si>
  <si>
    <t>32311936</t>
  </si>
  <si>
    <t>Hankki</t>
  </si>
  <si>
    <t>50 Koornang Road</t>
  </si>
  <si>
    <t>Golden Sunny Pty Ltd</t>
  </si>
  <si>
    <t>32311944</t>
  </si>
  <si>
    <t>Grill'D (Camberwell)</t>
  </si>
  <si>
    <t>879 Burke Road</t>
  </si>
  <si>
    <t>32312005</t>
  </si>
  <si>
    <t>Cafe 3847 &amp; Co</t>
  </si>
  <si>
    <t>11 Prince Street</t>
  </si>
  <si>
    <t>32312013</t>
  </si>
  <si>
    <t>Knox Basketball</t>
  </si>
  <si>
    <t>State Basketball Centre Corner George St &amp; High Street Rd</t>
  </si>
  <si>
    <t>Knox Basketball Incorporated</t>
  </si>
  <si>
    <t>32312021</t>
  </si>
  <si>
    <t>Bay 101 Cafe</t>
  </si>
  <si>
    <t>7/101 Bay Street</t>
  </si>
  <si>
    <t>Mio Posto At Pm Pty Ltd</t>
  </si>
  <si>
    <t>32312055</t>
  </si>
  <si>
    <t>Wang Wang Dumpling</t>
  </si>
  <si>
    <t>3/51 Waterfield Street</t>
  </si>
  <si>
    <t>Hans Cuisine Pty Ltd</t>
  </si>
  <si>
    <t>32312063</t>
  </si>
  <si>
    <t>Thai Tide</t>
  </si>
  <si>
    <t>171 Bourke Street</t>
  </si>
  <si>
    <t>Maymade Pty Ltd</t>
  </si>
  <si>
    <t>32312071</t>
  </si>
  <si>
    <t>Lui Boss Brunswick</t>
  </si>
  <si>
    <t>173 Sydney Road</t>
  </si>
  <si>
    <t>Purely Basak Pty Ltd</t>
  </si>
  <si>
    <t>32312097</t>
  </si>
  <si>
    <t>The Dubliner In Mornington</t>
  </si>
  <si>
    <t>65A Main Street</t>
  </si>
  <si>
    <t>32312102</t>
  </si>
  <si>
    <t>Mr Gizmo'S Enterprises Pty Ltd</t>
  </si>
  <si>
    <t>Blake Christopher James</t>
  </si>
  <si>
    <t>32312128</t>
  </si>
  <si>
    <t>Squash Logic</t>
  </si>
  <si>
    <t>63 Reserve Road</t>
  </si>
  <si>
    <t>Squash Logic Pty Ltd</t>
  </si>
  <si>
    <t>32312144</t>
  </si>
  <si>
    <t>Ik Peg Hor</t>
  </si>
  <si>
    <t>64 Chapel Street</t>
  </si>
  <si>
    <t>Ik Peg Hor Pty Ltd</t>
  </si>
  <si>
    <t>32312152</t>
  </si>
  <si>
    <t>Papparich Nunawading</t>
  </si>
  <si>
    <t>288 Whitehorse Road</t>
  </si>
  <si>
    <t>Hhj Investment Pty Ltd</t>
  </si>
  <si>
    <t>32312160</t>
  </si>
  <si>
    <t>Acustico</t>
  </si>
  <si>
    <t>32 Union Street</t>
  </si>
  <si>
    <t>Fgj Investment Holdings Pty Ltd</t>
  </si>
  <si>
    <t>32312178</t>
  </si>
  <si>
    <t>Neighbourhood Wine</t>
  </si>
  <si>
    <t>First Floor 612 Nicholson Street</t>
  </si>
  <si>
    <t>Pdd Holdings Pty Ltd</t>
  </si>
  <si>
    <t>32312186</t>
  </si>
  <si>
    <t>Tailored Cafe</t>
  </si>
  <si>
    <t>Shop 5, 23 Koornang Road</t>
  </si>
  <si>
    <t>Suju Pty Ltd</t>
  </si>
  <si>
    <t>32312217</t>
  </si>
  <si>
    <t>Grill'D Yarraville</t>
  </si>
  <si>
    <t>18 Anderson Street</t>
  </si>
  <si>
    <t>32312225</t>
  </si>
  <si>
    <t>La Porchetta Hastings</t>
  </si>
  <si>
    <t>Shop 2 &amp; 3 109 High Street</t>
  </si>
  <si>
    <t>32312233</t>
  </si>
  <si>
    <t>Osteria Renata</t>
  </si>
  <si>
    <t>436-438 High Street</t>
  </si>
  <si>
    <t>Italo And Co Pty Ltd</t>
  </si>
  <si>
    <t>32312241</t>
  </si>
  <si>
    <t>Gusto Cafe Pizza Bar Restaurant</t>
  </si>
  <si>
    <t>Shops 7 &amp; 8 65 Barrabool Road</t>
  </si>
  <si>
    <t>Two Sugars Highton Pty Ltd</t>
  </si>
  <si>
    <t>32312259</t>
  </si>
  <si>
    <t>Melbourne Croatia Soccer Club Inc.</t>
  </si>
  <si>
    <t>Lot 2 Somers Street</t>
  </si>
  <si>
    <t>32312267</t>
  </si>
  <si>
    <t>Dark Horse On The Brit</t>
  </si>
  <si>
    <t>20-22 Britannia Mall</t>
  </si>
  <si>
    <t>Skyt Hospitality Pty Ltd</t>
  </si>
  <si>
    <t>32312283</t>
  </si>
  <si>
    <t>Little Henri</t>
  </si>
  <si>
    <t>848-850 High Street</t>
  </si>
  <si>
    <t>Hanna 5 Pty Ltd</t>
  </si>
  <si>
    <t>32312314</t>
  </si>
  <si>
    <t>Taj Agra Indian Restaurant</t>
  </si>
  <si>
    <t>129 Maroondah Highway</t>
  </si>
  <si>
    <t>32312322</t>
  </si>
  <si>
    <t>Sakura Inn</t>
  </si>
  <si>
    <t>G03, 1101 Toorak Road</t>
  </si>
  <si>
    <t>Perfect Timing Zl Pty Ltd</t>
  </si>
  <si>
    <t>32312348</t>
  </si>
  <si>
    <t>Achilles Tavern</t>
  </si>
  <si>
    <t>3/833 Dandenong Raod</t>
  </si>
  <si>
    <t>Z &amp; Z Restaurants Pty Ltd</t>
  </si>
  <si>
    <t>32312356</t>
  </si>
  <si>
    <t>The Coffee Club Point Cook</t>
  </si>
  <si>
    <t>Shop 217, 4 Main Street</t>
  </si>
  <si>
    <t>Jasmon Pty Ltd</t>
  </si>
  <si>
    <t>32312364</t>
  </si>
  <si>
    <t>Grill'D (Burwood)</t>
  </si>
  <si>
    <t>Shop G30 Burwood One Cnr Blackburn Road &amp; Burwood Hwy</t>
  </si>
  <si>
    <t>32312398</t>
  </si>
  <si>
    <t>Ripponlea Food &amp; Wine</t>
  </si>
  <si>
    <t>15 &amp; 17 Glen Eira Road And 4 &amp; 6 Glen Eira Avenue</t>
  </si>
  <si>
    <t>Berlusconi'S Cafe Restaurant Pty Ltd</t>
  </si>
  <si>
    <t>32312403</t>
  </si>
  <si>
    <t>Phoenix &amp; Co Restaurant</t>
  </si>
  <si>
    <t>285 Diamond Creek Road</t>
  </si>
  <si>
    <t>Fnavia Trading Pty Ltd</t>
  </si>
  <si>
    <t>32312437</t>
  </si>
  <si>
    <t>G2 Korean Bbq</t>
  </si>
  <si>
    <t>301 Elizabeth Street</t>
  </si>
  <si>
    <t>Melbourne Meat Pty Ltd</t>
  </si>
  <si>
    <t>32312445</t>
  </si>
  <si>
    <t>Stella Pizza Caroline Springs</t>
  </si>
  <si>
    <t>118 Gourlay Road</t>
  </si>
  <si>
    <t>Stella Pizza Pty Ltd</t>
  </si>
  <si>
    <t>32312453</t>
  </si>
  <si>
    <t>Kitchen Iroha</t>
  </si>
  <si>
    <t>487 High Street</t>
  </si>
  <si>
    <t>Neighborfood Pty Ltd</t>
  </si>
  <si>
    <t>32312461</t>
  </si>
  <si>
    <t>Redwood Cafe</t>
  </si>
  <si>
    <t>16A Boronia Road</t>
  </si>
  <si>
    <t>Alluck Pty Ltd</t>
  </si>
  <si>
    <t>32312487</t>
  </si>
  <si>
    <t>Okami Fairfield</t>
  </si>
  <si>
    <t>147 Station Street</t>
  </si>
  <si>
    <t>Juncheng Trading Pty Ltd</t>
  </si>
  <si>
    <t>32312518</t>
  </si>
  <si>
    <t>Y14 Japanese Seafood Kitchen &amp; Bar</t>
  </si>
  <si>
    <t>Shop 1 12 Bay Road</t>
  </si>
  <si>
    <t>Y14 Pty Ltd</t>
  </si>
  <si>
    <t>32312526</t>
  </si>
  <si>
    <t>Donald'S Kitchen</t>
  </si>
  <si>
    <t>12/93 Wells Rd</t>
  </si>
  <si>
    <t>Pho 93 Vietnamese Restaurant Pty Ltd</t>
  </si>
  <si>
    <t>32312534</t>
  </si>
  <si>
    <t>Nova Balinese Kitchen</t>
  </si>
  <si>
    <t>Shop 7 321 Pakington Street</t>
  </si>
  <si>
    <t>Minkc Pty Ltd</t>
  </si>
  <si>
    <t>32312542</t>
  </si>
  <si>
    <t>Mabu Mabu</t>
  </si>
  <si>
    <t>Tenancy T122 Federation Square Cnr Flinders &amp; Swanston Streets</t>
  </si>
  <si>
    <t>Mabu Mabu Pty Ltd</t>
  </si>
  <si>
    <t>32312550</t>
  </si>
  <si>
    <t>Origini</t>
  </si>
  <si>
    <t>213 Barker Street</t>
  </si>
  <si>
    <t>La Casa In Collina Pty Ltd</t>
  </si>
  <si>
    <t>32312584</t>
  </si>
  <si>
    <t>Turners Bakehouse</t>
  </si>
  <si>
    <t>107 Schotters Road</t>
  </si>
  <si>
    <t>Montalti Stephanie</t>
  </si>
  <si>
    <t>32312615</t>
  </si>
  <si>
    <t>Brunetti Classico</t>
  </si>
  <si>
    <t>Part Ground Floor, Lygon Court 366, 368-386 Lygon Street</t>
  </si>
  <si>
    <t>Selvac Pty Ltd</t>
  </si>
  <si>
    <t>32312631</t>
  </si>
  <si>
    <t>Tonka Bar And Restaurant</t>
  </si>
  <si>
    <t>Level 1 96 Flinders Street</t>
  </si>
  <si>
    <t>32312681</t>
  </si>
  <si>
    <t>Bluefit Pty Ltd</t>
  </si>
  <si>
    <t>Brighton Public Golf Course 234 Dendy Street</t>
  </si>
  <si>
    <t>32312712</t>
  </si>
  <si>
    <t>B Churrasco</t>
  </si>
  <si>
    <t>61 A'Beckett Street</t>
  </si>
  <si>
    <t>Emerald Restaurant Group Pty Ltd</t>
  </si>
  <si>
    <t>32312801</t>
  </si>
  <si>
    <t>Neko Neko</t>
  </si>
  <si>
    <t>Shop 1, 83 Smith Street</t>
  </si>
  <si>
    <t>Double Tomo Pty Ltd</t>
  </si>
  <si>
    <t>32312819</t>
  </si>
  <si>
    <t>Whitestone Events Management Pty Ltd</t>
  </si>
  <si>
    <t>936 North Road</t>
  </si>
  <si>
    <t>32312827</t>
  </si>
  <si>
    <t>Lg Cs 08 Southern Cross Station Spencer Street</t>
  </si>
  <si>
    <t>32312835</t>
  </si>
  <si>
    <t>Lola Melona</t>
  </si>
  <si>
    <t>261 Saltwater Promenade</t>
  </si>
  <si>
    <t>Antojos Corporate Pty Ltd</t>
  </si>
  <si>
    <t>32312843</t>
  </si>
  <si>
    <t>Kan Eang By Thai Culinary</t>
  </si>
  <si>
    <t>306 Flinders Lane</t>
  </si>
  <si>
    <t>Vattanaporn Pty Ltd</t>
  </si>
  <si>
    <t>32312869</t>
  </si>
  <si>
    <t>Biang Biang Elizabeth</t>
  </si>
  <si>
    <t>417-419 Elizabeth St</t>
  </si>
  <si>
    <t>Tigergrowth Australia Pty Limited</t>
  </si>
  <si>
    <t>32312877</t>
  </si>
  <si>
    <t>Caffe E Torta</t>
  </si>
  <si>
    <t>314 Little Collins Street</t>
  </si>
  <si>
    <t>32312885</t>
  </si>
  <si>
    <t>Phi Long Restaurant</t>
  </si>
  <si>
    <t>Unit 9 178 Duke Street</t>
  </si>
  <si>
    <t>Phi Long Restaurant Pty Ltd</t>
  </si>
  <si>
    <t>32312893</t>
  </si>
  <si>
    <t>Joe'S Shoe Store</t>
  </si>
  <si>
    <t>233 High Street</t>
  </si>
  <si>
    <t>Joes Shoe Store Pty Ltd</t>
  </si>
  <si>
    <t>32312916</t>
  </si>
  <si>
    <t>Taiko Sushi</t>
  </si>
  <si>
    <t>423 Centre Rd</t>
  </si>
  <si>
    <t>Taiko Centre Pty Ltd</t>
  </si>
  <si>
    <t>32312924</t>
  </si>
  <si>
    <t>La Mangia Cafe</t>
  </si>
  <si>
    <t>179 Campbell Street</t>
  </si>
  <si>
    <t>32312940</t>
  </si>
  <si>
    <t>Squires Nunawading</t>
  </si>
  <si>
    <t>Tenancy T54-55 228 Whitehorse Road</t>
  </si>
  <si>
    <t>Squires Nunawading Pty Ltd</t>
  </si>
  <si>
    <t>32312966</t>
  </si>
  <si>
    <t>Huyen Linh 2 Vietnamese Restaurant</t>
  </si>
  <si>
    <t>137 Puckle Street</t>
  </si>
  <si>
    <t>32312982</t>
  </si>
  <si>
    <t>Horsam Palace Chinese Restaurant</t>
  </si>
  <si>
    <t>49A Roberts Avenue</t>
  </si>
  <si>
    <t>Tracy &amp; Robert Pty Ltd</t>
  </si>
  <si>
    <t>32313001</t>
  </si>
  <si>
    <t>Smith Street Alimentari</t>
  </si>
  <si>
    <t>302 Smith Street</t>
  </si>
  <si>
    <t>Smith Street Alimentari Pty Ltd</t>
  </si>
  <si>
    <t>32313027</t>
  </si>
  <si>
    <t>W280</t>
  </si>
  <si>
    <t>280 Carlisle Street</t>
  </si>
  <si>
    <t>W280 Pty Ltd</t>
  </si>
  <si>
    <t>32313035</t>
  </si>
  <si>
    <t>Dosirock</t>
  </si>
  <si>
    <t>Shop 1, 280 King Street</t>
  </si>
  <si>
    <t>Zarrin Pty Ltd</t>
  </si>
  <si>
    <t>32313043</t>
  </si>
  <si>
    <t>Lakeside Stadium</t>
  </si>
  <si>
    <t>Lakeside Oval Reserve</t>
  </si>
  <si>
    <t>32313051</t>
  </si>
  <si>
    <t>Fat Bob'S Bar And Grill</t>
  </si>
  <si>
    <t>Rear Of 80 Cochranes Road</t>
  </si>
  <si>
    <t>32313069</t>
  </si>
  <si>
    <t>Vapiano</t>
  </si>
  <si>
    <t>Ground Floor &amp; Lower Ground Floor T3, T4 &amp; T5/357 Collins Street</t>
  </si>
  <si>
    <t>Rydaba Pty Ltd</t>
  </si>
  <si>
    <t>32313077</t>
  </si>
  <si>
    <t>My Kind Of Spicy</t>
  </si>
  <si>
    <t>109 Acland Street</t>
  </si>
  <si>
    <t>Indelicious Pty Ltd</t>
  </si>
  <si>
    <t>32313108</t>
  </si>
  <si>
    <t>Must Bar</t>
  </si>
  <si>
    <t>Tenancy Aa, 90 Hazel Glen Drive</t>
  </si>
  <si>
    <t>Animi 2 Pty Ltd</t>
  </si>
  <si>
    <t>32313116</t>
  </si>
  <si>
    <t>Kaynam Xinjiang Restaurant</t>
  </si>
  <si>
    <t>101 Koornang Road</t>
  </si>
  <si>
    <t>Kaynam Xinjiang Restaurant Pty Ltd</t>
  </si>
  <si>
    <t>32313132</t>
  </si>
  <si>
    <t>Shop 2 139 Main Street</t>
  </si>
  <si>
    <t>32313140</t>
  </si>
  <si>
    <t>833B &amp; 835A Ballarat Road</t>
  </si>
  <si>
    <t>Lee Tien Pty Ltd</t>
  </si>
  <si>
    <t>32313158</t>
  </si>
  <si>
    <t>Thai Tables Thai Restaurant</t>
  </si>
  <si>
    <t>737-739 Mountain Highway</t>
  </si>
  <si>
    <t>32313182</t>
  </si>
  <si>
    <t>Rose Of Thailand</t>
  </si>
  <si>
    <t>15 Coleman Parade</t>
  </si>
  <si>
    <t>Sa Intertrade Pty Ltd</t>
  </si>
  <si>
    <t>32313190</t>
  </si>
  <si>
    <t>Searz</t>
  </si>
  <si>
    <t>39 Challis Street</t>
  </si>
  <si>
    <t>Searz Pty Ltd</t>
  </si>
  <si>
    <t>32313213</t>
  </si>
  <si>
    <t>North Fish &amp; Chippery</t>
  </si>
  <si>
    <t>Tenancies T-01A T/02 Northcote Plaza 3 Separation Street</t>
  </si>
  <si>
    <t>North Fish &amp; Chippery Pty Ltd</t>
  </si>
  <si>
    <t>32313247</t>
  </si>
  <si>
    <t>Hey Jude Cafe</t>
  </si>
  <si>
    <t>Shop 4, 100 Keilor Road</t>
  </si>
  <si>
    <t>Dddk Pty Ltd</t>
  </si>
  <si>
    <t>32313263</t>
  </si>
  <si>
    <t>Iron River Bar &amp; Grill</t>
  </si>
  <si>
    <t>Part Of Ground Floor 435-437 Nepean Highway</t>
  </si>
  <si>
    <t>Heagney &amp; Bennett Pty Ltd</t>
  </si>
  <si>
    <t>32313297</t>
  </si>
  <si>
    <t>Turkish Kitchen Cafe</t>
  </si>
  <si>
    <t>Shops 2, 3 &amp; 4 Fountain Court</t>
  </si>
  <si>
    <t>32313310</t>
  </si>
  <si>
    <t>Cafe Safi</t>
  </si>
  <si>
    <t>Ground Floor, 484 St Kilda Road</t>
  </si>
  <si>
    <t>Abdallah Ventures Pty Ltd</t>
  </si>
  <si>
    <t>32313378</t>
  </si>
  <si>
    <t>Fonda Capilla</t>
  </si>
  <si>
    <t>144 Chapel Street</t>
  </si>
  <si>
    <t>Fonda Capilla Pty Ltd</t>
  </si>
  <si>
    <t>32313409</t>
  </si>
  <si>
    <t>Munich Brau Haus</t>
  </si>
  <si>
    <t>45 South Wharf Promenade</t>
  </si>
  <si>
    <t>Munich Brau Haus Pty Ltd</t>
  </si>
  <si>
    <t>32313417</t>
  </si>
  <si>
    <t>Delilah</t>
  </si>
  <si>
    <t>38A Chapel Street</t>
  </si>
  <si>
    <t>Am:Pm Group Pty Ltd</t>
  </si>
  <si>
    <t>32313425</t>
  </si>
  <si>
    <t>La Cabra Modern Mexican St Kilda</t>
  </si>
  <si>
    <t>Shop G3, 68-68A Acland Steet</t>
  </si>
  <si>
    <t>Ascent Max Pty Ltd</t>
  </si>
  <si>
    <t>32313433</t>
  </si>
  <si>
    <t>Turnav</t>
  </si>
  <si>
    <t>42 Great Ocean Road</t>
  </si>
  <si>
    <t>Turnav Pty Ltd</t>
  </si>
  <si>
    <t>32313467</t>
  </si>
  <si>
    <t>Midnight Starling</t>
  </si>
  <si>
    <t>60 Piper Street</t>
  </si>
  <si>
    <t>32313475</t>
  </si>
  <si>
    <t>Ghin Restaurant Australia</t>
  </si>
  <si>
    <t>2/21A Douglas Street</t>
  </si>
  <si>
    <t>Ghin Restaurant Australia Pty Ltd</t>
  </si>
  <si>
    <t>32313506</t>
  </si>
  <si>
    <t>Ikoi Cafe</t>
  </si>
  <si>
    <t>3 Tunstall Square</t>
  </si>
  <si>
    <t>Dq 368 Australia Pty Ltd</t>
  </si>
  <si>
    <t>32313572</t>
  </si>
  <si>
    <t>100 Oaklands Road</t>
  </si>
  <si>
    <t>Living Legends - The International Home Of Rest For Champion Horses Inc</t>
  </si>
  <si>
    <t>32313580</t>
  </si>
  <si>
    <t>The Meat &amp; Wine Co (Aerial)</t>
  </si>
  <si>
    <t>Aerial Bank Building 482 Riversdale Road</t>
  </si>
  <si>
    <t>The Meat &amp; Wine Co (Aerial) Pty Ltd</t>
  </si>
  <si>
    <t>32313629</t>
  </si>
  <si>
    <t>Mr Nice Guy Thai Cafe</t>
  </si>
  <si>
    <t>Shop J 535 Little Lonsdale Street</t>
  </si>
  <si>
    <t>Healeys Lane Venture Pty Ltd</t>
  </si>
  <si>
    <t>32313645</t>
  </si>
  <si>
    <t>Heads And Tails</t>
  </si>
  <si>
    <t>112 Ormond Road</t>
  </si>
  <si>
    <t>Hirange Developments Pty Ltd</t>
  </si>
  <si>
    <t>32313653</t>
  </si>
  <si>
    <t>Suri Suri</t>
  </si>
  <si>
    <t>Shop 1 601 Little Collins Street</t>
  </si>
  <si>
    <t>Golden 5 Pty Ltd</t>
  </si>
  <si>
    <t>32313679</t>
  </si>
  <si>
    <t>Bumble Bee Eatery</t>
  </si>
  <si>
    <t>63 Vines Rd</t>
  </si>
  <si>
    <t>Resto Australia Pty Ltd</t>
  </si>
  <si>
    <t>32313718</t>
  </si>
  <si>
    <t>Rustic Ram</t>
  </si>
  <si>
    <t>55 Wallace Street Midland Highway</t>
  </si>
  <si>
    <t>32313726</t>
  </si>
  <si>
    <t>Lulu'S Ckt</t>
  </si>
  <si>
    <t>Shop 2 27-31 Hardware Lane</t>
  </si>
  <si>
    <t>Lulu'S Ckt Pty Ltd</t>
  </si>
  <si>
    <t>32313823</t>
  </si>
  <si>
    <t>Chachi Yarra Valley</t>
  </si>
  <si>
    <t>191B Maroondah Highway</t>
  </si>
  <si>
    <t>32313946</t>
  </si>
  <si>
    <t>La Vista Authentic Italian Restaurant &amp; Cafe</t>
  </si>
  <si>
    <t>120 Brougham Street</t>
  </si>
  <si>
    <t>Gmt Hospitality Pty Ltd</t>
  </si>
  <si>
    <t>32314099</t>
  </si>
  <si>
    <t>Howler Bar &amp; Theatre</t>
  </si>
  <si>
    <t>16 Michael Street</t>
  </si>
  <si>
    <t>Q Entertainment Pty Ltd</t>
  </si>
  <si>
    <t>32314188</t>
  </si>
  <si>
    <t>Code Black Coffee</t>
  </si>
  <si>
    <t>15-17 Weston Street</t>
  </si>
  <si>
    <t>Code Black Coffee Pty Ltd</t>
  </si>
  <si>
    <t>32314358</t>
  </si>
  <si>
    <t>Epping Cinemas</t>
  </si>
  <si>
    <t>571-583 Cooper Street</t>
  </si>
  <si>
    <t>Epping Cinemas Pty Ltd</t>
  </si>
  <si>
    <t>32314560</t>
  </si>
  <si>
    <t>Manara Lebanese Cuisine</t>
  </si>
  <si>
    <t>188 Sydney Road</t>
  </si>
  <si>
    <t>Manara Lebanese Cuisine Pty Ltd</t>
  </si>
  <si>
    <t>32315176</t>
  </si>
  <si>
    <t>Shusai Mijo</t>
  </si>
  <si>
    <t>256 Johnston Street</t>
  </si>
  <si>
    <t>Maru Ya Pty Ltd</t>
  </si>
  <si>
    <t>32315388</t>
  </si>
  <si>
    <t>7 Origins</t>
  </si>
  <si>
    <t>208-208A Pakington Street</t>
  </si>
  <si>
    <t>Blau Granas Pty Ltd</t>
  </si>
  <si>
    <t>32315451</t>
  </si>
  <si>
    <t>The Coffee Club Epping Plaza</t>
  </si>
  <si>
    <t>Tenancy R4, Epping Plaza Entertainment Precinct Corner High And Cooper Streets</t>
  </si>
  <si>
    <t>Tcc Epping Pty Ltd</t>
  </si>
  <si>
    <t>32315671</t>
  </si>
  <si>
    <t>China Bar Buffet (Epping)</t>
  </si>
  <si>
    <t>Re08, Epping Plaza Entertainment Precinct Corner High And Cooper Streets</t>
  </si>
  <si>
    <t>Qiye Investments Pty Ltd</t>
  </si>
  <si>
    <t>32315689</t>
  </si>
  <si>
    <t>Tgi Epping</t>
  </si>
  <si>
    <t>Re04, Epping Plaza Entertainment Precinct Corner High And Cooper Streets</t>
  </si>
  <si>
    <t>Tgi Epping Pty Ltd</t>
  </si>
  <si>
    <t>32315697</t>
  </si>
  <si>
    <t>Nando'S Epping Plaza</t>
  </si>
  <si>
    <t>Re05, Epping Plaza Entertainment Precinct Corner High And Cooper Streets</t>
  </si>
  <si>
    <t>32315702</t>
  </si>
  <si>
    <t>The Groove Train Epping</t>
  </si>
  <si>
    <t>Re 01, Epping Plaza Corner High And Cooper Streets</t>
  </si>
  <si>
    <t>Tcw Investment Group Pty Ltd</t>
  </si>
  <si>
    <t>32315778</t>
  </si>
  <si>
    <t>D'Olive Estate</t>
  </si>
  <si>
    <t>454-460 Point Cook Road</t>
  </si>
  <si>
    <t>Seasons 5 Pty Ltd</t>
  </si>
  <si>
    <t>32316368</t>
  </si>
  <si>
    <t>Axilleon Cakes</t>
  </si>
  <si>
    <t>1/240 Plenty Road</t>
  </si>
  <si>
    <t>Fresh Patisserie Ii Pty Ltd</t>
  </si>
  <si>
    <t>32316986</t>
  </si>
  <si>
    <t>Oz Tenpin Narre Warren</t>
  </si>
  <si>
    <t>Oz Tenpin Narre Warren Pty Ltd</t>
  </si>
  <si>
    <t>32319188</t>
  </si>
  <si>
    <t>Tenancy 3-030, Level 3, Emporium Melbourne, Lonsdale Street,</t>
  </si>
  <si>
    <t>Jg (Emporium) Pty Ltd</t>
  </si>
  <si>
    <t>32320359</t>
  </si>
  <si>
    <t>Tenancy 3-060, Level 3, Emporium Melbourne, Lonsdale Street,</t>
  </si>
  <si>
    <t>32320579</t>
  </si>
  <si>
    <t>Thai Social</t>
  </si>
  <si>
    <t>Tenancy Lg-009, Lower Ground Level Emporium Melbourne, Lonsdale Street</t>
  </si>
  <si>
    <t>Thai Village Melbourne Pty Ltd</t>
  </si>
  <si>
    <t>32321101</t>
  </si>
  <si>
    <t>Bombay Bar</t>
  </si>
  <si>
    <t>Tenancy 3-053, Level 3 Emporium Melbourne, Lonsdale Street</t>
  </si>
  <si>
    <t>Shaildeep Pty Ltd</t>
  </si>
  <si>
    <t>32325692</t>
  </si>
  <si>
    <t>Tenancy 2 9 Waterfront Place</t>
  </si>
  <si>
    <t>32325707</t>
  </si>
  <si>
    <t>Tenancy 3 9 Waterfront Place</t>
  </si>
  <si>
    <t>32326949</t>
  </si>
  <si>
    <t>Din Tai Fung</t>
  </si>
  <si>
    <t>Tenancy M0002, Level 4, Emporium Melbourne, Lonsdale Street</t>
  </si>
  <si>
    <t>Pacific Gp Pty Ltd</t>
  </si>
  <si>
    <t>32313205</t>
  </si>
  <si>
    <t>150 Deakin Avenue</t>
  </si>
  <si>
    <t>Five Starlettes Pty Ltd</t>
  </si>
  <si>
    <t>32313336</t>
  </si>
  <si>
    <t>Delicious Asian Cuisines &amp; Pho</t>
  </si>
  <si>
    <t>Shop 2, 551 Little Lonsdale Street</t>
  </si>
  <si>
    <t>Delicious Asian Cuisines &amp; Pho Pty Ltd</t>
  </si>
  <si>
    <t>32313514</t>
  </si>
  <si>
    <t>One Drop East</t>
  </si>
  <si>
    <t>5 Camp Street</t>
  </si>
  <si>
    <t>One Drop East Pty Ltd</t>
  </si>
  <si>
    <t>32313522</t>
  </si>
  <si>
    <t>Nando'S Waterfront City</t>
  </si>
  <si>
    <t>1 Star Circus Harbourtown</t>
  </si>
  <si>
    <t>32313530</t>
  </si>
  <si>
    <t>Ziggy'S Take Away</t>
  </si>
  <si>
    <t>195 Carlisle Street</t>
  </si>
  <si>
    <t>32313564</t>
  </si>
  <si>
    <t>Inn Of Khong</t>
  </si>
  <si>
    <t>519 Main Road Golden Point</t>
  </si>
  <si>
    <t>32313603</t>
  </si>
  <si>
    <t>Rin Sura</t>
  </si>
  <si>
    <t>206 Sydney Road</t>
  </si>
  <si>
    <t>Ktdear Enterprises Pty Ltd</t>
  </si>
  <si>
    <t>32313661</t>
  </si>
  <si>
    <t>Le Cafe Flo</t>
  </si>
  <si>
    <t>Tooska Pty Ltd</t>
  </si>
  <si>
    <t>32313687</t>
  </si>
  <si>
    <t>Dt Fusionz Restaurant</t>
  </si>
  <si>
    <t>18A Essex Street</t>
  </si>
  <si>
    <t>32313700</t>
  </si>
  <si>
    <t>Mensousai Mugen</t>
  </si>
  <si>
    <t>11 Bligh Place</t>
  </si>
  <si>
    <t>5 Degrees Coordinate Pty Ltd</t>
  </si>
  <si>
    <t>32313734</t>
  </si>
  <si>
    <t>Waterfront Pantry</t>
  </si>
  <si>
    <t>1-11 Gheringhap Street</t>
  </si>
  <si>
    <t>32313776</t>
  </si>
  <si>
    <t>12B Kilvington Drive</t>
  </si>
  <si>
    <t>32313784</t>
  </si>
  <si>
    <t>Fortuna Noodles Express</t>
  </si>
  <si>
    <t>Shop 2 96-100 Thompson Avenue</t>
  </si>
  <si>
    <t>Fortuna Trading Pty Ltd</t>
  </si>
  <si>
    <t>32313792</t>
  </si>
  <si>
    <t>Mr Ryu South Yarra</t>
  </si>
  <si>
    <t>49 Toorak Road</t>
  </si>
  <si>
    <t>A.C.N. 653 115 685 Pty Ltd</t>
  </si>
  <si>
    <t>32313807</t>
  </si>
  <si>
    <t>Indian Hub</t>
  </si>
  <si>
    <t>Shop 4, 20-24 Chute Street</t>
  </si>
  <si>
    <t>Indian Hub Pty Ltd</t>
  </si>
  <si>
    <t>32313857</t>
  </si>
  <si>
    <t>113 St David Street</t>
  </si>
  <si>
    <t>Jg (Fitzroy) Pty Ltd</t>
  </si>
  <si>
    <t>32313873</t>
  </si>
  <si>
    <t>Miku Japanese Cafe</t>
  </si>
  <si>
    <t>298 Blackburn Road</t>
  </si>
  <si>
    <t>Dream High Pty Ltd</t>
  </si>
  <si>
    <t>32313899</t>
  </si>
  <si>
    <t>Kaldi'S Cafe &amp; Bar</t>
  </si>
  <si>
    <t>85 Irving Street</t>
  </si>
  <si>
    <t>32313904</t>
  </si>
  <si>
    <t>Sinners Family Restaurant</t>
  </si>
  <si>
    <t>Unit 3 797 Plenty Rd</t>
  </si>
  <si>
    <t>H&amp;P Enterprises Pty Ltd</t>
  </si>
  <si>
    <t>32313912</t>
  </si>
  <si>
    <t>Mainstreet Pizza And Pasta</t>
  </si>
  <si>
    <t>Shops 3 &amp; 4 38 High Street</t>
  </si>
  <si>
    <t>Arsh &amp; Aarav Pty Ltd</t>
  </si>
  <si>
    <t>32313920</t>
  </si>
  <si>
    <t>Golden Gai</t>
  </si>
  <si>
    <t>147 Chapel Street</t>
  </si>
  <si>
    <t>147 Chapel Street Pty Ltd</t>
  </si>
  <si>
    <t>32313938</t>
  </si>
  <si>
    <t>Rice Kuku</t>
  </si>
  <si>
    <t>152 Ryrie Street</t>
  </si>
  <si>
    <t>Mansiri Nominees Pty Ltd</t>
  </si>
  <si>
    <t>32313954</t>
  </si>
  <si>
    <t>Izumi Hua Na</t>
  </si>
  <si>
    <t>Shop 5, 11 Commercial Road</t>
  </si>
  <si>
    <t>Hua Na Pty Ltd</t>
  </si>
  <si>
    <t>32313996</t>
  </si>
  <si>
    <t>Resdal Corp (Vic)</t>
  </si>
  <si>
    <t>401 - 419 Gordon Street</t>
  </si>
  <si>
    <t>32314007</t>
  </si>
  <si>
    <t>Los Fridays Cocina</t>
  </si>
  <si>
    <t>Shop 4, 27 Albert Street</t>
  </si>
  <si>
    <t>32314015</t>
  </si>
  <si>
    <t>Little Ramen Bar</t>
  </si>
  <si>
    <t>369 Little Collins St</t>
  </si>
  <si>
    <t>Little Ramen Shop Pty Ltd</t>
  </si>
  <si>
    <t>32314031</t>
  </si>
  <si>
    <t>Abbey Road Cafe</t>
  </si>
  <si>
    <t>125-129 Acland Street</t>
  </si>
  <si>
    <t>Abbey Road Cafe Pty Ltd</t>
  </si>
  <si>
    <t>32314057</t>
  </si>
  <si>
    <t>Royale Docklands</t>
  </si>
  <si>
    <t>G17-18, 427 Docklands Drive</t>
  </si>
  <si>
    <t>32314065</t>
  </si>
  <si>
    <t>Short Round</t>
  </si>
  <si>
    <t>731 High Street</t>
  </si>
  <si>
    <t>Andrew Cairns Nominees Pty Ltd</t>
  </si>
  <si>
    <t>32314081</t>
  </si>
  <si>
    <t>Burgled Carrum</t>
  </si>
  <si>
    <t>501A Station Street</t>
  </si>
  <si>
    <t>50389 Pty Ltd</t>
  </si>
  <si>
    <t>32314104</t>
  </si>
  <si>
    <t>Bahari Greek Restaurant Cafe</t>
  </si>
  <si>
    <t>179 Swan Street</t>
  </si>
  <si>
    <t>32314112</t>
  </si>
  <si>
    <t>Baahubali Indian Restaurant</t>
  </si>
  <si>
    <t>Shop 6, 1097-1111 High Street</t>
  </si>
  <si>
    <t>Kesava Pty Ltd</t>
  </si>
  <si>
    <t>32314120</t>
  </si>
  <si>
    <t>Ciccio Pizza</t>
  </si>
  <si>
    <t>98 Kent Road</t>
  </si>
  <si>
    <t>Ciccio Pizza.Com.Au Pty Ltd</t>
  </si>
  <si>
    <t>32314154</t>
  </si>
  <si>
    <t>Alfa Yarraville</t>
  </si>
  <si>
    <t>42 Anderson Street</t>
  </si>
  <si>
    <t>Alfa Beta Gamma Enterprises Pty Ltd</t>
  </si>
  <si>
    <t>32314162</t>
  </si>
  <si>
    <t>Cornerstone Cafe And Restaurant</t>
  </si>
  <si>
    <t>206 South Street</t>
  </si>
  <si>
    <t>Ned And Pickles Investments Pty Ltd</t>
  </si>
  <si>
    <t>32314170</t>
  </si>
  <si>
    <t>Salaam Namaste'S Dosa Hut Point Cook</t>
  </si>
  <si>
    <t>Shop G06, 47-57 Tom Roberts Parade</t>
  </si>
  <si>
    <t>Clout21 Pty Ltd</t>
  </si>
  <si>
    <t>32314201</t>
  </si>
  <si>
    <t>The General Food Store</t>
  </si>
  <si>
    <t>377 Belgrave-Gembrook Rd</t>
  </si>
  <si>
    <t>32314219</t>
  </si>
  <si>
    <t>Etto Retail Store No.1</t>
  </si>
  <si>
    <t>Shop G10, 263 Clarendon Street</t>
  </si>
  <si>
    <t>32314227</t>
  </si>
  <si>
    <t>Stella Charcoal Grill</t>
  </si>
  <si>
    <t>58 Pier Street</t>
  </si>
  <si>
    <t>32314277</t>
  </si>
  <si>
    <t>Red House Asian Kitchen</t>
  </si>
  <si>
    <t>1389 Ferntree Gully Road</t>
  </si>
  <si>
    <t>Red House Asian Kitchen Pty Ltd</t>
  </si>
  <si>
    <t>32314285</t>
  </si>
  <si>
    <t>Gusto Pizza</t>
  </si>
  <si>
    <t>36 Paternoster Lane</t>
  </si>
  <si>
    <t>32314316</t>
  </si>
  <si>
    <t>3/284 Highett Road</t>
  </si>
  <si>
    <t>Hd Highett Pty Ltd</t>
  </si>
  <si>
    <t>32314332</t>
  </si>
  <si>
    <t>Miss Amelie</t>
  </si>
  <si>
    <t>Tenancy 2 75 Church Street</t>
  </si>
  <si>
    <t>Buddy Highlands Pty Ltd</t>
  </si>
  <si>
    <t>32314340</t>
  </si>
  <si>
    <t>The Corner Burger And Beer Bar</t>
  </si>
  <si>
    <t>69 Thompson Avenue</t>
  </si>
  <si>
    <t>Omkar Group Pty Ltd</t>
  </si>
  <si>
    <t>32314374</t>
  </si>
  <si>
    <t>Baghdad Cafe &amp; Shisha</t>
  </si>
  <si>
    <t>29A The Gateway</t>
  </si>
  <si>
    <t>Nbt Restaurant Pty Ltd</t>
  </si>
  <si>
    <t>32314382</t>
  </si>
  <si>
    <t>Village Cantina Werribee</t>
  </si>
  <si>
    <t>4C Watton Street</t>
  </si>
  <si>
    <t>32314405</t>
  </si>
  <si>
    <t>90 Secondi Caffe E Pizzeria</t>
  </si>
  <si>
    <t>R1A - 700 Bourke Street</t>
  </si>
  <si>
    <t>Vbd Catering Pty Ltd</t>
  </si>
  <si>
    <t>32314413</t>
  </si>
  <si>
    <t>Chu Manchu</t>
  </si>
  <si>
    <t>2-4 Gilbert Road</t>
  </si>
  <si>
    <t>32314439</t>
  </si>
  <si>
    <t>Moonlight Thai Restaurant</t>
  </si>
  <si>
    <t>1200 Centre Road</t>
  </si>
  <si>
    <t>Moonlight Td Pty Ltd</t>
  </si>
  <si>
    <t>32314447</t>
  </si>
  <si>
    <t>House Of Salad</t>
  </si>
  <si>
    <t>4-5/67 Beard Street</t>
  </si>
  <si>
    <t>32314463</t>
  </si>
  <si>
    <t>Bay City Burrito</t>
  </si>
  <si>
    <t>Shop 4, 4-7 Shakespeare Grove</t>
  </si>
  <si>
    <t>Pajjuru Pty Ltd</t>
  </si>
  <si>
    <t>32314489</t>
  </si>
  <si>
    <t>Bocconcino'S Woodfired Pizzeria</t>
  </si>
  <si>
    <t>276 Como Parade West</t>
  </si>
  <si>
    <t>S &amp; J Karr Pty Ltd</t>
  </si>
  <si>
    <t>32314510</t>
  </si>
  <si>
    <t>Ras-Dashen</t>
  </si>
  <si>
    <t>247 Barkly Street</t>
  </si>
  <si>
    <t>32314528</t>
  </si>
  <si>
    <t>Bells And Whistles Cafe</t>
  </si>
  <si>
    <t>40/125 Highbury Road</t>
  </si>
  <si>
    <t>Yossa Pty Ltd</t>
  </si>
  <si>
    <t>32314536</t>
  </si>
  <si>
    <t>Part Of 71 Morris Street</t>
  </si>
  <si>
    <t>32314544</t>
  </si>
  <si>
    <t>Clove Chill &amp; Grill</t>
  </si>
  <si>
    <t>Shop 14 Taylors Hill S/Village Cnr Hume Drive &amp; Gourlay Road</t>
  </si>
  <si>
    <t>Jmatad Pty Ltd</t>
  </si>
  <si>
    <t>32314594</t>
  </si>
  <si>
    <t>The Jolly Miller</t>
  </si>
  <si>
    <t>315 Doncaster Road</t>
  </si>
  <si>
    <t>Tjm Group Holdings Pty Ltd</t>
  </si>
  <si>
    <t>32314609</t>
  </si>
  <si>
    <t>Lolo &amp; Wren</t>
  </si>
  <si>
    <t>484 Albion Street</t>
  </si>
  <si>
    <t>Kainth Holdings Pty Ltd</t>
  </si>
  <si>
    <t>32314617</t>
  </si>
  <si>
    <t>Grill'D Point Cook</t>
  </si>
  <si>
    <t>Shop 126 5 Main Street</t>
  </si>
  <si>
    <t>Party Of 5 Pty Ltd</t>
  </si>
  <si>
    <t>32314625</t>
  </si>
  <si>
    <t>Blackbird Cafe Somerville</t>
  </si>
  <si>
    <t>Shop 9, 49 Eramosa Road West</t>
  </si>
  <si>
    <t>Blackbird Cafe Somerville Pty Ltd</t>
  </si>
  <si>
    <t>32314633</t>
  </si>
  <si>
    <t>Jinda Group</t>
  </si>
  <si>
    <t>1-7 Ferguson Street</t>
  </si>
  <si>
    <t>Jinda Group Pty Ltd</t>
  </si>
  <si>
    <t>32314641</t>
  </si>
  <si>
    <t>D'Lish Fish Port Melbourne</t>
  </si>
  <si>
    <t>3/105 Beach Street</t>
  </si>
  <si>
    <t>Plebs Victoria Pty Ltd</t>
  </si>
  <si>
    <t>32314659</t>
  </si>
  <si>
    <t>Gao Kitchen</t>
  </si>
  <si>
    <t>656 Glenferrie Road</t>
  </si>
  <si>
    <t>Bo Bia Brothers Pty Ltd</t>
  </si>
  <si>
    <t>32314675</t>
  </si>
  <si>
    <t>Ballarat Tokyo Grill House</t>
  </si>
  <si>
    <t>37 Armstrong St N</t>
  </si>
  <si>
    <t>Ymmi Tokyo Making Pty Ltd</t>
  </si>
  <si>
    <t>32314691</t>
  </si>
  <si>
    <t>Piatella Cafe Bar</t>
  </si>
  <si>
    <t>88 Kingsway</t>
  </si>
  <si>
    <t>Piatella Food &amp; Beverage Pty Ltd</t>
  </si>
  <si>
    <t>32314730</t>
  </si>
  <si>
    <t>Delhi Rocks</t>
  </si>
  <si>
    <t>205 King Street</t>
  </si>
  <si>
    <t>Im.Oz International Pty Ltd</t>
  </si>
  <si>
    <t>32314772</t>
  </si>
  <si>
    <t>Toi Shan Chinese Restaurant</t>
  </si>
  <si>
    <t>65-67 Mitchell Street</t>
  </si>
  <si>
    <t>32314803</t>
  </si>
  <si>
    <t>Black Salt Cafe</t>
  </si>
  <si>
    <t>947 Centre Road</t>
  </si>
  <si>
    <t>Toneding Pty Ltd</t>
  </si>
  <si>
    <t>32314829</t>
  </si>
  <si>
    <t>Ember Dining</t>
  </si>
  <si>
    <t>Shop 1 152-156 Yarra Street</t>
  </si>
  <si>
    <t>32314845</t>
  </si>
  <si>
    <t>Ormond College</t>
  </si>
  <si>
    <t>29-55 College Crescent</t>
  </si>
  <si>
    <t>32314853</t>
  </si>
  <si>
    <t>Follow The Leader Cafe</t>
  </si>
  <si>
    <t>65 Glen Eira Road</t>
  </si>
  <si>
    <t>Ashmick Pty Ltd</t>
  </si>
  <si>
    <t>32314879</t>
  </si>
  <si>
    <t>Pier 71</t>
  </si>
  <si>
    <t>71 Pier Street</t>
  </si>
  <si>
    <t>Pier 71 Pty Ltd</t>
  </si>
  <si>
    <t>32314900</t>
  </si>
  <si>
    <t>La Tortilleria</t>
  </si>
  <si>
    <t>72 Stubbs Street</t>
  </si>
  <si>
    <t>Casa Del Maiz Pty Ltd</t>
  </si>
  <si>
    <t>32314934</t>
  </si>
  <si>
    <t>Firangi</t>
  </si>
  <si>
    <t>230 Union Road</t>
  </si>
  <si>
    <t>Vaibhav Shree Pty Ltd</t>
  </si>
  <si>
    <t>32314942</t>
  </si>
  <si>
    <t>Mr Pauls Beer And Wine</t>
  </si>
  <si>
    <t>11/234 Main Street</t>
  </si>
  <si>
    <t>Avcom Bar Pty Ltd</t>
  </si>
  <si>
    <t>32314984</t>
  </si>
  <si>
    <t>Chase Kitchen</t>
  </si>
  <si>
    <t>80 Hudsons Road</t>
  </si>
  <si>
    <t>Ltvs Foods Pty Ltd</t>
  </si>
  <si>
    <t>32315003</t>
  </si>
  <si>
    <t>Remy Cafe'</t>
  </si>
  <si>
    <t>713 High Street</t>
  </si>
  <si>
    <t>Souv Licious Pty Ltd</t>
  </si>
  <si>
    <t>32315029</t>
  </si>
  <si>
    <t>Cafe Carpenter</t>
  </si>
  <si>
    <t>742 Waverley Road</t>
  </si>
  <si>
    <t>32315037</t>
  </si>
  <si>
    <t>Red Betty</t>
  </si>
  <si>
    <t>859A Sydney Road</t>
  </si>
  <si>
    <t>Two Starving Artists Pty Ltd</t>
  </si>
  <si>
    <t>32315053</t>
  </si>
  <si>
    <t>230 Smith Street</t>
  </si>
  <si>
    <t>32315061</t>
  </si>
  <si>
    <t>Degani Bakery Cafe</t>
  </si>
  <si>
    <t>Res 03, Woodgrove Shopping Centre 533-555 High Street</t>
  </si>
  <si>
    <t>O M Services Australia Pty Ltd</t>
  </si>
  <si>
    <t>32315095</t>
  </si>
  <si>
    <t>Pod Expresso</t>
  </si>
  <si>
    <t>1/305 Bay Street</t>
  </si>
  <si>
    <t>Pod Expresso Pty Ltd</t>
  </si>
  <si>
    <t>32315142</t>
  </si>
  <si>
    <t>Thaali</t>
  </si>
  <si>
    <t>2/1-9 Mareeba Way</t>
  </si>
  <si>
    <t>21 Hospitality Group Pty Ltd</t>
  </si>
  <si>
    <t>32315150</t>
  </si>
  <si>
    <t>Euro 13</t>
  </si>
  <si>
    <t>13 Sturt Street</t>
  </si>
  <si>
    <t>Leosan Enterprises Pty Ltd</t>
  </si>
  <si>
    <t>32315168</t>
  </si>
  <si>
    <t>Amara Springs</t>
  </si>
  <si>
    <t>78 Main Road</t>
  </si>
  <si>
    <t>The Houses Hotel Group Pty Ltd</t>
  </si>
  <si>
    <t>32315223</t>
  </si>
  <si>
    <t>1001 Nights Restaurant &amp; Bar</t>
  </si>
  <si>
    <t>3/86 Mount Eliza Way</t>
  </si>
  <si>
    <t>Syawish Pty Ltd</t>
  </si>
  <si>
    <t>32315249</t>
  </si>
  <si>
    <t>The Rasoi Tandoori Indian Kitchen Mount Martha</t>
  </si>
  <si>
    <t>5 Bay Road</t>
  </si>
  <si>
    <t>Gill Corporation (Victoria) Pty Ltd</t>
  </si>
  <si>
    <t>32315257</t>
  </si>
  <si>
    <t>Mr Jones</t>
  </si>
  <si>
    <t>42-44 Main Road</t>
  </si>
  <si>
    <t>32315265</t>
  </si>
  <si>
    <t>Jack &amp; Daisy</t>
  </si>
  <si>
    <t>152B Cumberland Road</t>
  </si>
  <si>
    <t>Product Of Jack &amp; Daisy Pty Ltd</t>
  </si>
  <si>
    <t>32315273</t>
  </si>
  <si>
    <t>Kokoro Japanese</t>
  </si>
  <si>
    <t>204 Swan Street</t>
  </si>
  <si>
    <t>Wei Tong Pty Ltd</t>
  </si>
  <si>
    <t>32315281</t>
  </si>
  <si>
    <t>Victoria Lane Bendigo</t>
  </si>
  <si>
    <t>3-4 Victoria Lane</t>
  </si>
  <si>
    <t>32315346</t>
  </si>
  <si>
    <t>Olinda Cafe</t>
  </si>
  <si>
    <t>17-19 Olinda Monbulk Road</t>
  </si>
  <si>
    <t>32315354</t>
  </si>
  <si>
    <t>Fruits Of Passion</t>
  </si>
  <si>
    <t>188 Bellair Street</t>
  </si>
  <si>
    <t>Passion Investments Pty Ltd</t>
  </si>
  <si>
    <t>32315362</t>
  </si>
  <si>
    <t>Ej'S Catering</t>
  </si>
  <si>
    <t>44 Spencer Street</t>
  </si>
  <si>
    <t>32315370</t>
  </si>
  <si>
    <t>Mildura Arts Centre</t>
  </si>
  <si>
    <t>199 Cureton Avenue</t>
  </si>
  <si>
    <t>32315396</t>
  </si>
  <si>
    <t>Paradai Iii Thai Restaurant</t>
  </si>
  <si>
    <t>376 Warrigal Road</t>
  </si>
  <si>
    <t>32315401</t>
  </si>
  <si>
    <t>Healesville Greyhound Club</t>
  </si>
  <si>
    <t>Cnr Don &amp; Donalds Roads</t>
  </si>
  <si>
    <t>Healesville Greyhound Racing Association</t>
  </si>
  <si>
    <t>32315419</t>
  </si>
  <si>
    <t>Cams Kiosk</t>
  </si>
  <si>
    <t>1 St Heliers Street</t>
  </si>
  <si>
    <t>Cameron James Miller Pty Ltd</t>
  </si>
  <si>
    <t>32315435</t>
  </si>
  <si>
    <t>Flametrees Burger Bar</t>
  </si>
  <si>
    <t>741 Mountain Hwy</t>
  </si>
  <si>
    <t>Kausila &amp; Sons Pty Ltd</t>
  </si>
  <si>
    <t>32315443</t>
  </si>
  <si>
    <t>Mishra'S Kitchen</t>
  </si>
  <si>
    <t>18 Wembley Avenue</t>
  </si>
  <si>
    <t>32315493</t>
  </si>
  <si>
    <t>Shop 2003 Westfield Doncaster 619 Doncaster Road</t>
  </si>
  <si>
    <t>Secret Kitchen (Doncaster) Pty Ltd</t>
  </si>
  <si>
    <t>32315508</t>
  </si>
  <si>
    <t>Chef Richard</t>
  </si>
  <si>
    <t>85-97 High Street</t>
  </si>
  <si>
    <t>32315516</t>
  </si>
  <si>
    <t>Saigon Sun Restaurant</t>
  </si>
  <si>
    <t>84 Railway Street South</t>
  </si>
  <si>
    <t>32315524</t>
  </si>
  <si>
    <t>Mister Coppin</t>
  </si>
  <si>
    <t>10 / 53 Coppin Street</t>
  </si>
  <si>
    <t>Neo Hospitalty Pty Ltd</t>
  </si>
  <si>
    <t>32315532</t>
  </si>
  <si>
    <t>Hanna'S Cafe</t>
  </si>
  <si>
    <t>Melbourne Airport T4 Car Park, Ground Floor</t>
  </si>
  <si>
    <t>Hanna Brothers Pty Ltd</t>
  </si>
  <si>
    <t>32315558</t>
  </si>
  <si>
    <t>Mr Collins</t>
  </si>
  <si>
    <t>Shop 12 Collins Square 747 Collins Street</t>
  </si>
  <si>
    <t>Cafe At Collins Square Pty Ltd</t>
  </si>
  <si>
    <t>32315574</t>
  </si>
  <si>
    <t>Mum Mum Asian Street Food</t>
  </si>
  <si>
    <t>67 Flemington Road</t>
  </si>
  <si>
    <t>Sunaree Pty Ltd</t>
  </si>
  <si>
    <t>32315582</t>
  </si>
  <si>
    <t>Roaster King</t>
  </si>
  <si>
    <t>191 Russell Street</t>
  </si>
  <si>
    <t>Roaster King Pty Ltd</t>
  </si>
  <si>
    <t>32315605</t>
  </si>
  <si>
    <t>Osteriya</t>
  </si>
  <si>
    <t>760 Hampton Street</t>
  </si>
  <si>
    <t>Osteriya Pty Ltd</t>
  </si>
  <si>
    <t>32315621</t>
  </si>
  <si>
    <t>Holy Diver Bar</t>
  </si>
  <si>
    <t>111-113 Johnston Street</t>
  </si>
  <si>
    <t>Midnight Rambler Hospitality Pty Ltd</t>
  </si>
  <si>
    <t>32315639</t>
  </si>
  <si>
    <t>The Servery</t>
  </si>
  <si>
    <t>5 &amp; 6 Royal Avenue</t>
  </si>
  <si>
    <t>32315647</t>
  </si>
  <si>
    <t>Baby Black Espresso Bar</t>
  </si>
  <si>
    <t>10 Church Street</t>
  </si>
  <si>
    <t>Bellman Enterprises Pty Ltd</t>
  </si>
  <si>
    <t>32315655</t>
  </si>
  <si>
    <t>Mazi Kitchen Pty Ltd</t>
  </si>
  <si>
    <t>272 Bridge Road</t>
  </si>
  <si>
    <t>32315663</t>
  </si>
  <si>
    <t>The East Pantry</t>
  </si>
  <si>
    <t>12-14 The Centreway</t>
  </si>
  <si>
    <t>Fanbow Pty Ltd</t>
  </si>
  <si>
    <t>32315710</t>
  </si>
  <si>
    <t>Artichoke &amp; Whitebait</t>
  </si>
  <si>
    <t>Ground Floor, Building 10 Clayton Campus</t>
  </si>
  <si>
    <t>Jun 11 Pty Ltd</t>
  </si>
  <si>
    <t>32315736</t>
  </si>
  <si>
    <t>Littorio'S</t>
  </si>
  <si>
    <t>168 Main Street</t>
  </si>
  <si>
    <t>Arctis Beetroot Pty Ltd</t>
  </si>
  <si>
    <t>32315760</t>
  </si>
  <si>
    <t>The Corner Pantry Cafe</t>
  </si>
  <si>
    <t>Shop 1, 70 Mountain View Road</t>
  </si>
  <si>
    <t>Baxter &amp; Stone Co Pty Ltd</t>
  </si>
  <si>
    <t>32315786</t>
  </si>
  <si>
    <t>Hophaus</t>
  </si>
  <si>
    <t>Shop Mr05, 3 Southgate Avenue</t>
  </si>
  <si>
    <t>32315833</t>
  </si>
  <si>
    <t>Blue Dog Cafe</t>
  </si>
  <si>
    <t>590 Park Road</t>
  </si>
  <si>
    <t>Blue Dog Cafe Pty Ltd</t>
  </si>
  <si>
    <t>32315859</t>
  </si>
  <si>
    <t>The Common Cafe Bar</t>
  </si>
  <si>
    <t>Building 8, 576 Swan Street</t>
  </si>
  <si>
    <t>32315867</t>
  </si>
  <si>
    <t>Vics Food &amp; Wine</t>
  </si>
  <si>
    <t>69-71 O'Shanassy Street</t>
  </si>
  <si>
    <t>Vittorio'S Pty Ltd</t>
  </si>
  <si>
    <t>32315875</t>
  </si>
  <si>
    <t>Tessie Pearl Hotel</t>
  </si>
  <si>
    <t>Tg - 04 &amp; 05, Dukes Walk</t>
  </si>
  <si>
    <t>32315883</t>
  </si>
  <si>
    <t>Acqua Farina Woodfire Oven Pizzeria</t>
  </si>
  <si>
    <t>544 Murray Road</t>
  </si>
  <si>
    <t>Le Cinque Terre Pty Ltd</t>
  </si>
  <si>
    <t>32315891</t>
  </si>
  <si>
    <t>Fukurou</t>
  </si>
  <si>
    <t>333 High Street</t>
  </si>
  <si>
    <t>32315948</t>
  </si>
  <si>
    <t>Chilli Bar Tandoori Indian Cuisine</t>
  </si>
  <si>
    <t>3 North Concourse</t>
  </si>
  <si>
    <t>Friends Foods Pty Ltd</t>
  </si>
  <si>
    <t>32315956</t>
  </si>
  <si>
    <t>Nivana Club</t>
  </si>
  <si>
    <t>13 Hesse Street</t>
  </si>
  <si>
    <t>Nirvana Club Pty Ltd</t>
  </si>
  <si>
    <t>32315964</t>
  </si>
  <si>
    <t>Cs Pizza Bar</t>
  </si>
  <si>
    <t>33 Sackville Street</t>
  </si>
  <si>
    <t>Youngmcdonald Pty Ltd</t>
  </si>
  <si>
    <t>32315972</t>
  </si>
  <si>
    <t>Cafe Park Lane</t>
  </si>
  <si>
    <t>387 Clarendon Street</t>
  </si>
  <si>
    <t>Jelnicic John</t>
  </si>
  <si>
    <t>32316009</t>
  </si>
  <si>
    <t>The Lilydale General</t>
  </si>
  <si>
    <t>Unit 58/110 Beresford Road</t>
  </si>
  <si>
    <t>Koffee Cat Pty Ltd</t>
  </si>
  <si>
    <t>32316025</t>
  </si>
  <si>
    <t>Chongs Kitchen</t>
  </si>
  <si>
    <t>Tenancy Res 02, Woodgrove Shopping Centre 533-555 High Street</t>
  </si>
  <si>
    <t>Chong Brothers Restaurant Pty Ltd</t>
  </si>
  <si>
    <t>32316059</t>
  </si>
  <si>
    <t>Diner On Franklin</t>
  </si>
  <si>
    <t>1 / 245 Franklin Street</t>
  </si>
  <si>
    <t>Diner On Franklyn Pty Ltd</t>
  </si>
  <si>
    <t>32316067</t>
  </si>
  <si>
    <t>Ink &amp; Drink Pty Limited</t>
  </si>
  <si>
    <t>12 Chapel Street</t>
  </si>
  <si>
    <t>32316075</t>
  </si>
  <si>
    <t>Hepburn Pavilion Cafe</t>
  </si>
  <si>
    <t>1 Mineral Springs Reserve</t>
  </si>
  <si>
    <t>32316106</t>
  </si>
  <si>
    <t>The Butter Chicken Shop</t>
  </si>
  <si>
    <t>18 Margaret Street</t>
  </si>
  <si>
    <t>Mgr Fast Foods Pty Ltd</t>
  </si>
  <si>
    <t>32316122</t>
  </si>
  <si>
    <t>Salaam Namaste'S Dosa Hut Clayton</t>
  </si>
  <si>
    <t>346 Clayton Road</t>
  </si>
  <si>
    <t>Sree Vishnu Amrutha Pty Ltd</t>
  </si>
  <si>
    <t>32316164</t>
  </si>
  <si>
    <t>Schnitz Malvern</t>
  </si>
  <si>
    <t>Shop 1 215 Glenferrie Road</t>
  </si>
  <si>
    <t>Rehaan Dandiwal Enterprises Pty Ltd</t>
  </si>
  <si>
    <t>32316172</t>
  </si>
  <si>
    <t>151 Bay Street</t>
  </si>
  <si>
    <t>Gab Grill Pty Ltd</t>
  </si>
  <si>
    <t>32316180</t>
  </si>
  <si>
    <t>Fat Rice</t>
  </si>
  <si>
    <t>Shop 3, 87 Mt Eliza Way</t>
  </si>
  <si>
    <t>32316198</t>
  </si>
  <si>
    <t>Monkey Can Fly Cafe</t>
  </si>
  <si>
    <t>519 Highett Road</t>
  </si>
  <si>
    <t>32316203</t>
  </si>
  <si>
    <t>Trulli Pizza</t>
  </si>
  <si>
    <t>93 Whitelaw Street</t>
  </si>
  <si>
    <t>Integrale Group Pty Ltd</t>
  </si>
  <si>
    <t>32316229</t>
  </si>
  <si>
    <t>Indians Again</t>
  </si>
  <si>
    <t>40 Railway Avenue</t>
  </si>
  <si>
    <t>Indians Again Pty Ltd</t>
  </si>
  <si>
    <t>32316237</t>
  </si>
  <si>
    <t>Mountain High Thai</t>
  </si>
  <si>
    <t>138 Main Road</t>
  </si>
  <si>
    <t>Mountain High Thai Pty Ltd</t>
  </si>
  <si>
    <t>32316245</t>
  </si>
  <si>
    <t>Panenka Food Store</t>
  </si>
  <si>
    <t>200 Gipps Street</t>
  </si>
  <si>
    <t>Jvgl Enterprises Pty Ltd</t>
  </si>
  <si>
    <t>32316279</t>
  </si>
  <si>
    <t>Solo Pasta</t>
  </si>
  <si>
    <t>293-295 Smith Street</t>
  </si>
  <si>
    <t>Solo Pasta (Vic) Pty Ltd</t>
  </si>
  <si>
    <t>32316287</t>
  </si>
  <si>
    <t>Baringo Food &amp; Wine Co</t>
  </si>
  <si>
    <t>Shop 1 283 Station Road</t>
  </si>
  <si>
    <t>32316295</t>
  </si>
  <si>
    <t>Commonfolk Cafe</t>
  </si>
  <si>
    <t>16 Progress Street</t>
  </si>
  <si>
    <t>Commonfolk Cafe Pty Ltd</t>
  </si>
  <si>
    <t>32316318</t>
  </si>
  <si>
    <t>Chilli Queen Of Hunan</t>
  </si>
  <si>
    <t>45 Koornang Road</t>
  </si>
  <si>
    <t>32316350</t>
  </si>
  <si>
    <t>Cafe Omnia</t>
  </si>
  <si>
    <t>486 Neerim Road</t>
  </si>
  <si>
    <t>Rowshan &amp; Maruf Pty Ltd</t>
  </si>
  <si>
    <t>32316376</t>
  </si>
  <si>
    <t>Lasagna Lab</t>
  </si>
  <si>
    <t>184 High Street</t>
  </si>
  <si>
    <t>Lasagna Lab Pty Ltd</t>
  </si>
  <si>
    <t>32316384</t>
  </si>
  <si>
    <t>Brewhouse Coffee Roasters</t>
  </si>
  <si>
    <t>402 Hargreaves Street</t>
  </si>
  <si>
    <t>32316407</t>
  </si>
  <si>
    <t>Cena</t>
  </si>
  <si>
    <t>75A Mt Derrimut Road</t>
  </si>
  <si>
    <t>Misi &amp; Co Pty Ltd</t>
  </si>
  <si>
    <t>32316423</t>
  </si>
  <si>
    <t>Billy'S Boulevard</t>
  </si>
  <si>
    <t>Shop E0041, Craigieburn Central 340 Craigieburn Road</t>
  </si>
  <si>
    <t>Appscoopus Pty Ltd</t>
  </si>
  <si>
    <t>32316431</t>
  </si>
  <si>
    <t>Domestic Terminal 3 Melbourne Airport</t>
  </si>
  <si>
    <t>32316457</t>
  </si>
  <si>
    <t>Alamanda Cafe And Providore</t>
  </si>
  <si>
    <t>2-10 Paradise Parade</t>
  </si>
  <si>
    <t>Sai Bala Saraswathi Pty Ltd</t>
  </si>
  <si>
    <t>32316499</t>
  </si>
  <si>
    <t>Little Thaihouse Restaurant</t>
  </si>
  <si>
    <t>169 Commercial Road</t>
  </si>
  <si>
    <t>32316512</t>
  </si>
  <si>
    <t>Tandoori Fusion</t>
  </si>
  <si>
    <t>Unit 4 2-6 Kilmur Road</t>
  </si>
  <si>
    <t>Roop Bhardwaj Pty Ltd</t>
  </si>
  <si>
    <t>32316520</t>
  </si>
  <si>
    <t>Las Tapas</t>
  </si>
  <si>
    <t>100 Chapel Street</t>
  </si>
  <si>
    <t>Barnaalella Pty Ltd</t>
  </si>
  <si>
    <t>32316538</t>
  </si>
  <si>
    <t>The Olive Pit</t>
  </si>
  <si>
    <t>71 The Terrace</t>
  </si>
  <si>
    <t>Red Triangle Pty Ltd</t>
  </si>
  <si>
    <t>32316546</t>
  </si>
  <si>
    <t>Gourmet Larder</t>
  </si>
  <si>
    <t>57A Vincent Street</t>
  </si>
  <si>
    <t>Macora Pty Ltd</t>
  </si>
  <si>
    <t>32316562</t>
  </si>
  <si>
    <t>Aangan@Derrimut</t>
  </si>
  <si>
    <t>6 &amp; 7/85 Mt Derrimut Road</t>
  </si>
  <si>
    <t>32316601</t>
  </si>
  <si>
    <t>Heart &amp; Soul Coffee Lounge</t>
  </si>
  <si>
    <t>Shop 1 &amp; 2 17 Wray Crescent</t>
  </si>
  <si>
    <t>Gravatt-Scott Pty Ltd</t>
  </si>
  <si>
    <t>32316627</t>
  </si>
  <si>
    <t>Malayan Orchid Restaurant</t>
  </si>
  <si>
    <t>155-157 View Street</t>
  </si>
  <si>
    <t>Banoppa Pty Ltd</t>
  </si>
  <si>
    <t>32316635</t>
  </si>
  <si>
    <t>Food Republik</t>
  </si>
  <si>
    <t>Shop Mm2, 1 Main Street</t>
  </si>
  <si>
    <t>Food Republic Australia Pty Ltd</t>
  </si>
  <si>
    <t>32316669</t>
  </si>
  <si>
    <t>Sweet Lime Cafe</t>
  </si>
  <si>
    <t>Part Ground Floor, Building 1 630 Mitcham Road</t>
  </si>
  <si>
    <t>Mitcham Cafe Pty Ltd</t>
  </si>
  <si>
    <t>32316685</t>
  </si>
  <si>
    <t>Bacchus Thai Restaurant</t>
  </si>
  <si>
    <t>Shop 27 188 Main Street</t>
  </si>
  <si>
    <t>32316708</t>
  </si>
  <si>
    <t>123-125 Bridport Street</t>
  </si>
  <si>
    <t>32316716</t>
  </si>
  <si>
    <t>Di Francesco Cucina Italiana</t>
  </si>
  <si>
    <t>97 Whitehorse Road</t>
  </si>
  <si>
    <t>Alfa Ramsay Holdings Pty Ltd</t>
  </si>
  <si>
    <t>32316774</t>
  </si>
  <si>
    <t>Nakorn Thai Restaurant And Bar</t>
  </si>
  <si>
    <t>233 Glenferrie Road</t>
  </si>
  <si>
    <t>Nakorn Thai Restaurant And Bar Pty Ltd</t>
  </si>
  <si>
    <t>32316790</t>
  </si>
  <si>
    <t>Casa Joanie</t>
  </si>
  <si>
    <t>832A High Street</t>
  </si>
  <si>
    <t>Casa Joanie Pty Ltd</t>
  </si>
  <si>
    <t>32316805</t>
  </si>
  <si>
    <t>408-410 Bridge Road</t>
  </si>
  <si>
    <t>32316813</t>
  </si>
  <si>
    <t>Sheds 3,4 And 5</t>
  </si>
  <si>
    <t>37-39 South Wharf Promenade</t>
  </si>
  <si>
    <t>Sheds 3,4 And 5 Pty Ltd</t>
  </si>
  <si>
    <t>32316821</t>
  </si>
  <si>
    <t>Schnitz - Ballarat (Sturt Street)</t>
  </si>
  <si>
    <t>321 Sturt Street</t>
  </si>
  <si>
    <t>J &amp; K Group Victoria Pty Ltd</t>
  </si>
  <si>
    <t>32316847</t>
  </si>
  <si>
    <t>Micheli'S</t>
  </si>
  <si>
    <t>21-25 Heatherdale Road</t>
  </si>
  <si>
    <t>Micheli'S Australia Pty Ltd</t>
  </si>
  <si>
    <t>32316889</t>
  </si>
  <si>
    <t>Bon Bon Boy- Spencer Street Pty Ltd</t>
  </si>
  <si>
    <t>220-240 Spencer Street</t>
  </si>
  <si>
    <t>32316897</t>
  </si>
  <si>
    <t>Ginger Chilly</t>
  </si>
  <si>
    <t>Shop 3 120 Wilson Street</t>
  </si>
  <si>
    <t>32316902</t>
  </si>
  <si>
    <t>Shop Ex040 Northland S/Centre 2-50 Murray Road</t>
  </si>
  <si>
    <t>32316928</t>
  </si>
  <si>
    <t>Tokyo Deli Co.</t>
  </si>
  <si>
    <t>407 Glenhuntly Road</t>
  </si>
  <si>
    <t>Tokyo Deli Co Pty Ltd</t>
  </si>
  <si>
    <t>32316936</t>
  </si>
  <si>
    <t>Osha Thai Kitchen</t>
  </si>
  <si>
    <t>Shop 10, 672 Glenferrie Road</t>
  </si>
  <si>
    <t>Hgc Operations Pty Ltd</t>
  </si>
  <si>
    <t>32316952</t>
  </si>
  <si>
    <t>Tom Toon Thai Noodle Cafe</t>
  </si>
  <si>
    <t>241 Victoria Street</t>
  </si>
  <si>
    <t>J.D. Thong Pty Ltd</t>
  </si>
  <si>
    <t>32316978</t>
  </si>
  <si>
    <t>Domenico'S Pizza &amp; Pastaria</t>
  </si>
  <si>
    <t>305 Barkly Street</t>
  </si>
  <si>
    <t>V L Eight Pty Ltd</t>
  </si>
  <si>
    <t>32316994</t>
  </si>
  <si>
    <t>Santoni</t>
  </si>
  <si>
    <t>634 Glenferrie Road</t>
  </si>
  <si>
    <t>32317005</t>
  </si>
  <si>
    <t>Touche Hombre (Australia)</t>
  </si>
  <si>
    <t>213-215 Lonsdale Street</t>
  </si>
  <si>
    <t>Touche Hombre (Australia) Pty Ltd</t>
  </si>
  <si>
    <t>32317021</t>
  </si>
  <si>
    <t>Taco Bell</t>
  </si>
  <si>
    <t>650-652 Glenferrie Road</t>
  </si>
  <si>
    <t>Collins Foods Subsidiary Pty Ltd</t>
  </si>
  <si>
    <t>32317071</t>
  </si>
  <si>
    <t>32317097</t>
  </si>
  <si>
    <t>10/555 Bourke Street</t>
  </si>
  <si>
    <t>Simply St James Pty Ltd</t>
  </si>
  <si>
    <t>32317110</t>
  </si>
  <si>
    <t>Chilli India</t>
  </si>
  <si>
    <t>7Rc/757 Bourke Street</t>
  </si>
  <si>
    <t>Cookeasy Pty Ltd</t>
  </si>
  <si>
    <t>32317128</t>
  </si>
  <si>
    <t>Shizuku Ramen</t>
  </si>
  <si>
    <t>309 Victoria Street</t>
  </si>
  <si>
    <t>32317136</t>
  </si>
  <si>
    <t>Bite Of Life</t>
  </si>
  <si>
    <t>503 Malvern Road</t>
  </si>
  <si>
    <t>Guil Pty Ltd</t>
  </si>
  <si>
    <t>32317144</t>
  </si>
  <si>
    <t>Mokepilly Cafe</t>
  </si>
  <si>
    <t>154 Main Street</t>
  </si>
  <si>
    <t>Kab Ventures Pty Ltd</t>
  </si>
  <si>
    <t>32317160</t>
  </si>
  <si>
    <t>Mad Mex South Wharf</t>
  </si>
  <si>
    <t>Fb008, Dfo Southwharf 20 Convention Centre Place</t>
  </si>
  <si>
    <t>32317194</t>
  </si>
  <si>
    <t>Schnitz-Woodgrove</t>
  </si>
  <si>
    <t>Res 05 Woodgrove Shopping Centre 533-555 High Street</t>
  </si>
  <si>
    <t>Wp Restaurants Pty Ltd</t>
  </si>
  <si>
    <t>32317209</t>
  </si>
  <si>
    <t>Bossy Boots</t>
  </si>
  <si>
    <t>106 Bay Street</t>
  </si>
  <si>
    <t>Jumping Springs Pty Ltd</t>
  </si>
  <si>
    <t>32317225</t>
  </si>
  <si>
    <t>Thai Food To Go</t>
  </si>
  <si>
    <t>141 Chapel Street</t>
  </si>
  <si>
    <t>Popchang Pty Ltd</t>
  </si>
  <si>
    <t>32317233</t>
  </si>
  <si>
    <t>Taj On High</t>
  </si>
  <si>
    <t>1C/560-650 High Street</t>
  </si>
  <si>
    <t>Dhaliwal Food Pty Ltd</t>
  </si>
  <si>
    <t>32317241</t>
  </si>
  <si>
    <t>Hamy Pho</t>
  </si>
  <si>
    <t>276 Campbell Street</t>
  </si>
  <si>
    <t>Hamy Blossom Pty Ltd</t>
  </si>
  <si>
    <t>32317259</t>
  </si>
  <si>
    <t>Si Senor</t>
  </si>
  <si>
    <t>219 Carlisle St</t>
  </si>
  <si>
    <t>Om Enterprises (Vic) Pty Ltd</t>
  </si>
  <si>
    <t>32317291</t>
  </si>
  <si>
    <t>Zest Licensed Cafe</t>
  </si>
  <si>
    <t>130 Inglis Street</t>
  </si>
  <si>
    <t>Giggles 'N' Goats Pty Ltd</t>
  </si>
  <si>
    <t>32317330</t>
  </si>
  <si>
    <t>St Germain Wine Bar Bistro</t>
  </si>
  <si>
    <t>838 Glenferrie Road</t>
  </si>
  <si>
    <t>32317348</t>
  </si>
  <si>
    <t>Cafe Blah Blah</t>
  </si>
  <si>
    <t>314 Charman Road</t>
  </si>
  <si>
    <t>Avabti Pty Ltd</t>
  </si>
  <si>
    <t>32317403</t>
  </si>
  <si>
    <t>Momoji</t>
  </si>
  <si>
    <t>51 Plenty Road</t>
  </si>
  <si>
    <t>Yangkai Pty Ltd</t>
  </si>
  <si>
    <t>32317411</t>
  </si>
  <si>
    <t>Schnitz Fountain Gate</t>
  </si>
  <si>
    <t>T 1120, Westfield Fountain Gate S/C 352 Princes Highway</t>
  </si>
  <si>
    <t>Schnitz Fountain Gate Pty Ltd</t>
  </si>
  <si>
    <t>32317437</t>
  </si>
  <si>
    <t>Cafe Arrow</t>
  </si>
  <si>
    <t>Shop B, 480-488 Swanston Street</t>
  </si>
  <si>
    <t>Arrow On Swanston (Aust) Pty Ltd</t>
  </si>
  <si>
    <t>32317461</t>
  </si>
  <si>
    <t>La Porchetta Craigieburn Central</t>
  </si>
  <si>
    <t>D0019, 340 Craigieburn Road</t>
  </si>
  <si>
    <t>Tj Diamond Pty Ltd</t>
  </si>
  <si>
    <t>32317479</t>
  </si>
  <si>
    <t>Little Prince Eating House &amp; Bar</t>
  </si>
  <si>
    <t>58 Hotham Street</t>
  </si>
  <si>
    <t>Lrp (Vic) Pty Ltd</t>
  </si>
  <si>
    <t>32317495</t>
  </si>
  <si>
    <t>Milan At Kew Indian Restaurant</t>
  </si>
  <si>
    <t>44 Cotham Road</t>
  </si>
  <si>
    <t>Dhan Sai Lok Pty Ltd</t>
  </si>
  <si>
    <t>32317500</t>
  </si>
  <si>
    <t>Swagat - The Welcome</t>
  </si>
  <si>
    <t>Factory 21, 391 Settlement Road</t>
  </si>
  <si>
    <t>Aroma Indian Cuisine Pty Ltd</t>
  </si>
  <si>
    <t>32317518</t>
  </si>
  <si>
    <t>Schnitz Knox</t>
  </si>
  <si>
    <t>Tenancy T3110B, Knox Shopping Centre Cnr Stud Rd &amp; Burwood Hwy</t>
  </si>
  <si>
    <t>Reps Foods Pty Ltd</t>
  </si>
  <si>
    <t>32317526</t>
  </si>
  <si>
    <t>Sip N Dine Indian Restaurant</t>
  </si>
  <si>
    <t>8/102-106 Canterbury Road Eastwood Plaza</t>
  </si>
  <si>
    <t>Kilsyth South</t>
  </si>
  <si>
    <t>Jasmin Kitchen Pty Ltd</t>
  </si>
  <si>
    <t>32317534</t>
  </si>
  <si>
    <t>Pj'S Mexican Kitchen Northcote</t>
  </si>
  <si>
    <t>599 High Street</t>
  </si>
  <si>
    <t>Mexican Amigos Pty Ltd</t>
  </si>
  <si>
    <t>32317542</t>
  </si>
  <si>
    <t>Don Don Australia</t>
  </si>
  <si>
    <t>Unit 2, 1 Bank Street</t>
  </si>
  <si>
    <t>Don Don 3 Pty Ltd</t>
  </si>
  <si>
    <t>32317550</t>
  </si>
  <si>
    <t>Third Chapter Cafe</t>
  </si>
  <si>
    <t>26 Commercial Place</t>
  </si>
  <si>
    <t>32317568</t>
  </si>
  <si>
    <t>Haweli Indian Restaurant</t>
  </si>
  <si>
    <t>215 High Street</t>
  </si>
  <si>
    <t>32317607</t>
  </si>
  <si>
    <t>Siam Secret Thai Restaurant</t>
  </si>
  <si>
    <t>Shop 24 Harrington Square</t>
  </si>
  <si>
    <t>Choo Fammies Pty Ltd</t>
  </si>
  <si>
    <t>32317615</t>
  </si>
  <si>
    <t>Anz Centre</t>
  </si>
  <si>
    <t>Upper Ground Floor 833 Collins Street</t>
  </si>
  <si>
    <t>32317623</t>
  </si>
  <si>
    <t>La Cabra Mexican</t>
  </si>
  <si>
    <t>74 Toorak Road</t>
  </si>
  <si>
    <t>Ascent Max South Yarra Pty Ltd</t>
  </si>
  <si>
    <t>32317665</t>
  </si>
  <si>
    <t>Pilinh Pty Ltd</t>
  </si>
  <si>
    <t>359 Sydney Road</t>
  </si>
  <si>
    <t>32317681</t>
  </si>
  <si>
    <t>Cocoa Moon Cafe Warrandyte</t>
  </si>
  <si>
    <t>166 Yarra Street</t>
  </si>
  <si>
    <t>Cocoa Moon Pty Ltd</t>
  </si>
  <si>
    <t>32317699</t>
  </si>
  <si>
    <t>The Stables Of Como</t>
  </si>
  <si>
    <t>20 Como Avenue</t>
  </si>
  <si>
    <t>Inner City Events Pty Ltd</t>
  </si>
  <si>
    <t>32317704</t>
  </si>
  <si>
    <t>James Said Bistro</t>
  </si>
  <si>
    <t>926-930 High Street</t>
  </si>
  <si>
    <t>James Said Bistro Pty Ltd</t>
  </si>
  <si>
    <t>32317712</t>
  </si>
  <si>
    <t>Narai Classic Thai Restaurant</t>
  </si>
  <si>
    <t>150 Station Street</t>
  </si>
  <si>
    <t>Tm Thai Pty Ltd</t>
  </si>
  <si>
    <t>32317754</t>
  </si>
  <si>
    <t>King Henry'S Restaurant</t>
  </si>
  <si>
    <t>320 Mount Dandenong Tourist Road</t>
  </si>
  <si>
    <t>The Tourist Road Enterprises Pty Ltd</t>
  </si>
  <si>
    <t>32317762</t>
  </si>
  <si>
    <t>Trax 627 Cafe Bar</t>
  </si>
  <si>
    <t>Shop 1 627 Nepean Highway</t>
  </si>
  <si>
    <t>Lu Ying Group Pty Ltd</t>
  </si>
  <si>
    <t>32317796</t>
  </si>
  <si>
    <t>Cue 8 Bar</t>
  </si>
  <si>
    <t>3/1866 Princes Highway</t>
  </si>
  <si>
    <t>Legend Billiards International Pty Ltd</t>
  </si>
  <si>
    <t>32317819</t>
  </si>
  <si>
    <t>The Butchers Diner</t>
  </si>
  <si>
    <t>10 Bourke Street</t>
  </si>
  <si>
    <t>The Butchers Diner Pty Ltd</t>
  </si>
  <si>
    <t>32317827</t>
  </si>
  <si>
    <t>Gyoza Gyoza</t>
  </si>
  <si>
    <t>115-117 Little Bourke Street</t>
  </si>
  <si>
    <t>Gyoza Douraku Pty Ltd</t>
  </si>
  <si>
    <t>32317835</t>
  </si>
  <si>
    <t>Tann</t>
  </si>
  <si>
    <t>187 Upper Heidelberg Road</t>
  </si>
  <si>
    <t>32317851</t>
  </si>
  <si>
    <t>Lorenzo'S Cafe And Pizzeria</t>
  </si>
  <si>
    <t>138 Station Street</t>
  </si>
  <si>
    <t>32317893</t>
  </si>
  <si>
    <t>Sanjeev Cafe Spice</t>
  </si>
  <si>
    <t>80 Main Street</t>
  </si>
  <si>
    <t>32317916</t>
  </si>
  <si>
    <t>La Burrata</t>
  </si>
  <si>
    <t>12 Hinkins Street</t>
  </si>
  <si>
    <t>La Burrata Pty Ltd</t>
  </si>
  <si>
    <t>32317924</t>
  </si>
  <si>
    <t>Wilsons Wine Cellar</t>
  </si>
  <si>
    <t>Lots 3 &amp; 4 24 Pitt Street</t>
  </si>
  <si>
    <t>Manzana Mexican Pty Ltd</t>
  </si>
  <si>
    <t>32317940</t>
  </si>
  <si>
    <t>Laffa Bar</t>
  </si>
  <si>
    <t>336-338 Hawthorn Road</t>
  </si>
  <si>
    <t>32317966</t>
  </si>
  <si>
    <t>Thai Lemon Tree</t>
  </si>
  <si>
    <t>4/161 Main Street</t>
  </si>
  <si>
    <t>32317974</t>
  </si>
  <si>
    <t>Laska Hut Yarraville</t>
  </si>
  <si>
    <t>8 Anderson Street</t>
  </si>
  <si>
    <t>Huynh &amp; Dinh Pty Ltd</t>
  </si>
  <si>
    <t>32317990</t>
  </si>
  <si>
    <t>Nick'S Pizza</t>
  </si>
  <si>
    <t>555 Geelong Road</t>
  </si>
  <si>
    <t>Psk Pty Ltd</t>
  </si>
  <si>
    <t>32318019</t>
  </si>
  <si>
    <t>Kaya Izakaya</t>
  </si>
  <si>
    <t>286 Chapel Street</t>
  </si>
  <si>
    <t>Kaya &amp; Partners Pty Ltd</t>
  </si>
  <si>
    <t>32318027</t>
  </si>
  <si>
    <t>Shop R06B Watergardens Centre 399 Melton Highway</t>
  </si>
  <si>
    <t>Megsun Pty Ltd</t>
  </si>
  <si>
    <t>32318051</t>
  </si>
  <si>
    <t>Cafelito Coffee Bar</t>
  </si>
  <si>
    <t>New Horizons Building, Monash University 20 Research Way</t>
  </si>
  <si>
    <t>Dawang Catering Pty Ltd</t>
  </si>
  <si>
    <t>32318069</t>
  </si>
  <si>
    <t>Eat All</t>
  </si>
  <si>
    <t>156 Peel Street</t>
  </si>
  <si>
    <t>Mapanz Pty Ltd</t>
  </si>
  <si>
    <t>32318093</t>
  </si>
  <si>
    <t>The Sisters Kitchen Garden Cafe</t>
  </si>
  <si>
    <t>149-151 Ocean Beach Road</t>
  </si>
  <si>
    <t>32318124</t>
  </si>
  <si>
    <t>Cocochine Restaurant &amp; Bar</t>
  </si>
  <si>
    <t>T131, 5 Main Street</t>
  </si>
  <si>
    <t>32318132</t>
  </si>
  <si>
    <t>Burrito Bar Point Cook</t>
  </si>
  <si>
    <t>T402B, 1 Main Street</t>
  </si>
  <si>
    <t>Kenayosha Pty Ltd</t>
  </si>
  <si>
    <t>32318158</t>
  </si>
  <si>
    <t>The Alt Grill And Bar</t>
  </si>
  <si>
    <t>334 Smith Street</t>
  </si>
  <si>
    <t>The Alternatives Pty Ltd</t>
  </si>
  <si>
    <t>32318166</t>
  </si>
  <si>
    <t>Tom Phat</t>
  </si>
  <si>
    <t>182-184 Sydney Road</t>
  </si>
  <si>
    <t>Kanchan F&amp;B Pty Ltd</t>
  </si>
  <si>
    <t>32318182</t>
  </si>
  <si>
    <t>Scoresby Thai</t>
  </si>
  <si>
    <t>10 Darryl Street</t>
  </si>
  <si>
    <t>32318205</t>
  </si>
  <si>
    <t>Pallino Bar</t>
  </si>
  <si>
    <t>790 High Street</t>
  </si>
  <si>
    <t>Paperjacklittle Pty Ltd</t>
  </si>
  <si>
    <t>32318213</t>
  </si>
  <si>
    <t>Marmalades Cafe And Product Store</t>
  </si>
  <si>
    <t>20 High Street</t>
  </si>
  <si>
    <t>Crossroads Providore Pty Ltd</t>
  </si>
  <si>
    <t>32318221</t>
  </si>
  <si>
    <t>Kinn Thai Restaurant</t>
  </si>
  <si>
    <t>Shop R1123 Fountain Gate Shopping Centre 352 Princes Highway</t>
  </si>
  <si>
    <t>Kinn Group Pty Ltd</t>
  </si>
  <si>
    <t>32318239</t>
  </si>
  <si>
    <t>Oriental Spoon On Elizabeth</t>
  </si>
  <si>
    <t>291 Elizabeth Street</t>
  </si>
  <si>
    <t>K-Food Pty Ltd</t>
  </si>
  <si>
    <t>32318255</t>
  </si>
  <si>
    <t>Md &amp; Truong Pho</t>
  </si>
  <si>
    <t>62 Chapel Street</t>
  </si>
  <si>
    <t>32318271</t>
  </si>
  <si>
    <t>Taksim Square</t>
  </si>
  <si>
    <t>561 Mt Alexander Road</t>
  </si>
  <si>
    <t>Serpil Pty Ltd</t>
  </si>
  <si>
    <t>32318289</t>
  </si>
  <si>
    <t>Pilgrim Bar</t>
  </si>
  <si>
    <t>Vaults 15-19 Federation Wharf, Federation Square</t>
  </si>
  <si>
    <t>Vaults 15-19 Pty Ltd</t>
  </si>
  <si>
    <t>32318297</t>
  </si>
  <si>
    <t>Chulo Asian</t>
  </si>
  <si>
    <t>1268A Plenty Road</t>
  </si>
  <si>
    <t>Vajra Group Pty. Ltd.</t>
  </si>
  <si>
    <t>32318302</t>
  </si>
  <si>
    <t>Noi Pizzeria</t>
  </si>
  <si>
    <t>Part Of Ground Floor 60-68 High Street</t>
  </si>
  <si>
    <t>Hs Coral Pty Ltd</t>
  </si>
  <si>
    <t>32318310</t>
  </si>
  <si>
    <t>Salaam Namaste'S Dosahut Caroline Springs</t>
  </si>
  <si>
    <t>Tenancay 21, Caroline Springs Shopping Centre Lake Street</t>
  </si>
  <si>
    <t>Elisha &amp; Krish Pty Ltd</t>
  </si>
  <si>
    <t>32318336</t>
  </si>
  <si>
    <t>The Grande Hotel</t>
  </si>
  <si>
    <t>1 Church Avenue</t>
  </si>
  <si>
    <t>Random Pty Ltd</t>
  </si>
  <si>
    <t>32318344</t>
  </si>
  <si>
    <t>Bar Liberty</t>
  </si>
  <si>
    <t>234 Johnston Street</t>
  </si>
  <si>
    <t>Provenance Food And Wine Co Pty Ltd</t>
  </si>
  <si>
    <t>32318352</t>
  </si>
  <si>
    <t>Baah Lah</t>
  </si>
  <si>
    <t>Shop 1 100 Pakington Street</t>
  </si>
  <si>
    <t>32318360</t>
  </si>
  <si>
    <t>520 Macaulay Road</t>
  </si>
  <si>
    <t>Sapkota And Pathak Sons Pty Ltd</t>
  </si>
  <si>
    <t>32318378</t>
  </si>
  <si>
    <t>Xiang Garden</t>
  </si>
  <si>
    <t>32318386</t>
  </si>
  <si>
    <t>Napalai</t>
  </si>
  <si>
    <t>459 South Road</t>
  </si>
  <si>
    <t>32318394</t>
  </si>
  <si>
    <t>Shophouse Ramen</t>
  </si>
  <si>
    <t>329 Smith Street</t>
  </si>
  <si>
    <t>Shophouse Ramen Pty Ltd</t>
  </si>
  <si>
    <t>32318409</t>
  </si>
  <si>
    <t>Urban Provedore</t>
  </si>
  <si>
    <t>Shop 1, Link Apartment Complex 231 Toorak Road</t>
  </si>
  <si>
    <t>Ink Coffee Pty Ltd</t>
  </si>
  <si>
    <t>32318425</t>
  </si>
  <si>
    <t>Hv Restaurant</t>
  </si>
  <si>
    <t>34 Church Street</t>
  </si>
  <si>
    <t>32318441</t>
  </si>
  <si>
    <t>Laksa King Glen Waverley</t>
  </si>
  <si>
    <t>Shop T3, Ikon Building 39-51 Kingsway</t>
  </si>
  <si>
    <t>Laksa King Glen Waverley Pty Ltd</t>
  </si>
  <si>
    <t>32318459</t>
  </si>
  <si>
    <t>Bar 204</t>
  </si>
  <si>
    <t>204 Broadway</t>
  </si>
  <si>
    <t>32318467</t>
  </si>
  <si>
    <t>Grilled Hut</t>
  </si>
  <si>
    <t>54 Palmerston Street</t>
  </si>
  <si>
    <t>L &amp; S Grilledhut Pty Ltd</t>
  </si>
  <si>
    <t>32318475</t>
  </si>
  <si>
    <t>Ribs &amp; Burgers Craigieburn</t>
  </si>
  <si>
    <t>Shop Boo-07 Craigieburn Central 340 Craigieburn Road</t>
  </si>
  <si>
    <t>Craigieburn Burgers Pty Ltd</t>
  </si>
  <si>
    <t>32318483</t>
  </si>
  <si>
    <t>Tinto</t>
  </si>
  <si>
    <t>555-557 Burwood Road</t>
  </si>
  <si>
    <t>Vastafeliz Pty Ltd</t>
  </si>
  <si>
    <t>32318506</t>
  </si>
  <si>
    <t>Bastoni</t>
  </si>
  <si>
    <t>12-24 Clyde Street</t>
  </si>
  <si>
    <t>Lavica Sp Pty Ltd</t>
  </si>
  <si>
    <t>32318514</t>
  </si>
  <si>
    <t>Village Pizza And Pasta Bacchus Marsh</t>
  </si>
  <si>
    <t>Shop 26, 186 Main Street</t>
  </si>
  <si>
    <t>Phoenix And Sons Group Pty Ltd</t>
  </si>
  <si>
    <t>32318556</t>
  </si>
  <si>
    <t>J &amp; L Fitzgerald Trading</t>
  </si>
  <si>
    <t>14 The Centreway</t>
  </si>
  <si>
    <t>32318580</t>
  </si>
  <si>
    <t>The Mill Port Fairy</t>
  </si>
  <si>
    <t>42 Sackville Street</t>
  </si>
  <si>
    <t>32318637</t>
  </si>
  <si>
    <t>Ruby Cafe</t>
  </si>
  <si>
    <t>101 Mollison Street</t>
  </si>
  <si>
    <t>Cremona Joanne</t>
  </si>
  <si>
    <t>32318645</t>
  </si>
  <si>
    <t>Niko Niko Echuca</t>
  </si>
  <si>
    <t>535 High Street</t>
  </si>
  <si>
    <t>Niko Niko Echuca Pty Ltd</t>
  </si>
  <si>
    <t>32318653</t>
  </si>
  <si>
    <t>3 Grains Roman Artisan Pizza</t>
  </si>
  <si>
    <t>Part 68, Stevedore Street</t>
  </si>
  <si>
    <t>3 Grains Holdings Pty Ltd</t>
  </si>
  <si>
    <t>32318661</t>
  </si>
  <si>
    <t>Drouin Thai Restaurant</t>
  </si>
  <si>
    <t>1 Bank Place</t>
  </si>
  <si>
    <t>32318679</t>
  </si>
  <si>
    <t>Piccolino Pizza</t>
  </si>
  <si>
    <t>148 Scotchmer Street</t>
  </si>
  <si>
    <t>Piccolino Pizza Pty Ltd</t>
  </si>
  <si>
    <t>32318695</t>
  </si>
  <si>
    <t>Ok Billy</t>
  </si>
  <si>
    <t>574A Main Street</t>
  </si>
  <si>
    <t>Johnny Greco Pty Ltd</t>
  </si>
  <si>
    <t>32318700</t>
  </si>
  <si>
    <t>Ferrovia Deli &amp; Fine Foods</t>
  </si>
  <si>
    <t>8 Railway Parade</t>
  </si>
  <si>
    <t>32318718</t>
  </si>
  <si>
    <t>Saffron Cottage Nepalese And Indian Restaurant</t>
  </si>
  <si>
    <t>Shop 3 1563-1565 Burwood Highway</t>
  </si>
  <si>
    <t>Hari &amp; Krishna Pty Ltd</t>
  </si>
  <si>
    <t>32318734</t>
  </si>
  <si>
    <t>Indian Rogan Josh</t>
  </si>
  <si>
    <t>1216 Burwood Highway</t>
  </si>
  <si>
    <t>Akash Enterprises Pty Ltd</t>
  </si>
  <si>
    <t>32318750</t>
  </si>
  <si>
    <t>Restaurant Ayams Chef</t>
  </si>
  <si>
    <t>67-69 Coventry Street</t>
  </si>
  <si>
    <t>Global Rasa Pty Ltd</t>
  </si>
  <si>
    <t>32318784</t>
  </si>
  <si>
    <t>Cherry &amp; Twigs</t>
  </si>
  <si>
    <t>Shop 1B/555 Flinders Lane</t>
  </si>
  <si>
    <t>Rlimansyah Pty Ltd</t>
  </si>
  <si>
    <t>32318807</t>
  </si>
  <si>
    <t>Bungaree Recreation Reserve</t>
  </si>
  <si>
    <t>279 Bungaree-Wallace Road</t>
  </si>
  <si>
    <t>Bungaree Recreation Reserve Committee Inc</t>
  </si>
  <si>
    <t>32318815</t>
  </si>
  <si>
    <t>Operator25</t>
  </si>
  <si>
    <t>G03/25 Wills Street</t>
  </si>
  <si>
    <t>Grv Hospitality Pty Ltd</t>
  </si>
  <si>
    <t>32318849</t>
  </si>
  <si>
    <t>Old Man Pho</t>
  </si>
  <si>
    <t>Tenancy Lg - 033, Lower Ground Level Emporium Melbourne, Lonsdale Street</t>
  </si>
  <si>
    <t>Tnnt Corp Pty Ltd</t>
  </si>
  <si>
    <t>32318873</t>
  </si>
  <si>
    <t>Super Normal</t>
  </si>
  <si>
    <t>171 Collins Street</t>
  </si>
  <si>
    <t>Super Normal (Vic) Pty Ltd</t>
  </si>
  <si>
    <t>32318904</t>
  </si>
  <si>
    <t>The Red Door Pizzeria</t>
  </si>
  <si>
    <t>401 Warrenheip Street</t>
  </si>
  <si>
    <t>Red Door Restaurants Pty Ltd</t>
  </si>
  <si>
    <t>32318938</t>
  </si>
  <si>
    <t>Char Siu House</t>
  </si>
  <si>
    <t>37 Errol Street</t>
  </si>
  <si>
    <t>32318954</t>
  </si>
  <si>
    <t>Subha Sandhya</t>
  </si>
  <si>
    <t>19A/10-18 Society Avenue</t>
  </si>
  <si>
    <t>Ghimire &amp; Chalise Pty Ltd</t>
  </si>
  <si>
    <t>32319015</t>
  </si>
  <si>
    <t>Park Street Dining</t>
  </si>
  <si>
    <t>815 Nicholson Street</t>
  </si>
  <si>
    <t>Park St Cafe Pty Ltd</t>
  </si>
  <si>
    <t>32319031</t>
  </si>
  <si>
    <t>Pho Vietnam Yummy</t>
  </si>
  <si>
    <t>Unit 1 1 Bank Street</t>
  </si>
  <si>
    <t>32319057</t>
  </si>
  <si>
    <t>Piggery Cafe</t>
  </si>
  <si>
    <t>Part Of 1 Sherbrooke Road</t>
  </si>
  <si>
    <t>32319073</t>
  </si>
  <si>
    <t>Nawab Fusion'S</t>
  </si>
  <si>
    <t>1306 Centre Road</t>
  </si>
  <si>
    <t>32319081</t>
  </si>
  <si>
    <t>Grill'D (Moonee Ponds)</t>
  </si>
  <si>
    <t>69 Puckle Street</t>
  </si>
  <si>
    <t>32319138</t>
  </si>
  <si>
    <t>Mami Ko</t>
  </si>
  <si>
    <t>76 Nicholson Street</t>
  </si>
  <si>
    <t>Mami Ko Pty Ltd</t>
  </si>
  <si>
    <t>32319196</t>
  </si>
  <si>
    <t>Chef Lanka</t>
  </si>
  <si>
    <t>2/87 Wheatsheaf Road</t>
  </si>
  <si>
    <t>Mdpl Pty Ltd</t>
  </si>
  <si>
    <t>32319201</t>
  </si>
  <si>
    <t>82 Victoria Street</t>
  </si>
  <si>
    <t>Mountain Millions Pty Ltd</t>
  </si>
  <si>
    <t>32319219</t>
  </si>
  <si>
    <t>Swaad India'S Zest</t>
  </si>
  <si>
    <t>Shop 9 271-275 Centre Road</t>
  </si>
  <si>
    <t>32319235</t>
  </si>
  <si>
    <t>Patong Thai Restaurant</t>
  </si>
  <si>
    <t>271 Flinders Lane</t>
  </si>
  <si>
    <t>Patong Pty Ltd</t>
  </si>
  <si>
    <t>32319243</t>
  </si>
  <si>
    <t>Table Three Seven Four Seven</t>
  </si>
  <si>
    <t>43 Ford Street</t>
  </si>
  <si>
    <t>Sugarloaf Solutions Pty Ltd</t>
  </si>
  <si>
    <t>32319251</t>
  </si>
  <si>
    <t>Nectar Kitchen And Bar</t>
  </si>
  <si>
    <t>239 Moorabool Street</t>
  </si>
  <si>
    <t>Steere Wright Enterprises Pty Ltd</t>
  </si>
  <si>
    <t>32319277</t>
  </si>
  <si>
    <t>Haveli Heritage Indian Restaurant</t>
  </si>
  <si>
    <t>147 Springvale Rd</t>
  </si>
  <si>
    <t>Sheen Enterprises Pty Ltd</t>
  </si>
  <si>
    <t>32319285</t>
  </si>
  <si>
    <t>Kitty Burns</t>
  </si>
  <si>
    <t>Haven Apartments 677-679 Victoria Street</t>
  </si>
  <si>
    <t>B Dhanoa Holdings Pty Ltd</t>
  </si>
  <si>
    <t>32319324</t>
  </si>
  <si>
    <t>Berties Butcher</t>
  </si>
  <si>
    <t>Rear Of 218 Swan Street</t>
  </si>
  <si>
    <t>Berties Butchers Richmond Pty Ltd</t>
  </si>
  <si>
    <t>32319332</t>
  </si>
  <si>
    <t>Steak Ministry Bar &amp; Grill</t>
  </si>
  <si>
    <t>Shop T9 And T10, 39 Kingsway</t>
  </si>
  <si>
    <t>Steak Ministry Bar &amp; Grill Pty Ltd</t>
  </si>
  <si>
    <t>32319340</t>
  </si>
  <si>
    <t>Bowery To Williamsburg (Oliver Lane)</t>
  </si>
  <si>
    <t>16 Oliver Lane</t>
  </si>
  <si>
    <t>Bowery To Williamsburg (Oliver Lane) Pty Ltd</t>
  </si>
  <si>
    <t>32319366</t>
  </si>
  <si>
    <t>Delfi Foods</t>
  </si>
  <si>
    <t>318-320 Queens Parade</t>
  </si>
  <si>
    <t>Delfi Foods Pty Ltd</t>
  </si>
  <si>
    <t>32319374</t>
  </si>
  <si>
    <t>Gordon Qi Pty Ltd</t>
  </si>
  <si>
    <t>288 Clayton Road</t>
  </si>
  <si>
    <t>32319382</t>
  </si>
  <si>
    <t>Cafe Matta</t>
  </si>
  <si>
    <t>335 Balwyn Road</t>
  </si>
  <si>
    <t>Jess N Nix Cafe Pty Ltd</t>
  </si>
  <si>
    <t>32319413</t>
  </si>
  <si>
    <t>Zegov Restaurant</t>
  </si>
  <si>
    <t>16 Wood Street</t>
  </si>
  <si>
    <t>Zegov Restaurant Pty Ltd</t>
  </si>
  <si>
    <t>32319421</t>
  </si>
  <si>
    <t>Pistol Pete'S Food N Blues</t>
  </si>
  <si>
    <t>93 &amp; 93A Little Malop Street</t>
  </si>
  <si>
    <t>La Vene Pty Ltd</t>
  </si>
  <si>
    <t>32319439</t>
  </si>
  <si>
    <t>The Rooks Return</t>
  </si>
  <si>
    <t>201 Brunswick Street</t>
  </si>
  <si>
    <t>The Three Musketiers Pty Ltd</t>
  </si>
  <si>
    <t>32319463</t>
  </si>
  <si>
    <t>Spanish Bar</t>
  </si>
  <si>
    <t>Mjggbd Pty Ltd</t>
  </si>
  <si>
    <t>32319471</t>
  </si>
  <si>
    <t>Xtraction Cafe</t>
  </si>
  <si>
    <t>Forecourt &amp; Mezzanine Levels 305 William Street</t>
  </si>
  <si>
    <t>Ngss Pty Ltd</t>
  </si>
  <si>
    <t>32319502</t>
  </si>
  <si>
    <t>Master Lanzhou Noodle Bar Cbd</t>
  </si>
  <si>
    <t>379 Elizabeth Street</t>
  </si>
  <si>
    <t>Tg Cbd Pty Ltd</t>
  </si>
  <si>
    <t>32319510</t>
  </si>
  <si>
    <t>Bank Coffee House &amp; Wine Bar</t>
  </si>
  <si>
    <t>5-7 Smith Street</t>
  </si>
  <si>
    <t>Euphoria Warragul Pty Ltd</t>
  </si>
  <si>
    <t>32319528</t>
  </si>
  <si>
    <t>Schnitz Traralgon</t>
  </si>
  <si>
    <t>81-83 Franklin Street</t>
  </si>
  <si>
    <t>Rrm Traralgon Pty Ltd</t>
  </si>
  <si>
    <t>32319536</t>
  </si>
  <si>
    <t>Cafe Stellina</t>
  </si>
  <si>
    <t>17 Peterkin Street</t>
  </si>
  <si>
    <t>2In1A Pty Ltd</t>
  </si>
  <si>
    <t>32319552</t>
  </si>
  <si>
    <t>Zhan Beers</t>
  </si>
  <si>
    <t>Ground Floor 474 Little Lonsdale Street</t>
  </si>
  <si>
    <t>Jeaus Pty Ltd</t>
  </si>
  <si>
    <t>32319586</t>
  </si>
  <si>
    <t>2/124 Canterbury Road</t>
  </si>
  <si>
    <t>Perkins Sports Pty Ltd</t>
  </si>
  <si>
    <t>32319594</t>
  </si>
  <si>
    <t>Suga Victoria</t>
  </si>
  <si>
    <t>269 Huntingdale Road</t>
  </si>
  <si>
    <t>Thank U J Pty Ltd</t>
  </si>
  <si>
    <t>32319609</t>
  </si>
  <si>
    <t>Yang'S Dumpling 3000</t>
  </si>
  <si>
    <t>229 Exhibition Street</t>
  </si>
  <si>
    <t>Yi Tuo Investment Pty Ltd</t>
  </si>
  <si>
    <t>32319617</t>
  </si>
  <si>
    <t>Hampton Park Thai</t>
  </si>
  <si>
    <t>Shop 15, 55 Hallam Road</t>
  </si>
  <si>
    <t>Me-Mak-Mine Pty Ltd</t>
  </si>
  <si>
    <t>32319633</t>
  </si>
  <si>
    <t>Kao Thai</t>
  </si>
  <si>
    <t>347 Sydney Road</t>
  </si>
  <si>
    <t>32319659</t>
  </si>
  <si>
    <t>6 Fortune Kitchen</t>
  </si>
  <si>
    <t>108 Kingsway</t>
  </si>
  <si>
    <t>6 Fortune Kitchen Pty Ltd</t>
  </si>
  <si>
    <t>32319667</t>
  </si>
  <si>
    <t>Little Narai Of Epping</t>
  </si>
  <si>
    <t>Shop 4 772 High Street</t>
  </si>
  <si>
    <t>Aristo Way Pty. Ltd.</t>
  </si>
  <si>
    <t>32319675</t>
  </si>
  <si>
    <t>Pyls Cafe Bar And Restaurant</t>
  </si>
  <si>
    <t>563 High Street</t>
  </si>
  <si>
    <t>Pyls Caf Bar And Restaurant Pty Ltd</t>
  </si>
  <si>
    <t>32319691</t>
  </si>
  <si>
    <t>Chilli Lounge Indian Restaurant</t>
  </si>
  <si>
    <t>7/35 John Street</t>
  </si>
  <si>
    <t>Sanjh Capital Pty Ltd</t>
  </si>
  <si>
    <t>32319706</t>
  </si>
  <si>
    <t>Cafe 202</t>
  </si>
  <si>
    <t>202 Campbell Street</t>
  </si>
  <si>
    <t>Caffeine Tree Pty Ltd</t>
  </si>
  <si>
    <t>32319714</t>
  </si>
  <si>
    <t>Green Orange Cafe</t>
  </si>
  <si>
    <t>138 Burgundy Street</t>
  </si>
  <si>
    <t>Elbay Holdings Pty Ltd</t>
  </si>
  <si>
    <t>32319730</t>
  </si>
  <si>
    <t>3 Brothersss</t>
  </si>
  <si>
    <t>513 Elizabeth Street</t>
  </si>
  <si>
    <t>3 Brothers On Elizabeth Pty Ltd</t>
  </si>
  <si>
    <t>32319748</t>
  </si>
  <si>
    <t>Armanii'S</t>
  </si>
  <si>
    <t>101/8-34 Gladstone Park Drive</t>
  </si>
  <si>
    <t>Armani Ent Pty Ltd</t>
  </si>
  <si>
    <t>32319764</t>
  </si>
  <si>
    <t>Stavros Souvlaki Bar</t>
  </si>
  <si>
    <t>Tenancy 8H St Kilda Sea Baths 10-18 Jacka Boulevard</t>
  </si>
  <si>
    <t>St Kilda Boardwalk Cafe Pty Ltd</t>
  </si>
  <si>
    <t>32319780</t>
  </si>
  <si>
    <t>Common Ground Project Limited</t>
  </si>
  <si>
    <t>675 Anglesea Road</t>
  </si>
  <si>
    <t>Freshwater Creek</t>
  </si>
  <si>
    <t>Common Ground Project Ltd</t>
  </si>
  <si>
    <t>32319798</t>
  </si>
  <si>
    <t>Newbridge General Store</t>
  </si>
  <si>
    <t>36 Lyons Street</t>
  </si>
  <si>
    <t>Davis Nicholas</t>
  </si>
  <si>
    <t>32319803</t>
  </si>
  <si>
    <t>Red Cliff Chinese Restaurant</t>
  </si>
  <si>
    <t>Red Cliff Chinese Restaurant Ground Floor, T1, 256 Queen Street</t>
  </si>
  <si>
    <t>32319811</t>
  </si>
  <si>
    <t>Town &amp; Country Pizza</t>
  </si>
  <si>
    <t>Shop T954, Waurn Ponds Shopping Centre 135-177 Colac Road</t>
  </si>
  <si>
    <t>Fynelen Pty Limited</t>
  </si>
  <si>
    <t>32319829</t>
  </si>
  <si>
    <t>Phon Pi Sai Thai Restaurant</t>
  </si>
  <si>
    <t>269-271 Spring Street</t>
  </si>
  <si>
    <t>32319837</t>
  </si>
  <si>
    <t>Seoul Kitchen</t>
  </si>
  <si>
    <t>Shop 2207 509 Burwood Highway</t>
  </si>
  <si>
    <t>Koto Yakitori Knox Pty Ltd</t>
  </si>
  <si>
    <t>32319861</t>
  </si>
  <si>
    <t>Grill'D (Waurn Ponds)</t>
  </si>
  <si>
    <t>Tenancy T961 Waurn Ponds S/Centre 135-177 Colac Road</t>
  </si>
  <si>
    <t>Skm Pty Ltd</t>
  </si>
  <si>
    <t>32319887</t>
  </si>
  <si>
    <t>Pok Pok Junior</t>
  </si>
  <si>
    <t>9/555 Bourke Street</t>
  </si>
  <si>
    <t>Kbc Hospitality Pty Ltd</t>
  </si>
  <si>
    <t>32319900</t>
  </si>
  <si>
    <t>Pastuso</t>
  </si>
  <si>
    <t>Restaurant Tenancy Lot 2, 19 Ac Dc Lane</t>
  </si>
  <si>
    <t>Muy Bien Pty Ltd</t>
  </si>
  <si>
    <t>32319918</t>
  </si>
  <si>
    <t>Trawool Shed</t>
  </si>
  <si>
    <t>8447 Goulburn Valley Highway</t>
  </si>
  <si>
    <t>Blue Ribbon Catering Pty Ltd</t>
  </si>
  <si>
    <t>32319926</t>
  </si>
  <si>
    <t>Metro Burgers</t>
  </si>
  <si>
    <t>12 Degraves Street</t>
  </si>
  <si>
    <t>Sutton And Mark Pty Ltd</t>
  </si>
  <si>
    <t>32319968</t>
  </si>
  <si>
    <t>Hanoi Kitchen</t>
  </si>
  <si>
    <t>37 Hitchcock Avenue</t>
  </si>
  <si>
    <t>Barwon Heads Hospitality Group P/L</t>
  </si>
  <si>
    <t>32319976</t>
  </si>
  <si>
    <t>Crust Gourmet Pizza Bar Melbourne Cbd</t>
  </si>
  <si>
    <t>Shop 1, 377 Lonsdale Street</t>
  </si>
  <si>
    <t>Tnv Enterprises (Australia) Pty Ltd</t>
  </si>
  <si>
    <t>32319992</t>
  </si>
  <si>
    <t>J V Star Bar</t>
  </si>
  <si>
    <t>27A Grey Street</t>
  </si>
  <si>
    <t>Auswi Pty Ltd</t>
  </si>
  <si>
    <t>32320008</t>
  </si>
  <si>
    <t>Dee Casa</t>
  </si>
  <si>
    <t>Lot 1G, 133-139 City Road</t>
  </si>
  <si>
    <t>Wrap Letting Pty Ltd</t>
  </si>
  <si>
    <t>32320040</t>
  </si>
  <si>
    <t>Ping'S Dumpling Kitchen</t>
  </si>
  <si>
    <t>Hao Ke Lai Pty Ltd</t>
  </si>
  <si>
    <t>32320058</t>
  </si>
  <si>
    <t>Nana Thai Style Hotpot &amp; Bbq</t>
  </si>
  <si>
    <t>Ground Floor, 169 Bourke Street</t>
  </si>
  <si>
    <t>Nana Pty Ltd</t>
  </si>
  <si>
    <t>32320066</t>
  </si>
  <si>
    <t>Sool Tong</t>
  </si>
  <si>
    <t>207 Queen Street</t>
  </si>
  <si>
    <t>Namwon Pty Ltd</t>
  </si>
  <si>
    <t>32320074</t>
  </si>
  <si>
    <t>Dr Morse</t>
  </si>
  <si>
    <t>274 Johnston Street</t>
  </si>
  <si>
    <t>Acp Group Pty Ltd</t>
  </si>
  <si>
    <t>32320082</t>
  </si>
  <si>
    <t>Monkey Bean</t>
  </si>
  <si>
    <t>475 Toorak Road</t>
  </si>
  <si>
    <t>32320090</t>
  </si>
  <si>
    <t>Drunken Monkey Cafe</t>
  </si>
  <si>
    <t>G10, 181-185 St Kilda Road</t>
  </si>
  <si>
    <t>Maya Laxmi Pty Ltd</t>
  </si>
  <si>
    <t>32320121</t>
  </si>
  <si>
    <t>Europa Carnegie</t>
  </si>
  <si>
    <t>99A Koornang Road</t>
  </si>
  <si>
    <t>32320147</t>
  </si>
  <si>
    <t>243 Glenferrie Road</t>
  </si>
  <si>
    <t>32320163</t>
  </si>
  <si>
    <t>257-259 Swanston Street</t>
  </si>
  <si>
    <t>Shop 209 Pty Ltd</t>
  </si>
  <si>
    <t>32320189</t>
  </si>
  <si>
    <t>Mocha Mojo Cafe And Lounge</t>
  </si>
  <si>
    <t>Shop 25, Eden Rise Shopping Village 1 O'Shea Road</t>
  </si>
  <si>
    <t>32320210</t>
  </si>
  <si>
    <t>Mozzarella Bar Cafe E Cucina</t>
  </si>
  <si>
    <t>103 Victoria Street</t>
  </si>
  <si>
    <t>Vp33 Pty Ltd</t>
  </si>
  <si>
    <t>32320244</t>
  </si>
  <si>
    <t>Basil Leaf Thai</t>
  </si>
  <si>
    <t>Unit 10/100 Furlong Road</t>
  </si>
  <si>
    <t>32320278</t>
  </si>
  <si>
    <t>Nishikian</t>
  </si>
  <si>
    <t>425 Springvale Road</t>
  </si>
  <si>
    <t>Nishiki Anz Pty Ltd</t>
  </si>
  <si>
    <t>32320309</t>
  </si>
  <si>
    <t>Nyala African Restaurant</t>
  </si>
  <si>
    <t>Level 1, 356 Brunswick Street</t>
  </si>
  <si>
    <t>Nyala African Restaurant (Vic) Pty Ltd</t>
  </si>
  <si>
    <t>32320317</t>
  </si>
  <si>
    <t>The Apprentice</t>
  </si>
  <si>
    <t>32320325</t>
  </si>
  <si>
    <t>Noodle M8</t>
  </si>
  <si>
    <t>Shop 2, 81 Koornang Road</t>
  </si>
  <si>
    <t>Noodle M8 Pty Ltd</t>
  </si>
  <si>
    <t>32320333</t>
  </si>
  <si>
    <t>Korchi 2</t>
  </si>
  <si>
    <t>441-443 Little Bourke Street</t>
  </si>
  <si>
    <t>Yl Co Pty Ltd</t>
  </si>
  <si>
    <t>32320341</t>
  </si>
  <si>
    <t>Le &amp; Co Bar Restaurant</t>
  </si>
  <si>
    <t>40 Main Road East</t>
  </si>
  <si>
    <t>Le Entertainment Pty Ltd</t>
  </si>
  <si>
    <t>32320375</t>
  </si>
  <si>
    <t>Pink Flake Best Fish &amp; Chips</t>
  </si>
  <si>
    <t>92A Acland Street</t>
  </si>
  <si>
    <t>Pink Flake Pty Ltd</t>
  </si>
  <si>
    <t>32320422</t>
  </si>
  <si>
    <t>Buza Chicken On Queen Street</t>
  </si>
  <si>
    <t>Shop 3, 365 Queen Street</t>
  </si>
  <si>
    <t>Triple Lucky Stars Pty Ltd</t>
  </si>
  <si>
    <t>32320430</t>
  </si>
  <si>
    <t>Cgp Brighton Vic</t>
  </si>
  <si>
    <t>289 Bay Street</t>
  </si>
  <si>
    <t>Aaa Corp Pty Ltd</t>
  </si>
  <si>
    <t>32320456</t>
  </si>
  <si>
    <t>Le Charme De Saigon</t>
  </si>
  <si>
    <t>Shop 3 178 Little Bourke Street</t>
  </si>
  <si>
    <t>The Lab A Pty Ltd</t>
  </si>
  <si>
    <t>32320464</t>
  </si>
  <si>
    <t>Pianoforte Bar Pty Ltd</t>
  </si>
  <si>
    <t>90-92 Little Malop Street</t>
  </si>
  <si>
    <t>32320529</t>
  </si>
  <si>
    <t>La Cachette</t>
  </si>
  <si>
    <t>Shop 10 Edgewater 6-8 Eastern Beach Road</t>
  </si>
  <si>
    <t>Maximum Impact Pty Ltd</t>
  </si>
  <si>
    <t>32320537</t>
  </si>
  <si>
    <t>The Office Wine Bar And Lounge</t>
  </si>
  <si>
    <t>41 Langtree Avenue</t>
  </si>
  <si>
    <t>Batz Ridley Pty Ltd</t>
  </si>
  <si>
    <t>32320545</t>
  </si>
  <si>
    <t>Sergio'S Pizza Bistro</t>
  </si>
  <si>
    <t>201 High Street</t>
  </si>
  <si>
    <t>Paloma Aust Pty Ltd</t>
  </si>
  <si>
    <t>32320561</t>
  </si>
  <si>
    <t>Grill'D (Ballarat)</t>
  </si>
  <si>
    <t>35-37 Sturt Street</t>
  </si>
  <si>
    <t>Thombone Pty Ltd</t>
  </si>
  <si>
    <t>32320600</t>
  </si>
  <si>
    <t>Meigas</t>
  </si>
  <si>
    <t>33 Armstrong Street North</t>
  </si>
  <si>
    <t>32320618</t>
  </si>
  <si>
    <t>Khan Curry Hut Indian Restaurant</t>
  </si>
  <si>
    <t>97-99 Ryrie Street</t>
  </si>
  <si>
    <t>Jzzee Pty Ltd</t>
  </si>
  <si>
    <t>32320626</t>
  </si>
  <si>
    <t>Mildura Andy'S Kitchen</t>
  </si>
  <si>
    <t>73 Lime Avenue</t>
  </si>
  <si>
    <t>Mildura Hospitality Group Pty. Ltd.</t>
  </si>
  <si>
    <t>32320634</t>
  </si>
  <si>
    <t>Eltham Chinese Take Away</t>
  </si>
  <si>
    <t>4/953 Main Road</t>
  </si>
  <si>
    <t>32320668</t>
  </si>
  <si>
    <t>Benjamin'S Kitchen</t>
  </si>
  <si>
    <t>756 Heidelberg Road</t>
  </si>
  <si>
    <t>Arteze Pty Ltd</t>
  </si>
  <si>
    <t>32320684</t>
  </si>
  <si>
    <t>Hok'S Cafe And Restaurant</t>
  </si>
  <si>
    <t>236 Main Street</t>
  </si>
  <si>
    <t>Jhvx Pty Ltd</t>
  </si>
  <si>
    <t>32320707</t>
  </si>
  <si>
    <t>Spout Cafe</t>
  </si>
  <si>
    <t>48 Glen Eira Road</t>
  </si>
  <si>
    <t>32320723</t>
  </si>
  <si>
    <t>There There</t>
  </si>
  <si>
    <t>8 Malop Street</t>
  </si>
  <si>
    <t>Monty Hospitality Pty Ltd</t>
  </si>
  <si>
    <t>32320749</t>
  </si>
  <si>
    <t>Hooked - Healthy Seafood To Go</t>
  </si>
  <si>
    <t>669 Glenferrie Road</t>
  </si>
  <si>
    <t>Silky Sardines Pty Ltd</t>
  </si>
  <si>
    <t>32320799</t>
  </si>
  <si>
    <t>1 Wharf Street East</t>
  </si>
  <si>
    <t>32320804</t>
  </si>
  <si>
    <t>Quang Vinh Restaurant</t>
  </si>
  <si>
    <t>64-66 Alfrieda Street</t>
  </si>
  <si>
    <t>32320812</t>
  </si>
  <si>
    <t>Alpine Gate Cafe</t>
  </si>
  <si>
    <t>38 Myrtle Street</t>
  </si>
  <si>
    <t>Mirt &amp; Co Pty Ltd</t>
  </si>
  <si>
    <t>32320838</t>
  </si>
  <si>
    <t>Restaurant R2008, Westfield Doncaster 619 Doncaster Road</t>
  </si>
  <si>
    <t>Tgi Fran Doncaster Pty Ltd</t>
  </si>
  <si>
    <t>32320846</t>
  </si>
  <si>
    <t>The Meaty</t>
  </si>
  <si>
    <t>197A Middleborough Road</t>
  </si>
  <si>
    <t>The Meaty Pty Ltd</t>
  </si>
  <si>
    <t>32320862</t>
  </si>
  <si>
    <t>Cj'S Pizza Cafe</t>
  </si>
  <si>
    <t>3463 Warburton Highway</t>
  </si>
  <si>
    <t>32320870</t>
  </si>
  <si>
    <t>Pizza On Bell</t>
  </si>
  <si>
    <t>242 Bell Street</t>
  </si>
  <si>
    <t>Tene Pty Ltd</t>
  </si>
  <si>
    <t>32320888</t>
  </si>
  <si>
    <t>Cafe 53 R&amp;A</t>
  </si>
  <si>
    <t>53 Mcnamara Avenue</t>
  </si>
  <si>
    <t>32320919</t>
  </si>
  <si>
    <t>Snowdrift Falls Creek</t>
  </si>
  <si>
    <t>15 Falls Creek Road</t>
  </si>
  <si>
    <t>Pernacom Pty Ltd</t>
  </si>
  <si>
    <t>32320927</t>
  </si>
  <si>
    <t>Victor &amp; Hoist</t>
  </si>
  <si>
    <t>Building 50, Union Loop Road Monash University</t>
  </si>
  <si>
    <t>Sensory Lab Australia Pty Ltd</t>
  </si>
  <si>
    <t>32320935</t>
  </si>
  <si>
    <t>Ermou</t>
  </si>
  <si>
    <t>77 Swan Street</t>
  </si>
  <si>
    <t>Spakos Nominees Pty Ltd</t>
  </si>
  <si>
    <t>32320943</t>
  </si>
  <si>
    <t>Foomoo</t>
  </si>
  <si>
    <t>Level 1, Building Bc 213-243 Burwood Highway</t>
  </si>
  <si>
    <t>On Point Catering Pty Ltd</t>
  </si>
  <si>
    <t>32320969</t>
  </si>
  <si>
    <t>Brady Hotels Pty Ltd</t>
  </si>
  <si>
    <t>22-32 Little Latrobe Street</t>
  </si>
  <si>
    <t>32320977</t>
  </si>
  <si>
    <t>Phat Thuan Vietnamese &amp; Chinese Restaurant</t>
  </si>
  <si>
    <t>815 Ballarat Road</t>
  </si>
  <si>
    <t>32320993</t>
  </si>
  <si>
    <t>Royal Stacks Emporium</t>
  </si>
  <si>
    <t>Tenancy Lg-010 &amp; Lg-011 Lower Ground Level Emporium Melbourne, Lonsdale</t>
  </si>
  <si>
    <t>Princess Stackhouse Pty Ltd</t>
  </si>
  <si>
    <t>32321012</t>
  </si>
  <si>
    <t>Guzman Y Gomez Highpoint</t>
  </si>
  <si>
    <t>Shop 1105, Level 1 Highpoint S/C 120-200 Rosamond Road</t>
  </si>
  <si>
    <t>32321020</t>
  </si>
  <si>
    <t>Coburger &amp; Co</t>
  </si>
  <si>
    <t>67 Moreland Road</t>
  </si>
  <si>
    <t>Willcuk Pty Ltd</t>
  </si>
  <si>
    <t>32321038</t>
  </si>
  <si>
    <t>Minamishima</t>
  </si>
  <si>
    <t>Tenancy 2-4, 2-6 Lord Street</t>
  </si>
  <si>
    <t>Minami &amp; Co Pty Ltd</t>
  </si>
  <si>
    <t>32321096</t>
  </si>
  <si>
    <t>Daily Dose Cafe Wine Bar</t>
  </si>
  <si>
    <t>32321127</t>
  </si>
  <si>
    <t>India Star Dhaba</t>
  </si>
  <si>
    <t>Shop 6, 2 Murdoch Road</t>
  </si>
  <si>
    <t>Balaganesha Pty Ltd</t>
  </si>
  <si>
    <t>32321135</t>
  </si>
  <si>
    <t>Hung Sanh Seafood Barbecue Restaurant</t>
  </si>
  <si>
    <t>443 High Street</t>
  </si>
  <si>
    <t>Tn &amp; Nt Pty Ltd</t>
  </si>
  <si>
    <t>32321151</t>
  </si>
  <si>
    <t>12 Edward Street</t>
  </si>
  <si>
    <t>Good Hustle Pty Ltd</t>
  </si>
  <si>
    <t>32321169</t>
  </si>
  <si>
    <t>House Of Fides</t>
  </si>
  <si>
    <t>338A Keilor Road</t>
  </si>
  <si>
    <t>Dilan Kiratli</t>
  </si>
  <si>
    <t>32321193</t>
  </si>
  <si>
    <t>The Boot Factory</t>
  </si>
  <si>
    <t>1-2/19 Pentridge Boulevard</t>
  </si>
  <si>
    <t>The Boot Factory Pty Ltd</t>
  </si>
  <si>
    <t>32321208</t>
  </si>
  <si>
    <t>Sakura Kaiten Sushi Ii</t>
  </si>
  <si>
    <t>Shop 1, 272-282 Lonsdale Street</t>
  </si>
  <si>
    <t>Roger &amp; Cindy Pty Ltd</t>
  </si>
  <si>
    <t>32321216</t>
  </si>
  <si>
    <t>Lady Lavender Tearooms</t>
  </si>
  <si>
    <t>3085 Princes Highway</t>
  </si>
  <si>
    <t>32321224</t>
  </si>
  <si>
    <t>The General Assembly South Wharf</t>
  </si>
  <si>
    <t>29 South Wharf Promenade</t>
  </si>
  <si>
    <t>Dog At The Bridge Pty Ltd</t>
  </si>
  <si>
    <t>32321232</t>
  </si>
  <si>
    <t>Gsm Bay Views Golf Course</t>
  </si>
  <si>
    <t>Elizabeth Drive</t>
  </si>
  <si>
    <t>Gsm Bay Views Golf Course Pty Ltd</t>
  </si>
  <si>
    <t>32321258</t>
  </si>
  <si>
    <t>Tsuru</t>
  </si>
  <si>
    <t>Ground Floor, Shop 1 27 Little Collins Street</t>
  </si>
  <si>
    <t>Tsuru Group Pty Ltd</t>
  </si>
  <si>
    <t>32321266</t>
  </si>
  <si>
    <t>Ararat Vines Cafe And Bar</t>
  </si>
  <si>
    <t>74 Barkly Street</t>
  </si>
  <si>
    <t>32321282</t>
  </si>
  <si>
    <t>32321321</t>
  </si>
  <si>
    <t>Luigi'S Italian Restaurant</t>
  </si>
  <si>
    <t>40 The Esplanade</t>
  </si>
  <si>
    <t>Luigi'S Italian Restaurant Pty Ltd</t>
  </si>
  <si>
    <t>32321339</t>
  </si>
  <si>
    <t>94 Burgundy Street</t>
  </si>
  <si>
    <t>Sps Mexican Associates Pty Ltd</t>
  </si>
  <si>
    <t>32321347</t>
  </si>
  <si>
    <t>Chipotle</t>
  </si>
  <si>
    <t>2305 Point Nepean Road</t>
  </si>
  <si>
    <t>Ranu Group Of Companies Pty Ltd</t>
  </si>
  <si>
    <t>32321397</t>
  </si>
  <si>
    <t>Streets Of Punjab</t>
  </si>
  <si>
    <t>Shop 1A, 52-62 Old Princes Hwy</t>
  </si>
  <si>
    <t>Gurjeet22 Pty Ltd</t>
  </si>
  <si>
    <t>32321410</t>
  </si>
  <si>
    <t>Heartattack And Vine</t>
  </si>
  <si>
    <t>329 Lygon Street</t>
  </si>
  <si>
    <t>Three Two Nine Pty Ltd</t>
  </si>
  <si>
    <t>32321428</t>
  </si>
  <si>
    <t>The Public'S Corner</t>
  </si>
  <si>
    <t>Shop 1 Dandenong Municipal Building 225 Lonsdale Street</t>
  </si>
  <si>
    <t>Aliti Flowers Pty Ltd</t>
  </si>
  <si>
    <t>32321436</t>
  </si>
  <si>
    <t>Two Spoons</t>
  </si>
  <si>
    <t>Shop 1, 428 Nepean Highway</t>
  </si>
  <si>
    <t>Jasper &amp; Kho Pty Ltd</t>
  </si>
  <si>
    <t>32321452</t>
  </si>
  <si>
    <t>Bodega Underground</t>
  </si>
  <si>
    <t>Basement 47-55 Little Bourke Street</t>
  </si>
  <si>
    <t>Machdown Pty Ltd</t>
  </si>
  <si>
    <t>32321486</t>
  </si>
  <si>
    <t>Thai @ Sale</t>
  </si>
  <si>
    <t>298 York Street</t>
  </si>
  <si>
    <t>32321509</t>
  </si>
  <si>
    <t>Pat Ang</t>
  </si>
  <si>
    <t>615 Balcombe Road</t>
  </si>
  <si>
    <t>Pat Ang Pty Ltd</t>
  </si>
  <si>
    <t>32321517</t>
  </si>
  <si>
    <t>Mewoo</t>
  </si>
  <si>
    <t>128 York Street</t>
  </si>
  <si>
    <t>Dokdo Pty Ltd</t>
  </si>
  <si>
    <t>32321575</t>
  </si>
  <si>
    <t>Balkan Grill Reservoir Pty.Ltd</t>
  </si>
  <si>
    <t>916 - 918 High Street</t>
  </si>
  <si>
    <t>Balkan Grill Reservoir Pty Ltd</t>
  </si>
  <si>
    <t>32321591</t>
  </si>
  <si>
    <t>The Cafe Jamieson</t>
  </si>
  <si>
    <t>25 Grey Street</t>
  </si>
  <si>
    <t>32321614</t>
  </si>
  <si>
    <t>Risk Bar</t>
  </si>
  <si>
    <t>10 Eaton Mall</t>
  </si>
  <si>
    <t>Oakleigh Entertainment Pty Ltd</t>
  </si>
  <si>
    <t>32321630</t>
  </si>
  <si>
    <t>Brunswick Foodstore</t>
  </si>
  <si>
    <t>29 Weston Street</t>
  </si>
  <si>
    <t>Soha &amp; Co Pty Ltd</t>
  </si>
  <si>
    <t>32321656</t>
  </si>
  <si>
    <t>Kalimera Oakleigh</t>
  </si>
  <si>
    <t>41 Chester Street</t>
  </si>
  <si>
    <t>Kalimera Food And Beverage Pty Ltd</t>
  </si>
  <si>
    <t>32321664</t>
  </si>
  <si>
    <t>The 5Th Provinces</t>
  </si>
  <si>
    <t>Shops 3 &amp; 4, 60 Fitzroy Street</t>
  </si>
  <si>
    <t>Stradcon Pty Ltd</t>
  </si>
  <si>
    <t>32321729</t>
  </si>
  <si>
    <t>St James Souvlaki</t>
  </si>
  <si>
    <t>397 Centre Road</t>
  </si>
  <si>
    <t>Nezos Dimitrios</t>
  </si>
  <si>
    <t>32321737</t>
  </si>
  <si>
    <t>Orexi Souvlaki Bar Cafe</t>
  </si>
  <si>
    <t>33 Chester Street</t>
  </si>
  <si>
    <t>Orexi Souvlaki Bar Cafe Pty Ltd</t>
  </si>
  <si>
    <t>32321745</t>
  </si>
  <si>
    <t>Basement 335 Flinders Lane</t>
  </si>
  <si>
    <t>Coin Operators Pty Ltd</t>
  </si>
  <si>
    <t>32321753</t>
  </si>
  <si>
    <t>Windchimes Cafe</t>
  </si>
  <si>
    <t>Unit 1, 250 Blackburn Road</t>
  </si>
  <si>
    <t>Asia Australia Trading Pty Ltd</t>
  </si>
  <si>
    <t>32321761</t>
  </si>
  <si>
    <t>Uvhr Pty Ltd</t>
  </si>
  <si>
    <t>15 Acacia Place</t>
  </si>
  <si>
    <t>32321779</t>
  </si>
  <si>
    <t>Arcadia Bar</t>
  </si>
  <si>
    <t>19-23 Kay Street</t>
  </si>
  <si>
    <t>Brijal Entertainment Pty Ltd</t>
  </si>
  <si>
    <t>32321787</t>
  </si>
  <si>
    <t>Blue Mini Cafe</t>
  </si>
  <si>
    <t>2 Colchester Road</t>
  </si>
  <si>
    <t>Jrw Consultants Pty Ltd</t>
  </si>
  <si>
    <t>32321795</t>
  </si>
  <si>
    <t>Guneet'S Indian Restaurant</t>
  </si>
  <si>
    <t>Unit 2/250 High Street</t>
  </si>
  <si>
    <t>Guneet'S Pty Ltd</t>
  </si>
  <si>
    <t>32321800</t>
  </si>
  <si>
    <t>Pizza Industri</t>
  </si>
  <si>
    <t>Shop 15, 238 Boardwalk Boulevard</t>
  </si>
  <si>
    <t>Rnd Industri Pty Ltd</t>
  </si>
  <si>
    <t>32321826</t>
  </si>
  <si>
    <t>570 North Road</t>
  </si>
  <si>
    <t>Jg (Ormond) Pty Ltd</t>
  </si>
  <si>
    <t>32321884</t>
  </si>
  <si>
    <t>Coffee Corner E Cucina</t>
  </si>
  <si>
    <t>Cc Traralgon Pty Ltd</t>
  </si>
  <si>
    <t>32321892</t>
  </si>
  <si>
    <t>Don Don Francis St</t>
  </si>
  <si>
    <t>Lot 102, 564 Collins Stret</t>
  </si>
  <si>
    <t>Kos Trading Australia Pty Ltd</t>
  </si>
  <si>
    <t>32321907</t>
  </si>
  <si>
    <t>297 Racecourse Road</t>
  </si>
  <si>
    <t>Royal China Pty Ltd</t>
  </si>
  <si>
    <t>32321915</t>
  </si>
  <si>
    <t>Sam Sam Northcote</t>
  </si>
  <si>
    <t>315 High Street</t>
  </si>
  <si>
    <t>Sam Sam Northcote Pty Ltd</t>
  </si>
  <si>
    <t>32321923</t>
  </si>
  <si>
    <t>Ginger Club Indian Restaurants</t>
  </si>
  <si>
    <t>Shop 2A, Woodgrove Shopping Centre 533-555 High Street</t>
  </si>
  <si>
    <t>32321949</t>
  </si>
  <si>
    <t>Merchants Away</t>
  </si>
  <si>
    <t>Tenancy C4, 10B 73 Merchant Street</t>
  </si>
  <si>
    <t>Eleventh Lafite Pty Ltd</t>
  </si>
  <si>
    <t>32321957</t>
  </si>
  <si>
    <t>Sweet Rice</t>
  </si>
  <si>
    <t>102 Millers Road</t>
  </si>
  <si>
    <t>Mango Village Pty Ltd</t>
  </si>
  <si>
    <t>32321965</t>
  </si>
  <si>
    <t>Lupo'S Kiln Cafe</t>
  </si>
  <si>
    <t>134 Great Alpine Road</t>
  </si>
  <si>
    <t>Maranatha Estate Pty Ltd</t>
  </si>
  <si>
    <t>32321981</t>
  </si>
  <si>
    <t>Stevie</t>
  </si>
  <si>
    <t>Shop 1, 18-34 Station Street</t>
  </si>
  <si>
    <t>Rapd Investments Pty Ltd</t>
  </si>
  <si>
    <t>32321999</t>
  </si>
  <si>
    <t>Little Lipari</t>
  </si>
  <si>
    <t>143 Maude Street</t>
  </si>
  <si>
    <t>G&amp;S Wells Dairy Pty Ltd</t>
  </si>
  <si>
    <t>32322000</t>
  </si>
  <si>
    <t>Twin'S Hand</t>
  </si>
  <si>
    <t>Shop 5, 232-240 Victoria Street</t>
  </si>
  <si>
    <t>32322018</t>
  </si>
  <si>
    <t>The Coffee Club Craigieburn</t>
  </si>
  <si>
    <t>B00-15 Craigieburn Central 340 Craigieburn Road</t>
  </si>
  <si>
    <t>Craigieburn Cafe Pty Ltd</t>
  </si>
  <si>
    <t>32322050</t>
  </si>
  <si>
    <t>Piccante Caffe</t>
  </si>
  <si>
    <t>216 St Georges Road</t>
  </si>
  <si>
    <t>Rilasante Pty Ltd</t>
  </si>
  <si>
    <t>32322076</t>
  </si>
  <si>
    <t>Ginger Monkey Cafe</t>
  </si>
  <si>
    <t>4 Baines Crescent</t>
  </si>
  <si>
    <t>32322084</t>
  </si>
  <si>
    <t>The Cube Wodonga</t>
  </si>
  <si>
    <t>118 Hovell Street</t>
  </si>
  <si>
    <t>Confederate Hospitality Group Pty Ltd</t>
  </si>
  <si>
    <t>32322123</t>
  </si>
  <si>
    <t>Ohgam</t>
  </si>
  <si>
    <t>139 Lonsdale Street</t>
  </si>
  <si>
    <t>Soul Food Team Pty Ltd</t>
  </si>
  <si>
    <t>32322131</t>
  </si>
  <si>
    <t>Indioz Indian Restaurant</t>
  </si>
  <si>
    <t>85 Main Road West</t>
  </si>
  <si>
    <t>Indioz Pty Ltd</t>
  </si>
  <si>
    <t>32322149</t>
  </si>
  <si>
    <t>Mr Hendricks</t>
  </si>
  <si>
    <t>469 Whitehorse Road</t>
  </si>
  <si>
    <t>Asset Vision Group Pty Ltd</t>
  </si>
  <si>
    <t>32322165</t>
  </si>
  <si>
    <t>Gold Spot Pty Ltd</t>
  </si>
  <si>
    <t>G02-03 245-247 Clarendon St</t>
  </si>
  <si>
    <t>32322220</t>
  </si>
  <si>
    <t>Spin Coffee</t>
  </si>
  <si>
    <t>Ground Floor, 607 Bourke Street</t>
  </si>
  <si>
    <t>Corporate Grounds Pty Ltd</t>
  </si>
  <si>
    <t>32322238</t>
  </si>
  <si>
    <t>D House Cafe</t>
  </si>
  <si>
    <t>990 Doncaster Road</t>
  </si>
  <si>
    <t>One Abc Pty Ltd</t>
  </si>
  <si>
    <t>32322262</t>
  </si>
  <si>
    <t>Fisho'S Torquay</t>
  </si>
  <si>
    <t>36 The Esplanade</t>
  </si>
  <si>
    <t>Lde Trading Pty Ltd</t>
  </si>
  <si>
    <t>32322270</t>
  </si>
  <si>
    <t>Mr Boogie Man</t>
  </si>
  <si>
    <t>160 Hoddle Street</t>
  </si>
  <si>
    <t>32322288</t>
  </si>
  <si>
    <t>Paradisescape</t>
  </si>
  <si>
    <t>51 Sydney Road</t>
  </si>
  <si>
    <t>Paradisescape Pty Ltd</t>
  </si>
  <si>
    <t>32322296</t>
  </si>
  <si>
    <t>Ichimaki 700 Bourke</t>
  </si>
  <si>
    <t>Shop 1B, 700 Bourke St</t>
  </si>
  <si>
    <t>Ke Wang Pty Ltd</t>
  </si>
  <si>
    <t>32322301</t>
  </si>
  <si>
    <t>Little Black Pig &amp; Sons</t>
  </si>
  <si>
    <t>48 Burgundy Street</t>
  </si>
  <si>
    <t>The Black Sheep Pty Ltd</t>
  </si>
  <si>
    <t>32322327</t>
  </si>
  <si>
    <t>Rupert On Rupert</t>
  </si>
  <si>
    <t>73 Rupert Street</t>
  </si>
  <si>
    <t>Rupert On Rupert Pty Ltd</t>
  </si>
  <si>
    <t>32322335</t>
  </si>
  <si>
    <t>Eleven Inch Pizza</t>
  </si>
  <si>
    <t>52 Park Street</t>
  </si>
  <si>
    <t>Eleven Inch Pizza Pty Ltd</t>
  </si>
  <si>
    <t>32322343</t>
  </si>
  <si>
    <t>Ribs &amp; Burgers, Hawthorn</t>
  </si>
  <si>
    <t>Tenancy 1, 862 Glenferrie Road</t>
  </si>
  <si>
    <t>Glenribs Pty Ltd</t>
  </si>
  <si>
    <t>32322369</t>
  </si>
  <si>
    <t>Huxta-Burger</t>
  </si>
  <si>
    <t>Shop 5 673-681 Glenferrie Road</t>
  </si>
  <si>
    <t>Muyatchi Pty Ltd</t>
  </si>
  <si>
    <t>32322385</t>
  </si>
  <si>
    <t>Kpc Australia</t>
  </si>
  <si>
    <t>Shop C1 10 / 18 Society Avenue</t>
  </si>
  <si>
    <t>Kpc Australia Pty Ltd</t>
  </si>
  <si>
    <t>32322393</t>
  </si>
  <si>
    <t>Union Electric</t>
  </si>
  <si>
    <t>13 Heffernan Lane</t>
  </si>
  <si>
    <t>Union Electric Pty Ltd</t>
  </si>
  <si>
    <t>32322408</t>
  </si>
  <si>
    <t>Tenancy R06A Station Street 399 Melton Highway</t>
  </si>
  <si>
    <t>Tsg Watergardens Pty Ltd</t>
  </si>
  <si>
    <t>32322416</t>
  </si>
  <si>
    <t>United Cinemas Australia</t>
  </si>
  <si>
    <t>Shop B00-49, 340 Craigieburn Road</t>
  </si>
  <si>
    <t>United Cinemas Australia Pty Ltd</t>
  </si>
  <si>
    <t>32322424</t>
  </si>
  <si>
    <t>Hochi Mama 3121</t>
  </si>
  <si>
    <t>63-65 Swan Street</t>
  </si>
  <si>
    <t>Hochi Mama Holdings Pty Ltd</t>
  </si>
  <si>
    <t>32322432</t>
  </si>
  <si>
    <t>Xe Om</t>
  </si>
  <si>
    <t>194 Smith Street</t>
  </si>
  <si>
    <t>Ma Passion Pty Ltd</t>
  </si>
  <si>
    <t>32322466</t>
  </si>
  <si>
    <t>Canteena</t>
  </si>
  <si>
    <t>Shop 2, 18 Prince Street</t>
  </si>
  <si>
    <t>A&amp;K Aus Pty Ltd</t>
  </si>
  <si>
    <t>32322474</t>
  </si>
  <si>
    <t>87-87A Barrabool Road</t>
  </si>
  <si>
    <t>32322490</t>
  </si>
  <si>
    <t>Woodfire Cafe</t>
  </si>
  <si>
    <t>199 Upper Heidelberg Road</t>
  </si>
  <si>
    <t>Raasha Pty Ltd</t>
  </si>
  <si>
    <t>32322521</t>
  </si>
  <si>
    <t>Rk Co-Operations</t>
  </si>
  <si>
    <t>270-272 Clarendon Street</t>
  </si>
  <si>
    <t>Rk Co-Operations Pty Ltd</t>
  </si>
  <si>
    <t>32322539</t>
  </si>
  <si>
    <t>198 - 204 Faraday Street</t>
  </si>
  <si>
    <t>Crinitis Group Carlton Pty Ltd</t>
  </si>
  <si>
    <t>32322547</t>
  </si>
  <si>
    <t>Podium Espresso Bar And Kitchen</t>
  </si>
  <si>
    <t>Ground Level, 501 Swanston Street</t>
  </si>
  <si>
    <t>Ace Pinnacle Pty Ltd</t>
  </si>
  <si>
    <t>32322563</t>
  </si>
  <si>
    <t>Yamato Japanese Restaurant</t>
  </si>
  <si>
    <t>225 Exhibition Street</t>
  </si>
  <si>
    <t>32322571</t>
  </si>
  <si>
    <t>Wokaholic</t>
  </si>
  <si>
    <t>8 Park Hill Street</t>
  </si>
  <si>
    <t>Infinity Thai Cuisine &amp; Bar Pty Ltd</t>
  </si>
  <si>
    <t>32322589</t>
  </si>
  <si>
    <t>Boss Pizza</t>
  </si>
  <si>
    <t>25 Cookson Street</t>
  </si>
  <si>
    <t>32322597</t>
  </si>
  <si>
    <t>Cdmx</t>
  </si>
  <si>
    <t>315 Lygon Street</t>
  </si>
  <si>
    <t>32322610</t>
  </si>
  <si>
    <t>Momo Traralgon</t>
  </si>
  <si>
    <t>103 Seymour Street</t>
  </si>
  <si>
    <t>Momo Trading Pty Ltd</t>
  </si>
  <si>
    <t>32322628</t>
  </si>
  <si>
    <t>Milkbar &amp; Co</t>
  </si>
  <si>
    <t>Shop 1, 42 Lochiel Avenue</t>
  </si>
  <si>
    <t>Rjka Hospitality Pty Ltd</t>
  </si>
  <si>
    <t>32322644</t>
  </si>
  <si>
    <t>Run Rabbit Run</t>
  </si>
  <si>
    <t>24 Hargraves Street</t>
  </si>
  <si>
    <t>Mac And Morgan Pty Ltd</t>
  </si>
  <si>
    <t>32322660</t>
  </si>
  <si>
    <t>Y14 Japanese Seafood Kitchen And Bar</t>
  </si>
  <si>
    <t>Shop 2, 14 Bay Road</t>
  </si>
  <si>
    <t>32322678</t>
  </si>
  <si>
    <t>Will'S Dumpling</t>
  </si>
  <si>
    <t>25 Puckle Street</t>
  </si>
  <si>
    <t>Will'S Workshop Pty Ltd</t>
  </si>
  <si>
    <t>32322686</t>
  </si>
  <si>
    <t>Inti Gourmet</t>
  </si>
  <si>
    <t>414 Nepean Highway</t>
  </si>
  <si>
    <t>32322694</t>
  </si>
  <si>
    <t>137 Swan Street</t>
  </si>
  <si>
    <t>Hd Richmond Pty Ltd</t>
  </si>
  <si>
    <t>32322725</t>
  </si>
  <si>
    <t>Little Collins</t>
  </si>
  <si>
    <t>296-308 Ferntree Gully Road</t>
  </si>
  <si>
    <t>Siunattu Pty Ltd</t>
  </si>
  <si>
    <t>32322759</t>
  </si>
  <si>
    <t>The Boathouse Daylesford</t>
  </si>
  <si>
    <t>2 Leggatt Street</t>
  </si>
  <si>
    <t>Peshnixt Pty Ltd</t>
  </si>
  <si>
    <t>32322767</t>
  </si>
  <si>
    <t>Ssam Korean Bbq Carnegie</t>
  </si>
  <si>
    <t>96 Koornang Rd</t>
  </si>
  <si>
    <t>Ssam 3 Pty Ltd</t>
  </si>
  <si>
    <t>32322775</t>
  </si>
  <si>
    <t>Baba Sus</t>
  </si>
  <si>
    <t>15-17 Bardolph Street</t>
  </si>
  <si>
    <t>Singfor Trading Pty Ltd</t>
  </si>
  <si>
    <t>32322791</t>
  </si>
  <si>
    <t>Le Tonkin</t>
  </si>
  <si>
    <t>Shop 2-4 1264-1266 High Street</t>
  </si>
  <si>
    <t>V-Terra Trading Pty Ltd</t>
  </si>
  <si>
    <t>32322806</t>
  </si>
  <si>
    <t>The Governor Cafe</t>
  </si>
  <si>
    <t>Part Of 36-48 Bowden Street</t>
  </si>
  <si>
    <t>The Gaol Pty Ltd</t>
  </si>
  <si>
    <t>32322814</t>
  </si>
  <si>
    <t>Ocg - Old Castlemaine Gaol</t>
  </si>
  <si>
    <t>36-38 Bowden Street</t>
  </si>
  <si>
    <t>32322830</t>
  </si>
  <si>
    <t>Cafe Bazarre</t>
  </si>
  <si>
    <t>158 Thompson Ave</t>
  </si>
  <si>
    <t>32322864</t>
  </si>
  <si>
    <t>Guzman Y Gomez Leasing</t>
  </si>
  <si>
    <t>Shop 53 Collins Place 45 Collins Street</t>
  </si>
  <si>
    <t>32322898</t>
  </si>
  <si>
    <t>Shandong Mama Mini</t>
  </si>
  <si>
    <t>5/258-260 Flinders Lane</t>
  </si>
  <si>
    <t>Jnt Financial &amp; Business Services Pty Ltd</t>
  </si>
  <si>
    <t>32322911</t>
  </si>
  <si>
    <t>B'Stilla Cantina</t>
  </si>
  <si>
    <t>277 Brunswick Street</t>
  </si>
  <si>
    <t>B'Stilla Pty Ltd</t>
  </si>
  <si>
    <t>32322945</t>
  </si>
  <si>
    <t>Dan Dan Cafe</t>
  </si>
  <si>
    <t>7/20 Homer Street</t>
  </si>
  <si>
    <t>32322961</t>
  </si>
  <si>
    <t>A25 Pizzeria</t>
  </si>
  <si>
    <t>720 Chapel Street</t>
  </si>
  <si>
    <t>Remnic Investments 2 Pty Ltd</t>
  </si>
  <si>
    <t>32322979</t>
  </si>
  <si>
    <t>Anh &amp; Em</t>
  </si>
  <si>
    <t>308 Hampshire Road</t>
  </si>
  <si>
    <t>Anh &amp; Em Pty Ltd</t>
  </si>
  <si>
    <t>32322995</t>
  </si>
  <si>
    <t>Lake Purrumbete Cottages</t>
  </si>
  <si>
    <t>658 Purrumbete Estate Road</t>
  </si>
  <si>
    <t>Tesbury</t>
  </si>
  <si>
    <t>32323030</t>
  </si>
  <si>
    <t>Ravens Creek Farm</t>
  </si>
  <si>
    <t>740 Hendy Main Road</t>
  </si>
  <si>
    <t>32323048</t>
  </si>
  <si>
    <t>Nando'S 27 Elizabeth Street</t>
  </si>
  <si>
    <t>27 Elizabeth Street</t>
  </si>
  <si>
    <t>32323056</t>
  </si>
  <si>
    <t>Lime 'N' Chilli Thai Restaurant</t>
  </si>
  <si>
    <t>Diamond Village Shopping Centre Shop 11/78 Nepean Street</t>
  </si>
  <si>
    <t>32323064</t>
  </si>
  <si>
    <t>Miramar Restaurant &amp; Bar</t>
  </si>
  <si>
    <t>19 Zakwell Circuit</t>
  </si>
  <si>
    <t>Miramar Restaurant &amp; Bar Pty Ltd</t>
  </si>
  <si>
    <t>32323103</t>
  </si>
  <si>
    <t>The Stables Malmsbury</t>
  </si>
  <si>
    <t>15 Ellesmere Pl</t>
  </si>
  <si>
    <t>Kostagin Management Pty Ltd</t>
  </si>
  <si>
    <t>32323137</t>
  </si>
  <si>
    <t>Bamboo Restaurant &amp; Cafe</t>
  </si>
  <si>
    <t>1577 Sydney Road</t>
  </si>
  <si>
    <t>Baghdad Cafe &amp; Restaurant Pty Ltd</t>
  </si>
  <si>
    <t>32323145</t>
  </si>
  <si>
    <t>The Main Grill</t>
  </si>
  <si>
    <t>74 Main Street</t>
  </si>
  <si>
    <t>Mills Horizon Pty Ltd</t>
  </si>
  <si>
    <t>32323153</t>
  </si>
  <si>
    <t>On The Lane Cafe</t>
  </si>
  <si>
    <t>144 Murray Street</t>
  </si>
  <si>
    <t>On The Lane Cafe Pty Ltd</t>
  </si>
  <si>
    <t>32323161</t>
  </si>
  <si>
    <t>Pit Stop Bros</t>
  </si>
  <si>
    <t>137 Great Ocean Road</t>
  </si>
  <si>
    <t>Nununu Pty Ltd</t>
  </si>
  <si>
    <t>32323187</t>
  </si>
  <si>
    <t>Lady Dan</t>
  </si>
  <si>
    <t>101 Burwood Road</t>
  </si>
  <si>
    <t>Avn Restaurant Pty Ltd</t>
  </si>
  <si>
    <t>32323195</t>
  </si>
  <si>
    <t>Cote Terra</t>
  </si>
  <si>
    <t>17 Station Street</t>
  </si>
  <si>
    <t>Joel In June Pty Ltd</t>
  </si>
  <si>
    <t>32323200</t>
  </si>
  <si>
    <t>718-720 Mountain Highway</t>
  </si>
  <si>
    <t>H.T Bui Pty Ltd</t>
  </si>
  <si>
    <t>32323218</t>
  </si>
  <si>
    <t>Houdini'S Cafe And Wine Bar</t>
  </si>
  <si>
    <t>52-56 Old Calder Highway</t>
  </si>
  <si>
    <t>Golosone Pty Ltd</t>
  </si>
  <si>
    <t>32323250</t>
  </si>
  <si>
    <t>Chilli India Signature</t>
  </si>
  <si>
    <t>Shop Gd 0E7 Melbourne Central 211 Latrobe Street</t>
  </si>
  <si>
    <t>Planet India Pty Ltd</t>
  </si>
  <si>
    <t>32323276</t>
  </si>
  <si>
    <t>O'Grill</t>
  </si>
  <si>
    <t>149 Geelong Road</t>
  </si>
  <si>
    <t>Dm Worldwide Pty Ltd</t>
  </si>
  <si>
    <t>32323292</t>
  </si>
  <si>
    <t>Dinner By Heston Blumenthal</t>
  </si>
  <si>
    <t>Tenancy 130, Crown Entertainment Complex 8 Whiteman Street</t>
  </si>
  <si>
    <t>Tipsy Cake Pty Ltd</t>
  </si>
  <si>
    <t>32323315</t>
  </si>
  <si>
    <t>Polaris Dumpling Kitchen</t>
  </si>
  <si>
    <t>Shop 11 42-44 Copernicus Crescent</t>
  </si>
  <si>
    <t>Purple Bamboo Pty Ltd</t>
  </si>
  <si>
    <t>32323323</t>
  </si>
  <si>
    <t>Cafe Vibe</t>
  </si>
  <si>
    <t>7 Centre Road</t>
  </si>
  <si>
    <t>Khadka Dhan Bahadur</t>
  </si>
  <si>
    <t>32323349</t>
  </si>
  <si>
    <t>Old Green Bean</t>
  </si>
  <si>
    <t>179-181 Lyttleton Terrace</t>
  </si>
  <si>
    <t>32323373</t>
  </si>
  <si>
    <t>Foccacino</t>
  </si>
  <si>
    <t>Shop 5, 720 Bourke Street</t>
  </si>
  <si>
    <t>Ap11 Pty Ltd</t>
  </si>
  <si>
    <t>32323381</t>
  </si>
  <si>
    <t>Evie'S Disco Diner</t>
  </si>
  <si>
    <t>230-232 Gertrude Street</t>
  </si>
  <si>
    <t>Markus Wayne</t>
  </si>
  <si>
    <t>32323399</t>
  </si>
  <si>
    <t>Virsa Indian Cuisine And Bar</t>
  </si>
  <si>
    <t>1/25 Bald Hill Road</t>
  </si>
  <si>
    <t>Indian Virsa Pty Ltd</t>
  </si>
  <si>
    <t>32323438</t>
  </si>
  <si>
    <t>Teatro</t>
  </si>
  <si>
    <t>Tenancy A - Hamer Hall 100 St Kilda Road</t>
  </si>
  <si>
    <t>Chapwin Projects Pty Ltd</t>
  </si>
  <si>
    <t>32323446</t>
  </si>
  <si>
    <t>Mini Me Mango</t>
  </si>
  <si>
    <t>24 Scholar Drive</t>
  </si>
  <si>
    <t>32323454</t>
  </si>
  <si>
    <t>Pizza Dolce</t>
  </si>
  <si>
    <t>Shops 8-9 426 Nepean Highway</t>
  </si>
  <si>
    <t>Caesar'S Properties Pty Ltd</t>
  </si>
  <si>
    <t>32323462</t>
  </si>
  <si>
    <t>Umisango</t>
  </si>
  <si>
    <t>Shop 11 148-174 Mountjoy Parade</t>
  </si>
  <si>
    <t>J &amp; M International Trading Pty Ltd</t>
  </si>
  <si>
    <t>32323488</t>
  </si>
  <si>
    <t>Cornerstone &amp; Co</t>
  </si>
  <si>
    <t>75 Ludstone Street</t>
  </si>
  <si>
    <t>Fjl Holdings Pty Ltd</t>
  </si>
  <si>
    <t>32323496</t>
  </si>
  <si>
    <t>Le Voltaire</t>
  </si>
  <si>
    <t>1677 Burwood Highway</t>
  </si>
  <si>
    <t>Le Berry Pty Ltd</t>
  </si>
  <si>
    <t>32323501</t>
  </si>
  <si>
    <t>Jen'S Fine Foods &amp; Coffee</t>
  </si>
  <si>
    <t>180 Allan Street</t>
  </si>
  <si>
    <t>32323527</t>
  </si>
  <si>
    <t>Thai Rani</t>
  </si>
  <si>
    <t>177 Bluff Road</t>
  </si>
  <si>
    <t>Sync Square Pty Ltd</t>
  </si>
  <si>
    <t>32323535</t>
  </si>
  <si>
    <t>Chapati</t>
  </si>
  <si>
    <t>120 Station Street</t>
  </si>
  <si>
    <t>Arjun Headmasters Pty Ltd</t>
  </si>
  <si>
    <t>32323543</t>
  </si>
  <si>
    <t>Cliffe'S Cafe &amp; Pizza</t>
  </si>
  <si>
    <t>1 Symonds Street</t>
  </si>
  <si>
    <t>Kheni Pty Ltd</t>
  </si>
  <si>
    <t>32323551</t>
  </si>
  <si>
    <t>Pieross Pasticceria Italiana</t>
  </si>
  <si>
    <t>5 / 9 Dudley Street</t>
  </si>
  <si>
    <t>Buona Fortuna Venezia Pty Ltd</t>
  </si>
  <si>
    <t>32323569</t>
  </si>
  <si>
    <t>Junior Tan</t>
  </si>
  <si>
    <t>681 Mountain Highway</t>
  </si>
  <si>
    <t>32323577</t>
  </si>
  <si>
    <t>Schnitz - Spencer Outlet</t>
  </si>
  <si>
    <t>Tenancy K3, Spencer Outlet Centre 201 Spencer Street</t>
  </si>
  <si>
    <t>Ohl Enterprises Pty Ltd</t>
  </si>
  <si>
    <t>32323593</t>
  </si>
  <si>
    <t>Ten Greek Plates</t>
  </si>
  <si>
    <t>136 - 138 Martin Street</t>
  </si>
  <si>
    <t>2 Point View Pty Ltd</t>
  </si>
  <si>
    <t>32323624</t>
  </si>
  <si>
    <t>Schnitz Waurn Ponds</t>
  </si>
  <si>
    <t>135-177 Colac Road</t>
  </si>
  <si>
    <t>32323632</t>
  </si>
  <si>
    <t>Soho Village Lot S23 Sneydes Road</t>
  </si>
  <si>
    <t>Sulakshna (Point Cook) Pty Ltd</t>
  </si>
  <si>
    <t>32323674</t>
  </si>
  <si>
    <t>Chickita Highpoint</t>
  </si>
  <si>
    <t>Highpoint Shopping Centre, Level 3 Shop 6306, 200 Rosamond Road</t>
  </si>
  <si>
    <t>Chickita Highpoint Pty Ltd</t>
  </si>
  <si>
    <t>32323682</t>
  </si>
  <si>
    <t>Bbqa</t>
  </si>
  <si>
    <t>13 Mahoneys Road</t>
  </si>
  <si>
    <t>Bbq Revolution Pty Ltd</t>
  </si>
  <si>
    <t>32323705</t>
  </si>
  <si>
    <t>5 Acres Bar &amp; Kitchen</t>
  </si>
  <si>
    <t>11 White Star Road</t>
  </si>
  <si>
    <t>32323739</t>
  </si>
  <si>
    <t>Aree Thai</t>
  </si>
  <si>
    <t>105/9 Rakaia Way</t>
  </si>
  <si>
    <t>Taste Of Smile Pty Ltd</t>
  </si>
  <si>
    <t>32323747</t>
  </si>
  <si>
    <t>Tokyo Tina</t>
  </si>
  <si>
    <t>66A, 66B &amp; 66 Chapel Street</t>
  </si>
  <si>
    <t>Tokyo Tina Pty Ltd</t>
  </si>
  <si>
    <t>32323763</t>
  </si>
  <si>
    <t>Mother Dough</t>
  </si>
  <si>
    <t>86 Burwood Road</t>
  </si>
  <si>
    <t>Champagne Or Wine Pty Ltd</t>
  </si>
  <si>
    <t>32323789</t>
  </si>
  <si>
    <t>Axumite Bar &amp; Restaurant</t>
  </si>
  <si>
    <t>10B City Place</t>
  </si>
  <si>
    <t>Kidanu Hirut</t>
  </si>
  <si>
    <t>32323797</t>
  </si>
  <si>
    <t>Khao San Road</t>
  </si>
  <si>
    <t>696 Mt Alexander Road</t>
  </si>
  <si>
    <t>Aloi Na Pty Ltd</t>
  </si>
  <si>
    <t>32323810</t>
  </si>
  <si>
    <t>Wonky Trolley</t>
  </si>
  <si>
    <t>47 Errol Street</t>
  </si>
  <si>
    <t>Wonky Trolley Australia Pty Ltd</t>
  </si>
  <si>
    <t>32323828</t>
  </si>
  <si>
    <t>Spicy Dragon</t>
  </si>
  <si>
    <t>Shop 3 23 Koornang Road</t>
  </si>
  <si>
    <t>Indiming Pty Ltd</t>
  </si>
  <si>
    <t>32323836</t>
  </si>
  <si>
    <t>Alexandra Oval Recreation Reserve</t>
  </si>
  <si>
    <t>Waratah Avenue</t>
  </si>
  <si>
    <t>32323844</t>
  </si>
  <si>
    <t>23-29 Victoria Street</t>
  </si>
  <si>
    <t>Greek Orthodox Archdiocese Parish Of Coburg &amp; Pascoe Vale</t>
  </si>
  <si>
    <t>32323852</t>
  </si>
  <si>
    <t>Thai Herbs Restaurant</t>
  </si>
  <si>
    <t>297 Buckley Street</t>
  </si>
  <si>
    <t>32323860</t>
  </si>
  <si>
    <t>Minar The Curry Point</t>
  </si>
  <si>
    <t>Shops 11 &amp; 12 48-56 Tom Roberts Parade</t>
  </si>
  <si>
    <t>Kkbp Pty Ltd</t>
  </si>
  <si>
    <t>32323886</t>
  </si>
  <si>
    <t>Advieh</t>
  </si>
  <si>
    <t>71B Gamon Street</t>
  </si>
  <si>
    <t>Advieh Pty Ltd</t>
  </si>
  <si>
    <t>32323894</t>
  </si>
  <si>
    <t>Phuong Nam Vietnamese Restaurant</t>
  </si>
  <si>
    <t>411 High Street</t>
  </si>
  <si>
    <t>Khoa Khanh Thang Pty Ltd</t>
  </si>
  <si>
    <t>32323917</t>
  </si>
  <si>
    <t>Oppa Kitchen</t>
  </si>
  <si>
    <t>271 Swanston Street</t>
  </si>
  <si>
    <t>Oppa Korean Kitchen Pty Ltd</t>
  </si>
  <si>
    <t>32323925</t>
  </si>
  <si>
    <t>57 Cafe Bar Restaurant</t>
  </si>
  <si>
    <t>Shops 55 &amp; 57 The Centreway Pinewood Shopping Square</t>
  </si>
  <si>
    <t>32323941</t>
  </si>
  <si>
    <t>3 Social Cafe, Bar &amp; Restaurant</t>
  </si>
  <si>
    <t>3/41 Horne Street</t>
  </si>
  <si>
    <t>Ktc Hospitality Pty Ltd</t>
  </si>
  <si>
    <t>32323975</t>
  </si>
  <si>
    <t>Clove Cafe &amp; Restaurant</t>
  </si>
  <si>
    <t>449 Lygon Street</t>
  </si>
  <si>
    <t>Akshaya Patra Epicurean Pty Ltd</t>
  </si>
  <si>
    <t>32323991</t>
  </si>
  <si>
    <t>Port Melbourne Go-Karts Pty Ltd</t>
  </si>
  <si>
    <t>32324028</t>
  </si>
  <si>
    <t>Ramen &amp; Dumpling House Wheelers Hill</t>
  </si>
  <si>
    <t>Shop 34, Wheelers Hill Shopping Centre 200 Jells Road</t>
  </si>
  <si>
    <t>Yongxin Pty Ltd</t>
  </si>
  <si>
    <t>32324044</t>
  </si>
  <si>
    <t>173-199 Pioneer Road</t>
  </si>
  <si>
    <t>Reading Cinemas Pty Ltd</t>
  </si>
  <si>
    <t>32324060</t>
  </si>
  <si>
    <t>Pho Flinders Express</t>
  </si>
  <si>
    <t>Shop 1C, 288 Flinders Street</t>
  </si>
  <si>
    <t>Kangaroo Products Pty Ltd</t>
  </si>
  <si>
    <t>32324109</t>
  </si>
  <si>
    <t>Chilangos Mexican Cantina</t>
  </si>
  <si>
    <t>Tg21 Goldsborough Lane</t>
  </si>
  <si>
    <t>Mexicocina Pty Ltd</t>
  </si>
  <si>
    <t>32324125</t>
  </si>
  <si>
    <t>Cirelli&amp;Co Pasta Bar</t>
  </si>
  <si>
    <t>454 Albion Street</t>
  </si>
  <si>
    <t>Chessa Landoni Pty Ltd</t>
  </si>
  <si>
    <t>32324141</t>
  </si>
  <si>
    <t>Healesville Memorial Hall</t>
  </si>
  <si>
    <t>235 Maroondah Highway</t>
  </si>
  <si>
    <t>32324167</t>
  </si>
  <si>
    <t>The Capital</t>
  </si>
  <si>
    <t>50-52 View Street</t>
  </si>
  <si>
    <t>32324183</t>
  </si>
  <si>
    <t>Eight. Restaurant &amp; Bar</t>
  </si>
  <si>
    <t>256-260 Chapel Street</t>
  </si>
  <si>
    <t>Eight. Restaurant &amp; Bar Pty Ltd</t>
  </si>
  <si>
    <t>32324248</t>
  </si>
  <si>
    <t>Miss Loveridge</t>
  </si>
  <si>
    <t>7 Loveridge Walk</t>
  </si>
  <si>
    <t>Khan'S Group Of Companies Pty Ltd</t>
  </si>
  <si>
    <t>32324256</t>
  </si>
  <si>
    <t>Treats @ Bogong Ski Centre</t>
  </si>
  <si>
    <t>238 Kiewa Valley Highway</t>
  </si>
  <si>
    <t>32324329</t>
  </si>
  <si>
    <t>Diamond Indian And Hungarian Cuisine</t>
  </si>
  <si>
    <t>149 Queens Parade</t>
  </si>
  <si>
    <t>Feed A Lot Pty Ltd</t>
  </si>
  <si>
    <t>32324395</t>
  </si>
  <si>
    <t>Mad Mex Waurn Ponds</t>
  </si>
  <si>
    <t>Shop 980B Waurn Ponds Shopping Centre 135 / 177 Colac Road</t>
  </si>
  <si>
    <t>32324434</t>
  </si>
  <si>
    <t>Bendigo Harness Racing Club</t>
  </si>
  <si>
    <t>Lord'S Raceway 646 Mcivor Highway</t>
  </si>
  <si>
    <t>Bendigo Harness Racing Club Inc</t>
  </si>
  <si>
    <t>32324476</t>
  </si>
  <si>
    <t>Thai City Restaurant</t>
  </si>
  <si>
    <t>124 Lygon Street</t>
  </si>
  <si>
    <t>32324557</t>
  </si>
  <si>
    <t>Hawker Beer And Wine</t>
  </si>
  <si>
    <t>288-292 Highett Road</t>
  </si>
  <si>
    <t>Liquor And Dough Pty Ltd</t>
  </si>
  <si>
    <t>32324612</t>
  </si>
  <si>
    <t>Hello Jose</t>
  </si>
  <si>
    <t>85-87 Peel Street</t>
  </si>
  <si>
    <t>Scandi Enterprise Pty Ltd</t>
  </si>
  <si>
    <t>32324654</t>
  </si>
  <si>
    <t>Shop Gr32, Southgate Restaurant &amp; Shopping Precinc Southgate Complex</t>
  </si>
  <si>
    <t>32324824</t>
  </si>
  <si>
    <t>Pakenham Racecourse</t>
  </si>
  <si>
    <t>420-422 Nar Nar Goon-Longwarry Road</t>
  </si>
  <si>
    <t>32324913</t>
  </si>
  <si>
    <t>Mavis The Grocer</t>
  </si>
  <si>
    <t>197 Vere Street</t>
  </si>
  <si>
    <t>Vmck Holding Pty Ltd</t>
  </si>
  <si>
    <t>32325171</t>
  </si>
  <si>
    <t>Forge Theatre And Arts Hub</t>
  </si>
  <si>
    <t>80 Mckean Street</t>
  </si>
  <si>
    <t>32325286</t>
  </si>
  <si>
    <t>119 Howard Street</t>
  </si>
  <si>
    <t>32325317</t>
  </si>
  <si>
    <t>Panacea</t>
  </si>
  <si>
    <t>210 Johnston Street</t>
  </si>
  <si>
    <t>Bar 319 Pty Ltd</t>
  </si>
  <si>
    <t>32325325</t>
  </si>
  <si>
    <t>O.Bento</t>
  </si>
  <si>
    <t>Shops 8&amp;9 838 Collins Street</t>
  </si>
  <si>
    <t>W&amp;H Food Pty. Ltd.</t>
  </si>
  <si>
    <t>32325472</t>
  </si>
  <si>
    <t>Virginia Park Cafe</t>
  </si>
  <si>
    <t>6/236 East Boundary Road</t>
  </si>
  <si>
    <t>Younan Group Pty Ltd</t>
  </si>
  <si>
    <t>32325529</t>
  </si>
  <si>
    <t>The Fish &amp; Burger Co</t>
  </si>
  <si>
    <t>999-1001 Doncaster Road</t>
  </si>
  <si>
    <t>The Fish &amp; Burger Co Pty Ltd</t>
  </si>
  <si>
    <t>32325537</t>
  </si>
  <si>
    <t>Dumpling Workshop</t>
  </si>
  <si>
    <t>64 Koornang Road</t>
  </si>
  <si>
    <t>Miler Pty Ltd</t>
  </si>
  <si>
    <t>32325553</t>
  </si>
  <si>
    <t>Dexter Melbourne</t>
  </si>
  <si>
    <t>456 High Street</t>
  </si>
  <si>
    <t>32325715</t>
  </si>
  <si>
    <t>Easey'S</t>
  </si>
  <si>
    <t>Unit 3 &amp; 4, 48 Easey Street</t>
  </si>
  <si>
    <t>Easey Street Sidings Pty Ltd</t>
  </si>
  <si>
    <t>32325731</t>
  </si>
  <si>
    <t>The Rasoi Tandoori Indian Kitchen Sorrento</t>
  </si>
  <si>
    <t>168 Ocean Beach Road</t>
  </si>
  <si>
    <t>339 Pty Ltd</t>
  </si>
  <si>
    <t>32325838</t>
  </si>
  <si>
    <t>Gaijin Japanese Fusion</t>
  </si>
  <si>
    <t>135 Commercial Road</t>
  </si>
  <si>
    <t>Frl Group Pty Ltd</t>
  </si>
  <si>
    <t>32325888</t>
  </si>
  <si>
    <t>Cafe Ray</t>
  </si>
  <si>
    <t>332 Victoria Street</t>
  </si>
  <si>
    <t>Rei'S Cafe Pty Ltd</t>
  </si>
  <si>
    <t>32325993</t>
  </si>
  <si>
    <t>1395 Toorak Rd</t>
  </si>
  <si>
    <t>1395 Toorak Road</t>
  </si>
  <si>
    <t>1395 Toorak Rd Pty Ltd</t>
  </si>
  <si>
    <t>32326193</t>
  </si>
  <si>
    <t>Mustang Palace</t>
  </si>
  <si>
    <t>426 Sydney Road</t>
  </si>
  <si>
    <t>Shikhar Investment Pty Ltd</t>
  </si>
  <si>
    <t>32326216</t>
  </si>
  <si>
    <t>Two Fat Buns</t>
  </si>
  <si>
    <t>Shop 2, 1142 Mount Alexander Road</t>
  </si>
  <si>
    <t>Two Fat Buns Australia Pty Ltd</t>
  </si>
  <si>
    <t>32326363</t>
  </si>
  <si>
    <t>The Piano Bar &amp; Kitchen</t>
  </si>
  <si>
    <t>1230 Toorak Road</t>
  </si>
  <si>
    <t>32326494</t>
  </si>
  <si>
    <t>Affinity On Errol</t>
  </si>
  <si>
    <t>116 Errol Street</t>
  </si>
  <si>
    <t>Bees Table Pty Ltd</t>
  </si>
  <si>
    <t>32326656</t>
  </si>
  <si>
    <t>189-193 Hargreaves Street</t>
  </si>
  <si>
    <t>32326664</t>
  </si>
  <si>
    <t>Lido Cinemas</t>
  </si>
  <si>
    <t>673 Glenferrie Road</t>
  </si>
  <si>
    <t>Lido Cinemas Pty Ltd</t>
  </si>
  <si>
    <t>32326698</t>
  </si>
  <si>
    <t>Eclectic Tastes</t>
  </si>
  <si>
    <t>2 Burnbank Street</t>
  </si>
  <si>
    <t>32327238</t>
  </si>
  <si>
    <t>Augello'S Balwyn</t>
  </si>
  <si>
    <t>200-202 Whitehorse Road</t>
  </si>
  <si>
    <t>32327458</t>
  </si>
  <si>
    <t>Welcome To Thornbury</t>
  </si>
  <si>
    <t>518-530 High Street</t>
  </si>
  <si>
    <t>Welcome To Thornbury Pty Ltd</t>
  </si>
  <si>
    <t>32327571</t>
  </si>
  <si>
    <t>The Essential Caterer Pty Ltd</t>
  </si>
  <si>
    <t>Hawthorn Arts Centre 360 Burwood Road</t>
  </si>
  <si>
    <t>32323616</t>
  </si>
  <si>
    <t>Avatar Indian Cuisine</t>
  </si>
  <si>
    <t>291 Whitehorse Road</t>
  </si>
  <si>
    <t>M &amp; S Brothers Pty Ltd</t>
  </si>
  <si>
    <t>32324002</t>
  </si>
  <si>
    <t>Old Faithfulls &amp; Co</t>
  </si>
  <si>
    <t>40 Faithfull Street</t>
  </si>
  <si>
    <t>32324036</t>
  </si>
  <si>
    <t>Bambu Bali</t>
  </si>
  <si>
    <t>13-15 Wray Crescent</t>
  </si>
  <si>
    <t>Wu'S Dragon Garden Pty Ltd</t>
  </si>
  <si>
    <t>32324052</t>
  </si>
  <si>
    <t>Gami Chicken &amp; Beer Lilydale</t>
  </si>
  <si>
    <t>Shop 1A 51-59 Andersons Street</t>
  </si>
  <si>
    <t>4 Am Pty Ltd</t>
  </si>
  <si>
    <t>32324078</t>
  </si>
  <si>
    <t>Tena Koe</t>
  </si>
  <si>
    <t>926 Stephenson Road</t>
  </si>
  <si>
    <t>Tena Koe Pty. Ltd.</t>
  </si>
  <si>
    <t>32324086</t>
  </si>
  <si>
    <t>Asia Garden Licensed And Byo Chinese Restaurant</t>
  </si>
  <si>
    <t>Shop 9, The Mall Shopping Centre 348 Mountain Highway</t>
  </si>
  <si>
    <t>32324133</t>
  </si>
  <si>
    <t>Charlie And Leo'S Cafe</t>
  </si>
  <si>
    <t>81 Main Road</t>
  </si>
  <si>
    <t>Lp Cafe Pty Ltd</t>
  </si>
  <si>
    <t>32324159</t>
  </si>
  <si>
    <t>Khmer Kitchen</t>
  </si>
  <si>
    <t>Unit 1, 226 Governor Road</t>
  </si>
  <si>
    <t>Auskh Pty Ltd</t>
  </si>
  <si>
    <t>32324175</t>
  </si>
  <si>
    <t>Dante Cocktail Bar</t>
  </si>
  <si>
    <t>308-310 High Street</t>
  </si>
  <si>
    <t>K&amp;K Pantotis Pty Ltd</t>
  </si>
  <si>
    <t>32324206</t>
  </si>
  <si>
    <t>Heritage Indian Restaurant</t>
  </si>
  <si>
    <t>Shop 1 47 Burgundy Street</t>
  </si>
  <si>
    <t>Atree Pty Ltd</t>
  </si>
  <si>
    <t>32324214</t>
  </si>
  <si>
    <t>Rice Workshop</t>
  </si>
  <si>
    <t>238 Little Bourke Street</t>
  </si>
  <si>
    <t>Donburi Bar Pty Ltd</t>
  </si>
  <si>
    <t>32324222</t>
  </si>
  <si>
    <t>Paper Plate Restaurant</t>
  </si>
  <si>
    <t>318 Bridge Road</t>
  </si>
  <si>
    <t>Qn Ventures Pty Ltd</t>
  </si>
  <si>
    <t>32324264</t>
  </si>
  <si>
    <t>Pimaan Thai Cuisine</t>
  </si>
  <si>
    <t>46 Manchester Road</t>
  </si>
  <si>
    <t>Wt &amp; Wp Pty Ltd</t>
  </si>
  <si>
    <t>32324272</t>
  </si>
  <si>
    <t>Rosa'S Italian Canteen</t>
  </si>
  <si>
    <t>Tenancy 8 500 Bourke Street</t>
  </si>
  <si>
    <t>22 Punch Lane Pty Ltd</t>
  </si>
  <si>
    <t>32324280</t>
  </si>
  <si>
    <t>Maru Koala And Animal Park</t>
  </si>
  <si>
    <t>1650 Bass Highway</t>
  </si>
  <si>
    <t>32324298</t>
  </si>
  <si>
    <t>Wayne And Will Cafe</t>
  </si>
  <si>
    <t>Shop 36 Tunstall Square</t>
  </si>
  <si>
    <t>Wayne &amp; Will Pty Ltd</t>
  </si>
  <si>
    <t>32324303</t>
  </si>
  <si>
    <t>Georgio'S Seafood &amp; Steak</t>
  </si>
  <si>
    <t>P &amp; M Catering Pty Ltd</t>
  </si>
  <si>
    <t>32324337</t>
  </si>
  <si>
    <t>The Daily Dose Cafe</t>
  </si>
  <si>
    <t>Ground Floor Suite 2 116-118 Thames Street</t>
  </si>
  <si>
    <t>Jp &amp; Cj Management Pty Ltd</t>
  </si>
  <si>
    <t>32324345</t>
  </si>
  <si>
    <t>Freeman On Ford</t>
  </si>
  <si>
    <t>97 Ford Street</t>
  </si>
  <si>
    <t>32324353</t>
  </si>
  <si>
    <t>Bua Ji</t>
  </si>
  <si>
    <t>Shop 8 72 Main Hurstbridge Road</t>
  </si>
  <si>
    <t>32324361</t>
  </si>
  <si>
    <t>Donna Maria</t>
  </si>
  <si>
    <t>Shop 1, 18 Ranelagh Drive</t>
  </si>
  <si>
    <t>32324379</t>
  </si>
  <si>
    <t>Dock19</t>
  </si>
  <si>
    <t>Shop 3, 19-23 Seymour Street</t>
  </si>
  <si>
    <t>Don Ho Pty Ltd</t>
  </si>
  <si>
    <t>32324387</t>
  </si>
  <si>
    <t>7 Havelock</t>
  </si>
  <si>
    <t>32A Bank Street</t>
  </si>
  <si>
    <t>32324400</t>
  </si>
  <si>
    <t>Samesyn Restaurant</t>
  </si>
  <si>
    <t>Shop 3 / 24 Bell Street</t>
  </si>
  <si>
    <t>Laine Holdings Pty Ltd</t>
  </si>
  <si>
    <t>32324426</t>
  </si>
  <si>
    <t>Federal Coffee Palace</t>
  </si>
  <si>
    <t>Tenancy G22 &amp; G23 Gpo Develpment 188-218 Elizabeth Street</t>
  </si>
  <si>
    <t>Steps Of Gpo Pty Ltd</t>
  </si>
  <si>
    <t>32324442</t>
  </si>
  <si>
    <t>Saychol Thai</t>
  </si>
  <si>
    <t>1/769 High Street</t>
  </si>
  <si>
    <t>32324492</t>
  </si>
  <si>
    <t>Reunion Cafe Dining</t>
  </si>
  <si>
    <t>160 Union Road</t>
  </si>
  <si>
    <t>Jg Assaad Trading Co Pty. Ltd.</t>
  </si>
  <si>
    <t>32324507</t>
  </si>
  <si>
    <t>Versicilia Ristorante</t>
  </si>
  <si>
    <t>71 Tarraville Road</t>
  </si>
  <si>
    <t>32324523</t>
  </si>
  <si>
    <t>Kilmore Pizza House Bar &amp; Bistro</t>
  </si>
  <si>
    <t>1/66 Sydney Street</t>
  </si>
  <si>
    <t>Sri Sai Baba Pty Ltd</t>
  </si>
  <si>
    <t>32324531</t>
  </si>
  <si>
    <t>Brae Restaurant</t>
  </si>
  <si>
    <t>4285 Cape Otway Road</t>
  </si>
  <si>
    <t>Brae Restaurant Pty Ltd</t>
  </si>
  <si>
    <t>32324565</t>
  </si>
  <si>
    <t>Suwan Thai Cuisine</t>
  </si>
  <si>
    <t>406B Hampton Street</t>
  </si>
  <si>
    <t>Saelao Pty Ltd</t>
  </si>
  <si>
    <t>32324581</t>
  </si>
  <si>
    <t>Carida Plantation</t>
  </si>
  <si>
    <t>307 Huntingdale Road</t>
  </si>
  <si>
    <t>32324604</t>
  </si>
  <si>
    <t>Max'S On The Lake</t>
  </si>
  <si>
    <t>1 Irvine Parade</t>
  </si>
  <si>
    <t>Ryan Daniel</t>
  </si>
  <si>
    <t>32324638</t>
  </si>
  <si>
    <t>Nighthawks Bar</t>
  </si>
  <si>
    <t>134-136 Johnston Street</t>
  </si>
  <si>
    <t>32324696</t>
  </si>
  <si>
    <t>Leaf &amp; Vine</t>
  </si>
  <si>
    <t>34 Panfield Avenue</t>
  </si>
  <si>
    <t>Leaf &amp; Vine Pty Ltd</t>
  </si>
  <si>
    <t>32324719</t>
  </si>
  <si>
    <t>Schnitz Heidelberg</t>
  </si>
  <si>
    <t>175 Burgundy Street</t>
  </si>
  <si>
    <t>Sanrey Pty Ltd</t>
  </si>
  <si>
    <t>32324727</t>
  </si>
  <si>
    <t>Blakes Restaurant</t>
  </si>
  <si>
    <t>57 Bank Street</t>
  </si>
  <si>
    <t>Blakes Restaurant Pty Ltd</t>
  </si>
  <si>
    <t>32324735</t>
  </si>
  <si>
    <t>Prosciutto Bros</t>
  </si>
  <si>
    <t>1/31 Peel Street</t>
  </si>
  <si>
    <t>Prosciutto Bros Pty Ltd</t>
  </si>
  <si>
    <t>32324751</t>
  </si>
  <si>
    <t>Tandoori Hut Indian Restaurant</t>
  </si>
  <si>
    <t>121 Bridge Street East</t>
  </si>
  <si>
    <t>Singh Brar 007 Pty Ltd</t>
  </si>
  <si>
    <t>32324769</t>
  </si>
  <si>
    <t>South Of Johnston</t>
  </si>
  <si>
    <t>46 Oxford Street</t>
  </si>
  <si>
    <t>Ring Nana Pty Ltd</t>
  </si>
  <si>
    <t>32324777</t>
  </si>
  <si>
    <t>The Province By Matt De Angelo</t>
  </si>
  <si>
    <t>29 Langtree Avenue</t>
  </si>
  <si>
    <t>De Angelo'S Pty Ltd</t>
  </si>
  <si>
    <t>32324793</t>
  </si>
  <si>
    <t>Cafe Terroni</t>
  </si>
  <si>
    <t>18 Ballarat Street</t>
  </si>
  <si>
    <t>32324808</t>
  </si>
  <si>
    <t>520 Swanston Street</t>
  </si>
  <si>
    <t>Emilia Operations Pty Ltd</t>
  </si>
  <si>
    <t>32324816</t>
  </si>
  <si>
    <t>Grantville Pantry</t>
  </si>
  <si>
    <t>Shop 7, 1509 Bass Highway</t>
  </si>
  <si>
    <t>32324840</t>
  </si>
  <si>
    <t>Bornga Melbourne City</t>
  </si>
  <si>
    <t>1/188 Little Bourke Street</t>
  </si>
  <si>
    <t>People &amp; Food Pty Ltd</t>
  </si>
  <si>
    <t>32324866</t>
  </si>
  <si>
    <t>Daol Food</t>
  </si>
  <si>
    <t>323 Stephensons Road</t>
  </si>
  <si>
    <t>Bonjen Pty Ltd</t>
  </si>
  <si>
    <t>32324874</t>
  </si>
  <si>
    <t>Neo Cafe Restaurant</t>
  </si>
  <si>
    <t>119-121 Market Square Mall</t>
  </si>
  <si>
    <t>Neo Cafe Restaurant Pty Ltd</t>
  </si>
  <si>
    <t>32324890</t>
  </si>
  <si>
    <t>Fuzion Cafe Echuca</t>
  </si>
  <si>
    <t>258 Pakenham Street</t>
  </si>
  <si>
    <t>Dazzvee Pty Ltd</t>
  </si>
  <si>
    <t>32324905</t>
  </si>
  <si>
    <t>Pizza Stack</t>
  </si>
  <si>
    <t>2/476 Dorset Road</t>
  </si>
  <si>
    <t>Kangfa Pty Ltd</t>
  </si>
  <si>
    <t>32324921</t>
  </si>
  <si>
    <t>973 Nepean Highway</t>
  </si>
  <si>
    <t>Sweta Pty Ltd</t>
  </si>
  <si>
    <t>32324939</t>
  </si>
  <si>
    <t>Croydon Thai</t>
  </si>
  <si>
    <t>17 Maroondah Highway</t>
  </si>
  <si>
    <t>Croydon Thai Pty Ltd</t>
  </si>
  <si>
    <t>32324947</t>
  </si>
  <si>
    <t>San Salts</t>
  </si>
  <si>
    <t>475 North Road</t>
  </si>
  <si>
    <t>Lampon Kanokket</t>
  </si>
  <si>
    <t>32324955</t>
  </si>
  <si>
    <t>Mythos Gr Gryros Bar</t>
  </si>
  <si>
    <t>15 Eaton Mall</t>
  </si>
  <si>
    <t>32324963</t>
  </si>
  <si>
    <t>Dinar Restaurant</t>
  </si>
  <si>
    <t>Shop 1, 1-9 Mareeba Way</t>
  </si>
  <si>
    <t>Botani Enterprises Pty. Ltd.</t>
  </si>
  <si>
    <t>32324989</t>
  </si>
  <si>
    <t>Tuckerberry Hill</t>
  </si>
  <si>
    <t>35 Becks Road</t>
  </si>
  <si>
    <t>Lean Nominees Pty Ltd</t>
  </si>
  <si>
    <t>32324997</t>
  </si>
  <si>
    <t>Vento Cafe Bar Restaurant</t>
  </si>
  <si>
    <t>81-89 High Street</t>
  </si>
  <si>
    <t>32325016</t>
  </si>
  <si>
    <t>Shop 6, 672 Glenferrie Road</t>
  </si>
  <si>
    <t>32325024</t>
  </si>
  <si>
    <t>Buywell Restaurant</t>
  </si>
  <si>
    <t>65-67 Carrington Rd</t>
  </si>
  <si>
    <t>Buywell Pty Ltd</t>
  </si>
  <si>
    <t>32325040</t>
  </si>
  <si>
    <t>Martin Street Cafe &amp; Providore</t>
  </si>
  <si>
    <t>147 Martin Street</t>
  </si>
  <si>
    <t>Julian Barkei</t>
  </si>
  <si>
    <t>32325066</t>
  </si>
  <si>
    <t>Vicci</t>
  </si>
  <si>
    <t>69-71 Victoria Street</t>
  </si>
  <si>
    <t>Vicci Pty Ltd</t>
  </si>
  <si>
    <t>32325074</t>
  </si>
  <si>
    <t>Shop 1 &amp; 2 52 Cook Street</t>
  </si>
  <si>
    <t>32325082</t>
  </si>
  <si>
    <t>Tianjin Style Canteen</t>
  </si>
  <si>
    <t>338A Clayton Road</t>
  </si>
  <si>
    <t>Tjw Food Pty Ltd</t>
  </si>
  <si>
    <t>32325090</t>
  </si>
  <si>
    <t>The Brewers Table</t>
  </si>
  <si>
    <t>42-44 Station Street</t>
  </si>
  <si>
    <t>32325105</t>
  </si>
  <si>
    <t>House Of Fras</t>
  </si>
  <si>
    <t>1 / 351 Mount Dandenong Tourist Rd</t>
  </si>
  <si>
    <t>House Of Fras Pty Ltd</t>
  </si>
  <si>
    <t>32325139</t>
  </si>
  <si>
    <t>Nest @ Waterways Cafe</t>
  </si>
  <si>
    <t>Kiosk 1 Waterside Drive</t>
  </si>
  <si>
    <t>Waterways</t>
  </si>
  <si>
    <t>Racal Pty Ltd</t>
  </si>
  <si>
    <t>32325147</t>
  </si>
  <si>
    <t>The Black Prnce Pub And Grill</t>
  </si>
  <si>
    <t>45 Bourke Street</t>
  </si>
  <si>
    <t>The Black Prince Pub And Grill Pty Ltd</t>
  </si>
  <si>
    <t>32325155</t>
  </si>
  <si>
    <t>Thai Terrace</t>
  </si>
  <si>
    <t>164 Pakington Street</t>
  </si>
  <si>
    <t>32325202</t>
  </si>
  <si>
    <t>Famil-Lee</t>
  </si>
  <si>
    <t>Ground Floor 295 Exhibition Street</t>
  </si>
  <si>
    <t>32325236</t>
  </si>
  <si>
    <t>Viet Chopsticks</t>
  </si>
  <si>
    <t>3/2 Murdoch Road</t>
  </si>
  <si>
    <t>32325244</t>
  </si>
  <si>
    <t>Namoo Namoo</t>
  </si>
  <si>
    <t>167 Queen St</t>
  </si>
  <si>
    <t>Namoo Management Pty Ltd</t>
  </si>
  <si>
    <t>32325252</t>
  </si>
  <si>
    <t>Pimento Thai Cuisine</t>
  </si>
  <si>
    <t>1477-1479 Malvern Road</t>
  </si>
  <si>
    <t>Petcharoen Pty Ltd</t>
  </si>
  <si>
    <t>32325278</t>
  </si>
  <si>
    <t>Groove Train Cranbourne Park</t>
  </si>
  <si>
    <t>Tenancy Sp 120 Cranbourne Park High Street</t>
  </si>
  <si>
    <t>Aayu Investment Pty Ltd</t>
  </si>
  <si>
    <t>32325294</t>
  </si>
  <si>
    <t>Ulumbarra Theatre 10-20 Gaol Road</t>
  </si>
  <si>
    <t>32325309</t>
  </si>
  <si>
    <t>That Green Place</t>
  </si>
  <si>
    <t>42 Little Ryrie Street</t>
  </si>
  <si>
    <t>Amable Community Services Ltd</t>
  </si>
  <si>
    <t>32325333</t>
  </si>
  <si>
    <t>Taste Hunan</t>
  </si>
  <si>
    <t>Shop 1&amp;2, 280 Little Lonsdale Street</t>
  </si>
  <si>
    <t>Taste Hunan Pty Ltd</t>
  </si>
  <si>
    <t>32325341</t>
  </si>
  <si>
    <t>Ground Zer0</t>
  </si>
  <si>
    <t>1/34 Murradoc Road</t>
  </si>
  <si>
    <t>32325367</t>
  </si>
  <si>
    <t>Part Of Werribee Plaza S/Centre 225 Derrimut Road</t>
  </si>
  <si>
    <t>32325375</t>
  </si>
  <si>
    <t>Mustang Cottage</t>
  </si>
  <si>
    <t>Shop 17, Balnarring Village 3050 Frankston - Flinders Road</t>
  </si>
  <si>
    <t>Rudrawati Pty Ltd</t>
  </si>
  <si>
    <t>32325406</t>
  </si>
  <si>
    <t>The Little French Deli</t>
  </si>
  <si>
    <t>524 Nepean Highway</t>
  </si>
  <si>
    <t>Blackdog Australia Pty Ltd</t>
  </si>
  <si>
    <t>32325414</t>
  </si>
  <si>
    <t>Sweet Salt</t>
  </si>
  <si>
    <t>296 High Street</t>
  </si>
  <si>
    <t>Auf Wiedersehen Pty Ltd</t>
  </si>
  <si>
    <t>32325422</t>
  </si>
  <si>
    <t>Sweetie And Moustache Dessert Lounge</t>
  </si>
  <si>
    <t>Level 3 &amp; 4 205 Russell Street</t>
  </si>
  <si>
    <t>Grandevelop Pty Ltd</t>
  </si>
  <si>
    <t>32325456</t>
  </si>
  <si>
    <t>Nandos Bundoora</t>
  </si>
  <si>
    <t>Shop T06, Bundoora Square 23-31 Plenty Road</t>
  </si>
  <si>
    <t>32325464</t>
  </si>
  <si>
    <t>Bahloo Portland</t>
  </si>
  <si>
    <t>85 Cliff Street</t>
  </si>
  <si>
    <t>Good Night Paris Pty Ltd</t>
  </si>
  <si>
    <t>32325480</t>
  </si>
  <si>
    <t>Two Brothers Mitcham</t>
  </si>
  <si>
    <t>558 Mitcham Road</t>
  </si>
  <si>
    <t>Willow Group Pty Ltd</t>
  </si>
  <si>
    <t>32325579</t>
  </si>
  <si>
    <t>Brookfield Maze</t>
  </si>
  <si>
    <t>1121 Benalla-Whitfield Road</t>
  </si>
  <si>
    <t>Myrrhee</t>
  </si>
  <si>
    <t>Zandcliff Estate Pty Ltd</t>
  </si>
  <si>
    <t>32325595</t>
  </si>
  <si>
    <t>D Dumpling</t>
  </si>
  <si>
    <t>692 Mountain Highway</t>
  </si>
  <si>
    <t>E Dumpling Pty Ltd</t>
  </si>
  <si>
    <t>32325600</t>
  </si>
  <si>
    <t>El Chino</t>
  </si>
  <si>
    <t>Good Times Fitzroy Pty Ltd</t>
  </si>
  <si>
    <t>32325618</t>
  </si>
  <si>
    <t>Qu Bah Cafe</t>
  </si>
  <si>
    <t>Shop 101 Midvalley Shopping Centre</t>
  </si>
  <si>
    <t>Qu-Bah Pty Ltd</t>
  </si>
  <si>
    <t>32325626</t>
  </si>
  <si>
    <t>Eeny Meeny</t>
  </si>
  <si>
    <t>96 Young Street</t>
  </si>
  <si>
    <t>Maars Mission Pty Ltd</t>
  </si>
  <si>
    <t>32325642</t>
  </si>
  <si>
    <t>Squires Loft Mornington</t>
  </si>
  <si>
    <t>104 Main Street</t>
  </si>
  <si>
    <t>Mornington Peninsula Steak Company Pty Ltd</t>
  </si>
  <si>
    <t>32325676</t>
  </si>
  <si>
    <t>Capri At The Quays Cafe</t>
  </si>
  <si>
    <t>T4, The Quays. Lot 1B Docklands 231-235 Harbour Esplanade</t>
  </si>
  <si>
    <t>Whitehorse International Investment Pty Ltd</t>
  </si>
  <si>
    <t>32325723</t>
  </si>
  <si>
    <t>Florina'S Greek Tavern</t>
  </si>
  <si>
    <t>582 Glenhuntly Road</t>
  </si>
  <si>
    <t>Moumar Wojeeh</t>
  </si>
  <si>
    <t>32325757</t>
  </si>
  <si>
    <t>Nepal Dining Room</t>
  </si>
  <si>
    <t>156 Waverley Road</t>
  </si>
  <si>
    <t>Ghale Pty Ltd</t>
  </si>
  <si>
    <t>32325765</t>
  </si>
  <si>
    <t>Fat Chef</t>
  </si>
  <si>
    <t>Shop 16-18, 235 Milleara Road</t>
  </si>
  <si>
    <t>Milleara Food Group Pty Ltd</t>
  </si>
  <si>
    <t>32325773</t>
  </si>
  <si>
    <t>Rumduol Restaurant</t>
  </si>
  <si>
    <t>12 Queens Street</t>
  </si>
  <si>
    <t>Rumduol Restaurant Pty Ltd</t>
  </si>
  <si>
    <t>32325781</t>
  </si>
  <si>
    <t>Schnitz - Cranbourne Park</t>
  </si>
  <si>
    <t>Shop Sp125, Cranbourne Park High Street</t>
  </si>
  <si>
    <t>Friends And Foods Pty Ltd</t>
  </si>
  <si>
    <t>32325812</t>
  </si>
  <si>
    <t>The Lost Cowe, Phillip Island</t>
  </si>
  <si>
    <t>Shop 3, 16 The Esplanade</t>
  </si>
  <si>
    <t>Noonan Waters Group Pty Ltd</t>
  </si>
  <si>
    <t>32325846</t>
  </si>
  <si>
    <t>Red Bean Coffee</t>
  </si>
  <si>
    <t>121 Plenty Road</t>
  </si>
  <si>
    <t>Red Bean Coffee Pty Ltd</t>
  </si>
  <si>
    <t>32325854</t>
  </si>
  <si>
    <t>Saving Grace</t>
  </si>
  <si>
    <t>Ground Floor 505 Little Collins Street</t>
  </si>
  <si>
    <t>The Greenpoint Group Pty Ltd</t>
  </si>
  <si>
    <t>32325862</t>
  </si>
  <si>
    <t>Level 1 900 Pleasant Street South</t>
  </si>
  <si>
    <t>Redan</t>
  </si>
  <si>
    <t>32325870</t>
  </si>
  <si>
    <t>Napier Quarter</t>
  </si>
  <si>
    <t>359-361 Napier Street</t>
  </si>
  <si>
    <t>Benjamin Lewis Corp Pty Ltd</t>
  </si>
  <si>
    <t>32325901</t>
  </si>
  <si>
    <t>Circus Oz</t>
  </si>
  <si>
    <t>35 Johnston Street</t>
  </si>
  <si>
    <t>Circus Australia Limited</t>
  </si>
  <si>
    <t>32325943</t>
  </si>
  <si>
    <t>Il Caffe Woodend</t>
  </si>
  <si>
    <t>32325969</t>
  </si>
  <si>
    <t>Two Johns Taphouse</t>
  </si>
  <si>
    <t>Shop Fb 10, Terminal 4 Melbourne Airport</t>
  </si>
  <si>
    <t>32325977</t>
  </si>
  <si>
    <t>Mr Huang Jing</t>
  </si>
  <si>
    <t>Shops 4 &amp; 5, Katherine Place Ground Level, 517 Flinders Lane</t>
  </si>
  <si>
    <t>Huang Jing Pty Ltd</t>
  </si>
  <si>
    <t>32325985</t>
  </si>
  <si>
    <t>Almina @ Docklands</t>
  </si>
  <si>
    <t>Shops 11 &amp; 12 439 Docklands Drive</t>
  </si>
  <si>
    <t>32326004</t>
  </si>
  <si>
    <t>Main Street Mordy</t>
  </si>
  <si>
    <t>501-505 Main Street</t>
  </si>
  <si>
    <t>Element Two Pty Ltd</t>
  </si>
  <si>
    <t>32326012</t>
  </si>
  <si>
    <t>The Wren Courtyard</t>
  </si>
  <si>
    <t>591 High Street</t>
  </si>
  <si>
    <t>The Wren Courtyard Pty Ltd</t>
  </si>
  <si>
    <t>32326038</t>
  </si>
  <si>
    <t>Niddrie Pho</t>
  </si>
  <si>
    <t>354 Keilor Road</t>
  </si>
  <si>
    <t>Giao Vu Hospitality Pty Ltd</t>
  </si>
  <si>
    <t>32326054</t>
  </si>
  <si>
    <t>Capparossi'S Pizza Bistro</t>
  </si>
  <si>
    <t>14 &amp; 16 Whittlesea-Kinglake Road</t>
  </si>
  <si>
    <t>Rossi'S Pty Ltd</t>
  </si>
  <si>
    <t>32326062</t>
  </si>
  <si>
    <t>Veronica Maybury Memorial Recreation Reserve</t>
  </si>
  <si>
    <t>89 Surf Edge Drive</t>
  </si>
  <si>
    <t>Veronica Maybury Memorial Recreational Reserve Committee Inc</t>
  </si>
  <si>
    <t>32326070</t>
  </si>
  <si>
    <t>Hit 147</t>
  </si>
  <si>
    <t>621-625 High Street Road</t>
  </si>
  <si>
    <t>Ips Entities Pty Ltd</t>
  </si>
  <si>
    <t>32326088</t>
  </si>
  <si>
    <t>Bright Burgerville</t>
  </si>
  <si>
    <t>Lot 3 87 Gavin Street</t>
  </si>
  <si>
    <t>Tmg Badrock Enterprises Pty Ltd</t>
  </si>
  <si>
    <t>32326096</t>
  </si>
  <si>
    <t>Shujinko</t>
  </si>
  <si>
    <t>225 Russell Street</t>
  </si>
  <si>
    <t>Double Nine Pty Ltd (In Liquidation)</t>
  </si>
  <si>
    <t>32326101</t>
  </si>
  <si>
    <t>Noon Bar And Cafe</t>
  </si>
  <si>
    <t>Shop 5/86 Mount Eliza Way</t>
  </si>
  <si>
    <t>32326119</t>
  </si>
  <si>
    <t>Shyun Ramen</t>
  </si>
  <si>
    <t>73 Koornang Road</t>
  </si>
  <si>
    <t>Shyun Ramen Pty Ltd</t>
  </si>
  <si>
    <t>32326127</t>
  </si>
  <si>
    <t>Fishtank - Fish And Chippery</t>
  </si>
  <si>
    <t>20 Church Street</t>
  </si>
  <si>
    <t>Lislay Pty Ltd</t>
  </si>
  <si>
    <t>32326135</t>
  </si>
  <si>
    <t>Satsuki Japanese Cafe</t>
  </si>
  <si>
    <t>458 Waverley Road</t>
  </si>
  <si>
    <t>32326151</t>
  </si>
  <si>
    <t>Tosca Browns</t>
  </si>
  <si>
    <t>211 Gray Street</t>
  </si>
  <si>
    <t>M D Rowe Pty Ltd</t>
  </si>
  <si>
    <t>32326169</t>
  </si>
  <si>
    <t>Midnight In Paris</t>
  </si>
  <si>
    <t>69-71 High Street</t>
  </si>
  <si>
    <t>Midnight In Paris Pty Ltd</t>
  </si>
  <si>
    <t>32326177</t>
  </si>
  <si>
    <t>Biricchino</t>
  </si>
  <si>
    <t>355 Whitehorse Road</t>
  </si>
  <si>
    <t>Biricchino Pty Ltd</t>
  </si>
  <si>
    <t>32326185</t>
  </si>
  <si>
    <t>Nabe Kingz Pty Ltd</t>
  </si>
  <si>
    <t>60 Koornang Road</t>
  </si>
  <si>
    <t>32326208</t>
  </si>
  <si>
    <t>Astray Bar</t>
  </si>
  <si>
    <t>86 Little Malop Street</t>
  </si>
  <si>
    <t>Ck Ss Hospitality Pty Ltd</t>
  </si>
  <si>
    <t>32326258</t>
  </si>
  <si>
    <t>Dill Corner Cafe</t>
  </si>
  <si>
    <t>261 Myers Street</t>
  </si>
  <si>
    <t>Gusakova Iuliia</t>
  </si>
  <si>
    <t>32326266</t>
  </si>
  <si>
    <t>Phoenix Soars Kitchen</t>
  </si>
  <si>
    <t>80 Jackson Court</t>
  </si>
  <si>
    <t>Imperial Phoenix Pty Ltd</t>
  </si>
  <si>
    <t>32326274</t>
  </si>
  <si>
    <t>Xs Roasting Kitchen At Nexus</t>
  </si>
  <si>
    <t>Ground Floor, 3 Nexus Court</t>
  </si>
  <si>
    <t>Roasting House Cafe Pty Ltd</t>
  </si>
  <si>
    <t>32326305</t>
  </si>
  <si>
    <t>Millars Lara</t>
  </si>
  <si>
    <t>80 Westlakes Boulevard</t>
  </si>
  <si>
    <t>32326313</t>
  </si>
  <si>
    <t>9 Kings Thai Restaurant</t>
  </si>
  <si>
    <t>4 Porter Avenue</t>
  </si>
  <si>
    <t>Mekong Thai Pty Ltd</t>
  </si>
  <si>
    <t>32326321</t>
  </si>
  <si>
    <t>El Rincon</t>
  </si>
  <si>
    <t>Shop 69 Queen Victoria Market</t>
  </si>
  <si>
    <t>El Rincon Pty Ltd</t>
  </si>
  <si>
    <t>32326347</t>
  </si>
  <si>
    <t>Blood Orange</t>
  </si>
  <si>
    <t>655-661 Burwood Road</t>
  </si>
  <si>
    <t>Punt Road Coffee Pty Ltd</t>
  </si>
  <si>
    <t>32326371</t>
  </si>
  <si>
    <t>Triim</t>
  </si>
  <si>
    <t>33 Hardware Lane</t>
  </si>
  <si>
    <t>Da Flavours Pty Ltd</t>
  </si>
  <si>
    <t>32326389</t>
  </si>
  <si>
    <t>Hold Eatery</t>
  </si>
  <si>
    <t>87 Fletcher Street</t>
  </si>
  <si>
    <t>32326397</t>
  </si>
  <si>
    <t>The Jerk Richmond</t>
  </si>
  <si>
    <t>427-429 Church Street</t>
  </si>
  <si>
    <t>The Jerk Richmond Pty Ltd</t>
  </si>
  <si>
    <t>32326402</t>
  </si>
  <si>
    <t>Schnitz Barkly Square</t>
  </si>
  <si>
    <t>Shop B1 90-106 Sydney Road</t>
  </si>
  <si>
    <t>Thinking Larger Pty Ltd</t>
  </si>
  <si>
    <t>32326478</t>
  </si>
  <si>
    <t>Shop Re02 Werribee Plaza Shopping Centre</t>
  </si>
  <si>
    <t>Tsg Werribee Pty Ltd</t>
  </si>
  <si>
    <t>32326486</t>
  </si>
  <si>
    <t>Guzman Y Gomez Fountain Gate</t>
  </si>
  <si>
    <t>Shop 1118, Westfield Fountain Gate Shopping Centre 352 Princes Highway</t>
  </si>
  <si>
    <t>Think Prophet Pty Ltd</t>
  </si>
  <si>
    <t>32326509</t>
  </si>
  <si>
    <t>Guzman Y Gomez Werribee</t>
  </si>
  <si>
    <t>Shop E06, Werribee Shopping Centre 225 Derrimut Road</t>
  </si>
  <si>
    <t>32326533</t>
  </si>
  <si>
    <t>All Seasons Chinese Restaurant - Port Fairy</t>
  </si>
  <si>
    <t>58 Sackville Street</t>
  </si>
  <si>
    <t>32326541</t>
  </si>
  <si>
    <t>Pho55</t>
  </si>
  <si>
    <t>55 Glenferrie Road</t>
  </si>
  <si>
    <t>Van Hai Banh Corporation Pty Ltd</t>
  </si>
  <si>
    <t>32326567</t>
  </si>
  <si>
    <t>Zero 95</t>
  </si>
  <si>
    <t>904 Doncaster Road</t>
  </si>
  <si>
    <t>Zero 95 Pty Ltd</t>
  </si>
  <si>
    <t>32326583</t>
  </si>
  <si>
    <t>The Station House Gembrook</t>
  </si>
  <si>
    <t>66A Main Street</t>
  </si>
  <si>
    <t>Cole Avenue Hospitality Pty Ltd</t>
  </si>
  <si>
    <t>32326591</t>
  </si>
  <si>
    <t>Mr. Ramen San</t>
  </si>
  <si>
    <t>Shop 12A, 194-200 Bourke Street</t>
  </si>
  <si>
    <t>Mega 18 Pty Ltd</t>
  </si>
  <si>
    <t>32326622</t>
  </si>
  <si>
    <t>Shop Re11, Werribee Plaza Cnr Heath Road &amp; Derrimut Road</t>
  </si>
  <si>
    <t>32326630</t>
  </si>
  <si>
    <t>Pho Bowl</t>
  </si>
  <si>
    <t>Pho Bowl Pty Ltd</t>
  </si>
  <si>
    <t>32326672</t>
  </si>
  <si>
    <t>Wild Honey</t>
  </si>
  <si>
    <t>76-78 Cunninghame Street</t>
  </si>
  <si>
    <t>Ksk Cafes Pty Ltd</t>
  </si>
  <si>
    <t>32326703</t>
  </si>
  <si>
    <t>Noodle Wizard</t>
  </si>
  <si>
    <t>167-169 Russell Street</t>
  </si>
  <si>
    <t>Noodle Wizard Pty Ltd</t>
  </si>
  <si>
    <t>32326729</t>
  </si>
  <si>
    <t>Indian Burrp</t>
  </si>
  <si>
    <t>6/1291-1293 Nepean Highway</t>
  </si>
  <si>
    <t>R &amp; S Brains Pty Ltd</t>
  </si>
  <si>
    <t>32326737</t>
  </si>
  <si>
    <t>Schnitz - Pacific Werribee</t>
  </si>
  <si>
    <t>Tenancy Re05 Corner Derrimut And Heaths Road</t>
  </si>
  <si>
    <t>Migcorp Enterprise Pty Ltd</t>
  </si>
  <si>
    <t>32326753</t>
  </si>
  <si>
    <t>Arrow On Swanston</t>
  </si>
  <si>
    <t>488 Swanston Street</t>
  </si>
  <si>
    <t>Arrow On Swanston (Aust) Pty. Ltd.</t>
  </si>
  <si>
    <t>32326761</t>
  </si>
  <si>
    <t>Grand Guru Indian Restaurant</t>
  </si>
  <si>
    <t>1/A 31 Brantome Street</t>
  </si>
  <si>
    <t>Nrsk Pty Ltd</t>
  </si>
  <si>
    <t>32326779</t>
  </si>
  <si>
    <t>Centre Thai Cafe And Restaurant</t>
  </si>
  <si>
    <t>354-356 High Street</t>
  </si>
  <si>
    <t>Pjpp Holdings Pty Ltd</t>
  </si>
  <si>
    <t>32326787</t>
  </si>
  <si>
    <t>Blackwood Ridge Garden Room</t>
  </si>
  <si>
    <t>812 Greenhills Road</t>
  </si>
  <si>
    <t>32326818</t>
  </si>
  <si>
    <t>Estelle By Scott Pickett</t>
  </si>
  <si>
    <t>245 High Street</t>
  </si>
  <si>
    <t>32326834</t>
  </si>
  <si>
    <t>Lee Ho Fook Restaurant</t>
  </si>
  <si>
    <t>11-15 Duckboard Place</t>
  </si>
  <si>
    <t>Fov Pty Ltd</t>
  </si>
  <si>
    <t>32326868</t>
  </si>
  <si>
    <t>Little Michael'S Pizzeria</t>
  </si>
  <si>
    <t>1398 Toorak Road</t>
  </si>
  <si>
    <t>Wang Food Supplies Pty Ltd</t>
  </si>
  <si>
    <t>32326884</t>
  </si>
  <si>
    <t>Siam Pesto Warragul</t>
  </si>
  <si>
    <t>9-11 Mason Street</t>
  </si>
  <si>
    <t>Pesto Thai Pty Ltd</t>
  </si>
  <si>
    <t>32326915</t>
  </si>
  <si>
    <t>Annette'S Coffee</t>
  </si>
  <si>
    <t>115 Civic Parade</t>
  </si>
  <si>
    <t>32326931</t>
  </si>
  <si>
    <t>Pattysmiths Burgers</t>
  </si>
  <si>
    <t>Tenancy 34 - Lynbrook Village Shopping Centre South Gippsland Highway</t>
  </si>
  <si>
    <t>Grace Restaurants Australia Pty Ltd</t>
  </si>
  <si>
    <t>32326957</t>
  </si>
  <si>
    <t>Chapter Three Espresso Bar</t>
  </si>
  <si>
    <t>133-137 Maling Road</t>
  </si>
  <si>
    <t>Lachris Pty Ltd</t>
  </si>
  <si>
    <t>32326973</t>
  </si>
  <si>
    <t>Gensuke Hawthorn</t>
  </si>
  <si>
    <t>Tenancy 4 860-862 Glenferrie Road</t>
  </si>
  <si>
    <t>Gensuke Hawthorn Pty Ltd</t>
  </si>
  <si>
    <t>32326981</t>
  </si>
  <si>
    <t>Shop 9070A Brisbane Lane, Knox Ozone 509 Burwood Highway</t>
  </si>
  <si>
    <t>32327000</t>
  </si>
  <si>
    <t>St Ivy Cafe</t>
  </si>
  <si>
    <t>Lot 4 4 / 1 The Promenade</t>
  </si>
  <si>
    <t>Infinitio Group Pty Ltd</t>
  </si>
  <si>
    <t>32327034</t>
  </si>
  <si>
    <t>Daawat- E- Mildura Indian Restaurant</t>
  </si>
  <si>
    <t>121 Eighth Street</t>
  </si>
  <si>
    <t>Sachy Pty Ltd</t>
  </si>
  <si>
    <t>32327042</t>
  </si>
  <si>
    <t>Malay Kitchen</t>
  </si>
  <si>
    <t>Shop 1/15 Bank Street</t>
  </si>
  <si>
    <t>T.T Malaysia Bh Pty Ltd</t>
  </si>
  <si>
    <t>32327084</t>
  </si>
  <si>
    <t>Nando'S Pacific Werribee</t>
  </si>
  <si>
    <t>Tenancy No. Re07 Pacific Werribee, Cnr Derrimut And Heath Roads</t>
  </si>
  <si>
    <t>32327092</t>
  </si>
  <si>
    <t>Saffron On Kelletts</t>
  </si>
  <si>
    <t>Shop 8, 150 Kellets Road</t>
  </si>
  <si>
    <t>32327115</t>
  </si>
  <si>
    <t>Shanghai Street On Elizabeth</t>
  </si>
  <si>
    <t>303 Elizabeth Street</t>
  </si>
  <si>
    <t>Best Bite Dumpling Pty Ltd</t>
  </si>
  <si>
    <t>32327123</t>
  </si>
  <si>
    <t>Ajisen Ramen Highpoint</t>
  </si>
  <si>
    <t>Level 1, 1512 Highpoint Shopping Centre 120-200 Rosamond Road</t>
  </si>
  <si>
    <t>Dai Kazoku 2 Pty Ltd</t>
  </si>
  <si>
    <t>32327131</t>
  </si>
  <si>
    <t>Bayroute Bar &amp; Grill</t>
  </si>
  <si>
    <t>Unit 100 49 Beach Street</t>
  </si>
  <si>
    <t>A&amp;A Restaurant Pty Ltd</t>
  </si>
  <si>
    <t>32327173</t>
  </si>
  <si>
    <t>Homeslice Pizza</t>
  </si>
  <si>
    <t>321 Lennox Street</t>
  </si>
  <si>
    <t>Infinity 11:11 Pty Ltd</t>
  </si>
  <si>
    <t>32327199</t>
  </si>
  <si>
    <t>Legend Asian Restaurant</t>
  </si>
  <si>
    <t>Shop 128 Cranbourne Park</t>
  </si>
  <si>
    <t>Legend Asian Food Pty Ltd</t>
  </si>
  <si>
    <t>32327204</t>
  </si>
  <si>
    <t>The Bean Thief</t>
  </si>
  <si>
    <t>773 High Street</t>
  </si>
  <si>
    <t>Aneveno Pty Ltd</t>
  </si>
  <si>
    <t>32327220</t>
  </si>
  <si>
    <t>The Stonez Restaurant</t>
  </si>
  <si>
    <t>101/1091 Stud Road</t>
  </si>
  <si>
    <t>Stonez Food Pty Ltd</t>
  </si>
  <si>
    <t>32327262</t>
  </si>
  <si>
    <t>Infuse Greensborough</t>
  </si>
  <si>
    <t>91 Grimshaw Street</t>
  </si>
  <si>
    <t>Infuse Gb Pty Ltd</t>
  </si>
  <si>
    <t>32327270</t>
  </si>
  <si>
    <t>Kerang Motel</t>
  </si>
  <si>
    <t>77 Wellington Street</t>
  </si>
  <si>
    <t>Hussey Property Pty Ltd</t>
  </si>
  <si>
    <t>32327301</t>
  </si>
  <si>
    <t>Burger Bae</t>
  </si>
  <si>
    <t>80 Station Street</t>
  </si>
  <si>
    <t>32327319</t>
  </si>
  <si>
    <t>F.A.T Fried And Tasty</t>
  </si>
  <si>
    <t>356 Lygon Street</t>
  </si>
  <si>
    <t>F.A.T Fried And Tasty Pty Ltd</t>
  </si>
  <si>
    <t>32327327</t>
  </si>
  <si>
    <t>Lazy Moe'S Bendigo</t>
  </si>
  <si>
    <t>94-98 Mitchell Street</t>
  </si>
  <si>
    <t>32327343</t>
  </si>
  <si>
    <t>129 Koornang Road</t>
  </si>
  <si>
    <t>32327351</t>
  </si>
  <si>
    <t>Sushi Galore</t>
  </si>
  <si>
    <t>178 Burgundy Street Heidelberg</t>
  </si>
  <si>
    <t>32327369</t>
  </si>
  <si>
    <t>Roti Road</t>
  </si>
  <si>
    <t>189-193 Barkly Street</t>
  </si>
  <si>
    <t>Twq Investment Pty Ltd</t>
  </si>
  <si>
    <t>32327377</t>
  </si>
  <si>
    <t>Damon Bradley Southgate</t>
  </si>
  <si>
    <t>Shop M14 3 Southgate Avenue</t>
  </si>
  <si>
    <t>Damon Bradley Pty Ltd</t>
  </si>
  <si>
    <t>32327424</t>
  </si>
  <si>
    <t>Flour &amp; Salt</t>
  </si>
  <si>
    <t>72 Station Street</t>
  </si>
  <si>
    <t>Donna Celeste Pty Ltd</t>
  </si>
  <si>
    <t>32327432</t>
  </si>
  <si>
    <t>Koutouki Coffee Shop</t>
  </si>
  <si>
    <t>2/402 Burnley Street</t>
  </si>
  <si>
    <t>32327440</t>
  </si>
  <si>
    <t>Cornerstone Pizzeria</t>
  </si>
  <si>
    <t>105-107 Harding Street</t>
  </si>
  <si>
    <t>Sweet Salt Australia Pty Ltd</t>
  </si>
  <si>
    <t>32327466</t>
  </si>
  <si>
    <t>The Knox Curry Club</t>
  </si>
  <si>
    <t>440 Burwood Highway</t>
  </si>
  <si>
    <t>Gal Associates Pty Ltd</t>
  </si>
  <si>
    <t>32327474</t>
  </si>
  <si>
    <t>Pepper Lunch Highpoint</t>
  </si>
  <si>
    <t>Tenancy L01 - F1504 Highpoint Shopping Centre 120 - 200 Rosamond Road</t>
  </si>
  <si>
    <t>Hasana Corporation Pty Ltd</t>
  </si>
  <si>
    <t>32327521</t>
  </si>
  <si>
    <t>Mopho Canteen</t>
  </si>
  <si>
    <t>197 Carlisle Street</t>
  </si>
  <si>
    <t>Mopho Canteen Pty Ltd</t>
  </si>
  <si>
    <t>32327539</t>
  </si>
  <si>
    <t>Mallalieu</t>
  </si>
  <si>
    <t>113 Auburn Road</t>
  </si>
  <si>
    <t>32327547</t>
  </si>
  <si>
    <t>The Vertue Of The Coffee Drink</t>
  </si>
  <si>
    <t>8 Raffa Place</t>
  </si>
  <si>
    <t>The Vertue Of The Coffee Drink Pty Ltd</t>
  </si>
  <si>
    <t>32327563</t>
  </si>
  <si>
    <t>Clay Oven Pizza</t>
  </si>
  <si>
    <t>501-503 Macaulay Road</t>
  </si>
  <si>
    <t>32327589</t>
  </si>
  <si>
    <t>Hello Sailor Cafe</t>
  </si>
  <si>
    <t>89 Auburn Road</t>
  </si>
  <si>
    <t>Hello Sailor Auburn Pty Ltd</t>
  </si>
  <si>
    <t>32327628</t>
  </si>
  <si>
    <t>Zambrero Geelong West</t>
  </si>
  <si>
    <t>Shop 8, Pakington Strand 95-108 Pakington Street</t>
  </si>
  <si>
    <t>Geelong West Z Pty Ltd</t>
  </si>
  <si>
    <t>32327636</t>
  </si>
  <si>
    <t>Velocity Espresso &amp; Bar</t>
  </si>
  <si>
    <t>Fb 20, T4</t>
  </si>
  <si>
    <t>32327644</t>
  </si>
  <si>
    <t>Lah Bros</t>
  </si>
  <si>
    <t>119 Chapel Street</t>
  </si>
  <si>
    <t>32327652</t>
  </si>
  <si>
    <t>Second Home Kitchen Bakery Gallery</t>
  </si>
  <si>
    <t>21 Brougham St</t>
  </si>
  <si>
    <t>32327660</t>
  </si>
  <si>
    <t>Watts In Bundalong Cafe</t>
  </si>
  <si>
    <t>1 Plentyfish Court</t>
  </si>
  <si>
    <t>32327678</t>
  </si>
  <si>
    <t>The Ormond Provedore</t>
  </si>
  <si>
    <t>746 North Road</t>
  </si>
  <si>
    <t>Di &amp; A Group Pty Ltd</t>
  </si>
  <si>
    <t>32327694</t>
  </si>
  <si>
    <t>Gaochi King Cremorne</t>
  </si>
  <si>
    <t>228 Swan Street</t>
  </si>
  <si>
    <t>32327709</t>
  </si>
  <si>
    <t>Bossa Nova Food Services</t>
  </si>
  <si>
    <t>156 Elgin Street</t>
  </si>
  <si>
    <t>Victoria Regia Pty Ltd</t>
  </si>
  <si>
    <t>32327717</t>
  </si>
  <si>
    <t>Namsan</t>
  </si>
  <si>
    <t>Shop 3 200 Queen Street</t>
  </si>
  <si>
    <t>Roscoco Pty Ltd</t>
  </si>
  <si>
    <t>32327741</t>
  </si>
  <si>
    <t>Waxflower Bar</t>
  </si>
  <si>
    <t>153 Weston Street</t>
  </si>
  <si>
    <t>Waxflower Bar Pty Ltd</t>
  </si>
  <si>
    <t>32327759</t>
  </si>
  <si>
    <t>City Of Kingston</t>
  </si>
  <si>
    <t>Kingston City Hall 985 Nepean Highway</t>
  </si>
  <si>
    <t>32327791</t>
  </si>
  <si>
    <t>Watts River Cafe And Store</t>
  </si>
  <si>
    <t>197 Maroondah Highway</t>
  </si>
  <si>
    <t>Ishikawa Investments Pty Ltd</t>
  </si>
  <si>
    <t>32327806</t>
  </si>
  <si>
    <t>Bbq Brothers 10</t>
  </si>
  <si>
    <t>Shop 1-2, 587-589 Elizabeth Street</t>
  </si>
  <si>
    <t>Bbq Brothers 10 Pty Ltd</t>
  </si>
  <si>
    <t>32327814</t>
  </si>
  <si>
    <t>Rick'S Place</t>
  </si>
  <si>
    <t>505-507 Macaulay Road</t>
  </si>
  <si>
    <t>Scibbo33 Pty Ltd</t>
  </si>
  <si>
    <t>32327822</t>
  </si>
  <si>
    <t>Railway Cafe &amp; Tracks Bar</t>
  </si>
  <si>
    <t>The Station By Whiskey June Pty Ltd</t>
  </si>
  <si>
    <t>32327848</t>
  </si>
  <si>
    <t>Strike Highpoint</t>
  </si>
  <si>
    <t>Shop 1120 Highpoint Shopping Centre 120-200 Rosamond Road</t>
  </si>
  <si>
    <t>32327856</t>
  </si>
  <si>
    <t>Rockstars Stonegrill And Seafood</t>
  </si>
  <si>
    <t>91 O'Shanassy Street</t>
  </si>
  <si>
    <t>Eateries Pty Ltd</t>
  </si>
  <si>
    <t>32327898</t>
  </si>
  <si>
    <t>207 Camberwell Road</t>
  </si>
  <si>
    <t>La Cabra Pty Ltd</t>
  </si>
  <si>
    <t>32327903</t>
  </si>
  <si>
    <t>Tetsu Jin</t>
  </si>
  <si>
    <t>Shop M0004, Emporium Melbourne 295 Lonsdale Street</t>
  </si>
  <si>
    <t>Yamazaki Japanese Restaurant Pty Ltd</t>
  </si>
  <si>
    <t>32327911</t>
  </si>
  <si>
    <t>Coffee Basics Pty Ltd</t>
  </si>
  <si>
    <t>Shop 7&amp;8 9 Walker Street</t>
  </si>
  <si>
    <t>32327937</t>
  </si>
  <si>
    <t>Welsford Street Cafe</t>
  </si>
  <si>
    <t>2 / 159 Welsford Street</t>
  </si>
  <si>
    <t>Margoo Pty Ltd</t>
  </si>
  <si>
    <t>32327961</t>
  </si>
  <si>
    <t>J &amp; W Restaurant</t>
  </si>
  <si>
    <t>43 Mahoneys Road</t>
  </si>
  <si>
    <t>Harriet Luo Pty Ltd</t>
  </si>
  <si>
    <t>32327995</t>
  </si>
  <si>
    <t>161 Chapel Street</t>
  </si>
  <si>
    <t>Kennedy Judith Mary</t>
  </si>
  <si>
    <t>32328014</t>
  </si>
  <si>
    <t>Gradi Essendon</t>
  </si>
  <si>
    <t>1/102-110 Keilor Road</t>
  </si>
  <si>
    <t>Quatro Cento Pty Ltd</t>
  </si>
  <si>
    <t>32328022</t>
  </si>
  <si>
    <t>Ponyfish Island</t>
  </si>
  <si>
    <t>Southbank Pedestrian Bridge Southbank Promenade</t>
  </si>
  <si>
    <t>Ponyfish Island Pty Ltd</t>
  </si>
  <si>
    <t>32328048</t>
  </si>
  <si>
    <t>Matteos Pizza Parlour</t>
  </si>
  <si>
    <t>6 Railway Parade</t>
  </si>
  <si>
    <t>Carvery Espresso Pty Ltd</t>
  </si>
  <si>
    <t>32328056</t>
  </si>
  <si>
    <t>Lucky Little Dumplings</t>
  </si>
  <si>
    <t>14 Chancellor Avenue</t>
  </si>
  <si>
    <t>Lucky Little Dumplings Pty Ltd</t>
  </si>
  <si>
    <t>32328080</t>
  </si>
  <si>
    <t>Nando'S Marriott Waters</t>
  </si>
  <si>
    <t>Marriot Waters Shopping Centre Shop C2, Cnr Thompsons Road And Marriott Boulevard</t>
  </si>
  <si>
    <t>32328103</t>
  </si>
  <si>
    <t>Willow &amp; Ivie</t>
  </si>
  <si>
    <t>256 Irymple Avenue</t>
  </si>
  <si>
    <t>Willow &amp; Ivie Pty Ltd</t>
  </si>
  <si>
    <t>32328145</t>
  </si>
  <si>
    <t>Melina'S Bakery Cafe</t>
  </si>
  <si>
    <t>38 Portman Street</t>
  </si>
  <si>
    <t>Longhurst Holdings Pty Ltd</t>
  </si>
  <si>
    <t>32328153</t>
  </si>
  <si>
    <t>Dumplings Plus</t>
  </si>
  <si>
    <t>Tenancy 1502, Highpoint Shopping Centre 120-200 Rosamond Road</t>
  </si>
  <si>
    <t>Dplus Highpoint Pty Ltd</t>
  </si>
  <si>
    <t>32328161</t>
  </si>
  <si>
    <t>Lemongrass Thai Cuisine Colac</t>
  </si>
  <si>
    <t>205-207 Murray Street</t>
  </si>
  <si>
    <t>Lemongrass Thai Colac Pty Ltd</t>
  </si>
  <si>
    <t>32328179</t>
  </si>
  <si>
    <t>Rudimentary Pty Ltd</t>
  </si>
  <si>
    <t>16-20 Leeds Street</t>
  </si>
  <si>
    <t>32328187</t>
  </si>
  <si>
    <t>Celadon</t>
  </si>
  <si>
    <t>64 Camberwell Road</t>
  </si>
  <si>
    <t>Golden K Pty Ltd</t>
  </si>
  <si>
    <t>32328218</t>
  </si>
  <si>
    <t>Banksia Wine Room</t>
  </si>
  <si>
    <t>677 Point Nepean Road</t>
  </si>
  <si>
    <t>Abcg Holdings Pty Ltd</t>
  </si>
  <si>
    <t>32328226</t>
  </si>
  <si>
    <t>The Fields 3722</t>
  </si>
  <si>
    <t>By Any Means Pty Ltd</t>
  </si>
  <si>
    <t>32328234</t>
  </si>
  <si>
    <t>Izakaya Housaku</t>
  </si>
  <si>
    <t>Tenancy T4, 9 Katherine Place</t>
  </si>
  <si>
    <t>Housaku Pty Ltd</t>
  </si>
  <si>
    <t>32328250</t>
  </si>
  <si>
    <t>Hampton Corner Cafe</t>
  </si>
  <si>
    <t>463 Hampton Street</t>
  </si>
  <si>
    <t>Jd.Aaron Pty Ltd</t>
  </si>
  <si>
    <t>32328284</t>
  </si>
  <si>
    <t>Cafe 3853</t>
  </si>
  <si>
    <t>14 George Street</t>
  </si>
  <si>
    <t>32328307</t>
  </si>
  <si>
    <t>Thaiger Rabbit</t>
  </si>
  <si>
    <t>391 Victoria Street</t>
  </si>
  <si>
    <t>Thaiger Rabbit Pty Ltd</t>
  </si>
  <si>
    <t>32328315</t>
  </si>
  <si>
    <t>Fergus Cafe Malvern</t>
  </si>
  <si>
    <t>301 Wattletree Road</t>
  </si>
  <si>
    <t>Element Fresh Pty Ltd</t>
  </si>
  <si>
    <t>32328349</t>
  </si>
  <si>
    <t>Blu By Australian Seafood</t>
  </si>
  <si>
    <t>146 Gaffney Street</t>
  </si>
  <si>
    <t>The Blu Co Pty Ltd</t>
  </si>
  <si>
    <t>32328357</t>
  </si>
  <si>
    <t>Vaporetto Bar &amp; Eatery</t>
  </si>
  <si>
    <t>Shops 7 &amp; 15, Part Ground Floor &amp; Mezzanine, Rear 673-681 Glenferrie Rd</t>
  </si>
  <si>
    <t>Elpiet Projects Pty Ltd</t>
  </si>
  <si>
    <t>32328365</t>
  </si>
  <si>
    <t>Mothers Instinct Eatery</t>
  </si>
  <si>
    <t>Shop 3, 221-229 Glenhuntly Road</t>
  </si>
  <si>
    <t>Master Pack Pty Ltd</t>
  </si>
  <si>
    <t>32328373</t>
  </si>
  <si>
    <t>Apollo Bay Cafe</t>
  </si>
  <si>
    <t>119 Great Ocean Road</t>
  </si>
  <si>
    <t>32328381</t>
  </si>
  <si>
    <t>By Korea</t>
  </si>
  <si>
    <t>Rear, Ground Floor 242-244 Little Bourke Street</t>
  </si>
  <si>
    <t>5 Seeds Pty Ltd</t>
  </si>
  <si>
    <t>32328404</t>
  </si>
  <si>
    <t>Tap 831</t>
  </si>
  <si>
    <t>829-831B Bourke Street</t>
  </si>
  <si>
    <t>Whyte'S Victoria Harbour Pty Ltd</t>
  </si>
  <si>
    <t>32328446</t>
  </si>
  <si>
    <t>The Village Cafe</t>
  </si>
  <si>
    <t>2/74 Doncaster Road</t>
  </si>
  <si>
    <t>Lemsard Pty Ltd</t>
  </si>
  <si>
    <t>32328462</t>
  </si>
  <si>
    <t>Bibelot By Chez</t>
  </si>
  <si>
    <t>285 - 287 Coventry Street</t>
  </si>
  <si>
    <t>Cddg Pty Ltd</t>
  </si>
  <si>
    <t>32328496</t>
  </si>
  <si>
    <t>Pipapo Numurkah</t>
  </si>
  <si>
    <t>126 Melville Street</t>
  </si>
  <si>
    <t>Moonlight Dancer Business Pty Ltd</t>
  </si>
  <si>
    <t>32328519</t>
  </si>
  <si>
    <t>Youki'S</t>
  </si>
  <si>
    <t>Shop 1, 68-80 Thompson Avenue</t>
  </si>
  <si>
    <t>Twl Group Pty Ltd</t>
  </si>
  <si>
    <t>32328527</t>
  </si>
  <si>
    <t>Middle Man Caffeine Dealers</t>
  </si>
  <si>
    <t>35 Dalmore Drive Carribean Park</t>
  </si>
  <si>
    <t>32328535</t>
  </si>
  <si>
    <t>The Timbuktu Cafe</t>
  </si>
  <si>
    <t>36 &amp; 36A Wilson Street</t>
  </si>
  <si>
    <t>32328543</t>
  </si>
  <si>
    <t>Winton Wetlands</t>
  </si>
  <si>
    <t>652 Lake Mokoan Road</t>
  </si>
  <si>
    <t>Winton</t>
  </si>
  <si>
    <t>Winton Wetlands Committee Of Management Inc</t>
  </si>
  <si>
    <t>32328551</t>
  </si>
  <si>
    <t>Denis The Menace Espresso</t>
  </si>
  <si>
    <t>106-108 Chestnut St</t>
  </si>
  <si>
    <t>Lfr Holdings Pty Ltd</t>
  </si>
  <si>
    <t>32328569</t>
  </si>
  <si>
    <t>Samwon Garden</t>
  </si>
  <si>
    <t>286 Huntingdale Road</t>
  </si>
  <si>
    <t>Mountopia Pty Ltd</t>
  </si>
  <si>
    <t>32328585</t>
  </si>
  <si>
    <t>Buffalo Boy</t>
  </si>
  <si>
    <t>Rear 279 Bay Street</t>
  </si>
  <si>
    <t>32328593</t>
  </si>
  <si>
    <t>Brighton Soul</t>
  </si>
  <si>
    <t>129 Church Street</t>
  </si>
  <si>
    <t>Brighton Soul Pty Ltd</t>
  </si>
  <si>
    <t>32328616</t>
  </si>
  <si>
    <t>Little Chloe</t>
  </si>
  <si>
    <t>Ground Floor 1810 Malvern Road</t>
  </si>
  <si>
    <t>Sribel Pty Ltd</t>
  </si>
  <si>
    <t>32328624</t>
  </si>
  <si>
    <t>Whistling Kettle</t>
  </si>
  <si>
    <t>Shop 8 532 Hampton Street</t>
  </si>
  <si>
    <t>Singh Nishandeep</t>
  </si>
  <si>
    <t>32328658</t>
  </si>
  <si>
    <t>Panj Tarra</t>
  </si>
  <si>
    <t>Shops 2 &amp; 3 115 High Street</t>
  </si>
  <si>
    <t>Panj Tarra Pty Ltd</t>
  </si>
  <si>
    <t>32328666</t>
  </si>
  <si>
    <t>District Brewers</t>
  </si>
  <si>
    <t>36 Brewer Road</t>
  </si>
  <si>
    <t>Moltres Pty Ltd</t>
  </si>
  <si>
    <t>32328674</t>
  </si>
  <si>
    <t>Western Pho Restaurant</t>
  </si>
  <si>
    <t>4S/823S-825S Ballarat Rd</t>
  </si>
  <si>
    <t>32328682</t>
  </si>
  <si>
    <t>Mama Mee</t>
  </si>
  <si>
    <t>Re 10 Pacific Werribee 225 Derrimut Road</t>
  </si>
  <si>
    <t>Canss Group Pty Ltd</t>
  </si>
  <si>
    <t>32328713</t>
  </si>
  <si>
    <t>Cafe Stazione</t>
  </si>
  <si>
    <t>Tenancy R22 Eastland S/C 171-175 Maroondah Highway</t>
  </si>
  <si>
    <t>Cafe Stazione Pty Ltd</t>
  </si>
  <si>
    <t>32328721</t>
  </si>
  <si>
    <t>Ang Ang</t>
  </si>
  <si>
    <t>Tenancy R08 Eastland S/C 171-175 Maroondah Highway</t>
  </si>
  <si>
    <t>Sea Eastland Pty Ltd</t>
  </si>
  <si>
    <t>32328739</t>
  </si>
  <si>
    <t>Ichi Ramen</t>
  </si>
  <si>
    <t>Shop 60B 1 Main Street</t>
  </si>
  <si>
    <t>Iron Chef Suzuki Pty Ltd</t>
  </si>
  <si>
    <t>32328747</t>
  </si>
  <si>
    <t>Hunter And Barrel Eastlands</t>
  </si>
  <si>
    <t>Tenancy R04 Ringwood S/C 171-175 Maroondah Highway</t>
  </si>
  <si>
    <t>Snb Vic Pty Ltd</t>
  </si>
  <si>
    <t>32328755</t>
  </si>
  <si>
    <t>Yassas - The Greek Way</t>
  </si>
  <si>
    <t>Tenancy R06 Eastland S/C 171-175 Maroondah Highway</t>
  </si>
  <si>
    <t>The Maze Studio Pty Ltd</t>
  </si>
  <si>
    <t>32328763</t>
  </si>
  <si>
    <t>Ribs &amp; Burgers South Morang</t>
  </si>
  <si>
    <t>Shop 20, 1/338 Mcdonalds Road</t>
  </si>
  <si>
    <t>South Central Burgers Pty Ltd</t>
  </si>
  <si>
    <t>32328789</t>
  </si>
  <si>
    <t>Schnitz Hawthorn</t>
  </si>
  <si>
    <t>Shop 4 672 Glenferrie Road</t>
  </si>
  <si>
    <t>Apr Dandiwal Pty Ltd</t>
  </si>
  <si>
    <t>32328797</t>
  </si>
  <si>
    <t>Mukka</t>
  </si>
  <si>
    <t>365 Brunswick Street</t>
  </si>
  <si>
    <t>32328802</t>
  </si>
  <si>
    <t>Ro Brighton</t>
  </si>
  <si>
    <t>411 Bay Street</t>
  </si>
  <si>
    <t>Ro Jun Pty Ltd</t>
  </si>
  <si>
    <t>32328810</t>
  </si>
  <si>
    <t>Anderson Street Cafe Pty Ltd</t>
  </si>
  <si>
    <t>1 Anderson Street</t>
  </si>
  <si>
    <t>Anderson St Cafe Pty Ltd</t>
  </si>
  <si>
    <t>32328828</t>
  </si>
  <si>
    <t>Hecho En Mexico, Ringwood</t>
  </si>
  <si>
    <t>Tenancy R07, Eastland S/Centre 171-175 Maroondah Highway</t>
  </si>
  <si>
    <t>Hecho En Mexico Ringwood Group Pty Ltd</t>
  </si>
  <si>
    <t>32328836</t>
  </si>
  <si>
    <t>Tenancy R10A/B, Eastland S/Centre 171-175 Maroondah Highway</t>
  </si>
  <si>
    <t>Xee Group Pty Ltd</t>
  </si>
  <si>
    <t>32328844</t>
  </si>
  <si>
    <t>Door Gallery Cafe</t>
  </si>
  <si>
    <t>8/100 Lower Papermill Road</t>
  </si>
  <si>
    <t>32328852</t>
  </si>
  <si>
    <t>Pizza Bar</t>
  </si>
  <si>
    <t>195 Pakington Street</t>
  </si>
  <si>
    <t>Lekker Dops Bru Pty Ltd</t>
  </si>
  <si>
    <t>32328860</t>
  </si>
  <si>
    <t>Roku Den</t>
  </si>
  <si>
    <t>Shop 3 34A Bell Street</t>
  </si>
  <si>
    <t>Murroku Enterprises Pty Ltd</t>
  </si>
  <si>
    <t>32328878</t>
  </si>
  <si>
    <t>Liv It Up Cafe</t>
  </si>
  <si>
    <t>Greenhill Enterprise Centre University Drive</t>
  </si>
  <si>
    <t>Komag Pty Ltd</t>
  </si>
  <si>
    <t>32328886</t>
  </si>
  <si>
    <t>Pazza Pizza</t>
  </si>
  <si>
    <t>122 Union Road</t>
  </si>
  <si>
    <t>32328894</t>
  </si>
  <si>
    <t>The Doko Restaurant</t>
  </si>
  <si>
    <t>7-8 Murray Place</t>
  </si>
  <si>
    <t>Aa &amp; Family Group Pty Ltd</t>
  </si>
  <si>
    <t>32328909</t>
  </si>
  <si>
    <t>Encore Events Centre</t>
  </si>
  <si>
    <t>78A Derrimut Road</t>
  </si>
  <si>
    <t>32328925</t>
  </si>
  <si>
    <t>Lover</t>
  </si>
  <si>
    <t>60 Chapel Street</t>
  </si>
  <si>
    <t>Mdg Windsor Pty Ltd</t>
  </si>
  <si>
    <t>32328941</t>
  </si>
  <si>
    <t>Flippin Fresh</t>
  </si>
  <si>
    <t>33 Surfcoast Highway</t>
  </si>
  <si>
    <t>Richmond Family Business Pty Ltd</t>
  </si>
  <si>
    <t>32328967</t>
  </si>
  <si>
    <t>Benjamin House</t>
  </si>
  <si>
    <t>142 Main Street</t>
  </si>
  <si>
    <t>Matt Jasmine Pty Ltd</t>
  </si>
  <si>
    <t>32328991</t>
  </si>
  <si>
    <t>Beanstation Cafe</t>
  </si>
  <si>
    <t>Tenancy 1 46 Elgin Boulevard</t>
  </si>
  <si>
    <t>Jaytracc Pty Ltd</t>
  </si>
  <si>
    <t>32329002</t>
  </si>
  <si>
    <t>Cafizza</t>
  </si>
  <si>
    <t>Shop 2/43 Separation Street</t>
  </si>
  <si>
    <t>32329052</t>
  </si>
  <si>
    <t>Chilli India Preston</t>
  </si>
  <si>
    <t>561-565 Plenty Road</t>
  </si>
  <si>
    <t>Chilliindia Preston Pty Ltd</t>
  </si>
  <si>
    <t>32329060</t>
  </si>
  <si>
    <t>Eastland Shopping Centre</t>
  </si>
  <si>
    <t>32329086</t>
  </si>
  <si>
    <t>Ground Floor 231-237 Carlisle Street</t>
  </si>
  <si>
    <t>32329094</t>
  </si>
  <si>
    <t>True North Archer</t>
  </si>
  <si>
    <t>2A Munro St</t>
  </si>
  <si>
    <t>True North Archer Pty Ltd</t>
  </si>
  <si>
    <t>32329109</t>
  </si>
  <si>
    <t>Blackman'S Brewery And Burger Bar</t>
  </si>
  <si>
    <t>2/82 The Terrace</t>
  </si>
  <si>
    <t>Blackman'S Brewery Pty Ltd</t>
  </si>
  <si>
    <t>32329117</t>
  </si>
  <si>
    <t>Lee Sun Seng Food</t>
  </si>
  <si>
    <t>5 Old Lilydale Road</t>
  </si>
  <si>
    <t>Lee Sun Seng Food Pty Ltd</t>
  </si>
  <si>
    <t>32329125</t>
  </si>
  <si>
    <t>Bababoi</t>
  </si>
  <si>
    <t>16/60 Siddeley Street</t>
  </si>
  <si>
    <t>Bababoi Pty Ltd</t>
  </si>
  <si>
    <t>32329133</t>
  </si>
  <si>
    <t>Pavlov'S Duck</t>
  </si>
  <si>
    <t>401 Smith Street</t>
  </si>
  <si>
    <t>Calf &amp; Duckling Pty Ltd</t>
  </si>
  <si>
    <t>32329141</t>
  </si>
  <si>
    <t>Little Bad Wolf Croydon</t>
  </si>
  <si>
    <t>2/131-135 Main Street</t>
  </si>
  <si>
    <t>Lbw Croydon Pty Ltd</t>
  </si>
  <si>
    <t>32329167</t>
  </si>
  <si>
    <t>Rubix Funhouse</t>
  </si>
  <si>
    <t>36 Phoenix Street</t>
  </si>
  <si>
    <t>The Ephemera Group Pty Ltd</t>
  </si>
  <si>
    <t>32329175</t>
  </si>
  <si>
    <t>Eat'Aliano By Pino</t>
  </si>
  <si>
    <t>118 High Street</t>
  </si>
  <si>
    <t>Trattoria Eataliano Pty Ltd</t>
  </si>
  <si>
    <t>32329191</t>
  </si>
  <si>
    <t>Heaven Woodfire Pizza</t>
  </si>
  <si>
    <t>Shop 9 174-196 Gaffney Street</t>
  </si>
  <si>
    <t>Melambada Pty.Ltd.</t>
  </si>
  <si>
    <t>32329206</t>
  </si>
  <si>
    <t>Baar Pipaal</t>
  </si>
  <si>
    <t>12 Post Office Place</t>
  </si>
  <si>
    <t>Modern Hospitality Group Pty Ltd</t>
  </si>
  <si>
    <t>32329222</t>
  </si>
  <si>
    <t>Jake And The Beans Talk</t>
  </si>
  <si>
    <t>510 Waverley Road</t>
  </si>
  <si>
    <t>Jake And The Beans Talk Pty Ltd</t>
  </si>
  <si>
    <t>32329248</t>
  </si>
  <si>
    <t>Tahina</t>
  </si>
  <si>
    <t>Tahina Pty Ltd</t>
  </si>
  <si>
    <t>32329264</t>
  </si>
  <si>
    <t>Meatworks Co</t>
  </si>
  <si>
    <t>28-30 Ross Street</t>
  </si>
  <si>
    <t>32329272</t>
  </si>
  <si>
    <t>Cafe Perri</t>
  </si>
  <si>
    <t>1 Morton Avenue</t>
  </si>
  <si>
    <t>32329298</t>
  </si>
  <si>
    <t>The Ivory Elsternwick</t>
  </si>
  <si>
    <t>35-37 Clarence Street</t>
  </si>
  <si>
    <t>Ivo Events Pty Ltd</t>
  </si>
  <si>
    <t>32329311</t>
  </si>
  <si>
    <t>Malaya Cuisine</t>
  </si>
  <si>
    <t>Shop 7, 240 Victoria Street</t>
  </si>
  <si>
    <t>South Pacific Ocean Pty Ltd</t>
  </si>
  <si>
    <t>32329329</t>
  </si>
  <si>
    <t>Schnitz Highpoint</t>
  </si>
  <si>
    <t>1108/120-220 Rosamond Road</t>
  </si>
  <si>
    <t>Jl Snitzch Pty Ltd</t>
  </si>
  <si>
    <t>32329337</t>
  </si>
  <si>
    <t>Bendigo Bowling Centre</t>
  </si>
  <si>
    <t>159 Hargreaves Street</t>
  </si>
  <si>
    <t>Sikmrex Pty Ltd</t>
  </si>
  <si>
    <t>32329345</t>
  </si>
  <si>
    <t>De Barcelona</t>
  </si>
  <si>
    <t>710 Glenferrie Road</t>
  </si>
  <si>
    <t>Kta Consolidated Pty Ltd</t>
  </si>
  <si>
    <t>32329353</t>
  </si>
  <si>
    <t>Billy'S Kitchen</t>
  </si>
  <si>
    <t>Tenancy 8129 Westfield Knox 509 Burwood Highway</t>
  </si>
  <si>
    <t>Katnox Pty Ltd</t>
  </si>
  <si>
    <t>32329418</t>
  </si>
  <si>
    <t>Cafe Zen Den</t>
  </si>
  <si>
    <t>736 Main Road</t>
  </si>
  <si>
    <t>Ynot Pty Ltd</t>
  </si>
  <si>
    <t>32329426</t>
  </si>
  <si>
    <t>Soccer5S</t>
  </si>
  <si>
    <t>29 Brindley Street</t>
  </si>
  <si>
    <t>Soccer5S Pty Ltd</t>
  </si>
  <si>
    <t>32329434</t>
  </si>
  <si>
    <t>Jane Doe</t>
  </si>
  <si>
    <t>Shops 1 &amp; 2 217-223 Chapel Street</t>
  </si>
  <si>
    <t>Good Bars Chapel St Pty Ltd</t>
  </si>
  <si>
    <t>32329442</t>
  </si>
  <si>
    <t>West Beach Cantina</t>
  </si>
  <si>
    <t>43 Sackville Street</t>
  </si>
  <si>
    <t>Kurray Hamish John</t>
  </si>
  <si>
    <t>32329476</t>
  </si>
  <si>
    <t>Fonda Knox</t>
  </si>
  <si>
    <t>Shop 2206 Knox Ozone 425 Burwood Highway</t>
  </si>
  <si>
    <t>Fonda Knox Pty Ltd</t>
  </si>
  <si>
    <t>32329484</t>
  </si>
  <si>
    <t>Gt Fort Knox</t>
  </si>
  <si>
    <t>Shop 8131, Westfield Knox Ozone 425 Burwood Highway</t>
  </si>
  <si>
    <t>Gt Fort Knox Pty Ltd</t>
  </si>
  <si>
    <t>32329507</t>
  </si>
  <si>
    <t>Big Pig Little Pig</t>
  </si>
  <si>
    <t>35 Ebden Street</t>
  </si>
  <si>
    <t>32329515</t>
  </si>
  <si>
    <t>Creatures Of Habit Bar And Bandroom</t>
  </si>
  <si>
    <t>Ground Floor 319 Brunswick Street</t>
  </si>
  <si>
    <t>Creatures Of Habit Bar &amp; Bandroom Pty Ltd</t>
  </si>
  <si>
    <t>32329523</t>
  </si>
  <si>
    <t>Penang Mum</t>
  </si>
  <si>
    <t>No. 26 Britannia Mall</t>
  </si>
  <si>
    <t>Beyour Goods Pty Ltd</t>
  </si>
  <si>
    <t>32329531</t>
  </si>
  <si>
    <t>Misery Guts</t>
  </si>
  <si>
    <t>19 Grey Street</t>
  </si>
  <si>
    <t>One Tree Global Pty Ltd</t>
  </si>
  <si>
    <t>32329549</t>
  </si>
  <si>
    <t>Corner Of Flavours</t>
  </si>
  <si>
    <t>5 / 202 Lygon Street</t>
  </si>
  <si>
    <t>Limni Evoias Pty Ltd</t>
  </si>
  <si>
    <t>32329557</t>
  </si>
  <si>
    <t>The Factory Deli</t>
  </si>
  <si>
    <t>1/133 Chesterville Road</t>
  </si>
  <si>
    <t>Ny Ratna Pty Ltd</t>
  </si>
  <si>
    <t>32329565</t>
  </si>
  <si>
    <t>Pondok Rempah</t>
  </si>
  <si>
    <t>487 Elizabeth Street</t>
  </si>
  <si>
    <t>Bakery Cafe Victoria Pty Ltd</t>
  </si>
  <si>
    <t>32329604</t>
  </si>
  <si>
    <t>Salty Breeze Licenced Cafe</t>
  </si>
  <si>
    <t>1 Tobin Drive</t>
  </si>
  <si>
    <t>Marion T Pty Ltd</t>
  </si>
  <si>
    <t>32329646</t>
  </si>
  <si>
    <t>Saint Cloud Eating House</t>
  </si>
  <si>
    <t>1/644 Burwood Road</t>
  </si>
  <si>
    <t>Eastern Grace Pty Ltd</t>
  </si>
  <si>
    <t>32329654</t>
  </si>
  <si>
    <t>Fat Staks</t>
  </si>
  <si>
    <t>Unit 3 12 Ormond Bvd</t>
  </si>
  <si>
    <t>Arjun Investments Pty Ltd</t>
  </si>
  <si>
    <t>32329662</t>
  </si>
  <si>
    <t>Rocketman Ocean Grove</t>
  </si>
  <si>
    <t>Shop 1, 63A The Terrace</t>
  </si>
  <si>
    <t>Sharma Ankush</t>
  </si>
  <si>
    <t>32329670</t>
  </si>
  <si>
    <t>Burger Lab</t>
  </si>
  <si>
    <t>194 Como Parade West</t>
  </si>
  <si>
    <t>Jagsims Foods Pty Ltd</t>
  </si>
  <si>
    <t>32329688</t>
  </si>
  <si>
    <t>Maria Bonita</t>
  </si>
  <si>
    <t>105 Victoria Street</t>
  </si>
  <si>
    <t>De Padron Pty Ltd</t>
  </si>
  <si>
    <t>32329701</t>
  </si>
  <si>
    <t>House Of Lulu White</t>
  </si>
  <si>
    <t>Shop 1, 2-4 Yarra Street</t>
  </si>
  <si>
    <t>Sth Central Pty Ltd</t>
  </si>
  <si>
    <t>32329719</t>
  </si>
  <si>
    <t>The Farmacy Restaurant &amp; Bar</t>
  </si>
  <si>
    <t>Part Ground Floor Larwill Hotel Building 48 Flemington Road</t>
  </si>
  <si>
    <t>As Hotel Group Pty Ltd</t>
  </si>
  <si>
    <t>32329727</t>
  </si>
  <si>
    <t>Goldstream Chinese Restaurant</t>
  </si>
  <si>
    <t>343 Balcombe Road</t>
  </si>
  <si>
    <t>32329735</t>
  </si>
  <si>
    <t>Mario'S Bayside Bistro</t>
  </si>
  <si>
    <t>93 Marine Parade</t>
  </si>
  <si>
    <t>32329743</t>
  </si>
  <si>
    <t>Pho Thin 13 Lo Duc</t>
  </si>
  <si>
    <t>Shop 3, 399 Lonsdale Street</t>
  </si>
  <si>
    <t>Posh Lifestyle Pte Pty Ltd</t>
  </si>
  <si>
    <t>32329751</t>
  </si>
  <si>
    <t>The Penny Drop Cafe</t>
  </si>
  <si>
    <t>Western Tenancy (Tenancy 1) 913 Whitehorse Road</t>
  </si>
  <si>
    <t>Excel Development &amp; Investments Pty Ltd</t>
  </si>
  <si>
    <t>32329785</t>
  </si>
  <si>
    <t>Four Green Beans</t>
  </si>
  <si>
    <t>20-24 Mcadam Square</t>
  </si>
  <si>
    <t>Croydon Hills</t>
  </si>
  <si>
    <t>Four Green Beans Pty Ltd</t>
  </si>
  <si>
    <t>32329793</t>
  </si>
  <si>
    <t>Dava Thai</t>
  </si>
  <si>
    <t>35 Dava Drive</t>
  </si>
  <si>
    <t>Dava Thai Pty Ltd</t>
  </si>
  <si>
    <t>32329808</t>
  </si>
  <si>
    <t>Maha North</t>
  </si>
  <si>
    <t>86 Smith Street</t>
  </si>
  <si>
    <t>Maha Bar Pty Ltd</t>
  </si>
  <si>
    <t>32329824</t>
  </si>
  <si>
    <t>The Flying Pigeon Dumpling Bar</t>
  </si>
  <si>
    <t>Shop 7, Nexus Way 10-14 Goode Street</t>
  </si>
  <si>
    <t>32329832</t>
  </si>
  <si>
    <t>Pho Tau Bay</t>
  </si>
  <si>
    <t>471 High Street</t>
  </si>
  <si>
    <t>Delicious Bowl Pty Ltd</t>
  </si>
  <si>
    <t>32329858</t>
  </si>
  <si>
    <t>Nando'S Belmont</t>
  </si>
  <si>
    <t>1/71 High Street</t>
  </si>
  <si>
    <t>32329882</t>
  </si>
  <si>
    <t>Drouin Pizza Burger Lounge</t>
  </si>
  <si>
    <t>101 Princes Way</t>
  </si>
  <si>
    <t>S. S. Narang Enterprises Pty Ltd</t>
  </si>
  <si>
    <t>32329890</t>
  </si>
  <si>
    <t>Charlotte'S Corner Cafe</t>
  </si>
  <si>
    <t>106 Canterbury Road</t>
  </si>
  <si>
    <t>A &amp; Y Australia Investment Pty Ltd</t>
  </si>
  <si>
    <t>32329905</t>
  </si>
  <si>
    <t>French Saloon</t>
  </si>
  <si>
    <t>First Floor 380-384 Little Bourke Street</t>
  </si>
  <si>
    <t>French Saloon Pty Ltd</t>
  </si>
  <si>
    <t>32329913</t>
  </si>
  <si>
    <t>Rubiki</t>
  </si>
  <si>
    <t>Shop 13A 204-206 Warrandyte Road</t>
  </si>
  <si>
    <t>4 Sips Pty Ltd</t>
  </si>
  <si>
    <t>32329921</t>
  </si>
  <si>
    <t>Shop 8 30 English Street</t>
  </si>
  <si>
    <t>Patrao Holdings (Australia) Pty Ltd</t>
  </si>
  <si>
    <t>32329939</t>
  </si>
  <si>
    <t>Spring Gully General Store</t>
  </si>
  <si>
    <t>134 Spring Gully Road</t>
  </si>
  <si>
    <t>32329947</t>
  </si>
  <si>
    <t>352 High Street</t>
  </si>
  <si>
    <t>Tcr United Food Pty Ltd</t>
  </si>
  <si>
    <t>32329955</t>
  </si>
  <si>
    <t>221 Barkly Street</t>
  </si>
  <si>
    <t>32329963</t>
  </si>
  <si>
    <t>Be The Duck</t>
  </si>
  <si>
    <t>131 Burnley Street</t>
  </si>
  <si>
    <t>32329989</t>
  </si>
  <si>
    <t>Ajanta Restaurant</t>
  </si>
  <si>
    <t>161-163 Sladen Street</t>
  </si>
  <si>
    <t>N.K. Rana &amp; Sons Pty Ltd</t>
  </si>
  <si>
    <t>32329997</t>
  </si>
  <si>
    <t>Dosa Hut Pakenham</t>
  </si>
  <si>
    <t>Shops 13-14 Lakeside Square Shopping Centre 9 Village Way</t>
  </si>
  <si>
    <t>Raze Investments Pty Ltd</t>
  </si>
  <si>
    <t>32330003</t>
  </si>
  <si>
    <t>The Bottle Of Milk By Robert And Brett</t>
  </si>
  <si>
    <t>52 Mount Joy Parade</t>
  </si>
  <si>
    <t>32330011</t>
  </si>
  <si>
    <t>Frank'S Cakes Italian Pasticceria</t>
  </si>
  <si>
    <t>511 Scoresby Road</t>
  </si>
  <si>
    <t>Sweet Midlife Crisis Pty Ltd</t>
  </si>
  <si>
    <t>32330029</t>
  </si>
  <si>
    <t>Serendib Northcote</t>
  </si>
  <si>
    <t>76 High Street</t>
  </si>
  <si>
    <t>Kithulguruge Dilip Dananjaya De Silva</t>
  </si>
  <si>
    <t>32330037</t>
  </si>
  <si>
    <t>Indy Thai Restaurant</t>
  </si>
  <si>
    <t>Little Queen 888 Pty Ltd</t>
  </si>
  <si>
    <t>32330053</t>
  </si>
  <si>
    <t>Ground Floor 127-133 Swan Street</t>
  </si>
  <si>
    <t>32330079</t>
  </si>
  <si>
    <t>Meat In The Middle</t>
  </si>
  <si>
    <t>86 Kingsway</t>
  </si>
  <si>
    <t>32330087</t>
  </si>
  <si>
    <t>Tower Motel</t>
  </si>
  <si>
    <t>33 Murchison Street</t>
  </si>
  <si>
    <t>Iris Flower Pty Ltd</t>
  </si>
  <si>
    <t>32330095</t>
  </si>
  <si>
    <t>Killiney Kopitiam Victoria Street</t>
  </si>
  <si>
    <t>Shop 3, 409 Victoria Street</t>
  </si>
  <si>
    <t>Markes Investments Group Pty Ltd</t>
  </si>
  <si>
    <t>32330100</t>
  </si>
  <si>
    <t>Two Hands Bar</t>
  </si>
  <si>
    <t>311A Victoria Street</t>
  </si>
  <si>
    <t>Ace Int. Pty Ltd</t>
  </si>
  <si>
    <t>32330118</t>
  </si>
  <si>
    <t>Yassas The Greek Way</t>
  </si>
  <si>
    <t>Shop Mro4/M9 Southgate Melbourne Restaurant &amp; Shop 3 Southgate Avenue</t>
  </si>
  <si>
    <t>Pnm Food Pty Ltd</t>
  </si>
  <si>
    <t>32330126</t>
  </si>
  <si>
    <t>Shimbashi Japanese Soba &amp; Sake Bar Carlton</t>
  </si>
  <si>
    <t>344 Rathdowne Street</t>
  </si>
  <si>
    <t>Possum Foods Pty Ltd</t>
  </si>
  <si>
    <t>32330134</t>
  </si>
  <si>
    <t>Mr. @ Macedon</t>
  </si>
  <si>
    <t>Shop 4 23 Victoria Street</t>
  </si>
  <si>
    <t>32330142</t>
  </si>
  <si>
    <t>The Bird &amp; The Wolf Cafe</t>
  </si>
  <si>
    <t>Shop 1 41-43 River Drive</t>
  </si>
  <si>
    <t>32330150</t>
  </si>
  <si>
    <t>Island Burgers</t>
  </si>
  <si>
    <t>9 Vista Place</t>
  </si>
  <si>
    <t>Venus Is A Virgin Pty Ltd</t>
  </si>
  <si>
    <t>32330176</t>
  </si>
  <si>
    <t>177-181 Barkly Street</t>
  </si>
  <si>
    <t>32330192</t>
  </si>
  <si>
    <t>Tahini</t>
  </si>
  <si>
    <t>Tenancy 1-3, The William 199 William Street</t>
  </si>
  <si>
    <t>Koko Soko Pty Ltd</t>
  </si>
  <si>
    <t>32330215</t>
  </si>
  <si>
    <t>Cherry Tree Cafe</t>
  </si>
  <si>
    <t>246 - 248 Maroondah Highway</t>
  </si>
  <si>
    <t>Tuohy Pty Ltd</t>
  </si>
  <si>
    <t>32330249</t>
  </si>
  <si>
    <t>Fairy Mountain Restaurant</t>
  </si>
  <si>
    <t>118-120 Main Road</t>
  </si>
  <si>
    <t>Lau Developments Pty Ltd</t>
  </si>
  <si>
    <t>32330265</t>
  </si>
  <si>
    <t>Royal Stacks</t>
  </si>
  <si>
    <t>G02, 470 Collins Street</t>
  </si>
  <si>
    <t>25 Burgers Pty Ltd</t>
  </si>
  <si>
    <t>32330281</t>
  </si>
  <si>
    <t>Cucina&amp;Co</t>
  </si>
  <si>
    <t>1/317-325 New Street</t>
  </si>
  <si>
    <t>32330304</t>
  </si>
  <si>
    <t>Kyneton Bowling Club Restaurant</t>
  </si>
  <si>
    <t>Level 1 61-79 Mollison Street</t>
  </si>
  <si>
    <t>32330320</t>
  </si>
  <si>
    <t>Naughty Norman</t>
  </si>
  <si>
    <t>Naughty Norman Pty Ltd</t>
  </si>
  <si>
    <t>32330346</t>
  </si>
  <si>
    <t>338 Clayton Road</t>
  </si>
  <si>
    <t>May Flower Grill Pty Ltd</t>
  </si>
  <si>
    <t>32330354</t>
  </si>
  <si>
    <t>Laksa Village</t>
  </si>
  <si>
    <t>69 Mitcham Road</t>
  </si>
  <si>
    <t>Yin Tan Investment Pty Ltd</t>
  </si>
  <si>
    <t>32330362</t>
  </si>
  <si>
    <t>V Forty Three</t>
  </si>
  <si>
    <t>34A Ovens Street</t>
  </si>
  <si>
    <t>V Forty Three Pty Ltd</t>
  </si>
  <si>
    <t>32330370</t>
  </si>
  <si>
    <t>The Improv Conspiracy Training Centre &amp; Theatre</t>
  </si>
  <si>
    <t>Level 1, 19 Meyers Place</t>
  </si>
  <si>
    <t>Improv Conspiracy Pty Ltd</t>
  </si>
  <si>
    <t>32330388</t>
  </si>
  <si>
    <t>Copper &amp; Fox</t>
  </si>
  <si>
    <t>38 Lakeside Boulevard</t>
  </si>
  <si>
    <t>32330396</t>
  </si>
  <si>
    <t>Shisha Basha</t>
  </si>
  <si>
    <t>Shisha Al-Basha Pty Ltd</t>
  </si>
  <si>
    <t>32330401</t>
  </si>
  <si>
    <t>Firecracker Event</t>
  </si>
  <si>
    <t>58A Victoria Rd</t>
  </si>
  <si>
    <t>Ducky Possum Pty Ltd</t>
  </si>
  <si>
    <t>32330427</t>
  </si>
  <si>
    <t>Stockroom 567</t>
  </si>
  <si>
    <t>Tenancy 10 567 Collins Street</t>
  </si>
  <si>
    <t>Lg &amp; B Enterprises Pty Ltd</t>
  </si>
  <si>
    <t>32330435</t>
  </si>
  <si>
    <t>Edenhope Motor Inn</t>
  </si>
  <si>
    <t>157 Elizabeth Street</t>
  </si>
  <si>
    <t>M &amp; N Motel Pty Ltd</t>
  </si>
  <si>
    <t>32330451</t>
  </si>
  <si>
    <t>Slate Resturant Bar</t>
  </si>
  <si>
    <t>Tm09 Corner William And Bourke Street</t>
  </si>
  <si>
    <t>Danjon Nominees Pty Ltd</t>
  </si>
  <si>
    <t>32330469</t>
  </si>
  <si>
    <t>Eddy And Wills Cafe</t>
  </si>
  <si>
    <t>130 Church Street</t>
  </si>
  <si>
    <t>Eddy And Wills Pty Ltd</t>
  </si>
  <si>
    <t>32330485</t>
  </si>
  <si>
    <t>Tabla</t>
  </si>
  <si>
    <t>141 Springvale Road</t>
  </si>
  <si>
    <t>The Coal Pit Pty Ltd</t>
  </si>
  <si>
    <t>32330508</t>
  </si>
  <si>
    <t>Amaru Melbourne</t>
  </si>
  <si>
    <t>Shop 5, 1121 High Street</t>
  </si>
  <si>
    <t>32330516</t>
  </si>
  <si>
    <t>Sushi Hub Swanston</t>
  </si>
  <si>
    <t>Shop 2, 55 Swanston Street</t>
  </si>
  <si>
    <t>Swanston Fresh Food Pty Ltd</t>
  </si>
  <si>
    <t>32330524</t>
  </si>
  <si>
    <t>The Guilty Moose</t>
  </si>
  <si>
    <t>143 Victoria Street</t>
  </si>
  <si>
    <t>Yasimmi Pty Ltd</t>
  </si>
  <si>
    <t>32330558</t>
  </si>
  <si>
    <t>Captain &amp; Co Fish Bar</t>
  </si>
  <si>
    <t>310 Bay Street</t>
  </si>
  <si>
    <t>K &amp; G Mouchaileh Pty Ltd</t>
  </si>
  <si>
    <t>32330566</t>
  </si>
  <si>
    <t>Effloresce</t>
  </si>
  <si>
    <t>Shop 1 &amp; 2 51 Metung Road</t>
  </si>
  <si>
    <t>32330574</t>
  </si>
  <si>
    <t>The Warehouse Pizzeria</t>
  </si>
  <si>
    <t>11 Gilbert Road</t>
  </si>
  <si>
    <t>Maccar Enterprises Pty Ltd</t>
  </si>
  <si>
    <t>32330582</t>
  </si>
  <si>
    <t>The Boulevard Food Store</t>
  </si>
  <si>
    <t>Units 3 &amp; 4 367-369 Mont Albert Road</t>
  </si>
  <si>
    <t>Faktom Services Pty Ltd</t>
  </si>
  <si>
    <t>32330590</t>
  </si>
  <si>
    <t>Lazy Moes Caroline Springs</t>
  </si>
  <si>
    <t>Shop B1 1042 Western Highway</t>
  </si>
  <si>
    <t>Ns Hospitality Pty Ltd</t>
  </si>
  <si>
    <t>32330605</t>
  </si>
  <si>
    <t>Cafe Emjay</t>
  </si>
  <si>
    <t>46 Railway Avenue</t>
  </si>
  <si>
    <t>Eastern Sky Pty Ltd</t>
  </si>
  <si>
    <t>32330621</t>
  </si>
  <si>
    <t>Little Sparrow Melbourne</t>
  </si>
  <si>
    <t>Tenancy K006, Level 2, The Emporium 287 Lonsdale Street</t>
  </si>
  <si>
    <t>National Investments (Aust) Pty Ltd</t>
  </si>
  <si>
    <t>32330639</t>
  </si>
  <si>
    <t>Shop 4A Harbour Plaza 21 Thompson Road</t>
  </si>
  <si>
    <t>32330655</t>
  </si>
  <si>
    <t>Portobello Ristorante Pizzeria Gelateria</t>
  </si>
  <si>
    <t>508-510 Mount Alexander Road</t>
  </si>
  <si>
    <t>Montallegro Pty Ltd</t>
  </si>
  <si>
    <t>32330663</t>
  </si>
  <si>
    <t>The Cave Wood Fired Pizza</t>
  </si>
  <si>
    <t>6/18-20 Princes Terrace</t>
  </si>
  <si>
    <t>32330671</t>
  </si>
  <si>
    <t>Darling Cafe South Yarra</t>
  </si>
  <si>
    <t>Ground Floor 2 Darling Street</t>
  </si>
  <si>
    <t>Sdnc Holdings Pty Ltd</t>
  </si>
  <si>
    <t>32330689</t>
  </si>
  <si>
    <t>Vino Bar Beechworth</t>
  </si>
  <si>
    <t>40 Ford Street</t>
  </si>
  <si>
    <t>32330697</t>
  </si>
  <si>
    <t>Dreams Lounge &amp; Bar Pty Ltd</t>
  </si>
  <si>
    <t>197 Hampshire Road</t>
  </si>
  <si>
    <t>32330736</t>
  </si>
  <si>
    <t>Qmin Group Pty Ltd</t>
  </si>
  <si>
    <t>Shop 1 / 297 Glenhuntly Road</t>
  </si>
  <si>
    <t>32330744</t>
  </si>
  <si>
    <t>Home Taste</t>
  </si>
  <si>
    <t>4/43 Monash Road</t>
  </si>
  <si>
    <t>32330752</t>
  </si>
  <si>
    <t>La Porchetta Restaurant Doreen</t>
  </si>
  <si>
    <t>90 Hazel Glen Drive</t>
  </si>
  <si>
    <t>Eat It More Pty Ltd</t>
  </si>
  <si>
    <t>32330778</t>
  </si>
  <si>
    <t>Taco Bill Cranbourne</t>
  </si>
  <si>
    <t>Unit 6 1-3 Universal Way</t>
  </si>
  <si>
    <t>Sgk Traders Pty Ltd</t>
  </si>
  <si>
    <t>32330786</t>
  </si>
  <si>
    <t>Eat Grk Papagalos</t>
  </si>
  <si>
    <t>68 Portman Street</t>
  </si>
  <si>
    <t>32330809</t>
  </si>
  <si>
    <t>Shotkickers</t>
  </si>
  <si>
    <t>744 High Street</t>
  </si>
  <si>
    <t>Shotkickers Pty Ltd</t>
  </si>
  <si>
    <t>32330817</t>
  </si>
  <si>
    <t>Bird'S Basement</t>
  </si>
  <si>
    <t>Lot 4R 11 Singers Lane</t>
  </si>
  <si>
    <t>Bird'S Basement Pty Ltd</t>
  </si>
  <si>
    <t>32330841</t>
  </si>
  <si>
    <t>Ginger Olive Bistro And Bar</t>
  </si>
  <si>
    <t>Unit 2 &amp; Part Ground Floor 234-236 Flinders Lane</t>
  </si>
  <si>
    <t>Edbetlealiz Food Pty Ltd</t>
  </si>
  <si>
    <t>32330859</t>
  </si>
  <si>
    <t>Platinum Brew</t>
  </si>
  <si>
    <t>Shop 13-14 200 Beechworth Road</t>
  </si>
  <si>
    <t>Kafayee Pty Ltd</t>
  </si>
  <si>
    <t>32330867</t>
  </si>
  <si>
    <t>Ginger &amp; Chives</t>
  </si>
  <si>
    <t>338 High Street</t>
  </si>
  <si>
    <t>Ginger &amp; Chives Pty Ltd</t>
  </si>
  <si>
    <t>32330906</t>
  </si>
  <si>
    <t>The Budgie Smuggler</t>
  </si>
  <si>
    <t>1/166 Maroondah Higway</t>
  </si>
  <si>
    <t>The Budgie Smuggler Pty Ltd</t>
  </si>
  <si>
    <t>32330914</t>
  </si>
  <si>
    <t>S.O.M. Lounge Bar/Cafe</t>
  </si>
  <si>
    <t>14 Spink Street</t>
  </si>
  <si>
    <t>S.O.M. Lounge Bar/Cafe Pty Ltd</t>
  </si>
  <si>
    <t>32330922</t>
  </si>
  <si>
    <t>Clydes On Murdoch</t>
  </si>
  <si>
    <t>106 Murdoch Road</t>
  </si>
  <si>
    <t>32330930</t>
  </si>
  <si>
    <t>Nando'S Fitzroy Smith Street</t>
  </si>
  <si>
    <t>281 Smith Street</t>
  </si>
  <si>
    <t>32330964</t>
  </si>
  <si>
    <t>Pint Size Indian</t>
  </si>
  <si>
    <t>20-24 Adelphi Boulevard</t>
  </si>
  <si>
    <t>Swara Global Pty Ltd</t>
  </si>
  <si>
    <t>32330972</t>
  </si>
  <si>
    <t>Higher Ground Melbourne</t>
  </si>
  <si>
    <t>Tenancy 101T 214 Spencer Street</t>
  </si>
  <si>
    <t>Hgdg Pty Ltd</t>
  </si>
  <si>
    <t>32330980</t>
  </si>
  <si>
    <t>Nene Chicken (Elizabeth St)</t>
  </si>
  <si>
    <t>Shop S02 410 Elizabeth Street</t>
  </si>
  <si>
    <t>Nn Es Pty Ltd</t>
  </si>
  <si>
    <t>32330998</t>
  </si>
  <si>
    <t>My Little Saigon Restaurant</t>
  </si>
  <si>
    <t>733 Mountain Highway</t>
  </si>
  <si>
    <t>32331009</t>
  </si>
  <si>
    <t>Real Thai Cafe Grovedale</t>
  </si>
  <si>
    <t>Shop 9 &amp; 11 79 Heyers Road</t>
  </si>
  <si>
    <t>Real Thai Cafe Grovedale Pty Ltd</t>
  </si>
  <si>
    <t>32331033</t>
  </si>
  <si>
    <t>Senyai Thai Restaurant</t>
  </si>
  <si>
    <t>Shop F08 / Carrum Downs Plaza 317-335 Ballarto Road</t>
  </si>
  <si>
    <t>Senyai Thai Restaurant Pty Ltd</t>
  </si>
  <si>
    <t>32331041</t>
  </si>
  <si>
    <t>Bannockburn Station</t>
  </si>
  <si>
    <t>1 Geelong Road</t>
  </si>
  <si>
    <t>Station Events Pty Ltd</t>
  </si>
  <si>
    <t>32331059</t>
  </si>
  <si>
    <t>Cetv Pty Ltd</t>
  </si>
  <si>
    <t>100 O'Connell Road</t>
  </si>
  <si>
    <t>32331067</t>
  </si>
  <si>
    <t>Gigi - Salon A Champagne</t>
  </si>
  <si>
    <t>Level 1, 143 Greville Street</t>
  </si>
  <si>
    <t>Gigi Chevalier Pty Ltd</t>
  </si>
  <si>
    <t>32331075</t>
  </si>
  <si>
    <t>Tedesca</t>
  </si>
  <si>
    <t>1175 Mornington Flinders Road</t>
  </si>
  <si>
    <t>Hummelo Pty Ltd</t>
  </si>
  <si>
    <t>32331083</t>
  </si>
  <si>
    <t>Heirloom Seed</t>
  </si>
  <si>
    <t>Part Of Ground Floor 600 St Kilda Road</t>
  </si>
  <si>
    <t>L &amp; Z Trading Group Pty Ltd</t>
  </si>
  <si>
    <t>32331106</t>
  </si>
  <si>
    <t>The Providore Swan Bay Farm</t>
  </si>
  <si>
    <t>143 Whitehorse Road</t>
  </si>
  <si>
    <t>Casual Kaffa Pty Ltd</t>
  </si>
  <si>
    <t>32331114</t>
  </si>
  <si>
    <t>Fat Chef Coburg North</t>
  </si>
  <si>
    <t>Shop 11, 180 Gaffney Street</t>
  </si>
  <si>
    <t>Fat Chef Coburg North Pty Ltd</t>
  </si>
  <si>
    <t>32331130</t>
  </si>
  <si>
    <t>Guzman Y Gomez South Yarra</t>
  </si>
  <si>
    <t>Tenancy 5, 6 &amp; 7 190 -206 Toorak Road</t>
  </si>
  <si>
    <t>Walker Foods Pty Ltd</t>
  </si>
  <si>
    <t>32331148</t>
  </si>
  <si>
    <t>Fable Melbourne</t>
  </si>
  <si>
    <t>Level 13, 168 Lonsdale Street</t>
  </si>
  <si>
    <t>Melina On The Rooftop Pty Ltd</t>
  </si>
  <si>
    <t>32331156</t>
  </si>
  <si>
    <t>Gami Hawthorn</t>
  </si>
  <si>
    <t>840 Glenferrie Road</t>
  </si>
  <si>
    <t>Bhdv Investment Pty Ltd</t>
  </si>
  <si>
    <t>32331164</t>
  </si>
  <si>
    <t>Tenancy F127B - Casey Central Shopping Centre 55 Littlecroft Avenue</t>
  </si>
  <si>
    <t>32331172</t>
  </si>
  <si>
    <t>Crazy Wing Swanston</t>
  </si>
  <si>
    <t>678 Swanston Street</t>
  </si>
  <si>
    <t>Astera New World Pty Ltd</t>
  </si>
  <si>
    <t>32331203</t>
  </si>
  <si>
    <t>Fox In The Chamber</t>
  </si>
  <si>
    <t>90 High Street</t>
  </si>
  <si>
    <t>B Frame Pty Ltd</t>
  </si>
  <si>
    <t>32331253</t>
  </si>
  <si>
    <t>Pepper Lunch Elizabeth Street</t>
  </si>
  <si>
    <t>309-311 Elizabeth Street</t>
  </si>
  <si>
    <t>Pepper Project Pty Ltd</t>
  </si>
  <si>
    <t>32331261</t>
  </si>
  <si>
    <t>Astor Theatre</t>
  </si>
  <si>
    <t>1 Chapel Street</t>
  </si>
  <si>
    <t>32331279</t>
  </si>
  <si>
    <t>Golden Emperor Chinese Restaurant</t>
  </si>
  <si>
    <t>103D Evans Street</t>
  </si>
  <si>
    <t>Chedu Australia Pty Ltd</t>
  </si>
  <si>
    <t>32331318</t>
  </si>
  <si>
    <t>Miss Pickle</t>
  </si>
  <si>
    <t>F127A Casey Central 400 Cranbourne Road</t>
  </si>
  <si>
    <t>Pickled Case Pty Ltd</t>
  </si>
  <si>
    <t>32331326</t>
  </si>
  <si>
    <t>Lark Coffee</t>
  </si>
  <si>
    <t>114 Ormond Road</t>
  </si>
  <si>
    <t>Aubisi Pty Ltd</t>
  </si>
  <si>
    <t>32331342</t>
  </si>
  <si>
    <t>Tim Ho Wan</t>
  </si>
  <si>
    <t>Shops 15, 16 &amp; 17 206 Bourke Street</t>
  </si>
  <si>
    <t>Ho Dim Sum Pty Ltd</t>
  </si>
  <si>
    <t>32331350</t>
  </si>
  <si>
    <t>Hardluck Coffee Co.</t>
  </si>
  <si>
    <t>121 Belmore Street</t>
  </si>
  <si>
    <t>J.R. Elliott &amp; L.J. Elliott</t>
  </si>
  <si>
    <t>32331368</t>
  </si>
  <si>
    <t>Mexico City (Surrey Hills)</t>
  </si>
  <si>
    <t>595 Whitehorse Road</t>
  </si>
  <si>
    <t>Gillrai Enterprises Pty Ltd</t>
  </si>
  <si>
    <t>32331376</t>
  </si>
  <si>
    <t>Taste Of Peking Chinese Restaurant</t>
  </si>
  <si>
    <t>157 Barkley Street</t>
  </si>
  <si>
    <t>32331415</t>
  </si>
  <si>
    <t>Occident</t>
  </si>
  <si>
    <t>21 Anderson Street</t>
  </si>
  <si>
    <t>Occident Pty Ltd</t>
  </si>
  <si>
    <t>32331423</t>
  </si>
  <si>
    <t>Aspire Lounges Australia Pty Ltd</t>
  </si>
  <si>
    <t>Etihad Airways Lounge Level 4, Terminal 2</t>
  </si>
  <si>
    <t>32331431</t>
  </si>
  <si>
    <t>Sohigh Gallery</t>
  </si>
  <si>
    <t>143A Chapel Street</t>
  </si>
  <si>
    <t>Big Time Pty Ltd</t>
  </si>
  <si>
    <t>32331449</t>
  </si>
  <si>
    <t>The Street Cafe Aspendale</t>
  </si>
  <si>
    <t>142 Station Street</t>
  </si>
  <si>
    <t>Nick Fry Enterprises</t>
  </si>
  <si>
    <t>32331465</t>
  </si>
  <si>
    <t>Smokin Joe'S Pizza &amp; Grill</t>
  </si>
  <si>
    <t>440 Church Street</t>
  </si>
  <si>
    <t>Richmond 404 Pty. Ltd.</t>
  </si>
  <si>
    <t>32331473</t>
  </si>
  <si>
    <t>Shop 2, 293-305 Maroondah Highway</t>
  </si>
  <si>
    <t>32331481</t>
  </si>
  <si>
    <t>Antipasti Deli Cafe</t>
  </si>
  <si>
    <t>Shops 5A &amp; 5B 1-3 High Street</t>
  </si>
  <si>
    <t>Barsocchini Pty Ltd</t>
  </si>
  <si>
    <t>32331499</t>
  </si>
  <si>
    <t>Wu Mi Zhou</t>
  </si>
  <si>
    <t>Ground Floor 111 Lonsdale Street</t>
  </si>
  <si>
    <t>Australia Yuanchang Pty Ltd</t>
  </si>
  <si>
    <t>32331504</t>
  </si>
  <si>
    <t>Baybeach Pizza And Pasta</t>
  </si>
  <si>
    <t>238 Bay Street</t>
  </si>
  <si>
    <t>Rsa Pal Group Pty Ltd</t>
  </si>
  <si>
    <t>32331546</t>
  </si>
  <si>
    <t>Al Forno Restaurant</t>
  </si>
  <si>
    <t>318 Centre Road</t>
  </si>
  <si>
    <t>32331562</t>
  </si>
  <si>
    <t>Espresso 3094</t>
  </si>
  <si>
    <t>42-46 Were Street</t>
  </si>
  <si>
    <t>Bridport Brothers Pty Ltd</t>
  </si>
  <si>
    <t>32331570</t>
  </si>
  <si>
    <t>26 Eaton Mall</t>
  </si>
  <si>
    <t>32331596</t>
  </si>
  <si>
    <t>Small Print Pizza Bar</t>
  </si>
  <si>
    <t>Ground Floor 388 High Street</t>
  </si>
  <si>
    <t>Run Gmc Pty Ltd</t>
  </si>
  <si>
    <t>32331601</t>
  </si>
  <si>
    <t>Nem Viet</t>
  </si>
  <si>
    <t>188 Barker Street</t>
  </si>
  <si>
    <t>The Golden Pear Pty Ltd</t>
  </si>
  <si>
    <t>32331635</t>
  </si>
  <si>
    <t>Smokehouse Eighty-One</t>
  </si>
  <si>
    <t>85 Prince Street</t>
  </si>
  <si>
    <t>32331643</t>
  </si>
  <si>
    <t>Ash &amp; Rye</t>
  </si>
  <si>
    <t>Unit 8 57 Victoria Road</t>
  </si>
  <si>
    <t>Tecona Investments Pty. Ltd.</t>
  </si>
  <si>
    <t>32331669</t>
  </si>
  <si>
    <t>Two Daughters Cafe &amp; Bar</t>
  </si>
  <si>
    <t>Shop 1 1375-1377 Murradoc Road</t>
  </si>
  <si>
    <t>Singhz Aussie Group Pty Ltd</t>
  </si>
  <si>
    <t>32331708</t>
  </si>
  <si>
    <t>Nordie</t>
  </si>
  <si>
    <t>1008 Mornington Flinders Road</t>
  </si>
  <si>
    <t>Daisy Assets Pty Ltd</t>
  </si>
  <si>
    <t>32331716</t>
  </si>
  <si>
    <t>George Jones</t>
  </si>
  <si>
    <t>Shops 3 &amp; 4 13-15 Pascoe Street</t>
  </si>
  <si>
    <t>Sieng Kheng &amp; Co Pty Ltd</t>
  </si>
  <si>
    <t>32331724</t>
  </si>
  <si>
    <t>The Butlers Pantry And Co</t>
  </si>
  <si>
    <t>Shop G04 1090 Wellington Road</t>
  </si>
  <si>
    <t>Capital Hospitality Pty Ltd</t>
  </si>
  <si>
    <t>32331732</t>
  </si>
  <si>
    <t>Thai Me Up Kitchen</t>
  </si>
  <si>
    <t>24 Ormond Road</t>
  </si>
  <si>
    <t>32331766</t>
  </si>
  <si>
    <t>Mansfield Coffee Merchant</t>
  </si>
  <si>
    <t>23 Highett St</t>
  </si>
  <si>
    <t>Mansfield Coffee Merchant Pty Ltd</t>
  </si>
  <si>
    <t>32331774</t>
  </si>
  <si>
    <t>The Bouvier Bar &amp; Grill</t>
  </si>
  <si>
    <t>159 Lygon Street</t>
  </si>
  <si>
    <t>The Bouvier Bar &amp; Grill Pty Ltd</t>
  </si>
  <si>
    <t>32331782</t>
  </si>
  <si>
    <t>Tomodachi - Izakaya &amp; Bar</t>
  </si>
  <si>
    <t>85A Little Malop Street</t>
  </si>
  <si>
    <t>Bb Accessory Pty Ltd</t>
  </si>
  <si>
    <t>32331790</t>
  </si>
  <si>
    <t>Shop C 389 Lonsdale Street</t>
  </si>
  <si>
    <t>32331813</t>
  </si>
  <si>
    <t>South Brew Cafe</t>
  </si>
  <si>
    <t>3 Smith Street</t>
  </si>
  <si>
    <t>32331839</t>
  </si>
  <si>
    <t>Zambrero Brunswick</t>
  </si>
  <si>
    <t>Tenancy B5 90-106 Sydney Road</t>
  </si>
  <si>
    <t>Brunswick Z Pty Ltd</t>
  </si>
  <si>
    <t>32331847</t>
  </si>
  <si>
    <t>Flavours Of Mekong</t>
  </si>
  <si>
    <t>156 Springvale Road</t>
  </si>
  <si>
    <t>Flavours Of Mekong Pty Ltd</t>
  </si>
  <si>
    <t>32331855</t>
  </si>
  <si>
    <t>Mesob Ethiopian Restaurant And Bar</t>
  </si>
  <si>
    <t>213 High Street</t>
  </si>
  <si>
    <t>32331863</t>
  </si>
  <si>
    <t>Pad Thai Restaurant</t>
  </si>
  <si>
    <t>Part Of Ground Floor 435 Nepean Highway</t>
  </si>
  <si>
    <t>Aroi Pty Ltd</t>
  </si>
  <si>
    <t>32331871</t>
  </si>
  <si>
    <t>Bella Piatto</t>
  </si>
  <si>
    <t>152 Main Street</t>
  </si>
  <si>
    <t>32331902</t>
  </si>
  <si>
    <t>Clayton Chettinad Indian Cuisine</t>
  </si>
  <si>
    <t>143 Carinish Road</t>
  </si>
  <si>
    <t>South Grand Pty Ltd</t>
  </si>
  <si>
    <t>32331928</t>
  </si>
  <si>
    <t>Bukhara Indian Tandoori Restaurant</t>
  </si>
  <si>
    <t>Shop 2/9 Main Street</t>
  </si>
  <si>
    <t>Nimrat Food Pty Ltd</t>
  </si>
  <si>
    <t>32331936</t>
  </si>
  <si>
    <t>Sideshow Burgers</t>
  </si>
  <si>
    <t>390-392 High Street</t>
  </si>
  <si>
    <t>Excel Northcote Pty Ltd</t>
  </si>
  <si>
    <t>32331960</t>
  </si>
  <si>
    <t>Dragon Hotpot</t>
  </si>
  <si>
    <t>213 Russell Street</t>
  </si>
  <si>
    <t>6 Fortune Pty Ltd</t>
  </si>
  <si>
    <t>32331986</t>
  </si>
  <si>
    <t>Mr Burton</t>
  </si>
  <si>
    <t>199 High Street</t>
  </si>
  <si>
    <t>Five Solutions Pty Ltd</t>
  </si>
  <si>
    <t>32331994</t>
  </si>
  <si>
    <t>Taste Of Chennai</t>
  </si>
  <si>
    <t>Unit 1 937-941 Plenty Road</t>
  </si>
  <si>
    <t>Krishna Flavors Pty Ltd</t>
  </si>
  <si>
    <t>32332013</t>
  </si>
  <si>
    <t>Stirr It Up Cafe</t>
  </si>
  <si>
    <t>283 Maroondah Highway</t>
  </si>
  <si>
    <t>Australian Mtwater Products Pty Ltd</t>
  </si>
  <si>
    <t>32332021</t>
  </si>
  <si>
    <t>Food Stories Chinese Kitchen</t>
  </si>
  <si>
    <t>608 Station Street</t>
  </si>
  <si>
    <t>Yun Shan Australia Pty Ltd</t>
  </si>
  <si>
    <t>32332039</t>
  </si>
  <si>
    <t>Degani Malvern East</t>
  </si>
  <si>
    <t>253 Waverley Rd</t>
  </si>
  <si>
    <t>Black Cherry Pty Ltd</t>
  </si>
  <si>
    <t>32332063</t>
  </si>
  <si>
    <t>Salt Seafood And Burger Bar</t>
  </si>
  <si>
    <t>11 Errol Street</t>
  </si>
  <si>
    <t>Rlv Pty Ltd</t>
  </si>
  <si>
    <t>32332071</t>
  </si>
  <si>
    <t>Olive Oil &amp; Butter</t>
  </si>
  <si>
    <t>196 Somerville Road</t>
  </si>
  <si>
    <t>Pacm Yarra Pty Ltd</t>
  </si>
  <si>
    <t>32332097</t>
  </si>
  <si>
    <t>Pitstop Cafe Altona North</t>
  </si>
  <si>
    <t>302-330 Millers Road</t>
  </si>
  <si>
    <t>Kssc Investment Pty Ltd</t>
  </si>
  <si>
    <t>32332102</t>
  </si>
  <si>
    <t>Small Plates Tapas &amp; Wine</t>
  </si>
  <si>
    <t>9 Arthur Street</t>
  </si>
  <si>
    <t>L &amp; E Catering Eltham Pty Ltd</t>
  </si>
  <si>
    <t>32332128</t>
  </si>
  <si>
    <t>Quarter Two</t>
  </si>
  <si>
    <t>23A Gladstone Street</t>
  </si>
  <si>
    <t>Bdi Corporation Pty Ltd</t>
  </si>
  <si>
    <t>32332160</t>
  </si>
  <si>
    <t>Greek Street Food By Kara'S Kalamaki</t>
  </si>
  <si>
    <t>794 High Street</t>
  </si>
  <si>
    <t>Kara'S Kalamaki Gr Pty Ltd</t>
  </si>
  <si>
    <t>32332178</t>
  </si>
  <si>
    <t>Kai Dining</t>
  </si>
  <si>
    <t>Ground Floor, 1-5 Commercial Road</t>
  </si>
  <si>
    <t>The Kai Group Pty Ltd</t>
  </si>
  <si>
    <t>32332186</t>
  </si>
  <si>
    <t>Bar Margaux</t>
  </si>
  <si>
    <t>Basement Level 111 Lonsdale Street</t>
  </si>
  <si>
    <t>Bar Margaux Pty Ltd</t>
  </si>
  <si>
    <t>32332194</t>
  </si>
  <si>
    <t>Kustom Burgers</t>
  </si>
  <si>
    <t>861 High Street</t>
  </si>
  <si>
    <t>Sai Anjaneya Pty Ltd</t>
  </si>
  <si>
    <t>32332209</t>
  </si>
  <si>
    <t>Euro Kebabs &amp; Grills</t>
  </si>
  <si>
    <t>203 Nelson Place</t>
  </si>
  <si>
    <t>Bmpc Enterprise Ausrtalia Pty Ltd</t>
  </si>
  <si>
    <t>32332225</t>
  </si>
  <si>
    <t>Sunhands</t>
  </si>
  <si>
    <t>169 Elgin Street</t>
  </si>
  <si>
    <t>32332233</t>
  </si>
  <si>
    <t>1090Burger</t>
  </si>
  <si>
    <t>181A Swan Street</t>
  </si>
  <si>
    <t>Son Thai Nguyen</t>
  </si>
  <si>
    <t>32332259</t>
  </si>
  <si>
    <t>Branded Burgers And Bar</t>
  </si>
  <si>
    <t>Shop 11, 571 Warburton Highway</t>
  </si>
  <si>
    <t>Lyannie Pty Ltd</t>
  </si>
  <si>
    <t>32332283</t>
  </si>
  <si>
    <t>Saki Souvlaki</t>
  </si>
  <si>
    <t>Unit 1/63 Grange Road</t>
  </si>
  <si>
    <t>Ivara Pty Ltd</t>
  </si>
  <si>
    <t>32332291</t>
  </si>
  <si>
    <t>Merchant Society</t>
  </si>
  <si>
    <t>71 Merchant Street</t>
  </si>
  <si>
    <t>Merchant Society Pty Ltd</t>
  </si>
  <si>
    <t>32332322</t>
  </si>
  <si>
    <t>96 Fletcher Street</t>
  </si>
  <si>
    <t>Momosincommon Pty Ltd</t>
  </si>
  <si>
    <t>32332348</t>
  </si>
  <si>
    <t>Rock Sugar</t>
  </si>
  <si>
    <t>477 Malvern Road</t>
  </si>
  <si>
    <t>Souphan Investments Pty Ltd</t>
  </si>
  <si>
    <t>32332356</t>
  </si>
  <si>
    <t>Massaro</t>
  </si>
  <si>
    <t>360 Eltham-Yarra Glen Rd</t>
  </si>
  <si>
    <t>Massaro Pty Ltd</t>
  </si>
  <si>
    <t>32332372</t>
  </si>
  <si>
    <t>Raju Omlet</t>
  </si>
  <si>
    <t>424 Burwood Road</t>
  </si>
  <si>
    <t>Good Food Good Life Pty Ltd</t>
  </si>
  <si>
    <t>32332380</t>
  </si>
  <si>
    <t>Piano Off Pier</t>
  </si>
  <si>
    <t>51A Blyth Street</t>
  </si>
  <si>
    <t>32332398</t>
  </si>
  <si>
    <t>Shop R05 Eastland 175 Maroondah Highway</t>
  </si>
  <si>
    <t>400 Gradi East Pty Ltd</t>
  </si>
  <si>
    <t>32332403</t>
  </si>
  <si>
    <t>Seg At Hellenic Museum</t>
  </si>
  <si>
    <t>280 William Street</t>
  </si>
  <si>
    <t>32332411</t>
  </si>
  <si>
    <t>Claypots Barbarossa</t>
  </si>
  <si>
    <t>79 Hardware Lane</t>
  </si>
  <si>
    <t>Claypots Cbd Pty Ltd</t>
  </si>
  <si>
    <t>32332429</t>
  </si>
  <si>
    <t>Fish N Grill</t>
  </si>
  <si>
    <t>Shop 14 Tok H Centre 459 Toorak Road</t>
  </si>
  <si>
    <t>Paramveer Group Of Companies Pty Ltd</t>
  </si>
  <si>
    <t>32332453</t>
  </si>
  <si>
    <t>143 Balcony Pty Ltd</t>
  </si>
  <si>
    <t>L 1 143-145 Lygon St</t>
  </si>
  <si>
    <t>32332479</t>
  </si>
  <si>
    <t>Daydream Coffee Co</t>
  </si>
  <si>
    <t>Shop 2 Mountain Gate S/Centre 854 Burwood Highway</t>
  </si>
  <si>
    <t>Daydream Coffee Co Pty Ltd</t>
  </si>
  <si>
    <t>32332487</t>
  </si>
  <si>
    <t>Miss Pritchard'S Pantry</t>
  </si>
  <si>
    <t>Lot 1 31-37 High Street</t>
  </si>
  <si>
    <t>Pritchard San Giorgio Pty Ltd</t>
  </si>
  <si>
    <t>32332526</t>
  </si>
  <si>
    <t>Juana Taco</t>
  </si>
  <si>
    <t>21 Carlisle Street</t>
  </si>
  <si>
    <t>Fes Co Pty Ltd</t>
  </si>
  <si>
    <t>32332550</t>
  </si>
  <si>
    <t>3Rd Avenue</t>
  </si>
  <si>
    <t>32 Carter Lane</t>
  </si>
  <si>
    <t>32332576</t>
  </si>
  <si>
    <t>Doma Kitchen</t>
  </si>
  <si>
    <t>385 Little Lonsdale Street</t>
  </si>
  <si>
    <t>Mk Food And Beverage Pty Ltd</t>
  </si>
  <si>
    <t>32332584</t>
  </si>
  <si>
    <t>Chilli Everest</t>
  </si>
  <si>
    <t>Shop Gd Oe-6 211 Latrobe Street - Melbourne Central</t>
  </si>
  <si>
    <t>Chill Thrill Two Pty Ltd</t>
  </si>
  <si>
    <t>32332592</t>
  </si>
  <si>
    <t>Laksa King Kitchen</t>
  </si>
  <si>
    <t>Shop R205 1239-1241 Neapean Hwy</t>
  </si>
  <si>
    <t>Southland Express Pty Ltd</t>
  </si>
  <si>
    <t>32332607</t>
  </si>
  <si>
    <t>Nando'S Niddrie</t>
  </si>
  <si>
    <t>Shop 4 326 Keilor Rd</t>
  </si>
  <si>
    <t>Psm Catering Services Pty Ltd</t>
  </si>
  <si>
    <t>32332615</t>
  </si>
  <si>
    <t>Nando'S Airport West</t>
  </si>
  <si>
    <t>Westfield Airport West Shop 212A 29-35 Louis Street</t>
  </si>
  <si>
    <t>32332623</t>
  </si>
  <si>
    <t>Al-Sayed Restaurant &amp; Cafeteria</t>
  </si>
  <si>
    <t>103 National Boulevard</t>
  </si>
  <si>
    <t>Al-Sayed Restaurant &amp; Cafe Pty Ltd</t>
  </si>
  <si>
    <t>32332631</t>
  </si>
  <si>
    <t>Komuni</t>
  </si>
  <si>
    <t>87 Bedford Rd</t>
  </si>
  <si>
    <t>Rokubo Pty Ltd</t>
  </si>
  <si>
    <t>32332649</t>
  </si>
  <si>
    <t>Tby Group</t>
  </si>
  <si>
    <t>4/399 Lonsdale Street</t>
  </si>
  <si>
    <t>Tby Group Pty Ltd</t>
  </si>
  <si>
    <t>32332665</t>
  </si>
  <si>
    <t>Eating Station</t>
  </si>
  <si>
    <t>Tenancy 3/4 269 Robinsons Road</t>
  </si>
  <si>
    <t>Delacey Investments Pty Ltd</t>
  </si>
  <si>
    <t>32332681</t>
  </si>
  <si>
    <t>Hecho En Mexico (Thornbury)</t>
  </si>
  <si>
    <t>921 High St</t>
  </si>
  <si>
    <t>Hecho En Mexico Thornbury Pty Ltd</t>
  </si>
  <si>
    <t>32332712</t>
  </si>
  <si>
    <t>Mellow Fellow</t>
  </si>
  <si>
    <t>284 Victoria St</t>
  </si>
  <si>
    <t>Mellow Fellow (Richmond) Pty Ltd</t>
  </si>
  <si>
    <t>32332746</t>
  </si>
  <si>
    <t>Grill'D Pakington Street</t>
  </si>
  <si>
    <t>135 Packington Street</t>
  </si>
  <si>
    <t>32332754</t>
  </si>
  <si>
    <t>Common Galaxia</t>
  </si>
  <si>
    <t>3-4 /130 Victoria Street</t>
  </si>
  <si>
    <t>32332770</t>
  </si>
  <si>
    <t>Parkers Pavilion</t>
  </si>
  <si>
    <t>196 Como Parade West</t>
  </si>
  <si>
    <t>Bjbac 6 Pty Ltd</t>
  </si>
  <si>
    <t>32332788</t>
  </si>
  <si>
    <t>Francis Winifred</t>
  </si>
  <si>
    <t>94 Winifred Street</t>
  </si>
  <si>
    <t>Said Coffee Group Pty Ltd</t>
  </si>
  <si>
    <t>32332796</t>
  </si>
  <si>
    <t>Yami Yami 3</t>
  </si>
  <si>
    <t>21B Koornang Rd</t>
  </si>
  <si>
    <t>Choilee Kitchen Pty Ltd</t>
  </si>
  <si>
    <t>32332801</t>
  </si>
  <si>
    <t>Golden Bell Kitchen</t>
  </si>
  <si>
    <t>726 Riversdale Road</t>
  </si>
  <si>
    <t>Liang &amp; Yet Brothers Pty Ltd</t>
  </si>
  <si>
    <t>32332843</t>
  </si>
  <si>
    <t>Horsham Town Hall</t>
  </si>
  <si>
    <t>80 Wilson St</t>
  </si>
  <si>
    <t>32332869</t>
  </si>
  <si>
    <t>Full Turn Kitchen Bar</t>
  </si>
  <si>
    <t>Shop 2 220-222 Bay Rd</t>
  </si>
  <si>
    <t>Portis Bros Pty Ltd</t>
  </si>
  <si>
    <t>32332877</t>
  </si>
  <si>
    <t>Verdure Bistro</t>
  </si>
  <si>
    <t>106A Main Street</t>
  </si>
  <si>
    <t>Dedicated Conference Centres Pty Ltd</t>
  </si>
  <si>
    <t>32332885</t>
  </si>
  <si>
    <t>The Deck Shepparton</t>
  </si>
  <si>
    <t>198A Maude St</t>
  </si>
  <si>
    <t>The Social Shepparton Pty Ltd</t>
  </si>
  <si>
    <t>32332924</t>
  </si>
  <si>
    <t>Fifth Chapter</t>
  </si>
  <si>
    <t>399 Centre Road</t>
  </si>
  <si>
    <t>Parkash Enterprises Pty Ltd</t>
  </si>
  <si>
    <t>32332932</t>
  </si>
  <si>
    <t>Gabriel Fitzroy</t>
  </si>
  <si>
    <t>187 Gertrude St</t>
  </si>
  <si>
    <t>Grounded Coffee And Co Pty Ltd</t>
  </si>
  <si>
    <t>32332958</t>
  </si>
  <si>
    <t>Mt Buller Fish And Chippery</t>
  </si>
  <si>
    <t>Lot 214B Level 1, Village Square Plaza</t>
  </si>
  <si>
    <t>Stratford (Vic 1) Pty Ltd</t>
  </si>
  <si>
    <t>32332966</t>
  </si>
  <si>
    <t>The Bungalow Restaurant</t>
  </si>
  <si>
    <t>32 High St</t>
  </si>
  <si>
    <t>32332974</t>
  </si>
  <si>
    <t>The Groove Train Casey Central</t>
  </si>
  <si>
    <t>F 161 / 2 400 Narre Warren - Cranbourne Road</t>
  </si>
  <si>
    <t>Gtcasey Pty Ltd</t>
  </si>
  <si>
    <t>32332982</t>
  </si>
  <si>
    <t>Chez Misty</t>
  </si>
  <si>
    <t>103 Grey Street</t>
  </si>
  <si>
    <t>Barkanine Ltd</t>
  </si>
  <si>
    <t>32332990</t>
  </si>
  <si>
    <t>Holy Basil Thai</t>
  </si>
  <si>
    <t>Shop 1, 66 Maroondah Highway</t>
  </si>
  <si>
    <t>Mae Ton Pty Ltd</t>
  </si>
  <si>
    <t>32333001</t>
  </si>
  <si>
    <t>Good Days Food</t>
  </si>
  <si>
    <t>165 Sydney Road</t>
  </si>
  <si>
    <t>Hot Sauce Committee Pty Ltd</t>
  </si>
  <si>
    <t>32333043</t>
  </si>
  <si>
    <t>Sisi Woodfire Pizza And Pasta</t>
  </si>
  <si>
    <t>Shop 3/38 Lakeside Boulevard</t>
  </si>
  <si>
    <t>Omg Market Pty Ltd</t>
  </si>
  <si>
    <t>32333051</t>
  </si>
  <si>
    <t>Open Studio</t>
  </si>
  <si>
    <t>204 High St</t>
  </si>
  <si>
    <t>Baltazarh Pty Ltd</t>
  </si>
  <si>
    <t>32333069</t>
  </si>
  <si>
    <t>Hutch And Co. Cafe</t>
  </si>
  <si>
    <t>251 Main St</t>
  </si>
  <si>
    <t>Hutch &amp; Co Lilydale Pty Ltd</t>
  </si>
  <si>
    <t>32333077</t>
  </si>
  <si>
    <t>Bounty Of The Sun</t>
  </si>
  <si>
    <t>28 Nelson St</t>
  </si>
  <si>
    <t>Happy Tripper Pty Ltd</t>
  </si>
  <si>
    <t>32333093</t>
  </si>
  <si>
    <t>Emerge Dining</t>
  </si>
  <si>
    <t>112 Ryrie Street</t>
  </si>
  <si>
    <t>32333108</t>
  </si>
  <si>
    <t>Zambrero Ballarat</t>
  </si>
  <si>
    <t>22 Armstrong St N</t>
  </si>
  <si>
    <t>Ballarat Z Pty Ltd</t>
  </si>
  <si>
    <t>32333116</t>
  </si>
  <si>
    <t>Karting Madness</t>
  </si>
  <si>
    <t>Unit 9 841 Mountain Hwy</t>
  </si>
  <si>
    <t>Karting Madness Pty Ltd</t>
  </si>
  <si>
    <t>32333124</t>
  </si>
  <si>
    <t>Yoku Ono</t>
  </si>
  <si>
    <t>6A Anchor Pl</t>
  </si>
  <si>
    <t>Anchor Place Pty Ltd</t>
  </si>
  <si>
    <t>32333132</t>
  </si>
  <si>
    <t>Javascript Cafe</t>
  </si>
  <si>
    <t>Tenancy 1 Level 1 Vermont South M/C 645-647 Burwood Highway</t>
  </si>
  <si>
    <t>C &amp; C Schubert Pty Ltd</t>
  </si>
  <si>
    <t>32333158</t>
  </si>
  <si>
    <t>Sri Dwaraka (Clayton)</t>
  </si>
  <si>
    <t>284 Clayton Road</t>
  </si>
  <si>
    <t>Lakshmi Supriya Pty Ltd</t>
  </si>
  <si>
    <t>32333213</t>
  </si>
  <si>
    <t>Yeeher Chinese Restaurant</t>
  </si>
  <si>
    <t>7 Mahoneys Rd</t>
  </si>
  <si>
    <t>Luo'S Corporation Pty Ltd</t>
  </si>
  <si>
    <t>32333239</t>
  </si>
  <si>
    <t>Knox Indoor Sports</t>
  </si>
  <si>
    <t>108 Lewis Street</t>
  </si>
  <si>
    <t>D &amp; N Enterprises Aust Pty Ltd</t>
  </si>
  <si>
    <t>32333247</t>
  </si>
  <si>
    <t>Kebab Joint</t>
  </si>
  <si>
    <t>889 Springvale Rd</t>
  </si>
  <si>
    <t>Ama Ventures Pty Ltd</t>
  </si>
  <si>
    <t>32333255</t>
  </si>
  <si>
    <t>Beach Bar @ Carrum</t>
  </si>
  <si>
    <t>611 Nepean Hwy</t>
  </si>
  <si>
    <t>Md&amp;Ka Trading Pty Ltd</t>
  </si>
  <si>
    <t>32333263</t>
  </si>
  <si>
    <t>Mexican Republic Geelong</t>
  </si>
  <si>
    <t>115 Ryrie Street</t>
  </si>
  <si>
    <t>Captain Mexico Pty Ltd</t>
  </si>
  <si>
    <t>32333271</t>
  </si>
  <si>
    <t>Diesel Bar</t>
  </si>
  <si>
    <t>202 Little Lonsdale Street</t>
  </si>
  <si>
    <t>Fifth Dimension International Pty Ltd</t>
  </si>
  <si>
    <t>32333328</t>
  </si>
  <si>
    <t>School House Studios</t>
  </si>
  <si>
    <t>28 Victoria St</t>
  </si>
  <si>
    <t>Schoolhouse Studios Incorporated</t>
  </si>
  <si>
    <t>32333352</t>
  </si>
  <si>
    <t>Vinh Phat Restaurant</t>
  </si>
  <si>
    <t>247 Hampshire Road</t>
  </si>
  <si>
    <t>Thai Nguyen Pty Ltd</t>
  </si>
  <si>
    <t>32333360</t>
  </si>
  <si>
    <t>Eds Hastings</t>
  </si>
  <si>
    <t>2 Olivia Way</t>
  </si>
  <si>
    <t>Head4Ed Pty Ltd</t>
  </si>
  <si>
    <t>32333409</t>
  </si>
  <si>
    <t>Whisky Den</t>
  </si>
  <si>
    <t>2B, 27 Russell Street</t>
  </si>
  <si>
    <t>Batmania Pty Ltd</t>
  </si>
  <si>
    <t>32333475</t>
  </si>
  <si>
    <t>Sankranti Australia</t>
  </si>
  <si>
    <t>Shop 2 &amp; 3, 250 Barkly Street</t>
  </si>
  <si>
    <t>Sankranti Australia Pty Ltd</t>
  </si>
  <si>
    <t>32333491</t>
  </si>
  <si>
    <t>The Real Greek Tavern</t>
  </si>
  <si>
    <t>First Floor, 909D High Street</t>
  </si>
  <si>
    <t>32333506</t>
  </si>
  <si>
    <t>Tong Fu Garden Melbourne</t>
  </si>
  <si>
    <t>661-663 Spencer Street</t>
  </si>
  <si>
    <t>G &amp; C Happy Melody Pty Ltd</t>
  </si>
  <si>
    <t>32333514</t>
  </si>
  <si>
    <t>Collins Square Hospitality Group</t>
  </si>
  <si>
    <t>Level 5 &amp; 6, Tower 2 727 Collins St</t>
  </si>
  <si>
    <t>32333522</t>
  </si>
  <si>
    <t>Tenancy 6/30 Janefield Drive</t>
  </si>
  <si>
    <t>32333556</t>
  </si>
  <si>
    <t>Bill &amp; Beats</t>
  </si>
  <si>
    <t>106 Mclennan St</t>
  </si>
  <si>
    <t>Bill &amp; Beats Pty Ltd</t>
  </si>
  <si>
    <t>32333564</t>
  </si>
  <si>
    <t>Okami Footscray</t>
  </si>
  <si>
    <t>84 Hopkins St</t>
  </si>
  <si>
    <t>Anest-Town Capital Pty Ltd</t>
  </si>
  <si>
    <t>32333580</t>
  </si>
  <si>
    <t>Piccolino Pizza House</t>
  </si>
  <si>
    <t>55 Blackburn Road</t>
  </si>
  <si>
    <t>Fratelo Pty Ltd</t>
  </si>
  <si>
    <t>32333629</t>
  </si>
  <si>
    <t>Chapter 23</t>
  </si>
  <si>
    <t>130 Church St</t>
  </si>
  <si>
    <t>Yi Tai Pty Ltd</t>
  </si>
  <si>
    <t>32333679</t>
  </si>
  <si>
    <t>Dava Cafe Restaurant</t>
  </si>
  <si>
    <t>Shop 4 Towerhill Shopping Centre 147 Frankston-Flinders Road</t>
  </si>
  <si>
    <t>Dava Thai Towerhill Pty Ltd</t>
  </si>
  <si>
    <t>32333687</t>
  </si>
  <si>
    <t>Taste Of Pho</t>
  </si>
  <si>
    <t>478 Centre Rd</t>
  </si>
  <si>
    <t>Dl N &amp; A N Pty Ltd</t>
  </si>
  <si>
    <t>32333726</t>
  </si>
  <si>
    <t>Projekt 3488</t>
  </si>
  <si>
    <t>3488 Warburton Highway</t>
  </si>
  <si>
    <t>3488 Pty Ltd</t>
  </si>
  <si>
    <t>32333742</t>
  </si>
  <si>
    <t>Saigon Mamma</t>
  </si>
  <si>
    <t>66 Koornang Road</t>
  </si>
  <si>
    <t>32333750</t>
  </si>
  <si>
    <t>Desserts By Night</t>
  </si>
  <si>
    <t>38 Edgewater Bvd</t>
  </si>
  <si>
    <t>32333768</t>
  </si>
  <si>
    <t>Milazo Restaurant</t>
  </si>
  <si>
    <t>4 Horne St</t>
  </si>
  <si>
    <t>Jaydada Pty Ltd</t>
  </si>
  <si>
    <t>32333776</t>
  </si>
  <si>
    <t>The Meat And Wine Co Como</t>
  </si>
  <si>
    <t>Tg4 Como Centre 279-299 Toorak Road</t>
  </si>
  <si>
    <t>Mw South Yarra Pty Ltd</t>
  </si>
  <si>
    <t>32333807</t>
  </si>
  <si>
    <t>Firebox Pizza</t>
  </si>
  <si>
    <t>779 Glenferrie Rd</t>
  </si>
  <si>
    <t>The Pizza Project Group Pty Ltd</t>
  </si>
  <si>
    <t>32333815</t>
  </si>
  <si>
    <t>Eleven Tigers</t>
  </si>
  <si>
    <t>402 Lygon Street</t>
  </si>
  <si>
    <t>Sainam Pty Ltd</t>
  </si>
  <si>
    <t>32333865</t>
  </si>
  <si>
    <t>Black Olive On Black Rock</t>
  </si>
  <si>
    <t>6-8 Bluff Road</t>
  </si>
  <si>
    <t>Blackrock</t>
  </si>
  <si>
    <t>Black Olive On Black Rock Pty Ltd</t>
  </si>
  <si>
    <t>32333938</t>
  </si>
  <si>
    <t>The Carnegie Commons</t>
  </si>
  <si>
    <t>Rear, 50 Koornang Rd</t>
  </si>
  <si>
    <t>Lowdee Group Pty Ltd</t>
  </si>
  <si>
    <t>32333970</t>
  </si>
  <si>
    <t>The Main Corner</t>
  </si>
  <si>
    <t>43A Main Street</t>
  </si>
  <si>
    <t>Inter Yeosu Pty Ltd</t>
  </si>
  <si>
    <t>32333988</t>
  </si>
  <si>
    <t>Jj'S Fish Chips Burgers</t>
  </si>
  <si>
    <t>U 6 14 Hartnett Way</t>
  </si>
  <si>
    <t>T&amp;K Global Pty Ltd</t>
  </si>
  <si>
    <t>32334007</t>
  </si>
  <si>
    <t>Sook Sabai Thai Restaurant</t>
  </si>
  <si>
    <t>84 Station Street</t>
  </si>
  <si>
    <t>32334015</t>
  </si>
  <si>
    <t>Pita Wrap It</t>
  </si>
  <si>
    <t>284 Huntingdale Rd</t>
  </si>
  <si>
    <t>Geontos Pty Ltd</t>
  </si>
  <si>
    <t>32334057</t>
  </si>
  <si>
    <t>Hawker Boys</t>
  </si>
  <si>
    <t>Shop 2 399 Lonsdale Street</t>
  </si>
  <si>
    <t>Hawker Boys Pty Ltd</t>
  </si>
  <si>
    <t>32334065</t>
  </si>
  <si>
    <t>Hansang</t>
  </si>
  <si>
    <t>347-349 King St</t>
  </si>
  <si>
    <t>Jane Food Pty Ltd</t>
  </si>
  <si>
    <t>32334081</t>
  </si>
  <si>
    <t>Hooked On Thai</t>
  </si>
  <si>
    <t>106 Young Street</t>
  </si>
  <si>
    <t>32334112</t>
  </si>
  <si>
    <t>Flipside Fitzroy</t>
  </si>
  <si>
    <t>78-82 Rose St</t>
  </si>
  <si>
    <t>Barbotine Pty Ltd</t>
  </si>
  <si>
    <t>32334196</t>
  </si>
  <si>
    <t>Elster Melbourne</t>
  </si>
  <si>
    <t>258 Glen Eira Road</t>
  </si>
  <si>
    <t>451 Burke Road Pty Ltd</t>
  </si>
  <si>
    <t>32334332</t>
  </si>
  <si>
    <t>Yoi</t>
  </si>
  <si>
    <t>Tenancies 1A &amp; 1B, Fulton Lane 151-165 Franklin St</t>
  </si>
  <si>
    <t>Yoi Pty Ltd</t>
  </si>
  <si>
    <t>32334358</t>
  </si>
  <si>
    <t>Grand Boulevard Cafe-Deli -General Store</t>
  </si>
  <si>
    <t>32334374</t>
  </si>
  <si>
    <t>Hotel Jesus</t>
  </si>
  <si>
    <t>174 Smith Street</t>
  </si>
  <si>
    <t>Sleap Eazy Motel Pty Ltd</t>
  </si>
  <si>
    <t>32334413</t>
  </si>
  <si>
    <t>T17 Pizza</t>
  </si>
  <si>
    <t>17 Trawool St</t>
  </si>
  <si>
    <t>Gd Securities Pty Ltd</t>
  </si>
  <si>
    <t>32334439</t>
  </si>
  <si>
    <t>Hightail Bar</t>
  </si>
  <si>
    <t>T34 And T38-T40, Level 1, Tower 4 18-24 Batmans Hill Drive</t>
  </si>
  <si>
    <t>727 Collins Squared Pty Ltd</t>
  </si>
  <si>
    <t>32334489</t>
  </si>
  <si>
    <t>Grand Lafayette</t>
  </si>
  <si>
    <t>7-9 Clifton Street</t>
  </si>
  <si>
    <t>Linxiwu Pty Ltd</t>
  </si>
  <si>
    <t>32334586</t>
  </si>
  <si>
    <t>The Palms Mordialloc</t>
  </si>
  <si>
    <t>539 Main Street</t>
  </si>
  <si>
    <t>Good Nights Hospitality Pty Ltd</t>
  </si>
  <si>
    <t>32334706</t>
  </si>
  <si>
    <t>The Wool Press Granya</t>
  </si>
  <si>
    <t>3235 Murray River Road</t>
  </si>
  <si>
    <t>Granya</t>
  </si>
  <si>
    <t>32334803</t>
  </si>
  <si>
    <t>Harper Bar</t>
  </si>
  <si>
    <t>201-209 High Street</t>
  </si>
  <si>
    <t>Hey Gringo Pty Ltd</t>
  </si>
  <si>
    <t>32334900</t>
  </si>
  <si>
    <t>Red Cup</t>
  </si>
  <si>
    <t>1124-1126 Whitehorse Road</t>
  </si>
  <si>
    <t>The Hardy Bunch Pty Ltd</t>
  </si>
  <si>
    <t>32334968</t>
  </si>
  <si>
    <t>Kiss And Tell Bar</t>
  </si>
  <si>
    <t>First Floor, 37 Little Bourke Street</t>
  </si>
  <si>
    <t>Hochi Mama Windsor Pty Ltd</t>
  </si>
  <si>
    <t>32335134</t>
  </si>
  <si>
    <t>Chicha'S Place</t>
  </si>
  <si>
    <t>Lot 8 Shop 6 &amp; 7 1-3 Princes Street</t>
  </si>
  <si>
    <t>32335207</t>
  </si>
  <si>
    <t>Wax Music Lounge</t>
  </si>
  <si>
    <t>Lot 10A, 250 Flinders St</t>
  </si>
  <si>
    <t>Wax Entertainment (Flinders) Pty Ltd</t>
  </si>
  <si>
    <t>32335833</t>
  </si>
  <si>
    <t>Fargo &amp; Co</t>
  </si>
  <si>
    <t>214-216 Swan Street</t>
  </si>
  <si>
    <t>32336287</t>
  </si>
  <si>
    <t>The Daily Cafe &amp; Foodstore</t>
  </si>
  <si>
    <t>148 Commercial Road</t>
  </si>
  <si>
    <t>32336415</t>
  </si>
  <si>
    <t>Lonestar Entertainment Pty Ltd</t>
  </si>
  <si>
    <t>150 -156 High Street</t>
  </si>
  <si>
    <t>32336619</t>
  </si>
  <si>
    <t>The Grey Smith</t>
  </si>
  <si>
    <t>1/126 Wellington Parade</t>
  </si>
  <si>
    <t>My Nilgoon Pty Ltd</t>
  </si>
  <si>
    <t>32336685</t>
  </si>
  <si>
    <t>Jackalope Mornington Peninsula</t>
  </si>
  <si>
    <t>Lot 1 Part Of 166 Balnarring Road</t>
  </si>
  <si>
    <t>32337314</t>
  </si>
  <si>
    <t>Don'T Tell Mama Shh</t>
  </si>
  <si>
    <t>751-753 Doncaster Road</t>
  </si>
  <si>
    <t>Lee &amp; Park Trading Pty Ltd</t>
  </si>
  <si>
    <t>32337681</t>
  </si>
  <si>
    <t>Three Bags Full Cafe</t>
  </si>
  <si>
    <t>Ground Floor 58-60 Nicholson Street</t>
  </si>
  <si>
    <t>Tasty Asia Vic Pty Ltd</t>
  </si>
  <si>
    <t>32337762</t>
  </si>
  <si>
    <t>Webster'S Market And Cafe</t>
  </si>
  <si>
    <t>61 Webster Street</t>
  </si>
  <si>
    <t>Webster'S Market And Cafe Pty Ltd</t>
  </si>
  <si>
    <t>32337966</t>
  </si>
  <si>
    <t>Epicurex Pty Ltd</t>
  </si>
  <si>
    <t>9-11 Miles Street</t>
  </si>
  <si>
    <t>32338027</t>
  </si>
  <si>
    <t>The Grove Gippsland</t>
  </si>
  <si>
    <t>Lot 1, Loch-Wonthaggi Road</t>
  </si>
  <si>
    <t>Krowera Receptions Pty Ltd</t>
  </si>
  <si>
    <t>32338417</t>
  </si>
  <si>
    <t>Citrine Sri Lankan Cuisine</t>
  </si>
  <si>
    <t>79A Mcnamara Avenue</t>
  </si>
  <si>
    <t>Senya Pty Ltd</t>
  </si>
  <si>
    <t>32338873</t>
  </si>
  <si>
    <t>Kyosk</t>
  </si>
  <si>
    <t>91 The Parade</t>
  </si>
  <si>
    <t>Luamanky Pty Ltd</t>
  </si>
  <si>
    <t>32339007</t>
  </si>
  <si>
    <t>Kisume</t>
  </si>
  <si>
    <t>175-177 Flinders Lane</t>
  </si>
  <si>
    <t>Kisume Pty Ltd</t>
  </si>
  <si>
    <t>32340422</t>
  </si>
  <si>
    <t>Daddy Bar</t>
  </si>
  <si>
    <t>528B Sydney Road</t>
  </si>
  <si>
    <t>32345472</t>
  </si>
  <si>
    <t>The Arborist Bar</t>
  </si>
  <si>
    <t>75 Little Malop Street</t>
  </si>
  <si>
    <t>The Arborist Bar Pty Ltd</t>
  </si>
  <si>
    <t>32333695</t>
  </si>
  <si>
    <t>Banh Mi Vietnamese Street Food</t>
  </si>
  <si>
    <t>Shop 25 182-184 Main St</t>
  </si>
  <si>
    <t>Asian Yummy Club Pty Ltd</t>
  </si>
  <si>
    <t>32333700</t>
  </si>
  <si>
    <t>Pho Downtown</t>
  </si>
  <si>
    <t>7 Warner Pl</t>
  </si>
  <si>
    <t>32333718</t>
  </si>
  <si>
    <t>Melbourne Central Shopping Centre Lonsdale Street</t>
  </si>
  <si>
    <t>32333792</t>
  </si>
  <si>
    <t>Don Antonio Italian Restaurant</t>
  </si>
  <si>
    <t>568 High Street</t>
  </si>
  <si>
    <t>Surain Pty Ltd</t>
  </si>
  <si>
    <t>32333849</t>
  </si>
  <si>
    <t>Poacher And Hound</t>
  </si>
  <si>
    <t>21-35 Ricketts Road</t>
  </si>
  <si>
    <t>Letex Pty Ltd</t>
  </si>
  <si>
    <t>32333899</t>
  </si>
  <si>
    <t>Udon Izakaya Maedaya</t>
  </si>
  <si>
    <t>Shop 2 L 1 168 Bourke St</t>
  </si>
  <si>
    <t>32333904</t>
  </si>
  <si>
    <t>Trouper Cafe</t>
  </si>
  <si>
    <t>Jackie B Pty Ltd</t>
  </si>
  <si>
    <t>32333920</t>
  </si>
  <si>
    <t>Guzman Y Gomez Monash Clayton</t>
  </si>
  <si>
    <t>T14,11 Chancelors Walk</t>
  </si>
  <si>
    <t>Guzman Y Gomez Restaurant Group Pty Ltd</t>
  </si>
  <si>
    <t>32333962</t>
  </si>
  <si>
    <t>Geonbae</t>
  </si>
  <si>
    <t>Tenancy 2 101 Wells Street</t>
  </si>
  <si>
    <t>New Summit Pty Ltd</t>
  </si>
  <si>
    <t>32333996</t>
  </si>
  <si>
    <t>Burger Plus Geelong</t>
  </si>
  <si>
    <t>14A Mercer St</t>
  </si>
  <si>
    <t>Investwise Business Pty Ltd</t>
  </si>
  <si>
    <t>32334023</t>
  </si>
  <si>
    <t>Sushi Jiro Australia</t>
  </si>
  <si>
    <t>Shop T68,1 Main Street Boxhill Shopping Centre</t>
  </si>
  <si>
    <t>32334049</t>
  </si>
  <si>
    <t>Brass Monkey Mildura</t>
  </si>
  <si>
    <t>149 Eighth Street</t>
  </si>
  <si>
    <t>32334120</t>
  </si>
  <si>
    <t>Uncle Collins St</t>
  </si>
  <si>
    <t>First Floor 15 Collins St</t>
  </si>
  <si>
    <t>Uncle Collins St Pty Ltd</t>
  </si>
  <si>
    <t>32334138</t>
  </si>
  <si>
    <t>90 Smith Street</t>
  </si>
  <si>
    <t>32334146</t>
  </si>
  <si>
    <t>Niko'S Cakes</t>
  </si>
  <si>
    <t>254-256 Wingrove Street</t>
  </si>
  <si>
    <t>Nqc Fairfield Pty Ltd</t>
  </si>
  <si>
    <t>32334188</t>
  </si>
  <si>
    <t>La Trobe University Glenn Drive</t>
  </si>
  <si>
    <t>32334201</t>
  </si>
  <si>
    <t>Qt Kitchen Glen Iris</t>
  </si>
  <si>
    <t>Shop 2, 12 High Street</t>
  </si>
  <si>
    <t>Kt &amp; Kp Pty Ltd</t>
  </si>
  <si>
    <t>32334219</t>
  </si>
  <si>
    <t>Hello Harry Lilydale</t>
  </si>
  <si>
    <t>245 Main Street</t>
  </si>
  <si>
    <t>Debra A Fife Nominees Pty Ltd</t>
  </si>
  <si>
    <t>32334227</t>
  </si>
  <si>
    <t>Pigon</t>
  </si>
  <si>
    <t>128 Argyle Street</t>
  </si>
  <si>
    <t>Pigon Pty Ltd</t>
  </si>
  <si>
    <t>32334243</t>
  </si>
  <si>
    <t>Degani Box Hill</t>
  </si>
  <si>
    <t>Shop 5, 313 Middleborough Road</t>
  </si>
  <si>
    <t>Kavyarth Pty Ltd</t>
  </si>
  <si>
    <t>32334251</t>
  </si>
  <si>
    <t>Trims Restaurant</t>
  </si>
  <si>
    <t>Shop 3, 40-42 Playne Street</t>
  </si>
  <si>
    <t>32334285</t>
  </si>
  <si>
    <t>The Tiny Teapot Cafe</t>
  </si>
  <si>
    <t>135 -137 Commercial Street</t>
  </si>
  <si>
    <t>32334293</t>
  </si>
  <si>
    <t>Ampang Park</t>
  </si>
  <si>
    <t>13 Village Ave</t>
  </si>
  <si>
    <t>Ampang Park Pty Ltd</t>
  </si>
  <si>
    <t>32334308</t>
  </si>
  <si>
    <t>Neighbourhood Cucina</t>
  </si>
  <si>
    <t>20 Beatty Avenue</t>
  </si>
  <si>
    <t>Kamale Pty Ltd</t>
  </si>
  <si>
    <t>32334316</t>
  </si>
  <si>
    <t>Zambrero Bendigo</t>
  </si>
  <si>
    <t>Tenancy 2+3 96-98 Pall Mall</t>
  </si>
  <si>
    <t>Bendigo Mex Pty Ltd</t>
  </si>
  <si>
    <t>32334324</t>
  </si>
  <si>
    <t>Bangkok Eatery</t>
  </si>
  <si>
    <t>53-55 Marcus Rd</t>
  </si>
  <si>
    <t>Bangkok Eatery Pty Ltd</t>
  </si>
  <si>
    <t>32334366</t>
  </si>
  <si>
    <t>104 Koornang Road</t>
  </si>
  <si>
    <t>Roule Gallette Pty Ltd</t>
  </si>
  <si>
    <t>32334390</t>
  </si>
  <si>
    <t>Pho Hung Vuong 2</t>
  </si>
  <si>
    <t>108 Victoria Street</t>
  </si>
  <si>
    <t>Pho Hung Vuong 2 Pty Ltd</t>
  </si>
  <si>
    <t>32334405</t>
  </si>
  <si>
    <t>Fingers Crossed Cafe</t>
  </si>
  <si>
    <t>64 Maroondah Hwy</t>
  </si>
  <si>
    <t>Om Sai Aus Pty Ltd</t>
  </si>
  <si>
    <t>32334421</t>
  </si>
  <si>
    <t>Streat</t>
  </si>
  <si>
    <t>62-70 Cromwell St</t>
  </si>
  <si>
    <t>Streat Limited</t>
  </si>
  <si>
    <t>32334455</t>
  </si>
  <si>
    <t>384 High St</t>
  </si>
  <si>
    <t>32334471</t>
  </si>
  <si>
    <t>Brunetti Flinders Lane</t>
  </si>
  <si>
    <t>250 Flinders Lane</t>
  </si>
  <si>
    <t>Anluca Pty Ltd</t>
  </si>
  <si>
    <t>32334528</t>
  </si>
  <si>
    <t>Production Test Licence</t>
  </si>
  <si>
    <t>Level 3 12 Shelley Street</t>
  </si>
  <si>
    <t>Test Production Licence 3 Pty Ltd</t>
  </si>
  <si>
    <t>32334536</t>
  </si>
  <si>
    <t>Saltwater Phillip Island</t>
  </si>
  <si>
    <t>2 Beach Crescent</t>
  </si>
  <si>
    <t>Aqua Buoys Pty Ltd</t>
  </si>
  <si>
    <t>32334560</t>
  </si>
  <si>
    <t>Cafe Henkel &amp; Victoria Functions</t>
  </si>
  <si>
    <t>1/102 Henkel Street</t>
  </si>
  <si>
    <t>Christos Stamelos Funeral Services Pty Ltd</t>
  </si>
  <si>
    <t>32334594</t>
  </si>
  <si>
    <t>Royal East Restaurant</t>
  </si>
  <si>
    <t>503-509 Cheltenham Rd</t>
  </si>
  <si>
    <t>Oriental Gourmet Australia Pty Ltd</t>
  </si>
  <si>
    <t>32334617</t>
  </si>
  <si>
    <t>976 Whitehorse Rd</t>
  </si>
  <si>
    <t>32334625</t>
  </si>
  <si>
    <t>Camel'S Rest Cafe</t>
  </si>
  <si>
    <t>59A Manor House Drive</t>
  </si>
  <si>
    <t>32334633</t>
  </si>
  <si>
    <t>The Newtown Corner</t>
  </si>
  <si>
    <t>11 West Fyans St</t>
  </si>
  <si>
    <t>The Newtown Corner Pty Ltd</t>
  </si>
  <si>
    <t>32334659</t>
  </si>
  <si>
    <t>Mondopiero</t>
  </si>
  <si>
    <t>28 Brunswick St</t>
  </si>
  <si>
    <t>32334667</t>
  </si>
  <si>
    <t>Postmistress</t>
  </si>
  <si>
    <t>71 Melville Rd</t>
  </si>
  <si>
    <t>Postmistress 1 Pty Ltd</t>
  </si>
  <si>
    <t>32334675</t>
  </si>
  <si>
    <t>Tenancy B341 Chadstone S/Centre 1341 Dandenong Road</t>
  </si>
  <si>
    <t>32334683</t>
  </si>
  <si>
    <t>Miso-Ya Sake Bar</t>
  </si>
  <si>
    <t>165A Sydney Road</t>
  </si>
  <si>
    <t>32334722</t>
  </si>
  <si>
    <t>A Hereford Beefstouw</t>
  </si>
  <si>
    <t>U 2 L 1 100 Flinders St</t>
  </si>
  <si>
    <t>Ahb Australia Pty Ltd</t>
  </si>
  <si>
    <t>32334730</t>
  </si>
  <si>
    <t>New Shanghai Chadstone</t>
  </si>
  <si>
    <t>Tenancy 1 - 005 Chadstone Shopping Centre 1341 Dandenong Road</t>
  </si>
  <si>
    <t>Nmel Csc Pty Ltd</t>
  </si>
  <si>
    <t>32334748</t>
  </si>
  <si>
    <t>Mama'S Buoi</t>
  </si>
  <si>
    <t>Tenacy 1-004, Chadstone Shopping Centre 1341 Dandenong Rd</t>
  </si>
  <si>
    <t>Mb Chadstone Pty Ltd</t>
  </si>
  <si>
    <t>32334756</t>
  </si>
  <si>
    <t>Midori Hayashi</t>
  </si>
  <si>
    <t>Fy 3 249 Stud Rd</t>
  </si>
  <si>
    <t>Dxz Seafood Pty Ltd</t>
  </si>
  <si>
    <t>32334764</t>
  </si>
  <si>
    <t>Mabel'S Bakery Pty Ltd</t>
  </si>
  <si>
    <t>525 Malvern Rd</t>
  </si>
  <si>
    <t>32334772</t>
  </si>
  <si>
    <t>Betty'S Burgers &amp; Concrete Co. Chadstone</t>
  </si>
  <si>
    <t>Chadstone Shopping Centre Tenancy 1-001B, 1341 Dandenong Road</t>
  </si>
  <si>
    <t>32334780</t>
  </si>
  <si>
    <t>Marae Izakaya</t>
  </si>
  <si>
    <t>Tenancy 1- 008, Chadstone Shopping Centre 1341 Dandenong Road</t>
  </si>
  <si>
    <t>My Marae Pty Ltd</t>
  </si>
  <si>
    <t>32334798</t>
  </si>
  <si>
    <t>Fonda Chadstone</t>
  </si>
  <si>
    <t>Shop 1-003 Chadstone Shopping Centre 1341 Dandenong Road</t>
  </si>
  <si>
    <t>Fonda Chadstone Pty Ltd</t>
  </si>
  <si>
    <t>32334811</t>
  </si>
  <si>
    <t>Mister Minh'S Bar</t>
  </si>
  <si>
    <t>348 - 350 Bridge Road</t>
  </si>
  <si>
    <t>The Chuchu Group Pty Ltd</t>
  </si>
  <si>
    <t>32334829</t>
  </si>
  <si>
    <t>Blackrock Mamas Kitchen</t>
  </si>
  <si>
    <t>15 Bluff Road</t>
  </si>
  <si>
    <t>32334837</t>
  </si>
  <si>
    <t>Phoenix Food &amp; Coffee</t>
  </si>
  <si>
    <t>16B Service Street</t>
  </si>
  <si>
    <t>32334845</t>
  </si>
  <si>
    <t>Bean In The Woods Cafe</t>
  </si>
  <si>
    <t>27-29, 59-65 Maroondah Highway</t>
  </si>
  <si>
    <t>Silimna Group Pty Ltd</t>
  </si>
  <si>
    <t>32334853</t>
  </si>
  <si>
    <t>Marchesa Kyneton</t>
  </si>
  <si>
    <t>58A Piper Street</t>
  </si>
  <si>
    <t>Whelan Saligari Pty Ltd</t>
  </si>
  <si>
    <t>32334879</t>
  </si>
  <si>
    <t>Monroe'S Breakfast Burgers Beers</t>
  </si>
  <si>
    <t>228 Maroondah Hwy</t>
  </si>
  <si>
    <t>32334887</t>
  </si>
  <si>
    <t>Middletown Cafe</t>
  </si>
  <si>
    <t>Shop 1-2 227-229 High Street</t>
  </si>
  <si>
    <t>Rvg Hospitality Pty Ltd</t>
  </si>
  <si>
    <t>32334918</t>
  </si>
  <si>
    <t>Lu'S Bbq Boxhill</t>
  </si>
  <si>
    <t>974 Whitehorse Road</t>
  </si>
  <si>
    <t>Lu'S Bbq Boxhill Pty Ltd</t>
  </si>
  <si>
    <t>32334942</t>
  </si>
  <si>
    <t>Ashcombe Maze Cafe</t>
  </si>
  <si>
    <t>13-15 Red Hill Road</t>
  </si>
  <si>
    <t>Armaze Pty Ltd</t>
  </si>
  <si>
    <t>32334984</t>
  </si>
  <si>
    <t>The Rusty Spud</t>
  </si>
  <si>
    <t>21 Peel St North</t>
  </si>
  <si>
    <t>The Rusty Spud Pty Ltd</t>
  </si>
  <si>
    <t>32335003</t>
  </si>
  <si>
    <t>Gordon Bleu</t>
  </si>
  <si>
    <t>69 Main St</t>
  </si>
  <si>
    <t>Gordon Bleu Pty Ltd</t>
  </si>
  <si>
    <t>32335029</t>
  </si>
  <si>
    <t>Madam Viet</t>
  </si>
  <si>
    <t>109 Charman Rd</t>
  </si>
  <si>
    <t>Martinique Corporation Pty Ltd</t>
  </si>
  <si>
    <t>32335037</t>
  </si>
  <si>
    <t>Favor &amp; Grace</t>
  </si>
  <si>
    <t>87 Railway Avenue</t>
  </si>
  <si>
    <t>Hr&amp;Pa Enterprise Pty Ltd</t>
  </si>
  <si>
    <t>32335045</t>
  </si>
  <si>
    <t>Chadstone Shopping Centre B340, 1341 Dandenong Road</t>
  </si>
  <si>
    <t>32335053</t>
  </si>
  <si>
    <t>Regale</t>
  </si>
  <si>
    <t>Maltstore Building 551 Swanston St</t>
  </si>
  <si>
    <t>Paxxie Pty Ltd</t>
  </si>
  <si>
    <t>32335061</t>
  </si>
  <si>
    <t>John Gorilla</t>
  </si>
  <si>
    <t>49 Pearson St</t>
  </si>
  <si>
    <t>32335095</t>
  </si>
  <si>
    <t>Mith Thai Cuisine</t>
  </si>
  <si>
    <t>2/136 Pakington Street</t>
  </si>
  <si>
    <t>Sunee Pk Food Pty Ltd</t>
  </si>
  <si>
    <t>32335100</t>
  </si>
  <si>
    <t>Mountain Thai Restaurant</t>
  </si>
  <si>
    <t>4 Alchester Crescent</t>
  </si>
  <si>
    <t>A &amp; D Tasty Food Pty Ltd</t>
  </si>
  <si>
    <t>32335142</t>
  </si>
  <si>
    <t>Big Watermelon Cafe</t>
  </si>
  <si>
    <t>1161 High Street Rd</t>
  </si>
  <si>
    <t>Big Watermelon Family Pty Ltd</t>
  </si>
  <si>
    <t>32335168</t>
  </si>
  <si>
    <t>Manchi Kfc</t>
  </si>
  <si>
    <t>U 4 1 Bank St</t>
  </si>
  <si>
    <t>Manchi Kfc Pty Ltd</t>
  </si>
  <si>
    <t>32335192</t>
  </si>
  <si>
    <t>Neon Tiger Cafe</t>
  </si>
  <si>
    <t>1252 Malvern Rd</t>
  </si>
  <si>
    <t>Neon Tiger Cafe Pty Ltd</t>
  </si>
  <si>
    <t>32335215</t>
  </si>
  <si>
    <t>Evolinc</t>
  </si>
  <si>
    <t>Shop 7 2 Koornang Rd</t>
  </si>
  <si>
    <t>Evolinc Pty Ltd</t>
  </si>
  <si>
    <t>32335223</t>
  </si>
  <si>
    <t>Osteria 20</t>
  </si>
  <si>
    <t>Shops 4 - 6 818 Glenferrie Road</t>
  </si>
  <si>
    <t>Ost 20 Pty Ltd</t>
  </si>
  <si>
    <t>32335257</t>
  </si>
  <si>
    <t>Docasa</t>
  </si>
  <si>
    <t>Shops 3 &amp; 4 59 Lower Heidelberg Rd</t>
  </si>
  <si>
    <t>Culina Group Pty Ltd</t>
  </si>
  <si>
    <t>32335265</t>
  </si>
  <si>
    <t>Tasty House</t>
  </si>
  <si>
    <t>45-47 Mahoneys Road</t>
  </si>
  <si>
    <t>Yao Jiang Pty Ltd</t>
  </si>
  <si>
    <t>32335273</t>
  </si>
  <si>
    <t>Zambrero Shepparton</t>
  </si>
  <si>
    <t>94 Fryers St</t>
  </si>
  <si>
    <t>Nalder Corp Pty Ltd</t>
  </si>
  <si>
    <t>32335281</t>
  </si>
  <si>
    <t>3 Monkeys</t>
  </si>
  <si>
    <t>210 Chapel St</t>
  </si>
  <si>
    <t>Peachy Lopez Pty Ltd</t>
  </si>
  <si>
    <t>32335299</t>
  </si>
  <si>
    <t>Tocca</t>
  </si>
  <si>
    <t>33 Watton St</t>
  </si>
  <si>
    <t>Tocca Group Pty Ltd</t>
  </si>
  <si>
    <t>32335312</t>
  </si>
  <si>
    <t>Industrie26</t>
  </si>
  <si>
    <t>26 Pakington St</t>
  </si>
  <si>
    <t>Trison Enterprises Pty Ltd</t>
  </si>
  <si>
    <t>32335320</t>
  </si>
  <si>
    <t>Fish Salt</t>
  </si>
  <si>
    <t>Unit 1/1 Sanctuary Road</t>
  </si>
  <si>
    <t>Robny Pty Ltd</t>
  </si>
  <si>
    <t>32335338</t>
  </si>
  <si>
    <t>Chadstone Cinema Complex Chadstone Shopping Centre, 1341 Dandenong Road</t>
  </si>
  <si>
    <t>32335346</t>
  </si>
  <si>
    <t>Noi Thai</t>
  </si>
  <si>
    <t>205 Smith Street</t>
  </si>
  <si>
    <t>Siam Soul Pty Ltd</t>
  </si>
  <si>
    <t>32335362</t>
  </si>
  <si>
    <t>House Of Golf Mentone</t>
  </si>
  <si>
    <t>Unit 13, Kingston Central Plaza Centre Dandenong Road</t>
  </si>
  <si>
    <t>Penbury Ridge Pty Ltd</t>
  </si>
  <si>
    <t>32335370</t>
  </si>
  <si>
    <t>Arbory Bar &amp; Eatery</t>
  </si>
  <si>
    <t>1 Flinders Walk Flinders Landing, Northbank Yarra River</t>
  </si>
  <si>
    <t>Arbory Pty Ltd</t>
  </si>
  <si>
    <t>32335388</t>
  </si>
  <si>
    <t>Betty'S Burgers &amp; Concrete Co</t>
  </si>
  <si>
    <t>97 Elizabeth Street</t>
  </si>
  <si>
    <t>32335401</t>
  </si>
  <si>
    <t>9 Grams</t>
  </si>
  <si>
    <t>1/343-347 Pakington Street</t>
  </si>
  <si>
    <t>Merengues Pty Ltd</t>
  </si>
  <si>
    <t>32335419</t>
  </si>
  <si>
    <t>477 The Esplanade</t>
  </si>
  <si>
    <t>32335427</t>
  </si>
  <si>
    <t>Apollo Bay Waves</t>
  </si>
  <si>
    <t>Shop 4 143 Great Ocean Road</t>
  </si>
  <si>
    <t>Apollo Bay Waves Cafe Pty Ltd</t>
  </si>
  <si>
    <t>32335435</t>
  </si>
  <si>
    <t>970 High St</t>
  </si>
  <si>
    <t>Baahubali Pty Ltd</t>
  </si>
  <si>
    <t>32335443</t>
  </si>
  <si>
    <t>Bb8 Billiards Club</t>
  </si>
  <si>
    <t>Shop 11, Level 6 52 Montclair Avenue</t>
  </si>
  <si>
    <t>Panda Bbq Group Pty Ltd</t>
  </si>
  <si>
    <t>32335451</t>
  </si>
  <si>
    <t>Mai Jia</t>
  </si>
  <si>
    <t>280 Toorak Rd</t>
  </si>
  <si>
    <t>Minya Enterprises Pty Ltd</t>
  </si>
  <si>
    <t>32335493</t>
  </si>
  <si>
    <t>The Diplomat Cafe</t>
  </si>
  <si>
    <t>4 Railway Pde</t>
  </si>
  <si>
    <t>Tbe Smart Cafe Pty Ltd</t>
  </si>
  <si>
    <t>32335508</t>
  </si>
  <si>
    <t>Matheson Wine Bar</t>
  </si>
  <si>
    <t>207 Swan Street</t>
  </si>
  <si>
    <t>D C Matheson Pty Ltd</t>
  </si>
  <si>
    <t>32335516</t>
  </si>
  <si>
    <t>Euro Lane Cafe</t>
  </si>
  <si>
    <t>Shop 16-18 Centre Place 258-260 Flinders Lane</t>
  </si>
  <si>
    <t>32335524</t>
  </si>
  <si>
    <t>Slices (Caroline Springs)</t>
  </si>
  <si>
    <t>2 Lake Street</t>
  </si>
  <si>
    <t>32335532</t>
  </si>
  <si>
    <t>The Alphington Foodstore</t>
  </si>
  <si>
    <t>52 Wingrove St</t>
  </si>
  <si>
    <t>32335540</t>
  </si>
  <si>
    <t>Fontalina</t>
  </si>
  <si>
    <t>Shop 8 &amp; 11, Balnarring Village Plaza Russell Street</t>
  </si>
  <si>
    <t>Dea Projects Pty Ltd</t>
  </si>
  <si>
    <t>32335558</t>
  </si>
  <si>
    <t>Food Co On Franklin</t>
  </si>
  <si>
    <t>217 Franklin St</t>
  </si>
  <si>
    <t>32335574</t>
  </si>
  <si>
    <t>Squires Loft Geelong</t>
  </si>
  <si>
    <t>Shops 7-9 138-140 Pakington Street</t>
  </si>
  <si>
    <t>4Ss Pty Ltd</t>
  </si>
  <si>
    <t>32335582</t>
  </si>
  <si>
    <t>Forage Food Store</t>
  </si>
  <si>
    <t>153-157 Boronia Road</t>
  </si>
  <si>
    <t>Launch Wisdom Investments Pty Ltd</t>
  </si>
  <si>
    <t>32335613</t>
  </si>
  <si>
    <t>The Merri Bar</t>
  </si>
  <si>
    <t>15 Gilbert Road</t>
  </si>
  <si>
    <t>Licence Hub Pty Ltd</t>
  </si>
  <si>
    <t>32335621</t>
  </si>
  <si>
    <t>Bang Bang At The Rifle Club</t>
  </si>
  <si>
    <t>294 Glenhuntly Road</t>
  </si>
  <si>
    <t>Glenhuntly Rifle Pty Ltd</t>
  </si>
  <si>
    <t>32335639</t>
  </si>
  <si>
    <t>Meat &amp; Greek Gyros Bar</t>
  </si>
  <si>
    <t>121 Chapel Street</t>
  </si>
  <si>
    <t>Rrr Investors Pty Ltd</t>
  </si>
  <si>
    <t>32335647</t>
  </si>
  <si>
    <t>Ajisen Ramen</t>
  </si>
  <si>
    <t>Knox Ozone Shop 2208 509 Burwood Hwy</t>
  </si>
  <si>
    <t>Master Jljk Pty Ltd</t>
  </si>
  <si>
    <t>32335663</t>
  </si>
  <si>
    <t>A Red Dot</t>
  </si>
  <si>
    <t>21A Church Street</t>
  </si>
  <si>
    <t>32335671</t>
  </si>
  <si>
    <t>S.P.Q.R Pizzeria</t>
  </si>
  <si>
    <t>26 Liverpool Street</t>
  </si>
  <si>
    <t>Laneway Pizza Pty Ltd</t>
  </si>
  <si>
    <t>32335689</t>
  </si>
  <si>
    <t>22 Whitehart</t>
  </si>
  <si>
    <t>Ground And First Floor 22 Whitehart Lane</t>
  </si>
  <si>
    <t>3 Bags Full Pty Ltd</t>
  </si>
  <si>
    <t>32335697</t>
  </si>
  <si>
    <t>Barbarella Gelato &amp; Wine</t>
  </si>
  <si>
    <t>Block Arcade South Block Arcade 282-284</t>
  </si>
  <si>
    <t>32335702</t>
  </si>
  <si>
    <t>Indian Kitchen And Bar Pty Ltd</t>
  </si>
  <si>
    <t>323 Sturt St</t>
  </si>
  <si>
    <t>32335710</t>
  </si>
  <si>
    <t>Four Seasons Bbq House</t>
  </si>
  <si>
    <t>722 Mountain Highway</t>
  </si>
  <si>
    <t>Four Seasons Bbq House Pty Ltd</t>
  </si>
  <si>
    <t>32335744</t>
  </si>
  <si>
    <t>Okami Traralgon</t>
  </si>
  <si>
    <t>69 Hotham St</t>
  </si>
  <si>
    <t>Okami Traralgon Pty Ltd</t>
  </si>
  <si>
    <t>32335760</t>
  </si>
  <si>
    <t>Gypsy Burger</t>
  </si>
  <si>
    <t>5 Zeally Bay Road</t>
  </si>
  <si>
    <t>Gypsy Burger Pty Ltd</t>
  </si>
  <si>
    <t>32335794</t>
  </si>
  <si>
    <t>East Ivy</t>
  </si>
  <si>
    <t>6 Burton Crescent</t>
  </si>
  <si>
    <t>Nsmn Pty Ltd</t>
  </si>
  <si>
    <t>32335809</t>
  </si>
  <si>
    <t>Guzman Y Gomez Hawthorn Glenferrie Road</t>
  </si>
  <si>
    <t>Shop 1/674-680 Glenferrie Road</t>
  </si>
  <si>
    <t>Rkdk Pty Ltd</t>
  </si>
  <si>
    <t>32335817</t>
  </si>
  <si>
    <t>Lokal Cafe 3030</t>
  </si>
  <si>
    <t>43 Watton St</t>
  </si>
  <si>
    <t>Prk Trading Pty Ltd</t>
  </si>
  <si>
    <t>32335883</t>
  </si>
  <si>
    <t>Dooboo Korean Tofu House</t>
  </si>
  <si>
    <t>261 Swanston St</t>
  </si>
  <si>
    <t>Ssam Property Pty Ltd</t>
  </si>
  <si>
    <t>32335891</t>
  </si>
  <si>
    <t>Osteria Fiorenza</t>
  </si>
  <si>
    <t>49 Gheringhap Street</t>
  </si>
  <si>
    <t>Osteria Fiorenza Pty Ltd</t>
  </si>
  <si>
    <t>32335906</t>
  </si>
  <si>
    <t>Pizza D'Asporto Yarraville</t>
  </si>
  <si>
    <t>2-6 Ballarat St</t>
  </si>
  <si>
    <t>Pizza D'Asporto Yarraville Pty Ltd</t>
  </si>
  <si>
    <t>32335922</t>
  </si>
  <si>
    <t>Down The Rabbit Hole Cafe And Resturant</t>
  </si>
  <si>
    <t>Shop 8, 22 Newmans Road</t>
  </si>
  <si>
    <t>32335930</t>
  </si>
  <si>
    <t>Mykonos Cafe</t>
  </si>
  <si>
    <t>58 Portman Street</t>
  </si>
  <si>
    <t>Angel Food And Beverage Pty Ltd</t>
  </si>
  <si>
    <t>32335948</t>
  </si>
  <si>
    <t>150 Chapel Street</t>
  </si>
  <si>
    <t>32335956</t>
  </si>
  <si>
    <t>Mono Ox</t>
  </si>
  <si>
    <t>Rear 191A Smith St</t>
  </si>
  <si>
    <t>Elsies Hospitality Pty Ltd</t>
  </si>
  <si>
    <t>32335964</t>
  </si>
  <si>
    <t>Din Fung Dumpling Restaurant</t>
  </si>
  <si>
    <t>14 Pall Mall</t>
  </si>
  <si>
    <t>Win Food &amp; Beverage Investments Pty Ltd</t>
  </si>
  <si>
    <t>32335972</t>
  </si>
  <si>
    <t>95 Espresso And Bar</t>
  </si>
  <si>
    <t>95 Acland Street</t>
  </si>
  <si>
    <t>95 Hugs With Mugs Pty Ltd</t>
  </si>
  <si>
    <t>32335980</t>
  </si>
  <si>
    <t>George'S Apollo Bay Pty Ltd</t>
  </si>
  <si>
    <t>111-117 Great Ocean Road</t>
  </si>
  <si>
    <t>32336009</t>
  </si>
  <si>
    <t>Rinaldo'S Casa Cucina</t>
  </si>
  <si>
    <t>56-58 Faithfull Street</t>
  </si>
  <si>
    <t>32336017</t>
  </si>
  <si>
    <t>Squires Loft Williamstown</t>
  </si>
  <si>
    <t>82-84 Ferguson Street</t>
  </si>
  <si>
    <t>Willy Steakhouse Pty Ltd</t>
  </si>
  <si>
    <t>32336025</t>
  </si>
  <si>
    <t>Bluestone Thai</t>
  </si>
  <si>
    <t>58 Ballarat St</t>
  </si>
  <si>
    <t>32336059</t>
  </si>
  <si>
    <t>Boneo Maze &amp; Mini Golf</t>
  </si>
  <si>
    <t>695 Limestone Road</t>
  </si>
  <si>
    <t>Boneo Maze &amp; Mini Golf (Vic) Pty Ltd</t>
  </si>
  <si>
    <t>32336114</t>
  </si>
  <si>
    <t>The Sober Ramen Bar</t>
  </si>
  <si>
    <t>85 Little Malop Street</t>
  </si>
  <si>
    <t>The Sober Ramen Bar Pty Ltd</t>
  </si>
  <si>
    <t>32336122</t>
  </si>
  <si>
    <t>The Long Paddock</t>
  </si>
  <si>
    <t>93-95 Main Road</t>
  </si>
  <si>
    <t>32336130</t>
  </si>
  <si>
    <t>Gyoza Gyoza - Doncaster</t>
  </si>
  <si>
    <t>Shop 1008 Westfield Doncaster 619 Doncaster Road</t>
  </si>
  <si>
    <t>Gyoza Gyoza - Doncaster Pty Ltd</t>
  </si>
  <si>
    <t>32336148</t>
  </si>
  <si>
    <t>Farro Hawthorn</t>
  </si>
  <si>
    <t>842 Glenferrie Rd</t>
  </si>
  <si>
    <t>Farro Hawthorn Pty Ltd</t>
  </si>
  <si>
    <t>32336164</t>
  </si>
  <si>
    <t>Pho Liem Restaurant</t>
  </si>
  <si>
    <t>25 Enfield Ave</t>
  </si>
  <si>
    <t>Chelinda Pty Ltd</t>
  </si>
  <si>
    <t>32336172</t>
  </si>
  <si>
    <t>Apollo Surfcoast Chinese Restaurant</t>
  </si>
  <si>
    <t>51-53 Great Ocean Rd</t>
  </si>
  <si>
    <t>Wisdom Investments Group Pty Ltd</t>
  </si>
  <si>
    <t>32336180</t>
  </si>
  <si>
    <t>Del Posto 2409</t>
  </si>
  <si>
    <t>2409 Point Nepean Rd</t>
  </si>
  <si>
    <t>Del Posto 2409 Pty Ltd</t>
  </si>
  <si>
    <t>32336203</t>
  </si>
  <si>
    <t>Marriott Waters Thai</t>
  </si>
  <si>
    <t>Shop B06, Marriott Waters S/C Capital Promenade</t>
  </si>
  <si>
    <t>Apsara Food Group Pty Ltd</t>
  </si>
  <si>
    <t>32336211</t>
  </si>
  <si>
    <t>The Moldy Fig</t>
  </si>
  <si>
    <t>120-122 Lygon Street</t>
  </si>
  <si>
    <t>The Haviland Group Pty Ltd</t>
  </si>
  <si>
    <t>32336229</t>
  </si>
  <si>
    <t>Sunda Dining</t>
  </si>
  <si>
    <t>18 Punch Lane</t>
  </si>
  <si>
    <t>32336237</t>
  </si>
  <si>
    <t>The Groove Train Greensborough</t>
  </si>
  <si>
    <t>Shop 326, Level 3 Greensborough Plaza 25 Main Street</t>
  </si>
  <si>
    <t>Pnp Beans Pty Ltd</t>
  </si>
  <si>
    <t>32336245</t>
  </si>
  <si>
    <t>Schnitz - Clayton</t>
  </si>
  <si>
    <t>Tenancy 1, 28 Sports Walk Monash University, Clayton Campus</t>
  </si>
  <si>
    <t>Casey'S Trading Victoria Number Two Pty Ltd</t>
  </si>
  <si>
    <t>32336279</t>
  </si>
  <si>
    <t>The Sober Mule Cafe</t>
  </si>
  <si>
    <t>21 Bungower Rd</t>
  </si>
  <si>
    <t>Diamondz Services Pty Ltd</t>
  </si>
  <si>
    <t>32336300</t>
  </si>
  <si>
    <t>Bombay Velvet Bar And Restaurant</t>
  </si>
  <si>
    <t>Shop 1, 10 Hollonds Street</t>
  </si>
  <si>
    <t>32336326</t>
  </si>
  <si>
    <t>181 Space Cafe</t>
  </si>
  <si>
    <t>Lot 3, 181 Fitzroy Streeet</t>
  </si>
  <si>
    <t>Jun Yi Australia Pty Ltd</t>
  </si>
  <si>
    <t>32336334</t>
  </si>
  <si>
    <t>The Groove Train Waurn Ponds</t>
  </si>
  <si>
    <t>Waurn Ponds Shopping Centre Shop 101 173-199 Pioneer Rd</t>
  </si>
  <si>
    <t>The Mt. Everest Pty Ltd</t>
  </si>
  <si>
    <t>32336376</t>
  </si>
  <si>
    <t>The Warehouse Geelong</t>
  </si>
  <si>
    <t>5 Little Ryrie Street</t>
  </si>
  <si>
    <t>The Warehouse Geelong Pty Ltd</t>
  </si>
  <si>
    <t>32336407</t>
  </si>
  <si>
    <t>Gangnam Pocha</t>
  </si>
  <si>
    <t>Shop 1 270 King Street</t>
  </si>
  <si>
    <t>Chaewoom Pty Ltd</t>
  </si>
  <si>
    <t>32336423</t>
  </si>
  <si>
    <t>Bond Street Event Centre</t>
  </si>
  <si>
    <t>10 Bond St</t>
  </si>
  <si>
    <t>Eagle Dreaming Cultural Services Pty Ltd</t>
  </si>
  <si>
    <t>32336449</t>
  </si>
  <si>
    <t>The Volt Cafe</t>
  </si>
  <si>
    <t>Shop 10, 2 Selandra Boulevard</t>
  </si>
  <si>
    <t>S&amp;H Shri Hari Pty Ltd</t>
  </si>
  <si>
    <t>32336457</t>
  </si>
  <si>
    <t>Gami Chicken &amp; Beer Fountain Gate</t>
  </si>
  <si>
    <t>Fountain Gate Shopping Centre Shop 1119, 352 Princes Hwy</t>
  </si>
  <si>
    <t>Oxro Pty Ltd</t>
  </si>
  <si>
    <t>32336481</t>
  </si>
  <si>
    <t>Martini &amp; Co Werribee</t>
  </si>
  <si>
    <t>Tenancy Re-13, Pacific Werribee Cnr Derrimut And Heaths Road</t>
  </si>
  <si>
    <t>Martini &amp; Co Werribee Pty Ltd</t>
  </si>
  <si>
    <t>32336504</t>
  </si>
  <si>
    <t>85 Nicholson St</t>
  </si>
  <si>
    <t>32336512</t>
  </si>
  <si>
    <t>Harbour Plaza Shop 1 / 21 Thompson Road</t>
  </si>
  <si>
    <t>32336520</t>
  </si>
  <si>
    <t>Abacus Bar &amp; Kitchen</t>
  </si>
  <si>
    <t>Ground &amp; Mezzanine Levels 383 Chapel Street</t>
  </si>
  <si>
    <t>Abacus Bar Pty Ltd</t>
  </si>
  <si>
    <t>32336538</t>
  </si>
  <si>
    <t>Jazzlab</t>
  </si>
  <si>
    <t>27 Leslie St</t>
  </si>
  <si>
    <t>Manneron Pty Ltd</t>
  </si>
  <si>
    <t>32336546</t>
  </si>
  <si>
    <t>38 Chairs</t>
  </si>
  <si>
    <t>2 Bond Street And 543, 545 &amp; 547 Chapel Street</t>
  </si>
  <si>
    <t>32336570</t>
  </si>
  <si>
    <t>The Captains Galley</t>
  </si>
  <si>
    <t>Portland Maritime Discovery Centre 98 Lee Breakwater Road</t>
  </si>
  <si>
    <t>32336601</t>
  </si>
  <si>
    <t>Early Nancy Eatery</t>
  </si>
  <si>
    <t>Shop 1 67 Point Lonsdale Road</t>
  </si>
  <si>
    <t>Early Nancy Pty Ltd</t>
  </si>
  <si>
    <t>32336627</t>
  </si>
  <si>
    <t>Barkly'S Kitchen</t>
  </si>
  <si>
    <t>63 Sydney Road</t>
  </si>
  <si>
    <t>Sahdev Pty Ltd</t>
  </si>
  <si>
    <t>32336635</t>
  </si>
  <si>
    <t>Sunshine Social</t>
  </si>
  <si>
    <t>64 Glengala Road</t>
  </si>
  <si>
    <t>Romella Pty Ltd</t>
  </si>
  <si>
    <t>32336643</t>
  </si>
  <si>
    <t>Bar Josephine</t>
  </si>
  <si>
    <t>295 Barkly St</t>
  </si>
  <si>
    <t>Donato Hanafi Group Pty Ltd</t>
  </si>
  <si>
    <t>32336693</t>
  </si>
  <si>
    <t>No 18 Ramen</t>
  </si>
  <si>
    <t>Unit 23-24 151B Fitzroy Street</t>
  </si>
  <si>
    <t>No 18 Ramen Pty Lyd</t>
  </si>
  <si>
    <t>32336708</t>
  </si>
  <si>
    <t>On Third Day</t>
  </si>
  <si>
    <t>288-294 Macaulay Road</t>
  </si>
  <si>
    <t>The Syndicate Group (Oceania) Pty Ltd</t>
  </si>
  <si>
    <t>32336716</t>
  </si>
  <si>
    <t>Golden Grill Kebab House</t>
  </si>
  <si>
    <t>38 Station Pl</t>
  </si>
  <si>
    <t>Batu Enterprises Pty Ltd</t>
  </si>
  <si>
    <t>32336740</t>
  </si>
  <si>
    <t>Bhang</t>
  </si>
  <si>
    <t>U 1 2A Mitchell St</t>
  </si>
  <si>
    <t>Shubh Lakshmi Pty Ltd</t>
  </si>
  <si>
    <t>32336758</t>
  </si>
  <si>
    <t>Fonda Smith</t>
  </si>
  <si>
    <t>236 &amp; 238 Smith Street</t>
  </si>
  <si>
    <t>Fonda Smith Pty Ltd</t>
  </si>
  <si>
    <t>32336782</t>
  </si>
  <si>
    <t>Brother Hen Cafe</t>
  </si>
  <si>
    <t>154 Pascoe Vale Rd</t>
  </si>
  <si>
    <t>Dashmesh Hospitality Pty Ltd</t>
  </si>
  <si>
    <t>32336790</t>
  </si>
  <si>
    <t>Greenfields Albert Park</t>
  </si>
  <si>
    <t>35 &amp; 37 Lakeside Drive</t>
  </si>
  <si>
    <t>Albert Park Country Club (Vic) Pty Ltd</t>
  </si>
  <si>
    <t>32336805</t>
  </si>
  <si>
    <t>Thai Angels Restaurant</t>
  </si>
  <si>
    <t>549 Barkly St</t>
  </si>
  <si>
    <t>32336813</t>
  </si>
  <si>
    <t>Speakeasy Theatre</t>
  </si>
  <si>
    <t>522 Flinders St</t>
  </si>
  <si>
    <t>Djuric &amp; Co Enterprises Pty Ltd</t>
  </si>
  <si>
    <t>32336821</t>
  </si>
  <si>
    <t>Allurah</t>
  </si>
  <si>
    <t>7823 Midland Highway</t>
  </si>
  <si>
    <t>Magpie</t>
  </si>
  <si>
    <t>32336839</t>
  </si>
  <si>
    <t>3 Idiots</t>
  </si>
  <si>
    <t>378 Bridge Road</t>
  </si>
  <si>
    <t>3 Idiots Pty Ltd</t>
  </si>
  <si>
    <t>32336847</t>
  </si>
  <si>
    <t>Mr. Jackson</t>
  </si>
  <si>
    <t>1/45 Main Street</t>
  </si>
  <si>
    <t>V R Patel &amp; Son Pty Ltd</t>
  </si>
  <si>
    <t>32336855</t>
  </si>
  <si>
    <t>Lankan Tucker</t>
  </si>
  <si>
    <t>486 Albion St</t>
  </si>
  <si>
    <t>32336863</t>
  </si>
  <si>
    <t>Shop G29, Burwood One S/Centre 172-210 Burwood Highway</t>
  </si>
  <si>
    <t>32336871</t>
  </si>
  <si>
    <t>B &amp; B' Guette Cafe</t>
  </si>
  <si>
    <t>305 Exhibition St</t>
  </si>
  <si>
    <t>32336889</t>
  </si>
  <si>
    <t>Shop 247, Dandenong Plaza 23-55 Mccrae Street</t>
  </si>
  <si>
    <t>32336902</t>
  </si>
  <si>
    <t>Friend Or Pho (Yarraville)</t>
  </si>
  <si>
    <t>3 Ballarat St</t>
  </si>
  <si>
    <t>Friend Or Pho (Yarraville) Pty Ltd</t>
  </si>
  <si>
    <t>32336910</t>
  </si>
  <si>
    <t>Cave Hill Creek</t>
  </si>
  <si>
    <t>110 The Glut Road</t>
  </si>
  <si>
    <t>Cave Hill Creek Pty Ltd</t>
  </si>
  <si>
    <t>32336928</t>
  </si>
  <si>
    <t>Singh Indian Curry House</t>
  </si>
  <si>
    <t>132 Koroit St</t>
  </si>
  <si>
    <t>32336936</t>
  </si>
  <si>
    <t>Gourmet'S No. 1</t>
  </si>
  <si>
    <t>Mighty Wu Enterprises Pty Ltd</t>
  </si>
  <si>
    <t>32336944</t>
  </si>
  <si>
    <t>The Waterboy Cafe</t>
  </si>
  <si>
    <t>58 Chapel St</t>
  </si>
  <si>
    <t>Cafe On Chapel Pty Ltd</t>
  </si>
  <si>
    <t>32336952</t>
  </si>
  <si>
    <t>Schnitz - Point Cook</t>
  </si>
  <si>
    <t>Shop 450/1 Main Street</t>
  </si>
  <si>
    <t>Migcorp Group Pty Ltd</t>
  </si>
  <si>
    <t>32336986</t>
  </si>
  <si>
    <t>Schnitz Greenborough Plaza</t>
  </si>
  <si>
    <t>Shop 7, Level 3, 25 Main Street</t>
  </si>
  <si>
    <t>Craving For More Pty Ltd</t>
  </si>
  <si>
    <t>32337013</t>
  </si>
  <si>
    <t>Icue Lounge</t>
  </si>
  <si>
    <t>Level 3 191 Little Lonsdale Street</t>
  </si>
  <si>
    <t>Icue Billiards Pty Ltd</t>
  </si>
  <si>
    <t>32337021</t>
  </si>
  <si>
    <t>The Hungry Peacock</t>
  </si>
  <si>
    <t>16 Mornington-Tyabb Road</t>
  </si>
  <si>
    <t>Hdcl Pty Ltd</t>
  </si>
  <si>
    <t>32337039</t>
  </si>
  <si>
    <t>Red Gum Bbq</t>
  </si>
  <si>
    <t>Rear 87 Arthurs Seat Road</t>
  </si>
  <si>
    <t>32337047</t>
  </si>
  <si>
    <t>Kelso'S Sandwich Shoppe</t>
  </si>
  <si>
    <t>271 Johnston Street</t>
  </si>
  <si>
    <t>Eva Food Merchants Pty Ltd</t>
  </si>
  <si>
    <t>32337071</t>
  </si>
  <si>
    <t>Cliftons Operations</t>
  </si>
  <si>
    <t>Levels 1 &amp; 2 440 Collins Street</t>
  </si>
  <si>
    <t>Cliftons Operations Pty Ltd</t>
  </si>
  <si>
    <t>32337089</t>
  </si>
  <si>
    <t>Cool Bean Kitchen</t>
  </si>
  <si>
    <t>Unit 1, 614 South Road</t>
  </si>
  <si>
    <t>Maara Foods Pty Ltd</t>
  </si>
  <si>
    <t>32337097</t>
  </si>
  <si>
    <t>Mornington Racing Club</t>
  </si>
  <si>
    <t>Mornington Racing Club Racecourse Road</t>
  </si>
  <si>
    <t>32337102</t>
  </si>
  <si>
    <t>Ten Bbq &amp; Hotpot</t>
  </si>
  <si>
    <t>143 City Road</t>
  </si>
  <si>
    <t>Sunny Forest Pty Ltd</t>
  </si>
  <si>
    <t>32337110</t>
  </si>
  <si>
    <t>Jacican</t>
  </si>
  <si>
    <t>32 Giles St</t>
  </si>
  <si>
    <t>Chefware Technology Pty Ltd</t>
  </si>
  <si>
    <t>32337128</t>
  </si>
  <si>
    <t>Thelo Bar &amp; Gyros</t>
  </si>
  <si>
    <t>46 Bell Street</t>
  </si>
  <si>
    <t>Andy Dk Gooners Pty Ltd</t>
  </si>
  <si>
    <t>32337136</t>
  </si>
  <si>
    <t>Paysanne</t>
  </si>
  <si>
    <t>112 High St</t>
  </si>
  <si>
    <t>Paysanne Pty Ltd</t>
  </si>
  <si>
    <t>32337152</t>
  </si>
  <si>
    <t>Chaoshan Beef Hotpot Specialist</t>
  </si>
  <si>
    <t>Restaurant 6, Level 2 52 Montclair Avenue</t>
  </si>
  <si>
    <t>Chaoshan Beef Hotpot Specialist Pty Ltd</t>
  </si>
  <si>
    <t>32337178</t>
  </si>
  <si>
    <t>Boonpun</t>
  </si>
  <si>
    <t>32337186</t>
  </si>
  <si>
    <t>Shimbashi Japanese Soba &amp; Sake Bar Collingwood</t>
  </si>
  <si>
    <t>140 Smith Street</t>
  </si>
  <si>
    <t>Phoenix Soba Pty Ltd</t>
  </si>
  <si>
    <t>32337225</t>
  </si>
  <si>
    <t>Hakata Japanese Cuisine</t>
  </si>
  <si>
    <t>Ground Floor, 13 Rose Street</t>
  </si>
  <si>
    <t>Hakata Japanese Cuisine Pty Ltd</t>
  </si>
  <si>
    <t>32337267</t>
  </si>
  <si>
    <t>Saki Japanese Restaurant</t>
  </si>
  <si>
    <t>Shop 8, 70 Doncaster Rd</t>
  </si>
  <si>
    <t>32337291</t>
  </si>
  <si>
    <t>In A Rush 833 Collins Street</t>
  </si>
  <si>
    <t>Shop 11P, 833 Collins Street</t>
  </si>
  <si>
    <t>32337306</t>
  </si>
  <si>
    <t>Home Of Vasili'S Garden</t>
  </si>
  <si>
    <t>21-25 Munro Street</t>
  </si>
  <si>
    <t>Maresi Corporation Pty Ltd</t>
  </si>
  <si>
    <t>32337322</t>
  </si>
  <si>
    <t>Reclaim Wine Bar &amp; Cafe</t>
  </si>
  <si>
    <t>55 Standish Street</t>
  </si>
  <si>
    <t>Sushrishik Pty Ltd</t>
  </si>
  <si>
    <t>32337330</t>
  </si>
  <si>
    <t>House Of Delight</t>
  </si>
  <si>
    <t>Level 1, 52 Montclair Avenue</t>
  </si>
  <si>
    <t>Health Hence Pty Ltd</t>
  </si>
  <si>
    <t>32337348</t>
  </si>
  <si>
    <t>Himalayan Indian And Neplease Restaurant</t>
  </si>
  <si>
    <t>Shop 2, 105 High Street</t>
  </si>
  <si>
    <t>Mountain View Australia Pty Ltd</t>
  </si>
  <si>
    <t>32337356</t>
  </si>
  <si>
    <t>Monkee &amp; Co</t>
  </si>
  <si>
    <t>531 High Street</t>
  </si>
  <si>
    <t>J.K.B.A.M. Pty Ltd</t>
  </si>
  <si>
    <t>32337372</t>
  </si>
  <si>
    <t>Shop 225</t>
  </si>
  <si>
    <t>225 Melville Rd</t>
  </si>
  <si>
    <t>32337380</t>
  </si>
  <si>
    <t>Overlook Bar</t>
  </si>
  <si>
    <t>3-5 Chapel St</t>
  </si>
  <si>
    <t>32337398</t>
  </si>
  <si>
    <t>Spice Restaurant Cafe &amp; Bar</t>
  </si>
  <si>
    <t>Tenancy 1 30 Oleander Drive</t>
  </si>
  <si>
    <t>New Hot Plate Bakery And Cafe Pty Ltd</t>
  </si>
  <si>
    <t>32337411</t>
  </si>
  <si>
    <t>Dumpling Chen</t>
  </si>
  <si>
    <t>326A Clayton Road</t>
  </si>
  <si>
    <t>Australia Xin Dong Bei Pty Ltd</t>
  </si>
  <si>
    <t>32337429</t>
  </si>
  <si>
    <t>Moby 3143</t>
  </si>
  <si>
    <t>1150 High St</t>
  </si>
  <si>
    <t>32337437</t>
  </si>
  <si>
    <t>Nando'S Highpoint</t>
  </si>
  <si>
    <t>Shop 1106 120-200 Rosamond Road</t>
  </si>
  <si>
    <t>32337445</t>
  </si>
  <si>
    <t>The Shed</t>
  </si>
  <si>
    <t>59 Jacaranda Street</t>
  </si>
  <si>
    <t>Mildura Farms Pty Ltd</t>
  </si>
  <si>
    <t>32337479</t>
  </si>
  <si>
    <t>Gold Moon Gourmet Food</t>
  </si>
  <si>
    <t>27/26 Church Street</t>
  </si>
  <si>
    <t>Gold Moon Gourmet Food Pty Ltd</t>
  </si>
  <si>
    <t>32337487</t>
  </si>
  <si>
    <t>Rossini Pizzaria &amp; Bistro</t>
  </si>
  <si>
    <t>2 Andrew Street</t>
  </si>
  <si>
    <t>32337495</t>
  </si>
  <si>
    <t>Laksa Garden</t>
  </si>
  <si>
    <t>724 Glenferrie Road</t>
  </si>
  <si>
    <t>Brewing, E Pty Ltd</t>
  </si>
  <si>
    <t>32337500</t>
  </si>
  <si>
    <t>The Advocate</t>
  </si>
  <si>
    <t>431B Whitehorse Road</t>
  </si>
  <si>
    <t>Jane Gorman Pty Ltd</t>
  </si>
  <si>
    <t>32337518</t>
  </si>
  <si>
    <t>Lemon Middle And Orange</t>
  </si>
  <si>
    <t>U 2 25-31 Rokeby St</t>
  </si>
  <si>
    <t>Equipart Pty Ltd</t>
  </si>
  <si>
    <t>32337526</t>
  </si>
  <si>
    <t>Zait Bakery</t>
  </si>
  <si>
    <t>Shops 6 - 8 795-797 Plenty Road</t>
  </si>
  <si>
    <t>32337542</t>
  </si>
  <si>
    <t>Doppiozero Pizzeria &amp; Wine Bar</t>
  </si>
  <si>
    <t>Tenancy 6, 475 Moorooduc Hwy</t>
  </si>
  <si>
    <t>Veenayak Pty Ltd</t>
  </si>
  <si>
    <t>32337568</t>
  </si>
  <si>
    <t>Sucree Dessert &amp; Wine Bar</t>
  </si>
  <si>
    <t>Shop 1 20-22 Leake Street</t>
  </si>
  <si>
    <t>Sucree Dessert &amp; Wine Bar Pty Ltd</t>
  </si>
  <si>
    <t>32337576</t>
  </si>
  <si>
    <t>Spice Coconut</t>
  </si>
  <si>
    <t>636 North Rd</t>
  </si>
  <si>
    <t>Spice Coconut Australia Pty Ltd</t>
  </si>
  <si>
    <t>32337623</t>
  </si>
  <si>
    <t>The Village Door</t>
  </si>
  <si>
    <t>The Village Door Cafe Pty Ltd</t>
  </si>
  <si>
    <t>32337631</t>
  </si>
  <si>
    <t>Frankie Bar &amp; Eatery</t>
  </si>
  <si>
    <t>26 Malop St</t>
  </si>
  <si>
    <t>The Emerson Group Australia Pty Ltd</t>
  </si>
  <si>
    <t>32337649</t>
  </si>
  <si>
    <t>Tdok Chicken</t>
  </si>
  <si>
    <t>199 Ryrie Street</t>
  </si>
  <si>
    <t>Chany Pty Ltd</t>
  </si>
  <si>
    <t>32337657</t>
  </si>
  <si>
    <t>Loverboy</t>
  </si>
  <si>
    <t>110 Chapel Street</t>
  </si>
  <si>
    <t>Loverboy Pty Ltd</t>
  </si>
  <si>
    <t>32337673</t>
  </si>
  <si>
    <t>I Love Chicken</t>
  </si>
  <si>
    <t>Shop 405T, 220 Spencer Street</t>
  </si>
  <si>
    <t>Ynbrown Pty Ltd</t>
  </si>
  <si>
    <t>32337704</t>
  </si>
  <si>
    <t>Ma Da La 134</t>
  </si>
  <si>
    <t>134 Liebig Street</t>
  </si>
  <si>
    <t>Madala Nominees Pty Ltd</t>
  </si>
  <si>
    <t>32337712</t>
  </si>
  <si>
    <t>Lu'S Bbq</t>
  </si>
  <si>
    <t>49 Koornang Rd</t>
  </si>
  <si>
    <t>32337720</t>
  </si>
  <si>
    <t>Pearl Diver Cocktails And Oysters</t>
  </si>
  <si>
    <t>56 Little Bourke Street</t>
  </si>
  <si>
    <t>Pearl Diver Cocktails &amp; Oysters Pty Ltd</t>
  </si>
  <si>
    <t>32337770</t>
  </si>
  <si>
    <t>Piquancy</t>
  </si>
  <si>
    <t>123 Auburn Road</t>
  </si>
  <si>
    <t>Piquancy Pty Ltd</t>
  </si>
  <si>
    <t>32337788</t>
  </si>
  <si>
    <t>Red Sparrow Pizza</t>
  </si>
  <si>
    <t>404-406 Smith Street</t>
  </si>
  <si>
    <t>Red Sparrow Pizza Pty Ltd</t>
  </si>
  <si>
    <t>32337796</t>
  </si>
  <si>
    <t>Smith &amp; Daughters</t>
  </si>
  <si>
    <t>Tenancy 2 107 Cambridge Street</t>
  </si>
  <si>
    <t>32337819</t>
  </si>
  <si>
    <t>The Tradesman Cafe</t>
  </si>
  <si>
    <t>1/260 Wickham Road</t>
  </si>
  <si>
    <t>Rvv Holdings Pty Ltd</t>
  </si>
  <si>
    <t>32337835</t>
  </si>
  <si>
    <t>Uosan Japanese Restaurant</t>
  </si>
  <si>
    <t>111 Glenferrie Road</t>
  </si>
  <si>
    <t>Uosan Food Pty Ltd</t>
  </si>
  <si>
    <t>32337843</t>
  </si>
  <si>
    <t>Taj Mahal Authentic Indian Restaurant</t>
  </si>
  <si>
    <t>51 Raglan Street</t>
  </si>
  <si>
    <t>Bright Future Group Pty Ltd</t>
  </si>
  <si>
    <t>32337851</t>
  </si>
  <si>
    <t>Campbell Point House</t>
  </si>
  <si>
    <t>181-199 Matthews Road</t>
  </si>
  <si>
    <t>32337869</t>
  </si>
  <si>
    <t>Thai Alley</t>
  </si>
  <si>
    <t>Shop R12, Eastland Shopping Centre 171-175 Maroondah Highway</t>
  </si>
  <si>
    <t>Tkj1 Pty Ltd</t>
  </si>
  <si>
    <t>32337877</t>
  </si>
  <si>
    <t>Uncle Joes Winebar</t>
  </si>
  <si>
    <t>325 Lygon St</t>
  </si>
  <si>
    <t>Princess Park Pty Ltd</t>
  </si>
  <si>
    <t>32337916</t>
  </si>
  <si>
    <t>Pixel Bar And Cafe</t>
  </si>
  <si>
    <t>1279 North Road</t>
  </si>
  <si>
    <t>Pixel Bar &amp; Cafe Pty Ltd</t>
  </si>
  <si>
    <t>32337932</t>
  </si>
  <si>
    <t>Chilpa</t>
  </si>
  <si>
    <t>2 Railway Parade</t>
  </si>
  <si>
    <t>Chilpa Pty Ltd</t>
  </si>
  <si>
    <t>32337940</t>
  </si>
  <si>
    <t>636 Frankston-Flinders Road</t>
  </si>
  <si>
    <t>32337974</t>
  </si>
  <si>
    <t>Feeling Thai Cuisine</t>
  </si>
  <si>
    <t>Shop 9, 71-79 Kororoit Creek Road</t>
  </si>
  <si>
    <t>32337990</t>
  </si>
  <si>
    <t>Shinbashi Yakiniku</t>
  </si>
  <si>
    <t>294-296 Lygon St</t>
  </si>
  <si>
    <t>Shinbashi Melbourne Pty Ltd</t>
  </si>
  <si>
    <t>32338001</t>
  </si>
  <si>
    <t>Proserpina Bakery</t>
  </si>
  <si>
    <t>261 Mount Dandenong Tourist Rd</t>
  </si>
  <si>
    <t>Ferny Creek</t>
  </si>
  <si>
    <t>Proserpina Bakery Pty Ltd</t>
  </si>
  <si>
    <t>32338019</t>
  </si>
  <si>
    <t>Astro Luxe</t>
  </si>
  <si>
    <t>303 Chesterville Road</t>
  </si>
  <si>
    <t>Krishiv &amp; Ivy Pty Ltd</t>
  </si>
  <si>
    <t>32338035</t>
  </si>
  <si>
    <t>Shop R1121 Westfield Fountain Gate 352 Princes Highway</t>
  </si>
  <si>
    <t>Maxiana Pty Ltd</t>
  </si>
  <si>
    <t>32338069</t>
  </si>
  <si>
    <t>Grill'D Werribee</t>
  </si>
  <si>
    <t>Re04 Pacific Werribee Shopping Ctr 225 Derrimut Road</t>
  </si>
  <si>
    <t>32338093</t>
  </si>
  <si>
    <t>Schnitz - Leopold</t>
  </si>
  <si>
    <t>Gateway Plaza Shop G-058 621-659 Bellarine Hwy</t>
  </si>
  <si>
    <t>Prerna Associates Pty Ltd</t>
  </si>
  <si>
    <t>32338108</t>
  </si>
  <si>
    <t>Fig &amp; The Bay</t>
  </si>
  <si>
    <t>Lot 1024 Liberty Crescent</t>
  </si>
  <si>
    <t>Fig &amp; The Bay Pty Ltd</t>
  </si>
  <si>
    <t>32338124</t>
  </si>
  <si>
    <t>Urban Provodore</t>
  </si>
  <si>
    <t>T2 Airside Fb T2-S02 Airport Drive</t>
  </si>
  <si>
    <t>32338132</t>
  </si>
  <si>
    <t>Caveman 1961</t>
  </si>
  <si>
    <t>Pinewood Shopping Centre 53 Centreway</t>
  </si>
  <si>
    <t>Mksh Total Service Pty Ltd</t>
  </si>
  <si>
    <t>32338182</t>
  </si>
  <si>
    <t>Funky Ninja</t>
  </si>
  <si>
    <t>Shop 1, 15 Bristol Road</t>
  </si>
  <si>
    <t>Tric Group Pty Ltd</t>
  </si>
  <si>
    <t>32338190</t>
  </si>
  <si>
    <t>The Best Burger Bar - Build A Burger</t>
  </si>
  <si>
    <t>55 O'Shannassy Street</t>
  </si>
  <si>
    <t>Kxotic Foods Pty Ltd</t>
  </si>
  <si>
    <t>32338213</t>
  </si>
  <si>
    <t>Van Mai Restaurant</t>
  </si>
  <si>
    <t>372-374 Victoria Street</t>
  </si>
  <si>
    <t>32338221</t>
  </si>
  <si>
    <t>Paddock Bakery</t>
  </si>
  <si>
    <t>Shop West 4 13-35 Mackey Street</t>
  </si>
  <si>
    <t>Paddock Bakery (Vic) Pty Ltd</t>
  </si>
  <si>
    <t>32338239</t>
  </si>
  <si>
    <t>Bar Stock Shuffle</t>
  </si>
  <si>
    <t>Shop 3, 296 Brunswick Street</t>
  </si>
  <si>
    <t>Nidhi Global Pty Ltd</t>
  </si>
  <si>
    <t>32338247</t>
  </si>
  <si>
    <t>Pizza Espresso By Nicolini</t>
  </si>
  <si>
    <t>17 Macedon Road</t>
  </si>
  <si>
    <t>32338255</t>
  </si>
  <si>
    <t>Ollies Cafe Bar</t>
  </si>
  <si>
    <t>621-639 Bellarine Hwy</t>
  </si>
  <si>
    <t>Shadi Hospitality Pty Ltd</t>
  </si>
  <si>
    <t>32338263</t>
  </si>
  <si>
    <t>Mabel Jones</t>
  </si>
  <si>
    <t>67 Grimshaw Street</t>
  </si>
  <si>
    <t>Drawcards Hospitality Pty Ltd</t>
  </si>
  <si>
    <t>32338271</t>
  </si>
  <si>
    <t>551 Flinders Street</t>
  </si>
  <si>
    <t>32338297</t>
  </si>
  <si>
    <t>The Rice Cooker</t>
  </si>
  <si>
    <t>Shop 3, 27 Flemington Road</t>
  </si>
  <si>
    <t>Yewmlee Pty Ltd</t>
  </si>
  <si>
    <t>32338302</t>
  </si>
  <si>
    <t>Hao Vinh Vietnamese Bbq Restaurant</t>
  </si>
  <si>
    <t>481-483 High Street</t>
  </si>
  <si>
    <t>Hao Vinh Vietnamese Bbq Restaurant Pty Ltd</t>
  </si>
  <si>
    <t>32338310</t>
  </si>
  <si>
    <t>The Sloth</t>
  </si>
  <si>
    <t>32338328</t>
  </si>
  <si>
    <t>Mms Mirchi Madras Streat</t>
  </si>
  <si>
    <t>Shop 11, 2 Waterview Walk</t>
  </si>
  <si>
    <t>Andhra Pradesh Pty Ltd</t>
  </si>
  <si>
    <t>32338352</t>
  </si>
  <si>
    <t>Shop 3M2, Greensborough Plaza 25 Main Street</t>
  </si>
  <si>
    <t>32338360</t>
  </si>
  <si>
    <t>Classe Novanta</t>
  </si>
  <si>
    <t>47 Wyong Street</t>
  </si>
  <si>
    <t>Classe Novanta Pty Ltd</t>
  </si>
  <si>
    <t>32338378</t>
  </si>
  <si>
    <t>Hayashi 291</t>
  </si>
  <si>
    <t>291-293 Bridge Rd</t>
  </si>
  <si>
    <t>Lj Won Pty Ltd</t>
  </si>
  <si>
    <t>32338394</t>
  </si>
  <si>
    <t>Shop 2 234 Barkly Street</t>
  </si>
  <si>
    <t>M&amp;S Pacific Pty Ltd</t>
  </si>
  <si>
    <t>32338467</t>
  </si>
  <si>
    <t>Burgertory Flinders St Pty Ltd</t>
  </si>
  <si>
    <t>170 Flinders Street</t>
  </si>
  <si>
    <t>32338475</t>
  </si>
  <si>
    <t>Hinoak Restaurant</t>
  </si>
  <si>
    <t>7 Coleman Parade</t>
  </si>
  <si>
    <t>Hinoak Restaurant Pty Ltd</t>
  </si>
  <si>
    <t>32338506</t>
  </si>
  <si>
    <t>Gelo Sia</t>
  </si>
  <si>
    <t>2/21 Brunswick Road</t>
  </si>
  <si>
    <t>Gelo Sia Pty Ltd</t>
  </si>
  <si>
    <t>32338514</t>
  </si>
  <si>
    <t>Arlechin</t>
  </si>
  <si>
    <t>Tenancy 3&amp;4, 166-172 Exhibition St Access Via Mornane Place</t>
  </si>
  <si>
    <t>32338522</t>
  </si>
  <si>
    <t>Bar Carolina</t>
  </si>
  <si>
    <t>44-48 Toorak Road</t>
  </si>
  <si>
    <t>Okay Nonna Pty Ltd</t>
  </si>
  <si>
    <t>32338548</t>
  </si>
  <si>
    <t>Curry Guru</t>
  </si>
  <si>
    <t>80 Watton Street</t>
  </si>
  <si>
    <t>32338556</t>
  </si>
  <si>
    <t>The Little Indian Cafe</t>
  </si>
  <si>
    <t>140A-140B Rosebank Avenue</t>
  </si>
  <si>
    <t>Ganesha Ji Pty Ltd</t>
  </si>
  <si>
    <t>32338598</t>
  </si>
  <si>
    <t>The 18Th Amendment Bar Ballarat</t>
  </si>
  <si>
    <t>14 Camp St</t>
  </si>
  <si>
    <t>Sass &amp; Boo Pty Ltd</t>
  </si>
  <si>
    <t>32338611</t>
  </si>
  <si>
    <t>Bami Southland</t>
  </si>
  <si>
    <t>Southland Shopping Centre R208/1239 Nepean Highway</t>
  </si>
  <si>
    <t>Bami Vn Pty Ltd</t>
  </si>
  <si>
    <t>32338629</t>
  </si>
  <si>
    <t>Kebab Hut</t>
  </si>
  <si>
    <t>167A Fitzroy St</t>
  </si>
  <si>
    <t>Abrar &amp; Sons Pty Ltd</t>
  </si>
  <si>
    <t>32338637</t>
  </si>
  <si>
    <t>Zambrero Wangaratta</t>
  </si>
  <si>
    <t>56-58 Murphy Street</t>
  </si>
  <si>
    <t>Holapapi Pty Ltd</t>
  </si>
  <si>
    <t>32338645</t>
  </si>
  <si>
    <t>Frankies Pakenham</t>
  </si>
  <si>
    <t>Shop 5, 9-17 Lakeside Bvd</t>
  </si>
  <si>
    <t>Caffe Domenico Pty Ltd</t>
  </si>
  <si>
    <t>32338661</t>
  </si>
  <si>
    <t>Sapa Sister</t>
  </si>
  <si>
    <t>108 Hopkins Street</t>
  </si>
  <si>
    <t>Khanh Nguyen Pty Ltd</t>
  </si>
  <si>
    <t>32338700</t>
  </si>
  <si>
    <t>Hendriks Cafe</t>
  </si>
  <si>
    <t>105-107 White Street</t>
  </si>
  <si>
    <t>Burnt Ends Hospitality Pty Ltd</t>
  </si>
  <si>
    <t>32338726</t>
  </si>
  <si>
    <t>Mr Sister Cafe</t>
  </si>
  <si>
    <t>81 Waverley Road</t>
  </si>
  <si>
    <t>Tyse Pty Ltd</t>
  </si>
  <si>
    <t>32338750</t>
  </si>
  <si>
    <t>Bin 3</t>
  </si>
  <si>
    <t>395B Belmore Rd</t>
  </si>
  <si>
    <t>Bin 3 Pty Ltd</t>
  </si>
  <si>
    <t>32338768</t>
  </si>
  <si>
    <t>Frankston Waterfront</t>
  </si>
  <si>
    <t>2 Kananook Creek Boulevard</t>
  </si>
  <si>
    <t>Thakur Enterprises Pty Ltd</t>
  </si>
  <si>
    <t>32338776</t>
  </si>
  <si>
    <t>392 Bridge Rd</t>
  </si>
  <si>
    <t>Bluezone Health Pty Ltd</t>
  </si>
  <si>
    <t>32338784</t>
  </si>
  <si>
    <t>Eleni'S Kitchen And Bar</t>
  </si>
  <si>
    <t>28 - 30 Anderson St</t>
  </si>
  <si>
    <t>Eleni'S Kitchen And Bar Pty Ltd</t>
  </si>
  <si>
    <t>32338807</t>
  </si>
  <si>
    <t>Greasy Zoe'S</t>
  </si>
  <si>
    <t>U 3A 850 Heidelberg-Kinglake Rd</t>
  </si>
  <si>
    <t>Greasy Zoe'S Pty Ltd</t>
  </si>
  <si>
    <t>32338815</t>
  </si>
  <si>
    <t>Bohnny'S Cafe</t>
  </si>
  <si>
    <t>36A Main Street</t>
  </si>
  <si>
    <t>Licht Monique Ann</t>
  </si>
  <si>
    <t>32338823</t>
  </si>
  <si>
    <t>Alfie'S Cafe</t>
  </si>
  <si>
    <t>Shop 976 135-177 Colac Rd</t>
  </si>
  <si>
    <t>Samsha Pty Ltd</t>
  </si>
  <si>
    <t>32338865</t>
  </si>
  <si>
    <t>Haysung</t>
  </si>
  <si>
    <t>Shop 26 &amp; 50, 268-274 Springvale Road</t>
  </si>
  <si>
    <t>H &amp; S Inta Pty Ltd</t>
  </si>
  <si>
    <t>32338912</t>
  </si>
  <si>
    <t>Volume Cafe - Dandenong</t>
  </si>
  <si>
    <t>108 David Street</t>
  </si>
  <si>
    <t>Volume Cafe - Dandenong Pty Ltd</t>
  </si>
  <si>
    <t>32338920</t>
  </si>
  <si>
    <t>T2054, Eastland Shopping Centre 171-175 Maroondah Highway</t>
  </si>
  <si>
    <t>32338938</t>
  </si>
  <si>
    <t>Miss Pickle 1971</t>
  </si>
  <si>
    <t>Knox Ozone Shop 2219A, 509 Burwood Hwy</t>
  </si>
  <si>
    <t>32338946</t>
  </si>
  <si>
    <t>340-350 Princess Highway</t>
  </si>
  <si>
    <t>32338954</t>
  </si>
  <si>
    <t>Modu Contemporary Chinese Cuisine</t>
  </si>
  <si>
    <t>318A-320 Clayton Road</t>
  </si>
  <si>
    <t>Grand Berryland Pty Ltd</t>
  </si>
  <si>
    <t>32338962</t>
  </si>
  <si>
    <t>Switch And Sip Cafe</t>
  </si>
  <si>
    <t>2-6 Swilk St</t>
  </si>
  <si>
    <t>K&amp;A Cooperate Pty Ltd</t>
  </si>
  <si>
    <t>32338970</t>
  </si>
  <si>
    <t>Brew Time Cafe</t>
  </si>
  <si>
    <t>156 Colby Drive</t>
  </si>
  <si>
    <t>32338988</t>
  </si>
  <si>
    <t>Deal Site</t>
  </si>
  <si>
    <t>394A Chapel Street</t>
  </si>
  <si>
    <t>Deal Site Pty Ltd</t>
  </si>
  <si>
    <t>32338996</t>
  </si>
  <si>
    <t>Hanger Cafe Spencer Street</t>
  </si>
  <si>
    <t>F214/201 Spencer Street</t>
  </si>
  <si>
    <t>Double Eternity Retails Pty Ltd</t>
  </si>
  <si>
    <t>32339023</t>
  </si>
  <si>
    <t>3 Kings Investments (Bendigo) Pty Ltd</t>
  </si>
  <si>
    <t>34-36 Pall Mall</t>
  </si>
  <si>
    <t>32339031</t>
  </si>
  <si>
    <t>Bbq-K</t>
  </si>
  <si>
    <t>916 Doncaster Rd</t>
  </si>
  <si>
    <t>Bbq-K Pty Ltd</t>
  </si>
  <si>
    <t>32339049</t>
  </si>
  <si>
    <t>Bottarga</t>
  </si>
  <si>
    <t>Shop 3, 124 Martin Street</t>
  </si>
  <si>
    <t>Bottarga Pty Ltd</t>
  </si>
  <si>
    <t>32339057</t>
  </si>
  <si>
    <t>Pizzahood</t>
  </si>
  <si>
    <t>300 Campbell Street</t>
  </si>
  <si>
    <t>Skipper Plus Pty Ltd</t>
  </si>
  <si>
    <t>32339065</t>
  </si>
  <si>
    <t>Dandenong Market Tavern</t>
  </si>
  <si>
    <t>Dandenong Market 16-46 Cleeland Street</t>
  </si>
  <si>
    <t>Aussvin Pty Ltd</t>
  </si>
  <si>
    <t>32339081</t>
  </si>
  <si>
    <t>Schnitz - Burwood One</t>
  </si>
  <si>
    <t>Shop G31 / 172-210 Burwood Highway Burwood One Shopping Centre</t>
  </si>
  <si>
    <t>Juzzy Restaurants Pty Ltd</t>
  </si>
  <si>
    <t>32339099</t>
  </si>
  <si>
    <t>Pizza Del Sole</t>
  </si>
  <si>
    <t>343 Somerville Rd</t>
  </si>
  <si>
    <t>R.D.S. Venue Pty Ltd</t>
  </si>
  <si>
    <t>32339104</t>
  </si>
  <si>
    <t>Mavs Greek Restaurant</t>
  </si>
  <si>
    <t>73A Little Malop Street</t>
  </si>
  <si>
    <t>Mavros Fish &amp; Chips Pty Ltd</t>
  </si>
  <si>
    <t>32339112</t>
  </si>
  <si>
    <t>Nude Food Breakfast Bar</t>
  </si>
  <si>
    <t>143 Mollison Street</t>
  </si>
  <si>
    <t>J &amp; H Gollan Pty Ltd</t>
  </si>
  <si>
    <t>32339120</t>
  </si>
  <si>
    <t>Katialo</t>
  </si>
  <si>
    <t>6-8 Eaton Mall</t>
  </si>
  <si>
    <t>Opti-Pharm Pty Ltd</t>
  </si>
  <si>
    <t>32339138</t>
  </si>
  <si>
    <t>Ajisai Japanese Restaurant</t>
  </si>
  <si>
    <t>167 Martin Street</t>
  </si>
  <si>
    <t>32339146</t>
  </si>
  <si>
    <t>Praeter</t>
  </si>
  <si>
    <t>T2053, Eastland Shopping Centre 171-175 Maroondah Highway</t>
  </si>
  <si>
    <t>Praeter Pty Ltd</t>
  </si>
  <si>
    <t>32339154</t>
  </si>
  <si>
    <t>Tenancy 2055 Eastland Shopping Centre 175 Maroondah Highway</t>
  </si>
  <si>
    <t>32339162</t>
  </si>
  <si>
    <t>Paradai Thai Highett</t>
  </si>
  <si>
    <t>G10 / 481 - 485 Highett Rd</t>
  </si>
  <si>
    <t>Sibling Spice Gmk Pty Ltd</t>
  </si>
  <si>
    <t>32339170</t>
  </si>
  <si>
    <t>Koko Smooth</t>
  </si>
  <si>
    <t>Forecourt,Ground &amp; Mezzanine 305 William Street</t>
  </si>
  <si>
    <t>Koko Smooth Pty Ltd</t>
  </si>
  <si>
    <t>32339201</t>
  </si>
  <si>
    <t>Lipari Pizza Restaurant</t>
  </si>
  <si>
    <t>249 Dorset Road</t>
  </si>
  <si>
    <t>Jaskam Enterprises Pty Ltd</t>
  </si>
  <si>
    <t>32339227</t>
  </si>
  <si>
    <t>Da Giuseppe</t>
  </si>
  <si>
    <t>189 &amp; 189A Centre Road</t>
  </si>
  <si>
    <t>Finesse Restaurant Group Pty Ltd</t>
  </si>
  <si>
    <t>32339235</t>
  </si>
  <si>
    <t>Thi &amp; Thi Cafe</t>
  </si>
  <si>
    <t>Shop 5 11 Claret Ash Blvd</t>
  </si>
  <si>
    <t>Htwealth Pty Ltd</t>
  </si>
  <si>
    <t>32339243</t>
  </si>
  <si>
    <t>The Ugly Duckling Wine Bar</t>
  </si>
  <si>
    <t>238 Swan St</t>
  </si>
  <si>
    <t>One Door Down Pty Ltd</t>
  </si>
  <si>
    <t>32339277</t>
  </si>
  <si>
    <t>Sparrows Cocktail &amp; Wine</t>
  </si>
  <si>
    <t>44 Bay Road</t>
  </si>
  <si>
    <t>Bayside Wines Pty Ltd</t>
  </si>
  <si>
    <t>32339285</t>
  </si>
  <si>
    <t>The Hamptons Bakery</t>
  </si>
  <si>
    <t>Unit 3 &amp; 4 427 Hampton Street</t>
  </si>
  <si>
    <t>Hamptons Bread &amp; Pastry Pty Ltd</t>
  </si>
  <si>
    <t>32339293</t>
  </si>
  <si>
    <t>The Social Sutra</t>
  </si>
  <si>
    <t>U 1 169 Watton St</t>
  </si>
  <si>
    <t>A&amp;K Sood Pty Ltd</t>
  </si>
  <si>
    <t>32339316</t>
  </si>
  <si>
    <t>Taco Bill Mexican Restaurant Croydon</t>
  </si>
  <si>
    <t>211D Mt Dandenong Road</t>
  </si>
  <si>
    <t>Taco Jianbo Pty Ltd</t>
  </si>
  <si>
    <t>32339324</t>
  </si>
  <si>
    <t>Focus Billards Club</t>
  </si>
  <si>
    <t>1670 Dandenong Road</t>
  </si>
  <si>
    <t>Taibao International Trading Pty Ltd</t>
  </si>
  <si>
    <t>32339340</t>
  </si>
  <si>
    <t>The Nifty Duke</t>
  </si>
  <si>
    <t>1 Nicholson St</t>
  </si>
  <si>
    <t>Babakarams Pty Ltd</t>
  </si>
  <si>
    <t>32339358</t>
  </si>
  <si>
    <t>The Pizza Co</t>
  </si>
  <si>
    <t>412 Burke Road</t>
  </si>
  <si>
    <t>The Australian Pizza Company Pty Ltd</t>
  </si>
  <si>
    <t>32339382</t>
  </si>
  <si>
    <t>Wild Life Bakery</t>
  </si>
  <si>
    <t>90 Albert St</t>
  </si>
  <si>
    <t>Wild Life Bakery Pty Ltd</t>
  </si>
  <si>
    <t>32339390</t>
  </si>
  <si>
    <t>Cafe 1909</t>
  </si>
  <si>
    <t>Ground Floor 143 Hugh King Dr</t>
  </si>
  <si>
    <t>Hr Riverside Cafe Pty Ltd</t>
  </si>
  <si>
    <t>32339405</t>
  </si>
  <si>
    <t>Figo Pizza</t>
  </si>
  <si>
    <t>71-73 Brighton Road</t>
  </si>
  <si>
    <t>Figo Quality Hospitality Pty Ltd</t>
  </si>
  <si>
    <t>32339421</t>
  </si>
  <si>
    <t>Barca.Love</t>
  </si>
  <si>
    <t>337 Wyndham St</t>
  </si>
  <si>
    <t>32339439</t>
  </si>
  <si>
    <t>Maha East</t>
  </si>
  <si>
    <t>36 Chapel Street</t>
  </si>
  <si>
    <t>Maha East Pty Ltd</t>
  </si>
  <si>
    <t>32339447</t>
  </si>
  <si>
    <t>104 Chapel Street</t>
  </si>
  <si>
    <t>Rs Windsor Pty Ltd</t>
  </si>
  <si>
    <t>32339455</t>
  </si>
  <si>
    <t>Part Of Ground Floor, 401 St Kilda Road</t>
  </si>
  <si>
    <t>32339471</t>
  </si>
  <si>
    <t>Royal Footscray Cafe</t>
  </si>
  <si>
    <t>Shop 6, 158 Barkly Street</t>
  </si>
  <si>
    <t>32339489</t>
  </si>
  <si>
    <t>The 18Th Amendment</t>
  </si>
  <si>
    <t>82A Little Malop St</t>
  </si>
  <si>
    <t>Chillzone Air Conditioning Pty Ltd</t>
  </si>
  <si>
    <t>32339528</t>
  </si>
  <si>
    <t>Pho St</t>
  </si>
  <si>
    <t>251 Bay Street</t>
  </si>
  <si>
    <t>Eternity In Wealth Pty Ltd</t>
  </si>
  <si>
    <t>32339536</t>
  </si>
  <si>
    <t>@ Fifty Two</t>
  </si>
  <si>
    <t>52 Fraser Street</t>
  </si>
  <si>
    <t>32339544</t>
  </si>
  <si>
    <t>Yoon'S Kitchen Lonsdale</t>
  </si>
  <si>
    <t>Ground Floor 552 Lonsdale Street</t>
  </si>
  <si>
    <t>Yoons Food Pty Ltd</t>
  </si>
  <si>
    <t>32339552</t>
  </si>
  <si>
    <t>The Chapel Windsor</t>
  </si>
  <si>
    <t>113 Chapel Street</t>
  </si>
  <si>
    <t>The Chapel Windsor Pty Ltd</t>
  </si>
  <si>
    <t>32339560</t>
  </si>
  <si>
    <t>The Old Grain Store</t>
  </si>
  <si>
    <t>21 Wood St</t>
  </si>
  <si>
    <t>Sarivia Pty Ltd</t>
  </si>
  <si>
    <t>32339578</t>
  </si>
  <si>
    <t>No.19 Cafe</t>
  </si>
  <si>
    <t>214 Union Road</t>
  </si>
  <si>
    <t>Let Us Feed You Pty Ltd</t>
  </si>
  <si>
    <t>32339586</t>
  </si>
  <si>
    <t>95-97 Swan Street</t>
  </si>
  <si>
    <t>32339617</t>
  </si>
  <si>
    <t>Ton &amp; Co</t>
  </si>
  <si>
    <t>118 High St</t>
  </si>
  <si>
    <t>Food Mission Co Pty Ltd</t>
  </si>
  <si>
    <t>32339633</t>
  </si>
  <si>
    <t>Latrobe Golf Park</t>
  </si>
  <si>
    <t>906 Plenty Rd</t>
  </si>
  <si>
    <t>Nrc Golf Pty Ltd</t>
  </si>
  <si>
    <t>32339659</t>
  </si>
  <si>
    <t>Ayam Penyet Ria</t>
  </si>
  <si>
    <t>381 High Street</t>
  </si>
  <si>
    <t>Aprbs Preston Pty Ltd</t>
  </si>
  <si>
    <t>32339667</t>
  </si>
  <si>
    <t>32339683</t>
  </si>
  <si>
    <t>Aromi Brighton Pty Ltd</t>
  </si>
  <si>
    <t>312 New St</t>
  </si>
  <si>
    <t>32339691</t>
  </si>
  <si>
    <t>Tall Timber Eatery</t>
  </si>
  <si>
    <t>60 Commercial Road</t>
  </si>
  <si>
    <t>Biggbear Pty Ltd</t>
  </si>
  <si>
    <t>32339706</t>
  </si>
  <si>
    <t>Indian Grill Ballarat</t>
  </si>
  <si>
    <t>602 Eureka St</t>
  </si>
  <si>
    <t>The Mosame Group Pty Ltd</t>
  </si>
  <si>
    <t>32339714</t>
  </si>
  <si>
    <t>Green Tree Cafe</t>
  </si>
  <si>
    <t>322 Glen Eira Road</t>
  </si>
  <si>
    <t>Skm Partners Pty Ltd</t>
  </si>
  <si>
    <t>32339748</t>
  </si>
  <si>
    <t>Burger Brothers</t>
  </si>
  <si>
    <t>1219B Howitt Street</t>
  </si>
  <si>
    <t>Sri Naa Pty Ltd</t>
  </si>
  <si>
    <t>32339756</t>
  </si>
  <si>
    <t>Balnarring Kitchen</t>
  </si>
  <si>
    <t>Tenancy 5, 2-8 Russell Street</t>
  </si>
  <si>
    <t>32339764</t>
  </si>
  <si>
    <t>Public. Coffee. Food. Wine</t>
  </si>
  <si>
    <t>Ground Floor 49-51 Little Malop Street</t>
  </si>
  <si>
    <t>Elkatom Pty Ltd</t>
  </si>
  <si>
    <t>32339772</t>
  </si>
  <si>
    <t>Tavolata</t>
  </si>
  <si>
    <t>647 Plenty Rd</t>
  </si>
  <si>
    <t>32339798</t>
  </si>
  <si>
    <t>Fukutontei Ramen</t>
  </si>
  <si>
    <t>Greensborough Plaza Shop 318 25 Main St</t>
  </si>
  <si>
    <t>Fkt Pty Ltd</t>
  </si>
  <si>
    <t>32339803</t>
  </si>
  <si>
    <t>Block 7 Dumplings</t>
  </si>
  <si>
    <t>Tenancy 2056A, Eastland Shopping Centre 171-175 Maroondah Hwy</t>
  </si>
  <si>
    <t>Skyhigh Mr Investment Pty Ltd</t>
  </si>
  <si>
    <t>32339811</t>
  </si>
  <si>
    <t>Veraison Wine Bar &amp; Dining</t>
  </si>
  <si>
    <t>Unit 1 1893 Point Nepean Rd</t>
  </si>
  <si>
    <t>Urchin And Earth Dining Pty Ltd</t>
  </si>
  <si>
    <t>32339829</t>
  </si>
  <si>
    <t>Lost In Yunnan Elizabeth</t>
  </si>
  <si>
    <t>Shop 1, 500 Elizabeth Street</t>
  </si>
  <si>
    <t>Colourful Swan Pty Ltd</t>
  </si>
  <si>
    <t>32339837</t>
  </si>
  <si>
    <t>Tin Roof Ballarat</t>
  </si>
  <si>
    <t>302 Macarthur St</t>
  </si>
  <si>
    <t>Soldiers Hill</t>
  </si>
  <si>
    <t>Jyz Pty Ltd</t>
  </si>
  <si>
    <t>32339845</t>
  </si>
  <si>
    <t>Tom'S Thai</t>
  </si>
  <si>
    <t>Shop 4, 73-75 Point Cook Road</t>
  </si>
  <si>
    <t>Rak Thai Pty Ltd</t>
  </si>
  <si>
    <t>32339861</t>
  </si>
  <si>
    <t>Rubika</t>
  </si>
  <si>
    <t>Shop 1 121 Power Street</t>
  </si>
  <si>
    <t>E&amp;M Tiling Pty Ltd</t>
  </si>
  <si>
    <t>32339879</t>
  </si>
  <si>
    <t>Squires Loft Camberwell</t>
  </si>
  <si>
    <t>Shop 6 -9 434 - 448 Burke Road</t>
  </si>
  <si>
    <t>Cannonvale Enterprises Pty Ltd</t>
  </si>
  <si>
    <t>32339895</t>
  </si>
  <si>
    <t>Uthong Thai</t>
  </si>
  <si>
    <t>Shop 6, 216 Main St</t>
  </si>
  <si>
    <t>Uthong Thai Pty Ltd</t>
  </si>
  <si>
    <t>32339900</t>
  </si>
  <si>
    <t>Parkmore Shopping Centre Shop 10Z 317 Cheltenham Rd</t>
  </si>
  <si>
    <t>32339926</t>
  </si>
  <si>
    <t>Glenda Pho Cafe</t>
  </si>
  <si>
    <t>191 Bay St</t>
  </si>
  <si>
    <t>Phobulous Pty Ltd</t>
  </si>
  <si>
    <t>32339934</t>
  </si>
  <si>
    <t>Ciao Mamma Pasta Bar</t>
  </si>
  <si>
    <t>3 &amp; 3A Union Street</t>
  </si>
  <si>
    <t>Ciao Union Pty Ltd</t>
  </si>
  <si>
    <t>32339950</t>
  </si>
  <si>
    <t>Secret Souv</t>
  </si>
  <si>
    <t>Unit 1/ 3 Yertchuk Avenue</t>
  </si>
  <si>
    <t>32339968</t>
  </si>
  <si>
    <t>Harrow And Harvest Cafe</t>
  </si>
  <si>
    <t>42-44 Castella St</t>
  </si>
  <si>
    <t>32339976</t>
  </si>
  <si>
    <t>Ms Frankie</t>
  </si>
  <si>
    <t>24-28 Cremorne St</t>
  </si>
  <si>
    <t>Est 1983 Pty Ltd</t>
  </si>
  <si>
    <t>32339992</t>
  </si>
  <si>
    <t>Billy'S Paddock</t>
  </si>
  <si>
    <t>Shop L01 001, Cs Square Shopping Centre 29-35 Lake Street</t>
  </si>
  <si>
    <t>Anjoe Group Pty Ltd</t>
  </si>
  <si>
    <t>32340008</t>
  </si>
  <si>
    <t>Yama Yama</t>
  </si>
  <si>
    <t>Shop 16A, 1100 Wellington Road</t>
  </si>
  <si>
    <t>Ho &amp; Au Pty Ltd</t>
  </si>
  <si>
    <t>32340016</t>
  </si>
  <si>
    <t>Grouse Melbourne</t>
  </si>
  <si>
    <t>171 Smith Street</t>
  </si>
  <si>
    <t>Grouse Melbourne Pty Ltd</t>
  </si>
  <si>
    <t>32340032</t>
  </si>
  <si>
    <t>Five Grains Asian Kitchen</t>
  </si>
  <si>
    <t>401 Keilor Rd</t>
  </si>
  <si>
    <t>Chen &amp; Family Pty Ltd</t>
  </si>
  <si>
    <t>32340040</t>
  </si>
  <si>
    <t>Ned'S Bake</t>
  </si>
  <si>
    <t>134-136 Toorak Rd</t>
  </si>
  <si>
    <t>32340066</t>
  </si>
  <si>
    <t>Shop G157A, Broadmeadows S/C 1099-1169 Pascoe Vale Road</t>
  </si>
  <si>
    <t>32340082</t>
  </si>
  <si>
    <t>Pilgrim Dining</t>
  </si>
  <si>
    <t>1 / 277 Point Nepean Road</t>
  </si>
  <si>
    <t>Keene Trading Pty Ltd</t>
  </si>
  <si>
    <t>32340105</t>
  </si>
  <si>
    <t>Billy'S Lounge</t>
  </si>
  <si>
    <t>Westfield Doncaster Shopping Centre Shop 1004, 619 Doncaster Road</t>
  </si>
  <si>
    <t>32340113</t>
  </si>
  <si>
    <t>Colourful Kunming</t>
  </si>
  <si>
    <t>Burwood One Shopping Centre Shop F1/F2 172-210 Burwood Highway</t>
  </si>
  <si>
    <t>Colourful Kunming Pty Ltd</t>
  </si>
  <si>
    <t>32340121</t>
  </si>
  <si>
    <t>427 Elizabeth Street</t>
  </si>
  <si>
    <t>32340189</t>
  </si>
  <si>
    <t>Spitaki Souvlaki</t>
  </si>
  <si>
    <t>115 Station Street</t>
  </si>
  <si>
    <t>Spitmas Pty Ltd</t>
  </si>
  <si>
    <t>32340197</t>
  </si>
  <si>
    <t>Rice Fields Restaurant</t>
  </si>
  <si>
    <t>41 - 43 Military Road</t>
  </si>
  <si>
    <t>Zebra Group Investments Pty Ltd</t>
  </si>
  <si>
    <t>32340252</t>
  </si>
  <si>
    <t>Sip Cocktail Bar &amp; Eatery</t>
  </si>
  <si>
    <t>138A Eighth Street</t>
  </si>
  <si>
    <t>Das Hospitality Pty Ltd</t>
  </si>
  <si>
    <t>32340260</t>
  </si>
  <si>
    <t>Spring Street Events Pty Ltd</t>
  </si>
  <si>
    <t>1St Floor, 10 Bourke St</t>
  </si>
  <si>
    <t>32340309</t>
  </si>
  <si>
    <t>Pardon Cafe</t>
  </si>
  <si>
    <t>3-4 / 155 Greville Street</t>
  </si>
  <si>
    <t>Kees &amp; Co Pty Ltd</t>
  </si>
  <si>
    <t>32340325</t>
  </si>
  <si>
    <t>Autumn Leaves Melbourne</t>
  </si>
  <si>
    <t>Shops 1 &amp; 2 32 Pin Oak Crescent</t>
  </si>
  <si>
    <t>32340341</t>
  </si>
  <si>
    <t>Mock Turtle Degraves</t>
  </si>
  <si>
    <t>34 Degraves St</t>
  </si>
  <si>
    <t>32340359</t>
  </si>
  <si>
    <t>Sakura Izakaya</t>
  </si>
  <si>
    <t>34 High St</t>
  </si>
  <si>
    <t>Rh Berwick Pty Ltd</t>
  </si>
  <si>
    <t>32340367</t>
  </si>
  <si>
    <t>This Is Our Little Secret</t>
  </si>
  <si>
    <t>722-724 Riversdale Rd</t>
  </si>
  <si>
    <t>This Is Our Little Secret Pty Ltd</t>
  </si>
  <si>
    <t>32340375</t>
  </si>
  <si>
    <t>Barrabool Maze Estate</t>
  </si>
  <si>
    <t>Barrabool Maze Estate 35 Walter Rd</t>
  </si>
  <si>
    <t>Barrabool</t>
  </si>
  <si>
    <t>Everlong Enterprises Pty Ltd</t>
  </si>
  <si>
    <t>32340383</t>
  </si>
  <si>
    <t>Imm Oon Thai Restaurant &amp; Bar</t>
  </si>
  <si>
    <t>133-139 Main Street</t>
  </si>
  <si>
    <t>Jeng-Wa Pty Ltd</t>
  </si>
  <si>
    <t>32340391</t>
  </si>
  <si>
    <t>13 Macbeth Street</t>
  </si>
  <si>
    <t>The Famished Wolf Pty Ltd</t>
  </si>
  <si>
    <t>32340414</t>
  </si>
  <si>
    <t>Madang Korean Bbq &amp; Restaurant</t>
  </si>
  <si>
    <t>493 Whitehorse Road</t>
  </si>
  <si>
    <t>Doongji Pty Ltd</t>
  </si>
  <si>
    <t>32340430</t>
  </si>
  <si>
    <t>Marama Wine Bar</t>
  </si>
  <si>
    <t>793 Rathdowne Street</t>
  </si>
  <si>
    <t>All The Time Hospitality Pty Ltd</t>
  </si>
  <si>
    <t>32340448</t>
  </si>
  <si>
    <t>Luminous Restaurant &amp; Bar</t>
  </si>
  <si>
    <t>T23, 100 Overton Road</t>
  </si>
  <si>
    <t>The Luminous Cafe &amp; Restaurant Pty Ltd</t>
  </si>
  <si>
    <t>32340472</t>
  </si>
  <si>
    <t>Short Straw Cafe</t>
  </si>
  <si>
    <t>743B Glenferrie Rd</t>
  </si>
  <si>
    <t>Musian Pty Ltd</t>
  </si>
  <si>
    <t>32340480</t>
  </si>
  <si>
    <t>Zambrero Traralgon</t>
  </si>
  <si>
    <t>60 Seymour Street</t>
  </si>
  <si>
    <t>Traralgon Z Pty Ltd</t>
  </si>
  <si>
    <t>32340498</t>
  </si>
  <si>
    <t>Marhaba Lounge</t>
  </si>
  <si>
    <t>Site 12028, Level 3 International Departures, Terminal 2</t>
  </si>
  <si>
    <t>Alpha Flight Services Pty Ltd</t>
  </si>
  <si>
    <t>32340561</t>
  </si>
  <si>
    <t>Some Like It Hot</t>
  </si>
  <si>
    <t>69 Mackie Road</t>
  </si>
  <si>
    <t>Some Like It Hot Pty Ltd</t>
  </si>
  <si>
    <t>32340579</t>
  </si>
  <si>
    <t>Bean And Base</t>
  </si>
  <si>
    <t>159 Melbourne Road</t>
  </si>
  <si>
    <t>Lucky Management Group Pty Ltd</t>
  </si>
  <si>
    <t>32340587</t>
  </si>
  <si>
    <t>Pacific House</t>
  </si>
  <si>
    <t>Shops 8 And 9 238-240 Victoria Street</t>
  </si>
  <si>
    <t>Pacific Seafood House Pty Ltd</t>
  </si>
  <si>
    <t>32340600</t>
  </si>
  <si>
    <t>Avalon The Bar</t>
  </si>
  <si>
    <t>387 Brunswick St</t>
  </si>
  <si>
    <t>Polyamory Pty Ltd</t>
  </si>
  <si>
    <t>32340618</t>
  </si>
  <si>
    <t>Aisha And Mia Holdings Pty Ltd</t>
  </si>
  <si>
    <t>32340634</t>
  </si>
  <si>
    <t>Birdcage Altona Cafe</t>
  </si>
  <si>
    <t>7 Harrington Square</t>
  </si>
  <si>
    <t>We Love Our Local Pty Ltd</t>
  </si>
  <si>
    <t>32340642</t>
  </si>
  <si>
    <t>La Bocca Trattoria</t>
  </si>
  <si>
    <t>121 Main Street</t>
  </si>
  <si>
    <t>Bayview Eatery Pty Ltd</t>
  </si>
  <si>
    <t>32340650</t>
  </si>
  <si>
    <t>G016, 670 Chapel Street</t>
  </si>
  <si>
    <t>32340676</t>
  </si>
  <si>
    <t>27 Wells Street</t>
  </si>
  <si>
    <t>32340684</t>
  </si>
  <si>
    <t>Truffles Patisserie</t>
  </si>
  <si>
    <t>192-194 Carlisle Street</t>
  </si>
  <si>
    <t>Oj Ventures Pty Ltd</t>
  </si>
  <si>
    <t>32340692</t>
  </si>
  <si>
    <t>La Porchetta Sale</t>
  </si>
  <si>
    <t>69 Macarthur Street</t>
  </si>
  <si>
    <t>32340707</t>
  </si>
  <si>
    <t>The Greenery Store And Larder</t>
  </si>
  <si>
    <t>28A-30 Ferguson Street</t>
  </si>
  <si>
    <t>Mois Pty Ltd</t>
  </si>
  <si>
    <t>32340715</t>
  </si>
  <si>
    <t>Tres Mexican</t>
  </si>
  <si>
    <t>132 Nepean Highway</t>
  </si>
  <si>
    <t>Harekrishna Foodies Pty Ltd</t>
  </si>
  <si>
    <t>32340723</t>
  </si>
  <si>
    <t>1868 Cafe Dining Cocktail Wine Bar</t>
  </si>
  <si>
    <t>54 Longfield St</t>
  </si>
  <si>
    <t>1866 Stawell Literacy &amp; Scientific Institute Pty Ltd</t>
  </si>
  <si>
    <t>32340731</t>
  </si>
  <si>
    <t>Queen Of Sheba Commercial Services Pty Ltd</t>
  </si>
  <si>
    <t>224 Nicholson Street</t>
  </si>
  <si>
    <t>32340749</t>
  </si>
  <si>
    <t>Ballarat Indian Restaurant</t>
  </si>
  <si>
    <t>7 Wainwright Street</t>
  </si>
  <si>
    <t>Mitha Pty Ltd</t>
  </si>
  <si>
    <t>32340757</t>
  </si>
  <si>
    <t>Shake N Buns</t>
  </si>
  <si>
    <t>Shop 3 97 High St</t>
  </si>
  <si>
    <t>32340781</t>
  </si>
  <si>
    <t>Northcote Fish &amp; Chips</t>
  </si>
  <si>
    <t>White Harte Holdings Pty Ltd</t>
  </si>
  <si>
    <t>32340799</t>
  </si>
  <si>
    <t>The Mayfair Restaurant</t>
  </si>
  <si>
    <t>13/45 Collins Street</t>
  </si>
  <si>
    <t>Pope Joan Hospitality Pty Ltd</t>
  </si>
  <si>
    <t>32340804</t>
  </si>
  <si>
    <t>Amazing Aromass</t>
  </si>
  <si>
    <t>89 Main St</t>
  </si>
  <si>
    <t>K &amp; N Trading Company Pty Ltd</t>
  </si>
  <si>
    <t>32340812</t>
  </si>
  <si>
    <t>Pencilmark Wine Room</t>
  </si>
  <si>
    <t>3 Doveton St North</t>
  </si>
  <si>
    <t>Pencilmark Pty Ltd</t>
  </si>
  <si>
    <t>32340846</t>
  </si>
  <si>
    <t>Sheger Cafe Restaurant &amp; Bar</t>
  </si>
  <si>
    <t>83 Irving St</t>
  </si>
  <si>
    <t>32340854</t>
  </si>
  <si>
    <t>Vela Thai</t>
  </si>
  <si>
    <t>147 Bay Street</t>
  </si>
  <si>
    <t>32340862</t>
  </si>
  <si>
    <t>The Crux &amp; Co</t>
  </si>
  <si>
    <t>Tenancy G01, 35 Albert Road</t>
  </si>
  <si>
    <t>35 Albert Road Pty Ltd</t>
  </si>
  <si>
    <t>32340870</t>
  </si>
  <si>
    <t>Bon Chicken</t>
  </si>
  <si>
    <t>91 Kingsway</t>
  </si>
  <si>
    <t>3S Group Pty Ltd</t>
  </si>
  <si>
    <t>32340888</t>
  </si>
  <si>
    <t>The Bistro Mildura</t>
  </si>
  <si>
    <t>16 Langtree Avenue</t>
  </si>
  <si>
    <t>32340896</t>
  </si>
  <si>
    <t>Bon Chicken And Beer</t>
  </si>
  <si>
    <t>121 Koornang Rd</t>
  </si>
  <si>
    <t>4S Corp Pty Ltd</t>
  </si>
  <si>
    <t>32340919</t>
  </si>
  <si>
    <t>Sanaicho</t>
  </si>
  <si>
    <t>83-85 Kingsway</t>
  </si>
  <si>
    <t>Sanaicho Pty Ltd</t>
  </si>
  <si>
    <t>32340927</t>
  </si>
  <si>
    <t>Bam Bam Italian</t>
  </si>
  <si>
    <t>445 Belgrave-Gembrook Rd</t>
  </si>
  <si>
    <t>The Grub Club Pty Ltd</t>
  </si>
  <si>
    <t>32340935</t>
  </si>
  <si>
    <t>Dong Ting</t>
  </si>
  <si>
    <t>295-297 Elizabeth St</t>
  </si>
  <si>
    <t>Golden Stream Pty Ltd</t>
  </si>
  <si>
    <t>32340943</t>
  </si>
  <si>
    <t>Wok Wok Bbq And Chinese Cuisine</t>
  </si>
  <si>
    <t>Shop T24B 100 Overton Road</t>
  </si>
  <si>
    <t>Sichuan Food &amp; Bbq Pty Ltd</t>
  </si>
  <si>
    <t>32340951</t>
  </si>
  <si>
    <t>Degani @ Coburg North</t>
  </si>
  <si>
    <t>Tenancy 6,7 &amp; 8 153-167 Elizabeth Street</t>
  </si>
  <si>
    <t>Coburg North Store Pty Ltd</t>
  </si>
  <si>
    <t>32340969</t>
  </si>
  <si>
    <t>Golden Dumpling Palace</t>
  </si>
  <si>
    <t>Shop 5, Level 2 52 Montclair Avenue</t>
  </si>
  <si>
    <t>Montclair Realty Pty Ltd</t>
  </si>
  <si>
    <t>32340977</t>
  </si>
  <si>
    <t>Ganbare Kaz</t>
  </si>
  <si>
    <t>151 Chapel St</t>
  </si>
  <si>
    <t>32341004</t>
  </si>
  <si>
    <t>Barrel &amp; Roast</t>
  </si>
  <si>
    <t>Coffeehead Ventures Pty Ltd</t>
  </si>
  <si>
    <t>32341012</t>
  </si>
  <si>
    <t>Thaicoon</t>
  </si>
  <si>
    <t>119 Church Street</t>
  </si>
  <si>
    <t>Thai Poon Pty Ltd</t>
  </si>
  <si>
    <t>32341020</t>
  </si>
  <si>
    <t>Takumi Japanese Restaurant</t>
  </si>
  <si>
    <t>Shop 2, 32-38 Bourke Street</t>
  </si>
  <si>
    <t>Fufull Pty Ltd</t>
  </si>
  <si>
    <t>32341038</t>
  </si>
  <si>
    <t>Spice Mix Restaurant</t>
  </si>
  <si>
    <t>180 Lygon St</t>
  </si>
  <si>
    <t>Kaira Soni Enterprise Pty Ltd</t>
  </si>
  <si>
    <t>32341046</t>
  </si>
  <si>
    <t>Teekaway Delight</t>
  </si>
  <si>
    <t>270 Doncaster Road</t>
  </si>
  <si>
    <t>E &amp; K Delights Pty Ltd</t>
  </si>
  <si>
    <t>32341054</t>
  </si>
  <si>
    <t>Souvlaki Hq</t>
  </si>
  <si>
    <t>1005 Doncaster Rd</t>
  </si>
  <si>
    <t>Konstant Corp Pty Ltd</t>
  </si>
  <si>
    <t>32341062</t>
  </si>
  <si>
    <t>Rice Scoop</t>
  </si>
  <si>
    <t>46 O'Shanassy Street</t>
  </si>
  <si>
    <t>Lam Sam Pty Ltd</t>
  </si>
  <si>
    <t>32341070</t>
  </si>
  <si>
    <t>Brunetti</t>
  </si>
  <si>
    <t>T2 S08 Brunetti, Terminal 2 Melbourne Airport</t>
  </si>
  <si>
    <t>Brunetti Airports Pty Ltd</t>
  </si>
  <si>
    <t>32341088</t>
  </si>
  <si>
    <t>Zambrero Mildura</t>
  </si>
  <si>
    <t>142 Eighth St</t>
  </si>
  <si>
    <t>Now Ezy Pty Ltd</t>
  </si>
  <si>
    <t>32341096</t>
  </si>
  <si>
    <t>Red Dragon Restaurant (Vic)</t>
  </si>
  <si>
    <t>176 High Street</t>
  </si>
  <si>
    <t>32341119</t>
  </si>
  <si>
    <t>Akira Japanese Restaurant &amp; Bar</t>
  </si>
  <si>
    <t>441 Centre Road</t>
  </si>
  <si>
    <t>Hezhen Lee Pty Ltd</t>
  </si>
  <si>
    <t>32341127</t>
  </si>
  <si>
    <t>La Porchetta Cowes</t>
  </si>
  <si>
    <t>Shop 2, 68-80 Thompson Avenue</t>
  </si>
  <si>
    <t>Vagmine Pty Ltd</t>
  </si>
  <si>
    <t>32341135</t>
  </si>
  <si>
    <t>Hi Sushi / Hi Dumplings</t>
  </si>
  <si>
    <t>Gateway Plaza Leopold Shop 21-22 641-659 Bellarine Hwy</t>
  </si>
  <si>
    <t>Golden Success Pty Ltd</t>
  </si>
  <si>
    <t>32341177</t>
  </si>
  <si>
    <t>Arch View</t>
  </si>
  <si>
    <t>1728 Sturt Street</t>
  </si>
  <si>
    <t>Cj &amp; R Holdings Pty Ltd</t>
  </si>
  <si>
    <t>32341185</t>
  </si>
  <si>
    <t>Mister &amp; Miss Cafe</t>
  </si>
  <si>
    <t>711 - 713 Whitehorse Road</t>
  </si>
  <si>
    <t>32341193</t>
  </si>
  <si>
    <t>Cafe El Nido</t>
  </si>
  <si>
    <t>T07 222 Fishcher Street The Dunes Village Shopping Centre</t>
  </si>
  <si>
    <t>Natver Pty Ltd</t>
  </si>
  <si>
    <t>32341208</t>
  </si>
  <si>
    <t>Shop 132 Watergardens Town Centre 399 Melton Highway</t>
  </si>
  <si>
    <t>32341216</t>
  </si>
  <si>
    <t>Aanch</t>
  </si>
  <si>
    <t>Shop 6 211 Leakes Rd</t>
  </si>
  <si>
    <t>Mahii Pty Ltd</t>
  </si>
  <si>
    <t>32341224</t>
  </si>
  <si>
    <t>Kaironhospitality Group Pty Ltd</t>
  </si>
  <si>
    <t>89 Station Street</t>
  </si>
  <si>
    <t>Kairon Hospitality Group Pty Ltd</t>
  </si>
  <si>
    <t>32341232</t>
  </si>
  <si>
    <t>Kalye Marinas</t>
  </si>
  <si>
    <t>Shop 4, 112 Pakington Street</t>
  </si>
  <si>
    <t>Kharl Rainbows Pty Ltd</t>
  </si>
  <si>
    <t>32341240</t>
  </si>
  <si>
    <t>Little Advi</t>
  </si>
  <si>
    <t>16 Ballarat St</t>
  </si>
  <si>
    <t>32341274</t>
  </si>
  <si>
    <t>Hola Mexico Williamstown</t>
  </si>
  <si>
    <t>187 Nelson Pl</t>
  </si>
  <si>
    <t>Rosa Mexicano Williamstown Pty Ltd</t>
  </si>
  <si>
    <t>32341282</t>
  </si>
  <si>
    <t>Charm Korea</t>
  </si>
  <si>
    <t>146 Toorak Road</t>
  </si>
  <si>
    <t>32341305</t>
  </si>
  <si>
    <t>Ben Ben Dumpling Kitchen</t>
  </si>
  <si>
    <t>Shop 4, 50 Plenty Road</t>
  </si>
  <si>
    <t>Meltu Pty Ltd</t>
  </si>
  <si>
    <t>32341313</t>
  </si>
  <si>
    <t>Collective Espresso And Kitchen</t>
  </si>
  <si>
    <t>1/3 Cookson Street</t>
  </si>
  <si>
    <t>Yamhut Pty Ltd</t>
  </si>
  <si>
    <t>32341339</t>
  </si>
  <si>
    <t>Bentleigh Caviar Club</t>
  </si>
  <si>
    <t>436 - 438 Centre Rd</t>
  </si>
  <si>
    <t>Bentleigh Caviar Club Pty Ltd</t>
  </si>
  <si>
    <t>32341355</t>
  </si>
  <si>
    <t>48 Main</t>
  </si>
  <si>
    <t>48 Main St</t>
  </si>
  <si>
    <t>32341363</t>
  </si>
  <si>
    <t>Khao Soi Melbourne</t>
  </si>
  <si>
    <t>107 Little Bourke Street</t>
  </si>
  <si>
    <t>Khao Soi (Navy Blue) Pty Ltd</t>
  </si>
  <si>
    <t>32341402</t>
  </si>
  <si>
    <t>Shop 403, Point Cook Town Centre 1 Main Street</t>
  </si>
  <si>
    <t>32341410</t>
  </si>
  <si>
    <t>Kg4435</t>
  </si>
  <si>
    <t>325 Napier Street</t>
  </si>
  <si>
    <t>Fobal Pty Ltd</t>
  </si>
  <si>
    <t>32341428</t>
  </si>
  <si>
    <t>Doudou Fine Food</t>
  </si>
  <si>
    <t>8 Derby Road</t>
  </si>
  <si>
    <t>Doudou Fine Food Pty Ltd</t>
  </si>
  <si>
    <t>32341436</t>
  </si>
  <si>
    <t>Yan Melbourne</t>
  </si>
  <si>
    <t>22 And Part Of 24 Toorak Road</t>
  </si>
  <si>
    <t>Yan Melbourne Pty Ltd</t>
  </si>
  <si>
    <t>32341494</t>
  </si>
  <si>
    <t>Diamond Restaurant</t>
  </si>
  <si>
    <t>122 Burgundy Street</t>
  </si>
  <si>
    <t>Hr International Hospitality Pty Ltd</t>
  </si>
  <si>
    <t>32341509</t>
  </si>
  <si>
    <t>Sg Dawcos Pty Ltd</t>
  </si>
  <si>
    <t>14 Main Street</t>
  </si>
  <si>
    <t>32341517</t>
  </si>
  <si>
    <t>Kaffeine Bar</t>
  </si>
  <si>
    <t>U 1 30 Aitken Street</t>
  </si>
  <si>
    <t>Gisborne Foods Pty Ltd</t>
  </si>
  <si>
    <t>32341525</t>
  </si>
  <si>
    <t>Low Key Bar</t>
  </si>
  <si>
    <t>59 High St</t>
  </si>
  <si>
    <t>J &amp; P Rantino Pty Ltd</t>
  </si>
  <si>
    <t>32341541</t>
  </si>
  <si>
    <t>Kyoto Cafe</t>
  </si>
  <si>
    <t>Tenancy R09 Eastland Shopping Centre 171-175 Maroondah Highway</t>
  </si>
  <si>
    <t>Japan Fresh Co Pty Ltd</t>
  </si>
  <si>
    <t>32341575</t>
  </si>
  <si>
    <t>Sibling Spice</t>
  </si>
  <si>
    <t>56-58 Koornang Road</t>
  </si>
  <si>
    <t>32341583</t>
  </si>
  <si>
    <t>Warralily Cockatoo</t>
  </si>
  <si>
    <t>Shop 3, 722-770 Barwon Heads Rd</t>
  </si>
  <si>
    <t>32341614</t>
  </si>
  <si>
    <t>7 Thirty Eight</t>
  </si>
  <si>
    <t>738 Waverley Rd</t>
  </si>
  <si>
    <t>Bangs And Chiko Pty Ltd</t>
  </si>
  <si>
    <t>32341622</t>
  </si>
  <si>
    <t>Spinners Souvlaki Bar &amp; Grill</t>
  </si>
  <si>
    <t>Shop 1 &amp; 2, 5-7 Green Street</t>
  </si>
  <si>
    <t>Lendonka Pty Ltd</t>
  </si>
  <si>
    <t>32341630</t>
  </si>
  <si>
    <t>Viet Soup Kitchen</t>
  </si>
  <si>
    <t>110 Hopkins St</t>
  </si>
  <si>
    <t>32341656</t>
  </si>
  <si>
    <t>Northcote Primo</t>
  </si>
  <si>
    <t>104 High St</t>
  </si>
  <si>
    <t>Ellis Island Pty Ltd</t>
  </si>
  <si>
    <t>32341664</t>
  </si>
  <si>
    <t>South Of The Wall</t>
  </si>
  <si>
    <t>2-4 Cremorne Street</t>
  </si>
  <si>
    <t>Profound Hospitality Pty Ltd</t>
  </si>
  <si>
    <t>32341680</t>
  </si>
  <si>
    <t>Caffeine Bistro</t>
  </si>
  <si>
    <t>100 Station St</t>
  </si>
  <si>
    <t>Hume Catering Pty Ltd</t>
  </si>
  <si>
    <t>32341703</t>
  </si>
  <si>
    <t>Brewmanity</t>
  </si>
  <si>
    <t>44-46, 50 Tope Street</t>
  </si>
  <si>
    <t>Brewmanity Pty Ltd</t>
  </si>
  <si>
    <t>32341729</t>
  </si>
  <si>
    <t>Viet Hot Pot &amp; Barbeque</t>
  </si>
  <si>
    <t>U 6 68-82 Hopkins St</t>
  </si>
  <si>
    <t>Viet Aust Investment Group Pty Ltd</t>
  </si>
  <si>
    <t>32341745</t>
  </si>
  <si>
    <t>Dendeke Japanese Bar &amp; Dining</t>
  </si>
  <si>
    <t>113 High St</t>
  </si>
  <si>
    <t>Dendeke Pty Ltd</t>
  </si>
  <si>
    <t>32341753</t>
  </si>
  <si>
    <t>Shop Sp031A, Box Hill Central 1 Main Street</t>
  </si>
  <si>
    <t>32341779</t>
  </si>
  <si>
    <t>Coal Blooded Griller</t>
  </si>
  <si>
    <t>57 Chapel St</t>
  </si>
  <si>
    <t>Modern Eats Pty Ltd</t>
  </si>
  <si>
    <t>32341787</t>
  </si>
  <si>
    <t>Row Your Boat</t>
  </si>
  <si>
    <t>Sancerra Enterprises Pty Ltd</t>
  </si>
  <si>
    <t>32341800</t>
  </si>
  <si>
    <t>Riddik</t>
  </si>
  <si>
    <t>1-3 The Mall</t>
  </si>
  <si>
    <t>Riddik Pty Ltd</t>
  </si>
  <si>
    <t>32341826</t>
  </si>
  <si>
    <t>China Chilli</t>
  </si>
  <si>
    <t>Shop 2 And 15, Level 1 206 Bourke Street</t>
  </si>
  <si>
    <t>Qin (Aust) Pty Ltd</t>
  </si>
  <si>
    <t>32341842</t>
  </si>
  <si>
    <t>Bluestone American Bbq</t>
  </si>
  <si>
    <t>470 Sydney Rd</t>
  </si>
  <si>
    <t>Bsg Venture Capital Pty Ltd</t>
  </si>
  <si>
    <t>32341850</t>
  </si>
  <si>
    <t>Matilda 159 Domain</t>
  </si>
  <si>
    <t>Ground Floor &amp; Basement 157 - 159 Domain Road</t>
  </si>
  <si>
    <t>159 Md Pty Ltd</t>
  </si>
  <si>
    <t>32341915</t>
  </si>
  <si>
    <t>Hicksborough Cafe</t>
  </si>
  <si>
    <t>184 White Rd</t>
  </si>
  <si>
    <t>Hicksborough Store &amp; Cafe Pty Ltd</t>
  </si>
  <si>
    <t>32341923</t>
  </si>
  <si>
    <t>Fat Chef Never Trust A Skinny Chef</t>
  </si>
  <si>
    <t>Shop 8, 1095 Frankston-Dandenong Road</t>
  </si>
  <si>
    <t>Viva Er Pty Ltd</t>
  </si>
  <si>
    <t>32341931</t>
  </si>
  <si>
    <t>77 Grimshaw St</t>
  </si>
  <si>
    <t>32341973</t>
  </si>
  <si>
    <t>Moon &amp; Mountain</t>
  </si>
  <si>
    <t>220 Mair St</t>
  </si>
  <si>
    <t>32341981</t>
  </si>
  <si>
    <t>Akita Sushi</t>
  </si>
  <si>
    <t>T35-36 315 Glenelg Hwy</t>
  </si>
  <si>
    <t>32341999</t>
  </si>
  <si>
    <t>Khatta Meetha By Naanstop</t>
  </si>
  <si>
    <t>Shop 12 Aurora Village 315A Harvest Home Road</t>
  </si>
  <si>
    <t>Naan Stop Catering And Food Services Pty Ltd</t>
  </si>
  <si>
    <t>32342000</t>
  </si>
  <si>
    <t>Chiaki</t>
  </si>
  <si>
    <t>49 Peel St</t>
  </si>
  <si>
    <t>Shokkan Melbourne Pty Ltd</t>
  </si>
  <si>
    <t>32342026</t>
  </si>
  <si>
    <t>Meat Flour Wine</t>
  </si>
  <si>
    <t>248 - 250 Boundary Road</t>
  </si>
  <si>
    <t>Meat Flour Wine Pty Ltd</t>
  </si>
  <si>
    <t>32342050</t>
  </si>
  <si>
    <t>Malvern Valley Golf Course</t>
  </si>
  <si>
    <t>East Malvern Public Golf Course</t>
  </si>
  <si>
    <t>Gammon Golf Pty Ltd</t>
  </si>
  <si>
    <t>32342068</t>
  </si>
  <si>
    <t>The Indian Bar Brunswick</t>
  </si>
  <si>
    <t>338 Lygon St</t>
  </si>
  <si>
    <t>Reejh Group Pty Ltd</t>
  </si>
  <si>
    <t>32342076</t>
  </si>
  <si>
    <t>Square One Coffee Roasters</t>
  </si>
  <si>
    <t>T R01 Grd &amp; Mezzanine Levels Rialto Podium Complex, 525 Collins Street</t>
  </si>
  <si>
    <t>Square One Coffee Roasters Pty Ltd</t>
  </si>
  <si>
    <t>32342084</t>
  </si>
  <si>
    <t>Mexican Taco</t>
  </si>
  <si>
    <t>133 Lower Plenty Road</t>
  </si>
  <si>
    <t>32342092</t>
  </si>
  <si>
    <t>Saint Martin'S Eatery</t>
  </si>
  <si>
    <t>116-120 Martin Street</t>
  </si>
  <si>
    <t>Martin St Cafe Pty Ltd</t>
  </si>
  <si>
    <t>32342107</t>
  </si>
  <si>
    <t>Mr Burger</t>
  </si>
  <si>
    <t>416 Centre Road</t>
  </si>
  <si>
    <t>416 Centre Mr Burger Pty Ltd</t>
  </si>
  <si>
    <t>32342115</t>
  </si>
  <si>
    <t>The Silverlake Social</t>
  </si>
  <si>
    <t>198 Chapel Street</t>
  </si>
  <si>
    <t>The Welch &amp; Co Pty Ltd</t>
  </si>
  <si>
    <t>32342123</t>
  </si>
  <si>
    <t>Burguette Australia</t>
  </si>
  <si>
    <t>Shop 2 209 Mornington-Tyabb Road</t>
  </si>
  <si>
    <t>32342131</t>
  </si>
  <si>
    <t>Badger &amp; Hare</t>
  </si>
  <si>
    <t>20 Tyers Street</t>
  </si>
  <si>
    <t>32342157</t>
  </si>
  <si>
    <t>Charlong Restaurant</t>
  </si>
  <si>
    <t>124 Carlisle Street</t>
  </si>
  <si>
    <t>Saralex Gourmet Pty Ltd</t>
  </si>
  <si>
    <t>32342173</t>
  </si>
  <si>
    <t>Dragon Hot Pot Caulfield</t>
  </si>
  <si>
    <t>12A Sir John Monash Dr</t>
  </si>
  <si>
    <t>Two Fam Pty Ltd</t>
  </si>
  <si>
    <t>32342204</t>
  </si>
  <si>
    <t>J Donegan &amp; Sons</t>
  </si>
  <si>
    <t>309 Butter Factory Rd</t>
  </si>
  <si>
    <t>32342246</t>
  </si>
  <si>
    <t>Shop L01, 157 Melbourne Central 211 Latrobe Street</t>
  </si>
  <si>
    <t>Gyoza Gyoza Pty Ltd</t>
  </si>
  <si>
    <t>32342254</t>
  </si>
  <si>
    <t>Oporto South Melbourne</t>
  </si>
  <si>
    <t>Shop G 18A, 273 Clarendon Street</t>
  </si>
  <si>
    <t>Three Angels Ssb Pty Ltd</t>
  </si>
  <si>
    <t>32342270</t>
  </si>
  <si>
    <t>Rapha Racing</t>
  </si>
  <si>
    <t>32 Guildford Lane</t>
  </si>
  <si>
    <t>Rapha Racing Pty Ltd</t>
  </si>
  <si>
    <t>32342288</t>
  </si>
  <si>
    <t>23 Springvale Road</t>
  </si>
  <si>
    <t>32342296</t>
  </si>
  <si>
    <t>Peach Village</t>
  </si>
  <si>
    <t>86-88 High St</t>
  </si>
  <si>
    <t>Lucky J Chan Pty Ltd</t>
  </si>
  <si>
    <t>32342319</t>
  </si>
  <si>
    <t>Mr Grocer</t>
  </si>
  <si>
    <t>146 Sussex St</t>
  </si>
  <si>
    <t>Bruno Distributor Pty Ltd</t>
  </si>
  <si>
    <t>32342327</t>
  </si>
  <si>
    <t>Shophouse Ramen 2</t>
  </si>
  <si>
    <t>143 Plenty Rd</t>
  </si>
  <si>
    <t>Shophouse Ramen 2 Pty Ltd</t>
  </si>
  <si>
    <t>32342335</t>
  </si>
  <si>
    <t>Tally Health</t>
  </si>
  <si>
    <t>Unit 5 297 Ingles St</t>
  </si>
  <si>
    <t>Tally Health Pty Ltd</t>
  </si>
  <si>
    <t>32342343</t>
  </si>
  <si>
    <t>Stovetop</t>
  </si>
  <si>
    <t>Part Ground Floor &amp; Mezzanine 108-128 Leicester Street</t>
  </si>
  <si>
    <t>E.P.S.G Investments Pty Ltd</t>
  </si>
  <si>
    <t>32342369</t>
  </si>
  <si>
    <t>Uncle Drew</t>
  </si>
  <si>
    <t>23 Groom Street</t>
  </si>
  <si>
    <t>Czech And Mate Pty Ltd</t>
  </si>
  <si>
    <t>32342377</t>
  </si>
  <si>
    <t>Town And Country Pizza North Torquay</t>
  </si>
  <si>
    <t>Shop 6 , 222 Fischer Street</t>
  </si>
  <si>
    <t>Bee Tipper Pty Ltd</t>
  </si>
  <si>
    <t>32342393</t>
  </si>
  <si>
    <t>Chez Mademoiselle</t>
  </si>
  <si>
    <t>123 Greville Street</t>
  </si>
  <si>
    <t>Costa Lota 123 Pty Ltd</t>
  </si>
  <si>
    <t>32342408</t>
  </si>
  <si>
    <t>Pizza Minded Italian Cafe And Restaurant</t>
  </si>
  <si>
    <t>219-221 Union Road</t>
  </si>
  <si>
    <t>Vishwamukha Pty Ltd</t>
  </si>
  <si>
    <t>32342416</t>
  </si>
  <si>
    <t>Huxtaburger</t>
  </si>
  <si>
    <t>1/32 Leeds Street</t>
  </si>
  <si>
    <t>Crazy Aape Pty Ltd</t>
  </si>
  <si>
    <t>32342424</t>
  </si>
  <si>
    <t>Pink Ginger Jp</t>
  </si>
  <si>
    <t>6A Murphy St</t>
  </si>
  <si>
    <t>32342432</t>
  </si>
  <si>
    <t>Jungle Boy Bar</t>
  </si>
  <si>
    <t>96 Chapel Street</t>
  </si>
  <si>
    <t>Empresario Co Pty Ltd</t>
  </si>
  <si>
    <t>32342440</t>
  </si>
  <si>
    <t>La Porchetta Shepparton</t>
  </si>
  <si>
    <t>257 Wyndham Street</t>
  </si>
  <si>
    <t>Eksa Hathaway Pty Ltd</t>
  </si>
  <si>
    <t>32342458</t>
  </si>
  <si>
    <t>Slices Doreen</t>
  </si>
  <si>
    <t>1/80 Hazel Glen Drive</t>
  </si>
  <si>
    <t>32342466</t>
  </si>
  <si>
    <t>Gauge Espresso</t>
  </si>
  <si>
    <t>3-7 Katandra Road</t>
  </si>
  <si>
    <t>Ciclista Pty Ltd</t>
  </si>
  <si>
    <t>32342490</t>
  </si>
  <si>
    <t>Kesari Point Cook</t>
  </si>
  <si>
    <t>Point Cook Town Centre Shop 401, Corner Main And Murnong Streets</t>
  </si>
  <si>
    <t>Jaana Pty Ltd</t>
  </si>
  <si>
    <t>32342505</t>
  </si>
  <si>
    <t>Vini Tandoori Indian Restaurant</t>
  </si>
  <si>
    <t>11 Eramosa Rd East</t>
  </si>
  <si>
    <t>Jay Vini Pty Ltd</t>
  </si>
  <si>
    <t>32342521</t>
  </si>
  <si>
    <t>Babylon Lounge And Garden Bar</t>
  </si>
  <si>
    <t>94 Pall Mall</t>
  </si>
  <si>
    <t>32342539</t>
  </si>
  <si>
    <t>Fifi'S By The Beach</t>
  </si>
  <si>
    <t>81 Esplanade</t>
  </si>
  <si>
    <t>Bistro Mom Pty Ltd</t>
  </si>
  <si>
    <t>32342547</t>
  </si>
  <si>
    <t>Shanklin</t>
  </si>
  <si>
    <t>500 Tooronga Road</t>
  </si>
  <si>
    <t>Yoda Aus Pty Ltd</t>
  </si>
  <si>
    <t>32342555</t>
  </si>
  <si>
    <t>Rustic River Eats</t>
  </si>
  <si>
    <t>51A Main St</t>
  </si>
  <si>
    <t>Lai'S Pyramid Enterprise Pty. Ltd.</t>
  </si>
  <si>
    <t>32342563</t>
  </si>
  <si>
    <t>Plug Nickel Cafe</t>
  </si>
  <si>
    <t>7 Peel Street</t>
  </si>
  <si>
    <t>Acpcl Group Pty Ltd</t>
  </si>
  <si>
    <t>32342589</t>
  </si>
  <si>
    <t>I Love Dumplings - St Kilda</t>
  </si>
  <si>
    <t>2/29 Fitzroy Street</t>
  </si>
  <si>
    <t>Vk China Pty Ltd</t>
  </si>
  <si>
    <t>32342597</t>
  </si>
  <si>
    <t>Numurkah Cafe Bar &amp; Restaurant</t>
  </si>
  <si>
    <t>122-124 Melville St</t>
  </si>
  <si>
    <t>Numurkah Cafe Bar &amp; Restaurant Pty Ltd</t>
  </si>
  <si>
    <t>32342602</t>
  </si>
  <si>
    <t>The Fat Cow Food Co Timboon</t>
  </si>
  <si>
    <t>Davis Togni Pty Ltd</t>
  </si>
  <si>
    <t>32342628</t>
  </si>
  <si>
    <t>Bimbadeen Phillip Island Farm</t>
  </si>
  <si>
    <t>550 Back Beach Rd</t>
  </si>
  <si>
    <t>32342636</t>
  </si>
  <si>
    <t>Tobala Mexican Bar And Diner</t>
  </si>
  <si>
    <t>399 Bell Street</t>
  </si>
  <si>
    <t>Pizza Ham Enterprises Pty Ltd</t>
  </si>
  <si>
    <t>32342644</t>
  </si>
  <si>
    <t>Butler Lane</t>
  </si>
  <si>
    <t>2-6 Shelley Street</t>
  </si>
  <si>
    <t>32342652</t>
  </si>
  <si>
    <t>Ishizuka</t>
  </si>
  <si>
    <t>B01/139 (Shop 1) Bourke Street</t>
  </si>
  <si>
    <t>Aim Cooperation Pty Ltd</t>
  </si>
  <si>
    <t>32342678</t>
  </si>
  <si>
    <t>Margaret And Agnes</t>
  </si>
  <si>
    <t>73A-73B Bentinck Street</t>
  </si>
  <si>
    <t>32342709</t>
  </si>
  <si>
    <t>Billy'S Central</t>
  </si>
  <si>
    <t>Shop L02, 220A Melbourne Central, 211 Latrobe Street</t>
  </si>
  <si>
    <t>J &amp; M Central Bistro Pty Ltd</t>
  </si>
  <si>
    <t>32342717</t>
  </si>
  <si>
    <t>Almyra Restaurant &amp; Bar</t>
  </si>
  <si>
    <t>81, 83 &amp; 87 Mount Joy Parade</t>
  </si>
  <si>
    <t>Lc Events &amp; Hospitality Pty Ltd</t>
  </si>
  <si>
    <t>32342725</t>
  </si>
  <si>
    <t>Thailander Riverside Quay</t>
  </si>
  <si>
    <t>Tenancy 4, Building 2 4 Riverside Quay</t>
  </si>
  <si>
    <t>Sunbary Pty Ltd</t>
  </si>
  <si>
    <t>32342733</t>
  </si>
  <si>
    <t>Dodee Paidang Thai Bar And Cafe</t>
  </si>
  <si>
    <t>Basement 353 Little Collins Street &amp; Shop 7B, 359 Little Collins Street</t>
  </si>
  <si>
    <t>Dodee Melbourne Pty Ltd</t>
  </si>
  <si>
    <t>32342741</t>
  </si>
  <si>
    <t>Yuzen</t>
  </si>
  <si>
    <t>144B Hawthorn Road</t>
  </si>
  <si>
    <t>Yuzen Pty Ltd</t>
  </si>
  <si>
    <t>32342759</t>
  </si>
  <si>
    <t>Shops 9 &amp; 10 1 Livingstone Boulevard</t>
  </si>
  <si>
    <t>32342775</t>
  </si>
  <si>
    <t>Zeins Authentic</t>
  </si>
  <si>
    <t>134 Burgundy St</t>
  </si>
  <si>
    <t>32342783</t>
  </si>
  <si>
    <t>Beluga Bay</t>
  </si>
  <si>
    <t>Shops G49 - G50 172 - 210 Burwood Highway</t>
  </si>
  <si>
    <t>Ange Marc Pty Ltd</t>
  </si>
  <si>
    <t>32342806</t>
  </si>
  <si>
    <t>Eighty One Bistro &amp; Taphouse</t>
  </si>
  <si>
    <t>81 High St</t>
  </si>
  <si>
    <t>Wheeler Holdings Group Pty Ltd</t>
  </si>
  <si>
    <t>32342814</t>
  </si>
  <si>
    <t>Orientable Melbourne</t>
  </si>
  <si>
    <t>401A Victoria Street</t>
  </si>
  <si>
    <t>32342830</t>
  </si>
  <si>
    <t>Dock 5</t>
  </si>
  <si>
    <t>64 Faithfull St</t>
  </si>
  <si>
    <t>Dock 5 Pty Ltd</t>
  </si>
  <si>
    <t>32342864</t>
  </si>
  <si>
    <t>The Fish House Australian Seafood Co</t>
  </si>
  <si>
    <t>Shop 8A, Kingston Central Plaza 288 Centre Dandenong Road</t>
  </si>
  <si>
    <t>Fish House Cafe Pty Ltd</t>
  </si>
  <si>
    <t>32342872</t>
  </si>
  <si>
    <t>Makoto Melbourne Central</t>
  </si>
  <si>
    <t>Melbourne Central Shop 239 L02 Lonsdale St</t>
  </si>
  <si>
    <t>Team Proud M Pty Ltd</t>
  </si>
  <si>
    <t>32342880</t>
  </si>
  <si>
    <t>Degani @ U Hill</t>
  </si>
  <si>
    <t>Shop 11/224 Plenty Road</t>
  </si>
  <si>
    <t>Degani @ U Hill Pty Ltd</t>
  </si>
  <si>
    <t>32342911</t>
  </si>
  <si>
    <t>Pholklore</t>
  </si>
  <si>
    <t>38 The Esplanade</t>
  </si>
  <si>
    <t>32342929</t>
  </si>
  <si>
    <t>South Rd Burgers</t>
  </si>
  <si>
    <t>476 South Road</t>
  </si>
  <si>
    <t>D&amp;G Brothers Enterprise Pty Ltd</t>
  </si>
  <si>
    <t>32342937</t>
  </si>
  <si>
    <t>Aster Cocktail And Wine Bar</t>
  </si>
  <si>
    <t>Level 1 &amp; 2 239 Lonsdale Street</t>
  </si>
  <si>
    <t>Fubar Melbourne Pty Ltd</t>
  </si>
  <si>
    <t>32342953</t>
  </si>
  <si>
    <t>Panda Bbq</t>
  </si>
  <si>
    <t>Level 2 202-204 Bourke Street</t>
  </si>
  <si>
    <t>Panda Bbq Pty Ltd</t>
  </si>
  <si>
    <t>32342961</t>
  </si>
  <si>
    <t>Crossley St Cantina</t>
  </si>
  <si>
    <t>30-32 Crossley St</t>
  </si>
  <si>
    <t>Pepelola Pty Ltd</t>
  </si>
  <si>
    <t>32342979</t>
  </si>
  <si>
    <t>Belles Cafe Yarrawonga</t>
  </si>
  <si>
    <t>76 Belmore Street</t>
  </si>
  <si>
    <t>Belles Cafe Yarrawonga Pty Ltd</t>
  </si>
  <si>
    <t>32342987</t>
  </si>
  <si>
    <t>Le Chix</t>
  </si>
  <si>
    <t>1381 Murradoc Road</t>
  </si>
  <si>
    <t>Two Smoking Guns Pty Ltd</t>
  </si>
  <si>
    <t>32342995</t>
  </si>
  <si>
    <t>Bohjass Restaurant And Wine Bar</t>
  </si>
  <si>
    <t>276A Wyndham St</t>
  </si>
  <si>
    <t>Bohjass Pty Ltd</t>
  </si>
  <si>
    <t>32343048</t>
  </si>
  <si>
    <t>Alta Trattoria</t>
  </si>
  <si>
    <t>274A Brunswick St</t>
  </si>
  <si>
    <t>Bello Brothers Pty Ltd</t>
  </si>
  <si>
    <t>32343056</t>
  </si>
  <si>
    <t>The Hardware Societe</t>
  </si>
  <si>
    <t>10 Katherine Place</t>
  </si>
  <si>
    <t>The Hardware Societe Pty Ltd</t>
  </si>
  <si>
    <t>32343064</t>
  </si>
  <si>
    <t>D Celebrations</t>
  </si>
  <si>
    <t>6 Industrial Avenue</t>
  </si>
  <si>
    <t>D Celebrations Pty Ltd</t>
  </si>
  <si>
    <t>32343072</t>
  </si>
  <si>
    <t>Six Points</t>
  </si>
  <si>
    <t>Shop 2, 1 Puckle Street</t>
  </si>
  <si>
    <t>32343080</t>
  </si>
  <si>
    <t>Vanilla Cakes And Coffee Lounge</t>
  </si>
  <si>
    <t>17-21 Eaton Mall</t>
  </si>
  <si>
    <t>Rockment Pty Ltd</t>
  </si>
  <si>
    <t>32343103</t>
  </si>
  <si>
    <t>Cafe Odo</t>
  </si>
  <si>
    <t>U 1S 1 Bluff Rd</t>
  </si>
  <si>
    <t>Lopez Reeves Pty Ltd</t>
  </si>
  <si>
    <t>32343137</t>
  </si>
  <si>
    <t>Thornbury Picture House</t>
  </si>
  <si>
    <t>802 High St</t>
  </si>
  <si>
    <t>32343153</t>
  </si>
  <si>
    <t>Bomboras</t>
  </si>
  <si>
    <t>48 The Esplanade</t>
  </si>
  <si>
    <t>32343161</t>
  </si>
  <si>
    <t>Mantra Studio Kitchen</t>
  </si>
  <si>
    <t>10A Campbell St</t>
  </si>
  <si>
    <t>Soggy Records Pty Ltd</t>
  </si>
  <si>
    <t>32343179</t>
  </si>
  <si>
    <t>Dave'S Chinese</t>
  </si>
  <si>
    <t>203 Barkly St</t>
  </si>
  <si>
    <t>Dong Shi Group Pty Ltd</t>
  </si>
  <si>
    <t>32343187</t>
  </si>
  <si>
    <t>Four Beans</t>
  </si>
  <si>
    <t>22 High St</t>
  </si>
  <si>
    <t>Four Beans Pty Ltd</t>
  </si>
  <si>
    <t>32343200</t>
  </si>
  <si>
    <t>Melbourne Mobile Bartenders</t>
  </si>
  <si>
    <t>57-59 Burwood Rd</t>
  </si>
  <si>
    <t>32343242</t>
  </si>
  <si>
    <t>Kung Fu Burgers</t>
  </si>
  <si>
    <t>355 Chapel Street</t>
  </si>
  <si>
    <t>Audsun Group Pty Ltd</t>
  </si>
  <si>
    <t>32343250</t>
  </si>
  <si>
    <t>X-Golf Geelong</t>
  </si>
  <si>
    <t>138 Fyans Street</t>
  </si>
  <si>
    <t>South West Indoor Golf Pty Ltd</t>
  </si>
  <si>
    <t>32343268</t>
  </si>
  <si>
    <t>Amarillo Fitzroy</t>
  </si>
  <si>
    <t>149 Brunswick Street</t>
  </si>
  <si>
    <t>149 Brunswick Pty Ltd</t>
  </si>
  <si>
    <t>32343276</t>
  </si>
  <si>
    <t>U 8 1866 Dandenong Road</t>
  </si>
  <si>
    <t>32343284</t>
  </si>
  <si>
    <t>Lax - Torteria</t>
  </si>
  <si>
    <t>Shop 4 391 Little Lonsdale Street</t>
  </si>
  <si>
    <t>32343292</t>
  </si>
  <si>
    <t>One Pear Tree</t>
  </si>
  <si>
    <t>372 Nepean Highway</t>
  </si>
  <si>
    <t>32343315</t>
  </si>
  <si>
    <t>Stagger Lee'S</t>
  </si>
  <si>
    <t>276 Brunswick St</t>
  </si>
  <si>
    <t>Little Axe Industries Pty Ltd</t>
  </si>
  <si>
    <t>32343323</t>
  </si>
  <si>
    <t>Cafe Cibo Bar</t>
  </si>
  <si>
    <t>T01, 85 Everlasting Blvd</t>
  </si>
  <si>
    <t>32343349</t>
  </si>
  <si>
    <t>Plane Sailing Eatery</t>
  </si>
  <si>
    <t>144 Ormond Road</t>
  </si>
  <si>
    <t>Pb23 Group Pty Ltd</t>
  </si>
  <si>
    <t>32343365</t>
  </si>
  <si>
    <t>Sam'S Bar &amp; Grill</t>
  </si>
  <si>
    <t>736 Burke Road</t>
  </si>
  <si>
    <t>Puram Enterprises Pty Ltd</t>
  </si>
  <si>
    <t>32343373</t>
  </si>
  <si>
    <t>Intagolf Bendigo</t>
  </si>
  <si>
    <t>72 Belle Vue Road</t>
  </si>
  <si>
    <t>Golden Gully</t>
  </si>
  <si>
    <t>Intagolf Bendigo Pty Ltd</t>
  </si>
  <si>
    <t>32343399</t>
  </si>
  <si>
    <t>Hellenic Depot</t>
  </si>
  <si>
    <t>94 Poath Road</t>
  </si>
  <si>
    <t>Jjt Enterprises Pty Ltd</t>
  </si>
  <si>
    <t>32343438</t>
  </si>
  <si>
    <t>The Missing Gorilla Bar</t>
  </si>
  <si>
    <t>70 Commercial Place</t>
  </si>
  <si>
    <t>Acjm Enterprises Pty Ltd</t>
  </si>
  <si>
    <t>32343470</t>
  </si>
  <si>
    <t>After Dark Group - Level 1</t>
  </si>
  <si>
    <t>Level 1/ 123-127 Maroondah Highway</t>
  </si>
  <si>
    <t>After Dark Group Pty Ltd</t>
  </si>
  <si>
    <t>32343488</t>
  </si>
  <si>
    <t>After Dark Group - Level 2</t>
  </si>
  <si>
    <t>Level 2/123-127 Maroondah Highway</t>
  </si>
  <si>
    <t>32343632</t>
  </si>
  <si>
    <t>Hanoi Hannah</t>
  </si>
  <si>
    <t>79-83 Swan Street</t>
  </si>
  <si>
    <t>Hanoi Hannah Richmond Opt Co Pty Ltd</t>
  </si>
  <si>
    <t>32343640</t>
  </si>
  <si>
    <t>The Corner 3114</t>
  </si>
  <si>
    <t>Shop 8 &amp; 9 1 Hopetoun Road</t>
  </si>
  <si>
    <t>Cooperland Holdings Pty Ltd</t>
  </si>
  <si>
    <t>32343682</t>
  </si>
  <si>
    <t>Shop R06 Westfield Plenty Valley 415 Mcdonalds Road</t>
  </si>
  <si>
    <t>Tsg Pv Pty Ltd</t>
  </si>
  <si>
    <t>32343802</t>
  </si>
  <si>
    <t>223 High St</t>
  </si>
  <si>
    <t>Hanoi Hannah Windsor Opt Co Pty Ltd</t>
  </si>
  <si>
    <t>32343828</t>
  </si>
  <si>
    <t>Kirk'S Wine Bar</t>
  </si>
  <si>
    <t>46-50 Hardware Lane</t>
  </si>
  <si>
    <t>Sorbetteria Pty Ltd</t>
  </si>
  <si>
    <t>32343852</t>
  </si>
  <si>
    <t>Degani</t>
  </si>
  <si>
    <t>T15, 315A Harvest Home Rd</t>
  </si>
  <si>
    <t>Kavana Pty Ltd</t>
  </si>
  <si>
    <t>32343878</t>
  </si>
  <si>
    <t>Co Thu Quan</t>
  </si>
  <si>
    <t>Shop 11 &amp; 12 62 Nicholson Street</t>
  </si>
  <si>
    <t>Co Thu Quan Pty Ltd</t>
  </si>
  <si>
    <t>32343886</t>
  </si>
  <si>
    <t>Pizza And Burger Co</t>
  </si>
  <si>
    <t>255 Keilor Road</t>
  </si>
  <si>
    <t>Iky Pty Ltd</t>
  </si>
  <si>
    <t>32343894</t>
  </si>
  <si>
    <t>Palais Theatre - Lnav</t>
  </si>
  <si>
    <t>14 Lower Esplanade</t>
  </si>
  <si>
    <t>Live Nation Australia Venues Pty Ltd</t>
  </si>
  <si>
    <t>32344010</t>
  </si>
  <si>
    <t>Cheeky Chewies Cafe</t>
  </si>
  <si>
    <t>18A Aviation Road</t>
  </si>
  <si>
    <t>Cheeky Chewies Pty Ltd</t>
  </si>
  <si>
    <t>32344141</t>
  </si>
  <si>
    <t>Bawa Cafe</t>
  </si>
  <si>
    <t>248-250 Burwood Road</t>
  </si>
  <si>
    <t>Two Birds Of Hospitality Pty Ltd</t>
  </si>
  <si>
    <t>32344167</t>
  </si>
  <si>
    <t>The Pepper Tree Cafe Restaurant</t>
  </si>
  <si>
    <t>190 Burgundy Street</t>
  </si>
  <si>
    <t>Piccolo Express Pty Ltd</t>
  </si>
  <si>
    <t>32344573</t>
  </si>
  <si>
    <t>Zeus Moonee Ponds</t>
  </si>
  <si>
    <t>T47/21-31 Hall Street</t>
  </si>
  <si>
    <t>Perseus Enterprises Pty Ltd</t>
  </si>
  <si>
    <t>32344581</t>
  </si>
  <si>
    <t>Bouzy Armadale</t>
  </si>
  <si>
    <t>976 High Street</t>
  </si>
  <si>
    <t>2727 Pty Ltd</t>
  </si>
  <si>
    <t>32344735</t>
  </si>
  <si>
    <t>Functions@Arden Pty Ltd</t>
  </si>
  <si>
    <t>42-48 Straker St</t>
  </si>
  <si>
    <t>32344955</t>
  </si>
  <si>
    <t>Two Wrongs</t>
  </si>
  <si>
    <t>637-641 Chapel Street</t>
  </si>
  <si>
    <t>Two Wrongs Pty Ltd</t>
  </si>
  <si>
    <t>32345008</t>
  </si>
  <si>
    <t>Sloane Ranger</t>
  </si>
  <si>
    <t>Ground Floor 13 Cremorne Street</t>
  </si>
  <si>
    <t>Sloane Ranger Pty Ltd</t>
  </si>
  <si>
    <t>32345244</t>
  </si>
  <si>
    <t>Hi Sushi &amp; Dumplings</t>
  </si>
  <si>
    <t>Shop 1192A Westfield Geelong S/C 95-97 Malop Street</t>
  </si>
  <si>
    <t>Tasty Sushi Pty Ltd</t>
  </si>
  <si>
    <t>32345634</t>
  </si>
  <si>
    <t>590 Main St</t>
  </si>
  <si>
    <t>Tsg Mordialloc Pty Ltd</t>
  </si>
  <si>
    <t>32346371</t>
  </si>
  <si>
    <t>Immi Dumpling Bar</t>
  </si>
  <si>
    <t>562 Main Street</t>
  </si>
  <si>
    <t>Mj.Immi &amp; Co Pty Ltd</t>
  </si>
  <si>
    <t>32348250</t>
  </si>
  <si>
    <t>Crust Gourmet Pizza Bar Kensington</t>
  </si>
  <si>
    <t>534 Macaulay Rd</t>
  </si>
  <si>
    <t>Keshavam Pty Ltd</t>
  </si>
  <si>
    <t>32342694</t>
  </si>
  <si>
    <t>Miss Ping'S Thai Eatery</t>
  </si>
  <si>
    <t>Cw G02 Harbour Town Waterfront City</t>
  </si>
  <si>
    <t>Miss Pings Pty Ltd</t>
  </si>
  <si>
    <t>32343006</t>
  </si>
  <si>
    <t>Sai Gon Allee</t>
  </si>
  <si>
    <t>30 Armstrong Street North</t>
  </si>
  <si>
    <t>Rjctn Pty Ltd</t>
  </si>
  <si>
    <t>32343014</t>
  </si>
  <si>
    <t>Nandos Mornington</t>
  </si>
  <si>
    <t>Mornington Village Shopping Centre Shop 109 And 109A, 241 Main Street</t>
  </si>
  <si>
    <t>Bhimsen &amp; Sons Pty Ltd</t>
  </si>
  <si>
    <t>32343098</t>
  </si>
  <si>
    <t>Haytch Cafe</t>
  </si>
  <si>
    <t>G1, 688 High Street</t>
  </si>
  <si>
    <t>Little Lc Pty Ltd</t>
  </si>
  <si>
    <t>32343129</t>
  </si>
  <si>
    <t>Nite Cafe</t>
  </si>
  <si>
    <t>833 High Street</t>
  </si>
  <si>
    <t>32343145</t>
  </si>
  <si>
    <t>Town &amp; Country Pizza Delacombe</t>
  </si>
  <si>
    <t>Delacombe Shopping Centre Shop 17-19 315 Glenelg Highway</t>
  </si>
  <si>
    <t>Rj Hospitality Pty Ltd</t>
  </si>
  <si>
    <t>32343195</t>
  </si>
  <si>
    <t>Hoyts Cinemas Complex</t>
  </si>
  <si>
    <t>Forest Hill Cinema Complex 301/270 Canterbury Rd</t>
  </si>
  <si>
    <t>32343226</t>
  </si>
  <si>
    <t>Nouha'S A1 Catering</t>
  </si>
  <si>
    <t>122 Station Street</t>
  </si>
  <si>
    <t>Mystic Cave Pty Ltd</t>
  </si>
  <si>
    <t>32343234</t>
  </si>
  <si>
    <t>Wilsons Prom Cafe &amp; Pizza</t>
  </si>
  <si>
    <t>3 Millar Road</t>
  </si>
  <si>
    <t>32343307</t>
  </si>
  <si>
    <t>The Sandbar Winebar</t>
  </si>
  <si>
    <t>45 Langtree Ave</t>
  </si>
  <si>
    <t>Rapture Ent Group Pty Ltd</t>
  </si>
  <si>
    <t>32343357</t>
  </si>
  <si>
    <t>Hanoi Old Quarter</t>
  </si>
  <si>
    <t>658 Glenferrie Road</t>
  </si>
  <si>
    <t>Old Quarter Pty Ltd</t>
  </si>
  <si>
    <t>32343404</t>
  </si>
  <si>
    <t>Fusion Bbq Kitchen Box Hill South</t>
  </si>
  <si>
    <t>179 Middleborough Rd</t>
  </si>
  <si>
    <t>Evereminent Pty Ltd</t>
  </si>
  <si>
    <t>32343420</t>
  </si>
  <si>
    <t>Bar Lulie</t>
  </si>
  <si>
    <t>225 Johnston Street</t>
  </si>
  <si>
    <t>Cosmos Factory Pty Ltd</t>
  </si>
  <si>
    <t>32343446</t>
  </si>
  <si>
    <t>Ocean Bar &amp; Cafe</t>
  </si>
  <si>
    <t>76 Hesse St</t>
  </si>
  <si>
    <t>32343454</t>
  </si>
  <si>
    <t>Pompette Portsea</t>
  </si>
  <si>
    <t>3760 Point Nepean Rd</t>
  </si>
  <si>
    <t>Pompette Portsea Pty Ltd</t>
  </si>
  <si>
    <t>32343462</t>
  </si>
  <si>
    <t>Elite Sports Training Facilities</t>
  </si>
  <si>
    <t>Unit 6 Harvey Norman Centre 169 Rosamond Road</t>
  </si>
  <si>
    <t>Elite Sports Training Facilities Pty Ltd</t>
  </si>
  <si>
    <t>32343501</t>
  </si>
  <si>
    <t>Shanghai Street On Bourke</t>
  </si>
  <si>
    <t>Part Terrace Level, The Pavilion 360-374 Bourke Street</t>
  </si>
  <si>
    <t>Modern Dumplings Pty Ltd</t>
  </si>
  <si>
    <t>32343519</t>
  </si>
  <si>
    <t>Mayura Thai Restaurant</t>
  </si>
  <si>
    <t>291A Springfield Road</t>
  </si>
  <si>
    <t>32343543</t>
  </si>
  <si>
    <t>The Feasting Shed</t>
  </si>
  <si>
    <t>Unit 4 71 Railway Avenue</t>
  </si>
  <si>
    <t>2 Words Pty Ltd</t>
  </si>
  <si>
    <t>32343551</t>
  </si>
  <si>
    <t>Ba Xa Noodle Bar</t>
  </si>
  <si>
    <t>Tenancy S09 Terminal T2</t>
  </si>
  <si>
    <t>32343585</t>
  </si>
  <si>
    <t>Pakington Pantry</t>
  </si>
  <si>
    <t>U 3 328 Pakington St</t>
  </si>
  <si>
    <t>The Ugly Duckling Cafe Pty Ltd</t>
  </si>
  <si>
    <t>32343608</t>
  </si>
  <si>
    <t>Bistro Terroir</t>
  </si>
  <si>
    <t>6 - 8 Howe Street</t>
  </si>
  <si>
    <t>Bistro Terroir Pty Ltd</t>
  </si>
  <si>
    <t>32343616</t>
  </si>
  <si>
    <t>Tenancy R03 Westfield Plenty Valley 415 Mcdonalds Road</t>
  </si>
  <si>
    <t>32343624</t>
  </si>
  <si>
    <t>Joes Pizzeria And Cafe</t>
  </si>
  <si>
    <t>Logan Hall, 28 Sports Walk Monash University</t>
  </si>
  <si>
    <t>L&amp;C Longcuc Pty Ltd</t>
  </si>
  <si>
    <t>32343666</t>
  </si>
  <si>
    <t>Curlewis Golf Club The Bellarine</t>
  </si>
  <si>
    <t>1201-1419 Portarlington Rd</t>
  </si>
  <si>
    <t>Curlewis Golf Club The Bellarine Pty Ltd</t>
  </si>
  <si>
    <t>32343674</t>
  </si>
  <si>
    <t>Trinh'S Kitchen</t>
  </si>
  <si>
    <t>4 / 29 Hamilton Street</t>
  </si>
  <si>
    <t>Trinh'S Kitchen Pty Ltd</t>
  </si>
  <si>
    <t>32343705</t>
  </si>
  <si>
    <t>Malta Indian Restaurant</t>
  </si>
  <si>
    <t>U 1 136 Geelong Road</t>
  </si>
  <si>
    <t>Beyond India Cafe Bar And Restaurant Pty Ltd</t>
  </si>
  <si>
    <t>32343721</t>
  </si>
  <si>
    <t>Little Sheep</t>
  </si>
  <si>
    <t>Shop 10 52 Montclair Ave</t>
  </si>
  <si>
    <t>Tianhai Group Pty Ltd</t>
  </si>
  <si>
    <t>32343739</t>
  </si>
  <si>
    <t>Glowgolf</t>
  </si>
  <si>
    <t>Shop Nw F05 Star Crescent Level 1 Harbourtown Shopping Centre</t>
  </si>
  <si>
    <t>Family Fun Centres Pty Ltd</t>
  </si>
  <si>
    <t>32343747</t>
  </si>
  <si>
    <t>Salaam Namaste'S Dosahut Plenty Valley</t>
  </si>
  <si>
    <t>Shop R10, Westfield Plenty Valley 415 Mcdonalds Road</t>
  </si>
  <si>
    <t>E K Jindal Pty Ltd</t>
  </si>
  <si>
    <t>32343755</t>
  </si>
  <si>
    <t>Dominik Horvat</t>
  </si>
  <si>
    <t>31 Camp Street</t>
  </si>
  <si>
    <t>Horvat Dominik</t>
  </si>
  <si>
    <t>32343763</t>
  </si>
  <si>
    <t>Shop T2, 119 Hall Road</t>
  </si>
  <si>
    <t>32343771</t>
  </si>
  <si>
    <t>Quando Quando Cucina &amp; Bar</t>
  </si>
  <si>
    <t>Shop 2, 377 Little Collins Street</t>
  </si>
  <si>
    <t>Italian Taste Pty Ltd</t>
  </si>
  <si>
    <t>32343789</t>
  </si>
  <si>
    <t>Bar Laverne</t>
  </si>
  <si>
    <t>38A High Street</t>
  </si>
  <si>
    <t>32343810</t>
  </si>
  <si>
    <t>Shop 8 420 Princes Highway</t>
  </si>
  <si>
    <t>32343844</t>
  </si>
  <si>
    <t>The Edible</t>
  </si>
  <si>
    <t>Shop 3 10-14 Hope St</t>
  </si>
  <si>
    <t>Pham Lam Ngoc</t>
  </si>
  <si>
    <t>32343860</t>
  </si>
  <si>
    <t>The Pickers Union</t>
  </si>
  <si>
    <t>Tenancy 2 287-307 Melbourne Road</t>
  </si>
  <si>
    <t>32343941</t>
  </si>
  <si>
    <t>The Joy Parade</t>
  </si>
  <si>
    <t>Ground Floor 1 Salisbury Avenue</t>
  </si>
  <si>
    <t>Ks Investment Holding Group Pty Ltd</t>
  </si>
  <si>
    <t>32343975</t>
  </si>
  <si>
    <t>Heart Of Hall</t>
  </si>
  <si>
    <t>Heart Of Hall Cafe Pty Ltd</t>
  </si>
  <si>
    <t>32344028</t>
  </si>
  <si>
    <t>Saporo Box Hill</t>
  </si>
  <si>
    <t>1C / 814-818 Whitehorse Road</t>
  </si>
  <si>
    <t>Putie Pty Ltd</t>
  </si>
  <si>
    <t>32344036</t>
  </si>
  <si>
    <t>Chicken &amp; Jokbal</t>
  </si>
  <si>
    <t>467 Riversdale Rd</t>
  </si>
  <si>
    <t>My Home Food Pty Ltd</t>
  </si>
  <si>
    <t>32344044</t>
  </si>
  <si>
    <t>Westfield Plenty Valley Shopping Town 415 Mcdonalds Road</t>
  </si>
  <si>
    <t>32344052</t>
  </si>
  <si>
    <t>Good Company Burgers, Brew And Bbq</t>
  </si>
  <si>
    <t>25-27 Paul Street</t>
  </si>
  <si>
    <t>Mike Helen Pty Ltd</t>
  </si>
  <si>
    <t>32344060</t>
  </si>
  <si>
    <t>Shop R2 Westfield Plenty Valley 415 Mcdonalds Road</t>
  </si>
  <si>
    <t>32344078</t>
  </si>
  <si>
    <t>Guzman Y Gomez</t>
  </si>
  <si>
    <t>Shop 18, Kingston Central Plaza 288 Centre Dandenong Rd</t>
  </si>
  <si>
    <t>Central Investments Pty Ltd</t>
  </si>
  <si>
    <t>32344086</t>
  </si>
  <si>
    <t>Zero Inn Motel</t>
  </si>
  <si>
    <t>31 Nelson St</t>
  </si>
  <si>
    <t>Nd Seabreeze Pty Ltd</t>
  </si>
  <si>
    <t>32344094</t>
  </si>
  <si>
    <t>Dumpling Story</t>
  </si>
  <si>
    <t>Re08 Pacific Werribee 225 Derrimut Road</t>
  </si>
  <si>
    <t>Sunrise Time Pty Ltd</t>
  </si>
  <si>
    <t>32344109</t>
  </si>
  <si>
    <t>Thuan Phat Restaurant</t>
  </si>
  <si>
    <t>56-58 Alfrieda Street</t>
  </si>
  <si>
    <t>Hang Ng Pty Ltd</t>
  </si>
  <si>
    <t>32344117</t>
  </si>
  <si>
    <t>Plaza Premium Lounge</t>
  </si>
  <si>
    <t>I, 1130 - T2 Arrivals Level Satellite</t>
  </si>
  <si>
    <t>Plaza Premium Lounge Australia Pty Ltd</t>
  </si>
  <si>
    <t>32344133</t>
  </si>
  <si>
    <t>Wildness</t>
  </si>
  <si>
    <t>135 Beach Street</t>
  </si>
  <si>
    <t>32344159</t>
  </si>
  <si>
    <t>Chutney Bar Mornington</t>
  </si>
  <si>
    <t>44-46 Main Street</t>
  </si>
  <si>
    <t>325 Pty Ltd</t>
  </si>
  <si>
    <t>32344175</t>
  </si>
  <si>
    <t>Sushi Hub Hawthorn</t>
  </si>
  <si>
    <t>686 Glenferrie Rd</t>
  </si>
  <si>
    <t>Hawthorn Fresh Food Pty Ltd</t>
  </si>
  <si>
    <t>32344183</t>
  </si>
  <si>
    <t>@Charlies</t>
  </si>
  <si>
    <t>66 Reid St</t>
  </si>
  <si>
    <t>Jongoe Pty Ltd</t>
  </si>
  <si>
    <t>32344191</t>
  </si>
  <si>
    <t>Martini &amp; Co Plenty Valley</t>
  </si>
  <si>
    <t>Westfield Plenty Valley R13 415 Mcdonalds Road</t>
  </si>
  <si>
    <t>Martini &amp; Co Plenty Valley Pty Ltd</t>
  </si>
  <si>
    <t>32344206</t>
  </si>
  <si>
    <t>Sonny Ray</t>
  </si>
  <si>
    <t>328 Auburn Road</t>
  </si>
  <si>
    <t>La Barrista Pty Ltd</t>
  </si>
  <si>
    <t>32344214</t>
  </si>
  <si>
    <t>Mr Brooks</t>
  </si>
  <si>
    <t>5/254 Ballarat Road</t>
  </si>
  <si>
    <t>Mr Brooks Pty Ltd</t>
  </si>
  <si>
    <t>32344230</t>
  </si>
  <si>
    <t>Shop R04 Plenty Valley Shopping Ctr 415 Mcdonalds Road</t>
  </si>
  <si>
    <t>Wlh Trading Pty Ltd</t>
  </si>
  <si>
    <t>32344256</t>
  </si>
  <si>
    <t>Box Office Espresso</t>
  </si>
  <si>
    <t>77A Preston Street</t>
  </si>
  <si>
    <t>Box Office Espresso Pty Ltd</t>
  </si>
  <si>
    <t>32344280</t>
  </si>
  <si>
    <t>Master Of Korean Soup Seoul Ttukbaegi</t>
  </si>
  <si>
    <t>U 1 305 High St</t>
  </si>
  <si>
    <t>Hetbit Pty Ltd</t>
  </si>
  <si>
    <t>32344298</t>
  </si>
  <si>
    <t>Box Hill Institute</t>
  </si>
  <si>
    <t>50 Melba Avenue</t>
  </si>
  <si>
    <t>32344311</t>
  </si>
  <si>
    <t>The Evil Twin</t>
  </si>
  <si>
    <t>189-191 Moorabool Street</t>
  </si>
  <si>
    <t>The Cork Wine Bar Pty Ltd</t>
  </si>
  <si>
    <t>32344329</t>
  </si>
  <si>
    <t>Lui Boss</t>
  </si>
  <si>
    <t>Shop 2, 1 Cook Street</t>
  </si>
  <si>
    <t>Kokio Pty Ltd</t>
  </si>
  <si>
    <t>32344361</t>
  </si>
  <si>
    <t>Mr Chef Dumpling</t>
  </si>
  <si>
    <t>328 Clayton Road</t>
  </si>
  <si>
    <t>L &amp; G Super Fly Pty Ltd</t>
  </si>
  <si>
    <t>32344387</t>
  </si>
  <si>
    <t>Ippudo</t>
  </si>
  <si>
    <t>Shop Art18 300 Lonsdale Street Qv Shopping Centre</t>
  </si>
  <si>
    <t>32344395</t>
  </si>
  <si>
    <t>Cucina Plentyvalley</t>
  </si>
  <si>
    <t>Shop 9, 415 Mcdonalds Road Westfield Plenty Valley S/Centre</t>
  </si>
  <si>
    <t>Gondola Gurmet Pty Ltd</t>
  </si>
  <si>
    <t>32344426</t>
  </si>
  <si>
    <t>Meyers Place Bar</t>
  </si>
  <si>
    <t>7/24 Crossley Street</t>
  </si>
  <si>
    <t>Meyers Place Pty Ltd</t>
  </si>
  <si>
    <t>32344468</t>
  </si>
  <si>
    <t>Oishii Sushi &amp; Seafood</t>
  </si>
  <si>
    <t>U 2 57-63 Great Ocean Rd</t>
  </si>
  <si>
    <t>Sunshine Pacific Group Pty Ltd</t>
  </si>
  <si>
    <t>32344492</t>
  </si>
  <si>
    <t>Guzman Y Gomez Cranbourne</t>
  </si>
  <si>
    <t>Shop 1, Cranbourne Homemaker Centre 350-398 South Gippsland Highway</t>
  </si>
  <si>
    <t>32344507</t>
  </si>
  <si>
    <t>Guzman Y Gomez Kennington</t>
  </si>
  <si>
    <t>150-158 Condon St</t>
  </si>
  <si>
    <t>32344531</t>
  </si>
  <si>
    <t>Light Years Cafe</t>
  </si>
  <si>
    <t>132 Camberwell Rd</t>
  </si>
  <si>
    <t>Light Years Cafe Pty Ltd</t>
  </si>
  <si>
    <t>32344557</t>
  </si>
  <si>
    <t>Thai At Officer</t>
  </si>
  <si>
    <t>Lot 15, 20A Tivendale Road</t>
  </si>
  <si>
    <t>Thai At Officer Pty Ltd</t>
  </si>
  <si>
    <t>32344599</t>
  </si>
  <si>
    <t>Ped'S Thai Cuisine</t>
  </si>
  <si>
    <t>U 2 1415 Toorak Rd</t>
  </si>
  <si>
    <t>32344612</t>
  </si>
  <si>
    <t>One4One Cafe</t>
  </si>
  <si>
    <t>141 Hogan Street</t>
  </si>
  <si>
    <t>32344646</t>
  </si>
  <si>
    <t>Ft Kitchen And Bar</t>
  </si>
  <si>
    <t>38-40 Forest Road</t>
  </si>
  <si>
    <t>Aarav Services Pty Ltd</t>
  </si>
  <si>
    <t>32344654</t>
  </si>
  <si>
    <t>Fukutontei</t>
  </si>
  <si>
    <t>Shop R11 Westfield Plenty Valley 415 Mcdonalds Road</t>
  </si>
  <si>
    <t>Fukutontei Pty Ltd</t>
  </si>
  <si>
    <t>32344662</t>
  </si>
  <si>
    <t>Beef Papa</t>
  </si>
  <si>
    <t>20 Rutland Road</t>
  </si>
  <si>
    <t>Beef Papa Pty Ltd</t>
  </si>
  <si>
    <t>32344688</t>
  </si>
  <si>
    <t>The Hydrant</t>
  </si>
  <si>
    <t>3 Mckenzie Street</t>
  </si>
  <si>
    <t>The Hydrant Pty Ltd</t>
  </si>
  <si>
    <t>32344696</t>
  </si>
  <si>
    <t>The Kettle Black</t>
  </si>
  <si>
    <t>50 Albert Rd</t>
  </si>
  <si>
    <t>Kbdg Pty Ltd</t>
  </si>
  <si>
    <t>32344701</t>
  </si>
  <si>
    <t>Infinite Wasabi</t>
  </si>
  <si>
    <t>T3 Riverside Quay 1 Southbank Boulevard &amp; 4-6 Riverside Quay</t>
  </si>
  <si>
    <t>The Poked Group Pty Ltd</t>
  </si>
  <si>
    <t>32344727</t>
  </si>
  <si>
    <t>Inexterior Cafe</t>
  </si>
  <si>
    <t>401 Mair St</t>
  </si>
  <si>
    <t>Jtje Pty Ltd</t>
  </si>
  <si>
    <t>32344751</t>
  </si>
  <si>
    <t>Port Phillip Ferries</t>
  </si>
  <si>
    <t>Ferry Berth 1 Commercial Wharf Portarlington Safe Harbour</t>
  </si>
  <si>
    <t>Lg Ferries Pty Ltd</t>
  </si>
  <si>
    <t>32344769</t>
  </si>
  <si>
    <t>Torissong</t>
  </si>
  <si>
    <t>Shop R2, 143 Queensberry Street</t>
  </si>
  <si>
    <t>Yt Parks Hospitality Pty Ltd</t>
  </si>
  <si>
    <t>32344777</t>
  </si>
  <si>
    <t>Gaea Dining</t>
  </si>
  <si>
    <t>Tenancy 1, 166 Gertrude Street</t>
  </si>
  <si>
    <t>Gaea Dining Pty Ltd</t>
  </si>
  <si>
    <t>32344793</t>
  </si>
  <si>
    <t>Little Growling Cafe</t>
  </si>
  <si>
    <t>180 Davis Road</t>
  </si>
  <si>
    <t>The Growling Coffee Pty Ltd</t>
  </si>
  <si>
    <t>32344808</t>
  </si>
  <si>
    <t>Kantin Pty Ltd</t>
  </si>
  <si>
    <t>122 Lygon Street</t>
  </si>
  <si>
    <t>32344816</t>
  </si>
  <si>
    <t>Assa Korean Eatery</t>
  </si>
  <si>
    <t>Shop 14, 42-44 Copernicus</t>
  </si>
  <si>
    <t>32344824</t>
  </si>
  <si>
    <t>Mun Kitchen</t>
  </si>
  <si>
    <t>Shop 25A, 100 Overton Road</t>
  </si>
  <si>
    <t>Mun Food Service Pty Ltd</t>
  </si>
  <si>
    <t>32344840</t>
  </si>
  <si>
    <t>Kinn Thai</t>
  </si>
  <si>
    <t>Westfield Plenty Valley Shop R8 415 Mcdonalds Road</t>
  </si>
  <si>
    <t>Kinn Plenty Valley Pty Ltd</t>
  </si>
  <si>
    <t>32344858</t>
  </si>
  <si>
    <t>Blue Tongue Berries</t>
  </si>
  <si>
    <t>40 One Tree Hill Lane</t>
  </si>
  <si>
    <t>32344866</t>
  </si>
  <si>
    <t>U 1 250 Barkly Street</t>
  </si>
  <si>
    <t>32344874</t>
  </si>
  <si>
    <t>Rustica Rialto</t>
  </si>
  <si>
    <t>Retail 11, Podium Rialto 525 Collins Street</t>
  </si>
  <si>
    <t>Food Thought Group Pty Ltd</t>
  </si>
  <si>
    <t>32344882</t>
  </si>
  <si>
    <t>Cricket Victoria</t>
  </si>
  <si>
    <t>Junction Oval Lakeside Drive</t>
  </si>
  <si>
    <t>Victorian Cricket Association</t>
  </si>
  <si>
    <t>32344890</t>
  </si>
  <si>
    <t>Danji</t>
  </si>
  <si>
    <t>Shop 3, 70 Batesford Road</t>
  </si>
  <si>
    <t>Danji 2017 Pty Ltd</t>
  </si>
  <si>
    <t>32344913</t>
  </si>
  <si>
    <t>Aangan (Courtyard Of India)</t>
  </si>
  <si>
    <t>3/ 900 Old Calder Highway</t>
  </si>
  <si>
    <t>Sulakshna Taylors Lakes Pty Ltd</t>
  </si>
  <si>
    <t>32344939</t>
  </si>
  <si>
    <t>Myrtle Bar &amp; Kitchen</t>
  </si>
  <si>
    <t>163 Timor Street</t>
  </si>
  <si>
    <t>Myrtle Bar &amp; Kitchen Pty Ltd</t>
  </si>
  <si>
    <t>32344963</t>
  </si>
  <si>
    <t>Ink Mind Core</t>
  </si>
  <si>
    <t>59A Stanley Avenue</t>
  </si>
  <si>
    <t>32344971</t>
  </si>
  <si>
    <t>Edoya Japanese Restaurant</t>
  </si>
  <si>
    <t>1003 Doncaster Road</t>
  </si>
  <si>
    <t>Edoya Japanese Restaurant Pty Ltd</t>
  </si>
  <si>
    <t>32344989</t>
  </si>
  <si>
    <t>Sensory Lab</t>
  </si>
  <si>
    <t>Tenancy 9, Rialto Complex 525 Collins Street</t>
  </si>
  <si>
    <t>Rialto Specialty Coffee Group Pty Ltd</t>
  </si>
  <si>
    <t>32345016</t>
  </si>
  <si>
    <t>Colombar</t>
  </si>
  <si>
    <t>Retail 5, 2 Dyer Street</t>
  </si>
  <si>
    <t>Colombar Pty Ltd</t>
  </si>
  <si>
    <t>32345024</t>
  </si>
  <si>
    <t>The Little Mussel Cafe</t>
  </si>
  <si>
    <t>40-42 Newcombe St</t>
  </si>
  <si>
    <t>32345066</t>
  </si>
  <si>
    <t>Indian Tukka On Buckley</t>
  </si>
  <si>
    <t>Shops C &amp; D 191 Buckley Street</t>
  </si>
  <si>
    <t>32345090</t>
  </si>
  <si>
    <t>So Pho So Good</t>
  </si>
  <si>
    <t>25 High Street</t>
  </si>
  <si>
    <t>So Pho So Good Pty Ltd</t>
  </si>
  <si>
    <t>32345113</t>
  </si>
  <si>
    <t>Sadie Black Cafe</t>
  </si>
  <si>
    <t>31 Perth Ave</t>
  </si>
  <si>
    <t>32345139</t>
  </si>
  <si>
    <t>32345147</t>
  </si>
  <si>
    <t>Bluebonnet Barbecue</t>
  </si>
  <si>
    <t>124-126 Lygon St</t>
  </si>
  <si>
    <t>Bluebonnet Barbecue Pty Ltd</t>
  </si>
  <si>
    <t>32345155</t>
  </si>
  <si>
    <t>Laddu Gopal Tarneit</t>
  </si>
  <si>
    <t>Shop 11/211 Leakes Road</t>
  </si>
  <si>
    <t>Snlg Tarneit Pty Ltd</t>
  </si>
  <si>
    <t>32345163</t>
  </si>
  <si>
    <t>Sunraysia Cellar Door</t>
  </si>
  <si>
    <t>125 Lime Ave</t>
  </si>
  <si>
    <t>Australian Inland Wine Connection Pty Ltd</t>
  </si>
  <si>
    <t>32345171</t>
  </si>
  <si>
    <t>Whitehorse Chloe</t>
  </si>
  <si>
    <t>T1, 850 Whitehorse Road</t>
  </si>
  <si>
    <t>Zero Mode Pty Ltd</t>
  </si>
  <si>
    <t>32345197</t>
  </si>
  <si>
    <t>Cafe Au79</t>
  </si>
  <si>
    <t>27-29 Nicholson Street</t>
  </si>
  <si>
    <t>Au79 Coffee Pty Ltd</t>
  </si>
  <si>
    <t>32345202</t>
  </si>
  <si>
    <t>Reverie Cafe</t>
  </si>
  <si>
    <t>Ground Floor 31 Izett Street</t>
  </si>
  <si>
    <t>Boyer Jones Group Pty Ltd</t>
  </si>
  <si>
    <t>32345228</t>
  </si>
  <si>
    <t>Roza'S Kitchen</t>
  </si>
  <si>
    <t>5T, 147 City Road</t>
  </si>
  <si>
    <t>Shemshak Kitchen Pty Ltd</t>
  </si>
  <si>
    <t>32345236</t>
  </si>
  <si>
    <t>Union House Hotel</t>
  </si>
  <si>
    <t>270-272 Swan Street</t>
  </si>
  <si>
    <t>Union House Operations Pty Ltd</t>
  </si>
  <si>
    <t>32345252</t>
  </si>
  <si>
    <t>Fusion Ceylon</t>
  </si>
  <si>
    <t>27 Watton St</t>
  </si>
  <si>
    <t>C &amp; I Culinary Pty Ltd</t>
  </si>
  <si>
    <t>32345278</t>
  </si>
  <si>
    <t>Stallone'S Cafe Restaurant</t>
  </si>
  <si>
    <t>Ground Floor 46 - 48 Beetham Parade</t>
  </si>
  <si>
    <t>Shamon Pizza Co Pty Ltd</t>
  </si>
  <si>
    <t>32345286</t>
  </si>
  <si>
    <t>Everyday'S Sunday Pty Ltd</t>
  </si>
  <si>
    <t>604 Balcombe Rd</t>
  </si>
  <si>
    <t>32345317</t>
  </si>
  <si>
    <t>Major Mitchell Cafe</t>
  </si>
  <si>
    <t>122 Grange Road</t>
  </si>
  <si>
    <t>Major Mitchell Cafe Pty Ltd</t>
  </si>
  <si>
    <t>32345325</t>
  </si>
  <si>
    <t>No 1 Events</t>
  </si>
  <si>
    <t>Malvern Valley Golf Course Golfers Drive</t>
  </si>
  <si>
    <t>Venue Management Services Pty Ltd</t>
  </si>
  <si>
    <t>32345333</t>
  </si>
  <si>
    <t>Hanaichi</t>
  </si>
  <si>
    <t>Shop 13-15 Qv Square Cnr Swanston Street And Lonsdale Street</t>
  </si>
  <si>
    <t>Hanaichi Pty Ltd</t>
  </si>
  <si>
    <t>32345341</t>
  </si>
  <si>
    <t>Lay Low Bar</t>
  </si>
  <si>
    <t>93 Buckley St</t>
  </si>
  <si>
    <t>Lay Low Bar Seddon Pty Ltd</t>
  </si>
  <si>
    <t>32345359</t>
  </si>
  <si>
    <t>Blackbird Cafe Mornington</t>
  </si>
  <si>
    <t>2C Empire Street</t>
  </si>
  <si>
    <t>Bayburtsk Pty Ltd</t>
  </si>
  <si>
    <t>32345367</t>
  </si>
  <si>
    <t>Mansae Korean Bbq &amp; Bar</t>
  </si>
  <si>
    <t>Shop 9 120 A'Beckett Street</t>
  </si>
  <si>
    <t>Hando Co Pty Ltd</t>
  </si>
  <si>
    <t>32345375</t>
  </si>
  <si>
    <t>32345383</t>
  </si>
  <si>
    <t>Rolling Nori</t>
  </si>
  <si>
    <t>T302, 13 Rose Lane</t>
  </si>
  <si>
    <t>Jywon Pty Ltd</t>
  </si>
  <si>
    <t>32345391</t>
  </si>
  <si>
    <t>Chopstix Noodle Bar Apollo Bay</t>
  </si>
  <si>
    <t>151 Great Ocean Rd</t>
  </si>
  <si>
    <t>Holtzman Holdings Pty Ltd</t>
  </si>
  <si>
    <t>32345414</t>
  </si>
  <si>
    <t>Tipico</t>
  </si>
  <si>
    <t>Retail 1 &amp; 2 242-246 High Street</t>
  </si>
  <si>
    <t>Count Camilo Pty Ltd</t>
  </si>
  <si>
    <t>32345430</t>
  </si>
  <si>
    <t>Sankalp Melbourne</t>
  </si>
  <si>
    <t>Tenancy 3, 57-69 Forsyth Road</t>
  </si>
  <si>
    <t>Vrinda Group Foods Pty Ltd</t>
  </si>
  <si>
    <t>32345448</t>
  </si>
  <si>
    <t>Fork N Flower</t>
  </si>
  <si>
    <t>392-400 Bellarine Highway</t>
  </si>
  <si>
    <t>32345456</t>
  </si>
  <si>
    <t>Okami Caulfield</t>
  </si>
  <si>
    <t>67A Kooyong Road</t>
  </si>
  <si>
    <t>Er International Pty Ltd</t>
  </si>
  <si>
    <t>32345464</t>
  </si>
  <si>
    <t>Thai Today</t>
  </si>
  <si>
    <t>104 Nepean Highway</t>
  </si>
  <si>
    <t>Rss Melbourne Pty Ltd</t>
  </si>
  <si>
    <t>32345480</t>
  </si>
  <si>
    <t>Three Phase Music Studios</t>
  </si>
  <si>
    <t>8 Tinning St</t>
  </si>
  <si>
    <t>32345498</t>
  </si>
  <si>
    <t>Higher Society</t>
  </si>
  <si>
    <t>413 Sturt Street</t>
  </si>
  <si>
    <t>Higher Society Pty Ltd</t>
  </si>
  <si>
    <t>32345511</t>
  </si>
  <si>
    <t>Melbourne Convention Centre 1 Convention Centre Pl</t>
  </si>
  <si>
    <t>32345529</t>
  </si>
  <si>
    <t>Mr D Food And Coffee</t>
  </si>
  <si>
    <t>194 Main St</t>
  </si>
  <si>
    <t>Francis Hospitality Group Pty Ltd</t>
  </si>
  <si>
    <t>32345537</t>
  </si>
  <si>
    <t>Golden Lily Chinese Restaurant</t>
  </si>
  <si>
    <t>101/850 Whitehorse Road</t>
  </si>
  <si>
    <t>Silverfire Restaurant Group Pty Ltd</t>
  </si>
  <si>
    <t>32345545</t>
  </si>
  <si>
    <t>Ms. Jacksons</t>
  </si>
  <si>
    <t>80 Albert St</t>
  </si>
  <si>
    <t>Central Highlands Health Pty Ltd</t>
  </si>
  <si>
    <t>32345553</t>
  </si>
  <si>
    <t>Hide And Seek Fish And Chippery</t>
  </si>
  <si>
    <t>Unit 1, 149 Mickleham Road</t>
  </si>
  <si>
    <t>Pratik Traders Pty Ltd</t>
  </si>
  <si>
    <t>32345561</t>
  </si>
  <si>
    <t>Hakoya Ramen</t>
  </si>
  <si>
    <t>102T, 609 Lonsdale Street</t>
  </si>
  <si>
    <t>Bro Jj Pty Ltd</t>
  </si>
  <si>
    <t>32345579</t>
  </si>
  <si>
    <t>Galbi #1</t>
  </si>
  <si>
    <t>Shop 3/190 Belmore Road</t>
  </si>
  <si>
    <t>Kdt Corp Pty Ltd</t>
  </si>
  <si>
    <t>32345587</t>
  </si>
  <si>
    <t>Saigon Pho Carlton</t>
  </si>
  <si>
    <t>106 Lygon Street</t>
  </si>
  <si>
    <t>32345595</t>
  </si>
  <si>
    <t>Shixian Wu Tinas Dumpling House</t>
  </si>
  <si>
    <t>52 Pier St</t>
  </si>
  <si>
    <t>Sanbao Food Pty Ltd</t>
  </si>
  <si>
    <t>32345600</t>
  </si>
  <si>
    <t>Korean Table</t>
  </si>
  <si>
    <t>T407, 33 Rose Lane</t>
  </si>
  <si>
    <t>Twokorean Pty Ltd</t>
  </si>
  <si>
    <t>32345626</t>
  </si>
  <si>
    <t>King &amp; Godfree (Carlton)</t>
  </si>
  <si>
    <t>Rooftop Terrace 293 Lygon Street</t>
  </si>
  <si>
    <t>32345650</t>
  </si>
  <si>
    <t>Daydreamers Cafe</t>
  </si>
  <si>
    <t>12 Old Princes Hwy</t>
  </si>
  <si>
    <t>Day Dreamers Pty Ltd</t>
  </si>
  <si>
    <t>32345668</t>
  </si>
  <si>
    <t>Makan Restaurant</t>
  </si>
  <si>
    <t>360 Collins Street</t>
  </si>
  <si>
    <t>Makan On Collins Pty Ltd</t>
  </si>
  <si>
    <t>32345676</t>
  </si>
  <si>
    <t>Duong Group</t>
  </si>
  <si>
    <t>Pacific Epping Shopping Centre 571 - 583 High Street</t>
  </si>
  <si>
    <t>Duong Group Pty Ltd</t>
  </si>
  <si>
    <t>32345684</t>
  </si>
  <si>
    <t>Emergency Management Victoria</t>
  </si>
  <si>
    <t>601 Mount Macedon Rd</t>
  </si>
  <si>
    <t>32345692</t>
  </si>
  <si>
    <t>Degani Bakery Cafe Tarneit</t>
  </si>
  <si>
    <t>Shop 7B Tarneit Cntrl Shopping Cntr 540 Derrimut Road</t>
  </si>
  <si>
    <t>Sas Dhot Pty Ltd</t>
  </si>
  <si>
    <t>32345707</t>
  </si>
  <si>
    <t>Tommy Ruff Fish Bar Mordialloc</t>
  </si>
  <si>
    <t>564 Main St</t>
  </si>
  <si>
    <t>Jstm Holdings Pty Ltd</t>
  </si>
  <si>
    <t>32345715</t>
  </si>
  <si>
    <t>Bibo Bar Restaurant</t>
  </si>
  <si>
    <t>614 Sturt Street</t>
  </si>
  <si>
    <t>Graham Commercial Catering Pty Ltd</t>
  </si>
  <si>
    <t>32345723</t>
  </si>
  <si>
    <t>Arc Events</t>
  </si>
  <si>
    <t>351 Plummer Street</t>
  </si>
  <si>
    <t>Arc Events Pty Ltd</t>
  </si>
  <si>
    <t>32345731</t>
  </si>
  <si>
    <t>901 High Street</t>
  </si>
  <si>
    <t>32345749</t>
  </si>
  <si>
    <t>Glen Waverley Rising Embers</t>
  </si>
  <si>
    <t>109 Kingsway</t>
  </si>
  <si>
    <t>Laikang Group Pty Ltd</t>
  </si>
  <si>
    <t>32345757</t>
  </si>
  <si>
    <t>Sable Drop Cafe</t>
  </si>
  <si>
    <t>Basement Building H, Monash University 900 Dandenong Road</t>
  </si>
  <si>
    <t>Saporo (Monash) Pty Ltd</t>
  </si>
  <si>
    <t>32345765</t>
  </si>
  <si>
    <t>Future Future</t>
  </si>
  <si>
    <t>191 Swan Street</t>
  </si>
  <si>
    <t>Ohayou Richmond Pty Ltd</t>
  </si>
  <si>
    <t>32345773</t>
  </si>
  <si>
    <t>Fairfeed</t>
  </si>
  <si>
    <t>240 St Kilda Road</t>
  </si>
  <si>
    <t>Jacobson, Monteiro &amp; Forge Pty Ltd</t>
  </si>
  <si>
    <t>32345781</t>
  </si>
  <si>
    <t>Hijm Pty Ltd</t>
  </si>
  <si>
    <t>32345799</t>
  </si>
  <si>
    <t>Saluti Caffe Pizzaria &amp; Cucina</t>
  </si>
  <si>
    <t>Shop Re12, Pacific Epping 571-583 High Street</t>
  </si>
  <si>
    <t>Saluti Epping Pty Ltd</t>
  </si>
  <si>
    <t>32345838</t>
  </si>
  <si>
    <t>Pho Huong Viet Saigon</t>
  </si>
  <si>
    <t>684 Mountain Highway</t>
  </si>
  <si>
    <t>32345854</t>
  </si>
  <si>
    <t>Bunurong Memorial Park</t>
  </si>
  <si>
    <t>790 Frankston-Dandenong Road</t>
  </si>
  <si>
    <t>32345862</t>
  </si>
  <si>
    <t>Asia Unique</t>
  </si>
  <si>
    <t>Shop 5, Paramount Centre 108 Bourke Street</t>
  </si>
  <si>
    <t>32345888</t>
  </si>
  <si>
    <t>Laksa King Kitchen Flemington</t>
  </si>
  <si>
    <t>324 Racecourse Road</t>
  </si>
  <si>
    <t>32345896</t>
  </si>
  <si>
    <t>Cactus Studio</t>
  </si>
  <si>
    <t>614 High Street</t>
  </si>
  <si>
    <t>Cactus Studio Pty Ltd</t>
  </si>
  <si>
    <t>32345919</t>
  </si>
  <si>
    <t>Egialian Association Of Melbourne &amp; Victoria Inc</t>
  </si>
  <si>
    <t>324 Wantirna Road</t>
  </si>
  <si>
    <t>32345927</t>
  </si>
  <si>
    <t>The Good Food Collective</t>
  </si>
  <si>
    <t>123 Maling Road</t>
  </si>
  <si>
    <t>Ronech Pty Ltd</t>
  </si>
  <si>
    <t>32345935</t>
  </si>
  <si>
    <t>Asado By St</t>
  </si>
  <si>
    <t>Tenancy 8 6 Riverside Quay</t>
  </si>
  <si>
    <t>Que Grande Pty Ltd</t>
  </si>
  <si>
    <t>32345985</t>
  </si>
  <si>
    <t>Restaurant Navi</t>
  </si>
  <si>
    <t>83A &amp; 83B Gamon Street</t>
  </si>
  <si>
    <t>Jl &amp; Gr Holdings Pty Ltd</t>
  </si>
  <si>
    <t>32345993</t>
  </si>
  <si>
    <t>Thai You Up</t>
  </si>
  <si>
    <t>551 Highett Road</t>
  </si>
  <si>
    <t>Thai You Up Pty Ltd</t>
  </si>
  <si>
    <t>32346004</t>
  </si>
  <si>
    <t>The Drop In Cafe</t>
  </si>
  <si>
    <t>5/260 Dorset Road</t>
  </si>
  <si>
    <t>Cartivo Pty Ltd</t>
  </si>
  <si>
    <t>32346038</t>
  </si>
  <si>
    <t>The Spice Yard</t>
  </si>
  <si>
    <t>75 Pier Street</t>
  </si>
  <si>
    <t>Nhklair Pty Ltd</t>
  </si>
  <si>
    <t>32346070</t>
  </si>
  <si>
    <t>Swiss And Chips</t>
  </si>
  <si>
    <t>223 Kiewa Valley Hwy</t>
  </si>
  <si>
    <t>32346096</t>
  </si>
  <si>
    <t>The Bay Gourmet Food And Wine Store</t>
  </si>
  <si>
    <t>127-129 Jupiter Boulevard</t>
  </si>
  <si>
    <t>The Bay Gourmet Food And Wine Store Pty Ltd</t>
  </si>
  <si>
    <t>32346101</t>
  </si>
  <si>
    <t>Ajisen Ramen Epping</t>
  </si>
  <si>
    <t>Tenancy Re 13, 571- 583 High Street Epping Plaza</t>
  </si>
  <si>
    <t>Dk Epping Pty Ltd</t>
  </si>
  <si>
    <t>32346127</t>
  </si>
  <si>
    <t>Thai Ute Kitchen Lab</t>
  </si>
  <si>
    <t>34 Railway Avenue</t>
  </si>
  <si>
    <t>Chok D Pty Ltd</t>
  </si>
  <si>
    <t>32346151</t>
  </si>
  <si>
    <t>Baro (Vic)</t>
  </si>
  <si>
    <t>1E Jetty Road</t>
  </si>
  <si>
    <t>32346169</t>
  </si>
  <si>
    <t>Salaam Namaste'S Dosa Hut Cranbourne East</t>
  </si>
  <si>
    <t>Hunt Club Village Shopping Centre Shop 1, 1 Linsell Boulevard</t>
  </si>
  <si>
    <t>Krar Investments Pty Ltd</t>
  </si>
  <si>
    <t>32346177</t>
  </si>
  <si>
    <t>Mr. Percival</t>
  </si>
  <si>
    <t>Ground Floor 14 Queens Road</t>
  </si>
  <si>
    <t>Queens Lane Cafe Pty Ltd</t>
  </si>
  <si>
    <t>32346185</t>
  </si>
  <si>
    <t>Katsuretsu Co</t>
  </si>
  <si>
    <t>Shop 6, 200 Bourke Street</t>
  </si>
  <si>
    <t>32346208</t>
  </si>
  <si>
    <t>The Railyard Saloon</t>
  </si>
  <si>
    <t>Shop 3/1543 Burwood Highway</t>
  </si>
  <si>
    <t>Hfj Trading Pty Ltd</t>
  </si>
  <si>
    <t>32346216</t>
  </si>
  <si>
    <t>Hendriks</t>
  </si>
  <si>
    <t>54 John Street</t>
  </si>
  <si>
    <t>Deefer Productions Pty Ltd</t>
  </si>
  <si>
    <t>32346224</t>
  </si>
  <si>
    <t>Waratah Weddings And Functions</t>
  </si>
  <si>
    <t>14 Waratah Road</t>
  </si>
  <si>
    <t>32346240</t>
  </si>
  <si>
    <t>Sycamore Meadows</t>
  </si>
  <si>
    <t>759 Gilbert Road</t>
  </si>
  <si>
    <t>32346258</t>
  </si>
  <si>
    <t>Gulmohar Foods</t>
  </si>
  <si>
    <t>Unit 6 1730 Sydney Rd</t>
  </si>
  <si>
    <t>Gulmohar Foods Pty Ltd</t>
  </si>
  <si>
    <t>32346266</t>
  </si>
  <si>
    <t>Dragon Hot Pot</t>
  </si>
  <si>
    <t>433 Elizabeth Street</t>
  </si>
  <si>
    <t>Ba Fang Yun Ji International Pty Ltd</t>
  </si>
  <si>
    <t>32346274</t>
  </si>
  <si>
    <t>Benjy'S Bar</t>
  </si>
  <si>
    <t>285 Lygon Street</t>
  </si>
  <si>
    <t>Benjy'S Bar Pty Ltd</t>
  </si>
  <si>
    <t>32346282</t>
  </si>
  <si>
    <t>Levis Melbourne</t>
  </si>
  <si>
    <t>2-6 Railway Parade</t>
  </si>
  <si>
    <t>Any Day Denim Pty Ltd</t>
  </si>
  <si>
    <t>32346290</t>
  </si>
  <si>
    <t>Daylesford Steak House</t>
  </si>
  <si>
    <t>Level 1, 74 Vincent Street</t>
  </si>
  <si>
    <t>32346305</t>
  </si>
  <si>
    <t>Lot 88 On The Park</t>
  </si>
  <si>
    <t>11-15 Smeaton Avenue</t>
  </si>
  <si>
    <t>Maliszewski Pty Ltd</t>
  </si>
  <si>
    <t>32346313</t>
  </si>
  <si>
    <t>Chain Of Fools</t>
  </si>
  <si>
    <t>68 Beach Road</t>
  </si>
  <si>
    <t>Bon Coffee Pty Ltd</t>
  </si>
  <si>
    <t>32346339</t>
  </si>
  <si>
    <t>Japan Komo</t>
  </si>
  <si>
    <t>497 Whitehorse Rd</t>
  </si>
  <si>
    <t>Sushi Victoria Pty Ltd</t>
  </si>
  <si>
    <t>32346347</t>
  </si>
  <si>
    <t>Upstairs 360</t>
  </si>
  <si>
    <t>Level 1, 360 Latrobe Street</t>
  </si>
  <si>
    <t>Parkchoi Pty Ltd</t>
  </si>
  <si>
    <t>32346355</t>
  </si>
  <si>
    <t>Taketori Fusion Japanese</t>
  </si>
  <si>
    <t>Shop 1, 269 King Street</t>
  </si>
  <si>
    <t>The Taketori Pty Ltd</t>
  </si>
  <si>
    <t>32346363</t>
  </si>
  <si>
    <t>Harpoon Social Club</t>
  </si>
  <si>
    <t>36 High Street</t>
  </si>
  <si>
    <t>32346389</t>
  </si>
  <si>
    <t>Pizzeria Romana</t>
  </si>
  <si>
    <t>12-14 Market Street</t>
  </si>
  <si>
    <t>Romanesco Pty Ltd</t>
  </si>
  <si>
    <t>32346397</t>
  </si>
  <si>
    <t>Chai Garden</t>
  </si>
  <si>
    <t>249B Belmore Road</t>
  </si>
  <si>
    <t>Saavi Creations Pty Ltd</t>
  </si>
  <si>
    <t>32346410</t>
  </si>
  <si>
    <t>My Burger Room</t>
  </si>
  <si>
    <t>244 Upper Heidelberg Road</t>
  </si>
  <si>
    <t>32346428</t>
  </si>
  <si>
    <t>Lou'S Pizza And Wine</t>
  </si>
  <si>
    <t>1/73B Little Malop Street</t>
  </si>
  <si>
    <t>Hyperdrive Corporation Pty Ltd</t>
  </si>
  <si>
    <t>32346436</t>
  </si>
  <si>
    <t>Indian Villa Tandoori Kitchen &amp; Cafe</t>
  </si>
  <si>
    <t>2377 Point Nepean Rd</t>
  </si>
  <si>
    <t>Dd Friends Group Pty Ltd</t>
  </si>
  <si>
    <t>32346444</t>
  </si>
  <si>
    <t>Maron Function Centre</t>
  </si>
  <si>
    <t>230 Normanby Av</t>
  </si>
  <si>
    <t>32346452</t>
  </si>
  <si>
    <t>Luren Kitchen</t>
  </si>
  <si>
    <t>559A North Road</t>
  </si>
  <si>
    <t>Luren Tea House Pty Ltd</t>
  </si>
  <si>
    <t>32346460</t>
  </si>
  <si>
    <t>The Wildseed Cafe</t>
  </si>
  <si>
    <t>Shop 119 Stockland - Wendouree Shopping Centre Norman Street And Gillies Street</t>
  </si>
  <si>
    <t>Arbuda Trading Pty Ltd</t>
  </si>
  <si>
    <t>32346478</t>
  </si>
  <si>
    <t>Shanxi Lee'S Kitchen</t>
  </si>
  <si>
    <t>568 Station Street</t>
  </si>
  <si>
    <t>A &amp; L Litan Pty Ltd</t>
  </si>
  <si>
    <t>32346486</t>
  </si>
  <si>
    <t>Delhi Club Indian Restaurant &amp; Bar</t>
  </si>
  <si>
    <t>202-208 Nepean Highway</t>
  </si>
  <si>
    <t>B &amp; K Global Pty Ltd</t>
  </si>
  <si>
    <t>32346509</t>
  </si>
  <si>
    <t>Green Phoenix</t>
  </si>
  <si>
    <t>62 Sydney Rd</t>
  </si>
  <si>
    <t>K &amp; H Ban Pty Ltd</t>
  </si>
  <si>
    <t>32346517</t>
  </si>
  <si>
    <t>Parkstone</t>
  </si>
  <si>
    <t>9 Parkstone Av</t>
  </si>
  <si>
    <t>The Mullet Group Pty Ltd</t>
  </si>
  <si>
    <t>32346525</t>
  </si>
  <si>
    <t>Cubby House Woodfire Pizzeria</t>
  </si>
  <si>
    <t>Shop 1 570 Main Street</t>
  </si>
  <si>
    <t>Cubby House Mordialloc Pty Ltd</t>
  </si>
  <si>
    <t>32346533</t>
  </si>
  <si>
    <t>Old Man Drew</t>
  </si>
  <si>
    <t>359-361 Mt Alexander Rd</t>
  </si>
  <si>
    <t>Old Man Drew Pty Ltd</t>
  </si>
  <si>
    <t>32346541</t>
  </si>
  <si>
    <t>David'S Hot Pot</t>
  </si>
  <si>
    <t>279 La Trobe Street</t>
  </si>
  <si>
    <t>Fine Sichuan Food Management Group Pty Ltd</t>
  </si>
  <si>
    <t>32346559</t>
  </si>
  <si>
    <t>La Perla Bar</t>
  </si>
  <si>
    <t>625 Camberwell Road</t>
  </si>
  <si>
    <t>Gluten Tolerance Pty Ltd</t>
  </si>
  <si>
    <t>32346606</t>
  </si>
  <si>
    <t>Nongkhai Thai</t>
  </si>
  <si>
    <t>Unit 22 366 Pascoe Vale Rd</t>
  </si>
  <si>
    <t>Nongkhai Thai Essendon Pty Ltd</t>
  </si>
  <si>
    <t>32346614</t>
  </si>
  <si>
    <t>Leaf Lane</t>
  </si>
  <si>
    <t>14A Luxton Rd</t>
  </si>
  <si>
    <t>32346622</t>
  </si>
  <si>
    <t>Cent Anni</t>
  </si>
  <si>
    <t>Part Of 1666 Dandenong Rd</t>
  </si>
  <si>
    <t>Eat Olivas Pty Ltd</t>
  </si>
  <si>
    <t>32346648</t>
  </si>
  <si>
    <t>Tokyo 7 Japanese Restaurant</t>
  </si>
  <si>
    <t>109R, 228 A'Beckett Street</t>
  </si>
  <si>
    <t>Jianmin Pty Ltd</t>
  </si>
  <si>
    <t>32346656</t>
  </si>
  <si>
    <t>Harvest At Sages Cottage Farm</t>
  </si>
  <si>
    <t>85 Sages Road</t>
  </si>
  <si>
    <t>Wallara Australia Ltd</t>
  </si>
  <si>
    <t>32346664</t>
  </si>
  <si>
    <t>Sichuan Impression</t>
  </si>
  <si>
    <t>150 Little Bourke St</t>
  </si>
  <si>
    <t>Gaos Investing Pty Ltd</t>
  </si>
  <si>
    <t>32346672</t>
  </si>
  <si>
    <t>Chef David</t>
  </si>
  <si>
    <t>Victoria One Tower, Level 1 452 Elizabeth Street</t>
  </si>
  <si>
    <t>Sichuan Gourmet Cuisine Pty Ltd</t>
  </si>
  <si>
    <t>32346698</t>
  </si>
  <si>
    <t>Ichikuro</t>
  </si>
  <si>
    <t>Shop 6/55-65 Railway Road</t>
  </si>
  <si>
    <t>Ichikuro Pty Ltd</t>
  </si>
  <si>
    <t>32346703</t>
  </si>
  <si>
    <t>Ragtime Tavern</t>
  </si>
  <si>
    <t>206 Tyler St</t>
  </si>
  <si>
    <t>Ragtime Tavern Pty. Ltd.</t>
  </si>
  <si>
    <t>32346711</t>
  </si>
  <si>
    <t>The Groove Train Eastland</t>
  </si>
  <si>
    <t>Tenancy R24, Level 3, Eastland S/C 175 Maroondah Highway</t>
  </si>
  <si>
    <t>Vinton Investments Pty Ltd</t>
  </si>
  <si>
    <t>32346729</t>
  </si>
  <si>
    <t>Vietnam Bites &amp; Coffee</t>
  </si>
  <si>
    <t>211 Nelson Pl</t>
  </si>
  <si>
    <t>Chanh Dat Pty Ltd</t>
  </si>
  <si>
    <t>32346737</t>
  </si>
  <si>
    <t>The Scented Garden Cafe</t>
  </si>
  <si>
    <t>2A Mcadam Square</t>
  </si>
  <si>
    <t>M &amp; R Timber Harvesting Pty Ltd</t>
  </si>
  <si>
    <t>32346745</t>
  </si>
  <si>
    <t>St Burgs</t>
  </si>
  <si>
    <t>Unit 8, 136 Chisholm Drive</t>
  </si>
  <si>
    <t>St Burgs Cs Pty Ltd</t>
  </si>
  <si>
    <t>32346761</t>
  </si>
  <si>
    <t>Tame (Tom &amp; Me)</t>
  </si>
  <si>
    <t>Shop 2, 137-139 Belmore Street</t>
  </si>
  <si>
    <t>32346779</t>
  </si>
  <si>
    <t>Shujinko Flinders</t>
  </si>
  <si>
    <t>Shop 13, 276 Flinders Street</t>
  </si>
  <si>
    <t>Shujinko Flinders Pty Ltd</t>
  </si>
  <si>
    <t>32346787</t>
  </si>
  <si>
    <t>Travlers Pty Ltd</t>
  </si>
  <si>
    <t>47-51 Nar Nar Goon-Longwarry Road</t>
  </si>
  <si>
    <t>32346795</t>
  </si>
  <si>
    <t>David'S Malatang</t>
  </si>
  <si>
    <t>219 Russell St</t>
  </si>
  <si>
    <t>Sichuan Food Street Pty Ltd</t>
  </si>
  <si>
    <t>32346800</t>
  </si>
  <si>
    <t>Cafe Court</t>
  </si>
  <si>
    <t>536 Lonsdale Street</t>
  </si>
  <si>
    <t>Savitarindira Pty Ltd</t>
  </si>
  <si>
    <t>32346818</t>
  </si>
  <si>
    <t>China Chilli Box Hill</t>
  </si>
  <si>
    <t>Shop 1 942-946 Whitehorse Rd</t>
  </si>
  <si>
    <t>Lan (Aust) Pty Ltd</t>
  </si>
  <si>
    <t>32346826</t>
  </si>
  <si>
    <t>The Ten Saints</t>
  </si>
  <si>
    <t>164 Main St</t>
  </si>
  <si>
    <t>Double J Entertainment Pty Ltd</t>
  </si>
  <si>
    <t>32346834</t>
  </si>
  <si>
    <t>Tianjin Dumpling House</t>
  </si>
  <si>
    <t>Macedon Square Shopping Centre 16 Macedon Road</t>
  </si>
  <si>
    <t>Tianjin Food And Beverages Pty. Ltd.</t>
  </si>
  <si>
    <t>32346850</t>
  </si>
  <si>
    <t>Divine Indian Restaurant</t>
  </si>
  <si>
    <t>Shop 4 386 Keilor Road</t>
  </si>
  <si>
    <t>Rekha And Shalini Pty Ltd</t>
  </si>
  <si>
    <t>32346876</t>
  </si>
  <si>
    <t>Shop 9, 21 Thompson Road Harbour Plaza</t>
  </si>
  <si>
    <t>32346892</t>
  </si>
  <si>
    <t>Bbq Lab Glen</t>
  </si>
  <si>
    <t>Restaurant 1, 52 Montclair Avenue</t>
  </si>
  <si>
    <t>Korean Bbq Lab Pty Ltd</t>
  </si>
  <si>
    <t>32346907</t>
  </si>
  <si>
    <t>My Oh My Espresso</t>
  </si>
  <si>
    <t>232 - 234 Swan Street</t>
  </si>
  <si>
    <t>32346923</t>
  </si>
  <si>
    <t>Legendary Cowboy</t>
  </si>
  <si>
    <t>485 Malvern Road</t>
  </si>
  <si>
    <t>Legendary Cowboy Pty Ltd</t>
  </si>
  <si>
    <t>32346931</t>
  </si>
  <si>
    <t>Porters</t>
  </si>
  <si>
    <t>49 Nelson Place</t>
  </si>
  <si>
    <t>Porters Enterprise Pty Ltd</t>
  </si>
  <si>
    <t>32346949</t>
  </si>
  <si>
    <t>Yang'S Place</t>
  </si>
  <si>
    <t>32 Railway Av</t>
  </si>
  <si>
    <t>Lijuan Pty Ltd</t>
  </si>
  <si>
    <t>32346957</t>
  </si>
  <si>
    <t>Elttob</t>
  </si>
  <si>
    <t>323 Neerim Road</t>
  </si>
  <si>
    <t>Elttob Pty Ltd</t>
  </si>
  <si>
    <t>32346965</t>
  </si>
  <si>
    <t>Tacos Y Liquor</t>
  </si>
  <si>
    <t>87 Little Malop St</t>
  </si>
  <si>
    <t>Taco Time (Geelong) Pty Ltd</t>
  </si>
  <si>
    <t>32346973</t>
  </si>
  <si>
    <t>Lickety Split Melbourne</t>
  </si>
  <si>
    <t>Corner Yewer Street And Moreland Street 38-40 Moreland Street</t>
  </si>
  <si>
    <t>Lickety Split Pty Ltd</t>
  </si>
  <si>
    <t>32346981</t>
  </si>
  <si>
    <t>The Wharf @ Port Fairy</t>
  </si>
  <si>
    <t>29 Gipps St</t>
  </si>
  <si>
    <t>Wtff Pty Ltd</t>
  </si>
  <si>
    <t>32346999</t>
  </si>
  <si>
    <t>The Proud Peacock Restaurant</t>
  </si>
  <si>
    <t>28 Hamilton Place</t>
  </si>
  <si>
    <t>Lcx Hospitality Pty Ltd</t>
  </si>
  <si>
    <t>32347000</t>
  </si>
  <si>
    <t>The Clifford (Food &amp; Wine Cafe Restaurant Bar)</t>
  </si>
  <si>
    <t>56-58 Glen Eira Rd</t>
  </si>
  <si>
    <t>32347018</t>
  </si>
  <si>
    <t>Sizzler Restobar</t>
  </si>
  <si>
    <t>Shop 1 &amp; 2, 80 High Street</t>
  </si>
  <si>
    <t>Naseeb Enterprises Pty Ltd</t>
  </si>
  <si>
    <t>32347076</t>
  </si>
  <si>
    <t>Prior Thornbury</t>
  </si>
  <si>
    <t>637 High St</t>
  </si>
  <si>
    <t>Nobilis Group Pty Ltd</t>
  </si>
  <si>
    <t>32347084</t>
  </si>
  <si>
    <t>Katori Japanese</t>
  </si>
  <si>
    <t>Tenancy G01 850 Whitehorse Road</t>
  </si>
  <si>
    <t>Acsl Wht Pty Ltd</t>
  </si>
  <si>
    <t>32347092</t>
  </si>
  <si>
    <t>One Plus Piece Cafe</t>
  </si>
  <si>
    <t>266 Whitehorse Road</t>
  </si>
  <si>
    <t>Rong Cafe Pty Ltd</t>
  </si>
  <si>
    <t>32347115</t>
  </si>
  <si>
    <t>S.Owl</t>
  </si>
  <si>
    <t>92 Koornang Road</t>
  </si>
  <si>
    <t>Olympus Hospitality Group Pty Ltd</t>
  </si>
  <si>
    <t>32347149</t>
  </si>
  <si>
    <t>3030 Boulevard</t>
  </si>
  <si>
    <t>Central Pad, 50 Catamaran Drive Wyndham Marina</t>
  </si>
  <si>
    <t>Wyndham Harbour Retail Pty Ltd</t>
  </si>
  <si>
    <t>32347157</t>
  </si>
  <si>
    <t>Laksa Hub</t>
  </si>
  <si>
    <t>36 Chute Street</t>
  </si>
  <si>
    <t>Ycaus Pty Ltd</t>
  </si>
  <si>
    <t>32347165</t>
  </si>
  <si>
    <t>Dukkah Restaurant</t>
  </si>
  <si>
    <t>23 Vernon Street</t>
  </si>
  <si>
    <t>Dukkah Restaurant Proprietary Limited</t>
  </si>
  <si>
    <t>32347173</t>
  </si>
  <si>
    <t>Honey Boy Asian Street Food And Bar</t>
  </si>
  <si>
    <t>2/514-518 Hampton Street</t>
  </si>
  <si>
    <t>Alex &amp; Co Trading Pty Ltd</t>
  </si>
  <si>
    <t>32347199</t>
  </si>
  <si>
    <t>Pizzacraft &amp; Pasta Co</t>
  </si>
  <si>
    <t>95 Beleura Hill Road</t>
  </si>
  <si>
    <t>Mehrix International Services Pty Ltd</t>
  </si>
  <si>
    <t>32347204</t>
  </si>
  <si>
    <t>Boosa</t>
  </si>
  <si>
    <t>716 Centre Rd</t>
  </si>
  <si>
    <t>Eitammy Investments Pty Ltd</t>
  </si>
  <si>
    <t>32347212</t>
  </si>
  <si>
    <t>Souperman Kitchen</t>
  </si>
  <si>
    <t>Shop B45 744 Bourke Street</t>
  </si>
  <si>
    <t>Souperman Kitchen Pty Ltd</t>
  </si>
  <si>
    <t>32347238</t>
  </si>
  <si>
    <t>Roberta'S Deli</t>
  </si>
  <si>
    <t>Unit 2 62 The Terrace</t>
  </si>
  <si>
    <t>Baradello International Pty Ltd</t>
  </si>
  <si>
    <t>32347270</t>
  </si>
  <si>
    <t>Hoyts Multi-Plex Cinemas</t>
  </si>
  <si>
    <t>440 Docklands Dr</t>
  </si>
  <si>
    <t>32347288</t>
  </si>
  <si>
    <t>Katsu</t>
  </si>
  <si>
    <t>9 Barnard Street</t>
  </si>
  <si>
    <t>Happy Four Pty Ltd</t>
  </si>
  <si>
    <t>32347296</t>
  </si>
  <si>
    <t>Level 18 Freshwater Place 2 Southbank Boulevard</t>
  </si>
  <si>
    <t>32347301</t>
  </si>
  <si>
    <t>Port Of Call Cafe Pty Ltd</t>
  </si>
  <si>
    <t>7A &amp; B Bay Road</t>
  </si>
  <si>
    <t>32347319</t>
  </si>
  <si>
    <t>Sound System Studios</t>
  </si>
  <si>
    <t>1/11 Mcdougall Road</t>
  </si>
  <si>
    <t>Sound System Studios Pty Ltd</t>
  </si>
  <si>
    <t>32347327</t>
  </si>
  <si>
    <t>Basement Level 27-31 King Street</t>
  </si>
  <si>
    <t>32347335</t>
  </si>
  <si>
    <t>Death Llama</t>
  </si>
  <si>
    <t>188 High St</t>
  </si>
  <si>
    <t>The Llama Co Pty Ltd</t>
  </si>
  <si>
    <t>32347343</t>
  </si>
  <si>
    <t>Gogi Matcha</t>
  </si>
  <si>
    <t>Tenancy 2-4 597 Little Lonsdale Street</t>
  </si>
  <si>
    <t>Seoul Newtown Pty Ltd</t>
  </si>
  <si>
    <t>32347369</t>
  </si>
  <si>
    <t>My Thai On Keilor</t>
  </si>
  <si>
    <t>327 Keilor Rd</t>
  </si>
  <si>
    <t>32347377</t>
  </si>
  <si>
    <t>Belles Hot Chicken Galleria</t>
  </si>
  <si>
    <t>Shop E22-23 Galleria 385 Bourke Street</t>
  </si>
  <si>
    <t>Belles Hot Chicken Galleria Pty Ltd</t>
  </si>
  <si>
    <t>32347385</t>
  </si>
  <si>
    <t>Dagwood Deli</t>
  </si>
  <si>
    <t>Tenancy 6 6 Riverside Quay</t>
  </si>
  <si>
    <t>Dagwood Deli Pty Ltd</t>
  </si>
  <si>
    <t>32347393</t>
  </si>
  <si>
    <t>Soho Restaurant Bar</t>
  </si>
  <si>
    <t>Part Ground Floor Building 2 4 Riverside Quay</t>
  </si>
  <si>
    <t>Stecardan Pty Ltd</t>
  </si>
  <si>
    <t>32347416</t>
  </si>
  <si>
    <t>La Onda Latin Mex</t>
  </si>
  <si>
    <t>171 Point Nepean Road</t>
  </si>
  <si>
    <t>La Onda Latin Mex Pty Ltd</t>
  </si>
  <si>
    <t>32347424</t>
  </si>
  <si>
    <t>Frankie Cafe &amp; Restaurant</t>
  </si>
  <si>
    <t>The Big D Ski Centre, Great Alpine Road</t>
  </si>
  <si>
    <t>Curtin Hemingway Pty Ltd</t>
  </si>
  <si>
    <t>32347432</t>
  </si>
  <si>
    <t>Welwalo Cafe &amp; Bar Pty Ltd</t>
  </si>
  <si>
    <t>129 Nicholson Street</t>
  </si>
  <si>
    <t>32347440</t>
  </si>
  <si>
    <t>Docklands Lotus</t>
  </si>
  <si>
    <t>Shops 40-43 Condor Tower 12-16 New Quay Promenade</t>
  </si>
  <si>
    <t>Lotus Valley Pty Ltd</t>
  </si>
  <si>
    <t>32347458</t>
  </si>
  <si>
    <t>Old Jetty Cafe &amp; Tearooms</t>
  </si>
  <si>
    <t>25 Mickle St</t>
  </si>
  <si>
    <t>Old Jetty Cafe &amp; Tearooms Pty Ltd</t>
  </si>
  <si>
    <t>32347466</t>
  </si>
  <si>
    <t>Burrito Bar</t>
  </si>
  <si>
    <t>Shop 36A, Gippsland Centre 37-39 Cunninghame Street</t>
  </si>
  <si>
    <t>Bar V Pty Ltd</t>
  </si>
  <si>
    <t>32347482</t>
  </si>
  <si>
    <t>Tapas, Liquor, Coffee</t>
  </si>
  <si>
    <t>Unit 2 4 The Strand</t>
  </si>
  <si>
    <t>32347490</t>
  </si>
  <si>
    <t>Sushi Jiro Qv</t>
  </si>
  <si>
    <t>Q5003, Qv Shopping Centre Cnr Swanston And Lonsdale Street</t>
  </si>
  <si>
    <t>32347505</t>
  </si>
  <si>
    <t>Seorae Galmaegi</t>
  </si>
  <si>
    <t>26-28 Artemis Lane</t>
  </si>
  <si>
    <t>Seorae Galmaegi Pty Ltd</t>
  </si>
  <si>
    <t>32347513</t>
  </si>
  <si>
    <t>Surasang</t>
  </si>
  <si>
    <t>55-59 A'Beckett Street</t>
  </si>
  <si>
    <t>Gf Company Pty Ltd</t>
  </si>
  <si>
    <t>32347539</t>
  </si>
  <si>
    <t>Little Local Dc</t>
  </si>
  <si>
    <t>299 High St</t>
  </si>
  <si>
    <t>Little Local Dc Pty Ltd</t>
  </si>
  <si>
    <t>32347547</t>
  </si>
  <si>
    <t>The Indian Hut</t>
  </si>
  <si>
    <t>384 Nepean Highway</t>
  </si>
  <si>
    <t>32347563</t>
  </si>
  <si>
    <t>30 Ml</t>
  </si>
  <si>
    <t>62 New Quay Promenade</t>
  </si>
  <si>
    <t>Alana Angel Investments Pty Ltd</t>
  </si>
  <si>
    <t>32347589</t>
  </si>
  <si>
    <t>Hachi Kichi</t>
  </si>
  <si>
    <t>370 Bay St</t>
  </si>
  <si>
    <t>Aik &amp; Hien Pty Ltd</t>
  </si>
  <si>
    <t>32347597</t>
  </si>
  <si>
    <t>Re16 Pacific Plaza 111 Cooper Street</t>
  </si>
  <si>
    <t>Black Bull Projects Pty Ltd</t>
  </si>
  <si>
    <t>32347610</t>
  </si>
  <si>
    <t>Golden Chopstix</t>
  </si>
  <si>
    <t>Shop 2 And 3 / 60 Buckingham Ave</t>
  </si>
  <si>
    <t>Caldii Pty Ltd</t>
  </si>
  <si>
    <t>32347628</t>
  </si>
  <si>
    <t>Common Ground Ballarat</t>
  </si>
  <si>
    <t>306 Howitt St</t>
  </si>
  <si>
    <t>Ballarat North</t>
  </si>
  <si>
    <t>32347636</t>
  </si>
  <si>
    <t>Tenancy R25, Eastland Shopping Centre Maroondah Highway</t>
  </si>
  <si>
    <t>Tgi Eastland Pty Ltd</t>
  </si>
  <si>
    <t>32347678</t>
  </si>
  <si>
    <t>Shanghai Red Dumpling Restaurant</t>
  </si>
  <si>
    <t>Fo15 Chadstone Shopping Centre 1341 Dandenong Road</t>
  </si>
  <si>
    <t>Shanghai Red Dumpling Restaurant Pty Ltd</t>
  </si>
  <si>
    <t>32347686</t>
  </si>
  <si>
    <t>Mankoushe</t>
  </si>
  <si>
    <t>32347694</t>
  </si>
  <si>
    <t>University House At Lionel'S</t>
  </si>
  <si>
    <t>Part Of University Of Melbourne 204-234 St Kilda Road</t>
  </si>
  <si>
    <t>32347709</t>
  </si>
  <si>
    <t>Tra Vinh Restaurant</t>
  </si>
  <si>
    <t>320 Main Road East</t>
  </si>
  <si>
    <t>32347717</t>
  </si>
  <si>
    <t>Puckhandlers Indoor Sports Centre</t>
  </si>
  <si>
    <t>21 Blake St</t>
  </si>
  <si>
    <t>Australian Skate Company Pty Ltd</t>
  </si>
  <si>
    <t>32347733</t>
  </si>
  <si>
    <t>My Dumpling Meal</t>
  </si>
  <si>
    <t>471 Elizabeth Street</t>
  </si>
  <si>
    <t>My Dumpling Meal Pty Ltd</t>
  </si>
  <si>
    <t>32347741</t>
  </si>
  <si>
    <t>Zero95 (By The Bay)</t>
  </si>
  <si>
    <t>199-201 Point Nepean Road</t>
  </si>
  <si>
    <t>Zero95 (By The Bay) Pty Ltd</t>
  </si>
  <si>
    <t>32347759</t>
  </si>
  <si>
    <t>47-49 Hesse St</t>
  </si>
  <si>
    <t>32347791</t>
  </si>
  <si>
    <t>Japanese Bbq</t>
  </si>
  <si>
    <t>Shop F4 42-44 Copernicus Crescent</t>
  </si>
  <si>
    <t>Y &amp; Y Bbq Pty Ltd</t>
  </si>
  <si>
    <t>32347806</t>
  </si>
  <si>
    <t>Salaam Namastes Dosa Hut Tarneit</t>
  </si>
  <si>
    <t>Shop 24 380 Sayers Rd</t>
  </si>
  <si>
    <t>Salaamnamaste'S Dosahut Group Pty. Ltd.</t>
  </si>
  <si>
    <t>32347814</t>
  </si>
  <si>
    <t>Xpress Gourmet Pizza</t>
  </si>
  <si>
    <t>137 Point Nepean Road</t>
  </si>
  <si>
    <t>Kapish Investment Pty Ltd</t>
  </si>
  <si>
    <t>32347822</t>
  </si>
  <si>
    <t>Alfa Seddon</t>
  </si>
  <si>
    <t>97-99 Victoria St</t>
  </si>
  <si>
    <t>32347848</t>
  </si>
  <si>
    <t>Her Windsor</t>
  </si>
  <si>
    <t>Rear 62 Chapel St</t>
  </si>
  <si>
    <t>Touchcab Pty Ltd</t>
  </si>
  <si>
    <t>32347864</t>
  </si>
  <si>
    <t>Vino E Vita</t>
  </si>
  <si>
    <t>270 Highett Rd</t>
  </si>
  <si>
    <t>Donovan Matthew</t>
  </si>
  <si>
    <t>32347880</t>
  </si>
  <si>
    <t>Robinsons Bookshop</t>
  </si>
  <si>
    <t>Shop G-063, The Glen Shopping Centre 235 Springvale Road</t>
  </si>
  <si>
    <t>Szauer Holdings Pty Ltd</t>
  </si>
  <si>
    <t>32347898</t>
  </si>
  <si>
    <t>Southside Billy</t>
  </si>
  <si>
    <t>Shop 2002-2003 Westfield Southland 1239 Nepean Highway</t>
  </si>
  <si>
    <t>Xen Land Pty Ltd</t>
  </si>
  <si>
    <t>32347903</t>
  </si>
  <si>
    <t>Tempo Rubato</t>
  </si>
  <si>
    <t>34 Breese Street</t>
  </si>
  <si>
    <t>The Piano Project Company Pty Ltd</t>
  </si>
  <si>
    <t>32347911</t>
  </si>
  <si>
    <t>Archie Brothers Cirque Electriq</t>
  </si>
  <si>
    <t>Shop Cw-G20 Harbour Town</t>
  </si>
  <si>
    <t>32347929</t>
  </si>
  <si>
    <t>559 &amp; 559A Barkly Street</t>
  </si>
  <si>
    <t>32347953</t>
  </si>
  <si>
    <t>Kazuki'S Restaurant</t>
  </si>
  <si>
    <t>121 Lygon Street</t>
  </si>
  <si>
    <t>Kazuki'S At The Raglan Pty Ltd</t>
  </si>
  <si>
    <t>32347979</t>
  </si>
  <si>
    <t>Cucina Il Divo</t>
  </si>
  <si>
    <t>Shop 1/1 Ascot Vale Road</t>
  </si>
  <si>
    <t>Batista Foods Pty Ltd</t>
  </si>
  <si>
    <t>32347987</t>
  </si>
  <si>
    <t>North Street Hot Bread Kitchen And Pane E Pizza</t>
  </si>
  <si>
    <t>38 North Street</t>
  </si>
  <si>
    <t>32348014</t>
  </si>
  <si>
    <t>Smokin Joe'S Pizza &amp; Grill - Wollert</t>
  </si>
  <si>
    <t>2 / 250 Epping Road</t>
  </si>
  <si>
    <t>Amr Corp Pty Ltd</t>
  </si>
  <si>
    <t>32348022</t>
  </si>
  <si>
    <t>Izakaya Contemporary Japanese Restaurant</t>
  </si>
  <si>
    <t>134A Koroit Street</t>
  </si>
  <si>
    <t>Ichiban Team Warrnambool Pty Ltd</t>
  </si>
  <si>
    <t>32348048</t>
  </si>
  <si>
    <t>Manhattan Bar</t>
  </si>
  <si>
    <t>9 James Street</t>
  </si>
  <si>
    <t>Gorge Camorra Pty Ltd</t>
  </si>
  <si>
    <t>32348056</t>
  </si>
  <si>
    <t>Dumpling Palace Beaconsfield</t>
  </si>
  <si>
    <t>Shop 3, 16-24 Princess Highway</t>
  </si>
  <si>
    <t>Hongli Liu Pty Ltd</t>
  </si>
  <si>
    <t>32348064</t>
  </si>
  <si>
    <t>Okami Narre Warren</t>
  </si>
  <si>
    <t>16 / 6 Rebound Court</t>
  </si>
  <si>
    <t>Fly High Enterprise Pty Ltd</t>
  </si>
  <si>
    <t>32348072</t>
  </si>
  <si>
    <t>Bull Bar &amp; Gallery</t>
  </si>
  <si>
    <t>258 Commercial Rd</t>
  </si>
  <si>
    <t>Chaotica Pty Ltd</t>
  </si>
  <si>
    <t>32348080</t>
  </si>
  <si>
    <t>That Pizza Shop</t>
  </si>
  <si>
    <t>234 Boundary Rd</t>
  </si>
  <si>
    <t>D &amp; M Lawrence Investments Pty Ltd</t>
  </si>
  <si>
    <t>32348098</t>
  </si>
  <si>
    <t>The Wildseed Cafe Delacombe</t>
  </si>
  <si>
    <t>Pad 2 Delacombe Shopping Centre 315 Glenelg Highway</t>
  </si>
  <si>
    <t>Gandhi Trading Pty Ltd</t>
  </si>
  <si>
    <t>32348103</t>
  </si>
  <si>
    <t>Maharaja Palace Northcote</t>
  </si>
  <si>
    <t>First Floor, 417-419 High Street</t>
  </si>
  <si>
    <t>32348111</t>
  </si>
  <si>
    <t>Garf'S Bar</t>
  </si>
  <si>
    <t>261 Hampton Street</t>
  </si>
  <si>
    <t>Duchy Of Hampton Pty Ltd</t>
  </si>
  <si>
    <t>32348129</t>
  </si>
  <si>
    <t>Kimmy'S Cafe</t>
  </si>
  <si>
    <t>85B King George Street</t>
  </si>
  <si>
    <t>Justorsamcharl Industries Pty Ltd</t>
  </si>
  <si>
    <t>32348137</t>
  </si>
  <si>
    <t>Dolcetti Of Kilsyth</t>
  </si>
  <si>
    <t>18 Collins Place</t>
  </si>
  <si>
    <t>T D Cafe Pty Ltd</t>
  </si>
  <si>
    <t>32348145</t>
  </si>
  <si>
    <t>The Post Inn</t>
  </si>
  <si>
    <t>1041 Heidelberg Road</t>
  </si>
  <si>
    <t>Sun Chaser Trading Pty Ltd</t>
  </si>
  <si>
    <t>32348179</t>
  </si>
  <si>
    <t>Magnolias Wine Bar And Cafe</t>
  </si>
  <si>
    <t>12-14 Lawrence St</t>
  </si>
  <si>
    <t>32348187</t>
  </si>
  <si>
    <t>Di Stasio Citta</t>
  </si>
  <si>
    <t>Ground Floor, 45 Spring Street</t>
  </si>
  <si>
    <t>Di Stasio Citta Pty Ltd</t>
  </si>
  <si>
    <t>32348195</t>
  </si>
  <si>
    <t>Flag Of India</t>
  </si>
  <si>
    <t>87 Oshanassy Street</t>
  </si>
  <si>
    <t>Allied Traders Pty Ltd</t>
  </si>
  <si>
    <t>32348200</t>
  </si>
  <si>
    <t>12 Bar Belgrave</t>
  </si>
  <si>
    <t>1675 Burwood Hwy</t>
  </si>
  <si>
    <t>Rexkim Pty Ltd</t>
  </si>
  <si>
    <t>32348218</t>
  </si>
  <si>
    <t>Little Sister Cafe</t>
  </si>
  <si>
    <t>52 Wingara Avenue</t>
  </si>
  <si>
    <t>Rivaan Group Pty Ltd</t>
  </si>
  <si>
    <t>32348234</t>
  </si>
  <si>
    <t>The Shire Cafe</t>
  </si>
  <si>
    <t>8 Napier Street</t>
  </si>
  <si>
    <t>Decker Dana Louise</t>
  </si>
  <si>
    <t>32348268</t>
  </si>
  <si>
    <t>Noodle Villa</t>
  </si>
  <si>
    <t>281 Elizabeth Street</t>
  </si>
  <si>
    <t>Jtl Food Pty Ltd</t>
  </si>
  <si>
    <t>32348276</t>
  </si>
  <si>
    <t>Europa Deli &amp; Cafe</t>
  </si>
  <si>
    <t>37 Vaughan St</t>
  </si>
  <si>
    <t>J &amp; A Mallamaci Nominees Pty Ltd</t>
  </si>
  <si>
    <t>32348284</t>
  </si>
  <si>
    <t>Rooftop Level 27 - 31 King Street</t>
  </si>
  <si>
    <t>32348292</t>
  </si>
  <si>
    <t>Lighthouse Theatre</t>
  </si>
  <si>
    <t>185 Timor St</t>
  </si>
  <si>
    <t>32348307</t>
  </si>
  <si>
    <t>Tilly Devine</t>
  </si>
  <si>
    <t>174-176 Liebig Street</t>
  </si>
  <si>
    <t>32348323</t>
  </si>
  <si>
    <t>Pizza Hut Docklands</t>
  </si>
  <si>
    <t>57 Batmans Hill Dr</t>
  </si>
  <si>
    <t>L H K Ventures Pty. Ltd.</t>
  </si>
  <si>
    <t>32348349</t>
  </si>
  <si>
    <t>Squires Loft Cheltenham</t>
  </si>
  <si>
    <t>1228A Nepean Highway</t>
  </si>
  <si>
    <t>Mct Foods Pty Ltd</t>
  </si>
  <si>
    <t>32348365</t>
  </si>
  <si>
    <t>Langtree Cafe</t>
  </si>
  <si>
    <t>139 Eighth Street</t>
  </si>
  <si>
    <t>Langtree Cafe Pty Ltd</t>
  </si>
  <si>
    <t>32348381</t>
  </si>
  <si>
    <t>Casa Nom</t>
  </si>
  <si>
    <t>110 Greville Street</t>
  </si>
  <si>
    <t>Ntw Company Pty Ltd</t>
  </si>
  <si>
    <t>32348399</t>
  </si>
  <si>
    <t>Gs01/308 Carlisle Street</t>
  </si>
  <si>
    <t>Hd Balaclava Pty Ltd</t>
  </si>
  <si>
    <t>32348446</t>
  </si>
  <si>
    <t>Lumley International</t>
  </si>
  <si>
    <t>18 Gloucester Av</t>
  </si>
  <si>
    <t>Lumley International Pty Ltd</t>
  </si>
  <si>
    <t>32348454</t>
  </si>
  <si>
    <t>La Porchetta North Melbourne</t>
  </si>
  <si>
    <t>480 Victoria Street</t>
  </si>
  <si>
    <t>Vicnorth Pty Ltd</t>
  </si>
  <si>
    <t>32348462</t>
  </si>
  <si>
    <t>12 Mitchell St</t>
  </si>
  <si>
    <t>32348470</t>
  </si>
  <si>
    <t>Temple Kitchen &amp; Co</t>
  </si>
  <si>
    <t>10-12 Tarcombe Street</t>
  </si>
  <si>
    <t>Aaliah Pty Ltd</t>
  </si>
  <si>
    <t>32348488</t>
  </si>
  <si>
    <t>Magnolia On Orchard</t>
  </si>
  <si>
    <t>Tenancy 11 Riverside Central 8/121 Elation Boulevard</t>
  </si>
  <si>
    <t>Jacson C Pty Ltd</t>
  </si>
  <si>
    <t>32348496</t>
  </si>
  <si>
    <t>Old Durbar</t>
  </si>
  <si>
    <t>671 Sydney Rd</t>
  </si>
  <si>
    <t>Ramesh Kc Pty Ltd</t>
  </si>
  <si>
    <t>32348527</t>
  </si>
  <si>
    <t>White Jasmine Thai Cuisine</t>
  </si>
  <si>
    <t>13 Cranbourne Pl</t>
  </si>
  <si>
    <t>Licha Pty Ltd</t>
  </si>
  <si>
    <t>32348535</t>
  </si>
  <si>
    <t>Lobbs</t>
  </si>
  <si>
    <t>589-591 Sydney Road</t>
  </si>
  <si>
    <t>Minka Cafes Pty Ltd</t>
  </si>
  <si>
    <t>32348543</t>
  </si>
  <si>
    <t>Hidden Valley Golf &amp; Country Club</t>
  </si>
  <si>
    <t>189 Hidden Valley Boulevard</t>
  </si>
  <si>
    <t>Hidden Valley Golf &amp; Country Club Pty Ltd</t>
  </si>
  <si>
    <t>32348551</t>
  </si>
  <si>
    <t>Solidium</t>
  </si>
  <si>
    <t>Tenancy Fb181, Chadstone Shopping Centre 1341 Dandenong Road</t>
  </si>
  <si>
    <t>Solidium Pty Ltd</t>
  </si>
  <si>
    <t>32348569</t>
  </si>
  <si>
    <t>Sansanni Izakaya</t>
  </si>
  <si>
    <t>332A Clayton Road</t>
  </si>
  <si>
    <t>Emc Clayton Pty Ltd</t>
  </si>
  <si>
    <t>32348577</t>
  </si>
  <si>
    <t>Kass Kass</t>
  </si>
  <si>
    <t>1 / 500 Flinders Street</t>
  </si>
  <si>
    <t>Jnk Foods Pty Ltd</t>
  </si>
  <si>
    <t>32348585</t>
  </si>
  <si>
    <t>Bathing Pavilion</t>
  </si>
  <si>
    <t>26 Esplanade</t>
  </si>
  <si>
    <t>Bathing Pavilion Pty Ltd</t>
  </si>
  <si>
    <t>32348593</t>
  </si>
  <si>
    <t>Queenie'S Restaurant &amp; Cafe</t>
  </si>
  <si>
    <t>Shop 3, 41 Coventry Street</t>
  </si>
  <si>
    <t>J &amp; Q (Vic) Pty Ltd</t>
  </si>
  <si>
    <t>32348608</t>
  </si>
  <si>
    <t>Cafe Romantica</t>
  </si>
  <si>
    <t>2123 Fifteenth St</t>
  </si>
  <si>
    <t>32348616</t>
  </si>
  <si>
    <t>Omi Wagyu</t>
  </si>
  <si>
    <t>Shop Fb183, 1341 Dandenong Rd Chadstone Shopping Centre</t>
  </si>
  <si>
    <t>Xenze Pty Ltd</t>
  </si>
  <si>
    <t>32348624</t>
  </si>
  <si>
    <t>T2, 1 Southbank Boulevarde</t>
  </si>
  <si>
    <t>Vfood Australia Pty Ltd</t>
  </si>
  <si>
    <t>32348632</t>
  </si>
  <si>
    <t>Ccg 02, 4 Star Circus</t>
  </si>
  <si>
    <t>Top One Fashion Wholesale Pty Ltd</t>
  </si>
  <si>
    <t>32348658</t>
  </si>
  <si>
    <t>Little White Duck</t>
  </si>
  <si>
    <t>Tenancy Fb 184, Chadstone Shopping Centre 1341 Dandenong Road</t>
  </si>
  <si>
    <t>Dd Chadstone Pty Ltd</t>
  </si>
  <si>
    <t>32348666</t>
  </si>
  <si>
    <t>Chieftains Fine Foods</t>
  </si>
  <si>
    <t>1549 Burwood Hwy</t>
  </si>
  <si>
    <t>Dyt Pty Ltd</t>
  </si>
  <si>
    <t>32348674</t>
  </si>
  <si>
    <t>Zsa'S Bar &amp; Continental Deli</t>
  </si>
  <si>
    <t>202 High St</t>
  </si>
  <si>
    <t>32348682</t>
  </si>
  <si>
    <t>Chapter House Coffee</t>
  </si>
  <si>
    <t>209 Flinders Lane</t>
  </si>
  <si>
    <t>The New Capitalist Pty Ltd</t>
  </si>
  <si>
    <t>32348705</t>
  </si>
  <si>
    <t>The Brick House Restaurant &amp; Bar</t>
  </si>
  <si>
    <t>17 Blackburne Square</t>
  </si>
  <si>
    <t>Cig Group Pty Ltd</t>
  </si>
  <si>
    <t>32348713</t>
  </si>
  <si>
    <t>Mitcham Social</t>
  </si>
  <si>
    <t>1 Thornton Crescent</t>
  </si>
  <si>
    <t>Ms Mitcham Pty Ltd</t>
  </si>
  <si>
    <t>32348721</t>
  </si>
  <si>
    <t>Shop F009 Brimbank Shopping Centre Corner Station Street &amp; Neale Road</t>
  </si>
  <si>
    <t>32348739</t>
  </si>
  <si>
    <t>Emerald Catering Solutions</t>
  </si>
  <si>
    <t>Unit 1B, 2B &amp; 3B 18-20 Canterbury Street</t>
  </si>
  <si>
    <t>Emerald Catering Solutions Pty Ltd</t>
  </si>
  <si>
    <t>32348747</t>
  </si>
  <si>
    <t>Stella Pizza Truganina</t>
  </si>
  <si>
    <t>Shop 5 211 Leakes Rd</t>
  </si>
  <si>
    <t>32348755</t>
  </si>
  <si>
    <t>Mr. Huxley</t>
  </si>
  <si>
    <t>425 Smith St</t>
  </si>
  <si>
    <t>32348771</t>
  </si>
  <si>
    <t>Dulce Mexican</t>
  </si>
  <si>
    <t>215-217 Parkhill Drive</t>
  </si>
  <si>
    <t>Mexico City Melbourne Pty Ltd</t>
  </si>
  <si>
    <t>32348789</t>
  </si>
  <si>
    <t>Chew Chew Cafe</t>
  </si>
  <si>
    <t>7-11 Norwood Crescent</t>
  </si>
  <si>
    <t>Fbgj Investment Holdings Pty Ltd</t>
  </si>
  <si>
    <t>32348797</t>
  </si>
  <si>
    <t>Pho Hq</t>
  </si>
  <si>
    <t>242-246 Como Parade West</t>
  </si>
  <si>
    <t>Wok In Heaven Pty Ltd</t>
  </si>
  <si>
    <t>32348802</t>
  </si>
  <si>
    <t>Los Argentinos Grill Bar</t>
  </si>
  <si>
    <t>Shop 5 129 - 133 Beach Street</t>
  </si>
  <si>
    <t>32348828</t>
  </si>
  <si>
    <t>Guzman Y Gomez Box Hill</t>
  </si>
  <si>
    <t>Tenancy 9, 249 Middleborough Road</t>
  </si>
  <si>
    <t>Rcbh Pty Ltd</t>
  </si>
  <si>
    <t>32348836</t>
  </si>
  <si>
    <t>Bettys Burgers &amp; Concrete Co. Exhibition Street</t>
  </si>
  <si>
    <t>32348844</t>
  </si>
  <si>
    <t>D.O.C. Sb Pty Ltd</t>
  </si>
  <si>
    <t>Tenancy 7, Building 3, 6 Riverside Quay</t>
  </si>
  <si>
    <t>D.O.C Sb Pty Ltd</t>
  </si>
  <si>
    <t>32348852</t>
  </si>
  <si>
    <t>Penang Butterworth House</t>
  </si>
  <si>
    <t>Shop 2, 573 Burwood Highway</t>
  </si>
  <si>
    <t>Teh House Pty Ltd</t>
  </si>
  <si>
    <t>32348878</t>
  </si>
  <si>
    <t>Shop 19-21, Lvl 1, Qv2 Cnr Lonsdale And Swanston Streets</t>
  </si>
  <si>
    <t>32348894</t>
  </si>
  <si>
    <t>Pho Xua</t>
  </si>
  <si>
    <t>267 Glenferrie Rd</t>
  </si>
  <si>
    <t>32348917</t>
  </si>
  <si>
    <t>Gold Rush Golf</t>
  </si>
  <si>
    <t>Gold Rush Mini Golf 9367C Western Hwy</t>
  </si>
  <si>
    <t>Warrenheip</t>
  </si>
  <si>
    <t>W M J Attractions Pty Ltd</t>
  </si>
  <si>
    <t>32348925</t>
  </si>
  <si>
    <t>Schnitz - South Yarra</t>
  </si>
  <si>
    <t>Como Centre Tenancy T15, 299 Toorak Road</t>
  </si>
  <si>
    <t>Schnitz - South Yarra Pty Ltd</t>
  </si>
  <si>
    <t>32348933</t>
  </si>
  <si>
    <t>Osaka Bench</t>
  </si>
  <si>
    <t>Shop 1B 289 Flinders Lane</t>
  </si>
  <si>
    <t>P &amp; A Glory Pty Ltd</t>
  </si>
  <si>
    <t>32348941</t>
  </si>
  <si>
    <t>Anda Cafe</t>
  </si>
  <si>
    <t>Ground Floor, 215 Spring Street</t>
  </si>
  <si>
    <t>Lay Food &amp; Beverage Group Pty Ltd</t>
  </si>
  <si>
    <t>32348959</t>
  </si>
  <si>
    <t>Tgi Fridays</t>
  </si>
  <si>
    <t>Tenancy 1-006, Chadstone S/C 1341 Dandenong Road</t>
  </si>
  <si>
    <t>Tgi Chadstone Pty Ltd</t>
  </si>
  <si>
    <t>32348967</t>
  </si>
  <si>
    <t>Xpress Gourmet Pizza Rye</t>
  </si>
  <si>
    <t>Unit 7, 2319 Point Nepean Road</t>
  </si>
  <si>
    <t>Maruti Nandan Investment Pty Ltd</t>
  </si>
  <si>
    <t>32348975</t>
  </si>
  <si>
    <t>Cloud9 Escapes</t>
  </si>
  <si>
    <t>111 Gavan Street</t>
  </si>
  <si>
    <t>Belky Pty Ltd</t>
  </si>
  <si>
    <t>32348983</t>
  </si>
  <si>
    <t>Rex Espresso</t>
  </si>
  <si>
    <t>Shop T 109, Camberwell Place 793 Burke Road</t>
  </si>
  <si>
    <t>Rex Espresso Pty Ltd</t>
  </si>
  <si>
    <t>32348991</t>
  </si>
  <si>
    <t>Burger Burger</t>
  </si>
  <si>
    <t>135 Union Road</t>
  </si>
  <si>
    <t>Tropical Monkey Pty Ltd</t>
  </si>
  <si>
    <t>32349002</t>
  </si>
  <si>
    <t>Hecho En Mexico Bay St Pty Ltd</t>
  </si>
  <si>
    <t>299 Bay St</t>
  </si>
  <si>
    <t>Hecho En Mexico Bay Street Pty Ltd</t>
  </si>
  <si>
    <t>32349036</t>
  </si>
  <si>
    <t>Chuckle Park</t>
  </si>
  <si>
    <t>Laneway Hub Arcade 318-322 Little Collins St</t>
  </si>
  <si>
    <t>32349044</t>
  </si>
  <si>
    <t>Schnitz - Shepparton</t>
  </si>
  <si>
    <t>124-126 Fryers St</t>
  </si>
  <si>
    <t>Silverfrost Pty Ltd</t>
  </si>
  <si>
    <t>32349086</t>
  </si>
  <si>
    <t>Mr Miller</t>
  </si>
  <si>
    <t>112 Miller St</t>
  </si>
  <si>
    <t>Nzed Holdings Pty Ltd</t>
  </si>
  <si>
    <t>32349094</t>
  </si>
  <si>
    <t>Town &amp; Country Pizza Leopold</t>
  </si>
  <si>
    <t>Gateway Plaza Leopold Shop 65 641-659 Bellarine Hwy</t>
  </si>
  <si>
    <t>Fapresto (Vic) Pty Ltd</t>
  </si>
  <si>
    <t>32349109</t>
  </si>
  <si>
    <t>Corniche</t>
  </si>
  <si>
    <t>96 River Esp</t>
  </si>
  <si>
    <t>Romeo'S Future Ventures Pty Ltd</t>
  </si>
  <si>
    <t>32349117</t>
  </si>
  <si>
    <t>Icebar Melbourne</t>
  </si>
  <si>
    <t>Federation Square Tenancy 32, The Atrium, Swanston Street</t>
  </si>
  <si>
    <t>Eskimo Five Pty Ltd</t>
  </si>
  <si>
    <t>32349133</t>
  </si>
  <si>
    <t>Northern Dumplings</t>
  </si>
  <si>
    <t>Shop 311, Forest Hill Chase 270 Canterbury Road</t>
  </si>
  <si>
    <t>Fw &amp; Jq Pty Ltd</t>
  </si>
  <si>
    <t>32349141</t>
  </si>
  <si>
    <t>Gt Chirnside Park</t>
  </si>
  <si>
    <t>Tenancy P4, Chirnside Park Shopping Centre 239-241 Maroondah Highway</t>
  </si>
  <si>
    <t>Gt Chirnside Park Pty Ltd</t>
  </si>
  <si>
    <t>32349159</t>
  </si>
  <si>
    <t>Bodrum Essendon</t>
  </si>
  <si>
    <t>51 Fletcher St</t>
  </si>
  <si>
    <t>Work Smart Not Hard Pty Ltd</t>
  </si>
  <si>
    <t>32349167</t>
  </si>
  <si>
    <t>Penny'S Bandroom</t>
  </si>
  <si>
    <t>420-428 Sydney Road</t>
  </si>
  <si>
    <t>Brunswick Pub Co Pty Ltd</t>
  </si>
  <si>
    <t>32349175</t>
  </si>
  <si>
    <t>Pizzeria Adamo</t>
  </si>
  <si>
    <t>86 Yarra St</t>
  </si>
  <si>
    <t>Pizzeria Adamo Pty Ltd</t>
  </si>
  <si>
    <t>32349183</t>
  </si>
  <si>
    <t>Wow'S Bar</t>
  </si>
  <si>
    <t>97B Smith St</t>
  </si>
  <si>
    <t>95 And 97 Smith Street Pty Ltd</t>
  </si>
  <si>
    <t>32349191</t>
  </si>
  <si>
    <t>The Sandbar Cafe Mt Eliza</t>
  </si>
  <si>
    <t>104 Mount Eliza Way</t>
  </si>
  <si>
    <t>Vav Collective Pty Ltd</t>
  </si>
  <si>
    <t>32349206</t>
  </si>
  <si>
    <t>Ccgr Investments Pty Ltd</t>
  </si>
  <si>
    <t>1017 Point Nepean Road</t>
  </si>
  <si>
    <t>32349222</t>
  </si>
  <si>
    <t>Sushi Jiro</t>
  </si>
  <si>
    <t>Fb 182 Chadstone Shopping Centre 1341 Dandenong Rd</t>
  </si>
  <si>
    <t>32349230</t>
  </si>
  <si>
    <t>Out 4 Thai</t>
  </si>
  <si>
    <t>294 Charman Road</t>
  </si>
  <si>
    <t>Out-4-Thai@Cheltenham Pty Ltd</t>
  </si>
  <si>
    <t>32349248</t>
  </si>
  <si>
    <t>Donkey Kyneton</t>
  </si>
  <si>
    <t>32349256</t>
  </si>
  <si>
    <t>Bicycle Thieves</t>
  </si>
  <si>
    <t>1 / 445 - 453 High Street</t>
  </si>
  <si>
    <t>Kt Hospitality Pty. Ltd</t>
  </si>
  <si>
    <t>32349272</t>
  </si>
  <si>
    <t>The Seasoning House</t>
  </si>
  <si>
    <t>246A Victoria St</t>
  </si>
  <si>
    <t>32349298</t>
  </si>
  <si>
    <t>1/918-928 Springvale Road</t>
  </si>
  <si>
    <t>Nandos Australia Pty Ltd</t>
  </si>
  <si>
    <t>32349311</t>
  </si>
  <si>
    <t>Fifteen Pounds</t>
  </si>
  <si>
    <t>21 Railway Pl</t>
  </si>
  <si>
    <t>Toorak Investment Pty Ltd</t>
  </si>
  <si>
    <t>32349329</t>
  </si>
  <si>
    <t>Watergardens Town Centre 399 Melton Highway</t>
  </si>
  <si>
    <t>32349337</t>
  </si>
  <si>
    <t>Sage The Buffet</t>
  </si>
  <si>
    <t>376 Keilor Road</t>
  </si>
  <si>
    <t>Psccbm Pty Ltd</t>
  </si>
  <si>
    <t>32349345</t>
  </si>
  <si>
    <t>Officine Zero</t>
  </si>
  <si>
    <t>534 Malvern Rd</t>
  </si>
  <si>
    <t>Officine Zero Pty Ltd</t>
  </si>
  <si>
    <t>32349379</t>
  </si>
  <si>
    <t>Miscellaneous Wines Pty Ltd</t>
  </si>
  <si>
    <t>300 High St</t>
  </si>
  <si>
    <t>32349387</t>
  </si>
  <si>
    <t>Supreme.J Kitchen</t>
  </si>
  <si>
    <t>G01, 198 Whitehorse Road</t>
  </si>
  <si>
    <t>K Brothers Holdings Pty Ltd</t>
  </si>
  <si>
    <t>32349395</t>
  </si>
  <si>
    <t>Mama Nuoi</t>
  </si>
  <si>
    <t>145 Nepean Hwy</t>
  </si>
  <si>
    <t>Jj Food Gourmet Enterprises Pty Ltd</t>
  </si>
  <si>
    <t>32349400</t>
  </si>
  <si>
    <t>Montano'S Patisserie</t>
  </si>
  <si>
    <t>719 &amp; 721 Mountain Hwy</t>
  </si>
  <si>
    <t>Montano'S Patisserie Pty Ltd</t>
  </si>
  <si>
    <t>32349442</t>
  </si>
  <si>
    <t>Momo &amp; Chillies</t>
  </si>
  <si>
    <t>Tenancy 10, 48 Windorah Drive</t>
  </si>
  <si>
    <t>Gorkhali &amp; Bros Pty Ltd</t>
  </si>
  <si>
    <t>32349450</t>
  </si>
  <si>
    <t>So Thai Tapas</t>
  </si>
  <si>
    <t>25-31 Peel St</t>
  </si>
  <si>
    <t>Rearn Thai Pty Ltd</t>
  </si>
  <si>
    <t>32349468</t>
  </si>
  <si>
    <t>Chip'S Loft</t>
  </si>
  <si>
    <t>116A Hopkins Street</t>
  </si>
  <si>
    <t>32349476</t>
  </si>
  <si>
    <t>Victoria One Tower, Ground Floor 452 Elizabeth Street</t>
  </si>
  <si>
    <t>Sichuan Street Food Pty Ltd</t>
  </si>
  <si>
    <t>32349515</t>
  </si>
  <si>
    <t>Geontos</t>
  </si>
  <si>
    <t>291-293 Huntingdale Road</t>
  </si>
  <si>
    <t>32349523</t>
  </si>
  <si>
    <t>Plaka Gyros</t>
  </si>
  <si>
    <t>673-681 Glenferrie Rd</t>
  </si>
  <si>
    <t>32349549</t>
  </si>
  <si>
    <t>Thai Alley, Water Gardens</t>
  </si>
  <si>
    <t>Shop R02, Watergardens Town Centre 399 Melton Highway</t>
  </si>
  <si>
    <t>Tkj2 Pty Ltd</t>
  </si>
  <si>
    <t>32349557</t>
  </si>
  <si>
    <t>Three Monkeys Mitchell</t>
  </si>
  <si>
    <t>7 Mitchell Street</t>
  </si>
  <si>
    <t>Kin 4 Pty.Ltd.</t>
  </si>
  <si>
    <t>32349565</t>
  </si>
  <si>
    <t>Hungry Eyes Fusion &amp; Bar</t>
  </si>
  <si>
    <t>201 Moreland Rd</t>
  </si>
  <si>
    <t>Mega Vision Pty Ltd</t>
  </si>
  <si>
    <t>32349573</t>
  </si>
  <si>
    <t>Mary Eats Cake</t>
  </si>
  <si>
    <t>13 Leith Rd</t>
  </si>
  <si>
    <t>Mary Eats Cake Pty Ltd</t>
  </si>
  <si>
    <t>32349581</t>
  </si>
  <si>
    <t>Hepburn General Store</t>
  </si>
  <si>
    <t>102 Main Rd</t>
  </si>
  <si>
    <t>Excel Fuel Pty Ltd</t>
  </si>
  <si>
    <t>32349599</t>
  </si>
  <si>
    <t>Shop 103 673 La Trobe St</t>
  </si>
  <si>
    <t>32349604</t>
  </si>
  <si>
    <t>Masala Bar And Grill</t>
  </si>
  <si>
    <t>Sophias Pizza And Restaurant 260 Clyde Rd</t>
  </si>
  <si>
    <t>Masala Bar And Grill Pty Ltd</t>
  </si>
  <si>
    <t>32349638</t>
  </si>
  <si>
    <t>Tumtim Thai Cuisine</t>
  </si>
  <si>
    <t>779 Pascoe Vale Rd</t>
  </si>
  <si>
    <t>32349662</t>
  </si>
  <si>
    <t>Earth Wind And Flour</t>
  </si>
  <si>
    <t>9-11 Ormond Road</t>
  </si>
  <si>
    <t>The Victorian Village Pty Ltd</t>
  </si>
  <si>
    <t>32349670</t>
  </si>
  <si>
    <t>558 Sydney Road</t>
  </si>
  <si>
    <t>32349696</t>
  </si>
  <si>
    <t>Thai Cottage</t>
  </si>
  <si>
    <t>32349701</t>
  </si>
  <si>
    <t>Bentwood Cafe</t>
  </si>
  <si>
    <t>237-253 Napier St</t>
  </si>
  <si>
    <t>Traffic Factor Pty Ltd</t>
  </si>
  <si>
    <t>32349719</t>
  </si>
  <si>
    <t>Cha Ching Eatery</t>
  </si>
  <si>
    <t>T3, 348 Flinders Lane Melbourne Cbd</t>
  </si>
  <si>
    <t>L Man K Pty Ltd</t>
  </si>
  <si>
    <t>32349727</t>
  </si>
  <si>
    <t>826 Glenferrie Rd</t>
  </si>
  <si>
    <t>Colourful Hawthorn Pty Ltd</t>
  </si>
  <si>
    <t>32349735</t>
  </si>
  <si>
    <t>Okami Cranbourne West</t>
  </si>
  <si>
    <t>85 Everlasting Bvd</t>
  </si>
  <si>
    <t>Runze Pty Ltd</t>
  </si>
  <si>
    <t>32349751</t>
  </si>
  <si>
    <t>Nice Buns By Yomg</t>
  </si>
  <si>
    <t>260 Clyde Road</t>
  </si>
  <si>
    <t>The Yo My Company Pty Ltd</t>
  </si>
  <si>
    <t>32349777</t>
  </si>
  <si>
    <t>Guzman Y Gomez Eastland</t>
  </si>
  <si>
    <t>Tenancy 2052 Eastland S/Centre 175 Maroondah Highway</t>
  </si>
  <si>
    <t>Rcel Pty Limited</t>
  </si>
  <si>
    <t>32349785</t>
  </si>
  <si>
    <t>Hoo-Gah</t>
  </si>
  <si>
    <t>Shop 35, Bendigo Bank Central 3 Mitchell Street</t>
  </si>
  <si>
    <t>Twocatsonedog Pty Ltd</t>
  </si>
  <si>
    <t>32349808</t>
  </si>
  <si>
    <t>Tamura Sake And Tapas</t>
  </si>
  <si>
    <t>Unit 1 43 Gertrude St</t>
  </si>
  <si>
    <t>32349816</t>
  </si>
  <si>
    <t>Currajong Wine</t>
  </si>
  <si>
    <t>497 Tooronga Road</t>
  </si>
  <si>
    <t>32349824</t>
  </si>
  <si>
    <t>Bay View Bar &amp; Grill</t>
  </si>
  <si>
    <t>Shop 2, 6-8 Eastern Beach Road</t>
  </si>
  <si>
    <t>Geelong Waterfront Seafood &amp; Grill Restaurant Pty Ltd</t>
  </si>
  <si>
    <t>32349832</t>
  </si>
  <si>
    <t>Gum Collingwood</t>
  </si>
  <si>
    <t>173 Johnston St</t>
  </si>
  <si>
    <t>Gum Holdings Pty. Ltd..</t>
  </si>
  <si>
    <t>32349858</t>
  </si>
  <si>
    <t>Chino &amp; Co</t>
  </si>
  <si>
    <t>457 Balcombe Road</t>
  </si>
  <si>
    <t>Roseland Australia Pty Ltd</t>
  </si>
  <si>
    <t>32349866</t>
  </si>
  <si>
    <t>Jack The Geezer</t>
  </si>
  <si>
    <t>99 Canterbury Road</t>
  </si>
  <si>
    <t>Fortune 7 Pty Ltd</t>
  </si>
  <si>
    <t>32349874</t>
  </si>
  <si>
    <t>Drive</t>
  </si>
  <si>
    <t>227 Grant Street</t>
  </si>
  <si>
    <t>Sl Burgess Investments Pty Ltd</t>
  </si>
  <si>
    <t>32349882</t>
  </si>
  <si>
    <t>Lagotto</t>
  </si>
  <si>
    <t>1 York Street North Fitzroy</t>
  </si>
  <si>
    <t>Lagotto Restaurant Pty Ltd</t>
  </si>
  <si>
    <t>32349905</t>
  </si>
  <si>
    <t>Isshin Ramen Bar</t>
  </si>
  <si>
    <t>Level 1 349 Elizabeth Street</t>
  </si>
  <si>
    <t>Great Asian Food Pty Ltd</t>
  </si>
  <si>
    <t>32349913</t>
  </si>
  <si>
    <t>Gokotta Kaffe</t>
  </si>
  <si>
    <t>1 Village St</t>
  </si>
  <si>
    <t>Gingil Pty Ltd</t>
  </si>
  <si>
    <t>32349921</t>
  </si>
  <si>
    <t>Shinya Ramen &amp; Bar</t>
  </si>
  <si>
    <t>Shop 1 132-138 Colac Rd</t>
  </si>
  <si>
    <t>Shinya Japanese Group Pty Ltd</t>
  </si>
  <si>
    <t>32349939</t>
  </si>
  <si>
    <t>Pizzarium</t>
  </si>
  <si>
    <t>Shop 10 Level 4 744 Bourke St</t>
  </si>
  <si>
    <t>Viyonaarix Pty Ltd</t>
  </si>
  <si>
    <t>32349955</t>
  </si>
  <si>
    <t>Grind House Cafe</t>
  </si>
  <si>
    <t>769 Glen Huntly Road</t>
  </si>
  <si>
    <t>32349971</t>
  </si>
  <si>
    <t>2 Fat Greeks</t>
  </si>
  <si>
    <t>8-10 Napier St</t>
  </si>
  <si>
    <t>2Fg Holdings Pty Ltd</t>
  </si>
  <si>
    <t>32349989</t>
  </si>
  <si>
    <t>Sushi &amp; Dumpling House</t>
  </si>
  <si>
    <t>Shop 13, 9 - 65 High Street Belmont Village Shopping Centre</t>
  </si>
  <si>
    <t>Sushi &amp; Dumpling House Pty Ltd</t>
  </si>
  <si>
    <t>32349997</t>
  </si>
  <si>
    <t>The Farm Cafe At The Collingwood Childrens Farm</t>
  </si>
  <si>
    <t>18 St Heliers Street</t>
  </si>
  <si>
    <t>Hay Events Pty Ltd</t>
  </si>
  <si>
    <t>32350003</t>
  </si>
  <si>
    <t>The Hellenic House Project</t>
  </si>
  <si>
    <t>515 Highett Road</t>
  </si>
  <si>
    <t>Levendithes Pty Ltd</t>
  </si>
  <si>
    <t>32350037</t>
  </si>
  <si>
    <t>Springmont Meat &amp; Wine</t>
  </si>
  <si>
    <t>36 Newquay Prom</t>
  </si>
  <si>
    <t>Qv One Pty Ltd</t>
  </si>
  <si>
    <t>32350045</t>
  </si>
  <si>
    <t>Lost Mexican</t>
  </si>
  <si>
    <t>Lost Mexican Bunyip Pty Ltd</t>
  </si>
  <si>
    <t>32350053</t>
  </si>
  <si>
    <t>Mama Tan'S Private Kitchen</t>
  </si>
  <si>
    <t>106 Hopkins Street</t>
  </si>
  <si>
    <t>Py Nature Pty Ltd</t>
  </si>
  <si>
    <t>32350061</t>
  </si>
  <si>
    <t>Yarra Glen Cafe</t>
  </si>
  <si>
    <t>Unit 7 36 Bell St</t>
  </si>
  <si>
    <t>Prasert Family Group Pty Ltd</t>
  </si>
  <si>
    <t>32350079</t>
  </si>
  <si>
    <t>Chotto Motto</t>
  </si>
  <si>
    <t>287 Wellington Street</t>
  </si>
  <si>
    <t>Tomo Jones Pty Ltd</t>
  </si>
  <si>
    <t>32350118</t>
  </si>
  <si>
    <t>Shop Cw F05, The District Docklands Entertainment Crn Observation Dr &amp; Waterfront Way</t>
  </si>
  <si>
    <t>32350134</t>
  </si>
  <si>
    <t>42 Ferguson Street</t>
  </si>
  <si>
    <t>Excel Forty Two Pty Ltd</t>
  </si>
  <si>
    <t>32350142</t>
  </si>
  <si>
    <t>Rjm'S Wine Bar</t>
  </si>
  <si>
    <t>95 Mair St E</t>
  </si>
  <si>
    <t>32350150</t>
  </si>
  <si>
    <t>Bar Clara</t>
  </si>
  <si>
    <t>Shop 5 85-87 Little Bourke Street</t>
  </si>
  <si>
    <t>Tinker Tailor Bar Pty Ltd</t>
  </si>
  <si>
    <t>32350168</t>
  </si>
  <si>
    <t>Coe &amp; Coe</t>
  </si>
  <si>
    <t>25 Stephenson Street</t>
  </si>
  <si>
    <t>Coe &amp; Coe Pty Ltd</t>
  </si>
  <si>
    <t>32350176</t>
  </si>
  <si>
    <t>Escagrill Seafood &amp; Oyster Bar</t>
  </si>
  <si>
    <t>650 Mount Alexander Road</t>
  </si>
  <si>
    <t>Esca Pty Ltd</t>
  </si>
  <si>
    <t>32350192</t>
  </si>
  <si>
    <t>Fifty Acres Richmond</t>
  </si>
  <si>
    <t>65 Bridge Rd</t>
  </si>
  <si>
    <t>G Constant Holdings Pty Ltd</t>
  </si>
  <si>
    <t>32350215</t>
  </si>
  <si>
    <t>Curry Kicks</t>
  </si>
  <si>
    <t>Unit 5 37 The Concord</t>
  </si>
  <si>
    <t>Lbsb &amp; Uhaas Pty Ltd</t>
  </si>
  <si>
    <t>32350231</t>
  </si>
  <si>
    <t>Kelp San Remo</t>
  </si>
  <si>
    <t>141 Marine Pde</t>
  </si>
  <si>
    <t>32350257</t>
  </si>
  <si>
    <t>Tantra Indian Restaurant</t>
  </si>
  <si>
    <t>Shop 7, 256 Blackburn Road</t>
  </si>
  <si>
    <t>Guruom Pty Ltd</t>
  </si>
  <si>
    <t>32350273</t>
  </si>
  <si>
    <t>James South Melbourne</t>
  </si>
  <si>
    <t>Unit 1 323 Clarendon St</t>
  </si>
  <si>
    <t>James South Melbourne Pty Ltd</t>
  </si>
  <si>
    <t>32350281</t>
  </si>
  <si>
    <t>Jokbal King</t>
  </si>
  <si>
    <t>635 Centre Rd</t>
  </si>
  <si>
    <t>Trj Group Pty Ltd</t>
  </si>
  <si>
    <t>32350304</t>
  </si>
  <si>
    <t>The Espressonist</t>
  </si>
  <si>
    <t>108 River Esplanade</t>
  </si>
  <si>
    <t>The Espressonist Pty Ltd</t>
  </si>
  <si>
    <t>32350312</t>
  </si>
  <si>
    <t>Creature Bar</t>
  </si>
  <si>
    <t>140 Lygon St</t>
  </si>
  <si>
    <t>Bland Hospitality Pty Ltd</t>
  </si>
  <si>
    <t>32350346</t>
  </si>
  <si>
    <t>A Fan'S Notes</t>
  </si>
  <si>
    <t>915 High St</t>
  </si>
  <si>
    <t>32350362</t>
  </si>
  <si>
    <t>Penny Lane Island Cafe</t>
  </si>
  <si>
    <t>Shop 4 22 Thompson Avenue</t>
  </si>
  <si>
    <t>Penny Lane Island Cafe Pty Ltd</t>
  </si>
  <si>
    <t>32350370</t>
  </si>
  <si>
    <t>Peachy Keen Bar</t>
  </si>
  <si>
    <t>Rear 82-84 Ferguson Street</t>
  </si>
  <si>
    <t>Positive Things Pty Ltd</t>
  </si>
  <si>
    <t>32350388</t>
  </si>
  <si>
    <t>Chang Noi</t>
  </si>
  <si>
    <t>64B The Terrace</t>
  </si>
  <si>
    <t>32350401</t>
  </si>
  <si>
    <t>Qin Dynasty</t>
  </si>
  <si>
    <t>271 Huntingdale Road</t>
  </si>
  <si>
    <t>Aoxing.Dadongbei Pty Ltd</t>
  </si>
  <si>
    <t>32350419</t>
  </si>
  <si>
    <t>New Jaffa</t>
  </si>
  <si>
    <t>32 Stanley Street</t>
  </si>
  <si>
    <t>Mash Hummus Bar Pty. Ltd.</t>
  </si>
  <si>
    <t>32350427</t>
  </si>
  <si>
    <t>Master Lanzhou Noodle Bar South Yarra</t>
  </si>
  <si>
    <t>Shop 2 199 Toorak Rd</t>
  </si>
  <si>
    <t>Lg Infinity Pty Ltd</t>
  </si>
  <si>
    <t>32350443</t>
  </si>
  <si>
    <t>Founders &amp; Co</t>
  </si>
  <si>
    <t>77 Station Lake Rd</t>
  </si>
  <si>
    <t>Founders &amp; Co Pty Ltd</t>
  </si>
  <si>
    <t>32350451</t>
  </si>
  <si>
    <t>Grounds Of Society</t>
  </si>
  <si>
    <t>45 Malop Street</t>
  </si>
  <si>
    <t>Gos Geelong Pty Ltd</t>
  </si>
  <si>
    <t>32350469</t>
  </si>
  <si>
    <t>Tt Leasing</t>
  </si>
  <si>
    <t>Shop Ce, F01-02, District Docklands L1,1-2 Star Circus,440 Docklands Dv</t>
  </si>
  <si>
    <t>Tt Leasing Pty Ltd</t>
  </si>
  <si>
    <t>32350485</t>
  </si>
  <si>
    <t>Flavor Of India</t>
  </si>
  <si>
    <t>60 Brice Avenue</t>
  </si>
  <si>
    <t>32350516</t>
  </si>
  <si>
    <t>132 Eighth Street</t>
  </si>
  <si>
    <t>32350532</t>
  </si>
  <si>
    <t>The Schaller Studio</t>
  </si>
  <si>
    <t>Corner Lucan &amp; Bayne Streets</t>
  </si>
  <si>
    <t>The Schaller Studio Pty Ltd</t>
  </si>
  <si>
    <t>32350540</t>
  </si>
  <si>
    <t>Chur Thai Restaurant</t>
  </si>
  <si>
    <t>Unit 6 1 Sanctuary Rd</t>
  </si>
  <si>
    <t>Survor 2018 Pty Ltd</t>
  </si>
  <si>
    <t>32350558</t>
  </si>
  <si>
    <t>Queens Event Space</t>
  </si>
  <si>
    <t>153 Dorcas Street</t>
  </si>
  <si>
    <t>Canic And Co Pty Ltd</t>
  </si>
  <si>
    <t>32350582</t>
  </si>
  <si>
    <t>Pride Of Our Footscray Community Bar</t>
  </si>
  <si>
    <t>Level 1 86-88 Hopkins Street</t>
  </si>
  <si>
    <t>Pride Of Our Footscray Community Bar Pty Ltd</t>
  </si>
  <si>
    <t>32350590</t>
  </si>
  <si>
    <t>Thai Basil</t>
  </si>
  <si>
    <t>41 Darlot St</t>
  </si>
  <si>
    <t>Thai Basil Pty Ltd</t>
  </si>
  <si>
    <t>32350605</t>
  </si>
  <si>
    <t>Naum Bbq</t>
  </si>
  <si>
    <t>Tenancy 13 &amp; 14, 48 Windorah Drive</t>
  </si>
  <si>
    <t>Naum Bbq Pty Ltd</t>
  </si>
  <si>
    <t>32350613</t>
  </si>
  <si>
    <t>Fukutontei Ramen (Docklands)</t>
  </si>
  <si>
    <t>Shop Cw G15, 440 Docklands Drive</t>
  </si>
  <si>
    <t>Frd Group Pty Ltd</t>
  </si>
  <si>
    <t>32350621</t>
  </si>
  <si>
    <t>Food Factory@ Uws</t>
  </si>
  <si>
    <t>23-29 Rose Lane</t>
  </si>
  <si>
    <t>Crystal Jade Holdings Pty Ltd</t>
  </si>
  <si>
    <t>32350639</t>
  </si>
  <si>
    <t>Chilli Kingdom</t>
  </si>
  <si>
    <t>32 Koornang Road</t>
  </si>
  <si>
    <t>Chilli Kingdom Pty Ltd</t>
  </si>
  <si>
    <t>32350655</t>
  </si>
  <si>
    <t>207 Hampshire Rd</t>
  </si>
  <si>
    <t>32350663</t>
  </si>
  <si>
    <t>Duck Inn - Mt Buller</t>
  </si>
  <si>
    <t>18 Goal Post Road</t>
  </si>
  <si>
    <t>Harclaw Pty Ltd</t>
  </si>
  <si>
    <t>32350671</t>
  </si>
  <si>
    <t>Sumi Bar Pty Ltd</t>
  </si>
  <si>
    <t>47 Gheringhap St</t>
  </si>
  <si>
    <t>32350702</t>
  </si>
  <si>
    <t>Touche Hombre</t>
  </si>
  <si>
    <t>Shop 2, 233 Lonsdale Street</t>
  </si>
  <si>
    <t>32350710</t>
  </si>
  <si>
    <t>Yummy Bar Hampton</t>
  </si>
  <si>
    <t>Unit 1, 532-542 Hampton Street</t>
  </si>
  <si>
    <t>Harkeerat Singh Pty Ltd</t>
  </si>
  <si>
    <t>32350728</t>
  </si>
  <si>
    <t>Aroma Coffee House &amp; Eatery</t>
  </si>
  <si>
    <t>Shop 15-16, 30 Howitt Avenue</t>
  </si>
  <si>
    <t>The Roamin Empire Pty Ltd</t>
  </si>
  <si>
    <t>32350736</t>
  </si>
  <si>
    <t>Scarface Pizzeria</t>
  </si>
  <si>
    <t>371A High Street</t>
  </si>
  <si>
    <t>Vhp Food Pty Ltd</t>
  </si>
  <si>
    <t>32350752</t>
  </si>
  <si>
    <t>The Vines On Avon</t>
  </si>
  <si>
    <t>446 Stratford-Maffra Rd</t>
  </si>
  <si>
    <t>32350786</t>
  </si>
  <si>
    <t>Billys Junction</t>
  </si>
  <si>
    <t>Shop 1 1435 Plenty Road</t>
  </si>
  <si>
    <t>Bj Mernda Pty Ltd</t>
  </si>
  <si>
    <t>32350809</t>
  </si>
  <si>
    <t>Sushi Hub Elizabeth 2</t>
  </si>
  <si>
    <t>475 Elizabeth Street</t>
  </si>
  <si>
    <t>Elizabeth Fresh Food Pty Ltd</t>
  </si>
  <si>
    <t>32350817</t>
  </si>
  <si>
    <t>Priya Indian Cuisine Caroline Springs</t>
  </si>
  <si>
    <t>15/11 Commercial Road</t>
  </si>
  <si>
    <t>32350833</t>
  </si>
  <si>
    <t>Ronni'S Restaurant</t>
  </si>
  <si>
    <t>103 - 105 Graham St</t>
  </si>
  <si>
    <t>Lannijake Pty Ltd</t>
  </si>
  <si>
    <t>32350841</t>
  </si>
  <si>
    <t>Pizza Strada &amp; Bar</t>
  </si>
  <si>
    <t>Unit 3A 58 Outlook Dr</t>
  </si>
  <si>
    <t>32350859</t>
  </si>
  <si>
    <t>Tetto Di Carolina</t>
  </si>
  <si>
    <t>First Floor, 48 Toorak Road</t>
  </si>
  <si>
    <t>Tetto Di Carolina Pty Ltd</t>
  </si>
  <si>
    <t>32350867</t>
  </si>
  <si>
    <t>St Ali</t>
  </si>
  <si>
    <t>Tenancy F&amp;B, E22 Terminal 2</t>
  </si>
  <si>
    <t>32350875</t>
  </si>
  <si>
    <t>Patiala House- A Punjabi Curry Point</t>
  </si>
  <si>
    <t>Unit 4 1 Sanctuary Road</t>
  </si>
  <si>
    <t>Jkbr Pty Yltd</t>
  </si>
  <si>
    <t>32350883</t>
  </si>
  <si>
    <t>Bubbly Beans Cafe</t>
  </si>
  <si>
    <t>413A Nepean Highway</t>
  </si>
  <si>
    <t>32350891</t>
  </si>
  <si>
    <t>Deoro &amp; Co</t>
  </si>
  <si>
    <t>66A Deoro Pde</t>
  </si>
  <si>
    <t>32350906</t>
  </si>
  <si>
    <t>Kentro Cafe</t>
  </si>
  <si>
    <t>27-29 Eaton Mall</t>
  </si>
  <si>
    <t>Cg Oakleigh Pty Ltd</t>
  </si>
  <si>
    <t>32350930</t>
  </si>
  <si>
    <t>Tommy Tucker'S Fish &amp; Burgers</t>
  </si>
  <si>
    <t>143 Acland Street</t>
  </si>
  <si>
    <t>Acland Saltwater Pty Ltd</t>
  </si>
  <si>
    <t>32350948</t>
  </si>
  <si>
    <t>Chicken Central</t>
  </si>
  <si>
    <t>Jimmark Pty Ltd</t>
  </si>
  <si>
    <t>32350956</t>
  </si>
  <si>
    <t>A'Mare - Cucina Bar</t>
  </si>
  <si>
    <t>2839 Point Nepean Rd</t>
  </si>
  <si>
    <t>Capatosta Group Pty Ltd</t>
  </si>
  <si>
    <t>32350964</t>
  </si>
  <si>
    <t>105A Victoria St</t>
  </si>
  <si>
    <t>Excel One Zero Five Pty Ltd</t>
  </si>
  <si>
    <t>32350972</t>
  </si>
  <si>
    <t>38 South Cafe Bar</t>
  </si>
  <si>
    <t>Shop 1, 131 Nepean Highway</t>
  </si>
  <si>
    <t>Crystal Shores Seaford Pty Ltd</t>
  </si>
  <si>
    <t>32350980</t>
  </si>
  <si>
    <t>Mama Le'S Street Food</t>
  </si>
  <si>
    <t>31 Stubbs Street</t>
  </si>
  <si>
    <t>Mama Le'S Street Food Pty Ltd</t>
  </si>
  <si>
    <t>32350998</t>
  </si>
  <si>
    <t>Apollo Inn</t>
  </si>
  <si>
    <t>Mcdonald House 165 Flinders Lane</t>
  </si>
  <si>
    <t>The Cavendish Dark Horse Pty Ltd</t>
  </si>
  <si>
    <t>32351009</t>
  </si>
  <si>
    <t>Blue Bamboo Restaurant</t>
  </si>
  <si>
    <t>156 Churchill Avenue</t>
  </si>
  <si>
    <t>Tt Nguyen Pty Ltd</t>
  </si>
  <si>
    <t>32351017</t>
  </si>
  <si>
    <t>Northeast Bbq</t>
  </si>
  <si>
    <t>383 Clayton Road</t>
  </si>
  <si>
    <t>Australia Lucky Wonder Pty Ltd</t>
  </si>
  <si>
    <t>32351059</t>
  </si>
  <si>
    <t>Xplosions Bar &amp; Bowl</t>
  </si>
  <si>
    <t>22-42 Mckenzie St</t>
  </si>
  <si>
    <t>Xplosions Bar &amp; Bowl (Vic) Pty Ltd</t>
  </si>
  <si>
    <t>32351067</t>
  </si>
  <si>
    <t>Shawcross Pizza Joint</t>
  </si>
  <si>
    <t>324 Brunswick St</t>
  </si>
  <si>
    <t>Ausarianca Pty Ltd</t>
  </si>
  <si>
    <t>32351083</t>
  </si>
  <si>
    <t>Levels 23 &amp; 24 8 Exhibition Street</t>
  </si>
  <si>
    <t>32351091</t>
  </si>
  <si>
    <t>Piano On High</t>
  </si>
  <si>
    <t>211A High Street</t>
  </si>
  <si>
    <t>Simon Ross Alexander</t>
  </si>
  <si>
    <t>32351114</t>
  </si>
  <si>
    <t>Ondo City</t>
  </si>
  <si>
    <t>Tenancy 2 109-115 Little Lonsdale Street</t>
  </si>
  <si>
    <t>Kye Bros Pty Ltd</t>
  </si>
  <si>
    <t>32351130</t>
  </si>
  <si>
    <t>Kiss Ass Burgers</t>
  </si>
  <si>
    <t>288 High Street</t>
  </si>
  <si>
    <t>32351156</t>
  </si>
  <si>
    <t>Ryrie Street Property Investments</t>
  </si>
  <si>
    <t>126 Ryrie St</t>
  </si>
  <si>
    <t>Facer Richard</t>
  </si>
  <si>
    <t>32351164</t>
  </si>
  <si>
    <t>Gami Pointcook</t>
  </si>
  <si>
    <t>Restaurant 35/300 Point Cook Road Sanctuary Lakes Shopping Centre</t>
  </si>
  <si>
    <t>Dj Life Pty Ltd</t>
  </si>
  <si>
    <t>32351172</t>
  </si>
  <si>
    <t>Ordain Bistro</t>
  </si>
  <si>
    <t>8 Station St</t>
  </si>
  <si>
    <t>Salty Mango Hospitality Pty Ltd</t>
  </si>
  <si>
    <t>32351180</t>
  </si>
  <si>
    <t>617 Station St</t>
  </si>
  <si>
    <t>Fuwei Pty Ltd</t>
  </si>
  <si>
    <t>32351211</t>
  </si>
  <si>
    <t>Dish &amp; Spoon</t>
  </si>
  <si>
    <t>122 Highfield Road</t>
  </si>
  <si>
    <t>F &amp; E Coffee Bars Pty Ltd</t>
  </si>
  <si>
    <t>32351253</t>
  </si>
  <si>
    <t>Pelicana Fried Chicken And Beer</t>
  </si>
  <si>
    <t>5C, Shop G5, 163 Franklin Street</t>
  </si>
  <si>
    <t>Pelicana Fried Chicken Pty Ltd</t>
  </si>
  <si>
    <t>32351261</t>
  </si>
  <si>
    <t>Sergy Boy</t>
  </si>
  <si>
    <t>Tenancy 1 &amp; 2 691 Collins Street</t>
  </si>
  <si>
    <t>Sargon House Of Coffee Pty Ltd</t>
  </si>
  <si>
    <t>32351279</t>
  </si>
  <si>
    <t>Littlefoot Bar</t>
  </si>
  <si>
    <t>223 Barkly St</t>
  </si>
  <si>
    <t>Chapeau Rouge Pty Ltd</t>
  </si>
  <si>
    <t>32351287</t>
  </si>
  <si>
    <t>Viet Thanh Ktv</t>
  </si>
  <si>
    <t>272-276 Hampshire Rd</t>
  </si>
  <si>
    <t>Viet Thanh Karaoke Restaurant Pty Ltd</t>
  </si>
  <si>
    <t>32351295</t>
  </si>
  <si>
    <t>Omnia Bistro &amp; Bar</t>
  </si>
  <si>
    <t>Tenancy 18, Ground Floor 241 &amp; 257 Toorak Rd And 625 Chapel Street</t>
  </si>
  <si>
    <t>Lk Hospitality Pty Ltd</t>
  </si>
  <si>
    <t>32351300</t>
  </si>
  <si>
    <t>Captain Hooked</t>
  </si>
  <si>
    <t>94 Mountjoy Parade</t>
  </si>
  <si>
    <t>Shell Intlex Pty Ltd</t>
  </si>
  <si>
    <t>32351318</t>
  </si>
  <si>
    <t>Stamford Park Homestead Rowville</t>
  </si>
  <si>
    <t>8 Emmeline Row</t>
  </si>
  <si>
    <t>Jose Hospitality Pty Ltd</t>
  </si>
  <si>
    <t>32351334</t>
  </si>
  <si>
    <t>Tian38</t>
  </si>
  <si>
    <t>Tenancy 4, 350 Flinders Lane</t>
  </si>
  <si>
    <t>Verve Hospitality Pty Ltd</t>
  </si>
  <si>
    <t>32351350</t>
  </si>
  <si>
    <t>A2B Melbourne</t>
  </si>
  <si>
    <t>Tenancy 3 Ouson Plaza 754-768 Princes Highway</t>
  </si>
  <si>
    <t>Ai Foods Pty Ltd</t>
  </si>
  <si>
    <t>32351368</t>
  </si>
  <si>
    <t>Babaji'S Kitchen</t>
  </si>
  <si>
    <t>Shop 1 &amp; Shop 2 1644 Burwood Hwy</t>
  </si>
  <si>
    <t>Cromkamil Pty. Ltd.</t>
  </si>
  <si>
    <t>32351384</t>
  </si>
  <si>
    <t>Belly Q</t>
  </si>
  <si>
    <t>354 Smith Street</t>
  </si>
  <si>
    <t>Rolls Mix Pty Ltd</t>
  </si>
  <si>
    <t>32351392</t>
  </si>
  <si>
    <t>Eazy Peazy</t>
  </si>
  <si>
    <t>108 Swan Street</t>
  </si>
  <si>
    <t>Kaleida Hospitality Group Pty Ltd</t>
  </si>
  <si>
    <t>32351407</t>
  </si>
  <si>
    <t>Alencia</t>
  </si>
  <si>
    <t>39 Princes Highway</t>
  </si>
  <si>
    <t>Alencia Pty Ltd</t>
  </si>
  <si>
    <t>32351423</t>
  </si>
  <si>
    <t>Merchants Guild</t>
  </si>
  <si>
    <t>680 Centre Road</t>
  </si>
  <si>
    <t>32351473</t>
  </si>
  <si>
    <t>Embers Grill &amp; Burger</t>
  </si>
  <si>
    <t>148 Canterbury Rd</t>
  </si>
  <si>
    <t>Praisepsalm Pty Ltd</t>
  </si>
  <si>
    <t>32351481</t>
  </si>
  <si>
    <t>Haiku Cafe</t>
  </si>
  <si>
    <t>1161 Toorak Road</t>
  </si>
  <si>
    <t>Honour Bros Pty Ltd</t>
  </si>
  <si>
    <t>32351499</t>
  </si>
  <si>
    <t>Project 281</t>
  </si>
  <si>
    <t>279-281 Albert Street</t>
  </si>
  <si>
    <t>32351504</t>
  </si>
  <si>
    <t>Twenty20 Tapas &amp; Restaurant</t>
  </si>
  <si>
    <t>25A Moore Street</t>
  </si>
  <si>
    <t>32351520</t>
  </si>
  <si>
    <t>Top Of The Hill</t>
  </si>
  <si>
    <t>208 High Street</t>
  </si>
  <si>
    <t>208 High Pty Ltd</t>
  </si>
  <si>
    <t>32351538</t>
  </si>
  <si>
    <t>Oishii On Wheels</t>
  </si>
  <si>
    <t>84 Pall Mall</t>
  </si>
  <si>
    <t>32351554</t>
  </si>
  <si>
    <t>Star Turn</t>
  </si>
  <si>
    <t>6/642 Doncaster Road</t>
  </si>
  <si>
    <t>32351570</t>
  </si>
  <si>
    <t>La Chanh</t>
  </si>
  <si>
    <t>258B Victoria St</t>
  </si>
  <si>
    <t>La Chanh Pty Ltd</t>
  </si>
  <si>
    <t>32351588</t>
  </si>
  <si>
    <t>Soul Sisters Cafe</t>
  </si>
  <si>
    <t>9 Mackey St</t>
  </si>
  <si>
    <t>32351596</t>
  </si>
  <si>
    <t>Kasba Indian Restaurant</t>
  </si>
  <si>
    <t>451 Leakes Rd</t>
  </si>
  <si>
    <t>Lalit Vic Pty Ltd</t>
  </si>
  <si>
    <t>32351601</t>
  </si>
  <si>
    <t>Issan Thai Street Food</t>
  </si>
  <si>
    <t>14-16 Paisley St</t>
  </si>
  <si>
    <t>Sawok &amp; Vella Pty Ltd</t>
  </si>
  <si>
    <t>32351619</t>
  </si>
  <si>
    <t>Howitt House</t>
  </si>
  <si>
    <t>Kiosk Lobby 1 Collins Street</t>
  </si>
  <si>
    <t>Howitt House Pty Ltd</t>
  </si>
  <si>
    <t>32351627</t>
  </si>
  <si>
    <t>Benny &amp; Me Cafe</t>
  </si>
  <si>
    <t>25-27 Rose St</t>
  </si>
  <si>
    <t>Petalios Pty Ltd</t>
  </si>
  <si>
    <t>32351635</t>
  </si>
  <si>
    <t>Tio Tapas</t>
  </si>
  <si>
    <t>Shop 4, 16-20 Main Street</t>
  </si>
  <si>
    <t>32351643</t>
  </si>
  <si>
    <t>The Spicy Duck</t>
  </si>
  <si>
    <t>Unit 1 143 Marine Parade</t>
  </si>
  <si>
    <t>32351685</t>
  </si>
  <si>
    <t>Mr Ramen San 2</t>
  </si>
  <si>
    <t>344 Little Bourke Street</t>
  </si>
  <si>
    <t>Mega 28 Pty Ltd</t>
  </si>
  <si>
    <t>32351693</t>
  </si>
  <si>
    <t>Dimicks Cafe</t>
  </si>
  <si>
    <t>14 Boronia Rd</t>
  </si>
  <si>
    <t>Weipeng Nominees Pty Ltd</t>
  </si>
  <si>
    <t>32351708</t>
  </si>
  <si>
    <t>Common Room Co.</t>
  </si>
  <si>
    <t>257 Alma Road</t>
  </si>
  <si>
    <t>Emerald On Mollison Pty Ltd</t>
  </si>
  <si>
    <t>32351716</t>
  </si>
  <si>
    <t>St Hilda'S College Limited</t>
  </si>
  <si>
    <t>19 - 27 College Crescent</t>
  </si>
  <si>
    <t>32351724</t>
  </si>
  <si>
    <t>Burground</t>
  </si>
  <si>
    <t>84 Puckle Street</t>
  </si>
  <si>
    <t>Martin &amp; Millie Pty Ltd</t>
  </si>
  <si>
    <t>32351732</t>
  </si>
  <si>
    <t>Olive Lane</t>
  </si>
  <si>
    <t>69 Doncaster Road</t>
  </si>
  <si>
    <t>Ol (Vic) Trading Pty Ltd</t>
  </si>
  <si>
    <t>32351740</t>
  </si>
  <si>
    <t>Park</t>
  </si>
  <si>
    <t>132-138 Little Bourke Street</t>
  </si>
  <si>
    <t>Captain Obvious Pty Ltd</t>
  </si>
  <si>
    <t>32351774</t>
  </si>
  <si>
    <t>Belcibo &amp; Co</t>
  </si>
  <si>
    <t>129 Fryers Street</t>
  </si>
  <si>
    <t>B. Amodio Pty Ltd</t>
  </si>
  <si>
    <t>32351790</t>
  </si>
  <si>
    <t>3 Little Pigs Restaurant Cafe &amp; Wine Bar</t>
  </si>
  <si>
    <t>Shop 1 30A Aitken Street</t>
  </si>
  <si>
    <t>32351813</t>
  </si>
  <si>
    <t>Bincho Boss</t>
  </si>
  <si>
    <t>383-385 Little Bourke St</t>
  </si>
  <si>
    <t>Shori Group Pty. Ltd.</t>
  </si>
  <si>
    <t>32351821</t>
  </si>
  <si>
    <t>Gourmet Kitchen Restaurant</t>
  </si>
  <si>
    <t>14 Margaret St</t>
  </si>
  <si>
    <t>Gourmet Kitchen Food Store Pty Ltd</t>
  </si>
  <si>
    <t>32351839</t>
  </si>
  <si>
    <t>Chilli Bites Indian Restaurant</t>
  </si>
  <si>
    <t>Unit 4 55 Smith St</t>
  </si>
  <si>
    <t>D.D. Sharma &amp; Sons Pty Ltd</t>
  </si>
  <si>
    <t>32351855</t>
  </si>
  <si>
    <t>Top Dogs Diner</t>
  </si>
  <si>
    <t>2-4 Margaret St</t>
  </si>
  <si>
    <t>Big Dogs Diner Pty Ltd</t>
  </si>
  <si>
    <t>32351871</t>
  </si>
  <si>
    <t>Rising Embers</t>
  </si>
  <si>
    <t>Level 1, 139 Little Bourke Street</t>
  </si>
  <si>
    <t>July Fire Pty Ltd</t>
  </si>
  <si>
    <t>32351889</t>
  </si>
  <si>
    <t>Bar Blanco</t>
  </si>
  <si>
    <t>Ground Floor 102 Chapel Street</t>
  </si>
  <si>
    <t>Agave Entertainment Pty Ltd</t>
  </si>
  <si>
    <t>32351897</t>
  </si>
  <si>
    <t>Holey Moley Crown</t>
  </si>
  <si>
    <t>Shop 121-124 &amp;127, Level 1, Clark Street Building, 8 Whiteman Street</t>
  </si>
  <si>
    <t>32351902</t>
  </si>
  <si>
    <t>Max On Hardware</t>
  </si>
  <si>
    <t>Level 1 56 Hardware Lane</t>
  </si>
  <si>
    <t>Max Hardware Lane Pty Ltd</t>
  </si>
  <si>
    <t>32351936</t>
  </si>
  <si>
    <t>Okami Frankston</t>
  </si>
  <si>
    <t>Unit 1 151-153 Beach Street</t>
  </si>
  <si>
    <t>Australia Yl Trading Pty Ltd</t>
  </si>
  <si>
    <t>32351944</t>
  </si>
  <si>
    <t>Aurora Thai Cuisine</t>
  </si>
  <si>
    <t>207 Main Street</t>
  </si>
  <si>
    <t>32351994</t>
  </si>
  <si>
    <t>Tenancy 5, Ground Floor 167-173 Franklin Street</t>
  </si>
  <si>
    <t>Leisure Accommodation Collective Pty Ltd</t>
  </si>
  <si>
    <t>32352005</t>
  </si>
  <si>
    <t>Vinh Ky Restaurant</t>
  </si>
  <si>
    <t>114 Victoria Street</t>
  </si>
  <si>
    <t>Hoa Hang Pty Ltd</t>
  </si>
  <si>
    <t>32352013</t>
  </si>
  <si>
    <t>Soak Bar Beauty</t>
  </si>
  <si>
    <t>G1 657 Chapel Street</t>
  </si>
  <si>
    <t>Lansdown Business Holdings Pty Ltd</t>
  </si>
  <si>
    <t>32352039</t>
  </si>
  <si>
    <t>Stories Of Nooool</t>
  </si>
  <si>
    <t>R1/ 151 Queensberry Street</t>
  </si>
  <si>
    <t>Infinity F&amp;B Group Pty Ltd</t>
  </si>
  <si>
    <t>32352047</t>
  </si>
  <si>
    <t>Mcm Performance Bar</t>
  </si>
  <si>
    <t>Part Level 3, University Of Melbourne Conservatori 33 Sturt Street</t>
  </si>
  <si>
    <t>Trifecta Development And Investment Pty Ltd</t>
  </si>
  <si>
    <t>32352055</t>
  </si>
  <si>
    <t>Shop 11 Level 5 52 Montclair Avenue</t>
  </si>
  <si>
    <t>Billiards Base Pty Ltd</t>
  </si>
  <si>
    <t>32352071</t>
  </si>
  <si>
    <t>Hoff Hut</t>
  </si>
  <si>
    <t>Part Crown Allotment 1 Parish Of Hotham, Joyce Brockhoff Hut</t>
  </si>
  <si>
    <t>32352089</t>
  </si>
  <si>
    <t>Paris By Night (Vic)</t>
  </si>
  <si>
    <t>Level 1 / 89 - 91 City Road</t>
  </si>
  <si>
    <t>Paris By Night Dong Pty Ltd</t>
  </si>
  <si>
    <t>32352102</t>
  </si>
  <si>
    <t>Mrs Parks Kitchen</t>
  </si>
  <si>
    <t>Shop 15A 13-15 Lake Street</t>
  </si>
  <si>
    <t>Rubenio Pty Ltd</t>
  </si>
  <si>
    <t>32352110</t>
  </si>
  <si>
    <t>Gout De Saigon</t>
  </si>
  <si>
    <t>138 Koornang Rd</t>
  </si>
  <si>
    <t>Gout De Saigon Pty Ltd</t>
  </si>
  <si>
    <t>32352128</t>
  </si>
  <si>
    <t>Mali Nwl</t>
  </si>
  <si>
    <t>14 Myers St</t>
  </si>
  <si>
    <t>Mali Nwl Pty Ltd</t>
  </si>
  <si>
    <t>32352178</t>
  </si>
  <si>
    <t>Ksr Bar</t>
  </si>
  <si>
    <t>32352186</t>
  </si>
  <si>
    <t>Nick &amp; Nora'S Melbourne</t>
  </si>
  <si>
    <t>80 Collins Street</t>
  </si>
  <si>
    <t>Nick And Nora'S Melbourne Pty Ltd</t>
  </si>
  <si>
    <t>32352194</t>
  </si>
  <si>
    <t>Chatham Food Store</t>
  </si>
  <si>
    <t>290A Canterbury Road</t>
  </si>
  <si>
    <t>Tragas Nominees Pty Ltd</t>
  </si>
  <si>
    <t>32352259</t>
  </si>
  <si>
    <t>Saluministi</t>
  </si>
  <si>
    <t>892 Bourke St</t>
  </si>
  <si>
    <t>32352267</t>
  </si>
  <si>
    <t>Flovie Florist Cafe</t>
  </si>
  <si>
    <t>261-263 Queensberry St</t>
  </si>
  <si>
    <t>Wsa Group Pty Ltd</t>
  </si>
  <si>
    <t>32352322</t>
  </si>
  <si>
    <t>Anh Anh</t>
  </si>
  <si>
    <t>136 High St</t>
  </si>
  <si>
    <t>Duc Anh Pty Ltd</t>
  </si>
  <si>
    <t>32352364</t>
  </si>
  <si>
    <t>Piccolo Vicolo</t>
  </si>
  <si>
    <t>5A North Street</t>
  </si>
  <si>
    <t>Pic Vic Pty Ltd</t>
  </si>
  <si>
    <t>32352398</t>
  </si>
  <si>
    <t>93 Buckley Street</t>
  </si>
  <si>
    <t>32352411</t>
  </si>
  <si>
    <t>A Doube Pour</t>
  </si>
  <si>
    <t>83 Tucker Road</t>
  </si>
  <si>
    <t>5 Stones Hospitality Pty Ltd</t>
  </si>
  <si>
    <t>32352479</t>
  </si>
  <si>
    <t>Mv Geelong Flyer</t>
  </si>
  <si>
    <t>Steampacket Quay, Geelong Waterfront Steam Packet Place</t>
  </si>
  <si>
    <t>32352649</t>
  </si>
  <si>
    <t>Gomi Ramen Shop</t>
  </si>
  <si>
    <t>692 Sydney Rd</t>
  </si>
  <si>
    <t>Gomi Boys Ramen Pty Ltd</t>
  </si>
  <si>
    <t>32352657</t>
  </si>
  <si>
    <t>Yang Brothers</t>
  </si>
  <si>
    <t>189-191 King St</t>
  </si>
  <si>
    <t>Yang Brothers Pty Ltd</t>
  </si>
  <si>
    <t>32352673</t>
  </si>
  <si>
    <t>Nancy Eatery</t>
  </si>
  <si>
    <t>114 Mulcahy Rd</t>
  </si>
  <si>
    <t>Lorna Melbourne Pty Ltd</t>
  </si>
  <si>
    <t>32353491</t>
  </si>
  <si>
    <t>502-510 Mt Alexander Road</t>
  </si>
  <si>
    <t>32353580</t>
  </si>
  <si>
    <t>Si Senor Richmond</t>
  </si>
  <si>
    <t>147 Swan Street</t>
  </si>
  <si>
    <t>Sri Jee (Vic) Pty Ltd</t>
  </si>
  <si>
    <t>32353768</t>
  </si>
  <si>
    <t>Shop L01, T9/10, 239 Maroondah Hwy</t>
  </si>
  <si>
    <t>Tsg Chirnside Park Pty Ltd</t>
  </si>
  <si>
    <t>32353996</t>
  </si>
  <si>
    <t>Aroma Of India</t>
  </si>
  <si>
    <t>432-434 Sturt Street</t>
  </si>
  <si>
    <t>Chardi Kala Pty Ltd</t>
  </si>
  <si>
    <t>32354170</t>
  </si>
  <si>
    <t>Pavilion Geelong</t>
  </si>
  <si>
    <t>Eastern Beach Reserve 95 Eastern Beach Road</t>
  </si>
  <si>
    <t>95 Eastern Beach Pty Ltd</t>
  </si>
  <si>
    <t>32354510</t>
  </si>
  <si>
    <t>Nuzza</t>
  </si>
  <si>
    <t>36 Sydney Street</t>
  </si>
  <si>
    <t>Uncle Dima Pty Ltd</t>
  </si>
  <si>
    <t>32355786</t>
  </si>
  <si>
    <t>Fortress Melbourne</t>
  </si>
  <si>
    <t>Lg 25, Emporium Melbourne 295 Lonsdale Street</t>
  </si>
  <si>
    <t>Fortress Melbourne Pty Ltd</t>
  </si>
  <si>
    <t>32352063</t>
  </si>
  <si>
    <t>Pizza 72</t>
  </si>
  <si>
    <t>124 Canterbury Road</t>
  </si>
  <si>
    <t>Antovin Pty Ltd</t>
  </si>
  <si>
    <t>32352097</t>
  </si>
  <si>
    <t>Whitegrain</t>
  </si>
  <si>
    <t>57-59 Queen St</t>
  </si>
  <si>
    <t>Phan Do Pty Ltd</t>
  </si>
  <si>
    <t>32352152</t>
  </si>
  <si>
    <t>The Shared Table</t>
  </si>
  <si>
    <t>317 Learmonth Street</t>
  </si>
  <si>
    <t>The Shared Table Pty Ltd</t>
  </si>
  <si>
    <t>32352160</t>
  </si>
  <si>
    <t>Bites On Bonwick</t>
  </si>
  <si>
    <t>52 Bonwick Street</t>
  </si>
  <si>
    <t>Bites On Bonwick Pty Ltd</t>
  </si>
  <si>
    <t>32352209</t>
  </si>
  <si>
    <t>Cgp Lyndhurst</t>
  </si>
  <si>
    <t>Shop G1 945 Thompsons Road</t>
  </si>
  <si>
    <t>Therroth Pty. Ltd</t>
  </si>
  <si>
    <t>32352217</t>
  </si>
  <si>
    <t>Inspire Thai</t>
  </si>
  <si>
    <t>Shop 4 / 451 Leakes Rd</t>
  </si>
  <si>
    <t>Inspire Thai Pty Ltd</t>
  </si>
  <si>
    <t>32352233</t>
  </si>
  <si>
    <t>13 Macedon Road</t>
  </si>
  <si>
    <t>Hd Templestowe Lower Pty Ltd</t>
  </si>
  <si>
    <t>32352275</t>
  </si>
  <si>
    <t>Our Bar</t>
  </si>
  <si>
    <t>307 Mair Street</t>
  </si>
  <si>
    <t>Our Bar Pty Ltd</t>
  </si>
  <si>
    <t>32352283</t>
  </si>
  <si>
    <t>Nogga Cafe</t>
  </si>
  <si>
    <t>314 Carlisle Street</t>
  </si>
  <si>
    <t>Moshe 5 Pty Ltd</t>
  </si>
  <si>
    <t>32352348</t>
  </si>
  <si>
    <t>Abruzzo Lab</t>
  </si>
  <si>
    <t>Shop 14 / 24-30 Taryn Drive</t>
  </si>
  <si>
    <t>32352356</t>
  </si>
  <si>
    <t>Okami Hoppers Crossing</t>
  </si>
  <si>
    <t>Factory 3 428 Old Geelong Road</t>
  </si>
  <si>
    <t>Qd Group Pty Ltd</t>
  </si>
  <si>
    <t>32352372</t>
  </si>
  <si>
    <t>Pancho Latino</t>
  </si>
  <si>
    <t>36 Armstrong St N</t>
  </si>
  <si>
    <t>32352380</t>
  </si>
  <si>
    <t>Bb Chicken &amp; Pub</t>
  </si>
  <si>
    <t>5/116 Moorabool Street</t>
  </si>
  <si>
    <t>Bb Group Investment Pty Ltd</t>
  </si>
  <si>
    <t>32352403</t>
  </si>
  <si>
    <t>Ages Pizza Place</t>
  </si>
  <si>
    <t>Shop 2 102 Watton St</t>
  </si>
  <si>
    <t>32352445</t>
  </si>
  <si>
    <t>Miss Pings Thai Eatery</t>
  </si>
  <si>
    <t>Shop G-016, The Glen Shopping Centre 227-235 Springvale Road</t>
  </si>
  <si>
    <t>Tasty Thai Melbourne Pty Ltd</t>
  </si>
  <si>
    <t>32352461</t>
  </si>
  <si>
    <t>The Faculty</t>
  </si>
  <si>
    <t>302 Barkers Road</t>
  </si>
  <si>
    <t>Sannita Pty Ltd</t>
  </si>
  <si>
    <t>32352487</t>
  </si>
  <si>
    <t>St Florian</t>
  </si>
  <si>
    <t>26 Templeton St</t>
  </si>
  <si>
    <t>St Florian Pty Ltd</t>
  </si>
  <si>
    <t>32352495</t>
  </si>
  <si>
    <t>Martini &amp; Co. Bayside</t>
  </si>
  <si>
    <t>Shop U002, 21 Wells Street Bayside Entertainment Complex</t>
  </si>
  <si>
    <t>Martini &amp; Co. Bayside Pty Ltd</t>
  </si>
  <si>
    <t>32352500</t>
  </si>
  <si>
    <t>Pearl Torquay</t>
  </si>
  <si>
    <t>8 Pearl Street</t>
  </si>
  <si>
    <t>Mcwignall Pty Ltd</t>
  </si>
  <si>
    <t>32352526</t>
  </si>
  <si>
    <t>Trentham General</t>
  </si>
  <si>
    <t>37A High St</t>
  </si>
  <si>
    <t>32352534</t>
  </si>
  <si>
    <t>Majnu Restaurent And Shisha Lounge</t>
  </si>
  <si>
    <t>Unit 1, 22 Lentini Street</t>
  </si>
  <si>
    <t>Ansh Property Pty Ltd</t>
  </si>
  <si>
    <t>32352542</t>
  </si>
  <si>
    <t>Bruger</t>
  </si>
  <si>
    <t>487 Barkly Street</t>
  </si>
  <si>
    <t>C8H10N4O2 Pty Ltd</t>
  </si>
  <si>
    <t>32352550</t>
  </si>
  <si>
    <t>Aperitivo Bar Ristorante</t>
  </si>
  <si>
    <t>Ground Floor And Level 1 275 Lygon Street</t>
  </si>
  <si>
    <t>Autrilon Pty Ltd</t>
  </si>
  <si>
    <t>32352568</t>
  </si>
  <si>
    <t>Sugar N Salt Pty Ltd</t>
  </si>
  <si>
    <t>623 High St</t>
  </si>
  <si>
    <t>32352592</t>
  </si>
  <si>
    <t>Glenpickle Pty Ltd</t>
  </si>
  <si>
    <t>32352607</t>
  </si>
  <si>
    <t>Chandelier Wine Lounge And Bar</t>
  </si>
  <si>
    <t>1/115 Station Street</t>
  </si>
  <si>
    <t>Veal &amp; Sons Pty Ltd</t>
  </si>
  <si>
    <t>32352615</t>
  </si>
  <si>
    <t>Omuro Japanese Sushi Restaurant</t>
  </si>
  <si>
    <t>294 Carlisle St</t>
  </si>
  <si>
    <t>Future M &amp; C Investment Pty Ltd</t>
  </si>
  <si>
    <t>32352623</t>
  </si>
  <si>
    <t>The Mortlake Thai Restaurant</t>
  </si>
  <si>
    <t>90 Mortlake Rd</t>
  </si>
  <si>
    <t>The Mortlake Thai Pty Ltd</t>
  </si>
  <si>
    <t>32352631</t>
  </si>
  <si>
    <t>Bread And Butta</t>
  </si>
  <si>
    <t>Room 203, Level 2, Pavilion Building,La Trobe Spor Kingsbury Drive, La Trobe University</t>
  </si>
  <si>
    <t>32352665</t>
  </si>
  <si>
    <t>Carter Lovett</t>
  </si>
  <si>
    <t>329 Glen Huntly Road</t>
  </si>
  <si>
    <t>Elsternwick Project Pty Ltd</t>
  </si>
  <si>
    <t>32352704</t>
  </si>
  <si>
    <t>Sassy.X</t>
  </si>
  <si>
    <t>9 Dryburgh Street</t>
  </si>
  <si>
    <t>Sassy People Pty Ltd</t>
  </si>
  <si>
    <t>32352712</t>
  </si>
  <si>
    <t>Macca'S Farm</t>
  </si>
  <si>
    <t>2185 Dalyston-Glen Forbes Rd</t>
  </si>
  <si>
    <t>Glen Forbes</t>
  </si>
  <si>
    <t>32352738</t>
  </si>
  <si>
    <t>Ast Investment Group Pty Ltd</t>
  </si>
  <si>
    <t>32352762</t>
  </si>
  <si>
    <t>Hellenis Cafe</t>
  </si>
  <si>
    <t>597-599 Whitehorse Rd</t>
  </si>
  <si>
    <t>Shade &amp; Co Pty Ltd</t>
  </si>
  <si>
    <t>32352796</t>
  </si>
  <si>
    <t>279</t>
  </si>
  <si>
    <t>279 Victoria Street</t>
  </si>
  <si>
    <t>Kozo Pty Ltd</t>
  </si>
  <si>
    <t>32352819</t>
  </si>
  <si>
    <t>The Dunes Ocean Grove</t>
  </si>
  <si>
    <t>20, 28 &amp; 30 Surf Beach Road</t>
  </si>
  <si>
    <t>Sea Change Hospitality Pty Ltd</t>
  </si>
  <si>
    <t>32352827</t>
  </si>
  <si>
    <t>Mr Bun Mi</t>
  </si>
  <si>
    <t>852 Fifteenth St</t>
  </si>
  <si>
    <t>Mr Bun Mi Pty Ltd</t>
  </si>
  <si>
    <t>32352835</t>
  </si>
  <si>
    <t>Geelong Lawn Tennis Club</t>
  </si>
  <si>
    <t>12-20 Sommers St</t>
  </si>
  <si>
    <t>32352843</t>
  </si>
  <si>
    <t>Shop 1-002 The Glen S/Centre 227-235 Springvale Road</t>
  </si>
  <si>
    <t>Wagyu Ya Enterprise Pty Ltd</t>
  </si>
  <si>
    <t>32352877</t>
  </si>
  <si>
    <t>Sl Coconut Tree</t>
  </si>
  <si>
    <t>197 Stud Road</t>
  </si>
  <si>
    <t>J &amp; Ia Pty Ltd</t>
  </si>
  <si>
    <t>32352893</t>
  </si>
  <si>
    <t>Gimlet At Cavendish House</t>
  </si>
  <si>
    <t>Cavendish House 33 Russell Street</t>
  </si>
  <si>
    <t>32352908</t>
  </si>
  <si>
    <t>Pier 70</t>
  </si>
  <si>
    <t>Kingvell Pty Ltd</t>
  </si>
  <si>
    <t>32352916</t>
  </si>
  <si>
    <t>Pizzeria Pasta La Calabrese</t>
  </si>
  <si>
    <t>Shop 62, 78 Heatherton Rd</t>
  </si>
  <si>
    <t>La Calabresa Pty Ltd</t>
  </si>
  <si>
    <t>32352958</t>
  </si>
  <si>
    <t>Tom'S Sushi Club</t>
  </si>
  <si>
    <t>Tenancy Gd76, Ground Level, Melbourne Central Shopping Centre, 360 Elizabeth Street</t>
  </si>
  <si>
    <t>32352974</t>
  </si>
  <si>
    <t>Bridge Garden Restaurant</t>
  </si>
  <si>
    <t>1039-1041 Whitehorse Road</t>
  </si>
  <si>
    <t>Qxy (Aust) Pty Ltd</t>
  </si>
  <si>
    <t>32352982</t>
  </si>
  <si>
    <t>Bettys Burgers &amp; Concrete Co. The Glen</t>
  </si>
  <si>
    <t>Tenancy G007 The Glen Shopping Centre 235 Springvale Road</t>
  </si>
  <si>
    <t>32353001</t>
  </si>
  <si>
    <t>Pony Boy</t>
  </si>
  <si>
    <t>Ground Floor, Retail Tenancy 04 845 Collins Street</t>
  </si>
  <si>
    <t>Pony Boy Docklands Pty Ltd</t>
  </si>
  <si>
    <t>32353019</t>
  </si>
  <si>
    <t>Mr Robertson Cafe</t>
  </si>
  <si>
    <t>Shop G01 / 31-39 Norcal Road</t>
  </si>
  <si>
    <t>32353027</t>
  </si>
  <si>
    <t>K Ho</t>
  </si>
  <si>
    <t>195A Middleborough Rd</t>
  </si>
  <si>
    <t>Fu Yuan Restaurant Pty Ltd</t>
  </si>
  <si>
    <t>32353035</t>
  </si>
  <si>
    <t>Maria Cafe</t>
  </si>
  <si>
    <t>56-58 Main Street</t>
  </si>
  <si>
    <t>32353043</t>
  </si>
  <si>
    <t>Gami-Chicken&amp;Beer Glen Waverley</t>
  </si>
  <si>
    <t>Belkimi Pty Ltd</t>
  </si>
  <si>
    <t>32353051</t>
  </si>
  <si>
    <t>Damarose Restaurant</t>
  </si>
  <si>
    <t>221 Upper Heidelberg Road</t>
  </si>
  <si>
    <t>N B G M Pty Ltd</t>
  </si>
  <si>
    <t>32353069</t>
  </si>
  <si>
    <t>Hakoya Izakaya</t>
  </si>
  <si>
    <t>Ground Floor 364 Lonsdale Street</t>
  </si>
  <si>
    <t>Locco Pty Ltd</t>
  </si>
  <si>
    <t>32353077</t>
  </si>
  <si>
    <t>Lui Boss Group</t>
  </si>
  <si>
    <t>298 High Street</t>
  </si>
  <si>
    <t>Lui Boss Group Pty Ltd</t>
  </si>
  <si>
    <t>32353085</t>
  </si>
  <si>
    <t>Tommy Brock Cafe</t>
  </si>
  <si>
    <t>11-15 Kirk Street</t>
  </si>
  <si>
    <t>32353093</t>
  </si>
  <si>
    <t>Tenancy G14A 440 Docklands Drive</t>
  </si>
  <si>
    <t>Pnaf Foods Pty Ltd</t>
  </si>
  <si>
    <t>32353108</t>
  </si>
  <si>
    <t>Curry World &amp; Bellino Banquet</t>
  </si>
  <si>
    <t>Factory 13 684-700 Frankston-Dandenong Road</t>
  </si>
  <si>
    <t>Your Choice Aus Pty Ltd</t>
  </si>
  <si>
    <t>32353116</t>
  </si>
  <si>
    <t>Ashy'S Afghan Restaurant</t>
  </si>
  <si>
    <t>Unit 3 305 High St</t>
  </si>
  <si>
    <t>Irman Pty Ltd</t>
  </si>
  <si>
    <t>32353124</t>
  </si>
  <si>
    <t>Blue Brumby</t>
  </si>
  <si>
    <t>Towers Bottom</t>
  </si>
  <si>
    <t>Snonuts Pty Ltd</t>
  </si>
  <si>
    <t>32353132</t>
  </si>
  <si>
    <t>Sushi Frenzy</t>
  </si>
  <si>
    <t>Shop 6, Mann Central S/Centre 1-13 South Street</t>
  </si>
  <si>
    <t>Sushi Frenzy Wodonga Management Pty Ltd</t>
  </si>
  <si>
    <t>32353140</t>
  </si>
  <si>
    <t>King Koi</t>
  </si>
  <si>
    <t>9-10 / 62 The Terrace</t>
  </si>
  <si>
    <t>Zl Ocean Pty Ltd Atf Zl Ocean Unit Trust</t>
  </si>
  <si>
    <t>32353158</t>
  </si>
  <si>
    <t>18A Main Street</t>
  </si>
  <si>
    <t>32353166</t>
  </si>
  <si>
    <t>Smokin Joe'S Pizza &amp; Grill Cranbourne</t>
  </si>
  <si>
    <t>Shop D 1016S Cranbourne-Frankston Rd</t>
  </si>
  <si>
    <t>Shubhlata Pty Ltd</t>
  </si>
  <si>
    <t>32353182</t>
  </si>
  <si>
    <t>The Chefs Lounge &amp; Bar</t>
  </si>
  <si>
    <t>Shop 5 2 Thomsons Road</t>
  </si>
  <si>
    <t>Downie Cafe &amp; Bar Pty Ltd</t>
  </si>
  <si>
    <t>32353205</t>
  </si>
  <si>
    <t>Tax Agent Espresso Bar</t>
  </si>
  <si>
    <t>63 Patterson Rd</t>
  </si>
  <si>
    <t>32353239</t>
  </si>
  <si>
    <t>Dancing Flame Charcoal Grill</t>
  </si>
  <si>
    <t>579-581 Elizabeth St</t>
  </si>
  <si>
    <t>Cao &amp; Wang Investment Pty Ltd</t>
  </si>
  <si>
    <t>32353247</t>
  </si>
  <si>
    <t>Yakimono</t>
  </si>
  <si>
    <t>Tenancy K.05 80 Collins Street</t>
  </si>
  <si>
    <t>Eighty Collins Two Pty Ltd</t>
  </si>
  <si>
    <t>32353255</t>
  </si>
  <si>
    <t>Metrocote Interiors Pty. Ltd.</t>
  </si>
  <si>
    <t>32353263</t>
  </si>
  <si>
    <t>245 East Boundary Road</t>
  </si>
  <si>
    <t>Ds &amp; Ps Pty Ltd</t>
  </si>
  <si>
    <t>32353271</t>
  </si>
  <si>
    <t>Doncaster Hot Pot</t>
  </si>
  <si>
    <t>Shop 3, 3-11 Mitchell Street</t>
  </si>
  <si>
    <t>Doncaster Hot Pot Pty Ltd</t>
  </si>
  <si>
    <t>32353289</t>
  </si>
  <si>
    <t>Ladadika</t>
  </si>
  <si>
    <t>439 High Street</t>
  </si>
  <si>
    <t>32353302</t>
  </si>
  <si>
    <t>Centro Espresso</t>
  </si>
  <si>
    <t>Shop 2 Centre Place Arcade</t>
  </si>
  <si>
    <t>Karma Coffee Pty Ltd</t>
  </si>
  <si>
    <t>32353328</t>
  </si>
  <si>
    <t>Glenrowan Vintage Hall</t>
  </si>
  <si>
    <t>54 Gladstone St</t>
  </si>
  <si>
    <t>Glenrowan Stirling Pty Ltd</t>
  </si>
  <si>
    <t>32353336</t>
  </si>
  <si>
    <t>Gordon Espresso</t>
  </si>
  <si>
    <t>Shop 1, 65 Coventry Street</t>
  </si>
  <si>
    <t>Freyja Cassie Lynette</t>
  </si>
  <si>
    <t>32353344</t>
  </si>
  <si>
    <t>Mv Naturaliste</t>
  </si>
  <si>
    <t>1 Wharf St East</t>
  </si>
  <si>
    <t>32353352</t>
  </si>
  <si>
    <t>Cafe Nesso</t>
  </si>
  <si>
    <t>Ground Fl, Learning &amp; Teaching Bldg Monash University</t>
  </si>
  <si>
    <t>19 Ancora Imparo Way  Clayton</t>
  </si>
  <si>
    <t>Dawang International Pty Ltd</t>
  </si>
  <si>
    <t>32353360</t>
  </si>
  <si>
    <t>Mr Frankie</t>
  </si>
  <si>
    <t>48 Norman Av</t>
  </si>
  <si>
    <t>Rathkeale Coffee Company Pty Ltd</t>
  </si>
  <si>
    <t>32353394</t>
  </si>
  <si>
    <t>Damiao Dining Pty Ltd</t>
  </si>
  <si>
    <t>Level 1 388-396 Elizabeth St</t>
  </si>
  <si>
    <t>32353409</t>
  </si>
  <si>
    <t>Paninoteca S.P.A.</t>
  </si>
  <si>
    <t>130 Gaffney Street</t>
  </si>
  <si>
    <t>32353417</t>
  </si>
  <si>
    <t>The Stables 1889</t>
  </si>
  <si>
    <t>58 Service St</t>
  </si>
  <si>
    <t>Dsdc Pty Ltd</t>
  </si>
  <si>
    <t>32353425</t>
  </si>
  <si>
    <t>Mr Craftsman</t>
  </si>
  <si>
    <t>Unit 1 74-86 Indian Drive</t>
  </si>
  <si>
    <t>Knafeh Pty Ltd</t>
  </si>
  <si>
    <t>32353433</t>
  </si>
  <si>
    <t>Society On Collins</t>
  </si>
  <si>
    <t>Tenancy 2.01 And Mezzanine 80 Collins Street</t>
  </si>
  <si>
    <t>Eighty Collins One Pty Ltd</t>
  </si>
  <si>
    <t>32353441</t>
  </si>
  <si>
    <t>Cloves Fine Indian Restaurant</t>
  </si>
  <si>
    <t>1056 Burke Road</t>
  </si>
  <si>
    <t>32353459</t>
  </si>
  <si>
    <t>Balkan Rio</t>
  </si>
  <si>
    <t>32353475</t>
  </si>
  <si>
    <t>Traf Thai Cuisine</t>
  </si>
  <si>
    <t>2B &amp; 2C Mccrorey Street</t>
  </si>
  <si>
    <t>Traf Thai Cuisine Pty Ltd</t>
  </si>
  <si>
    <t>32353483</t>
  </si>
  <si>
    <t>Nana'S Place</t>
  </si>
  <si>
    <t>355 Keilor Road</t>
  </si>
  <si>
    <t>Taco 7 Pty Ltd</t>
  </si>
  <si>
    <t>32353506</t>
  </si>
  <si>
    <t>Panda Hot Pot</t>
  </si>
  <si>
    <t>Ground &amp; First Floors 96-100 Victoria Street</t>
  </si>
  <si>
    <t>Hero'S Hotpot Pty Ltd</t>
  </si>
  <si>
    <t>32353522</t>
  </si>
  <si>
    <t>Oster Eatery</t>
  </si>
  <si>
    <t>76-78 Bridge Road</t>
  </si>
  <si>
    <t>Turo Osteria Pty Ltd</t>
  </si>
  <si>
    <t>32353530</t>
  </si>
  <si>
    <t>Frankies Top Shop</t>
  </si>
  <si>
    <t>20 Cowderoy St</t>
  </si>
  <si>
    <t>Frankies Top Shop Pty. Ltd.</t>
  </si>
  <si>
    <t>32353548</t>
  </si>
  <si>
    <t>Palm Sugar Thai Cafe</t>
  </si>
  <si>
    <t>T2, 595 Collins St</t>
  </si>
  <si>
    <t>Fab Dude Pty Ltd</t>
  </si>
  <si>
    <t>32353564</t>
  </si>
  <si>
    <t>Thai Thani Docklands</t>
  </si>
  <si>
    <t>Tenancy 3, 851 Collins Street</t>
  </si>
  <si>
    <t>Black Market Project Pty Ltd</t>
  </si>
  <si>
    <t>32353572</t>
  </si>
  <si>
    <t>Chow Garden Chinese Restaurant</t>
  </si>
  <si>
    <t>66-68 Coulstock St</t>
  </si>
  <si>
    <t>Zefa Pty Ltd</t>
  </si>
  <si>
    <t>32353598</t>
  </si>
  <si>
    <t>Oliva Social</t>
  </si>
  <si>
    <t>102 - 104 High Street</t>
  </si>
  <si>
    <t>Oliva Social Pty Ltd</t>
  </si>
  <si>
    <t>32353629</t>
  </si>
  <si>
    <t>Romo Thai</t>
  </si>
  <si>
    <t>7 York Road</t>
  </si>
  <si>
    <t>Romo Thai Pty Ltd</t>
  </si>
  <si>
    <t>32353637</t>
  </si>
  <si>
    <t>Ken Japanese Restaurant</t>
  </si>
  <si>
    <t>42 East Concourse</t>
  </si>
  <si>
    <t>Gs Hospitality Pty Ltd.</t>
  </si>
  <si>
    <t>32353645</t>
  </si>
  <si>
    <t>Red Spice Road</t>
  </si>
  <si>
    <t>131 Queen Street</t>
  </si>
  <si>
    <t>Red Spice Road Pty Ltd</t>
  </si>
  <si>
    <t>32353653</t>
  </si>
  <si>
    <t>Kuromatsu</t>
  </si>
  <si>
    <t>294-296 Blackburn Rd</t>
  </si>
  <si>
    <t>Umenoan Pty Ltd</t>
  </si>
  <si>
    <t>32353687</t>
  </si>
  <si>
    <t>Bundy'S Bar &amp; Bites</t>
  </si>
  <si>
    <t>67 Liebig St</t>
  </si>
  <si>
    <t>Bundy'S Bar &amp; Bites Pty Ltd</t>
  </si>
  <si>
    <t>32353700</t>
  </si>
  <si>
    <t>Local</t>
  </si>
  <si>
    <t>175 Mckillop St</t>
  </si>
  <si>
    <t>Local Trading Co Pty Ltd</t>
  </si>
  <si>
    <t>32353718</t>
  </si>
  <si>
    <t>Aripizza E Pinsa</t>
  </si>
  <si>
    <t>766C Plenty Road</t>
  </si>
  <si>
    <t>Mani In Pasta Pty Ltd</t>
  </si>
  <si>
    <t>32353734</t>
  </si>
  <si>
    <t>Station Stop Cafe</t>
  </si>
  <si>
    <t>274 Como Pde W</t>
  </si>
  <si>
    <t>Wael &amp; Sons Pty Ltd</t>
  </si>
  <si>
    <t>32353742</t>
  </si>
  <si>
    <t>Triple Taste</t>
  </si>
  <si>
    <t>725 Glenferrie Rd</t>
  </si>
  <si>
    <t>Nsl Oz Pty Ltd</t>
  </si>
  <si>
    <t>32353750</t>
  </si>
  <si>
    <t>Lucky 88 Kitchen</t>
  </si>
  <si>
    <t>6/5 Bush Boulevard</t>
  </si>
  <si>
    <t>Austchoice Holding Group Pty Ltd</t>
  </si>
  <si>
    <t>32353776</t>
  </si>
  <si>
    <t>Butlers Kitchen</t>
  </si>
  <si>
    <t>55 Victor Crescent</t>
  </si>
  <si>
    <t>Bk Gourmet Foods Pty Ltd</t>
  </si>
  <si>
    <t>32353784</t>
  </si>
  <si>
    <t>Store Fifteen</t>
  </si>
  <si>
    <t>15 Main St</t>
  </si>
  <si>
    <t>Store 15 Pty Ltd</t>
  </si>
  <si>
    <t>32353792</t>
  </si>
  <si>
    <t>Desi Dhaba Tarneit</t>
  </si>
  <si>
    <t>Shop 4, 540 Derrimut Rd Tarneit Central S/Centre</t>
  </si>
  <si>
    <t>32353807</t>
  </si>
  <si>
    <t>Ground Floor 271 Spring Street</t>
  </si>
  <si>
    <t>32353823</t>
  </si>
  <si>
    <t>Kebab G</t>
  </si>
  <si>
    <t>Shop 1 216 Pakington St</t>
  </si>
  <si>
    <t>Grill Star Pty Ltd</t>
  </si>
  <si>
    <t>32353849</t>
  </si>
  <si>
    <t>Yang'S Dumpling</t>
  </si>
  <si>
    <t>Shop 46 300 Point Cook Road</t>
  </si>
  <si>
    <t>Delightful Foods Pty Ltd</t>
  </si>
  <si>
    <t>32353857</t>
  </si>
  <si>
    <t>Wood &amp; Bone</t>
  </si>
  <si>
    <t>27 / 9-19 Levanswell Road</t>
  </si>
  <si>
    <t>Wood &amp; Bone Pty Ltd</t>
  </si>
  <si>
    <t>32353865</t>
  </si>
  <si>
    <t>Hinata Sushi Studio</t>
  </si>
  <si>
    <t>252 Como Pde W</t>
  </si>
  <si>
    <t>Sushi Wrap Bites Pty Ltd</t>
  </si>
  <si>
    <t>32353881</t>
  </si>
  <si>
    <t>Bodega On High</t>
  </si>
  <si>
    <t>90 High St</t>
  </si>
  <si>
    <t>Bodega Holdings Pty Ltd</t>
  </si>
  <si>
    <t>32353899</t>
  </si>
  <si>
    <t>The Bean Paradise Highpoint Pty Ltd</t>
  </si>
  <si>
    <t>205 Nelson Place</t>
  </si>
  <si>
    <t>32353904</t>
  </si>
  <si>
    <t>Arbory Afloat</t>
  </si>
  <si>
    <t>Yarra River Adjacent Flinders Landing</t>
  </si>
  <si>
    <t>32353912</t>
  </si>
  <si>
    <t>Frederic</t>
  </si>
  <si>
    <t>9-11 Cremorne St</t>
  </si>
  <si>
    <t>Frederic Pty Ltd</t>
  </si>
  <si>
    <t>32353946</t>
  </si>
  <si>
    <t>Daniel Son</t>
  </si>
  <si>
    <t>471-473 Neerim Road</t>
  </si>
  <si>
    <t>32353962</t>
  </si>
  <si>
    <t>Middle Ground By Shane Delia</t>
  </si>
  <si>
    <t>Shop Iql4, Terminal 2 Landside</t>
  </si>
  <si>
    <t>32353970</t>
  </si>
  <si>
    <t>Rustica Sourdough Bakery Cafe</t>
  </si>
  <si>
    <t>501-503 Chapel Street</t>
  </si>
  <si>
    <t>Rustica Brighton Pty Ltd</t>
  </si>
  <si>
    <t>32353988</t>
  </si>
  <si>
    <t>Salama Tea House</t>
  </si>
  <si>
    <t>21 Dickson St</t>
  </si>
  <si>
    <t>Salamatea House Limited</t>
  </si>
  <si>
    <t>32354023</t>
  </si>
  <si>
    <t>Lagoon Dining</t>
  </si>
  <si>
    <t>263 Lygon Street</t>
  </si>
  <si>
    <t>Cooked Food Centre Pty Ltd</t>
  </si>
  <si>
    <t>32354031</t>
  </si>
  <si>
    <t>Town Hall Broadmeadows</t>
  </si>
  <si>
    <t>1079-1097 Pascoe Vale Road</t>
  </si>
  <si>
    <t>32354057</t>
  </si>
  <si>
    <t>Bababoi Foodhall</t>
  </si>
  <si>
    <t>11 Gem Pl</t>
  </si>
  <si>
    <t>32354065</t>
  </si>
  <si>
    <t>Ararat Town Hall</t>
  </si>
  <si>
    <t>Ararat Performing Arts Centre - Town Hall 193 Barkly St</t>
  </si>
  <si>
    <t>32354073</t>
  </si>
  <si>
    <t>Hazel Melbourne</t>
  </si>
  <si>
    <t>Basement, Ground &amp; Level 1 164 Flinders Lane</t>
  </si>
  <si>
    <t>Silvertail Restaurant Pty Ltd</t>
  </si>
  <si>
    <t>32354099</t>
  </si>
  <si>
    <t>Jack B Nimble Cafe</t>
  </si>
  <si>
    <t>132 Mitchell St</t>
  </si>
  <si>
    <t>Prodjek Pty Ltd</t>
  </si>
  <si>
    <t>32354104</t>
  </si>
  <si>
    <t>Maso Palu</t>
  </si>
  <si>
    <t>107 Greville St</t>
  </si>
  <si>
    <t>Tiberi Federico</t>
  </si>
  <si>
    <t>32354112</t>
  </si>
  <si>
    <t>Penny Farthing Espresso</t>
  </si>
  <si>
    <t>206 High St</t>
  </si>
  <si>
    <t>Penny Farthing Espresso Pty Ltd</t>
  </si>
  <si>
    <t>32354120</t>
  </si>
  <si>
    <t>Brewd Cafe</t>
  </si>
  <si>
    <t>1226 Burwood Hwy</t>
  </si>
  <si>
    <t>Max And Dad Pty Ltd</t>
  </si>
  <si>
    <t>32354138</t>
  </si>
  <si>
    <t>Tina'S Noodle Kitchen - Glen Waverley</t>
  </si>
  <si>
    <t>Shop G009, The Glen Shopping Centre 227-235 Springvale Road</t>
  </si>
  <si>
    <t>Tiger Hill Pty Ltd</t>
  </si>
  <si>
    <t>32354146</t>
  </si>
  <si>
    <t>Mino Korean Charcoal Bbq</t>
  </si>
  <si>
    <t>1380 Toorak Rd</t>
  </si>
  <si>
    <t>Ak Standard Pty. Ltd.</t>
  </si>
  <si>
    <t>32354154</t>
  </si>
  <si>
    <t>Merricks House</t>
  </si>
  <si>
    <t>3460 Frankston-Flinders Rd</t>
  </si>
  <si>
    <t>32354162</t>
  </si>
  <si>
    <t>The Meat &amp; Wine Co Chadstone</t>
  </si>
  <si>
    <t>Restaurant 1, Chadstone S/Centre T0091 &amp; T0100, 1341 Dandenong Road</t>
  </si>
  <si>
    <t>Mw Chadstone Pty Ltd</t>
  </si>
  <si>
    <t>32354188</t>
  </si>
  <si>
    <t>Alexandria Tea Rooms &amp; Receptions</t>
  </si>
  <si>
    <t>30 Lydiard Street North</t>
  </si>
  <si>
    <t>Alexandria Tea Rooms Pty Ltd</t>
  </si>
  <si>
    <t>32354196</t>
  </si>
  <si>
    <t>Chaskah</t>
  </si>
  <si>
    <t>7/203 Palmers Road</t>
  </si>
  <si>
    <t>Gauravedika Pty Ltd</t>
  </si>
  <si>
    <t>32354219</t>
  </si>
  <si>
    <t>Byrdi</t>
  </si>
  <si>
    <t>Tenancy Gd075 Melbourne Central Shopping Centre 360 Elizabeth Street</t>
  </si>
  <si>
    <t>Byrdi Pty Ltd</t>
  </si>
  <si>
    <t>32354227</t>
  </si>
  <si>
    <t>Paloma Pizza</t>
  </si>
  <si>
    <t>1322 High Street Rd</t>
  </si>
  <si>
    <t>Dgn Pty Ltd</t>
  </si>
  <si>
    <t>32354243</t>
  </si>
  <si>
    <t>Ora D'Oro</t>
  </si>
  <si>
    <t>Lot 7, 16-28 Hewish Road</t>
  </si>
  <si>
    <t>Viv One Pty Ltd</t>
  </si>
  <si>
    <t>32354251</t>
  </si>
  <si>
    <t>The Food Store 39 On Carpenter</t>
  </si>
  <si>
    <t>39 Carpenter Street</t>
  </si>
  <si>
    <t>32354269</t>
  </si>
  <si>
    <t>Kokoro</t>
  </si>
  <si>
    <t>39A Church Street</t>
  </si>
  <si>
    <t>Kokoro Trading Pty Ltd</t>
  </si>
  <si>
    <t>32354285</t>
  </si>
  <si>
    <t>The Arena At The Glen</t>
  </si>
  <si>
    <t>Shop G-112, The Glen Waverley Shopping Centre 235 Springvale Road</t>
  </si>
  <si>
    <t>Heng Jiu Enterprise Pty Ltd</t>
  </si>
  <si>
    <t>32354293</t>
  </si>
  <si>
    <t>Ge'Ez Ethiopian Restaurant Cafe Bar</t>
  </si>
  <si>
    <t>718 Sydney Rd</t>
  </si>
  <si>
    <t>32354308</t>
  </si>
  <si>
    <t>Wallis Deakin Cinemas</t>
  </si>
  <si>
    <t>Cinema Deakin 93-99 Deakin Av</t>
  </si>
  <si>
    <t>Wallis Deakin Cinemas Pty Ltd</t>
  </si>
  <si>
    <t>32354316</t>
  </si>
  <si>
    <t>The Local Gembrook</t>
  </si>
  <si>
    <t>81A Main Street</t>
  </si>
  <si>
    <t>Pub Corp Investments Pty Ltd</t>
  </si>
  <si>
    <t>32354324</t>
  </si>
  <si>
    <t>Cafenatics (Melbourne Water)</t>
  </si>
  <si>
    <t>Shop 1 Level 1 990 La Trobe Street</t>
  </si>
  <si>
    <t>32354332</t>
  </si>
  <si>
    <t>Northcote Public Golf Course</t>
  </si>
  <si>
    <t>Northcote Golf Course 143 Normanby Avenue</t>
  </si>
  <si>
    <t>32354340</t>
  </si>
  <si>
    <t>Canecutters</t>
  </si>
  <si>
    <t>41 Toorak Road</t>
  </si>
  <si>
    <t>None The Weiser Pty Ltd</t>
  </si>
  <si>
    <t>32354358</t>
  </si>
  <si>
    <t>That'S Amore Cheese</t>
  </si>
  <si>
    <t>66 Latitude Boulevard</t>
  </si>
  <si>
    <t>Thats Amore Cheese Pty Ltd</t>
  </si>
  <si>
    <t>32354366</t>
  </si>
  <si>
    <t>Via Porta</t>
  </si>
  <si>
    <t>677 Whitehorse Road</t>
  </si>
  <si>
    <t>Via Porta Pty Ltd</t>
  </si>
  <si>
    <t>32354382</t>
  </si>
  <si>
    <t>Fonzies Diner Pty Ltd</t>
  </si>
  <si>
    <t>Unit 1 93 Canterbury Road</t>
  </si>
  <si>
    <t>32354390</t>
  </si>
  <si>
    <t>Lilly'S Cafe &amp; Kebab On High</t>
  </si>
  <si>
    <t>235 High St</t>
  </si>
  <si>
    <t>Berkoy Pty Ltd</t>
  </si>
  <si>
    <t>32354405</t>
  </si>
  <si>
    <t>Owens Dumpling &amp; Noodle Bar</t>
  </si>
  <si>
    <t>1A Jetty Rd</t>
  </si>
  <si>
    <t>Itamay Holdings Pty Ltd</t>
  </si>
  <si>
    <t>32354413</t>
  </si>
  <si>
    <t>Village Theatres Morwell</t>
  </si>
  <si>
    <t>Mid Valley Shopping Centre Shop 71, 72-82 Princes Drive</t>
  </si>
  <si>
    <t>Village Theatres Morwell Pty Ltd</t>
  </si>
  <si>
    <t>32354421</t>
  </si>
  <si>
    <t>Bendigo Stadium Marong Road</t>
  </si>
  <si>
    <t>32354455</t>
  </si>
  <si>
    <t>Mr Majestic Cafe Bar</t>
  </si>
  <si>
    <t>Shop 5 / 40 Hall Street</t>
  </si>
  <si>
    <t>Carmaro Pty Ltd</t>
  </si>
  <si>
    <t>32354471</t>
  </si>
  <si>
    <t>Master Lanzhou Noodle Bar Chadstone</t>
  </si>
  <si>
    <t>Lg Chadstone Pty Ltd</t>
  </si>
  <si>
    <t>32354489</t>
  </si>
  <si>
    <t>466-468 Cheltenham Road</t>
  </si>
  <si>
    <t>32354497</t>
  </si>
  <si>
    <t>Wick Studios</t>
  </si>
  <si>
    <t>23-25 Leslie Street</t>
  </si>
  <si>
    <t>Wick Entertainment Pty Ltd</t>
  </si>
  <si>
    <t>32354528</t>
  </si>
  <si>
    <t>Dumpling Alley</t>
  </si>
  <si>
    <t>G201A Westfield Doncaster 619 Doncaster Road</t>
  </si>
  <si>
    <t>Dumpling Alley Pty Ltd</t>
  </si>
  <si>
    <t>32354544</t>
  </si>
  <si>
    <t>3 Sons</t>
  </si>
  <si>
    <t>Unit 23 2 Kirkham Rd W</t>
  </si>
  <si>
    <t>Century Aimag Pty. Limited</t>
  </si>
  <si>
    <t>32354552</t>
  </si>
  <si>
    <t>Hanoi Lotus Vietnamese Restaurant</t>
  </si>
  <si>
    <t>472 Sydney Road</t>
  </si>
  <si>
    <t>Golden Dragon 76 Pty Ltd</t>
  </si>
  <si>
    <t>32354560</t>
  </si>
  <si>
    <t>Claypots Seafood Bar St Kilda Pty Ltd</t>
  </si>
  <si>
    <t>213 - 215 Barkly Street</t>
  </si>
  <si>
    <t>32354578</t>
  </si>
  <si>
    <t>Itsaburger</t>
  </si>
  <si>
    <t>897 Point Nepean Road</t>
  </si>
  <si>
    <t>Gta Investments Group Pty Ltd</t>
  </si>
  <si>
    <t>32354594</t>
  </si>
  <si>
    <t>Maniax Abbotsford Pty Ltd</t>
  </si>
  <si>
    <t>19 - 21 Russell Street</t>
  </si>
  <si>
    <t>32354609</t>
  </si>
  <si>
    <t>Shujinko Ramen</t>
  </si>
  <si>
    <t>Shop G018 The Glen Shopping Centre 227-235 Springvale Road</t>
  </si>
  <si>
    <t>Shujinko Glen Pty Ltd</t>
  </si>
  <si>
    <t>32354633</t>
  </si>
  <si>
    <t>Chi Bao</t>
  </si>
  <si>
    <t>44-46 Anderson St</t>
  </si>
  <si>
    <t>Cx Liang F&amp;B Pty Ltd</t>
  </si>
  <si>
    <t>32354667</t>
  </si>
  <si>
    <t>Chicken Or The Egg Cafe</t>
  </si>
  <si>
    <t>76-78 Maling Road</t>
  </si>
  <si>
    <t>Chicken Or The Egg Cafe Pty Ltd</t>
  </si>
  <si>
    <t>32354675</t>
  </si>
  <si>
    <t>Minh Minh</t>
  </si>
  <si>
    <t>94 Victoria Street</t>
  </si>
  <si>
    <t>32354683</t>
  </si>
  <si>
    <t>Surly'S Bar And Garden</t>
  </si>
  <si>
    <t>570 High St</t>
  </si>
  <si>
    <t>Rusty Dog Brew Bar Pty Ltd</t>
  </si>
  <si>
    <t>32354706</t>
  </si>
  <si>
    <t>Flour Child St Kilda</t>
  </si>
  <si>
    <t>Level 1 77 Acland Street</t>
  </si>
  <si>
    <t>Flour Child St Kilda Pty Ltd</t>
  </si>
  <si>
    <t>32354714</t>
  </si>
  <si>
    <t>Rombe</t>
  </si>
  <si>
    <t>T39, Burwood Brickworks Shopping Centre 78 Middleborough Road</t>
  </si>
  <si>
    <t>Ona Group Pty Ltd</t>
  </si>
  <si>
    <t>32354722</t>
  </si>
  <si>
    <t>Naughty Nancys</t>
  </si>
  <si>
    <t>190 Chapel St</t>
  </si>
  <si>
    <t>A Little Taste Of Ireland Pty. Ltd.</t>
  </si>
  <si>
    <t>32354756</t>
  </si>
  <si>
    <t>Poco Cafe Expres</t>
  </si>
  <si>
    <t>Unit 6 111 Pakington Street</t>
  </si>
  <si>
    <t>The Niagara Hose Company Pty Ltd</t>
  </si>
  <si>
    <t>32354772</t>
  </si>
  <si>
    <t>Highway Eats</t>
  </si>
  <si>
    <t>Unit 10, 420 Princes Highway</t>
  </si>
  <si>
    <t>Fintelligent Loans Pty Ltd</t>
  </si>
  <si>
    <t>32354780</t>
  </si>
  <si>
    <t>Roasting Warehouse</t>
  </si>
  <si>
    <t>7-13 Marshall Rd</t>
  </si>
  <si>
    <t>Roasting Warehouse (Sydney) Pty Ltd</t>
  </si>
  <si>
    <t>32354798</t>
  </si>
  <si>
    <t>Sawadee Thai</t>
  </si>
  <si>
    <t>97A Great Ocean Rd</t>
  </si>
  <si>
    <t>32354803</t>
  </si>
  <si>
    <t>Three Blue Ducks Melbourne</t>
  </si>
  <si>
    <t>9 Watson Drive</t>
  </si>
  <si>
    <t>Ducks Surf Pty Ltd</t>
  </si>
  <si>
    <t>32354829</t>
  </si>
  <si>
    <t>Trouble In Dreams</t>
  </si>
  <si>
    <t>297 Barkly St</t>
  </si>
  <si>
    <t>Trouble In Dreams Pty Ltd</t>
  </si>
  <si>
    <t>32354845</t>
  </si>
  <si>
    <t>Little Athens - Old School Souvlaki</t>
  </si>
  <si>
    <t>120 Koornang Road</t>
  </si>
  <si>
    <t>The Athenian Group Pty. Ltd.</t>
  </si>
  <si>
    <t>32354853</t>
  </si>
  <si>
    <t>Shop Cw F03B, Level 1, 14B Star Circus</t>
  </si>
  <si>
    <t>32354861</t>
  </si>
  <si>
    <t>Australian Computer Society Incorporated</t>
  </si>
  <si>
    <t>Level 14 839 Collins Street</t>
  </si>
  <si>
    <t>Australian Computer Society Inc</t>
  </si>
  <si>
    <t>32354879</t>
  </si>
  <si>
    <t>Excuse Me Katies</t>
  </si>
  <si>
    <t>243 Manifold Street</t>
  </si>
  <si>
    <t>Kent Melissa Kate</t>
  </si>
  <si>
    <t>32354887</t>
  </si>
  <si>
    <t>Shop 17, 355-371 Dalton Road</t>
  </si>
  <si>
    <t>32354895</t>
  </si>
  <si>
    <t>Ichiro Izakaya</t>
  </si>
  <si>
    <t>Tenancy T20, Burwood Brickworks, 70 Middleborough Road</t>
  </si>
  <si>
    <t>The Jey Group Pty Ltd</t>
  </si>
  <si>
    <t>32354900</t>
  </si>
  <si>
    <t>Taco Bell South Yarra</t>
  </si>
  <si>
    <t>352-354 Chapel Street</t>
  </si>
  <si>
    <t>32354918</t>
  </si>
  <si>
    <t>Afl Bar &amp; Restaurant</t>
  </si>
  <si>
    <t>Shop Std09, Terminal 3 Departure Drive</t>
  </si>
  <si>
    <t>Emirates Leisure Retail (Australia) Pty Ltd</t>
  </si>
  <si>
    <t>32354926</t>
  </si>
  <si>
    <t>Kim'S Cafe And Restaurant</t>
  </si>
  <si>
    <t>Shop 47 1880 Ferntree Gully Rd</t>
  </si>
  <si>
    <t>Kim'S Cafe And Restaurant Pty Ltd</t>
  </si>
  <si>
    <t>32354934</t>
  </si>
  <si>
    <t>Strike Eastland</t>
  </si>
  <si>
    <t>Shop Mm15, Eastland Shopping Centre 171-175 Maroondah Highway</t>
  </si>
  <si>
    <t>32354942</t>
  </si>
  <si>
    <t>Thanadee Thai Restaurant</t>
  </si>
  <si>
    <t>20 Portman Street</t>
  </si>
  <si>
    <t>Thanadee Thai Pty Ltd</t>
  </si>
  <si>
    <t>32354950</t>
  </si>
  <si>
    <t>The Peacock South Yarra</t>
  </si>
  <si>
    <t>68 River Street</t>
  </si>
  <si>
    <t>Peacock Projects Pty Ltd</t>
  </si>
  <si>
    <t>32354968</t>
  </si>
  <si>
    <t>Hakata Gensuke Carnegie</t>
  </si>
  <si>
    <t>76 Koornang Road</t>
  </si>
  <si>
    <t>Sora Gmk Pty Ltd</t>
  </si>
  <si>
    <t>32354976</t>
  </si>
  <si>
    <t>Tia Con Vietnamese</t>
  </si>
  <si>
    <t>Unit 2/625 Sydney Road</t>
  </si>
  <si>
    <t>Tia Con &amp; Co Pty Ltd</t>
  </si>
  <si>
    <t>32354984</t>
  </si>
  <si>
    <t>Vero Pasta</t>
  </si>
  <si>
    <t>4/18-22 Beach Street</t>
  </si>
  <si>
    <t>Sparrow Melissa</t>
  </si>
  <si>
    <t>32355029</t>
  </si>
  <si>
    <t>Oh Ya</t>
  </si>
  <si>
    <t>1C &amp; 1D Jetty Road</t>
  </si>
  <si>
    <t>Bansal Sarthak</t>
  </si>
  <si>
    <t>32355037</t>
  </si>
  <si>
    <t>Dimboola Store</t>
  </si>
  <si>
    <t>80-86 Lloyd Street</t>
  </si>
  <si>
    <t>32355053</t>
  </si>
  <si>
    <t>Stomping Ground</t>
  </si>
  <si>
    <t>Tenancy Stm01, Terminal 3</t>
  </si>
  <si>
    <t>32355061</t>
  </si>
  <si>
    <t>Pickett'S Deli</t>
  </si>
  <si>
    <t>Tenancy Std 06, Terminal T3</t>
  </si>
  <si>
    <t>32355079</t>
  </si>
  <si>
    <t>Naga</t>
  </si>
  <si>
    <t>Shop 6, 40 Hall Street</t>
  </si>
  <si>
    <t>Sdregas Hospitality Group Pty Ltd</t>
  </si>
  <si>
    <t>32355100</t>
  </si>
  <si>
    <t>Zeppo Restaurant</t>
  </si>
  <si>
    <t>15S Morison Road</t>
  </si>
  <si>
    <t>Skelar Pty Ltd</t>
  </si>
  <si>
    <t>32355118</t>
  </si>
  <si>
    <t>Nudo Events</t>
  </si>
  <si>
    <t>14 Hamlet Street</t>
  </si>
  <si>
    <t>Nudo Group Pty Ltd</t>
  </si>
  <si>
    <t>32355126</t>
  </si>
  <si>
    <t>Tk Town Pty Ltd</t>
  </si>
  <si>
    <t>32355142</t>
  </si>
  <si>
    <t>Noos Noodles</t>
  </si>
  <si>
    <t>Noo Noos Pty Ltd</t>
  </si>
  <si>
    <t>32355150</t>
  </si>
  <si>
    <t>Reading Cinemas Burwood</t>
  </si>
  <si>
    <t>Tenancy M02, Burwood Brickworks Shopping Centre 78 Middleborough Road</t>
  </si>
  <si>
    <t>Reading Burwood Pty Limited</t>
  </si>
  <si>
    <t>32355168</t>
  </si>
  <si>
    <t>Norwood Cafe</t>
  </si>
  <si>
    <t>Shop 33, Burwood Brickworks 70 Middleborough Road</t>
  </si>
  <si>
    <t>Lum Cafe Pty Ltd</t>
  </si>
  <si>
    <t>32355176</t>
  </si>
  <si>
    <t>Seb'S Place</t>
  </si>
  <si>
    <t>26 Bell St</t>
  </si>
  <si>
    <t>32355184</t>
  </si>
  <si>
    <t>Basil &amp; Co</t>
  </si>
  <si>
    <t>326 Melbourne Rd</t>
  </si>
  <si>
    <t>Basil &amp; Co Pty. Ltd.</t>
  </si>
  <si>
    <t>32355215</t>
  </si>
  <si>
    <t>Sbriga Espresso Bar</t>
  </si>
  <si>
    <t>Shop 1, 270 King Street</t>
  </si>
  <si>
    <t>Sbriga Pty Ltd</t>
  </si>
  <si>
    <t>32355223</t>
  </si>
  <si>
    <t>Hawker Bar By Think Asia</t>
  </si>
  <si>
    <t>Hawker Bar By Think Asia Pty Ltd</t>
  </si>
  <si>
    <t>32355231</t>
  </si>
  <si>
    <t>The Happy Mexican</t>
  </si>
  <si>
    <t>108 Hoddle St</t>
  </si>
  <si>
    <t>32355281</t>
  </si>
  <si>
    <t>Full Steam</t>
  </si>
  <si>
    <t>408 High Street</t>
  </si>
  <si>
    <t>Tr&amp;H Pty Ltd</t>
  </si>
  <si>
    <t>32355299</t>
  </si>
  <si>
    <t>Chola'S Indian Restaurant</t>
  </si>
  <si>
    <t>Shop Lot G18 Unit 10, 1060 Thompsons Road</t>
  </si>
  <si>
    <t>Emporis9 Telecom Pty Ltd</t>
  </si>
  <si>
    <t>32355304</t>
  </si>
  <si>
    <t>Angie'S Kitchen</t>
  </si>
  <si>
    <t>Shop S075, Moonee Ponds Central 21-31 Hall Street</t>
  </si>
  <si>
    <t>Eastern Wise Pty Ltd</t>
  </si>
  <si>
    <t>32355312</t>
  </si>
  <si>
    <t>New Northcote Tavern</t>
  </si>
  <si>
    <t>Shop T09, 78 Middleborough Road</t>
  </si>
  <si>
    <t>New Northcote Tavern Pty Ltd</t>
  </si>
  <si>
    <t>32355320</t>
  </si>
  <si>
    <t>Izakaya Chouchou</t>
  </si>
  <si>
    <t>32355354</t>
  </si>
  <si>
    <t>Hanzo Babekyu</t>
  </si>
  <si>
    <t>45-47 Leeds Street</t>
  </si>
  <si>
    <t>Great Future Solutions Pty Ltd</t>
  </si>
  <si>
    <t>32355362</t>
  </si>
  <si>
    <t>8 Hewish Road</t>
  </si>
  <si>
    <t>Jashan&amp;Reet Pty Ltd</t>
  </si>
  <si>
    <t>32355370</t>
  </si>
  <si>
    <t>32355388</t>
  </si>
  <si>
    <t>Julia</t>
  </si>
  <si>
    <t>Unit 1 170-172 Warrandyte Road</t>
  </si>
  <si>
    <t>North Ringwood Eatery Pty Ltd</t>
  </si>
  <si>
    <t>32355401</t>
  </si>
  <si>
    <t>Betel Boy</t>
  </si>
  <si>
    <t>59-61 Vincent St</t>
  </si>
  <si>
    <t>32355419</t>
  </si>
  <si>
    <t>'Australia</t>
  </si>
  <si>
    <t>Unit 3 203 Watton Street</t>
  </si>
  <si>
    <t>32355427</t>
  </si>
  <si>
    <t>Macelleria Moonee Ponds</t>
  </si>
  <si>
    <t>Shop 74 21-31 Hall St</t>
  </si>
  <si>
    <t>Macelleria Moonee Ponds Pty Ltd</t>
  </si>
  <si>
    <t>32355435</t>
  </si>
  <si>
    <t>Blackout Restaurant &amp; Lounge</t>
  </si>
  <si>
    <t>342 Brunswick St</t>
  </si>
  <si>
    <t>Sherr Pty Ltd</t>
  </si>
  <si>
    <t>32355443</t>
  </si>
  <si>
    <t>Part Of M City 2107-2125 Dandenong Road</t>
  </si>
  <si>
    <t>32355451</t>
  </si>
  <si>
    <t>Wong'S Late Night Hotpot</t>
  </si>
  <si>
    <t>Ground Floor &amp; Level 1 208-210 Little Bourke St</t>
  </si>
  <si>
    <t>Wong'S Late Night Hotpot Cbd Pty Ltd</t>
  </si>
  <si>
    <t>32355469</t>
  </si>
  <si>
    <t>Ocean View Fish And Chips</t>
  </si>
  <si>
    <t>Shop 3, 33-35 Hodgson Street</t>
  </si>
  <si>
    <t>Mitikas Pty Ltd</t>
  </si>
  <si>
    <t>32355485</t>
  </si>
  <si>
    <t>Maverick Coffee And Food</t>
  </si>
  <si>
    <t>Tenancy 11 80 Collins Street</t>
  </si>
  <si>
    <t>Wolfpack3000 Pty Ltd</t>
  </si>
  <si>
    <t>32355493</t>
  </si>
  <si>
    <t>Thien Nga</t>
  </si>
  <si>
    <t>118 Victoria St</t>
  </si>
  <si>
    <t>32355508</t>
  </si>
  <si>
    <t>The Industrial Kitchen</t>
  </si>
  <si>
    <t>1 Agar Drive</t>
  </si>
  <si>
    <t>Vpalm Pty Ltd</t>
  </si>
  <si>
    <t>32355516</t>
  </si>
  <si>
    <t>Desta House</t>
  </si>
  <si>
    <t>4-8 Sun Crescent</t>
  </si>
  <si>
    <t>32355524</t>
  </si>
  <si>
    <t>Penang Road</t>
  </si>
  <si>
    <t>177 Clarendon Street</t>
  </si>
  <si>
    <t>Crown Catering &amp; Holiday Pty Ltd</t>
  </si>
  <si>
    <t>32355532</t>
  </si>
  <si>
    <t>Dooboo Clayton</t>
  </si>
  <si>
    <t>336A Clayton Road</t>
  </si>
  <si>
    <t>Sam Sam Clayton Pty Ltd</t>
  </si>
  <si>
    <t>32355558</t>
  </si>
  <si>
    <t>Lime Spice Hawker</t>
  </si>
  <si>
    <t>Shop 2, 2389 Point Nepean Road</t>
  </si>
  <si>
    <t>Napier Hawker Pty Ltd</t>
  </si>
  <si>
    <t>32355566</t>
  </si>
  <si>
    <t>Sober Ramen Torquay</t>
  </si>
  <si>
    <t>1/32 Bell Street</t>
  </si>
  <si>
    <t>Sober Ramen Torquay Pty Ltd</t>
  </si>
  <si>
    <t>32355574</t>
  </si>
  <si>
    <t>Bimberio</t>
  </si>
  <si>
    <t>274 Waverley Road</t>
  </si>
  <si>
    <t>Jones Kiana</t>
  </si>
  <si>
    <t>32355582</t>
  </si>
  <si>
    <t>Ikkoryu Fukuoka Ramen On Russell</t>
  </si>
  <si>
    <t>Basement 31 Russell Street</t>
  </si>
  <si>
    <t>Ondergronds Pty Ltd</t>
  </si>
  <si>
    <t>32355590</t>
  </si>
  <si>
    <t>The Mad Ram Cafe</t>
  </si>
  <si>
    <t>19 Paul St</t>
  </si>
  <si>
    <t>The Mad Ram Group Pty Ltd</t>
  </si>
  <si>
    <t>32355613</t>
  </si>
  <si>
    <t>Wildgrain Mornington</t>
  </si>
  <si>
    <t>1 Blamey Place</t>
  </si>
  <si>
    <t>The Wild Colonial Bean Pty Ltd</t>
  </si>
  <si>
    <t>32355621</t>
  </si>
  <si>
    <t>Seoul Ttukbaegi</t>
  </si>
  <si>
    <t>Unit 1, 299 Maroondah Hwy</t>
  </si>
  <si>
    <t>Beegers &amp; Beekens Pty Ltd</t>
  </si>
  <si>
    <t>32355639</t>
  </si>
  <si>
    <t>Rocomamas Highpoint</t>
  </si>
  <si>
    <t>Shop L01 1103 Highpoint Shopping Centre, 120 - 200 Rosamond Road</t>
  </si>
  <si>
    <t>Rocomamas Highpoint Pty Ltd</t>
  </si>
  <si>
    <t>32355647</t>
  </si>
  <si>
    <t>Kura - Robata &amp; Sake</t>
  </si>
  <si>
    <t>28 Lygon Street</t>
  </si>
  <si>
    <t>Kyoto Trading Co. Pty Ltd</t>
  </si>
  <si>
    <t>32355655</t>
  </si>
  <si>
    <t>Dosahut Werribee</t>
  </si>
  <si>
    <t>23 Synnot Street</t>
  </si>
  <si>
    <t>Bharath Investments Pty Ltd</t>
  </si>
  <si>
    <t>32355689</t>
  </si>
  <si>
    <t>Jsc Entertainment</t>
  </si>
  <si>
    <t>Shop 5, 83-85 Warren Road</t>
  </si>
  <si>
    <t>Jsc Entertainment Pty Ltd</t>
  </si>
  <si>
    <t>32355697</t>
  </si>
  <si>
    <t>Matsu Bar</t>
  </si>
  <si>
    <t>157A Barkly St</t>
  </si>
  <si>
    <t>32355702</t>
  </si>
  <si>
    <t>Burger Urge Wodonga</t>
  </si>
  <si>
    <t>Shop 9A / 130 High Street Mann Central Shopping Centre</t>
  </si>
  <si>
    <t>Grenico Pty Ltd</t>
  </si>
  <si>
    <t>32355710</t>
  </si>
  <si>
    <t>Rebel Rebel Bar</t>
  </si>
  <si>
    <t>93 Plenty Rd</t>
  </si>
  <si>
    <t>32355728</t>
  </si>
  <si>
    <t>Songbird Cafe And Larder</t>
  </si>
  <si>
    <t>10 Whittlesea-Kinglake Road</t>
  </si>
  <si>
    <t>Songbird Cafe And Larder Pty Ltd</t>
  </si>
  <si>
    <t>32355736</t>
  </si>
  <si>
    <t>Okami Sunbury</t>
  </si>
  <si>
    <t>Unit 3-7/114-126 Evans Street</t>
  </si>
  <si>
    <t>Okami Sunbury Pty Ltd</t>
  </si>
  <si>
    <t>32355760</t>
  </si>
  <si>
    <t>350 Bay Street</t>
  </si>
  <si>
    <t>Three Queens Pty Ltd</t>
  </si>
  <si>
    <t>32355778</t>
  </si>
  <si>
    <t>Elephant Cafe</t>
  </si>
  <si>
    <t>70 Maddox Road</t>
  </si>
  <si>
    <t>Kristians Group Pty Ltd</t>
  </si>
  <si>
    <t>32355825</t>
  </si>
  <si>
    <t>Phat Yaya'S</t>
  </si>
  <si>
    <t>Shop 112, Mornington Village Shopping Centre 219 - 257 Main Street</t>
  </si>
  <si>
    <t>Menorah Pty Ltd</t>
  </si>
  <si>
    <t>32355833</t>
  </si>
  <si>
    <t>Paradai Thai Elsternwick</t>
  </si>
  <si>
    <t>Shop 2 28 Riddell Parade</t>
  </si>
  <si>
    <t>32355841</t>
  </si>
  <si>
    <t>Yard 58</t>
  </si>
  <si>
    <t>1/58 Hesse Street</t>
  </si>
  <si>
    <t>No. 51 Pty Ltd</t>
  </si>
  <si>
    <t>32355859</t>
  </si>
  <si>
    <t>The Social Foundry</t>
  </si>
  <si>
    <t>86 Mollison St</t>
  </si>
  <si>
    <t>The Social Foundry Ltd.</t>
  </si>
  <si>
    <t>32355867</t>
  </si>
  <si>
    <t>George &amp; Al Roy</t>
  </si>
  <si>
    <t>Unit 1 69 High St</t>
  </si>
  <si>
    <t>Bakht Pty Ltd</t>
  </si>
  <si>
    <t>32355875</t>
  </si>
  <si>
    <t>Mel Pavillion</t>
  </si>
  <si>
    <t>49-55 Myrtle Street</t>
  </si>
  <si>
    <t>Mel Pavillion Pty Ltd</t>
  </si>
  <si>
    <t>32355883</t>
  </si>
  <si>
    <t>Stony Creek Go-Karts</t>
  </si>
  <si>
    <t>2000 South Gippsland Hwy</t>
  </si>
  <si>
    <t>Stony Creek</t>
  </si>
  <si>
    <t>Stony Creek Go-Karts Pty Ltd</t>
  </si>
  <si>
    <t>32355891</t>
  </si>
  <si>
    <t>Urban 35 Cafe</t>
  </si>
  <si>
    <t>222 Ferris Road</t>
  </si>
  <si>
    <t>The Melbourne Burger Co. Pty Ltd</t>
  </si>
  <si>
    <t>32355906</t>
  </si>
  <si>
    <t>Jules Gourmet Express</t>
  </si>
  <si>
    <t>Shop 4 33 Cook St</t>
  </si>
  <si>
    <t>Jules Gourmet Express Pty Ltd</t>
  </si>
  <si>
    <t>32355922</t>
  </si>
  <si>
    <t>Tandoori Junction Indian Restaurant Horsham</t>
  </si>
  <si>
    <t>Shop 1, Horsham Gateway Centre 120 Wilson Street</t>
  </si>
  <si>
    <t>A Star Foodies Pty Ltd</t>
  </si>
  <si>
    <t>32355948</t>
  </si>
  <si>
    <t>Gopi Ka Chatka</t>
  </si>
  <si>
    <t>279 Carlisle Street</t>
  </si>
  <si>
    <t>Gopi Ka Chatka Pty Ltd</t>
  </si>
  <si>
    <t>32355956</t>
  </si>
  <si>
    <t>Everyday People</t>
  </si>
  <si>
    <t>30 Chambers Street</t>
  </si>
  <si>
    <t>Bevy Of Bevies Pty Ltd</t>
  </si>
  <si>
    <t>32355964</t>
  </si>
  <si>
    <t>Morses Creek Bakery And Pizza</t>
  </si>
  <si>
    <t>2D Anderson St</t>
  </si>
  <si>
    <t>Nre Investments Pty Ltd</t>
  </si>
  <si>
    <t>32355980</t>
  </si>
  <si>
    <t>Papparich The Glen</t>
  </si>
  <si>
    <t>Shop 1-004, The Glen 235 Springvale Road</t>
  </si>
  <si>
    <t>Hhj Investment Holding Pty Ltd</t>
  </si>
  <si>
    <t>32355998</t>
  </si>
  <si>
    <t>Ai Oli Dumpling</t>
  </si>
  <si>
    <t>353 High Street</t>
  </si>
  <si>
    <t>Ai Oli Pty Ltd</t>
  </si>
  <si>
    <t>32356017</t>
  </si>
  <si>
    <t>Red Brick Cafe</t>
  </si>
  <si>
    <t>Unit 1 215 Mont Albert Rd</t>
  </si>
  <si>
    <t>Brick Management Pty Ltd</t>
  </si>
  <si>
    <t>32356033</t>
  </si>
  <si>
    <t>Enoteca Boccaccio</t>
  </si>
  <si>
    <t>Level 1, 1046 Burke Road</t>
  </si>
  <si>
    <t>32356041</t>
  </si>
  <si>
    <t>Emperor Okami Pty Ltd</t>
  </si>
  <si>
    <t>Unit 9 136 Chisholm Drive</t>
  </si>
  <si>
    <t>32356059</t>
  </si>
  <si>
    <t>Small Time Group</t>
  </si>
  <si>
    <t>271-273 Albert St</t>
  </si>
  <si>
    <t>Small Time Group Pty Ltd</t>
  </si>
  <si>
    <t>32356075</t>
  </si>
  <si>
    <t>Uptown Jazz Cafe</t>
  </si>
  <si>
    <t>Floor 1 177 Brunswick St</t>
  </si>
  <si>
    <t>32356083</t>
  </si>
  <si>
    <t>Bonny Bar</t>
  </si>
  <si>
    <t>177 Brunswick Street</t>
  </si>
  <si>
    <t>Shibui Bar Pty Ltd</t>
  </si>
  <si>
    <t>32356091</t>
  </si>
  <si>
    <t>Simpsons Burgers</t>
  </si>
  <si>
    <t>Shop 1, 40 Market Street</t>
  </si>
  <si>
    <t>Simpson Burgers International Pty Ltd</t>
  </si>
  <si>
    <t>32356130</t>
  </si>
  <si>
    <t>Frank And Kenny'S</t>
  </si>
  <si>
    <t>20 Wembley Avenue</t>
  </si>
  <si>
    <t>32356148</t>
  </si>
  <si>
    <t>Loulan On Silk Road</t>
  </si>
  <si>
    <t>Shop 28 300 Point Cook Rd</t>
  </si>
  <si>
    <t>O &amp; O Unity Pty Ltd</t>
  </si>
  <si>
    <t>32356156</t>
  </si>
  <si>
    <t>The Re-Up Food And Coffee</t>
  </si>
  <si>
    <t>521 Mt Alexander Road</t>
  </si>
  <si>
    <t>Ssye Pty Ltd</t>
  </si>
  <si>
    <t>32356164</t>
  </si>
  <si>
    <t>Gatto Rosso</t>
  </si>
  <si>
    <t>Unit 2S 38 Bluff Road</t>
  </si>
  <si>
    <t>Pizzeria Ristorante Buonasera Pty Ltd</t>
  </si>
  <si>
    <t>32356180</t>
  </si>
  <si>
    <t>Little Red Duck Cafe</t>
  </si>
  <si>
    <t>1 Bennett St</t>
  </si>
  <si>
    <t>32356211</t>
  </si>
  <si>
    <t>Comedy Republic</t>
  </si>
  <si>
    <t>Levels 1 &amp; 2 231 Bourke Street</t>
  </si>
  <si>
    <t>The Coterie Company Pty Ltd</t>
  </si>
  <si>
    <t>32356229</t>
  </si>
  <si>
    <t>I Spice Thai Restaurant</t>
  </si>
  <si>
    <t>G05/06 420-440 Craigieburn Road,</t>
  </si>
  <si>
    <t>I Spice Thai Pty Ltd</t>
  </si>
  <si>
    <t>32356237</t>
  </si>
  <si>
    <t>Chronicles Bar</t>
  </si>
  <si>
    <t>91-93 Fitzroy St</t>
  </si>
  <si>
    <t>Real Job Pty Ltd</t>
  </si>
  <si>
    <t>32356245</t>
  </si>
  <si>
    <t>The Catering Buffet Company By Lina</t>
  </si>
  <si>
    <t>5 Charnfield Ct</t>
  </si>
  <si>
    <t>The Catering Buffet Company By Lina Pty Ltd</t>
  </si>
  <si>
    <t>32356253</t>
  </si>
  <si>
    <t>I Am A</t>
  </si>
  <si>
    <t>346 High St</t>
  </si>
  <si>
    <t>Ellie Marin Pty Ltd</t>
  </si>
  <si>
    <t>32356261</t>
  </si>
  <si>
    <t>Na Zdravi</t>
  </si>
  <si>
    <t>51 King Street</t>
  </si>
  <si>
    <t>Queenscliff Inn Pty Ltd</t>
  </si>
  <si>
    <t>32356279</t>
  </si>
  <si>
    <t>Milney'S</t>
  </si>
  <si>
    <t>Rear 451 Brunswick Street</t>
  </si>
  <si>
    <t>Infinite Prestige Bars Pty Ltd</t>
  </si>
  <si>
    <t>32356295</t>
  </si>
  <si>
    <t>Pointcook Hot Pot</t>
  </si>
  <si>
    <t>Shop 74, 300 Point Cook Road Sanctuary Lakes Shopping Centre</t>
  </si>
  <si>
    <t>Pointcook Hot Pot Pty Ltd</t>
  </si>
  <si>
    <t>32356318</t>
  </si>
  <si>
    <t>495 Whitehorse Rd</t>
  </si>
  <si>
    <t>32356326</t>
  </si>
  <si>
    <t>Best Mates Cafe</t>
  </si>
  <si>
    <t>479 Burke Road</t>
  </si>
  <si>
    <t>32356334</t>
  </si>
  <si>
    <t>Moon 88 Cafe &amp; Restaurant</t>
  </si>
  <si>
    <t>Shop 4 376 Glen Huntly Road</t>
  </si>
  <si>
    <t>P&amp;H Bros Pty Ltd</t>
  </si>
  <si>
    <t>32356342</t>
  </si>
  <si>
    <t>Va Penne</t>
  </si>
  <si>
    <t>493 High St</t>
  </si>
  <si>
    <t>Mario &amp; Luigi Pty Ltd</t>
  </si>
  <si>
    <t>32356350</t>
  </si>
  <si>
    <t>San Lorenzo Restauarant</t>
  </si>
  <si>
    <t>Tenancy 1, 33 Dalmore Drive Caribbean Park</t>
  </si>
  <si>
    <t>Carabico Pty Ltd</t>
  </si>
  <si>
    <t>32356368</t>
  </si>
  <si>
    <t>Good Days Hot Bread</t>
  </si>
  <si>
    <t>644 Sydney Road</t>
  </si>
  <si>
    <t>Dazzleland Pty Ltd</t>
  </si>
  <si>
    <t>32356376</t>
  </si>
  <si>
    <t>Red Relish</t>
  </si>
  <si>
    <t>2/2465 Warburton Highway</t>
  </si>
  <si>
    <t>Dragon Spell Pty Ltd</t>
  </si>
  <si>
    <t>32356392</t>
  </si>
  <si>
    <t>China Bar (Dockland)</t>
  </si>
  <si>
    <t>Shop Tm-G-T13 &amp; T13A, The District Docklands Marke 440 Docklands Drive</t>
  </si>
  <si>
    <t>Cb Dockland Pty Ltd</t>
  </si>
  <si>
    <t>32356415</t>
  </si>
  <si>
    <t>Scusa Mi! Italiano</t>
  </si>
  <si>
    <t>Tenancy G013, The Glen S/Centre 235 Springvale Road</t>
  </si>
  <si>
    <t>Scusa Mi! Italiano Pty Ltd</t>
  </si>
  <si>
    <t>32356423</t>
  </si>
  <si>
    <t>Postal Hall</t>
  </si>
  <si>
    <t>116 Russell Street</t>
  </si>
  <si>
    <t>Jaids Pty. Ltd.</t>
  </si>
  <si>
    <t>32356449</t>
  </si>
  <si>
    <t>Piano Bar Ballarat</t>
  </si>
  <si>
    <t>31- 33 Sturt St</t>
  </si>
  <si>
    <t>Tbari Pty Ltd</t>
  </si>
  <si>
    <t>32356457</t>
  </si>
  <si>
    <t>Evan'S Bistro</t>
  </si>
  <si>
    <t>119 Main Street</t>
  </si>
  <si>
    <t>32356473</t>
  </si>
  <si>
    <t>Shop 10, 2A Waterview Walk</t>
  </si>
  <si>
    <t>32356504</t>
  </si>
  <si>
    <t>Eddy'S Garage</t>
  </si>
  <si>
    <t>4028 Bendigo-Maryborough Road</t>
  </si>
  <si>
    <t>Eddington</t>
  </si>
  <si>
    <t>32356520</t>
  </si>
  <si>
    <t>Yetenbi Ethiopian Restaurant</t>
  </si>
  <si>
    <t>249 Barkly Street</t>
  </si>
  <si>
    <t>32356538</t>
  </si>
  <si>
    <t>Smile Thai Restaurant</t>
  </si>
  <si>
    <t>42 Puckle Street</t>
  </si>
  <si>
    <t>32356546</t>
  </si>
  <si>
    <t>853 Whitehorse Road</t>
  </si>
  <si>
    <t>32356570</t>
  </si>
  <si>
    <t>The Corporate Moose</t>
  </si>
  <si>
    <t>32A, 34-34A Langtree Avenue</t>
  </si>
  <si>
    <t>The Corporate Moose Pty Ltd</t>
  </si>
  <si>
    <t>32356596</t>
  </si>
  <si>
    <t>Nandos Caroline Springs</t>
  </si>
  <si>
    <t>Shop 8 Central Shopping Centre 13-15 Lake Street</t>
  </si>
  <si>
    <t>Sunlite Investments Pty Ltd</t>
  </si>
  <si>
    <t>32356601</t>
  </si>
  <si>
    <t>Port Kebabs And Burgers</t>
  </si>
  <si>
    <t>31 Bank Street</t>
  </si>
  <si>
    <t>32356619</t>
  </si>
  <si>
    <t>Gami Chicken &amp; Beer St Albans</t>
  </si>
  <si>
    <t>Tenancy 03, 33 Main Rd West</t>
  </si>
  <si>
    <t>Csm Lee Holdings Pty Ltd</t>
  </si>
  <si>
    <t>32356627</t>
  </si>
  <si>
    <t>Keppel Cafe</t>
  </si>
  <si>
    <t>45 Murchison Street</t>
  </si>
  <si>
    <t>W&amp;E Family Pty Ltd</t>
  </si>
  <si>
    <t>32356635</t>
  </si>
  <si>
    <t>Anchor Fish Bar And Grill</t>
  </si>
  <si>
    <t>2 Military Rd</t>
  </si>
  <si>
    <t>Batsis Nominees Pty Ltd</t>
  </si>
  <si>
    <t>32356651</t>
  </si>
  <si>
    <t>Mid Valleys Restaurant</t>
  </si>
  <si>
    <t>261 Bay Rd</t>
  </si>
  <si>
    <t>32356677</t>
  </si>
  <si>
    <t>Northern Delicious</t>
  </si>
  <si>
    <t>Tu-01, 1-3 Janefield Drive</t>
  </si>
  <si>
    <t>Northern Delicious Pty Ltd</t>
  </si>
  <si>
    <t>32356685</t>
  </si>
  <si>
    <t>Gami Chicken &amp; Beer Brickworks</t>
  </si>
  <si>
    <t>Tenancy 18, 78 Middleborough Rd</t>
  </si>
  <si>
    <t>Innoveil Gami Pty Ltd</t>
  </si>
  <si>
    <t>32356693</t>
  </si>
  <si>
    <t>Third Wheel Highett Restaurant Pty Ltd</t>
  </si>
  <si>
    <t>493-493A Highett Road</t>
  </si>
  <si>
    <t>32356708</t>
  </si>
  <si>
    <t>Lao Liu Zhou</t>
  </si>
  <si>
    <t>221 Russell Street</t>
  </si>
  <si>
    <t>Lao Liu Zhou Pty Ltd</t>
  </si>
  <si>
    <t>32356724</t>
  </si>
  <si>
    <t>Killik Handcrafted Rum</t>
  </si>
  <si>
    <t>64-68 Monbulk Road</t>
  </si>
  <si>
    <t>That Little Brewery Pty. Ltd.</t>
  </si>
  <si>
    <t>32356732</t>
  </si>
  <si>
    <t>Funderdome Highpoint</t>
  </si>
  <si>
    <t>Ground Floor, Highpoint Shopping Centre 9 /120 Rosamond Road</t>
  </si>
  <si>
    <t>32356740</t>
  </si>
  <si>
    <t>Hai Di Lao Hot Pot</t>
  </si>
  <si>
    <t>1-003 Springvale Road, The Glen</t>
  </si>
  <si>
    <t>Hai Di Lao Melbourne Proprietary Limited</t>
  </si>
  <si>
    <t>32356758</t>
  </si>
  <si>
    <t>The Spade Melbourne</t>
  </si>
  <si>
    <t>Rear, 781-783 Pascoe Vale Road</t>
  </si>
  <si>
    <t>32356774</t>
  </si>
  <si>
    <t>R &amp; K Cafe</t>
  </si>
  <si>
    <t>Unit 7, 2432 Frankston-Flinders Rd</t>
  </si>
  <si>
    <t>32356782</t>
  </si>
  <si>
    <t>Earl Canteen Melbourne Airport</t>
  </si>
  <si>
    <t>Tenancy Stm20, Terminal 3</t>
  </si>
  <si>
    <t>32356790</t>
  </si>
  <si>
    <t>The Golden Peanut Thai</t>
  </si>
  <si>
    <t>777 Gilbert Road</t>
  </si>
  <si>
    <t>Law Under Love Pty. Ltd.</t>
  </si>
  <si>
    <t>32356805</t>
  </si>
  <si>
    <t>Nelson Coffee &amp; Food</t>
  </si>
  <si>
    <t>12-14 Nelson Road</t>
  </si>
  <si>
    <t>Nelson Box Hill Pty Ltd</t>
  </si>
  <si>
    <t>32356813</t>
  </si>
  <si>
    <t>Moosa Bar</t>
  </si>
  <si>
    <t>653 Nicholson St</t>
  </si>
  <si>
    <t>Moosa Bar Pty Ltd</t>
  </si>
  <si>
    <t>32356821</t>
  </si>
  <si>
    <t>Che Vuoi Pizzeria Osteria</t>
  </si>
  <si>
    <t>47 Hitchcock Avenue</t>
  </si>
  <si>
    <t>Thonic Trading Pty Ltd</t>
  </si>
  <si>
    <t>32356839</t>
  </si>
  <si>
    <t>Sisters Of Pearl</t>
  </si>
  <si>
    <t>6-8 Kerrie Rd</t>
  </si>
  <si>
    <t>Dynasty City Pty Ltd</t>
  </si>
  <si>
    <t>32356847</t>
  </si>
  <si>
    <t>Burgerlove Frankston</t>
  </si>
  <si>
    <t>2/7A Thompson Street</t>
  </si>
  <si>
    <t>Cherry Onn Top Pty Ltd</t>
  </si>
  <si>
    <t>32356889</t>
  </si>
  <si>
    <t>Casa Umberto</t>
  </si>
  <si>
    <t>917 High Street</t>
  </si>
  <si>
    <t>Casa Umberto Pty Ltd</t>
  </si>
  <si>
    <t>32356897</t>
  </si>
  <si>
    <t>The Stables At Ravenswood</t>
  </si>
  <si>
    <t>61 Ravenswood Street</t>
  </si>
  <si>
    <t>Ravenswood Hs Pty Ltd</t>
  </si>
  <si>
    <t>32356902</t>
  </si>
  <si>
    <t>My Little Kitchen Cafe &amp; Bar</t>
  </si>
  <si>
    <t>274 Maroondah Highway</t>
  </si>
  <si>
    <t>32356910</t>
  </si>
  <si>
    <t>The Railway Dog</t>
  </si>
  <si>
    <t>Shop 5 329 - 331 Belgrave - Gembrook Road</t>
  </si>
  <si>
    <t>32356928</t>
  </si>
  <si>
    <t>Nando'S Traralgon</t>
  </si>
  <si>
    <t>21 Post Office Pl</t>
  </si>
  <si>
    <t>Santa Claire Pty. Ltd.</t>
  </si>
  <si>
    <t>32356936</t>
  </si>
  <si>
    <t>Souv 'N' Brew Bar</t>
  </si>
  <si>
    <t>Unit 1, 149 Nelson Place</t>
  </si>
  <si>
    <t>Drepano Group Pty Ltd</t>
  </si>
  <si>
    <t>32356944</t>
  </si>
  <si>
    <t>Merrymen Cafe</t>
  </si>
  <si>
    <t>2 Small Street</t>
  </si>
  <si>
    <t>Happy Boys Plus Two Pty Ltd</t>
  </si>
  <si>
    <t>32356952</t>
  </si>
  <si>
    <t>Kentavros</t>
  </si>
  <si>
    <t>286A Huntingdale Road</t>
  </si>
  <si>
    <t>32356960</t>
  </si>
  <si>
    <t>Thai On The Island</t>
  </si>
  <si>
    <t>Shop 4 &amp; 5 34-38 Thompson Ave</t>
  </si>
  <si>
    <t>32356978</t>
  </si>
  <si>
    <t>Abbiocco Pasta And Wine Bar</t>
  </si>
  <si>
    <t>501 Highett Road</t>
  </si>
  <si>
    <t>Gma Hospitality Pty Ltd</t>
  </si>
  <si>
    <t>32356986</t>
  </si>
  <si>
    <t>Napa Melbourne</t>
  </si>
  <si>
    <t>451 Burke Road</t>
  </si>
  <si>
    <t>Ti Cooperation Pty Ltd</t>
  </si>
  <si>
    <t>32357005</t>
  </si>
  <si>
    <t>Burger Road Hawthorn</t>
  </si>
  <si>
    <t>103 Burwood Road</t>
  </si>
  <si>
    <t>Indrajeet Pty Ltd</t>
  </si>
  <si>
    <t>32357013</t>
  </si>
  <si>
    <t>Okami Craigieburn</t>
  </si>
  <si>
    <t>D2 420-440 Craigieburn Road</t>
  </si>
  <si>
    <t>The Savoury Dining Rowville Pty Ltd</t>
  </si>
  <si>
    <t>32357021</t>
  </si>
  <si>
    <t>Teller East Brunswick</t>
  </si>
  <si>
    <t>81 &amp; 81A Lygon Street</t>
  </si>
  <si>
    <t>Vanald Pty Ltd</t>
  </si>
  <si>
    <t>32357039</t>
  </si>
  <si>
    <t>Bomba Tapas Bar And Rooftop</t>
  </si>
  <si>
    <t>Ground Floor 103-105 Lonsdale Street</t>
  </si>
  <si>
    <t>Bomba Tapas Bar And Rooftop Pty Ltd</t>
  </si>
  <si>
    <t>32357047</t>
  </si>
  <si>
    <t>Marble Yakiniku</t>
  </si>
  <si>
    <t>Shops G08 &amp; G09 52-54 O'Sullivan Road</t>
  </si>
  <si>
    <t>H &amp; B Food Pty Ltd</t>
  </si>
  <si>
    <t>32357055</t>
  </si>
  <si>
    <t>Doudou Restaurant</t>
  </si>
  <si>
    <t>10 Derby Road</t>
  </si>
  <si>
    <t>Northern Chinese Cuisine Pty Ltd</t>
  </si>
  <si>
    <t>32357063</t>
  </si>
  <si>
    <t>Medusa Lounge</t>
  </si>
  <si>
    <t>56B Portman St</t>
  </si>
  <si>
    <t>Medusa Lounge Pty Ltd</t>
  </si>
  <si>
    <t>32357089</t>
  </si>
  <si>
    <t>Brother Bon Restaurant</t>
  </si>
  <si>
    <t>377-379 High Street</t>
  </si>
  <si>
    <t>Brother Bon Group Pty Ltd</t>
  </si>
  <si>
    <t>32357097</t>
  </si>
  <si>
    <t>Aura Espresso Bar And Cafe</t>
  </si>
  <si>
    <t>386-388 Malvern Road</t>
  </si>
  <si>
    <t>Aura Espresso Bar &amp; Cafe Pty Ltd</t>
  </si>
  <si>
    <t>32357110</t>
  </si>
  <si>
    <t>Mandalaye Park 39 Mandalaye Park Road</t>
  </si>
  <si>
    <t>French Island</t>
  </si>
  <si>
    <t>32357128</t>
  </si>
  <si>
    <t>Dribbles Burgers Geelong</t>
  </si>
  <si>
    <t>4-6 Shorts Place</t>
  </si>
  <si>
    <t>32357144</t>
  </si>
  <si>
    <t>Rosa Mexicano Burwood</t>
  </si>
  <si>
    <t>Shop T13, 78 Middleborough Road</t>
  </si>
  <si>
    <t>Rosa Mexicano Burwood Pty Ltd</t>
  </si>
  <si>
    <t>32357152</t>
  </si>
  <si>
    <t>Norman South Yarra</t>
  </si>
  <si>
    <t>Tenancy 2/3 300 Toorak Road</t>
  </si>
  <si>
    <t>Amps Enterprises Pty Ltd</t>
  </si>
  <si>
    <t>32357160</t>
  </si>
  <si>
    <t>The Chairman Cafe</t>
  </si>
  <si>
    <t>138 Bell Street &amp; 1 Francis Street</t>
  </si>
  <si>
    <t>T. Mohamed Pty. Ltd.</t>
  </si>
  <si>
    <t>32357178</t>
  </si>
  <si>
    <t>Heroes Bar</t>
  </si>
  <si>
    <t>188 Bourke St</t>
  </si>
  <si>
    <t>Bottoms Up Group Pty Ltd</t>
  </si>
  <si>
    <t>32357186</t>
  </si>
  <si>
    <t>Veneziano Coffee Roasters</t>
  </si>
  <si>
    <t>Part Of 16-18 River Street</t>
  </si>
  <si>
    <t>Veneziano Coffee Roasters Pty Ltd</t>
  </si>
  <si>
    <t>32357194</t>
  </si>
  <si>
    <t>Shop 1128A, Fountain Gate Shopping Centre 25-35 Overland Drive</t>
  </si>
  <si>
    <t>Ss Fresh Pty. Ltd.</t>
  </si>
  <si>
    <t>32357209</t>
  </si>
  <si>
    <t>Yu Long Fu</t>
  </si>
  <si>
    <t>136 Bourke Street</t>
  </si>
  <si>
    <t>Ju Yi Pty Ltd</t>
  </si>
  <si>
    <t>32357217</t>
  </si>
  <si>
    <t>Hobson Rosebud</t>
  </si>
  <si>
    <t>1489 Point Nepean Rd</t>
  </si>
  <si>
    <t>1489 Point Nepean Pty Ltd</t>
  </si>
  <si>
    <t>32357225</t>
  </si>
  <si>
    <t>Nobi Yakiniku</t>
  </si>
  <si>
    <t>Unit 2G / 9-11 Claremont St</t>
  </si>
  <si>
    <t>Nobi Yakiniku Pty Ltd</t>
  </si>
  <si>
    <t>32357233</t>
  </si>
  <si>
    <t>Bintangindocuisine</t>
  </si>
  <si>
    <t>75 Stud Rd</t>
  </si>
  <si>
    <t>Bintang Group Pty. Ltd.</t>
  </si>
  <si>
    <t>32357241</t>
  </si>
  <si>
    <t>Nevedya</t>
  </si>
  <si>
    <t>52-54 Main Street</t>
  </si>
  <si>
    <t>32357267</t>
  </si>
  <si>
    <t>Z&amp;W Asian Food Pty Ltd</t>
  </si>
  <si>
    <t>Shop 4 389 Raymond St</t>
  </si>
  <si>
    <t>32357283</t>
  </si>
  <si>
    <t>Cedar Bakery</t>
  </si>
  <si>
    <t>Shop 187-188 Watergardens Shopping Centre 399 Melton Highway</t>
  </si>
  <si>
    <t>Cedar Bakery Watergardens Pty Ltd</t>
  </si>
  <si>
    <t>32357291</t>
  </si>
  <si>
    <t>Pokapoka Japanese Kitchen</t>
  </si>
  <si>
    <t>74 Wellington Parade</t>
  </si>
  <si>
    <t>Yangs Trading Australia Pty Ltd</t>
  </si>
  <si>
    <t>32357314</t>
  </si>
  <si>
    <t>My Goodness</t>
  </si>
  <si>
    <t>Upper West Side 617-639 Lonsdale St</t>
  </si>
  <si>
    <t>Oh Mygoodness Restaurants Pty Ltd</t>
  </si>
  <si>
    <t>32357322</t>
  </si>
  <si>
    <t>Watergardens Town Centre Tenancy 192, 399 Melton Highway</t>
  </si>
  <si>
    <t>32357330</t>
  </si>
  <si>
    <t>Mad Benji</t>
  </si>
  <si>
    <t>Shop 12, 215 Parkhill Drive</t>
  </si>
  <si>
    <t>Mad Patties (Parkhill) Pty Ltd</t>
  </si>
  <si>
    <t>32357348</t>
  </si>
  <si>
    <t>Poodle Bar And Bistro</t>
  </si>
  <si>
    <t>81-83 Gertrude St</t>
  </si>
  <si>
    <t>Congrats Food Group Pty Ltd</t>
  </si>
  <si>
    <t>32357364</t>
  </si>
  <si>
    <t>Okami Mornington</t>
  </si>
  <si>
    <t>C2-C3, 18 Main Street</t>
  </si>
  <si>
    <t>Bl River Pty Ltd</t>
  </si>
  <si>
    <t>32357372</t>
  </si>
  <si>
    <t>Ya Jinda</t>
  </si>
  <si>
    <t>1011-1013 Doncaster Rd</t>
  </si>
  <si>
    <t>Ya Jinda Pty Ltd</t>
  </si>
  <si>
    <t>32357380</t>
  </si>
  <si>
    <t>Rock Salt &amp; Vinegar</t>
  </si>
  <si>
    <t>258 Smith St</t>
  </si>
  <si>
    <t>Blu Chip Co Pty Ltd</t>
  </si>
  <si>
    <t>32357398</t>
  </si>
  <si>
    <t>China Wei</t>
  </si>
  <si>
    <t>159 Union Rd</t>
  </si>
  <si>
    <t>Shiquanshimei Pty Ltd</t>
  </si>
  <si>
    <t>32357403</t>
  </si>
  <si>
    <t>The Pioneer Cafe</t>
  </si>
  <si>
    <t>2 Station Road</t>
  </si>
  <si>
    <t>New Pioneer Cafe Pty Ltd</t>
  </si>
  <si>
    <t>32357411</t>
  </si>
  <si>
    <t>Saffron Indian Nepalese Restaurant &amp; Bar</t>
  </si>
  <si>
    <t>491-493 Main Street</t>
  </si>
  <si>
    <t>Aashirwad Tandoori Indian Restaurant Pty. Ltd.</t>
  </si>
  <si>
    <t>32357429</t>
  </si>
  <si>
    <t>Taki'S Bakery</t>
  </si>
  <si>
    <t>101A Gaffney St</t>
  </si>
  <si>
    <t>32357437</t>
  </si>
  <si>
    <t>Pav'S Bar &amp; Grill</t>
  </si>
  <si>
    <t>Shop 11, 106-110 Gap Rd</t>
  </si>
  <si>
    <t>Pav'S Bar &amp; Grill Pty Ltd</t>
  </si>
  <si>
    <t>32357461</t>
  </si>
  <si>
    <t>Level 1, 27 Wells Street</t>
  </si>
  <si>
    <t>32357479</t>
  </si>
  <si>
    <t>Oregon Xpress</t>
  </si>
  <si>
    <t>55 Weidlich Rd</t>
  </si>
  <si>
    <t>Eltham North</t>
  </si>
  <si>
    <t>Varosaki Pty Ltd</t>
  </si>
  <si>
    <t>32357487</t>
  </si>
  <si>
    <t>The Flames Indian Restaurant</t>
  </si>
  <si>
    <t>166A Mollison Street</t>
  </si>
  <si>
    <t>Gsgr Group Pty Ltd</t>
  </si>
  <si>
    <t>32357495</t>
  </si>
  <si>
    <t>Town &amp; Country Pizza Ocean Grove</t>
  </si>
  <si>
    <t>T18-19, 11-31 Coastal Boulevard Kingston Village Square</t>
  </si>
  <si>
    <t>Tony &amp; Nav Pty Ltd</t>
  </si>
  <si>
    <t>32357500</t>
  </si>
  <si>
    <t>Little Bangkok Thai</t>
  </si>
  <si>
    <t>Shop R2007, Westfield Doncaster 619 Doncaster Road</t>
  </si>
  <si>
    <t>Doncaster Thai Pty Ltd</t>
  </si>
  <si>
    <t>32357518</t>
  </si>
  <si>
    <t>Bar Ponti</t>
  </si>
  <si>
    <t>112 Flinders Lane</t>
  </si>
  <si>
    <t>Collins Lane Flinders Pty Ltd</t>
  </si>
  <si>
    <t>32357526</t>
  </si>
  <si>
    <t>Master Lanzhou Noodle Bar Doncaster</t>
  </si>
  <si>
    <t>Shop R2009, Westfield Doncaster 619 Doncaster Road</t>
  </si>
  <si>
    <t>Lg Doncaster Pty Ltd</t>
  </si>
  <si>
    <t>32357534</t>
  </si>
  <si>
    <t>No 179 Domain</t>
  </si>
  <si>
    <t>179 Domain Rd</t>
  </si>
  <si>
    <t>Food R Us Australis Pty Ltd</t>
  </si>
  <si>
    <t>32357542</t>
  </si>
  <si>
    <t>Okami Pakenham</t>
  </si>
  <si>
    <t>Shop 13 825 Princes Highway</t>
  </si>
  <si>
    <t>Okami Pakenham Pty Ltd</t>
  </si>
  <si>
    <t>32357550</t>
  </si>
  <si>
    <t>Blossom Thai Restaurant</t>
  </si>
  <si>
    <t>Tenancy 1, 36 Cunningham Street</t>
  </si>
  <si>
    <t>Blossom Thai Restaurant Pty Ltd</t>
  </si>
  <si>
    <t>32357568</t>
  </si>
  <si>
    <t>East And Co Cafe</t>
  </si>
  <si>
    <t>Shop 1 184 Whitehorse Road</t>
  </si>
  <si>
    <t>Ymendis Pty Ltd</t>
  </si>
  <si>
    <t>32357576</t>
  </si>
  <si>
    <t>Shavans Pinewood</t>
  </si>
  <si>
    <t>Pinewod Shopping Centre 17-21 Centreway</t>
  </si>
  <si>
    <t>Nalin &amp; Dishani Pty Ltd</t>
  </si>
  <si>
    <t>32357584</t>
  </si>
  <si>
    <t>Marigold</t>
  </si>
  <si>
    <t>Shop 1/198 Harbour Esplanade</t>
  </si>
  <si>
    <t>Marigold Company Pty Ltd</t>
  </si>
  <si>
    <t>32357607</t>
  </si>
  <si>
    <t>Caffe Spuntino</t>
  </si>
  <si>
    <t>Unit 5 538 Plenty Road</t>
  </si>
  <si>
    <t>32357615</t>
  </si>
  <si>
    <t>Charlie Bit Me</t>
  </si>
  <si>
    <t>Shop G07 838 Collins Street</t>
  </si>
  <si>
    <t>Charlie Bit Me Pty Ltd</t>
  </si>
  <si>
    <t>32357623</t>
  </si>
  <si>
    <t>Komeyui Japanese Restaurant</t>
  </si>
  <si>
    <t>181-183 Ferrars Street</t>
  </si>
  <si>
    <t>Komeyui Pty Ltd</t>
  </si>
  <si>
    <t>32357649</t>
  </si>
  <si>
    <t>A Bite In Time</t>
  </si>
  <si>
    <t>8B/10-18 Society Avenue</t>
  </si>
  <si>
    <t>Singh Family Enterprises Pty Ltd</t>
  </si>
  <si>
    <t>32357657</t>
  </si>
  <si>
    <t>Khunthai Takeaway</t>
  </si>
  <si>
    <t>311 Glen Huntly Rd</t>
  </si>
  <si>
    <t>Sap Richer Pty Ltd</t>
  </si>
  <si>
    <t>32357665</t>
  </si>
  <si>
    <t>11:00Am-10: 00Pm</t>
  </si>
  <si>
    <t>15 Leeds St</t>
  </si>
  <si>
    <t>Famous Hotpot (Aust) Pty Ltd</t>
  </si>
  <si>
    <t>32357673</t>
  </si>
  <si>
    <t>The Boiling Crab</t>
  </si>
  <si>
    <t>52-54 Osullivan Rd</t>
  </si>
  <si>
    <t>Little Dragon Seafood Pty Ltd</t>
  </si>
  <si>
    <t>32357681</t>
  </si>
  <si>
    <t>Bad Frankie</t>
  </si>
  <si>
    <t>139-141 Greeves St</t>
  </si>
  <si>
    <t>Shamrock And Co. Pty Ltd</t>
  </si>
  <si>
    <t>32357699</t>
  </si>
  <si>
    <t>Blend In Cafe N Restaurant</t>
  </si>
  <si>
    <t>353 Centre Road</t>
  </si>
  <si>
    <t>X &amp; Y Fusion Pty Ltd</t>
  </si>
  <si>
    <t>32357704</t>
  </si>
  <si>
    <t>Hommali Bangkok Cuisine</t>
  </si>
  <si>
    <t>168 Ryrie Street</t>
  </si>
  <si>
    <t>Hommali Pty Ltd</t>
  </si>
  <si>
    <t>32357712</t>
  </si>
  <si>
    <t>Cafe Lava</t>
  </si>
  <si>
    <t>235-237 Lava St</t>
  </si>
  <si>
    <t>32357720</t>
  </si>
  <si>
    <t>Three Squared Coffee</t>
  </si>
  <si>
    <t>421 Elizabeth Street</t>
  </si>
  <si>
    <t>Gowooo Australia Pty Ltd</t>
  </si>
  <si>
    <t>32357746</t>
  </si>
  <si>
    <t>Capers Thornbury</t>
  </si>
  <si>
    <t>843 High St</t>
  </si>
  <si>
    <t>Taselan Pty Ltd</t>
  </si>
  <si>
    <t>32357754</t>
  </si>
  <si>
    <t>Pentridge Cinema</t>
  </si>
  <si>
    <t>Building 9, Level 1 1 Champ Street</t>
  </si>
  <si>
    <t>Palace Cinemas Pty Ltd</t>
  </si>
  <si>
    <t>32357762</t>
  </si>
  <si>
    <t>Betwixt Cafe &amp; Bar</t>
  </si>
  <si>
    <t>32357770</t>
  </si>
  <si>
    <t>Buza Chicken</t>
  </si>
  <si>
    <t>Melbourne Central Shop 317 Level 3 300 Lonsdale St</t>
  </si>
  <si>
    <t>Moms Touch Pty Ltd</t>
  </si>
  <si>
    <t>32357788</t>
  </si>
  <si>
    <t>32357796</t>
  </si>
  <si>
    <t>Meat The Greek In Rye</t>
  </si>
  <si>
    <t>2353 Point Nepean Rd</t>
  </si>
  <si>
    <t>Desnat Pty Ltd</t>
  </si>
  <si>
    <t>32357835</t>
  </si>
  <si>
    <t>Niubi</t>
  </si>
  <si>
    <t>11 Heffernan Lane</t>
  </si>
  <si>
    <t>Rassasy Pty Ltd</t>
  </si>
  <si>
    <t>32357843</t>
  </si>
  <si>
    <t>Tin Pan Alley</t>
  </si>
  <si>
    <t>60 Main St</t>
  </si>
  <si>
    <t>Jonathan Jeffrey Pty Ltd</t>
  </si>
  <si>
    <t>32357851</t>
  </si>
  <si>
    <t>Sushi Jiro Doncaster</t>
  </si>
  <si>
    <t>Rk2006 Westfield Doncaster 619 Doncaster Rd</t>
  </si>
  <si>
    <t>32357869</t>
  </si>
  <si>
    <t>Phoever Footscray</t>
  </si>
  <si>
    <t>149 Hopkins St</t>
  </si>
  <si>
    <t>Mobile Link Pty Ltd</t>
  </si>
  <si>
    <t>32357877</t>
  </si>
  <si>
    <t>Sichuan Legacy Chinese Restaurant</t>
  </si>
  <si>
    <t>259 Glenferrie Road</t>
  </si>
  <si>
    <t>Xu Shi Fu Pty Ltd</t>
  </si>
  <si>
    <t>32357885</t>
  </si>
  <si>
    <t>Pocha Pocha</t>
  </si>
  <si>
    <t>Rk 2002 Westfield Doncaster 619 Doncaster Road</t>
  </si>
  <si>
    <t>Son Pocha Pty Ltd</t>
  </si>
  <si>
    <t>32357908</t>
  </si>
  <si>
    <t>Food On The Hill Cafe</t>
  </si>
  <si>
    <t>Office 10 159 Shoreham Road</t>
  </si>
  <si>
    <t>32357916</t>
  </si>
  <si>
    <t>Little Stones Cafe</t>
  </si>
  <si>
    <t>Unit 3 78 Station St</t>
  </si>
  <si>
    <t>Little Stones Cafe Pty Ltd</t>
  </si>
  <si>
    <t>32357932</t>
  </si>
  <si>
    <t>Red Moon Cuisine</t>
  </si>
  <si>
    <t>4 / 958 Doncaster Rd</t>
  </si>
  <si>
    <t>Trusmise Pty Ltd</t>
  </si>
  <si>
    <t>32357940</t>
  </si>
  <si>
    <t>Bella Vista Cafe</t>
  </si>
  <si>
    <t>Shops 5 &amp; 6 2 Osprey Drive</t>
  </si>
  <si>
    <t>Borenda Pty Ltd</t>
  </si>
  <si>
    <t>32357958</t>
  </si>
  <si>
    <t>16-22 Playne Street</t>
  </si>
  <si>
    <t>Gp Frankston Pty Ltd</t>
  </si>
  <si>
    <t>32357966</t>
  </si>
  <si>
    <t>East Brunswick Hotel Piano Bar</t>
  </si>
  <si>
    <t>Unit 1 294 Lygon Street</t>
  </si>
  <si>
    <t>32357974</t>
  </si>
  <si>
    <t>Ragazzone</t>
  </si>
  <si>
    <t>319 Mair Street</t>
  </si>
  <si>
    <t>Ragazzone Pty Ltd</t>
  </si>
  <si>
    <t>32357982</t>
  </si>
  <si>
    <t>Yeosin Restaurant</t>
  </si>
  <si>
    <t>Koto Seoul Kitchen Doncaster Pty Ltd</t>
  </si>
  <si>
    <t>32357990</t>
  </si>
  <si>
    <t>Mojjee</t>
  </si>
  <si>
    <t>468 Church Street</t>
  </si>
  <si>
    <t>Padda D Harris Pty Ltd</t>
  </si>
  <si>
    <t>32358019</t>
  </si>
  <si>
    <t>Mongkok Tea House</t>
  </si>
  <si>
    <t>734 Burke Rd</t>
  </si>
  <si>
    <t>Mjs Australia Holding Pty Ltd</t>
  </si>
  <si>
    <t>32358027</t>
  </si>
  <si>
    <t>Mantra Traralgon</t>
  </si>
  <si>
    <t>24-28 Grey Street</t>
  </si>
  <si>
    <t>La Hotel Group Pty Ltd</t>
  </si>
  <si>
    <t>32358051</t>
  </si>
  <si>
    <t>Ferraro Receptions</t>
  </si>
  <si>
    <t>10 - 14 Onslow Avenue</t>
  </si>
  <si>
    <t>Ferraro Receptions Pty Ltd</t>
  </si>
  <si>
    <t>32358069</t>
  </si>
  <si>
    <t>Urban Reserve</t>
  </si>
  <si>
    <t>68-70 High Street</t>
  </si>
  <si>
    <t>Sl Enterprise Group Pty Ltd</t>
  </si>
  <si>
    <t>32358077</t>
  </si>
  <si>
    <t>238 Pakington St</t>
  </si>
  <si>
    <t>Todojo Pty Ltd</t>
  </si>
  <si>
    <t>32358085</t>
  </si>
  <si>
    <t>Jimmy D'S Diner</t>
  </si>
  <si>
    <t>83 Princes Hwy</t>
  </si>
  <si>
    <t>Jimmy D'S Diner Pty Ltd</t>
  </si>
  <si>
    <t>32358093</t>
  </si>
  <si>
    <t>Doots</t>
  </si>
  <si>
    <t>Level 1, 25 Fletcher Road</t>
  </si>
  <si>
    <t>Doots Group Py Ltd</t>
  </si>
  <si>
    <t>32358108</t>
  </si>
  <si>
    <t>Eatery By The Bay</t>
  </si>
  <si>
    <t>179 Point Nepean Rd</t>
  </si>
  <si>
    <t>Iraklion Investments Pty Ltd</t>
  </si>
  <si>
    <t>32358116</t>
  </si>
  <si>
    <t>Poppies Nursery And Cafe</t>
  </si>
  <si>
    <t>1 Simmons Ct</t>
  </si>
  <si>
    <t>Poppies Nursery &amp; Cafe Pty Ltd</t>
  </si>
  <si>
    <t>32358158</t>
  </si>
  <si>
    <t>Venti 8 Pizzeria</t>
  </si>
  <si>
    <t>Shop 3 100 Simpson Street</t>
  </si>
  <si>
    <t>Chamdel Sandeep Kumar</t>
  </si>
  <si>
    <t>32358166</t>
  </si>
  <si>
    <t>Coracle Cafe Restaurant</t>
  </si>
  <si>
    <t>63-65 Anderson St</t>
  </si>
  <si>
    <t>J &amp; B Australia Holdings Pty Ltd</t>
  </si>
  <si>
    <t>32358174</t>
  </si>
  <si>
    <t>Yugen</t>
  </si>
  <si>
    <t>Part T17, Basement 1, Part T1 &amp; T16 Gfl 241 &amp; 257 Toorak Rd &amp; 625 Chapel St</t>
  </si>
  <si>
    <t>32358182</t>
  </si>
  <si>
    <t>Cd Management</t>
  </si>
  <si>
    <t>Shop 1 140 Cotham Road</t>
  </si>
  <si>
    <t>Cd Management Pty Ltd</t>
  </si>
  <si>
    <t>32358221</t>
  </si>
  <si>
    <t>Paul &amp; Sons Eatery</t>
  </si>
  <si>
    <t>690 Doncaster Road</t>
  </si>
  <si>
    <t>32358239</t>
  </si>
  <si>
    <t>Fossette Cafe &amp; Restaurant</t>
  </si>
  <si>
    <t>737 Heidelberg Rd</t>
  </si>
  <si>
    <t>32358247</t>
  </si>
  <si>
    <t>Peking Roast Duck Palace</t>
  </si>
  <si>
    <t>21 Coleman Parade</t>
  </si>
  <si>
    <t>Luo Gu Xiang Pty Ltd</t>
  </si>
  <si>
    <t>32358255</t>
  </si>
  <si>
    <t>Grilld</t>
  </si>
  <si>
    <t>32358263</t>
  </si>
  <si>
    <t>Ml Kebab House</t>
  </si>
  <si>
    <t>Shop 42, 455 Ballan Rd</t>
  </si>
  <si>
    <t>Manor Lakes Kebab House Pty Ltd</t>
  </si>
  <si>
    <t>32358271</t>
  </si>
  <si>
    <t>Grazeland</t>
  </si>
  <si>
    <t>20-28 Booker Street</t>
  </si>
  <si>
    <t>32358289</t>
  </si>
  <si>
    <t>Shorty'S Rooftop</t>
  </si>
  <si>
    <t>Rooftop Of 167 Franklin Street</t>
  </si>
  <si>
    <t>32358297</t>
  </si>
  <si>
    <t>The Provincial Table At Malmsbury Bakery</t>
  </si>
  <si>
    <t>77 Mollison Street</t>
  </si>
  <si>
    <t>32358302</t>
  </si>
  <si>
    <t>Betty'S Burgers &amp; Concrete Co. Doncaster</t>
  </si>
  <si>
    <t>Tenancy R1&amp;R2 Combo, Zone H, Retail Level 2 Westfield Doncaster 619 Doncaster Road</t>
  </si>
  <si>
    <t>32358310</t>
  </si>
  <si>
    <t>Kesari Manor Lakes</t>
  </si>
  <si>
    <t>Shop 36/41 Manor Lakes Central S/Centre 455 Ballan Road</t>
  </si>
  <si>
    <t>Jmdj Pty Ltd</t>
  </si>
  <si>
    <t>32358336</t>
  </si>
  <si>
    <t>Dromkeen</t>
  </si>
  <si>
    <t>1012 Kilmore Road</t>
  </si>
  <si>
    <t>32358344</t>
  </si>
  <si>
    <t>Work Club Olderfleet Services</t>
  </si>
  <si>
    <t>Lg.01, Lg.03 &amp; P2 Business Lounge 471-477 Collins Street</t>
  </si>
  <si>
    <t>Work Club Olderfleet Services Pty Ltd</t>
  </si>
  <si>
    <t>32358352</t>
  </si>
  <si>
    <t>Joy'S Bbq And Grill</t>
  </si>
  <si>
    <t>9 72-80 Hampstead Road</t>
  </si>
  <si>
    <t>Austria-Sporish Pty.Ltd</t>
  </si>
  <si>
    <t>32358360</t>
  </si>
  <si>
    <t>Miznon Au</t>
  </si>
  <si>
    <t>45 Derby Street</t>
  </si>
  <si>
    <t>32358378</t>
  </si>
  <si>
    <t>Hey Little Fishy</t>
  </si>
  <si>
    <t>324 Waverley Road</t>
  </si>
  <si>
    <t>Hey Little Fishy Pty. Ltd.</t>
  </si>
  <si>
    <t>32358386</t>
  </si>
  <si>
    <t>Pepper Lunch Clayton</t>
  </si>
  <si>
    <t>T37 M-City Shop 2107-2125 Dandenong Road</t>
  </si>
  <si>
    <t>Pepper Success Pty Ltd</t>
  </si>
  <si>
    <t>32358409</t>
  </si>
  <si>
    <t>Desir Bar</t>
  </si>
  <si>
    <t>6/11 Commercial Road</t>
  </si>
  <si>
    <t>Three Fancy Foxes Pty Ltd</t>
  </si>
  <si>
    <t>32358417</t>
  </si>
  <si>
    <t>Lk Hospitality</t>
  </si>
  <si>
    <t>Upper Ground Level, T1,16-18, 11 &amp; 12 241 &amp; 257 Toorak Rd &amp; 625 Chapel St</t>
  </si>
  <si>
    <t>32358425</t>
  </si>
  <si>
    <t>Mama Lor Vic</t>
  </si>
  <si>
    <t>Shop 1 &amp; 2, 187 Watton Street</t>
  </si>
  <si>
    <t>J K Brothers Vic Pty Ltd</t>
  </si>
  <si>
    <t>32358433</t>
  </si>
  <si>
    <t>Mamma Lina'S Bar Cafe</t>
  </si>
  <si>
    <t>1057 Mt Alexander Road</t>
  </si>
  <si>
    <t>Robbie 1997 Pty Ltd</t>
  </si>
  <si>
    <t>32358467</t>
  </si>
  <si>
    <t>Green Bite Falafel</t>
  </si>
  <si>
    <t>2, 93-97 Lygon Street</t>
  </si>
  <si>
    <t>Ea Trading Australia Pty Ltd</t>
  </si>
  <si>
    <t>32358475</t>
  </si>
  <si>
    <t>My Little Hut</t>
  </si>
  <si>
    <t>441A Centre Rd</t>
  </si>
  <si>
    <t>St Antowan Pty Ltd</t>
  </si>
  <si>
    <t>32358506</t>
  </si>
  <si>
    <t>Twelve Sea</t>
  </si>
  <si>
    <t>12C Sunset Strip</t>
  </si>
  <si>
    <t>Mcwall Pty Ltd</t>
  </si>
  <si>
    <t>32358522</t>
  </si>
  <si>
    <t>Open House Cafe</t>
  </si>
  <si>
    <t>Unit 4 51 High Street</t>
  </si>
  <si>
    <t>Sr Brothers Pty Ltd</t>
  </si>
  <si>
    <t>32358530</t>
  </si>
  <si>
    <t>Ferndale Kaiseki</t>
  </si>
  <si>
    <t>201 Ferndale Rd</t>
  </si>
  <si>
    <t>Ferndale Organics Pty Ltd</t>
  </si>
  <si>
    <t>32358548</t>
  </si>
  <si>
    <t>Thin Slizzy</t>
  </si>
  <si>
    <t>115 Johnston Street</t>
  </si>
  <si>
    <t>32358556</t>
  </si>
  <si>
    <t>Okami Niddrie</t>
  </si>
  <si>
    <t>487 Keilor Road</t>
  </si>
  <si>
    <t>Norpsun Pty Ltd</t>
  </si>
  <si>
    <t>32358572</t>
  </si>
  <si>
    <t>Taste Of Amritsar</t>
  </si>
  <si>
    <t>2-3 /264 Craigieburn Rd</t>
  </si>
  <si>
    <t>Sai Sadguru Pty Ltd</t>
  </si>
  <si>
    <t>32358580</t>
  </si>
  <si>
    <t>Sede Cafe And Bar</t>
  </si>
  <si>
    <t>96 Barkly St</t>
  </si>
  <si>
    <t>Bkhanal Pty Ltd</t>
  </si>
  <si>
    <t>32358598</t>
  </si>
  <si>
    <t>Haidilao Hot Pot</t>
  </si>
  <si>
    <t>32358603</t>
  </si>
  <si>
    <t>Swanston Spicy Pot</t>
  </si>
  <si>
    <t>Ground Floor, 301 Swanston St</t>
  </si>
  <si>
    <t>Swanston Spicy Pot Pty Ltd</t>
  </si>
  <si>
    <t>32358611</t>
  </si>
  <si>
    <t>Sweet Thyme Cafe</t>
  </si>
  <si>
    <t>33 Main St</t>
  </si>
  <si>
    <t>32358637</t>
  </si>
  <si>
    <t>Tandoori Lovers Indian Restaurant</t>
  </si>
  <si>
    <t>Shop 7 63A The Terrace</t>
  </si>
  <si>
    <t>Sk &amp; Hs Pty Ltd</t>
  </si>
  <si>
    <t>32358645</t>
  </si>
  <si>
    <t>Migrant Coffee</t>
  </si>
  <si>
    <t>Unit 3 576 Barkly St</t>
  </si>
  <si>
    <t>Migrant Coffee Pty Ltd</t>
  </si>
  <si>
    <t>32358653</t>
  </si>
  <si>
    <t>Delight Kitchen</t>
  </si>
  <si>
    <t>317 Stephensons Rd</t>
  </si>
  <si>
    <t>Delight Kitchen Pty Ltd</t>
  </si>
  <si>
    <t>32358718</t>
  </si>
  <si>
    <t>Cafe Corryong Brew</t>
  </si>
  <si>
    <t>1-9 Hanson St</t>
  </si>
  <si>
    <t>32358726</t>
  </si>
  <si>
    <t>Guzman Y Gomez Tarneit</t>
  </si>
  <si>
    <t>Padsite 1, Tarneit Central S/Centre 540 Derrimut Road</t>
  </si>
  <si>
    <t>32358734</t>
  </si>
  <si>
    <t>Cafe Claremont</t>
  </si>
  <si>
    <t>5 Claremont Av</t>
  </si>
  <si>
    <t>Pressed Pty Ltd</t>
  </si>
  <si>
    <t>32358742</t>
  </si>
  <si>
    <t>Bellboy Coffee Food</t>
  </si>
  <si>
    <t>2/131 Nicholson Street</t>
  </si>
  <si>
    <t>Serv Family Pty Ltd</t>
  </si>
  <si>
    <t>32358750</t>
  </si>
  <si>
    <t>A1 Tandoori N Momo Restrobar</t>
  </si>
  <si>
    <t>463 Ballarat Road</t>
  </si>
  <si>
    <t>Pandey &amp; Sons Pty Ltd</t>
  </si>
  <si>
    <t>32358776</t>
  </si>
  <si>
    <t>Collins Coffee House</t>
  </si>
  <si>
    <t>Gr1 395 Collins Street</t>
  </si>
  <si>
    <t>Collins Coffee House Pty Ltd</t>
  </si>
  <si>
    <t>32358784</t>
  </si>
  <si>
    <t>Hedge Farm</t>
  </si>
  <si>
    <t>124 Three Chain Rd</t>
  </si>
  <si>
    <t>Carlsruhe</t>
  </si>
  <si>
    <t>Hedge Farm Pty Ltd</t>
  </si>
  <si>
    <t>32358792</t>
  </si>
  <si>
    <t>Delibean Cafe</t>
  </si>
  <si>
    <t>237 Beechworth Road</t>
  </si>
  <si>
    <t>Siperko Pty Ltd</t>
  </si>
  <si>
    <t>32358807</t>
  </si>
  <si>
    <t>Old Beijing</t>
  </si>
  <si>
    <t>31-37 Artemis Lane</t>
  </si>
  <si>
    <t>Old Beijing Pty Ltd</t>
  </si>
  <si>
    <t>32358815</t>
  </si>
  <si>
    <t>Epic Arena</t>
  </si>
  <si>
    <t>433-435 Melbourne Rd</t>
  </si>
  <si>
    <t>Epic Arena Pty Ltd</t>
  </si>
  <si>
    <t>32358831</t>
  </si>
  <si>
    <t>Style Bar Barwon Heads</t>
  </si>
  <si>
    <t>1 / 77 Hitchcock Avenue</t>
  </si>
  <si>
    <t>Style Bar Barwon Heads Pty Ltd</t>
  </si>
  <si>
    <t>32358849</t>
  </si>
  <si>
    <t>T11 Burwood Brickworks S/C 70 Middleborough Road</t>
  </si>
  <si>
    <t>Guanghua Restaurant Burwood Pty Ltd</t>
  </si>
  <si>
    <t>32358865</t>
  </si>
  <si>
    <t>Mount Duneed Winery Pty Ltd</t>
  </si>
  <si>
    <t>65 Pettavel Road</t>
  </si>
  <si>
    <t>32358873</t>
  </si>
  <si>
    <t>Home Grown Port Fairy</t>
  </si>
  <si>
    <t>Shop 3, 32 Bank Street</t>
  </si>
  <si>
    <t>Forbes Robert John</t>
  </si>
  <si>
    <t>32358881</t>
  </si>
  <si>
    <t>That Coffee Shop</t>
  </si>
  <si>
    <t>19 Merlyn St</t>
  </si>
  <si>
    <t>32358899</t>
  </si>
  <si>
    <t>Still Moon House</t>
  </si>
  <si>
    <t>2/22 High Street</t>
  </si>
  <si>
    <t>Still Moon House Pty Ltd</t>
  </si>
  <si>
    <t>32358904</t>
  </si>
  <si>
    <t>Sevva</t>
  </si>
  <si>
    <t>Tenancy 1 Ground Floor 320 Plummer St</t>
  </si>
  <si>
    <t>Sevva Pty Ltd</t>
  </si>
  <si>
    <t>32358920</t>
  </si>
  <si>
    <t>Kedai Satay</t>
  </si>
  <si>
    <t>Unit 8 1 Bank St</t>
  </si>
  <si>
    <t>32358938</t>
  </si>
  <si>
    <t>Pausa Pranzo</t>
  </si>
  <si>
    <t>166-168 High Street</t>
  </si>
  <si>
    <t>Gastronomia Artigiana Pty Ltd</t>
  </si>
  <si>
    <t>32358946</t>
  </si>
  <si>
    <t>Team Monkey Sim Racing And Entertainment</t>
  </si>
  <si>
    <t>T18 24 Newquay Promenade</t>
  </si>
  <si>
    <t>Team Monkey Pty Ltd</t>
  </si>
  <si>
    <t>32358970</t>
  </si>
  <si>
    <t>Half Half</t>
  </si>
  <si>
    <t>221 Tucker Rd</t>
  </si>
  <si>
    <t>Clandestine Group Pty Ltd</t>
  </si>
  <si>
    <t>32359015</t>
  </si>
  <si>
    <t>Salaam Namastes Dosa Hut Craigieburn</t>
  </si>
  <si>
    <t>Shop D1, 420-440 Craigieburn Road</t>
  </si>
  <si>
    <t>Varanasi Foods Pty Ltd</t>
  </si>
  <si>
    <t>32359023</t>
  </si>
  <si>
    <t>Hi Italy Pizzeria</t>
  </si>
  <si>
    <t>48 Gertz Av</t>
  </si>
  <si>
    <t>Hi Italy Pizzeria Pty Ltd</t>
  </si>
  <si>
    <t>32359049</t>
  </si>
  <si>
    <t>Gami Werribee</t>
  </si>
  <si>
    <t>Unit 4 90A Watton St</t>
  </si>
  <si>
    <t>Djl Food Pty Ltd</t>
  </si>
  <si>
    <t>32359057</t>
  </si>
  <si>
    <t>Booths Karaoke</t>
  </si>
  <si>
    <t>197 Little Lonsdale Street</t>
  </si>
  <si>
    <t>Xsv Entertainment Pty Ltd</t>
  </si>
  <si>
    <t>32359081</t>
  </si>
  <si>
    <t>Swagman Jack</t>
  </si>
  <si>
    <t>33 Farrell St</t>
  </si>
  <si>
    <t>Shaddock Investments Pty Ltd</t>
  </si>
  <si>
    <t>32359099</t>
  </si>
  <si>
    <t>Pretzel</t>
  </si>
  <si>
    <t>Shop Rk2001 Westfield Doncaster 619 Doncaster Road</t>
  </si>
  <si>
    <t>Pretzels (Vic) Pty Ltd</t>
  </si>
  <si>
    <t>32359104</t>
  </si>
  <si>
    <t>The Sixteenth Floor</t>
  </si>
  <si>
    <t>Tenancy S7 Rooftop Level 320 Plummer Street</t>
  </si>
  <si>
    <t>The Sixteenth Floor Pty Ltd</t>
  </si>
  <si>
    <t>32359112</t>
  </si>
  <si>
    <t>White Mojo</t>
  </si>
  <si>
    <t>Eastland Shopping Centre Tenancy R13-14, 175 Maroondah Hwy</t>
  </si>
  <si>
    <t>Jzau Project Pty Ltd</t>
  </si>
  <si>
    <t>32359120</t>
  </si>
  <si>
    <t>Prefisso 3088</t>
  </si>
  <si>
    <t>Unit 1 2 Hopkins St</t>
  </si>
  <si>
    <t>Wa Kazoku Pizzeria Trading Pty Ltd</t>
  </si>
  <si>
    <t>32359138</t>
  </si>
  <si>
    <t>32359146</t>
  </si>
  <si>
    <t>Horsham Masala Indian Restaurant</t>
  </si>
  <si>
    <t>24 Firebrace St</t>
  </si>
  <si>
    <t>Sareen &amp; Rao Pty Ltd</t>
  </si>
  <si>
    <t>32359154</t>
  </si>
  <si>
    <t>Dohtonbori Okonomiyaki</t>
  </si>
  <si>
    <t>R2011 Westfield Doncaster Level 4 619 Doncaster Road</t>
  </si>
  <si>
    <t>Wei Ming Qi Finance Investment Pty Ltd</t>
  </si>
  <si>
    <t>32359162</t>
  </si>
  <si>
    <t>Pho Ngon Ngon</t>
  </si>
  <si>
    <t>Shop 2, 16 - 18 Hewish Road</t>
  </si>
  <si>
    <t>Pho Ngon Ngon Pty Ltd</t>
  </si>
  <si>
    <t>32359170</t>
  </si>
  <si>
    <t>Rustica Cucina</t>
  </si>
  <si>
    <t>333 Balcombe Rd</t>
  </si>
  <si>
    <t>Khoweiss Brothers Pty Ltd</t>
  </si>
  <si>
    <t>32359201</t>
  </si>
  <si>
    <t>The Fat Sicilian</t>
  </si>
  <si>
    <t>Unit 1, 94 Wedgewood Road</t>
  </si>
  <si>
    <t>Ryan &amp; Summer Pty Ltd</t>
  </si>
  <si>
    <t>32359219</t>
  </si>
  <si>
    <t>Easey Street Operations</t>
  </si>
  <si>
    <t>35 Easey St</t>
  </si>
  <si>
    <t>Easey Street Operations Pty Ltd</t>
  </si>
  <si>
    <t>32359235</t>
  </si>
  <si>
    <t>The Burgerhouse</t>
  </si>
  <si>
    <t>Unit 1 137 Main St</t>
  </si>
  <si>
    <t>Raavi &amp; Jeet Group Pty Ltd</t>
  </si>
  <si>
    <t>32359243</t>
  </si>
  <si>
    <t>Caffeine N Machine</t>
  </si>
  <si>
    <t>62-64 Main St</t>
  </si>
  <si>
    <t>Nmex Pty Ltd</t>
  </si>
  <si>
    <t>32359251</t>
  </si>
  <si>
    <t>Crudo Warehouse</t>
  </si>
  <si>
    <t>132A Cotham Rd</t>
  </si>
  <si>
    <t>32359277</t>
  </si>
  <si>
    <t>Zeus Coffee Co</t>
  </si>
  <si>
    <t>123-125 Bridge St East</t>
  </si>
  <si>
    <t>Zeus Coffee Co Benalla Pty Ltd</t>
  </si>
  <si>
    <t>32359293</t>
  </si>
  <si>
    <t>Fondi Bistro</t>
  </si>
  <si>
    <t>Unit 1 51 Heatherton Rd</t>
  </si>
  <si>
    <t>Zarga Enterprises Pty Ltd</t>
  </si>
  <si>
    <t>32359308</t>
  </si>
  <si>
    <t>Circa 900 Pizzeria</t>
  </si>
  <si>
    <t>32-34 Sussex Street</t>
  </si>
  <si>
    <t>Fardis Pizza One Pty Ltd</t>
  </si>
  <si>
    <t>32359316</t>
  </si>
  <si>
    <t>Rasoi</t>
  </si>
  <si>
    <t>Tenancy 15 3/192 Hummingbird Boulevard</t>
  </si>
  <si>
    <t>Rasoi Pty Ltd</t>
  </si>
  <si>
    <t>32359324</t>
  </si>
  <si>
    <t>Parco Canteen</t>
  </si>
  <si>
    <t>2 Argyle Place South, Carlton</t>
  </si>
  <si>
    <t>Juan Parco Pty Ltd</t>
  </si>
  <si>
    <t>32359332</t>
  </si>
  <si>
    <t>Sporting Globe Doncaster</t>
  </si>
  <si>
    <t>Shop 2006, Westfield Doncaster 619 Doncaster Road</t>
  </si>
  <si>
    <t>Sporting Globe Doncaster Pty Ltd</t>
  </si>
  <si>
    <t>32359340</t>
  </si>
  <si>
    <t>Lola Belle</t>
  </si>
  <si>
    <t>233 Brunswick Street</t>
  </si>
  <si>
    <t>Lola Belle Pty Ltd</t>
  </si>
  <si>
    <t>32359366</t>
  </si>
  <si>
    <t>San Marzano Pizzeria</t>
  </si>
  <si>
    <t>831C1, 831C2, &amp; 831D Bourke Street</t>
  </si>
  <si>
    <t>831 Pty Ltd</t>
  </si>
  <si>
    <t>32359382</t>
  </si>
  <si>
    <t>Dahlak Cafe</t>
  </si>
  <si>
    <t>57 Gordon Street</t>
  </si>
  <si>
    <t>32359390</t>
  </si>
  <si>
    <t>Mr Chambers</t>
  </si>
  <si>
    <t>220 Toorak Road</t>
  </si>
  <si>
    <t>Zephyr Hospitality Group Pty Ltd</t>
  </si>
  <si>
    <t>32359439</t>
  </si>
  <si>
    <t>Felix Restaurant</t>
  </si>
  <si>
    <t>9 Downes Lane</t>
  </si>
  <si>
    <t>Downes Lane Holdings Pty Ltd</t>
  </si>
  <si>
    <t>32359497</t>
  </si>
  <si>
    <t>Sina'S Kitchen Divinely Sri Lankan</t>
  </si>
  <si>
    <t>504 Plenty Road</t>
  </si>
  <si>
    <t>32359528</t>
  </si>
  <si>
    <t>Ornate Banquets</t>
  </si>
  <si>
    <t>16 Rushwood Dr</t>
  </si>
  <si>
    <t>Ornate Banquets Pty Ltd</t>
  </si>
  <si>
    <t>32359586</t>
  </si>
  <si>
    <t>Woodhouse Cafe</t>
  </si>
  <si>
    <t>170A High St</t>
  </si>
  <si>
    <t>Steet Pty Ltd</t>
  </si>
  <si>
    <t>32359714</t>
  </si>
  <si>
    <t>Saleem Indian Restaurant</t>
  </si>
  <si>
    <t>Unit 3 114 Bell St</t>
  </si>
  <si>
    <t>Desi Mehfil Pty Ltd</t>
  </si>
  <si>
    <t>32359748</t>
  </si>
  <si>
    <t>Golden Sky Indian Restaurant</t>
  </si>
  <si>
    <t>223-225 Murray St</t>
  </si>
  <si>
    <t>Gskr Pty Ltd</t>
  </si>
  <si>
    <t>32359772</t>
  </si>
  <si>
    <t>The Benjamin On Franklin</t>
  </si>
  <si>
    <t>32359811</t>
  </si>
  <si>
    <t>Boma Coffee</t>
  </si>
  <si>
    <t>127 Stephen St</t>
  </si>
  <si>
    <t>Kodama Coffee Pty Ltd</t>
  </si>
  <si>
    <t>32359837</t>
  </si>
  <si>
    <t>Eton Restaurant</t>
  </si>
  <si>
    <t>1459A Centre Road</t>
  </si>
  <si>
    <t>Eton Eat Club Pty Ltd</t>
  </si>
  <si>
    <t>32359853</t>
  </si>
  <si>
    <t>Comma Food &amp; Wine</t>
  </si>
  <si>
    <t>Vessel Hospitality Pty Ltd</t>
  </si>
  <si>
    <t>32359879</t>
  </si>
  <si>
    <t>1 In 20</t>
  </si>
  <si>
    <t>1305 Mountain Hwy</t>
  </si>
  <si>
    <t>Fastech Pty. Ltd.</t>
  </si>
  <si>
    <t>32359934</t>
  </si>
  <si>
    <t>Vincent The Dog</t>
  </si>
  <si>
    <t>348 Drummond Street</t>
  </si>
  <si>
    <t>32360032</t>
  </si>
  <si>
    <t>Italiana Delicatessen</t>
  </si>
  <si>
    <t>Shop 8 177 Toorak Rd</t>
  </si>
  <si>
    <t>Italiana Delicatessen Pty Ltd</t>
  </si>
  <si>
    <t>32360058</t>
  </si>
  <si>
    <t>Unorthodox Kitchen &amp; Grill</t>
  </si>
  <si>
    <t>Shop 8, 5 Minerva Rd</t>
  </si>
  <si>
    <t>32360147</t>
  </si>
  <si>
    <t>Okami Epping</t>
  </si>
  <si>
    <t>Retail 2, 2B Forum Way</t>
  </si>
  <si>
    <t>Chococentral Pty Ltd</t>
  </si>
  <si>
    <t>32360375</t>
  </si>
  <si>
    <t>Native Home, House Of Plants</t>
  </si>
  <si>
    <t>366 Johnston St</t>
  </si>
  <si>
    <t>Eucalyptus Pty Ltd</t>
  </si>
  <si>
    <t>32360977</t>
  </si>
  <si>
    <t>The Stolen Gem</t>
  </si>
  <si>
    <t>Level 8 388 Bourke St</t>
  </si>
  <si>
    <t>The Stolen Gem Pty Ltd</t>
  </si>
  <si>
    <t>32361266</t>
  </si>
  <si>
    <t>Zita'S Focaccia</t>
  </si>
  <si>
    <t>Unit 1, 16 Toorak Road</t>
  </si>
  <si>
    <t>Zita'S Focaccia Pty Ltd</t>
  </si>
  <si>
    <t>32361347</t>
  </si>
  <si>
    <t>Code Black South Melbourne Market</t>
  </si>
  <si>
    <t>321 Coventry Street</t>
  </si>
  <si>
    <t>Brunette Pty Ltd</t>
  </si>
  <si>
    <t>32361494</t>
  </si>
  <si>
    <t>Oven Kraft</t>
  </si>
  <si>
    <t>Shop 6, 106 Henry Road, Pakenham</t>
  </si>
  <si>
    <t>Royals Rana Pty Ltd</t>
  </si>
  <si>
    <t>32361517</t>
  </si>
  <si>
    <t>Saanjh Indian Restaurant</t>
  </si>
  <si>
    <t>Unit 1 40 Station St</t>
  </si>
  <si>
    <t>Harry &amp; Sighi Enterprises Pty Ltd</t>
  </si>
  <si>
    <t>32361795</t>
  </si>
  <si>
    <t>Spensley’S</t>
  </si>
  <si>
    <t>47 Spensley St</t>
  </si>
  <si>
    <t>32363098</t>
  </si>
  <si>
    <t>The Kyn Torquay</t>
  </si>
  <si>
    <t>Yatojo Pty Ltd</t>
  </si>
  <si>
    <t>32363218</t>
  </si>
  <si>
    <t>Smokin Joe'S Pizza And Grill - Tarneit</t>
  </si>
  <si>
    <t>Devi Siddhidatri Pty Ltd</t>
  </si>
  <si>
    <t>32363624</t>
  </si>
  <si>
    <t>Mr Tucker</t>
  </si>
  <si>
    <t>17 &amp; 19 Melrose Street</t>
  </si>
  <si>
    <t>R &amp; J Holdings Pty Ltd</t>
  </si>
  <si>
    <t>32800016</t>
  </si>
  <si>
    <t>Producer's Licence</t>
  </si>
  <si>
    <t>Tanglewood Estate</t>
  </si>
  <si>
    <t>Bulldog Creek Road</t>
  </si>
  <si>
    <t>Nm Events Pty Ltd</t>
  </si>
  <si>
    <t>32800024</t>
  </si>
  <si>
    <t>Lovegrove Of Cottlesbridge</t>
  </si>
  <si>
    <t>Lot 21 Kinglake Road</t>
  </si>
  <si>
    <t>Cottles Bridge</t>
  </si>
  <si>
    <t>Melbourne Lovegrove Wine Pty Ltd</t>
  </si>
  <si>
    <t>32800032</t>
  </si>
  <si>
    <t>Sorrenberg Vineyard</t>
  </si>
  <si>
    <t>Cnr Inkerman &amp; Alma Road</t>
  </si>
  <si>
    <t>Barry John Morey</t>
  </si>
  <si>
    <t>32800040</t>
  </si>
  <si>
    <t>Yarra Yarra Vineyard</t>
  </si>
  <si>
    <t>239 Hunts Lane</t>
  </si>
  <si>
    <t>Steels Creek</t>
  </si>
  <si>
    <t>Ian Cameron Maclean</t>
  </si>
  <si>
    <t>32800058</t>
  </si>
  <si>
    <t>All Saints Vineyard</t>
  </si>
  <si>
    <t>All Saints Road</t>
  </si>
  <si>
    <t>32800074</t>
  </si>
  <si>
    <t>Fin Wines</t>
  </si>
  <si>
    <t>119 Lorimers Lane</t>
  </si>
  <si>
    <t>Fin Wines Pty Ltd</t>
  </si>
  <si>
    <t>32800082</t>
  </si>
  <si>
    <t>Harcourt Valley Vineyards</t>
  </si>
  <si>
    <t>3339 Harmony Way</t>
  </si>
  <si>
    <t>32800090</t>
  </si>
  <si>
    <t>Craig Avon Vineyard</t>
  </si>
  <si>
    <t>Craig Avon Lane</t>
  </si>
  <si>
    <t>Kenneth John Lang</t>
  </si>
  <si>
    <t>32800105</t>
  </si>
  <si>
    <t>Seppelt Great Western</t>
  </si>
  <si>
    <t>Moyston Road</t>
  </si>
  <si>
    <t>32800121</t>
  </si>
  <si>
    <t>Cofield Wines</t>
  </si>
  <si>
    <t>Distillery Road</t>
  </si>
  <si>
    <t>32800139</t>
  </si>
  <si>
    <t>Cleveland Winery (Aust)</t>
  </si>
  <si>
    <t>Shannons Road</t>
  </si>
  <si>
    <t>32800155</t>
  </si>
  <si>
    <t>Bress Wines</t>
  </si>
  <si>
    <t>59 Franklings Road</t>
  </si>
  <si>
    <t>Harcourt North</t>
  </si>
  <si>
    <t>Bressco Pty Ltd</t>
  </si>
  <si>
    <t>32800163</t>
  </si>
  <si>
    <t>The Heathcote Winery</t>
  </si>
  <si>
    <t>183-185 High Street</t>
  </si>
  <si>
    <t>Heathcote Winery And Vineyards Pty Ltd</t>
  </si>
  <si>
    <t>32800171</t>
  </si>
  <si>
    <t>Best'S Great Western Wines</t>
  </si>
  <si>
    <t>Bests Road</t>
  </si>
  <si>
    <t>Bests Wines Pty Ltd</t>
  </si>
  <si>
    <t>32800189</t>
  </si>
  <si>
    <t>Mcivor Creek Vineyard</t>
  </si>
  <si>
    <t>Lot 41A Nagambie Road</t>
  </si>
  <si>
    <t>Peter Richard Turley</t>
  </si>
  <si>
    <t>32800197</t>
  </si>
  <si>
    <t>Schmidt'S Strawberry Winery</t>
  </si>
  <si>
    <t>Gaps Flat Road</t>
  </si>
  <si>
    <t>Allans Flat</t>
  </si>
  <si>
    <t>32800202</t>
  </si>
  <si>
    <t>Tarrawarra Estate</t>
  </si>
  <si>
    <t>Healesville-Yarra Glen Road</t>
  </si>
  <si>
    <t>Tarrawarra Estate Pty Ltd</t>
  </si>
  <si>
    <t>32800210</t>
  </si>
  <si>
    <t>Craiglee Vineyard</t>
  </si>
  <si>
    <t>785 Sunbury Road</t>
  </si>
  <si>
    <t>P &amp; D Carmody Pty Ltd</t>
  </si>
  <si>
    <t>32800228</t>
  </si>
  <si>
    <t>Glen Erin Grange</t>
  </si>
  <si>
    <t>32800236</t>
  </si>
  <si>
    <t>Greenstone Yarra Valley</t>
  </si>
  <si>
    <t>179 Glenview Road</t>
  </si>
  <si>
    <t>Dnf Enterprises Pty Ltd</t>
  </si>
  <si>
    <t>32800244</t>
  </si>
  <si>
    <t>633 North Redesdale Road</t>
  </si>
  <si>
    <t>32800252</t>
  </si>
  <si>
    <t>Paul Osicka Wines</t>
  </si>
  <si>
    <t>39 Osickas Lane</t>
  </si>
  <si>
    <t>Graytown</t>
  </si>
  <si>
    <t>32800260</t>
  </si>
  <si>
    <t>Sally'S Paddock Pty Ltd</t>
  </si>
  <si>
    <t>1 Sally'S Lane</t>
  </si>
  <si>
    <t>Neill H Robb</t>
  </si>
  <si>
    <t>32800278</t>
  </si>
  <si>
    <t>Taltarni Vineyards</t>
  </si>
  <si>
    <t>339 Taltarni Road</t>
  </si>
  <si>
    <t>Red Earth Nominees Pty Ltd</t>
  </si>
  <si>
    <t>32800286</t>
  </si>
  <si>
    <t>Oxley Creek Winery</t>
  </si>
  <si>
    <t>Argyl Nominees Pty Ltd</t>
  </si>
  <si>
    <t>32800294</t>
  </si>
  <si>
    <t>Campbells Wines</t>
  </si>
  <si>
    <t>4603 Murray Valley Highway</t>
  </si>
  <si>
    <t>Campbells Wines Pty Ltd</t>
  </si>
  <si>
    <t>32800309</t>
  </si>
  <si>
    <t>Domaine Razal</t>
  </si>
  <si>
    <t>292 Salisbury Rd</t>
  </si>
  <si>
    <t>Lauriston</t>
  </si>
  <si>
    <t>Sternwin Pty. Limited</t>
  </si>
  <si>
    <t>32800317</t>
  </si>
  <si>
    <t>Balgownie Vineyards</t>
  </si>
  <si>
    <t>Balgownie Winery 46-48 Hermitage Rd</t>
  </si>
  <si>
    <t>Balgownie Bendigo Pty Ltd</t>
  </si>
  <si>
    <t>32800325</t>
  </si>
  <si>
    <t>Gehrig Wine</t>
  </si>
  <si>
    <t>32800333</t>
  </si>
  <si>
    <t>Jones Winery &amp; Vineyard</t>
  </si>
  <si>
    <t>Jones Road</t>
  </si>
  <si>
    <t>Lj Pty Ltd</t>
  </si>
  <si>
    <t>32800341</t>
  </si>
  <si>
    <t>Mia Mia Vineyard</t>
  </si>
  <si>
    <t>154 Mia Mia Road</t>
  </si>
  <si>
    <t>Browns Plains</t>
  </si>
  <si>
    <t>Casella Wines Pty. Limited</t>
  </si>
  <si>
    <t>32800359</t>
  </si>
  <si>
    <t>Elgee Park Wines</t>
  </si>
  <si>
    <t>Junction Road</t>
  </si>
  <si>
    <t>Yulgilbar Custodians Pty Ltd</t>
  </si>
  <si>
    <t>32800375</t>
  </si>
  <si>
    <t>Longleat Estates</t>
  </si>
  <si>
    <t>Old Weir Road</t>
  </si>
  <si>
    <t>32800383</t>
  </si>
  <si>
    <t>Lance Family Wines</t>
  </si>
  <si>
    <t>2130 Kinglake Road</t>
  </si>
  <si>
    <t>Lance Family Wines Pty Ltd</t>
  </si>
  <si>
    <t>32800391</t>
  </si>
  <si>
    <t>Water Wheel Vineyards</t>
  </si>
  <si>
    <t>Raywood Road</t>
  </si>
  <si>
    <t>Bridgewater</t>
  </si>
  <si>
    <t>Ronald James Cumming</t>
  </si>
  <si>
    <t>32800406</t>
  </si>
  <si>
    <t>St Huberts Estate</t>
  </si>
  <si>
    <t>St Huberts Road</t>
  </si>
  <si>
    <t>32800414</t>
  </si>
  <si>
    <t>Boyntons Of Bright</t>
  </si>
  <si>
    <t>6619 Great Alpine Road</t>
  </si>
  <si>
    <t>Boyntons Australia Pty Ltd</t>
  </si>
  <si>
    <t>32800422</t>
  </si>
  <si>
    <t>Grand Ridge Brewing Co</t>
  </si>
  <si>
    <t>Baromi Rd</t>
  </si>
  <si>
    <t>Grand Ridge Brewing Co Pty Ltd</t>
  </si>
  <si>
    <t>32800430</t>
  </si>
  <si>
    <t>The Minya</t>
  </si>
  <si>
    <t>Lot 1 Minya Lane</t>
  </si>
  <si>
    <t>32800448</t>
  </si>
  <si>
    <t>The Hanging Rock Winery</t>
  </si>
  <si>
    <t>88 Jim Road</t>
  </si>
  <si>
    <t>The Hanging Rock Winery Ltd</t>
  </si>
  <si>
    <t>32800456</t>
  </si>
  <si>
    <t>Summerfield Wines</t>
  </si>
  <si>
    <t>5967 Stawell-Avoca Road</t>
  </si>
  <si>
    <t>Ian L Summerfield</t>
  </si>
  <si>
    <t>32800464</t>
  </si>
  <si>
    <t>Buller Wines</t>
  </si>
  <si>
    <t>Buller Wines Pty Ltd</t>
  </si>
  <si>
    <t>32800472</t>
  </si>
  <si>
    <t>303 Mandurang Road</t>
  </si>
  <si>
    <t>32800480</t>
  </si>
  <si>
    <t>Cope-Williams Winery</t>
  </si>
  <si>
    <t>Glenfern Road</t>
  </si>
  <si>
    <t>William G Cope-Williams</t>
  </si>
  <si>
    <t>32800498</t>
  </si>
  <si>
    <t>Antcliff'S Chase Wines</t>
  </si>
  <si>
    <t>Rmb 4510 Boundary Road</t>
  </si>
  <si>
    <t>Caveat Via Seymour</t>
  </si>
  <si>
    <t>Christopher Antcliff Bennett</t>
  </si>
  <si>
    <t>32800503</t>
  </si>
  <si>
    <t>Tarcoola Vineyards</t>
  </si>
  <si>
    <t>Spiller Road</t>
  </si>
  <si>
    <t>Tarcoola Winery Pty Ltd</t>
  </si>
  <si>
    <t>32800511</t>
  </si>
  <si>
    <t>Mount Avoca Vineyard</t>
  </si>
  <si>
    <t>Moates Lane</t>
  </si>
  <si>
    <t>32800529</t>
  </si>
  <si>
    <t>Gill Wine Estate Pty Ltd</t>
  </si>
  <si>
    <t>Iraak</t>
  </si>
  <si>
    <t>32800537</t>
  </si>
  <si>
    <t>Wine By Sam</t>
  </si>
  <si>
    <t>69-71 Anzac Avenue</t>
  </si>
  <si>
    <t>Wine By Sam Pty Ltd</t>
  </si>
  <si>
    <t>32800545</t>
  </si>
  <si>
    <t>Paringa Estate</t>
  </si>
  <si>
    <t>44 Paringa Road</t>
  </si>
  <si>
    <t>Lindsay James Mccall</t>
  </si>
  <si>
    <t>32800553</t>
  </si>
  <si>
    <t>Eldridge Estate</t>
  </si>
  <si>
    <t>120 Arthurs Seat Road</t>
  </si>
  <si>
    <t>32800579</t>
  </si>
  <si>
    <t>Joval Family Wines</t>
  </si>
  <si>
    <t>Lots 1 &amp; 2 50 Long Gully Road</t>
  </si>
  <si>
    <t>Joval Family Wines Pty Ltd</t>
  </si>
  <si>
    <t>32800587</t>
  </si>
  <si>
    <t>Cobaw Ridge</t>
  </si>
  <si>
    <t>Perc Boyers Lane</t>
  </si>
  <si>
    <t>Pastoria East Via Kyneton</t>
  </si>
  <si>
    <t>Alan Gregory Cooper</t>
  </si>
  <si>
    <t>32800595</t>
  </si>
  <si>
    <t>Capogreco Winery Estate</t>
  </si>
  <si>
    <t>Lot 6 Riverside Ave</t>
  </si>
  <si>
    <t>Capogreco Wines Pty Ltd</t>
  </si>
  <si>
    <t>32800600</t>
  </si>
  <si>
    <t>Steels Gate Wines</t>
  </si>
  <si>
    <t>Woodnook Estate 1974 Melba Highway</t>
  </si>
  <si>
    <t>Spurwood Pty Ltd</t>
  </si>
  <si>
    <t>32800618</t>
  </si>
  <si>
    <t>John Gehrig Wines</t>
  </si>
  <si>
    <t>Gehrigs Road</t>
  </si>
  <si>
    <t>Mckeone Cellars Pty Ltd</t>
  </si>
  <si>
    <t>32800626</t>
  </si>
  <si>
    <t>Warramate Wines</t>
  </si>
  <si>
    <t>27 Maddens Lane</t>
  </si>
  <si>
    <t>This Century Pty Ltd</t>
  </si>
  <si>
    <t>32800634</t>
  </si>
  <si>
    <t>Monbulk Winery</t>
  </si>
  <si>
    <t>Monbulk Winery 155 Macclesfield Road</t>
  </si>
  <si>
    <t>32800642</t>
  </si>
  <si>
    <t>Underground Winemakers</t>
  </si>
  <si>
    <t>1282 Nepean Highway</t>
  </si>
  <si>
    <t>Underground Winemakers Pty Ltd</t>
  </si>
  <si>
    <t>32800668</t>
  </si>
  <si>
    <t>Baileys Of Glenrowan</t>
  </si>
  <si>
    <t>Taminick Via Glenrowan</t>
  </si>
  <si>
    <t>Cfb Baileys Pty Limited</t>
  </si>
  <si>
    <t>32800676</t>
  </si>
  <si>
    <t>Cathcart Ridge Estate</t>
  </si>
  <si>
    <t>Byron Road</t>
  </si>
  <si>
    <t>Cathcart</t>
  </si>
  <si>
    <t>Farnhill Holdings Pty Ltd</t>
  </si>
  <si>
    <t>32800684</t>
  </si>
  <si>
    <t>Jasper Hill Vineyard</t>
  </si>
  <si>
    <t>Drummonds Lane</t>
  </si>
  <si>
    <t>Jasper Hill Vineyard Pty. Ltd.</t>
  </si>
  <si>
    <t>32800692</t>
  </si>
  <si>
    <t>Dorrien Estate Winery Pty Ltd</t>
  </si>
  <si>
    <t>32800715</t>
  </si>
  <si>
    <t>Merricks Estate</t>
  </si>
  <si>
    <t>97 Thompsons La</t>
  </si>
  <si>
    <t>J A &amp; G Kefford</t>
  </si>
  <si>
    <t>32800723</t>
  </si>
  <si>
    <t>Giaconda Vineyard &amp; Winery</t>
  </si>
  <si>
    <t>30 Mcclay Road</t>
  </si>
  <si>
    <t>Everton Upper</t>
  </si>
  <si>
    <t>Giaconda Marketing Pty Ltd</t>
  </si>
  <si>
    <t>32800731</t>
  </si>
  <si>
    <t>Goonawarra Homestead Sunbury Road</t>
  </si>
  <si>
    <t>32800749</t>
  </si>
  <si>
    <t>Nicholson River Winery</t>
  </si>
  <si>
    <t>Liddells Road</t>
  </si>
  <si>
    <t>Kenneth R Eckersley</t>
  </si>
  <si>
    <t>32800757</t>
  </si>
  <si>
    <t>Dalwhinnie Winery</t>
  </si>
  <si>
    <t>448 Taltarni Road</t>
  </si>
  <si>
    <t>Fwg Wines (Vic) Pty Ltd</t>
  </si>
  <si>
    <t>32800765</t>
  </si>
  <si>
    <t>Halcyon Daze Vineyard</t>
  </si>
  <si>
    <t>32800773</t>
  </si>
  <si>
    <t>Hoffert'S Balnarring Estate Wines</t>
  </si>
  <si>
    <t>43 Bittern-Dromana Road</t>
  </si>
  <si>
    <t>32800781</t>
  </si>
  <si>
    <t>Robinvale Winery</t>
  </si>
  <si>
    <t>243 Robinvale-Sea Lake Rd</t>
  </si>
  <si>
    <t>Bill Caracatsanoudis (Legal Personal Representative)</t>
  </si>
  <si>
    <t>32800799</t>
  </si>
  <si>
    <t>Halls Gap Wine Co</t>
  </si>
  <si>
    <t>4113 Ararat-Halls Gap Road,</t>
  </si>
  <si>
    <t>Halls Gap Wine Co Pty Ltd</t>
  </si>
  <si>
    <t>32359269</t>
  </si>
  <si>
    <t>The Golden Goose Bar &amp; Pizzeria</t>
  </si>
  <si>
    <t>18 Pakington St</t>
  </si>
  <si>
    <t>Pr &amp; Co. Group Pty Ltd</t>
  </si>
  <si>
    <t>32359358</t>
  </si>
  <si>
    <t>T101, Bldg 9, Pentridge Development 1 Champ Street</t>
  </si>
  <si>
    <t>Lucky Little Dumplings 4 Pty Ltd Atf Lld4 Family Trust</t>
  </si>
  <si>
    <t>32359374</t>
  </si>
  <si>
    <t>Taste Of Ethiopia Restaurant</t>
  </si>
  <si>
    <t>121 Nicholson St</t>
  </si>
  <si>
    <t>Taste Of Ethiopia Restaurant Pty Ltd</t>
  </si>
  <si>
    <t>32359421</t>
  </si>
  <si>
    <t>Cafe Aga</t>
  </si>
  <si>
    <t>219 - 221 Commercial Rd</t>
  </si>
  <si>
    <t>Ttb Enterprises Pty Ltd</t>
  </si>
  <si>
    <t>32359447</t>
  </si>
  <si>
    <t>Lemongrass Thai Port Fairy</t>
  </si>
  <si>
    <t>55 Bank St</t>
  </si>
  <si>
    <t>Lemongrass Thai Port Fairy Pty Ltd</t>
  </si>
  <si>
    <t>32359455</t>
  </si>
  <si>
    <t>Xinjiang Lamian Pty Ltd</t>
  </si>
  <si>
    <t>255 Elizabeth St</t>
  </si>
  <si>
    <t>32359502</t>
  </si>
  <si>
    <t>Axil Melb Central</t>
  </si>
  <si>
    <t>Axil Melb Central Pty Ltd</t>
  </si>
  <si>
    <t>32359536</t>
  </si>
  <si>
    <t>Three Hands Cafe</t>
  </si>
  <si>
    <t>446 Sydney Road</t>
  </si>
  <si>
    <t>32359544</t>
  </si>
  <si>
    <t>Unica Cucina E Caffe</t>
  </si>
  <si>
    <t>1571-1575 Point Nepean Rd</t>
  </si>
  <si>
    <t>Controll Two Pty Ltd</t>
  </si>
  <si>
    <t>32359560</t>
  </si>
  <si>
    <t>Rock Pho</t>
  </si>
  <si>
    <t>497 Chapel St</t>
  </si>
  <si>
    <t>Viman Pty Ltd</t>
  </si>
  <si>
    <t>32359617</t>
  </si>
  <si>
    <t>Ceylon Girl'S Cafe &amp; Bar</t>
  </si>
  <si>
    <t>16 Skye Rd</t>
  </si>
  <si>
    <t>32359633</t>
  </si>
  <si>
    <t>Halcyon Days Cafe</t>
  </si>
  <si>
    <t>381 Montague St</t>
  </si>
  <si>
    <t>Lavery Cozzella Investments Pty Ltd</t>
  </si>
  <si>
    <t>32359641</t>
  </si>
  <si>
    <t>Greta</t>
  </si>
  <si>
    <t>Flinders Lane Tenancy 477 Collins Street</t>
  </si>
  <si>
    <t>Greta Pty Ltd</t>
  </si>
  <si>
    <t>32359659</t>
  </si>
  <si>
    <t>Banyan Tree Indian Restaurant</t>
  </si>
  <si>
    <t>688 Mt Alexander Road</t>
  </si>
  <si>
    <t>Aum Traders Pty Ltd</t>
  </si>
  <si>
    <t>32359691</t>
  </si>
  <si>
    <t>Gum Tree Pies Yackandandah</t>
  </si>
  <si>
    <t>10 High Street</t>
  </si>
  <si>
    <t>Nedziak &amp; Nedziak Pty Ltd</t>
  </si>
  <si>
    <t>32359706</t>
  </si>
  <si>
    <t>Cathedral Coffee</t>
  </si>
  <si>
    <t>Shop 9 37 Swanston St</t>
  </si>
  <si>
    <t>32359722</t>
  </si>
  <si>
    <t>Zoobibi</t>
  </si>
  <si>
    <t>646 Burwood Rd</t>
  </si>
  <si>
    <t>Eclectic Dreams Pty Ltd</t>
  </si>
  <si>
    <t>32359756</t>
  </si>
  <si>
    <t>Sushi Baby</t>
  </si>
  <si>
    <t>414 New Street</t>
  </si>
  <si>
    <t>Bayside Miyagi Pty Ltd</t>
  </si>
  <si>
    <t>32359764</t>
  </si>
  <si>
    <t>Lucky Dumpling Kitchen</t>
  </si>
  <si>
    <t>T40, M-City 2107-2125 Dandenong Road</t>
  </si>
  <si>
    <t>J &amp; C United Pty Ltd</t>
  </si>
  <si>
    <t>32359780</t>
  </si>
  <si>
    <t>Quikshot Coffee</t>
  </si>
  <si>
    <t>Tenancy F&amp;B 12 Terminal 4 Airside</t>
  </si>
  <si>
    <t>32359798</t>
  </si>
  <si>
    <t>Tarda</t>
  </si>
  <si>
    <t>Lot T01 Unit 120R, 122 Roseneath Street</t>
  </si>
  <si>
    <t>Qube Technologies Pty. Ltd.</t>
  </si>
  <si>
    <t>32359803</t>
  </si>
  <si>
    <t>Braybrook Eatery Cafe</t>
  </si>
  <si>
    <t>Unit 1, 77-79 Ashley Street</t>
  </si>
  <si>
    <t>Braybrook Eatery Pty Ltd</t>
  </si>
  <si>
    <t>32359829</t>
  </si>
  <si>
    <t>The Nawabi Taste</t>
  </si>
  <si>
    <t>223 Nelson Place</t>
  </si>
  <si>
    <t>Apne Sai Pty Ltd</t>
  </si>
  <si>
    <t>32359861</t>
  </si>
  <si>
    <t>The Collective Gisborne</t>
  </si>
  <si>
    <t>Shops 1, 2 &amp; 3 10 Robertson Street</t>
  </si>
  <si>
    <t>The Gisborne Collective Pty Ltd</t>
  </si>
  <si>
    <t>32359887</t>
  </si>
  <si>
    <t>Long John Pickles</t>
  </si>
  <si>
    <t>2 Old Waratah Rd</t>
  </si>
  <si>
    <t>32359895</t>
  </si>
  <si>
    <t>Nine Yards Eatery</t>
  </si>
  <si>
    <t>228-230 Dorcas St</t>
  </si>
  <si>
    <t>228-230 Pty Ltd</t>
  </si>
  <si>
    <t>32359942</t>
  </si>
  <si>
    <t>Foodifox</t>
  </si>
  <si>
    <t>Shop2 190 Queen Street</t>
  </si>
  <si>
    <t>One Plus Kitchen Pty Ltd</t>
  </si>
  <si>
    <t>32359950</t>
  </si>
  <si>
    <t>Them Authentic Vietnamese Cuisine &amp; Rolls</t>
  </si>
  <si>
    <t>13A 60 Siddeley Street</t>
  </si>
  <si>
    <t>32359968</t>
  </si>
  <si>
    <t>Yoon'S Kitchen Melbourne</t>
  </si>
  <si>
    <t>Harris Building 205-207 Russell St</t>
  </si>
  <si>
    <t>Hankook Australia Pty Ltd</t>
  </si>
  <si>
    <t>32359976</t>
  </si>
  <si>
    <t>Spice World Hotpot Melbourne</t>
  </si>
  <si>
    <t>172-176 Little Bourke St</t>
  </si>
  <si>
    <t>Spice World Melbourne Pty Ltd</t>
  </si>
  <si>
    <t>32359984</t>
  </si>
  <si>
    <t>The Milkbar Shepparton</t>
  </si>
  <si>
    <t>149 Fryers St</t>
  </si>
  <si>
    <t>Innes-Irons Mckenna Hospitality Group Pty Ltd</t>
  </si>
  <si>
    <t>32360024</t>
  </si>
  <si>
    <t>Tambayan At Cairnlea Pty Ltd</t>
  </si>
  <si>
    <t>Shop 21-22 Cairnlea Town Centre, Furlong Road</t>
  </si>
  <si>
    <t>32360040</t>
  </si>
  <si>
    <t>Gami Chicken &amp; Beer Tarneit</t>
  </si>
  <si>
    <t>Shop 34, Wyndham Village Shopping Centre 380 Sayers Road</t>
  </si>
  <si>
    <t>Noromanex Pty Ltd</t>
  </si>
  <si>
    <t>32360066</t>
  </si>
  <si>
    <t>Burgerooze</t>
  </si>
  <si>
    <t>Shop 13 170 Main Street</t>
  </si>
  <si>
    <t>Big Boys Hospitality Pty Ltd</t>
  </si>
  <si>
    <t>32360074</t>
  </si>
  <si>
    <t>Sylvesters Pizza</t>
  </si>
  <si>
    <t>339 High St</t>
  </si>
  <si>
    <t>Sylvester'S Dial A Pizza Pty Ltd</t>
  </si>
  <si>
    <t>32360105</t>
  </si>
  <si>
    <t>Mr Ashcroft Cafe</t>
  </si>
  <si>
    <t>Shop 1 435 Little Collins St</t>
  </si>
  <si>
    <t>Cromie Golf Pty Ltd</t>
  </si>
  <si>
    <t>32360113</t>
  </si>
  <si>
    <t>One Star Lounge</t>
  </si>
  <si>
    <t>301-303 Victoria St</t>
  </si>
  <si>
    <t>32360139</t>
  </si>
  <si>
    <t>Antares Espresso Bar</t>
  </si>
  <si>
    <t>166 Rathdowne St</t>
  </si>
  <si>
    <t>32360163</t>
  </si>
  <si>
    <t>Harley &amp; Hunter Pizza Cafe</t>
  </si>
  <si>
    <t>46 Wingara Av</t>
  </si>
  <si>
    <t>Stefanos Pizza Restaurant Pty. Ltd.</t>
  </si>
  <si>
    <t>32360189</t>
  </si>
  <si>
    <t>Pizza D'Asporto (Essendon) Pty Ltd</t>
  </si>
  <si>
    <t>72 Napier St</t>
  </si>
  <si>
    <t>32360197</t>
  </si>
  <si>
    <t>Shandong Mama</t>
  </si>
  <si>
    <t>7-8/200 Bourke St</t>
  </si>
  <si>
    <t>Xth International Pty Ltd</t>
  </si>
  <si>
    <t>32360210</t>
  </si>
  <si>
    <t>Cugini'S</t>
  </si>
  <si>
    <t>350 Nicholson St</t>
  </si>
  <si>
    <t>32360252</t>
  </si>
  <si>
    <t>Fredas Bistro</t>
  </si>
  <si>
    <t>359 Brunswick St</t>
  </si>
  <si>
    <t>15 Pty Ltd</t>
  </si>
  <si>
    <t>32360260</t>
  </si>
  <si>
    <t>20 Young Streat</t>
  </si>
  <si>
    <t>20 Young St</t>
  </si>
  <si>
    <t>Lima Princess Pty Ltd</t>
  </si>
  <si>
    <t>32360278</t>
  </si>
  <si>
    <t>Anglesea Surf Life Saving Club</t>
  </si>
  <si>
    <t>Aslsc 100 Great Ocean Rd</t>
  </si>
  <si>
    <t>Anglesea Surf Lifesaving Club Inc</t>
  </si>
  <si>
    <t>32360286</t>
  </si>
  <si>
    <t>Degani Wendouree</t>
  </si>
  <si>
    <t>Shop 3 1002 Howitt Street</t>
  </si>
  <si>
    <t>Grace Sandhu Pty Ltd</t>
  </si>
  <si>
    <t>32360294</t>
  </si>
  <si>
    <t>Common Room</t>
  </si>
  <si>
    <t>79 Kalinda Rd</t>
  </si>
  <si>
    <t>Sunny Clover Pty Ltd</t>
  </si>
  <si>
    <t>32360309</t>
  </si>
  <si>
    <t>The Local Metung</t>
  </si>
  <si>
    <t>Unit 3 57 Metung Rd</t>
  </si>
  <si>
    <t>32360317</t>
  </si>
  <si>
    <t>Tripti And Varun</t>
  </si>
  <si>
    <t>2/101 Overton Road</t>
  </si>
  <si>
    <t>Tripti And Varun Pty Ltd</t>
  </si>
  <si>
    <t>32360325</t>
  </si>
  <si>
    <t>Bodgo'S</t>
  </si>
  <si>
    <t>74 Railway Rd</t>
  </si>
  <si>
    <t>Bodgos Pty Ltd</t>
  </si>
  <si>
    <t>32360341</t>
  </si>
  <si>
    <t>Wild Food Farm &amp; Cafe</t>
  </si>
  <si>
    <t>30 Rhyll-Newhaven Rd</t>
  </si>
  <si>
    <t>Outback Chef Pty Ltd</t>
  </si>
  <si>
    <t>32360359</t>
  </si>
  <si>
    <t>Issho Japanese Restaurant</t>
  </si>
  <si>
    <t>248 Lower Heidelberg Rd</t>
  </si>
  <si>
    <t>Issho Japanese Restaurant Pty Ltd</t>
  </si>
  <si>
    <t>32360367</t>
  </si>
  <si>
    <t>This Borderland</t>
  </si>
  <si>
    <t>208 Tyler St</t>
  </si>
  <si>
    <t>32360391</t>
  </si>
  <si>
    <t>Duong Melbourne</t>
  </si>
  <si>
    <t>82 - 84 Warwick Road</t>
  </si>
  <si>
    <t>Lam Nguyen Pty Ltd</t>
  </si>
  <si>
    <t>32360414</t>
  </si>
  <si>
    <t>Peckish</t>
  </si>
  <si>
    <t>14 Station Rd</t>
  </si>
  <si>
    <t>Peckish Pty Ltd</t>
  </si>
  <si>
    <t>32360430</t>
  </si>
  <si>
    <t>Lady Peacock</t>
  </si>
  <si>
    <t>19 Fitzroy St</t>
  </si>
  <si>
    <t>Lady Peacock Pty Ltd</t>
  </si>
  <si>
    <t>32360448</t>
  </si>
  <si>
    <t>Siam Taste Thai</t>
  </si>
  <si>
    <t>Shop1, 28-32 Gap Road</t>
  </si>
  <si>
    <t>Q &amp; R Pty Ltd</t>
  </si>
  <si>
    <t>32360456</t>
  </si>
  <si>
    <t>Dd Melton Pty Ltd</t>
  </si>
  <si>
    <t>Woodgrove Shopping Centre Shop Res02A, 533-555 High Street</t>
  </si>
  <si>
    <t>32360464</t>
  </si>
  <si>
    <t>Cityside Sports</t>
  </si>
  <si>
    <t>22-24 Syme St</t>
  </si>
  <si>
    <t>Cityside Sports Pty Ltd</t>
  </si>
  <si>
    <t>32360472</t>
  </si>
  <si>
    <t>Chu Quy Vietnamese Cuisine</t>
  </si>
  <si>
    <t>81A May Rd</t>
  </si>
  <si>
    <t>32360498</t>
  </si>
  <si>
    <t>Kosaten Geelong</t>
  </si>
  <si>
    <t>110 Ryrie St</t>
  </si>
  <si>
    <t>Wang &amp; Tay Vic Pty Ltd</t>
  </si>
  <si>
    <t>32360503</t>
  </si>
  <si>
    <t>David'S Spicy Pot</t>
  </si>
  <si>
    <t>14 Kingsway</t>
  </si>
  <si>
    <t>Good Brother Investment Pty Ltd</t>
  </si>
  <si>
    <t>32360511</t>
  </si>
  <si>
    <t>Wolf On Watton</t>
  </si>
  <si>
    <t>3/90A Watton St</t>
  </si>
  <si>
    <t>Sal Val Holdings Pty Ltd</t>
  </si>
  <si>
    <t>32360537</t>
  </si>
  <si>
    <t>Citizen Cafe</t>
  </si>
  <si>
    <t>229 Murrumbeena Rd</t>
  </si>
  <si>
    <t>Citizenry Pty Ltd</t>
  </si>
  <si>
    <t>32360545</t>
  </si>
  <si>
    <t>Saigon Yame Pty Ltd</t>
  </si>
  <si>
    <t>26B Aitken St</t>
  </si>
  <si>
    <t>32360561</t>
  </si>
  <si>
    <t>Aangan (Courtyard Of India</t>
  </si>
  <si>
    <t>The Avenue Village Shopping Ce Shop 4 20 Linden Tree Way</t>
  </si>
  <si>
    <t>32360587</t>
  </si>
  <si>
    <t>Park Bar &amp; Co</t>
  </si>
  <si>
    <t>Shop 4 246-252 Carlisle Street</t>
  </si>
  <si>
    <t>The Fancy Plate Pty Ltd</t>
  </si>
  <si>
    <t>32360600</t>
  </si>
  <si>
    <t>Down The Street</t>
  </si>
  <si>
    <t>51 Foot St</t>
  </si>
  <si>
    <t>32360642</t>
  </si>
  <si>
    <t>Chew Burger</t>
  </si>
  <si>
    <t>147 Plenty Rd</t>
  </si>
  <si>
    <t>Chew Burger Co. Pty Ltd</t>
  </si>
  <si>
    <t>32360668</t>
  </si>
  <si>
    <t>Maxim Saigon Restaurant</t>
  </si>
  <si>
    <t>Level 1, 17 Balmoral Avenue</t>
  </si>
  <si>
    <t>Kim Huong Phuong Pty Ltd</t>
  </si>
  <si>
    <t>32360676</t>
  </si>
  <si>
    <t>Tandoori Hub</t>
  </si>
  <si>
    <t>7 Cranbourne Pl</t>
  </si>
  <si>
    <t>32360692</t>
  </si>
  <si>
    <t>Little Koi</t>
  </si>
  <si>
    <t>222 Gray St</t>
  </si>
  <si>
    <t>Cw Gill Pty Ltd</t>
  </si>
  <si>
    <t>32360707</t>
  </si>
  <si>
    <t>Tailor Made | Comfort Food &amp; Coffee Bar</t>
  </si>
  <si>
    <t>84 Gamon Street</t>
  </si>
  <si>
    <t>7 Food Sins Pty Ltd</t>
  </si>
  <si>
    <t>32360731</t>
  </si>
  <si>
    <t>The Hub Dinner Plain</t>
  </si>
  <si>
    <t>Shop 9 / 191 Big Muster Drive</t>
  </si>
  <si>
    <t>The Hub Dinner Plain Pty Ltd</t>
  </si>
  <si>
    <t>32360749</t>
  </si>
  <si>
    <t>The Code Pizza</t>
  </si>
  <si>
    <t>37 Langridge St</t>
  </si>
  <si>
    <t>Top Rank Pizzeria Pty Ltd</t>
  </si>
  <si>
    <t>32360757</t>
  </si>
  <si>
    <t>Parnassus Function Centre</t>
  </si>
  <si>
    <t>Parnassus Guest House 180 Lardners Trk</t>
  </si>
  <si>
    <t>Drouin East</t>
  </si>
  <si>
    <t>32360765</t>
  </si>
  <si>
    <t>Araliya Restaurant</t>
  </si>
  <si>
    <t>Unit 1 118 High St S</t>
  </si>
  <si>
    <t>Araliya Restaurant Pty Ltd</t>
  </si>
  <si>
    <t>32360773</t>
  </si>
  <si>
    <t>Docks Fish And Chips</t>
  </si>
  <si>
    <t>669 Sydney Rd</t>
  </si>
  <si>
    <t>32360781</t>
  </si>
  <si>
    <t>Eden Oak</t>
  </si>
  <si>
    <t>Geelong Conference Centre 20 Adams Ct</t>
  </si>
  <si>
    <t>Eden Oak Hotel Management Pty Ltd</t>
  </si>
  <si>
    <t>32360804</t>
  </si>
  <si>
    <t>Oporto Cranbourne North</t>
  </si>
  <si>
    <t>Shop 3, 350-398 South Gippsland Highway</t>
  </si>
  <si>
    <t>Grace9 Pty Ltd</t>
  </si>
  <si>
    <t>32360820</t>
  </si>
  <si>
    <t>320 Bay St</t>
  </si>
  <si>
    <t>Tdf Melbourne Group Pty Ltd</t>
  </si>
  <si>
    <t>32360838</t>
  </si>
  <si>
    <t>Lot 7 Espresso Bar</t>
  </si>
  <si>
    <t>9 Seymour St</t>
  </si>
  <si>
    <t>Lot 7 Espresso Bar (Vic) Pty Ltd</t>
  </si>
  <si>
    <t>32360846</t>
  </si>
  <si>
    <t>Jimmy The Saint</t>
  </si>
  <si>
    <t>G04 87 Gladstone Street</t>
  </si>
  <si>
    <t>32360854</t>
  </si>
  <si>
    <t>Between Friends Wine Bar</t>
  </si>
  <si>
    <t>Rear 133-135 Carlisle Street</t>
  </si>
  <si>
    <t>32360870</t>
  </si>
  <si>
    <t>Soldiers Woodfired Pizzeria</t>
  </si>
  <si>
    <t>451 Doveton Street</t>
  </si>
  <si>
    <t>Salami Fratelli Pty Ltd</t>
  </si>
  <si>
    <t>32360888</t>
  </si>
  <si>
    <t>Hi Super Chilli</t>
  </si>
  <si>
    <t>Shop D1B, 20 Copernicus Crescent</t>
  </si>
  <si>
    <t>Jnw International Group Pty Ltd</t>
  </si>
  <si>
    <t>32360896</t>
  </si>
  <si>
    <t>Bur Gur</t>
  </si>
  <si>
    <t>Vchieve Pty Ltd</t>
  </si>
  <si>
    <t>32360927</t>
  </si>
  <si>
    <t>Cafe Mambo Bar And Lounge</t>
  </si>
  <si>
    <t>Unit 8 80 Harvester Rd</t>
  </si>
  <si>
    <t>Cafe Mambo Bar And Lounge Pty Ltd</t>
  </si>
  <si>
    <t>32360935</t>
  </si>
  <si>
    <t>The Tea Rooms 1892</t>
  </si>
  <si>
    <t>Shop 1&amp;2 280-282 Collins Street</t>
  </si>
  <si>
    <t>La Creperie Saint-Germain Pty Ltd</t>
  </si>
  <si>
    <t>32360943</t>
  </si>
  <si>
    <t>Youngman Cafe</t>
  </si>
  <si>
    <t>492 High St</t>
  </si>
  <si>
    <t>Fmn Enterprise Pty Ltd</t>
  </si>
  <si>
    <t>32360951</t>
  </si>
  <si>
    <t>Axil Richmond</t>
  </si>
  <si>
    <t>Tenancy 1, 600 Church Street</t>
  </si>
  <si>
    <t>Axil Richmond Pty Ltd</t>
  </si>
  <si>
    <t>32360985</t>
  </si>
  <si>
    <t>Extracted</t>
  </si>
  <si>
    <t>215 Upper Heidelberg Rd</t>
  </si>
  <si>
    <t>Sir Charles Pty Ltd</t>
  </si>
  <si>
    <t>32360993</t>
  </si>
  <si>
    <t>Taman Grill House</t>
  </si>
  <si>
    <t>Unit 12 264 Taylors Rd</t>
  </si>
  <si>
    <t>Taman Grill House Pty Ltd</t>
  </si>
  <si>
    <t>32361012</t>
  </si>
  <si>
    <t>Urban Climb Collingwood</t>
  </si>
  <si>
    <t>29 - 41 Down Street</t>
  </si>
  <si>
    <t>Urban Climb Collingwood Pty Ltd</t>
  </si>
  <si>
    <t>32361020</t>
  </si>
  <si>
    <t>Bellarine Estate</t>
  </si>
  <si>
    <t>Part Of 2270 Portarlington Road</t>
  </si>
  <si>
    <t>Bellarine Estate Pty Ltd</t>
  </si>
  <si>
    <t>32361046</t>
  </si>
  <si>
    <t>Bun Bo Hue Co Do</t>
  </si>
  <si>
    <t>196 Victoria St</t>
  </si>
  <si>
    <t>Nguyen Vu Investment Pty Ltd</t>
  </si>
  <si>
    <t>32361088</t>
  </si>
  <si>
    <t>Simply Indian Hoppers Crossing</t>
  </si>
  <si>
    <t>Unit 1 266-274 Derrimut Rd</t>
  </si>
  <si>
    <t>Simply Indian Hoppers Crossing Pty Ltd</t>
  </si>
  <si>
    <t>32361096</t>
  </si>
  <si>
    <t>Waterfront (Brighton)</t>
  </si>
  <si>
    <t>25 - 27 Church Street</t>
  </si>
  <si>
    <t>Church 25 Pty Ltd</t>
  </si>
  <si>
    <t>32361101</t>
  </si>
  <si>
    <t>Studio Gas Ballarat</t>
  </si>
  <si>
    <t>Bjs Corner Store 207A Creswick Rd</t>
  </si>
  <si>
    <t>Corvicla Pty Ltd</t>
  </si>
  <si>
    <t>32361119</t>
  </si>
  <si>
    <t>La Mexicana</t>
  </si>
  <si>
    <t>8 800 Berwick-Cranbourne Road</t>
  </si>
  <si>
    <t>Berciano Pty Ltd</t>
  </si>
  <si>
    <t>32361127</t>
  </si>
  <si>
    <t>Deadwood Dromana</t>
  </si>
  <si>
    <t>355 Point Nepean Rd</t>
  </si>
  <si>
    <t>Dromana Hospitality Pty Ltd</t>
  </si>
  <si>
    <t>32361135</t>
  </si>
  <si>
    <t>Farro Richmond</t>
  </si>
  <si>
    <t>112 Swan St</t>
  </si>
  <si>
    <t>Farro Richmond Pty Ltd</t>
  </si>
  <si>
    <t>32361143</t>
  </si>
  <si>
    <t>Asian Pacific Serviced Offices</t>
  </si>
  <si>
    <t>Part Of 101 Moray Street</t>
  </si>
  <si>
    <t>Asian Pacific Serviced Offices Pty Ltd</t>
  </si>
  <si>
    <t>32361151</t>
  </si>
  <si>
    <t>Finders Keepers Cafe</t>
  </si>
  <si>
    <t>87-89 Riversdale Rd</t>
  </si>
  <si>
    <t>Wa Kazoku Hospitalities Trading Pty Ltd</t>
  </si>
  <si>
    <t>32361169</t>
  </si>
  <si>
    <t>Bouvardia Melbourne</t>
  </si>
  <si>
    <t>Level 2 And Rooftop 169 Bourke St</t>
  </si>
  <si>
    <t>Bouvardia Melbourne Pty Ltd</t>
  </si>
  <si>
    <t>32361177</t>
  </si>
  <si>
    <t>Barton Milk Bar</t>
  </si>
  <si>
    <t>39 Barton St</t>
  </si>
  <si>
    <t>32361185</t>
  </si>
  <si>
    <t>190 Burgundy St</t>
  </si>
  <si>
    <t>Passarelli Investments Pty Ltd</t>
  </si>
  <si>
    <t>32361193</t>
  </si>
  <si>
    <t>Bay 35</t>
  </si>
  <si>
    <t>19 Bay Rd</t>
  </si>
  <si>
    <t>Bay 35 Pty Ltd</t>
  </si>
  <si>
    <t>32361208</t>
  </si>
  <si>
    <t>Husband Cafe</t>
  </si>
  <si>
    <t>377 Malvern Rd</t>
  </si>
  <si>
    <t>32361216</t>
  </si>
  <si>
    <t>Punjabi By Nature</t>
  </si>
  <si>
    <t>Shop 48 300 Point Cook Rd</t>
  </si>
  <si>
    <t>Abs-Biz Pty Ltd</t>
  </si>
  <si>
    <t>32361224</t>
  </si>
  <si>
    <t>Fine Affair</t>
  </si>
  <si>
    <t>856-878 Springvale Rd</t>
  </si>
  <si>
    <t>Fine Affair Catering Pty Ltd</t>
  </si>
  <si>
    <t>32361232</t>
  </si>
  <si>
    <t>Thien Nam Vietnamese And Chinese Restaurant</t>
  </si>
  <si>
    <t>708 Glenferrie Rd</t>
  </si>
  <si>
    <t>32361258</t>
  </si>
  <si>
    <t>Kissaten Alphington</t>
  </si>
  <si>
    <t>538-540 Heidelberg Road</t>
  </si>
  <si>
    <t>Hakodate Pty Ltd</t>
  </si>
  <si>
    <t>32361282</t>
  </si>
  <si>
    <t>Toro Cafe</t>
  </si>
  <si>
    <t>25 Hamilton Pl</t>
  </si>
  <si>
    <t>Lotus River Pty Ltd</t>
  </si>
  <si>
    <t>32361290</t>
  </si>
  <si>
    <t>Raqwa Cafe</t>
  </si>
  <si>
    <t>224 Plenty Rd</t>
  </si>
  <si>
    <t>Masa And Co Pty Ltd</t>
  </si>
  <si>
    <t>32361313</t>
  </si>
  <si>
    <t>Thai Chef Lara</t>
  </si>
  <si>
    <t>Shop 2-3, 16 Patullos Road</t>
  </si>
  <si>
    <t>Lensmart Pty Ltd</t>
  </si>
  <si>
    <t>32361339</t>
  </si>
  <si>
    <t>Mascalzone</t>
  </si>
  <si>
    <t>22 Pier St</t>
  </si>
  <si>
    <t>32361355</t>
  </si>
  <si>
    <t>Bkk Laboratory</t>
  </si>
  <si>
    <t>63 Koornang Rd</t>
  </si>
  <si>
    <t>32361363</t>
  </si>
  <si>
    <t>Poker Face</t>
  </si>
  <si>
    <t>112 Enterprise Av</t>
  </si>
  <si>
    <t>Poker Face Pty Ltd</t>
  </si>
  <si>
    <t>32361371</t>
  </si>
  <si>
    <t>New Horizon Consulting Services</t>
  </si>
  <si>
    <t>215-217 Barnard St</t>
  </si>
  <si>
    <t>New Horizon Consulting Services Pty Ltd</t>
  </si>
  <si>
    <t>32361410</t>
  </si>
  <si>
    <t>L'Artigiana</t>
  </si>
  <si>
    <t>46 Derby St</t>
  </si>
  <si>
    <t>32361428</t>
  </si>
  <si>
    <t>Industry Beans</t>
  </si>
  <si>
    <t>Shop G-043 Chadstone Shopping Centre 1341 Dandenong Road</t>
  </si>
  <si>
    <t>Industry Beans (Fitzroy) Pty Ltd</t>
  </si>
  <si>
    <t>32361444</t>
  </si>
  <si>
    <t>The Keys Preston</t>
  </si>
  <si>
    <t>1 / 188 Plenty Road</t>
  </si>
  <si>
    <t>The Keys Preston Pty Ltd</t>
  </si>
  <si>
    <t>32361452</t>
  </si>
  <si>
    <t>Guzman Y Gomez Croydon</t>
  </si>
  <si>
    <t>47A Maroondah Hwy</t>
  </si>
  <si>
    <t>Rccd Pty Ltd</t>
  </si>
  <si>
    <t>32361460</t>
  </si>
  <si>
    <t>Okami Whittlesea</t>
  </si>
  <si>
    <t>Okami Whittlesea Pty Ltd</t>
  </si>
  <si>
    <t>32361478</t>
  </si>
  <si>
    <t>Joliet</t>
  </si>
  <si>
    <t>10 Harrington Square</t>
  </si>
  <si>
    <t>32361486</t>
  </si>
  <si>
    <t>Millstone Patisserie</t>
  </si>
  <si>
    <t>10A Claremont Av</t>
  </si>
  <si>
    <t>Wricorp Pty Ltd</t>
  </si>
  <si>
    <t>32361509</t>
  </si>
  <si>
    <t>Hunters And Disciples</t>
  </si>
  <si>
    <t>39/617-643 Spencer Street</t>
  </si>
  <si>
    <t>Hunters And Disciples Pty Ltd</t>
  </si>
  <si>
    <t>32361525</t>
  </si>
  <si>
    <t>123 Hardware St</t>
  </si>
  <si>
    <t>32361533</t>
  </si>
  <si>
    <t>Time-Lapse Brewers</t>
  </si>
  <si>
    <t>Shop 5 540 Little Collins St</t>
  </si>
  <si>
    <t>Goggo Pty Ltd</t>
  </si>
  <si>
    <t>32361541</t>
  </si>
  <si>
    <t>Shoku Eatery</t>
  </si>
  <si>
    <t>Shop 7 518 Lt Bourke St Melbourne</t>
  </si>
  <si>
    <t>Shoku Group Pty Ltd</t>
  </si>
  <si>
    <t>32361567</t>
  </si>
  <si>
    <t>Sullies Kiosk</t>
  </si>
  <si>
    <t>Shop 18 3-33 Central Bvd</t>
  </si>
  <si>
    <t>Alex &amp; Bella Pty Ltd</t>
  </si>
  <si>
    <t>32361575</t>
  </si>
  <si>
    <t>2 Cousins</t>
  </si>
  <si>
    <t>130 Moorabool St</t>
  </si>
  <si>
    <t>32361583</t>
  </si>
  <si>
    <t>Happy Camper Pizza</t>
  </si>
  <si>
    <t>9 Errol St</t>
  </si>
  <si>
    <t>Happy Camper Catering Pty Ltd</t>
  </si>
  <si>
    <t>32361606</t>
  </si>
  <si>
    <t>King Of The Castle Cafe</t>
  </si>
  <si>
    <t>24 Pakington St</t>
  </si>
  <si>
    <t>Ng Watts Pty Ltd</t>
  </si>
  <si>
    <t>32361614</t>
  </si>
  <si>
    <t>Misterbianco</t>
  </si>
  <si>
    <t>26-28 Cotham Rd</t>
  </si>
  <si>
    <t>Pontponte Pty Ltd</t>
  </si>
  <si>
    <t>32361622</t>
  </si>
  <si>
    <t>Sushi Matsuri</t>
  </si>
  <si>
    <t>Unit 7 672 Glenferrie Rd</t>
  </si>
  <si>
    <t>Sushi Matsuri Pty Ltd</t>
  </si>
  <si>
    <t>32361630</t>
  </si>
  <si>
    <t>My Asian Neighbour</t>
  </si>
  <si>
    <t>760 Plenty Rd</t>
  </si>
  <si>
    <t>32361656</t>
  </si>
  <si>
    <t>Casey Stadium</t>
  </si>
  <si>
    <t>Casey Stadium, B04 Terry Vickerman Centre 65 Berwick-Cranbourne Road</t>
  </si>
  <si>
    <t>32361664</t>
  </si>
  <si>
    <t>Satya Partners</t>
  </si>
  <si>
    <t>Unit 2 1089 Stud Rd</t>
  </si>
  <si>
    <t>Satya Partners Pty Ltd</t>
  </si>
  <si>
    <t>32361672</t>
  </si>
  <si>
    <t>Reed House Pty Ltd</t>
  </si>
  <si>
    <t>The Manse, Wesley Place Ground &amp; First Floor, 130 Lonsdale Street</t>
  </si>
  <si>
    <t>32361680</t>
  </si>
  <si>
    <t>Pizza Me</t>
  </si>
  <si>
    <t>Unit 2 300-302 Beach Rd</t>
  </si>
  <si>
    <t>Zanlay Pty Ltd</t>
  </si>
  <si>
    <t>32361711</t>
  </si>
  <si>
    <t>The Old Dog Cafe</t>
  </si>
  <si>
    <t>618 High St</t>
  </si>
  <si>
    <t>Old Dog Trading Pty Ltd</t>
  </si>
  <si>
    <t>32361729</t>
  </si>
  <si>
    <t>Cuff</t>
  </si>
  <si>
    <t>Ground Floor, 325 Flinders Lane</t>
  </si>
  <si>
    <t>Reenigne Pty Ltd</t>
  </si>
  <si>
    <t>32361737</t>
  </si>
  <si>
    <t>Royal Punjab</t>
  </si>
  <si>
    <t>295 Maroondah Hwy</t>
  </si>
  <si>
    <t>J. Jasroop Industry Pty Ltd</t>
  </si>
  <si>
    <t>32361753</t>
  </si>
  <si>
    <t>Amici Italian Risorante (Shepparton</t>
  </si>
  <si>
    <t>13-15 Fraser Street</t>
  </si>
  <si>
    <t>Melrose (Vic) Pty Ltd</t>
  </si>
  <si>
    <t>32361761</t>
  </si>
  <si>
    <t>Riche Bruncherie</t>
  </si>
  <si>
    <t>Shop 3, 189 Bridge Road</t>
  </si>
  <si>
    <t>Emporich Australia Pty Ltd</t>
  </si>
  <si>
    <t>32361779</t>
  </si>
  <si>
    <t>Store Sixty One</t>
  </si>
  <si>
    <t>61 Breed St</t>
  </si>
  <si>
    <t>Store Sixty One Pty Ltd</t>
  </si>
  <si>
    <t>32361787</t>
  </si>
  <si>
    <t>Little Ginger</t>
  </si>
  <si>
    <t>Unit 4 10 Akuna Dr</t>
  </si>
  <si>
    <t>Williamstown North</t>
  </si>
  <si>
    <t>Little Ginger Pty Ltd</t>
  </si>
  <si>
    <t>32361800</t>
  </si>
  <si>
    <t>Blu Oyster Co.</t>
  </si>
  <si>
    <t>45A Fitzroy St</t>
  </si>
  <si>
    <t>32361818</t>
  </si>
  <si>
    <t>Welcome Stranger And Co</t>
  </si>
  <si>
    <t>103 Broadway</t>
  </si>
  <si>
    <t>32361834</t>
  </si>
  <si>
    <t>Hug A Mug Cafe</t>
  </si>
  <si>
    <t>117 Nelson Pl</t>
  </si>
  <si>
    <t>Punni Pty Ltd</t>
  </si>
  <si>
    <t>32361842</t>
  </si>
  <si>
    <t>Beijing Impression Box Hill</t>
  </si>
  <si>
    <t>Shop 1.05, 545 Station Street</t>
  </si>
  <si>
    <t>Yen Town Pty Ltd</t>
  </si>
  <si>
    <t>32361850</t>
  </si>
  <si>
    <t>Thai On Lennox By Red Door</t>
  </si>
  <si>
    <t>323 Lennox St</t>
  </si>
  <si>
    <t>Wotha Pty Ltd</t>
  </si>
  <si>
    <t>32361868</t>
  </si>
  <si>
    <t>Hub Flinders Street</t>
  </si>
  <si>
    <t>Level 7 172-192 Flinders St</t>
  </si>
  <si>
    <t>Hub Flinders Street Pty Ltd</t>
  </si>
  <si>
    <t>32361876</t>
  </si>
  <si>
    <t>Gami Chicken &amp; Beer Windsor</t>
  </si>
  <si>
    <t>38 Chapel St</t>
  </si>
  <si>
    <t>Grahsen Pty Ltd</t>
  </si>
  <si>
    <t>32361884</t>
  </si>
  <si>
    <t>New Shanghai Melbourne Central</t>
  </si>
  <si>
    <t>Tenancy L03/302 Melbourne Central Corner Latrobe &amp; Swanston Streets</t>
  </si>
  <si>
    <t>Nmel Scl Pty Ltd</t>
  </si>
  <si>
    <t>32361892</t>
  </si>
  <si>
    <t>Hanging Gardens Lounge</t>
  </si>
  <si>
    <t>Unit 3 35 Melton Highway</t>
  </si>
  <si>
    <t>32361915</t>
  </si>
  <si>
    <t>The Lion And Wombat</t>
  </si>
  <si>
    <t>107-113 Grey Street</t>
  </si>
  <si>
    <t>Back Bar Group Pty Ltd</t>
  </si>
  <si>
    <t>32361923</t>
  </si>
  <si>
    <t>Custodian Kitchen</t>
  </si>
  <si>
    <t>472 South Rd</t>
  </si>
  <si>
    <t>32361931</t>
  </si>
  <si>
    <t>Tiktek</t>
  </si>
  <si>
    <t>133A-135 Eighth St</t>
  </si>
  <si>
    <t>Tiktek Pty Ltd</t>
  </si>
  <si>
    <t>32361949</t>
  </si>
  <si>
    <t>Union Tree Thai</t>
  </si>
  <si>
    <t>149 Union Rd</t>
  </si>
  <si>
    <t>32361957</t>
  </si>
  <si>
    <t>White Bricks</t>
  </si>
  <si>
    <t>125 Mentone Parade</t>
  </si>
  <si>
    <t>Jc Chai Pty Ltd</t>
  </si>
  <si>
    <t>32361965</t>
  </si>
  <si>
    <t>Bao &amp; Bun Restaurant</t>
  </si>
  <si>
    <t>768-770 Riversdale Road</t>
  </si>
  <si>
    <t>32361973</t>
  </si>
  <si>
    <t>Hope St Radio</t>
  </si>
  <si>
    <t>U2/30 Perry Street</t>
  </si>
  <si>
    <t>Duck Cassoulet Pty Ltd</t>
  </si>
  <si>
    <t>32361981</t>
  </si>
  <si>
    <t>Oliver'S Corner</t>
  </si>
  <si>
    <t>Yacht Club - Cafe 30C Long Island Dr</t>
  </si>
  <si>
    <t>J.B. Pakenham Pty Ltd</t>
  </si>
  <si>
    <t>32362000</t>
  </si>
  <si>
    <t>Skullers</t>
  </si>
  <si>
    <t>287 The Lakes Boulevard</t>
  </si>
  <si>
    <t>Gemparth Pty. Ltd.</t>
  </si>
  <si>
    <t>32362018</t>
  </si>
  <si>
    <t>Smokehouse 720</t>
  </si>
  <si>
    <t>388 Bacchus Marsh Rd</t>
  </si>
  <si>
    <t>Mah Borg Pty Ltd</t>
  </si>
  <si>
    <t>32362034</t>
  </si>
  <si>
    <t>Sunnyside Sliced</t>
  </si>
  <si>
    <t>34 Como Pde W</t>
  </si>
  <si>
    <t>Kogan Ali Pty Ltd</t>
  </si>
  <si>
    <t>32362042</t>
  </si>
  <si>
    <t>Sentosa Cafe &amp; Catering</t>
  </si>
  <si>
    <t>254-294 Wellington Road</t>
  </si>
  <si>
    <t>Edz Hospitality Pty Ltd</t>
  </si>
  <si>
    <t>32362050</t>
  </si>
  <si>
    <t>Maxines Gentlemens Club</t>
  </si>
  <si>
    <t>672-676 Sydney Rd</t>
  </si>
  <si>
    <t>Tight Candi Pty Ltd</t>
  </si>
  <si>
    <t>32362068</t>
  </si>
  <si>
    <t>Dp Northland Pty Ltd</t>
  </si>
  <si>
    <t>32362076</t>
  </si>
  <si>
    <t>Graze Apollo Bay</t>
  </si>
  <si>
    <t>14A Pascoe Street</t>
  </si>
  <si>
    <t>Graze Apollo Bay Pty Ltd</t>
  </si>
  <si>
    <t>32362084</t>
  </si>
  <si>
    <t>Haus Of Frazer</t>
  </si>
  <si>
    <t>25-27 North Concourse</t>
  </si>
  <si>
    <t>Texture (Aust) Pty Ltd</t>
  </si>
  <si>
    <t>32362092</t>
  </si>
  <si>
    <t>Poj'S Charm Restaurant And Cafe</t>
  </si>
  <si>
    <t>Shop 30 17 Eramosa Road West</t>
  </si>
  <si>
    <t>Poj'S Charm Restaurant And Cafe Pty Ltd</t>
  </si>
  <si>
    <t>32362107</t>
  </si>
  <si>
    <t>Okami Melton</t>
  </si>
  <si>
    <t>Tenancy Mm3 , 201 Exford Road Weir Views</t>
  </si>
  <si>
    <t>Okami Melton Pty Ltd</t>
  </si>
  <si>
    <t>32362131</t>
  </si>
  <si>
    <t>Tiny Of Beechworth</t>
  </si>
  <si>
    <t>14A Camp Street</t>
  </si>
  <si>
    <t>Aa Dumpling Co. Pty Ltd</t>
  </si>
  <si>
    <t>32362149</t>
  </si>
  <si>
    <t>Degani Greensborough</t>
  </si>
  <si>
    <t>Shop 29, Level 3 Greensborough Plaza, 25 Main Street</t>
  </si>
  <si>
    <t>Pan Beans Pty Ltd</t>
  </si>
  <si>
    <t>32362157</t>
  </si>
  <si>
    <t>Kangan Institue</t>
  </si>
  <si>
    <t>1 Batmans Hill Drive</t>
  </si>
  <si>
    <t>32362165</t>
  </si>
  <si>
    <t>Casa Nata Pty Ltd</t>
  </si>
  <si>
    <t>846 High St</t>
  </si>
  <si>
    <t>32362173</t>
  </si>
  <si>
    <t>Viet Kitchen</t>
  </si>
  <si>
    <t>277-279 Raymond St</t>
  </si>
  <si>
    <t>Tiktak Pty Ltd</t>
  </si>
  <si>
    <t>32362199</t>
  </si>
  <si>
    <t>Undercover Roasters</t>
  </si>
  <si>
    <t>447-457 Victoria St</t>
  </si>
  <si>
    <t>32362212</t>
  </si>
  <si>
    <t>Jacky Jones</t>
  </si>
  <si>
    <t>1 Champ St</t>
  </si>
  <si>
    <t>S &amp; A Jacky Jones Pty Ltd</t>
  </si>
  <si>
    <t>32362220</t>
  </si>
  <si>
    <t>Skydiver Records</t>
  </si>
  <si>
    <t>358 Smith St</t>
  </si>
  <si>
    <t>Skydiver Records Pty Ltd</t>
  </si>
  <si>
    <t>32362238</t>
  </si>
  <si>
    <t>Dackie Maolatang Melbourne Pty Ltd</t>
  </si>
  <si>
    <t>516 Little Bourke Street</t>
  </si>
  <si>
    <t>32362262</t>
  </si>
  <si>
    <t>Glenroy Gelati And More</t>
  </si>
  <si>
    <t>167-169 Wheatsheaf Rd</t>
  </si>
  <si>
    <t>One 100.Thanks Pty. Ltd</t>
  </si>
  <si>
    <t>32362270</t>
  </si>
  <si>
    <t>Two Boys One Beagle And A Coffee Shop</t>
  </si>
  <si>
    <t>59 Kareela Rd</t>
  </si>
  <si>
    <t>32362288</t>
  </si>
  <si>
    <t>Hurmez Restaurant</t>
  </si>
  <si>
    <t>Lot S2, 30 Williamson Road</t>
  </si>
  <si>
    <t>32362296</t>
  </si>
  <si>
    <t>Jo'S Grill</t>
  </si>
  <si>
    <t>Unit 23 573 Burwood Hwy</t>
  </si>
  <si>
    <t>Golden Star Enterprises (Aust) Pty Ltd</t>
  </si>
  <si>
    <t>32362301</t>
  </si>
  <si>
    <t>Two Birds One Stone Cafe</t>
  </si>
  <si>
    <t>Shop 2 &amp; 5, 12-14 Claremont Street</t>
  </si>
  <si>
    <t>Jagjit Associates Pty Ltd</t>
  </si>
  <si>
    <t>32362319</t>
  </si>
  <si>
    <t>Le Bajo</t>
  </si>
  <si>
    <t>8-14 Howard St</t>
  </si>
  <si>
    <t>Howard Garage Pty Ltd</t>
  </si>
  <si>
    <t>32362335</t>
  </si>
  <si>
    <t>Teddy Picker &amp; Co.</t>
  </si>
  <si>
    <t>Tenancies 5, 6, 7 &amp; 8/116 Watton St</t>
  </si>
  <si>
    <t>Uovo3030 Pty Ltd</t>
  </si>
  <si>
    <t>32362343</t>
  </si>
  <si>
    <t>Atas Dining</t>
  </si>
  <si>
    <t>Shop R1 Westfield Plenty Valley 415 Mcdonald Road</t>
  </si>
  <si>
    <t>Ms Culture Pty Ltd</t>
  </si>
  <si>
    <t>32362369</t>
  </si>
  <si>
    <t>3D Lanes Pty Ltd</t>
  </si>
  <si>
    <t>2 Sanyo Drive</t>
  </si>
  <si>
    <t>32362377</t>
  </si>
  <si>
    <t>Tacos N Schnitzel</t>
  </si>
  <si>
    <t>324A Glen Huntly Rd</t>
  </si>
  <si>
    <t>Sri Karthi Foods Pty Ltd</t>
  </si>
  <si>
    <t>32362393</t>
  </si>
  <si>
    <t>Lene Restaurant</t>
  </si>
  <si>
    <t>360 Bridge Rd</t>
  </si>
  <si>
    <t>Keith F Williams And Co Pty Ltd</t>
  </si>
  <si>
    <t>32362408</t>
  </si>
  <si>
    <t>Shop 15 87-89 Great Ocean Rd</t>
  </si>
  <si>
    <t>M&amp;J International Trading Pty Ltd</t>
  </si>
  <si>
    <t>32362416</t>
  </si>
  <si>
    <t>Pho Huong Viet Bentleigh</t>
  </si>
  <si>
    <t>450 Centre Rd</t>
  </si>
  <si>
    <t>Pho Huong Viet (Preston) Pty Ltd</t>
  </si>
  <si>
    <t>32362424</t>
  </si>
  <si>
    <t>Shan Cheng Wai Fish And Pickles</t>
  </si>
  <si>
    <t>268 Swanston St</t>
  </si>
  <si>
    <t>Platinum Mountain Pty Limited</t>
  </si>
  <si>
    <t>32362432</t>
  </si>
  <si>
    <t>Nekotsuri</t>
  </si>
  <si>
    <t>418 Hampton St</t>
  </si>
  <si>
    <t>Kaiten Zushi Group Pty Ltd</t>
  </si>
  <si>
    <t>32362440</t>
  </si>
  <si>
    <t>Citrus Gate</t>
  </si>
  <si>
    <t>252 St Georges Rd</t>
  </si>
  <si>
    <t>Prisma Holdings Pty Ltd</t>
  </si>
  <si>
    <t>32362458</t>
  </si>
  <si>
    <t>Redi2Go Food Store</t>
  </si>
  <si>
    <t>Unit 1, 8 Station Street</t>
  </si>
  <si>
    <t>32362474</t>
  </si>
  <si>
    <t>T15, 1 Champ Street</t>
  </si>
  <si>
    <t>Pelicana Coburg Operation Pty Ltd</t>
  </si>
  <si>
    <t>32362482</t>
  </si>
  <si>
    <t>Tony'S Pl@Ce Restaurant &amp; Bar</t>
  </si>
  <si>
    <t>4/115 Main Street</t>
  </si>
  <si>
    <t>32362490</t>
  </si>
  <si>
    <t>Atlantic Group Hospitality</t>
  </si>
  <si>
    <t>Part Of 700 Swanston Street</t>
  </si>
  <si>
    <t>32362505</t>
  </si>
  <si>
    <t>Bukhara Indian Cuisine</t>
  </si>
  <si>
    <t>4 Corundum Lane</t>
  </si>
  <si>
    <t>Vedufaiz Pty Ltd</t>
  </si>
  <si>
    <t>32362539</t>
  </si>
  <si>
    <t>Croque Monsieur</t>
  </si>
  <si>
    <t>Shop2, 239-241 Flinders Lane</t>
  </si>
  <si>
    <t>Tatinek Pty Ltd</t>
  </si>
  <si>
    <t>32362547</t>
  </si>
  <si>
    <t>Empanadas El Golazo</t>
  </si>
  <si>
    <t>436-438 Bridge Rd</t>
  </si>
  <si>
    <t>Make Dreams Investments Pty Ltd</t>
  </si>
  <si>
    <t>32362555</t>
  </si>
  <si>
    <t>Burger Road Werribee</t>
  </si>
  <si>
    <t>82 Watton St</t>
  </si>
  <si>
    <t>Xtg Pty Ltd</t>
  </si>
  <si>
    <t>32362563</t>
  </si>
  <si>
    <t>Magic Momo Kafe</t>
  </si>
  <si>
    <t>588 Barkly St</t>
  </si>
  <si>
    <t>Bhintuna Pty Ltd</t>
  </si>
  <si>
    <t>32362571</t>
  </si>
  <si>
    <t>Dumpling Plaza</t>
  </si>
  <si>
    <t>26 Mcbride Ave</t>
  </si>
  <si>
    <t>Luy Pty Ltd</t>
  </si>
  <si>
    <t>32362589</t>
  </si>
  <si>
    <t>Pizza Elettrica</t>
  </si>
  <si>
    <t>Unit 1, 167 Darebin Road</t>
  </si>
  <si>
    <t>Pizza Bassi Pty Ltd</t>
  </si>
  <si>
    <t>32362597</t>
  </si>
  <si>
    <t>Normandy Wine &amp; Grill</t>
  </si>
  <si>
    <t>162-164 High Street</t>
  </si>
  <si>
    <t>Normandy Wine &amp; Grill Pty Ltd</t>
  </si>
  <si>
    <t>32362610</t>
  </si>
  <si>
    <t>Adricatic St Kilda</t>
  </si>
  <si>
    <t>83 Acland Street</t>
  </si>
  <si>
    <t>M &amp; F Enterprises (Vic) Pty Ltd</t>
  </si>
  <si>
    <t>32362636</t>
  </si>
  <si>
    <t>Albion Pizza</t>
  </si>
  <si>
    <t>488 Albion St</t>
  </si>
  <si>
    <t>32362644</t>
  </si>
  <si>
    <t>Blush Bar</t>
  </si>
  <si>
    <t>320 Pakington St</t>
  </si>
  <si>
    <t>Blush Group Pty Ltd</t>
  </si>
  <si>
    <t>32362652</t>
  </si>
  <si>
    <t>Princes Pool And Karaoke</t>
  </si>
  <si>
    <t>1032 Dandenong Road</t>
  </si>
  <si>
    <t>New Princes Pty Ltd</t>
  </si>
  <si>
    <t>32362660</t>
  </si>
  <si>
    <t>Altar Electric</t>
  </si>
  <si>
    <t>299 Johnston St</t>
  </si>
  <si>
    <t>Altar Electric Pty Ltd</t>
  </si>
  <si>
    <t>32362686</t>
  </si>
  <si>
    <t>Rococo Urban</t>
  </si>
  <si>
    <t>Unit 123 22-30 Wallace Av</t>
  </si>
  <si>
    <t>Rococo Urban Pty Ltd</t>
  </si>
  <si>
    <t>32362694</t>
  </si>
  <si>
    <t>Pepper Lunch Doncaster</t>
  </si>
  <si>
    <t>Shop G203, Westfield Doncaster 619 Doncaster Rd</t>
  </si>
  <si>
    <t>Yuan Hao Pty Ltd</t>
  </si>
  <si>
    <t>32362725</t>
  </si>
  <si>
    <t>Burgersmq</t>
  </si>
  <si>
    <t>Retail 7, 10 Gunpowder Walk</t>
  </si>
  <si>
    <t>Burgersmq Pty Ltd</t>
  </si>
  <si>
    <t>32362733</t>
  </si>
  <si>
    <t>Yum Sing House</t>
  </si>
  <si>
    <t>14-28 Sutherland St</t>
  </si>
  <si>
    <t>Sutherland St Project Pty Ltd</t>
  </si>
  <si>
    <t>32362759</t>
  </si>
  <si>
    <t>Reading Cinemas Altona</t>
  </si>
  <si>
    <t>Unit T04 Millers Junction Centre 290 Millers Road</t>
  </si>
  <si>
    <t>Reading Altona Pty Ltd</t>
  </si>
  <si>
    <t>32362767</t>
  </si>
  <si>
    <t>Pirates Paradise Fish N Chips</t>
  </si>
  <si>
    <t>T007, 250-270 Donnybrook Road</t>
  </si>
  <si>
    <t>Malwa Foods Pty Ltd</t>
  </si>
  <si>
    <t>32362775</t>
  </si>
  <si>
    <t>Mahadev Food</t>
  </si>
  <si>
    <t>460 Burwood Road</t>
  </si>
  <si>
    <t>Mahadev Food Pty Ltd</t>
  </si>
  <si>
    <t>32362783</t>
  </si>
  <si>
    <t>Ustaad G Pty Ltd</t>
  </si>
  <si>
    <t>99 Evans Street</t>
  </si>
  <si>
    <t>32362806</t>
  </si>
  <si>
    <t>Vamoska Cafe</t>
  </si>
  <si>
    <t>22 Hunter Road</t>
  </si>
  <si>
    <t>Earth Linen Pty Ltd</t>
  </si>
  <si>
    <t>32362814</t>
  </si>
  <si>
    <t>Tacos Tacos Tacos</t>
  </si>
  <si>
    <t>96 Wilsons Rd</t>
  </si>
  <si>
    <t>32362822</t>
  </si>
  <si>
    <t>The Snob Bar And Lounge</t>
  </si>
  <si>
    <t>268 Bay St</t>
  </si>
  <si>
    <t>S3A Management Pty Ltd</t>
  </si>
  <si>
    <t>32362830</t>
  </si>
  <si>
    <t>Barburrito</t>
  </si>
  <si>
    <t>N27 The Centreway Preston Market</t>
  </si>
  <si>
    <t>32362848</t>
  </si>
  <si>
    <t>Fragrant Harbour Cafe</t>
  </si>
  <si>
    <t>747 Mountain Hwy</t>
  </si>
  <si>
    <t>Mc &amp; Th Pty Ltd</t>
  </si>
  <si>
    <t>32362856</t>
  </si>
  <si>
    <t>Shop 4 41-45 Edgewater Blvd</t>
  </si>
  <si>
    <t>Soto Family Pty Ltd</t>
  </si>
  <si>
    <t>32362872</t>
  </si>
  <si>
    <t>Charlton Vale Of Avoca (The Vale)</t>
  </si>
  <si>
    <t>16-18 Mildura Way</t>
  </si>
  <si>
    <t>32362880</t>
  </si>
  <si>
    <t>Sushi Hub Fountain Gate</t>
  </si>
  <si>
    <t>Shop 1010 / 25-55 Overland Drive Fountain Gate Shopping Centre</t>
  </si>
  <si>
    <t>Fountain Gate Fresh Food Pty Ltd</t>
  </si>
  <si>
    <t>32362903</t>
  </si>
  <si>
    <t>Lounge 176</t>
  </si>
  <si>
    <t>Shop 5, 176 Elevation Bvd</t>
  </si>
  <si>
    <t>Blow Shisha Lounge Pty Ltd</t>
  </si>
  <si>
    <t>32362911</t>
  </si>
  <si>
    <t>Thamel Chowk</t>
  </si>
  <si>
    <t>82 Wheatsheaf Road</t>
  </si>
  <si>
    <t>Sb Business Investment Pty Ltd</t>
  </si>
  <si>
    <t>32362945</t>
  </si>
  <si>
    <t>I Ragazzi</t>
  </si>
  <si>
    <t>361B Pakington St</t>
  </si>
  <si>
    <t>32362961</t>
  </si>
  <si>
    <t>Lazy Moes Shepparton</t>
  </si>
  <si>
    <t>286 Wyndham Street</t>
  </si>
  <si>
    <t>32362979</t>
  </si>
  <si>
    <t>Pans On Fire</t>
  </si>
  <si>
    <t>Shop 8 51-53 Synnot St</t>
  </si>
  <si>
    <t>Prisha Pty Ltd</t>
  </si>
  <si>
    <t>32362987</t>
  </si>
  <si>
    <t>141 Wattletree Rd</t>
  </si>
  <si>
    <t>M &amp; J Lay Investments Pty Ltd</t>
  </si>
  <si>
    <t>32362995</t>
  </si>
  <si>
    <t>Oshima Janpanese Restaurtant</t>
  </si>
  <si>
    <t>Benton'S Square Shopping Centr Unit 38 210 Dunns Rd</t>
  </si>
  <si>
    <t>32363014</t>
  </si>
  <si>
    <t>Chim Mai Thai Cuisine</t>
  </si>
  <si>
    <t>406 Bluff Rd</t>
  </si>
  <si>
    <t>Pjpc Pty Ltd</t>
  </si>
  <si>
    <t>32363030</t>
  </si>
  <si>
    <t>Peking Duck House</t>
  </si>
  <si>
    <t>Unit 12 675 Centre Rd</t>
  </si>
  <si>
    <t>Xysx Turst Pty Ltd</t>
  </si>
  <si>
    <t>32363048</t>
  </si>
  <si>
    <t>Twisted Dessert Bar</t>
  </si>
  <si>
    <t>329 Brunswick St</t>
  </si>
  <si>
    <t>Annandale Fields Pty Ltd</t>
  </si>
  <si>
    <t>32363056</t>
  </si>
  <si>
    <t>Sushi &amp; Dumpling Hub</t>
  </si>
  <si>
    <t>Shop 22, 500-540 Torquay Road</t>
  </si>
  <si>
    <t>Sushi &amp; Dumpling Hub Pty Ltd</t>
  </si>
  <si>
    <t>32363064</t>
  </si>
  <si>
    <t>Di Stasio Pizzeria</t>
  </si>
  <si>
    <t>224 Faraday St</t>
  </si>
  <si>
    <t>Di Stasio Pizzeria (Vic) Pty Ltd</t>
  </si>
  <si>
    <t>32363072</t>
  </si>
  <si>
    <t>Nandos Craigieburn</t>
  </si>
  <si>
    <t>18, 300-332 Grand Blvd</t>
  </si>
  <si>
    <t>32363103</t>
  </si>
  <si>
    <t>Proper &amp; Son</t>
  </si>
  <si>
    <t>322-326 Coventry St</t>
  </si>
  <si>
    <t>32363111</t>
  </si>
  <si>
    <t>The Bangkok Manor Lakes</t>
  </si>
  <si>
    <t>Shop 43/455 Ballan Road</t>
  </si>
  <si>
    <t>19 Of March Pty Ltd</t>
  </si>
  <si>
    <t>32363161</t>
  </si>
  <si>
    <t>Platter Pantry</t>
  </si>
  <si>
    <t>Unit 1/71 Wicklow Avenue</t>
  </si>
  <si>
    <t>32363179</t>
  </si>
  <si>
    <t>Hendricks Burgers</t>
  </si>
  <si>
    <t>1062 Glen Huntly Road</t>
  </si>
  <si>
    <t>Hendricks Burgers Pty Ltd</t>
  </si>
  <si>
    <t>32363187</t>
  </si>
  <si>
    <t>Mamma Roti</t>
  </si>
  <si>
    <t>1/2 Infinity Drive</t>
  </si>
  <si>
    <t>Mamma Roti Pty Ltd</t>
  </si>
  <si>
    <t>32363195</t>
  </si>
  <si>
    <t>Good Love Melbourne</t>
  </si>
  <si>
    <t>2/56 Acland Street</t>
  </si>
  <si>
    <t>Poppy Valentine Pty Ltd</t>
  </si>
  <si>
    <t>32363226</t>
  </si>
  <si>
    <t>Cafe Gilli At Qvm</t>
  </si>
  <si>
    <t>76 Therry St</t>
  </si>
  <si>
    <t>Cafe Gilli Pty Ltd</t>
  </si>
  <si>
    <t>32363234</t>
  </si>
  <si>
    <t>Robata</t>
  </si>
  <si>
    <t>1R/ 2 Exhibition Street</t>
  </si>
  <si>
    <t>32363250</t>
  </si>
  <si>
    <t>Botswana Butchery</t>
  </si>
  <si>
    <t>Shop 66, Collins Place 45 Collins Street</t>
  </si>
  <si>
    <t>Botswana Butchery Melbourne Pty Ltd</t>
  </si>
  <si>
    <t>32363268</t>
  </si>
  <si>
    <t>Joia Cucina</t>
  </si>
  <si>
    <t>154 Upper Heidelberg Rd</t>
  </si>
  <si>
    <t>Joia Pty Ltd</t>
  </si>
  <si>
    <t>32363276</t>
  </si>
  <si>
    <t>For The People</t>
  </si>
  <si>
    <t>Rmit Bundoora Campus Bldg 202, Lvl 2, 225-245 Plenty Rd</t>
  </si>
  <si>
    <t>Unigroup Cafes Pty Ltd</t>
  </si>
  <si>
    <t>32363284</t>
  </si>
  <si>
    <t>Sushi Hub Southland 2</t>
  </si>
  <si>
    <t>Shop 1027W, Southland S/Centre 1156 Nepean Highway</t>
  </si>
  <si>
    <t>Cheltenham Fresh Food Pty Ltd</t>
  </si>
  <si>
    <t>32363292</t>
  </si>
  <si>
    <t>Monster Chicken</t>
  </si>
  <si>
    <t>Shop 2 / 329 Main Rd East</t>
  </si>
  <si>
    <t>Royal Monster Pty Ltd</t>
  </si>
  <si>
    <t>32363307</t>
  </si>
  <si>
    <t>Sons Of Manor</t>
  </si>
  <si>
    <t>Unit 16 455 Ballan Rd</t>
  </si>
  <si>
    <t>Panthr'S Pty Ltd</t>
  </si>
  <si>
    <t>32363315</t>
  </si>
  <si>
    <t>Noyade</t>
  </si>
  <si>
    <t>331-333 Napier Street</t>
  </si>
  <si>
    <t>Dadbab Pty Ltd</t>
  </si>
  <si>
    <t>32363323</t>
  </si>
  <si>
    <t>Garlic &amp; Greens</t>
  </si>
  <si>
    <t>1168 Glen Huntly Road</t>
  </si>
  <si>
    <t>Pbx Ventures Pty Ltd</t>
  </si>
  <si>
    <t>32363349</t>
  </si>
  <si>
    <t>Greek Yefseis</t>
  </si>
  <si>
    <t>415 Keilor Rd</t>
  </si>
  <si>
    <t>Ia And Co. Pty Ltd</t>
  </si>
  <si>
    <t>32363365</t>
  </si>
  <si>
    <t>Burapa</t>
  </si>
  <si>
    <t>172 Belmore Rd</t>
  </si>
  <si>
    <t>Kirvin Co. Pty Ltd</t>
  </si>
  <si>
    <t>32363381</t>
  </si>
  <si>
    <t>Hey Sister</t>
  </si>
  <si>
    <t>149 Canterbury Rd</t>
  </si>
  <si>
    <t>5K Only Ma Pty Ltd</t>
  </si>
  <si>
    <t>32363399</t>
  </si>
  <si>
    <t>Captain Wagyu</t>
  </si>
  <si>
    <t>929 Riversdale Rd</t>
  </si>
  <si>
    <t>Cjb International Group Pty Ltd</t>
  </si>
  <si>
    <t>32363404</t>
  </si>
  <si>
    <t>Hancook Yori Pty Ltd</t>
  </si>
  <si>
    <t>117 Main St</t>
  </si>
  <si>
    <t>32363412</t>
  </si>
  <si>
    <t>Jimmy O'Neill'S Whiskey &amp; Alehouse</t>
  </si>
  <si>
    <t>154-156 Acland St</t>
  </si>
  <si>
    <t>Zengal Pty Ltd</t>
  </si>
  <si>
    <t>32363420</t>
  </si>
  <si>
    <t>Gami Chicken &amp; Beer Melton</t>
  </si>
  <si>
    <t>Tenancy 2, 415 High Street</t>
  </si>
  <si>
    <t>Emilia Dream Investments Pty Ltd</t>
  </si>
  <si>
    <t>32363438</t>
  </si>
  <si>
    <t>32363454</t>
  </si>
  <si>
    <t>The Gatehouse At Rupertswood</t>
  </si>
  <si>
    <t>1 Macedon St</t>
  </si>
  <si>
    <t>E &amp; G Haddad Pty Ltd</t>
  </si>
  <si>
    <t>32363462</t>
  </si>
  <si>
    <t>Evangelines Pantry</t>
  </si>
  <si>
    <t>20 Tunstall Square</t>
  </si>
  <si>
    <t>P&amp;M Melbourne Pty Ltd</t>
  </si>
  <si>
    <t>32363470</t>
  </si>
  <si>
    <t>Olmate'S Southbank</t>
  </si>
  <si>
    <t>20 Kavanagh Street</t>
  </si>
  <si>
    <t>Olmate Group Pty Ltd</t>
  </si>
  <si>
    <t>32363496</t>
  </si>
  <si>
    <t>Stables Provedore Cafe</t>
  </si>
  <si>
    <t>71 Stables Circuit</t>
  </si>
  <si>
    <t>Pioneer Group Pty Ltd</t>
  </si>
  <si>
    <t>32363501</t>
  </si>
  <si>
    <t>Runner Up Rooftop Bar</t>
  </si>
  <si>
    <t>Level 2, 35 Johnston Street</t>
  </si>
  <si>
    <t>Wolf And Salmon Pty Ltd</t>
  </si>
  <si>
    <t>32363519</t>
  </si>
  <si>
    <t>Fish Pot</t>
  </si>
  <si>
    <t>Unit 9 - 9A, 206 Bourke St</t>
  </si>
  <si>
    <t>Rassasy 2 Pty Ltd</t>
  </si>
  <si>
    <t>32363527</t>
  </si>
  <si>
    <t>Akamaru</t>
  </si>
  <si>
    <t>Shop 2, 1065 Heidelberg Rd</t>
  </si>
  <si>
    <t>32363535</t>
  </si>
  <si>
    <t>The D'S Souvlaki</t>
  </si>
  <si>
    <t>22 Hood St</t>
  </si>
  <si>
    <t>32363543</t>
  </si>
  <si>
    <t>Gelato Gelato</t>
  </si>
  <si>
    <t>Lot G04 - Restaurant Unit 4 141 Great Ocean Rd</t>
  </si>
  <si>
    <t>Gelato Gelato Pty Ltd</t>
  </si>
  <si>
    <t>32363551</t>
  </si>
  <si>
    <t>Doey'S Pizza</t>
  </si>
  <si>
    <t>12 Station Rd</t>
  </si>
  <si>
    <t>32363569</t>
  </si>
  <si>
    <t>V. Tre Viet Restaurant</t>
  </si>
  <si>
    <t>Unit 7 484 Ballarat Rd</t>
  </si>
  <si>
    <t>32363577</t>
  </si>
  <si>
    <t>32363593</t>
  </si>
  <si>
    <t>Altantic Group Hospitality</t>
  </si>
  <si>
    <t>First Floor, 282-284 Chapel St</t>
  </si>
  <si>
    <t>32363608</t>
  </si>
  <si>
    <t>Bar Lingo</t>
  </si>
  <si>
    <t>875 High St</t>
  </si>
  <si>
    <t>Fjjj Pty Ltd</t>
  </si>
  <si>
    <t>32363616</t>
  </si>
  <si>
    <t>Plus Coffee &amp; Kitchen</t>
  </si>
  <si>
    <t>28 Leicester St</t>
  </si>
  <si>
    <t>Plus Coffee Carlton Pty Ltd</t>
  </si>
  <si>
    <t>32363632</t>
  </si>
  <si>
    <t>Tropical Cafe &amp; Bar</t>
  </si>
  <si>
    <t>71 Malop Street</t>
  </si>
  <si>
    <t>Ocean Side Restaurants Pty Ltd</t>
  </si>
  <si>
    <t>32363658</t>
  </si>
  <si>
    <t>Liho Shokudo</t>
  </si>
  <si>
    <t>11 Burwood Hwy</t>
  </si>
  <si>
    <t>Liho Pty Ltd</t>
  </si>
  <si>
    <t>32363682</t>
  </si>
  <si>
    <t>Dindi Naturals</t>
  </si>
  <si>
    <t>6572 Maroondah Hwy</t>
  </si>
  <si>
    <t>Dindi Naturals Pty Ltd</t>
  </si>
  <si>
    <t>32363690</t>
  </si>
  <si>
    <t>Kathmandu Banquet</t>
  </si>
  <si>
    <t>364-366 Victoria St</t>
  </si>
  <si>
    <t>32363705</t>
  </si>
  <si>
    <t>Shared Cup</t>
  </si>
  <si>
    <t>1025 Donnybrook Rd</t>
  </si>
  <si>
    <t>We Love Olivine Ltd</t>
  </si>
  <si>
    <t>32363721</t>
  </si>
  <si>
    <t>Oporto Tarneit</t>
  </si>
  <si>
    <t>Shop 2, 540 Derrimut Road</t>
  </si>
  <si>
    <t>Ampt Partners Pty Ltd</t>
  </si>
  <si>
    <t>32363739</t>
  </si>
  <si>
    <t>186 High St</t>
  </si>
  <si>
    <t>High On Pho Pty Ltd</t>
  </si>
  <si>
    <t>32363747</t>
  </si>
  <si>
    <t>Saigon Pho Derrimut</t>
  </si>
  <si>
    <t>Shop 2, 85 Mt Derrimut Road</t>
  </si>
  <si>
    <t>Tuan Hoang Pty Ltd</t>
  </si>
  <si>
    <t>32363755</t>
  </si>
  <si>
    <t>Freddie'S Pizza Kitchen</t>
  </si>
  <si>
    <t>Shop 4 340 Centre Rd</t>
  </si>
  <si>
    <t>32363771</t>
  </si>
  <si>
    <t>Aladdin'S Lounge</t>
  </si>
  <si>
    <t>29-31 Burwood Highway</t>
  </si>
  <si>
    <t>Ranazz Pty Ltd</t>
  </si>
  <si>
    <t>32363789</t>
  </si>
  <si>
    <t>Arepa Days</t>
  </si>
  <si>
    <t>25 Preston St</t>
  </si>
  <si>
    <t>32363797</t>
  </si>
  <si>
    <t>Jays House Of Brews</t>
  </si>
  <si>
    <t>Unit 5, 22-24 Howe Street</t>
  </si>
  <si>
    <t>Jays House Of Brews Pty Ltd</t>
  </si>
  <si>
    <t>32363802</t>
  </si>
  <si>
    <t>Baba On Wells</t>
  </si>
  <si>
    <t>5A Wells St</t>
  </si>
  <si>
    <t>Baba On Wells (Vic) Pty Ltd</t>
  </si>
  <si>
    <t>32363828</t>
  </si>
  <si>
    <t>Avondale Thai</t>
  </si>
  <si>
    <t>1 / 155 Military Road</t>
  </si>
  <si>
    <t>Mungkorntong Pty Ltd</t>
  </si>
  <si>
    <t>32363844</t>
  </si>
  <si>
    <t>Ohh Dumplings</t>
  </si>
  <si>
    <t>Shop Lb 4A 518 Little Bourke Street</t>
  </si>
  <si>
    <t>Ausdream Pty Ltd</t>
  </si>
  <si>
    <t>32363852</t>
  </si>
  <si>
    <t>Gab Group - Trees Traffic Power</t>
  </si>
  <si>
    <t>124 High St</t>
  </si>
  <si>
    <t>Pgab Pty Ltd</t>
  </si>
  <si>
    <t>32363860</t>
  </si>
  <si>
    <t>Brunetti Cafe</t>
  </si>
  <si>
    <t>Tenancy T4F023 Terminal 4</t>
  </si>
  <si>
    <t>32363878</t>
  </si>
  <si>
    <t>Pizza Bar - Bar Pizza</t>
  </si>
  <si>
    <t>148 High St</t>
  </si>
  <si>
    <t>32363909</t>
  </si>
  <si>
    <t>Black Vice</t>
  </si>
  <si>
    <t>946 Heidelberg-Kinglake Rd</t>
  </si>
  <si>
    <t>Black Vice Pty Ltd</t>
  </si>
  <si>
    <t>32363917</t>
  </si>
  <si>
    <t>Mission District</t>
  </si>
  <si>
    <t>76 Glen Eira Rd</t>
  </si>
  <si>
    <t>Mission District Pty Ltd</t>
  </si>
  <si>
    <t>32363933</t>
  </si>
  <si>
    <t>Hey Darl Mount Martha</t>
  </si>
  <si>
    <t>3 Bay Road</t>
  </si>
  <si>
    <t>Mount Martha Hospitality Group Pty Ltd</t>
  </si>
  <si>
    <t>32363941</t>
  </si>
  <si>
    <t>Mamma Chen'S</t>
  </si>
  <si>
    <t>42A Albert St</t>
  </si>
  <si>
    <t>42 Chens Pty Ltd</t>
  </si>
  <si>
    <t>32363959</t>
  </si>
  <si>
    <t>The Tamper Trap</t>
  </si>
  <si>
    <t>3 / 181 Bay Street</t>
  </si>
  <si>
    <t>32363967</t>
  </si>
  <si>
    <t>High Country Maze, Gardens And Nursery</t>
  </si>
  <si>
    <t>678 Piries-Goughs Bay Rd</t>
  </si>
  <si>
    <t>Goughs Bay</t>
  </si>
  <si>
    <t>32363983</t>
  </si>
  <si>
    <t>Raindancer Kitchen &amp; Lounge Bar</t>
  </si>
  <si>
    <t>19-21 Toorak Rd</t>
  </si>
  <si>
    <t>32363991</t>
  </si>
  <si>
    <t>Surrender Dorothy Bar</t>
  </si>
  <si>
    <t>124 Chapel St</t>
  </si>
  <si>
    <t>Bartec Leases Pty Ltd</t>
  </si>
  <si>
    <t>32364002</t>
  </si>
  <si>
    <t>Bean Smuggler</t>
  </si>
  <si>
    <t>Shop 6 &amp; 6A 225-229 Sneydes Road</t>
  </si>
  <si>
    <t>32364036</t>
  </si>
  <si>
    <t>Larrys Prosciutteria</t>
  </si>
  <si>
    <t>1 / 2160-2162 Fifteenth St</t>
  </si>
  <si>
    <t>Larrys Prosciutteria Pty Ltd</t>
  </si>
  <si>
    <t>32364044</t>
  </si>
  <si>
    <t>Komur</t>
  </si>
  <si>
    <t>446 Mt Alexander Rd</t>
  </si>
  <si>
    <t>Food For Soul Pty Ltd</t>
  </si>
  <si>
    <t>32364052</t>
  </si>
  <si>
    <t>Au79 Chadstone</t>
  </si>
  <si>
    <t>356A / 1341 Dandenong Road</t>
  </si>
  <si>
    <t>Au79 Chadstone Pty Ltd</t>
  </si>
  <si>
    <t>32364086</t>
  </si>
  <si>
    <t>Sister Mary Louise</t>
  </si>
  <si>
    <t>114 Maroondah Hwy</t>
  </si>
  <si>
    <t>Smith &amp; Stuart Pty Ltd</t>
  </si>
  <si>
    <t>32364094</t>
  </si>
  <si>
    <t>Footbridge Bridge Bar</t>
  </si>
  <si>
    <t>595 Esplanade</t>
  </si>
  <si>
    <t>Pelican Waters Operations Pty Ltd</t>
  </si>
  <si>
    <t>32364109</t>
  </si>
  <si>
    <t>Origen Cafe</t>
  </si>
  <si>
    <t>Ground Floor, 103 Moray Street</t>
  </si>
  <si>
    <t>Prisma Group Pty Ltd</t>
  </si>
  <si>
    <t>32364117</t>
  </si>
  <si>
    <t>Tenancy R03B, Watergardens S/Centre 399 Melton Highway</t>
  </si>
  <si>
    <t>Dp Watergardens Pty Ltd</t>
  </si>
  <si>
    <t>32364125</t>
  </si>
  <si>
    <t>Tp Infinity</t>
  </si>
  <si>
    <t>15-17 Erica Av</t>
  </si>
  <si>
    <t>Tp Infinity Pty Ltd</t>
  </si>
  <si>
    <t>32364141</t>
  </si>
  <si>
    <t>Alor Street</t>
  </si>
  <si>
    <t>295 Huntingdale Rd</t>
  </si>
  <si>
    <t>Alor Street Pty Ltd</t>
  </si>
  <si>
    <t>32364159</t>
  </si>
  <si>
    <t>Honker Merrifield</t>
  </si>
  <si>
    <t>T014 Merrifield City 270 Donnybrook Road</t>
  </si>
  <si>
    <t>Honker Merrifield Pty Ltd</t>
  </si>
  <si>
    <t>32364167</t>
  </si>
  <si>
    <t>Bbq-K Box Hill</t>
  </si>
  <si>
    <t>2G / 850 Whitehorse Road</t>
  </si>
  <si>
    <t>Bbq-K Boxhill Pty Ltd</t>
  </si>
  <si>
    <t>32364175</t>
  </si>
  <si>
    <t>Romo Pizza Bar</t>
  </si>
  <si>
    <t>21 Katherine Pl</t>
  </si>
  <si>
    <t>32364183</t>
  </si>
  <si>
    <t>Chilli India On The Go</t>
  </si>
  <si>
    <t>Unit 2 361 Old Geelong Rd</t>
  </si>
  <si>
    <t>Ind Foodie Pty Ltd</t>
  </si>
  <si>
    <t>32364191</t>
  </si>
  <si>
    <t>Aangan Express Essendon</t>
  </si>
  <si>
    <t>Unit 1 344-346 Keilor Rd</t>
  </si>
  <si>
    <t>Amvi Pathak Pty Ltd</t>
  </si>
  <si>
    <t>32364214</t>
  </si>
  <si>
    <t>Kallista Deli &amp; Coffee Shop</t>
  </si>
  <si>
    <t>78/78A Monbulk Rd</t>
  </si>
  <si>
    <t>R E &amp; Lsl Catering Pty Ltd</t>
  </si>
  <si>
    <t>32364222</t>
  </si>
  <si>
    <t>Gami Chicken &amp; Beer Caroline Springs</t>
  </si>
  <si>
    <t>Tenancy 11&amp;12 1-7 Caroline Springs Bvd</t>
  </si>
  <si>
    <t>32364230</t>
  </si>
  <si>
    <t>Jun &amp; Nov</t>
  </si>
  <si>
    <t>10 Pall Mall</t>
  </si>
  <si>
    <t>Savran And Savrani Pty Ltd</t>
  </si>
  <si>
    <t>32364248</t>
  </si>
  <si>
    <t>Shabooh Shoobah</t>
  </si>
  <si>
    <t>59A Melville Rd</t>
  </si>
  <si>
    <t>Melville And Associates Pty Ltd</t>
  </si>
  <si>
    <t>32364256</t>
  </si>
  <si>
    <t>Thai Deli</t>
  </si>
  <si>
    <t>195 Clarendon St</t>
  </si>
  <si>
    <t>Thaan Thaicoon Pty Ltd</t>
  </si>
  <si>
    <t>32364264</t>
  </si>
  <si>
    <t>Tikka Lounge Indian Restaurant &amp; Bar</t>
  </si>
  <si>
    <t>Unit 1A 1025 South Gippsland Hwy</t>
  </si>
  <si>
    <t>Guru Fateh Enterprises Pty Ltd</t>
  </si>
  <si>
    <t>32364272</t>
  </si>
  <si>
    <t>Little Growling Cafe- Mambourin</t>
  </si>
  <si>
    <t>Shop1, 370 Black Forest Road</t>
  </si>
  <si>
    <t>32364280</t>
  </si>
  <si>
    <t>Blackbird Cafe</t>
  </si>
  <si>
    <t>2D Empire St</t>
  </si>
  <si>
    <t>32364298</t>
  </si>
  <si>
    <t>Bless B</t>
  </si>
  <si>
    <t>1170 Glen Huntly Rd</t>
  </si>
  <si>
    <t>Sachdeva Fine Foods Pty Ltd</t>
  </si>
  <si>
    <t>32364329</t>
  </si>
  <si>
    <t>Pizza Monster Australia</t>
  </si>
  <si>
    <t>Shop 3 535 Little Lonsdale St</t>
  </si>
  <si>
    <t>Pzz Pty Ltd</t>
  </si>
  <si>
    <t>32364345</t>
  </si>
  <si>
    <t>Flippy'S</t>
  </si>
  <si>
    <t>646 Sydney Rd</t>
  </si>
  <si>
    <t>Flippy'S Pty Ltd</t>
  </si>
  <si>
    <t>32364353</t>
  </si>
  <si>
    <t>Dame On Collins</t>
  </si>
  <si>
    <t>Shop 3, 35 Collins Street</t>
  </si>
  <si>
    <t>Earl Everyday Pty Ltd</t>
  </si>
  <si>
    <t>32364361</t>
  </si>
  <si>
    <t>Perso Home Style Grill And Kebabs</t>
  </si>
  <si>
    <t>15 Ground 60 Siddeley Street</t>
  </si>
  <si>
    <t>Raha Top Pty Ltd</t>
  </si>
  <si>
    <t>32364379</t>
  </si>
  <si>
    <t>Kicho</t>
  </si>
  <si>
    <t>14 Bluff Rd</t>
  </si>
  <si>
    <t>Choyu28 Japanese Restaurant And Bar Pty Ltd</t>
  </si>
  <si>
    <t>32364387</t>
  </si>
  <si>
    <t>The Last Strawbale Cafe</t>
  </si>
  <si>
    <t>24-26 Keppel Street</t>
  </si>
  <si>
    <t>Mantra Foods Pty Ltd</t>
  </si>
  <si>
    <t>32364418</t>
  </si>
  <si>
    <t>Izakaya Rin</t>
  </si>
  <si>
    <t>Shop 3, 1-7 Caroline Springs Blvd</t>
  </si>
  <si>
    <t>Aihau Pty Ltd</t>
  </si>
  <si>
    <t>32364426</t>
  </si>
  <si>
    <t>18 / 11-19 Ferguson Street</t>
  </si>
  <si>
    <t>32364434</t>
  </si>
  <si>
    <t>Tempting Tastes Armstrong</t>
  </si>
  <si>
    <t>T20, Armstrong Creek S/Centre 500-540 Torquay Road</t>
  </si>
  <si>
    <t>Teng Huang Asian Restaurant Pty Ltd</t>
  </si>
  <si>
    <t>32364450</t>
  </si>
  <si>
    <t>22 Yards</t>
  </si>
  <si>
    <t>Shop 6 176 Elevation Bvd</t>
  </si>
  <si>
    <t>22 Yards Pty Ltd</t>
  </si>
  <si>
    <t>32364468</t>
  </si>
  <si>
    <t>Pesto'S Ristorante Italiano</t>
  </si>
  <si>
    <t>172 Carlisle Street</t>
  </si>
  <si>
    <t>Swastik Foods Pty Ltd</t>
  </si>
  <si>
    <t>32364476</t>
  </si>
  <si>
    <t>Kata Kita</t>
  </si>
  <si>
    <t>Shop 6/ 260 La Trobe St</t>
  </si>
  <si>
    <t>G &amp; M International Holdings Pty Ltd</t>
  </si>
  <si>
    <t>32364515</t>
  </si>
  <si>
    <t>The Boardwalk Pizzeria, Pasta &amp; Wine</t>
  </si>
  <si>
    <t>Tenancy A9 &amp; A10, Springlake Sc 1-7 Caroline Springs Boulevard</t>
  </si>
  <si>
    <t>Saluti Springlake Pty Ltd</t>
  </si>
  <si>
    <t>32364523</t>
  </si>
  <si>
    <t>Miss Lacey Cafe &amp; Wine Bar</t>
  </si>
  <si>
    <t>Shop 1 &amp; 2 50 Main Street</t>
  </si>
  <si>
    <t>Miss Lacey Cafe &amp; Bar Pty Ltd</t>
  </si>
  <si>
    <t>32364531</t>
  </si>
  <si>
    <t>Pho Kha Tran Restaurant</t>
  </si>
  <si>
    <t>690 Mountain Hwy</t>
  </si>
  <si>
    <t>32364549</t>
  </si>
  <si>
    <t>Soul Soul Cafe</t>
  </si>
  <si>
    <t>Shop 1-2 158 Victoria St</t>
  </si>
  <si>
    <t>Soul Sor Partners Pty Ltd</t>
  </si>
  <si>
    <t>32364557</t>
  </si>
  <si>
    <t>Missen Link Burgers</t>
  </si>
  <si>
    <t>114 Franklin St</t>
  </si>
  <si>
    <t>Missen Link Burgers Pty Ltd</t>
  </si>
  <si>
    <t>32364565</t>
  </si>
  <si>
    <t>Street Taste</t>
  </si>
  <si>
    <t>379 High St</t>
  </si>
  <si>
    <t>Street Taste Pty Ltd</t>
  </si>
  <si>
    <t>32364581</t>
  </si>
  <si>
    <t>Red Emperor In Chinatown</t>
  </si>
  <si>
    <t>131 Little Bourke St</t>
  </si>
  <si>
    <t>Pishamen Pty Ltd</t>
  </si>
  <si>
    <t>32364604</t>
  </si>
  <si>
    <t>Next Gen Doncaster</t>
  </si>
  <si>
    <t>21 Members Dr</t>
  </si>
  <si>
    <t>Next Generation Clubs Australia Pty Limited</t>
  </si>
  <si>
    <t>32364612</t>
  </si>
  <si>
    <t>Sakedokoro Namara</t>
  </si>
  <si>
    <t>360 Victoria St</t>
  </si>
  <si>
    <t>Gojin Enterprises Pty Ltd</t>
  </si>
  <si>
    <t>32364620</t>
  </si>
  <si>
    <t>Biskie</t>
  </si>
  <si>
    <t>349 Gaffney St</t>
  </si>
  <si>
    <t>Curacarth Investments Pty Ltd</t>
  </si>
  <si>
    <t>32364638</t>
  </si>
  <si>
    <t>Betty'S Burgers &amp; Concrete Co. Elsternwick</t>
  </si>
  <si>
    <t>331-333 Glen Huntly Road</t>
  </si>
  <si>
    <t>32364646</t>
  </si>
  <si>
    <t>Dusty Fox Cafe</t>
  </si>
  <si>
    <t>477 Plummer St</t>
  </si>
  <si>
    <t>Dusty Fox Cafe Pty Ltd</t>
  </si>
  <si>
    <t>32364654</t>
  </si>
  <si>
    <t>Clover Wine</t>
  </si>
  <si>
    <t>193 Swan St</t>
  </si>
  <si>
    <t>32364662</t>
  </si>
  <si>
    <t>Jolly Miller Cafe</t>
  </si>
  <si>
    <t>Unit 1 5-15 Kent Av</t>
  </si>
  <si>
    <t>Tjm Group Realty Croydon North Pty Ltd</t>
  </si>
  <si>
    <t>32364670</t>
  </si>
  <si>
    <t>Bistro One</t>
  </si>
  <si>
    <t>4/786 The Esplanade</t>
  </si>
  <si>
    <t>The Hungry Hippo Group Pty Ltd</t>
  </si>
  <si>
    <t>32364688</t>
  </si>
  <si>
    <t>Bentleigh Caffe Crema</t>
  </si>
  <si>
    <t>45 Patterson Rd</t>
  </si>
  <si>
    <t>32364701</t>
  </si>
  <si>
    <t>Chef Saab</t>
  </si>
  <si>
    <t>Shop 9A, 1042 Western Highway Westsprings Retail Park</t>
  </si>
  <si>
    <t>Chef Saab Pty Ltd</t>
  </si>
  <si>
    <t>32364719</t>
  </si>
  <si>
    <t>Indian Taste Makers</t>
  </si>
  <si>
    <t>40 Langtree Av</t>
  </si>
  <si>
    <t>Dhawan &amp; Mehra Brothers Pty Ltd</t>
  </si>
  <si>
    <t>32364727</t>
  </si>
  <si>
    <t>Vegie Tribe</t>
  </si>
  <si>
    <t>34-36 Little La Trobe St</t>
  </si>
  <si>
    <t>Skb Properties Pty Ltd</t>
  </si>
  <si>
    <t>32364735</t>
  </si>
  <si>
    <t>Elchi</t>
  </si>
  <si>
    <t>72 Flinders St</t>
  </si>
  <si>
    <t>Flinders Restaurant &amp; Bar Pty Ltd</t>
  </si>
  <si>
    <t>32364743</t>
  </si>
  <si>
    <t>Zhang Liang Hotpot</t>
  </si>
  <si>
    <t>610 Station St</t>
  </si>
  <si>
    <t>Zl Bh Pty Ltd</t>
  </si>
  <si>
    <t>32364751</t>
  </si>
  <si>
    <t>Tenancy 1, 11 Cochranes Road Building 3 Morris Moore</t>
  </si>
  <si>
    <t>Rs Morris Moore Pty Ltd</t>
  </si>
  <si>
    <t>32364769</t>
  </si>
  <si>
    <t>Tesoro Gatronomia</t>
  </si>
  <si>
    <t>280 Doncaster Road</t>
  </si>
  <si>
    <t>Tesoro Gastronomia Pty Ltd</t>
  </si>
  <si>
    <t>32364777</t>
  </si>
  <si>
    <t>32364785</t>
  </si>
  <si>
    <t>Shop 16/251-263 Maroondah Highway</t>
  </si>
  <si>
    <t>Mystical Blend Pty Ltd</t>
  </si>
  <si>
    <t>32364793</t>
  </si>
  <si>
    <t>Emerald Lake Rd</t>
  </si>
  <si>
    <t>32364816</t>
  </si>
  <si>
    <t>88 Craigie Rd</t>
  </si>
  <si>
    <t>Mornington Peninsula Hydroponic Cafe Pty Ltd</t>
  </si>
  <si>
    <t>32364824</t>
  </si>
  <si>
    <t>Sagas World</t>
  </si>
  <si>
    <t>Sagas Cafe - Gl0.1 / 471-477 Collins St</t>
  </si>
  <si>
    <t>32364832</t>
  </si>
  <si>
    <t>Strato Melbourne</t>
  </si>
  <si>
    <t>Level 40 And Level 40 Mezzanine 202 - 214 Normanby Road</t>
  </si>
  <si>
    <t>Strato Normanby Pty Ltd</t>
  </si>
  <si>
    <t>32364840</t>
  </si>
  <si>
    <t>Nostimo &amp; Co</t>
  </si>
  <si>
    <t>463-465 Glen Huntly Rd</t>
  </si>
  <si>
    <t>Two Good Souls Pty Ltd</t>
  </si>
  <si>
    <t>32364866</t>
  </si>
  <si>
    <t>Mr Paradin</t>
  </si>
  <si>
    <t>60 Ferguson Street</t>
  </si>
  <si>
    <t>Rani Belle Pty Ltd</t>
  </si>
  <si>
    <t>32364874</t>
  </si>
  <si>
    <t>Baby Lunar Eatery</t>
  </si>
  <si>
    <t>205 Point Nepean Rd</t>
  </si>
  <si>
    <t>32364890</t>
  </si>
  <si>
    <t>Schnitz - Armstrong Creek</t>
  </si>
  <si>
    <t>Shop R1,Armstrong Creek Town Centre 458-498 Torquay Rd</t>
  </si>
  <si>
    <t>Eight Mate Pty Ltd</t>
  </si>
  <si>
    <t>32364905</t>
  </si>
  <si>
    <t>Patiala Shahi Indian Restaurant</t>
  </si>
  <si>
    <t>210 Blackburn Rd</t>
  </si>
  <si>
    <t>J Grewal Pty Ltd</t>
  </si>
  <si>
    <t>32364913</t>
  </si>
  <si>
    <t>Little Wolf At Brompton</t>
  </si>
  <si>
    <t>2S Encore Boulevard</t>
  </si>
  <si>
    <t>Wolfdene Cafe Pty Ltd</t>
  </si>
  <si>
    <t>32364939</t>
  </si>
  <si>
    <t>Sushi Jiro Werribee</t>
  </si>
  <si>
    <t>32364947</t>
  </si>
  <si>
    <t>Treasure Bowl Chinese Restaurant</t>
  </si>
  <si>
    <t>10 High St</t>
  </si>
  <si>
    <t>32364955</t>
  </si>
  <si>
    <t>Niubi The Glen</t>
  </si>
  <si>
    <t>Shop G-006, 235 Springvale Road</t>
  </si>
  <si>
    <t>Rassasy 3 Pty Ltd</t>
  </si>
  <si>
    <t>32364963</t>
  </si>
  <si>
    <t>Jj Bar K Style</t>
  </si>
  <si>
    <t>64 Madden Av</t>
  </si>
  <si>
    <t>Link And Co Pty Ltd</t>
  </si>
  <si>
    <t>32364971</t>
  </si>
  <si>
    <t>Bursaria Fine Foods</t>
  </si>
  <si>
    <t>320 K Rd</t>
  </si>
  <si>
    <t>Bursaria Fine Foods Pty Ltd</t>
  </si>
  <si>
    <t>32364989</t>
  </si>
  <si>
    <t>Dexus Place</t>
  </si>
  <si>
    <t>Levels 5 - 7 80 Collins Street</t>
  </si>
  <si>
    <t>Dexus Place Pty Ltd</t>
  </si>
  <si>
    <t>32365008</t>
  </si>
  <si>
    <t>China Bar (Burwood One)</t>
  </si>
  <si>
    <t>G08, 172-210 Burwood Highway</t>
  </si>
  <si>
    <t>Happy Star One Pty Ltd</t>
  </si>
  <si>
    <t>32365032</t>
  </si>
  <si>
    <t>Holy Trnity On Chapel</t>
  </si>
  <si>
    <t>2A Brighton Road</t>
  </si>
  <si>
    <t>Holy Trinity On Chapel Pty Ltd</t>
  </si>
  <si>
    <t>32365058</t>
  </si>
  <si>
    <t>Forget Me Not Eatery</t>
  </si>
  <si>
    <t>595 Mickleham Rd</t>
  </si>
  <si>
    <t>D &amp; C Raso Pty Ltd</t>
  </si>
  <si>
    <t>32365066</t>
  </si>
  <si>
    <t>Kinkura Moonee Ponds</t>
  </si>
  <si>
    <t>Shop 49 14-16 Hall Street</t>
  </si>
  <si>
    <t>Eam Work Hard Pty Ltd</t>
  </si>
  <si>
    <t>32365082</t>
  </si>
  <si>
    <t>Shop 12, 106 Gourlay Road</t>
  </si>
  <si>
    <t>Tnt Caroline Springs Pty Ltd</t>
  </si>
  <si>
    <t>32365090</t>
  </si>
  <si>
    <t>Oh Happy Day</t>
  </si>
  <si>
    <t>G4 / 2 Kenswick Street</t>
  </si>
  <si>
    <t>2 Broke Brothers Pty Ltd</t>
  </si>
  <si>
    <t>32365105</t>
  </si>
  <si>
    <t>Brooklyn Cocktail Bar</t>
  </si>
  <si>
    <t>81 Ormond Rd</t>
  </si>
  <si>
    <t>Brooklyn Cocktail Bar Pty Ltd</t>
  </si>
  <si>
    <t>32365113</t>
  </si>
  <si>
    <t>J &amp; H Deng</t>
  </si>
  <si>
    <t>2-3 Daly Pl</t>
  </si>
  <si>
    <t>J &amp; H Deng Pty Ltd</t>
  </si>
  <si>
    <t>32365139</t>
  </si>
  <si>
    <t>Yarra Botanica</t>
  </si>
  <si>
    <t>Yarra River Adj To Lwr Promenade North Of 4 Riverside Quay</t>
  </si>
  <si>
    <t>32365147</t>
  </si>
  <si>
    <t>Berbeo Bros Pty Ltd</t>
  </si>
  <si>
    <t>602 City Rd</t>
  </si>
  <si>
    <t>32365155</t>
  </si>
  <si>
    <t>Santa Margherita</t>
  </si>
  <si>
    <t>725 Riversdale Rd</t>
  </si>
  <si>
    <t>Santa Margherita Pizzeria Pty Ltd</t>
  </si>
  <si>
    <t>32365163</t>
  </si>
  <si>
    <t>Beef Rice Noodle Bar</t>
  </si>
  <si>
    <t>146 Exhibition St</t>
  </si>
  <si>
    <t>32365171</t>
  </si>
  <si>
    <t>Myrtleford Burgerville</t>
  </si>
  <si>
    <t>143 Myrtle St</t>
  </si>
  <si>
    <t>Todoja Enterprises Pty Ltd</t>
  </si>
  <si>
    <t>32365189</t>
  </si>
  <si>
    <t>Dhaba 517</t>
  </si>
  <si>
    <t>517 Glen Huntly Rd</t>
  </si>
  <si>
    <t>Dhaba 517 Pty Ltd</t>
  </si>
  <si>
    <t>32365228</t>
  </si>
  <si>
    <t>Food Seduction On Doveton</t>
  </si>
  <si>
    <t>Food Seduction On Doveton 524 Doveton St N</t>
  </si>
  <si>
    <t>32365236</t>
  </si>
  <si>
    <t>Smokin Joe'S Pizza And Grill Whittlesea</t>
  </si>
  <si>
    <t>2408 Plenty Rd</t>
  </si>
  <si>
    <t>A&amp;G Dhaliwal Pty Ltd</t>
  </si>
  <si>
    <t>32365244</t>
  </si>
  <si>
    <t>Bar Merenda</t>
  </si>
  <si>
    <t>Unit 3 22-24 Howe St</t>
  </si>
  <si>
    <t>Bar Merenda Pty Ltd</t>
  </si>
  <si>
    <t>32365252</t>
  </si>
  <si>
    <t>Junction Fish And Chippery</t>
  </si>
  <si>
    <t>8 Ormond Rd</t>
  </si>
  <si>
    <t>Kapetas Nominees Pty Ltd</t>
  </si>
  <si>
    <t>32365260</t>
  </si>
  <si>
    <t>Traditional Spice Noodle House</t>
  </si>
  <si>
    <t>27 Carrington Rd</t>
  </si>
  <si>
    <t>Honghing Spicy Pty Ltd</t>
  </si>
  <si>
    <t>32365278</t>
  </si>
  <si>
    <t>Rodd &amp; Gunn Australia</t>
  </si>
  <si>
    <t>Floor L Chadstone Shopping Centre 1341 Dandenong Road</t>
  </si>
  <si>
    <t>Rodd &amp; Gunn Australia Pty Ltd</t>
  </si>
  <si>
    <t>32365294</t>
  </si>
  <si>
    <t>Hawdam Bbq</t>
  </si>
  <si>
    <t>Level 2, Retail4, 500 Elizabeth St</t>
  </si>
  <si>
    <t>Bbq Retro Pty Ltd</t>
  </si>
  <si>
    <t>32365309</t>
  </si>
  <si>
    <t>Gami Chicken &amp; Beer Frankston</t>
  </si>
  <si>
    <t>70 Wells St</t>
  </si>
  <si>
    <t>Bigbiz Pty Ltd</t>
  </si>
  <si>
    <t>32365317</t>
  </si>
  <si>
    <t>Rutherford'S Corner</t>
  </si>
  <si>
    <t>1945 Malvern Rd</t>
  </si>
  <si>
    <t>Wageto Pty Ltd</t>
  </si>
  <si>
    <t>32365325</t>
  </si>
  <si>
    <t>Over The Road</t>
  </si>
  <si>
    <t>28 Beaconsfield-Emerald Road</t>
  </si>
  <si>
    <t>32365333</t>
  </si>
  <si>
    <t>11 Inch Pizza Little Collins</t>
  </si>
  <si>
    <t>Shop 6B/7A, 353 Little Collins St</t>
  </si>
  <si>
    <t>Eleven Inch Pizza Melbourne Pty Ltd</t>
  </si>
  <si>
    <t>32365341</t>
  </si>
  <si>
    <t>Arcobar</t>
  </si>
  <si>
    <t>6-14 Arco Lane</t>
  </si>
  <si>
    <t>Arcobar Moorabbin Pty Ltd</t>
  </si>
  <si>
    <t>32365367</t>
  </si>
  <si>
    <t>Bun Bo Hue Chu Le</t>
  </si>
  <si>
    <t>Unit 4 288 Springvale Rd</t>
  </si>
  <si>
    <t>32365375</t>
  </si>
  <si>
    <t>Pho Sac</t>
  </si>
  <si>
    <t>11 Alfrieda St</t>
  </si>
  <si>
    <t>Happy Nguyen Pty Ltd</t>
  </si>
  <si>
    <t>32365383</t>
  </si>
  <si>
    <t>Lmn Hospitality</t>
  </si>
  <si>
    <t>Part 109 Wattletree Road</t>
  </si>
  <si>
    <t>Lmn Hospitality Pty Ltd</t>
  </si>
  <si>
    <t>32365391</t>
  </si>
  <si>
    <t>Souva So Good</t>
  </si>
  <si>
    <t>231 Upper Heidelberg Rd</t>
  </si>
  <si>
    <t>Souva So Good Pty Ltd</t>
  </si>
  <si>
    <t>32365406</t>
  </si>
  <si>
    <t>Taco Bill Mexican Restaurant Warragul</t>
  </si>
  <si>
    <t>Unit 2 59 Victoria St</t>
  </si>
  <si>
    <t>Mexi Junction Pty Ltd</t>
  </si>
  <si>
    <t>32365422</t>
  </si>
  <si>
    <t>Yo My Goodness</t>
  </si>
  <si>
    <t>Ft-05, Pakenham Lifestyle Centre 825 Princes Highway</t>
  </si>
  <si>
    <t>32365430</t>
  </si>
  <si>
    <t>Footscray Shisha Cafe</t>
  </si>
  <si>
    <t>266 Barkly Street</t>
  </si>
  <si>
    <t>32365448</t>
  </si>
  <si>
    <t>Wildlife Wonders</t>
  </si>
  <si>
    <t>475 Great Ocean Rd</t>
  </si>
  <si>
    <t>Wildlife Wonders Ltd</t>
  </si>
  <si>
    <t>32365456</t>
  </si>
  <si>
    <t>Mo Xiao Chuan</t>
  </si>
  <si>
    <t>929 Whitehorse Rd</t>
  </si>
  <si>
    <t>Alimama Melbourne Pty Ltd</t>
  </si>
  <si>
    <t>32365464</t>
  </si>
  <si>
    <t>Kesari Woodlea</t>
  </si>
  <si>
    <t>Shop T19, Woodlea Town Centre 2 Lim Way</t>
  </si>
  <si>
    <t>Kesari Group Pty Ltd</t>
  </si>
  <si>
    <t>32365480</t>
  </si>
  <si>
    <t>Paik'S Bibim</t>
  </si>
  <si>
    <t>Part Of Shop Retail 2, Tower 2 West Side Place, 2/260 Spencer St</t>
  </si>
  <si>
    <t>32365498</t>
  </si>
  <si>
    <t>Refuel Hub</t>
  </si>
  <si>
    <t>2 Sturt Street Ballarat Central</t>
  </si>
  <si>
    <t>Ba And Jk Pty Ltd</t>
  </si>
  <si>
    <t>32365503</t>
  </si>
  <si>
    <t>Rise &amp; Grind</t>
  </si>
  <si>
    <t>605 Canterbury Rd</t>
  </si>
  <si>
    <t>H &amp; Q Young Pty Ltd</t>
  </si>
  <si>
    <t>32365529</t>
  </si>
  <si>
    <t>Mrs Zan'S Kitchen</t>
  </si>
  <si>
    <t>Shop 7 206 Bourke St</t>
  </si>
  <si>
    <t>Sky Universal Pty Ltd</t>
  </si>
  <si>
    <t>32365579</t>
  </si>
  <si>
    <t>Dragon Hot Pot Carlton</t>
  </si>
  <si>
    <t>111-113 Grattan St</t>
  </si>
  <si>
    <t>Genius Hub Holdings Pty Ltd</t>
  </si>
  <si>
    <t>32365587</t>
  </si>
  <si>
    <t>Valhalla Entertainment</t>
  </si>
  <si>
    <t>20-22 Peveril St</t>
  </si>
  <si>
    <t>Scanlan Investment Group Pty Ltd</t>
  </si>
  <si>
    <t>32365595</t>
  </si>
  <si>
    <t>Maniax Melbourne Cbd</t>
  </si>
  <si>
    <t>121 Elizabeth St</t>
  </si>
  <si>
    <t>Maniax Melbourne Cbd Pty Ltd</t>
  </si>
  <si>
    <t>32365600</t>
  </si>
  <si>
    <t>Mofo Burgers</t>
  </si>
  <si>
    <t>100 Leicester St</t>
  </si>
  <si>
    <t>32365626</t>
  </si>
  <si>
    <t>Pho 999 @ Polaris</t>
  </si>
  <si>
    <t>Tenancy D3, 22 Copernicus Crescent</t>
  </si>
  <si>
    <t>Hong Thanh Giang Pty Ltd</t>
  </si>
  <si>
    <t>32365634</t>
  </si>
  <si>
    <t>Doi Xanh Quan</t>
  </si>
  <si>
    <t>Unit 1 21 Edgewater Blvd</t>
  </si>
  <si>
    <t>Thai Trac Pty Ltd</t>
  </si>
  <si>
    <t>32365642</t>
  </si>
  <si>
    <t>Blackwoods Bar</t>
  </si>
  <si>
    <t>137 Chapel St</t>
  </si>
  <si>
    <t>Blackhat Venue Co Pty Ltd</t>
  </si>
  <si>
    <t>32365650</t>
  </si>
  <si>
    <t>Shimmers Group</t>
  </si>
  <si>
    <t>5-7 Cameron St</t>
  </si>
  <si>
    <t>Shimmers Group Pty Ltd</t>
  </si>
  <si>
    <t>32365668</t>
  </si>
  <si>
    <t>Code 9 Cafe</t>
  </si>
  <si>
    <t>436 Burwood Hwy</t>
  </si>
  <si>
    <t>Code 9 Cafe Pty Ltd</t>
  </si>
  <si>
    <t>32365676</t>
  </si>
  <si>
    <t>Drunken Dumpling Bar</t>
  </si>
  <si>
    <t>83 Little Malop St</t>
  </si>
  <si>
    <t>Drunken Pty Ltd</t>
  </si>
  <si>
    <t>32365684</t>
  </si>
  <si>
    <t>Thai Style Restaurant</t>
  </si>
  <si>
    <t>112 Victoria St</t>
  </si>
  <si>
    <t>32365692</t>
  </si>
  <si>
    <t>Angie'S Dumpling Bar Southland</t>
  </si>
  <si>
    <t>Southland Shopping Centre Shop 2090 1239 Nepean Hwy</t>
  </si>
  <si>
    <t>Rising Horizon Trading Pty Ltd</t>
  </si>
  <si>
    <t>32365707</t>
  </si>
  <si>
    <t>Original Wood Oven Pizza</t>
  </si>
  <si>
    <t>1-5 Roy Street</t>
  </si>
  <si>
    <t>Ra &amp; Sons Pty Ltd</t>
  </si>
  <si>
    <t>32365715</t>
  </si>
  <si>
    <t>Free To</t>
  </si>
  <si>
    <t>205-211 Queens Parade</t>
  </si>
  <si>
    <t>Free To Ltd</t>
  </si>
  <si>
    <t>32365723</t>
  </si>
  <si>
    <t>Apple Spice Cafe</t>
  </si>
  <si>
    <t>1 Victoria St</t>
  </si>
  <si>
    <t>32365731</t>
  </si>
  <si>
    <t>Sushi Sushi Hawksburn</t>
  </si>
  <si>
    <t>527 Malvern Rd</t>
  </si>
  <si>
    <t>Sushi Sushi Realty Pty Ltd</t>
  </si>
  <si>
    <t>32365749</t>
  </si>
  <si>
    <t>Queenie &amp; Co</t>
  </si>
  <si>
    <t>192 Murray Street</t>
  </si>
  <si>
    <t>32365757</t>
  </si>
  <si>
    <t>Brother Chris</t>
  </si>
  <si>
    <t>86-88 Deakin Av</t>
  </si>
  <si>
    <t>Brother Chris Pty Ltd</t>
  </si>
  <si>
    <t>32365765</t>
  </si>
  <si>
    <t>Great Ocean Road Chocolaterie &amp; Ice Creamery</t>
  </si>
  <si>
    <t>1200 Great Ocean Rd</t>
  </si>
  <si>
    <t>Chocolate Destinations Surf Coast Pty Ltd</t>
  </si>
  <si>
    <t>32365773</t>
  </si>
  <si>
    <t>Chauncy Restaurant</t>
  </si>
  <si>
    <t>178 High St</t>
  </si>
  <si>
    <t>T &amp; L Management Pty Ltd</t>
  </si>
  <si>
    <t>32365781</t>
  </si>
  <si>
    <t>Don Domenico Pizzeria</t>
  </si>
  <si>
    <t>Shop 7, 2 Osprey Drive</t>
  </si>
  <si>
    <t>Don Domenico Pizza House Pty Ltd</t>
  </si>
  <si>
    <t>32365799</t>
  </si>
  <si>
    <t>Gami Chicken And Beer Sunshine</t>
  </si>
  <si>
    <t>Unit 6T 475 Fitzgerald Rd</t>
  </si>
  <si>
    <t>Thesiya &amp; Shah Pty Ltd</t>
  </si>
  <si>
    <t>32365804</t>
  </si>
  <si>
    <t>Ling Nam Restaurant</t>
  </si>
  <si>
    <t>203-207 Lonsdale St</t>
  </si>
  <si>
    <t>Three Sides Ace Pty Ltd</t>
  </si>
  <si>
    <t>32365812</t>
  </si>
  <si>
    <t>Rising Embers-Box Hill</t>
  </si>
  <si>
    <t>Shop Fc020 (Shop 60A) Box Hill Central 1 Main Street</t>
  </si>
  <si>
    <t>8 Way Pty Ltd</t>
  </si>
  <si>
    <t>32365820</t>
  </si>
  <si>
    <t>Holy Smokes Shisha Lounge</t>
  </si>
  <si>
    <t>352 Highett Rd</t>
  </si>
  <si>
    <t>R &amp; R Bhatia Pty Ltd</t>
  </si>
  <si>
    <t>32365846</t>
  </si>
  <si>
    <t>448 Centre Rd</t>
  </si>
  <si>
    <t>Hd Bentleigh Pty Ltd</t>
  </si>
  <si>
    <t>32365854</t>
  </si>
  <si>
    <t>Burger Edge</t>
  </si>
  <si>
    <t>47 Baltrum Dr</t>
  </si>
  <si>
    <t>Inayra Pty Ltd</t>
  </si>
  <si>
    <t>32365870</t>
  </si>
  <si>
    <t>Aashiana</t>
  </si>
  <si>
    <t>Unit 4 346 Belmore Rd</t>
  </si>
  <si>
    <t>Aashiana Pty Ltd</t>
  </si>
  <si>
    <t>32365888</t>
  </si>
  <si>
    <t>Dragon Hot Pot Burwood</t>
  </si>
  <si>
    <t>Shop G15, Burwood One Sc, 172-210 Burwood Highway</t>
  </si>
  <si>
    <t>Tasty Hotpot Pty Ltd</t>
  </si>
  <si>
    <t>32365896</t>
  </si>
  <si>
    <t>Caretaker'S Cottage Melbourne</t>
  </si>
  <si>
    <t>139 - 141 Little Lonsdale Street</t>
  </si>
  <si>
    <t>Seven Ounce Pty Ltd</t>
  </si>
  <si>
    <t>32365901</t>
  </si>
  <si>
    <t>Chef Sofra</t>
  </si>
  <si>
    <t>1021-1023 Mt Alexander Rd</t>
  </si>
  <si>
    <t>Chef Group Pty Ltd</t>
  </si>
  <si>
    <t>32365919</t>
  </si>
  <si>
    <t>Splatters Cheese Bar</t>
  </si>
  <si>
    <t>168-170 Pakington St</t>
  </si>
  <si>
    <t>100Footers Pty Ltd</t>
  </si>
  <si>
    <t>32365943</t>
  </si>
  <si>
    <t>Camp Well Nest</t>
  </si>
  <si>
    <t>164 Manifold Street</t>
  </si>
  <si>
    <t>32365951</t>
  </si>
  <si>
    <t>Chef Lagenda Malaysian Kitchen (Woodlea)</t>
  </si>
  <si>
    <t>Shop T-18, Woodlea Town Centre, 2 Lim Way</t>
  </si>
  <si>
    <t>Southeast Asia Food Pty Ltd</t>
  </si>
  <si>
    <t>32365969</t>
  </si>
  <si>
    <t>Cafe Kusina</t>
  </si>
  <si>
    <t>726 Burke Road</t>
  </si>
  <si>
    <t>A&amp;J Atayde Company Pty Ltd</t>
  </si>
  <si>
    <t>32365977</t>
  </si>
  <si>
    <t>Flat Chat</t>
  </si>
  <si>
    <t>Tenancy Nd0088, Melbourne Airport T1</t>
  </si>
  <si>
    <t>32365985</t>
  </si>
  <si>
    <t>Sakura Japanese Eatery</t>
  </si>
  <si>
    <t>Shop R202A Westfield Southland 1239 - 1241 Nepean Highway</t>
  </si>
  <si>
    <t>New Rising Horizon Trading Pty Ltd</t>
  </si>
  <si>
    <t>32365993</t>
  </si>
  <si>
    <t>Mama Yama Sushi Express</t>
  </si>
  <si>
    <t>1688 Burwood Hwy</t>
  </si>
  <si>
    <t>The Blacksmith Belgrave Pty Ltd</t>
  </si>
  <si>
    <t>32366004</t>
  </si>
  <si>
    <t>Bard'S Apothecary</t>
  </si>
  <si>
    <t>Shop 7 24 Crossley Street</t>
  </si>
  <si>
    <t>Molony Ensemble Pty Ltd</t>
  </si>
  <si>
    <t>32366012</t>
  </si>
  <si>
    <t>Tungthit Victoria</t>
  </si>
  <si>
    <t>297 Victoria Street</t>
  </si>
  <si>
    <t>Tungthit Victoria Pty Ltd</t>
  </si>
  <si>
    <t>32366020</t>
  </si>
  <si>
    <t>Coral Lee</t>
  </si>
  <si>
    <t>8 Barnard St</t>
  </si>
  <si>
    <t>32366038</t>
  </si>
  <si>
    <t>Elva.L</t>
  </si>
  <si>
    <t>1415 Malvern Road</t>
  </si>
  <si>
    <t>Elva.L Pty Ltd</t>
  </si>
  <si>
    <t>32366046</t>
  </si>
  <si>
    <t>New Hop And Spice</t>
  </si>
  <si>
    <t>284 Ballarat Rd</t>
  </si>
  <si>
    <t>New Hop &amp; Spice Pty Ltd</t>
  </si>
  <si>
    <t>32366054</t>
  </si>
  <si>
    <t>The Blacksmith</t>
  </si>
  <si>
    <t>1698-1700 Burwood Hwy</t>
  </si>
  <si>
    <t>32366062</t>
  </si>
  <si>
    <t>Nem Viet On Mitchell</t>
  </si>
  <si>
    <t>79 Mitchell St</t>
  </si>
  <si>
    <t>32366088</t>
  </si>
  <si>
    <t>Scoopdoggz</t>
  </si>
  <si>
    <t>Shop 54 1880 Ferntree Gully Rd</t>
  </si>
  <si>
    <t>Scoopdoggz Pty Ltd</t>
  </si>
  <si>
    <t>32366096</t>
  </si>
  <si>
    <t>Guzman Y Gomez Malvern East</t>
  </si>
  <si>
    <t>647-651 Waverley Rd</t>
  </si>
  <si>
    <t>Dbw Foods Pty Ltd</t>
  </si>
  <si>
    <t>32366101</t>
  </si>
  <si>
    <t>Paradise Indian Restaurant</t>
  </si>
  <si>
    <t>2A 50 High Street</t>
  </si>
  <si>
    <t>Amrik Singh Pty Ltd</t>
  </si>
  <si>
    <t>32366119</t>
  </si>
  <si>
    <t>Yarra Falls</t>
  </si>
  <si>
    <t>Shop 1, Tavistock House 381-387 Flinders Lane</t>
  </si>
  <si>
    <t>Culannwilam Pty Ltd</t>
  </si>
  <si>
    <t>32366135</t>
  </si>
  <si>
    <t>Cafe Cortille</t>
  </si>
  <si>
    <t>322-326 Lyttleton Tce</t>
  </si>
  <si>
    <t>Daneen Pty Ltd</t>
  </si>
  <si>
    <t>32366143</t>
  </si>
  <si>
    <t>Wonwon Bear Cafe</t>
  </si>
  <si>
    <t>Tenancy 1 South Retail Toorak Park, 590 Orrong Road</t>
  </si>
  <si>
    <t>Wonwon Bear Pty Ltd</t>
  </si>
  <si>
    <t>32366177</t>
  </si>
  <si>
    <t>Old Durbar Flinders</t>
  </si>
  <si>
    <t>Shops 2 &amp; 4/292 Flinders Street</t>
  </si>
  <si>
    <t>32366185</t>
  </si>
  <si>
    <t>Stanley'S Cafe / Restaurant</t>
  </si>
  <si>
    <t>48 High St</t>
  </si>
  <si>
    <t>Kcr Group Pty Ltd</t>
  </si>
  <si>
    <t>32366193</t>
  </si>
  <si>
    <t>66-68 Breese St</t>
  </si>
  <si>
    <t>Sudaca Pty Ltd</t>
  </si>
  <si>
    <t>32366216</t>
  </si>
  <si>
    <t>Commonfolk Frankston</t>
  </si>
  <si>
    <t>465 Nepean Hwy</t>
  </si>
  <si>
    <t>Commonfolk Frankston Pty Ltd</t>
  </si>
  <si>
    <t>32366224</t>
  </si>
  <si>
    <t>Little Duck Trading</t>
  </si>
  <si>
    <t>111 Fryers St</t>
  </si>
  <si>
    <t>Little Duck Trading Pty Ltd</t>
  </si>
  <si>
    <t>32366232</t>
  </si>
  <si>
    <t>Lamb And Flag</t>
  </si>
  <si>
    <t>264 Sydney Rd</t>
  </si>
  <si>
    <t>32366240</t>
  </si>
  <si>
    <t>Q Barbeque</t>
  </si>
  <si>
    <t>907 Springvale Rd</t>
  </si>
  <si>
    <t>Q Barbeque Pty Ltd</t>
  </si>
  <si>
    <t>32366258</t>
  </si>
  <si>
    <t>Xo Bar &amp; Cafe</t>
  </si>
  <si>
    <t>302 Chapel Street</t>
  </si>
  <si>
    <t>Slenx Pty Ltd</t>
  </si>
  <si>
    <t>32366274</t>
  </si>
  <si>
    <t>La Bodega</t>
  </si>
  <si>
    <t>Shop 1, Lot 32, 12 Fitzroy Street</t>
  </si>
  <si>
    <t>Sap Ventura Pty Ltd</t>
  </si>
  <si>
    <t>32366282</t>
  </si>
  <si>
    <t>Bar Novanta</t>
  </si>
  <si>
    <t>Shop 8, 70 Kingsway Drive</t>
  </si>
  <si>
    <t>Cafe Novanta Pty Ltd</t>
  </si>
  <si>
    <t>32366290</t>
  </si>
  <si>
    <t>Bangkok Grill</t>
  </si>
  <si>
    <t>151 Montague St</t>
  </si>
  <si>
    <t>32366305</t>
  </si>
  <si>
    <t>Beand Cafe San Remo</t>
  </si>
  <si>
    <t>Shops 4 &amp; 5, 157 Marine Parade</t>
  </si>
  <si>
    <t>Farah Ventures Pty Ltd</t>
  </si>
  <si>
    <t>32366313</t>
  </si>
  <si>
    <t>Sweet Tamarind</t>
  </si>
  <si>
    <t>374 Warrigal Rd</t>
  </si>
  <si>
    <t>32366321</t>
  </si>
  <si>
    <t>Agapi Restaurant</t>
  </si>
  <si>
    <t>262 Swan St</t>
  </si>
  <si>
    <t>Chatham Amber Pty Ltd</t>
  </si>
  <si>
    <t>32366339</t>
  </si>
  <si>
    <t>Pakenham Thai Restaurant</t>
  </si>
  <si>
    <t>Shop 5A, 825 Princess Highway</t>
  </si>
  <si>
    <t>Cardinia Thai Pty Ltd</t>
  </si>
  <si>
    <t>32366347</t>
  </si>
  <si>
    <t>The Flavour Gallery</t>
  </si>
  <si>
    <t>104 Coleman Rd</t>
  </si>
  <si>
    <t>J &amp; Va Pty Ltd</t>
  </si>
  <si>
    <t>32366355</t>
  </si>
  <si>
    <t>Vivian'S Kitchen</t>
  </si>
  <si>
    <t>Unit 1 105 High St</t>
  </si>
  <si>
    <t>Mau &amp; Mình Pty Ltd</t>
  </si>
  <si>
    <t>32366363</t>
  </si>
  <si>
    <t>Linger Cafe</t>
  </si>
  <si>
    <t>101 Bowen St</t>
  </si>
  <si>
    <t>Oznz Group Pty Ltd</t>
  </si>
  <si>
    <t>32366389</t>
  </si>
  <si>
    <t>Grumpy Papi'S Cafe</t>
  </si>
  <si>
    <t>75 Mornington-Tyabb Rd</t>
  </si>
  <si>
    <t>32366436</t>
  </si>
  <si>
    <t>W And W Family</t>
  </si>
  <si>
    <t>Unit 3 862 Glenferrie Rd</t>
  </si>
  <si>
    <t>W &amp; W Family Pty Ltd</t>
  </si>
  <si>
    <t>32366444</t>
  </si>
  <si>
    <t>Paramount Egg House &amp; Indian Restaurant</t>
  </si>
  <si>
    <t>884 Princes Highway</t>
  </si>
  <si>
    <t>Dhani Group Pty Ltd</t>
  </si>
  <si>
    <t>32366452</t>
  </si>
  <si>
    <t>Restaurant 961</t>
  </si>
  <si>
    <t>6 Hoyle St</t>
  </si>
  <si>
    <t>Restaurant 961 Pty Ltd</t>
  </si>
  <si>
    <t>32366460</t>
  </si>
  <si>
    <t>375 Nicholson St</t>
  </si>
  <si>
    <t>32366478</t>
  </si>
  <si>
    <t>Papi'S Pizza Peninsula</t>
  </si>
  <si>
    <t>2283 Point Nepean Rd</t>
  </si>
  <si>
    <t>Papi'S Pizza Peninsula Pty Ltd</t>
  </si>
  <si>
    <t>32366494</t>
  </si>
  <si>
    <t>3/12 Maklands Drive</t>
  </si>
  <si>
    <t>Eriabe Pty Ltd</t>
  </si>
  <si>
    <t>32366509</t>
  </si>
  <si>
    <t>Sakura Inn Cafe</t>
  </si>
  <si>
    <t>38 Brice Av</t>
  </si>
  <si>
    <t>M &amp; J Fair Pty Ltd</t>
  </si>
  <si>
    <t>32366517</t>
  </si>
  <si>
    <t>Knead It Pizza Bar Yea</t>
  </si>
  <si>
    <t>76 High St</t>
  </si>
  <si>
    <t>Knead It Bros Pty Ltd</t>
  </si>
  <si>
    <t>32366525</t>
  </si>
  <si>
    <t>Toki Modern Japanese</t>
  </si>
  <si>
    <t>Shop14 4-6 Gilbert Street</t>
  </si>
  <si>
    <t>Toki Fine Restaurant Pty Ltd</t>
  </si>
  <si>
    <t>32366533</t>
  </si>
  <si>
    <t>Colt Dining</t>
  </si>
  <si>
    <t>9A Main Street</t>
  </si>
  <si>
    <t>The Bakery Rave Pty Ltd</t>
  </si>
  <si>
    <t>32366541</t>
  </si>
  <si>
    <t>Nil</t>
  </si>
  <si>
    <t>3 Frederick Way</t>
  </si>
  <si>
    <t>Refine Australia Pty Ltd</t>
  </si>
  <si>
    <t>32366559</t>
  </si>
  <si>
    <t>Tempting Tastes Torquay</t>
  </si>
  <si>
    <t>Shop 10 4-6 Gilbert Street</t>
  </si>
  <si>
    <t>Tempting Tastes Pty Ltd</t>
  </si>
  <si>
    <t>32366567</t>
  </si>
  <si>
    <t>Delhi Diner Kilmore</t>
  </si>
  <si>
    <t>Shop 7, 47-51 Sydney Street</t>
  </si>
  <si>
    <t>32366575</t>
  </si>
  <si>
    <t>Biryani Nation</t>
  </si>
  <si>
    <t>6 Lohse St</t>
  </si>
  <si>
    <t>Innovatech Enterprise Pty Ltd</t>
  </si>
  <si>
    <t>32366591</t>
  </si>
  <si>
    <t>Walters Cafe &amp; Bar</t>
  </si>
  <si>
    <t>24 Prince St</t>
  </si>
  <si>
    <t>32366614</t>
  </si>
  <si>
    <t>Betty'S Burgers &amp; Concrete Co. Mornington</t>
  </si>
  <si>
    <t>5 Main Street</t>
  </si>
  <si>
    <t>32366622</t>
  </si>
  <si>
    <t>Xing Restaurant</t>
  </si>
  <si>
    <t>97 Mentone Pde</t>
  </si>
  <si>
    <t>Xfx Pty Ltd</t>
  </si>
  <si>
    <t>32366630</t>
  </si>
  <si>
    <t>Mondegreen Cafe</t>
  </si>
  <si>
    <t>31 Burnbank Street</t>
  </si>
  <si>
    <t>Kp Food Co. Pty Ltd</t>
  </si>
  <si>
    <t>32366648</t>
  </si>
  <si>
    <t>Biggie Smalls</t>
  </si>
  <si>
    <t>32366656</t>
  </si>
  <si>
    <t>Dooboo</t>
  </si>
  <si>
    <t>G004, The Glen Shopping Centre 235 Springvale Rd</t>
  </si>
  <si>
    <t>Dooboo Glen Pty Ltd</t>
  </si>
  <si>
    <t>32366672</t>
  </si>
  <si>
    <t>Deli Danois</t>
  </si>
  <si>
    <t>733 Nicholson St</t>
  </si>
  <si>
    <t>32366698</t>
  </si>
  <si>
    <t>The Bentleigh Social</t>
  </si>
  <si>
    <t>Lvl 1, 401-407 Centre Road</t>
  </si>
  <si>
    <t>32366703</t>
  </si>
  <si>
    <t>Sherbini Bar</t>
  </si>
  <si>
    <t>219 High St</t>
  </si>
  <si>
    <t>32366711</t>
  </si>
  <si>
    <t>Schnitz - Watergardens</t>
  </si>
  <si>
    <t>Aaspire Pty Ltd</t>
  </si>
  <si>
    <t>32366729</t>
  </si>
  <si>
    <t>Her Bar</t>
  </si>
  <si>
    <t>270 Lonsdale Street</t>
  </si>
  <si>
    <t>Her Bar Pty Ltd</t>
  </si>
  <si>
    <t>32366737</t>
  </si>
  <si>
    <t>The Motley Bauhaus</t>
  </si>
  <si>
    <t>118 Elgin Street</t>
  </si>
  <si>
    <t>32366745</t>
  </si>
  <si>
    <t>The Cork Wine Bar</t>
  </si>
  <si>
    <t>Shops 6 &amp; 7 112 Pakington Street</t>
  </si>
  <si>
    <t>32366753</t>
  </si>
  <si>
    <t>Leonie Upstairs</t>
  </si>
  <si>
    <t>15-17 Lincoln Sq South</t>
  </si>
  <si>
    <t>Hareruya Pty Ltd</t>
  </si>
  <si>
    <t>32366761</t>
  </si>
  <si>
    <t>8A Gheringhap St</t>
  </si>
  <si>
    <t>32366779</t>
  </si>
  <si>
    <t>Bbq Werribee</t>
  </si>
  <si>
    <t>T5 / 54-58 Synnot Street</t>
  </si>
  <si>
    <t>Bbq Werribee Pty Ltd</t>
  </si>
  <si>
    <t>32366787</t>
  </si>
  <si>
    <t>Schnapper Point Kiosk</t>
  </si>
  <si>
    <t>1 Schnapper Point Dr</t>
  </si>
  <si>
    <t>Schnapper Point Kiosk Pty Ltd</t>
  </si>
  <si>
    <t>32366795</t>
  </si>
  <si>
    <t>Souper Kitchen</t>
  </si>
  <si>
    <t>208-210 Balaclava Rd</t>
  </si>
  <si>
    <t>Jewish Russian Community Soup Kitchen Ltd</t>
  </si>
  <si>
    <t>32366800</t>
  </si>
  <si>
    <t>Golden Mug Cafe</t>
  </si>
  <si>
    <t>399-401 Little Lonsdale St</t>
  </si>
  <si>
    <t>32366818</t>
  </si>
  <si>
    <t>221-229 Faraday Street</t>
  </si>
  <si>
    <t>The Ms Frankie Group Pty Ltd</t>
  </si>
  <si>
    <t>32366826</t>
  </si>
  <si>
    <t>Gogi Korean Bbq Buffet</t>
  </si>
  <si>
    <t>52 Moorabool Street</t>
  </si>
  <si>
    <t>Gogi International Pty Ltd</t>
  </si>
  <si>
    <t>32366834</t>
  </si>
  <si>
    <t>Brother Brew Pantry And Bar</t>
  </si>
  <si>
    <t>763 Hawthorn Road</t>
  </si>
  <si>
    <t>Gl Pty Ltd</t>
  </si>
  <si>
    <t>32366850</t>
  </si>
  <si>
    <t>Hopscotch Cafe</t>
  </si>
  <si>
    <t>Wendouree Netball Central 989 Norman St</t>
  </si>
  <si>
    <t>32366876</t>
  </si>
  <si>
    <t>Schokolade Cafe</t>
  </si>
  <si>
    <t>213 Stud Rd</t>
  </si>
  <si>
    <t>32366884</t>
  </si>
  <si>
    <t>122 Watton St</t>
  </si>
  <si>
    <t>Me&amp;Har Pty Ltd</t>
  </si>
  <si>
    <t>32366892</t>
  </si>
  <si>
    <t>Danfe Himal Tandoori Indian</t>
  </si>
  <si>
    <t>82 Station St</t>
  </si>
  <si>
    <t>Kk Catering Pty Ltd</t>
  </si>
  <si>
    <t>32366907</t>
  </si>
  <si>
    <t>Sugarbeat Cafe</t>
  </si>
  <si>
    <t>Unit 10 1 Langs Rd</t>
  </si>
  <si>
    <t>Best Choice Coffe Pty Ltd</t>
  </si>
  <si>
    <t>32366915</t>
  </si>
  <si>
    <t>Touchstone Cafe</t>
  </si>
  <si>
    <t>Unit 1 30 Aberdeen Rd</t>
  </si>
  <si>
    <t>Dutch Kato Pty Ltd</t>
  </si>
  <si>
    <t>32366923</t>
  </si>
  <si>
    <t>El Gordo Huntly</t>
  </si>
  <si>
    <t>617 Midland Hwy</t>
  </si>
  <si>
    <t>El Gordo Bendigo Pty Ltd</t>
  </si>
  <si>
    <t>32366931</t>
  </si>
  <si>
    <t>Bullrun Cafe Restaurant</t>
  </si>
  <si>
    <t>Ground Floor, 107 Flinders Lane</t>
  </si>
  <si>
    <t>32366949</t>
  </si>
  <si>
    <t>Hats And Tatts City</t>
  </si>
  <si>
    <t>244-246 Russell St</t>
  </si>
  <si>
    <t>78 Cecil St Pty Ltd</t>
  </si>
  <si>
    <t>32366965</t>
  </si>
  <si>
    <t>Two'S Company Cafe</t>
  </si>
  <si>
    <t>100 Derby St</t>
  </si>
  <si>
    <t>Mt Saba Pty Ltd</t>
  </si>
  <si>
    <t>32366973</t>
  </si>
  <si>
    <t>Balkan Grill Cafe And Bar</t>
  </si>
  <si>
    <t>57 St Albans Rd</t>
  </si>
  <si>
    <t>32366999</t>
  </si>
  <si>
    <t>Cowes Curry Club</t>
  </si>
  <si>
    <t>Shop 11, 119-135 Thompson Ave Cowes Shopping Centre</t>
  </si>
  <si>
    <t>Amber Foods Pty Ltd</t>
  </si>
  <si>
    <t>32367000</t>
  </si>
  <si>
    <t>Mu Li</t>
  </si>
  <si>
    <t>184 Rathdowne St</t>
  </si>
  <si>
    <t>Gold Standard Seafood Pty Ltd</t>
  </si>
  <si>
    <t>32367018</t>
  </si>
  <si>
    <t>Cafe Omaru</t>
  </si>
  <si>
    <t>776 Ventnor Road</t>
  </si>
  <si>
    <t>32367026</t>
  </si>
  <si>
    <t>Burger Road Craigieburn</t>
  </si>
  <si>
    <t>Shop 2, 4 Highlander Dr,</t>
  </si>
  <si>
    <t>Burger Road Corporate Vic Pty Ltd</t>
  </si>
  <si>
    <t>32367034</t>
  </si>
  <si>
    <t>Ok Smash</t>
  </si>
  <si>
    <t>88 Little Malop St</t>
  </si>
  <si>
    <t>Ok Smash Geelong Pty Ltd</t>
  </si>
  <si>
    <t>32367042</t>
  </si>
  <si>
    <t>The Bon Vivant'S Companion</t>
  </si>
  <si>
    <t>150 Main Street</t>
  </si>
  <si>
    <t>Aravei Pty Ltd</t>
  </si>
  <si>
    <t>32367068</t>
  </si>
  <si>
    <t>Jolly Miller Bundoora</t>
  </si>
  <si>
    <t>Tenancy 13-14/5 Janefield Drive</t>
  </si>
  <si>
    <t>Tjm Group Realty Pty Ltd</t>
  </si>
  <si>
    <t>32367084</t>
  </si>
  <si>
    <t>Jumbunna Truffle House</t>
  </si>
  <si>
    <t>840 Korumburra-Wonthaggi Rd</t>
  </si>
  <si>
    <t>Jumbunna</t>
  </si>
  <si>
    <t>Trufflegrowing Pty Ltd</t>
  </si>
  <si>
    <t>32367092</t>
  </si>
  <si>
    <t>Uncle Jaks Fish Bar &amp; Grill Kilmore</t>
  </si>
  <si>
    <t>Shop T4, 80 Clark Street Kilmore Village Shopping Centre</t>
  </si>
  <si>
    <t>32367107</t>
  </si>
  <si>
    <t>Miss Amelie Gourmet</t>
  </si>
  <si>
    <t>85 Ford St</t>
  </si>
  <si>
    <t>Miss A Gourmet Pty Ltd</t>
  </si>
  <si>
    <t>32367131</t>
  </si>
  <si>
    <t>Bombay Bento</t>
  </si>
  <si>
    <t>435 High St</t>
  </si>
  <si>
    <t>Aj'S Food Group Pty Ltd</t>
  </si>
  <si>
    <t>32367173</t>
  </si>
  <si>
    <t>Mister Brightside</t>
  </si>
  <si>
    <t>189A Booran Rd</t>
  </si>
  <si>
    <t>Mister Brightside Pty Ltd</t>
  </si>
  <si>
    <t>32367181</t>
  </si>
  <si>
    <t>Somm Wine Bar</t>
  </si>
  <si>
    <t>243 Charman Rd</t>
  </si>
  <si>
    <t>Chg &amp; Associates Pty. Ltd.</t>
  </si>
  <si>
    <t>32367204</t>
  </si>
  <si>
    <t>Hudsons Coffee</t>
  </si>
  <si>
    <t>Ground Level, Terminal 2 Departure Drive</t>
  </si>
  <si>
    <t>32367220</t>
  </si>
  <si>
    <t>Guzman Y Gomez Burnside</t>
  </si>
  <si>
    <t>1 Westwood Dr</t>
  </si>
  <si>
    <t>Davis-Warwick Pty Ltd</t>
  </si>
  <si>
    <t>32367238</t>
  </si>
  <si>
    <t>The Yak &amp; Yeti</t>
  </si>
  <si>
    <t>368 - 370 Station Street</t>
  </si>
  <si>
    <t>Three Yak Pty Ltd</t>
  </si>
  <si>
    <t>32367246</t>
  </si>
  <si>
    <t>Shop R202 1239-1241 Nepean Highway</t>
  </si>
  <si>
    <t>32367254</t>
  </si>
  <si>
    <t>Receptions @ Sapphire</t>
  </si>
  <si>
    <t>11 Soden Road</t>
  </si>
  <si>
    <t>M J Receptions Pty Ltd</t>
  </si>
  <si>
    <t>32367270</t>
  </si>
  <si>
    <t>Unit 1 33 Plenty Rd</t>
  </si>
  <si>
    <t>32367288</t>
  </si>
  <si>
    <t>Shop G05 737 Bourke Street</t>
  </si>
  <si>
    <t>Oishikatta Pty Ltd</t>
  </si>
  <si>
    <t>32367296</t>
  </si>
  <si>
    <t>Kamu</t>
  </si>
  <si>
    <t>Shop 1, 494-504 Waverley Road</t>
  </si>
  <si>
    <t>Couture Bakes Pty Ltd</t>
  </si>
  <si>
    <t>32367319</t>
  </si>
  <si>
    <t>8 Kilpa Rd</t>
  </si>
  <si>
    <t>Mama Rich Food Pty Ltd</t>
  </si>
  <si>
    <t>32367327</t>
  </si>
  <si>
    <t>Bluette On Bear</t>
  </si>
  <si>
    <t>17 Bear St</t>
  </si>
  <si>
    <t>Bowler Peter</t>
  </si>
  <si>
    <t>32367377</t>
  </si>
  <si>
    <t>Da Bruno</t>
  </si>
  <si>
    <t>221 Swan St</t>
  </si>
  <si>
    <t>Da Bruno Pty Ltd</t>
  </si>
  <si>
    <t>32367385</t>
  </si>
  <si>
    <t>Panda Hot Pot Carnegie</t>
  </si>
  <si>
    <t>1056-1060 Dandenong Road</t>
  </si>
  <si>
    <t>Chenxi Zhou Pty Ltd</t>
  </si>
  <si>
    <t>32367416</t>
  </si>
  <si>
    <t>Kosaten Blr</t>
  </si>
  <si>
    <t>30-32 Sturt Street</t>
  </si>
  <si>
    <t>Kosaten Blr Pty Ltd</t>
  </si>
  <si>
    <t>32367424</t>
  </si>
  <si>
    <t>Phoenix Cafe Bar And Catering</t>
  </si>
  <si>
    <t>164 Koroit Street</t>
  </si>
  <si>
    <t>32367432</t>
  </si>
  <si>
    <t>Dimboola Imaginarium</t>
  </si>
  <si>
    <t>7-9 Lochiel St</t>
  </si>
  <si>
    <t>Houlie Doulie Pty Ltd</t>
  </si>
  <si>
    <t>32367440</t>
  </si>
  <si>
    <t>Sassy Thai Coldstream</t>
  </si>
  <si>
    <t>Shop 8 4 North Gwy</t>
  </si>
  <si>
    <t>32367458</t>
  </si>
  <si>
    <t>Asian Star House</t>
  </si>
  <si>
    <t>168-172 High Street</t>
  </si>
  <si>
    <t>172 High Street Pty Ltd</t>
  </si>
  <si>
    <t>32367474</t>
  </si>
  <si>
    <t>Betty'S Burgers &amp; Concrete Co. Frankston</t>
  </si>
  <si>
    <t>25 Playne Street</t>
  </si>
  <si>
    <t>32367521</t>
  </si>
  <si>
    <t>Kesari Derrimut</t>
  </si>
  <si>
    <t>Shop 17 20 Mt Derrimut Rd</t>
  </si>
  <si>
    <t>Jkdv Pty Ltd</t>
  </si>
  <si>
    <t>32367628</t>
  </si>
  <si>
    <t>The Angry Dog</t>
  </si>
  <si>
    <t>Rear, 405-407 Spencer Street</t>
  </si>
  <si>
    <t>Pistillo Holdings Pty Ltd</t>
  </si>
  <si>
    <t>32367636</t>
  </si>
  <si>
    <t>Malin Shop 1 Pty Ltd</t>
  </si>
  <si>
    <t>687 Rathdowne St</t>
  </si>
  <si>
    <t>Malin Melbourne Pty Ltd</t>
  </si>
  <si>
    <t>32367660</t>
  </si>
  <si>
    <t>Shanghai Taste</t>
  </si>
  <si>
    <t>Shop 323, Lvl 3 / 287 Lonsdale St</t>
  </si>
  <si>
    <t>Super Start Pty Ltd</t>
  </si>
  <si>
    <t>32367686</t>
  </si>
  <si>
    <t>Shanghai Brothers</t>
  </si>
  <si>
    <t>Tenancy G15, 420-440 Craigieburn Road</t>
  </si>
  <si>
    <t>Zen Hospitality Pty Ltd</t>
  </si>
  <si>
    <t>32367717</t>
  </si>
  <si>
    <t>The Cnr</t>
  </si>
  <si>
    <t>467 Beach Rd</t>
  </si>
  <si>
    <t>The Cnr Cafe Pty Ltd</t>
  </si>
  <si>
    <t>32367733</t>
  </si>
  <si>
    <t>Schnitz - Sunbury</t>
  </si>
  <si>
    <t>42 Evans Street</t>
  </si>
  <si>
    <t>D &amp; S Corporate Pty Ltd</t>
  </si>
  <si>
    <t>32367759</t>
  </si>
  <si>
    <t>Sec 13</t>
  </si>
  <si>
    <t>Shop 1 B 825 Princess Highway</t>
  </si>
  <si>
    <t>Kahlon All Care Pty Ltd</t>
  </si>
  <si>
    <t>32367783</t>
  </si>
  <si>
    <t>31 Ranelagh Dr</t>
  </si>
  <si>
    <t>32367822</t>
  </si>
  <si>
    <t>Drum Theatre</t>
  </si>
  <si>
    <t>226 Lonsdale Street</t>
  </si>
  <si>
    <t>City Of Greater Dandenong</t>
  </si>
  <si>
    <t>32367848</t>
  </si>
  <si>
    <t>Un Pezzo Di Milano</t>
  </si>
  <si>
    <t>Shop 3 To 5 270-272A La Trobe Street</t>
  </si>
  <si>
    <t>Pezzo Di Milano Pty Ltd</t>
  </si>
  <si>
    <t>32367856</t>
  </si>
  <si>
    <t>100A Lygon St</t>
  </si>
  <si>
    <t>Ab Duo Pty Ltd</t>
  </si>
  <si>
    <t>32367937</t>
  </si>
  <si>
    <t>4Ten Izakaya</t>
  </si>
  <si>
    <t>410 High St</t>
  </si>
  <si>
    <t>Four Ten Hospitality Pty Ltd</t>
  </si>
  <si>
    <t>32367953</t>
  </si>
  <si>
    <t>Hospitium Group</t>
  </si>
  <si>
    <t>118 Rokeby Street</t>
  </si>
  <si>
    <t>Hospitium Group Pty Ltd</t>
  </si>
  <si>
    <t>32367987</t>
  </si>
  <si>
    <t>Epic Quest Cafe</t>
  </si>
  <si>
    <t>115 Anzac Avenue, Unit 4-7</t>
  </si>
  <si>
    <t>32367995</t>
  </si>
  <si>
    <t>Royal Spice Tandoori Indian Restaurant</t>
  </si>
  <si>
    <t>16 Alchester Cr</t>
  </si>
  <si>
    <t>Royal Spice Pty Ltd</t>
  </si>
  <si>
    <t>32368056</t>
  </si>
  <si>
    <t>Sushi Sushi Highpoint 4</t>
  </si>
  <si>
    <t>Unit 2082 120-200 Rosamond Rd</t>
  </si>
  <si>
    <t>Equity Alliance Ring Pty Ltd</t>
  </si>
  <si>
    <t>32368072</t>
  </si>
  <si>
    <t>Mikado Sushi Sanctuary Lakes</t>
  </si>
  <si>
    <t>Shop 47 300 Point Cook Rd</t>
  </si>
  <si>
    <t>Mikado Australia Pty Ltd</t>
  </si>
  <si>
    <t>32368145</t>
  </si>
  <si>
    <t>Philong Billards</t>
  </si>
  <si>
    <t>1B, 178 Duke Street</t>
  </si>
  <si>
    <t>32368218</t>
  </si>
  <si>
    <t>River Kebab &amp; Grill</t>
  </si>
  <si>
    <t>520-522 Flinders St</t>
  </si>
  <si>
    <t>River Kebab &amp; Grill Pty Ltd</t>
  </si>
  <si>
    <t>32368412</t>
  </si>
  <si>
    <t>Black Salt Kitchen</t>
  </si>
  <si>
    <t>171 Derby St</t>
  </si>
  <si>
    <t>Hk Time Pty Ltd</t>
  </si>
  <si>
    <t>32368543</t>
  </si>
  <si>
    <t>Osaka Bbq Torquay</t>
  </si>
  <si>
    <t>Shop 7, 4-6 Gilbert Street</t>
  </si>
  <si>
    <t>Osaka Bbq Torquay Pty Ltd</t>
  </si>
  <si>
    <t>32368593</t>
  </si>
  <si>
    <t>Blue Marlin Cafe</t>
  </si>
  <si>
    <t>Shop 15, 13-15 Lake Street</t>
  </si>
  <si>
    <t>Jtm Venture Pty Ltd</t>
  </si>
  <si>
    <t>32368616</t>
  </si>
  <si>
    <t>Footsies Pizza</t>
  </si>
  <si>
    <t>57 Foot St</t>
  </si>
  <si>
    <t>32368747</t>
  </si>
  <si>
    <t>Cambodian Street Food</t>
  </si>
  <si>
    <t>Shop 14, 792-806 Heatherton Road</t>
  </si>
  <si>
    <t>32368828</t>
  </si>
  <si>
    <t>Lennox</t>
  </si>
  <si>
    <t>503-505 Hampton St</t>
  </si>
  <si>
    <t>Baysidelle Pty Ltd</t>
  </si>
  <si>
    <t>32368917</t>
  </si>
  <si>
    <t>Dive Music Bar</t>
  </si>
  <si>
    <t>Lower Ground 9-11 Malop Street</t>
  </si>
  <si>
    <t>Two Smiles Pty Ltd</t>
  </si>
  <si>
    <t>32368983</t>
  </si>
  <si>
    <t>Saint Jaxie</t>
  </si>
  <si>
    <t>1376 Malvern Road</t>
  </si>
  <si>
    <t>Triple J Coffee Pty Ltd</t>
  </si>
  <si>
    <t>32369808</t>
  </si>
  <si>
    <t>Nene Chicken Caulfield</t>
  </si>
  <si>
    <t>Tenancy Ag R03, Southern Precinct Caulfield Village, 8/10 Station St</t>
  </si>
  <si>
    <t>U2S2 Pty Ltd</t>
  </si>
  <si>
    <t>32369824</t>
  </si>
  <si>
    <t>Egg Holic And Paiks Bibim</t>
  </si>
  <si>
    <t>Ag R05, Southern Precinct Caulfield Village, 10/10 Station St</t>
  </si>
  <si>
    <t>Hongkong Banjum Caulfield Pty Ltd</t>
  </si>
  <si>
    <t>32369832</t>
  </si>
  <si>
    <t>Lucky Little Dumplings Caulfield</t>
  </si>
  <si>
    <t>Tenacny Ag R06, Southern Precinct Caulfield Village 11/10 Station St</t>
  </si>
  <si>
    <t>Lucky Little Dumplings 5 Pty Ltd</t>
  </si>
  <si>
    <t>32369840</t>
  </si>
  <si>
    <t>Lobby Cafe</t>
  </si>
  <si>
    <t>Tenancy R02, Northern Precinct Caulfield Village1/12 Caulfield Blvd</t>
  </si>
  <si>
    <t>Cafe Sapore Caulfield Pty Ltd</t>
  </si>
  <si>
    <t>32369858</t>
  </si>
  <si>
    <t>Cora Espresso</t>
  </si>
  <si>
    <t>Tenancy R04, Northern Precinct Caulfield Village 6/4 Caulfield Blvd</t>
  </si>
  <si>
    <t>Yy Caulfield Pty Ltd</t>
  </si>
  <si>
    <t>32369866</t>
  </si>
  <si>
    <t>Tenancy R07</t>
  </si>
  <si>
    <t>Tenancy R07, Northern Precinct Caulfield Village, 1/4 Caulfield Blvd</t>
  </si>
  <si>
    <t>151 Property Services Manager Pty Ltd</t>
  </si>
  <si>
    <t>32370142</t>
  </si>
  <si>
    <t>Neds Bake</t>
  </si>
  <si>
    <t>Shop 2 &amp; 3, 953-967 High Street</t>
  </si>
  <si>
    <t>32370176</t>
  </si>
  <si>
    <t>Nabo Cafe</t>
  </si>
  <si>
    <t>195-197 Geelong Rd</t>
  </si>
  <si>
    <t>Nabo Cafe Pty Ltd</t>
  </si>
  <si>
    <t>32367165</t>
  </si>
  <si>
    <t>Punjabi Pantry Indian Restaurant</t>
  </si>
  <si>
    <t>57 Bair St</t>
  </si>
  <si>
    <t>Ips Dhillon Pty Ltd</t>
  </si>
  <si>
    <t>32367199</t>
  </si>
  <si>
    <t>Fordham'S Milk Bar</t>
  </si>
  <si>
    <t>116-120 Fordham Ave</t>
  </si>
  <si>
    <t>Fordham'S Milk Bar Pty Ltd</t>
  </si>
  <si>
    <t>32367212</t>
  </si>
  <si>
    <t>Laksa And Beer Co</t>
  </si>
  <si>
    <t>87 Ryrie St</t>
  </si>
  <si>
    <t>Acr (Vic) Pty Ltd</t>
  </si>
  <si>
    <t>32367262</t>
  </si>
  <si>
    <t>Schnitz Marriott Waters</t>
  </si>
  <si>
    <t>Marriott Waters S/Centre Unit 3G 10-18 Society Av</t>
  </si>
  <si>
    <t>Yun King Pty Ltd</t>
  </si>
  <si>
    <t>32367301</t>
  </si>
  <si>
    <t>Elite Indoor Sportz</t>
  </si>
  <si>
    <t>49 Southeast Boulevard</t>
  </si>
  <si>
    <t>Elite Indoor Sportz Pty Ltd</t>
  </si>
  <si>
    <t>32367343</t>
  </si>
  <si>
    <t>Marigold Thai</t>
  </si>
  <si>
    <t>227 Nelson Pl</t>
  </si>
  <si>
    <t>32367351</t>
  </si>
  <si>
    <t>Pink Lemonade Melbourne</t>
  </si>
  <si>
    <t>23 Swan St</t>
  </si>
  <si>
    <t>The Pitstop Drive Through Pty Ltd</t>
  </si>
  <si>
    <t>32367393</t>
  </si>
  <si>
    <t>Jj Korean Chicken &amp; Bbq</t>
  </si>
  <si>
    <t>98 Eighth St</t>
  </si>
  <si>
    <t>Diligent H Pty Ltd</t>
  </si>
  <si>
    <t>32367466</t>
  </si>
  <si>
    <t>Serai Kitchen</t>
  </si>
  <si>
    <t>Rear 377-379 Little Bourke Street</t>
  </si>
  <si>
    <t>Serai Kitchen Pty Ltd</t>
  </si>
  <si>
    <t>32367505</t>
  </si>
  <si>
    <t>Jersey'S Cider House</t>
  </si>
  <si>
    <t>25 Paramount Bvd</t>
  </si>
  <si>
    <t>Jersey'S Cider House Pty Ltd</t>
  </si>
  <si>
    <t>32367513</t>
  </si>
  <si>
    <t>The White House At Barwon Heads</t>
  </si>
  <si>
    <t>64 Hitchcock Av</t>
  </si>
  <si>
    <t>32367539</t>
  </si>
  <si>
    <t>Capricho Marvel</t>
  </si>
  <si>
    <t>Shop 1-2, Level 4 750 Bourke St</t>
  </si>
  <si>
    <t>Capricho Marvel Pty Ltd</t>
  </si>
  <si>
    <t>32367571</t>
  </si>
  <si>
    <t>The Manx Cafe</t>
  </si>
  <si>
    <t>15 Looker Rd</t>
  </si>
  <si>
    <t>Looker Trading Pty Ltd</t>
  </si>
  <si>
    <t>32367602</t>
  </si>
  <si>
    <t>Hualu Peking Duck</t>
  </si>
  <si>
    <t>Shop 1, 137 A'Beckett Street</t>
  </si>
  <si>
    <t>Ming Shan Pty Ltd</t>
  </si>
  <si>
    <t>32367610</t>
  </si>
  <si>
    <t>Eugene'S Cafe Providore Pty Ltd</t>
  </si>
  <si>
    <t>30 The Mall</t>
  </si>
  <si>
    <t>32367652</t>
  </si>
  <si>
    <t>Guzman Y Gomez North Melbourne</t>
  </si>
  <si>
    <t>71 Flemington Road</t>
  </si>
  <si>
    <t>32367678</t>
  </si>
  <si>
    <t>Cafe Palat</t>
  </si>
  <si>
    <t>Factory 1 6-10 Apparel Cl</t>
  </si>
  <si>
    <t>Alfie And April Pty Ltd</t>
  </si>
  <si>
    <t>32367709</t>
  </si>
  <si>
    <t>Cafe Yary</t>
  </si>
  <si>
    <t>3 Thomas Holmes Street</t>
  </si>
  <si>
    <t>Yary Pty Ltd</t>
  </si>
  <si>
    <t>32367725</t>
  </si>
  <si>
    <t>132 - 160 Mccrae Street</t>
  </si>
  <si>
    <t>32367741</t>
  </si>
  <si>
    <t>Pattysmiths Caroline Springs</t>
  </si>
  <si>
    <t>A5/1 Caroline Springs Blvd</t>
  </si>
  <si>
    <t>Chakra Group Pty Ltd</t>
  </si>
  <si>
    <t>32367767</t>
  </si>
  <si>
    <t>Abbots Yard</t>
  </si>
  <si>
    <t>329-341 Victoria St</t>
  </si>
  <si>
    <t>Abbots Hospitality Group Pty Ltd</t>
  </si>
  <si>
    <t>32367775</t>
  </si>
  <si>
    <t>Alchemy Brewing</t>
  </si>
  <si>
    <t>396 Lygon St</t>
  </si>
  <si>
    <t>Brunswick Brews Pty Ltd</t>
  </si>
  <si>
    <t>32367791</t>
  </si>
  <si>
    <t>Bowlz</t>
  </si>
  <si>
    <t>24 Gilbert Street</t>
  </si>
  <si>
    <t>Bowlz Pty Ltd</t>
  </si>
  <si>
    <t>32367806</t>
  </si>
  <si>
    <t>Smoky Hen</t>
  </si>
  <si>
    <t>311 Stephensons Rd</t>
  </si>
  <si>
    <t>Hnl343 Pty Ltd</t>
  </si>
  <si>
    <t>32367830</t>
  </si>
  <si>
    <t>Taco Cantina</t>
  </si>
  <si>
    <t>38 Como Parade W</t>
  </si>
  <si>
    <t>The Mentone Mexican Pty Ltd</t>
  </si>
  <si>
    <t>32367864</t>
  </si>
  <si>
    <t>Betty'S Burgers &amp; Concrete Co. Torquay</t>
  </si>
  <si>
    <t>F02, 41-57 Bristol Road</t>
  </si>
  <si>
    <t>S&amp;J Hq Pty Ltd</t>
  </si>
  <si>
    <t>32367872</t>
  </si>
  <si>
    <t>Firefly Flemington</t>
  </si>
  <si>
    <t>268 Racecourse Rd</t>
  </si>
  <si>
    <t>Mr. Firefly Pty Ltd</t>
  </si>
  <si>
    <t>32367898</t>
  </si>
  <si>
    <t>Cafe Hahn</t>
  </si>
  <si>
    <t>Unit 1 79 Paisley St</t>
  </si>
  <si>
    <t>Herbmeister Pty. Ltd.</t>
  </si>
  <si>
    <t>32367903</t>
  </si>
  <si>
    <t>Beyond Organic Wholefoods</t>
  </si>
  <si>
    <t>32367911</t>
  </si>
  <si>
    <t>Goldmine Restaurant</t>
  </si>
  <si>
    <t>8 Victoria St</t>
  </si>
  <si>
    <t>Catsicakis Alexandra</t>
  </si>
  <si>
    <t>32367945</t>
  </si>
  <si>
    <t>Penny For Pound</t>
  </si>
  <si>
    <t>Building 2, 7 Cochranes Road</t>
  </si>
  <si>
    <t>Penny For Pound Pty Ltd</t>
  </si>
  <si>
    <t>32367961</t>
  </si>
  <si>
    <t>Snappy'S Pizza, Kebab &amp; Pides Lalor</t>
  </si>
  <si>
    <t>Unit 2A 22 Mckimmies Rd</t>
  </si>
  <si>
    <t>Thind And Nandha Pty Ltd</t>
  </si>
  <si>
    <t>32368006</t>
  </si>
  <si>
    <t>Fortune Restaurant</t>
  </si>
  <si>
    <t>198 Little Bourke St</t>
  </si>
  <si>
    <t>Jyl Food Pty Ltd</t>
  </si>
  <si>
    <t>32368014</t>
  </si>
  <si>
    <t>Steampunk Mildura</t>
  </si>
  <si>
    <t>152 Ninth St</t>
  </si>
  <si>
    <t>32368022</t>
  </si>
  <si>
    <t>The Store Deans Marsh</t>
  </si>
  <si>
    <t>Deans Marsh General Store 1419 Birregurra-Deans Marsh Rd</t>
  </si>
  <si>
    <t>Seaview Track Pty Ltd</t>
  </si>
  <si>
    <t>32368030</t>
  </si>
  <si>
    <t>The Garden Of Good And Evil</t>
  </si>
  <si>
    <t>13 Station Road</t>
  </si>
  <si>
    <t>Psmh Pty Ltd</t>
  </si>
  <si>
    <t>32368064</t>
  </si>
  <si>
    <t>524 Camberwell Rd</t>
  </si>
  <si>
    <t>Rachael &amp; Prince Pty Ltd</t>
  </si>
  <si>
    <t>32368080</t>
  </si>
  <si>
    <t>Ruffles Burgers And Grill</t>
  </si>
  <si>
    <t>270 Yarra St</t>
  </si>
  <si>
    <t>Rolin Associates Pty Ltd</t>
  </si>
  <si>
    <t>32368098</t>
  </si>
  <si>
    <t>Dalgety'S Cafe</t>
  </si>
  <si>
    <t>Lg01 / 4 Dalgety Street</t>
  </si>
  <si>
    <t>Rikita Pty Ltd</t>
  </si>
  <si>
    <t>32368111</t>
  </si>
  <si>
    <t>Garage Ocean Grove</t>
  </si>
  <si>
    <t>15 Lelean St</t>
  </si>
  <si>
    <t>32368129</t>
  </si>
  <si>
    <t>Willow 1203 High Street</t>
  </si>
  <si>
    <t>1203 High St</t>
  </si>
  <si>
    <t>Willow 1203 High Street Pty Ltd</t>
  </si>
  <si>
    <t>32368137</t>
  </si>
  <si>
    <t>Elektra Caffe</t>
  </si>
  <si>
    <t>268 Brunswick St</t>
  </si>
  <si>
    <t>Rj Fusion Pty Ltd</t>
  </si>
  <si>
    <t>32368153</t>
  </si>
  <si>
    <t>Honey Thai</t>
  </si>
  <si>
    <t>Unit 2-3 1678 Burwood Hwy</t>
  </si>
  <si>
    <t>Sab Tera Hospitality Pty Ltd</t>
  </si>
  <si>
    <t>32368161</t>
  </si>
  <si>
    <t>Changos</t>
  </si>
  <si>
    <t>66 Lygon Street</t>
  </si>
  <si>
    <t>Skaprako Pty Ltd</t>
  </si>
  <si>
    <t>32368195</t>
  </si>
  <si>
    <t>Scape Franklin Operator 2</t>
  </si>
  <si>
    <t>97 - 105 Franklin Street</t>
  </si>
  <si>
    <t>Scape Franklin Operator 2 Pty Ltd</t>
  </si>
  <si>
    <t>32368200</t>
  </si>
  <si>
    <t>Guzman Y Gomez Campbellfield Plaza</t>
  </si>
  <si>
    <t>Automated Teller Machine 4 1434-1468 Sydney Rd</t>
  </si>
  <si>
    <t>Awaynorth Pty Ltd</t>
  </si>
  <si>
    <t>32368234</t>
  </si>
  <si>
    <t>Hwayo Bar &amp; Karaoke</t>
  </si>
  <si>
    <t>1T/19 Healeys Lane</t>
  </si>
  <si>
    <t>Point Global Entertainment Pty Ltd</t>
  </si>
  <si>
    <t>32368250</t>
  </si>
  <si>
    <t>Lady Swan</t>
  </si>
  <si>
    <t>104 Swan St</t>
  </si>
  <si>
    <t>Lady Swan Pty Ltd</t>
  </si>
  <si>
    <t>32368276</t>
  </si>
  <si>
    <t>Fenton Bistro</t>
  </si>
  <si>
    <t>158 Rathdowne St</t>
  </si>
  <si>
    <t>Rn Coffee Pty Limited</t>
  </si>
  <si>
    <t>32368284</t>
  </si>
  <si>
    <t>Sushi Jiro Eastland</t>
  </si>
  <si>
    <t>2056B Eastland Shopping Centre 175 Maroondah Highway</t>
  </si>
  <si>
    <t>32368307</t>
  </si>
  <si>
    <t>Zeus Street Greek South Yarra</t>
  </si>
  <si>
    <t>12A 670 Chapel Street</t>
  </si>
  <si>
    <t>Apollo Enterprises Pty Ltd</t>
  </si>
  <si>
    <t>32368315</t>
  </si>
  <si>
    <t>Fresh Air Cafe</t>
  </si>
  <si>
    <t>199 Day Avenue</t>
  </si>
  <si>
    <t>Paultra Pty Ltd</t>
  </si>
  <si>
    <t>32368323</t>
  </si>
  <si>
    <t>Babylon 3058</t>
  </si>
  <si>
    <t>7-11 Elizabeth St</t>
  </si>
  <si>
    <t>Ambrosia Entertainment Pty Ltd</t>
  </si>
  <si>
    <t>32368357</t>
  </si>
  <si>
    <t>Desi Dhaba Craigieburn</t>
  </si>
  <si>
    <t>Shop E00, 04,05,06 Craigieburn Central 340 Craigieburn Road</t>
  </si>
  <si>
    <t>Desi Boys Australia Pty Ltd</t>
  </si>
  <si>
    <t>32368365</t>
  </si>
  <si>
    <t>Ceres Homestead</t>
  </si>
  <si>
    <t>Ceres 76 Coghlans Rd</t>
  </si>
  <si>
    <t>Ceres Homestead Pty Ltd</t>
  </si>
  <si>
    <t>32368373</t>
  </si>
  <si>
    <t>La Cabra Mordialloc Pty Ltd</t>
  </si>
  <si>
    <t>515 Main Street</t>
  </si>
  <si>
    <t>32368399</t>
  </si>
  <si>
    <t>Malaymas</t>
  </si>
  <si>
    <t>320 St Georges Rd</t>
  </si>
  <si>
    <t>Wk Pty Ltd</t>
  </si>
  <si>
    <t>32368404</t>
  </si>
  <si>
    <t>Paddington Cafe</t>
  </si>
  <si>
    <t>134B High St</t>
  </si>
  <si>
    <t>Pjdn Holdings Pty Ltd</t>
  </si>
  <si>
    <t>32368420</t>
  </si>
  <si>
    <t>Schnitz - Caroline Springs</t>
  </si>
  <si>
    <t>Pad Site 004, Cs Square 29 - 35 Lake Street</t>
  </si>
  <si>
    <t>Mel&amp;Anj Pty Ltd</t>
  </si>
  <si>
    <t>32368446</t>
  </si>
  <si>
    <t>Kafe On Hemmings</t>
  </si>
  <si>
    <t>86 Hemmings St</t>
  </si>
  <si>
    <t>32368454</t>
  </si>
  <si>
    <t>Tjm Group Realty Manor Lakes Pty Ltd</t>
  </si>
  <si>
    <t>32368462</t>
  </si>
  <si>
    <t>Tenancy 09, 100 Overton Road</t>
  </si>
  <si>
    <t>Tjm Group Realty Williams Landing Pty Ltd</t>
  </si>
  <si>
    <t>32368470</t>
  </si>
  <si>
    <t>Cabbage Tree Creek Cafe</t>
  </si>
  <si>
    <t>2757 Princes Hwy</t>
  </si>
  <si>
    <t>Cabbage Tree Creek</t>
  </si>
  <si>
    <t>Anka Boz Pty Ltd</t>
  </si>
  <si>
    <t>32368496</t>
  </si>
  <si>
    <t>Ghost Burgers &amp; Grill</t>
  </si>
  <si>
    <t>2 / 80 Hazel Glen Drive</t>
  </si>
  <si>
    <t>32368519</t>
  </si>
  <si>
    <t>Stanley Mount Waverley</t>
  </si>
  <si>
    <t>63 Stanley Avenue</t>
  </si>
  <si>
    <t>Stanley Mount Waverley Pty Ltd</t>
  </si>
  <si>
    <t>32368527</t>
  </si>
  <si>
    <t>New Rush</t>
  </si>
  <si>
    <t>174 Day Av</t>
  </si>
  <si>
    <t>32368535</t>
  </si>
  <si>
    <t>Smokin Joes Pizza And Grill Mildura</t>
  </si>
  <si>
    <t>83 Langtree Avenue</t>
  </si>
  <si>
    <t>Asms Group Pty Ltd</t>
  </si>
  <si>
    <t>32368551</t>
  </si>
  <si>
    <t>Central Burgs</t>
  </si>
  <si>
    <t>41 Whitehorse Rd</t>
  </si>
  <si>
    <t>Central Burgs Pty Ltd</t>
  </si>
  <si>
    <t>32368569</t>
  </si>
  <si>
    <t>The Smoke Pit</t>
  </si>
  <si>
    <t>267 Settlement Rd</t>
  </si>
  <si>
    <t>The Smoke Pit Pty Ltd</t>
  </si>
  <si>
    <t>32368577</t>
  </si>
  <si>
    <t>Brown Cow Cafe</t>
  </si>
  <si>
    <t>382 Hampton Street</t>
  </si>
  <si>
    <t>Hampton Brown Cow Pty Ltd</t>
  </si>
  <si>
    <t>32368585</t>
  </si>
  <si>
    <t>Lilydale Skate Centre</t>
  </si>
  <si>
    <t>34 Industrial Park Drive</t>
  </si>
  <si>
    <t>Sriwave Pty Ltd</t>
  </si>
  <si>
    <t>32368608</t>
  </si>
  <si>
    <t>Sakura Kaiten Sushi</t>
  </si>
  <si>
    <t>Tenancy 3, 130 Lonsdale Street</t>
  </si>
  <si>
    <t>Crre Pty Ltd</t>
  </si>
  <si>
    <t>32368624</t>
  </si>
  <si>
    <t>Cheeky Chewies Ii</t>
  </si>
  <si>
    <t>Shop 2 167-179 Shaws Rd</t>
  </si>
  <si>
    <t>Chewies Chewies Pty Ltd</t>
  </si>
  <si>
    <t>32368632</t>
  </si>
  <si>
    <t>196Below Dessertopia</t>
  </si>
  <si>
    <t>342 Clarendon Street</t>
  </si>
  <si>
    <t>G&amp;S Creations Pty Ltd</t>
  </si>
  <si>
    <t>32368658</t>
  </si>
  <si>
    <t>Hail Lilith</t>
  </si>
  <si>
    <t>40A Leeds Street</t>
  </si>
  <si>
    <t>32368666</t>
  </si>
  <si>
    <t>Pause Menu</t>
  </si>
  <si>
    <t>74-76 Rose St</t>
  </si>
  <si>
    <t>Pause Menu Pty Ltd</t>
  </si>
  <si>
    <t>32368674</t>
  </si>
  <si>
    <t>Old Man Pho Group Pty Ltd</t>
  </si>
  <si>
    <t>32368682</t>
  </si>
  <si>
    <t>Shop 3A - 3C, 290-298 Millers Road</t>
  </si>
  <si>
    <t>Tjm Group Realty Altona North Pty Ltd</t>
  </si>
  <si>
    <t>32368690</t>
  </si>
  <si>
    <t>Bbq King Melbourne</t>
  </si>
  <si>
    <t>Shop 2 280 King St</t>
  </si>
  <si>
    <t>Se7En Star Lonsdale Pty Ltd</t>
  </si>
  <si>
    <t>32368705</t>
  </si>
  <si>
    <t>Mario'S Pizza And Pasta Mooroopna</t>
  </si>
  <si>
    <t>Unit 1 46 Mclennan St</t>
  </si>
  <si>
    <t>Nsk Pizza Group Pty Ltd</t>
  </si>
  <si>
    <t>32368713</t>
  </si>
  <si>
    <t>1051 - 1053 Burwood Hwy</t>
  </si>
  <si>
    <t>32368721</t>
  </si>
  <si>
    <t>Mount Buller Cinema</t>
  </si>
  <si>
    <t>10 Summit Rd</t>
  </si>
  <si>
    <t>Alpine High Performance Pty Ltd</t>
  </si>
  <si>
    <t>32368739</t>
  </si>
  <si>
    <t>Pattysmiths</t>
  </si>
  <si>
    <t>Shop 1 6-20 Luck Street</t>
  </si>
  <si>
    <t>Mezmo Pty Ltd</t>
  </si>
  <si>
    <t>32368755</t>
  </si>
  <si>
    <t>Cafe Gummo</t>
  </si>
  <si>
    <t>711 High St</t>
  </si>
  <si>
    <t>Uggo Pty Ltd</t>
  </si>
  <si>
    <t>32368763</t>
  </si>
  <si>
    <t>Angelette</t>
  </si>
  <si>
    <t>114 Bayswater Rd</t>
  </si>
  <si>
    <t>32368771</t>
  </si>
  <si>
    <t>Ichi Katsu</t>
  </si>
  <si>
    <t>97 Kingsway</t>
  </si>
  <si>
    <t>S&amp;G Develop Pty Ltd</t>
  </si>
  <si>
    <t>32368797</t>
  </si>
  <si>
    <t>The Mira Restaurant Bar</t>
  </si>
  <si>
    <t>Ground Floor, 223-225 Campbell St</t>
  </si>
  <si>
    <t>32368802</t>
  </si>
  <si>
    <t>Sideshow Burgers Mount Evelyn</t>
  </si>
  <si>
    <t>Unit 4 2 Monbulk Rd</t>
  </si>
  <si>
    <t>Excel Yarra Pty Ltd</t>
  </si>
  <si>
    <t>32368810</t>
  </si>
  <si>
    <t>Victoria By Farmers Daughters</t>
  </si>
  <si>
    <t>T27 &amp; T28, Yarra Bldg Federation Sq Cnr Flinders And Swanston Streets</t>
  </si>
  <si>
    <t>Renascence Victoria Pty Ltd</t>
  </si>
  <si>
    <t>32368836</t>
  </si>
  <si>
    <t>Bull Run Cantina</t>
  </si>
  <si>
    <t>Bull Run Chair Lift (Base Station)</t>
  </si>
  <si>
    <t>32368844</t>
  </si>
  <si>
    <t>279 Hampton Street And 14A &amp; 14B Small Street</t>
  </si>
  <si>
    <t>32368852</t>
  </si>
  <si>
    <t>Hello Bello Pizza</t>
  </si>
  <si>
    <t>179 Bluff Road</t>
  </si>
  <si>
    <t>Hello Bello Pizza Pty Ltd</t>
  </si>
  <si>
    <t>32368860</t>
  </si>
  <si>
    <t>Curtin House Rooftop</t>
  </si>
  <si>
    <t>Levels 6 &amp; 7 (Rooftop Level) 248-258 Swanston Street</t>
  </si>
  <si>
    <t>Scipio Pty Ltd</t>
  </si>
  <si>
    <t>32368878</t>
  </si>
  <si>
    <t>Harding'S Burger Joint Brunswick</t>
  </si>
  <si>
    <t>168B Melville Road</t>
  </si>
  <si>
    <t>Ne10 Pty Ltd</t>
  </si>
  <si>
    <t>32368886</t>
  </si>
  <si>
    <t>Frankston Thai Hut Pty Ltd</t>
  </si>
  <si>
    <t>7 Wells St</t>
  </si>
  <si>
    <t>32368894</t>
  </si>
  <si>
    <t>Dagach Korean Bbq</t>
  </si>
  <si>
    <t>88-90 Station St</t>
  </si>
  <si>
    <t>Leviticus 2024 Pty Ltd</t>
  </si>
  <si>
    <t>32368909</t>
  </si>
  <si>
    <t>Khao Mai Thai</t>
  </si>
  <si>
    <t>354-356 St Georges Rd</t>
  </si>
  <si>
    <t>Anacompany Pty Ltd</t>
  </si>
  <si>
    <t>32368925</t>
  </si>
  <si>
    <t>Take N Easy Cafe</t>
  </si>
  <si>
    <t>5/ 321-323 Chapel Street</t>
  </si>
  <si>
    <t>Kl Choo Pty Ltd</t>
  </si>
  <si>
    <t>32368933</t>
  </si>
  <si>
    <t>Lady Melville Cafe &amp; Courtyard</t>
  </si>
  <si>
    <t>227 Melville Rd</t>
  </si>
  <si>
    <t>Amasan Pty Ltd</t>
  </si>
  <si>
    <t>32368941</t>
  </si>
  <si>
    <t>Betty'S Burgers &amp; Concrete Co. Plenty Valley</t>
  </si>
  <si>
    <t>Shop 50, Westfield Shopping Centre 415 Mcdonalds Road</t>
  </si>
  <si>
    <t>32368959</t>
  </si>
  <si>
    <t>Bangkok Whistle Restaurant</t>
  </si>
  <si>
    <t>6&amp;7/2 Raymond Mcmahon Blvd</t>
  </si>
  <si>
    <t>Rattanachai Group Pty Ltd</t>
  </si>
  <si>
    <t>32368967</t>
  </si>
  <si>
    <t>Conclude Bar</t>
  </si>
  <si>
    <t>31-33 Little Ryrie Street</t>
  </si>
  <si>
    <t>32368975</t>
  </si>
  <si>
    <t>Our Little Ray Of Sunshine Cafe</t>
  </si>
  <si>
    <t>50 Station Street</t>
  </si>
  <si>
    <t>Jr &amp; Ag Investments Pty Ltd</t>
  </si>
  <si>
    <t>32368991</t>
  </si>
  <si>
    <t>Angkor Cafe</t>
  </si>
  <si>
    <t>389 Spencer Street</t>
  </si>
  <si>
    <t>Angkor Cafe Pty Ltd</t>
  </si>
  <si>
    <t>32369002</t>
  </si>
  <si>
    <t>Tuscany Caffee</t>
  </si>
  <si>
    <t>133-135 Victoria St</t>
  </si>
  <si>
    <t>Tuscany Coffee Pty Ltd</t>
  </si>
  <si>
    <t>32369010</t>
  </si>
  <si>
    <t>Ajisen Ramen Watergardens</t>
  </si>
  <si>
    <t>R04A Watergardens Station St 399 Melton Hwy</t>
  </si>
  <si>
    <t>Dk Wg Pty Ltd</t>
  </si>
  <si>
    <t>32369028</t>
  </si>
  <si>
    <t>Mercato Centrale</t>
  </si>
  <si>
    <t>Mcphersons Building 546-566 Collins St</t>
  </si>
  <si>
    <t>Mercato Centrale Australia Pty Ltd</t>
  </si>
  <si>
    <t>32369044</t>
  </si>
  <si>
    <t>Convoy Moonee Ponds</t>
  </si>
  <si>
    <t>109 Pascoe Vale Road</t>
  </si>
  <si>
    <t>Msa Hospitality Pty Ltd</t>
  </si>
  <si>
    <t>32369060</t>
  </si>
  <si>
    <t>29A Brantome St</t>
  </si>
  <si>
    <t>32369078</t>
  </si>
  <si>
    <t>50 Birdwood St</t>
  </si>
  <si>
    <t>32369086</t>
  </si>
  <si>
    <t>Qqq St</t>
  </si>
  <si>
    <t>4 Peel Street</t>
  </si>
  <si>
    <t>There Is No Spoon Pty Ltd</t>
  </si>
  <si>
    <t>32369094</t>
  </si>
  <si>
    <t>Adette</t>
  </si>
  <si>
    <t>321 Bay Street</t>
  </si>
  <si>
    <t>Gha Corporate Pty Ltd</t>
  </si>
  <si>
    <t>32369117</t>
  </si>
  <si>
    <t>Don'S Place</t>
  </si>
  <si>
    <t>202 Commercial Rd</t>
  </si>
  <si>
    <t>Don'S Place Pty Ltd</t>
  </si>
  <si>
    <t>32369133</t>
  </si>
  <si>
    <t>Sea Shanty On Myer</t>
  </si>
  <si>
    <t>Unit 2 21 Myer St</t>
  </si>
  <si>
    <t>Thelma Und Luise Pty Ltd</t>
  </si>
  <si>
    <t>32369141</t>
  </si>
  <si>
    <t>Phoenix Soars Restaurant</t>
  </si>
  <si>
    <t>G02, G03 &amp; 103/999 Whitehorse Road</t>
  </si>
  <si>
    <t>Imperial Phoenix 999 Pty Ltd</t>
  </si>
  <si>
    <t>32369159</t>
  </si>
  <si>
    <t>Dask Entertainment Melbourne Pty Ltd</t>
  </si>
  <si>
    <t>263 - 269 Elizabeth Street</t>
  </si>
  <si>
    <t>32369175</t>
  </si>
  <si>
    <t>Juno Eatery</t>
  </si>
  <si>
    <t>270C Mckinnon Road</t>
  </si>
  <si>
    <t>Jasper Entity Pty Ltd</t>
  </si>
  <si>
    <t>32369183</t>
  </si>
  <si>
    <t>Glenny Lounge</t>
  </si>
  <si>
    <t>Level 1, 97 Kingsway</t>
  </si>
  <si>
    <t>Sahara Lounge Shisha Cafe Glen Waverley Pty Ltd</t>
  </si>
  <si>
    <t>32369191</t>
  </si>
  <si>
    <t>One Or Two Melbourne</t>
  </si>
  <si>
    <t>18 Celestial Av</t>
  </si>
  <si>
    <t>One Or Two Melbourne Pty Ltd</t>
  </si>
  <si>
    <t>32369206</t>
  </si>
  <si>
    <t>Mrk Cassette Hospitality</t>
  </si>
  <si>
    <t>383-399 Macaulay Road</t>
  </si>
  <si>
    <t>Mrk Cassette Hospitality Pty Ltd</t>
  </si>
  <si>
    <t>32369214</t>
  </si>
  <si>
    <t>Guzman Y Gomez Pakenham</t>
  </si>
  <si>
    <t>74 Princes Hwy</t>
  </si>
  <si>
    <t>Marshall Baker Foods Pty Ltd</t>
  </si>
  <si>
    <t>32369222</t>
  </si>
  <si>
    <t>Kahaani</t>
  </si>
  <si>
    <t>262 Lygon St</t>
  </si>
  <si>
    <t>Soodbhardwaj Pty Ltd</t>
  </si>
  <si>
    <t>32369230</t>
  </si>
  <si>
    <t>Joy City Mildura</t>
  </si>
  <si>
    <t>60 Langtree Av</t>
  </si>
  <si>
    <t>Joy City Mildura Pty Ltd</t>
  </si>
  <si>
    <t>32369248</t>
  </si>
  <si>
    <t>Surabaya Johnny'S</t>
  </si>
  <si>
    <t>47 Blessington Street</t>
  </si>
  <si>
    <t>32369256</t>
  </si>
  <si>
    <t>Eighty 8 Cafe Bar</t>
  </si>
  <si>
    <t>88 Fryers St</t>
  </si>
  <si>
    <t>Pranzos Trading Pty Ltd</t>
  </si>
  <si>
    <t>32369264</t>
  </si>
  <si>
    <t>Au79 Southbank</t>
  </si>
  <si>
    <t>1 &amp; 2, 258 City Road</t>
  </si>
  <si>
    <t>Au79 Southbank Pty Ltd</t>
  </si>
  <si>
    <t>32369272</t>
  </si>
  <si>
    <t>Pavilion Green Cafe</t>
  </si>
  <si>
    <t>212-216 Bay Rd</t>
  </si>
  <si>
    <t>Golden Phoenix Pty Ltd</t>
  </si>
  <si>
    <t>32369280</t>
  </si>
  <si>
    <t>Kyedon</t>
  </si>
  <si>
    <t>25 Ligar St</t>
  </si>
  <si>
    <t>Kyedon Pty.Ltd.</t>
  </si>
  <si>
    <t>32369311</t>
  </si>
  <si>
    <t>The South Hall</t>
  </si>
  <si>
    <t>87 Poath Rd</t>
  </si>
  <si>
    <t>32369329</t>
  </si>
  <si>
    <t>Deskplex</t>
  </si>
  <si>
    <t>16-22 Church Street</t>
  </si>
  <si>
    <t>Riley Technologies Pty Ltd</t>
  </si>
  <si>
    <t>32369337</t>
  </si>
  <si>
    <t>Lil' Ray</t>
  </si>
  <si>
    <t>44 Raymond St</t>
  </si>
  <si>
    <t>32369345</t>
  </si>
  <si>
    <t>Flouch'S Point Lonsdale</t>
  </si>
  <si>
    <t>31 Point Lonsdale Rd</t>
  </si>
  <si>
    <t>M A Flouch &amp; Co Pty Ltd</t>
  </si>
  <si>
    <t>32369361</t>
  </si>
  <si>
    <t>Voodoo Love Child</t>
  </si>
  <si>
    <t>143 Chapel St</t>
  </si>
  <si>
    <t>Jungle Presents Pty Ltd</t>
  </si>
  <si>
    <t>32369379</t>
  </si>
  <si>
    <t>Hotel Lombardo</t>
  </si>
  <si>
    <t>11-13 Sydney Rd</t>
  </si>
  <si>
    <t>Hotel Lombardo Pty Ltd</t>
  </si>
  <si>
    <t>32369387</t>
  </si>
  <si>
    <t>The Bar Royal</t>
  </si>
  <si>
    <t>1104 Glen Huntly Rd</t>
  </si>
  <si>
    <t>32369395</t>
  </si>
  <si>
    <t>2/43 Siding Avenue</t>
  </si>
  <si>
    <t>Tia Foods Pty Ltd</t>
  </si>
  <si>
    <t>32369400</t>
  </si>
  <si>
    <t>The Rogue Squirrel Cafe</t>
  </si>
  <si>
    <t>1A And 2A / 45 Bunnett St</t>
  </si>
  <si>
    <t>Rogue Squirrel Pty Ltd</t>
  </si>
  <si>
    <t>32369418</t>
  </si>
  <si>
    <t>62 Republic</t>
  </si>
  <si>
    <t>62 Portman St</t>
  </si>
  <si>
    <t>32369426</t>
  </si>
  <si>
    <t>Alba Thermal Springs</t>
  </si>
  <si>
    <t>282 Browns Rd</t>
  </si>
  <si>
    <t>Alba Thermal Springs Pty Ltd</t>
  </si>
  <si>
    <t>32369434</t>
  </si>
  <si>
    <t>Afro Cafe 1</t>
  </si>
  <si>
    <t>Unit 5 111-115 Lonsdale St</t>
  </si>
  <si>
    <t>Afro Group Pty Ltd</t>
  </si>
  <si>
    <t>32369442</t>
  </si>
  <si>
    <t>Leeroy</t>
  </si>
  <si>
    <t>37 Centre Road</t>
  </si>
  <si>
    <t>Leeroy Pty Ltd</t>
  </si>
  <si>
    <t>32369450</t>
  </si>
  <si>
    <t>No Vacancy Gallery</t>
  </si>
  <si>
    <t>34-40 Jane Bell Lane</t>
  </si>
  <si>
    <t>No Vacancy Pty Ltd</t>
  </si>
  <si>
    <t>32369468</t>
  </si>
  <si>
    <t>Shops R2,R3,R4, Opalia Shopping Centre, 179 - 253</t>
  </si>
  <si>
    <t>32369476</t>
  </si>
  <si>
    <t>Gioco Cucina Artigianale</t>
  </si>
  <si>
    <t>26 Gertz Av</t>
  </si>
  <si>
    <t>Gioco Cucina Artigianale Pty Ltd</t>
  </si>
  <si>
    <t>32369484</t>
  </si>
  <si>
    <t>Monster Bbq</t>
  </si>
  <si>
    <t>Unit 3 46 Edgewater Bvd</t>
  </si>
  <si>
    <t>32369507</t>
  </si>
  <si>
    <t>Windows Restaurant</t>
  </si>
  <si>
    <t>12A Balmoral Av</t>
  </si>
  <si>
    <t>32369515</t>
  </si>
  <si>
    <t>Frankston Thai Take Away</t>
  </si>
  <si>
    <t>137 Beach St</t>
  </si>
  <si>
    <t>32369523</t>
  </si>
  <si>
    <t>Byeok Dol</t>
  </si>
  <si>
    <t>105 Little Bourke St</t>
  </si>
  <si>
    <t>Yul Pty Ltd</t>
  </si>
  <si>
    <t>32369531</t>
  </si>
  <si>
    <t>691 Centre Rd</t>
  </si>
  <si>
    <t>32369549</t>
  </si>
  <si>
    <t>Lonsdale Larder</t>
  </si>
  <si>
    <t>Shop 16, 50 Lonsdale Street</t>
  </si>
  <si>
    <t>D Brothers Pty Ltd</t>
  </si>
  <si>
    <t>32369557</t>
  </si>
  <si>
    <t>First Floor, 271-281 Bourke Street</t>
  </si>
  <si>
    <t>Vap Melbourne Pty Ltd</t>
  </si>
  <si>
    <t>32369565</t>
  </si>
  <si>
    <t>Pony Boy Morris Moor</t>
  </si>
  <si>
    <t>Part Building 3 254-258 Chesterville Road</t>
  </si>
  <si>
    <t>Pony Boy Morris Moor Pty Ltd</t>
  </si>
  <si>
    <t>32369573</t>
  </si>
  <si>
    <t>Cattleya Thai Restaurant</t>
  </si>
  <si>
    <t>23 Armstrong Street North</t>
  </si>
  <si>
    <t>32369581</t>
  </si>
  <si>
    <t>Indian Accent Restaurant &amp; Takeaway</t>
  </si>
  <si>
    <t>254 Broadway</t>
  </si>
  <si>
    <t>32369599</t>
  </si>
  <si>
    <t>Mr Chu'S Kitchen</t>
  </si>
  <si>
    <t>233 Waiora Rd</t>
  </si>
  <si>
    <t>Mr Chu'S Kitchen Pty Ltd</t>
  </si>
  <si>
    <t>32369604</t>
  </si>
  <si>
    <t>Coco Grill And Shisha Lounge</t>
  </si>
  <si>
    <t>11/830 Plenty Road</t>
  </si>
  <si>
    <t>Melbourne Finest Floors Pty Ltd</t>
  </si>
  <si>
    <t>32369612</t>
  </si>
  <si>
    <t>Pizza Plus</t>
  </si>
  <si>
    <t>204 Corio Street</t>
  </si>
  <si>
    <t>Shri Dhan Pty Ltd</t>
  </si>
  <si>
    <t>32369620</t>
  </si>
  <si>
    <t>Saengjan Thai Restaurant</t>
  </si>
  <si>
    <t>77 Pynsent St</t>
  </si>
  <si>
    <t>Tha Sila Pty Ltd</t>
  </si>
  <si>
    <t>32369646</t>
  </si>
  <si>
    <t>Malay Cottage Asian Cuisine</t>
  </si>
  <si>
    <t>440 Neerim Rd</t>
  </si>
  <si>
    <t>32369654</t>
  </si>
  <si>
    <t>Hola Mexico Karingal</t>
  </si>
  <si>
    <t>Shop 205, 197 Karingal Drive</t>
  </si>
  <si>
    <t>Rosa Mexicano Karingal Pty Ltd</t>
  </si>
  <si>
    <t>32369662</t>
  </si>
  <si>
    <t>Ground Floor, 188 Bourke Street</t>
  </si>
  <si>
    <t>32369670</t>
  </si>
  <si>
    <t>2/2 Brook Street</t>
  </si>
  <si>
    <t>32369688</t>
  </si>
  <si>
    <t>Sugar R Spice</t>
  </si>
  <si>
    <t>208 Murray St</t>
  </si>
  <si>
    <t>My3 Group Australia Pty Ltd</t>
  </si>
  <si>
    <t>32369696</t>
  </si>
  <si>
    <t>Daybreak Cafe</t>
  </si>
  <si>
    <t>Shop Tm-G-T12, 80 Waterfront Way</t>
  </si>
  <si>
    <t>Absolute Pro Pty Ltd</t>
  </si>
  <si>
    <t>32369701</t>
  </si>
  <si>
    <t>Shawarmaster</t>
  </si>
  <si>
    <t>Unit 1 262 High St</t>
  </si>
  <si>
    <t>32369719</t>
  </si>
  <si>
    <t>Shop W-049A Northland S/Centre 2-50 Murray Road</t>
  </si>
  <si>
    <t>Big Bo Bo Pty Ltd</t>
  </si>
  <si>
    <t>32369727</t>
  </si>
  <si>
    <t>981 Main Rd</t>
  </si>
  <si>
    <t>32369735</t>
  </si>
  <si>
    <t>Northern Soul Chip Shop</t>
  </si>
  <si>
    <t>6 Inkerman St</t>
  </si>
  <si>
    <t>Northern Soul Pty Ltd</t>
  </si>
  <si>
    <t>32369743</t>
  </si>
  <si>
    <t>Loch &amp; Key</t>
  </si>
  <si>
    <t>32 Victoria Road</t>
  </si>
  <si>
    <t>Loch &amp; Key Pty Ltd</t>
  </si>
  <si>
    <t>32369751</t>
  </si>
  <si>
    <t>Hien Vuong Pasteur</t>
  </si>
  <si>
    <t>144 Hopkins St</t>
  </si>
  <si>
    <t>Hbama Group Pty Ltd</t>
  </si>
  <si>
    <t>32369777</t>
  </si>
  <si>
    <t>True Asian Kitchen</t>
  </si>
  <si>
    <t>154 Victoria St</t>
  </si>
  <si>
    <t>Wt99 Pty Ltd</t>
  </si>
  <si>
    <t>32369874</t>
  </si>
  <si>
    <t>Juliana'S Cucina &amp; Bar</t>
  </si>
  <si>
    <t>Shop 46 21-31 Hall St</t>
  </si>
  <si>
    <t>Juliana'S Cucina &amp; Bar Pty Ltd</t>
  </si>
  <si>
    <t>32369882</t>
  </si>
  <si>
    <t>India @ Q</t>
  </si>
  <si>
    <t>234 High St</t>
  </si>
  <si>
    <t>Dds Kitchen Indian Pty Ltd</t>
  </si>
  <si>
    <t>32369890</t>
  </si>
  <si>
    <t>Celia'S Cafe</t>
  </si>
  <si>
    <t>4615 Mount Buller Road</t>
  </si>
  <si>
    <t>32369905</t>
  </si>
  <si>
    <t>The Industrique</t>
  </si>
  <si>
    <t>5-7 Louvain Street</t>
  </si>
  <si>
    <t>Lock N Roll Storage Pty Ltd</t>
  </si>
  <si>
    <t>32369921</t>
  </si>
  <si>
    <t>Tokyo Katsu</t>
  </si>
  <si>
    <t>393 Hampton St</t>
  </si>
  <si>
    <t>32369939</t>
  </si>
  <si>
    <t>Miss Ash</t>
  </si>
  <si>
    <t>Unit 1 283 High St</t>
  </si>
  <si>
    <t>One Fish Two Fish Fish And Chips Pty Ltd</t>
  </si>
  <si>
    <t>32369947</t>
  </si>
  <si>
    <t>Delhi Nights Indian Sweets And Catering</t>
  </si>
  <si>
    <t>Shop 10 201 Ferris Road</t>
  </si>
  <si>
    <t>Kashyap Family Pty. Ltd.</t>
  </si>
  <si>
    <t>32369955</t>
  </si>
  <si>
    <t>Bar With No Name</t>
  </si>
  <si>
    <t>906 Doncaster Road</t>
  </si>
  <si>
    <t>Bar With No Name Pty Ltd</t>
  </si>
  <si>
    <t>32369963</t>
  </si>
  <si>
    <t>New Mexico</t>
  </si>
  <si>
    <t>Unit 3/28A Hume Drive</t>
  </si>
  <si>
    <t>Bandi Express Pty Ltd</t>
  </si>
  <si>
    <t>32369971</t>
  </si>
  <si>
    <t>Porcupine Village Pty Ltd</t>
  </si>
  <si>
    <t>8 Allans Rd</t>
  </si>
  <si>
    <t>32369989</t>
  </si>
  <si>
    <t>Chilli Man Chinese Restaurant</t>
  </si>
  <si>
    <t>735 Centre Road</t>
  </si>
  <si>
    <t>Delicious China Pty Ltd</t>
  </si>
  <si>
    <t>32370003</t>
  </si>
  <si>
    <t>565 Hampton Street</t>
  </si>
  <si>
    <t>565 Hampton St</t>
  </si>
  <si>
    <t>565 Hampton Street Pty Ltd</t>
  </si>
  <si>
    <t>32370029</t>
  </si>
  <si>
    <t>Unit 68-69 Cs Square, 29-35 Lake Street</t>
  </si>
  <si>
    <t>Tjm Group Realty Caroline Springs Pty Ltd</t>
  </si>
  <si>
    <t>32370037</t>
  </si>
  <si>
    <t>Northcote Theatre</t>
  </si>
  <si>
    <t>216-218 High Street</t>
  </si>
  <si>
    <t>Northcote Picture Theatre Company Pty Ltd</t>
  </si>
  <si>
    <t>32370045</t>
  </si>
  <si>
    <t>Heartling</t>
  </si>
  <si>
    <t>32 Tom Thumb Lane</t>
  </si>
  <si>
    <t>Heartling Pty Ltd</t>
  </si>
  <si>
    <t>32370053</t>
  </si>
  <si>
    <t>Rashays Karingal</t>
  </si>
  <si>
    <t>Shop S201, Karingal Town Sqaure 197 Karingal Drive</t>
  </si>
  <si>
    <t>Rashays Karingal Pty Ltd</t>
  </si>
  <si>
    <t>32370061</t>
  </si>
  <si>
    <t>Asians Dlicious</t>
  </si>
  <si>
    <t>63 Glen Eira Rd</t>
  </si>
  <si>
    <t>5 Asian Cuisine Pty Ltd</t>
  </si>
  <si>
    <t>32370079</t>
  </si>
  <si>
    <t>Lilac Wine Bar</t>
  </si>
  <si>
    <t>31 Stephenson Street</t>
  </si>
  <si>
    <t>Lilac Wine Pty Ltd</t>
  </si>
  <si>
    <t>32370087</t>
  </si>
  <si>
    <t>Dai Viet</t>
  </si>
  <si>
    <t>2A/218-220 Springvale Rd</t>
  </si>
  <si>
    <t>Luong Dat Tien</t>
  </si>
  <si>
    <t>32370100</t>
  </si>
  <si>
    <t>Fulham Park Homestead</t>
  </si>
  <si>
    <t>393 Myrtlebank-Fulham Rd</t>
  </si>
  <si>
    <t>Fulham</t>
  </si>
  <si>
    <t>32370118</t>
  </si>
  <si>
    <t>Moonee Ponds Healthy Food</t>
  </si>
  <si>
    <t>21 Pratt St</t>
  </si>
  <si>
    <t>Moonee Ponds Healthy Food Pty Ltd</t>
  </si>
  <si>
    <t>32370126</t>
  </si>
  <si>
    <t>Enzo’S Family Italian Restaurant</t>
  </si>
  <si>
    <t>Elite Food Catering Pty Ltd</t>
  </si>
  <si>
    <t>32370134</t>
  </si>
  <si>
    <t>Gelato Al Mare</t>
  </si>
  <si>
    <t>9 Williams St</t>
  </si>
  <si>
    <t>Nuts Bout Fruit Pty Ltd</t>
  </si>
  <si>
    <t>32370150</t>
  </si>
  <si>
    <t>Black Magic Lounge</t>
  </si>
  <si>
    <t>364 Chapel St</t>
  </si>
  <si>
    <t>32370184</t>
  </si>
  <si>
    <t>The Town Fryer Fish And Chip Bar</t>
  </si>
  <si>
    <t>109 Grampians Rd</t>
  </si>
  <si>
    <t>H &amp; E Hospitality Group Pty Ltd</t>
  </si>
  <si>
    <t>32370192</t>
  </si>
  <si>
    <t>Inked Cup</t>
  </si>
  <si>
    <t>Unit 2 1004 Doncaster Rd</t>
  </si>
  <si>
    <t>Any Msgs Pty Ltd</t>
  </si>
  <si>
    <t>32370215</t>
  </si>
  <si>
    <t>Scape Aurora Operator</t>
  </si>
  <si>
    <t>236 La Trobe Street</t>
  </si>
  <si>
    <t>Scape Aurora Operator Pty Ltd</t>
  </si>
  <si>
    <t>32370223</t>
  </si>
  <si>
    <t>Tandoori Zaika</t>
  </si>
  <si>
    <t>1214 Glen Huntly Rd</t>
  </si>
  <si>
    <t>Amreen &amp; Rabbani Virk Pty Ltd</t>
  </si>
  <si>
    <t>32370231</t>
  </si>
  <si>
    <t>Reine &amp; La Rue</t>
  </si>
  <si>
    <t>Tenancy Lg 3 &amp; Lg4, 'Queens &amp; Collins' Corner Queen And Collins Streets</t>
  </si>
  <si>
    <t>Queen &amp; Collins Pty Ltd</t>
  </si>
  <si>
    <t>32370249</t>
  </si>
  <si>
    <t>Schnitz Bayside</t>
  </si>
  <si>
    <t>Crumbing To Bayside Pty Ltd</t>
  </si>
  <si>
    <t>32370265</t>
  </si>
  <si>
    <t>Tyrrell Creek Bbq</t>
  </si>
  <si>
    <t>268 Johnston St</t>
  </si>
  <si>
    <t>32370281</t>
  </si>
  <si>
    <t>Uab Chadstone Pty Ltd</t>
  </si>
  <si>
    <t>Shop 2-005, Chadstone Shopping Centre 1341 Dandenong Road</t>
  </si>
  <si>
    <t>32370299</t>
  </si>
  <si>
    <t>The House Of Golf Ringwood</t>
  </si>
  <si>
    <t>84 Maroondah Hwy</t>
  </si>
  <si>
    <t>32370304</t>
  </si>
  <si>
    <t>The Green House Ballarat</t>
  </si>
  <si>
    <t>Shed 2, 20 Elizabeth St</t>
  </si>
  <si>
    <t>The Green House Ballarat Pty Ltd</t>
  </si>
  <si>
    <t>32370312</t>
  </si>
  <si>
    <t>Cinque Terre Chadstone</t>
  </si>
  <si>
    <t>Cinque Terre Chadstone Pty Ltd</t>
  </si>
  <si>
    <t>32370338</t>
  </si>
  <si>
    <t>Merry Bee</t>
  </si>
  <si>
    <t>30 High St</t>
  </si>
  <si>
    <t>32370346</t>
  </si>
  <si>
    <t>Victorian Pride Centre</t>
  </si>
  <si>
    <t>79-81 Fitzroy Street</t>
  </si>
  <si>
    <t>Victorian Pride Centre Ltd</t>
  </si>
  <si>
    <t>32370354</t>
  </si>
  <si>
    <t>The Gap Bar And Grill</t>
  </si>
  <si>
    <t>Shop 11, 106-126 Gap Road</t>
  </si>
  <si>
    <t>Sunbury Restaurant Pty Ltd</t>
  </si>
  <si>
    <t>32370362</t>
  </si>
  <si>
    <t>Hanamaru</t>
  </si>
  <si>
    <t>Unit 2 288 Springvale Rd</t>
  </si>
  <si>
    <t>Lkh Food Pty Ltd</t>
  </si>
  <si>
    <t>32370370</t>
  </si>
  <si>
    <t>Shed 5C, 20 Elizabeth St</t>
  </si>
  <si>
    <t>32370388</t>
  </si>
  <si>
    <t>St Albans Woodfired Pizza &amp; Pasta</t>
  </si>
  <si>
    <t>53 Conrad St</t>
  </si>
  <si>
    <t>I &amp; L Enterprises (Vic) Pty Ltd</t>
  </si>
  <si>
    <t>32370396</t>
  </si>
  <si>
    <t>Malaysia Village House</t>
  </si>
  <si>
    <t>Unit 2 49 Synnot St</t>
  </si>
  <si>
    <t>Vanbey Pty Ltd</t>
  </si>
  <si>
    <t>32370419</t>
  </si>
  <si>
    <t>Tomodachi Izakaya</t>
  </si>
  <si>
    <t>Shop3 6-8 Eastern Beach Road</t>
  </si>
  <si>
    <t>Tomodachi Izakaya Pty Ltd</t>
  </si>
  <si>
    <t>32370427</t>
  </si>
  <si>
    <t>Temple Arden</t>
  </si>
  <si>
    <t>135 Arden St</t>
  </si>
  <si>
    <t>Odd &amp; Even Pty Ltd</t>
  </si>
  <si>
    <t>32370435</t>
  </si>
  <si>
    <t>Bar Jayda</t>
  </si>
  <si>
    <t>18 Queen Street</t>
  </si>
  <si>
    <t>Maha Restaurant Pty Ltd</t>
  </si>
  <si>
    <t>32370443</t>
  </si>
  <si>
    <t>Guzman Y Gomez Braybrook</t>
  </si>
  <si>
    <t>T1, 330 Ballarat Rd</t>
  </si>
  <si>
    <t>Bargy Corp 1 Pty Ltd</t>
  </si>
  <si>
    <t>32370469</t>
  </si>
  <si>
    <t>Horn And Hoof</t>
  </si>
  <si>
    <t>6/50 New Quay Promenade</t>
  </si>
  <si>
    <t>Forestis Restaurants Pty Ltd</t>
  </si>
  <si>
    <t>32370477</t>
  </si>
  <si>
    <t>Ringo Barr</t>
  </si>
  <si>
    <t>666 Sydney Rd</t>
  </si>
  <si>
    <t>32370485</t>
  </si>
  <si>
    <t>Le Bar Supper Club</t>
  </si>
  <si>
    <t>12-14 North Concourse</t>
  </si>
  <si>
    <t>Multimake Pty Ltd</t>
  </si>
  <si>
    <t>32370493</t>
  </si>
  <si>
    <t>Penny Lane Wine Bar</t>
  </si>
  <si>
    <t>26 George St</t>
  </si>
  <si>
    <t>Gd &amp; Em Anderson Holdings Pty Ltd</t>
  </si>
  <si>
    <t>32370508</t>
  </si>
  <si>
    <t>32370524</t>
  </si>
  <si>
    <t>Dumpling Alley Fountain Gate</t>
  </si>
  <si>
    <t>Tenancy 1009, Fountain Gate Shopping Centre 25-55 Overland Drive</t>
  </si>
  <si>
    <t>Crown Hot Pot Pty Ltd</t>
  </si>
  <si>
    <t>32370532</t>
  </si>
  <si>
    <t>Pierluigi</t>
  </si>
  <si>
    <t>K0065/1341 Dandenong Road</t>
  </si>
  <si>
    <t>Ostuni Pty Ltd</t>
  </si>
  <si>
    <t>32370540</t>
  </si>
  <si>
    <t>Walk The Wok Restaurant</t>
  </si>
  <si>
    <t>561 Main Rd</t>
  </si>
  <si>
    <t>Otonashi Pty Ltd</t>
  </si>
  <si>
    <t>32370558</t>
  </si>
  <si>
    <t>Negroni'S Of Essendon</t>
  </si>
  <si>
    <t>888 Mt Alexander Rd</t>
  </si>
  <si>
    <t>Negroni'S Of Essendon Pty Ltd</t>
  </si>
  <si>
    <t>32370566</t>
  </si>
  <si>
    <t>131-141 Harbour Esp</t>
  </si>
  <si>
    <t>32370574</t>
  </si>
  <si>
    <t>Maru Korean Bbq</t>
  </si>
  <si>
    <t>Shop Sp105, 1 Main Street</t>
  </si>
  <si>
    <t>Jun Techno Sound Pty Ltd</t>
  </si>
  <si>
    <t>32370582</t>
  </si>
  <si>
    <t>Henrietta Charcoal Chicken</t>
  </si>
  <si>
    <t>75 Chapel St</t>
  </si>
  <si>
    <t>Kita Corp Pty Ltd</t>
  </si>
  <si>
    <t>32370590</t>
  </si>
  <si>
    <t>90 Oshanassy Street</t>
  </si>
  <si>
    <t>32370605</t>
  </si>
  <si>
    <t>Waterfall Gully Cafe Nursery</t>
  </si>
  <si>
    <t>87-89 Old Cape Schanck Rd</t>
  </si>
  <si>
    <t>Waterfall Gully Pty Ltd</t>
  </si>
  <si>
    <t>32370613</t>
  </si>
  <si>
    <t>Miss Pickle Point Cook</t>
  </si>
  <si>
    <t>402A 1 Main St (Stockland Shopping Centre)</t>
  </si>
  <si>
    <t>Prof Pickle Pty Ltd</t>
  </si>
  <si>
    <t>32370621</t>
  </si>
  <si>
    <t>Violet And Ivvy</t>
  </si>
  <si>
    <t>137 Queen St</t>
  </si>
  <si>
    <t>Am Incorporated Pty Ltd</t>
  </si>
  <si>
    <t>32370639</t>
  </si>
  <si>
    <t>Cgp Richmond East</t>
  </si>
  <si>
    <t>460 Church St</t>
  </si>
  <si>
    <t>Red Chilli Food Pty Ltd</t>
  </si>
  <si>
    <t>32370655</t>
  </si>
  <si>
    <t>Merika</t>
  </si>
  <si>
    <t>3A/1425 Main Road Eltham</t>
  </si>
  <si>
    <t>Atlas King General Trading Pty Ltd</t>
  </si>
  <si>
    <t>32370663</t>
  </si>
  <si>
    <t>Coriander Traditional Tandoori Cuisine</t>
  </si>
  <si>
    <t>95 Main St</t>
  </si>
  <si>
    <t>Singh Jagdish</t>
  </si>
  <si>
    <t>32370671</t>
  </si>
  <si>
    <t>Tortas And Tacos</t>
  </si>
  <si>
    <t>30 Johnston St</t>
  </si>
  <si>
    <t>Tortas And Tacos Pty Ltd</t>
  </si>
  <si>
    <t>32370697</t>
  </si>
  <si>
    <t>Cafe Larome</t>
  </si>
  <si>
    <t>Lot 3/8 Warde Street</t>
  </si>
  <si>
    <t>Larome Australia Pty Ltd</t>
  </si>
  <si>
    <t>32370702</t>
  </si>
  <si>
    <t>Parantha King &amp; Mehkhana The Indian Lounge</t>
  </si>
  <si>
    <t>3/41 Miller Street</t>
  </si>
  <si>
    <t>Id Grover &amp; Sons Pty Ltd</t>
  </si>
  <si>
    <t>32370710</t>
  </si>
  <si>
    <t>Master Lanzhou Noodle Bar Cbd Ct</t>
  </si>
  <si>
    <t>244 And First Floor 246 Swanston Street</t>
  </si>
  <si>
    <t>Lg Cbd Ct Pty Ltd</t>
  </si>
  <si>
    <t>32370728</t>
  </si>
  <si>
    <t>Mcadams Wine Bar</t>
  </si>
  <si>
    <t>Unit 1 48 Mcadam Sq</t>
  </si>
  <si>
    <t>Brancie Designs Pty Ltd</t>
  </si>
  <si>
    <t>32370752</t>
  </si>
  <si>
    <t>Little Africa</t>
  </si>
  <si>
    <t>223 Victoria Street</t>
  </si>
  <si>
    <t>32370760</t>
  </si>
  <si>
    <t>Pinche Cantina</t>
  </si>
  <si>
    <t>672 High St</t>
  </si>
  <si>
    <t>Off Tap Wines Pty Ltd</t>
  </si>
  <si>
    <t>32370778</t>
  </si>
  <si>
    <t>Souvlaki St Kilda</t>
  </si>
  <si>
    <t>Souvlaki St Kilda Pty Ltd</t>
  </si>
  <si>
    <t>32370786</t>
  </si>
  <si>
    <t>Gordons Corner</t>
  </si>
  <si>
    <t>Shop 1 3050 Frankston-Flinders Rd</t>
  </si>
  <si>
    <t>Gordons Corner Pty Ltd</t>
  </si>
  <si>
    <t>32370794</t>
  </si>
  <si>
    <t>Feekah Doncaster</t>
  </si>
  <si>
    <t>Shop 1005 Westfield Doncaster 619 Doncaster Road</t>
  </si>
  <si>
    <t>Fruition Australia Pty Ltd</t>
  </si>
  <si>
    <t>32370809</t>
  </si>
  <si>
    <t>Pier 33 Fish And Chips</t>
  </si>
  <si>
    <t>765B Hawthorn Rd</t>
  </si>
  <si>
    <t>Feiran Group Pty Ltd</t>
  </si>
  <si>
    <t>32370817</t>
  </si>
  <si>
    <t>Vera Ballarat</t>
  </si>
  <si>
    <t>710 Sturt Street</t>
  </si>
  <si>
    <t>Goldfields Hospitality Group Pty Ltd</t>
  </si>
  <si>
    <t>32370841</t>
  </si>
  <si>
    <t>The Royal Queenscliff</t>
  </si>
  <si>
    <t>34-38 King St</t>
  </si>
  <si>
    <t>32370859</t>
  </si>
  <si>
    <t>Curry Kingdom Indian Cuisine</t>
  </si>
  <si>
    <t>Shop 6 2-10 William Thwaites Boulevard</t>
  </si>
  <si>
    <t>S &amp; P Trading Company Pty Ltd</t>
  </si>
  <si>
    <t>32370867</t>
  </si>
  <si>
    <t>Italy &amp; Co</t>
  </si>
  <si>
    <t>726 Mt Alexander Rd</t>
  </si>
  <si>
    <t>Italy &amp; Co Pty Ltd</t>
  </si>
  <si>
    <t>32370875</t>
  </si>
  <si>
    <t>River Fire Footscray</t>
  </si>
  <si>
    <t>G02 2 Joseph Road</t>
  </si>
  <si>
    <t>River Fire Footscray Pty Ltd</t>
  </si>
  <si>
    <t>32370883</t>
  </si>
  <si>
    <t>Grainstore Cobram</t>
  </si>
  <si>
    <t>2-4 Station St</t>
  </si>
  <si>
    <t>Grainstore Vic Pty Ltd</t>
  </si>
  <si>
    <t>32370891</t>
  </si>
  <si>
    <t>Jagajaga</t>
  </si>
  <si>
    <t>28 Main St</t>
  </si>
  <si>
    <t>Caviar Club Pty Ltd</t>
  </si>
  <si>
    <t>32370906</t>
  </si>
  <si>
    <t>Sam Sam Box Hill</t>
  </si>
  <si>
    <t>Sp102 Box Hill Central South, 1 Main St.</t>
  </si>
  <si>
    <t>Sam Sam Box Hill Pty Ltd</t>
  </si>
  <si>
    <t>32370914</t>
  </si>
  <si>
    <t>32370948</t>
  </si>
  <si>
    <t>Anh Chi Em</t>
  </si>
  <si>
    <t>Shop 14 65-71 Barrabool Rd</t>
  </si>
  <si>
    <t>Anh Chi Em Pty Ltd</t>
  </si>
  <si>
    <t>32370956</t>
  </si>
  <si>
    <t>Mezze Za Za</t>
  </si>
  <si>
    <t>Terminal 4 Fb016 Ground Floor</t>
  </si>
  <si>
    <t>32370964</t>
  </si>
  <si>
    <t>Black Vault</t>
  </si>
  <si>
    <t>The Front 34 Doveton St N</t>
  </si>
  <si>
    <t>32370972</t>
  </si>
  <si>
    <t>The Bergy</t>
  </si>
  <si>
    <t>64 Sydney Rd</t>
  </si>
  <si>
    <t>Bergy Seltzer Pty Ltd</t>
  </si>
  <si>
    <t>32370980</t>
  </si>
  <si>
    <t>Chez Dre</t>
  </si>
  <si>
    <t>Rear Of 285-287 Coventry Street</t>
  </si>
  <si>
    <t>32370998</t>
  </si>
  <si>
    <t>Chilli India Epping</t>
  </si>
  <si>
    <t>59-61 Miller St</t>
  </si>
  <si>
    <t>Chilliindia Lincy Pty Ltd</t>
  </si>
  <si>
    <t>32371009</t>
  </si>
  <si>
    <t>Thaiburi</t>
  </si>
  <si>
    <t>437 Gaffney St</t>
  </si>
  <si>
    <t>32371017</t>
  </si>
  <si>
    <t>Fn'C'S Family Fish And Chippery</t>
  </si>
  <si>
    <t>20 Collins Rd</t>
  </si>
  <si>
    <t>32371025</t>
  </si>
  <si>
    <t>Crazy Asian</t>
  </si>
  <si>
    <t>Tokyo Grill House 109 Bridge Mall</t>
  </si>
  <si>
    <t>Crazy Asian Pty Ltd</t>
  </si>
  <si>
    <t>32371033</t>
  </si>
  <si>
    <t>Hikaru Sushi M-City</t>
  </si>
  <si>
    <t>48A/2107 Dandenong Road</t>
  </si>
  <si>
    <t>Hikaru Australia Pty Ltd</t>
  </si>
  <si>
    <t>32371059</t>
  </si>
  <si>
    <t>Pakenham Conference And Function Centre</t>
  </si>
  <si>
    <t>71-77 Racecourse Road</t>
  </si>
  <si>
    <t>Pakenham Conference And Function Centre Pty Ltd</t>
  </si>
  <si>
    <t>32371067</t>
  </si>
  <si>
    <t>Platform 3095</t>
  </si>
  <si>
    <t>965-967 Main Road</t>
  </si>
  <si>
    <t>Cafe Frais Pty Ltd</t>
  </si>
  <si>
    <t>32371075</t>
  </si>
  <si>
    <t>Hub Church Street</t>
  </si>
  <si>
    <t>Level 4 459 Church St</t>
  </si>
  <si>
    <t>Hub Church Street Pty Ltd</t>
  </si>
  <si>
    <t>32371083</t>
  </si>
  <si>
    <t>Holey Moley/Hijinx Hotel</t>
  </si>
  <si>
    <t>Shop 2-007, 1341 Dandenong Road</t>
  </si>
  <si>
    <t>32371091</t>
  </si>
  <si>
    <t>Cipriani Food &amp; Wine</t>
  </si>
  <si>
    <t>60 Grant St</t>
  </si>
  <si>
    <t>32371106</t>
  </si>
  <si>
    <t>Archie Bros Cirque Electriq/Strike Bowling</t>
  </si>
  <si>
    <t>Shop 2-006, Chadstone Shopping Centre 1341 Dandenong Road</t>
  </si>
  <si>
    <t>32371114</t>
  </si>
  <si>
    <t>Fat Girl Thai Kitchen</t>
  </si>
  <si>
    <t>922-924 Nepean Hwy</t>
  </si>
  <si>
    <t>Mawin Pty Ltd</t>
  </si>
  <si>
    <t>32371122</t>
  </si>
  <si>
    <t>Dingo Ate My Taco</t>
  </si>
  <si>
    <t>417 St Kilda Rd</t>
  </si>
  <si>
    <t>Damt Truck Pty Ltd</t>
  </si>
  <si>
    <t>32371130</t>
  </si>
  <si>
    <t>Morwell Oriental Jade</t>
  </si>
  <si>
    <t>8 Church St</t>
  </si>
  <si>
    <t>Oj Ke Pty Ltd</t>
  </si>
  <si>
    <t>32371148</t>
  </si>
  <si>
    <t>Ghosty'S Diner</t>
  </si>
  <si>
    <t>35 View Street</t>
  </si>
  <si>
    <t>Ghosty'S Diner Pty Ltd</t>
  </si>
  <si>
    <t>32371156</t>
  </si>
  <si>
    <t>Dosa Hut Knox</t>
  </si>
  <si>
    <t>199 Stud Rd</t>
  </si>
  <si>
    <t>Dh Knox Pty Ltd</t>
  </si>
  <si>
    <t>32371164</t>
  </si>
  <si>
    <t>Fleur De Juin Food &amp; Beverage</t>
  </si>
  <si>
    <t>353-383 Burwood Hwy</t>
  </si>
  <si>
    <t>Fleur De Juin Food &amp; Beverage Pty Ltd</t>
  </si>
  <si>
    <t>32371172</t>
  </si>
  <si>
    <t>Buba Local Shuk</t>
  </si>
  <si>
    <t>83 Fitzroy St</t>
  </si>
  <si>
    <t>Shuk Group Pty Ltd</t>
  </si>
  <si>
    <t>32371180</t>
  </si>
  <si>
    <t>Wagyu Fun</t>
  </si>
  <si>
    <t>G13 &amp; G14, Burwood One Shopping Centre 172-210 Burwood Highway</t>
  </si>
  <si>
    <t>Wagyu Fun Burwood Pty Ltd</t>
  </si>
  <si>
    <t>32371198</t>
  </si>
  <si>
    <t>Hakata Gensuke Healeys Lane</t>
  </si>
  <si>
    <t>Shop B1 &amp; B2, 550 Lonsdale Street</t>
  </si>
  <si>
    <t>Hg Team Pty Ltd</t>
  </si>
  <si>
    <t>32371203</t>
  </si>
  <si>
    <t>Reunion &amp; Co Cafe</t>
  </si>
  <si>
    <t>472 Bridge Road</t>
  </si>
  <si>
    <t>Gold Brands Pty Ltd</t>
  </si>
  <si>
    <t>32371211</t>
  </si>
  <si>
    <t>Wok Hei Taste Of Malaysia</t>
  </si>
  <si>
    <t>11 Military Rd</t>
  </si>
  <si>
    <t>32371229</t>
  </si>
  <si>
    <t>X-Golf Northland</t>
  </si>
  <si>
    <t>Unit 002, 50 Murray Road</t>
  </si>
  <si>
    <t>X-Golf Licensing &amp; Sales Pty Ltd</t>
  </si>
  <si>
    <t>32371237</t>
  </si>
  <si>
    <t>Pho Thin</t>
  </si>
  <si>
    <t>24A Alfrieda Street</t>
  </si>
  <si>
    <t>V Town Bar &amp; Lounge Pty Ltd</t>
  </si>
  <si>
    <t>32371245</t>
  </si>
  <si>
    <t>Lonnie Fish &amp; Chips</t>
  </si>
  <si>
    <t>Retail Shop 77 Point Lonsdale Rd</t>
  </si>
  <si>
    <t>Beets Corp Pty Ltd</t>
  </si>
  <si>
    <t>32371253</t>
  </si>
  <si>
    <t>53-57 Mccallum Street</t>
  </si>
  <si>
    <t>32371287</t>
  </si>
  <si>
    <t>330 Arden St</t>
  </si>
  <si>
    <t>32371300</t>
  </si>
  <si>
    <t>Taste Of Capri</t>
  </si>
  <si>
    <t>114 - 116 Mclennan St</t>
  </si>
  <si>
    <t>32371318</t>
  </si>
  <si>
    <t>Gami Chicken - Springvale</t>
  </si>
  <si>
    <t>4A Windsor Avenue</t>
  </si>
  <si>
    <t>Rr Group Investment Pty Ltd</t>
  </si>
  <si>
    <t>32371326</t>
  </si>
  <si>
    <t>Rowanos Seville</t>
  </si>
  <si>
    <t>656-658 Warburton Highway</t>
  </si>
  <si>
    <t>Rowanos Seville Pty Ltd</t>
  </si>
  <si>
    <t>32371334</t>
  </si>
  <si>
    <t>Dumpling Lane</t>
  </si>
  <si>
    <t>Shop T106 Woodgrove Shopping Centre 533-555 High Street</t>
  </si>
  <si>
    <t>Dp Woodgrove Pty Ltd</t>
  </si>
  <si>
    <t>32371342</t>
  </si>
  <si>
    <t>Senor Mexico</t>
  </si>
  <si>
    <t>376 Bridge Rd</t>
  </si>
  <si>
    <t>Tex Mex Group Pty Ltd</t>
  </si>
  <si>
    <t>32371350</t>
  </si>
  <si>
    <t>Wild Bills Bbq</t>
  </si>
  <si>
    <t>7 Station St</t>
  </si>
  <si>
    <t>Wild Bills Bbq Pty Ltd</t>
  </si>
  <si>
    <t>32371368</t>
  </si>
  <si>
    <t>Paik'S Pan &amp; Central Kitchen</t>
  </si>
  <si>
    <t>15 &amp; 17 Healeys Lane</t>
  </si>
  <si>
    <t>Paik'S Pan Melbourne Pty Ltd</t>
  </si>
  <si>
    <t>32371384</t>
  </si>
  <si>
    <t>234 Ballarat Rd*</t>
  </si>
  <si>
    <t>32371407</t>
  </si>
  <si>
    <t>Kimsoju</t>
  </si>
  <si>
    <t>408 Queen Street</t>
  </si>
  <si>
    <t>Kimsoju Pty Ltd</t>
  </si>
  <si>
    <t>32371423</t>
  </si>
  <si>
    <t>Chi La Hunan Cuisine</t>
  </si>
  <si>
    <t>Knox Ozone Shop 2221 509 Burwood Hwy</t>
  </si>
  <si>
    <t>Guanghua Restaurant Knox Pty Ltd</t>
  </si>
  <si>
    <t>32371431</t>
  </si>
  <si>
    <t>Fat Chef Mernda</t>
  </si>
  <si>
    <t>Shop T19, Mernda Town Centre 610A Bridge Inn Road</t>
  </si>
  <si>
    <t>Fat Chef Mernda Pty Ltd</t>
  </si>
  <si>
    <t>32371449</t>
  </si>
  <si>
    <t>Il Corso Pizzeria</t>
  </si>
  <si>
    <t>Shop 3, 161 Railway Avenue</t>
  </si>
  <si>
    <t>Jomari Pty Ltd</t>
  </si>
  <si>
    <t>32371457</t>
  </si>
  <si>
    <t>Master Fiery</t>
  </si>
  <si>
    <t>Shop 3 743-751 Swanston St</t>
  </si>
  <si>
    <t>Mda Grattan Pty Ltd</t>
  </si>
  <si>
    <t>32371465</t>
  </si>
  <si>
    <t>Ita.Co Pizza</t>
  </si>
  <si>
    <t>24 Devon Rd</t>
  </si>
  <si>
    <t>80 Eight Pty Ltd</t>
  </si>
  <si>
    <t>32371473</t>
  </si>
  <si>
    <t>Kiwi Pacific Factory One</t>
  </si>
  <si>
    <t>Factory 1 4-6 Horne St</t>
  </si>
  <si>
    <t>32371481</t>
  </si>
  <si>
    <t>Afakasi Cafe And Cuts</t>
  </si>
  <si>
    <t>Unit 7 110-116 Fitzgerald Rd</t>
  </si>
  <si>
    <t>32371504</t>
  </si>
  <si>
    <t>Skymirror Gallery</t>
  </si>
  <si>
    <t>60-66 Best Street</t>
  </si>
  <si>
    <t>R.J. Mott Pty Ltd</t>
  </si>
  <si>
    <t>32371512</t>
  </si>
  <si>
    <t>Rooftop Hospitality</t>
  </si>
  <si>
    <t>Rooftop Level (Level 24) 627 Chapel St</t>
  </si>
  <si>
    <t>Rooftop Hospitality Pty Ltd</t>
  </si>
  <si>
    <t>32371520</t>
  </si>
  <si>
    <t>Emil</t>
  </si>
  <si>
    <t>347-349 Reynard Street</t>
  </si>
  <si>
    <t>El-Khoury (Vic) Pty Ltd</t>
  </si>
  <si>
    <t>32371538</t>
  </si>
  <si>
    <t>Kindred Studios</t>
  </si>
  <si>
    <t>212A Whitehall St</t>
  </si>
  <si>
    <t>Ethos Productions Pty Ltd</t>
  </si>
  <si>
    <t>32371546</t>
  </si>
  <si>
    <t>Flava Korean Bbq</t>
  </si>
  <si>
    <t>Lithuanian House 44-50 Errol Street</t>
  </si>
  <si>
    <t>Pj Group Australia Pty Ltd</t>
  </si>
  <si>
    <t>32371562</t>
  </si>
  <si>
    <t>Dooboo Korean Tofu House Box Hill</t>
  </si>
  <si>
    <t>Tenancy Sp100, 1 Main Street</t>
  </si>
  <si>
    <t>Oppa Kitchen Pty Ltd</t>
  </si>
  <si>
    <t>32371570</t>
  </si>
  <si>
    <t>Zeppelin Kitchen</t>
  </si>
  <si>
    <t>368 Bay St</t>
  </si>
  <si>
    <t>Zeppelin Kitchen Pty Ltd</t>
  </si>
  <si>
    <t>32371588</t>
  </si>
  <si>
    <t>Dodee Paidang Box Hill</t>
  </si>
  <si>
    <t>Shop Sp 101 1 Main Street</t>
  </si>
  <si>
    <t>Dodee Box Hill Pty Ltd</t>
  </si>
  <si>
    <t>32371596</t>
  </si>
  <si>
    <t>25 Tilba St. Espresso Bar</t>
  </si>
  <si>
    <t>25 Tilba Street</t>
  </si>
  <si>
    <t>Mellini Group Pty Ltd</t>
  </si>
  <si>
    <t>32371601</t>
  </si>
  <si>
    <t>Tram Xpresso</t>
  </si>
  <si>
    <t>126 York Road</t>
  </si>
  <si>
    <t>32371627</t>
  </si>
  <si>
    <t>Huxtaburger Sunshine</t>
  </si>
  <si>
    <t>Shop 1, 254 Hampshire Road</t>
  </si>
  <si>
    <t>Mbd Corporation Pty. Ltd.</t>
  </si>
  <si>
    <t>32371635</t>
  </si>
  <si>
    <t>Cbcb &amp; Odfub Pty Ltd</t>
  </si>
  <si>
    <t>257 Albert Street</t>
  </si>
  <si>
    <t>32371651</t>
  </si>
  <si>
    <t>Blank Space Newtown</t>
  </si>
  <si>
    <t>Shop 3 And 4 343-347 Pakington Street</t>
  </si>
  <si>
    <t>Jk Armstrong Pty Ltd</t>
  </si>
  <si>
    <t>32371669</t>
  </si>
  <si>
    <t>Abol Afrika Vegan Kitchen And Bar</t>
  </si>
  <si>
    <t>32371677</t>
  </si>
  <si>
    <t>Changing Seasons Cafe</t>
  </si>
  <si>
    <t>31-41 Elizabeth Street</t>
  </si>
  <si>
    <t>Tabulam And Templer Homes For The Aged Inc</t>
  </si>
  <si>
    <t>32371685</t>
  </si>
  <si>
    <t>Hepburn Pizza</t>
  </si>
  <si>
    <t>1/116 Main Road</t>
  </si>
  <si>
    <t>On The Sauce Pty Ltd</t>
  </si>
  <si>
    <t>32371693</t>
  </si>
  <si>
    <t>Part Of Arts &amp; Culture Building 159 Uni Of Melb, 156-290 Grattan Street</t>
  </si>
  <si>
    <t>32371708</t>
  </si>
  <si>
    <t>Aloi Thai</t>
  </si>
  <si>
    <t>339 Wyndham Street</t>
  </si>
  <si>
    <t>Neecarl Pty Ltd</t>
  </si>
  <si>
    <t>32371716</t>
  </si>
  <si>
    <t>Pettah Road- Cafe, Restaurant &amp; Beer Garden</t>
  </si>
  <si>
    <t>549 Burwood Road</t>
  </si>
  <si>
    <t>Pettah Road Pty Ltd</t>
  </si>
  <si>
    <t>32371724</t>
  </si>
  <si>
    <t>Nina'S Bar And Dining</t>
  </si>
  <si>
    <t>11 Florence Street</t>
  </si>
  <si>
    <t>Shaeley Pty Ltd</t>
  </si>
  <si>
    <t>32371732</t>
  </si>
  <si>
    <t>Artiga Specialty Coffee</t>
  </si>
  <si>
    <t>Unit 65, 327 Mansfield Street</t>
  </si>
  <si>
    <t>Artiga Specialty Coffee Pty Ltd</t>
  </si>
  <si>
    <t>32371766</t>
  </si>
  <si>
    <t>Pizzeria Garibaldi</t>
  </si>
  <si>
    <t>Tenancy 27A &amp; 28 2107-2125 Princes Highway</t>
  </si>
  <si>
    <t>Pizzeria Garibaldi Pty Ltd</t>
  </si>
  <si>
    <t>32371774</t>
  </si>
  <si>
    <t>29-31 Centreway</t>
  </si>
  <si>
    <t>32371782</t>
  </si>
  <si>
    <t>K038, Northland Shopping Centre 2-50 Murray Road</t>
  </si>
  <si>
    <t>32371790</t>
  </si>
  <si>
    <t>Betty'S Burgers Eastland</t>
  </si>
  <si>
    <t>R02 &amp; R03, Eastland Shopping Centre 171-175 Maroondah Highway</t>
  </si>
  <si>
    <t>32371813</t>
  </si>
  <si>
    <t>Grazia Restaurant</t>
  </si>
  <si>
    <t>159 Burke Road</t>
  </si>
  <si>
    <t>Grazia Restaurant Pty Ltd</t>
  </si>
  <si>
    <t>32371821</t>
  </si>
  <si>
    <t>Bombay Chopati</t>
  </si>
  <si>
    <t>2/111 Regent Street</t>
  </si>
  <si>
    <t>Bombay Chopati Pty Ltd</t>
  </si>
  <si>
    <t>32371839</t>
  </si>
  <si>
    <t>Victorian Hall Emporium</t>
  </si>
  <si>
    <t>47 Macalister St</t>
  </si>
  <si>
    <t>32371847</t>
  </si>
  <si>
    <t>Al Pachino Lounge</t>
  </si>
  <si>
    <t>249 Bay St</t>
  </si>
  <si>
    <t>Vvs Cosmetics Pty Ltd</t>
  </si>
  <si>
    <t>32371855</t>
  </si>
  <si>
    <t>Shish Shawarma &amp; Grill Niddrie</t>
  </si>
  <si>
    <t>457 Keilor Road</t>
  </si>
  <si>
    <t>Shish Group Pty Ltd</t>
  </si>
  <si>
    <t>32371889</t>
  </si>
  <si>
    <t>Tgi Friday</t>
  </si>
  <si>
    <t>Shop G014, Bayside Entertainment Centre 27 Wells Street</t>
  </si>
  <si>
    <t>Tgi Frankston Pty Ltd</t>
  </si>
  <si>
    <t>32371897</t>
  </si>
  <si>
    <t>Gargarro Cafe</t>
  </si>
  <si>
    <t>Part Winter Road</t>
  </si>
  <si>
    <t>Girgarre</t>
  </si>
  <si>
    <t>32371902</t>
  </si>
  <si>
    <t>Joan Specialty Coffee</t>
  </si>
  <si>
    <t>Unit 8, 50 Albert Street</t>
  </si>
  <si>
    <t>Anthropology Specialty Coffee Pty Ltd</t>
  </si>
  <si>
    <t>32371910</t>
  </si>
  <si>
    <t>Flying Goolie</t>
  </si>
  <si>
    <t>2142 Western Hwy</t>
  </si>
  <si>
    <t>Burrumbeet</t>
  </si>
  <si>
    <t>32371952</t>
  </si>
  <si>
    <t>Market Bar Richmond</t>
  </si>
  <si>
    <t>Unit 3 228 Victoria St</t>
  </si>
  <si>
    <t>Thirsty Rabbit Pty Ltd</t>
  </si>
  <si>
    <t>32371960</t>
  </si>
  <si>
    <t>Betty'S Burgers South Melbourne</t>
  </si>
  <si>
    <t>G01/245A Clarendon Street</t>
  </si>
  <si>
    <t>32371978</t>
  </si>
  <si>
    <t>134A High Street</t>
  </si>
  <si>
    <t>32371986</t>
  </si>
  <si>
    <t>Shop 203, Karingal Hub Shopping Centre 330 Cranbourne Road</t>
  </si>
  <si>
    <t>32371994</t>
  </si>
  <si>
    <t>Rumour Has It</t>
  </si>
  <si>
    <t>2 Monteath Avenue</t>
  </si>
  <si>
    <t>Rumour Has It Cv Pty Ltd</t>
  </si>
  <si>
    <t>32372013</t>
  </si>
  <si>
    <t>The Original Greek Fish And Chip Shop</t>
  </si>
  <si>
    <t>Unit 1, 155A Martin Street</t>
  </si>
  <si>
    <t>Ioannidis Family Holdings Pty Ltd</t>
  </si>
  <si>
    <t>32372021</t>
  </si>
  <si>
    <t>Mad Raven Hot Stone Pizzas</t>
  </si>
  <si>
    <t>78B Monbulk Road</t>
  </si>
  <si>
    <t>Yurihesk Pty Ltd</t>
  </si>
  <si>
    <t>32372039</t>
  </si>
  <si>
    <t>Petanque Social</t>
  </si>
  <si>
    <t>Crown Riverside 8 Whiteman Street</t>
  </si>
  <si>
    <t>32372055</t>
  </si>
  <si>
    <t>Jumbuk Mountain Pty Ltd</t>
  </si>
  <si>
    <t>1720 Jumbuk Rd</t>
  </si>
  <si>
    <t>Jumbuk</t>
  </si>
  <si>
    <t>32372063</t>
  </si>
  <si>
    <t>Shop T.05, B1, Maddingley Village 10 Mccormacks Road</t>
  </si>
  <si>
    <t>Patels &amp; Shaz Pty Ltd</t>
  </si>
  <si>
    <t>32372071</t>
  </si>
  <si>
    <t>32372089</t>
  </si>
  <si>
    <t>Blondie'S Kafe</t>
  </si>
  <si>
    <t>Shop B, 27 Golden Banksia Drive</t>
  </si>
  <si>
    <t>Kk &amp; J Group Pty Ltd</t>
  </si>
  <si>
    <t>32372097</t>
  </si>
  <si>
    <t>Mex Appeal</t>
  </si>
  <si>
    <t>204 Marine Parade</t>
  </si>
  <si>
    <t>32372102</t>
  </si>
  <si>
    <t>Dmak Chicken</t>
  </si>
  <si>
    <t>358 Victoria Street</t>
  </si>
  <si>
    <t>Dmak Eatery Pty Ltd</t>
  </si>
  <si>
    <t>32372110</t>
  </si>
  <si>
    <t>Sacca'S Fine Foods Coburg</t>
  </si>
  <si>
    <t>166-172 Gaffney St</t>
  </si>
  <si>
    <t>32372128</t>
  </si>
  <si>
    <t>Alt Pasta Bar</t>
  </si>
  <si>
    <t>30 Niagara Lane</t>
  </si>
  <si>
    <t>Mk Consulting Group Pty Ltd</t>
  </si>
  <si>
    <t>32372136</t>
  </si>
  <si>
    <t>Haidilao Hotpot Emporium</t>
  </si>
  <si>
    <t>Shop 3-004, The Emporium Melbourne 287 Lonsdale Street</t>
  </si>
  <si>
    <t>32372144</t>
  </si>
  <si>
    <t>Harri Highpants</t>
  </si>
  <si>
    <t>710 Plenty Road</t>
  </si>
  <si>
    <t>Pickles Co Pty Ltd</t>
  </si>
  <si>
    <t>32372152</t>
  </si>
  <si>
    <t>Cocobei At The Aqui</t>
  </si>
  <si>
    <t>417 Docklands Drive</t>
  </si>
  <si>
    <t>United Prosper Group Pty Ltd</t>
  </si>
  <si>
    <t>32372178</t>
  </si>
  <si>
    <t>Silvertone Cafe Pty Ltd</t>
  </si>
  <si>
    <t>34 Johnston St</t>
  </si>
  <si>
    <t>32372186</t>
  </si>
  <si>
    <t>Hikaru Sushi And Cafe</t>
  </si>
  <si>
    <t>Shops 20 &amp; 21, Springvale Shopping Mall 46-58 Buckingham Avenue</t>
  </si>
  <si>
    <t>Sunshine Mart Pty Ltd</t>
  </si>
  <si>
    <t>32372194</t>
  </si>
  <si>
    <t>Keysbourough Bar And Grill</t>
  </si>
  <si>
    <t>199 Cheltenham Road</t>
  </si>
  <si>
    <t>Growingoceans Pty Ltd</t>
  </si>
  <si>
    <t>32372209</t>
  </si>
  <si>
    <t>Da Tie Niu</t>
  </si>
  <si>
    <t>Ground Floor 360 La Trobe Street</t>
  </si>
  <si>
    <t>Da Tie Niu Pty Ltd</t>
  </si>
  <si>
    <t>32372217</t>
  </si>
  <si>
    <t>Tutti Trattoria Pty Ltd</t>
  </si>
  <si>
    <t>18 Napier Street</t>
  </si>
  <si>
    <t>32372225</t>
  </si>
  <si>
    <t>Shop 002B Woodgrove Shopping Centre 533-555 High Street</t>
  </si>
  <si>
    <t>32372233</t>
  </si>
  <si>
    <t>Zhangliang Hotpot Cbd</t>
  </si>
  <si>
    <t>Shop 4, 440 Elizabeth Street</t>
  </si>
  <si>
    <t>Zl Cbd Pty Ltd</t>
  </si>
  <si>
    <t>32372241</t>
  </si>
  <si>
    <t>Me Dee Thai</t>
  </si>
  <si>
    <t>Shop 2, 108 Bourke Street</t>
  </si>
  <si>
    <t>Loog Thai Pty Ltd</t>
  </si>
  <si>
    <t>32372259</t>
  </si>
  <si>
    <t>Yuca Melbourne</t>
  </si>
  <si>
    <t>1A Grange Road</t>
  </si>
  <si>
    <t>Sani And Nani Pty Ltd</t>
  </si>
  <si>
    <t>32372267</t>
  </si>
  <si>
    <t>Proud Thai Restaurant Since 2019 Pty Ltd</t>
  </si>
  <si>
    <t>Unit 2, 77 Mclennan Street</t>
  </si>
  <si>
    <t>32372275</t>
  </si>
  <si>
    <t>Yo! Chicken</t>
  </si>
  <si>
    <t>Shop 16, 87-89 Great Ocean Road</t>
  </si>
  <si>
    <t>Zhz Food Management Pty Ltd</t>
  </si>
  <si>
    <t>32372283</t>
  </si>
  <si>
    <t>Elenika &amp; Co Greek Eatery</t>
  </si>
  <si>
    <t>181 Waverley Road</t>
  </si>
  <si>
    <t>Maratho Pty Ltd</t>
  </si>
  <si>
    <t>32372291</t>
  </si>
  <si>
    <t>Lazy Moes Mildura</t>
  </si>
  <si>
    <t>70 Langtree Avenue</t>
  </si>
  <si>
    <t>Lm Hospitality Group Pty Ltd</t>
  </si>
  <si>
    <t>32372306</t>
  </si>
  <si>
    <t>The Line West</t>
  </si>
  <si>
    <t>38-40 Moreland St</t>
  </si>
  <si>
    <t>32372314</t>
  </si>
  <si>
    <t>Lakhey Restro &amp; Bar</t>
  </si>
  <si>
    <t>Shop 26 392 Little Collins Street</t>
  </si>
  <si>
    <t>Nepcoms Hospitality &amp; Co Pty Ltd.</t>
  </si>
  <si>
    <t>32372322</t>
  </si>
  <si>
    <t>The Brass Beetle</t>
  </si>
  <si>
    <t>Lot 10, 7045 Great Alpine Road</t>
  </si>
  <si>
    <t>32372330</t>
  </si>
  <si>
    <t>Ippo Sushi And Bar</t>
  </si>
  <si>
    <t>723 Warrigal Road</t>
  </si>
  <si>
    <t>Ippo Sushi Pty Ltd</t>
  </si>
  <si>
    <t>32372348</t>
  </si>
  <si>
    <t>Eclatcv</t>
  </si>
  <si>
    <t>4-6 Monteath Av/15 Porter St</t>
  </si>
  <si>
    <t>Eclatcv Pty Ltd</t>
  </si>
  <si>
    <t>32372356</t>
  </si>
  <si>
    <t>Everyday Coffee</t>
  </si>
  <si>
    <t>36-38 Sackville Street</t>
  </si>
  <si>
    <t>Everyday Coffee Pty Ltd</t>
  </si>
  <si>
    <t>32372372</t>
  </si>
  <si>
    <t>Soulfood Fusion House Cafe &amp; Resto</t>
  </si>
  <si>
    <t>8 High St</t>
  </si>
  <si>
    <t>Soulfood Fusion Pty Ltd</t>
  </si>
  <si>
    <t>32372380</t>
  </si>
  <si>
    <t>Amarti</t>
  </si>
  <si>
    <t>2730 Traralgon-Maffra Road</t>
  </si>
  <si>
    <t>Amarti Pty Ltd</t>
  </si>
  <si>
    <t>32372398</t>
  </si>
  <si>
    <t>Puffing Billy Cafe</t>
  </si>
  <si>
    <t>1674 Burwood Highway</t>
  </si>
  <si>
    <t>Caulfield Cleaners Pty Ltd</t>
  </si>
  <si>
    <t>32372403</t>
  </si>
  <si>
    <t>Ducky Brown Cafe</t>
  </si>
  <si>
    <t>Shop 9 &amp; 10 17 Eramosa Road West</t>
  </si>
  <si>
    <t>Cafe (Aust) Pty Ltd</t>
  </si>
  <si>
    <t>32372429</t>
  </si>
  <si>
    <t>Chatterbox Lounge</t>
  </si>
  <si>
    <t>269-271 Hargreaves Street</t>
  </si>
  <si>
    <t>The Bartender'S Group Pty Ltd</t>
  </si>
  <si>
    <t>32372437</t>
  </si>
  <si>
    <t>Fox And Giraffe Cafe</t>
  </si>
  <si>
    <t>145 Bridge Street</t>
  </si>
  <si>
    <t>Fox &amp; Giraffe Co Pty Ltd</t>
  </si>
  <si>
    <t>32372445</t>
  </si>
  <si>
    <t>Parco Ramen</t>
  </si>
  <si>
    <t>17A Hall Street</t>
  </si>
  <si>
    <t>Parco Project Pty Ltd</t>
  </si>
  <si>
    <t>32372453</t>
  </si>
  <si>
    <t>Ringwood Shisha Lounge &amp; Cafe</t>
  </si>
  <si>
    <t>Shop 2 299 Maroondah Highway</t>
  </si>
  <si>
    <t>Ringwood Shisha Lounge &amp; Cafe Pty Ltd</t>
  </si>
  <si>
    <t>32372461</t>
  </si>
  <si>
    <t>Yuk Gam</t>
  </si>
  <si>
    <t>Shop 5-7, 535 Little Lonsdale Street</t>
  </si>
  <si>
    <t>Chisholm Place Pty Ltd</t>
  </si>
  <si>
    <t>32372479</t>
  </si>
  <si>
    <t>Burger Playa</t>
  </si>
  <si>
    <t>Unit 1, 121 Grices Road</t>
  </si>
  <si>
    <t>Wareejh Group Pty Lyd</t>
  </si>
  <si>
    <t>32372487</t>
  </si>
  <si>
    <t>Matilda'S Woodfired Kitchen &amp; Bar</t>
  </si>
  <si>
    <t>Unit 10 &amp; 11, 121 Grices Road</t>
  </si>
  <si>
    <t>Hemkunt Group Pty Ltd</t>
  </si>
  <si>
    <t>32372495</t>
  </si>
  <si>
    <t>Poets Of Maidstone</t>
  </si>
  <si>
    <t>136 Mitchell Street</t>
  </si>
  <si>
    <t>Poetentials Pty Ltd</t>
  </si>
  <si>
    <t>32372500</t>
  </si>
  <si>
    <t>Mansae Burwood</t>
  </si>
  <si>
    <t>Shop 12, 2-8 Burwood Highway</t>
  </si>
  <si>
    <t>Mansae Burwood Pty Ltd</t>
  </si>
  <si>
    <t>32372526</t>
  </si>
  <si>
    <t>Number12</t>
  </si>
  <si>
    <t>530 Little Bourke Street</t>
  </si>
  <si>
    <t>32372534</t>
  </si>
  <si>
    <t>Compass Group B &amp; I Hospitality Services</t>
  </si>
  <si>
    <t>3B Atrium, Federation Square 2-20 Flinders Street</t>
  </si>
  <si>
    <t>32372542</t>
  </si>
  <si>
    <t>275 Elizabeth Street</t>
  </si>
  <si>
    <t>Cb Elizabeth Pty Ltd</t>
  </si>
  <si>
    <t>32372576</t>
  </si>
  <si>
    <t>Bennys Burgers</t>
  </si>
  <si>
    <t>560 Chapel St</t>
  </si>
  <si>
    <t>Newyork Burger Co. Pty Ltd</t>
  </si>
  <si>
    <t>32372584</t>
  </si>
  <si>
    <t>Reading Cinemas Traralgon</t>
  </si>
  <si>
    <t>192 Franklin St</t>
  </si>
  <si>
    <t>Reading Traralgon Pty Limited</t>
  </si>
  <si>
    <t>32372592</t>
  </si>
  <si>
    <t>Paik'S Noodle Restaurant</t>
  </si>
  <si>
    <t>G07, 52-54 O'Sullivan Road</t>
  </si>
  <si>
    <t>Hongkong Banjum Glen Pty Ltd</t>
  </si>
  <si>
    <t>32372607</t>
  </si>
  <si>
    <t>Aoi.Tsuki</t>
  </si>
  <si>
    <t>384 Punt Road</t>
  </si>
  <si>
    <t>Aoi.Tsuki Pty Ltd</t>
  </si>
  <si>
    <t>32372615</t>
  </si>
  <si>
    <t>Sporting Globe Northland</t>
  </si>
  <si>
    <t>Shop Ex043, Northland Shopping Centre 2-50 Murray Road</t>
  </si>
  <si>
    <t>Tsg Northland Pty Ltd</t>
  </si>
  <si>
    <t>32372623</t>
  </si>
  <si>
    <t>Shane On Colby</t>
  </si>
  <si>
    <t>134 Colby Drive</t>
  </si>
  <si>
    <t>32372631</t>
  </si>
  <si>
    <t>Waku Waku</t>
  </si>
  <si>
    <t>346 Little Bourke St</t>
  </si>
  <si>
    <t>Youleyao Pty Ltd</t>
  </si>
  <si>
    <t>32372649</t>
  </si>
  <si>
    <t>Sandy Golf Links</t>
  </si>
  <si>
    <t>87 Cheltenham Road</t>
  </si>
  <si>
    <t>Sandringham Golf Links Management Pty Ltd</t>
  </si>
  <si>
    <t>32372657</t>
  </si>
  <si>
    <t>Daiku Blackburn</t>
  </si>
  <si>
    <t>168 Whitehorse Rd</t>
  </si>
  <si>
    <t>Superstring X Pty Ltd</t>
  </si>
  <si>
    <t>32372665</t>
  </si>
  <si>
    <t>11 Bath Lane Pty Ltd</t>
  </si>
  <si>
    <t>11 Bath Lane</t>
  </si>
  <si>
    <t>32372673</t>
  </si>
  <si>
    <t>Pink Lemonade</t>
  </si>
  <si>
    <t>23 Swan Street</t>
  </si>
  <si>
    <t>Legg &amp; Hicks Enterprises Pty Ltd</t>
  </si>
  <si>
    <t>32372681</t>
  </si>
  <si>
    <t>Sacca'S Fine Foods Altona Gate</t>
  </si>
  <si>
    <t>Altona Gate, Shop 45 124-134 Millers Road</t>
  </si>
  <si>
    <t>32372699</t>
  </si>
  <si>
    <t>Orlo Food And Wine</t>
  </si>
  <si>
    <t>Tenancy 1 42-44 Oxford St</t>
  </si>
  <si>
    <t>Oxford 44 Pty Ltd</t>
  </si>
  <si>
    <t>32372704</t>
  </si>
  <si>
    <t>Guzman Y Gomez Melton West Pines</t>
  </si>
  <si>
    <t>Convenient Restaurant 2 2269 Melton Highway</t>
  </si>
  <si>
    <t>Rtj Investments Pty Ltd</t>
  </si>
  <si>
    <t>32372712</t>
  </si>
  <si>
    <t>Bugiardo</t>
  </si>
  <si>
    <t>970 Toorak Rd</t>
  </si>
  <si>
    <t>32372720</t>
  </si>
  <si>
    <t>Dumpling Alley Knox</t>
  </si>
  <si>
    <t>Tenancy 1-1113 Westfield Knox Burwood Hwy</t>
  </si>
  <si>
    <t>K Dragon Noodle Bar Pty Ltd</t>
  </si>
  <si>
    <t>32372738</t>
  </si>
  <si>
    <t>Uminono</t>
  </si>
  <si>
    <t>24 Chatham Street</t>
  </si>
  <si>
    <t>32372746</t>
  </si>
  <si>
    <t>Biang Biang Swanston</t>
  </si>
  <si>
    <t>255 Swanston Street</t>
  </si>
  <si>
    <t>32372754</t>
  </si>
  <si>
    <t>Pho Nam</t>
  </si>
  <si>
    <t>115-117 Franklin Street</t>
  </si>
  <si>
    <t>Dan &amp; An Pty Ltd</t>
  </si>
  <si>
    <t>32372762</t>
  </si>
  <si>
    <t>Dough Bros</t>
  </si>
  <si>
    <t>Shop 1 57 Geelong Road</t>
  </si>
  <si>
    <t>32372770</t>
  </si>
  <si>
    <t>Kikuchi Sushi Maddingley</t>
  </si>
  <si>
    <t>T03A, 10 Mccormacks Road</t>
  </si>
  <si>
    <t>Vk Win Pty Ltd</t>
  </si>
  <si>
    <t>32372801</t>
  </si>
  <si>
    <t>Brunetti Production</t>
  </si>
  <si>
    <t>48-54 Weston Street</t>
  </si>
  <si>
    <t>Brunetti Production Pty Ltd</t>
  </si>
  <si>
    <t>32372819</t>
  </si>
  <si>
    <t>The High Horse</t>
  </si>
  <si>
    <t>325 Princes Highway</t>
  </si>
  <si>
    <t>Foschini Holdings Pty Ltd</t>
  </si>
  <si>
    <t>32372827</t>
  </si>
  <si>
    <t>Dosahut-Melton</t>
  </si>
  <si>
    <t>Shop R24 Opalia Plaza 179-253 Exford Road</t>
  </si>
  <si>
    <t>Shambho Pty Ltd</t>
  </si>
  <si>
    <t>32372835</t>
  </si>
  <si>
    <t>The Laughing Lark Cafe</t>
  </si>
  <si>
    <t>Unit 1, 16 Clyde Street Mall</t>
  </si>
  <si>
    <t>Lkp Investments Pty Ltd</t>
  </si>
  <si>
    <t>32372843</t>
  </si>
  <si>
    <t>231A Dundas Street</t>
  </si>
  <si>
    <t>Rumana Enterprises Pty Ltd</t>
  </si>
  <si>
    <t>32372851</t>
  </si>
  <si>
    <t>Pica The Venue</t>
  </si>
  <si>
    <t>Part Of 112 Salmon Street</t>
  </si>
  <si>
    <t>Sac Public Arts And Events Pty Ltd</t>
  </si>
  <si>
    <t>32372869</t>
  </si>
  <si>
    <t>Basq Essendon Fields</t>
  </si>
  <si>
    <t>305 Wirraway Road</t>
  </si>
  <si>
    <t>La Poele Pty Ltd</t>
  </si>
  <si>
    <t>32372877</t>
  </si>
  <si>
    <t>N J Todd Funeral Directors</t>
  </si>
  <si>
    <t>81 Baddaginnie-Benalla Road</t>
  </si>
  <si>
    <t>D &amp; J Feehan Pty Ltd</t>
  </si>
  <si>
    <t>32372885</t>
  </si>
  <si>
    <t>Gippsland Performing Arts Centre</t>
  </si>
  <si>
    <t>34-38 Kay Street</t>
  </si>
  <si>
    <t>32372893</t>
  </si>
  <si>
    <t>Footbridge Mini Golf</t>
  </si>
  <si>
    <t>547-549 The Esplanade</t>
  </si>
  <si>
    <t>Footbridge Mini Golf Pty Ltd</t>
  </si>
  <si>
    <t>32372916</t>
  </si>
  <si>
    <t>Saint Lloyd</t>
  </si>
  <si>
    <t>5A Lloyd St</t>
  </si>
  <si>
    <t>Saint Lloyd Pty Ltd</t>
  </si>
  <si>
    <t>32372940</t>
  </si>
  <si>
    <t>Smoking Joe'S Pizza And Grill Wodonga</t>
  </si>
  <si>
    <t>51-53 High Street</t>
  </si>
  <si>
    <t>Ms Wodonga Liquor Pty Ltd</t>
  </si>
  <si>
    <t>32372958</t>
  </si>
  <si>
    <t>Mr Wednesday</t>
  </si>
  <si>
    <t>144 Wingrove Street</t>
  </si>
  <si>
    <t>Dae West Investments Pty Ltd</t>
  </si>
  <si>
    <t>32372966</t>
  </si>
  <si>
    <t>Casa Chino</t>
  </si>
  <si>
    <t>212-214 Albion St</t>
  </si>
  <si>
    <t>Fnb Winston Press Pty Ltd</t>
  </si>
  <si>
    <t>32372974</t>
  </si>
  <si>
    <t>Legend Billiards</t>
  </si>
  <si>
    <t>Unit 3, 321 Middleborough Road</t>
  </si>
  <si>
    <t>Jurun Pty Ltd</t>
  </si>
  <si>
    <t>32372982</t>
  </si>
  <si>
    <t>Sideshow Burgers - Hastings</t>
  </si>
  <si>
    <t>Shop 4-6, 20 Victoria Street</t>
  </si>
  <si>
    <t>Excel Hastings Pty Ltd</t>
  </si>
  <si>
    <t>32372990</t>
  </si>
  <si>
    <t>Wild Misty Mountain</t>
  </si>
  <si>
    <t>Grampians Station 3148 Ararat-Halls Gap Road</t>
  </si>
  <si>
    <t>32373001</t>
  </si>
  <si>
    <t>Cdj Juba Catering</t>
  </si>
  <si>
    <t>10C Paisley St</t>
  </si>
  <si>
    <t>Cdj Juba Catering Pty Ltd</t>
  </si>
  <si>
    <t>32373019</t>
  </si>
  <si>
    <t>Impro Melbourne Inc</t>
  </si>
  <si>
    <t>21-23 Stanley St</t>
  </si>
  <si>
    <t>32373027</t>
  </si>
  <si>
    <t>Sushi Sushi Karingal Hub</t>
  </si>
  <si>
    <t>Retail Tenancy S205A 330 Cranbourne Road</t>
  </si>
  <si>
    <t>W.H.J. Brothers Pty Ltd</t>
  </si>
  <si>
    <t>32373035</t>
  </si>
  <si>
    <t>Tomo'S Little Collins</t>
  </si>
  <si>
    <t>Shop 1 382 Little Collins St</t>
  </si>
  <si>
    <t>Kees Two Pty Ltd</t>
  </si>
  <si>
    <t>32373043</t>
  </si>
  <si>
    <t>The Doormen Systems</t>
  </si>
  <si>
    <t>740 Bourke St</t>
  </si>
  <si>
    <t>The Doormen Systems Pty Ltd</t>
  </si>
  <si>
    <t>32373051</t>
  </si>
  <si>
    <t>8848 Momo</t>
  </si>
  <si>
    <t>189-191 Bourke St</t>
  </si>
  <si>
    <t>Melbourne Chautari Pty Ltd</t>
  </si>
  <si>
    <t>32373069</t>
  </si>
  <si>
    <t>213 Mair St</t>
  </si>
  <si>
    <t>Cocina &amp; Co Pty Ltd</t>
  </si>
  <si>
    <t>32373077</t>
  </si>
  <si>
    <t>Chum Chums</t>
  </si>
  <si>
    <t>47 Morton St</t>
  </si>
  <si>
    <t>Chum Chums Pty Ltd</t>
  </si>
  <si>
    <t>32373085</t>
  </si>
  <si>
    <t>Schnitz Chirnside Park</t>
  </si>
  <si>
    <t>Pad P2A, Chirnside Park Shopping Centre, Vic</t>
  </si>
  <si>
    <t>Sizzling Pepperz Pty Ltd</t>
  </si>
  <si>
    <t>32373093</t>
  </si>
  <si>
    <t>Cafe Cocoa</t>
  </si>
  <si>
    <t>29 Mckellar Way</t>
  </si>
  <si>
    <t>Saeed Izzat</t>
  </si>
  <si>
    <t>32373108</t>
  </si>
  <si>
    <t>215 Springvale Rd</t>
  </si>
  <si>
    <t>32373116</t>
  </si>
  <si>
    <t>Yamato@Russell</t>
  </si>
  <si>
    <t>336-376 Russell St</t>
  </si>
  <si>
    <t>Yamato@Russell Pty Ltd</t>
  </si>
  <si>
    <t>32373124</t>
  </si>
  <si>
    <t>Wellington'S Deli</t>
  </si>
  <si>
    <t>81 Wellington St</t>
  </si>
  <si>
    <t>Wellington Deli Cafe Pty Ltd</t>
  </si>
  <si>
    <t>32373132</t>
  </si>
  <si>
    <t>Jens On George</t>
  </si>
  <si>
    <t>105 King George St</t>
  </si>
  <si>
    <t>Finn Jennifer</t>
  </si>
  <si>
    <t>32373140</t>
  </si>
  <si>
    <t>Yakuza Bar</t>
  </si>
  <si>
    <t>Shops 2 &amp; 4 459 - 471 Church Street, Richmond</t>
  </si>
  <si>
    <t>Yakuza Bar Pty Ltd</t>
  </si>
  <si>
    <t>32373158</t>
  </si>
  <si>
    <t>Shop G-036 Roxburgh Village, Corner Somerton Road</t>
  </si>
  <si>
    <t>Jolly Miller Realty Pty Ltd</t>
  </si>
  <si>
    <t>32373166</t>
  </si>
  <si>
    <t>Albasha Cafe And Restaurant</t>
  </si>
  <si>
    <t>42 Knight Ave</t>
  </si>
  <si>
    <t>32373174</t>
  </si>
  <si>
    <t>Andi Dockland</t>
  </si>
  <si>
    <t>5A 854-860 Collins Street</t>
  </si>
  <si>
    <t>Ngoc Mai Pty Ltd</t>
  </si>
  <si>
    <t>32373182</t>
  </si>
  <si>
    <t>Sugar Labo</t>
  </si>
  <si>
    <t>Tenancy G02, 712 Station Street</t>
  </si>
  <si>
    <t>Sweetlab Pty Ltd</t>
  </si>
  <si>
    <t>32373190</t>
  </si>
  <si>
    <t>Uptown Cafe &amp; Bar</t>
  </si>
  <si>
    <t>316B Pakington Street</t>
  </si>
  <si>
    <t>Uptown Geelong Pty Ltd</t>
  </si>
  <si>
    <t>32373205</t>
  </si>
  <si>
    <t>Pinsabella</t>
  </si>
  <si>
    <t>Pinsabella Pty Ltd</t>
  </si>
  <si>
    <t>32373213</t>
  </si>
  <si>
    <t>Huy'S Kitchen</t>
  </si>
  <si>
    <t>Unit S1, 245 Clarendon Street</t>
  </si>
  <si>
    <t>Glenda Group Pty Ltd</t>
  </si>
  <si>
    <t>32373221</t>
  </si>
  <si>
    <t>Gami R&amp;D Centre</t>
  </si>
  <si>
    <t>Shop 10 &amp; 11, 111 Cecil Street</t>
  </si>
  <si>
    <t>Innoveil Training Pty Ltd</t>
  </si>
  <si>
    <t>32373239</t>
  </si>
  <si>
    <t>East Handy Store</t>
  </si>
  <si>
    <t>22 Mceacharn St</t>
  </si>
  <si>
    <t>East Bairnsdale</t>
  </si>
  <si>
    <t>Josh Thomas Pty Ltd</t>
  </si>
  <si>
    <t>32373247</t>
  </si>
  <si>
    <t>Gami Chicken &amp; Beer Bentleigh</t>
  </si>
  <si>
    <t>472 Centre Road</t>
  </si>
  <si>
    <t>Sljt Family Pty Ltd</t>
  </si>
  <si>
    <t>32373255</t>
  </si>
  <si>
    <t>Mr.Tam</t>
  </si>
  <si>
    <t>306 Toorak Road</t>
  </si>
  <si>
    <t>Amazing Chef Pty Ltd</t>
  </si>
  <si>
    <t>32373263</t>
  </si>
  <si>
    <t>Shop G003 Basement, Corio Village 83A Corner Bacchus Marsh &amp; Purnell Road</t>
  </si>
  <si>
    <t>Gp Knox Pty Ltd</t>
  </si>
  <si>
    <t>32373271</t>
  </si>
  <si>
    <t>Dodee Paidang</t>
  </si>
  <si>
    <t>100 Kingsway</t>
  </si>
  <si>
    <t>Dodee Footscray Pty Ltd</t>
  </si>
  <si>
    <t>32373289</t>
  </si>
  <si>
    <t>House Of Kebabs</t>
  </si>
  <si>
    <t>271 King Street</t>
  </si>
  <si>
    <t>Ts Traders Pty Ltd</t>
  </si>
  <si>
    <t>32373297</t>
  </si>
  <si>
    <t>Chilli Everest On Collins</t>
  </si>
  <si>
    <t>Tenancy 1 595 Collins Street</t>
  </si>
  <si>
    <t>Lek Besi Pty Ltd</t>
  </si>
  <si>
    <t>32373302</t>
  </si>
  <si>
    <t>Caulfield Park Tennis Centre</t>
  </si>
  <si>
    <t>280C Balaclava Rd</t>
  </si>
  <si>
    <t>Victen21 Pty Ltd</t>
  </si>
  <si>
    <t>32373310</t>
  </si>
  <si>
    <t>168 Chapel Street</t>
  </si>
  <si>
    <t>168 Chapel Street Pty Ltd</t>
  </si>
  <si>
    <t>32373328</t>
  </si>
  <si>
    <t>Sol Agave</t>
  </si>
  <si>
    <t>499 Main Road Mordialloc</t>
  </si>
  <si>
    <t>Rajveer Pty Ltd</t>
  </si>
  <si>
    <t>32373336</t>
  </si>
  <si>
    <t>Wildflower Mccrae</t>
  </si>
  <si>
    <t>665 Point Nepean Road</t>
  </si>
  <si>
    <t>Alacqua Amanda</t>
  </si>
  <si>
    <t>32373344</t>
  </si>
  <si>
    <t>Lumen People</t>
  </si>
  <si>
    <t>522 Victoria St</t>
  </si>
  <si>
    <t>Sheahan Emma</t>
  </si>
  <si>
    <t>32373352</t>
  </si>
  <si>
    <t>The Sporting Globe Bar &amp; Grill, Wantirna South</t>
  </si>
  <si>
    <t>Shop 2216, Ozone, Knox City Shopping Centre 425 Burwood Highway</t>
  </si>
  <si>
    <t>Sporting Globe Knox Pty Ltd</t>
  </si>
  <si>
    <t>32373360</t>
  </si>
  <si>
    <t>Kare Curry</t>
  </si>
  <si>
    <t>173-177 Victoria Street</t>
  </si>
  <si>
    <t>Kare Curry Pty Ltd</t>
  </si>
  <si>
    <t>32373378</t>
  </si>
  <si>
    <t>The Sea Pavilions</t>
  </si>
  <si>
    <t>349 Church St</t>
  </si>
  <si>
    <t>The Sea Pavilions Pty Ltd</t>
  </si>
  <si>
    <t>32373386</t>
  </si>
  <si>
    <t>Brulee</t>
  </si>
  <si>
    <t>40 Crockford Street</t>
  </si>
  <si>
    <t>Brulee Group Pty Ltd</t>
  </si>
  <si>
    <t>32373394</t>
  </si>
  <si>
    <t>Sushi Jiro Southland</t>
  </si>
  <si>
    <t>2089A Westfield Southland 1239 Nepean Highway</t>
  </si>
  <si>
    <t>32373409</t>
  </si>
  <si>
    <t>Sushi Jiro Northland</t>
  </si>
  <si>
    <t>K030 Northland Shopping Centre 2-50 Murray Road</t>
  </si>
  <si>
    <t>32373417</t>
  </si>
  <si>
    <t>Eves Bar &amp; Cafe</t>
  </si>
  <si>
    <t>210 High St</t>
  </si>
  <si>
    <t>J &amp; C Russell Pty Ltd</t>
  </si>
  <si>
    <t>32373425</t>
  </si>
  <si>
    <t>17-23 Puckle Street</t>
  </si>
  <si>
    <t>32373433</t>
  </si>
  <si>
    <t>Yakamoz Bar &amp; Kitchen</t>
  </si>
  <si>
    <t>74 Lygon St</t>
  </si>
  <si>
    <t>32373441</t>
  </si>
  <si>
    <t>R-Haan</t>
  </si>
  <si>
    <t>415 Riversdale Rd</t>
  </si>
  <si>
    <t>Thaan Thai Pty Ltd</t>
  </si>
  <si>
    <t>32373459</t>
  </si>
  <si>
    <t>Markos Greek Kitchen Bar</t>
  </si>
  <si>
    <t>13/71-79 Kororoit Creek Road,</t>
  </si>
  <si>
    <t>Ms &amp; Ma Pty Ltd</t>
  </si>
  <si>
    <t>32373467</t>
  </si>
  <si>
    <t>No 93 Bbq House</t>
  </si>
  <si>
    <t>118 Cairnlea Dr</t>
  </si>
  <si>
    <t>No 93 Bbq House Pty Ltd</t>
  </si>
  <si>
    <t>32373475</t>
  </si>
  <si>
    <t>Addict Ramen</t>
  </si>
  <si>
    <t>240-242 Johnston Street</t>
  </si>
  <si>
    <t>Zoo Taki Pty Ltd</t>
  </si>
  <si>
    <t>32373483</t>
  </si>
  <si>
    <t>Railway 9</t>
  </si>
  <si>
    <t>Shop 7B, 9 Railway Place</t>
  </si>
  <si>
    <t>Jsj Partners Pty Ltd</t>
  </si>
  <si>
    <t>32373491</t>
  </si>
  <si>
    <t>Ming Asian Fusion</t>
  </si>
  <si>
    <t>Basement 299 Queen Street</t>
  </si>
  <si>
    <t>Xiang Ming Enterprise Pty Ltd</t>
  </si>
  <si>
    <t>32373506</t>
  </si>
  <si>
    <t>Sher Singh</t>
  </si>
  <si>
    <t>807 Bourke St</t>
  </si>
  <si>
    <t>Kkhullar Pty Ltd</t>
  </si>
  <si>
    <t>32373514</t>
  </si>
  <si>
    <t>Loui And Frankos Pizza And Pasta</t>
  </si>
  <si>
    <t>226A Broadway</t>
  </si>
  <si>
    <t>Luv Kitchen Pty Ltd</t>
  </si>
  <si>
    <t>32373522</t>
  </si>
  <si>
    <t>The Sherwin Retirement Village</t>
  </si>
  <si>
    <t>40 Chetwynd Grove</t>
  </si>
  <si>
    <t>The Sherwin Retirement Village Residents Committee Inc</t>
  </si>
  <si>
    <t>32373530</t>
  </si>
  <si>
    <t>Ssum Pocha</t>
  </si>
  <si>
    <t>Shop 2 52 Montclair Av</t>
  </si>
  <si>
    <t>The Glen Pocha Pty Ltd</t>
  </si>
  <si>
    <t>32373548</t>
  </si>
  <si>
    <t>Clocktower Suites</t>
  </si>
  <si>
    <t>234 Anstruther St</t>
  </si>
  <si>
    <t>Chg Leisure Pty Ltd</t>
  </si>
  <si>
    <t>32373556</t>
  </si>
  <si>
    <t>Ilza Vermont</t>
  </si>
  <si>
    <t>Kiosk, 170-180 Rooks Road</t>
  </si>
  <si>
    <t>32373572</t>
  </si>
  <si>
    <t>Cafe Azul</t>
  </si>
  <si>
    <t>346 Bridge Road</t>
  </si>
  <si>
    <t>Kgm Import/Export Pty. Ltd.</t>
  </si>
  <si>
    <t>32373580</t>
  </si>
  <si>
    <t>Henkel Street Cinema</t>
  </si>
  <si>
    <t>Unit 10 102 Henkel St*</t>
  </si>
  <si>
    <t>Whitewheels Pty Ltd</t>
  </si>
  <si>
    <t>32373598</t>
  </si>
  <si>
    <t>Swanston 123</t>
  </si>
  <si>
    <t>123 Swanston Street</t>
  </si>
  <si>
    <t>Swanston 123 Pty Ltd</t>
  </si>
  <si>
    <t>32373603</t>
  </si>
  <si>
    <t>Smokin Joe'S Pizza &amp; Grill Flora Hill Bendigo</t>
  </si>
  <si>
    <t>5 Somerville St</t>
  </si>
  <si>
    <t>Flora Hill</t>
  </si>
  <si>
    <t>Njbhullar Pty Ltd</t>
  </si>
  <si>
    <t>32373611</t>
  </si>
  <si>
    <t>Arbutus Restaurant</t>
  </si>
  <si>
    <t>8 Errol St</t>
  </si>
  <si>
    <t>32373629</t>
  </si>
  <si>
    <t>Wonthaggi Union Community Arts Centre</t>
  </si>
  <si>
    <t>90-98 Graham St</t>
  </si>
  <si>
    <t>32373637</t>
  </si>
  <si>
    <t>Terminal 1, Tenancy 1A508 Ground Floor</t>
  </si>
  <si>
    <t>32373645</t>
  </si>
  <si>
    <t>Midori By Tao'S</t>
  </si>
  <si>
    <t>268 Doncaster Rd</t>
  </si>
  <si>
    <t>Green Circle Pty Ltd</t>
  </si>
  <si>
    <t>32373653</t>
  </si>
  <si>
    <t>Little Byrd</t>
  </si>
  <si>
    <t>Nassour International Group Pty/Ltd</t>
  </si>
  <si>
    <t>32373661</t>
  </si>
  <si>
    <t>Desilious</t>
  </si>
  <si>
    <t>Tenancy 1 &amp; 2, 269 Robinsons Rd</t>
  </si>
  <si>
    <t>High Sprits Pty Ltd</t>
  </si>
  <si>
    <t>32373679</t>
  </si>
  <si>
    <t>Maruay Thai</t>
  </si>
  <si>
    <t>1218 Toorak Rd</t>
  </si>
  <si>
    <t>32373687</t>
  </si>
  <si>
    <t>Bansho</t>
  </si>
  <si>
    <t>Shop 1, 960 High Street</t>
  </si>
  <si>
    <t>Royal Vanguard Pty Ltd</t>
  </si>
  <si>
    <t>32373695</t>
  </si>
  <si>
    <t>Winston Press</t>
  </si>
  <si>
    <t>Tenancy 2, Emery House, 518 - 528 High St</t>
  </si>
  <si>
    <t>32373700</t>
  </si>
  <si>
    <t>Zuya</t>
  </si>
  <si>
    <t>Shop 18 13-15 Lake St</t>
  </si>
  <si>
    <t>Cdemm Pty. Ltd.</t>
  </si>
  <si>
    <t>32373718</t>
  </si>
  <si>
    <t>Diem Hen Lounge</t>
  </si>
  <si>
    <t>27A Alfrieda St</t>
  </si>
  <si>
    <t>Diem Hen Lounge Pty Ltd</t>
  </si>
  <si>
    <t>32373726</t>
  </si>
  <si>
    <t>Slowpoke Espresso</t>
  </si>
  <si>
    <t>157 Brunswick St</t>
  </si>
  <si>
    <t>Mconnerley Pty Ltd</t>
  </si>
  <si>
    <t>32373734</t>
  </si>
  <si>
    <t>Bay View Bar &amp; Griill</t>
  </si>
  <si>
    <t>82 Newcomb Street</t>
  </si>
  <si>
    <t>B&amp;K Restaurant Portarlington Pty Ltd</t>
  </si>
  <si>
    <t>32373742</t>
  </si>
  <si>
    <t>Casa Bar &amp; Restaurant</t>
  </si>
  <si>
    <t>101A Mitchell St</t>
  </si>
  <si>
    <t>P &amp; S Foods Pty Ltd</t>
  </si>
  <si>
    <t>32373750</t>
  </si>
  <si>
    <t>Extracted Tmr</t>
  </si>
  <si>
    <t>206 Canterbury Rd</t>
  </si>
  <si>
    <t>Extracted Tmr Pty Ltd</t>
  </si>
  <si>
    <t>32373768</t>
  </si>
  <si>
    <t>Archie Brothers Morris Moor</t>
  </si>
  <si>
    <t>Basement Tenancy, Building 4, 254-258 Chesterville</t>
  </si>
  <si>
    <t>32373776</t>
  </si>
  <si>
    <t>The Maharaja Palace Bairnsdale</t>
  </si>
  <si>
    <t>76 Nicholson St</t>
  </si>
  <si>
    <t>D&amp;R Randhawa Pty Ltd</t>
  </si>
  <si>
    <t>32373784</t>
  </si>
  <si>
    <t>Ima Asa/Yoru</t>
  </si>
  <si>
    <t>Unit 7A 1 Duckett Street</t>
  </si>
  <si>
    <t>Ima Project Pty Ltd</t>
  </si>
  <si>
    <t>32373792</t>
  </si>
  <si>
    <t>Fabrica 16</t>
  </si>
  <si>
    <t>Unit 1 16 Charlton Avenue</t>
  </si>
  <si>
    <t>Ljutic Eugen</t>
  </si>
  <si>
    <t>32373815</t>
  </si>
  <si>
    <t>Pizza A Casa</t>
  </si>
  <si>
    <t>24 Were Street</t>
  </si>
  <si>
    <t>K &amp; M Hospitality Pty Ltd</t>
  </si>
  <si>
    <t>32373823</t>
  </si>
  <si>
    <t>Skewer’D</t>
  </si>
  <si>
    <t>3/252 Clarendon St</t>
  </si>
  <si>
    <t>Clarendon Greek Grill Pty Ltd</t>
  </si>
  <si>
    <t>32373831</t>
  </si>
  <si>
    <t>Saint Haven</t>
  </si>
  <si>
    <t>Part Of 1-57 Wellington St</t>
  </si>
  <si>
    <t>Saint Haven Management Pty Ltd</t>
  </si>
  <si>
    <t>32373849</t>
  </si>
  <si>
    <t>Paint A Pot</t>
  </si>
  <si>
    <t>Level 2, 22-55 Overland Dr Shop 2102 Fountain Gate Shopping Centre</t>
  </si>
  <si>
    <t>Paintplaycafe Paintpot Pty Ltd</t>
  </si>
  <si>
    <t>32373857</t>
  </si>
  <si>
    <t>Taste Of China Melbourne</t>
  </si>
  <si>
    <t>256 Flinders Street</t>
  </si>
  <si>
    <t>Jessie Li Pty Ltd</t>
  </si>
  <si>
    <t>32373865</t>
  </si>
  <si>
    <t>Di Caprio Restaurant</t>
  </si>
  <si>
    <t>100-104 Johnstone St</t>
  </si>
  <si>
    <t>Tk Enterprise Group Pty Ltd</t>
  </si>
  <si>
    <t>32373873</t>
  </si>
  <si>
    <t>Onigiri Kitchen &amp; Sake Bar</t>
  </si>
  <si>
    <t>Shop 7, 1-15 Little Collins Street</t>
  </si>
  <si>
    <t>Onigiri Kitchen Pty Ltd</t>
  </si>
  <si>
    <t>32373881</t>
  </si>
  <si>
    <t>Zeus Greek Carlton</t>
  </si>
  <si>
    <t>Zeus Carlton Pty Ltd</t>
  </si>
  <si>
    <t>32373899</t>
  </si>
  <si>
    <t>33 Am-Pm Cafe/Restaurant</t>
  </si>
  <si>
    <t>33 Puckle St</t>
  </si>
  <si>
    <t>Astrich Pty Ltd</t>
  </si>
  <si>
    <t>32373904</t>
  </si>
  <si>
    <t>Coffee For The People Roasting Co</t>
  </si>
  <si>
    <t>37 Armstrongs Rd</t>
  </si>
  <si>
    <t>Bear And Cub Pty Ltd</t>
  </si>
  <si>
    <t>32373912</t>
  </si>
  <si>
    <t>Lunar By Hikari</t>
  </si>
  <si>
    <t>458-460 Sydney Rd</t>
  </si>
  <si>
    <t>Hikari Life Pty Ltd</t>
  </si>
  <si>
    <t>32373920</t>
  </si>
  <si>
    <t>Bbq-K Springvale</t>
  </si>
  <si>
    <t>Ground Floor 343-345 Springvale Road</t>
  </si>
  <si>
    <t>Premium Bbq Pty Ltd</t>
  </si>
  <si>
    <t>32373938</t>
  </si>
  <si>
    <t>Magic Momo Kafe On Flinders</t>
  </si>
  <si>
    <t>Ground Floor, 335 Flinders Lane</t>
  </si>
  <si>
    <t>Matina Victoria Pty Ltd</t>
  </si>
  <si>
    <t>32373946</t>
  </si>
  <si>
    <t>Qithara Restaurant &amp; Bar</t>
  </si>
  <si>
    <t>Unit 9 1-3 Maygar Boulevard</t>
  </si>
  <si>
    <t>Youhana Merna</t>
  </si>
  <si>
    <t>32373954</t>
  </si>
  <si>
    <t>Colac Tenpin Bowl</t>
  </si>
  <si>
    <t>7-11/86-88 Murray Street</t>
  </si>
  <si>
    <t>Luke Shalley Pty Ltd</t>
  </si>
  <si>
    <t>32373962</t>
  </si>
  <si>
    <t>Little Naples</t>
  </si>
  <si>
    <t>219 Upper Heidelberg Rd</t>
  </si>
  <si>
    <t>Little Naples Pty Ltd</t>
  </si>
  <si>
    <t>32373988</t>
  </si>
  <si>
    <t>Mello San Remo</t>
  </si>
  <si>
    <t>Shop 6 157-159 Marine Pde</t>
  </si>
  <si>
    <t>Mariniello Catherine</t>
  </si>
  <si>
    <t>32374023</t>
  </si>
  <si>
    <t>Thai Forest Cafe And Restaurant</t>
  </si>
  <si>
    <t>314C Blackshaws Rd</t>
  </si>
  <si>
    <t>Thai Forest Cafe And Restaurant Pty Ltd</t>
  </si>
  <si>
    <t>32374031</t>
  </si>
  <si>
    <t>Fishing Season Restaurant</t>
  </si>
  <si>
    <t>260-262 Russell Street</t>
  </si>
  <si>
    <t>Fishing Season Pty Ltd</t>
  </si>
  <si>
    <t>32374049</t>
  </si>
  <si>
    <t>Ohd Coffee</t>
  </si>
  <si>
    <t>Shop 1, 4B Mccormacks Road</t>
  </si>
  <si>
    <t>32374057</t>
  </si>
  <si>
    <t>Livingstone Cafe &amp; Bakery</t>
  </si>
  <si>
    <t>16A Claremont Street</t>
  </si>
  <si>
    <t>Arta Food Group Pty Ltd</t>
  </si>
  <si>
    <t>32374065</t>
  </si>
  <si>
    <t>La Crepe Maison Pty Ltd</t>
  </si>
  <si>
    <t>Shop 6 148-174 Mountjoy Parade</t>
  </si>
  <si>
    <t>32374073</t>
  </si>
  <si>
    <t>Trombar</t>
  </si>
  <si>
    <t>492-496 Mt Alexander Road</t>
  </si>
  <si>
    <t>Fdjr Enterprises Pty Ltd</t>
  </si>
  <si>
    <t>32374081</t>
  </si>
  <si>
    <t>Mad Mex Bayside</t>
  </si>
  <si>
    <t>G31Q, Bayside Centre 28 Beach Street</t>
  </si>
  <si>
    <t>Jai &amp; Jas Pty Ltd</t>
  </si>
  <si>
    <t>32374099</t>
  </si>
  <si>
    <t>Curious Alice</t>
  </si>
  <si>
    <t>15A Railway Pl</t>
  </si>
  <si>
    <t>Curious Alice Pty Ltd</t>
  </si>
  <si>
    <t>32374104</t>
  </si>
  <si>
    <t>Eat Pierogi Make Love</t>
  </si>
  <si>
    <t>161 Lygon Street</t>
  </si>
  <si>
    <t>Taktak Pty Ltd</t>
  </si>
  <si>
    <t>32374112</t>
  </si>
  <si>
    <t>Burger Frens Fries</t>
  </si>
  <si>
    <t>6 Aviation Rd</t>
  </si>
  <si>
    <t>Chewies Group Pty Ltd</t>
  </si>
  <si>
    <t>32374120</t>
  </si>
  <si>
    <t>Jiro Sushi Express</t>
  </si>
  <si>
    <t>Terminal 1 Tenancy As-14 Melbourne Airport</t>
  </si>
  <si>
    <t>32374146</t>
  </si>
  <si>
    <t>Mama Falafel &amp; Grill</t>
  </si>
  <si>
    <t>344 Glen Huntly Road</t>
  </si>
  <si>
    <t>Mama Falafel &amp; Grill Australia Pty Ltd</t>
  </si>
  <si>
    <t>32374154</t>
  </si>
  <si>
    <t>Atlantic Group Goods Shed, Nolans &amp; Boom Time Dump</t>
  </si>
  <si>
    <t>2-4 Railway Parade</t>
  </si>
  <si>
    <t>32374162</t>
  </si>
  <si>
    <t>503-523 Melton Hwy</t>
  </si>
  <si>
    <t>32374170</t>
  </si>
  <si>
    <t>Butchers Prime</t>
  </si>
  <si>
    <t>Tenancy 13 42 Newquay Promenade Docklands</t>
  </si>
  <si>
    <t>Chandrakalapuja Pty Ltd</t>
  </si>
  <si>
    <t>32374188</t>
  </si>
  <si>
    <t>Viet Table</t>
  </si>
  <si>
    <t>Unit 1, 555 Riversdale Road</t>
  </si>
  <si>
    <t>Viettable Pty Ltd</t>
  </si>
  <si>
    <t>32374196</t>
  </si>
  <si>
    <t>Phoenix Kitchen Clayton</t>
  </si>
  <si>
    <t>Shop 2, 367-369 Clayton Road</t>
  </si>
  <si>
    <t>Tasty Canton Pty. Ltd.</t>
  </si>
  <si>
    <t>32374201</t>
  </si>
  <si>
    <t>Airlie Cafe</t>
  </si>
  <si>
    <t>1A Waverley Avenue</t>
  </si>
  <si>
    <t>Zeneli Holdings Pty Ltd</t>
  </si>
  <si>
    <t>32374219</t>
  </si>
  <si>
    <t>Vorea Polaris</t>
  </si>
  <si>
    <t>2-6 Copernicus Crescent</t>
  </si>
  <si>
    <t>Vorea Polaris Pty Ltd</t>
  </si>
  <si>
    <t>32374235</t>
  </si>
  <si>
    <t>Tikka Twist</t>
  </si>
  <si>
    <t>Shop A01223 Bridge Road</t>
  </si>
  <si>
    <t>Tikka Twist Pty Ltd</t>
  </si>
  <si>
    <t>32374243</t>
  </si>
  <si>
    <t>Peregrine Social Club</t>
  </si>
  <si>
    <t>45 Valley Lake Bvd</t>
  </si>
  <si>
    <t>32374251</t>
  </si>
  <si>
    <t>La Cucina Melbourne</t>
  </si>
  <si>
    <t>Shop 4, 628 Bourke Street</t>
  </si>
  <si>
    <t>Ashta &amp; Co Pty Ltd</t>
  </si>
  <si>
    <t>32374277</t>
  </si>
  <si>
    <t>Guzman Y Gomez Leopold</t>
  </si>
  <si>
    <t>Shop 1, Gateway Shopping Centre 641-659 Bellarine Highway</t>
  </si>
  <si>
    <t>Ballena Pty. Ltd.</t>
  </si>
  <si>
    <t>32374285</t>
  </si>
  <si>
    <t>Ikkai</t>
  </si>
  <si>
    <t>Shop 5, Ground Floor 398 Lonsdale Street</t>
  </si>
  <si>
    <t>Lei Pty Ltd</t>
  </si>
  <si>
    <t>32374293</t>
  </si>
  <si>
    <t>Di Alessandro Gastronomia E Ceramica</t>
  </si>
  <si>
    <t>Shop 7, 18-34 Station Street</t>
  </si>
  <si>
    <t>Zohdi Alessandro</t>
  </si>
  <si>
    <t>32374308</t>
  </si>
  <si>
    <t>Spice Bazaar Restaurant</t>
  </si>
  <si>
    <t>68 Doncaster Road</t>
  </si>
  <si>
    <t>Evergarden Entertainment Pty Ltd</t>
  </si>
  <si>
    <t>32374316</t>
  </si>
  <si>
    <t>Masala Corner Pty Ltd</t>
  </si>
  <si>
    <t>22 Faithfull Street</t>
  </si>
  <si>
    <t>32374324</t>
  </si>
  <si>
    <t>Pincho Disco</t>
  </si>
  <si>
    <t>Tenancy 2, 16-20 Langridge Street</t>
  </si>
  <si>
    <t>Cambridge (Kickon) Pty Ltd</t>
  </si>
  <si>
    <t>32374332</t>
  </si>
  <si>
    <t>32 Armstrong Street North</t>
  </si>
  <si>
    <t>Lc Ballarat Pty Ltd</t>
  </si>
  <si>
    <t>32374340</t>
  </si>
  <si>
    <t>Caroline Thai Cuisine</t>
  </si>
  <si>
    <t>Shop 20, Cs Square 29-35 Lake Street</t>
  </si>
  <si>
    <t>168Ph Trading Pty Ltd</t>
  </si>
  <si>
    <t>32374358</t>
  </si>
  <si>
    <t>Milkwood Cafe</t>
  </si>
  <si>
    <t>120 Nicholson Street</t>
  </si>
  <si>
    <t>Rl Soul Shine Pty Ltd</t>
  </si>
  <si>
    <t>32374366</t>
  </si>
  <si>
    <t>623 Glenferrie Rd</t>
  </si>
  <si>
    <t>W &amp; Q Prospect Hawthorn Pty Ltd</t>
  </si>
  <si>
    <t>32374374</t>
  </si>
  <si>
    <t>Cecconi'S Toorak</t>
  </si>
  <si>
    <t>Part Level 1, 489-505 Toorak Road</t>
  </si>
  <si>
    <t>Cecconi'S Toorak Pty Ltd</t>
  </si>
  <si>
    <t>32374382</t>
  </si>
  <si>
    <t>Omari Bendigo</t>
  </si>
  <si>
    <t>27 Hamelin Street</t>
  </si>
  <si>
    <t>Ac &amp; Jr Group Pty Ltd</t>
  </si>
  <si>
    <t>32374405</t>
  </si>
  <si>
    <t>Little Molli</t>
  </si>
  <si>
    <t>20 Mollison Street</t>
  </si>
  <si>
    <t>Little Molli Pty Ltd</t>
  </si>
  <si>
    <t>32374413</t>
  </si>
  <si>
    <t>Break 40</t>
  </si>
  <si>
    <t>Shop 40, 1880 Ferntree Gully Road,</t>
  </si>
  <si>
    <t>Mum'S Cellar Grocer Coffee Pty Ltd</t>
  </si>
  <si>
    <t>32374439</t>
  </si>
  <si>
    <t>The Crib Cafe</t>
  </si>
  <si>
    <t>222 Main Street</t>
  </si>
  <si>
    <t>Bridge Builders Limited</t>
  </si>
  <si>
    <t>32374463</t>
  </si>
  <si>
    <t>Meat &amp; Dumpling</t>
  </si>
  <si>
    <t>1682 Burwood Highway</t>
  </si>
  <si>
    <t>Meat &amp; Dumpling Aus Pty Ltd</t>
  </si>
  <si>
    <t>32374471</t>
  </si>
  <si>
    <t>Tbbq</t>
  </si>
  <si>
    <t>339 Brunswick Street</t>
  </si>
  <si>
    <t>Tbbq Pty Ltd</t>
  </si>
  <si>
    <t>32374489</t>
  </si>
  <si>
    <t>Momo Central Brunswick</t>
  </si>
  <si>
    <t>600 Sydney Road</t>
  </si>
  <si>
    <t>Momo Central Brunswick Pty Ltd</t>
  </si>
  <si>
    <t>32374497</t>
  </si>
  <si>
    <t>Flavours Of Tandoor</t>
  </si>
  <si>
    <t>75 O'Shanassy Street</t>
  </si>
  <si>
    <t>Flavours Of Tandoor Pty Ltd</t>
  </si>
  <si>
    <t>32374502</t>
  </si>
  <si>
    <t>Shanghai Red</t>
  </si>
  <si>
    <t>Shop G-008 The Glen Shopping Centre 235 Springvale Road</t>
  </si>
  <si>
    <t>Shanghai Tan Pty Ltd</t>
  </si>
  <si>
    <t>32374510</t>
  </si>
  <si>
    <t>Pretty'S Place Coffee &amp; Friends</t>
  </si>
  <si>
    <t>Shop T7 &amp; T7A 122-160 Grubb Road</t>
  </si>
  <si>
    <t>Coast To Coast Food Services Pty Ltd</t>
  </si>
  <si>
    <t>32374528</t>
  </si>
  <si>
    <t>Mr Summit Cafe</t>
  </si>
  <si>
    <t>165 City Road</t>
  </si>
  <si>
    <t>Ser Group Pty Ltd</t>
  </si>
  <si>
    <t>32374536</t>
  </si>
  <si>
    <t>Uomasa Japanese Restaurant</t>
  </si>
  <si>
    <t>Shop 2, 75 Dorcas Street</t>
  </si>
  <si>
    <t>I-Joy Group Pty Ltd</t>
  </si>
  <si>
    <t>32374544</t>
  </si>
  <si>
    <t>The Print Room Cafe</t>
  </si>
  <si>
    <t>Ernst And Young Building 8 Exhibition Street</t>
  </si>
  <si>
    <t>Ambica Trading Pty Ltd</t>
  </si>
  <si>
    <t>32374552</t>
  </si>
  <si>
    <t>Papion Bites</t>
  </si>
  <si>
    <t>Units 56 &amp; 57, Ground Floor 287 Exhibition Street</t>
  </si>
  <si>
    <t>H.H Design Pty Ltd</t>
  </si>
  <si>
    <t>32374560</t>
  </si>
  <si>
    <t>The Vault Chinese Restaurant</t>
  </si>
  <si>
    <t>133 Great Ocean Road</t>
  </si>
  <si>
    <t>Wan Da 999 Pty Ltd</t>
  </si>
  <si>
    <t>32374578</t>
  </si>
  <si>
    <t>Kok N Bull</t>
  </si>
  <si>
    <t>139 Boronia Road</t>
  </si>
  <si>
    <t>Kok N Bull Pty Ltd</t>
  </si>
  <si>
    <t>32374586</t>
  </si>
  <si>
    <t>Ce La Vi Australia</t>
  </si>
  <si>
    <t>331-333 High Street</t>
  </si>
  <si>
    <t>Anthony Future Ventures Pty Ltd</t>
  </si>
  <si>
    <t>32374594</t>
  </si>
  <si>
    <t>2 Waters Cafe</t>
  </si>
  <si>
    <t>5 Mackey Street</t>
  </si>
  <si>
    <t>Lindsay Michelle Leanne</t>
  </si>
  <si>
    <t>32374609</t>
  </si>
  <si>
    <t>Triselies Pty Ltd</t>
  </si>
  <si>
    <t>19 Main Street</t>
  </si>
  <si>
    <t>32374617</t>
  </si>
  <si>
    <t>San Lorenzo Pizzerria E Dolceria</t>
  </si>
  <si>
    <t>Shop 15, 1 Grange Road</t>
  </si>
  <si>
    <t>Casa Del Cibo Pty Ltd</t>
  </si>
  <si>
    <t>32374633</t>
  </si>
  <si>
    <t>734 Glenferrie Road</t>
  </si>
  <si>
    <t>Cb Leasing Group Pty Ltd</t>
  </si>
  <si>
    <t>32374641</t>
  </si>
  <si>
    <t>Guzman Y Gomez Fairfield</t>
  </si>
  <si>
    <t>74 Station St</t>
  </si>
  <si>
    <t>32374659</t>
  </si>
  <si>
    <t>The Royal Sultan Family Restaurant</t>
  </si>
  <si>
    <t>113 Mostyn Street</t>
  </si>
  <si>
    <t>The Royal Sultan Pty Ltd</t>
  </si>
  <si>
    <t>32374675</t>
  </si>
  <si>
    <t>Tinker Tailor Cafe</t>
  </si>
  <si>
    <t>282-286 Ferrars St</t>
  </si>
  <si>
    <t>Hines Jeremy</t>
  </si>
  <si>
    <t>32374691</t>
  </si>
  <si>
    <t>Times Cranbourne Cafe</t>
  </si>
  <si>
    <t>Shop 11 Cranbourne Park S/C 125 South Gippsland Highway</t>
  </si>
  <si>
    <t>Gt888 Pty Ltd</t>
  </si>
  <si>
    <t>32374722</t>
  </si>
  <si>
    <t>Ezra Mount Eliza</t>
  </si>
  <si>
    <t>Ezra Mt Eliza Pty Ltd</t>
  </si>
  <si>
    <t>32374730</t>
  </si>
  <si>
    <t>Tungthit Sizzling Steak</t>
  </si>
  <si>
    <t>341 Springvale Rd</t>
  </si>
  <si>
    <t>Tungthit International Pty Ltd</t>
  </si>
  <si>
    <t>32374756</t>
  </si>
  <si>
    <t>Tomboys Canteen</t>
  </si>
  <si>
    <t>191 Thames Promenade</t>
  </si>
  <si>
    <t>Tomboys Canteen Pty Ltd</t>
  </si>
  <si>
    <t>32374772</t>
  </si>
  <si>
    <t>Broken Willow</t>
  </si>
  <si>
    <t>15 Elizabeth Street</t>
  </si>
  <si>
    <t>Dustyabbey Pty Ltd</t>
  </si>
  <si>
    <t>32374829</t>
  </si>
  <si>
    <t>Kin Cha Cha</t>
  </si>
  <si>
    <t>12/70 Middlesborough Road</t>
  </si>
  <si>
    <t>Boras Christina</t>
  </si>
  <si>
    <t>32374861</t>
  </si>
  <si>
    <t>Just Pizza</t>
  </si>
  <si>
    <t>1832 Malvern Road</t>
  </si>
  <si>
    <t>Pizza Solo Pty Ltd</t>
  </si>
  <si>
    <t>32374879</t>
  </si>
  <si>
    <t>Yaki Nau</t>
  </si>
  <si>
    <t>Tenancy S7 Queens Place 147 A'Beckett Street</t>
  </si>
  <si>
    <t>Melbourne Hospitality Queens Pty Ltd</t>
  </si>
  <si>
    <t>32374895</t>
  </si>
  <si>
    <t>Meet In Shandong</t>
  </si>
  <si>
    <t>G1, 55-65 Railway Street</t>
  </si>
  <si>
    <t>Auslink International Group Pty. Ltd.</t>
  </si>
  <si>
    <t>32374900</t>
  </si>
  <si>
    <t>Ojika Japanese</t>
  </si>
  <si>
    <t>6 Centre Place</t>
  </si>
  <si>
    <t>Pbs One Pty Ltd</t>
  </si>
  <si>
    <t>32374918</t>
  </si>
  <si>
    <t>Rashays Casual Dining Sunshine</t>
  </si>
  <si>
    <t>M3 Sunshine Marketplace 80 Harvester Road</t>
  </si>
  <si>
    <t>Is Victoria Pty Ltd</t>
  </si>
  <si>
    <t>32374934</t>
  </si>
  <si>
    <t>Hunky Dory</t>
  </si>
  <si>
    <t>Shop 2205A 425 Burwood Highway</t>
  </si>
  <si>
    <t>Bjm Foods Pty Ltd</t>
  </si>
  <si>
    <t>32374942</t>
  </si>
  <si>
    <t>Hector'S Deli</t>
  </si>
  <si>
    <t>111 Moor Street</t>
  </si>
  <si>
    <t>Contre Group Pty Ltd</t>
  </si>
  <si>
    <t>32374950</t>
  </si>
  <si>
    <t>One Noodle Pot</t>
  </si>
  <si>
    <t>Shop 2220, Knox Ozone 509 Burwood Highway</t>
  </si>
  <si>
    <t>Mel345 Pty Ltd</t>
  </si>
  <si>
    <t>32374968</t>
  </si>
  <si>
    <t>Chilangos Mexican Cantina - Lonsdale</t>
  </si>
  <si>
    <t>Shop 6, 50 Lonsdale Street</t>
  </si>
  <si>
    <t>Dvpv Foods Pty Ltd</t>
  </si>
  <si>
    <t>32375079</t>
  </si>
  <si>
    <t>Misty Pot</t>
  </si>
  <si>
    <t>Shop 1, 35-43 Dryburgh Street</t>
  </si>
  <si>
    <t>Misty Pot Pty Ltd</t>
  </si>
  <si>
    <t>32375338</t>
  </si>
  <si>
    <t>Crossroads Cafe Coburg</t>
  </si>
  <si>
    <t>1-3 Sydney Road &amp; 189-195 Moreland Road</t>
  </si>
  <si>
    <t>Crossroads Operations Pty Ltd</t>
  </si>
  <si>
    <t>32375663</t>
  </si>
  <si>
    <t>My Flipping Kitchen Kyneton</t>
  </si>
  <si>
    <t>34 Piper St</t>
  </si>
  <si>
    <t>Roma-Kyneton Pty Ltd</t>
  </si>
  <si>
    <t>32375736</t>
  </si>
  <si>
    <t>Kin Izakaya</t>
  </si>
  <si>
    <t>57 Station Street</t>
  </si>
  <si>
    <t>Kin Izakaya Pty Ltd</t>
  </si>
  <si>
    <t>32375786</t>
  </si>
  <si>
    <t>Lucia Restaurant</t>
  </si>
  <si>
    <t>11-29 Eastern Rd</t>
  </si>
  <si>
    <t>Eleven Eastern Pty Ltd</t>
  </si>
  <si>
    <t>32375833</t>
  </si>
  <si>
    <t>Abacus Emporium</t>
  </si>
  <si>
    <t>Store 2-041  287 Lonsdale Street</t>
  </si>
  <si>
    <t>Abacus Dining Group Pty Ltd</t>
  </si>
  <si>
    <t>32375972</t>
  </si>
  <si>
    <t>Circl Wine House</t>
  </si>
  <si>
    <t>22 Punch Lane</t>
  </si>
  <si>
    <t>Punch Lane Cru Pty Ltd</t>
  </si>
  <si>
    <t>32376148</t>
  </si>
  <si>
    <t>An Nam Corner</t>
  </si>
  <si>
    <t>248 Hampshire Rd</t>
  </si>
  <si>
    <t>Ngon Pty Ltd</t>
  </si>
  <si>
    <t>32376172</t>
  </si>
  <si>
    <t>The Italian Mildura</t>
  </si>
  <si>
    <t>94 Langtree Av</t>
  </si>
  <si>
    <t>Wi Fy Pty Ltd</t>
  </si>
  <si>
    <t>32376211</t>
  </si>
  <si>
    <t>Mr. Hugo</t>
  </si>
  <si>
    <t>308 Little Lonsdale St</t>
  </si>
  <si>
    <t>Prohealth International Pty Ltd</t>
  </si>
  <si>
    <t>32376287</t>
  </si>
  <si>
    <t>Tenancy Ps 3, Stud Park Shopping Centre, 1101 Stud</t>
  </si>
  <si>
    <t>32376431</t>
  </si>
  <si>
    <t>Form Pizzeria</t>
  </si>
  <si>
    <t>28 Albion Street</t>
  </si>
  <si>
    <t>Form Pizzeria Pty Ltd</t>
  </si>
  <si>
    <t>32376473</t>
  </si>
  <si>
    <t>Gallery Cafe On View</t>
  </si>
  <si>
    <t>44-48 View St</t>
  </si>
  <si>
    <t>The Fabulous Mr. Fox &amp; Co Pty Ltd</t>
  </si>
  <si>
    <t>32376504</t>
  </si>
  <si>
    <t>Mondo Di Pasta</t>
  </si>
  <si>
    <t>193 Carlisle Street</t>
  </si>
  <si>
    <t>Om Group Vic Pty Ltd</t>
  </si>
  <si>
    <t>32376677</t>
  </si>
  <si>
    <t>Guzman Y Gomez Elsternwick</t>
  </si>
  <si>
    <t>Shop 2, 233-247 Glen Huntly Road</t>
  </si>
  <si>
    <t>32376732</t>
  </si>
  <si>
    <t>The Graveyard Bar</t>
  </si>
  <si>
    <t>942-948 Sydney Rd</t>
  </si>
  <si>
    <t>The Graveyard Bar Pty Ltd</t>
  </si>
  <si>
    <t>32376774</t>
  </si>
  <si>
    <t>Hoi An Village</t>
  </si>
  <si>
    <t>Shop 15 / 792-806 Heatherton Road</t>
  </si>
  <si>
    <t>Tran Van Min</t>
  </si>
  <si>
    <t>32377225</t>
  </si>
  <si>
    <t>Cobrick Coffee</t>
  </si>
  <si>
    <t>T05, 1 Champ Street</t>
  </si>
  <si>
    <t>Jlyl Pty Ltd</t>
  </si>
  <si>
    <t>32377437</t>
  </si>
  <si>
    <t>Paddle Battle</t>
  </si>
  <si>
    <t>S5/31 Little La Trobe Street</t>
  </si>
  <si>
    <t>Eatertainment Group Pty Ltd</t>
  </si>
  <si>
    <t>32377445</t>
  </si>
  <si>
    <t>Flour Child Richmond</t>
  </si>
  <si>
    <t>Level 1 432 Church Street</t>
  </si>
  <si>
    <t>Flour Child Richmond Pty Ltd</t>
  </si>
  <si>
    <t>32377584</t>
  </si>
  <si>
    <t>Ms Brunswick Cafe</t>
  </si>
  <si>
    <t>39 Fallon St</t>
  </si>
  <si>
    <t>Brunswick 888 Investments Pty Ltd</t>
  </si>
  <si>
    <t>32377796</t>
  </si>
  <si>
    <t>Vegie Mum Vegetarian Restaurant</t>
  </si>
  <si>
    <t>27 Village Av</t>
  </si>
  <si>
    <t>Vegie Mum 1 Pty Ltd</t>
  </si>
  <si>
    <t>32378302</t>
  </si>
  <si>
    <t>Mensho Ramen</t>
  </si>
  <si>
    <t>166 Russell Street</t>
  </si>
  <si>
    <t>Mensho Operations Pty Ltd</t>
  </si>
  <si>
    <t>32373996</t>
  </si>
  <si>
    <t>Cams Abbotsford</t>
  </si>
  <si>
    <t>The Annexe, Convent Building, Abbotsford Convent 3 St Heliers St</t>
  </si>
  <si>
    <t>Cams Abbotsford Pty Ltd</t>
  </si>
  <si>
    <t>32374007</t>
  </si>
  <si>
    <t>379-399 Whitehorse Rd</t>
  </si>
  <si>
    <t>32374421</t>
  </si>
  <si>
    <t>Sip Champagne Bar</t>
  </si>
  <si>
    <t>428A Sturt St</t>
  </si>
  <si>
    <t>Engyn Investments Pty Ltd</t>
  </si>
  <si>
    <t>32374447</t>
  </si>
  <si>
    <t>Galaxy Ktv &amp; Bar</t>
  </si>
  <si>
    <t>45 Therry Street</t>
  </si>
  <si>
    <t>Galaxy Ktv &amp; Bar Pty Ltd</t>
  </si>
  <si>
    <t>32374455</t>
  </si>
  <si>
    <t>The Pyramid Bar And Restaurant Pty Ltd</t>
  </si>
  <si>
    <t>21-23A Fitzroy Street</t>
  </si>
  <si>
    <t>32374667</t>
  </si>
  <si>
    <t>Cambodias Kitchen</t>
  </si>
  <si>
    <t>175 Russell Street</t>
  </si>
  <si>
    <t>Ra Hun Leasing Group Pty Ltd</t>
  </si>
  <si>
    <t>32374683</t>
  </si>
  <si>
    <t>Dzert</t>
  </si>
  <si>
    <t>5 Waltham Street</t>
  </si>
  <si>
    <t>Skyways Furniture Pty Ltd</t>
  </si>
  <si>
    <t>32374706</t>
  </si>
  <si>
    <t>Pot House</t>
  </si>
  <si>
    <t>Bitway Pty Ltd</t>
  </si>
  <si>
    <t>32374748</t>
  </si>
  <si>
    <t>Purple Pit</t>
  </si>
  <si>
    <t>Shop B1.2, Queen &amp; Collins 376-390 Collins Street</t>
  </si>
  <si>
    <t>Purple Pit Pty Ltd</t>
  </si>
  <si>
    <t>32374764</t>
  </si>
  <si>
    <t>Big Elma</t>
  </si>
  <si>
    <t>138 Nicholson Street</t>
  </si>
  <si>
    <t>Big Elma Pty Ltd</t>
  </si>
  <si>
    <t>32374780</t>
  </si>
  <si>
    <t>Apollo Bay Bloom</t>
  </si>
  <si>
    <t>Unit 1, 20 Pascoe Street</t>
  </si>
  <si>
    <t>Apollo Bay Bloom Pty Ltd</t>
  </si>
  <si>
    <t>32374798</t>
  </si>
  <si>
    <t>Little Z</t>
  </si>
  <si>
    <t>73 Patterson Road</t>
  </si>
  <si>
    <t>Gp Hospitality Management Pty Ltd</t>
  </si>
  <si>
    <t>32374803</t>
  </si>
  <si>
    <t>Cool Young Bbq</t>
  </si>
  <si>
    <t>578 Station Street</t>
  </si>
  <si>
    <t>Cool Young Pty Ltd</t>
  </si>
  <si>
    <t>32374811</t>
  </si>
  <si>
    <t>Gippsland Regional Indoor Sports Stadium</t>
  </si>
  <si>
    <t>Catterick Avenue</t>
  </si>
  <si>
    <t>32374837</t>
  </si>
  <si>
    <t>Part Of 131 Nicholson Street</t>
  </si>
  <si>
    <t>32374845</t>
  </si>
  <si>
    <t>Madame Jude</t>
  </si>
  <si>
    <t>330 High Street</t>
  </si>
  <si>
    <t>Stuchbery Owen</t>
  </si>
  <si>
    <t>32374853</t>
  </si>
  <si>
    <t>Fomo Cinema</t>
  </si>
  <si>
    <t>Part Of 131 Nicholson St</t>
  </si>
  <si>
    <t>Fomo Cinema (Brunswick East) Pty Ltd</t>
  </si>
  <si>
    <t>32374887</t>
  </si>
  <si>
    <t>Pochana Thai Restaurant</t>
  </si>
  <si>
    <t>Shop 1-3, 206 Bourke Street</t>
  </si>
  <si>
    <t>Pochana Melbourne Cbd Pty Ltd</t>
  </si>
  <si>
    <t>32374926</t>
  </si>
  <si>
    <t>Kinn Thai Chadstone</t>
  </si>
  <si>
    <t>Shop Fb180, Chadstone S/Centre 1341 Dandenong Road</t>
  </si>
  <si>
    <t>Kinn Chadstone Pty Ltd</t>
  </si>
  <si>
    <t>32374976</t>
  </si>
  <si>
    <t>Tomo-An</t>
  </si>
  <si>
    <t>2 George Street</t>
  </si>
  <si>
    <t>T&amp;I Japanese Consulting Pty Ltd</t>
  </si>
  <si>
    <t>32374984</t>
  </si>
  <si>
    <t>Goodie Group</t>
  </si>
  <si>
    <t>Shop 1-2 The William 189-203 William Street</t>
  </si>
  <si>
    <t>Citopia Pty. Ltd.</t>
  </si>
  <si>
    <t>32374992</t>
  </si>
  <si>
    <t>Grillers Mark Carlton</t>
  </si>
  <si>
    <t>204-218 Lygon Street</t>
  </si>
  <si>
    <t>First Up Pty Ltd</t>
  </si>
  <si>
    <t>32375003</t>
  </si>
  <si>
    <t>Flavours Patisserie Cafe</t>
  </si>
  <si>
    <t>34 South Concourse</t>
  </si>
  <si>
    <t>Daryl And Janice Pty Ltd</t>
  </si>
  <si>
    <t>32375011</t>
  </si>
  <si>
    <t>Gilbee'S</t>
  </si>
  <si>
    <t>229 Johnston St</t>
  </si>
  <si>
    <t>Gilbee'S Pty Ltd</t>
  </si>
  <si>
    <t>32375029</t>
  </si>
  <si>
    <t>Tempura Japanese Cafe</t>
  </si>
  <si>
    <t>213 Glen Huntly Road</t>
  </si>
  <si>
    <t>Best Tempura Pty Ltd</t>
  </si>
  <si>
    <t>32375037</t>
  </si>
  <si>
    <t>Shop C2/C3 ,Central West Shopping Centre 67 Ashley St</t>
  </si>
  <si>
    <t>32375045</t>
  </si>
  <si>
    <t>Golden Goose Cocktail Bar</t>
  </si>
  <si>
    <t>173 High Street</t>
  </si>
  <si>
    <t>Runje Pty Ltd</t>
  </si>
  <si>
    <t>32375053</t>
  </si>
  <si>
    <t>The Naughty Greek</t>
  </si>
  <si>
    <t>Tenancy 01 10-12 Hampstead Road</t>
  </si>
  <si>
    <t>7678 Group Pty Ltd</t>
  </si>
  <si>
    <t>32375061</t>
  </si>
  <si>
    <t>Token Restaurant</t>
  </si>
  <si>
    <t>151-153A Toorak Road</t>
  </si>
  <si>
    <t>Sydg Pty Ltd</t>
  </si>
  <si>
    <t>32375087</t>
  </si>
  <si>
    <t>2Elements</t>
  </si>
  <si>
    <t>S206 Karingal Town Square 330 Cranbourne Road</t>
  </si>
  <si>
    <t>2 Elements Karingle Pty Ltd</t>
  </si>
  <si>
    <t>32375095</t>
  </si>
  <si>
    <t>Tenancy 2209, Knox O-Zone 509 Burwood Highway</t>
  </si>
  <si>
    <t>32375100</t>
  </si>
  <si>
    <t>Swing Factory Morack Public Golf</t>
  </si>
  <si>
    <t>199 Morack Road</t>
  </si>
  <si>
    <t>Breckenridge Funds Management Limited</t>
  </si>
  <si>
    <t>32375118</t>
  </si>
  <si>
    <t>8 Oaks Pty Ltd</t>
  </si>
  <si>
    <t>7-19 O'Shanassy Street</t>
  </si>
  <si>
    <t>32375126</t>
  </si>
  <si>
    <t>3 Sisters Eatery</t>
  </si>
  <si>
    <t>Unit 1, 41 Lygon Street</t>
  </si>
  <si>
    <t>3 Sisters Eatery Pty Ltd</t>
  </si>
  <si>
    <t>32375134</t>
  </si>
  <si>
    <t>Rice Man</t>
  </si>
  <si>
    <t>119-121 Little Bourke Street</t>
  </si>
  <si>
    <t>Rice Man Pty Ltd</t>
  </si>
  <si>
    <t>32375142</t>
  </si>
  <si>
    <t>Saltwater Sushi And Oyster Bar</t>
  </si>
  <si>
    <t>Shop 79 Queen Victoria Market Victoria Street</t>
  </si>
  <si>
    <t>Saltwater Sushi And Oyster Bar Pty Ltd</t>
  </si>
  <si>
    <t>32375150</t>
  </si>
  <si>
    <t>Harbourside Cafe</t>
  </si>
  <si>
    <t>Westernport Marina 21 Skinner Street</t>
  </si>
  <si>
    <t>32375168</t>
  </si>
  <si>
    <t>Don Don Japanese Bistro</t>
  </si>
  <si>
    <t>59 Byron Street</t>
  </si>
  <si>
    <t>Dondon6 Pty Ltd</t>
  </si>
  <si>
    <t>32375176</t>
  </si>
  <si>
    <t>Chako Chako</t>
  </si>
  <si>
    <t>Shop 3 &amp; 4, 625 Glenferrie Road</t>
  </si>
  <si>
    <t>W &amp; H Investment Pty Ltd</t>
  </si>
  <si>
    <t>32375184</t>
  </si>
  <si>
    <t>Lanes Edge Cafe &amp; Bar</t>
  </si>
  <si>
    <t>39 Bourke St</t>
  </si>
  <si>
    <t>39 Bourke Pty Ltd</t>
  </si>
  <si>
    <t>32375192</t>
  </si>
  <si>
    <t>Assa Korean Bbq</t>
  </si>
  <si>
    <t>106 Station Street</t>
  </si>
  <si>
    <t>Lin Fei</t>
  </si>
  <si>
    <t>32375207</t>
  </si>
  <si>
    <t>Doju</t>
  </si>
  <si>
    <t>Shop 9, 530 Little Collins Street</t>
  </si>
  <si>
    <t>Fortunebrothers Pty Ltd</t>
  </si>
  <si>
    <t>32375215</t>
  </si>
  <si>
    <t>Bemil Chicken</t>
  </si>
  <si>
    <t>256 Russell Street</t>
  </si>
  <si>
    <t>Bemil Melbourne Pty Ltd</t>
  </si>
  <si>
    <t>32375223</t>
  </si>
  <si>
    <t>The Gangjung</t>
  </si>
  <si>
    <t>741 Glen Huntly Road</t>
  </si>
  <si>
    <t>The Gangjung Pty Ltd</t>
  </si>
  <si>
    <t>32375231</t>
  </si>
  <si>
    <t>Cheesemonger Sophie</t>
  </si>
  <si>
    <t>Unit 3, 226 Maroondah Highway</t>
  </si>
  <si>
    <t>Classon Sophie</t>
  </si>
  <si>
    <t>32375249</t>
  </si>
  <si>
    <t>Hakka Cuisine Pty Ltd</t>
  </si>
  <si>
    <t>Unit 5, 1101 Toorak Road</t>
  </si>
  <si>
    <t>32375257</t>
  </si>
  <si>
    <t>We Make Cevapi</t>
  </si>
  <si>
    <t>136 Lygon Street</t>
  </si>
  <si>
    <t>We Make Cevapi Pty Ltd</t>
  </si>
  <si>
    <t>32375265</t>
  </si>
  <si>
    <t>The Gaming Arena</t>
  </si>
  <si>
    <t>119-123 Bakers Road</t>
  </si>
  <si>
    <t>The Gaming Arena Pty Ltd</t>
  </si>
  <si>
    <t>32375273</t>
  </si>
  <si>
    <t>Earth Angels</t>
  </si>
  <si>
    <t>Ground Floor 225-229 Victoria Street</t>
  </si>
  <si>
    <t>Chifura &amp; Son Cafe Pty Ltd</t>
  </si>
  <si>
    <t>32375281</t>
  </si>
  <si>
    <t>Quiet Time Holdings</t>
  </si>
  <si>
    <t>656 Smith Street</t>
  </si>
  <si>
    <t>Quiet Time Holdings Pty Ltd</t>
  </si>
  <si>
    <t>32375304</t>
  </si>
  <si>
    <t>Jollygood Aus</t>
  </si>
  <si>
    <t>27 Johnson Street</t>
  </si>
  <si>
    <t>Extonpery Raphael</t>
  </si>
  <si>
    <t>32375312</t>
  </si>
  <si>
    <t>Indi-Kitch</t>
  </si>
  <si>
    <t>Unit 2, 451 Melbourne Road</t>
  </si>
  <si>
    <t>Spice Cart Pty Ltd</t>
  </si>
  <si>
    <t>32375320</t>
  </si>
  <si>
    <t>Secret Grounds</t>
  </si>
  <si>
    <t>87 High Street &amp; 1 Village Avenue</t>
  </si>
  <si>
    <t>Halabi Pty Ltd</t>
  </si>
  <si>
    <t>32375346</t>
  </si>
  <si>
    <t>Palmerston Restaurant Co</t>
  </si>
  <si>
    <t>67 Palmerston Crescent</t>
  </si>
  <si>
    <t>Palmerston Restaurant Co Pty. Limited</t>
  </si>
  <si>
    <t>32375354</t>
  </si>
  <si>
    <t>Taste Of India (Unofficially Authentic)</t>
  </si>
  <si>
    <t>Unit 5 &amp; 6 65-67 Coulstock Street</t>
  </si>
  <si>
    <t>Punjab Associates Pty Ltd</t>
  </si>
  <si>
    <t>32375362</t>
  </si>
  <si>
    <t>Ikiru Sushi</t>
  </si>
  <si>
    <t>Shop 15, 254 Hampshire Road</t>
  </si>
  <si>
    <t>Ikiru Pty Ltd</t>
  </si>
  <si>
    <t>32375370</t>
  </si>
  <si>
    <t>Veneziano</t>
  </si>
  <si>
    <t>Tenancy T1-As11 Melbourne Airport Terminal 1</t>
  </si>
  <si>
    <t>32375388</t>
  </si>
  <si>
    <t>Grace Eatery</t>
  </si>
  <si>
    <t>Tenancy T1-As09 Terminal 1</t>
  </si>
  <si>
    <t>32375396</t>
  </si>
  <si>
    <t>Moga Moba</t>
  </si>
  <si>
    <t>Tenancy T1-As10 Melbourne Airport Terminal 1</t>
  </si>
  <si>
    <t>32375401</t>
  </si>
  <si>
    <t>The Mount Players</t>
  </si>
  <si>
    <t>56 Smith Street</t>
  </si>
  <si>
    <t>The Mount Players Inc</t>
  </si>
  <si>
    <t>32375419</t>
  </si>
  <si>
    <t>Future Canteen South Melbourne</t>
  </si>
  <si>
    <t>Unit Go6, 253 Clarendon Street</t>
  </si>
  <si>
    <t>Future Canteen South Melbourne Pty Ltd</t>
  </si>
  <si>
    <t>32375427</t>
  </si>
  <si>
    <t>Le Meilleur</t>
  </si>
  <si>
    <t>27 Princes Way</t>
  </si>
  <si>
    <t>Quach Kelvin</t>
  </si>
  <si>
    <t>32375435</t>
  </si>
  <si>
    <t>Saigon Maggie</t>
  </si>
  <si>
    <t>Shop 8 209-213 Settlement Road</t>
  </si>
  <si>
    <t>Saigon Maggie Pty Ltd</t>
  </si>
  <si>
    <t>32375443</t>
  </si>
  <si>
    <t>The Gnocchi Project</t>
  </si>
  <si>
    <t>Tenancy Gf03 1 Southbank Boulevard</t>
  </si>
  <si>
    <t>The Gnocchi Project Pty Ltd</t>
  </si>
  <si>
    <t>32375451</t>
  </si>
  <si>
    <t>Pappardelle</t>
  </si>
  <si>
    <t>S207, Karingal Plaza, 330 Cranbourne Rd,</t>
  </si>
  <si>
    <t>Pappardelle Pty Ltd</t>
  </si>
  <si>
    <t>32375469</t>
  </si>
  <si>
    <t>Mdm Karaoke</t>
  </si>
  <si>
    <t>First Floor, 1-3 Balmoral Avenue</t>
  </si>
  <si>
    <t>32375493</t>
  </si>
  <si>
    <t>Yankees Burger Bar Melbourne - King Street</t>
  </si>
  <si>
    <t>187 King St</t>
  </si>
  <si>
    <t>G2D Vic Pty Ltd</t>
  </si>
  <si>
    <t>32375508</t>
  </si>
  <si>
    <t>Hh St Kilda Pty Ltd</t>
  </si>
  <si>
    <t>107 Acland St</t>
  </si>
  <si>
    <t>32375516</t>
  </si>
  <si>
    <t>Chimac The Korean Bistro</t>
  </si>
  <si>
    <t>95 Upper Heidelberg Rd</t>
  </si>
  <si>
    <t>32375540</t>
  </si>
  <si>
    <t>Staple Eatery &amp; Deli</t>
  </si>
  <si>
    <t>12 Brown St</t>
  </si>
  <si>
    <t>Posha Iyer Pty Ltd</t>
  </si>
  <si>
    <t>32375558</t>
  </si>
  <si>
    <t>Guzman Y Gomez Moonee Ponds</t>
  </si>
  <si>
    <t>17 Puckle Street</t>
  </si>
  <si>
    <t>32375566</t>
  </si>
  <si>
    <t>Mansae Qvm</t>
  </si>
  <si>
    <t>12 – 16 Dhanga Djeembana Walk</t>
  </si>
  <si>
    <t>Mansae Qvm Pty Ltd</t>
  </si>
  <si>
    <t>32375574</t>
  </si>
  <si>
    <t>Shop Cw F03A, The District Docklands, 37 Star Cres</t>
  </si>
  <si>
    <t>Qin Stay-Focus Pty Ltd</t>
  </si>
  <si>
    <t>32375582</t>
  </si>
  <si>
    <t>Souva Bar And Restaurant</t>
  </si>
  <si>
    <t>17 Clifton Springs Rd</t>
  </si>
  <si>
    <t>Amj Hopso Group Pty Ltd</t>
  </si>
  <si>
    <t>32375590</t>
  </si>
  <si>
    <t>Hoiana</t>
  </si>
  <si>
    <t>400 Little Bourke Street</t>
  </si>
  <si>
    <t>Taste Of Vietnam Group Pty Ltd</t>
  </si>
  <si>
    <t>32375605</t>
  </si>
  <si>
    <t>K Pop Bbq And Bar</t>
  </si>
  <si>
    <t>Shop G-014 The Glen S/Centre 227-235 Springvale Road</t>
  </si>
  <si>
    <t>K Pop Bbq And Bar Pty Ltd</t>
  </si>
  <si>
    <t>32375613</t>
  </si>
  <si>
    <t>Roxy'S Cafe</t>
  </si>
  <si>
    <t>Lot 217 Dokic Way</t>
  </si>
  <si>
    <t>Lamajo Holdings Pty Ltd</t>
  </si>
  <si>
    <t>32375621</t>
  </si>
  <si>
    <t>Shop 11-13 958-978 Doncaster Road</t>
  </si>
  <si>
    <t>Kyp Group Pty Ltd</t>
  </si>
  <si>
    <t>32375639</t>
  </si>
  <si>
    <t>The F Project</t>
  </si>
  <si>
    <t>224-226 Timor Street</t>
  </si>
  <si>
    <t>The F Project Inc</t>
  </si>
  <si>
    <t>32375647</t>
  </si>
  <si>
    <t>Yang'S Street Garden Bar</t>
  </si>
  <si>
    <t>11 Gertrude St</t>
  </si>
  <si>
    <t>Happy Stay Pty Ltd</t>
  </si>
  <si>
    <t>32375655</t>
  </si>
  <si>
    <t>Velvet Bean Bar &amp; Restaurant</t>
  </si>
  <si>
    <t>Shop 207 Westfields 29/35 Louis St</t>
  </si>
  <si>
    <t>32375671</t>
  </si>
  <si>
    <t>Wildfire Craft Bbq</t>
  </si>
  <si>
    <t>54 Watsons Rd</t>
  </si>
  <si>
    <t>Hildebrand Casey</t>
  </si>
  <si>
    <t>32375689</t>
  </si>
  <si>
    <t>Tokyo Motto</t>
  </si>
  <si>
    <t>Shop 23 &amp; 23A, Midcity, 200 Bourke Street</t>
  </si>
  <si>
    <t>Tokyo Motto Pty Ltd</t>
  </si>
  <si>
    <t>32375697</t>
  </si>
  <si>
    <t>Bluestone Bubbles &amp; Banter</t>
  </si>
  <si>
    <t>36 Montgomery St</t>
  </si>
  <si>
    <t>Phillips Elizabeth</t>
  </si>
  <si>
    <t>32375702</t>
  </si>
  <si>
    <t>7A Railway Pl</t>
  </si>
  <si>
    <t>Han &amp; Park Pty Ltd</t>
  </si>
  <si>
    <t>32375710</t>
  </si>
  <si>
    <t>Mamao</t>
  </si>
  <si>
    <t>338 Queen St</t>
  </si>
  <si>
    <t>32375728</t>
  </si>
  <si>
    <t>Crispy King</t>
  </si>
  <si>
    <t>Shop 4 280 King St</t>
  </si>
  <si>
    <t>Haotai Group Pty Ltd</t>
  </si>
  <si>
    <t>32375744</t>
  </si>
  <si>
    <t>Bistra Carlton</t>
  </si>
  <si>
    <t>157 Elgin St</t>
  </si>
  <si>
    <t>Australian Bistro Pty Ltd</t>
  </si>
  <si>
    <t>32375752</t>
  </si>
  <si>
    <t>Tzaki Melbourne</t>
  </si>
  <si>
    <t>31 Ballarat St</t>
  </si>
  <si>
    <t>Kgx Group Pty Ltd</t>
  </si>
  <si>
    <t>32375760</t>
  </si>
  <si>
    <t>20 Lavinia Dr</t>
  </si>
  <si>
    <t>32375778</t>
  </si>
  <si>
    <t>Vivid Cafe&amp;Lounge</t>
  </si>
  <si>
    <t>Unit 114 616 Glenferrie Rd</t>
  </si>
  <si>
    <t>Marcu Catalina</t>
  </si>
  <si>
    <t>32375794</t>
  </si>
  <si>
    <t>Carnation Canteen Pty Ltd</t>
  </si>
  <si>
    <t>165 Gore St</t>
  </si>
  <si>
    <t>32375809</t>
  </si>
  <si>
    <t>5-7 Ormond Road</t>
  </si>
  <si>
    <t>Soak - Elwood Pty Ltd</t>
  </si>
  <si>
    <t>32375817</t>
  </si>
  <si>
    <t>Kristos Charcoal Rotisserie</t>
  </si>
  <si>
    <t>Shop 5, 5-16 The Esplanade</t>
  </si>
  <si>
    <t>32375825</t>
  </si>
  <si>
    <t>Palomino</t>
  </si>
  <si>
    <t>Unit 5, 601 Sydney Road</t>
  </si>
  <si>
    <t>Biff'S Wine Bar Pty Ltd</t>
  </si>
  <si>
    <t>32375841</t>
  </si>
  <si>
    <t>Fawkner Park Tennis Centre</t>
  </si>
  <si>
    <t>65W Toorak Road</t>
  </si>
  <si>
    <t>32375859</t>
  </si>
  <si>
    <t>1/376-380 Collins Street</t>
  </si>
  <si>
    <t>Remnic Investments 4 Pty Ltd</t>
  </si>
  <si>
    <t>32375867</t>
  </si>
  <si>
    <t>Knox Ozone Shop 2217 509 Burwood Hwy</t>
  </si>
  <si>
    <t>Superstring Pro Pty Ltd</t>
  </si>
  <si>
    <t>32375875</t>
  </si>
  <si>
    <t>Snow Monkey Ramen Pty Ltd</t>
  </si>
  <si>
    <t>229 Russell Street</t>
  </si>
  <si>
    <t>Li Kin Ting</t>
  </si>
  <si>
    <t>32375883</t>
  </si>
  <si>
    <t>Madame Dolce Cafe</t>
  </si>
  <si>
    <t>Shop 11, 211 Ferris Road</t>
  </si>
  <si>
    <t>Kt Investment Group Pty Ltd</t>
  </si>
  <si>
    <t>32375891</t>
  </si>
  <si>
    <t>Chihiro Sushi Croydon</t>
  </si>
  <si>
    <t>123 Main St</t>
  </si>
  <si>
    <t>Main St Group Pty Ltd</t>
  </si>
  <si>
    <t>32375906</t>
  </si>
  <si>
    <t>Uchiwa Japanese Cuisine Vermont South</t>
  </si>
  <si>
    <t>Shop 11 509B Burwood Highway</t>
  </si>
  <si>
    <t>Taifook Pty Ltd</t>
  </si>
  <si>
    <t>32375914</t>
  </si>
  <si>
    <t>Shop T18, 64-104 Springfield Road</t>
  </si>
  <si>
    <t>Cb Blackburn Square Pty Ltd</t>
  </si>
  <si>
    <t>32375922</t>
  </si>
  <si>
    <t>Yaki Jin</t>
  </si>
  <si>
    <t>627 High St</t>
  </si>
  <si>
    <t>J &amp; J World Pty Ltd</t>
  </si>
  <si>
    <t>32375930</t>
  </si>
  <si>
    <t>Shop 4 129-133 Beach St</t>
  </si>
  <si>
    <t>Dhakal Pty Ltd</t>
  </si>
  <si>
    <t>32375948</t>
  </si>
  <si>
    <t>Hotel Paradiso</t>
  </si>
  <si>
    <t>10 Kookaburra St</t>
  </si>
  <si>
    <t>Hotel Paradiso Pty Ltd</t>
  </si>
  <si>
    <t>32375956</t>
  </si>
  <si>
    <t>Little Bang Espresso</t>
  </si>
  <si>
    <t>Level 22 8 Exhibition St</t>
  </si>
  <si>
    <t>Capitano Enterprises Pty Ltd</t>
  </si>
  <si>
    <t>32375964</t>
  </si>
  <si>
    <t>Maven Melbourne</t>
  </si>
  <si>
    <t>402 Brunswick St</t>
  </si>
  <si>
    <t>Hipworth Morgan</t>
  </si>
  <si>
    <t>32375980</t>
  </si>
  <si>
    <t>Skinnys Eatery</t>
  </si>
  <si>
    <t>107 Gilbert Rd</t>
  </si>
  <si>
    <t>Nicoll Jamal</t>
  </si>
  <si>
    <t>32375998</t>
  </si>
  <si>
    <t>Shop 329 270 Canterbury Rd</t>
  </si>
  <si>
    <t>Eme Ventures Pty Ltd</t>
  </si>
  <si>
    <t>32376009</t>
  </si>
  <si>
    <t>Thomson'S Tavern</t>
  </si>
  <si>
    <t>Tenancy 9 &amp; 10 Level 1, 138 Gray Street</t>
  </si>
  <si>
    <t>Willybob Pty. Ltd.</t>
  </si>
  <si>
    <t>32376017</t>
  </si>
  <si>
    <t>Arriba Cantina</t>
  </si>
  <si>
    <t>31 Princes Street</t>
  </si>
  <si>
    <t>Fraser Marcus Adam</t>
  </si>
  <si>
    <t>32376025</t>
  </si>
  <si>
    <t>Ccwok</t>
  </si>
  <si>
    <t>464-466 Victoria Street</t>
  </si>
  <si>
    <t>Ccwok Pty Ltd</t>
  </si>
  <si>
    <t>32376033</t>
  </si>
  <si>
    <t>Samut</t>
  </si>
  <si>
    <t>Ground Floor, 46 Little Latrobe Street</t>
  </si>
  <si>
    <t>Chea Socheat</t>
  </si>
  <si>
    <t>32376041</t>
  </si>
  <si>
    <t>Twisted Sista Cafe &amp; Gelateria</t>
  </si>
  <si>
    <t>21 Station Street</t>
  </si>
  <si>
    <t>Gemtaurgo Pty. Ltd.</t>
  </si>
  <si>
    <t>32376059</t>
  </si>
  <si>
    <t>Sincero Restaurant &amp; Bar</t>
  </si>
  <si>
    <t>283-285 Glenferrie Rd</t>
  </si>
  <si>
    <t>Fcd Pty Ltd</t>
  </si>
  <si>
    <t>32376067</t>
  </si>
  <si>
    <t>Busan Chicken Pty Ltd</t>
  </si>
  <si>
    <t>631 Warrigal Road</t>
  </si>
  <si>
    <t>32376075</t>
  </si>
  <si>
    <t>Fishpot Doncaster</t>
  </si>
  <si>
    <t>914B Doncaster Rd</t>
  </si>
  <si>
    <t>32376083</t>
  </si>
  <si>
    <t>Mad Mex Knox</t>
  </si>
  <si>
    <t>Shop 1-1048, Knox Shopping Centre. 425 Burwood Hwy</t>
  </si>
  <si>
    <t>Gofeed Pty Ltd</t>
  </si>
  <si>
    <t>32376091</t>
  </si>
  <si>
    <t>Ssam Korean Bbq - Ringwood</t>
  </si>
  <si>
    <t>305 Maroondah Hwy</t>
  </si>
  <si>
    <t>Ssam150 Pty Ltd</t>
  </si>
  <si>
    <t>32376106</t>
  </si>
  <si>
    <t>Erica Cafe &amp; Bar</t>
  </si>
  <si>
    <t>2 Henty St</t>
  </si>
  <si>
    <t>Wolfenden Rebecca</t>
  </si>
  <si>
    <t>32376114</t>
  </si>
  <si>
    <t>Yassas - The Greek Way (Craigieburn)</t>
  </si>
  <si>
    <t>Shop E08, Craigieburn Central 340 Craigieburn Rd</t>
  </si>
  <si>
    <t>The Palate-Ville Pty. Ltd.</t>
  </si>
  <si>
    <t>32376122</t>
  </si>
  <si>
    <t>Outer Circle Social Club</t>
  </si>
  <si>
    <t>Unit 1, 299 Arthur Street</t>
  </si>
  <si>
    <t>H.E. Pennypacker Nominees Pty Ltd</t>
  </si>
  <si>
    <t>32376130</t>
  </si>
  <si>
    <t>Rowanos Croydon</t>
  </si>
  <si>
    <t>122 Bayswater Rd</t>
  </si>
  <si>
    <t>Rowanos Croydon Pty Ltd</t>
  </si>
  <si>
    <t>32376156</t>
  </si>
  <si>
    <t>Il Tempo</t>
  </si>
  <si>
    <t>Shop 7/8 11-13 Degraves Street</t>
  </si>
  <si>
    <t>Da Guido Degraves Pty Ltd</t>
  </si>
  <si>
    <t>32376164</t>
  </si>
  <si>
    <t>Shop L01 1102 Highpoint Centre 120-200 Rosamond Road</t>
  </si>
  <si>
    <t>Sukhothai Pty Ltd</t>
  </si>
  <si>
    <t>32376180</t>
  </si>
  <si>
    <t>Shop R04B 399 Melton Highway Watergardens Shopping Centre</t>
  </si>
  <si>
    <t>32376198</t>
  </si>
  <si>
    <t>Sideshow Burgers - Kyneton</t>
  </si>
  <si>
    <t>138 Mollison St</t>
  </si>
  <si>
    <t>Bedi Australia Pty Ltd</t>
  </si>
  <si>
    <t>32376203</t>
  </si>
  <si>
    <t>Naan'S Flavours Of India</t>
  </si>
  <si>
    <t>26C Aitken St</t>
  </si>
  <si>
    <t>Hkb Logistics Pty Ltd</t>
  </si>
  <si>
    <t>32376229</t>
  </si>
  <si>
    <t>Flowerbaby</t>
  </si>
  <si>
    <t>30 Devon Rd</t>
  </si>
  <si>
    <t>K + T German Pty Ltd</t>
  </si>
  <si>
    <t>32376237</t>
  </si>
  <si>
    <t>Tinkune Momo &amp; Sekuwa House</t>
  </si>
  <si>
    <t>31B Sun Crescent</t>
  </si>
  <si>
    <t>Prss Group Pty Ltd</t>
  </si>
  <si>
    <t>32376245</t>
  </si>
  <si>
    <t>Curious Events Co.</t>
  </si>
  <si>
    <t>Unit 26 200 Canterbury Rd</t>
  </si>
  <si>
    <t>The True Fairies Company Pty Ltd</t>
  </si>
  <si>
    <t>32376253</t>
  </si>
  <si>
    <t>Lang Baan</t>
  </si>
  <si>
    <t>1 Rose Lane</t>
  </si>
  <si>
    <t>Street Masters Pty Ltd</t>
  </si>
  <si>
    <t>32376261</t>
  </si>
  <si>
    <t>Berninneit</t>
  </si>
  <si>
    <t>91-97 Thompson Avenue</t>
  </si>
  <si>
    <t>32376279</t>
  </si>
  <si>
    <t>The Pearl Restaurant And Reception</t>
  </si>
  <si>
    <t>1/75 Ashley Street</t>
  </si>
  <si>
    <t>The Pearl Restaurant And Reception Pty Ltd</t>
  </si>
  <si>
    <t>32376295</t>
  </si>
  <si>
    <t>29-31 Ivanhoe Pde</t>
  </si>
  <si>
    <t>Harb Investment Group Pty Ltd</t>
  </si>
  <si>
    <t>32376300</t>
  </si>
  <si>
    <t>Wokzy</t>
  </si>
  <si>
    <t>61 Bay St</t>
  </si>
  <si>
    <t>Chan Wing Yee Millie</t>
  </si>
  <si>
    <t>32376318</t>
  </si>
  <si>
    <t>Cafe Al Nord</t>
  </si>
  <si>
    <t>Shop 4 100 Simpson St</t>
  </si>
  <si>
    <t>Ash Services Pty Ltd</t>
  </si>
  <si>
    <t>32376326</t>
  </si>
  <si>
    <t>Koko Korea</t>
  </si>
  <si>
    <t>Tenancy 25 515 Little Bourke St</t>
  </si>
  <si>
    <t>Mustsun Pty Ltd</t>
  </si>
  <si>
    <t>32376334</t>
  </si>
  <si>
    <t>Shippys Cafe</t>
  </si>
  <si>
    <t>122 Hugh King Dr</t>
  </si>
  <si>
    <t>Shipsides Michael</t>
  </si>
  <si>
    <t>32376342</t>
  </si>
  <si>
    <t>Bbq-K Plus</t>
  </si>
  <si>
    <t>Level 3, 53 Montclair Avenue</t>
  </si>
  <si>
    <t>Bbq-K Plus Pty Ltd</t>
  </si>
  <si>
    <t>32376350</t>
  </si>
  <si>
    <t>Modern Fusion</t>
  </si>
  <si>
    <t>14 Were St</t>
  </si>
  <si>
    <t>Melbourne Twilight Food &amp; Beverage Pty Ltd</t>
  </si>
  <si>
    <t>32376368</t>
  </si>
  <si>
    <t>Piro</t>
  </si>
  <si>
    <t>T2 796F-796G Pascoe Vale Road</t>
  </si>
  <si>
    <t>Pirro Pty Ltd</t>
  </si>
  <si>
    <t>32376376</t>
  </si>
  <si>
    <t>Olo Bar</t>
  </si>
  <si>
    <t>165 Nicholson St</t>
  </si>
  <si>
    <t>32376384</t>
  </si>
  <si>
    <t>Angie'S Dumpling Kitchen</t>
  </si>
  <si>
    <t>Shop 15C, 13-15 Lake Street</t>
  </si>
  <si>
    <t>Aus Wings Pty Ltd</t>
  </si>
  <si>
    <t>32376392</t>
  </si>
  <si>
    <t>Tambo Farm</t>
  </si>
  <si>
    <t>Tambo 99 Doolins Rd</t>
  </si>
  <si>
    <t>Darraweit Guim</t>
  </si>
  <si>
    <t>Smith Debra Louise</t>
  </si>
  <si>
    <t>32376407</t>
  </si>
  <si>
    <t>Seventeen By Four</t>
  </si>
  <si>
    <t>40 Gheringhap St</t>
  </si>
  <si>
    <t>Seventeen By Four Pty Ltd</t>
  </si>
  <si>
    <t>32376415</t>
  </si>
  <si>
    <t>Klua Sathorn Thai</t>
  </si>
  <si>
    <t>166-170 Barker St</t>
  </si>
  <si>
    <t>Klua Sathorn Thai Pty Ltd</t>
  </si>
  <si>
    <t>32376423</t>
  </si>
  <si>
    <t>Reading Cinemas Sunbury</t>
  </si>
  <si>
    <t>41 Horne St</t>
  </si>
  <si>
    <t>Reading Sunbury Pty Ltd</t>
  </si>
  <si>
    <t>32376449</t>
  </si>
  <si>
    <t>Open Gippsland</t>
  </si>
  <si>
    <t>48 Bair St</t>
  </si>
  <si>
    <t>Prodcon Pty Ltd</t>
  </si>
  <si>
    <t>32376457</t>
  </si>
  <si>
    <t>Twice Shy Cafe</t>
  </si>
  <si>
    <t>171 Miller St</t>
  </si>
  <si>
    <t>Coffee Shop Solutions Pty Ltd</t>
  </si>
  <si>
    <t>32376465</t>
  </si>
  <si>
    <t>Papa'S Korean Chicken Restaurant</t>
  </si>
  <si>
    <t>172 Clayton Rd</t>
  </si>
  <si>
    <t>Kl Partner Global Pty Ltd</t>
  </si>
  <si>
    <t>32376481</t>
  </si>
  <si>
    <t>Claw And Tail - Seafood And Oyster Bar</t>
  </si>
  <si>
    <t>20 Jacka Bvd</t>
  </si>
  <si>
    <t>Claw And Tail Pty Ltd</t>
  </si>
  <si>
    <t>32376499</t>
  </si>
  <si>
    <t>Cartel Del Taco</t>
  </si>
  <si>
    <t>105 Greville St</t>
  </si>
  <si>
    <t>Cartel Del Taco Pty Ltd</t>
  </si>
  <si>
    <t>32376512</t>
  </si>
  <si>
    <t>Rustica</t>
  </si>
  <si>
    <t>736-740 Hampton Street</t>
  </si>
  <si>
    <t>32376520</t>
  </si>
  <si>
    <t>The Dragon'S Gallery</t>
  </si>
  <si>
    <t>Unit 1A/881-887 Burwood Highway</t>
  </si>
  <si>
    <t>Walmendis Pty Ltd</t>
  </si>
  <si>
    <t>32376538</t>
  </si>
  <si>
    <t>Pizzeria Messina</t>
  </si>
  <si>
    <t>84 Winifred St</t>
  </si>
  <si>
    <t>Maiorana Filippo</t>
  </si>
  <si>
    <t>32376546</t>
  </si>
  <si>
    <t>Guzman Y Gomez Brunswick</t>
  </si>
  <si>
    <t>74-78 Sydney Rd</t>
  </si>
  <si>
    <t>32376554</t>
  </si>
  <si>
    <t>Wonderful Dumpling House</t>
  </si>
  <si>
    <t>10 Dennison Mall</t>
  </si>
  <si>
    <t>Wonderful Dumpling House Pty Ltd</t>
  </si>
  <si>
    <t>32376562</t>
  </si>
  <si>
    <t>Scallyways Seafood Bar Pty Ltd</t>
  </si>
  <si>
    <t>Unit 2 &amp; 3, 14 Allan Drive</t>
  </si>
  <si>
    <t>Shorland Grant</t>
  </si>
  <si>
    <t>32376570</t>
  </si>
  <si>
    <t>Oh Dumpling</t>
  </si>
  <si>
    <t>84 Moorabool St</t>
  </si>
  <si>
    <t>Ouyangdumplings Pty Ltd</t>
  </si>
  <si>
    <t>32376588</t>
  </si>
  <si>
    <t>Spice Nation</t>
  </si>
  <si>
    <t>Shop 5A, 21 St Germaine Boulevard</t>
  </si>
  <si>
    <t>Pendu Group Pty Ltd</t>
  </si>
  <si>
    <t>32376596</t>
  </si>
  <si>
    <t>Munch N Sip Cafe And Restaurant</t>
  </si>
  <si>
    <t>177-179 Ferguson St</t>
  </si>
  <si>
    <t>Munch'N Sip Pty Ltd</t>
  </si>
  <si>
    <t>32376601</t>
  </si>
  <si>
    <t>The Pavilion At Kalkallo</t>
  </si>
  <si>
    <t>Shop 19, 36 Icarus Drive</t>
  </si>
  <si>
    <t>Samar &amp; Taj Pty Ltd</t>
  </si>
  <si>
    <t>32376619</t>
  </si>
  <si>
    <t>Davids Hot Pot Carnegie</t>
  </si>
  <si>
    <t>Shop 1-3, 276-280 Neerim Road</t>
  </si>
  <si>
    <t>Carnegie Pot Pty Ltd</t>
  </si>
  <si>
    <t>32376627</t>
  </si>
  <si>
    <t>H &amp; J Prime Group Pty Ltd</t>
  </si>
  <si>
    <t>226 Flinders Lane</t>
  </si>
  <si>
    <t>32376635</t>
  </si>
  <si>
    <t>Flavour Bomb Cafe</t>
  </si>
  <si>
    <t>Shop 4 329 Belgrave - Gembrook Road</t>
  </si>
  <si>
    <t>3 Little Reasons Pty Ltd</t>
  </si>
  <si>
    <t>32376643</t>
  </si>
  <si>
    <t>Askal Melbourne</t>
  </si>
  <si>
    <t>167 Exhibition St</t>
  </si>
  <si>
    <t>Otso Otso Pty Ltd</t>
  </si>
  <si>
    <t>32376651</t>
  </si>
  <si>
    <t>Bam Bam Geelong</t>
  </si>
  <si>
    <t>Ground Floor, 5 James St</t>
  </si>
  <si>
    <t>Biggie Smiles Pty Ltd</t>
  </si>
  <si>
    <t>32376669</t>
  </si>
  <si>
    <t>The Merchant Benalla</t>
  </si>
  <si>
    <t>28 Bridge St E</t>
  </si>
  <si>
    <t>32376685</t>
  </si>
  <si>
    <t>Pearls Venue</t>
  </si>
  <si>
    <t>14 Poa Ct</t>
  </si>
  <si>
    <t>32376693</t>
  </si>
  <si>
    <t>Cragens Bar And Restaurant Pty Ltd</t>
  </si>
  <si>
    <t>Shop 17, Harbour Plaza, 21 Thompson Road Shop 16 &amp; 16A, Harbour Plaza, 21 Thompson Road</t>
  </si>
  <si>
    <t>32376708</t>
  </si>
  <si>
    <t>Smile Buffalo Northland</t>
  </si>
  <si>
    <t>K028 Northland Shopping Centre 2-50 Murray Road</t>
  </si>
  <si>
    <t>Smile Buffalo Northland Pty Ltd</t>
  </si>
  <si>
    <t>32376716</t>
  </si>
  <si>
    <t>Golf Lounge International</t>
  </si>
  <si>
    <t>19 Aristoc Rd</t>
  </si>
  <si>
    <t>Abc Golf Pty Ltd</t>
  </si>
  <si>
    <t>32376724</t>
  </si>
  <si>
    <t>Luel Shisha Cafe</t>
  </si>
  <si>
    <t>Belay Luel</t>
  </si>
  <si>
    <t>32376740</t>
  </si>
  <si>
    <t>Operator Diner</t>
  </si>
  <si>
    <t>Tenancy 2 130 Lonsdale Street</t>
  </si>
  <si>
    <t>Dailies Wesley Pty Ltd</t>
  </si>
  <si>
    <t>32376758</t>
  </si>
  <si>
    <t>Leo'S Kitchen</t>
  </si>
  <si>
    <t>1274 Whittlesea-Yea Rd</t>
  </si>
  <si>
    <t>Kinglake West</t>
  </si>
  <si>
    <t>Fox Corporation Victoria Pty Ltd</t>
  </si>
  <si>
    <t>32376766</t>
  </si>
  <si>
    <t>Angie'S Cafe Bakeshop</t>
  </si>
  <si>
    <t>68 Mollison St</t>
  </si>
  <si>
    <t>Acce Wright Pty Ltd</t>
  </si>
  <si>
    <t>32376782</t>
  </si>
  <si>
    <t>Cafe Chulo</t>
  </si>
  <si>
    <t>105 Myrtle St</t>
  </si>
  <si>
    <t>Annapurna Cafe And Restaurant Pty Ltd</t>
  </si>
  <si>
    <t>32376790</t>
  </si>
  <si>
    <t>Schnitz Wangaratta</t>
  </si>
  <si>
    <t>Shop 19-21, 86-88 Oven Street, Wangaratta</t>
  </si>
  <si>
    <t>Excellent Food Services Pty Ltd</t>
  </si>
  <si>
    <t>32376805</t>
  </si>
  <si>
    <t>Majestic Lounge</t>
  </si>
  <si>
    <t>Unit 1 347-349 Old Geelong Rd</t>
  </si>
  <si>
    <t>Attri Pty Ltd</t>
  </si>
  <si>
    <t>32376813</t>
  </si>
  <si>
    <t>Moore Apollo Bay</t>
  </si>
  <si>
    <t>1H Moore St</t>
  </si>
  <si>
    <t>Moore Ab Pty Ltd</t>
  </si>
  <si>
    <t>32376821</t>
  </si>
  <si>
    <t>Black Label Grill</t>
  </si>
  <si>
    <t>13 Centreway</t>
  </si>
  <si>
    <t>H&amp;S Restaurants Pty Ltd</t>
  </si>
  <si>
    <t>32376839</t>
  </si>
  <si>
    <t>Mull Cafe Pty Ltd</t>
  </si>
  <si>
    <t>78A Acland St</t>
  </si>
  <si>
    <t>32376847</t>
  </si>
  <si>
    <t>Elio'S Place</t>
  </si>
  <si>
    <t>Shop 1, 238 Flinders Lane</t>
  </si>
  <si>
    <t>Love3000 Pty Ltd</t>
  </si>
  <si>
    <t>32376855</t>
  </si>
  <si>
    <t>Snow Monkey Ramen</t>
  </si>
  <si>
    <t>Shop 2 &amp; 3, 180 Toorak Road</t>
  </si>
  <si>
    <t>32376863</t>
  </si>
  <si>
    <t>Viva Melbourne</t>
  </si>
  <si>
    <t>Level 2 64 Sutton St</t>
  </si>
  <si>
    <t>Viva Melbourne Pty Ltd</t>
  </si>
  <si>
    <t>32376871</t>
  </si>
  <si>
    <t>Lexy Restaurant &amp; Bar</t>
  </si>
  <si>
    <t>377 Flinders Lane</t>
  </si>
  <si>
    <t>Cha Ching Group Pty Ltd</t>
  </si>
  <si>
    <t>32376889</t>
  </si>
  <si>
    <t>Middlemist Cafe And Shisha Lounge</t>
  </si>
  <si>
    <t>Unit 8 41-43 Kirkwood Cr</t>
  </si>
  <si>
    <t>Middlemist Cafe And Shisha Lounge Pty Ltd</t>
  </si>
  <si>
    <t>32376897</t>
  </si>
  <si>
    <t>Casa Frida</t>
  </si>
  <si>
    <t>29 Block Place</t>
  </si>
  <si>
    <t>33 Block Lane Pty Ltd</t>
  </si>
  <si>
    <t>32376902</t>
  </si>
  <si>
    <t>Guzman Y Gomez Roxburgh Park</t>
  </si>
  <si>
    <t>Pad07, Roxburgh Village Shopping Centre, 180 - 220</t>
  </si>
  <si>
    <t>32376910</t>
  </si>
  <si>
    <t>Baru Korean Restaurant</t>
  </si>
  <si>
    <t>373 King St</t>
  </si>
  <si>
    <t>One Sheep Short Pty Ltd</t>
  </si>
  <si>
    <t>32376928</t>
  </si>
  <si>
    <t>Royal Stack</t>
  </si>
  <si>
    <t>670 Bourke Street</t>
  </si>
  <si>
    <t>670 Burgers Pty Ltd</t>
  </si>
  <si>
    <t>32376936</t>
  </si>
  <si>
    <t>Tombo Den</t>
  </si>
  <si>
    <t>100A Chapel Street</t>
  </si>
  <si>
    <t>Chapel Lucas Pty Ltd</t>
  </si>
  <si>
    <t>32376944</t>
  </si>
  <si>
    <t>Nasi + Mi</t>
  </si>
  <si>
    <t>Shop 2223, Westfield Knox 425 Burwood Highway</t>
  </si>
  <si>
    <t>Sml Australia Pty. Ltd.</t>
  </si>
  <si>
    <t>32376952</t>
  </si>
  <si>
    <t>24Toorak</t>
  </si>
  <si>
    <t>Part Of 24 Toorak Road</t>
  </si>
  <si>
    <t>24Toorak Pty Ltd</t>
  </si>
  <si>
    <t>32376960</t>
  </si>
  <si>
    <t>La Candelaria Cafe Restaurant</t>
  </si>
  <si>
    <t>169 Lygon St</t>
  </si>
  <si>
    <t>Club Social La Candelaria Pty Ltd</t>
  </si>
  <si>
    <t>32376978</t>
  </si>
  <si>
    <t>Code Black Coffee Flinders Lane</t>
  </si>
  <si>
    <t>Retail 1 189 Flinders Lane</t>
  </si>
  <si>
    <t>Front Runners Hospitality Pty Ltd</t>
  </si>
  <si>
    <t>32376986</t>
  </si>
  <si>
    <t>Amiri Cafe</t>
  </si>
  <si>
    <t>Shop R02-014, 278-300 Swanston Street</t>
  </si>
  <si>
    <t>Tkfn Pty Ltd</t>
  </si>
  <si>
    <t>32376994</t>
  </si>
  <si>
    <t>Mezbaan</t>
  </si>
  <si>
    <t>32377005</t>
  </si>
  <si>
    <t>The Railyard Wangaratta</t>
  </si>
  <si>
    <t>60 Norton St</t>
  </si>
  <si>
    <t>The Abberfield Group Pty Ltd</t>
  </si>
  <si>
    <t>32377013</t>
  </si>
  <si>
    <t>Bangkok Corner @ Mansfield</t>
  </si>
  <si>
    <t>Unit 4, 20 Highett Street</t>
  </si>
  <si>
    <t>32377021</t>
  </si>
  <si>
    <t>Pezzetino'S</t>
  </si>
  <si>
    <t>1039 Mt Alexander Rd</t>
  </si>
  <si>
    <t>Zawadzki Marcin</t>
  </si>
  <si>
    <t>32377039</t>
  </si>
  <si>
    <t>Armstrong Bbq</t>
  </si>
  <si>
    <t>1-19 Unity Drive</t>
  </si>
  <si>
    <t>Smashville Group Pty Ltd</t>
  </si>
  <si>
    <t>32377047</t>
  </si>
  <si>
    <t>@Luscious</t>
  </si>
  <si>
    <t>9 Commercial St</t>
  </si>
  <si>
    <t>Cameron Kane</t>
  </si>
  <si>
    <t>32377055</t>
  </si>
  <si>
    <t>Monkey King Music Bbq</t>
  </si>
  <si>
    <t>1/662-678 Blackburn Road</t>
  </si>
  <si>
    <t>Monkey King Music Bbq Pty Ltd</t>
  </si>
  <si>
    <t>32377063</t>
  </si>
  <si>
    <t>Stones Throw Cafe</t>
  </si>
  <si>
    <t>5 Were Street</t>
  </si>
  <si>
    <t>Fixie Crew Pty Ltd</t>
  </si>
  <si>
    <t>32377071</t>
  </si>
  <si>
    <t>Level 12, 124-134 Russell Street</t>
  </si>
  <si>
    <t>32377089</t>
  </si>
  <si>
    <t>Li Yuan Chinese Restaurant</t>
  </si>
  <si>
    <t>6A Daly St</t>
  </si>
  <si>
    <t>Li Yuan Hotel South Yarra Pty Ltd</t>
  </si>
  <si>
    <t>32377097</t>
  </si>
  <si>
    <t>La Casa Woodfired Pizza Pasta Bar And Grill</t>
  </si>
  <si>
    <t>Unit 2 163 Boronia Rd</t>
  </si>
  <si>
    <t>Cayenne Enterprises Pty Ltd</t>
  </si>
  <si>
    <t>32377102</t>
  </si>
  <si>
    <t>Zero Point Enterprises</t>
  </si>
  <si>
    <t>4/41 Smithton Grove, Ocean Grove</t>
  </si>
  <si>
    <t>Zero Point Enterprises Pty Ltd</t>
  </si>
  <si>
    <t>32377110</t>
  </si>
  <si>
    <t>Royal Heaven</t>
  </si>
  <si>
    <t>75 Hamilton St</t>
  </si>
  <si>
    <t>32377128</t>
  </si>
  <si>
    <t>Paoletto`S Pizza Delivery</t>
  </si>
  <si>
    <t>Shop T18, Kallo Town Centre, 44 Toyon Road</t>
  </si>
  <si>
    <t>Paoletto'S Pizza Pty Ltd</t>
  </si>
  <si>
    <t>32377136</t>
  </si>
  <si>
    <t>Smokin Joes Pizza And Grill</t>
  </si>
  <si>
    <t>Unit 2 28-32 Gap Rd</t>
  </si>
  <si>
    <t>Wmk Enterprise Pty Ltd</t>
  </si>
  <si>
    <t>32377144</t>
  </si>
  <si>
    <t>Jymmanuel Eatery</t>
  </si>
  <si>
    <t>25 Glen Eira Rd</t>
  </si>
  <si>
    <t>Yu Yvonne</t>
  </si>
  <si>
    <t>32377152</t>
  </si>
  <si>
    <t>T-90 Pizzeria</t>
  </si>
  <si>
    <t>89 Warrigal Rd</t>
  </si>
  <si>
    <t>T90 Pty Ltd</t>
  </si>
  <si>
    <t>32377160</t>
  </si>
  <si>
    <t>Guzman Y Gomez Wendouree</t>
  </si>
  <si>
    <t>Pad Site P02, Stockland Wendouree Shopping Centre,</t>
  </si>
  <si>
    <t>32377178</t>
  </si>
  <si>
    <t>Mood Lift Cafe &amp; Bar</t>
  </si>
  <si>
    <t>Unit 1 55 Holloway Dr</t>
  </si>
  <si>
    <t>Magnum Australia International Pty Ltd</t>
  </si>
  <si>
    <t>32377186</t>
  </si>
  <si>
    <t>Evil Thoughts</t>
  </si>
  <si>
    <t>150 Lygon St</t>
  </si>
  <si>
    <t>Todd Rhys</t>
  </si>
  <si>
    <t>32377194</t>
  </si>
  <si>
    <t>7 Mclarty Place</t>
  </si>
  <si>
    <t>Toki Washoku Pty Ltd</t>
  </si>
  <si>
    <t>32377209</t>
  </si>
  <si>
    <t>Shop 6, 2109-2111 Fifteenth Street</t>
  </si>
  <si>
    <t>32377217</t>
  </si>
  <si>
    <t>Tata Cafe</t>
  </si>
  <si>
    <t>9 Village Avenue</t>
  </si>
  <si>
    <t>Tata Cafe Pty Ltd</t>
  </si>
  <si>
    <t>32377233</t>
  </si>
  <si>
    <t>The Millhouse</t>
  </si>
  <si>
    <t>3635 Creswick-Newstead Rd</t>
  </si>
  <si>
    <t>My Newtown Kitchen Pty Ltd</t>
  </si>
  <si>
    <t>32377241</t>
  </si>
  <si>
    <t>Ballarat Tenpin Bowling Centre</t>
  </si>
  <si>
    <t>810 Norman St</t>
  </si>
  <si>
    <t>Invermay Park</t>
  </si>
  <si>
    <t>Ballarat Tenpin Bowling Centre Pty Ltd</t>
  </si>
  <si>
    <t>32377259</t>
  </si>
  <si>
    <t>Faux-Gallery Venue</t>
  </si>
  <si>
    <t>267 Lygon St</t>
  </si>
  <si>
    <t>Faux-Gallery Venue Pty Ltd</t>
  </si>
  <si>
    <t>32377267</t>
  </si>
  <si>
    <t>Elsewhere At Sam</t>
  </si>
  <si>
    <t>Part Of Shepparton Art Museum 530 Wyndham Street</t>
  </si>
  <si>
    <t>3632</t>
  </si>
  <si>
    <t>Ctvm Hospitality Group Pty Ltd</t>
  </si>
  <si>
    <t>32377275</t>
  </si>
  <si>
    <t>Sapore Blackburn</t>
  </si>
  <si>
    <t>G02 &amp; G03, 162 Whitehorse Rd</t>
  </si>
  <si>
    <t>Sapore Blackburn Pty Ltd</t>
  </si>
  <si>
    <t>32377283</t>
  </si>
  <si>
    <t>Ice U</t>
  </si>
  <si>
    <t>241 Lygon St</t>
  </si>
  <si>
    <t>Horng And Yinfan Pty Ltd</t>
  </si>
  <si>
    <t>32377291</t>
  </si>
  <si>
    <t>Mediterranean Mezze</t>
  </si>
  <si>
    <t>560 Sydney Road</t>
  </si>
  <si>
    <t>Bake Point Pty Ltd</t>
  </si>
  <si>
    <t>32377306</t>
  </si>
  <si>
    <t>La Crêpe</t>
  </si>
  <si>
    <t>251 Church St</t>
  </si>
  <si>
    <t>Henriet Antoine</t>
  </si>
  <si>
    <t>32377314</t>
  </si>
  <si>
    <t>Paroro Korean Bbq Buffet</t>
  </si>
  <si>
    <t>Level 1 315 Elizabeth Street</t>
  </si>
  <si>
    <t>Jyck Food Pty Ltd</t>
  </si>
  <si>
    <t>32377322</t>
  </si>
  <si>
    <t>Felecia</t>
  </si>
  <si>
    <t>201 Nelson Place</t>
  </si>
  <si>
    <t>Nycia Pty Ltd</t>
  </si>
  <si>
    <t>32377330</t>
  </si>
  <si>
    <t>Maniax Knox</t>
  </si>
  <si>
    <t>Westfield Knox Ozone Shop 9070, 509 Burwood Highway</t>
  </si>
  <si>
    <t>Maniax Knox Pty Ltd</t>
  </si>
  <si>
    <t>32377348</t>
  </si>
  <si>
    <t>Khao Khao</t>
  </si>
  <si>
    <t>335 Latrobe Street</t>
  </si>
  <si>
    <t>Khao Melbourne Pty Ltd</t>
  </si>
  <si>
    <t>32377356</t>
  </si>
  <si>
    <t>Neeri Nuff Wine Bar &amp; Kitchen</t>
  </si>
  <si>
    <t>115 Main Neerim Road</t>
  </si>
  <si>
    <t>Mac Dougall Bruce</t>
  </si>
  <si>
    <t>32377364</t>
  </si>
  <si>
    <t>Schnitz Mornington</t>
  </si>
  <si>
    <t>7 Main St</t>
  </si>
  <si>
    <t>Tinusca Restaurant Pty Ltd</t>
  </si>
  <si>
    <t>32377372</t>
  </si>
  <si>
    <t>Ashwood Thai Cafe</t>
  </si>
  <si>
    <t>9 Cleveland Rd</t>
  </si>
  <si>
    <t>Top Tj Pty Ltd</t>
  </si>
  <si>
    <t>32377380</t>
  </si>
  <si>
    <t>Edziban West African Bar &amp; Bistro</t>
  </si>
  <si>
    <t>307 Racecourse Rd</t>
  </si>
  <si>
    <t>Yendzidzi Pty Ltd</t>
  </si>
  <si>
    <t>32377398</t>
  </si>
  <si>
    <t>Dr Follicles Barber Shop</t>
  </si>
  <si>
    <t>145A Swan St</t>
  </si>
  <si>
    <t>Dr Follicles Barber Shop Pty Ltd</t>
  </si>
  <si>
    <t>32377403</t>
  </si>
  <si>
    <t>Norma</t>
  </si>
  <si>
    <t>197 Smith St</t>
  </si>
  <si>
    <t>Sauce Of France Pty Ltd</t>
  </si>
  <si>
    <t>32377411</t>
  </si>
  <si>
    <t>Bar Libretto</t>
  </si>
  <si>
    <t>155 Union Rd</t>
  </si>
  <si>
    <t>Emilia87 Pty Ltd</t>
  </si>
  <si>
    <t>32377429</t>
  </si>
  <si>
    <t>Frankston Indoor Sports</t>
  </si>
  <si>
    <t>109B Frankston Gardens Dr*</t>
  </si>
  <si>
    <t>The Thrive Zone Pty Ltd</t>
  </si>
  <si>
    <t>32377453</t>
  </si>
  <si>
    <t>Le Martini</t>
  </si>
  <si>
    <t>Shop 17A, Crown Melbourne 8 Whiteman Street</t>
  </si>
  <si>
    <t>32377461</t>
  </si>
  <si>
    <t>Shark Orange Pty Ltd</t>
  </si>
  <si>
    <t>Unit 2 61 Mcdougall Rd</t>
  </si>
  <si>
    <t>32377479</t>
  </si>
  <si>
    <t>Yarra River Cruises - Vessel - Yarra Shuttle 1</t>
  </si>
  <si>
    <t>Berth Mf 11, Pier 35 263-329 Lorimer Street</t>
  </si>
  <si>
    <t>32377487</t>
  </si>
  <si>
    <t>Burwood Shisha Lounge</t>
  </si>
  <si>
    <t>28 Burwood Highway</t>
  </si>
  <si>
    <t>Dlg Group Pty Ltd</t>
  </si>
  <si>
    <t>32377495</t>
  </si>
  <si>
    <t>Sistine</t>
  </si>
  <si>
    <t>150A Chapel Street</t>
  </si>
  <si>
    <t>32377500</t>
  </si>
  <si>
    <t>Art De Cafe'</t>
  </si>
  <si>
    <t>Shop 12 127 Gourlay Rd</t>
  </si>
  <si>
    <t>32377518</t>
  </si>
  <si>
    <t>Shop Gd082 Melbourne Central 211 La Trobe Street</t>
  </si>
  <si>
    <t>32377526</t>
  </si>
  <si>
    <t>Angie'S Dumpling Bar Chirnside Park</t>
  </si>
  <si>
    <t>Shop P3 Chirnside Park Shopping Centre, 239-241 Ma</t>
  </si>
  <si>
    <t>Angies Chirnside Park Trading Pty Ltd</t>
  </si>
  <si>
    <t>32377534</t>
  </si>
  <si>
    <t>Pepper Lunch Northland</t>
  </si>
  <si>
    <t>2-50 Murray Rd, Preston Northland Shopping Centre Unit K-029A</t>
  </si>
  <si>
    <t>Trh Phan Family Pty Ltd</t>
  </si>
  <si>
    <t>32377542</t>
  </si>
  <si>
    <t>488 Nepean Hwy</t>
  </si>
  <si>
    <t>Li Xiangying</t>
  </si>
  <si>
    <t>32377550</t>
  </si>
  <si>
    <t>Ten - The Meat House</t>
  </si>
  <si>
    <t>Unit 1 574 Swan St</t>
  </si>
  <si>
    <t>Burnley</t>
  </si>
  <si>
    <t>Mtvy86 Pty Ltd</t>
  </si>
  <si>
    <t>32377568</t>
  </si>
  <si>
    <t>Kitchen By Quin</t>
  </si>
  <si>
    <t>40 Chapel St</t>
  </si>
  <si>
    <t>Quin Vu &amp; Co Pty Ltd</t>
  </si>
  <si>
    <t>32377592</t>
  </si>
  <si>
    <t>Ella - Bar Grigliata Pasta</t>
  </si>
  <si>
    <t>T14, 261-271 Bridge Road</t>
  </si>
  <si>
    <t>Highgate One Pty Ltd</t>
  </si>
  <si>
    <t>32377607</t>
  </si>
  <si>
    <t>Coin Laundry Cafe</t>
  </si>
  <si>
    <t>61 Armadale Street</t>
  </si>
  <si>
    <t>Jiacheng Ln Pty Ltd</t>
  </si>
  <si>
    <t>32377615</t>
  </si>
  <si>
    <t>Standing Room Coffee Pty. Ltd.</t>
  </si>
  <si>
    <t>187 St Georges Road</t>
  </si>
  <si>
    <t>Standing Room Coffee Pty Ltd</t>
  </si>
  <si>
    <t>32377623</t>
  </si>
  <si>
    <t>Sadda Pind Restaurant &amp; Lounge</t>
  </si>
  <si>
    <t>Shop 1 36 Icarus Drive</t>
  </si>
  <si>
    <t>Ambarsari Pty Ltd</t>
  </si>
  <si>
    <t>32377631</t>
  </si>
  <si>
    <t>Kang Thai On Williamson</t>
  </si>
  <si>
    <t>25-27 Williamson Street</t>
  </si>
  <si>
    <t>Somboon Pty Ltd</t>
  </si>
  <si>
    <t>32377649</t>
  </si>
  <si>
    <t>Shop Re09, Pacific Werribee Corner Of Derrimut And Heaths Roads</t>
  </si>
  <si>
    <t>Samut Sakhon Pty Ltd</t>
  </si>
  <si>
    <t>32377657</t>
  </si>
  <si>
    <t>Escape Smash Play Shepparton Pty Ltd</t>
  </si>
  <si>
    <t>Unit 11 302-308 Wyndham St</t>
  </si>
  <si>
    <t>32377665</t>
  </si>
  <si>
    <t>Street Taste Melbourne</t>
  </si>
  <si>
    <t>136 Elizabeth Street</t>
  </si>
  <si>
    <t>Tasty To Go Pty Ltd</t>
  </si>
  <si>
    <t>32377673</t>
  </si>
  <si>
    <t>Goon Bbq 2</t>
  </si>
  <si>
    <t>182 Keilor Road</t>
  </si>
  <si>
    <t>Goon Bbq 2 Pty Ltd</t>
  </si>
  <si>
    <t>32377681</t>
  </si>
  <si>
    <t>A Taste Of Avon</t>
  </si>
  <si>
    <t>39-41 Tyers Street</t>
  </si>
  <si>
    <t>A Taste Of Avon Pty Ltd</t>
  </si>
  <si>
    <t>32377699</t>
  </si>
  <si>
    <t>Farro Moonee Ponds</t>
  </si>
  <si>
    <t>30 Puckle Street</t>
  </si>
  <si>
    <t>Farro Moonee Ponds Pty Ltd</t>
  </si>
  <si>
    <t>32377704</t>
  </si>
  <si>
    <t>Night In Shanghai</t>
  </si>
  <si>
    <t>28 Corrs Lane</t>
  </si>
  <si>
    <t>Trail Blazers Enj Pty Ltd</t>
  </si>
  <si>
    <t>32377712</t>
  </si>
  <si>
    <t>Smokin Joes Pizza &amp; Grill Mornington</t>
  </si>
  <si>
    <t>968A Nepean Highway</t>
  </si>
  <si>
    <t>Nilkanth Group Of Companies Pty Ltd</t>
  </si>
  <si>
    <t>32377720</t>
  </si>
  <si>
    <t>Schnitz Balaclava</t>
  </si>
  <si>
    <t>312 Carlisle Street</t>
  </si>
  <si>
    <t>Jsssn Enterprises Pty Ltd</t>
  </si>
  <si>
    <t>32377738</t>
  </si>
  <si>
    <t>The Pizza Studio</t>
  </si>
  <si>
    <t>1/145 The Gateway Boulevard</t>
  </si>
  <si>
    <t>Eatery Solutions Pty Ltd</t>
  </si>
  <si>
    <t>32377746</t>
  </si>
  <si>
    <t>Rutherglen Convent Events Pty Ltd</t>
  </si>
  <si>
    <t>50-74 High St</t>
  </si>
  <si>
    <t>32377754</t>
  </si>
  <si>
    <t>Lost For Words 211</t>
  </si>
  <si>
    <t>211 Barkly St</t>
  </si>
  <si>
    <t>32377770</t>
  </si>
  <si>
    <t>Escape Smash Play Ballarat</t>
  </si>
  <si>
    <t>886 Humffray St S</t>
  </si>
  <si>
    <t>Escape Smash Play Ballarat Pty Ltd</t>
  </si>
  <si>
    <t>32377788</t>
  </si>
  <si>
    <t>Divini</t>
  </si>
  <si>
    <t>155 Bay St</t>
  </si>
  <si>
    <t>Danka'S Cafe And Catering Pty Ltd</t>
  </si>
  <si>
    <t>32377801</t>
  </si>
  <si>
    <t>Fever Original</t>
  </si>
  <si>
    <t>62 Dawson St</t>
  </si>
  <si>
    <t>Kzemos Australia Pty Ltd</t>
  </si>
  <si>
    <t>32377819</t>
  </si>
  <si>
    <t>Tomm &amp; Co</t>
  </si>
  <si>
    <t>Ground Level, 180 William Street</t>
  </si>
  <si>
    <t>32377827</t>
  </si>
  <si>
    <t>Monart Global</t>
  </si>
  <si>
    <t>120 Douglas Pde</t>
  </si>
  <si>
    <t>Monart Global Pty Ltd</t>
  </si>
  <si>
    <t>32377835</t>
  </si>
  <si>
    <t>The Boardroom</t>
  </si>
  <si>
    <t>53 Market St</t>
  </si>
  <si>
    <t>The Boardroom Pty Ltd</t>
  </si>
  <si>
    <t>32377843</t>
  </si>
  <si>
    <t>Yang Bbq</t>
  </si>
  <si>
    <t>1031A Whitehorse Road</t>
  </si>
  <si>
    <t>Zlh Xuzhou Pty Ltd</t>
  </si>
  <si>
    <t>32377851</t>
  </si>
  <si>
    <t>Drums -Rhythm Of Curries-Sri Lankan Streetfood</t>
  </si>
  <si>
    <t>71 Victoria Street</t>
  </si>
  <si>
    <t>Shivas Bros Pty Ltd</t>
  </si>
  <si>
    <t>32377869</t>
  </si>
  <si>
    <t>Sisig Mix</t>
  </si>
  <si>
    <t>362 Brunswick Street</t>
  </si>
  <si>
    <t>Nezami Pty Ltd</t>
  </si>
  <si>
    <t>32377877</t>
  </si>
  <si>
    <t>Reading Cinemas Melton</t>
  </si>
  <si>
    <t>Reading Cinemas, Shop C001, Woodgrove Shopping Cen 533-555 High Street</t>
  </si>
  <si>
    <t>Reading Melton Pty Limited</t>
  </si>
  <si>
    <t>32377885</t>
  </si>
  <si>
    <t>Ceree</t>
  </si>
  <si>
    <t>285 Spring St</t>
  </si>
  <si>
    <t>Mr Elby Pty Ltd</t>
  </si>
  <si>
    <t>32377893</t>
  </si>
  <si>
    <t>Bon Matin</t>
  </si>
  <si>
    <t>Shop 5 631 Victoria Street / 2 Walmer Street</t>
  </si>
  <si>
    <t>Maoh &amp; Co. Pty Ltd</t>
  </si>
  <si>
    <t>32377908</t>
  </si>
  <si>
    <t>Lorena Pizzeria Locale</t>
  </si>
  <si>
    <t>17 Salisbury Av</t>
  </si>
  <si>
    <t>Picklery&amp;Co Pty Ltd</t>
  </si>
  <si>
    <t>32377916</t>
  </si>
  <si>
    <t>Annabelle'S</t>
  </si>
  <si>
    <t>132 Moorabool St</t>
  </si>
  <si>
    <t>32377924</t>
  </si>
  <si>
    <t>Thornbury Taphouse</t>
  </si>
  <si>
    <t>Ground Floor 851-859 High St</t>
  </si>
  <si>
    <t>Thornbury Taphouse Pty Ltd</t>
  </si>
  <si>
    <t>32377932</t>
  </si>
  <si>
    <t>Mary Miller Cafe</t>
  </si>
  <si>
    <t>1 55-63 Nicholson St</t>
  </si>
  <si>
    <t>Speldewinde Hospitality Pty Ltd</t>
  </si>
  <si>
    <t>32378027</t>
  </si>
  <si>
    <t>Ziggy'S Eatery</t>
  </si>
  <si>
    <t>61 Lygon Street</t>
  </si>
  <si>
    <t>M2H Food Capital Pty Ltd</t>
  </si>
  <si>
    <t>32378035</t>
  </si>
  <si>
    <t>At The Heads Wine Bar</t>
  </si>
  <si>
    <t>Barwon Heads Jetty Ewing Blyth Drive</t>
  </si>
  <si>
    <t>Short Game Pty Ltd</t>
  </si>
  <si>
    <t>32378043</t>
  </si>
  <si>
    <t>Tulum Store</t>
  </si>
  <si>
    <t>181 Balnarring Beach Road</t>
  </si>
  <si>
    <t>Balnarring Beach</t>
  </si>
  <si>
    <t>Mistaya Hospitality Pty Ltd</t>
  </si>
  <si>
    <t>32378166</t>
  </si>
  <si>
    <t>Schnitz Echuca</t>
  </si>
  <si>
    <t>Tenancy 1 &amp; 2 602-604 High Street</t>
  </si>
  <si>
    <t>Blue Tiger Capital Pty Ltd</t>
  </si>
  <si>
    <t>32378174</t>
  </si>
  <si>
    <t>Maussie Resto</t>
  </si>
  <si>
    <t>31 Armstrongs Road</t>
  </si>
  <si>
    <t>Zaza Louis James Steven</t>
  </si>
  <si>
    <t>32378182</t>
  </si>
  <si>
    <t>Hecho En Mexico Caroline Springs Pty Ltd</t>
  </si>
  <si>
    <t>Unit 5, 218-222 Caroline Springs Boulevard</t>
  </si>
  <si>
    <t>32378190</t>
  </si>
  <si>
    <t>Lulu Dining</t>
  </si>
  <si>
    <t>11 Station Street</t>
  </si>
  <si>
    <t>Station Street Dining Pty Ltd</t>
  </si>
  <si>
    <t>32378205</t>
  </si>
  <si>
    <t>Shishi Bar And Grill</t>
  </si>
  <si>
    <t>475A Centre Road</t>
  </si>
  <si>
    <t>Shishi Bar &amp; Grill Pty Ltd</t>
  </si>
  <si>
    <t>32378213</t>
  </si>
  <si>
    <t>Furaibou</t>
  </si>
  <si>
    <t>25A Clifton St</t>
  </si>
  <si>
    <t>Yu Ken Pty Ltd</t>
  </si>
  <si>
    <t>32378221</t>
  </si>
  <si>
    <t>Suzie Q Restaurant</t>
  </si>
  <si>
    <t>247 Chapel Street</t>
  </si>
  <si>
    <t>Mdg Prahran Pty Ltd</t>
  </si>
  <si>
    <t>32378239</t>
  </si>
  <si>
    <t>Inasal Express</t>
  </si>
  <si>
    <t>Tenancy Gd 079 Melbourne Central Shopping Centre 360 Elizabeth Street</t>
  </si>
  <si>
    <t>Happy Soul Kitchen Pty Ltd</t>
  </si>
  <si>
    <t>32378247</t>
  </si>
  <si>
    <t>Onigiri Kitchen And Sake Bar</t>
  </si>
  <si>
    <t>1 Degraves St</t>
  </si>
  <si>
    <t>32378255</t>
  </si>
  <si>
    <t>Melbourne Business School</t>
  </si>
  <si>
    <t>200 Leicester Street</t>
  </si>
  <si>
    <t>Melbourne Business School Limited</t>
  </si>
  <si>
    <t>32378263</t>
  </si>
  <si>
    <t>Shop R11, West End Complex 197-231 Rosslyn Street</t>
  </si>
  <si>
    <t>32378271</t>
  </si>
  <si>
    <t>Gusto Pasta Bar</t>
  </si>
  <si>
    <t>Level1, Terminal 4 Departurte Drive</t>
  </si>
  <si>
    <t>32378289</t>
  </si>
  <si>
    <t>Cafe Eleven</t>
  </si>
  <si>
    <t>2 Frostii Lane</t>
  </si>
  <si>
    <t>Mt Baw Baw Alpine Resort</t>
  </si>
  <si>
    <t>32378297</t>
  </si>
  <si>
    <t>Part Of 'Chadstone Homemaker Centre' 695 Warrigal Road</t>
  </si>
  <si>
    <t>32378310</t>
  </si>
  <si>
    <t>The Nest Cafe And Grocer</t>
  </si>
  <si>
    <t>Shops 2 &amp; 3 143 Mcdonald Street</t>
  </si>
  <si>
    <t>The Nest Collection Pty Ltd</t>
  </si>
  <si>
    <t>32378328</t>
  </si>
  <si>
    <t>Wonton Lab</t>
  </si>
  <si>
    <t>Level 1, 423 &amp; 425 Elizabeth Street</t>
  </si>
  <si>
    <t>Wonton Lab Elizabeth Pty Ltd</t>
  </si>
  <si>
    <t>32378336</t>
  </si>
  <si>
    <t>Muk Ja</t>
  </si>
  <si>
    <t>Unit 2 / 248-296 Clyde Road</t>
  </si>
  <si>
    <t>Tl And Ns Blackjack Nights Pty Ltd</t>
  </si>
  <si>
    <t>32378344</t>
  </si>
  <si>
    <t>Koi Dessert Bar</t>
  </si>
  <si>
    <t>Shops 4-7 376-390 Collins Street</t>
  </si>
  <si>
    <t>Poernomo Enterprise Pty Ltd</t>
  </si>
  <si>
    <t>32378352</t>
  </si>
  <si>
    <t>Focacceria Pugliese Street Food</t>
  </si>
  <si>
    <t>Tenancy G09 South Melbourne Central 111 Cecil Street</t>
  </si>
  <si>
    <t>Focacceria Pugliese Pty Ltd</t>
  </si>
  <si>
    <t>32378360</t>
  </si>
  <si>
    <t>Taiyo Sun</t>
  </si>
  <si>
    <t>394 St Georges Rd</t>
  </si>
  <si>
    <t>Tega Maoko</t>
  </si>
  <si>
    <t>32378378</t>
  </si>
  <si>
    <t>Ludhiana Junction</t>
  </si>
  <si>
    <t>Unit 4, 145 Gateway Boulevard</t>
  </si>
  <si>
    <t>Royal Bulls Pty Ltd</t>
  </si>
  <si>
    <t>32378386</t>
  </si>
  <si>
    <t>X Golf Clyde North</t>
  </si>
  <si>
    <t>Unit 1 52 Selenium Way</t>
  </si>
  <si>
    <t>Lucky Shot Pty Ltd</t>
  </si>
  <si>
    <t>32378394</t>
  </si>
  <si>
    <t>Smokin Joe'S Pizza And Grill Ocean Grove, Vic. 322</t>
  </si>
  <si>
    <t>Shop 11 2-20 Kingston Downs Dr</t>
  </si>
  <si>
    <t>Sandhu Logistic Australia Pty Ltd</t>
  </si>
  <si>
    <t>32378409</t>
  </si>
  <si>
    <t>Il Matto Restaurant</t>
  </si>
  <si>
    <t>125-127 Watton Street</t>
  </si>
  <si>
    <t>Business Lending Solutions Pty Ltd</t>
  </si>
  <si>
    <t>32378417</t>
  </si>
  <si>
    <t>The Local 165 Cafe &amp; Bar</t>
  </si>
  <si>
    <t>165-167 Scott St</t>
  </si>
  <si>
    <t>Marchment Sarah</t>
  </si>
  <si>
    <t>32378425</t>
  </si>
  <si>
    <t>Emma James Caterer</t>
  </si>
  <si>
    <t>Tenancy 5, 31 Victoria Street</t>
  </si>
  <si>
    <t>Chapple Emma Louise</t>
  </si>
  <si>
    <t>32378433</t>
  </si>
  <si>
    <t>Billa Da Dhaba</t>
  </si>
  <si>
    <t>Shop 15, 187 Woods Rd</t>
  </si>
  <si>
    <t>Marwaha Enterprises Pty Ltd</t>
  </si>
  <si>
    <t>32378441</t>
  </si>
  <si>
    <t>222 Broadway</t>
  </si>
  <si>
    <t>Barbera Tony</t>
  </si>
  <si>
    <t>32378459</t>
  </si>
  <si>
    <t>21 Norwood</t>
  </si>
  <si>
    <t>21 Norwood Dr</t>
  </si>
  <si>
    <t>21 Norwood Pty Ltd</t>
  </si>
  <si>
    <t>32378467</t>
  </si>
  <si>
    <t>Caf3 96</t>
  </si>
  <si>
    <t>26 Devonshire Rd</t>
  </si>
  <si>
    <t>Thiak Deng</t>
  </si>
  <si>
    <t>32378475</t>
  </si>
  <si>
    <t>Guzman Y Gomez Carrum Downs</t>
  </si>
  <si>
    <t>620 Frankston-Dandenong Road</t>
  </si>
  <si>
    <t>32378483</t>
  </si>
  <si>
    <t>Lost</t>
  </si>
  <si>
    <t>Ground And First Floor 218-220 Little Bourke Street</t>
  </si>
  <si>
    <t>Lost Pty Ltd</t>
  </si>
  <si>
    <t>32378491</t>
  </si>
  <si>
    <t>Burger Corner</t>
  </si>
  <si>
    <t>Shop 7C 747 Tarneit Road</t>
  </si>
  <si>
    <t>Shah &amp; Sons Group Pty Ltd</t>
  </si>
  <si>
    <t>32378506</t>
  </si>
  <si>
    <t>Pini &amp; Co</t>
  </si>
  <si>
    <t>31 Alma Road</t>
  </si>
  <si>
    <t>Hocking Samuel</t>
  </si>
  <si>
    <t>32378514</t>
  </si>
  <si>
    <t>Trishna Restaurants</t>
  </si>
  <si>
    <t>450 Donnybrook Road</t>
  </si>
  <si>
    <t>Kmg Trading Pty Ltd</t>
  </si>
  <si>
    <t>32378522</t>
  </si>
  <si>
    <t>Red Rock Regional Theatre And Gallery</t>
  </si>
  <si>
    <t>520 Corangamite Lake Road</t>
  </si>
  <si>
    <t>Beale Andrew Keith</t>
  </si>
  <si>
    <t>32378530</t>
  </si>
  <si>
    <t>105 Deg Korean Bbq</t>
  </si>
  <si>
    <t>Shop 21 Westfield Plenty Valley 415 Mcdonald Road</t>
  </si>
  <si>
    <t>Fbh Group Pty Ltd</t>
  </si>
  <si>
    <t>32378548</t>
  </si>
  <si>
    <t>Tamam Tacos</t>
  </si>
  <si>
    <t>229 Nepean Highway</t>
  </si>
  <si>
    <t>Tamam Taco Pty Ltd</t>
  </si>
  <si>
    <t>32378556</t>
  </si>
  <si>
    <t>The Cake Cult Au</t>
  </si>
  <si>
    <t>101 Little Malop St</t>
  </si>
  <si>
    <t>T&amp;J Desserts Pty Ltd</t>
  </si>
  <si>
    <t>32378564</t>
  </si>
  <si>
    <t>Tipsy Tacos</t>
  </si>
  <si>
    <t>131 Main St</t>
  </si>
  <si>
    <t>Tipsy Tacos Pty Ltd</t>
  </si>
  <si>
    <t>32378572</t>
  </si>
  <si>
    <t>Billie Tan</t>
  </si>
  <si>
    <t>136 Exhibition St</t>
  </si>
  <si>
    <t>Billie Tan Pty Ltd</t>
  </si>
  <si>
    <t>32378580</t>
  </si>
  <si>
    <t>Kolonaki Athenian Street Food</t>
  </si>
  <si>
    <t>278 Toorak Rd</t>
  </si>
  <si>
    <t>Kolonaki Pty Ltd</t>
  </si>
  <si>
    <t>32378598</t>
  </si>
  <si>
    <t>Elka Sushi</t>
  </si>
  <si>
    <t>Unit 2 7-9 Leeds St</t>
  </si>
  <si>
    <t>Tg Tran Pty Ltd</t>
  </si>
  <si>
    <t>32378603</t>
  </si>
  <si>
    <t>Little Beef Bbq</t>
  </si>
  <si>
    <t>2-8 Burwood Hwy</t>
  </si>
  <si>
    <t>Qilyn Pty Ltd</t>
  </si>
  <si>
    <t>32378611</t>
  </si>
  <si>
    <t>Loft Nine One</t>
  </si>
  <si>
    <t>91 Nicholson St</t>
  </si>
  <si>
    <t>Sybaritic Co Pty Ltd</t>
  </si>
  <si>
    <t>32378629</t>
  </si>
  <si>
    <t>Sexy South Bar And Restaurant</t>
  </si>
  <si>
    <t>Unit 1 454 St Kilda Rd</t>
  </si>
  <si>
    <t>Hunter Roman</t>
  </si>
  <si>
    <t>32378645</t>
  </si>
  <si>
    <t>Southern Comfort International</t>
  </si>
  <si>
    <t>16 Citrus St</t>
  </si>
  <si>
    <t>Jios. Proprietary Limited</t>
  </si>
  <si>
    <t>32378653</t>
  </si>
  <si>
    <t>Radio Social Club &amp; Cocktail Bar</t>
  </si>
  <si>
    <t>3 Castella St</t>
  </si>
  <si>
    <t>Third Place Collective Pty Ltd</t>
  </si>
  <si>
    <t>32378661</t>
  </si>
  <si>
    <t>Ginny'S Place</t>
  </si>
  <si>
    <t>59 Esplanade</t>
  </si>
  <si>
    <t>32378679</t>
  </si>
  <si>
    <t>240 Smith St</t>
  </si>
  <si>
    <t>32378687</t>
  </si>
  <si>
    <t>Real Thai Esan Of Whittlesea</t>
  </si>
  <si>
    <t>24 Church St</t>
  </si>
  <si>
    <t>Real Thai Esan Of Whittlesea Pty. Ltd.</t>
  </si>
  <si>
    <t>32378695</t>
  </si>
  <si>
    <t>Kantan</t>
  </si>
  <si>
    <t>152 Kerr Street</t>
  </si>
  <si>
    <t>Kantan Food And Provisions Pty Ltd</t>
  </si>
  <si>
    <t>32378700</t>
  </si>
  <si>
    <t>5Ive Canarys</t>
  </si>
  <si>
    <t>229 Main Street</t>
  </si>
  <si>
    <t>Canary Tegan</t>
  </si>
  <si>
    <t>32378718</t>
  </si>
  <si>
    <t>The Trustee For Jr &amp; N O'Donoghue Family Trust</t>
  </si>
  <si>
    <t>18-22 Scobie St S</t>
  </si>
  <si>
    <t>O'Donoghue John</t>
  </si>
  <si>
    <t>32900028</t>
  </si>
  <si>
    <t>Pre-retail Licence</t>
  </si>
  <si>
    <t>Asahi Beverages</t>
  </si>
  <si>
    <t>Ground Floor, 58 Queens Bridge Street</t>
  </si>
  <si>
    <t>32920272</t>
  </si>
  <si>
    <t>Zaven &amp; Sons</t>
  </si>
  <si>
    <t>Unit 3 401 Maroondah Highway</t>
  </si>
  <si>
    <t>Zaven &amp; Sons Pty Ltd</t>
  </si>
  <si>
    <t>32920345</t>
  </si>
  <si>
    <t>Sunny Ridge Strawberries</t>
  </si>
  <si>
    <t>244 Shands Road</t>
  </si>
  <si>
    <t>Galberry Pty Ltd</t>
  </si>
  <si>
    <t>32920442</t>
  </si>
  <si>
    <t>Shepparton Distilleries</t>
  </si>
  <si>
    <t>Cnr Goulburn Valley Highway &amp; Shepparton-Barmah Road</t>
  </si>
  <si>
    <t>Shepparton Distilleries Pty Ltd</t>
  </si>
  <si>
    <t>32920557</t>
  </si>
  <si>
    <t>21 Carnish Road</t>
  </si>
  <si>
    <t>The House Of Tai-Pan International Pty Ltd</t>
  </si>
  <si>
    <t>32920581</t>
  </si>
  <si>
    <t>Armstrong Vineyard</t>
  </si>
  <si>
    <t>Military Road</t>
  </si>
  <si>
    <t>Armstrong</t>
  </si>
  <si>
    <t>32950007</t>
  </si>
  <si>
    <t>Ten Minutes By Tractor Wine Company</t>
  </si>
  <si>
    <t>Roberts Road</t>
  </si>
  <si>
    <t>Ten Minutes By Tractor Wine Co Pty Ltd</t>
  </si>
  <si>
    <t>32950015</t>
  </si>
  <si>
    <t>Oenovation</t>
  </si>
  <si>
    <t>2 Delaney'S Road</t>
  </si>
  <si>
    <t>Warranwood</t>
  </si>
  <si>
    <t>Oenovation Pty Ltd</t>
  </si>
  <si>
    <t>33100029</t>
  </si>
  <si>
    <t>The Victoria Hotel</t>
  </si>
  <si>
    <t>199-231 Little Collins Street</t>
  </si>
  <si>
    <t>Schwartz Family Co Pty Ltd</t>
  </si>
  <si>
    <t>33100045</t>
  </si>
  <si>
    <t>Bruce County Motor Inn</t>
  </si>
  <si>
    <t>445 Blackburn Road</t>
  </si>
  <si>
    <t>Bc Hospitality Pty Ltd</t>
  </si>
  <si>
    <t>33100061</t>
  </si>
  <si>
    <t>Chaffey International Motor Inn</t>
  </si>
  <si>
    <t>244-248 Deakin Avenue</t>
  </si>
  <si>
    <t>Regional Accommodation Group Pty Ltd</t>
  </si>
  <si>
    <t>33100079</t>
  </si>
  <si>
    <t>Mercure Ballarat Hotel &amp; Convention Centre</t>
  </si>
  <si>
    <t>613 Main Road</t>
  </si>
  <si>
    <t>Aria Hotel Group Pty Ltd</t>
  </si>
  <si>
    <t>33100087</t>
  </si>
  <si>
    <t>Melbourne Marriott Hotel</t>
  </si>
  <si>
    <t>Cnr Lonsdale &amp; Exhibition Streets</t>
  </si>
  <si>
    <t>Starhill Hotel (Melbourne) Pty Ltd</t>
  </si>
  <si>
    <t>33100095</t>
  </si>
  <si>
    <t>The Parkmore Hotel</t>
  </si>
  <si>
    <t>441 Royal Parade</t>
  </si>
  <si>
    <t>Frater Capital Group Pty Ltd</t>
  </si>
  <si>
    <t>33100100</t>
  </si>
  <si>
    <t>Olde Maritime Motor Inn</t>
  </si>
  <si>
    <t>Cnr Merri &amp; Banyan Streets</t>
  </si>
  <si>
    <t>Rummer Pty Ltd</t>
  </si>
  <si>
    <t>33100118</t>
  </si>
  <si>
    <t>Travel Inn Hotel</t>
  </si>
  <si>
    <t>225-245 Drummond Street</t>
  </si>
  <si>
    <t>Queenfield Pty Ltd</t>
  </si>
  <si>
    <t>33100134</t>
  </si>
  <si>
    <t>Ballarat Provedore</t>
  </si>
  <si>
    <t>9379 Western Highway</t>
  </si>
  <si>
    <t>33100150</t>
  </si>
  <si>
    <t>Vue Grand Hotel</t>
  </si>
  <si>
    <t>46 Hesse Street</t>
  </si>
  <si>
    <t>Bendima Pty Ltd</t>
  </si>
  <si>
    <t>33100168</t>
  </si>
  <si>
    <t>Alzburg Resort</t>
  </si>
  <si>
    <t>39 Malcolm Street</t>
  </si>
  <si>
    <t>Alzburg Resort Pty Ltd</t>
  </si>
  <si>
    <t>33100176</t>
  </si>
  <si>
    <t>Deux Soeurs</t>
  </si>
  <si>
    <t>1128-1134 Nepean Hwy &amp; 10-14 View Street</t>
  </si>
  <si>
    <t>Ktc Restaurant Pty Ltd</t>
  </si>
  <si>
    <t>33100192</t>
  </si>
  <si>
    <t>Melbourne Parkview Hotel</t>
  </si>
  <si>
    <t>562 St Kilda Road</t>
  </si>
  <si>
    <t>The View Hotels St.Kilda Road Pty Ltd</t>
  </si>
  <si>
    <t>33100223</t>
  </si>
  <si>
    <t>Colac Mid City Motor Inn</t>
  </si>
  <si>
    <t>289-295 Murray Street</t>
  </si>
  <si>
    <t>33100249</t>
  </si>
  <si>
    <t>The Houses Hotel Group</t>
  </si>
  <si>
    <t>77 Main Road</t>
  </si>
  <si>
    <t>33100257</t>
  </si>
  <si>
    <t>Quality Hotel Bayside, Geelong</t>
  </si>
  <si>
    <t>13 The Esplanade</t>
  </si>
  <si>
    <t>Thirteen The Esplanade Pty Ltd</t>
  </si>
  <si>
    <t>33100265</t>
  </si>
  <si>
    <t>Lancemore Macedon Ranges</t>
  </si>
  <si>
    <t>Kilmore-Lancefield Road</t>
  </si>
  <si>
    <t>Lancemore Pty Ltd</t>
  </si>
  <si>
    <t>33100273</t>
  </si>
  <si>
    <t>Grange Burn Motel</t>
  </si>
  <si>
    <t>138-146 Ballarat Road</t>
  </si>
  <si>
    <t>Bronte Terrace Pty Ltd</t>
  </si>
  <si>
    <t>33100299</t>
  </si>
  <si>
    <t>Elizabethan Lodge Motor Inn</t>
  </si>
  <si>
    <t>604-610 Middleborough Road</t>
  </si>
  <si>
    <t>Riverun Pty Ltd</t>
  </si>
  <si>
    <t>33100312</t>
  </si>
  <si>
    <t>The Tudor Box Hill</t>
  </si>
  <si>
    <t>1101 Whitehorse Road</t>
  </si>
  <si>
    <t>Dartone Pty Ltd</t>
  </si>
  <si>
    <t>33100320</t>
  </si>
  <si>
    <t>Sandown Regency Motor Inn</t>
  </si>
  <si>
    <t>477-481 Princes Highway</t>
  </si>
  <si>
    <t>G R Hospitality Pty Ltd</t>
  </si>
  <si>
    <t>33100338</t>
  </si>
  <si>
    <t>Pk'S Restaurant</t>
  </si>
  <si>
    <t>265 Mickleham Road</t>
  </si>
  <si>
    <t>June Pty Ltd</t>
  </si>
  <si>
    <t>33100346</t>
  </si>
  <si>
    <t>Worldmark Ballarat</t>
  </si>
  <si>
    <t>Morgan And Grant Streets</t>
  </si>
  <si>
    <t>33100354</t>
  </si>
  <si>
    <t>The Sebel Pinnacle Valley Resort</t>
  </si>
  <si>
    <t>Pinnacle Valley Mimosa Drive</t>
  </si>
  <si>
    <t>A.P.V.C. Ltd</t>
  </si>
  <si>
    <t>33120011</t>
  </si>
  <si>
    <t>Astra Bar &amp; Restaurant</t>
  </si>
  <si>
    <t>Sites 23 &amp; 24 Sitzmark Street</t>
  </si>
  <si>
    <t>Astra Bar &amp; Restaurant Pty Ltd</t>
  </si>
  <si>
    <t>33120029</t>
  </si>
  <si>
    <t>Comfort Inn Goldfields</t>
  </si>
  <si>
    <t>7-9 Western Highway</t>
  </si>
  <si>
    <t>33120045</t>
  </si>
  <si>
    <t>Mansfield Valley Motor Inn</t>
  </si>
  <si>
    <t>Cnr Maroondah Hwy &amp; Elvin St</t>
  </si>
  <si>
    <t>Kimbarry Investments Pty Ltd</t>
  </si>
  <si>
    <t>33120053</t>
  </si>
  <si>
    <t>Advance Motel Wangaratta</t>
  </si>
  <si>
    <t>55-59 Parfitt Road</t>
  </si>
  <si>
    <t>Majestic White Enterprises Pty Ltd</t>
  </si>
  <si>
    <t>33120061</t>
  </si>
  <si>
    <t>Statesman Motor Inn</t>
  </si>
  <si>
    <t>79 Lambert Street</t>
  </si>
  <si>
    <t>33120087</t>
  </si>
  <si>
    <t>Comfort Inn Ringwood Lake</t>
  </si>
  <si>
    <t>327 Maroondah Highway</t>
  </si>
  <si>
    <t>Mavin Pty Ltd</t>
  </si>
  <si>
    <t>33120095</t>
  </si>
  <si>
    <t>Governor Gipps Motor Inn</t>
  </si>
  <si>
    <t>59-61 Argyle Street</t>
  </si>
  <si>
    <t>Js &amp; Yf Pty Ltd</t>
  </si>
  <si>
    <t>33120126</t>
  </si>
  <si>
    <t>Footscray Motor Inn &amp; Serviced Apartments</t>
  </si>
  <si>
    <t>90-94 Droop Street</t>
  </si>
  <si>
    <t>Jsf Global Services Pty Ltd</t>
  </si>
  <si>
    <t>33120142</t>
  </si>
  <si>
    <t>Surf City Motel</t>
  </si>
  <si>
    <t>35 The Esplanade</t>
  </si>
  <si>
    <t>Simone Jason Pty. Ltd.</t>
  </si>
  <si>
    <t>33120150</t>
  </si>
  <si>
    <t>Quality Inn Swan Hill</t>
  </si>
  <si>
    <t>396 Campbell Street</t>
  </si>
  <si>
    <t>Hermitage Enterprises Pty Ltd</t>
  </si>
  <si>
    <t>33120168</t>
  </si>
  <si>
    <t>Sandors Motor Inn</t>
  </si>
  <si>
    <t>179-181 Deakin Avenue</t>
  </si>
  <si>
    <t>Golden New Life Pty Ltd</t>
  </si>
  <si>
    <t>33120176</t>
  </si>
  <si>
    <t>The Como Melbourne</t>
  </si>
  <si>
    <t>630 Chapel Street</t>
  </si>
  <si>
    <t>Mantra Group Property Management Pty Ltd</t>
  </si>
  <si>
    <t>33120192</t>
  </si>
  <si>
    <t>Beaumaris Bay Motel</t>
  </si>
  <si>
    <t>31 Bodley Street</t>
  </si>
  <si>
    <t>Benvenuti Nominees Pty Ltd</t>
  </si>
  <si>
    <t>33120207</t>
  </si>
  <si>
    <t>Greensborough Motor Inn</t>
  </si>
  <si>
    <t>Cnr Torbay Street &amp; Greensborough Road</t>
  </si>
  <si>
    <t>W &amp; Y International Corporation P/L</t>
  </si>
  <si>
    <t>33120249</t>
  </si>
  <si>
    <t>The Wangaratta Gateway</t>
  </si>
  <si>
    <t>29-37 Ryley Street</t>
  </si>
  <si>
    <t>Freeman Crest Pty Ltd</t>
  </si>
  <si>
    <t>33120257</t>
  </si>
  <si>
    <t>Comfort Inn Traralgon</t>
  </si>
  <si>
    <t>40 Princes Highway</t>
  </si>
  <si>
    <t>Lifestyle Hotels Pty Ltd</t>
  </si>
  <si>
    <t>33120281</t>
  </si>
  <si>
    <t>Pine Country Club Motor Inn</t>
  </si>
  <si>
    <t>103 Numurkah Road</t>
  </si>
  <si>
    <t>Pine Investments Pty Ltd</t>
  </si>
  <si>
    <t>33120304</t>
  </si>
  <si>
    <t>Jonah'S Resataurant</t>
  </si>
  <si>
    <t>483 High Street</t>
  </si>
  <si>
    <t>Shri Shri Shiv Shakti Pty Ltd</t>
  </si>
  <si>
    <t>33120312</t>
  </si>
  <si>
    <t>Wandong Australiana</t>
  </si>
  <si>
    <t>Cnr Broadhurst Lane &amp; Wandong-Kilmore Road</t>
  </si>
  <si>
    <t>33120320</t>
  </si>
  <si>
    <t>Pullman Melbourne On Swanston</t>
  </si>
  <si>
    <t>191-205 Swanston Street</t>
  </si>
  <si>
    <t>Colivon Pty Ltd</t>
  </si>
  <si>
    <t>33120338</t>
  </si>
  <si>
    <t>Captain'S Lodge International &amp; Vip Restaurant</t>
  </si>
  <si>
    <t>46-54 Wurruk Way</t>
  </si>
  <si>
    <t>Davin Investment Pty Ltd</t>
  </si>
  <si>
    <t>33120354</t>
  </si>
  <si>
    <t>1-3 Maryvale Crescent</t>
  </si>
  <si>
    <t>J &amp; M Callaway Pty Ltd</t>
  </si>
  <si>
    <t>33120362</t>
  </si>
  <si>
    <t>Little Desert Nature Lodge</t>
  </si>
  <si>
    <t>1457 Nhill-Harrow Road</t>
  </si>
  <si>
    <t>Chabad Youth Limited</t>
  </si>
  <si>
    <t>33120370</t>
  </si>
  <si>
    <t>Comfort Inn Lady Augusta</t>
  </si>
  <si>
    <t>375 Campbell Street</t>
  </si>
  <si>
    <t>Blp Ag Management Pty Ltd</t>
  </si>
  <si>
    <t>33120419</t>
  </si>
  <si>
    <t>474 Maroondah Highway</t>
  </si>
  <si>
    <t>Lfx Investments Pty Ltd</t>
  </si>
  <si>
    <t>33120435</t>
  </si>
  <si>
    <t>Mahoneys Motor Inn</t>
  </si>
  <si>
    <t>Cnr Mahoneys Road &amp; Wilson Boulevarde</t>
  </si>
  <si>
    <t>Jinlifang Pty Ltd</t>
  </si>
  <si>
    <t>33120451</t>
  </si>
  <si>
    <t>Ballons Restaurant</t>
  </si>
  <si>
    <t>1440 Dandenong Road</t>
  </si>
  <si>
    <t>Shining Crystal Pty Ltd</t>
  </si>
  <si>
    <t>33120485</t>
  </si>
  <si>
    <t>Crowne Plaza Melbourne</t>
  </si>
  <si>
    <t>Cnr Siddley &amp; Spencer Streets</t>
  </si>
  <si>
    <t>Salter Brothers (Spencer Street) Hotel Pty Ltd</t>
  </si>
  <si>
    <t>33120493</t>
  </si>
  <si>
    <t>Magdala Motor Lodge</t>
  </si>
  <si>
    <t>3149 Western Highway</t>
  </si>
  <si>
    <t>Salient Retail Operations Pty Ltd</t>
  </si>
  <si>
    <t>33120524</t>
  </si>
  <si>
    <t>370 Campbell Street</t>
  </si>
  <si>
    <t>33120558</t>
  </si>
  <si>
    <t>The Great Southern Hotel - Melbourne</t>
  </si>
  <si>
    <t>Gmt Hotel Holdings Melbourne Pty Ltd</t>
  </si>
  <si>
    <t>33120566</t>
  </si>
  <si>
    <t>Latrobe Motel &amp; Convention Centre</t>
  </si>
  <si>
    <t>Wwd Comfort In Pty Ltd</t>
  </si>
  <si>
    <t>33120582</t>
  </si>
  <si>
    <t>Bright Chalet</t>
  </si>
  <si>
    <t>113 Delaney Avenue</t>
  </si>
  <si>
    <t>Gilandos Pty Ltd</t>
  </si>
  <si>
    <t>33120605</t>
  </si>
  <si>
    <t>Grampians Motel</t>
  </si>
  <si>
    <t>394-404 Grampians Road</t>
  </si>
  <si>
    <t>Grampians Motel Group Pty Ltd</t>
  </si>
  <si>
    <t>33120621</t>
  </si>
  <si>
    <t>The Abbotswood Motor Inn</t>
  </si>
  <si>
    <t>Phicon Pty Ltd</t>
  </si>
  <si>
    <t>33120639</t>
  </si>
  <si>
    <t>Moe Parklands Motel</t>
  </si>
  <si>
    <t>Cnr Ollerton Avenue &amp; Narracan Drive</t>
  </si>
  <si>
    <t>Sandhu Resorts Pty Ltd</t>
  </si>
  <si>
    <t>33120647</t>
  </si>
  <si>
    <t>Cumberland Lorne Resort</t>
  </si>
  <si>
    <t>150-178 Mountjoy Parade</t>
  </si>
  <si>
    <t>Cumberland Lorne Resort Management Pty Ltd</t>
  </si>
  <si>
    <t>33120655</t>
  </si>
  <si>
    <t>Bear House Restaurant</t>
  </si>
  <si>
    <t>110 Sladen Street</t>
  </si>
  <si>
    <t>Tsingtao Reastaurant Pty Ltd</t>
  </si>
  <si>
    <t>33120663</t>
  </si>
  <si>
    <t>Wilson'S Promontory Motel</t>
  </si>
  <si>
    <t>26 Station Road</t>
  </si>
  <si>
    <t>Vidmer Pty Ltd</t>
  </si>
  <si>
    <t>33120689</t>
  </si>
  <si>
    <t>Carriage Motor Inn Beechworth</t>
  </si>
  <si>
    <t>44 Camp Street</t>
  </si>
  <si>
    <t>33120702</t>
  </si>
  <si>
    <t>Beau Monde International Hotel Motel</t>
  </si>
  <si>
    <t>934-938 Doncaster Road</t>
  </si>
  <si>
    <t>Crystal Amber Pty Ltd</t>
  </si>
  <si>
    <t>33120736</t>
  </si>
  <si>
    <t>Philadelphia Motor Inn</t>
  </si>
  <si>
    <t>340 Ogilvie Avenue</t>
  </si>
  <si>
    <t>Murray Time Pty Ltd</t>
  </si>
  <si>
    <t>33120744</t>
  </si>
  <si>
    <t>Comfort Inn Dandenong</t>
  </si>
  <si>
    <t>124-126 Princes Highway</t>
  </si>
  <si>
    <t>Qing Qing Pty Ltd</t>
  </si>
  <si>
    <t>33120752</t>
  </si>
  <si>
    <t>Bandicoot Motor Inn</t>
  </si>
  <si>
    <t>152 Ballarat Road</t>
  </si>
  <si>
    <t>Singh And Jafri Pty Ltd</t>
  </si>
  <si>
    <t>33120786</t>
  </si>
  <si>
    <t>669-677 Maroondah Highway</t>
  </si>
  <si>
    <t>Panshi Pty Ltd</t>
  </si>
  <si>
    <t>33120794</t>
  </si>
  <si>
    <t>Hotel Indigo Melbourne Flinders</t>
  </si>
  <si>
    <t>24-40 Spencer Street Cnr Flinders Lane</t>
  </si>
  <si>
    <t>Pro-Invest Hotel Operating Melb Flinders Pty Ltd</t>
  </si>
  <si>
    <t>33120809</t>
  </si>
  <si>
    <t>Mountain Creek Motel</t>
  </si>
  <si>
    <t>Mountain Creek Road</t>
  </si>
  <si>
    <t>33120825</t>
  </si>
  <si>
    <t>Stamford Plaza Melbourne</t>
  </si>
  <si>
    <t>109-127 Little Collins Street</t>
  </si>
  <si>
    <t>Spm (1994) Pty Ltd</t>
  </si>
  <si>
    <t>33120833</t>
  </si>
  <si>
    <t>Rowville International Hotel</t>
  </si>
  <si>
    <t>1233 Stud Road</t>
  </si>
  <si>
    <t>Lucky Oasis Investment Pty Ltd</t>
  </si>
  <si>
    <t>33120841</t>
  </si>
  <si>
    <t>Central Springs Inn And Provender Restaurant</t>
  </si>
  <si>
    <t>6 Camp Street</t>
  </si>
  <si>
    <t>Yakehouse Pty Ltd</t>
  </si>
  <si>
    <t>33120875</t>
  </si>
  <si>
    <t>Mercure Welcome Melbourne</t>
  </si>
  <si>
    <t>265-281 Little Bourke Street</t>
  </si>
  <si>
    <t>Prime Assets Pty Ltd</t>
  </si>
  <si>
    <t>33120883</t>
  </si>
  <si>
    <t>Mantra Lorne</t>
  </si>
  <si>
    <t>Breakfree Resorts (Victoria) Pty Ltd</t>
  </si>
  <si>
    <t>33120906</t>
  </si>
  <si>
    <t>Dingley International Motor Inn</t>
  </si>
  <si>
    <t>334 Boundary Road</t>
  </si>
  <si>
    <t>Ipr Enterprises Pty Ltd</t>
  </si>
  <si>
    <t>33120914</t>
  </si>
  <si>
    <t>The Savoy Hotel On Little Collins, Melbourne</t>
  </si>
  <si>
    <t>122 Spencer Street</t>
  </si>
  <si>
    <t>Vibe Hotel Services Pty Ltd</t>
  </si>
  <si>
    <t>33120922</t>
  </si>
  <si>
    <t>Lancemore Crossley Street</t>
  </si>
  <si>
    <t>47-55 Little Bourke Street</t>
  </si>
  <si>
    <t>Jpj Crossley Operations Pty Ltd</t>
  </si>
  <si>
    <t>33120964</t>
  </si>
  <si>
    <t>Starglen Lodge</t>
  </si>
  <si>
    <t>211 Star Of The Glen Road</t>
  </si>
  <si>
    <t>33120972</t>
  </si>
  <si>
    <t>Comfort Inn &amp; Suites King Avenue</t>
  </si>
  <si>
    <t>20-26 Princes Highway</t>
  </si>
  <si>
    <t>Jbr Motels Pty Ltd</t>
  </si>
  <si>
    <t>33120980</t>
  </si>
  <si>
    <t>Nirebo Motel</t>
  </si>
  <si>
    <t>251-257 Hare Street</t>
  </si>
  <si>
    <t>Lora Peak Pty Ltd</t>
  </si>
  <si>
    <t>33121009</t>
  </si>
  <si>
    <t>Merrijig High Country Hotel/Merrijig Motor Inn</t>
  </si>
  <si>
    <t>Merrijig Motor Inn Resort 1915 Mt Buller Rd</t>
  </si>
  <si>
    <t>Merrijig Co Pty Ltd</t>
  </si>
  <si>
    <t>33121025</t>
  </si>
  <si>
    <t>The Sebel Melbourne Flinders Lane</t>
  </si>
  <si>
    <t>321 Flinders Lane</t>
  </si>
  <si>
    <t>A.P.V.C. Holdings Pty Ltd</t>
  </si>
  <si>
    <t>33121041</t>
  </si>
  <si>
    <t>Nunawading Motor Inn</t>
  </si>
  <si>
    <t>245 Whitehorse Road</t>
  </si>
  <si>
    <t>Gamira Pty Ltd</t>
  </si>
  <si>
    <t>33121067</t>
  </si>
  <si>
    <t>Harrietville Hotel Motel</t>
  </si>
  <si>
    <t>Harrietville Hotel Motel 169 Great Alpine Rd</t>
  </si>
  <si>
    <t>Harrietville Hotel Pty Ltd</t>
  </si>
  <si>
    <t>33121075</t>
  </si>
  <si>
    <t>Mid City Motel Warrnambool</t>
  </si>
  <si>
    <t>525 Raglan Parade</t>
  </si>
  <si>
    <t>Vb Motels Pty Ltd</t>
  </si>
  <si>
    <t>33121091</t>
  </si>
  <si>
    <t>Apollo Bay Motel And Apartments</t>
  </si>
  <si>
    <t>2 Moore Street</t>
  </si>
  <si>
    <t>33121106</t>
  </si>
  <si>
    <t>Port Of Echuca Motor Inn</t>
  </si>
  <si>
    <t>465-477 High Street</t>
  </si>
  <si>
    <t>Port Of Echuca Hotel Pty Ltd</t>
  </si>
  <si>
    <t>33121122</t>
  </si>
  <si>
    <t>Amcc Reflections Restaurant</t>
  </si>
  <si>
    <t>33 Ardlie Street</t>
  </si>
  <si>
    <t>Attwood</t>
  </si>
  <si>
    <t>Fuhai Pty Ltd</t>
  </si>
  <si>
    <t>33121130</t>
  </si>
  <si>
    <t>True Blue Bistro Buffet</t>
  </si>
  <si>
    <t>390 Melrose Drive</t>
  </si>
  <si>
    <t>Chef Skills Pty Ltd</t>
  </si>
  <si>
    <t>33121148</t>
  </si>
  <si>
    <t>Geelong Motor Inn And Serviced Apartments</t>
  </si>
  <si>
    <t>30 Keera Street</t>
  </si>
  <si>
    <t>Rathkenny Pty Ltd</t>
  </si>
  <si>
    <t>33121156</t>
  </si>
  <si>
    <t>St Georges Motor Inn</t>
  </si>
  <si>
    <t>334 St Georges Road</t>
  </si>
  <si>
    <t>Sequoia Australia Pty Ltd</t>
  </si>
  <si>
    <t>33121172</t>
  </si>
  <si>
    <t>Westlander Motor Inn</t>
  </si>
  <si>
    <t>100 Stawell Road</t>
  </si>
  <si>
    <t>Dallot Pty Ltd</t>
  </si>
  <si>
    <t>33121180</t>
  </si>
  <si>
    <t>Pullman Melbourne Albert Park</t>
  </si>
  <si>
    <t>63 Queens Road</t>
  </si>
  <si>
    <t>Ascendas Hotel Investment Company Pty Ltd</t>
  </si>
  <si>
    <t>33121198</t>
  </si>
  <si>
    <t>Courtyard Motor Inn</t>
  </si>
  <si>
    <t>58-60 Wyndham Street</t>
  </si>
  <si>
    <t>Bj &amp; Kf Magee Pty Ltd</t>
  </si>
  <si>
    <t>33121211</t>
  </si>
  <si>
    <t>Ibis Melbourne</t>
  </si>
  <si>
    <t>15-21 Therry Street</t>
  </si>
  <si>
    <t>Iris Hotels Melbourne Operations Pty Ltd</t>
  </si>
  <si>
    <t>33121229</t>
  </si>
  <si>
    <t>Golden Grain Motor Inn</t>
  </si>
  <si>
    <t>6 Dimboola Road</t>
  </si>
  <si>
    <t>B &amp; J Bentley Holdings Pty Ltd</t>
  </si>
  <si>
    <t>33121237</t>
  </si>
  <si>
    <t>Bell Tower Inn, Ballarat</t>
  </si>
  <si>
    <t>Austrana Development Pty Ltd</t>
  </si>
  <si>
    <t>33121245</t>
  </si>
  <si>
    <t>Novotel Melbourne On Collins</t>
  </si>
  <si>
    <t>Levels 6-14 258-274 Collins Street</t>
  </si>
  <si>
    <t>Fh-Bt Nmcs Operations Pty Ltd</t>
  </si>
  <si>
    <t>33121253</t>
  </si>
  <si>
    <t>Doppiozero And Co</t>
  </si>
  <si>
    <t>Cnr Princes Highway &amp; Brunt Road</t>
  </si>
  <si>
    <t>Aailayah Pty Ltd</t>
  </si>
  <si>
    <t>33121295</t>
  </si>
  <si>
    <t>Bayview Motor Inn</t>
  </si>
  <si>
    <t>1795 Nepean Highway</t>
  </si>
  <si>
    <t>West Rosebud</t>
  </si>
  <si>
    <t>E.V.Kolsons Pty Ltd</t>
  </si>
  <si>
    <t>33121300</t>
  </si>
  <si>
    <t>The Waverley International Hotel</t>
  </si>
  <si>
    <t>301 Springvale Road</t>
  </si>
  <si>
    <t>Golden We Australia Pty Ltd</t>
  </si>
  <si>
    <t>33121318</t>
  </si>
  <si>
    <t>2 Ireland Street</t>
  </si>
  <si>
    <t>Cycle Plan Pty Ltd</t>
  </si>
  <si>
    <t>33121334</t>
  </si>
  <si>
    <t>Countryman Motor Inn</t>
  </si>
  <si>
    <t>57 Salisbury Street</t>
  </si>
  <si>
    <t>Roman Comfort Inn Pty Ltd</t>
  </si>
  <si>
    <t>33121368</t>
  </si>
  <si>
    <t>Riverbank Park Motel</t>
  </si>
  <si>
    <t>69 Gavan Street</t>
  </si>
  <si>
    <t>Bright River Motel Pty Ltd</t>
  </si>
  <si>
    <t>33121392</t>
  </si>
  <si>
    <t>Country Plaza Motel</t>
  </si>
  <si>
    <t>33121407</t>
  </si>
  <si>
    <t>Stubby Cafe, Bar &amp; Restaurant</t>
  </si>
  <si>
    <t>16 Spencer St</t>
  </si>
  <si>
    <t>Gastronomic Gateway Pty Ltd</t>
  </si>
  <si>
    <t>33121415</t>
  </si>
  <si>
    <t>Kingsgate Hotel</t>
  </si>
  <si>
    <t>131 Kings Street</t>
  </si>
  <si>
    <t>Melbourne Fazhan Pty Ltd</t>
  </si>
  <si>
    <t>33121465</t>
  </si>
  <si>
    <t>Bellbrae Country Club</t>
  </si>
  <si>
    <t>10 Woodacres Lane</t>
  </si>
  <si>
    <t>Holiday Concepts Corp Pty Ltd</t>
  </si>
  <si>
    <t>33121473</t>
  </si>
  <si>
    <t>Kimberley Gardens</t>
  </si>
  <si>
    <t>441 Inkerman Street</t>
  </si>
  <si>
    <t>Kimberley Gardens Function Centre Pty Ltd</t>
  </si>
  <si>
    <t>33121499</t>
  </si>
  <si>
    <t>Brighton Savoy Motel</t>
  </si>
  <si>
    <t>150 The Esplanade</t>
  </si>
  <si>
    <t>Uthe Nominees Pty Ltd</t>
  </si>
  <si>
    <t>33121504</t>
  </si>
  <si>
    <t>Bellevue On The Lakes</t>
  </si>
  <si>
    <t>191-215 The Esplanade</t>
  </si>
  <si>
    <t>Bellevue Operations Pty Ltd</t>
  </si>
  <si>
    <t>33121512</t>
  </si>
  <si>
    <t>Zagame'S House Carlton</t>
  </si>
  <si>
    <t>66-78 Lygon Street</t>
  </si>
  <si>
    <t>Zagame'S House Carlton Pty Ltd</t>
  </si>
  <si>
    <t>33121538</t>
  </si>
  <si>
    <t>Wedderburn Goldseeker Motel</t>
  </si>
  <si>
    <t>43-49 High Street</t>
  </si>
  <si>
    <t>R &amp; N Barnes Pty. Ltd.</t>
  </si>
  <si>
    <t>33121554</t>
  </si>
  <si>
    <t>Bc Restaurant Mt Buller</t>
  </si>
  <si>
    <t>Site 207 Summit Road</t>
  </si>
  <si>
    <t>33121570</t>
  </si>
  <si>
    <t>Brooklands Of Mornington</t>
  </si>
  <si>
    <t>93-101 Tanti Avenue</t>
  </si>
  <si>
    <t>G &amp; C Australia Trading Pty Ltd</t>
  </si>
  <si>
    <t>33121588</t>
  </si>
  <si>
    <t>Alexander Motor Inn</t>
  </si>
  <si>
    <t>978-990 Mt Alexander Road</t>
  </si>
  <si>
    <t>Gatlmos Investments Pty Ltd</t>
  </si>
  <si>
    <t>33121596</t>
  </si>
  <si>
    <t>Jasper Hotel</t>
  </si>
  <si>
    <t>489 Elizabeth Street</t>
  </si>
  <si>
    <t>Jasper Hotels Pty Ltd</t>
  </si>
  <si>
    <t>33121627</t>
  </si>
  <si>
    <t>Coal Creek Motel</t>
  </si>
  <si>
    <t>Intrepid Hospitality Pty Ltd</t>
  </si>
  <si>
    <t>33121635</t>
  </si>
  <si>
    <t>Mantra On Jolimont</t>
  </si>
  <si>
    <t>133 Jolimont Road</t>
  </si>
  <si>
    <t>33121669</t>
  </si>
  <si>
    <t>Barkly Motor Lodge</t>
  </si>
  <si>
    <t>43-57 Main Road</t>
  </si>
  <si>
    <t>Best Choice Ballarat Pty Ltd</t>
  </si>
  <si>
    <t>33121708</t>
  </si>
  <si>
    <t>Little Lygon Restaurant</t>
  </si>
  <si>
    <t>220 Lygon Street</t>
  </si>
  <si>
    <t>Raw Events Pty Ltd</t>
  </si>
  <si>
    <t>33121716</t>
  </si>
  <si>
    <t>Cosmopolitan Hotel</t>
  </si>
  <si>
    <t>2-8 Carlisle Street</t>
  </si>
  <si>
    <t>Tenware Pty Ltd</t>
  </si>
  <si>
    <t>33121724</t>
  </si>
  <si>
    <t>The Lyall Hotel</t>
  </si>
  <si>
    <t>14-16 Murphy Street</t>
  </si>
  <si>
    <t>Lyall Hotel Business Pty Ltd</t>
  </si>
  <si>
    <t>33121732</t>
  </si>
  <si>
    <t>Prom Country Lodge</t>
  </si>
  <si>
    <t>3800 South Gippsland Highway</t>
  </si>
  <si>
    <t>Srinarayani Pty Ltd</t>
  </si>
  <si>
    <t>33121774</t>
  </si>
  <si>
    <t>Okami Brunswick</t>
  </si>
  <si>
    <t>188 Moreland Road</t>
  </si>
  <si>
    <t>Yellow River Victoria Pty Ltd</t>
  </si>
  <si>
    <t>33121790</t>
  </si>
  <si>
    <t>Leongatha Motel</t>
  </si>
  <si>
    <t>16-18 Turner Street</t>
  </si>
  <si>
    <t>Carlinholme Pty Ltd</t>
  </si>
  <si>
    <t>33121805</t>
  </si>
  <si>
    <t>Aspen Motor Inn</t>
  </si>
  <si>
    <t>342 York Street</t>
  </si>
  <si>
    <t>Square Chair Pty Ltd</t>
  </si>
  <si>
    <t>33121847</t>
  </si>
  <si>
    <t>Causeway Inn On The Mall</t>
  </si>
  <si>
    <t>327-329 Bourke Street</t>
  </si>
  <si>
    <t>33121889</t>
  </si>
  <si>
    <t>Nepean Country Club</t>
  </si>
  <si>
    <t>Nepean Country Club Limited</t>
  </si>
  <si>
    <t>33121902</t>
  </si>
  <si>
    <t>Lake House</t>
  </si>
  <si>
    <t>King Street</t>
  </si>
  <si>
    <t>Lake House Pty Ltd</t>
  </si>
  <si>
    <t>33121910</t>
  </si>
  <si>
    <t>Chateau Yering Historic House Hotel</t>
  </si>
  <si>
    <t>38-42 Melba Highway</t>
  </si>
  <si>
    <t>Yering Hotel Management Pty Limited</t>
  </si>
  <si>
    <t>33121928</t>
  </si>
  <si>
    <t>Gateway On Monash Boutique Hotel Notting Hill</t>
  </si>
  <si>
    <t>630-634 Blackburn Road</t>
  </si>
  <si>
    <t>Aulonn Pty Ltd</t>
  </si>
  <si>
    <t>33121936</t>
  </si>
  <si>
    <t>The Palms At Kaloha</t>
  </si>
  <si>
    <t>17-23 Steele Street</t>
  </si>
  <si>
    <t>33121944</t>
  </si>
  <si>
    <t>City Park Hotel</t>
  </si>
  <si>
    <t>308-310 Kingsway</t>
  </si>
  <si>
    <t>Shaun Stevens Pty Ltd</t>
  </si>
  <si>
    <t>33121952</t>
  </si>
  <si>
    <t>Gaylord</t>
  </si>
  <si>
    <t>33 Spencer Street</t>
  </si>
  <si>
    <t>Gaylords Melbourne Pty Ltd</t>
  </si>
  <si>
    <t>33121994</t>
  </si>
  <si>
    <t>Radisson Hotel On Flagstaff Gardens</t>
  </si>
  <si>
    <t>380 William Street</t>
  </si>
  <si>
    <t>Goldquest Hotels Pty Ltd</t>
  </si>
  <si>
    <t>33122005</t>
  </si>
  <si>
    <t>98-102 Lygon Street</t>
  </si>
  <si>
    <t>Lambs On Lygon Pty Ltd</t>
  </si>
  <si>
    <t>33122013</t>
  </si>
  <si>
    <t>Cock N Bull</t>
  </si>
  <si>
    <t>33122021</t>
  </si>
  <si>
    <t>Melbourne Hotel Cbd</t>
  </si>
  <si>
    <t>600 Little Bourke Street</t>
  </si>
  <si>
    <t>Yehs Hotel Management Pty Ltd</t>
  </si>
  <si>
    <t>33122039</t>
  </si>
  <si>
    <t>Gateway Suites Melbourne</t>
  </si>
  <si>
    <t>Gateway Park Hotels Pty Ltd</t>
  </si>
  <si>
    <t>33122047</t>
  </si>
  <si>
    <t>Holiday Inn Melbourne Airport</t>
  </si>
  <si>
    <t>1 Centre Road</t>
  </si>
  <si>
    <t>Melbourne Hotel Group Pty Ltd</t>
  </si>
  <si>
    <t>33122055</t>
  </si>
  <si>
    <t>Rendezvous Hotel Melbourne</t>
  </si>
  <si>
    <t>328 Flinders Street</t>
  </si>
  <si>
    <t>33122097</t>
  </si>
  <si>
    <t>Mantra On Little Bourke</t>
  </si>
  <si>
    <t>471 Little Bourke Street</t>
  </si>
  <si>
    <t>Pacific Suites Melbourne Pty Ltd</t>
  </si>
  <si>
    <t>33122102</t>
  </si>
  <si>
    <t>Adina Apartment Hotel Melbourne</t>
  </si>
  <si>
    <t>189 Queen Street</t>
  </si>
  <si>
    <t>33122110</t>
  </si>
  <si>
    <t>Australian Village No. 11 - Franklin St Melbourne</t>
  </si>
  <si>
    <t>167-173 Franklin Street</t>
  </si>
  <si>
    <t>33122128</t>
  </si>
  <si>
    <t>Canterbury International Hotel</t>
  </si>
  <si>
    <t>326-330 Canterbury Road</t>
  </si>
  <si>
    <t>Jiawang Hotel Pty Ltd</t>
  </si>
  <si>
    <t>33122136</t>
  </si>
  <si>
    <t>Novotel Melbourne Glen Waverley</t>
  </si>
  <si>
    <t>285-287 Springvale Road</t>
  </si>
  <si>
    <t>Greatland Hotel Management Pty Ltd</t>
  </si>
  <si>
    <t>33122144</t>
  </si>
  <si>
    <t>La Passion Cafe &amp; Restaurant</t>
  </si>
  <si>
    <t>73 Queen Street</t>
  </si>
  <si>
    <t>Hamouda Pty Ltd</t>
  </si>
  <si>
    <t>33122152</t>
  </si>
  <si>
    <t>Metropole Hotel Apartments &amp; Conference Centre</t>
  </si>
  <si>
    <t>42-44 Brunswick Street</t>
  </si>
  <si>
    <t>Metropole Management Group Pty Ltd</t>
  </si>
  <si>
    <t>33122160</t>
  </si>
  <si>
    <t>Oscar'S On The Yarra</t>
  </si>
  <si>
    <t>3185 Warburton Highway</t>
  </si>
  <si>
    <t>Brb Group Pty Ltd</t>
  </si>
  <si>
    <t>33122209</t>
  </si>
  <si>
    <t>Flinders Station Hotel</t>
  </si>
  <si>
    <t>Ground &amp; First Floors 35 Elizabeth Street</t>
  </si>
  <si>
    <t>33150016</t>
  </si>
  <si>
    <t>The Carrington Shepparton</t>
  </si>
  <si>
    <t>505 Wyndham Street</t>
  </si>
  <si>
    <t>Tazur Nominees Pty Ltd</t>
  </si>
  <si>
    <t>33150040</t>
  </si>
  <si>
    <t>The Royce Hotel</t>
  </si>
  <si>
    <t>379 St Kilda Road</t>
  </si>
  <si>
    <t>Royce Operations Pty Ltd</t>
  </si>
  <si>
    <t>33150058</t>
  </si>
  <si>
    <t>Cnr Fitzroy &amp; Acland Streets</t>
  </si>
  <si>
    <t>33700049</t>
  </si>
  <si>
    <t>Alepat Taylor</t>
  </si>
  <si>
    <t>[Not Applicable] -</t>
  </si>
  <si>
    <t>Not Applicable</t>
  </si>
  <si>
    <t>Taylor Ferguson &amp; Co Pty Ltd</t>
  </si>
  <si>
    <t>33700120</t>
  </si>
  <si>
    <t>Carlton &amp; United Breweries</t>
  </si>
  <si>
    <t>17 South Audley Street</t>
  </si>
  <si>
    <t>33700146</t>
  </si>
  <si>
    <t>Taylors Wines</t>
  </si>
  <si>
    <t>Taylors Wines Pty Ltd</t>
  </si>
  <si>
    <t>33700170</t>
  </si>
  <si>
    <t>Beach Avenue Wholesalers</t>
  </si>
  <si>
    <t>Lot 8, Ordish Road</t>
  </si>
  <si>
    <t>Beach Avenue Wholesalers Pty Ltd</t>
  </si>
  <si>
    <t>33700269</t>
  </si>
  <si>
    <t>Accolade Wines</t>
  </si>
  <si>
    <t>Accolade Wines Australia Limited</t>
  </si>
  <si>
    <t>33700285</t>
  </si>
  <si>
    <t>Paramount Liquor</t>
  </si>
  <si>
    <t>54 Hunter Road</t>
  </si>
  <si>
    <t>Marlau Nominees Pty Ltd</t>
  </si>
  <si>
    <t>33700421</t>
  </si>
  <si>
    <t>Brown-Forman Australia</t>
  </si>
  <si>
    <t>Brown-Forman Australia Pty Limited</t>
  </si>
  <si>
    <t>33700439</t>
  </si>
  <si>
    <t>33700447</t>
  </si>
  <si>
    <t>Tooheys Brewing Company</t>
  </si>
  <si>
    <t>Suite G.01 Part Ground Floor 1183 Toorak Road</t>
  </si>
  <si>
    <t>33700471</t>
  </si>
  <si>
    <t>Arquilla</t>
  </si>
  <si>
    <t>4 Bruthen St</t>
  </si>
  <si>
    <t>33700625</t>
  </si>
  <si>
    <t>Festival City Wines</t>
  </si>
  <si>
    <t>24-26 Permas Way</t>
  </si>
  <si>
    <t>P Manettas &amp; Co Technical Pty Ltd</t>
  </si>
  <si>
    <t>33700667</t>
  </si>
  <si>
    <t>Bidfood Geelong</t>
  </si>
  <si>
    <t>29 Enterprise Drive</t>
  </si>
  <si>
    <t>Bidfood Victoria Pty Ltd</t>
  </si>
  <si>
    <t>33700675</t>
  </si>
  <si>
    <t>Treasury Wine Estates</t>
  </si>
  <si>
    <t>Mildura Distribution Complex 44 Johns Way</t>
  </si>
  <si>
    <t>Treasury Wine Estates Australia Limited</t>
  </si>
  <si>
    <t>33700683</t>
  </si>
  <si>
    <t>Merbein Packaging</t>
  </si>
  <si>
    <t>Australian Vintage Ltd.</t>
  </si>
  <si>
    <t>33700722</t>
  </si>
  <si>
    <t>Campbells Clayton</t>
  </si>
  <si>
    <t>31-41 Mcnaughton Road</t>
  </si>
  <si>
    <t>Metcash Food &amp; Grocery Convenience Division Pty Ltd</t>
  </si>
  <si>
    <t>33700748</t>
  </si>
  <si>
    <t>Trialia Foods Australia</t>
  </si>
  <si>
    <t>424 Princess Highway</t>
  </si>
  <si>
    <t>33700853</t>
  </si>
  <si>
    <t>Bpe Vineyards</t>
  </si>
  <si>
    <t>Vinoca Road</t>
  </si>
  <si>
    <t>Blue Pyrenees Estate Pty Ltd</t>
  </si>
  <si>
    <t>33700861</t>
  </si>
  <si>
    <t>De Bortoli Wines</t>
  </si>
  <si>
    <t>6-8 Research Drive</t>
  </si>
  <si>
    <t>De Bortoli'S Wines Pty Ltd</t>
  </si>
  <si>
    <t>33700879</t>
  </si>
  <si>
    <t>Benedikt'S Imports Co</t>
  </si>
  <si>
    <t>2 Keys Road</t>
  </si>
  <si>
    <t>Itzchak Benedikt</t>
  </si>
  <si>
    <t>33700992</t>
  </si>
  <si>
    <t>11-17 Distribution Drive</t>
  </si>
  <si>
    <t>33701011</t>
  </si>
  <si>
    <t>33701079</t>
  </si>
  <si>
    <t>146 Sussex Street</t>
  </si>
  <si>
    <t>Bruno Distributors Pty Ltd</t>
  </si>
  <si>
    <t>33701095</t>
  </si>
  <si>
    <t>Flox Wines &amp; Spirits Pty Ltd</t>
  </si>
  <si>
    <t>377 Settlement Road</t>
  </si>
  <si>
    <t>33701150</t>
  </si>
  <si>
    <t>Conga Foods Pty Ltd</t>
  </si>
  <si>
    <t>33701176</t>
  </si>
  <si>
    <t>Campbells Bendigo</t>
  </si>
  <si>
    <t>Kinros Street</t>
  </si>
  <si>
    <t>33701207</t>
  </si>
  <si>
    <t>Alm</t>
  </si>
  <si>
    <t>33701265</t>
  </si>
  <si>
    <t>Angove'S</t>
  </si>
  <si>
    <t>48-60 Fenton Street</t>
  </si>
  <si>
    <t>Angove'S Pty Ltd</t>
  </si>
  <si>
    <t>33701273</t>
  </si>
  <si>
    <t>Coldstream Hills</t>
  </si>
  <si>
    <t>Gruyere Via Coldstream</t>
  </si>
  <si>
    <t>33701281</t>
  </si>
  <si>
    <t>33701320</t>
  </si>
  <si>
    <t>Yalumba Wines</t>
  </si>
  <si>
    <t>109 Hyde Street</t>
  </si>
  <si>
    <t>Samuel Smith &amp; Son Pty Ltd</t>
  </si>
  <si>
    <t>33701419</t>
  </si>
  <si>
    <t>27 Green St</t>
  </si>
  <si>
    <t>Conte Brothers Importers Pty Ltd</t>
  </si>
  <si>
    <t>33701427</t>
  </si>
  <si>
    <t>The Wine Company P/L</t>
  </si>
  <si>
    <t>The Wine Company Pty Ltd</t>
  </si>
  <si>
    <t>33701671</t>
  </si>
  <si>
    <t>Campbells Geelong</t>
  </si>
  <si>
    <t>6-8 Crown Street</t>
  </si>
  <si>
    <t>33701728</t>
  </si>
  <si>
    <t>Suzuran Japan Foods</t>
  </si>
  <si>
    <t>29 South Corporate Av</t>
  </si>
  <si>
    <t>33701744</t>
  </si>
  <si>
    <t>Ascott Wine Services</t>
  </si>
  <si>
    <t>33720015</t>
  </si>
  <si>
    <t>Basile Imports</t>
  </si>
  <si>
    <t>401 Dorset Road</t>
  </si>
  <si>
    <t>P &amp; T Basile Pty Ltd</t>
  </si>
  <si>
    <t>33720057</t>
  </si>
  <si>
    <t>Domaine Wine Shippers Pty Ltd</t>
  </si>
  <si>
    <t>33720099</t>
  </si>
  <si>
    <t>Cerbaco Distribution</t>
  </si>
  <si>
    <t>Unit 7 200 Turner Street</t>
  </si>
  <si>
    <t>Cerbaco Pty Ltd</t>
  </si>
  <si>
    <t>33720146</t>
  </si>
  <si>
    <t>Campbells Preston</t>
  </si>
  <si>
    <t>2/99 Bell Street</t>
  </si>
  <si>
    <t>33720413</t>
  </si>
  <si>
    <t>33720609</t>
  </si>
  <si>
    <t>Mezzanine Wine Distribution</t>
  </si>
  <si>
    <t>22-28 Bam Wine Court</t>
  </si>
  <si>
    <t>Joval Wines Pty Ltd</t>
  </si>
  <si>
    <t>33720641</t>
  </si>
  <si>
    <t>Westwood Wine Agencies Pty Ltd</t>
  </si>
  <si>
    <t>33720683</t>
  </si>
  <si>
    <t>Negro International</t>
  </si>
  <si>
    <t>12 &amp; 13/51-61 Glenbarry Road</t>
  </si>
  <si>
    <t>Negro International Pty Ltd</t>
  </si>
  <si>
    <t>33720722</t>
  </si>
  <si>
    <t>Red &amp; White Fine Wines</t>
  </si>
  <si>
    <t>33720748</t>
  </si>
  <si>
    <t>800 Toorak Road</t>
  </si>
  <si>
    <t>Tooronga</t>
  </si>
  <si>
    <t>Grocery Holdings Pty Ltd</t>
  </si>
  <si>
    <t>33720798</t>
  </si>
  <si>
    <t>33721100</t>
  </si>
  <si>
    <t>Bjp International</t>
  </si>
  <si>
    <t>21 Elma Road</t>
  </si>
  <si>
    <t>33721134</t>
  </si>
  <si>
    <t>Prancing Horse Wines</t>
  </si>
  <si>
    <t>39 Paringa Road</t>
  </si>
  <si>
    <t>33721150</t>
  </si>
  <si>
    <t>Superior Food Services</t>
  </si>
  <si>
    <t>1/366 Beach Road</t>
  </si>
  <si>
    <t>Foodcorp (Vic) Pty Ltd</t>
  </si>
  <si>
    <t>33721176</t>
  </si>
  <si>
    <t>Edgemill Group</t>
  </si>
  <si>
    <t>Edgemill Group Pty Ltd</t>
  </si>
  <si>
    <t>33721231</t>
  </si>
  <si>
    <t>17 Natalia Avenue</t>
  </si>
  <si>
    <t>33721281</t>
  </si>
  <si>
    <t>137-139 High Street</t>
  </si>
  <si>
    <t>33721346</t>
  </si>
  <si>
    <t>Warehouse 1 18 River Street</t>
  </si>
  <si>
    <t>33721396</t>
  </si>
  <si>
    <t>33721419</t>
  </si>
  <si>
    <t>Spf Oceania</t>
  </si>
  <si>
    <t>29 Capital Link Drive</t>
  </si>
  <si>
    <t>Spf Oceania Pty Ltd</t>
  </si>
  <si>
    <t>33721477</t>
  </si>
  <si>
    <t>Unique Beverages</t>
  </si>
  <si>
    <t>Unique Beverages (Aust) Pty Ltd</t>
  </si>
  <si>
    <t>33721524</t>
  </si>
  <si>
    <t>Raw Wine And Beer</t>
  </si>
  <si>
    <t>215 Browns Road</t>
  </si>
  <si>
    <t>Raw Wine And Beer Pty Ltd</t>
  </si>
  <si>
    <t>33721582</t>
  </si>
  <si>
    <t>Crown Imports/Exports</t>
  </si>
  <si>
    <t>Crown Imports Exports Pty Ltd</t>
  </si>
  <si>
    <t>33721590</t>
  </si>
  <si>
    <t>Prime Wines, Ryan Fine Wines, Winestock</t>
  </si>
  <si>
    <t>Wholesale Wine Services Pty Ltd</t>
  </si>
  <si>
    <t>33721621</t>
  </si>
  <si>
    <t>20-22 Deans Court</t>
  </si>
  <si>
    <t>Ras Trade Pty Ltd</t>
  </si>
  <si>
    <t>33721786</t>
  </si>
  <si>
    <t>Orbach Family Wines</t>
  </si>
  <si>
    <t>57 Rokeby Street</t>
  </si>
  <si>
    <t>Orbach Family Wines Pty Ltd</t>
  </si>
  <si>
    <t>33750002</t>
  </si>
  <si>
    <t>Bayside Wines &amp; Spirits</t>
  </si>
  <si>
    <t>Factory 1 79 Brunel Road</t>
  </si>
  <si>
    <t>Sicurezza Pty Ltd</t>
  </si>
  <si>
    <t>33750044</t>
  </si>
  <si>
    <t>33750109</t>
  </si>
  <si>
    <t>Ballymoss Pty Ltd</t>
  </si>
  <si>
    <t>33750183</t>
  </si>
  <si>
    <t>Henkell Wines</t>
  </si>
  <si>
    <t>Po Box 2160</t>
  </si>
  <si>
    <t>Henkell Wines Pty Ltd</t>
  </si>
  <si>
    <t>33750468</t>
  </si>
  <si>
    <t>A &amp; O Star Co</t>
  </si>
  <si>
    <t>51 Bailey Rd</t>
  </si>
  <si>
    <t>33750484</t>
  </si>
  <si>
    <t>Lindemans Karadoc</t>
  </si>
  <si>
    <t>Karadoc Winery Karadoc Via Red Cliffs</t>
  </si>
  <si>
    <t>33750523</t>
  </si>
  <si>
    <t>320 Lays Road</t>
  </si>
  <si>
    <t>Carrajung Lower</t>
  </si>
  <si>
    <t>33750573</t>
  </si>
  <si>
    <t>Ferraro Wholesale Merchants</t>
  </si>
  <si>
    <t>33750719</t>
  </si>
  <si>
    <t>522 Wellington Road</t>
  </si>
  <si>
    <t>33750905</t>
  </si>
  <si>
    <t>Woods Wines</t>
  </si>
  <si>
    <t>Woods Wines Pty Ltd</t>
  </si>
  <si>
    <t>33751040</t>
  </si>
  <si>
    <t>Smiths Lane Wines</t>
  </si>
  <si>
    <t>Dehavilland Liquor Australia Pty Ltd</t>
  </si>
  <si>
    <t>33751066</t>
  </si>
  <si>
    <t>Cellarhand Consulting</t>
  </si>
  <si>
    <t>Cellarhand Consulting Pty Ltd</t>
  </si>
  <si>
    <t>33751147</t>
  </si>
  <si>
    <t>33751244</t>
  </si>
  <si>
    <t>The Tetley'S Company</t>
  </si>
  <si>
    <t>11 Neville Street</t>
  </si>
  <si>
    <t>The Tetley'S Company Pty Ltd</t>
  </si>
  <si>
    <t>33751309</t>
  </si>
  <si>
    <t>Longriver</t>
  </si>
  <si>
    <t>6 Wenden Grove</t>
  </si>
  <si>
    <t>Longriver Pty Ltd</t>
  </si>
  <si>
    <t>33751333</t>
  </si>
  <si>
    <t>107A Parker Street</t>
  </si>
  <si>
    <t>Dpc Administration Pty Ltd</t>
  </si>
  <si>
    <t>33751595</t>
  </si>
  <si>
    <t>33751799</t>
  </si>
  <si>
    <t>The Spanish Acquisition</t>
  </si>
  <si>
    <t>33751919</t>
  </si>
  <si>
    <t>Big Bottle Wine</t>
  </si>
  <si>
    <t>Big Bottle Wines Pty Ltd</t>
  </si>
  <si>
    <t>33751985</t>
  </si>
  <si>
    <t>33752313</t>
  </si>
  <si>
    <t>Red Hill Wine Pty Ltd</t>
  </si>
  <si>
    <t>33752389</t>
  </si>
  <si>
    <t>33752410</t>
  </si>
  <si>
    <t>Sanector</t>
  </si>
  <si>
    <t>Smybb Pty Ltd</t>
  </si>
  <si>
    <t>33752478</t>
  </si>
  <si>
    <t>Open Door Pub Co</t>
  </si>
  <si>
    <t>33752494</t>
  </si>
  <si>
    <t>Modart Imports</t>
  </si>
  <si>
    <t>Modart Imports Pty Ltd</t>
  </si>
  <si>
    <t>33752517</t>
  </si>
  <si>
    <t>Leo'S Imports And Distributors</t>
  </si>
  <si>
    <t>0000</t>
  </si>
  <si>
    <t>Leo'S Imports And Distributors Pty Ltd</t>
  </si>
  <si>
    <t>33752583</t>
  </si>
  <si>
    <t>Aztec Products &amp; Liquor</t>
  </si>
  <si>
    <t>8A Adina Court</t>
  </si>
  <si>
    <t>33752591</t>
  </si>
  <si>
    <t>Genobile Saba Australia Pty Ltd</t>
  </si>
  <si>
    <t>Genobile Brothers Food Distributors Pty Ltd</t>
  </si>
  <si>
    <t>33752606</t>
  </si>
  <si>
    <t>Chancellors Cellars</t>
  </si>
  <si>
    <t>33752834</t>
  </si>
  <si>
    <t>Wine Brands Australia</t>
  </si>
  <si>
    <t>Wine Brands Australia Pty Ltd</t>
  </si>
  <si>
    <t>33752884</t>
  </si>
  <si>
    <t>Premium Beverages</t>
  </si>
  <si>
    <t>Premium Beverages Pty Ltd</t>
  </si>
  <si>
    <t>33752907</t>
  </si>
  <si>
    <t>Australian Soap Company</t>
  </si>
  <si>
    <t>Australain Soap Company Pty Ltd</t>
  </si>
  <si>
    <t>33752973</t>
  </si>
  <si>
    <t>Asahi Premium Beverages</t>
  </si>
  <si>
    <t>Asahi Premium Beverages Pty Ltd</t>
  </si>
  <si>
    <t>33753042</t>
  </si>
  <si>
    <t>Spotless Services Australia Limited</t>
  </si>
  <si>
    <t>33753107</t>
  </si>
  <si>
    <t>C A C Trading Group</t>
  </si>
  <si>
    <t>C A C Trading Group Pty Ltd</t>
  </si>
  <si>
    <t>33753149</t>
  </si>
  <si>
    <t>Moet Hennessy Australia</t>
  </si>
  <si>
    <t>Moet Hennessy Australia Pty Limited</t>
  </si>
  <si>
    <t>33753173</t>
  </si>
  <si>
    <t>Boutique Beverages (Vic) Pty Ltd</t>
  </si>
  <si>
    <t>33753199</t>
  </si>
  <si>
    <t>Brunella</t>
  </si>
  <si>
    <t>Brunella Pty Ltd</t>
  </si>
  <si>
    <t>33753270</t>
  </si>
  <si>
    <t>Ettason (Vic) Pty Ltd</t>
  </si>
  <si>
    <t>33753319</t>
  </si>
  <si>
    <t>Crittenden Estate</t>
  </si>
  <si>
    <t>Crittenden Estate Pty Ltd</t>
  </si>
  <si>
    <t>33753335</t>
  </si>
  <si>
    <t>Trembath &amp; Taylor</t>
  </si>
  <si>
    <t>Trembath &amp; Taylor Pty Ltd</t>
  </si>
  <si>
    <t>33753505</t>
  </si>
  <si>
    <t>Delegat Australia</t>
  </si>
  <si>
    <t>Delegat Autralia Pty Ltd</t>
  </si>
  <si>
    <t>33753555</t>
  </si>
  <si>
    <t>Heigo Australia</t>
  </si>
  <si>
    <t>Nippon Food Distributors Pty Ltd</t>
  </si>
  <si>
    <t>33753660</t>
  </si>
  <si>
    <t>Natures Cargo</t>
  </si>
  <si>
    <t>Gr &amp; Dm Wilkie Pty Ltd</t>
  </si>
  <si>
    <t>33753806</t>
  </si>
  <si>
    <t>Bibendum</t>
  </si>
  <si>
    <t>Bibendum Wine Co Pty Ltd</t>
  </si>
  <si>
    <t>33753848</t>
  </si>
  <si>
    <t>Daiwa Food Co.</t>
  </si>
  <si>
    <t>Daiwa Food Corporation Pty Ltd</t>
  </si>
  <si>
    <t>33754014</t>
  </si>
  <si>
    <t>Trumer-Australia</t>
  </si>
  <si>
    <t>Trumer-Australia Pty Ltd</t>
  </si>
  <si>
    <t>33754064</t>
  </si>
  <si>
    <t>Jun Pacific</t>
  </si>
  <si>
    <t>Jun Pacific (Vic) Pty Ltd</t>
  </si>
  <si>
    <t>33754153</t>
  </si>
  <si>
    <t>Linwood Estate</t>
  </si>
  <si>
    <t>33754234</t>
  </si>
  <si>
    <t>Royal Kerry International Foods</t>
  </si>
  <si>
    <t>Marco Polo Foods Pty Ltd</t>
  </si>
  <si>
    <t>33754412</t>
  </si>
  <si>
    <t>Tamaras Trade</t>
  </si>
  <si>
    <t>33754420</t>
  </si>
  <si>
    <t>Hoa Australia</t>
  </si>
  <si>
    <t>Hoa Australia Pty Ltd</t>
  </si>
  <si>
    <t>33754543</t>
  </si>
  <si>
    <t>Darriwill Farm Wholesale And Distribution</t>
  </si>
  <si>
    <t>Darriwill Farm Wholesale &amp; Distribution Pty Ltd</t>
  </si>
  <si>
    <t>33754802</t>
  </si>
  <si>
    <t>Heart &amp; Soil</t>
  </si>
  <si>
    <t>Heart &amp; Soil Pty Ltd</t>
  </si>
  <si>
    <t>33754860</t>
  </si>
  <si>
    <t>C &amp; M Liquor Wholesalers</t>
  </si>
  <si>
    <t>33754925</t>
  </si>
  <si>
    <t>Twelve Bottles</t>
  </si>
  <si>
    <t>Twelve Bottles Pty Ltd</t>
  </si>
  <si>
    <t>33755206</t>
  </si>
  <si>
    <t>33755214</t>
  </si>
  <si>
    <t>Moor St Wines</t>
  </si>
  <si>
    <t>33755230</t>
  </si>
  <si>
    <t>Unwined Liquor</t>
  </si>
  <si>
    <t>Unwined Liquor Pty Ltd</t>
  </si>
  <si>
    <t>33755434</t>
  </si>
  <si>
    <t>Tangola</t>
  </si>
  <si>
    <t>Tangola Pty Ltd</t>
  </si>
  <si>
    <t>33755557</t>
  </si>
  <si>
    <t>Holgate Brewhouse</t>
  </si>
  <si>
    <t>Holgate Brewhouse Pty Ltd</t>
  </si>
  <si>
    <t>33755719</t>
  </si>
  <si>
    <t>Ozpak</t>
  </si>
  <si>
    <t>Ozpak Pty Ltd</t>
  </si>
  <si>
    <t>33755743</t>
  </si>
  <si>
    <t>Peter Ian Raeburn</t>
  </si>
  <si>
    <t>33755816</t>
  </si>
  <si>
    <t>Wine Incentives</t>
  </si>
  <si>
    <t>Avery Dawson Pty Ltd</t>
  </si>
  <si>
    <t>33755921</t>
  </si>
  <si>
    <t>Sapori International</t>
  </si>
  <si>
    <t>Sapori International Group Pty Ltd</t>
  </si>
  <si>
    <t>33755989</t>
  </si>
  <si>
    <t>Classica International</t>
  </si>
  <si>
    <t>Classica International Pty Ltd</t>
  </si>
  <si>
    <t>33756016</t>
  </si>
  <si>
    <t>Quoco</t>
  </si>
  <si>
    <t>S.R.L Imports Pty Ltd</t>
  </si>
  <si>
    <t>33756105</t>
  </si>
  <si>
    <t>K S Victoria</t>
  </si>
  <si>
    <t>13 Austral Place</t>
  </si>
  <si>
    <t>K S Victoria Pty Ltd</t>
  </si>
  <si>
    <t>33756333</t>
  </si>
  <si>
    <t>Red Hill Of Macedon Ranges</t>
  </si>
  <si>
    <t>Maxwell E. Haverfield Pty Ltd</t>
  </si>
  <si>
    <t>33756367</t>
  </si>
  <si>
    <t>Red Drop Wines</t>
  </si>
  <si>
    <t>Red Drop Wines Pty Ltd</t>
  </si>
  <si>
    <t>33756642</t>
  </si>
  <si>
    <t>Zebpland Pty Ltd</t>
  </si>
  <si>
    <t>33756650</t>
  </si>
  <si>
    <t>33756684</t>
  </si>
  <si>
    <t>M Chapoutier Australia</t>
  </si>
  <si>
    <t>M Chapoutier Australia Pty Ltd</t>
  </si>
  <si>
    <t>32800804</t>
  </si>
  <si>
    <t>Three Chain Road</t>
  </si>
  <si>
    <t>32800812</t>
  </si>
  <si>
    <t>Chambers Rosewood Vineyards</t>
  </si>
  <si>
    <t>Barkly Street</t>
  </si>
  <si>
    <t>Chambers Rosewood Pty Ltd</t>
  </si>
  <si>
    <t>32800820</t>
  </si>
  <si>
    <t>Tahbilk Winery</t>
  </si>
  <si>
    <t>254 Oneils Rd</t>
  </si>
  <si>
    <t>Tabilk</t>
  </si>
  <si>
    <t>Tahbilk Pty. Ltd.</t>
  </si>
  <si>
    <t>32800838</t>
  </si>
  <si>
    <t>Stanton &amp; Killeen Wines</t>
  </si>
  <si>
    <t>Jacks Road</t>
  </si>
  <si>
    <t>Stanton &amp; Killeen Pty Ltd</t>
  </si>
  <si>
    <t>32800846</t>
  </si>
  <si>
    <t>Kellybrook Winery</t>
  </si>
  <si>
    <t>32800854</t>
  </si>
  <si>
    <t>Yarra Yering</t>
  </si>
  <si>
    <t>Briarty Road</t>
  </si>
  <si>
    <t>32800862</t>
  </si>
  <si>
    <t>Somerset Crossing</t>
  </si>
  <si>
    <t>Airina Pty Ltd</t>
  </si>
  <si>
    <t>32800870</t>
  </si>
  <si>
    <t>Wantirna Estate</t>
  </si>
  <si>
    <t>Lot 2 Bushy Park La</t>
  </si>
  <si>
    <t>32800888</t>
  </si>
  <si>
    <t>Idyll Wine Co Pty Ltd</t>
  </si>
  <si>
    <t>265 Ballan Road</t>
  </si>
  <si>
    <t>Moorabool</t>
  </si>
  <si>
    <t>32800896</t>
  </si>
  <si>
    <t>32800901</t>
  </si>
  <si>
    <t>135 Morris Lane</t>
  </si>
  <si>
    <t>Markwood</t>
  </si>
  <si>
    <t>Frederick J Morris</t>
  </si>
  <si>
    <t>32800919</t>
  </si>
  <si>
    <t>Fergusson Winery</t>
  </si>
  <si>
    <t>32800927</t>
  </si>
  <si>
    <t>Yeringberg</t>
  </si>
  <si>
    <t>Yeringberg Pty Ltd</t>
  </si>
  <si>
    <t>32800935</t>
  </si>
  <si>
    <t>St Leonards Vineyard &amp; Cellars</t>
  </si>
  <si>
    <t>St Leonards Road</t>
  </si>
  <si>
    <t>32800943</t>
  </si>
  <si>
    <t>Montara Winery</t>
  </si>
  <si>
    <t>Chalambar Road</t>
  </si>
  <si>
    <t>Raven Park Pty Ltd</t>
  </si>
  <si>
    <t>32800951</t>
  </si>
  <si>
    <t>Mount Mary Vineyard</t>
  </si>
  <si>
    <t>22-24 Coldstream West Road</t>
  </si>
  <si>
    <t>32800969</t>
  </si>
  <si>
    <t>Seville Estate</t>
  </si>
  <si>
    <t>65 Linwood Road</t>
  </si>
  <si>
    <t>Seville Estate (Aust) Pty Ltd</t>
  </si>
  <si>
    <t>32800977</t>
  </si>
  <si>
    <t>St Annes Vineyard</t>
  </si>
  <si>
    <t>64 Garrards Lane</t>
  </si>
  <si>
    <t>A.D.&amp; S.M Mclean Pty Ltd</t>
  </si>
  <si>
    <t>32800985</t>
  </si>
  <si>
    <t>Granite Hills Wines</t>
  </si>
  <si>
    <t>1481 Burke And Wills Track</t>
  </si>
  <si>
    <t>Baynton Via Kyneton</t>
  </si>
  <si>
    <t>Granite Hills Wines Pty Ltd</t>
  </si>
  <si>
    <t>32800993</t>
  </si>
  <si>
    <t>Blanche Barkly Wines</t>
  </si>
  <si>
    <t>14 Kingower-Brenanah Road</t>
  </si>
  <si>
    <t>Kingower</t>
  </si>
  <si>
    <t>David J Reimers</t>
  </si>
  <si>
    <t>32801004</t>
  </si>
  <si>
    <t>Wyanga Park Vineyards</t>
  </si>
  <si>
    <t>248 Baades Road</t>
  </si>
  <si>
    <t>S.J. &amp; K.A. Jenkins Pty Ltd</t>
  </si>
  <si>
    <t>32801012</t>
  </si>
  <si>
    <t>Prince Albert Vineyards</t>
  </si>
  <si>
    <t>100 Lemins Road</t>
  </si>
  <si>
    <t>32801020</t>
  </si>
  <si>
    <t>Mount Langi Ghiran Vineyard</t>
  </si>
  <si>
    <t>Warrak-Buangor Road</t>
  </si>
  <si>
    <t>Bayindeen</t>
  </si>
  <si>
    <t>Mount Langi Ghiran Pty Ltd</t>
  </si>
  <si>
    <t>32801038</t>
  </si>
  <si>
    <t>Main Ridge Estate</t>
  </si>
  <si>
    <t>80 William Road</t>
  </si>
  <si>
    <t>Sexton Mre Pty Ltd</t>
  </si>
  <si>
    <t>32801046</t>
  </si>
  <si>
    <t>Crawford River Wines</t>
  </si>
  <si>
    <t>Crawford River Wines Pty Ltd</t>
  </si>
  <si>
    <t>32801054</t>
  </si>
  <si>
    <t>Happy Yabby Estate</t>
  </si>
  <si>
    <t>North Side Of Yea Rd</t>
  </si>
  <si>
    <t>Happy Yabby Estate Pty Ltd</t>
  </si>
  <si>
    <t>32801062</t>
  </si>
  <si>
    <t>Delatite Winery</t>
  </si>
  <si>
    <t>Pollards Road</t>
  </si>
  <si>
    <t>Delatite Wines Pty Ltd</t>
  </si>
  <si>
    <t>32801088</t>
  </si>
  <si>
    <t>Leeno</t>
  </si>
  <si>
    <t>62 Bittern Dromana Road</t>
  </si>
  <si>
    <t>Leeno Pty Ltd</t>
  </si>
  <si>
    <t>32801096</t>
  </si>
  <si>
    <t>Karina Vineyard Dromana</t>
  </si>
  <si>
    <t>35 Harrisons Rd</t>
  </si>
  <si>
    <t>Shancheng Agricultural Holdings Pty Ltd</t>
  </si>
  <si>
    <t>32801119</t>
  </si>
  <si>
    <t>Green Point Maroondah Highway</t>
  </si>
  <si>
    <t>Domaine Chandon Australia P/L</t>
  </si>
  <si>
    <t>32801135</t>
  </si>
  <si>
    <t>Ada River Wines</t>
  </si>
  <si>
    <t>2330 Main Neerim Road</t>
  </si>
  <si>
    <t>32801143</t>
  </si>
  <si>
    <t>Stonier Wines</t>
  </si>
  <si>
    <t>2 Thompsons Lane</t>
  </si>
  <si>
    <t>Circe Wines Pty Ltd</t>
  </si>
  <si>
    <t>32801151</t>
  </si>
  <si>
    <t>Seville Hill</t>
  </si>
  <si>
    <t>Lot 2 Paynes Road</t>
  </si>
  <si>
    <t>J &amp; J Daloisio Pty Ltd</t>
  </si>
  <si>
    <t>32801169</t>
  </si>
  <si>
    <t>Darling Estate Wines Pty Ltd</t>
  </si>
  <si>
    <t>94 Whitty Lane</t>
  </si>
  <si>
    <t>32801177</t>
  </si>
  <si>
    <t>Bass Phillip Wines</t>
  </si>
  <si>
    <t>Lot 1 Hunt'S Road</t>
  </si>
  <si>
    <t>Bp Wines (Au) Pty Ltd</t>
  </si>
  <si>
    <t>32801185</t>
  </si>
  <si>
    <t>Tuck'S Ridge</t>
  </si>
  <si>
    <t>37 Red Hill/Shoreham Road</t>
  </si>
  <si>
    <t>32801193</t>
  </si>
  <si>
    <t>Stumpy Gully Vineyard</t>
  </si>
  <si>
    <t>1247 Stump Gully Road</t>
  </si>
  <si>
    <t>32801208</t>
  </si>
  <si>
    <t>Gembrook Hill</t>
  </si>
  <si>
    <t>Cnr Beenak &amp; Launching Place Roads</t>
  </si>
  <si>
    <t>Gembrook Hill Vineyard Pty Ltd</t>
  </si>
  <si>
    <t>32801216</t>
  </si>
  <si>
    <t>Wilimee</t>
  </si>
  <si>
    <t>72 Powells Track</t>
  </si>
  <si>
    <t>32801224</t>
  </si>
  <si>
    <t>Kara Kara Vineyards</t>
  </si>
  <si>
    <t>99 Edelston Road</t>
  </si>
  <si>
    <t>Carapooee West</t>
  </si>
  <si>
    <t>Steve Zsigmond</t>
  </si>
  <si>
    <t>32801232</t>
  </si>
  <si>
    <t>Mont Rouge Estate</t>
  </si>
  <si>
    <t>232 Red Hill Road</t>
  </si>
  <si>
    <t>Chocolate Vine Pty Ltd</t>
  </si>
  <si>
    <t>32801240</t>
  </si>
  <si>
    <t>Wild Dog Winery</t>
  </si>
  <si>
    <t>Rmb 2221 South Road</t>
  </si>
  <si>
    <t>32801258</t>
  </si>
  <si>
    <t>The Gurdies Winery</t>
  </si>
  <si>
    <t>17 Jade Road</t>
  </si>
  <si>
    <t>The Gurdies</t>
  </si>
  <si>
    <t>Heaston Estate Pty Ltd</t>
  </si>
  <si>
    <t>32801266</t>
  </si>
  <si>
    <t>Paternoster Wines</t>
  </si>
  <si>
    <t>17 Paternoster Road</t>
  </si>
  <si>
    <t>Philip John Hession</t>
  </si>
  <si>
    <t>32801274</t>
  </si>
  <si>
    <t>Eltham Vineyards</t>
  </si>
  <si>
    <t>225 Shaws Road</t>
  </si>
  <si>
    <t>Arthurs Creek</t>
  </si>
  <si>
    <t>Atgc Pty Ltd</t>
  </si>
  <si>
    <t>32801305</t>
  </si>
  <si>
    <t>Port Phillip Estate</t>
  </si>
  <si>
    <t>32801313</t>
  </si>
  <si>
    <t>Willow Creek Vineyards</t>
  </si>
  <si>
    <t>Lot 20 Balnarring Road</t>
  </si>
  <si>
    <t>Cloud Investment Operations Pty Ltd</t>
  </si>
  <si>
    <t>32801321</t>
  </si>
  <si>
    <t>Red Hill Estate</t>
  </si>
  <si>
    <t>Red Hill Shoreham Road</t>
  </si>
  <si>
    <t>32801339</t>
  </si>
  <si>
    <t>Lot 2 Browns Road</t>
  </si>
  <si>
    <t>Rosebud South</t>
  </si>
  <si>
    <t>Tallarida Investments Pty Ltd</t>
  </si>
  <si>
    <t>32801347</t>
  </si>
  <si>
    <t>Silvan Vineyards</t>
  </si>
  <si>
    <t>Lot 3 159 Monbulk Road</t>
  </si>
  <si>
    <t>Norm'S Distribution Pty Ltd</t>
  </si>
  <si>
    <t>32801355</t>
  </si>
  <si>
    <t>Penny Weight Winery</t>
  </si>
  <si>
    <t>Pennyweight Lane Diffey Road</t>
  </si>
  <si>
    <t>Stephen N Morris</t>
  </si>
  <si>
    <t>32801363</t>
  </si>
  <si>
    <t>Wyldcroft Estates</t>
  </si>
  <si>
    <t>98 Stanleys Road</t>
  </si>
  <si>
    <t>Feace Pty Ltd</t>
  </si>
  <si>
    <t>32801371</t>
  </si>
  <si>
    <t>Poplar Bend Winery</t>
  </si>
  <si>
    <t>465 Main Creek Road</t>
  </si>
  <si>
    <t>Wallfam Investments Pty Ltd</t>
  </si>
  <si>
    <t>32801389</t>
  </si>
  <si>
    <t>The Wine Farm</t>
  </si>
  <si>
    <t>Koonwarra-Inverloch Road</t>
  </si>
  <si>
    <t>The Wine Farm Pty Ltd</t>
  </si>
  <si>
    <t>32801397</t>
  </si>
  <si>
    <t>Elan Vineyard &amp; Winery</t>
  </si>
  <si>
    <t>17 Turners Road</t>
  </si>
  <si>
    <t>32801402</t>
  </si>
  <si>
    <t>Mt Markey Winery</t>
  </si>
  <si>
    <t>Lot 14 Section 6 Township Of Cassilis</t>
  </si>
  <si>
    <t>32801410</t>
  </si>
  <si>
    <t>Welshmans Reef Vineyard</t>
  </si>
  <si>
    <t>Maldon-Newstead Road</t>
  </si>
  <si>
    <t>Welshmans Reef</t>
  </si>
  <si>
    <t>32801428</t>
  </si>
  <si>
    <t>Wild Duck Creek Estate</t>
  </si>
  <si>
    <t>Spring Flat Road</t>
  </si>
  <si>
    <t>32801436</t>
  </si>
  <si>
    <t>Sandy Farm Vintners</t>
  </si>
  <si>
    <t>99 Sandy Farm Road</t>
  </si>
  <si>
    <t>Denver</t>
  </si>
  <si>
    <t>32801444</t>
  </si>
  <si>
    <t>Anderson Winery</t>
  </si>
  <si>
    <t>Lot 13 Chiltern Road</t>
  </si>
  <si>
    <t>Anderson Pty Ltd</t>
  </si>
  <si>
    <t>32801452</t>
  </si>
  <si>
    <t>Dulcinea Vineyard</t>
  </si>
  <si>
    <t>Sulky</t>
  </si>
  <si>
    <t>32801460</t>
  </si>
  <si>
    <t>Pool Wines Pty Ltd</t>
  </si>
  <si>
    <t>20 Burton Avenue</t>
  </si>
  <si>
    <t>32801486</t>
  </si>
  <si>
    <t>Narkoojee Wines</t>
  </si>
  <si>
    <t>220 Francis Road</t>
  </si>
  <si>
    <t>Narkoojee Pty Ltd</t>
  </si>
  <si>
    <t>32801494</t>
  </si>
  <si>
    <t>Lyncroft Estate</t>
  </si>
  <si>
    <t>Tucks Road</t>
  </si>
  <si>
    <t>32801509</t>
  </si>
  <si>
    <t>Wandin Hills Vineyard</t>
  </si>
  <si>
    <t>Beenak Road</t>
  </si>
  <si>
    <t>32801525</t>
  </si>
  <si>
    <t>Panton Hill Vineyard And Winery</t>
  </si>
  <si>
    <t>145 Manuka Road</t>
  </si>
  <si>
    <t>32801533</t>
  </si>
  <si>
    <t>Somerbury Estates</t>
  </si>
  <si>
    <t>2 Godings Road</t>
  </si>
  <si>
    <t>32801541</t>
  </si>
  <si>
    <t>Phillip Island Winery</t>
  </si>
  <si>
    <t>414 Berrys Beach Road</t>
  </si>
  <si>
    <t>Phillip Island Wine Co Pty Ltd</t>
  </si>
  <si>
    <t>32801559</t>
  </si>
  <si>
    <t>85 Mcadams Lane</t>
  </si>
  <si>
    <t>32801567</t>
  </si>
  <si>
    <t>Witchmount Estate</t>
  </si>
  <si>
    <t>557-581 Leakes Road</t>
  </si>
  <si>
    <t>Zx Group Pty Ltd</t>
  </si>
  <si>
    <t>32801575</t>
  </si>
  <si>
    <t>Vigneron</t>
  </si>
  <si>
    <t>60 Main Creek Road</t>
  </si>
  <si>
    <t>32801583</t>
  </si>
  <si>
    <t>Mt. Buninyong Winery</t>
  </si>
  <si>
    <t>Cr Platts Road &amp; Scotts Lane</t>
  </si>
  <si>
    <t>Scotsburn</t>
  </si>
  <si>
    <t>32801606</t>
  </si>
  <si>
    <t>Chestnut Hill Winery</t>
  </si>
  <si>
    <t>1280 Pakenham Road</t>
  </si>
  <si>
    <t>Mount Burnett</t>
  </si>
  <si>
    <t>32801614</t>
  </si>
  <si>
    <t>Lot 52 Mt Charlie Road</t>
  </si>
  <si>
    <t>32801622</t>
  </si>
  <si>
    <t>Blackjack Vineyards</t>
  </si>
  <si>
    <t>3379 Harmony Way</t>
  </si>
  <si>
    <t>32801648</t>
  </si>
  <si>
    <t>Connor Park</t>
  </si>
  <si>
    <t>Rsd Connor Road</t>
  </si>
  <si>
    <t>Leichardt</t>
  </si>
  <si>
    <t>32801656</t>
  </si>
  <si>
    <t>Andrew Peace Wines</t>
  </si>
  <si>
    <t>Lot 148A &amp; 149A Murray Valley Highway</t>
  </si>
  <si>
    <t>Garacama Pty Ltd</t>
  </si>
  <si>
    <t>32801664</t>
  </si>
  <si>
    <t>Latta Vintners</t>
  </si>
  <si>
    <t>Clunes-Learmonth Road</t>
  </si>
  <si>
    <t>Coghills Creek</t>
  </si>
  <si>
    <t>Latta Vintners Pty Ltd</t>
  </si>
  <si>
    <t>32801672</t>
  </si>
  <si>
    <t>La Cantina King Valley</t>
  </si>
  <si>
    <t>54 Honeys Lane</t>
  </si>
  <si>
    <t>La Cantina King Valley Pty Ltd</t>
  </si>
  <si>
    <t>32801680</t>
  </si>
  <si>
    <t>Pizzini Wines</t>
  </si>
  <si>
    <t>175 King Valley Rd</t>
  </si>
  <si>
    <t>Pizzini Wines Pty Ltd</t>
  </si>
  <si>
    <t>32801698</t>
  </si>
  <si>
    <t>Mount Hoddle Cellar Door</t>
  </si>
  <si>
    <t>527 Fish Creek-Foster Road</t>
  </si>
  <si>
    <t>32801703</t>
  </si>
  <si>
    <t>Mount Macedon Winery</t>
  </si>
  <si>
    <t>Bawden Road</t>
  </si>
  <si>
    <t>32801729</t>
  </si>
  <si>
    <t>Ladys Creek Vineyard</t>
  </si>
  <si>
    <t>Cnr Northern Hwy &amp; Schoolhouse Lane</t>
  </si>
  <si>
    <t>32801737</t>
  </si>
  <si>
    <t>Dal Zotto Estate Wines</t>
  </si>
  <si>
    <t>Edi Road</t>
  </si>
  <si>
    <t>32801745</t>
  </si>
  <si>
    <t>Warrabilla Wines</t>
  </si>
  <si>
    <t>6152 Murray Valley Highway</t>
  </si>
  <si>
    <t>Rutherglen Victoria</t>
  </si>
  <si>
    <t>Warrabilla Wines Pty. Ltd.</t>
  </si>
  <si>
    <t>32801753</t>
  </si>
  <si>
    <t>Ensay Winery</t>
  </si>
  <si>
    <t>32801761</t>
  </si>
  <si>
    <t>Badgers Brook Winery</t>
  </si>
  <si>
    <t>Lot 6 874-876 Maroondah Highway</t>
  </si>
  <si>
    <t>32801779</t>
  </si>
  <si>
    <t>Edey Road</t>
  </si>
  <si>
    <t>Karadoc Via Red Cliffs</t>
  </si>
  <si>
    <t>32801787</t>
  </si>
  <si>
    <t>King River Estate Wines</t>
  </si>
  <si>
    <t>3556 Wangaratta-Whitfield Rd</t>
  </si>
  <si>
    <t>Edi</t>
  </si>
  <si>
    <t>King River Wines Pty Ltd</t>
  </si>
  <si>
    <t>32801795</t>
  </si>
  <si>
    <t>Cnr Forbes Drive &amp; International Drive</t>
  </si>
  <si>
    <t>Australian Vintage Ltd</t>
  </si>
  <si>
    <t>32801800</t>
  </si>
  <si>
    <t>Mandurang Valley Wines</t>
  </si>
  <si>
    <t>Fadersons Lane</t>
  </si>
  <si>
    <t>32801818</t>
  </si>
  <si>
    <t>Waybourne Winery</t>
  </si>
  <si>
    <t>60 Lemins Road</t>
  </si>
  <si>
    <t>Rmwc Pty Ltd</t>
  </si>
  <si>
    <t>32801826</t>
  </si>
  <si>
    <t>Chrismont Vineyards</t>
  </si>
  <si>
    <t>King Valley Road</t>
  </si>
  <si>
    <t>32801834</t>
  </si>
  <si>
    <t>Sandhurst Ridge</t>
  </si>
  <si>
    <t>156 Forest Drive</t>
  </si>
  <si>
    <t>32801842</t>
  </si>
  <si>
    <t>Symphonia Wines</t>
  </si>
  <si>
    <t>Rmb 1760 Myrrhee Road</t>
  </si>
  <si>
    <t>Symphonia Wines Pty Ltd</t>
  </si>
  <si>
    <t>32801850</t>
  </si>
  <si>
    <t>Michelini Wines</t>
  </si>
  <si>
    <t>Vallunga Pty Ltd</t>
  </si>
  <si>
    <t>32801868</t>
  </si>
  <si>
    <t>Steels Creek Estate</t>
  </si>
  <si>
    <t>1 Sewell Road</t>
  </si>
  <si>
    <t>32801876</t>
  </si>
  <si>
    <t>Candlebark Hill Wines</t>
  </si>
  <si>
    <t>Lot 2 Fordes Lane</t>
  </si>
  <si>
    <t>Candlebark Hill Wines Pty Ltd</t>
  </si>
  <si>
    <t>32801884</t>
  </si>
  <si>
    <t>32801907</t>
  </si>
  <si>
    <t>Hochkirch Wines</t>
  </si>
  <si>
    <t>Croxton Park Hamilto Highway</t>
  </si>
  <si>
    <t>Tarrington</t>
  </si>
  <si>
    <t>Prentes Pty Ltd.</t>
  </si>
  <si>
    <t>32801915</t>
  </si>
  <si>
    <t>Winbirra</t>
  </si>
  <si>
    <t>173 Point Leo Road</t>
  </si>
  <si>
    <t>32801923</t>
  </si>
  <si>
    <t>Bindi</t>
  </si>
  <si>
    <t>145 Melton Road</t>
  </si>
  <si>
    <t>Keith King Pty Ltd</t>
  </si>
  <si>
    <t>32801931</t>
  </si>
  <si>
    <t>Bannockburn Vineyards</t>
  </si>
  <si>
    <t>Bannockburn Vineyards Pty Ltd</t>
  </si>
  <si>
    <t>32801957</t>
  </si>
  <si>
    <t>St Ignatius Vineyard</t>
  </si>
  <si>
    <t>Sunraysia Hwy Cnr Mitchell Road</t>
  </si>
  <si>
    <t>32801965</t>
  </si>
  <si>
    <t>160 Vineyard Rd</t>
  </si>
  <si>
    <t>Andraos Bros Pty Ltd</t>
  </si>
  <si>
    <t>32801973</t>
  </si>
  <si>
    <t>Burke And Wills Winery</t>
  </si>
  <si>
    <t>Lot 3 Valley Road</t>
  </si>
  <si>
    <t>Mia Mia</t>
  </si>
  <si>
    <t>Ghost Riders Pty Ltd</t>
  </si>
  <si>
    <t>32801981</t>
  </si>
  <si>
    <t>Castagna Vineyard</t>
  </si>
  <si>
    <t>Ressoms Lane</t>
  </si>
  <si>
    <t>Enigma Productions Pty Ltd</t>
  </si>
  <si>
    <t>32802000</t>
  </si>
  <si>
    <t>Wedgetail Estate</t>
  </si>
  <si>
    <t>40 Hildebrand Road</t>
  </si>
  <si>
    <t>Wedgetail Estate Pty Ltd</t>
  </si>
  <si>
    <t>32802018</t>
  </si>
  <si>
    <t>Manton'S Creek Winery</t>
  </si>
  <si>
    <t>240 Tucks Road</t>
  </si>
  <si>
    <t>Manton'S Creek Winery Pty Ltd</t>
  </si>
  <si>
    <t>32802026</t>
  </si>
  <si>
    <t>Carlei Estate Wines</t>
  </si>
  <si>
    <t>1 Alber Road</t>
  </si>
  <si>
    <t>Carlei Wines Pty Ltd</t>
  </si>
  <si>
    <t>32802042</t>
  </si>
  <si>
    <t>Glenlyon Estate</t>
  </si>
  <si>
    <t>260 Green Gully Road</t>
  </si>
  <si>
    <t>32802050</t>
  </si>
  <si>
    <t>Sarsfield Estate</t>
  </si>
  <si>
    <t>345 Duncan Road</t>
  </si>
  <si>
    <t>Sarsfield</t>
  </si>
  <si>
    <t>32802068</t>
  </si>
  <si>
    <t>Le'Mins Winery</t>
  </si>
  <si>
    <t>40 Lemins Road</t>
  </si>
  <si>
    <t>32802076</t>
  </si>
  <si>
    <t>Curlewis Winery</t>
  </si>
  <si>
    <t>55 Navarre Road</t>
  </si>
  <si>
    <t>Sebasco Pty Ltd</t>
  </si>
  <si>
    <t>32802084</t>
  </si>
  <si>
    <t>Yering Farm Wines</t>
  </si>
  <si>
    <t>32802092</t>
  </si>
  <si>
    <t>Wolseley Wines</t>
  </si>
  <si>
    <t>1790 Hendy Main Road</t>
  </si>
  <si>
    <t>32802107</t>
  </si>
  <si>
    <t>Annapurna Winery</t>
  </si>
  <si>
    <t>Simmonds Creek Road</t>
  </si>
  <si>
    <t>32802115</t>
  </si>
  <si>
    <t>Yatza</t>
  </si>
  <si>
    <t>176 Rogers Road</t>
  </si>
  <si>
    <t>32802123</t>
  </si>
  <si>
    <t>Bochara Wine Company</t>
  </si>
  <si>
    <t>Bochara</t>
  </si>
  <si>
    <t>32802131</t>
  </si>
  <si>
    <t>Red Rock Winery</t>
  </si>
  <si>
    <t>Cnr Red Rock Reserve &amp; Main Roads</t>
  </si>
  <si>
    <t>Alvie</t>
  </si>
  <si>
    <t>Red Rock West Pty Ltd</t>
  </si>
  <si>
    <t>32802149</t>
  </si>
  <si>
    <t>Zilzie Wines</t>
  </si>
  <si>
    <t>Lot 66 Kulkyne Way</t>
  </si>
  <si>
    <t>Karadoc</t>
  </si>
  <si>
    <t>Zilzie Wines Pty Ltd</t>
  </si>
  <si>
    <t>32802157</t>
  </si>
  <si>
    <t>Baltazar Vineyards</t>
  </si>
  <si>
    <t>6268 Great Alpine Road</t>
  </si>
  <si>
    <t>32802165</t>
  </si>
  <si>
    <t>Shadowfax Wines</t>
  </si>
  <si>
    <t>Werribee Park, K Road</t>
  </si>
  <si>
    <t>Shadowfax Winery Pty Ltd</t>
  </si>
  <si>
    <t>32802173</t>
  </si>
  <si>
    <t>Kerri Greens</t>
  </si>
  <si>
    <t>38 Paringa Road</t>
  </si>
  <si>
    <t>Kerri Greens Pty Ltd</t>
  </si>
  <si>
    <t>32802181</t>
  </si>
  <si>
    <t>Merli Vineyard</t>
  </si>
  <si>
    <t>19 One Chain Road</t>
  </si>
  <si>
    <t>32802199</t>
  </si>
  <si>
    <t>Glenalbyn Winery</t>
  </si>
  <si>
    <t>Glenalbyn Grange Rmb 430</t>
  </si>
  <si>
    <t>Kingower Via Inglewood</t>
  </si>
  <si>
    <t>32802204</t>
  </si>
  <si>
    <t>Cannibal Creek Vineyard &amp; Winery</t>
  </si>
  <si>
    <t>260 Tynong North Road</t>
  </si>
  <si>
    <t>32802212</t>
  </si>
  <si>
    <t>Domaine Epis</t>
  </si>
  <si>
    <t>Lot 16 Calder Highway</t>
  </si>
  <si>
    <t>32802220</t>
  </si>
  <si>
    <t>Curly Flat Vineyard</t>
  </si>
  <si>
    <t>Springmount Collivers Road</t>
  </si>
  <si>
    <t>32802238</t>
  </si>
  <si>
    <t>Drummonds Corrina Vineyard</t>
  </si>
  <si>
    <t>85 Wintles Road</t>
  </si>
  <si>
    <t>32802246</t>
  </si>
  <si>
    <t>Purple Deer Winery</t>
  </si>
  <si>
    <t>3470 Yarra Junction Noojee Road</t>
  </si>
  <si>
    <t>Yarra Start Pty Ltd</t>
  </si>
  <si>
    <t>32802254</t>
  </si>
  <si>
    <t>Cape Horn Vineyard &amp; Riverside Bar</t>
  </si>
  <si>
    <t>Crown Allotment 6 S C Echuca-Nathalia Road</t>
  </si>
  <si>
    <t>Cape Horn Vineyard &amp; Riverside Bar Pty Ltd</t>
  </si>
  <si>
    <t>32802262</t>
  </si>
  <si>
    <t>32802270</t>
  </si>
  <si>
    <t>Part Dookie College North Drive</t>
  </si>
  <si>
    <t>The University Of Melbourne</t>
  </si>
  <si>
    <t>32802288</t>
  </si>
  <si>
    <t>32802296</t>
  </si>
  <si>
    <t>Horvat Estate</t>
  </si>
  <si>
    <t>Ararat-St Arnaud Road</t>
  </si>
  <si>
    <t>Horvat Estate Pty Ltd</t>
  </si>
  <si>
    <t>32802301</t>
  </si>
  <si>
    <t>Kooyong Winery</t>
  </si>
  <si>
    <t>110 Hunts Road</t>
  </si>
  <si>
    <t>32802327</t>
  </si>
  <si>
    <t>Moondarah Vignerons</t>
  </si>
  <si>
    <t>Lot 13A-13C, Browns Road</t>
  </si>
  <si>
    <t>Moondarah</t>
  </si>
  <si>
    <t>Moondarra Winery Pty Ltd</t>
  </si>
  <si>
    <t>32802335</t>
  </si>
  <si>
    <t>Brinalon</t>
  </si>
  <si>
    <t>18 Paringa Road</t>
  </si>
  <si>
    <t>32802351</t>
  </si>
  <si>
    <t>Limestone Track Vineyard</t>
  </si>
  <si>
    <t>48 Limestone Track</t>
  </si>
  <si>
    <t>Heimdallr Corp Pty Ltd</t>
  </si>
  <si>
    <t>32802369</t>
  </si>
  <si>
    <t>Kandara Estate</t>
  </si>
  <si>
    <t>35 Yamby Road</t>
  </si>
  <si>
    <t>32802377</t>
  </si>
  <si>
    <t>32802393</t>
  </si>
  <si>
    <t>Blue Range Estate</t>
  </si>
  <si>
    <t>Lot 1, Gardens Road</t>
  </si>
  <si>
    <t>Blue Range Estate Wines Pty Ltd</t>
  </si>
  <si>
    <t>32802408</t>
  </si>
  <si>
    <t>Snobs Creek Vineyard</t>
  </si>
  <si>
    <t>132 Tranter Road</t>
  </si>
  <si>
    <t>32802416</t>
  </si>
  <si>
    <t>Watsons Creek Wines</t>
  </si>
  <si>
    <t>80 Kings Road</t>
  </si>
  <si>
    <t>32802432</t>
  </si>
  <si>
    <t>Yarrambat Estate</t>
  </si>
  <si>
    <t>Lot 6 Laurie Street</t>
  </si>
  <si>
    <t>32802466</t>
  </si>
  <si>
    <t>Captains Creek Organic Wines</t>
  </si>
  <si>
    <t>160 Mays Road</t>
  </si>
  <si>
    <t>32802482</t>
  </si>
  <si>
    <t>Elmswood Estate</t>
  </si>
  <si>
    <t>75 Monbulk Seville Road</t>
  </si>
  <si>
    <t>Wandin East</t>
  </si>
  <si>
    <t>Woolrest Pty Ltd</t>
  </si>
  <si>
    <t>32802490</t>
  </si>
  <si>
    <t>Clayfield Wines</t>
  </si>
  <si>
    <t>25 Wilde Lane</t>
  </si>
  <si>
    <t>Clayfield Wines Pty Ltd</t>
  </si>
  <si>
    <t>32802505</t>
  </si>
  <si>
    <t>Maygars Vineyard</t>
  </si>
  <si>
    <t>115 Longwood-Mansfield Road</t>
  </si>
  <si>
    <t>Longwood East</t>
  </si>
  <si>
    <t>32802513</t>
  </si>
  <si>
    <t>Grampians Estate Wine Company</t>
  </si>
  <si>
    <t>Thermopylae Mafeking Road</t>
  </si>
  <si>
    <t>Grampians Estate Wine Company Pty Ltd</t>
  </si>
  <si>
    <t>32802521</t>
  </si>
  <si>
    <t>Lethbridge Wines</t>
  </si>
  <si>
    <t>74 Burrows Road</t>
  </si>
  <si>
    <t>32802539</t>
  </si>
  <si>
    <t>Montalto Vineyard And Olivegrove</t>
  </si>
  <si>
    <t>33 Shoreham Road</t>
  </si>
  <si>
    <t>Strategic Link International Pty Ltd</t>
  </si>
  <si>
    <t>32802547</t>
  </si>
  <si>
    <t>Mermerus Vineyard</t>
  </si>
  <si>
    <t>42-80 Soho Road</t>
  </si>
  <si>
    <t>32802555</t>
  </si>
  <si>
    <t>Hopwood</t>
  </si>
  <si>
    <t>931 Murray Valley Highway</t>
  </si>
  <si>
    <t>New Glory Pty Ltd</t>
  </si>
  <si>
    <t>32802563</t>
  </si>
  <si>
    <t>32802571</t>
  </si>
  <si>
    <t>Webster'S Estate</t>
  </si>
  <si>
    <t>419A Lake Road</t>
  </si>
  <si>
    <t>32802589</t>
  </si>
  <si>
    <t>Savaterre</t>
  </si>
  <si>
    <t>Beechworth/Wangaratta Road Opposite Mcclay Road</t>
  </si>
  <si>
    <t>32802597</t>
  </si>
  <si>
    <t>Rathjens Vineyards</t>
  </si>
  <si>
    <t>2769 Heathcote-Rochester Road</t>
  </si>
  <si>
    <t>Rathjens Vineyards Pty Ltd</t>
  </si>
  <si>
    <t>32802602</t>
  </si>
  <si>
    <t>Otway Estate Vineyard</t>
  </si>
  <si>
    <t>20 Hoveys Road</t>
  </si>
  <si>
    <t>32802610</t>
  </si>
  <si>
    <t>Gisborne Peak Wines</t>
  </si>
  <si>
    <t>69 Short Road</t>
  </si>
  <si>
    <t>Gisborne Wines Pty Ltd</t>
  </si>
  <si>
    <t>32802628</t>
  </si>
  <si>
    <t>266 Meakins Road</t>
  </si>
  <si>
    <t>32802636</t>
  </si>
  <si>
    <t>Ceres Bridge Estate</t>
  </si>
  <si>
    <t>Everlands 84 Merrawarp Road</t>
  </si>
  <si>
    <t>Stonehaven</t>
  </si>
  <si>
    <t>32802644</t>
  </si>
  <si>
    <t>Wine @ Tillys</t>
  </si>
  <si>
    <t>1170 Cooriemungle Rd</t>
  </si>
  <si>
    <t>Cooriemungle</t>
  </si>
  <si>
    <t>32802652</t>
  </si>
  <si>
    <t>Melramo Estate</t>
  </si>
  <si>
    <t>1289 Daylesford-Malmsbury Road</t>
  </si>
  <si>
    <t>32802678</t>
  </si>
  <si>
    <t>Iron House Coopers</t>
  </si>
  <si>
    <t>53 Murray Esplanade</t>
  </si>
  <si>
    <t>32802686</t>
  </si>
  <si>
    <t>32802694</t>
  </si>
  <si>
    <t>Cathedral Range Winery</t>
  </si>
  <si>
    <t>125 Knafl Road</t>
  </si>
  <si>
    <t>Sch Projects Pty Ltd</t>
  </si>
  <si>
    <t>32802709</t>
  </si>
  <si>
    <t>Politini'S Vineyard</t>
  </si>
  <si>
    <t>Upper Kingriver Road</t>
  </si>
  <si>
    <t>Politini'S Vineyard Pty Ltd</t>
  </si>
  <si>
    <t>32802717</t>
  </si>
  <si>
    <t>Midhill Vineyard</t>
  </si>
  <si>
    <t>1727 Romsey Road</t>
  </si>
  <si>
    <t>32802725</t>
  </si>
  <si>
    <t>Mt Duneed Estate</t>
  </si>
  <si>
    <t>32802733</t>
  </si>
  <si>
    <t>Jean Paul'S Vineyard</t>
  </si>
  <si>
    <t>546 Clarks Road</t>
  </si>
  <si>
    <t>32802741</t>
  </si>
  <si>
    <t>13-22 Drummond Street</t>
  </si>
  <si>
    <t>32802759</t>
  </si>
  <si>
    <t>Paradigm Hill</t>
  </si>
  <si>
    <t>26 Merricks Road</t>
  </si>
  <si>
    <t>32802767</t>
  </si>
  <si>
    <t>Fratin Brothers Vineyard</t>
  </si>
  <si>
    <t>Rmb 2775 Byron Road</t>
  </si>
  <si>
    <t>32802775</t>
  </si>
  <si>
    <t>Brave Goose Vineyard</t>
  </si>
  <si>
    <t>8803 Goulburn Valley Highway</t>
  </si>
  <si>
    <t>Stocker Day Enterprises Pty Ltd</t>
  </si>
  <si>
    <t>32802783</t>
  </si>
  <si>
    <t>Tokar Estate</t>
  </si>
  <si>
    <t>6 Maddens Lane</t>
  </si>
  <si>
    <t>Tokar Estate Pty Ltd</t>
  </si>
  <si>
    <t>32802791</t>
  </si>
  <si>
    <t>Pasut Family Wines</t>
  </si>
  <si>
    <t>Block 445 Calder Highway</t>
  </si>
  <si>
    <t>Sunnycliffs</t>
  </si>
  <si>
    <t>Pasut Family Wines Pty Ltd</t>
  </si>
  <si>
    <t>32802806</t>
  </si>
  <si>
    <t>Oaks On Melba</t>
  </si>
  <si>
    <t>31 Melba Highway</t>
  </si>
  <si>
    <t>Gnt Fine Wines And Spirits Pty Ltd</t>
  </si>
  <si>
    <t>32802822</t>
  </si>
  <si>
    <t>Barrymore Estate Vineyard</t>
  </si>
  <si>
    <t>76 Tuerong Road</t>
  </si>
  <si>
    <t>Tuerong</t>
  </si>
  <si>
    <t>Cfs Research Pty Ltd</t>
  </si>
  <si>
    <t>32802830</t>
  </si>
  <si>
    <t>Star Lane Vineyard</t>
  </si>
  <si>
    <t>51 Star Lane</t>
  </si>
  <si>
    <t>Wooragee</t>
  </si>
  <si>
    <t>32802848</t>
  </si>
  <si>
    <t>Galli Estate</t>
  </si>
  <si>
    <t>Zx Group No2 Pty Ltd</t>
  </si>
  <si>
    <t>32802856</t>
  </si>
  <si>
    <t>Goulburn Terrace</t>
  </si>
  <si>
    <t>Ca 41B, Wattlevale Road</t>
  </si>
  <si>
    <t>32802864</t>
  </si>
  <si>
    <t>Eaglerange Estate Happy Valley</t>
  </si>
  <si>
    <t>Lot 10/Sec 20 Happey Valley Road</t>
  </si>
  <si>
    <t>32802872</t>
  </si>
  <si>
    <t>Hurley Vineyard</t>
  </si>
  <si>
    <t>101 Balnarring Road</t>
  </si>
  <si>
    <t>32802880</t>
  </si>
  <si>
    <t>Bittern Estate</t>
  </si>
  <si>
    <t>8 Bittern-Dromana Road</t>
  </si>
  <si>
    <t>Tathravale Pty Ltd</t>
  </si>
  <si>
    <t>32802898</t>
  </si>
  <si>
    <t>Moonbark Estate Vineyard</t>
  </si>
  <si>
    <t>Lot 11 Moonambel-Natte Yanock Road</t>
  </si>
  <si>
    <t>32802903</t>
  </si>
  <si>
    <t>Bridge Vineyard</t>
  </si>
  <si>
    <t>A8 Shurans Lane</t>
  </si>
  <si>
    <t>32802911</t>
  </si>
  <si>
    <t>Kings Of Kangaroo Ground</t>
  </si>
  <si>
    <t>15 Graham Road</t>
  </si>
  <si>
    <t>32802929</t>
  </si>
  <si>
    <t>Baxter Winery</t>
  </si>
  <si>
    <t>165 Baxter-Tooradin Road</t>
  </si>
  <si>
    <t>32802945</t>
  </si>
  <si>
    <t>Scorpo Wines</t>
  </si>
  <si>
    <t>23 Old Bittern Dromana Road</t>
  </si>
  <si>
    <t>Merricks Hill Vineyard Pty Ltd</t>
  </si>
  <si>
    <t>32802953</t>
  </si>
  <si>
    <t>Merricks Creek</t>
  </si>
  <si>
    <t>44 Merricks Road</t>
  </si>
  <si>
    <t>Merricks Creek Pty Ltd</t>
  </si>
  <si>
    <t>32802961</t>
  </si>
  <si>
    <t>Barrgowan Vineyard</t>
  </si>
  <si>
    <t>30 Pax Parade</t>
  </si>
  <si>
    <t>32802979</t>
  </si>
  <si>
    <t>Mt Coghill Vineyard</t>
  </si>
  <si>
    <t>Cnr Coghills Creek Road &amp; Clunes Road</t>
  </si>
  <si>
    <t>Avrio Pty Ltd</t>
  </si>
  <si>
    <t>32802987</t>
  </si>
  <si>
    <t>Little River Estate</t>
  </si>
  <si>
    <t>Lot 4 Sharrock Court</t>
  </si>
  <si>
    <t>Tunstat Pty Ltd</t>
  </si>
  <si>
    <t>32802995</t>
  </si>
  <si>
    <t>Bellvale Vineyard</t>
  </si>
  <si>
    <t>Lot 5 Forresters Lane</t>
  </si>
  <si>
    <t>Berrys Creek</t>
  </si>
  <si>
    <t>32803006</t>
  </si>
  <si>
    <t>Toomah Wines</t>
  </si>
  <si>
    <t>Seven Oaks 635-745 Toomuc Valley Road</t>
  </si>
  <si>
    <t>Pakenham Upper</t>
  </si>
  <si>
    <t>32803014</t>
  </si>
  <si>
    <t>Callipari Wine &amp; Food</t>
  </si>
  <si>
    <t>Mical Nominees Pty Ltd</t>
  </si>
  <si>
    <t>32803022</t>
  </si>
  <si>
    <t>Woongarra Winery</t>
  </si>
  <si>
    <t>95 Hayseys Road</t>
  </si>
  <si>
    <t>32803056</t>
  </si>
  <si>
    <t>Pook Road Vineyard</t>
  </si>
  <si>
    <t>Lot 88G Pook Road</t>
  </si>
  <si>
    <t>Kidjam Enterprises Pty Ltd</t>
  </si>
  <si>
    <t>32803064</t>
  </si>
  <si>
    <t>Bogong Estate</t>
  </si>
  <si>
    <t>Bogong Estate Cnr Mountain Creek &amp; Damms Roads</t>
  </si>
  <si>
    <t>32803072</t>
  </si>
  <si>
    <t>Piano Piano Wines</t>
  </si>
  <si>
    <t>Brangie, Meadow Creek Road</t>
  </si>
  <si>
    <t>32803080</t>
  </si>
  <si>
    <t>Tallis Wine Company</t>
  </si>
  <si>
    <t>Tallis Wine Company Pty Ltd</t>
  </si>
  <si>
    <t>32803098</t>
  </si>
  <si>
    <t>Mt.Moornapa Wines</t>
  </si>
  <si>
    <t>741 Briagolong -Stockdale Road</t>
  </si>
  <si>
    <t>Stockdale</t>
  </si>
  <si>
    <t>32803103</t>
  </si>
  <si>
    <t>Wonga Estate</t>
  </si>
  <si>
    <t>292 Brookleigh Road</t>
  </si>
  <si>
    <t>Wonga Park Estate Pty Ltd</t>
  </si>
  <si>
    <t>32803111</t>
  </si>
  <si>
    <t>Ceccanti - Kiewa Valley Wines</t>
  </si>
  <si>
    <t>285 Bay Creek Lane</t>
  </si>
  <si>
    <t>Mongans Bridge</t>
  </si>
  <si>
    <t>32803137</t>
  </si>
  <si>
    <t>Rivergate Wines</t>
  </si>
  <si>
    <t>580 Goornong Road</t>
  </si>
  <si>
    <t>32803153</t>
  </si>
  <si>
    <t>Zante Estate Winery</t>
  </si>
  <si>
    <t>1126 Stumpy Gully Road</t>
  </si>
  <si>
    <t>32803161</t>
  </si>
  <si>
    <t>Tabletop Grapes</t>
  </si>
  <si>
    <t>Block 14 Sultana Avenue</t>
  </si>
  <si>
    <t>32803179</t>
  </si>
  <si>
    <t>Landsborough Valley Estate</t>
  </si>
  <si>
    <t>441 Landsborough-Elmhurst Road</t>
  </si>
  <si>
    <t>32803187</t>
  </si>
  <si>
    <t>Avonmore Estate Wines</t>
  </si>
  <si>
    <t>May Reef Road</t>
  </si>
  <si>
    <t>Avonmore</t>
  </si>
  <si>
    <t>Hermit Hill Pastoral Pty Ltd</t>
  </si>
  <si>
    <t>32803195</t>
  </si>
  <si>
    <t>Sheoak Hill Vineyard</t>
  </si>
  <si>
    <t>Shurans Lane</t>
  </si>
  <si>
    <t>Sheoak Hill Vineyard Pty Ltd</t>
  </si>
  <si>
    <t>32803218</t>
  </si>
  <si>
    <t>Norton Estate</t>
  </si>
  <si>
    <t>758 Plush Hannans Road</t>
  </si>
  <si>
    <t>Lower Norton</t>
  </si>
  <si>
    <t>32803226</t>
  </si>
  <si>
    <t>Kyneton Ridge Estate</t>
  </si>
  <si>
    <t>90 Blackhill School Road</t>
  </si>
  <si>
    <t>32803234</t>
  </si>
  <si>
    <t>Riverstone Estate Wine</t>
  </si>
  <si>
    <t>Australia Yarra River Wine Holding Pty Ltd</t>
  </si>
  <si>
    <t>32803242</t>
  </si>
  <si>
    <t>Chanters Ridge Vineyard</t>
  </si>
  <si>
    <t>440 Chanters Lane</t>
  </si>
  <si>
    <t>32803250</t>
  </si>
  <si>
    <t>Mcivor Estate Wines Pty Ltd</t>
  </si>
  <si>
    <t>80 Baynton Road</t>
  </si>
  <si>
    <t>32803276</t>
  </si>
  <si>
    <t>Coliban Valley Vineyard &amp; Wines</t>
  </si>
  <si>
    <t>Metcalfe-Kedesdale Road</t>
  </si>
  <si>
    <t>Metcalfe</t>
  </si>
  <si>
    <t>32803292</t>
  </si>
  <si>
    <t>Downing Estate Vineyard</t>
  </si>
  <si>
    <t>19 Drummonds Lane</t>
  </si>
  <si>
    <t>Espier Wine Pty Ltd</t>
  </si>
  <si>
    <t>32803323</t>
  </si>
  <si>
    <t>32803349</t>
  </si>
  <si>
    <t>Hirsch Hill Estate</t>
  </si>
  <si>
    <t>2088 Melba Hwy</t>
  </si>
  <si>
    <t>Pribay Pty Ltd</t>
  </si>
  <si>
    <t>32803357</t>
  </si>
  <si>
    <t>Sanguine Estate</t>
  </si>
  <si>
    <t>77 Shurans Lane</t>
  </si>
  <si>
    <t>Nova Edition Pty Ltd</t>
  </si>
  <si>
    <t>32803373</t>
  </si>
  <si>
    <t>Glenmaggie Wines</t>
  </si>
  <si>
    <t>439 Mclachlans Road</t>
  </si>
  <si>
    <t>Tinamba West</t>
  </si>
  <si>
    <t>32803381</t>
  </si>
  <si>
    <t>Grape Farm Winery</t>
  </si>
  <si>
    <t>107 Mcadams Lane</t>
  </si>
  <si>
    <t>Webster B &amp; B'S Pty Ltd</t>
  </si>
  <si>
    <t>32803399</t>
  </si>
  <si>
    <t>Nicol'S Paddock</t>
  </si>
  <si>
    <t>35 Waurn Ponds Drive</t>
  </si>
  <si>
    <t>Nicol'S Paddock Pty Ltd</t>
  </si>
  <si>
    <t>32803404</t>
  </si>
  <si>
    <t>Burnt Acre Vineyard</t>
  </si>
  <si>
    <t>211 O'Sullivans Road</t>
  </si>
  <si>
    <t>32803420</t>
  </si>
  <si>
    <t>Peerick Vineyard</t>
  </si>
  <si>
    <t>Wild Dog Track</t>
  </si>
  <si>
    <t>Peerick Ag Pty Ltd</t>
  </si>
  <si>
    <t>32803438</t>
  </si>
  <si>
    <t>Henry Of Harcourt</t>
  </si>
  <si>
    <t>219 Reservoir Road</t>
  </si>
  <si>
    <t>Henry Consultancies Pty Ltd</t>
  </si>
  <si>
    <t>32803446</t>
  </si>
  <si>
    <t>Brown Magpie Wines</t>
  </si>
  <si>
    <t>125 Larcombes Road</t>
  </si>
  <si>
    <t>Modewarre</t>
  </si>
  <si>
    <t>32803454</t>
  </si>
  <si>
    <t>Kalvos</t>
  </si>
  <si>
    <t>27 Maddens Road</t>
  </si>
  <si>
    <t>Kalvos Pty Ltd</t>
  </si>
  <si>
    <t>32803462</t>
  </si>
  <si>
    <t>Pier 10</t>
  </si>
  <si>
    <t>Scs Baker &amp; Co Pty Ltd</t>
  </si>
  <si>
    <t>32803470</t>
  </si>
  <si>
    <t>Giverny Estate Toolangi Vic</t>
  </si>
  <si>
    <t>69 Cherrys Lane</t>
  </si>
  <si>
    <t>Augustpri Pty Ltd</t>
  </si>
  <si>
    <t>32803488</t>
  </si>
  <si>
    <t>Mia Valley Estate</t>
  </si>
  <si>
    <t>203 Daniels Lane</t>
  </si>
  <si>
    <t>32803496</t>
  </si>
  <si>
    <t>Sutton Grange Winery</t>
  </si>
  <si>
    <t>Bendigo Road</t>
  </si>
  <si>
    <t>Sutton Grange</t>
  </si>
  <si>
    <t>Sutton Grange Winery Pty Ltd</t>
  </si>
  <si>
    <t>32803501</t>
  </si>
  <si>
    <t>Barfold Estate</t>
  </si>
  <si>
    <t>57 School Road</t>
  </si>
  <si>
    <t>Barfold</t>
  </si>
  <si>
    <t>32803519</t>
  </si>
  <si>
    <t>Vinrose Estate Wines</t>
  </si>
  <si>
    <t>Block 430, Mellis Street</t>
  </si>
  <si>
    <t>32803527</t>
  </si>
  <si>
    <t>Elgo Estate Wines</t>
  </si>
  <si>
    <t>Rmb 1269 Upton Road</t>
  </si>
  <si>
    <t>32803535</t>
  </si>
  <si>
    <t>French Island Vineyards</t>
  </si>
  <si>
    <t>Long Point Road Tankerton</t>
  </si>
  <si>
    <t>French Island Vineyards Pty Ltd</t>
  </si>
  <si>
    <t>32803551</t>
  </si>
  <si>
    <t>Mrs Nicks</t>
  </si>
  <si>
    <t>238 Myers Road</t>
  </si>
  <si>
    <t>32803569</t>
  </si>
  <si>
    <t>Kooyonga Creek Winery</t>
  </si>
  <si>
    <t>Kooyonga Samaria Road</t>
  </si>
  <si>
    <t>Moorngag</t>
  </si>
  <si>
    <t>Perissa Pty Ltd</t>
  </si>
  <si>
    <t>32803577</t>
  </si>
  <si>
    <t>Mount Pierrepoint Estate</t>
  </si>
  <si>
    <t>271 Pierrepoint Road</t>
  </si>
  <si>
    <t>32803585</t>
  </si>
  <si>
    <t>Beechworth Wine Estates</t>
  </si>
  <si>
    <t>Diffey Road</t>
  </si>
  <si>
    <t>Beechworth Wine Estates Pty Ltd</t>
  </si>
  <si>
    <t>32803593</t>
  </si>
  <si>
    <t>Crittenden At Dromana</t>
  </si>
  <si>
    <t>Part Of 25 Harrisons Road</t>
  </si>
  <si>
    <t>Geppetto Wines Pty Ltd</t>
  </si>
  <si>
    <t>32803608</t>
  </si>
  <si>
    <t>Olive Hills Fine Wines</t>
  </si>
  <si>
    <t>3221 Murray Valley Highway</t>
  </si>
  <si>
    <t>32803616</t>
  </si>
  <si>
    <t>Foxeys Hangout Wine Co.</t>
  </si>
  <si>
    <t>795 White Hill Road</t>
  </si>
  <si>
    <t>Foxeys Hangout Wine Co. Pty Ltd</t>
  </si>
  <si>
    <t>32803624</t>
  </si>
  <si>
    <t>Mt Pilot Estate</t>
  </si>
  <si>
    <t>208 Shannons Road</t>
  </si>
  <si>
    <t>Byawatha</t>
  </si>
  <si>
    <t>32803632</t>
  </si>
  <si>
    <t>Vin Du Van Estate</t>
  </si>
  <si>
    <t>83 Cahills Road</t>
  </si>
  <si>
    <t>Vin Du Van Estate Pty Ltd</t>
  </si>
  <si>
    <t>32803640</t>
  </si>
  <si>
    <t>Tambo Estate Vineyard And Winery</t>
  </si>
  <si>
    <t>96 Pages Road</t>
  </si>
  <si>
    <t>32803658</t>
  </si>
  <si>
    <t>Hargreaves Hill Brewing Company</t>
  </si>
  <si>
    <t>Factory 60, 64-86 Beresford Road</t>
  </si>
  <si>
    <t>Hargreaves Hill Brewing Company Pty Ltd</t>
  </si>
  <si>
    <t>32803666</t>
  </si>
  <si>
    <t>Whispering Hills</t>
  </si>
  <si>
    <t>580 Warburton Highway</t>
  </si>
  <si>
    <t>Whispering Hills Vineyards Pty Ltd</t>
  </si>
  <si>
    <t>32803674</t>
  </si>
  <si>
    <t>The Cups Estate</t>
  </si>
  <si>
    <t>269 Browns Road</t>
  </si>
  <si>
    <t>Fiducia Services Pty Ltd</t>
  </si>
  <si>
    <t>32803682</t>
  </si>
  <si>
    <t>Butera Bass River Winery</t>
  </si>
  <si>
    <t>1835 Glen Forbes Road</t>
  </si>
  <si>
    <t>32803690</t>
  </si>
  <si>
    <t>Bellbrae Estate</t>
  </si>
  <si>
    <t>520 Great Ocean Road</t>
  </si>
  <si>
    <t>Bellbrae Estate Pty Ltd</t>
  </si>
  <si>
    <t>32803705</t>
  </si>
  <si>
    <t>Gypsy Brewing Co</t>
  </si>
  <si>
    <t>170 Riverend Road</t>
  </si>
  <si>
    <t>32803713</t>
  </si>
  <si>
    <t>Coolart Estate Vineyard</t>
  </si>
  <si>
    <t>425 Coolart Road</t>
  </si>
  <si>
    <t>32803739</t>
  </si>
  <si>
    <t>Grange Hill Vineyard</t>
  </si>
  <si>
    <t>Gallaghers Lane</t>
  </si>
  <si>
    <t>32803763</t>
  </si>
  <si>
    <t>Forty Foot</t>
  </si>
  <si>
    <t>55 Kanga Track</t>
  </si>
  <si>
    <t>Yandoit</t>
  </si>
  <si>
    <t>32803771</t>
  </si>
  <si>
    <t>600 Banks Road</t>
  </si>
  <si>
    <t>600 Banks Road Pty Ltd</t>
  </si>
  <si>
    <t>32803797</t>
  </si>
  <si>
    <t>32803802</t>
  </si>
  <si>
    <t>Hg Vintners</t>
  </si>
  <si>
    <t>362 Pipers Creek-Pastoria Road</t>
  </si>
  <si>
    <t>Pipers Creek</t>
  </si>
  <si>
    <t>Hg Vintners Pty Ltd</t>
  </si>
  <si>
    <t>32803810</t>
  </si>
  <si>
    <t>Heathcote Estate</t>
  </si>
  <si>
    <t>Lot 1 Drummonds Lane</t>
  </si>
  <si>
    <t>Yabby Lake International Pty Ltd</t>
  </si>
  <si>
    <t>32803828</t>
  </si>
  <si>
    <t>Spences Vineyard</t>
  </si>
  <si>
    <t>760 Burnside Road</t>
  </si>
  <si>
    <t>Murgheboluc</t>
  </si>
  <si>
    <t>32803836</t>
  </si>
  <si>
    <t>Barmah Park Wines</t>
  </si>
  <si>
    <t>945 Moorooduc Highway</t>
  </si>
  <si>
    <t>Jnr Wine Group Pty Ltd</t>
  </si>
  <si>
    <t>32803844</t>
  </si>
  <si>
    <t>Mount Camel Ridge Estate</t>
  </si>
  <si>
    <t>473 Heathcote - Rochester Road</t>
  </si>
  <si>
    <t>32803852</t>
  </si>
  <si>
    <t>Golden Ball Wines</t>
  </si>
  <si>
    <t>Wangaratta-Beechworth Road</t>
  </si>
  <si>
    <t>32803860</t>
  </si>
  <si>
    <t>Timo Mayer</t>
  </si>
  <si>
    <t>66 Miller Road</t>
  </si>
  <si>
    <t>32803886</t>
  </si>
  <si>
    <t>Principia</t>
  </si>
  <si>
    <t>139 Main Creek Road</t>
  </si>
  <si>
    <t>32803894</t>
  </si>
  <si>
    <t>Gold Rush Estate</t>
  </si>
  <si>
    <t>5192 Sunraysia Highway</t>
  </si>
  <si>
    <t>Lamplough</t>
  </si>
  <si>
    <t>Layanda Investments Pty Ltd</t>
  </si>
  <si>
    <t>32803917</t>
  </si>
  <si>
    <t>Sailors Falls Estate</t>
  </si>
  <si>
    <t>1073 Telegraph Road</t>
  </si>
  <si>
    <t>Sailors Fall</t>
  </si>
  <si>
    <t>32803925</t>
  </si>
  <si>
    <t>Lane'S End Vineyard</t>
  </si>
  <si>
    <t>885 Mt William Road</t>
  </si>
  <si>
    <t>32803941</t>
  </si>
  <si>
    <t>Black Estate Vineyard</t>
  </si>
  <si>
    <t>18 Cooper Grove</t>
  </si>
  <si>
    <t>32803959</t>
  </si>
  <si>
    <t>Eagle Ridge Wines</t>
  </si>
  <si>
    <t>145 Dawson Road</t>
  </si>
  <si>
    <t>32803967</t>
  </si>
  <si>
    <t>Garden Gully-The Grampians Wine &amp; Produce Cafe</t>
  </si>
  <si>
    <t>1477 Western Highway</t>
  </si>
  <si>
    <t>Garden Gully Grampians Wine &amp; Food Pty Ltd</t>
  </si>
  <si>
    <t>32803975</t>
  </si>
  <si>
    <t>Baker'S Doz</t>
  </si>
  <si>
    <t>606 Glenpatrick Road</t>
  </si>
  <si>
    <t>Baker'S Doz Pty Ltd</t>
  </si>
  <si>
    <t>32803983</t>
  </si>
  <si>
    <t>Kings Creek Vineyard</t>
  </si>
  <si>
    <t>237 Myers Road</t>
  </si>
  <si>
    <t>Chapman &amp; Co Pty Ltd</t>
  </si>
  <si>
    <t>32803991</t>
  </si>
  <si>
    <t>Foothills Winery</t>
  </si>
  <si>
    <t>115 Monbulk-Seville Road</t>
  </si>
  <si>
    <t>32804010</t>
  </si>
  <si>
    <t>Chirping Bird</t>
  </si>
  <si>
    <t>1203 Stumpy Gully Road</t>
  </si>
  <si>
    <t>Smallman Developments Pty Ltd</t>
  </si>
  <si>
    <t>32804028</t>
  </si>
  <si>
    <t>Helen'S Hill Vineyard</t>
  </si>
  <si>
    <t>Helen'S Hill Vineyard Pty Ltd</t>
  </si>
  <si>
    <t>32804036</t>
  </si>
  <si>
    <t>Gentle Annie Wines</t>
  </si>
  <si>
    <t>Dookie Wine Company Pty Ltd</t>
  </si>
  <si>
    <t>32804052</t>
  </si>
  <si>
    <t>Red Ridge Vineyard</t>
  </si>
  <si>
    <t>94 Shoreham Road</t>
  </si>
  <si>
    <t>32804060</t>
  </si>
  <si>
    <t>Mount Towrong Vineyard</t>
  </si>
  <si>
    <t>10 Taylors Road</t>
  </si>
  <si>
    <t>32804078</t>
  </si>
  <si>
    <t>Paramoor Estate Trading Pty Ltd</t>
  </si>
  <si>
    <t>439 Three Chain Road</t>
  </si>
  <si>
    <t>32804094</t>
  </si>
  <si>
    <t>Panacea Estate</t>
  </si>
  <si>
    <t>329 Seers Road</t>
  </si>
  <si>
    <t>Christen Consulting Pty Ltd</t>
  </si>
  <si>
    <t>32804109</t>
  </si>
  <si>
    <t>Desiro Wines</t>
  </si>
  <si>
    <t>191 Coolart Road</t>
  </si>
  <si>
    <t>West Hastings</t>
  </si>
  <si>
    <t>Caulfield Marble Paving Pty Ltd</t>
  </si>
  <si>
    <t>32804117</t>
  </si>
  <si>
    <t>Blue Ocean Wines Pty Ltd</t>
  </si>
  <si>
    <t>1620 Melba Highway</t>
  </si>
  <si>
    <t>32804125</t>
  </si>
  <si>
    <t>Dogrock Winery</t>
  </si>
  <si>
    <t>114 Degraves Road</t>
  </si>
  <si>
    <t>Crowlands</t>
  </si>
  <si>
    <t>32804133</t>
  </si>
  <si>
    <t>Acacia Ridge Yarra Valley Vineyard</t>
  </si>
  <si>
    <t>169 Gulf Road</t>
  </si>
  <si>
    <t>Oakhines Ridge Pty Ltd</t>
  </si>
  <si>
    <t>32804141</t>
  </si>
  <si>
    <t>Cooinda Estate</t>
  </si>
  <si>
    <t>169 Hunts Lane</t>
  </si>
  <si>
    <t>Tg Brother Estate Pty Ltd</t>
  </si>
  <si>
    <t>32804159</t>
  </si>
  <si>
    <t>Turners Crossing Vineyard</t>
  </si>
  <si>
    <t>747 Old Bridgewater Serpentine Road</t>
  </si>
  <si>
    <t>Bowvale Investments Pty Ltd</t>
  </si>
  <si>
    <t>32804167</t>
  </si>
  <si>
    <t>Blakes Estate</t>
  </si>
  <si>
    <t>20 Parkers Road</t>
  </si>
  <si>
    <t>32804175</t>
  </si>
  <si>
    <t>Alt Road Wines</t>
  </si>
  <si>
    <t>880 Winchelsea-Deans Marsh Road</t>
  </si>
  <si>
    <t>Winchelsea South</t>
  </si>
  <si>
    <t>32804183</t>
  </si>
  <si>
    <t>Psyche Wines</t>
  </si>
  <si>
    <t>191 Belar Avenue</t>
  </si>
  <si>
    <t>Psyche Wines Pty Ltd</t>
  </si>
  <si>
    <t>32804191</t>
  </si>
  <si>
    <t>Forty Paces Vineyard</t>
  </si>
  <si>
    <t>384 Montague Street</t>
  </si>
  <si>
    <t>32804214</t>
  </si>
  <si>
    <t>Shop 3A, 150 Mountjoy Parade</t>
  </si>
  <si>
    <t>A.D. &amp; S.M. Mclean Pty Ltd</t>
  </si>
  <si>
    <t>32804222</t>
  </si>
  <si>
    <t>Lazzar Wines</t>
  </si>
  <si>
    <t>2910 Frankston Flinders Road</t>
  </si>
  <si>
    <t>32804230</t>
  </si>
  <si>
    <t>Medhurst Wines</t>
  </si>
  <si>
    <t>24-26 Medhurst Road</t>
  </si>
  <si>
    <t>Medhurst Wines Pty Ltd</t>
  </si>
  <si>
    <t>32804248</t>
  </si>
  <si>
    <t>Colbinabbin Estate</t>
  </si>
  <si>
    <t>2240 Heathcote Rochester Road</t>
  </si>
  <si>
    <t>Colbinabbin Estate Vineyard Management Pty Ltd</t>
  </si>
  <si>
    <t>32804256</t>
  </si>
  <si>
    <t>Glenwillow Vineyard</t>
  </si>
  <si>
    <t>40 Mcintyre Street</t>
  </si>
  <si>
    <t>Fyffe Peter Charles</t>
  </si>
  <si>
    <t>32804272</t>
  </si>
  <si>
    <t>Staindl Wines</t>
  </si>
  <si>
    <t>63 Shoreham Road</t>
  </si>
  <si>
    <t>Ecco Decor Pty Ltd</t>
  </si>
  <si>
    <t>32804280</t>
  </si>
  <si>
    <t>Heroes Vineyard</t>
  </si>
  <si>
    <t>495 Murroon Rd</t>
  </si>
  <si>
    <t>Murroon</t>
  </si>
  <si>
    <t>Heroes Vineyard Pty Ltd</t>
  </si>
  <si>
    <t>32804298</t>
  </si>
  <si>
    <t>Purple Hen Wines</t>
  </si>
  <si>
    <t>96 Mcfees Road</t>
  </si>
  <si>
    <t>Purple Hen Wines Pty Ltd</t>
  </si>
  <si>
    <t>32804303</t>
  </si>
  <si>
    <t>Rebello Wines</t>
  </si>
  <si>
    <t>1438 Mornington-Flinders Road</t>
  </si>
  <si>
    <t>The Best Ships Pty Ltd</t>
  </si>
  <si>
    <t>32804329</t>
  </si>
  <si>
    <t>Marcus Hill Vineyard</t>
  </si>
  <si>
    <t>560 Banks Road</t>
  </si>
  <si>
    <t>32804353</t>
  </si>
  <si>
    <t>Barwon Ridge Wines</t>
  </si>
  <si>
    <t>50 Mcmullans Road</t>
  </si>
  <si>
    <t>32804361</t>
  </si>
  <si>
    <t>Scion Vineyard &amp; Winery</t>
  </si>
  <si>
    <t>74 Slaughterhouse Road</t>
  </si>
  <si>
    <t>Scion Enterprise Pty Ltd</t>
  </si>
  <si>
    <t>32804379</t>
  </si>
  <si>
    <t>Bright Brewery</t>
  </si>
  <si>
    <t>121-123 Gavan Street</t>
  </si>
  <si>
    <t>Bright Brewery Australia Pty Ltd</t>
  </si>
  <si>
    <t>32804387</t>
  </si>
  <si>
    <t>Valhalla Wines</t>
  </si>
  <si>
    <t>147 All Saints Road</t>
  </si>
  <si>
    <t>32804395</t>
  </si>
  <si>
    <t>Mount Alexander Winery</t>
  </si>
  <si>
    <t>410 Harcourt Road</t>
  </si>
  <si>
    <t>32804418</t>
  </si>
  <si>
    <t>Nintingbool Vineyard</t>
  </si>
  <si>
    <t>56 Wongerer Lane</t>
  </si>
  <si>
    <t>32804434</t>
  </si>
  <si>
    <t>Anderson Ridge Wines</t>
  </si>
  <si>
    <t>The Grange 3120 Bass Highway</t>
  </si>
  <si>
    <t>Anderson</t>
  </si>
  <si>
    <t>32804442</t>
  </si>
  <si>
    <t>Idavue Estate</t>
  </si>
  <si>
    <t>470 Northern Highway</t>
  </si>
  <si>
    <t>32804476</t>
  </si>
  <si>
    <t>Vidoni Estate Vineyard</t>
  </si>
  <si>
    <t>280 Main Creek Road</t>
  </si>
  <si>
    <t>32804484</t>
  </si>
  <si>
    <t>Killara Estate Wines</t>
  </si>
  <si>
    <t>773 Warburton Highway</t>
  </si>
  <si>
    <t>Aware Capital Pty Ltd</t>
  </si>
  <si>
    <t>32804492</t>
  </si>
  <si>
    <t>Lauriston Produce</t>
  </si>
  <si>
    <t>Lauriston Thoroughbred Farm Pty Ltd</t>
  </si>
  <si>
    <t>32804507</t>
  </si>
  <si>
    <t>Bulong Estate</t>
  </si>
  <si>
    <t>70 Summerhill Road</t>
  </si>
  <si>
    <t>Bulong Wines Pty Ltd</t>
  </si>
  <si>
    <t>32804523</t>
  </si>
  <si>
    <t>Vanden Estate</t>
  </si>
  <si>
    <t>38 Dewry Avenue</t>
  </si>
  <si>
    <t>Stumble Inn Entertainment Pty Ltd</t>
  </si>
  <si>
    <t>32804531</t>
  </si>
  <si>
    <t>Peregrine Ridge</t>
  </si>
  <si>
    <t>19 Carlyle Street</t>
  </si>
  <si>
    <t>Mount Camel Winery &amp; Vineyard Pty Ltd</t>
  </si>
  <si>
    <t>32804549</t>
  </si>
  <si>
    <t>Sanctuary Hill Vineyard</t>
  </si>
  <si>
    <t>69 Faraday-Sutton Grange Road</t>
  </si>
  <si>
    <t>Faraday</t>
  </si>
  <si>
    <t>32804557</t>
  </si>
  <si>
    <t>Fenian Wines</t>
  </si>
  <si>
    <t>295 Dunns Creek Road</t>
  </si>
  <si>
    <t>Fenian Wines Pty Ltd</t>
  </si>
  <si>
    <t>32804565</t>
  </si>
  <si>
    <t>Nappa Merri Vineyards</t>
  </si>
  <si>
    <t>32804581</t>
  </si>
  <si>
    <t>Paynes Rise</t>
  </si>
  <si>
    <t>10 Paynes Road</t>
  </si>
  <si>
    <t>Paynes Rise Pty Ltd</t>
  </si>
  <si>
    <t>32804604</t>
  </si>
  <si>
    <t>Sutherland'S Creek Vineyard</t>
  </si>
  <si>
    <t>131 Lumbs Road</t>
  </si>
  <si>
    <t>Sutherlands Creek</t>
  </si>
  <si>
    <t>Rowsley Fault Vineyards Pty Ltd</t>
  </si>
  <si>
    <t>32804620</t>
  </si>
  <si>
    <t>Rocky Passes Estate</t>
  </si>
  <si>
    <t>1590 Highlands Road</t>
  </si>
  <si>
    <t>Kensington Wines Investment Pty Ltd</t>
  </si>
  <si>
    <t>32804638</t>
  </si>
  <si>
    <t>Camfield Family Wines</t>
  </si>
  <si>
    <t>50 Brooke Street</t>
  </si>
  <si>
    <t>Camfield Family Wines Pty Ltd</t>
  </si>
  <si>
    <t>32804646</t>
  </si>
  <si>
    <t>Petronio Wines</t>
  </si>
  <si>
    <t>10 Lambert Place</t>
  </si>
  <si>
    <t>32804654</t>
  </si>
  <si>
    <t>John Denton Vineyard</t>
  </si>
  <si>
    <t>160-228 Old Healesville Road</t>
  </si>
  <si>
    <t>32804662</t>
  </si>
  <si>
    <t>Mount Napier Vineyards</t>
  </si>
  <si>
    <t>452 Picnic Road</t>
  </si>
  <si>
    <t>32804670</t>
  </si>
  <si>
    <t>32804688</t>
  </si>
  <si>
    <t>Dexter Wines</t>
  </si>
  <si>
    <t>210 Foxeys Road</t>
  </si>
  <si>
    <t>32804696</t>
  </si>
  <si>
    <t>Pyrenel Wines</t>
  </si>
  <si>
    <t>4898 Stawell-Avoca Road</t>
  </si>
  <si>
    <t>Frenchmans</t>
  </si>
  <si>
    <t>32804701</t>
  </si>
  <si>
    <t>Hildebrand Ridge Organic Vineyard</t>
  </si>
  <si>
    <t>160 Hildebrand Road</t>
  </si>
  <si>
    <t>32804719</t>
  </si>
  <si>
    <t>Eck Wines Pty Ltd</t>
  </si>
  <si>
    <t>366 Moorabbee Road</t>
  </si>
  <si>
    <t>Knowsley</t>
  </si>
  <si>
    <t>32804727</t>
  </si>
  <si>
    <t>Bellarine Brewing Company</t>
  </si>
  <si>
    <t>Bellarine Brewing Company Pty Ltd</t>
  </si>
  <si>
    <t>32804743</t>
  </si>
  <si>
    <t>Savarain Brewery</t>
  </si>
  <si>
    <t>67 Slavins Lane</t>
  </si>
  <si>
    <t>Savarain Pty Ltd</t>
  </si>
  <si>
    <t>32804751</t>
  </si>
  <si>
    <t>Meehan Vineyard</t>
  </si>
  <si>
    <t>4536 Mc Ivor Highway</t>
  </si>
  <si>
    <t>32804785</t>
  </si>
  <si>
    <t>32804808</t>
  </si>
  <si>
    <t>Red Door Estate</t>
  </si>
  <si>
    <t>175 Napier Lane</t>
  </si>
  <si>
    <t>Mardan</t>
  </si>
  <si>
    <t>32804816</t>
  </si>
  <si>
    <t>Ringer Reef</t>
  </si>
  <si>
    <t>6835 Great Alpine Road</t>
  </si>
  <si>
    <t>Ringer Reef Pty Ltd</t>
  </si>
  <si>
    <t>32804824</t>
  </si>
  <si>
    <t>Lewood Estate</t>
  </si>
  <si>
    <t>80 Shotton Road</t>
  </si>
  <si>
    <t>32804832</t>
  </si>
  <si>
    <t>Echuca Chocolate Company</t>
  </si>
  <si>
    <t>Ad &amp; Sm Mclean Pty Ltd</t>
  </si>
  <si>
    <t>32808624</t>
  </si>
  <si>
    <t>Darraweit Valley Cider</t>
  </si>
  <si>
    <t>39 Darraweit Valley Rd</t>
  </si>
  <si>
    <t>Culinary Success Pty Ltd</t>
  </si>
  <si>
    <t>32808632</t>
  </si>
  <si>
    <t>Bells Beach Brewing</t>
  </si>
  <si>
    <t>Shed 2, 22 Baines Crescent</t>
  </si>
  <si>
    <t>32808640</t>
  </si>
  <si>
    <t>Luxton Brewpub</t>
  </si>
  <si>
    <t>27 Hartnett Dr</t>
  </si>
  <si>
    <t>Luxton Brewpub Pty Ltd</t>
  </si>
  <si>
    <t>32808658</t>
  </si>
  <si>
    <t>Brewicolo Brewing Company</t>
  </si>
  <si>
    <t>32 Marine Pde</t>
  </si>
  <si>
    <t>Brewicolo Brewing Company Pty Ltd</t>
  </si>
  <si>
    <t>32808666</t>
  </si>
  <si>
    <t>Double Oaks Estate</t>
  </si>
  <si>
    <t>104 Ashworths Road</t>
  </si>
  <si>
    <t>32808674</t>
  </si>
  <si>
    <t>Zig Zag Wines</t>
  </si>
  <si>
    <t>201 Zig Zag Road</t>
  </si>
  <si>
    <t>Drummond North</t>
  </si>
  <si>
    <t>32808682</t>
  </si>
  <si>
    <t>Shepparton Brewery</t>
  </si>
  <si>
    <t>15 Edward Street</t>
  </si>
  <si>
    <t>Goulburn Valley Brewers Pty Ltd</t>
  </si>
  <si>
    <t>32808690</t>
  </si>
  <si>
    <t>Two Bays Brewing Co</t>
  </si>
  <si>
    <t>1/2 Trewhitt Court</t>
  </si>
  <si>
    <t>Two Bays Brewing Co Pty Ltd</t>
  </si>
  <si>
    <t>32808755</t>
  </si>
  <si>
    <t>Paper Scissors Rock Brew Co.</t>
  </si>
  <si>
    <t>115-119 Grampians Rd</t>
  </si>
  <si>
    <t>The Beer Idea Pty Ltd</t>
  </si>
  <si>
    <t>32809175</t>
  </si>
  <si>
    <t>Abelli Estate Winery</t>
  </si>
  <si>
    <t>1052 Mornington-Flinders Road</t>
  </si>
  <si>
    <t>33757062</t>
  </si>
  <si>
    <t>Fratelli Wine Company</t>
  </si>
  <si>
    <t>Fratelli Wine Company Pty Ltd</t>
  </si>
  <si>
    <t>33757070</t>
  </si>
  <si>
    <t>Better Beer</t>
  </si>
  <si>
    <t>Better Beer Pty Ltd</t>
  </si>
  <si>
    <t>33757177</t>
  </si>
  <si>
    <t>Britanique Pty. Ltd.</t>
  </si>
  <si>
    <t>33757290</t>
  </si>
  <si>
    <t>Wanted Man</t>
  </si>
  <si>
    <t>33757410</t>
  </si>
  <si>
    <t>Euros Best Imports</t>
  </si>
  <si>
    <t>33757428</t>
  </si>
  <si>
    <t>Shuey Shing</t>
  </si>
  <si>
    <t>Shuey Shing Pty Ltd</t>
  </si>
  <si>
    <t>33757525</t>
  </si>
  <si>
    <t>Great Fortune International</t>
  </si>
  <si>
    <t>Great Fortune International Pty Ltd</t>
  </si>
  <si>
    <t>33757541</t>
  </si>
  <si>
    <t>Mt Camel Estate Wines</t>
  </si>
  <si>
    <t>33757567</t>
  </si>
  <si>
    <t>Achilles Kalanis</t>
  </si>
  <si>
    <t>33757583</t>
  </si>
  <si>
    <t>Platinum Liquor</t>
  </si>
  <si>
    <t>Buffdale Grove Pty Ltd</t>
  </si>
  <si>
    <t>33757614</t>
  </si>
  <si>
    <t>Ibev Global</t>
  </si>
  <si>
    <t>Ibev Global Pty Ltd</t>
  </si>
  <si>
    <t>33757656</t>
  </si>
  <si>
    <t>Winespace Concepts Australia</t>
  </si>
  <si>
    <t>33757753</t>
  </si>
  <si>
    <t>Movida Wholesale</t>
  </si>
  <si>
    <t>Movida Wholesale Pty Ltd</t>
  </si>
  <si>
    <t>33757787</t>
  </si>
  <si>
    <t>Commodity Traders Australia Pty Ltd</t>
  </si>
  <si>
    <t>33757800</t>
  </si>
  <si>
    <t>Terra Felix Pty Ltd</t>
  </si>
  <si>
    <t>33757850</t>
  </si>
  <si>
    <t>Australian Vintage (Domestic)</t>
  </si>
  <si>
    <t>Australian Vintage (Domestic) Pty Ltd</t>
  </si>
  <si>
    <t>33757868</t>
  </si>
  <si>
    <t>Cloud 9 Bar And Lounge</t>
  </si>
  <si>
    <t>33757892</t>
  </si>
  <si>
    <t>Pure Distillery Company</t>
  </si>
  <si>
    <t>Pure Distillery Company Pty Ltd</t>
  </si>
  <si>
    <t>33758042</t>
  </si>
  <si>
    <t>Australia Duty Free Supply (Wholesale &amp; Retail)</t>
  </si>
  <si>
    <t>Parker Lee &amp; Company Pty Ltd</t>
  </si>
  <si>
    <t>33758068</t>
  </si>
  <si>
    <t>Singhaus Pty Ltd</t>
  </si>
  <si>
    <t>33758092</t>
  </si>
  <si>
    <t>Australian Wine Packaging</t>
  </si>
  <si>
    <t>Boondy Pty Ltd</t>
  </si>
  <si>
    <t>33758115</t>
  </si>
  <si>
    <t>Oatley Wines</t>
  </si>
  <si>
    <t>Oatley Family Wines Pty Ltd</t>
  </si>
  <si>
    <t>33758238</t>
  </si>
  <si>
    <t>Vino Bambino</t>
  </si>
  <si>
    <t>Winecart Pty Ltd</t>
  </si>
  <si>
    <t>33758262</t>
  </si>
  <si>
    <t>Rathbone Wine Group</t>
  </si>
  <si>
    <t>Rathbone Wine Group Pty Ltd</t>
  </si>
  <si>
    <t>33758270</t>
  </si>
  <si>
    <t>Dainty Food Australia</t>
  </si>
  <si>
    <t>Dainty Food Australia Pty Ltd</t>
  </si>
  <si>
    <t>33758327</t>
  </si>
  <si>
    <t>Halle Aux Vins</t>
  </si>
  <si>
    <t>Twelve &amp; A Half Pty Ltd</t>
  </si>
  <si>
    <t>33758343</t>
  </si>
  <si>
    <t>Bwr Liquor Supplies</t>
  </si>
  <si>
    <t>Bwr Liquor Supplies Pty Ltd</t>
  </si>
  <si>
    <t>33758416</t>
  </si>
  <si>
    <t>Baltic Spirit</t>
  </si>
  <si>
    <t>33758490</t>
  </si>
  <si>
    <t>The Blackwood Lane</t>
  </si>
  <si>
    <t>The Blackwood Lane Pty Ltd</t>
  </si>
  <si>
    <t>33758505</t>
  </si>
  <si>
    <t>Sealane Food Service</t>
  </si>
  <si>
    <t>Sealane (Vic) Pty Ltd</t>
  </si>
  <si>
    <t>33758547</t>
  </si>
  <si>
    <t>Sante Wines</t>
  </si>
  <si>
    <t>Sante Wines Pty Ltd</t>
  </si>
  <si>
    <t>33758644</t>
  </si>
  <si>
    <t>Plan B Wines</t>
  </si>
  <si>
    <t>Plan B Wines Pty Ltd</t>
  </si>
  <si>
    <t>33758725</t>
  </si>
  <si>
    <t>Zedotron Imports</t>
  </si>
  <si>
    <t>Zedotron Imports Pty Ltd</t>
  </si>
  <si>
    <t>33758741</t>
  </si>
  <si>
    <t>Quality Beverages Victoria</t>
  </si>
  <si>
    <t>Larry'S Liquor Reservoir Pty Ltd</t>
  </si>
  <si>
    <t>33758759</t>
  </si>
  <si>
    <t>Assaggio Imports</t>
  </si>
  <si>
    <t>The Green Vineyards Pty Ltd</t>
  </si>
  <si>
    <t>33758822</t>
  </si>
  <si>
    <t>Diavolo Piccolo</t>
  </si>
  <si>
    <t>Little Devil Investments Pty Ltd</t>
  </si>
  <si>
    <t>33759098</t>
  </si>
  <si>
    <t>Fourth Wave Wine Partners</t>
  </si>
  <si>
    <t>Fourth Wave Wine Partners Pty Ltd</t>
  </si>
  <si>
    <t>33759111</t>
  </si>
  <si>
    <t>France In A Bottle</t>
  </si>
  <si>
    <t>Pondiboy Pty Ltd</t>
  </si>
  <si>
    <t>33759179</t>
  </si>
  <si>
    <t>Menol Brewery</t>
  </si>
  <si>
    <t>Lakeside Packaging Pty Ltd</t>
  </si>
  <si>
    <t>33759250</t>
  </si>
  <si>
    <t>Black Heart</t>
  </si>
  <si>
    <t>Black Heart Pty Ltd</t>
  </si>
  <si>
    <t>33759284</t>
  </si>
  <si>
    <t>J.H. &amp; P.J. Wine Holdings Pty Ltd</t>
  </si>
  <si>
    <t>33759307</t>
  </si>
  <si>
    <t>Mt Moriac Wine Distributors</t>
  </si>
  <si>
    <t>Moriac Contractors Pty Ltd</t>
  </si>
  <si>
    <t>33759323</t>
  </si>
  <si>
    <t>Australian Wine International</t>
  </si>
  <si>
    <t>Australian Wine International Pty Ltd</t>
  </si>
  <si>
    <t>33759404</t>
  </si>
  <si>
    <t>Wtt Global Trading Pty Ltd</t>
  </si>
  <si>
    <t>33759488</t>
  </si>
  <si>
    <t>Sacred Hill Vineyards</t>
  </si>
  <si>
    <t>Sacred Hill Vineyards Limited</t>
  </si>
  <si>
    <t>33759624</t>
  </si>
  <si>
    <t>Korean Foods</t>
  </si>
  <si>
    <t>Korean Foods Pty Ltd</t>
  </si>
  <si>
    <t>33759666</t>
  </si>
  <si>
    <t>Treasures Unlimited (Australia)</t>
  </si>
  <si>
    <t>Treasures Unlimited (Australia) Pty Ltd</t>
  </si>
  <si>
    <t>33759705</t>
  </si>
  <si>
    <t>Cool Headed Beer Systems</t>
  </si>
  <si>
    <t>Cool Headed Pty Ltd</t>
  </si>
  <si>
    <t>33759721</t>
  </si>
  <si>
    <t>Di Pietro Cellars</t>
  </si>
  <si>
    <t>Di Pietro Cellars Pty. Ltd.</t>
  </si>
  <si>
    <t>33759739</t>
  </si>
  <si>
    <t>Campari Australia</t>
  </si>
  <si>
    <t>Campari Australia Pty Ltd</t>
  </si>
  <si>
    <t>33759747</t>
  </si>
  <si>
    <t>Thunder Road Brewing Company</t>
  </si>
  <si>
    <t>Elixir Signature Pty Ltd</t>
  </si>
  <si>
    <t>33759836</t>
  </si>
  <si>
    <t>National Spirits &amp; Wine</t>
  </si>
  <si>
    <t>National Spirits &amp; Wine Pty Ltd</t>
  </si>
  <si>
    <t>33759941</t>
  </si>
  <si>
    <t>Hamalex Pty Ltd</t>
  </si>
  <si>
    <t>33760023</t>
  </si>
  <si>
    <t>The Wine Encounter</t>
  </si>
  <si>
    <t>The Wine Encounter Pty Ltd</t>
  </si>
  <si>
    <t>33760031</t>
  </si>
  <si>
    <t>Dalmatino Vino</t>
  </si>
  <si>
    <t>Dalmatino Vino Pty Ltd</t>
  </si>
  <si>
    <t>33760049</t>
  </si>
  <si>
    <t>Gnt Australian Wine Exports</t>
  </si>
  <si>
    <t>33760065</t>
  </si>
  <si>
    <t>Bobbie Burns</t>
  </si>
  <si>
    <t>Bobbie Burns Pty Ltd</t>
  </si>
  <si>
    <t>33760120</t>
  </si>
  <si>
    <t>Baranows Emporium</t>
  </si>
  <si>
    <t>Nose Of Distinction Pty Ltd</t>
  </si>
  <si>
    <t>33760340</t>
  </si>
  <si>
    <t>Alessi Beverages Pty Ltd</t>
  </si>
  <si>
    <t>33760421</t>
  </si>
  <si>
    <t>Mitchell Harris</t>
  </si>
  <si>
    <t>33760439</t>
  </si>
  <si>
    <t>Mccoppins Wholesale</t>
  </si>
  <si>
    <t>33760667</t>
  </si>
  <si>
    <t>Swords Select</t>
  </si>
  <si>
    <t>Swords Wines Pty Ltd</t>
  </si>
  <si>
    <t>33760691</t>
  </si>
  <si>
    <t>A Table Provencale</t>
  </si>
  <si>
    <t>Daryl Alexander &amp; Associates Pty Ltd</t>
  </si>
  <si>
    <t>33760730</t>
  </si>
  <si>
    <t>Westham Court</t>
  </si>
  <si>
    <t>Westham Court Pty Ltd</t>
  </si>
  <si>
    <t>33760845</t>
  </si>
  <si>
    <t>Kestrel Industries</t>
  </si>
  <si>
    <t>33760853</t>
  </si>
  <si>
    <t>Four Sisters</t>
  </si>
  <si>
    <t>Four Sisters Pty Ltd</t>
  </si>
  <si>
    <t>33760861</t>
  </si>
  <si>
    <t>Coca-Cola Europacific Partners Australia</t>
  </si>
  <si>
    <t>Coca-Cola Europacific Partners Australia Pty Limited</t>
  </si>
  <si>
    <t>33760879</t>
  </si>
  <si>
    <t>Elmo Enterprises</t>
  </si>
  <si>
    <t>Elmo Enterprises Pty Ltd</t>
  </si>
  <si>
    <t>33760887</t>
  </si>
  <si>
    <t>Rdv Wines</t>
  </si>
  <si>
    <t>Rdv Wines Pty Ltd</t>
  </si>
  <si>
    <t>33760942</t>
  </si>
  <si>
    <t>Taltarni Vineyard Main Entrance 339 Taltarni Road</t>
  </si>
  <si>
    <t>33760968</t>
  </si>
  <si>
    <t>The Bull Ant Wine Company</t>
  </si>
  <si>
    <t>The Bull Ant Wine Company Pty Ltd</t>
  </si>
  <si>
    <t>33761061</t>
  </si>
  <si>
    <t>Free Energy Drink Australia Pty Ltd</t>
  </si>
  <si>
    <t>33761142</t>
  </si>
  <si>
    <t>Mansarovar Pty Ltd</t>
  </si>
  <si>
    <t>33761184</t>
  </si>
  <si>
    <t>Riversdale Fine Wines</t>
  </si>
  <si>
    <t>Ac Smart Link Pty Ltd</t>
  </si>
  <si>
    <t>33761265</t>
  </si>
  <si>
    <t>Moncreiffs Winery</t>
  </si>
  <si>
    <t>Moncreiffs Pty Ltd</t>
  </si>
  <si>
    <t>33761281</t>
  </si>
  <si>
    <t>Geo Sang Global Trading</t>
  </si>
  <si>
    <t>Geo Sang Global Tradiing Pty Ltd</t>
  </si>
  <si>
    <t>33761312</t>
  </si>
  <si>
    <t>Encore Beverages</t>
  </si>
  <si>
    <t>Encore Beverages Pty Ltd</t>
  </si>
  <si>
    <t>33761320</t>
  </si>
  <si>
    <t>Mal Stewart Winemaking Services</t>
  </si>
  <si>
    <t>33761354</t>
  </si>
  <si>
    <t>Rob Dolan &amp; Co</t>
  </si>
  <si>
    <t>Rob Dolan &amp; Co Pty Ltd</t>
  </si>
  <si>
    <t>33761493</t>
  </si>
  <si>
    <t>Craft Liquor Beverages</t>
  </si>
  <si>
    <t>Craft Liquor Beverages Pty Ltd</t>
  </si>
  <si>
    <t>33761524</t>
  </si>
  <si>
    <t>Aperitivo &amp; Co</t>
  </si>
  <si>
    <t>Aperitivo &amp; Co Pty Ltd</t>
  </si>
  <si>
    <t>33761566</t>
  </si>
  <si>
    <t>Nagambie Wine Corporation</t>
  </si>
  <si>
    <t>33761621</t>
  </si>
  <si>
    <t>Deja Vu Wine Company</t>
  </si>
  <si>
    <t>Deja Vu Wine Company Pty Ltd</t>
  </si>
  <si>
    <t>33761655</t>
  </si>
  <si>
    <t>Primavera Estate</t>
  </si>
  <si>
    <t>Syseat Pty Ltd</t>
  </si>
  <si>
    <t>33761710</t>
  </si>
  <si>
    <t>Sunny Estate Wines</t>
  </si>
  <si>
    <t>Sunny Estate Wines Pty Ltd</t>
  </si>
  <si>
    <t>33761736</t>
  </si>
  <si>
    <t>Sulu Wines</t>
  </si>
  <si>
    <t>Sulu Fashion Pty Ltd</t>
  </si>
  <si>
    <t>33761760</t>
  </si>
  <si>
    <t>The Melbourne Gin Company</t>
  </si>
  <si>
    <t>Wanderer Enterprises Pty Ltd</t>
  </si>
  <si>
    <t>33761833</t>
  </si>
  <si>
    <t>Byron &amp; Harold</t>
  </si>
  <si>
    <t>Byron &amp; Harold Pty Ltd</t>
  </si>
  <si>
    <t>33761956</t>
  </si>
  <si>
    <t>Liquid Exchange</t>
  </si>
  <si>
    <t>Liquid Exchange Pty Ltd</t>
  </si>
  <si>
    <t>33762009</t>
  </si>
  <si>
    <t>Mss Viticulture Management</t>
  </si>
  <si>
    <t>Mss Viticulture Management Pty Ltd</t>
  </si>
  <si>
    <t>33762059</t>
  </si>
  <si>
    <t>33762067</t>
  </si>
  <si>
    <t>Mr Tom Tran</t>
  </si>
  <si>
    <t>33762156</t>
  </si>
  <si>
    <t>Sas Paradise Rescued</t>
  </si>
  <si>
    <t>33762164</t>
  </si>
  <si>
    <t>Morino Triple Eight</t>
  </si>
  <si>
    <t>33762237</t>
  </si>
  <si>
    <t>The Tabu Vodka Co Pty Ltd</t>
  </si>
  <si>
    <t>33762295</t>
  </si>
  <si>
    <t>Marko Fine Beverages</t>
  </si>
  <si>
    <t>Marko Fine Beverages Pty Ltd</t>
  </si>
  <si>
    <t>33762326</t>
  </si>
  <si>
    <t>Itrend Enterprises</t>
  </si>
  <si>
    <t>Itrend Enterprises Pty Ltd</t>
  </si>
  <si>
    <t>33762368</t>
  </si>
  <si>
    <t>Sabrini Foods</t>
  </si>
  <si>
    <t>Sabrini Foods Pty Ltd</t>
  </si>
  <si>
    <t>33762457</t>
  </si>
  <si>
    <t>Alex Kluger Au Pty Ltd</t>
  </si>
  <si>
    <t>33762465</t>
  </si>
  <si>
    <t>Stockonhand</t>
  </si>
  <si>
    <t>Stockonhand Pty Ltd</t>
  </si>
  <si>
    <t>33762473</t>
  </si>
  <si>
    <t>Tannachy</t>
  </si>
  <si>
    <t>Tannachy Pty Ltd</t>
  </si>
  <si>
    <t>33762596</t>
  </si>
  <si>
    <t>Honour Destiny</t>
  </si>
  <si>
    <t>33762685</t>
  </si>
  <si>
    <t>Asahi (Holdings) Australia Pty Ltd</t>
  </si>
  <si>
    <t>Asahi Holdings (Australia) Pty Ltd</t>
  </si>
  <si>
    <t>33762724</t>
  </si>
  <si>
    <t>Devine Traders Pty Ltd</t>
  </si>
  <si>
    <t>33762732</t>
  </si>
  <si>
    <t>Maidenii</t>
  </si>
  <si>
    <t>Maidenii Pty Ltd</t>
  </si>
  <si>
    <t>33762758</t>
  </si>
  <si>
    <t>33762782</t>
  </si>
  <si>
    <t>Tic (Reverse Logistics)</t>
  </si>
  <si>
    <t>Tic (Reverse Logistics) Pty Ltd</t>
  </si>
  <si>
    <t>33762847</t>
  </si>
  <si>
    <t>33762855</t>
  </si>
  <si>
    <t>Beverage Masters</t>
  </si>
  <si>
    <t>Beverage Masters Pty</t>
  </si>
  <si>
    <t>33762889</t>
  </si>
  <si>
    <t>Beeble Brox</t>
  </si>
  <si>
    <t>The Hops And Malt Company</t>
  </si>
  <si>
    <t>33762928</t>
  </si>
  <si>
    <t>The Lucas Group (Vic)</t>
  </si>
  <si>
    <t>The Lucas Group (Vic) Pty Ltd</t>
  </si>
  <si>
    <t>33762978</t>
  </si>
  <si>
    <t>Mcpherson Wines</t>
  </si>
  <si>
    <t>Mcpherson Wines Pty Limited</t>
  </si>
  <si>
    <t>33763097</t>
  </si>
  <si>
    <t>Great Wines Of Australia</t>
  </si>
  <si>
    <t>Great Wines Company Pty Ltd</t>
  </si>
  <si>
    <t>33763209</t>
  </si>
  <si>
    <t>Victoria Valley Distillery</t>
  </si>
  <si>
    <t>33763233</t>
  </si>
  <si>
    <t>Deonte Wines</t>
  </si>
  <si>
    <t>Agreen Pty Ltd</t>
  </si>
  <si>
    <t>33763259</t>
  </si>
  <si>
    <t>Agwa Warehouse</t>
  </si>
  <si>
    <t>Agda Warehouse Pty Ltd</t>
  </si>
  <si>
    <t>33763275</t>
  </si>
  <si>
    <t>The Red Kangaroo Wine Company</t>
  </si>
  <si>
    <t>The Red Kangaroo Wine Company Pty Ltd</t>
  </si>
  <si>
    <t>33763330</t>
  </si>
  <si>
    <t>Melbourne Food Distributors</t>
  </si>
  <si>
    <t>Tombuck Pty Ltd</t>
  </si>
  <si>
    <t>33763356</t>
  </si>
  <si>
    <t>33763445</t>
  </si>
  <si>
    <t>Cester Farm Pty Ltd</t>
  </si>
  <si>
    <t>33763453</t>
  </si>
  <si>
    <t>Santolin Wines</t>
  </si>
  <si>
    <t>Santolin Wines Pty Ltd</t>
  </si>
  <si>
    <t>33763461</t>
  </si>
  <si>
    <t>Drinksrus</t>
  </si>
  <si>
    <t>Drinksrus Pty Ltd</t>
  </si>
  <si>
    <t>33763479</t>
  </si>
  <si>
    <t>Imbibo</t>
  </si>
  <si>
    <t>Walters Wines (Aust) Pty Ltd</t>
  </si>
  <si>
    <t>33763487</t>
  </si>
  <si>
    <t>Portsea Estate</t>
  </si>
  <si>
    <t>Mara Dextra Pty Ltd</t>
  </si>
  <si>
    <t>33763518</t>
  </si>
  <si>
    <t>Mallee Food Distributors</t>
  </si>
  <si>
    <t>Delsor Pty Ltd</t>
  </si>
  <si>
    <t>33763534</t>
  </si>
  <si>
    <t>High Hopes Wine Company</t>
  </si>
  <si>
    <t>33763584</t>
  </si>
  <si>
    <t>Sa'Pere Drinks</t>
  </si>
  <si>
    <t>Sa'Pere Drinks Pty Ltd</t>
  </si>
  <si>
    <t>33763615</t>
  </si>
  <si>
    <t>Coburg Brewing Co</t>
  </si>
  <si>
    <t>Coburg Brewing Co. Pty Ltd</t>
  </si>
  <si>
    <t>33763665</t>
  </si>
  <si>
    <t>Australia S&amp;J International Trading</t>
  </si>
  <si>
    <t>Ini Dominion Pty Ltd</t>
  </si>
  <si>
    <t>33763746</t>
  </si>
  <si>
    <t>Armada Imports</t>
  </si>
  <si>
    <t>103 Lonsdale Street</t>
  </si>
  <si>
    <t>33763788</t>
  </si>
  <si>
    <t>Morland International</t>
  </si>
  <si>
    <t>Morland International Pty Ltd</t>
  </si>
  <si>
    <t>33763924</t>
  </si>
  <si>
    <t>33763966</t>
  </si>
  <si>
    <t>Felixir</t>
  </si>
  <si>
    <t>Felixir Pty Ltd</t>
  </si>
  <si>
    <t>33764001</t>
  </si>
  <si>
    <t>Footprint Wines</t>
  </si>
  <si>
    <t>33764093</t>
  </si>
  <si>
    <t>Mulcahy Estate</t>
  </si>
  <si>
    <t>Mulcahy Estate Pty Ltd</t>
  </si>
  <si>
    <t>33764108</t>
  </si>
  <si>
    <t>Bentley Wine Company</t>
  </si>
  <si>
    <t>Bentley Wine Company Pty Ltd</t>
  </si>
  <si>
    <t>33764116</t>
  </si>
  <si>
    <t>Pettavel Vineyard</t>
  </si>
  <si>
    <t>Geelong Winery Estate Pty Ltd</t>
  </si>
  <si>
    <t>33764239</t>
  </si>
  <si>
    <t>The Collection Fine Wines</t>
  </si>
  <si>
    <t>The Collection Fine Wines Pty Ltd</t>
  </si>
  <si>
    <t>33764247</t>
  </si>
  <si>
    <t>International Consolidated Business P/L</t>
  </si>
  <si>
    <t>33764302</t>
  </si>
  <si>
    <t>Smiths Trading</t>
  </si>
  <si>
    <t>33764433</t>
  </si>
  <si>
    <t>Quarisa Wines</t>
  </si>
  <si>
    <t>Quarisa Wines Pty Ltd</t>
  </si>
  <si>
    <t>33764441</t>
  </si>
  <si>
    <t>Slim Chillers</t>
  </si>
  <si>
    <t>Slim Chillers Pty Ltd</t>
  </si>
  <si>
    <t>33764483</t>
  </si>
  <si>
    <t>Wineland</t>
  </si>
  <si>
    <t>12 Paws Pty Ltd</t>
  </si>
  <si>
    <t>33764598</t>
  </si>
  <si>
    <t>Genco Trading</t>
  </si>
  <si>
    <t>Genco Trading Pty Ltd</t>
  </si>
  <si>
    <t>33764637</t>
  </si>
  <si>
    <t>P &amp; R Food Services</t>
  </si>
  <si>
    <t>P &amp; R Food Services Pty Ltd</t>
  </si>
  <si>
    <t>33764653</t>
  </si>
  <si>
    <t>Prince Wine Store Holdings</t>
  </si>
  <si>
    <t>Prince Wine Store Holdings Pty Ltd</t>
  </si>
  <si>
    <t>33764726</t>
  </si>
  <si>
    <t>Tricolore Imports Pty Ltd</t>
  </si>
  <si>
    <t>33764750</t>
  </si>
  <si>
    <t>Estima Consulting</t>
  </si>
  <si>
    <t>Estima Consulting (Australia) Pty Ltd</t>
  </si>
  <si>
    <t>33764815</t>
  </si>
  <si>
    <t>5 Ways Foodservice</t>
  </si>
  <si>
    <t>5 Ways Foodservice Pty Ltd</t>
  </si>
  <si>
    <t>33764857</t>
  </si>
  <si>
    <t>C &amp; J Wines Pty Ltd</t>
  </si>
  <si>
    <t>33764899</t>
  </si>
  <si>
    <t>White Light Vodka</t>
  </si>
  <si>
    <t>White Light Beverages Pty Ltd</t>
  </si>
  <si>
    <t>33764920</t>
  </si>
  <si>
    <t>Tk Korea</t>
  </si>
  <si>
    <t>Tk Korea Pty Ltd</t>
  </si>
  <si>
    <t>33764962</t>
  </si>
  <si>
    <t>Lychee Gold</t>
  </si>
  <si>
    <t>106 Bell Street</t>
  </si>
  <si>
    <t>Heliaus Pty Ltd</t>
  </si>
  <si>
    <t>33765031</t>
  </si>
  <si>
    <t>33765104</t>
  </si>
  <si>
    <t>Jelabrex</t>
  </si>
  <si>
    <t>Dss Enterprises Pty Ltd</t>
  </si>
  <si>
    <t>33765138</t>
  </si>
  <si>
    <t>33765154</t>
  </si>
  <si>
    <t>Campbell Burton Wines Pty Ltd</t>
  </si>
  <si>
    <t>33765201</t>
  </si>
  <si>
    <t>Joshua Cooper Wines</t>
  </si>
  <si>
    <t>Cooper Joshua</t>
  </si>
  <si>
    <t>33765251</t>
  </si>
  <si>
    <t>Lian Seng</t>
  </si>
  <si>
    <t>33765269</t>
  </si>
  <si>
    <t>Australian Wine And Olive Oil Solution</t>
  </si>
  <si>
    <t>Australian Wine And Olive Oil Solution Pty Ltd</t>
  </si>
  <si>
    <t>33765277</t>
  </si>
  <si>
    <t>Jfc Australia Co</t>
  </si>
  <si>
    <t>Jfc Australia Co Pty Ltd</t>
  </si>
  <si>
    <t>33765285</t>
  </si>
  <si>
    <t>Octtava Estate</t>
  </si>
  <si>
    <t>Octtava Wines Pty Ltd</t>
  </si>
  <si>
    <t>33765382</t>
  </si>
  <si>
    <t>Lotus Wines</t>
  </si>
  <si>
    <t>Lotus Group Australia Pty Ltd</t>
  </si>
  <si>
    <t>33765471</t>
  </si>
  <si>
    <t>Top Shelf International</t>
  </si>
  <si>
    <t>Top Shelf International Pty Ltd</t>
  </si>
  <si>
    <t>33765489</t>
  </si>
  <si>
    <t>Vs&amp;B</t>
  </si>
  <si>
    <t>33765497</t>
  </si>
  <si>
    <t>Savant Spirits</t>
  </si>
  <si>
    <t>Savant Spirits Pty Ltd</t>
  </si>
  <si>
    <t>33765536</t>
  </si>
  <si>
    <t>Noble Red Winery</t>
  </si>
  <si>
    <t>33765586</t>
  </si>
  <si>
    <t>Dispensing Solutions</t>
  </si>
  <si>
    <t>33765641</t>
  </si>
  <si>
    <t>Glenlofty Wines Pty Ltd</t>
  </si>
  <si>
    <t>33765706</t>
  </si>
  <si>
    <t>White Kat Beverage Co</t>
  </si>
  <si>
    <t>White Kat Beverage Pty Ltd</t>
  </si>
  <si>
    <t>33765853</t>
  </si>
  <si>
    <t>Jayden Nicholls</t>
  </si>
  <si>
    <t>Jayden Nicholls Pty Ltd</t>
  </si>
  <si>
    <t>33765918</t>
  </si>
  <si>
    <t>The Pisco People</t>
  </si>
  <si>
    <t>Inti Imports Pty Ltd</t>
  </si>
  <si>
    <t>33766003</t>
  </si>
  <si>
    <t>North Run Wine Co</t>
  </si>
  <si>
    <t>33766037</t>
  </si>
  <si>
    <t>Vinsolutions</t>
  </si>
  <si>
    <t>Buy Wine Online Pty Ltd</t>
  </si>
  <si>
    <t>33766134</t>
  </si>
  <si>
    <t>Demeter Products</t>
  </si>
  <si>
    <t>Biodynamic Marketing Co Ltd</t>
  </si>
  <si>
    <t>33766142</t>
  </si>
  <si>
    <t>37 Kalorama Street</t>
  </si>
  <si>
    <t>33766176</t>
  </si>
  <si>
    <t>Sunshine Creek Management</t>
  </si>
  <si>
    <t>Sunshine Creek Management Pty Ltd</t>
  </si>
  <si>
    <t>33766192</t>
  </si>
  <si>
    <t>Diamondview Enterprises</t>
  </si>
  <si>
    <t>Diamondview Enterprises Pty Ltd</t>
  </si>
  <si>
    <t>33766231</t>
  </si>
  <si>
    <t>Bevplus Liquor Wholesalers</t>
  </si>
  <si>
    <t>Bevplus Liquor Wholesalers Pty Ltd</t>
  </si>
  <si>
    <t>33766257</t>
  </si>
  <si>
    <t>Bud Burst Wine Distribution</t>
  </si>
  <si>
    <t>Badger'S Brook Pty Ltd</t>
  </si>
  <si>
    <t>33766273</t>
  </si>
  <si>
    <t>Franchised Food Company</t>
  </si>
  <si>
    <t>33766299</t>
  </si>
  <si>
    <t>Euan Mckay, Wine Merchant</t>
  </si>
  <si>
    <t>Euan Mckay, Wine Merchant Pty Ltd</t>
  </si>
  <si>
    <t>33766304</t>
  </si>
  <si>
    <t>Euro Grocery</t>
  </si>
  <si>
    <t>Utc Intertrade Pty Ltd</t>
  </si>
  <si>
    <t>33766338</t>
  </si>
  <si>
    <t>80Proof</t>
  </si>
  <si>
    <t>80Proof Australia Pty Ltd</t>
  </si>
  <si>
    <t>33766354</t>
  </si>
  <si>
    <t>The Drinks Apothecary</t>
  </si>
  <si>
    <t>33766362</t>
  </si>
  <si>
    <t>Catlow Wines</t>
  </si>
  <si>
    <t>33766370</t>
  </si>
  <si>
    <t>Peninsula Wines</t>
  </si>
  <si>
    <t>U 4 4 Cannery Ct</t>
  </si>
  <si>
    <t>33766388</t>
  </si>
  <si>
    <t>33766443</t>
  </si>
  <si>
    <t>Two Cities Brewing</t>
  </si>
  <si>
    <t>33766485</t>
  </si>
  <si>
    <t>Myorder Direct</t>
  </si>
  <si>
    <t>Retail Business Solutions Pty. Ltd.</t>
  </si>
  <si>
    <t>33766532</t>
  </si>
  <si>
    <t>Two Pot Brewing Company</t>
  </si>
  <si>
    <t>Kellaway Management Solutions Pty Ltd</t>
  </si>
  <si>
    <t>33766574</t>
  </si>
  <si>
    <t>Vivant Selections</t>
  </si>
  <si>
    <t>Carey Guiney Pty Ltd</t>
  </si>
  <si>
    <t>33766663</t>
  </si>
  <si>
    <t>Venom Brewing</t>
  </si>
  <si>
    <t>Unique Experience Pty Ltd</t>
  </si>
  <si>
    <t>33766689</t>
  </si>
  <si>
    <t>Last Barrel Wines</t>
  </si>
  <si>
    <t>Fong Yun (Australia) Pty Ltd</t>
  </si>
  <si>
    <t>33766697</t>
  </si>
  <si>
    <t>Australian Beverage Contract Filling</t>
  </si>
  <si>
    <t>Australian Beverage Contract Filling Pty Ltd</t>
  </si>
  <si>
    <t>33766786</t>
  </si>
  <si>
    <t>Antioqueno</t>
  </si>
  <si>
    <t>33766794</t>
  </si>
  <si>
    <t>Bodriggy Brewing Company</t>
  </si>
  <si>
    <t>Paj Group Pty Ltd</t>
  </si>
  <si>
    <t>33766891</t>
  </si>
  <si>
    <t>Top Shelf International Brands</t>
  </si>
  <si>
    <t>Top Shelf International Brands Pty Ltd</t>
  </si>
  <si>
    <t>33766906</t>
  </si>
  <si>
    <t>B&amp;C Anz</t>
  </si>
  <si>
    <t>B&amp;C Anz Pty Ltd</t>
  </si>
  <si>
    <t>33766914</t>
  </si>
  <si>
    <t>Greenstone Yarra Valley Pty Ltd</t>
  </si>
  <si>
    <t>33766930</t>
  </si>
  <si>
    <t>Main Ridge Cider</t>
  </si>
  <si>
    <t>Main Ridge Cider (Vic) Pty Ltd</t>
  </si>
  <si>
    <t>33766964</t>
  </si>
  <si>
    <t>All Stars Liquor</t>
  </si>
  <si>
    <t>All Stars Wide International Pty Ltd</t>
  </si>
  <si>
    <t>33766972</t>
  </si>
  <si>
    <t>Skysal Nominees</t>
  </si>
  <si>
    <t>Skysal Nominees Pty Ltd</t>
  </si>
  <si>
    <t>33766998</t>
  </si>
  <si>
    <t>33767033</t>
  </si>
  <si>
    <t>Bladnoch Distillery Pty Ltd</t>
  </si>
  <si>
    <t>33767041</t>
  </si>
  <si>
    <t>Oscuro Wines</t>
  </si>
  <si>
    <t>33767059</t>
  </si>
  <si>
    <t>We Are Tailored</t>
  </si>
  <si>
    <t>We Are Tailored Pty Ltd</t>
  </si>
  <si>
    <t>33767075</t>
  </si>
  <si>
    <t>Feel Good Foods</t>
  </si>
  <si>
    <t>Feel Good Foods Pty Ltd</t>
  </si>
  <si>
    <t>33767156</t>
  </si>
  <si>
    <t>2 Smiths</t>
  </si>
  <si>
    <t>33767172</t>
  </si>
  <si>
    <t>Deeds Group Pty Ltd</t>
  </si>
  <si>
    <t>33767237</t>
  </si>
  <si>
    <t>Trinchini Estate Wines</t>
  </si>
  <si>
    <t>33767261</t>
  </si>
  <si>
    <t>Wonderland Drinks</t>
  </si>
  <si>
    <t>Wonderland Drinks Pty Ltd</t>
  </si>
  <si>
    <t>33767295</t>
  </si>
  <si>
    <t>Malesco Wine Broker</t>
  </si>
  <si>
    <t>Malesco Import &amp; Export Pty Ltd</t>
  </si>
  <si>
    <t>33767342</t>
  </si>
  <si>
    <t>Ellare Investments</t>
  </si>
  <si>
    <t>Ellare Investments Pty Ltd</t>
  </si>
  <si>
    <t>33767350</t>
  </si>
  <si>
    <t>Henkell Freixenet Australia</t>
  </si>
  <si>
    <t>Henkell Freixenet Australia Pty Ltd</t>
  </si>
  <si>
    <t>33767376</t>
  </si>
  <si>
    <t>Az Master Wines</t>
  </si>
  <si>
    <t>Az Master Wines Pty Ltd</t>
  </si>
  <si>
    <t>33767415</t>
  </si>
  <si>
    <t>Idyll Wine Co</t>
  </si>
  <si>
    <t>33767481</t>
  </si>
  <si>
    <t>Dollar Bill Brewing</t>
  </si>
  <si>
    <t>33767499</t>
  </si>
  <si>
    <t>Rill House Vineyard</t>
  </si>
  <si>
    <t>33767512</t>
  </si>
  <si>
    <t>Shearasun Brewing Company Pty Ltd</t>
  </si>
  <si>
    <t>33767601</t>
  </si>
  <si>
    <t>Primavera Wine Selections</t>
  </si>
  <si>
    <t>33767669</t>
  </si>
  <si>
    <t>North Wine</t>
  </si>
  <si>
    <t>22 Washington Lane</t>
  </si>
  <si>
    <t>33767693</t>
  </si>
  <si>
    <t>Oak Alchemy</t>
  </si>
  <si>
    <t>33767732</t>
  </si>
  <si>
    <t>Wasshoi</t>
  </si>
  <si>
    <t>Wasshoi Pty Ltd</t>
  </si>
  <si>
    <t>33767774</t>
  </si>
  <si>
    <t>Mab Australia</t>
  </si>
  <si>
    <t>Mab Australia Pty Ltd</t>
  </si>
  <si>
    <t>33767805</t>
  </si>
  <si>
    <t>Immerse Wines</t>
  </si>
  <si>
    <t>Immerse Wines Pty Ltd</t>
  </si>
  <si>
    <t>33767821</t>
  </si>
  <si>
    <t>Brockett Family Wines Pty Ltd</t>
  </si>
  <si>
    <t>33767839</t>
  </si>
  <si>
    <t>Brand Distribution Australasia Pty Ltd</t>
  </si>
  <si>
    <t>33767871</t>
  </si>
  <si>
    <t>[Not Applicable]</t>
  </si>
  <si>
    <t>33767897</t>
  </si>
  <si>
    <t>Del-Re National Food Group</t>
  </si>
  <si>
    <t>Del-Re National Food Group Pty Ltd</t>
  </si>
  <si>
    <t>33767910</t>
  </si>
  <si>
    <t>Northside Libations Pty Ltd</t>
  </si>
  <si>
    <t>33767986</t>
  </si>
  <si>
    <t>The Liquor Merchants</t>
  </si>
  <si>
    <t>33768005</t>
  </si>
  <si>
    <t>Melbourne Olympiad Development</t>
  </si>
  <si>
    <t>33768013</t>
  </si>
  <si>
    <t>K T Tran Pty Ltd</t>
  </si>
  <si>
    <t>33768055</t>
  </si>
  <si>
    <t>Foothills Vignerons</t>
  </si>
  <si>
    <t>-</t>
  </si>
  <si>
    <t>Foothills Vignerons Pty Ltd</t>
  </si>
  <si>
    <t>33768063</t>
  </si>
  <si>
    <t>Yarra Bank</t>
  </si>
  <si>
    <t>Yarra Bank Pty Ltd</t>
  </si>
  <si>
    <t>33768097</t>
  </si>
  <si>
    <t>Mosaique Wines</t>
  </si>
  <si>
    <t>Mosaique Wines Pty Ltd</t>
  </si>
  <si>
    <t>33768102</t>
  </si>
  <si>
    <t>33768110</t>
  </si>
  <si>
    <t>Philip Island Brewing Company</t>
  </si>
  <si>
    <t>Philip Island Brewing Company Pty Ltd</t>
  </si>
  <si>
    <t>33768152</t>
  </si>
  <si>
    <t>Rosenthal Wines</t>
  </si>
  <si>
    <t>Southern Alliance Pty Ltd</t>
  </si>
  <si>
    <t>33768194</t>
  </si>
  <si>
    <t>Jeffery Wines</t>
  </si>
  <si>
    <t>33768209</t>
  </si>
  <si>
    <t>Mjf59</t>
  </si>
  <si>
    <t>Mjf59 Pty Ltd</t>
  </si>
  <si>
    <t>33768314</t>
  </si>
  <si>
    <t>Mornington Wine Co.</t>
  </si>
  <si>
    <t>Three'S A Party Pty Ltd</t>
  </si>
  <si>
    <t>33768364</t>
  </si>
  <si>
    <t>Tokyo Food</t>
  </si>
  <si>
    <t>Nippon Food Supplies Company Pty Ltd</t>
  </si>
  <si>
    <t>33768403</t>
  </si>
  <si>
    <t>Drink Craft Pty Ltd</t>
  </si>
  <si>
    <t>33768453</t>
  </si>
  <si>
    <t>Puncheon Bottles</t>
  </si>
  <si>
    <t>Puncheon Darts Pty Ltd</t>
  </si>
  <si>
    <t>33768526</t>
  </si>
  <si>
    <t>Barrand Investments Pty Ltd</t>
  </si>
  <si>
    <t>33768550</t>
  </si>
  <si>
    <t>Jaydev Investments</t>
  </si>
  <si>
    <t>Jaydev Investments Pty Ltd</t>
  </si>
  <si>
    <t>33768568</t>
  </si>
  <si>
    <t>Barrel House Distribution</t>
  </si>
  <si>
    <t>Pockets Entertainment Pty Ltd</t>
  </si>
  <si>
    <t>33768584</t>
  </si>
  <si>
    <t>Bros Line</t>
  </si>
  <si>
    <t>Bros Line Pty Ltd</t>
  </si>
  <si>
    <t>33768592</t>
  </si>
  <si>
    <t>Boucher Wines Pty Ltd</t>
  </si>
  <si>
    <t>33768615</t>
  </si>
  <si>
    <t>He Yong Fu</t>
  </si>
  <si>
    <t>He Yong Fu Pty Ltd</t>
  </si>
  <si>
    <t>33768665</t>
  </si>
  <si>
    <t>Onestop Foodservice</t>
  </si>
  <si>
    <t>Mrs Wholesale Pty Ltd</t>
  </si>
  <si>
    <t>33768673</t>
  </si>
  <si>
    <t>Craft Revolution</t>
  </si>
  <si>
    <t>Craft Revolution Pty Ltd</t>
  </si>
  <si>
    <t>33768699</t>
  </si>
  <si>
    <t>Mundara Hill Wines</t>
  </si>
  <si>
    <t>33768712</t>
  </si>
  <si>
    <t>Garrards Northern Pty Ltd</t>
  </si>
  <si>
    <t>33768738</t>
  </si>
  <si>
    <t>Great Southern Wine Asia Pacific</t>
  </si>
  <si>
    <t>Yawp Investments Pty Ltd</t>
  </si>
  <si>
    <t>33768762</t>
  </si>
  <si>
    <t>Ps Wine Selections</t>
  </si>
  <si>
    <t>Ps Wine Selections Pty Ltd</t>
  </si>
  <si>
    <t>33768835</t>
  </si>
  <si>
    <t>Stewart &amp; Cook</t>
  </si>
  <si>
    <t>Lin Jack Chia-Wei</t>
  </si>
  <si>
    <t>33768869</t>
  </si>
  <si>
    <t>Uhan International Trade</t>
  </si>
  <si>
    <t>Uhan International Trade Pty Ltd</t>
  </si>
  <si>
    <t>33768916</t>
  </si>
  <si>
    <t>Toji Sake</t>
  </si>
  <si>
    <t>Toji Sake Holdings Pty Ltd</t>
  </si>
  <si>
    <t>33769035</t>
  </si>
  <si>
    <t>Wine For Thought</t>
  </si>
  <si>
    <t>1428 Old Sale Rd</t>
  </si>
  <si>
    <t>33769051</t>
  </si>
  <si>
    <t>33769069</t>
  </si>
  <si>
    <t>Drink Brands Australia</t>
  </si>
  <si>
    <t>Drink Brands Australia Pty Ltd</t>
  </si>
  <si>
    <t>33769093</t>
  </si>
  <si>
    <t>Regina Vino</t>
  </si>
  <si>
    <t>33769132</t>
  </si>
  <si>
    <t>Independent Whisky Company</t>
  </si>
  <si>
    <t>33769205</t>
  </si>
  <si>
    <t>Sakeden</t>
  </si>
  <si>
    <t>33769213</t>
  </si>
  <si>
    <t>Sansom Wine Solutions</t>
  </si>
  <si>
    <t>33769239</t>
  </si>
  <si>
    <t>Boston Black Beverages</t>
  </si>
  <si>
    <t>Boston Black Beverages Pty Ltd</t>
  </si>
  <si>
    <t>33769310</t>
  </si>
  <si>
    <t>33769344</t>
  </si>
  <si>
    <t>Vp Brands International</t>
  </si>
  <si>
    <t>Vp Brands International Pty Ltd</t>
  </si>
  <si>
    <t>33769360</t>
  </si>
  <si>
    <t>Uno Wholesale</t>
  </si>
  <si>
    <t>Miomi Pty Ltd</t>
  </si>
  <si>
    <t>33769386</t>
  </si>
  <si>
    <t>Australia Kim Fu Loy</t>
  </si>
  <si>
    <t>Australia Kim Fu Loy Pty Ltd</t>
  </si>
  <si>
    <t>33769394</t>
  </si>
  <si>
    <t>Gx Spirits Australia</t>
  </si>
  <si>
    <t>Gx Spirits Australia Pty Ltd</t>
  </si>
  <si>
    <t>33769417</t>
  </si>
  <si>
    <t>Tag Beverages</t>
  </si>
  <si>
    <t>Tag Beverages Pty Ltd</t>
  </si>
  <si>
    <t>33769425</t>
  </si>
  <si>
    <t>Yarrawonga Brew House</t>
  </si>
  <si>
    <t>Yarrawonga Brew House Pty Ltd</t>
  </si>
  <si>
    <t>33769506</t>
  </si>
  <si>
    <t>Australia Chang Qing</t>
  </si>
  <si>
    <t>Australia Chang Qing Pty Ltd</t>
  </si>
  <si>
    <t>33769530</t>
  </si>
  <si>
    <t>Villa Maria Wine Estate</t>
  </si>
  <si>
    <t>Villa Maria Wine Estate Pty Ltd</t>
  </si>
  <si>
    <t>33769548</t>
  </si>
  <si>
    <t>33769603</t>
  </si>
  <si>
    <t>Vodkadestination</t>
  </si>
  <si>
    <t>33769611</t>
  </si>
  <si>
    <t>Pail &amp; Cooper</t>
  </si>
  <si>
    <t>Madsouth Pty Ltd</t>
  </si>
  <si>
    <t>33769637</t>
  </si>
  <si>
    <t>Layman Property Group</t>
  </si>
  <si>
    <t>Layman Property Group Pty Ltd</t>
  </si>
  <si>
    <t>33769645</t>
  </si>
  <si>
    <t>Angry Cock Cider (Australia) Pty Ltd</t>
  </si>
  <si>
    <t>Angry Cock Cider Australia Pty Ltd</t>
  </si>
  <si>
    <t>33769695</t>
  </si>
  <si>
    <t>Soumah</t>
  </si>
  <si>
    <t>Soumah Pty Ltd</t>
  </si>
  <si>
    <t>33769742</t>
  </si>
  <si>
    <t>Bottle Boutique Trading</t>
  </si>
  <si>
    <t>33769776</t>
  </si>
  <si>
    <t>Winemakers Of Australia</t>
  </si>
  <si>
    <t>Winemakers Of Australia Pty Ltd</t>
  </si>
  <si>
    <t>33769784</t>
  </si>
  <si>
    <t>Alex Russell Wines</t>
  </si>
  <si>
    <t>Alex Russell Wines Pty Ltd</t>
  </si>
  <si>
    <t>33769815</t>
  </si>
  <si>
    <t>Garage Project</t>
  </si>
  <si>
    <t>Brewwell Australia Limited</t>
  </si>
  <si>
    <t>33769881</t>
  </si>
  <si>
    <t>Savage Spirits</t>
  </si>
  <si>
    <t>Savage Spirits Pty Ltd</t>
  </si>
  <si>
    <t>33769920</t>
  </si>
  <si>
    <t>Cap &amp; Bells</t>
  </si>
  <si>
    <t>Cap &amp; Bells Pty Ltd</t>
  </si>
  <si>
    <t>33769938</t>
  </si>
  <si>
    <t>Louise North Wine Merchant</t>
  </si>
  <si>
    <t>33769946</t>
  </si>
  <si>
    <t>Bottled Creations</t>
  </si>
  <si>
    <t>Bottled Creations Pty Ltd</t>
  </si>
  <si>
    <t>33770028</t>
  </si>
  <si>
    <t>Unique Wine Solutions</t>
  </si>
  <si>
    <t>Unique Wine Solutions Pty Ltd</t>
  </si>
  <si>
    <t>33770109</t>
  </si>
  <si>
    <t>Limestone Coast Wines</t>
  </si>
  <si>
    <t>Limestone Coast Wines Pty Ltd</t>
  </si>
  <si>
    <t>33770117</t>
  </si>
  <si>
    <t>Ghosts Brewing</t>
  </si>
  <si>
    <t>Ghosts Brewing Pty Ltd</t>
  </si>
  <si>
    <t>33770141</t>
  </si>
  <si>
    <t>Real Wines</t>
  </si>
  <si>
    <t>Crowther Ms Imports Pty Ltd</t>
  </si>
  <si>
    <t>33770183</t>
  </si>
  <si>
    <t>Comida Provedore</t>
  </si>
  <si>
    <t>Comida Provedore Pty Ltd</t>
  </si>
  <si>
    <t>33770206</t>
  </si>
  <si>
    <t>Brothers Mclean</t>
  </si>
  <si>
    <t>33770222</t>
  </si>
  <si>
    <t>Viners Australia</t>
  </si>
  <si>
    <t>Viners Australia Pty Ltd</t>
  </si>
  <si>
    <t>33770230</t>
  </si>
  <si>
    <t>Boatrocker Brewing Co</t>
  </si>
  <si>
    <t>Boatrocker Brewing Co Pty Ltd</t>
  </si>
  <si>
    <t>33770256</t>
  </si>
  <si>
    <t>Great Southern Retail Ventures</t>
  </si>
  <si>
    <t>Great Southern Retail Ventures Pty Ltd</t>
  </si>
  <si>
    <t>33770264</t>
  </si>
  <si>
    <t>Jane Eyre Wines</t>
  </si>
  <si>
    <t>33770272</t>
  </si>
  <si>
    <t>Memento Wines</t>
  </si>
  <si>
    <t>Governor Industries Pty Ltd</t>
  </si>
  <si>
    <t>33770280</t>
  </si>
  <si>
    <t>Oz Bev</t>
  </si>
  <si>
    <t>Oz Bev Pty Ltd</t>
  </si>
  <si>
    <t>33770298</t>
  </si>
  <si>
    <t>Luxee Pty Ltd</t>
  </si>
  <si>
    <t>33770311</t>
  </si>
  <si>
    <t>Asahi Beverages Pty Ltd</t>
  </si>
  <si>
    <t>33770329</t>
  </si>
  <si>
    <t>Luxe Brew</t>
  </si>
  <si>
    <t>Luxe Brew Pty Ltd</t>
  </si>
  <si>
    <t>33770353</t>
  </si>
  <si>
    <t>Caneva Management</t>
  </si>
  <si>
    <t>Caneva Management Pty Ltd</t>
  </si>
  <si>
    <t>33770379</t>
  </si>
  <si>
    <t>Case By Case</t>
  </si>
  <si>
    <t>Case By Case Pty Ltd</t>
  </si>
  <si>
    <t>33770395</t>
  </si>
  <si>
    <t>Dilworth And Allain Pty Ltd</t>
  </si>
  <si>
    <t>33770442</t>
  </si>
  <si>
    <t>Two Rupees Brewing Company</t>
  </si>
  <si>
    <t>Two Rupees Brewing Company Pty Ltd</t>
  </si>
  <si>
    <t>33770492</t>
  </si>
  <si>
    <t>Haati</t>
  </si>
  <si>
    <t>Tumbe Pty Ltd</t>
  </si>
  <si>
    <t>33770507</t>
  </si>
  <si>
    <t>Beverages By Design</t>
  </si>
  <si>
    <t>Beverages By Design Pty Ltd</t>
  </si>
  <si>
    <t>33770531</t>
  </si>
  <si>
    <t>Vranken-Pommery Australia</t>
  </si>
  <si>
    <t>Vranken-Pommery Australia Pty Ltd</t>
  </si>
  <si>
    <t>33770557</t>
  </si>
  <si>
    <t>Burnley Brewing</t>
  </si>
  <si>
    <t>Burnley Brewing Pty Ltd</t>
  </si>
  <si>
    <t>33770565</t>
  </si>
  <si>
    <t>Wine Enterprises</t>
  </si>
  <si>
    <t>Wine Enterprises Pty Ltd</t>
  </si>
  <si>
    <t>33770604</t>
  </si>
  <si>
    <t>La Pops</t>
  </si>
  <si>
    <t>26B Lipton Drive</t>
  </si>
  <si>
    <t>La Pops Pty Ltd</t>
  </si>
  <si>
    <t>33770620</t>
  </si>
  <si>
    <t>The Bond Store Australia</t>
  </si>
  <si>
    <t>The Bond Store Australia Pty Ltd</t>
  </si>
  <si>
    <t>33770638</t>
  </si>
  <si>
    <t>Little White Trading</t>
  </si>
  <si>
    <t>Little White Trading Pty Ltd</t>
  </si>
  <si>
    <t>33770701</t>
  </si>
  <si>
    <t>Arcodyn Company</t>
  </si>
  <si>
    <t>Arcodyn Company Pty Ltd</t>
  </si>
  <si>
    <t>33770727</t>
  </si>
  <si>
    <t>Rhizome Beverages</t>
  </si>
  <si>
    <t>Rhizome Beverages Pty Ltd</t>
  </si>
  <si>
    <t>33770785</t>
  </si>
  <si>
    <t>Jmj Imports</t>
  </si>
  <si>
    <t>Jmj Imports Pty Ltd</t>
  </si>
  <si>
    <t>33770793</t>
  </si>
  <si>
    <t>Nurringa Pty Ltd</t>
  </si>
  <si>
    <t>33770824</t>
  </si>
  <si>
    <t>Bonza Brewing</t>
  </si>
  <si>
    <t>Bonza Brewing Pty Ltd</t>
  </si>
  <si>
    <t>33770939</t>
  </si>
  <si>
    <t>Curatif</t>
  </si>
  <si>
    <t>Curatif Operations Pty Ltd</t>
  </si>
  <si>
    <t>33770947</t>
  </si>
  <si>
    <t>San Pedro Trading</t>
  </si>
  <si>
    <t>San Pedro Trading Pty Ltd</t>
  </si>
  <si>
    <t>33770971</t>
  </si>
  <si>
    <t>Tailored Beverage Company</t>
  </si>
  <si>
    <t>Tailored Beverage Company Pty Ltd</t>
  </si>
  <si>
    <t>33770989</t>
  </si>
  <si>
    <t>Wat Manufacturing Solutions</t>
  </si>
  <si>
    <t>Wat Manufacturing Solutions Pty Ltd</t>
  </si>
  <si>
    <t>33771032</t>
  </si>
  <si>
    <t>Full Palate</t>
  </si>
  <si>
    <t>33771058</t>
  </si>
  <si>
    <t>Tiklewoodi Wines</t>
  </si>
  <si>
    <t>Dash Farms Pty Ltd</t>
  </si>
  <si>
    <t>33771066</t>
  </si>
  <si>
    <t>Eurocentric Wine Imports</t>
  </si>
  <si>
    <t>Eurocentric Wine Imports Pty Ltd</t>
  </si>
  <si>
    <t>33771074</t>
  </si>
  <si>
    <t>Minimum Wines</t>
  </si>
  <si>
    <t>33771147</t>
  </si>
  <si>
    <t>Konpira Maru Wine Company</t>
  </si>
  <si>
    <t>Konpira Maru Wine Company Pty Ltd</t>
  </si>
  <si>
    <t>33771163</t>
  </si>
  <si>
    <t>Varuni Wines Goddess Of Wine</t>
  </si>
  <si>
    <t>The Beverage Angels Pty Ltd</t>
  </si>
  <si>
    <t>33771197</t>
  </si>
  <si>
    <t>Penbro Estate</t>
  </si>
  <si>
    <t>Waterham Pastoral Holidings Pty Ltd</t>
  </si>
  <si>
    <t>33771244</t>
  </si>
  <si>
    <t>Gravity Wine</t>
  </si>
  <si>
    <t>33771252</t>
  </si>
  <si>
    <t>Prime Beverage Solutions Pty Ltd</t>
  </si>
  <si>
    <t>33771309</t>
  </si>
  <si>
    <t>Green Roof Wines</t>
  </si>
  <si>
    <t>33771325</t>
  </si>
  <si>
    <t>Ezra Mcinnes</t>
  </si>
  <si>
    <t>Ezra Mcinnes Pty Ltd</t>
  </si>
  <si>
    <t>33771341</t>
  </si>
  <si>
    <t>Cxl Wholesaling</t>
  </si>
  <si>
    <t>Cxl Beverage Pty Ltd</t>
  </si>
  <si>
    <t>33771359</t>
  </si>
  <si>
    <t>Bidfood Port Melbourne</t>
  </si>
  <si>
    <t>33771383</t>
  </si>
  <si>
    <t>Wine Express</t>
  </si>
  <si>
    <t>Youngly Pty Ltd</t>
  </si>
  <si>
    <t>33771391</t>
  </si>
  <si>
    <t>All Beer Services</t>
  </si>
  <si>
    <t>All Beer Services Pty Ltd</t>
  </si>
  <si>
    <t>33771414</t>
  </si>
  <si>
    <t>Mind Spirits &amp; Co</t>
  </si>
  <si>
    <t>Mind Spirits &amp; Co. Pty Ltd</t>
  </si>
  <si>
    <t>33771456</t>
  </si>
  <si>
    <t>The Thomas Family And Friends Wine Company</t>
  </si>
  <si>
    <t>The Thomas Family And Friends Wine Company Pty Ltd</t>
  </si>
  <si>
    <t>33771503</t>
  </si>
  <si>
    <t>Heron Three</t>
  </si>
  <si>
    <t>Heron Three Pty Ltd</t>
  </si>
  <si>
    <t>33771537</t>
  </si>
  <si>
    <t>Hawksbury Brewing Company</t>
  </si>
  <si>
    <t>Hawksbury Brewing Company Pty Ltd</t>
  </si>
  <si>
    <t>33771545</t>
  </si>
  <si>
    <t>33771600</t>
  </si>
  <si>
    <t>La Carta Wine</t>
  </si>
  <si>
    <t>La Carta Wine Pty Ltd</t>
  </si>
  <si>
    <t>33771618</t>
  </si>
  <si>
    <t>Stellar Vin</t>
  </si>
  <si>
    <t>Stellar Vin Pty Ltd</t>
  </si>
  <si>
    <t>33771634</t>
  </si>
  <si>
    <t>Constellation Brands New Zealand</t>
  </si>
  <si>
    <t>Constellation Brands New Zealand Limited</t>
  </si>
  <si>
    <t>33771650</t>
  </si>
  <si>
    <t>Acool International</t>
  </si>
  <si>
    <t>Acool International Pty Ltd</t>
  </si>
  <si>
    <t>33771715</t>
  </si>
  <si>
    <t>All Premium Wines Pty Ltd</t>
  </si>
  <si>
    <t>33771723</t>
  </si>
  <si>
    <t>Wsb International Pty Ltd</t>
  </si>
  <si>
    <t>33771757</t>
  </si>
  <si>
    <t>Madame Distributor</t>
  </si>
  <si>
    <t>Madame Distributor Pty Ltd</t>
  </si>
  <si>
    <t>33771773</t>
  </si>
  <si>
    <t>Mountain Distilling Company</t>
  </si>
  <si>
    <t>33771781</t>
  </si>
  <si>
    <t>B &amp; H Lightfoot &amp; Sons</t>
  </si>
  <si>
    <t>717 Calulu Road</t>
  </si>
  <si>
    <t>B &amp; H Lightfoot &amp; Sons Pty Ltd</t>
  </si>
  <si>
    <t>33771812</t>
  </si>
  <si>
    <t>Creative Holdings Australia</t>
  </si>
  <si>
    <t>Creative Holdings (Aust) Pty Ltd</t>
  </si>
  <si>
    <t>33771838</t>
  </si>
  <si>
    <t>Shergolds Lane</t>
  </si>
  <si>
    <t>33771846</t>
  </si>
  <si>
    <t>33771862</t>
  </si>
  <si>
    <t>Cherish Corporation</t>
  </si>
  <si>
    <t>33771870</t>
  </si>
  <si>
    <t>Fs Global</t>
  </si>
  <si>
    <t>Fs Global Pty Ltd</t>
  </si>
  <si>
    <t>33771888</t>
  </si>
  <si>
    <t>Reputation Trading</t>
  </si>
  <si>
    <t>33771927</t>
  </si>
  <si>
    <t>Trimboli Family Wines</t>
  </si>
  <si>
    <t>Trimboli Family Wines Pty Ltd</t>
  </si>
  <si>
    <t>33771943</t>
  </si>
  <si>
    <t>Green Gully Brewing</t>
  </si>
  <si>
    <t>33771977</t>
  </si>
  <si>
    <t>Rogue Vintner Pty Ltd</t>
  </si>
  <si>
    <t>33771993</t>
  </si>
  <si>
    <t>Tocco Wines</t>
  </si>
  <si>
    <t>Tocco Wines Pty Ltd</t>
  </si>
  <si>
    <t>33772004</t>
  </si>
  <si>
    <t>Mad Wines</t>
  </si>
  <si>
    <t>Mildura And District Wines Pty Ltd</t>
  </si>
  <si>
    <t>33772012</t>
  </si>
  <si>
    <t>Happymoon International Consultancy</t>
  </si>
  <si>
    <t>16 St Georges Av</t>
  </si>
  <si>
    <t>Happymoon International Consultancy Pty Ltd</t>
  </si>
  <si>
    <t>33772038</t>
  </si>
  <si>
    <t>Tiny Bear Distillery</t>
  </si>
  <si>
    <t>Tiny Bear Beverage Company Pty Ltd</t>
  </si>
  <si>
    <t>33772054</t>
  </si>
  <si>
    <t>Select Spirits</t>
  </si>
  <si>
    <t>Select Spirits Pty Ltd</t>
  </si>
  <si>
    <t>33772070</t>
  </si>
  <si>
    <t>Sejong Global</t>
  </si>
  <si>
    <t>Sejong Global Trading Pty Ltd</t>
  </si>
  <si>
    <t>33772088</t>
  </si>
  <si>
    <t>Jjc Operations</t>
  </si>
  <si>
    <t>Jjc Operations Pty Ltd</t>
  </si>
  <si>
    <t>33772096</t>
  </si>
  <si>
    <t>Fancy Fine Wine</t>
  </si>
  <si>
    <t>Fancy Tour Pty. Ltd.</t>
  </si>
  <si>
    <t>33772119</t>
  </si>
  <si>
    <t>Weathercraft Wines</t>
  </si>
  <si>
    <t>Jones Ridge Pty Ltd</t>
  </si>
  <si>
    <t>33772143</t>
  </si>
  <si>
    <t>Dcwineco</t>
  </si>
  <si>
    <t>33772151</t>
  </si>
  <si>
    <t>Oakwood Fine Wine Merchants</t>
  </si>
  <si>
    <t>Oakwood Fine Wine Merchants Pty Ltd</t>
  </si>
  <si>
    <t>33772169</t>
  </si>
  <si>
    <t>Hillside Haven</t>
  </si>
  <si>
    <t>Hillside Haven Pty Ltd</t>
  </si>
  <si>
    <t>33772177</t>
  </si>
  <si>
    <t>Fortune Town International Trading</t>
  </si>
  <si>
    <t>Fortune Town International Trading Pty Ltd</t>
  </si>
  <si>
    <t>33772185</t>
  </si>
  <si>
    <t>Heathcote Wholesale Wines</t>
  </si>
  <si>
    <t>Heathcote Wholesale Wines Pty Ltd</t>
  </si>
  <si>
    <t>33772193</t>
  </si>
  <si>
    <t>Deejay Wines</t>
  </si>
  <si>
    <t>Deejay Wines Pty Ltd</t>
  </si>
  <si>
    <t>33772240</t>
  </si>
  <si>
    <t>Melbourne Pisco</t>
  </si>
  <si>
    <t>33772452</t>
  </si>
  <si>
    <t>1770 Spirit Co</t>
  </si>
  <si>
    <t>1770 Spirit Co Pty Ltd</t>
  </si>
  <si>
    <t>32804840</t>
  </si>
  <si>
    <t>Metcalfe Valley</t>
  </si>
  <si>
    <t>283 Malmsbury-Metcalfe Road</t>
  </si>
  <si>
    <t>Metcalfe Valley Pty Ltd</t>
  </si>
  <si>
    <t>32804858</t>
  </si>
  <si>
    <t>Bellingham Estate</t>
  </si>
  <si>
    <t>Plantek Investments Pty</t>
  </si>
  <si>
    <t>32804866</t>
  </si>
  <si>
    <t>Gioiello Estate</t>
  </si>
  <si>
    <t>352 Molesworth-Dropmore Road</t>
  </si>
  <si>
    <t>Schiavello (Vic) Pty Ltd</t>
  </si>
  <si>
    <t>32804874</t>
  </si>
  <si>
    <t>Guildford Vineyard &amp; Cellar</t>
  </si>
  <si>
    <t>6720 Midland Highway</t>
  </si>
  <si>
    <t>32804882</t>
  </si>
  <si>
    <t>Louis De Castella Wines</t>
  </si>
  <si>
    <t>68 Pink Cliffs Road</t>
  </si>
  <si>
    <t>32804890</t>
  </si>
  <si>
    <t>Benjella</t>
  </si>
  <si>
    <t>181 Hobbs Lane</t>
  </si>
  <si>
    <t>32804921</t>
  </si>
  <si>
    <t>Pimpernel Vineyards</t>
  </si>
  <si>
    <t>6 Hill Road</t>
  </si>
  <si>
    <t>32804939</t>
  </si>
  <si>
    <t>Tarastone Wines</t>
  </si>
  <si>
    <t>1969 Calder Highway Ca 15. Sec 12</t>
  </si>
  <si>
    <t>32804955</t>
  </si>
  <si>
    <t>Clarnette &amp; Ludvigsen Wines</t>
  </si>
  <si>
    <t>25 Victoria Av</t>
  </si>
  <si>
    <t>Lake Wendouree</t>
  </si>
  <si>
    <t>Clarnette &amp; Ludvigsen Wines Pty Ltd</t>
  </si>
  <si>
    <t>32804963</t>
  </si>
  <si>
    <t>Rowanston On The Track</t>
  </si>
  <si>
    <t>2710 Burke &amp; Wills Track</t>
  </si>
  <si>
    <t>Glenhope</t>
  </si>
  <si>
    <t>Rowanston Vines Pty Ltd</t>
  </si>
  <si>
    <t>32804971</t>
  </si>
  <si>
    <t>Ros Ritchie Wines</t>
  </si>
  <si>
    <t>1974 Long Lane</t>
  </si>
  <si>
    <t>Barwite</t>
  </si>
  <si>
    <t>32804989</t>
  </si>
  <si>
    <t>Tellurian</t>
  </si>
  <si>
    <t>408 Tranter Road</t>
  </si>
  <si>
    <t>Corovian Pty Ltd</t>
  </si>
  <si>
    <t>32804997</t>
  </si>
  <si>
    <t>Barangaroo Boutique Wines</t>
  </si>
  <si>
    <t>928 Plush-Hannan'S Road</t>
  </si>
  <si>
    <t>32805008</t>
  </si>
  <si>
    <t>Hop Nation Pty Ltd</t>
  </si>
  <si>
    <t>20 Latham Street</t>
  </si>
  <si>
    <t>32805016</t>
  </si>
  <si>
    <t>James And Co Wines</t>
  </si>
  <si>
    <t>136 Main Street</t>
  </si>
  <si>
    <t>James And Co Wines Pty Ltd</t>
  </si>
  <si>
    <t>32805024</t>
  </si>
  <si>
    <t>Morrisons Of Glenrowan</t>
  </si>
  <si>
    <t>30 Kays Lane</t>
  </si>
  <si>
    <t>32805032</t>
  </si>
  <si>
    <t>Passing Clouds</t>
  </si>
  <si>
    <t>30 Roddas Lane</t>
  </si>
  <si>
    <t>Musk</t>
  </si>
  <si>
    <t>Passing Clouds Pty Ltd</t>
  </si>
  <si>
    <t>32805040</t>
  </si>
  <si>
    <t>Woodhaven Estate</t>
  </si>
  <si>
    <t>87 Main Creek Road</t>
  </si>
  <si>
    <t>Woodhaven Estate Pty Ltd</t>
  </si>
  <si>
    <t>32805058</t>
  </si>
  <si>
    <t>Todisco Estate</t>
  </si>
  <si>
    <t>315 Harkaway Road</t>
  </si>
  <si>
    <t>32805066</t>
  </si>
  <si>
    <t>Condie Estate Wines</t>
  </si>
  <si>
    <t>480 Heathcote-Redesdale Road</t>
  </si>
  <si>
    <t>Condie Estate Wines Pty Ltd</t>
  </si>
  <si>
    <t>32805074</t>
  </si>
  <si>
    <t>Red Edge</t>
  </si>
  <si>
    <t>54 Golden Gully Road</t>
  </si>
  <si>
    <t>32805082</t>
  </si>
  <si>
    <t>Strathbogie Brewing Company</t>
  </si>
  <si>
    <t>349 Brookleigh Road</t>
  </si>
  <si>
    <t>32805090</t>
  </si>
  <si>
    <t>Cornella Ridge Estate</t>
  </si>
  <si>
    <t>507 Hamblin Road</t>
  </si>
  <si>
    <t>Cornella</t>
  </si>
  <si>
    <t>32805105</t>
  </si>
  <si>
    <t>Mac Forbes Wines</t>
  </si>
  <si>
    <t>770 Koo Wee Rup Road</t>
  </si>
  <si>
    <t>32805113</t>
  </si>
  <si>
    <t>227 Greenswood Lane</t>
  </si>
  <si>
    <t>32805121</t>
  </si>
  <si>
    <t>Yal Yal Estate</t>
  </si>
  <si>
    <t>21 Yal Yal Rd</t>
  </si>
  <si>
    <t>32805139</t>
  </si>
  <si>
    <t>Del Rios Of Mount Anakie</t>
  </si>
  <si>
    <t>2290 &amp; 2320 Ballan Road</t>
  </si>
  <si>
    <t>32805147</t>
  </si>
  <si>
    <t>Bruthen Brewing Company</t>
  </si>
  <si>
    <t>46 Main Street</t>
  </si>
  <si>
    <t>32805163</t>
  </si>
  <si>
    <t>Coastal Estate Vineyard</t>
  </si>
  <si>
    <t>320 Grays Road</t>
  </si>
  <si>
    <t>Paraparap</t>
  </si>
  <si>
    <t>32805171</t>
  </si>
  <si>
    <t>Brumfield Winery</t>
  </si>
  <si>
    <t>539 Queens Road</t>
  </si>
  <si>
    <t>32805189</t>
  </si>
  <si>
    <t>Nashi, Belongawog Nashi</t>
  </si>
  <si>
    <t>267 Haynes Road</t>
  </si>
  <si>
    <t>Bearii</t>
  </si>
  <si>
    <t>32805197</t>
  </si>
  <si>
    <t>Crank Handle Brewery</t>
  </si>
  <si>
    <t>211 Kiewa Valley Highway</t>
  </si>
  <si>
    <t>King &amp; Co Investments Pty Ltd</t>
  </si>
  <si>
    <t>32805202</t>
  </si>
  <si>
    <t>Silver Spoon Estate</t>
  </si>
  <si>
    <t>503 Heathcote-Rochester Rd</t>
  </si>
  <si>
    <t>Mount Camel</t>
  </si>
  <si>
    <t>Catherwood Sky Pty Ltd</t>
  </si>
  <si>
    <t>32805210</t>
  </si>
  <si>
    <t>Thieves And Duffers</t>
  </si>
  <si>
    <t>255 Mc Isaac Road</t>
  </si>
  <si>
    <t>Ardmona</t>
  </si>
  <si>
    <t>Snakes And Ladders Cider Pty Ltd</t>
  </si>
  <si>
    <t>32805228</t>
  </si>
  <si>
    <t>Cotier Wines</t>
  </si>
  <si>
    <t>72 Blaxland Av</t>
  </si>
  <si>
    <t>Garagiste Vintners Pty Ltd</t>
  </si>
  <si>
    <t>32805236</t>
  </si>
  <si>
    <t>Hawthorn Brewing Company</t>
  </si>
  <si>
    <t>Level 3 616 St Kilda Road</t>
  </si>
  <si>
    <t>Hawthorn Brewing Company Pty Ltd</t>
  </si>
  <si>
    <t>32805252</t>
  </si>
  <si>
    <t>Emersleigh Estate</t>
  </si>
  <si>
    <t>71 Stewart Road</t>
  </si>
  <si>
    <t>32805260</t>
  </si>
  <si>
    <t>Belvoir Wines</t>
  </si>
  <si>
    <t>32805278</t>
  </si>
  <si>
    <t>160 Skye Road</t>
  </si>
  <si>
    <t>32805294</t>
  </si>
  <si>
    <t>Cosmo Wines</t>
  </si>
  <si>
    <t>187 Victoria Road</t>
  </si>
  <si>
    <t>32805309</t>
  </si>
  <si>
    <t>Ocean Eight</t>
  </si>
  <si>
    <t>271 Tucks Road</t>
  </si>
  <si>
    <t>Ocean Eight Pty Ltd</t>
  </si>
  <si>
    <t>32805317</t>
  </si>
  <si>
    <t>Quartz Hill Vineyard</t>
  </si>
  <si>
    <t>65 Lillicur West Road</t>
  </si>
  <si>
    <t>32805333</t>
  </si>
  <si>
    <t>Moshulu Estate</t>
  </si>
  <si>
    <t>830 Nortons Road</t>
  </si>
  <si>
    <t>Moshulu Estate Pty Ltd</t>
  </si>
  <si>
    <t>32805341</t>
  </si>
  <si>
    <t>Harcourt Perry And Cider Makers</t>
  </si>
  <si>
    <t>8795 Midland Highway</t>
  </si>
  <si>
    <t>Barkers Creek</t>
  </si>
  <si>
    <t>Harcourt Perry And Cider Makers Pty Ltd</t>
  </si>
  <si>
    <t>32805359</t>
  </si>
  <si>
    <t>Rochford Wines</t>
  </si>
  <si>
    <t>878-880 Maroondah Highway</t>
  </si>
  <si>
    <t>Rochford Wines International Pty Ltd</t>
  </si>
  <si>
    <t>32805367</t>
  </si>
  <si>
    <t>De Bortoli Yarrinya Estate</t>
  </si>
  <si>
    <t>Cnr Melba Hwy &amp; Pinnacle Lane</t>
  </si>
  <si>
    <t>32805375</t>
  </si>
  <si>
    <t>Booth'S Taminick Cellars</t>
  </si>
  <si>
    <t>339 Booth Road</t>
  </si>
  <si>
    <t>Taminick</t>
  </si>
  <si>
    <t>32805383</t>
  </si>
  <si>
    <t>Qualia Wine Services</t>
  </si>
  <si>
    <t>Campbell Avenue</t>
  </si>
  <si>
    <t>Qualia Wine Services Pty Ltd</t>
  </si>
  <si>
    <t>32805391</t>
  </si>
  <si>
    <t>32805406</t>
  </si>
  <si>
    <t>Moorooduc Estate Vineyard</t>
  </si>
  <si>
    <t>Derril Road</t>
  </si>
  <si>
    <t>32805414</t>
  </si>
  <si>
    <t>Scotchmans Hill</t>
  </si>
  <si>
    <t>Scotchmans Road</t>
  </si>
  <si>
    <t>Scotchmans Hill Pty Ltd</t>
  </si>
  <si>
    <t>32805422</t>
  </si>
  <si>
    <t>Pfeiffer Wines</t>
  </si>
  <si>
    <t>167 Distillery Road</t>
  </si>
  <si>
    <t>Christopher M Pfeiffer</t>
  </si>
  <si>
    <t>32805430</t>
  </si>
  <si>
    <t>Dromana Estate Winery</t>
  </si>
  <si>
    <t>Part Of Tuerong Park 555 Old Moorooduc Road</t>
  </si>
  <si>
    <t>Dromana Estate Productions Pty Ltd</t>
  </si>
  <si>
    <t>32805448</t>
  </si>
  <si>
    <t>Brown Bros Milawa</t>
  </si>
  <si>
    <t>244 Milawa Bobinawarra Road</t>
  </si>
  <si>
    <t>Brown Brothers Milawa Vineyard Pty Ltd</t>
  </si>
  <si>
    <t>32805456</t>
  </si>
  <si>
    <t>Monichino Wines</t>
  </si>
  <si>
    <t>Berrys Road</t>
  </si>
  <si>
    <t>32805464</t>
  </si>
  <si>
    <t>Hickinbotham Winemakers</t>
  </si>
  <si>
    <t>194 Nepean Highway</t>
  </si>
  <si>
    <t>Hickinbotham Winemakers Pty Ltd</t>
  </si>
  <si>
    <t>32805472</t>
  </si>
  <si>
    <t>Fowles Wine</t>
  </si>
  <si>
    <t>Lambing Gully Road</t>
  </si>
  <si>
    <t>Fowles Wine Pty Ltd</t>
  </si>
  <si>
    <t>32805480</t>
  </si>
  <si>
    <t>Yering Station</t>
  </si>
  <si>
    <t>Melba Highway</t>
  </si>
  <si>
    <t>Yering Estate Pty Ltd</t>
  </si>
  <si>
    <t>32805498</t>
  </si>
  <si>
    <t>Wood Park Wines</t>
  </si>
  <si>
    <t>263 Kneebone'S Gap Road</t>
  </si>
  <si>
    <t>Bobinawarrah East</t>
  </si>
  <si>
    <t>32805503</t>
  </si>
  <si>
    <t>Lake Moodemere Vineyards</t>
  </si>
  <si>
    <t>12 Moodemere Road</t>
  </si>
  <si>
    <t>32805511</t>
  </si>
  <si>
    <t>Yandoit Hill Vineyard</t>
  </si>
  <si>
    <t>Rmb 2512 Cnr Bald Hill &amp; Nevens Roads</t>
  </si>
  <si>
    <t>Yandoit Creek</t>
  </si>
  <si>
    <t>32805529</t>
  </si>
  <si>
    <t>De Grandi'S Winery</t>
  </si>
  <si>
    <t>Lot 2 Burnets Road</t>
  </si>
  <si>
    <t>Traralgon East</t>
  </si>
  <si>
    <t>De Grandi Investments Pty Ltd</t>
  </si>
  <si>
    <t>32805537</t>
  </si>
  <si>
    <t>Sam Miranda Of King Valley</t>
  </si>
  <si>
    <t>Cnr Whitfield And Snow Roads</t>
  </si>
  <si>
    <t>Olxey</t>
  </si>
  <si>
    <t>Sam Miranda Of King Valley Pty Ltd</t>
  </si>
  <si>
    <t>32805545</t>
  </si>
  <si>
    <t>2262-2310 Portarlington Road</t>
  </si>
  <si>
    <t>Bellarine Estate Pty. Ltd.</t>
  </si>
  <si>
    <t>32805553</t>
  </si>
  <si>
    <t>Glenbosch</t>
  </si>
  <si>
    <t>Wangaratta Road</t>
  </si>
  <si>
    <t>Glenbosch Pty Ltd</t>
  </si>
  <si>
    <t>32805561</t>
  </si>
  <si>
    <t>Ainsworth Estate</t>
  </si>
  <si>
    <t>110 Ducks Lane</t>
  </si>
  <si>
    <t>Ainsworth Estate Vineyard Apartments &amp; Restaurant Pty Ltd</t>
  </si>
  <si>
    <t>32805579</t>
  </si>
  <si>
    <t>Clyde Park Vineyard</t>
  </si>
  <si>
    <t>2490 Midland Highway</t>
  </si>
  <si>
    <t>Kirkwood Finance Pty Ltd</t>
  </si>
  <si>
    <t>32805587</t>
  </si>
  <si>
    <t>Oak Valley Estate &amp; De Blasio Wines</t>
  </si>
  <si>
    <t>3055 Deakin Avenue</t>
  </si>
  <si>
    <t>Mildura South</t>
  </si>
  <si>
    <t>32805595</t>
  </si>
  <si>
    <t>Baillieu Vineyard</t>
  </si>
  <si>
    <t>Bulldog Run Myers Road</t>
  </si>
  <si>
    <t>32805600</t>
  </si>
  <si>
    <t>Nursery Ridge Estate</t>
  </si>
  <si>
    <t>Lot 2 Calder Highway</t>
  </si>
  <si>
    <t>Red Cliffs Wines Pty Ltd</t>
  </si>
  <si>
    <t>32805618</t>
  </si>
  <si>
    <t>Portet Wine Makers</t>
  </si>
  <si>
    <t>870-872 Maroondah Highway</t>
  </si>
  <si>
    <t>32805650</t>
  </si>
  <si>
    <t>Layback Manor</t>
  </si>
  <si>
    <t>Hopetoun Road</t>
  </si>
  <si>
    <t>32805668</t>
  </si>
  <si>
    <t>Mildura Brewery</t>
  </si>
  <si>
    <t>Mallee Brewing Company Pty Ltd</t>
  </si>
  <si>
    <t>32805676</t>
  </si>
  <si>
    <t>Foxeys Hangout Wine Co</t>
  </si>
  <si>
    <t>337 Main Creek Road</t>
  </si>
  <si>
    <t>32805684</t>
  </si>
  <si>
    <t>Flynn'S Wines</t>
  </si>
  <si>
    <t>Lot 5 Lewis Road</t>
  </si>
  <si>
    <t>32805707</t>
  </si>
  <si>
    <t>336-364 Maroondah Hwy</t>
  </si>
  <si>
    <t>32805715</t>
  </si>
  <si>
    <t>Billanook Estate Wines</t>
  </si>
  <si>
    <t>280 Edward Road</t>
  </si>
  <si>
    <t>D'Aloisio Nominees Pty Ltd</t>
  </si>
  <si>
    <t>32805731</t>
  </si>
  <si>
    <t>Brandy Creek Wines &amp; View Cafe</t>
  </si>
  <si>
    <t>570 Buln Buln Road</t>
  </si>
  <si>
    <t>Acme Enterprises Pty Ltd</t>
  </si>
  <si>
    <t>32805757</t>
  </si>
  <si>
    <t>Purrumbete Brewing</t>
  </si>
  <si>
    <t>11A Michaels Drive</t>
  </si>
  <si>
    <t>Purrumbete Brewing Pty Ltd</t>
  </si>
  <si>
    <t>32805765</t>
  </si>
  <si>
    <t>Kbl Wines</t>
  </si>
  <si>
    <t>730 Upper Goulburn Road</t>
  </si>
  <si>
    <t>Kbl Wines Pty Ltd</t>
  </si>
  <si>
    <t>32805773</t>
  </si>
  <si>
    <t>Waratah Hills Vineyard</t>
  </si>
  <si>
    <t>20 Cottmans Road</t>
  </si>
  <si>
    <t>Waratah Hills Pty Ltd</t>
  </si>
  <si>
    <t>32805781</t>
  </si>
  <si>
    <t>Lake Cairn Curran Vineyard</t>
  </si>
  <si>
    <t>Park Hill Leathbridge Road</t>
  </si>
  <si>
    <t>32805799</t>
  </si>
  <si>
    <t>Punt Road</t>
  </si>
  <si>
    <t>10 St Hubert'S Road</t>
  </si>
  <si>
    <t>Lenbridge Forge Pty Ltd</t>
  </si>
  <si>
    <t>32805804</t>
  </si>
  <si>
    <t>Maddens Rise Wines</t>
  </si>
  <si>
    <t>866 Maroondah Highway</t>
  </si>
  <si>
    <t>32805812</t>
  </si>
  <si>
    <t>Bridge Road Brewers</t>
  </si>
  <si>
    <t>Old Coach Hse/Tanswells Stable Hse 50-52 Ford Street</t>
  </si>
  <si>
    <t>32805820</t>
  </si>
  <si>
    <t>Part Of 22-140 Mcadams Lane</t>
  </si>
  <si>
    <t>32805838</t>
  </si>
  <si>
    <t>Temple Brewing Company</t>
  </si>
  <si>
    <t>32805854</t>
  </si>
  <si>
    <t>Philip Lobey Wines</t>
  </si>
  <si>
    <t>1084 Eucalyptus Road</t>
  </si>
  <si>
    <t>Glenburn</t>
  </si>
  <si>
    <t>32805870</t>
  </si>
  <si>
    <t>Amherst Winery</t>
  </si>
  <si>
    <t>285 Avoca Road</t>
  </si>
  <si>
    <t>32805888</t>
  </si>
  <si>
    <t>Mcglashan Wallington Estate</t>
  </si>
  <si>
    <t>225 Swan Bay Road</t>
  </si>
  <si>
    <t>32805896</t>
  </si>
  <si>
    <t>Box Grove Vineyard</t>
  </si>
  <si>
    <t>955 Avenel-Nagambie Road</t>
  </si>
  <si>
    <t>32805901</t>
  </si>
  <si>
    <t>Oakdene Wines</t>
  </si>
  <si>
    <t>Part Of 231-299 Grubb Road</t>
  </si>
  <si>
    <t>Oakdene Wines Pty Ltd</t>
  </si>
  <si>
    <t>32805919</t>
  </si>
  <si>
    <t>Forrest Brewing Company</t>
  </si>
  <si>
    <t>26 Grant Street</t>
  </si>
  <si>
    <t>M Bradshaw &amp; S Bradshaw Pty Ltd</t>
  </si>
  <si>
    <t>32805927</t>
  </si>
  <si>
    <t>Sedona Estate</t>
  </si>
  <si>
    <t>182 Shannons Road</t>
  </si>
  <si>
    <t>Murrindindi</t>
  </si>
  <si>
    <t>Sedona Estate Pty Ltd</t>
  </si>
  <si>
    <t>32805935</t>
  </si>
  <si>
    <t>The Jack Russel Wine Company</t>
  </si>
  <si>
    <t>2/26 Hunter Road</t>
  </si>
  <si>
    <t>The Jack Russel Wine Company Pty Ltd</t>
  </si>
  <si>
    <t>32805943</t>
  </si>
  <si>
    <t>Chalmers Wines</t>
  </si>
  <si>
    <t>Stonnington Block 32, Third Street</t>
  </si>
  <si>
    <t>Chalmers Wines Australia Pty Ltd</t>
  </si>
  <si>
    <t>32805951</t>
  </si>
  <si>
    <t>The Malmsbury Estate</t>
  </si>
  <si>
    <t>49-51 Clements Ave (Unit 2)</t>
  </si>
  <si>
    <t>32805969</t>
  </si>
  <si>
    <t>Blue Gables Vineyard</t>
  </si>
  <si>
    <t>100 Lanigan Road</t>
  </si>
  <si>
    <t>Maffra West Upper</t>
  </si>
  <si>
    <t>32805977</t>
  </si>
  <si>
    <t>Myrtlevale</t>
  </si>
  <si>
    <t>7626 Maroondah Highway</t>
  </si>
  <si>
    <t>Kanumbra</t>
  </si>
  <si>
    <t>Riverhills Pty Ltd</t>
  </si>
  <si>
    <t>32805985</t>
  </si>
  <si>
    <t>Oxenbury Vineyard</t>
  </si>
  <si>
    <t>Lot 8 Oxenbury Lane</t>
  </si>
  <si>
    <t>32805993</t>
  </si>
  <si>
    <t>Wild Cattle Creek Estate</t>
  </si>
  <si>
    <t>473 Warburton Highway</t>
  </si>
  <si>
    <t>Wd Investment Group Pty Ltd</t>
  </si>
  <si>
    <t>32806012</t>
  </si>
  <si>
    <t>Beckingham Wines</t>
  </si>
  <si>
    <t>Factory 6-7 477 Warrigal Road</t>
  </si>
  <si>
    <t>Beckingham Wines Pty Ltd</t>
  </si>
  <si>
    <t>32806020</t>
  </si>
  <si>
    <t>Wightwick</t>
  </si>
  <si>
    <t>323 Slatey Creek Road</t>
  </si>
  <si>
    <t>Invermay</t>
  </si>
  <si>
    <t>Ka &amp; Ea Wightwick Pty Ltd</t>
  </si>
  <si>
    <t>32806038</t>
  </si>
  <si>
    <t>Yarrambat Natural Winery</t>
  </si>
  <si>
    <t>382 Yan Yean Road</t>
  </si>
  <si>
    <t>32806054</t>
  </si>
  <si>
    <t>Cavalier Wines</t>
  </si>
  <si>
    <t>Hemco Learmonth Street</t>
  </si>
  <si>
    <t>Cavalier Wines Pty Ltd</t>
  </si>
  <si>
    <t>32806062</t>
  </si>
  <si>
    <t>Cavalier Brewing</t>
  </si>
  <si>
    <t>Unit 5/2 Derrimut Drive</t>
  </si>
  <si>
    <t>Cavalier Beverages Pty Ltd</t>
  </si>
  <si>
    <t>32806070</t>
  </si>
  <si>
    <t>Indigo Vineyard</t>
  </si>
  <si>
    <t>1221 Beechworth Wangaratta Road</t>
  </si>
  <si>
    <t>Indigo Vineyard Pty Ltd</t>
  </si>
  <si>
    <t>32806096</t>
  </si>
  <si>
    <t>17 &amp; 19 Duke Street</t>
  </si>
  <si>
    <t>32806101</t>
  </si>
  <si>
    <t>A.T. Richardson Wines</t>
  </si>
  <si>
    <t>94 Hard Hill Road</t>
  </si>
  <si>
    <t>A.T. Richardson Wines Pty Ltd</t>
  </si>
  <si>
    <t>32806119</t>
  </si>
  <si>
    <t>89 Bertie Street</t>
  </si>
  <si>
    <t>32806135</t>
  </si>
  <si>
    <t>Djm Agriculture</t>
  </si>
  <si>
    <t>Lot 2, 199 Mill Road</t>
  </si>
  <si>
    <t>Woolamai</t>
  </si>
  <si>
    <t>32806151</t>
  </si>
  <si>
    <t>Newbridge Wines</t>
  </si>
  <si>
    <t>18 Chelsea Street</t>
  </si>
  <si>
    <t>Telco One Pty Ltd</t>
  </si>
  <si>
    <t>32806169</t>
  </si>
  <si>
    <t>Nillumbik Estate</t>
  </si>
  <si>
    <t>195 Clintons Road</t>
  </si>
  <si>
    <t>32806177</t>
  </si>
  <si>
    <t>32806185</t>
  </si>
  <si>
    <t>Meeting Of Minds</t>
  </si>
  <si>
    <t>7 Mansions Road</t>
  </si>
  <si>
    <t>Meeting Of Minds Pty Ltd</t>
  </si>
  <si>
    <t>32806193</t>
  </si>
  <si>
    <t>The Story Wines</t>
  </si>
  <si>
    <t>43 Normanby Road</t>
  </si>
  <si>
    <t>The Story Wines Pty Ltd</t>
  </si>
  <si>
    <t>32806208</t>
  </si>
  <si>
    <t>Myrtaceae</t>
  </si>
  <si>
    <t>53 Main Creek Road</t>
  </si>
  <si>
    <t>32806216</t>
  </si>
  <si>
    <t>Levantine Hill Estate</t>
  </si>
  <si>
    <t>882-886 Maroondah Highway</t>
  </si>
  <si>
    <t>Lhe Sales Pty Ltd</t>
  </si>
  <si>
    <t>32806232</t>
  </si>
  <si>
    <t>Wine By Bromley</t>
  </si>
  <si>
    <t>30 Leonard Drive</t>
  </si>
  <si>
    <t>32806240</t>
  </si>
  <si>
    <t>Vine2Wineco</t>
  </si>
  <si>
    <t>22 Paas Place</t>
  </si>
  <si>
    <t>Vine 2 Wine Co Pty Ltd</t>
  </si>
  <si>
    <t>32806258</t>
  </si>
  <si>
    <t>Di Sciascio Family Wines</t>
  </si>
  <si>
    <t>2 Pincott Street</t>
  </si>
  <si>
    <t>Santa &amp; D'Sas Pty Ltd</t>
  </si>
  <si>
    <t>32806266</t>
  </si>
  <si>
    <t>Corniola Wines</t>
  </si>
  <si>
    <t>100 Wills Road</t>
  </si>
  <si>
    <t>32806274</t>
  </si>
  <si>
    <t>Merindoc Vintners</t>
  </si>
  <si>
    <t>Lancefield Road</t>
  </si>
  <si>
    <t>Merindoc Vintners Pty Ltd</t>
  </si>
  <si>
    <t>32806282</t>
  </si>
  <si>
    <t>Corner Church, Nelson &amp; South Audley Streets</t>
  </si>
  <si>
    <t>32806290</t>
  </si>
  <si>
    <t>Moorabool Ridge</t>
  </si>
  <si>
    <t>37 Spiller Road</t>
  </si>
  <si>
    <t>Moorabool Ridge Pty Ltd</t>
  </si>
  <si>
    <t>32806305</t>
  </si>
  <si>
    <t>Building Y, University Drive Mt Helen</t>
  </si>
  <si>
    <t>32806313</t>
  </si>
  <si>
    <t>Valente Wines</t>
  </si>
  <si>
    <t>373 Yackandandah Road</t>
  </si>
  <si>
    <t>32806321</t>
  </si>
  <si>
    <t>The Kiwi And The Ozzie</t>
  </si>
  <si>
    <t>28 Dorothy Street</t>
  </si>
  <si>
    <t>32806339</t>
  </si>
  <si>
    <t>1326 Gooramadda Road</t>
  </si>
  <si>
    <t>Gooramadda</t>
  </si>
  <si>
    <t>32806347</t>
  </si>
  <si>
    <t>The Homestead Estate</t>
  </si>
  <si>
    <t>713 Happy Valley Road</t>
  </si>
  <si>
    <t>Rosewhite</t>
  </si>
  <si>
    <t>32806355</t>
  </si>
  <si>
    <t>Gippsland Wine Company</t>
  </si>
  <si>
    <t>6835 South Gippsland Highway</t>
  </si>
  <si>
    <t>Gippsland Wine Company Pty Ltd</t>
  </si>
  <si>
    <t>32806371</t>
  </si>
  <si>
    <t>Rebellion Brewery</t>
  </si>
  <si>
    <t>36 Gregory Street West</t>
  </si>
  <si>
    <t>Rebellion Brewing Pty Ltd</t>
  </si>
  <si>
    <t>32806389</t>
  </si>
  <si>
    <t>238 Dairy Flat Road</t>
  </si>
  <si>
    <t>32806397</t>
  </si>
  <si>
    <t>Cappa Stone Wines</t>
  </si>
  <si>
    <t>107 Twenty Second Street</t>
  </si>
  <si>
    <t>Cappa Stone Wines Pty Ltd</t>
  </si>
  <si>
    <t>32806402</t>
  </si>
  <si>
    <t>Wombat Forest Vineyard</t>
  </si>
  <si>
    <t>189 Springhill Road</t>
  </si>
  <si>
    <t>32806410</t>
  </si>
  <si>
    <t>Basalt Wines</t>
  </si>
  <si>
    <t>1131 Prices Highway</t>
  </si>
  <si>
    <t>32806436</t>
  </si>
  <si>
    <t>Byramine Homestead</t>
  </si>
  <si>
    <t>1436 Murray Valley Highway</t>
  </si>
  <si>
    <t>Burramine</t>
  </si>
  <si>
    <t>32806444</t>
  </si>
  <si>
    <t>Yarra Valley Cider</t>
  </si>
  <si>
    <t>Unit 4 73 River Street</t>
  </si>
  <si>
    <t>Cider Time Pty Ltd</t>
  </si>
  <si>
    <t>32806452</t>
  </si>
  <si>
    <t>Tomboy Hill</t>
  </si>
  <si>
    <t>204 Sim Street</t>
  </si>
  <si>
    <t>32806460</t>
  </si>
  <si>
    <t>Peros Wines</t>
  </si>
  <si>
    <t>1459 Trentham Road</t>
  </si>
  <si>
    <t>32806478</t>
  </si>
  <si>
    <t>Tin Shed Cider</t>
  </si>
  <si>
    <t>1090 Tabletop Road</t>
  </si>
  <si>
    <t>Deletite Brewing Co Pty Ltd</t>
  </si>
  <si>
    <t>32806486</t>
  </si>
  <si>
    <t>Dorothy Herrmann</t>
  </si>
  <si>
    <t>6396 Glenelg Highway</t>
  </si>
  <si>
    <t>32806494</t>
  </si>
  <si>
    <t>Tournon</t>
  </si>
  <si>
    <t>141 - 143 High Street</t>
  </si>
  <si>
    <t>Tournon Pty Ltd</t>
  </si>
  <si>
    <t>32806517</t>
  </si>
  <si>
    <t>Sun-View Wines</t>
  </si>
  <si>
    <t>F19/ Lot 1 Sandilong Avenue</t>
  </si>
  <si>
    <t>32806525</t>
  </si>
  <si>
    <t>Buckshot Vineyard</t>
  </si>
  <si>
    <t>8 Scott Street</t>
  </si>
  <si>
    <t>Buckshot Wines Pty Ltd</t>
  </si>
  <si>
    <t>32806533</t>
  </si>
  <si>
    <t>The Beer Factory</t>
  </si>
  <si>
    <t>18 Trans Link Drive</t>
  </si>
  <si>
    <t>Benson Brothers Brewing Pty Ltd</t>
  </si>
  <si>
    <t>32806559</t>
  </si>
  <si>
    <t>Quoin Hill Vineyard</t>
  </si>
  <si>
    <t>76 Quoin Hill Road</t>
  </si>
  <si>
    <t>Wayward Sons Pty Ltd</t>
  </si>
  <si>
    <t>32806567</t>
  </si>
  <si>
    <t>Romsey Road Winery</t>
  </si>
  <si>
    <t>1811 Romsey Road</t>
  </si>
  <si>
    <t>Kimray Pty Ltd</t>
  </si>
  <si>
    <t>32806575</t>
  </si>
  <si>
    <t>Olivigna</t>
  </si>
  <si>
    <t>54-56 Brumbys Road</t>
  </si>
  <si>
    <t>Pietro Gallo Estate Pty Ltd</t>
  </si>
  <si>
    <t>32806583</t>
  </si>
  <si>
    <t>One Day Estate</t>
  </si>
  <si>
    <t>41-79 Curlewis Road</t>
  </si>
  <si>
    <t>32806591</t>
  </si>
  <si>
    <t>Harman Wines</t>
  </si>
  <si>
    <t>612 Kongwak-Inverloch Road</t>
  </si>
  <si>
    <t>Wattle Bank</t>
  </si>
  <si>
    <t>32806606</t>
  </si>
  <si>
    <t>Broken River Vineyards</t>
  </si>
  <si>
    <t>425 River Road</t>
  </si>
  <si>
    <t>32806614</t>
  </si>
  <si>
    <t>Ponda Estate Vineyard</t>
  </si>
  <si>
    <t>150 Rhinds Road</t>
  </si>
  <si>
    <t>32806622</t>
  </si>
  <si>
    <t>Ja &amp; Se Lawson</t>
  </si>
  <si>
    <t>38 Avondale Lane</t>
  </si>
  <si>
    <t>32806630</t>
  </si>
  <si>
    <t>Eminence Wines</t>
  </si>
  <si>
    <t>234 Burders Lane</t>
  </si>
  <si>
    <t>Whitlands</t>
  </si>
  <si>
    <t>High Plateau Enterprises Pty Ltd</t>
  </si>
  <si>
    <t>32806656</t>
  </si>
  <si>
    <t>Bowman'S Run</t>
  </si>
  <si>
    <t>1305 Beechworth Wodonga Road</t>
  </si>
  <si>
    <t>32806672</t>
  </si>
  <si>
    <t>Kimbarra Wines</t>
  </si>
  <si>
    <t>422 Barkly Street</t>
  </si>
  <si>
    <t>Kimbarra Pastoral (Aust) Pty Ltd</t>
  </si>
  <si>
    <t>32806680</t>
  </si>
  <si>
    <t>The Hop Inn Mt Duneed</t>
  </si>
  <si>
    <t>611-621 Torquay Road</t>
  </si>
  <si>
    <t>The Hop Inn Mt Duneed Pty Ltd</t>
  </si>
  <si>
    <t>32806703</t>
  </si>
  <si>
    <t>Windmill And Old Well Wines</t>
  </si>
  <si>
    <t>182 Clarkes Lane</t>
  </si>
  <si>
    <t>32806711</t>
  </si>
  <si>
    <t>Snow View Berries</t>
  </si>
  <si>
    <t>25 Toniazzo Lane</t>
  </si>
  <si>
    <t>32806729</t>
  </si>
  <si>
    <t>592 Wangaratta Road</t>
  </si>
  <si>
    <t>32806745</t>
  </si>
  <si>
    <t>Son Of Grace Vineyard</t>
  </si>
  <si>
    <t>28 David Street</t>
  </si>
  <si>
    <t>32806761</t>
  </si>
  <si>
    <t>Forest Gate Estate</t>
  </si>
  <si>
    <t>122 Redpath Road</t>
  </si>
  <si>
    <t>32806779</t>
  </si>
  <si>
    <t>Hesket Estate</t>
  </si>
  <si>
    <t>856 Romsey Road</t>
  </si>
  <si>
    <t>Hesket</t>
  </si>
  <si>
    <t>Hesket Estate Pty Ltd</t>
  </si>
  <si>
    <t>32806787</t>
  </si>
  <si>
    <t>49 Ressom Lane</t>
  </si>
  <si>
    <t>Ornellaia Pty Ltd</t>
  </si>
  <si>
    <t>32806795</t>
  </si>
  <si>
    <t>Basils Farm</t>
  </si>
  <si>
    <t>Basils Farm 43-53 Nye Road</t>
  </si>
  <si>
    <t>32806800</t>
  </si>
  <si>
    <t>Taturry Wines</t>
  </si>
  <si>
    <t>277 Myers Road</t>
  </si>
  <si>
    <t>Taturry Wines Pty Ltd</t>
  </si>
  <si>
    <t>32806818</t>
  </si>
  <si>
    <t>The Sum Of The Few</t>
  </si>
  <si>
    <t>27 Danawa Drive</t>
  </si>
  <si>
    <t>The Sum Of The Few Pty Ltd</t>
  </si>
  <si>
    <t>32806826</t>
  </si>
  <si>
    <t>Baarmutha Wines</t>
  </si>
  <si>
    <t>1184 Diffey Road</t>
  </si>
  <si>
    <t>32806834</t>
  </si>
  <si>
    <t>Pennyroyal Raspberry Farm</t>
  </si>
  <si>
    <t>115 Division Road</t>
  </si>
  <si>
    <t>32806850</t>
  </si>
  <si>
    <t>Arundel Farm Estate</t>
  </si>
  <si>
    <t>321 Arundel Road</t>
  </si>
  <si>
    <t>32806868</t>
  </si>
  <si>
    <t>Morgans Winery &amp; Distillery</t>
  </si>
  <si>
    <t>30 Davross Court</t>
  </si>
  <si>
    <t>32806876</t>
  </si>
  <si>
    <t>Yabby Lake Vineyard</t>
  </si>
  <si>
    <t>86-112 Tuerong Road</t>
  </si>
  <si>
    <t>32806884</t>
  </si>
  <si>
    <t>Tarrahill</t>
  </si>
  <si>
    <t>340 Old Healsville Road</t>
  </si>
  <si>
    <t>Hamer Jonathan Mark</t>
  </si>
  <si>
    <t>32806892</t>
  </si>
  <si>
    <t>Mock Orchards</t>
  </si>
  <si>
    <t>1103 Mornington-Flinders Road</t>
  </si>
  <si>
    <t>Thirty-Sixth Celebration Pty Ltd</t>
  </si>
  <si>
    <t>32806907</t>
  </si>
  <si>
    <t>Warramunda Vineyards</t>
  </si>
  <si>
    <t>860 Maroondah Highway</t>
  </si>
  <si>
    <t>Warramunda Estate Pty Ltd</t>
  </si>
  <si>
    <t>32806915</t>
  </si>
  <si>
    <t>Vinelea Wines</t>
  </si>
  <si>
    <t>333 Malakoff Road</t>
  </si>
  <si>
    <t>32806923</t>
  </si>
  <si>
    <t>Ripplebrook Winery</t>
  </si>
  <si>
    <t>2755 Westernport Road</t>
  </si>
  <si>
    <t>32806931</t>
  </si>
  <si>
    <t>D'Angelo Estate Vineyard</t>
  </si>
  <si>
    <t>41 Bayview Road</t>
  </si>
  <si>
    <t>Saben Industries Pty Ltd</t>
  </si>
  <si>
    <t>32806949</t>
  </si>
  <si>
    <t>Hanrahan Vineyard &amp; Wine Sales</t>
  </si>
  <si>
    <t>3 Hexham Road</t>
  </si>
  <si>
    <t>R. W Aust Pty Ltd</t>
  </si>
  <si>
    <t>32806957</t>
  </si>
  <si>
    <t>Bulbugaroo Creek Wines</t>
  </si>
  <si>
    <t>2328 Northern Highway</t>
  </si>
  <si>
    <t>32806965</t>
  </si>
  <si>
    <t>Rpl Wines</t>
  </si>
  <si>
    <t>420 Alexandersons Road</t>
  </si>
  <si>
    <t>Locksley</t>
  </si>
  <si>
    <t>32806973</t>
  </si>
  <si>
    <t>Sir Paz Estate</t>
  </si>
  <si>
    <t>54-56 Parker Road</t>
  </si>
  <si>
    <t>Fireside Holdings Pty Ltd</t>
  </si>
  <si>
    <t>32806981</t>
  </si>
  <si>
    <t>Cheeky Grog</t>
  </si>
  <si>
    <t>5160 Barmah-Shepparton Road</t>
  </si>
  <si>
    <t>Bunbartha</t>
  </si>
  <si>
    <t>Cheeky Grog Co Pty Ltd</t>
  </si>
  <si>
    <t>32806999</t>
  </si>
  <si>
    <t>Honeybrook Farm</t>
  </si>
  <si>
    <t>31 Spring Valley Road</t>
  </si>
  <si>
    <t>32807000</t>
  </si>
  <si>
    <t>Brookes Beer</t>
  </si>
  <si>
    <t>Factory 4A, Mayfair Park 10 Mcdowalls Road</t>
  </si>
  <si>
    <t>Brookes Beer Pty Ltd</t>
  </si>
  <si>
    <t>32807018</t>
  </si>
  <si>
    <t>Domaine Asmara</t>
  </si>
  <si>
    <t>4 Gibb Road</t>
  </si>
  <si>
    <t>Domaine Asmara Pty Ltd</t>
  </si>
  <si>
    <t>32807026</t>
  </si>
  <si>
    <t>Coombe Farm Wines</t>
  </si>
  <si>
    <t>673-675 Maroondah Highway</t>
  </si>
  <si>
    <t>Samarkan Pastoral Co Pty Ltd</t>
  </si>
  <si>
    <t>32807050</t>
  </si>
  <si>
    <t>321 Learmonth</t>
  </si>
  <si>
    <t>321 Learmonth Pty Ltd</t>
  </si>
  <si>
    <t>32807068</t>
  </si>
  <si>
    <t>5115 Northern Highway</t>
  </si>
  <si>
    <t>32807084</t>
  </si>
  <si>
    <t>Ray-Monde Deux</t>
  </si>
  <si>
    <t>250 Dalrymple Road</t>
  </si>
  <si>
    <t>Ray-Monde Deux Pty Ltd</t>
  </si>
  <si>
    <t>32807092</t>
  </si>
  <si>
    <t>42 Victoria Rd</t>
  </si>
  <si>
    <t>32807107</t>
  </si>
  <si>
    <t>Craigiewine</t>
  </si>
  <si>
    <t>847 Landrigan Road</t>
  </si>
  <si>
    <t>Craigie</t>
  </si>
  <si>
    <t>32807115</t>
  </si>
  <si>
    <t>Killiecrankie Wines</t>
  </si>
  <si>
    <t>103 Soldier Road</t>
  </si>
  <si>
    <t>32807123</t>
  </si>
  <si>
    <t>Kensal Estate Wines</t>
  </si>
  <si>
    <t>2030 Georges Creek Rd</t>
  </si>
  <si>
    <t>Old Tallangatta</t>
  </si>
  <si>
    <t>32807149</t>
  </si>
  <si>
    <t>Bandicoot Brewing</t>
  </si>
  <si>
    <t>Factory 2B 100 Northern Highway</t>
  </si>
  <si>
    <t>Bandicoot Brewing Pty Ltd</t>
  </si>
  <si>
    <t>32807157</t>
  </si>
  <si>
    <t>Panton Mornington Peninsula</t>
  </si>
  <si>
    <t>11 Shoreham Road</t>
  </si>
  <si>
    <t>32807165</t>
  </si>
  <si>
    <t>Bass &amp; Flinders Distillery</t>
  </si>
  <si>
    <t>40 Collins Road</t>
  </si>
  <si>
    <t>Bass &amp; Flinders Distillery Pty Ltd</t>
  </si>
  <si>
    <t>32807181</t>
  </si>
  <si>
    <t>Assaggio Del Forno</t>
  </si>
  <si>
    <t>40 Coopers Creek Road</t>
  </si>
  <si>
    <t>Coopers Creek</t>
  </si>
  <si>
    <t>32807199</t>
  </si>
  <si>
    <t>Haldon Estate</t>
  </si>
  <si>
    <t>59 Havelock Road</t>
  </si>
  <si>
    <t>32807204</t>
  </si>
  <si>
    <t>The Pickled Sisters</t>
  </si>
  <si>
    <t>121B Main Street</t>
  </si>
  <si>
    <t>S. Gilchrist Enterprises Pty Ltd</t>
  </si>
  <si>
    <t>32807220</t>
  </si>
  <si>
    <t>Six Acres Wines</t>
  </si>
  <si>
    <t>20 Ferndale Road</t>
  </si>
  <si>
    <t>32807238</t>
  </si>
  <si>
    <t>Fbcc Pty Ltd</t>
  </si>
  <si>
    <t>1251 - 1269 Bellarine Highway</t>
  </si>
  <si>
    <t>32807246</t>
  </si>
  <si>
    <t>Coldstream Brewery</t>
  </si>
  <si>
    <t>694 Maroondah Highway</t>
  </si>
  <si>
    <t>Coldstream Brewery Pty Ltd</t>
  </si>
  <si>
    <t>32807254</t>
  </si>
  <si>
    <t>15-21 Byrnes Road</t>
  </si>
  <si>
    <t>32807262</t>
  </si>
  <si>
    <t>Hawkers Beer</t>
  </si>
  <si>
    <t>167/167D Henty Street</t>
  </si>
  <si>
    <t>The Australian Brewers Guild Pty Ltd</t>
  </si>
  <si>
    <t>32807270</t>
  </si>
  <si>
    <t>Suffoir</t>
  </si>
  <si>
    <t>144 Mount Eccles Road</t>
  </si>
  <si>
    <t>32807288</t>
  </si>
  <si>
    <t>Mountainside Wines</t>
  </si>
  <si>
    <t>197 Mount Cole Road</t>
  </si>
  <si>
    <t>Warrak</t>
  </si>
  <si>
    <t>Mountainside Wines Pty Ltd</t>
  </si>
  <si>
    <t>32807296</t>
  </si>
  <si>
    <t>Polperro Winery</t>
  </si>
  <si>
    <t>150 Red Hill Road</t>
  </si>
  <si>
    <t>Polperro Winery Pty Ltd</t>
  </si>
  <si>
    <t>32807301</t>
  </si>
  <si>
    <t>That Little Brewery</t>
  </si>
  <si>
    <t>24/12 Edina Road</t>
  </si>
  <si>
    <t>32807319</t>
  </si>
  <si>
    <t>Stuart Wines Company Pty Ltd</t>
  </si>
  <si>
    <t>1095 Peter Mcevoy Road</t>
  </si>
  <si>
    <t>32807327</t>
  </si>
  <si>
    <t>Barrabool Hills Brewery Co</t>
  </si>
  <si>
    <t>1/112 Balliang Street</t>
  </si>
  <si>
    <t>Barrabool Hills Brewery Company Pty Ltd</t>
  </si>
  <si>
    <t>32807343</t>
  </si>
  <si>
    <t>Burramurra Pty Ltd</t>
  </si>
  <si>
    <t>168-194 High Street</t>
  </si>
  <si>
    <t>32807351</t>
  </si>
  <si>
    <t>Baie Wines</t>
  </si>
  <si>
    <t>120 Mcdermott Road</t>
  </si>
  <si>
    <t>32807369</t>
  </si>
  <si>
    <t>Hj Estate Winery</t>
  </si>
  <si>
    <t>12-14 Spring Lane</t>
  </si>
  <si>
    <t>Hj Estate Winery Pty Ltd</t>
  </si>
  <si>
    <t>32807377</t>
  </si>
  <si>
    <t>Black Range Wines</t>
  </si>
  <si>
    <t>285 Black Range Road</t>
  </si>
  <si>
    <t>Barnawartha North</t>
  </si>
  <si>
    <t>32807385</t>
  </si>
  <si>
    <t>True Brew</t>
  </si>
  <si>
    <t>97 Beischer Street</t>
  </si>
  <si>
    <t>True Brew Bendigo Pty Ltd</t>
  </si>
  <si>
    <t>32807393</t>
  </si>
  <si>
    <t>Bennetts On Bellarine</t>
  </si>
  <si>
    <t>2195 Portarlington Road</t>
  </si>
  <si>
    <t>Bennetts On Bellarine Pty Ltd</t>
  </si>
  <si>
    <t>32807408</t>
  </si>
  <si>
    <t>Reddot Brewhouse</t>
  </si>
  <si>
    <t>Unit 2, 70 Foundation Road</t>
  </si>
  <si>
    <t>Reddot Brewhouse Pty Ltd</t>
  </si>
  <si>
    <t>32807416</t>
  </si>
  <si>
    <t>Bad Shepherd Brewing</t>
  </si>
  <si>
    <t>386 Reserve Road</t>
  </si>
  <si>
    <t>Bad Shepherd Brewing Co Pty Ltd</t>
  </si>
  <si>
    <t>32807424</t>
  </si>
  <si>
    <t>882 Hospitality Pty Ltd</t>
  </si>
  <si>
    <t>32807432</t>
  </si>
  <si>
    <t>Little Folly Vineyard</t>
  </si>
  <si>
    <t>21 Palmer Crescent</t>
  </si>
  <si>
    <t>32807440</t>
  </si>
  <si>
    <t>Buller Road Brewery</t>
  </si>
  <si>
    <t>223 Mount Buller Road</t>
  </si>
  <si>
    <t>Victorian High Country Brewing Company Py Ltd</t>
  </si>
  <si>
    <t>32807458</t>
  </si>
  <si>
    <t>Shedshaker Brewing</t>
  </si>
  <si>
    <t>1A, 9 Walker Street</t>
  </si>
  <si>
    <t>Shedshaker Brewing Pty Ltd</t>
  </si>
  <si>
    <t>32807466</t>
  </si>
  <si>
    <t>Humis Vineyard</t>
  </si>
  <si>
    <t>3730 Heathcote-Rochester Road</t>
  </si>
  <si>
    <t>32807505</t>
  </si>
  <si>
    <t>34 Macbeth Street</t>
  </si>
  <si>
    <t>32807513</t>
  </si>
  <si>
    <t>Bike And Barrel</t>
  </si>
  <si>
    <t>532 Merriang South Road</t>
  </si>
  <si>
    <t>Merrrang South</t>
  </si>
  <si>
    <t>32807521</t>
  </si>
  <si>
    <t>Harts Farm</t>
  </si>
  <si>
    <t>300 Tucks Road</t>
  </si>
  <si>
    <t>Marah Enterprises Pty Ltd</t>
  </si>
  <si>
    <t>32807539</t>
  </si>
  <si>
    <t>Russo Estate</t>
  </si>
  <si>
    <t>760 Holden Road</t>
  </si>
  <si>
    <t>Russo Estate Pty Ltd</t>
  </si>
  <si>
    <t>32807555</t>
  </si>
  <si>
    <t>Lyons Will Estate</t>
  </si>
  <si>
    <t>60 Whalans Track</t>
  </si>
  <si>
    <t>The Idea Bin Pty Ltd</t>
  </si>
  <si>
    <t>32807563</t>
  </si>
  <si>
    <t>Cubby Haus Brewing Pty Ltd</t>
  </si>
  <si>
    <t>884 Humffray Street South</t>
  </si>
  <si>
    <t>32807571</t>
  </si>
  <si>
    <t>Big Muster Distilling Company</t>
  </si>
  <si>
    <t>5 Cattle Pen Drive</t>
  </si>
  <si>
    <t>32807589</t>
  </si>
  <si>
    <t>Melrose Winery</t>
  </si>
  <si>
    <t>393 Walshs Bridge South Road</t>
  </si>
  <si>
    <t>Kaarimba</t>
  </si>
  <si>
    <t>32807597</t>
  </si>
  <si>
    <t>Maison Lapalus</t>
  </si>
  <si>
    <t>52 Coolstore Rd</t>
  </si>
  <si>
    <t>Maison Lapalus Pty Ltd</t>
  </si>
  <si>
    <t>32807602</t>
  </si>
  <si>
    <t>The Barn Owl Cafe</t>
  </si>
  <si>
    <t>1 Parker Road</t>
  </si>
  <si>
    <t>Infinity Property Construction Pty Ltd</t>
  </si>
  <si>
    <t>32807610</t>
  </si>
  <si>
    <t>Long Block Estate</t>
  </si>
  <si>
    <t>4436 Calder Highway</t>
  </si>
  <si>
    <t>Ravenswood South</t>
  </si>
  <si>
    <t>32807628</t>
  </si>
  <si>
    <t>Rocky Ridge Brewing Co Pty Ltd</t>
  </si>
  <si>
    <t>32807636</t>
  </si>
  <si>
    <t>Alpine Cider</t>
  </si>
  <si>
    <t>722 Morses Creek Road</t>
  </si>
  <si>
    <t>Alpine Cider Pty Ltd</t>
  </si>
  <si>
    <t>32807644</t>
  </si>
  <si>
    <t>Boomtown Wine Co</t>
  </si>
  <si>
    <t>Shed 10, 9 Walker Street</t>
  </si>
  <si>
    <t>Boomtown Wine Co Pty Ltd</t>
  </si>
  <si>
    <t>32807652</t>
  </si>
  <si>
    <t>A &amp; C Daraxoglou</t>
  </si>
  <si>
    <t>87 Mugsies Lane</t>
  </si>
  <si>
    <t>32807660</t>
  </si>
  <si>
    <t>Brew Works</t>
  </si>
  <si>
    <t>22, 34-42 Aberdeen Road</t>
  </si>
  <si>
    <t>Brew Works (Vic) Pty Ltd</t>
  </si>
  <si>
    <t>32807686</t>
  </si>
  <si>
    <t>Beach Hut Brewery</t>
  </si>
  <si>
    <t>4 Rocco Drive</t>
  </si>
  <si>
    <t>Big Hairy Bears Pty Ltd</t>
  </si>
  <si>
    <t>32807694</t>
  </si>
  <si>
    <t>Hard Road Enterprises Pty Ltd</t>
  </si>
  <si>
    <t>31 Holloway Drive</t>
  </si>
  <si>
    <t>32807709</t>
  </si>
  <si>
    <t>The Foreigner Brewing Company</t>
  </si>
  <si>
    <t>Factory 12/102 Henkel Street</t>
  </si>
  <si>
    <t>The Foreigner Brewing Company Pty Ltd</t>
  </si>
  <si>
    <t>32807717</t>
  </si>
  <si>
    <t>3 Ravens Brewery</t>
  </si>
  <si>
    <t>1 Theobald Street</t>
  </si>
  <si>
    <t>Violet Light Pty Ltd</t>
  </si>
  <si>
    <t>32807725</t>
  </si>
  <si>
    <t>Hepburn Springs Brewing Company</t>
  </si>
  <si>
    <t>32807733</t>
  </si>
  <si>
    <t>Parkside Winery Estate</t>
  </si>
  <si>
    <t>308 Parkside Winery Estate</t>
  </si>
  <si>
    <t>Lbp And Associates Pty Ltd</t>
  </si>
  <si>
    <t>32807741</t>
  </si>
  <si>
    <t>Hop Nation</t>
  </si>
  <si>
    <t>Unit 6, 107-109 Whitehall Street</t>
  </si>
  <si>
    <t>32807767</t>
  </si>
  <si>
    <t>Noisy Ritual</t>
  </si>
  <si>
    <t>249 Lygon Street</t>
  </si>
  <si>
    <t>Noisy Ritual Pty Ltd</t>
  </si>
  <si>
    <t>32807775</t>
  </si>
  <si>
    <t>Andrew Buller Wines</t>
  </si>
  <si>
    <t>352 Jacks Road</t>
  </si>
  <si>
    <t>32807783</t>
  </si>
  <si>
    <t>Watts River Brewing</t>
  </si>
  <si>
    <t>7 Hunter Rd</t>
  </si>
  <si>
    <t>Watts River Brewing Pty Ltd</t>
  </si>
  <si>
    <t>32807791</t>
  </si>
  <si>
    <t>Heybridge Estate</t>
  </si>
  <si>
    <t>170 Boundary Road</t>
  </si>
  <si>
    <t>32807806</t>
  </si>
  <si>
    <t>Four Legged Passengers</t>
  </si>
  <si>
    <t>629 Jones Road</t>
  </si>
  <si>
    <t>Mount Bruno</t>
  </si>
  <si>
    <t>32807814</t>
  </si>
  <si>
    <t>Bigibila</t>
  </si>
  <si>
    <t>85 Polleters Rd</t>
  </si>
  <si>
    <t>Bigibila Pty Ltd</t>
  </si>
  <si>
    <t>32807822</t>
  </si>
  <si>
    <t>Tallboy And Moose</t>
  </si>
  <si>
    <t>270 Raglan Street</t>
  </si>
  <si>
    <t>Make Beer Pty Ltd</t>
  </si>
  <si>
    <t>32807830</t>
  </si>
  <si>
    <t>Keith Brien Wines</t>
  </si>
  <si>
    <t>Astonhurst Pty Ltd</t>
  </si>
  <si>
    <t>32807848</t>
  </si>
  <si>
    <t>61 Vickers Rd</t>
  </si>
  <si>
    <t>32807864</t>
  </si>
  <si>
    <t>Mitta Mitta Brewing Company</t>
  </si>
  <si>
    <t>1639 Mitta North Road,</t>
  </si>
  <si>
    <t>Mitta Mitta Brewing Company Pty Ltd</t>
  </si>
  <si>
    <t>32807898</t>
  </si>
  <si>
    <t>Whitlocks Vineyard</t>
  </si>
  <si>
    <t>217 Whitlocks Rd</t>
  </si>
  <si>
    <t>Whitlocks Vineyard Pty Ltd</t>
  </si>
  <si>
    <t>32807903</t>
  </si>
  <si>
    <t>Kangaroo Hills Organic Farm</t>
  </si>
  <si>
    <t>4 Mays Rd</t>
  </si>
  <si>
    <t>Kangaroo Hills Organic Farm Pty Ltd</t>
  </si>
  <si>
    <t>32807911</t>
  </si>
  <si>
    <t>Dirty Three Wines</t>
  </si>
  <si>
    <t>64 Cashin St</t>
  </si>
  <si>
    <t>Dirty Three Wines Pty Ltd</t>
  </si>
  <si>
    <t>32807929</t>
  </si>
  <si>
    <t>Westside Ale Works</t>
  </si>
  <si>
    <t>36 Alfred St</t>
  </si>
  <si>
    <t>32807937</t>
  </si>
  <si>
    <t>Mr Banks Brewing Co</t>
  </si>
  <si>
    <t>12 Hi-Tech Pl</t>
  </si>
  <si>
    <t>Mr Banks Brewing Co Pty Ltd</t>
  </si>
  <si>
    <t>32807945</t>
  </si>
  <si>
    <t>Red Feet Wines</t>
  </si>
  <si>
    <t>49 Cemetery Lane</t>
  </si>
  <si>
    <t>Red Feet Wines Pty Ltd</t>
  </si>
  <si>
    <t>32807953</t>
  </si>
  <si>
    <t>Zonzo Estate Yarra Valley</t>
  </si>
  <si>
    <t>Part Of 957 Healesville-Yarra Glen Road</t>
  </si>
  <si>
    <t>32807961</t>
  </si>
  <si>
    <t>Sow &amp; Piglets</t>
  </si>
  <si>
    <t>18 Tregea Street</t>
  </si>
  <si>
    <t>Sow &amp; Piglets Pty Ltd</t>
  </si>
  <si>
    <t>32807979</t>
  </si>
  <si>
    <t>Kilgour Wines</t>
  </si>
  <si>
    <t>25 Mcadams Lane</t>
  </si>
  <si>
    <t>32807987</t>
  </si>
  <si>
    <t>Cathedral Cherries</t>
  </si>
  <si>
    <t>3625 Maroondah Hwy</t>
  </si>
  <si>
    <t>32807995</t>
  </si>
  <si>
    <t>Cherryhill Orchards Pty Ltd</t>
  </si>
  <si>
    <t>474 And 480 Queens Rd</t>
  </si>
  <si>
    <t>32808006</t>
  </si>
  <si>
    <t>Pomonal Estate</t>
  </si>
  <si>
    <t>2079 Pomonal Rd</t>
  </si>
  <si>
    <t>Atchison Nominees Pty Ltd</t>
  </si>
  <si>
    <t>32808014</t>
  </si>
  <si>
    <t>Noorilim Estate Vineyard</t>
  </si>
  <si>
    <t>Noorilim 205 Wahring-Murchison East Rd</t>
  </si>
  <si>
    <t>Wahring</t>
  </si>
  <si>
    <t>Noorilim Estate Vineyard Pty Ltd</t>
  </si>
  <si>
    <t>32808022</t>
  </si>
  <si>
    <t>Ad &amp; Re Utter</t>
  </si>
  <si>
    <t>2427 Maroondah Highway</t>
  </si>
  <si>
    <t>32808030</t>
  </si>
  <si>
    <t>King River Brewing</t>
  </si>
  <si>
    <t>4515 Wangaratta-Whitfield Road</t>
  </si>
  <si>
    <t>King River Brewing Co Pty Ltd</t>
  </si>
  <si>
    <t>32808048</t>
  </si>
  <si>
    <t>Many Hands Winery</t>
  </si>
  <si>
    <t>2 Maxwells Road</t>
  </si>
  <si>
    <t>Indomenico Antonino</t>
  </si>
  <si>
    <t>32808056</t>
  </si>
  <si>
    <t>Marengo Redoubt</t>
  </si>
  <si>
    <t>2 Murrays Rd</t>
  </si>
  <si>
    <t>32808064</t>
  </si>
  <si>
    <t>Mildura Trading</t>
  </si>
  <si>
    <t>57 Jacaranda Street</t>
  </si>
  <si>
    <t>Mildura Trading Pty Ltd</t>
  </si>
  <si>
    <t>32808072</t>
  </si>
  <si>
    <t>Pondalowie Vineyards</t>
  </si>
  <si>
    <t>55 Bambra School Road</t>
  </si>
  <si>
    <t>Bambra</t>
  </si>
  <si>
    <t>32808080</t>
  </si>
  <si>
    <t>Beagle Brewing Company</t>
  </si>
  <si>
    <t>1493 Korumburra-Wonthaggi Road</t>
  </si>
  <si>
    <t>Kongwak</t>
  </si>
  <si>
    <t>32808098</t>
  </si>
  <si>
    <t>Woodchoppers Cider</t>
  </si>
  <si>
    <t>38 Maddens Lane</t>
  </si>
  <si>
    <t>Woodchoppers Cider Pty Ltd</t>
  </si>
  <si>
    <t>32808103</t>
  </si>
  <si>
    <t>The Mill Brewery</t>
  </si>
  <si>
    <t>40 Sackville Street</t>
  </si>
  <si>
    <t>The Mill Brewery Pty Ltd</t>
  </si>
  <si>
    <t>32808111</t>
  </si>
  <si>
    <t>Ale Be Back</t>
  </si>
  <si>
    <t>21 Swanton Avenue</t>
  </si>
  <si>
    <t>32808129</t>
  </si>
  <si>
    <t>Eldorado Road</t>
  </si>
  <si>
    <t>44-48 Ford Street</t>
  </si>
  <si>
    <t>32808137</t>
  </si>
  <si>
    <t>Oak Tree Vineyard Coldstream Victoria Australia</t>
  </si>
  <si>
    <t>19-21 Coldstream West Road</t>
  </si>
  <si>
    <t>Murphy Luck Investments Pty Ltd</t>
  </si>
  <si>
    <t>32808153</t>
  </si>
  <si>
    <t>Howler Brewing Company</t>
  </si>
  <si>
    <t>47 Westernport Rd</t>
  </si>
  <si>
    <t>Howler Brewing Company Pty Ltd</t>
  </si>
  <si>
    <t>32808161</t>
  </si>
  <si>
    <t>Epoque Belle</t>
  </si>
  <si>
    <t>100 Kangaroo Ground-St Andrews Rd</t>
  </si>
  <si>
    <t>Epoque Belle Pty Ltd</t>
  </si>
  <si>
    <t>32808179</t>
  </si>
  <si>
    <t>Aquila Audax Enterprises</t>
  </si>
  <si>
    <t>12 Kurrajong Way</t>
  </si>
  <si>
    <t>Aquila Audax Enterprises Pty Ltd</t>
  </si>
  <si>
    <t>32808187</t>
  </si>
  <si>
    <t>Bonehead Brewing</t>
  </si>
  <si>
    <t>86 Parsons St</t>
  </si>
  <si>
    <t>Bonehead Brewing Pty Ltd</t>
  </si>
  <si>
    <t>32808200</t>
  </si>
  <si>
    <t>Mount Ophir Estate</t>
  </si>
  <si>
    <t>Mount Ophir 168 Stillards Lane</t>
  </si>
  <si>
    <t>32808226</t>
  </si>
  <si>
    <t>St Andrews Beach Brewery</t>
  </si>
  <si>
    <t>160 Sandy Rd</t>
  </si>
  <si>
    <t>St Andrews Beach Brewery Pty Ltd</t>
  </si>
  <si>
    <t>32808234</t>
  </si>
  <si>
    <t>Jetty Road Brewery</t>
  </si>
  <si>
    <t>12-14 Brasser Avenue</t>
  </si>
  <si>
    <t>Jetty Road Publicans Pty Ltd</t>
  </si>
  <si>
    <t>32808242</t>
  </si>
  <si>
    <t>Provenance Wines</t>
  </si>
  <si>
    <t>Shed 2 100 Lower Paper Mills Road</t>
  </si>
  <si>
    <t>Provenance Wines Pty Ltd</t>
  </si>
  <si>
    <t>32808268</t>
  </si>
  <si>
    <t>Gurneys Cidery</t>
  </si>
  <si>
    <t>343 Fish Creek-Foster Rd</t>
  </si>
  <si>
    <t>32808276</t>
  </si>
  <si>
    <t>Byronsvale Vineyard</t>
  </si>
  <si>
    <t>51 Andrews Rd</t>
  </si>
  <si>
    <t>32808284</t>
  </si>
  <si>
    <t>Vinea Marson</t>
  </si>
  <si>
    <t>411 Heathcote-Rochester Road</t>
  </si>
  <si>
    <t>Dinba Pty Ltd</t>
  </si>
  <si>
    <t>32808292</t>
  </si>
  <si>
    <t>Chepstowe</t>
  </si>
  <si>
    <t>178 Fitzpatrick Lane</t>
  </si>
  <si>
    <t>Carngham</t>
  </si>
  <si>
    <t>32808307</t>
  </si>
  <si>
    <t>One Block</t>
  </si>
  <si>
    <t>8 Hunter Rd</t>
  </si>
  <si>
    <t>One Block Pty Ltd</t>
  </si>
  <si>
    <t>32808315</t>
  </si>
  <si>
    <t>Both Banks Vineyard Kingower</t>
  </si>
  <si>
    <t>1164 Inglewood-Rheola Road</t>
  </si>
  <si>
    <t>32808323</t>
  </si>
  <si>
    <t>32808331</t>
  </si>
  <si>
    <t>Kisaan Estate</t>
  </si>
  <si>
    <t>1452 Barwon Heads Road</t>
  </si>
  <si>
    <t>32808349</t>
  </si>
  <si>
    <t>Serengale Vineyard</t>
  </si>
  <si>
    <t>1168 Beechworth-Wangaratta Road</t>
  </si>
  <si>
    <t>32808365</t>
  </si>
  <si>
    <t>Cavagna Flat</t>
  </si>
  <si>
    <t>455 Sedgwick Rd</t>
  </si>
  <si>
    <t>Sedgwick</t>
  </si>
  <si>
    <t>32808381</t>
  </si>
  <si>
    <t>Killer Sprocket</t>
  </si>
  <si>
    <t>1C 981 Mountain Hwy</t>
  </si>
  <si>
    <t>Ks Brewing Pty Ltd</t>
  </si>
  <si>
    <t>32808399</t>
  </si>
  <si>
    <t>10A Russell Street</t>
  </si>
  <si>
    <t>32808404</t>
  </si>
  <si>
    <t>Deeds Brewing Company</t>
  </si>
  <si>
    <t>4 Paran Pl</t>
  </si>
  <si>
    <t>Deeds Brewing Company Pty Ltd</t>
  </si>
  <si>
    <t>32808412</t>
  </si>
  <si>
    <t>Urban Alley Brewing</t>
  </si>
  <si>
    <t>(Part Of) Shop Cw G9/G10, Harbour Town Water Front City, Docklands Drive</t>
  </si>
  <si>
    <t>Urban Alley Brewery Pty Ltd</t>
  </si>
  <si>
    <t>32808438</t>
  </si>
  <si>
    <t>Promontory Winery</t>
  </si>
  <si>
    <t>23 O'Grady'S Ridge Road</t>
  </si>
  <si>
    <t>Foster North</t>
  </si>
  <si>
    <t>Promest Pty Ltd</t>
  </si>
  <si>
    <t>32808446</t>
  </si>
  <si>
    <t>Burra Brewing Company</t>
  </si>
  <si>
    <t>12 Commercial Street</t>
  </si>
  <si>
    <t>Burra Beer &amp; Brewing Co Pty Ltd</t>
  </si>
  <si>
    <t>32808454</t>
  </si>
  <si>
    <t>Rear Of 42 Federal Street</t>
  </si>
  <si>
    <t>32808462</t>
  </si>
  <si>
    <t>Storm Ridge Winemaking</t>
  </si>
  <si>
    <t>737 Maroondah Highway</t>
  </si>
  <si>
    <t>Storm Ridge Winemaking Pty Ltd</t>
  </si>
  <si>
    <t>32808470</t>
  </si>
  <si>
    <t>South East Brewing Company</t>
  </si>
  <si>
    <t>10 Superior Dr</t>
  </si>
  <si>
    <t>South East Brewing Company Pty Ltd</t>
  </si>
  <si>
    <t>32808488</t>
  </si>
  <si>
    <t>Ranahan'S Vineyard And Winery</t>
  </si>
  <si>
    <t>1968 Sunraysia Hwy</t>
  </si>
  <si>
    <t>Ranahan'S Vineyard And Winery Pty. Ltd.</t>
  </si>
  <si>
    <t>32808496</t>
  </si>
  <si>
    <t>Bojak Brewing</t>
  </si>
  <si>
    <t>5 Bennet Street</t>
  </si>
  <si>
    <t>Bojak Brewing Pty Ltd</t>
  </si>
  <si>
    <t>32808501</t>
  </si>
  <si>
    <t>Wayawu Estate</t>
  </si>
  <si>
    <t>1070 Bellarine Hwy</t>
  </si>
  <si>
    <t>32808519</t>
  </si>
  <si>
    <t>Subrosa Wine</t>
  </si>
  <si>
    <t>368 Colliers Gap Rd</t>
  </si>
  <si>
    <t>Eversley</t>
  </si>
  <si>
    <t>32808527</t>
  </si>
  <si>
    <t>Elura Wines</t>
  </si>
  <si>
    <t>161 Boyd Road</t>
  </si>
  <si>
    <t>Gundowring</t>
  </si>
  <si>
    <t>32808535</t>
  </si>
  <si>
    <t>Brick Lane Brewing Company</t>
  </si>
  <si>
    <t>Lot 8, 16 Jayco Drive</t>
  </si>
  <si>
    <t>32808543</t>
  </si>
  <si>
    <t>Eloura Wines &amp; Liqueurs</t>
  </si>
  <si>
    <t>5188 Murray Valley Highway</t>
  </si>
  <si>
    <t>Norong</t>
  </si>
  <si>
    <t>32808551</t>
  </si>
  <si>
    <t>Wine Link Investments</t>
  </si>
  <si>
    <t>75 Owens Rd</t>
  </si>
  <si>
    <t>Wine Link Investments Pty Ltd</t>
  </si>
  <si>
    <t>32808569</t>
  </si>
  <si>
    <t>The Cheeky Pint</t>
  </si>
  <si>
    <t>The Cheeky Pint Pty Ltd</t>
  </si>
  <si>
    <t>32808577</t>
  </si>
  <si>
    <t>Fixation Brewing</t>
  </si>
  <si>
    <t>414 Smith Street</t>
  </si>
  <si>
    <t>32808585</t>
  </si>
  <si>
    <t>La Sirene Brewing</t>
  </si>
  <si>
    <t>277 Edwardes Street</t>
  </si>
  <si>
    <t>La Sirene Pty Ltd</t>
  </si>
  <si>
    <t>32808593</t>
  </si>
  <si>
    <t>Peninsula Cider</t>
  </si>
  <si>
    <t>20 Brasser Av</t>
  </si>
  <si>
    <t>Mpcc Pty Ltd</t>
  </si>
  <si>
    <t>32808608</t>
  </si>
  <si>
    <t>1-2/69 Renver Road</t>
  </si>
  <si>
    <t>32808616</t>
  </si>
  <si>
    <t>The Local Brewhouse</t>
  </si>
  <si>
    <t>Unit 24, 17-23 Keppel Drive</t>
  </si>
  <si>
    <t>Mjt &amp; Cjt Pty Ltd</t>
  </si>
  <si>
    <t>32808713</t>
  </si>
  <si>
    <t>Black Arts Brewers And Blenders</t>
  </si>
  <si>
    <t>Unit 4, 63 Macaulay Street</t>
  </si>
  <si>
    <t>Black Arts Brewers And Blenders Pty Ltd</t>
  </si>
  <si>
    <t>32808721</t>
  </si>
  <si>
    <t>Samuel Brian Salas</t>
  </si>
  <si>
    <t>3 Ferndale Rd</t>
  </si>
  <si>
    <t>32808747</t>
  </si>
  <si>
    <t>Hop Hen Brewing</t>
  </si>
  <si>
    <t>Unit 17 64-86 Beresford Rd</t>
  </si>
  <si>
    <t>Hop Hen Brewing Pty Ltd</t>
  </si>
  <si>
    <t>32808763</t>
  </si>
  <si>
    <t>20 Staughton Vale Rd</t>
  </si>
  <si>
    <t>Pettavel Australia Pty Ltd</t>
  </si>
  <si>
    <t>32808771</t>
  </si>
  <si>
    <t>Billson'S Beverages</t>
  </si>
  <si>
    <t>29 Last Street</t>
  </si>
  <si>
    <t>32808789</t>
  </si>
  <si>
    <t>Project Brewing Company</t>
  </si>
  <si>
    <t>3/12 Laser Drive</t>
  </si>
  <si>
    <t>Project Brewing Company Pty Ltd</t>
  </si>
  <si>
    <t>32808797</t>
  </si>
  <si>
    <t>Ned'S Vineyard</t>
  </si>
  <si>
    <t>1777 Ararat-St Arnaud Road</t>
  </si>
  <si>
    <t>Shays Flat</t>
  </si>
  <si>
    <t>32808802</t>
  </si>
  <si>
    <t>The Happy Winemaker Pty Ltd</t>
  </si>
  <si>
    <t>4A Ritchie St</t>
  </si>
  <si>
    <t>32808810</t>
  </si>
  <si>
    <t>Grand Crew Gippsland</t>
  </si>
  <si>
    <t>390 Inverloch-Outtrim Road</t>
  </si>
  <si>
    <t>Outtrim</t>
  </si>
  <si>
    <t>Grand Crew Gippsland Pty Ltd</t>
  </si>
  <si>
    <t>32808828</t>
  </si>
  <si>
    <t>Buttermans Track Wines</t>
  </si>
  <si>
    <t>75 Yow Yow Creek Road</t>
  </si>
  <si>
    <t>Buttermans Track Wines Pty Ltd</t>
  </si>
  <si>
    <t>32808836</t>
  </si>
  <si>
    <t>Reed &amp; Co Distilling</t>
  </si>
  <si>
    <t>15 Wills St</t>
  </si>
  <si>
    <t>Tani Dining Pty Ltd</t>
  </si>
  <si>
    <t>32808844</t>
  </si>
  <si>
    <t>That Spirited Lot Distillers</t>
  </si>
  <si>
    <t>4/42 Hartnett Dr</t>
  </si>
  <si>
    <t>Jon Tiner Co. Pty Ltd</t>
  </si>
  <si>
    <t>32808860</t>
  </si>
  <si>
    <t>Chiefs Son Distillery</t>
  </si>
  <si>
    <t>Unit 25 50 Guelph St</t>
  </si>
  <si>
    <t>Chiefs Son Distillery Pty Ltd</t>
  </si>
  <si>
    <t>32808878</t>
  </si>
  <si>
    <t>Feathered Friends Wine Co</t>
  </si>
  <si>
    <t>75 Vaughans Lane</t>
  </si>
  <si>
    <t>Feathered Friends Wine Co Pty Ltd</t>
  </si>
  <si>
    <t>32808886</t>
  </si>
  <si>
    <t>Cassilis Estate</t>
  </si>
  <si>
    <t>1314 Cassilis Road</t>
  </si>
  <si>
    <t>Cassilis</t>
  </si>
  <si>
    <t>32808894</t>
  </si>
  <si>
    <t>Sailors Grave Brewing</t>
  </si>
  <si>
    <t>7 Forest Road</t>
  </si>
  <si>
    <t>Sailors Grave Brewing Pty Ltd</t>
  </si>
  <si>
    <t>32808909</t>
  </si>
  <si>
    <t>Botanical Brew</t>
  </si>
  <si>
    <t>Factory 3 164-166 Mcclelland Avenue</t>
  </si>
  <si>
    <t>32808925</t>
  </si>
  <si>
    <t>404 Cornella-Toolleen Road</t>
  </si>
  <si>
    <t>32808933</t>
  </si>
  <si>
    <t>Beer Republic Epping</t>
  </si>
  <si>
    <t>32808941</t>
  </si>
  <si>
    <t>2322-2330 Portarlington Road</t>
  </si>
  <si>
    <t>Lethbridge Wines Pty Ltd</t>
  </si>
  <si>
    <t>32808959</t>
  </si>
  <si>
    <t>Ten Minutes By Tractor Wine Co</t>
  </si>
  <si>
    <t>1333 Mornington-Flinders Rd</t>
  </si>
  <si>
    <t>32808967</t>
  </si>
  <si>
    <t>Molly Rose Brewing Company</t>
  </si>
  <si>
    <t>279, 281 &amp; 283-285 Wellington Street</t>
  </si>
  <si>
    <t>Molly Rose Brewing Company Pty Ltd</t>
  </si>
  <si>
    <t>32808975</t>
  </si>
  <si>
    <t>Musk Lane Wine</t>
  </si>
  <si>
    <t>Rear, 28 Market Street</t>
  </si>
  <si>
    <t>32808983</t>
  </si>
  <si>
    <t>Big Tree Distillery</t>
  </si>
  <si>
    <t>307 Hennerbergs Rd</t>
  </si>
  <si>
    <t>Jack'S Springs Distillery Pty Ltd</t>
  </si>
  <si>
    <t>32809010</t>
  </si>
  <si>
    <t>Little Lon Distilling Co.</t>
  </si>
  <si>
    <t>17 Casselden Street</t>
  </si>
  <si>
    <t>32809028</t>
  </si>
  <si>
    <t>The Watchbox</t>
  </si>
  <si>
    <t>1150 Indigo Creek Road</t>
  </si>
  <si>
    <t>Indigo Valley</t>
  </si>
  <si>
    <t>32809036</t>
  </si>
  <si>
    <t>Noodledoof Brewing Company</t>
  </si>
  <si>
    <t>128 Commercial Rd</t>
  </si>
  <si>
    <t>Noodledoof Brewing Company Pty Ltd</t>
  </si>
  <si>
    <t>32809044</t>
  </si>
  <si>
    <t>Autonomy Distillers</t>
  </si>
  <si>
    <t>Unit 19 / 50 Hudsons Road</t>
  </si>
  <si>
    <t>Autonomy Distillers Pty Ltd</t>
  </si>
  <si>
    <t>32809052</t>
  </si>
  <si>
    <t>Eddies Cider</t>
  </si>
  <si>
    <t>67 Beaulieu Road</t>
  </si>
  <si>
    <t>Redhill Organics Pty Ltd</t>
  </si>
  <si>
    <t>32809060</t>
  </si>
  <si>
    <t>Logan'S Microdistellery</t>
  </si>
  <si>
    <t>215 Tambo Upper Road</t>
  </si>
  <si>
    <t>32809078</t>
  </si>
  <si>
    <t>Miners Ridge Vineyard</t>
  </si>
  <si>
    <t>135 Westgate Road</t>
  </si>
  <si>
    <t>32809086</t>
  </si>
  <si>
    <t>Rayners Orchard</t>
  </si>
  <si>
    <t>60 Schoolhouse Road</t>
  </si>
  <si>
    <t>Indus Valley Group Pty Ltd</t>
  </si>
  <si>
    <t>32809094</t>
  </si>
  <si>
    <t>Three Legged Cow Brewing</t>
  </si>
  <si>
    <t>110 Northey Road</t>
  </si>
  <si>
    <t>Grahamvale</t>
  </si>
  <si>
    <t>Three Legged Cow Brewing Pty Ltd</t>
  </si>
  <si>
    <t>32809109</t>
  </si>
  <si>
    <t>Patient Wolf Distilling Co</t>
  </si>
  <si>
    <t>34-36 Market St</t>
  </si>
  <si>
    <t>Patient Wolf Distilling Co. Pty Ltd</t>
  </si>
  <si>
    <t>32809117</t>
  </si>
  <si>
    <t>Grampians Ale Works</t>
  </si>
  <si>
    <t>3 Victoria Place</t>
  </si>
  <si>
    <t>Grampians Ale Works Pty Ltd</t>
  </si>
  <si>
    <t>32809125</t>
  </si>
  <si>
    <t>Golden Hills Brewery</t>
  </si>
  <si>
    <t>25 Station Street</t>
  </si>
  <si>
    <t>Golden Hills Brewery Pty Ltd</t>
  </si>
  <si>
    <t>32809133</t>
  </si>
  <si>
    <t>Fossey'S Ginporium</t>
  </si>
  <si>
    <t>110 Eighth Street</t>
  </si>
  <si>
    <t>Mildura Heart Pty Ltd</t>
  </si>
  <si>
    <t>32809141</t>
  </si>
  <si>
    <t>Bellevue Orchard</t>
  </si>
  <si>
    <t>544 Brown Road</t>
  </si>
  <si>
    <t>Bellevue Orchard Pty Ltd</t>
  </si>
  <si>
    <t>32809159</t>
  </si>
  <si>
    <t>The Whiskery</t>
  </si>
  <si>
    <t>2102-2120 Portarlington Rd</t>
  </si>
  <si>
    <t>L.J. Warren Pty Ltd</t>
  </si>
  <si>
    <t>32809167</t>
  </si>
  <si>
    <t>Intaigroup (Australia)</t>
  </si>
  <si>
    <t>83 Watersons Road</t>
  </si>
  <si>
    <t>Intaigroup (Australia) Pty Ltd</t>
  </si>
  <si>
    <t>32809183</t>
  </si>
  <si>
    <t>Jamsheed Wines</t>
  </si>
  <si>
    <t>4 Albert Street</t>
  </si>
  <si>
    <t>Jamsheed Wines Pty Ltd</t>
  </si>
  <si>
    <t>32809206</t>
  </si>
  <si>
    <t>Berry World</t>
  </si>
  <si>
    <t>26 Egan Street</t>
  </si>
  <si>
    <t>Gascom (Au) Pty Ltd</t>
  </si>
  <si>
    <t>32809214</t>
  </si>
  <si>
    <t>Part Of 34-46 Chifley Drive</t>
  </si>
  <si>
    <t>32809222</t>
  </si>
  <si>
    <t>Gales Brewery</t>
  </si>
  <si>
    <t>28 Gale Street</t>
  </si>
  <si>
    <t>Impax Communications Pty Limited</t>
  </si>
  <si>
    <t>32809230</t>
  </si>
  <si>
    <t>Three Dams Estate</t>
  </si>
  <si>
    <t>80 Nicholsons Lane</t>
  </si>
  <si>
    <t>Three Dams Estate Pty Ltd</t>
  </si>
  <si>
    <t>32809248</t>
  </si>
  <si>
    <t>Unit 1 132 North Rd</t>
  </si>
  <si>
    <t>32809256</t>
  </si>
  <si>
    <t>Streetie'S Paddock</t>
  </si>
  <si>
    <t>15 Grigg Court</t>
  </si>
  <si>
    <t>32809264</t>
  </si>
  <si>
    <t>32809272</t>
  </si>
  <si>
    <t>The Ninth Mile</t>
  </si>
  <si>
    <t>28 Dingle Rd</t>
  </si>
  <si>
    <t>32809280</t>
  </si>
  <si>
    <t>Sedgley &amp; Sons</t>
  </si>
  <si>
    <t>'Creadon Farm' 181 Coolart Road</t>
  </si>
  <si>
    <t>32809298</t>
  </si>
  <si>
    <t>Peppin Ridge Estate</t>
  </si>
  <si>
    <t>15 Barak Court</t>
  </si>
  <si>
    <t>32809303</t>
  </si>
  <si>
    <t>Wolf Of The Willows Brewery</t>
  </si>
  <si>
    <t>39 De Havilland Rd</t>
  </si>
  <si>
    <t>Wolf Of The Willows Pty Ltd</t>
  </si>
  <si>
    <t>32809311</t>
  </si>
  <si>
    <t>Old Brewery Road Cellar Door &amp; Farm Larder</t>
  </si>
  <si>
    <t>116 Old Brewery Rd</t>
  </si>
  <si>
    <t>Ballyrogan Farm Larder Pty Ltd</t>
  </si>
  <si>
    <t>32809329</t>
  </si>
  <si>
    <t>10 Hoveys Rd</t>
  </si>
  <si>
    <t>Otvin Pty Ltd</t>
  </si>
  <si>
    <t>32809337</t>
  </si>
  <si>
    <t>648-650 Bridge Road</t>
  </si>
  <si>
    <t>32809345</t>
  </si>
  <si>
    <t>Burnett Family Super</t>
  </si>
  <si>
    <t>9 Old Bunga Rd</t>
  </si>
  <si>
    <t>Lake Bunga</t>
  </si>
  <si>
    <t>Red Bluff Brewers Pty Ltd</t>
  </si>
  <si>
    <t>32809353</t>
  </si>
  <si>
    <t>Lynsted Grange</t>
  </si>
  <si>
    <t>2A Shoreham Rd</t>
  </si>
  <si>
    <t>Lynsted Grange Pty Ltd</t>
  </si>
  <si>
    <t>32809361</t>
  </si>
  <si>
    <t>2222-2230 Portarlington Road</t>
  </si>
  <si>
    <t>32809379</t>
  </si>
  <si>
    <t>Michael Unwin Wines Pty Ltd</t>
  </si>
  <si>
    <t>10 Powells Rd</t>
  </si>
  <si>
    <t>Windermere</t>
  </si>
  <si>
    <t>32809387</t>
  </si>
  <si>
    <t>Aunty Jacks</t>
  </si>
  <si>
    <t>315-317 Mair St</t>
  </si>
  <si>
    <t>Aunty Jacks (Aus) Pty Ltd</t>
  </si>
  <si>
    <t>32809395</t>
  </si>
  <si>
    <t>Black Range Estate</t>
  </si>
  <si>
    <t>638 Limestone Road</t>
  </si>
  <si>
    <t>Black Range Estate Pty Ltd</t>
  </si>
  <si>
    <t>32809400</t>
  </si>
  <si>
    <t>Daylesford Cider Company</t>
  </si>
  <si>
    <t>145 Dairyflat Road</t>
  </si>
  <si>
    <t>Ccw &amp; Jkm Investments Pty Ltd</t>
  </si>
  <si>
    <t>32809426</t>
  </si>
  <si>
    <t>Escape Brewing</t>
  </si>
  <si>
    <t>2 &amp; 3/12 Suffolk Street</t>
  </si>
  <si>
    <t>Capel Sound</t>
  </si>
  <si>
    <t>Escape Brewing Pty Ltd</t>
  </si>
  <si>
    <t>32809434</t>
  </si>
  <si>
    <t>1821 Wines</t>
  </si>
  <si>
    <t>598 Bendigo-Maldon Road</t>
  </si>
  <si>
    <t>1821 Wines Pty Ltd</t>
  </si>
  <si>
    <t>32809442</t>
  </si>
  <si>
    <t>Frankston Brewhouse</t>
  </si>
  <si>
    <t>10 New Street</t>
  </si>
  <si>
    <t>Frankston Brewhouse Pty Ltd</t>
  </si>
  <si>
    <t>32809468</t>
  </si>
  <si>
    <t>High Country Spirit</t>
  </si>
  <si>
    <t>6 Turntable Lane</t>
  </si>
  <si>
    <t>High Country Spirit Pty Ltd</t>
  </si>
  <si>
    <t>32809476</t>
  </si>
  <si>
    <t>8 Track Brewery</t>
  </si>
  <si>
    <t>8 Yallourn Pde</t>
  </si>
  <si>
    <t>Beer Squad Pty Ltd</t>
  </si>
  <si>
    <t>32809484</t>
  </si>
  <si>
    <t>Liberty Brewing Co Australia</t>
  </si>
  <si>
    <t>Unit 3/51 Taunton Drive</t>
  </si>
  <si>
    <t>Liberty Brewing Co Australia Pty Ltd</t>
  </si>
  <si>
    <t>32809492</t>
  </si>
  <si>
    <t>Silverwaters Vineyard</t>
  </si>
  <si>
    <t>215 Phillip Island Rd</t>
  </si>
  <si>
    <t>32809507</t>
  </si>
  <si>
    <t>Ellis Wines</t>
  </si>
  <si>
    <t>52 Garsed Street</t>
  </si>
  <si>
    <t>Ellis Wines Pty Ltd</t>
  </si>
  <si>
    <t>32809531</t>
  </si>
  <si>
    <t>Kennedy Vintners</t>
  </si>
  <si>
    <t>224 Wallenjoe Rd</t>
  </si>
  <si>
    <t>Kennedy Vintners Pty Ltd</t>
  </si>
  <si>
    <t>32809549</t>
  </si>
  <si>
    <t>Keayang Marr Vineyard</t>
  </si>
  <si>
    <t>182 Maguires Rd</t>
  </si>
  <si>
    <t>Dixie</t>
  </si>
  <si>
    <t>32809557</t>
  </si>
  <si>
    <t>Yack Creek Distillery</t>
  </si>
  <si>
    <t>231 Bells Flat Road</t>
  </si>
  <si>
    <t>Dandah Distillery Pty Ltd</t>
  </si>
  <si>
    <t>32809565</t>
  </si>
  <si>
    <t>Lost Wateringhole-The Lancefield Brewery</t>
  </si>
  <si>
    <t>8-10 The Crescent</t>
  </si>
  <si>
    <t>Lancefield Brewery Pty Ltd</t>
  </si>
  <si>
    <t>32809573</t>
  </si>
  <si>
    <t>Lacey Winemakers</t>
  </si>
  <si>
    <t>1814 Healesville-Kinglake Rd</t>
  </si>
  <si>
    <t>32809581</t>
  </si>
  <si>
    <t>Phaedrus Wines</t>
  </si>
  <si>
    <t>220 Mornington-Tyabb Rd</t>
  </si>
  <si>
    <t>32809599</t>
  </si>
  <si>
    <t>Crank.1.D</t>
  </si>
  <si>
    <t>6 Farrington Cl</t>
  </si>
  <si>
    <t>Crank1Dunemann Pty Ltd</t>
  </si>
  <si>
    <t>32809604</t>
  </si>
  <si>
    <t>Veldhuis Winery Estate</t>
  </si>
  <si>
    <t>96 Mccrackens Road</t>
  </si>
  <si>
    <t>19 Degrees Pty Ltd</t>
  </si>
  <si>
    <t>32809612</t>
  </si>
  <si>
    <t>Good Land Brewing Co</t>
  </si>
  <si>
    <t>12 Standing Dr</t>
  </si>
  <si>
    <t>Festival Brewing Pty Ltd</t>
  </si>
  <si>
    <t>32809620</t>
  </si>
  <si>
    <t>Naught Distilling</t>
  </si>
  <si>
    <t>Unit 2 32 Peel St</t>
  </si>
  <si>
    <t>Naught Distilling Pty Ltd</t>
  </si>
  <si>
    <t>32809638</t>
  </si>
  <si>
    <t>Anther Experimental Distillation</t>
  </si>
  <si>
    <t>13-35 Mackey Street</t>
  </si>
  <si>
    <t>Anther Experimental Distillation Pty Ltd</t>
  </si>
  <si>
    <t>32809654</t>
  </si>
  <si>
    <t>Anderson &amp; Fort</t>
  </si>
  <si>
    <t>299 Adairs Lane</t>
  </si>
  <si>
    <t>Anderson &amp; Fort Pty Ltd</t>
  </si>
  <si>
    <t>32809662</t>
  </si>
  <si>
    <t>Original Spirit Co</t>
  </si>
  <si>
    <t>Unit 4 26 Speedwell Street</t>
  </si>
  <si>
    <t>Australian Spirit Company Pty Ltd</t>
  </si>
  <si>
    <t>32809670</t>
  </si>
  <si>
    <t>Copperhead Wine</t>
  </si>
  <si>
    <t>20 St Huberts Road</t>
  </si>
  <si>
    <t>Albany Tower Pty Ltd</t>
  </si>
  <si>
    <t>32809688</t>
  </si>
  <si>
    <t>Penni Av</t>
  </si>
  <si>
    <t>Factory 2 43 Peninsula Av</t>
  </si>
  <si>
    <t>Penni Avenue Group Pty Ltd</t>
  </si>
  <si>
    <t>32809696</t>
  </si>
  <si>
    <t>Stefani Estate</t>
  </si>
  <si>
    <t>711 Old Healesville Road</t>
  </si>
  <si>
    <t>Stefani Stefano Pty Ltd</t>
  </si>
  <si>
    <t>32809727</t>
  </si>
  <si>
    <t>Dusty Barrel Distillery</t>
  </si>
  <si>
    <t>451 Tschampions Road</t>
  </si>
  <si>
    <t>Macclesfield</t>
  </si>
  <si>
    <t>Dusty Barrel Distillery Pty Ltd</t>
  </si>
  <si>
    <t>32809735</t>
  </si>
  <si>
    <t>Kaiju! Beer &amp; Pizza</t>
  </si>
  <si>
    <t>27 Hume Street</t>
  </si>
  <si>
    <t>Kaiju Hospitality Pty Ltd</t>
  </si>
  <si>
    <t>32809743</t>
  </si>
  <si>
    <t>Posh Plonk On Main</t>
  </si>
  <si>
    <t>62 Main Street</t>
  </si>
  <si>
    <t>Posh Plonk Pty Ltd</t>
  </si>
  <si>
    <t>32809751</t>
  </si>
  <si>
    <t>Squires Winery</t>
  </si>
  <si>
    <t>6900 Murray Valley Highway</t>
  </si>
  <si>
    <t>Esmond</t>
  </si>
  <si>
    <t>32809769</t>
  </si>
  <si>
    <t>Wren Estate</t>
  </si>
  <si>
    <t>389 Heathcote-Rochester Rd</t>
  </si>
  <si>
    <t>Jwy Wines Pty Ltd</t>
  </si>
  <si>
    <t>32809777</t>
  </si>
  <si>
    <t>Boat O'Craigo</t>
  </si>
  <si>
    <t>458 Maroondah Hwy</t>
  </si>
  <si>
    <t>Boat O'Craigo Pty Ltd</t>
  </si>
  <si>
    <t>32809785</t>
  </si>
  <si>
    <t>The Gospel Distillers</t>
  </si>
  <si>
    <t>Lots 36 &amp; 44, 38 Gawan Loop</t>
  </si>
  <si>
    <t>The Gospel Distillers Pty Ltd</t>
  </si>
  <si>
    <t>32809793</t>
  </si>
  <si>
    <t>Urban Ground</t>
  </si>
  <si>
    <t>Part Of 1-5 Lamana Road</t>
  </si>
  <si>
    <t>Urban Ground Pty Ltd</t>
  </si>
  <si>
    <t>32809808</t>
  </si>
  <si>
    <t>Wild Life Brewing</t>
  </si>
  <si>
    <t>4-6 Williams Road</t>
  </si>
  <si>
    <t>Wild Life Brewing Pty Ltd</t>
  </si>
  <si>
    <t>32809824</t>
  </si>
  <si>
    <t>Richard Collom</t>
  </si>
  <si>
    <t>1294 Romsey Road</t>
  </si>
  <si>
    <t>32809840</t>
  </si>
  <si>
    <t>Snowgum Distillery</t>
  </si>
  <si>
    <t>10 Acheson Place</t>
  </si>
  <si>
    <t>Snowgum Distillery Pty Ltd</t>
  </si>
  <si>
    <t>32809858</t>
  </si>
  <si>
    <t>Five Aces Brewing Co</t>
  </si>
  <si>
    <t>135-137 Main Neerim Rd</t>
  </si>
  <si>
    <t>Five Aces Brewing Co Pty Ltd</t>
  </si>
  <si>
    <t>32809866</t>
  </si>
  <si>
    <t>Co-Conspirators Brewing Company</t>
  </si>
  <si>
    <t>377 Victoria St</t>
  </si>
  <si>
    <t>Co-Conspirators Brewing Company Pty Ltd</t>
  </si>
  <si>
    <t>32809874</t>
  </si>
  <si>
    <t>Instinctz</t>
  </si>
  <si>
    <t>1491-1505 Melton Highway</t>
  </si>
  <si>
    <t>Bee'S Cap Pty Ltd</t>
  </si>
  <si>
    <t>32809882</t>
  </si>
  <si>
    <t>Heart Of Gold Vineyard</t>
  </si>
  <si>
    <t>260 Mandurang Road</t>
  </si>
  <si>
    <t>32809890</t>
  </si>
  <si>
    <t>Of All The Gin Joints</t>
  </si>
  <si>
    <t>92 Errol St</t>
  </si>
  <si>
    <t>32809905</t>
  </si>
  <si>
    <t>Hobsons Distillery</t>
  </si>
  <si>
    <t>Unit 7, 42 Mcarthurs Road</t>
  </si>
  <si>
    <t>The Separatist Pty Ltd</t>
  </si>
  <si>
    <t>32809913</t>
  </si>
  <si>
    <t>3 Griffins Brewing</t>
  </si>
  <si>
    <t>5 Wattle Court</t>
  </si>
  <si>
    <t>Smartbuildings Pty. Ltd.</t>
  </si>
  <si>
    <t>32809921</t>
  </si>
  <si>
    <t>Blackman'S Brewing</t>
  </si>
  <si>
    <t>Warehouse 29 8 Lewalan Street</t>
  </si>
  <si>
    <t>Blackman'S Brewing Pty Ltd</t>
  </si>
  <si>
    <t>32809939</t>
  </si>
  <si>
    <t>Wander North With Imbue</t>
  </si>
  <si>
    <t>32809947</t>
  </si>
  <si>
    <t>Puss And Mew</t>
  </si>
  <si>
    <t>1 Varman Court</t>
  </si>
  <si>
    <t>Puss And Mew Pty Ltd</t>
  </si>
  <si>
    <t>32809955</t>
  </si>
  <si>
    <t>Echuca Distillery</t>
  </si>
  <si>
    <t>Part Of Ground Floor Rear 555 High Street</t>
  </si>
  <si>
    <t>Sumilo Pty Ltd</t>
  </si>
  <si>
    <t>32809963</t>
  </si>
  <si>
    <t>Barwon Heads Brewing</t>
  </si>
  <si>
    <t>29-31 Sinclair Street</t>
  </si>
  <si>
    <t>Barwon Heads Brewing Company Pty Ltd</t>
  </si>
  <si>
    <t>32809997</t>
  </si>
  <si>
    <t>Hepburn Distillery</t>
  </si>
  <si>
    <t>Rear 79 Vincent Street</t>
  </si>
  <si>
    <t>32810003</t>
  </si>
  <si>
    <t>Mepunga Wines And Vineyard</t>
  </si>
  <si>
    <t>4309 Great Ocean Rd</t>
  </si>
  <si>
    <t>Mepunga East</t>
  </si>
  <si>
    <t>32810011</t>
  </si>
  <si>
    <t>Daylesford Brewing Company</t>
  </si>
  <si>
    <t>Shops 1 &amp; 2, 97 Vincent Street</t>
  </si>
  <si>
    <t>Daylesford Brewing Company Pty Ltd</t>
  </si>
  <si>
    <t>32810029</t>
  </si>
  <si>
    <t>Rightbank Brewing Society</t>
  </si>
  <si>
    <t>20 Culliver St</t>
  </si>
  <si>
    <t>Dansaman Pty Ltd</t>
  </si>
  <si>
    <t>32810037</t>
  </si>
  <si>
    <t>Ramblers Ale Works</t>
  </si>
  <si>
    <t>96 Riversdale Rd</t>
  </si>
  <si>
    <t>Ramblers Ale Works Pty Ltd</t>
  </si>
  <si>
    <t>32810045</t>
  </si>
  <si>
    <t>Casterton Distilling Co</t>
  </si>
  <si>
    <t>27 Henty Street</t>
  </si>
  <si>
    <t>Casterton Distilling Co Pty Ltd</t>
  </si>
  <si>
    <t>32810061</t>
  </si>
  <si>
    <t>Brunswick Aces</t>
  </si>
  <si>
    <t>124 Weston St</t>
  </si>
  <si>
    <t>Brunswick Aces Pty Ltd</t>
  </si>
  <si>
    <t>32810079</t>
  </si>
  <si>
    <t>Adn Wine Supply</t>
  </si>
  <si>
    <t>Warehouse 1, 52 Dunmore Drive</t>
  </si>
  <si>
    <t>Adn Wine Supply Pty Ltd</t>
  </si>
  <si>
    <t>32810087</t>
  </si>
  <si>
    <t>The Kilderkin Distillery</t>
  </si>
  <si>
    <t>14 Hill Street</t>
  </si>
  <si>
    <t>32810095</t>
  </si>
  <si>
    <t>Rookwood Brewing And Distilling</t>
  </si>
  <si>
    <t>F22-131 Hyde Street</t>
  </si>
  <si>
    <t>32810100</t>
  </si>
  <si>
    <t>4 Pines Brewing Company Wholesale</t>
  </si>
  <si>
    <t>Part Of 1 Frith Street</t>
  </si>
  <si>
    <t>4 Pines Brewing Company Wholesale Pty Ltd</t>
  </si>
  <si>
    <t>32810118</t>
  </si>
  <si>
    <t>Mount Stapylton</t>
  </si>
  <si>
    <t>1212 Northern Grampians Road</t>
  </si>
  <si>
    <t>Mount Stapylton Pty Ltd</t>
  </si>
  <si>
    <t>32810126</t>
  </si>
  <si>
    <t>Hubert Estate</t>
  </si>
  <si>
    <t>Part Of 1-3 St Huberts Road</t>
  </si>
  <si>
    <t>Yarra F And B Pty Ltd</t>
  </si>
  <si>
    <t>32810134</t>
  </si>
  <si>
    <t>Two Doors Brewing</t>
  </si>
  <si>
    <t>Asali Gate Pty Ltd</t>
  </si>
  <si>
    <t>32810142</t>
  </si>
  <si>
    <t>Provenance Restaurant And Luxury Suites</t>
  </si>
  <si>
    <t>86 Ford St</t>
  </si>
  <si>
    <t>Shokudo Pty Ltd</t>
  </si>
  <si>
    <t>32810150</t>
  </si>
  <si>
    <t>Parson'S Gully Heathcote</t>
  </si>
  <si>
    <t>215 Heathcote-Redesdale Road</t>
  </si>
  <si>
    <t>32810176</t>
  </si>
  <si>
    <t>Gindu</t>
  </si>
  <si>
    <t>Unit 4 80 High St</t>
  </si>
  <si>
    <t>Gin Down Under Pty Ltd</t>
  </si>
  <si>
    <t>32810184</t>
  </si>
  <si>
    <t>Smiley Brewing Co.</t>
  </si>
  <si>
    <t>1/9 South East Boulevard</t>
  </si>
  <si>
    <t>Pakenham Brewing Pty Ltd</t>
  </si>
  <si>
    <t>32810207</t>
  </si>
  <si>
    <t>The Urban Cellar</t>
  </si>
  <si>
    <t>Unit 1 70 Powells Av</t>
  </si>
  <si>
    <t>The Urban Cellar Pty Ltd</t>
  </si>
  <si>
    <t>32810215</t>
  </si>
  <si>
    <t>Cactus Country</t>
  </si>
  <si>
    <t>4986 Murray Valley Hwy</t>
  </si>
  <si>
    <t>Cactus Country Pty Ltd</t>
  </si>
  <si>
    <t>32810223</t>
  </si>
  <si>
    <t>Unit 2, 183-195 Hume Highway</t>
  </si>
  <si>
    <t>32810265</t>
  </si>
  <si>
    <t>Rentuk Shore</t>
  </si>
  <si>
    <t>3880 Frankston-Flinders Rd</t>
  </si>
  <si>
    <t>Rentuk Shore Pty Ltd</t>
  </si>
  <si>
    <t>33772321</t>
  </si>
  <si>
    <t>Melbourne Polytechnic</t>
  </si>
  <si>
    <t>33772355</t>
  </si>
  <si>
    <t>Rwg Estate Pty Ltd</t>
  </si>
  <si>
    <t>33772397</t>
  </si>
  <si>
    <t>Blue Tiger Wines</t>
  </si>
  <si>
    <t>Blue Tiger Wines Pty Ltd</t>
  </si>
  <si>
    <t>33772509</t>
  </si>
  <si>
    <t>Boa International</t>
  </si>
  <si>
    <t>Boa International Pty Ltd</t>
  </si>
  <si>
    <t>33772517</t>
  </si>
  <si>
    <t>Biancorosso Pty Ltd</t>
  </si>
  <si>
    <t>33772525</t>
  </si>
  <si>
    <t>Torquay Beverage Company Pty Ltd</t>
  </si>
  <si>
    <t>33772533</t>
  </si>
  <si>
    <t>Yin Kwee Trading</t>
  </si>
  <si>
    <t>28 Randor St</t>
  </si>
  <si>
    <t>Yin Kwee Trading Pty Ltd</t>
  </si>
  <si>
    <t>33772575</t>
  </si>
  <si>
    <t>P.J. &amp; J.M. Leech</t>
  </si>
  <si>
    <t>33772583</t>
  </si>
  <si>
    <t>Bars On The Go</t>
  </si>
  <si>
    <t>For Ida Pty Ltd</t>
  </si>
  <si>
    <t>33772591</t>
  </si>
  <si>
    <t>Samil Trading</t>
  </si>
  <si>
    <t>Samil Trading Pty Ltd</t>
  </si>
  <si>
    <t>33772606</t>
  </si>
  <si>
    <t>Tai Fu International Pty Ltd</t>
  </si>
  <si>
    <t>33772680</t>
  </si>
  <si>
    <t>Gippsland Distilling Company Pty Ltd</t>
  </si>
  <si>
    <t>11 Kestral Close</t>
  </si>
  <si>
    <t>33772753</t>
  </si>
  <si>
    <t>Baby Pink Gin</t>
  </si>
  <si>
    <t>Baby Pink Pty Ltd</t>
  </si>
  <si>
    <t>33772761</t>
  </si>
  <si>
    <t>Wrap Wa</t>
  </si>
  <si>
    <t>Wrap Wa Pty Ltd</t>
  </si>
  <si>
    <t>33772779</t>
  </si>
  <si>
    <t>Multi Bev Co</t>
  </si>
  <si>
    <t>Multi Bev Co Pty Ltd</t>
  </si>
  <si>
    <t>33772787</t>
  </si>
  <si>
    <t>Sheikhtba</t>
  </si>
  <si>
    <t>Sheikhtaba Pty Ltd</t>
  </si>
  <si>
    <t>33772795</t>
  </si>
  <si>
    <t>33772800</t>
  </si>
  <si>
    <t>O &amp; T Pty Ltd</t>
  </si>
  <si>
    <t>33772850</t>
  </si>
  <si>
    <t>Alternative Species</t>
  </si>
  <si>
    <t>Alternative Species Pty Ltd</t>
  </si>
  <si>
    <t>33772876</t>
  </si>
  <si>
    <t>Agave Lux</t>
  </si>
  <si>
    <t>Bebidas Global Pty</t>
  </si>
  <si>
    <t>33772892</t>
  </si>
  <si>
    <t>Tyne Cot Pty Ltd</t>
  </si>
  <si>
    <t>Tyne Cot Pty Limited</t>
  </si>
  <si>
    <t>33772915</t>
  </si>
  <si>
    <t>Entrevineur Pty Ltd</t>
  </si>
  <si>
    <t>33772949</t>
  </si>
  <si>
    <t>Kj Stone Investments</t>
  </si>
  <si>
    <t>Kj Stone Investments Pty Ltd</t>
  </si>
  <si>
    <t>33772973</t>
  </si>
  <si>
    <t>Coane Group</t>
  </si>
  <si>
    <t>8 Coane Pty Ltd</t>
  </si>
  <si>
    <t>33773000</t>
  </si>
  <si>
    <t>Vin De Garde Trading Pty Ltd</t>
  </si>
  <si>
    <t>813-817 High St</t>
  </si>
  <si>
    <t>33773026</t>
  </si>
  <si>
    <t>Get Wine Smart</t>
  </si>
  <si>
    <t>Swig Pty Ltd</t>
  </si>
  <si>
    <t>33773034</t>
  </si>
  <si>
    <t>Mt9 Trade International Pty Ltd</t>
  </si>
  <si>
    <t>33773042</t>
  </si>
  <si>
    <t>Graphite Road Estate Pty Ltd</t>
  </si>
  <si>
    <t>33773050</t>
  </si>
  <si>
    <t>Grant Wines</t>
  </si>
  <si>
    <t>Grant Wines Pty Ltd</t>
  </si>
  <si>
    <t>33773076</t>
  </si>
  <si>
    <t>Sake Connect</t>
  </si>
  <si>
    <t>Millim Nominees Pty Ltd</t>
  </si>
  <si>
    <t>33773115</t>
  </si>
  <si>
    <t>Dawsons Track Estate</t>
  </si>
  <si>
    <t>33773165</t>
  </si>
  <si>
    <t>Abacus Wines</t>
  </si>
  <si>
    <t>Abacus Wines Pty Ltd</t>
  </si>
  <si>
    <t>33773173</t>
  </si>
  <si>
    <t>Batch &amp; Co</t>
  </si>
  <si>
    <t>Factory 3 40 Green St</t>
  </si>
  <si>
    <t>Staud Hospitality Group Pty Ltd</t>
  </si>
  <si>
    <t>33773238</t>
  </si>
  <si>
    <t>Beverford Wines (Australia)</t>
  </si>
  <si>
    <t>Magellan International Pty Ltd</t>
  </si>
  <si>
    <t>33773246</t>
  </si>
  <si>
    <t>33773254</t>
  </si>
  <si>
    <t>Wine Platform</t>
  </si>
  <si>
    <t>Wine Platform Australia Pty Ltd</t>
  </si>
  <si>
    <t>33773288</t>
  </si>
  <si>
    <t>Quality Estate Distribution Nsw Pty Ltd</t>
  </si>
  <si>
    <t>33773301</t>
  </si>
  <si>
    <t>Conforti Estate Heathcote Shiraz</t>
  </si>
  <si>
    <t>33773319</t>
  </si>
  <si>
    <t>Ev-Enos</t>
  </si>
  <si>
    <t>Ev-Enos Pty Ltd</t>
  </si>
  <si>
    <t>33773335</t>
  </si>
  <si>
    <t>Food Bev Trading</t>
  </si>
  <si>
    <t>Foody Bev Trading Pty Ltd</t>
  </si>
  <si>
    <t>33773343</t>
  </si>
  <si>
    <t>Tae Han Food Import &amp; Export</t>
  </si>
  <si>
    <t>Tae Han Food Import &amp; Export Pty Ltd</t>
  </si>
  <si>
    <t>33773351</t>
  </si>
  <si>
    <t>Rhum Co. Pty Ltd</t>
  </si>
  <si>
    <t>33773369</t>
  </si>
  <si>
    <t>Mulline Vintners</t>
  </si>
  <si>
    <t>Mulline Vintners Pty Ltd</t>
  </si>
  <si>
    <t>33773377</t>
  </si>
  <si>
    <t>3 Elephants Group</t>
  </si>
  <si>
    <t>Nrn Group Pty Ltd</t>
  </si>
  <si>
    <t>33773424</t>
  </si>
  <si>
    <t>Alba Whisky</t>
  </si>
  <si>
    <t>Caledonia Distribution Pty Ltd</t>
  </si>
  <si>
    <t>33773432</t>
  </si>
  <si>
    <t>Terrason Wines</t>
  </si>
  <si>
    <t>Terrason Pty Ltd</t>
  </si>
  <si>
    <t>33773440</t>
  </si>
  <si>
    <t>Sun Road Food And Beverage</t>
  </si>
  <si>
    <t>Neuboab Pty Ltd</t>
  </si>
  <si>
    <t>33773482</t>
  </si>
  <si>
    <t>Xknow</t>
  </si>
  <si>
    <t>Xknow Pty Ltd</t>
  </si>
  <si>
    <t>33773505</t>
  </si>
  <si>
    <t>Melbourne Sake</t>
  </si>
  <si>
    <t>33773547</t>
  </si>
  <si>
    <t>Vinestock Pty Ltd</t>
  </si>
  <si>
    <t>33773589</t>
  </si>
  <si>
    <t>Global Spirits Co.</t>
  </si>
  <si>
    <t>Global Spirits Co. Pty Ltd</t>
  </si>
  <si>
    <t>33773628</t>
  </si>
  <si>
    <t>Frexi Brewing</t>
  </si>
  <si>
    <t>Frexi Brewing Pty Ltd</t>
  </si>
  <si>
    <t>33773652</t>
  </si>
  <si>
    <t>Monacellars Trading</t>
  </si>
  <si>
    <t>Monacellars Trading Pty Ltd</t>
  </si>
  <si>
    <t>33773660</t>
  </si>
  <si>
    <t>Bidfood Morwell</t>
  </si>
  <si>
    <t>33773686</t>
  </si>
  <si>
    <t>Ocean Reach Brewing (Production) Pty Ltd</t>
  </si>
  <si>
    <t>33773709</t>
  </si>
  <si>
    <t>33773733</t>
  </si>
  <si>
    <t>Ampersand Creative Holdings</t>
  </si>
  <si>
    <t>Ampersand Creative Holdings Pty Ltd</t>
  </si>
  <si>
    <t>33773767</t>
  </si>
  <si>
    <t>Divine Estates Group</t>
  </si>
  <si>
    <t>Divine Estates Group Pty Ltd</t>
  </si>
  <si>
    <t>33773775</t>
  </si>
  <si>
    <t>Heathcote Holdings</t>
  </si>
  <si>
    <t>Heathcote Holdings Pty Ltd</t>
  </si>
  <si>
    <t>33773791</t>
  </si>
  <si>
    <t>7 Rings Pty Ltd</t>
  </si>
  <si>
    <t>33773806</t>
  </si>
  <si>
    <t>Tillie J Wines</t>
  </si>
  <si>
    <t>33773822</t>
  </si>
  <si>
    <t>Pais Imports</t>
  </si>
  <si>
    <t>Pais Imports Pty Ltd</t>
  </si>
  <si>
    <t>33773830</t>
  </si>
  <si>
    <t>Pasadera Wines</t>
  </si>
  <si>
    <t>Pasadera Wines Wholesale Pty Ltd</t>
  </si>
  <si>
    <t>33773872</t>
  </si>
  <si>
    <t>Panda Drinks</t>
  </si>
  <si>
    <t>Panda Drinks Pty Ltd</t>
  </si>
  <si>
    <t>33773880</t>
  </si>
  <si>
    <t>Lqr Worldwide Wholesalers</t>
  </si>
  <si>
    <t>Lqr Worldwide Wholesalers Pty Ltd</t>
  </si>
  <si>
    <t>33773903</t>
  </si>
  <si>
    <t>Old Slang Brewing</t>
  </si>
  <si>
    <t>33773929</t>
  </si>
  <si>
    <t>Liquor Barren Australia</t>
  </si>
  <si>
    <t>Liquor Barren Australia Pty Ltd</t>
  </si>
  <si>
    <t>33773937</t>
  </si>
  <si>
    <t>Kettle Green Brewing</t>
  </si>
  <si>
    <t>Kgreen Industries Pty Ltd</t>
  </si>
  <si>
    <t>33773945</t>
  </si>
  <si>
    <t>Elite Interbev</t>
  </si>
  <si>
    <t>Elite Interbev Pty Ltd</t>
  </si>
  <si>
    <t>33773961</t>
  </si>
  <si>
    <t>Stock Solutions Pty Ltd</t>
  </si>
  <si>
    <t>33773987</t>
  </si>
  <si>
    <t>Jumping Jack Wines</t>
  </si>
  <si>
    <t>33774006</t>
  </si>
  <si>
    <t>Awct</t>
  </si>
  <si>
    <t>Awct Pty Ltd</t>
  </si>
  <si>
    <t>33774014</t>
  </si>
  <si>
    <t>Bandwagon Beverages</t>
  </si>
  <si>
    <t>Bandwagon Beverages Pty Ltd</t>
  </si>
  <si>
    <t>33774022</t>
  </si>
  <si>
    <t>Sumco</t>
  </si>
  <si>
    <t>Sumco Pty Ltd</t>
  </si>
  <si>
    <t>33774056</t>
  </si>
  <si>
    <t>Australian Wine Wholesalers Pty Ltd</t>
  </si>
  <si>
    <t>33774080</t>
  </si>
  <si>
    <t>Gold Emotion Australia</t>
  </si>
  <si>
    <t>33774103</t>
  </si>
  <si>
    <t>Platypus Beverages</t>
  </si>
  <si>
    <t>Platypus Beverages Pty Ltd</t>
  </si>
  <si>
    <t>33774129</t>
  </si>
  <si>
    <t>Spanish Terroir</t>
  </si>
  <si>
    <t>Spanish Terroir Pty Ltd</t>
  </si>
  <si>
    <t>33774153</t>
  </si>
  <si>
    <t>Diagoras Food Company Pty Ltd</t>
  </si>
  <si>
    <t>33774179</t>
  </si>
  <si>
    <t>Pacific Marketing And Distributors Pty Ltd</t>
  </si>
  <si>
    <t>33774187</t>
  </si>
  <si>
    <t>Just Drinks Co Pty Ltd</t>
  </si>
  <si>
    <t>33774195</t>
  </si>
  <si>
    <t>Redi Milk Australia Pty Ltd</t>
  </si>
  <si>
    <t>33774200</t>
  </si>
  <si>
    <t>Rising Vineyard (Operations)</t>
  </si>
  <si>
    <t>Rising Vineyard (Operations) Pty Ltd</t>
  </si>
  <si>
    <t>33774226</t>
  </si>
  <si>
    <t>Bacchant Wine Merchants</t>
  </si>
  <si>
    <t>Bacchant Wine Merchants Pty Ltd</t>
  </si>
  <si>
    <t>33774234</t>
  </si>
  <si>
    <t>Metropolitan Foods Pty Ltd</t>
  </si>
  <si>
    <t>33774242</t>
  </si>
  <si>
    <t>Kaisi Melbourne Pty Ltd</t>
  </si>
  <si>
    <t>33774250</t>
  </si>
  <si>
    <t>33774268</t>
  </si>
  <si>
    <t>Turramurra Vineyard</t>
  </si>
  <si>
    <t>33774276</t>
  </si>
  <si>
    <t>Grubb Road Brewing Co.</t>
  </si>
  <si>
    <t>Grubb Road Brewing Co. Pty Ltd</t>
  </si>
  <si>
    <t>33774331</t>
  </si>
  <si>
    <t>Southern Wine Traders</t>
  </si>
  <si>
    <t>33774349</t>
  </si>
  <si>
    <t>Wuwawo Wines</t>
  </si>
  <si>
    <t>Wuwawo Wines Pty Ltd</t>
  </si>
  <si>
    <t>33774399</t>
  </si>
  <si>
    <t>Nine Bees Fine Wines</t>
  </si>
  <si>
    <t>Nine Bees Fine Wines Pty Ltd</t>
  </si>
  <si>
    <t>33774404</t>
  </si>
  <si>
    <t>Natural Distilling Co</t>
  </si>
  <si>
    <t>Natural Distilling Co Pty Ltd</t>
  </si>
  <si>
    <t>33774420</t>
  </si>
  <si>
    <t>Fu Ja</t>
  </si>
  <si>
    <t>Fu Ja Pty Ltd</t>
  </si>
  <si>
    <t>33774454</t>
  </si>
  <si>
    <t>World@Bws</t>
  </si>
  <si>
    <t>World@Bws Pty Ltd</t>
  </si>
  <si>
    <t>33774470</t>
  </si>
  <si>
    <t>33774488</t>
  </si>
  <si>
    <t>A Local Beer Company</t>
  </si>
  <si>
    <t>A Local Group Pty Ltd</t>
  </si>
  <si>
    <t>33774496</t>
  </si>
  <si>
    <t>Cloud Gate Trading Pty Ltd</t>
  </si>
  <si>
    <t>33774501</t>
  </si>
  <si>
    <t>Liquid Gold Wine Merchants</t>
  </si>
  <si>
    <t>Liquid Gold Wine Merchants Pty Ltd</t>
  </si>
  <si>
    <t>33774519</t>
  </si>
  <si>
    <t>Countertop Wines</t>
  </si>
  <si>
    <t>100 Grey Road</t>
  </si>
  <si>
    <t>33774543</t>
  </si>
  <si>
    <t>Eastern Peake Vineyard</t>
  </si>
  <si>
    <t>33774551</t>
  </si>
  <si>
    <t>Labill Wines</t>
  </si>
  <si>
    <t>33774577</t>
  </si>
  <si>
    <t>The Kokoro World</t>
  </si>
  <si>
    <t>33774608</t>
  </si>
  <si>
    <t>Drops Of Juniper</t>
  </si>
  <si>
    <t>Drops Of Juniper Pty Ltd</t>
  </si>
  <si>
    <t>33774616</t>
  </si>
  <si>
    <t>33774632</t>
  </si>
  <si>
    <t>Hellenic Wine &amp; Spirits</t>
  </si>
  <si>
    <t>Brady Road Cellars (Vic) Pty Ltd</t>
  </si>
  <si>
    <t>33774721</t>
  </si>
  <si>
    <t>Low Yield Wines Pty Ltd</t>
  </si>
  <si>
    <t>33774739</t>
  </si>
  <si>
    <t>Picasso Fine Wines Pty Ltd</t>
  </si>
  <si>
    <t>33774771</t>
  </si>
  <si>
    <t>Jamcoe</t>
  </si>
  <si>
    <t>33774789</t>
  </si>
  <si>
    <t>Botani Spirits Australia Pty Ltd</t>
  </si>
  <si>
    <t>33774797</t>
  </si>
  <si>
    <t>Broadcast Wines</t>
  </si>
  <si>
    <t>10 Azure Avenue</t>
  </si>
  <si>
    <t>33774802</t>
  </si>
  <si>
    <t>Poblano Distribution Foods Pty Ltd</t>
  </si>
  <si>
    <t>33774810</t>
  </si>
  <si>
    <t>Dias Imports</t>
  </si>
  <si>
    <t>Dias Imports Pty Ltd</t>
  </si>
  <si>
    <t>33774844</t>
  </si>
  <si>
    <t>Japanese Quality Whisky Society Pty Ltd</t>
  </si>
  <si>
    <t>33774852</t>
  </si>
  <si>
    <t>Etymx</t>
  </si>
  <si>
    <t>Etymx Pty Ltd</t>
  </si>
  <si>
    <t>33774886</t>
  </si>
  <si>
    <t>R.T. Legacyspirit Distilling Co. Pty Ltd</t>
  </si>
  <si>
    <t>33774894</t>
  </si>
  <si>
    <t>Highball Brands Australia</t>
  </si>
  <si>
    <t>Highball Brands Australia Pty Ltd</t>
  </si>
  <si>
    <t>33774941</t>
  </si>
  <si>
    <t>Redbank Wines</t>
  </si>
  <si>
    <t>Redbank Long Paddock Pty Ltd</t>
  </si>
  <si>
    <t>33774959</t>
  </si>
  <si>
    <t>Bidfood Dandenong</t>
  </si>
  <si>
    <t>33774967</t>
  </si>
  <si>
    <t>Bidfood Bendigo</t>
  </si>
  <si>
    <t>33774983</t>
  </si>
  <si>
    <t>Apg Products</t>
  </si>
  <si>
    <t>Apg Products Pty Ltd</t>
  </si>
  <si>
    <t>33775002</t>
  </si>
  <si>
    <t>International Consolidated Business Group</t>
  </si>
  <si>
    <t>International Consolidated Business Group Pty Ltd</t>
  </si>
  <si>
    <t>33775060</t>
  </si>
  <si>
    <t>Igneous Wines</t>
  </si>
  <si>
    <t>33775078</t>
  </si>
  <si>
    <t>Rum Diary Spiced Rum</t>
  </si>
  <si>
    <t>Too Much Fun Club Pty Ltd</t>
  </si>
  <si>
    <t>33775086</t>
  </si>
  <si>
    <t>33775109</t>
  </si>
  <si>
    <t>Central Beverage Distribution</t>
  </si>
  <si>
    <t>33775117</t>
  </si>
  <si>
    <t>Rock &amp; Ranges Brewing Co-Operative Ltd</t>
  </si>
  <si>
    <t>33775141</t>
  </si>
  <si>
    <t>Rock Paper Wine</t>
  </si>
  <si>
    <t>33775175</t>
  </si>
  <si>
    <t>Souled Out Wines</t>
  </si>
  <si>
    <t>Souled Out Wines Pty Ltd</t>
  </si>
  <si>
    <t>33775214</t>
  </si>
  <si>
    <t>Peninsula Wine &amp; Produce</t>
  </si>
  <si>
    <t>33775280</t>
  </si>
  <si>
    <t>A Glass Of</t>
  </si>
  <si>
    <t>A Glass Of Pty Ltd</t>
  </si>
  <si>
    <t>33775298</t>
  </si>
  <si>
    <t>L. Di Santo</t>
  </si>
  <si>
    <t>L. Di Santo Pty Ltd</t>
  </si>
  <si>
    <t>33775311</t>
  </si>
  <si>
    <t>European Beer And Liquor Importers (Vic)</t>
  </si>
  <si>
    <t>Drinky Pty Ltd</t>
  </si>
  <si>
    <t>33775329</t>
  </si>
  <si>
    <t>Limoncello Contessa</t>
  </si>
  <si>
    <t>33775337</t>
  </si>
  <si>
    <t>Mount Lofty Estate</t>
  </si>
  <si>
    <t>Priapism Pty Ltd</t>
  </si>
  <si>
    <t>33775345</t>
  </si>
  <si>
    <t>Selador Wines</t>
  </si>
  <si>
    <t>Selador Wines Pty Ltd</t>
  </si>
  <si>
    <t>33775353</t>
  </si>
  <si>
    <t>Foodnet</t>
  </si>
  <si>
    <t>Foodnet Pty Ltd</t>
  </si>
  <si>
    <t>33775379</t>
  </si>
  <si>
    <t>Quality Foods</t>
  </si>
  <si>
    <t>Quality Foods Pty Ltd</t>
  </si>
  <si>
    <t>33775387</t>
  </si>
  <si>
    <t>Baron Fraser</t>
  </si>
  <si>
    <t>Baron Fraser Pty Ltd</t>
  </si>
  <si>
    <t>33775395</t>
  </si>
  <si>
    <t>Malocchio Drinks</t>
  </si>
  <si>
    <t>Malocchio Group Pty Ltd</t>
  </si>
  <si>
    <t>33775418</t>
  </si>
  <si>
    <t>Hepburn Springs Distilling Company</t>
  </si>
  <si>
    <t>Hepburn Springs Distilling Company Pty Ltd</t>
  </si>
  <si>
    <t>33775426</t>
  </si>
  <si>
    <t>Pardallis Distributions</t>
  </si>
  <si>
    <t>Pardallis Distributions Pty Ltd</t>
  </si>
  <si>
    <t>33775434</t>
  </si>
  <si>
    <t>33775442</t>
  </si>
  <si>
    <t>Bottega Dei Gusti</t>
  </si>
  <si>
    <t>Boutique Dei Gusti Pty Ltd</t>
  </si>
  <si>
    <t>33775468</t>
  </si>
  <si>
    <t>Allan Robert Peach</t>
  </si>
  <si>
    <t>33775476</t>
  </si>
  <si>
    <t>Elvira Estate</t>
  </si>
  <si>
    <t>Wealth Creation Australia Pty Ltd</t>
  </si>
  <si>
    <t>33775484</t>
  </si>
  <si>
    <t>Complete Wine Services</t>
  </si>
  <si>
    <t>Five Leaf Pty Ltd</t>
  </si>
  <si>
    <t>33775492</t>
  </si>
  <si>
    <t>Southern Cross Distilling Company</t>
  </si>
  <si>
    <t>Southern Cross Distilling Company Pty Ltd</t>
  </si>
  <si>
    <t>33775507</t>
  </si>
  <si>
    <t>Antagonist Spirits</t>
  </si>
  <si>
    <t>Antagonist Spirits Pty Ltd</t>
  </si>
  <si>
    <t>33775515</t>
  </si>
  <si>
    <t>Grandet Pty Ltd</t>
  </si>
  <si>
    <t>33775523</t>
  </si>
  <si>
    <t>True East Beverages</t>
  </si>
  <si>
    <t>True East Beverages Pty Ltd</t>
  </si>
  <si>
    <t>33775531</t>
  </si>
  <si>
    <t>Jonathan Paige International Group</t>
  </si>
  <si>
    <t>Jonathan Paige International Group Pty Ltd</t>
  </si>
  <si>
    <t>33775549</t>
  </si>
  <si>
    <t>Australian First Growths</t>
  </si>
  <si>
    <t>Afg Wines Pty Ltd</t>
  </si>
  <si>
    <t>33775557</t>
  </si>
  <si>
    <t>Pure The Winery (Australia)</t>
  </si>
  <si>
    <t>Pure The Winery (Australia) Pty Ltd</t>
  </si>
  <si>
    <t>33775599</t>
  </si>
  <si>
    <t>Sobremesa Fermentary And Blendery</t>
  </si>
  <si>
    <t>Casey &amp; Hannah Brewing Co Pty Ltd</t>
  </si>
  <si>
    <t>33775604</t>
  </si>
  <si>
    <t>Shout Booze</t>
  </si>
  <si>
    <t>Shout Booze Pty Ltd</t>
  </si>
  <si>
    <t>33775612</t>
  </si>
  <si>
    <t>Jesselton Wine</t>
  </si>
  <si>
    <t>33775638</t>
  </si>
  <si>
    <t>Supersake</t>
  </si>
  <si>
    <t>Dial Sukiyaki Pty Ltd</t>
  </si>
  <si>
    <t>33775646</t>
  </si>
  <si>
    <t>Aihiki Pty Ltd</t>
  </si>
  <si>
    <t>33775654</t>
  </si>
  <si>
    <t>Nettrade Pacific</t>
  </si>
  <si>
    <t>Nettrade Pacific Pty Ltd</t>
  </si>
  <si>
    <t>33775688</t>
  </si>
  <si>
    <t>Just A Glass Australia</t>
  </si>
  <si>
    <t>38, 442 Geelong Road</t>
  </si>
  <si>
    <t>Duggan Enterprises Pty Ltd</t>
  </si>
  <si>
    <t>33775696</t>
  </si>
  <si>
    <t>Familiar Creature Wines</t>
  </si>
  <si>
    <t>33775719</t>
  </si>
  <si>
    <t>Essence Of Harrogate</t>
  </si>
  <si>
    <t>Essence Of Harrogate Pty Ltd</t>
  </si>
  <si>
    <t>33775751</t>
  </si>
  <si>
    <t>Nude Beverages Australia</t>
  </si>
  <si>
    <t>Nude Beverages Australia Pty Ltd</t>
  </si>
  <si>
    <t>33775793</t>
  </si>
  <si>
    <t>Ag Wine Direct</t>
  </si>
  <si>
    <t>33775816</t>
  </si>
  <si>
    <t>Virago Vineyard</t>
  </si>
  <si>
    <t>33775824</t>
  </si>
  <si>
    <t>Them Feels</t>
  </si>
  <si>
    <t>Them Feels Pty Ltd</t>
  </si>
  <si>
    <t>33775832</t>
  </si>
  <si>
    <t>Opera Wines Pty Ltd</t>
  </si>
  <si>
    <t>33775866</t>
  </si>
  <si>
    <t>Versa Cocktails</t>
  </si>
  <si>
    <t>Vero Cocktails Pty Ltd</t>
  </si>
  <si>
    <t>33775874</t>
  </si>
  <si>
    <t>Nightowl Spirits</t>
  </si>
  <si>
    <t>Nightowl Spirits Pty Ltd</t>
  </si>
  <si>
    <t>33775890</t>
  </si>
  <si>
    <t>5Pm Beverages</t>
  </si>
  <si>
    <t>5Pm Beverages Pty Ltd</t>
  </si>
  <si>
    <t>33775905</t>
  </si>
  <si>
    <t>Trail &amp; Scout</t>
  </si>
  <si>
    <t>Trail &amp; Scout Pty Ltd</t>
  </si>
  <si>
    <t>33775947</t>
  </si>
  <si>
    <t>Savills Wine</t>
  </si>
  <si>
    <t>Savills Wine Pty Ltd</t>
  </si>
  <si>
    <t>33775963</t>
  </si>
  <si>
    <t>Doghouse Distillery</t>
  </si>
  <si>
    <t>Doghouse Distillery Pty Ltd</t>
  </si>
  <si>
    <t>33775989</t>
  </si>
  <si>
    <t>Saison Aperitifs</t>
  </si>
  <si>
    <t>Wines With Pty Ltd</t>
  </si>
  <si>
    <t>33775997</t>
  </si>
  <si>
    <t>Three Foxes</t>
  </si>
  <si>
    <t>Three Foxes Pty Ltd</t>
  </si>
  <si>
    <t>33776008</t>
  </si>
  <si>
    <t>My Queen</t>
  </si>
  <si>
    <t>My Queen Pty Ltd</t>
  </si>
  <si>
    <t>33776032</t>
  </si>
  <si>
    <t>Mofo Exports</t>
  </si>
  <si>
    <t>Mofo Exports Pty Ltd</t>
  </si>
  <si>
    <t>33776040</t>
  </si>
  <si>
    <t>Vp Trading International Pty Ltd</t>
  </si>
  <si>
    <t>33776090</t>
  </si>
  <si>
    <t>Mayfair Wholesale Liquor</t>
  </si>
  <si>
    <t>Hp Wholesale Liquor (Int) Pty Ltd</t>
  </si>
  <si>
    <t>33776105</t>
  </si>
  <si>
    <t>Little Reddie Wine</t>
  </si>
  <si>
    <t>Little Reddie Wine Pty Ltd</t>
  </si>
  <si>
    <t>33776139</t>
  </si>
  <si>
    <t>Distant Liaison Pty Ltd</t>
  </si>
  <si>
    <t>33776155</t>
  </si>
  <si>
    <t>Rh Wine Group</t>
  </si>
  <si>
    <t>Rh Wine Group Pty Ltd</t>
  </si>
  <si>
    <t>33776189</t>
  </si>
  <si>
    <t>Skycorp Holdings</t>
  </si>
  <si>
    <t>Skycorp Holdings Pty Ltd</t>
  </si>
  <si>
    <t>33776228</t>
  </si>
  <si>
    <t>Eq Fine Wines</t>
  </si>
  <si>
    <t>Eq Fine Wines Pty Ltd</t>
  </si>
  <si>
    <t>33776236</t>
  </si>
  <si>
    <t>Defialy</t>
  </si>
  <si>
    <t>33776244</t>
  </si>
  <si>
    <t>33776286</t>
  </si>
  <si>
    <t>Lou Chalmer</t>
  </si>
  <si>
    <t>33776317</t>
  </si>
  <si>
    <t>By Bodega</t>
  </si>
  <si>
    <t>By Bodega Pty Ltd</t>
  </si>
  <si>
    <t>33776375</t>
  </si>
  <si>
    <t>Horsecraft Brewery</t>
  </si>
  <si>
    <t>Horsecraft Brewery Pty Ltd</t>
  </si>
  <si>
    <t>33776406</t>
  </si>
  <si>
    <t>Dinastia Wines</t>
  </si>
  <si>
    <t>Dinastia Wines Pty Ltd</t>
  </si>
  <si>
    <t>33776456</t>
  </si>
  <si>
    <t>Little Brunswick Wine Company</t>
  </si>
  <si>
    <t>Coburg Wine Collective Pty Ltd</t>
  </si>
  <si>
    <t>33776472</t>
  </si>
  <si>
    <t>Wilkie Wines</t>
  </si>
  <si>
    <t>33776498</t>
  </si>
  <si>
    <t>33776503</t>
  </si>
  <si>
    <t>Mister Bartender</t>
  </si>
  <si>
    <t>33776529</t>
  </si>
  <si>
    <t>Palette Wines</t>
  </si>
  <si>
    <t>Palette Wines Pty Ltd</t>
  </si>
  <si>
    <t>33776537</t>
  </si>
  <si>
    <t>Liquor Masters International</t>
  </si>
  <si>
    <t>Liquor Masters International Pty Ltd</t>
  </si>
  <si>
    <t>33776561</t>
  </si>
  <si>
    <t>The Neighbours Cellar</t>
  </si>
  <si>
    <t>The Neighbours Cellar Pty Limited</t>
  </si>
  <si>
    <t>33776579</t>
  </si>
  <si>
    <t>Rwrd</t>
  </si>
  <si>
    <t>33776587</t>
  </si>
  <si>
    <t>Bros Line Global</t>
  </si>
  <si>
    <t>Bros Line Global Pty Ltd</t>
  </si>
  <si>
    <t>33776595</t>
  </si>
  <si>
    <t>Lw Farming</t>
  </si>
  <si>
    <t>Lw Farming Pty Ltd</t>
  </si>
  <si>
    <t>33776642</t>
  </si>
  <si>
    <t>Cadell Food Service</t>
  </si>
  <si>
    <t>Escare Holdings Pty Ltd</t>
  </si>
  <si>
    <t>33776668</t>
  </si>
  <si>
    <t>Gas Brands</t>
  </si>
  <si>
    <t>Gas Brands Pty Ltd</t>
  </si>
  <si>
    <t>33776684</t>
  </si>
  <si>
    <t>Vinous Adventures Pty Ltd</t>
  </si>
  <si>
    <t>33776715</t>
  </si>
  <si>
    <t>Retox</t>
  </si>
  <si>
    <t>Retox Distilling Co Pty Ltd</t>
  </si>
  <si>
    <t>33776749</t>
  </si>
  <si>
    <t>Kailos International</t>
  </si>
  <si>
    <t>Kalios International Pty Ltd</t>
  </si>
  <si>
    <t>33776757</t>
  </si>
  <si>
    <t>Carpe Vino</t>
  </si>
  <si>
    <t>33776765</t>
  </si>
  <si>
    <t>Dromana Estate Holdings</t>
  </si>
  <si>
    <t>Dromana Estate Holdings Pty Ltd</t>
  </si>
  <si>
    <t>33776799</t>
  </si>
  <si>
    <t>Red Ink Wines</t>
  </si>
  <si>
    <t>Red Iynk Pty Ltd</t>
  </si>
  <si>
    <t>33776838</t>
  </si>
  <si>
    <t>Treeline Beverages</t>
  </si>
  <si>
    <t>Treeline Beverages Pty Ltd</t>
  </si>
  <si>
    <t>33776854</t>
  </si>
  <si>
    <t>Shakers On Wheels</t>
  </si>
  <si>
    <t>33776888</t>
  </si>
  <si>
    <t>Aperitivo Importers</t>
  </si>
  <si>
    <t>Aperitivo Importers Australia Pty Ltd</t>
  </si>
  <si>
    <t>33776896</t>
  </si>
  <si>
    <t>Sweets &amp; Beverages Australia</t>
  </si>
  <si>
    <t>Sweets &amp; Beverages Australia Pty Ltd</t>
  </si>
  <si>
    <t>33776919</t>
  </si>
  <si>
    <t>Red Desert Spirits Co.</t>
  </si>
  <si>
    <t>Red Desert Spirits Co. Pty Ltd</t>
  </si>
  <si>
    <t>33776935</t>
  </si>
  <si>
    <t>Union Beverages</t>
  </si>
  <si>
    <t>Union Beverages Pty Ltd</t>
  </si>
  <si>
    <t>33776943</t>
  </si>
  <si>
    <t>W1 Drinks</t>
  </si>
  <si>
    <t>W1 Drinks Pty Ltd</t>
  </si>
  <si>
    <t>33776951</t>
  </si>
  <si>
    <t>Hye Kini</t>
  </si>
  <si>
    <t>Ardaches Pty Ltd</t>
  </si>
  <si>
    <t>33776977</t>
  </si>
  <si>
    <t>Marzo Beverages</t>
  </si>
  <si>
    <t>Marzo Beverages Pty Ltd</t>
  </si>
  <si>
    <t>33776993</t>
  </si>
  <si>
    <t>Cheeky Foods</t>
  </si>
  <si>
    <t>Zayme Pty Ltd</t>
  </si>
  <si>
    <t>33777004</t>
  </si>
  <si>
    <t>Sun Liquor Wholesale</t>
  </si>
  <si>
    <t>Sun Liquor Wholesale Pty Ltd</t>
  </si>
  <si>
    <t>33777020</t>
  </si>
  <si>
    <t>Australia Leeson</t>
  </si>
  <si>
    <t>Australia Leeson Pty Ltd</t>
  </si>
  <si>
    <t>33777062</t>
  </si>
  <si>
    <t>Beretta'S Liquor Australia</t>
  </si>
  <si>
    <t>Beretta'S Liquor Australia Pty Ltd</t>
  </si>
  <si>
    <t>33777119</t>
  </si>
  <si>
    <t>Sterlina Wines</t>
  </si>
  <si>
    <t>33777127</t>
  </si>
  <si>
    <t>Vino Idda</t>
  </si>
  <si>
    <t>Allevare Wines Pty Ltd</t>
  </si>
  <si>
    <t>33777169</t>
  </si>
  <si>
    <t>Surfcoast Estate Winery</t>
  </si>
  <si>
    <t>Surfcoast Estate Winery Pty Ltd</t>
  </si>
  <si>
    <t>33777177</t>
  </si>
  <si>
    <t>Kanenas Wines</t>
  </si>
  <si>
    <t>Slice Shop Pizza Pty Ltd</t>
  </si>
  <si>
    <t>33777185</t>
  </si>
  <si>
    <t>Allinda Winery</t>
  </si>
  <si>
    <t>Cipe Investments Australia Pty Ltd</t>
  </si>
  <si>
    <t>33777208</t>
  </si>
  <si>
    <t>Victoria Beverages</t>
  </si>
  <si>
    <t>33777224</t>
  </si>
  <si>
    <t>Dickinson Estate</t>
  </si>
  <si>
    <t>33777240</t>
  </si>
  <si>
    <t>Chianti Services Imports Australia</t>
  </si>
  <si>
    <t>Chianti Services Imports Australia Pty Ltd</t>
  </si>
  <si>
    <t>33777266</t>
  </si>
  <si>
    <t>Flashback Vodka</t>
  </si>
  <si>
    <t>Flashback Vodka Pty Ltd</t>
  </si>
  <si>
    <t>33777274</t>
  </si>
  <si>
    <t>S F International Pty Ltd</t>
  </si>
  <si>
    <t>33777290</t>
  </si>
  <si>
    <t>Ballhaus Investments Australia</t>
  </si>
  <si>
    <t>Ballhaus Investments Australia Pty Ltd</t>
  </si>
  <si>
    <t>33777305</t>
  </si>
  <si>
    <t>Billion Holdings Australia</t>
  </si>
  <si>
    <t>33777313</t>
  </si>
  <si>
    <t>David Management Group</t>
  </si>
  <si>
    <t>Authentic Sichuan Food Pty Ltd</t>
  </si>
  <si>
    <t>33777321</t>
  </si>
  <si>
    <t>Oceania United</t>
  </si>
  <si>
    <t>Oceania United Pty Ltd</t>
  </si>
  <si>
    <t>33777339</t>
  </si>
  <si>
    <t>Ca Melbourne</t>
  </si>
  <si>
    <t>Ca Melbourne Pty Ltd</t>
  </si>
  <si>
    <t>33777347</t>
  </si>
  <si>
    <t>Yugen Wines</t>
  </si>
  <si>
    <t>33777355</t>
  </si>
  <si>
    <t>Oceania Select Vic</t>
  </si>
  <si>
    <t>Oceania Select Vic Pty Ltd</t>
  </si>
  <si>
    <t>33777389</t>
  </si>
  <si>
    <t>Australia Gold Kangaroo</t>
  </si>
  <si>
    <t>Australia Gold Kangaroo Pty Ltd</t>
  </si>
  <si>
    <t>33777402</t>
  </si>
  <si>
    <t>Guo&amp;Dong</t>
  </si>
  <si>
    <t>Guo&amp;Dong Pty Ltd</t>
  </si>
  <si>
    <t>33777436</t>
  </si>
  <si>
    <t>Belinda Thomson</t>
  </si>
  <si>
    <t>33777444</t>
  </si>
  <si>
    <t>Frenchery</t>
  </si>
  <si>
    <t>Frenchery Pty Ltd</t>
  </si>
  <si>
    <t>33777486</t>
  </si>
  <si>
    <t>Bel Bev Co</t>
  </si>
  <si>
    <t>Bel Bev Co Pty Ltd</t>
  </si>
  <si>
    <t>33777494</t>
  </si>
  <si>
    <t>First Press Coffee</t>
  </si>
  <si>
    <t>First Press Merchants Pty Ltd</t>
  </si>
  <si>
    <t>33777525</t>
  </si>
  <si>
    <t>Bexshaq International Trading</t>
  </si>
  <si>
    <t>Bexshaq International Trading Pty Ltd</t>
  </si>
  <si>
    <t>33777533</t>
  </si>
  <si>
    <t>Zhonghua Guizhou Zefang Premium Wine</t>
  </si>
  <si>
    <t>Zhonghua Guizhou Zefang Premium Wine Pty Ltd</t>
  </si>
  <si>
    <t>33777559</t>
  </si>
  <si>
    <t>Kingsley'S Tasty Things</t>
  </si>
  <si>
    <t>33777567</t>
  </si>
  <si>
    <t>Obh Au</t>
  </si>
  <si>
    <t>Obh Au Pty Ltd</t>
  </si>
  <si>
    <t>33777591</t>
  </si>
  <si>
    <t>Five' 3 Brewing</t>
  </si>
  <si>
    <t>33777614</t>
  </si>
  <si>
    <t>Penfolds Wines International Limited</t>
  </si>
  <si>
    <t>33777622</t>
  </si>
  <si>
    <t>Penfolds Wines Australia</t>
  </si>
  <si>
    <t>Penfolds Wines Australia Pty Ltd</t>
  </si>
  <si>
    <t>33777630</t>
  </si>
  <si>
    <t>Rothwell Distillery</t>
  </si>
  <si>
    <t>Rothwell Historic Estate Pty Ltd</t>
  </si>
  <si>
    <t>33777656</t>
  </si>
  <si>
    <t>Sundays Distilling</t>
  </si>
  <si>
    <t>Sundays Distilling Pty Ltd</t>
  </si>
  <si>
    <t>33777672</t>
  </si>
  <si>
    <t>Cecilton Brewing</t>
  </si>
  <si>
    <t>Cecilton Brewing Pty Ltd</t>
  </si>
  <si>
    <t>33777680</t>
  </si>
  <si>
    <t>Wahnich Group</t>
  </si>
  <si>
    <t>Wahnich Group Pty Ltd</t>
  </si>
  <si>
    <t>33777703</t>
  </si>
  <si>
    <t>Semitone Wine</t>
  </si>
  <si>
    <t>33777711</t>
  </si>
  <si>
    <t>J-Us Global</t>
  </si>
  <si>
    <t>J-Us Global Pty Ltd</t>
  </si>
  <si>
    <t>33777745</t>
  </si>
  <si>
    <t>Ritu Kashyap</t>
  </si>
  <si>
    <t>33777753</t>
  </si>
  <si>
    <t>Theka Sharab Desi</t>
  </si>
  <si>
    <t>Theka Sharab Desi Pty Ltd</t>
  </si>
  <si>
    <t>33777761</t>
  </si>
  <si>
    <t>Ditc Imports</t>
  </si>
  <si>
    <t>Ditc Imports Pty Ltd</t>
  </si>
  <si>
    <t>33777779</t>
  </si>
  <si>
    <t>Peabodyhouse Wine Merchants</t>
  </si>
  <si>
    <t>Peabodyhouse Wine Merchants Pty Ltd</t>
  </si>
  <si>
    <t>33777818</t>
  </si>
  <si>
    <t>Hazelby Wine</t>
  </si>
  <si>
    <t>33777826</t>
  </si>
  <si>
    <t>Pakcan Logistics</t>
  </si>
  <si>
    <t>Pakcan Logistics Pty Ltd</t>
  </si>
  <si>
    <t>33777834</t>
  </si>
  <si>
    <t>Recreation Brewing</t>
  </si>
  <si>
    <t>Recreation Brewing Pty Ltd</t>
  </si>
  <si>
    <t>33777842</t>
  </si>
  <si>
    <t>Taka Gin Co</t>
  </si>
  <si>
    <t>Taka Gin Co Pty Ltd</t>
  </si>
  <si>
    <t>33777931</t>
  </si>
  <si>
    <t>Ilg Retail</t>
  </si>
  <si>
    <t>33778149</t>
  </si>
  <si>
    <t>Akz Trading</t>
  </si>
  <si>
    <t>Akz Trading Pty Ltd</t>
  </si>
  <si>
    <t>33779674</t>
  </si>
  <si>
    <t>32810231</t>
  </si>
  <si>
    <t>Analogue Academy</t>
  </si>
  <si>
    <t>23 Cuzens Place</t>
  </si>
  <si>
    <t>Analogue Academy Pty Ltd</t>
  </si>
  <si>
    <t>32810249</t>
  </si>
  <si>
    <t>Wolf Wine Co</t>
  </si>
  <si>
    <t>Unit 22, 19 Export Drive</t>
  </si>
  <si>
    <t>Wolf Wine Co Pty Ltd</t>
  </si>
  <si>
    <t>32810257</t>
  </si>
  <si>
    <t>Hurdle Creek Still</t>
  </si>
  <si>
    <t>216 Whorouly-Bobinawarrah Rd</t>
  </si>
  <si>
    <t>Hurdle Creek Still Pty Ltd</t>
  </si>
  <si>
    <t>32810273</t>
  </si>
  <si>
    <t>Local Brewing Co Taphouse</t>
  </si>
  <si>
    <t>3 Hilton St</t>
  </si>
  <si>
    <t>Local Brewing Co Mc Pty Ltd</t>
  </si>
  <si>
    <t>32810281</t>
  </si>
  <si>
    <t>Deeds Taproom And Kitchen</t>
  </si>
  <si>
    <t>Part Of 4 Paran Place</t>
  </si>
  <si>
    <t>Deeds Taproom Pty Ltd</t>
  </si>
  <si>
    <t>32810299</t>
  </si>
  <si>
    <t>Northern Hope Winery</t>
  </si>
  <si>
    <t>69 Mount William Road</t>
  </si>
  <si>
    <t>Goldie</t>
  </si>
  <si>
    <t>Edwards Winery Pty Ltd</t>
  </si>
  <si>
    <t>32810304</t>
  </si>
  <si>
    <t>Stella'S Kitchen</t>
  </si>
  <si>
    <t>14-18 Horswood Road</t>
  </si>
  <si>
    <t>W. F. Montague Pty Ltd</t>
  </si>
  <si>
    <t>32810312</t>
  </si>
  <si>
    <t>Fy 9, 82 Levanswell Road</t>
  </si>
  <si>
    <t>32810320</t>
  </si>
  <si>
    <t>Corner Inlet Vineyard</t>
  </si>
  <si>
    <t>200 Fullers Rd</t>
  </si>
  <si>
    <t>32810338</t>
  </si>
  <si>
    <t>Neart Tide Distillery</t>
  </si>
  <si>
    <t>Shed 4/8 Kalina Court</t>
  </si>
  <si>
    <t>Neart Tide Distillery Pty Ltd</t>
  </si>
  <si>
    <t>32810346</t>
  </si>
  <si>
    <t>On Point Brewery</t>
  </si>
  <si>
    <t>9 Downey St</t>
  </si>
  <si>
    <t>On Point Brewing Co Pty Ltd</t>
  </si>
  <si>
    <t>32810354</t>
  </si>
  <si>
    <t>10 Westley St</t>
  </si>
  <si>
    <t>The Honey Library Pty Ltd</t>
  </si>
  <si>
    <t>32810362</t>
  </si>
  <si>
    <t>Austin'S Wines</t>
  </si>
  <si>
    <t>870 Steiglitz Road</t>
  </si>
  <si>
    <t>32810370</t>
  </si>
  <si>
    <t>3806 Brewing</t>
  </si>
  <si>
    <t>12 Enterprise Avenue</t>
  </si>
  <si>
    <t>3806 Brewing Pty Ltd</t>
  </si>
  <si>
    <t>32810388</t>
  </si>
  <si>
    <t>1180 Timboon-Nullawarre Road</t>
  </si>
  <si>
    <t>32810396</t>
  </si>
  <si>
    <t>Frolic Lane</t>
  </si>
  <si>
    <t>95 Kepler Street</t>
  </si>
  <si>
    <t>Frolic And Co Investments Pty Ltd</t>
  </si>
  <si>
    <t>32810401</t>
  </si>
  <si>
    <t>Pedal Slowly</t>
  </si>
  <si>
    <t>1 Victoria Pde</t>
  </si>
  <si>
    <t>Pedal Slowly Pty Ltd</t>
  </si>
  <si>
    <t>32810427</t>
  </si>
  <si>
    <t>Black Rabbit Distillery</t>
  </si>
  <si>
    <t>4 Murat Nook</t>
  </si>
  <si>
    <t>Black Rabbit Distilling Co Pty Ltd</t>
  </si>
  <si>
    <t>32810443</t>
  </si>
  <si>
    <t>Barrs Lane Distillery</t>
  </si>
  <si>
    <t>Factory 67, 1470 Ferntree Gully Road</t>
  </si>
  <si>
    <t>Barrs Lane Distillery Pty Ltd</t>
  </si>
  <si>
    <t>32810451</t>
  </si>
  <si>
    <t>Ancient Wisdom Distillery</t>
  </si>
  <si>
    <t>6 Trinity Way</t>
  </si>
  <si>
    <t>Australian Liquor Company Pty Ltd</t>
  </si>
  <si>
    <t>32810469</t>
  </si>
  <si>
    <t>Deranged Vines</t>
  </si>
  <si>
    <t>8 Range Rd</t>
  </si>
  <si>
    <t>32810477</t>
  </si>
  <si>
    <t>Mog Brew</t>
  </si>
  <si>
    <t>367 Walkers Rd</t>
  </si>
  <si>
    <t>Moglonemby</t>
  </si>
  <si>
    <t>Mog Brew Pty Ltd</t>
  </si>
  <si>
    <t>32810485</t>
  </si>
  <si>
    <t>Yarrawalla Vineyards</t>
  </si>
  <si>
    <t>13-15 Maddens Lane</t>
  </si>
  <si>
    <t>C &amp; J Etheridge Nominees Pty Ltd</t>
  </si>
  <si>
    <t>32810493</t>
  </si>
  <si>
    <t>Mount Monument</t>
  </si>
  <si>
    <t>1399 Romsey Rd</t>
  </si>
  <si>
    <t>Mount Monument Pty Ltd</t>
  </si>
  <si>
    <t>32810508</t>
  </si>
  <si>
    <t>2370 Lancefield-Tooborac Rd</t>
  </si>
  <si>
    <t>Adam Foster Pty Ltd</t>
  </si>
  <si>
    <t>32810516</t>
  </si>
  <si>
    <t>Martingale Estate Vineyard &amp; Wines</t>
  </si>
  <si>
    <t>95 Ingram Rd</t>
  </si>
  <si>
    <t>32810524</t>
  </si>
  <si>
    <t>Bakery Hill Distillery</t>
  </si>
  <si>
    <t>411 Macaulay Road</t>
  </si>
  <si>
    <t>D Baker &amp; Sons Pty Ltd</t>
  </si>
  <si>
    <t>32810532</t>
  </si>
  <si>
    <t>Wondermazing Honeybees</t>
  </si>
  <si>
    <t>117 Mount Robertson Road</t>
  </si>
  <si>
    <t>The Bee Force Pty Ltd</t>
  </si>
  <si>
    <t>32810540</t>
  </si>
  <si>
    <t>Rhino Tiger Bear</t>
  </si>
  <si>
    <t>2/15 Brasser Avenue</t>
  </si>
  <si>
    <t>Rhino Loves Tiger Loves Bear Pty Ltd</t>
  </si>
  <si>
    <t>32810558</t>
  </si>
  <si>
    <t>Mates Gin Distillery</t>
  </si>
  <si>
    <t>13B Inverloch Rd</t>
  </si>
  <si>
    <t>Mates Gin Distillery Pty Ltd</t>
  </si>
  <si>
    <t>32810566</t>
  </si>
  <si>
    <t>Hidden Alley Distillery</t>
  </si>
  <si>
    <t>10 Mackinnon Gr</t>
  </si>
  <si>
    <t>32810574</t>
  </si>
  <si>
    <t>Mt Franklin Estate</t>
  </si>
  <si>
    <t>2 Whybrow St</t>
  </si>
  <si>
    <t>Franklinford</t>
  </si>
  <si>
    <t>32810582</t>
  </si>
  <si>
    <t>Ten Paces Brewery</t>
  </si>
  <si>
    <t>92 Tuan Lane</t>
  </si>
  <si>
    <t>32810590</t>
  </si>
  <si>
    <t>Cedar Fox Distilling Co Pty Ltd</t>
  </si>
  <si>
    <t>11 Mantell St</t>
  </si>
  <si>
    <t>32810605</t>
  </si>
  <si>
    <t>1114 Healesville-Kooweerup Road</t>
  </si>
  <si>
    <t>32810613</t>
  </si>
  <si>
    <t>The Black Cockatoo Pizza Cafe</t>
  </si>
  <si>
    <t>Unit 1 &amp; 2, 27 Mcbride Street</t>
  </si>
  <si>
    <t>Linden Mitchell Pty Ltd</t>
  </si>
  <si>
    <t>32810621</t>
  </si>
  <si>
    <t>Lome</t>
  </si>
  <si>
    <t>59 Franklings Rd</t>
  </si>
  <si>
    <t>32810639</t>
  </si>
  <si>
    <t>Hillmartin Distillery</t>
  </si>
  <si>
    <t>181 Hillmartin Lane</t>
  </si>
  <si>
    <t>Hillmartin Distillery Pty Ltd</t>
  </si>
  <si>
    <t>32810647</t>
  </si>
  <si>
    <t>Barwon Edge</t>
  </si>
  <si>
    <t>40 Windsor Road</t>
  </si>
  <si>
    <t>Down By The River (Vic) Pty Ltd</t>
  </si>
  <si>
    <t>32810655</t>
  </si>
  <si>
    <t>The Bathtub Gin Company</t>
  </si>
  <si>
    <t>25 Aitken St</t>
  </si>
  <si>
    <t>32810663</t>
  </si>
  <si>
    <t>Twang Brewing</t>
  </si>
  <si>
    <t>21 Melrose St</t>
  </si>
  <si>
    <t>Twang Brewing Pty Ltd</t>
  </si>
  <si>
    <t>32810671</t>
  </si>
  <si>
    <t>Snowys Brewery</t>
  </si>
  <si>
    <t>3 Corsica Wtrs</t>
  </si>
  <si>
    <t>32810689</t>
  </si>
  <si>
    <t>Wilding Whisky</t>
  </si>
  <si>
    <t>325 Howqua River Road</t>
  </si>
  <si>
    <t>Wilding Whisky Pty Ltd</t>
  </si>
  <si>
    <t>32810697</t>
  </si>
  <si>
    <t>Fox Friday Craft Brewery</t>
  </si>
  <si>
    <t>148-150 Murphy Street</t>
  </si>
  <si>
    <t>Fox Friday Brewery Pty Ltd</t>
  </si>
  <si>
    <t>32810702</t>
  </si>
  <si>
    <t>Wando Lodge Wines</t>
  </si>
  <si>
    <t>The Lodge 66 Casterton-Edenhope Rd</t>
  </si>
  <si>
    <t>32810710</t>
  </si>
  <si>
    <t>Falls Creek Distillery</t>
  </si>
  <si>
    <t>Site 29 - 1A Village Bowl Court</t>
  </si>
  <si>
    <t>32810736</t>
  </si>
  <si>
    <t>Bendigo Brewing</t>
  </si>
  <si>
    <t>155 Mccrae St</t>
  </si>
  <si>
    <t>Bendigo Brewpub Pty Ltd</t>
  </si>
  <si>
    <t>32810744</t>
  </si>
  <si>
    <t>Envy Distilling</t>
  </si>
  <si>
    <t>17 Tunnecliffs Lane</t>
  </si>
  <si>
    <t>Ladys Pass</t>
  </si>
  <si>
    <t>Envy Rise Pty Ltd</t>
  </si>
  <si>
    <t>32810752</t>
  </si>
  <si>
    <t>Swiftcrest Distillery</t>
  </si>
  <si>
    <t>126 Godwills Rd</t>
  </si>
  <si>
    <t>Swiftcrest Distillery Pty Ltd</t>
  </si>
  <si>
    <t>32810760</t>
  </si>
  <si>
    <t>Brewers Collective</t>
  </si>
  <si>
    <t>50 And 52 Short Street</t>
  </si>
  <si>
    <t>Brewers Collective Pty Ltd</t>
  </si>
  <si>
    <t>32810778</t>
  </si>
  <si>
    <t>Rahona Valley Vineyard</t>
  </si>
  <si>
    <t>Unit 3, 48 Collins Road</t>
  </si>
  <si>
    <t>Ocean View Wines Pty Ltd</t>
  </si>
  <si>
    <t>32810786</t>
  </si>
  <si>
    <t>Mezzanine Level, 43 Governor Road</t>
  </si>
  <si>
    <t>32810794</t>
  </si>
  <si>
    <t>Galok</t>
  </si>
  <si>
    <t>148 Chapel St</t>
  </si>
  <si>
    <t>32810809</t>
  </si>
  <si>
    <t>Bald Hill Estate</t>
  </si>
  <si>
    <t>52 Granite Hill Lane</t>
  </si>
  <si>
    <t>32810817</t>
  </si>
  <si>
    <t>Twisted Snake</t>
  </si>
  <si>
    <t>10 Centreway Arc</t>
  </si>
  <si>
    <t>Twisted Snake Pty Ltd</t>
  </si>
  <si>
    <t>32810825</t>
  </si>
  <si>
    <t>Grange Burn Distilleries</t>
  </si>
  <si>
    <t>165 King Street</t>
  </si>
  <si>
    <t>32810833</t>
  </si>
  <si>
    <t>Devilbend Farm Beer Co.</t>
  </si>
  <si>
    <t>990 Stumpy Gully Road</t>
  </si>
  <si>
    <t>Devilbend Brewing Co Pty Ltd</t>
  </si>
  <si>
    <t>32810841</t>
  </si>
  <si>
    <t>Organic Bay Distillery</t>
  </si>
  <si>
    <t>Unit 1 54 Bondi Rd</t>
  </si>
  <si>
    <t>Organic Bay Distillery Pty Ltd</t>
  </si>
  <si>
    <t>32810867</t>
  </si>
  <si>
    <t>Flowstate Brewers And Distillers</t>
  </si>
  <si>
    <t>17/10 Cylinders Drive</t>
  </si>
  <si>
    <t>Bridges Brothers Pty Ltd</t>
  </si>
  <si>
    <t>32810875</t>
  </si>
  <si>
    <t>Relm Wines</t>
  </si>
  <si>
    <t>468 Queens Ave</t>
  </si>
  <si>
    <t>32810883</t>
  </si>
  <si>
    <t>Noble Bootleggers Distilling Co</t>
  </si>
  <si>
    <t>30 Murphy Lane</t>
  </si>
  <si>
    <t>Longlea</t>
  </si>
  <si>
    <t>Bootleggers &amp; Co Pty Ltd</t>
  </si>
  <si>
    <t>32810891</t>
  </si>
  <si>
    <t>Bancroft Bay Distillery</t>
  </si>
  <si>
    <t>7 Flowerdale Road</t>
  </si>
  <si>
    <t>Bancroft Bay Distillery Pty Ltd</t>
  </si>
  <si>
    <t>32810906</t>
  </si>
  <si>
    <t>Lake Meran Farm</t>
  </si>
  <si>
    <t>325 Meering West Rd</t>
  </si>
  <si>
    <t>Meering West</t>
  </si>
  <si>
    <t>Lake Meran Farm Pty Ltd</t>
  </si>
  <si>
    <t>32810914</t>
  </si>
  <si>
    <t>Port Phillip Distillery</t>
  </si>
  <si>
    <t>Unit 11, 26-28 Roberna Street</t>
  </si>
  <si>
    <t>Port Phillip Distillery Pty Ltd</t>
  </si>
  <si>
    <t>32810922</t>
  </si>
  <si>
    <t>Susuro Wines</t>
  </si>
  <si>
    <t>Suite 134, 15 Hall Street</t>
  </si>
  <si>
    <t>Susuro Pty Ltd</t>
  </si>
  <si>
    <t>32810930</t>
  </si>
  <si>
    <t>Greenhill Brewing</t>
  </si>
  <si>
    <t>1081 Kyneton-Metcalfe Rd</t>
  </si>
  <si>
    <t>Greenhill</t>
  </si>
  <si>
    <t>32810948</t>
  </si>
  <si>
    <t>1/8 Sawmills Way</t>
  </si>
  <si>
    <t>32810956</t>
  </si>
  <si>
    <t>Moondah Beach Brewery</t>
  </si>
  <si>
    <t>Unit 1 11 Cannery Ct</t>
  </si>
  <si>
    <t>32810964</t>
  </si>
  <si>
    <t>Shops 1 &amp; 2, 32 Cairns Street</t>
  </si>
  <si>
    <t>32810972</t>
  </si>
  <si>
    <t>Coghills Creek Road</t>
  </si>
  <si>
    <t>1037 Coghills Creek Road</t>
  </si>
  <si>
    <t>32810980</t>
  </si>
  <si>
    <t>Yarra Glen Distillery</t>
  </si>
  <si>
    <t>973 Melba Hwy</t>
  </si>
  <si>
    <t>32811009</t>
  </si>
  <si>
    <t>Stanicks Estate</t>
  </si>
  <si>
    <t>82 Stanleys Rd</t>
  </si>
  <si>
    <t>Stanicks Estate Pty Ltd</t>
  </si>
  <si>
    <t>32811017</t>
  </si>
  <si>
    <t>Foret Distilling Co</t>
  </si>
  <si>
    <t>77A Forest St</t>
  </si>
  <si>
    <t>32811025</t>
  </si>
  <si>
    <t>96 Chifley Drive</t>
  </si>
  <si>
    <t>32811033</t>
  </si>
  <si>
    <t>Blackmans Brewery</t>
  </si>
  <si>
    <t>26 And 28 Bell Street</t>
  </si>
  <si>
    <t>32811041</t>
  </si>
  <si>
    <t>Rebel Hearts Distillers</t>
  </si>
  <si>
    <t>2/46 Aylesbury Drive</t>
  </si>
  <si>
    <t>Rebel Hearts Distillers Pty Ltd</t>
  </si>
  <si>
    <t>32811059</t>
  </si>
  <si>
    <t>Blackcoat Wines</t>
  </si>
  <si>
    <t>135 Petersons Rd</t>
  </si>
  <si>
    <t>32811075</t>
  </si>
  <si>
    <t>Lightning Hill Estate</t>
  </si>
  <si>
    <t>130 Whiteside Rd</t>
  </si>
  <si>
    <t>Lightning Hill Estate Pty Ltd</t>
  </si>
  <si>
    <t>32811083</t>
  </si>
  <si>
    <t>Five Vineyard</t>
  </si>
  <si>
    <t>280 Bridge Inn Road</t>
  </si>
  <si>
    <t>Five Vineyard Pty Ltd</t>
  </si>
  <si>
    <t>32811091</t>
  </si>
  <si>
    <t>Factory 59 Distilling Co.</t>
  </si>
  <si>
    <t>2/59 Gilbert Park Drive</t>
  </si>
  <si>
    <t>Family Van Co Pty Ltd</t>
  </si>
  <si>
    <t>32811106</t>
  </si>
  <si>
    <t>Dutch Rules Distilling Co</t>
  </si>
  <si>
    <t>586 Whitehorse Road</t>
  </si>
  <si>
    <t>Silk Road Distilling Company Pty Ltd</t>
  </si>
  <si>
    <t>32811114</t>
  </si>
  <si>
    <t>110 Mt Pleasant Rd</t>
  </si>
  <si>
    <t>32811122</t>
  </si>
  <si>
    <t>1750 Midland Highway</t>
  </si>
  <si>
    <t>Chas Cole Cellars Pty Ltd</t>
  </si>
  <si>
    <t>32811130</t>
  </si>
  <si>
    <t>Little Desert Brewing Co</t>
  </si>
  <si>
    <t>121 Lloyd Street</t>
  </si>
  <si>
    <t>32811148</t>
  </si>
  <si>
    <t>Mundy Gully</t>
  </si>
  <si>
    <t>480 Hardings Lane</t>
  </si>
  <si>
    <t>Winder Sean Michael</t>
  </si>
  <si>
    <t>32811156</t>
  </si>
  <si>
    <t>Tommy'S Booze</t>
  </si>
  <si>
    <t>Ground &amp; First Floor Levels 78 Chapel Street</t>
  </si>
  <si>
    <t>Freddy'S Pizza Pty Ltd</t>
  </si>
  <si>
    <t>32811164</t>
  </si>
  <si>
    <t>Red Poppy Estate</t>
  </si>
  <si>
    <t>255 Kerrie Road</t>
  </si>
  <si>
    <t>Red Poppy Estate Pty Ltd</t>
  </si>
  <si>
    <t>32811172</t>
  </si>
  <si>
    <t>Grainery Lane</t>
  </si>
  <si>
    <t>35 Armstrong Street North</t>
  </si>
  <si>
    <t>Grainery Lane Pty Ltd</t>
  </si>
  <si>
    <t>32811180</t>
  </si>
  <si>
    <t>Danny Boy Distillery</t>
  </si>
  <si>
    <t>Unit 17, 8 Lewalan Street</t>
  </si>
  <si>
    <t>32811198</t>
  </si>
  <si>
    <t>Stonefield Lane</t>
  </si>
  <si>
    <t>32811203</t>
  </si>
  <si>
    <t>2 Railway Crescent</t>
  </si>
  <si>
    <t>Sacred Temptations Pty Ltd</t>
  </si>
  <si>
    <t>32811211</t>
  </si>
  <si>
    <t>Daylesford Spirit</t>
  </si>
  <si>
    <t>140 Church Rd</t>
  </si>
  <si>
    <t>Mount Franklin</t>
  </si>
  <si>
    <t>Daylesford Spirit Pty Ltd</t>
  </si>
  <si>
    <t>32811229</t>
  </si>
  <si>
    <t>Artful Dodgers</t>
  </si>
  <si>
    <t>30 Tuson St</t>
  </si>
  <si>
    <t>Volstead Pty Ltd</t>
  </si>
  <si>
    <t>32811245</t>
  </si>
  <si>
    <t>Willem Kurt Wines</t>
  </si>
  <si>
    <t>365 Buckland Gap Road</t>
  </si>
  <si>
    <t>32811253</t>
  </si>
  <si>
    <t>Barking Owl Distilling Co Still House</t>
  </si>
  <si>
    <t>149 Reids Way</t>
  </si>
  <si>
    <t>Barking Owl Distilling Co Pty Ltd</t>
  </si>
  <si>
    <t>32811261</t>
  </si>
  <si>
    <t>The Basin Backyard</t>
  </si>
  <si>
    <t>Unit 1 31 Rushdale St</t>
  </si>
  <si>
    <t>32811279</t>
  </si>
  <si>
    <t>South Gippsland Gin Co Pty Ltd</t>
  </si>
  <si>
    <t>340 Lower Franklin Rd</t>
  </si>
  <si>
    <t>32811295</t>
  </si>
  <si>
    <t>Millstone Wines</t>
  </si>
  <si>
    <t>40 Higgins Lane</t>
  </si>
  <si>
    <t>Cannon Graham Bruce</t>
  </si>
  <si>
    <t>32811300</t>
  </si>
  <si>
    <t>32811318</t>
  </si>
  <si>
    <t>Cobboboonee</t>
  </si>
  <si>
    <t>376 Catons Flat Road</t>
  </si>
  <si>
    <t>L &amp; A Vaughan Pty Ltd</t>
  </si>
  <si>
    <t>32811326</t>
  </si>
  <si>
    <t>Itinerant Spirits</t>
  </si>
  <si>
    <t>Retail 1, The Good Sheds Ballarat Lydiard Street North</t>
  </si>
  <si>
    <t>Wayfarer Spirits Co Pty Ltd</t>
  </si>
  <si>
    <t>32811342</t>
  </si>
  <si>
    <t>Muto Wine</t>
  </si>
  <si>
    <t>120 Sharps And Taylors Rd</t>
  </si>
  <si>
    <t>Smit Christiaan Theunis</t>
  </si>
  <si>
    <t>32811350</t>
  </si>
  <si>
    <t>Stag Lane Distillery</t>
  </si>
  <si>
    <t>20 Stag Lane</t>
  </si>
  <si>
    <t>32811368</t>
  </si>
  <si>
    <t>Smart Brothers Brewing</t>
  </si>
  <si>
    <t>5/1 Bray Street</t>
  </si>
  <si>
    <t>Smart Brothers Brewing Pty Ltd</t>
  </si>
  <si>
    <t>32811376</t>
  </si>
  <si>
    <t>Still Life Spirits</t>
  </si>
  <si>
    <t>35/42 Mccarthurs Road</t>
  </si>
  <si>
    <t>Still Life Spirits Pty Ltd</t>
  </si>
  <si>
    <t>32811384</t>
  </si>
  <si>
    <t>Part Of 12-14 Spring Lane (Lot 1 Tp86308)</t>
  </si>
  <si>
    <t>32811392</t>
  </si>
  <si>
    <t>Fleet Street</t>
  </si>
  <si>
    <t>154 Old Korumburra Road</t>
  </si>
  <si>
    <t>Fleet Wines Pty Ltd</t>
  </si>
  <si>
    <t>32811407</t>
  </si>
  <si>
    <t>210 Sutton Lane</t>
  </si>
  <si>
    <t>Whorouly South</t>
  </si>
  <si>
    <t>32811415</t>
  </si>
  <si>
    <t>Hounds Of The Vine</t>
  </si>
  <si>
    <t>100 Church Rd</t>
  </si>
  <si>
    <t>32811423</t>
  </si>
  <si>
    <t>Thorburn-Geiger</t>
  </si>
  <si>
    <t>53 Longwood-Mansfield Road</t>
  </si>
  <si>
    <t>Thorburn-Geiger Pty Ltd</t>
  </si>
  <si>
    <t>32811431</t>
  </si>
  <si>
    <t>739 Maroondah Highway</t>
  </si>
  <si>
    <t>32811449</t>
  </si>
  <si>
    <t>Pirate Life Brewing</t>
  </si>
  <si>
    <t>139-145 Market Street</t>
  </si>
  <si>
    <t>Pirate Life Brewing Pty Ltd</t>
  </si>
  <si>
    <t>32811457</t>
  </si>
  <si>
    <t>Subculture Brewing Company</t>
  </si>
  <si>
    <t>841 Sydney Road</t>
  </si>
  <si>
    <t>Forster Luke Benjamin</t>
  </si>
  <si>
    <t>32811465</t>
  </si>
  <si>
    <t>Sassy Sister Liqueur</t>
  </si>
  <si>
    <t>152 Arvidsons Road</t>
  </si>
  <si>
    <t>Merton</t>
  </si>
  <si>
    <t>Sassy Sister Beverages Pty Ltd</t>
  </si>
  <si>
    <t>32811473</t>
  </si>
  <si>
    <t>The Still House Bendigo</t>
  </si>
  <si>
    <t>Lot 2, 198 Murphy Street</t>
  </si>
  <si>
    <t>East Bendigo</t>
  </si>
  <si>
    <t>Cooper Consulting Pty Ltd</t>
  </si>
  <si>
    <t>32811481</t>
  </si>
  <si>
    <t>183 Hotham Street</t>
  </si>
  <si>
    <t>Ross Warwick William</t>
  </si>
  <si>
    <t>32811520</t>
  </si>
  <si>
    <t>Deanswood Distillery</t>
  </si>
  <si>
    <t>38 King Street</t>
  </si>
  <si>
    <t>32811538</t>
  </si>
  <si>
    <t>Glenhope Vineyard</t>
  </si>
  <si>
    <t>2115 Burke &amp; Wills Track</t>
  </si>
  <si>
    <t>Baynton</t>
  </si>
  <si>
    <t>Zaysung Pty. Limited</t>
  </si>
  <si>
    <t>32811546</t>
  </si>
  <si>
    <t>That Guy'S Place</t>
  </si>
  <si>
    <t>1573 Northern Highway</t>
  </si>
  <si>
    <t>Mccutcheon Robyn May</t>
  </si>
  <si>
    <t>32811554</t>
  </si>
  <si>
    <t>Crucible Cider</t>
  </si>
  <si>
    <t>2730 Colac-Forrest Road</t>
  </si>
  <si>
    <t>Juleff Katrine Elizabeth</t>
  </si>
  <si>
    <t>32811562</t>
  </si>
  <si>
    <t>Infusa Distillery</t>
  </si>
  <si>
    <t>Part Of 13-17 Railway Pl</t>
  </si>
  <si>
    <t>Myee Distillery Pty Ltd</t>
  </si>
  <si>
    <t>32811570</t>
  </si>
  <si>
    <t>Phillip Island Meadery</t>
  </si>
  <si>
    <t>151 Thompson Av</t>
  </si>
  <si>
    <t>Toovey Paul Richard</t>
  </si>
  <si>
    <t>32811588</t>
  </si>
  <si>
    <t>Bankhouse Brewery</t>
  </si>
  <si>
    <t>1360 Ballarat-Daylesford Rd</t>
  </si>
  <si>
    <t>Dean</t>
  </si>
  <si>
    <t>32811596</t>
  </si>
  <si>
    <t>Barbarian Brewing Co.</t>
  </si>
  <si>
    <t>289 Geelong Rd</t>
  </si>
  <si>
    <t>Barbarian Brewing Co. Pty Ltd</t>
  </si>
  <si>
    <t>32811601</t>
  </si>
  <si>
    <t>Hopping Mad Brewing Company</t>
  </si>
  <si>
    <t>21A Yellowbrick Rd</t>
  </si>
  <si>
    <t>32811619</t>
  </si>
  <si>
    <t>Marionette Liqueurs</t>
  </si>
  <si>
    <t>4 Nevin Dr</t>
  </si>
  <si>
    <t>Cap And Bells Pty Ltd</t>
  </si>
  <si>
    <t>32811627</t>
  </si>
  <si>
    <t>Babche Wines</t>
  </si>
  <si>
    <t>5/209 Timboon Curdievale Road</t>
  </si>
  <si>
    <t>Babche Wines Pty Ltd</t>
  </si>
  <si>
    <t>32811635</t>
  </si>
  <si>
    <t>Murray Towns Brewery Co</t>
  </si>
  <si>
    <t>64 Lincoln Causeway</t>
  </si>
  <si>
    <t>Gateway Island</t>
  </si>
  <si>
    <t>3694</t>
  </si>
  <si>
    <t>Chook Yard Brewery Pty Ltd</t>
  </si>
  <si>
    <t>32811643</t>
  </si>
  <si>
    <t>14-16 Helen Street</t>
  </si>
  <si>
    <t>32811651</t>
  </si>
  <si>
    <t>Black &amp; Ginger Wines</t>
  </si>
  <si>
    <t>563 Sugarloaf Road</t>
  </si>
  <si>
    <t>Rhymney</t>
  </si>
  <si>
    <t>Black &amp; Ginger Pty Ltd</t>
  </si>
  <si>
    <t>32811669</t>
  </si>
  <si>
    <t>Circulus Winery And Vineyard</t>
  </si>
  <si>
    <t>121-159 Coatsworth Rd</t>
  </si>
  <si>
    <t>Arkaroola Investment Pty Ltd</t>
  </si>
  <si>
    <t>32811677</t>
  </si>
  <si>
    <t>Still In The Paddock Pty Ltd</t>
  </si>
  <si>
    <t>1400 Nilumbik Farm Drive</t>
  </si>
  <si>
    <t>32811685</t>
  </si>
  <si>
    <t>Mountain Monk Brewers</t>
  </si>
  <si>
    <t>1 Lakeside Avenue</t>
  </si>
  <si>
    <t>West Peak Pty Ltd</t>
  </si>
  <si>
    <t>32811693</t>
  </si>
  <si>
    <t>Brandesh Wine &amp; Spirits</t>
  </si>
  <si>
    <t>5/16-18 Arnold Court</t>
  </si>
  <si>
    <t>Bandesh Wine &amp; Spirits Pty Ltd</t>
  </si>
  <si>
    <t>32811708</t>
  </si>
  <si>
    <t>Peterborough House</t>
  </si>
  <si>
    <t>9 Irvine St</t>
  </si>
  <si>
    <t>Peterborough House Motel Pty Ltd</t>
  </si>
  <si>
    <t>32811716</t>
  </si>
  <si>
    <t>Bellarine Spa Wellness &amp; Retreat</t>
  </si>
  <si>
    <t>380 Tower Road</t>
  </si>
  <si>
    <t>Portarlington Seabreeze Pty Ltd</t>
  </si>
  <si>
    <t>32811724</t>
  </si>
  <si>
    <t>Quiet Corner Distillery</t>
  </si>
  <si>
    <t>Unit 3 34 Levanswell Rd</t>
  </si>
  <si>
    <t>Quiet Corner Distillery Pty Ltd</t>
  </si>
  <si>
    <t>32811732</t>
  </si>
  <si>
    <t>Loaded Barrel Distillery</t>
  </si>
  <si>
    <t>6-7/9 Hi Tech Place</t>
  </si>
  <si>
    <t>Loaded Barrel Distillery Pty Ltd</t>
  </si>
  <si>
    <t>32811740</t>
  </si>
  <si>
    <t>Centare Vineyard</t>
  </si>
  <si>
    <t>160 Healesville-Koo Wee Rup Road</t>
  </si>
  <si>
    <t>Centare Vineyard Pty Ltd</t>
  </si>
  <si>
    <t>32811758</t>
  </si>
  <si>
    <t>Otways Distillery</t>
  </si>
  <si>
    <t>47 Main Street</t>
  </si>
  <si>
    <t>Purich Pty Ltd</t>
  </si>
  <si>
    <t>33777868</t>
  </si>
  <si>
    <t>Good Booze Distribution</t>
  </si>
  <si>
    <t>33777884</t>
  </si>
  <si>
    <t>Clive Rose Meyer Fine Wine &amp; Spirits</t>
  </si>
  <si>
    <t>33777907</t>
  </si>
  <si>
    <t>Avnge Brewing</t>
  </si>
  <si>
    <t>33777949</t>
  </si>
  <si>
    <t>Rocky Jones</t>
  </si>
  <si>
    <t>Rocky Jones Pty Ltd</t>
  </si>
  <si>
    <t>33777957</t>
  </si>
  <si>
    <t>Les Crus Fine Wine Consulting</t>
  </si>
  <si>
    <t>Les Crus Fine Wine Pty Ltd</t>
  </si>
  <si>
    <t>33777965</t>
  </si>
  <si>
    <t>La Central Imports</t>
  </si>
  <si>
    <t>33777999</t>
  </si>
  <si>
    <t>Warrandyte Brewing Co.</t>
  </si>
  <si>
    <t>Warrandyte Brewing Co. Pty Ltd</t>
  </si>
  <si>
    <t>33778000</t>
  </si>
  <si>
    <t>The Boys Brewing</t>
  </si>
  <si>
    <t>The Boys Brewing Pty Ltd</t>
  </si>
  <si>
    <t>33778018</t>
  </si>
  <si>
    <t>Carlei Asia Pacific</t>
  </si>
  <si>
    <t>Carlei Asia Pacific Pty Ltd</t>
  </si>
  <si>
    <t>33778026</t>
  </si>
  <si>
    <t>Kettle Of Fish Pty Ltd</t>
  </si>
  <si>
    <t>33778034</t>
  </si>
  <si>
    <t>Stache House Espresso</t>
  </si>
  <si>
    <t>33778050</t>
  </si>
  <si>
    <t>Middle Island Brewing Co</t>
  </si>
  <si>
    <t>Middle Island Brewing Co Pty Ltd</t>
  </si>
  <si>
    <t>33778076</t>
  </si>
  <si>
    <t>Black Adler Distillery Pty Ltd</t>
  </si>
  <si>
    <t>33778107</t>
  </si>
  <si>
    <t>Mobo Vino</t>
  </si>
  <si>
    <t>Barry Wine Co. Pty Ltd</t>
  </si>
  <si>
    <t>33778115</t>
  </si>
  <si>
    <t>Fine Food Merchant</t>
  </si>
  <si>
    <t>Fine Food Merchant Pty Ltd</t>
  </si>
  <si>
    <t>33778212</t>
  </si>
  <si>
    <t>Thanwu Australia</t>
  </si>
  <si>
    <t>Taotaomall Australia Pty Ltd</t>
  </si>
  <si>
    <t>33778220</t>
  </si>
  <si>
    <t>Francesco Ciccone-Wine</t>
  </si>
  <si>
    <t>33778246</t>
  </si>
  <si>
    <t>Xiaohonghua Pty Ltd</t>
  </si>
  <si>
    <t>33778270</t>
  </si>
  <si>
    <t>Austin'S Wines Pty Ltd</t>
  </si>
  <si>
    <t>33778296</t>
  </si>
  <si>
    <t>Bigger Liquor Pty Ltd</t>
  </si>
  <si>
    <t>33778319</t>
  </si>
  <si>
    <t>Wine Woman Ww</t>
  </si>
  <si>
    <t>Wine Woman Whisky Whisperer Pty Ltd</t>
  </si>
  <si>
    <t>33778327</t>
  </si>
  <si>
    <t>Trapeze Wines</t>
  </si>
  <si>
    <t>Gusson Pty Ltd</t>
  </si>
  <si>
    <t>33778343</t>
  </si>
  <si>
    <t>Xy International Trading</t>
  </si>
  <si>
    <t>Xy International Trading Pty Ltd</t>
  </si>
  <si>
    <t>33778351</t>
  </si>
  <si>
    <t>Northcote Distillery Pty Ltd</t>
  </si>
  <si>
    <t>33778393</t>
  </si>
  <si>
    <t>Heaps Bad Wine</t>
  </si>
  <si>
    <t>Heaps Bad Wine Pty Ltd</t>
  </si>
  <si>
    <t>33778408</t>
  </si>
  <si>
    <t>Lagias Distillery</t>
  </si>
  <si>
    <t>Australian Epicurious Pty Ltd</t>
  </si>
  <si>
    <t>33778416</t>
  </si>
  <si>
    <t>33778424</t>
  </si>
  <si>
    <t>Travelling While Standing Still</t>
  </si>
  <si>
    <t>Travelling While Standing Still Pty Ltd</t>
  </si>
  <si>
    <t>33778440</t>
  </si>
  <si>
    <t>Beyond The Glass</t>
  </si>
  <si>
    <t>Beyond The Glass Pty Ltd</t>
  </si>
  <si>
    <t>33778458</t>
  </si>
  <si>
    <t>Firehouse 51 Brewing Co</t>
  </si>
  <si>
    <t>33778466</t>
  </si>
  <si>
    <t>Australia Kensington Wines</t>
  </si>
  <si>
    <t>Australia Kensington Wines Pty Ltd</t>
  </si>
  <si>
    <t>33778474</t>
  </si>
  <si>
    <t>Chelsi Liquor</t>
  </si>
  <si>
    <t>Chelsi Pty Ltd</t>
  </si>
  <si>
    <t>33778482</t>
  </si>
  <si>
    <t>Best Star</t>
  </si>
  <si>
    <t>Best Star Pty Ltd</t>
  </si>
  <si>
    <t>33778490</t>
  </si>
  <si>
    <t>33778505</t>
  </si>
  <si>
    <t>Charlatan Spirits</t>
  </si>
  <si>
    <t>33778521</t>
  </si>
  <si>
    <t>Rebel Cider</t>
  </si>
  <si>
    <t>Rebel Cider Pty Ltd</t>
  </si>
  <si>
    <t>33778539</t>
  </si>
  <si>
    <t>Ulike Australia Pty Ltd</t>
  </si>
  <si>
    <t>33778547</t>
  </si>
  <si>
    <t>Intradco Pty Ltd</t>
  </si>
  <si>
    <t>33778555</t>
  </si>
  <si>
    <t>Private Label Services Pty Ltd</t>
  </si>
  <si>
    <t>33778563</t>
  </si>
  <si>
    <t>Mate Maker Beverages Pty Ltd</t>
  </si>
  <si>
    <t>33778589</t>
  </si>
  <si>
    <t>Global Wine Merchants Pty Ltd</t>
  </si>
  <si>
    <t>33778597</t>
  </si>
  <si>
    <t>Thurgood Liq</t>
  </si>
  <si>
    <t>33778610</t>
  </si>
  <si>
    <t>Brooklyn Mixers</t>
  </si>
  <si>
    <t>33778636</t>
  </si>
  <si>
    <t>Solum Wines</t>
  </si>
  <si>
    <t>33778660</t>
  </si>
  <si>
    <t>Jackson West Pty Ltd</t>
  </si>
  <si>
    <t>33778678</t>
  </si>
  <si>
    <t>Paula Michelle Gibb</t>
  </si>
  <si>
    <t>33778686</t>
  </si>
  <si>
    <t>Briggs Bev Pty Ltd</t>
  </si>
  <si>
    <t>33778694</t>
  </si>
  <si>
    <t>Vikson Pty Ltd</t>
  </si>
  <si>
    <t>192 Myrtleford-Stanley Road</t>
  </si>
  <si>
    <t>33778709</t>
  </si>
  <si>
    <t>True Believers Spirits</t>
  </si>
  <si>
    <t>True Believers Spirits Pty Ltd</t>
  </si>
  <si>
    <t>33778733</t>
  </si>
  <si>
    <t>X Brew Co</t>
  </si>
  <si>
    <t>X Brew Co Pty Ltd</t>
  </si>
  <si>
    <t>33778767</t>
  </si>
  <si>
    <t>Liquor Mill</t>
  </si>
  <si>
    <t>Liquor Mill Pty Ltd</t>
  </si>
  <si>
    <t>33778775</t>
  </si>
  <si>
    <t>Raw Flourish</t>
  </si>
  <si>
    <t>Raw Flourish Pty Ltd</t>
  </si>
  <si>
    <t>33778791</t>
  </si>
  <si>
    <t>Azzurri Cheese</t>
  </si>
  <si>
    <t>Azzurri Cheese Pty Ltd</t>
  </si>
  <si>
    <t>33778814</t>
  </si>
  <si>
    <t>33778822</t>
  </si>
  <si>
    <t>Astronoma Wine Pty Ltd</t>
  </si>
  <si>
    <t>33778856</t>
  </si>
  <si>
    <t>Captain Brewing Geelong</t>
  </si>
  <si>
    <t>33778872</t>
  </si>
  <si>
    <t>Vic Liquors Wholesale &amp; Export</t>
  </si>
  <si>
    <t>Vic Liquors Pty Ltd</t>
  </si>
  <si>
    <t>33778898</t>
  </si>
  <si>
    <t>Healthy Panda Wholesale Pty Ltd</t>
  </si>
  <si>
    <t>33778929</t>
  </si>
  <si>
    <t>Port Phillip Brewing Pty Ltd</t>
  </si>
  <si>
    <t>33778953</t>
  </si>
  <si>
    <t>As You Wish Wines</t>
  </si>
  <si>
    <t>As You Wish Wines Wholesale Pty Ltd</t>
  </si>
  <si>
    <t>33778979</t>
  </si>
  <si>
    <t>Doncaster Cellars Pty Ltd</t>
  </si>
  <si>
    <t>33778995</t>
  </si>
  <si>
    <t>The Mixology Company</t>
  </si>
  <si>
    <t>The Mixology Company Pty Ltd</t>
  </si>
  <si>
    <t>33779006</t>
  </si>
  <si>
    <t>Eleven Sons</t>
  </si>
  <si>
    <t>33779022</t>
  </si>
  <si>
    <t>Hello Ausliquor Pty Ltd</t>
  </si>
  <si>
    <t>33779030</t>
  </si>
  <si>
    <t>Sure Brewing</t>
  </si>
  <si>
    <t>100% Dynamight Pty Ltd</t>
  </si>
  <si>
    <t>33779048</t>
  </si>
  <si>
    <t>Comet Beverages</t>
  </si>
  <si>
    <t>Comet Beverages Pty Ltd</t>
  </si>
  <si>
    <t>33779056</t>
  </si>
  <si>
    <t>Australian General Services</t>
  </si>
  <si>
    <t>Australian General Services Pty Ltd</t>
  </si>
  <si>
    <t>33779064</t>
  </si>
  <si>
    <t>Ougaely Pty Ltd</t>
  </si>
  <si>
    <t>33779103</t>
  </si>
  <si>
    <t>Bells Beach Spirit Co Pty Ltd</t>
  </si>
  <si>
    <t>33779111</t>
  </si>
  <si>
    <t>David K Jones Wines</t>
  </si>
  <si>
    <t>33779137</t>
  </si>
  <si>
    <t>Universal Beverages Australia</t>
  </si>
  <si>
    <t>Universal Beverages Australia Pty Ltd</t>
  </si>
  <si>
    <t>33779153</t>
  </si>
  <si>
    <t>Sambar Hills</t>
  </si>
  <si>
    <t>Keith Family Property Pty Ltd</t>
  </si>
  <si>
    <t>33779179</t>
  </si>
  <si>
    <t>Altitude Attitude Beverage</t>
  </si>
  <si>
    <t>S &amp; J International Trading Pty Ltd</t>
  </si>
  <si>
    <t>33779187</t>
  </si>
  <si>
    <t>Up&amp;Down Pty Ltd</t>
  </si>
  <si>
    <t>33779195</t>
  </si>
  <si>
    <t>Yaara Distillery Pty Ltd</t>
  </si>
  <si>
    <t>33779218</t>
  </si>
  <si>
    <t>Fusion Craft Pty Ltd</t>
  </si>
  <si>
    <t>33779234</t>
  </si>
  <si>
    <t>Wine Decoded</t>
  </si>
  <si>
    <t>The Social Larder Pty Ltd</t>
  </si>
  <si>
    <t>33779242</t>
  </si>
  <si>
    <t>Cg Liquor Pty Ltd</t>
  </si>
  <si>
    <t>33779268</t>
  </si>
  <si>
    <t>Four Seasons Liquor</t>
  </si>
  <si>
    <t>Emr Nominees Pty Ltd</t>
  </si>
  <si>
    <t>33779276</t>
  </si>
  <si>
    <t>Scandi Spirit</t>
  </si>
  <si>
    <t>Scandi Spirit Pty Ltd</t>
  </si>
  <si>
    <t>33779284</t>
  </si>
  <si>
    <t>The 924 Cocktail Co</t>
  </si>
  <si>
    <t>The 924 Cocktail Co Pty Ltd</t>
  </si>
  <si>
    <t>33779331</t>
  </si>
  <si>
    <t>Breheny Bros. Breweries Pty Ltd</t>
  </si>
  <si>
    <t>33779349</t>
  </si>
  <si>
    <t>Blue Potential Pty Ltd</t>
  </si>
  <si>
    <t>33779357</t>
  </si>
  <si>
    <t>Shiva Wines Distribution</t>
  </si>
  <si>
    <t>33779365</t>
  </si>
  <si>
    <t>Isla Vodka Pty Ltd</t>
  </si>
  <si>
    <t>62 Albert St</t>
  </si>
  <si>
    <t>Ivh Group Pty Ltd</t>
  </si>
  <si>
    <t>33779381</t>
  </si>
  <si>
    <t>Barajas Brands Australia</t>
  </si>
  <si>
    <t>Barajas Brands Australia Pty Ltd</t>
  </si>
  <si>
    <t>33779399</t>
  </si>
  <si>
    <t>Two Boys Brew</t>
  </si>
  <si>
    <t>Bootlegger Australia Pty Ltd</t>
  </si>
  <si>
    <t>33779404</t>
  </si>
  <si>
    <t>Swan Hill Juice Company</t>
  </si>
  <si>
    <t>Swan Hill Juice Company Pty Ltd</t>
  </si>
  <si>
    <t>33779412</t>
  </si>
  <si>
    <t>Sippty Pty Ltd</t>
  </si>
  <si>
    <t>Sippy Pty Ltd</t>
  </si>
  <si>
    <t>33779420</t>
  </si>
  <si>
    <t>Nautee Beverages</t>
  </si>
  <si>
    <t>Nautee Beverages Pty Ltd</t>
  </si>
  <si>
    <t>33779446</t>
  </si>
  <si>
    <t>Barrabool Gin Company</t>
  </si>
  <si>
    <t>Kitappe Marketing Group Pty Ltd</t>
  </si>
  <si>
    <t>33779462</t>
  </si>
  <si>
    <t>Two Seams</t>
  </si>
  <si>
    <t>33779470</t>
  </si>
  <si>
    <t>Grand Master Distillery</t>
  </si>
  <si>
    <t>Grand Master Distillery Pty Ltd</t>
  </si>
  <si>
    <t>33779488</t>
  </si>
  <si>
    <t>Devils Baie Pty Ltd</t>
  </si>
  <si>
    <t>33779496</t>
  </si>
  <si>
    <t>Lm Beverages</t>
  </si>
  <si>
    <t>Lm Bev Pty Ltd</t>
  </si>
  <si>
    <t>33779501</t>
  </si>
  <si>
    <t>Your Clubroom</t>
  </si>
  <si>
    <t>Your Clubroom Pty Ltd</t>
  </si>
  <si>
    <t>33779519</t>
  </si>
  <si>
    <t>Jumy Estate</t>
  </si>
  <si>
    <t>Jumy Technology (Australia) Pty Ltd</t>
  </si>
  <si>
    <t>33779535</t>
  </si>
  <si>
    <t>Jing Yuan Pty Ltd</t>
  </si>
  <si>
    <t>33779543</t>
  </si>
  <si>
    <t>In Good Spirits &amp; Wines</t>
  </si>
  <si>
    <t>In Good Spirits &amp; Wines Pty Ltd</t>
  </si>
  <si>
    <t>33779551</t>
  </si>
  <si>
    <t>Aust Liquor Collective Pty Ltd</t>
  </si>
  <si>
    <t>33779577</t>
  </si>
  <si>
    <t>The Golden Olive</t>
  </si>
  <si>
    <t>33779593</t>
  </si>
  <si>
    <t>Manna Gum Vineyard</t>
  </si>
  <si>
    <t>Augmentum Pty Ltd</t>
  </si>
  <si>
    <t>33779608</t>
  </si>
  <si>
    <t>Mrs W Drinks</t>
  </si>
  <si>
    <t>4Well Pty Ltd</t>
  </si>
  <si>
    <t>33779624</t>
  </si>
  <si>
    <t>Mise En Place Wines</t>
  </si>
  <si>
    <t>Mise En Place Wines Pty Ltd</t>
  </si>
  <si>
    <t>33779632</t>
  </si>
  <si>
    <t>Wet Canteen Bottling Company</t>
  </si>
  <si>
    <t>33779640</t>
  </si>
  <si>
    <t>Garton Australia</t>
  </si>
  <si>
    <t>Garton Australia Pty Ltd</t>
  </si>
  <si>
    <t>33779666</t>
  </si>
  <si>
    <t>Halcyon Gin</t>
  </si>
  <si>
    <t>Halcyon Gin Pty Ltd</t>
  </si>
  <si>
    <t>33779682</t>
  </si>
  <si>
    <t>Granite Rose Estate</t>
  </si>
  <si>
    <t>33779690</t>
  </si>
  <si>
    <t>Travla</t>
  </si>
  <si>
    <t>Travla Pty Ltd</t>
  </si>
  <si>
    <t>33779713</t>
  </si>
  <si>
    <t>Hot Shots (Aust.)</t>
  </si>
  <si>
    <t>Hot Shots (Aust.) Pty Ltd</t>
  </si>
  <si>
    <t>33779721</t>
  </si>
  <si>
    <t>Onyva Trading &amp; Service Pty Ltd</t>
  </si>
  <si>
    <t>33779739</t>
  </si>
  <si>
    <t>Button Wines</t>
  </si>
  <si>
    <t>33779747</t>
  </si>
  <si>
    <t>Pioneer Beverage Group</t>
  </si>
  <si>
    <t>Pioneer Beverage Group Pty Ltd</t>
  </si>
  <si>
    <t>33779755</t>
  </si>
  <si>
    <t>Mtbl Global Australia Pty Ltd</t>
  </si>
  <si>
    <t>33779763</t>
  </si>
  <si>
    <t>Hungarian Wine Co</t>
  </si>
  <si>
    <t>Hungarian Wine Co Pty Ltd</t>
  </si>
  <si>
    <t>33779771</t>
  </si>
  <si>
    <t>Zanga Imports</t>
  </si>
  <si>
    <t>33779797</t>
  </si>
  <si>
    <t>Mdi Wines Pty Ltd</t>
  </si>
  <si>
    <t>33779802</t>
  </si>
  <si>
    <t>3Rj Bazaar Pty Ltd</t>
  </si>
  <si>
    <t>33779828</t>
  </si>
  <si>
    <t>Bayside Distilling</t>
  </si>
  <si>
    <t>Bayside Distilling Pty Ltd</t>
  </si>
  <si>
    <t>33779844</t>
  </si>
  <si>
    <t>Starr Wine</t>
  </si>
  <si>
    <t>Caracol Pty Ltd</t>
  </si>
  <si>
    <t>33779860</t>
  </si>
  <si>
    <t>Better Beer Company</t>
  </si>
  <si>
    <t>Better Beer Company Pty Ltd</t>
  </si>
  <si>
    <t>33779878</t>
  </si>
  <si>
    <t>Harbinger Wines</t>
  </si>
  <si>
    <t>Preta Pty Ltd</t>
  </si>
  <si>
    <t>33779894</t>
  </si>
  <si>
    <t>Mama Alice Holdings</t>
  </si>
  <si>
    <t>Mama Alice Holdings Pty Ltd</t>
  </si>
  <si>
    <t>33779909</t>
  </si>
  <si>
    <t>Arli Wine</t>
  </si>
  <si>
    <t>33779917</t>
  </si>
  <si>
    <t>Smy Group Australia</t>
  </si>
  <si>
    <t>Smy Group Australia Pty Ltd</t>
  </si>
  <si>
    <t>33779925</t>
  </si>
  <si>
    <t>Pouring Cocktails</t>
  </si>
  <si>
    <t>Pouring Cocktails Pty Ltd</t>
  </si>
  <si>
    <t>33779933</t>
  </si>
  <si>
    <t>Australia Saint Alston Estate</t>
  </si>
  <si>
    <t>Australia Saint Alston Estate Pty Ltd</t>
  </si>
  <si>
    <t>33779941</t>
  </si>
  <si>
    <t>Empire Of Dirt Wines</t>
  </si>
  <si>
    <t>33779959</t>
  </si>
  <si>
    <t>Olympia Green Wine &amp; Beer</t>
  </si>
  <si>
    <t>33779967</t>
  </si>
  <si>
    <t>Pristine Wines &amp; Beverages</t>
  </si>
  <si>
    <t>33779975</t>
  </si>
  <si>
    <t>Oishii World</t>
  </si>
  <si>
    <t>33779991</t>
  </si>
  <si>
    <t>Bunsters Worldwide Pty Ltd</t>
  </si>
  <si>
    <t>33780007</t>
  </si>
  <si>
    <t>David Morgan Quiet Wines</t>
  </si>
  <si>
    <t>33780015</t>
  </si>
  <si>
    <t>Australian Grocery Solutions</t>
  </si>
  <si>
    <t>Australian Grocery Solutions Pty Ltd</t>
  </si>
  <si>
    <t>33780031</t>
  </si>
  <si>
    <t>Mora Wines</t>
  </si>
  <si>
    <t>Mora Wines Pty Ltd</t>
  </si>
  <si>
    <t>33780049</t>
  </si>
  <si>
    <t>Agora Wines</t>
  </si>
  <si>
    <t>Agora Wines Pty Ltd</t>
  </si>
  <si>
    <t>33780057</t>
  </si>
  <si>
    <t>The Milton Bar Pty Ltd</t>
  </si>
  <si>
    <t>33780065</t>
  </si>
  <si>
    <t>Sai Kit Australia</t>
  </si>
  <si>
    <t>Sai Kit Australia Pty Ltd</t>
  </si>
  <si>
    <t>33780073</t>
  </si>
  <si>
    <t>Pearl Wine Co</t>
  </si>
  <si>
    <t>33780081</t>
  </si>
  <si>
    <t>Chur Brewing Company Pty Ltd</t>
  </si>
  <si>
    <t>33780099</t>
  </si>
  <si>
    <t>Nature Of The Beast Wine</t>
  </si>
  <si>
    <t>33780112</t>
  </si>
  <si>
    <t>At The Sauce</t>
  </si>
  <si>
    <t>At The Sauce Pty Ltd</t>
  </si>
  <si>
    <t>33780120</t>
  </si>
  <si>
    <t>The Road Cidery</t>
  </si>
  <si>
    <t>33780138</t>
  </si>
  <si>
    <t>Still Moon Wine</t>
  </si>
  <si>
    <t>Still Moon Wines Pty Ltd</t>
  </si>
  <si>
    <t>33780146</t>
  </si>
  <si>
    <t>Volly World Pty Ltd</t>
  </si>
  <si>
    <t>33780154</t>
  </si>
  <si>
    <t>The Big Sleep Wines</t>
  </si>
  <si>
    <t>33780162</t>
  </si>
  <si>
    <t>Flaschengeist (Australia)</t>
  </si>
  <si>
    <t>Flaschengeist Australia Pty Limited</t>
  </si>
  <si>
    <t>33780170</t>
  </si>
  <si>
    <t>Wz Australia Pty Ltd</t>
  </si>
  <si>
    <t>33780188</t>
  </si>
  <si>
    <t>Brew-By-Sea Craft Brewing</t>
  </si>
  <si>
    <t>Parallax Consulting Pty Ltd</t>
  </si>
  <si>
    <t>33780196</t>
  </si>
  <si>
    <t>Mr Claremont Pty Ltd</t>
  </si>
  <si>
    <t>33780201</t>
  </si>
  <si>
    <t>Lo De Gabo</t>
  </si>
  <si>
    <t>Lo De Gabo Pty Ltd</t>
  </si>
  <si>
    <t>33780227</t>
  </si>
  <si>
    <t>Hru</t>
  </si>
  <si>
    <t>33780243</t>
  </si>
  <si>
    <t>Straight Up Cocktails</t>
  </si>
  <si>
    <t>Straight Up Cocktails Pty Ltd</t>
  </si>
  <si>
    <t>33791139</t>
  </si>
  <si>
    <t>Ritchies Iga Plus Liquor (Head Office)</t>
  </si>
  <si>
    <t>10/1095 Frankston/Dandenong Road</t>
  </si>
  <si>
    <t>36000024</t>
  </si>
  <si>
    <t>Limited Licence</t>
  </si>
  <si>
    <t>The Comedy Theatre</t>
  </si>
  <si>
    <t>240 Exhibition Street</t>
  </si>
  <si>
    <t>36000684</t>
  </si>
  <si>
    <t>Vogue Ballroom</t>
  </si>
  <si>
    <t>399 Blackburn Road</t>
  </si>
  <si>
    <t>Vogue Ballroom Pty Ltd</t>
  </si>
  <si>
    <t>36000838</t>
  </si>
  <si>
    <t>Number Ninety</t>
  </si>
  <si>
    <t>90 Atherton St</t>
  </si>
  <si>
    <t>Stefevents Pty Ltd</t>
  </si>
  <si>
    <t>36000846</t>
  </si>
  <si>
    <t>San Remo Ballroom</t>
  </si>
  <si>
    <t>365-367 Nicholson Street</t>
  </si>
  <si>
    <t>San Remo Australia Pty Ltd</t>
  </si>
  <si>
    <t>36000901</t>
  </si>
  <si>
    <t>White Rose Receptions</t>
  </si>
  <si>
    <t>725 High Street</t>
  </si>
  <si>
    <t>Appodam Pty Ltd</t>
  </si>
  <si>
    <t>36000935</t>
  </si>
  <si>
    <t>Camberwell Civic Centre Camberwell Road</t>
  </si>
  <si>
    <t>36000969</t>
  </si>
  <si>
    <t>Happy Receptions</t>
  </si>
  <si>
    <t>199 Sunshine Road</t>
  </si>
  <si>
    <t>36001038</t>
  </si>
  <si>
    <t>Victoria Funerals</t>
  </si>
  <si>
    <t>415-417 Victoria Street</t>
  </si>
  <si>
    <t>36001046</t>
  </si>
  <si>
    <t>36001135</t>
  </si>
  <si>
    <t>Lincoln Of Toorak</t>
  </si>
  <si>
    <t>2Nd Floor 445 Toorak Road</t>
  </si>
  <si>
    <t>The Grand Receptions Melbourne Pty Ltd</t>
  </si>
  <si>
    <t>36001258</t>
  </si>
  <si>
    <t>Normanby House Reception</t>
  </si>
  <si>
    <t>22 Normanby Avenue</t>
  </si>
  <si>
    <t>Normanby Group (Aust) Pty Ltd</t>
  </si>
  <si>
    <t>36001290</t>
  </si>
  <si>
    <t>14 Onslow Ave</t>
  </si>
  <si>
    <t>Fan Catering Pty Ltd</t>
  </si>
  <si>
    <t>36001339</t>
  </si>
  <si>
    <t>Emerald Reception</t>
  </si>
  <si>
    <t>Lots 4 &amp; 5 213-215 Settlement Road</t>
  </si>
  <si>
    <t>Ilinden Pty Ltd</t>
  </si>
  <si>
    <t>36001478</t>
  </si>
  <si>
    <t>Whittlesea'S Whitehaven</t>
  </si>
  <si>
    <t>930 Glenburnie Road</t>
  </si>
  <si>
    <t>M D J Enterprises Pty Ltd</t>
  </si>
  <si>
    <t>36001509</t>
  </si>
  <si>
    <t>Ballara Receptions &amp; Tearooms</t>
  </si>
  <si>
    <t>1435 Main Road</t>
  </si>
  <si>
    <t>36001525</t>
  </si>
  <si>
    <t>Gables On Finch</t>
  </si>
  <si>
    <t>15 Finch Street</t>
  </si>
  <si>
    <t>Gables On Finch Pty Ltd</t>
  </si>
  <si>
    <t>36001533</t>
  </si>
  <si>
    <t>Laila Reception</t>
  </si>
  <si>
    <t>1St Floor 451 Sydney Rd</t>
  </si>
  <si>
    <t>36020448</t>
  </si>
  <si>
    <t>Motor Vessel Thunderbird</t>
  </si>
  <si>
    <t>Motor Vessel Thunderbird Post Office Jetty Esplanade</t>
  </si>
  <si>
    <t>Peels Tourist &amp; Ferry Service P Ty Ltd</t>
  </si>
  <si>
    <t>36020650</t>
  </si>
  <si>
    <t>The 1812 Theatre</t>
  </si>
  <si>
    <t>3 Rose Street</t>
  </si>
  <si>
    <t>The 1812 Theatre Ltd</t>
  </si>
  <si>
    <t>36020684</t>
  </si>
  <si>
    <t>36020951</t>
  </si>
  <si>
    <t>Australian Settlers Motor Inn Swan Hill</t>
  </si>
  <si>
    <t>354 Campbell Street</t>
  </si>
  <si>
    <t>36021046</t>
  </si>
  <si>
    <t>Eiffel Tower Confectionery</t>
  </si>
  <si>
    <t>12 Assembly Drive</t>
  </si>
  <si>
    <t>Eiffel Tower Confectionery Pty Ltd</t>
  </si>
  <si>
    <t>36021232</t>
  </si>
  <si>
    <t>Caulfield Racecourse</t>
  </si>
  <si>
    <t>Caulfield Racecourse Station Street</t>
  </si>
  <si>
    <t>36021240</t>
  </si>
  <si>
    <t>Sandown Racecourse</t>
  </si>
  <si>
    <t>Sandown Racecourse Sandown Road</t>
  </si>
  <si>
    <t>Sandown</t>
  </si>
  <si>
    <t>36021313</t>
  </si>
  <si>
    <t>Country City Motor Inn</t>
  </si>
  <si>
    <t>11 O'Callaghan Parade</t>
  </si>
  <si>
    <t>Chermark Pty Ltd</t>
  </si>
  <si>
    <t>36021444</t>
  </si>
  <si>
    <t>Gentle Annie Berry Gardens</t>
  </si>
  <si>
    <t>520 Pennyroyal Valley Road</t>
  </si>
  <si>
    <t>Great Ocean Soul Pty Ltd</t>
  </si>
  <si>
    <t>36021478</t>
  </si>
  <si>
    <t>Golden Heritage Accomodation</t>
  </si>
  <si>
    <t>Just Chilling Pty Ltd</t>
  </si>
  <si>
    <t>36021494</t>
  </si>
  <si>
    <t>Timboon Cheesery</t>
  </si>
  <si>
    <t>Cnr Ford &amp; Fells Roads</t>
  </si>
  <si>
    <t>36021892</t>
  </si>
  <si>
    <t>Olde Horsham Motor Inn</t>
  </si>
  <si>
    <t>O'Dubhda Vic Pty Ltd</t>
  </si>
  <si>
    <t>36021923</t>
  </si>
  <si>
    <t>Belvoir Village Motel</t>
  </si>
  <si>
    <t>2 Trafalgar Street</t>
  </si>
  <si>
    <t>Belaryn Pty Ltd</t>
  </si>
  <si>
    <t>36022092</t>
  </si>
  <si>
    <t>Calder Park Raceway</t>
  </si>
  <si>
    <t>36022199</t>
  </si>
  <si>
    <t>Melbourne Boat Parties</t>
  </si>
  <si>
    <t>Melbourne Boat Parties Pty Ltd</t>
  </si>
  <si>
    <t>36022220</t>
  </si>
  <si>
    <t>36022466</t>
  </si>
  <si>
    <t>Glen Wills</t>
  </si>
  <si>
    <t>36022505</t>
  </si>
  <si>
    <t>Sunset Cruises</t>
  </si>
  <si>
    <t>Berth 4 Victoria Harbour</t>
  </si>
  <si>
    <t>36022513</t>
  </si>
  <si>
    <t>Hilltonia Homestead</t>
  </si>
  <si>
    <t>282 Browns Road</t>
  </si>
  <si>
    <t>Hillonia Homestead Pty Ltd</t>
  </si>
  <si>
    <t>36022628</t>
  </si>
  <si>
    <t>P&amp;P Holdings</t>
  </si>
  <si>
    <t>Lot 2 Watson Street</t>
  </si>
  <si>
    <t>Pinder Sally Jane</t>
  </si>
  <si>
    <t>36022636</t>
  </si>
  <si>
    <t>36022660</t>
  </si>
  <si>
    <t>Hamper Creations</t>
  </si>
  <si>
    <t>257 Melrose Drive</t>
  </si>
  <si>
    <t>36022775</t>
  </si>
  <si>
    <t>Lorne Coachman Inn</t>
  </si>
  <si>
    <t>1 Deans Marsh Road</t>
  </si>
  <si>
    <t>Du Fusheng Pty Ltd</t>
  </si>
  <si>
    <t>36022898</t>
  </si>
  <si>
    <t>Wine Village Motel</t>
  </si>
  <si>
    <t>217 Main Street</t>
  </si>
  <si>
    <t>Wine Village Motor Inn Rutherglen Pty Ltd</t>
  </si>
  <si>
    <t>36023218</t>
  </si>
  <si>
    <t>36023399</t>
  </si>
  <si>
    <t>Sandown Heritage Motel</t>
  </si>
  <si>
    <t>433 Princes Highway</t>
  </si>
  <si>
    <t>Lucky Queena Pty Ltd</t>
  </si>
  <si>
    <t>36023488</t>
  </si>
  <si>
    <t>G M Sound Studios</t>
  </si>
  <si>
    <t>13 Onslow Avenue</t>
  </si>
  <si>
    <t>G.M. Sound Studios Pty Ltd.</t>
  </si>
  <si>
    <t>36023608</t>
  </si>
  <si>
    <t>Twelve Apostles Motel &amp; Country Retreat</t>
  </si>
  <si>
    <t>314 Booringa Road</t>
  </si>
  <si>
    <t>Universal Australia Group Pty Ltd</t>
  </si>
  <si>
    <t>36023658</t>
  </si>
  <si>
    <t>Tartan Motel (Yea)</t>
  </si>
  <si>
    <t>17-19 High Street</t>
  </si>
  <si>
    <t>Tabellamac Pty Ltd</t>
  </si>
  <si>
    <t>36023886</t>
  </si>
  <si>
    <t>Flemington Racecourse 448 Epsom Road</t>
  </si>
  <si>
    <t>36024028</t>
  </si>
  <si>
    <t>36050011</t>
  </si>
  <si>
    <t>36050045</t>
  </si>
  <si>
    <t>Weeroona</t>
  </si>
  <si>
    <t>26 Creedmore Drive</t>
  </si>
  <si>
    <t>Myndit Pty Ltd</t>
  </si>
  <si>
    <t>36050142</t>
  </si>
  <si>
    <t>Petjan Pty</t>
  </si>
  <si>
    <t>36050215</t>
  </si>
  <si>
    <t>Hawthorn Malvern Hockey Centre</t>
  </si>
  <si>
    <t>Patterson Reserve 482 Auburn Road</t>
  </si>
  <si>
    <t>Hawthorn Malvern Hockey Centre Pty Ltd</t>
  </si>
  <si>
    <t>36050257</t>
  </si>
  <si>
    <t>Moe Motor Inn</t>
  </si>
  <si>
    <t>3 Fowler Street</t>
  </si>
  <si>
    <t>36050370</t>
  </si>
  <si>
    <t>Aaa Manifold Motor Inn</t>
  </si>
  <si>
    <t>295 Manifold Street</t>
  </si>
  <si>
    <t>Svajan &amp; Co Pty Ltd</t>
  </si>
  <si>
    <t>36050574</t>
  </si>
  <si>
    <t>New Crossing Place Motel</t>
  </si>
  <si>
    <t>53 Emily Street</t>
  </si>
  <si>
    <t>G &amp; M Pearce Pty Ltd</t>
  </si>
  <si>
    <t>36051449</t>
  </si>
  <si>
    <t>Araluen Lodge</t>
  </si>
  <si>
    <t>603 Steels Creek Road</t>
  </si>
  <si>
    <t>36051740</t>
  </si>
  <si>
    <t>Comfort Inn &amp; Suites Werribee</t>
  </si>
  <si>
    <t>6 Tower Road</t>
  </si>
  <si>
    <t>S.G.T.B. Pty Ltd</t>
  </si>
  <si>
    <t>36051766</t>
  </si>
  <si>
    <t>Goldsmith'S In The Forest</t>
  </si>
  <si>
    <t>Harrison'S Track</t>
  </si>
  <si>
    <t>36051813</t>
  </si>
  <si>
    <t>Mildura Urban Fire Brigade</t>
  </si>
  <si>
    <t>Eleventh Street</t>
  </si>
  <si>
    <t>36052128</t>
  </si>
  <si>
    <t>Nagambie Lakes Holiday Units</t>
  </si>
  <si>
    <t>Earthtech Developments Pty Ltd</t>
  </si>
  <si>
    <t>36052526</t>
  </si>
  <si>
    <t>Roses Only</t>
  </si>
  <si>
    <t>Suite 75 63 Turner St</t>
  </si>
  <si>
    <t>Roses Only &amp; Lush Flowers Pty Ltd</t>
  </si>
  <si>
    <t>36052657</t>
  </si>
  <si>
    <t>Wattle Motel</t>
  </si>
  <si>
    <t>9 Emily Street</t>
  </si>
  <si>
    <t>36052699</t>
  </si>
  <si>
    <t>103-109 Union Street</t>
  </si>
  <si>
    <t>Australian Western Thrace Turkish Association Of Victoria Inc</t>
  </si>
  <si>
    <t>36052788</t>
  </si>
  <si>
    <t>Lorelei Bed &amp; Breakfast</t>
  </si>
  <si>
    <t>53 Gawler Street</t>
  </si>
  <si>
    <t>36052796</t>
  </si>
  <si>
    <t>36052885</t>
  </si>
  <si>
    <t>Trinity Grammar School Kew</t>
  </si>
  <si>
    <t>40 Charles Street</t>
  </si>
  <si>
    <t>Trinity Grammar School, Kew</t>
  </si>
  <si>
    <t>36052982</t>
  </si>
  <si>
    <t>Colonial Motor Inn Bairnsdale</t>
  </si>
  <si>
    <t>Jarla Pty Ltd</t>
  </si>
  <si>
    <t>36053116</t>
  </si>
  <si>
    <t>Henderson Hardie</t>
  </si>
  <si>
    <t>Lot 3 Mansfield-Whitfield Road Ps-329058</t>
  </si>
  <si>
    <t>Henderson Hardie Pty Ltd</t>
  </si>
  <si>
    <t>36053190</t>
  </si>
  <si>
    <t>Organic Whole Foods</t>
  </si>
  <si>
    <t>277 Smith Street</t>
  </si>
  <si>
    <t>36053221</t>
  </si>
  <si>
    <t>Sykes Karoonda Park</t>
  </si>
  <si>
    <t>Karoonda Park</t>
  </si>
  <si>
    <t>Gelantipy</t>
  </si>
  <si>
    <t>36053247</t>
  </si>
  <si>
    <t>Bringalbit</t>
  </si>
  <si>
    <t>512 Sidonia Road</t>
  </si>
  <si>
    <t>Bringalbit Pty Ltd</t>
  </si>
  <si>
    <t>36053328</t>
  </si>
  <si>
    <t>Observatory Cottages</t>
  </si>
  <si>
    <t>8 Observatory Road</t>
  </si>
  <si>
    <t>Australia Tourism Investment Corporation Pty Ltd</t>
  </si>
  <si>
    <t>36053360</t>
  </si>
  <si>
    <t>36053378</t>
  </si>
  <si>
    <t>Sunraysia Motel &amp; Holiday Apartments</t>
  </si>
  <si>
    <t>441 Deakin Avenue</t>
  </si>
  <si>
    <t>R &amp; A Mammone Pty Ltd</t>
  </si>
  <si>
    <t>36053386</t>
  </si>
  <si>
    <t>36053433</t>
  </si>
  <si>
    <t>Villa-Caterina Wines</t>
  </si>
  <si>
    <t>5 Wattletree Road</t>
  </si>
  <si>
    <t>Drumcondra</t>
  </si>
  <si>
    <t>36053483</t>
  </si>
  <si>
    <t>N M International Pty Ltd</t>
  </si>
  <si>
    <t>36053645</t>
  </si>
  <si>
    <t>Langdon'S Of Red Hill</t>
  </si>
  <si>
    <t>52-54 Arthurs Seat Road</t>
  </si>
  <si>
    <t>36053815</t>
  </si>
  <si>
    <t>Quay West Suites</t>
  </si>
  <si>
    <t>36053823</t>
  </si>
  <si>
    <t>Kyneton Bushland Resort</t>
  </si>
  <si>
    <t>252 Edgecombe Road</t>
  </si>
  <si>
    <t>Kyneton Bushland Resort Limited</t>
  </si>
  <si>
    <t>36053899</t>
  </si>
  <si>
    <t>Goldsmith Motel</t>
  </si>
  <si>
    <t>28-30 Goldsmith Street</t>
  </si>
  <si>
    <t>Millie Enterprises Pty Ltd</t>
  </si>
  <si>
    <t>36054162</t>
  </si>
  <si>
    <t>Bulleen-Templestowe Cricket Club</t>
  </si>
  <si>
    <t>Ted Ajani Reserve Thompsons Road</t>
  </si>
  <si>
    <t>Bulleen-Templestowe Cricket Club Inc</t>
  </si>
  <si>
    <t>36054170</t>
  </si>
  <si>
    <t>Bulleen-Templestowe District Junior Football Club</t>
  </si>
  <si>
    <t>Ted Ajani Reserve 284 Thompsons Road</t>
  </si>
  <si>
    <t>Bulleen-Templestowe District Junior Football Club Inc</t>
  </si>
  <si>
    <t>36054188</t>
  </si>
  <si>
    <t>Bulleen-Templestowe Amateur Football Club</t>
  </si>
  <si>
    <t>Ajani Reserve Thompsons Road</t>
  </si>
  <si>
    <t>Bulleen-Templestowe Amateur Football Club Inc</t>
  </si>
  <si>
    <t>36054439</t>
  </si>
  <si>
    <t>36054447</t>
  </si>
  <si>
    <t>The Menzies Ballarat</t>
  </si>
  <si>
    <t>5-7 Humffray Street North &amp; 80 Mair Street</t>
  </si>
  <si>
    <t>Ballarat Hy Motel Pty Ltd</t>
  </si>
  <si>
    <t>36054455</t>
  </si>
  <si>
    <t>36054675</t>
  </si>
  <si>
    <t>36054829</t>
  </si>
  <si>
    <t>36054895</t>
  </si>
  <si>
    <t>Pete N Rosies Deli</t>
  </si>
  <si>
    <t>Shop 713 Prahran Market 163 Commercial Road</t>
  </si>
  <si>
    <t>Wood Grange Investments Pty Ltd</t>
  </si>
  <si>
    <t>36054992</t>
  </si>
  <si>
    <t>Flowers Vasette</t>
  </si>
  <si>
    <t>247 Brunswick Street</t>
  </si>
  <si>
    <t>Flowers Vasette Pty Ltd</t>
  </si>
  <si>
    <t>36055223</t>
  </si>
  <si>
    <t>Emerald Bank Woolshed Reception Centre</t>
  </si>
  <si>
    <t>7719 Goulburn Valley Highway</t>
  </si>
  <si>
    <t>Tasteful Events Catering Pty Ltd</t>
  </si>
  <si>
    <t>36055257</t>
  </si>
  <si>
    <t>36055265</t>
  </si>
  <si>
    <t>104 - 106 Smith St</t>
  </si>
  <si>
    <t>36055281</t>
  </si>
  <si>
    <t>36055299</t>
  </si>
  <si>
    <t>1400 Portarlington Road</t>
  </si>
  <si>
    <t>Curlewis Via Drysdale</t>
  </si>
  <si>
    <t>36055493</t>
  </si>
  <si>
    <t>Oscars Waterfront Boutique Hotel</t>
  </si>
  <si>
    <t>41B Gipps Street</t>
  </si>
  <si>
    <t>Oscars Port Fairy Pty Ltd</t>
  </si>
  <si>
    <t>36055574</t>
  </si>
  <si>
    <t>Plump Organic Grocery</t>
  </si>
  <si>
    <t>24 Ballarat Street</t>
  </si>
  <si>
    <t>Salsarston Investments Pty Ltd</t>
  </si>
  <si>
    <t>36055590</t>
  </si>
  <si>
    <t>The Lakes Retirement Estate Bar Committee</t>
  </si>
  <si>
    <t>Community Centre 800 Kings Road</t>
  </si>
  <si>
    <t>36055613</t>
  </si>
  <si>
    <t>36055663</t>
  </si>
  <si>
    <t>Star Cinema</t>
  </si>
  <si>
    <t>Eaglehawk Town Hall Cnr Pegleg And Sailors Gully Road</t>
  </si>
  <si>
    <t>Star Community Cinema Association Inc</t>
  </si>
  <si>
    <t>36055702</t>
  </si>
  <si>
    <t>Splitters Ridge Vineyard</t>
  </si>
  <si>
    <t>23 Bright Lane</t>
  </si>
  <si>
    <t>Judd Administration Pty Ltd</t>
  </si>
  <si>
    <t>36055760</t>
  </si>
  <si>
    <t>Fundraising With Wine</t>
  </si>
  <si>
    <t>21 Peacock Street</t>
  </si>
  <si>
    <t>36055778</t>
  </si>
  <si>
    <t>36055875</t>
  </si>
  <si>
    <t>36055956</t>
  </si>
  <si>
    <t>36056164</t>
  </si>
  <si>
    <t>Australian Wine &amp; Food</t>
  </si>
  <si>
    <t>7 Somer Avenue</t>
  </si>
  <si>
    <t>Australian Wine &amp; Food Pty Ltd</t>
  </si>
  <si>
    <t>36056198</t>
  </si>
  <si>
    <t>Horsham Football &amp; Netball Club</t>
  </si>
  <si>
    <t>Cnr Firbrace &amp; Hocking Streets</t>
  </si>
  <si>
    <t>Horsham Football &amp; Netball Club Inc</t>
  </si>
  <si>
    <t>36056203</t>
  </si>
  <si>
    <t>36056350</t>
  </si>
  <si>
    <t>The Organic Larder</t>
  </si>
  <si>
    <t>167 Malop Street</t>
  </si>
  <si>
    <t>The Bluff Barwon Heads Pty Ltd</t>
  </si>
  <si>
    <t>36056465</t>
  </si>
  <si>
    <t>Studley Park Vineyard</t>
  </si>
  <si>
    <t>2 Young Street</t>
  </si>
  <si>
    <t>Kew Vineyards Pty Ltd</t>
  </si>
  <si>
    <t>36056512</t>
  </si>
  <si>
    <t>36056562</t>
  </si>
  <si>
    <t>341-343 Lygon Street</t>
  </si>
  <si>
    <t>36056619</t>
  </si>
  <si>
    <t>Old Orchard Winery</t>
  </si>
  <si>
    <t>59 Old Orchard Drive</t>
  </si>
  <si>
    <t>36056708</t>
  </si>
  <si>
    <t>36056766</t>
  </si>
  <si>
    <t>Ekosher Oenoserve</t>
  </si>
  <si>
    <t>4A Fitzgibbon Crescent</t>
  </si>
  <si>
    <t>36057047</t>
  </si>
  <si>
    <t>Heritage Motor Inn</t>
  </si>
  <si>
    <t>2Bobbies Pty Ltd</t>
  </si>
  <si>
    <t>36057152</t>
  </si>
  <si>
    <t>Golf Road</t>
  </si>
  <si>
    <t>Cohuna Golf Club Inc</t>
  </si>
  <si>
    <t>36057233</t>
  </si>
  <si>
    <t>Braeside Mt Macedon</t>
  </si>
  <si>
    <t>47 Taylors Road</t>
  </si>
  <si>
    <t>Penne For Your Thoughts Pty Ltd</t>
  </si>
  <si>
    <t>36057291</t>
  </si>
  <si>
    <t>Avoca Country Golf Bowling Club Inc</t>
  </si>
  <si>
    <t>36057306</t>
  </si>
  <si>
    <t>Geelong Rsl</t>
  </si>
  <si>
    <t>36057314</t>
  </si>
  <si>
    <t>142 Arthurs Seat Road</t>
  </si>
  <si>
    <t>36057322</t>
  </si>
  <si>
    <t>Alexandra Place Motel</t>
  </si>
  <si>
    <t>200 Mccrae Street</t>
  </si>
  <si>
    <t>The Dash (Vic) Pty Ltd</t>
  </si>
  <si>
    <t>36057348</t>
  </si>
  <si>
    <t>Maree Ellen Roberts</t>
  </si>
  <si>
    <t>66-74 Caldwell Street</t>
  </si>
  <si>
    <t>36057479</t>
  </si>
  <si>
    <t>Heathmont Bowls Club Inc.</t>
  </si>
  <si>
    <t>36057487</t>
  </si>
  <si>
    <t>Longbeach Rsl Sub Branch Inc</t>
  </si>
  <si>
    <t>36057649</t>
  </si>
  <si>
    <t>Toolleen Vineyard</t>
  </si>
  <si>
    <t>16 Oswin Street</t>
  </si>
  <si>
    <t>Microsales Pty Ltd</t>
  </si>
  <si>
    <t>36057827</t>
  </si>
  <si>
    <t>Whitehead'S Mead Pty Ltd</t>
  </si>
  <si>
    <t>36057835</t>
  </si>
  <si>
    <t>Lindenwarrah At Milawa</t>
  </si>
  <si>
    <t>Bobinawarrah Road</t>
  </si>
  <si>
    <t>36057869</t>
  </si>
  <si>
    <t>36058019</t>
  </si>
  <si>
    <t>3 Victoria Avenue</t>
  </si>
  <si>
    <t>36058027</t>
  </si>
  <si>
    <t>36058132</t>
  </si>
  <si>
    <t>Econo Lodge Mildura</t>
  </si>
  <si>
    <t>433 Deakin Avenue</t>
  </si>
  <si>
    <t>36058289</t>
  </si>
  <si>
    <t>Club 8 Wines</t>
  </si>
  <si>
    <t>123 Moore Street</t>
  </si>
  <si>
    <t>36058297</t>
  </si>
  <si>
    <t>Keilor Retirement Village</t>
  </si>
  <si>
    <t>868 Old Calder Highway</t>
  </si>
  <si>
    <t>Keilor Village Residents Association Inc</t>
  </si>
  <si>
    <t>36058310</t>
  </si>
  <si>
    <t>Jansz Estate</t>
  </si>
  <si>
    <t>65 Rifle Range Road</t>
  </si>
  <si>
    <t>36058522</t>
  </si>
  <si>
    <t>The Carriages Vineyard</t>
  </si>
  <si>
    <t>549 Kotta Road</t>
  </si>
  <si>
    <t>36058629</t>
  </si>
  <si>
    <t>36058695</t>
  </si>
  <si>
    <t>Wantirna Village</t>
  </si>
  <si>
    <t>2 Old Stud Road</t>
  </si>
  <si>
    <t>Committee Of Management Of Wantirna Village Services Ass Inc</t>
  </si>
  <si>
    <t>36058776</t>
  </si>
  <si>
    <t>36059104</t>
  </si>
  <si>
    <t>Discover Wideworldofwine</t>
  </si>
  <si>
    <t>Arnold Mark Pty Ltd</t>
  </si>
  <si>
    <t>36059227</t>
  </si>
  <si>
    <t>Rosebud Rsl Sub Branch</t>
  </si>
  <si>
    <t>Eastbourne Road</t>
  </si>
  <si>
    <t>36059447</t>
  </si>
  <si>
    <t>Dlp International</t>
  </si>
  <si>
    <t>42 Alfred Street</t>
  </si>
  <si>
    <t>36059578</t>
  </si>
  <si>
    <t>Present Company Included</t>
  </si>
  <si>
    <t>12 Barkly Street</t>
  </si>
  <si>
    <t>Present Company Included Pty Ltd</t>
  </si>
  <si>
    <t>36059756</t>
  </si>
  <si>
    <t>36059984</t>
  </si>
  <si>
    <t>Ripe The Organic Grocer</t>
  </si>
  <si>
    <t>Shop 7 Prahran Market 160 Commercial Rd</t>
  </si>
  <si>
    <t>Ripe The Organic Grocer Pty Ltd</t>
  </si>
  <si>
    <t>36060066</t>
  </si>
  <si>
    <t>7 Averys Road</t>
  </si>
  <si>
    <t>36060082</t>
  </si>
  <si>
    <t>Merricks Creek Vineyard</t>
  </si>
  <si>
    <t>36060197</t>
  </si>
  <si>
    <t>Adina Apartment Hotel Melbourne On Flinders</t>
  </si>
  <si>
    <t>88 Flinders Street</t>
  </si>
  <si>
    <t>36060472</t>
  </si>
  <si>
    <t>Paramount</t>
  </si>
  <si>
    <t>Paramount Theatre High Street</t>
  </si>
  <si>
    <t>Southern Star Enterprises Pty Ltd</t>
  </si>
  <si>
    <t>36060498</t>
  </si>
  <si>
    <t>5A Wests Road</t>
  </si>
  <si>
    <t>36060676</t>
  </si>
  <si>
    <t>Swan Hill Rsl</t>
  </si>
  <si>
    <t>36060684</t>
  </si>
  <si>
    <t>Treacy Centre</t>
  </si>
  <si>
    <t>126 The Avenue</t>
  </si>
  <si>
    <t>Christian Brothers Vic Property Ltd</t>
  </si>
  <si>
    <t>36060707</t>
  </si>
  <si>
    <t>Buckley'S Run Vineyard</t>
  </si>
  <si>
    <t>50 Stony Creek Road</t>
  </si>
  <si>
    <t>36060977</t>
  </si>
  <si>
    <t>Melbourne Grammar School</t>
  </si>
  <si>
    <t>Domain Road</t>
  </si>
  <si>
    <t>36061004</t>
  </si>
  <si>
    <t>Levels 1-4 604 St Kilda Road</t>
  </si>
  <si>
    <t>36061012</t>
  </si>
  <si>
    <t>Mentone Rsl Sub-Branch</t>
  </si>
  <si>
    <t>36061151</t>
  </si>
  <si>
    <t>36061232</t>
  </si>
  <si>
    <t>4 West End Road</t>
  </si>
  <si>
    <t>36061240</t>
  </si>
  <si>
    <t>Geelong Barwon Heads Road</t>
  </si>
  <si>
    <t>36061313</t>
  </si>
  <si>
    <t>Country Fire Authority Dimboola Fire Brigade</t>
  </si>
  <si>
    <t>103 Lloyd Street</t>
  </si>
  <si>
    <t>Dimboola Fire Brigade</t>
  </si>
  <si>
    <t>36061321</t>
  </si>
  <si>
    <t>Stanley Grose Drive</t>
  </si>
  <si>
    <t>East Malvern Rsl Sub-Branch Inc</t>
  </si>
  <si>
    <t>36061389</t>
  </si>
  <si>
    <t>36061428</t>
  </si>
  <si>
    <t>Zanini St Kilda</t>
  </si>
  <si>
    <t>Gemma St Kilda Pty Ltd</t>
  </si>
  <si>
    <t>36061452</t>
  </si>
  <si>
    <t>Piero'S Meat Merchant</t>
  </si>
  <si>
    <t>16 Railway Parade</t>
  </si>
  <si>
    <t>36061591</t>
  </si>
  <si>
    <t>Henning'S Vineyard</t>
  </si>
  <si>
    <t>Fernsicht Rsd 2562 Heathcote-Rochester Road</t>
  </si>
  <si>
    <t>36061648</t>
  </si>
  <si>
    <t>Grand Millesime</t>
  </si>
  <si>
    <t>Unit 10 10 Cawley Road</t>
  </si>
  <si>
    <t>Grand Millesime Pty Ltd</t>
  </si>
  <si>
    <t>36061656</t>
  </si>
  <si>
    <t>Wynnton Ridge</t>
  </si>
  <si>
    <t>24 Shoreham Road</t>
  </si>
  <si>
    <t>Wyndamar Nominees Pty Ltd</t>
  </si>
  <si>
    <t>36061745</t>
  </si>
  <si>
    <t>36061818</t>
  </si>
  <si>
    <t>Numurkah Golf &amp; Bowls Club Inc</t>
  </si>
  <si>
    <t>36061834</t>
  </si>
  <si>
    <t>Francesco Ciccone-Wine.</t>
  </si>
  <si>
    <t>7B,Sec.10 Upper King River Road</t>
  </si>
  <si>
    <t>36061868</t>
  </si>
  <si>
    <t>36061915</t>
  </si>
  <si>
    <t>36061949</t>
  </si>
  <si>
    <t>Epping Tennis Club</t>
  </si>
  <si>
    <t>Cnr Park &amp; High Streets</t>
  </si>
  <si>
    <t>Epping Tennis Club Inc</t>
  </si>
  <si>
    <t>36062018</t>
  </si>
  <si>
    <t>Mannix College</t>
  </si>
  <si>
    <t>36062042</t>
  </si>
  <si>
    <t>36062115</t>
  </si>
  <si>
    <t>31 Fitzroy Street</t>
  </si>
  <si>
    <t>36062173</t>
  </si>
  <si>
    <t>The Loft In The Mill</t>
  </si>
  <si>
    <t>1602 Mt Dandenong Tourist Road</t>
  </si>
  <si>
    <t>Olinda Yaland Pty Ltd</t>
  </si>
  <si>
    <t>36062220</t>
  </si>
  <si>
    <t>36062254</t>
  </si>
  <si>
    <t>36062301</t>
  </si>
  <si>
    <t>The Salesian Past Pupils Sporting Association</t>
  </si>
  <si>
    <t>10 Bosco Street</t>
  </si>
  <si>
    <t>The Salesians Past Pupils Sporting Association Inc</t>
  </si>
  <si>
    <t>36062416</t>
  </si>
  <si>
    <t>61 Jones Road</t>
  </si>
  <si>
    <t>36062424</t>
  </si>
  <si>
    <t>Brighton Beach Bowls Club</t>
  </si>
  <si>
    <t>Brighton Beach</t>
  </si>
  <si>
    <t>Brighton Beach Bowls Club Inc</t>
  </si>
  <si>
    <t>36062440</t>
  </si>
  <si>
    <t>36062458</t>
  </si>
  <si>
    <t>Portland And District Kart Club</t>
  </si>
  <si>
    <t>Yarraman Park Boundary Road</t>
  </si>
  <si>
    <t>Portland &amp; District Kart Club Inc</t>
  </si>
  <si>
    <t>36062521</t>
  </si>
  <si>
    <t>Ragazzi Restaurant</t>
  </si>
  <si>
    <t>36062539</t>
  </si>
  <si>
    <t>69A Short Road</t>
  </si>
  <si>
    <t>36062555</t>
  </si>
  <si>
    <t>Kinglake Football Netball Club</t>
  </si>
  <si>
    <t>Cnr Main &amp; Exton Roads</t>
  </si>
  <si>
    <t>Kinglake Central</t>
  </si>
  <si>
    <t>Kinglake Football Netball Club Inc</t>
  </si>
  <si>
    <t>36062725</t>
  </si>
  <si>
    <t>36062733</t>
  </si>
  <si>
    <t>Forty Five Downstairs</t>
  </si>
  <si>
    <t>Forty Five Downstairs Inc</t>
  </si>
  <si>
    <t>36062759</t>
  </si>
  <si>
    <t>Portarlington - St Leonards Rsl Sub-Branch</t>
  </si>
  <si>
    <t>Cnr Harding &amp; Fenwick Streets</t>
  </si>
  <si>
    <t>Portarlington - St Leonards Rsl Sub-Branch Inc</t>
  </si>
  <si>
    <t>36062783</t>
  </si>
  <si>
    <t>Sugarloaf Creek Estate</t>
  </si>
  <si>
    <t>20 Zwars Road</t>
  </si>
  <si>
    <t>36062856</t>
  </si>
  <si>
    <t>Dorset Golf Club</t>
  </si>
  <si>
    <t>Dorset Community Golf Course Trawalla Road</t>
  </si>
  <si>
    <t>Dorset Golf Club Inc</t>
  </si>
  <si>
    <t>36062898</t>
  </si>
  <si>
    <t>Taradale Cricket Club</t>
  </si>
  <si>
    <t>Taradale Recreation Reserve Potts Road</t>
  </si>
  <si>
    <t>Taradale</t>
  </si>
  <si>
    <t>Taradale Cricket Club Inc</t>
  </si>
  <si>
    <t>36062929</t>
  </si>
  <si>
    <t>36062961</t>
  </si>
  <si>
    <t>Shop 48B 100 Hall Road</t>
  </si>
  <si>
    <t>36062995</t>
  </si>
  <si>
    <t>36063022</t>
  </si>
  <si>
    <t>Inverleigh Football Netball Club</t>
  </si>
  <si>
    <t>Inverleigh Sporting Complex 10 Railway Street</t>
  </si>
  <si>
    <t>Inverleigh Football / Netball Club Inc.</t>
  </si>
  <si>
    <t>36063030</t>
  </si>
  <si>
    <t>South Morang Football Netball Club</t>
  </si>
  <si>
    <t>170 The Lakes Boulevard Mill Park Lakes</t>
  </si>
  <si>
    <t>36063056</t>
  </si>
  <si>
    <t>Partyride</t>
  </si>
  <si>
    <t>74-76 Cromer Avenue</t>
  </si>
  <si>
    <t>Fc5 Pty Ltd</t>
  </si>
  <si>
    <t>36063080</t>
  </si>
  <si>
    <t>Panmure Netball Football Club</t>
  </si>
  <si>
    <t>Panmure Cricket Football Netball Club Rooms Harris Street</t>
  </si>
  <si>
    <t>Panmure Netball Football Club Inc</t>
  </si>
  <si>
    <t>36063098</t>
  </si>
  <si>
    <t>Cranbourne Junior Football Club</t>
  </si>
  <si>
    <t>J &amp; P Cam Reserve Fairbairn Road</t>
  </si>
  <si>
    <t>Cranbourne Junior Football Club Inc</t>
  </si>
  <si>
    <t>36063103</t>
  </si>
  <si>
    <t>36063145</t>
  </si>
  <si>
    <t>Passionfoods</t>
  </si>
  <si>
    <t>219 Ferrars Street</t>
  </si>
  <si>
    <t>Vennick Pty Ltd</t>
  </si>
  <si>
    <t>36063187</t>
  </si>
  <si>
    <t>Diamond Creek Football Club</t>
  </si>
  <si>
    <t>Diamond Creek Football Club Inc</t>
  </si>
  <si>
    <t>36063218</t>
  </si>
  <si>
    <t>The Studio Bed &amp; Breakfast</t>
  </si>
  <si>
    <t>Glassonby 190 Purves Road</t>
  </si>
  <si>
    <t>36063234</t>
  </si>
  <si>
    <t>Camberwell Lacrosse Club</t>
  </si>
  <si>
    <t>Eric Raven Reserve Pavilion Estella Street</t>
  </si>
  <si>
    <t>Camberwell Lacrosse Club Inc</t>
  </si>
  <si>
    <t>36063250</t>
  </si>
  <si>
    <t>Great Western Road</t>
  </si>
  <si>
    <t>36063268</t>
  </si>
  <si>
    <t>Discovery Bay Wines</t>
  </si>
  <si>
    <t>15 Beach Avenue</t>
  </si>
  <si>
    <t>36063307</t>
  </si>
  <si>
    <t>Melton Central Football Club</t>
  </si>
  <si>
    <t>19 Claret Ash Bvd</t>
  </si>
  <si>
    <t>Melton Central Football Club Inc</t>
  </si>
  <si>
    <t>36063357</t>
  </si>
  <si>
    <t>Irrewarra Beeac Football Netball Club</t>
  </si>
  <si>
    <t>Irrewarra Recreation Reserve 35 Mckays Road</t>
  </si>
  <si>
    <t>Irrewarra</t>
  </si>
  <si>
    <t>Irrewarra Beeac Football Netball Club Inc</t>
  </si>
  <si>
    <t>36063399</t>
  </si>
  <si>
    <t>Tempo Beverages</t>
  </si>
  <si>
    <t>5/320 Carlisle Street</t>
  </si>
  <si>
    <t>Herone Holdings Pty Ltd</t>
  </si>
  <si>
    <t>36063420</t>
  </si>
  <si>
    <t>Darriwill Farm</t>
  </si>
  <si>
    <t>169 Gray Street</t>
  </si>
  <si>
    <t>36063501</t>
  </si>
  <si>
    <t>Seven Sisters</t>
  </si>
  <si>
    <t>C A 79, Warrenbayne West Road Parish Of Warrenbayne</t>
  </si>
  <si>
    <t>Baddaginnie</t>
  </si>
  <si>
    <t>Seven Sisters Pty Ltd</t>
  </si>
  <si>
    <t>36063527</t>
  </si>
  <si>
    <t>Petigraine Pty Ltd</t>
  </si>
  <si>
    <t>370 Lower Plenty Road</t>
  </si>
  <si>
    <t>36063569</t>
  </si>
  <si>
    <t>Surrey Park Football Club</t>
  </si>
  <si>
    <t>354 Elgar Road</t>
  </si>
  <si>
    <t>Surrey Park Football Club Inc</t>
  </si>
  <si>
    <t>36063624</t>
  </si>
  <si>
    <t>Westerns Football/Netball Club</t>
  </si>
  <si>
    <t>Alexandra Park Park Street</t>
  </si>
  <si>
    <t>Westerns Football/Netball Club Inc</t>
  </si>
  <si>
    <t>36063632</t>
  </si>
  <si>
    <t>Westgate Soccer Club</t>
  </si>
  <si>
    <t>Ardeer Reserve Yallourn Street</t>
  </si>
  <si>
    <t>36063674</t>
  </si>
  <si>
    <t>Shops 7 &amp; 8 112 James Street</t>
  </si>
  <si>
    <t>The South African Shop Pty Ltd</t>
  </si>
  <si>
    <t>36063713</t>
  </si>
  <si>
    <t>36063763</t>
  </si>
  <si>
    <t>Level 3 436 Johnston Street</t>
  </si>
  <si>
    <t>36063802</t>
  </si>
  <si>
    <t>Colbinabbin Football Club</t>
  </si>
  <si>
    <t>Recreation Reserve Mitchell Street</t>
  </si>
  <si>
    <t>Colbinabbin Football Club Inc</t>
  </si>
  <si>
    <t>36063836</t>
  </si>
  <si>
    <t>Harcourt Football Netball Club</t>
  </si>
  <si>
    <t>Binghams Road</t>
  </si>
  <si>
    <t>Harcourt Football Netball Club Inc</t>
  </si>
  <si>
    <t>36063844</t>
  </si>
  <si>
    <t>36063852</t>
  </si>
  <si>
    <t>Lemnian Community Of Victoria</t>
  </si>
  <si>
    <t>906 Springvale Road</t>
  </si>
  <si>
    <t>Lemnian Community Of Victoria Limited</t>
  </si>
  <si>
    <t>36063909</t>
  </si>
  <si>
    <t>Longwood Football Club</t>
  </si>
  <si>
    <t>Down Street</t>
  </si>
  <si>
    <t>Longwood Football Netball Club Inc</t>
  </si>
  <si>
    <t>36063983</t>
  </si>
  <si>
    <t>Croydon Baseball Club</t>
  </si>
  <si>
    <t>Barngeong Reserve Bambra Street</t>
  </si>
  <si>
    <t>Croydon Baseball Club Inc</t>
  </si>
  <si>
    <t>36064010</t>
  </si>
  <si>
    <t>Bmj Investments (Vic) Pty Ltd</t>
  </si>
  <si>
    <t>36064028</t>
  </si>
  <si>
    <t>Rushworth Motel</t>
  </si>
  <si>
    <t>4 School Street</t>
  </si>
  <si>
    <t>36064036</t>
  </si>
  <si>
    <t>Sea-Lake Nandaly Tigers Football Netball Club</t>
  </si>
  <si>
    <t>Sealake Community Complex Complex Drive</t>
  </si>
  <si>
    <t>Sea-Lake Nandaly Tigers Football Netball Club Inc</t>
  </si>
  <si>
    <t>36064175</t>
  </si>
  <si>
    <t>Old Camberwell Grammarians Amateur Football Club</t>
  </si>
  <si>
    <t>Gordon Barnard Reserve 232 Balwyn Road</t>
  </si>
  <si>
    <t>Old Camberwell Grammarians Amateur Football Club Inc</t>
  </si>
  <si>
    <t>36064191</t>
  </si>
  <si>
    <t>Ararat Harness Racing Club</t>
  </si>
  <si>
    <t>Russell T White Raceway Blake Street</t>
  </si>
  <si>
    <t>Ararat Harness Racing Club Inc</t>
  </si>
  <si>
    <t>36064206</t>
  </si>
  <si>
    <t>Red Hill Wine</t>
  </si>
  <si>
    <t>Level 9, 564 St Kilda Road</t>
  </si>
  <si>
    <t>36064222</t>
  </si>
  <si>
    <t>Mooroopna Football Netball Club</t>
  </si>
  <si>
    <t>Mooroopna Recreation Reserve Echuca Road</t>
  </si>
  <si>
    <t>Mooroopna Football Netball Club Inc</t>
  </si>
  <si>
    <t>36064256</t>
  </si>
  <si>
    <t>Kangaroo Flat Football Netball Club</t>
  </si>
  <si>
    <t>Dower Park Station Street</t>
  </si>
  <si>
    <t>Kangaroo Flat Football Netball Club Inc</t>
  </si>
  <si>
    <t>36064264</t>
  </si>
  <si>
    <t>36064345</t>
  </si>
  <si>
    <t>50 Swann Drive</t>
  </si>
  <si>
    <t>36064395</t>
  </si>
  <si>
    <t>36064450</t>
  </si>
  <si>
    <t>Il Paesano Restaurant</t>
  </si>
  <si>
    <t>36064531</t>
  </si>
  <si>
    <t>36064557</t>
  </si>
  <si>
    <t>Eley Park Football Club</t>
  </si>
  <si>
    <t>Whitehorse Reserve Pavilion Cnr Whitehorse &amp; Middleborough Roads</t>
  </si>
  <si>
    <t>Eley Park Football Club Inc</t>
  </si>
  <si>
    <t>36064573</t>
  </si>
  <si>
    <t>Part 1St Floor, Warehouse 19 993 North Road</t>
  </si>
  <si>
    <t>36064581</t>
  </si>
  <si>
    <t>Horsham Homing Club</t>
  </si>
  <si>
    <t>Horsham Homing Club Inc.</t>
  </si>
  <si>
    <t>36064604</t>
  </si>
  <si>
    <t>Roxburgh Park Residents Association</t>
  </si>
  <si>
    <t>75 Lakeside Drive</t>
  </si>
  <si>
    <t>Roxburgh Park Residents Association Inc</t>
  </si>
  <si>
    <t>36064612</t>
  </si>
  <si>
    <t>Mont Albert Sports Association</t>
  </si>
  <si>
    <t>Mont Albert Reserve Social Rooms Dunloe Avenue</t>
  </si>
  <si>
    <t>Mont Albert Sports Association Inc</t>
  </si>
  <si>
    <t>36064696</t>
  </si>
  <si>
    <t>The Danish Club 'Dannebrog' Inc</t>
  </si>
  <si>
    <t>36064769</t>
  </si>
  <si>
    <t>36064777</t>
  </si>
  <si>
    <t>Fratelli Pizza And Pasta Family Restaurant</t>
  </si>
  <si>
    <t>36064840</t>
  </si>
  <si>
    <t>Yurgama Wines</t>
  </si>
  <si>
    <t>1860 Buffalor River Road</t>
  </si>
  <si>
    <t>Buffalo River</t>
  </si>
  <si>
    <t>Yurgama Pty Ltd</t>
  </si>
  <si>
    <t>36064874</t>
  </si>
  <si>
    <t>Hampton Park Junior Football Club</t>
  </si>
  <si>
    <t>Cairns Road Reserve Cairns Road</t>
  </si>
  <si>
    <t>Hampton Park Junior Football Club Inc</t>
  </si>
  <si>
    <t>36064905</t>
  </si>
  <si>
    <t>Box Hill Rugby Union Football Club</t>
  </si>
  <si>
    <t>Sparks Reserve South Pavilion Cnr Canterbury &amp; Middleborough Roads</t>
  </si>
  <si>
    <t>Box Hill Rugby Union Football Club Inc</t>
  </si>
  <si>
    <t>36064921</t>
  </si>
  <si>
    <t>Avondale Heights Soccer Club</t>
  </si>
  <si>
    <t>Doyle St Reserve Doyle Street</t>
  </si>
  <si>
    <t>Avondale Heights Soccer Club Inc.</t>
  </si>
  <si>
    <t>36064939</t>
  </si>
  <si>
    <t>Berwick Junior Football Club</t>
  </si>
  <si>
    <t>Arch Brown Reserve 17-35 Buchanan Road</t>
  </si>
  <si>
    <t>36064947</t>
  </si>
  <si>
    <t>36064971</t>
  </si>
  <si>
    <t>Shepparton Football/Netball Club</t>
  </si>
  <si>
    <t>Deakin Reserve Harold Street</t>
  </si>
  <si>
    <t>Shepparton Football/Netball Club Inc</t>
  </si>
  <si>
    <t>36065024</t>
  </si>
  <si>
    <t>Punthill Little Bourke Pty Ltd</t>
  </si>
  <si>
    <t>36065032</t>
  </si>
  <si>
    <t>Yaapeet Community Club</t>
  </si>
  <si>
    <t>Yaapeet</t>
  </si>
  <si>
    <t>36065058</t>
  </si>
  <si>
    <t>Heidelberg Football Club</t>
  </si>
  <si>
    <t>Warringal Park Beverley Road</t>
  </si>
  <si>
    <t>Heidelberg Football Club Inc</t>
  </si>
  <si>
    <t>36065090</t>
  </si>
  <si>
    <t>Narre North Foxes Football Club</t>
  </si>
  <si>
    <t>203A Belgrave Hallam Road</t>
  </si>
  <si>
    <t>Narre North Foxes Football Club Inc</t>
  </si>
  <si>
    <t>36065105</t>
  </si>
  <si>
    <t>Yileena Park Of Yarra Valley</t>
  </si>
  <si>
    <t>245 Steels Creek Road</t>
  </si>
  <si>
    <t>36065121</t>
  </si>
  <si>
    <t>Kingston Arts Centre</t>
  </si>
  <si>
    <t>979 Nepean Highway</t>
  </si>
  <si>
    <t>36065139</t>
  </si>
  <si>
    <t>Donald Football Club</t>
  </si>
  <si>
    <t>Charlton Road</t>
  </si>
  <si>
    <t>Donald Football Club Inc</t>
  </si>
  <si>
    <t>36065163</t>
  </si>
  <si>
    <t>St Mary'S Greensborough Junior Football Club</t>
  </si>
  <si>
    <t>Whatmough Park 2 Kalparrin Avenue</t>
  </si>
  <si>
    <t>St. Marys Greensborough Junior Football Club Inc.</t>
  </si>
  <si>
    <t>36065171</t>
  </si>
  <si>
    <t>Victorian Water Ski And Kite Flying Association.</t>
  </si>
  <si>
    <t>Waranga Basin Sapling Point</t>
  </si>
  <si>
    <t>Victorian Water Ski And Kite Flying Association Inc.</t>
  </si>
  <si>
    <t>36065210</t>
  </si>
  <si>
    <t>36065236</t>
  </si>
  <si>
    <t>Seymour Cricket Club</t>
  </si>
  <si>
    <t>Chittick Park</t>
  </si>
  <si>
    <t>Seymour Cricket Club Inc</t>
  </si>
  <si>
    <t>36065260</t>
  </si>
  <si>
    <t>Hanlon Park Pavilion Henty Street</t>
  </si>
  <si>
    <t>36065286</t>
  </si>
  <si>
    <t>36065341</t>
  </si>
  <si>
    <t>St Mary'S Salesian Amateur Football Club</t>
  </si>
  <si>
    <t>Ferndale Park 100 Glen Iris Road</t>
  </si>
  <si>
    <t>St Mary'S Salesian Amateur Football Club Inc</t>
  </si>
  <si>
    <t>36065367</t>
  </si>
  <si>
    <t>Corporate Catering Solutions</t>
  </si>
  <si>
    <t>51 Wellington Street</t>
  </si>
  <si>
    <t>Corporate Catering Solutions Pty Ltd</t>
  </si>
  <si>
    <t>36065375</t>
  </si>
  <si>
    <t>Creswick Road</t>
  </si>
  <si>
    <t>36065406</t>
  </si>
  <si>
    <t>52 Gertz Avenue</t>
  </si>
  <si>
    <t>Chios Brotherhood Korais Of Melbourne And Victoria Limited</t>
  </si>
  <si>
    <t>36065553</t>
  </si>
  <si>
    <t>Mornington Baseball Club</t>
  </si>
  <si>
    <t>Cb Wilson Reserve 35-55 Wilsons Road</t>
  </si>
  <si>
    <t>Mornington Baseball Club Inc</t>
  </si>
  <si>
    <t>36065579</t>
  </si>
  <si>
    <t>36065587</t>
  </si>
  <si>
    <t>Whitehorse United Soccer Club</t>
  </si>
  <si>
    <t>Terrara Park Terrara Road</t>
  </si>
  <si>
    <t>Whitehorse United Soccer Club Inc</t>
  </si>
  <si>
    <t>36065642</t>
  </si>
  <si>
    <t>Manchester Lane Restaurant Jazz Bar</t>
  </si>
  <si>
    <t>234 Flinders Lane</t>
  </si>
  <si>
    <t>Avendal Pty Ltd</t>
  </si>
  <si>
    <t>36065707</t>
  </si>
  <si>
    <t>36065765</t>
  </si>
  <si>
    <t>Keysborough Bowls Club</t>
  </si>
  <si>
    <t>356 Cheltenham Road</t>
  </si>
  <si>
    <t>Keysborough Bowls Club Inc</t>
  </si>
  <si>
    <t>36065799</t>
  </si>
  <si>
    <t>Horsham Squash Club</t>
  </si>
  <si>
    <t>76 Mcpherson Street</t>
  </si>
  <si>
    <t>36065846</t>
  </si>
  <si>
    <t>Buckley Park Cricket Club</t>
  </si>
  <si>
    <t>Buckley Park Cricket Club Inc</t>
  </si>
  <si>
    <t>36065870</t>
  </si>
  <si>
    <t>Viti Culture</t>
  </si>
  <si>
    <t>Lot 3 640 Trentham Tylden Road</t>
  </si>
  <si>
    <t>36065919</t>
  </si>
  <si>
    <t>Sunnybrook Health Store</t>
  </si>
  <si>
    <t>553A North Road</t>
  </si>
  <si>
    <t>36065927</t>
  </si>
  <si>
    <t>Australian Produce Store</t>
  </si>
  <si>
    <t>T2-W03 Airside, Terminal 2 Melbourne International Airport</t>
  </si>
  <si>
    <t>36065935</t>
  </si>
  <si>
    <t>Valley Road</t>
  </si>
  <si>
    <t>36066038</t>
  </si>
  <si>
    <t>East Ringwood Football &amp; Cricket Social Club</t>
  </si>
  <si>
    <t>East Ringwood Oval/Reserve Mount Dandenong Road</t>
  </si>
  <si>
    <t>East Ringwood Football &amp; Cricket Social Club Inc</t>
  </si>
  <si>
    <t>36066062</t>
  </si>
  <si>
    <t>378 Mt Dandenong Tourist Road</t>
  </si>
  <si>
    <t>36066070</t>
  </si>
  <si>
    <t>Eastern Football League Umpires Association</t>
  </si>
  <si>
    <t>Mount Dandenong &amp; Springfield Roads</t>
  </si>
  <si>
    <t>36066101</t>
  </si>
  <si>
    <t>Sale Field &amp; Game Association</t>
  </si>
  <si>
    <t>Off Chessum Road</t>
  </si>
  <si>
    <t>Sale Field &amp; Game Association Inc</t>
  </si>
  <si>
    <t>36066151</t>
  </si>
  <si>
    <t>Geelong Racing Club</t>
  </si>
  <si>
    <t>Geelong Racecourse 99 Breakwater Road</t>
  </si>
  <si>
    <t>Geelong Racing Club Inc</t>
  </si>
  <si>
    <t>36066208</t>
  </si>
  <si>
    <t>Tidemaster Charters &amp; Cruises</t>
  </si>
  <si>
    <t>Sawtells Inlet Western Port Bay</t>
  </si>
  <si>
    <t>36066232</t>
  </si>
  <si>
    <t>St James Malvern Valley Cricket Club In</t>
  </si>
  <si>
    <t>W G Sheridan Pavilion Basil Street</t>
  </si>
  <si>
    <t>St James Malvern Valley C/Club</t>
  </si>
  <si>
    <t>36066274</t>
  </si>
  <si>
    <t>Sunshine Cypriot Orthodox Community</t>
  </si>
  <si>
    <t>West Sunshine</t>
  </si>
  <si>
    <t>Sunshine Cypriot Orthodox Community Ap. Andreas Inc.</t>
  </si>
  <si>
    <t>36066339</t>
  </si>
  <si>
    <t>Cafe Saffron Indian Restaurant</t>
  </si>
  <si>
    <t>36066363</t>
  </si>
  <si>
    <t>Albert Park-South Melbourne Rowing Club</t>
  </si>
  <si>
    <t>1St Floor, Williamson Rowing Pavilionf Aughtie Drive</t>
  </si>
  <si>
    <t>Albert Park-South Melbourne Rowing Club Inc</t>
  </si>
  <si>
    <t>36066397</t>
  </si>
  <si>
    <t>36066402</t>
  </si>
  <si>
    <t>Sandringham Croquet Club</t>
  </si>
  <si>
    <t>Beach Road (Opposite Mildura Street)</t>
  </si>
  <si>
    <t>Sandringham Croquet Club Inc</t>
  </si>
  <si>
    <t>36066428</t>
  </si>
  <si>
    <t>Bendigo Bowls Club</t>
  </si>
  <si>
    <t>Barnard Street</t>
  </si>
  <si>
    <t>36066460</t>
  </si>
  <si>
    <t>Richard Buller Wines</t>
  </si>
  <si>
    <t>Chiltern Valley Road</t>
  </si>
  <si>
    <t>36066509</t>
  </si>
  <si>
    <t>Forget Me Not Cottages</t>
  </si>
  <si>
    <t>18 Brett Road</t>
  </si>
  <si>
    <t>Mayhomes Warburton Pty Ltd</t>
  </si>
  <si>
    <t>36066517</t>
  </si>
  <si>
    <t>Slovak Club</t>
  </si>
  <si>
    <t>105 Triholm Avenue</t>
  </si>
  <si>
    <t>Slovak Social Club</t>
  </si>
  <si>
    <t>36066533</t>
  </si>
  <si>
    <t>Mordialloc Tennis Club</t>
  </si>
  <si>
    <t>Mordialloc Tennis Club Inc</t>
  </si>
  <si>
    <t>36066614</t>
  </si>
  <si>
    <t>Shepparton Rsl Sub-Branch</t>
  </si>
  <si>
    <t>36066630</t>
  </si>
  <si>
    <t>Healesville Sanctuary</t>
  </si>
  <si>
    <t>Badger Creek Road</t>
  </si>
  <si>
    <t>Zoological Parks &amp; Gardens</t>
  </si>
  <si>
    <t>36066648</t>
  </si>
  <si>
    <t>36066664</t>
  </si>
  <si>
    <t>Marlo Angling Club</t>
  </si>
  <si>
    <t>Foreshore Road</t>
  </si>
  <si>
    <t>Marlo Angling Club Inc</t>
  </si>
  <si>
    <t>36066711</t>
  </si>
  <si>
    <t>The Catering Company</t>
  </si>
  <si>
    <t>42 Mclennan Dr</t>
  </si>
  <si>
    <t>The Catering Company Pty Ltd</t>
  </si>
  <si>
    <t>36066795</t>
  </si>
  <si>
    <t>Girgarre Football Netball Club</t>
  </si>
  <si>
    <t>Wallace Street</t>
  </si>
  <si>
    <t>Girgarre Football Netball Club Inc</t>
  </si>
  <si>
    <t>36066818</t>
  </si>
  <si>
    <t>Djerriwarrh Employment &amp; Education Services</t>
  </si>
  <si>
    <t>241 Station Road</t>
  </si>
  <si>
    <t>Djerriwarrh Employment &amp; Education Services Inc</t>
  </si>
  <si>
    <t>36066868</t>
  </si>
  <si>
    <t>Learmonth Football &amp; Netball Club</t>
  </si>
  <si>
    <t>Learmonth Football &amp; Netball Club Inc</t>
  </si>
  <si>
    <t>36066884</t>
  </si>
  <si>
    <t>Tulley Wells</t>
  </si>
  <si>
    <t>Lot 4 Tulley Road</t>
  </si>
  <si>
    <t>36066965</t>
  </si>
  <si>
    <t>Tatura Football Netball Club</t>
  </si>
  <si>
    <t>Hastie Street</t>
  </si>
  <si>
    <t>Tatura Football Netball Club Inc</t>
  </si>
  <si>
    <t>36066973</t>
  </si>
  <si>
    <t>Myrtleford Golf Club</t>
  </si>
  <si>
    <t>Yackandandah Road</t>
  </si>
  <si>
    <t>Myrtleford Golf Club Inc</t>
  </si>
  <si>
    <t>36066999</t>
  </si>
  <si>
    <t>Flowers Market Square Geelong</t>
  </si>
  <si>
    <t>Shop K4 Market Square Shopping Centre Cnr Malop &amp; Moorabool Street</t>
  </si>
  <si>
    <t>Cyril Cooke Florists Pty Ltd</t>
  </si>
  <si>
    <t>36067018</t>
  </si>
  <si>
    <t>Vila Velebita</t>
  </si>
  <si>
    <t>Lynda Blundell Centre 185-225 Blair Street</t>
  </si>
  <si>
    <t>Dallas</t>
  </si>
  <si>
    <t>Australian Croatian Senior Citizen Club</t>
  </si>
  <si>
    <t>36067034</t>
  </si>
  <si>
    <t>Eastfield Natural Foods</t>
  </si>
  <si>
    <t>39-41 The Mall</t>
  </si>
  <si>
    <t>Tuteja Pty Ltd</t>
  </si>
  <si>
    <t>36067068</t>
  </si>
  <si>
    <t>Washington Park Cricket Club</t>
  </si>
  <si>
    <t>Packer Park Pavilion Leila Road</t>
  </si>
  <si>
    <t>36067076</t>
  </si>
  <si>
    <t>Benalla All Blacks Football &amp; Netball Club</t>
  </si>
  <si>
    <t>Benalla All Blacks Football &amp; Netball Club Inc</t>
  </si>
  <si>
    <t>36067149</t>
  </si>
  <si>
    <t>Balmoral Cricket Club</t>
  </si>
  <si>
    <t>Fairbairn Reserve Cnr Woods &amp; Newsom Streets</t>
  </si>
  <si>
    <t>Balmoral Cricket Club Inc</t>
  </si>
  <si>
    <t>36067157</t>
  </si>
  <si>
    <t>Avenel Maze</t>
  </si>
  <si>
    <t>Upton Road</t>
  </si>
  <si>
    <t>36067204</t>
  </si>
  <si>
    <t>Stanhope Football Netball Club</t>
  </si>
  <si>
    <t>Recreation Reserve Midland Highway</t>
  </si>
  <si>
    <t>Stanhope Football Netball Club Inc</t>
  </si>
  <si>
    <t>36067220</t>
  </si>
  <si>
    <t>Warratina Lavender Farm'</t>
  </si>
  <si>
    <t>Quayle Road</t>
  </si>
  <si>
    <t>Wandin Yallock</t>
  </si>
  <si>
    <t>36067254</t>
  </si>
  <si>
    <t>Beaconsfield Tennis Club</t>
  </si>
  <si>
    <t>Beaconsfield/Emerald Road</t>
  </si>
  <si>
    <t>Beaconsfield Tennis Club Inc</t>
  </si>
  <si>
    <t>36067270</t>
  </si>
  <si>
    <t>36067288</t>
  </si>
  <si>
    <t>Malvern Lacrosse Club</t>
  </si>
  <si>
    <t>Cnr High Street &amp; Glenferrie Road</t>
  </si>
  <si>
    <t>Malvern Lacrosse Club Inc</t>
  </si>
  <si>
    <t>36067319</t>
  </si>
  <si>
    <t>Circolo Sociale Licodia Eubea</t>
  </si>
  <si>
    <t>186 Sydney Road</t>
  </si>
  <si>
    <t>Circolo Sociale Licodia Eubea Inc</t>
  </si>
  <si>
    <t>36067385</t>
  </si>
  <si>
    <t>Holts Road Eastern Park</t>
  </si>
  <si>
    <t>36067393</t>
  </si>
  <si>
    <t>Dandenong Softball Association</t>
  </si>
  <si>
    <t>Dandenong Softball Association Inc</t>
  </si>
  <si>
    <t>36067408</t>
  </si>
  <si>
    <t>Seymour Field &amp; Game Club</t>
  </si>
  <si>
    <t>36067416</t>
  </si>
  <si>
    <t>2 Rosella Rise</t>
  </si>
  <si>
    <t>36067521</t>
  </si>
  <si>
    <t>Murgheboluc Cricket Club</t>
  </si>
  <si>
    <t>King Lloyd Reserve Windsor Road</t>
  </si>
  <si>
    <t>Murgheboluc Cricket Club Inc</t>
  </si>
  <si>
    <t>36067547</t>
  </si>
  <si>
    <t>Greensborough &amp; District Angling Club</t>
  </si>
  <si>
    <t>161 Para Road</t>
  </si>
  <si>
    <t>Greensborough &amp; District Angling Club Inc</t>
  </si>
  <si>
    <t>36067563</t>
  </si>
  <si>
    <t>Omeo Motel</t>
  </si>
  <si>
    <t>Park Street</t>
  </si>
  <si>
    <t>Cogmar Pty Ltd</t>
  </si>
  <si>
    <t>36067610</t>
  </si>
  <si>
    <t>Shepparton United Football/Netball Club Inc.</t>
  </si>
  <si>
    <t>H T Luck Complex Skene Street</t>
  </si>
  <si>
    <t>36067636</t>
  </si>
  <si>
    <t>Elwood Cricket Club</t>
  </si>
  <si>
    <t>Sports Pavilion No 1 Elwood Park</t>
  </si>
  <si>
    <t>36067686</t>
  </si>
  <si>
    <t>Unger Catering Services</t>
  </si>
  <si>
    <t>2 Percy Place</t>
  </si>
  <si>
    <t>Unger Catering Services Pty Ltd</t>
  </si>
  <si>
    <t>36067717</t>
  </si>
  <si>
    <t>Date Brothers Wines</t>
  </si>
  <si>
    <t>Bulga Road</t>
  </si>
  <si>
    <t>Gentore Pty Ltd</t>
  </si>
  <si>
    <t>36067725</t>
  </si>
  <si>
    <t>Natimuk Golf Club</t>
  </si>
  <si>
    <t>Natimuk Golf Links Road</t>
  </si>
  <si>
    <t>Natimuk Golf Club Inc</t>
  </si>
  <si>
    <t>36067741</t>
  </si>
  <si>
    <t>A &amp; Cm Primerano</t>
  </si>
  <si>
    <t>480 Upper King River Road</t>
  </si>
  <si>
    <t>36067759</t>
  </si>
  <si>
    <t>Yamala Park Frankston Bowling Club</t>
  </si>
  <si>
    <t>Dunstan Street</t>
  </si>
  <si>
    <t>Yamala Park Frankston Bowling Club Inc</t>
  </si>
  <si>
    <t>36067791</t>
  </si>
  <si>
    <t>36067806</t>
  </si>
  <si>
    <t>Cobram Lawn Tennis Club</t>
  </si>
  <si>
    <t>William Street</t>
  </si>
  <si>
    <t>Cobram Lawn Tennis Club Inc</t>
  </si>
  <si>
    <t>36067864</t>
  </si>
  <si>
    <t>Mooroopna Bowls Club</t>
  </si>
  <si>
    <t>Mooroopna Bowls Club Inc</t>
  </si>
  <si>
    <t>36067880</t>
  </si>
  <si>
    <t>Manningham Cricket Club</t>
  </si>
  <si>
    <t>Rieschiecks Reserve Pavilion George Street</t>
  </si>
  <si>
    <t>Manningham Cricket Club Inc</t>
  </si>
  <si>
    <t>36067945</t>
  </si>
  <si>
    <t>Brunswick City Sports Club</t>
  </si>
  <si>
    <t>Dunstan Reserve Multi Purpose Facility 22 Peacock Street</t>
  </si>
  <si>
    <t>Brunswick City Sports Club Inc</t>
  </si>
  <si>
    <t>36067953</t>
  </si>
  <si>
    <t>Richmond City Cricket Club</t>
  </si>
  <si>
    <t>Johnson Pavillion Fred Smith Drive</t>
  </si>
  <si>
    <t>Richmond City Cricket Club Inc</t>
  </si>
  <si>
    <t>36068022</t>
  </si>
  <si>
    <t>Napoleons/Sebastopol Cricket Club</t>
  </si>
  <si>
    <t>Colac Road</t>
  </si>
  <si>
    <t>Napoleons</t>
  </si>
  <si>
    <t>36068064</t>
  </si>
  <si>
    <t>Stanhope Bowls Club</t>
  </si>
  <si>
    <t>Birdwood Street</t>
  </si>
  <si>
    <t>Stanhope Bowls Club Inc</t>
  </si>
  <si>
    <t>36068129</t>
  </si>
  <si>
    <t>Warrnambool &amp; District Anglers Club</t>
  </si>
  <si>
    <t>Otway Road</t>
  </si>
  <si>
    <t>36068153</t>
  </si>
  <si>
    <t>36068195</t>
  </si>
  <si>
    <t>Hamilton Racing Club</t>
  </si>
  <si>
    <t>Cavendish Road</t>
  </si>
  <si>
    <t>Hamilton Racing Club Inc</t>
  </si>
  <si>
    <t>36068242</t>
  </si>
  <si>
    <t>Nepean Clay Target Club</t>
  </si>
  <si>
    <t>Long Point Road</t>
  </si>
  <si>
    <t>Cape Schank</t>
  </si>
  <si>
    <t>Nepean Clay Target Club Inc.</t>
  </si>
  <si>
    <t>36068276</t>
  </si>
  <si>
    <t>Altona Roosters Cricket Club</t>
  </si>
  <si>
    <t>Langshaws Reserve Cnr Fifth Avenue &amp; Cresser Avenue</t>
  </si>
  <si>
    <t>Altona Roosters Cricket Club Inc</t>
  </si>
  <si>
    <t>36068307</t>
  </si>
  <si>
    <t>Lawler Street</t>
  </si>
  <si>
    <t>36068438</t>
  </si>
  <si>
    <t>Jeffcott Cricket Club</t>
  </si>
  <si>
    <t>Jeffcott Cricket Club Inc</t>
  </si>
  <si>
    <t>36068462</t>
  </si>
  <si>
    <t>Baxter Cricket Club Inc</t>
  </si>
  <si>
    <t>Baxter Cricket Club Inc.</t>
  </si>
  <si>
    <t>36068488</t>
  </si>
  <si>
    <t>Food &amp; Desire</t>
  </si>
  <si>
    <t>112 Munro St</t>
  </si>
  <si>
    <t>36068658</t>
  </si>
  <si>
    <t>Drysdale Cricket Club</t>
  </si>
  <si>
    <t>Drysdale Cricket Club Inc</t>
  </si>
  <si>
    <t>36068739</t>
  </si>
  <si>
    <t>Western Eagles Soccer Club</t>
  </si>
  <si>
    <t>Western Eagles Soccer Club Inc</t>
  </si>
  <si>
    <t>36068747</t>
  </si>
  <si>
    <t>Warburton Recreation Reserve Main Street</t>
  </si>
  <si>
    <t>36068878</t>
  </si>
  <si>
    <t>Collendina Sports Club</t>
  </si>
  <si>
    <t>Collendina Recreation Reserve Minerva Close</t>
  </si>
  <si>
    <t>Collendina Sports Club Inc</t>
  </si>
  <si>
    <t>36069272</t>
  </si>
  <si>
    <t>The Kew Golf Club</t>
  </si>
  <si>
    <t>36069311</t>
  </si>
  <si>
    <t>Melton Phoenix Fc Inc</t>
  </si>
  <si>
    <t>Mcphersons Park Coburns Road</t>
  </si>
  <si>
    <t>Melton Phoenix Fc Inc.</t>
  </si>
  <si>
    <t>36069345</t>
  </si>
  <si>
    <t>Manningham Juventus Old Boys Social Club</t>
  </si>
  <si>
    <t>Park Avenue Reserve 17 Park Avenue</t>
  </si>
  <si>
    <t>Manningham Juventus Old Boys Social Club Inc</t>
  </si>
  <si>
    <t>36069507</t>
  </si>
  <si>
    <t>36069531</t>
  </si>
  <si>
    <t>Oakleigh Cannons Fc</t>
  </si>
  <si>
    <t>Jack Edwards Reserve Edward Street</t>
  </si>
  <si>
    <t>Oakleigh Cannons Fc Inc</t>
  </si>
  <si>
    <t>36069840</t>
  </si>
  <si>
    <t>Ashburton Young Cricketers Cricket Club</t>
  </si>
  <si>
    <t>Markham Avenue Reserve Markham Avenue</t>
  </si>
  <si>
    <t>36070655</t>
  </si>
  <si>
    <t>Catani Football Club</t>
  </si>
  <si>
    <t>55 Taplins Road</t>
  </si>
  <si>
    <t>Catani Football Club Inc</t>
  </si>
  <si>
    <t>36070786</t>
  </si>
  <si>
    <t>Hampton Cricket Club</t>
  </si>
  <si>
    <t>David Street</t>
  </si>
  <si>
    <t>Hampton Cricket Club Inc</t>
  </si>
  <si>
    <t>36071156</t>
  </si>
  <si>
    <t>340-342 High Street</t>
  </si>
  <si>
    <t>36071504</t>
  </si>
  <si>
    <t>Ok Supermarket</t>
  </si>
  <si>
    <t>Shop 4 23 Koornang Road</t>
  </si>
  <si>
    <t>Jichuck Pty Ltd</t>
  </si>
  <si>
    <t>36071651</t>
  </si>
  <si>
    <t>36071677</t>
  </si>
  <si>
    <t>Sea Lake Rsl Sub-Branch</t>
  </si>
  <si>
    <t>96 Horace Street</t>
  </si>
  <si>
    <t>36071928</t>
  </si>
  <si>
    <t>Nenagh Park Vineyard</t>
  </si>
  <si>
    <t>204 Glenview Road</t>
  </si>
  <si>
    <t>Nenagh Park Vineyard Pty Ltd</t>
  </si>
  <si>
    <t>36071960</t>
  </si>
  <si>
    <t>Berwick Rsl Sub-Branch Inc.</t>
  </si>
  <si>
    <t>17 Langmore Lane</t>
  </si>
  <si>
    <t>Berwick Sub Branch Of Returned &amp; Services League</t>
  </si>
  <si>
    <t>36072217</t>
  </si>
  <si>
    <t>Macleod Football Club</t>
  </si>
  <si>
    <t>De Winton Park 1 Grove Road</t>
  </si>
  <si>
    <t>Macleod Football Club Inc</t>
  </si>
  <si>
    <t>36072461</t>
  </si>
  <si>
    <t>Caulfield Cricket Club</t>
  </si>
  <si>
    <t>Main Pavillion Caulfield Park</t>
  </si>
  <si>
    <t>Caulfield Cricket Club Inc</t>
  </si>
  <si>
    <t>36072518</t>
  </si>
  <si>
    <t>Island Park Reserve Murray Street</t>
  </si>
  <si>
    <t>36073085</t>
  </si>
  <si>
    <t>Berwick Bowling Club</t>
  </si>
  <si>
    <t>Edmund Flack Reserve Manuka Road</t>
  </si>
  <si>
    <t>Berwick Bowling Club Inc</t>
  </si>
  <si>
    <t>36074081</t>
  </si>
  <si>
    <t>John Gardiner Ski Club</t>
  </si>
  <si>
    <t>24 Candle Heath Lane</t>
  </si>
  <si>
    <t>John Gardiner Ski Club Co-Operative</t>
  </si>
  <si>
    <t>36089476</t>
  </si>
  <si>
    <t>The Crescent Brighton</t>
  </si>
  <si>
    <t>95 Outer Crescent</t>
  </si>
  <si>
    <t>Buxton Group Retirement Pty Ltd</t>
  </si>
  <si>
    <t>36068098</t>
  </si>
  <si>
    <t>Abbergrove</t>
  </si>
  <si>
    <t>5 Arunga Drive</t>
  </si>
  <si>
    <t>Abbergrove Pty Ltd</t>
  </si>
  <si>
    <t>36068161</t>
  </si>
  <si>
    <t>Cairn Curran Sailing Club</t>
  </si>
  <si>
    <t>Lake Cairn Curran</t>
  </si>
  <si>
    <t>Cairn Curran Sailing Club Inc</t>
  </si>
  <si>
    <t>36068187</t>
  </si>
  <si>
    <t>Inverleigh Cricket Club</t>
  </si>
  <si>
    <t>Inverleigh Cricket Club Inc</t>
  </si>
  <si>
    <t>36068250</t>
  </si>
  <si>
    <t>Dimboola Rowing Club</t>
  </si>
  <si>
    <t>Dimboola Recreation Reserve 43 Lloyd Street</t>
  </si>
  <si>
    <t>Dimboola Rowing Club Inc</t>
  </si>
  <si>
    <t>36068315</t>
  </si>
  <si>
    <t>Devon Cricket Club</t>
  </si>
  <si>
    <t>Devon Community Social Rooms Lanes Road</t>
  </si>
  <si>
    <t>Alberton West</t>
  </si>
  <si>
    <t>Devon Cricket Club Inc</t>
  </si>
  <si>
    <t>36068357</t>
  </si>
  <si>
    <t>Leongatha Football Club</t>
  </si>
  <si>
    <t>Leongatha Football Netball Club Inc</t>
  </si>
  <si>
    <t>36068501</t>
  </si>
  <si>
    <t>Miller Park Tennis Club</t>
  </si>
  <si>
    <t>Cnr Mountain Highway &amp; Liverpool Road</t>
  </si>
  <si>
    <t>Miller Park Tennis Club Inc</t>
  </si>
  <si>
    <t>36068527</t>
  </si>
  <si>
    <t>Frankston Life Saving Club</t>
  </si>
  <si>
    <t>Frankston Life Saving Club Inc</t>
  </si>
  <si>
    <t>36068577</t>
  </si>
  <si>
    <t>Fitzroy Baseball Club</t>
  </si>
  <si>
    <t>Cnr St Georges Road &amp; Sumner Avenue</t>
  </si>
  <si>
    <t>Fitzroy Baseball Club Inc</t>
  </si>
  <si>
    <t>36068624</t>
  </si>
  <si>
    <t>Ecklin Cricket Club</t>
  </si>
  <si>
    <t>Timboon-Terang Road</t>
  </si>
  <si>
    <t>Ecklin South</t>
  </si>
  <si>
    <t>Ecklin Cricket Club Inc</t>
  </si>
  <si>
    <t>36068640</t>
  </si>
  <si>
    <t>Hamilton Cricket Club</t>
  </si>
  <si>
    <t>Palmer Street</t>
  </si>
  <si>
    <t>Hamilton Cricket Club Inc</t>
  </si>
  <si>
    <t>36068674</t>
  </si>
  <si>
    <t>Cnr Jells &amp; Waverley Roads</t>
  </si>
  <si>
    <t>36068690</t>
  </si>
  <si>
    <t>Kangaroo Lake Caravan Park</t>
  </si>
  <si>
    <t>Bm &amp; Lrg Pty Ltd</t>
  </si>
  <si>
    <t>36068763</t>
  </si>
  <si>
    <t>Meadow Park Soccer Club</t>
  </si>
  <si>
    <t>South Circular Road</t>
  </si>
  <si>
    <t>Meadow Park Soccer Club Inc</t>
  </si>
  <si>
    <t>36068802</t>
  </si>
  <si>
    <t>St Johns Tecoma Cricket Club</t>
  </si>
  <si>
    <t>Cnr Talaskia &amp; Edwards Street</t>
  </si>
  <si>
    <t>St Johns Tecoma Cricket Club Inc</t>
  </si>
  <si>
    <t>36068828</t>
  </si>
  <si>
    <t>103-105 Green Street</t>
  </si>
  <si>
    <t>36068933</t>
  </si>
  <si>
    <t>Girgarre Cricket Club</t>
  </si>
  <si>
    <t>Girgarre Cricket Club Inc</t>
  </si>
  <si>
    <t>36068959</t>
  </si>
  <si>
    <t>Stratford Tennis Club</t>
  </si>
  <si>
    <t>Pine Lodge Reserve Llowalong Road</t>
  </si>
  <si>
    <t>Stratford Tennis Club Inc</t>
  </si>
  <si>
    <t>36068967</t>
  </si>
  <si>
    <t>Melbourne Cricket Club Baseball Section</t>
  </si>
  <si>
    <t>Clubhouse &amp; Canteen Surrey Park, Surrey Drive</t>
  </si>
  <si>
    <t>Melbourne Cricket Club Baseball Section Inc</t>
  </si>
  <si>
    <t>36069044</t>
  </si>
  <si>
    <t>1St Floor, 481 Toorak Road</t>
  </si>
  <si>
    <t>36069078</t>
  </si>
  <si>
    <t>Johnson Park Cricket Club</t>
  </si>
  <si>
    <t>Fairpark Reserve Manuka Drive</t>
  </si>
  <si>
    <t>Johnson Park Cricket Club Inc</t>
  </si>
  <si>
    <t>36069094</t>
  </si>
  <si>
    <t>North Eltham Wanderers Cricket Club</t>
  </si>
  <si>
    <t>Eltham North Reserve Cnr Wattletree Road &amp; Cedar Avenue</t>
  </si>
  <si>
    <t>North Eltham Wanderers Cricket Club Inc</t>
  </si>
  <si>
    <t>36069109</t>
  </si>
  <si>
    <t>Heathcote Cricket Club</t>
  </si>
  <si>
    <t>Barrack Reserve</t>
  </si>
  <si>
    <t>Heathcote Cricket Club Inc</t>
  </si>
  <si>
    <t>36069125</t>
  </si>
  <si>
    <t>Somers Yacht Club</t>
  </si>
  <si>
    <t>Alexandra Avenue</t>
  </si>
  <si>
    <t>Somers Yacht Club Inc</t>
  </si>
  <si>
    <t>36069159</t>
  </si>
  <si>
    <t>Warracknabeal Community Centre</t>
  </si>
  <si>
    <t>Anzac Memorial Park Scott Street</t>
  </si>
  <si>
    <t>Warracknabeal Community Centre Inc</t>
  </si>
  <si>
    <t>36069167</t>
  </si>
  <si>
    <t>Quest Bendigo</t>
  </si>
  <si>
    <t>489 High Street</t>
  </si>
  <si>
    <t>Bendigo Quest Pty Ltd</t>
  </si>
  <si>
    <t>36069230</t>
  </si>
  <si>
    <t>Rainbow'S End Carisbrook Vineyard</t>
  </si>
  <si>
    <t>21 Mccallum Street</t>
  </si>
  <si>
    <t>36069256</t>
  </si>
  <si>
    <t>Narre North Cricket Club</t>
  </si>
  <si>
    <t>203A Belgrave-Hallam Road</t>
  </si>
  <si>
    <t>Narre North Cricket Club Inc</t>
  </si>
  <si>
    <t>36069303</t>
  </si>
  <si>
    <t>Sugarloaf Motel</t>
  </si>
  <si>
    <t>3 Short Street</t>
  </si>
  <si>
    <t>Pkmg Nominees</t>
  </si>
  <si>
    <t>36069337</t>
  </si>
  <si>
    <t>Monash Cricket Club</t>
  </si>
  <si>
    <t>66 Clayton Road</t>
  </si>
  <si>
    <t>Monash Cricket Club Inc</t>
  </si>
  <si>
    <t>36069434</t>
  </si>
  <si>
    <t>Blackburn North Cricket Club</t>
  </si>
  <si>
    <t>Koonung Reserve Heppner Street</t>
  </si>
  <si>
    <t>Blackburn North Cricket Club Inc</t>
  </si>
  <si>
    <t>36069442</t>
  </si>
  <si>
    <t>Barwon Heads Cricket Club</t>
  </si>
  <si>
    <t>52 Acres Geelong Road</t>
  </si>
  <si>
    <t>Barwon Heads Cricket Club B Inc.</t>
  </si>
  <si>
    <t>36069450</t>
  </si>
  <si>
    <t>Irymple Cricket Club</t>
  </si>
  <si>
    <t>Henshilwood Oval Karadoc Avenue</t>
  </si>
  <si>
    <t>Irymple Cricket Club Inc</t>
  </si>
  <si>
    <t>36069492</t>
  </si>
  <si>
    <t>Heatherdale Cricket Club</t>
  </si>
  <si>
    <t>Heatherdale Cricket Club Inc</t>
  </si>
  <si>
    <t>36069523</t>
  </si>
  <si>
    <t>Baarrooka</t>
  </si>
  <si>
    <t>Coach Road</t>
  </si>
  <si>
    <t>Synnot Wilkinson Pty Ltd</t>
  </si>
  <si>
    <t>36069549</t>
  </si>
  <si>
    <t>Portland Bowling Club</t>
  </si>
  <si>
    <t>Hanlon Parade</t>
  </si>
  <si>
    <t>Portland Bowling Club Inc</t>
  </si>
  <si>
    <t>36069769</t>
  </si>
  <si>
    <t>Crystal Inn And Apartments</t>
  </si>
  <si>
    <t>233 Mcivor Hwy</t>
  </si>
  <si>
    <t>Shrisa Holding Pty Ltd</t>
  </si>
  <si>
    <t>36069777</t>
  </si>
  <si>
    <t>Balnarring Cricket Club</t>
  </si>
  <si>
    <t>Balnarring Reserve Balnarring Road</t>
  </si>
  <si>
    <t>36069793</t>
  </si>
  <si>
    <t>The Essential Ingredient</t>
  </si>
  <si>
    <t>Prahran Markets Elizabeth Street</t>
  </si>
  <si>
    <t>J S &amp; S Weddell Pty Ltd</t>
  </si>
  <si>
    <t>36069808</t>
  </si>
  <si>
    <t>Branxholme Cricket Club</t>
  </si>
  <si>
    <t>Branxholme Recreation Reserve</t>
  </si>
  <si>
    <t>Branxholme Cricket Club Inc</t>
  </si>
  <si>
    <t>36069816</t>
  </si>
  <si>
    <t>South West Street Rodders</t>
  </si>
  <si>
    <t>Haig Street</t>
  </si>
  <si>
    <t>South West Street Rodders Inc</t>
  </si>
  <si>
    <t>36069866</t>
  </si>
  <si>
    <t>Royal Park Golf Course</t>
  </si>
  <si>
    <t>Royal Park Golf Course Poplar Road</t>
  </si>
  <si>
    <t>Greenspace Management Pty Ltd</t>
  </si>
  <si>
    <t>36069874</t>
  </si>
  <si>
    <t>Drysdale Rsl Sub-Branch</t>
  </si>
  <si>
    <t>1/13 Princess Street</t>
  </si>
  <si>
    <t>Drysdale Rsl Sub Branch</t>
  </si>
  <si>
    <t>36069890</t>
  </si>
  <si>
    <t>Amberley</t>
  </si>
  <si>
    <t>7 Amberley Way</t>
  </si>
  <si>
    <t>Edmund Rice Centre</t>
  </si>
  <si>
    <t>36069921</t>
  </si>
  <si>
    <t>36069955</t>
  </si>
  <si>
    <t>Iona Sports Club</t>
  </si>
  <si>
    <t>Murray Road</t>
  </si>
  <si>
    <t>Iona</t>
  </si>
  <si>
    <t>Iona Sports Club Inc</t>
  </si>
  <si>
    <t>36069997</t>
  </si>
  <si>
    <t>Brierly Christ Church Cricket Club</t>
  </si>
  <si>
    <t>Cnr Aberline &amp; Moore Street</t>
  </si>
  <si>
    <t>36070045</t>
  </si>
  <si>
    <t>Panagia Soumela Pontian Association Of Whittlese</t>
  </si>
  <si>
    <t>18 Spring Street</t>
  </si>
  <si>
    <t>Panagia Soumela Pontian Association Of Whittlesea</t>
  </si>
  <si>
    <t>36070118</t>
  </si>
  <si>
    <t>Merton Cricket Club</t>
  </si>
  <si>
    <t>Euroa Road</t>
  </si>
  <si>
    <t>Merton Cricket Club Inc</t>
  </si>
  <si>
    <t>36070126</t>
  </si>
  <si>
    <t>Langwarrin Tennis Club</t>
  </si>
  <si>
    <t>Lloyd Park Reserve Cranbourne Road</t>
  </si>
  <si>
    <t>Langwarrin Tennis Club Inc</t>
  </si>
  <si>
    <t>36070134</t>
  </si>
  <si>
    <t>Sea Lake Cricket Club</t>
  </si>
  <si>
    <t>Sea Lake Complex Complex Drive</t>
  </si>
  <si>
    <t>36070142</t>
  </si>
  <si>
    <t>36070168</t>
  </si>
  <si>
    <t>Eaglehawk Cricket Club</t>
  </si>
  <si>
    <t>Canterbury Park Simpsons Road</t>
  </si>
  <si>
    <t>Eaglehawk Cricket Club Inc</t>
  </si>
  <si>
    <t>36070215</t>
  </si>
  <si>
    <t>Cobram Harness Racing Club</t>
  </si>
  <si>
    <t>104A Racecourse Road</t>
  </si>
  <si>
    <t>Cobram And District Harness Racing Club Inc.</t>
  </si>
  <si>
    <t>36070223</t>
  </si>
  <si>
    <t>Moe Tennis Club</t>
  </si>
  <si>
    <t>Narracan Drive</t>
  </si>
  <si>
    <t>Moe Tennis Club Inc</t>
  </si>
  <si>
    <t>36070249</t>
  </si>
  <si>
    <t>Gunbower Lawn Tennis Club</t>
  </si>
  <si>
    <t>26 Island Road</t>
  </si>
  <si>
    <t>36070257</t>
  </si>
  <si>
    <t>Phillip Island Boardriders Club</t>
  </si>
  <si>
    <t>Lot 1 Churchill Road</t>
  </si>
  <si>
    <t>Phillip Island Boardriders Club Inc</t>
  </si>
  <si>
    <t>36070265</t>
  </si>
  <si>
    <t>Swan Hill Regional Art Gallery</t>
  </si>
  <si>
    <t>36070273</t>
  </si>
  <si>
    <t>North Brunswick/Rosebank Cricket Club</t>
  </si>
  <si>
    <t>L.E. Cotchin Reserve Massey Avenue</t>
  </si>
  <si>
    <t>North Brunswick/Rosebank Cricket Club Inc</t>
  </si>
  <si>
    <t>36070304</t>
  </si>
  <si>
    <t>Drouin Cricket Club</t>
  </si>
  <si>
    <t>Drouin Cricket Club Inc</t>
  </si>
  <si>
    <t>36070370</t>
  </si>
  <si>
    <t>Werribee Softball Association</t>
  </si>
  <si>
    <t>Presidents Park Pavilion Mcgrath Road</t>
  </si>
  <si>
    <t>Werribee Softball Association Inc</t>
  </si>
  <si>
    <t>36070396</t>
  </si>
  <si>
    <t>Stawell Bowling Club</t>
  </si>
  <si>
    <t>5-7 Napier Street</t>
  </si>
  <si>
    <t>Stawell Bowling Club Inc</t>
  </si>
  <si>
    <t>36070419</t>
  </si>
  <si>
    <t>Mt Eliza Bowling Club</t>
  </si>
  <si>
    <t>100 Canadian Bay Road</t>
  </si>
  <si>
    <t>Mt Eliza Bowling Club Inc</t>
  </si>
  <si>
    <t>36070469</t>
  </si>
  <si>
    <t>Wye River Valley Tourist Park</t>
  </si>
  <si>
    <t>25 Great Ocean Road</t>
  </si>
  <si>
    <t>Ryanbark Pty Ltd</t>
  </si>
  <si>
    <t>36070477</t>
  </si>
  <si>
    <t>Woodside Beach Surf Life Saving Club</t>
  </si>
  <si>
    <t>Ben Rendall Drive</t>
  </si>
  <si>
    <t>Woodside Beach</t>
  </si>
  <si>
    <t>Woodside Beach Surf Life Saving Club Inc</t>
  </si>
  <si>
    <t>36070485</t>
  </si>
  <si>
    <t>Seafarers Holiday Retreat</t>
  </si>
  <si>
    <t>6080 Great Ocean Road</t>
  </si>
  <si>
    <t>Great Ocean Road Developments &amp; Investments (Gordi) P/L</t>
  </si>
  <si>
    <t>36070516</t>
  </si>
  <si>
    <t>Devilbend Golf Club</t>
  </si>
  <si>
    <t>Loders Road</t>
  </si>
  <si>
    <t>Devilbend Golf Club Inc</t>
  </si>
  <si>
    <t>36070532</t>
  </si>
  <si>
    <t>36070590</t>
  </si>
  <si>
    <t>Melbourne International Shooting Club</t>
  </si>
  <si>
    <t>120 Todd Road</t>
  </si>
  <si>
    <t>Melbourne International Shooting Club Inc</t>
  </si>
  <si>
    <t>36070613</t>
  </si>
  <si>
    <t>Lend Lease Rl (Heathglen)</t>
  </si>
  <si>
    <t>2 Glendale Court</t>
  </si>
  <si>
    <t>Heathglen Rv Bar Committee Inc Incorporated</t>
  </si>
  <si>
    <t>36070621</t>
  </si>
  <si>
    <t>Ringwood Royale</t>
  </si>
  <si>
    <t>6 Warrandyte Road</t>
  </si>
  <si>
    <t>Faloner Pty Ltd</t>
  </si>
  <si>
    <t>36070647</t>
  </si>
  <si>
    <t>Healesville Motor Inn</t>
  </si>
  <si>
    <t>45 Maroondah Highway</t>
  </si>
  <si>
    <t>Gleneil Pty Ltd</t>
  </si>
  <si>
    <t>36070671</t>
  </si>
  <si>
    <t>36070697</t>
  </si>
  <si>
    <t>Maltese Association Hobsons Bay</t>
  </si>
  <si>
    <t>21/31 Collins Avenue</t>
  </si>
  <si>
    <t>Altona East</t>
  </si>
  <si>
    <t>Maltese Association Hobsons Bay Inc</t>
  </si>
  <si>
    <t>36070702</t>
  </si>
  <si>
    <t>Tarrangower Estate</t>
  </si>
  <si>
    <t>17 Baldry Street</t>
  </si>
  <si>
    <t>36070736</t>
  </si>
  <si>
    <t>Central Highlands Dart League</t>
  </si>
  <si>
    <t>Camp Hall Ballarat Aerodrome</t>
  </si>
  <si>
    <t>Central Highlands League Inc</t>
  </si>
  <si>
    <t>36070778</t>
  </si>
  <si>
    <t>Arnold Cricket Club</t>
  </si>
  <si>
    <t>Bridgewater-Dunolly Road</t>
  </si>
  <si>
    <t>Arnold</t>
  </si>
  <si>
    <t>36070809</t>
  </si>
  <si>
    <t>Ballarat Fish Protection Society &amp; Angling Club</t>
  </si>
  <si>
    <t>Ballarat Anglers Hall 114C Wendouree Parade</t>
  </si>
  <si>
    <t>Ballarat Fish Protection Society &amp; Angling Club Inc</t>
  </si>
  <si>
    <t>36070817</t>
  </si>
  <si>
    <t>Katandra West Bowling Club</t>
  </si>
  <si>
    <t>Katandra West Sports Ground Hickey Road</t>
  </si>
  <si>
    <t>Katandra West Bowling Club Inc</t>
  </si>
  <si>
    <t>36070825</t>
  </si>
  <si>
    <t>36070841</t>
  </si>
  <si>
    <t>Amberlee Four Star Family Holidays</t>
  </si>
  <si>
    <t>Amberlee 306 Jetty Road</t>
  </si>
  <si>
    <t>Amberlee Family Holidays Pty Ltd</t>
  </si>
  <si>
    <t>36070906</t>
  </si>
  <si>
    <t>36070956</t>
  </si>
  <si>
    <t>Organically Grown</t>
  </si>
  <si>
    <t>196 Glenferrie Rd</t>
  </si>
  <si>
    <t>Organically Grown Malvern Pty Ltd</t>
  </si>
  <si>
    <t>36070964</t>
  </si>
  <si>
    <t>Centretown Motel</t>
  </si>
  <si>
    <t>266 High Street</t>
  </si>
  <si>
    <t>36070980</t>
  </si>
  <si>
    <t>Coleraine Bowling Club</t>
  </si>
  <si>
    <t>Turnbull Street</t>
  </si>
  <si>
    <t>Coleraine Bowling Club Inc</t>
  </si>
  <si>
    <t>36071033</t>
  </si>
  <si>
    <t>Leopold Cricket Club</t>
  </si>
  <si>
    <t>91-101 Melaluka Road</t>
  </si>
  <si>
    <t>Leopold Cricket Club Inc</t>
  </si>
  <si>
    <t>36071041</t>
  </si>
  <si>
    <t>36071075</t>
  </si>
  <si>
    <t>Boneo Cricket Club</t>
  </si>
  <si>
    <t>Boneo Recreation Reserve Crn Boneo &amp; Limestone Roads</t>
  </si>
  <si>
    <t>Boneo Cricket Club Inc</t>
  </si>
  <si>
    <t>36071114</t>
  </si>
  <si>
    <t>Poowong Football Club</t>
  </si>
  <si>
    <t>Drouin Road</t>
  </si>
  <si>
    <t>Poowong Football Club Inc</t>
  </si>
  <si>
    <t>36071148</t>
  </si>
  <si>
    <t>Torquay Surf Life Saving Club</t>
  </si>
  <si>
    <t>Surf Beach Road</t>
  </si>
  <si>
    <t>Torquay Surf Lifesaving Club Inc</t>
  </si>
  <si>
    <t>36071253</t>
  </si>
  <si>
    <t>Knoxfield Cricket And Sporting Club</t>
  </si>
  <si>
    <t>Carrington Park Ferntree Gully Road</t>
  </si>
  <si>
    <t>36071279</t>
  </si>
  <si>
    <t>Beechworth Bowls Club</t>
  </si>
  <si>
    <t>Cnr Albert Road &amp; Harper Avenue</t>
  </si>
  <si>
    <t>Beechworth Bowls Club Inc</t>
  </si>
  <si>
    <t>36071287</t>
  </si>
  <si>
    <t>Meeniyan Bowling Club</t>
  </si>
  <si>
    <t>Meeniyan Recreation Reserve Nerrena Road</t>
  </si>
  <si>
    <t>Meeniyan Bowling Club Inc</t>
  </si>
  <si>
    <t>36071295</t>
  </si>
  <si>
    <t>Crn Cooper Street &amp; Dalton Road</t>
  </si>
  <si>
    <t>36071334</t>
  </si>
  <si>
    <t>Frankston Womens Cricket Club</t>
  </si>
  <si>
    <t>East Seaford Reserve 1B Brunel Road</t>
  </si>
  <si>
    <t>Frankston Womens Cricket Club Inc</t>
  </si>
  <si>
    <t>36071350</t>
  </si>
  <si>
    <t>San Remo Bowls Club</t>
  </si>
  <si>
    <t>Wynne Avenue</t>
  </si>
  <si>
    <t>San Remo Bowls Club Inc</t>
  </si>
  <si>
    <t>36071368</t>
  </si>
  <si>
    <t>Bacchus Marsh Baseball Association</t>
  </si>
  <si>
    <t>Masons Lane Reserve Masons Lane</t>
  </si>
  <si>
    <t>Bacchus Marsh Baseball Association Inc</t>
  </si>
  <si>
    <t>36071384</t>
  </si>
  <si>
    <t>82 Ingrams Road</t>
  </si>
  <si>
    <t>Australian Slovenian Social &amp; Sporting Association Melbourne Inc</t>
  </si>
  <si>
    <t>36071407</t>
  </si>
  <si>
    <t>Old Collegians Football Netball Club</t>
  </si>
  <si>
    <t>Caramut Road</t>
  </si>
  <si>
    <t>Old Collegians Football Netball Club Inc</t>
  </si>
  <si>
    <t>36071449</t>
  </si>
  <si>
    <t>Aquinas Old Collegian'S Football Club</t>
  </si>
  <si>
    <t>Great Ryrie Street</t>
  </si>
  <si>
    <t>Aquinas Old Collegian'S Football Club Inc</t>
  </si>
  <si>
    <t>36071481</t>
  </si>
  <si>
    <t>Mooroopna Tennis Club</t>
  </si>
  <si>
    <t>Mclennan Street Recreation Reserve</t>
  </si>
  <si>
    <t>Mooroopna Lawn Tennis Club Inc</t>
  </si>
  <si>
    <t>36071546</t>
  </si>
  <si>
    <t>Strathmore Heights Cricket Club</t>
  </si>
  <si>
    <t>Boeing Reserve Boeing Road</t>
  </si>
  <si>
    <t>Strathmore Heights</t>
  </si>
  <si>
    <t>Strathmore Heights Cricket Club Inc</t>
  </si>
  <si>
    <t>36071596</t>
  </si>
  <si>
    <t>Part Of Mount Langi Ghiran Vineyard Warrak-Buangor Road</t>
  </si>
  <si>
    <t>36071627</t>
  </si>
  <si>
    <t>Serbian Orthodox Church Of Geelong</t>
  </si>
  <si>
    <t>122 Ballarat Road</t>
  </si>
  <si>
    <t>36071863</t>
  </si>
  <si>
    <t>Upwey Tecoma Cricket Club</t>
  </si>
  <si>
    <t>21-41 Alexander Avenue</t>
  </si>
  <si>
    <t>Upwey Tecoma Cricket Club Inc</t>
  </si>
  <si>
    <t>36071889</t>
  </si>
  <si>
    <t>Goughs Bay Boat Sport And Recreation Club</t>
  </si>
  <si>
    <t>Bayside Boulevard</t>
  </si>
  <si>
    <t>Goughs Bay Boat Sport And Recreation Club Inc</t>
  </si>
  <si>
    <t>36071910</t>
  </si>
  <si>
    <t>Gisborne Cricket Club</t>
  </si>
  <si>
    <t>Building 3, Gisborne Community Complex, Aitken Street</t>
  </si>
  <si>
    <t>Gisborne Cricket Club Inc</t>
  </si>
  <si>
    <t>36071994</t>
  </si>
  <si>
    <t>Yarrawonga Yacht Club</t>
  </si>
  <si>
    <t>River Road</t>
  </si>
  <si>
    <t>Yarrawonga Yacht Club Inc</t>
  </si>
  <si>
    <t>36072005</t>
  </si>
  <si>
    <t>Kyneton District Football Netball Club</t>
  </si>
  <si>
    <t>Kyneton District Football Netball Club Inc</t>
  </si>
  <si>
    <t>36072021</t>
  </si>
  <si>
    <t>Lilydale Montrose United Sc</t>
  </si>
  <si>
    <t>Keith Hume Fraser Reserve 95 Swansea Road</t>
  </si>
  <si>
    <t>Lilydale Montrose United Sc Inc</t>
  </si>
  <si>
    <t>36072136</t>
  </si>
  <si>
    <t>Bendigo Cricket Club</t>
  </si>
  <si>
    <t>North Bendigo Oval 14 Atkins Street</t>
  </si>
  <si>
    <t>Bendigo Cricket Club Inc</t>
  </si>
  <si>
    <t>36072152</t>
  </si>
  <si>
    <t>Rochester Golf Club</t>
  </si>
  <si>
    <t>Black Culvert Road</t>
  </si>
  <si>
    <t>Rochester Golf Club Inc</t>
  </si>
  <si>
    <t>36072160</t>
  </si>
  <si>
    <t>Keon Park Cricket Club</t>
  </si>
  <si>
    <t>Harmer Street</t>
  </si>
  <si>
    <t>Keon Park Cricket Club Inc</t>
  </si>
  <si>
    <t>36072194</t>
  </si>
  <si>
    <t>Shallow Creek Wines</t>
  </si>
  <si>
    <t>Crn Etiwanda Avenue &amp; 17Th Street</t>
  </si>
  <si>
    <t>36072322</t>
  </si>
  <si>
    <t>East Stay St Kilda Beach</t>
  </si>
  <si>
    <t>65 Acland Street</t>
  </si>
  <si>
    <t>Esquire Investments Pty Ltd</t>
  </si>
  <si>
    <t>36072372</t>
  </si>
  <si>
    <t>Clayton Football Netball Club</t>
  </si>
  <si>
    <t>356A Haughton Road</t>
  </si>
  <si>
    <t>36072380</t>
  </si>
  <si>
    <t>Champagne Connection</t>
  </si>
  <si>
    <t>5528 Calder Highway</t>
  </si>
  <si>
    <t>36072398</t>
  </si>
  <si>
    <t>Lismore Derrinallum Football Club</t>
  </si>
  <si>
    <t>Seymour Street Lismore &amp; Hamilton Hwy Derrinallum</t>
  </si>
  <si>
    <t>Lismore Derrinallum Football Club Inc</t>
  </si>
  <si>
    <t>36072445</t>
  </si>
  <si>
    <t>Swallowfield Vineyards</t>
  </si>
  <si>
    <t>Lot 6 Swallowfield Road</t>
  </si>
  <si>
    <t>P &amp; M Abela Nominees Pty Ltd</t>
  </si>
  <si>
    <t>36072526</t>
  </si>
  <si>
    <t>Central Park Tennis Club</t>
  </si>
  <si>
    <t>Central Avenue</t>
  </si>
  <si>
    <t>Central Park Tennis Club Inc</t>
  </si>
  <si>
    <t>36072542</t>
  </si>
  <si>
    <t>Albert Park &amp; Middle Park Sports Club</t>
  </si>
  <si>
    <t>Beaurepaire Pavillion Aughtie Drive</t>
  </si>
  <si>
    <t>36072550</t>
  </si>
  <si>
    <t>36072631</t>
  </si>
  <si>
    <t>Congupna Football &amp; Netball Club</t>
  </si>
  <si>
    <t>Katamatite Road</t>
  </si>
  <si>
    <t>Congupna Football &amp; Netball Club Inc</t>
  </si>
  <si>
    <t>36072657</t>
  </si>
  <si>
    <t>Red Stitch Actors Theatre</t>
  </si>
  <si>
    <t>Rear 2 Chapel Street</t>
  </si>
  <si>
    <t>Red Stitch Actors Theatre Ltd</t>
  </si>
  <si>
    <t>36072712</t>
  </si>
  <si>
    <t>Creekside Golf Club</t>
  </si>
  <si>
    <t>Morack &amp; East Roads</t>
  </si>
  <si>
    <t>Creekside Golf Club Inc</t>
  </si>
  <si>
    <t>36072746</t>
  </si>
  <si>
    <t>Colac Yacht Club</t>
  </si>
  <si>
    <t>Colac Yacht Club Inc</t>
  </si>
  <si>
    <t>36072788</t>
  </si>
  <si>
    <t>Foster Football Netball Club</t>
  </si>
  <si>
    <t>Foster Showgrounds Station Road</t>
  </si>
  <si>
    <t>Foster Football Netball Club Inc</t>
  </si>
  <si>
    <t>36072827</t>
  </si>
  <si>
    <t>Murrumbeena Football Netball Club</t>
  </si>
  <si>
    <t>Murrumbeena Park Gerald Street</t>
  </si>
  <si>
    <t>Murrumbeena Football Netball Club Inc</t>
  </si>
  <si>
    <t>36072843</t>
  </si>
  <si>
    <t>Nyora Football Club</t>
  </si>
  <si>
    <t>Nyora Recreation Reserve Grundy Avenue</t>
  </si>
  <si>
    <t>Nyora Football / Netball  Club Inc</t>
  </si>
  <si>
    <t>36072851</t>
  </si>
  <si>
    <t>Traralgon Centrals Cricket Club</t>
  </si>
  <si>
    <t>Apex Park Gilmour Street</t>
  </si>
  <si>
    <t>Traralgon Centrals Cricket Club Inc</t>
  </si>
  <si>
    <t>36072916</t>
  </si>
  <si>
    <t>North Ringwood Cricket Club</t>
  </si>
  <si>
    <t>Wonga Road</t>
  </si>
  <si>
    <t>North Ringwood Cricket Club Inc</t>
  </si>
  <si>
    <t>36072932</t>
  </si>
  <si>
    <t>Lindenow Cricket Club</t>
  </si>
  <si>
    <t>Lindenow Cricket Club Inc</t>
  </si>
  <si>
    <t>36072958</t>
  </si>
  <si>
    <t>580 Hendy Main Road</t>
  </si>
  <si>
    <t>36072966</t>
  </si>
  <si>
    <t>Myrtleford Squash Club</t>
  </si>
  <si>
    <t>Myrtleford Squash Club Inc</t>
  </si>
  <si>
    <t>36072990</t>
  </si>
  <si>
    <t>Leitchville Gunbower Football Netball Club</t>
  </si>
  <si>
    <t>King George Street, Leitchville And Gunbower Sport Complex, Island Road</t>
  </si>
  <si>
    <t>Leitchville Gunbower Football Netball Club Inc</t>
  </si>
  <si>
    <t>36073027</t>
  </si>
  <si>
    <t>Sandford Social Club</t>
  </si>
  <si>
    <t>Gavin Lowe Pavillion Recreation Reserve Racecourse Road</t>
  </si>
  <si>
    <t>Sandford</t>
  </si>
  <si>
    <t>Sandford Social Club Inc</t>
  </si>
  <si>
    <t>36073035</t>
  </si>
  <si>
    <t>Orbost Snowy Rovers Football Club</t>
  </si>
  <si>
    <t>Lochiel Street</t>
  </si>
  <si>
    <t>Orbost Snowy Rovers Football Club Inc</t>
  </si>
  <si>
    <t>36073043</t>
  </si>
  <si>
    <t>Torquay Cricket &amp; Football Club</t>
  </si>
  <si>
    <t>Spring Creek Reserve</t>
  </si>
  <si>
    <t>Torquay Cricket &amp; Football Club Inc</t>
  </si>
  <si>
    <t>36073116</t>
  </si>
  <si>
    <t>Murrabit Football Club</t>
  </si>
  <si>
    <t>Browning Avenue</t>
  </si>
  <si>
    <t>Murrabit Football Club Inc</t>
  </si>
  <si>
    <t>36073132</t>
  </si>
  <si>
    <t>Bonbeach Y.C.W. Junior Sports Club</t>
  </si>
  <si>
    <t>Bonbeach Recreation Reserve Scotch Parade</t>
  </si>
  <si>
    <t>Bonbeach Y.C.W. Junior Sports Club Inc.</t>
  </si>
  <si>
    <t>36073158</t>
  </si>
  <si>
    <t>Mark Foletta</t>
  </si>
  <si>
    <t>118 Yin Barun Road</t>
  </si>
  <si>
    <t>36073190</t>
  </si>
  <si>
    <t>Belgrave Football Club</t>
  </si>
  <si>
    <t>Belgrave Football Club Incorporated</t>
  </si>
  <si>
    <t>36073205</t>
  </si>
  <si>
    <t>Outtrim &amp; District Pistol Club Inc</t>
  </si>
  <si>
    <t>Outtrim/Inverloch Road</t>
  </si>
  <si>
    <t>36073213</t>
  </si>
  <si>
    <t>257 Lygon Street</t>
  </si>
  <si>
    <t>36073239</t>
  </si>
  <si>
    <t>36073247</t>
  </si>
  <si>
    <t>Wycheproof &amp; District Lawn Tennis Club</t>
  </si>
  <si>
    <t>Wycheproof &amp; District Lawn Tennis Club Inc</t>
  </si>
  <si>
    <t>36073263</t>
  </si>
  <si>
    <t>Monbulk Football Club</t>
  </si>
  <si>
    <t>Monbulk Football Club Inc</t>
  </si>
  <si>
    <t>36073302</t>
  </si>
  <si>
    <t>36073352</t>
  </si>
  <si>
    <t>Lancaster Football/Netball Club</t>
  </si>
  <si>
    <t>Weller Road</t>
  </si>
  <si>
    <t>Lancaster</t>
  </si>
  <si>
    <t>Lancaster Football/Netball Club Inc</t>
  </si>
  <si>
    <t>36073378</t>
  </si>
  <si>
    <t>36073409</t>
  </si>
  <si>
    <t>36073425</t>
  </si>
  <si>
    <t>Summerfields Country House</t>
  </si>
  <si>
    <t>17 Hunts Road</t>
  </si>
  <si>
    <t>Mornington Investments Pty Ld</t>
  </si>
  <si>
    <t>36073441</t>
  </si>
  <si>
    <t>Bendigo Squash Centre</t>
  </si>
  <si>
    <t>242 Barnard Street</t>
  </si>
  <si>
    <t>Bendigo Squash Centre Co-Operative Limited</t>
  </si>
  <si>
    <t>36073467</t>
  </si>
  <si>
    <t>Forest Hill Cricket Club</t>
  </si>
  <si>
    <t>Forest Hill Reserve Pavillion Fraser Place</t>
  </si>
  <si>
    <t>36073483</t>
  </si>
  <si>
    <t>Violet Town Football Netball Club</t>
  </si>
  <si>
    <t>1 Tulip Street</t>
  </si>
  <si>
    <t>Violet Town Football Netball Club Inc</t>
  </si>
  <si>
    <t>36073598</t>
  </si>
  <si>
    <t>Hawkesdale Macarthur Football Netball Club</t>
  </si>
  <si>
    <t>Port Fairy Road &amp; High Street</t>
  </si>
  <si>
    <t>Hawkesdale Macarthur Football Netball Club Inc</t>
  </si>
  <si>
    <t>36073603</t>
  </si>
  <si>
    <t>Bendigo V.R.I. Bowling Club</t>
  </si>
  <si>
    <t>126-128 Mitchell Street</t>
  </si>
  <si>
    <t>36073629</t>
  </si>
  <si>
    <t>Stratford Football Club</t>
  </si>
  <si>
    <t>Wellsford Street</t>
  </si>
  <si>
    <t>Stratford Football Club Inc</t>
  </si>
  <si>
    <t>36073645</t>
  </si>
  <si>
    <t>St Peters Football Club</t>
  </si>
  <si>
    <t>Julie Cooper Pavilion Centenary Park, Brady Road</t>
  </si>
  <si>
    <t>St Peters Football Club Inc</t>
  </si>
  <si>
    <t>36073653</t>
  </si>
  <si>
    <t>Mcc Glen Iris Valley Tennis Club</t>
  </si>
  <si>
    <t>260-270 High Street Road</t>
  </si>
  <si>
    <t>36073695</t>
  </si>
  <si>
    <t>South Rovers Football Club</t>
  </si>
  <si>
    <t>Hetherington Pavilion Walter Oval Coulstock Street</t>
  </si>
  <si>
    <t>South Rovers Football Club Inc</t>
  </si>
  <si>
    <t>36073750</t>
  </si>
  <si>
    <t>Halls Gap Golf Club</t>
  </si>
  <si>
    <t>Mount Difficult Golf Course Red Gum Lease Track</t>
  </si>
  <si>
    <t>Halls Gap Community Sports Club Inc</t>
  </si>
  <si>
    <t>36073792</t>
  </si>
  <si>
    <t>Endeavour United Soccer Club</t>
  </si>
  <si>
    <t>Reema Reserve Stacey Court</t>
  </si>
  <si>
    <t>Endeavour United Soccer Club Inc</t>
  </si>
  <si>
    <t>36073823</t>
  </si>
  <si>
    <t>Bendigo Sportsmen Association</t>
  </si>
  <si>
    <t>Bendigo Sports Centre Park Road</t>
  </si>
  <si>
    <t>Bendigo Sportsmens Association Inc</t>
  </si>
  <si>
    <t>36073899</t>
  </si>
  <si>
    <t>The Kolora-Noorat Football Netball Club</t>
  </si>
  <si>
    <t>Mckinnon Bridge Road</t>
  </si>
  <si>
    <t>36073920</t>
  </si>
  <si>
    <t>Peterborough Golf Club</t>
  </si>
  <si>
    <t>Schomberg Road</t>
  </si>
  <si>
    <t>Peterborough Golf Club Inc</t>
  </si>
  <si>
    <t>36073954</t>
  </si>
  <si>
    <t>Tatyoon Football And Netball Club</t>
  </si>
  <si>
    <t>Tatyoon</t>
  </si>
  <si>
    <t>Tatyoon Football Club Inc</t>
  </si>
  <si>
    <t>36073988</t>
  </si>
  <si>
    <t>Scoresby Football And Social Club Inc.</t>
  </si>
  <si>
    <t>Cnr Stud &amp; Ferntree Gully Roads</t>
  </si>
  <si>
    <t>Scoresby Football Cricket Club Inc</t>
  </si>
  <si>
    <t>36074007</t>
  </si>
  <si>
    <t>Myrtleford Lawn Tennis Club</t>
  </si>
  <si>
    <t>Myrtleford Lawn Tennis Club Inc</t>
  </si>
  <si>
    <t>36074023</t>
  </si>
  <si>
    <t>Ringwood Saints Baseball Club</t>
  </si>
  <si>
    <t>Proclamation Park 11-33 Sylvia Grove</t>
  </si>
  <si>
    <t>Ringwood Saints Baseball Club Inc</t>
  </si>
  <si>
    <t>36074065</t>
  </si>
  <si>
    <t>Delatite Cricket Club</t>
  </si>
  <si>
    <t>Cnr Apollo And Victoria Streets</t>
  </si>
  <si>
    <t>Delatite Cricket Club Inc</t>
  </si>
  <si>
    <t>36074138</t>
  </si>
  <si>
    <t>Murrayville Football Club</t>
  </si>
  <si>
    <t>Recreation Reserve Road</t>
  </si>
  <si>
    <t>Murrayville Football Club Inc</t>
  </si>
  <si>
    <t>36074154</t>
  </si>
  <si>
    <t>Silvan Football Club</t>
  </si>
  <si>
    <t>309 Monbulk Road</t>
  </si>
  <si>
    <t>Silvan Football Club Inc</t>
  </si>
  <si>
    <t>36074162</t>
  </si>
  <si>
    <t>36074170</t>
  </si>
  <si>
    <t>Outtrim Moyarra Kongwak Cricket Club</t>
  </si>
  <si>
    <t>Outtrim Recreation Reserve Inverloch Road</t>
  </si>
  <si>
    <t>Outtrim Moyarra Kongwak Cricket Club Inc</t>
  </si>
  <si>
    <t>36074219</t>
  </si>
  <si>
    <t>North Coburg Rebels Baseball Club</t>
  </si>
  <si>
    <t>Keady Street Parker Reserve</t>
  </si>
  <si>
    <t>36074227</t>
  </si>
  <si>
    <t>Casterton Bowling Club</t>
  </si>
  <si>
    <t>Carmichael Drive Island Park</t>
  </si>
  <si>
    <t>Casterton Bowling Club Inc</t>
  </si>
  <si>
    <t>36074235</t>
  </si>
  <si>
    <t>Dandenong Racing Pigeon Club</t>
  </si>
  <si>
    <t>Power Reserve Power Road</t>
  </si>
  <si>
    <t>Dandenong Racing Pidgeon Club Inc</t>
  </si>
  <si>
    <t>36074243</t>
  </si>
  <si>
    <t>St. Leo'S Wattle Park Football Club Inc.</t>
  </si>
  <si>
    <t>Bennetswood Sports Ground Holland Avenue</t>
  </si>
  <si>
    <t>St Leo'S Emmaus Wattle Park Football Club Inc</t>
  </si>
  <si>
    <t>36074251</t>
  </si>
  <si>
    <t>Cavendish Football Netball Club</t>
  </si>
  <si>
    <t>Cadden Street</t>
  </si>
  <si>
    <t>Cavendish Football-Netball Club Inc.</t>
  </si>
  <si>
    <t>36074277</t>
  </si>
  <si>
    <t>Lindenow Football Club</t>
  </si>
  <si>
    <t>Lindenow Football Club Inc</t>
  </si>
  <si>
    <t>36074316</t>
  </si>
  <si>
    <t>Geelong Baseball Centre</t>
  </si>
  <si>
    <t>Pioneer Road</t>
  </si>
  <si>
    <t>Guild All Stars Baseball Club Inc</t>
  </si>
  <si>
    <t>36074324</t>
  </si>
  <si>
    <t>Crystal Palace Catering Pty Ltd</t>
  </si>
  <si>
    <t>29A Metropolitan Avenue</t>
  </si>
  <si>
    <t>36074332</t>
  </si>
  <si>
    <t>Dunnstown Fotball Club</t>
  </si>
  <si>
    <t>Dunnstown Community Centre Old Melbourne Road</t>
  </si>
  <si>
    <t>Dunnstown Football Club Inc</t>
  </si>
  <si>
    <t>36074340</t>
  </si>
  <si>
    <t>Cobden Football Netball Club</t>
  </si>
  <si>
    <t>36074358</t>
  </si>
  <si>
    <t>Brunswick Football Club</t>
  </si>
  <si>
    <t>Alex Gillon Oval Pearson Street</t>
  </si>
  <si>
    <t>Brunswick Football Club Inc</t>
  </si>
  <si>
    <t>36074366</t>
  </si>
  <si>
    <t>Immerse In The Yarra Valley</t>
  </si>
  <si>
    <t>36074374</t>
  </si>
  <si>
    <t>Footscray Rugby Union Club</t>
  </si>
  <si>
    <t>Cnr Farnsworth Avenue &amp; Myers Road</t>
  </si>
  <si>
    <t>Footscray Rugby Union Club Inc</t>
  </si>
  <si>
    <t>36074390</t>
  </si>
  <si>
    <t>Kalkee Football &amp; Netball Club</t>
  </si>
  <si>
    <t>Kalkee Road</t>
  </si>
  <si>
    <t>Kalkee</t>
  </si>
  <si>
    <t>Kalkee Football &amp; Netball Club Inc</t>
  </si>
  <si>
    <t>36074439</t>
  </si>
  <si>
    <t>Charlton Football Club</t>
  </si>
  <si>
    <t>Charlton Park</t>
  </si>
  <si>
    <t>Charlton Football Club Inc</t>
  </si>
  <si>
    <t>36074455</t>
  </si>
  <si>
    <t>Cardross Football Netball Club Incorporated</t>
  </si>
  <si>
    <t>Dartnunk Avenue</t>
  </si>
  <si>
    <t>36074463</t>
  </si>
  <si>
    <t>Lilydale Football Club</t>
  </si>
  <si>
    <t>Lilydale Recreation Reserve Main Street</t>
  </si>
  <si>
    <t>Lilydale Football Club Inc</t>
  </si>
  <si>
    <t>36074489</t>
  </si>
  <si>
    <t>Tatura Soccer Club</t>
  </si>
  <si>
    <t>Howley Oval Albert Street</t>
  </si>
  <si>
    <t>Tatura Soccer Club Inc</t>
  </si>
  <si>
    <t>36074497</t>
  </si>
  <si>
    <t>Tyrendarra Sporting Club</t>
  </si>
  <si>
    <t>Corner Princes Highway &amp; Ettrick-Tyrendarra Road</t>
  </si>
  <si>
    <t>Tyrendarra</t>
  </si>
  <si>
    <t>Tyrendarra Sporting Club Inc</t>
  </si>
  <si>
    <t>36074510</t>
  </si>
  <si>
    <t>Sanctuary House Motel</t>
  </si>
  <si>
    <t>36074586</t>
  </si>
  <si>
    <t>Melton Football Club</t>
  </si>
  <si>
    <t>Mcpherson Park Coburns Road</t>
  </si>
  <si>
    <t>Melton Football Netball Club Inc</t>
  </si>
  <si>
    <t>36074609</t>
  </si>
  <si>
    <t>Paradise Lakes Motel Shepparton</t>
  </si>
  <si>
    <t>7685 Goulburn Valley Highway</t>
  </si>
  <si>
    <t>Shree Sahjanand Pty Ltd</t>
  </si>
  <si>
    <t>36074633</t>
  </si>
  <si>
    <t>Upwey Tecoma Football And Netball Club</t>
  </si>
  <si>
    <t>Upwey Tecoma Football And Netball Club Inc</t>
  </si>
  <si>
    <t>36074675</t>
  </si>
  <si>
    <t>Koonwarra/Leongatha Rsl Cricket Club</t>
  </si>
  <si>
    <t>Koonwarra Rec Res, Koonwarra And Mary Mckillop Cricket Room, Horn St</t>
  </si>
  <si>
    <t>Koonwarra / Leongatha Rsl Cricket Club Inc.</t>
  </si>
  <si>
    <t>36074691</t>
  </si>
  <si>
    <t>Heidelberg United Alexander Soccer Club</t>
  </si>
  <si>
    <t>Olympic Park Catalina Street</t>
  </si>
  <si>
    <t>Heidelberg United Alexander Soccer Club Inc</t>
  </si>
  <si>
    <t>36074706</t>
  </si>
  <si>
    <t>Carngham Linton Football Club</t>
  </si>
  <si>
    <t>Linton Recreation Reserve And Snake Valley Recreation Reserve</t>
  </si>
  <si>
    <t>Carngham Linton Football Club Inc</t>
  </si>
  <si>
    <t>36074714</t>
  </si>
  <si>
    <t>Wy Yung Football &amp; Netball Club</t>
  </si>
  <si>
    <t>Wy Yung Football &amp; Netball Club Inc</t>
  </si>
  <si>
    <t>36074730</t>
  </si>
  <si>
    <t>Sun Theatre</t>
  </si>
  <si>
    <t>8 Ballarat Street</t>
  </si>
  <si>
    <t>Spectre Films Pty Ltd</t>
  </si>
  <si>
    <t>36074803</t>
  </si>
  <si>
    <t>Waverley Wanderers Soccer Club</t>
  </si>
  <si>
    <t>Carlson Reserve 68 Clayton Road</t>
  </si>
  <si>
    <t>Waverley Wanderers Soccer Club Inc</t>
  </si>
  <si>
    <t>36074811</t>
  </si>
  <si>
    <t>Riverside Golf Club (Essendon)</t>
  </si>
  <si>
    <t>Newsom Street</t>
  </si>
  <si>
    <t>Riverside Golf Club (Essendon) Inc</t>
  </si>
  <si>
    <t>36074853</t>
  </si>
  <si>
    <t>Omeo Golf Club</t>
  </si>
  <si>
    <t>Stanley Drive</t>
  </si>
  <si>
    <t>Omeo Golf Club Inc</t>
  </si>
  <si>
    <t>36074887</t>
  </si>
  <si>
    <t>Paynesville Football Club</t>
  </si>
  <si>
    <t>Aj Freeman Reserve Main Road</t>
  </si>
  <si>
    <t>Paynesville Football Club Inc</t>
  </si>
  <si>
    <t>36074926</t>
  </si>
  <si>
    <t>Common Room Bar</t>
  </si>
  <si>
    <t>Geelong Grammar School 50 Biddlecombe Avenue</t>
  </si>
  <si>
    <t>Geelong Grammar School Commonroom Association</t>
  </si>
  <si>
    <t>36074934</t>
  </si>
  <si>
    <t>Mitta United Football Club</t>
  </si>
  <si>
    <t>Recreation Reserve Omeo Highway</t>
  </si>
  <si>
    <t>Mitta United Football Club Inc</t>
  </si>
  <si>
    <t>36074976</t>
  </si>
  <si>
    <t>Leopold Football Netball Club</t>
  </si>
  <si>
    <t>Memorial Park Melaluka Road</t>
  </si>
  <si>
    <t>36074992</t>
  </si>
  <si>
    <t>Wedderburn Redbacks</t>
  </si>
  <si>
    <t>Chapel Street</t>
  </si>
  <si>
    <t>Wedderburn Redbacks Inc</t>
  </si>
  <si>
    <t>36075003</t>
  </si>
  <si>
    <t>Diamond Valley United Soccer Club</t>
  </si>
  <si>
    <t>Partingtons Flat Reserve Kalparrin Avenue</t>
  </si>
  <si>
    <t>Diamond Valley United Soccer Club Inc</t>
  </si>
  <si>
    <t>36075029</t>
  </si>
  <si>
    <t>Bungaree Football And Netball Club</t>
  </si>
  <si>
    <t>Bungaree Public Recreation Reserve Bungaree-Creswick Road</t>
  </si>
  <si>
    <t>Bungaree Football &amp; Netball Club Inc</t>
  </si>
  <si>
    <t>36075045</t>
  </si>
  <si>
    <t>Cowwarr Football Club</t>
  </si>
  <si>
    <t>2-24 Pine Grove Avenue</t>
  </si>
  <si>
    <t>Cowwarr Football / Netball Club Inc.</t>
  </si>
  <si>
    <t>36075061</t>
  </si>
  <si>
    <t>Shepparton East Football/Netball Club</t>
  </si>
  <si>
    <t>Shepparton East Football/Netball Club Inc.</t>
  </si>
  <si>
    <t>36075087</t>
  </si>
  <si>
    <t>Glen Eira Amateur Football Club</t>
  </si>
  <si>
    <t>Packer Reserve Leila Road</t>
  </si>
  <si>
    <t>Glen Eira Amateur Football Club Inc</t>
  </si>
  <si>
    <t>36075126</t>
  </si>
  <si>
    <t>36075150</t>
  </si>
  <si>
    <t>Bairnsdale Racing Club</t>
  </si>
  <si>
    <t>Bairnsdale Racing Club Inc</t>
  </si>
  <si>
    <t>36075184</t>
  </si>
  <si>
    <t>Gippsland Umpires Association</t>
  </si>
  <si>
    <t>Bellbird Park</t>
  </si>
  <si>
    <t>Gippsland Umpires Association Inc.</t>
  </si>
  <si>
    <t>36075215</t>
  </si>
  <si>
    <t>Wycheproof-Narraport Football Club Inc.</t>
  </si>
  <si>
    <t>Broadway</t>
  </si>
  <si>
    <t>36075223</t>
  </si>
  <si>
    <t>Mt Martha Tennis Club</t>
  </si>
  <si>
    <t>Esplanade And Dominion Road</t>
  </si>
  <si>
    <t>Mt Martha Tennis Club Inc</t>
  </si>
  <si>
    <t>36075257</t>
  </si>
  <si>
    <t>Skipton Football Netball Club</t>
  </si>
  <si>
    <t>Smythe Street</t>
  </si>
  <si>
    <t>Skipton Football Netball Club Inc</t>
  </si>
  <si>
    <t>36075265</t>
  </si>
  <si>
    <t>Panepirotic Union Of Melbourne &amp; Victoria</t>
  </si>
  <si>
    <t>1St Floor 19-21 Ferguson Street</t>
  </si>
  <si>
    <t>Panepirotic Union Of Melbourne &amp; Victoria Inc</t>
  </si>
  <si>
    <t>36075299</t>
  </si>
  <si>
    <t>Inverloch Rsl Sub Branch</t>
  </si>
  <si>
    <t>Bolding Place</t>
  </si>
  <si>
    <t>Inverloch Rsl Sub-Branch Inc</t>
  </si>
  <si>
    <t>36075312</t>
  </si>
  <si>
    <t>Omeo/Benambra Football Netball Club</t>
  </si>
  <si>
    <t>Omeo Recreation Reserve Day Avenue</t>
  </si>
  <si>
    <t>Omeo/Benambra Football Netball Club Inc</t>
  </si>
  <si>
    <t>36075346</t>
  </si>
  <si>
    <t>Sebastopol Football Netball Club</t>
  </si>
  <si>
    <t>Burnett Street</t>
  </si>
  <si>
    <t>Sebastopol Football Netball Club Inc</t>
  </si>
  <si>
    <t>36075388</t>
  </si>
  <si>
    <t>Parklands Golf Club</t>
  </si>
  <si>
    <t>Cnr North Boundary &amp; Hennsley Park Roads</t>
  </si>
  <si>
    <t>Parklands Golf Club Inc</t>
  </si>
  <si>
    <t>36075396</t>
  </si>
  <si>
    <t>Yarrandah</t>
  </si>
  <si>
    <t>826 Maroondah Highway</t>
  </si>
  <si>
    <t>Yarrandah Pty Ltd</t>
  </si>
  <si>
    <t>36075435</t>
  </si>
  <si>
    <t>Gap Road Campsite</t>
  </si>
  <si>
    <t>116 Gap Road</t>
  </si>
  <si>
    <t>36075443</t>
  </si>
  <si>
    <t>36075469</t>
  </si>
  <si>
    <t>Campbells Creek Bowling Club</t>
  </si>
  <si>
    <t>Campbells Creek Bowling Club Inc</t>
  </si>
  <si>
    <t>36075493</t>
  </si>
  <si>
    <t>Houghton'S Fine Foods</t>
  </si>
  <si>
    <t>Shop 7, 59 Barkly Street</t>
  </si>
  <si>
    <t>Rondo Gourmet Foods Pty Ltd</t>
  </si>
  <si>
    <t>36075540</t>
  </si>
  <si>
    <t>Geelong Aero Club</t>
  </si>
  <si>
    <t>1405 Barwon Heads Road</t>
  </si>
  <si>
    <t>Geelong Aero Club Inc</t>
  </si>
  <si>
    <t>36075621</t>
  </si>
  <si>
    <t>Bridgewater Football/Netball Club Inc</t>
  </si>
  <si>
    <t>36075794</t>
  </si>
  <si>
    <t>Woodend Hesket Football Club</t>
  </si>
  <si>
    <t>Gilbert Gordon Oval High Street</t>
  </si>
  <si>
    <t>Woodend Hesket Football Netball Club Inc.</t>
  </si>
  <si>
    <t>36075964</t>
  </si>
  <si>
    <t>Colac Imperials Football &amp; Netball Club</t>
  </si>
  <si>
    <t>Sinclair Street</t>
  </si>
  <si>
    <t>Colac Imperials Football &amp; Netball Club Inc</t>
  </si>
  <si>
    <t>36076009</t>
  </si>
  <si>
    <t>Leitchville Bowls Club</t>
  </si>
  <si>
    <t>Cnr King George Street &amp; Queen Mary Avenue</t>
  </si>
  <si>
    <t>Leitchville Bowls Club Inc</t>
  </si>
  <si>
    <t>36076041</t>
  </si>
  <si>
    <t>Moe Cricket Club</t>
  </si>
  <si>
    <t>Ted Summerton Reserve Vale Street</t>
  </si>
  <si>
    <t>Moe Cricket Club Inc</t>
  </si>
  <si>
    <t>36076091</t>
  </si>
  <si>
    <t>Koorootang Court Retirement Village</t>
  </si>
  <si>
    <t>183 Osborne Drive</t>
  </si>
  <si>
    <t>Koorootang Village Management Pty Ltd</t>
  </si>
  <si>
    <t>36076114</t>
  </si>
  <si>
    <t>Cohuna Kangas Football/Netball Club</t>
  </si>
  <si>
    <t>Cohuna Kangas Football Netball Club Inc.</t>
  </si>
  <si>
    <t>36076130</t>
  </si>
  <si>
    <t>Picola Bowling Club</t>
  </si>
  <si>
    <t>Hartwould Street</t>
  </si>
  <si>
    <t>Picola Bowling Club Inc</t>
  </si>
  <si>
    <t>36076148</t>
  </si>
  <si>
    <t>36076211</t>
  </si>
  <si>
    <t>Otway Estate Vineyard &amp; Cottages</t>
  </si>
  <si>
    <t>36076229</t>
  </si>
  <si>
    <t>Caramut Football Club</t>
  </si>
  <si>
    <t>Surkitt Street</t>
  </si>
  <si>
    <t>Caramut Football Club Inc</t>
  </si>
  <si>
    <t>36076237</t>
  </si>
  <si>
    <t>Epping Football Club</t>
  </si>
  <si>
    <t>Cnr High &amp; Park Streets</t>
  </si>
  <si>
    <t>Epping Football Club Inc</t>
  </si>
  <si>
    <t>36076253</t>
  </si>
  <si>
    <t>Lalor Football Club</t>
  </si>
  <si>
    <t>Sydney Crescent</t>
  </si>
  <si>
    <t>Lalor Football Club Inc</t>
  </si>
  <si>
    <t>36076261</t>
  </si>
  <si>
    <t>Mirboo North Football &amp; Netball Club</t>
  </si>
  <si>
    <t>Strzelecki Highway</t>
  </si>
  <si>
    <t>36076287</t>
  </si>
  <si>
    <t>Alexandra House Tabaret</t>
  </si>
  <si>
    <t>134 Brown Street</t>
  </si>
  <si>
    <t>36076318</t>
  </si>
  <si>
    <t>Spitting Image Catering</t>
  </si>
  <si>
    <t>9/25 Chapman Street</t>
  </si>
  <si>
    <t>Spitting Image Catering Pty Ltd</t>
  </si>
  <si>
    <t>36076326</t>
  </si>
  <si>
    <t>Kingston City Soccer Club</t>
  </si>
  <si>
    <t>The Grange Reserve Osborne Avenue</t>
  </si>
  <si>
    <t>36076376</t>
  </si>
  <si>
    <t>Athlone Country Cottages</t>
  </si>
  <si>
    <t>266 Ut Creek Road</t>
  </si>
  <si>
    <t>Linjen Pty Ltd</t>
  </si>
  <si>
    <t>36076407</t>
  </si>
  <si>
    <t>Belvoir Park Estate</t>
  </si>
  <si>
    <t>39 Belvoir Park Road</t>
  </si>
  <si>
    <t>Bighill</t>
  </si>
  <si>
    <t>36076415</t>
  </si>
  <si>
    <t>Mp Fine Wines</t>
  </si>
  <si>
    <t>Level 2, 117 Little Bourke Street</t>
  </si>
  <si>
    <t>Mp Fine Wines Pty Ltd</t>
  </si>
  <si>
    <t>36076431</t>
  </si>
  <si>
    <t>Royal Park Football Netball Club</t>
  </si>
  <si>
    <t>Hedges Oval Rinoldi Drive</t>
  </si>
  <si>
    <t>Royal Park Football Netball Club Inc</t>
  </si>
  <si>
    <t>36076473</t>
  </si>
  <si>
    <t>Darley Sports Club</t>
  </si>
  <si>
    <t>Darley Sports Club Inc</t>
  </si>
  <si>
    <t>36076481</t>
  </si>
  <si>
    <t>36076520</t>
  </si>
  <si>
    <t>Lioni Social Club</t>
  </si>
  <si>
    <t>25 James Street</t>
  </si>
  <si>
    <t>36076538</t>
  </si>
  <si>
    <t>Alvie Cricket Club</t>
  </si>
  <si>
    <t>1140 Lake Corangamite Road</t>
  </si>
  <si>
    <t>Alvie Cricket Club Inc</t>
  </si>
  <si>
    <t>36076669</t>
  </si>
  <si>
    <t>Mountain District Dart Association</t>
  </si>
  <si>
    <t>Unit 5, 10-12 Elliott Road</t>
  </si>
  <si>
    <t>Mountain District Dart Association Inc</t>
  </si>
  <si>
    <t>36076693</t>
  </si>
  <si>
    <t>Pigeon Ponds Cricket Club</t>
  </si>
  <si>
    <t>Pigeon Ponds Recreation Reserve Coleraine Harrow Road</t>
  </si>
  <si>
    <t>Pigeon Ponds</t>
  </si>
  <si>
    <t>Pigeon Ponds Cricket Club Inc</t>
  </si>
  <si>
    <t>36076708</t>
  </si>
  <si>
    <t>36076724</t>
  </si>
  <si>
    <t>Rye Yacht Club</t>
  </si>
  <si>
    <t>2120 Point Nepean Road</t>
  </si>
  <si>
    <t>Rye Yacht Club Inc</t>
  </si>
  <si>
    <t>36076790</t>
  </si>
  <si>
    <t>Colac Braves Baseball Club</t>
  </si>
  <si>
    <t>Wilson Street</t>
  </si>
  <si>
    <t>Colac Braves Baseball Club Inc</t>
  </si>
  <si>
    <t>36076813</t>
  </si>
  <si>
    <t>The Albert Ground Sports Pavillion</t>
  </si>
  <si>
    <t>Melbourne Cricket Club Sports Ltd</t>
  </si>
  <si>
    <t>36076839</t>
  </si>
  <si>
    <t>Emerald Junior Football Club</t>
  </si>
  <si>
    <t>Worrell Reserve Belgrave-Gembrook Road</t>
  </si>
  <si>
    <t>36076847</t>
  </si>
  <si>
    <t>Barnawartha Football Club</t>
  </si>
  <si>
    <t>Soldiers Road</t>
  </si>
  <si>
    <t>Barnawartha Football Club Inc</t>
  </si>
  <si>
    <t>36076897</t>
  </si>
  <si>
    <t>Oakleigh Golf Course</t>
  </si>
  <si>
    <t>Park Rd</t>
  </si>
  <si>
    <t>36076910</t>
  </si>
  <si>
    <t>Melbourne Cricket Club Bowls Section</t>
  </si>
  <si>
    <t>Bowls &amp; Croquet Club Rooms 41 Glen Street</t>
  </si>
  <si>
    <t>Melbourne Cricket Club Bowls Section Inc</t>
  </si>
  <si>
    <t>36076944</t>
  </si>
  <si>
    <t>Tatura Bowls Club</t>
  </si>
  <si>
    <t>Tatura Bowling Club Inc</t>
  </si>
  <si>
    <t>36076960</t>
  </si>
  <si>
    <t>36076994</t>
  </si>
  <si>
    <t>Fc Strathmore Split Inc.</t>
  </si>
  <si>
    <t>Strathnaver Reserve Mascoma Street</t>
  </si>
  <si>
    <t>Hnk Glenroy Split Soccer Club</t>
  </si>
  <si>
    <t>36077021</t>
  </si>
  <si>
    <t>Springbank Football Netball Club</t>
  </si>
  <si>
    <t>Wallace Recreation Reserve Springbank Road</t>
  </si>
  <si>
    <t>Springbank Football Netball Club Inc</t>
  </si>
  <si>
    <t>36077097</t>
  </si>
  <si>
    <t>Mcmeikans Road</t>
  </si>
  <si>
    <t>36077102</t>
  </si>
  <si>
    <t>Manifold Heights Cricket Club</t>
  </si>
  <si>
    <t>Hurst Reserve Pavilion 30 Douglass Street</t>
  </si>
  <si>
    <t>Manifold Heights Cricket Club Inc</t>
  </si>
  <si>
    <t>36077110</t>
  </si>
  <si>
    <t>Yarra Junction Football Club</t>
  </si>
  <si>
    <t>Recreation Reserve Park Road</t>
  </si>
  <si>
    <t>36077128</t>
  </si>
  <si>
    <t>Princes Park Carlton Bowls Club</t>
  </si>
  <si>
    <t>Bowen Crescent</t>
  </si>
  <si>
    <t>Princes Park Carlton Bowls Club Inc</t>
  </si>
  <si>
    <t>36077178</t>
  </si>
  <si>
    <t>350 K Road</t>
  </si>
  <si>
    <t>Werribee Park Golf Club Limited</t>
  </si>
  <si>
    <t>36077194</t>
  </si>
  <si>
    <t>Countrywide Cottages</t>
  </si>
  <si>
    <t>1205 Deans Marsh Road</t>
  </si>
  <si>
    <t>36077225</t>
  </si>
  <si>
    <t>Parkdale Tennis Club</t>
  </si>
  <si>
    <t>Imes Street</t>
  </si>
  <si>
    <t>Parkdale Tennis Club Inc</t>
  </si>
  <si>
    <t>36077233</t>
  </si>
  <si>
    <t>Upwey Tecoma Junior Football Club</t>
  </si>
  <si>
    <t>Cnr Talaskia Road &amp; Edward Street</t>
  </si>
  <si>
    <t>Upwey Tecoma Junior Football Club Inc</t>
  </si>
  <si>
    <t>36077322</t>
  </si>
  <si>
    <t>Pyalong Golf</t>
  </si>
  <si>
    <t>4145 Northern Highway</t>
  </si>
  <si>
    <t>Pyalong Golf Club Inc</t>
  </si>
  <si>
    <t>36077330</t>
  </si>
  <si>
    <t>Mentone &amp; St Bedes O.C. Amateur Football Club</t>
  </si>
  <si>
    <t>Mentone Recreation Reserve 11 Venice Street</t>
  </si>
  <si>
    <t>Mentone &amp; St Bedes O.C. Amateur Football Club Inc.</t>
  </si>
  <si>
    <t>36077356</t>
  </si>
  <si>
    <t>Piangil Rsl Sub Branch</t>
  </si>
  <si>
    <t>72 Murray Street</t>
  </si>
  <si>
    <t>36077372</t>
  </si>
  <si>
    <t>Terip Vineyards</t>
  </si>
  <si>
    <t>Stranraer Terip R.S.D. 1135</t>
  </si>
  <si>
    <t>36077429</t>
  </si>
  <si>
    <t>Brim Sports And Social Club</t>
  </si>
  <si>
    <t>Simpson Street</t>
  </si>
  <si>
    <t>Brim Sports And Social Club Inc</t>
  </si>
  <si>
    <t>36077453</t>
  </si>
  <si>
    <t>Nyora Cricket Club</t>
  </si>
  <si>
    <t>Nyora Recreation Reserve 41 Grundy Avenue</t>
  </si>
  <si>
    <t>36077461</t>
  </si>
  <si>
    <t>36077479</t>
  </si>
  <si>
    <t>Murrayville &amp; Rsl Bowling Club</t>
  </si>
  <si>
    <t>14 Mckenzie Street</t>
  </si>
  <si>
    <t>Murrayville &amp; Rsl Bowling Club Inc</t>
  </si>
  <si>
    <t>36077526</t>
  </si>
  <si>
    <t>Little Magnet Hill</t>
  </si>
  <si>
    <t>166 Pierce Road</t>
  </si>
  <si>
    <t>36077607</t>
  </si>
  <si>
    <t>Healesville Football Club</t>
  </si>
  <si>
    <t>Don Road Complex Don Road</t>
  </si>
  <si>
    <t>Healesville Football Club Inc</t>
  </si>
  <si>
    <t>36077623</t>
  </si>
  <si>
    <t>Sunbury Kangaroos Football Club</t>
  </si>
  <si>
    <t>Boardman Reserve Mitchells Lane</t>
  </si>
  <si>
    <t>Sunbury Kangaroos Football Club Inc</t>
  </si>
  <si>
    <t>36077673</t>
  </si>
  <si>
    <t>Murchison Cricket Club</t>
  </si>
  <si>
    <t>Recreation Reserve River Road</t>
  </si>
  <si>
    <t>36077699</t>
  </si>
  <si>
    <t>Ivanhoe Bowling Club</t>
  </si>
  <si>
    <t>1-11 John Street</t>
  </si>
  <si>
    <t>Ivanhoe Bowling Club Inc</t>
  </si>
  <si>
    <t>36077704</t>
  </si>
  <si>
    <t>A.F. Carr</t>
  </si>
  <si>
    <t>511 Bellholme Road</t>
  </si>
  <si>
    <t>36077788</t>
  </si>
  <si>
    <t>Austin Healey Owners Club</t>
  </si>
  <si>
    <t>23 Rosalie Street</t>
  </si>
  <si>
    <t>Austin Healey Owners Club Of Victoria Inc</t>
  </si>
  <si>
    <t>36077796</t>
  </si>
  <si>
    <t>Violet Town Bowls Club</t>
  </si>
  <si>
    <t>Caulfield Street</t>
  </si>
  <si>
    <t>Violet Town Bowls Club Inc</t>
  </si>
  <si>
    <t>36077819</t>
  </si>
  <si>
    <t>Cloverhill Guesthouse</t>
  </si>
  <si>
    <t>36077851</t>
  </si>
  <si>
    <t>Mildura Settlers Cricket Club</t>
  </si>
  <si>
    <t>Madec Drive</t>
  </si>
  <si>
    <t>Mildura Settlers Cricket Club Inc</t>
  </si>
  <si>
    <t>36077885</t>
  </si>
  <si>
    <t>Yea Tigers Cricket Club</t>
  </si>
  <si>
    <t>Recreation Reserve Snodgrass Street</t>
  </si>
  <si>
    <t>Yea Tigers Cricket Club Inc</t>
  </si>
  <si>
    <t>36077940</t>
  </si>
  <si>
    <t>Mt Cottrell Bowls Club</t>
  </si>
  <si>
    <t>1307 Mt Cottrell Road</t>
  </si>
  <si>
    <t>Mt Cottrell Bowls Club Inc</t>
  </si>
  <si>
    <t>36077966</t>
  </si>
  <si>
    <t>Nambrok Football &amp; Netball Club</t>
  </si>
  <si>
    <t>Nambrok Recreation Reserve Hall Road</t>
  </si>
  <si>
    <t>Nambrok</t>
  </si>
  <si>
    <t>Nambrok Football &amp; Netball Club Inc</t>
  </si>
  <si>
    <t>36077982</t>
  </si>
  <si>
    <t>Mark Robinson</t>
  </si>
  <si>
    <t>55 Palm Beach Road</t>
  </si>
  <si>
    <t>36078019</t>
  </si>
  <si>
    <t>Cellar D'Or</t>
  </si>
  <si>
    <t>60 Baillie Street</t>
  </si>
  <si>
    <t>Cellar D'Or Pty Ltd</t>
  </si>
  <si>
    <t>36078093</t>
  </si>
  <si>
    <t>Brandon Park Soccer Club</t>
  </si>
  <si>
    <t>Freeway Reserve Kernot Avenue</t>
  </si>
  <si>
    <t>36078108</t>
  </si>
  <si>
    <t>Essendon Doutta Stars Football Club</t>
  </si>
  <si>
    <t>101 Cooper St</t>
  </si>
  <si>
    <t>Essendon Doutta Stars Football Club Inc</t>
  </si>
  <si>
    <t>36078182</t>
  </si>
  <si>
    <t>Western Park Cricket Club</t>
  </si>
  <si>
    <t>Answerth Pavillion Tarwin Street</t>
  </si>
  <si>
    <t>36078205</t>
  </si>
  <si>
    <t>Rochester Sports Club</t>
  </si>
  <si>
    <t>Rochester Sports Club Inc</t>
  </si>
  <si>
    <t>36078213</t>
  </si>
  <si>
    <t>Sorrento Beach Motel</t>
  </si>
  <si>
    <t>780 Melbourne Road</t>
  </si>
  <si>
    <t>Home To Home Investments Pty Ltd</t>
  </si>
  <si>
    <t>36078255</t>
  </si>
  <si>
    <t>Rendinas Butchery</t>
  </si>
  <si>
    <t>Shop 253B Belmore Road</t>
  </si>
  <si>
    <t>36078263</t>
  </si>
  <si>
    <t>Mirboo North Cricket Club</t>
  </si>
  <si>
    <t>Mirboo North Cricket Club Inc</t>
  </si>
  <si>
    <t>36078302</t>
  </si>
  <si>
    <t>Macedon Ranges &amp; District Motor Club</t>
  </si>
  <si>
    <t>10 Webb Street</t>
  </si>
  <si>
    <t>Macedon Ranges &amp; District Motor Club Inc</t>
  </si>
  <si>
    <t>36078328</t>
  </si>
  <si>
    <t>Research Eltham Collegians Cricket Club Inc</t>
  </si>
  <si>
    <t>Research Park Pavilion Main Road</t>
  </si>
  <si>
    <t>36078344</t>
  </si>
  <si>
    <t>Healesville Cricket Club</t>
  </si>
  <si>
    <t>Queens Park Don Road</t>
  </si>
  <si>
    <t>36078433</t>
  </si>
  <si>
    <t>Pyalong Cricket Club</t>
  </si>
  <si>
    <t>4146 North Highway</t>
  </si>
  <si>
    <t>Pyalong Cricket Club Inc.</t>
  </si>
  <si>
    <t>36078441</t>
  </si>
  <si>
    <t>Shepley Oval Umpires Pavilion</t>
  </si>
  <si>
    <t>97 Pultney Street</t>
  </si>
  <si>
    <t>Dandenong District Cricket Umpires Association Inc</t>
  </si>
  <si>
    <t>36078467</t>
  </si>
  <si>
    <t>Glen Isla House Bed &amp; Breakfast</t>
  </si>
  <si>
    <t>230-232 Church Street</t>
  </si>
  <si>
    <t>36078475</t>
  </si>
  <si>
    <t>Willow Lodge Sports Club</t>
  </si>
  <si>
    <t>Willow Road</t>
  </si>
  <si>
    <t>Walter Elliott Holdings Pty Ltd</t>
  </si>
  <si>
    <t>36078491</t>
  </si>
  <si>
    <t>Greendale Olives</t>
  </si>
  <si>
    <t>36078530</t>
  </si>
  <si>
    <t>Mordialloc Life Saving Club</t>
  </si>
  <si>
    <t>Mordialloc Life Saving Club Inc</t>
  </si>
  <si>
    <t>36078548</t>
  </si>
  <si>
    <t>Victorian Goldfields Railway</t>
  </si>
  <si>
    <t>Railway Station Hornsby Street</t>
  </si>
  <si>
    <t>Castlemaine &amp; Maldon Railway Preservation Society</t>
  </si>
  <si>
    <t>36078572</t>
  </si>
  <si>
    <t>Mt Evelyn Pizza &amp; Pasta</t>
  </si>
  <si>
    <t>36078603</t>
  </si>
  <si>
    <t>Arrangements With Flair</t>
  </si>
  <si>
    <t>186 Raymond Street</t>
  </si>
  <si>
    <t>Rq Enterprises Pty Ltd</t>
  </si>
  <si>
    <t>36078629</t>
  </si>
  <si>
    <t>Bacchus Marsh Cricket Club</t>
  </si>
  <si>
    <t>Maddingley Park Station Street</t>
  </si>
  <si>
    <t>Bacchus Marsh Cricket Club Inc</t>
  </si>
  <si>
    <t>36078645</t>
  </si>
  <si>
    <t>Morwell East Football &amp; Netball Club</t>
  </si>
  <si>
    <t>Ronald Reserve Vary Street</t>
  </si>
  <si>
    <t>Morwell East Football And Netball Club Inc</t>
  </si>
  <si>
    <t>36078687</t>
  </si>
  <si>
    <t>The Peninsula School</t>
  </si>
  <si>
    <t>Sports Pavilion &amp; Function Centre Wooralla Drive</t>
  </si>
  <si>
    <t>36078700</t>
  </si>
  <si>
    <t>Omega Cricket Club</t>
  </si>
  <si>
    <t>G R Bricker Reserve Rowans Road</t>
  </si>
  <si>
    <t>Omega Cricket Club Inc</t>
  </si>
  <si>
    <t>36078726</t>
  </si>
  <si>
    <t>Geelong Baseball Club</t>
  </si>
  <si>
    <t>120 Pioneer Road</t>
  </si>
  <si>
    <t>Geelong Baseball Club Incorporated</t>
  </si>
  <si>
    <t>36078792</t>
  </si>
  <si>
    <t>4 Mill Rd</t>
  </si>
  <si>
    <t>36078807</t>
  </si>
  <si>
    <t>36078815</t>
  </si>
  <si>
    <t>Kingsville Cricket Club</t>
  </si>
  <si>
    <t>Dobson Reserve 37-49 Churchill Avenue</t>
  </si>
  <si>
    <t>Kingsville Cricket Club Inc</t>
  </si>
  <si>
    <t>36078865</t>
  </si>
  <si>
    <t>Murchison Bowls Club</t>
  </si>
  <si>
    <t>Cnr Robinson &amp; Watson Streets</t>
  </si>
  <si>
    <t>Murchison Bowls Club Inc</t>
  </si>
  <si>
    <t>36078912</t>
  </si>
  <si>
    <t>Beacon Point Ocean View Villas</t>
  </si>
  <si>
    <t>270 Skenes Creek Road</t>
  </si>
  <si>
    <t>Holiday Village (Vic) Pty Ltd</t>
  </si>
  <si>
    <t>36078938</t>
  </si>
  <si>
    <t>Shepparton Field &amp; Game</t>
  </si>
  <si>
    <t>1275 Crawford Road</t>
  </si>
  <si>
    <t>Dhurringile</t>
  </si>
  <si>
    <t>Shepparton Field &amp; Game Inc</t>
  </si>
  <si>
    <t>36078988</t>
  </si>
  <si>
    <t>Shop 17-23, Level 2 Qv Corner Swanston And Lonsdale Street</t>
  </si>
  <si>
    <t>36079015</t>
  </si>
  <si>
    <t>Koo Wee Rup Cricket Club</t>
  </si>
  <si>
    <t>Denhams Road</t>
  </si>
  <si>
    <t>Koo Wee Rup Cricket Club Inc</t>
  </si>
  <si>
    <t>36079031</t>
  </si>
  <si>
    <t>Charlton Cricket Club</t>
  </si>
  <si>
    <t>Charlton Cricket Club Inc</t>
  </si>
  <si>
    <t>36079049</t>
  </si>
  <si>
    <t>66 Fitzroy Street</t>
  </si>
  <si>
    <t>36079138</t>
  </si>
  <si>
    <t>60 Peter Thompson Drive</t>
  </si>
  <si>
    <t>36079170</t>
  </si>
  <si>
    <t>Leongatha Town Cricket Club</t>
  </si>
  <si>
    <t>Ogilvy Street</t>
  </si>
  <si>
    <t>Leongatha Town Cricket Club Inc</t>
  </si>
  <si>
    <t>36079227</t>
  </si>
  <si>
    <t>36079243</t>
  </si>
  <si>
    <t>Edithvale Bowling Club Inc</t>
  </si>
  <si>
    <t>109 Edithvale Road</t>
  </si>
  <si>
    <t>36079277</t>
  </si>
  <si>
    <t>36079308</t>
  </si>
  <si>
    <t>Koonung Heights Cricket Club</t>
  </si>
  <si>
    <t>Greythorn Park Alpha Street</t>
  </si>
  <si>
    <t>Koonung Heights Cricket Club Inc.</t>
  </si>
  <si>
    <t>36079382</t>
  </si>
  <si>
    <t>Black Run Wines</t>
  </si>
  <si>
    <t>Black Run Pty Ltd</t>
  </si>
  <si>
    <t>36079405</t>
  </si>
  <si>
    <t>Nathalia Association Cricket Club</t>
  </si>
  <si>
    <t>Picola North Road, Picola &amp; Murray Valley Hwy, Yalca &amp; Park St</t>
  </si>
  <si>
    <t>36079413</t>
  </si>
  <si>
    <t>City United Cricket Club</t>
  </si>
  <si>
    <t>Eastern Reserve Wilson Street</t>
  </si>
  <si>
    <t>36079421</t>
  </si>
  <si>
    <t>36079447</t>
  </si>
  <si>
    <t>Golden Pebble Hotel</t>
  </si>
  <si>
    <t>Newlux Investment Pty Ltd</t>
  </si>
  <si>
    <t>36079455</t>
  </si>
  <si>
    <t>Camerons Estate Wines</t>
  </si>
  <si>
    <t>60 Camerons Road</t>
  </si>
  <si>
    <t>36079471</t>
  </si>
  <si>
    <t>Malvern Baseball Club</t>
  </si>
  <si>
    <t>Wadsworth Field, Sir Zelman Cowen Park, Glenferrie Road</t>
  </si>
  <si>
    <t>Malvern Baseball Club Inc</t>
  </si>
  <si>
    <t>36079489</t>
  </si>
  <si>
    <t>Trafalgar Cricket Club</t>
  </si>
  <si>
    <t>Trafalgar Recreation Reserve Waterloo Road</t>
  </si>
  <si>
    <t>36079510</t>
  </si>
  <si>
    <t>Gladstone Park Bowls Club</t>
  </si>
  <si>
    <t>Cnr Carrick Drive &amp; Elmhurst Road</t>
  </si>
  <si>
    <t>Gladstone Park Bowls Club Inc</t>
  </si>
  <si>
    <t>36079528</t>
  </si>
  <si>
    <t>Bundoora United Cricket Club</t>
  </si>
  <si>
    <t>Loyola Reserve Gleeson Drive</t>
  </si>
  <si>
    <t>Bundoora United Cricket Club Inc</t>
  </si>
  <si>
    <t>36079544</t>
  </si>
  <si>
    <t>West Warrion Cricket Club</t>
  </si>
  <si>
    <t>Glen Street</t>
  </si>
  <si>
    <t>West Warrion Cricket Club Inc</t>
  </si>
  <si>
    <t>36079609</t>
  </si>
  <si>
    <t>The Newhaven Yacht Squadron</t>
  </si>
  <si>
    <t>Seaview Street Newhaven</t>
  </si>
  <si>
    <t>The Newhaven Yacht Squadron Incorporated</t>
  </si>
  <si>
    <t>36079625</t>
  </si>
  <si>
    <t>Lubeck-Murtoa Cricket Club</t>
  </si>
  <si>
    <t>Showgrounds Lake Street</t>
  </si>
  <si>
    <t>Lubeck-Murtoa Cricket Club Inc</t>
  </si>
  <si>
    <t>36079633</t>
  </si>
  <si>
    <t>Myrtleford Visitor Information Centre</t>
  </si>
  <si>
    <t>36079659</t>
  </si>
  <si>
    <t>Hamperworld</t>
  </si>
  <si>
    <t>372 Moreland Road</t>
  </si>
  <si>
    <t>36079675</t>
  </si>
  <si>
    <t>Wonthgaggi Cricket Club</t>
  </si>
  <si>
    <t>Wonthaggi Recreation Reserve Korumburra Road</t>
  </si>
  <si>
    <t>Glen Alvie Cricket Club</t>
  </si>
  <si>
    <t>36079691</t>
  </si>
  <si>
    <t>T'Gallant</t>
  </si>
  <si>
    <t>1385 Mornington-Flinders Road</t>
  </si>
  <si>
    <t>Hg Estates Pty Ltd</t>
  </si>
  <si>
    <t>36079706</t>
  </si>
  <si>
    <t>Inverloch Tennis Club</t>
  </si>
  <si>
    <t>64 Pier Road</t>
  </si>
  <si>
    <t>Inverloch Tennis Club Inc</t>
  </si>
  <si>
    <t>36079748</t>
  </si>
  <si>
    <t>Longford Cricket Club</t>
  </si>
  <si>
    <t>Stephenson Park Guthridge Parade</t>
  </si>
  <si>
    <t>Longford Cricket Club Inc</t>
  </si>
  <si>
    <t>36079764</t>
  </si>
  <si>
    <t>Warragul-Drouin Pistol Club</t>
  </si>
  <si>
    <t>Greensheilds Road</t>
  </si>
  <si>
    <t>Warragul/Drouin Pistol Club Inc.</t>
  </si>
  <si>
    <t>36079780</t>
  </si>
  <si>
    <t>Natures Harvest Wholefood Store</t>
  </si>
  <si>
    <t>Shop 3 920 Main Road</t>
  </si>
  <si>
    <t>Craig Usher And Associates Pty Ltd</t>
  </si>
  <si>
    <t>36079879</t>
  </si>
  <si>
    <t>36079918</t>
  </si>
  <si>
    <t>Gunnamatta S.L.S.C.</t>
  </si>
  <si>
    <t>Truemans Road</t>
  </si>
  <si>
    <t>36079950</t>
  </si>
  <si>
    <t>Admiralty Motor Inn</t>
  </si>
  <si>
    <t>Audira Pty Ltd</t>
  </si>
  <si>
    <t>36079992</t>
  </si>
  <si>
    <t>Wangaratta Football &amp; Netball Club</t>
  </si>
  <si>
    <t>Evans Street</t>
  </si>
  <si>
    <t>Wangaratta Football &amp; Netball Club Inc</t>
  </si>
  <si>
    <t>36080016</t>
  </si>
  <si>
    <t>Geelong Harness Racing Club</t>
  </si>
  <si>
    <t>Beckley Park Princess Highway</t>
  </si>
  <si>
    <t>Geelong Harness Racing Club Inc</t>
  </si>
  <si>
    <t>36080090</t>
  </si>
  <si>
    <t>36080139</t>
  </si>
  <si>
    <t>Kooyong Lawn Tennis Club Incorporated</t>
  </si>
  <si>
    <t>36080155</t>
  </si>
  <si>
    <t>Woodend Cricket Club</t>
  </si>
  <si>
    <t>Woodend Cricket Club Inc</t>
  </si>
  <si>
    <t>36080163</t>
  </si>
  <si>
    <t>Yarra Junction Cricket Club</t>
  </si>
  <si>
    <t>1 Park Road</t>
  </si>
  <si>
    <t>36080171</t>
  </si>
  <si>
    <t>Swan Hill Rsl Cricket Club</t>
  </si>
  <si>
    <t>Gurnett Oval 1 Purtons Lane</t>
  </si>
  <si>
    <t>Swan Hill Rsl Cricket Club Inc</t>
  </si>
  <si>
    <t>36080202</t>
  </si>
  <si>
    <t>Rutherglen Golf Club</t>
  </si>
  <si>
    <t>Rutherglen Golf Club Inc</t>
  </si>
  <si>
    <t>36080236</t>
  </si>
  <si>
    <t>Buckley Park Tennis Club</t>
  </si>
  <si>
    <t>Cnr Cooper &amp; Market Streets</t>
  </si>
  <si>
    <t>Buckley Park Tennis Club Inc</t>
  </si>
  <si>
    <t>36080244</t>
  </si>
  <si>
    <t>Warrnambool Field &amp; Game</t>
  </si>
  <si>
    <t>The Wickham Wickham Road</t>
  </si>
  <si>
    <t>Warrnambool Field &amp; Game Inc</t>
  </si>
  <si>
    <t>36080294</t>
  </si>
  <si>
    <t>Woorinen Cricket Club</t>
  </si>
  <si>
    <t>119 Reserve Road</t>
  </si>
  <si>
    <t>Woorinen</t>
  </si>
  <si>
    <t>Woorinen Cricket Club Inc</t>
  </si>
  <si>
    <t>36080359</t>
  </si>
  <si>
    <t>Lalor United Bocci &amp; Social Club</t>
  </si>
  <si>
    <t>479 High Street</t>
  </si>
  <si>
    <t>Lalor United Bocci &amp; Social Club Inc.</t>
  </si>
  <si>
    <t>36080391</t>
  </si>
  <si>
    <t>489 Glenferrie Rd</t>
  </si>
  <si>
    <t>36080448</t>
  </si>
  <si>
    <t>Sunshine North Sporting Club Inc</t>
  </si>
  <si>
    <t>Tom O'Brien Pavilion Dempster Park, Phoenix Street</t>
  </si>
  <si>
    <t>36080480</t>
  </si>
  <si>
    <t>Penshurst Bowls Club</t>
  </si>
  <si>
    <t>Penshurst Gardens</t>
  </si>
  <si>
    <t>Penshurst Bowls Club Inc</t>
  </si>
  <si>
    <t>36080511</t>
  </si>
  <si>
    <t>Imperials Cricket Club</t>
  </si>
  <si>
    <t>Nerrena Road</t>
  </si>
  <si>
    <t>36080545</t>
  </si>
  <si>
    <t>Shadow Dance Disco</t>
  </si>
  <si>
    <t>43 Potton Avenue</t>
  </si>
  <si>
    <t>36080553</t>
  </si>
  <si>
    <t>Laburnum Cricket Club</t>
  </si>
  <si>
    <t>Kalang Reserve 11 Kalang Street</t>
  </si>
  <si>
    <t>Laburnum Cricket Club Inc</t>
  </si>
  <si>
    <t>36080561</t>
  </si>
  <si>
    <t>36080587</t>
  </si>
  <si>
    <t>Glen Alvie District Cricket Club</t>
  </si>
  <si>
    <t>Glen Alvie Recreation Reserve Grantville-Glen Alvie Road</t>
  </si>
  <si>
    <t>Glen Alvie</t>
  </si>
  <si>
    <t>Glen Alvie District Cricket Club Inc</t>
  </si>
  <si>
    <t>36080626</t>
  </si>
  <si>
    <t>St Francis De Sales Cricket Club</t>
  </si>
  <si>
    <t>Cnr Forbes Grove &amp; Watt Avenue</t>
  </si>
  <si>
    <t>St Francis De Sales Cricket Club Inc</t>
  </si>
  <si>
    <t>36080668</t>
  </si>
  <si>
    <t>906 Grevillea Road</t>
  </si>
  <si>
    <t>36080692</t>
  </si>
  <si>
    <t>Morwell Cricket Club</t>
  </si>
  <si>
    <t>Keegan Street</t>
  </si>
  <si>
    <t>Morwell Cricket Club Inc</t>
  </si>
  <si>
    <t>36080715</t>
  </si>
  <si>
    <t>Melton South Primary School Cricket Club</t>
  </si>
  <si>
    <t>40 Reserve Road</t>
  </si>
  <si>
    <t>36080723</t>
  </si>
  <si>
    <t>Bruthen Bowling Club</t>
  </si>
  <si>
    <t>3 Seehusen Avenue</t>
  </si>
  <si>
    <t>36080749</t>
  </si>
  <si>
    <t>Dunolly Bowling Club</t>
  </si>
  <si>
    <t>Dunolly Bowling Club Inc</t>
  </si>
  <si>
    <t>36080773</t>
  </si>
  <si>
    <t>36080846</t>
  </si>
  <si>
    <t>36080854</t>
  </si>
  <si>
    <t>Bright Country Golf Club</t>
  </si>
  <si>
    <t>Back Porepunkah Road</t>
  </si>
  <si>
    <t>Bright Country Golf Club Inc</t>
  </si>
  <si>
    <t>36080862</t>
  </si>
  <si>
    <t>36080870</t>
  </si>
  <si>
    <t>Golden Beach Golf Club</t>
  </si>
  <si>
    <t>Vmmr Reserve Surf Edge Drive</t>
  </si>
  <si>
    <t>Golden Beach Golf Club Inc.</t>
  </si>
  <si>
    <t>36080901</t>
  </si>
  <si>
    <t>Wonthaggi Workmens Cricket Club</t>
  </si>
  <si>
    <t>Mcmahon Reserve Cameron Street</t>
  </si>
  <si>
    <t>Wonthaggi Workmens Cricket Club Inc</t>
  </si>
  <si>
    <t>36080943</t>
  </si>
  <si>
    <t>Koondrook Lawn Tennis Club</t>
  </si>
  <si>
    <t>Koondrook Lawn Tennis Club Inc</t>
  </si>
  <si>
    <t>36080977</t>
  </si>
  <si>
    <t>36080985</t>
  </si>
  <si>
    <t>Craigieburn Cricket Club</t>
  </si>
  <si>
    <t>D S Aitken Reserve Cragieburn Road West</t>
  </si>
  <si>
    <t>Craigieburn Cricket Club Inc</t>
  </si>
  <si>
    <t>36080993</t>
  </si>
  <si>
    <t>Devon Meadows Football Club</t>
  </si>
  <si>
    <t>Glover Recreation Reserve Cnr Cross &amp; Browns Roads</t>
  </si>
  <si>
    <t>Devon Meadows</t>
  </si>
  <si>
    <t>Devon Meadows Football Club Inc</t>
  </si>
  <si>
    <t>36081004</t>
  </si>
  <si>
    <t>Dandenong City Soccer Club</t>
  </si>
  <si>
    <t>Frank Holohan Soccer Complex Baden Powell Drive</t>
  </si>
  <si>
    <t>Dandenong City Soccer Club Inc</t>
  </si>
  <si>
    <t>36081096</t>
  </si>
  <si>
    <t>Pascoe Vale Central Cricket Club</t>
  </si>
  <si>
    <t>Oak Park Reserve Pascoe Vale Road</t>
  </si>
  <si>
    <t>Pascoe Vale Central Cricket Club Inc</t>
  </si>
  <si>
    <t>36081101</t>
  </si>
  <si>
    <t>Ingenia Holidays Phillip Island</t>
  </si>
  <si>
    <t>Phillip Island Cvan Park 24 Old Bridge Dr</t>
  </si>
  <si>
    <t>36081119</t>
  </si>
  <si>
    <t>Australian Greek Orthodox Community Of Moreland</t>
  </si>
  <si>
    <t>148 Bell Street</t>
  </si>
  <si>
    <t>The Australian Greek Orthodox Community Of Moreland Inc</t>
  </si>
  <si>
    <t>36081169</t>
  </si>
  <si>
    <t>Thomastown United Cricket Club</t>
  </si>
  <si>
    <t>Leslie Street Reserve</t>
  </si>
  <si>
    <t>East Thomastown</t>
  </si>
  <si>
    <t>Thomastown United Cricket Club Inc</t>
  </si>
  <si>
    <t>36081177</t>
  </si>
  <si>
    <t>Rochester Cricket Club</t>
  </si>
  <si>
    <t>Rochester Recreation Reserve Reserve Road</t>
  </si>
  <si>
    <t>Rochester Cricket Club Inc</t>
  </si>
  <si>
    <t>36081208</t>
  </si>
  <si>
    <t>Ken Harrison Reserve</t>
  </si>
  <si>
    <t>Yana Street</t>
  </si>
  <si>
    <t>St Marys Tyntynder Cricket Club Inc</t>
  </si>
  <si>
    <t>36081224</t>
  </si>
  <si>
    <t>Diamond Creek Cricket Club</t>
  </si>
  <si>
    <t>Coventry Oval Elizabeth Street</t>
  </si>
  <si>
    <t>Diamond Creek Cricket Club Incoporated</t>
  </si>
  <si>
    <t>36081313</t>
  </si>
  <si>
    <t>Talbot Golf Club</t>
  </si>
  <si>
    <t>1990 Lexton/Talbot Road</t>
  </si>
  <si>
    <t>Talbot Golf Club Inc</t>
  </si>
  <si>
    <t>36081321</t>
  </si>
  <si>
    <t>Rare Wine Company</t>
  </si>
  <si>
    <t>9 Lille Street</t>
  </si>
  <si>
    <t>Michael Woolridge &amp; Associates Pty Ltd</t>
  </si>
  <si>
    <t>36081339</t>
  </si>
  <si>
    <t>Horsham Lawn Tennis Club</t>
  </si>
  <si>
    <t>Baker Street</t>
  </si>
  <si>
    <t>Horsham Lawn Tennis Club Inc</t>
  </si>
  <si>
    <t>36081389</t>
  </si>
  <si>
    <t>St Albans Saints Soccer Club</t>
  </si>
  <si>
    <t>Churchill Reserve Grace Street</t>
  </si>
  <si>
    <t>St Albans Saints Soccer Club:Dinamo Inc.</t>
  </si>
  <si>
    <t>36081402</t>
  </si>
  <si>
    <t>Mama Teresa</t>
  </si>
  <si>
    <t>Sgc Foods Pty Ltd</t>
  </si>
  <si>
    <t>36081452</t>
  </si>
  <si>
    <t>36081486</t>
  </si>
  <si>
    <t>Dandenong Tennis Club Inc</t>
  </si>
  <si>
    <t>Bennet Street Greaves Reserve</t>
  </si>
  <si>
    <t>36081494</t>
  </si>
  <si>
    <t>Melita Social Club</t>
  </si>
  <si>
    <t>1 Sheffield Street</t>
  </si>
  <si>
    <t>Melita Social Club Inc</t>
  </si>
  <si>
    <t>36081517</t>
  </si>
  <si>
    <t>Nerrena Cricket Club</t>
  </si>
  <si>
    <t>Nerrena</t>
  </si>
  <si>
    <t>Nerrena Cricket Club Inc</t>
  </si>
  <si>
    <t>36081525</t>
  </si>
  <si>
    <t>Harrow Golf Club</t>
  </si>
  <si>
    <t>Nhill Harrow Road</t>
  </si>
  <si>
    <t>Harrow Golf Club Inc</t>
  </si>
  <si>
    <t>36081541</t>
  </si>
  <si>
    <t>Ninesevensix</t>
  </si>
  <si>
    <t>76 Violet Street</t>
  </si>
  <si>
    <t>The Bendigo Trust</t>
  </si>
  <si>
    <t>36081591</t>
  </si>
  <si>
    <t>Emerald Football Netball Club</t>
  </si>
  <si>
    <t>Chandlers Reserve Belgrave-Gembrook Road</t>
  </si>
  <si>
    <t>Emerald Football Netball Club Inc</t>
  </si>
  <si>
    <t>36081606</t>
  </si>
  <si>
    <t>Bendigo &amp; District Cycling Club</t>
  </si>
  <si>
    <t>Tom Flood Sports Centre Park Road</t>
  </si>
  <si>
    <t>Bendigo &amp; District Cycling Club Inc</t>
  </si>
  <si>
    <t>36081614</t>
  </si>
  <si>
    <t>Emu Creek Cricket Club</t>
  </si>
  <si>
    <t>Emu Creek Cricket Club Inc</t>
  </si>
  <si>
    <t>36081680</t>
  </si>
  <si>
    <t>Glenthompson Dunkeld Football Netball Club</t>
  </si>
  <si>
    <t>Park Street, Glenthompson 3293 &amp; Recreation Road</t>
  </si>
  <si>
    <t>Glenthompson - Dunkeld Football Netball Club Inc.</t>
  </si>
  <si>
    <t>36081711</t>
  </si>
  <si>
    <t>Easts Cricket Club</t>
  </si>
  <si>
    <t>Brearley Reserve Heliopolis Street</t>
  </si>
  <si>
    <t>Easts Cricket Club Inc</t>
  </si>
  <si>
    <t>36081761</t>
  </si>
  <si>
    <t>36081795</t>
  </si>
  <si>
    <t>36081818</t>
  </si>
  <si>
    <t>Newborough Football Netball Club</t>
  </si>
  <si>
    <t>Southwell Avenue</t>
  </si>
  <si>
    <t>Newborough Football Netball Club Inc</t>
  </si>
  <si>
    <t>36081842</t>
  </si>
  <si>
    <t>Mt Evelyn Football Netball Club Inc</t>
  </si>
  <si>
    <t>Club Rooms Tramway Road</t>
  </si>
  <si>
    <t>36081892</t>
  </si>
  <si>
    <t>Parliament Of Victoria Catering Department</t>
  </si>
  <si>
    <t>Parliament House Spring Street</t>
  </si>
  <si>
    <t>36081923</t>
  </si>
  <si>
    <t>Ouyen United Football &amp; Netball Club</t>
  </si>
  <si>
    <t>6 Calder Highway</t>
  </si>
  <si>
    <t>Ouyen United Football &amp; Netball Club Inc.</t>
  </si>
  <si>
    <t>36081931</t>
  </si>
  <si>
    <t>Waverley Softball Association</t>
  </si>
  <si>
    <t>Waverley Softball Association Inc</t>
  </si>
  <si>
    <t>36081957</t>
  </si>
  <si>
    <t>73 Brighton Road</t>
  </si>
  <si>
    <t>36081965</t>
  </si>
  <si>
    <t>Jaguar Car Club Of Victoria</t>
  </si>
  <si>
    <t>36081973</t>
  </si>
  <si>
    <t>White Street</t>
  </si>
  <si>
    <t>36081981</t>
  </si>
  <si>
    <t>Trofeo Estate</t>
  </si>
  <si>
    <t>36082034</t>
  </si>
  <si>
    <t>Yarra Valley Provender</t>
  </si>
  <si>
    <t>130 Thonemans Road</t>
  </si>
  <si>
    <t>Hoddles Creek</t>
  </si>
  <si>
    <t>36082092</t>
  </si>
  <si>
    <t>Ringwood Basketball Association</t>
  </si>
  <si>
    <t>401 Canterbury Road</t>
  </si>
  <si>
    <t>Ringwood Basketball Association Inc</t>
  </si>
  <si>
    <t>36082123</t>
  </si>
  <si>
    <t>Yackandandah Cricket Club</t>
  </si>
  <si>
    <t>Sports Park Wellsford Street</t>
  </si>
  <si>
    <t>Yackandandah Cricket Club Inc</t>
  </si>
  <si>
    <t>36082131</t>
  </si>
  <si>
    <t>Croydon North Veterans Football Club</t>
  </si>
  <si>
    <t>Brushy Creek Park Pavillion Maroondah Highway</t>
  </si>
  <si>
    <t>Croydon North Veterans Football Club Inc</t>
  </si>
  <si>
    <t>36082157</t>
  </si>
  <si>
    <t>Seville Football Club</t>
  </si>
  <si>
    <t>Recreation Reserve Monbulk Seville Road</t>
  </si>
  <si>
    <t>Seville Football Netball Club Inc</t>
  </si>
  <si>
    <t>36082165</t>
  </si>
  <si>
    <t>Branxholme Wallacedale Football Netball Club</t>
  </si>
  <si>
    <t>G.Brown Pavilion Henty Highway</t>
  </si>
  <si>
    <t>Branxholme Wallacedale Football Netball Club Inc</t>
  </si>
  <si>
    <t>36082212</t>
  </si>
  <si>
    <t>Clayton Rsl Club</t>
  </si>
  <si>
    <t>36082238</t>
  </si>
  <si>
    <t>Rutherglen Corowa Football Club</t>
  </si>
  <si>
    <t>Barkly Road</t>
  </si>
  <si>
    <t>Rutherglen Corowa Football Club Inc</t>
  </si>
  <si>
    <t>36082246</t>
  </si>
  <si>
    <t>Campbells Creek Football/Netball Club</t>
  </si>
  <si>
    <t>Recreation Reserve Fryers Road</t>
  </si>
  <si>
    <t>Campbell'S Creek Football/Netball Club Inc.</t>
  </si>
  <si>
    <t>36082296</t>
  </si>
  <si>
    <t>Burwood District Cricket Club</t>
  </si>
  <si>
    <t>Hartwell Reserve Beryl Street</t>
  </si>
  <si>
    <t>36082301</t>
  </si>
  <si>
    <t>36082343</t>
  </si>
  <si>
    <t>Rainbow Bowling Club</t>
  </si>
  <si>
    <t>Rainbow Bowling Club Inc</t>
  </si>
  <si>
    <t>36082369</t>
  </si>
  <si>
    <t>Forest Hill Baseball Club</t>
  </si>
  <si>
    <t>Billabong Park Wedden Drive</t>
  </si>
  <si>
    <t>Forest Hill Baseball Club Inc</t>
  </si>
  <si>
    <t>36082385</t>
  </si>
  <si>
    <t>Waubra Football Club</t>
  </si>
  <si>
    <t>Waubra Recreation Reserve Sunraysia Highway</t>
  </si>
  <si>
    <t>Waubra Football Netball Club Inc</t>
  </si>
  <si>
    <t>36082393</t>
  </si>
  <si>
    <t>Coatesville Tennis Club</t>
  </si>
  <si>
    <t>Orange Street</t>
  </si>
  <si>
    <t>Coatesville Tennis Club Inc</t>
  </si>
  <si>
    <t>36082466</t>
  </si>
  <si>
    <t>Westmeadows Football Club</t>
  </si>
  <si>
    <t>Westmeadows Football Club Inc</t>
  </si>
  <si>
    <t>36082482</t>
  </si>
  <si>
    <t>36082521</t>
  </si>
  <si>
    <t>Taminick Gap Road</t>
  </si>
  <si>
    <t>36082628</t>
  </si>
  <si>
    <t>Swipers Gully Vineyard &amp; Restaurant</t>
  </si>
  <si>
    <t>25 Eltham-Yarra Glen Road</t>
  </si>
  <si>
    <t>Eltham College</t>
  </si>
  <si>
    <t>36082636</t>
  </si>
  <si>
    <t>Old Colonist'S Club Ballarat</t>
  </si>
  <si>
    <t>20 Lydiard Street North</t>
  </si>
  <si>
    <t>Old Colonist'S Club Ballarat Inc</t>
  </si>
  <si>
    <t>36082660</t>
  </si>
  <si>
    <t>Great Western Football Netball Club</t>
  </si>
  <si>
    <t>Brunel Street</t>
  </si>
  <si>
    <t>Great Western Football &amp; Netball Club Inc</t>
  </si>
  <si>
    <t>36082678</t>
  </si>
  <si>
    <t>Ashburton United Soccer Club</t>
  </si>
  <si>
    <t>Ashburton Park High Street Road</t>
  </si>
  <si>
    <t>Ashburton United Soccer Club Inc</t>
  </si>
  <si>
    <t>36082686</t>
  </si>
  <si>
    <t>Curdies River Road</t>
  </si>
  <si>
    <t>36082694</t>
  </si>
  <si>
    <t>Lake Fyans Caravan Park Lake Fyans Tourist Road</t>
  </si>
  <si>
    <t>Vision Accommodation Pty Ltd</t>
  </si>
  <si>
    <t>36082759</t>
  </si>
  <si>
    <t>Bonbeach Football Club</t>
  </si>
  <si>
    <t>Cannes Avenue</t>
  </si>
  <si>
    <t>Bonbeach Football Club Inc</t>
  </si>
  <si>
    <t>36082775</t>
  </si>
  <si>
    <t>Doncaster Hockey Club</t>
  </si>
  <si>
    <t>Mullum Mullum Reserve Reynolds Road</t>
  </si>
  <si>
    <t>Doncaster Hockey Club Inc</t>
  </si>
  <si>
    <t>36082783</t>
  </si>
  <si>
    <t>Mount Alexander Golf Club</t>
  </si>
  <si>
    <t>1 Wimble Street</t>
  </si>
  <si>
    <t>Mount Alexander Golf Club Inc</t>
  </si>
  <si>
    <t>36082806</t>
  </si>
  <si>
    <t>235 Craigieburn Road</t>
  </si>
  <si>
    <t>36082814</t>
  </si>
  <si>
    <t>36082822</t>
  </si>
  <si>
    <t>Talbot Football - Cricket Club</t>
  </si>
  <si>
    <t>Avoca Road</t>
  </si>
  <si>
    <t>Talbot Football - Cricket Club Inc</t>
  </si>
  <si>
    <t>36082830</t>
  </si>
  <si>
    <t>Hampers With Bite</t>
  </si>
  <si>
    <t>Building C 35-77 Emu Road</t>
  </si>
  <si>
    <t>Hampers With Bite Pty Ltd</t>
  </si>
  <si>
    <t>36082872</t>
  </si>
  <si>
    <t>Shop 3/ 24 Bell Street</t>
  </si>
  <si>
    <t>36082898</t>
  </si>
  <si>
    <t>36082995</t>
  </si>
  <si>
    <t>Greensborough Junior Football Club</t>
  </si>
  <si>
    <t>Anthony Beale Reserve Allumba Drive</t>
  </si>
  <si>
    <t>Greensborough Junior Football Club Inc</t>
  </si>
  <si>
    <t>36083022</t>
  </si>
  <si>
    <t>Ashmont Motor Inn &amp; Apartments</t>
  </si>
  <si>
    <t>Candlestick Holdings Pty Ltd</t>
  </si>
  <si>
    <t>36083030</t>
  </si>
  <si>
    <t>Oak Park Swim Centre Oak Park Reserve Pascoe Vale Road</t>
  </si>
  <si>
    <t>St Francis Football Club Inc</t>
  </si>
  <si>
    <t>36083048</t>
  </si>
  <si>
    <t>Yarraville Soccer Club Doxa Inc</t>
  </si>
  <si>
    <t>Fogarty Avenue Mcivor Reserve Soccer Complex</t>
  </si>
  <si>
    <t>36083064</t>
  </si>
  <si>
    <t>Yackandandah Football &amp; Netball Club</t>
  </si>
  <si>
    <t>Butson Park</t>
  </si>
  <si>
    <t>Yackandandah Football &amp; Netball Club Inc</t>
  </si>
  <si>
    <t>36083129</t>
  </si>
  <si>
    <t>Calivil United Football Netball Club</t>
  </si>
  <si>
    <t>Raywood Recreation Reserve Mccauley Street</t>
  </si>
  <si>
    <t>Calivil United Football Netball Club Inc</t>
  </si>
  <si>
    <t>36083179</t>
  </si>
  <si>
    <t>Part 25 Harrisons Road</t>
  </si>
  <si>
    <t>36083234</t>
  </si>
  <si>
    <t>Aquinas College</t>
  </si>
  <si>
    <t>36083284</t>
  </si>
  <si>
    <t>Cora Lynn Football Club</t>
  </si>
  <si>
    <t>Cora Lynn Recreation Reserve Main Drain Road</t>
  </si>
  <si>
    <t>Cora Lynn</t>
  </si>
  <si>
    <t>Cora Lynn Football Club Inc</t>
  </si>
  <si>
    <t>36083307</t>
  </si>
  <si>
    <t>Colac Cricket Club</t>
  </si>
  <si>
    <t>Queens Avenue</t>
  </si>
  <si>
    <t>Colac Cricket Club Inc</t>
  </si>
  <si>
    <t>36083349</t>
  </si>
  <si>
    <t>Gourmet Explorer</t>
  </si>
  <si>
    <t>49 Bass Street</t>
  </si>
  <si>
    <t>Gourmet Explorer Pty Ltd</t>
  </si>
  <si>
    <t>36083365</t>
  </si>
  <si>
    <t>Eltham Redbacks Football Club</t>
  </si>
  <si>
    <t>Cedar Avenue</t>
  </si>
  <si>
    <t>Eltham Redbacks Football Club Inc.</t>
  </si>
  <si>
    <t>36083373</t>
  </si>
  <si>
    <t>70 Welsford St</t>
  </si>
  <si>
    <t>36083399</t>
  </si>
  <si>
    <t>Eltham Recreation Bowling Club</t>
  </si>
  <si>
    <t>Cnr Bridge &amp; Susan Streets</t>
  </si>
  <si>
    <t>36083462</t>
  </si>
  <si>
    <t>36083470</t>
  </si>
  <si>
    <t>Myrtleford Football Netball Club</t>
  </si>
  <si>
    <t>Myrtleford Football Netball Club Inc.</t>
  </si>
  <si>
    <t>36083527</t>
  </si>
  <si>
    <t>Bunyip Football Club</t>
  </si>
  <si>
    <t>Longwarry-Nar Nar Goon Road</t>
  </si>
  <si>
    <t>Bunyip Football Club Inc</t>
  </si>
  <si>
    <t>36083593</t>
  </si>
  <si>
    <t>Middle Creek Vineyard</t>
  </si>
  <si>
    <t>1642 Warrenmang - Glenlofty Road</t>
  </si>
  <si>
    <t>Warrenmang</t>
  </si>
  <si>
    <t>Middle Creek Vineyard Pty Ltd</t>
  </si>
  <si>
    <t>36083608</t>
  </si>
  <si>
    <t>Gunbower Cricket Club</t>
  </si>
  <si>
    <t>Gunbower Sports Complex Island Road</t>
  </si>
  <si>
    <t>Gunbower Cricket Club Inc</t>
  </si>
  <si>
    <t>36083666</t>
  </si>
  <si>
    <t>Go Kart Club Of Victoria</t>
  </si>
  <si>
    <t>Corner Cook Street &amp; Todd Road</t>
  </si>
  <si>
    <t>Go Kart Club Of Victoria Inc</t>
  </si>
  <si>
    <t>36083739</t>
  </si>
  <si>
    <t>Bundoora Baseball Club</t>
  </si>
  <si>
    <t>Yulong Reserve Bent Street</t>
  </si>
  <si>
    <t>Bundoora Baseball Club Inc</t>
  </si>
  <si>
    <t>36083755</t>
  </si>
  <si>
    <t>Thorpdale Football Netball Club</t>
  </si>
  <si>
    <t>Recreation Reserve Stockdales Road</t>
  </si>
  <si>
    <t>Thorpdale Football Netball Club Inc</t>
  </si>
  <si>
    <t>36083763</t>
  </si>
  <si>
    <t>36083802</t>
  </si>
  <si>
    <t>Glenroy Football Club</t>
  </si>
  <si>
    <t>Sewell Reserve Glenroy Road</t>
  </si>
  <si>
    <t>Glenroy Football Club Inc</t>
  </si>
  <si>
    <t>36083810</t>
  </si>
  <si>
    <t>Mak Vineyards</t>
  </si>
  <si>
    <t>336-364 Maroondah Highway</t>
  </si>
  <si>
    <t>Mak Vineyards Pty Ltd</t>
  </si>
  <si>
    <t>36083852</t>
  </si>
  <si>
    <t>Turbid And Bretty</t>
  </si>
  <si>
    <t>121 Yarragon South Road</t>
  </si>
  <si>
    <t>Turbid &amp; Bretty Pty Ltd</t>
  </si>
  <si>
    <t>36083967</t>
  </si>
  <si>
    <t>Top Of The Town Motel</t>
  </si>
  <si>
    <t>136 Bridge Street</t>
  </si>
  <si>
    <t>Jackwill Pty Ltd</t>
  </si>
  <si>
    <t>36084002</t>
  </si>
  <si>
    <t>Wine In The City</t>
  </si>
  <si>
    <t>51 Edithvale Road</t>
  </si>
  <si>
    <t>Wine In The City Inc</t>
  </si>
  <si>
    <t>36084028</t>
  </si>
  <si>
    <t>76/78 Smith Street</t>
  </si>
  <si>
    <t>36084044</t>
  </si>
  <si>
    <t>Donald Motor Lodge</t>
  </si>
  <si>
    <t>20-34 Wood Street</t>
  </si>
  <si>
    <t>Kerry Joan Murphy</t>
  </si>
  <si>
    <t>36084052</t>
  </si>
  <si>
    <t>36084060</t>
  </si>
  <si>
    <t>Burnside Retirement Village</t>
  </si>
  <si>
    <t>16-56 Nicol Avenue</t>
  </si>
  <si>
    <t>Burnside Village Residents Services Association Inc</t>
  </si>
  <si>
    <t>36084086</t>
  </si>
  <si>
    <t>Kyabram Fire Brigade Cricket Club</t>
  </si>
  <si>
    <t>Tisdall Road</t>
  </si>
  <si>
    <t>36084125</t>
  </si>
  <si>
    <t>Warrnambool Basketball</t>
  </si>
  <si>
    <t>The Arc Caramut Road</t>
  </si>
  <si>
    <t>Warrnambool Basketball Inc</t>
  </si>
  <si>
    <t>36084214</t>
  </si>
  <si>
    <t>Sunbury United Sporting Club Ltd</t>
  </si>
  <si>
    <t>36084256</t>
  </si>
  <si>
    <t>Natural Food Market</t>
  </si>
  <si>
    <t>33 Were Street</t>
  </si>
  <si>
    <t>Viridis Holdings Pty Ltd</t>
  </si>
  <si>
    <t>36084379</t>
  </si>
  <si>
    <t>Reservoir Rsl Sub-Branch</t>
  </si>
  <si>
    <t>251 Spring Street</t>
  </si>
  <si>
    <t>36084387</t>
  </si>
  <si>
    <t>Coldstream Estate</t>
  </si>
  <si>
    <t>8 Willmette Court</t>
  </si>
  <si>
    <t>Dicel Nominees Pty Ltd</t>
  </si>
  <si>
    <t>36084395</t>
  </si>
  <si>
    <t>Australian Commercial Catering</t>
  </si>
  <si>
    <t>Unit 2 1221-1223 Toorak Road</t>
  </si>
  <si>
    <t>Australian Commercial Catering Pty Ltd</t>
  </si>
  <si>
    <t>36084484</t>
  </si>
  <si>
    <t>36084531</t>
  </si>
  <si>
    <t>213-219 Albert Street</t>
  </si>
  <si>
    <t>Sebastopol Bowling Club Inc.</t>
  </si>
  <si>
    <t>36084557</t>
  </si>
  <si>
    <t>Lonsdale Cruises</t>
  </si>
  <si>
    <t>Mv Lonsdale Easton Boat Harbour</t>
  </si>
  <si>
    <t>36084604</t>
  </si>
  <si>
    <t>Bundoora Retirement Village</t>
  </si>
  <si>
    <t>100 Janefield Drive</t>
  </si>
  <si>
    <t>Bundoora Village Residents Services Association Inc</t>
  </si>
  <si>
    <t>36084620</t>
  </si>
  <si>
    <t>36084638</t>
  </si>
  <si>
    <t>Korumburra Bena Football Netball Club Inc</t>
  </si>
  <si>
    <t>Richard And Sanders Street</t>
  </si>
  <si>
    <t>Korumburra Bena Football Netball Club Inc.</t>
  </si>
  <si>
    <t>36084654</t>
  </si>
  <si>
    <t>Pascoe Value United Cricket Club</t>
  </si>
  <si>
    <t>Gordon Court</t>
  </si>
  <si>
    <t>Pascoe Vale United Cricket Club Inc</t>
  </si>
  <si>
    <t>36084662</t>
  </si>
  <si>
    <t>Victorian Speedboat Club</t>
  </si>
  <si>
    <t>Speedboat Road</t>
  </si>
  <si>
    <t>Eppalock</t>
  </si>
  <si>
    <t>Victorian Speedboat Club Inc</t>
  </si>
  <si>
    <t>36084670</t>
  </si>
  <si>
    <t>Corkscrew</t>
  </si>
  <si>
    <t>26 Gadsden Street</t>
  </si>
  <si>
    <t>36084688</t>
  </si>
  <si>
    <t>Colbern House</t>
  </si>
  <si>
    <t>229 National Channel Road</t>
  </si>
  <si>
    <t>Torrumbarry</t>
  </si>
  <si>
    <t>36084696</t>
  </si>
  <si>
    <t>Food Wine Friends</t>
  </si>
  <si>
    <t>Shop 2 6 Ireland Street</t>
  </si>
  <si>
    <t>Erl &amp; Co Pty Ltd</t>
  </si>
  <si>
    <t>36084777</t>
  </si>
  <si>
    <t>Old Carey Amateur Football Club</t>
  </si>
  <si>
    <t>Carey Sports Complex 169 Bulleen Road</t>
  </si>
  <si>
    <t>36084874</t>
  </si>
  <si>
    <t>261 Red Hill Road</t>
  </si>
  <si>
    <t>36084947</t>
  </si>
  <si>
    <t>The Mission To Seafarers</t>
  </si>
  <si>
    <t>7 The Esplanade</t>
  </si>
  <si>
    <t>North Shore</t>
  </si>
  <si>
    <t>36084997</t>
  </si>
  <si>
    <t>Shizuka Ryokan</t>
  </si>
  <si>
    <t>7 Lakeside Drive</t>
  </si>
  <si>
    <t>36085016</t>
  </si>
  <si>
    <t>Wandella Football Club</t>
  </si>
  <si>
    <t>Wandella Road</t>
  </si>
  <si>
    <t>Wandella Football Club Inc</t>
  </si>
  <si>
    <t>36085040</t>
  </si>
  <si>
    <t>Gracedale Hills Estate</t>
  </si>
  <si>
    <t>770 Healesville-Kooweerup Road</t>
  </si>
  <si>
    <t>Gracedale Hills Pty Ltd</t>
  </si>
  <si>
    <t>36085066</t>
  </si>
  <si>
    <t>Heathmere Football Netball Club Inc</t>
  </si>
  <si>
    <t>Heathmere</t>
  </si>
  <si>
    <t>36085113</t>
  </si>
  <si>
    <t>Cohuna Squash Club</t>
  </si>
  <si>
    <t>Island Road</t>
  </si>
  <si>
    <t>Cohuna Squash Club Inc</t>
  </si>
  <si>
    <t>36085147</t>
  </si>
  <si>
    <t>36085189</t>
  </si>
  <si>
    <t>Hume Villa Motor Inn</t>
  </si>
  <si>
    <t>1324 Hume Highway</t>
  </si>
  <si>
    <t>Acka Corporation Pty Ltd</t>
  </si>
  <si>
    <t>36085197</t>
  </si>
  <si>
    <t>Ellinbank Football &amp; Netball Club</t>
  </si>
  <si>
    <t>3283 Korumburra-Warragul Road</t>
  </si>
  <si>
    <t>Warragul South</t>
  </si>
  <si>
    <t>Ellinbank Football And Netball Club Inc</t>
  </si>
  <si>
    <t>36085210</t>
  </si>
  <si>
    <t>Mooroolbark Community Centre</t>
  </si>
  <si>
    <t>Brice Avenue</t>
  </si>
  <si>
    <t>36085278</t>
  </si>
  <si>
    <t>Stratford Bowling Club</t>
  </si>
  <si>
    <t>Stratford Bowling Club Inc</t>
  </si>
  <si>
    <t>36085294</t>
  </si>
  <si>
    <t>Ringwood Golf Club</t>
  </si>
  <si>
    <t>350 Canterbury Road</t>
  </si>
  <si>
    <t>Ringwood Golf Club Inc</t>
  </si>
  <si>
    <t>36085317</t>
  </si>
  <si>
    <t>Jan Juc Surf Life Saving Club</t>
  </si>
  <si>
    <t>10 Clubhouse Road</t>
  </si>
  <si>
    <t>Jan Juc Surf Life Saving Club Inc</t>
  </si>
  <si>
    <t>36085333</t>
  </si>
  <si>
    <t>36085480</t>
  </si>
  <si>
    <t>Applewood Residential Developments</t>
  </si>
  <si>
    <t>5 Grand Boulevard</t>
  </si>
  <si>
    <t>Applewood Residential Developments Pty Ltd</t>
  </si>
  <si>
    <t>36085537</t>
  </si>
  <si>
    <t>Sir Paz Wines</t>
  </si>
  <si>
    <t>384-396 George Street</t>
  </si>
  <si>
    <t>36085545</t>
  </si>
  <si>
    <t>Coughlin Park Bowls Club</t>
  </si>
  <si>
    <t>Robinson Street</t>
  </si>
  <si>
    <t>Coughlin Park Bowls Club Inc</t>
  </si>
  <si>
    <t>36085579</t>
  </si>
  <si>
    <t>Beaconsfield Pistol Club</t>
  </si>
  <si>
    <t>Kenilworth Avenue</t>
  </si>
  <si>
    <t>Beaconsfield Pistol Club Inc</t>
  </si>
  <si>
    <t>36085642</t>
  </si>
  <si>
    <t>Apollo Bay Cricket Club</t>
  </si>
  <si>
    <t>Recreation Reserve Great Ocean Road</t>
  </si>
  <si>
    <t>Apollo Bay Cricket Club Inc</t>
  </si>
  <si>
    <t>36085723</t>
  </si>
  <si>
    <t>15 Golf Drive</t>
  </si>
  <si>
    <t>36085757</t>
  </si>
  <si>
    <t>1065 Heidelberg Kinglake Road</t>
  </si>
  <si>
    <t>36085773</t>
  </si>
  <si>
    <t>36085799</t>
  </si>
  <si>
    <t>36085804</t>
  </si>
  <si>
    <t>Kyabram Anglers Club</t>
  </si>
  <si>
    <t>12 Wood Road</t>
  </si>
  <si>
    <t>Kyabram Anglers Club Inc</t>
  </si>
  <si>
    <t>36085846</t>
  </si>
  <si>
    <t>36085862</t>
  </si>
  <si>
    <t>36085935</t>
  </si>
  <si>
    <t>Yarra Park Vineyard</t>
  </si>
  <si>
    <t>4 Benson Drive</t>
  </si>
  <si>
    <t>Everton Woods Pty Ltd</t>
  </si>
  <si>
    <t>36086038</t>
  </si>
  <si>
    <t>Carrum Downs Cricket Club</t>
  </si>
  <si>
    <t>Len Phelps Pavillion Wedge Road</t>
  </si>
  <si>
    <t>Carrum Downs Cricket Club Inc</t>
  </si>
  <si>
    <t>36086119</t>
  </si>
  <si>
    <t>Mildura Motor Cycle Club</t>
  </si>
  <si>
    <t>Johnstones Bend Regina Avenue</t>
  </si>
  <si>
    <t>Mildura Motor Cycle Club Inc</t>
  </si>
  <si>
    <t>36086135</t>
  </si>
  <si>
    <t>South Melbourne Market Organics</t>
  </si>
  <si>
    <t>Stalls 51 &amp; 52 Sth Melbourne Market Coventry Street</t>
  </si>
  <si>
    <t>Dellocaz Pty Ltd</t>
  </si>
  <si>
    <t>36086169</t>
  </si>
  <si>
    <t>36086216</t>
  </si>
  <si>
    <t>66 Stewarts Lane</t>
  </si>
  <si>
    <t>36086313</t>
  </si>
  <si>
    <t>Korumburra Cricket Club</t>
  </si>
  <si>
    <t>Richard Street</t>
  </si>
  <si>
    <t>Korumburra Cricket Club Inc</t>
  </si>
  <si>
    <t>36086436</t>
  </si>
  <si>
    <t>36086444</t>
  </si>
  <si>
    <t>Mount Evelyn Cricket Club</t>
  </si>
  <si>
    <t>Tramway Road</t>
  </si>
  <si>
    <t>Mount Evelyn Cricket Club Inc</t>
  </si>
  <si>
    <t>36086533</t>
  </si>
  <si>
    <t>The Olympian Society</t>
  </si>
  <si>
    <t>317 Victoria Road</t>
  </si>
  <si>
    <t>The Olympian Society Inc</t>
  </si>
  <si>
    <t>36086541</t>
  </si>
  <si>
    <t>36086614</t>
  </si>
  <si>
    <t>Maldon Golf Club</t>
  </si>
  <si>
    <t>Maldon Golf Club Inc</t>
  </si>
  <si>
    <t>36086680</t>
  </si>
  <si>
    <t>36086826</t>
  </si>
  <si>
    <t>Lake Inn Ballarat</t>
  </si>
  <si>
    <t>Cnr Pleasant &amp; Mair Streets</t>
  </si>
  <si>
    <t>Cai Lake Inn Pty Ltd</t>
  </si>
  <si>
    <t>36086834</t>
  </si>
  <si>
    <t>Cnr Ginquam Avenue &amp; Eleventh Street</t>
  </si>
  <si>
    <t>36086842</t>
  </si>
  <si>
    <t>Shepparton Park Bowls Club</t>
  </si>
  <si>
    <t>24 Reserve Street</t>
  </si>
  <si>
    <t>Shepparton Park Bowls Club Inc</t>
  </si>
  <si>
    <t>36086868</t>
  </si>
  <si>
    <t>Kingston Heath Cricket Club</t>
  </si>
  <si>
    <t>Southern Road Reserve Southern Road</t>
  </si>
  <si>
    <t>Kingston Heath Cricket Club Inc</t>
  </si>
  <si>
    <t>36086915</t>
  </si>
  <si>
    <t>Warragul Road</t>
  </si>
  <si>
    <t>36086973</t>
  </si>
  <si>
    <t>Marong Road</t>
  </si>
  <si>
    <t>36086999</t>
  </si>
  <si>
    <t>Morwell Tigers Yinnar Cricket Club</t>
  </si>
  <si>
    <t>Yinnar Recreation Reserve Jumbuck Road</t>
  </si>
  <si>
    <t>Morwell Tigers Yinnar Cricket Club Inc</t>
  </si>
  <si>
    <t>36087018</t>
  </si>
  <si>
    <t>South Warrandyte Cricket Club Inc</t>
  </si>
  <si>
    <t>Coleman Reserve Coleman Road</t>
  </si>
  <si>
    <t>36087068</t>
  </si>
  <si>
    <t>Nhill Rd Harrow Harrow Road Balmoral</t>
  </si>
  <si>
    <t>36087115</t>
  </si>
  <si>
    <t>Made In Japan Furniture &amp; Homewares</t>
  </si>
  <si>
    <t>1-7 Wynyard Street</t>
  </si>
  <si>
    <t>Made In Japan Furniture &amp; Homewares Pty Ltd</t>
  </si>
  <si>
    <t>36087173</t>
  </si>
  <si>
    <t>Kyabram Bowls Club</t>
  </si>
  <si>
    <t>Kyabram Bowls Club Inc</t>
  </si>
  <si>
    <t>36087204</t>
  </si>
  <si>
    <t>Craigieburn Bowling Club</t>
  </si>
  <si>
    <t>245 Craigieburn Road West</t>
  </si>
  <si>
    <t>Craigieburn Bowling Club Inc</t>
  </si>
  <si>
    <t>36087319</t>
  </si>
  <si>
    <t>Toorak Prahran Cricket Club</t>
  </si>
  <si>
    <t>Geoff Hickey Pavillion 603 Orrong Road</t>
  </si>
  <si>
    <t>Prahran East</t>
  </si>
  <si>
    <t>Toorak Prahran Cricket Club Inc</t>
  </si>
  <si>
    <t>36087408</t>
  </si>
  <si>
    <t>Westgate Golf Club</t>
  </si>
  <si>
    <t>Creek Street</t>
  </si>
  <si>
    <t>West Gate Golf Club Inc</t>
  </si>
  <si>
    <t>36087466</t>
  </si>
  <si>
    <t>Inverleigh Bowls Club</t>
  </si>
  <si>
    <t>10 Railway Street</t>
  </si>
  <si>
    <t>Inverleigh Bowls Club Inc</t>
  </si>
  <si>
    <t>36087482</t>
  </si>
  <si>
    <t>Fiji Bula Bar</t>
  </si>
  <si>
    <t>First Floor 214A Station Street</t>
  </si>
  <si>
    <t>Fiji Bula Bar Inc</t>
  </si>
  <si>
    <t>36087571</t>
  </si>
  <si>
    <t>Melbourne Wanderers Sports Club</t>
  </si>
  <si>
    <t>Southern Pavillion, East Wing Commercial Road</t>
  </si>
  <si>
    <t>Melbourne Wanderers Sports Club Inc</t>
  </si>
  <si>
    <t>36087652</t>
  </si>
  <si>
    <t>Winlake</t>
  </si>
  <si>
    <t>Rmb 6662 140 Sandy Creek Road</t>
  </si>
  <si>
    <t>Winlake Pty Ltd</t>
  </si>
  <si>
    <t>36087791</t>
  </si>
  <si>
    <t>Marong And District Football/Netball Club</t>
  </si>
  <si>
    <t>Marong Football Netball Club Inc</t>
  </si>
  <si>
    <t>36087898</t>
  </si>
  <si>
    <t>Sealake Golf And Bowls Club</t>
  </si>
  <si>
    <t>Green Swamp Road</t>
  </si>
  <si>
    <t>Sealake Golf &amp; Bowls Club Inc</t>
  </si>
  <si>
    <t>36087945</t>
  </si>
  <si>
    <t>Lardners Tract Camp Hill</t>
  </si>
  <si>
    <t>36088323</t>
  </si>
  <si>
    <t>36088349</t>
  </si>
  <si>
    <t>Watsonia Heights Football Club</t>
  </si>
  <si>
    <t>Greensborough College Sporting Precinct 59 Nepean Street</t>
  </si>
  <si>
    <t>Watsonia Heights Football Club Inc</t>
  </si>
  <si>
    <t>36088519</t>
  </si>
  <si>
    <t>Maribyrnong Park St Mary'S Cricket Club</t>
  </si>
  <si>
    <t>Maribyrnong Park Cricket Club Inc</t>
  </si>
  <si>
    <t>36088585</t>
  </si>
  <si>
    <t>Keon Park Stars Junior Football Club</t>
  </si>
  <si>
    <t>Radcliffe Pavilion Harmer Street</t>
  </si>
  <si>
    <t>Keon Park Stars Junior Football Club Inc</t>
  </si>
  <si>
    <t>36088852</t>
  </si>
  <si>
    <t>Willaura Golf Club</t>
  </si>
  <si>
    <t>Wickliffe Road</t>
  </si>
  <si>
    <t>Willaura Golf Club Inc</t>
  </si>
  <si>
    <t>36088941</t>
  </si>
  <si>
    <t>Camberwell Central Bowls Club</t>
  </si>
  <si>
    <t>Bowen Street</t>
  </si>
  <si>
    <t>Camberwell Central Bowls Club Inc</t>
  </si>
  <si>
    <t>36088959</t>
  </si>
  <si>
    <t>Maffra Squash &amp; Racquetball Club</t>
  </si>
  <si>
    <t>Little Johnson Street</t>
  </si>
  <si>
    <t>Maffra Squash &amp; Racquetball Club Inc</t>
  </si>
  <si>
    <t>36088983</t>
  </si>
  <si>
    <t>Rosanna Cricket Club</t>
  </si>
  <si>
    <t>Cnr St James &amp; Grove Roads</t>
  </si>
  <si>
    <t>Rosanna Cricket Club Inc.</t>
  </si>
  <si>
    <t>36089036</t>
  </si>
  <si>
    <t>Mooroopna Recreation Reserve</t>
  </si>
  <si>
    <t>Mooroopna Main Oval Midland Highway</t>
  </si>
  <si>
    <t>Mooroopna Cricket Club Inc</t>
  </si>
  <si>
    <t>36089086</t>
  </si>
  <si>
    <t>Point Lonsdale Guesthouse</t>
  </si>
  <si>
    <t>31 Point Lonsdale Road</t>
  </si>
  <si>
    <t>36089280</t>
  </si>
  <si>
    <t>33 Cape Nelson Road</t>
  </si>
  <si>
    <t>36089418</t>
  </si>
  <si>
    <t>36089426</t>
  </si>
  <si>
    <t>Frankston Dolphins Junior Football Club</t>
  </si>
  <si>
    <t>36089484</t>
  </si>
  <si>
    <t>Epping City Soccer Club</t>
  </si>
  <si>
    <t>55 O'Hearns Road (Part)</t>
  </si>
  <si>
    <t>36089523</t>
  </si>
  <si>
    <t>Melbourne Cricket Club Hockey Section</t>
  </si>
  <si>
    <t>Melbourne Cricket Club Hockey Section Sports Pavil Melbourne High School, Forest Hill</t>
  </si>
  <si>
    <t>Melbourne Cricket Club Hockey Section Inc</t>
  </si>
  <si>
    <t>36089646</t>
  </si>
  <si>
    <t>Lakes Entrance Football/Netball Club</t>
  </si>
  <si>
    <t>1 Rowe Street Lakes Entrance Recreation Reserve</t>
  </si>
  <si>
    <t>Lakes Entrance Football/Netball Club Inc</t>
  </si>
  <si>
    <t>36089777</t>
  </si>
  <si>
    <t>36089858</t>
  </si>
  <si>
    <t>Forest Hill Football Club</t>
  </si>
  <si>
    <t>Fraser Place</t>
  </si>
  <si>
    <t>Forest Hill Football Club Inc</t>
  </si>
  <si>
    <t>36090029</t>
  </si>
  <si>
    <t>Swan Hill Cricket Club</t>
  </si>
  <si>
    <t>Swan Hill Cricket Club Inc</t>
  </si>
  <si>
    <t>36090257</t>
  </si>
  <si>
    <t>Sporting Shooters Association Of Australia (Vic)</t>
  </si>
  <si>
    <t>1175 Midland Highway</t>
  </si>
  <si>
    <t>Pine Lodge</t>
  </si>
  <si>
    <t>36090485</t>
  </si>
  <si>
    <t>Yarram Regent Theatre</t>
  </si>
  <si>
    <t>210 Commercial Road</t>
  </si>
  <si>
    <t>Yarram Regent Theatre Committee Of Management Inc</t>
  </si>
  <si>
    <t>36090998</t>
  </si>
  <si>
    <t>Lexton Golf Club</t>
  </si>
  <si>
    <t>Lexton Golf Club Inc</t>
  </si>
  <si>
    <t>36091009</t>
  </si>
  <si>
    <t>Association Of Victorian Trikalinians</t>
  </si>
  <si>
    <t>314 Huntingdale Road</t>
  </si>
  <si>
    <t>36091025</t>
  </si>
  <si>
    <t>36091164</t>
  </si>
  <si>
    <t>Minyip Bowls Club</t>
  </si>
  <si>
    <t>49 Foundry Street</t>
  </si>
  <si>
    <t>Minyip Bowls Club Inc</t>
  </si>
  <si>
    <t>36091172</t>
  </si>
  <si>
    <t>Levels 3-6 &amp; 8 483-501 Bourke Street</t>
  </si>
  <si>
    <t>36091724</t>
  </si>
  <si>
    <t>The Harlequin Club</t>
  </si>
  <si>
    <t>Holmesglen Reserve Power Avenue</t>
  </si>
  <si>
    <t>The Harlequin Club Inc</t>
  </si>
  <si>
    <t>36092013</t>
  </si>
  <si>
    <t>Dunolly Football &amp; Netball Club</t>
  </si>
  <si>
    <t>Deledio Park 20 Elgin St</t>
  </si>
  <si>
    <t>Dunolly Football Club And Netball Club Inc</t>
  </si>
  <si>
    <t>36092843</t>
  </si>
  <si>
    <t>36095168</t>
  </si>
  <si>
    <t>Heathcote Bowling Club</t>
  </si>
  <si>
    <t>1 Herriot Street</t>
  </si>
  <si>
    <t>Heathcote Bowling Club Inc</t>
  </si>
  <si>
    <t>36095663</t>
  </si>
  <si>
    <t>36096156</t>
  </si>
  <si>
    <t>Old Brighton Grammarians Soccer Club</t>
  </si>
  <si>
    <t>Top Pavillion Dendy Park Breen Drive</t>
  </si>
  <si>
    <t>Old Brighton Grammarians Soccer Club Inc</t>
  </si>
  <si>
    <t>36100793</t>
  </si>
  <si>
    <t>Geelong Eastern Park Bowling Club</t>
  </si>
  <si>
    <t>51 Garden Street</t>
  </si>
  <si>
    <t>Geelong Eastern Park Bowling Club Inc</t>
  </si>
  <si>
    <t>36086606</t>
  </si>
  <si>
    <t>6 Deakin Street</t>
  </si>
  <si>
    <t>36086672</t>
  </si>
  <si>
    <t>Yarragon Motel</t>
  </si>
  <si>
    <t>119 Princes Highway</t>
  </si>
  <si>
    <t>Das66 Pty Ltd</t>
  </si>
  <si>
    <t>36087042</t>
  </si>
  <si>
    <t>22 Post Office Place</t>
  </si>
  <si>
    <t>36087327</t>
  </si>
  <si>
    <t>Comfort Inn &amp; Suites City Views</t>
  </si>
  <si>
    <t>101 Curtis Street</t>
  </si>
  <si>
    <t>Easy Harbor Pty Ltd</t>
  </si>
  <si>
    <t>36087343</t>
  </si>
  <si>
    <t>36087369</t>
  </si>
  <si>
    <t>The Yarra Valley Dairy</t>
  </si>
  <si>
    <t>Mc Meikans Road</t>
  </si>
  <si>
    <t>36087474</t>
  </si>
  <si>
    <t>Gluten Free Foods</t>
  </si>
  <si>
    <t>Shop 5 55 Barkly Street</t>
  </si>
  <si>
    <t>36087547</t>
  </si>
  <si>
    <t>36087628</t>
  </si>
  <si>
    <t>36087660</t>
  </si>
  <si>
    <t>Bendigo East Bowling Club</t>
  </si>
  <si>
    <t>33 Lansell Street</t>
  </si>
  <si>
    <t>Bendigo East Bowling Club Inc</t>
  </si>
  <si>
    <t>36087717</t>
  </si>
  <si>
    <t>Colac Central Bowling Club</t>
  </si>
  <si>
    <t>115-129 Wilson Street</t>
  </si>
  <si>
    <t>Colac Central Bowling Club Inc</t>
  </si>
  <si>
    <t>36087814</t>
  </si>
  <si>
    <t>Foster Cricket Club</t>
  </si>
  <si>
    <t>Foster Cricket Club Inc</t>
  </si>
  <si>
    <t>36088080</t>
  </si>
  <si>
    <t>Yarra Junction Estate</t>
  </si>
  <si>
    <t>108 Little Yarra Road</t>
  </si>
  <si>
    <t>36088129</t>
  </si>
  <si>
    <t>Gammon Golf</t>
  </si>
  <si>
    <t>Rowville Lakes Public Golf Course Cnr Police &amp; Stud Roads</t>
  </si>
  <si>
    <t>36088161</t>
  </si>
  <si>
    <t>Alexandra Visitor Information Centre</t>
  </si>
  <si>
    <t>36 Grant Street</t>
  </si>
  <si>
    <t>Alexandra Information Centre Committee Of Management</t>
  </si>
  <si>
    <t>36088195</t>
  </si>
  <si>
    <t>Kilmore Bowling Club</t>
  </si>
  <si>
    <t>Hudson Park Cnr Bourke &amp; Sydney Streets</t>
  </si>
  <si>
    <t>Kilmore Bowls Club Inc</t>
  </si>
  <si>
    <t>36088218</t>
  </si>
  <si>
    <t>Ballarat Central City Motor Inn, Ballarat</t>
  </si>
  <si>
    <t>16 Victoria Street</t>
  </si>
  <si>
    <t>Springfields Tarcombe Pty Ltd</t>
  </si>
  <si>
    <t>36088226</t>
  </si>
  <si>
    <t>Williamstown Congregational Cricket Club</t>
  </si>
  <si>
    <t>Kororoit Creek Road J T Gray Reserve</t>
  </si>
  <si>
    <t>Williamstown Congregational Cricket Club Inc</t>
  </si>
  <si>
    <t>36088234</t>
  </si>
  <si>
    <t>Association Of Eratyra</t>
  </si>
  <si>
    <t>7-19 Kilcunda Ridge Road</t>
  </si>
  <si>
    <t>Association Of Eratyra Inc</t>
  </si>
  <si>
    <t>36088242</t>
  </si>
  <si>
    <t>Melton Dart Club</t>
  </si>
  <si>
    <t>63-65 Reserve Road</t>
  </si>
  <si>
    <t>Melton Dart Club Inc</t>
  </si>
  <si>
    <t>36088276</t>
  </si>
  <si>
    <t>St Andrews Cricket Club</t>
  </si>
  <si>
    <t>St Andrews Cricket Club Inc</t>
  </si>
  <si>
    <t>36088292</t>
  </si>
  <si>
    <t>Montrose Town Centre</t>
  </si>
  <si>
    <t>Mt Dandenong Tourist Road</t>
  </si>
  <si>
    <t>36088404</t>
  </si>
  <si>
    <t>Heatherton United Soccer Club</t>
  </si>
  <si>
    <t>36088420</t>
  </si>
  <si>
    <t>Football Club Clifton Hill</t>
  </si>
  <si>
    <t>Yambla Reserve Yambla Street</t>
  </si>
  <si>
    <t>Football Club Clifton Hill Inc</t>
  </si>
  <si>
    <t>36088535</t>
  </si>
  <si>
    <t>Pyramid Hill Football Netball Club</t>
  </si>
  <si>
    <t>Mitchell Park Gladfield Road</t>
  </si>
  <si>
    <t>Pyramid Hill Football Netball Club Inc</t>
  </si>
  <si>
    <t>36088593</t>
  </si>
  <si>
    <t>Mill Park Cricket Club</t>
  </si>
  <si>
    <t>Redleap Reserve Community Pavillion Redleap Avenue</t>
  </si>
  <si>
    <t>Mill Park Cricket Club Inc</t>
  </si>
  <si>
    <t>36088608</t>
  </si>
  <si>
    <t>Abel Tasman Motor Lodge</t>
  </si>
  <si>
    <t>643 Esplanade</t>
  </si>
  <si>
    <t>36088616</t>
  </si>
  <si>
    <t>Carrum Sailing Club</t>
  </si>
  <si>
    <t>631 Nepean Highway</t>
  </si>
  <si>
    <t>Carrum Sailing Club Inc</t>
  </si>
  <si>
    <t>36088624</t>
  </si>
  <si>
    <t>The Blues Train</t>
  </si>
  <si>
    <t>Grounded Entertainment Pty Ltd</t>
  </si>
  <si>
    <t>36088721</t>
  </si>
  <si>
    <t>West Preston-Lakeside Football Club</t>
  </si>
  <si>
    <t>Clubrooms No 1 Oval Moore Park Cnr Edwardes &amp; Gilbert Roads</t>
  </si>
  <si>
    <t>West Preston-Lakeside Football Club Inc</t>
  </si>
  <si>
    <t>36088789</t>
  </si>
  <si>
    <t>Weeping Grass Creek Rmb 1061 Reids Way</t>
  </si>
  <si>
    <t>36088810</t>
  </si>
  <si>
    <t>Mordialloc Motor Yacht Club</t>
  </si>
  <si>
    <t>The Island R/O Bridge Hotel 1 Nepean Highway</t>
  </si>
  <si>
    <t>Mordialloc Motor Yacht Club Inc</t>
  </si>
  <si>
    <t>36088878</t>
  </si>
  <si>
    <t>Great Alpine Wines</t>
  </si>
  <si>
    <t>Great Ca 5 Section 1 Parish Of Porepunkah, Great Alpine Road</t>
  </si>
  <si>
    <t>36088991</t>
  </si>
  <si>
    <t>Kithbrook Estate</t>
  </si>
  <si>
    <t>Harrys Creek Road</t>
  </si>
  <si>
    <t>Kithbrook Estate Pty Ltd</t>
  </si>
  <si>
    <t>36089028</t>
  </si>
  <si>
    <t>36089094</t>
  </si>
  <si>
    <t>Billabong Trail Rides</t>
  </si>
  <si>
    <t>2831 Tehan Road</t>
  </si>
  <si>
    <t>36089191</t>
  </si>
  <si>
    <t>Yarrawonga Mulwala Darts Association Inc</t>
  </si>
  <si>
    <t>Tony Mulquiney Pavilion Yarrawonga Showgrounds</t>
  </si>
  <si>
    <t>36089303</t>
  </si>
  <si>
    <t>Bindara Estate</t>
  </si>
  <si>
    <t>39 Boundary Road</t>
  </si>
  <si>
    <t>Bindara Estate Pty Ltd</t>
  </si>
  <si>
    <t>36089311</t>
  </si>
  <si>
    <t>Beechworth Motor Inn</t>
  </si>
  <si>
    <t>54 Sydney Road</t>
  </si>
  <si>
    <t>R C &amp; J A Ransom Pty Ltd</t>
  </si>
  <si>
    <t>36089573</t>
  </si>
  <si>
    <t>St Michaels Football &amp; Netball Club</t>
  </si>
  <si>
    <t>Coughlin Park 97 Robinson St</t>
  </si>
  <si>
    <t>St Michaels Football &amp; Netball Club Inc.</t>
  </si>
  <si>
    <t>36089638</t>
  </si>
  <si>
    <t>Bonbeach St Chads Baseball Club</t>
  </si>
  <si>
    <t>Curwood Pavillion, Bicentennial Park Thames Promenade</t>
  </si>
  <si>
    <t>Bonbeach St Chads Baseball Club Inc</t>
  </si>
  <si>
    <t>36089696</t>
  </si>
  <si>
    <t>Boolarra Football Netball Club</t>
  </si>
  <si>
    <t>Boolarra Football Netball Club Inc</t>
  </si>
  <si>
    <t>36089701</t>
  </si>
  <si>
    <t>Ashling Cottage</t>
  </si>
  <si>
    <t>11 Forest Avenue</t>
  </si>
  <si>
    <t>36089735</t>
  </si>
  <si>
    <t>Select Dining</t>
  </si>
  <si>
    <t>37 Victoria Street</t>
  </si>
  <si>
    <t>Aveo Food Services Pty Ltd</t>
  </si>
  <si>
    <t>36089832</t>
  </si>
  <si>
    <t>36089947</t>
  </si>
  <si>
    <t>36090037</t>
  </si>
  <si>
    <t>Burley Road</t>
  </si>
  <si>
    <t>36090045</t>
  </si>
  <si>
    <t>Captain'S At The Bay</t>
  </si>
  <si>
    <t>21 Pascoe Street</t>
  </si>
  <si>
    <t>The Captain Co Pty Ltd</t>
  </si>
  <si>
    <t>36090100</t>
  </si>
  <si>
    <t>Greensborough Hockey Club</t>
  </si>
  <si>
    <t>Plenty Park Memorial Drive</t>
  </si>
  <si>
    <t>Greensborough Hockey Club Inc</t>
  </si>
  <si>
    <t>36090118</t>
  </si>
  <si>
    <t>Monbulk Rsl Sub Branch</t>
  </si>
  <si>
    <t>48 Main Road</t>
  </si>
  <si>
    <t>Monbulk R S L Sub Branch</t>
  </si>
  <si>
    <t>36090223</t>
  </si>
  <si>
    <t>36090249</t>
  </si>
  <si>
    <t>Elmore Football Club</t>
  </si>
  <si>
    <t>Elmore - Raywood Road</t>
  </si>
  <si>
    <t>Elmore Football Club Inc</t>
  </si>
  <si>
    <t>36090320</t>
  </si>
  <si>
    <t>Rosdal Wines</t>
  </si>
  <si>
    <t>290 Cornella-Toolleen Road</t>
  </si>
  <si>
    <t>36090346</t>
  </si>
  <si>
    <t>Toora Returned Service League</t>
  </si>
  <si>
    <t>28 Stanley Street</t>
  </si>
  <si>
    <t>36090354</t>
  </si>
  <si>
    <t>Yarra Junction Bowling Club</t>
  </si>
  <si>
    <t>Yarra Junction Bowling Club Inc</t>
  </si>
  <si>
    <t>36090388</t>
  </si>
  <si>
    <t>Anchor Belle Holiday Park</t>
  </si>
  <si>
    <t>272 Church Street</t>
  </si>
  <si>
    <t>36090469</t>
  </si>
  <si>
    <t>Andrew George Marks</t>
  </si>
  <si>
    <t>Unit 25 51-55 City Road</t>
  </si>
  <si>
    <t>36090477</t>
  </si>
  <si>
    <t>170 Mansfield Road</t>
  </si>
  <si>
    <t>36090590</t>
  </si>
  <si>
    <t>Cudgewa Football &amp; Netball Club</t>
  </si>
  <si>
    <t>Tintaldra Road</t>
  </si>
  <si>
    <t>Cudgewa Football &amp; Netball Club Inc</t>
  </si>
  <si>
    <t>36090663</t>
  </si>
  <si>
    <t>Cobram Football Club</t>
  </si>
  <si>
    <t>Scott Reserve Karook &amp; Warkill Streets</t>
  </si>
  <si>
    <t>Cobram Football Club Inc.</t>
  </si>
  <si>
    <t>36090710</t>
  </si>
  <si>
    <t>Noble Park Football Club Juniors</t>
  </si>
  <si>
    <t>Ross Reserve Memorial Drive</t>
  </si>
  <si>
    <t>Noble Park Football Club Juniors Inc</t>
  </si>
  <si>
    <t>36090736</t>
  </si>
  <si>
    <t>Glen Waverley Rovers Junior Football Club</t>
  </si>
  <si>
    <t>Maylands Crescent</t>
  </si>
  <si>
    <t>Glen Waverley Rovers Junior Football Club Inc</t>
  </si>
  <si>
    <t>36090752</t>
  </si>
  <si>
    <t>Sale Football Netball Club Inc</t>
  </si>
  <si>
    <t>Cnr Macarthur St &amp; Palmerston St</t>
  </si>
  <si>
    <t>36090760</t>
  </si>
  <si>
    <t>Maiden Gully Ycw Football Netball Club</t>
  </si>
  <si>
    <t>Ycw Sporting And Social Club (Bendigo) Inc</t>
  </si>
  <si>
    <t>36090817</t>
  </si>
  <si>
    <t>Tanjil Motor Inn</t>
  </si>
  <si>
    <t>384-386 Main Street</t>
  </si>
  <si>
    <t>Five &amp; One Pty Ltd</t>
  </si>
  <si>
    <t>36090883</t>
  </si>
  <si>
    <t>Quambatook Football Club</t>
  </si>
  <si>
    <t>Boort Road</t>
  </si>
  <si>
    <t>Quambatook Football Club Inc</t>
  </si>
  <si>
    <t>36090980</t>
  </si>
  <si>
    <t>36091033</t>
  </si>
  <si>
    <t>Rochester Football Netball Club</t>
  </si>
  <si>
    <t>36091041</t>
  </si>
  <si>
    <t>36091059</t>
  </si>
  <si>
    <t>Drinks Catering</t>
  </si>
  <si>
    <t>18 Dehavilland Avenue</t>
  </si>
  <si>
    <t>36091106</t>
  </si>
  <si>
    <t>Portarlington Demons Football &amp; Netball Club</t>
  </si>
  <si>
    <t>Portarlington Recreation Reserve Sproat Street</t>
  </si>
  <si>
    <t>Portarlington Demons Football &amp; Netball Club Inc</t>
  </si>
  <si>
    <t>36091148</t>
  </si>
  <si>
    <t>Pine Grove Gun Club</t>
  </si>
  <si>
    <t>Pine Grove Road</t>
  </si>
  <si>
    <t>Pine Grove</t>
  </si>
  <si>
    <t>Pine Grove Gun Club Inc</t>
  </si>
  <si>
    <t>36091229</t>
  </si>
  <si>
    <t>101-111 Separation Street Bell Park</t>
  </si>
  <si>
    <t>36091245</t>
  </si>
  <si>
    <t>The Basin Football Club</t>
  </si>
  <si>
    <t>Batterham Reserve Miller Road</t>
  </si>
  <si>
    <t>The Basin Football Club Inc</t>
  </si>
  <si>
    <t>36091253</t>
  </si>
  <si>
    <t>Melbourne Retail Victoria</t>
  </si>
  <si>
    <t>57 Carrington Road</t>
  </si>
  <si>
    <t>Melbourne Retail Victoria Pty Ltd</t>
  </si>
  <si>
    <t>36091368</t>
  </si>
  <si>
    <t>36091562</t>
  </si>
  <si>
    <t>140 Knees Road</t>
  </si>
  <si>
    <t>36091596</t>
  </si>
  <si>
    <t>Thomas Investments Pty Ltd</t>
  </si>
  <si>
    <t>46 Arnold Street</t>
  </si>
  <si>
    <t>Princes Hill</t>
  </si>
  <si>
    <t>36091619</t>
  </si>
  <si>
    <t>36091643</t>
  </si>
  <si>
    <t>36091669</t>
  </si>
  <si>
    <t>Douglas Riverside</t>
  </si>
  <si>
    <t>85 Gipps Street</t>
  </si>
  <si>
    <t>36091732</t>
  </si>
  <si>
    <t>Templestowe Bowling Club</t>
  </si>
  <si>
    <t>1 Swilk Street</t>
  </si>
  <si>
    <t>Templestowe Bowling Club Inc.</t>
  </si>
  <si>
    <t>36091758</t>
  </si>
  <si>
    <t>36091766</t>
  </si>
  <si>
    <t>36091774</t>
  </si>
  <si>
    <t>26-28 Nelson Road</t>
  </si>
  <si>
    <t>36091813</t>
  </si>
  <si>
    <t>Moorabbin Rugby Union Football Club</t>
  </si>
  <si>
    <t>90A Keys Road</t>
  </si>
  <si>
    <t>Moorabbin Rugby Union Football Club Inc</t>
  </si>
  <si>
    <t>36091871</t>
  </si>
  <si>
    <t>St Mary'S Sporting Club (Geelong)</t>
  </si>
  <si>
    <t>West Kardinia Park Latrobe Terrace</t>
  </si>
  <si>
    <t>St Mary'S Sporting Club (Geelong) Inc</t>
  </si>
  <si>
    <t>36091960</t>
  </si>
  <si>
    <t>Inglewood Football Netball Club</t>
  </si>
  <si>
    <t>Community Sports Centre Grant Street</t>
  </si>
  <si>
    <t>Inglewood Football Netball Club Inc</t>
  </si>
  <si>
    <t>36091978</t>
  </si>
  <si>
    <t>Maffra Football Club</t>
  </si>
  <si>
    <t>Mclean Street</t>
  </si>
  <si>
    <t>Maffra Football And Netball Club Inc.</t>
  </si>
  <si>
    <t>36092021</t>
  </si>
  <si>
    <t>5 Bruxner Way</t>
  </si>
  <si>
    <t>36092063</t>
  </si>
  <si>
    <t>Darebin Womens Sports Club</t>
  </si>
  <si>
    <t>Ah Capp Reserve Pavillion Halwyn Crescent</t>
  </si>
  <si>
    <t>Darebin Womens Sports Club Inc</t>
  </si>
  <si>
    <t>36092089</t>
  </si>
  <si>
    <t>Minyip Murtoa Football &amp; Netball Club</t>
  </si>
  <si>
    <t>Lake Street, Murtoa 3390 And South Street</t>
  </si>
  <si>
    <t>Minyip Murtoa Football &amp; Netball Club Inc</t>
  </si>
  <si>
    <t>36092178</t>
  </si>
  <si>
    <t>Drink Smiths</t>
  </si>
  <si>
    <t>11 Tennyson Street</t>
  </si>
  <si>
    <t>Vivienne Ross &amp; Associates Pty Ltd</t>
  </si>
  <si>
    <t>36092194</t>
  </si>
  <si>
    <t>Quambatook Bowling Club</t>
  </si>
  <si>
    <t>River Street</t>
  </si>
  <si>
    <t>Quambatook Bowling Club Inc</t>
  </si>
  <si>
    <t>36092225</t>
  </si>
  <si>
    <t>Level 4, 369 Royal Parade</t>
  </si>
  <si>
    <t>36092233</t>
  </si>
  <si>
    <t>Churchill Football &amp; Netball Club</t>
  </si>
  <si>
    <t>Gaskin Park Switchback Road</t>
  </si>
  <si>
    <t>Churchill Football &amp; Netball Club Inc</t>
  </si>
  <si>
    <t>36092241</t>
  </si>
  <si>
    <t>36092267</t>
  </si>
  <si>
    <t>Murrumbeena Bowls Club</t>
  </si>
  <si>
    <t>10 Blackwood Street</t>
  </si>
  <si>
    <t>Murrumbeena Bowls Club Inc</t>
  </si>
  <si>
    <t>36092322</t>
  </si>
  <si>
    <t>Box Hill North Cricket Club</t>
  </si>
  <si>
    <t>653-661 Elgar Road</t>
  </si>
  <si>
    <t>Mont Albert North</t>
  </si>
  <si>
    <t>Box Hill North Cricket Club Inc</t>
  </si>
  <si>
    <t>36092348</t>
  </si>
  <si>
    <t>Strathdale Soccer Club</t>
  </si>
  <si>
    <t>Beischer Park Reservoir Road</t>
  </si>
  <si>
    <t>Strathdale Soccer Club Inc</t>
  </si>
  <si>
    <t>36092495</t>
  </si>
  <si>
    <t>Ferg'S Fish</t>
  </si>
  <si>
    <t>18 South Concourse</t>
  </si>
  <si>
    <t>Black Mussel Pty Ltd</t>
  </si>
  <si>
    <t>36092576</t>
  </si>
  <si>
    <t>Heatherton Cricket Club</t>
  </si>
  <si>
    <t>32-54 Ross Street</t>
  </si>
  <si>
    <t>Heatherton Cricket Club Inc</t>
  </si>
  <si>
    <t>36092615</t>
  </si>
  <si>
    <t>Trentham Bowling Club</t>
  </si>
  <si>
    <t>3 Park Street</t>
  </si>
  <si>
    <t>Trentham Bowling Club Inc</t>
  </si>
  <si>
    <t>36092623</t>
  </si>
  <si>
    <t>36092649</t>
  </si>
  <si>
    <t>Mount Martha Cricket Club</t>
  </si>
  <si>
    <t>Seppelt Avenue</t>
  </si>
  <si>
    <t>Mount Martha Cricket And Sports Club Inc</t>
  </si>
  <si>
    <t>36092657</t>
  </si>
  <si>
    <t>Ulupna Winery</t>
  </si>
  <si>
    <t>159 Crawfords Road</t>
  </si>
  <si>
    <t>Bogdan Investments Pty Ltd</t>
  </si>
  <si>
    <t>36092665</t>
  </si>
  <si>
    <t>Rosebud Retirement Village</t>
  </si>
  <si>
    <t>287 Bayview Road</t>
  </si>
  <si>
    <t>Rosebud Retirement Village Services Association Inc</t>
  </si>
  <si>
    <t>36092681</t>
  </si>
  <si>
    <t>St Albans Bowls Club</t>
  </si>
  <si>
    <t>Kings Park Reserve Off Magnolia Avenue</t>
  </si>
  <si>
    <t>St Albans Bowls Club Inc</t>
  </si>
  <si>
    <t>36092712</t>
  </si>
  <si>
    <t>Mahendra'S Indian Food</t>
  </si>
  <si>
    <t>58 Slater Road</t>
  </si>
  <si>
    <t>Mahendra'S Food Pty Ltd</t>
  </si>
  <si>
    <t>36092720</t>
  </si>
  <si>
    <t>Shop M28 Mid Level 3 Southgate Avenue</t>
  </si>
  <si>
    <t>36092754</t>
  </si>
  <si>
    <t>Mackie Cricket Club</t>
  </si>
  <si>
    <t>Mackie Road</t>
  </si>
  <si>
    <t>Mackie Cricket Club Inc</t>
  </si>
  <si>
    <t>36092827</t>
  </si>
  <si>
    <t>Rushworth Bowls Club</t>
  </si>
  <si>
    <t>Rushworth Bowls Club Inc</t>
  </si>
  <si>
    <t>36092851</t>
  </si>
  <si>
    <t>Magic Charters Melbourne</t>
  </si>
  <si>
    <t>12 Kareela Street</t>
  </si>
  <si>
    <t>Apl Marine Pty Ltd</t>
  </si>
  <si>
    <t>36092877</t>
  </si>
  <si>
    <t>Katunga Cricket Club</t>
  </si>
  <si>
    <t>Katunga-Picola Road</t>
  </si>
  <si>
    <t>Katunga Cricket Club Inc</t>
  </si>
  <si>
    <t>36092885</t>
  </si>
  <si>
    <t>Racing Pigeon Combing Inc</t>
  </si>
  <si>
    <t>163 Browns Road</t>
  </si>
  <si>
    <t>Morning Mist Reserve Racing Pigeon Combing Inc</t>
  </si>
  <si>
    <t>36092932</t>
  </si>
  <si>
    <t>South Barwon Cricket Club</t>
  </si>
  <si>
    <t>Barwon Heads Road</t>
  </si>
  <si>
    <t>South Barwon Cricket Club Inc</t>
  </si>
  <si>
    <t>36092982</t>
  </si>
  <si>
    <t>Doveton North Cricket Club</t>
  </si>
  <si>
    <t>Doveton North Cricket Club Inc</t>
  </si>
  <si>
    <t>36093019</t>
  </si>
  <si>
    <t>Somers Tennis Club</t>
  </si>
  <si>
    <t>R.W. Stone Reserve Camp Hill Road</t>
  </si>
  <si>
    <t>Somers Tennis Club Inc</t>
  </si>
  <si>
    <t>36093182</t>
  </si>
  <si>
    <t>36093205</t>
  </si>
  <si>
    <t>Tarzali Ag</t>
  </si>
  <si>
    <t>Tarzali 679 Whites Road</t>
  </si>
  <si>
    <t>Warrenbayne</t>
  </si>
  <si>
    <t>Tarzali Ag Pty Ltd</t>
  </si>
  <si>
    <t>36093271</t>
  </si>
  <si>
    <t>Deans Marsh Cricket Club</t>
  </si>
  <si>
    <t>Pennyroyal Valley Road</t>
  </si>
  <si>
    <t>Deans Marsh Cricket Club Inc</t>
  </si>
  <si>
    <t>36093302</t>
  </si>
  <si>
    <t>36093310</t>
  </si>
  <si>
    <t>Longwarry Cricket Club</t>
  </si>
  <si>
    <t>Longwarry Recreation Reserve Collett Street</t>
  </si>
  <si>
    <t>Longwarry Cricket Club Inc</t>
  </si>
  <si>
    <t>36093328</t>
  </si>
  <si>
    <t>Charlesworth Park 30A-30B Livingstone Road</t>
  </si>
  <si>
    <t>36093336</t>
  </si>
  <si>
    <t>Bellarine Peninsula Railway</t>
  </si>
  <si>
    <t>20 Symonds Street</t>
  </si>
  <si>
    <t>Geelong Steam Preservation Society</t>
  </si>
  <si>
    <t>36093394</t>
  </si>
  <si>
    <t>Cucc Kings</t>
  </si>
  <si>
    <t>Keely Park East Pavilion Calrevale Street</t>
  </si>
  <si>
    <t>Cucc Kings Inc</t>
  </si>
  <si>
    <t>36093409</t>
  </si>
  <si>
    <t>Bell Post Hill Sports &amp; Recreation Club</t>
  </si>
  <si>
    <t>Myers Reserve 125 Creamery Road</t>
  </si>
  <si>
    <t>Bell Post Hill Sports &amp; Recreation Club Inc</t>
  </si>
  <si>
    <t>36093433</t>
  </si>
  <si>
    <t>Pomonal Cricket Club</t>
  </si>
  <si>
    <t>Narram Narram Reserve</t>
  </si>
  <si>
    <t>Pomonal Cricket Club Inc</t>
  </si>
  <si>
    <t>36093441</t>
  </si>
  <si>
    <t>Northern Metropolitan Cricket Association</t>
  </si>
  <si>
    <t>Community Hall Landra Avenue</t>
  </si>
  <si>
    <t>Northern Metropolitan Cricket Association Inc.</t>
  </si>
  <si>
    <t>36093475</t>
  </si>
  <si>
    <t>Cobden Aero Club</t>
  </si>
  <si>
    <t>Grayland Road</t>
  </si>
  <si>
    <t>Cobden Aero Club Inc</t>
  </si>
  <si>
    <t>36093491</t>
  </si>
  <si>
    <t>Top Mart Grocery &amp; Food</t>
  </si>
  <si>
    <t>393 Clayton Road</t>
  </si>
  <si>
    <t>Noah K Pty Ltd</t>
  </si>
  <si>
    <t>36093514</t>
  </si>
  <si>
    <t>Blackwood Cricket Club</t>
  </si>
  <si>
    <t>Blackwood Cricket Club Inc</t>
  </si>
  <si>
    <t>36093522</t>
  </si>
  <si>
    <t>Bundoora Park Cricket Club</t>
  </si>
  <si>
    <t>Bundoora Park Pavilion/Oval 5 Snake Gully Drive</t>
  </si>
  <si>
    <t>Bundoora Park Cricket Club Inc</t>
  </si>
  <si>
    <t>36093556</t>
  </si>
  <si>
    <t>Eildon Park Cricket Club</t>
  </si>
  <si>
    <t>Eildon Park Eildon Parade</t>
  </si>
  <si>
    <t>Eildon Park Cricket Club Inc</t>
  </si>
  <si>
    <t>36093598</t>
  </si>
  <si>
    <t>Callignee &amp; Traralgon South Cricket Club</t>
  </si>
  <si>
    <t>Cats Drive</t>
  </si>
  <si>
    <t>Callignee &amp; Traralgon South Cricket Club Inc</t>
  </si>
  <si>
    <t>36093661</t>
  </si>
  <si>
    <t>Knox City Tennis Club</t>
  </si>
  <si>
    <t>Neville Street</t>
  </si>
  <si>
    <t>Knox City Tennis Club Inc</t>
  </si>
  <si>
    <t>36093726</t>
  </si>
  <si>
    <t>Melbourne Fishing Charters</t>
  </si>
  <si>
    <t>St Kilda Pier Off Jacka Boulevard</t>
  </si>
  <si>
    <t>36093849</t>
  </si>
  <si>
    <t>Windsor House Bed &amp; Breakfast</t>
  </si>
  <si>
    <t>Right Hand Branch Road</t>
  </si>
  <si>
    <t>36093899</t>
  </si>
  <si>
    <t>Nagambie Cricket Club Inc</t>
  </si>
  <si>
    <t>Cnr Vickers Road &amp; Blayney Lane</t>
  </si>
  <si>
    <t>36093938</t>
  </si>
  <si>
    <t>Barkly Street Uniting Church Cricket Club</t>
  </si>
  <si>
    <t>Robert Barrett Res/Rosamond Road &amp; Maribyrnong Res/Raleigh Road</t>
  </si>
  <si>
    <t>Barkly Street Uniting Church Cricket Club Inc</t>
  </si>
  <si>
    <t>36093946</t>
  </si>
  <si>
    <t>Springvale South Cricket Club</t>
  </si>
  <si>
    <t>Alex Nelson Reserve, Harold Road</t>
  </si>
  <si>
    <t>Springvale South Cricket Club Inc</t>
  </si>
  <si>
    <t>36094031</t>
  </si>
  <si>
    <t>Snowy River Lodge Motel</t>
  </si>
  <si>
    <t>Newmerella</t>
  </si>
  <si>
    <t>36094057</t>
  </si>
  <si>
    <t>Eildon Park Tennis Club</t>
  </si>
  <si>
    <t>Eildon Reserve</t>
  </si>
  <si>
    <t>Eildon Park Tennis Club Inc</t>
  </si>
  <si>
    <t>36094081</t>
  </si>
  <si>
    <t>Ballan Cricket Club</t>
  </si>
  <si>
    <t>Ballan Recreation Reserve Cowie &amp; Atkinson Street</t>
  </si>
  <si>
    <t>Ballan Cricket Club Inc</t>
  </si>
  <si>
    <t>36094120</t>
  </si>
  <si>
    <t>Geoart Wine Supply</t>
  </si>
  <si>
    <t>125-123 Mcivor Road</t>
  </si>
  <si>
    <t>36094146</t>
  </si>
  <si>
    <t>36094162</t>
  </si>
  <si>
    <t>Ararat Motor Inn</t>
  </si>
  <si>
    <t>367 Barkly Street</t>
  </si>
  <si>
    <t>Yaari Enterprises Pty Ltd</t>
  </si>
  <si>
    <t>36094201</t>
  </si>
  <si>
    <t>South Caulfield Cricket Club</t>
  </si>
  <si>
    <t>Beech Street</t>
  </si>
  <si>
    <t>South Caulfield Cricket Club Inc</t>
  </si>
  <si>
    <t>36094227</t>
  </si>
  <si>
    <t>H.V Jones Reserve Cnr Ashton Rd &amp; Kingston St</t>
  </si>
  <si>
    <t>36094269</t>
  </si>
  <si>
    <t>Noradjuha Cricket Club</t>
  </si>
  <si>
    <t>Noradjuha Recreational Reserve Road</t>
  </si>
  <si>
    <t>Noradjuha</t>
  </si>
  <si>
    <t>Noradjuha Cricket Club Inc.</t>
  </si>
  <si>
    <t>36094277</t>
  </si>
  <si>
    <t>Notting Hill Brandon Park Cricket Club</t>
  </si>
  <si>
    <t>Columbia Park Columbia Drive</t>
  </si>
  <si>
    <t>Notting Hill Brandon Park Cricket Club Inc</t>
  </si>
  <si>
    <t>36094293</t>
  </si>
  <si>
    <t>Liquid Infusion</t>
  </si>
  <si>
    <t>4 Trent Street</t>
  </si>
  <si>
    <t>36094324</t>
  </si>
  <si>
    <t>Foundry Palms Motel</t>
  </si>
  <si>
    <t>Murphy Raven</t>
  </si>
  <si>
    <t>36094358</t>
  </si>
  <si>
    <t>Richmond Union Cricket Club</t>
  </si>
  <si>
    <t>Cnr Highett And Gleadell Streets</t>
  </si>
  <si>
    <t>Richmond Union Cricket Club Inc</t>
  </si>
  <si>
    <t>36094366</t>
  </si>
  <si>
    <t>Alfredton Sports And Community Club</t>
  </si>
  <si>
    <t>89C Cuthberts Road</t>
  </si>
  <si>
    <t>Alfredton Sports And Community Club Inc</t>
  </si>
  <si>
    <t>36094374</t>
  </si>
  <si>
    <t>Teesdale Cricket Club</t>
  </si>
  <si>
    <t>Don Wallace Reserve Main Road</t>
  </si>
  <si>
    <t>Teesdale Cricket Club Inc</t>
  </si>
  <si>
    <t>36094405</t>
  </si>
  <si>
    <t>In The Valley</t>
  </si>
  <si>
    <t>319 Steels Creek Road</t>
  </si>
  <si>
    <t>In The Valley Pty Ltd</t>
  </si>
  <si>
    <t>36094421</t>
  </si>
  <si>
    <t>Bundoora Cricket Club Inc</t>
  </si>
  <si>
    <t>Cnr Plenty Road &amp; Bent Street</t>
  </si>
  <si>
    <t>36094455</t>
  </si>
  <si>
    <t>36094471</t>
  </si>
  <si>
    <t>Carnegie South Cricket Club</t>
  </si>
  <si>
    <t>Lord Reserve (Hex) Pavilion Crn Munro &amp; Madden Avenues</t>
  </si>
  <si>
    <t>Carnegie South Cricket Club Inc</t>
  </si>
  <si>
    <t>36094497</t>
  </si>
  <si>
    <t>Royal Park Brunswick Cricket Club</t>
  </si>
  <si>
    <t>Western Oval Pavilion Park Street</t>
  </si>
  <si>
    <t>Royal Park Brunswick Cricket Club Inc</t>
  </si>
  <si>
    <t>36094502</t>
  </si>
  <si>
    <t>Sale Cricket Club</t>
  </si>
  <si>
    <t>Cnr Cunningham &amp; Palmerston Streets</t>
  </si>
  <si>
    <t>Sale Cricket Club Inc</t>
  </si>
  <si>
    <t>36094510</t>
  </si>
  <si>
    <t>Dennington Cricket Club</t>
  </si>
  <si>
    <t>Dennington Recreation Reserve Station Street</t>
  </si>
  <si>
    <t>Dennington Cricket Club Inc</t>
  </si>
  <si>
    <t>36094536</t>
  </si>
  <si>
    <t>Melbourne University Rugby Football Club</t>
  </si>
  <si>
    <t>Brens Pavilion, Macarthur Road Royal Park</t>
  </si>
  <si>
    <t>Melbourne University Rugby Football Club Inc</t>
  </si>
  <si>
    <t>36094578</t>
  </si>
  <si>
    <t>Tahara Cricket Club</t>
  </si>
  <si>
    <t>2543 Condah Coleraine Road</t>
  </si>
  <si>
    <t>Tahara</t>
  </si>
  <si>
    <t>Tahara Cricket Club Inc.</t>
  </si>
  <si>
    <t>36094586</t>
  </si>
  <si>
    <t>Bay Leaf Catering</t>
  </si>
  <si>
    <t>17-21 Buckhurst Street</t>
  </si>
  <si>
    <t>246Ate Pty Ltd</t>
  </si>
  <si>
    <t>36094625</t>
  </si>
  <si>
    <t>Merricks Yacht Club</t>
  </si>
  <si>
    <t>Surf Street</t>
  </si>
  <si>
    <t>Merricks Beach</t>
  </si>
  <si>
    <t>Merricks Yacht Club  Inc</t>
  </si>
  <si>
    <t>36094714</t>
  </si>
  <si>
    <t>Six Acres</t>
  </si>
  <si>
    <t>3 Waverley Street</t>
  </si>
  <si>
    <t>36094730</t>
  </si>
  <si>
    <t>Bullock Island</t>
  </si>
  <si>
    <t>Gippsland Lakes Fishing Club Inc.</t>
  </si>
  <si>
    <t>36094811</t>
  </si>
  <si>
    <t>Showbiz Cinemas Waverley</t>
  </si>
  <si>
    <t>Pinewood Shopping Square 41 Centreway, Blackburn Rd</t>
  </si>
  <si>
    <t>Showbiz Enterprises Pty Ltd</t>
  </si>
  <si>
    <t>36094879</t>
  </si>
  <si>
    <t>46-48 Fellmongers Road</t>
  </si>
  <si>
    <t>36094900</t>
  </si>
  <si>
    <t>St Joseph'S Football &amp; Netball Club Inc</t>
  </si>
  <si>
    <t>Herne Hill Reserve Drew Oval, Hilltop Street</t>
  </si>
  <si>
    <t>36094926</t>
  </si>
  <si>
    <t>Shepparton Lawn Tennis</t>
  </si>
  <si>
    <t>Welsford Street</t>
  </si>
  <si>
    <t>Shepparton Lawn Tennis Association Inc</t>
  </si>
  <si>
    <t>36094942</t>
  </si>
  <si>
    <t>Benalla Cricket Club</t>
  </si>
  <si>
    <t>Benalla Gardens Oval Wedge Street</t>
  </si>
  <si>
    <t>Benalla Cricket Club Inc</t>
  </si>
  <si>
    <t>36094950</t>
  </si>
  <si>
    <t>Cnr Guthridge Pde &amp; Foster Street</t>
  </si>
  <si>
    <t>36094968</t>
  </si>
  <si>
    <t>36094976</t>
  </si>
  <si>
    <t>Ormond Cricket Club</t>
  </si>
  <si>
    <t>Ee Gunn Reserve Malane Street</t>
  </si>
  <si>
    <t>Ormond Cricket Club Inc</t>
  </si>
  <si>
    <t>36094984</t>
  </si>
  <si>
    <t>36095011</t>
  </si>
  <si>
    <t>Benny T'S At The Shed</t>
  </si>
  <si>
    <t>377 Mary Ann Road</t>
  </si>
  <si>
    <t>36095037</t>
  </si>
  <si>
    <t>Dunnstown Cricket Club</t>
  </si>
  <si>
    <t>Dunnstown Cricket Club Inc</t>
  </si>
  <si>
    <t>36095045</t>
  </si>
  <si>
    <t>Murtoa Bowling Club</t>
  </si>
  <si>
    <t>13-15 Lloyd Street</t>
  </si>
  <si>
    <t>Murtoa Bowling Club Inc</t>
  </si>
  <si>
    <t>36095061</t>
  </si>
  <si>
    <t>Ascot Vale Cricket Club</t>
  </si>
  <si>
    <t>Fairbairn Park, North Pavilion Woods Street</t>
  </si>
  <si>
    <t>Ascot Vale Cricket Club Inc</t>
  </si>
  <si>
    <t>36095079</t>
  </si>
  <si>
    <t>Rye Bowls Club</t>
  </si>
  <si>
    <t>18 Collingwood Street</t>
  </si>
  <si>
    <t>Rye Bowls Club Inc</t>
  </si>
  <si>
    <t>36095087</t>
  </si>
  <si>
    <t>Pyramid Hill Bowling Club</t>
  </si>
  <si>
    <t>98 Victoria Street</t>
  </si>
  <si>
    <t>Pyramid Hill Bowling Club Inc</t>
  </si>
  <si>
    <t>36095134</t>
  </si>
  <si>
    <t>Katamatite Cricket Club</t>
  </si>
  <si>
    <t>Katamatite Cricket Club Inc</t>
  </si>
  <si>
    <t>36095142</t>
  </si>
  <si>
    <t>Birthday Villa</t>
  </si>
  <si>
    <t>36095281</t>
  </si>
  <si>
    <t>Willaura Cricket Club</t>
  </si>
  <si>
    <t>Delacombe Way Recreation Reserve</t>
  </si>
  <si>
    <t>Willaura Cricket Club Inc</t>
  </si>
  <si>
    <t>36095304</t>
  </si>
  <si>
    <t>Us And Them Tourers</t>
  </si>
  <si>
    <t>Towers Lane</t>
  </si>
  <si>
    <t>Us And Them Tourers Inc</t>
  </si>
  <si>
    <t>36095338</t>
  </si>
  <si>
    <t>Westmeadows Cricket Club</t>
  </si>
  <si>
    <t>Willowbrook Reserve Clubrooms Mickleham Road</t>
  </si>
  <si>
    <t>Westmeadows Cricket Club Inc</t>
  </si>
  <si>
    <t>36095362</t>
  </si>
  <si>
    <t>Winchelsea Cricket Club</t>
  </si>
  <si>
    <t>Eastern Reserve Clubrooms Hopkins Street</t>
  </si>
  <si>
    <t>Winchelsea Cricket Club Inc</t>
  </si>
  <si>
    <t>36095419</t>
  </si>
  <si>
    <t>Stratford Cricket Club</t>
  </si>
  <si>
    <t>Stratford Cricket Club Inc</t>
  </si>
  <si>
    <t>36095427</t>
  </si>
  <si>
    <t>Ensay Angling Club</t>
  </si>
  <si>
    <t>Recreation Reserve 59 Ensay-Doctors Flat Rd</t>
  </si>
  <si>
    <t>Ensay Angling Club Inc</t>
  </si>
  <si>
    <t>36095485</t>
  </si>
  <si>
    <t>City Colts Cricket Club</t>
  </si>
  <si>
    <t>Barr Reserve</t>
  </si>
  <si>
    <t>City Colts Cricket Club Inc</t>
  </si>
  <si>
    <t>36095493</t>
  </si>
  <si>
    <t>Waverley Blues Football Club</t>
  </si>
  <si>
    <t>Central Reserve 690 Waverley Road</t>
  </si>
  <si>
    <t>Waverley Blues Football Club Inc</t>
  </si>
  <si>
    <t>36095532</t>
  </si>
  <si>
    <t>Lake Eppalock Vineyard</t>
  </si>
  <si>
    <t>1944 Strathfieldsaye Road</t>
  </si>
  <si>
    <t>36095540</t>
  </si>
  <si>
    <t>Green Valley Darts &amp; Social Club</t>
  </si>
  <si>
    <t>Casey Fields Regional Athletics Centre 160 Berwick-Cranbourne Road</t>
  </si>
  <si>
    <t>Green Valley Darts And Social Club Inc</t>
  </si>
  <si>
    <t>36095566</t>
  </si>
  <si>
    <t>Donald Lawn Tennis Club</t>
  </si>
  <si>
    <t>Allen Street</t>
  </si>
  <si>
    <t>Donald Lawn Tennis Club Inc</t>
  </si>
  <si>
    <t>36095613</t>
  </si>
  <si>
    <t>Latrobe Cricket Club</t>
  </si>
  <si>
    <t>Latrobe Cricket Club Inc</t>
  </si>
  <si>
    <t>36095621</t>
  </si>
  <si>
    <t>Gormandale Football Netball Club</t>
  </si>
  <si>
    <t>Recreation Reserve Main Road</t>
  </si>
  <si>
    <t>Gormandale Football Netball Club Inc</t>
  </si>
  <si>
    <t>36095647</t>
  </si>
  <si>
    <t>Upwey Ferntree Gully Baseball Club</t>
  </si>
  <si>
    <t>Baseball Club - Kings Park Willow Road</t>
  </si>
  <si>
    <t>Upwey Ferntree Gully Baseball Club Inc</t>
  </si>
  <si>
    <t>36095671</t>
  </si>
  <si>
    <t>Winchelsea Bowls Club Inc</t>
  </si>
  <si>
    <t>45 Hesse Street</t>
  </si>
  <si>
    <t>36095697</t>
  </si>
  <si>
    <t>Mt Beauty United Cricket Club</t>
  </si>
  <si>
    <t>Mt Beauty Rec Reserve Pavillion Lakeside Avenue</t>
  </si>
  <si>
    <t>Mt Beauty</t>
  </si>
  <si>
    <t>36095736</t>
  </si>
  <si>
    <t>Maranatha Methodist Cricket Club Inc</t>
  </si>
  <si>
    <t>Strathaird Reserve Sports Pavillion Community Parade</t>
  </si>
  <si>
    <t>36095752</t>
  </si>
  <si>
    <t>Rhyll Phillip Island Angling Club</t>
  </si>
  <si>
    <t>Foreshore Reserve Beach Road</t>
  </si>
  <si>
    <t>Rhyll Phillip Island Angling Club Inc</t>
  </si>
  <si>
    <t>36095760</t>
  </si>
  <si>
    <t>Heywood Tennis Club</t>
  </si>
  <si>
    <t>180 Edgar Street</t>
  </si>
  <si>
    <t>Heywood Tennis Club Inc</t>
  </si>
  <si>
    <t>36095794</t>
  </si>
  <si>
    <t>East Belmont Cricket Club</t>
  </si>
  <si>
    <t>Winter Reserve Glyn Street</t>
  </si>
  <si>
    <t>East Belmont Cricket Club Inc</t>
  </si>
  <si>
    <t>36095817</t>
  </si>
  <si>
    <t>Maffra Rsl Sub Branch</t>
  </si>
  <si>
    <t>16 Boisdale Street</t>
  </si>
  <si>
    <t>Maffra Rsl Sub Branch Inc</t>
  </si>
  <si>
    <t>36095841</t>
  </si>
  <si>
    <t>East Ballarat Cricket Club</t>
  </si>
  <si>
    <t>Russell Square Stawell Street</t>
  </si>
  <si>
    <t>East Ballarat Cricket Club Inc</t>
  </si>
  <si>
    <t>36095914</t>
  </si>
  <si>
    <t>Cnr Osbourne Avenue &amp; Esplanade</t>
  </si>
  <si>
    <t>Cowes Yacht Club Inc</t>
  </si>
  <si>
    <t>36095922</t>
  </si>
  <si>
    <t>Geelong Sports Aviators</t>
  </si>
  <si>
    <t>3429 Midland Highway</t>
  </si>
  <si>
    <t>Geelong Sports Aviators Inc</t>
  </si>
  <si>
    <t>36095930</t>
  </si>
  <si>
    <t>36095948</t>
  </si>
  <si>
    <t>Australian Croatian Social Club</t>
  </si>
  <si>
    <t>113-119 Truemans Road</t>
  </si>
  <si>
    <t>36095956</t>
  </si>
  <si>
    <t>Appetite Catering</t>
  </si>
  <si>
    <t>487-489 Spencer Street</t>
  </si>
  <si>
    <t>Silver Spirit Pty Ltd</t>
  </si>
  <si>
    <t>36096009</t>
  </si>
  <si>
    <t>Collina Del Re</t>
  </si>
  <si>
    <t>Whitfield-Mansfield Road</t>
  </si>
  <si>
    <t>Collina Del Re Pty Ltd</t>
  </si>
  <si>
    <t>36096025</t>
  </si>
  <si>
    <t>Wakiti Creek Resort</t>
  </si>
  <si>
    <t>500 Yambuna Bridge Road</t>
  </si>
  <si>
    <t>Kotupna</t>
  </si>
  <si>
    <t>36096091</t>
  </si>
  <si>
    <t>36096130</t>
  </si>
  <si>
    <t>36096148</t>
  </si>
  <si>
    <t>Mountain District Pistol Club</t>
  </si>
  <si>
    <t>124 Pinnacle Lane</t>
  </si>
  <si>
    <t>Mountain District Pistol Club Inc</t>
  </si>
  <si>
    <t>36096198</t>
  </si>
  <si>
    <t>Seymour Tennis Complex</t>
  </si>
  <si>
    <t>49 Howe Street</t>
  </si>
  <si>
    <t>Seymour Tennis Complex Management Committee</t>
  </si>
  <si>
    <t>36096211</t>
  </si>
  <si>
    <t>Baltyk Deli</t>
  </si>
  <si>
    <t>Shop 1/4 Neville Avenue</t>
  </si>
  <si>
    <t>Zawadzki Tomasz</t>
  </si>
  <si>
    <t>36096229</t>
  </si>
  <si>
    <t>May Park Executive Apartments</t>
  </si>
  <si>
    <t>1 Darlot Street</t>
  </si>
  <si>
    <t>36096237</t>
  </si>
  <si>
    <t>36096261</t>
  </si>
  <si>
    <t>Mooroolbark Football Club</t>
  </si>
  <si>
    <t>Mooroolbark Heights Reserve Longfellow Avenue</t>
  </si>
  <si>
    <t>Mooroolbark Football Club Inc</t>
  </si>
  <si>
    <t>36096300</t>
  </si>
  <si>
    <t>No.12 South Western District Rifle Association</t>
  </si>
  <si>
    <t>Buckleys Road</t>
  </si>
  <si>
    <t>Lake Gillear</t>
  </si>
  <si>
    <t>No.12 South Western District Rifle Association Inc</t>
  </si>
  <si>
    <t>36096368</t>
  </si>
  <si>
    <t>Great Wine Estates</t>
  </si>
  <si>
    <t>503/30 St Andrews Place</t>
  </si>
  <si>
    <t>Iceberg Business Solutions Pty Ltd</t>
  </si>
  <si>
    <t>36096407</t>
  </si>
  <si>
    <t>Lakes Entrance Surf Life Saving Club</t>
  </si>
  <si>
    <t>426A Main Beach Walk</t>
  </si>
  <si>
    <t>Lakes Entrance Surf Life Saving Club Inc</t>
  </si>
  <si>
    <t>36096423</t>
  </si>
  <si>
    <t>36096431</t>
  </si>
  <si>
    <t>Princetown Cricket Club</t>
  </si>
  <si>
    <t>Princetown Recreation Reserve Old Coach Road</t>
  </si>
  <si>
    <t>Princetown</t>
  </si>
  <si>
    <t>Princetown Cricket Club Inc</t>
  </si>
  <si>
    <t>36096465</t>
  </si>
  <si>
    <t>36096481</t>
  </si>
  <si>
    <t>Strathmerton Bowling Club</t>
  </si>
  <si>
    <t>Numurkah Road</t>
  </si>
  <si>
    <t>Strathmerton Bowling Club Inc</t>
  </si>
  <si>
    <t>36096504</t>
  </si>
  <si>
    <t>Ararat City Lawn Tennis Club</t>
  </si>
  <si>
    <t>Lowe Street</t>
  </si>
  <si>
    <t>Ararat City Lawn Tennis Club Inc</t>
  </si>
  <si>
    <t>36096619</t>
  </si>
  <si>
    <t>36096627</t>
  </si>
  <si>
    <t>Yarram &amp; District Cricket Club</t>
  </si>
  <si>
    <t>Yarram Recreation Reserve 50 Railway Avenue</t>
  </si>
  <si>
    <t>Yarram &amp; District Cricket Club Incorporated</t>
  </si>
  <si>
    <t>36096643</t>
  </si>
  <si>
    <t>Wesley Yambuk Cricket Club</t>
  </si>
  <si>
    <t>Coulstock Street</t>
  </si>
  <si>
    <t>Wesley Yambuk Cricket Club Inc</t>
  </si>
  <si>
    <t>36096669</t>
  </si>
  <si>
    <t>36096708</t>
  </si>
  <si>
    <t>Bell Park Sport And Recreation Club</t>
  </si>
  <si>
    <t>36096732</t>
  </si>
  <si>
    <t>Yallourn Golf Club Inc</t>
  </si>
  <si>
    <t>36096758</t>
  </si>
  <si>
    <t>Gippsland Lakes Yacht Club Inc</t>
  </si>
  <si>
    <t>36096766</t>
  </si>
  <si>
    <t>Victorian Field &amp; Game Association</t>
  </si>
  <si>
    <t>36096782</t>
  </si>
  <si>
    <t>36096855</t>
  </si>
  <si>
    <t>Lake Wendouree Football Netball Club</t>
  </si>
  <si>
    <t>Ce Brown Reserve Norman Street</t>
  </si>
  <si>
    <t>Lake Wendouree Football Netball Club Inc</t>
  </si>
  <si>
    <t>36096871</t>
  </si>
  <si>
    <t>Kaniva Leeor United Football Club</t>
  </si>
  <si>
    <t>Webb Street</t>
  </si>
  <si>
    <t>Kaniva Leeor United Football Club Inc</t>
  </si>
  <si>
    <t>36096944</t>
  </si>
  <si>
    <t>Casey Softball Association</t>
  </si>
  <si>
    <t>Casey Softball Association Inc</t>
  </si>
  <si>
    <t>36096960</t>
  </si>
  <si>
    <t>St Bernard'S Old Collegians Football Club</t>
  </si>
  <si>
    <t>St Bernard'S College Sports Pavilion, Gate 7, Beryl St</t>
  </si>
  <si>
    <t>St Bernard'S Old Collegians Football Club Inc</t>
  </si>
  <si>
    <t>36097013</t>
  </si>
  <si>
    <t>The Ballarat Regional Tennis Centre</t>
  </si>
  <si>
    <t>497 Dowling Street</t>
  </si>
  <si>
    <t>The Ballarat Regional Tennis Centre Inc</t>
  </si>
  <si>
    <t>36097039</t>
  </si>
  <si>
    <t>The Village Williamstown</t>
  </si>
  <si>
    <t>1-49 Paas Place</t>
  </si>
  <si>
    <t>The Village Williamstown Resident Services Association Inc</t>
  </si>
  <si>
    <t>36097047</t>
  </si>
  <si>
    <t>Boort Bowls Club</t>
  </si>
  <si>
    <t>Boort Bowls Club Inc</t>
  </si>
  <si>
    <t>36097055</t>
  </si>
  <si>
    <t>Golden Square Cricket &amp; Sports Club</t>
  </si>
  <si>
    <t>Crn Mckenzie St West &amp; Wade Street</t>
  </si>
  <si>
    <t>Golden Square Cricket &amp; Sports Club Inc</t>
  </si>
  <si>
    <t>36097063</t>
  </si>
  <si>
    <t>East Box Hill Cricket Club</t>
  </si>
  <si>
    <t>Whitehorse Reserve Pavilion 1160 Whitehorse Road</t>
  </si>
  <si>
    <t>East Box Hill Cricket Club Inc</t>
  </si>
  <si>
    <t>36097089</t>
  </si>
  <si>
    <t>Centre State Rodders</t>
  </si>
  <si>
    <t>35 Victa Road</t>
  </si>
  <si>
    <t>Centre State Rodders Inc</t>
  </si>
  <si>
    <t>36097128</t>
  </si>
  <si>
    <t>Waterford Valley Lakes</t>
  </si>
  <si>
    <t>175 Kelletts Road</t>
  </si>
  <si>
    <t>Waterford Valley Residents Committee</t>
  </si>
  <si>
    <t>36097144</t>
  </si>
  <si>
    <t>Mitiamo Football &amp; Netball Club</t>
  </si>
  <si>
    <t>Mitiamo Recreation Reserve 10 Mitiamo-Echuca Road</t>
  </si>
  <si>
    <t>Mitiamo Football &amp; Netball Club Inc</t>
  </si>
  <si>
    <t>36097178</t>
  </si>
  <si>
    <t>Art Resource Collective</t>
  </si>
  <si>
    <t>Art Resource Collective Inc</t>
  </si>
  <si>
    <t>36097241</t>
  </si>
  <si>
    <t>Pomborneit Cricket Club</t>
  </si>
  <si>
    <t>Pomborneit Recreation Reserve Princes Highway</t>
  </si>
  <si>
    <t>Pomborneit</t>
  </si>
  <si>
    <t>36097259</t>
  </si>
  <si>
    <t>Stadium 34</t>
  </si>
  <si>
    <t>34 Bell Street</t>
  </si>
  <si>
    <t>Moe Indoor Sports Pty Ltd</t>
  </si>
  <si>
    <t>36097275</t>
  </si>
  <si>
    <t>Fc Melbourne</t>
  </si>
  <si>
    <t>Gillon Pavilion Fr Smith Drive</t>
  </si>
  <si>
    <t>Fc Melbourne Srbija Inc.</t>
  </si>
  <si>
    <t>36097291</t>
  </si>
  <si>
    <t>Pimpinio Sports And Community Centre</t>
  </si>
  <si>
    <t>70 Miller Street</t>
  </si>
  <si>
    <t>Pimpinio</t>
  </si>
  <si>
    <t>Pimpinio Sports And Community Centre Inc</t>
  </si>
  <si>
    <t>36097306</t>
  </si>
  <si>
    <t>Richmond Central Amateur Football Club</t>
  </si>
  <si>
    <t>Kevin Bartlett Reserve Yarra Boulevard</t>
  </si>
  <si>
    <t>Richmond Central Amateur Football Club Inc</t>
  </si>
  <si>
    <t>36097314</t>
  </si>
  <si>
    <t>Bayside Sharks Soccer Club</t>
  </si>
  <si>
    <t>Trewin Reserve Cole Street</t>
  </si>
  <si>
    <t>Bayside Sharks Soccer Club Inc</t>
  </si>
  <si>
    <t>36097348</t>
  </si>
  <si>
    <t>Ingenia Holidays Inverloch</t>
  </si>
  <si>
    <t>2A Cuttriss Street</t>
  </si>
  <si>
    <t>36097372</t>
  </si>
  <si>
    <t>Keysborough Soccer Club</t>
  </si>
  <si>
    <t>Coomoora Reseve Coomoora Road</t>
  </si>
  <si>
    <t>Keysborough Soccer Club Inc</t>
  </si>
  <si>
    <t>36097380</t>
  </si>
  <si>
    <t>Kew Football Club</t>
  </si>
  <si>
    <t>Jj Higgins Oval, Victoria Park 490 High Street</t>
  </si>
  <si>
    <t>Kew Football Club Inc</t>
  </si>
  <si>
    <t>36097398</t>
  </si>
  <si>
    <t>Camperdown Cricket Club</t>
  </si>
  <si>
    <t>Lakes Recreation Reserve Sadlers Road</t>
  </si>
  <si>
    <t>Camperdown Cricket Club Inc</t>
  </si>
  <si>
    <t>36097403</t>
  </si>
  <si>
    <t>Lancefield Football Club</t>
  </si>
  <si>
    <t>Cnr Chauncey &amp; Park Streets</t>
  </si>
  <si>
    <t>Lancefield Football Club Inc</t>
  </si>
  <si>
    <t>36097411</t>
  </si>
  <si>
    <t>Sunbury Football Club</t>
  </si>
  <si>
    <t>Clarke Oval Riddell Road</t>
  </si>
  <si>
    <t>Sunbury Football Club Inc</t>
  </si>
  <si>
    <t>36097437</t>
  </si>
  <si>
    <t>Horsham Amateur Basketball Association</t>
  </si>
  <si>
    <t>Cnr Mcpherson &amp; Mcbryde Streets</t>
  </si>
  <si>
    <t>Horsham Amateur Basketball Association Inc</t>
  </si>
  <si>
    <t>36097479</t>
  </si>
  <si>
    <t>Newbridge Football &amp; Netball Club</t>
  </si>
  <si>
    <t>Newbridge Football &amp; Netball Club Inc</t>
  </si>
  <si>
    <t>36097500</t>
  </si>
  <si>
    <t>Dromana Football Club</t>
  </si>
  <si>
    <t>Cnr Pier &amp; Charles Street</t>
  </si>
  <si>
    <t>Dromana Football And Netball Club Inc</t>
  </si>
  <si>
    <t>36097518</t>
  </si>
  <si>
    <t>Daylesford Spa Country Railway</t>
  </si>
  <si>
    <t>Railway Station Raglan Street</t>
  </si>
  <si>
    <t>The Central Highlands Tourist Railway Ltd</t>
  </si>
  <si>
    <t>36097534</t>
  </si>
  <si>
    <t>Traralgon Tyers United Football/Netball Club</t>
  </si>
  <si>
    <t>Traralgon Tyers United Football/Netball Club Inc</t>
  </si>
  <si>
    <t>36097568</t>
  </si>
  <si>
    <t>Numurkah Bowls Club</t>
  </si>
  <si>
    <t>Melville Street</t>
  </si>
  <si>
    <t>Numurkah Bowls Club Inc</t>
  </si>
  <si>
    <t>36097584</t>
  </si>
  <si>
    <t>Adara Richmond</t>
  </si>
  <si>
    <t>185-191 Lennox Street</t>
  </si>
  <si>
    <t>Anora Pty Ltd</t>
  </si>
  <si>
    <t>36097592</t>
  </si>
  <si>
    <t>Western District Umpires Association</t>
  </si>
  <si>
    <t>Hamilton Showgrounds Shakespeare Street</t>
  </si>
  <si>
    <t>Western District Umpires Association Inc</t>
  </si>
  <si>
    <t>36097615</t>
  </si>
  <si>
    <t>Hamilton Golf Club</t>
  </si>
  <si>
    <t>36097623</t>
  </si>
  <si>
    <t>Why Not Wine</t>
  </si>
  <si>
    <t>1050 Main Drain Road</t>
  </si>
  <si>
    <t>Matrillon Pty Ltd</t>
  </si>
  <si>
    <t>36097649</t>
  </si>
  <si>
    <t>Irrewarra Cricket Club</t>
  </si>
  <si>
    <t>136-146 Hearn Street</t>
  </si>
  <si>
    <t>Irrewarra Cricket Club Inc</t>
  </si>
  <si>
    <t>36097720</t>
  </si>
  <si>
    <t>Neerim District Cricket Club</t>
  </si>
  <si>
    <t>17 Neerim East Road</t>
  </si>
  <si>
    <t>Neerim District Cricket Club Inc</t>
  </si>
  <si>
    <t>36097754</t>
  </si>
  <si>
    <t>36097796</t>
  </si>
  <si>
    <t>36097801</t>
  </si>
  <si>
    <t>Whorouly Football &amp; Netball Club</t>
  </si>
  <si>
    <t>Memorial Park Drive</t>
  </si>
  <si>
    <t>Whorouly Football &amp; Netball Club Inc</t>
  </si>
  <si>
    <t>36097827</t>
  </si>
  <si>
    <t>The Grovedale Sports Club</t>
  </si>
  <si>
    <t>Wingarra Drive</t>
  </si>
  <si>
    <t>The Grovedale Sports Club Inc</t>
  </si>
  <si>
    <t>36097835</t>
  </si>
  <si>
    <t>King Valley United Football &amp; Netball Club</t>
  </si>
  <si>
    <t>Whitefield Recreation Reserve Mansfield Road</t>
  </si>
  <si>
    <t>King Valley Football Club Inc</t>
  </si>
  <si>
    <t>36097885</t>
  </si>
  <si>
    <t>Skye Football Club</t>
  </si>
  <si>
    <t>Carrum Downs Reserve Wedge Road</t>
  </si>
  <si>
    <t>Skye Football Club Inc</t>
  </si>
  <si>
    <t>36097893</t>
  </si>
  <si>
    <t>Whitehorse Pioneers Football And Netball Club</t>
  </si>
  <si>
    <t>Cnr Springfield &amp; Dorking Roads</t>
  </si>
  <si>
    <t>Whitehorse Pioneers Football And Netball Club Inc</t>
  </si>
  <si>
    <t>36097940</t>
  </si>
  <si>
    <t>Morris Street</t>
  </si>
  <si>
    <t>36097990</t>
  </si>
  <si>
    <t>Wattle Park Golf Club</t>
  </si>
  <si>
    <t>Wattle Park Golf Club Inc</t>
  </si>
  <si>
    <t>36098043</t>
  </si>
  <si>
    <t>Deakin Baseball Club</t>
  </si>
  <si>
    <t>Deakin University Waurn Ponds Campus, Pigdons Lane</t>
  </si>
  <si>
    <t>Deakin Baseball Club Inc</t>
  </si>
  <si>
    <t>36098124</t>
  </si>
  <si>
    <t>Refresh Hospitality</t>
  </si>
  <si>
    <t>32B Jupiter Street</t>
  </si>
  <si>
    <t>Nudo Catering Pty Ltd</t>
  </si>
  <si>
    <t>36098132</t>
  </si>
  <si>
    <t>Gippsland Go-Kart Club</t>
  </si>
  <si>
    <t>Cnr Tramway Road &amp; Princes Hwy</t>
  </si>
  <si>
    <t>Gippsland Go-Kart Club Inc</t>
  </si>
  <si>
    <t>36098221</t>
  </si>
  <si>
    <t>Research Junior Football Club</t>
  </si>
  <si>
    <t>Research Junior Football Club Inc</t>
  </si>
  <si>
    <t>36098239</t>
  </si>
  <si>
    <t>Bellarine Bears Baseball Club</t>
  </si>
  <si>
    <t>Wallington Reserve 481-487 Wallington Road</t>
  </si>
  <si>
    <t>Bellarine Bears Baseball Club Inc</t>
  </si>
  <si>
    <t>36098255</t>
  </si>
  <si>
    <t>Lucknow Cricket Club</t>
  </si>
  <si>
    <t>Lucknow Cricket Club Inc</t>
  </si>
  <si>
    <t>36098297</t>
  </si>
  <si>
    <t>36098302</t>
  </si>
  <si>
    <t>2117 Western Highway</t>
  </si>
  <si>
    <t>Australian Democratic Assoc Of Southern Hungarians Inc</t>
  </si>
  <si>
    <t>36098310</t>
  </si>
  <si>
    <t>Traralgon Tennis Association</t>
  </si>
  <si>
    <t>Cnr Davidson &amp; Franklin Streets</t>
  </si>
  <si>
    <t>Traralgon Tennis Association Inc</t>
  </si>
  <si>
    <t>36098328</t>
  </si>
  <si>
    <t>Gertrude Contemporary Art Spaces</t>
  </si>
  <si>
    <t>21-31 High St</t>
  </si>
  <si>
    <t>Gertrude Contemporary Art Spaces Inc</t>
  </si>
  <si>
    <t>36098336</t>
  </si>
  <si>
    <t>South Barwon Football &amp; Netball Club</t>
  </si>
  <si>
    <t>Mcdonald Reserve Reynolds Road</t>
  </si>
  <si>
    <t>South Barwon Football &amp; Netball Club Inc</t>
  </si>
  <si>
    <t>36098352</t>
  </si>
  <si>
    <t>Yarra Old Grammarians Fc</t>
  </si>
  <si>
    <t>Doncaster Reserve 918 Doncaster Road</t>
  </si>
  <si>
    <t>Yarra Old Grammarians Football Club Inc</t>
  </si>
  <si>
    <t>36098360</t>
  </si>
  <si>
    <t>North Eastern Knights Rugby League Football Club</t>
  </si>
  <si>
    <t>Glenrowan Recreation Reserve Daniels Lane</t>
  </si>
  <si>
    <t>North Eastern Knights Rlfc Vic Inc.</t>
  </si>
  <si>
    <t>36098378</t>
  </si>
  <si>
    <t>Mildura Workers Bowls Club</t>
  </si>
  <si>
    <t>Mildura Workers Bowls Club Inc.</t>
  </si>
  <si>
    <t>36098417</t>
  </si>
  <si>
    <t>36098425</t>
  </si>
  <si>
    <t>Altona Lacrosse Club</t>
  </si>
  <si>
    <t>Pj Lynch Reserve, Paisley Park Lacrosse Clubrooms</t>
  </si>
  <si>
    <t>Altona Lacrosse Club Inc</t>
  </si>
  <si>
    <t>36098459</t>
  </si>
  <si>
    <t>Mount Beauty Golf Club</t>
  </si>
  <si>
    <t>Top End Tawonga Crescent</t>
  </si>
  <si>
    <t>Mount Beauty Golf Club Inc</t>
  </si>
  <si>
    <t>36098467</t>
  </si>
  <si>
    <t>Preston Baseballers Cricket Club</t>
  </si>
  <si>
    <t>Mcnamara Pavillion, Oulton Reserve Bell &amp; Albert Streets</t>
  </si>
  <si>
    <t>Preston Baseballers Cricket Club Inc</t>
  </si>
  <si>
    <t>36098514</t>
  </si>
  <si>
    <t>350 Hepburn-Newstead Road</t>
  </si>
  <si>
    <t>Shepherds Flat</t>
  </si>
  <si>
    <t>Lavandula Pty Ltd</t>
  </si>
  <si>
    <t>36098564</t>
  </si>
  <si>
    <t>Springvale Football Club</t>
  </si>
  <si>
    <t>Vfl Pavilion Casey Fields 160 Berwick Cranbourne Road</t>
  </si>
  <si>
    <t>Springvale Football Club Ltd</t>
  </si>
  <si>
    <t>36098598</t>
  </si>
  <si>
    <t>Moe/Newborough Baseball Club</t>
  </si>
  <si>
    <t>Burrage Reserve John Field Drive</t>
  </si>
  <si>
    <t>Moe/Newborough Baseball Club Inc</t>
  </si>
  <si>
    <t>36098611</t>
  </si>
  <si>
    <t>Quest Mont Albert</t>
  </si>
  <si>
    <t>741-745 Whitehorse Road</t>
  </si>
  <si>
    <t>K-Tower Pty Ltd</t>
  </si>
  <si>
    <t>36098629</t>
  </si>
  <si>
    <t>The Boite (Victoria) Inc</t>
  </si>
  <si>
    <t>470 Station Street</t>
  </si>
  <si>
    <t>36098653</t>
  </si>
  <si>
    <t>Phillip Ross Property Investments</t>
  </si>
  <si>
    <t>Mt Bellevue 469 Bella Vista Road</t>
  </si>
  <si>
    <t>Myrrhee  Moyhu</t>
  </si>
  <si>
    <t>Phillip Ross Property Investments Pty Ltd</t>
  </si>
  <si>
    <t>36098661</t>
  </si>
  <si>
    <t>Footscray Lacrosse Club</t>
  </si>
  <si>
    <t>Angliss Reserve Crn Roberts &amp; Francis Streets</t>
  </si>
  <si>
    <t>Footscray Lacrosse Club Inc</t>
  </si>
  <si>
    <t>36098700</t>
  </si>
  <si>
    <t>Georges Creek Tennis Club</t>
  </si>
  <si>
    <t>Georges Creek Tennis Club Inc</t>
  </si>
  <si>
    <t>36098742</t>
  </si>
  <si>
    <t>Greek Senior Citizens Association Of The Bass Coast Inc</t>
  </si>
  <si>
    <t>36098831</t>
  </si>
  <si>
    <t>R.S. Reynolds Stand, Essendon Cricket Ground</t>
  </si>
  <si>
    <t>Cnr Of Napier And Brewster Street</t>
  </si>
  <si>
    <t>Essendon  District Football League Umpires Association</t>
  </si>
  <si>
    <t>36098849</t>
  </si>
  <si>
    <t>Rowville Knights Community Football Club</t>
  </si>
  <si>
    <t>Liberty Avenue Reserve Liberty Avenue</t>
  </si>
  <si>
    <t>Rowville Knights Community Football Club Incorporated</t>
  </si>
  <si>
    <t>36098857</t>
  </si>
  <si>
    <t>Port Phillip Pizza Take Away</t>
  </si>
  <si>
    <t>36098873</t>
  </si>
  <si>
    <t>Bears Lagoon Serpentine Football Netball Club</t>
  </si>
  <si>
    <t>18-26 Chapel Street</t>
  </si>
  <si>
    <t>Bears Lagoon Serpentine Football Netball Club Inc</t>
  </si>
  <si>
    <t>36098881</t>
  </si>
  <si>
    <t>Yarra Valley Hockey Club</t>
  </si>
  <si>
    <t>Yarra Valley Hockey Clubhouse Cyril Cummins Reserve, Liberty Pde</t>
  </si>
  <si>
    <t>Bellfield</t>
  </si>
  <si>
    <t>Yarra Valley Hockey Club Inc</t>
  </si>
  <si>
    <t>36098899</t>
  </si>
  <si>
    <t>Westgarth Baseball Club</t>
  </si>
  <si>
    <t>Merri Park Pavilion St Georges Road</t>
  </si>
  <si>
    <t>Westgarth Baseball Club Inc</t>
  </si>
  <si>
    <t>36098920</t>
  </si>
  <si>
    <t>Nicholson Angling Club</t>
  </si>
  <si>
    <t>Nicholson River Reserve Princes Highway</t>
  </si>
  <si>
    <t>Nicholson Angling Club Inc</t>
  </si>
  <si>
    <t>36098954</t>
  </si>
  <si>
    <t>118 Golf Links Road</t>
  </si>
  <si>
    <t>36099007</t>
  </si>
  <si>
    <t>The Bayswater Junior Football Club</t>
  </si>
  <si>
    <t>Bayswater Number 2 Oval Mountain Highway</t>
  </si>
  <si>
    <t>The Bayswater Junior Football Club Inc</t>
  </si>
  <si>
    <t>36099049</t>
  </si>
  <si>
    <t>Waverley Park Hawks Junior Football Club</t>
  </si>
  <si>
    <t>24 Columbia Drive</t>
  </si>
  <si>
    <t>Waverley Park Hawks Junior Football Club Inc.</t>
  </si>
  <si>
    <t>36099112</t>
  </si>
  <si>
    <t>Lalor Stars Cricket Club</t>
  </si>
  <si>
    <t>W.A. Smith Reserve 188 Darebin Drive</t>
  </si>
  <si>
    <t>Lalor Stars Cricket Club Inc</t>
  </si>
  <si>
    <t>36099120</t>
  </si>
  <si>
    <t>Doveton Eagles Football Club</t>
  </si>
  <si>
    <t>Power Road Reserve 136 Power Road</t>
  </si>
  <si>
    <t>Doveton Eagles Football Club Inc</t>
  </si>
  <si>
    <t>36099146</t>
  </si>
  <si>
    <t>Morwell Baseball Club</t>
  </si>
  <si>
    <t>Toners Lane</t>
  </si>
  <si>
    <t>Morwell Baseball Club Inc</t>
  </si>
  <si>
    <t>36099201</t>
  </si>
  <si>
    <t>Old Brighton Grammarians Football Club</t>
  </si>
  <si>
    <t>Brighton Beach Recreation Reserve South Road</t>
  </si>
  <si>
    <t>Old Brighton Grammarians Football Club Inc</t>
  </si>
  <si>
    <t>36099219</t>
  </si>
  <si>
    <t>Admin Office, Lower House, L1 T003, Lg T003, T006C, Federation Square</t>
  </si>
  <si>
    <t>36099251</t>
  </si>
  <si>
    <t>Numurkah Golf &amp; Bowl Club Inc.</t>
  </si>
  <si>
    <t>36099269</t>
  </si>
  <si>
    <t>Grampians Retreat And Field Studies Centre</t>
  </si>
  <si>
    <t>Lot 3 Wrights Road</t>
  </si>
  <si>
    <t>Kerrayne Pty Ltd</t>
  </si>
  <si>
    <t>36099285</t>
  </si>
  <si>
    <t>Ballarat North United Soccer Club</t>
  </si>
  <si>
    <t>Russel Square Stawell Street</t>
  </si>
  <si>
    <t>Ballarat North United Soccer Club Inc</t>
  </si>
  <si>
    <t>36099308</t>
  </si>
  <si>
    <t>54 Stirling Road</t>
  </si>
  <si>
    <t>Ajax Ski Club Inc</t>
  </si>
  <si>
    <t>36099332</t>
  </si>
  <si>
    <t>Plenty Valley Lions</t>
  </si>
  <si>
    <t>R.G.C. Cook Reserve Robinvale Avenue</t>
  </si>
  <si>
    <t>Lerinski Sela Inc</t>
  </si>
  <si>
    <t>36099358</t>
  </si>
  <si>
    <t>Old Trinity Grammarians Amateur Football Club</t>
  </si>
  <si>
    <t>Marles Playing Fields Trinity Grammar - Bulleen Road</t>
  </si>
  <si>
    <t>Old Trinity Grammarians Amateur Football Club Inc</t>
  </si>
  <si>
    <t>36099366</t>
  </si>
  <si>
    <t>Ormond Glenhuntly Baseball Club</t>
  </si>
  <si>
    <t>Ee Gunn Reserve Dorothy Avenue</t>
  </si>
  <si>
    <t>Ormond Glenhuntly Baseball Club Inc</t>
  </si>
  <si>
    <t>36099374</t>
  </si>
  <si>
    <t>Casey Kings Football Club</t>
  </si>
  <si>
    <t>Betula Park Kidds Road</t>
  </si>
  <si>
    <t>Casey Kings Football Club Inc</t>
  </si>
  <si>
    <t>36099455</t>
  </si>
  <si>
    <t>Administration Office T024, Federation Square</t>
  </si>
  <si>
    <t>36099463</t>
  </si>
  <si>
    <t>Armenoro Social Club</t>
  </si>
  <si>
    <t>60 Epping Road</t>
  </si>
  <si>
    <t>Armenoro Social Club Inc</t>
  </si>
  <si>
    <t>36099489</t>
  </si>
  <si>
    <t>The Elm Motel</t>
  </si>
  <si>
    <t>452 - 454 High Street</t>
  </si>
  <si>
    <t>Brahmani Pty Ltd</t>
  </si>
  <si>
    <t>36099528</t>
  </si>
  <si>
    <t>Ballan Football Netball Club</t>
  </si>
  <si>
    <t>1-9 Cowie Street</t>
  </si>
  <si>
    <t>Ballan Football Netball Club Inc</t>
  </si>
  <si>
    <t>36099536</t>
  </si>
  <si>
    <t>Prahran Football Club</t>
  </si>
  <si>
    <t>580 Orrong Road</t>
  </si>
  <si>
    <t>Prahran Football Club Inc</t>
  </si>
  <si>
    <t>36099560</t>
  </si>
  <si>
    <t>Torquay Angling Club</t>
  </si>
  <si>
    <t>Fishermans Beach</t>
  </si>
  <si>
    <t>Torquay Angling Club Inc</t>
  </si>
  <si>
    <t>36099609</t>
  </si>
  <si>
    <t>Barwon Heads Football &amp; Netball Club</t>
  </si>
  <si>
    <t>Barwon Heads Park</t>
  </si>
  <si>
    <t>Barwon Heads Football &amp; Netball Club Inc</t>
  </si>
  <si>
    <t>36099633</t>
  </si>
  <si>
    <t>Tooleybuc Manangatang Football Netball Club Inc</t>
  </si>
  <si>
    <t>Manangatang Recreation Reserve Sports Road</t>
  </si>
  <si>
    <t>36099641</t>
  </si>
  <si>
    <t>Bundalaguah Cricket Club</t>
  </si>
  <si>
    <t>Montgomery Road</t>
  </si>
  <si>
    <t>Bundalaguah</t>
  </si>
  <si>
    <t>Bundalaguah Cricket Club Inc</t>
  </si>
  <si>
    <t>36099659</t>
  </si>
  <si>
    <t>Thomas Dux Grocer</t>
  </si>
  <si>
    <t>40 Bluff Road</t>
  </si>
  <si>
    <t>36099667</t>
  </si>
  <si>
    <t>Dederang-Mt Beauty Football/Netball Club</t>
  </si>
  <si>
    <t>Dederang Football Ground Kiewa Valley Highway</t>
  </si>
  <si>
    <t>Dederang-Mt Beauty Football/Netball Club Inc</t>
  </si>
  <si>
    <t>36099714</t>
  </si>
  <si>
    <t>227 Camp Road</t>
  </si>
  <si>
    <t>Greek Orthodox Community Of Broadmeadows &amp; Districts Inc</t>
  </si>
  <si>
    <t>36099722</t>
  </si>
  <si>
    <t>36099730</t>
  </si>
  <si>
    <t>Warragul Industrials Football Club</t>
  </si>
  <si>
    <t>Warragul Industrials Football Club Inc</t>
  </si>
  <si>
    <t>36099748</t>
  </si>
  <si>
    <t>Strathmerton Golf Club</t>
  </si>
  <si>
    <t>Old Numurkah Road</t>
  </si>
  <si>
    <t>Strathmerton Golf Club Inc</t>
  </si>
  <si>
    <t>36099756</t>
  </si>
  <si>
    <t>Natimuk &amp; District Field &amp; Game Australia</t>
  </si>
  <si>
    <t>Wyn Wyn Road</t>
  </si>
  <si>
    <t>Natimuk &amp; District Field &amp; Game Inc</t>
  </si>
  <si>
    <t>36099798</t>
  </si>
  <si>
    <t>Narre South Saints Junior Football Netball Club</t>
  </si>
  <si>
    <t>Strathaird Reserve Community Parade</t>
  </si>
  <si>
    <t>Narre South Lions Football &amp; Netball Club Inc</t>
  </si>
  <si>
    <t>36099942</t>
  </si>
  <si>
    <t>Dederang Mt Beauty Football/Netball Club</t>
  </si>
  <si>
    <t>Mt Beauty Football Ground Lakeside Avenue</t>
  </si>
  <si>
    <t>Dederang Mt Beauty Football/Netball Club Inc</t>
  </si>
  <si>
    <t>36100028</t>
  </si>
  <si>
    <t>Doveton Soccer Club</t>
  </si>
  <si>
    <t>Waratah Reserve Doveton Avenue</t>
  </si>
  <si>
    <t>Doveton Soccer Club Inc</t>
  </si>
  <si>
    <t>36100044</t>
  </si>
  <si>
    <t>Brunswick Street Gallery</t>
  </si>
  <si>
    <t>3 / 322 Brunswick Sreet</t>
  </si>
  <si>
    <t>The Fitzroy Collective P/L</t>
  </si>
  <si>
    <t>36100117</t>
  </si>
  <si>
    <t>Waverley Oakleigh Panthers Rugby League Club</t>
  </si>
  <si>
    <t>Fregon Reserve Browns Road</t>
  </si>
  <si>
    <t>Waverley Oakleigh Panthers Rugby League Club Inc</t>
  </si>
  <si>
    <t>36100133</t>
  </si>
  <si>
    <t>Drouin Dragons Soccer Club</t>
  </si>
  <si>
    <t>Lampards Road</t>
  </si>
  <si>
    <t>Drouin Dragons Soccer Club Inc</t>
  </si>
  <si>
    <t>36100159</t>
  </si>
  <si>
    <t>Toolondo Golf Club</t>
  </si>
  <si>
    <t>219 Telangatuk East Rocklands Road</t>
  </si>
  <si>
    <t>Telangatuk East</t>
  </si>
  <si>
    <t>Toolondo Golf Club Inc</t>
  </si>
  <si>
    <t>36100167</t>
  </si>
  <si>
    <t>Tea House Motor Inn</t>
  </si>
  <si>
    <t>280 Napier Street</t>
  </si>
  <si>
    <t>19Th July Pty Ltd</t>
  </si>
  <si>
    <t>36100175</t>
  </si>
  <si>
    <t>Bacchus Marsh Football &amp; Netball Club</t>
  </si>
  <si>
    <t>Cnr Station &amp; Grant Streets</t>
  </si>
  <si>
    <t>Bacchus Marsh Football &amp; Netball Club Inc</t>
  </si>
  <si>
    <t>36100183</t>
  </si>
  <si>
    <t>Drouin Football Club</t>
  </si>
  <si>
    <t>Drouin Football Club Inc</t>
  </si>
  <si>
    <t>36100206</t>
  </si>
  <si>
    <t>Heywood Football Netball Club</t>
  </si>
  <si>
    <t>68 Edgar Street</t>
  </si>
  <si>
    <t>Heywood Football Netball Club Inc</t>
  </si>
  <si>
    <t>36100214</t>
  </si>
  <si>
    <t>St Andrews Ringwood Cricket Club</t>
  </si>
  <si>
    <t>Manson Reserve Selkirk Avenue</t>
  </si>
  <si>
    <t>St Andrews Ringwood Cricket Club Inc</t>
  </si>
  <si>
    <t>36100256</t>
  </si>
  <si>
    <t>Bendigo Mcivor Motor Inn</t>
  </si>
  <si>
    <t>45 Mcivor Road</t>
  </si>
  <si>
    <t>Flourish Family Motel Pty Ltd</t>
  </si>
  <si>
    <t>36100298</t>
  </si>
  <si>
    <t>Yarra Yarra Rowing Club</t>
  </si>
  <si>
    <t>Boatshed 2, Boathouse Drive Alexandra Gardens</t>
  </si>
  <si>
    <t>Yarra Yarra Rowing Club Inc</t>
  </si>
  <si>
    <t>36100311</t>
  </si>
  <si>
    <t>2 Swanston Street</t>
  </si>
  <si>
    <t>Mentone Bowling Club Inc</t>
  </si>
  <si>
    <t>36100329</t>
  </si>
  <si>
    <t>Elcho Park Golf Club Inc</t>
  </si>
  <si>
    <t>36100337</t>
  </si>
  <si>
    <t>Mount Waverley Uniting Cricket Club</t>
  </si>
  <si>
    <t>Mount Waverley Uniting Cricket Club Inc</t>
  </si>
  <si>
    <t>36100353</t>
  </si>
  <si>
    <t>Linden Gardens</t>
  </si>
  <si>
    <t>1383 Mt Dandenong Tourist Road</t>
  </si>
  <si>
    <t>A &amp; J Park Holdings Pty Ltd</t>
  </si>
  <si>
    <t>36100387</t>
  </si>
  <si>
    <t>The Buckland</t>
  </si>
  <si>
    <t>116 Mccormacks Lane</t>
  </si>
  <si>
    <t>Buckland Valley</t>
  </si>
  <si>
    <t>Carasco Pty Ltd</t>
  </si>
  <si>
    <t>36100450</t>
  </si>
  <si>
    <t>Swifts Football Netball Club</t>
  </si>
  <si>
    <t>North Park Multipurpose Facility Lamont Street</t>
  </si>
  <si>
    <t>Swifts Football Netball Club Inc.</t>
  </si>
  <si>
    <t>36100468</t>
  </si>
  <si>
    <t>Fairhaven Surf Life Saving Club</t>
  </si>
  <si>
    <t>Fairhaven</t>
  </si>
  <si>
    <t>Fairhaven Surf Life Saving Club Inc</t>
  </si>
  <si>
    <t>36100476</t>
  </si>
  <si>
    <t>Corner Of Lyons &amp; Panmure Streets</t>
  </si>
  <si>
    <t>36100549</t>
  </si>
  <si>
    <t>Monash Catering</t>
  </si>
  <si>
    <t>G50 Building 10 Monash University Wellington Road</t>
  </si>
  <si>
    <t>Mu Meeting Point Pty Ltd</t>
  </si>
  <si>
    <t>36100581</t>
  </si>
  <si>
    <t>Eagles Baseball Club (Mildura)</t>
  </si>
  <si>
    <t>Old Aerodrome Sporting Complex</t>
  </si>
  <si>
    <t>Eagles Baseball Club (Mildura) Inc</t>
  </si>
  <si>
    <t>36100599</t>
  </si>
  <si>
    <t>Gibson St</t>
  </si>
  <si>
    <t>36100646</t>
  </si>
  <si>
    <t>Coffee Basics</t>
  </si>
  <si>
    <t>Shop 7 &amp; 8, 9 Walker Street</t>
  </si>
  <si>
    <t>36100654</t>
  </si>
  <si>
    <t>Sebastopol Vikings Soccer Club</t>
  </si>
  <si>
    <t>St Georges Soccer Pavillion Vickers Street</t>
  </si>
  <si>
    <t>Sebastopol Vikings Soccer Club Inc</t>
  </si>
  <si>
    <t>36100701</t>
  </si>
  <si>
    <t>Alvie Football Netball Club</t>
  </si>
  <si>
    <t>Lake Corangamite Road</t>
  </si>
  <si>
    <t>Alvie Football Netball Club Inc</t>
  </si>
  <si>
    <t>36100719</t>
  </si>
  <si>
    <t>Box Hill Hawks</t>
  </si>
  <si>
    <t>Cnr Whitehorse &amp; Middleborough Roads</t>
  </si>
  <si>
    <t>Box Hill Hawks Ltd</t>
  </si>
  <si>
    <t>36100769</t>
  </si>
  <si>
    <t>Rupanyup Golf Club</t>
  </si>
  <si>
    <t>Frayne Avenue</t>
  </si>
  <si>
    <t>Rupanyup Golf Club Inc</t>
  </si>
  <si>
    <t>36100777</t>
  </si>
  <si>
    <t>University Of Melbourne Baseball Club</t>
  </si>
  <si>
    <t>Ross Straw Field Pavillion Off Manningham Street</t>
  </si>
  <si>
    <t>University Of Melbourne Baseball Club Inc</t>
  </si>
  <si>
    <t>36100785</t>
  </si>
  <si>
    <t>Fairways Resort</t>
  </si>
  <si>
    <t>Perryprop Pty Ltd</t>
  </si>
  <si>
    <t>36100808</t>
  </si>
  <si>
    <t>Club Astoria, German Australian Society</t>
  </si>
  <si>
    <t>Maryvale Crescent</t>
  </si>
  <si>
    <t>Club Astoria, German Australian Society Inc</t>
  </si>
  <si>
    <t>36100866</t>
  </si>
  <si>
    <t>36100913</t>
  </si>
  <si>
    <t>St Arnaud Sporting Club Inc</t>
  </si>
  <si>
    <t>36100971</t>
  </si>
  <si>
    <t>Inglewood Cricket Club</t>
  </si>
  <si>
    <t>Inglewood Cricket Club Inc</t>
  </si>
  <si>
    <t>36100997</t>
  </si>
  <si>
    <t>Port Welshpool &amp; District Bowling Club</t>
  </si>
  <si>
    <t>22 Bowling Club Road</t>
  </si>
  <si>
    <t>Port Welshpool &amp; District Bowling Club Inc</t>
  </si>
  <si>
    <t>36101016</t>
  </si>
  <si>
    <t>Axe Creek Cricket Club</t>
  </si>
  <si>
    <t>Longlea Reserve Longlea Lane</t>
  </si>
  <si>
    <t>Axe Creek Cricket Club Inc</t>
  </si>
  <si>
    <t>36101058</t>
  </si>
  <si>
    <t>Williamstown Imperial Cricket Club</t>
  </si>
  <si>
    <t>Williamstown Imperial Cricket Club Inc</t>
  </si>
  <si>
    <t>36101105</t>
  </si>
  <si>
    <t>Meeniyan Dumbalk United Cricket Club</t>
  </si>
  <si>
    <t>Meeniyan Reserve Neerena Road</t>
  </si>
  <si>
    <t>Meeniyan Dumbalk United Cricket Club Inc</t>
  </si>
  <si>
    <t>36101147</t>
  </si>
  <si>
    <t>Serpell Tennis Club</t>
  </si>
  <si>
    <t>Burleigh Drive</t>
  </si>
  <si>
    <t>Serpell Tennis Club Inc</t>
  </si>
  <si>
    <t>36101163</t>
  </si>
  <si>
    <t>Jindivick Cricket Club</t>
  </si>
  <si>
    <t>Kydd Parke Reserve 1120 Jacksons Track</t>
  </si>
  <si>
    <t>Jindivick</t>
  </si>
  <si>
    <t>Jindivick Cricket Club Inc</t>
  </si>
  <si>
    <t>36101171</t>
  </si>
  <si>
    <t>Windsor Avenue</t>
  </si>
  <si>
    <t>36101189</t>
  </si>
  <si>
    <t>Point Cook Cricket Club</t>
  </si>
  <si>
    <t>Saltwater Reserve Pavilion 1 391-399 Point Cook Road</t>
  </si>
  <si>
    <t>Point Cook Cricket Club Inc</t>
  </si>
  <si>
    <t>36101197</t>
  </si>
  <si>
    <t>Bendigo Clay Target Club</t>
  </si>
  <si>
    <t>551 Raywood Road</t>
  </si>
  <si>
    <t>Woodhatch</t>
  </si>
  <si>
    <t>Bendigo Clay Target Club Inc</t>
  </si>
  <si>
    <t>36101202</t>
  </si>
  <si>
    <t>Dalyston Football Club</t>
  </si>
  <si>
    <t>Tulloch Street</t>
  </si>
  <si>
    <t>Dalyston Football Club Inc</t>
  </si>
  <si>
    <t>36101210</t>
  </si>
  <si>
    <t>West Sale Bowls Club Inc.</t>
  </si>
  <si>
    <t>Cnr Frith Street &amp; Hunt Place</t>
  </si>
  <si>
    <t>Wurruk Bowls Club Inc</t>
  </si>
  <si>
    <t>36101317</t>
  </si>
  <si>
    <t>Rushworth Football Club</t>
  </si>
  <si>
    <t>Rushworth Public Park Cnr Parker &amp; Coyle Streets</t>
  </si>
  <si>
    <t>Rushworth Football &amp; Netball Club Inc</t>
  </si>
  <si>
    <t>36101367</t>
  </si>
  <si>
    <t>Highton Cricket Club</t>
  </si>
  <si>
    <t>Mcdonalds Reserve 77-79 Reynolds Road</t>
  </si>
  <si>
    <t>Highton Cricket Club Inc</t>
  </si>
  <si>
    <t>36101383</t>
  </si>
  <si>
    <t>Lorne Bowls Club</t>
  </si>
  <si>
    <t>Lorne Bowls Club Inc</t>
  </si>
  <si>
    <t>36101406</t>
  </si>
  <si>
    <t>36101414</t>
  </si>
  <si>
    <t>Rupertswood Cricket Club</t>
  </si>
  <si>
    <t>1 Macedon Street</t>
  </si>
  <si>
    <t>Rupertswood Cricket Club Inc</t>
  </si>
  <si>
    <t>36101498</t>
  </si>
  <si>
    <t>77-91 St Georges Road</t>
  </si>
  <si>
    <t>36101553</t>
  </si>
  <si>
    <t>Newcomb Cricket Club</t>
  </si>
  <si>
    <t>Ervin Reserve Hibiscus Crescent</t>
  </si>
  <si>
    <t>Newcomb Cricket Club Inc</t>
  </si>
  <si>
    <t>36101579</t>
  </si>
  <si>
    <t>Altona Boating &amp; Angling Club</t>
  </si>
  <si>
    <t>19 Altona Road</t>
  </si>
  <si>
    <t>Altona Boating And Angling Club Inc</t>
  </si>
  <si>
    <t>36101595</t>
  </si>
  <si>
    <t>Lysterfield Cricket Club</t>
  </si>
  <si>
    <t>Lakesfield Pavilion Lakesfield Reserve Lakesfield Drive</t>
  </si>
  <si>
    <t>Lysterfield Cricket Club Inc</t>
  </si>
  <si>
    <t>36101684</t>
  </si>
  <si>
    <t>Blackburn North Bowling Club</t>
  </si>
  <si>
    <t>93 Springfield Road</t>
  </si>
  <si>
    <t>Blackburn North Bowling Club Inc</t>
  </si>
  <si>
    <t>36101715</t>
  </si>
  <si>
    <t>36101757</t>
  </si>
  <si>
    <t>Bentleigh Uniting Cricket Club</t>
  </si>
  <si>
    <t>Centenary Park Brady Road</t>
  </si>
  <si>
    <t>Bentleigh Uniting Cricket Club Inc</t>
  </si>
  <si>
    <t>36101799</t>
  </si>
  <si>
    <t>Big4 Badger Creek Holiday Park</t>
  </si>
  <si>
    <t>419 Don Road</t>
  </si>
  <si>
    <t>Yarra Valley Park Lane Holiday Park Pty Ltd</t>
  </si>
  <si>
    <t>36101838</t>
  </si>
  <si>
    <t>Kew Cricket Club</t>
  </si>
  <si>
    <t>Pavilion @ Victoria Park High Street</t>
  </si>
  <si>
    <t>Kew Cricket Club Inc.</t>
  </si>
  <si>
    <t>36101888</t>
  </si>
  <si>
    <t>South Morang Cricket Club</t>
  </si>
  <si>
    <t>Lakes Boulevard</t>
  </si>
  <si>
    <t>South Morang Cricket Club Inc</t>
  </si>
  <si>
    <t>36101927</t>
  </si>
  <si>
    <t>Beechworth On Bridge</t>
  </si>
  <si>
    <t>38 Bridge Road</t>
  </si>
  <si>
    <t>Gbm Pronto Pty Ltd</t>
  </si>
  <si>
    <t>36101935</t>
  </si>
  <si>
    <t>Australian Rainbow Trout Farm</t>
  </si>
  <si>
    <t>26 Mulhalls Road</t>
  </si>
  <si>
    <t>Artf Pty Ltd</t>
  </si>
  <si>
    <t>36101943</t>
  </si>
  <si>
    <t>Invermay &amp; District Progress Association</t>
  </si>
  <si>
    <t>Invermay Sports Club 6 Muscatel Street</t>
  </si>
  <si>
    <t>Invermay &amp; District Progress Association Inc</t>
  </si>
  <si>
    <t>36101969</t>
  </si>
  <si>
    <t>Dennis Cricket Club</t>
  </si>
  <si>
    <t>Mcdonell Park Clifton Street</t>
  </si>
  <si>
    <t>Dennis Cricket Club Inc</t>
  </si>
  <si>
    <t>36102004</t>
  </si>
  <si>
    <t>Portarlington Bowls Club</t>
  </si>
  <si>
    <t>Western Park</t>
  </si>
  <si>
    <t>Portarlington Bowls Club Inc</t>
  </si>
  <si>
    <t>36102038</t>
  </si>
  <si>
    <t>Wine Time</t>
  </si>
  <si>
    <t>Unit 2, 26 Graeme Avenue</t>
  </si>
  <si>
    <t>Abbey Operations Pty Ltd</t>
  </si>
  <si>
    <t>36102070</t>
  </si>
  <si>
    <t>University High School Old Boys Football Club</t>
  </si>
  <si>
    <t>Brens Pavilion Macarthur Road</t>
  </si>
  <si>
    <t>University High School Old Boys Football Club Inc</t>
  </si>
  <si>
    <t>36102096</t>
  </si>
  <si>
    <t>Cheltenham Park Cricket Club</t>
  </si>
  <si>
    <t>Cheltenham Park Pavilion Park Road</t>
  </si>
  <si>
    <t>Cheltenham Park Cricket Club Inc</t>
  </si>
  <si>
    <t>36102119</t>
  </si>
  <si>
    <t>Old Ivanhoe Grammarians Cricket Club</t>
  </si>
  <si>
    <t>Old Ivanhoe Grammarians Cricket Club Inc</t>
  </si>
  <si>
    <t>36102193</t>
  </si>
  <si>
    <t>St Joseph'S Cricket Club Geelong</t>
  </si>
  <si>
    <t>Queens Road Newtown</t>
  </si>
  <si>
    <t>St Joseph'S Cricket Club Geelong Inc</t>
  </si>
  <si>
    <t>36102208</t>
  </si>
  <si>
    <t>36102216</t>
  </si>
  <si>
    <t>Barkers Creek Cricket Club Inc</t>
  </si>
  <si>
    <t>Peelers Road</t>
  </si>
  <si>
    <t>36102274</t>
  </si>
  <si>
    <t>Menzies Malvern</t>
  </si>
  <si>
    <t>1286-1306 High Street</t>
  </si>
  <si>
    <t>Residents Of 1286-1306 High Street Malvern Inc</t>
  </si>
  <si>
    <t>36102347</t>
  </si>
  <si>
    <t>Big 4 Swan Hill</t>
  </si>
  <si>
    <t>186 Murray Valley Highway</t>
  </si>
  <si>
    <t>East Coast Holiday Parks Pty Ltd</t>
  </si>
  <si>
    <t>36102397</t>
  </si>
  <si>
    <t>36102402</t>
  </si>
  <si>
    <t>Tarraville District Cricket Club</t>
  </si>
  <si>
    <t>9 Bridge Street</t>
  </si>
  <si>
    <t>Tarraville</t>
  </si>
  <si>
    <t>Tarraville District Cricket Club Inc</t>
  </si>
  <si>
    <t>36102428</t>
  </si>
  <si>
    <t>Seven Sisters Vineyard Estate</t>
  </si>
  <si>
    <t>47 Brougham Street</t>
  </si>
  <si>
    <t>Seven Sisters Vineyard Pty Ltd</t>
  </si>
  <si>
    <t>36102460</t>
  </si>
  <si>
    <t>Hay Events</t>
  </si>
  <si>
    <t>St Helliers Street</t>
  </si>
  <si>
    <t>36102486</t>
  </si>
  <si>
    <t>Chelsea Baseball Club</t>
  </si>
  <si>
    <t>Bert Thomas Pavillion Edithvale Reserve</t>
  </si>
  <si>
    <t>Chelsea Baseball Club Inc</t>
  </si>
  <si>
    <t>36102533</t>
  </si>
  <si>
    <t>36102567</t>
  </si>
  <si>
    <t>Rushworth Cricket Club</t>
  </si>
  <si>
    <t>Coyle Street</t>
  </si>
  <si>
    <t>Rushworth Cricket Club Inc</t>
  </si>
  <si>
    <t>36102680</t>
  </si>
  <si>
    <t>Gracedale Park Tennis Club</t>
  </si>
  <si>
    <t>Gracedale Avenue</t>
  </si>
  <si>
    <t>Gracedale Park Tennis Club Inc</t>
  </si>
  <si>
    <t>36102729</t>
  </si>
  <si>
    <t>Essendon Cricket Club</t>
  </si>
  <si>
    <t>Part Of Windy Hill Venue Corner Napier &amp; Brewster Streets</t>
  </si>
  <si>
    <t>Essendon Cricket Club Inc</t>
  </si>
  <si>
    <t>36102737</t>
  </si>
  <si>
    <t>Stoneyford Cricket Club</t>
  </si>
  <si>
    <t>Swan Marsh Road</t>
  </si>
  <si>
    <t>Stoneyford Cricket Club Inc</t>
  </si>
  <si>
    <t>36102745</t>
  </si>
  <si>
    <t>Hallora Cricket Club</t>
  </si>
  <si>
    <t>Main South Road</t>
  </si>
  <si>
    <t>Hallora</t>
  </si>
  <si>
    <t>Hallora Cricket Club Inc</t>
  </si>
  <si>
    <t>36102761</t>
  </si>
  <si>
    <t>The Victorian Croquet Association</t>
  </si>
  <si>
    <t>65 Nobel Banks Drive</t>
  </si>
  <si>
    <t>The Victorian Croquet Association Inc</t>
  </si>
  <si>
    <t>36102779</t>
  </si>
  <si>
    <t>36102795</t>
  </si>
  <si>
    <t>Kraus Foods</t>
  </si>
  <si>
    <t>62 Glen Eira Road</t>
  </si>
  <si>
    <t>Dainty Food Products Pty Ltd</t>
  </si>
  <si>
    <t>36102826</t>
  </si>
  <si>
    <t>New United Villages Of Florina</t>
  </si>
  <si>
    <t>812-814 High Street</t>
  </si>
  <si>
    <t>New United Villages Of Florina Inc</t>
  </si>
  <si>
    <t>36102834</t>
  </si>
  <si>
    <t>9 Campbell Street</t>
  </si>
  <si>
    <t>36102850</t>
  </si>
  <si>
    <t>Cressy Cricket Club</t>
  </si>
  <si>
    <t>Cressy Recreation Reserve Brown Street</t>
  </si>
  <si>
    <t>Cressy</t>
  </si>
  <si>
    <t>Cressy Cricket Club Inc</t>
  </si>
  <si>
    <t>36102876</t>
  </si>
  <si>
    <t>Big 4 Anglesea Holiday Park</t>
  </si>
  <si>
    <t>45 Murray Street</t>
  </si>
  <si>
    <t>Driftwood Holiday Park Pty Ltd</t>
  </si>
  <si>
    <t>36102892</t>
  </si>
  <si>
    <t>Dromana Bowls Club</t>
  </si>
  <si>
    <t>1 Stawell Street</t>
  </si>
  <si>
    <t>Dromana Bowls Club Inc</t>
  </si>
  <si>
    <t>36102957</t>
  </si>
  <si>
    <t>Eildon Bowling Club</t>
  </si>
  <si>
    <t>Cnr Sixth &amp; High Street</t>
  </si>
  <si>
    <t>Eildon Bowling Club Inc</t>
  </si>
  <si>
    <t>36103018</t>
  </si>
  <si>
    <t>Park Orchards Cricket Club</t>
  </si>
  <si>
    <t>Domeney Reserve Knees Road</t>
  </si>
  <si>
    <t>Park Orchards Cricket Club Inc</t>
  </si>
  <si>
    <t>36103026</t>
  </si>
  <si>
    <t>Carlton Cricket Club</t>
  </si>
  <si>
    <t>Northern Pavilion Royal Parade</t>
  </si>
  <si>
    <t>Carlton Cricket Club Inc</t>
  </si>
  <si>
    <t>36103034</t>
  </si>
  <si>
    <t>Maffra Cricket Club</t>
  </si>
  <si>
    <t>Cameron Sporting Complex Morison Street</t>
  </si>
  <si>
    <t>Maffra Cricket Club Inc</t>
  </si>
  <si>
    <t>36103076</t>
  </si>
  <si>
    <t>Portland Strawberry Shop</t>
  </si>
  <si>
    <t>87 Princes Highway</t>
  </si>
  <si>
    <t>36103084</t>
  </si>
  <si>
    <t>Red Cliffs Bowling Club</t>
  </si>
  <si>
    <t>Cnr Guava Street &amp; Jamieson Avenue</t>
  </si>
  <si>
    <t>Red Cliffs Bowling Club Inc</t>
  </si>
  <si>
    <t>36103131</t>
  </si>
  <si>
    <t>Georgeous Gatherings</t>
  </si>
  <si>
    <t>6/35 Grey Street</t>
  </si>
  <si>
    <t>36103165</t>
  </si>
  <si>
    <t>Myrtleford Rsl Sub-Branch</t>
  </si>
  <si>
    <t>34 Smith Street</t>
  </si>
  <si>
    <t>Myrtleford Rsl Sub-Branch Inc</t>
  </si>
  <si>
    <t>36103270</t>
  </si>
  <si>
    <t>Richard Mcneill Event Catering Co</t>
  </si>
  <si>
    <t>108 St Georges Road</t>
  </si>
  <si>
    <t>Hardware Corporation Pty Ltd</t>
  </si>
  <si>
    <t>36103327</t>
  </si>
  <si>
    <t>Officer Tennis Club</t>
  </si>
  <si>
    <t>Starling Road</t>
  </si>
  <si>
    <t>Officer Tennis Club Inc</t>
  </si>
  <si>
    <t>36103377</t>
  </si>
  <si>
    <t>36103385</t>
  </si>
  <si>
    <t>Geelong West Cricket Club</t>
  </si>
  <si>
    <t>66-76 Church Street</t>
  </si>
  <si>
    <t>Geelong West Cricket Club Inc</t>
  </si>
  <si>
    <t>36103393</t>
  </si>
  <si>
    <t>Sunshine Heights Cricket Club</t>
  </si>
  <si>
    <t>25 Vernon Crescent</t>
  </si>
  <si>
    <t>Sunshine Heights Cricket Club Inc</t>
  </si>
  <si>
    <t>36103408</t>
  </si>
  <si>
    <t>Central Park St Brendans Cricket Club</t>
  </si>
  <si>
    <t>Central Park St Brendans Cricket Club Inc</t>
  </si>
  <si>
    <t>36103424</t>
  </si>
  <si>
    <t>Cressy Bowling Club</t>
  </si>
  <si>
    <t>40 Lyons Street</t>
  </si>
  <si>
    <t>Cressy Bowling Club Inc</t>
  </si>
  <si>
    <t>36103490</t>
  </si>
  <si>
    <t>1 Higgins Road</t>
  </si>
  <si>
    <t>36103521</t>
  </si>
  <si>
    <t>36103589</t>
  </si>
  <si>
    <t>Shelford Cricket Club</t>
  </si>
  <si>
    <t>The Parade</t>
  </si>
  <si>
    <t>Shelford</t>
  </si>
  <si>
    <t>Shelford Cricket Club Inc</t>
  </si>
  <si>
    <t>36103636</t>
  </si>
  <si>
    <t>Chislett Developments</t>
  </si>
  <si>
    <t>762 Kenley Road</t>
  </si>
  <si>
    <t>Kenley</t>
  </si>
  <si>
    <t>Chislett Developments Pty Ltd</t>
  </si>
  <si>
    <t>36103644</t>
  </si>
  <si>
    <t>Chadstone Lacrosse Club</t>
  </si>
  <si>
    <t>Percy Trevyard Reserve 32A Chadstone Road</t>
  </si>
  <si>
    <t>Chadstone Lacrosse Club Inc</t>
  </si>
  <si>
    <t>36103652</t>
  </si>
  <si>
    <t>Midlands Terrace Services Association</t>
  </si>
  <si>
    <t>1111 Doveton Street North</t>
  </si>
  <si>
    <t>Midlands Terrace Services Association Inc</t>
  </si>
  <si>
    <t>36103686</t>
  </si>
  <si>
    <t>36103741</t>
  </si>
  <si>
    <t>Moorabbin Baseball Club</t>
  </si>
  <si>
    <t>Cnr Summit Avenue &amp; Little Anenue</t>
  </si>
  <si>
    <t>Moorabbin Baseball Club Inc</t>
  </si>
  <si>
    <t>36103759</t>
  </si>
  <si>
    <t>36103814</t>
  </si>
  <si>
    <t>36103822</t>
  </si>
  <si>
    <t>Lexington Gardens</t>
  </si>
  <si>
    <t>114 Westall Road</t>
  </si>
  <si>
    <t>Lexington Gardens Resident Committee</t>
  </si>
  <si>
    <t>36103830</t>
  </si>
  <si>
    <t>36103848</t>
  </si>
  <si>
    <t>36103880</t>
  </si>
  <si>
    <t>Taylors Hill Residents Services Association</t>
  </si>
  <si>
    <t>17 Amber Way</t>
  </si>
  <si>
    <t>Taylors Hill Residents Services Association Inc</t>
  </si>
  <si>
    <t>36103898</t>
  </si>
  <si>
    <t>Cecconi'S Cantina</t>
  </si>
  <si>
    <t>36103903</t>
  </si>
  <si>
    <t>Bruthen Football Club</t>
  </si>
  <si>
    <t>Buchan Road</t>
  </si>
  <si>
    <t>Bruthen Football Club Inc</t>
  </si>
  <si>
    <t>36103937</t>
  </si>
  <si>
    <t>36103961</t>
  </si>
  <si>
    <t>St Johns Williamstown Cricket Club</t>
  </si>
  <si>
    <t>J.T. Gray Reserve Kororoit Creek Road</t>
  </si>
  <si>
    <t>St Johns Williamstown Cricket Club Inc.</t>
  </si>
  <si>
    <t>36103979</t>
  </si>
  <si>
    <t>Meerlieu Cricket Club</t>
  </si>
  <si>
    <t>1455 Lindenow-Meerlieu Road</t>
  </si>
  <si>
    <t>Meerlieu</t>
  </si>
  <si>
    <t>Meerlieu Cricket Club Inc</t>
  </si>
  <si>
    <t>36103995</t>
  </si>
  <si>
    <t>Mitchell Baseball Association</t>
  </si>
  <si>
    <t>Pinniger Street</t>
  </si>
  <si>
    <t>Mitchell Baseball Association Inc</t>
  </si>
  <si>
    <t>36104006</t>
  </si>
  <si>
    <t>36104014</t>
  </si>
  <si>
    <t>Big 4 Ballarat Windmill Holiday Park</t>
  </si>
  <si>
    <t>56 Remembrance Drive</t>
  </si>
  <si>
    <t>Lorkat Pty Ltd</t>
  </si>
  <si>
    <t>36104072</t>
  </si>
  <si>
    <t>Wyclif Cricket Club</t>
  </si>
  <si>
    <t>Highfield Park</t>
  </si>
  <si>
    <t>Wyclif Cricket Club Inc</t>
  </si>
  <si>
    <t>36104103</t>
  </si>
  <si>
    <t>36104137</t>
  </si>
  <si>
    <t>327 Hampton Street</t>
  </si>
  <si>
    <t>36104145</t>
  </si>
  <si>
    <t>Kealba Green Gully Cricket Club</t>
  </si>
  <si>
    <t>1 Mcrae Boulevard Green Gully Reserve</t>
  </si>
  <si>
    <t>Kealba Green Gully Cricket Club Inc</t>
  </si>
  <si>
    <t>36104200</t>
  </si>
  <si>
    <t>Parkville Cricket Club</t>
  </si>
  <si>
    <t>Macarthur Road</t>
  </si>
  <si>
    <t>Parkville Cricket Club Inc</t>
  </si>
  <si>
    <t>36104234</t>
  </si>
  <si>
    <t>North Geelong Cricket Club</t>
  </si>
  <si>
    <t>Swinburn Street</t>
  </si>
  <si>
    <t>North Geelong Cricket Club Inc</t>
  </si>
  <si>
    <t>36104268</t>
  </si>
  <si>
    <t>Macedon Spa Motel</t>
  </si>
  <si>
    <t>36104292</t>
  </si>
  <si>
    <t>Melbourne Deaf Cricket Club</t>
  </si>
  <si>
    <t>Hays Paddock Leason Street</t>
  </si>
  <si>
    <t>Melbourne Deaf Cricket Club Inc</t>
  </si>
  <si>
    <t>36104307</t>
  </si>
  <si>
    <t>Mount Martha Life Saving Club Inc</t>
  </si>
  <si>
    <t>36104365</t>
  </si>
  <si>
    <t>Anderson Inlet Angling Club</t>
  </si>
  <si>
    <t>88 The Esplanade</t>
  </si>
  <si>
    <t>Anderson Inlet Angling Club Incorporated</t>
  </si>
  <si>
    <t>36104404</t>
  </si>
  <si>
    <t>Lancefield Bowling Club</t>
  </si>
  <si>
    <t>65 Chauncey Street</t>
  </si>
  <si>
    <t>Lancefield Bowling Club Inc</t>
  </si>
  <si>
    <t>36104420</t>
  </si>
  <si>
    <t>Wangaratta Rifle Club</t>
  </si>
  <si>
    <t>1 Rifle Range Road</t>
  </si>
  <si>
    <t>Wangaratta Rifle Club Inc</t>
  </si>
  <si>
    <t>36104454</t>
  </si>
  <si>
    <t>82 Bergins Road</t>
  </si>
  <si>
    <t>36104462</t>
  </si>
  <si>
    <t>Geelong Bridge Club</t>
  </si>
  <si>
    <t>148-152 Portarlington Road</t>
  </si>
  <si>
    <t>Geelong Bridge Club Inc</t>
  </si>
  <si>
    <t>36104488</t>
  </si>
  <si>
    <t>Bareena Bowling Club</t>
  </si>
  <si>
    <t>89 Noble Street</t>
  </si>
  <si>
    <t>Bareena Bowling Club Inc</t>
  </si>
  <si>
    <t>36104535</t>
  </si>
  <si>
    <t>Gellibrand Cricket Club</t>
  </si>
  <si>
    <t>Digman Reserve Hobsons Road</t>
  </si>
  <si>
    <t>Gellibrand Cricket Club Inc</t>
  </si>
  <si>
    <t>36104666</t>
  </si>
  <si>
    <t>Tongala Football And Netball Club</t>
  </si>
  <si>
    <t>Doug Nicholls Drive</t>
  </si>
  <si>
    <t>Tongala Football And Netball Club Inc</t>
  </si>
  <si>
    <t>36104674</t>
  </si>
  <si>
    <t>Dreamers</t>
  </si>
  <si>
    <t>208-222 Kiewa Valley Highway</t>
  </si>
  <si>
    <t>36104690</t>
  </si>
  <si>
    <t>The Avondale Heights Sporting Club</t>
  </si>
  <si>
    <t>Canning Street</t>
  </si>
  <si>
    <t>The Avondale Heights Sporting Club Inc</t>
  </si>
  <si>
    <t>36104705</t>
  </si>
  <si>
    <t>199 Princes Way</t>
  </si>
  <si>
    <t>Longwarry North</t>
  </si>
  <si>
    <t>Vietnam Veterans Motorcycle Club Aust-Gippsland Chapter Inc</t>
  </si>
  <si>
    <t>36104747</t>
  </si>
  <si>
    <t>36104755</t>
  </si>
  <si>
    <t>69 Hodgkinson Street</t>
  </si>
  <si>
    <t>Australian Croatian Senior Citizens Club Of Clifton Hill Inc</t>
  </si>
  <si>
    <t>36104763</t>
  </si>
  <si>
    <t>Baxter Soccer Club</t>
  </si>
  <si>
    <t>Baxter Park Cnr Sages &amp; Frankston/Flinders Road</t>
  </si>
  <si>
    <t>Baxter Soccer Club Inc</t>
  </si>
  <si>
    <t>36104789</t>
  </si>
  <si>
    <t>Ballam Park Cricket Club</t>
  </si>
  <si>
    <t>Ballam Park Cricket Club Pavilion Naranga Crescent</t>
  </si>
  <si>
    <t>Ballam Park Cricket Club Inc</t>
  </si>
  <si>
    <t>36104797</t>
  </si>
  <si>
    <t>36104836</t>
  </si>
  <si>
    <t>Sokol Melbourne</t>
  </si>
  <si>
    <t>497 Queensberry Street</t>
  </si>
  <si>
    <t>Sokol Melbourne Inc</t>
  </si>
  <si>
    <t>36104909</t>
  </si>
  <si>
    <t>Benandwine</t>
  </si>
  <si>
    <t>8 Donald Street</t>
  </si>
  <si>
    <t>64 Stairs Pty Ltd</t>
  </si>
  <si>
    <t>36104917</t>
  </si>
  <si>
    <t>36104967</t>
  </si>
  <si>
    <t>36104975</t>
  </si>
  <si>
    <t>Ormond Amateur Football Club</t>
  </si>
  <si>
    <t>Ormond Amateur Football Club Inc</t>
  </si>
  <si>
    <t>36105002</t>
  </si>
  <si>
    <t>Seddon Cricket Club</t>
  </si>
  <si>
    <t>Harris Street</t>
  </si>
  <si>
    <t>Seddon Cricket Club Inc</t>
  </si>
  <si>
    <t>36105010</t>
  </si>
  <si>
    <t>Circolo Pensionati Italiani Di Merlynston</t>
  </si>
  <si>
    <t>Civic Centre 90 Bell Street</t>
  </si>
  <si>
    <t>Circolo Pensionati Italiani Di Merlynston Inc</t>
  </si>
  <si>
    <t>36105028</t>
  </si>
  <si>
    <t>Victorian Rifle Association</t>
  </si>
  <si>
    <t>2 Rifle Range Road</t>
  </si>
  <si>
    <t>Victorian Rifle Association Inc</t>
  </si>
  <si>
    <t>36105044</t>
  </si>
  <si>
    <t>Ballarat Rovers Motorcycle Club</t>
  </si>
  <si>
    <t>Hut 25 Ballarat Air Port</t>
  </si>
  <si>
    <t>Ballarat Rovers Motorcycle Club Inc</t>
  </si>
  <si>
    <t>36105052</t>
  </si>
  <si>
    <t>Geelong City Cricket Club</t>
  </si>
  <si>
    <t>Pike Hall Richmond Crescent</t>
  </si>
  <si>
    <t>Geelong City Cricket Club Inc</t>
  </si>
  <si>
    <t>36105117</t>
  </si>
  <si>
    <t>Minyip &amp; District Field And Game Club</t>
  </si>
  <si>
    <t>Farm Gate 187 Coromby Road</t>
  </si>
  <si>
    <t>Minyip &amp; District Field And Game Club Inc</t>
  </si>
  <si>
    <t>36105125</t>
  </si>
  <si>
    <t>Nhill Lawn Tennis Club</t>
  </si>
  <si>
    <t>Turner Street</t>
  </si>
  <si>
    <t>Nhill Lawn Tennis Club Inc</t>
  </si>
  <si>
    <t>36105141</t>
  </si>
  <si>
    <t>Recreation Reserve Gnarr Road</t>
  </si>
  <si>
    <t>36105159</t>
  </si>
  <si>
    <t>Chevrolet Car Club Of Victoria</t>
  </si>
  <si>
    <t>Factory 1, 3 Edgecombe Court</t>
  </si>
  <si>
    <t>Chevrolet Car Club Of Victoria Inc</t>
  </si>
  <si>
    <t>36105191</t>
  </si>
  <si>
    <t>The Essendon Croquet Club</t>
  </si>
  <si>
    <t>Corner Of Brewster And Nicholson Streets</t>
  </si>
  <si>
    <t>The Essendon Croquet Club Inc</t>
  </si>
  <si>
    <t>36105214</t>
  </si>
  <si>
    <t>Hobsons Bay Sport And Game Fishing Club</t>
  </si>
  <si>
    <t>Cresser Reserve Altona Road</t>
  </si>
  <si>
    <t>Hobsons Bay Sport And Game Fishing Club Inc</t>
  </si>
  <si>
    <t>36105230</t>
  </si>
  <si>
    <t>Portland Surf Life Saving Club</t>
  </si>
  <si>
    <t>Bridgewater Road</t>
  </si>
  <si>
    <t>Portland Surf Life Saving Club Inc</t>
  </si>
  <si>
    <t>36105264</t>
  </si>
  <si>
    <t>Yallourn-Yallourn North Football Netball Club</t>
  </si>
  <si>
    <t>George Bates Recreation Reserve Howletts Track</t>
  </si>
  <si>
    <t>Yallourn-Yallourn North Football Netball Club Inc.</t>
  </si>
  <si>
    <t>36105303</t>
  </si>
  <si>
    <t>Pakenham Puma'S Baseball Club</t>
  </si>
  <si>
    <t>Toomuc Recreation Reserve Princes Highway</t>
  </si>
  <si>
    <t>Pakenham Puma'S Baseball Club Inc</t>
  </si>
  <si>
    <t>36105311</t>
  </si>
  <si>
    <t>36105361</t>
  </si>
  <si>
    <t>The Swannees Club</t>
  </si>
  <si>
    <t>Lord Somers Camp Parkland Avenue</t>
  </si>
  <si>
    <t>The Swannees Club Inc</t>
  </si>
  <si>
    <t>36105379</t>
  </si>
  <si>
    <t>9 Garnook Grove</t>
  </si>
  <si>
    <t>36105387</t>
  </si>
  <si>
    <t>Hoppers Crossing Soccer Club</t>
  </si>
  <si>
    <t>260-280 Hogans Road</t>
  </si>
  <si>
    <t>Hoppers Crossing Soccer Club Inc</t>
  </si>
  <si>
    <t>36105434</t>
  </si>
  <si>
    <t>Bairnsdale Football Netball Club</t>
  </si>
  <si>
    <t>Macarthur Street</t>
  </si>
  <si>
    <t>Bairnsdale Football Netball Club Inc</t>
  </si>
  <si>
    <t>36105492</t>
  </si>
  <si>
    <t>45 Keys Road</t>
  </si>
  <si>
    <t>36105507</t>
  </si>
  <si>
    <t>Rochester Motel</t>
  </si>
  <si>
    <t>24 Echuca Road</t>
  </si>
  <si>
    <t>36105523</t>
  </si>
  <si>
    <t>South Melbourne Life Saving Club</t>
  </si>
  <si>
    <t>72B Beaconsfield Parade</t>
  </si>
  <si>
    <t>South Melbourne Life Saving Club Inc</t>
  </si>
  <si>
    <t>36105557</t>
  </si>
  <si>
    <t>Crown Events</t>
  </si>
  <si>
    <t>Crown Function Administration Part Of Crown Entertainment Complex, 8 Whiteman St</t>
  </si>
  <si>
    <t>36105565</t>
  </si>
  <si>
    <t>Gisborne Cherries</t>
  </si>
  <si>
    <t>425 Mount Gisborne Road</t>
  </si>
  <si>
    <t>Gisborne Cherries Pty Ltd</t>
  </si>
  <si>
    <t>36105620</t>
  </si>
  <si>
    <t>Inverloch-Kongwak Football &amp; Netball Club</t>
  </si>
  <si>
    <t>11-31 Reilly St</t>
  </si>
  <si>
    <t>Inverloch-Kongwak Football &amp; Netball Club Inc.</t>
  </si>
  <si>
    <t>36105654</t>
  </si>
  <si>
    <t>Laverton Magpies Football Club</t>
  </si>
  <si>
    <t>Cnr Merton And Hall Street</t>
  </si>
  <si>
    <t>Laverton Magpies Football Club Inc</t>
  </si>
  <si>
    <t>36105662</t>
  </si>
  <si>
    <t>Sale City Football Netball Club</t>
  </si>
  <si>
    <t>Guthridge Parade</t>
  </si>
  <si>
    <t>Sale City Football Netball Club Inc</t>
  </si>
  <si>
    <t>36105670</t>
  </si>
  <si>
    <t>Hawks Baseball Club (Mildura) Inc</t>
  </si>
  <si>
    <t>Cnr Eleventh Street &amp; Flora Avenue</t>
  </si>
  <si>
    <t>36105696</t>
  </si>
  <si>
    <t>36105701</t>
  </si>
  <si>
    <t>North Eastern Car Club</t>
  </si>
  <si>
    <t>Recreation Reserve Nolan Road</t>
  </si>
  <si>
    <t>North Eastern Car Club Inc</t>
  </si>
  <si>
    <t>36105719</t>
  </si>
  <si>
    <t>Wonthaggi Angling Club</t>
  </si>
  <si>
    <t>Recreation Reserve Korumburra Road</t>
  </si>
  <si>
    <t>Wonthaggi Angling Club Inc</t>
  </si>
  <si>
    <t>36105727</t>
  </si>
  <si>
    <t>South West Kart Club</t>
  </si>
  <si>
    <t>South West Kart Club Inc</t>
  </si>
  <si>
    <t>36105793</t>
  </si>
  <si>
    <t>Rupertswood Football Club</t>
  </si>
  <si>
    <t>Rupertswood Football Club Inc</t>
  </si>
  <si>
    <t>36105808</t>
  </si>
  <si>
    <t>Balwyn Football Club</t>
  </si>
  <si>
    <t>206 Whitehorse Road</t>
  </si>
  <si>
    <t>Balwyn Football Club Inc</t>
  </si>
  <si>
    <t>36105824</t>
  </si>
  <si>
    <t>Buninyong Football Club</t>
  </si>
  <si>
    <t>Buninyong Football Club Inc</t>
  </si>
  <si>
    <t>36105939</t>
  </si>
  <si>
    <t>Karingal Football Club</t>
  </si>
  <si>
    <t>Ballam Park Reserve Naranga Crescent</t>
  </si>
  <si>
    <t>Karingal Football Club Inc</t>
  </si>
  <si>
    <t>36105947</t>
  </si>
  <si>
    <t>Balwyn Saints Cricket Club</t>
  </si>
  <si>
    <t>Myrtle Park Pavilion Severn Street</t>
  </si>
  <si>
    <t>Balwyn Saints Cricket Club Incorporated</t>
  </si>
  <si>
    <t>36106113</t>
  </si>
  <si>
    <t>Nilma Darnum Football &amp; Netball Club</t>
  </si>
  <si>
    <t>92 Darnum Shady Creek Road</t>
  </si>
  <si>
    <t>Darnum</t>
  </si>
  <si>
    <t>Nilma Darnum Football &amp; Netball Club Inc</t>
  </si>
  <si>
    <t>36106155</t>
  </si>
  <si>
    <t>Nar Nar Goon/Maryknoll Cricket Club</t>
  </si>
  <si>
    <t>Spencer Street</t>
  </si>
  <si>
    <t>Nar Nar Goon/Maryknoll Cricket Club Inc</t>
  </si>
  <si>
    <t>36106163</t>
  </si>
  <si>
    <t>36106228</t>
  </si>
  <si>
    <t>The Flowerdale Sports Club</t>
  </si>
  <si>
    <t>Spring Valley Recreation Reserve 748 Spring Valley Road</t>
  </si>
  <si>
    <t>The Flowerdale Sports Club Inc</t>
  </si>
  <si>
    <t>36106236</t>
  </si>
  <si>
    <t>Pj O'Brien Irish Pub</t>
  </si>
  <si>
    <t>Administration Office Shop G12-16, Southgate</t>
  </si>
  <si>
    <t>36106278</t>
  </si>
  <si>
    <t>36106294</t>
  </si>
  <si>
    <t>Moorings At Metung</t>
  </si>
  <si>
    <t>44 Metung Road</t>
  </si>
  <si>
    <t>The Moorings At Metung Pty Ltd</t>
  </si>
  <si>
    <t>36106367</t>
  </si>
  <si>
    <t>36106375</t>
  </si>
  <si>
    <t>C.F.A. Springhurst Fire Brigade Social Club</t>
  </si>
  <si>
    <t>111 Anzac Road</t>
  </si>
  <si>
    <t>Springhurst</t>
  </si>
  <si>
    <t>C.F.A. Springhurst Fire Brigade Social Club Inc</t>
  </si>
  <si>
    <t>36106391</t>
  </si>
  <si>
    <t>36106414</t>
  </si>
  <si>
    <t>Dingley Football Club</t>
  </si>
  <si>
    <t>Souter Oval Marcus Road</t>
  </si>
  <si>
    <t>Dingley Football Club Inc.</t>
  </si>
  <si>
    <t>36106464</t>
  </si>
  <si>
    <t>36106545</t>
  </si>
  <si>
    <t>Basement, Austral House 115-119 Collins Street</t>
  </si>
  <si>
    <t>36106553</t>
  </si>
  <si>
    <t>Royal Australian Air Force Association (Victorian</t>
  </si>
  <si>
    <t>Suite 3, 24 Camberwell Road</t>
  </si>
  <si>
    <t>Royal Australian Air Force Association (Victoria Division)</t>
  </si>
  <si>
    <t>36106634</t>
  </si>
  <si>
    <t>36106715</t>
  </si>
  <si>
    <t>36106757</t>
  </si>
  <si>
    <t>Heathcote Football &amp; Netball Club</t>
  </si>
  <si>
    <t>126 High Street</t>
  </si>
  <si>
    <t>Heathcote Football &amp; Netball Club Inc</t>
  </si>
  <si>
    <t>36106781</t>
  </si>
  <si>
    <t>St Kilda Pizza House</t>
  </si>
  <si>
    <t>36106804</t>
  </si>
  <si>
    <t>Off The Kerb</t>
  </si>
  <si>
    <t>66B Johnston Street</t>
  </si>
  <si>
    <t>36106812</t>
  </si>
  <si>
    <t>The Casey Hockey Club</t>
  </si>
  <si>
    <t>Manuka Road</t>
  </si>
  <si>
    <t>The Casey Hockey Club Inc</t>
  </si>
  <si>
    <t>36106919</t>
  </si>
  <si>
    <t>Wangaratta Rovers Football Club</t>
  </si>
  <si>
    <t>W.J. Findlay Oval Evans Street</t>
  </si>
  <si>
    <t>Wangaratta Rovers Football Club Inc</t>
  </si>
  <si>
    <t>36106927</t>
  </si>
  <si>
    <t>Lara Rsl Sub-Branch</t>
  </si>
  <si>
    <t>Mcclelland Avenue</t>
  </si>
  <si>
    <t>Lara Rsl Sub-Branch Inc</t>
  </si>
  <si>
    <t>36106969</t>
  </si>
  <si>
    <t>Ashwood Sports Club</t>
  </si>
  <si>
    <t>Essex Heights Reserve Outlook Drive</t>
  </si>
  <si>
    <t>Ashwood Sports Club Inc</t>
  </si>
  <si>
    <t>36106977</t>
  </si>
  <si>
    <t>Portland Yacht Club</t>
  </si>
  <si>
    <t>Lee Breakwater Road</t>
  </si>
  <si>
    <t>Portland Yacht Club Incorporated</t>
  </si>
  <si>
    <t>36107088</t>
  </si>
  <si>
    <t>Mount Pleasant Football Netball Club</t>
  </si>
  <si>
    <t>Toolleen Cornella Road</t>
  </si>
  <si>
    <t>Mount Pleasant Football//Netball Club Inc</t>
  </si>
  <si>
    <t>36107135</t>
  </si>
  <si>
    <t>Werribee Racing Club</t>
  </si>
  <si>
    <t>Bulban Road</t>
  </si>
  <si>
    <t>Werribee Racing Club Inc</t>
  </si>
  <si>
    <t>36107143</t>
  </si>
  <si>
    <t>Melton Bowling Club</t>
  </si>
  <si>
    <t>Lot 2, Reserve Road</t>
  </si>
  <si>
    <t>Melton Bowling Club Inc</t>
  </si>
  <si>
    <t>36107185</t>
  </si>
  <si>
    <t>Vermont Football Club</t>
  </si>
  <si>
    <t>Cnr Canterbury &amp; Terrara Roads</t>
  </si>
  <si>
    <t>36107208</t>
  </si>
  <si>
    <t>Beechworth Football Club</t>
  </si>
  <si>
    <t>Barrmutha Park Balaclava Road</t>
  </si>
  <si>
    <t>Beechworth Football Club Inc</t>
  </si>
  <si>
    <t>36107290</t>
  </si>
  <si>
    <t>Wangaratta Baseball And Softball Sports Club</t>
  </si>
  <si>
    <t>Lot 2 Murdoch Road</t>
  </si>
  <si>
    <t>Wangaratta Baseball &amp; Softball Sports Club Inc</t>
  </si>
  <si>
    <t>36107363</t>
  </si>
  <si>
    <t>36107410</t>
  </si>
  <si>
    <t>Point Cook Football Club</t>
  </si>
  <si>
    <t>391-399 Point Cook Road Point Cook Road Reserve</t>
  </si>
  <si>
    <t>Point Cook Football Club Inc</t>
  </si>
  <si>
    <t>36107478</t>
  </si>
  <si>
    <t>Knox Village Services Association</t>
  </si>
  <si>
    <t>466 Burwood Highway</t>
  </si>
  <si>
    <t>Knox Village Services Association Inc</t>
  </si>
  <si>
    <t>36107559</t>
  </si>
  <si>
    <t>Bob Templeton Pavilion North Boundry Road</t>
  </si>
  <si>
    <t>36107575</t>
  </si>
  <si>
    <t>Aberfeldie Bowls Club</t>
  </si>
  <si>
    <t>13 Scott Street</t>
  </si>
  <si>
    <t>Aberfeldie Bowls Club Inc</t>
  </si>
  <si>
    <t>36107591</t>
  </si>
  <si>
    <t>36107737</t>
  </si>
  <si>
    <t>Dromana Cricket Club</t>
  </si>
  <si>
    <t>Pier Street</t>
  </si>
  <si>
    <t>Dromana Cricket Club Inc</t>
  </si>
  <si>
    <t>36107834</t>
  </si>
  <si>
    <t>Rockbank Football Sporting Club</t>
  </si>
  <si>
    <t>Westcott Parade</t>
  </si>
  <si>
    <t>Rockbank Football  Sporting Club Inc</t>
  </si>
  <si>
    <t>36108018</t>
  </si>
  <si>
    <t>36108084</t>
  </si>
  <si>
    <t>Bookaar Cricket Club</t>
  </si>
  <si>
    <t>Camperdown Showgrounds Lawrence Street</t>
  </si>
  <si>
    <t>Bookaar Cricket Club Inc</t>
  </si>
  <si>
    <t>36108238</t>
  </si>
  <si>
    <t>Bundalong Caravan Park</t>
  </si>
  <si>
    <t>44 Old Murray Valley Highway</t>
  </si>
  <si>
    <t>Brimin</t>
  </si>
  <si>
    <t>Bundy Property Holdings Pty Ltd</t>
  </si>
  <si>
    <t>36108288</t>
  </si>
  <si>
    <t>Northern Raiders Cricket Club</t>
  </si>
  <si>
    <t>Purnim Recreation Reserve Bryan O'Lynn Road</t>
  </si>
  <si>
    <t>Purnim</t>
  </si>
  <si>
    <t>Norther Rainders Cricket Club Inc</t>
  </si>
  <si>
    <t>36108466</t>
  </si>
  <si>
    <t>Millewa Cricket Club</t>
  </si>
  <si>
    <t>8750 Calder Highway</t>
  </si>
  <si>
    <t>Millewa Cricket Club Inc</t>
  </si>
  <si>
    <t>36108547</t>
  </si>
  <si>
    <t>Corner Grant &amp; Pearson Street</t>
  </si>
  <si>
    <t>36108610</t>
  </si>
  <si>
    <t>Boisdale Briagolong Cricket Club</t>
  </si>
  <si>
    <t>Briagolong Recreation Reserve Briagolong-Stratford Road</t>
  </si>
  <si>
    <t>Boisdale Briagolong Cricket Club Inc</t>
  </si>
  <si>
    <t>36108636</t>
  </si>
  <si>
    <t>North Balwyn Baseball Club</t>
  </si>
  <si>
    <t>Myrtle Park Pavillion Gildan Street</t>
  </si>
  <si>
    <t>North Balwyn Baseball Club Inc</t>
  </si>
  <si>
    <t>36108644</t>
  </si>
  <si>
    <t>Riverside Cricket Club</t>
  </si>
  <si>
    <t>Whatmough Park Kalparrin Avenue</t>
  </si>
  <si>
    <t>Riverside Cricket Club Inc</t>
  </si>
  <si>
    <t>36108830</t>
  </si>
  <si>
    <t>Mcewen Reserve Tennis Club</t>
  </si>
  <si>
    <t>Mcewen Reserve Brauman Street</t>
  </si>
  <si>
    <t>Mcewen Reserve Tennis Club Inc</t>
  </si>
  <si>
    <t>36109080</t>
  </si>
  <si>
    <t>36109365</t>
  </si>
  <si>
    <t>36109593</t>
  </si>
  <si>
    <t>36109828</t>
  </si>
  <si>
    <t>Bundoora United Football Club</t>
  </si>
  <si>
    <t>Hillsview Reserve Cnr Great Eastern Way &amp; Vincent Drive</t>
  </si>
  <si>
    <t>Bundoora United Football Club Inc</t>
  </si>
  <si>
    <t>36110154</t>
  </si>
  <si>
    <t>Craigieburn Superules Football Club</t>
  </si>
  <si>
    <t>D.S. Aitken Reserve Craigieburn Road</t>
  </si>
  <si>
    <t>Craigieburn Superules Football Club Inc</t>
  </si>
  <si>
    <t>36110235</t>
  </si>
  <si>
    <t>Sale Baseball Club</t>
  </si>
  <si>
    <t>Sale Baseball Club Incorporated</t>
  </si>
  <si>
    <t>36110578</t>
  </si>
  <si>
    <t>Calivil United Football &amp; Netball Club</t>
  </si>
  <si>
    <t>Calivil Recreation Reserve Prairie West Rd</t>
  </si>
  <si>
    <t>Calivil</t>
  </si>
  <si>
    <t>Calivil United Football &amp; Netball Club Inc</t>
  </si>
  <si>
    <t>36110586</t>
  </si>
  <si>
    <t>Rotary Club Of Eaglehawk</t>
  </si>
  <si>
    <t>California Gully Mechanics Hall 8 School Street</t>
  </si>
  <si>
    <t>Rotary Club Of Eaglehawk Inc</t>
  </si>
  <si>
    <t>36110617</t>
  </si>
  <si>
    <t>Kerang Amateur Basketball Assoc.</t>
  </si>
  <si>
    <t>Maxwell Street</t>
  </si>
  <si>
    <t>Kerang Amateur Basketball Assoc. Inc</t>
  </si>
  <si>
    <t>36111841</t>
  </si>
  <si>
    <t>Charlton Lawn Tennis Club</t>
  </si>
  <si>
    <t>Charlton Park Calder Highway</t>
  </si>
  <si>
    <t>Charlton Lawn Tennis Club Inc</t>
  </si>
  <si>
    <t>36112164</t>
  </si>
  <si>
    <t>Cranbourne Meadows Cricket Club</t>
  </si>
  <si>
    <t>Lawson Poole Reserve Lesdon Avenue</t>
  </si>
  <si>
    <t>Cranbourne Meadows Cricket Club Inc</t>
  </si>
  <si>
    <t>36113461</t>
  </si>
  <si>
    <t>Bendigo Branch Of Field &amp; Game Australia</t>
  </si>
  <si>
    <t>Cnr Collins &amp; Whirrakee Road</t>
  </si>
  <si>
    <t>Bagshot</t>
  </si>
  <si>
    <t>Bendigo Branch Of Field &amp; Game Australia Inc</t>
  </si>
  <si>
    <t>36113673</t>
  </si>
  <si>
    <t>33780251</t>
  </si>
  <si>
    <t>Shannandaleridge Vineyard</t>
  </si>
  <si>
    <t>33780269</t>
  </si>
  <si>
    <t>Wang And Wang Family</t>
  </si>
  <si>
    <t>Wang And Wang Family Pty Ltd</t>
  </si>
  <si>
    <t>33780277</t>
  </si>
  <si>
    <t>Smooth Operators (Nt)</t>
  </si>
  <si>
    <t>Smooth Operators (Nt) Pty Ltd</t>
  </si>
  <si>
    <t>33780293</t>
  </si>
  <si>
    <t>Gojin Enterprise Pty Ltd</t>
  </si>
  <si>
    <t>33780308</t>
  </si>
  <si>
    <t>Aus-Admire</t>
  </si>
  <si>
    <t>Aus-Admire Pty Ltd</t>
  </si>
  <si>
    <t>33780316</t>
  </si>
  <si>
    <t>Lj Estate</t>
  </si>
  <si>
    <t>Lj Estate Pty Ltd</t>
  </si>
  <si>
    <t>33780324</t>
  </si>
  <si>
    <t>Full Package Media &amp; Marketing Pty Ltd</t>
  </si>
  <si>
    <t>33780332</t>
  </si>
  <si>
    <t>Lfe Beverages Pty Ltd</t>
  </si>
  <si>
    <t>33780358</t>
  </si>
  <si>
    <t>Hale Brewing Company Pty Ltd</t>
  </si>
  <si>
    <t>33780366</t>
  </si>
  <si>
    <t>Nick Lineker Wholesale</t>
  </si>
  <si>
    <t>Harnic Pty Ltd</t>
  </si>
  <si>
    <t>33780374</t>
  </si>
  <si>
    <t>Ljdd Food Supply</t>
  </si>
  <si>
    <t>Ljdd Food Supply Pty Ltd</t>
  </si>
  <si>
    <t>33780382</t>
  </si>
  <si>
    <t>Mateswines</t>
  </si>
  <si>
    <t>Gateway Express Pty Ltd</t>
  </si>
  <si>
    <t>33780390</t>
  </si>
  <si>
    <t>Dem Cats</t>
  </si>
  <si>
    <t>33780405</t>
  </si>
  <si>
    <t>Hold International</t>
  </si>
  <si>
    <t>Hold International Pty Ltd</t>
  </si>
  <si>
    <t>33780413</t>
  </si>
  <si>
    <t>One Collective Group Pty Ltd</t>
  </si>
  <si>
    <t>33780421</t>
  </si>
  <si>
    <t>Hq Wine Pty Ltd</t>
  </si>
  <si>
    <t>33780439</t>
  </si>
  <si>
    <t>33780447</t>
  </si>
  <si>
    <t>Healthwise International</t>
  </si>
  <si>
    <t>Healthwise International Pty Ltd</t>
  </si>
  <si>
    <t>33780455</t>
  </si>
  <si>
    <t>Yogi Joint Stock</t>
  </si>
  <si>
    <t>33780463</t>
  </si>
  <si>
    <t>Yjb Liquor Australia Pty Ltd</t>
  </si>
  <si>
    <t>33780471</t>
  </si>
  <si>
    <t>Untitld Liquor Group Pty Ltd</t>
  </si>
  <si>
    <t>33780489</t>
  </si>
  <si>
    <t>Ss &amp; Gd</t>
  </si>
  <si>
    <t>Ss &amp; Gd Pty Ltd</t>
  </si>
  <si>
    <t>33780502</t>
  </si>
  <si>
    <t>Vino Intrepido</t>
  </si>
  <si>
    <t>33780510</t>
  </si>
  <si>
    <t>Australian Drinks Group Pty Ltd</t>
  </si>
  <si>
    <t>33780528</t>
  </si>
  <si>
    <t>Great Dividing Range Distillery Pty Ltd</t>
  </si>
  <si>
    <t>33780544</t>
  </si>
  <si>
    <t>Aquaworks</t>
  </si>
  <si>
    <t>Aquaworks Pty Ltd</t>
  </si>
  <si>
    <t>33780552</t>
  </si>
  <si>
    <t>Kabina Distilling Company</t>
  </si>
  <si>
    <t>Kabina Group Pty Ltd</t>
  </si>
  <si>
    <t>33780560</t>
  </si>
  <si>
    <t>Prestige Prive</t>
  </si>
  <si>
    <t>Prestige Prive Pty Ltd</t>
  </si>
  <si>
    <t>33780578</t>
  </si>
  <si>
    <t>Select Wines (Vic) Pty Ltd</t>
  </si>
  <si>
    <t>33780586</t>
  </si>
  <si>
    <t>Wonki</t>
  </si>
  <si>
    <t>Wonki Pty Ltd</t>
  </si>
  <si>
    <t>33780594</t>
  </si>
  <si>
    <t>Hird Charles Australia Pty Ltd</t>
  </si>
  <si>
    <t>33780609</t>
  </si>
  <si>
    <t>Mzx Pty Ltd</t>
  </si>
  <si>
    <t>33780617</t>
  </si>
  <si>
    <t>Coburg Hill Brewing &amp; Beverage</t>
  </si>
  <si>
    <t>Five Crown Pty Ltd</t>
  </si>
  <si>
    <t>33780625</t>
  </si>
  <si>
    <t>Glengarry Cider Co</t>
  </si>
  <si>
    <t>Glengarry Cider Co. Pty Ltd</t>
  </si>
  <si>
    <t>33780633</t>
  </si>
  <si>
    <t>Magoka Australia Pty Ltd</t>
  </si>
  <si>
    <t>33780641</t>
  </si>
  <si>
    <t>Saeke Wines</t>
  </si>
  <si>
    <t>33780667</t>
  </si>
  <si>
    <t>Wallpaper</t>
  </si>
  <si>
    <t>Wallpaper Pty Ltd</t>
  </si>
  <si>
    <t>33780683</t>
  </si>
  <si>
    <t>Hunters Rum Distilling Pty Ltd</t>
  </si>
  <si>
    <t>33780691</t>
  </si>
  <si>
    <t>Temelkov Industries</t>
  </si>
  <si>
    <t>33780714</t>
  </si>
  <si>
    <t>Andy Ainsworth Wines</t>
  </si>
  <si>
    <t>33780722</t>
  </si>
  <si>
    <t>Terra Nera Wines Bellarine</t>
  </si>
  <si>
    <t>33780730</t>
  </si>
  <si>
    <t>Finches Group Pty Ltd</t>
  </si>
  <si>
    <t>33780748</t>
  </si>
  <si>
    <t>Dols Wines Pty Ltd</t>
  </si>
  <si>
    <t>33780756</t>
  </si>
  <si>
    <t>Vine Guy Wine Guy</t>
  </si>
  <si>
    <t>V.G.W.G Pty Ltd</t>
  </si>
  <si>
    <t>33780764</t>
  </si>
  <si>
    <t>Launch Liquor</t>
  </si>
  <si>
    <t>Launch Liquor Trading Pty Ltd</t>
  </si>
  <si>
    <t>33780772</t>
  </si>
  <si>
    <t>Beer Stuff Pty Ltd</t>
  </si>
  <si>
    <t>33780780</t>
  </si>
  <si>
    <t>Solbevi</t>
  </si>
  <si>
    <t>Solbevi Pty Ltd</t>
  </si>
  <si>
    <t>33780798</t>
  </si>
  <si>
    <t>Vicbev</t>
  </si>
  <si>
    <t>Vicbev Pty Ltd</t>
  </si>
  <si>
    <t>33780803</t>
  </si>
  <si>
    <t>Noble Group Melbourne</t>
  </si>
  <si>
    <t>Noble Group Melbourne Pty Ltd</t>
  </si>
  <si>
    <t>33780811</t>
  </si>
  <si>
    <t>Ehv Ventures Pty Ltd</t>
  </si>
  <si>
    <t>33780829</t>
  </si>
  <si>
    <t>Seabay Import Export</t>
  </si>
  <si>
    <t>Seabay Import Export Pty Ltd</t>
  </si>
  <si>
    <t>33780837</t>
  </si>
  <si>
    <t>Hi Liquor Pty Ltd</t>
  </si>
  <si>
    <t>33780879</t>
  </si>
  <si>
    <t>Gum Wine</t>
  </si>
  <si>
    <t>Mccullough Anthony George</t>
  </si>
  <si>
    <t>33780887</t>
  </si>
  <si>
    <t>Guarde Software Pty Ltd</t>
  </si>
  <si>
    <t>33780895</t>
  </si>
  <si>
    <t>Clear Spirits Distillery</t>
  </si>
  <si>
    <t>33780918</t>
  </si>
  <si>
    <t>Really Good People</t>
  </si>
  <si>
    <t>Really Good People Pty Ltd</t>
  </si>
  <si>
    <t>33780926</t>
  </si>
  <si>
    <t>Macedon Distillery</t>
  </si>
  <si>
    <t>Jko Enterprises Pty Ltd</t>
  </si>
  <si>
    <t>33780934</t>
  </si>
  <si>
    <t>The Blackbird Newstead</t>
  </si>
  <si>
    <t>The Blackbird Newstead Pty Ltd</t>
  </si>
  <si>
    <t>33780942</t>
  </si>
  <si>
    <t>Az Produce Exports</t>
  </si>
  <si>
    <t>A &amp; Z Produce Exports Pty Ltd</t>
  </si>
  <si>
    <t>33780950</t>
  </si>
  <si>
    <t>Lasting Australia Pty Ltd</t>
  </si>
  <si>
    <t>33780976</t>
  </si>
  <si>
    <t>Lemon Tree Distillery</t>
  </si>
  <si>
    <t>Lemon Tree Distillery Pty Ltd</t>
  </si>
  <si>
    <t>33780984</t>
  </si>
  <si>
    <t>Alanam</t>
  </si>
  <si>
    <t>Alanam Pty Ltd</t>
  </si>
  <si>
    <t>33780992</t>
  </si>
  <si>
    <t>Wonders Trading Pty Ltd</t>
  </si>
  <si>
    <t>33781003</t>
  </si>
  <si>
    <t>Woodford Creek Beverage Co</t>
  </si>
  <si>
    <t>Woodford Creek Beverage Co Pty Ltd</t>
  </si>
  <si>
    <t>33781011</t>
  </si>
  <si>
    <t>Seventy Greenhills Estate</t>
  </si>
  <si>
    <t>Seventy Greenhills Estate Pty Ltd</t>
  </si>
  <si>
    <t>33781029</t>
  </si>
  <si>
    <t>Minato 51</t>
  </si>
  <si>
    <t>Minato 51 Pty Ltd</t>
  </si>
  <si>
    <t>33781037</t>
  </si>
  <si>
    <t>Shuyin Li</t>
  </si>
  <si>
    <t>Li Shuyin</t>
  </si>
  <si>
    <t>33781045</t>
  </si>
  <si>
    <t>Melbourne Spirit Co</t>
  </si>
  <si>
    <t>Melbourne Spirit Co Pty Ltd</t>
  </si>
  <si>
    <t>33781053</t>
  </si>
  <si>
    <t>Small Batch Barstud</t>
  </si>
  <si>
    <t>Small Batch Barstud Pty Ltd</t>
  </si>
  <si>
    <t>33781061</t>
  </si>
  <si>
    <t>Docking Group Pty Ltd</t>
  </si>
  <si>
    <t>33781079</t>
  </si>
  <si>
    <t>Mermade Drinks</t>
  </si>
  <si>
    <t>Leben Dana Mikel</t>
  </si>
  <si>
    <t>33781087</t>
  </si>
  <si>
    <t>Ntc Wismettac Australia Pty Ltd</t>
  </si>
  <si>
    <t>33781095</t>
  </si>
  <si>
    <t>Splendid Investment Pty Ltd</t>
  </si>
  <si>
    <t>33781100</t>
  </si>
  <si>
    <t>Drink Cools. Pty Ltd</t>
  </si>
  <si>
    <t>33781118</t>
  </si>
  <si>
    <t>Red Stallions Beverages</t>
  </si>
  <si>
    <t>Young Mitchell John</t>
  </si>
  <si>
    <t>33781126</t>
  </si>
  <si>
    <t>Grog Drinks</t>
  </si>
  <si>
    <t>Grog Drinks Pty Ltd</t>
  </si>
  <si>
    <t>33781134</t>
  </si>
  <si>
    <t>Pbe Global Pty Ltd</t>
  </si>
  <si>
    <t>33781150</t>
  </si>
  <si>
    <t>Green Carbon Trading Pty Ltd</t>
  </si>
  <si>
    <t>33781168</t>
  </si>
  <si>
    <t>North West Beverage Company</t>
  </si>
  <si>
    <t>Rocky Lamattina</t>
  </si>
  <si>
    <t>33781184</t>
  </si>
  <si>
    <t>Boozy Beverages Pty Ltd</t>
  </si>
  <si>
    <t>33781192</t>
  </si>
  <si>
    <t>Australia Swiss Pty Ltd</t>
  </si>
  <si>
    <t>33781207</t>
  </si>
  <si>
    <t>Munificent Wines Pty Ltd</t>
  </si>
  <si>
    <t>33781215</t>
  </si>
  <si>
    <t>Yarra Valley Spirits</t>
  </si>
  <si>
    <t>Bond Store Solutions Pty Ltd</t>
  </si>
  <si>
    <t>33781231</t>
  </si>
  <si>
    <t>Stillwater Spirits Pty Ltd</t>
  </si>
  <si>
    <t>33781249</t>
  </si>
  <si>
    <t>Shickerman Pty Ltd</t>
  </si>
  <si>
    <t>33781257</t>
  </si>
  <si>
    <t>Rohan &amp; Ryan Global Trading Pty Ltd</t>
  </si>
  <si>
    <t>33781273</t>
  </si>
  <si>
    <t>Cloud Distillery</t>
  </si>
  <si>
    <t>Oldland James Edward</t>
  </si>
  <si>
    <t>33781281</t>
  </si>
  <si>
    <t>Royal Care Pty Ltd</t>
  </si>
  <si>
    <t>33781299</t>
  </si>
  <si>
    <t>Clean Break Brewing Pty Ltd</t>
  </si>
  <si>
    <t>33781304</t>
  </si>
  <si>
    <t>Future Proof Distilling</t>
  </si>
  <si>
    <t>Future Proof Distilling Pty Ltd</t>
  </si>
  <si>
    <t>33781312</t>
  </si>
  <si>
    <t>Davis Wines</t>
  </si>
  <si>
    <t>Davis Leila Irene</t>
  </si>
  <si>
    <t>33781320</t>
  </si>
  <si>
    <t>Mulberry Hill Wines</t>
  </si>
  <si>
    <t>Sims Arthur Murray</t>
  </si>
  <si>
    <t>33781338</t>
  </si>
  <si>
    <t>Six Degrees Exim</t>
  </si>
  <si>
    <t>Six Degrees Exim Pty Ltd</t>
  </si>
  <si>
    <t>33781346</t>
  </si>
  <si>
    <t>Double Tree International (Australia) Pty Ltd</t>
  </si>
  <si>
    <t>33781354</t>
  </si>
  <si>
    <t>Verigoud Beverages Pty Ltd</t>
  </si>
  <si>
    <t>33781362</t>
  </si>
  <si>
    <t>Farro Food Services</t>
  </si>
  <si>
    <t>Farro Food Services Pty Ltd</t>
  </si>
  <si>
    <t>33781388</t>
  </si>
  <si>
    <t>Custom Cuisine</t>
  </si>
  <si>
    <t>Bate Samuel David</t>
  </si>
  <si>
    <t>33781396</t>
  </si>
  <si>
    <t>Vodka Pro Pty Ltd</t>
  </si>
  <si>
    <t>2 Lily Street</t>
  </si>
  <si>
    <t>Essendon West</t>
  </si>
  <si>
    <t>33781401</t>
  </si>
  <si>
    <t>Drink Costero</t>
  </si>
  <si>
    <t>Quenette Marisa Maryse Georgina</t>
  </si>
  <si>
    <t>33781419</t>
  </si>
  <si>
    <t>Ark Bevs Pty Ltd</t>
  </si>
  <si>
    <t>33781427</t>
  </si>
  <si>
    <t>Wild Things Brewing</t>
  </si>
  <si>
    <t>Whewell Maxwell James</t>
  </si>
  <si>
    <t>33781435</t>
  </si>
  <si>
    <t>Sundaylicious</t>
  </si>
  <si>
    <t>Pinkalicious Pty Ltd</t>
  </si>
  <si>
    <t>33781443</t>
  </si>
  <si>
    <t>Kellyco Enterprises Pty Ltd</t>
  </si>
  <si>
    <t>33781451</t>
  </si>
  <si>
    <t>33781469</t>
  </si>
  <si>
    <t>Beechwood Distilling Co Pty Ltd</t>
  </si>
  <si>
    <t>Beechwood Distilling Co. Pty Ltd</t>
  </si>
  <si>
    <t>33781477</t>
  </si>
  <si>
    <t>Rtico Pty Ltd</t>
  </si>
  <si>
    <t>12 Carmella Close</t>
  </si>
  <si>
    <t>33781485</t>
  </si>
  <si>
    <t>Train Surfer Imports Pty Ltd</t>
  </si>
  <si>
    <t>33781493</t>
  </si>
  <si>
    <t>Drinks House Co.</t>
  </si>
  <si>
    <t>Drinks House Management Pty Ltd</t>
  </si>
  <si>
    <t>33781508</t>
  </si>
  <si>
    <t>Sakenft</t>
  </si>
  <si>
    <t>Gold Sun Technology &amp; Trading Pty Ltd</t>
  </si>
  <si>
    <t>33781516</t>
  </si>
  <si>
    <t>Barrys Drink Pty Ltd</t>
  </si>
  <si>
    <t>33781524</t>
  </si>
  <si>
    <t>Clowns In The Rain</t>
  </si>
  <si>
    <t>Clowns In The Rain Pty Ltd</t>
  </si>
  <si>
    <t>33781532</t>
  </si>
  <si>
    <t>Nagambie Brewery Company Pty Ltd</t>
  </si>
  <si>
    <t>33781558</t>
  </si>
  <si>
    <t>Dcb Wine</t>
  </si>
  <si>
    <t>Bendle Christopher Scott</t>
  </si>
  <si>
    <t>33781566</t>
  </si>
  <si>
    <t>Strange Grapes</t>
  </si>
  <si>
    <t>L'Estrange Alice Isabel</t>
  </si>
  <si>
    <t>33781574</t>
  </si>
  <si>
    <t>C &amp; E Huang Pty Ltd</t>
  </si>
  <si>
    <t>33781582</t>
  </si>
  <si>
    <t>Nomu Sake Pty Ltd</t>
  </si>
  <si>
    <t>33781605</t>
  </si>
  <si>
    <t>Murray River Brewing Co</t>
  </si>
  <si>
    <t>Nuttall Rhys Llwyd</t>
  </si>
  <si>
    <t>33781613</t>
  </si>
  <si>
    <t>Harvest Land Cellars</t>
  </si>
  <si>
    <t>33781621</t>
  </si>
  <si>
    <t>Hard Softy Pty Ltd</t>
  </si>
  <si>
    <t>33781639</t>
  </si>
  <si>
    <t>Bellarine Spirits</t>
  </si>
  <si>
    <t>Mccoll Glenn Robert</t>
  </si>
  <si>
    <t>33781647</t>
  </si>
  <si>
    <t>Bruce Global Taste Hub Pty Ltd</t>
  </si>
  <si>
    <t>33781663</t>
  </si>
  <si>
    <t>Coane Management Pty Ltd</t>
  </si>
  <si>
    <t>33781671</t>
  </si>
  <si>
    <t>Climate Control Technologies Pty Ltd</t>
  </si>
  <si>
    <t>33781697</t>
  </si>
  <si>
    <t>Accredited Distributors Pty Ltd</t>
  </si>
  <si>
    <t>33781702</t>
  </si>
  <si>
    <t>Battisti</t>
  </si>
  <si>
    <t>Battisti Group Pty Ltd</t>
  </si>
  <si>
    <t>33781710</t>
  </si>
  <si>
    <t>Oriental Vodka Pty Ltd</t>
  </si>
  <si>
    <t>33781728</t>
  </si>
  <si>
    <t>Rizzo'S Food And Wine</t>
  </si>
  <si>
    <t>Rizzo Edouard</t>
  </si>
  <si>
    <t>33781736</t>
  </si>
  <si>
    <t>33781744</t>
  </si>
  <si>
    <t>Lo Havoc</t>
  </si>
  <si>
    <t>Mead Timothy Daniel</t>
  </si>
  <si>
    <t>33781752</t>
  </si>
  <si>
    <t>D'Still To Blooms Pty Ltd</t>
  </si>
  <si>
    <t>33781760</t>
  </si>
  <si>
    <t>Ivory International Pty Ltd.</t>
  </si>
  <si>
    <t>Ivory International Pty Ltd</t>
  </si>
  <si>
    <t>33781778</t>
  </si>
  <si>
    <t>Valhalla International Pty Ltd</t>
  </si>
  <si>
    <t>33781786</t>
  </si>
  <si>
    <t>Auina Pty Ltd</t>
  </si>
  <si>
    <t>33781794</t>
  </si>
  <si>
    <t>Mpdco Pty Ltd</t>
  </si>
  <si>
    <t>33781809</t>
  </si>
  <si>
    <t>Yu Mi Zi Xiang Trading Pty Ltd</t>
  </si>
  <si>
    <t>33781817</t>
  </si>
  <si>
    <t>Prolific Brands Pty Ltd</t>
  </si>
  <si>
    <t>84-88 Montague Street</t>
  </si>
  <si>
    <t>33781825</t>
  </si>
  <si>
    <t>Unit 2, 9 Dickens Street</t>
  </si>
  <si>
    <t>Tommy'S Booze Pty Ltd</t>
  </si>
  <si>
    <t>33781833</t>
  </si>
  <si>
    <t>Inspi Beverages Pty Ltd T/A Naked Life</t>
  </si>
  <si>
    <t>Inspi Beverages Pty Ltd</t>
  </si>
  <si>
    <t>33781841</t>
  </si>
  <si>
    <t>Beehive Spirits</t>
  </si>
  <si>
    <t>33781859</t>
  </si>
  <si>
    <t>Municipal Wines</t>
  </si>
  <si>
    <t>33781867</t>
  </si>
  <si>
    <t>No Offence Wines</t>
  </si>
  <si>
    <t>Uncommon Ventures Pty Ltd</t>
  </si>
  <si>
    <t>33781875</t>
  </si>
  <si>
    <t>Middle Ground Beverages</t>
  </si>
  <si>
    <t>Apt 2, 715 Malvern Road</t>
  </si>
  <si>
    <t>Middle Ground Beverages Pty Ltd</t>
  </si>
  <si>
    <t>33781883</t>
  </si>
  <si>
    <t>Beereratne Brewing</t>
  </si>
  <si>
    <t>42 Jeeves Av</t>
  </si>
  <si>
    <t>Weereratne Benjamin</t>
  </si>
  <si>
    <t>33781906</t>
  </si>
  <si>
    <t>Elegance Ac International Trading Pty Ltd</t>
  </si>
  <si>
    <t>33781914</t>
  </si>
  <si>
    <t>Ceylon Infusion Pty Ltd</t>
  </si>
  <si>
    <t>46 Hughes St</t>
  </si>
  <si>
    <t>33781930</t>
  </si>
  <si>
    <t>Quiddity Technical Services Pty Ltd</t>
  </si>
  <si>
    <t>14 Spring Street Beechworth</t>
  </si>
  <si>
    <t>33781948</t>
  </si>
  <si>
    <t>Spiritbrothers</t>
  </si>
  <si>
    <t>241 Bridge Road</t>
  </si>
  <si>
    <t>Senell Pty Ltd</t>
  </si>
  <si>
    <t>33781956</t>
  </si>
  <si>
    <t>Otouch Pty Ltd</t>
  </si>
  <si>
    <t>3 Kemsley Ct</t>
  </si>
  <si>
    <t>33781964</t>
  </si>
  <si>
    <t>Vino Del Mundo Pty Ltd</t>
  </si>
  <si>
    <t>33781972</t>
  </si>
  <si>
    <t>Twistycreek Micro Distillery</t>
  </si>
  <si>
    <t>Jones Simon</t>
  </si>
  <si>
    <t>33781980</t>
  </si>
  <si>
    <t>The Liquor Collective Australia Pty Ltd</t>
  </si>
  <si>
    <t>Office 6 1A Main Street</t>
  </si>
  <si>
    <t>33781998</t>
  </si>
  <si>
    <t>Nuve Vodka Pty Ltd</t>
  </si>
  <si>
    <t>1 Pearl Street</t>
  </si>
  <si>
    <t>33782009</t>
  </si>
  <si>
    <t>Triumph Aero Tech Aviation Pty Ltd</t>
  </si>
  <si>
    <t>Unit 17, Simla Street 74873</t>
  </si>
  <si>
    <t>33782017</t>
  </si>
  <si>
    <t>Borthwick Foods Retail Pty Ltd</t>
  </si>
  <si>
    <t>Suite 29 Level 3 25 Claremont Street</t>
  </si>
  <si>
    <t>33782025</t>
  </si>
  <si>
    <t>Hello Shop Australia Pty Ltd</t>
  </si>
  <si>
    <t>33782033</t>
  </si>
  <si>
    <t>Firestar Studios Pty Ltd</t>
  </si>
  <si>
    <t>893-915 Punt Road</t>
  </si>
  <si>
    <t>33782041</t>
  </si>
  <si>
    <t>Australia Impression Pty Ltd</t>
  </si>
  <si>
    <t>33782059</t>
  </si>
  <si>
    <t>Vino Virtue Pty Ltd</t>
  </si>
  <si>
    <t>15 Confectionary Lane</t>
  </si>
  <si>
    <t>Prahan</t>
  </si>
  <si>
    <t>33782067</t>
  </si>
  <si>
    <t>Larkin Imports</t>
  </si>
  <si>
    <t>230 Main Road</t>
  </si>
  <si>
    <t>33782075</t>
  </si>
  <si>
    <t>Prius International Development Pty Ltd</t>
  </si>
  <si>
    <t>U807 7708 Toorak Road</t>
  </si>
  <si>
    <t>33782083</t>
  </si>
  <si>
    <t>Line Of Shem Pty Ltd</t>
  </si>
  <si>
    <t>6/251 Ferntree Gully Road</t>
  </si>
  <si>
    <t>Mount Waverly</t>
  </si>
  <si>
    <t>33782091</t>
  </si>
  <si>
    <t>Coco Loco Hard Seltzer</t>
  </si>
  <si>
    <t>Colo Co Pty Ltd</t>
  </si>
  <si>
    <t>33782106</t>
  </si>
  <si>
    <t>Bellicose Distilling Co</t>
  </si>
  <si>
    <t>Bellicose Distilling Co Pty Ltd</t>
  </si>
  <si>
    <t>33782114</t>
  </si>
  <si>
    <t>Jamie Clapham Landscapes Pty Ltd</t>
  </si>
  <si>
    <t>Unit 2 1A Windsor Pl</t>
  </si>
  <si>
    <t>33782122</t>
  </si>
  <si>
    <t>Heraldsky Import Pty Ltd</t>
  </si>
  <si>
    <t>Unit 10 23 Holloway Rd</t>
  </si>
  <si>
    <t>33782130</t>
  </si>
  <si>
    <t>Fousy Pty Ltd</t>
  </si>
  <si>
    <t>33782148</t>
  </si>
  <si>
    <t>Cross Country Hospitality</t>
  </si>
  <si>
    <t>Unit 1 2 Condah Ct</t>
  </si>
  <si>
    <t>Webb Daniel</t>
  </si>
  <si>
    <t>33782156</t>
  </si>
  <si>
    <t>Australian Real Food Pty Ltd</t>
  </si>
  <si>
    <t>33782164</t>
  </si>
  <si>
    <t>Waterfront West Group Pty Ltd</t>
  </si>
  <si>
    <t>33782172</t>
  </si>
  <si>
    <t>Marcovino</t>
  </si>
  <si>
    <t>De Michele Barbara</t>
  </si>
  <si>
    <t>33782180</t>
  </si>
  <si>
    <t>G'Day Beer</t>
  </si>
  <si>
    <t>Najdovski Billy</t>
  </si>
  <si>
    <t>33782198</t>
  </si>
  <si>
    <t>Give A Sip Pty Ltd</t>
  </si>
  <si>
    <t>33782203</t>
  </si>
  <si>
    <t>Eastern Brighting Pty Ltd</t>
  </si>
  <si>
    <t>33782211</t>
  </si>
  <si>
    <t>Wsw Fine Wine Group Pty Ltd</t>
  </si>
  <si>
    <t>33782229</t>
  </si>
  <si>
    <t>Evo Brewing Pty Ltd</t>
  </si>
  <si>
    <t>33782237</t>
  </si>
  <si>
    <t>Platinum Pour Pty Ltd</t>
  </si>
  <si>
    <t>33782245</t>
  </si>
  <si>
    <t>Lineup Spirits</t>
  </si>
  <si>
    <t>Speedrun Potations Pty Ltd</t>
  </si>
  <si>
    <t>33782253</t>
  </si>
  <si>
    <t>Chitwan Brewing Pty Ltd</t>
  </si>
  <si>
    <t>33782261</t>
  </si>
  <si>
    <t>Agave Spirits</t>
  </si>
  <si>
    <t>Agave Spirits Pty Ltd</t>
  </si>
  <si>
    <t>33782279</t>
  </si>
  <si>
    <t>33782287</t>
  </si>
  <si>
    <t>Orbital Distillery</t>
  </si>
  <si>
    <t>Dark Sky Group Pty Ltd</t>
  </si>
  <si>
    <t>33782295</t>
  </si>
  <si>
    <t>The Lyte Project</t>
  </si>
  <si>
    <t>Hetherington William John</t>
  </si>
  <si>
    <t>33782300</t>
  </si>
  <si>
    <t>Bottoms Up Trade Pty Ltd</t>
  </si>
  <si>
    <t>33782318</t>
  </si>
  <si>
    <t>Iwa Distillery Pty Ltd</t>
  </si>
  <si>
    <t>33782326</t>
  </si>
  <si>
    <t>Heli Au Pty Ltd</t>
  </si>
  <si>
    <t>33782334</t>
  </si>
  <si>
    <t>Dea Di Luna Distillery</t>
  </si>
  <si>
    <t>Disam Holdings Pty Ltd</t>
  </si>
  <si>
    <t>33782342</t>
  </si>
  <si>
    <t>Adam Inglis</t>
  </si>
  <si>
    <t>Inglis Adam William Sinclair</t>
  </si>
  <si>
    <t>33782350</t>
  </si>
  <si>
    <t>Reverie Distilling Co</t>
  </si>
  <si>
    <t>Reverie Distilling Co Pty Ltd</t>
  </si>
  <si>
    <t>33782368</t>
  </si>
  <si>
    <t>Forrester Systems</t>
  </si>
  <si>
    <t>Forrester Systems Pty Ltd</t>
  </si>
  <si>
    <t>33782376</t>
  </si>
  <si>
    <t>Kyoto Trading Australia</t>
  </si>
  <si>
    <t>Kyoto Trading Australia Pty Ltd</t>
  </si>
  <si>
    <t>33782384</t>
  </si>
  <si>
    <t>Baijiu Li-Quor</t>
  </si>
  <si>
    <t>Baijiu Li-Quor Pty Ltd</t>
  </si>
  <si>
    <t>33782392</t>
  </si>
  <si>
    <t>Seven Diamonds Wine</t>
  </si>
  <si>
    <t>11 Banool Av</t>
  </si>
  <si>
    <t>Seven Diamonds Wine Pty Ltd</t>
  </si>
  <si>
    <t>33782407</t>
  </si>
  <si>
    <t>Maxi Gogo Trading</t>
  </si>
  <si>
    <t>2/110 Belmore Road,</t>
  </si>
  <si>
    <t>V&amp;A Investment Australia Pty Ltd</t>
  </si>
  <si>
    <t>33782415</t>
  </si>
  <si>
    <t>Chance International (Aust) Pty Ltd</t>
  </si>
  <si>
    <t>32 Edgerton Road</t>
  </si>
  <si>
    <t>33782423</t>
  </si>
  <si>
    <t>Riser Drink</t>
  </si>
  <si>
    <t>U5610 35 Queensbrige Street</t>
  </si>
  <si>
    <t>Dessent Benjamin Joel</t>
  </si>
  <si>
    <t>33782431</t>
  </si>
  <si>
    <t>Stanleys Kiln</t>
  </si>
  <si>
    <t>Stanleys Kiln Pty Limited</t>
  </si>
  <si>
    <t>33782449</t>
  </si>
  <si>
    <t>Nepali Brewing Pty Ltd</t>
  </si>
  <si>
    <t>33782457</t>
  </si>
  <si>
    <t>The Bird Wines</t>
  </si>
  <si>
    <t>Burnley Bliss Pty Ltd</t>
  </si>
  <si>
    <t>33782465</t>
  </si>
  <si>
    <t>Mazzavino</t>
  </si>
  <si>
    <t>Mazzarino Chelsea Louise</t>
  </si>
  <si>
    <t>33782473</t>
  </si>
  <si>
    <t>High Country Hooch</t>
  </si>
  <si>
    <t>Poulter Paul David</t>
  </si>
  <si>
    <t>33782481</t>
  </si>
  <si>
    <t>The Lunar Glow Distillery</t>
  </si>
  <si>
    <t>The Lunar Glow Distillery Pty Ltd</t>
  </si>
  <si>
    <t>33782499</t>
  </si>
  <si>
    <t>Traviarti</t>
  </si>
  <si>
    <t>33782504</t>
  </si>
  <si>
    <t>Shark Bait Distillery</t>
  </si>
  <si>
    <t>Tango Echo Delta Pty Ltd</t>
  </si>
  <si>
    <t>33782512</t>
  </si>
  <si>
    <t>Jkb Brewing</t>
  </si>
  <si>
    <t>Jkb Industries Brewing Pty Ltd</t>
  </si>
  <si>
    <t>33782520</t>
  </si>
  <si>
    <t>Han Ho Liquor Pty Ltd</t>
  </si>
  <si>
    <t>33782538</t>
  </si>
  <si>
    <t>Billion Holdings Australia Pty Ltd</t>
  </si>
  <si>
    <t>33782546</t>
  </si>
  <si>
    <t>Slo-Moe</t>
  </si>
  <si>
    <t>Hbv Beverages Pty Ltd</t>
  </si>
  <si>
    <t>33782554</t>
  </si>
  <si>
    <t>Ming Fa Trading Co Pty Ltd</t>
  </si>
  <si>
    <t>33782562</t>
  </si>
  <si>
    <t>The Spiked Company</t>
  </si>
  <si>
    <t>Di Benedetto Jordan Jake</t>
  </si>
  <si>
    <t>33782570</t>
  </si>
  <si>
    <t>Melbourne Spirit House Pty Ltd</t>
  </si>
  <si>
    <t>33782588</t>
  </si>
  <si>
    <t>Mbmp Group Pty Ltd</t>
  </si>
  <si>
    <t>33782596</t>
  </si>
  <si>
    <t>Compadre Farm</t>
  </si>
  <si>
    <t>Burns Mary Christine</t>
  </si>
  <si>
    <t>33782601</t>
  </si>
  <si>
    <t>Lucky Huan Pty Ltd</t>
  </si>
  <si>
    <t>33782619</t>
  </si>
  <si>
    <t>Elwood Brewing Company</t>
  </si>
  <si>
    <t>Elwood Brewing Company Pty Ltd</t>
  </si>
  <si>
    <t>33782627</t>
  </si>
  <si>
    <t>Triiple 3 Asian Groceries Pty Ltd</t>
  </si>
  <si>
    <t>Unit 7, 31-35 Burgess Road</t>
  </si>
  <si>
    <t>Triple 3 Asian Groceries Pty Ltd</t>
  </si>
  <si>
    <t>33782635</t>
  </si>
  <si>
    <t>A Lot Going On</t>
  </si>
  <si>
    <t>559 Neerim Rd</t>
  </si>
  <si>
    <t>Westcott Peter</t>
  </si>
  <si>
    <t>33782643</t>
  </si>
  <si>
    <t>The Prosecco Van</t>
  </si>
  <si>
    <t>The Prosecco Van Pty Ltd</t>
  </si>
  <si>
    <t>33782651</t>
  </si>
  <si>
    <t>Ain Global Foods Australia Pty Ltd</t>
  </si>
  <si>
    <t>33782669</t>
  </si>
  <si>
    <t>Sea Harbour</t>
  </si>
  <si>
    <t>Mission 8 Pty Ltd</t>
  </si>
  <si>
    <t>33782677</t>
  </si>
  <si>
    <t>Slades Beverages</t>
  </si>
  <si>
    <t>Slades Beverages Pty Ltd</t>
  </si>
  <si>
    <t>33782685</t>
  </si>
  <si>
    <t>Yk Chen Pty Ltd</t>
  </si>
  <si>
    <t>33782693</t>
  </si>
  <si>
    <t>Spirit Spring Pty Ltd</t>
  </si>
  <si>
    <t>33782708</t>
  </si>
  <si>
    <t>Chenwoods Pty Ltd</t>
  </si>
  <si>
    <t>33782716</t>
  </si>
  <si>
    <t>Dispatch Imports Pty Ltd</t>
  </si>
  <si>
    <t>33782724</t>
  </si>
  <si>
    <t>Lonely Lands Enterprises</t>
  </si>
  <si>
    <t>Lonely Lands Enterprises Pty Ltd</t>
  </si>
  <si>
    <t>33782732</t>
  </si>
  <si>
    <t>Australian Liquor Group Ltd</t>
  </si>
  <si>
    <t>33782740</t>
  </si>
  <si>
    <t>Shack Bay Brewing</t>
  </si>
  <si>
    <t>Inverloch Brewing Company Pty Ltd</t>
  </si>
  <si>
    <t>33782758</t>
  </si>
  <si>
    <t>Grange Range Distillery</t>
  </si>
  <si>
    <t>Fisher David</t>
  </si>
  <si>
    <t>33782766</t>
  </si>
  <si>
    <t>Dazma Wine Company</t>
  </si>
  <si>
    <t>Dazma Wine Company Pty Ltd</t>
  </si>
  <si>
    <t>33782774</t>
  </si>
  <si>
    <t>Littlefield Distillery</t>
  </si>
  <si>
    <t>Feldgen Maris Kenneth</t>
  </si>
  <si>
    <t>33782782</t>
  </si>
  <si>
    <t>Ambrosia Ventures Pty Ltd</t>
  </si>
  <si>
    <t>33782790</t>
  </si>
  <si>
    <t>Kwind Pty Ltd</t>
  </si>
  <si>
    <t>33782805</t>
  </si>
  <si>
    <t>Stanley Brewery</t>
  </si>
  <si>
    <t>Cleeve James Richard</t>
  </si>
  <si>
    <t>33782813</t>
  </si>
  <si>
    <t>Ember Distilling Pty Ltd</t>
  </si>
  <si>
    <t>33782821</t>
  </si>
  <si>
    <t>Triffids Wine</t>
  </si>
  <si>
    <t>Kearton Dominic James</t>
  </si>
  <si>
    <t>33782839</t>
  </si>
  <si>
    <t>Walker Moore Distilling Co Pty Ltd</t>
  </si>
  <si>
    <t>33782847</t>
  </si>
  <si>
    <t>Boozy Boba</t>
  </si>
  <si>
    <t>Timms Duncan Howard</t>
  </si>
  <si>
    <t>33782855</t>
  </si>
  <si>
    <t>Blue Pumpkin Pty Ltd</t>
  </si>
  <si>
    <t>33782863</t>
  </si>
  <si>
    <t>Bacchus &amp; Dionysus</t>
  </si>
  <si>
    <t>33782871</t>
  </si>
  <si>
    <t>Pakka Local Pty Ltd</t>
  </si>
  <si>
    <t>33782889</t>
  </si>
  <si>
    <t>Bnc Tech Pty Ltd</t>
  </si>
  <si>
    <t>33782897</t>
  </si>
  <si>
    <t>Atlantic Beverage Company Pty Ltd</t>
  </si>
  <si>
    <t>33782902</t>
  </si>
  <si>
    <t>Mega Supply Pty Ltd</t>
  </si>
  <si>
    <t>33782910</t>
  </si>
  <si>
    <t>Summit Botanicals Pty Ltd</t>
  </si>
  <si>
    <t>33782928</t>
  </si>
  <si>
    <t>Mfafdf Pty Ltd</t>
  </si>
  <si>
    <t>33782936</t>
  </si>
  <si>
    <t>Indulge &amp; Pair</t>
  </si>
  <si>
    <t>Falcore Fine Foods Pty Ltd</t>
  </si>
  <si>
    <t>33782944</t>
  </si>
  <si>
    <t>Hardware 55</t>
  </si>
  <si>
    <t>Hardware 55 Pty Ltd</t>
  </si>
  <si>
    <t>33782952</t>
  </si>
  <si>
    <t>The Trustee For Vino Verse Unit Trust</t>
  </si>
  <si>
    <t>Vino Verse Pty Ltd</t>
  </si>
  <si>
    <t>33782960</t>
  </si>
  <si>
    <t>Dapper Distillery</t>
  </si>
  <si>
    <t>Dapper Distillery Pty Ltd</t>
  </si>
  <si>
    <t>33782978</t>
  </si>
  <si>
    <t>Galaxy Import &amp; Export Pty Ltd</t>
  </si>
  <si>
    <t>33782986</t>
  </si>
  <si>
    <t>Dm &amp; Js Trading Pty Ltd</t>
  </si>
  <si>
    <t>33782994</t>
  </si>
  <si>
    <t>Kulinarik Trends Pty Ltd</t>
  </si>
  <si>
    <t>33783005</t>
  </si>
  <si>
    <t>Pacific Industries Enterprise</t>
  </si>
  <si>
    <t>33783013</t>
  </si>
  <si>
    <t>Ac Food &amp; Beverage Pty Ltd</t>
  </si>
  <si>
    <t>33783021</t>
  </si>
  <si>
    <t>Mercante</t>
  </si>
  <si>
    <t>Jurgens Rhys Lachlan</t>
  </si>
  <si>
    <t>33783039</t>
  </si>
  <si>
    <t>49 Global Pty Ltd</t>
  </si>
  <si>
    <t>33783047</t>
  </si>
  <si>
    <t>B &amp; S Hill Farming</t>
  </si>
  <si>
    <t>Hill Samuel James</t>
  </si>
  <si>
    <t>33783055</t>
  </si>
  <si>
    <t>Inari Osake</t>
  </si>
  <si>
    <t>19 Dianella St</t>
  </si>
  <si>
    <t>Tse Lap Tak Beda</t>
  </si>
  <si>
    <t>33783063</t>
  </si>
  <si>
    <t>Reflecting Light</t>
  </si>
  <si>
    <t>Kimmorley Ben Adrian</t>
  </si>
  <si>
    <t>33783071</t>
  </si>
  <si>
    <t>Howling Frog Wines</t>
  </si>
  <si>
    <t>B &amp; S Blacker Pty Ltd</t>
  </si>
  <si>
    <t>33783089</t>
  </si>
  <si>
    <t>36106529</t>
  </si>
  <si>
    <t>Bendigo Umpires Association</t>
  </si>
  <si>
    <t>Weeroona Oval 347 Napier Street</t>
  </si>
  <si>
    <t>Bendigo Umpires Association Inc</t>
  </si>
  <si>
    <t>36106579</t>
  </si>
  <si>
    <t>Noble Park United Football Club</t>
  </si>
  <si>
    <t>Noble Park United Football Club Inc</t>
  </si>
  <si>
    <t>36106854</t>
  </si>
  <si>
    <t>Ballarat Bridge Club</t>
  </si>
  <si>
    <t>1001 Eyre Street</t>
  </si>
  <si>
    <t>Ballarat Bridge Club Inc</t>
  </si>
  <si>
    <t>36107096</t>
  </si>
  <si>
    <t>Herne Hill Bowls Club</t>
  </si>
  <si>
    <t>180 Mccurdy Road</t>
  </si>
  <si>
    <t>Herne Hill Bowls Club Inc</t>
  </si>
  <si>
    <t>36107119</t>
  </si>
  <si>
    <t>Churchill United Soccer Club</t>
  </si>
  <si>
    <t>760 Tramway Road</t>
  </si>
  <si>
    <t>Churchill United Soccer Club Inc</t>
  </si>
  <si>
    <t>36107224</t>
  </si>
  <si>
    <t>Phillip Island Bridge Club</t>
  </si>
  <si>
    <t>Newhaven Hall Cleeland Street</t>
  </si>
  <si>
    <t>Phillip Island Bridge Club Inc</t>
  </si>
  <si>
    <t>36107266</t>
  </si>
  <si>
    <t>87 Flinders Lane</t>
  </si>
  <si>
    <t>36107282</t>
  </si>
  <si>
    <t>City Gardens Motel Traralgon</t>
  </si>
  <si>
    <t>80 Argyle Street</t>
  </si>
  <si>
    <t>Jalpet Pty Ltd</t>
  </si>
  <si>
    <t>36107371</t>
  </si>
  <si>
    <t>Weinrich Wines</t>
  </si>
  <si>
    <t>The Glen 61 Jones Avenue</t>
  </si>
  <si>
    <t>36107428</t>
  </si>
  <si>
    <t>25 Eastern Beach</t>
  </si>
  <si>
    <t>Royal Geelong Yacht Club Inc</t>
  </si>
  <si>
    <t>36107583</t>
  </si>
  <si>
    <t>36107622</t>
  </si>
  <si>
    <t>Stawell Football And Netball Club</t>
  </si>
  <si>
    <t>Central Park</t>
  </si>
  <si>
    <t>Stawell Football &amp; Netball Club Inc</t>
  </si>
  <si>
    <t>36107648</t>
  </si>
  <si>
    <t>Organic Wholefoods</t>
  </si>
  <si>
    <t>483 Lygon Street</t>
  </si>
  <si>
    <t>Wholefoods Pty Ltd</t>
  </si>
  <si>
    <t>36107698</t>
  </si>
  <si>
    <t>Buninyong Cricket Club</t>
  </si>
  <si>
    <t>Cnr Forest &amp; Cornish Streets</t>
  </si>
  <si>
    <t>Buninyong Cricket Club Inc</t>
  </si>
  <si>
    <t>36107761</t>
  </si>
  <si>
    <t>Portarlington Cricket Club</t>
  </si>
  <si>
    <t>Portarlington Cricket Club Inc</t>
  </si>
  <si>
    <t>36107868</t>
  </si>
  <si>
    <t>Taylors Lakes Sporting Club Inc.</t>
  </si>
  <si>
    <t>Lionheart Drive</t>
  </si>
  <si>
    <t>36107965</t>
  </si>
  <si>
    <t>36108050</t>
  </si>
  <si>
    <t>Inverloch Cricket Club Inc</t>
  </si>
  <si>
    <t>Inverloch-Tarwin Lower Road</t>
  </si>
  <si>
    <t>36108157</t>
  </si>
  <si>
    <t>Cheltenham Cricket Club</t>
  </si>
  <si>
    <t>143 Weatherall Road</t>
  </si>
  <si>
    <t>Cheltenham Cricket Club Inc</t>
  </si>
  <si>
    <t>36108165</t>
  </si>
  <si>
    <t>The Lucas Cricket Club</t>
  </si>
  <si>
    <t>Military Drive Victoria Park</t>
  </si>
  <si>
    <t>The Lucas Cricket Club Inc</t>
  </si>
  <si>
    <t>36108204</t>
  </si>
  <si>
    <t>Castlemaine Rifle Club</t>
  </si>
  <si>
    <t>Tomkies Road</t>
  </si>
  <si>
    <t>Castlemaine Rifle Club Inc</t>
  </si>
  <si>
    <t>36108220</t>
  </si>
  <si>
    <t>The Blazing Stump Motel</t>
  </si>
  <si>
    <t>36108254</t>
  </si>
  <si>
    <t>Colac &amp; District Darts Association</t>
  </si>
  <si>
    <t>Colac Showgrounds 50 Bruce Street</t>
  </si>
  <si>
    <t>The Colac And District Darts Association Inc.</t>
  </si>
  <si>
    <t>36108408</t>
  </si>
  <si>
    <t>Plenty Valley Services Association</t>
  </si>
  <si>
    <t>208 Mcdonalds Road</t>
  </si>
  <si>
    <t>Plenty Valley Services Association Inc</t>
  </si>
  <si>
    <t>36108505</t>
  </si>
  <si>
    <t>St Pauls Cricket Club Glen Waverley</t>
  </si>
  <si>
    <t>Batesford Reserve 94 Batesford Road</t>
  </si>
  <si>
    <t>St Pauls Cricket Club Glen Waverley Inc</t>
  </si>
  <si>
    <t>36108513</t>
  </si>
  <si>
    <t>South Melbourne District Sports Club</t>
  </si>
  <si>
    <t>Clarke Shields Pavilion Albert Park Reserve</t>
  </si>
  <si>
    <t>South Melbourne District Sports Club Inc</t>
  </si>
  <si>
    <t>36108539</t>
  </si>
  <si>
    <t>Moorooduc Cricket Club</t>
  </si>
  <si>
    <t>700 Derril Road</t>
  </si>
  <si>
    <t>Moorooduc Cricket Club Inc</t>
  </si>
  <si>
    <t>36108694</t>
  </si>
  <si>
    <t>Cohuna-Leitchville Sub-Branch R.S.L.</t>
  </si>
  <si>
    <t>30 Channel Street</t>
  </si>
  <si>
    <t>Cohuna-Leitchville Sub-Branch R.S.L. Inc</t>
  </si>
  <si>
    <t>36108733</t>
  </si>
  <si>
    <t>Cnr William &amp; Yuile Streets</t>
  </si>
  <si>
    <t>36108767</t>
  </si>
  <si>
    <t>Interhampers</t>
  </si>
  <si>
    <t>1667 Centre Road</t>
  </si>
  <si>
    <t>Interhampers Australia Pty Ltd</t>
  </si>
  <si>
    <t>36108791</t>
  </si>
  <si>
    <t>36108814</t>
  </si>
  <si>
    <t>Echuca South Cricket Club</t>
  </si>
  <si>
    <t>Echuca South Cricket Club Inc</t>
  </si>
  <si>
    <t>36108856</t>
  </si>
  <si>
    <t>Hawkesdale Recreation Reserve</t>
  </si>
  <si>
    <t>30 Whitehead Street</t>
  </si>
  <si>
    <t>Hawkesdale</t>
  </si>
  <si>
    <t>Hawkesdale Recreation Reserve Inc</t>
  </si>
  <si>
    <t>36108903</t>
  </si>
  <si>
    <t>Premier Speedway Club Warrnambool</t>
  </si>
  <si>
    <t>10275 Princes Highway</t>
  </si>
  <si>
    <t>36108929</t>
  </si>
  <si>
    <t>Vermont Cricket Club</t>
  </si>
  <si>
    <t>Vermont Cricket Club Inc</t>
  </si>
  <si>
    <t>36108945</t>
  </si>
  <si>
    <t>Lot S7, Ps 539502 U 1 Settlers Run</t>
  </si>
  <si>
    <t>36109014</t>
  </si>
  <si>
    <t>Western District Health Service Social Club</t>
  </si>
  <si>
    <t>20 Foster Street</t>
  </si>
  <si>
    <t>Western District Health Service Social Club Inc</t>
  </si>
  <si>
    <t>36109022</t>
  </si>
  <si>
    <t>The Metropolis Events</t>
  </si>
  <si>
    <t>Office, P7 Southgate Shoppping &amp; Restaurnat Precint, 3 Southgate Avenue</t>
  </si>
  <si>
    <t>The Metropolis Events Pty Ltd</t>
  </si>
  <si>
    <t>36109048</t>
  </si>
  <si>
    <t>Safety Beach Sailing Club</t>
  </si>
  <si>
    <t>Marine Drive</t>
  </si>
  <si>
    <t>Safety Beach Sailing Club Inc</t>
  </si>
  <si>
    <t>36109064</t>
  </si>
  <si>
    <t>Alexandra (Rebels) Football Club</t>
  </si>
  <si>
    <t>53 William Street</t>
  </si>
  <si>
    <t>Alexandra Football &amp; Netball Club Inc</t>
  </si>
  <si>
    <t>36109072</t>
  </si>
  <si>
    <t>Swampfox Wines And Vinyard Estate</t>
  </si>
  <si>
    <t>1590 Longwarry Road</t>
  </si>
  <si>
    <t>36109103</t>
  </si>
  <si>
    <t>Nambrok Cricket Club</t>
  </si>
  <si>
    <t>Hall Road</t>
  </si>
  <si>
    <t>Nambrok Cricket Club Inc</t>
  </si>
  <si>
    <t>36109111</t>
  </si>
  <si>
    <t>110A Butlers Road</t>
  </si>
  <si>
    <t>36109153</t>
  </si>
  <si>
    <t>Golden Point Cricket Club</t>
  </si>
  <si>
    <t>Golden Point Cricket Club Inc</t>
  </si>
  <si>
    <t>36109179</t>
  </si>
  <si>
    <t>Newtown &amp; Chilwell Football Club</t>
  </si>
  <si>
    <t>40 Read Street</t>
  </si>
  <si>
    <t>Newtown &amp; Chilwell Football Club Inc</t>
  </si>
  <si>
    <t>36109381</t>
  </si>
  <si>
    <t>Mildura City Soccer Club</t>
  </si>
  <si>
    <t>Kenny Park Reserve Third Street</t>
  </si>
  <si>
    <t>Mildura City Soccer Club Inc</t>
  </si>
  <si>
    <t>36109399</t>
  </si>
  <si>
    <t>Minyip Cricket Club</t>
  </si>
  <si>
    <t>Minyip Recreation Reserve South Street</t>
  </si>
  <si>
    <t>Minyip Cricket Club Inc</t>
  </si>
  <si>
    <t>36109496</t>
  </si>
  <si>
    <t>36109519</t>
  </si>
  <si>
    <t>Mkm Cricket Club</t>
  </si>
  <si>
    <t>Clarke Street</t>
  </si>
  <si>
    <t>Mkm Cricket Club Inc</t>
  </si>
  <si>
    <t>36109527</t>
  </si>
  <si>
    <t>Tatura Cricket Club</t>
  </si>
  <si>
    <t>Howley Oval Complex Albert Street</t>
  </si>
  <si>
    <t>Tatura Cricket Club Inc</t>
  </si>
  <si>
    <t>36109666</t>
  </si>
  <si>
    <t>Maryborough Cricket Club</t>
  </si>
  <si>
    <t>Princes Park Complex Park Road</t>
  </si>
  <si>
    <t>Maryborough Cricket Club Inc</t>
  </si>
  <si>
    <t>36109674</t>
  </si>
  <si>
    <t>85 Bellarine Highway</t>
  </si>
  <si>
    <t>36109690</t>
  </si>
  <si>
    <t>Associazione Pensionati Laziali Di Monash</t>
  </si>
  <si>
    <t>Fregon Hall Fregon Road</t>
  </si>
  <si>
    <t>Associazione Pensionati Laziali Di Monash Inc</t>
  </si>
  <si>
    <t>36109705</t>
  </si>
  <si>
    <t>Federation University Of Australia</t>
  </si>
  <si>
    <t>Camp Street Campus</t>
  </si>
  <si>
    <t>Council Of The University Of Ballarat</t>
  </si>
  <si>
    <t>36109721</t>
  </si>
  <si>
    <t>Pascoe Vale Soccer Club</t>
  </si>
  <si>
    <t>Hosken Reserve Sheppard Street</t>
  </si>
  <si>
    <t>North Coburg</t>
  </si>
  <si>
    <t>Pascoe Vale Soccer Club Inc</t>
  </si>
  <si>
    <t>36109789</t>
  </si>
  <si>
    <t>299 Burwood Highway</t>
  </si>
  <si>
    <t>36109802</t>
  </si>
  <si>
    <t>Oakwood Riding School</t>
  </si>
  <si>
    <t>10 Smiths Lane</t>
  </si>
  <si>
    <t>36109810</t>
  </si>
  <si>
    <t>Picola United Football Netball Club</t>
  </si>
  <si>
    <t>Picola North Road</t>
  </si>
  <si>
    <t>Picola United Football Netball Club Inc</t>
  </si>
  <si>
    <t>36109844</t>
  </si>
  <si>
    <t>Laanecoorie-Dunolly Cricket Club</t>
  </si>
  <si>
    <t>Elgin Street</t>
  </si>
  <si>
    <t>Laanecoorie-Dunolly Cricket Club Inc</t>
  </si>
  <si>
    <t>36109983</t>
  </si>
  <si>
    <t>North Balwyn Cricket Club</t>
  </si>
  <si>
    <t>101 Belmore Road</t>
  </si>
  <si>
    <t>36109991</t>
  </si>
  <si>
    <t>Maryborough Football Netball Club</t>
  </si>
  <si>
    <t>Princess Park Complex Park Road</t>
  </si>
  <si>
    <t>Maryborough Football Netball Club Inc</t>
  </si>
  <si>
    <t>36110007</t>
  </si>
  <si>
    <t>Daylesford Healthfood And Organics</t>
  </si>
  <si>
    <t>29 Albert Street</t>
  </si>
  <si>
    <t>36110049</t>
  </si>
  <si>
    <t>Mount Martha Yacht Club</t>
  </si>
  <si>
    <t>135 South Beach</t>
  </si>
  <si>
    <t>Mount Martha Yacht Club Inc</t>
  </si>
  <si>
    <t>36110104</t>
  </si>
  <si>
    <t>Chiltern Golf Club</t>
  </si>
  <si>
    <t>Howlong Road</t>
  </si>
  <si>
    <t>Chiltern Golf Club Inc</t>
  </si>
  <si>
    <t>36110146</t>
  </si>
  <si>
    <t>Grampians Getaway</t>
  </si>
  <si>
    <t>5 Trajul Road</t>
  </si>
  <si>
    <t>Keirapad Pty Ltd</t>
  </si>
  <si>
    <t>36110170</t>
  </si>
  <si>
    <t>Cnr Vida Street &amp; The Boulevard</t>
  </si>
  <si>
    <t>36110219</t>
  </si>
  <si>
    <t>Lockington Bamawm United Football - Netball Club</t>
  </si>
  <si>
    <t>Lockington Football Ground</t>
  </si>
  <si>
    <t>Lockington Bamawm United Football - Netball Club Inc</t>
  </si>
  <si>
    <t>36110243</t>
  </si>
  <si>
    <t>Cairnlea Fc Sports Club</t>
  </si>
  <si>
    <t>Cairnlea Park Furlong Road</t>
  </si>
  <si>
    <t>Cairnlea Fc Sports Club Inc</t>
  </si>
  <si>
    <t>36110251</t>
  </si>
  <si>
    <t>Grovedale Tennis Club</t>
  </si>
  <si>
    <t>Grovedale Tennis Club Inc</t>
  </si>
  <si>
    <t>36110293</t>
  </si>
  <si>
    <t>Meeniyan Dumbalk United Football Netball Club</t>
  </si>
  <si>
    <t>Nerrena-Meeniyan Road</t>
  </si>
  <si>
    <t>36110340</t>
  </si>
  <si>
    <t>Dody Oliver Catering Pty Ltd</t>
  </si>
  <si>
    <t>815 Glen Huntly Road</t>
  </si>
  <si>
    <t>36110405</t>
  </si>
  <si>
    <t>Caulfield Lacrosse Club</t>
  </si>
  <si>
    <t>Cnr Balaclava &amp; Hawthorn Road</t>
  </si>
  <si>
    <t>Caulfield Lacrosse Club Inc</t>
  </si>
  <si>
    <t>36110421</t>
  </si>
  <si>
    <t>Sunshine Softball Association</t>
  </si>
  <si>
    <t>More Park Esmond Street</t>
  </si>
  <si>
    <t>Sunshine Softball Association Inc</t>
  </si>
  <si>
    <t>36110463</t>
  </si>
  <si>
    <t>Murchison Football Club</t>
  </si>
  <si>
    <t>Murchison Football Club Inc</t>
  </si>
  <si>
    <t>36110471</t>
  </si>
  <si>
    <t>Woodside &amp; District Football And Netball Club</t>
  </si>
  <si>
    <t>Woodside And District Football And Netball Club Inc</t>
  </si>
  <si>
    <t>36110633</t>
  </si>
  <si>
    <t>Part Of 3458-3460 Frankston-Flinders Road</t>
  </si>
  <si>
    <t>36110659</t>
  </si>
  <si>
    <t>Grande Wine</t>
  </si>
  <si>
    <t>Factory 2-3 Hammer Crt</t>
  </si>
  <si>
    <t>Fergell Pty Ltd</t>
  </si>
  <si>
    <t>36110683</t>
  </si>
  <si>
    <t>Big4 Wangaratta North Cedars Holiday Park</t>
  </si>
  <si>
    <t>170 Bowser Road</t>
  </si>
  <si>
    <t>Rema Park Pty Ltd</t>
  </si>
  <si>
    <t>36110691</t>
  </si>
  <si>
    <t>Patterson Village Services Association</t>
  </si>
  <si>
    <t>130 Mcleod Road</t>
  </si>
  <si>
    <t>Patterson Village Services Association Inc</t>
  </si>
  <si>
    <t>36110722</t>
  </si>
  <si>
    <t>The Pegasus Soccer Club</t>
  </si>
  <si>
    <t>The Pegasus Soccer Club Inc</t>
  </si>
  <si>
    <t>36110748</t>
  </si>
  <si>
    <t>River Bend Caravan Park</t>
  </si>
  <si>
    <t>1134 Stewarts Bridge Road</t>
  </si>
  <si>
    <t>Lamerton Grove Pty  Ltd</t>
  </si>
  <si>
    <t>36110772</t>
  </si>
  <si>
    <t>Redan Football Netball Club</t>
  </si>
  <si>
    <t>Cnr Pleasant &amp; Eyre Streets</t>
  </si>
  <si>
    <t>Redan Football Netball Club Inc</t>
  </si>
  <si>
    <t>36110780</t>
  </si>
  <si>
    <t>36110895</t>
  </si>
  <si>
    <t>36110942</t>
  </si>
  <si>
    <t>Tullamarine Sporting Club</t>
  </si>
  <si>
    <t>Leo Dineen Reserve Spring Street</t>
  </si>
  <si>
    <t>Tullamarine Sporting Club Inc</t>
  </si>
  <si>
    <t>36110984</t>
  </si>
  <si>
    <t>Lake Tyers Beach Angling Club</t>
  </si>
  <si>
    <t>317-321 Lake Tyers Beach Road</t>
  </si>
  <si>
    <t>Lake Tyers Beach Angling Club Inc</t>
  </si>
  <si>
    <t>36111029</t>
  </si>
  <si>
    <t>Windsor Park Retirement Village</t>
  </si>
  <si>
    <t>120 Townsend Road</t>
  </si>
  <si>
    <t>St Albans Park</t>
  </si>
  <si>
    <t>Windsor Park Retirement Village Residents Association Inc.</t>
  </si>
  <si>
    <t>36111061</t>
  </si>
  <si>
    <t>36111079</t>
  </si>
  <si>
    <t>Kings Australia</t>
  </si>
  <si>
    <t>130 Bellarine Highway</t>
  </si>
  <si>
    <t>Kings Funeral Services Pty Ltd</t>
  </si>
  <si>
    <t>36111168</t>
  </si>
  <si>
    <t>Bedford Heights Estate</t>
  </si>
  <si>
    <t>16 Bedford Street</t>
  </si>
  <si>
    <t>Bedford Heights Estate Residents Association Inc</t>
  </si>
  <si>
    <t>36111176</t>
  </si>
  <si>
    <t>Gormandale Cricket Club</t>
  </si>
  <si>
    <t>Lot 1 Stoddart Park Grubb Avenue</t>
  </si>
  <si>
    <t>Gormandale Cricket Club Inc</t>
  </si>
  <si>
    <t>36111192</t>
  </si>
  <si>
    <t>Regional Express Holdings</t>
  </si>
  <si>
    <t>Gate 30, Terminal 4 Melbourne Airport</t>
  </si>
  <si>
    <t>Regional Express Holdings Limited</t>
  </si>
  <si>
    <t>36111207</t>
  </si>
  <si>
    <t>Melbourne University Football Club</t>
  </si>
  <si>
    <t>Sports Pavilion The University Of Melbourne</t>
  </si>
  <si>
    <t>Melbourne University</t>
  </si>
  <si>
    <t>Melbourne University Football Club Inc</t>
  </si>
  <si>
    <t>36111231</t>
  </si>
  <si>
    <t>The Southern Fly Fishers Australia</t>
  </si>
  <si>
    <t>33 Turner Road Reserve Cnr Chesterville &amp; Turner Road</t>
  </si>
  <si>
    <t>The Southern Fly Fishers Australia Inc</t>
  </si>
  <si>
    <t>36111273</t>
  </si>
  <si>
    <t>Societa' Isole Eolie</t>
  </si>
  <si>
    <t>836 Lygon Street</t>
  </si>
  <si>
    <t>Societa' Isole Eolie Inc</t>
  </si>
  <si>
    <t>36111281</t>
  </si>
  <si>
    <t>Breen Auction Group</t>
  </si>
  <si>
    <t>15-19 Sunshine Road</t>
  </si>
  <si>
    <t>Breen Auction Group Pty Ltd</t>
  </si>
  <si>
    <t>36111396</t>
  </si>
  <si>
    <t>Sale United Football Club</t>
  </si>
  <si>
    <t>313 Raglan Street (Godfrey Baldwin Park)</t>
  </si>
  <si>
    <t>Sale United Football Club Inc</t>
  </si>
  <si>
    <t>36111485</t>
  </si>
  <si>
    <t>22A Tennyson Street</t>
  </si>
  <si>
    <t>36111508</t>
  </si>
  <si>
    <t>Target Rifle Geelong</t>
  </si>
  <si>
    <t>64-74 Breakwater Road</t>
  </si>
  <si>
    <t>Target Rifle Geelong Inc</t>
  </si>
  <si>
    <t>36111532</t>
  </si>
  <si>
    <t>Victoria Lodge Motor Inn</t>
  </si>
  <si>
    <t>155 Percy Street</t>
  </si>
  <si>
    <t>Willi3 Pty Ltd</t>
  </si>
  <si>
    <t>36111590</t>
  </si>
  <si>
    <t>36111647</t>
  </si>
  <si>
    <t>Donvale Retirement Village</t>
  </si>
  <si>
    <t>160 Springvale Rd</t>
  </si>
  <si>
    <t>Donvale Village Services Association Inc</t>
  </si>
  <si>
    <t>36111655</t>
  </si>
  <si>
    <t>36111728</t>
  </si>
  <si>
    <t>36111778</t>
  </si>
  <si>
    <t>Traralgon Rovers Cricket Club</t>
  </si>
  <si>
    <t>Cnr Francis And Bank Streets</t>
  </si>
  <si>
    <t>Traralgon Rovers Cricket Club Inc</t>
  </si>
  <si>
    <t>36111817</t>
  </si>
  <si>
    <t>36111833</t>
  </si>
  <si>
    <t>Natimuk Bowling Club</t>
  </si>
  <si>
    <t>3 Sudholz Street</t>
  </si>
  <si>
    <t>Natimuk Bowling Club Inc</t>
  </si>
  <si>
    <t>36111875</t>
  </si>
  <si>
    <t>Black Rock Life Saving Club</t>
  </si>
  <si>
    <t>Black Rock Life Saving Club Inc</t>
  </si>
  <si>
    <t>36111914</t>
  </si>
  <si>
    <t>Rumbalara Football Netball Club</t>
  </si>
  <si>
    <t>20 Mercury Drive</t>
  </si>
  <si>
    <t>36111972</t>
  </si>
  <si>
    <t>Balmoral Bowling Club</t>
  </si>
  <si>
    <t>22 Glendenning St</t>
  </si>
  <si>
    <t>Balmoral Bowling Club Inc</t>
  </si>
  <si>
    <t>36112017</t>
  </si>
  <si>
    <t>Geelong &amp; Surfcoast Limo Bus</t>
  </si>
  <si>
    <t>72 James Street</t>
  </si>
  <si>
    <t>Geelong &amp; Surfcoast Limo Bus Pty Ltd</t>
  </si>
  <si>
    <t>36112025</t>
  </si>
  <si>
    <t>Macedon Football Club</t>
  </si>
  <si>
    <t>Tony Clarke Reserve Waterfalls Road</t>
  </si>
  <si>
    <t>Macedon Football Club Inc</t>
  </si>
  <si>
    <t>36112033</t>
  </si>
  <si>
    <t>Riddell Football Club</t>
  </si>
  <si>
    <t>Main And Sutherlands Road</t>
  </si>
  <si>
    <t>Riddell Football Club Inc</t>
  </si>
  <si>
    <t>36112114</t>
  </si>
  <si>
    <t>36112198</t>
  </si>
  <si>
    <t>Pakenham Cricket Club</t>
  </si>
  <si>
    <t>Toomuc Reserve Princes Highway</t>
  </si>
  <si>
    <t>Pakenham Cricket Club Inc</t>
  </si>
  <si>
    <t>36112203</t>
  </si>
  <si>
    <t>Macedon Cricket Club</t>
  </si>
  <si>
    <t>Macedon Cricket Club Inc</t>
  </si>
  <si>
    <t>36112229</t>
  </si>
  <si>
    <t>East Belmont Saints Baseball Club</t>
  </si>
  <si>
    <t>Pioneer Park Reserve Pioneer Road</t>
  </si>
  <si>
    <t>East Belmont Saints Baseball Club Inc</t>
  </si>
  <si>
    <t>36112253</t>
  </si>
  <si>
    <t>36112261</t>
  </si>
  <si>
    <t>Eltham Collegians Cricket Club</t>
  </si>
  <si>
    <t>Arthur Kirkright Pavillion Main Road</t>
  </si>
  <si>
    <t>Eltham Collegians Cricket Club Inc</t>
  </si>
  <si>
    <t>36112279</t>
  </si>
  <si>
    <t>Twelve Apostles Lodge Walk</t>
  </si>
  <si>
    <t>70 Stafford Road</t>
  </si>
  <si>
    <t>Johanna</t>
  </si>
  <si>
    <t>Twelve Apostles Walk Pty Limited</t>
  </si>
  <si>
    <t>36112295</t>
  </si>
  <si>
    <t>87-93 Drummond Street</t>
  </si>
  <si>
    <t>36112326</t>
  </si>
  <si>
    <t>Waverley Country Club</t>
  </si>
  <si>
    <t>60 Bergins Rd</t>
  </si>
  <si>
    <t>36112368</t>
  </si>
  <si>
    <t>Geelong Amateur Football And Netball Club</t>
  </si>
  <si>
    <t>Queens Park Sporting Complex 150 Queens Park Road</t>
  </si>
  <si>
    <t>Geelong Amateur Football &amp; Netball Club Inc</t>
  </si>
  <si>
    <t>36112415</t>
  </si>
  <si>
    <t>Ashburton Willows Cricket Club</t>
  </si>
  <si>
    <t>Ferndale Park, Glen Iris &amp; Ashburton Park, High Street</t>
  </si>
  <si>
    <t>Ashburton Willows Cricket Club Inc</t>
  </si>
  <si>
    <t>36112473</t>
  </si>
  <si>
    <t>The Essential Caterer</t>
  </si>
  <si>
    <t>25 Burgess Road</t>
  </si>
  <si>
    <t>36112520</t>
  </si>
  <si>
    <t>Bellbridge Cricket Club</t>
  </si>
  <si>
    <t>3A Guinane Avenue</t>
  </si>
  <si>
    <t>Bellbridge Cricket Club Inc</t>
  </si>
  <si>
    <t>36112554</t>
  </si>
  <si>
    <t>St Andrews Footscray Cricket Club</t>
  </si>
  <si>
    <t>Crn Burke &amp; Cranwell Streets</t>
  </si>
  <si>
    <t>St Andrews Footscray Cricket Club Inc</t>
  </si>
  <si>
    <t>36112562</t>
  </si>
  <si>
    <t>The Branding Studio</t>
  </si>
  <si>
    <t>1430 High St</t>
  </si>
  <si>
    <t>R J S Group Pty Ltd</t>
  </si>
  <si>
    <t>36112619</t>
  </si>
  <si>
    <t>Colbinabbin Cricket Club</t>
  </si>
  <si>
    <t>Colbinabbin Cricket Club Inc</t>
  </si>
  <si>
    <t>36112627</t>
  </si>
  <si>
    <t>Lynbrook Cricket Club</t>
  </si>
  <si>
    <t>Marriott Waters Sports Pavilion 25 Boland Drive</t>
  </si>
  <si>
    <t>Lynbrook Cricket Club Inc</t>
  </si>
  <si>
    <t>36112677</t>
  </si>
  <si>
    <t>Wantirna Cricket Club</t>
  </si>
  <si>
    <t>Wantirna Reserve Mountain Hwy</t>
  </si>
  <si>
    <t>Wantirna Cricket Club Inc</t>
  </si>
  <si>
    <t>36112685</t>
  </si>
  <si>
    <t>Long Shadow Wines</t>
  </si>
  <si>
    <t>60 Stanley Street</t>
  </si>
  <si>
    <t>36112716</t>
  </si>
  <si>
    <t>Bell City Accommodation Management</t>
  </si>
  <si>
    <t>Campus Opco Bell City Pty Ltd</t>
  </si>
  <si>
    <t>36112724</t>
  </si>
  <si>
    <t>Healesville Road</t>
  </si>
  <si>
    <t>36112790</t>
  </si>
  <si>
    <t>Bairnsdalemotel.Com.Au</t>
  </si>
  <si>
    <t>Lot 1-5 Buchanan Street</t>
  </si>
  <si>
    <t>36112805</t>
  </si>
  <si>
    <t>Causeway 353 Hotel</t>
  </si>
  <si>
    <t>353 Little Collins Street</t>
  </si>
  <si>
    <t>Causeway Hotels Pty Ltd</t>
  </si>
  <si>
    <t>36112839</t>
  </si>
  <si>
    <t>Hamilton Town House Motel On Shakespeare</t>
  </si>
  <si>
    <t>27 Shakespeare Street</t>
  </si>
  <si>
    <t>Wild Foxglove Pty Ltd</t>
  </si>
  <si>
    <t>36112847</t>
  </si>
  <si>
    <t>The Little Gourmet Food Company</t>
  </si>
  <si>
    <t>Unit 4 5 Keppel Street</t>
  </si>
  <si>
    <t>36112855</t>
  </si>
  <si>
    <t>Kiewa Cricket Club Inc</t>
  </si>
  <si>
    <t>Kiewa Memorial Park Kiewa East Road</t>
  </si>
  <si>
    <t>36112902</t>
  </si>
  <si>
    <t>36112928</t>
  </si>
  <si>
    <t>Muckleford Cricket Club</t>
  </si>
  <si>
    <t>520 Walmer Road, Muckelford 3462 &amp; Yapeen Road</t>
  </si>
  <si>
    <t>South Muckleford</t>
  </si>
  <si>
    <t>Muckleford  Cricket Club Inc</t>
  </si>
  <si>
    <t>36112986</t>
  </si>
  <si>
    <t>Rich Glen Olive Oil</t>
  </si>
  <si>
    <t>Rmb 734 Murray Valley Highway</t>
  </si>
  <si>
    <t>Exot 2 Pty Ltd</t>
  </si>
  <si>
    <t>36113089</t>
  </si>
  <si>
    <t>Shepparton And Youth Club United Cricket Club</t>
  </si>
  <si>
    <t>Princess Park Reserve Quinane Parade</t>
  </si>
  <si>
    <t>36113102</t>
  </si>
  <si>
    <t>Seven Oaks Farmhouse Cider</t>
  </si>
  <si>
    <t>20 Craig Avon Lane</t>
  </si>
  <si>
    <t>36113136</t>
  </si>
  <si>
    <t>Martin Luther Homes Boronia</t>
  </si>
  <si>
    <t>67 Mount View Road</t>
  </si>
  <si>
    <t>Martin Luther Homes Boronia Inc</t>
  </si>
  <si>
    <t>36113186</t>
  </si>
  <si>
    <t>Wantirna South Football Club</t>
  </si>
  <si>
    <t>36113194</t>
  </si>
  <si>
    <t>36113233</t>
  </si>
  <si>
    <t>Yarram Football Netball Club</t>
  </si>
  <si>
    <t>50 Railway Avenue</t>
  </si>
  <si>
    <t>Yarram Football Netball Club Inc</t>
  </si>
  <si>
    <t>36113306</t>
  </si>
  <si>
    <t>Dartmoor Bowling Club</t>
  </si>
  <si>
    <t>73 Greenham Street</t>
  </si>
  <si>
    <t>Dartmoor Bowling Club Inc</t>
  </si>
  <si>
    <t>36113314</t>
  </si>
  <si>
    <t>Golden Palms Motel</t>
  </si>
  <si>
    <t>234 Torquay Road</t>
  </si>
  <si>
    <t>J &amp; L Cowell Pty Ltd</t>
  </si>
  <si>
    <t>36113403</t>
  </si>
  <si>
    <t>Maltese Australian Community Centre &amp; Social Club</t>
  </si>
  <si>
    <t>Maryvale Reserve Grant Street</t>
  </si>
  <si>
    <t>Maltese Australian Community Centre &amp; Social Club Lv Inc</t>
  </si>
  <si>
    <t>36113429</t>
  </si>
  <si>
    <t>Snackarama</t>
  </si>
  <si>
    <t>54 Spring St East</t>
  </si>
  <si>
    <t>36113500</t>
  </si>
  <si>
    <t>Brunswick Cricket Club</t>
  </si>
  <si>
    <t>Gillon Oval Pearson Street</t>
  </si>
  <si>
    <t>Brunswick Cricket Club Inc</t>
  </si>
  <si>
    <t>36113534</t>
  </si>
  <si>
    <t>70 Greg Norman Drive</t>
  </si>
  <si>
    <t>36113550</t>
  </si>
  <si>
    <t>Hawthorn Cricket Club</t>
  </si>
  <si>
    <t>95-169 Rathmines Road</t>
  </si>
  <si>
    <t>Hawthorn Cricket Club Inc</t>
  </si>
  <si>
    <t>36113584</t>
  </si>
  <si>
    <t>1 Stewart Avenue</t>
  </si>
  <si>
    <t>Port Phillip Village Residents Service Association Inc</t>
  </si>
  <si>
    <t>36113592</t>
  </si>
  <si>
    <t>Sunbury Basketball Association</t>
  </si>
  <si>
    <t>2 Wilsons Lane</t>
  </si>
  <si>
    <t>Sunbury Basketball Association Inc</t>
  </si>
  <si>
    <t>36113607</t>
  </si>
  <si>
    <t>Portsea Surf Life Saving Club</t>
  </si>
  <si>
    <t>Mt Levy Beach, Back Beach Road</t>
  </si>
  <si>
    <t>Portsea Surf Life Saving Club Limited</t>
  </si>
  <si>
    <t>36113615</t>
  </si>
  <si>
    <t>Ocean Grove Tennis Club</t>
  </si>
  <si>
    <t>Asbury Street</t>
  </si>
  <si>
    <t>Ocean Grove Tennis Club Inc</t>
  </si>
  <si>
    <t>36113623</t>
  </si>
  <si>
    <t>Quest Glen Waverley</t>
  </si>
  <si>
    <t>353 Springvale Road</t>
  </si>
  <si>
    <t>Glen Waverley Operations Pty Ltd</t>
  </si>
  <si>
    <t>36113657</t>
  </si>
  <si>
    <t>Part Of South West Corner Ferris Road &amp; Western Highway</t>
  </si>
  <si>
    <t>36113665</t>
  </si>
  <si>
    <t>Brunswick Hockey Club</t>
  </si>
  <si>
    <t>Brunswick Secondary College 47 Dawson Street</t>
  </si>
  <si>
    <t>Brunswick Hockey Club Inc</t>
  </si>
  <si>
    <t>36113704</t>
  </si>
  <si>
    <t>Mt Wycheproof &amp; District Field And Game</t>
  </si>
  <si>
    <t>851 Charlton-Swan Hill Road</t>
  </si>
  <si>
    <t>Mt Wycheproof &amp; District Field And Game Inc</t>
  </si>
  <si>
    <t>36113738</t>
  </si>
  <si>
    <t>Green Olive At Red Hill</t>
  </si>
  <si>
    <t>1180 Mornington Flinders Road</t>
  </si>
  <si>
    <t>36113788</t>
  </si>
  <si>
    <t>Merrigum Golf Club</t>
  </si>
  <si>
    <t>Ryan Road</t>
  </si>
  <si>
    <t>Merrigum Golf Club Inc</t>
  </si>
  <si>
    <t>36113843</t>
  </si>
  <si>
    <t>East Gippsland Cricket Association</t>
  </si>
  <si>
    <t>28 Gladestone Street</t>
  </si>
  <si>
    <t>East Gippsland Cricket Asociation Inc</t>
  </si>
  <si>
    <t>36113932</t>
  </si>
  <si>
    <t>Tolarno Boutique Hotel</t>
  </si>
  <si>
    <t>42 Fitzroy Street</t>
  </si>
  <si>
    <t>St Kilda One Hotel Pty Ltd</t>
  </si>
  <si>
    <t>36114001</t>
  </si>
  <si>
    <t>Bridges On Argyle Motel &amp; Apartments</t>
  </si>
  <si>
    <t>84-90 Argyle Street</t>
  </si>
  <si>
    <t>Miawell Pty Ltd</t>
  </si>
  <si>
    <t>36114019</t>
  </si>
  <si>
    <t>Comfort Inn &amp; Suites Emmanuel</t>
  </si>
  <si>
    <t>151 Esplanade</t>
  </si>
  <si>
    <t>D&amp;V  Management Group Pty Ltd</t>
  </si>
  <si>
    <t>36114035</t>
  </si>
  <si>
    <t>Strathfieldsaye Football Netball Club</t>
  </si>
  <si>
    <t>858 Strathfieldsaye Road</t>
  </si>
  <si>
    <t>Strathfieldsaye Football Netball Club Inc</t>
  </si>
  <si>
    <t>36114077</t>
  </si>
  <si>
    <t>Season'S Heritage Melbourne</t>
  </si>
  <si>
    <t>Seasons Heritage Melbourne Pty Ltd</t>
  </si>
  <si>
    <t>36114093</t>
  </si>
  <si>
    <t>Upper Yarra Angling Club</t>
  </si>
  <si>
    <t>Blake Street</t>
  </si>
  <si>
    <t>Upper Yarra Angling Club Inc.</t>
  </si>
  <si>
    <t>36114108</t>
  </si>
  <si>
    <t>Walter Galt Committee Of Management</t>
  </si>
  <si>
    <t>Walter Galt Reserve Corner Davey &amp; Victoria Streets</t>
  </si>
  <si>
    <t>Walter Galt Committee Of Management Inc</t>
  </si>
  <si>
    <t>36114158</t>
  </si>
  <si>
    <t>36114174</t>
  </si>
  <si>
    <t>36114213</t>
  </si>
  <si>
    <t>Cocktails By Design</t>
  </si>
  <si>
    <t>Unit 5 1-5 Dobell Dr</t>
  </si>
  <si>
    <t>36114247</t>
  </si>
  <si>
    <t>Park Crescent</t>
  </si>
  <si>
    <t>Knox Basketball Inc</t>
  </si>
  <si>
    <t>36114302</t>
  </si>
  <si>
    <t>36114310</t>
  </si>
  <si>
    <t>Whittakers Road</t>
  </si>
  <si>
    <t>36114328</t>
  </si>
  <si>
    <t>Sturt Street</t>
  </si>
  <si>
    <t>36114409</t>
  </si>
  <si>
    <t>36114459</t>
  </si>
  <si>
    <t>Sunbury United Rugby League Club</t>
  </si>
  <si>
    <t>Sunbury United Rugby League Club Inc.</t>
  </si>
  <si>
    <t>36114475</t>
  </si>
  <si>
    <t>17 Bogong High Plans Road</t>
  </si>
  <si>
    <t>36114548</t>
  </si>
  <si>
    <t>Atlantic Group Catering</t>
  </si>
  <si>
    <t>First Floor, 282 - 284 Chapel Street</t>
  </si>
  <si>
    <t>36114564</t>
  </si>
  <si>
    <t>Box Hill North Football Club</t>
  </si>
  <si>
    <t>Elgar Park Pavillion 653-661 Elgar Road</t>
  </si>
  <si>
    <t>Box Hill North Football Club Inc</t>
  </si>
  <si>
    <t>36114679</t>
  </si>
  <si>
    <t>Cnr Johnson &amp; Morrison Street</t>
  </si>
  <si>
    <t>36114687</t>
  </si>
  <si>
    <t>Boort Football Club</t>
  </si>
  <si>
    <t>Malone Street</t>
  </si>
  <si>
    <t>Boort Football Club Inc</t>
  </si>
  <si>
    <t>36114700</t>
  </si>
  <si>
    <t>Creswick Football Netball Club</t>
  </si>
  <si>
    <t>36114718</t>
  </si>
  <si>
    <t>Penshurst Football Netball Club</t>
  </si>
  <si>
    <t>Penshurst Football Netball Club Inc</t>
  </si>
  <si>
    <t>36114742</t>
  </si>
  <si>
    <t>Pines Cricket Club</t>
  </si>
  <si>
    <t>Eric Bell Reserve 28R Forest Drive</t>
  </si>
  <si>
    <t>Pines Cricket Club Inc</t>
  </si>
  <si>
    <t>36114815</t>
  </si>
  <si>
    <t>Shepparton South Soccer Club</t>
  </si>
  <si>
    <t>Shepparton South Soccer Club Inc</t>
  </si>
  <si>
    <t>36114831</t>
  </si>
  <si>
    <t>Poppies Nursery &amp; Cafe</t>
  </si>
  <si>
    <t>36114920</t>
  </si>
  <si>
    <t>Pritchard Street</t>
  </si>
  <si>
    <t>Tyntynder Football Club Inc</t>
  </si>
  <si>
    <t>36114996</t>
  </si>
  <si>
    <t>Park Lane Tourist Park</t>
  </si>
  <si>
    <t>5353 Princes Highway</t>
  </si>
  <si>
    <t>Park Lane Tourist Park Pty Ltd</t>
  </si>
  <si>
    <t>36115015</t>
  </si>
  <si>
    <t>Sacred Heart/St Andrews Tennis Club</t>
  </si>
  <si>
    <t>Old Aerodrome Sporting Complex Eleventh Street</t>
  </si>
  <si>
    <t>Sacred Heart/St Andrews Tennis Club Inc</t>
  </si>
  <si>
    <t>36115023</t>
  </si>
  <si>
    <t>Mobile Catering</t>
  </si>
  <si>
    <t>101-103 Rodeo Drive</t>
  </si>
  <si>
    <t>Mobile Catering Pty Ltd</t>
  </si>
  <si>
    <t>36115081</t>
  </si>
  <si>
    <t>Geelong Softball Association</t>
  </si>
  <si>
    <t>Cuthbertson Road</t>
  </si>
  <si>
    <t>Geelong Softball Association Inc</t>
  </si>
  <si>
    <t>36115154</t>
  </si>
  <si>
    <t>36115219</t>
  </si>
  <si>
    <t>36115251</t>
  </si>
  <si>
    <t>36115277</t>
  </si>
  <si>
    <t>Mercure Melbourne Southbank</t>
  </si>
  <si>
    <t>9 Riverside Quay Cnr Southgate Avenue</t>
  </si>
  <si>
    <t>Salter Brothers (Southbank Vic) Hotel Pty Ltd</t>
  </si>
  <si>
    <t>36115285</t>
  </si>
  <si>
    <t>36115308</t>
  </si>
  <si>
    <t>Yea Motel</t>
  </si>
  <si>
    <t>8 Miller Street</t>
  </si>
  <si>
    <t>Molinaro Nominees Pty Ltd</t>
  </si>
  <si>
    <t>36115324</t>
  </si>
  <si>
    <t>West Coburg Cricket Club</t>
  </si>
  <si>
    <t>Shore Reserve, Mckeon Avenue</t>
  </si>
  <si>
    <t>West Coburg Cricket Club Inc</t>
  </si>
  <si>
    <t>36115366</t>
  </si>
  <si>
    <t>Sorrento On The Park &amp; Sorrento On The Hill</t>
  </si>
  <si>
    <t>7-15 Hotham Road &amp; 5 Cooper Grove</t>
  </si>
  <si>
    <t>36115374</t>
  </si>
  <si>
    <t>Carrum Surf Life Saving Club</t>
  </si>
  <si>
    <t>Johnsons Foreshore Reserve 15 Old Post Office Lane</t>
  </si>
  <si>
    <t>Carrum Surf Life Saving Club Inc</t>
  </si>
  <si>
    <t>36115463</t>
  </si>
  <si>
    <t>36115489</t>
  </si>
  <si>
    <t>Plum Catering</t>
  </si>
  <si>
    <t>29 Bendigo Street</t>
  </si>
  <si>
    <t>Plum Hospitality Group Pty Ltd</t>
  </si>
  <si>
    <t>36115497</t>
  </si>
  <si>
    <t>Pan-Argoliki Philanthropic Brotherhood To Palamid</t>
  </si>
  <si>
    <t>65-67 Warrigal Road</t>
  </si>
  <si>
    <t>Pan-Argoliki Philanthropic Brotherhood To Palamidi Inc</t>
  </si>
  <si>
    <t>36115510</t>
  </si>
  <si>
    <t>Beechworth Rsl Sub-Branch</t>
  </si>
  <si>
    <t>99 Ford Street</t>
  </si>
  <si>
    <t>Beechworth Rsl Sub-Branch Inc</t>
  </si>
  <si>
    <t>36115536</t>
  </si>
  <si>
    <t>Residential Hotel Suites, Part Of Basement And Levels 1-6, 162-164 Commercial Road</t>
  </si>
  <si>
    <t>36115578</t>
  </si>
  <si>
    <t>Bayswater Strikers Soccer Club Inc</t>
  </si>
  <si>
    <t>Guy Turner Reserve Amber Court</t>
  </si>
  <si>
    <t>36115625</t>
  </si>
  <si>
    <t>Goulburn Valley Squash Club</t>
  </si>
  <si>
    <t>83 Archer Street</t>
  </si>
  <si>
    <t>Goulburn Valley Squash Club Inc</t>
  </si>
  <si>
    <t>36115641</t>
  </si>
  <si>
    <t>Fabulous Catering</t>
  </si>
  <si>
    <t>100 Rokeby St</t>
  </si>
  <si>
    <t>Fabulous Catering Pty Ltd</t>
  </si>
  <si>
    <t>36115659</t>
  </si>
  <si>
    <t>36115756</t>
  </si>
  <si>
    <t>Geelong Rugby Club</t>
  </si>
  <si>
    <t>Hendy Street Reserve</t>
  </si>
  <si>
    <t>Geelong Rugby Club Inc</t>
  </si>
  <si>
    <t>36115803</t>
  </si>
  <si>
    <t>Northern District Softball Association</t>
  </si>
  <si>
    <t>Mill Park Reserve Morang Drive</t>
  </si>
  <si>
    <t>Northern District Softball Association Inc</t>
  </si>
  <si>
    <t>36115829</t>
  </si>
  <si>
    <t>Rowville Football Club Inc</t>
  </si>
  <si>
    <t>36115895</t>
  </si>
  <si>
    <t>Cream At Sassafras</t>
  </si>
  <si>
    <t>32 Selby-Aura Rd</t>
  </si>
  <si>
    <t>Menzies Creek</t>
  </si>
  <si>
    <t>36115934</t>
  </si>
  <si>
    <t>36115968</t>
  </si>
  <si>
    <t>Huntly Football/Netball Club</t>
  </si>
  <si>
    <t>Strauch Reserve Gungurru Road</t>
  </si>
  <si>
    <t>Huntly Football/Netball Club Inc.</t>
  </si>
  <si>
    <t>36115992</t>
  </si>
  <si>
    <t>Junction Motel Maryborough</t>
  </si>
  <si>
    <t>Jarowal Pty Ltd</t>
  </si>
  <si>
    <t>36116029</t>
  </si>
  <si>
    <t>West Beach Catering</t>
  </si>
  <si>
    <t>1/326 Beaconsfield Parade</t>
  </si>
  <si>
    <t>36116134</t>
  </si>
  <si>
    <t>Aussie Farmers Direct</t>
  </si>
  <si>
    <t>50-54 Clayton Road</t>
  </si>
  <si>
    <t>Stay In Bed Milk And Bread Pty Ltd</t>
  </si>
  <si>
    <t>36116168</t>
  </si>
  <si>
    <t>Big 4 Bellarine Holiday Park</t>
  </si>
  <si>
    <t>1801 Bellarine Highway</t>
  </si>
  <si>
    <t>Driftwood Marcus Hill Pty Ltd</t>
  </si>
  <si>
    <t>36116176</t>
  </si>
  <si>
    <t>Monte Lauro Social Club ( Buccheri)</t>
  </si>
  <si>
    <t>235 Victoria Street</t>
  </si>
  <si>
    <t>Monte Lauro Social Club ( Buccheri) Limited</t>
  </si>
  <si>
    <t>36116215</t>
  </si>
  <si>
    <t>36116304</t>
  </si>
  <si>
    <t>Frankston Homing Club</t>
  </si>
  <si>
    <t>Nursery Avenue</t>
  </si>
  <si>
    <t>Frankston Homing Club Inc</t>
  </si>
  <si>
    <t>36116312</t>
  </si>
  <si>
    <t>Allshield Property Pty Ltd</t>
  </si>
  <si>
    <t>36116346</t>
  </si>
  <si>
    <t>36116370</t>
  </si>
  <si>
    <t>Jazz Albury Wodonga</t>
  </si>
  <si>
    <t>Shop 5, 48-52 Lincoln Causeway Gateway Island</t>
  </si>
  <si>
    <t>Jazz Albury Wodonga Inc</t>
  </si>
  <si>
    <t>36116419</t>
  </si>
  <si>
    <t>Lexton Football Netball Club</t>
  </si>
  <si>
    <t>Lexton Recreation Reserve Prince Street</t>
  </si>
  <si>
    <t>Lexton Football Netball Club Inc.</t>
  </si>
  <si>
    <t>36116435</t>
  </si>
  <si>
    <t>White Hills Football/Netball Club</t>
  </si>
  <si>
    <t>43 Scott Street</t>
  </si>
  <si>
    <t>White Hills Football/Netball Club Inc.</t>
  </si>
  <si>
    <t>36116524</t>
  </si>
  <si>
    <t>Rivergum Cricket Club</t>
  </si>
  <si>
    <t>Kelynack Reserve Azalea Avenue</t>
  </si>
  <si>
    <t>Rivergum Cricket Club Inc</t>
  </si>
  <si>
    <t>36116540</t>
  </si>
  <si>
    <t>Big 4 Port Fairy</t>
  </si>
  <si>
    <t>115-119 Princes Highway</t>
  </si>
  <si>
    <t>Tallest Giraffe Pty Ltd</t>
  </si>
  <si>
    <t>36116566</t>
  </si>
  <si>
    <t>36116663</t>
  </si>
  <si>
    <t>Nichols Point Cricket Club</t>
  </si>
  <si>
    <t>Fifth Street</t>
  </si>
  <si>
    <t>Nichols Point Cricket Club Inc</t>
  </si>
  <si>
    <t>36116689</t>
  </si>
  <si>
    <t>Gunbower United Cricket Club</t>
  </si>
  <si>
    <t>Northern Pavilion, Fawkner Park Off Toorak Road,</t>
  </si>
  <si>
    <t>Gunbower United Cricket Club Inc</t>
  </si>
  <si>
    <t>36116702</t>
  </si>
  <si>
    <t>36116744</t>
  </si>
  <si>
    <t>Karramomus Cricket Club Inc</t>
  </si>
  <si>
    <t>Vibert Reserve</t>
  </si>
  <si>
    <t>36116752</t>
  </si>
  <si>
    <t>240 Berwick Cranbourne Road</t>
  </si>
  <si>
    <t>36116760</t>
  </si>
  <si>
    <t>South Yarra Soccer Club</t>
  </si>
  <si>
    <t>South Pavillion, Fawkner Park 24-88 Commercial Road</t>
  </si>
  <si>
    <t>South Yarra Soccer Club Inc</t>
  </si>
  <si>
    <t>36116778</t>
  </si>
  <si>
    <t>Marong Cricket Club</t>
  </si>
  <si>
    <t>42 Malone Road</t>
  </si>
  <si>
    <t>Marong Cricket Club Inc</t>
  </si>
  <si>
    <t>36116786</t>
  </si>
  <si>
    <t>Frankston - Australia Clay Target Club</t>
  </si>
  <si>
    <t>123 Rossiter Raod</t>
  </si>
  <si>
    <t>Frankston - Australia Clay Target Club Inc</t>
  </si>
  <si>
    <t>36116794</t>
  </si>
  <si>
    <t>Italian Senior Citizen'S Club Of Preston</t>
  </si>
  <si>
    <t>85 David Street</t>
  </si>
  <si>
    <t>Italian Senior Citizen'S Club Of Preston Inc</t>
  </si>
  <si>
    <t>36116817</t>
  </si>
  <si>
    <t>36116859</t>
  </si>
  <si>
    <t>College Cricket Club</t>
  </si>
  <si>
    <t>Cnr Shakespeare St &amp; Mcpherson St</t>
  </si>
  <si>
    <t>College Cricket Club Inc</t>
  </si>
  <si>
    <t>36116867</t>
  </si>
  <si>
    <t>Lardner Park Events</t>
  </si>
  <si>
    <t>155 Burnt Store Road</t>
  </si>
  <si>
    <t>The Gippsland Field Days</t>
  </si>
  <si>
    <t>36116883</t>
  </si>
  <si>
    <t>Minyip Golf Club Inc</t>
  </si>
  <si>
    <t>36116922</t>
  </si>
  <si>
    <t>Caroline Springs Cricket Club</t>
  </si>
  <si>
    <t>Town Centre Recreactional Reserve The Parade</t>
  </si>
  <si>
    <t>Caroline Springs Cricket Club Inc</t>
  </si>
  <si>
    <t>36116930</t>
  </si>
  <si>
    <t>Urban Entertaining</t>
  </si>
  <si>
    <t>11 Redcourt Avenue</t>
  </si>
  <si>
    <t>Baby Domains Pty Ltd</t>
  </si>
  <si>
    <t>36116948</t>
  </si>
  <si>
    <t>All Things Natural And Organics</t>
  </si>
  <si>
    <t>36117025</t>
  </si>
  <si>
    <t>94 Myrrhee-Whitlands Road</t>
  </si>
  <si>
    <t>36117122</t>
  </si>
  <si>
    <t>36117148</t>
  </si>
  <si>
    <t>Greater Shepparton Visitor Centre</t>
  </si>
  <si>
    <t>530 Wyndham Street</t>
  </si>
  <si>
    <t>36117156</t>
  </si>
  <si>
    <t>Part Of 637-641 Chapel Street</t>
  </si>
  <si>
    <t>36117164</t>
  </si>
  <si>
    <t>Castlemaine Football &amp; Netball Club</t>
  </si>
  <si>
    <t>Camp Reserve Cnr Gingell &amp; Forest Streets</t>
  </si>
  <si>
    <t>Castlemaine Football &amp; Netball Club Inc</t>
  </si>
  <si>
    <t>36117180</t>
  </si>
  <si>
    <t>Boorcan Cricket Club</t>
  </si>
  <si>
    <t>149 Roycrofts Road</t>
  </si>
  <si>
    <t>Boorcan</t>
  </si>
  <si>
    <t>Boorcan Cricket Club Inc</t>
  </si>
  <si>
    <t>36117203</t>
  </si>
  <si>
    <t>Village Greens</t>
  </si>
  <si>
    <t>Shop 5/2456 Warburton Highway</t>
  </si>
  <si>
    <t>Victoria Z Pty Ltd</t>
  </si>
  <si>
    <t>36117261</t>
  </si>
  <si>
    <t>Centre For Contemporary Photography</t>
  </si>
  <si>
    <t>404 George Street</t>
  </si>
  <si>
    <t>Centre For Contemporary Photography Inc</t>
  </si>
  <si>
    <t>36117279</t>
  </si>
  <si>
    <t>Wanderers Baseball Club</t>
  </si>
  <si>
    <t>Wanderers Baseball Club Inc</t>
  </si>
  <si>
    <t>36117295</t>
  </si>
  <si>
    <t>Blue Pyrenees Estate</t>
  </si>
  <si>
    <t>656 Vinoca Road</t>
  </si>
  <si>
    <t>36117300</t>
  </si>
  <si>
    <t>The Vintage Drivers' Club</t>
  </si>
  <si>
    <t>Unit 8/41-49 Norcal Road</t>
  </si>
  <si>
    <t>36117368</t>
  </si>
  <si>
    <t>Middle Park Bowl Club</t>
  </si>
  <si>
    <t>36117407</t>
  </si>
  <si>
    <t>Natte-Yallock Cricket Club</t>
  </si>
  <si>
    <t>Natte Yallock</t>
  </si>
  <si>
    <t>Natte Yallock Cricket Club Inc</t>
  </si>
  <si>
    <t>36117415</t>
  </si>
  <si>
    <t>Natte-Bealiba Football And Netball Club</t>
  </si>
  <si>
    <t>Natte-Bealiba Football And Netball Club Inc</t>
  </si>
  <si>
    <t>36117465</t>
  </si>
  <si>
    <t>A &amp; J Ferraro</t>
  </si>
  <si>
    <t>16 Clancy Lane</t>
  </si>
  <si>
    <t>36117538</t>
  </si>
  <si>
    <t>Waterford Park Residents Association</t>
  </si>
  <si>
    <t>Waterford Park Retirement Village 10 Waterford Park Avenue</t>
  </si>
  <si>
    <t>Waterford Park Residents Association Inc</t>
  </si>
  <si>
    <t>36117546</t>
  </si>
  <si>
    <t>Alpine Visitor Information Centre</t>
  </si>
  <si>
    <t>36117554</t>
  </si>
  <si>
    <t>Mount Beauty Visitor Information Centre</t>
  </si>
  <si>
    <t>31 Bogong High Plains Road</t>
  </si>
  <si>
    <t>36117562</t>
  </si>
  <si>
    <t>J.J. Tully Drive</t>
  </si>
  <si>
    <t>36117601</t>
  </si>
  <si>
    <t>Katamatite Football Club</t>
  </si>
  <si>
    <t>Katamatite Football Club Inc</t>
  </si>
  <si>
    <t>36117635</t>
  </si>
  <si>
    <t>Nathalia Football And Netball Club</t>
  </si>
  <si>
    <t>Nathalia Football And Netball Club Inc</t>
  </si>
  <si>
    <t>36117685</t>
  </si>
  <si>
    <t>Bruno'S Catering</t>
  </si>
  <si>
    <t>33 Johnson Street</t>
  </si>
  <si>
    <t>36117693</t>
  </si>
  <si>
    <t>Sunbury Softball Club</t>
  </si>
  <si>
    <t>155 Lancefield Road</t>
  </si>
  <si>
    <t>Sunbury Softball Club Inc</t>
  </si>
  <si>
    <t>36117805</t>
  </si>
  <si>
    <t>St. David'S Cricket Club</t>
  </si>
  <si>
    <t>East Doncaster</t>
  </si>
  <si>
    <t>St David'S Cricket Club Inc.</t>
  </si>
  <si>
    <t>36117847</t>
  </si>
  <si>
    <t>Olinda Ferny Creek Football Netball Club</t>
  </si>
  <si>
    <t>71-73 Olinda-Monbulk Road</t>
  </si>
  <si>
    <t>Olinda Ferny Creek Football Netball Club Inc</t>
  </si>
  <si>
    <t>36117855</t>
  </si>
  <si>
    <t>Camperdown Football Netball Club</t>
  </si>
  <si>
    <t>Leura Oval Adeney Street</t>
  </si>
  <si>
    <t>Camperdown Football Netball Club Inc</t>
  </si>
  <si>
    <t>36117871</t>
  </si>
  <si>
    <t>South Yarra Football Netball Club</t>
  </si>
  <si>
    <t>Fritsch Holzer Reserve 120-122 Camberwell Road</t>
  </si>
  <si>
    <t>South Yarra Football Netball Club Inc</t>
  </si>
  <si>
    <t>36117897</t>
  </si>
  <si>
    <t>1406 Sturt Street</t>
  </si>
  <si>
    <t>36117944</t>
  </si>
  <si>
    <t>Cooma Cricket Club</t>
  </si>
  <si>
    <t>1015 Kyabram-Cooma Road</t>
  </si>
  <si>
    <t>Cooma</t>
  </si>
  <si>
    <t>Cooma Cricket Club Inc.</t>
  </si>
  <si>
    <t>36117952</t>
  </si>
  <si>
    <t>Tyzac</t>
  </si>
  <si>
    <t>4 Dollar Avenue</t>
  </si>
  <si>
    <t>Tyzac Pty Ltd</t>
  </si>
  <si>
    <t>36117978</t>
  </si>
  <si>
    <t>36117986</t>
  </si>
  <si>
    <t>Returned Services Leauge Port Fairy Sub Branch</t>
  </si>
  <si>
    <t>4 Banks Street</t>
  </si>
  <si>
    <t>Returned Services League Port Fairy Sub Branch Inc</t>
  </si>
  <si>
    <t>36118005</t>
  </si>
  <si>
    <t>Pines Football Netball Club</t>
  </si>
  <si>
    <t>Corner Forest Drive And Messmate Street</t>
  </si>
  <si>
    <t>Pines Football Netball Club Inc.</t>
  </si>
  <si>
    <t>36118047</t>
  </si>
  <si>
    <t>Hawthorn Amateur Football Club</t>
  </si>
  <si>
    <t>Rathmines Road Reserve Rathmines Road</t>
  </si>
  <si>
    <t>Hawthorn Amateur Football Club Inc</t>
  </si>
  <si>
    <t>36118063</t>
  </si>
  <si>
    <t>Monash Soccer Club</t>
  </si>
  <si>
    <t>Torres Street</t>
  </si>
  <si>
    <t>Monash Soccer Club Inc</t>
  </si>
  <si>
    <t>36118136</t>
  </si>
  <si>
    <t>Long Island Village Services Association</t>
  </si>
  <si>
    <t>1-3 Overton Road</t>
  </si>
  <si>
    <t>Long Island Village Services Association Inc.</t>
  </si>
  <si>
    <t>36118144</t>
  </si>
  <si>
    <t>Rosedale Football / Netball Club</t>
  </si>
  <si>
    <t>Rosedale Football / Netball Club Inc</t>
  </si>
  <si>
    <t>36118186</t>
  </si>
  <si>
    <t>Barrabool Cricket Club</t>
  </si>
  <si>
    <t>20 Cochranes Road</t>
  </si>
  <si>
    <t>Barrabool Cricket Club Inc</t>
  </si>
  <si>
    <t>36118194</t>
  </si>
  <si>
    <t>Skye United Fc</t>
  </si>
  <si>
    <t>555 Ballarto Road</t>
  </si>
  <si>
    <t>Skye United Fc Inc</t>
  </si>
  <si>
    <t>36118233</t>
  </si>
  <si>
    <t>South Springvale Soccer Club</t>
  </si>
  <si>
    <t>Warner Reserve Flynn Street</t>
  </si>
  <si>
    <t>South Springvale Soccer Club Inc</t>
  </si>
  <si>
    <t>36118306</t>
  </si>
  <si>
    <t>Marshalls Vineyard</t>
  </si>
  <si>
    <t>325 Tucks Road</t>
  </si>
  <si>
    <t>Phantom Nominees Pty Ltd</t>
  </si>
  <si>
    <t>36118330</t>
  </si>
  <si>
    <t>Kilmore Tennis Club</t>
  </si>
  <si>
    <t>1 Clarke Street</t>
  </si>
  <si>
    <t>Kilmore Tennis Club Inc</t>
  </si>
  <si>
    <t>36118348</t>
  </si>
  <si>
    <t>36118364</t>
  </si>
  <si>
    <t>Rosanna Soccer Club</t>
  </si>
  <si>
    <t>Yallambie Park Kardinia Drive</t>
  </si>
  <si>
    <t>Rosanna Soccer Club Inc</t>
  </si>
  <si>
    <t>36118398</t>
  </si>
  <si>
    <t>36118461</t>
  </si>
  <si>
    <t>Cnr Duke &amp; Wyndham Street</t>
  </si>
  <si>
    <t>36118487</t>
  </si>
  <si>
    <t>Greenvale Sport And Game Fishing Club Inc</t>
  </si>
  <si>
    <t>Equestrian Centre Section Road</t>
  </si>
  <si>
    <t>The Greenvale Sport And Game Fishing Club Inc.</t>
  </si>
  <si>
    <t>36118495</t>
  </si>
  <si>
    <t>Asylum Seeker Resource Centre</t>
  </si>
  <si>
    <t>214-218 Nicholson Street</t>
  </si>
  <si>
    <t>Asylum Seeker Resource Centre Inc</t>
  </si>
  <si>
    <t>36118518</t>
  </si>
  <si>
    <t>Templestowe Sports Club</t>
  </si>
  <si>
    <t>Templestowe Reserve Porter Street</t>
  </si>
  <si>
    <t>Templestowe Sports Club Inc</t>
  </si>
  <si>
    <t>36118534</t>
  </si>
  <si>
    <t>Waverley Bridge Club</t>
  </si>
  <si>
    <t>Electra Community Centre Rear 21A Electra Avenue</t>
  </si>
  <si>
    <t>Waverley Bridge Club Inc</t>
  </si>
  <si>
    <t>36118542</t>
  </si>
  <si>
    <t>Warragul Rsl Sub-Branch Inc</t>
  </si>
  <si>
    <t>94 Albert Street</t>
  </si>
  <si>
    <t>Warragul Rsl Sub Branch Inc</t>
  </si>
  <si>
    <t>36118576</t>
  </si>
  <si>
    <t>Swords Wines</t>
  </si>
  <si>
    <t>Stall 73 South Melbourne Market Cnr Cecil &amp; Coventry Street</t>
  </si>
  <si>
    <t>36118584</t>
  </si>
  <si>
    <t>Shop 47-50 Dairy Produce Section Queen Victoria Market</t>
  </si>
  <si>
    <t>36118607</t>
  </si>
  <si>
    <t>Daiquiri King</t>
  </si>
  <si>
    <t>28 Trade Park Drive</t>
  </si>
  <si>
    <t>Daiquiri King Melbourne Pty Ltd</t>
  </si>
  <si>
    <t>36118631</t>
  </si>
  <si>
    <t>Old Scotch Soccer Club</t>
  </si>
  <si>
    <t>458 Glenferrie Road</t>
  </si>
  <si>
    <t>Old Scotch Soccer Club Inc</t>
  </si>
  <si>
    <t>36118704</t>
  </si>
  <si>
    <t>Edenhope Rsl Sub-Branch</t>
  </si>
  <si>
    <t>Corner Langford Street &amp; Amos Street</t>
  </si>
  <si>
    <t>Edenhope Rsl Sub Branch Inc</t>
  </si>
  <si>
    <t>36118762</t>
  </si>
  <si>
    <t>Sodexo Australia</t>
  </si>
  <si>
    <t>Levels 8 &amp; 9 607 St Kilda Road</t>
  </si>
  <si>
    <t>Sodexo Australia Pty Limited</t>
  </si>
  <si>
    <t>36118819</t>
  </si>
  <si>
    <t>Traralgon Rsl Sub-Branch</t>
  </si>
  <si>
    <t>36118843</t>
  </si>
  <si>
    <t>Lancefield Cricket Club</t>
  </si>
  <si>
    <t>Lancefield Park Chauncey Street</t>
  </si>
  <si>
    <t>Lancefield Cricket Club Inc</t>
  </si>
  <si>
    <t>36118851</t>
  </si>
  <si>
    <t>Wangaratta Bowls And Sport Club Inc</t>
  </si>
  <si>
    <t>20 Park Lane</t>
  </si>
  <si>
    <t>36118877</t>
  </si>
  <si>
    <t>May Park Motor Lodge</t>
  </si>
  <si>
    <t>2-4 Darlot Street</t>
  </si>
  <si>
    <t>Dahlwin Pty Ltd</t>
  </si>
  <si>
    <t>36118916</t>
  </si>
  <si>
    <t>Royal Park Golf Club</t>
  </si>
  <si>
    <t>11 Old Poplar Road</t>
  </si>
  <si>
    <t>Royal Park Golf Club Inc</t>
  </si>
  <si>
    <t>36118932</t>
  </si>
  <si>
    <t>Breakaway Twin Rivers Caravan Park</t>
  </si>
  <si>
    <t>91 Breakaway Road</t>
  </si>
  <si>
    <t>Breakaway Twin Rivers Pty Ltd</t>
  </si>
  <si>
    <t>36118958</t>
  </si>
  <si>
    <t>David Hurse</t>
  </si>
  <si>
    <t>160 Bald Hill Road</t>
  </si>
  <si>
    <t>36118966</t>
  </si>
  <si>
    <t>St Kevin'S Old Boys Football Club</t>
  </si>
  <si>
    <t>T.H. King Reserve 1650 High Street</t>
  </si>
  <si>
    <t>St Kevin'S Old Boys Football Club Inc.</t>
  </si>
  <si>
    <t>36119019</t>
  </si>
  <si>
    <t>36119043</t>
  </si>
  <si>
    <t>City Of Heidelberg Bowling Club</t>
  </si>
  <si>
    <t>4-8 Stradbroke Avenue</t>
  </si>
  <si>
    <t>City Of Heidelberg Bowling Club Inc</t>
  </si>
  <si>
    <t>36119051</t>
  </si>
  <si>
    <t>Diamond Valley Basketball Association</t>
  </si>
  <si>
    <t>Diamond Valley Sports &amp; Fitness 44 Civic Drive</t>
  </si>
  <si>
    <t>Diamond Valley Basketball Association Inc</t>
  </si>
  <si>
    <t>36119069</t>
  </si>
  <si>
    <t>Go Vita Knox</t>
  </si>
  <si>
    <t>Shop 1104 Knox City Shopping Centre</t>
  </si>
  <si>
    <t>The Health Shoppe Knox Pty Ltd</t>
  </si>
  <si>
    <t>36119174</t>
  </si>
  <si>
    <t>Portland Colts Cricket Club</t>
  </si>
  <si>
    <t>Portland Colts Cricket Club Inc</t>
  </si>
  <si>
    <t>36119182</t>
  </si>
  <si>
    <t>36119190</t>
  </si>
  <si>
    <t>36119205</t>
  </si>
  <si>
    <t>Diamond Creek Womens Football Club</t>
  </si>
  <si>
    <t>Plenty Park Cnr Memorial Drive &amp; Yan Yean Road</t>
  </si>
  <si>
    <t>Diamond Creek Womens Football Club Inc</t>
  </si>
  <si>
    <t>36119221</t>
  </si>
  <si>
    <t>36119239</t>
  </si>
  <si>
    <t>Wonthaggi Power Football Netball Club</t>
  </si>
  <si>
    <t>Wonthaggi Power Football Netball Club Incorporated</t>
  </si>
  <si>
    <t>36119263</t>
  </si>
  <si>
    <t>Lot 19 Art</t>
  </si>
  <si>
    <t>Lot 19 Langslow Street</t>
  </si>
  <si>
    <t>36119271</t>
  </si>
  <si>
    <t>Eastwood Orchard</t>
  </si>
  <si>
    <t>65 Beckham Road</t>
  </si>
  <si>
    <t>36119302</t>
  </si>
  <si>
    <t>Edenhope Apsley Football And Netball Club</t>
  </si>
  <si>
    <t>36119336</t>
  </si>
  <si>
    <t>The Lions Club Of Wedderburn</t>
  </si>
  <si>
    <t>The Lions Club Of Wedderburn Inc</t>
  </si>
  <si>
    <t>36119344</t>
  </si>
  <si>
    <t>36119360</t>
  </si>
  <si>
    <t>Black Tie Catering</t>
  </si>
  <si>
    <t>36 Old Warrandyte Road</t>
  </si>
  <si>
    <t>Black Tie Catering (Aust) Pty Ltd</t>
  </si>
  <si>
    <t>36119409</t>
  </si>
  <si>
    <t>Table &amp; Larder</t>
  </si>
  <si>
    <t>Factory 34 1 Commercial Road</t>
  </si>
  <si>
    <t>Aureate Grange Pty Ltd</t>
  </si>
  <si>
    <t>36119441</t>
  </si>
  <si>
    <t>The Lime Catering Group</t>
  </si>
  <si>
    <t>10 Kyora Parade</t>
  </si>
  <si>
    <t>The Lime Catering Group Pty Ltd</t>
  </si>
  <si>
    <t>36119483</t>
  </si>
  <si>
    <t>Stagecoach Motel Wodonga</t>
  </si>
  <si>
    <t>188 Melbourne Road</t>
  </si>
  <si>
    <t>Invictus Sports Pty Ltd</t>
  </si>
  <si>
    <t>36119522</t>
  </si>
  <si>
    <t>Hudson'S Famous</t>
  </si>
  <si>
    <t>36 Duke Street</t>
  </si>
  <si>
    <t>Sweet Philosophy By Olive Lane Pty Ltd</t>
  </si>
  <si>
    <t>36119530</t>
  </si>
  <si>
    <t>Sale Pistol Club</t>
  </si>
  <si>
    <t>Sale Pistol Club Inc</t>
  </si>
  <si>
    <t>36119548</t>
  </si>
  <si>
    <t>City Centre Motel</t>
  </si>
  <si>
    <t>26 Forest Street</t>
  </si>
  <si>
    <t>Wurf Family Investments Pty Ltd</t>
  </si>
  <si>
    <t>36119645</t>
  </si>
  <si>
    <t>Allora Springs</t>
  </si>
  <si>
    <t>7 Kimberley Road</t>
  </si>
  <si>
    <t>Allora Springs Pty Ltd</t>
  </si>
  <si>
    <t>36119653</t>
  </si>
  <si>
    <t>36119679</t>
  </si>
  <si>
    <t>Comfort Inn Deakin Palms</t>
  </si>
  <si>
    <t>413 Deakin Avenue</t>
  </si>
  <si>
    <t>Deakin Palms Motel Pty Ltd</t>
  </si>
  <si>
    <t>36119687</t>
  </si>
  <si>
    <t>108-116 Madden Avenue</t>
  </si>
  <si>
    <t>Mrcc Indoor Social Club Inc</t>
  </si>
  <si>
    <t>36119695</t>
  </si>
  <si>
    <t>Mercure Hotel Mildura</t>
  </si>
  <si>
    <t>120 Eighth Street</t>
  </si>
  <si>
    <t>36119700</t>
  </si>
  <si>
    <t>The Brighton On Bay</t>
  </si>
  <si>
    <t>1 Asling Street</t>
  </si>
  <si>
    <t>One Asling Residents Association Inc</t>
  </si>
  <si>
    <t>36119742</t>
  </si>
  <si>
    <t>M. Chapoutier Australia</t>
  </si>
  <si>
    <t>141-143 High Street</t>
  </si>
  <si>
    <t>M. Chapoutier Australia Pty Ltd</t>
  </si>
  <si>
    <t>36119768</t>
  </si>
  <si>
    <t>Traralgon Imperials Cricket Club</t>
  </si>
  <si>
    <t>Catterick Crescent</t>
  </si>
  <si>
    <t>Traralgon Imperials Cricket Club Inc</t>
  </si>
  <si>
    <t>36119784</t>
  </si>
  <si>
    <t>Hamilton Lonsdale Motel</t>
  </si>
  <si>
    <t>110 Lonsdale Street</t>
  </si>
  <si>
    <t>Traynor Investments Pty Ltd</t>
  </si>
  <si>
    <t>36119792</t>
  </si>
  <si>
    <t>Melbourne University Cricket Club</t>
  </si>
  <si>
    <t>University Of Melbourne The Pavilion, Tin Alley</t>
  </si>
  <si>
    <t>Melbourne University Cricket Club Inc.</t>
  </si>
  <si>
    <t>36119815</t>
  </si>
  <si>
    <t>36119865</t>
  </si>
  <si>
    <t>North Warrnambool Eels Cricket Club</t>
  </si>
  <si>
    <t>720 Wangoom Road</t>
  </si>
  <si>
    <t>Wangoom</t>
  </si>
  <si>
    <t>North Warrnambool Eels Cricket Club Inc</t>
  </si>
  <si>
    <t>36119899</t>
  </si>
  <si>
    <t>Lilydale Cricket Club</t>
  </si>
  <si>
    <t>Lilydale Cricket Club Inc.</t>
  </si>
  <si>
    <t>36119962</t>
  </si>
  <si>
    <t>Cameron Reserve 1473 Grampians Road</t>
  </si>
  <si>
    <t>36120002</t>
  </si>
  <si>
    <t>Langton'S Fine Wine Auctions</t>
  </si>
  <si>
    <t>36120028</t>
  </si>
  <si>
    <t>Point Cook Village Social Club</t>
  </si>
  <si>
    <t>320 Point Cook Road</t>
  </si>
  <si>
    <t>Point Cook Village Social Club Inc.</t>
  </si>
  <si>
    <t>36120052</t>
  </si>
  <si>
    <t>1162-1164 High Street</t>
  </si>
  <si>
    <t>36120109</t>
  </si>
  <si>
    <t>Cardinia Waters Village Services Association</t>
  </si>
  <si>
    <t>36-40 Racecourse Road</t>
  </si>
  <si>
    <t>Cardinia Waters Village Services Association Inc</t>
  </si>
  <si>
    <t>36120117</t>
  </si>
  <si>
    <t>Clay Health &amp; Organics</t>
  </si>
  <si>
    <t>719 - 721 Rathdowne Street</t>
  </si>
  <si>
    <t>Dajatis Investments Pty Ltd</t>
  </si>
  <si>
    <t>36120141</t>
  </si>
  <si>
    <t>36120167</t>
  </si>
  <si>
    <t>East Sandringham Cricket Club</t>
  </si>
  <si>
    <t>7-33 Duncan Street</t>
  </si>
  <si>
    <t>East Sandringham Cricket Club Inc</t>
  </si>
  <si>
    <t>36120206</t>
  </si>
  <si>
    <t>4 Cherry Road</t>
  </si>
  <si>
    <t>36120222</t>
  </si>
  <si>
    <t>Mercantile Rowing Club</t>
  </si>
  <si>
    <t>Boathouse 5 Boathouse Drive</t>
  </si>
  <si>
    <t>Mercantile Rowing Club Inc</t>
  </si>
  <si>
    <t>36120230</t>
  </si>
  <si>
    <t>Melbourne University Boat Club</t>
  </si>
  <si>
    <t>1 Boathouse Drive</t>
  </si>
  <si>
    <t>Melbourne University Boat Club Inc</t>
  </si>
  <si>
    <t>36120264</t>
  </si>
  <si>
    <t>Hi Way 8 Motor Inn</t>
  </si>
  <si>
    <t>28 Longfield Street</t>
  </si>
  <si>
    <t>Biscuit International Holdings Pty Ltd</t>
  </si>
  <si>
    <t>36120280</t>
  </si>
  <si>
    <t>Banks Rowing Club</t>
  </si>
  <si>
    <t>Princes Bridge</t>
  </si>
  <si>
    <t>Banks Rowing Club Inc</t>
  </si>
  <si>
    <t>36120311</t>
  </si>
  <si>
    <t>Taradale Wine &amp; Produce</t>
  </si>
  <si>
    <t>120 High Street</t>
  </si>
  <si>
    <t>36120361</t>
  </si>
  <si>
    <t>The Deakin University Cricket Club</t>
  </si>
  <si>
    <t>Deakin University Jarvis Oval Pavilion</t>
  </si>
  <si>
    <t>The Deakin University Cricket Club Inc.</t>
  </si>
  <si>
    <t>36120379</t>
  </si>
  <si>
    <t>Rose Creek Estate</t>
  </si>
  <si>
    <t>2 Craig Street</t>
  </si>
  <si>
    <t>Siciliano Nominees Pty Ltd</t>
  </si>
  <si>
    <t>36120387</t>
  </si>
  <si>
    <t>Castle Motel</t>
  </si>
  <si>
    <t>1 Duke Street</t>
  </si>
  <si>
    <t>36120395</t>
  </si>
  <si>
    <t>Montrose Recreational Reserve Mount Dandenong Tourist Road</t>
  </si>
  <si>
    <t>36120400</t>
  </si>
  <si>
    <t>Menzies Creek, Gembrook &amp; Belgrave Stations &amp; Lakeside Visitors Centre</t>
  </si>
  <si>
    <t>36120426</t>
  </si>
  <si>
    <t>Koala Cherries</t>
  </si>
  <si>
    <t>6547 Maroondah Highway</t>
  </si>
  <si>
    <t>Koala Cherries Pty Ltd</t>
  </si>
  <si>
    <t>36120434</t>
  </si>
  <si>
    <t>Chirnside Park Cricket Club</t>
  </si>
  <si>
    <t>Kimberley Reserve Kimberley Drive</t>
  </si>
  <si>
    <t>Chirnside Park Cricket Club Inc</t>
  </si>
  <si>
    <t>36120492</t>
  </si>
  <si>
    <t>Gisborne Masters Australian Rules Football Club</t>
  </si>
  <si>
    <t>Sankey Reserve Club Rooms 7 Aitken Street</t>
  </si>
  <si>
    <t>Gisborne Masters Australian Rules Football Club Inc</t>
  </si>
  <si>
    <t>36120549</t>
  </si>
  <si>
    <t>Colac Football Netball Club</t>
  </si>
  <si>
    <t>32-40 Gravesend Street</t>
  </si>
  <si>
    <t>36120557</t>
  </si>
  <si>
    <t>Nirranda And District Community Facility Inc</t>
  </si>
  <si>
    <t>Nirranda Recreation Reserve</t>
  </si>
  <si>
    <t>Nirranda</t>
  </si>
  <si>
    <t>36120662</t>
  </si>
  <si>
    <t>Robinvale Lawn Tennis Club</t>
  </si>
  <si>
    <t>Mclennan Drive</t>
  </si>
  <si>
    <t>Robinvale Lawn Tennis Club Inc</t>
  </si>
  <si>
    <t>36120670</t>
  </si>
  <si>
    <t>Korea World</t>
  </si>
  <si>
    <t>Ground Floor 4 Ellingworth Parade</t>
  </si>
  <si>
    <t>Oh Family Pty Ltd</t>
  </si>
  <si>
    <t>36120696</t>
  </si>
  <si>
    <t>Birchip Cricket Club</t>
  </si>
  <si>
    <t>George Cartright Oval Morrison Street</t>
  </si>
  <si>
    <t>Birchip Cricket Club Inc</t>
  </si>
  <si>
    <t>36120777</t>
  </si>
  <si>
    <t>Corryong Football Club</t>
  </si>
  <si>
    <t>Gordon Hamilton Clubrooms Corryong Recreation Reserve</t>
  </si>
  <si>
    <t>Corryong Football Club Inc</t>
  </si>
  <si>
    <t>36120793</t>
  </si>
  <si>
    <t>Elwood Sailing Club</t>
  </si>
  <si>
    <t>5 Elwood Foreshore</t>
  </si>
  <si>
    <t>Elwood Sailing Club Inc</t>
  </si>
  <si>
    <t>36120824</t>
  </si>
  <si>
    <t>La Trobe University Hockey Club</t>
  </si>
  <si>
    <t>K P Hardiman Reserve Plenty Road</t>
  </si>
  <si>
    <t>La Trobe University Hockey Club Inc</t>
  </si>
  <si>
    <t>36120963</t>
  </si>
  <si>
    <t>Warrnambool Gun Club</t>
  </si>
  <si>
    <t>Lot 3 Buckley'S Road</t>
  </si>
  <si>
    <t>Gillear</t>
  </si>
  <si>
    <t>Warrnambool Gun Club Inc</t>
  </si>
  <si>
    <t>36120989</t>
  </si>
  <si>
    <t>Footscray Angliss Cricket Club</t>
  </si>
  <si>
    <t>Angliss Reserve Pavilion Roberts Street</t>
  </si>
  <si>
    <t>Footscray Angliss Cricket Club Incorporated</t>
  </si>
  <si>
    <t>36121016</t>
  </si>
  <si>
    <t>Diamond Creek Baseball Club</t>
  </si>
  <si>
    <t>Campbell Street Reserve 28 Campbell Street</t>
  </si>
  <si>
    <t>Diamond Creek Baseball Club Inc</t>
  </si>
  <si>
    <t>36121024</t>
  </si>
  <si>
    <t>36121032</t>
  </si>
  <si>
    <t>Foster Rsl Sub Branch</t>
  </si>
  <si>
    <t>Foster Rsl Sub Branch Inc</t>
  </si>
  <si>
    <t>36121040</t>
  </si>
  <si>
    <t>The Hampton Ho (Kitchen)</t>
  </si>
  <si>
    <t>564 Glen Huntly Road</t>
  </si>
  <si>
    <t>36121058</t>
  </si>
  <si>
    <t>South Coast Drag Racing Association</t>
  </si>
  <si>
    <t>95 Madeira Packet Road</t>
  </si>
  <si>
    <t>36121074</t>
  </si>
  <si>
    <t>Melbourne Rowing Club</t>
  </si>
  <si>
    <t>Yarra Boathouse 6 Boathouse Drive</t>
  </si>
  <si>
    <t>Melbourne Rowing Club Inc</t>
  </si>
  <si>
    <t>36121090</t>
  </si>
  <si>
    <t>Caroline Springs Football Club</t>
  </si>
  <si>
    <t>Town Centre Recreational Reserve Community Pavilli 9-19 The Parade</t>
  </si>
  <si>
    <t>Caroline Springs Football Club Inc</t>
  </si>
  <si>
    <t>36121105</t>
  </si>
  <si>
    <t>The Hamper People</t>
  </si>
  <si>
    <t>20B Leinster Street</t>
  </si>
  <si>
    <t>Csc Holdings Pty Ltd</t>
  </si>
  <si>
    <t>36121113</t>
  </si>
  <si>
    <t>36121147</t>
  </si>
  <si>
    <t>Iggy'S At Loyola</t>
  </si>
  <si>
    <t>325 Grimshaw Street</t>
  </si>
  <si>
    <t>Loyola College</t>
  </si>
  <si>
    <t>36121155</t>
  </si>
  <si>
    <t>Lexton Cricket Club</t>
  </si>
  <si>
    <t>Lexton Cricket Club Inc</t>
  </si>
  <si>
    <t>36121171</t>
  </si>
  <si>
    <t>Woorinen Football &amp; Netball Club</t>
  </si>
  <si>
    <t>Woorinen Football Netball Club Inc</t>
  </si>
  <si>
    <t>36121210</t>
  </si>
  <si>
    <t>Renaissance Living Surrey Hills</t>
  </si>
  <si>
    <t>932-936 Riversdale Road</t>
  </si>
  <si>
    <t>Ravida Properties Pty Ltd</t>
  </si>
  <si>
    <t>36121260</t>
  </si>
  <si>
    <t>The Prahran Cricket Club</t>
  </si>
  <si>
    <t>The Prahran Cricket Club Inc</t>
  </si>
  <si>
    <t>36121294</t>
  </si>
  <si>
    <t>Two Sisters Catering</t>
  </si>
  <si>
    <t>49-51 Inglewood Street</t>
  </si>
  <si>
    <t>Two Sisters Catering Pty Ltd</t>
  </si>
  <si>
    <t>36121341</t>
  </si>
  <si>
    <t>Kithbrooke Park Country Club</t>
  </si>
  <si>
    <t>350 Grossmans Road</t>
  </si>
  <si>
    <t>Holiday Retirement Corporation Pty Ltd</t>
  </si>
  <si>
    <t>36121414</t>
  </si>
  <si>
    <t>25 Falls Road</t>
  </si>
  <si>
    <t>36121422</t>
  </si>
  <si>
    <t>36121456</t>
  </si>
  <si>
    <t>36121472</t>
  </si>
  <si>
    <t>36121498</t>
  </si>
  <si>
    <t>Mornington Clay Target Club</t>
  </si>
  <si>
    <t>372 Craigie Rd</t>
  </si>
  <si>
    <t>Mornington Clay Target Club Inc</t>
  </si>
  <si>
    <t>36121503</t>
  </si>
  <si>
    <t>Ballarat Pistol Club Inc</t>
  </si>
  <si>
    <t>Lachland Road</t>
  </si>
  <si>
    <t>36121587</t>
  </si>
  <si>
    <t>Monash University Blues Football Club</t>
  </si>
  <si>
    <t>Rooms G162A &amp; B, G164, Gps03 Building 1, Wellington Rd</t>
  </si>
  <si>
    <t>Monash University Blues Football Club Inc</t>
  </si>
  <si>
    <t>36121692</t>
  </si>
  <si>
    <t>Hogans Reserve Hogans Road</t>
  </si>
  <si>
    <t>36121935</t>
  </si>
  <si>
    <t>Allansford-Panmure Cricket Club</t>
  </si>
  <si>
    <t>Allansford Recreation Reserve Ziegler Parade</t>
  </si>
  <si>
    <t>Allansford-Panmure Cricket Club Incorporated</t>
  </si>
  <si>
    <t>36122193</t>
  </si>
  <si>
    <t>36122208</t>
  </si>
  <si>
    <t>Tyers Soccer Club</t>
  </si>
  <si>
    <t>74-76 Main Road</t>
  </si>
  <si>
    <t>Tyers Soccer Club Inc</t>
  </si>
  <si>
    <t>36122216</t>
  </si>
  <si>
    <t>Hickey Road</t>
  </si>
  <si>
    <t>36122232</t>
  </si>
  <si>
    <t>Westernport Field &amp; Game</t>
  </si>
  <si>
    <t>Lot 1 Mcfee Road</t>
  </si>
  <si>
    <t>Westernport Field &amp; Game Inc</t>
  </si>
  <si>
    <t>36122321</t>
  </si>
  <si>
    <t>City Of Wodonga</t>
  </si>
  <si>
    <t>104 Hovell Street</t>
  </si>
  <si>
    <t>36122517</t>
  </si>
  <si>
    <t>Euroa Cricket Club</t>
  </si>
  <si>
    <t>Memorial Oval Slee Street</t>
  </si>
  <si>
    <t>Euroa Cricket Club Inc</t>
  </si>
  <si>
    <t>36122533</t>
  </si>
  <si>
    <t>Boroondara Cricket Club</t>
  </si>
  <si>
    <t>Victoria Road Reserve Pavilion Victoria Road</t>
  </si>
  <si>
    <t>Boroondara Cricket Club Inc</t>
  </si>
  <si>
    <t>36122729</t>
  </si>
  <si>
    <t>16 Cemetery Lane</t>
  </si>
  <si>
    <t>Nagambie Golf Club Inc</t>
  </si>
  <si>
    <t>36123026</t>
  </si>
  <si>
    <t>Sandhurst Football Netball Club Inc</t>
  </si>
  <si>
    <t>88 View Street</t>
  </si>
  <si>
    <t>Sandhurst Football Netball Club Inc.</t>
  </si>
  <si>
    <t>36123115</t>
  </si>
  <si>
    <t>Mazenod Old Collegians Cricket Club</t>
  </si>
  <si>
    <t>Mazenod College Kernot Avenue</t>
  </si>
  <si>
    <t>36123165</t>
  </si>
  <si>
    <t>64 Hovell Street</t>
  </si>
  <si>
    <t>36123199</t>
  </si>
  <si>
    <t>Milawa Lodge</t>
  </si>
  <si>
    <t>Glenrowan-Myrtleford Road</t>
  </si>
  <si>
    <t>36123597</t>
  </si>
  <si>
    <t>Royal Park Reds Cricket Club</t>
  </si>
  <si>
    <t>Royal Park Reds Cricket Club Inc</t>
  </si>
  <si>
    <t>36123686</t>
  </si>
  <si>
    <t>Anglesea Rsl Sub-Branch Inc</t>
  </si>
  <si>
    <t>Anglesea Rsl</t>
  </si>
  <si>
    <t>36123791</t>
  </si>
  <si>
    <t>Mi Rae Mart</t>
  </si>
  <si>
    <t>135 Koornang Road</t>
  </si>
  <si>
    <t>Jrw Dynasty Pty Ltd</t>
  </si>
  <si>
    <t>36124064</t>
  </si>
  <si>
    <t>Newstead Cricket Club</t>
  </si>
  <si>
    <t>21 Panmure Street</t>
  </si>
  <si>
    <t>Newstead Cricket Club Inc</t>
  </si>
  <si>
    <t>36124137</t>
  </si>
  <si>
    <t>Terang Cricket Club</t>
  </si>
  <si>
    <t>Terang Public Park Princes Highway</t>
  </si>
  <si>
    <t>Terang Cricket Club Inc</t>
  </si>
  <si>
    <t>36124179</t>
  </si>
  <si>
    <t>Organics By La Manna Fresh</t>
  </si>
  <si>
    <t>399 Sydney Road</t>
  </si>
  <si>
    <t>36124218</t>
  </si>
  <si>
    <t>Fitz Curry Ghuman</t>
  </si>
  <si>
    <t>36124462</t>
  </si>
  <si>
    <t>Australian Football League (Victoria)</t>
  </si>
  <si>
    <t>Highgate Recreation Reserve 229-275 Grand Boulevard</t>
  </si>
  <si>
    <t>Australian Football League (Victoria) Limited</t>
  </si>
  <si>
    <t>36126082</t>
  </si>
  <si>
    <t>36121197</t>
  </si>
  <si>
    <t>Glengarry Football Netball Club Inc</t>
  </si>
  <si>
    <t>36121202</t>
  </si>
  <si>
    <t>East Shepparton Bowls Club</t>
  </si>
  <si>
    <t>Lot 2 Zurcas Lane</t>
  </si>
  <si>
    <t>East Shepparton Bowls Club Inc</t>
  </si>
  <si>
    <t>36121325</t>
  </si>
  <si>
    <t>Yarra Valley Motel</t>
  </si>
  <si>
    <t>418-420 Maroondah Hwy</t>
  </si>
  <si>
    <t>Fzg United Pty Ltd</t>
  </si>
  <si>
    <t>36121367</t>
  </si>
  <si>
    <t>Port Melbourne Football Club</t>
  </si>
  <si>
    <t>525 Williamstown Road</t>
  </si>
  <si>
    <t>36121406</t>
  </si>
  <si>
    <t>36121480</t>
  </si>
  <si>
    <t>Taylors Lake Football &amp; Netball Club Inc</t>
  </si>
  <si>
    <t>Dock Lake Recreation Reserve Western Highway</t>
  </si>
  <si>
    <t>Green Lake</t>
  </si>
  <si>
    <t>36121553</t>
  </si>
  <si>
    <t>Australian Centre For Contemporary Art</t>
  </si>
  <si>
    <t>Acca Function Office 111 Sturt Street</t>
  </si>
  <si>
    <t>36121579</t>
  </si>
  <si>
    <t>36121626</t>
  </si>
  <si>
    <t>Euroa Football Netball Club</t>
  </si>
  <si>
    <t>Euroa Memorial Oval Cnr Slee &amp; Dunn Streets</t>
  </si>
  <si>
    <t>Euroa Football Netball Club Inc</t>
  </si>
  <si>
    <t>36121634</t>
  </si>
  <si>
    <t>Impressive Platters</t>
  </si>
  <si>
    <t>238-240 Dryburgh Street</t>
  </si>
  <si>
    <t>Impressive Platters Pty Ltd</t>
  </si>
  <si>
    <t>36121668</t>
  </si>
  <si>
    <t>North West Wolves Rugby League Club</t>
  </si>
  <si>
    <t>Aj Davis Reserve Fullarton Road</t>
  </si>
  <si>
    <t>North West Wolves Rugby League Club Inc</t>
  </si>
  <si>
    <t>36121684</t>
  </si>
  <si>
    <t>Nagambie Football Netball Club</t>
  </si>
  <si>
    <t>Nagambie Recreation Reserve Vickers Lane</t>
  </si>
  <si>
    <t>Nagambie Football Netball Club Inc</t>
  </si>
  <si>
    <t>36121723</t>
  </si>
  <si>
    <t>Bar Fly Cocktail Catering</t>
  </si>
  <si>
    <t>66 William Street</t>
  </si>
  <si>
    <t>36121731</t>
  </si>
  <si>
    <t>Croutons</t>
  </si>
  <si>
    <t>475 Glenferrie Road</t>
  </si>
  <si>
    <t>Croutons Fine Foods Pty Ltd</t>
  </si>
  <si>
    <t>36121765</t>
  </si>
  <si>
    <t>Kiewa-Sandy Creek Football Club</t>
  </si>
  <si>
    <t>48 Kiewa East Road Coulston Park</t>
  </si>
  <si>
    <t>Kiewa-Sandy Creek Combined Football Club Inc</t>
  </si>
  <si>
    <t>36121943</t>
  </si>
  <si>
    <t>Traralgon Olympians Soccer Club</t>
  </si>
  <si>
    <t>Harold Preston Park Cnr Davidson &amp; Franklin Streets</t>
  </si>
  <si>
    <t>Traralgon Olympians Soccer Club Inc</t>
  </si>
  <si>
    <t>36121969</t>
  </si>
  <si>
    <t>Brown Brook Estate</t>
  </si>
  <si>
    <t>65 Ingram Road</t>
  </si>
  <si>
    <t>Yarrara Holdings Pty Ltd</t>
  </si>
  <si>
    <t>36121977</t>
  </si>
  <si>
    <t>Geelong Soccer &amp; Sports Club</t>
  </si>
  <si>
    <t>Stead Park Reserve 190-216 Princes Hwy</t>
  </si>
  <si>
    <t>Geelong Soccer &amp; Sports Club Inc</t>
  </si>
  <si>
    <t>36121985</t>
  </si>
  <si>
    <t>Avenel Football Netball Club</t>
  </si>
  <si>
    <t>Recreation Reserve Anderson Street</t>
  </si>
  <si>
    <t>Avenel Football Netball Club Inc</t>
  </si>
  <si>
    <t>36121993</t>
  </si>
  <si>
    <t>Burns Street</t>
  </si>
  <si>
    <t>36122004</t>
  </si>
  <si>
    <t>St Kilda City Sports Club</t>
  </si>
  <si>
    <t>Peanut Farm Reserve Pavilion Blessington Street</t>
  </si>
  <si>
    <t>St Kilda City Sports Club Inc.</t>
  </si>
  <si>
    <t>36122038</t>
  </si>
  <si>
    <t>Kate Hill Flowers</t>
  </si>
  <si>
    <t>Kate Hill Flowers Pty Ltd</t>
  </si>
  <si>
    <t>36122046</t>
  </si>
  <si>
    <t>36122054</t>
  </si>
  <si>
    <t>St Mary'S Senior Football Club</t>
  </si>
  <si>
    <t>St Mary'S Senior Football Club Inc</t>
  </si>
  <si>
    <t>36122088</t>
  </si>
  <si>
    <t>Yarragon Football Netball Club</t>
  </si>
  <si>
    <t>Dowton Park Market Street</t>
  </si>
  <si>
    <t>Yarragon Football Netball Club Inc</t>
  </si>
  <si>
    <t>36122119</t>
  </si>
  <si>
    <t>Rowville Eagles Cultural &amp; Sporting Association</t>
  </si>
  <si>
    <t>Park Ridge Reserve Dandelion Drive</t>
  </si>
  <si>
    <t>Rowville Eagles Cultural &amp; Sporting Association Inc</t>
  </si>
  <si>
    <t>36122151</t>
  </si>
  <si>
    <t>Resauce Catering &amp; Events</t>
  </si>
  <si>
    <t>220 Wooralla Drive</t>
  </si>
  <si>
    <t>The Resauce Company Pty Ltd</t>
  </si>
  <si>
    <t>36122177</t>
  </si>
  <si>
    <t>Mackereth'S Hedon Farm</t>
  </si>
  <si>
    <t>112 Dawsons Road</t>
  </si>
  <si>
    <t>36122224</t>
  </si>
  <si>
    <t>Hamilton Motor Cycle Club</t>
  </si>
  <si>
    <t>Marshall Road</t>
  </si>
  <si>
    <t>Hamilton Motor Cycle Club Inc</t>
  </si>
  <si>
    <t>36122282</t>
  </si>
  <si>
    <t>20 Vaux Street</t>
  </si>
  <si>
    <t>36122355</t>
  </si>
  <si>
    <t>Raising Wines</t>
  </si>
  <si>
    <t>62 Last Street</t>
  </si>
  <si>
    <t>Raising Wines Pty Ltd</t>
  </si>
  <si>
    <t>36122363</t>
  </si>
  <si>
    <t>Stradbroke Park Pavilion 1369 Burke Road</t>
  </si>
  <si>
    <t>Deepdene Cricket Club Inc</t>
  </si>
  <si>
    <t>36122402</t>
  </si>
  <si>
    <t>Mornington Peninsula Regional Gallery</t>
  </si>
  <si>
    <t>36122428</t>
  </si>
  <si>
    <t>Spanish Gourmet Caterers</t>
  </si>
  <si>
    <t>5/10 Law Court</t>
  </si>
  <si>
    <t>Churchill Land &amp; Development Company Pty Ltd</t>
  </si>
  <si>
    <t>36122559</t>
  </si>
  <si>
    <t>432 New Street</t>
  </si>
  <si>
    <t>36122575</t>
  </si>
  <si>
    <t>Bendigo'S Park Lane Holiday Park</t>
  </si>
  <si>
    <t>761 Mcivor Highway</t>
  </si>
  <si>
    <t>Bendigo'S Park Lane Holiday Park Pty Ltd</t>
  </si>
  <si>
    <t>36122591</t>
  </si>
  <si>
    <t>The Snake Valley Golf Club</t>
  </si>
  <si>
    <t>Chepstowe Road</t>
  </si>
  <si>
    <t>The Snake Valley Golf Club Inc</t>
  </si>
  <si>
    <t>36122614</t>
  </si>
  <si>
    <t>Malvern City Fc</t>
  </si>
  <si>
    <t>Pollack Pavillion Kooyong Park Number 3 Glenferrie Road</t>
  </si>
  <si>
    <t>Malvern City Football Club Inc</t>
  </si>
  <si>
    <t>36122630</t>
  </si>
  <si>
    <t>Strathfieldsaye Cricket Club</t>
  </si>
  <si>
    <t>Strathfieldsaye Cricket Club Inc</t>
  </si>
  <si>
    <t>36122648</t>
  </si>
  <si>
    <t>Milawa Football &amp; Netball Club Inc</t>
  </si>
  <si>
    <t>36122680</t>
  </si>
  <si>
    <t>Phoenix Dance Studio</t>
  </si>
  <si>
    <t>Level 1, 656 Bridge Road</t>
  </si>
  <si>
    <t>Islawill Pty Ltd</t>
  </si>
  <si>
    <t>36122711</t>
  </si>
  <si>
    <t>Murrindindi-Woodbourne Community Hub</t>
  </si>
  <si>
    <t>815 Murrindindi Road</t>
  </si>
  <si>
    <t>Murrindindi-Woodbourne Community Hub Inc</t>
  </si>
  <si>
    <t>36122737</t>
  </si>
  <si>
    <t>Highlands Retirement Village</t>
  </si>
  <si>
    <t>236-238 Waterview Boulevard</t>
  </si>
  <si>
    <t>Australian Retirement Services (Catering) Pty Ltd</t>
  </si>
  <si>
    <t>36122745</t>
  </si>
  <si>
    <t>Croatian Senior Citizens Club - St Albans</t>
  </si>
  <si>
    <t>Churchill Reserve Fox Street</t>
  </si>
  <si>
    <t>Croatian Senior Citizens Club - St Albans Inc</t>
  </si>
  <si>
    <t>36122753</t>
  </si>
  <si>
    <t>M.V. Pearl</t>
  </si>
  <si>
    <t>C/- 81 Bay Street</t>
  </si>
  <si>
    <t>G.C. Holdings Pty Ltd</t>
  </si>
  <si>
    <t>36122868</t>
  </si>
  <si>
    <t>Werribee Park Main Drive, 320K Road</t>
  </si>
  <si>
    <t>36122876</t>
  </si>
  <si>
    <t>Nhill &amp; District Sporting Club</t>
  </si>
  <si>
    <t>Davis Park Davis Avenue</t>
  </si>
  <si>
    <t>36122884</t>
  </si>
  <si>
    <t>Waaia Football Netball Club</t>
  </si>
  <si>
    <t>Waaia Recreation Reserve Mcdonald Street</t>
  </si>
  <si>
    <t>Waaia Football Netball Club Inc</t>
  </si>
  <si>
    <t>36122923</t>
  </si>
  <si>
    <t>Undera Recreation Reserve</t>
  </si>
  <si>
    <t>1915 Echuca-Mooroopna Road</t>
  </si>
  <si>
    <t>Undera Football/Netball Club Inc.</t>
  </si>
  <si>
    <t>36122949</t>
  </si>
  <si>
    <t>Naturally On High</t>
  </si>
  <si>
    <t>697-699 High Street</t>
  </si>
  <si>
    <t>36122999</t>
  </si>
  <si>
    <t>Mansfield Rsl Sub-Branch</t>
  </si>
  <si>
    <t>30 Highett Street</t>
  </si>
  <si>
    <t>Mansfield Rsl Sub-Branch Inc</t>
  </si>
  <si>
    <t>36123000</t>
  </si>
  <si>
    <t>Swan Reach Football Netball Club</t>
  </si>
  <si>
    <t>Duffy Street</t>
  </si>
  <si>
    <t>Swan Reach Football Netball Club Inc</t>
  </si>
  <si>
    <t>36123034</t>
  </si>
  <si>
    <t>Hunting Ground Foodstore</t>
  </si>
  <si>
    <t>3/102 York Street</t>
  </si>
  <si>
    <t>36123123</t>
  </si>
  <si>
    <t>1/424 Church Street</t>
  </si>
  <si>
    <t>A &amp; D Food Co. Pty. Ltd.</t>
  </si>
  <si>
    <t>36123204</t>
  </si>
  <si>
    <t>Myer</t>
  </si>
  <si>
    <t>Part Of L6, Myer Bourke St Store Bourke Street</t>
  </si>
  <si>
    <t>Myer Group Pty Ltd</t>
  </si>
  <si>
    <t>36123220</t>
  </si>
  <si>
    <t>Murray Valley Resort (Yarrawonga)</t>
  </si>
  <si>
    <t>92 Murray Valley Highway</t>
  </si>
  <si>
    <t>Murray Valley Resort (Yarrawonga) Ltd</t>
  </si>
  <si>
    <t>36123246</t>
  </si>
  <si>
    <t>Breeze Holiday Parks - Torrumbarry Weir</t>
  </si>
  <si>
    <t>835 Weir Road</t>
  </si>
  <si>
    <t>Torrumbarry Weir Operations Pty Ltd</t>
  </si>
  <si>
    <t>36123270</t>
  </si>
  <si>
    <t>Woomelang/Lascelles Combined Sporting Club</t>
  </si>
  <si>
    <t>Recreation Reserve Brock Street</t>
  </si>
  <si>
    <t>36123296</t>
  </si>
  <si>
    <t>Merrigum Football Club</t>
  </si>
  <si>
    <t>Morrissey Street</t>
  </si>
  <si>
    <t>Merrigum Football Club Inc</t>
  </si>
  <si>
    <t>36123301</t>
  </si>
  <si>
    <t>36123319</t>
  </si>
  <si>
    <t>North Wangaratta Football Club</t>
  </si>
  <si>
    <t>Detour Road</t>
  </si>
  <si>
    <t>North Wangaratta</t>
  </si>
  <si>
    <t>North Wangaratta Football  Club Inc</t>
  </si>
  <si>
    <t>36123327</t>
  </si>
  <si>
    <t>Avoca Football &amp; Netball Club</t>
  </si>
  <si>
    <t>Faraday Street</t>
  </si>
  <si>
    <t>Avoca Football &amp; Netball Club Inc</t>
  </si>
  <si>
    <t>36123335</t>
  </si>
  <si>
    <t>Lynden Aged Care</t>
  </si>
  <si>
    <t>49 Lynden Street</t>
  </si>
  <si>
    <t>Lynden Aged Care Association Inc</t>
  </si>
  <si>
    <t>36123351</t>
  </si>
  <si>
    <t>Melbourne Royal</t>
  </si>
  <si>
    <t>Epsom Road</t>
  </si>
  <si>
    <t>The Royal Agricultural Society Of Victoria Ltd</t>
  </si>
  <si>
    <t>36123377</t>
  </si>
  <si>
    <t>Meeniyan Golf Glub</t>
  </si>
  <si>
    <t>385 Meeniyan - Promontory Road</t>
  </si>
  <si>
    <t>Meeniyan Golf Club Inc</t>
  </si>
  <si>
    <t>36123416</t>
  </si>
  <si>
    <t>Laiki Agora</t>
  </si>
  <si>
    <t>Shop 1 24-28 Chester Street</t>
  </si>
  <si>
    <t>Ok Direction Pty Ltd</t>
  </si>
  <si>
    <t>36123539</t>
  </si>
  <si>
    <t>Bocca Foods</t>
  </si>
  <si>
    <t>38 Brendan Avenue</t>
  </si>
  <si>
    <t>Montarosi Pty Ltd</t>
  </si>
  <si>
    <t>36123555</t>
  </si>
  <si>
    <t>Greenwich Sports Committee Inc</t>
  </si>
  <si>
    <t>Greenwich Reserve The Strand</t>
  </si>
  <si>
    <t>36123610</t>
  </si>
  <si>
    <t>Beaufort Cricket Club</t>
  </si>
  <si>
    <t>Beaufort Cricket Club Inc</t>
  </si>
  <si>
    <t>36123628</t>
  </si>
  <si>
    <t>Murrumbeena Cricket Club</t>
  </si>
  <si>
    <t>Murrumbeena Park 28 Gerald Street</t>
  </si>
  <si>
    <t>Murrumbeena Cricket Club Inc</t>
  </si>
  <si>
    <t>36123644</t>
  </si>
  <si>
    <t>Kyneton And Hanging Rock Racing Club</t>
  </si>
  <si>
    <t>Nmit Kyneton Park Campaspe Drive</t>
  </si>
  <si>
    <t>Kyneton &amp; Hanging Rock Racing Club Inc.</t>
  </si>
  <si>
    <t>36123678</t>
  </si>
  <si>
    <t>Tongala Cricket Club</t>
  </si>
  <si>
    <t>Tongala Cricket Club Inc</t>
  </si>
  <si>
    <t>36123767</t>
  </si>
  <si>
    <t>Il Duca Deli</t>
  </si>
  <si>
    <t>136 Wellington Parade</t>
  </si>
  <si>
    <t>36123814</t>
  </si>
  <si>
    <t>The Cocktail Queen</t>
  </si>
  <si>
    <t>17 Harewood Street</t>
  </si>
  <si>
    <t>The Cocktail Queen Pty Ltd</t>
  </si>
  <si>
    <t>36123848</t>
  </si>
  <si>
    <t>Sinclair Orchards</t>
  </si>
  <si>
    <t>1 Beechworth Road</t>
  </si>
  <si>
    <t>Sinclair Orchards Pty Ltd</t>
  </si>
  <si>
    <t>36123864</t>
  </si>
  <si>
    <t>36123903</t>
  </si>
  <si>
    <t>36123945</t>
  </si>
  <si>
    <t>Davey'S Bay Yacht Club</t>
  </si>
  <si>
    <t>Daveys Bay Road</t>
  </si>
  <si>
    <t>Davey'S Bay Yacht Club Inc</t>
  </si>
  <si>
    <t>36123953</t>
  </si>
  <si>
    <t>East Sunbury Sporting Group</t>
  </si>
  <si>
    <t>Old Stock Run</t>
  </si>
  <si>
    <t>East Sunbury Sporting Group Inc</t>
  </si>
  <si>
    <t>36123961</t>
  </si>
  <si>
    <t>36123995</t>
  </si>
  <si>
    <t>Latrobe Valley Racing Club</t>
  </si>
  <si>
    <t>Glenview Park</t>
  </si>
  <si>
    <t>Latrobe Valley Racing Club Inc</t>
  </si>
  <si>
    <t>36124022</t>
  </si>
  <si>
    <t>36124030</t>
  </si>
  <si>
    <t>Part 135-157 Racecourse Road</t>
  </si>
  <si>
    <t>The Melbourne Pavillion Pty Ltd</t>
  </si>
  <si>
    <t>36124048</t>
  </si>
  <si>
    <t>Greta Sporting Complex</t>
  </si>
  <si>
    <t>448 Reserve Road</t>
  </si>
  <si>
    <t>Greta Football And Netball Club Incorporated</t>
  </si>
  <si>
    <t>36124056</t>
  </si>
  <si>
    <t>Great Southern Rail</t>
  </si>
  <si>
    <t>Licensed Premises Is The Overland Passenger Trains</t>
  </si>
  <si>
    <t>No Fixed Premises</t>
  </si>
  <si>
    <t>Great Southern Rail Pty Ltd</t>
  </si>
  <si>
    <t>36124072</t>
  </si>
  <si>
    <t>Bonbeach Cricket Club</t>
  </si>
  <si>
    <t>Bonbeach Cricket Club Inc.</t>
  </si>
  <si>
    <t>36124080</t>
  </si>
  <si>
    <t>Croydon Bowling Club</t>
  </si>
  <si>
    <t>212 Mt Dandenong Road</t>
  </si>
  <si>
    <t>Croydon Bowling Club Inc</t>
  </si>
  <si>
    <t>36124111</t>
  </si>
  <si>
    <t>La Casa Nostra Deli</t>
  </si>
  <si>
    <t>1033 Point Nepean Road</t>
  </si>
  <si>
    <t>36124129</t>
  </si>
  <si>
    <t>Hanks Catering</t>
  </si>
  <si>
    <t>L 1 79 Bourke St</t>
  </si>
  <si>
    <t>36124153</t>
  </si>
  <si>
    <t>Bella The Cut &amp; Colour Salon</t>
  </si>
  <si>
    <t>36124161</t>
  </si>
  <si>
    <t>Falcons 2000 Soccer Club</t>
  </si>
  <si>
    <t>Latrobe City Sports &amp; E. Stadium 107-111 Crinigan Road</t>
  </si>
  <si>
    <t>Falcons 2000 Soccer Club Inc</t>
  </si>
  <si>
    <t>36124187</t>
  </si>
  <si>
    <t>Lady &amp; The Fox Catering And Events</t>
  </si>
  <si>
    <t>Shop 2, 286 Torquay Road</t>
  </si>
  <si>
    <t>Ginkell Pty Ltd</t>
  </si>
  <si>
    <t>36124195</t>
  </si>
  <si>
    <t>Mckinnon Cricket Club</t>
  </si>
  <si>
    <t>201-209 Tucker Road</t>
  </si>
  <si>
    <t>Mckinnon Cricket Club Inc</t>
  </si>
  <si>
    <t>36124250</t>
  </si>
  <si>
    <t>36124268</t>
  </si>
  <si>
    <t>Sorrento Catering Company</t>
  </si>
  <si>
    <t>5 Opal Court</t>
  </si>
  <si>
    <t>Sorrento Catering Company Pty Ltd</t>
  </si>
  <si>
    <t>36124276</t>
  </si>
  <si>
    <t>36124284</t>
  </si>
  <si>
    <t>Stawell Rsl Sub-Branch</t>
  </si>
  <si>
    <t>3 Scallan Street</t>
  </si>
  <si>
    <t>Stawell Rsl Sub-Branch Inc</t>
  </si>
  <si>
    <t>36124307</t>
  </si>
  <si>
    <t>Payneslea Estate</t>
  </si>
  <si>
    <t>265A Hodgins Road</t>
  </si>
  <si>
    <t>36124404</t>
  </si>
  <si>
    <t>Comfort Inn &amp; Suites Warragul</t>
  </si>
  <si>
    <t>1845 Princes Highway</t>
  </si>
  <si>
    <t>Yfh Union Investment Holding Pty Ltd</t>
  </si>
  <si>
    <t>36124438</t>
  </si>
  <si>
    <t>Grange Golf Club</t>
  </si>
  <si>
    <t>36124446</t>
  </si>
  <si>
    <t>Slattery Auctions Victoria</t>
  </si>
  <si>
    <t>6-8 Waterview Close</t>
  </si>
  <si>
    <t>Slattery Auctions Victoria Pty Ltd</t>
  </si>
  <si>
    <t>36124551</t>
  </si>
  <si>
    <t>Watsonia Baseball Club</t>
  </si>
  <si>
    <t>Watsonia Baseball Club Inc</t>
  </si>
  <si>
    <t>36124577</t>
  </si>
  <si>
    <t>Richmond Cricket Club</t>
  </si>
  <si>
    <t>Central Reserve 692-724 Springvale Road</t>
  </si>
  <si>
    <t>Richmond Cricket Club Inc</t>
  </si>
  <si>
    <t>36124608</t>
  </si>
  <si>
    <t>Garfield Tynong Cricket Club</t>
  </si>
  <si>
    <t>Garfield Tynong Cricket Club Inc</t>
  </si>
  <si>
    <t>36124632</t>
  </si>
  <si>
    <t>Horsham Mid City Court Motel</t>
  </si>
  <si>
    <t>14 Darlot Street</t>
  </si>
  <si>
    <t>Sukhjit Pty Ltd</t>
  </si>
  <si>
    <t>36124666</t>
  </si>
  <si>
    <t>Bethanga Cricket Club</t>
  </si>
  <si>
    <t>Bethanga Recreation Reserve Hollow Street</t>
  </si>
  <si>
    <t>Bethanga Cricket Club Inc</t>
  </si>
  <si>
    <t>36124705</t>
  </si>
  <si>
    <t>Glenorchy Golf Club</t>
  </si>
  <si>
    <t>Arapiles Street</t>
  </si>
  <si>
    <t>Glenorchy</t>
  </si>
  <si>
    <t>36124739</t>
  </si>
  <si>
    <t>Hotel 115</t>
  </si>
  <si>
    <t>36124755</t>
  </si>
  <si>
    <t>Nanneella General Store</t>
  </si>
  <si>
    <t>484 Echuca-Nanneella Road</t>
  </si>
  <si>
    <t>Nanneella</t>
  </si>
  <si>
    <t>Annemorr Post Pty Ltd</t>
  </si>
  <si>
    <t>36124797</t>
  </si>
  <si>
    <t>36124802</t>
  </si>
  <si>
    <t>Seaford Tigers Cricket Club</t>
  </si>
  <si>
    <t>Belvedere Reserve Pavillion 151 East Road</t>
  </si>
  <si>
    <t>Seaford Tigers Cricket Club Inc</t>
  </si>
  <si>
    <t>36124810</t>
  </si>
  <si>
    <t>University House</t>
  </si>
  <si>
    <t>Admin Office, Part Of University House, Grattan Street</t>
  </si>
  <si>
    <t>36124828</t>
  </si>
  <si>
    <t>36124860</t>
  </si>
  <si>
    <t>Benambra Angling Club</t>
  </si>
  <si>
    <t>Benambra Recreation Reserve 32 Tip Road</t>
  </si>
  <si>
    <t>Benambra Angling Club Inc</t>
  </si>
  <si>
    <t>36124878</t>
  </si>
  <si>
    <t>Toorak College</t>
  </si>
  <si>
    <t>73 Old Mornington Road</t>
  </si>
  <si>
    <t>36124909</t>
  </si>
  <si>
    <t>Kangaroo Flat Cricket Club</t>
  </si>
  <si>
    <t>Station Street Dower Park</t>
  </si>
  <si>
    <t>Kangaroo Flat Cricket Club Inc</t>
  </si>
  <si>
    <t>36124917</t>
  </si>
  <si>
    <t>Toolamba Fishing Club</t>
  </si>
  <si>
    <t>335 Rutherford Road</t>
  </si>
  <si>
    <t>Toolamba Fishing Club Inc.</t>
  </si>
  <si>
    <t>36124941</t>
  </si>
  <si>
    <t>36124967</t>
  </si>
  <si>
    <t>Lemnos Football &amp; Netball Club</t>
  </si>
  <si>
    <t>Princess Park 2 Quinan Street</t>
  </si>
  <si>
    <t>36125028</t>
  </si>
  <si>
    <t>6 Big Munster Drive</t>
  </si>
  <si>
    <t>36125036</t>
  </si>
  <si>
    <t>Boatbuilders Yarra River Catering</t>
  </si>
  <si>
    <t>Administration Office , Yarra River Catering Pty L Part Of 23 South Wharf Promenade</t>
  </si>
  <si>
    <t>Yarra River Catering Pty Ltd</t>
  </si>
  <si>
    <t>36125109</t>
  </si>
  <si>
    <t>Arilla Village</t>
  </si>
  <si>
    <t>65 Gordon Road</t>
  </si>
  <si>
    <t>36125159</t>
  </si>
  <si>
    <t>Druids Cricket Club</t>
  </si>
  <si>
    <t>Druids Cricket Club Inc</t>
  </si>
  <si>
    <t>36125167</t>
  </si>
  <si>
    <t>Ringwood City Football Club</t>
  </si>
  <si>
    <t>Jubilee Park Reilly Street</t>
  </si>
  <si>
    <t>Ringwood City Football Club Inc</t>
  </si>
  <si>
    <t>36125214</t>
  </si>
  <si>
    <t>Ballaarat Mechanics Institute</t>
  </si>
  <si>
    <t>117-119 Sturt Street</t>
  </si>
  <si>
    <t>36125264</t>
  </si>
  <si>
    <t>Beulah Hopetoun Football Netball Club</t>
  </si>
  <si>
    <t>29 Strachan Street</t>
  </si>
  <si>
    <t>Beulah Hopetoun Football Netball Club Inc</t>
  </si>
  <si>
    <t>36125345</t>
  </si>
  <si>
    <t>Stawell Tennis Club</t>
  </si>
  <si>
    <t>59-63 Newington Road</t>
  </si>
  <si>
    <t>Stawell Tennis Club Inc</t>
  </si>
  <si>
    <t>36125361</t>
  </si>
  <si>
    <t>Bullioh Football Netball Club</t>
  </si>
  <si>
    <t>Wyeeboo Reserve Pulmear Street</t>
  </si>
  <si>
    <t>Tallangatta Valley</t>
  </si>
  <si>
    <t>Bullioh Football Netball Club Inc</t>
  </si>
  <si>
    <t>36125379</t>
  </si>
  <si>
    <t>Vmch</t>
  </si>
  <si>
    <t>54 Queens Parade</t>
  </si>
  <si>
    <t>36125395</t>
  </si>
  <si>
    <t>Fawkner Soccer Club</t>
  </si>
  <si>
    <t>Cb Smith Reserve Jukes Road</t>
  </si>
  <si>
    <t>36125400</t>
  </si>
  <si>
    <t>Dennington Football Club</t>
  </si>
  <si>
    <t>Sports Reserve Station Street</t>
  </si>
  <si>
    <t>Dennington Football Club Inc</t>
  </si>
  <si>
    <t>36125418</t>
  </si>
  <si>
    <t>Cabrini Health</t>
  </si>
  <si>
    <t>243 New Street</t>
  </si>
  <si>
    <t>Cabrini Health Limited</t>
  </si>
  <si>
    <t>36125426</t>
  </si>
  <si>
    <t>183 Wattletree Road</t>
  </si>
  <si>
    <t>36125476</t>
  </si>
  <si>
    <t>Bentleigh Football Club</t>
  </si>
  <si>
    <t>2 Arthur Street</t>
  </si>
  <si>
    <t>Bentleigh Football Club Inc</t>
  </si>
  <si>
    <t>36125484</t>
  </si>
  <si>
    <t>Big4 Porepunkah Holiday Park</t>
  </si>
  <si>
    <t>6674 Great Alpine Road</t>
  </si>
  <si>
    <t>G &amp; R Park Holdings Pty Ltd</t>
  </si>
  <si>
    <t>36125492</t>
  </si>
  <si>
    <t>Caulfield Football Club</t>
  </si>
  <si>
    <t>Koornang Reserve Munro Ave</t>
  </si>
  <si>
    <t>Caulfield Bears Football And Netball Club Incorporated</t>
  </si>
  <si>
    <t>36125507</t>
  </si>
  <si>
    <t>Werribee Hockey Club Inc</t>
  </si>
  <si>
    <t>Mcgrath Road</t>
  </si>
  <si>
    <t>36125549</t>
  </si>
  <si>
    <t>Monbulk Cricket Club</t>
  </si>
  <si>
    <t>Monbulk Cricket Club Inc</t>
  </si>
  <si>
    <t>36125565</t>
  </si>
  <si>
    <t>Narre South Saints Football Netball Club Inc</t>
  </si>
  <si>
    <t>36125599</t>
  </si>
  <si>
    <t>Knox Hockey Club</t>
  </si>
  <si>
    <t>61 Mountain Highway</t>
  </si>
  <si>
    <t>Knox Hockey Club Inc</t>
  </si>
  <si>
    <t>36125620</t>
  </si>
  <si>
    <t>36125654</t>
  </si>
  <si>
    <t>1 Marine Parade</t>
  </si>
  <si>
    <t>Hastings Yacht Club Inc.</t>
  </si>
  <si>
    <t>36125662</t>
  </si>
  <si>
    <t>Myrtleford Savoy Soccer Club</t>
  </si>
  <si>
    <t>Myrtleford Savoy Soccer Club Inc</t>
  </si>
  <si>
    <t>36125719</t>
  </si>
  <si>
    <t>Oak Park Community Sport Association</t>
  </si>
  <si>
    <t>1 Francis St J P Fawkner Reserve</t>
  </si>
  <si>
    <t>Oak Park Community Sport Association Inc</t>
  </si>
  <si>
    <t>36125727</t>
  </si>
  <si>
    <t>Croydon Rangers Gridiron Club</t>
  </si>
  <si>
    <t>Springfield Sporting Pavilion Mt Dandenong Rd &amp; Springfield Ave</t>
  </si>
  <si>
    <t>Croydon Rangers Gridiron Club Incorporated</t>
  </si>
  <si>
    <t>36125735</t>
  </si>
  <si>
    <t>Rokewood Golf Club</t>
  </si>
  <si>
    <t>2563 Rokewood Shelford Road</t>
  </si>
  <si>
    <t>Rokewood Golf Club Inc</t>
  </si>
  <si>
    <t>36125751</t>
  </si>
  <si>
    <t>Cheltnham Golf Club</t>
  </si>
  <si>
    <t>36125777</t>
  </si>
  <si>
    <t>36125808</t>
  </si>
  <si>
    <t>Burnside Heights Community Pavillion</t>
  </si>
  <si>
    <t>Tenterfield Drive</t>
  </si>
  <si>
    <t>Burnside Spring United Cricket Club Inc.</t>
  </si>
  <si>
    <t>36125824</t>
  </si>
  <si>
    <t>Golflinks Road</t>
  </si>
  <si>
    <t>36125832</t>
  </si>
  <si>
    <t>4/25 Bendigo Avenue</t>
  </si>
  <si>
    <t>36125866</t>
  </si>
  <si>
    <t>41Tjd Properties</t>
  </si>
  <si>
    <t>41 Trent Jones Drive</t>
  </si>
  <si>
    <t>41Tjd Properties Pty Ltd</t>
  </si>
  <si>
    <t>36125874</t>
  </si>
  <si>
    <t>Hepburn Golf Club</t>
  </si>
  <si>
    <t>36 Golf Links Road</t>
  </si>
  <si>
    <t>Gsm Hepburn Golf Pty Ltd</t>
  </si>
  <si>
    <t>36125882</t>
  </si>
  <si>
    <t>Katunga General Store &amp; Post Office</t>
  </si>
  <si>
    <t>11 Katunga North Road</t>
  </si>
  <si>
    <t>Peter &amp; Viki Heyen Pty Ltd</t>
  </si>
  <si>
    <t>36125890</t>
  </si>
  <si>
    <t>Wodonga Diamonds Football Club</t>
  </si>
  <si>
    <t>1 University Drive</t>
  </si>
  <si>
    <t>Wodonga Diamonds Football Club Inc</t>
  </si>
  <si>
    <t>36125905</t>
  </si>
  <si>
    <t>Canterbury Football Club</t>
  </si>
  <si>
    <t>Canterbury Sports Ground Cnr Chatham &amp; Guildford Roads</t>
  </si>
  <si>
    <t>36125913</t>
  </si>
  <si>
    <t>Ultima Football-Netball Club</t>
  </si>
  <si>
    <t>Culgoa Road</t>
  </si>
  <si>
    <t>Ultima Football-Netball Club Inc</t>
  </si>
  <si>
    <t>36125921</t>
  </si>
  <si>
    <t>Terravinia Vineyard</t>
  </si>
  <si>
    <t>987 Gooramadda Road</t>
  </si>
  <si>
    <t>36125947</t>
  </si>
  <si>
    <t>250 Thames Boulevard</t>
  </si>
  <si>
    <t>36125963</t>
  </si>
  <si>
    <t>Laurimar Football Club</t>
  </si>
  <si>
    <t>Laurimar Reserve Montville Street</t>
  </si>
  <si>
    <t>Laurimar Football Club Inc</t>
  </si>
  <si>
    <t>36125971</t>
  </si>
  <si>
    <t>Hamilton Lawn Tennis Club</t>
  </si>
  <si>
    <t>Hamilton Lawn Tennis Club Inc</t>
  </si>
  <si>
    <t>36126066</t>
  </si>
  <si>
    <t>Clunes Football Netball Club</t>
  </si>
  <si>
    <t>Victoria Park Cameron Street</t>
  </si>
  <si>
    <t>Clunes Football Netball Club Inc</t>
  </si>
  <si>
    <t>36126113</t>
  </si>
  <si>
    <t>Ben Kavanagh Reserve 40-78 Mcdonald Street</t>
  </si>
  <si>
    <t>36126147</t>
  </si>
  <si>
    <t>Boronia Hawks Football Netball Club Inc</t>
  </si>
  <si>
    <t>Tormore Road</t>
  </si>
  <si>
    <t>36126171</t>
  </si>
  <si>
    <t>East Point Football Netball Club Social Rooms</t>
  </si>
  <si>
    <t>1 Ebden Street</t>
  </si>
  <si>
    <t>East-Point Football Netball Club Inc.</t>
  </si>
  <si>
    <t>36126189</t>
  </si>
  <si>
    <t>Power House Amateur Football Club</t>
  </si>
  <si>
    <t>Ross Gregory Oval Village Green Drive</t>
  </si>
  <si>
    <t>Power House Amateur Football Club Inc.</t>
  </si>
  <si>
    <t>36126197</t>
  </si>
  <si>
    <t>Mernda Football Netball Club</t>
  </si>
  <si>
    <t>60W Waterview Drive</t>
  </si>
  <si>
    <t>Mernda Football Netball Club Inc</t>
  </si>
  <si>
    <t>36126202</t>
  </si>
  <si>
    <t>The Substation</t>
  </si>
  <si>
    <t>1 Market Street</t>
  </si>
  <si>
    <t>The Substation Contemporary Art Space Ltd</t>
  </si>
  <si>
    <t>36126210</t>
  </si>
  <si>
    <t>Dance House</t>
  </si>
  <si>
    <t>150 Princes Street</t>
  </si>
  <si>
    <t>Dance House Inc</t>
  </si>
  <si>
    <t>36126252</t>
  </si>
  <si>
    <t>Tallangatta Bowling Club</t>
  </si>
  <si>
    <t>36126278</t>
  </si>
  <si>
    <t>Yinnar Football &amp; Netball Club</t>
  </si>
  <si>
    <t>Jumbuck Road</t>
  </si>
  <si>
    <t>Yinnar Football &amp; Netball Club Inc</t>
  </si>
  <si>
    <t>36126294</t>
  </si>
  <si>
    <t>Salt Contemporary Art</t>
  </si>
  <si>
    <t>33 Hesse Street</t>
  </si>
  <si>
    <t>Salt Contemporary Art Pty Ltd</t>
  </si>
  <si>
    <t>36126317</t>
  </si>
  <si>
    <t>Sheep Hills Golf Club</t>
  </si>
  <si>
    <t>Sheep Hills</t>
  </si>
  <si>
    <t>Sheep Hills Golf Club Inc</t>
  </si>
  <si>
    <t>36126341</t>
  </si>
  <si>
    <t>Pole Divas Richmond</t>
  </si>
  <si>
    <t>Level 2 252 Church Street</t>
  </si>
  <si>
    <t>Pole Divas Studios Pty Ltd</t>
  </si>
  <si>
    <t>36126359</t>
  </si>
  <si>
    <t>Pole Divas Prahran</t>
  </si>
  <si>
    <t>Studio 3/22 Cecil Place</t>
  </si>
  <si>
    <t>Seren Kalia Enterprises Pty Ltd</t>
  </si>
  <si>
    <t>36126383</t>
  </si>
  <si>
    <t>Longriders Christian Motorcycle Club</t>
  </si>
  <si>
    <t>Unit 2, 9 Amay Crescent</t>
  </si>
  <si>
    <t>Longriders Christian Motorcycle Club Inc.</t>
  </si>
  <si>
    <t>36126406</t>
  </si>
  <si>
    <t>Melbourne Runabout And Speedboat Club</t>
  </si>
  <si>
    <t>1145 Exford Road</t>
  </si>
  <si>
    <t>36126422</t>
  </si>
  <si>
    <t>Inverleigh Golf Club Inc</t>
  </si>
  <si>
    <t>Common Road</t>
  </si>
  <si>
    <t>36126498</t>
  </si>
  <si>
    <t>Wallaloo Golf Club</t>
  </si>
  <si>
    <t>2473 Wallaloo East Road</t>
  </si>
  <si>
    <t>Marnoo</t>
  </si>
  <si>
    <t>36126503</t>
  </si>
  <si>
    <t>Quest Cheltenham</t>
  </si>
  <si>
    <t>37-39 Station Road</t>
  </si>
  <si>
    <t>Marshworth Holdings Pty Ltd</t>
  </si>
  <si>
    <t>36126537</t>
  </si>
  <si>
    <t>36126545</t>
  </si>
  <si>
    <t>Allansford Football Netball Club</t>
  </si>
  <si>
    <t>Allansford Recreation Reserve 84 Ziegler Parade</t>
  </si>
  <si>
    <t>Allansford Football Netball Club Inc.</t>
  </si>
  <si>
    <t>36126553</t>
  </si>
  <si>
    <t>36126579</t>
  </si>
  <si>
    <t>36126595</t>
  </si>
  <si>
    <t>Dugongs Cricket Club</t>
  </si>
  <si>
    <t>Bennettswood South Oval</t>
  </si>
  <si>
    <t>Dugongs Cricket Club Inc</t>
  </si>
  <si>
    <t>36126600</t>
  </si>
  <si>
    <t>Sunraysia Gliding Club</t>
  </si>
  <si>
    <t>Whitecliff Avenue</t>
  </si>
  <si>
    <t>Sunraysia Gliding Club Inc</t>
  </si>
  <si>
    <t>36126618</t>
  </si>
  <si>
    <t>Bharat Traders International</t>
  </si>
  <si>
    <t>580 Barkly Street</t>
  </si>
  <si>
    <t>Bharat Traders International Pty Ltd</t>
  </si>
  <si>
    <t>36126634</t>
  </si>
  <si>
    <t>36126642</t>
  </si>
  <si>
    <t>Barwon Heads Soccer Club</t>
  </si>
  <si>
    <t>Village Park Geelong Road</t>
  </si>
  <si>
    <t>36126684</t>
  </si>
  <si>
    <t>South Pines Golf Club</t>
  </si>
  <si>
    <t>480 Lindenow-Glenaladale Road</t>
  </si>
  <si>
    <t>South Pines Golf Club Inc</t>
  </si>
  <si>
    <t>36126707</t>
  </si>
  <si>
    <t>Heathwood Cricket Club</t>
  </si>
  <si>
    <t>Heathmont Reserve Waterloo Street</t>
  </si>
  <si>
    <t>Heathwood Cricket Club Inc</t>
  </si>
  <si>
    <t>36126715</t>
  </si>
  <si>
    <t>Melbourne Party Boats</t>
  </si>
  <si>
    <t>Gem Pier</t>
  </si>
  <si>
    <t>Jet Boat Services Pty Limited</t>
  </si>
  <si>
    <t>36126749</t>
  </si>
  <si>
    <t>Seymour Bowling Club</t>
  </si>
  <si>
    <t>41 Tallarook Street</t>
  </si>
  <si>
    <t>Seymour Bowling Club Inc</t>
  </si>
  <si>
    <t>36126812</t>
  </si>
  <si>
    <t>Kombi Cocktails</t>
  </si>
  <si>
    <t>15 Proctor Street</t>
  </si>
  <si>
    <t>Kombi Cocktails Pty Ltd</t>
  </si>
  <si>
    <t>36126862</t>
  </si>
  <si>
    <t>Drouin Golf &amp; Country Club Inc</t>
  </si>
  <si>
    <t>36126927</t>
  </si>
  <si>
    <t>Pronto Fine Food Merchants</t>
  </si>
  <si>
    <t>Shop 2, 765 Raglan Parade</t>
  </si>
  <si>
    <t>Pronto Fine Food Merchants Pty Ltd</t>
  </si>
  <si>
    <t>36126935</t>
  </si>
  <si>
    <t>Seymour Football Netball Club</t>
  </si>
  <si>
    <t>King'S Park Tallarook Street</t>
  </si>
  <si>
    <t>Seymour Football Netball Club Inc.</t>
  </si>
  <si>
    <t>36126977</t>
  </si>
  <si>
    <t>Bentleigh Ana Cricket Club</t>
  </si>
  <si>
    <t>King George Iv Pavillion Memorial Park 70 East Boundary Road</t>
  </si>
  <si>
    <t>Bentleigh Ana Cricket Club Inc</t>
  </si>
  <si>
    <t>36126985</t>
  </si>
  <si>
    <t>Swan Hill Primary Care</t>
  </si>
  <si>
    <t>Stradbroke Hall Stradbroke Avenue</t>
  </si>
  <si>
    <t>Swan Hill Primary Care Pty Ltd</t>
  </si>
  <si>
    <t>36127004</t>
  </si>
  <si>
    <t>Riddell Cricket Club</t>
  </si>
  <si>
    <t>Sutherlands Road</t>
  </si>
  <si>
    <t>Riddell Cricket Club Inc</t>
  </si>
  <si>
    <t>36127038</t>
  </si>
  <si>
    <t>Alexandra Rsl</t>
  </si>
  <si>
    <t>44 Grant Street</t>
  </si>
  <si>
    <t>Alexandra Rsl Sub-Branch Inc.</t>
  </si>
  <si>
    <t>36127046</t>
  </si>
  <si>
    <t>Upwey Pizza Pty Ltd</t>
  </si>
  <si>
    <t>36127054</t>
  </si>
  <si>
    <t>Four Leaves Cafe</t>
  </si>
  <si>
    <t>37 Greville Road</t>
  </si>
  <si>
    <t>36127062</t>
  </si>
  <si>
    <t>Kerrimuir United Cricket Club</t>
  </si>
  <si>
    <t>Springfield Park Pavilion Cnr Dorking &amp; Springfields Roads</t>
  </si>
  <si>
    <t>Kerrimuir United Cricket Club Inc</t>
  </si>
  <si>
    <t>36127101</t>
  </si>
  <si>
    <t>36127127</t>
  </si>
  <si>
    <t>Ovolo Hotel</t>
  </si>
  <si>
    <t>19 Little Bourke Street</t>
  </si>
  <si>
    <t>36127169</t>
  </si>
  <si>
    <t>Ellisfield Farm</t>
  </si>
  <si>
    <t>109 Mcilroys Road</t>
  </si>
  <si>
    <t>Ellisfield Farm Pty Ltd</t>
  </si>
  <si>
    <t>36127193</t>
  </si>
  <si>
    <t>Goorambat Football Netball Club</t>
  </si>
  <si>
    <t>27 Trewin Road</t>
  </si>
  <si>
    <t>Goorambat Football Netball Club Inc</t>
  </si>
  <si>
    <t>36127224</t>
  </si>
  <si>
    <t>36127232</t>
  </si>
  <si>
    <t>Bannockburn Golf Club</t>
  </si>
  <si>
    <t>300 Shelford Road</t>
  </si>
  <si>
    <t>Bannockburn Golf Club Inc</t>
  </si>
  <si>
    <t>36127240</t>
  </si>
  <si>
    <t>Boronia Cricket Club</t>
  </si>
  <si>
    <t>Tormore Road Reserve</t>
  </si>
  <si>
    <t>36127258</t>
  </si>
  <si>
    <t>Strathdale Maristians Cricket Club</t>
  </si>
  <si>
    <t>Dick Conroy Pavillon Beischer Park Precinct Reservoir Road</t>
  </si>
  <si>
    <t>Strathdale Cricket Club Inc</t>
  </si>
  <si>
    <t>36127290</t>
  </si>
  <si>
    <t>West Bentleigh Cricket Club</t>
  </si>
  <si>
    <t>Victory Park Patterson Road</t>
  </si>
  <si>
    <t>West Bentleigh Cricket Club Inc</t>
  </si>
  <si>
    <t>36127321</t>
  </si>
  <si>
    <t>Athelstan Camberwell</t>
  </si>
  <si>
    <t>450 Camberwell Road</t>
  </si>
  <si>
    <t>36127355</t>
  </si>
  <si>
    <t>Jp Fawkner Reserve West Francis Street</t>
  </si>
  <si>
    <t>36127371</t>
  </si>
  <si>
    <t>Hunters Green Retirement Village</t>
  </si>
  <si>
    <t>2 Rochester Parade</t>
  </si>
  <si>
    <t>Hunters Green Residents Association Inc</t>
  </si>
  <si>
    <t>36127397</t>
  </si>
  <si>
    <t>Level 8, 161 Collins Street</t>
  </si>
  <si>
    <t>36127452</t>
  </si>
  <si>
    <t>Stawell Golf Club Inc</t>
  </si>
  <si>
    <t>36127460</t>
  </si>
  <si>
    <t>36127486</t>
  </si>
  <si>
    <t>The Pass Falls Creek</t>
  </si>
  <si>
    <t>Slides Fc Pty Ltd</t>
  </si>
  <si>
    <t>36127494</t>
  </si>
  <si>
    <t>Alexandra Race Club</t>
  </si>
  <si>
    <t>7 Ruoak Way</t>
  </si>
  <si>
    <t>Alexandra Race Club Inc</t>
  </si>
  <si>
    <t>36127509</t>
  </si>
  <si>
    <t>Bendigo United Cricket Club</t>
  </si>
  <si>
    <t>Harry Trott Oval Neale Street</t>
  </si>
  <si>
    <t>36127533</t>
  </si>
  <si>
    <t>Murchison Tennis Club</t>
  </si>
  <si>
    <t>Murchison Tennis Club Inc</t>
  </si>
  <si>
    <t>36127541</t>
  </si>
  <si>
    <t>36127567</t>
  </si>
  <si>
    <t>220 Boneo Road</t>
  </si>
  <si>
    <t>36127575</t>
  </si>
  <si>
    <t>631 Church Street</t>
  </si>
  <si>
    <t>36127591</t>
  </si>
  <si>
    <t>Heytesbury House</t>
  </si>
  <si>
    <t>33 Parrott Street</t>
  </si>
  <si>
    <t>Banksia Services Pty Ltd</t>
  </si>
  <si>
    <t>36127630</t>
  </si>
  <si>
    <t>Winchelsea Golf Club</t>
  </si>
  <si>
    <t>Lorne Road</t>
  </si>
  <si>
    <t>36127648</t>
  </si>
  <si>
    <t>Baranduda Rangers Cricket Club</t>
  </si>
  <si>
    <t>Baranduda Community Facility Pro Hart Drive</t>
  </si>
  <si>
    <t>Baranduda Rangers Cricket Club Inc</t>
  </si>
  <si>
    <t>36127656</t>
  </si>
  <si>
    <t>36127680</t>
  </si>
  <si>
    <t>Dunkeld Bowling Club</t>
  </si>
  <si>
    <t>Memorial Park Wills Street</t>
  </si>
  <si>
    <t>Dunkeld Bowling Club Inc</t>
  </si>
  <si>
    <t>36127729</t>
  </si>
  <si>
    <t>36127745</t>
  </si>
  <si>
    <t>Depot De Pain Melbourne</t>
  </si>
  <si>
    <t>Level 1, 303 Bay Street</t>
  </si>
  <si>
    <t>Depot De Pain Melbourne Pty Ltd</t>
  </si>
  <si>
    <t>36127753</t>
  </si>
  <si>
    <t>Queenscliff-Point Lonsdale Uniting Church</t>
  </si>
  <si>
    <t>83-89 Hesse Street</t>
  </si>
  <si>
    <t>36127795</t>
  </si>
  <si>
    <t>Weird Entertainers &amp; Petanque Club</t>
  </si>
  <si>
    <t>289 Power Road</t>
  </si>
  <si>
    <t>Weird Entertainers &amp; Petanque Club Inc</t>
  </si>
  <si>
    <t>36127800</t>
  </si>
  <si>
    <t>California Gully Cobras Cricket Club Inc.</t>
  </si>
  <si>
    <t>California Gully Recreation Reserve 1-3 Louden Street</t>
  </si>
  <si>
    <t>Golden Gully Cricket Club Inc</t>
  </si>
  <si>
    <t>36127818</t>
  </si>
  <si>
    <t>Deepdene Uniting Cricket Club</t>
  </si>
  <si>
    <t>Deepdene Uniting Cricket Club Inc</t>
  </si>
  <si>
    <t>36127826</t>
  </si>
  <si>
    <t>Quantong Cricket Club</t>
  </si>
  <si>
    <t>Chequers Road</t>
  </si>
  <si>
    <t>Quantong</t>
  </si>
  <si>
    <t>Quantong Cricket Club Inc</t>
  </si>
  <si>
    <t>36127834</t>
  </si>
  <si>
    <t>Reservoir Cobras Cricket Club</t>
  </si>
  <si>
    <t>Ct Barling Park 880 Plenty Road</t>
  </si>
  <si>
    <t>Reservoir Cobras Cricket Club Incorporated</t>
  </si>
  <si>
    <t>36127850</t>
  </si>
  <si>
    <t>Bairnsdale Field And Game Club</t>
  </si>
  <si>
    <t>445 Aerodrome Road</t>
  </si>
  <si>
    <t>Bairnsdale Branch Incorporated Of Field And Game Australia Inc</t>
  </si>
  <si>
    <t>36127868</t>
  </si>
  <si>
    <t>36127884</t>
  </si>
  <si>
    <t>Cocktail Events</t>
  </si>
  <si>
    <t>20 Sarton Link</t>
  </si>
  <si>
    <t>36127892</t>
  </si>
  <si>
    <t>Olinda Cricket Club</t>
  </si>
  <si>
    <t>Olinda Cricket Club Inc</t>
  </si>
  <si>
    <t>36127907</t>
  </si>
  <si>
    <t>Automobiles Of Yesteryear</t>
  </si>
  <si>
    <t>7 Cardwell Street</t>
  </si>
  <si>
    <t>36127923</t>
  </si>
  <si>
    <t>Abervale Retirement Village</t>
  </si>
  <si>
    <t>86 Church Street</t>
  </si>
  <si>
    <t>Abervale Village Social Committee Inc</t>
  </si>
  <si>
    <t>36127965</t>
  </si>
  <si>
    <t>Trafalgar Football And Netball Club</t>
  </si>
  <si>
    <t>Trafalgar Football/Netball Club Inc</t>
  </si>
  <si>
    <t>36127973</t>
  </si>
  <si>
    <t>Unit 65, 159 Racecourse Rd</t>
  </si>
  <si>
    <t>Last Supper Pty Ltd</t>
  </si>
  <si>
    <t>36128000</t>
  </si>
  <si>
    <t>Dandenong Cricket Club</t>
  </si>
  <si>
    <t>Shepley Oval Pultney Street</t>
  </si>
  <si>
    <t>Dandenong Cricket Club Inc</t>
  </si>
  <si>
    <t>36128018</t>
  </si>
  <si>
    <t>Wanagaratta Motor Sports Club</t>
  </si>
  <si>
    <t>South Wangaratta Recreation Reserve 55 Shanley Street</t>
  </si>
  <si>
    <t>Wangaratta Motor Sports Club Inc.</t>
  </si>
  <si>
    <t>36128076</t>
  </si>
  <si>
    <t>Camberwell Hockey Club</t>
  </si>
  <si>
    <t>15 Carinda Road Matlock Reserve Hockey Pavilion</t>
  </si>
  <si>
    <t>Camberwell Hockey Club Inc</t>
  </si>
  <si>
    <t>36128092</t>
  </si>
  <si>
    <t>Golden Square Football And Netball Club</t>
  </si>
  <si>
    <t>Wade Street Oval</t>
  </si>
  <si>
    <t>Golden Square Football And Netball Club Inc</t>
  </si>
  <si>
    <t>36128107</t>
  </si>
  <si>
    <t>Leongatha Health Foods</t>
  </si>
  <si>
    <t>33-35 Bair St</t>
  </si>
  <si>
    <t>36128115</t>
  </si>
  <si>
    <t>Warragul Greyhound Racing Club</t>
  </si>
  <si>
    <t>Logan Park Howitt Street</t>
  </si>
  <si>
    <t>Warragul Greyhound Racing Club Inc</t>
  </si>
  <si>
    <t>36128149</t>
  </si>
  <si>
    <t>Mildura Lawn Tennis Club</t>
  </si>
  <si>
    <t>Hugh King Drive</t>
  </si>
  <si>
    <t>36128157</t>
  </si>
  <si>
    <t>Comfort Inn Benalla</t>
  </si>
  <si>
    <t>48-50 Bridge Street West</t>
  </si>
  <si>
    <t>R &amp; W Gill Pty Ltd</t>
  </si>
  <si>
    <t>36128165</t>
  </si>
  <si>
    <t>Gracie Gallery &amp; Dance Studio</t>
  </si>
  <si>
    <t>274 St Kilda Road</t>
  </si>
  <si>
    <t>36128173</t>
  </si>
  <si>
    <t>36128181</t>
  </si>
  <si>
    <t>36128204</t>
  </si>
  <si>
    <t>Returned Services League Broadford Sub Branch</t>
  </si>
  <si>
    <t>27 Murchison Street</t>
  </si>
  <si>
    <t>Returned Services League Broadford Sub Branch Inc</t>
  </si>
  <si>
    <t>36128220</t>
  </si>
  <si>
    <t>The Waves Apartments</t>
  </si>
  <si>
    <t>3 The Esplanade</t>
  </si>
  <si>
    <t>Shree Hospitality Pty Ltd</t>
  </si>
  <si>
    <t>36128238</t>
  </si>
  <si>
    <t>Beleura Village Mornington Services Association</t>
  </si>
  <si>
    <t>107 Bungower Road</t>
  </si>
  <si>
    <t>Beleura Village Mornington Services Association Inc</t>
  </si>
  <si>
    <t>36128246</t>
  </si>
  <si>
    <t>Grampians Cricket Club</t>
  </si>
  <si>
    <t>Grampians Cricket Club Rooms 93 Victoria Valley Road</t>
  </si>
  <si>
    <t>Grampians Cricket Club Inc</t>
  </si>
  <si>
    <t>36128262</t>
  </si>
  <si>
    <t>Grattan Street &amp; Level 10 185 Pelham Street</t>
  </si>
  <si>
    <t>36128296</t>
  </si>
  <si>
    <t>36128301</t>
  </si>
  <si>
    <t>Eley Park Cricket Club</t>
  </si>
  <si>
    <t>Eley Road</t>
  </si>
  <si>
    <t>36128327</t>
  </si>
  <si>
    <t>The Noorat Cricket Club</t>
  </si>
  <si>
    <t>Noorat Recreation Reserve 65 Mckinnons Brdige Road</t>
  </si>
  <si>
    <t>The Noorat Cricket Club Inc.</t>
  </si>
  <si>
    <t>36128335</t>
  </si>
  <si>
    <t>Le Page Cricket Club</t>
  </si>
  <si>
    <t>Cnr Herald Street And Argus Street</t>
  </si>
  <si>
    <t>Le Page Park Cricket Club Inc</t>
  </si>
  <si>
    <t>36128369</t>
  </si>
  <si>
    <t>Pegs Hockey Club</t>
  </si>
  <si>
    <t>127 Wright Road</t>
  </si>
  <si>
    <t>Pegs Hockey Club Inc</t>
  </si>
  <si>
    <t>36128377</t>
  </si>
  <si>
    <t>Ferntree Gully Cricket Club</t>
  </si>
  <si>
    <t>Wally Tew Reserve Glenfern Road</t>
  </si>
  <si>
    <t>36128408</t>
  </si>
  <si>
    <t>Fawkner-North Coburg Sports Association</t>
  </si>
  <si>
    <t>86 Lorne Street</t>
  </si>
  <si>
    <t>Fawkner - North Coburg Sports Association</t>
  </si>
  <si>
    <t>36128432</t>
  </si>
  <si>
    <t>36128458</t>
  </si>
  <si>
    <t>Werribee Obedience Dog Club</t>
  </si>
  <si>
    <t>Corner Rowes And Heaths Road 720 Heaths Road</t>
  </si>
  <si>
    <t>Werribee Obedience Dog Club Inc</t>
  </si>
  <si>
    <t>36128466</t>
  </si>
  <si>
    <t>Club Tivoli Deutscher Verein Melbourne</t>
  </si>
  <si>
    <t>36128505</t>
  </si>
  <si>
    <t>Goulburn Valley Hockey Association</t>
  </si>
  <si>
    <t>172-174 Numurkah Road</t>
  </si>
  <si>
    <t>Goulburn Valley Hockey Association Inc.</t>
  </si>
  <si>
    <t>36128563</t>
  </si>
  <si>
    <t>Nagambie Bowls Club</t>
  </si>
  <si>
    <t>Marie Street</t>
  </si>
  <si>
    <t>Nagambie Bowls Club Inc</t>
  </si>
  <si>
    <t>36128571</t>
  </si>
  <si>
    <t>Chelsea Sports Club</t>
  </si>
  <si>
    <t>13 Beardsworth Avenue</t>
  </si>
  <si>
    <t>Chelsea Sports Club Inc.</t>
  </si>
  <si>
    <t>36128610</t>
  </si>
  <si>
    <t>49 - 97 Lightwood Road</t>
  </si>
  <si>
    <t>36128644</t>
  </si>
  <si>
    <t>Plenty Cricket Club</t>
  </si>
  <si>
    <t>Cnr Yan Yean Road And Memorial Drive</t>
  </si>
  <si>
    <t>36128652</t>
  </si>
  <si>
    <t>Clayton Road Deli</t>
  </si>
  <si>
    <t>397 Clayton Road</t>
  </si>
  <si>
    <t>Nara Spark Pty Ltd</t>
  </si>
  <si>
    <t>36128678</t>
  </si>
  <si>
    <t>20 The Esplanade</t>
  </si>
  <si>
    <t>The Williamstown &amp; Newport Anglers' Club &amp; Fish Protection Society Inc</t>
  </si>
  <si>
    <t>36128694</t>
  </si>
  <si>
    <t>Bulleen Cricket Club</t>
  </si>
  <si>
    <t>Koonung Park Pavillion Furneaux Grove</t>
  </si>
  <si>
    <t>Bulleen Cricket Club Inc</t>
  </si>
  <si>
    <t>36128733</t>
  </si>
  <si>
    <t>Templestowe Village Services Association</t>
  </si>
  <si>
    <t>29 Fitzsimons Lane</t>
  </si>
  <si>
    <t>Templestowe Village Services Association Inc</t>
  </si>
  <si>
    <t>36128741</t>
  </si>
  <si>
    <t>Leonard Joel</t>
  </si>
  <si>
    <t>333 Malvern Road</t>
  </si>
  <si>
    <t>Leonard Joel Pty Ltd</t>
  </si>
  <si>
    <t>36128791</t>
  </si>
  <si>
    <t>Cheltenham Football Club</t>
  </si>
  <si>
    <t>Cheltenham Recreation Reserve 135-137 Weatherall Road</t>
  </si>
  <si>
    <t>Cheltenham Football Club Inc</t>
  </si>
  <si>
    <t>36128806</t>
  </si>
  <si>
    <t>Eating House (Rowville)</t>
  </si>
  <si>
    <t>Shop 17 Wellington Village Shopping Centre 1100 Wellington Road</t>
  </si>
  <si>
    <t>36128814</t>
  </si>
  <si>
    <t>Ingenia Rental Chelsea</t>
  </si>
  <si>
    <t>190/100 Broadway</t>
  </si>
  <si>
    <t>36128822</t>
  </si>
  <si>
    <t>36128830</t>
  </si>
  <si>
    <t>16 Hedderwick St</t>
  </si>
  <si>
    <t>Bluestone Security Services Pty Ltd</t>
  </si>
  <si>
    <t>36128856</t>
  </si>
  <si>
    <t>Splatoons</t>
  </si>
  <si>
    <t>36128864</t>
  </si>
  <si>
    <t>Surfcoast Wholefoods</t>
  </si>
  <si>
    <t>Shop 104, 41 Bristol Road</t>
  </si>
  <si>
    <t>Oar Wholefoods</t>
  </si>
  <si>
    <t>36128898</t>
  </si>
  <si>
    <t>Modewarre Football And Netball Club</t>
  </si>
  <si>
    <t>755 Reservoir Road</t>
  </si>
  <si>
    <t>Modewarre Football And Netball Club Inc</t>
  </si>
  <si>
    <t>36128903</t>
  </si>
  <si>
    <t>Leitchville/Gunbower Cricket Club</t>
  </si>
  <si>
    <t>Leitchville Sporting Complex Leitchville Road</t>
  </si>
  <si>
    <t>Leitchville/Gunbower Cricket Club Inc</t>
  </si>
  <si>
    <t>36128937</t>
  </si>
  <si>
    <t>50 Grant St</t>
  </si>
  <si>
    <t>36128945</t>
  </si>
  <si>
    <t>Quest Bendigo Central</t>
  </si>
  <si>
    <t>228 Mccrae Street</t>
  </si>
  <si>
    <t>Bendigo Central Quest Pty Ltd</t>
  </si>
  <si>
    <t>36128953</t>
  </si>
  <si>
    <t>Brunswick Juventus Football Club</t>
  </si>
  <si>
    <t>Dechene Reserve Urquhart Street</t>
  </si>
  <si>
    <t>Brunswick Juventus Football Club Inc</t>
  </si>
  <si>
    <t>36128961</t>
  </si>
  <si>
    <t>Lighthouse Olive Oil</t>
  </si>
  <si>
    <t>648 Andersons Road</t>
  </si>
  <si>
    <t>36128979</t>
  </si>
  <si>
    <t>Rob Dolan Wines</t>
  </si>
  <si>
    <t>Part Of 21-23 Delaneys Road</t>
  </si>
  <si>
    <t>Rob Dolan Wines Pty Ltd</t>
  </si>
  <si>
    <t>36128987</t>
  </si>
  <si>
    <t>Merricks Management Company</t>
  </si>
  <si>
    <t>Part Of Level 7 171 Collins Street</t>
  </si>
  <si>
    <t>36129111</t>
  </si>
  <si>
    <t>Beaconsfield Football Club</t>
  </si>
  <si>
    <t>Holm Park Road</t>
  </si>
  <si>
    <t>Beaconsfield Football Club Inc</t>
  </si>
  <si>
    <t>36129129</t>
  </si>
  <si>
    <t>The Norwood Sporting Club</t>
  </si>
  <si>
    <t>Kevin Pratt Pavillion Mullum-Mullum Road</t>
  </si>
  <si>
    <t>The Norwood Sporting Club Pty Ltd</t>
  </si>
  <si>
    <t>36129137</t>
  </si>
  <si>
    <t>Nathalia Lawn Tennis Club</t>
  </si>
  <si>
    <t>Nathalia Lawn Tennis Club Inc</t>
  </si>
  <si>
    <t>36129153</t>
  </si>
  <si>
    <t>Murrayville Lawn Tennis Club</t>
  </si>
  <si>
    <t>1 Reserve Road</t>
  </si>
  <si>
    <t>Murrayville Lawn Tennis Club Inc</t>
  </si>
  <si>
    <t>36129161</t>
  </si>
  <si>
    <t>Chef'S Armoury</t>
  </si>
  <si>
    <t>422 Church Street</t>
  </si>
  <si>
    <t>James Grace Pty Ltd</t>
  </si>
  <si>
    <t>36129195</t>
  </si>
  <si>
    <t>East Ringwood Junior Football Club</t>
  </si>
  <si>
    <t>Ainslie Park Brentnall Road</t>
  </si>
  <si>
    <t>East Ringwood Junior Football Club Inc</t>
  </si>
  <si>
    <t>36129250</t>
  </si>
  <si>
    <t>Kt Catering</t>
  </si>
  <si>
    <t>10 Lisbon St</t>
  </si>
  <si>
    <t>36129284</t>
  </si>
  <si>
    <t>36129399</t>
  </si>
  <si>
    <t>St Kevin'S Old Boys Soccer Club</t>
  </si>
  <si>
    <t>Howard Dawson Reserve 326-334 Burke Road</t>
  </si>
  <si>
    <t>St Kevin'S Old Boys Soccer Club Inc</t>
  </si>
  <si>
    <t>36129438</t>
  </si>
  <si>
    <t>Assumption College Kilmore</t>
  </si>
  <si>
    <t>Marlhes Hospitality Centre Sutherland Street</t>
  </si>
  <si>
    <t>36129446</t>
  </si>
  <si>
    <t>Kosher Classique Catering</t>
  </si>
  <si>
    <t>Chocolate Creations Aust. Pty Ltd</t>
  </si>
  <si>
    <t>36129454</t>
  </si>
  <si>
    <t>Parkside Football Club</t>
  </si>
  <si>
    <t>Farnsworth Avenue</t>
  </si>
  <si>
    <t>Parkside Football Club Inc</t>
  </si>
  <si>
    <t>36129470</t>
  </si>
  <si>
    <t>Maiden Gully Marist Cricket Club</t>
  </si>
  <si>
    <t>Maiden Gully Recreation Reserve Beckhams Road</t>
  </si>
  <si>
    <t>Maiden Gully Marist Cricket Club Inc</t>
  </si>
  <si>
    <t>36129496</t>
  </si>
  <si>
    <t>Geelong Grove</t>
  </si>
  <si>
    <t>50 Barwarre Road</t>
  </si>
  <si>
    <t>Australian Unity Retirement Living Management Pty Ltd</t>
  </si>
  <si>
    <t>36129519</t>
  </si>
  <si>
    <t>124 Jolimont Road</t>
  </si>
  <si>
    <t>Australian Institute For International Affairs Victoria</t>
  </si>
  <si>
    <t>36129569</t>
  </si>
  <si>
    <t>Montmorency Senior Football Club</t>
  </si>
  <si>
    <t>95 Para Road</t>
  </si>
  <si>
    <t>Montmorency Senior Football Club Inc</t>
  </si>
  <si>
    <t>36129577</t>
  </si>
  <si>
    <t>Seasons Botanic Gardens</t>
  </si>
  <si>
    <t>348 St Kilda Road</t>
  </si>
  <si>
    <t>Renaissance Assets Pty Ltd</t>
  </si>
  <si>
    <t>36129608</t>
  </si>
  <si>
    <t>Shops Mr1 &amp; Mr2, Middle Level Southgate</t>
  </si>
  <si>
    <t>36129616</t>
  </si>
  <si>
    <t>252 Glenferrie Road</t>
  </si>
  <si>
    <t>36129682</t>
  </si>
  <si>
    <t>Ashburton United Junior Football Club</t>
  </si>
  <si>
    <t>Ashburton United Junior Football Club Inc</t>
  </si>
  <si>
    <t>36129690</t>
  </si>
  <si>
    <t>The Dax Centre</t>
  </si>
  <si>
    <t>Kenneth Myer Centre Gentics Lane Off Royal Melbourne</t>
  </si>
  <si>
    <t>The Dax Centre Ltd</t>
  </si>
  <si>
    <t>36129713</t>
  </si>
  <si>
    <t>36129739</t>
  </si>
  <si>
    <t>Greek Orthodox Archdiocese Of Australia Parish Of</t>
  </si>
  <si>
    <t>190 - 200 Porter Street</t>
  </si>
  <si>
    <t>Xerakias Nicolaos</t>
  </si>
  <si>
    <t>36129747</t>
  </si>
  <si>
    <t>36129755</t>
  </si>
  <si>
    <t>Old Haileyburians Amateur Football Club</t>
  </si>
  <si>
    <t>D C Bricker Pavillion Princes Park</t>
  </si>
  <si>
    <t>Old Haileyburians Amateur Football Club Inc</t>
  </si>
  <si>
    <t>36129771</t>
  </si>
  <si>
    <t>368-386 Lygon Street</t>
  </si>
  <si>
    <t>36129810</t>
  </si>
  <si>
    <t>Darebin United (Apollo) Soccer Club</t>
  </si>
  <si>
    <t>Mayer Park Normanby Avenue</t>
  </si>
  <si>
    <t>Darebin United (Apollo) Soccer Club Inc</t>
  </si>
  <si>
    <t>36129844</t>
  </si>
  <si>
    <t>Arnica Views</t>
  </si>
  <si>
    <t>10 Observatory Road</t>
  </si>
  <si>
    <t>Arnica Views Pty Ltd</t>
  </si>
  <si>
    <t>36129860</t>
  </si>
  <si>
    <t>Alfredton Baseball Club</t>
  </si>
  <si>
    <t>Prince Of Wales Park Gillies Street North</t>
  </si>
  <si>
    <t>Alfredton Baseball Club Inc</t>
  </si>
  <si>
    <t>36129886</t>
  </si>
  <si>
    <t>36129894</t>
  </si>
  <si>
    <t>Fuji Mart</t>
  </si>
  <si>
    <t>34A Elizabeth Street</t>
  </si>
  <si>
    <t>Tokyo Mart Pty Ltd</t>
  </si>
  <si>
    <t>36129933</t>
  </si>
  <si>
    <t>The Cook And The Butler</t>
  </si>
  <si>
    <t>42 Dalgety Street</t>
  </si>
  <si>
    <t>The Cook And The Butler Pty Ltd</t>
  </si>
  <si>
    <t>36129959</t>
  </si>
  <si>
    <t>Australian Taxation Office</t>
  </si>
  <si>
    <t>913 Whitehorse Road</t>
  </si>
  <si>
    <t>Box Hill Taxation Staff Social Club Inc</t>
  </si>
  <si>
    <t>36130065</t>
  </si>
  <si>
    <t>36130120</t>
  </si>
  <si>
    <t>Avoca Catering</t>
  </si>
  <si>
    <t>19 Grosvenor St</t>
  </si>
  <si>
    <t>36130146</t>
  </si>
  <si>
    <t>21-25 Railway Place</t>
  </si>
  <si>
    <t>Dmc Mens Club Inc.</t>
  </si>
  <si>
    <t>36130154</t>
  </si>
  <si>
    <t>36130188</t>
  </si>
  <si>
    <t>Wyanga Park Winery</t>
  </si>
  <si>
    <t>246 Baades Road</t>
  </si>
  <si>
    <t>36130196</t>
  </si>
  <si>
    <t>28-40 Gravesend Street</t>
  </si>
  <si>
    <t>36130235</t>
  </si>
  <si>
    <t>Giuseppes Pizza</t>
  </si>
  <si>
    <t>92 Wilsons Road</t>
  </si>
  <si>
    <t>Lyndan Corporation Pty Ltd</t>
  </si>
  <si>
    <t>36130308</t>
  </si>
  <si>
    <t>Mazenod Old Collegians Football Club</t>
  </si>
  <si>
    <t>692-724 Waverley Road</t>
  </si>
  <si>
    <t>Mazenod Old Collegians Football Club Inc</t>
  </si>
  <si>
    <t>36130358</t>
  </si>
  <si>
    <t>Oakleigh Golf Club Incorporated</t>
  </si>
  <si>
    <t>36130374</t>
  </si>
  <si>
    <t>Carey Baptist Grammar School</t>
  </si>
  <si>
    <t>349 Barkers Road</t>
  </si>
  <si>
    <t>Carey Baptist Grammar School Limited</t>
  </si>
  <si>
    <t>36130405</t>
  </si>
  <si>
    <t>121B &amp; C Main Street</t>
  </si>
  <si>
    <t>36130413</t>
  </si>
  <si>
    <t>Glenburn Hall &amp; Progress Association</t>
  </si>
  <si>
    <t>3876 Melba Highway</t>
  </si>
  <si>
    <t>Glenburn Hall &amp; Progress Association Inc</t>
  </si>
  <si>
    <t>36130421</t>
  </si>
  <si>
    <t>Nunawading Basketball Centre 310-336 Burwood Highway</t>
  </si>
  <si>
    <t>Nunawading Amateur Basketball Association</t>
  </si>
  <si>
    <t>36130439</t>
  </si>
  <si>
    <t>Driveline Geelong Inc</t>
  </si>
  <si>
    <t>80 Edgerton Road</t>
  </si>
  <si>
    <t>36130463</t>
  </si>
  <si>
    <t>Davis Mega Money</t>
  </si>
  <si>
    <t>460 Malvern Road</t>
  </si>
  <si>
    <t>Davis Mega Money Pty Ltd</t>
  </si>
  <si>
    <t>36130471</t>
  </si>
  <si>
    <t>Geelong Football Umpires' League</t>
  </si>
  <si>
    <t>Kardinia Park Latrobe Terrace</t>
  </si>
  <si>
    <t>Geelong Football Umpires League Inc</t>
  </si>
  <si>
    <t>36130489</t>
  </si>
  <si>
    <t>St Kilda Baseball Club</t>
  </si>
  <si>
    <t>Room 10 Cox Mckenzie Pavilion Hockey Drive</t>
  </si>
  <si>
    <t>St Kilda Baseball Club Inc</t>
  </si>
  <si>
    <t>36130497</t>
  </si>
  <si>
    <t>Seven Hills Tallarook</t>
  </si>
  <si>
    <t>160 Scotts Road</t>
  </si>
  <si>
    <t>36130502</t>
  </si>
  <si>
    <t>36130510</t>
  </si>
  <si>
    <t>Altona Football Club</t>
  </si>
  <si>
    <t>Jk Grant Reserve Sugar Gum Drive</t>
  </si>
  <si>
    <t>Altona Football Club Inc</t>
  </si>
  <si>
    <t>36130536</t>
  </si>
  <si>
    <t>1-11 Strasbourg Road</t>
  </si>
  <si>
    <t>36130544</t>
  </si>
  <si>
    <t>36130578</t>
  </si>
  <si>
    <t>Maroondah Rugby Club</t>
  </si>
  <si>
    <t>Griff Hunt Reserve Lyons Road</t>
  </si>
  <si>
    <t>Maroondah Rugby Club Inc</t>
  </si>
  <si>
    <t>36130586</t>
  </si>
  <si>
    <t>Rivervue Residential Developments</t>
  </si>
  <si>
    <t>9 Canning Street</t>
  </si>
  <si>
    <t>36130609</t>
  </si>
  <si>
    <t>701B Rathdowne Street</t>
  </si>
  <si>
    <t>36130625</t>
  </si>
  <si>
    <t>Craigieburn Basketball Association</t>
  </si>
  <si>
    <t>127 Craigieburn Road Craigieburn</t>
  </si>
  <si>
    <t>Cragieburn Basketball Association Inc</t>
  </si>
  <si>
    <t>36130633</t>
  </si>
  <si>
    <t>South Croydon Cricket Club</t>
  </si>
  <si>
    <t>Cnr Eastfield &amp; Bayswater Roads</t>
  </si>
  <si>
    <t>South Croydon</t>
  </si>
  <si>
    <t>South Croydon Cricket Club Inc</t>
  </si>
  <si>
    <t>36130641</t>
  </si>
  <si>
    <t>Anglesea Football Club</t>
  </si>
  <si>
    <t>25 Ellimatta Road</t>
  </si>
  <si>
    <t>Anglesea Football Netball Club Inc</t>
  </si>
  <si>
    <t>36130683</t>
  </si>
  <si>
    <t>South Croydon Football Club Inc</t>
  </si>
  <si>
    <t>Cnr Bayswater &amp; Eastfields Road</t>
  </si>
  <si>
    <t>36130803</t>
  </si>
  <si>
    <t>Barmazter</t>
  </si>
  <si>
    <t>12 Grantville Drive</t>
  </si>
  <si>
    <t>Barmazter Pty Ltd</t>
  </si>
  <si>
    <t>36130887</t>
  </si>
  <si>
    <t>Edinburgh Cricket Club</t>
  </si>
  <si>
    <t>Brunswick Street Oval Pavilion St Georges Road</t>
  </si>
  <si>
    <t>Edinburgh Cricket Club Inc</t>
  </si>
  <si>
    <t>36130950</t>
  </si>
  <si>
    <t>The Clifton Hill Cricket Club</t>
  </si>
  <si>
    <t>Cnr Ramsden &amp; Field Streets</t>
  </si>
  <si>
    <t>The Clifton Hill Cricket Club Inc</t>
  </si>
  <si>
    <t>36130968</t>
  </si>
  <si>
    <t>Berwick Springs Cricket Club</t>
  </si>
  <si>
    <t>Berwick Springs Reserve Cnr Berwick Springs Promenade &amp; Glasscocks Road</t>
  </si>
  <si>
    <t>36130976</t>
  </si>
  <si>
    <t>Apples And Sage Organic Wholefoods</t>
  </si>
  <si>
    <t>371 Whitehorse Road</t>
  </si>
  <si>
    <t>Apples And Sage Australia Pty Ltd</t>
  </si>
  <si>
    <t>36130984</t>
  </si>
  <si>
    <t>Newlyn Football Netball Club</t>
  </si>
  <si>
    <t>Newlyn Recreation Reserve Midland Highway</t>
  </si>
  <si>
    <t>Newlyn Football Netball Club Inc</t>
  </si>
  <si>
    <t>36131003</t>
  </si>
  <si>
    <t>36131045</t>
  </si>
  <si>
    <t>Warrnambool Offshore &amp; Light Game Fishing Club</t>
  </si>
  <si>
    <t>Warrnambool Offshore &amp; Light Game Fishing Club Inc</t>
  </si>
  <si>
    <t>36131087</t>
  </si>
  <si>
    <t>36131100</t>
  </si>
  <si>
    <t>Reservoir Football Club</t>
  </si>
  <si>
    <t>Crispe Park 4-26 Gloucester Street</t>
  </si>
  <si>
    <t>Reservoir Football Club Inc</t>
  </si>
  <si>
    <t>36131134</t>
  </si>
  <si>
    <t>Golden Reef Motor Inn</t>
  </si>
  <si>
    <t>186 Mcivor Highway</t>
  </si>
  <si>
    <t>Tybro Pty Ltd</t>
  </si>
  <si>
    <t>36131142</t>
  </si>
  <si>
    <t>Tootgarook Cricket Club</t>
  </si>
  <si>
    <t>Tootgarook Sports Pavilion Truemans Road</t>
  </si>
  <si>
    <t>Tootgarook Cricket Club Inc</t>
  </si>
  <si>
    <t>36131168</t>
  </si>
  <si>
    <t>Green Gully Reserve</t>
  </si>
  <si>
    <t>1 Mc Rae Boulevard</t>
  </si>
  <si>
    <t>Keilor Wolves Soccer Club Inc</t>
  </si>
  <si>
    <t>36131184</t>
  </si>
  <si>
    <t>Camberwell Golf Club</t>
  </si>
  <si>
    <t>Freeway Public Golf Course Columba Street</t>
  </si>
  <si>
    <t>Camberwell Golf Club Inc</t>
  </si>
  <si>
    <t>36131192</t>
  </si>
  <si>
    <t>Much Ado About Nothing</t>
  </si>
  <si>
    <t>22 Main Street</t>
  </si>
  <si>
    <t>Tuesday Club Co Pty Ltd</t>
  </si>
  <si>
    <t>36131207</t>
  </si>
  <si>
    <t>Burwood Cricket Club</t>
  </si>
  <si>
    <t>Burwood Cricket Club Inc</t>
  </si>
  <si>
    <t>36131231</t>
  </si>
  <si>
    <t>Australasian Golf Club</t>
  </si>
  <si>
    <t>112 Fraser Avenue</t>
  </si>
  <si>
    <t>Australasian Golf Club Inc.</t>
  </si>
  <si>
    <t>36131265</t>
  </si>
  <si>
    <t>Mossgiel Park Sports Club</t>
  </si>
  <si>
    <t>Barry Simon Reserve Gleneagles Drive</t>
  </si>
  <si>
    <t>Mossgiel Park Sports Club Inc</t>
  </si>
  <si>
    <t>36131320</t>
  </si>
  <si>
    <t>Korumburra City Soccer Club</t>
  </si>
  <si>
    <t>Korumburra Recreation Reserve Richard Street</t>
  </si>
  <si>
    <t>36131396</t>
  </si>
  <si>
    <t>Woodend Bowling Club</t>
  </si>
  <si>
    <t>142 High Street</t>
  </si>
  <si>
    <t>Woodend Bowling Club Inc</t>
  </si>
  <si>
    <t>36131419</t>
  </si>
  <si>
    <t>Pure Peninsula Honey</t>
  </si>
  <si>
    <t>871 Derril Road</t>
  </si>
  <si>
    <t>Pure Peninsula Honey Pty Ltd</t>
  </si>
  <si>
    <t>36131451</t>
  </si>
  <si>
    <t>The Meeniyan Store</t>
  </si>
  <si>
    <t>106 Whitelaw Street</t>
  </si>
  <si>
    <t>Mfs Trading Pty Ltd</t>
  </si>
  <si>
    <t>36131477</t>
  </si>
  <si>
    <t>36131493</t>
  </si>
  <si>
    <t>Flemington Colts Sporting Club</t>
  </si>
  <si>
    <t>Bill Vanina Pavilion Childers Street</t>
  </si>
  <si>
    <t>Flemington Colts Sporting Club Inc</t>
  </si>
  <si>
    <t>36131508</t>
  </si>
  <si>
    <t>Footscray Hockey Club</t>
  </si>
  <si>
    <t>Mcivor Reserve 339C Francis Street</t>
  </si>
  <si>
    <t>Footscray Hockey Club Inc</t>
  </si>
  <si>
    <t>36131558</t>
  </si>
  <si>
    <t>Versachi'S</t>
  </si>
  <si>
    <t>36131582</t>
  </si>
  <si>
    <t>160 Humevale Road</t>
  </si>
  <si>
    <t>Humevale</t>
  </si>
  <si>
    <t>36131639</t>
  </si>
  <si>
    <t>Mobile Beverage Company</t>
  </si>
  <si>
    <t>39 Adelaide Boulevard</t>
  </si>
  <si>
    <t>Gowanbrae</t>
  </si>
  <si>
    <t>36131647</t>
  </si>
  <si>
    <t>Cathedral Motor Inn</t>
  </si>
  <si>
    <t>96-102 High Street</t>
  </si>
  <si>
    <t>Oscop Pty Ltd</t>
  </si>
  <si>
    <t>36131655</t>
  </si>
  <si>
    <t>36131702</t>
  </si>
  <si>
    <t>36131760</t>
  </si>
  <si>
    <t>Melbourne Aces</t>
  </si>
  <si>
    <t>Melbourne Ballpark Merton Street</t>
  </si>
  <si>
    <t>Australian Baseball League Pty Ltd</t>
  </si>
  <si>
    <t>36131786</t>
  </si>
  <si>
    <t>Victorian Yacht Charters</t>
  </si>
  <si>
    <t>Marina Ye 84 River Esplanade</t>
  </si>
  <si>
    <t>Victorian Yacht Charters Pty Ltd</t>
  </si>
  <si>
    <t>36131794</t>
  </si>
  <si>
    <t>Tokyo Deli Co</t>
  </si>
  <si>
    <t>36131817</t>
  </si>
  <si>
    <t>Eastwood Retirement</t>
  </si>
  <si>
    <t>20 Evergreen Way</t>
  </si>
  <si>
    <t>Eastwood Retirement Pty Ltd</t>
  </si>
  <si>
    <t>36131875</t>
  </si>
  <si>
    <t>Halls Gap Lakeside Tourist Park</t>
  </si>
  <si>
    <t>23-27 Tymna Drive</t>
  </si>
  <si>
    <t>Josro Pty Ltd</t>
  </si>
  <si>
    <t>36131883</t>
  </si>
  <si>
    <t>137 Point Nepean Highway</t>
  </si>
  <si>
    <t>Shree Maruti Investment Pty Ltd</t>
  </si>
  <si>
    <t>36131891</t>
  </si>
  <si>
    <t>Brunswick Mechanics Institute</t>
  </si>
  <si>
    <t>270 Sydney Road</t>
  </si>
  <si>
    <t>Next Wave Festival Inc</t>
  </si>
  <si>
    <t>36131906</t>
  </si>
  <si>
    <t>Vue Apartments</t>
  </si>
  <si>
    <t>6 Bellerine Street</t>
  </si>
  <si>
    <t>36131914</t>
  </si>
  <si>
    <t>Quest Caroline Springs</t>
  </si>
  <si>
    <t>234 Caroline Springs Boulevard</t>
  </si>
  <si>
    <t>United Progressive Alliance Pty Ltd</t>
  </si>
  <si>
    <t>36131972</t>
  </si>
  <si>
    <t>Goulburn Explorer</t>
  </si>
  <si>
    <t>Nagambie Lakes Leisure Park 69 Loddings Lane</t>
  </si>
  <si>
    <t>Discovery Holiday Parks Pty Ltd</t>
  </si>
  <si>
    <t>36131998</t>
  </si>
  <si>
    <t>2905 Gembrook-Launching Place Road</t>
  </si>
  <si>
    <t>36132067</t>
  </si>
  <si>
    <t>Surrey Hills Cricket Club</t>
  </si>
  <si>
    <t>Surrey Hills Cricket Club Inc</t>
  </si>
  <si>
    <t>36132075</t>
  </si>
  <si>
    <t>Holy Trinity Cricket Club</t>
  </si>
  <si>
    <t>Hayes Park Flinders Street</t>
  </si>
  <si>
    <t>Holy Trinity Cricket Club Inc</t>
  </si>
  <si>
    <t>36132091</t>
  </si>
  <si>
    <t>Greenhill Social Club</t>
  </si>
  <si>
    <t>Cnr High Street And Duke Street</t>
  </si>
  <si>
    <t>Greenhill Social Club Inc.</t>
  </si>
  <si>
    <t>36132130</t>
  </si>
  <si>
    <t>Lower Plenty Football &amp; Sporting Club</t>
  </si>
  <si>
    <t>No 2 Oval Para Road</t>
  </si>
  <si>
    <t>Lower Plenty Football &amp; Sporting Club Inc</t>
  </si>
  <si>
    <t>36132156</t>
  </si>
  <si>
    <t>Smith Street Alementari</t>
  </si>
  <si>
    <t>36132198</t>
  </si>
  <si>
    <t>36132245</t>
  </si>
  <si>
    <t>Wyndham Vale Sports Club</t>
  </si>
  <si>
    <t>145-169 Mcgrath Road</t>
  </si>
  <si>
    <t>Wyndham Vale Sports Club Inc</t>
  </si>
  <si>
    <t>36132261</t>
  </si>
  <si>
    <t>Apostle Whey Cheese</t>
  </si>
  <si>
    <t>9 Gallum Road</t>
  </si>
  <si>
    <t>L'Lubatol Nominees Pty Ltd</t>
  </si>
  <si>
    <t>36132279</t>
  </si>
  <si>
    <t>Longwarry Football Club</t>
  </si>
  <si>
    <t>Collett Street</t>
  </si>
  <si>
    <t>Longwarry Football Club Inc</t>
  </si>
  <si>
    <t>36132295</t>
  </si>
  <si>
    <t>Wine Matchmaker</t>
  </si>
  <si>
    <t>Unit 59, 190 Albert Street</t>
  </si>
  <si>
    <t>Frisky Corp Pty Ltd</t>
  </si>
  <si>
    <t>36132384</t>
  </si>
  <si>
    <t>North Balwyn Bowling Club</t>
  </si>
  <si>
    <t>60 Buchanan Avenue</t>
  </si>
  <si>
    <t>North Balwyn Bowls Club Inc</t>
  </si>
  <si>
    <t>36132392</t>
  </si>
  <si>
    <t>Murrabit Lawn Tennis Club</t>
  </si>
  <si>
    <t>Murrabit Recreation Reserve Browning Avenue</t>
  </si>
  <si>
    <t>Murrabit Lawn Tennis Club Inc</t>
  </si>
  <si>
    <t>36132407</t>
  </si>
  <si>
    <t>Wylie Reserve Collier Crescent</t>
  </si>
  <si>
    <t>36132431</t>
  </si>
  <si>
    <t>36132465</t>
  </si>
  <si>
    <t>Mount Clear Cricket Club</t>
  </si>
  <si>
    <t>Recreation Reserve Olympic Avenue</t>
  </si>
  <si>
    <t>Mount Clear Cricket Club Inc</t>
  </si>
  <si>
    <t>36132481</t>
  </si>
  <si>
    <t>Sunbury United Cricket Club</t>
  </si>
  <si>
    <t>Sunbury United Cc Inc</t>
  </si>
  <si>
    <t>36132504</t>
  </si>
  <si>
    <t>Cnr Nankervis And Sedgwick Road</t>
  </si>
  <si>
    <t>Mandurang Cricket Club And Junior Sports Bodies Assoc. Inc.</t>
  </si>
  <si>
    <t>36132538</t>
  </si>
  <si>
    <t>Elaine Cricket Club</t>
  </si>
  <si>
    <t>5213 Midland Highway</t>
  </si>
  <si>
    <t>Elaine Cricket Club Inc</t>
  </si>
  <si>
    <t>36132546</t>
  </si>
  <si>
    <t>St Marys Nagle Cricket Club</t>
  </si>
  <si>
    <t>20 Hope Avenue</t>
  </si>
  <si>
    <t>36132570</t>
  </si>
  <si>
    <t>Minimay Store</t>
  </si>
  <si>
    <t>Minimay</t>
  </si>
  <si>
    <t>36132627</t>
  </si>
  <si>
    <t>Rosebud Cricket Club</t>
  </si>
  <si>
    <t>Olympic Park Reserve Eastbourne Road</t>
  </si>
  <si>
    <t>36132635</t>
  </si>
  <si>
    <t>Glen Orden Sports Club Inc</t>
  </si>
  <si>
    <t>53-57 Kookaburra Avenue</t>
  </si>
  <si>
    <t>36132643</t>
  </si>
  <si>
    <t>South Belgrave Football Club</t>
  </si>
  <si>
    <t>Belgrave South Recreation Reserve Mt. Morton Road</t>
  </si>
  <si>
    <t>South Belgrave Football Club Inc</t>
  </si>
  <si>
    <t>36132669</t>
  </si>
  <si>
    <t>Administration Office David Jones Limited 310 Bourke Street</t>
  </si>
  <si>
    <t>36132693</t>
  </si>
  <si>
    <t>Eastern Reserve Community Centre</t>
  </si>
  <si>
    <t>Winchelsea Football &amp; Netball Club Inc</t>
  </si>
  <si>
    <t>36132708</t>
  </si>
  <si>
    <t>Hermitage Motor Inn</t>
  </si>
  <si>
    <t>7 Cusack Street</t>
  </si>
  <si>
    <t>36132716</t>
  </si>
  <si>
    <t>Oakleigh Go Kart Racing</t>
  </si>
  <si>
    <t>Deals Road Reserve Deals Road</t>
  </si>
  <si>
    <t>Oakleigh Go Kart Racing Club Inc</t>
  </si>
  <si>
    <t>36132740</t>
  </si>
  <si>
    <t>36132758</t>
  </si>
  <si>
    <t>Bar Doh</t>
  </si>
  <si>
    <t>148A Springfield Road</t>
  </si>
  <si>
    <t>Artisan Breads Pty Ltd</t>
  </si>
  <si>
    <t>36132766</t>
  </si>
  <si>
    <t>Conti House Retreat</t>
  </si>
  <si>
    <t>9 Lone Pine Avenue</t>
  </si>
  <si>
    <t>Continental House Accommodation Pty Ltd</t>
  </si>
  <si>
    <t>36132782</t>
  </si>
  <si>
    <t>Ilmago</t>
  </si>
  <si>
    <t>1/8 Malcolm Court</t>
  </si>
  <si>
    <t>Ilmago Pty Ltd</t>
  </si>
  <si>
    <t>36132805</t>
  </si>
  <si>
    <t>Koo Wee Rup Football Club</t>
  </si>
  <si>
    <t>Koo Wee Rup Football Club Inc</t>
  </si>
  <si>
    <t>36132863</t>
  </si>
  <si>
    <t>Burnside Heights Football Club</t>
  </si>
  <si>
    <t>Burnside Heights</t>
  </si>
  <si>
    <t>Burnside Heights Football Club Inc.</t>
  </si>
  <si>
    <t>36132889</t>
  </si>
  <si>
    <t>Point Cook Soccer Club</t>
  </si>
  <si>
    <t>Pavilion 3 Saltwater Reserve Saltwater Promenade</t>
  </si>
  <si>
    <t>Point Cook Soccer Club Inc</t>
  </si>
  <si>
    <t>36132897</t>
  </si>
  <si>
    <t>Huntly North Cricket Club</t>
  </si>
  <si>
    <t>Strauch Recreation Reserve 14 Gungurru Road</t>
  </si>
  <si>
    <t>Huntly North Cricket Club Incorporated</t>
  </si>
  <si>
    <t>36132910</t>
  </si>
  <si>
    <t>36132928</t>
  </si>
  <si>
    <t>O'Brien Catering Group Pty Ltd</t>
  </si>
  <si>
    <t>Simonds Stadium, 370 Moorabool Street</t>
  </si>
  <si>
    <t>36132952</t>
  </si>
  <si>
    <t>Guzman Y Gomez Emporium Melbourne</t>
  </si>
  <si>
    <t>Tenancy T3 - 022, Level 3 Emporium Melbourne, Lonsdale Street</t>
  </si>
  <si>
    <t>36132960</t>
  </si>
  <si>
    <t>Lysterfield Junior Football Club</t>
  </si>
  <si>
    <t>Lakesfield Reserve Lakesfield Drive</t>
  </si>
  <si>
    <t>Lysterfield Junior Football Club Inc</t>
  </si>
  <si>
    <t>36133063</t>
  </si>
  <si>
    <t>Casey Cardinia Superules</t>
  </si>
  <si>
    <t>Beaconsfield Recreation Reserve 25-32 Beaconsfield-Emerald Road</t>
  </si>
  <si>
    <t>Casey Cardinia Superules Inc</t>
  </si>
  <si>
    <t>36133071</t>
  </si>
  <si>
    <t>Burnham Bakery</t>
  </si>
  <si>
    <t>36133102</t>
  </si>
  <si>
    <t>Edinburgh Motor Inn</t>
  </si>
  <si>
    <t>61 Princes Way</t>
  </si>
  <si>
    <t>Edin Star Pty Ltd</t>
  </si>
  <si>
    <t>36133144</t>
  </si>
  <si>
    <t>Victorian Mobile Bar Services</t>
  </si>
  <si>
    <t>16 Luttet Street</t>
  </si>
  <si>
    <t>36133209</t>
  </si>
  <si>
    <t>Park Orchards Football Club</t>
  </si>
  <si>
    <t>Domeney Reserve, 24-52 Knees Road</t>
  </si>
  <si>
    <t>Park Orchards Football Club Inc</t>
  </si>
  <si>
    <t>36133217</t>
  </si>
  <si>
    <t>Freeway Golf Course</t>
  </si>
  <si>
    <t>47-49 Columba Street</t>
  </si>
  <si>
    <t>36133241</t>
  </si>
  <si>
    <t>Shops 1 &amp; 2 110-112 High Street</t>
  </si>
  <si>
    <t>36133291</t>
  </si>
  <si>
    <t>Geelong Receptions</t>
  </si>
  <si>
    <t>176 Noble Street</t>
  </si>
  <si>
    <t>Geelong Logistics Pty Ltd</t>
  </si>
  <si>
    <t>36133364</t>
  </si>
  <si>
    <t>St. Leonard'S College</t>
  </si>
  <si>
    <t>163 South Road</t>
  </si>
  <si>
    <t>36133372</t>
  </si>
  <si>
    <t>Waldorf Investments</t>
  </si>
  <si>
    <t>129 Queensbridge Street</t>
  </si>
  <si>
    <t>Waldorf Investments Pty Ltd</t>
  </si>
  <si>
    <t>36133380</t>
  </si>
  <si>
    <t>Mornington Football Netball Club</t>
  </si>
  <si>
    <t>Alexandra Park Reserve 275 Main Street</t>
  </si>
  <si>
    <t>Mornington Football Netball  Club Inc</t>
  </si>
  <si>
    <t>36133403</t>
  </si>
  <si>
    <t>Hurstbridge Sporting Club Inc</t>
  </si>
  <si>
    <t>38 Greysharps Road</t>
  </si>
  <si>
    <t>Hurstbridge Sporting Clubs Inc</t>
  </si>
  <si>
    <t>36133411</t>
  </si>
  <si>
    <t>Recreation Reserve, Lloyd Street</t>
  </si>
  <si>
    <t>36133437</t>
  </si>
  <si>
    <t>36133445</t>
  </si>
  <si>
    <t>36133461</t>
  </si>
  <si>
    <t>Chelsea Fc</t>
  </si>
  <si>
    <t>H. D. (Bert) Thomas Pavilion 88-120 Edithvale Road</t>
  </si>
  <si>
    <t>Chelsea Fc Incorporated</t>
  </si>
  <si>
    <t>36133495</t>
  </si>
  <si>
    <t>Tarneit Football Club Inc</t>
  </si>
  <si>
    <t>Wootten Road Reserve 25 Wootten Road</t>
  </si>
  <si>
    <t>36133550</t>
  </si>
  <si>
    <t>36133615</t>
  </si>
  <si>
    <t>Thorton District Sports Club</t>
  </si>
  <si>
    <t>1340 Taggerty Thornton Road</t>
  </si>
  <si>
    <t>Thornton District Sports Club Inc</t>
  </si>
  <si>
    <t>36133623</t>
  </si>
  <si>
    <t>Bentleigh United Cobras Fc Incorporated</t>
  </si>
  <si>
    <t>20 Patterson Road</t>
  </si>
  <si>
    <t>36133649</t>
  </si>
  <si>
    <t>Fairpark Junior Football Club Incorporated</t>
  </si>
  <si>
    <t>Lewis Park Reserve Lewis Road</t>
  </si>
  <si>
    <t>36133699</t>
  </si>
  <si>
    <t>Bridge Rd</t>
  </si>
  <si>
    <t>Administration Office, Bridge Rd Pty Ltd Part Of First Floor, 1427 Malvern Road</t>
  </si>
  <si>
    <t>Bridge Rd Pty Ltd</t>
  </si>
  <si>
    <t>36133720</t>
  </si>
  <si>
    <t>Spring Hills Football Club</t>
  </si>
  <si>
    <t>Springside Recreation Reserve 20 Becca Way</t>
  </si>
  <si>
    <t>Spring Hills Football Club Inc</t>
  </si>
  <si>
    <t>36133738</t>
  </si>
  <si>
    <t>Cookes Food</t>
  </si>
  <si>
    <t>11 &amp; 11A Wellington Street</t>
  </si>
  <si>
    <t>Cookes Food Pty Ltd</t>
  </si>
  <si>
    <t>36133746</t>
  </si>
  <si>
    <t>Mornington Cricket Club</t>
  </si>
  <si>
    <t>Sport Pavilion, Citation Oval Helena St/Nepean Hwy</t>
  </si>
  <si>
    <t>Mornington Cricket Club Inc</t>
  </si>
  <si>
    <t>36133788</t>
  </si>
  <si>
    <t>Aberfeldie/St Johns Uniting Cricket Club</t>
  </si>
  <si>
    <t>Fairbairn Park,Middle Pavilion Newsom Street &amp; Woods Street</t>
  </si>
  <si>
    <t>Aberfeldie/St Johns Uniting Cricket Club Inc.</t>
  </si>
  <si>
    <t>36133796</t>
  </si>
  <si>
    <t>35 Westgarth Street</t>
  </si>
  <si>
    <t>36133801</t>
  </si>
  <si>
    <t>Tallangatta Football Netball Club</t>
  </si>
  <si>
    <t>2E Akuna Avenue</t>
  </si>
  <si>
    <t>Tallangatta Football Netball Club Inc</t>
  </si>
  <si>
    <t>36133819</t>
  </si>
  <si>
    <t>Njs Vintners</t>
  </si>
  <si>
    <t>21 Caroline Street</t>
  </si>
  <si>
    <t>Alma Roja Pty Ltd</t>
  </si>
  <si>
    <t>36133835</t>
  </si>
  <si>
    <t>Blarney Books And Art</t>
  </si>
  <si>
    <t>37 James Street</t>
  </si>
  <si>
    <t>36133869</t>
  </si>
  <si>
    <t>Palm Lake Resort Truganina</t>
  </si>
  <si>
    <t>9 Taronga Road</t>
  </si>
  <si>
    <t>Walter Elliot Holdings</t>
  </si>
  <si>
    <t>36133877</t>
  </si>
  <si>
    <t>36133908</t>
  </si>
  <si>
    <t>Pegs Football Club</t>
  </si>
  <si>
    <t>Football Club Rooms 127 Wright Road</t>
  </si>
  <si>
    <t>Pegs Football Club Inc</t>
  </si>
  <si>
    <t>36133924</t>
  </si>
  <si>
    <t>East Grampians Health Service</t>
  </si>
  <si>
    <t>Pyrenees House, Girdlestone Street</t>
  </si>
  <si>
    <t>36133932</t>
  </si>
  <si>
    <t>Macs Cottage, The Willows Historical Park 68-74 Reserve Road</t>
  </si>
  <si>
    <t>West Melton</t>
  </si>
  <si>
    <t>Vietnam Veterans Ass. Of Aust. Melton Sub-Branch</t>
  </si>
  <si>
    <t>36133958</t>
  </si>
  <si>
    <t>Sunraysia Cellardoor</t>
  </si>
  <si>
    <t>125 Lime Avenue</t>
  </si>
  <si>
    <t>36133974</t>
  </si>
  <si>
    <t>Lang Lang Bowling Club</t>
  </si>
  <si>
    <t>Nellie Street</t>
  </si>
  <si>
    <t>Lang Lang Bowling Club Inc</t>
  </si>
  <si>
    <t>36134001</t>
  </si>
  <si>
    <t>Cafe Play</t>
  </si>
  <si>
    <t>Scrubbers End</t>
  </si>
  <si>
    <t>Something.Com Pty Ltd</t>
  </si>
  <si>
    <t>36134069</t>
  </si>
  <si>
    <t>Warburton Visitor Information Centre</t>
  </si>
  <si>
    <t>Upper Level, 3400 Warburton Highway</t>
  </si>
  <si>
    <t>Warburton Waterwheel Ltd</t>
  </si>
  <si>
    <t>36134077</t>
  </si>
  <si>
    <t>Mint Food Group</t>
  </si>
  <si>
    <t>39 Rupert Street</t>
  </si>
  <si>
    <t>Mint Food Group Pty Ltd</t>
  </si>
  <si>
    <t>36134132</t>
  </si>
  <si>
    <t>Yarra Gables</t>
  </si>
  <si>
    <t>55 Maroondah Highway</t>
  </si>
  <si>
    <t>36134140</t>
  </si>
  <si>
    <t>Buangor Community Sports Centre</t>
  </si>
  <si>
    <t>6660 Western Highway</t>
  </si>
  <si>
    <t>Buangor</t>
  </si>
  <si>
    <t>Buangor Community Sports Centre Inc</t>
  </si>
  <si>
    <t>36134158</t>
  </si>
  <si>
    <t>36134166</t>
  </si>
  <si>
    <t>Timboon Provedore</t>
  </si>
  <si>
    <t>37 Main Street</t>
  </si>
  <si>
    <t>36134174</t>
  </si>
  <si>
    <t>The Spa Beechworth</t>
  </si>
  <si>
    <t>9 Warner Road</t>
  </si>
  <si>
    <t>36134205</t>
  </si>
  <si>
    <t>36134239</t>
  </si>
  <si>
    <t>Echuca Harness Racing Club</t>
  </si>
  <si>
    <t>201 Simmie Street</t>
  </si>
  <si>
    <t>Echuca Harness Racing Club Inc.</t>
  </si>
  <si>
    <t>36134289</t>
  </si>
  <si>
    <t>Robert Barrett Reserve Ne Cnr Rosamond Road And River Street</t>
  </si>
  <si>
    <t>36134344</t>
  </si>
  <si>
    <t>The Larwill Hotel</t>
  </si>
  <si>
    <t>Part Of 48 Flemington Road</t>
  </si>
  <si>
    <t>36134378</t>
  </si>
  <si>
    <t>Tixstar Pty Ltd</t>
  </si>
  <si>
    <t>130 Peel Street</t>
  </si>
  <si>
    <t>36134394</t>
  </si>
  <si>
    <t>36134441</t>
  </si>
  <si>
    <t>36134467</t>
  </si>
  <si>
    <t>Glenroy Cricket Club</t>
  </si>
  <si>
    <t>Glenroy Cricket Club Inc</t>
  </si>
  <si>
    <t>36134483</t>
  </si>
  <si>
    <t>Linden New Art Inc</t>
  </si>
  <si>
    <t>26 Acland Street</t>
  </si>
  <si>
    <t>Linden New Art Inc.</t>
  </si>
  <si>
    <t>36134530</t>
  </si>
  <si>
    <t>Moreland City Soccer Club</t>
  </si>
  <si>
    <t>Campbell Reserve Moore Street</t>
  </si>
  <si>
    <t>Moreland City Soccer Club Inc</t>
  </si>
  <si>
    <t>36134548</t>
  </si>
  <si>
    <t>Squitchy Lane Vineyard</t>
  </si>
  <si>
    <t>9 Medhurst Road</t>
  </si>
  <si>
    <t>36134572</t>
  </si>
  <si>
    <t>Geelong Repertory Theatre Company</t>
  </si>
  <si>
    <t>15 Coronation Street</t>
  </si>
  <si>
    <t>Geelong Repertory Theatre Company Inc</t>
  </si>
  <si>
    <t>36134598</t>
  </si>
  <si>
    <t>Gladstone Park Cricket Club</t>
  </si>
  <si>
    <t>Jack Ginifer Reserve 206 Carrick Drive</t>
  </si>
  <si>
    <t>Gladstone Park Cricket Club Inc</t>
  </si>
  <si>
    <t>36134645</t>
  </si>
  <si>
    <t>Boss Bar Hire</t>
  </si>
  <si>
    <t>8/2 Brand Drive</t>
  </si>
  <si>
    <t>Boss Bar Pty Ltd</t>
  </si>
  <si>
    <t>36134653</t>
  </si>
  <si>
    <t>Bakery Hill Motel</t>
  </si>
  <si>
    <t>1 Humffray Street South</t>
  </si>
  <si>
    <t>Dc Peace Mind Pty Ltd</t>
  </si>
  <si>
    <t>36134695</t>
  </si>
  <si>
    <t>Latrobe Valley Umpires Association</t>
  </si>
  <si>
    <t>71A Maryvale Reserve Grant Street</t>
  </si>
  <si>
    <t>36134792</t>
  </si>
  <si>
    <t>Going Gourmet</t>
  </si>
  <si>
    <t>1/2A Westall Road</t>
  </si>
  <si>
    <t>36134831</t>
  </si>
  <si>
    <t>Frankston Ycw Cricket Club</t>
  </si>
  <si>
    <t>Peninsula Reserve Frank Street</t>
  </si>
  <si>
    <t>Frankston Y C W Cricket Club Inc</t>
  </si>
  <si>
    <t>36134857</t>
  </si>
  <si>
    <t>Kittelty Cakes</t>
  </si>
  <si>
    <t>93 Stockyard Hill Road</t>
  </si>
  <si>
    <t>36134920</t>
  </si>
  <si>
    <t>Stockland Catering</t>
  </si>
  <si>
    <t>5 Harmony Chase</t>
  </si>
  <si>
    <t>36134946</t>
  </si>
  <si>
    <t>Stall 10, Prahran Market 163 Commercial Road</t>
  </si>
  <si>
    <t>36134962</t>
  </si>
  <si>
    <t>Dandenong Social Club</t>
  </si>
  <si>
    <t>19 George Street</t>
  </si>
  <si>
    <t>Dandenong Social Club Inc</t>
  </si>
  <si>
    <t>36134988</t>
  </si>
  <si>
    <t>Melton Motorcycle Enthusiasts</t>
  </si>
  <si>
    <t>Factory 4, 154 High Street</t>
  </si>
  <si>
    <t>Melton Motorcycle Enthusiasts Pty Ltd</t>
  </si>
  <si>
    <t>36134996</t>
  </si>
  <si>
    <t>Oak Grange Services Association</t>
  </si>
  <si>
    <t>695 -707 Hawthorn Road</t>
  </si>
  <si>
    <t>Oak Grange Services Association Inc</t>
  </si>
  <si>
    <t>36135099</t>
  </si>
  <si>
    <t>Lara Golf Club</t>
  </si>
  <si>
    <t>Lara Golf Club Inc</t>
  </si>
  <si>
    <t>36135104</t>
  </si>
  <si>
    <t>Sound City Melbourne</t>
  </si>
  <si>
    <t>Unit 10 51-59 Hudsons Road</t>
  </si>
  <si>
    <t>36135112</t>
  </si>
  <si>
    <t>Cluden Cricket Club</t>
  </si>
  <si>
    <t>80 William Street</t>
  </si>
  <si>
    <t>Cluden Cricket Club Inc</t>
  </si>
  <si>
    <t>36135138</t>
  </si>
  <si>
    <t>Roylty Pty Ltd</t>
  </si>
  <si>
    <t>24 Marguerita Avenue</t>
  </si>
  <si>
    <t>36135196</t>
  </si>
  <si>
    <t>Merrigum Bowling Club</t>
  </si>
  <si>
    <t>61-68 Morrissey Street</t>
  </si>
  <si>
    <t>36135201</t>
  </si>
  <si>
    <t>Emerald Cricket Club</t>
  </si>
  <si>
    <t>Chandler Recreaction Reserve Belgrave-Emerald Road</t>
  </si>
  <si>
    <t>The Emerald Cricket Club Inc</t>
  </si>
  <si>
    <t>36135219</t>
  </si>
  <si>
    <t>West Lalor Tennis Club</t>
  </si>
  <si>
    <t>Huskisson Avenue Reserve Kingsway Drive</t>
  </si>
  <si>
    <t>West Lalor Tennis Club Inc</t>
  </si>
  <si>
    <t>36135227</t>
  </si>
  <si>
    <t>36135251</t>
  </si>
  <si>
    <t>Bentleigh Greens Soccer Club</t>
  </si>
  <si>
    <t>Kingston Heath Reserve 301-307 Centre Dandenong Road</t>
  </si>
  <si>
    <t>Kingston Heath Soccer Management Committee Inc</t>
  </si>
  <si>
    <t>36135269</t>
  </si>
  <si>
    <t>36135285</t>
  </si>
  <si>
    <t>Cellar Door Roaming Bar</t>
  </si>
  <si>
    <t>13 Landcox Street</t>
  </si>
  <si>
    <t>36135293</t>
  </si>
  <si>
    <t>Pegs Cricket Club</t>
  </si>
  <si>
    <t>Pegs Sporting Fields, Cricket Club Rooms 127 Wright Road</t>
  </si>
  <si>
    <t>Pegs Cricket Club Inc</t>
  </si>
  <si>
    <t>36135308</t>
  </si>
  <si>
    <t>Bottoms Up Bartenders</t>
  </si>
  <si>
    <t>93 Union Street</t>
  </si>
  <si>
    <t>Haymondo Pty Ltd</t>
  </si>
  <si>
    <t>36135340</t>
  </si>
  <si>
    <t>Main Ridge Dairy</t>
  </si>
  <si>
    <t>295 Main Creek Road</t>
  </si>
  <si>
    <t>Main Ridge Dairy Pty Ltd</t>
  </si>
  <si>
    <t>36135358</t>
  </si>
  <si>
    <t>Palesviaki Enosis Of Melbourne &amp; Victoria</t>
  </si>
  <si>
    <t>26B Waldheim Road</t>
  </si>
  <si>
    <t>Palesviaki Enosis Of Melbourne &amp; Victoria Inc</t>
  </si>
  <si>
    <t>36135390</t>
  </si>
  <si>
    <t>Pevensey Motor Lodge</t>
  </si>
  <si>
    <t>Nu Millenium Pty Ltd</t>
  </si>
  <si>
    <t>36135439</t>
  </si>
  <si>
    <t>Botanic Gardens Management Services</t>
  </si>
  <si>
    <t>41 Craig Road</t>
  </si>
  <si>
    <t>Botanic Gardens Management Services Pty Ltd</t>
  </si>
  <si>
    <t>36135447</t>
  </si>
  <si>
    <t>National Trust Of Australia (Victoria)</t>
  </si>
  <si>
    <t>Administration Offices, National Trust Of Australi (Vic) Tasma Terrace, 4 Parliament Place</t>
  </si>
  <si>
    <t>36135463</t>
  </si>
  <si>
    <t>Shepparton Golf Bowling Club</t>
  </si>
  <si>
    <t>Shepparton Golf Bowling Club Inc</t>
  </si>
  <si>
    <t>36135471</t>
  </si>
  <si>
    <t>36135497</t>
  </si>
  <si>
    <t>Otao.Kitchen</t>
  </si>
  <si>
    <t>393 Victoria Street</t>
  </si>
  <si>
    <t>36135528</t>
  </si>
  <si>
    <t>Mornington Tennis Club</t>
  </si>
  <si>
    <t>350 Dunns Road</t>
  </si>
  <si>
    <t>Mornington Tennis Club Inc</t>
  </si>
  <si>
    <t>36135586</t>
  </si>
  <si>
    <t>36135633</t>
  </si>
  <si>
    <t>Mv Seabird 10975</t>
  </si>
  <si>
    <t>Post Office Jetty</t>
  </si>
  <si>
    <t>Peel'S Tourist &amp; Ferry Service Pty Ltd</t>
  </si>
  <si>
    <t>36135659</t>
  </si>
  <si>
    <t>Warrandyte Sporting Group</t>
  </si>
  <si>
    <t>Warrandyte Reserve 12 Taroona Avenue</t>
  </si>
  <si>
    <t>Warrandyte Sporting Group Inc.</t>
  </si>
  <si>
    <t>36135667</t>
  </si>
  <si>
    <t>36135706</t>
  </si>
  <si>
    <t>36135714</t>
  </si>
  <si>
    <t>Bangpop</t>
  </si>
  <si>
    <t>35 South Wharf Promenade</t>
  </si>
  <si>
    <t>36135756</t>
  </si>
  <si>
    <t>Woolumbi Farm</t>
  </si>
  <si>
    <t>233 Coolart Road</t>
  </si>
  <si>
    <t>Woolumbi Farm Pty Ltd</t>
  </si>
  <si>
    <t>36135764</t>
  </si>
  <si>
    <t>36135772</t>
  </si>
  <si>
    <t>36135780</t>
  </si>
  <si>
    <t>36135803</t>
  </si>
  <si>
    <t>Sunny Side Up B&amp;B</t>
  </si>
  <si>
    <t>39 Locksley Road</t>
  </si>
  <si>
    <t>36135811</t>
  </si>
  <si>
    <t>Prom Country Cheese</t>
  </si>
  <si>
    <t>275 Andersons Inlet Road</t>
  </si>
  <si>
    <t>Moyarra</t>
  </si>
  <si>
    <t>Chaniel Holdings Pty Ltd</t>
  </si>
  <si>
    <t>36135853</t>
  </si>
  <si>
    <t>Larger Than Life</t>
  </si>
  <si>
    <t>20A Macquarie Street</t>
  </si>
  <si>
    <t>Larger Than Life Pty Ltd</t>
  </si>
  <si>
    <t>36135942</t>
  </si>
  <si>
    <t>Moe United Soccer Club</t>
  </si>
  <si>
    <t>Olympic Park Vale Street</t>
  </si>
  <si>
    <t>Moe United Soccer Club Inc</t>
  </si>
  <si>
    <t>36135968</t>
  </si>
  <si>
    <t>36135976</t>
  </si>
  <si>
    <t>36136003</t>
  </si>
  <si>
    <t>Edenhope Bowling Club Inc</t>
  </si>
  <si>
    <t>Lake Street</t>
  </si>
  <si>
    <t>36136029</t>
  </si>
  <si>
    <t>1G Royal Parade</t>
  </si>
  <si>
    <t>The Walter And Eliza Hall Institute Of Medical Research</t>
  </si>
  <si>
    <t>36136037</t>
  </si>
  <si>
    <t>36136079</t>
  </si>
  <si>
    <t>Cricket Willow</t>
  </si>
  <si>
    <t>355 Hepburn- Newstead Road</t>
  </si>
  <si>
    <t>Cricket Willow Pty Ltd</t>
  </si>
  <si>
    <t>36136100</t>
  </si>
  <si>
    <t>Fruehauf Village, 4 Schuss Street</t>
  </si>
  <si>
    <t>36136126</t>
  </si>
  <si>
    <t>Pro Staff Events Pty Ltd</t>
  </si>
  <si>
    <t>40 Forster Street</t>
  </si>
  <si>
    <t>36136150</t>
  </si>
  <si>
    <t>Benalla &amp; Districts Dart Association</t>
  </si>
  <si>
    <t>Roy Hill Pavillion Midland Highway</t>
  </si>
  <si>
    <t>Benalla &amp; District Darts Association Inc</t>
  </si>
  <si>
    <t>36136168</t>
  </si>
  <si>
    <t>36136192</t>
  </si>
  <si>
    <t>Ballarat Fire Brigade Cricket Club</t>
  </si>
  <si>
    <t>Ross Creek Recreation Reserve Sebastopol-Smythesdale Road</t>
  </si>
  <si>
    <t>Ross Creek</t>
  </si>
  <si>
    <t>Ballarat Fire Brigade C.C. Inc</t>
  </si>
  <si>
    <t>36136215</t>
  </si>
  <si>
    <t>Highett Football Club</t>
  </si>
  <si>
    <t>Turner Road Reserve 25-53 Turner Road</t>
  </si>
  <si>
    <t>Highett Football Club Inc</t>
  </si>
  <si>
    <t>36136223</t>
  </si>
  <si>
    <t>Birregurra Football And Netball Club</t>
  </si>
  <si>
    <t>19 Strachan Street</t>
  </si>
  <si>
    <t>Birregurra Football And Netball Club Inc</t>
  </si>
  <si>
    <t>36136299</t>
  </si>
  <si>
    <t>Moonraker Charters</t>
  </si>
  <si>
    <t>7 George Street</t>
  </si>
  <si>
    <t>Moonraker Charters Pty Ltd</t>
  </si>
  <si>
    <t>36136312</t>
  </si>
  <si>
    <t>West 48</t>
  </si>
  <si>
    <t>46-48 Essex Street</t>
  </si>
  <si>
    <t>36136338</t>
  </si>
  <si>
    <t>Frankston Softball Association</t>
  </si>
  <si>
    <t>Robinsons Park Reserve 97 Robinson Road</t>
  </si>
  <si>
    <t>36136370</t>
  </si>
  <si>
    <t>Plenty Valley Cricket Club</t>
  </si>
  <si>
    <t>War Memorial Park Ironbark Road</t>
  </si>
  <si>
    <t>Plenty Valley Cricket Club Inc</t>
  </si>
  <si>
    <t>36136388</t>
  </si>
  <si>
    <t>Yarrambat Junior Football Club</t>
  </si>
  <si>
    <t>Yarrambat Junior Football Club Inc</t>
  </si>
  <si>
    <t>36136419</t>
  </si>
  <si>
    <t>36136435</t>
  </si>
  <si>
    <t>Hallam Kalora Park Cricket Club</t>
  </si>
  <si>
    <t>118-126 Frawley Road</t>
  </si>
  <si>
    <t>Hallam Kalora Park Cricket Club Inc</t>
  </si>
  <si>
    <t>36136443</t>
  </si>
  <si>
    <t>Quest Melbourne Airport</t>
  </si>
  <si>
    <t>20 Annandale Road</t>
  </si>
  <si>
    <t>36136469</t>
  </si>
  <si>
    <t>Phillip Island District Cricket Club</t>
  </si>
  <si>
    <t>1-15 Chapel Street</t>
  </si>
  <si>
    <t>Phillip Island District Cricket Club Inc</t>
  </si>
  <si>
    <t>36136485</t>
  </si>
  <si>
    <t>Basilico Albert Park</t>
  </si>
  <si>
    <t>36136508</t>
  </si>
  <si>
    <t>Pinnacle Holiday Lodge</t>
  </si>
  <si>
    <t>21 Heath Street</t>
  </si>
  <si>
    <t>Nodi Global Pty Ltd</t>
  </si>
  <si>
    <t>36136574</t>
  </si>
  <si>
    <t>Parkside Sporting Club</t>
  </si>
  <si>
    <t>Pitcher Park Corner Mercil Road &amp; Parklands Avenue</t>
  </si>
  <si>
    <t>Parkside Sporting Club Inc</t>
  </si>
  <si>
    <t>36136605</t>
  </si>
  <si>
    <t>Pineapple Head Catering</t>
  </si>
  <si>
    <t>201/737 Burwood Road</t>
  </si>
  <si>
    <t>Pineapple Head Pty Ltd</t>
  </si>
  <si>
    <t>36136613</t>
  </si>
  <si>
    <t>Gowanbrae Village Services Association</t>
  </si>
  <si>
    <t>1A Gowanbrae Drive</t>
  </si>
  <si>
    <t>Gowanbrae Village Services Association Inc</t>
  </si>
  <si>
    <t>36136639</t>
  </si>
  <si>
    <t>Hadfield Sporting Club</t>
  </si>
  <si>
    <t>Martin Reserve Box Forest Road</t>
  </si>
  <si>
    <t>Hadfield Sporting Club Inc</t>
  </si>
  <si>
    <t>36136647</t>
  </si>
  <si>
    <t>Whitehill Gallery</t>
  </si>
  <si>
    <t>60 Whitehill Road Dromana</t>
  </si>
  <si>
    <t>Ori Enterprises Pty</t>
  </si>
  <si>
    <t>36136655</t>
  </si>
  <si>
    <t>Upfield Soccer Club</t>
  </si>
  <si>
    <t>An Talla Community Centre 185 - 225 Blair Street</t>
  </si>
  <si>
    <t>Upfield Soccer Club Inc</t>
  </si>
  <si>
    <t>36136663</t>
  </si>
  <si>
    <t>Shop 5, Taylors Lakes S/Centre 3 Melton Highway</t>
  </si>
  <si>
    <t>36136689</t>
  </si>
  <si>
    <t>36136702</t>
  </si>
  <si>
    <t>Treat Catering</t>
  </si>
  <si>
    <t>1001 High Street</t>
  </si>
  <si>
    <t>36136710</t>
  </si>
  <si>
    <t>Nunawading City Fc</t>
  </si>
  <si>
    <t>Mahoneys Reserve 138 Mahoneys Road</t>
  </si>
  <si>
    <t>Nunawading City Fc Inc</t>
  </si>
  <si>
    <t>36136728</t>
  </si>
  <si>
    <t>Nunawading Cricket Club</t>
  </si>
  <si>
    <t>Mahoneys Reserve 144 Mahoneys Road</t>
  </si>
  <si>
    <t>36136744</t>
  </si>
  <si>
    <t>Banyule Football Club</t>
  </si>
  <si>
    <t>Merv Anderson Pavilion Beverley Road</t>
  </si>
  <si>
    <t>Banyule Football Club Incorporated</t>
  </si>
  <si>
    <t>36136752</t>
  </si>
  <si>
    <t>Stella Clavisque Club</t>
  </si>
  <si>
    <t>Lois Twohig Reserve Southern Pavilion 80 Carlton Road</t>
  </si>
  <si>
    <t>Stella Clavisque Club (Australia-Mauritius) Inc</t>
  </si>
  <si>
    <t>36136760</t>
  </si>
  <si>
    <t>Donald Mcdonald Reserve</t>
  </si>
  <si>
    <t>Fourth Street</t>
  </si>
  <si>
    <t>Black Rock Football Club Inc</t>
  </si>
  <si>
    <t>36136778</t>
  </si>
  <si>
    <t>Dandenong Baseball Club</t>
  </si>
  <si>
    <t>Robert Booth Reserve Baseball Pavilion Clow Street</t>
  </si>
  <si>
    <t>Dandenong Baseball Club Inc</t>
  </si>
  <si>
    <t>36136794</t>
  </si>
  <si>
    <t>Box Hill United Pythagoras Soccer Club</t>
  </si>
  <si>
    <t>Wembley Park 1000 Canterbury Road</t>
  </si>
  <si>
    <t>Box Hill United Pythagoras Sc Inc.</t>
  </si>
  <si>
    <t>36136809</t>
  </si>
  <si>
    <t>36136867</t>
  </si>
  <si>
    <t>36136883</t>
  </si>
  <si>
    <t>Newstead Football Netball Club</t>
  </si>
  <si>
    <t>14 Panmure Street</t>
  </si>
  <si>
    <t>Newstead Football Netball Club Inc</t>
  </si>
  <si>
    <t>36136891</t>
  </si>
  <si>
    <t>The Weekend Local</t>
  </si>
  <si>
    <t>43-45 Binney Street</t>
  </si>
  <si>
    <t>Adiola Pty Ltd</t>
  </si>
  <si>
    <t>36136922</t>
  </si>
  <si>
    <t>Wodonga Tennis Centre</t>
  </si>
  <si>
    <t>Cnr Dalgleish St &amp; Melrose Dr</t>
  </si>
  <si>
    <t>Wodonga Tennis Centre Inc</t>
  </si>
  <si>
    <t>36136930</t>
  </si>
  <si>
    <t>36136956</t>
  </si>
  <si>
    <t>1001 Doncaster Road</t>
  </si>
  <si>
    <t>36136964</t>
  </si>
  <si>
    <t>Lorne Football &amp; Netball Club</t>
  </si>
  <si>
    <t>Stribling Reserve Sports Centre Otway Street</t>
  </si>
  <si>
    <t>Lorne Football &amp; Netball Club Inc</t>
  </si>
  <si>
    <t>36136998</t>
  </si>
  <si>
    <t>Sweet&amp;Chilli</t>
  </si>
  <si>
    <t>Unit 64, 658 Church Street</t>
  </si>
  <si>
    <t>36137033</t>
  </si>
  <si>
    <t>Kilmore Field And Game Association Incorporated</t>
  </si>
  <si>
    <t>345 Tantaraboo Road</t>
  </si>
  <si>
    <t>Willowmavin</t>
  </si>
  <si>
    <t>36137083</t>
  </si>
  <si>
    <t>Shop 9, 2-10 William Thwaites Blvd</t>
  </si>
  <si>
    <t>36137091</t>
  </si>
  <si>
    <t>Youlden-Parkville Cricket Club</t>
  </si>
  <si>
    <t>Ryder Pavilion Park Street</t>
  </si>
  <si>
    <t>Youlden-Parkville Cricket Club Inc</t>
  </si>
  <si>
    <t>36137172</t>
  </si>
  <si>
    <t>900 Pleasant Street South</t>
  </si>
  <si>
    <t>36137229</t>
  </si>
  <si>
    <t>Banyule Cricket Club</t>
  </si>
  <si>
    <t>Banyule Cricket Club Inc</t>
  </si>
  <si>
    <t>36137261</t>
  </si>
  <si>
    <t>36137279</t>
  </si>
  <si>
    <t>36137318</t>
  </si>
  <si>
    <t>Collins Hotel</t>
  </si>
  <si>
    <t>182 Collins Street</t>
  </si>
  <si>
    <t>36137368</t>
  </si>
  <si>
    <t>Shop 69, Queen Victoria Market</t>
  </si>
  <si>
    <t>36137384</t>
  </si>
  <si>
    <t>Tenancy C4, 10A 73 Merchant Street</t>
  </si>
  <si>
    <t>36137407</t>
  </si>
  <si>
    <t>36137457</t>
  </si>
  <si>
    <t>Emenell</t>
  </si>
  <si>
    <t>1/4 Rockley Road</t>
  </si>
  <si>
    <t>Emenell Pty Ltd</t>
  </si>
  <si>
    <t>36137465</t>
  </si>
  <si>
    <t>Manningham Cobras Football Club</t>
  </si>
  <si>
    <t>Koonung Park Reserve Pavilion 30-34 Furneaux Grove</t>
  </si>
  <si>
    <t>Manningham Cobras Football Club Inc</t>
  </si>
  <si>
    <t>36137499</t>
  </si>
  <si>
    <t>Geelong Pool Club</t>
  </si>
  <si>
    <t>Berkley Park Complex 40 Broderick Drive</t>
  </si>
  <si>
    <t>Geelong Pool Club Inc</t>
  </si>
  <si>
    <t>36137520</t>
  </si>
  <si>
    <t>Gooramadda Olives</t>
  </si>
  <si>
    <t>1468 Gooramadda Road</t>
  </si>
  <si>
    <t>Ochtertyre Pty Limited</t>
  </si>
  <si>
    <t>36137546</t>
  </si>
  <si>
    <t>Stockland Catering Pty Limited</t>
  </si>
  <si>
    <t>89 Galloway Drive</t>
  </si>
  <si>
    <t>36137554</t>
  </si>
  <si>
    <t>Drummond Golf Melbourne</t>
  </si>
  <si>
    <t>126 - 130 Franklin Street</t>
  </si>
  <si>
    <t>Dg Melbourne Pty Ltd</t>
  </si>
  <si>
    <t>36137651</t>
  </si>
  <si>
    <t>Geelong Golf Club</t>
  </si>
  <si>
    <t>1-43 Ballarat Road</t>
  </si>
  <si>
    <t>36137847</t>
  </si>
  <si>
    <t>St. Mary'S Antiochian Orthodox Church</t>
  </si>
  <si>
    <t>291 Sommerville Road</t>
  </si>
  <si>
    <t>36138013</t>
  </si>
  <si>
    <t>40 Farnsworth Avenue</t>
  </si>
  <si>
    <t>36138314</t>
  </si>
  <si>
    <t>Lower Eltham Cricket Club</t>
  </si>
  <si>
    <t>Eltham Lower Park Main Road</t>
  </si>
  <si>
    <t>Lower Eltham Cricket Club Inc</t>
  </si>
  <si>
    <t>36137601</t>
  </si>
  <si>
    <t>36137619</t>
  </si>
  <si>
    <t>Wyndham Cultural Centre</t>
  </si>
  <si>
    <t>177 Watton Street</t>
  </si>
  <si>
    <t>36137635</t>
  </si>
  <si>
    <t>Quest Shepparton</t>
  </si>
  <si>
    <t>177-183 Welsford Street</t>
  </si>
  <si>
    <t>Welsford Apartments Pty Ltd</t>
  </si>
  <si>
    <t>36137669</t>
  </si>
  <si>
    <t>36137677</t>
  </si>
  <si>
    <t>Romsey Clubhouse</t>
  </si>
  <si>
    <t>Park Lane</t>
  </si>
  <si>
    <t>Romsey Clubhouse Inc</t>
  </si>
  <si>
    <t>36137716</t>
  </si>
  <si>
    <t>Greenvale United Soccer Club</t>
  </si>
  <si>
    <t>27 Barrymore Road</t>
  </si>
  <si>
    <t>Greenvale United Soccer Club Inc</t>
  </si>
  <si>
    <t>36137724</t>
  </si>
  <si>
    <t>Shelford Girls' Grammar</t>
  </si>
  <si>
    <t>3 Hood Crescent</t>
  </si>
  <si>
    <t>36137740</t>
  </si>
  <si>
    <t>36137766</t>
  </si>
  <si>
    <t>Barclay On View</t>
  </si>
  <si>
    <t>36137782</t>
  </si>
  <si>
    <t>Northern Pavilion - Princes Park</t>
  </si>
  <si>
    <t>200-590 Royal Parade</t>
  </si>
  <si>
    <t>Melbourne University Soccer Club Inc</t>
  </si>
  <si>
    <t>36137805</t>
  </si>
  <si>
    <t>Yarra Glen Football Club</t>
  </si>
  <si>
    <t>Yarra Glen Recreation Reserve 1159F Healesville-Yarra Glen Rd</t>
  </si>
  <si>
    <t>Yarra Glen Football Club Inc</t>
  </si>
  <si>
    <t>36137839</t>
  </si>
  <si>
    <t>36137863</t>
  </si>
  <si>
    <t>Maldon Football Netball Club</t>
  </si>
  <si>
    <t>Bill Woodfull Recreation Reserve Francis Street</t>
  </si>
  <si>
    <t>Maldon Football Netball Club Inc</t>
  </si>
  <si>
    <t>36137871</t>
  </si>
  <si>
    <t>36137889</t>
  </si>
  <si>
    <t>T4, The Quays, Lot 1B Docklands 231-235 Harbour Esplanade</t>
  </si>
  <si>
    <t>36137902</t>
  </si>
  <si>
    <t>Martha Cove Village Services Association</t>
  </si>
  <si>
    <t>101 Pickings Road</t>
  </si>
  <si>
    <t>Martha Cove Village Services Association Inc</t>
  </si>
  <si>
    <t>36137936</t>
  </si>
  <si>
    <t>Salzano Delicatessen</t>
  </si>
  <si>
    <t>73 Doncaster Road</t>
  </si>
  <si>
    <t>Johnsal Pty Ltd</t>
  </si>
  <si>
    <t>36137952</t>
  </si>
  <si>
    <t>Melbourne Knights Football Club</t>
  </si>
  <si>
    <t>Dobson Reserve Cnr Churchill Avenue &amp; Montgomery Street</t>
  </si>
  <si>
    <t>Melbourne Knights Football Club Inc</t>
  </si>
  <si>
    <t>36137960</t>
  </si>
  <si>
    <t>C.B Smith Reserve Jukes Road</t>
  </si>
  <si>
    <t>36137994</t>
  </si>
  <si>
    <t>36138047</t>
  </si>
  <si>
    <t>Pro Equip</t>
  </si>
  <si>
    <t>22 Quinn Drive</t>
  </si>
  <si>
    <t>Pro Equip Pty Ltd</t>
  </si>
  <si>
    <t>36138097</t>
  </si>
  <si>
    <t>568 St Kilda Road</t>
  </si>
  <si>
    <t>36138102</t>
  </si>
  <si>
    <t>Maltese Bocce Social &amp; Recreation Club</t>
  </si>
  <si>
    <t>50 Marsh Street</t>
  </si>
  <si>
    <t>Maltese Bocce Social &amp; Recreation Club Inc</t>
  </si>
  <si>
    <t>36138178</t>
  </si>
  <si>
    <t>Buninyong Bowling Club</t>
  </si>
  <si>
    <t>Inglis Street</t>
  </si>
  <si>
    <t>Buninyong Bowling Club Inc</t>
  </si>
  <si>
    <t>36138194</t>
  </si>
  <si>
    <t>Paraparap Wine</t>
  </si>
  <si>
    <t>1580 Hendy Main Road</t>
  </si>
  <si>
    <t>36138209</t>
  </si>
  <si>
    <t>The Meat Room</t>
  </si>
  <si>
    <t>26 Ogradys Road</t>
  </si>
  <si>
    <t>Mele Enterprises Pty Ltd</t>
  </si>
  <si>
    <t>36138225</t>
  </si>
  <si>
    <t>Williamstown Charters</t>
  </si>
  <si>
    <t>27 Mill Lane</t>
  </si>
  <si>
    <t>36138275</t>
  </si>
  <si>
    <t>Ainslie Park Cricket Club</t>
  </si>
  <si>
    <t>Ainslie Park Cricket Club Co-Operative Ltd</t>
  </si>
  <si>
    <t>36138283</t>
  </si>
  <si>
    <t>Mohini &amp; Mani</t>
  </si>
  <si>
    <t>3/302-306 Old Geelong Road</t>
  </si>
  <si>
    <t>Mohini &amp; Mani Pty Ltd</t>
  </si>
  <si>
    <t>36138330</t>
  </si>
  <si>
    <t>Administratrion Office Level 10, 168 Exhibition Street</t>
  </si>
  <si>
    <t>36138348</t>
  </si>
  <si>
    <t>Bundoora Football Club</t>
  </si>
  <si>
    <t>Cnr Plenty Rd &amp; Bent St</t>
  </si>
  <si>
    <t>Bundoora Football Club Inc</t>
  </si>
  <si>
    <t>36138398</t>
  </si>
  <si>
    <t>Level 1 Snowlands Building(Site 47) 9 Slalom Street</t>
  </si>
  <si>
    <t>36138411</t>
  </si>
  <si>
    <t>Mernda Cricket Club</t>
  </si>
  <si>
    <t>Mernda Cricket Club Inc</t>
  </si>
  <si>
    <t>36138445</t>
  </si>
  <si>
    <t>Half Moon Bay Life Saving And Swimming Club</t>
  </si>
  <si>
    <t>Half Moon Bay Beach Beach Road</t>
  </si>
  <si>
    <t>Half Moon Bay Life Saving And Swimming Club Inc</t>
  </si>
  <si>
    <t>36138479</t>
  </si>
  <si>
    <t>36138495</t>
  </si>
  <si>
    <t>Shop 2-5 159 Shoreham Road</t>
  </si>
  <si>
    <t>36138500</t>
  </si>
  <si>
    <t>36138526</t>
  </si>
  <si>
    <t>Chelsea Yacht Club</t>
  </si>
  <si>
    <t>Foreshore Via Kelvin Grove</t>
  </si>
  <si>
    <t>Chelsea Yacht Club Inc</t>
  </si>
  <si>
    <t>36138542</t>
  </si>
  <si>
    <t>Burwood Uniting Canterbury Cricket Club Inc</t>
  </si>
  <si>
    <t>Lynden Park Highfield Road</t>
  </si>
  <si>
    <t>36138550</t>
  </si>
  <si>
    <t>Bamawm Lockington United Cricket Club</t>
  </si>
  <si>
    <t>714 Bamawm Hall Road Bamawm Recreation Reserve</t>
  </si>
  <si>
    <t>Bamawm Lockington United Cricket Club Inc</t>
  </si>
  <si>
    <t>36138568</t>
  </si>
  <si>
    <t>36138607</t>
  </si>
  <si>
    <t>Northern Socials Cricket Club</t>
  </si>
  <si>
    <t>W Ruthven Vc Reserve Donald Street</t>
  </si>
  <si>
    <t>Northern Socials Cricket Club Inc</t>
  </si>
  <si>
    <t>36138623</t>
  </si>
  <si>
    <t>36138649</t>
  </si>
  <si>
    <t>Tally Ho Catering</t>
  </si>
  <si>
    <t>2/144 Boronia Road</t>
  </si>
  <si>
    <t>Xantho Group Pty Ltd</t>
  </si>
  <si>
    <t>36138665</t>
  </si>
  <si>
    <t>36138673</t>
  </si>
  <si>
    <t>Showbiz Cinemas</t>
  </si>
  <si>
    <t>Shop 3, 43 Mcrae Street</t>
  </si>
  <si>
    <t>Swan Hill Cinemas Pty Ltd</t>
  </si>
  <si>
    <t>36138704</t>
  </si>
  <si>
    <t>Newstead Bowling Club</t>
  </si>
  <si>
    <t>6-8 Hillier Street</t>
  </si>
  <si>
    <t>Newstead Bowling Club Inc</t>
  </si>
  <si>
    <t>36138788</t>
  </si>
  <si>
    <t>Lime Leaf Restaurant</t>
  </si>
  <si>
    <t>36138827</t>
  </si>
  <si>
    <t>Big Swing Golf</t>
  </si>
  <si>
    <t>105-109 Bell Street</t>
  </si>
  <si>
    <t>Dg Preston Pty Ltd</t>
  </si>
  <si>
    <t>36138835</t>
  </si>
  <si>
    <t>Border Social Club (Victoria) Incorporated</t>
  </si>
  <si>
    <t>808 Bourke Street</t>
  </si>
  <si>
    <t>36138869</t>
  </si>
  <si>
    <t>Dederang Cricket Club</t>
  </si>
  <si>
    <t>Dederang Recreation Reserve Kiewa Valley Highway</t>
  </si>
  <si>
    <t>Dederang Cricket Club Inc</t>
  </si>
  <si>
    <t>36138877</t>
  </si>
  <si>
    <t>36138885</t>
  </si>
  <si>
    <t>Melba Parade</t>
  </si>
  <si>
    <t>36138940</t>
  </si>
  <si>
    <t>Big Swing Golf Kew</t>
  </si>
  <si>
    <t>320-324 High Street</t>
  </si>
  <si>
    <t>Dg Kew Pty Ltd</t>
  </si>
  <si>
    <t>36138958</t>
  </si>
  <si>
    <t>Truemans Road Golf Range</t>
  </si>
  <si>
    <t>357 Truemans Road</t>
  </si>
  <si>
    <t>Fergusson White Pty Ltd</t>
  </si>
  <si>
    <t>36138974</t>
  </si>
  <si>
    <t>Hampton Park United Sparrows Fc</t>
  </si>
  <si>
    <t>Km Reedy Reserve 11 Pound Road</t>
  </si>
  <si>
    <t>Hampton Park United Sparrows Football Club Inc</t>
  </si>
  <si>
    <t>36138982</t>
  </si>
  <si>
    <t>Sandhurst Cricket Club</t>
  </si>
  <si>
    <t>Sandhurst Cricket Club Inc</t>
  </si>
  <si>
    <t>36139027</t>
  </si>
  <si>
    <t>Knox Football Club</t>
  </si>
  <si>
    <t>Knox Gardens Reserve Argyle Way</t>
  </si>
  <si>
    <t>Knox Football Club Inc</t>
  </si>
  <si>
    <t>36139035</t>
  </si>
  <si>
    <t>Knox Gardens Cricket Club</t>
  </si>
  <si>
    <t>Knox Gardens Cricket Club Inc</t>
  </si>
  <si>
    <t>36139043</t>
  </si>
  <si>
    <t>99%</t>
  </si>
  <si>
    <t>9 Essex Road</t>
  </si>
  <si>
    <t>Cafe Master Pty Ltd</t>
  </si>
  <si>
    <t>36139069</t>
  </si>
  <si>
    <t>Doncaster Cricket Club</t>
  </si>
  <si>
    <t>918 Doncaster Road</t>
  </si>
  <si>
    <t>Doncaster Cricket Club Inc</t>
  </si>
  <si>
    <t>36139085</t>
  </si>
  <si>
    <t>36139108</t>
  </si>
  <si>
    <t>Lakes Entrance Cricket Club</t>
  </si>
  <si>
    <t>1 Rowe Street</t>
  </si>
  <si>
    <t>Lakes Entrance Cricket Club Inc</t>
  </si>
  <si>
    <t>36139116</t>
  </si>
  <si>
    <t>The Prosecco Queen</t>
  </si>
  <si>
    <t>2A Riverbrae Court</t>
  </si>
  <si>
    <t>36139124</t>
  </si>
  <si>
    <t>Cohen &amp; Vine</t>
  </si>
  <si>
    <t>208/22 St Kilda Road</t>
  </si>
  <si>
    <t>Eastco Pty Ltd</t>
  </si>
  <si>
    <t>36139182</t>
  </si>
  <si>
    <t>Heathmont Cricket Club</t>
  </si>
  <si>
    <t>H.E. Parker Reserve Heathmont Road</t>
  </si>
  <si>
    <t>Heathmont Cricket Club Inc</t>
  </si>
  <si>
    <t>36139221</t>
  </si>
  <si>
    <t>122 Healesville-Kinglake Road</t>
  </si>
  <si>
    <t>36139394</t>
  </si>
  <si>
    <t>Preston Bullants Amateur Football Club</t>
  </si>
  <si>
    <t>Ruthven Community Pavilion 2-24 Malpas Street</t>
  </si>
  <si>
    <t>Preston Bullants Amateur Football Club Inc</t>
  </si>
  <si>
    <t>36139409</t>
  </si>
  <si>
    <t>Wholefood Merchants</t>
  </si>
  <si>
    <t>3/794 Burwood Highway</t>
  </si>
  <si>
    <t>Melvale Pty Ltd</t>
  </si>
  <si>
    <t>36139433</t>
  </si>
  <si>
    <t>Istrian-Australian Social Club</t>
  </si>
  <si>
    <t>5/70 Mahoneys Rd</t>
  </si>
  <si>
    <t>36139441</t>
  </si>
  <si>
    <t>Methodist Ladies' College</t>
  </si>
  <si>
    <t>Krome Dining Room 207 Barkers Road</t>
  </si>
  <si>
    <t>Methodist Ladies College Limited</t>
  </si>
  <si>
    <t>36139459</t>
  </si>
  <si>
    <t>Cu Mart Point Cook</t>
  </si>
  <si>
    <t>Shop 2, 1-5 Aviation Road</t>
  </si>
  <si>
    <t>Fovo Anchises Pty Ltd</t>
  </si>
  <si>
    <t>36139467</t>
  </si>
  <si>
    <t>Kegs On Legs &amp; Mint And Mingle</t>
  </si>
  <si>
    <t>Unit 4 123 Chesterville Rd</t>
  </si>
  <si>
    <t>Kol Hospitality Group Pty Ltd</t>
  </si>
  <si>
    <t>36139483</t>
  </si>
  <si>
    <t>Lau Developments</t>
  </si>
  <si>
    <t>36139491</t>
  </si>
  <si>
    <t>Blak Dot Gallery</t>
  </si>
  <si>
    <t>33 Saxon Street</t>
  </si>
  <si>
    <t>Blak Dot Gallery Inc</t>
  </si>
  <si>
    <t>36139514</t>
  </si>
  <si>
    <t>Bassine Specialty Cheeses</t>
  </si>
  <si>
    <t>2125 Bass Highway</t>
  </si>
  <si>
    <t>36139548</t>
  </si>
  <si>
    <t>Monbulk Rangers Soccer Club</t>
  </si>
  <si>
    <t>Monbulk Soccer Centre 121 Old Emerald Road</t>
  </si>
  <si>
    <t>Monbulk Rangers Soccer Club Inc</t>
  </si>
  <si>
    <t>36139556</t>
  </si>
  <si>
    <t>Inverloch Surf Lifesaving Club Inc</t>
  </si>
  <si>
    <t>163 Surf Parade</t>
  </si>
  <si>
    <t>36139580</t>
  </si>
  <si>
    <t>Knox City Cricket Club</t>
  </si>
  <si>
    <t>Lewis Road Reserve</t>
  </si>
  <si>
    <t>Knox City Cricket Club Inc</t>
  </si>
  <si>
    <t>36139611</t>
  </si>
  <si>
    <t>36139687</t>
  </si>
  <si>
    <t>Wodonga Cricket Club</t>
  </si>
  <si>
    <t>Wodonga Cricket Club Inc</t>
  </si>
  <si>
    <t>36139700</t>
  </si>
  <si>
    <t>36139726</t>
  </si>
  <si>
    <t>36139734</t>
  </si>
  <si>
    <t>36139776</t>
  </si>
  <si>
    <t>Liquid Catering</t>
  </si>
  <si>
    <t>2/473 Williamstown Road</t>
  </si>
  <si>
    <t>Optimum Marketing Pty Ltd</t>
  </si>
  <si>
    <t>36139792</t>
  </si>
  <si>
    <t>Drysdale Soccer Club</t>
  </si>
  <si>
    <t>702-790 Grubb Road</t>
  </si>
  <si>
    <t>Drysdale Soccer Club Inc</t>
  </si>
  <si>
    <t>36139807</t>
  </si>
  <si>
    <t>Kilsyth Football Club</t>
  </si>
  <si>
    <t>Gary Tait Pavilion, Pinks Reserve Liverpool Road</t>
  </si>
  <si>
    <t>Kilsyth Football Club Inc</t>
  </si>
  <si>
    <t>36139823</t>
  </si>
  <si>
    <t>Japanese Mountain Retreat Mineral Springs &amp; Spa</t>
  </si>
  <si>
    <t>14 Mountain Crescent</t>
  </si>
  <si>
    <t>Neon Supplies Australia Pty Ltd</t>
  </si>
  <si>
    <t>36139881</t>
  </si>
  <si>
    <t>Eynesbury Cricket Club</t>
  </si>
  <si>
    <t>Eynesbury Recreation Reserve 3 Avoca Street</t>
  </si>
  <si>
    <t>Eynesbury Cricket Club Inc</t>
  </si>
  <si>
    <t>36139899</t>
  </si>
  <si>
    <t>440 Church St</t>
  </si>
  <si>
    <t>36139920</t>
  </si>
  <si>
    <t>Bright Colonial Inn Motel</t>
  </si>
  <si>
    <t>56 Gavan St</t>
  </si>
  <si>
    <t>36139938</t>
  </si>
  <si>
    <t>Boorhaman Golf Club</t>
  </si>
  <si>
    <t>1430-1486 Boorhaman Road</t>
  </si>
  <si>
    <t>Boorhaman Golf Club Inc</t>
  </si>
  <si>
    <t>36139946</t>
  </si>
  <si>
    <t>Grampians Providore</t>
  </si>
  <si>
    <t>93 Parker Street</t>
  </si>
  <si>
    <t>Melaido'S Pty Ltd</t>
  </si>
  <si>
    <t>36139970</t>
  </si>
  <si>
    <t>Deer Park Sports Club</t>
  </si>
  <si>
    <t>Hume Street</t>
  </si>
  <si>
    <t>Deer Park Sports Club Inc</t>
  </si>
  <si>
    <t>36139996</t>
  </si>
  <si>
    <t>Farewell Catering</t>
  </si>
  <si>
    <t>144 High St</t>
  </si>
  <si>
    <t>36140060</t>
  </si>
  <si>
    <t>Abbotsford Food Hall</t>
  </si>
  <si>
    <t>349-351 Victoria St</t>
  </si>
  <si>
    <t>Goha Group Pty Ltd</t>
  </si>
  <si>
    <t>36140078</t>
  </si>
  <si>
    <t>Ground Floor 44 Glasshouse Street</t>
  </si>
  <si>
    <t>Gertrude Contemporary Art Spaces Inc.</t>
  </si>
  <si>
    <t>36140086</t>
  </si>
  <si>
    <t>The Bitters Lab</t>
  </si>
  <si>
    <t>Shop 9, 397 Smith Street</t>
  </si>
  <si>
    <t>The Only Group Pty Ltd</t>
  </si>
  <si>
    <t>36140109</t>
  </si>
  <si>
    <t>Casey Panthers Soccer Club</t>
  </si>
  <si>
    <t>Prospect Hill Reserve 79 Kurrajong Road</t>
  </si>
  <si>
    <t>Casey Panthers Soccer Club Inc</t>
  </si>
  <si>
    <t>36140133</t>
  </si>
  <si>
    <t>Shop 6, 1-3 Bellevue Avenue</t>
  </si>
  <si>
    <t>36140141</t>
  </si>
  <si>
    <t>Big Swing Golf Traralgon</t>
  </si>
  <si>
    <t>86-88 Hotham Street</t>
  </si>
  <si>
    <t>Eastgolf Pty Ltd</t>
  </si>
  <si>
    <t>36140159</t>
  </si>
  <si>
    <t>Australian Croatian Club Boce, Gospic Inc</t>
  </si>
  <si>
    <t>185-225 Blair Street</t>
  </si>
  <si>
    <t>36140167</t>
  </si>
  <si>
    <t>Mountain View Motel</t>
  </si>
  <si>
    <t>Mountain View Motel 74-76 Towong Rd</t>
  </si>
  <si>
    <t>Jap Star Holdings Pty Ltd</t>
  </si>
  <si>
    <t>36140191</t>
  </si>
  <si>
    <t>Essence Of Mynette</t>
  </si>
  <si>
    <t>11 Barkly St</t>
  </si>
  <si>
    <t>36140214</t>
  </si>
  <si>
    <t>North Castlemaine Cricket Club</t>
  </si>
  <si>
    <t>Wesley Hill Recreation Reserve, Mcgrath Street</t>
  </si>
  <si>
    <t>North Castlemaine Cricket Club Inc</t>
  </si>
  <si>
    <t>36140222</t>
  </si>
  <si>
    <t>Bayside Argonauts Football Club</t>
  </si>
  <si>
    <t>Crawford Street</t>
  </si>
  <si>
    <t>Bayside Argonauts Football Club Inc.</t>
  </si>
  <si>
    <t>36140264</t>
  </si>
  <si>
    <t>North Sunshine Tennis Club</t>
  </si>
  <si>
    <t>Dempster Park 72 Phoenix Street</t>
  </si>
  <si>
    <t>North Sunshine Tennis Club Inc</t>
  </si>
  <si>
    <t>36140280</t>
  </si>
  <si>
    <t>Anthony'S Pop Up Wine Shop</t>
  </si>
  <si>
    <t>484-488 Queensberry St</t>
  </si>
  <si>
    <t>36140311</t>
  </si>
  <si>
    <t>St Arnaud Football Club Inc</t>
  </si>
  <si>
    <t>Lord Nelson Park Dunstan Street</t>
  </si>
  <si>
    <t>36140379</t>
  </si>
  <si>
    <t>Affettati &amp; Co</t>
  </si>
  <si>
    <t>U 2 62 The Terrace</t>
  </si>
  <si>
    <t>36140387</t>
  </si>
  <si>
    <t>36140395</t>
  </si>
  <si>
    <t>238 Bay St</t>
  </si>
  <si>
    <t>36140400</t>
  </si>
  <si>
    <t>Whittlesea Football Club</t>
  </si>
  <si>
    <t>30 Yea Rd</t>
  </si>
  <si>
    <t>Whittlesea Football And Netball Club Inc.</t>
  </si>
  <si>
    <t>36140426</t>
  </si>
  <si>
    <t>19 Swinburne Avenue</t>
  </si>
  <si>
    <t>36140468</t>
  </si>
  <si>
    <t>2 Mcbride Rd</t>
  </si>
  <si>
    <t>36140476</t>
  </si>
  <si>
    <t>36140484</t>
  </si>
  <si>
    <t>Williamstown Soccer Club</t>
  </si>
  <si>
    <t>Jt Gray Reseve Kororoit Creek Road</t>
  </si>
  <si>
    <t>Williamstown Soccer Club Inc</t>
  </si>
  <si>
    <t>36140523</t>
  </si>
  <si>
    <t>Clover Culinary Projects</t>
  </si>
  <si>
    <t>1412 Malvern Rd</t>
  </si>
  <si>
    <t>Clover Culinary Projects Pty Ltd</t>
  </si>
  <si>
    <t>36140549</t>
  </si>
  <si>
    <t>Somerville Football Netball Club Incorporated</t>
  </si>
  <si>
    <t>307 Jones Rd</t>
  </si>
  <si>
    <t>36140557</t>
  </si>
  <si>
    <t>Australian Airconditioning Distributors Pty Ltd</t>
  </si>
  <si>
    <t>22 Westside Drive</t>
  </si>
  <si>
    <t>36140573</t>
  </si>
  <si>
    <t>57-63 Mcnaughton Road</t>
  </si>
  <si>
    <t>36140581</t>
  </si>
  <si>
    <t>Shop 5A, 1 High Street</t>
  </si>
  <si>
    <t>36140620</t>
  </si>
  <si>
    <t>Lancefield Guesthouse</t>
  </si>
  <si>
    <t>71 Main Rd</t>
  </si>
  <si>
    <t>36140670</t>
  </si>
  <si>
    <t>Ferntree Gully Eagles Football Club Inc</t>
  </si>
  <si>
    <t>Ferntree Gully Recreation Reserve Glenfern Road</t>
  </si>
  <si>
    <t>36140701</t>
  </si>
  <si>
    <t>Northern Falcons Soccer Club</t>
  </si>
  <si>
    <t>143 Flinders St</t>
  </si>
  <si>
    <t>Northern Falcons Soccer Club Inc.</t>
  </si>
  <si>
    <t>36140727</t>
  </si>
  <si>
    <t>36140735</t>
  </si>
  <si>
    <t>Kj Mini Mart</t>
  </si>
  <si>
    <t>Shop 14 958-978 Doncaster Road</t>
  </si>
  <si>
    <t>Solid Source Pty Ltd</t>
  </si>
  <si>
    <t>36140751</t>
  </si>
  <si>
    <t>Croydon Ranges Soccer Club</t>
  </si>
  <si>
    <t>Richard Silcock Reserve William Road</t>
  </si>
  <si>
    <t>Croydon Ranges Soccer Club Inc</t>
  </si>
  <si>
    <t>36140769</t>
  </si>
  <si>
    <t>Here Comes The Truck</t>
  </si>
  <si>
    <t>24 Ironbark Drive</t>
  </si>
  <si>
    <t>Here Comes The Truck Pty Ltd</t>
  </si>
  <si>
    <t>36140793</t>
  </si>
  <si>
    <t>36140832</t>
  </si>
  <si>
    <t>36140858</t>
  </si>
  <si>
    <t>St Joseph'S Mews</t>
  </si>
  <si>
    <t>108 Denham Street</t>
  </si>
  <si>
    <t>36140874</t>
  </si>
  <si>
    <t>Valley Vine Events</t>
  </si>
  <si>
    <t>Valley Vine Events Pty Ltd</t>
  </si>
  <si>
    <t>36140890</t>
  </si>
  <si>
    <t>The Showman'S Bar &amp; Cafe</t>
  </si>
  <si>
    <t>79 Breakwater Rd</t>
  </si>
  <si>
    <t>36140905</t>
  </si>
  <si>
    <t>36140947</t>
  </si>
  <si>
    <t>87 Fitzroy St</t>
  </si>
  <si>
    <t>36140963</t>
  </si>
  <si>
    <t>The Heritage Function Centre</t>
  </si>
  <si>
    <t>377 Mary Ann Rd</t>
  </si>
  <si>
    <t>36140989</t>
  </si>
  <si>
    <t>Camberwell Junior Football Club</t>
  </si>
  <si>
    <t>Lynden Park Cnr Lynden Street &amp; Highfield Road</t>
  </si>
  <si>
    <t>Camberwell Junior Football Club Inc</t>
  </si>
  <si>
    <t>36141016</t>
  </si>
  <si>
    <t>192 Victoria Rd</t>
  </si>
  <si>
    <t>Melbourne Gun Club Inc</t>
  </si>
  <si>
    <t>36141032</t>
  </si>
  <si>
    <t>Boxed Bites</t>
  </si>
  <si>
    <t>Unit 8 22-24 Grove Rd</t>
  </si>
  <si>
    <t>Boxed Bites Pty Ltd</t>
  </si>
  <si>
    <t>36141040</t>
  </si>
  <si>
    <t>Altona Roosters Rugby League Club</t>
  </si>
  <si>
    <t>Altona Roosters Rugby League Club Inc.</t>
  </si>
  <si>
    <t>36141113</t>
  </si>
  <si>
    <t>36141155</t>
  </si>
  <si>
    <t>Funky Truffle Catering</t>
  </si>
  <si>
    <t>5/18 St Georges Rd</t>
  </si>
  <si>
    <t>36141163</t>
  </si>
  <si>
    <t>Pyramid Hill Golf Club</t>
  </si>
  <si>
    <t>Ring Road</t>
  </si>
  <si>
    <t>Pyramid Hill Golf Club Inc</t>
  </si>
  <si>
    <t>36141171</t>
  </si>
  <si>
    <t>Shop B12, Corner South Gippsland Highway And Thompsons Road</t>
  </si>
  <si>
    <t>36141189</t>
  </si>
  <si>
    <t>36141210</t>
  </si>
  <si>
    <t>36141294</t>
  </si>
  <si>
    <t>The Pivotonian Cinema</t>
  </si>
  <si>
    <t>Tenancy 4, 395 Moorabool St</t>
  </si>
  <si>
    <t>Pivot Cinemas Pty Ltd</t>
  </si>
  <si>
    <t>36141309</t>
  </si>
  <si>
    <t>Peter Rowland Catering</t>
  </si>
  <si>
    <t>Level 1, 9-13 Star Crescent</t>
  </si>
  <si>
    <t>36141317</t>
  </si>
  <si>
    <t>557 St Kilda Road And 17 Moubray Street</t>
  </si>
  <si>
    <t>36141325</t>
  </si>
  <si>
    <t>Elizabeth Andrews Corporate Catering</t>
  </si>
  <si>
    <t>96-110 Rosslyn Street</t>
  </si>
  <si>
    <t>Elizabeth Andrews Pty Ltd</t>
  </si>
  <si>
    <t>36141333</t>
  </si>
  <si>
    <t>Wise Choice Fine Foods</t>
  </si>
  <si>
    <t>Food Shop U 2 19 Shaxton Cir</t>
  </si>
  <si>
    <t>36141391</t>
  </si>
  <si>
    <t>36141422</t>
  </si>
  <si>
    <t>Celeste Catering Pty Ltd</t>
  </si>
  <si>
    <t>56 Box Forest Rd</t>
  </si>
  <si>
    <t>36141498</t>
  </si>
  <si>
    <t>Essendon-Maribyrnong Park Ladies Cricket Club</t>
  </si>
  <si>
    <t>Aberfeldie Park Pavilion 1A Tilba Street</t>
  </si>
  <si>
    <t>Essendon-Maribyrnong Park Ladies Cricket Club Inc</t>
  </si>
  <si>
    <t>36141650</t>
  </si>
  <si>
    <t>Northern Football League</t>
  </si>
  <si>
    <t>C T Barling Reserve Plenty Rd</t>
  </si>
  <si>
    <t>Northern Football League Inc</t>
  </si>
  <si>
    <t>36141668</t>
  </si>
  <si>
    <t>Panton Hill Football Club</t>
  </si>
  <si>
    <t>Cracknells Reserve</t>
  </si>
  <si>
    <t>Panton Hill Football Club Inc.</t>
  </si>
  <si>
    <t>36141707</t>
  </si>
  <si>
    <t>The Links At Waterford Residents Association Inc</t>
  </si>
  <si>
    <t>The Clubhouse 79 Karoo Road</t>
  </si>
  <si>
    <t>36141715</t>
  </si>
  <si>
    <t>Sunbury Cricket Club Inc</t>
  </si>
  <si>
    <t>45 Riddell Rd</t>
  </si>
  <si>
    <t>36141723</t>
  </si>
  <si>
    <t>The Cellar @ Heathcote Ii</t>
  </si>
  <si>
    <t>At The Cellars Pty Ltd</t>
  </si>
  <si>
    <t>36141731</t>
  </si>
  <si>
    <t>Macarthur Licensed General Store</t>
  </si>
  <si>
    <t>21 High St</t>
  </si>
  <si>
    <t>Ss Matharu Pty Ltd</t>
  </si>
  <si>
    <t>36141749</t>
  </si>
  <si>
    <t>Laurimar Cricket Club</t>
  </si>
  <si>
    <t>Laurimar Cricket Club Inc</t>
  </si>
  <si>
    <t>36141757</t>
  </si>
  <si>
    <t>Haus &amp; Co Beauty Bar</t>
  </si>
  <si>
    <t>Shop 17R, Level 1 1 Freshwater Place</t>
  </si>
  <si>
    <t>Haus &amp; Co Pty Ltd</t>
  </si>
  <si>
    <t>36141799</t>
  </si>
  <si>
    <t>Jacana Cricket Club</t>
  </si>
  <si>
    <t>Jacana Reserve Johnstone Street</t>
  </si>
  <si>
    <t>Jacana Cricket Club Inc</t>
  </si>
  <si>
    <t>36141846</t>
  </si>
  <si>
    <t>East Gippsland United Football Club</t>
  </si>
  <si>
    <t>West Bairnsdale Oval 52 Anderson Street</t>
  </si>
  <si>
    <t>East Gippsland United Football Club Inc</t>
  </si>
  <si>
    <t>36141888</t>
  </si>
  <si>
    <t>Boneo Baseball And Softball Club</t>
  </si>
  <si>
    <t>Olympic Park Pavilion 193B Eastbourne Road</t>
  </si>
  <si>
    <t>Boneo Baseball And Softball Club Inc</t>
  </si>
  <si>
    <t>36141901</t>
  </si>
  <si>
    <t>234 Johnston St</t>
  </si>
  <si>
    <t>Provenance Food &amp; Wine Co Pty Ltd</t>
  </si>
  <si>
    <t>36141919</t>
  </si>
  <si>
    <t>Hops &amp; Holdens Pty Ltd</t>
  </si>
  <si>
    <t>5 Chippewa Ave</t>
  </si>
  <si>
    <t>Hops And Holdens Pty Ltd</t>
  </si>
  <si>
    <t>36141927</t>
  </si>
  <si>
    <t>Melbourne Tram Boat Cruises</t>
  </si>
  <si>
    <t>Berth 05, Shed 9 Victoria Harbour (Central Pier)</t>
  </si>
  <si>
    <t>36141985</t>
  </si>
  <si>
    <t>Shops 7-9 140 Pakington Street</t>
  </si>
  <si>
    <t>36142004</t>
  </si>
  <si>
    <t>Le Bouchon French Cuisine</t>
  </si>
  <si>
    <t>36142020</t>
  </si>
  <si>
    <t>Flemington Cricket Club</t>
  </si>
  <si>
    <t>110 Walter St</t>
  </si>
  <si>
    <t>Flemington Cricket Club Inc</t>
  </si>
  <si>
    <t>36142062</t>
  </si>
  <si>
    <t>Ruiyuan Investment Group</t>
  </si>
  <si>
    <t>Shop S01, Ground &amp; First Floor 410 Elizabeth Street</t>
  </si>
  <si>
    <t>Mceliz Pty Ltd</t>
  </si>
  <si>
    <t>36142070</t>
  </si>
  <si>
    <t>2369 Samaria Rd</t>
  </si>
  <si>
    <t>36142101</t>
  </si>
  <si>
    <t>46 New Quay Promenade</t>
  </si>
  <si>
    <t>36142119</t>
  </si>
  <si>
    <t>Ground Floor, 749 Nicholson St</t>
  </si>
  <si>
    <t>36142127</t>
  </si>
  <si>
    <t>Main Street Village Pakenham Services Association</t>
  </si>
  <si>
    <t>11 Main St</t>
  </si>
  <si>
    <t>Main Street Village Pakenham Services Association Inc</t>
  </si>
  <si>
    <t>36142135</t>
  </si>
  <si>
    <t>Brighton Union Cricket Club</t>
  </si>
  <si>
    <t>Hurlingham Park Sports Pavilion 575 Nepean Highway</t>
  </si>
  <si>
    <t>Brighton Union Cricket Club Inc</t>
  </si>
  <si>
    <t>36142143</t>
  </si>
  <si>
    <t>Keilor Park &amp; Districts Softball Association</t>
  </si>
  <si>
    <t>81 Stadium Drive</t>
  </si>
  <si>
    <t>Keilor Park &amp; Districts Softball Association Inc</t>
  </si>
  <si>
    <t>36142151</t>
  </si>
  <si>
    <t>North Western Titans Baseball Club</t>
  </si>
  <si>
    <t>Macpherson Park 783-857 Coburns Road</t>
  </si>
  <si>
    <t>Toolern Vale</t>
  </si>
  <si>
    <t>North Western Titans Baseball Club Inc</t>
  </si>
  <si>
    <t>36142169</t>
  </si>
  <si>
    <t>Simpson Cricket Club</t>
  </si>
  <si>
    <t>Simpson Recreation Reserve Lavers Hill-Cobden Road</t>
  </si>
  <si>
    <t>Simpson Cricket Club Inc</t>
  </si>
  <si>
    <t>36142185</t>
  </si>
  <si>
    <t>Cruzy Cruises</t>
  </si>
  <si>
    <t>Workshop Jetty</t>
  </si>
  <si>
    <t>Bluetide Holdings Pty Ltd</t>
  </si>
  <si>
    <t>36142216</t>
  </si>
  <si>
    <t>A Great Ocean Road Resort Whitecrest</t>
  </si>
  <si>
    <t>Whitecrest 5230 Great Ocean Rd</t>
  </si>
  <si>
    <t>Wongarra</t>
  </si>
  <si>
    <t>Whitecrest Great Ocean Road Resort Pty Ltd</t>
  </si>
  <si>
    <t>36142258</t>
  </si>
  <si>
    <t>Bar Hospitality</t>
  </si>
  <si>
    <t>65 Hardiman Street</t>
  </si>
  <si>
    <t>36142266</t>
  </si>
  <si>
    <t>The Church House Gourmet Retreat</t>
  </si>
  <si>
    <t>25 Wirilda Way</t>
  </si>
  <si>
    <t>The Church House Gourmet Retreat Pty Ltd</t>
  </si>
  <si>
    <t>36142274</t>
  </si>
  <si>
    <t>1/150-156 Gertude Street</t>
  </si>
  <si>
    <t>36142282</t>
  </si>
  <si>
    <t>25 Enfield Avenue</t>
  </si>
  <si>
    <t>36142290</t>
  </si>
  <si>
    <t>36142305</t>
  </si>
  <si>
    <t>Golden Pizza</t>
  </si>
  <si>
    <t>465 Lygon Street</t>
  </si>
  <si>
    <t>Souvlakia Pty Ltd</t>
  </si>
  <si>
    <t>36142339</t>
  </si>
  <si>
    <t>36142347</t>
  </si>
  <si>
    <t>Heatherton Amateur Football Club</t>
  </si>
  <si>
    <t>Heatherton Amateur Football Club Inc</t>
  </si>
  <si>
    <t>36142363</t>
  </si>
  <si>
    <t>Shop 1, Co Store Cnr Reid &amp; Ovens Streets</t>
  </si>
  <si>
    <t>36142371</t>
  </si>
  <si>
    <t>Federation Residential Village Werribee</t>
  </si>
  <si>
    <t>2A Railway Ave</t>
  </si>
  <si>
    <t>Residences Fund No. 6 Pty Ltd</t>
  </si>
  <si>
    <t>36142389</t>
  </si>
  <si>
    <t>Crust Gourmet Pizza Bar Point Cook</t>
  </si>
  <si>
    <t>Shop 127 5 Main Street</t>
  </si>
  <si>
    <t>J &amp; P Business Group Pty Ltd</t>
  </si>
  <si>
    <t>36142402</t>
  </si>
  <si>
    <t>Avington Point Cook</t>
  </si>
  <si>
    <t>50 Saltwater Promenade</t>
  </si>
  <si>
    <t>Avington Point Cook Pty Ltd</t>
  </si>
  <si>
    <t>36142436</t>
  </si>
  <si>
    <t>Indoor Soccer World</t>
  </si>
  <si>
    <t>Unit 5 62-68 Garden Drive</t>
  </si>
  <si>
    <t>Wardan Enterprises Pty Ltd</t>
  </si>
  <si>
    <t>36142541</t>
  </si>
  <si>
    <t>36142559</t>
  </si>
  <si>
    <t>Dandenong West Cricket Club Inc</t>
  </si>
  <si>
    <t>36142614</t>
  </si>
  <si>
    <t>Shop Mr04/M9 Southgate Melbourne 3 Southgate Avenue</t>
  </si>
  <si>
    <t>36142648</t>
  </si>
  <si>
    <t>Organics Bendigo</t>
  </si>
  <si>
    <t>320 Lyttleton Terrace</t>
  </si>
  <si>
    <t>Organics Bendigo Pty Ltd</t>
  </si>
  <si>
    <t>36142656</t>
  </si>
  <si>
    <t>Part Of 166 Balnarring Rd</t>
  </si>
  <si>
    <t>36142737</t>
  </si>
  <si>
    <t>Federation Residential Village Glenroy</t>
  </si>
  <si>
    <t>16-24 Box Forest Road</t>
  </si>
  <si>
    <t>Residences Fund No 6. Pty Ltd</t>
  </si>
  <si>
    <t>36142753</t>
  </si>
  <si>
    <t>Ultima Tyntynder United Football Cricket Club</t>
  </si>
  <si>
    <t>Ultima Tyntynder United Football Cricket Club Inc</t>
  </si>
  <si>
    <t>36142787</t>
  </si>
  <si>
    <t>East Coburg Tennis Club Inc</t>
  </si>
  <si>
    <t>Macdonald Reserve Cnr Bell St And Pentridge Blvd</t>
  </si>
  <si>
    <t>36142800</t>
  </si>
  <si>
    <t>Hi Mart Melbourne</t>
  </si>
  <si>
    <t>61 Jeffcott St</t>
  </si>
  <si>
    <t>Ol4Ucl Pty Ltd</t>
  </si>
  <si>
    <t>36142826</t>
  </si>
  <si>
    <t>Cocina Mexico</t>
  </si>
  <si>
    <t>24 Bernard St</t>
  </si>
  <si>
    <t>36142876</t>
  </si>
  <si>
    <t>36142884</t>
  </si>
  <si>
    <t>Melbourne Moonshine Company</t>
  </si>
  <si>
    <t>319-321 Albert Street</t>
  </si>
  <si>
    <t>Melbourne Moonshine Company Pty Ltd</t>
  </si>
  <si>
    <t>36142892</t>
  </si>
  <si>
    <t>36142907</t>
  </si>
  <si>
    <t>Kitchen &amp; Butcher</t>
  </si>
  <si>
    <t>258 Maroondah Highway</t>
  </si>
  <si>
    <t>K&amp;B Providore Pty Ltd</t>
  </si>
  <si>
    <t>36142915</t>
  </si>
  <si>
    <t>8 Louis Street</t>
  </si>
  <si>
    <t>36142973</t>
  </si>
  <si>
    <t>9-13 Stewart Street</t>
  </si>
  <si>
    <t>36142981</t>
  </si>
  <si>
    <t>36142999</t>
  </si>
  <si>
    <t>Williamstown Womens Lacrosse Club</t>
  </si>
  <si>
    <t>Fearon Reserve Garden Street And Esplanade</t>
  </si>
  <si>
    <t>Williamstown Womens Lacrosse Club Inc</t>
  </si>
  <si>
    <t>36143018</t>
  </si>
  <si>
    <t>36143042</t>
  </si>
  <si>
    <t>Mr B Events</t>
  </si>
  <si>
    <t>Unit 7 1 Haworth Ct</t>
  </si>
  <si>
    <t>Moolanda Pty Ltd</t>
  </si>
  <si>
    <t>36143050</t>
  </si>
  <si>
    <t>Shop R05, Eastland 175 Maroondah Highway</t>
  </si>
  <si>
    <t>36143084</t>
  </si>
  <si>
    <t>Brighton Cricket Club</t>
  </si>
  <si>
    <t>Beach Road Oval South Road</t>
  </si>
  <si>
    <t>Brighton Cricket Club Inc</t>
  </si>
  <si>
    <t>36143123</t>
  </si>
  <si>
    <t>Ground Floor, Building 1 630 Mitcham Road</t>
  </si>
  <si>
    <t>36143157</t>
  </si>
  <si>
    <t>1419 Birregurra Deans Marsh Road</t>
  </si>
  <si>
    <t>36143204</t>
  </si>
  <si>
    <t>165 Shoreham Rd</t>
  </si>
  <si>
    <t>36143220</t>
  </si>
  <si>
    <t>102 Main Road</t>
  </si>
  <si>
    <t>36143262</t>
  </si>
  <si>
    <t>The Rotary Club Of Kangaroo Flat</t>
  </si>
  <si>
    <t>The Rotary Club Of Kangaroo Flat Inc</t>
  </si>
  <si>
    <t>36143351</t>
  </si>
  <si>
    <t>Elena'S Paella</t>
  </si>
  <si>
    <t>116 Earlsfield Dr</t>
  </si>
  <si>
    <t>Micjac Pty Ltd</t>
  </si>
  <si>
    <t>36143377</t>
  </si>
  <si>
    <t>1500 Midland Highway</t>
  </si>
  <si>
    <t>36143416</t>
  </si>
  <si>
    <t>St Leonards Cricket Club</t>
  </si>
  <si>
    <t>Cole Street</t>
  </si>
  <si>
    <t>St Leonards Cricket Club Inc</t>
  </si>
  <si>
    <t>36143432</t>
  </si>
  <si>
    <t>Mitko Deli And Cafe</t>
  </si>
  <si>
    <t>39 Perth Avenue</t>
  </si>
  <si>
    <t>36143474</t>
  </si>
  <si>
    <t>261 Ballarat Rd</t>
  </si>
  <si>
    <t>36143482</t>
  </si>
  <si>
    <t>36143490</t>
  </si>
  <si>
    <t>225 Melville Road</t>
  </si>
  <si>
    <t>36143521</t>
  </si>
  <si>
    <t>Olivette Pizza And Pasta Restaurant</t>
  </si>
  <si>
    <t>343 Nepean Hwy</t>
  </si>
  <si>
    <t>36143547</t>
  </si>
  <si>
    <t>Wandin Football Netball Club</t>
  </si>
  <si>
    <t>Clegg Road</t>
  </si>
  <si>
    <t>Wandin Football Netball Club Inc</t>
  </si>
  <si>
    <t>36143563</t>
  </si>
  <si>
    <t>Moe Football Netball Club</t>
  </si>
  <si>
    <t>47 Vale St</t>
  </si>
  <si>
    <t>Moe Football Netball Club Inc</t>
  </si>
  <si>
    <t>36143571</t>
  </si>
  <si>
    <t>Black Truffle Catering</t>
  </si>
  <si>
    <t>130 Cromwell Street</t>
  </si>
  <si>
    <t>The Black Truffle Food Concepts Pty Ltd</t>
  </si>
  <si>
    <t>36143610</t>
  </si>
  <si>
    <t>Combi Capers</t>
  </si>
  <si>
    <t>214 Oneil Road</t>
  </si>
  <si>
    <t>Piccolo Pharma Brokers Pty Ltd</t>
  </si>
  <si>
    <t>36143660</t>
  </si>
  <si>
    <t>Hamilton Speedway Drivers Inc</t>
  </si>
  <si>
    <t>Western Speedway 7 North Boundary Rd</t>
  </si>
  <si>
    <t>36143678</t>
  </si>
  <si>
    <t>Corio Bay Fishing &amp; Cruise Charters Geelong</t>
  </si>
  <si>
    <t>Berth 1, Fisherman'S Pen 1 Yarra St</t>
  </si>
  <si>
    <t>Neal Charles Augustus</t>
  </si>
  <si>
    <t>36143709</t>
  </si>
  <si>
    <t>Panton Hill Cricket Club</t>
  </si>
  <si>
    <t>Cracknell Reserve Bishops Road</t>
  </si>
  <si>
    <t>Panton Hill Cricket Club Inc</t>
  </si>
  <si>
    <t>36143717</t>
  </si>
  <si>
    <t>Wine Clearance Warehouse</t>
  </si>
  <si>
    <t>358 Pascoe Vale Rd</t>
  </si>
  <si>
    <t>36143725</t>
  </si>
  <si>
    <t>Nathalia Angling Club</t>
  </si>
  <si>
    <t>Nathalia Angling Club 57 Chapel St</t>
  </si>
  <si>
    <t>Nathalia Angling Club Inc</t>
  </si>
  <si>
    <t>36143741</t>
  </si>
  <si>
    <t>Hampton Park Bowls Club</t>
  </si>
  <si>
    <t>Cnr Pound Road &amp; Narellan Drive</t>
  </si>
  <si>
    <t>Hampton Park Bowls Club Inc</t>
  </si>
  <si>
    <t>36143775</t>
  </si>
  <si>
    <t>Shop 5 673 Glenferrie Road</t>
  </si>
  <si>
    <t>36143822</t>
  </si>
  <si>
    <t>Eltham Lacrosse Club</t>
  </si>
  <si>
    <t>570 Main Rd</t>
  </si>
  <si>
    <t>Eltham Lacrosse Club Inc</t>
  </si>
  <si>
    <t>36143856</t>
  </si>
  <si>
    <t>Mawarra Functions</t>
  </si>
  <si>
    <t>455 Epping Rd</t>
  </si>
  <si>
    <t>The Christian Church In Melbourne Inc</t>
  </si>
  <si>
    <t>36143864</t>
  </si>
  <si>
    <t>36143880</t>
  </si>
  <si>
    <t>City Oval Sturt Street</t>
  </si>
  <si>
    <t>36143898</t>
  </si>
  <si>
    <t>36143903</t>
  </si>
  <si>
    <t>Muir Pavilions</t>
  </si>
  <si>
    <t>Kooyong Park 458 Glenferrie Road</t>
  </si>
  <si>
    <t>Glen Iris Junior Football Club Inc</t>
  </si>
  <si>
    <t>36143945</t>
  </si>
  <si>
    <t>Rosebud Soccer Club Inc</t>
  </si>
  <si>
    <t>Olympic Park Pavilion 193B Eastbourne Rd</t>
  </si>
  <si>
    <t>36143953</t>
  </si>
  <si>
    <t>Point Cook Centrals Football Club</t>
  </si>
  <si>
    <t>Featherbrook Oval 33 Windorah Drive</t>
  </si>
  <si>
    <t>Point Cook Centrals Football Club Inc.</t>
  </si>
  <si>
    <t>36143961</t>
  </si>
  <si>
    <t>Yuki Tei</t>
  </si>
  <si>
    <t>Shop 11, 1A Grange Road</t>
  </si>
  <si>
    <t>36143979</t>
  </si>
  <si>
    <t>36144006</t>
  </si>
  <si>
    <t>U 1 110 Keilor Rd</t>
  </si>
  <si>
    <t>36144056</t>
  </si>
  <si>
    <t>Deli 4 You</t>
  </si>
  <si>
    <t>G2, 55 Cumberland Drive</t>
  </si>
  <si>
    <t>36144064</t>
  </si>
  <si>
    <t>Wyndham Grange Services Association</t>
  </si>
  <si>
    <t>83 Kulin Drive</t>
  </si>
  <si>
    <t>Wyndham Grange Services Association Inc</t>
  </si>
  <si>
    <t>36144111</t>
  </si>
  <si>
    <t>Port Melbourne (Nea Ellas) Soccer Club</t>
  </si>
  <si>
    <t>430 Plummer Street</t>
  </si>
  <si>
    <t>Port Melbourne (Nea Ellas) Soccer Club Inc</t>
  </si>
  <si>
    <t>36144129</t>
  </si>
  <si>
    <t>36144137</t>
  </si>
  <si>
    <t>36144161</t>
  </si>
  <si>
    <t>Hawthorn Bowling Club</t>
  </si>
  <si>
    <t>1 Wood Street</t>
  </si>
  <si>
    <t>Hawthorn Bowling Club Inc</t>
  </si>
  <si>
    <t>36144268</t>
  </si>
  <si>
    <t>Armadillo Events</t>
  </si>
  <si>
    <t>21 Dover Street</t>
  </si>
  <si>
    <t>36144307</t>
  </si>
  <si>
    <t>Alpine Nature Experience</t>
  </si>
  <si>
    <t>Dargo Lookout Great Alpine Road</t>
  </si>
  <si>
    <t>36144323</t>
  </si>
  <si>
    <t>36144331</t>
  </si>
  <si>
    <t>Benton Bento</t>
  </si>
  <si>
    <t>150A Epsom Road</t>
  </si>
  <si>
    <t>Benton Japan Pty Ltd</t>
  </si>
  <si>
    <t>36144357</t>
  </si>
  <si>
    <t>Crust Gourmet Pizza Bar Reservoir</t>
  </si>
  <si>
    <t>Shop B 289 Broadway</t>
  </si>
  <si>
    <t>Ms World Enterprises Pty Ltd</t>
  </si>
  <si>
    <t>36144365</t>
  </si>
  <si>
    <t>36144399</t>
  </si>
  <si>
    <t>East Warrnambool Football Netball Club</t>
  </si>
  <si>
    <t>Reid Oval Grounds Cramer Street</t>
  </si>
  <si>
    <t>East Warrnambool Football Netball Club Inc</t>
  </si>
  <si>
    <t>36144412</t>
  </si>
  <si>
    <t>35 Eton Road</t>
  </si>
  <si>
    <t>36144420</t>
  </si>
  <si>
    <t>Tenancy 35, Delacombe Town Centre 315 Glenelg Highway</t>
  </si>
  <si>
    <t>Showbiz Cinemas Ballarat Pty Ltd</t>
  </si>
  <si>
    <t>36144527</t>
  </si>
  <si>
    <t>Eaglehawk Football Netball Club</t>
  </si>
  <si>
    <t>2 Simpsons Road</t>
  </si>
  <si>
    <t>36144577</t>
  </si>
  <si>
    <t>U 1 260 Wickham Rd</t>
  </si>
  <si>
    <t>36144585</t>
  </si>
  <si>
    <t>Ground Floor, Rialto South Tower 525 Collins Street</t>
  </si>
  <si>
    <t>36144616</t>
  </si>
  <si>
    <t>Berdi</t>
  </si>
  <si>
    <t>Shop 10 &amp; 11 111 Pakington Street</t>
  </si>
  <si>
    <t>Berdi Pty Ltd</t>
  </si>
  <si>
    <t>36144624</t>
  </si>
  <si>
    <t>36144632</t>
  </si>
  <si>
    <t>36144658</t>
  </si>
  <si>
    <t>Melton South Football Club</t>
  </si>
  <si>
    <t>Melton South Football Club Inc.</t>
  </si>
  <si>
    <t>36144674</t>
  </si>
  <si>
    <t>Hepburn Springs Naturals</t>
  </si>
  <si>
    <t>136 Main Rd</t>
  </si>
  <si>
    <t>36144682</t>
  </si>
  <si>
    <t>The Q Train Bellarine</t>
  </si>
  <si>
    <t>C/- The Bellarine Railway 20 Symonds St</t>
  </si>
  <si>
    <t>Total Quality Solutions Pty Ltd</t>
  </si>
  <si>
    <t>36144705</t>
  </si>
  <si>
    <t>Wodonga Saints Football Netball Club</t>
  </si>
  <si>
    <t>Martin Park, Les Cheesley Oval Gordon Street</t>
  </si>
  <si>
    <t>Wodonga Saints Football Netball Club Inc</t>
  </si>
  <si>
    <t>36144739</t>
  </si>
  <si>
    <t>Shop 15 238 Boardwalk Bvd</t>
  </si>
  <si>
    <t>36144747</t>
  </si>
  <si>
    <t>Ascot Vale Superules Football Club</t>
  </si>
  <si>
    <t>Walter Street Reserve Walter Street</t>
  </si>
  <si>
    <t>Ascot Vale Superules Football Club Inc</t>
  </si>
  <si>
    <t>36144763</t>
  </si>
  <si>
    <t>343 Somerville Road</t>
  </si>
  <si>
    <t>36144771</t>
  </si>
  <si>
    <t>Van Di Vino</t>
  </si>
  <si>
    <t>36144797</t>
  </si>
  <si>
    <t>Big Swing Golf Mitcham</t>
  </si>
  <si>
    <t>2/514-518 Whitehorse Road</t>
  </si>
  <si>
    <t>Dg Nunawading Pty Ltd</t>
  </si>
  <si>
    <t>36144802</t>
  </si>
  <si>
    <t>Big Swing Golf Frankston</t>
  </si>
  <si>
    <t>Level 1, 434 Nepean Higway</t>
  </si>
  <si>
    <t>36144810</t>
  </si>
  <si>
    <t>Pax Hill Pizza To Go</t>
  </si>
  <si>
    <t>25 Barker Crescent</t>
  </si>
  <si>
    <t>Cervaro Investments Pty Ltd</t>
  </si>
  <si>
    <t>36144836</t>
  </si>
  <si>
    <t>36144860</t>
  </si>
  <si>
    <t>Melton Hockey Club</t>
  </si>
  <si>
    <t>132 Bridge Road</t>
  </si>
  <si>
    <t>Melton Hockey Club Inc</t>
  </si>
  <si>
    <t>36144917</t>
  </si>
  <si>
    <t>X-Golf Mornington</t>
  </si>
  <si>
    <t>Fy 1 177 Mornington-Tyabb Rd</t>
  </si>
  <si>
    <t>Lm Blue Investments Pty Ltd</t>
  </si>
  <si>
    <t>36144975</t>
  </si>
  <si>
    <t>The Park Catering</t>
  </si>
  <si>
    <t>Administration Office, 1St Floor 12 Watton Street</t>
  </si>
  <si>
    <t>36145060</t>
  </si>
  <si>
    <t>36145117</t>
  </si>
  <si>
    <t>Milkbar Events</t>
  </si>
  <si>
    <t>38 Henry Street</t>
  </si>
  <si>
    <t>Milkbar Events Pty Ltd</t>
  </si>
  <si>
    <t>36145133</t>
  </si>
  <si>
    <t>Showtime Events Centre</t>
  </si>
  <si>
    <t>36145141</t>
  </si>
  <si>
    <t>Macorna Recreation Club</t>
  </si>
  <si>
    <t>Macorna Recreational Reserve Macorna South Road</t>
  </si>
  <si>
    <t>Macorna</t>
  </si>
  <si>
    <t>Macorna Recreation Club Inc</t>
  </si>
  <si>
    <t>36145159</t>
  </si>
  <si>
    <t>Shepparton Darts Association</t>
  </si>
  <si>
    <t>12 Purcell Street</t>
  </si>
  <si>
    <t>Shepparton Darts Association Inc</t>
  </si>
  <si>
    <t>36145175</t>
  </si>
  <si>
    <t>Big Swing Golf Dandenong</t>
  </si>
  <si>
    <t>147 Lonsdale Street</t>
  </si>
  <si>
    <t>36145183</t>
  </si>
  <si>
    <t>36145222</t>
  </si>
  <si>
    <t>Ballarat Regional Trades And Labour Council</t>
  </si>
  <si>
    <t>24 Camp Street</t>
  </si>
  <si>
    <t>Ballarat Regional Trades And Labour Council Incorporated</t>
  </si>
  <si>
    <t>36145248</t>
  </si>
  <si>
    <t>Noradjuha - Quantong Football &amp; Netball Club</t>
  </si>
  <si>
    <t>Noradjuha - Quantong Football &amp; Netball Club Inc</t>
  </si>
  <si>
    <t>36145298</t>
  </si>
  <si>
    <t>La Trobe University Football Inc</t>
  </si>
  <si>
    <t>Building Sk4-1C, Rm 1, Latrobe Uni Sports Park Cnr Plenty Rd &amp; Kingsbury Drive</t>
  </si>
  <si>
    <t>La Trobe University Football Club Inc</t>
  </si>
  <si>
    <t>36145337</t>
  </si>
  <si>
    <t>Arlo Partners</t>
  </si>
  <si>
    <t>8 Jones Rd</t>
  </si>
  <si>
    <t>36145345</t>
  </si>
  <si>
    <t>Carranballac Cricket Club</t>
  </si>
  <si>
    <t>Carranballac Rec Reserve 6667 Glenelg Hwy</t>
  </si>
  <si>
    <t>Carranballac</t>
  </si>
  <si>
    <t>Carranballac Cricket Club Inc</t>
  </si>
  <si>
    <t>36145387</t>
  </si>
  <si>
    <t>36145400</t>
  </si>
  <si>
    <t>F*It</t>
  </si>
  <si>
    <t>544 Mt Alexander Road</t>
  </si>
  <si>
    <t>F*It Group Pty Ltd</t>
  </si>
  <si>
    <t>36145418</t>
  </si>
  <si>
    <t>Tallarook Cricket Club</t>
  </si>
  <si>
    <t>Tallarook Recreation Reserve Sanctuary Road</t>
  </si>
  <si>
    <t>Tallarook Cricket Club Inc</t>
  </si>
  <si>
    <t>36145426</t>
  </si>
  <si>
    <t>Bocconcino'S</t>
  </si>
  <si>
    <t>276 Como Pde W</t>
  </si>
  <si>
    <t>36145468</t>
  </si>
  <si>
    <t>Boutique Event Co Victoria</t>
  </si>
  <si>
    <t>76 Glen Avon Drive</t>
  </si>
  <si>
    <t>Boutique Event Co Victoria Pty Ltd</t>
  </si>
  <si>
    <t>36145476</t>
  </si>
  <si>
    <t>36145484</t>
  </si>
  <si>
    <t>36145492</t>
  </si>
  <si>
    <t>Jg (Richmond) Pty Ltd</t>
  </si>
  <si>
    <t>36145515</t>
  </si>
  <si>
    <t>113 St David St</t>
  </si>
  <si>
    <t>36145523</t>
  </si>
  <si>
    <t>570 North Rd</t>
  </si>
  <si>
    <t>36145531</t>
  </si>
  <si>
    <t>Roseneath Park</t>
  </si>
  <si>
    <t>Roseneath Park 422 Woodpile Rd</t>
  </si>
  <si>
    <t>Xiaobai Pty Ltd</t>
  </si>
  <si>
    <t>36145573</t>
  </si>
  <si>
    <t>36145581</t>
  </si>
  <si>
    <t>36145646</t>
  </si>
  <si>
    <t>36145688</t>
  </si>
  <si>
    <t>Matteo'S Restaurant</t>
  </si>
  <si>
    <t>533 Brunswick St</t>
  </si>
  <si>
    <t>36145696</t>
  </si>
  <si>
    <t>36145719</t>
  </si>
  <si>
    <t>Mamor Chocolates</t>
  </si>
  <si>
    <t>151-153 Johnston Street</t>
  </si>
  <si>
    <t>Uncle Dod Pty Ltd</t>
  </si>
  <si>
    <t>36145735</t>
  </si>
  <si>
    <t>71 Pier St</t>
  </si>
  <si>
    <t>36145769</t>
  </si>
  <si>
    <t>7/10 Henderson Road</t>
  </si>
  <si>
    <t>36145785</t>
  </si>
  <si>
    <t>Top Nosh Caterers</t>
  </si>
  <si>
    <t>55D Kooyong Road</t>
  </si>
  <si>
    <t>Wombat Leverage Investments Pty Ltd</t>
  </si>
  <si>
    <t>36145866</t>
  </si>
  <si>
    <t>248 Swan St</t>
  </si>
  <si>
    <t>36145874</t>
  </si>
  <si>
    <t>36145882</t>
  </si>
  <si>
    <t>Fonda Hawthorn</t>
  </si>
  <si>
    <t>651 Glenferrie Rd</t>
  </si>
  <si>
    <t>36145890</t>
  </si>
  <si>
    <t>36145905</t>
  </si>
  <si>
    <t>36145913</t>
  </si>
  <si>
    <t>238 Smith Street</t>
  </si>
  <si>
    <t>36145921</t>
  </si>
  <si>
    <t>144-146 Chapel St</t>
  </si>
  <si>
    <t>36145955</t>
  </si>
  <si>
    <t>111 Upper Heidelberg Rd</t>
  </si>
  <si>
    <t>36145963</t>
  </si>
  <si>
    <t>Yoghurt Culture</t>
  </si>
  <si>
    <t>117 Bendigo St</t>
  </si>
  <si>
    <t>Yoghurt Culture Pty Ltd</t>
  </si>
  <si>
    <t>36145971</t>
  </si>
  <si>
    <t>The Chen Hotel</t>
  </si>
  <si>
    <t>850 Whitehorse Road</t>
  </si>
  <si>
    <t>36146016</t>
  </si>
  <si>
    <t>Mason Park Funerals</t>
  </si>
  <si>
    <t>91-95 Mason Street</t>
  </si>
  <si>
    <t>Wangaratta Funeral Services Pty Ltd</t>
  </si>
  <si>
    <t>36146040</t>
  </si>
  <si>
    <t>West Bairnsdale Cricket Club</t>
  </si>
  <si>
    <t>West Bairnsdale Cricket Club Inc</t>
  </si>
  <si>
    <t>36146074</t>
  </si>
  <si>
    <t>Vinbar</t>
  </si>
  <si>
    <t>Steele Jordan</t>
  </si>
  <si>
    <t>36146113</t>
  </si>
  <si>
    <t>Charlie Oscar Mens Hair</t>
  </si>
  <si>
    <t>4 Mitchell St</t>
  </si>
  <si>
    <t>Charlie Oscar Mens Hair Pty Ltd</t>
  </si>
  <si>
    <t>36146121</t>
  </si>
  <si>
    <t>Shepparton Pizzas</t>
  </si>
  <si>
    <t>Shop 3 161-167 Numurkah Road</t>
  </si>
  <si>
    <t>Pagro Pty Ltd</t>
  </si>
  <si>
    <t>36146139</t>
  </si>
  <si>
    <t>Four:Side Events</t>
  </si>
  <si>
    <t>40 Advantage Road</t>
  </si>
  <si>
    <t>Hkrj Hospitality Pty Ltd</t>
  </si>
  <si>
    <t>36146147</t>
  </si>
  <si>
    <t>The Gringlish Company</t>
  </si>
  <si>
    <t>10/44 High Street South</t>
  </si>
  <si>
    <t>The Gringlish Company Pty Ltd</t>
  </si>
  <si>
    <t>36146171</t>
  </si>
  <si>
    <t>36146197</t>
  </si>
  <si>
    <t>Camrea Cricket Club Inc.</t>
  </si>
  <si>
    <t>John Hall Reserve 188 Dunne Street</t>
  </si>
  <si>
    <t>Camrea Cricket Club Inc</t>
  </si>
  <si>
    <t>36146236</t>
  </si>
  <si>
    <t>Gs1 Australia</t>
  </si>
  <si>
    <t>8 Nexus Court</t>
  </si>
  <si>
    <t>Gs1 Australia Ltd</t>
  </si>
  <si>
    <t>36146244</t>
  </si>
  <si>
    <t>Luckman Catering</t>
  </si>
  <si>
    <t>16/9 Mirra Court</t>
  </si>
  <si>
    <t>Luckman Catering Pty Ltd</t>
  </si>
  <si>
    <t>36146260</t>
  </si>
  <si>
    <t>The Georgian Motor Lodge</t>
  </si>
  <si>
    <t>373-375 High Steet</t>
  </si>
  <si>
    <t>The Shiels Family Pty Ltd</t>
  </si>
  <si>
    <t>36146309</t>
  </si>
  <si>
    <t>Victoria Quality Butcher</t>
  </si>
  <si>
    <t>654 Elizabeth St</t>
  </si>
  <si>
    <t>36146341</t>
  </si>
  <si>
    <t>Goodie Catering</t>
  </si>
  <si>
    <t>Tenancy 1, Ground Floor 487 Flinders Lane</t>
  </si>
  <si>
    <t>Citopia Pty Ltd</t>
  </si>
  <si>
    <t>36146367</t>
  </si>
  <si>
    <t>Eltham Deli</t>
  </si>
  <si>
    <t>Shop 4A, Eltham Village Shopping Centre 906 Main Road</t>
  </si>
  <si>
    <t>Sagamara Pty Ltd</t>
  </si>
  <si>
    <t>36146383</t>
  </si>
  <si>
    <t>Lt Accomodation</t>
  </si>
  <si>
    <t>304 Bella Vista Road</t>
  </si>
  <si>
    <t>36146391</t>
  </si>
  <si>
    <t>Hot Coals</t>
  </si>
  <si>
    <t>14 Gosfield Road</t>
  </si>
  <si>
    <t>36146422</t>
  </si>
  <si>
    <t>Berwick Tennis Club</t>
  </si>
  <si>
    <t>Berwick Tennis Club Inc</t>
  </si>
  <si>
    <t>36146430</t>
  </si>
  <si>
    <t>J Mart (Korean &amp; Japanese Grocery)</t>
  </si>
  <si>
    <t>251 Dorset Road</t>
  </si>
  <si>
    <t>Jj Park International Pty Ltd</t>
  </si>
  <si>
    <t>36146472</t>
  </si>
  <si>
    <t>Warrnambool Laneway Bar</t>
  </si>
  <si>
    <t>Rear Of 80-82 Liebig Street</t>
  </si>
  <si>
    <t>36146480</t>
  </si>
  <si>
    <t>Rhyll Cricket Club Inc</t>
  </si>
  <si>
    <t>456 Cowes-Rhyll Road</t>
  </si>
  <si>
    <t>36146503</t>
  </si>
  <si>
    <t>Big Flavours Pty Ltd</t>
  </si>
  <si>
    <t>5/1129 North Road</t>
  </si>
  <si>
    <t>36146537</t>
  </si>
  <si>
    <t>Monash University Cricket Club</t>
  </si>
  <si>
    <t>Monash University Pavillion Way</t>
  </si>
  <si>
    <t>Monash University Cricket Club Inc</t>
  </si>
  <si>
    <t>36146553</t>
  </si>
  <si>
    <t>Rythdale Officer Cardinia Football Club</t>
  </si>
  <si>
    <t>Officer Recreation Reserve Corner Princes Hwy And Starling Rd</t>
  </si>
  <si>
    <t>Officer Senior Football Club Incorporated</t>
  </si>
  <si>
    <t>36146561</t>
  </si>
  <si>
    <t>Crust Gourmet Pizza Bar</t>
  </si>
  <si>
    <t>85 Bay Street</t>
  </si>
  <si>
    <t>Yes Food Group Pty Ltd</t>
  </si>
  <si>
    <t>36146587</t>
  </si>
  <si>
    <t>Adminstration Office 3/50 Hitchcock Avenue</t>
  </si>
  <si>
    <t>36146642</t>
  </si>
  <si>
    <t>36146668</t>
  </si>
  <si>
    <t>West Preston Cricket Club</t>
  </si>
  <si>
    <t>Hp Zwar Park Reserve Crn Jessie And Bruce Streets</t>
  </si>
  <si>
    <t>West Preston Cricket Club Inc</t>
  </si>
  <si>
    <t>36146707</t>
  </si>
  <si>
    <t>Shop 2 And 3 42 Lochiel Ave</t>
  </si>
  <si>
    <t>36146715</t>
  </si>
  <si>
    <t>Tenancy 6,7,8 153-167 Elizabeth Street</t>
  </si>
  <si>
    <t>36146723</t>
  </si>
  <si>
    <t>36146731</t>
  </si>
  <si>
    <t>Guildford Cricket Club Inc</t>
  </si>
  <si>
    <t>John Powell Reserve Midland Highway</t>
  </si>
  <si>
    <t>36146749</t>
  </si>
  <si>
    <t>Gate Gourmet</t>
  </si>
  <si>
    <t>4-12 Reid Way</t>
  </si>
  <si>
    <t>Gate Gourmet Services Pty Ltd</t>
  </si>
  <si>
    <t>36146757</t>
  </si>
  <si>
    <t>36146765</t>
  </si>
  <si>
    <t>Seaford Cricket Club</t>
  </si>
  <si>
    <t>Rf Miles Reserve Seaford Road</t>
  </si>
  <si>
    <t>Seaford Cricket Club Inc</t>
  </si>
  <si>
    <t>36146804</t>
  </si>
  <si>
    <t>Crust Gourmet Pizza Bar Mitcham</t>
  </si>
  <si>
    <t>537B Whitehorse Rd</t>
  </si>
  <si>
    <t>Tk Corporate Australia Pty Ltd</t>
  </si>
  <si>
    <t>36146838</t>
  </si>
  <si>
    <t>Soprano'S Pizza Pasta &amp; Grill Pty Ltd</t>
  </si>
  <si>
    <t>746 High St</t>
  </si>
  <si>
    <t>36146854</t>
  </si>
  <si>
    <t>Discovery Park - Mount Buffalo</t>
  </si>
  <si>
    <t>Punkah Caravan Park 36 Mount Buffalo Rd</t>
  </si>
  <si>
    <t>36146862</t>
  </si>
  <si>
    <t>Village Bike Cafe</t>
  </si>
  <si>
    <t>Slalom Car Park Bogong High Plains Rd</t>
  </si>
  <si>
    <t>Bogong</t>
  </si>
  <si>
    <t>Bw Hollis Pty Ltd</t>
  </si>
  <si>
    <t>36146870</t>
  </si>
  <si>
    <t>Spade To Blade Catering</t>
  </si>
  <si>
    <t>21A Raglan Street</t>
  </si>
  <si>
    <t>Morganti Holdings Pty Ltd</t>
  </si>
  <si>
    <t>36146927</t>
  </si>
  <si>
    <t>36146935</t>
  </si>
  <si>
    <t>26A Wickham Rd</t>
  </si>
  <si>
    <t>36146993</t>
  </si>
  <si>
    <t>Sector Services</t>
  </si>
  <si>
    <t>L 3 257 Collins St</t>
  </si>
  <si>
    <t>Sector Services Pty Ltd</t>
  </si>
  <si>
    <t>36147020</t>
  </si>
  <si>
    <t>Jung Tigers Cricket Club</t>
  </si>
  <si>
    <t>Horsham City Oval Canteen Corner Firebrace And Baker Streets</t>
  </si>
  <si>
    <t>Jung Tigers Cricket Club Inc</t>
  </si>
  <si>
    <t>36147054</t>
  </si>
  <si>
    <t>Quest Ballarat</t>
  </si>
  <si>
    <t>7-11 Dawson Street North</t>
  </si>
  <si>
    <t>Quest Dawson Street Ballarat Tenancy Pty Ltd</t>
  </si>
  <si>
    <t>36147070</t>
  </si>
  <si>
    <t>5/1 Garfield Street</t>
  </si>
  <si>
    <t>36147096</t>
  </si>
  <si>
    <t>Warragul Cricket Club</t>
  </si>
  <si>
    <t>Eastern Park Stoffers Street</t>
  </si>
  <si>
    <t>Warragul Cricket Club Inc</t>
  </si>
  <si>
    <t>36147151</t>
  </si>
  <si>
    <t>Kinglake Distillery</t>
  </si>
  <si>
    <t>410 Ogradys Rd</t>
  </si>
  <si>
    <t>Kinglake Distillery Pty Ltd</t>
  </si>
  <si>
    <t>36147169</t>
  </si>
  <si>
    <t>142 Eighth Street</t>
  </si>
  <si>
    <t>36147193</t>
  </si>
  <si>
    <t>St Kevins Old Collegians Cricket Club</t>
  </si>
  <si>
    <t>Deep Rock Road Yarra Bend Park</t>
  </si>
  <si>
    <t>St Kevins Old Collegians Cricket Club Inc</t>
  </si>
  <si>
    <t>36147224</t>
  </si>
  <si>
    <t>Geelong West Saint Peters Football &amp; Netball Club</t>
  </si>
  <si>
    <t>Cnr Church Street And Weddell Road</t>
  </si>
  <si>
    <t>Geelong West Saint Peters Football &amp; Netball Club Inc.</t>
  </si>
  <si>
    <t>36147240</t>
  </si>
  <si>
    <t>Peachs Torquay</t>
  </si>
  <si>
    <t>132 Geelong Road</t>
  </si>
  <si>
    <t>G &amp; L Pilgrim Pty Ltd</t>
  </si>
  <si>
    <t>36147258</t>
  </si>
  <si>
    <t>Shankia'S Italian Trattoria And Bar</t>
  </si>
  <si>
    <t>36147282</t>
  </si>
  <si>
    <t>Hampton Life Saving Club</t>
  </si>
  <si>
    <t>Hampton Life Saving Club Inc</t>
  </si>
  <si>
    <t>36147339</t>
  </si>
  <si>
    <t>Don Giovanni Limoncello</t>
  </si>
  <si>
    <t>7 Butler Rd</t>
  </si>
  <si>
    <t>36147355</t>
  </si>
  <si>
    <t>36147363</t>
  </si>
  <si>
    <t>Queen Of The South Bar</t>
  </si>
  <si>
    <t>36147371</t>
  </si>
  <si>
    <t>24 Cremorne Street</t>
  </si>
  <si>
    <t>36147389</t>
  </si>
  <si>
    <t>2/36 Koornang Road</t>
  </si>
  <si>
    <t>36147402</t>
  </si>
  <si>
    <t>Paruna Motel</t>
  </si>
  <si>
    <t>386 Campbell St</t>
  </si>
  <si>
    <t>36147428</t>
  </si>
  <si>
    <t>Kim'S Auctions</t>
  </si>
  <si>
    <t>327-329 Warrigal Road</t>
  </si>
  <si>
    <t>Austchina Import &amp; Export Company Pty Ltd</t>
  </si>
  <si>
    <t>36147436</t>
  </si>
  <si>
    <t>Sutton Premier Catering</t>
  </si>
  <si>
    <t>L 1 199 Toorak Rd</t>
  </si>
  <si>
    <t>Sutton Premier Catering Pty Ltd</t>
  </si>
  <si>
    <t>36147478</t>
  </si>
  <si>
    <t>Cgp Box Hill</t>
  </si>
  <si>
    <t>967 Whitehorse Road</t>
  </si>
  <si>
    <t>Shubham Australia Pty Ltd</t>
  </si>
  <si>
    <t>36147486</t>
  </si>
  <si>
    <t>Sale Visitor Centre</t>
  </si>
  <si>
    <t>70 Foster Street</t>
  </si>
  <si>
    <t>36147509</t>
  </si>
  <si>
    <t>Healesville District Soccer Club</t>
  </si>
  <si>
    <t>249-263 Don Road</t>
  </si>
  <si>
    <t>Healesville District Soccer Club Inc</t>
  </si>
  <si>
    <t>36147541</t>
  </si>
  <si>
    <t>The Lakes Entrance Motel</t>
  </si>
  <si>
    <t>Lakes Entrance Motel 76 Robertsons Rd</t>
  </si>
  <si>
    <t>Kalimna West</t>
  </si>
  <si>
    <t>36147648</t>
  </si>
  <si>
    <t>Barwite Vineyards</t>
  </si>
  <si>
    <t>Barwite Vineyard 1974 Long Lane</t>
  </si>
  <si>
    <t>Barwite Vineyards Pty Ltd</t>
  </si>
  <si>
    <t>36147680</t>
  </si>
  <si>
    <t>36147703</t>
  </si>
  <si>
    <t>Surrey Hills Handcrafted Pizza And Burger</t>
  </si>
  <si>
    <t>927 Riversdale Road</t>
  </si>
  <si>
    <t>Bal Shiv Pty Ltd</t>
  </si>
  <si>
    <t>36147787</t>
  </si>
  <si>
    <t>36147834</t>
  </si>
  <si>
    <t>36147884</t>
  </si>
  <si>
    <t>Loch Grocer</t>
  </si>
  <si>
    <t>36147915</t>
  </si>
  <si>
    <t>Chubs &amp; Chilly</t>
  </si>
  <si>
    <t>Administration Office 414 Canning Street</t>
  </si>
  <si>
    <t>36147923</t>
  </si>
  <si>
    <t>36148034</t>
  </si>
  <si>
    <t>Five Wall Projects</t>
  </si>
  <si>
    <t>Suites 2, 3 &amp; 4, L 1 119 Hopkins St</t>
  </si>
  <si>
    <t>36148157</t>
  </si>
  <si>
    <t>The Lune Co</t>
  </si>
  <si>
    <t>119 Rose Street</t>
  </si>
  <si>
    <t>The Lune Co Pty Ltd</t>
  </si>
  <si>
    <t>36148165</t>
  </si>
  <si>
    <t>36148173</t>
  </si>
  <si>
    <t>Tara Hotels Pty Ltd</t>
  </si>
  <si>
    <t>36148181</t>
  </si>
  <si>
    <t>36148220</t>
  </si>
  <si>
    <t>Mulgrave Baseball Club</t>
  </si>
  <si>
    <t>Robert Booth Reserve 117 Clow St</t>
  </si>
  <si>
    <t>Mulgrave Baseball Club Inc</t>
  </si>
  <si>
    <t>36148238</t>
  </si>
  <si>
    <t>65 Wyndham Street &amp; 65-67 Maude Street</t>
  </si>
  <si>
    <t>Outback Sunrise (No 4) Pty Ltd</t>
  </si>
  <si>
    <t>36148246</t>
  </si>
  <si>
    <t>St Kilda Catering Co</t>
  </si>
  <si>
    <t>Adminstration Office 15 Kinane Street</t>
  </si>
  <si>
    <t>36148254</t>
  </si>
  <si>
    <t>Unit G033 Dfo</t>
  </si>
  <si>
    <t>36148262</t>
  </si>
  <si>
    <t>Geelong Karate</t>
  </si>
  <si>
    <t>9-11 The Esplanade</t>
  </si>
  <si>
    <t>Geelong Karate Inc</t>
  </si>
  <si>
    <t>36148270</t>
  </si>
  <si>
    <t>Wattlepark Green Grocer</t>
  </si>
  <si>
    <t>194-196 Elgar Rd</t>
  </si>
  <si>
    <t>Kb&amp;Me Pty Ltd</t>
  </si>
  <si>
    <t>36148343</t>
  </si>
  <si>
    <t>1090 Paynesville Rd</t>
  </si>
  <si>
    <t>36148385</t>
  </si>
  <si>
    <t>36148393</t>
  </si>
  <si>
    <t>36148416</t>
  </si>
  <si>
    <t>Kangaroo Ridge</t>
  </si>
  <si>
    <t>38 Turners Lane</t>
  </si>
  <si>
    <t>Beckimon Pty Ltd</t>
  </si>
  <si>
    <t>36148424</t>
  </si>
  <si>
    <t>North Pavilion, Fawkner Park</t>
  </si>
  <si>
    <t>Fawkner Park 24-88 Commercial Rd</t>
  </si>
  <si>
    <t>Kings Domain Football Club Inc</t>
  </si>
  <si>
    <t>36148432</t>
  </si>
  <si>
    <t>Ground Floor, 150-156 Gertrude Street</t>
  </si>
  <si>
    <t>36148458</t>
  </si>
  <si>
    <t>Corner Tyres Crescent And Eildon Parade</t>
  </si>
  <si>
    <t>36148466</t>
  </si>
  <si>
    <t>Stefano'S Restuarant</t>
  </si>
  <si>
    <t>36148474</t>
  </si>
  <si>
    <t>Brown Hill Cricket Club</t>
  </si>
  <si>
    <t>Reid Court</t>
  </si>
  <si>
    <t>Brown Hill Cricket Club Inc.</t>
  </si>
  <si>
    <t>36148490</t>
  </si>
  <si>
    <t>36148505</t>
  </si>
  <si>
    <t>Back Of Paddock Bar</t>
  </si>
  <si>
    <t>221 Coloes Road</t>
  </si>
  <si>
    <t>36148513</t>
  </si>
  <si>
    <t>Officer Junior Football Club</t>
  </si>
  <si>
    <t>Officer Junior Football Club Inc.</t>
  </si>
  <si>
    <t>36148539</t>
  </si>
  <si>
    <t>Willow And Stone Estate</t>
  </si>
  <si>
    <t>410 Larter St</t>
  </si>
  <si>
    <t>J.C Wachter &amp; L.J Wachter</t>
  </si>
  <si>
    <t>36148547</t>
  </si>
  <si>
    <t>The Space Dance &amp; Art Centre</t>
  </si>
  <si>
    <t>1 Carlton St</t>
  </si>
  <si>
    <t>The Space Dance &amp; Art Centre Pty Ltd</t>
  </si>
  <si>
    <t>36148555</t>
  </si>
  <si>
    <t>36148589</t>
  </si>
  <si>
    <t>Daylesford Holiday Park</t>
  </si>
  <si>
    <t>Victoria Caravan Park 3021 Ballan-Daylesford Rd</t>
  </si>
  <si>
    <t>Dvhp Pty Ltd</t>
  </si>
  <si>
    <t>36148610</t>
  </si>
  <si>
    <t>Research-Lower Plenty Baseball Club</t>
  </si>
  <si>
    <t>Glenauburn Park Reserve 2 Cavanagh Road</t>
  </si>
  <si>
    <t>Research-Lower Plenty Baseball Club Inc</t>
  </si>
  <si>
    <t>36148678</t>
  </si>
  <si>
    <t>Suong Mai Dance &amp; Ballroom</t>
  </si>
  <si>
    <t>Unit 9 15 Eucumbene Dr</t>
  </si>
  <si>
    <t>36148694</t>
  </si>
  <si>
    <t>36148709</t>
  </si>
  <si>
    <t>Lvly</t>
  </si>
  <si>
    <t>Unit 48, 15 Cochranes Road</t>
  </si>
  <si>
    <t>Lvly Pty Ltd</t>
  </si>
  <si>
    <t>36148717</t>
  </si>
  <si>
    <t>Leopold Angling And Aquatic Club Inc</t>
  </si>
  <si>
    <t>711-729 Portarlington Rd</t>
  </si>
  <si>
    <t>36148741</t>
  </si>
  <si>
    <t>36148775</t>
  </si>
  <si>
    <t>Barggio Vans</t>
  </si>
  <si>
    <t>104 Hedderwick Street</t>
  </si>
  <si>
    <t>36148806</t>
  </si>
  <si>
    <t>36148814</t>
  </si>
  <si>
    <t>Ecco Catering</t>
  </si>
  <si>
    <t>502B Albert St</t>
  </si>
  <si>
    <t>36148848</t>
  </si>
  <si>
    <t>Black Cat Truffles</t>
  </si>
  <si>
    <t>150 Howards Rd</t>
  </si>
  <si>
    <t>Wattle Flat</t>
  </si>
  <si>
    <t>Downes Liam</t>
  </si>
  <si>
    <t>36148856</t>
  </si>
  <si>
    <t>36148880</t>
  </si>
  <si>
    <t>Barwon Valley Golf Club Inc</t>
  </si>
  <si>
    <t>Barwon Heads Rd</t>
  </si>
  <si>
    <t>36148898</t>
  </si>
  <si>
    <t>Protea Foods</t>
  </si>
  <si>
    <t>4 Mcguire St</t>
  </si>
  <si>
    <t>Protea Foods Pty Ltd</t>
  </si>
  <si>
    <t>36148903</t>
  </si>
  <si>
    <t>36148945</t>
  </si>
  <si>
    <t>36148953</t>
  </si>
  <si>
    <t>36149030</t>
  </si>
  <si>
    <t>Hurlingham Park Sports Pavilion</t>
  </si>
  <si>
    <t>581 Nepean Highway</t>
  </si>
  <si>
    <t>East Brighton Football Club Inc.</t>
  </si>
  <si>
    <t>36149048</t>
  </si>
  <si>
    <t>Marong Bowls Club Inc</t>
  </si>
  <si>
    <t>41 Malone Park Rd</t>
  </si>
  <si>
    <t>36149072</t>
  </si>
  <si>
    <t>The Meat Chiller</t>
  </si>
  <si>
    <t>Unit 1/9 Thomson Terrace</t>
  </si>
  <si>
    <t>The Meat Chiller Pty Ltd</t>
  </si>
  <si>
    <t>36149080</t>
  </si>
  <si>
    <t>Kilmore Football Club</t>
  </si>
  <si>
    <t>Jj Clancy Reserve Kelly'S Lane</t>
  </si>
  <si>
    <t>Kilmore Football Club Inc</t>
  </si>
  <si>
    <t>36149111</t>
  </si>
  <si>
    <t>71 Merchant St</t>
  </si>
  <si>
    <t>36149179</t>
  </si>
  <si>
    <t>Youfit</t>
  </si>
  <si>
    <t>Shed 11/745 Fifteenth Street</t>
  </si>
  <si>
    <t>Ellare Pty Ltd</t>
  </si>
  <si>
    <t>36149200</t>
  </si>
  <si>
    <t>36149234</t>
  </si>
  <si>
    <t>Hanmer Reserve Club Rooms 2 Harris Street</t>
  </si>
  <si>
    <t>Western Region Football League Umpires Association Inc</t>
  </si>
  <si>
    <t>36149242</t>
  </si>
  <si>
    <t>539 High St</t>
  </si>
  <si>
    <t>36149268</t>
  </si>
  <si>
    <t>Loves Truck Bars</t>
  </si>
  <si>
    <t>252 Johnston Street</t>
  </si>
  <si>
    <t>36149373</t>
  </si>
  <si>
    <t>Alexandra Golf Club</t>
  </si>
  <si>
    <t>Alexandra Recreation Reserve Gordon Street</t>
  </si>
  <si>
    <t>Alexandra Golf Club Inc</t>
  </si>
  <si>
    <t>36149412</t>
  </si>
  <si>
    <t>Not Just The Bartender</t>
  </si>
  <si>
    <t>9 Campbell Road</t>
  </si>
  <si>
    <t>Mpm Enterprises (Australia) Pty Ltd</t>
  </si>
  <si>
    <t>36149420</t>
  </si>
  <si>
    <t>Casey Grange Services Inc.</t>
  </si>
  <si>
    <t>75 Evans Road</t>
  </si>
  <si>
    <t>Casey Grange Village Social Club Inc.</t>
  </si>
  <si>
    <t>36149454</t>
  </si>
  <si>
    <t>36149462</t>
  </si>
  <si>
    <t>Miele Australia</t>
  </si>
  <si>
    <t>206-210 Coventry Street</t>
  </si>
  <si>
    <t>Miele Australia Pty Ltd</t>
  </si>
  <si>
    <t>36149470</t>
  </si>
  <si>
    <t>Shop 1136/7, 619 Doncaster Road</t>
  </si>
  <si>
    <t>36149527</t>
  </si>
  <si>
    <t>Yarramunda Bnb'S</t>
  </si>
  <si>
    <t>20 Spring Lane</t>
  </si>
  <si>
    <t>36149535</t>
  </si>
  <si>
    <t>36149543</t>
  </si>
  <si>
    <t>Aptus Seafoods</t>
  </si>
  <si>
    <t>Shops 25, 219 &amp; 221 South Melbourne Market, Cecil St</t>
  </si>
  <si>
    <t>Aptus Seafoods Pty Ltd</t>
  </si>
  <si>
    <t>36149593</t>
  </si>
  <si>
    <t>Geelong Art Gallery Inc</t>
  </si>
  <si>
    <t>55 Little Malop St</t>
  </si>
  <si>
    <t>36149608</t>
  </si>
  <si>
    <t>36149624</t>
  </si>
  <si>
    <t>Bayswater Football Club</t>
  </si>
  <si>
    <t>Marie Wallace Reserve Bayswater Road</t>
  </si>
  <si>
    <t>Bayswater Football Club Inc.</t>
  </si>
  <si>
    <t>36149658</t>
  </si>
  <si>
    <t>Voivode</t>
  </si>
  <si>
    <t>38 Acheson Pl</t>
  </si>
  <si>
    <t>36149666</t>
  </si>
  <si>
    <t>36149674</t>
  </si>
  <si>
    <t>Camperdown Bowls Club</t>
  </si>
  <si>
    <t>8 Thornton Street</t>
  </si>
  <si>
    <t>Camperdown Bowling Club Inc</t>
  </si>
  <si>
    <t>36149713</t>
  </si>
  <si>
    <t>Acacia Caravan Park</t>
  </si>
  <si>
    <t>6 Acacia Avenue</t>
  </si>
  <si>
    <t>Kambba Investments Pty Ltd</t>
  </si>
  <si>
    <t>36149755</t>
  </si>
  <si>
    <t>36149789</t>
  </si>
  <si>
    <t>United Places</t>
  </si>
  <si>
    <t>Part Of Ground Floor &amp; Levels 1-3 157 Domain Rd</t>
  </si>
  <si>
    <t>United Places Management Pty Ltd</t>
  </si>
  <si>
    <t>36149810</t>
  </si>
  <si>
    <t>Harvest &amp; Soul</t>
  </si>
  <si>
    <t>36149836</t>
  </si>
  <si>
    <t>36149852</t>
  </si>
  <si>
    <t>Super 8</t>
  </si>
  <si>
    <t>303 Grattan Street</t>
  </si>
  <si>
    <t>36149860</t>
  </si>
  <si>
    <t>Ballan Rsl Sub Branch</t>
  </si>
  <si>
    <t>146 Inglis Street</t>
  </si>
  <si>
    <t>Ballan Rsl Sub Branch Inc.</t>
  </si>
  <si>
    <t>36149878</t>
  </si>
  <si>
    <t>4 Scullin St</t>
  </si>
  <si>
    <t>36149886</t>
  </si>
  <si>
    <t>Mansi On Raymond</t>
  </si>
  <si>
    <t>474 Raymond St</t>
  </si>
  <si>
    <t>G &amp; P Gibson Pty Ltd</t>
  </si>
  <si>
    <t>36149909</t>
  </si>
  <si>
    <t>36149925</t>
  </si>
  <si>
    <t>Melbourne Wine School</t>
  </si>
  <si>
    <t>Unit 1, 28 Edwin Street</t>
  </si>
  <si>
    <t>36149941</t>
  </si>
  <si>
    <t>36149959</t>
  </si>
  <si>
    <t>Sally Hillman</t>
  </si>
  <si>
    <t>3/32 Bay Street</t>
  </si>
  <si>
    <t>Sally Hillman Pty Ltd</t>
  </si>
  <si>
    <t>36149975</t>
  </si>
  <si>
    <t>Fantasy Limousines</t>
  </si>
  <si>
    <t>Unit 5 10 Melrich Rd</t>
  </si>
  <si>
    <t>36150007</t>
  </si>
  <si>
    <t>36150015</t>
  </si>
  <si>
    <t>Mitchell Rangers Soccer Club</t>
  </si>
  <si>
    <t>Mollison And Pinniger Streets</t>
  </si>
  <si>
    <t>Mitchell Rangers Soccer Club Inc</t>
  </si>
  <si>
    <t>36150049</t>
  </si>
  <si>
    <t>36150065</t>
  </si>
  <si>
    <t>Queen Caterina Pizza E Birra</t>
  </si>
  <si>
    <t>78 Wellington Pde</t>
  </si>
  <si>
    <t>Qc Pizza Exchange Pty Ltd</t>
  </si>
  <si>
    <t>36150081</t>
  </si>
  <si>
    <t>The Old Church On The Hill</t>
  </si>
  <si>
    <t>36 Russell St</t>
  </si>
  <si>
    <t>Cornerstone Community</t>
  </si>
  <si>
    <t>36150104</t>
  </si>
  <si>
    <t>Hamilton Lakeside Motel</t>
  </si>
  <si>
    <t>22-24 Ballarat Road</t>
  </si>
  <si>
    <t>Magnolia Lakehouse Pty Ltd</t>
  </si>
  <si>
    <t>36150188</t>
  </si>
  <si>
    <t>36150269</t>
  </si>
  <si>
    <t>White Star Dandenong Soccer Club</t>
  </si>
  <si>
    <t>White Star Dandenong Soccer Club Inc</t>
  </si>
  <si>
    <t>36150277</t>
  </si>
  <si>
    <t>Jak'S Music Pty Ltd</t>
  </si>
  <si>
    <t>94 Alfred Street</t>
  </si>
  <si>
    <t>36150285</t>
  </si>
  <si>
    <t>36150293</t>
  </si>
  <si>
    <t>Addison Motor Inn</t>
  </si>
  <si>
    <t>33-37 Wyndham Street</t>
  </si>
  <si>
    <t>Addison Delight Pty Ltd</t>
  </si>
  <si>
    <t>36150308</t>
  </si>
  <si>
    <t>36150324</t>
  </si>
  <si>
    <t>Sunbury Lawn Tennis Club</t>
  </si>
  <si>
    <t>Cnr Ligar And Cornish Streets</t>
  </si>
  <si>
    <t>Sunbury Lawn Tennis Club Inc</t>
  </si>
  <si>
    <t>36150366</t>
  </si>
  <si>
    <t>36150374</t>
  </si>
  <si>
    <t>Pizza D'Oh</t>
  </si>
  <si>
    <t>2845 Point Nepean Rd</t>
  </si>
  <si>
    <t>36150439</t>
  </si>
  <si>
    <t>Ballarat Masters Australian Football Club Inc</t>
  </si>
  <si>
    <t>228A Humffray Street North</t>
  </si>
  <si>
    <t>36150455</t>
  </si>
  <si>
    <t>Just Surprise Me</t>
  </si>
  <si>
    <t>Unit 74, 15 Cochranes Road</t>
  </si>
  <si>
    <t>36150463</t>
  </si>
  <si>
    <t>East Bentleigh Central Cricket Club Inc.</t>
  </si>
  <si>
    <t>King George Reserve East Boundary Road</t>
  </si>
  <si>
    <t>East Bentleigh Central Cricket Club Inc</t>
  </si>
  <si>
    <t>36150471</t>
  </si>
  <si>
    <t>Paynesville Rsl Sub-Branch Inc</t>
  </si>
  <si>
    <t>57 Main Road</t>
  </si>
  <si>
    <t>36150497</t>
  </si>
  <si>
    <t>Maryborough Paramount Theatre</t>
  </si>
  <si>
    <t>56 Nolan St</t>
  </si>
  <si>
    <t>Maryborough Paramount Theatres Pty Ltd</t>
  </si>
  <si>
    <t>36150502</t>
  </si>
  <si>
    <t>36150536</t>
  </si>
  <si>
    <t>Gapsted Cricket Club</t>
  </si>
  <si>
    <t>Gapsted Recreation Reserve Stoney Creek Road</t>
  </si>
  <si>
    <t>Gapsted Cricket Club Inc</t>
  </si>
  <si>
    <t>36150560</t>
  </si>
  <si>
    <t>Butchers Gully Vineyard</t>
  </si>
  <si>
    <t>1320 Cassilis Road</t>
  </si>
  <si>
    <t>36150578</t>
  </si>
  <si>
    <t>Gorae Portland Cricket Club</t>
  </si>
  <si>
    <t>Gorae Portland Cricket Club Inc</t>
  </si>
  <si>
    <t>36150586</t>
  </si>
  <si>
    <t>Big Swing Golf Cheltenham</t>
  </si>
  <si>
    <t>1156 Nepean Highway</t>
  </si>
  <si>
    <t>36150594</t>
  </si>
  <si>
    <t>Borsch Vodka And Tears</t>
  </si>
  <si>
    <t>36150609</t>
  </si>
  <si>
    <t>920 Old Calder Highway</t>
  </si>
  <si>
    <t>36150633</t>
  </si>
  <si>
    <t>79 Coghlan Road</t>
  </si>
  <si>
    <t>36150641</t>
  </si>
  <si>
    <t>Central Deborah Gold Mine</t>
  </si>
  <si>
    <t>36150683</t>
  </si>
  <si>
    <t>Thornebridge</t>
  </si>
  <si>
    <t>10 High Road</t>
  </si>
  <si>
    <t>36150706</t>
  </si>
  <si>
    <t>X-Golf Surrey Hills</t>
  </si>
  <si>
    <t>617 Canterbury Rd</t>
  </si>
  <si>
    <t>Golf Enterprises International Pty Ltd</t>
  </si>
  <si>
    <t>36150722</t>
  </si>
  <si>
    <t>Escapexperience</t>
  </si>
  <si>
    <t>Level 1, 38-40 Eaton Mall</t>
  </si>
  <si>
    <t>Escaped Pty Ltd</t>
  </si>
  <si>
    <t>36150730</t>
  </si>
  <si>
    <t>Arthur St Deli</t>
  </si>
  <si>
    <t>455 Heidelberg Road</t>
  </si>
  <si>
    <t>Pe Mergers Pty Ltd</t>
  </si>
  <si>
    <t>36150756</t>
  </si>
  <si>
    <t>Bayswater Cricket Club</t>
  </si>
  <si>
    <t>Marie Wallace Reserve Cnr Bayswater Road &amp; Mountain Hwy</t>
  </si>
  <si>
    <t>Bayswater Cricket Club Inc</t>
  </si>
  <si>
    <t>36150764</t>
  </si>
  <si>
    <t>Dutton Garage</t>
  </si>
  <si>
    <t>41 Madden Gr</t>
  </si>
  <si>
    <t>Dutton Garage Wholesale Australia Pty Ltd</t>
  </si>
  <si>
    <t>36150803</t>
  </si>
  <si>
    <t>36150811</t>
  </si>
  <si>
    <t>The Drift House</t>
  </si>
  <si>
    <t>96-98 Gipps St</t>
  </si>
  <si>
    <t>36150845</t>
  </si>
  <si>
    <t>36150887</t>
  </si>
  <si>
    <t>Soldiers Memorial Institute Military Museum 37-39 Pall Mall</t>
  </si>
  <si>
    <t>36150895</t>
  </si>
  <si>
    <t>Australian City Design College</t>
  </si>
  <si>
    <t>Suite 802 343 Little Collins Street</t>
  </si>
  <si>
    <t>Melbourne City Institute Pty Ltd</t>
  </si>
  <si>
    <t>36150950</t>
  </si>
  <si>
    <t>36150976</t>
  </si>
  <si>
    <t>Linton Cricket Club</t>
  </si>
  <si>
    <t>Brooke St</t>
  </si>
  <si>
    <t>Linton Cricket Club Inc</t>
  </si>
  <si>
    <t>36150984</t>
  </si>
  <si>
    <t>4 Taylors Road</t>
  </si>
  <si>
    <t>36150992</t>
  </si>
  <si>
    <t>Manila Grocers</t>
  </si>
  <si>
    <t>Factory 3 84-88 Hallam South Rd</t>
  </si>
  <si>
    <t>36151029</t>
  </si>
  <si>
    <t>Mother'S Pantry</t>
  </si>
  <si>
    <t>Shop 7 20 Homer St</t>
  </si>
  <si>
    <t>Maximullius Pty Ltd</t>
  </si>
  <si>
    <t>36151037</t>
  </si>
  <si>
    <t>Choccas</t>
  </si>
  <si>
    <t>2C Anderson Street</t>
  </si>
  <si>
    <t>36151045</t>
  </si>
  <si>
    <t>Sip Sip Bar</t>
  </si>
  <si>
    <t>1 Stanley St</t>
  </si>
  <si>
    <t>36151061</t>
  </si>
  <si>
    <t>Bruthen Cricket Club</t>
  </si>
  <si>
    <t>Bruthen-Nowa Nowa Road</t>
  </si>
  <si>
    <t>Bruthen Cricket Club Inc</t>
  </si>
  <si>
    <t>36151079</t>
  </si>
  <si>
    <t>Quest Notting Hill</t>
  </si>
  <si>
    <t>5 Acacia Place</t>
  </si>
  <si>
    <t>Notting Hill Operations Pty Ltd</t>
  </si>
  <si>
    <t>36151087</t>
  </si>
  <si>
    <t>2-6 Ballarat Street</t>
  </si>
  <si>
    <t>36151118</t>
  </si>
  <si>
    <t>Vineland Motel</t>
  </si>
  <si>
    <t>365 Deakin Avenue</t>
  </si>
  <si>
    <t>Chevlin &amp; Sons Pty Ltd</t>
  </si>
  <si>
    <t>36151142</t>
  </si>
  <si>
    <t>1241 Beechworth-Wangaratta Rd</t>
  </si>
  <si>
    <t>36151150</t>
  </si>
  <si>
    <t>Brighton District Cricket Club</t>
  </si>
  <si>
    <t>Dendy Park Lower Pavilion Breen Drive</t>
  </si>
  <si>
    <t>Brighton District Cricket Club Inc</t>
  </si>
  <si>
    <t>36151176</t>
  </si>
  <si>
    <t>Nursery Ridge Cricket Club</t>
  </si>
  <si>
    <t>Quandong Park</t>
  </si>
  <si>
    <t>Nursery Ridge Cricket Club Inc</t>
  </si>
  <si>
    <t>36151184</t>
  </si>
  <si>
    <t>Guy'S Gourmet Catering</t>
  </si>
  <si>
    <t>13 Chesterville Drive</t>
  </si>
  <si>
    <t>36151207</t>
  </si>
  <si>
    <t>Pelican Waters Lake Charm Tourist Park</t>
  </si>
  <si>
    <t>25 Boat Ramp Road</t>
  </si>
  <si>
    <t>Phd Parks Pty Ltd As Trustee For The Phd Parks Trust</t>
  </si>
  <si>
    <t>36151231</t>
  </si>
  <si>
    <t>36151312</t>
  </si>
  <si>
    <t>Coomoora Cricket Club</t>
  </si>
  <si>
    <t>Coomoora Road Reserve Pavilion Coomoora Road</t>
  </si>
  <si>
    <t>Coomoora Cricket Club Inc</t>
  </si>
  <si>
    <t>36151362</t>
  </si>
  <si>
    <t>11 Altona Rd</t>
  </si>
  <si>
    <t>36151396</t>
  </si>
  <si>
    <t>36151443</t>
  </si>
  <si>
    <t>Mister Mixer</t>
  </si>
  <si>
    <t>62-64 Newman St</t>
  </si>
  <si>
    <t>36151451</t>
  </si>
  <si>
    <t>36151469</t>
  </si>
  <si>
    <t>36151508</t>
  </si>
  <si>
    <t>Broadford Town Tennis Club</t>
  </si>
  <si>
    <t>14 Powlett St</t>
  </si>
  <si>
    <t>Broadford Town Tennis Club Inc</t>
  </si>
  <si>
    <t>36151516</t>
  </si>
  <si>
    <t>Lauriston Lawn Tennis Club</t>
  </si>
  <si>
    <t>11 Rosanna Street</t>
  </si>
  <si>
    <t>Lauriston Lawn Tennis Club Inc</t>
  </si>
  <si>
    <t>36151532</t>
  </si>
  <si>
    <t>Boronia Soccer Club</t>
  </si>
  <si>
    <t>Ashton Road (Hv Jones Reserve)</t>
  </si>
  <si>
    <t>Mountain Gate</t>
  </si>
  <si>
    <t>Boronia Soccer Club Inc</t>
  </si>
  <si>
    <t>36151574</t>
  </si>
  <si>
    <t>36151613</t>
  </si>
  <si>
    <t>Miss Fizz</t>
  </si>
  <si>
    <t>12 - 20 Kooroui Court</t>
  </si>
  <si>
    <t>36151621</t>
  </si>
  <si>
    <t>Ambient Food Group</t>
  </si>
  <si>
    <t>327 Park St</t>
  </si>
  <si>
    <t>36151702</t>
  </si>
  <si>
    <t>The Werribee Cricket Club</t>
  </si>
  <si>
    <t>220 Watton St</t>
  </si>
  <si>
    <t>The Werribee Cricket Club Inc</t>
  </si>
  <si>
    <t>36151728</t>
  </si>
  <si>
    <t>Kerekere Pty Ltd</t>
  </si>
  <si>
    <t>Fitroy Gardens Visitor Centre 230 Wellington Parade</t>
  </si>
  <si>
    <t>36151825</t>
  </si>
  <si>
    <t>36151833</t>
  </si>
  <si>
    <t>Marnoo Cricket Club</t>
  </si>
  <si>
    <t>Marnoo Cricket Club Inc</t>
  </si>
  <si>
    <t>36151867</t>
  </si>
  <si>
    <t>Mahony Scholars</t>
  </si>
  <si>
    <t>162 Tramway Parade</t>
  </si>
  <si>
    <t>36151883</t>
  </si>
  <si>
    <t>Pizzas With Attitude Geelong</t>
  </si>
  <si>
    <t>37A Bourke Crescent</t>
  </si>
  <si>
    <t>Laki Deep Pty Ltd</t>
  </si>
  <si>
    <t>36151891</t>
  </si>
  <si>
    <t>Lagotto Restaurant</t>
  </si>
  <si>
    <t>1 York Street</t>
  </si>
  <si>
    <t>36151914</t>
  </si>
  <si>
    <t>St Pauls Road General Store</t>
  </si>
  <si>
    <t>69 St Pauls Rd</t>
  </si>
  <si>
    <t>Stp General Store Pty Ltd</t>
  </si>
  <si>
    <t>36151930</t>
  </si>
  <si>
    <t>La Trobe University Soccer Club</t>
  </si>
  <si>
    <t>La Trobe Lower Playing Field Pavilion La Trobe University, Cnr Kingsbury Drive &amp; Plenty</t>
  </si>
  <si>
    <t>La Trobe University Soccer Club Inc</t>
  </si>
  <si>
    <t>36151948</t>
  </si>
  <si>
    <t>36151956</t>
  </si>
  <si>
    <t>Blow Kulture</t>
  </si>
  <si>
    <t>Shop 12 9-11 Blake St</t>
  </si>
  <si>
    <t>36151998</t>
  </si>
  <si>
    <t>Gourmet Living</t>
  </si>
  <si>
    <t>17A Anderson St</t>
  </si>
  <si>
    <t>Gourmet Living Pty Ltd</t>
  </si>
  <si>
    <t>36152009</t>
  </si>
  <si>
    <t>36152017</t>
  </si>
  <si>
    <t>Williamstown Superules Football Club</t>
  </si>
  <si>
    <t>Crofts Reserve Blackshaws Road</t>
  </si>
  <si>
    <t>Williamstown Superules Football Club Inc</t>
  </si>
  <si>
    <t>36152059</t>
  </si>
  <si>
    <t>77 Belvoir Park Rd</t>
  </si>
  <si>
    <t>36152067</t>
  </si>
  <si>
    <t>Cater Care Australia Operations</t>
  </si>
  <si>
    <t>Suite 305, 89 High Street</t>
  </si>
  <si>
    <t>Cater Care Australia Operations Pty Ltd</t>
  </si>
  <si>
    <t>36152075</t>
  </si>
  <si>
    <t>Seniors Latin Club</t>
  </si>
  <si>
    <t>Cnr Wilkinson Rd &amp; Islington St</t>
  </si>
  <si>
    <t>Seniors Latin Club Inc</t>
  </si>
  <si>
    <t>36152083</t>
  </si>
  <si>
    <t>Astor Cinema</t>
  </si>
  <si>
    <t>250 Barkly St</t>
  </si>
  <si>
    <t>Australian Safe Working Pty Ltd</t>
  </si>
  <si>
    <t>36152091</t>
  </si>
  <si>
    <t>Williamstown Swimming And Lifesaving Club Inc</t>
  </si>
  <si>
    <t>Gloucester Reserve The Esplanade</t>
  </si>
  <si>
    <t>36152114</t>
  </si>
  <si>
    <t>139 Eighth St</t>
  </si>
  <si>
    <t>36152156</t>
  </si>
  <si>
    <t>Baked In Elwood</t>
  </si>
  <si>
    <t>167 Ormond Rd</t>
  </si>
  <si>
    <t>Naksh Pty Ltd</t>
  </si>
  <si>
    <t>36152164</t>
  </si>
  <si>
    <t>Corner Lucan &amp; Bayne Street</t>
  </si>
  <si>
    <t>36152229</t>
  </si>
  <si>
    <t>All Terrain Bbq</t>
  </si>
  <si>
    <t>Unit 3 13 Laser Dr</t>
  </si>
  <si>
    <t>36152253</t>
  </si>
  <si>
    <t>36152261</t>
  </si>
  <si>
    <t>36152279</t>
  </si>
  <si>
    <t>Pluto'S Pizza</t>
  </si>
  <si>
    <t>69 Anne Rd</t>
  </si>
  <si>
    <t>36152287</t>
  </si>
  <si>
    <t>Hot House Pizza</t>
  </si>
  <si>
    <t>Shop 1 48-56 Tom Roberts Parade</t>
  </si>
  <si>
    <t>Estelle Enterprises Pty Ltd</t>
  </si>
  <si>
    <t>36152295</t>
  </si>
  <si>
    <t>Bridgewater Bowling Club Inc.</t>
  </si>
  <si>
    <t>Bridgewater Bowling Club Inc</t>
  </si>
  <si>
    <t>36152318</t>
  </si>
  <si>
    <t>9 Old Cottontree Rd</t>
  </si>
  <si>
    <t>36152350</t>
  </si>
  <si>
    <t>Natimuk United Football Netball Club Inc</t>
  </si>
  <si>
    <t>36152368</t>
  </si>
  <si>
    <t>106B Errol St</t>
  </si>
  <si>
    <t>36152407</t>
  </si>
  <si>
    <t>Quest St Kilda Road</t>
  </si>
  <si>
    <t>478 St Kilda Rd</t>
  </si>
  <si>
    <t>Qskr Pty Ltd</t>
  </si>
  <si>
    <t>36152423</t>
  </si>
  <si>
    <t>36152457</t>
  </si>
  <si>
    <t>Glen Waverley Cougars Cricket Club Inc</t>
  </si>
  <si>
    <t>Glen Waverley North Reserve 5-11 Madeline St</t>
  </si>
  <si>
    <t>36152465</t>
  </si>
  <si>
    <t>Frankston Yacht Club</t>
  </si>
  <si>
    <t>30N Long Island Drive</t>
  </si>
  <si>
    <t>Frankston Yacht Club Inc</t>
  </si>
  <si>
    <t>36152473</t>
  </si>
  <si>
    <t>Heyfield Football Netball Club</t>
  </si>
  <si>
    <t>Rec Reserve Gordon Street</t>
  </si>
  <si>
    <t>Heyfield Football Netball Club Inc</t>
  </si>
  <si>
    <t>36152546</t>
  </si>
  <si>
    <t>36152562</t>
  </si>
  <si>
    <t>Spring Valley Golf Club 619 Heatherton Rd</t>
  </si>
  <si>
    <t>36152627</t>
  </si>
  <si>
    <t>Compass Group Education Hospitality Services</t>
  </si>
  <si>
    <t>Compass Group Education Hospitality Services Pty Ltd</t>
  </si>
  <si>
    <t>36152651</t>
  </si>
  <si>
    <t>36152685</t>
  </si>
  <si>
    <t>Bikecraft</t>
  </si>
  <si>
    <t>53 Governor Rd</t>
  </si>
  <si>
    <t>36152716</t>
  </si>
  <si>
    <t>Leroni'S Grill</t>
  </si>
  <si>
    <t>Unit 1 27 Macquarie Drive</t>
  </si>
  <si>
    <t>Macedonian Old House Pty Ltd</t>
  </si>
  <si>
    <t>36152732</t>
  </si>
  <si>
    <t>Pizza Hut Collingwood</t>
  </si>
  <si>
    <t>27 Victoria Parade</t>
  </si>
  <si>
    <t>Haridra Pty Ltd</t>
  </si>
  <si>
    <t>36152790</t>
  </si>
  <si>
    <t>36152839</t>
  </si>
  <si>
    <t>Shell Road Pavillion</t>
  </si>
  <si>
    <t>Shell Road Reserve Shell Rd</t>
  </si>
  <si>
    <t>Ocean Grove Cricket Club Inc</t>
  </si>
  <si>
    <t>36152855</t>
  </si>
  <si>
    <t>Corio Baseball Club</t>
  </si>
  <si>
    <t>Stead Park Cuthbertson Road</t>
  </si>
  <si>
    <t>Corio Tigers Baseball Club Inc</t>
  </si>
  <si>
    <t>36152863</t>
  </si>
  <si>
    <t>Excell Dance Centre</t>
  </si>
  <si>
    <t>3 Williams Road</t>
  </si>
  <si>
    <t>36152889</t>
  </si>
  <si>
    <t>Blackburn Rsl Sub-Branch</t>
  </si>
  <si>
    <t>2 Diggers Way</t>
  </si>
  <si>
    <t>Blackburn Rsl Sub-Branch Inc</t>
  </si>
  <si>
    <t>36152902</t>
  </si>
  <si>
    <t>Croydon Football Club</t>
  </si>
  <si>
    <t>Hewish Road</t>
  </si>
  <si>
    <t>Croydon Football Club Inc</t>
  </si>
  <si>
    <t>36152910</t>
  </si>
  <si>
    <t>Deakin Ducks Football Club</t>
  </si>
  <si>
    <t>Nicol Pavillion Building, Deakin University Waurn Ponds Campus, Pidgons Lane</t>
  </si>
  <si>
    <t>Deakin Ducks Football Club Inc</t>
  </si>
  <si>
    <t>36152928</t>
  </si>
  <si>
    <t>Essendon Royals Soccer Club Inc</t>
  </si>
  <si>
    <t>1B - 1D Woodland Street</t>
  </si>
  <si>
    <t>36152936</t>
  </si>
  <si>
    <t>Consult Hamish</t>
  </si>
  <si>
    <t>40 Clarafield Crescent</t>
  </si>
  <si>
    <t>36152952</t>
  </si>
  <si>
    <t>Parkmore Pirates Cricket Club</t>
  </si>
  <si>
    <t>Watcher Reserve Bloomfield Road</t>
  </si>
  <si>
    <t>Parkmore Pirates Cricket Club Inc</t>
  </si>
  <si>
    <t>36152978</t>
  </si>
  <si>
    <t>Sea Lake Motel</t>
  </si>
  <si>
    <t>93 Railway Avenue</t>
  </si>
  <si>
    <t>24H Property Pty Ltd</t>
  </si>
  <si>
    <t>36152994</t>
  </si>
  <si>
    <t>The V Hotel Spa Pty Ltd</t>
  </si>
  <si>
    <t>Lower Ground, 630 Little Collins Street</t>
  </si>
  <si>
    <t>36153005</t>
  </si>
  <si>
    <t>Lalbert St Marys Football Netball Club</t>
  </si>
  <si>
    <t>1 Evelyn Street</t>
  </si>
  <si>
    <t>Lalbert St Marys Football &amp; Netball Club Inc.</t>
  </si>
  <si>
    <t>36153039</t>
  </si>
  <si>
    <t>Brady Jones Pty Ltd</t>
  </si>
  <si>
    <t>Tenancy 1, 109-115 Little Lonsdale Street</t>
  </si>
  <si>
    <t>36153055</t>
  </si>
  <si>
    <t>Garfield Bowling Club</t>
  </si>
  <si>
    <t>Garfield Bowling Club Inc</t>
  </si>
  <si>
    <t>36153089</t>
  </si>
  <si>
    <t>Snake Gully Hut</t>
  </si>
  <si>
    <t>Snake Gully Hut Great Alpine Road</t>
  </si>
  <si>
    <t>Hemingway Lisa</t>
  </si>
  <si>
    <t>36153152</t>
  </si>
  <si>
    <t>55-57 Victoria Street</t>
  </si>
  <si>
    <t>36153178</t>
  </si>
  <si>
    <t>North Heidelberg Sporting Club Inc</t>
  </si>
  <si>
    <t>21 - 49 Shelley Street</t>
  </si>
  <si>
    <t>36153209</t>
  </si>
  <si>
    <t>Bridgewater Motel</t>
  </si>
  <si>
    <t>2 Inglewood Rd</t>
  </si>
  <si>
    <t>36153225</t>
  </si>
  <si>
    <t>Frankston Dolphins Football Netball Club</t>
  </si>
  <si>
    <t>Overport Park Pavilion 159R Overport Road</t>
  </si>
  <si>
    <t>Frankston Dolphins Football Netball Club Inc</t>
  </si>
  <si>
    <t>36153275</t>
  </si>
  <si>
    <t>Shop 8 1095 Frankston-Dandenong Rd</t>
  </si>
  <si>
    <t>36153283</t>
  </si>
  <si>
    <t>Rat Pack Adventures Pty Ltd</t>
  </si>
  <si>
    <t>Shop 6, 64 - 74 Gaffney Street</t>
  </si>
  <si>
    <t>36153364</t>
  </si>
  <si>
    <t>Ocean Grove Sporting Club Inc</t>
  </si>
  <si>
    <t>Shell Road Reserve Shell Road</t>
  </si>
  <si>
    <t>36153657</t>
  </si>
  <si>
    <t>Ingenia Rental Carrum Downs</t>
  </si>
  <si>
    <t>1165 Frankston - Dandenong Road</t>
  </si>
  <si>
    <t>36154904</t>
  </si>
  <si>
    <t>Brunswick Zebras Football Club</t>
  </si>
  <si>
    <t>Sumner Park Pavilion Alister Street</t>
  </si>
  <si>
    <t>Brunswick Zebras Football Club Incorporated</t>
  </si>
  <si>
    <t>36153102</t>
  </si>
  <si>
    <t>La Q</t>
  </si>
  <si>
    <t>36153217</t>
  </si>
  <si>
    <t>154 Acland St</t>
  </si>
  <si>
    <t>36153267</t>
  </si>
  <si>
    <t>Big Swing Golf Carnegie</t>
  </si>
  <si>
    <t>1030 Dandenong Road</t>
  </si>
  <si>
    <t>36153322</t>
  </si>
  <si>
    <t>36153348</t>
  </si>
  <si>
    <t>La Trobe University Baseball Club</t>
  </si>
  <si>
    <t>La Trobe University, Charles La Trobe College, Kingsbury Drive</t>
  </si>
  <si>
    <t>La Trobe University Baseball Club Inc</t>
  </si>
  <si>
    <t>36153372</t>
  </si>
  <si>
    <t>Tomodachi Izakaya &amp; Bar</t>
  </si>
  <si>
    <t>85A Little Malop St</t>
  </si>
  <si>
    <t>36153398</t>
  </si>
  <si>
    <t>Shops 1, 2 And 3 10 Robertson Street</t>
  </si>
  <si>
    <t>36153411</t>
  </si>
  <si>
    <t>1/166 Maroondah Highway</t>
  </si>
  <si>
    <t>36153429</t>
  </si>
  <si>
    <t>St Kilda Handrcrafted Pizza And Burger</t>
  </si>
  <si>
    <t>302 St Kilda Rd</t>
  </si>
  <si>
    <t>A.C.N. 673 571 107 Pty Ltd</t>
  </si>
  <si>
    <t>36153542</t>
  </si>
  <si>
    <t>Queens Park 776 Mt Alexander Road</t>
  </si>
  <si>
    <t>36153584</t>
  </si>
  <si>
    <t>36153607</t>
  </si>
  <si>
    <t>Fire And Slice Pizza &amp; Desserts</t>
  </si>
  <si>
    <t>2/451 Leakes Road</t>
  </si>
  <si>
    <t>Sanraj Australia Pty Ltd</t>
  </si>
  <si>
    <t>36153649</t>
  </si>
  <si>
    <t>Shop 11 234 Main St</t>
  </si>
  <si>
    <t>36153665</t>
  </si>
  <si>
    <t>Lon Retreat</t>
  </si>
  <si>
    <t>25 Gill Road</t>
  </si>
  <si>
    <t>Lon Retreat Pty Ltd</t>
  </si>
  <si>
    <t>36153699</t>
  </si>
  <si>
    <t>155 Dairyflat Road</t>
  </si>
  <si>
    <t>36153704</t>
  </si>
  <si>
    <t>Aspendale Sporting Club Inc</t>
  </si>
  <si>
    <t>Jack Grut Reserve 60-68 Governor Rd</t>
  </si>
  <si>
    <t>36153738</t>
  </si>
  <si>
    <t>Stony Creek Football Netball Club</t>
  </si>
  <si>
    <t>2630-2650 South Gippsland Hwy</t>
  </si>
  <si>
    <t>Stony Creek Football Netball Club Inc</t>
  </si>
  <si>
    <t>36153746</t>
  </si>
  <si>
    <t>46 Hermitage Road</t>
  </si>
  <si>
    <t>36153762</t>
  </si>
  <si>
    <t>Kings Funeral Services</t>
  </si>
  <si>
    <t>45 Geelong Rd</t>
  </si>
  <si>
    <t>36153788</t>
  </si>
  <si>
    <t>Centre Cinema</t>
  </si>
  <si>
    <t>41 Pynsent St</t>
  </si>
  <si>
    <t>Centre Cinema Services Pty Ltd</t>
  </si>
  <si>
    <t>36153796</t>
  </si>
  <si>
    <t>870 Point Nepean Rd</t>
  </si>
  <si>
    <t>36153819</t>
  </si>
  <si>
    <t>Traralgon West Sporting Complex 1 Douglas Parade</t>
  </si>
  <si>
    <t>36153827</t>
  </si>
  <si>
    <t>36153835</t>
  </si>
  <si>
    <t>1322 High Street Road</t>
  </si>
  <si>
    <t>36153843</t>
  </si>
  <si>
    <t>Cibo Mount Martha</t>
  </si>
  <si>
    <t>20 Lochiel Av</t>
  </si>
  <si>
    <t>Cibo Mount Martha Pty Ltd</t>
  </si>
  <si>
    <t>36153851</t>
  </si>
  <si>
    <t>569 Hampton St</t>
  </si>
  <si>
    <t>36153869</t>
  </si>
  <si>
    <t>Brookville Partnership - Jackson'S</t>
  </si>
  <si>
    <t>20 Cowslip St</t>
  </si>
  <si>
    <t>Jackson Donna Leeanne Catherine</t>
  </si>
  <si>
    <t>36153893</t>
  </si>
  <si>
    <t>Wickliffe Lake Bolac Football Netball Club</t>
  </si>
  <si>
    <t>Lake Bolac Recreation Reserve Frontage Road</t>
  </si>
  <si>
    <t>Wickliffe Lake Bolac Football Netball Club Inc</t>
  </si>
  <si>
    <t>36153908</t>
  </si>
  <si>
    <t>124H Canterbury Road</t>
  </si>
  <si>
    <t>36153932</t>
  </si>
  <si>
    <t>Vermont South Cricket Club</t>
  </si>
  <si>
    <t>Sporting Complex Hanover Road</t>
  </si>
  <si>
    <t>Vermont South Cricket Club Incorporated</t>
  </si>
  <si>
    <t>36153958</t>
  </si>
  <si>
    <t>Big Swing Golf Hoppers Crossing</t>
  </si>
  <si>
    <t>Shop 2/428 Old Geelong Road</t>
  </si>
  <si>
    <t>Dg Hoppers Crossing Pty Ltd</t>
  </si>
  <si>
    <t>36153966</t>
  </si>
  <si>
    <t>258 Commercial Road</t>
  </si>
  <si>
    <t>36153990</t>
  </si>
  <si>
    <t>The Little Bar Cart Melbourne Pty Ltd</t>
  </si>
  <si>
    <t>60 Valleyview Dr</t>
  </si>
  <si>
    <t>36154001</t>
  </si>
  <si>
    <t>36154035</t>
  </si>
  <si>
    <t>Coulson Reserve Pavillion 15 Heidelberg Road</t>
  </si>
  <si>
    <t>36154069</t>
  </si>
  <si>
    <t>The Ko Newtown</t>
  </si>
  <si>
    <t>Unit 1 14 Lambert Av</t>
  </si>
  <si>
    <t>The Ko Newtown Pty Ltd</t>
  </si>
  <si>
    <t>36154085</t>
  </si>
  <si>
    <t>36154093</t>
  </si>
  <si>
    <t>Part Of 9 Old Cottontree Rd</t>
  </si>
  <si>
    <t>36154108</t>
  </si>
  <si>
    <t>Pizza By The Bay</t>
  </si>
  <si>
    <t>Shop 1 154 Marine Drive</t>
  </si>
  <si>
    <t>Pnmvg Australia Pty Ltd</t>
  </si>
  <si>
    <t>36154116</t>
  </si>
  <si>
    <t>North Bendigo Oval</t>
  </si>
  <si>
    <t>14 Atkins St</t>
  </si>
  <si>
    <t>North Bendigo</t>
  </si>
  <si>
    <t>North Bendigo Football/Netball Inc</t>
  </si>
  <si>
    <t>36154124</t>
  </si>
  <si>
    <t>Mcivor Road Takeaway</t>
  </si>
  <si>
    <t>1/ 91-97 Mcivor Road</t>
  </si>
  <si>
    <t>Yuki Australia Pty Ltd</t>
  </si>
  <si>
    <t>36154132</t>
  </si>
  <si>
    <t>Saxon Sports</t>
  </si>
  <si>
    <t>Unit 7, 37-51 Lusher Road</t>
  </si>
  <si>
    <t>Saxon Global Pty Ltd</t>
  </si>
  <si>
    <t>36154140</t>
  </si>
  <si>
    <t>Tastebuds Of Australia</t>
  </si>
  <si>
    <t>41 Mountainview Bvd</t>
  </si>
  <si>
    <t>A &amp; S Group Holdings Pty Ltd</t>
  </si>
  <si>
    <t>36154158</t>
  </si>
  <si>
    <t>Westbourne Grammarians Football Club</t>
  </si>
  <si>
    <t>Andrew Park Pavilion Westbourne Grammar School, 300 Sayers Road</t>
  </si>
  <si>
    <t>Westbourne Grammarians Football Club Inc</t>
  </si>
  <si>
    <t>36154166</t>
  </si>
  <si>
    <t>13 Bottlebrush Dr</t>
  </si>
  <si>
    <t>36154182</t>
  </si>
  <si>
    <t>515 Bellarine Highway</t>
  </si>
  <si>
    <t>36154205</t>
  </si>
  <si>
    <t>Foodalicious Catering &amp; Events</t>
  </si>
  <si>
    <t>757 Glen Huntly Rd</t>
  </si>
  <si>
    <t>Foodalicious Catering Pty Ltd</t>
  </si>
  <si>
    <t>36154213</t>
  </si>
  <si>
    <t>Quest Burwood East</t>
  </si>
  <si>
    <t>315 - 319 Burwood Highway</t>
  </si>
  <si>
    <t>Kz-Block Pty Ltd</t>
  </si>
  <si>
    <t>36154263</t>
  </si>
  <si>
    <t>36154302</t>
  </si>
  <si>
    <t>36154310</t>
  </si>
  <si>
    <t>Beulah Memorial Recreation Reserve Deakin Street</t>
  </si>
  <si>
    <t>36154336</t>
  </si>
  <si>
    <t>17 Beach Rd</t>
  </si>
  <si>
    <t>36154352</t>
  </si>
  <si>
    <t>Chiltern Football Netball Club</t>
  </si>
  <si>
    <t>Chiltern Football Ground Alliance Street</t>
  </si>
  <si>
    <t>Chiltern Football Netball Club Inc</t>
  </si>
  <si>
    <t>36154409</t>
  </si>
  <si>
    <t>Queenscliff Football And Netball Club</t>
  </si>
  <si>
    <t>Recreation Reserve 134 Hesse Street</t>
  </si>
  <si>
    <t>Queenscliff Football And Netball Club Inc</t>
  </si>
  <si>
    <t>36154417</t>
  </si>
  <si>
    <t>Hampton Central Cricket Club</t>
  </si>
  <si>
    <t>Simpson Reserve, Fewster Road</t>
  </si>
  <si>
    <t>36154425</t>
  </si>
  <si>
    <t>Discography Records &amp; Coffee</t>
  </si>
  <si>
    <t>633 Plenty Rd</t>
  </si>
  <si>
    <t>36154441</t>
  </si>
  <si>
    <t>Yarraville Oval</t>
  </si>
  <si>
    <t>Corner Anderson Street &amp; Williamstown Road</t>
  </si>
  <si>
    <t>Yarraville Seddon Eagles Inc</t>
  </si>
  <si>
    <t>36154459</t>
  </si>
  <si>
    <t>36154467</t>
  </si>
  <si>
    <t>Harp Golf Club</t>
  </si>
  <si>
    <t>Harp Golf Club Inc</t>
  </si>
  <si>
    <t>36154506</t>
  </si>
  <si>
    <t>Portable Paradise</t>
  </si>
  <si>
    <t>Administration Office Rear Of Ground Floor, 25 Easey Street</t>
  </si>
  <si>
    <t>36154572</t>
  </si>
  <si>
    <t>Smokin Joe'S Pizza &amp; Grill - Roxburgh Park</t>
  </si>
  <si>
    <t>Shop G045 250 Somerton Road</t>
  </si>
  <si>
    <t>K &amp; M Aggarwal Pty Ltd</t>
  </si>
  <si>
    <t>36154580</t>
  </si>
  <si>
    <t>West Coburg Sports Club</t>
  </si>
  <si>
    <t>Morris Reserve Wentworth Avenue</t>
  </si>
  <si>
    <t>West Coburg Sports Club Inc</t>
  </si>
  <si>
    <t>36154603</t>
  </si>
  <si>
    <t>Concept Eight</t>
  </si>
  <si>
    <t>Unit 13A 661-663 Victoria St</t>
  </si>
  <si>
    <t>Concept Eight Pty Ltd</t>
  </si>
  <si>
    <t>36154611</t>
  </si>
  <si>
    <t>Altona North Cricket Club</t>
  </si>
  <si>
    <t>Wlj Crofts Reserve 484 Blackshaws Road</t>
  </si>
  <si>
    <t>Altona North Cricket Club Inc</t>
  </si>
  <si>
    <t>36154629</t>
  </si>
  <si>
    <t>Trucksty Wok Pty Ltd</t>
  </si>
  <si>
    <t>36154637</t>
  </si>
  <si>
    <t>36154645</t>
  </si>
  <si>
    <t>Eurogrocery</t>
  </si>
  <si>
    <t>Unit 3 93 Elgar Rd</t>
  </si>
  <si>
    <t>36154653</t>
  </si>
  <si>
    <t>Croydon Cricket Club Inc</t>
  </si>
  <si>
    <t>36154687</t>
  </si>
  <si>
    <t>7 Ballarat St</t>
  </si>
  <si>
    <t>36154734</t>
  </si>
  <si>
    <t>Margaret And Rita'S</t>
  </si>
  <si>
    <t>10 Satu Way</t>
  </si>
  <si>
    <t>36154742</t>
  </si>
  <si>
    <t>Mr Spriggins</t>
  </si>
  <si>
    <t>586 Frankston-Dandenong Road</t>
  </si>
  <si>
    <t>Funtopia Carrum Pty Ltd</t>
  </si>
  <si>
    <t>36154784</t>
  </si>
  <si>
    <t>Knox Boronia Churches Cricket Club Inc</t>
  </si>
  <si>
    <t>Millers Reserve 1133 Mountain Highway</t>
  </si>
  <si>
    <t>Knox Boronia Churches Cricket Club</t>
  </si>
  <si>
    <t>36154792</t>
  </si>
  <si>
    <t>Toora Football Netball Club Inc</t>
  </si>
  <si>
    <t>36154807</t>
  </si>
  <si>
    <t>The Saffa Shop</t>
  </si>
  <si>
    <t>500 Centre Road</t>
  </si>
  <si>
    <t>Maytom Investments Pty Ltd</t>
  </si>
  <si>
    <t>36154831</t>
  </si>
  <si>
    <t>Lion - Beer, Spirits &amp; Wine</t>
  </si>
  <si>
    <t>Suite G.01, Part Ground Floor 1183 Toorak Road</t>
  </si>
  <si>
    <t>36154899</t>
  </si>
  <si>
    <t>Brunswick Kitchen</t>
  </si>
  <si>
    <t>Go1/288 Albert Street</t>
  </si>
  <si>
    <t>36154912</t>
  </si>
  <si>
    <t>Horsham Colts Cricket Club</t>
  </si>
  <si>
    <t>Dudley W Cornell Park 20 Gertrude Street</t>
  </si>
  <si>
    <t>Horsham Colts Crickets Club Inc</t>
  </si>
  <si>
    <t>36154938</t>
  </si>
  <si>
    <t>Big Swing Golf Ballarat</t>
  </si>
  <si>
    <t>Unit 1, 1253 - 1255 Howitt Street</t>
  </si>
  <si>
    <t>Ballarat Golf Shop Pty Ltd</t>
  </si>
  <si>
    <t>36154946</t>
  </si>
  <si>
    <t>Point Lonsdale Bowls Club</t>
  </si>
  <si>
    <t>24 Point Lonsdale Road</t>
  </si>
  <si>
    <t>Point Lonsdale Bowls Club Inc</t>
  </si>
  <si>
    <t>36154996</t>
  </si>
  <si>
    <t>Bimbi Park</t>
  </si>
  <si>
    <t>Bimbi Park 90 Manna Gum Dr</t>
  </si>
  <si>
    <t>Cape Otway</t>
  </si>
  <si>
    <t>Little Boy Dem Pty Ltd</t>
  </si>
  <si>
    <t>36155007</t>
  </si>
  <si>
    <t>36155015</t>
  </si>
  <si>
    <t>Edge Hospitality</t>
  </si>
  <si>
    <t>5 Keswick Rise</t>
  </si>
  <si>
    <t>36155023</t>
  </si>
  <si>
    <t>Horsham Table Tennis Association</t>
  </si>
  <si>
    <t>11 Harriett Street</t>
  </si>
  <si>
    <t>Horsham Table Tennis Association Inc</t>
  </si>
  <si>
    <t>36155049</t>
  </si>
  <si>
    <t>Shop 14/24-30 Taryn Drive</t>
  </si>
  <si>
    <t>36155073</t>
  </si>
  <si>
    <t>The Johnston Collection</t>
  </si>
  <si>
    <t>Fairhall 152-156 Hotham St</t>
  </si>
  <si>
    <t>Wr Johnston Nominees Pty Ltd</t>
  </si>
  <si>
    <t>36155146</t>
  </si>
  <si>
    <t>Avalon Raceway</t>
  </si>
  <si>
    <t>210 Old Melbourne Road</t>
  </si>
  <si>
    <t>Corio Park Pty Ltd</t>
  </si>
  <si>
    <t>36155154</t>
  </si>
  <si>
    <t>45 Sunset Dr</t>
  </si>
  <si>
    <t>36155170</t>
  </si>
  <si>
    <t>Black And White Waiters Pty Ltd</t>
  </si>
  <si>
    <t>2 / 287 Collins Street</t>
  </si>
  <si>
    <t>36155188</t>
  </si>
  <si>
    <t>Carmeli Catering</t>
  </si>
  <si>
    <t>5 Edmunds Rd</t>
  </si>
  <si>
    <t>36155196</t>
  </si>
  <si>
    <t>36155219</t>
  </si>
  <si>
    <t>Blackman'S Brewery &amp; Burger Bar</t>
  </si>
  <si>
    <t>Shop 2 82 The Terrace</t>
  </si>
  <si>
    <t>36155235</t>
  </si>
  <si>
    <t>United Sporting Club</t>
  </si>
  <si>
    <t>31 Scovell Crescent</t>
  </si>
  <si>
    <t>United Sporting Club Inc</t>
  </si>
  <si>
    <t>36155243</t>
  </si>
  <si>
    <t>Metung Swan Reach Cricket Club</t>
  </si>
  <si>
    <t>Metung Swan Reach Cricket Club Inc</t>
  </si>
  <si>
    <t>36155251</t>
  </si>
  <si>
    <t>Calivil Bowling Club</t>
  </si>
  <si>
    <t>Prairie Road</t>
  </si>
  <si>
    <t>Calivil Bowling Club Inc</t>
  </si>
  <si>
    <t>36155269</t>
  </si>
  <si>
    <t>Red Cliffs Fire Brigade Cricket Club Inc</t>
  </si>
  <si>
    <t>Quandong Park Oval 4 Calder Highway</t>
  </si>
  <si>
    <t>36155277</t>
  </si>
  <si>
    <t>Bby Catering</t>
  </si>
  <si>
    <t>Admin Office, Suite 6, Level 3 29 Stewart Street</t>
  </si>
  <si>
    <t>36155285</t>
  </si>
  <si>
    <t>Abbey'S Auctions</t>
  </si>
  <si>
    <t>80 Highbury Rd</t>
  </si>
  <si>
    <t>Ahjo Pty Ltd</t>
  </si>
  <si>
    <t>36155293</t>
  </si>
  <si>
    <t>The Hub General Store</t>
  </si>
  <si>
    <t>36 Cambridge Street</t>
  </si>
  <si>
    <t>The Hub General Store Pty Ltd</t>
  </si>
  <si>
    <t>36155308</t>
  </si>
  <si>
    <t>Croatian Catholic Community Clifton Hill</t>
  </si>
  <si>
    <t>69 Hodgkinson St</t>
  </si>
  <si>
    <t>36155374</t>
  </si>
  <si>
    <t>36155413</t>
  </si>
  <si>
    <t>1B-1D Woodland St</t>
  </si>
  <si>
    <t>36155421</t>
  </si>
  <si>
    <t>Erica Caravan Park</t>
  </si>
  <si>
    <t>2-14 Station Street</t>
  </si>
  <si>
    <t>Tassie Rollers Pty Ltd</t>
  </si>
  <si>
    <t>36155447</t>
  </si>
  <si>
    <t>36155463</t>
  </si>
  <si>
    <t>Hampden Tennis Association</t>
  </si>
  <si>
    <t>The Lakes Rec Reserve Rd</t>
  </si>
  <si>
    <t>Hampden Tennis Association Inc</t>
  </si>
  <si>
    <t>36155489</t>
  </si>
  <si>
    <t>Yarroweyah Football Netball Club</t>
  </si>
  <si>
    <t>Yarroweyah Recreation Reserve 58 Kenny Rd</t>
  </si>
  <si>
    <t>Yarroweyah</t>
  </si>
  <si>
    <t>Yarroweyah Football Netball Club Inc</t>
  </si>
  <si>
    <t>36155497</t>
  </si>
  <si>
    <t>Mr Slotcar</t>
  </si>
  <si>
    <t>3/42-46 Hallam South Road</t>
  </si>
  <si>
    <t>Horssen Enterprises Pty Ltd</t>
  </si>
  <si>
    <t>36155510</t>
  </si>
  <si>
    <t>Rouleur Wine Co</t>
  </si>
  <si>
    <t>80 Laurens St</t>
  </si>
  <si>
    <t>Rouleur Wine Co. Pty Ltd</t>
  </si>
  <si>
    <t>36155528</t>
  </si>
  <si>
    <t>Waaia Cricket Club</t>
  </si>
  <si>
    <t>17 Mcdonald St</t>
  </si>
  <si>
    <t>Waaia Cricket Club Inc</t>
  </si>
  <si>
    <t>36155536</t>
  </si>
  <si>
    <t>Golfers Drive</t>
  </si>
  <si>
    <t>36155544</t>
  </si>
  <si>
    <t>Fish Creek Football Netball Club Inc.</t>
  </si>
  <si>
    <t>47B Falls Rd</t>
  </si>
  <si>
    <t>36155578</t>
  </si>
  <si>
    <t>80 Albert Street</t>
  </si>
  <si>
    <t>36155586</t>
  </si>
  <si>
    <t>36155609</t>
  </si>
  <si>
    <t>Sandringham Life Saving Club</t>
  </si>
  <si>
    <t>Beach Rd</t>
  </si>
  <si>
    <t>Sandringham Life Saving Club Inc</t>
  </si>
  <si>
    <t>36155633</t>
  </si>
  <si>
    <t>Swan Hill Lawn Tennis And Croquet Club Inc</t>
  </si>
  <si>
    <t>Ken Harrison Reserve Yana Street</t>
  </si>
  <si>
    <t>36155667</t>
  </si>
  <si>
    <t>Mv Bianca Berth Wp/05. Victoria Harbour Promenade</t>
  </si>
  <si>
    <t>36155675</t>
  </si>
  <si>
    <t>5 Little Ryrie St</t>
  </si>
  <si>
    <t>36155706</t>
  </si>
  <si>
    <t>Elio Group Pty Ltd</t>
  </si>
  <si>
    <t>90 - 92 Mountjoy Parade</t>
  </si>
  <si>
    <t>36155722</t>
  </si>
  <si>
    <t>Il Porto</t>
  </si>
  <si>
    <t>145 Military Road</t>
  </si>
  <si>
    <t>Cibo Italiano (Aust) Pty Ltd</t>
  </si>
  <si>
    <t>36155748</t>
  </si>
  <si>
    <t>The Granton Retirement Village</t>
  </si>
  <si>
    <t>233 New St</t>
  </si>
  <si>
    <t>36155780</t>
  </si>
  <si>
    <t>The Tipplers Bar</t>
  </si>
  <si>
    <t>30 Meredith Avenue</t>
  </si>
  <si>
    <t>36155811</t>
  </si>
  <si>
    <t>Armstrong Creek Cricket &amp; Sporting Club</t>
  </si>
  <si>
    <t>73-93 Central Boulevard</t>
  </si>
  <si>
    <t>Armstrong Creek Cricket &amp; Sporting Club Inc</t>
  </si>
  <si>
    <t>36155918</t>
  </si>
  <si>
    <t>33 Princess St</t>
  </si>
  <si>
    <t>36155926</t>
  </si>
  <si>
    <t>123 Auburn Rd</t>
  </si>
  <si>
    <t>36155934</t>
  </si>
  <si>
    <t>Hume Hockey And Lacrosse Centre</t>
  </si>
  <si>
    <t>450 Grand Bvd</t>
  </si>
  <si>
    <t>Hume Hockey Club Inc.</t>
  </si>
  <si>
    <t>36155942</t>
  </si>
  <si>
    <t>Mt Levy Beach Back Beach Road</t>
  </si>
  <si>
    <t>Portsea Surf Life Saving Club Inc.</t>
  </si>
  <si>
    <t>36155950</t>
  </si>
  <si>
    <t>Ladybird Organics</t>
  </si>
  <si>
    <t>130 Puckle St</t>
  </si>
  <si>
    <t>Jansteve Pty Ltd</t>
  </si>
  <si>
    <t>36155984</t>
  </si>
  <si>
    <t>Kubarz Australia</t>
  </si>
  <si>
    <t>Part Of Unit 6 120 Bertie Street</t>
  </si>
  <si>
    <t>Kubarz Australia Pty Ltd</t>
  </si>
  <si>
    <t>36156003</t>
  </si>
  <si>
    <t>Seaford Junior Football Club</t>
  </si>
  <si>
    <t>151R East Road Belveder Park Sporting Reserve</t>
  </si>
  <si>
    <t>Seaford Junior Football Club Inc</t>
  </si>
  <si>
    <t>36156011</t>
  </si>
  <si>
    <t>Houston'S Barbecue</t>
  </si>
  <si>
    <t>99A Slater Parade</t>
  </si>
  <si>
    <t>36156029</t>
  </si>
  <si>
    <t>Rupanyup Bowls Club Inc</t>
  </si>
  <si>
    <t>1 Walter St</t>
  </si>
  <si>
    <t>Rupanyup Bowling Club Inc</t>
  </si>
  <si>
    <t>36156045</t>
  </si>
  <si>
    <t>Mon Somm</t>
  </si>
  <si>
    <t>24 Morang Rd</t>
  </si>
  <si>
    <t>36156095</t>
  </si>
  <si>
    <t>Rovers United Bruck Cricket Club</t>
  </si>
  <si>
    <t>Wj Findlay Oval &amp; Hp Pavilliopn Complex Evans Street &amp; Schilling Street</t>
  </si>
  <si>
    <t>36156142</t>
  </si>
  <si>
    <t>17 Burwood Highway</t>
  </si>
  <si>
    <t>36156150</t>
  </si>
  <si>
    <t>Steamrail Victoria Inc</t>
  </si>
  <si>
    <t>Shea St</t>
  </si>
  <si>
    <t>36156281</t>
  </si>
  <si>
    <t>36156312</t>
  </si>
  <si>
    <t>Meraklis Catering</t>
  </si>
  <si>
    <t>54 Lockton Av</t>
  </si>
  <si>
    <t>Papion Pty Ltd</t>
  </si>
  <si>
    <t>36156338</t>
  </si>
  <si>
    <t>Foodness</t>
  </si>
  <si>
    <t>Forest Hill Chase Shopping Cen Shop T175, 270 Canterbury Rd</t>
  </si>
  <si>
    <t>Chaoshi Forest Hill Pty Ltd</t>
  </si>
  <si>
    <t>36156354</t>
  </si>
  <si>
    <t>43 Robert St</t>
  </si>
  <si>
    <t>36156370</t>
  </si>
  <si>
    <t>Lang Lang Football Club</t>
  </si>
  <si>
    <t>Lang Lang Community Recreation Reserve 170 Caldermeade Rd</t>
  </si>
  <si>
    <t>Caldermeade</t>
  </si>
  <si>
    <t>Lang Lang Football Club Inc</t>
  </si>
  <si>
    <t>36156388</t>
  </si>
  <si>
    <t>Babu Ji St Kilda</t>
  </si>
  <si>
    <t>36156396</t>
  </si>
  <si>
    <t>Armstrong United</t>
  </si>
  <si>
    <t>73-93 Central Blvd</t>
  </si>
  <si>
    <t>Armstrong United Inc</t>
  </si>
  <si>
    <t>36156401</t>
  </si>
  <si>
    <t>36156427</t>
  </si>
  <si>
    <t>Myer Administration Office</t>
  </si>
  <si>
    <t>Level 9,800 Collins Street</t>
  </si>
  <si>
    <t>Myer Pty Ltd</t>
  </si>
  <si>
    <t>36156435</t>
  </si>
  <si>
    <t>Myer Highpoint</t>
  </si>
  <si>
    <t>Level 4, Myer Highpoint Shopping Centre, Rosamond Road</t>
  </si>
  <si>
    <t>36156443</t>
  </si>
  <si>
    <t>Myer Chadstone</t>
  </si>
  <si>
    <t>Part Of Level 1, Myer Chadstone S/Centre, 1341 Dandenong Road,</t>
  </si>
  <si>
    <t>36156477</t>
  </si>
  <si>
    <t>Myer Werribee</t>
  </si>
  <si>
    <t>Level 1, Myer, Werribee Plaza Shopping Centre Heaths Road (Cnr Derimut Road)</t>
  </si>
  <si>
    <t>36156485</t>
  </si>
  <si>
    <t>Myer Northland</t>
  </si>
  <si>
    <t>Part Of Level Lg, Myer, Northland Shopping Centre, 2-50 Murray Road</t>
  </si>
  <si>
    <t>36156493</t>
  </si>
  <si>
    <t>Myer Geelong</t>
  </si>
  <si>
    <t>Part Of Level 2, Myer 105 Malop Street,</t>
  </si>
  <si>
    <t>36156508</t>
  </si>
  <si>
    <t>Myer Eastland</t>
  </si>
  <si>
    <t>Part Of Level 3, Eastland S/Centre 171-197 Maroondah Highway</t>
  </si>
  <si>
    <t>36156516</t>
  </si>
  <si>
    <t>Myer Doncaster</t>
  </si>
  <si>
    <t>Part Of Level 4, Myer, Doncaster S/Centre, 619 Doncaster Road</t>
  </si>
  <si>
    <t>36156524</t>
  </si>
  <si>
    <t>Myer Southland</t>
  </si>
  <si>
    <t>Part Of Level 3, Myer, Southland S/Centre, 1156 Nepean Highway</t>
  </si>
  <si>
    <t>36156532</t>
  </si>
  <si>
    <t>Myer Fountain Gate</t>
  </si>
  <si>
    <t>Pt Of Level 2, Myer, Fountain Gate S/Centre, 22-55 Overland Drive</t>
  </si>
  <si>
    <t>36156540</t>
  </si>
  <si>
    <t>Koroit Football Netball Club Inc</t>
  </si>
  <si>
    <t>36156574</t>
  </si>
  <si>
    <t>36156582</t>
  </si>
  <si>
    <t>Barkou Pty Ltd</t>
  </si>
  <si>
    <t>99 Buckley St</t>
  </si>
  <si>
    <t>36156605</t>
  </si>
  <si>
    <t>Roxburgh Park United Soccer Club Inc.</t>
  </si>
  <si>
    <t>Arena District Active Reserve 175 James Mirams Drive</t>
  </si>
  <si>
    <t>Roxburgh Park United Soccer Club</t>
  </si>
  <si>
    <t>36156621</t>
  </si>
  <si>
    <t>Merchant Society Lounge</t>
  </si>
  <si>
    <t>12Th Floor, 31-41 Elizabeth Street</t>
  </si>
  <si>
    <t>36156697</t>
  </si>
  <si>
    <t>Mirosuna</t>
  </si>
  <si>
    <t>Level 1, 18 Ross Street</t>
  </si>
  <si>
    <t>Karuna Projects Pty Ltd</t>
  </si>
  <si>
    <t>36156778</t>
  </si>
  <si>
    <t>Werribee/Victorian Clay Target Club Inc</t>
  </si>
  <si>
    <t>1225 Ballan Road</t>
  </si>
  <si>
    <t>Werribee/Victorian Clay Target Club Inc.</t>
  </si>
  <si>
    <t>36156809</t>
  </si>
  <si>
    <t>11 Wedge Ct</t>
  </si>
  <si>
    <t>36156817</t>
  </si>
  <si>
    <t>Heathmont Football Netball Club</t>
  </si>
  <si>
    <t>He Parker Reserve Heathmont Road</t>
  </si>
  <si>
    <t>Heathmont Football Netball Club Inc.</t>
  </si>
  <si>
    <t>36156833</t>
  </si>
  <si>
    <t>The Wahgunyah Lions Football Netball Club Inc</t>
  </si>
  <si>
    <t>Wahgunyah Recreation Reserve</t>
  </si>
  <si>
    <t>Wahgunyah Lions Football Netball Club Inc</t>
  </si>
  <si>
    <t>36156859</t>
  </si>
  <si>
    <t>Tenancy 1.1, Building 1 1 Southbank Avenue</t>
  </si>
  <si>
    <t>36156875</t>
  </si>
  <si>
    <t>Long Island Cricket Club Inc</t>
  </si>
  <si>
    <t>Ballam Park Reserve, Karingal Bulls Football Crick 260 Cranbourne Road</t>
  </si>
  <si>
    <t>36156891</t>
  </si>
  <si>
    <t>Scotch On The Rocks</t>
  </si>
  <si>
    <t>20 Talbot Avenue</t>
  </si>
  <si>
    <t>36156914</t>
  </si>
  <si>
    <t>The Bbq Garden</t>
  </si>
  <si>
    <t>37A Gladstone Street</t>
  </si>
  <si>
    <t>36156930</t>
  </si>
  <si>
    <t>Merry Mary</t>
  </si>
  <si>
    <t>22 Martin Rd</t>
  </si>
  <si>
    <t>36156948</t>
  </si>
  <si>
    <t>Lyndhurst Football &amp; Netball Club</t>
  </si>
  <si>
    <t>Marriott Waters Reserve Boland Drive</t>
  </si>
  <si>
    <t>Lyndhurst Football &amp; Netball Club Inc</t>
  </si>
  <si>
    <t>36156956</t>
  </si>
  <si>
    <t>West Coburg Football Club</t>
  </si>
  <si>
    <t>Shore Reserve Cnr Reynard Street And Melville Road</t>
  </si>
  <si>
    <t>West Coburg Football Club Inc</t>
  </si>
  <si>
    <t>36156964</t>
  </si>
  <si>
    <t>36156980</t>
  </si>
  <si>
    <t>Punthill Ivanhoe Vic</t>
  </si>
  <si>
    <t>443 Upper Heidelberg Road</t>
  </si>
  <si>
    <t>Punthill Ivanhoe Vic Pty Ltd</t>
  </si>
  <si>
    <t>36156998</t>
  </si>
  <si>
    <t>Back Bar</t>
  </si>
  <si>
    <t>132 Trounces Lane</t>
  </si>
  <si>
    <t>Green St Pty Ltd</t>
  </si>
  <si>
    <t>36157025</t>
  </si>
  <si>
    <t>Wine Spirit Training</t>
  </si>
  <si>
    <t>Unit 1/30 Couper Angus Grove</t>
  </si>
  <si>
    <t>Bacchus Enterprises Pty Ltd</t>
  </si>
  <si>
    <t>36157041</t>
  </si>
  <si>
    <t>Australian Airconditioning Distrubtors Pty Ltd</t>
  </si>
  <si>
    <t>1-25 Hume Reserve Court</t>
  </si>
  <si>
    <t>36157059</t>
  </si>
  <si>
    <t>112 Lambeck Dr</t>
  </si>
  <si>
    <t>36157075</t>
  </si>
  <si>
    <t>Shop 11, 106-124 Gap Road</t>
  </si>
  <si>
    <t>36157130</t>
  </si>
  <si>
    <t>Luv A Duck</t>
  </si>
  <si>
    <t>228 Ingles Street</t>
  </si>
  <si>
    <t>Luv-A -Duck Pty Ltd</t>
  </si>
  <si>
    <t>36157180</t>
  </si>
  <si>
    <t>36157198</t>
  </si>
  <si>
    <t>Surfside Waves Soccer Club Inc</t>
  </si>
  <si>
    <t>36157253</t>
  </si>
  <si>
    <t>Tcc Holdings</t>
  </si>
  <si>
    <t>Unit 7 5 Bridge St</t>
  </si>
  <si>
    <t>Tcc Holdings Pty Ltd</t>
  </si>
  <si>
    <t>36157300</t>
  </si>
  <si>
    <t>Nyah Nyah West United Football And Netball Club</t>
  </si>
  <si>
    <t>1 River Street</t>
  </si>
  <si>
    <t>Nyah Nyah West United Football And Netball Club Inc</t>
  </si>
  <si>
    <t>36157334</t>
  </si>
  <si>
    <t>36157350</t>
  </si>
  <si>
    <t>Prunella</t>
  </si>
  <si>
    <t>57 Mollison St</t>
  </si>
  <si>
    <t>36157376</t>
  </si>
  <si>
    <t>36157465</t>
  </si>
  <si>
    <t>Brighton Soccer Club Inc</t>
  </si>
  <si>
    <t>306 Dendy Street</t>
  </si>
  <si>
    <t>36157481</t>
  </si>
  <si>
    <t>36157538</t>
  </si>
  <si>
    <t>Preston Lions Football Club</t>
  </si>
  <si>
    <t>B.T. Connor Reserve 200 Broadhurst Avenue</t>
  </si>
  <si>
    <t>Preston Lions Football Club Inc</t>
  </si>
  <si>
    <t>36157554</t>
  </si>
  <si>
    <t>1 / 166 Maroondah Highway</t>
  </si>
  <si>
    <t>36157708</t>
  </si>
  <si>
    <t>Travis &amp; Co. Events</t>
  </si>
  <si>
    <t>27/1034 Nepean Highway</t>
  </si>
  <si>
    <t>Travis &amp; Co. Events Pty Ltd</t>
  </si>
  <si>
    <t>36157740</t>
  </si>
  <si>
    <t>Ingenia Holidays Swan Bay</t>
  </si>
  <si>
    <t>1235 Swan Bay Rd</t>
  </si>
  <si>
    <t>Idcf Management Company No 1 Pty Ltd</t>
  </si>
  <si>
    <t>36157766</t>
  </si>
  <si>
    <t>Pizza Heaven</t>
  </si>
  <si>
    <t>40 Mayfair Street</t>
  </si>
  <si>
    <t>Destri Pizza Pty Ltd</t>
  </si>
  <si>
    <t>36157782</t>
  </si>
  <si>
    <t>Australian Airconditioning Distributors</t>
  </si>
  <si>
    <t>59 Wedgewood Road</t>
  </si>
  <si>
    <t>36157790</t>
  </si>
  <si>
    <t>36157805</t>
  </si>
  <si>
    <t>65 Gateway Boulevard</t>
  </si>
  <si>
    <t>36157813</t>
  </si>
  <si>
    <t>Mitcham Football Club Inc</t>
  </si>
  <si>
    <t>413 - 425 Whitehorse Road</t>
  </si>
  <si>
    <t>36157821</t>
  </si>
  <si>
    <t>Barley And Malt</t>
  </si>
  <si>
    <t>Unit 6 15 Sunray Av</t>
  </si>
  <si>
    <t>36157863</t>
  </si>
  <si>
    <t>The Termi Trailer</t>
  </si>
  <si>
    <t>492 Queens Pde</t>
  </si>
  <si>
    <t>36157871</t>
  </si>
  <si>
    <t>Ovens Valley United Cricket Club</t>
  </si>
  <si>
    <t>1 Memorial Park Drive</t>
  </si>
  <si>
    <t>Ovens Valley United Cricket Club Incorporated</t>
  </si>
  <si>
    <t>36157889</t>
  </si>
  <si>
    <t>36157936</t>
  </si>
  <si>
    <t>Port Kebabs &amp; Burgers</t>
  </si>
  <si>
    <t>31 Bank St</t>
  </si>
  <si>
    <t>36157944</t>
  </si>
  <si>
    <t>Damm Good Pty Ltd</t>
  </si>
  <si>
    <t>29 Cedric Street</t>
  </si>
  <si>
    <t>36158005</t>
  </si>
  <si>
    <t>36158063</t>
  </si>
  <si>
    <t>Newlands Arm Mens Social Club Inc</t>
  </si>
  <si>
    <t>25 Meridian Way</t>
  </si>
  <si>
    <t>Newlands Arm</t>
  </si>
  <si>
    <t>36158089</t>
  </si>
  <si>
    <t>Eclectic Tastes 2 Burnbank St</t>
  </si>
  <si>
    <t>36158136</t>
  </si>
  <si>
    <t>36158160</t>
  </si>
  <si>
    <t>Wantirna South Junior Football Club</t>
  </si>
  <si>
    <t>Templeton Reserve 51 Templeton St</t>
  </si>
  <si>
    <t>Wantirna South Junior Football Club Inc</t>
  </si>
  <si>
    <t>36158178</t>
  </si>
  <si>
    <t>Muddle And Grind</t>
  </si>
  <si>
    <t>7 Dunstan Street</t>
  </si>
  <si>
    <t>36158186</t>
  </si>
  <si>
    <t>Lara United Football Club</t>
  </si>
  <si>
    <t>Lara Recreation Reserve 10 Alkara Avenue</t>
  </si>
  <si>
    <t>Lara United Football Club Incorporated</t>
  </si>
  <si>
    <t>36158194</t>
  </si>
  <si>
    <t>Lyndale Cricket Club</t>
  </si>
  <si>
    <t>Barry Powell Reserve 55 Halton Rd</t>
  </si>
  <si>
    <t>Lyndale Cricket Club Inc</t>
  </si>
  <si>
    <t>36158217</t>
  </si>
  <si>
    <t>Apollo Bay Waterfront Motor Inn</t>
  </si>
  <si>
    <t>173 Great Ocean Road</t>
  </si>
  <si>
    <t>Lumsden Accommodation Pty Ltd</t>
  </si>
  <si>
    <t>36158225</t>
  </si>
  <si>
    <t>Barry &amp; Co Travelling Libations</t>
  </si>
  <si>
    <t>1400 Greendale-Trentham Rd</t>
  </si>
  <si>
    <t>Barrys Reef</t>
  </si>
  <si>
    <t>36158233</t>
  </si>
  <si>
    <t>Zee Scott</t>
  </si>
  <si>
    <t>Unit 4 37 Miller St</t>
  </si>
  <si>
    <t>36158267</t>
  </si>
  <si>
    <t>36158283</t>
  </si>
  <si>
    <t>Administration Office Part Of 249 Lygon Street</t>
  </si>
  <si>
    <t>36158322</t>
  </si>
  <si>
    <t>388 Burwood Rd</t>
  </si>
  <si>
    <t>36158380</t>
  </si>
  <si>
    <t>271 Kooyong Rd</t>
  </si>
  <si>
    <t>36158429</t>
  </si>
  <si>
    <t>Splatters Savoury Platters</t>
  </si>
  <si>
    <t>19 Myrtle Grove</t>
  </si>
  <si>
    <t>36158445</t>
  </si>
  <si>
    <t>36158479</t>
  </si>
  <si>
    <t>11 Toorak Road</t>
  </si>
  <si>
    <t>36158518</t>
  </si>
  <si>
    <t>Mr Mods Craft Beer Emporium</t>
  </si>
  <si>
    <t>247 Settlement Rd</t>
  </si>
  <si>
    <t>36158550</t>
  </si>
  <si>
    <t>36158584</t>
  </si>
  <si>
    <t>Bar Barons</t>
  </si>
  <si>
    <t>4A Edinburgh St</t>
  </si>
  <si>
    <t>Bar Barons Pty Ltd</t>
  </si>
  <si>
    <t>36158592</t>
  </si>
  <si>
    <t>Blackburn Sporting Club</t>
  </si>
  <si>
    <t>Morton Park 35 Central Road</t>
  </si>
  <si>
    <t>Blackburn Sporting Club Inc</t>
  </si>
  <si>
    <t>36158665</t>
  </si>
  <si>
    <t>Melbourne Old School Cruisers</t>
  </si>
  <si>
    <t>57 Taunton Drive</t>
  </si>
  <si>
    <t>Mosc (Aust) Pty Ltd</t>
  </si>
  <si>
    <t>36158673</t>
  </si>
  <si>
    <t>Highett West Cricket Club</t>
  </si>
  <si>
    <t>Peterson Street Reserve Peterson Street</t>
  </si>
  <si>
    <t>Highett West Cricket Club Inc</t>
  </si>
  <si>
    <t>36158681</t>
  </si>
  <si>
    <t>13 Anderson Street</t>
  </si>
  <si>
    <t>36158720</t>
  </si>
  <si>
    <t>36158788</t>
  </si>
  <si>
    <t>Clyde Cricket Club</t>
  </si>
  <si>
    <t>10 Pattersons Road</t>
  </si>
  <si>
    <t>Clyde Cricket Club Inc</t>
  </si>
  <si>
    <t>36158827</t>
  </si>
  <si>
    <t>1/6 Michael Drive</t>
  </si>
  <si>
    <t>36158835</t>
  </si>
  <si>
    <t>10 Main Street</t>
  </si>
  <si>
    <t>36158851</t>
  </si>
  <si>
    <t>Basement And Floors 9-26 374-380 Lonsdale Street</t>
  </si>
  <si>
    <t>36158877</t>
  </si>
  <si>
    <t>Dimboola Sporting Club</t>
  </si>
  <si>
    <t>Dimboola Recreational Reserve Lloyd Street</t>
  </si>
  <si>
    <t>Dimboola Sporting Club Inc</t>
  </si>
  <si>
    <t>36158932</t>
  </si>
  <si>
    <t>Foxy The Kombi</t>
  </si>
  <si>
    <t>4 Cawley Ct</t>
  </si>
  <si>
    <t>36158940</t>
  </si>
  <si>
    <t>H2S Foods Croydon</t>
  </si>
  <si>
    <t>11 Paul St</t>
  </si>
  <si>
    <t>H2S Foods Croydon Pty Ltd</t>
  </si>
  <si>
    <t>36158966</t>
  </si>
  <si>
    <t>Reign &amp; Shine Events</t>
  </si>
  <si>
    <t>3 Albion St</t>
  </si>
  <si>
    <t>Reign &amp; Shine Events Pty Ltd</t>
  </si>
  <si>
    <t>36158974</t>
  </si>
  <si>
    <t>Handlebars</t>
  </si>
  <si>
    <t>Handlebars Pty Ltd</t>
  </si>
  <si>
    <t>36159019</t>
  </si>
  <si>
    <t>Melbourne City Apartments Hotel</t>
  </si>
  <si>
    <t>221 Rosslyn St</t>
  </si>
  <si>
    <t>Melbourne City Apartments Hotel Pty Ltd</t>
  </si>
  <si>
    <t>36159027</t>
  </si>
  <si>
    <t>Rustic Mobile Bar</t>
  </si>
  <si>
    <t>Unit 3, 198 Aberdeen Street</t>
  </si>
  <si>
    <t>Rustic Mobile Bar Pty Ltd</t>
  </si>
  <si>
    <t>36159035</t>
  </si>
  <si>
    <t>Power House Junior Rugby Union Football Club</t>
  </si>
  <si>
    <t>Bayside College - Paisley Campus 33-43 Blenheim Road</t>
  </si>
  <si>
    <t>Power House Junior Rugby Union Football Club Inc</t>
  </si>
  <si>
    <t>36159069</t>
  </si>
  <si>
    <t>Traralgon Greyhound Racing Club Inc</t>
  </si>
  <si>
    <t>Glenview Park Mcnairn Road</t>
  </si>
  <si>
    <t>36159077</t>
  </si>
  <si>
    <t>Brush &amp; Bubbles Art Studio</t>
  </si>
  <si>
    <t>7 James St</t>
  </si>
  <si>
    <t>A Ramia Investments Pty Ltd</t>
  </si>
  <si>
    <t>36159085</t>
  </si>
  <si>
    <t>The Executive Centre</t>
  </si>
  <si>
    <t>Collins Square, Level 23, Tower 5 727 Collins Street</t>
  </si>
  <si>
    <t>The Executive Centre (Australia) Pty Ltd</t>
  </si>
  <si>
    <t>36159174</t>
  </si>
  <si>
    <t>96-98 Maroondah Highway</t>
  </si>
  <si>
    <t>36159190</t>
  </si>
  <si>
    <t>212 Little Collins St</t>
  </si>
  <si>
    <t>36159205</t>
  </si>
  <si>
    <t>12 Helen St</t>
  </si>
  <si>
    <t>36159213</t>
  </si>
  <si>
    <t>36159271</t>
  </si>
  <si>
    <t>Memorial Park Duke Street</t>
  </si>
  <si>
    <t>36159297</t>
  </si>
  <si>
    <t>Melbourne East Netball Association</t>
  </si>
  <si>
    <t>Melbourne East Netball Association Inc</t>
  </si>
  <si>
    <t>36159433</t>
  </si>
  <si>
    <t>Adina Apartment Hotel Melbourne Southbank</t>
  </si>
  <si>
    <t>99 City Road</t>
  </si>
  <si>
    <t>36159441</t>
  </si>
  <si>
    <t>Scotties Garage Social Club Inc</t>
  </si>
  <si>
    <t>Unit 1/71-77 Miles Grove</t>
  </si>
  <si>
    <t>36159475</t>
  </si>
  <si>
    <t>Skye Cricket Club Inc</t>
  </si>
  <si>
    <t>36159522</t>
  </si>
  <si>
    <t>Langwarrin Community Football Club Incorporated</t>
  </si>
  <si>
    <t>Lloyd Park Cranbourne Road</t>
  </si>
  <si>
    <t>36159580</t>
  </si>
  <si>
    <t>Hagen'S Organic Butcher</t>
  </si>
  <si>
    <t>35 Patterson Road</t>
  </si>
  <si>
    <t>Hagen'S Operations Pty Ltd</t>
  </si>
  <si>
    <t>36159629</t>
  </si>
  <si>
    <t>Luxcoach</t>
  </si>
  <si>
    <t>48 Taunton Drive</t>
  </si>
  <si>
    <t>Luxcoach Pty Ltd</t>
  </si>
  <si>
    <t>36159700</t>
  </si>
  <si>
    <t>Luv-A-Duck</t>
  </si>
  <si>
    <t>Luv-A-Duck Pty Ltd</t>
  </si>
  <si>
    <t>36159726</t>
  </si>
  <si>
    <t>Yarragon Bowling Club Inc</t>
  </si>
  <si>
    <t>4 Yarragon-Shady Creek Rd</t>
  </si>
  <si>
    <t>36159849</t>
  </si>
  <si>
    <t>194 Main Street</t>
  </si>
  <si>
    <t>36159873</t>
  </si>
  <si>
    <t>Shop Sp104 Brandon Park S/C 580 Springvale Rd</t>
  </si>
  <si>
    <t>36159920</t>
  </si>
  <si>
    <t>Mitcham Cricket Club</t>
  </si>
  <si>
    <t>413-425 Whitehorse Rd</t>
  </si>
  <si>
    <t>Mitcham Cricket Club Inc</t>
  </si>
  <si>
    <t>36160010</t>
  </si>
  <si>
    <t>Ingadwi Pty Ltd</t>
  </si>
  <si>
    <t>Flat 2 15 Field St</t>
  </si>
  <si>
    <t>36160036</t>
  </si>
  <si>
    <t>Ionization Marketing Agency Pty Ltd</t>
  </si>
  <si>
    <t>12 Wattle Court</t>
  </si>
  <si>
    <t>36160117</t>
  </si>
  <si>
    <t>Langwarrin Cricket Club Inc</t>
  </si>
  <si>
    <t>Langwarrin Cricket Club Inc.</t>
  </si>
  <si>
    <t>36160175</t>
  </si>
  <si>
    <t>36160191</t>
  </si>
  <si>
    <t>2/76 And 3/80 Station St</t>
  </si>
  <si>
    <t>36160214</t>
  </si>
  <si>
    <t>10 Mont Iris Av</t>
  </si>
  <si>
    <t>36160272</t>
  </si>
  <si>
    <t>Kombi Keg Central Victoria</t>
  </si>
  <si>
    <t>17 Hakea Street</t>
  </si>
  <si>
    <t>36160353</t>
  </si>
  <si>
    <t>36160379</t>
  </si>
  <si>
    <t>Geelong Hockey Association</t>
  </si>
  <si>
    <t>John Street</t>
  </si>
  <si>
    <t>Geelong Hockey Association Inc</t>
  </si>
  <si>
    <t>36160387</t>
  </si>
  <si>
    <t>Henry Bucks</t>
  </si>
  <si>
    <t>320 Collins Street</t>
  </si>
  <si>
    <t>Henry Bucks Pty Ltd</t>
  </si>
  <si>
    <t>36160442</t>
  </si>
  <si>
    <t>Cam'S Kiosk</t>
  </si>
  <si>
    <t>36160492</t>
  </si>
  <si>
    <t>Park Orchards Tennis Club</t>
  </si>
  <si>
    <t>Cnr Granard Avenue And Park Road</t>
  </si>
  <si>
    <t>Park Orchards Tennis Club Inc.</t>
  </si>
  <si>
    <t>36160549</t>
  </si>
  <si>
    <t>The Cocktail Cart</t>
  </si>
  <si>
    <t>7/5 Bridge Street</t>
  </si>
  <si>
    <t>36160565</t>
  </si>
  <si>
    <t>36160696</t>
  </si>
  <si>
    <t>Wonthaggi Rsl Sub Branch Inc</t>
  </si>
  <si>
    <t>60 Graham St</t>
  </si>
  <si>
    <t>Wonthaggi Rsl Sub-Branch Inc</t>
  </si>
  <si>
    <t>36160719</t>
  </si>
  <si>
    <t>E &amp; R Classics</t>
  </si>
  <si>
    <t>80 Railway Road</t>
  </si>
  <si>
    <t>36160735</t>
  </si>
  <si>
    <t>Casey Fields Cricket Pavillion</t>
  </si>
  <si>
    <t>160 Berwick-Cranbourne Rd</t>
  </si>
  <si>
    <t>Cranbourne Cricket Club Inc</t>
  </si>
  <si>
    <t>36160743</t>
  </si>
  <si>
    <t>36160769</t>
  </si>
  <si>
    <t>Banyule City Soccer Club</t>
  </si>
  <si>
    <t>38 Somerset Dr</t>
  </si>
  <si>
    <t>36160824</t>
  </si>
  <si>
    <t>150 Mornington-Tyabb Road</t>
  </si>
  <si>
    <t>Southern Cross Care (Sa, Nt &amp; Vic) Incorporated</t>
  </si>
  <si>
    <t>36160890</t>
  </si>
  <si>
    <t>36160913</t>
  </si>
  <si>
    <t>Bidfood Truganina</t>
  </si>
  <si>
    <t>36160947</t>
  </si>
  <si>
    <t>Gemlife Woodend</t>
  </si>
  <si>
    <t>1849 Mount Macedon Rd</t>
  </si>
  <si>
    <t>Gemlife Woodend Home Owners' Association Inc.</t>
  </si>
  <si>
    <t>36161008</t>
  </si>
  <si>
    <t>Balwyn Cricket Club</t>
  </si>
  <si>
    <t>Gordon Barnard Reserve Balwyn Rd</t>
  </si>
  <si>
    <t>Balwyn Cricket Club Inc</t>
  </si>
  <si>
    <t>36161066</t>
  </si>
  <si>
    <t>Stanhope Cricket Club</t>
  </si>
  <si>
    <t>Stanhope Recreation Reserve Midland Highway</t>
  </si>
  <si>
    <t>Stanhope Cricket Club Inc</t>
  </si>
  <si>
    <t>36161139</t>
  </si>
  <si>
    <t>Macarthur Bowls Club</t>
  </si>
  <si>
    <t>1 Market St</t>
  </si>
  <si>
    <t>Macarthur Bowls Club Inc</t>
  </si>
  <si>
    <t>36161147</t>
  </si>
  <si>
    <t>Glen Waverley Cricket Club Inc</t>
  </si>
  <si>
    <t>Lum Reserve, West Pavilion Cintra Avenue</t>
  </si>
  <si>
    <t>36161202</t>
  </si>
  <si>
    <t>26 Ogradys Rd</t>
  </si>
  <si>
    <t>Kilmore East</t>
  </si>
  <si>
    <t>36161210</t>
  </si>
  <si>
    <t>Piccoli Lussi</t>
  </si>
  <si>
    <t>32 View Rd</t>
  </si>
  <si>
    <t>Piccoli Lussi Pty Ltd</t>
  </si>
  <si>
    <t>36161236</t>
  </si>
  <si>
    <t>Kyneton Springs Motel</t>
  </si>
  <si>
    <t>101 Piper St</t>
  </si>
  <si>
    <t>Riverhill (Vic) Pty Ltd</t>
  </si>
  <si>
    <t>36161286</t>
  </si>
  <si>
    <t>Loch Sport Golf Club</t>
  </si>
  <si>
    <t>Spermwhale Head Road</t>
  </si>
  <si>
    <t>Loch Sport Golf Club Inc</t>
  </si>
  <si>
    <t>36161325</t>
  </si>
  <si>
    <t>Queen Victoria Market Pty Ltd</t>
  </si>
  <si>
    <t>174 Franklin St</t>
  </si>
  <si>
    <t>36161367</t>
  </si>
  <si>
    <t>Mentone Cricket Club Inc</t>
  </si>
  <si>
    <t>11 Venice Street Corner Of Venice And Remo Street</t>
  </si>
  <si>
    <t>36161448</t>
  </si>
  <si>
    <t>Quest Southbank</t>
  </si>
  <si>
    <t>12-16 Kavanagh Street</t>
  </si>
  <si>
    <t>Quest Southbank Pty Ltd</t>
  </si>
  <si>
    <t>36161498</t>
  </si>
  <si>
    <t>Pizza Hut Flemington</t>
  </si>
  <si>
    <t>103 Mt Alexander Rd</t>
  </si>
  <si>
    <t>Sai Balaji Pty Ltd</t>
  </si>
  <si>
    <t>36161503</t>
  </si>
  <si>
    <t>R Hotel Geelong</t>
  </si>
  <si>
    <t>10 Bellerine St</t>
  </si>
  <si>
    <t>36161561</t>
  </si>
  <si>
    <t>Lang Lang Cricket Club</t>
  </si>
  <si>
    <t>170 Caldermeade Road</t>
  </si>
  <si>
    <t>Lang Lang Cricket Club Inc</t>
  </si>
  <si>
    <t>36161579</t>
  </si>
  <si>
    <t>Ajax Amateur Football Club</t>
  </si>
  <si>
    <t>David Mandie Pavilion Gary Smorgon Oval, Aughtie Drive</t>
  </si>
  <si>
    <t>Ajax Amateur Football Club Inc</t>
  </si>
  <si>
    <t>36161595</t>
  </si>
  <si>
    <t>Pizza Hut Newcombe</t>
  </si>
  <si>
    <t>1/163 Bellarine Highway</t>
  </si>
  <si>
    <t>Bose &amp; Biswas Pty Ltd</t>
  </si>
  <si>
    <t>36161600</t>
  </si>
  <si>
    <t>40 Errol St</t>
  </si>
  <si>
    <t>Pawa Catering Pty Ltd</t>
  </si>
  <si>
    <t>36161642</t>
  </si>
  <si>
    <t>Pizza Hot Spot</t>
  </si>
  <si>
    <t>17 Nevada Avenue</t>
  </si>
  <si>
    <t>Jasmine Rathor Pty Ltd</t>
  </si>
  <si>
    <t>36161650</t>
  </si>
  <si>
    <t>Conway Fish Trading (Aust)</t>
  </si>
  <si>
    <t>21 Wingfield Street</t>
  </si>
  <si>
    <t>Conway Fish Trading (Aust) Pty. Ltd.</t>
  </si>
  <si>
    <t>36161668</t>
  </si>
  <si>
    <t>Artbar Melbourne</t>
  </si>
  <si>
    <t>193 Chesterville Rd</t>
  </si>
  <si>
    <t>Balic Taylor Pty Ltd</t>
  </si>
  <si>
    <t>36161676</t>
  </si>
  <si>
    <t>348-350 Bridge Road</t>
  </si>
  <si>
    <t>36161684</t>
  </si>
  <si>
    <t>Cgp Mildura Shop 2</t>
  </si>
  <si>
    <t>Shop 2, 832 Fifteenth Street</t>
  </si>
  <si>
    <t>Machal Pty Ltd</t>
  </si>
  <si>
    <t>36161707</t>
  </si>
  <si>
    <t>2 Beach Cr</t>
  </si>
  <si>
    <t>36161715</t>
  </si>
  <si>
    <t>Marios Bayside Bistro</t>
  </si>
  <si>
    <t>93 Marine Pde</t>
  </si>
  <si>
    <t>36161757</t>
  </si>
  <si>
    <t>Relax And Play</t>
  </si>
  <si>
    <t>1 Gilbert Drive</t>
  </si>
  <si>
    <t>Relax &amp; Play Pty Ltd</t>
  </si>
  <si>
    <t>36161765</t>
  </si>
  <si>
    <t>East By West</t>
  </si>
  <si>
    <t>36161781</t>
  </si>
  <si>
    <t>Pizza Hut-Reservoir</t>
  </si>
  <si>
    <t>317 Spring Street</t>
  </si>
  <si>
    <t>Shiv &amp; Shiv Pty Ltd</t>
  </si>
  <si>
    <t>36161846</t>
  </si>
  <si>
    <t>Salona Catering</t>
  </si>
  <si>
    <t>260A Swan St</t>
  </si>
  <si>
    <t>Laden Hospitality Pty Ltd</t>
  </si>
  <si>
    <t>36161854</t>
  </si>
  <si>
    <t>Seymour Rsl Sub-Branch</t>
  </si>
  <si>
    <t>Seymour Rsl Sub-Branch Inc</t>
  </si>
  <si>
    <t>36161862</t>
  </si>
  <si>
    <t>V.R.I Cricket Club Delacombe</t>
  </si>
  <si>
    <t>Doug Dean Reserve Naniriog Drive</t>
  </si>
  <si>
    <t>V.R.I. Cricket Club Delacombe Inc</t>
  </si>
  <si>
    <t>36161896</t>
  </si>
  <si>
    <t>Hairy Dog Cafe</t>
  </si>
  <si>
    <t>68 Main St</t>
  </si>
  <si>
    <t>36162046</t>
  </si>
  <si>
    <t>Arc Cocktail Bar</t>
  </si>
  <si>
    <t>2 Boys St</t>
  </si>
  <si>
    <t>Stonecutters Group Pty Ltd</t>
  </si>
  <si>
    <t>36162070</t>
  </si>
  <si>
    <t>Bayside Cricket Club Inc</t>
  </si>
  <si>
    <t>Turner Road Reserve 31 Turner Road</t>
  </si>
  <si>
    <t>36162088</t>
  </si>
  <si>
    <t>Dane Road Reserve 24-32 Dane Rd</t>
  </si>
  <si>
    <t>36162096</t>
  </si>
  <si>
    <t>3 Summit Rd</t>
  </si>
  <si>
    <t>36162119</t>
  </si>
  <si>
    <t>The Dudley Boutique Hotel</t>
  </si>
  <si>
    <t>10 Forest Avenue</t>
  </si>
  <si>
    <t>Double H Hotels Pty Ltd</t>
  </si>
  <si>
    <t>36162143</t>
  </si>
  <si>
    <t>Queenscliff Cricket Club</t>
  </si>
  <si>
    <t>134 Hesse Street</t>
  </si>
  <si>
    <t>Queenscliff Cricket Club Inc</t>
  </si>
  <si>
    <t>36162177</t>
  </si>
  <si>
    <t>St Albans Woodfired Pizza And Pasta</t>
  </si>
  <si>
    <t>36162185</t>
  </si>
  <si>
    <t>San Lorenzo Pizzeria E Dolceria</t>
  </si>
  <si>
    <t>Shop 15 And 16 1A Grange Rd</t>
  </si>
  <si>
    <t>36162224</t>
  </si>
  <si>
    <t>36162232</t>
  </si>
  <si>
    <t>81 Great Ocean Rd</t>
  </si>
  <si>
    <t>36162240</t>
  </si>
  <si>
    <t>Brewed Up Kombi</t>
  </si>
  <si>
    <t>105 Casuarina Drive</t>
  </si>
  <si>
    <t>Longos Brew Pty Ltd</t>
  </si>
  <si>
    <t>36162266</t>
  </si>
  <si>
    <t>36162274</t>
  </si>
  <si>
    <t>Gami Chicken And Beer Tarneit</t>
  </si>
  <si>
    <t>36162305</t>
  </si>
  <si>
    <t>Splash And Dash Bar</t>
  </si>
  <si>
    <t>162 Bambra Rd</t>
  </si>
  <si>
    <t>36162321</t>
  </si>
  <si>
    <t>Ouyen Rams</t>
  </si>
  <si>
    <t>Blackburn Park Oval Farrell St</t>
  </si>
  <si>
    <t>Ouyen Rams Cricket Club Inc</t>
  </si>
  <si>
    <t>36162347</t>
  </si>
  <si>
    <t>Tripti &amp; Varun Pty Ltd</t>
  </si>
  <si>
    <t>36162371</t>
  </si>
  <si>
    <t>The Pub Truck</t>
  </si>
  <si>
    <t>The Pub Truck Pty Ltd</t>
  </si>
  <si>
    <t>36162389</t>
  </si>
  <si>
    <t>Phillip &amp; Lea</t>
  </si>
  <si>
    <t>65 Gertrude St</t>
  </si>
  <si>
    <t>Phillip &amp; Lea Pty Ltd</t>
  </si>
  <si>
    <t>36162452</t>
  </si>
  <si>
    <t>36162460</t>
  </si>
  <si>
    <t>In Giro</t>
  </si>
  <si>
    <t>56 Campbell St</t>
  </si>
  <si>
    <t>36162622</t>
  </si>
  <si>
    <t>Xpress Gourmet Pizza Bentleigh</t>
  </si>
  <si>
    <t>711 Centre Rd</t>
  </si>
  <si>
    <t>Shivram Pty Ltd</t>
  </si>
  <si>
    <t>36162648</t>
  </si>
  <si>
    <t>36162656</t>
  </si>
  <si>
    <t>9 Falls Rd</t>
  </si>
  <si>
    <t>36162761</t>
  </si>
  <si>
    <t>36162818</t>
  </si>
  <si>
    <t>Pizza Hut - South Melbourne</t>
  </si>
  <si>
    <t>203 Clarendon Street</t>
  </si>
  <si>
    <t>Fam Li Pty Ltd</t>
  </si>
  <si>
    <t>36162826</t>
  </si>
  <si>
    <t>Doveton Cricket Club</t>
  </si>
  <si>
    <t>Cnr Paperbark And Oak Streets</t>
  </si>
  <si>
    <t>Doveton Cricket Club Inc</t>
  </si>
  <si>
    <t>36162842</t>
  </si>
  <si>
    <t>Lyndale Football Club</t>
  </si>
  <si>
    <t>Barry Powell Reserve (Hilda Baines Pavillion) 57 Halton Road</t>
  </si>
  <si>
    <t>Lyndale Football Club Inc</t>
  </si>
  <si>
    <t>36162850</t>
  </si>
  <si>
    <t>Pinot Pilates</t>
  </si>
  <si>
    <t>2 Amersham Dr</t>
  </si>
  <si>
    <t>Eight Elements Pty Ltd</t>
  </si>
  <si>
    <t>36162868</t>
  </si>
  <si>
    <t>33 Murchison St</t>
  </si>
  <si>
    <t>36162884</t>
  </si>
  <si>
    <t>Beaufort Community Bank Complex</t>
  </si>
  <si>
    <t>39 Park Road</t>
  </si>
  <si>
    <t>Beaufort Football &amp; Netball Club Inc</t>
  </si>
  <si>
    <t>36162907</t>
  </si>
  <si>
    <t>At The Shop</t>
  </si>
  <si>
    <t>344 Brunswick Street</t>
  </si>
  <si>
    <t>Natural Selection Pty Ltd</t>
  </si>
  <si>
    <t>36162915</t>
  </si>
  <si>
    <t>Sale Tennis Club</t>
  </si>
  <si>
    <t>51 Guthridge Pde</t>
  </si>
  <si>
    <t>Sale Tennis Club Inc.</t>
  </si>
  <si>
    <t>36162949</t>
  </si>
  <si>
    <t>Pickett &amp; Co</t>
  </si>
  <si>
    <t>48 Eastment St</t>
  </si>
  <si>
    <t>48 Eastment Pty Ltd</t>
  </si>
  <si>
    <t>36162957</t>
  </si>
  <si>
    <t>36163018</t>
  </si>
  <si>
    <t>Pizza Hut - Parkmore</t>
  </si>
  <si>
    <t>Parkmore Shopping Centre Shop Z6, 317 Cheltenham Road</t>
  </si>
  <si>
    <t>Bhaava Pty Ltd</t>
  </si>
  <si>
    <t>36163042</t>
  </si>
  <si>
    <t>Pizza Hut - St Kilda</t>
  </si>
  <si>
    <t>Shop 3, 63-73 Fitzroy Street</t>
  </si>
  <si>
    <t>Pragati Developments Pty Ltd</t>
  </si>
  <si>
    <t>36163068</t>
  </si>
  <si>
    <t>Deep Blue Hotel</t>
  </si>
  <si>
    <t>16 Pertobe Street</t>
  </si>
  <si>
    <t>36163084</t>
  </si>
  <si>
    <t>Dingee Bowling Club</t>
  </si>
  <si>
    <t>3956 Dingee-Rochester Road</t>
  </si>
  <si>
    <t>Dingee Bowling Club Inc</t>
  </si>
  <si>
    <t>36163107</t>
  </si>
  <si>
    <t>2 The Boulevard</t>
  </si>
  <si>
    <t>36163173</t>
  </si>
  <si>
    <t>Mcauliffe Holdings Pty Limited</t>
  </si>
  <si>
    <t>36163181</t>
  </si>
  <si>
    <t>N &amp; R Shankly</t>
  </si>
  <si>
    <t>Shop G02 1090 Wellington Road</t>
  </si>
  <si>
    <t>N. &amp; R. Shankly Pty. Ltd.</t>
  </si>
  <si>
    <t>36163199</t>
  </si>
  <si>
    <t>Haddon Sporting Club</t>
  </si>
  <si>
    <t>396 Sago Hill Road</t>
  </si>
  <si>
    <t>Haddon Sporting Club Inc</t>
  </si>
  <si>
    <t>36163212</t>
  </si>
  <si>
    <t>Camberwell Magpies Cricket Club</t>
  </si>
  <si>
    <t>Camberwell Sports Ground 420 Camberwell Road</t>
  </si>
  <si>
    <t>Camberwell Magpies Cricket Club Inc</t>
  </si>
  <si>
    <t>36163220</t>
  </si>
  <si>
    <t>Melbourne Rugby Union Football Club Inc</t>
  </si>
  <si>
    <t>Charles Lux, Toorak Park 580 Orrong Road</t>
  </si>
  <si>
    <t>36163296</t>
  </si>
  <si>
    <t>Handmade Events</t>
  </si>
  <si>
    <t>26-30 Northumberland St</t>
  </si>
  <si>
    <t>Handmade Events Pty Ltd</t>
  </si>
  <si>
    <t>36163319</t>
  </si>
  <si>
    <t>Trash Culture</t>
  </si>
  <si>
    <t>15 High Street</t>
  </si>
  <si>
    <t>36163343</t>
  </si>
  <si>
    <t>Pizza Hut - Belmont</t>
  </si>
  <si>
    <t>Shop 13B, 65 High Street</t>
  </si>
  <si>
    <t>Lyndama Pty Ltd</t>
  </si>
  <si>
    <t>36163369</t>
  </si>
  <si>
    <t>36163393</t>
  </si>
  <si>
    <t>Popnclink</t>
  </si>
  <si>
    <t>94 Old Yarragon-Leongatha Road</t>
  </si>
  <si>
    <t>Hanluke Pty Ltd</t>
  </si>
  <si>
    <t>36163424</t>
  </si>
  <si>
    <t>Bundoora Junior Football Club</t>
  </si>
  <si>
    <t>N J Telfer Reserve 145 Greenwood Drive</t>
  </si>
  <si>
    <t>Bundoora Junior Football Club Inc</t>
  </si>
  <si>
    <t>36163432</t>
  </si>
  <si>
    <t>The Commons</t>
  </si>
  <si>
    <t>3 Albert Coates Lane</t>
  </si>
  <si>
    <t>The Commons Qv Pty Ltd</t>
  </si>
  <si>
    <t>36163440</t>
  </si>
  <si>
    <t>The Wanderlust Bar</t>
  </si>
  <si>
    <t>490 Mountain Highway</t>
  </si>
  <si>
    <t>36163466</t>
  </si>
  <si>
    <t>Yarraville Oval Williamstown Road</t>
  </si>
  <si>
    <t>Yarraville Cricket Club Inc</t>
  </si>
  <si>
    <t>36163490</t>
  </si>
  <si>
    <t>Padula'S Delicatessen</t>
  </si>
  <si>
    <t>1/316 Raymond Street</t>
  </si>
  <si>
    <t>36163521</t>
  </si>
  <si>
    <t>Pinto Piccolo</t>
  </si>
  <si>
    <t>96 Bailey Street</t>
  </si>
  <si>
    <t>36163539</t>
  </si>
  <si>
    <t>Apollo Bay Football Club</t>
  </si>
  <si>
    <t>Apollo Bay Recreation Reserve 70 Great Ocean Road</t>
  </si>
  <si>
    <t>Apollo Bay Football Club Inc.</t>
  </si>
  <si>
    <t>36163555</t>
  </si>
  <si>
    <t>Maison Tsumiki</t>
  </si>
  <si>
    <t>Melbourne Emporium Shop 1-007 287 Lonsdale St</t>
  </si>
  <si>
    <t>C.M.T.L. Pty Ltd</t>
  </si>
  <si>
    <t>36163589</t>
  </si>
  <si>
    <t>Brush By The Vines Pty Ltd</t>
  </si>
  <si>
    <t>G4/44 Oleander Drive</t>
  </si>
  <si>
    <t>36163597</t>
  </si>
  <si>
    <t>Miss Gourmet &amp; Co</t>
  </si>
  <si>
    <t>726 Glenferrie Road</t>
  </si>
  <si>
    <t>The Duffield Drury Group Pty Ltd</t>
  </si>
  <si>
    <t>36163610</t>
  </si>
  <si>
    <t>Warburton Motel</t>
  </si>
  <si>
    <t>4 Donna Buang Road</t>
  </si>
  <si>
    <t>Star Hospitality Investments Pty Ltd</t>
  </si>
  <si>
    <t>36163709</t>
  </si>
  <si>
    <t>Pizza Hut - Prahran</t>
  </si>
  <si>
    <t>567 High Street</t>
  </si>
  <si>
    <t>Goldbourne Pty Ltd</t>
  </si>
  <si>
    <t>36163725</t>
  </si>
  <si>
    <t>Little Happy Hut</t>
  </si>
  <si>
    <t>12 Oakley St</t>
  </si>
  <si>
    <t>Brampton Joe</t>
  </si>
  <si>
    <t>36163759</t>
  </si>
  <si>
    <t>Small Batch Roasting Co Pty Ltd</t>
  </si>
  <si>
    <t>3 - 9 Little Howard Street</t>
  </si>
  <si>
    <t>36163806</t>
  </si>
  <si>
    <t>Bienvenida</t>
  </si>
  <si>
    <t>West Area Rd</t>
  </si>
  <si>
    <t>Mdl Constructions Pty Ltd</t>
  </si>
  <si>
    <t>36163814</t>
  </si>
  <si>
    <t>Ichiba Retail</t>
  </si>
  <si>
    <t>Part Of 435 Whitehorse Rd</t>
  </si>
  <si>
    <t>Ichiba Retail Pty Ltd</t>
  </si>
  <si>
    <t>36163848</t>
  </si>
  <si>
    <t>Puglia Social Club</t>
  </si>
  <si>
    <t>7 Prospect Street</t>
  </si>
  <si>
    <t>Puglia Social Club Inc</t>
  </si>
  <si>
    <t>36163898</t>
  </si>
  <si>
    <t>Red Gallery</t>
  </si>
  <si>
    <t>157 St Georges Rd</t>
  </si>
  <si>
    <t>Deheng Investment Pty Ltd</t>
  </si>
  <si>
    <t>36163903</t>
  </si>
  <si>
    <t>2/3770 Point Nepean Road</t>
  </si>
  <si>
    <t>36163911</t>
  </si>
  <si>
    <t>Punthill Caroline Springs</t>
  </si>
  <si>
    <t>Punthill Caroline Springs Pty Ltd</t>
  </si>
  <si>
    <t>36163961</t>
  </si>
  <si>
    <t>Country Wide Mobile Bar &amp; Catering</t>
  </si>
  <si>
    <t>Shop 1, 2A Thistle Street</t>
  </si>
  <si>
    <t>36163979</t>
  </si>
  <si>
    <t>Old Geelong Football Club Inc</t>
  </si>
  <si>
    <t>Como Park</t>
  </si>
  <si>
    <t>36164006</t>
  </si>
  <si>
    <t>The Palais Geelong</t>
  </si>
  <si>
    <t>297 Moorabool St</t>
  </si>
  <si>
    <t>Palais Management Pty Ltd</t>
  </si>
  <si>
    <t>36164022</t>
  </si>
  <si>
    <t>East Burwood Football Club</t>
  </si>
  <si>
    <t>East Burwood Football Club Inc</t>
  </si>
  <si>
    <t>36164030</t>
  </si>
  <si>
    <t>Beatty &amp; Rose Providore</t>
  </si>
  <si>
    <t>11 Beatty Av</t>
  </si>
  <si>
    <t>Sb Biasin Pty Ltd</t>
  </si>
  <si>
    <t>36164048</t>
  </si>
  <si>
    <t>Port Fairy Football Netball Club</t>
  </si>
  <si>
    <t>Gardens Oval Reserve 111 Griffiths Street</t>
  </si>
  <si>
    <t>Port Fairy Football Netball Club Incorporated</t>
  </si>
  <si>
    <t>36164056</t>
  </si>
  <si>
    <t>Bunyip And District Soccer Club</t>
  </si>
  <si>
    <t>Bunyip Recreation Reserve 64-78 Nar-Nar Goon-Longwarry Road</t>
  </si>
  <si>
    <t>Bunyip And District Soccer Club Inc</t>
  </si>
  <si>
    <t>36164072</t>
  </si>
  <si>
    <t>Vinsento</t>
  </si>
  <si>
    <t>203 Rouse St</t>
  </si>
  <si>
    <t>Boulder Hill Pty Ltd</t>
  </si>
  <si>
    <t>36164080</t>
  </si>
  <si>
    <t>Dederang Bowls Club</t>
  </si>
  <si>
    <t>4454 Kiewa Valley Highway</t>
  </si>
  <si>
    <t>Dederang Bowls Club Inc</t>
  </si>
  <si>
    <t>36164098</t>
  </si>
  <si>
    <t>Endeavour Hills Rugby Union Football Club</t>
  </si>
  <si>
    <t>Frog Hollow Reserve David Collins Drive</t>
  </si>
  <si>
    <t>Endeavour Hills Rugby Union Football Club Inc</t>
  </si>
  <si>
    <t>36164161</t>
  </si>
  <si>
    <t>Flour Child</t>
  </si>
  <si>
    <t>Level 1, 77 Acland Street</t>
  </si>
  <si>
    <t>36164187</t>
  </si>
  <si>
    <t>Fodder Box And Bar</t>
  </si>
  <si>
    <t>5 Turner Place</t>
  </si>
  <si>
    <t>Rose Rous Pty Ltd</t>
  </si>
  <si>
    <t>36164195</t>
  </si>
  <si>
    <t>Rex Theatre</t>
  </si>
  <si>
    <t>30-34 High St</t>
  </si>
  <si>
    <t>Rex Theatre Museum Limited</t>
  </si>
  <si>
    <t>36164218</t>
  </si>
  <si>
    <t>36164226</t>
  </si>
  <si>
    <t>Pizza Hut - Tarneit</t>
  </si>
  <si>
    <t>Shop 3, 409 Derrimut Road</t>
  </si>
  <si>
    <t>Bharat Enterprises Pty Ltd</t>
  </si>
  <si>
    <t>36164276</t>
  </si>
  <si>
    <t>60 Firebrace St</t>
  </si>
  <si>
    <t>36164307</t>
  </si>
  <si>
    <t>Galotz</t>
  </si>
  <si>
    <t>49 Gladstone Street</t>
  </si>
  <si>
    <t>36164331</t>
  </si>
  <si>
    <t>Yarra River Adjacent Flinders Lane</t>
  </si>
  <si>
    <t>36164349</t>
  </si>
  <si>
    <t>187 Nelson Place</t>
  </si>
  <si>
    <t>36164373</t>
  </si>
  <si>
    <t>Point Capri</t>
  </si>
  <si>
    <t>56-62 Paradise Dr</t>
  </si>
  <si>
    <t>Cob Pty Ltd</t>
  </si>
  <si>
    <t>36164399</t>
  </si>
  <si>
    <t>Starwall Holdings</t>
  </si>
  <si>
    <t>Unit 3 276 Barkly St</t>
  </si>
  <si>
    <t>Starwall Holdings Pty Ltd</t>
  </si>
  <si>
    <t>36164404</t>
  </si>
  <si>
    <t>146 Clarendon Street</t>
  </si>
  <si>
    <t>Pizza Grandi Pty Ltd</t>
  </si>
  <si>
    <t>36164412</t>
  </si>
  <si>
    <t>Mobile Pubs</t>
  </si>
  <si>
    <t>50 Alexander Avenue</t>
  </si>
  <si>
    <t>Mobile Pubs Pty Ltd</t>
  </si>
  <si>
    <t>36164438</t>
  </si>
  <si>
    <t>North Geelong Football &amp; Netball Club</t>
  </si>
  <si>
    <t>Osborne Park Swinburne Street</t>
  </si>
  <si>
    <t>North Geelong Football And Netball Club Inc</t>
  </si>
  <si>
    <t>36164446</t>
  </si>
  <si>
    <t>Maribyrnong Greens Soccer Club</t>
  </si>
  <si>
    <t>Churchill Avenue</t>
  </si>
  <si>
    <t>Maribyrnong Greens Soccer Club Inc</t>
  </si>
  <si>
    <t>36164454</t>
  </si>
  <si>
    <t>1-3 Edinburgh Rd</t>
  </si>
  <si>
    <t>Macedonian Orthodox Church Saint Dimitrij Solunski Inc.</t>
  </si>
  <si>
    <t>36164462</t>
  </si>
  <si>
    <t>Backlot Studios</t>
  </si>
  <si>
    <t>165 Bank St</t>
  </si>
  <si>
    <t>The Backlot Studios Pty Ltd</t>
  </si>
  <si>
    <t>36164488</t>
  </si>
  <si>
    <t>36164519</t>
  </si>
  <si>
    <t>Berwick Springs Football Netball Club</t>
  </si>
  <si>
    <t>Kilora Pavilion, Mick Moreland Reserve Copabella Court</t>
  </si>
  <si>
    <t>Berwick Springs Football Netball Club Inc</t>
  </si>
  <si>
    <t>36164535</t>
  </si>
  <si>
    <t>Monash University Soccer Pavillion</t>
  </si>
  <si>
    <t>Monash University Soccer Pavillion Wellington Road</t>
  </si>
  <si>
    <t>Monash University Soccer Club Inc</t>
  </si>
  <si>
    <t>36164569</t>
  </si>
  <si>
    <t>Knead It Restaurant &amp; Bar</t>
  </si>
  <si>
    <t>Knead It Pty Ltd</t>
  </si>
  <si>
    <t>36164577</t>
  </si>
  <si>
    <t>Shop 6, 5 Bush Boulevard</t>
  </si>
  <si>
    <t>36164585</t>
  </si>
  <si>
    <t>Co-Ground Limited</t>
  </si>
  <si>
    <t>36-38 Gipps St</t>
  </si>
  <si>
    <t>36164608</t>
  </si>
  <si>
    <t>Mount Martha Junior Football Club</t>
  </si>
  <si>
    <t>Ferrero Reserve Seppelt Avenue</t>
  </si>
  <si>
    <t>Mount Martha Junior Football Club Inc</t>
  </si>
  <si>
    <t>36164666</t>
  </si>
  <si>
    <t>Elsternwick Amateur Football Club</t>
  </si>
  <si>
    <t>Elsternwick Park Nature Reserve St Kilda Street</t>
  </si>
  <si>
    <t>Elsternwick Amateur Football Club Inc</t>
  </si>
  <si>
    <t>36164713</t>
  </si>
  <si>
    <t>Euroa Health Inc</t>
  </si>
  <si>
    <t>36 Kennedy Street</t>
  </si>
  <si>
    <t>36164721</t>
  </si>
  <si>
    <t>Meredith Cricket Club</t>
  </si>
  <si>
    <t>34 Wilson Street</t>
  </si>
  <si>
    <t>Meredith Cricket Club Inc</t>
  </si>
  <si>
    <t>36164739</t>
  </si>
  <si>
    <t>Castle Creek Motor Inn</t>
  </si>
  <si>
    <t>53 Clifton St</t>
  </si>
  <si>
    <t>Anacus Pty Ltd</t>
  </si>
  <si>
    <t>36164763</t>
  </si>
  <si>
    <t>Sale E Argilla</t>
  </si>
  <si>
    <t>73 Nicholson St</t>
  </si>
  <si>
    <t>Sale E Argilla Pty Ltd</t>
  </si>
  <si>
    <t>36164789</t>
  </si>
  <si>
    <t>9-11 Turbo Drive</t>
  </si>
  <si>
    <t>36164810</t>
  </si>
  <si>
    <t>Mega Boutique</t>
  </si>
  <si>
    <t>Unit 4 450-466 Princes Hwy</t>
  </si>
  <si>
    <t>Mega Boutique Pty Ltd</t>
  </si>
  <si>
    <t>36164886</t>
  </si>
  <si>
    <t>Terang Mortlake Football Netball Club Inc</t>
  </si>
  <si>
    <t>Terang Recreation Reserve Strong Street</t>
  </si>
  <si>
    <t>36164909</t>
  </si>
  <si>
    <t>Tyabb Central Reserve</t>
  </si>
  <si>
    <t>1580 Frankston-Flinders Rd</t>
  </si>
  <si>
    <t>Somerville Eagles Soccer Club Inc</t>
  </si>
  <si>
    <t>36164925</t>
  </si>
  <si>
    <t>Hallam Football Netball Club</t>
  </si>
  <si>
    <t>Hallam Reserve 118-126 Frawley Road</t>
  </si>
  <si>
    <t>Hallam Football Netball Club Inc</t>
  </si>
  <si>
    <t>36164933</t>
  </si>
  <si>
    <t>Kings Artist Run Initiative</t>
  </si>
  <si>
    <t>69 Capel Street</t>
  </si>
  <si>
    <t>Kings Artist Run Initiative Inc</t>
  </si>
  <si>
    <t>36164941</t>
  </si>
  <si>
    <t>Seaford Football Club</t>
  </si>
  <si>
    <t>Unit 1 20N Seaford Rd</t>
  </si>
  <si>
    <t>Seaford Football Club Inc.</t>
  </si>
  <si>
    <t>36165010</t>
  </si>
  <si>
    <t>Dookie United Football &amp; Netball Club</t>
  </si>
  <si>
    <t>Showgrounds Baldock Street</t>
  </si>
  <si>
    <t>Dookie United Football &amp; Netball Club Inc</t>
  </si>
  <si>
    <t>36165028</t>
  </si>
  <si>
    <t>100 Greville Street</t>
  </si>
  <si>
    <t>36165036</t>
  </si>
  <si>
    <t>White Oak Saloon Bar And Dining</t>
  </si>
  <si>
    <t>36165044</t>
  </si>
  <si>
    <t>Jacq Of Hearts</t>
  </si>
  <si>
    <t>32 Bingley Cr</t>
  </si>
  <si>
    <t>36165052</t>
  </si>
  <si>
    <t>Rusty'S Mobile Cocktail Bar</t>
  </si>
  <si>
    <t>303/182 Barkly Street</t>
  </si>
  <si>
    <t>Whiskey On The Rocks Pty Ltd</t>
  </si>
  <si>
    <t>36165060</t>
  </si>
  <si>
    <t>Narre Warren Football Club</t>
  </si>
  <si>
    <t>42 Fox Rd</t>
  </si>
  <si>
    <t>Narre Warren Football Club Inc</t>
  </si>
  <si>
    <t>36165117</t>
  </si>
  <si>
    <t>Bundleit</t>
  </si>
  <si>
    <t>18 Dunn Ct</t>
  </si>
  <si>
    <t>Bundleit Pty Ltd</t>
  </si>
  <si>
    <t>36165141</t>
  </si>
  <si>
    <t>Frankston Pines Soccer Club</t>
  </si>
  <si>
    <t>Monterey Reserve Soccer Pavillion Unit 2 12R Monterey Bvd</t>
  </si>
  <si>
    <t>Frankston Pines Soccer Club Inc</t>
  </si>
  <si>
    <t>36165159</t>
  </si>
  <si>
    <t>36165167</t>
  </si>
  <si>
    <t>The Winning Post Barbers</t>
  </si>
  <si>
    <t>Shop 37/ 314-360 Childs Road</t>
  </si>
  <si>
    <t>36165230</t>
  </si>
  <si>
    <t>Port Fairy Visitor Information Centre</t>
  </si>
  <si>
    <t>4A Bank Street</t>
  </si>
  <si>
    <t>36165248</t>
  </si>
  <si>
    <t>Metro Catering</t>
  </si>
  <si>
    <t>Unit 1906 1 William St</t>
  </si>
  <si>
    <t>Sixth Petrus Pty Ltd</t>
  </si>
  <si>
    <t>36165256</t>
  </si>
  <si>
    <t>36165264</t>
  </si>
  <si>
    <t>Lle Residents Incorporated</t>
  </si>
  <si>
    <t>Lucas Lifestyle 21 Harris Dr</t>
  </si>
  <si>
    <t>36165353</t>
  </si>
  <si>
    <t>Museum Of Vehicle Evolution</t>
  </si>
  <si>
    <t>7717 Goulburn Valley Hwy</t>
  </si>
  <si>
    <t>Museum Of Vehicle Evolution Limited</t>
  </si>
  <si>
    <t>36165387</t>
  </si>
  <si>
    <t>Sound Works Music Studio</t>
  </si>
  <si>
    <t>83A Weston St</t>
  </si>
  <si>
    <t>36165395</t>
  </si>
  <si>
    <t>Stuck On Golf Centre</t>
  </si>
  <si>
    <t>186 Corio St</t>
  </si>
  <si>
    <t>Ra Golf Pty Ltd</t>
  </si>
  <si>
    <t>36165418</t>
  </si>
  <si>
    <t>The Timberyard</t>
  </si>
  <si>
    <t>36165442</t>
  </si>
  <si>
    <t>Wandin Cricket Club Inc</t>
  </si>
  <si>
    <t>420 Clegg Rd</t>
  </si>
  <si>
    <t>36165450</t>
  </si>
  <si>
    <t>Phillip Island Football Netball Club</t>
  </si>
  <si>
    <t>Cowes Recreation Reserve 8 Church St</t>
  </si>
  <si>
    <t>Phillip Island Football Netball Club Incorporated</t>
  </si>
  <si>
    <t>36165484</t>
  </si>
  <si>
    <t>Administration Office First Floor, 539 High Street</t>
  </si>
  <si>
    <t>36165515</t>
  </si>
  <si>
    <t>Echuca Football And Netball Club Inc</t>
  </si>
  <si>
    <t>Victoria Park Oval Crofton Street</t>
  </si>
  <si>
    <t>36165557</t>
  </si>
  <si>
    <t>Yarra Valley Whisky</t>
  </si>
  <si>
    <t>34 Ronald Grove</t>
  </si>
  <si>
    <t>36165573</t>
  </si>
  <si>
    <t>Oakleigh District Senior Football Club</t>
  </si>
  <si>
    <t>1658-1660 Dandenong Rd</t>
  </si>
  <si>
    <t>Oakleigh District Senior Football Club Inc</t>
  </si>
  <si>
    <t>36165599</t>
  </si>
  <si>
    <t>Wine Cheese Direct</t>
  </si>
  <si>
    <t>2/110 Maddox Road</t>
  </si>
  <si>
    <t>Wine Cheese Direct Group Pty Ltd</t>
  </si>
  <si>
    <t>36165620</t>
  </si>
  <si>
    <t>Anton Venoir Interiors</t>
  </si>
  <si>
    <t>Unit 26 321-323 Chapel St</t>
  </si>
  <si>
    <t>36165638</t>
  </si>
  <si>
    <t>Martha Bay Village</t>
  </si>
  <si>
    <t>111 Craigie Road</t>
  </si>
  <si>
    <t>Martha Bay Services Inc</t>
  </si>
  <si>
    <t>36165654</t>
  </si>
  <si>
    <t>R.T.B. Cafe And Pizza Bar</t>
  </si>
  <si>
    <t>87-91 Palmerston Cr</t>
  </si>
  <si>
    <t>Roastie Toastie Bros Pty Ltd</t>
  </si>
  <si>
    <t>36165688</t>
  </si>
  <si>
    <t>111 Church Street</t>
  </si>
  <si>
    <t>36165696</t>
  </si>
  <si>
    <t>Ringwood Cricket Club</t>
  </si>
  <si>
    <t>R.O. Spencer Pavilion Jubilee Park - Greenwood Drive</t>
  </si>
  <si>
    <t>Ringwood Cricket Club Inc</t>
  </si>
  <si>
    <t>36165727</t>
  </si>
  <si>
    <t>Funfields</t>
  </si>
  <si>
    <t>2365 Plenty Road</t>
  </si>
  <si>
    <t>Caswell Nominees Pty Ltd</t>
  </si>
  <si>
    <t>36165840</t>
  </si>
  <si>
    <t>Correspondences Pty Ltd</t>
  </si>
  <si>
    <t>39 Sydney Road</t>
  </si>
  <si>
    <t>36165882</t>
  </si>
  <si>
    <t>Kombi Keg Geelong</t>
  </si>
  <si>
    <t>40 Moorhen Dr</t>
  </si>
  <si>
    <t>Jewelltel Pty Ltd</t>
  </si>
  <si>
    <t>36165905</t>
  </si>
  <si>
    <t>Quest Epping</t>
  </si>
  <si>
    <t>Corner Cooper And Miller Streets</t>
  </si>
  <si>
    <t>Epping Operations Pty Ltd</t>
  </si>
  <si>
    <t>36165939</t>
  </si>
  <si>
    <t>La' Deli @ Qvm</t>
  </si>
  <si>
    <t>Shop 21-24 Dairy Produce Hall Queen Victoria Market</t>
  </si>
  <si>
    <t>La' Deli @ Qvm Pty Ltd</t>
  </si>
  <si>
    <t>36166024</t>
  </si>
  <si>
    <t>Officer Cricket Club</t>
  </si>
  <si>
    <t>Officer Recreation Reserve Cnr Princes Hwy And Starling Rd</t>
  </si>
  <si>
    <t>Officer Cricket Club Inc</t>
  </si>
  <si>
    <t>36166032</t>
  </si>
  <si>
    <t>Preston Baseball Club</t>
  </si>
  <si>
    <t>Charles La Trobe University Sporting Precinct 235 Kingsbury Drive</t>
  </si>
  <si>
    <t>Preston Baseball Club Inc</t>
  </si>
  <si>
    <t>36166066</t>
  </si>
  <si>
    <t>North Shore Seagulls Cricket Club Inc</t>
  </si>
  <si>
    <t>39 A Rose Avenue</t>
  </si>
  <si>
    <t>36166074</t>
  </si>
  <si>
    <t>Melbourne Boat Hire</t>
  </si>
  <si>
    <t>45 Newquay Prom</t>
  </si>
  <si>
    <t>Melbourne Boat Hire Pty. Ltd.</t>
  </si>
  <si>
    <t>36166139</t>
  </si>
  <si>
    <t>1B Zeally Bay Road</t>
  </si>
  <si>
    <t>36166228</t>
  </si>
  <si>
    <t>Quest Bundoora</t>
  </si>
  <si>
    <t>40 Janefield Drive</t>
  </si>
  <si>
    <t>Bundoora Operations Pty Ltd</t>
  </si>
  <si>
    <t>36166244</t>
  </si>
  <si>
    <t>Gojo Event Management</t>
  </si>
  <si>
    <t>34 Baker Avenue</t>
  </si>
  <si>
    <t>Gojo Event Management Pty Ltd</t>
  </si>
  <si>
    <t>36166252</t>
  </si>
  <si>
    <t>Saul'S Hawthorn</t>
  </si>
  <si>
    <t>2/673 Glenferrie Rd</t>
  </si>
  <si>
    <t>Saul'S Hawthorn Pty Ltd</t>
  </si>
  <si>
    <t>36166286</t>
  </si>
  <si>
    <t>Mortlake Bowls Club</t>
  </si>
  <si>
    <t>1 Montgomery Way</t>
  </si>
  <si>
    <t>Mortlake Bowls Club Inc</t>
  </si>
  <si>
    <t>36166294</t>
  </si>
  <si>
    <t>Sauls Carnegie</t>
  </si>
  <si>
    <t>315 Neerim Rd</t>
  </si>
  <si>
    <t>Sauls Sandwiches Pty Ltd</t>
  </si>
  <si>
    <t>36166317</t>
  </si>
  <si>
    <t>Fad 1St Floor Pty Ltd</t>
  </si>
  <si>
    <t>85/33 Latrobe Street</t>
  </si>
  <si>
    <t>36166325</t>
  </si>
  <si>
    <t>Belmont Lions Sports Club</t>
  </si>
  <si>
    <t>Winters Reserve 44B Kidman Avenue</t>
  </si>
  <si>
    <t>Belmont Lions Sports Club Inc.</t>
  </si>
  <si>
    <t>36166383</t>
  </si>
  <si>
    <t>36166391</t>
  </si>
  <si>
    <t>Tolmie Community Social Club</t>
  </si>
  <si>
    <t>Tolmie Mechanics Institute And Rec Reserve 13 Tolmie - Mahaikah Rd</t>
  </si>
  <si>
    <t>Tolmie Community Social Club Inc</t>
  </si>
  <si>
    <t>36166406</t>
  </si>
  <si>
    <t>Saladin Lodge</t>
  </si>
  <si>
    <t>1188 Maroondah Highway</t>
  </si>
  <si>
    <t>36166422</t>
  </si>
  <si>
    <t>Ivanhoe Football Club</t>
  </si>
  <si>
    <t>Ivanhoe Amateur Football Club Inc</t>
  </si>
  <si>
    <t>36166503</t>
  </si>
  <si>
    <t>Everyday Asian Supermarket</t>
  </si>
  <si>
    <t>Lot 3C 1513 - 1517 Dandenong Road</t>
  </si>
  <si>
    <t>W &amp; Q Oakleigh Pty Ltd</t>
  </si>
  <si>
    <t>36166553</t>
  </si>
  <si>
    <t>6 Hill Rd</t>
  </si>
  <si>
    <t>36166587</t>
  </si>
  <si>
    <t>Damascus College</t>
  </si>
  <si>
    <t>Damascus College 1412 Geelong Rd</t>
  </si>
  <si>
    <t>Diocese Of Ballarat Catholic Education Ltd</t>
  </si>
  <si>
    <t>36166595</t>
  </si>
  <si>
    <t>1180 High St</t>
  </si>
  <si>
    <t>36166634</t>
  </si>
  <si>
    <t>36166668</t>
  </si>
  <si>
    <t>Balletlab Association Inc</t>
  </si>
  <si>
    <t>199 Napier St</t>
  </si>
  <si>
    <t>36166684</t>
  </si>
  <si>
    <t>29 Egan Street</t>
  </si>
  <si>
    <t>36166707</t>
  </si>
  <si>
    <t>Feelin Prawny</t>
  </si>
  <si>
    <t>71 Breakwater Road</t>
  </si>
  <si>
    <t>36166715</t>
  </si>
  <si>
    <t>Quest Preston</t>
  </si>
  <si>
    <t>518-528 High Street</t>
  </si>
  <si>
    <t>Quest Preston Tenancy Pty Ltd</t>
  </si>
  <si>
    <t>36166723</t>
  </si>
  <si>
    <t>Suite 7.01, Level 7 11 Queens Road</t>
  </si>
  <si>
    <t>36166731</t>
  </si>
  <si>
    <t>Trentham Food &amp; Wine Company</t>
  </si>
  <si>
    <t>36166781</t>
  </si>
  <si>
    <t>Spring Gully Cricket Club</t>
  </si>
  <si>
    <t>131 Spring Gully Road</t>
  </si>
  <si>
    <t>Spring Gully Cricket Club Inc</t>
  </si>
  <si>
    <t>36166820</t>
  </si>
  <si>
    <t>Complete Catering Co</t>
  </si>
  <si>
    <t>4/3 Tahara Road</t>
  </si>
  <si>
    <t>36166846</t>
  </si>
  <si>
    <t>Werrimull Football Netball Club</t>
  </si>
  <si>
    <t>Millewa Community Complex Sturt Highway</t>
  </si>
  <si>
    <t>Werrimull Football &amp; Netball Club Inc</t>
  </si>
  <si>
    <t>36166854</t>
  </si>
  <si>
    <t>Old Aerodrome Ovals 445 Eleventh Street</t>
  </si>
  <si>
    <t>36166862</t>
  </si>
  <si>
    <t>Breeze Holiday Parks - Eildon</t>
  </si>
  <si>
    <t>746 Back Eildon Road</t>
  </si>
  <si>
    <t>Davies &amp; Raines Py Ltd</t>
  </si>
  <si>
    <t>36166870</t>
  </si>
  <si>
    <t>Aliqapu Persian Restaurant</t>
  </si>
  <si>
    <t>840 High St</t>
  </si>
  <si>
    <t>36166896</t>
  </si>
  <si>
    <t>Hyphen</t>
  </si>
  <si>
    <t>123 Hovell St</t>
  </si>
  <si>
    <t>36166901</t>
  </si>
  <si>
    <t>Aly'S Asian Grocery</t>
  </si>
  <si>
    <t>Tenancy 1 Part Of Ground Floor 200 Victoria Street</t>
  </si>
  <si>
    <t>Aly Trading Pty Ltd</t>
  </si>
  <si>
    <t>36166919</t>
  </si>
  <si>
    <t>Zhang Tan Hung Asian Grocery</t>
  </si>
  <si>
    <t>329 Elizabeth Street Ground Floor</t>
  </si>
  <si>
    <t>Zhang Tan Hung Asian Grocery Cbd Pty Ltd</t>
  </si>
  <si>
    <t>36166927</t>
  </si>
  <si>
    <t>Blackcat Gallery</t>
  </si>
  <si>
    <t>420 Brunswick Street</t>
  </si>
  <si>
    <t>36166969</t>
  </si>
  <si>
    <t>Lefcadian Brotherhood Lefcada</t>
  </si>
  <si>
    <t>124 Bell St</t>
  </si>
  <si>
    <t>The Lefcadian Brotherhood</t>
  </si>
  <si>
    <t>36166985</t>
  </si>
  <si>
    <t>Mischief Events</t>
  </si>
  <si>
    <t>275 Spring St</t>
  </si>
  <si>
    <t>36167004</t>
  </si>
  <si>
    <t>Shades Foods</t>
  </si>
  <si>
    <t>34A Gladstone Road</t>
  </si>
  <si>
    <t>Aviann Pty Ltd</t>
  </si>
  <si>
    <t>36167038</t>
  </si>
  <si>
    <t>Maroondah Social Darts Association</t>
  </si>
  <si>
    <t>435 Maroondah Highway</t>
  </si>
  <si>
    <t>Maroondah Social Darts Association Inc</t>
  </si>
  <si>
    <t>36167054</t>
  </si>
  <si>
    <t>Woori Yallock Community &amp; Sports Club</t>
  </si>
  <si>
    <t>1430 Healesville-Koo Wee Rup Rd</t>
  </si>
  <si>
    <t>Woori Yallock Community &amp; Sports Club Inc</t>
  </si>
  <si>
    <t>36167062</t>
  </si>
  <si>
    <t>Ralston Cafe Espresso</t>
  </si>
  <si>
    <t>Shop 4-6, 101 Toorak</t>
  </si>
  <si>
    <t>36167119</t>
  </si>
  <si>
    <t>South Mornington Football Club</t>
  </si>
  <si>
    <t>515 Nepean Highway</t>
  </si>
  <si>
    <t>South Mornington Football Club Inc</t>
  </si>
  <si>
    <t>36167135</t>
  </si>
  <si>
    <t>Margaret Pearl</t>
  </si>
  <si>
    <t>Woodsman Management Pty Ltd</t>
  </si>
  <si>
    <t>36167169</t>
  </si>
  <si>
    <t>12 Gobur St</t>
  </si>
  <si>
    <t>36167193</t>
  </si>
  <si>
    <t>36167232</t>
  </si>
  <si>
    <t>592 Station St</t>
  </si>
  <si>
    <t>Box Hill Quality Butchers Pty Ltd</t>
  </si>
  <si>
    <t>36167313</t>
  </si>
  <si>
    <t>36167321</t>
  </si>
  <si>
    <t>Mr.Lv</t>
  </si>
  <si>
    <t>664 Burke Rd</t>
  </si>
  <si>
    <t>Zhi Shang Pty Ltd</t>
  </si>
  <si>
    <t>36167339</t>
  </si>
  <si>
    <t>Eynesbury Quarter Hospitality Trading</t>
  </si>
  <si>
    <t>479-487 Eynesbury Road</t>
  </si>
  <si>
    <t>36167389</t>
  </si>
  <si>
    <t>463-465 Glen Huntly Road</t>
  </si>
  <si>
    <t>36167410</t>
  </si>
  <si>
    <t>Decent Beets Catering</t>
  </si>
  <si>
    <t>Decent Beets Food Co. Pty Ltd</t>
  </si>
  <si>
    <t>36167436</t>
  </si>
  <si>
    <t>Point Lonsdale Surf Life Saving Club</t>
  </si>
  <si>
    <t>Cnr Ocean And Buckley'S Roads</t>
  </si>
  <si>
    <t>Point Lonsdale Surf Life Saving Club Inc</t>
  </si>
  <si>
    <t>36167452</t>
  </si>
  <si>
    <t>Union Square Pizza And Pasta</t>
  </si>
  <si>
    <t>Shop 15, 190 Union St</t>
  </si>
  <si>
    <t>36167486</t>
  </si>
  <si>
    <t>Black Pearl Melbourne</t>
  </si>
  <si>
    <t>25 Boyd Street</t>
  </si>
  <si>
    <t>Black Pearl Melbourne Pty Ltd</t>
  </si>
  <si>
    <t>36167494</t>
  </si>
  <si>
    <t>Whites Lane Mulgrave Tennis Club</t>
  </si>
  <si>
    <t>58A Whites Lane</t>
  </si>
  <si>
    <t>Whites Lane Mulgrave Tennis Club Inc</t>
  </si>
  <si>
    <t>36167517</t>
  </si>
  <si>
    <t>Il Piccolo Bar</t>
  </si>
  <si>
    <t>154 Barkly St</t>
  </si>
  <si>
    <t>36167525</t>
  </si>
  <si>
    <t>Robinvale &amp; District Cricket Association</t>
  </si>
  <si>
    <t>Lot 3, Latje Road</t>
  </si>
  <si>
    <t>Robinvale &amp; District Cricket Association Inc</t>
  </si>
  <si>
    <t>36167567</t>
  </si>
  <si>
    <t>Elizabeth Anne Charters</t>
  </si>
  <si>
    <t>Mooring B2, D'Albora Harbour Victoria Harbour</t>
  </si>
  <si>
    <t>Bc Girls Pty Ltd</t>
  </si>
  <si>
    <t>36167583</t>
  </si>
  <si>
    <t>Rosebud Yacht Club</t>
  </si>
  <si>
    <t>990 Point Nepean Rd</t>
  </si>
  <si>
    <t>Rosebud Yacht Club Inc</t>
  </si>
  <si>
    <t>36167606</t>
  </si>
  <si>
    <t>Victoria Quility Butcher</t>
  </si>
  <si>
    <t>G05/52-54 O'Sullivan Road</t>
  </si>
  <si>
    <t>Jd Kostralia Group Pty Ltd</t>
  </si>
  <si>
    <t>36167664</t>
  </si>
  <si>
    <t>51 Sydney Rd</t>
  </si>
  <si>
    <t>36167672</t>
  </si>
  <si>
    <t>36167698</t>
  </si>
  <si>
    <t>Cape Paterson Surf Life Saving Club</t>
  </si>
  <si>
    <t>15 Legge Way</t>
  </si>
  <si>
    <t>Cape Paterson Surf Life Saving Club Inc</t>
  </si>
  <si>
    <t>36167703</t>
  </si>
  <si>
    <t>Here Or There Van</t>
  </si>
  <si>
    <t>3/77 Collins Street</t>
  </si>
  <si>
    <t>36167737</t>
  </si>
  <si>
    <t>36167745</t>
  </si>
  <si>
    <t>Gravity Zone Seaford</t>
  </si>
  <si>
    <t>25 Oliphant Way</t>
  </si>
  <si>
    <t>Nasa Leisure Pty Ltd</t>
  </si>
  <si>
    <t>36167779</t>
  </si>
  <si>
    <t>36167795</t>
  </si>
  <si>
    <t>At The Above</t>
  </si>
  <si>
    <t>Lvl 1, 198 - 200 Gertrude St</t>
  </si>
  <si>
    <t>At The Above Pty Ltd</t>
  </si>
  <si>
    <t>36167818</t>
  </si>
  <si>
    <t>146 Greville Street</t>
  </si>
  <si>
    <t>36167826</t>
  </si>
  <si>
    <t>Mt Carberry Reserve 29-41 Exford Road</t>
  </si>
  <si>
    <t>Melton South Cricket Club Inc</t>
  </si>
  <si>
    <t>36167834</t>
  </si>
  <si>
    <t>Queenscliff General Store</t>
  </si>
  <si>
    <t>43 King Street</t>
  </si>
  <si>
    <t>Chawisa Holding Pty Ltd</t>
  </si>
  <si>
    <t>36167842</t>
  </si>
  <si>
    <t>Trotting Tavern</t>
  </si>
  <si>
    <t>10 Conrad Ct</t>
  </si>
  <si>
    <t>36167876</t>
  </si>
  <si>
    <t>Warburton Bowling Club</t>
  </si>
  <si>
    <t>3455B Warbuton Highway</t>
  </si>
  <si>
    <t>Warburton Bowling Club Inc</t>
  </si>
  <si>
    <t>36167965</t>
  </si>
  <si>
    <t>36167981</t>
  </si>
  <si>
    <t>The Fishmongers Son</t>
  </si>
  <si>
    <t>703 Nicholson Street</t>
  </si>
  <si>
    <t>Yotis Enterprises Pty Ltd</t>
  </si>
  <si>
    <t>36168042</t>
  </si>
  <si>
    <t>724 Centre Rd</t>
  </si>
  <si>
    <t>36168068</t>
  </si>
  <si>
    <t>Easier Done Than Said</t>
  </si>
  <si>
    <t>Unit 2 24 Banyan St</t>
  </si>
  <si>
    <t>Paddon Naomy Aleis</t>
  </si>
  <si>
    <t>36168076</t>
  </si>
  <si>
    <t>Willowbrook Darts Club</t>
  </si>
  <si>
    <t>Willowbrook Reserve 317-347 Mickleham Road</t>
  </si>
  <si>
    <t>Willowbrook Darts Club Inc Incorporated</t>
  </si>
  <si>
    <t>36168084</t>
  </si>
  <si>
    <t>Smith &amp; Co Foods</t>
  </si>
  <si>
    <t>70-72 Mercer Street</t>
  </si>
  <si>
    <t>Smith &amp; Co Foods Pty Ltd</t>
  </si>
  <si>
    <t>36168092</t>
  </si>
  <si>
    <t>Jacyee'S</t>
  </si>
  <si>
    <t>449 Howells Rd</t>
  </si>
  <si>
    <t>Lake Rowan</t>
  </si>
  <si>
    <t>36168115</t>
  </si>
  <si>
    <t>Aperino &amp; Co Pty Ltd</t>
  </si>
  <si>
    <t>31 Warringal St</t>
  </si>
  <si>
    <t>36168149</t>
  </si>
  <si>
    <t>North Ringwood Football Club</t>
  </si>
  <si>
    <t>North Ringwood Football Club Inc</t>
  </si>
  <si>
    <t>36168157</t>
  </si>
  <si>
    <t>Arts Mildura Incorporated</t>
  </si>
  <si>
    <t>39 Langtree Av</t>
  </si>
  <si>
    <t>Arts Mildura Inc.</t>
  </si>
  <si>
    <t>36168173</t>
  </si>
  <si>
    <t>Rich Glen Provedore</t>
  </si>
  <si>
    <t>Shop 3, 137-139 Belmore St</t>
  </si>
  <si>
    <t>Rich Glen Pty Ltd</t>
  </si>
  <si>
    <t>36168181</t>
  </si>
  <si>
    <t>Glen Waverley Cricket Club</t>
  </si>
  <si>
    <t>Brentwood Reserve Maylands Crescent</t>
  </si>
  <si>
    <t>36168204</t>
  </si>
  <si>
    <t>Spring &amp; Co</t>
  </si>
  <si>
    <t>221 Wairere Road</t>
  </si>
  <si>
    <t>Boorolite</t>
  </si>
  <si>
    <t>36168220</t>
  </si>
  <si>
    <t>8-10 Flintoff St</t>
  </si>
  <si>
    <t>Sheds 3, 4 And 5 Pty Ltd</t>
  </si>
  <si>
    <t>36168238</t>
  </si>
  <si>
    <t>Melbourne Event Group</t>
  </si>
  <si>
    <t>Slomoi Partners Pty Ltd Suite 1, Level 6 470 Collins Street</t>
  </si>
  <si>
    <t>Melbourne Event Group Pty Ltd</t>
  </si>
  <si>
    <t>36168254</t>
  </si>
  <si>
    <t>Vic'S Food &amp; Wine</t>
  </si>
  <si>
    <t>69-71 Oshanassy St</t>
  </si>
  <si>
    <t>36168262</t>
  </si>
  <si>
    <t>St Leonards Memorial Hall</t>
  </si>
  <si>
    <t>1342 Murradoc Rd</t>
  </si>
  <si>
    <t>Bellarine Pirates Angling Club Inc</t>
  </si>
  <si>
    <t>36168301</t>
  </si>
  <si>
    <t>N W Cnr Wilson St And Mines Rd</t>
  </si>
  <si>
    <t>36168369</t>
  </si>
  <si>
    <t>Karma Kinglake</t>
  </si>
  <si>
    <t>6 - 14 Ward Street</t>
  </si>
  <si>
    <t>Kisimul Pty Ltd</t>
  </si>
  <si>
    <t>36168377</t>
  </si>
  <si>
    <t>City Reach Motel</t>
  </si>
  <si>
    <t>55 Ryley St</t>
  </si>
  <si>
    <t>Gt Resorts P/L</t>
  </si>
  <si>
    <t>36168385</t>
  </si>
  <si>
    <t>Punthill Williamstown</t>
  </si>
  <si>
    <t>4-18 Ferguson Street</t>
  </si>
  <si>
    <t>Punthill Williamstown Pty Limited</t>
  </si>
  <si>
    <t>36168393</t>
  </si>
  <si>
    <t>Boutique Vans</t>
  </si>
  <si>
    <t>Unit 204 333 Ascot Vale Rd</t>
  </si>
  <si>
    <t>36168408</t>
  </si>
  <si>
    <t>Cocktails 2 U</t>
  </si>
  <si>
    <t>7 Stirling Ct</t>
  </si>
  <si>
    <t>36168440</t>
  </si>
  <si>
    <t>Shop 77, 415 Mcdonalds Road</t>
  </si>
  <si>
    <t>Nan Yang Pty Ltd</t>
  </si>
  <si>
    <t>36168466</t>
  </si>
  <si>
    <t>Voddy&amp;Vacay</t>
  </si>
  <si>
    <t>50 Old Hamilton Rd</t>
  </si>
  <si>
    <t>36168482</t>
  </si>
  <si>
    <t>Eltham Collegians Amateur Football Club</t>
  </si>
  <si>
    <t>Eltham College 1660 Main Rd</t>
  </si>
  <si>
    <t>Old Eltham Collegians Football Club Inc</t>
  </si>
  <si>
    <t>36168490</t>
  </si>
  <si>
    <t>Otway Districts Football Netball Club</t>
  </si>
  <si>
    <t>20 Football Road Gellibrand Recreation Reserve</t>
  </si>
  <si>
    <t>Otway Districts Football Netball Club Inc</t>
  </si>
  <si>
    <t>36168505</t>
  </si>
  <si>
    <t>Mcc Pavilion</t>
  </si>
  <si>
    <t>Mcc Pavilion, Building C, Beaumaris Secondary Coll 117-135 Reserve Road</t>
  </si>
  <si>
    <t>36168513</t>
  </si>
  <si>
    <t>Cranbourne Football Club</t>
  </si>
  <si>
    <t>Livingston Reserve Pavillion 45 Parkhurst Drive</t>
  </si>
  <si>
    <t>Cranbourne Football Club Inc</t>
  </si>
  <si>
    <t>36168539</t>
  </si>
  <si>
    <t>36168571</t>
  </si>
  <si>
    <t>Port Campbell Surf Lifesaving Club</t>
  </si>
  <si>
    <t>1 Cairns St</t>
  </si>
  <si>
    <t>The Port Campbell Surf Life Saving Club Incorporated</t>
  </si>
  <si>
    <t>36168589</t>
  </si>
  <si>
    <t>Blochaus Port Melbourne</t>
  </si>
  <si>
    <t>Unit 2, 359 Plummer St</t>
  </si>
  <si>
    <t>Blochaus Port Melbourne Pty Ltd</t>
  </si>
  <si>
    <t>36168636</t>
  </si>
  <si>
    <t>Pizza Bar 91</t>
  </si>
  <si>
    <t>91 Mcnamara Av</t>
  </si>
  <si>
    <t>Domenico'S Pizza Pty Ltd</t>
  </si>
  <si>
    <t>36168644</t>
  </si>
  <si>
    <t>Instant Blooms</t>
  </si>
  <si>
    <t>165 -167 Centre Road</t>
  </si>
  <si>
    <t>Instant Blooms Pty Ltd</t>
  </si>
  <si>
    <t>36168660</t>
  </si>
  <si>
    <t>Kombi For A Cause</t>
  </si>
  <si>
    <t>69 Whites Road</t>
  </si>
  <si>
    <t>36168694</t>
  </si>
  <si>
    <t>Trippas White Group Hospitality Services</t>
  </si>
  <si>
    <t>19 Henderson St</t>
  </si>
  <si>
    <t>36168725</t>
  </si>
  <si>
    <t>Lyf Collingwood Melbourne</t>
  </si>
  <si>
    <t>42 Oxford Street</t>
  </si>
  <si>
    <t>Oakford Australia Pty Ltd</t>
  </si>
  <si>
    <t>36168733</t>
  </si>
  <si>
    <t>Carringtons Of Loch Village</t>
  </si>
  <si>
    <t>40 Victoria Rd</t>
  </si>
  <si>
    <t>Ga &amp; Hj Pty Ltd</t>
  </si>
  <si>
    <t>36168741</t>
  </si>
  <si>
    <t>Watsonia Sporting Club</t>
  </si>
  <si>
    <t>Binnak Park Anderson Parade</t>
  </si>
  <si>
    <t>Watsonia North</t>
  </si>
  <si>
    <t>Watsonia Sporting Club Inc</t>
  </si>
  <si>
    <t>36168783</t>
  </si>
  <si>
    <t>Gastronomy Group</t>
  </si>
  <si>
    <t>Level 19, 12 Riverside Quay</t>
  </si>
  <si>
    <t>Gastronomy Group Pty Ltd</t>
  </si>
  <si>
    <t>36168791</t>
  </si>
  <si>
    <t>655-661 Burwood Rd</t>
  </si>
  <si>
    <t>36168822</t>
  </si>
  <si>
    <t>Eynesbury Eagles Football And Netball Club</t>
  </si>
  <si>
    <t>3 Avoca Street</t>
  </si>
  <si>
    <t>Eynesbury Eagles Football &amp; Netball Club Inc Incorporated</t>
  </si>
  <si>
    <t>36168830</t>
  </si>
  <si>
    <t>Alimentos Catering</t>
  </si>
  <si>
    <t>21 Shirley Rd</t>
  </si>
  <si>
    <t>Danall Pty Ltd</t>
  </si>
  <si>
    <t>36168872</t>
  </si>
  <si>
    <t>Vintage Forum</t>
  </si>
  <si>
    <t>31 Brougham St</t>
  </si>
  <si>
    <t>36168903</t>
  </si>
  <si>
    <t>Office 1, First Floor, 39 617 - 639 Spencer Street</t>
  </si>
  <si>
    <t>36168929</t>
  </si>
  <si>
    <t>King Arthur'S Cocktails</t>
  </si>
  <si>
    <t>9/40 Charnwood Road</t>
  </si>
  <si>
    <t>36168937</t>
  </si>
  <si>
    <t>Freckleberry Chocolate Factory</t>
  </si>
  <si>
    <t>1 Baxter Rd</t>
  </si>
  <si>
    <t>Freckleberry Holdings Pty Ltd</t>
  </si>
  <si>
    <t>36168953</t>
  </si>
  <si>
    <t>Buller Hospitality</t>
  </si>
  <si>
    <t>Administration Office, Lvl 27 North Rialto, 525 Collins Street</t>
  </si>
  <si>
    <t>36168979</t>
  </si>
  <si>
    <t>Punthill Essendon North</t>
  </si>
  <si>
    <t>261 Keilor Rd</t>
  </si>
  <si>
    <t>Punthill Essendon North Pty Ltd</t>
  </si>
  <si>
    <t>36168995</t>
  </si>
  <si>
    <t>Cobram Roar</t>
  </si>
  <si>
    <t>Apex Reserve Doug Robinson Drive</t>
  </si>
  <si>
    <t>Cobram Roar Inc</t>
  </si>
  <si>
    <t>36169006</t>
  </si>
  <si>
    <t>Smartini Events</t>
  </si>
  <si>
    <t>26 Byron Street</t>
  </si>
  <si>
    <t>36169014</t>
  </si>
  <si>
    <t>Sugar Rims</t>
  </si>
  <si>
    <t>2 Margaret St</t>
  </si>
  <si>
    <t>36169048</t>
  </si>
  <si>
    <t>Punthill Flinders Lane</t>
  </si>
  <si>
    <t>267 Flinders Lane</t>
  </si>
  <si>
    <t>Punthill Flinders Lane Pty Limited</t>
  </si>
  <si>
    <t>36169103</t>
  </si>
  <si>
    <t>Keilor Basketball And Netball Stadium</t>
  </si>
  <si>
    <t>135 Stadium Drive</t>
  </si>
  <si>
    <t>Keilor Basketball Association Inc.</t>
  </si>
  <si>
    <t>36169111</t>
  </si>
  <si>
    <t>East Burwood Cricket Club</t>
  </si>
  <si>
    <t>298-336 Burwood Highway</t>
  </si>
  <si>
    <t>East Burwood Cricket Club Inc</t>
  </si>
  <si>
    <t>36169137</t>
  </si>
  <si>
    <t>Geelong Fishing Charters</t>
  </si>
  <si>
    <t>Berth M8, Royal Geelong Yacht Club 25 Eastern Beach Road</t>
  </si>
  <si>
    <t>36169145</t>
  </si>
  <si>
    <t>Rock N Jazz'S Coffee And Kitchen</t>
  </si>
  <si>
    <t>35 Link Rd</t>
  </si>
  <si>
    <t>Princi Cabinets Pty Ltd</t>
  </si>
  <si>
    <t>36169161</t>
  </si>
  <si>
    <t>The Cart Co</t>
  </si>
  <si>
    <t>9/158 Chesterville Road</t>
  </si>
  <si>
    <t>The Cart Co Pty Ltd</t>
  </si>
  <si>
    <t>36169179</t>
  </si>
  <si>
    <t>Spybond Corporation</t>
  </si>
  <si>
    <t>Unit 908 32 Bray St</t>
  </si>
  <si>
    <t>Spybond Corporation Pty Ltd</t>
  </si>
  <si>
    <t>36169187</t>
  </si>
  <si>
    <t>Nosh &amp; Bevvy</t>
  </si>
  <si>
    <t>106 Reyn Rd</t>
  </si>
  <si>
    <t>Myrtle Creek</t>
  </si>
  <si>
    <t>36169226</t>
  </si>
  <si>
    <t>Qbbq</t>
  </si>
  <si>
    <t>2-10 Springvale Road</t>
  </si>
  <si>
    <t>Q Bbq Pty Ltd</t>
  </si>
  <si>
    <t>36169234</t>
  </si>
  <si>
    <t>Parachute Landing</t>
  </si>
  <si>
    <t>12 Glenton Ct</t>
  </si>
  <si>
    <t>36169242</t>
  </si>
  <si>
    <t>Tacos N Tequilas</t>
  </si>
  <si>
    <t>313 Glen Huntly Rd</t>
  </si>
  <si>
    <t>36169250</t>
  </si>
  <si>
    <t>Katie K Catering</t>
  </si>
  <si>
    <t>Administration Office, Katie K Catering 101/14 Queens Road</t>
  </si>
  <si>
    <t>Katie K Catering Pty Ltd</t>
  </si>
  <si>
    <t>36169284</t>
  </si>
  <si>
    <t>John Ilhan Memorial Reserve</t>
  </si>
  <si>
    <t>Barry Road</t>
  </si>
  <si>
    <t>Hume City Soccer And Sports Club Inc</t>
  </si>
  <si>
    <t>36169307</t>
  </si>
  <si>
    <t>Miss Noble</t>
  </si>
  <si>
    <t>8 Minnie St</t>
  </si>
  <si>
    <t>Miss Noble Pty Ltd</t>
  </si>
  <si>
    <t>36169315</t>
  </si>
  <si>
    <t>Workspace 3496</t>
  </si>
  <si>
    <t>Unit 2 38 Indi Av</t>
  </si>
  <si>
    <t>36169373</t>
  </si>
  <si>
    <t>Calibre Sports Incorporated</t>
  </si>
  <si>
    <t>420 Strath Creek Rd</t>
  </si>
  <si>
    <t>36169381</t>
  </si>
  <si>
    <t>65 Leveson Street</t>
  </si>
  <si>
    <t>36169399</t>
  </si>
  <si>
    <t>Container 24, String Bean Alley Queen Victoria Market</t>
  </si>
  <si>
    <t>36169420</t>
  </si>
  <si>
    <t>Punthill Essendon</t>
  </si>
  <si>
    <t>1142 Mount Alexander Road</t>
  </si>
  <si>
    <t>Punthill Essendon Pty Ltd</t>
  </si>
  <si>
    <t>36169438</t>
  </si>
  <si>
    <t>The Tadka Club</t>
  </si>
  <si>
    <t>Shop 6, 1 Linsell Boulevard</t>
  </si>
  <si>
    <t>Eksaanjh Pty Ltd</t>
  </si>
  <si>
    <t>36169454</t>
  </si>
  <si>
    <t>36169470</t>
  </si>
  <si>
    <t>Rutherglen Visitor Information Centre</t>
  </si>
  <si>
    <t>57 Main St</t>
  </si>
  <si>
    <t>The Winemakers Of Rutherglen Inc.</t>
  </si>
  <si>
    <t>36169488</t>
  </si>
  <si>
    <t>Nas Supermarket</t>
  </si>
  <si>
    <t>Unit 2, 63 Duffy Street</t>
  </si>
  <si>
    <t>Nas Supermarket Pty Ltd</t>
  </si>
  <si>
    <t>36169519</t>
  </si>
  <si>
    <t>Script Group</t>
  </si>
  <si>
    <t>7 Noel St</t>
  </si>
  <si>
    <t>Script Group Pty Ltd</t>
  </si>
  <si>
    <t>36169527</t>
  </si>
  <si>
    <t>Cephalonian Society Of Victoria O'Kefalos Inc</t>
  </si>
  <si>
    <t>16-20 Stawell St</t>
  </si>
  <si>
    <t>Cephalonian Society Of Victoria Inc</t>
  </si>
  <si>
    <t>36169535</t>
  </si>
  <si>
    <t>Sandringham Soccer Club</t>
  </si>
  <si>
    <t>8 Spring Street</t>
  </si>
  <si>
    <t>Sandringham Soccer Club Inc</t>
  </si>
  <si>
    <t>36169543</t>
  </si>
  <si>
    <t>Tk Asian Supermarket</t>
  </si>
  <si>
    <t>43-45 Hamilton Place</t>
  </si>
  <si>
    <t>Tk Business Pty Ltd</t>
  </si>
  <si>
    <t>36169551</t>
  </si>
  <si>
    <t>Room 5, Building B, Victoria Pavilion Melbourne Showgrounds, Epsom Rd</t>
  </si>
  <si>
    <t>36169569</t>
  </si>
  <si>
    <t>Brush By The Vines</t>
  </si>
  <si>
    <t>Shop 21, District Docklands 440 Docklands Dr</t>
  </si>
  <si>
    <t>36169585</t>
  </si>
  <si>
    <t>Studio Inqu</t>
  </si>
  <si>
    <t>Shop 3 140 Cotham Rd</t>
  </si>
  <si>
    <t>195 Specialist Services Pty Ltd</t>
  </si>
  <si>
    <t>36169771</t>
  </si>
  <si>
    <t>Shop 17 The Concourse Flinders Street Station</t>
  </si>
  <si>
    <t>36169797</t>
  </si>
  <si>
    <t>Doreen United Soccer Club</t>
  </si>
  <si>
    <t>Painted Hills Recreation Reserve 73-81 Eminence Blvd</t>
  </si>
  <si>
    <t>Doreen United Soccer Club Incorporated</t>
  </si>
  <si>
    <t>36169917</t>
  </si>
  <si>
    <t>Clunes Neighbourhood House</t>
  </si>
  <si>
    <t>25 Fraser St</t>
  </si>
  <si>
    <t>Clunes Neighbourhood House Inc</t>
  </si>
  <si>
    <t>36169933</t>
  </si>
  <si>
    <t>Simpson Football Netball Club</t>
  </si>
  <si>
    <t>Simpson Football Netball Club Inc</t>
  </si>
  <si>
    <t>36170120</t>
  </si>
  <si>
    <t>Punthill Manhattan</t>
  </si>
  <si>
    <t>55-59 Flinders Lane</t>
  </si>
  <si>
    <t>Punthill Manhattan Pty Limited</t>
  </si>
  <si>
    <t>36170285</t>
  </si>
  <si>
    <t>Harold Hurst Reserve Pavilion</t>
  </si>
  <si>
    <t>32A Douglass St</t>
  </si>
  <si>
    <t>Geelong Gaels Gaa Club Incorporated</t>
  </si>
  <si>
    <t>36170463</t>
  </si>
  <si>
    <t>Elite Male Massage</t>
  </si>
  <si>
    <t>115/88 Cambridge Street</t>
  </si>
  <si>
    <t>36170641</t>
  </si>
  <si>
    <t>Nem Corporation</t>
  </si>
  <si>
    <t>Unit 7 / 6 - 12 Mills Street</t>
  </si>
  <si>
    <t>Nem Corporation Pty Ltd</t>
  </si>
  <si>
    <t>36171045</t>
  </si>
  <si>
    <t>Workshop Cafe Heidelberg</t>
  </si>
  <si>
    <t>147 Northern Rd</t>
  </si>
  <si>
    <t>36169496</t>
  </si>
  <si>
    <t>Chum Creek Horse Rides</t>
  </si>
  <si>
    <t>221 Heath Road</t>
  </si>
  <si>
    <t>Chum Creek</t>
  </si>
  <si>
    <t>Prophisee Pty Ltd</t>
  </si>
  <si>
    <t>36169616</t>
  </si>
  <si>
    <t>Renghen &amp; Sons Pty Ltd</t>
  </si>
  <si>
    <t>Shop 1 191-195 Hull Rd</t>
  </si>
  <si>
    <t>36169640</t>
  </si>
  <si>
    <t>Anna Cornell Catering Pty Ltd</t>
  </si>
  <si>
    <t>85 Nelson Rd</t>
  </si>
  <si>
    <t>36169658</t>
  </si>
  <si>
    <t>The Goods 3722</t>
  </si>
  <si>
    <t>24 High St</t>
  </si>
  <si>
    <t>The Goods 3722 Pty Ltd</t>
  </si>
  <si>
    <t>36169721</t>
  </si>
  <si>
    <t>Heaven 7 Events</t>
  </si>
  <si>
    <t>890 North Road</t>
  </si>
  <si>
    <t>Heavenseven Pty Ltd</t>
  </si>
  <si>
    <t>36169747</t>
  </si>
  <si>
    <t>Punthill South Yarra Grand Pty Ltd</t>
  </si>
  <si>
    <t>7 Yarra Street</t>
  </si>
  <si>
    <t>36169844</t>
  </si>
  <si>
    <t>Southern United Football Club</t>
  </si>
  <si>
    <t>Selandria Recreation Reserve 55I Heather Grove</t>
  </si>
  <si>
    <t>Southern United Football Club Inc</t>
  </si>
  <si>
    <t>36169852</t>
  </si>
  <si>
    <t>Rose Garden Motel</t>
  </si>
  <si>
    <t>14-16 Settlement Road</t>
  </si>
  <si>
    <t>Navv Pty Ltd</t>
  </si>
  <si>
    <t>36169886</t>
  </si>
  <si>
    <t>Murchison Golf Club</t>
  </si>
  <si>
    <t>5140 Murchison-Violet Town Rd</t>
  </si>
  <si>
    <t>Murchison Golf Club Inc</t>
  </si>
  <si>
    <t>36169925</t>
  </si>
  <si>
    <t>Terang Mortlake Football Netball Club</t>
  </si>
  <si>
    <t>99 Officer Street</t>
  </si>
  <si>
    <t>36169941</t>
  </si>
  <si>
    <t>Kombi Keg Peninsula To The Prom</t>
  </si>
  <si>
    <t>92 Tulloch Street</t>
  </si>
  <si>
    <t>36169959</t>
  </si>
  <si>
    <t>Gembrook-Cockatoo Football/Netball Club</t>
  </si>
  <si>
    <t>400 Belgrave-Gembrook Road</t>
  </si>
  <si>
    <t>Gembrook-Cockatoo Football/Netball Club Inc</t>
  </si>
  <si>
    <t>36169967</t>
  </si>
  <si>
    <t>The Sound Lounge Bar</t>
  </si>
  <si>
    <t>Unit 3 177 Salmon St</t>
  </si>
  <si>
    <t>Wacky Ideas Pty Ltd</t>
  </si>
  <si>
    <t>36169975</t>
  </si>
  <si>
    <t>Nestles Cricket Club</t>
  </si>
  <si>
    <t>Reid Oval Complex 40 Cramer Street</t>
  </si>
  <si>
    <t>Nestles Cricket Club Inc</t>
  </si>
  <si>
    <t>36169991</t>
  </si>
  <si>
    <t>Admin Office, Mezzanine Level 79-81 Fitzroy Street</t>
  </si>
  <si>
    <t>36170065</t>
  </si>
  <si>
    <t>Chef Akela</t>
  </si>
  <si>
    <t>155/33 Latrobe Street</t>
  </si>
  <si>
    <t>36170073</t>
  </si>
  <si>
    <t>Limeston 48 Limestone Trk</t>
  </si>
  <si>
    <t>36170081</t>
  </si>
  <si>
    <t>Sydenham Park Soccer Club</t>
  </si>
  <si>
    <t>Keilor Lodge Reserve 42 Robertson Road</t>
  </si>
  <si>
    <t>Sydenham Park Soccer Club Inc</t>
  </si>
  <si>
    <t>36170112</t>
  </si>
  <si>
    <t>Sunraysia Premier League Darts Association</t>
  </si>
  <si>
    <t>55 The Crescent</t>
  </si>
  <si>
    <t>Sunraysia Premier League Darts Association Inc</t>
  </si>
  <si>
    <t>36170146</t>
  </si>
  <si>
    <t>The Schack</t>
  </si>
  <si>
    <t>92-160 Hood Rd</t>
  </si>
  <si>
    <t>36170188</t>
  </si>
  <si>
    <t>Tallarook Meachanics Institute</t>
  </si>
  <si>
    <t>44 Main Rd</t>
  </si>
  <si>
    <t>Tallarook Mechanics Institute Committee Of Management Inc</t>
  </si>
  <si>
    <t>36170196</t>
  </si>
  <si>
    <t>Cnr Stradbroke Ave &amp; Pritchard St</t>
  </si>
  <si>
    <t>36170227</t>
  </si>
  <si>
    <t>De'Vine Escape</t>
  </si>
  <si>
    <t>68 Wills Road</t>
  </si>
  <si>
    <t>Aucktown Pty Ltd</t>
  </si>
  <si>
    <t>36170235</t>
  </si>
  <si>
    <t>Foundation Deli</t>
  </si>
  <si>
    <t>22-28 Thistlethwaite Street</t>
  </si>
  <si>
    <t>Wise Foundation Ltd</t>
  </si>
  <si>
    <t>36170243</t>
  </si>
  <si>
    <t>Armstrong Green Village Services</t>
  </si>
  <si>
    <t>722-742 Barwon Heads Road</t>
  </si>
  <si>
    <t>Armstrong Green Village Services Inc</t>
  </si>
  <si>
    <t>36170277</t>
  </si>
  <si>
    <t>Two Oneten</t>
  </si>
  <si>
    <t>Unit 2 110 Maddox Road</t>
  </si>
  <si>
    <t>36170332</t>
  </si>
  <si>
    <t>River Drive Motel</t>
  </si>
  <si>
    <t>19-21 River Dr</t>
  </si>
  <si>
    <t>River Drive Motel Pty Ltd</t>
  </si>
  <si>
    <t>36170340</t>
  </si>
  <si>
    <t>Quest Wangaratta</t>
  </si>
  <si>
    <t>12 Docker Street</t>
  </si>
  <si>
    <t>Qwang Pty Ltd</t>
  </si>
  <si>
    <t>36170358</t>
  </si>
  <si>
    <t>36170366</t>
  </si>
  <si>
    <t>Stocked Malvern</t>
  </si>
  <si>
    <t>130 Glenferrie Rd</t>
  </si>
  <si>
    <t>Stocked Malvern Pty Ltd</t>
  </si>
  <si>
    <t>36170382</t>
  </si>
  <si>
    <t>Hawthorn Hu Hui Supermarket</t>
  </si>
  <si>
    <t>Shop T11 740-742 Toorak Road</t>
  </si>
  <si>
    <t>Tonway Hawthorn Pty Ltd</t>
  </si>
  <si>
    <t>36170390</t>
  </si>
  <si>
    <t>5 Selwood Ct</t>
  </si>
  <si>
    <t>36170405</t>
  </si>
  <si>
    <t>Asian Food Connection</t>
  </si>
  <si>
    <t>Shop Mm101, Westfield Knox 425 Burwood Highway</t>
  </si>
  <si>
    <t>Tan Tan Asian Supermarket Pty Ltd</t>
  </si>
  <si>
    <t>36170421</t>
  </si>
  <si>
    <t>Footballers Cricket Club</t>
  </si>
  <si>
    <t>Pickett Reserve Commercial Road</t>
  </si>
  <si>
    <t>Footballers Cricket Club Inc</t>
  </si>
  <si>
    <t>36170497</t>
  </si>
  <si>
    <t>Loev</t>
  </si>
  <si>
    <t>77 Keys Rd</t>
  </si>
  <si>
    <t>Loev Pty Ltd</t>
  </si>
  <si>
    <t>36170502</t>
  </si>
  <si>
    <t>Finerrings Fitzroy</t>
  </si>
  <si>
    <t>246 Brunswick St</t>
  </si>
  <si>
    <t>Finerrings Fitzroy Pty Ltd</t>
  </si>
  <si>
    <t>36170536</t>
  </si>
  <si>
    <t>Kurashi Japanese Crafts Pty Ltd</t>
  </si>
  <si>
    <t>463 High St</t>
  </si>
  <si>
    <t>36170544</t>
  </si>
  <si>
    <t>Spring Creek Cricket Club - Winslow</t>
  </si>
  <si>
    <t>9 Duffy Street</t>
  </si>
  <si>
    <t>Winslow</t>
  </si>
  <si>
    <t>Spring Creek Cricket Club Inc</t>
  </si>
  <si>
    <t>36170552</t>
  </si>
  <si>
    <t>Spring Creek Cricket Club - Woolsthorpe</t>
  </si>
  <si>
    <t>49 Luffman Street</t>
  </si>
  <si>
    <t>36170578</t>
  </si>
  <si>
    <t>Northcote United Cricket Club</t>
  </si>
  <si>
    <t>28 Parkview Road</t>
  </si>
  <si>
    <t>Northcote United Cricket Club Inc</t>
  </si>
  <si>
    <t>36170586</t>
  </si>
  <si>
    <t>Croydon Ranges Cricket Club</t>
  </si>
  <si>
    <t>Silcock Reserve 10A Williams Road</t>
  </si>
  <si>
    <t>Croydon Ranges Cricket Club Inc</t>
  </si>
  <si>
    <t>36170625</t>
  </si>
  <si>
    <t>Blakeaway (Vic)</t>
  </si>
  <si>
    <t>Shops 1 &amp; 2, 4 Avoca Street</t>
  </si>
  <si>
    <t>36170633</t>
  </si>
  <si>
    <t>Camp David Farm</t>
  </si>
  <si>
    <t>1283 Kyneton Springhill Road</t>
  </si>
  <si>
    <t>Spring Hill</t>
  </si>
  <si>
    <t>Ward Farming Pty Ltd</t>
  </si>
  <si>
    <t>36170659</t>
  </si>
  <si>
    <t>Cinnamon Grove</t>
  </si>
  <si>
    <t>249 Para Rd</t>
  </si>
  <si>
    <t>Cinnamon Grove Pty Ltd</t>
  </si>
  <si>
    <t>36170667</t>
  </si>
  <si>
    <t>Fairfield Cricket Club</t>
  </si>
  <si>
    <t>Maxwell Sutherland Pavilion Yarra Bend Road</t>
  </si>
  <si>
    <t>Fairfield Cricket Club Inc</t>
  </si>
  <si>
    <t>36170675</t>
  </si>
  <si>
    <t>Morgan Glen Iris</t>
  </si>
  <si>
    <t>14 Elizabeth St</t>
  </si>
  <si>
    <t>Boroondara Aged Services Society</t>
  </si>
  <si>
    <t>36170683</t>
  </si>
  <si>
    <t>Eastfield Cricket Club</t>
  </si>
  <si>
    <t>Benson Oval Pavillion Eastfield Park Eastfield Road</t>
  </si>
  <si>
    <t>Eastfield Cricket Club Inc</t>
  </si>
  <si>
    <t>36170691</t>
  </si>
  <si>
    <t>Singing Birds Studio Pty Ltd</t>
  </si>
  <si>
    <t>Unit 3 &amp; 5, 3 New Street</t>
  </si>
  <si>
    <t>Singing Bird Studio Pty Ltd</t>
  </si>
  <si>
    <t>36170706</t>
  </si>
  <si>
    <t>The Cambium Pty Ltd</t>
  </si>
  <si>
    <t>183 Arthurs Seat Rd</t>
  </si>
  <si>
    <t>36170714</t>
  </si>
  <si>
    <t>The Curium Experience</t>
  </si>
  <si>
    <t>28 Cromwell Street</t>
  </si>
  <si>
    <t>Cubescape Pty Ltd</t>
  </si>
  <si>
    <t>36170722</t>
  </si>
  <si>
    <t>36170730</t>
  </si>
  <si>
    <t>Queenscliff-Lonsdale Yacht Club</t>
  </si>
  <si>
    <t>Yacht Club 90 King St</t>
  </si>
  <si>
    <t>Queenscliff Lonsdale Yacht Club Inc</t>
  </si>
  <si>
    <t>36170748</t>
  </si>
  <si>
    <t>Eltham Cricket Club</t>
  </si>
  <si>
    <t>Central Park Panther Place</t>
  </si>
  <si>
    <t>Eltham Cricket Club Inc</t>
  </si>
  <si>
    <t>36170756</t>
  </si>
  <si>
    <t>Stappa Wines</t>
  </si>
  <si>
    <t>Unit 8, 7-13 Ponting Street</t>
  </si>
  <si>
    <t>Stappa Wines Pty Ltd</t>
  </si>
  <si>
    <t>36170772</t>
  </si>
  <si>
    <t>Kilgour St Grocer &amp; Cafe</t>
  </si>
  <si>
    <t>164 Kilgour Street</t>
  </si>
  <si>
    <t>Loving Cup Pty Ltd</t>
  </si>
  <si>
    <t>36170780</t>
  </si>
  <si>
    <t>Pavillion Geelong</t>
  </si>
  <si>
    <t>95 Eastern Beach Rd</t>
  </si>
  <si>
    <t>36170803</t>
  </si>
  <si>
    <t>Small Batch Wines</t>
  </si>
  <si>
    <t>35A David Rd</t>
  </si>
  <si>
    <t>Small Batch Wines (Vic) Pty Ltd</t>
  </si>
  <si>
    <t>36170829</t>
  </si>
  <si>
    <t>Riley'S Takeaway</t>
  </si>
  <si>
    <t>309 Cranbourne-Frankston Rd</t>
  </si>
  <si>
    <t>Mj Riley Pty Ltd</t>
  </si>
  <si>
    <t>36170837</t>
  </si>
  <si>
    <t>Great White Buffalo Co</t>
  </si>
  <si>
    <t>9 Beach View Court</t>
  </si>
  <si>
    <t>36170845</t>
  </si>
  <si>
    <t>Box Pantry</t>
  </si>
  <si>
    <t>Unit 1 20 Highton Street</t>
  </si>
  <si>
    <t>Pistachio &amp; Pickle Pty Ltd</t>
  </si>
  <si>
    <t>36170861</t>
  </si>
  <si>
    <t>Md Hotel Group Pty Limited</t>
  </si>
  <si>
    <t>36170879</t>
  </si>
  <si>
    <t>5466 Great Alpine Rd</t>
  </si>
  <si>
    <t>36170887</t>
  </si>
  <si>
    <t>Rye Cricket Club</t>
  </si>
  <si>
    <t>Rj Rowley Reserve 20 Melbourne Road</t>
  </si>
  <si>
    <t>Rye Cricket Club Inc</t>
  </si>
  <si>
    <t>36170895</t>
  </si>
  <si>
    <t>Little Cedar</t>
  </si>
  <si>
    <t>21 Bowers Road</t>
  </si>
  <si>
    <t>36170918</t>
  </si>
  <si>
    <t>Koo Wee Rup High School Oval 1 And 2 345-357 Rossiter Road</t>
  </si>
  <si>
    <t>36170934</t>
  </si>
  <si>
    <t>17-19 Melrose Street</t>
  </si>
  <si>
    <t>36170950</t>
  </si>
  <si>
    <t>East Malvern Tooronga Cricket Club</t>
  </si>
  <si>
    <t>Dunlop Pavilion Darling Park 31-35 Dunlop Street</t>
  </si>
  <si>
    <t>East Malvern Tooronga Cricket Club Inc</t>
  </si>
  <si>
    <t>36170968</t>
  </si>
  <si>
    <t>36170976</t>
  </si>
  <si>
    <t>Pours Cocktails</t>
  </si>
  <si>
    <t>2044/328 Hoddle Street</t>
  </si>
  <si>
    <t>36170984</t>
  </si>
  <si>
    <t>36171003</t>
  </si>
  <si>
    <t>Ceramiques Elsternwick</t>
  </si>
  <si>
    <t>176 High St</t>
  </si>
  <si>
    <t>Ceramiques Elsternwick Pty Ltd</t>
  </si>
  <si>
    <t>36171011</t>
  </si>
  <si>
    <t>Elia Donati Group</t>
  </si>
  <si>
    <t>3 Summit Ave</t>
  </si>
  <si>
    <t>Elia Donati Group Pty Ltd</t>
  </si>
  <si>
    <t>36171029</t>
  </si>
  <si>
    <t>Pizzato</t>
  </si>
  <si>
    <t>G02, 22 Synnot Street</t>
  </si>
  <si>
    <t>Sidbela Pty Ltd</t>
  </si>
  <si>
    <t>36171037</t>
  </si>
  <si>
    <t>The Kinson</t>
  </si>
  <si>
    <t>452 St Kilda Rd</t>
  </si>
  <si>
    <t>452Hm Pty Ltd</t>
  </si>
  <si>
    <t>36171053</t>
  </si>
  <si>
    <t>49 Patas Road</t>
  </si>
  <si>
    <t>36171061</t>
  </si>
  <si>
    <t>Triple R Broadcasters</t>
  </si>
  <si>
    <t>221 Nicholson Street</t>
  </si>
  <si>
    <t>Triple R Broadcasters Limited</t>
  </si>
  <si>
    <t>36171079</t>
  </si>
  <si>
    <t>Woofy'S Grill Pty Ltd</t>
  </si>
  <si>
    <t>Unit 21, 2-6 Independence Street</t>
  </si>
  <si>
    <t>36171100</t>
  </si>
  <si>
    <t>53 George St</t>
  </si>
  <si>
    <t>R.R Gordon &amp; A.P Walsh</t>
  </si>
  <si>
    <t>36171118</t>
  </si>
  <si>
    <t>Admin Office Lvl 1, 16-18 River Street</t>
  </si>
  <si>
    <t>36171126</t>
  </si>
  <si>
    <t>Fearless Flights</t>
  </si>
  <si>
    <t>26 Silver Water Drive</t>
  </si>
  <si>
    <t>Fearless Flights Pty Ltd</t>
  </si>
  <si>
    <t>36171142</t>
  </si>
  <si>
    <t>The Greenery Garden And Home</t>
  </si>
  <si>
    <t>4 Banksia St</t>
  </si>
  <si>
    <t>The Greenery Garden &amp; Leisure Centre Pty Ltd</t>
  </si>
  <si>
    <t>36171150</t>
  </si>
  <si>
    <t>Dinny Goonan Wines</t>
  </si>
  <si>
    <t>Unit 5 12-14 Apparel Cl</t>
  </si>
  <si>
    <t>36171168</t>
  </si>
  <si>
    <t>Pat Rollo Reserve</t>
  </si>
  <si>
    <t>17R Silver Av</t>
  </si>
  <si>
    <t>36171184</t>
  </si>
  <si>
    <t>Empire Music Studios</t>
  </si>
  <si>
    <t>9-11 Northern Rd</t>
  </si>
  <si>
    <t>Empire Music Studios Pty Ltd</t>
  </si>
  <si>
    <t>36171207</t>
  </si>
  <si>
    <t>Strathfieldsaye Recreation Reserve</t>
  </si>
  <si>
    <t>40 Club Ct</t>
  </si>
  <si>
    <t>Sedgwick Cricket Club Inc</t>
  </si>
  <si>
    <t>36171223</t>
  </si>
  <si>
    <t>High Country Hiking Tours</t>
  </si>
  <si>
    <t>4 Woodland Drive</t>
  </si>
  <si>
    <t>Albanvale</t>
  </si>
  <si>
    <t>High Country Hiking Tours Pty Ltd</t>
  </si>
  <si>
    <t>36171249</t>
  </si>
  <si>
    <t>Bundoora Park Public Golf Course</t>
  </si>
  <si>
    <t>Bundoora Park Public Golf Course 1069 Plenty Road</t>
  </si>
  <si>
    <t>36171273</t>
  </si>
  <si>
    <t>Nesuto Docklands</t>
  </si>
  <si>
    <t>80 Waterfront Way</t>
  </si>
  <si>
    <t>Nesuto Australia Pty Ltd</t>
  </si>
  <si>
    <t>36171312</t>
  </si>
  <si>
    <t>Three Capes Gallery And Studio</t>
  </si>
  <si>
    <t>74 Short St</t>
  </si>
  <si>
    <t>36171388</t>
  </si>
  <si>
    <t>Hub Flex Box Hill Pty Ltd</t>
  </si>
  <si>
    <t>Shop Of010, Box Hill Central Shopping Centre 1 Main Street</t>
  </si>
  <si>
    <t>36171427</t>
  </si>
  <si>
    <t>Still Moon Wines</t>
  </si>
  <si>
    <t>822 Black Range Rd</t>
  </si>
  <si>
    <t>36171930</t>
  </si>
  <si>
    <t>36171964</t>
  </si>
  <si>
    <t>Bidfood Australia</t>
  </si>
  <si>
    <t>5/10 Gipps Street</t>
  </si>
  <si>
    <t>Bidfood Australia Limited</t>
  </si>
  <si>
    <t>36171972</t>
  </si>
  <si>
    <t>Fruit Legend</t>
  </si>
  <si>
    <t>256 Bay St</t>
  </si>
  <si>
    <t>Fruit Legend Pty Ltd</t>
  </si>
  <si>
    <t>36172172</t>
  </si>
  <si>
    <t>The Lawn Bar</t>
  </si>
  <si>
    <t>41 Pertobe Rd</t>
  </si>
  <si>
    <t>Jakitsch Tyson Emil</t>
  </si>
  <si>
    <t>36300018</t>
  </si>
  <si>
    <t>Remote Seller's Licence</t>
  </si>
  <si>
    <t>Vins Inquiets Australia</t>
  </si>
  <si>
    <t>105, 18 Malone St</t>
  </si>
  <si>
    <t>Vins Inquiets Australia Pty Ltd</t>
  </si>
  <si>
    <t>36300026</t>
  </si>
  <si>
    <t>South Gippsland Wine Company</t>
  </si>
  <si>
    <t>105 Leongatha-Yarragon Road</t>
  </si>
  <si>
    <t>Leongatha North</t>
  </si>
  <si>
    <t>South Gippsland Wine Company Pty Ltd</t>
  </si>
  <si>
    <t>36300034</t>
  </si>
  <si>
    <t>Bays Dover</t>
  </si>
  <si>
    <t>2A York Rd</t>
  </si>
  <si>
    <t>Wineseek Pty Ltd</t>
  </si>
  <si>
    <t>36300042</t>
  </si>
  <si>
    <t>Nippon Food Distributors</t>
  </si>
  <si>
    <t>18 Dissik St</t>
  </si>
  <si>
    <t>36300068</t>
  </si>
  <si>
    <t>Bull At A Gate Estate</t>
  </si>
  <si>
    <t>36300076</t>
  </si>
  <si>
    <t>Minimum Wines Pty Ltd</t>
  </si>
  <si>
    <t>50 Lillee Crescent</t>
  </si>
  <si>
    <t>36300084</t>
  </si>
  <si>
    <t>17 Gladstone St</t>
  </si>
  <si>
    <t>36300115</t>
  </si>
  <si>
    <t>Australian Wine Store</t>
  </si>
  <si>
    <t>Administration Office 3 Errol Place</t>
  </si>
  <si>
    <t>Australian Wine Store Pty Ltd</t>
  </si>
  <si>
    <t>36300123</t>
  </si>
  <si>
    <t>Parklands Vineyard</t>
  </si>
  <si>
    <t>53 Pre-Emptive Drive</t>
  </si>
  <si>
    <t>36300131</t>
  </si>
  <si>
    <t>Biancorosso</t>
  </si>
  <si>
    <t>100 Stanleys Road</t>
  </si>
  <si>
    <t>36300149</t>
  </si>
  <si>
    <t>3-5 Harper Street</t>
  </si>
  <si>
    <t>36300181</t>
  </si>
  <si>
    <t>7 Karl Court</t>
  </si>
  <si>
    <t>36300204</t>
  </si>
  <si>
    <t>102 Cole Street</t>
  </si>
  <si>
    <t>36300212</t>
  </si>
  <si>
    <t>Biltongboks</t>
  </si>
  <si>
    <t>202 Ferrars Street</t>
  </si>
  <si>
    <t>Biltongboks Pty Ltd</t>
  </si>
  <si>
    <t>36300220</t>
  </si>
  <si>
    <t>Cavendon Wines</t>
  </si>
  <si>
    <t>6047 Mansfield-Whitfield Rd</t>
  </si>
  <si>
    <t>36300238</t>
  </si>
  <si>
    <t>Swyzl</t>
  </si>
  <si>
    <t>Administration Office 37 Elizabeth Street</t>
  </si>
  <si>
    <t>Swyzl Pty Ltd</t>
  </si>
  <si>
    <t>36300246</t>
  </si>
  <si>
    <t>Blue Elephant Beverage Co.</t>
  </si>
  <si>
    <t>59 Peelers Road</t>
  </si>
  <si>
    <t>Harrington Investments (Nsw) Pty Ltd</t>
  </si>
  <si>
    <t>36300262</t>
  </si>
  <si>
    <t>Wines From My Garage</t>
  </si>
  <si>
    <t>4 Erica Avenue</t>
  </si>
  <si>
    <t>36300301</t>
  </si>
  <si>
    <t>Manor International Pty Ltd</t>
  </si>
  <si>
    <t>8 Tandragee Close</t>
  </si>
  <si>
    <t>36300319</t>
  </si>
  <si>
    <t>82 Sackville St</t>
  </si>
  <si>
    <t>36300327</t>
  </si>
  <si>
    <t>Linnaea Vineyards</t>
  </si>
  <si>
    <t>12 Ethel Street</t>
  </si>
  <si>
    <t>Edwards Fischl Pty Ltd</t>
  </si>
  <si>
    <t>36300335</t>
  </si>
  <si>
    <t>Two Blind Mice Wines</t>
  </si>
  <si>
    <t>132 Gore Street</t>
  </si>
  <si>
    <t>36300351</t>
  </si>
  <si>
    <t>6 Radiata Cl</t>
  </si>
  <si>
    <t>36300369</t>
  </si>
  <si>
    <t>Trywinebox</t>
  </si>
  <si>
    <t>36300377</t>
  </si>
  <si>
    <t>57/195 Wellington Rd</t>
  </si>
  <si>
    <t>36300385</t>
  </si>
  <si>
    <t>Faithful Child Wines</t>
  </si>
  <si>
    <t>28 Sabri Dr</t>
  </si>
  <si>
    <t>36300408</t>
  </si>
  <si>
    <t>Belrose Estate Dumbalk</t>
  </si>
  <si>
    <t>220 Mardan Dumbalk Road</t>
  </si>
  <si>
    <t>Dumbalk</t>
  </si>
  <si>
    <t>36300416</t>
  </si>
  <si>
    <t>The Handover Group</t>
  </si>
  <si>
    <t>Unit 2, 2 Eastspur Court</t>
  </si>
  <si>
    <t>Yazzdan Pty Ltd</t>
  </si>
  <si>
    <t>36300424</t>
  </si>
  <si>
    <t>Elemental Vineyard</t>
  </si>
  <si>
    <t>655 Bartys Rd</t>
  </si>
  <si>
    <t>36300432</t>
  </si>
  <si>
    <t>Giftyque</t>
  </si>
  <si>
    <t>55B Livingstone St</t>
  </si>
  <si>
    <t>36300440</t>
  </si>
  <si>
    <t>Ten Sixty One By Atlanta</t>
  </si>
  <si>
    <t>1061 Stumpy Gully Road</t>
  </si>
  <si>
    <t>Atlanta Fruit Sales Pty. Ltd.</t>
  </si>
  <si>
    <t>36300458</t>
  </si>
  <si>
    <t>28 Table Hill Road</t>
  </si>
  <si>
    <t>36300466</t>
  </si>
  <si>
    <t>Style Bundle</t>
  </si>
  <si>
    <t>Unit 65 31-39 Norcal Rd</t>
  </si>
  <si>
    <t>36300474</t>
  </si>
  <si>
    <t>Level 1, West 262-276 Lorimer Street</t>
  </si>
  <si>
    <t>36300482</t>
  </si>
  <si>
    <t>Hotel Products Direct</t>
  </si>
  <si>
    <t>35 Steane Street</t>
  </si>
  <si>
    <t>Moneytree Gardens Pty Ltd</t>
  </si>
  <si>
    <t>36300521</t>
  </si>
  <si>
    <t>Mcpherson Wines Pty Ltd</t>
  </si>
  <si>
    <t>6 Expo Ct</t>
  </si>
  <si>
    <t>36300539</t>
  </si>
  <si>
    <t>Wulla Wullock</t>
  </si>
  <si>
    <t>84 Strathalbyn Street</t>
  </si>
  <si>
    <t>Wulla Wullock Pty Ltd</t>
  </si>
  <si>
    <t>36300589</t>
  </si>
  <si>
    <t>Sandon Hill Vineyard</t>
  </si>
  <si>
    <t>529 Creswick-Newstead Rd</t>
  </si>
  <si>
    <t>Sandon</t>
  </si>
  <si>
    <t>Wayne Blake</t>
  </si>
  <si>
    <t>36300597</t>
  </si>
  <si>
    <t>Mind Spirits &amp; Co.</t>
  </si>
  <si>
    <t>Unit 6/323 Ingles St</t>
  </si>
  <si>
    <t>36300610</t>
  </si>
  <si>
    <t>1-11 Carson Rd</t>
  </si>
  <si>
    <t>36300628</t>
  </si>
  <si>
    <t>The Six Js Estate</t>
  </si>
  <si>
    <t>54 Willowbend Dr</t>
  </si>
  <si>
    <t>The Six J'S Pty Ltd</t>
  </si>
  <si>
    <t>36300644</t>
  </si>
  <si>
    <t>3Rd Floor, Ibm Tower 60 City Road</t>
  </si>
  <si>
    <t>36300652</t>
  </si>
  <si>
    <t>Your Flower Fix</t>
  </si>
  <si>
    <t>Unit 3 18-20 Edward St</t>
  </si>
  <si>
    <t>Your Flower Fix Pty Ltd</t>
  </si>
  <si>
    <t>36300660</t>
  </si>
  <si>
    <t>Mont Wines</t>
  </si>
  <si>
    <t>30 Blake St</t>
  </si>
  <si>
    <t>Mont Wines Pty Ltd</t>
  </si>
  <si>
    <t>36300678</t>
  </si>
  <si>
    <t>83 - 85 Flannery Court</t>
  </si>
  <si>
    <t>36300709</t>
  </si>
  <si>
    <t>Mornington Peninsula Hampers</t>
  </si>
  <si>
    <t>3 Gleneagles Av</t>
  </si>
  <si>
    <t>36300717</t>
  </si>
  <si>
    <t>Vinoespresso</t>
  </si>
  <si>
    <t>6/22 Grandview Grove</t>
  </si>
  <si>
    <t>36300725</t>
  </si>
  <si>
    <t>Farmer And The Scientist</t>
  </si>
  <si>
    <t>368 Jeffreys Road</t>
  </si>
  <si>
    <t>36300733</t>
  </si>
  <si>
    <t>6663 Great Alpine Rd</t>
  </si>
  <si>
    <t>36300767</t>
  </si>
  <si>
    <t>Whisky Lovers</t>
  </si>
  <si>
    <t>10 Doonkuna Avenue</t>
  </si>
  <si>
    <t>36300775</t>
  </si>
  <si>
    <t>40 Ingliston Rd</t>
  </si>
  <si>
    <t>36300783</t>
  </si>
  <si>
    <t>2A Burnett Street</t>
  </si>
  <si>
    <t>36300791</t>
  </si>
  <si>
    <t>Macphee'S</t>
  </si>
  <si>
    <t>18 Rocklea Dr</t>
  </si>
  <si>
    <t>Dallmac Pty Ltd</t>
  </si>
  <si>
    <t>36300806</t>
  </si>
  <si>
    <t>3 Delmont Avenue</t>
  </si>
  <si>
    <t>36300814</t>
  </si>
  <si>
    <t>1150 Upper King River Rd</t>
  </si>
  <si>
    <t>36300822</t>
  </si>
  <si>
    <t>Matriarch Meadery</t>
  </si>
  <si>
    <t>3 Bendigo St</t>
  </si>
  <si>
    <t>36300830</t>
  </si>
  <si>
    <t>Apartment 504 2A Henry St</t>
  </si>
  <si>
    <t>36300848</t>
  </si>
  <si>
    <t>Tears To Cheers</t>
  </si>
  <si>
    <t>18 Chelsea Park Dr</t>
  </si>
  <si>
    <t>36300864</t>
  </si>
  <si>
    <t>Bladnoch Distillery</t>
  </si>
  <si>
    <t>Apt 1701 661 Chapel St</t>
  </si>
  <si>
    <t>36300898</t>
  </si>
  <si>
    <t>Blackbook Wine</t>
  </si>
  <si>
    <t>115 Brighton St</t>
  </si>
  <si>
    <t>Blackbook Wine Pty Ltd</t>
  </si>
  <si>
    <t>36300903</t>
  </si>
  <si>
    <t>Breaking Balls Brewing</t>
  </si>
  <si>
    <t>1304 Howes Creek Road</t>
  </si>
  <si>
    <t>Howes Creek</t>
  </si>
  <si>
    <t>Breaking Balls Brewing Pty Ltd</t>
  </si>
  <si>
    <t>36300911</t>
  </si>
  <si>
    <t>Yarra Vale Wines</t>
  </si>
  <si>
    <t>6 Roseman Road</t>
  </si>
  <si>
    <t>Morwood Grange Pty Ltd</t>
  </si>
  <si>
    <t>36300929</t>
  </si>
  <si>
    <t>Old Master Spirits</t>
  </si>
  <si>
    <t>101 Monash Dr</t>
  </si>
  <si>
    <t>Old Master Spirits Pty Ltd</t>
  </si>
  <si>
    <t>36300937</t>
  </si>
  <si>
    <t>Suite 103, Level 1 220 Ingles Street</t>
  </si>
  <si>
    <t>36300945</t>
  </si>
  <si>
    <t>Fetherston Vintners</t>
  </si>
  <si>
    <t>U 1 99A Maroondah Hwy</t>
  </si>
  <si>
    <t>36300979</t>
  </si>
  <si>
    <t>Wedding Wine</t>
  </si>
  <si>
    <t>87 Bent Street</t>
  </si>
  <si>
    <t>Strudel Pty Ltd</t>
  </si>
  <si>
    <t>36300987</t>
  </si>
  <si>
    <t>Locke Logistics</t>
  </si>
  <si>
    <t>44-60 Fenton St</t>
  </si>
  <si>
    <t>Locke Logistics Pty Ltd</t>
  </si>
  <si>
    <t>36300995</t>
  </si>
  <si>
    <t>64-66 Acland Street</t>
  </si>
  <si>
    <t>36301006</t>
  </si>
  <si>
    <t>Off-Piste Wine And Spirits</t>
  </si>
  <si>
    <t>17 Como Street</t>
  </si>
  <si>
    <t>Rj &amp; P Mens Pty Ltd</t>
  </si>
  <si>
    <t>36301014</t>
  </si>
  <si>
    <t>36301022</t>
  </si>
  <si>
    <t>La Mosaique</t>
  </si>
  <si>
    <t>U 1 64 Victoria Ave</t>
  </si>
  <si>
    <t>36301030</t>
  </si>
  <si>
    <t>36301048</t>
  </si>
  <si>
    <t>The Whisky Company</t>
  </si>
  <si>
    <t>1/9 Elite Way</t>
  </si>
  <si>
    <t>Carrrum Downs</t>
  </si>
  <si>
    <t>Nippy Sweetie Holdings Pty Ltd</t>
  </si>
  <si>
    <t>36301072</t>
  </si>
  <si>
    <t>193 Seventh Av</t>
  </si>
  <si>
    <t>36301080</t>
  </si>
  <si>
    <t>Bargo</t>
  </si>
  <si>
    <t>Unit 6 120 Bertie Street</t>
  </si>
  <si>
    <t>Bargo Pty Ltd</t>
  </si>
  <si>
    <t>36301098</t>
  </si>
  <si>
    <t>36301103</t>
  </si>
  <si>
    <t>Austviet International</t>
  </si>
  <si>
    <t>10 Lahy Street</t>
  </si>
  <si>
    <t>Austviet International Pty Ltd</t>
  </si>
  <si>
    <t>36301111</t>
  </si>
  <si>
    <t>Keto Wines</t>
  </si>
  <si>
    <t>Unit 205 / 29 Claremont St</t>
  </si>
  <si>
    <t>Healthy Panda Pty Ltd</t>
  </si>
  <si>
    <t>36301129</t>
  </si>
  <si>
    <t>Kegs Off Tap</t>
  </si>
  <si>
    <t>Lvl 26, Suite 23 360 Collins Street</t>
  </si>
  <si>
    <t>Kegs Off Tap Pty Ltd</t>
  </si>
  <si>
    <t>36301145</t>
  </si>
  <si>
    <t>Six Parallels South</t>
  </si>
  <si>
    <t>28 Testar Grove</t>
  </si>
  <si>
    <t>Six Parallels South Pty Ltd</t>
  </si>
  <si>
    <t>36301153</t>
  </si>
  <si>
    <t>Canterbury Wines</t>
  </si>
  <si>
    <t>Unit 5 34 Redland Drive</t>
  </si>
  <si>
    <t>Munday Mullen Investments Pty Ltd</t>
  </si>
  <si>
    <t>36301161</t>
  </si>
  <si>
    <t>Flat 2 38 Neville St</t>
  </si>
  <si>
    <t>36301187</t>
  </si>
  <si>
    <t>Daiwa Food Corporation</t>
  </si>
  <si>
    <t>36301195</t>
  </si>
  <si>
    <t>Vino Tempo</t>
  </si>
  <si>
    <t>22 Paas Pl</t>
  </si>
  <si>
    <t>36301200</t>
  </si>
  <si>
    <t>Amazingco</t>
  </si>
  <si>
    <t>1/38 Mollison Street</t>
  </si>
  <si>
    <t>Amazingco Group Pty Ltd</t>
  </si>
  <si>
    <t>36301218</t>
  </si>
  <si>
    <t>32 Edgerton Rd</t>
  </si>
  <si>
    <t>36301250</t>
  </si>
  <si>
    <t>Dappled Wines</t>
  </si>
  <si>
    <t>Unit 11 83 Maroondah Highway</t>
  </si>
  <si>
    <t>36301268</t>
  </si>
  <si>
    <t>Single Malt Whisky</t>
  </si>
  <si>
    <t>271 Guys Hill Road</t>
  </si>
  <si>
    <t>Single Malt Whisky Pty Ltd</t>
  </si>
  <si>
    <t>36301284</t>
  </si>
  <si>
    <t>Unit 2149 324-328 Hoddle Street</t>
  </si>
  <si>
    <t>36301292</t>
  </si>
  <si>
    <t>25 Walgood Gr</t>
  </si>
  <si>
    <t>36301307</t>
  </si>
  <si>
    <t>Mornington Peninsula Gifts &amp; Mornington Peninsula</t>
  </si>
  <si>
    <t>26 Ian Rd</t>
  </si>
  <si>
    <t>Mornington Peninsula Group Pty Ltd</t>
  </si>
  <si>
    <t>36301315</t>
  </si>
  <si>
    <t>Cremorne Street Hampers</t>
  </si>
  <si>
    <t>135 Cremorne St</t>
  </si>
  <si>
    <t>Cremorne Street Hampers Pty Ltd</t>
  </si>
  <si>
    <t>36301323</t>
  </si>
  <si>
    <t>Dirty Lickings</t>
  </si>
  <si>
    <t>23 Burrawang Tce</t>
  </si>
  <si>
    <t>Simple Online &amp; Web Solutions Pty Ltd</t>
  </si>
  <si>
    <t>36301331</t>
  </si>
  <si>
    <t>110 Endeavour Way</t>
  </si>
  <si>
    <t>36301365</t>
  </si>
  <si>
    <t>Creative Distillling Co.</t>
  </si>
  <si>
    <t>10 Kaumple St</t>
  </si>
  <si>
    <t>Creative Distilling Co Pty Ltd</t>
  </si>
  <si>
    <t>36301373</t>
  </si>
  <si>
    <t>13 Circus Av</t>
  </si>
  <si>
    <t>36301381</t>
  </si>
  <si>
    <t>6 Thompson Street</t>
  </si>
  <si>
    <t>36301399</t>
  </si>
  <si>
    <t>Norbertson Vintners</t>
  </si>
  <si>
    <t>1/36 Lilydale Gr</t>
  </si>
  <si>
    <t>Norbertson Trans-Universe Pty Ltd</t>
  </si>
  <si>
    <t>36301404</t>
  </si>
  <si>
    <t>Geelong Grammar School</t>
  </si>
  <si>
    <t>Administration Office Biddlecombe Avenue</t>
  </si>
  <si>
    <t>36301412</t>
  </si>
  <si>
    <t>Suite 812 1 Queens Road</t>
  </si>
  <si>
    <t>36301420</t>
  </si>
  <si>
    <t>24 Somers Rd</t>
  </si>
  <si>
    <t>North Warrandyte</t>
  </si>
  <si>
    <t>36301438</t>
  </si>
  <si>
    <t>36301454</t>
  </si>
  <si>
    <t>Local Organic Delivery</t>
  </si>
  <si>
    <t>Unit 2 12 Dairy Dr</t>
  </si>
  <si>
    <t>Blue Moon Productions Pty Ltd</t>
  </si>
  <si>
    <t>36301462</t>
  </si>
  <si>
    <t>Cellar 17</t>
  </si>
  <si>
    <t>22 Orthla Av</t>
  </si>
  <si>
    <t>Wines By Design Pty Ltd</t>
  </si>
  <si>
    <t>36301470</t>
  </si>
  <si>
    <t>Jiwani Pty Ltd</t>
  </si>
  <si>
    <t>583 Carrolls Road</t>
  </si>
  <si>
    <t>Mudgeegonga</t>
  </si>
  <si>
    <t>36301488</t>
  </si>
  <si>
    <t>Happymoon Vintage Cellar (Vic)</t>
  </si>
  <si>
    <t>36301496</t>
  </si>
  <si>
    <t>Wine Mind For Business</t>
  </si>
  <si>
    <t>55 Forster Street</t>
  </si>
  <si>
    <t>36301501</t>
  </si>
  <si>
    <t>Romulus Wine Selectors</t>
  </si>
  <si>
    <t>86 Maude Street</t>
  </si>
  <si>
    <t>36301519</t>
  </si>
  <si>
    <t>World Online Wine</t>
  </si>
  <si>
    <t>28-34 Rooney Street</t>
  </si>
  <si>
    <t>On Notice Pty Ltd</t>
  </si>
  <si>
    <t>36301527</t>
  </si>
  <si>
    <t>Sojo</t>
  </si>
  <si>
    <t>5 Lakeview Drive</t>
  </si>
  <si>
    <t>Sojo Pty Ltd</t>
  </si>
  <si>
    <t>36301535</t>
  </si>
  <si>
    <t>Burdekin Rum</t>
  </si>
  <si>
    <t>Unit 7, 412 Toorak Road</t>
  </si>
  <si>
    <t>Burdekin Rum Pty Ltd</t>
  </si>
  <si>
    <t>36301543</t>
  </si>
  <si>
    <t>72 Fifth Av</t>
  </si>
  <si>
    <t>36301569</t>
  </si>
  <si>
    <t>Esnouf Family Wines</t>
  </si>
  <si>
    <t>Suite 11, 118 Church Street</t>
  </si>
  <si>
    <t>Esnouf Design Engineering Pty Ltd</t>
  </si>
  <si>
    <t>36301577</t>
  </si>
  <si>
    <t>Michael Jones</t>
  </si>
  <si>
    <t>5/4 Macquarie Place</t>
  </si>
  <si>
    <t>36301585</t>
  </si>
  <si>
    <t>Indented Head Cocktails</t>
  </si>
  <si>
    <t>Unit 808, 615 Victoria Street</t>
  </si>
  <si>
    <t>36301608</t>
  </si>
  <si>
    <t>Turnbull Estate</t>
  </si>
  <si>
    <t>91 Elizabeth Street</t>
  </si>
  <si>
    <t>Turnbull Estate Pty Ltd</t>
  </si>
  <si>
    <t>36301616</t>
  </si>
  <si>
    <t>197-203 Ordish Rd</t>
  </si>
  <si>
    <t>36301624</t>
  </si>
  <si>
    <t>23 Old Tom Morris Lane</t>
  </si>
  <si>
    <t>36301640</t>
  </si>
  <si>
    <t>Sakemate</t>
  </si>
  <si>
    <t>7 Somerset St</t>
  </si>
  <si>
    <t>36301658</t>
  </si>
  <si>
    <t>Devil'S Cut</t>
  </si>
  <si>
    <t>4 Carver St</t>
  </si>
  <si>
    <t>36301666</t>
  </si>
  <si>
    <t>Pristine Wine &amp; Beverages</t>
  </si>
  <si>
    <t>1/12 Cresswold Avenue</t>
  </si>
  <si>
    <t>Pristine Wne &amp; Beverages Pty Ltd</t>
  </si>
  <si>
    <t>36301674</t>
  </si>
  <si>
    <t>Kimikim Organics</t>
  </si>
  <si>
    <t>11 Jodi St</t>
  </si>
  <si>
    <t>36301690</t>
  </si>
  <si>
    <t>Tamura Sake Bar</t>
  </si>
  <si>
    <t>36301705</t>
  </si>
  <si>
    <t>9/516-518 Moreland Road</t>
  </si>
  <si>
    <t>36301713</t>
  </si>
  <si>
    <t>Vinoclock</t>
  </si>
  <si>
    <t>Unit 12, 8 Monomeeth Dr</t>
  </si>
  <si>
    <t>St Meggie Investments Pty Ltd</t>
  </si>
  <si>
    <t>36301721</t>
  </si>
  <si>
    <t>Dalbosco Bros</t>
  </si>
  <si>
    <t>9 Mt Buffalo Road</t>
  </si>
  <si>
    <t>Dalbosco Bros Pty Ltd</t>
  </si>
  <si>
    <t>36301747</t>
  </si>
  <si>
    <t>Liquorbuddy</t>
  </si>
  <si>
    <t>11 Thistle Dr</t>
  </si>
  <si>
    <t>Superino Pty Ltd</t>
  </si>
  <si>
    <t>36301763</t>
  </si>
  <si>
    <t>Chinaman'S Bend Vineyard</t>
  </si>
  <si>
    <t>1833 Skewbridge Road</t>
  </si>
  <si>
    <t>Chinaman'S Bend Vineyard Pty Ltd</t>
  </si>
  <si>
    <t>36301771</t>
  </si>
  <si>
    <t>916</t>
  </si>
  <si>
    <t>916 Steels Creek Road</t>
  </si>
  <si>
    <t>36301789</t>
  </si>
  <si>
    <t>Evil Spirits</t>
  </si>
  <si>
    <t>15/6 Westbury St</t>
  </si>
  <si>
    <t>Evil Spirits Pty Ltd</t>
  </si>
  <si>
    <t>36301802</t>
  </si>
  <si>
    <t>Black Adler Distillery</t>
  </si>
  <si>
    <t>Unit 3 2A Berwick Rd</t>
  </si>
  <si>
    <t>36301810</t>
  </si>
  <si>
    <t>Goodman Wine</t>
  </si>
  <si>
    <t>15 Symons Street</t>
  </si>
  <si>
    <t>Goodman Wine Pty Ltd</t>
  </si>
  <si>
    <t>36301828</t>
  </si>
  <si>
    <t>6 Wenden Gr</t>
  </si>
  <si>
    <t>36301844</t>
  </si>
  <si>
    <t>Camel Lot Estate</t>
  </si>
  <si>
    <t>222 Gibb Rd</t>
  </si>
  <si>
    <t>Mount Camel Trading Pty Ltd</t>
  </si>
  <si>
    <t>36301852</t>
  </si>
  <si>
    <t>Glenaroua Wine Company</t>
  </si>
  <si>
    <t>86 Wilson Street</t>
  </si>
  <si>
    <t>36301860</t>
  </si>
  <si>
    <t>Level 3 262-276 Lorimer Street</t>
  </si>
  <si>
    <t>36301878</t>
  </si>
  <si>
    <t>Sinarco Wine Trading</t>
  </si>
  <si>
    <t>119/8 Wells Street</t>
  </si>
  <si>
    <t>Sinarco Wine Trading Pty Ltd</t>
  </si>
  <si>
    <t>36301909</t>
  </si>
  <si>
    <t>Hello Hampers Mornington Peninsula</t>
  </si>
  <si>
    <t>63 Main St</t>
  </si>
  <si>
    <t>Robyn Lee Travel Pty Ltd</t>
  </si>
  <si>
    <t>36301917</t>
  </si>
  <si>
    <t>23B Alfred St</t>
  </si>
  <si>
    <t>As You Wish Wines Pty Ltd</t>
  </si>
  <si>
    <t>36301925</t>
  </si>
  <si>
    <t>238 Swan Street</t>
  </si>
  <si>
    <t>36301933</t>
  </si>
  <si>
    <t>Select Wines</t>
  </si>
  <si>
    <t>17 Springfield Close</t>
  </si>
  <si>
    <t>Select Wines Pty Ltd</t>
  </si>
  <si>
    <t>36301959</t>
  </si>
  <si>
    <t>Johnny Whoops</t>
  </si>
  <si>
    <t>Level 1 16 A Toorak Road</t>
  </si>
  <si>
    <t>Johnny Whoops Pty Ltd</t>
  </si>
  <si>
    <t>36301967</t>
  </si>
  <si>
    <t>Little Advent Boxes</t>
  </si>
  <si>
    <t>Unit 14 105-111 Ricketts Rd</t>
  </si>
  <si>
    <t>Little Advent Boxes Pty Ltd</t>
  </si>
  <si>
    <t>36301975</t>
  </si>
  <si>
    <t>Xavier Goodridge Wines</t>
  </si>
  <si>
    <t>79 Russell Street</t>
  </si>
  <si>
    <t>36301991</t>
  </si>
  <si>
    <t>My Smart Cellar</t>
  </si>
  <si>
    <t>Administration Office 18 Woomera St</t>
  </si>
  <si>
    <t>My Smart Cellar Pty Ltd</t>
  </si>
  <si>
    <t>36302002</t>
  </si>
  <si>
    <t>Figtree Wine Studio</t>
  </si>
  <si>
    <t>38 Shankland Bvd</t>
  </si>
  <si>
    <t>Meadow Heights</t>
  </si>
  <si>
    <t>36302010</t>
  </si>
  <si>
    <t>1 / 4 Norwest Ave</t>
  </si>
  <si>
    <t>36302044</t>
  </si>
  <si>
    <t>Be Merri</t>
  </si>
  <si>
    <t>5 Roberts St</t>
  </si>
  <si>
    <t>Be Merri Pty Ltd</t>
  </si>
  <si>
    <t>36302052</t>
  </si>
  <si>
    <t>Great Ocean Road Wines</t>
  </si>
  <si>
    <t>35 Dunloe Court</t>
  </si>
  <si>
    <t>Bells Beach</t>
  </si>
  <si>
    <t>36302060</t>
  </si>
  <si>
    <t>Canterbury Ales</t>
  </si>
  <si>
    <t>56 Maling Road</t>
  </si>
  <si>
    <t>Canterbury Ales Pty Ltd</t>
  </si>
  <si>
    <t>36302078</t>
  </si>
  <si>
    <t>House Wine &amp; More</t>
  </si>
  <si>
    <t>12 Nathalia Road</t>
  </si>
  <si>
    <t>Rindecella Pty Ltd</t>
  </si>
  <si>
    <t>36302086</t>
  </si>
  <si>
    <t>Cellavino Pty Ltd</t>
  </si>
  <si>
    <t>Suite 202, 1 Crescent Road</t>
  </si>
  <si>
    <t>36302094</t>
  </si>
  <si>
    <t>Unit 19 33 Fisher Pde</t>
  </si>
  <si>
    <t>36302117</t>
  </si>
  <si>
    <t>Pinot Now &amp; Intelligent Wine</t>
  </si>
  <si>
    <t>Unit 1001 / 5 Wominjeka Walk</t>
  </si>
  <si>
    <t>Kincourt Pty Ltd</t>
  </si>
  <si>
    <t>36302125</t>
  </si>
  <si>
    <t>27 Dundas St</t>
  </si>
  <si>
    <t>36302141</t>
  </si>
  <si>
    <t>Costa &amp; Katerina Liakopoulos</t>
  </si>
  <si>
    <t>19 Victor Avenue</t>
  </si>
  <si>
    <t>36302159</t>
  </si>
  <si>
    <t>36302167</t>
  </si>
  <si>
    <t>104 Margaret St</t>
  </si>
  <si>
    <t>36302183</t>
  </si>
  <si>
    <t>Mosselini Estate</t>
  </si>
  <si>
    <t>277 Myers Rd</t>
  </si>
  <si>
    <t>36302191</t>
  </si>
  <si>
    <t>Whisky Discovery</t>
  </si>
  <si>
    <t>Unit 2/50 Waverley Rd</t>
  </si>
  <si>
    <t>36302206</t>
  </si>
  <si>
    <t>Get Wines Direct</t>
  </si>
  <si>
    <t>Gw Direct Pty Ltd</t>
  </si>
  <si>
    <t>36302222</t>
  </si>
  <si>
    <t>Wine Valet</t>
  </si>
  <si>
    <t>Suite 597 166 Burwood Road</t>
  </si>
  <si>
    <t>Wine Valet Pty Ltd</t>
  </si>
  <si>
    <t>36302230</t>
  </si>
  <si>
    <t>26 Anderson Road</t>
  </si>
  <si>
    <t>36302248</t>
  </si>
  <si>
    <t>487 Cowra Avenue</t>
  </si>
  <si>
    <t>36302256</t>
  </si>
  <si>
    <t>Liquor Baron Australia</t>
  </si>
  <si>
    <t>470 St Kilda Road</t>
  </si>
  <si>
    <t>Liquor Baron Australia Pty Ltd</t>
  </si>
  <si>
    <t>36302264</t>
  </si>
  <si>
    <t>Mammoth Wines Pty Ltd</t>
  </si>
  <si>
    <t>295 Stony Point Rd</t>
  </si>
  <si>
    <t>36302280</t>
  </si>
  <si>
    <t>Loro</t>
  </si>
  <si>
    <t>31 Hawke St</t>
  </si>
  <si>
    <t>36302298</t>
  </si>
  <si>
    <t>Best Of Spain</t>
  </si>
  <si>
    <t>4 Central Avenue</t>
  </si>
  <si>
    <t>36302311</t>
  </si>
  <si>
    <t>Wheeler Vino</t>
  </si>
  <si>
    <t>Unit Z102, 453 Auburn Rd</t>
  </si>
  <si>
    <t>D&amp;A Wheeler Pty Ltd</t>
  </si>
  <si>
    <t>36302329</t>
  </si>
  <si>
    <t>Bandicoot Run Wines</t>
  </si>
  <si>
    <t>35 Neville St</t>
  </si>
  <si>
    <t>Bandicoot Run Pty Ltd</t>
  </si>
  <si>
    <t>36302337</t>
  </si>
  <si>
    <t>72 Keys Road</t>
  </si>
  <si>
    <t>36302345</t>
  </si>
  <si>
    <t>4 Bowden Ct</t>
  </si>
  <si>
    <t>36302353</t>
  </si>
  <si>
    <t>Home Icon International Pty Ltd</t>
  </si>
  <si>
    <t>15 Corporate Av</t>
  </si>
  <si>
    <t>36302361</t>
  </si>
  <si>
    <t>Like So</t>
  </si>
  <si>
    <t>30 Albion Street</t>
  </si>
  <si>
    <t>Like So Pty Ltd</t>
  </si>
  <si>
    <t>36302379</t>
  </si>
  <si>
    <t>115 Noble Street</t>
  </si>
  <si>
    <t>36302387</t>
  </si>
  <si>
    <t>Factory 5, 13 Brougham St</t>
  </si>
  <si>
    <t>36302395</t>
  </si>
  <si>
    <t>79 Sunshine Road</t>
  </si>
  <si>
    <t>36302418</t>
  </si>
  <si>
    <t>Building 42 &amp; 43, Central West Business Park 9 Ashley St</t>
  </si>
  <si>
    <t>36302434</t>
  </si>
  <si>
    <t>19 Clarendon St</t>
  </si>
  <si>
    <t>36302442</t>
  </si>
  <si>
    <t>Rouleur Wine Co.</t>
  </si>
  <si>
    <t>40 Devon Av</t>
  </si>
  <si>
    <t>36302476</t>
  </si>
  <si>
    <t>Unit 36 131 Hyde St</t>
  </si>
  <si>
    <t>36302484</t>
  </si>
  <si>
    <t>20 Collington Ave</t>
  </si>
  <si>
    <t>36302492</t>
  </si>
  <si>
    <t>Rhum Co.</t>
  </si>
  <si>
    <t>Rear 635 Brunswick Street</t>
  </si>
  <si>
    <t>36302523</t>
  </si>
  <si>
    <t>Suite 6D/E, Level 6 443- 449 Toorak Road</t>
  </si>
  <si>
    <t>36302549</t>
  </si>
  <si>
    <t>35 Albanvale Dr</t>
  </si>
  <si>
    <t>36302557</t>
  </si>
  <si>
    <t>Powlett Nominees</t>
  </si>
  <si>
    <t>19 Clifton Street</t>
  </si>
  <si>
    <t>Powlett Nominees Pty Ltd</t>
  </si>
  <si>
    <t>36302565</t>
  </si>
  <si>
    <t>Mazzini Wines</t>
  </si>
  <si>
    <t>12 Albert Terrace</t>
  </si>
  <si>
    <t>Noboak Pty Ltd</t>
  </si>
  <si>
    <t>36302573</t>
  </si>
  <si>
    <t>Grabbit Wines</t>
  </si>
  <si>
    <t>137 Eastern Rd</t>
  </si>
  <si>
    <t>36302581</t>
  </si>
  <si>
    <t>R E Oswin</t>
  </si>
  <si>
    <t>7 Wonnon Court</t>
  </si>
  <si>
    <t>36302599</t>
  </si>
  <si>
    <t>Intelligent Packaging Pty Ltd</t>
  </si>
  <si>
    <t>42 Radnor Dr</t>
  </si>
  <si>
    <t>36302604</t>
  </si>
  <si>
    <t>Yow Yow</t>
  </si>
  <si>
    <t>8/1175 Toorak Road</t>
  </si>
  <si>
    <t>Yow Yow Pty Ltd</t>
  </si>
  <si>
    <t>36302646</t>
  </si>
  <si>
    <t>Argento Limone</t>
  </si>
  <si>
    <t>35 Kleinitz Road</t>
  </si>
  <si>
    <t>Nungurner</t>
  </si>
  <si>
    <t>36302654</t>
  </si>
  <si>
    <t>Purely Gourmet</t>
  </si>
  <si>
    <t>33 Aitchison Av</t>
  </si>
  <si>
    <t>Travelfactory.Com.Au Pty Ltd</t>
  </si>
  <si>
    <t>36302670</t>
  </si>
  <si>
    <t>Valentine Wines</t>
  </si>
  <si>
    <t>9 Arthurs Road</t>
  </si>
  <si>
    <t>36302696</t>
  </si>
  <si>
    <t>36302701</t>
  </si>
  <si>
    <t>Vino Japan Pty Ltd</t>
  </si>
  <si>
    <t>38 Jeffcott Street</t>
  </si>
  <si>
    <t>36302719</t>
  </si>
  <si>
    <t>Hunyani-Kanbowro</t>
  </si>
  <si>
    <t>85 Dickinson Road</t>
  </si>
  <si>
    <t>Hunyani-Kanbowro Pty Ltd</t>
  </si>
  <si>
    <t>36302727</t>
  </si>
  <si>
    <t>Nepa Global</t>
  </si>
  <si>
    <t>42 Urban Drive</t>
  </si>
  <si>
    <t>Nepa Global Pty Ltd</t>
  </si>
  <si>
    <t>36302751</t>
  </si>
  <si>
    <t>Carboot</t>
  </si>
  <si>
    <t>U 1 29 Wamba Rd</t>
  </si>
  <si>
    <t>Carboot Pty Ltd</t>
  </si>
  <si>
    <t>36302769</t>
  </si>
  <si>
    <t>Backwoods Distilling Co</t>
  </si>
  <si>
    <t>76 John R Hodgson Drive</t>
  </si>
  <si>
    <t>Backwoods Distilling Co Pty Ltd</t>
  </si>
  <si>
    <t>36302777</t>
  </si>
  <si>
    <t>Wisdom And Wine</t>
  </si>
  <si>
    <t>4/2 Kooyongkoot Road</t>
  </si>
  <si>
    <t>Wisdom And Wine Pty Ltd</t>
  </si>
  <si>
    <t>36302785</t>
  </si>
  <si>
    <t>Strathbogie Estate</t>
  </si>
  <si>
    <t>Unit 4 58 Durrant Street</t>
  </si>
  <si>
    <t>Strathbogie Estate Pty Ltd</t>
  </si>
  <si>
    <t>36302808</t>
  </si>
  <si>
    <t>Iconic Beverages</t>
  </si>
  <si>
    <t>6 Thorogood Ct</t>
  </si>
  <si>
    <t>Iconic Beverages Pty Ltd</t>
  </si>
  <si>
    <t>36302816</t>
  </si>
  <si>
    <t>Garden Street Wine &amp; Spirits</t>
  </si>
  <si>
    <t>Factory 6 38-40 Little Boundary Rd</t>
  </si>
  <si>
    <t>Garden Street Pty Ltd</t>
  </si>
  <si>
    <t>36302824</t>
  </si>
  <si>
    <t>First Class Hampers</t>
  </si>
  <si>
    <t>39-41 Canterbury Road</t>
  </si>
  <si>
    <t>First Class Hampers Pty Ltd</t>
  </si>
  <si>
    <t>36302858</t>
  </si>
  <si>
    <t>Hyland Wines</t>
  </si>
  <si>
    <t>Level 9 456 Lonsdale St</t>
  </si>
  <si>
    <t>Hyland Wines Pty Ltd</t>
  </si>
  <si>
    <t>36302866</t>
  </si>
  <si>
    <t>Viscosity</t>
  </si>
  <si>
    <t>2093 Malvern Road</t>
  </si>
  <si>
    <t>Viscosity Pty Ltd</t>
  </si>
  <si>
    <t>36302874</t>
  </si>
  <si>
    <t>Balance Wine Co</t>
  </si>
  <si>
    <t>Unit 16, 354A Reserve Road</t>
  </si>
  <si>
    <t>Balance Wine Co Pty Ltd</t>
  </si>
  <si>
    <t>36302882</t>
  </si>
  <si>
    <t>52 Lennox St</t>
  </si>
  <si>
    <t>36302890</t>
  </si>
  <si>
    <t>Darren Harris</t>
  </si>
  <si>
    <t>36 Clara St</t>
  </si>
  <si>
    <t>36302921</t>
  </si>
  <si>
    <t>36302939</t>
  </si>
  <si>
    <t>283 Porter Street</t>
  </si>
  <si>
    <t>36302955</t>
  </si>
  <si>
    <t>Six Wine Merchants</t>
  </si>
  <si>
    <t>14 Melrose Drive</t>
  </si>
  <si>
    <t>Six Wine Merchants Pty Ltd</t>
  </si>
  <si>
    <t>36302963</t>
  </si>
  <si>
    <t>Joval Wines</t>
  </si>
  <si>
    <t>36302971</t>
  </si>
  <si>
    <t>Picaninny Creek Estate</t>
  </si>
  <si>
    <t>2 Maroondah Highway</t>
  </si>
  <si>
    <t>36302989</t>
  </si>
  <si>
    <t>Kocomel</t>
  </si>
  <si>
    <t>493 High Street Rd</t>
  </si>
  <si>
    <t>Kocomel Pty Ltd</t>
  </si>
  <si>
    <t>36303016</t>
  </si>
  <si>
    <t>Bald Man Brewing</t>
  </si>
  <si>
    <t>Unit 4 127 Shannon Avenue</t>
  </si>
  <si>
    <t>Bald Man Brewing Pty Ltd</t>
  </si>
  <si>
    <t>36303032</t>
  </si>
  <si>
    <t>Wine Relique</t>
  </si>
  <si>
    <t>Level 1, 170 Bridport Street</t>
  </si>
  <si>
    <t>Zumedon Pty Ltd</t>
  </si>
  <si>
    <t>36303040</t>
  </si>
  <si>
    <t>Select*D</t>
  </si>
  <si>
    <t>Factory 2 11-15 Freeman St</t>
  </si>
  <si>
    <t>Travel Essentials Pty Ltd</t>
  </si>
  <si>
    <t>36303058</t>
  </si>
  <si>
    <t>Australian Cellar Door</t>
  </si>
  <si>
    <t>12/345 Plummer Street</t>
  </si>
  <si>
    <t>Australian Cellar Door Pty Ltd</t>
  </si>
  <si>
    <t>36303066</t>
  </si>
  <si>
    <t>7B Claremont St</t>
  </si>
  <si>
    <t>36303074</t>
  </si>
  <si>
    <t>Gourmet Brands</t>
  </si>
  <si>
    <t>Warehouse 3 27-30 Success Court</t>
  </si>
  <si>
    <t>Gourmet Brands Two Pty Ltd</t>
  </si>
  <si>
    <t>36303082</t>
  </si>
  <si>
    <t>Mycantina</t>
  </si>
  <si>
    <t>1504/7 Riverside Quay</t>
  </si>
  <si>
    <t>Mycantina Pty Ltd</t>
  </si>
  <si>
    <t>36303090</t>
  </si>
  <si>
    <t>Acres Wilde</t>
  </si>
  <si>
    <t>1185 Glenrowan-Boweya Rd</t>
  </si>
  <si>
    <t>36303113</t>
  </si>
  <si>
    <t>Bended Knee Vineyard</t>
  </si>
  <si>
    <t>51 Gittings Lane</t>
  </si>
  <si>
    <t>36303121</t>
  </si>
  <si>
    <t>Ocean Aged Wines</t>
  </si>
  <si>
    <t>6 Emilia Court</t>
  </si>
  <si>
    <t>Hidden Valley</t>
  </si>
  <si>
    <t>Ocean Aged Wines Pty Ltd</t>
  </si>
  <si>
    <t>36303147</t>
  </si>
  <si>
    <t>Macedon Ranges Produce</t>
  </si>
  <si>
    <t>236 Forbes Road</t>
  </si>
  <si>
    <t>Blahsnap Pty Ltd</t>
  </si>
  <si>
    <t>36303155</t>
  </si>
  <si>
    <t>Goodwill Wine</t>
  </si>
  <si>
    <t>1883 Healesville-Kinglake Road</t>
  </si>
  <si>
    <t>36303163</t>
  </si>
  <si>
    <t>Highball</t>
  </si>
  <si>
    <t>32 Kyogle Av</t>
  </si>
  <si>
    <t>36303171</t>
  </si>
  <si>
    <t>Spirit Masters</t>
  </si>
  <si>
    <t>18 Aspect Dr</t>
  </si>
  <si>
    <t>Spirit Masters Pty Ltd</t>
  </si>
  <si>
    <t>36303197</t>
  </si>
  <si>
    <t>Hire A Keg</t>
  </si>
  <si>
    <t>65 Centenary Drive</t>
  </si>
  <si>
    <t>36303202</t>
  </si>
  <si>
    <t>Bells Beach Wines</t>
  </si>
  <si>
    <t>14 Ironbark Ct</t>
  </si>
  <si>
    <t>Bells Beach Wine Estates Pty Ltd</t>
  </si>
  <si>
    <t>36303228</t>
  </si>
  <si>
    <t>King Valley Wines</t>
  </si>
  <si>
    <t>1 Whitty Lane</t>
  </si>
  <si>
    <t>King Valley Wines Pty. Ltd.</t>
  </si>
  <si>
    <t>36303236</t>
  </si>
  <si>
    <t>36303244</t>
  </si>
  <si>
    <t>Punchbowl Vineyards</t>
  </si>
  <si>
    <t>435 Phillip Island Rd</t>
  </si>
  <si>
    <t>36303260</t>
  </si>
  <si>
    <t>Level 2, 198 Gertrude Street</t>
  </si>
  <si>
    <t>36303278</t>
  </si>
  <si>
    <t>The Liquor Cabinet</t>
  </si>
  <si>
    <t>88 Kennedys Road</t>
  </si>
  <si>
    <t>Tmt Enterprises Pty Ltd</t>
  </si>
  <si>
    <t>36303286</t>
  </si>
  <si>
    <t>Upscale Liquor</t>
  </si>
  <si>
    <t>6 Lawson Street</t>
  </si>
  <si>
    <t>36303309</t>
  </si>
  <si>
    <t>Catch.Com.Au</t>
  </si>
  <si>
    <t>240-246 East Boundary Road</t>
  </si>
  <si>
    <t>Catch.Com.Au Pty Ltd</t>
  </si>
  <si>
    <t>36303317</t>
  </si>
  <si>
    <t>Teal Creations</t>
  </si>
  <si>
    <t>35 Marina Road</t>
  </si>
  <si>
    <t>36303325</t>
  </si>
  <si>
    <t>Somm Things</t>
  </si>
  <si>
    <t>42 Baystone Rd</t>
  </si>
  <si>
    <t>Moalic Fabien</t>
  </si>
  <si>
    <t>36303333</t>
  </si>
  <si>
    <t>Sellingon</t>
  </si>
  <si>
    <t>28 Telopea Cr</t>
  </si>
  <si>
    <t>36303341</t>
  </si>
  <si>
    <t>36303359</t>
  </si>
  <si>
    <t>The Tabu Vodka Co</t>
  </si>
  <si>
    <t>Level 2, 120 King Street</t>
  </si>
  <si>
    <t>36303375</t>
  </si>
  <si>
    <t>The Red Wine Shop</t>
  </si>
  <si>
    <t>Kennards Wine Storage Unit 1030, 324-328 Hoddle Street</t>
  </si>
  <si>
    <t>36303391</t>
  </si>
  <si>
    <t>254 O'Neils Road</t>
  </si>
  <si>
    <t>36303414</t>
  </si>
  <si>
    <t>20 Brownbill St</t>
  </si>
  <si>
    <t>36303422</t>
  </si>
  <si>
    <t>Mountain Wines</t>
  </si>
  <si>
    <t>6-8 Angus Avenue</t>
  </si>
  <si>
    <t>Mountain Wines Pty Ltd</t>
  </si>
  <si>
    <t>36303448</t>
  </si>
  <si>
    <t>Liquore Di Furina</t>
  </si>
  <si>
    <t>Unit 3 1 South Rd</t>
  </si>
  <si>
    <t>36303472</t>
  </si>
  <si>
    <t>Mount Slide Distilling Co</t>
  </si>
  <si>
    <t>6 Marana Cl</t>
  </si>
  <si>
    <t>36303498</t>
  </si>
  <si>
    <t>Massbooze</t>
  </si>
  <si>
    <t>4 June Close</t>
  </si>
  <si>
    <t>Diodu Pty Ltd</t>
  </si>
  <si>
    <t>36303511</t>
  </si>
  <si>
    <t>Domaine D'Esterre Wines</t>
  </si>
  <si>
    <t>117 Clarence Street</t>
  </si>
  <si>
    <t>36303529</t>
  </si>
  <si>
    <t>Chateau Deux Bauge</t>
  </si>
  <si>
    <t>35 Fairy Dell Road</t>
  </si>
  <si>
    <t>36303545</t>
  </si>
  <si>
    <t>Australian Whisky Auctions</t>
  </si>
  <si>
    <t>Suite 7.02, Level 7 3 Bowen Crescent</t>
  </si>
  <si>
    <t>Whisky Auctions Pty Ltd</t>
  </si>
  <si>
    <t>36303561</t>
  </si>
  <si>
    <t>Monsieur Martini</t>
  </si>
  <si>
    <t>302 / 7 Claremont Street</t>
  </si>
  <si>
    <t>36303579</t>
  </si>
  <si>
    <t>Vivra Verra Wines</t>
  </si>
  <si>
    <t>Unit 1 6 Munday St</t>
  </si>
  <si>
    <t>36303587</t>
  </si>
  <si>
    <t>Bebidas Global Trading As Agave Lux</t>
  </si>
  <si>
    <t>26 / 174 Murphy Street</t>
  </si>
  <si>
    <t>36303595</t>
  </si>
  <si>
    <t>27 Woodstock Road</t>
  </si>
  <si>
    <t>36303600</t>
  </si>
  <si>
    <t>Cross Connection Imports Pty Ltd</t>
  </si>
  <si>
    <t>67 Roseleigh Bvd</t>
  </si>
  <si>
    <t>36303618</t>
  </si>
  <si>
    <t>Digital Wine Solutions</t>
  </si>
  <si>
    <t>2B Chapel Street</t>
  </si>
  <si>
    <t>Digital Wine Solutions Pty Ltd</t>
  </si>
  <si>
    <t>36303634</t>
  </si>
  <si>
    <t>Champagne De Vigneron</t>
  </si>
  <si>
    <t>6 Central Avenue</t>
  </si>
  <si>
    <t>36303642</t>
  </si>
  <si>
    <t>Unit 2, 25 Cook Road</t>
  </si>
  <si>
    <t>36303668</t>
  </si>
  <si>
    <t>The Envied Cellar</t>
  </si>
  <si>
    <t>30 Doyle Rd</t>
  </si>
  <si>
    <t>The Envied Cellar Pty Ltd</t>
  </si>
  <si>
    <t>36303676</t>
  </si>
  <si>
    <t>Bignose Brewing</t>
  </si>
  <si>
    <t>95 Gilberts Rd</t>
  </si>
  <si>
    <t>Yinnar South</t>
  </si>
  <si>
    <t>36303684</t>
  </si>
  <si>
    <t>203 Victoria Parade</t>
  </si>
  <si>
    <t>36303715</t>
  </si>
  <si>
    <t>Aussie Drinks 1</t>
  </si>
  <si>
    <t>890 North Rd</t>
  </si>
  <si>
    <t>36303723</t>
  </si>
  <si>
    <t>Esold Australia Pty Ltd</t>
  </si>
  <si>
    <t>Unit 1/19 Olive Grove</t>
  </si>
  <si>
    <t>36303731</t>
  </si>
  <si>
    <t>Rob Hall Wine</t>
  </si>
  <si>
    <t>157 Pine Avenue</t>
  </si>
  <si>
    <t>36303773</t>
  </si>
  <si>
    <t>Dead Finish/Saintlier Distillery</t>
  </si>
  <si>
    <t>12 Dyson Street</t>
  </si>
  <si>
    <t>Dead Finish Distillery Pty Ltd</t>
  </si>
  <si>
    <t>36303799</t>
  </si>
  <si>
    <t>Winetrust</t>
  </si>
  <si>
    <t>5 O'Loughlan Street</t>
  </si>
  <si>
    <t>One Plus One Wine Pty Ltd</t>
  </si>
  <si>
    <t>36303820</t>
  </si>
  <si>
    <t>Swanpool Creek</t>
  </si>
  <si>
    <t>294 Swanpool Rd</t>
  </si>
  <si>
    <t>36303846</t>
  </si>
  <si>
    <t>Beaumont Rise Estate</t>
  </si>
  <si>
    <t>1244 Mornington-Flinders Road</t>
  </si>
  <si>
    <t>Beaumont Rise Estate Pty Ltd</t>
  </si>
  <si>
    <t>36303854</t>
  </si>
  <si>
    <t>Vinified</t>
  </si>
  <si>
    <t>50 Rupert St</t>
  </si>
  <si>
    <t>36303862</t>
  </si>
  <si>
    <t>23 Hanna Dr</t>
  </si>
  <si>
    <t>36303870</t>
  </si>
  <si>
    <t>Suite 2/3, 8 Bromham Place</t>
  </si>
  <si>
    <t>36303888</t>
  </si>
  <si>
    <t>Pax Hill Vineyard</t>
  </si>
  <si>
    <t>Administration Office 250 Craigie Road</t>
  </si>
  <si>
    <t>Pax Hill Vineyard Pty Ltd</t>
  </si>
  <si>
    <t>36303896</t>
  </si>
  <si>
    <t>Entropy Wines</t>
  </si>
  <si>
    <t>65 Jackson Drive</t>
  </si>
  <si>
    <t>36303901</t>
  </si>
  <si>
    <t>High Spirits Beverages</t>
  </si>
  <si>
    <t>5A Hall St</t>
  </si>
  <si>
    <t>Nitolas Trading &amp; Distribution Pty Ltd</t>
  </si>
  <si>
    <t>36303927</t>
  </si>
  <si>
    <t>Cider Infusion</t>
  </si>
  <si>
    <t>30 Kelvin Grove</t>
  </si>
  <si>
    <t>36303935</t>
  </si>
  <si>
    <t>Direct From Spain</t>
  </si>
  <si>
    <t>Administration Office 518 Elizabeth Street</t>
  </si>
  <si>
    <t>36303951</t>
  </si>
  <si>
    <t>Vinum In Amphorae</t>
  </si>
  <si>
    <t>4 Sunnyslopes Road</t>
  </si>
  <si>
    <t>36303969</t>
  </si>
  <si>
    <t>Unit 607 576-578 St Kilda Rd</t>
  </si>
  <si>
    <t>36303977</t>
  </si>
  <si>
    <t>Young Estate</t>
  </si>
  <si>
    <t>145 Heathcote - Redesdale Road</t>
  </si>
  <si>
    <t>36303985</t>
  </si>
  <si>
    <t>Ash Gifting</t>
  </si>
  <si>
    <t>14 Valiant Street</t>
  </si>
  <si>
    <t>36303993</t>
  </si>
  <si>
    <t>Huxter Estate</t>
  </si>
  <si>
    <t>1819 Sunraysia Highway</t>
  </si>
  <si>
    <t>36304012</t>
  </si>
  <si>
    <t>Baxendale'S Vineyard</t>
  </si>
  <si>
    <t>Baxendale'S Vineyard 2359 Benalla-Whitfield Road</t>
  </si>
  <si>
    <t>Baxendale'S Vineyard Pty Ltd</t>
  </si>
  <si>
    <t>36304020</t>
  </si>
  <si>
    <t>Camati</t>
  </si>
  <si>
    <t>Unit 3, 16 North Road</t>
  </si>
  <si>
    <t>Camati Distribution Pty Ltd</t>
  </si>
  <si>
    <t>36304054</t>
  </si>
  <si>
    <t>Tim Ward Wines</t>
  </si>
  <si>
    <t>68 Scotchmer Street</t>
  </si>
  <si>
    <t>36304062</t>
  </si>
  <si>
    <t>Longton International</t>
  </si>
  <si>
    <t>24 Watersedge Cove</t>
  </si>
  <si>
    <t>Longton International Pty Ltd</t>
  </si>
  <si>
    <t>36304070</t>
  </si>
  <si>
    <t>Abela Wines</t>
  </si>
  <si>
    <t>2/70 Kelly Rd</t>
  </si>
  <si>
    <t>Athlone</t>
  </si>
  <si>
    <t>36304096</t>
  </si>
  <si>
    <t>Pinemount Wines</t>
  </si>
  <si>
    <t>11 Pacific Drive</t>
  </si>
  <si>
    <t>Sirius Wines Pty Ltd</t>
  </si>
  <si>
    <t>36304101</t>
  </si>
  <si>
    <t>The Little Wine Room</t>
  </si>
  <si>
    <t>74 Asling Street</t>
  </si>
  <si>
    <t>The Little Wine Room Pty Ltd</t>
  </si>
  <si>
    <t>36304119</t>
  </si>
  <si>
    <t>1 Ellinis Mews</t>
  </si>
  <si>
    <t>36304127</t>
  </si>
  <si>
    <t>Palmer'S Hill Estate</t>
  </si>
  <si>
    <t>1 Adelle Court</t>
  </si>
  <si>
    <t>Palmers Hill Estate Pty Ltd</t>
  </si>
  <si>
    <t>36304135</t>
  </si>
  <si>
    <t>Tungsten Management Group</t>
  </si>
  <si>
    <t>157 Scoresby Road</t>
  </si>
  <si>
    <t>The Tungsten Club Pty Ltd</t>
  </si>
  <si>
    <t>36304143</t>
  </si>
  <si>
    <t>Oceania Seafoods Select</t>
  </si>
  <si>
    <t>Unit 2/107 Whitehall Street</t>
  </si>
  <si>
    <t>36304151</t>
  </si>
  <si>
    <t>Hey Tomorrow</t>
  </si>
  <si>
    <t>Level 1, 96 High Street</t>
  </si>
  <si>
    <t>Hey Tomorrow Pty Ltd</t>
  </si>
  <si>
    <t>36304177</t>
  </si>
  <si>
    <t>45 Border Dr</t>
  </si>
  <si>
    <t>36304185</t>
  </si>
  <si>
    <t>Stocked Cellar</t>
  </si>
  <si>
    <t>113 28 Riddell Pde</t>
  </si>
  <si>
    <t>Stocked Cellar Pty Ltd</t>
  </si>
  <si>
    <t>36304193</t>
  </si>
  <si>
    <t>Australian Premium Dried Fruits</t>
  </si>
  <si>
    <t>167 Kensington Road</t>
  </si>
  <si>
    <t>Australian Premium Dried Fruits Pty Ltd</t>
  </si>
  <si>
    <t>36304208</t>
  </si>
  <si>
    <t>Helping Hands Co</t>
  </si>
  <si>
    <t>Unit 57/170 Forster Road</t>
  </si>
  <si>
    <t>Mt Waverly</t>
  </si>
  <si>
    <t>Helping Hands Co Pty Ltd</t>
  </si>
  <si>
    <t>36304216</t>
  </si>
  <si>
    <t>Zupa Corporation</t>
  </si>
  <si>
    <t>1 Nova Dr</t>
  </si>
  <si>
    <t>Zupa Corporation Pty Ltd</t>
  </si>
  <si>
    <t>36304224</t>
  </si>
  <si>
    <t>Blacksquare Australia</t>
  </si>
  <si>
    <t>45-49 Vella Dr</t>
  </si>
  <si>
    <t>Blacksquare Australia Pty Ltd</t>
  </si>
  <si>
    <t>36304232</t>
  </si>
  <si>
    <t>36304240</t>
  </si>
  <si>
    <t>36304258</t>
  </si>
  <si>
    <t>492 Yarragon South Rd</t>
  </si>
  <si>
    <t>Yarragon South</t>
  </si>
  <si>
    <t>36304266</t>
  </si>
  <si>
    <t>Fairdinks Delivery</t>
  </si>
  <si>
    <t>7 Huntley Street</t>
  </si>
  <si>
    <t>36304274</t>
  </si>
  <si>
    <t>Unit 10 (Suite 302) 17-19 Yarra Street</t>
  </si>
  <si>
    <t>36304282</t>
  </si>
  <si>
    <t>10/63 Spinnaker Terrace</t>
  </si>
  <si>
    <t>36304290</t>
  </si>
  <si>
    <t>Astro Vino</t>
  </si>
  <si>
    <t>Part Of 1St Floor, 9 Montrose Street</t>
  </si>
  <si>
    <t>36304305</t>
  </si>
  <si>
    <t>Planet Of The Grapes</t>
  </si>
  <si>
    <t>6/284 Williams Road</t>
  </si>
  <si>
    <t>Planet Of The Grapes Pty Ltd</t>
  </si>
  <si>
    <t>36304313</t>
  </si>
  <si>
    <t>36304321</t>
  </si>
  <si>
    <t>Kiso Chuhi</t>
  </si>
  <si>
    <t>103 St Andrews Street</t>
  </si>
  <si>
    <t>Chuhi Australia Pty Ltd</t>
  </si>
  <si>
    <t>36304339</t>
  </si>
  <si>
    <t>Four Rascals</t>
  </si>
  <si>
    <t>206 Hall St</t>
  </si>
  <si>
    <t>Four Rascals Pty Ltd</t>
  </si>
  <si>
    <t>36304347</t>
  </si>
  <si>
    <t>Duralgai Vineyards</t>
  </si>
  <si>
    <t>235 Cumnock Road</t>
  </si>
  <si>
    <t>Duralgai Vineyards Pty Ltd</t>
  </si>
  <si>
    <t>36304355</t>
  </si>
  <si>
    <t>Probe Group</t>
  </si>
  <si>
    <t>L 16 &amp; 17 485 La Trobe St</t>
  </si>
  <si>
    <t>Probe Contact Solutions Australia Pty Ltd.</t>
  </si>
  <si>
    <t>36304363</t>
  </si>
  <si>
    <t>Unit 1/31 Munro Avenue</t>
  </si>
  <si>
    <t>36304371</t>
  </si>
  <si>
    <t>220 Mt Buffalo Road</t>
  </si>
  <si>
    <t>36304402</t>
  </si>
  <si>
    <t>Flaschengeist Australia</t>
  </si>
  <si>
    <t>2/61 Ravenhall Way</t>
  </si>
  <si>
    <t>36304410</t>
  </si>
  <si>
    <t>Japanese Quality Whisky Society</t>
  </si>
  <si>
    <t>4 Fletcher Road</t>
  </si>
  <si>
    <t>36304436</t>
  </si>
  <si>
    <t>Campania Alimentari</t>
  </si>
  <si>
    <t>25-27 &amp; 29-31Industrial Av</t>
  </si>
  <si>
    <t>Campania Olive Oil Co. Pty Ltd</t>
  </si>
  <si>
    <t>36304444</t>
  </si>
  <si>
    <t>2130 Promontory Road</t>
  </si>
  <si>
    <t>36304478</t>
  </si>
  <si>
    <t>Frogs Pond Vineyard</t>
  </si>
  <si>
    <t>400 Arthurs Seat Rd Administration Office</t>
  </si>
  <si>
    <t>Bryher Pty Ltd</t>
  </si>
  <si>
    <t>36304494</t>
  </si>
  <si>
    <t>4 Branigan Drive</t>
  </si>
  <si>
    <t>36304525</t>
  </si>
  <si>
    <t>Catanese Wines</t>
  </si>
  <si>
    <t>6 Edward St</t>
  </si>
  <si>
    <t>36304533</t>
  </si>
  <si>
    <t>Wine Counsel</t>
  </si>
  <si>
    <t>11 Knight Street</t>
  </si>
  <si>
    <t>Davy Events And Communications Pty Ltd</t>
  </si>
  <si>
    <t>36304541</t>
  </si>
  <si>
    <t>39 Cannon Lane</t>
  </si>
  <si>
    <t>36304583</t>
  </si>
  <si>
    <t>Wine &amp; Dine</t>
  </si>
  <si>
    <t>3 Roper Place</t>
  </si>
  <si>
    <t>Wine And Dine Pty Ltd</t>
  </si>
  <si>
    <t>36304591</t>
  </si>
  <si>
    <t>The Drinks List</t>
  </si>
  <si>
    <t>Unit 2, 5 Commercial Court</t>
  </si>
  <si>
    <t>The Drinks List Pty Ltd</t>
  </si>
  <si>
    <t>36304606</t>
  </si>
  <si>
    <t>Auglobal Trade Solutions/Wine Wiz</t>
  </si>
  <si>
    <t>6 Marsden Crescent</t>
  </si>
  <si>
    <t>36304630</t>
  </si>
  <si>
    <t>Pique Seasons Pty Ltd</t>
  </si>
  <si>
    <t>103 Newry St</t>
  </si>
  <si>
    <t>36304656</t>
  </si>
  <si>
    <t>801 Glenferrie Road</t>
  </si>
  <si>
    <t>Winespace Concepts Australia Pty Ltd</t>
  </si>
  <si>
    <t>36304680</t>
  </si>
  <si>
    <t>2/10 Celeste Court</t>
  </si>
  <si>
    <t>S.R.L. Imports Pty Ltd</t>
  </si>
  <si>
    <t>36304703</t>
  </si>
  <si>
    <t>42 Snell Grove</t>
  </si>
  <si>
    <t>36304711</t>
  </si>
  <si>
    <t>4 Taylors Rd</t>
  </si>
  <si>
    <t>36304729</t>
  </si>
  <si>
    <t>Alister Timms</t>
  </si>
  <si>
    <t>870 Mt Pollock Road</t>
  </si>
  <si>
    <t>Buckley</t>
  </si>
  <si>
    <t>36304737</t>
  </si>
  <si>
    <t>64 Parker Road</t>
  </si>
  <si>
    <t>36304745</t>
  </si>
  <si>
    <t>Clos Cachet Pty Ltd</t>
  </si>
  <si>
    <t>23 Mavho Street</t>
  </si>
  <si>
    <t>36304753</t>
  </si>
  <si>
    <t>12A Bayview Street</t>
  </si>
  <si>
    <t>36304761</t>
  </si>
  <si>
    <t>For The Love Of Fridays</t>
  </si>
  <si>
    <t>67 Buchanan Rd</t>
  </si>
  <si>
    <t>36304779</t>
  </si>
  <si>
    <t>Telera Wines</t>
  </si>
  <si>
    <t>5 Dalworth Av</t>
  </si>
  <si>
    <t>36304795</t>
  </si>
  <si>
    <t>Goulburn Valley Feijoa</t>
  </si>
  <si>
    <t>1573 Mckenzie Rd</t>
  </si>
  <si>
    <t>36304800</t>
  </si>
  <si>
    <t>Rhone Wine Online</t>
  </si>
  <si>
    <t>20 Derby Street</t>
  </si>
  <si>
    <t>Rhone Wine Online Pty Ltd</t>
  </si>
  <si>
    <t>36304818</t>
  </si>
  <si>
    <t>36304826</t>
  </si>
  <si>
    <t>Only Bitters</t>
  </si>
  <si>
    <t>141 Fulham Road</t>
  </si>
  <si>
    <t>36304834</t>
  </si>
  <si>
    <t>1 Hosier Lane</t>
  </si>
  <si>
    <t>36304842</t>
  </si>
  <si>
    <t>Rare Cask Society</t>
  </si>
  <si>
    <t>48 Staughton Rd</t>
  </si>
  <si>
    <t>Rare Cask Society Pty Ltd</t>
  </si>
  <si>
    <t>36304850</t>
  </si>
  <si>
    <t>D11, 2A Westall Rd</t>
  </si>
  <si>
    <t>36304868</t>
  </si>
  <si>
    <t>Russel Jakob Bieber</t>
  </si>
  <si>
    <t>4 Mcgahy Court</t>
  </si>
  <si>
    <t>36304876</t>
  </si>
  <si>
    <t>8 Bonney Ct</t>
  </si>
  <si>
    <t>36304892</t>
  </si>
  <si>
    <t>Holcombe Distilling Company</t>
  </si>
  <si>
    <t>1875 Kyneton-Redesdale Road</t>
  </si>
  <si>
    <t>Hdc Spirits Pty Ltd</t>
  </si>
  <si>
    <t>36304907</t>
  </si>
  <si>
    <t>Fine Harvest Wines Pty Ltd</t>
  </si>
  <si>
    <t>16 Lexia St</t>
  </si>
  <si>
    <t>36304915</t>
  </si>
  <si>
    <t>Mr Little Cider</t>
  </si>
  <si>
    <t>1/35 Sudholz Street</t>
  </si>
  <si>
    <t>36304923</t>
  </si>
  <si>
    <t>335 Cranbourne-Frankston Rd</t>
  </si>
  <si>
    <t>36304931</t>
  </si>
  <si>
    <t>36304957</t>
  </si>
  <si>
    <t>36304965</t>
  </si>
  <si>
    <t>18/3 Barnsbury Road</t>
  </si>
  <si>
    <t>36304973</t>
  </si>
  <si>
    <t>36304981</t>
  </si>
  <si>
    <t>Brimtel</t>
  </si>
  <si>
    <t>294 Myers Road</t>
  </si>
  <si>
    <t>Brimtel Pty Ltd</t>
  </si>
  <si>
    <t>36305018</t>
  </si>
  <si>
    <t>Honky Chateau</t>
  </si>
  <si>
    <t>Unit 10 57 Ascot St</t>
  </si>
  <si>
    <t>36305026</t>
  </si>
  <si>
    <t>The Barmans Secret</t>
  </si>
  <si>
    <t>24 Jayco Drive</t>
  </si>
  <si>
    <t>36305068</t>
  </si>
  <si>
    <t>Ojjie Wines</t>
  </si>
  <si>
    <t>4 Prudence Ct</t>
  </si>
  <si>
    <t>36305076</t>
  </si>
  <si>
    <t>Total Office National</t>
  </si>
  <si>
    <t>341-345 Sydney Road</t>
  </si>
  <si>
    <t>Total Office Products Pty Ltd</t>
  </si>
  <si>
    <t>36305084</t>
  </si>
  <si>
    <t>The Champagne Dame</t>
  </si>
  <si>
    <t>2B Grant Street</t>
  </si>
  <si>
    <t>The Champagne Dame Pty Ltd</t>
  </si>
  <si>
    <t>36305107</t>
  </si>
  <si>
    <t>Mellliquor</t>
  </si>
  <si>
    <t>U 2 / 15 Monaco Street</t>
  </si>
  <si>
    <t>Melllliquor Pty Ltd</t>
  </si>
  <si>
    <t>36305115</t>
  </si>
  <si>
    <t>U 2 37 Kelvin Road</t>
  </si>
  <si>
    <t>36305123</t>
  </si>
  <si>
    <t>Frankies Pantry &amp; Cellar</t>
  </si>
  <si>
    <t>2 Capital Court</t>
  </si>
  <si>
    <t>Frankies Pantry &amp; Cellar Pty Ltd</t>
  </si>
  <si>
    <t>36305131</t>
  </si>
  <si>
    <t>30A Tully Road</t>
  </si>
  <si>
    <t>36305149</t>
  </si>
  <si>
    <t>Dropmore Pastoral Company</t>
  </si>
  <si>
    <t>1320 Caveat-Dropmore Rd</t>
  </si>
  <si>
    <t>Dropmore</t>
  </si>
  <si>
    <t>Dropmore Pastoral Co. Pty Ltd</t>
  </si>
  <si>
    <t>36305157</t>
  </si>
  <si>
    <t>Happy Sack Productions</t>
  </si>
  <si>
    <t>182 Rose St</t>
  </si>
  <si>
    <t>Happy Sack Productions Pty Ltd</t>
  </si>
  <si>
    <t>36305165</t>
  </si>
  <si>
    <t>A.R.C Wines</t>
  </si>
  <si>
    <t>1045 Grand Ridge Rd</t>
  </si>
  <si>
    <t>Ferndale</t>
  </si>
  <si>
    <t>A.R.C Wines Pty Ltd</t>
  </si>
  <si>
    <t>36305173</t>
  </si>
  <si>
    <t>Viticole</t>
  </si>
  <si>
    <t>128 Reynard Street</t>
  </si>
  <si>
    <t>36305181</t>
  </si>
  <si>
    <t>Maluka Estate</t>
  </si>
  <si>
    <t>45 Old Lorne Road</t>
  </si>
  <si>
    <t>36305199</t>
  </si>
  <si>
    <t>42 Veronica Crescent</t>
  </si>
  <si>
    <t>36305204</t>
  </si>
  <si>
    <t>Luke Lambert Wines</t>
  </si>
  <si>
    <t>Woodnook Drive</t>
  </si>
  <si>
    <t>36305212</t>
  </si>
  <si>
    <t>6B/600 Geelong Rd</t>
  </si>
  <si>
    <t>36305238</t>
  </si>
  <si>
    <t>The Hamperclub Gourmet Foods</t>
  </si>
  <si>
    <t>Lot 2 / 4 Campbell Street</t>
  </si>
  <si>
    <t>36305246</t>
  </si>
  <si>
    <t>Pengally Lane Wines</t>
  </si>
  <si>
    <t>22 Palmerston Street</t>
  </si>
  <si>
    <t>36305254</t>
  </si>
  <si>
    <t>Ab Vintners</t>
  </si>
  <si>
    <t>47 Stockmans Drive</t>
  </si>
  <si>
    <t>Ab Vintners Pty Ltd</t>
  </si>
  <si>
    <t>36305270</t>
  </si>
  <si>
    <t>154 Blackburn Road</t>
  </si>
  <si>
    <t>36305288</t>
  </si>
  <si>
    <t>36305296</t>
  </si>
  <si>
    <t>Garrards Northern</t>
  </si>
  <si>
    <t>14 Faraday St</t>
  </si>
  <si>
    <t>36305301</t>
  </si>
  <si>
    <t>Tovazzi Wines</t>
  </si>
  <si>
    <t>10 Dickens St</t>
  </si>
  <si>
    <t>36305319</t>
  </si>
  <si>
    <t>David Donald Champagnes</t>
  </si>
  <si>
    <t>598 Queens Road</t>
  </si>
  <si>
    <t>36305335</t>
  </si>
  <si>
    <t>Level 18 350 Queen Street</t>
  </si>
  <si>
    <t>36305343</t>
  </si>
  <si>
    <t>Peccavi Wines</t>
  </si>
  <si>
    <t>102 Moorooduc Highway</t>
  </si>
  <si>
    <t>Peccavi Wines Pty Ltd</t>
  </si>
  <si>
    <t>36305351</t>
  </si>
  <si>
    <t>Bourbon Brothers</t>
  </si>
  <si>
    <t>23 Pegasus Rd</t>
  </si>
  <si>
    <t>36305369</t>
  </si>
  <si>
    <t>Taj Export/Import</t>
  </si>
  <si>
    <t>112 Dawson Street</t>
  </si>
  <si>
    <t>36305385</t>
  </si>
  <si>
    <t>Apex Wine</t>
  </si>
  <si>
    <t>1 Keogh Court</t>
  </si>
  <si>
    <t>36305393</t>
  </si>
  <si>
    <t>Hide And Seek Retreat And Vineyard</t>
  </si>
  <si>
    <t>202 Goulburn Weir-Murchison Road</t>
  </si>
  <si>
    <t>36305408</t>
  </si>
  <si>
    <t>Scott Family Wines</t>
  </si>
  <si>
    <t>17 Bailey Street</t>
  </si>
  <si>
    <t>36305424</t>
  </si>
  <si>
    <t>36305432</t>
  </si>
  <si>
    <t>Ansted &amp; Co</t>
  </si>
  <si>
    <t>11 Flood Street</t>
  </si>
  <si>
    <t>North Harcourt Vineyards Pty Ltd</t>
  </si>
  <si>
    <t>36305466</t>
  </si>
  <si>
    <t>Factory 9 177-181 Northbourne Road</t>
  </si>
  <si>
    <t>36305482</t>
  </si>
  <si>
    <t>Cg Liquor</t>
  </si>
  <si>
    <t>7 Northern Rd</t>
  </si>
  <si>
    <t>36305490</t>
  </si>
  <si>
    <t>Southpour Whisky Pty Ltd</t>
  </si>
  <si>
    <t>1063 Doncaster Rd</t>
  </si>
  <si>
    <t>36305505</t>
  </si>
  <si>
    <t>The Gin Society</t>
  </si>
  <si>
    <t>91 Davies Street</t>
  </si>
  <si>
    <t>The Gin Society Pty Ltd</t>
  </si>
  <si>
    <t>36305539</t>
  </si>
  <si>
    <t>218 Glen Huntly Rd</t>
  </si>
  <si>
    <t>36305555</t>
  </si>
  <si>
    <t>Wine Unplugged</t>
  </si>
  <si>
    <t>Unit 2 164 Barkers Road</t>
  </si>
  <si>
    <t>Wine Unplugged Pty Ltd</t>
  </si>
  <si>
    <t>36305563</t>
  </si>
  <si>
    <t>6 Ierina Court</t>
  </si>
  <si>
    <t>36305571</t>
  </si>
  <si>
    <t>Drink Italian</t>
  </si>
  <si>
    <t>16 Haven Crescent</t>
  </si>
  <si>
    <t>36305597</t>
  </si>
  <si>
    <t>Kiln Houses Accommodation</t>
  </si>
  <si>
    <t>849 Park Street</t>
  </si>
  <si>
    <t>36305628</t>
  </si>
  <si>
    <t>Bunsters</t>
  </si>
  <si>
    <t>14 Awun Ct</t>
  </si>
  <si>
    <t>36305636</t>
  </si>
  <si>
    <t>O.C. Tanner</t>
  </si>
  <si>
    <t>Level 15 350 Queen St</t>
  </si>
  <si>
    <t>Accumulate Loyalty Services Pty Ltd</t>
  </si>
  <si>
    <t>36305644</t>
  </si>
  <si>
    <t>Topshelftequila.Com.Au</t>
  </si>
  <si>
    <t>Warehouse 2, 23 Park Road</t>
  </si>
  <si>
    <t>36305660</t>
  </si>
  <si>
    <t>Grumpy Cider Company</t>
  </si>
  <si>
    <t>26 William Rd</t>
  </si>
  <si>
    <t>Bullengarook</t>
  </si>
  <si>
    <t>36305678</t>
  </si>
  <si>
    <t>Syme On Yarra</t>
  </si>
  <si>
    <t>159 Killara Road</t>
  </si>
  <si>
    <t>Syme On Yarra Pty Ltd</t>
  </si>
  <si>
    <t>36305686</t>
  </si>
  <si>
    <t>Monde Du Vin</t>
  </si>
  <si>
    <t>67 Fairview Avenue</t>
  </si>
  <si>
    <t>Monde Du Vin Pty Ltd</t>
  </si>
  <si>
    <t>36305694</t>
  </si>
  <si>
    <t>Ceres Fair Food</t>
  </si>
  <si>
    <t>20 Water Road</t>
  </si>
  <si>
    <t>36305717</t>
  </si>
  <si>
    <t>Erlenwein Wines</t>
  </si>
  <si>
    <t>10 Silverleaves Bvd</t>
  </si>
  <si>
    <t>36305725</t>
  </si>
  <si>
    <t>Vimmis Food Services Australia</t>
  </si>
  <si>
    <t>109 Berwick Springs Prom</t>
  </si>
  <si>
    <t>Vimmis Food Services Australia Pty Ltd</t>
  </si>
  <si>
    <t>36305733</t>
  </si>
  <si>
    <t>Phillips Estate</t>
  </si>
  <si>
    <t>445 Old Moorooduc Road</t>
  </si>
  <si>
    <t>Tuerong Lakes Pty Ltd</t>
  </si>
  <si>
    <t>36305741</t>
  </si>
  <si>
    <t>Boxology Gifts</t>
  </si>
  <si>
    <t>8 Jemma Ct</t>
  </si>
  <si>
    <t>36305759</t>
  </si>
  <si>
    <t>Unit 11 72-74 Bridge Street</t>
  </si>
  <si>
    <t>Imbue Distillery Pty Ltd</t>
  </si>
  <si>
    <t>36305767</t>
  </si>
  <si>
    <t>Tibooburra Wines</t>
  </si>
  <si>
    <t>Stringybark Lane Off Beenak Road</t>
  </si>
  <si>
    <t>Tibooburra Wines Pty Ltd</t>
  </si>
  <si>
    <t>36305775</t>
  </si>
  <si>
    <t>Proud Primary Produce</t>
  </si>
  <si>
    <t>152 Wallace Pde</t>
  </si>
  <si>
    <t>Proud Ag Pty Ltd</t>
  </si>
  <si>
    <t>36305783</t>
  </si>
  <si>
    <t>Level 4, 707 Collins Street</t>
  </si>
  <si>
    <t>36305791</t>
  </si>
  <si>
    <t>Itsmywine</t>
  </si>
  <si>
    <t>2/1001 Toorak Road</t>
  </si>
  <si>
    <t>36305806</t>
  </si>
  <si>
    <t>Clonal Brothers</t>
  </si>
  <si>
    <t>825 Monument Road</t>
  </si>
  <si>
    <t>Clonal Brothers Pty Ltd</t>
  </si>
  <si>
    <t>36305830</t>
  </si>
  <si>
    <t>Winestyles Group</t>
  </si>
  <si>
    <t>U 2 20 Springvale Rd</t>
  </si>
  <si>
    <t>In-Vines Group Pty Ltd</t>
  </si>
  <si>
    <t>36305848</t>
  </si>
  <si>
    <t>Unit 2 26 Graeme Avenue</t>
  </si>
  <si>
    <t>36305856</t>
  </si>
  <si>
    <t>Aihiki</t>
  </si>
  <si>
    <t>Suite 1056, Shop 7 271 Police Road</t>
  </si>
  <si>
    <t>36305864</t>
  </si>
  <si>
    <t>2/26 Thackeray Road</t>
  </si>
  <si>
    <t>36305872</t>
  </si>
  <si>
    <t>Simao &amp; Co Wines</t>
  </si>
  <si>
    <t>181 Ready Street West</t>
  </si>
  <si>
    <t>Park View Agricultural Pty Ltd</t>
  </si>
  <si>
    <t>36305880</t>
  </si>
  <si>
    <t>Boutique Wines Of The World</t>
  </si>
  <si>
    <t>20 Stockton Drive</t>
  </si>
  <si>
    <t>Boutique Wines Of The World Pty Ltd</t>
  </si>
  <si>
    <t>36305898</t>
  </si>
  <si>
    <t>Bungeeltap Winery</t>
  </si>
  <si>
    <t>808 Mt Egerton-Bungeeltap Road</t>
  </si>
  <si>
    <t>36305903</t>
  </si>
  <si>
    <t>Heron Tower Beverages</t>
  </si>
  <si>
    <t>60-62 Tope Street</t>
  </si>
  <si>
    <t>36305911</t>
  </si>
  <si>
    <t>South Channel Wines</t>
  </si>
  <si>
    <t>498 Elgar Road</t>
  </si>
  <si>
    <t>South Channel Wines Pty Ltd</t>
  </si>
  <si>
    <t>36305929</t>
  </si>
  <si>
    <t>4/5 Argyle Street</t>
  </si>
  <si>
    <t>36305937</t>
  </si>
  <si>
    <t>The Wine Secret</t>
  </si>
  <si>
    <t>L 9 440 Collins St</t>
  </si>
  <si>
    <t>The Wine Secret Pty Ltd</t>
  </si>
  <si>
    <t>36305945</t>
  </si>
  <si>
    <t>Sherdale Farm And Vineyard</t>
  </si>
  <si>
    <t>343 Tucks Road</t>
  </si>
  <si>
    <t>36305961</t>
  </si>
  <si>
    <t>60 Melvilles Rd</t>
  </si>
  <si>
    <t>36305979</t>
  </si>
  <si>
    <t>Unit 12 / 46 Edgar Street</t>
  </si>
  <si>
    <t>36305987</t>
  </si>
  <si>
    <t>Mcavoy'S Estate</t>
  </si>
  <si>
    <t>5 Todd Lane</t>
  </si>
  <si>
    <t>36305995</t>
  </si>
  <si>
    <t>9/89 Neerim Road</t>
  </si>
  <si>
    <t>36306006</t>
  </si>
  <si>
    <t>Ambrosia Wines</t>
  </si>
  <si>
    <t>1501 Austin Road</t>
  </si>
  <si>
    <t>Ambrosia Wines Pty Ltd</t>
  </si>
  <si>
    <t>36306014</t>
  </si>
  <si>
    <t>3 Evelina Road</t>
  </si>
  <si>
    <t>36306030</t>
  </si>
  <si>
    <t>Unit 38 442 Geelong Rd</t>
  </si>
  <si>
    <t>36306048</t>
  </si>
  <si>
    <t>Boutique Beers</t>
  </si>
  <si>
    <t>18 Guidance Way</t>
  </si>
  <si>
    <t>Boutique Beers Pty Ltd</t>
  </si>
  <si>
    <t>36306080</t>
  </si>
  <si>
    <t>Atika Wines</t>
  </si>
  <si>
    <t>150 Long Gully Road</t>
  </si>
  <si>
    <t>36306098</t>
  </si>
  <si>
    <t>Oinos: Wines Of Greece</t>
  </si>
  <si>
    <t>626 Spencer St</t>
  </si>
  <si>
    <t>36306103</t>
  </si>
  <si>
    <t>One Acre Wines</t>
  </si>
  <si>
    <t>12 Mincha Av</t>
  </si>
  <si>
    <t>36306111</t>
  </si>
  <si>
    <t>36306129</t>
  </si>
  <si>
    <t>Cask</t>
  </si>
  <si>
    <t>22B Oakleigh Crescent</t>
  </si>
  <si>
    <t>Cask Pty Ltd</t>
  </si>
  <si>
    <t>36306137</t>
  </si>
  <si>
    <t>Athletes Of Wine</t>
  </si>
  <si>
    <t>Athletes Of Wine Pty Ltd</t>
  </si>
  <si>
    <t>36306145</t>
  </si>
  <si>
    <t>Brockett Family Wines</t>
  </si>
  <si>
    <t>36 Boonderabbi Drive</t>
  </si>
  <si>
    <t>36306153</t>
  </si>
  <si>
    <t>Bearded Bee Meadery</t>
  </si>
  <si>
    <t>60 Queen Street</t>
  </si>
  <si>
    <t>36306179</t>
  </si>
  <si>
    <t>Whisky Direct</t>
  </si>
  <si>
    <t>Warehouse 2 23-25 Park Road</t>
  </si>
  <si>
    <t>36306187</t>
  </si>
  <si>
    <t>Rongo Wines</t>
  </si>
  <si>
    <t>Unit 5 110 Atherton Rd</t>
  </si>
  <si>
    <t>36306195</t>
  </si>
  <si>
    <t>7 Nimmo St</t>
  </si>
  <si>
    <t>36306234</t>
  </si>
  <si>
    <t>Manon Fine Wine</t>
  </si>
  <si>
    <t>10/45 Broomfield Avenue</t>
  </si>
  <si>
    <t>36306242</t>
  </si>
  <si>
    <t>25 Mt Rothwell Rd</t>
  </si>
  <si>
    <t>36306250</t>
  </si>
  <si>
    <t>The Local Drop</t>
  </si>
  <si>
    <t>The Local Drop Pty Ltd</t>
  </si>
  <si>
    <t>36306268</t>
  </si>
  <si>
    <t>Mount Stapylton Wines</t>
  </si>
  <si>
    <t>14 Cleeve Court</t>
  </si>
  <si>
    <t>36306276</t>
  </si>
  <si>
    <t>2020 Upton Road</t>
  </si>
  <si>
    <t>Upton Hill</t>
  </si>
  <si>
    <t>36306284</t>
  </si>
  <si>
    <t>Kendricksandco</t>
  </si>
  <si>
    <t>20 Pepperell Av</t>
  </si>
  <si>
    <t>36306307</t>
  </si>
  <si>
    <t>Geraldine Anne Mcfaul</t>
  </si>
  <si>
    <t>16 Tower Hill Rd</t>
  </si>
  <si>
    <t>36306315</t>
  </si>
  <si>
    <t>Good Times Wine Co</t>
  </si>
  <si>
    <t>23 Tolley Avenue</t>
  </si>
  <si>
    <t>36306331</t>
  </si>
  <si>
    <t>Food And Wine Insights</t>
  </si>
  <si>
    <t>63 Old Ashbourne Rd</t>
  </si>
  <si>
    <t>Food And Wine Insights Vic Pty Ltd</t>
  </si>
  <si>
    <t>36306357</t>
  </si>
  <si>
    <t>Zyrah Winery</t>
  </si>
  <si>
    <t>4 Grey Box Drive</t>
  </si>
  <si>
    <t>Strathtulloh</t>
  </si>
  <si>
    <t>Zyrah Winery Pty Ltd</t>
  </si>
  <si>
    <t>36306373</t>
  </si>
  <si>
    <t>Finesse Wines</t>
  </si>
  <si>
    <t>20 Fines Lane</t>
  </si>
  <si>
    <t>Blyton Holdings Pty Ltd</t>
  </si>
  <si>
    <t>36306381</t>
  </si>
  <si>
    <t>The Malt Social Pty Ltd</t>
  </si>
  <si>
    <t>12 Richards Court</t>
  </si>
  <si>
    <t>The Malt Society Pty Ltd</t>
  </si>
  <si>
    <t>36306404</t>
  </si>
  <si>
    <t>Unit 8 42 Alexandra St</t>
  </si>
  <si>
    <t>36306412</t>
  </si>
  <si>
    <t>The Wine Professionals</t>
  </si>
  <si>
    <t>40A Mason Street</t>
  </si>
  <si>
    <t>36306420</t>
  </si>
  <si>
    <t>Warawinga</t>
  </si>
  <si>
    <t>1422 Sturt St</t>
  </si>
  <si>
    <t>36306446</t>
  </si>
  <si>
    <t>Beer Anthology</t>
  </si>
  <si>
    <t>27 Chappell Place</t>
  </si>
  <si>
    <t>36306454</t>
  </si>
  <si>
    <t>The Gin Palace</t>
  </si>
  <si>
    <t>10 Russell Pl</t>
  </si>
  <si>
    <t>Felix Bar Pty Ltd</t>
  </si>
  <si>
    <t>36306462</t>
  </si>
  <si>
    <t>2804 Federation Way</t>
  </si>
  <si>
    <t>36306501</t>
  </si>
  <si>
    <t>Tddc</t>
  </si>
  <si>
    <t>2 Powlett Street</t>
  </si>
  <si>
    <t>Tddc Pty Ltd</t>
  </si>
  <si>
    <t>36306519</t>
  </si>
  <si>
    <t>The Happy Hour Cocktails Company</t>
  </si>
  <si>
    <t>Unit 8 38 Danin St</t>
  </si>
  <si>
    <t>Thhcc Pty Ltd</t>
  </si>
  <si>
    <t>36306527</t>
  </si>
  <si>
    <t>Whistle And Hope Wines</t>
  </si>
  <si>
    <t>5 Warby St</t>
  </si>
  <si>
    <t>36306543</t>
  </si>
  <si>
    <t>Monarch'S Fine Wines</t>
  </si>
  <si>
    <t>600 Ballan Rd</t>
  </si>
  <si>
    <t>36306551</t>
  </si>
  <si>
    <t>Harrygo</t>
  </si>
  <si>
    <t>21 Murndal Drive</t>
  </si>
  <si>
    <t>Harrygo Pty Ltd</t>
  </si>
  <si>
    <t>36306569</t>
  </si>
  <si>
    <t>Anthony X Muhlebach &amp; A P Taylor</t>
  </si>
  <si>
    <t>31 Nichol Road</t>
  </si>
  <si>
    <t>36306577</t>
  </si>
  <si>
    <t>The Fruit Box Group Pty Ltd</t>
  </si>
  <si>
    <t>Unit 1, 358 Arden Street</t>
  </si>
  <si>
    <t>36306585</t>
  </si>
  <si>
    <t>Tandarra Estate Wines</t>
  </si>
  <si>
    <t>3 Somerset Rd</t>
  </si>
  <si>
    <t>36306616</t>
  </si>
  <si>
    <t>Lalla Gin</t>
  </si>
  <si>
    <t>2 Lalla St</t>
  </si>
  <si>
    <t>36306632</t>
  </si>
  <si>
    <t>Unit 3 32 Bay St</t>
  </si>
  <si>
    <t>36306658</t>
  </si>
  <si>
    <t>Cosmic Wines</t>
  </si>
  <si>
    <t>19 Pridham Street</t>
  </si>
  <si>
    <t>Cosmic Wines Pty Ltd</t>
  </si>
  <si>
    <t>36306666</t>
  </si>
  <si>
    <t>Mount Anakie Estate</t>
  </si>
  <si>
    <t>2440 Ballan Road</t>
  </si>
  <si>
    <t>36306674</t>
  </si>
  <si>
    <t>Sobremesa Fermentary &amp; Blendery</t>
  </si>
  <si>
    <t>Unit 11 5 Industry Lane</t>
  </si>
  <si>
    <t>36306682</t>
  </si>
  <si>
    <t>1308C/2 Tannery Walk</t>
  </si>
  <si>
    <t>36306690</t>
  </si>
  <si>
    <t>Fletcher Wines</t>
  </si>
  <si>
    <t>2701/100 Harbour Esplanade</t>
  </si>
  <si>
    <t>36306705</t>
  </si>
  <si>
    <t>Even Keel Wines</t>
  </si>
  <si>
    <t>76 Arthurs Seat Road</t>
  </si>
  <si>
    <t>Canberra Onshore Pty Ltd</t>
  </si>
  <si>
    <t>36306713</t>
  </si>
  <si>
    <t>Domlina Estate</t>
  </si>
  <si>
    <t>55 Marendaz Rd</t>
  </si>
  <si>
    <t>De Rosso Investments Pty Ltd</t>
  </si>
  <si>
    <t>36306721</t>
  </si>
  <si>
    <t>Cub</t>
  </si>
  <si>
    <t>2A Maker Place</t>
  </si>
  <si>
    <t>36306739</t>
  </si>
  <si>
    <t>S F International</t>
  </si>
  <si>
    <t>49 Fantail Crescent</t>
  </si>
  <si>
    <t>36306747</t>
  </si>
  <si>
    <t>Whisky In Isolation</t>
  </si>
  <si>
    <t>14 Awun Court</t>
  </si>
  <si>
    <t>36306755</t>
  </si>
  <si>
    <t>Frank Green</t>
  </si>
  <si>
    <t>Frank Green House, 3-7 Raglan Street</t>
  </si>
  <si>
    <t>Frank Green Enterprises Pty Ltd</t>
  </si>
  <si>
    <t>36306763</t>
  </si>
  <si>
    <t>Butcherbird Wines</t>
  </si>
  <si>
    <t>42 Wellington Street</t>
  </si>
  <si>
    <t>36306797</t>
  </si>
  <si>
    <t>The Wine Company</t>
  </si>
  <si>
    <t>6 Expo Court</t>
  </si>
  <si>
    <t>36306802</t>
  </si>
  <si>
    <t>36306828</t>
  </si>
  <si>
    <t>11 Normanby St</t>
  </si>
  <si>
    <t>36306836</t>
  </si>
  <si>
    <t>Ipantry Trading Pty Ltd</t>
  </si>
  <si>
    <t>99 - 101 Proximity Drive</t>
  </si>
  <si>
    <t>Complete Pantry Pty Ltd</t>
  </si>
  <si>
    <t>36306844</t>
  </si>
  <si>
    <t>You And Me Gluten Free</t>
  </si>
  <si>
    <t>3503/57 City Road</t>
  </si>
  <si>
    <t>36306878</t>
  </si>
  <si>
    <t>Factory 4 31 Dehavilland Road</t>
  </si>
  <si>
    <t>36306886</t>
  </si>
  <si>
    <t>Weedram</t>
  </si>
  <si>
    <t>220 Alma Road</t>
  </si>
  <si>
    <t>Weedram Pty Ltd</t>
  </si>
  <si>
    <t>36306894</t>
  </si>
  <si>
    <t>Unit 7 15-21 Harrow Street</t>
  </si>
  <si>
    <t>36306909</t>
  </si>
  <si>
    <t>Julep Cocktails</t>
  </si>
  <si>
    <t>Unit 2 921 Park St</t>
  </si>
  <si>
    <t>36306917</t>
  </si>
  <si>
    <t>Wine Order</t>
  </si>
  <si>
    <t>6 Woodland Way</t>
  </si>
  <si>
    <t>Wineorder Pty Ltd</t>
  </si>
  <si>
    <t>36306925</t>
  </si>
  <si>
    <t>Cuvee</t>
  </si>
  <si>
    <t>759 Nicholson Street</t>
  </si>
  <si>
    <t>36306941</t>
  </si>
  <si>
    <t>The Whisky Girl Collection</t>
  </si>
  <si>
    <t>117A David Drive</t>
  </si>
  <si>
    <t>36306959</t>
  </si>
  <si>
    <t>Thirsty Group</t>
  </si>
  <si>
    <t>6B Graham Daff Boulevard</t>
  </si>
  <si>
    <t>36306967</t>
  </si>
  <si>
    <t>Our Wine Club</t>
  </si>
  <si>
    <t>36306975</t>
  </si>
  <si>
    <t>143 Grantham Dr</t>
  </si>
  <si>
    <t>36307002</t>
  </si>
  <si>
    <t>Madebox Pty Ltd</t>
  </si>
  <si>
    <t>Unit 17 50 Hudsons Rd</t>
  </si>
  <si>
    <t>36307010</t>
  </si>
  <si>
    <t>3 Stanhope St</t>
  </si>
  <si>
    <t>36307036</t>
  </si>
  <si>
    <t>Matthew Gayed</t>
  </si>
  <si>
    <t>40 Goldsmith Avenue</t>
  </si>
  <si>
    <t>36307044</t>
  </si>
  <si>
    <t>Meat &amp; Me</t>
  </si>
  <si>
    <t>Unit D3 2A Westall Rd</t>
  </si>
  <si>
    <t>B&amp;D Group Pty Ltd</t>
  </si>
  <si>
    <t>36307052</t>
  </si>
  <si>
    <t>Sigrun Whisky</t>
  </si>
  <si>
    <t>39 Penshurst Crescent</t>
  </si>
  <si>
    <t>36307060</t>
  </si>
  <si>
    <t>Winekind</t>
  </si>
  <si>
    <t>Winekind Pty Ltd</t>
  </si>
  <si>
    <t>36307078</t>
  </si>
  <si>
    <t>4/86 Pentland Parade</t>
  </si>
  <si>
    <t>36307086</t>
  </si>
  <si>
    <t>Admin Office, Part Of 2Nd Floor 262 &amp; 272 Lorimer St &amp; 12 Sabre Dr</t>
  </si>
  <si>
    <t>36307094</t>
  </si>
  <si>
    <t>Conley'S Fine Wines</t>
  </si>
  <si>
    <t>6D / 9 Beach Street</t>
  </si>
  <si>
    <t>36307117</t>
  </si>
  <si>
    <t>Villaten</t>
  </si>
  <si>
    <t>Administration Office Part Of 4 The Terrace</t>
  </si>
  <si>
    <t>36307125</t>
  </si>
  <si>
    <t>13A Esther St</t>
  </si>
  <si>
    <t>36307133</t>
  </si>
  <si>
    <t>55 Kerr St</t>
  </si>
  <si>
    <t>36307141</t>
  </si>
  <si>
    <t>Katoa Wines</t>
  </si>
  <si>
    <t>21 Travers Lane</t>
  </si>
  <si>
    <t>36307159</t>
  </si>
  <si>
    <t>The Pisco Kid</t>
  </si>
  <si>
    <t>11 / 12 May Street</t>
  </si>
  <si>
    <t>36307175</t>
  </si>
  <si>
    <t>145 Spotiswood Rd</t>
  </si>
  <si>
    <t>Tilly'S Winegrowers Pty Ltd</t>
  </si>
  <si>
    <t>36307191</t>
  </si>
  <si>
    <t>Legless Lizard Brewing Co</t>
  </si>
  <si>
    <t>48 Ferguson Street</t>
  </si>
  <si>
    <t>Legless Lizard Brewing Co Pty Ltd</t>
  </si>
  <si>
    <t>36307206</t>
  </si>
  <si>
    <t>Solly'S Online Grocery</t>
  </si>
  <si>
    <t>5 Erindale Av</t>
  </si>
  <si>
    <t>36307222</t>
  </si>
  <si>
    <t>18 Casuarina Av</t>
  </si>
  <si>
    <t>36307230</t>
  </si>
  <si>
    <t>Hgx Pty Ltd</t>
  </si>
  <si>
    <t>Building 1 658 Church Street</t>
  </si>
  <si>
    <t>36307248</t>
  </si>
  <si>
    <t>Andrew James Dunn</t>
  </si>
  <si>
    <t>12 Anna Catherine Dve</t>
  </si>
  <si>
    <t>36307272</t>
  </si>
  <si>
    <t>The Wine Tailor</t>
  </si>
  <si>
    <t>20 Retreat Road</t>
  </si>
  <si>
    <t>36307280</t>
  </si>
  <si>
    <t>Emilian</t>
  </si>
  <si>
    <t>1295 Mount Dandenong Tourist Road</t>
  </si>
  <si>
    <t>36307298</t>
  </si>
  <si>
    <t>Beauvallet Pastoral Company</t>
  </si>
  <si>
    <t>10 Victory Street</t>
  </si>
  <si>
    <t>36307303</t>
  </si>
  <si>
    <t>Combes Wines Pty Ltd</t>
  </si>
  <si>
    <t>780 Brunswick Street North</t>
  </si>
  <si>
    <t>36307329</t>
  </si>
  <si>
    <t>Rexford</t>
  </si>
  <si>
    <t>1801 - 23 Batman Street</t>
  </si>
  <si>
    <t>Rexford Pty Ltd</t>
  </si>
  <si>
    <t>36312146</t>
  </si>
  <si>
    <t>Oliver'S Wines</t>
  </si>
  <si>
    <t>Unit 2, 12 Boneyards Avenue</t>
  </si>
  <si>
    <t>Blackham Holdings Pty Limited</t>
  </si>
  <si>
    <t>36312251</t>
  </si>
  <si>
    <t>1B Douglas Av</t>
  </si>
  <si>
    <t>36171134</t>
  </si>
  <si>
    <t>Gram Sustainable</t>
  </si>
  <si>
    <t>Shop 3, 122 Ormond Road</t>
  </si>
  <si>
    <t>Gram Foods Pty Ltd</t>
  </si>
  <si>
    <t>36171176</t>
  </si>
  <si>
    <t>Wandella Cricket Club</t>
  </si>
  <si>
    <t>63 Scoresby Street</t>
  </si>
  <si>
    <t>Wandella Cricket Club Inc</t>
  </si>
  <si>
    <t>36171215</t>
  </si>
  <si>
    <t>Hume City Softball Association</t>
  </si>
  <si>
    <t>18 Rhyolite Drive</t>
  </si>
  <si>
    <t>Hume City Softball Association Inc</t>
  </si>
  <si>
    <t>36171231</t>
  </si>
  <si>
    <t>No Future</t>
  </si>
  <si>
    <t>148 Mt Bruno Rd</t>
  </si>
  <si>
    <t>36171257</t>
  </si>
  <si>
    <t>Mercato Centrale Australia</t>
  </si>
  <si>
    <t>546-566 Collins Street</t>
  </si>
  <si>
    <t>36171265</t>
  </si>
  <si>
    <t>Supercheese</t>
  </si>
  <si>
    <t>121 Swan St</t>
  </si>
  <si>
    <t>Supercheese Pty Ltd</t>
  </si>
  <si>
    <t>36171281</t>
  </si>
  <si>
    <t>Parkdale United Cricket Club</t>
  </si>
  <si>
    <t>Jack Grut Reserve 60-68 Governor Road</t>
  </si>
  <si>
    <t>Parkdale United Cricket Club Inc</t>
  </si>
  <si>
    <t>36171299</t>
  </si>
  <si>
    <t>7 High St</t>
  </si>
  <si>
    <t>36171304</t>
  </si>
  <si>
    <t>Belters Bar</t>
  </si>
  <si>
    <t>16 Aroona Drive</t>
  </si>
  <si>
    <t>36171320</t>
  </si>
  <si>
    <t>Uncle Rocco'S Barber Shop</t>
  </si>
  <si>
    <t>Part Of Ground Floor 206 Ingles Street</t>
  </si>
  <si>
    <t>Bull Dog 91 Pty Ltd</t>
  </si>
  <si>
    <t>36171346</t>
  </si>
  <si>
    <t>Curlewis Golf Club Social Club Inc</t>
  </si>
  <si>
    <t>36171354</t>
  </si>
  <si>
    <t>Alvie Cider</t>
  </si>
  <si>
    <t>981 Corangamite Lake Rd</t>
  </si>
  <si>
    <t>Coragulac</t>
  </si>
  <si>
    <t>36171362</t>
  </si>
  <si>
    <t>36171370</t>
  </si>
  <si>
    <t>Plowman Place</t>
  </si>
  <si>
    <t>36171401</t>
  </si>
  <si>
    <t>36171435</t>
  </si>
  <si>
    <t>Portarlington Mussel Tours</t>
  </si>
  <si>
    <t>Boat - Registration No. 431970 Moored At Portarlington Harbour</t>
  </si>
  <si>
    <t>Wiffen Enterprises Pty Ltd</t>
  </si>
  <si>
    <t>36171443</t>
  </si>
  <si>
    <t>Yaringa Lodge</t>
  </si>
  <si>
    <t>65 Seamists Drvie</t>
  </si>
  <si>
    <t>Jujan Pty Ltd</t>
  </si>
  <si>
    <t>36171451</t>
  </si>
  <si>
    <t>Faces Of The West</t>
  </si>
  <si>
    <t>8 Amethyst Place</t>
  </si>
  <si>
    <t>Faces Of The West Pty Ltd</t>
  </si>
  <si>
    <t>36171469</t>
  </si>
  <si>
    <t>The Melbourne Cocktail Company</t>
  </si>
  <si>
    <t>8 Dale Court</t>
  </si>
  <si>
    <t>36171477</t>
  </si>
  <si>
    <t>Partner Centre Brighton</t>
  </si>
  <si>
    <t>509 Nepean Hwy</t>
  </si>
  <si>
    <t>Brighton Partner Centre Pty Limited</t>
  </si>
  <si>
    <t>36171485</t>
  </si>
  <si>
    <t>Punthill Knox</t>
  </si>
  <si>
    <t>337 Stud Rd</t>
  </si>
  <si>
    <t>Punthill Knox Pty Ltd</t>
  </si>
  <si>
    <t>36171493</t>
  </si>
  <si>
    <t>Cobden Cricket Club</t>
  </si>
  <si>
    <t>Cobden Recreation Reserve Corner Of Lord And Parrots Street</t>
  </si>
  <si>
    <t>Cobden Cricket Club Inc</t>
  </si>
  <si>
    <t>36171508</t>
  </si>
  <si>
    <t>Punthill Oakleigh Pty Ltd</t>
  </si>
  <si>
    <t>1384 Dandenong Rd</t>
  </si>
  <si>
    <t>36171516</t>
  </si>
  <si>
    <t>Warragul Football Netball Club Inc</t>
  </si>
  <si>
    <t>Warragul Football And Netball Club Inc.</t>
  </si>
  <si>
    <t>36171524</t>
  </si>
  <si>
    <t>Kabina Distillery Company</t>
  </si>
  <si>
    <t>154 Christmas St</t>
  </si>
  <si>
    <t>36171532</t>
  </si>
  <si>
    <t>Australian Super Social Club</t>
  </si>
  <si>
    <t>Level 35, 130 Lonsdale Street</t>
  </si>
  <si>
    <t>Australian Super Social Club Inc</t>
  </si>
  <si>
    <t>36171540</t>
  </si>
  <si>
    <t>Bus Elona</t>
  </si>
  <si>
    <t>248 Boundary Road</t>
  </si>
  <si>
    <t>Bump &amp; Jump Transport Services Pty Ltd</t>
  </si>
  <si>
    <t>36171558</t>
  </si>
  <si>
    <t>Barnhouse Group</t>
  </si>
  <si>
    <t>2 Ashwood Avenue</t>
  </si>
  <si>
    <t>36171566</t>
  </si>
  <si>
    <t>Belle Bambra</t>
  </si>
  <si>
    <t>15 Old Lorne Road</t>
  </si>
  <si>
    <t>36171574</t>
  </si>
  <si>
    <t>Locale</t>
  </si>
  <si>
    <t>Rear, 542 Mt Alexander Rd</t>
  </si>
  <si>
    <t>36171582</t>
  </si>
  <si>
    <t>Mazenod Football Club</t>
  </si>
  <si>
    <t>Brandon Park Reserve 645 Fertnree Gully Road</t>
  </si>
  <si>
    <t>Mazenod Football Club Inc</t>
  </si>
  <si>
    <t>36171590</t>
  </si>
  <si>
    <t>Frankston &amp; District Netball Association</t>
  </si>
  <si>
    <t>85 Hillcrest Road</t>
  </si>
  <si>
    <t>Frankston &amp; District Netball Association Inc</t>
  </si>
  <si>
    <t>36171613</t>
  </si>
  <si>
    <t>177 Mary St</t>
  </si>
  <si>
    <t>36171621</t>
  </si>
  <si>
    <t>The Social Lubricant</t>
  </si>
  <si>
    <t>24 Christowel St</t>
  </si>
  <si>
    <t>Marellie Pty Ltd</t>
  </si>
  <si>
    <t>36171639</t>
  </si>
  <si>
    <t>Blawyn Park Centre</t>
  </si>
  <si>
    <t>206A Whitehorse Road</t>
  </si>
  <si>
    <t>U3A Deepdene Inc</t>
  </si>
  <si>
    <t>36171655</t>
  </si>
  <si>
    <t>The Gift Society Melbourne</t>
  </si>
  <si>
    <t>2 Moama Pl</t>
  </si>
  <si>
    <t>The Gift Society Melbourne Pty Ltd</t>
  </si>
  <si>
    <t>36171663</t>
  </si>
  <si>
    <t>The Hamper Boutique Co</t>
  </si>
  <si>
    <t>29 Darlington Dr</t>
  </si>
  <si>
    <t>Khemka Pty Ltd</t>
  </si>
  <si>
    <t>36171671</t>
  </si>
  <si>
    <t>Unit 2 12 Smith St</t>
  </si>
  <si>
    <t>36171689</t>
  </si>
  <si>
    <t>Altona Magic Soccer Club</t>
  </si>
  <si>
    <t>1-15 Mills St</t>
  </si>
  <si>
    <t>Altona Magic Soccer Club Inc</t>
  </si>
  <si>
    <t>36171697</t>
  </si>
  <si>
    <t>Havana Caravan Bar</t>
  </si>
  <si>
    <t>93 Settlement Road</t>
  </si>
  <si>
    <t>Havana Caravan Bar Pty Ltd</t>
  </si>
  <si>
    <t>36171702</t>
  </si>
  <si>
    <t>Cora</t>
  </si>
  <si>
    <t>1300 Cape Otway Rd</t>
  </si>
  <si>
    <t>Coesr Pty Ltd</t>
  </si>
  <si>
    <t>36171710</t>
  </si>
  <si>
    <t>Dya Australia Pty Ltd</t>
  </si>
  <si>
    <t>252 Graham St</t>
  </si>
  <si>
    <t>36171728</t>
  </si>
  <si>
    <t>Thorp Wines</t>
  </si>
  <si>
    <t>182 Neerim Rd</t>
  </si>
  <si>
    <t>Thorp Luke</t>
  </si>
  <si>
    <t>36171744</t>
  </si>
  <si>
    <t>Glasshaus Nursery Design Florist</t>
  </si>
  <si>
    <t>Administration Office First Floor, 101 Swan Street</t>
  </si>
  <si>
    <t>Willemholdings Pty Ltd</t>
  </si>
  <si>
    <t>36171752</t>
  </si>
  <si>
    <t>Chirnside Park Football Club</t>
  </si>
  <si>
    <t>Kimberley Reserve 33 Kimberley Drive</t>
  </si>
  <si>
    <t>Chirnside Park Football Club Inc</t>
  </si>
  <si>
    <t>36171760</t>
  </si>
  <si>
    <t>Croydon City Soccer Club</t>
  </si>
  <si>
    <t>Dorset Recreational Reserve Dorset Road</t>
  </si>
  <si>
    <t>Croydon City Soccer Club Inc</t>
  </si>
  <si>
    <t>36171778</t>
  </si>
  <si>
    <t>Breakwater Eagles Sports Club Inc</t>
  </si>
  <si>
    <t>Howard Glover Reserve 5 Limeburner Road</t>
  </si>
  <si>
    <t>36171786</t>
  </si>
  <si>
    <t>Kew Rovers Football Club Inc</t>
  </si>
  <si>
    <t>Stradboke Pavilion 1369 Burke Road</t>
  </si>
  <si>
    <t>36171794</t>
  </si>
  <si>
    <t>A &amp; J Hales Pty Ltd</t>
  </si>
  <si>
    <t>26 Yewers Av</t>
  </si>
  <si>
    <t>36171809</t>
  </si>
  <si>
    <t>The Police Association</t>
  </si>
  <si>
    <t>Part Of Level 3, 70 Jolimont St</t>
  </si>
  <si>
    <t>36171817</t>
  </si>
  <si>
    <t>Brunswick Lacrosse Association Incorporated</t>
  </si>
  <si>
    <t>6 Cross Street</t>
  </si>
  <si>
    <t>36171825</t>
  </si>
  <si>
    <t>Litlle Sangria</t>
  </si>
  <si>
    <t>133 Campbells Road</t>
  </si>
  <si>
    <t>Campbells Forest</t>
  </si>
  <si>
    <t>Glam Davis Pty Ltd</t>
  </si>
  <si>
    <t>36171833</t>
  </si>
  <si>
    <t>Kombi Keg West &amp; Outer Melbourne</t>
  </si>
  <si>
    <t>4A Perth Street</t>
  </si>
  <si>
    <t>Kombi Keg West &amp; Outer Melbourne Pty Ltd</t>
  </si>
  <si>
    <t>36171841</t>
  </si>
  <si>
    <t>East Malvern Junior Football Club</t>
  </si>
  <si>
    <t>East Malvern Junior Football Club Inc</t>
  </si>
  <si>
    <t>36171859</t>
  </si>
  <si>
    <t>Gypsy Belle</t>
  </si>
  <si>
    <t>15 Beach Parade</t>
  </si>
  <si>
    <t>Lynch Catherine Louise</t>
  </si>
  <si>
    <t>36171867</t>
  </si>
  <si>
    <t>Bigbazar Australia</t>
  </si>
  <si>
    <t>796F-796G Pascoe Vale Road</t>
  </si>
  <si>
    <t>Varghese George</t>
  </si>
  <si>
    <t>36171875</t>
  </si>
  <si>
    <t>Metropolitan Field &amp; Game Club Inc</t>
  </si>
  <si>
    <t>36171883</t>
  </si>
  <si>
    <t>15 Sturdee Road</t>
  </si>
  <si>
    <t>36171891</t>
  </si>
  <si>
    <t>Tobbie Hampers</t>
  </si>
  <si>
    <t>Go06B 57 Middleborough Road</t>
  </si>
  <si>
    <t>Tobbie Group Pty Ltd</t>
  </si>
  <si>
    <t>36171906</t>
  </si>
  <si>
    <t>Moo Bee Melbourne</t>
  </si>
  <si>
    <t>Unit 1 252 Rathmines St</t>
  </si>
  <si>
    <t>Alsop Sarah Joy</t>
  </si>
  <si>
    <t>36171914</t>
  </si>
  <si>
    <t>Pic Social</t>
  </si>
  <si>
    <t>43A Ludbrook Ave</t>
  </si>
  <si>
    <t>Mahoneys Artbar &amp; Restaurant Pty Ltd</t>
  </si>
  <si>
    <t>36171922</t>
  </si>
  <si>
    <t>Dromana Bay Lifesaving Club</t>
  </si>
  <si>
    <t>250 Point Nepean Rd</t>
  </si>
  <si>
    <t>Dromana Bay Life Saving Club</t>
  </si>
  <si>
    <t>36171948</t>
  </si>
  <si>
    <t>Time Pour</t>
  </si>
  <si>
    <t>27 Partridge Crescent</t>
  </si>
  <si>
    <t>Time Pour Pty Ltd</t>
  </si>
  <si>
    <t>36171956</t>
  </si>
  <si>
    <t>48 Beaumaris Parade</t>
  </si>
  <si>
    <t>36171980</t>
  </si>
  <si>
    <t>36171998</t>
  </si>
  <si>
    <t>Queen Margherita Pizza Prahran Pty Ltd</t>
  </si>
  <si>
    <t>66 Commercial Rd</t>
  </si>
  <si>
    <t>36172009</t>
  </si>
  <si>
    <t>Mcculloch Avenue Kitchen</t>
  </si>
  <si>
    <t>Unit 1, 43 Mcculloch Avenue</t>
  </si>
  <si>
    <t>Tim Hollands Catering Pty Ltd</t>
  </si>
  <si>
    <t>36172017</t>
  </si>
  <si>
    <t>Swinburne Amatuer Football Club</t>
  </si>
  <si>
    <t>Fowler Pavillion, St James Park Burwood Road</t>
  </si>
  <si>
    <t>Swinburne Amateur Football Club Inc</t>
  </si>
  <si>
    <t>36172025</t>
  </si>
  <si>
    <t>Red Fins Wine</t>
  </si>
  <si>
    <t>5 Ward Court</t>
  </si>
  <si>
    <t>Red Fins Wine Pty Ltd</t>
  </si>
  <si>
    <t>36172033</t>
  </si>
  <si>
    <t>Murrumbeena Junior Football Club</t>
  </si>
  <si>
    <t>28 Gerald Street</t>
  </si>
  <si>
    <t>Murrumbeena Junior Football Club Inc</t>
  </si>
  <si>
    <t>36172041</t>
  </si>
  <si>
    <t>Manningham United Blues Football Club</t>
  </si>
  <si>
    <t>Petty'S Reserve 61-77 Reynolds Road</t>
  </si>
  <si>
    <t>Manningham United Blues Football Club Inc</t>
  </si>
  <si>
    <t>36172067</t>
  </si>
  <si>
    <t>36172075</t>
  </si>
  <si>
    <t>Pearl Oyster Cart / Maison Event Catering</t>
  </si>
  <si>
    <t>15 Glasshouse Rd</t>
  </si>
  <si>
    <t>Matthews Lauren</t>
  </si>
  <si>
    <t>36172083</t>
  </si>
  <si>
    <t>129 Mollison St</t>
  </si>
  <si>
    <t>36172106</t>
  </si>
  <si>
    <t>Lusatia Park Cricket Club</t>
  </si>
  <si>
    <t>Wickhams Road Recreation Reserve 125 Wickhams Road</t>
  </si>
  <si>
    <t>Lusatia Park Cricket Club Inc</t>
  </si>
  <si>
    <t>36172114</t>
  </si>
  <si>
    <t>Respectfully Melbourne</t>
  </si>
  <si>
    <t>40 Britten St</t>
  </si>
  <si>
    <t>Cowlishaw Sarah Ann</t>
  </si>
  <si>
    <t>36172122</t>
  </si>
  <si>
    <t>C &amp; A Yacht Club</t>
  </si>
  <si>
    <t>Floating Vessel - New Quay Marina West Row F 120-136 New Quay Promenade</t>
  </si>
  <si>
    <t>Aurora Health Internation Trading Pty Ltd</t>
  </si>
  <si>
    <t>36172130</t>
  </si>
  <si>
    <t>Park 'N' Pour</t>
  </si>
  <si>
    <t>1 Park Avenue</t>
  </si>
  <si>
    <t>Fit To Trip Pty Ltd</t>
  </si>
  <si>
    <t>36172148</t>
  </si>
  <si>
    <t>Fiorelli Caterings And Events Pty Ltd</t>
  </si>
  <si>
    <t>701/101 River Street</t>
  </si>
  <si>
    <t>36172156</t>
  </si>
  <si>
    <t>Officer Sports Club</t>
  </si>
  <si>
    <t>Officer Recreation Reserve 20 Starling Road</t>
  </si>
  <si>
    <t>Officer Sports Club Incorporated</t>
  </si>
  <si>
    <t>36172164</t>
  </si>
  <si>
    <t>Association Of The Alliance Francaise Of Victoria</t>
  </si>
  <si>
    <t>Tenancy 7, 50 Lonsdale St</t>
  </si>
  <si>
    <t>36172180</t>
  </si>
  <si>
    <t>Salon Symmetry</t>
  </si>
  <si>
    <t>227 Autumn St</t>
  </si>
  <si>
    <t>Salon Symmetry Pty Ltd</t>
  </si>
  <si>
    <t>36172198</t>
  </si>
  <si>
    <t>The Nest Cafe &amp; Grocer</t>
  </si>
  <si>
    <t>5 Derwent Street</t>
  </si>
  <si>
    <t>36172203</t>
  </si>
  <si>
    <t>Good Reason Co</t>
  </si>
  <si>
    <t>Unit 5 291 Wickham Rd</t>
  </si>
  <si>
    <t>Gardining Pty Ltd</t>
  </si>
  <si>
    <t>36172211</t>
  </si>
  <si>
    <t>Sheds K &amp; L Queen Victoria Market</t>
  </si>
  <si>
    <t>36172229</t>
  </si>
  <si>
    <t>Anb Mobile Bars &amp; Catering</t>
  </si>
  <si>
    <t>27 Venezia Promenade</t>
  </si>
  <si>
    <t>Anb Mobile Bars &amp; Catering Pty Ltd</t>
  </si>
  <si>
    <t>36172237</t>
  </si>
  <si>
    <t>Harvest Experience</t>
  </si>
  <si>
    <t>20-38 Mayall Way</t>
  </si>
  <si>
    <t>Visser Michelle Sharon</t>
  </si>
  <si>
    <t>36172253</t>
  </si>
  <si>
    <t>On A Boat</t>
  </si>
  <si>
    <t>Wtc Wharf - Wharf Lane 18-38 Siddeley Street</t>
  </si>
  <si>
    <t>On A Boat Pty Ltd</t>
  </si>
  <si>
    <t>36172261</t>
  </si>
  <si>
    <t>Roaming New York</t>
  </si>
  <si>
    <t>4 Mcevoy Cl</t>
  </si>
  <si>
    <t>Marquees In A Minute Pty Ltd</t>
  </si>
  <si>
    <t>36172279</t>
  </si>
  <si>
    <t>Secret Sips Bar</t>
  </si>
  <si>
    <t>29 Glenmore Pl</t>
  </si>
  <si>
    <t>Secret Sips Pty Ltd</t>
  </si>
  <si>
    <t>36172287</t>
  </si>
  <si>
    <t>Ormond Road Fish &amp; Chips</t>
  </si>
  <si>
    <t>29A Ormond Rd</t>
  </si>
  <si>
    <t>Aviraaz Group Pty Ltd</t>
  </si>
  <si>
    <t>36172295</t>
  </si>
  <si>
    <t>Smith And Hermans Wines Pty Ltd</t>
  </si>
  <si>
    <t>9 Canning St</t>
  </si>
  <si>
    <t>36172300</t>
  </si>
  <si>
    <t>Spirit Fingers Aus</t>
  </si>
  <si>
    <t>Unit 19 5 Scanlon Drive</t>
  </si>
  <si>
    <t>Armstrong Holly</t>
  </si>
  <si>
    <t>36172318</t>
  </si>
  <si>
    <t>Mont Blanc Vodka</t>
  </si>
  <si>
    <t>1A Stockdale Ave</t>
  </si>
  <si>
    <t>36172326</t>
  </si>
  <si>
    <t>Tout Pret</t>
  </si>
  <si>
    <t>6 Indigo Dr</t>
  </si>
  <si>
    <t>Murray Lachlan</t>
  </si>
  <si>
    <t>36172334</t>
  </si>
  <si>
    <t>Red Top Brewing Co</t>
  </si>
  <si>
    <t>40 Olinda Cr</t>
  </si>
  <si>
    <t>Allsopp Emily</t>
  </si>
  <si>
    <t>36172342</t>
  </si>
  <si>
    <t>Amber Brewery</t>
  </si>
  <si>
    <t>27-29 Park Rd</t>
  </si>
  <si>
    <t>Amber Brewery Pty Ltd</t>
  </si>
  <si>
    <t>36172350</t>
  </si>
  <si>
    <t>Mill Park Soccer Club</t>
  </si>
  <si>
    <t>40-60 Partridge Street</t>
  </si>
  <si>
    <t>Cypriots Of The Northern Suburbs Of Melbourne Inc</t>
  </si>
  <si>
    <t>36172368</t>
  </si>
  <si>
    <t>Molenaar Mixology</t>
  </si>
  <si>
    <t>U2707, 260 Spencer Street</t>
  </si>
  <si>
    <t>Molenaar Korinna Madene</t>
  </si>
  <si>
    <t>36172376</t>
  </si>
  <si>
    <t>Aucura Pty Ltd</t>
  </si>
  <si>
    <t>1045 Plenty Rd</t>
  </si>
  <si>
    <t>36172384</t>
  </si>
  <si>
    <t>882-886 Maroondah Hwy</t>
  </si>
  <si>
    <t>36172392</t>
  </si>
  <si>
    <t>Newport-Digman Cricket Club Inc</t>
  </si>
  <si>
    <t>Bryan Martyn Oval 48-50 Market St</t>
  </si>
  <si>
    <t>36172407</t>
  </si>
  <si>
    <t>Westend Music Hub</t>
  </si>
  <si>
    <t>61 Triholm Av</t>
  </si>
  <si>
    <t>Taliana Daniel</t>
  </si>
  <si>
    <t>36172415</t>
  </si>
  <si>
    <t>Gippsland United Football Club</t>
  </si>
  <si>
    <t>28A King Street</t>
  </si>
  <si>
    <t>Gippsland United Football Club Inc</t>
  </si>
  <si>
    <t>36172423</t>
  </si>
  <si>
    <t>Melbourne University Lacrosse Club</t>
  </si>
  <si>
    <t>Western Oval Pavillion Park Street</t>
  </si>
  <si>
    <t>Melbourne University Lacrosse Club Inc</t>
  </si>
  <si>
    <t>36172431</t>
  </si>
  <si>
    <t>Iconic Sip</t>
  </si>
  <si>
    <t>Unit 1 61 Follett Road</t>
  </si>
  <si>
    <t>De Quadros Pires Camila</t>
  </si>
  <si>
    <t>36172449</t>
  </si>
  <si>
    <t>The Boozy Scoop</t>
  </si>
  <si>
    <t>7 Lainie Ct</t>
  </si>
  <si>
    <t>Loke Daniel Yan Woh</t>
  </si>
  <si>
    <t>36172457</t>
  </si>
  <si>
    <t>15 Horne St</t>
  </si>
  <si>
    <t>36172465</t>
  </si>
  <si>
    <t>The Brew Truck</t>
  </si>
  <si>
    <t>1280 Frankston-Flinders Rd</t>
  </si>
  <si>
    <t>The Brew Truck Pty Ltd</t>
  </si>
  <si>
    <t>36172473</t>
  </si>
  <si>
    <t>N J Telfer Reserve Greenwood Drive</t>
  </si>
  <si>
    <t>36172481</t>
  </si>
  <si>
    <t>Merri-Bek City Band</t>
  </si>
  <si>
    <t>16-22 Cross Street</t>
  </si>
  <si>
    <t>Merri-Bek City Band Inc</t>
  </si>
  <si>
    <t>36172499</t>
  </si>
  <si>
    <t>Catering Project Melbourne</t>
  </si>
  <si>
    <t>Shop 40, 12-16 Newquay Promenade</t>
  </si>
  <si>
    <t>J &amp; Co Melbourne Pty Ltd</t>
  </si>
  <si>
    <t>36172504</t>
  </si>
  <si>
    <t>Warrandyte Brewing Co</t>
  </si>
  <si>
    <t>36172512</t>
  </si>
  <si>
    <t>Peachy Keen</t>
  </si>
  <si>
    <t>36172520</t>
  </si>
  <si>
    <t>St Mary'S Cricket Club Dandenong</t>
  </si>
  <si>
    <t>Thomas P Carroll Reserve Box Street</t>
  </si>
  <si>
    <t>St. Mary'S Cricket Club Dandenong Incorporated</t>
  </si>
  <si>
    <t>36172538</t>
  </si>
  <si>
    <t>Chef Markos Catering</t>
  </si>
  <si>
    <t>Unit 2 116 Summerhill Rd</t>
  </si>
  <si>
    <t>Simos Markos</t>
  </si>
  <si>
    <t>36172546</t>
  </si>
  <si>
    <t>52 Rows Vineyard</t>
  </si>
  <si>
    <t>6 Ocean Avenue</t>
  </si>
  <si>
    <t>Cantwell Katea</t>
  </si>
  <si>
    <t>36172554</t>
  </si>
  <si>
    <t>Womburra Vineyard</t>
  </si>
  <si>
    <t>21 Redbank-Barkly Road</t>
  </si>
  <si>
    <t>Bowers Kym Symone</t>
  </si>
  <si>
    <t>36172562</t>
  </si>
  <si>
    <t>South Eastern Predators</t>
  </si>
  <si>
    <t>1A Newport Road</t>
  </si>
  <si>
    <t>South Eastern Predators Inc</t>
  </si>
  <si>
    <t>36172570</t>
  </si>
  <si>
    <t>36172588</t>
  </si>
  <si>
    <t>36172596</t>
  </si>
  <si>
    <t>Horsham And District Racing Club Inc</t>
  </si>
  <si>
    <t>38-40 Bennett Rd</t>
  </si>
  <si>
    <t>Horsham &amp; District Racing Club Inc</t>
  </si>
  <si>
    <t>36172601</t>
  </si>
  <si>
    <t>Hawthorn Rsl Sub-Branch</t>
  </si>
  <si>
    <t>605 Glenferrie Road</t>
  </si>
  <si>
    <t>Hawthorn Rsl Sub-Branch Inc</t>
  </si>
  <si>
    <t>36172619</t>
  </si>
  <si>
    <t>The Darts Cave</t>
  </si>
  <si>
    <t>Shop 204, 8-34 Gladstone Park Drive</t>
  </si>
  <si>
    <t>Davis Robert Steven</t>
  </si>
  <si>
    <t>36172627</t>
  </si>
  <si>
    <t>Rbe Wines</t>
  </si>
  <si>
    <t>17 Hartlands Rd</t>
  </si>
  <si>
    <t>Gaffey Alexander Padraig Dineen</t>
  </si>
  <si>
    <t>36172635</t>
  </si>
  <si>
    <t>Shepparton Art Museum</t>
  </si>
  <si>
    <t>Administration Office - Shepparton Art Museum 530 Wyndham Street</t>
  </si>
  <si>
    <t>Shepparton Art Museum Ltd</t>
  </si>
  <si>
    <t>36172651</t>
  </si>
  <si>
    <t>Hoddles Creek Cricket Club</t>
  </si>
  <si>
    <t>630A Gembrook-Launching Place Rd</t>
  </si>
  <si>
    <t>Hoddles Creek Cricket Club Inc</t>
  </si>
  <si>
    <t>36172669</t>
  </si>
  <si>
    <t>Sagas Cafe</t>
  </si>
  <si>
    <t>Glo.1/471-477 Collins Street</t>
  </si>
  <si>
    <t>36172677</t>
  </si>
  <si>
    <t>Big Shot Cafe Bar</t>
  </si>
  <si>
    <t>76 Woodhouse Road</t>
  </si>
  <si>
    <t>Hafner Michael John</t>
  </si>
  <si>
    <t>36172685</t>
  </si>
  <si>
    <t>70B The Terrace</t>
  </si>
  <si>
    <t>36172693</t>
  </si>
  <si>
    <t>36172708</t>
  </si>
  <si>
    <t>Polarity</t>
  </si>
  <si>
    <t>46 Fraser St</t>
  </si>
  <si>
    <t>Jera Vision Pty Ltd</t>
  </si>
  <si>
    <t>36172716</t>
  </si>
  <si>
    <t>Australian Croatia Association Stjepan Radic Balla</t>
  </si>
  <si>
    <t>612 Kline Street</t>
  </si>
  <si>
    <t>Canadian</t>
  </si>
  <si>
    <t>Australian Croatian Association Stjepan Radic Ballarat Inc</t>
  </si>
  <si>
    <t>36172724</t>
  </si>
  <si>
    <t>Rich Glen Provedoore &amp; Beauty Emporium</t>
  </si>
  <si>
    <t>1/519 High Street</t>
  </si>
  <si>
    <t>36172732</t>
  </si>
  <si>
    <t>Dove Pentaque Club</t>
  </si>
  <si>
    <t>Reid Reserve Oak Avenue</t>
  </si>
  <si>
    <t>The Dove Pentaque Club Inc</t>
  </si>
  <si>
    <t>36172740</t>
  </si>
  <si>
    <t>Jolimont House</t>
  </si>
  <si>
    <t>Level 6, Gate 8 86-90 Jolimont Street</t>
  </si>
  <si>
    <t>Jbc Melbourne Pty Ltd</t>
  </si>
  <si>
    <t>36172758</t>
  </si>
  <si>
    <t>36172766</t>
  </si>
  <si>
    <t>West Ivanhoe United Sports Club</t>
  </si>
  <si>
    <t>103 Green Street</t>
  </si>
  <si>
    <t>West Ivanhoe United Sports Club Inc</t>
  </si>
  <si>
    <t>36172774</t>
  </si>
  <si>
    <t>Nunawading Football Club</t>
  </si>
  <si>
    <t>Nunawading Football Club Inc</t>
  </si>
  <si>
    <t>36172782</t>
  </si>
  <si>
    <t>Artemis Gallery &amp; Event Space</t>
  </si>
  <si>
    <t>248 High Street</t>
  </si>
  <si>
    <t>Imperatore Isabella</t>
  </si>
  <si>
    <t>36172790</t>
  </si>
  <si>
    <t>Buchan Football Netball Club</t>
  </si>
  <si>
    <t>5609 Buchan-Orbost Rd</t>
  </si>
  <si>
    <t>Buchan Football Netball Club Inc A00571705</t>
  </si>
  <si>
    <t>36172805</t>
  </si>
  <si>
    <t>Cantina Mobile Bar</t>
  </si>
  <si>
    <t>706/83 Queens Bridge Street</t>
  </si>
  <si>
    <t>Barrios Aldana Fernando Ivan</t>
  </si>
  <si>
    <t>36172813</t>
  </si>
  <si>
    <t>Nami Nori By Sushi Rice From Japan</t>
  </si>
  <si>
    <t>Shop 2 1121 Toorak Rd</t>
  </si>
  <si>
    <t>Miyake Masae</t>
  </si>
  <si>
    <t>36172821</t>
  </si>
  <si>
    <t>The Trink Bar</t>
  </si>
  <si>
    <t>52 Berkeley St</t>
  </si>
  <si>
    <t>Milbret Jens</t>
  </si>
  <si>
    <t>36172839</t>
  </si>
  <si>
    <t>Ground Floor, 73 Railway Road</t>
  </si>
  <si>
    <t>36172847</t>
  </si>
  <si>
    <t>Part 12-14 Spring Lane</t>
  </si>
  <si>
    <t>36172855</t>
  </si>
  <si>
    <t>Unit 9, 82 Levanswell Road</t>
  </si>
  <si>
    <t>36172863</t>
  </si>
  <si>
    <t>Halcoyn Berwick Social Club</t>
  </si>
  <si>
    <t>21 Sunset Boulevard</t>
  </si>
  <si>
    <t>Halcoyn Berwick Social Club Inc</t>
  </si>
  <si>
    <t>36172871</t>
  </si>
  <si>
    <t>Metro Cinemas Boronia</t>
  </si>
  <si>
    <t>Unit 5 216 Dorset Rd</t>
  </si>
  <si>
    <t>Metro Cinemas Boronia Pty Ltd</t>
  </si>
  <si>
    <t>36172889</t>
  </si>
  <si>
    <t>Sip &amp; Roll</t>
  </si>
  <si>
    <t>19 Illabunda Drive</t>
  </si>
  <si>
    <t>Mikulas Samantha Chloe</t>
  </si>
  <si>
    <t>36172897</t>
  </si>
  <si>
    <t>Club Of United Business</t>
  </si>
  <si>
    <t>Shop 18, 161 Collins Street</t>
  </si>
  <si>
    <t>Cub Network Pty Ltd</t>
  </si>
  <si>
    <t>36172902</t>
  </si>
  <si>
    <t>Murchison Supa Valu Centre</t>
  </si>
  <si>
    <t>33-37 Stevenson Street</t>
  </si>
  <si>
    <t>Pearson Glenys Norma</t>
  </si>
  <si>
    <t>36172910</t>
  </si>
  <si>
    <t>The Grape Paddock</t>
  </si>
  <si>
    <t>119 Youngs Road</t>
  </si>
  <si>
    <t>O'Higgins Christine Mary</t>
  </si>
  <si>
    <t>36172928</t>
  </si>
  <si>
    <t>Cheers To Pour Decisions</t>
  </si>
  <si>
    <t>3 Page Av</t>
  </si>
  <si>
    <t>Charles Sarah</t>
  </si>
  <si>
    <t>36172936</t>
  </si>
  <si>
    <t>Carrington Park Squash Club Incorporated</t>
  </si>
  <si>
    <t>20 Oconnor Rd</t>
  </si>
  <si>
    <t>36172944</t>
  </si>
  <si>
    <t>Bigsky Farm</t>
  </si>
  <si>
    <t>268 Dog Trap Gully Rd</t>
  </si>
  <si>
    <t>Rowsley</t>
  </si>
  <si>
    <t>Bob Nixon &amp; Associates Pty Ltd</t>
  </si>
  <si>
    <t>36172952</t>
  </si>
  <si>
    <t>St Patrick'S College Ballarat</t>
  </si>
  <si>
    <t>1431 Sturt Street</t>
  </si>
  <si>
    <t>St Patrick'S College (Ballarat) Foundation Inc</t>
  </si>
  <si>
    <t>36172960</t>
  </si>
  <si>
    <t>Quest Moonee Valley</t>
  </si>
  <si>
    <t>7 Feehan Avenue</t>
  </si>
  <si>
    <t>Qmv Capital Pty Ltd</t>
  </si>
  <si>
    <t>36172978</t>
  </si>
  <si>
    <t>36172986</t>
  </si>
  <si>
    <t>Langwarrin Football Netball Club</t>
  </si>
  <si>
    <t>Langwarrin Football Netball Club Inc</t>
  </si>
  <si>
    <t>36172994</t>
  </si>
  <si>
    <t>The Gunbower Butter Factory</t>
  </si>
  <si>
    <t>34-36 Main St</t>
  </si>
  <si>
    <t>Edwards Janet Letitia</t>
  </si>
  <si>
    <t>36173005</t>
  </si>
  <si>
    <t>36173013</t>
  </si>
  <si>
    <t>Luxury Escapes</t>
  </si>
  <si>
    <t>Shop B186, Chadstone Shopping Centre 1341 Dandenong Road</t>
  </si>
  <si>
    <t>Lux Retail (Vic) No. 1 Pty Ltd</t>
  </si>
  <si>
    <t>36173021</t>
  </si>
  <si>
    <t>The Peak Provisions</t>
  </si>
  <si>
    <t>Shop 1, 4 Ireland Street</t>
  </si>
  <si>
    <t>Bright Cheese Pty Ltd</t>
  </si>
  <si>
    <t>36173039</t>
  </si>
  <si>
    <t>Cameron Catering</t>
  </si>
  <si>
    <t>7B, 587 Toorak Road</t>
  </si>
  <si>
    <t>Cameron Catering Pty Ltd</t>
  </si>
  <si>
    <t>36173047</t>
  </si>
  <si>
    <t>Bayswater Park Cricket Club</t>
  </si>
  <si>
    <t>Guy Turner Reserve Amber Street</t>
  </si>
  <si>
    <t>Bayswater Park Cricket Club Inc</t>
  </si>
  <si>
    <t>36173055</t>
  </si>
  <si>
    <t>3Rd Reef Coffee</t>
  </si>
  <si>
    <t>5A Puebla Street</t>
  </si>
  <si>
    <t>Sapwell Rowan Andrew</t>
  </si>
  <si>
    <t>36173063</t>
  </si>
  <si>
    <t>3-7 Syme Street</t>
  </si>
  <si>
    <t>36173071</t>
  </si>
  <si>
    <t>Quest Geelong Central</t>
  </si>
  <si>
    <t>71-77 Gheringhap Street</t>
  </si>
  <si>
    <t>Geelong Central Operations Pty Ltd</t>
  </si>
  <si>
    <t>36173089</t>
  </si>
  <si>
    <t>U 3094, Grd Floor, National Storage Hawthorn East 660 Burwood Road</t>
  </si>
  <si>
    <t>36173097</t>
  </si>
  <si>
    <t>Dash Wine Co.</t>
  </si>
  <si>
    <t>617 Camberwell Rd</t>
  </si>
  <si>
    <t>Thomson Ashley Stewart</t>
  </si>
  <si>
    <t>36173102</t>
  </si>
  <si>
    <t>Waverley Blues Football Netball Club</t>
  </si>
  <si>
    <t>Pinewood Reserve 13 Pinewood Reserve</t>
  </si>
  <si>
    <t>Waverley Blues Football Netball Club Inc</t>
  </si>
  <si>
    <t>36173110</t>
  </si>
  <si>
    <t>Pinewood Reserve</t>
  </si>
  <si>
    <t>13 Pinewood Drive</t>
  </si>
  <si>
    <t>Mount Waverley Cricket Club Inc. A0004815N</t>
  </si>
  <si>
    <t>36173128</t>
  </si>
  <si>
    <t>Powelltown Sporting Club</t>
  </si>
  <si>
    <t>Powelltown Community Sporting Pavillion 15 Recreation Road</t>
  </si>
  <si>
    <t>Powelltown Sporting Club Inc</t>
  </si>
  <si>
    <t>36173136</t>
  </si>
  <si>
    <t>Mabuhay Pinoy Asian Groceries</t>
  </si>
  <si>
    <t>Shop 10, 51 Synnot Street</t>
  </si>
  <si>
    <t>Flores Janice</t>
  </si>
  <si>
    <t>36173144</t>
  </si>
  <si>
    <t>Jrmc Investments</t>
  </si>
  <si>
    <t>150 Sexton Road</t>
  </si>
  <si>
    <t>Jrmc Investments Pty Ltd</t>
  </si>
  <si>
    <t>36173152</t>
  </si>
  <si>
    <t>66 Cromwell Street</t>
  </si>
  <si>
    <t>36173160</t>
  </si>
  <si>
    <t>Creo Melbourne</t>
  </si>
  <si>
    <t>4/34 Gough Street</t>
  </si>
  <si>
    <t>Creo Melbourne Pty Ltd</t>
  </si>
  <si>
    <t>36173178</t>
  </si>
  <si>
    <t>Aussie Inflatable Pubs</t>
  </si>
  <si>
    <t>19 Barcelona St</t>
  </si>
  <si>
    <t>Aussie Inflatable Pubs Pty Ltd</t>
  </si>
  <si>
    <t>36173186</t>
  </si>
  <si>
    <t>Aquinas Old Collegians Football Club</t>
  </si>
  <si>
    <t>Selkirk Avenue</t>
  </si>
  <si>
    <t>36173194</t>
  </si>
  <si>
    <t>Montmorency Cricket Club</t>
  </si>
  <si>
    <t>Para Road</t>
  </si>
  <si>
    <t>Montmorency Cricket Club Inc</t>
  </si>
  <si>
    <t>36173209</t>
  </si>
  <si>
    <t>Ground Floor Lobby, Gate 8 86-90 Jolimont Street</t>
  </si>
  <si>
    <t>36307337</t>
  </si>
  <si>
    <t>52 Vincent Street</t>
  </si>
  <si>
    <t>36307379</t>
  </si>
  <si>
    <t>Sea Chicken</t>
  </si>
  <si>
    <t>19 Mckeon Circuit</t>
  </si>
  <si>
    <t>Di Tocco Giuseppe</t>
  </si>
  <si>
    <t>36307387</t>
  </si>
  <si>
    <t>Garners Heritage Wine</t>
  </si>
  <si>
    <t>110 Thomas St</t>
  </si>
  <si>
    <t>36307395</t>
  </si>
  <si>
    <t>36307418</t>
  </si>
  <si>
    <t>56 Howlett Street</t>
  </si>
  <si>
    <t>36307434</t>
  </si>
  <si>
    <t>The Hairy Arm Wine Company</t>
  </si>
  <si>
    <t>18 Plant Street</t>
  </si>
  <si>
    <t>The Hairy Arm Wine Company Pty Ltd</t>
  </si>
  <si>
    <t>36307442</t>
  </si>
  <si>
    <t>Grape Explorations</t>
  </si>
  <si>
    <t>4/686 Nepean Highway</t>
  </si>
  <si>
    <t>36307450</t>
  </si>
  <si>
    <t>178-184 Boundary Road</t>
  </si>
  <si>
    <t>36307468</t>
  </si>
  <si>
    <t>Rendr Pty Ltd</t>
  </si>
  <si>
    <t>Level 3 7 Howard Street</t>
  </si>
  <si>
    <t>36307484</t>
  </si>
  <si>
    <t>36307507</t>
  </si>
  <si>
    <t>Click Liquor</t>
  </si>
  <si>
    <t>2/658 Church Street</t>
  </si>
  <si>
    <t>Click Liquor Pty Ltd</t>
  </si>
  <si>
    <t>36307523</t>
  </si>
  <si>
    <t>62 River St</t>
  </si>
  <si>
    <t>36307557</t>
  </si>
  <si>
    <t>Level 9, 440 Collins Street</t>
  </si>
  <si>
    <t>36307565</t>
  </si>
  <si>
    <t>The Monthly Meat Club</t>
  </si>
  <si>
    <t>8 Mabel Street</t>
  </si>
  <si>
    <t>Gippsland Steaks Pty Ltd</t>
  </si>
  <si>
    <t>36307581</t>
  </si>
  <si>
    <t>Unit 12, 18 George Street</t>
  </si>
  <si>
    <t>36307604</t>
  </si>
  <si>
    <t>Linwood Hospitality</t>
  </si>
  <si>
    <t>10 Simpson Street</t>
  </si>
  <si>
    <t>Linwood Hospitality Pty Ltd</t>
  </si>
  <si>
    <t>36307612</t>
  </si>
  <si>
    <t>Stanley John Maine</t>
  </si>
  <si>
    <t>73 Stanleys Road</t>
  </si>
  <si>
    <t>36307638</t>
  </si>
  <si>
    <t>1/19 Charles Street</t>
  </si>
  <si>
    <t>36307646</t>
  </si>
  <si>
    <t>Thick As Thieves Wines</t>
  </si>
  <si>
    <t>355 Healesville-Kooweerup Rd</t>
  </si>
  <si>
    <t>Badger Creek</t>
  </si>
  <si>
    <t>36307654</t>
  </si>
  <si>
    <t>Le Timbre</t>
  </si>
  <si>
    <t>8 Tarwarri Pl</t>
  </si>
  <si>
    <t>36307662</t>
  </si>
  <si>
    <t>The Yarra Valley Smaller Wineries</t>
  </si>
  <si>
    <t>Seville Hill Winery 8 Paynes Rd</t>
  </si>
  <si>
    <t>The Yarra Valley Smaller Wineries Inc</t>
  </si>
  <si>
    <t>36307670</t>
  </si>
  <si>
    <t>225 Queensberry Street</t>
  </si>
  <si>
    <t>The Spanish Acquisition Pty Ltd</t>
  </si>
  <si>
    <t>36307701</t>
  </si>
  <si>
    <t>Absalute Wine Distribution</t>
  </si>
  <si>
    <t>12 Lytham Ct</t>
  </si>
  <si>
    <t>36307727</t>
  </si>
  <si>
    <t>Winc Australia Pty Limited</t>
  </si>
  <si>
    <t>111 Turner Street</t>
  </si>
  <si>
    <t>36307735</t>
  </si>
  <si>
    <t>1/572 Glenferrie Road</t>
  </si>
  <si>
    <t>36307743</t>
  </si>
  <si>
    <t>36307769</t>
  </si>
  <si>
    <t>Unit 2, 42 Barry Street</t>
  </si>
  <si>
    <t>36307777</t>
  </si>
  <si>
    <t>Personalise Your Wine</t>
  </si>
  <si>
    <t>16 Handasyde Avenue</t>
  </si>
  <si>
    <t>36307785</t>
  </si>
  <si>
    <t>Rogue Vintner</t>
  </si>
  <si>
    <t>324 Koornang Road</t>
  </si>
  <si>
    <t>36307808</t>
  </si>
  <si>
    <t>European Beer And Liquor Importers</t>
  </si>
  <si>
    <t>Unit 5 200 Bay Road</t>
  </si>
  <si>
    <t>36307816</t>
  </si>
  <si>
    <t>Musical Folk Wines</t>
  </si>
  <si>
    <t>30 Liverpool Street</t>
  </si>
  <si>
    <t>36307824</t>
  </si>
  <si>
    <t>259 Tindals Road</t>
  </si>
  <si>
    <t>36307840</t>
  </si>
  <si>
    <t>495 Parkinsons Road</t>
  </si>
  <si>
    <t>Gladysdale</t>
  </si>
  <si>
    <t>36307858</t>
  </si>
  <si>
    <t>17 Little Oxford Street</t>
  </si>
  <si>
    <t>36307866</t>
  </si>
  <si>
    <t>Winesrus</t>
  </si>
  <si>
    <t>324 The Boulevard</t>
  </si>
  <si>
    <t>S.G.H. Liquor Distribution Computer Services Pty Ltd</t>
  </si>
  <si>
    <t>36307874</t>
  </si>
  <si>
    <t>36307913</t>
  </si>
  <si>
    <t>Shimora Wines</t>
  </si>
  <si>
    <t>1602 / 255 Elizabeth Street</t>
  </si>
  <si>
    <t>36307921</t>
  </si>
  <si>
    <t>Forward Drinking</t>
  </si>
  <si>
    <t>18 Bendigo Street</t>
  </si>
  <si>
    <t>A.C.N. 641 808 139</t>
  </si>
  <si>
    <t>36307939</t>
  </si>
  <si>
    <t>5A Ford Street</t>
  </si>
  <si>
    <t>36307947</t>
  </si>
  <si>
    <t>1 Evan Street</t>
  </si>
  <si>
    <t>Barry Wine Co Pty Ltd</t>
  </si>
  <si>
    <t>36307955</t>
  </si>
  <si>
    <t>Farm Road Wines</t>
  </si>
  <si>
    <t>Unit 2 11 Ware Cr</t>
  </si>
  <si>
    <t>36307963</t>
  </si>
  <si>
    <t>Exclusive &amp; Unique Australia</t>
  </si>
  <si>
    <t>L1, 1 Queens Rd</t>
  </si>
  <si>
    <t>Adlm Group Pty Ltd</t>
  </si>
  <si>
    <t>36307989</t>
  </si>
  <si>
    <t>Solar Wines</t>
  </si>
  <si>
    <t>Unit 2, 43 Acland Street</t>
  </si>
  <si>
    <t>36308008</t>
  </si>
  <si>
    <t>4077 Murray Valley Hwy</t>
  </si>
  <si>
    <t>36308016</t>
  </si>
  <si>
    <t>Bdr Vintage And Distribution Pty Ltd</t>
  </si>
  <si>
    <t>3/10 Cannery Court</t>
  </si>
  <si>
    <t>36308024</t>
  </si>
  <si>
    <t>Wood'S Paddock Estate</t>
  </si>
  <si>
    <t>22/32 Porter Street</t>
  </si>
  <si>
    <t>36308032</t>
  </si>
  <si>
    <t>Arid Zone</t>
  </si>
  <si>
    <t>30 Thistlethwaite Street</t>
  </si>
  <si>
    <t>Conserv Pty Ltd</t>
  </si>
  <si>
    <t>36308040</t>
  </si>
  <si>
    <t>Shop 14, 24-30 Taryn Drive</t>
  </si>
  <si>
    <t>36308058</t>
  </si>
  <si>
    <t>Calyx Wine</t>
  </si>
  <si>
    <t>15 Sanderson St</t>
  </si>
  <si>
    <t>Calyx Wine Pty Ltd</t>
  </si>
  <si>
    <t>36308066</t>
  </si>
  <si>
    <t>Vinot Artisan</t>
  </si>
  <si>
    <t>77 Wiseman Rd</t>
  </si>
  <si>
    <t>36308074</t>
  </si>
  <si>
    <t>Nut Grocer Australia</t>
  </si>
  <si>
    <t>Unit 7 820-828 Princes Hwy</t>
  </si>
  <si>
    <t>Big Almond Tree Pty Ltd</t>
  </si>
  <si>
    <t>36308090</t>
  </si>
  <si>
    <t>Singlemalt.Com.Au Pty Ltd</t>
  </si>
  <si>
    <t>11 Summit Avenue</t>
  </si>
  <si>
    <t>36308105</t>
  </si>
  <si>
    <t>36 Scenic Rd</t>
  </si>
  <si>
    <t>36308113</t>
  </si>
  <si>
    <t>16 Leslie Avenue</t>
  </si>
  <si>
    <t>36308139</t>
  </si>
  <si>
    <t>Long Rydge Wines Pty Ltd</t>
  </si>
  <si>
    <t>165 Gap Road</t>
  </si>
  <si>
    <t>36308147</t>
  </si>
  <si>
    <t>96 Chifley Dr</t>
  </si>
  <si>
    <t>36308163</t>
  </si>
  <si>
    <t>4A Bennett St</t>
  </si>
  <si>
    <t>36308171</t>
  </si>
  <si>
    <t>Swipers Gully</t>
  </si>
  <si>
    <t>Eltham College Of Education 1660 Main Road</t>
  </si>
  <si>
    <t>Eltham College Of Education</t>
  </si>
  <si>
    <t>36308189</t>
  </si>
  <si>
    <t>Level 1, 3-5 Hosier Lane</t>
  </si>
  <si>
    <t>36308202</t>
  </si>
  <si>
    <t>River Gum Vineyard</t>
  </si>
  <si>
    <t>4815 Goulburn Valley Highway</t>
  </si>
  <si>
    <t>Aircraft Fleet Nominees Pty Ltd</t>
  </si>
  <si>
    <t>36308228</t>
  </si>
  <si>
    <t>.Bvvr Liquor Supplies Pty Ltd</t>
  </si>
  <si>
    <t>24-26 Rosehill Road</t>
  </si>
  <si>
    <t>Bvvr Liquor Supplies Pty Ltd</t>
  </si>
  <si>
    <t>36308236</t>
  </si>
  <si>
    <t>Rowley Estate</t>
  </si>
  <si>
    <t>100 Highland Road</t>
  </si>
  <si>
    <t>Keilor North</t>
  </si>
  <si>
    <t>36308244</t>
  </si>
  <si>
    <t>Langanook Wines</t>
  </si>
  <si>
    <t>53 Illuka Crescent</t>
  </si>
  <si>
    <t>36308252</t>
  </si>
  <si>
    <t>Jbc Distillery</t>
  </si>
  <si>
    <t>6 Harding St</t>
  </si>
  <si>
    <t>Maelstrom Holdings Pty Ltd</t>
  </si>
  <si>
    <t>36308260</t>
  </si>
  <si>
    <t>Pure The Winery</t>
  </si>
  <si>
    <t>7 Fleming Street</t>
  </si>
  <si>
    <t>36308278</t>
  </si>
  <si>
    <t>Grampians Winemakers</t>
  </si>
  <si>
    <t>111 Bests Road</t>
  </si>
  <si>
    <t>Grampians Winemakers Inc</t>
  </si>
  <si>
    <t>36308286</t>
  </si>
  <si>
    <t>Virtual Liquor</t>
  </si>
  <si>
    <t>Factory 2 8 Malcolm Court</t>
  </si>
  <si>
    <t>36308294</t>
  </si>
  <si>
    <t>Sippy Lagar</t>
  </si>
  <si>
    <t>122 Ingles St</t>
  </si>
  <si>
    <t>36308317</t>
  </si>
  <si>
    <t>28 Arnold Rd</t>
  </si>
  <si>
    <t>36308325</t>
  </si>
  <si>
    <t>1 Premier Cl</t>
  </si>
  <si>
    <t>36308333</t>
  </si>
  <si>
    <t>Mr And Mrs Rum</t>
  </si>
  <si>
    <t>13 Silverbay Avenue</t>
  </si>
  <si>
    <t>Mr And Mrs Rum Pty Ltd</t>
  </si>
  <si>
    <t>36308341</t>
  </si>
  <si>
    <t>Walter Newton &amp; Heather Newton</t>
  </si>
  <si>
    <t>49 Hills Road</t>
  </si>
  <si>
    <t>36308359</t>
  </si>
  <si>
    <t>112 Nepean Highway</t>
  </si>
  <si>
    <t>36308367</t>
  </si>
  <si>
    <t>Gx Wines</t>
  </si>
  <si>
    <t>46 Gibbards Lane</t>
  </si>
  <si>
    <t>Bilthoven Pty Ltd</t>
  </si>
  <si>
    <t>36308375</t>
  </si>
  <si>
    <t>Honing</t>
  </si>
  <si>
    <t>Unit 2, 271 Albion Street</t>
  </si>
  <si>
    <t>36308391</t>
  </si>
  <si>
    <t>Suite 812, 1 Queens Rd</t>
  </si>
  <si>
    <t>36308406</t>
  </si>
  <si>
    <t>Liquor Mine</t>
  </si>
  <si>
    <t>1781 Sturt Street</t>
  </si>
  <si>
    <t>Pashupathi Pty Ltd</t>
  </si>
  <si>
    <t>36308414</t>
  </si>
  <si>
    <t>Henty Estate</t>
  </si>
  <si>
    <t>657 Hensley Park Road</t>
  </si>
  <si>
    <t>Hilsdon Henty Estate Pty Ltd</t>
  </si>
  <si>
    <t>36308422</t>
  </si>
  <si>
    <t>Ranges Meadworks</t>
  </si>
  <si>
    <t>49 Livio Road</t>
  </si>
  <si>
    <t>Red Ranges Mead Pty Ltd</t>
  </si>
  <si>
    <t>36308430</t>
  </si>
  <si>
    <t>Factory 9 130 Indian Drive</t>
  </si>
  <si>
    <t>36308448</t>
  </si>
  <si>
    <t>Sam Scarpari Wines</t>
  </si>
  <si>
    <t>6 Gennari Rd</t>
  </si>
  <si>
    <t>36308464</t>
  </si>
  <si>
    <t>U 6 37 Byron St</t>
  </si>
  <si>
    <t>36308472</t>
  </si>
  <si>
    <t>Gippsland Distilling Company</t>
  </si>
  <si>
    <t>11 Kestral Cl</t>
  </si>
  <si>
    <t>36308480</t>
  </si>
  <si>
    <t>Charles Oliver Wines</t>
  </si>
  <si>
    <t>35 Ethels Ct</t>
  </si>
  <si>
    <t>Amphitheatre</t>
  </si>
  <si>
    <t>36308498</t>
  </si>
  <si>
    <t>Mr Concierge</t>
  </si>
  <si>
    <t>109/105 Punt Road</t>
  </si>
  <si>
    <t>Hospo Aid Pty Ltd</t>
  </si>
  <si>
    <t>36308503</t>
  </si>
  <si>
    <t>31 Howitt St</t>
  </si>
  <si>
    <t>36308537</t>
  </si>
  <si>
    <t>Belford Produce</t>
  </si>
  <si>
    <t>253 Gulf Road</t>
  </si>
  <si>
    <t>36308545</t>
  </si>
  <si>
    <t>Strangelove Beverage Co</t>
  </si>
  <si>
    <t>180 Wellington Street</t>
  </si>
  <si>
    <t>Strangelove Beverage Company Pty Ltd</t>
  </si>
  <si>
    <t>36308561</t>
  </si>
  <si>
    <t>Pops By Launch &amp; Altobelli 1951</t>
  </si>
  <si>
    <t>Launch Drinks Pty Ltd</t>
  </si>
  <si>
    <t>36308595</t>
  </si>
  <si>
    <t>Good Booze. Blind</t>
  </si>
  <si>
    <t>Unit 8 41 Fenwick St</t>
  </si>
  <si>
    <t>Agree To Agree Group Pty Ltd</t>
  </si>
  <si>
    <t>36308600</t>
  </si>
  <si>
    <t>567 -569 High Street</t>
  </si>
  <si>
    <t>36308618</t>
  </si>
  <si>
    <t>121 Brees Road</t>
  </si>
  <si>
    <t>36308626</t>
  </si>
  <si>
    <t>Unit 9 256 Waiora Rd</t>
  </si>
  <si>
    <t>36308634</t>
  </si>
  <si>
    <t>Unit 9 447A Lygon St</t>
  </si>
  <si>
    <t>36308642</t>
  </si>
  <si>
    <t>Yayoi Wines</t>
  </si>
  <si>
    <t>57 - 61 Thacker Street</t>
  </si>
  <si>
    <t>36308650</t>
  </si>
  <si>
    <t>Ham Australia Pty Ltd</t>
  </si>
  <si>
    <t>50 Herbert Av</t>
  </si>
  <si>
    <t>East Warburton</t>
  </si>
  <si>
    <t>36308668</t>
  </si>
  <si>
    <t>Global Wine Merchants</t>
  </si>
  <si>
    <t>22 / 27 Graystone Court</t>
  </si>
  <si>
    <t>36308692</t>
  </si>
  <si>
    <t>Make Out Meals</t>
  </si>
  <si>
    <t>4 Rings Rd</t>
  </si>
  <si>
    <t>Make Out Meals Pty Ltd</t>
  </si>
  <si>
    <t>36308707</t>
  </si>
  <si>
    <t>36308731</t>
  </si>
  <si>
    <t>The Art Of Gifting</t>
  </si>
  <si>
    <t>1/263 Mary Street</t>
  </si>
  <si>
    <t>The Art Of Gifting Pty Ltd</t>
  </si>
  <si>
    <t>36308749</t>
  </si>
  <si>
    <t>57 Webber Parade</t>
  </si>
  <si>
    <t>36308757</t>
  </si>
  <si>
    <t>Australian Gourmet Gifts</t>
  </si>
  <si>
    <t>52 Hargreaves St</t>
  </si>
  <si>
    <t>Australian Gift Group Pty Ltd</t>
  </si>
  <si>
    <t>36308765</t>
  </si>
  <si>
    <t>Gonzo Vino Wines</t>
  </si>
  <si>
    <t>15/180 Fairbairn Road</t>
  </si>
  <si>
    <t>36308773</t>
  </si>
  <si>
    <t>109 O'Learys Lane</t>
  </si>
  <si>
    <t>36308799</t>
  </si>
  <si>
    <t>King Valley Cider</t>
  </si>
  <si>
    <t>5998 Mansfield Whitfield Road</t>
  </si>
  <si>
    <t>36308804</t>
  </si>
  <si>
    <t>The Online Drinks Company Pty Ltd</t>
  </si>
  <si>
    <t>5 Grout St</t>
  </si>
  <si>
    <t>36308812</t>
  </si>
  <si>
    <t>The Lost Plot</t>
  </si>
  <si>
    <t>C/- Isaacs &amp; Cole 314/838 Collins St</t>
  </si>
  <si>
    <t>The Lost Plot Pty Ltd</t>
  </si>
  <si>
    <t>36308820</t>
  </si>
  <si>
    <t>Three Horn Brewing</t>
  </si>
  <si>
    <t>10 Saffin Court</t>
  </si>
  <si>
    <t>36308838</t>
  </si>
  <si>
    <t>Brix Wines</t>
  </si>
  <si>
    <t>17 Orchard Road</t>
  </si>
  <si>
    <t>36308846</t>
  </si>
  <si>
    <t>Kent Farm Wine</t>
  </si>
  <si>
    <t>275 Red Hill Rd</t>
  </si>
  <si>
    <t>Kent Farm Pty Ltd</t>
  </si>
  <si>
    <t>36308862</t>
  </si>
  <si>
    <t>33 Larbert Road</t>
  </si>
  <si>
    <t>36308870</t>
  </si>
  <si>
    <t>R.T. Legacyspirit Distilling Co</t>
  </si>
  <si>
    <t>29 Sommers Dr</t>
  </si>
  <si>
    <t>36308888</t>
  </si>
  <si>
    <t>Skull And Barrell</t>
  </si>
  <si>
    <t>Unit 2, 31 Makland Drive</t>
  </si>
  <si>
    <t>Bitoo Group Pty Ltd</t>
  </si>
  <si>
    <t>36308896</t>
  </si>
  <si>
    <t>Quinn Wines</t>
  </si>
  <si>
    <t>4 Finch St</t>
  </si>
  <si>
    <t>By Any Other Name Pty Ltd</t>
  </si>
  <si>
    <t>36308901</t>
  </si>
  <si>
    <t>Mr Velvet Ears</t>
  </si>
  <si>
    <t>148 Coolart Road</t>
  </si>
  <si>
    <t>36308919</t>
  </si>
  <si>
    <t>Robnik Group</t>
  </si>
  <si>
    <t>1 Cecilia Place</t>
  </si>
  <si>
    <t>36308927</t>
  </si>
  <si>
    <t>Bt Wines</t>
  </si>
  <si>
    <t>1C Roseberry Avenue</t>
  </si>
  <si>
    <t>36308935</t>
  </si>
  <si>
    <t>Patch Wine Co</t>
  </si>
  <si>
    <t>Unit 3 11 Northwood St</t>
  </si>
  <si>
    <t>Patch Wine Co Pty Ltd</t>
  </si>
  <si>
    <t>36308943</t>
  </si>
  <si>
    <t>Fastrac Foodservice</t>
  </si>
  <si>
    <t>Administration Office 32 Simcock Street</t>
  </si>
  <si>
    <t>Fastrac Foodservice Pty Ltd</t>
  </si>
  <si>
    <t>36308951</t>
  </si>
  <si>
    <t>W.H. Sweetland</t>
  </si>
  <si>
    <t>'Spring Bank' 146 Parker Road</t>
  </si>
  <si>
    <t>36308969</t>
  </si>
  <si>
    <t>Praeter Wine</t>
  </si>
  <si>
    <t>309 Blackhill Rd</t>
  </si>
  <si>
    <t>36308977</t>
  </si>
  <si>
    <t>92 Fletcher St</t>
  </si>
  <si>
    <t>36309012</t>
  </si>
  <si>
    <t>54 Webb St</t>
  </si>
  <si>
    <t>36309020</t>
  </si>
  <si>
    <t>Dr Onyx Tonics</t>
  </si>
  <si>
    <t>19 The Cove</t>
  </si>
  <si>
    <t>Dr Onyx Tonic Pty Ltd</t>
  </si>
  <si>
    <t>36309038</t>
  </si>
  <si>
    <t>189 Hotham Street</t>
  </si>
  <si>
    <t>36309046</t>
  </si>
  <si>
    <t>Ar Fion Pty Ltd</t>
  </si>
  <si>
    <t>36309054</t>
  </si>
  <si>
    <t>335 Racecourse Rd</t>
  </si>
  <si>
    <t>36309088</t>
  </si>
  <si>
    <t>Opal Wine Merchants Pty Ltd</t>
  </si>
  <si>
    <t>11 Freda Avenue</t>
  </si>
  <si>
    <t>36309119</t>
  </si>
  <si>
    <t>1/56 Barretta Rd</t>
  </si>
  <si>
    <t>36309127</t>
  </si>
  <si>
    <t>Honey Barrel</t>
  </si>
  <si>
    <t>41 Long Valley Way</t>
  </si>
  <si>
    <t>36309135</t>
  </si>
  <si>
    <t>48 Connell Road</t>
  </si>
  <si>
    <t>36309151</t>
  </si>
  <si>
    <t>Grandet</t>
  </si>
  <si>
    <t>19 Ambrosia Cl</t>
  </si>
  <si>
    <t>36309169</t>
  </si>
  <si>
    <t>Jack Riley</t>
  </si>
  <si>
    <t>7 Kitchener Crescent</t>
  </si>
  <si>
    <t>Jacques Byark Pty Ltd</t>
  </si>
  <si>
    <t>36309193</t>
  </si>
  <si>
    <t>Inglewood Coffee Roasters</t>
  </si>
  <si>
    <t>23 Lionel Rd</t>
  </si>
  <si>
    <t>Inglewood Coffee Roasters Pty Ltd</t>
  </si>
  <si>
    <t>36309216</t>
  </si>
  <si>
    <t>One Wine</t>
  </si>
  <si>
    <t>4-6 Brunswick Place</t>
  </si>
  <si>
    <t>One Wine Pty Ltd</t>
  </si>
  <si>
    <t>36309224</t>
  </si>
  <si>
    <t>36309232</t>
  </si>
  <si>
    <t>Tiny Dancer Wine</t>
  </si>
  <si>
    <t>19 Scott St</t>
  </si>
  <si>
    <t>Tiny Dancer Wine Pty Ltd</t>
  </si>
  <si>
    <t>36309240</t>
  </si>
  <si>
    <t>Let'S Rose All Day</t>
  </si>
  <si>
    <t>317/2 Hobson Street</t>
  </si>
  <si>
    <t>36309258</t>
  </si>
  <si>
    <t>Unit 2 45 Marne St</t>
  </si>
  <si>
    <t>36309266</t>
  </si>
  <si>
    <t>Desi Theka Sharab</t>
  </si>
  <si>
    <t>22 Tolkien Bvd</t>
  </si>
  <si>
    <t>36309313</t>
  </si>
  <si>
    <t>Seneca Vintners Pty Ltd</t>
  </si>
  <si>
    <t>77 Leopold Street</t>
  </si>
  <si>
    <t>36309347</t>
  </si>
  <si>
    <t>El'More Wines</t>
  </si>
  <si>
    <t>205A Smith St</t>
  </si>
  <si>
    <t>36309355</t>
  </si>
  <si>
    <t>21 North Av</t>
  </si>
  <si>
    <t>36309363</t>
  </si>
  <si>
    <t>Diamond Liquor</t>
  </si>
  <si>
    <t>Level 3 302 Burwood Road</t>
  </si>
  <si>
    <t>Bkd Pty Ltd</t>
  </si>
  <si>
    <t>36309389</t>
  </si>
  <si>
    <t>51 O'Connell Street</t>
  </si>
  <si>
    <t>36309402</t>
  </si>
  <si>
    <t>Shop Ro6, Eastland Shopping Centre 171-175 Maroondah Highway</t>
  </si>
  <si>
    <t>36309428</t>
  </si>
  <si>
    <t>Factory 15 157-161 Beresford Rd</t>
  </si>
  <si>
    <t>36309436</t>
  </si>
  <si>
    <t>34 Bayswater Road</t>
  </si>
  <si>
    <t>36309444</t>
  </si>
  <si>
    <t>24 Esdale Street</t>
  </si>
  <si>
    <t>36309452</t>
  </si>
  <si>
    <t>Gainsbridge</t>
  </si>
  <si>
    <t>C/- Administration Office, Gainsbridge Pty Ltd 12 Cliff Street</t>
  </si>
  <si>
    <t>Gainsbridge Pty Ltd</t>
  </si>
  <si>
    <t>36309460</t>
  </si>
  <si>
    <t>Administration Office 6 Brasser Avenue</t>
  </si>
  <si>
    <t>36309478</t>
  </si>
  <si>
    <t>Sevson</t>
  </si>
  <si>
    <t>36 Sunnyside Avenue</t>
  </si>
  <si>
    <t>36309494</t>
  </si>
  <si>
    <t>Lo-Fi Wines</t>
  </si>
  <si>
    <t>Lo-Fi Wines Pty Ltd</t>
  </si>
  <si>
    <t>36309517</t>
  </si>
  <si>
    <t>Northside Challah Pty Ltd</t>
  </si>
  <si>
    <t>45 Garden Lane</t>
  </si>
  <si>
    <t>36309541</t>
  </si>
  <si>
    <t>Suite 17 4/40 Green Street</t>
  </si>
  <si>
    <t>36309567</t>
  </si>
  <si>
    <t>Saint Fiacres Farm</t>
  </si>
  <si>
    <t>260 Mcdougal Road</t>
  </si>
  <si>
    <t>36309575</t>
  </si>
  <si>
    <t>Steam Distillery Pty Ltd</t>
  </si>
  <si>
    <t>29 Kauri St</t>
  </si>
  <si>
    <t>36309583</t>
  </si>
  <si>
    <t>4 Mccarten Street</t>
  </si>
  <si>
    <t>36309591</t>
  </si>
  <si>
    <t>Pip &amp; Ra Wine</t>
  </si>
  <si>
    <t>20 Bailey Grove</t>
  </si>
  <si>
    <t>36309622</t>
  </si>
  <si>
    <t>0803, Level 8, 303 Collins Street</t>
  </si>
  <si>
    <t>Sulu Wines Pty Ltd</t>
  </si>
  <si>
    <t>36309648</t>
  </si>
  <si>
    <t>Hairydog Liquor Pty Ltd</t>
  </si>
  <si>
    <t>36309680</t>
  </si>
  <si>
    <t>U 3 924 Toorak Rd</t>
  </si>
  <si>
    <t>36309703</t>
  </si>
  <si>
    <t>Level 5 84 William Street</t>
  </si>
  <si>
    <t>36309711</t>
  </si>
  <si>
    <t>36309729</t>
  </si>
  <si>
    <t>The Good Grape</t>
  </si>
  <si>
    <t>59 Bayview Road</t>
  </si>
  <si>
    <t>36309737</t>
  </si>
  <si>
    <t>36309753</t>
  </si>
  <si>
    <t>Suit Shop</t>
  </si>
  <si>
    <t>29 Thomas St</t>
  </si>
  <si>
    <t>Suit Shop Pty Ltd</t>
  </si>
  <si>
    <t>36309761</t>
  </si>
  <si>
    <t>Botanic Flowers</t>
  </si>
  <si>
    <t>20 Bonwick Street</t>
  </si>
  <si>
    <t>Botanic Flowers Pty Ltd</t>
  </si>
  <si>
    <t>36309779</t>
  </si>
  <si>
    <t>Alkimi Wines</t>
  </si>
  <si>
    <t>20A Heads Road</t>
  </si>
  <si>
    <t>36309787</t>
  </si>
  <si>
    <t>16 Larch St</t>
  </si>
  <si>
    <t>36309795</t>
  </si>
  <si>
    <t>Wine Connect Pty Ltd</t>
  </si>
  <si>
    <t>30 Nolan Street</t>
  </si>
  <si>
    <t>36309818</t>
  </si>
  <si>
    <t>Rogues Lane Vineyard</t>
  </si>
  <si>
    <t>93 Sangsters Lane</t>
  </si>
  <si>
    <t>Faure &amp; Faure Pty Ltd</t>
  </si>
  <si>
    <t>36309826</t>
  </si>
  <si>
    <t>342 Boneo Rd</t>
  </si>
  <si>
    <t>36309834</t>
  </si>
  <si>
    <t>Se Lo Tengo</t>
  </si>
  <si>
    <t>2 / 18 Network Drive</t>
  </si>
  <si>
    <t>Antovi Global Pty Ltd</t>
  </si>
  <si>
    <t>36309842</t>
  </si>
  <si>
    <t>Corkage</t>
  </si>
  <si>
    <t>11/9 Hi Tech Place</t>
  </si>
  <si>
    <t>Corkage Pty Ltd</t>
  </si>
  <si>
    <t>36309850</t>
  </si>
  <si>
    <t>2Nd Floor, Unit 336 108 Sharps Road</t>
  </si>
  <si>
    <t>36309884</t>
  </si>
  <si>
    <t>6 George Road</t>
  </si>
  <si>
    <t>Thomas Irrigation Pty Ltd</t>
  </si>
  <si>
    <t>36309892</t>
  </si>
  <si>
    <t>Savage Spirits Pty Lyd</t>
  </si>
  <si>
    <t>Unit 85, 15 Cochranes Road</t>
  </si>
  <si>
    <t>36309915</t>
  </si>
  <si>
    <t>185 Hotham Rd</t>
  </si>
  <si>
    <t>Ross William Charles</t>
  </si>
  <si>
    <t>36309923</t>
  </si>
  <si>
    <t>36309931</t>
  </si>
  <si>
    <t>Mansarovar</t>
  </si>
  <si>
    <t>2 Illawarra Close</t>
  </si>
  <si>
    <t>36309949</t>
  </si>
  <si>
    <t>White Possum</t>
  </si>
  <si>
    <t>31/45 Mcarthurs Road</t>
  </si>
  <si>
    <t>Phalangeriformes Pty Ltd</t>
  </si>
  <si>
    <t>36309957</t>
  </si>
  <si>
    <t>The Cocktail Shop</t>
  </si>
  <si>
    <t>130 Surrey Rd N</t>
  </si>
  <si>
    <t>Melbourne Cocktails Pty Ltd</t>
  </si>
  <si>
    <t>36309965</t>
  </si>
  <si>
    <t>Borthwick Foods</t>
  </si>
  <si>
    <t>Unit 1 7-17 Geddes Street</t>
  </si>
  <si>
    <t>Bfoods (Aust) Pty Ltd</t>
  </si>
  <si>
    <t>36309973</t>
  </si>
  <si>
    <t>238 Hoddle St</t>
  </si>
  <si>
    <t>36309981</t>
  </si>
  <si>
    <t>Piedmont Fine Wines</t>
  </si>
  <si>
    <t>8 Gillman Street</t>
  </si>
  <si>
    <t>36309999</t>
  </si>
  <si>
    <t>Semprevino</t>
  </si>
  <si>
    <t>10 Pine Grove</t>
  </si>
  <si>
    <t>36310005</t>
  </si>
  <si>
    <t>Beyond The Wooden Door</t>
  </si>
  <si>
    <t>9 Bailey St</t>
  </si>
  <si>
    <t>36310013</t>
  </si>
  <si>
    <t>Sutherland Wine</t>
  </si>
  <si>
    <t>495 Tunnecliffs Lane</t>
  </si>
  <si>
    <t>36310039</t>
  </si>
  <si>
    <t>22 Compton St</t>
  </si>
  <si>
    <t>36310055</t>
  </si>
  <si>
    <t>Cavalry Wines</t>
  </si>
  <si>
    <t>42 Kennedys Lane</t>
  </si>
  <si>
    <t>Peter J.R. Nash &amp; Sons Pty Ltd</t>
  </si>
  <si>
    <t>36310063</t>
  </si>
  <si>
    <t>The Wine Depository</t>
  </si>
  <si>
    <t>60 Braid Hill Rd</t>
  </si>
  <si>
    <t>No Beard No Good Pty Ltd</t>
  </si>
  <si>
    <t>36310071</t>
  </si>
  <si>
    <t>Dilworth And Allain</t>
  </si>
  <si>
    <t>24 Stanley St</t>
  </si>
  <si>
    <t>36310089</t>
  </si>
  <si>
    <t>36310097</t>
  </si>
  <si>
    <t>Serrat</t>
  </si>
  <si>
    <t>Factory 1 1 Armstrong Grove</t>
  </si>
  <si>
    <t>36310110</t>
  </si>
  <si>
    <t>Little Cathedral</t>
  </si>
  <si>
    <t>230 Catherdral Lane</t>
  </si>
  <si>
    <t>36310128</t>
  </si>
  <si>
    <t>By Jarrod Kiven</t>
  </si>
  <si>
    <t>31 Lumeah Road</t>
  </si>
  <si>
    <t>36310136</t>
  </si>
  <si>
    <t>8 Gilbert St</t>
  </si>
  <si>
    <t>36310144</t>
  </si>
  <si>
    <t>36310152</t>
  </si>
  <si>
    <t>Madmans Gully Wines</t>
  </si>
  <si>
    <t>31 Newbound Lane</t>
  </si>
  <si>
    <t>36310178</t>
  </si>
  <si>
    <t>Emporium Liquor House</t>
  </si>
  <si>
    <t>51-61 Glenbarry Road</t>
  </si>
  <si>
    <t>36310186</t>
  </si>
  <si>
    <t>B &amp; R Sales Pty Ltd</t>
  </si>
  <si>
    <t>9 Willow Dr</t>
  </si>
  <si>
    <t>36310194</t>
  </si>
  <si>
    <t>Unit 1 16 Lansdowne Rd</t>
  </si>
  <si>
    <t>36310217</t>
  </si>
  <si>
    <t>121 Gavan St</t>
  </si>
  <si>
    <t>36310233</t>
  </si>
  <si>
    <t>Malt Whisky Guru</t>
  </si>
  <si>
    <t>13 Lempriere Av</t>
  </si>
  <si>
    <t>Iwarn Pty Ltd</t>
  </si>
  <si>
    <t>36310241</t>
  </si>
  <si>
    <t>36310267</t>
  </si>
  <si>
    <t>Bowerbird Wines</t>
  </si>
  <si>
    <t>175 Station Road</t>
  </si>
  <si>
    <t>36310283</t>
  </si>
  <si>
    <t>Hilco Global (Australasia) Pty Ltd</t>
  </si>
  <si>
    <t>Level 2, 83 Palmerston Crescent</t>
  </si>
  <si>
    <t>Hilco Global (Australiasia) Pty Limited</t>
  </si>
  <si>
    <t>36310291</t>
  </si>
  <si>
    <t>Stilvi Wines</t>
  </si>
  <si>
    <t>9 Fairmount Rd</t>
  </si>
  <si>
    <t>36310306</t>
  </si>
  <si>
    <t>Unit 2 177 Cleeland Street</t>
  </si>
  <si>
    <t>36310314</t>
  </si>
  <si>
    <t>Caviste</t>
  </si>
  <si>
    <t>14 Buxton Ct N</t>
  </si>
  <si>
    <t>Caviste Pty Ltd</t>
  </si>
  <si>
    <t>36310330</t>
  </si>
  <si>
    <t>Bottega Del Vino Pty Ltd</t>
  </si>
  <si>
    <t>11 Goodyear Dr</t>
  </si>
  <si>
    <t>36310398</t>
  </si>
  <si>
    <t>Ladygarden Wines</t>
  </si>
  <si>
    <t>34 Craddock St</t>
  </si>
  <si>
    <t>36310403</t>
  </si>
  <si>
    <t>Mr Hugh Wines</t>
  </si>
  <si>
    <t>10 Goldthorns Avenue</t>
  </si>
  <si>
    <t>Hacmv Pty Ltd</t>
  </si>
  <si>
    <t>36310411</t>
  </si>
  <si>
    <t>Wined Down Pty Ltd</t>
  </si>
  <si>
    <t>1 / 16 Wamba Road</t>
  </si>
  <si>
    <t>36310429</t>
  </si>
  <si>
    <t>Rockbox Wines</t>
  </si>
  <si>
    <t>25 Tinning Street</t>
  </si>
  <si>
    <t>36310437</t>
  </si>
  <si>
    <t>Scott'S Whisky</t>
  </si>
  <si>
    <t>9 Laurel Court</t>
  </si>
  <si>
    <t>36310453</t>
  </si>
  <si>
    <t>Magical Pony Tales</t>
  </si>
  <si>
    <t>Mcintyre Office 2, Part 1 Duffy Street</t>
  </si>
  <si>
    <t>Magical Pony Tales Pty Ltd</t>
  </si>
  <si>
    <t>36310461</t>
  </si>
  <si>
    <t>Somm At Home</t>
  </si>
  <si>
    <t>Unit 9 1A St Kilda Rd</t>
  </si>
  <si>
    <t>36310479</t>
  </si>
  <si>
    <t>131 Clarendon St</t>
  </si>
  <si>
    <t>36310487</t>
  </si>
  <si>
    <t>Surcoast Estate Winery</t>
  </si>
  <si>
    <t>7 Lower Duneed Rd</t>
  </si>
  <si>
    <t>36310495</t>
  </si>
  <si>
    <t>2Ugrocer</t>
  </si>
  <si>
    <t>91 Tope Street</t>
  </si>
  <si>
    <t>Totara And Bear Pty Ltd</t>
  </si>
  <si>
    <t>36310518</t>
  </si>
  <si>
    <t>Tipple Liquor Online</t>
  </si>
  <si>
    <t>5/670 Chapel St</t>
  </si>
  <si>
    <t>Tipple Lease Co Pty Ltd</t>
  </si>
  <si>
    <t>36310526</t>
  </si>
  <si>
    <t>Classe Wine Merchants</t>
  </si>
  <si>
    <t>Unit 2 480 Haughton Rd</t>
  </si>
  <si>
    <t>Thirsty Wolf Imports Pty Ltd</t>
  </si>
  <si>
    <t>36310568</t>
  </si>
  <si>
    <t>Noa Wines</t>
  </si>
  <si>
    <t>4/6 Rosedale Avenue</t>
  </si>
  <si>
    <t>Noa Wines Pty Ltd</t>
  </si>
  <si>
    <t>36310576</t>
  </si>
  <si>
    <t>Yaara Distillery</t>
  </si>
  <si>
    <t>8 Cavalier Dr</t>
  </si>
  <si>
    <t>36310584</t>
  </si>
  <si>
    <t>Yarra Valley Honey Mead</t>
  </si>
  <si>
    <t>501 Maroondah Highway Healseville</t>
  </si>
  <si>
    <t>36310607</t>
  </si>
  <si>
    <t>Suite 2, 1 Harrison Pl</t>
  </si>
  <si>
    <t>36310615</t>
  </si>
  <si>
    <t>My Sommeliers</t>
  </si>
  <si>
    <t>38 York Street</t>
  </si>
  <si>
    <t>My Sommeliers Pty Ltd</t>
  </si>
  <si>
    <t>36310623</t>
  </si>
  <si>
    <t>Randall The Wine Merchant</t>
  </si>
  <si>
    <t>61-63 Oxford Street</t>
  </si>
  <si>
    <t>My Wine Merchant Pty Ltd</t>
  </si>
  <si>
    <t>36310699</t>
  </si>
  <si>
    <t>36310704</t>
  </si>
  <si>
    <t>Gava Collective</t>
  </si>
  <si>
    <t>Unit 912 1 Acacia Pl</t>
  </si>
  <si>
    <t>36310712</t>
  </si>
  <si>
    <t>Unit 12A 340A Dandenong Rd</t>
  </si>
  <si>
    <t>36310720</t>
  </si>
  <si>
    <t>Trifon Estate Wines</t>
  </si>
  <si>
    <t>185 Wahring Murchison East Road</t>
  </si>
  <si>
    <t>36310738</t>
  </si>
  <si>
    <t>Vinotango International</t>
  </si>
  <si>
    <t>Suite 6D/E, Level 6 443-449 Toorak Road</t>
  </si>
  <si>
    <t>Vinotango International Pty Ltd</t>
  </si>
  <si>
    <t>36310762</t>
  </si>
  <si>
    <t>Gin Lane Australia Pty Ltd</t>
  </si>
  <si>
    <t>Level 10, 313 La Trobe Street</t>
  </si>
  <si>
    <t>36310770</t>
  </si>
  <si>
    <t>Unit 10 59-61 Green St</t>
  </si>
  <si>
    <t>36310801</t>
  </si>
  <si>
    <t>36310819</t>
  </si>
  <si>
    <t>Nikau Wines</t>
  </si>
  <si>
    <t>504 Warragul-Leongatha Road</t>
  </si>
  <si>
    <t>Seaview</t>
  </si>
  <si>
    <t>Nikau Farm Pty Ltd</t>
  </si>
  <si>
    <t>36310827</t>
  </si>
  <si>
    <t>Only Craft Beer</t>
  </si>
  <si>
    <t>Suite 903 20 Albert Road</t>
  </si>
  <si>
    <t>Only Craft Beer Pty Ltd</t>
  </si>
  <si>
    <t>36310835</t>
  </si>
  <si>
    <t>455 Edward Rd</t>
  </si>
  <si>
    <t>36310843</t>
  </si>
  <si>
    <t>Artisan Bottling Pty Ltd</t>
  </si>
  <si>
    <t>2 &amp; 3 - 19 Mills Road</t>
  </si>
  <si>
    <t>36310851</t>
  </si>
  <si>
    <t>Unit 6 30 The Avenue</t>
  </si>
  <si>
    <t>36310869</t>
  </si>
  <si>
    <t>Ben Luker</t>
  </si>
  <si>
    <t>11 Service Street</t>
  </si>
  <si>
    <t>36310877</t>
  </si>
  <si>
    <t>Wines By Design</t>
  </si>
  <si>
    <t>22 Orthla Avenue</t>
  </si>
  <si>
    <t>36310885</t>
  </si>
  <si>
    <t>Palinka Imports Australia</t>
  </si>
  <si>
    <t>1 Churchill Street</t>
  </si>
  <si>
    <t>36310893</t>
  </si>
  <si>
    <t>The Summit Carspace 2303 163 City Rd</t>
  </si>
  <si>
    <t>36310916</t>
  </si>
  <si>
    <t>Dollar Bill Brewing Pty Ltd</t>
  </si>
  <si>
    <t>166 Millers Rd</t>
  </si>
  <si>
    <t>36310932</t>
  </si>
  <si>
    <t>26 Murphy Street</t>
  </si>
  <si>
    <t>Tony Nowell Pty Ltd</t>
  </si>
  <si>
    <t>36310940</t>
  </si>
  <si>
    <t>First Foot Forward</t>
  </si>
  <si>
    <t>U511, 280 Albert Street</t>
  </si>
  <si>
    <t>36310958</t>
  </si>
  <si>
    <t>14 Melrose Dr</t>
  </si>
  <si>
    <t>36310966</t>
  </si>
  <si>
    <t>Curatif Operations</t>
  </si>
  <si>
    <t>1 / 4 Rockley Road</t>
  </si>
  <si>
    <t>36310974</t>
  </si>
  <si>
    <t>Phenomenal Wines</t>
  </si>
  <si>
    <t>7 Clements Street</t>
  </si>
  <si>
    <t>36311001</t>
  </si>
  <si>
    <t>Botany Florist Melbourne</t>
  </si>
  <si>
    <t>10 Gavin St</t>
  </si>
  <si>
    <t>36311019</t>
  </si>
  <si>
    <t>Flowers Across Melbourne</t>
  </si>
  <si>
    <t>45B Quinn St</t>
  </si>
  <si>
    <t>Flowers Across Melbourne Pty Ltd</t>
  </si>
  <si>
    <t>36311027</t>
  </si>
  <si>
    <t>Mount Terrible Wines</t>
  </si>
  <si>
    <t>289 Jamieson-Licola Rd</t>
  </si>
  <si>
    <t>Mount Terrible Wines Pty Ltd</t>
  </si>
  <si>
    <t>36311035</t>
  </si>
  <si>
    <t>66 William St</t>
  </si>
  <si>
    <t>36311043</t>
  </si>
  <si>
    <t>23-24 Lombard Court</t>
  </si>
  <si>
    <t>36311069</t>
  </si>
  <si>
    <t>501 Mcedward Street</t>
  </si>
  <si>
    <t>Birdwoodton</t>
  </si>
  <si>
    <t>36311077</t>
  </si>
  <si>
    <t>The Beverage Angels</t>
  </si>
  <si>
    <t>Unit 6 88-92 Victoria Rd</t>
  </si>
  <si>
    <t>36311093</t>
  </si>
  <si>
    <t>Stationhouse Brewing</t>
  </si>
  <si>
    <t>13 New St</t>
  </si>
  <si>
    <t>36311116</t>
  </si>
  <si>
    <t>Winose</t>
  </si>
  <si>
    <t>45 Grange Road</t>
  </si>
  <si>
    <t>36311124</t>
  </si>
  <si>
    <t>Patrick Sullivan</t>
  </si>
  <si>
    <t>146 Petersons Road</t>
  </si>
  <si>
    <t>Ellinabank</t>
  </si>
  <si>
    <t>36311140</t>
  </si>
  <si>
    <t>Simply Wines</t>
  </si>
  <si>
    <t>Unit 13 / 197 Bay Street</t>
  </si>
  <si>
    <t>Simply Wines Pty Ltd</t>
  </si>
  <si>
    <t>36311158</t>
  </si>
  <si>
    <t>Unit 5 9 Southeast Bvd</t>
  </si>
  <si>
    <t>36311166</t>
  </si>
  <si>
    <t>Secret Hampers And Gifts</t>
  </si>
  <si>
    <t>12 Leahe Cl</t>
  </si>
  <si>
    <t>36311174</t>
  </si>
  <si>
    <t>Momento Mori Wine Co</t>
  </si>
  <si>
    <t>36311182</t>
  </si>
  <si>
    <t>Devils Cave Pty Ltd</t>
  </si>
  <si>
    <t>22 Lakeside Ct</t>
  </si>
  <si>
    <t>36311190</t>
  </si>
  <si>
    <t>Third Rise Wines</t>
  </si>
  <si>
    <t>19 Cumberland Rd</t>
  </si>
  <si>
    <t>36311205</t>
  </si>
  <si>
    <t>Kill Kapture</t>
  </si>
  <si>
    <t>24 Olinda Creek Rd</t>
  </si>
  <si>
    <t>36311221</t>
  </si>
  <si>
    <t>Australian Wine Wholesalers</t>
  </si>
  <si>
    <t>Suite 2, 357-361 Camberwell Road</t>
  </si>
  <si>
    <t>36311247</t>
  </si>
  <si>
    <t>Addit Australia</t>
  </si>
  <si>
    <t>1 Red Rock Road</t>
  </si>
  <si>
    <t>Addit Australia Pty Ltd</t>
  </si>
  <si>
    <t>36311255</t>
  </si>
  <si>
    <t>Lentini Wines</t>
  </si>
  <si>
    <t>85 Wattle Av</t>
  </si>
  <si>
    <t>Lentini Wines Pty Ltd</t>
  </si>
  <si>
    <t>36311263</t>
  </si>
  <si>
    <t>Gilgraves</t>
  </si>
  <si>
    <t>53 Barkly St</t>
  </si>
  <si>
    <t>Gilgraves Pty Ltd</t>
  </si>
  <si>
    <t>36311271</t>
  </si>
  <si>
    <t>36311289</t>
  </si>
  <si>
    <t>Flowstone Distillery Australia Pty Ltd</t>
  </si>
  <si>
    <t>5 Steel Rd</t>
  </si>
  <si>
    <t>36311297</t>
  </si>
  <si>
    <t>7B Claremont Street</t>
  </si>
  <si>
    <t>36311310</t>
  </si>
  <si>
    <t>36311328</t>
  </si>
  <si>
    <t>U 1 88 Relowe Cres</t>
  </si>
  <si>
    <t>36311336</t>
  </si>
  <si>
    <t>48 Digby Av</t>
  </si>
  <si>
    <t>36311352</t>
  </si>
  <si>
    <t>Werkstatt Wine</t>
  </si>
  <si>
    <t>Unit 105 162 Rosslyn St</t>
  </si>
  <si>
    <t>36311360</t>
  </si>
  <si>
    <t>Winestreet</t>
  </si>
  <si>
    <t>137 Riversdale Rd</t>
  </si>
  <si>
    <t>36311386</t>
  </si>
  <si>
    <t>126 Beaconsfield Parade</t>
  </si>
  <si>
    <t>36311394</t>
  </si>
  <si>
    <t>Bicknell Fc</t>
  </si>
  <si>
    <t>41 St Margarets Road</t>
  </si>
  <si>
    <t>36311409</t>
  </si>
  <si>
    <t>Mexico In Store</t>
  </si>
  <si>
    <t>218 / 28 Swindon Road</t>
  </si>
  <si>
    <t>36311425</t>
  </si>
  <si>
    <t>Penant Fine Wines</t>
  </si>
  <si>
    <t>422 Auburn Road</t>
  </si>
  <si>
    <t>Pennant Consulting Pty Ltd</t>
  </si>
  <si>
    <t>36311433</t>
  </si>
  <si>
    <t>The Complete Basketcase</t>
  </si>
  <si>
    <t>Lot 52 71 Bakehouse Rd</t>
  </si>
  <si>
    <t>Moochee Pty Ltd</t>
  </si>
  <si>
    <t>36311441</t>
  </si>
  <si>
    <t>Old Port Poultry Farm</t>
  </si>
  <si>
    <t>88 Old Port Road</t>
  </si>
  <si>
    <t>36311459</t>
  </si>
  <si>
    <t>36311475</t>
  </si>
  <si>
    <t>1 Wurundjeri Dr</t>
  </si>
  <si>
    <t>36311483</t>
  </si>
  <si>
    <t>Aochen International Pty Ltd</t>
  </si>
  <si>
    <t>28 Cypress Way</t>
  </si>
  <si>
    <t>36311491</t>
  </si>
  <si>
    <t>33 O'Keefe Street</t>
  </si>
  <si>
    <t>36311506</t>
  </si>
  <si>
    <t>Unit 2 10 The Parade</t>
  </si>
  <si>
    <t>36311522</t>
  </si>
  <si>
    <t>Vin Vino Wine</t>
  </si>
  <si>
    <t>1/10 Caloola Avenue</t>
  </si>
  <si>
    <t>36311530</t>
  </si>
  <si>
    <t>Bright Night Spirits</t>
  </si>
  <si>
    <t>22 Adavale Amble</t>
  </si>
  <si>
    <t>36311548</t>
  </si>
  <si>
    <t>Domomart Pty Ltd</t>
  </si>
  <si>
    <t>154 Mitford St</t>
  </si>
  <si>
    <t>36311556</t>
  </si>
  <si>
    <t>Small Batch Bottling Co</t>
  </si>
  <si>
    <t>Flat 3 47 Murrumbeena Rd</t>
  </si>
  <si>
    <t>Small Batch Bars Pty Ltd</t>
  </si>
  <si>
    <t>36311564</t>
  </si>
  <si>
    <t>Amalocal</t>
  </si>
  <si>
    <t>13 David Street</t>
  </si>
  <si>
    <t>Amalocal Pty Ltd</t>
  </si>
  <si>
    <t>36311572</t>
  </si>
  <si>
    <t>Brandovino Pty Ltd</t>
  </si>
  <si>
    <t>17 High Street</t>
  </si>
  <si>
    <t>36311598</t>
  </si>
  <si>
    <t>The Fruit Box</t>
  </si>
  <si>
    <t>58-62 Bakehouse Road</t>
  </si>
  <si>
    <t>Boxcorporate Pty Ltd</t>
  </si>
  <si>
    <t>36311603</t>
  </si>
  <si>
    <t>Di Fiore Estate</t>
  </si>
  <si>
    <t>1 Beenak Road</t>
  </si>
  <si>
    <t>36311629</t>
  </si>
  <si>
    <t>4 Upton Rd</t>
  </si>
  <si>
    <t>36311645</t>
  </si>
  <si>
    <t>Onannon Wines</t>
  </si>
  <si>
    <t>200 Gwenmarlin Road</t>
  </si>
  <si>
    <t>36311653</t>
  </si>
  <si>
    <t>Blood Moon Wines</t>
  </si>
  <si>
    <t>36 Hope Street</t>
  </si>
  <si>
    <t>36311661</t>
  </si>
  <si>
    <t>Rock &amp; Ranges Brewing Co - Operative Ltd</t>
  </si>
  <si>
    <t>26 Robertson Drive</t>
  </si>
  <si>
    <t>36311679</t>
  </si>
  <si>
    <t>Aston James</t>
  </si>
  <si>
    <t>22 Tate Drive</t>
  </si>
  <si>
    <t>Cedar Fundraising Pty Ltd</t>
  </si>
  <si>
    <t>36311687</t>
  </si>
  <si>
    <t>Markt Industries</t>
  </si>
  <si>
    <t>34 Carinya Rd</t>
  </si>
  <si>
    <t>Markt Industries Pty Ltd</t>
  </si>
  <si>
    <t>36311700</t>
  </si>
  <si>
    <t>322 Rae St</t>
  </si>
  <si>
    <t>36311742</t>
  </si>
  <si>
    <t>Sam Sideris</t>
  </si>
  <si>
    <t>440 Bellarine Highway</t>
  </si>
  <si>
    <t>36311750</t>
  </si>
  <si>
    <t>Winespremium</t>
  </si>
  <si>
    <t>1 - 9 Moreland Road</t>
  </si>
  <si>
    <t>Coburg East</t>
  </si>
  <si>
    <t>36311768</t>
  </si>
  <si>
    <t>Winestar</t>
  </si>
  <si>
    <t>13 Mcgregors Drive</t>
  </si>
  <si>
    <t>Winestar Pty Ltd</t>
  </si>
  <si>
    <t>36311776</t>
  </si>
  <si>
    <t>Wine Truth</t>
  </si>
  <si>
    <t>53 Kirwana Gr</t>
  </si>
  <si>
    <t>36311784</t>
  </si>
  <si>
    <t>9 Sundew Crescent</t>
  </si>
  <si>
    <t>36311792</t>
  </si>
  <si>
    <t>Davydd'S Pub</t>
  </si>
  <si>
    <t>32 Eltham St</t>
  </si>
  <si>
    <t>Davydd'S Pubs Pty Ltd</t>
  </si>
  <si>
    <t>36311807</t>
  </si>
  <si>
    <t>Wilson Wine Imports</t>
  </si>
  <si>
    <t>18 Silk St</t>
  </si>
  <si>
    <t>36311823</t>
  </si>
  <si>
    <t>37 - 39 South Link</t>
  </si>
  <si>
    <t>36311831</t>
  </si>
  <si>
    <t>One Tonne Wine Company</t>
  </si>
  <si>
    <t>36 Byron Rd</t>
  </si>
  <si>
    <t>36311849</t>
  </si>
  <si>
    <t>36311857</t>
  </si>
  <si>
    <t>Wine In Wine Out</t>
  </si>
  <si>
    <t>15 Stanley Ave</t>
  </si>
  <si>
    <t>Kamal Bhushan Pty Ltd</t>
  </si>
  <si>
    <t>36311865</t>
  </si>
  <si>
    <t>Quinlivan Solano Pty Ltd</t>
  </si>
  <si>
    <t>15 Sunninghill Ct</t>
  </si>
  <si>
    <t>36311881</t>
  </si>
  <si>
    <t>Kg Group (Aust)</t>
  </si>
  <si>
    <t>49-51 Sunmore Cl</t>
  </si>
  <si>
    <t>Kg Group (Aust) Pty Ltd</t>
  </si>
  <si>
    <t>36311899</t>
  </si>
  <si>
    <t>Labelle Private Wine Promotions</t>
  </si>
  <si>
    <t>1 South Road</t>
  </si>
  <si>
    <t>36311904</t>
  </si>
  <si>
    <t>33 Newstead St</t>
  </si>
  <si>
    <t>36311912</t>
  </si>
  <si>
    <t>Casual Tea</t>
  </si>
  <si>
    <t>Unit 3 4 Irvine Crescent</t>
  </si>
  <si>
    <t>Casual Tea Pty Ltd</t>
  </si>
  <si>
    <t>36311920</t>
  </si>
  <si>
    <t>Ethereal Wines</t>
  </si>
  <si>
    <t>23 Disraeli Street</t>
  </si>
  <si>
    <t>36311938</t>
  </si>
  <si>
    <t>Horny Pony</t>
  </si>
  <si>
    <t>60 Couch St</t>
  </si>
  <si>
    <t>36311946</t>
  </si>
  <si>
    <t>Mon Vin</t>
  </si>
  <si>
    <t>90 Bendigo Street</t>
  </si>
  <si>
    <t>The Category Lab Pty Ltd</t>
  </si>
  <si>
    <t>36311954</t>
  </si>
  <si>
    <t>Bottle It Up</t>
  </si>
  <si>
    <t>Rear 118 Tower Road</t>
  </si>
  <si>
    <t>Bottle It Up Pty Ltd</t>
  </si>
  <si>
    <t>36311970</t>
  </si>
  <si>
    <t>Unit 2 540 Goulburn Valley Hwy</t>
  </si>
  <si>
    <t>Shepparton North</t>
  </si>
  <si>
    <t>36311988</t>
  </si>
  <si>
    <t>Cocozza Vino</t>
  </si>
  <si>
    <t>42 Cooper Street</t>
  </si>
  <si>
    <t>Clan Del Sud Pty Ltd</t>
  </si>
  <si>
    <t>36312007</t>
  </si>
  <si>
    <t>9 Limosa Crt</t>
  </si>
  <si>
    <t>36312015</t>
  </si>
  <si>
    <t>Italian Wine Connection</t>
  </si>
  <si>
    <t>151 Broderick Rd</t>
  </si>
  <si>
    <t>Anglove International Pty Ltd</t>
  </si>
  <si>
    <t>36312023</t>
  </si>
  <si>
    <t>22A Austin Avenue</t>
  </si>
  <si>
    <t>36312031</t>
  </si>
  <si>
    <t>Wine Sister Australia</t>
  </si>
  <si>
    <t>93 Crombie Road</t>
  </si>
  <si>
    <t>36312049</t>
  </si>
  <si>
    <t>Kyberd Wine</t>
  </si>
  <si>
    <t>Administration Office, Kyberd Wine Pty Ltd 244 Red Hill Road</t>
  </si>
  <si>
    <t>Kyberd Wine Pty Ltd</t>
  </si>
  <si>
    <t>36312057</t>
  </si>
  <si>
    <t>Unit 1 18 Brixton Rise</t>
  </si>
  <si>
    <t>36312065</t>
  </si>
  <si>
    <t>Cisco Selections</t>
  </si>
  <si>
    <t>71 Pakenham Street</t>
  </si>
  <si>
    <t>36312073</t>
  </si>
  <si>
    <t>Specialty Press Wine Co</t>
  </si>
  <si>
    <t>14 Buxton Court North</t>
  </si>
  <si>
    <t>Mt Martha</t>
  </si>
  <si>
    <t>36312081</t>
  </si>
  <si>
    <t>Unit 1 12 Macro Ct</t>
  </si>
  <si>
    <t>36312099</t>
  </si>
  <si>
    <t>Silentway Vineyard</t>
  </si>
  <si>
    <t>36312104</t>
  </si>
  <si>
    <t>Cockatoo Cocktails</t>
  </si>
  <si>
    <t>162 Bambra Road</t>
  </si>
  <si>
    <t>36312112</t>
  </si>
  <si>
    <t>5 Buddle Dr</t>
  </si>
  <si>
    <t>36312138</t>
  </si>
  <si>
    <t>Mersey Savings 1947</t>
  </si>
  <si>
    <t>79 Hotham Street</t>
  </si>
  <si>
    <t>Mersey Savings 1947 Pty Ltd</t>
  </si>
  <si>
    <t>36312170</t>
  </si>
  <si>
    <t>26 Nelson St</t>
  </si>
  <si>
    <t>36312188</t>
  </si>
  <si>
    <t>Go Booze</t>
  </si>
  <si>
    <t>84-86 Moray Street</t>
  </si>
  <si>
    <t>36312201</t>
  </si>
  <si>
    <t>Hidden Grape Wines Pty Ltd</t>
  </si>
  <si>
    <t>Unit 305, 159 Heidelberg Road</t>
  </si>
  <si>
    <t>36312227</t>
  </si>
  <si>
    <t>140 Church Road</t>
  </si>
  <si>
    <t>36312235</t>
  </si>
  <si>
    <t>Falling Crane Distillery</t>
  </si>
  <si>
    <t>18 Wendover Crescent</t>
  </si>
  <si>
    <t>Falling Crane Pty Ltd</t>
  </si>
  <si>
    <t>36312243</t>
  </si>
  <si>
    <t>Cold Acre</t>
  </si>
  <si>
    <t>59 Beves Lane</t>
  </si>
  <si>
    <t>Cold Acre Pty Ltd</t>
  </si>
  <si>
    <t>36312269</t>
  </si>
  <si>
    <t>158 Main St</t>
  </si>
  <si>
    <t>36312277</t>
  </si>
  <si>
    <t>Gaijin Distillng</t>
  </si>
  <si>
    <t>47/4 Cochranes Rd</t>
  </si>
  <si>
    <t>Higgins William Sean</t>
  </si>
  <si>
    <t>36312285</t>
  </si>
  <si>
    <t>The Sweet Owl</t>
  </si>
  <si>
    <t>58 Stockade St</t>
  </si>
  <si>
    <t>The Sweet Owl Pty Ltd</t>
  </si>
  <si>
    <t>36312293</t>
  </si>
  <si>
    <t>10 Glenns Ct</t>
  </si>
  <si>
    <t>36312308</t>
  </si>
  <si>
    <t>Untitld Liquor Group</t>
  </si>
  <si>
    <t>37 Balmoral Av</t>
  </si>
  <si>
    <t>36312332</t>
  </si>
  <si>
    <t>Bygab</t>
  </si>
  <si>
    <t>169 Vere St</t>
  </si>
  <si>
    <t>Rush Gabriella Louise</t>
  </si>
  <si>
    <t>36312340</t>
  </si>
  <si>
    <t>Aura Drinks</t>
  </si>
  <si>
    <t>23 Cunningham Cr</t>
  </si>
  <si>
    <t>Sandhurst</t>
  </si>
  <si>
    <t>Aura Drinks Pty Ltd</t>
  </si>
  <si>
    <t>36312358</t>
  </si>
  <si>
    <t>28 Callum Avenue</t>
  </si>
  <si>
    <t>36312366</t>
  </si>
  <si>
    <t>Cheapest Liquor Pty Ltd</t>
  </si>
  <si>
    <t>Unit 22 / 35-47 Hood Street</t>
  </si>
  <si>
    <t>36312374</t>
  </si>
  <si>
    <t>Saylor &amp; The Bird Brewing Company</t>
  </si>
  <si>
    <t>4/33 The Concourse</t>
  </si>
  <si>
    <t>Mchenry Simon Peter</t>
  </si>
  <si>
    <t>36312382</t>
  </si>
  <si>
    <t>Schnapps Idea Distillery</t>
  </si>
  <si>
    <t>10 Vear Street</t>
  </si>
  <si>
    <t>Schnapps Idea Distillery Pty Ltd</t>
  </si>
  <si>
    <t>36312405</t>
  </si>
  <si>
    <t>Invino Club</t>
  </si>
  <si>
    <t>Space # 2208 1-5 Photography Drive</t>
  </si>
  <si>
    <t>Invino Club Pty Ltd</t>
  </si>
  <si>
    <t>36312413</t>
  </si>
  <si>
    <t>A Little Something Co</t>
  </si>
  <si>
    <t>Unit 3 49 Palmerston St</t>
  </si>
  <si>
    <t>Eskaf Steven</t>
  </si>
  <si>
    <t>36312439</t>
  </si>
  <si>
    <t>Australia Finest Liquor</t>
  </si>
  <si>
    <t>Unit 2005N, 889 Collins Street,</t>
  </si>
  <si>
    <t>Australia Finest Liquor Pty Ltd</t>
  </si>
  <si>
    <t>36312447</t>
  </si>
  <si>
    <t>Winelistaustralia</t>
  </si>
  <si>
    <t>Units 070 &amp; 084 159 Racecourse Road</t>
  </si>
  <si>
    <t>Papp George</t>
  </si>
  <si>
    <t>36312455</t>
  </si>
  <si>
    <t>Pbe Global</t>
  </si>
  <si>
    <t>19 Maple Gr</t>
  </si>
  <si>
    <t>36312463</t>
  </si>
  <si>
    <t>Untapped Collective</t>
  </si>
  <si>
    <t>24A Rodger Rd</t>
  </si>
  <si>
    <t>Briggs Rhys James</t>
  </si>
  <si>
    <t>36312471</t>
  </si>
  <si>
    <t>2993 Healesville-Kinglake Road</t>
  </si>
  <si>
    <t>36312489</t>
  </si>
  <si>
    <t>Granjoux Wines</t>
  </si>
  <si>
    <t>10 Granjoise Lane</t>
  </si>
  <si>
    <t>Mbp Pty Ltd</t>
  </si>
  <si>
    <t>36312497</t>
  </si>
  <si>
    <t>Gift Wrapped Up</t>
  </si>
  <si>
    <t>15 Bibury Street</t>
  </si>
  <si>
    <t>Mcgann Christopher Mark</t>
  </si>
  <si>
    <t>36312502</t>
  </si>
  <si>
    <t>Jivita Pty Ltd</t>
  </si>
  <si>
    <t>Unit 46,15 Cochranes Road</t>
  </si>
  <si>
    <t>36312510</t>
  </si>
  <si>
    <t>Boozemix Nippers</t>
  </si>
  <si>
    <t>Rear Of 106-108 High Street</t>
  </si>
  <si>
    <t>Boozemix Pty Ltd</t>
  </si>
  <si>
    <t>36312528</t>
  </si>
  <si>
    <t>Guilt Free Wine</t>
  </si>
  <si>
    <t>10 Eumeralla Av</t>
  </si>
  <si>
    <t>Guilt Free Co Pty Ltd</t>
  </si>
  <si>
    <t>36312536</t>
  </si>
  <si>
    <t>Sodalicious Cocktails</t>
  </si>
  <si>
    <t>50 Webster St</t>
  </si>
  <si>
    <t>Leow Daniel Yung Soon</t>
  </si>
  <si>
    <t>36312544</t>
  </si>
  <si>
    <t>In Good Spirits International</t>
  </si>
  <si>
    <t>Unit 6 327-337 Warrigal Rd</t>
  </si>
  <si>
    <t>In Good Spirits International Pty Ltd</t>
  </si>
  <si>
    <t>36312552</t>
  </si>
  <si>
    <t>Unit 11 25 Trafalgar Rd</t>
  </si>
  <si>
    <t>36312560</t>
  </si>
  <si>
    <t>Vino&amp;U</t>
  </si>
  <si>
    <t>112 Boundary Rd</t>
  </si>
  <si>
    <t>Favourite Drop Pty Ltd</t>
  </si>
  <si>
    <t>36312578</t>
  </si>
  <si>
    <t>Taste And Terroir</t>
  </si>
  <si>
    <t>59 James St</t>
  </si>
  <si>
    <t>Taste And Terroir Pty Ltd</t>
  </si>
  <si>
    <t>36312586</t>
  </si>
  <si>
    <t>Seville Brewing Company</t>
  </si>
  <si>
    <t>Unit 890 Fort Knox Self Storage 381 Maroondah Highway</t>
  </si>
  <si>
    <t>Goodchild Edward John Alexander</t>
  </si>
  <si>
    <t>36312594</t>
  </si>
  <si>
    <t>Unit J19 138 Salmon Street</t>
  </si>
  <si>
    <t>36312609</t>
  </si>
  <si>
    <t>Fab Foods</t>
  </si>
  <si>
    <t>2A Moonga Road</t>
  </si>
  <si>
    <t>Dalais 5 Pty Ltd</t>
  </si>
  <si>
    <t>36312617</t>
  </si>
  <si>
    <t>Nomads Garden</t>
  </si>
  <si>
    <t>51 Mcgregor St</t>
  </si>
  <si>
    <t>Nomads Garden Pty Ltd</t>
  </si>
  <si>
    <t>36312625</t>
  </si>
  <si>
    <t>Milawa Gourmet Region Association Inc</t>
  </si>
  <si>
    <t>80 Gehrigs Lane</t>
  </si>
  <si>
    <t>36312633</t>
  </si>
  <si>
    <t>Hello Shop Australia</t>
  </si>
  <si>
    <t>Unit 4 2-6 Yiannis Ct</t>
  </si>
  <si>
    <t>36312641</t>
  </si>
  <si>
    <t>Oscar Wines</t>
  </si>
  <si>
    <t>7 Durham St</t>
  </si>
  <si>
    <t>36312659</t>
  </si>
  <si>
    <t>Kegland Distribution Pty Ltd</t>
  </si>
  <si>
    <t>13/410-418 Princes Highway</t>
  </si>
  <si>
    <t>36312667</t>
  </si>
  <si>
    <t>Koko Black Australia</t>
  </si>
  <si>
    <t>110 Gaffney St</t>
  </si>
  <si>
    <t>Koko Black Australia Pty Ltd</t>
  </si>
  <si>
    <t>36312675</t>
  </si>
  <si>
    <t>Pak Lun Andy Cheung</t>
  </si>
  <si>
    <t>Unit 2 8 The Crossway</t>
  </si>
  <si>
    <t>Cheung Andy Pak Lun</t>
  </si>
  <si>
    <t>36312683</t>
  </si>
  <si>
    <t>Unit 12 98 Barkly St</t>
  </si>
  <si>
    <t>36312691</t>
  </si>
  <si>
    <t>The Wine Concierge Service</t>
  </si>
  <si>
    <t>The Wine Concierge Service Pty Ltd</t>
  </si>
  <si>
    <t>36312706</t>
  </si>
  <si>
    <t>Goliquor</t>
  </si>
  <si>
    <t>Unit 23 31 Fiveways Bvde</t>
  </si>
  <si>
    <t>Gowear Pty Ltd</t>
  </si>
  <si>
    <t>36312714</t>
  </si>
  <si>
    <t>Farmers Pick</t>
  </si>
  <si>
    <t>159 Donald St</t>
  </si>
  <si>
    <t>Farmers Pick Pty Ltd</t>
  </si>
  <si>
    <t>36312722</t>
  </si>
  <si>
    <t>Ausake</t>
  </si>
  <si>
    <t>Unit 1, 11 Sullivan Street</t>
  </si>
  <si>
    <t>36312730</t>
  </si>
  <si>
    <t>Eighth Day Distillery Pty Ltd</t>
  </si>
  <si>
    <t>Factory 7, 6-8 Eastpur Circuit</t>
  </si>
  <si>
    <t>36312748</t>
  </si>
  <si>
    <t>Drammers Drop</t>
  </si>
  <si>
    <t>22 Berrima Rd</t>
  </si>
  <si>
    <t>Ethos Capital Pty Ltd</t>
  </si>
  <si>
    <t>36312756</t>
  </si>
  <si>
    <t>79 Warrigal Road</t>
  </si>
  <si>
    <t>Go Gulp Pty Ltd</t>
  </si>
  <si>
    <t>36312764</t>
  </si>
  <si>
    <t>Beverage Cloud Pty Ltd</t>
  </si>
  <si>
    <t>36312772</t>
  </si>
  <si>
    <t>70 Greenhills Road</t>
  </si>
  <si>
    <t>36312780</t>
  </si>
  <si>
    <t>Lazy Liq</t>
  </si>
  <si>
    <t>25 Carora Circuit</t>
  </si>
  <si>
    <t>Ozolins Nicholas David</t>
  </si>
  <si>
    <t>36312798</t>
  </si>
  <si>
    <t>Cellar _Vault</t>
  </si>
  <si>
    <t>Liquid Gold Ventures Pty Ltd</t>
  </si>
  <si>
    <t>36312803</t>
  </si>
  <si>
    <t>Sapori D'Amalfi</t>
  </si>
  <si>
    <t>25 Balonne Cl</t>
  </si>
  <si>
    <t>Sapori Damalfi</t>
  </si>
  <si>
    <t>36312811</t>
  </si>
  <si>
    <t>82-88 Mills Road</t>
  </si>
  <si>
    <t>Kelly Jarrah</t>
  </si>
  <si>
    <t>Liquor Licenses June 2024</t>
  </si>
  <si>
    <t>Count of Licence 
No</t>
  </si>
  <si>
    <t>Banyule</t>
  </si>
  <si>
    <t>Bayside</t>
  </si>
  <si>
    <t>Boroondara</t>
  </si>
  <si>
    <t>Brimbank</t>
  </si>
  <si>
    <t>Casey</t>
  </si>
  <si>
    <t>Darebin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</si>
  <si>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</si>
  <si>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</si>
  <si>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</si>
  <si>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</si>
  <si>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</si>
  <si>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</si>
  <si>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</si>
  <si>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Knox</t>
  </si>
  <si>
    <t>Latrobe</t>
  </si>
  <si>
    <t>Manningham</t>
  </si>
  <si>
    <t>Maroondah</t>
  </si>
  <si>
    <t>Monash</t>
  </si>
  <si>
    <t>Moonee Valley</t>
  </si>
  <si>
    <t>Moreland</t>
  </si>
  <si>
    <t>Port Phillip</t>
  </si>
  <si>
    <t>Stonnington</t>
  </si>
  <si>
    <t>Whitehorse</t>
  </si>
  <si>
    <t>Wyndham</t>
  </si>
  <si>
    <t>Yarra</t>
  </si>
  <si>
    <t>Alpine</t>
  </si>
  <si>
    <t>Bass Coast</t>
  </si>
  <si>
    <t>Baw Baw</t>
  </si>
  <si>
    <t>Buloke</t>
  </si>
  <si>
    <t>Campaspe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</si>
  <si>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</si>
  <si>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</si>
  <si>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</si>
  <si>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</si>
  <si>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</si>
  <si>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</si>
  <si>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</si>
  <si>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Hindmarsh</t>
  </si>
  <si>
    <t>Indigo</t>
  </si>
  <si>
    <t>Loddon</t>
  </si>
  <si>
    <t>Macedon Ranges</t>
  </si>
  <si>
    <t>Mitchell</t>
  </si>
  <si>
    <t>Moira</t>
  </si>
  <si>
    <t>Mornington Peninsula</t>
  </si>
  <si>
    <t>Mount Alexander</t>
  </si>
  <si>
    <t>Moyne</t>
  </si>
  <si>
    <t>Nillumbik</t>
  </si>
  <si>
    <t>Northern Grampians</t>
  </si>
  <si>
    <t>Pyrenees</t>
  </si>
  <si>
    <t>South Gippsland</t>
  </si>
  <si>
    <t>Southern Grampians</t>
  </si>
  <si>
    <t>Surf Coast</t>
  </si>
  <si>
    <t>Towong</t>
  </si>
  <si>
    <t>Wellington</t>
  </si>
  <si>
    <t>West Wimmera</t>
  </si>
  <si>
    <t>Yarra Ranges</t>
  </si>
  <si>
    <t>Yarriambiack</t>
  </si>
  <si>
    <t>2023 Est. Population</t>
  </si>
  <si>
    <t>Point Leo Enterprises</t>
  </si>
  <si>
    <t>Point Leo Enterprises Pty Ltd</t>
  </si>
  <si>
    <t>Burke Pty Ltd</t>
  </si>
  <si>
    <t>Weeping Grass Creek Enterprises</t>
  </si>
  <si>
    <t>Macedon Ranges - Kyneton Town Hall</t>
  </si>
  <si>
    <t>Number</t>
  </si>
  <si>
    <t>Rate, per 10,000 pop.</t>
  </si>
  <si>
    <t>Liquor  Licence Numbers and Rates, by Municipality: 2024</t>
  </si>
  <si>
    <t>Total Licences</t>
  </si>
  <si>
    <r>
      <rPr>
        <sz val="10"/>
        <color theme="4" tint="-0.499984740745262"/>
        <rFont val="Wingdings"/>
        <charset val="2"/>
      </rPr>
      <t>E</t>
    </r>
    <r>
      <rPr>
        <sz val="10"/>
        <color theme="4" tint="-0.499984740745262"/>
        <rFont val="Calibri"/>
        <family val="2"/>
        <scheme val="minor"/>
      </rPr>
      <t xml:space="preserve"> </t>
    </r>
    <r>
      <rPr>
        <b/>
        <sz val="10"/>
        <color theme="4" tint="-0.499984740745262"/>
        <rFont val="Calibri"/>
        <family val="2"/>
        <scheme val="minor"/>
      </rPr>
      <t>Select rate or number, here</t>
    </r>
  </si>
  <si>
    <r>
      <rPr>
        <sz val="10"/>
        <color theme="4" tint="-0.499984740745262"/>
        <rFont val="Wingdings"/>
        <charset val="2"/>
      </rPr>
      <t>E</t>
    </r>
    <r>
      <rPr>
        <sz val="10"/>
        <color theme="4" tint="-0.499984740745262"/>
        <rFont val="Calibri"/>
        <family val="2"/>
        <scheme val="minor"/>
      </rPr>
      <t xml:space="preserve">  </t>
    </r>
    <r>
      <rPr>
        <b/>
        <sz val="10"/>
        <color theme="4" tint="-0.499984740745262"/>
        <rFont val="Calibri"/>
        <family val="2"/>
        <scheme val="minor"/>
      </rPr>
      <t>Select licence type, here</t>
    </r>
  </si>
  <si>
    <r>
      <rPr>
        <b/>
        <sz val="10"/>
        <color rgb="FF008000"/>
        <rFont val="Wingdings"/>
        <charset val="2"/>
      </rPr>
      <t>E</t>
    </r>
    <r>
      <rPr>
        <b/>
        <sz val="10"/>
        <color rgb="FF008000"/>
        <rFont val="Calibri"/>
        <family val="2"/>
        <scheme val="minor"/>
      </rPr>
      <t xml:space="preserve">  Select municipality, here</t>
    </r>
  </si>
  <si>
    <r>
      <rPr>
        <b/>
        <sz val="10"/>
        <color rgb="FF008000"/>
        <rFont val="Wingdings"/>
        <charset val="2"/>
      </rPr>
      <t>E</t>
    </r>
    <r>
      <rPr>
        <b/>
        <sz val="10"/>
        <color rgb="FF008000"/>
        <rFont val="Calibri"/>
        <family val="2"/>
        <scheme val="minor"/>
      </rPr>
      <t xml:space="preserve"> Select rate or number, here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</si>
</sst>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9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8"/>
      <color rgb="FFFFFF00"/>
      <name val="Garamond"/>
      <family val="1"/>
    </font>
    <font>
      <sz val="22"/>
      <color rgb="FF800000"/>
      <name val="Garamond"/>
      <family val="1"/>
    </font>
    <font>
      <b/>
      <sz val="12"/>
      <color theme="4" tint="-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8"/>
      <color rgb="FFFFFF00"/>
      <name val="Calibri"/>
      <family val="2"/>
      <scheme val="minor"/>
    </font>
    <font>
      <b/>
      <sz val="9"/>
      <color rgb="FFFFFF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b/>
      <sz val="9"/>
      <color theme="7" tint="0.3999755851924192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6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10"/>
      <color theme="4" tint="-0.499984740745262"/>
      <name val="Calibri"/>
      <family val="2"/>
      <charset val="2"/>
      <scheme val="minor"/>
    </font>
    <font>
      <sz val="10"/>
      <color theme="4" tint="-0.499984740745262"/>
      <name val="Wingdings"/>
      <charset val="2"/>
    </font>
    <font>
      <sz val="10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10"/>
      <color rgb="FF008000"/>
      <name val="Calibri"/>
      <family val="2"/>
      <charset val="2"/>
      <scheme val="minor"/>
    </font>
    <font>
      <b/>
      <sz val="10"/>
      <color rgb="FF008000"/>
      <name val="Wingdings"/>
      <charset val="2"/>
    </font>
    <font>
      <b/>
      <sz val="10"/>
      <color rgb="FF008000"/>
      <name val="Calibri"/>
      <family val="2"/>
      <scheme val="minor"/>
    </font>
    <font>
      <sz val="20"/>
      <color theme="5" tint="-0.249977111117893"/>
      <name val="Garamond"/>
      <family val="1"/>
    </font>
  </fonts>
  <fills count="1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3366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499984740745262"/>
        <bgColor theme="4" tint="0.79998168889431442"/>
      </patternFill>
    </fill>
    <fill>
      <patternFill patternType="solid">
        <fgColor rgb="FF00800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theme="1"/>
      </top>
      <bottom style="hair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5" fillId="2" borderId="0" xfId="0" applyFont="1" applyFill="1" applyAlignment="1" applyProtection="1">
      <alignment vertical="top" wrapText="1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5" fillId="2" borderId="0" xfId="0" applyFont="1" applyFill="1" applyAlignment="1" applyProtection="1">
      <alignment horizontal="left" vertical="top" wrapText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2" fillId="0" borderId="0" xfId="0" applyFont="1"/>
    <xf numFmtId="0" fontId="7" fillId="0" borderId="0" xfId="0" applyFont="1" applyAlignment="1">
      <alignment horizontal="center"/>
    </xf>
    <xf numFmtId="164" fontId="1" fillId="0" borderId="0" xfId="0" applyNumberFormat="1" applyFont="1"/>
    <xf numFmtId="0" fontId="4" fillId="6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7" borderId="0" xfId="0" applyFont="1" applyFill="1"/>
    <xf numFmtId="0" fontId="1" fillId="6" borderId="0" xfId="0" applyFont="1" applyFill="1" applyAlignment="1">
      <alignment horizontal="center" textRotation="90" wrapText="1"/>
    </xf>
    <xf numFmtId="3" fontId="10" fillId="9" borderId="0" xfId="0" applyNumberFormat="1" applyFont="1" applyFill="1" applyAlignment="1">
      <alignment horizontal="center" textRotation="90" wrapText="1"/>
    </xf>
    <xf numFmtId="0" fontId="1" fillId="10" borderId="0" xfId="0" applyFont="1" applyFill="1" applyAlignment="1">
      <alignment horizontal="center" textRotation="90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/>
    <xf numFmtId="3" fontId="2" fillId="11" borderId="2" xfId="0" applyNumberFormat="1" applyFont="1" applyFill="1" applyBorder="1"/>
    <xf numFmtId="0" fontId="11" fillId="12" borderId="0" xfId="0" applyFont="1" applyFill="1" applyAlignment="1">
      <alignment horizontal="left"/>
    </xf>
    <xf numFmtId="3" fontId="11" fillId="12" borderId="0" xfId="0" applyNumberFormat="1" applyFont="1" applyFill="1"/>
    <xf numFmtId="3" fontId="12" fillId="12" borderId="0" xfId="0" applyNumberFormat="1" applyFont="1" applyFill="1"/>
    <xf numFmtId="3" fontId="13" fillId="8" borderId="0" xfId="0" applyNumberFormat="1" applyFont="1" applyFill="1" applyAlignment="1" applyProtection="1">
      <alignment horizontal="center" vertical="center" wrapText="1"/>
      <protection hidden="1"/>
    </xf>
    <xf numFmtId="0" fontId="1" fillId="0" borderId="1" xfId="0" quotePrefix="1" applyFont="1" applyBorder="1" applyAlignment="1" applyProtection="1">
      <alignment vertical="center" wrapText="1"/>
      <protection hidden="1"/>
    </xf>
    <xf numFmtId="0" fontId="7" fillId="0" borderId="0" xfId="0" applyFont="1"/>
    <xf numFmtId="164" fontId="1" fillId="14" borderId="0" xfId="0" applyNumberFormat="1" applyFont="1" applyFill="1"/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Protection="1"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3" fillId="0" borderId="0" xfId="0" applyFont="1" applyAlignment="1" applyProtection="1">
      <alignment horizontal="center" vertical="center"/>
      <protection locked="0" hidden="1"/>
    </xf>
    <xf numFmtId="0" fontId="25" fillId="0" borderId="0" xfId="0" applyFont="1" applyProtection="1">
      <protection hidden="1"/>
    </xf>
    <xf numFmtId="0" fontId="20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6" fillId="0" borderId="0" xfId="0" applyFont="1" applyProtection="1">
      <protection hidden="1"/>
    </xf>
    <xf numFmtId="3" fontId="16" fillId="0" borderId="0" xfId="0" applyNumberFormat="1" applyFont="1" applyProtection="1">
      <protection hidden="1"/>
    </xf>
    <xf numFmtId="164" fontId="16" fillId="0" borderId="0" xfId="0" applyNumberFormat="1" applyFont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164" fontId="16" fillId="0" borderId="0" xfId="0" applyNumberFormat="1" applyFont="1" applyProtection="1">
      <protection hidden="1"/>
    </xf>
    <xf numFmtId="164" fontId="17" fillId="0" borderId="0" xfId="0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6" fillId="0" borderId="0" xfId="0" applyFont="1" applyAlignment="1" applyProtection="1">
      <alignment horizontal="left"/>
      <protection hidden="1"/>
    </xf>
    <xf numFmtId="165" fontId="16" fillId="0" borderId="0" xfId="0" applyNumberFormat="1" applyFont="1" applyProtection="1">
      <protection hidden="1"/>
    </xf>
    <xf numFmtId="164" fontId="15" fillId="0" borderId="0" xfId="0" applyNumberFormat="1" applyFont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14" fillId="13" borderId="0" xfId="0" applyFont="1" applyFill="1" applyAlignment="1" applyProtection="1">
      <alignment horizontal="right" vertical="center" wrapText="1"/>
      <protection hidden="1"/>
    </xf>
    <xf numFmtId="0" fontId="6" fillId="5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9" fillId="8" borderId="0" xfId="0" applyFont="1" applyFill="1" applyAlignment="1">
      <alignment horizontal="center"/>
    </xf>
    <xf numFmtId="0" fontId="24" fillId="0" borderId="0" xfId="0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  <color rgb="FFFED0E0"/>
      <color rgb="FF336600"/>
      <color rgb="FF9900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pivotCacheDefinition" Target="pivotCache/pivotCacheDefinition1.xml" Id="rId5" /><Relationship Type="http://schemas.openxmlformats.org/officeDocument/2006/relationships/calcChain" Target="calcChain.xml" Id="rId10" /><Relationship Type="http://schemas.openxmlformats.org/officeDocument/2006/relationships/worksheet" Target="worksheets/sheet4.xml" Id="rId4" /><Relationship Type="http://schemas.openxmlformats.org/officeDocument/2006/relationships/sheetMetadata" Target="metadata.xml" Id="rId9" /><Relationship Type="http://schemas.openxmlformats.org/officeDocument/2006/relationships/customXml" Target="/customXml/item.xml" Id="R3abdfd09e5244d83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423420529054263"/>
          <c:y val="6.906709476849375E-2"/>
          <c:w val="0.64954696629094288"/>
          <c:h val="0.9248398440486201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Charts!$F$9:$F$23</c:f>
              <c:strCache>
                <c:ptCount val="14"/>
                <c:pt idx="0">
                  <c:v>Restaurant and cafe Licence</c:v>
                </c:pt>
                <c:pt idx="1">
                  <c:v>Limited Licence</c:v>
                </c:pt>
                <c:pt idx="2">
                  <c:v>Packaged Liquor Licence</c:v>
                </c:pt>
                <c:pt idx="3">
                  <c:v>BYO Permit</c:v>
                </c:pt>
                <c:pt idx="4">
                  <c:v>Remote Seller's Licence</c:v>
                </c:pt>
                <c:pt idx="5">
                  <c:v>On-Premises Licence</c:v>
                </c:pt>
                <c:pt idx="6">
                  <c:v>Restricted Club Licence</c:v>
                </c:pt>
                <c:pt idx="7">
                  <c:v>Full Club Licence</c:v>
                </c:pt>
                <c:pt idx="8">
                  <c:v>Pre-retail Licence</c:v>
                </c:pt>
                <c:pt idx="9">
                  <c:v>Late night (general) Licence</c:v>
                </c:pt>
                <c:pt idx="10">
                  <c:v>Late night (on-premises) Licence</c:v>
                </c:pt>
                <c:pt idx="11">
                  <c:v>General Licence</c:v>
                </c:pt>
                <c:pt idx="12">
                  <c:v>Producer's Licence</c:v>
                </c:pt>
                <c:pt idx="13">
                  <c:v>Late night (packaged liquor) Licence</c:v>
                </c:pt>
              </c:strCache>
            </c:strRef>
          </c:cat>
          <c:val>
            <c:numRef>
              <c:f>Charts!$G$9:$G$23</c:f>
              <c:numCache>
                <c:formatCode>0.0</c:formatCode>
                <c:ptCount val="15"/>
                <c:pt idx="0">
                  <c:v>3.0526521441828662</c:v>
                </c:pt>
                <c:pt idx="1">
                  <c:v>2.9305460584155516</c:v>
                </c:pt>
                <c:pt idx="2">
                  <c:v>2.7473869297645797</c:v>
                </c:pt>
                <c:pt idx="3">
                  <c:v>2.2589625866953207</c:v>
                </c:pt>
                <c:pt idx="4">
                  <c:v>1.2210608576731463</c:v>
                </c:pt>
                <c:pt idx="5">
                  <c:v>1.160007814789489</c:v>
                </c:pt>
                <c:pt idx="6">
                  <c:v>1.160007814789489</c:v>
                </c:pt>
                <c:pt idx="7">
                  <c:v>0.97684868613851716</c:v>
                </c:pt>
                <c:pt idx="8">
                  <c:v>0.48842434306925858</c:v>
                </c:pt>
                <c:pt idx="9">
                  <c:v>0.36631825730194395</c:v>
                </c:pt>
                <c:pt idx="10">
                  <c:v>0.30526521441828658</c:v>
                </c:pt>
                <c:pt idx="11">
                  <c:v>0.30526521441828658</c:v>
                </c:pt>
                <c:pt idx="12">
                  <c:v>0.24421217153462929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93-4FD5-BA47-A2B75C5C1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axId val="1438424000"/>
        <c:axId val="1438429040"/>
      </c:barChart>
      <c:catAx>
        <c:axId val="14384240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429040"/>
        <c:crosses val="autoZero"/>
        <c:auto val="1"/>
        <c:lblAlgn val="ctr"/>
        <c:lblOffset val="100"/>
        <c:noMultiLvlLbl val="0"/>
      </c:catAx>
      <c:valAx>
        <c:axId val="1438429040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42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142935258092738"/>
          <c:y val="1.8870358888694615E-2"/>
          <c:w val="0.73268175853018369"/>
          <c:h val="0.9707372142043957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Charts!$N$9:$N$85</c:f>
              <c:strCache>
                <c:ptCount val="77"/>
                <c:pt idx="0">
                  <c:v>Greater Geelong</c:v>
                </c:pt>
                <c:pt idx="1">
                  <c:v>Melbourne</c:v>
                </c:pt>
                <c:pt idx="2">
                  <c:v>Kingston</c:v>
                </c:pt>
                <c:pt idx="3">
                  <c:v>Mornington Peninsula</c:v>
                </c:pt>
                <c:pt idx="4">
                  <c:v>Greater Bendigo</c:v>
                </c:pt>
                <c:pt idx="5">
                  <c:v>Moreland</c:v>
                </c:pt>
                <c:pt idx="6">
                  <c:v>East Gippsland</c:v>
                </c:pt>
                <c:pt idx="7">
                  <c:v>Latrobe</c:v>
                </c:pt>
                <c:pt idx="8">
                  <c:v>Hobsons Bay</c:v>
                </c:pt>
                <c:pt idx="9">
                  <c:v>Ballarat</c:v>
                </c:pt>
                <c:pt idx="10">
                  <c:v>Greater Dandenong</c:v>
                </c:pt>
                <c:pt idx="11">
                  <c:v>Bayside</c:v>
                </c:pt>
                <c:pt idx="12">
                  <c:v>Moonee Valley</c:v>
                </c:pt>
                <c:pt idx="13">
                  <c:v>Mildura</c:v>
                </c:pt>
                <c:pt idx="14">
                  <c:v>Yarra Ranges</c:v>
                </c:pt>
                <c:pt idx="15">
                  <c:v>Brimbank</c:v>
                </c:pt>
                <c:pt idx="16">
                  <c:v>Monash</c:v>
                </c:pt>
                <c:pt idx="17">
                  <c:v>Maribyrnong</c:v>
                </c:pt>
                <c:pt idx="18">
                  <c:v>South Gippsland</c:v>
                </c:pt>
                <c:pt idx="19">
                  <c:v>Wellington</c:v>
                </c:pt>
                <c:pt idx="20">
                  <c:v>Stonnington</c:v>
                </c:pt>
                <c:pt idx="21">
                  <c:v>Port Phillip</c:v>
                </c:pt>
                <c:pt idx="22">
                  <c:v>Campaspe</c:v>
                </c:pt>
                <c:pt idx="23">
                  <c:v>Baw Baw</c:v>
                </c:pt>
                <c:pt idx="24">
                  <c:v>Banyule</c:v>
                </c:pt>
                <c:pt idx="25">
                  <c:v>Wyndham</c:v>
                </c:pt>
                <c:pt idx="26">
                  <c:v>Knox</c:v>
                </c:pt>
                <c:pt idx="27">
                  <c:v>Glen Eira</c:v>
                </c:pt>
                <c:pt idx="28">
                  <c:v>Southern Grampians</c:v>
                </c:pt>
                <c:pt idx="29">
                  <c:v>Bass Coast</c:v>
                </c:pt>
                <c:pt idx="30">
                  <c:v>Warrnambool</c:v>
                </c:pt>
                <c:pt idx="31">
                  <c:v>Swan Hill</c:v>
                </c:pt>
                <c:pt idx="32">
                  <c:v>Manningham</c:v>
                </c:pt>
                <c:pt idx="33">
                  <c:v>Macedon Ranges</c:v>
                </c:pt>
                <c:pt idx="34">
                  <c:v>Hume</c:v>
                </c:pt>
                <c:pt idx="35">
                  <c:v>Frankston</c:v>
                </c:pt>
                <c:pt idx="36">
                  <c:v>Darebin</c:v>
                </c:pt>
                <c:pt idx="37">
                  <c:v>Yarra</c:v>
                </c:pt>
                <c:pt idx="38">
                  <c:v>Whitehorse</c:v>
                </c:pt>
                <c:pt idx="39">
                  <c:v>Maroondah</c:v>
                </c:pt>
                <c:pt idx="40">
                  <c:v>Greater Shepparton</c:v>
                </c:pt>
                <c:pt idx="41">
                  <c:v>Glenelg</c:v>
                </c:pt>
                <c:pt idx="42">
                  <c:v>Colac-Otway</c:v>
                </c:pt>
                <c:pt idx="43">
                  <c:v>Wodonga</c:v>
                </c:pt>
                <c:pt idx="44">
                  <c:v>Whittlesea</c:v>
                </c:pt>
                <c:pt idx="45">
                  <c:v>Wangaratta</c:v>
                </c:pt>
                <c:pt idx="46">
                  <c:v>Northern Grampians</c:v>
                </c:pt>
                <c:pt idx="47">
                  <c:v>Horsham</c:v>
                </c:pt>
                <c:pt idx="48">
                  <c:v>Hepburn</c:v>
                </c:pt>
                <c:pt idx="49">
                  <c:v>Corangamite</c:v>
                </c:pt>
                <c:pt idx="50">
                  <c:v>Cardinia</c:v>
                </c:pt>
                <c:pt idx="51">
                  <c:v>Buloke</c:v>
                </c:pt>
                <c:pt idx="52">
                  <c:v>Moorabool</c:v>
                </c:pt>
                <c:pt idx="53">
                  <c:v>Moira</c:v>
                </c:pt>
                <c:pt idx="54">
                  <c:v>Mitchell</c:v>
                </c:pt>
                <c:pt idx="55">
                  <c:v>Melton</c:v>
                </c:pt>
                <c:pt idx="56">
                  <c:v>Hindmarsh</c:v>
                </c:pt>
                <c:pt idx="57">
                  <c:v>Gannawarra</c:v>
                </c:pt>
                <c:pt idx="58">
                  <c:v>Casey</c:v>
                </c:pt>
                <c:pt idx="59">
                  <c:v>Boroondara</c:v>
                </c:pt>
                <c:pt idx="60">
                  <c:v>Ararat</c:v>
                </c:pt>
                <c:pt idx="61">
                  <c:v>Surf Coast</c:v>
                </c:pt>
                <c:pt idx="62">
                  <c:v>Moyne</c:v>
                </c:pt>
                <c:pt idx="63">
                  <c:v>Central Goldfields</c:v>
                </c:pt>
                <c:pt idx="64">
                  <c:v>Benalla</c:v>
                </c:pt>
                <c:pt idx="65">
                  <c:v>West Wimmera</c:v>
                </c:pt>
                <c:pt idx="66">
                  <c:v>Strathbogie</c:v>
                </c:pt>
                <c:pt idx="67">
                  <c:v>Mansfield</c:v>
                </c:pt>
                <c:pt idx="68">
                  <c:v>Loddon</c:v>
                </c:pt>
                <c:pt idx="69">
                  <c:v>Yarriambiack</c:v>
                </c:pt>
                <c:pt idx="70">
                  <c:v>Towong</c:v>
                </c:pt>
                <c:pt idx="71">
                  <c:v>Queenscliffe</c:v>
                </c:pt>
                <c:pt idx="72">
                  <c:v>Pyrenees</c:v>
                </c:pt>
                <c:pt idx="73">
                  <c:v>Nillumbik</c:v>
                </c:pt>
                <c:pt idx="74">
                  <c:v>Murrindindi</c:v>
                </c:pt>
                <c:pt idx="75">
                  <c:v>Mount Alexander</c:v>
                </c:pt>
                <c:pt idx="76">
                  <c:v>Alpine</c:v>
                </c:pt>
              </c:strCache>
            </c:strRef>
          </c:cat>
          <c:val>
            <c:numRef>
              <c:f>Charts!$O$9:$O$85</c:f>
              <c:numCache>
                <c:formatCode>0.0</c:formatCode>
                <c:ptCount val="77"/>
                <c:pt idx="0">
                  <c:v>45</c:v>
                </c:pt>
                <c:pt idx="1">
                  <c:v>22</c:v>
                </c:pt>
                <c:pt idx="2">
                  <c:v>21</c:v>
                </c:pt>
                <c:pt idx="3">
                  <c:v>20</c:v>
                </c:pt>
                <c:pt idx="4">
                  <c:v>20</c:v>
                </c:pt>
                <c:pt idx="5">
                  <c:v>19</c:v>
                </c:pt>
                <c:pt idx="6">
                  <c:v>19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16</c:v>
                </c:pt>
                <c:pt idx="11">
                  <c:v>16</c:v>
                </c:pt>
                <c:pt idx="12">
                  <c:v>15</c:v>
                </c:pt>
                <c:pt idx="13">
                  <c:v>15</c:v>
                </c:pt>
                <c:pt idx="14">
                  <c:v>14</c:v>
                </c:pt>
                <c:pt idx="15">
                  <c:v>14</c:v>
                </c:pt>
                <c:pt idx="16">
                  <c:v>13</c:v>
                </c:pt>
                <c:pt idx="17">
                  <c:v>13</c:v>
                </c:pt>
                <c:pt idx="18">
                  <c:v>12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9</c:v>
                </c:pt>
                <c:pt idx="29">
                  <c:v>9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7</c:v>
                </c:pt>
                <c:pt idx="38">
                  <c:v>7</c:v>
                </c:pt>
                <c:pt idx="39">
                  <c:v>7</c:v>
                </c:pt>
                <c:pt idx="40">
                  <c:v>7</c:v>
                </c:pt>
                <c:pt idx="41">
                  <c:v>7</c:v>
                </c:pt>
                <c:pt idx="42">
                  <c:v>7</c:v>
                </c:pt>
                <c:pt idx="43">
                  <c:v>6</c:v>
                </c:pt>
                <c:pt idx="44">
                  <c:v>6</c:v>
                </c:pt>
                <c:pt idx="45">
                  <c:v>6</c:v>
                </c:pt>
                <c:pt idx="46">
                  <c:v>6</c:v>
                </c:pt>
                <c:pt idx="47">
                  <c:v>6</c:v>
                </c:pt>
                <c:pt idx="48">
                  <c:v>6</c:v>
                </c:pt>
                <c:pt idx="49">
                  <c:v>6</c:v>
                </c:pt>
                <c:pt idx="50">
                  <c:v>6</c:v>
                </c:pt>
                <c:pt idx="51">
                  <c:v>6</c:v>
                </c:pt>
                <c:pt idx="52">
                  <c:v>5</c:v>
                </c:pt>
                <c:pt idx="53">
                  <c:v>5</c:v>
                </c:pt>
                <c:pt idx="54">
                  <c:v>5</c:v>
                </c:pt>
                <c:pt idx="55">
                  <c:v>5</c:v>
                </c:pt>
                <c:pt idx="56">
                  <c:v>5</c:v>
                </c:pt>
                <c:pt idx="57">
                  <c:v>5</c:v>
                </c:pt>
                <c:pt idx="58">
                  <c:v>5</c:v>
                </c:pt>
                <c:pt idx="59">
                  <c:v>5</c:v>
                </c:pt>
                <c:pt idx="60">
                  <c:v>5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4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24-4A91-A54C-FFCB4FEAC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axId val="1160957616"/>
        <c:axId val="1160965536"/>
      </c:barChart>
      <c:catAx>
        <c:axId val="11609576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965536"/>
        <c:crosses val="autoZero"/>
        <c:auto val="1"/>
        <c:lblAlgn val="ctr"/>
        <c:lblOffset val="100"/>
        <c:noMultiLvlLbl val="0"/>
      </c:catAx>
      <c:valAx>
        <c:axId val="1160965536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957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1" fmlaLink="$C$5" fmlaRange="'Number by LGA'!$B$5:$B$84" sel="26" val="0"/>
</file>

<file path=xl/ctrlProps/ctrlProp2.xml><?xml version="1.0" encoding="utf-8"?>
<formControlPr xmlns="http://schemas.microsoft.com/office/spreadsheetml/2009/9/main" objectType="Drop" dropLines="16" dropStyle="combo" dx="31" fmlaLink="$K$5" fmlaRange="$V$6:$V$20" sel="9" val="0"/>
</file>

<file path=xl/ctrlProps/ctrlProp3.xml><?xml version="1.0" encoding="utf-8"?>
<formControlPr xmlns="http://schemas.microsoft.com/office/spreadsheetml/2009/9/main" objectType="Drop" dropLines="2" dropStyle="combo" dx="31" fmlaLink="$C$7" fmlaRange="$U$6:$U$7" sel="2" val="0"/>
</file>

<file path=xl/ctrlProps/ctrlProp4.xml><?xml version="1.0" encoding="utf-8"?>
<formControlPr xmlns="http://schemas.microsoft.com/office/spreadsheetml/2009/9/main" objectType="Drop" dropLines="2" dropStyle="combo" dx="31" fmlaLink="$K$7" fmlaRange="$U$6:$U$7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1051560</xdr:colOff>
          <xdr:row>3</xdr:row>
          <xdr:rowOff>175260</xdr:rowOff>
        </xdr:from>
        <xdr:to>
          <xdr:col>3</xdr:col>
          <xdr:colOff>7620</xdr:colOff>
          <xdr:row>5</xdr:row>
          <xdr:rowOff>7620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3</xdr:row>
          <xdr:rowOff>175260</xdr:rowOff>
        </xdr:from>
        <xdr:to>
          <xdr:col>12</xdr:col>
          <xdr:colOff>594360</xdr:colOff>
          <xdr:row>5</xdr:row>
          <xdr:rowOff>22860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792480</xdr:colOff>
          <xdr:row>6</xdr:row>
          <xdr:rowOff>0</xdr:rowOff>
        </xdr:from>
        <xdr:to>
          <xdr:col>3</xdr:col>
          <xdr:colOff>0</xdr:colOff>
          <xdr:row>7</xdr:row>
          <xdr:rowOff>45720</xdr:rowOff>
        </xdr:to>
        <xdr:sp macro="" textlink="">
          <xdr:nvSpPr>
            <xdr:cNvPr id="4099" name="Drop Dow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84667</xdr:colOff>
      <xdr:row>7</xdr:row>
      <xdr:rowOff>131233</xdr:rowOff>
    </xdr:from>
    <xdr:to>
      <xdr:col>7</xdr:col>
      <xdr:colOff>567267</xdr:colOff>
      <xdr:row>29</xdr:row>
      <xdr:rowOff>59265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52DE67-3137-34F8-5D61-E3E756A1A4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160020</xdr:rowOff>
        </xdr:from>
        <xdr:to>
          <xdr:col>12</xdr:col>
          <xdr:colOff>220980</xdr:colOff>
          <xdr:row>7</xdr:row>
          <xdr:rowOff>22860</xdr:rowOff>
        </xdr:to>
        <xdr:sp macro="" textlink="">
          <xdr:nvSpPr>
            <xdr:cNvPr id="4100" name="Drop Dow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287867</xdr:colOff>
      <xdr:row>7</xdr:row>
      <xdr:rowOff>237066</xdr:rowOff>
    </xdr:from>
    <xdr:to>
      <xdr:col>16</xdr:col>
      <xdr:colOff>0</xdr:colOff>
      <xdr:row>66</xdr:row>
      <xdr:rowOff>152402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907B665-84D0-EB95-F3F4-1DCEF07D0D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yden Brown" refreshedDate="45555.697681944446" createdVersion="8" refreshedVersion="8" minRefreshableVersion="3" recordCount="22884" xr:uid="{116AE9CD-6CA6-4055-9187-56555418DC41}">
  <cacheSource type="worksheet">
    <worksheetSource ref="B4:I22888" sheet="Table"/>
  </cacheSource>
  <cacheFields count="8">
    <cacheField name="Licence _x000a_No" numFmtId="0">
      <sharedItems containsMixedTypes="1" containsNumber="1" containsInteger="1" minValue="31100269" maxValue="31101566"/>
    </cacheField>
    <cacheField name="Licence Category" numFmtId="0">
      <sharedItems count="15">
        <s v="Pre-retail Licence"/>
        <s v="BYO Permit"/>
        <s v="Restricted Club Licence"/>
        <s v="General Licence"/>
        <s v="Packaged Liquor Licence"/>
        <s v="Restaurant and cafe Licence"/>
        <s v="On-Premises Licence"/>
        <s v="Late night (on-premises) Licence"/>
        <s v="Full Club Licence"/>
        <s v="Producer's Licence"/>
        <s v="Limited Licence"/>
        <s v="Remote Seller's Licence"/>
        <s v="Late night (general) Licence"/>
        <s v="BYO Permit                                        "/>
        <s v="Late night (packaged liquor) Licence"/>
      </sharedItems>
    </cacheField>
    <cacheField name="Trading As" numFmtId="0">
      <sharedItems/>
    </cacheField>
    <cacheField name="Address" numFmtId="0">
      <sharedItems/>
    </cacheField>
    <cacheField name="Suburb" numFmtId="0">
      <sharedItems/>
    </cacheField>
    <cacheField name="Postcode" numFmtId="0">
      <sharedItems/>
    </cacheField>
    <cacheField name="Municipality" numFmtId="0">
      <sharedItems count="84">
        <s v=""/>
        <s v="Alpine Shire Council"/>
        <s v="Ararat Rural City Council"/>
        <s v="Ballarat City Council"/>
        <s v="Banyule City Council"/>
        <s v="Bass Coast Shire Council"/>
        <s v="Baw Baw Shire Council"/>
        <s v="Bayside City Council"/>
        <s v="Benalla Rural City Council"/>
        <s v="Boroondara    "/>
        <s v="Boroondara City Council"/>
        <s v="Brimbank City Council"/>
        <s v="Buloke Shire Council"/>
        <s v="Campaspe Shire Council"/>
        <s v="Cardinia Shire Council"/>
        <s v="Casey City Council"/>
        <s v="Central Goldfields Shire Council"/>
        <s v="Colac-Otway Shire Council"/>
        <s v="Corangamite Shire Council"/>
        <s v="Darebin City Council"/>
        <s v="East Gippsland Shire Council"/>
        <s v="Frankston City Council"/>
        <s v="Gannawarra Shire Council"/>
        <s v="Glen Eira    "/>
        <s v="Glen Eira City Council"/>
        <s v="Glenelg Shire Council"/>
        <s v="Golden Plains Shire Council"/>
        <s v="Greater Bendigo City Council"/>
        <s v="Greater Dandenong City Council"/>
        <s v="Greater Geelong City Council"/>
        <s v="Greater Shepparton City Council"/>
        <s v="Hepburn Shire Council"/>
        <s v="Hindmarsh Shire Council"/>
        <s v="Hobsons Bay City Council"/>
        <s v="Horsham Rural City Council"/>
        <s v="Hume City Council"/>
        <s v="Indigo Shire Council"/>
        <s v="Kingston City Council"/>
        <s v="Knox City Council"/>
        <s v="Latrobe City Council"/>
        <s v="Loddon Shire Council"/>
        <s v="Macedon Ranges Shire Council"/>
        <s v="Manningham City Council"/>
        <s v="Mansfield Shire Council"/>
        <s v="Maribyrnong City Council"/>
        <s v="Maroondah City Council"/>
        <s v="Melbourne City Council"/>
        <s v="Melton City Council"/>
        <s v="Mildura Rural City Council"/>
        <s v="Mitchell Shire Council"/>
        <s v="Moira Shire Council"/>
        <s v="Monash City Council"/>
        <s v="Moonee Valley City Council"/>
        <s v="Moorabool Shire Council"/>
        <s v="Moreland City Council"/>
        <s v="Mornington Peninsula    "/>
        <s v="Mornington Peninsula Shire Council"/>
        <s v="Mount Alexander Shire Council"/>
        <s v="Moyne Shire Council"/>
        <s v="Murrindindi Shire Council"/>
        <s v="Nillumbik Shire Council"/>
        <s v="Northern Grampians Shire Council"/>
        <s v="Not Applicable"/>
        <s v="Port Phillip City Council"/>
        <s v="Pyrenees Shire Council"/>
        <s v="Queenscliffe Borough Council"/>
        <s v="South Gippsland Shire Council"/>
        <s v="Southern Grampians Shire Council"/>
        <s v="Stonnington City Council"/>
        <s v="Strathbogie Shire Council"/>
        <s v="Surf Coast Shire Council"/>
        <s v="Swan Hill Rural City Council"/>
        <s v="Towong Shire Council"/>
        <s v="Wangaratta Rural City Council"/>
        <s v="Warrnambool City Council"/>
        <s v="Wellington Shire Council"/>
        <s v="West Wimmera Shire Council"/>
        <s v="Whitehorse City Council"/>
        <s v="Whittlesea City Council"/>
        <s v="Wodonga City Council"/>
        <s v="Wyndham City Council"/>
        <s v="Yarra City Council"/>
        <s v="Yarra Ranges Shire Council"/>
        <s v="Yarriambiack Shire Council"/>
      </sharedItems>
    </cacheField>
    <cacheField name="License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884">
  <r>
    <s v="33767986"/>
    <x v="0"/>
    <s v="The Liquor Merchants"/>
    <s v=""/>
    <s v=""/>
    <s v=""/>
    <x v="0"/>
    <s v="Smith David Graham William"/>
  </r>
  <r>
    <s v="33768005"/>
    <x v="0"/>
    <s v="Melbourne Olympiad Development"/>
    <s v=""/>
    <s v=""/>
    <s v=""/>
    <x v="0"/>
    <s v="Melbourne Olympiad Development Pty Ltd"/>
  </r>
  <r>
    <s v="33768013"/>
    <x v="0"/>
    <s v="K T Tran Pty Ltd"/>
    <s v=""/>
    <s v=""/>
    <s v=""/>
    <x v="0"/>
    <s v="K T Tran Pty Ltd"/>
  </r>
  <r>
    <s v="33768063"/>
    <x v="0"/>
    <s v="Yarra Bank"/>
    <s v=""/>
    <s v=""/>
    <s v=""/>
    <x v="0"/>
    <s v="Yarra Bank Pty Ltd"/>
  </r>
  <r>
    <s v="33768097"/>
    <x v="0"/>
    <s v="Mosaique Wines"/>
    <s v=""/>
    <s v=""/>
    <s v=""/>
    <x v="0"/>
    <s v="Mosaique Wines Pty Ltd"/>
  </r>
  <r>
    <s v="33768102"/>
    <x v="0"/>
    <s v="Bird'S Basement"/>
    <s v=""/>
    <s v=""/>
    <s v=""/>
    <x v="0"/>
    <s v="Bird'S Basement Pty Ltd"/>
  </r>
  <r>
    <s v="33768110"/>
    <x v="0"/>
    <s v="Philip Island Brewing Company"/>
    <s v=""/>
    <s v=""/>
    <s v=""/>
    <x v="0"/>
    <s v="Philip Island Brewing Company Pty Ltd"/>
  </r>
  <r>
    <s v="33768152"/>
    <x v="0"/>
    <s v="Rosenthal Wines"/>
    <s v=""/>
    <s v=""/>
    <s v=""/>
    <x v="0"/>
    <s v="Southern Alliance Pty Ltd"/>
  </r>
  <r>
    <s v="33768194"/>
    <x v="0"/>
    <s v="Jeffery Wines"/>
    <s v=""/>
    <s v=""/>
    <s v=""/>
    <x v="0"/>
    <s v="Jeffery Nicholas Francis"/>
  </r>
  <r>
    <s v="33768209"/>
    <x v="0"/>
    <s v="Mjf59"/>
    <s v=""/>
    <s v=""/>
    <s v=""/>
    <x v="0"/>
    <s v="Mjf59 Pty Ltd"/>
  </r>
  <r>
    <s v="33768314"/>
    <x v="0"/>
    <s v="Mornington Wine Co."/>
    <s v=""/>
    <s v=""/>
    <s v=""/>
    <x v="0"/>
    <s v="Three'S A Party Pty Ltd"/>
  </r>
  <r>
    <s v="33768364"/>
    <x v="0"/>
    <s v="Tokyo Food"/>
    <s v=""/>
    <s v=""/>
    <s v=""/>
    <x v="0"/>
    <s v="Nippon Food Supplies Company Pty Ltd"/>
  </r>
  <r>
    <s v="33768403"/>
    <x v="0"/>
    <s v="Drink Craft Pty Ltd"/>
    <s v=""/>
    <s v=""/>
    <s v=""/>
    <x v="0"/>
    <s v="Drink Craft Pty Ltd"/>
  </r>
  <r>
    <s v="33768453"/>
    <x v="0"/>
    <s v="Puncheon Bottles"/>
    <s v=""/>
    <s v=""/>
    <s v=""/>
    <x v="0"/>
    <s v="Puncheon Darts Pty Ltd"/>
  </r>
  <r>
    <s v="33768526"/>
    <x v="0"/>
    <s v="Barrand Investments Pty Ltd"/>
    <s v=""/>
    <s v=""/>
    <s v=""/>
    <x v="0"/>
    <s v="Barrand Investments Pty Ltd"/>
  </r>
  <r>
    <s v="33768550"/>
    <x v="0"/>
    <s v="Jaydev Investments"/>
    <s v=""/>
    <s v=""/>
    <s v=""/>
    <x v="0"/>
    <s v="Jaydev Investments Pty Ltd"/>
  </r>
  <r>
    <s v="33768568"/>
    <x v="0"/>
    <s v="Barrel House Distribution"/>
    <s v=""/>
    <s v=""/>
    <s v=""/>
    <x v="0"/>
    <s v="Pockets Entertainment Pty Ltd"/>
  </r>
  <r>
    <s v="33768584"/>
    <x v="0"/>
    <s v="Bros Line"/>
    <s v=""/>
    <s v=""/>
    <s v=""/>
    <x v="0"/>
    <s v="Bros Line Pty Ltd"/>
  </r>
  <r>
    <s v="33768592"/>
    <x v="0"/>
    <s v="Boucher Wines Pty Ltd"/>
    <s v=""/>
    <s v=""/>
    <s v=""/>
    <x v="0"/>
    <s v="Boucher Wines Pty Ltd"/>
  </r>
  <r>
    <s v="33768615"/>
    <x v="0"/>
    <s v="He Yong Fu"/>
    <s v=""/>
    <s v=""/>
    <s v=""/>
    <x v="0"/>
    <s v="He Yong Fu Pty Ltd"/>
  </r>
  <r>
    <s v="33768665"/>
    <x v="0"/>
    <s v="Onestop Foodservice"/>
    <s v=""/>
    <s v=""/>
    <s v=""/>
    <x v="0"/>
    <s v="Mrs Wholesale Pty Ltd"/>
  </r>
  <r>
    <s v="33768673"/>
    <x v="0"/>
    <s v="Craft Revolution"/>
    <s v=""/>
    <s v=""/>
    <s v=""/>
    <x v="0"/>
    <s v="Craft Revolution Pty Ltd"/>
  </r>
  <r>
    <s v="33768699"/>
    <x v="0"/>
    <s v="Mundara Hill Wines"/>
    <s v=""/>
    <s v=""/>
    <s v=""/>
    <x v="0"/>
    <s v="Holgate Andrew"/>
  </r>
  <r>
    <s v="33768712"/>
    <x v="0"/>
    <s v="Garrards Northern Pty Ltd"/>
    <s v=""/>
    <s v=""/>
    <s v=""/>
    <x v="0"/>
    <s v="Garrards Northern Pty Ltd"/>
  </r>
  <r>
    <s v="33768738"/>
    <x v="0"/>
    <s v="Great Southern Wine Asia Pacific"/>
    <s v=""/>
    <s v=""/>
    <s v=""/>
    <x v="0"/>
    <s v="Yawp Investments Pty Ltd"/>
  </r>
  <r>
    <s v="33768762"/>
    <x v="0"/>
    <s v="Ps Wine Selections"/>
    <s v=""/>
    <s v=""/>
    <s v=""/>
    <x v="0"/>
    <s v="Ps Wine Selections Pty Ltd"/>
  </r>
  <r>
    <s v="33768835"/>
    <x v="0"/>
    <s v="Stewart &amp; Cook"/>
    <s v=""/>
    <s v=""/>
    <s v=""/>
    <x v="0"/>
    <s v="Lin Jack Chia-Wei"/>
  </r>
  <r>
    <s v="33768869"/>
    <x v="0"/>
    <s v="Uhan International Trade"/>
    <s v=""/>
    <s v=""/>
    <s v=""/>
    <x v="0"/>
    <s v="Uhan International Trade Pty Ltd"/>
  </r>
  <r>
    <s v="33769051"/>
    <x v="0"/>
    <s v="The Everleigh Melbourne"/>
    <s v=""/>
    <s v=""/>
    <s v=""/>
    <x v="0"/>
    <s v="The Everleigh Melbourne Pty Ltd"/>
  </r>
  <r>
    <s v="33769069"/>
    <x v="0"/>
    <s v="Drink Brands Australia"/>
    <s v=""/>
    <s v=""/>
    <s v=""/>
    <x v="0"/>
    <s v="Drink Brands Australia Pty Ltd"/>
  </r>
  <r>
    <s v="33769093"/>
    <x v="0"/>
    <s v="Regina Vino"/>
    <s v=""/>
    <s v=""/>
    <s v=""/>
    <x v="0"/>
    <s v="Brauer Melissa Jane"/>
  </r>
  <r>
    <s v="33769132"/>
    <x v="0"/>
    <s v="Independent Whisky Company"/>
    <s v=""/>
    <s v=""/>
    <s v=""/>
    <x v="0"/>
    <s v="Hayman Enterprises Pty Ltd"/>
  </r>
  <r>
    <s v="33769205"/>
    <x v="0"/>
    <s v="Sakeden"/>
    <s v=""/>
    <s v=""/>
    <s v=""/>
    <x v="0"/>
    <s v="Isakaya Enterprises Pty Ltd"/>
  </r>
  <r>
    <s v="33769239"/>
    <x v="0"/>
    <s v="Boston Black Beverages"/>
    <s v=""/>
    <s v=""/>
    <s v=""/>
    <x v="0"/>
    <s v="Boston Black Beverages Pty Ltd"/>
  </r>
  <r>
    <s v="33769310"/>
    <x v="0"/>
    <s v="Animus Distillery"/>
    <s v=""/>
    <s v=""/>
    <s v=""/>
    <x v="0"/>
    <s v="Jarl Enterprises Pty Ltd"/>
  </r>
  <r>
    <s v="33769344"/>
    <x v="0"/>
    <s v="Vp Brands International"/>
    <s v=""/>
    <s v=""/>
    <s v=""/>
    <x v="0"/>
    <s v="Vp Brands International Pty Ltd"/>
  </r>
  <r>
    <s v="33769360"/>
    <x v="0"/>
    <s v="Uno Wholesale"/>
    <s v=""/>
    <s v=""/>
    <s v=""/>
    <x v="0"/>
    <s v="Miomi Pty Ltd"/>
  </r>
  <r>
    <s v="33769386"/>
    <x v="0"/>
    <s v="Australia Kim Fu Loy"/>
    <s v=""/>
    <s v=""/>
    <s v=""/>
    <x v="0"/>
    <s v="Australia Kim Fu Loy Pty Ltd"/>
  </r>
  <r>
    <s v="33769394"/>
    <x v="0"/>
    <s v="Gx Spirits Australia"/>
    <s v=""/>
    <s v=""/>
    <s v=""/>
    <x v="0"/>
    <s v="Gx Spirits Australia Pty Ltd"/>
  </r>
  <r>
    <s v="33769417"/>
    <x v="0"/>
    <s v="Tag Beverages"/>
    <s v=""/>
    <s v=""/>
    <s v=""/>
    <x v="0"/>
    <s v="Tag Beverages Pty Ltd"/>
  </r>
  <r>
    <s v="33769425"/>
    <x v="0"/>
    <s v="Yarrawonga Brew House"/>
    <s v=""/>
    <s v=""/>
    <s v=""/>
    <x v="0"/>
    <s v="Yarrawonga Brew House Pty Ltd"/>
  </r>
  <r>
    <s v="33769506"/>
    <x v="0"/>
    <s v="Australia Chang Qing"/>
    <s v=""/>
    <s v=""/>
    <s v=""/>
    <x v="0"/>
    <s v="Australia Chang Qing Pty Ltd"/>
  </r>
  <r>
    <s v="33769530"/>
    <x v="0"/>
    <s v="Villa Maria Wine Estate"/>
    <s v=""/>
    <s v=""/>
    <s v=""/>
    <x v="0"/>
    <s v="Villa Maria Wine Estate Pty Ltd"/>
  </r>
  <r>
    <s v="33769548"/>
    <x v="0"/>
    <s v="Bar Liberty"/>
    <s v=""/>
    <s v=""/>
    <s v=""/>
    <x v="0"/>
    <s v="Provenance Food And Wine Co Pty Ltd"/>
  </r>
  <r>
    <s v="33769603"/>
    <x v="0"/>
    <s v="Vodkadestination"/>
    <s v=""/>
    <s v=""/>
    <s v=""/>
    <x v="0"/>
    <s v="Timpa Gaspare"/>
  </r>
  <r>
    <s v="33769611"/>
    <x v="0"/>
    <s v="Pail &amp; Cooper"/>
    <s v=""/>
    <s v=""/>
    <s v=""/>
    <x v="0"/>
    <s v="Madsouth Pty Ltd"/>
  </r>
  <r>
    <s v="33769637"/>
    <x v="0"/>
    <s v="Layman Property Group"/>
    <s v=""/>
    <s v=""/>
    <s v=""/>
    <x v="0"/>
    <s v="Layman Property Group Pty Ltd"/>
  </r>
  <r>
    <s v="33769695"/>
    <x v="0"/>
    <s v="Soumah"/>
    <s v=""/>
    <s v=""/>
    <s v=""/>
    <x v="0"/>
    <s v="Soumah Pty Ltd"/>
  </r>
  <r>
    <s v="33769742"/>
    <x v="0"/>
    <s v="Bottle Boutique Trading"/>
    <s v=""/>
    <s v=""/>
    <s v=""/>
    <x v="0"/>
    <s v="Wroblewski Sharon Siew"/>
  </r>
  <r>
    <s v="33769776"/>
    <x v="0"/>
    <s v="Winemakers Of Australia"/>
    <s v=""/>
    <s v=""/>
    <s v=""/>
    <x v="0"/>
    <s v="Winemakers Of Australia Pty Ltd"/>
  </r>
  <r>
    <s v="33769784"/>
    <x v="0"/>
    <s v="Alex Russell Wines"/>
    <s v=""/>
    <s v=""/>
    <s v=""/>
    <x v="0"/>
    <s v="Alex Russell Wines Pty Ltd"/>
  </r>
  <r>
    <s v="33769815"/>
    <x v="0"/>
    <s v="Garage Project"/>
    <s v=""/>
    <s v=""/>
    <s v=""/>
    <x v="0"/>
    <s v="Brewwell Australia Limited"/>
  </r>
  <r>
    <s v="33769881"/>
    <x v="0"/>
    <s v="Savage Spirits"/>
    <s v=""/>
    <s v=""/>
    <s v=""/>
    <x v="0"/>
    <s v="Savage Spirits Pty Ltd"/>
  </r>
  <r>
    <s v="33769920"/>
    <x v="0"/>
    <s v="Cap &amp; Bells"/>
    <s v=""/>
    <s v=""/>
    <s v=""/>
    <x v="0"/>
    <s v="Cap &amp; Bells Pty Ltd"/>
  </r>
  <r>
    <s v="33769938"/>
    <x v="0"/>
    <s v="Louise North Wine Merchant"/>
    <s v=""/>
    <s v=""/>
    <s v=""/>
    <x v="0"/>
    <s v="North Louise Caroline"/>
  </r>
  <r>
    <s v="33769946"/>
    <x v="0"/>
    <s v="Bottled Creations"/>
    <s v=""/>
    <s v=""/>
    <s v=""/>
    <x v="0"/>
    <s v="Bottled Creations Pty Ltd"/>
  </r>
  <r>
    <s v="33770028"/>
    <x v="0"/>
    <s v="Unique Wine Solutions"/>
    <s v=""/>
    <s v=""/>
    <s v=""/>
    <x v="0"/>
    <s v="Unique Wine Solutions Pty Ltd"/>
  </r>
  <r>
    <s v="33770109"/>
    <x v="0"/>
    <s v="Limestone Coast Wines"/>
    <s v=""/>
    <s v=""/>
    <s v=""/>
    <x v="0"/>
    <s v="Limestone Coast Wines Pty Ltd"/>
  </r>
  <r>
    <s v="33770117"/>
    <x v="0"/>
    <s v="Ghosts Brewing"/>
    <s v=""/>
    <s v=""/>
    <s v=""/>
    <x v="0"/>
    <s v="Ghosts Brewing Pty Ltd"/>
  </r>
  <r>
    <s v="33770141"/>
    <x v="0"/>
    <s v="Real Wines"/>
    <s v=""/>
    <s v=""/>
    <s v=""/>
    <x v="0"/>
    <s v="Crowther Ms Imports Pty Ltd"/>
  </r>
  <r>
    <s v="33770222"/>
    <x v="0"/>
    <s v="Viners Australia"/>
    <s v=""/>
    <s v=""/>
    <s v=""/>
    <x v="0"/>
    <s v="Viners Australia Pty Ltd"/>
  </r>
  <r>
    <s v="33770230"/>
    <x v="0"/>
    <s v="Boatrocker Brewing Co"/>
    <s v=""/>
    <s v=""/>
    <s v=""/>
    <x v="0"/>
    <s v="Boatrocker Brewing Co Pty Ltd"/>
  </r>
  <r>
    <s v="33770256"/>
    <x v="0"/>
    <s v="Great Southern Retail Ventures"/>
    <s v=""/>
    <s v=""/>
    <s v=""/>
    <x v="0"/>
    <s v="Great Southern Retail Ventures Pty Ltd"/>
  </r>
  <r>
    <s v="33770272"/>
    <x v="0"/>
    <s v="Memento Wines"/>
    <s v=""/>
    <s v=""/>
    <s v=""/>
    <x v="0"/>
    <s v="Governor Industries Pty Ltd"/>
  </r>
  <r>
    <s v="33770280"/>
    <x v="0"/>
    <s v="Oz Bev"/>
    <s v=""/>
    <s v=""/>
    <s v=""/>
    <x v="0"/>
    <s v="Oz Bev Pty Ltd"/>
  </r>
  <r>
    <s v="33770298"/>
    <x v="0"/>
    <s v="Luxee Pty Ltd"/>
    <s v=""/>
    <s v=""/>
    <s v=""/>
    <x v="0"/>
    <s v="Luxee Pty Ltd"/>
  </r>
  <r>
    <s v="33770329"/>
    <x v="0"/>
    <s v="Luxe Brew"/>
    <s v=""/>
    <s v=""/>
    <s v=""/>
    <x v="0"/>
    <s v="Luxe Brew Pty Ltd"/>
  </r>
  <r>
    <s v="33770353"/>
    <x v="0"/>
    <s v="Caneva Management"/>
    <s v=""/>
    <s v=""/>
    <s v=""/>
    <x v="0"/>
    <s v="Caneva Management Pty Ltd"/>
  </r>
  <r>
    <s v="33770379"/>
    <x v="0"/>
    <s v="Case By Case"/>
    <s v=""/>
    <s v=""/>
    <s v=""/>
    <x v="0"/>
    <s v="Case By Case Pty Ltd"/>
  </r>
  <r>
    <s v="33770395"/>
    <x v="0"/>
    <s v="Dilworth And Allain Pty Ltd"/>
    <s v=""/>
    <s v=""/>
    <s v=""/>
    <x v="0"/>
    <s v="Dilworth And Allain Pty Ltd"/>
  </r>
  <r>
    <s v="33770442"/>
    <x v="0"/>
    <s v="Two Rupees Brewing Company"/>
    <s v=""/>
    <s v=""/>
    <s v=""/>
    <x v="0"/>
    <s v="Two Rupees Brewing Company Pty Ltd"/>
  </r>
  <r>
    <s v="33770492"/>
    <x v="0"/>
    <s v="Haati"/>
    <s v=""/>
    <s v=""/>
    <s v=""/>
    <x v="0"/>
    <s v="Tumbe Pty Ltd"/>
  </r>
  <r>
    <s v="33770507"/>
    <x v="0"/>
    <s v="Beverages By Design"/>
    <s v=""/>
    <s v=""/>
    <s v=""/>
    <x v="0"/>
    <s v="Beverages By Design Pty Ltd"/>
  </r>
  <r>
    <s v="33770531"/>
    <x v="0"/>
    <s v="Vranken-Pommery Australia"/>
    <s v=""/>
    <s v=""/>
    <s v=""/>
    <x v="0"/>
    <s v="Vranken-Pommery Australia Pty Ltd"/>
  </r>
  <r>
    <s v="33770557"/>
    <x v="0"/>
    <s v="Burnley Brewing"/>
    <s v=""/>
    <s v=""/>
    <s v=""/>
    <x v="0"/>
    <s v="Burnley Brewing Pty Ltd"/>
  </r>
  <r>
    <s v="33770565"/>
    <x v="0"/>
    <s v="Wine Enterprises"/>
    <s v=""/>
    <s v=""/>
    <s v=""/>
    <x v="0"/>
    <s v="Wine Enterprises Pty Ltd"/>
  </r>
  <r>
    <s v="33770620"/>
    <x v="0"/>
    <s v="The Bond Store Australia"/>
    <s v=""/>
    <s v=""/>
    <s v=""/>
    <x v="0"/>
    <s v="The Bond Store Australia Pty Ltd"/>
  </r>
  <r>
    <s v="33770638"/>
    <x v="0"/>
    <s v="Little White Trading"/>
    <s v=""/>
    <s v=""/>
    <s v=""/>
    <x v="0"/>
    <s v="Little White Trading Pty Ltd"/>
  </r>
  <r>
    <s v="33770701"/>
    <x v="0"/>
    <s v="Arcodyn Company"/>
    <s v=""/>
    <s v=""/>
    <s v=""/>
    <x v="0"/>
    <s v="Arcodyn Company Pty Ltd"/>
  </r>
  <r>
    <s v="33770727"/>
    <x v="0"/>
    <s v="Rhizome Beverages"/>
    <s v=""/>
    <s v=""/>
    <s v=""/>
    <x v="0"/>
    <s v="Rhizome Beverages Pty Ltd"/>
  </r>
  <r>
    <s v="33770785"/>
    <x v="0"/>
    <s v="Jmj Imports"/>
    <s v=""/>
    <s v=""/>
    <s v=""/>
    <x v="0"/>
    <s v="Jmj Imports Pty Ltd"/>
  </r>
  <r>
    <s v="33770793"/>
    <x v="0"/>
    <s v="Nurringa Pty Ltd"/>
    <s v=""/>
    <s v=""/>
    <s v=""/>
    <x v="0"/>
    <s v="Nurringa Pty Ltd"/>
  </r>
  <r>
    <s v="33770824"/>
    <x v="0"/>
    <s v="Bonza Brewing"/>
    <s v=""/>
    <s v=""/>
    <s v=""/>
    <x v="0"/>
    <s v="Bonza Brewing Pty Ltd"/>
  </r>
  <r>
    <s v="33770939"/>
    <x v="0"/>
    <s v="Curatif"/>
    <s v=""/>
    <s v=""/>
    <s v=""/>
    <x v="0"/>
    <s v="Curatif Operations Pty Ltd"/>
  </r>
  <r>
    <s v="33770947"/>
    <x v="0"/>
    <s v="San Pedro Trading"/>
    <s v=""/>
    <s v=""/>
    <s v=""/>
    <x v="0"/>
    <s v="San Pedro Trading Pty Ltd"/>
  </r>
  <r>
    <s v="33770971"/>
    <x v="0"/>
    <s v="Tailored Beverage Company"/>
    <s v=""/>
    <s v=""/>
    <s v=""/>
    <x v="0"/>
    <s v="Tailored Beverage Company Pty Ltd"/>
  </r>
  <r>
    <s v="33770989"/>
    <x v="0"/>
    <s v="Wat Manufacturing Solutions"/>
    <s v=""/>
    <s v=""/>
    <s v=""/>
    <x v="0"/>
    <s v="Wat Manufacturing Solutions Pty Ltd"/>
  </r>
  <r>
    <s v="33771032"/>
    <x v="0"/>
    <s v="Full Palate"/>
    <s v=""/>
    <s v=""/>
    <s v=""/>
    <x v="0"/>
    <s v="Rohde Jeffrey Campbell"/>
  </r>
  <r>
    <s v="33771058"/>
    <x v="0"/>
    <s v="Tiklewoodi Wines"/>
    <s v=""/>
    <s v=""/>
    <s v=""/>
    <x v="0"/>
    <s v="Dash Farms Pty Ltd"/>
  </r>
  <r>
    <s v="33771066"/>
    <x v="0"/>
    <s v="Eurocentric Wine Imports"/>
    <s v=""/>
    <s v=""/>
    <s v=""/>
    <x v="0"/>
    <s v="Eurocentric Wine Imports Pty Ltd"/>
  </r>
  <r>
    <s v="33771074"/>
    <x v="0"/>
    <s v="Minimum Wines"/>
    <s v=""/>
    <s v=""/>
    <s v=""/>
    <x v="0"/>
    <s v="Purbrick Matthew Ethan"/>
  </r>
  <r>
    <s v="33771147"/>
    <x v="0"/>
    <s v="Konpira Maru Wine Company"/>
    <s v=""/>
    <s v=""/>
    <s v=""/>
    <x v="0"/>
    <s v="Konpira Maru Wine Company Pty Ltd"/>
  </r>
  <r>
    <s v="33771163"/>
    <x v="0"/>
    <s v="Varuni Wines Goddess Of Wine"/>
    <s v=""/>
    <s v=""/>
    <s v=""/>
    <x v="0"/>
    <s v="The Beverage Angels Pty Ltd"/>
  </r>
  <r>
    <s v="33771197"/>
    <x v="0"/>
    <s v="Penbro Estate"/>
    <s v=""/>
    <s v=""/>
    <s v=""/>
    <x v="0"/>
    <s v="Waterham Pastoral Holidings Pty Ltd"/>
  </r>
  <r>
    <s v="33771244"/>
    <x v="0"/>
    <s v="Gravity Wine"/>
    <s v=""/>
    <s v=""/>
    <s v=""/>
    <x v="0"/>
    <s v="Fischer Adam Edward"/>
  </r>
  <r>
    <s v="33771252"/>
    <x v="0"/>
    <s v="Prime Beverage Solutions Pty Ltd"/>
    <s v=""/>
    <s v=""/>
    <s v=""/>
    <x v="0"/>
    <s v="Prime Beverage Solutions Pty Ltd"/>
  </r>
  <r>
    <s v="33771309"/>
    <x v="0"/>
    <s v="Green Roof Wines"/>
    <s v=""/>
    <s v=""/>
    <s v=""/>
    <x v="0"/>
    <s v="Vigliaturo Adrian"/>
  </r>
  <r>
    <s v="33771325"/>
    <x v="0"/>
    <s v="Ezra Mcinnes"/>
    <s v=""/>
    <s v=""/>
    <s v=""/>
    <x v="0"/>
    <s v="Ezra Mcinnes Pty Ltd"/>
  </r>
  <r>
    <s v="33771341"/>
    <x v="0"/>
    <s v="Cxl Wholesaling"/>
    <s v=""/>
    <s v=""/>
    <s v=""/>
    <x v="0"/>
    <s v="Cxl Beverage Pty Ltd"/>
  </r>
  <r>
    <s v="33771359"/>
    <x v="0"/>
    <s v="Bidfood Port Melbourne"/>
    <s v=""/>
    <s v=""/>
    <s v=""/>
    <x v="0"/>
    <s v="P Manettas &amp; Co Technical Pty Ltd"/>
  </r>
  <r>
    <s v="33771383"/>
    <x v="0"/>
    <s v="Wine Express"/>
    <s v=""/>
    <s v=""/>
    <s v=""/>
    <x v="0"/>
    <s v="Youngly Pty Ltd"/>
  </r>
  <r>
    <s v="33771391"/>
    <x v="0"/>
    <s v="All Beer Services"/>
    <s v=""/>
    <s v=""/>
    <s v=""/>
    <x v="0"/>
    <s v="All Beer Services Pty Ltd"/>
  </r>
  <r>
    <s v="33771414"/>
    <x v="0"/>
    <s v="Mind Spirits &amp; Co"/>
    <s v=""/>
    <s v=""/>
    <s v=""/>
    <x v="0"/>
    <s v="Mind Spirits &amp; Co. Pty Ltd"/>
  </r>
  <r>
    <s v="33771456"/>
    <x v="0"/>
    <s v="The Thomas Family And Friends Wine Company"/>
    <s v=""/>
    <s v=""/>
    <s v=""/>
    <x v="0"/>
    <s v="The Thomas Family And Friends Wine Company Pty Ltd"/>
  </r>
  <r>
    <s v="33771503"/>
    <x v="0"/>
    <s v="Heron Three"/>
    <s v=""/>
    <s v=""/>
    <s v=""/>
    <x v="0"/>
    <s v="Heron Three Pty Ltd"/>
  </r>
  <r>
    <s v="33771537"/>
    <x v="0"/>
    <s v="Hawksbury Brewing Company"/>
    <s v=""/>
    <s v=""/>
    <s v=""/>
    <x v="0"/>
    <s v="Hawksbury Brewing Company Pty Ltd"/>
  </r>
  <r>
    <s v="33771545"/>
    <x v="0"/>
    <s v="Analog Pty Ltd"/>
    <s v=""/>
    <s v=""/>
    <s v=""/>
    <x v="0"/>
    <s v="Analog Pty Ltd"/>
  </r>
  <r>
    <s v="33771600"/>
    <x v="0"/>
    <s v="La Carta Wine"/>
    <s v=""/>
    <s v=""/>
    <s v=""/>
    <x v="0"/>
    <s v="La Carta Wine Pty Ltd"/>
  </r>
  <r>
    <s v="33771618"/>
    <x v="0"/>
    <s v="Stellar Vin"/>
    <s v=""/>
    <s v=""/>
    <s v=""/>
    <x v="0"/>
    <s v="Stellar Vin Pty Ltd"/>
  </r>
  <r>
    <s v="33771634"/>
    <x v="0"/>
    <s v="Constellation Brands New Zealand"/>
    <s v=""/>
    <s v=""/>
    <s v=""/>
    <x v="0"/>
    <s v="Constellation Brands New Zealand Limited"/>
  </r>
  <r>
    <s v="33771650"/>
    <x v="0"/>
    <s v="Acool International"/>
    <s v=""/>
    <s v=""/>
    <s v=""/>
    <x v="0"/>
    <s v="Acool International Pty Ltd"/>
  </r>
  <r>
    <s v="33771715"/>
    <x v="0"/>
    <s v="All Premium Wines Pty Ltd"/>
    <s v=""/>
    <s v=""/>
    <s v=""/>
    <x v="0"/>
    <s v="All Premium Wines Pty Ltd"/>
  </r>
  <r>
    <s v="33771723"/>
    <x v="0"/>
    <s v="Wsb International Pty Ltd"/>
    <s v=""/>
    <s v=""/>
    <s v=""/>
    <x v="0"/>
    <s v="Wsb International Pty Ltd"/>
  </r>
  <r>
    <s v="33771773"/>
    <x v="0"/>
    <s v="Mountain Distilling Company"/>
    <s v=""/>
    <s v=""/>
    <s v=""/>
    <x v="0"/>
    <s v="Mountain Distilling Company Pty Ltd"/>
  </r>
  <r>
    <s v="33771812"/>
    <x v="0"/>
    <s v="Creative Holdings Australia"/>
    <s v=""/>
    <s v=""/>
    <s v=""/>
    <x v="0"/>
    <s v="Creative Holdings (Aust) Pty Ltd"/>
  </r>
  <r>
    <s v="33771838"/>
    <x v="0"/>
    <s v="Shergolds Lane"/>
    <s v=""/>
    <s v=""/>
    <s v=""/>
    <x v="0"/>
    <s v="Oulton Geoffrey Maxwell"/>
  </r>
  <r>
    <s v="33771846"/>
    <x v="0"/>
    <s v=""/>
    <s v=""/>
    <s v=""/>
    <s v=""/>
    <x v="0"/>
    <s v="Babalis Themistoklis"/>
  </r>
  <r>
    <s v="33771862"/>
    <x v="0"/>
    <s v="Cherish Corporation"/>
    <s v=""/>
    <s v=""/>
    <s v=""/>
    <x v="0"/>
    <s v="Cherish Corporation Pty Ltd"/>
  </r>
  <r>
    <s v="33771870"/>
    <x v="0"/>
    <s v="Fs Global"/>
    <s v=""/>
    <s v=""/>
    <s v=""/>
    <x v="0"/>
    <s v="Fs Global Pty Ltd"/>
  </r>
  <r>
    <s v="33771888"/>
    <x v="0"/>
    <s v="Reputation Trading"/>
    <s v=""/>
    <s v=""/>
    <s v=""/>
    <x v="0"/>
    <s v="Reputation Trading Pty Ltd"/>
  </r>
  <r>
    <s v="33771927"/>
    <x v="0"/>
    <s v="Trimboli Family Wines"/>
    <s v=""/>
    <s v=""/>
    <s v=""/>
    <x v="0"/>
    <s v="Trimboli Family Wines Pty Ltd"/>
  </r>
  <r>
    <s v="33771943"/>
    <x v="0"/>
    <s v="Green Gully Brewing"/>
    <s v=""/>
    <s v=""/>
    <s v=""/>
    <x v="0"/>
    <s v="Smith Luke Marcus"/>
  </r>
  <r>
    <s v="33771977"/>
    <x v="0"/>
    <s v="Rogue Vintner Pty Ltd"/>
    <s v=""/>
    <s v=""/>
    <s v=""/>
    <x v="0"/>
    <s v="Rogue Vintner Pty Ltd"/>
  </r>
  <r>
    <s v="33771993"/>
    <x v="0"/>
    <s v="Tocco Wines"/>
    <s v=""/>
    <s v=""/>
    <s v=""/>
    <x v="0"/>
    <s v="Tocco Wines Pty Ltd"/>
  </r>
  <r>
    <s v="33772004"/>
    <x v="0"/>
    <s v="Mad Wines"/>
    <s v=""/>
    <s v=""/>
    <s v=""/>
    <x v="0"/>
    <s v="Mildura And District Wines Pty Ltd"/>
  </r>
  <r>
    <s v="33772038"/>
    <x v="0"/>
    <s v="Tiny Bear Distillery"/>
    <s v=""/>
    <s v=""/>
    <s v=""/>
    <x v="0"/>
    <s v="Tiny Bear Beverage Company Pty Ltd"/>
  </r>
  <r>
    <s v="33772054"/>
    <x v="0"/>
    <s v="Select Spirits"/>
    <s v=""/>
    <s v=""/>
    <s v=""/>
    <x v="0"/>
    <s v="Select Spirits Pty Ltd"/>
  </r>
  <r>
    <s v="33772070"/>
    <x v="0"/>
    <s v="Sejong Global"/>
    <s v=""/>
    <s v=""/>
    <s v=""/>
    <x v="0"/>
    <s v="Sejong Global Trading Pty Ltd"/>
  </r>
  <r>
    <s v="33772088"/>
    <x v="0"/>
    <s v="Jjc Operations"/>
    <s v=""/>
    <s v=""/>
    <s v=""/>
    <x v="0"/>
    <s v="Jjc Operations Pty Ltd"/>
  </r>
  <r>
    <s v="33772096"/>
    <x v="0"/>
    <s v="Fancy Fine Wine"/>
    <s v=""/>
    <s v=""/>
    <s v=""/>
    <x v="0"/>
    <s v="Fancy Tour Pty. Ltd."/>
  </r>
  <r>
    <s v="33772119"/>
    <x v="0"/>
    <s v="Weathercraft Wines"/>
    <s v=""/>
    <s v=""/>
    <s v=""/>
    <x v="0"/>
    <s v="Jones Ridge Pty Ltd"/>
  </r>
  <r>
    <s v="33772143"/>
    <x v="0"/>
    <s v="Dcwineco"/>
    <s v=""/>
    <s v=""/>
    <s v=""/>
    <x v="0"/>
    <s v="Carey David"/>
  </r>
  <r>
    <s v="33772151"/>
    <x v="0"/>
    <s v="Oakwood Fine Wine Merchants"/>
    <s v=""/>
    <s v=""/>
    <s v=""/>
    <x v="0"/>
    <s v="Oakwood Fine Wine Merchants Pty Ltd"/>
  </r>
  <r>
    <s v="33772169"/>
    <x v="0"/>
    <s v="Hillside Haven"/>
    <s v=""/>
    <s v=""/>
    <s v=""/>
    <x v="0"/>
    <s v="Hillside Haven Pty Ltd"/>
  </r>
  <r>
    <s v="33772177"/>
    <x v="0"/>
    <s v="Fortune Town International Trading"/>
    <s v=""/>
    <s v=""/>
    <s v=""/>
    <x v="0"/>
    <s v="Fortune Town International Trading Pty Ltd"/>
  </r>
  <r>
    <s v="33772185"/>
    <x v="0"/>
    <s v="Heathcote Wholesale Wines"/>
    <s v=""/>
    <s v=""/>
    <s v=""/>
    <x v="0"/>
    <s v="Heathcote Wholesale Wines Pty Ltd"/>
  </r>
  <r>
    <s v="33772193"/>
    <x v="0"/>
    <s v="Deejay Wines"/>
    <s v=""/>
    <s v=""/>
    <s v=""/>
    <x v="0"/>
    <s v="Deejay Wines Pty Ltd"/>
  </r>
  <r>
    <s v="33772240"/>
    <x v="0"/>
    <s v="Melbourne Pisco"/>
    <s v=""/>
    <s v=""/>
    <s v=""/>
    <x v="0"/>
    <s v="Arana Cachay Luis Alberto"/>
  </r>
  <r>
    <s v="33772452"/>
    <x v="0"/>
    <s v="1770 Spirit Co"/>
    <s v=""/>
    <s v=""/>
    <s v=""/>
    <x v="0"/>
    <s v="1770 Spirit Co Pty Ltd"/>
  </r>
  <r>
    <s v="33772321"/>
    <x v="0"/>
    <s v="Melbourne Polytechnic"/>
    <s v=""/>
    <s v=""/>
    <s v=""/>
    <x v="0"/>
    <s v="Melbourne Polytechnic"/>
  </r>
  <r>
    <s v="33772355"/>
    <x v="0"/>
    <s v="Rwg Estate Pty Ltd"/>
    <s v=""/>
    <s v=""/>
    <s v=""/>
    <x v="0"/>
    <s v="Rwg Estate Pty Ltd"/>
  </r>
  <r>
    <s v="33772397"/>
    <x v="0"/>
    <s v="Blue Tiger Wines"/>
    <s v=""/>
    <s v=""/>
    <s v=""/>
    <x v="0"/>
    <s v="Blue Tiger Wines Pty Ltd"/>
  </r>
  <r>
    <s v="33772509"/>
    <x v="0"/>
    <s v="Boa International"/>
    <s v=""/>
    <s v=""/>
    <s v=""/>
    <x v="0"/>
    <s v="Boa International Pty Ltd"/>
  </r>
  <r>
    <s v="33772517"/>
    <x v="0"/>
    <s v="Biancorosso Pty Ltd"/>
    <s v=""/>
    <s v=""/>
    <s v=""/>
    <x v="0"/>
    <s v="Biancorosso Pty Ltd"/>
  </r>
  <r>
    <s v="33772525"/>
    <x v="0"/>
    <s v="Torquay Beverage Company Pty Ltd"/>
    <s v=""/>
    <s v=""/>
    <s v=""/>
    <x v="0"/>
    <s v="Torquay Beverage Company Pty Ltd"/>
  </r>
  <r>
    <s v="33772575"/>
    <x v="0"/>
    <s v="P.J. &amp; J.M. Leech"/>
    <s v=""/>
    <s v=""/>
    <s v=""/>
    <x v="0"/>
    <s v="Leech Phillip"/>
  </r>
  <r>
    <s v="33772583"/>
    <x v="0"/>
    <s v="Bars On The Go"/>
    <s v=""/>
    <s v=""/>
    <s v=""/>
    <x v="0"/>
    <s v="For Ida Pty Ltd"/>
  </r>
  <r>
    <s v="33772591"/>
    <x v="0"/>
    <s v="Samil Trading"/>
    <s v=""/>
    <s v=""/>
    <s v=""/>
    <x v="0"/>
    <s v="Samil Trading Pty Ltd"/>
  </r>
  <r>
    <s v="33772606"/>
    <x v="0"/>
    <s v="Tai Fu International Pty Ltd"/>
    <s v=""/>
    <s v=""/>
    <s v=""/>
    <x v="0"/>
    <s v="Tai Fu International Pty Ltd"/>
  </r>
  <r>
    <s v="33772753"/>
    <x v="0"/>
    <s v="Baby Pink Gin"/>
    <s v=""/>
    <s v=""/>
    <s v=""/>
    <x v="0"/>
    <s v="Baby Pink Pty Ltd"/>
  </r>
  <r>
    <s v="33772761"/>
    <x v="0"/>
    <s v="Wrap Wa"/>
    <s v=""/>
    <s v=""/>
    <s v=""/>
    <x v="0"/>
    <s v="Wrap Wa Pty Ltd"/>
  </r>
  <r>
    <s v="33772779"/>
    <x v="0"/>
    <s v="Multi Bev Co"/>
    <s v=""/>
    <s v=""/>
    <s v=""/>
    <x v="0"/>
    <s v="Multi Bev Co Pty Ltd"/>
  </r>
  <r>
    <s v="33772787"/>
    <x v="0"/>
    <s v="Sheikhtba"/>
    <s v=""/>
    <s v=""/>
    <s v=""/>
    <x v="0"/>
    <s v="Sheikhtaba Pty Ltd"/>
  </r>
  <r>
    <s v="33772795"/>
    <x v="0"/>
    <s v="Nawarries Liquor"/>
    <s v=""/>
    <s v=""/>
    <s v=""/>
    <x v="0"/>
    <s v="Kkv International Pty Ltd"/>
  </r>
  <r>
    <s v="33772800"/>
    <x v="0"/>
    <s v="O &amp; T Pty Ltd"/>
    <s v=""/>
    <s v=""/>
    <s v=""/>
    <x v="0"/>
    <s v="O &amp; T Pty Ltd"/>
  </r>
  <r>
    <s v="33772850"/>
    <x v="0"/>
    <s v="Alternative Species"/>
    <s v=""/>
    <s v=""/>
    <s v=""/>
    <x v="0"/>
    <s v="Alternative Species Pty Ltd"/>
  </r>
  <r>
    <s v="33772876"/>
    <x v="0"/>
    <s v="Agave Lux"/>
    <s v=""/>
    <s v=""/>
    <s v=""/>
    <x v="0"/>
    <s v="Bebidas Global Pty"/>
  </r>
  <r>
    <s v="33772892"/>
    <x v="0"/>
    <s v="Tyne Cot Pty Ltd"/>
    <s v=""/>
    <s v=""/>
    <s v=""/>
    <x v="0"/>
    <s v="Tyne Cot Pty Limited"/>
  </r>
  <r>
    <s v="33772915"/>
    <x v="0"/>
    <s v="Entrevineur Pty Ltd"/>
    <s v=""/>
    <s v=""/>
    <s v=""/>
    <x v="0"/>
    <s v="Entrevineur Pty Ltd"/>
  </r>
  <r>
    <s v="33772949"/>
    <x v="0"/>
    <s v="Kj Stone Investments"/>
    <s v=""/>
    <s v=""/>
    <s v=""/>
    <x v="0"/>
    <s v="Kj Stone Investments Pty Ltd"/>
  </r>
  <r>
    <s v="33772973"/>
    <x v="0"/>
    <s v="Coane Group"/>
    <s v=""/>
    <s v=""/>
    <s v=""/>
    <x v="0"/>
    <s v="8 Coane Pty Ltd"/>
  </r>
  <r>
    <s v="33773026"/>
    <x v="0"/>
    <s v="Get Wine Smart"/>
    <s v=""/>
    <s v=""/>
    <s v=""/>
    <x v="0"/>
    <s v="Swig Pty Ltd"/>
  </r>
  <r>
    <s v="33773034"/>
    <x v="0"/>
    <s v="Mt9 Trade International Pty Ltd"/>
    <s v=""/>
    <s v=""/>
    <s v=""/>
    <x v="0"/>
    <s v="Mt9 Trade International Pty Ltd"/>
  </r>
  <r>
    <s v="33773042"/>
    <x v="0"/>
    <s v="Graphite Road Estate Pty Ltd"/>
    <s v=""/>
    <s v=""/>
    <s v=""/>
    <x v="0"/>
    <s v="Graphite Road Estate Pty Ltd"/>
  </r>
  <r>
    <s v="33773050"/>
    <x v="0"/>
    <s v="Grant Wines"/>
    <s v=""/>
    <s v=""/>
    <s v=""/>
    <x v="0"/>
    <s v="Grant Wines Pty Ltd"/>
  </r>
  <r>
    <s v="33773115"/>
    <x v="0"/>
    <s v="Dawsons Track Estate"/>
    <s v=""/>
    <s v=""/>
    <s v=""/>
    <x v="0"/>
    <s v="Harper Lee Christopher"/>
  </r>
  <r>
    <s v="33773165"/>
    <x v="0"/>
    <s v="Abacus Wines"/>
    <s v=""/>
    <s v=""/>
    <s v=""/>
    <x v="0"/>
    <s v="Abacus Wines Pty Ltd"/>
  </r>
  <r>
    <s v="33773238"/>
    <x v="0"/>
    <s v="Beverford Wines (Australia)"/>
    <s v=""/>
    <s v=""/>
    <s v=""/>
    <x v="0"/>
    <s v="Magellan International Pty Ltd"/>
  </r>
  <r>
    <s v="33773246"/>
    <x v="0"/>
    <s v="Adn Wine Supply"/>
    <s v=""/>
    <s v=""/>
    <s v=""/>
    <x v="0"/>
    <s v="Adn Wine Supply Pty Ltd"/>
  </r>
  <r>
    <s v="33773254"/>
    <x v="0"/>
    <s v="Wine Platform"/>
    <s v=""/>
    <s v=""/>
    <s v=""/>
    <x v="0"/>
    <s v="Wine Platform Australia Pty Ltd"/>
  </r>
  <r>
    <s v="33773288"/>
    <x v="0"/>
    <s v="Quality Estate Distribution Nsw Pty Ltd"/>
    <s v=""/>
    <s v=""/>
    <s v=""/>
    <x v="0"/>
    <s v="Quality Estate Distribution Nsw Pty Ltd"/>
  </r>
  <r>
    <s v="33773301"/>
    <x v="0"/>
    <s v="Conforti Estate Heathcote Shiraz"/>
    <s v=""/>
    <s v=""/>
    <s v=""/>
    <x v="0"/>
    <s v="Conforti Mellissa"/>
  </r>
  <r>
    <s v="33773319"/>
    <x v="0"/>
    <s v="Ev-Enos"/>
    <s v=""/>
    <s v=""/>
    <s v=""/>
    <x v="0"/>
    <s v="Ev-Enos Pty Ltd"/>
  </r>
  <r>
    <s v="33773335"/>
    <x v="0"/>
    <s v="Food Bev Trading"/>
    <s v=""/>
    <s v=""/>
    <s v=""/>
    <x v="0"/>
    <s v="Foody Bev Trading Pty Ltd"/>
  </r>
  <r>
    <s v="33773343"/>
    <x v="0"/>
    <s v="Tae Han Food Import &amp; Export"/>
    <s v=""/>
    <s v=""/>
    <s v=""/>
    <x v="0"/>
    <s v="Tae Han Food Import &amp; Export Pty Ltd"/>
  </r>
  <r>
    <s v="33773351"/>
    <x v="0"/>
    <s v="Rhum Co. Pty Ltd"/>
    <s v=""/>
    <s v=""/>
    <s v=""/>
    <x v="0"/>
    <s v="Rhum Co. Pty Ltd"/>
  </r>
  <r>
    <s v="33773369"/>
    <x v="0"/>
    <s v="Mulline Vintners"/>
    <s v=""/>
    <s v=""/>
    <s v=""/>
    <x v="0"/>
    <s v="Mulline Vintners Pty Ltd"/>
  </r>
  <r>
    <s v="33773377"/>
    <x v="0"/>
    <s v="3 Elephants Group"/>
    <s v=""/>
    <s v=""/>
    <s v=""/>
    <x v="0"/>
    <s v="Nrn Group Pty Ltd"/>
  </r>
  <r>
    <s v="33773424"/>
    <x v="0"/>
    <s v="Alba Whisky"/>
    <s v=""/>
    <s v=""/>
    <s v=""/>
    <x v="0"/>
    <s v="Caledonia Distribution Pty Ltd"/>
  </r>
  <r>
    <s v="33773432"/>
    <x v="0"/>
    <s v="Terrason Wines"/>
    <s v=""/>
    <s v=""/>
    <s v=""/>
    <x v="0"/>
    <s v="Terrason Pty Ltd"/>
  </r>
  <r>
    <s v="33773440"/>
    <x v="0"/>
    <s v="Sun Road Food And Beverage"/>
    <s v=""/>
    <s v=""/>
    <s v=""/>
    <x v="0"/>
    <s v="Neuboab Pty Ltd"/>
  </r>
  <r>
    <s v="33773482"/>
    <x v="0"/>
    <s v="Xknow"/>
    <s v=""/>
    <s v=""/>
    <s v=""/>
    <x v="0"/>
    <s v="Xknow Pty Ltd"/>
  </r>
  <r>
    <s v="33773505"/>
    <x v="0"/>
    <s v="Melbourne Sake"/>
    <s v=""/>
    <s v=""/>
    <s v=""/>
    <x v="0"/>
    <s v="Hanley Quentin Nicholas"/>
  </r>
  <r>
    <s v="33773547"/>
    <x v="0"/>
    <s v="Vinestock Pty Ltd"/>
    <s v=""/>
    <s v=""/>
    <s v=""/>
    <x v="0"/>
    <s v="Vinestock Pty Ltd"/>
  </r>
  <r>
    <s v="33773589"/>
    <x v="0"/>
    <s v="Global Spirits Co."/>
    <s v=""/>
    <s v=""/>
    <s v=""/>
    <x v="0"/>
    <s v="Global Spirits Co. Pty Ltd"/>
  </r>
  <r>
    <s v="33773628"/>
    <x v="0"/>
    <s v="Frexi Brewing"/>
    <s v=""/>
    <s v=""/>
    <s v=""/>
    <x v="0"/>
    <s v="Frexi Brewing Pty Ltd"/>
  </r>
  <r>
    <s v="33773652"/>
    <x v="0"/>
    <s v="Monacellars Trading"/>
    <s v=""/>
    <s v=""/>
    <s v=""/>
    <x v="0"/>
    <s v="Monacellars Trading Pty Ltd"/>
  </r>
  <r>
    <s v="33773660"/>
    <x v="0"/>
    <s v="Bidfood Morwell"/>
    <s v=""/>
    <s v=""/>
    <s v="0"/>
    <x v="0"/>
    <s v="P Manettas &amp; Co Technical Pty Ltd"/>
  </r>
  <r>
    <s v="33773686"/>
    <x v="0"/>
    <s v="Ocean Reach Brewing (Production) Pty Ltd"/>
    <s v=""/>
    <s v=""/>
    <s v=""/>
    <x v="0"/>
    <s v="Ocean Reach Brewing (Production) Pty Ltd"/>
  </r>
  <r>
    <s v="33773709"/>
    <x v="0"/>
    <s v="Whitburn Cellars"/>
    <s v=""/>
    <s v=""/>
    <s v=""/>
    <x v="0"/>
    <s v="Nash Corporates Pty Ltd"/>
  </r>
  <r>
    <s v="33773733"/>
    <x v="0"/>
    <s v="Ampersand Creative Holdings"/>
    <s v=""/>
    <s v=""/>
    <s v=""/>
    <x v="0"/>
    <s v="Ampersand Creative Holdings Pty Ltd"/>
  </r>
  <r>
    <s v="33773767"/>
    <x v="0"/>
    <s v="Divine Estates Group"/>
    <s v=""/>
    <s v=""/>
    <s v=""/>
    <x v="0"/>
    <s v="Divine Estates Group Pty Ltd"/>
  </r>
  <r>
    <s v="33773775"/>
    <x v="0"/>
    <s v="Heathcote Holdings"/>
    <s v=""/>
    <s v=""/>
    <s v=""/>
    <x v="0"/>
    <s v="Heathcote Holdings Pty Ltd"/>
  </r>
  <r>
    <s v="33773791"/>
    <x v="0"/>
    <s v="7 Rings Pty Ltd"/>
    <s v=""/>
    <s v=""/>
    <s v=""/>
    <x v="0"/>
    <s v="7 Rings Pty Ltd"/>
  </r>
  <r>
    <s v="33773806"/>
    <x v="0"/>
    <s v="Tillie J Wines"/>
    <s v=""/>
    <s v=""/>
    <s v=""/>
    <x v="0"/>
    <s v="Johnston Natillie"/>
  </r>
  <r>
    <s v="33773822"/>
    <x v="0"/>
    <s v="Pais Imports"/>
    <s v=""/>
    <s v=""/>
    <s v=""/>
    <x v="0"/>
    <s v="Pais Imports Pty Ltd"/>
  </r>
  <r>
    <s v="33773830"/>
    <x v="0"/>
    <s v="Pasadera Wines"/>
    <s v=""/>
    <s v=""/>
    <s v=""/>
    <x v="0"/>
    <s v="Pasadera Wines Wholesale Pty Ltd"/>
  </r>
  <r>
    <s v="33773872"/>
    <x v="0"/>
    <s v="Panda Drinks"/>
    <s v=""/>
    <s v=""/>
    <s v=""/>
    <x v="0"/>
    <s v="Panda Drinks Pty Ltd"/>
  </r>
  <r>
    <s v="33773880"/>
    <x v="0"/>
    <s v="Lqr Worldwide Wholesalers"/>
    <s v=""/>
    <s v=""/>
    <s v=""/>
    <x v="0"/>
    <s v="Lqr Worldwide Wholesalers Pty Ltd"/>
  </r>
  <r>
    <s v="33773903"/>
    <x v="0"/>
    <s v="Old Slang Brewing"/>
    <s v=""/>
    <s v=""/>
    <s v=""/>
    <x v="0"/>
    <s v="Wills Samuel James"/>
  </r>
  <r>
    <s v="33773929"/>
    <x v="0"/>
    <s v="Liquor Barren Australia"/>
    <s v=""/>
    <s v=""/>
    <s v=""/>
    <x v="0"/>
    <s v="Liquor Barren Australia Pty Ltd"/>
  </r>
  <r>
    <s v="33773937"/>
    <x v="0"/>
    <s v="Kettle Green Brewing"/>
    <s v=""/>
    <s v=""/>
    <s v=""/>
    <x v="0"/>
    <s v="Kgreen Industries Pty Ltd"/>
  </r>
  <r>
    <s v="33773945"/>
    <x v="0"/>
    <s v="Elite Interbev"/>
    <s v=""/>
    <s v=""/>
    <s v=""/>
    <x v="0"/>
    <s v="Elite Interbev Pty Ltd"/>
  </r>
  <r>
    <s v="33773961"/>
    <x v="0"/>
    <s v="Stock Solutions Pty Ltd"/>
    <s v=""/>
    <s v=""/>
    <s v=""/>
    <x v="0"/>
    <s v="Stock Solutions Pty Ltd"/>
  </r>
  <r>
    <s v="33773987"/>
    <x v="0"/>
    <s v="Jumping Jack Wines"/>
    <s v=""/>
    <s v=""/>
    <s v=""/>
    <x v="0"/>
    <s v="Dickson Sarah Jane"/>
  </r>
  <r>
    <s v="33774006"/>
    <x v="0"/>
    <s v="Awct"/>
    <s v=""/>
    <s v=""/>
    <s v=""/>
    <x v="0"/>
    <s v="Awct Pty Ltd"/>
  </r>
  <r>
    <s v="33774014"/>
    <x v="0"/>
    <s v="Bandwagon Beverages"/>
    <s v=""/>
    <s v=""/>
    <s v=""/>
    <x v="0"/>
    <s v="Bandwagon Beverages Pty Ltd"/>
  </r>
  <r>
    <s v="33774022"/>
    <x v="0"/>
    <s v="Sumco"/>
    <s v=""/>
    <s v=""/>
    <s v=""/>
    <x v="0"/>
    <s v="Sumco Pty Ltd"/>
  </r>
  <r>
    <s v="33774056"/>
    <x v="0"/>
    <s v="Australian Wine Wholesalers Pty Ltd"/>
    <s v=""/>
    <s v=""/>
    <s v=""/>
    <x v="0"/>
    <s v="Australian Wine Wholesalers Pty Ltd"/>
  </r>
  <r>
    <s v="33774080"/>
    <x v="0"/>
    <s v="Gold Emotion Australia"/>
    <s v=""/>
    <s v=""/>
    <s v=""/>
    <x v="0"/>
    <s v="Cregeen Ema Clare Javornik"/>
  </r>
  <r>
    <s v="33774103"/>
    <x v="0"/>
    <s v="Platypus Beverages"/>
    <s v=""/>
    <s v=""/>
    <s v=""/>
    <x v="0"/>
    <s v="Platypus Beverages Pty Ltd"/>
  </r>
  <r>
    <s v="33774129"/>
    <x v="0"/>
    <s v="Spanish Terroir"/>
    <s v=""/>
    <s v=""/>
    <s v=""/>
    <x v="0"/>
    <s v="Spanish Terroir Pty Ltd"/>
  </r>
  <r>
    <s v="33774153"/>
    <x v="0"/>
    <s v="Diagoras Food Company Pty Ltd"/>
    <s v=""/>
    <s v=""/>
    <s v=""/>
    <x v="0"/>
    <s v="Diagoras Food Company Pty Ltd"/>
  </r>
  <r>
    <s v="33774179"/>
    <x v="0"/>
    <s v="Pacific Marketing And Distributors Pty Ltd"/>
    <s v=""/>
    <s v=""/>
    <s v=""/>
    <x v="0"/>
    <s v="Pacific Marketing And Distributors Pty Ltd"/>
  </r>
  <r>
    <s v="33774187"/>
    <x v="0"/>
    <s v="Just Drinks Co Pty Ltd"/>
    <s v=""/>
    <s v=""/>
    <s v=""/>
    <x v="0"/>
    <s v="Just Drinks Co Pty Ltd"/>
  </r>
  <r>
    <s v="33774195"/>
    <x v="0"/>
    <s v="Redi Milk Australia Pty Ltd"/>
    <s v=""/>
    <s v=""/>
    <s v=""/>
    <x v="0"/>
    <s v="Redi Milk Australia Pty Ltd"/>
  </r>
  <r>
    <s v="33774200"/>
    <x v="0"/>
    <s v="Rising Vineyard (Operations)"/>
    <s v=""/>
    <s v=""/>
    <s v=""/>
    <x v="0"/>
    <s v="Rising Vineyard (Operations) Pty Ltd"/>
  </r>
  <r>
    <s v="33774226"/>
    <x v="0"/>
    <s v="Bacchant Wine Merchants"/>
    <s v=""/>
    <s v=""/>
    <s v=""/>
    <x v="0"/>
    <s v="Bacchant Wine Merchants Pty Ltd"/>
  </r>
  <r>
    <s v="33774234"/>
    <x v="0"/>
    <s v="Metropolitan Foods Pty Ltd"/>
    <s v=""/>
    <s v=""/>
    <s v=""/>
    <x v="0"/>
    <s v="Metropolitan Foods Pty Ltd"/>
  </r>
  <r>
    <s v="33774242"/>
    <x v="0"/>
    <s v="Kaisi Melbourne Pty Ltd"/>
    <s v=""/>
    <s v=""/>
    <s v=""/>
    <x v="0"/>
    <s v="Kaisi Melbourne Pty Ltd"/>
  </r>
  <r>
    <s v="33774250"/>
    <x v="0"/>
    <s v="B Minor Wine Pty Ltd"/>
    <s v=""/>
    <s v=""/>
    <s v=""/>
    <x v="0"/>
    <s v="B Minor Wine Pty Ltd"/>
  </r>
  <r>
    <s v="33774268"/>
    <x v="0"/>
    <s v="Turramurra Vineyard"/>
    <s v=""/>
    <s v=""/>
    <s v=""/>
    <x v="0"/>
    <s v="Hamilton Alan Douglas"/>
  </r>
  <r>
    <s v="33774276"/>
    <x v="0"/>
    <s v="Grubb Road Brewing Co."/>
    <s v=""/>
    <s v=""/>
    <s v=""/>
    <x v="0"/>
    <s v="Grubb Road Brewing Co. Pty Ltd"/>
  </r>
  <r>
    <s v="33774331"/>
    <x v="0"/>
    <s v="Southern Wine Traders"/>
    <s v=""/>
    <s v=""/>
    <s v=""/>
    <x v="0"/>
    <s v="Wisniewski Thomasz"/>
  </r>
  <r>
    <s v="33774349"/>
    <x v="0"/>
    <s v="Wuwawo Wines"/>
    <s v=""/>
    <s v=""/>
    <s v=""/>
    <x v="0"/>
    <s v="Wuwawo Wines Pty Ltd"/>
  </r>
  <r>
    <s v="33774399"/>
    <x v="0"/>
    <s v="Nine Bees Fine Wines"/>
    <s v=""/>
    <s v=""/>
    <s v=""/>
    <x v="0"/>
    <s v="Nine Bees Fine Wines Pty Ltd"/>
  </r>
  <r>
    <s v="33774404"/>
    <x v="0"/>
    <s v="Natural Distilling Co"/>
    <s v=""/>
    <s v=""/>
    <s v=""/>
    <x v="0"/>
    <s v="Natural Distilling Co Pty Ltd"/>
  </r>
  <r>
    <s v="33774420"/>
    <x v="0"/>
    <s v="Fu Ja"/>
    <s v=""/>
    <s v=""/>
    <s v=""/>
    <x v="0"/>
    <s v="Fu Ja Pty Ltd"/>
  </r>
  <r>
    <s v="33774454"/>
    <x v="0"/>
    <s v="World@Bws"/>
    <s v=""/>
    <s v=""/>
    <s v=""/>
    <x v="0"/>
    <s v="World@Bws Pty Ltd"/>
  </r>
  <r>
    <s v="33774470"/>
    <x v="0"/>
    <s v="Point Leo Rural Enterprises"/>
    <s v=""/>
    <s v=""/>
    <s v=""/>
    <x v="0"/>
    <s v="Point Leo Rural Enterprises Pty Ltd"/>
  </r>
  <r>
    <s v="33774488"/>
    <x v="0"/>
    <s v="A Local Beer Company"/>
    <s v=""/>
    <s v=""/>
    <s v=""/>
    <x v="0"/>
    <s v="A Local Group Pty Ltd"/>
  </r>
  <r>
    <s v="33774496"/>
    <x v="0"/>
    <s v="Cloud Gate Trading Pty Ltd"/>
    <s v=""/>
    <s v=""/>
    <s v=""/>
    <x v="0"/>
    <s v="Cloud Gate Trading Pty Ltd"/>
  </r>
  <r>
    <s v="33774501"/>
    <x v="0"/>
    <s v="Liquid Gold Wine Merchants"/>
    <s v=""/>
    <s v=""/>
    <s v=""/>
    <x v="0"/>
    <s v="Liquid Gold Wine Merchants Pty Ltd"/>
  </r>
  <r>
    <s v="33774543"/>
    <x v="0"/>
    <s v="Eastern Peake Vineyard"/>
    <s v=""/>
    <s v=""/>
    <s v=""/>
    <x v="0"/>
    <s v="Latta Norman John"/>
  </r>
  <r>
    <s v="33774551"/>
    <x v="0"/>
    <s v="Labill Wines"/>
    <s v=""/>
    <s v=""/>
    <s v=""/>
    <x v="0"/>
    <s v="Eiffe Lar Sylvia"/>
  </r>
  <r>
    <s v="33774577"/>
    <x v="0"/>
    <s v="The Kokoro World"/>
    <s v=""/>
    <s v=""/>
    <s v=""/>
    <x v="0"/>
    <s v="Bartholomeusz Amy Lisa"/>
  </r>
  <r>
    <s v="33774608"/>
    <x v="0"/>
    <s v="Drops Of Juniper"/>
    <s v=""/>
    <s v=""/>
    <s v=""/>
    <x v="0"/>
    <s v="Drops Of Juniper Pty Ltd"/>
  </r>
  <r>
    <s v="33774616"/>
    <x v="0"/>
    <s v="1821 Wines"/>
    <s v=""/>
    <s v=""/>
    <s v=""/>
    <x v="0"/>
    <s v="1821 Wines Pty Ltd"/>
  </r>
  <r>
    <s v="33774632"/>
    <x v="0"/>
    <s v="Hellenic Wine &amp; Spirits"/>
    <s v=""/>
    <s v=""/>
    <s v=""/>
    <x v="0"/>
    <s v="Brady Road Cellars (Vic) Pty Ltd"/>
  </r>
  <r>
    <s v="33774721"/>
    <x v="0"/>
    <s v="Low Yield Wines Pty Ltd"/>
    <s v=""/>
    <s v=""/>
    <s v=""/>
    <x v="0"/>
    <s v="Low Yield Wines Pty Ltd"/>
  </r>
  <r>
    <s v="33774739"/>
    <x v="0"/>
    <s v="Picasso Fine Wines Pty Ltd"/>
    <s v=""/>
    <s v=""/>
    <s v=""/>
    <x v="0"/>
    <s v="Picasso Fine Wines Pty Ltd"/>
  </r>
  <r>
    <s v="33774771"/>
    <x v="0"/>
    <s v="Jamcoe"/>
    <s v=""/>
    <s v=""/>
    <s v=""/>
    <x v="0"/>
    <s v="Jamcoe Pty Ltd"/>
  </r>
  <r>
    <s v="33774789"/>
    <x v="0"/>
    <s v="Botani Spirits Australia Pty Ltd"/>
    <s v=""/>
    <s v=""/>
    <s v=""/>
    <x v="0"/>
    <s v="Botani Spirits Australia Pty Ltd"/>
  </r>
  <r>
    <s v="33774802"/>
    <x v="0"/>
    <s v="Poblano Distribution Foods Pty Ltd"/>
    <s v=""/>
    <s v=""/>
    <s v=""/>
    <x v="0"/>
    <s v="Poblano Distribution Foods Pty Ltd"/>
  </r>
  <r>
    <s v="33774810"/>
    <x v="0"/>
    <s v="Dias Imports"/>
    <s v=""/>
    <s v=""/>
    <s v=""/>
    <x v="0"/>
    <s v="Dias Imports Pty Ltd"/>
  </r>
  <r>
    <s v="33774844"/>
    <x v="0"/>
    <s v="Japanese Quality Whisky Society Pty Ltd"/>
    <s v=""/>
    <s v=""/>
    <s v=""/>
    <x v="0"/>
    <s v="Japanese Quality Whisky Society Pty Ltd"/>
  </r>
  <r>
    <s v="33774852"/>
    <x v="0"/>
    <s v="Etymx"/>
    <s v=""/>
    <s v=""/>
    <s v=""/>
    <x v="0"/>
    <s v="Etymx Pty Ltd"/>
  </r>
  <r>
    <s v="33774894"/>
    <x v="0"/>
    <s v="Highball Brands Australia"/>
    <s v=""/>
    <s v=""/>
    <s v=""/>
    <x v="0"/>
    <s v="Highball Brands Australia Pty Ltd"/>
  </r>
  <r>
    <s v="33774941"/>
    <x v="0"/>
    <s v="Redbank Wines"/>
    <s v=""/>
    <s v=""/>
    <s v=""/>
    <x v="0"/>
    <s v="Redbank Long Paddock Pty Ltd"/>
  </r>
  <r>
    <s v="33774959"/>
    <x v="0"/>
    <s v="Bidfood Dandenong"/>
    <s v=""/>
    <s v=""/>
    <s v=""/>
    <x v="0"/>
    <s v="P Manettas &amp; Co Technical Pty Ltd"/>
  </r>
  <r>
    <s v="33774967"/>
    <x v="0"/>
    <s v="Bidfood Bendigo"/>
    <s v=""/>
    <s v=""/>
    <s v=""/>
    <x v="0"/>
    <s v="P Manettas &amp; Co Technical Pty Ltd"/>
  </r>
  <r>
    <s v="33774983"/>
    <x v="0"/>
    <s v="Apg Products"/>
    <s v=""/>
    <s v=""/>
    <s v=""/>
    <x v="0"/>
    <s v="Apg Products Pty Ltd"/>
  </r>
  <r>
    <s v="33775002"/>
    <x v="0"/>
    <s v="International Consolidated Business Group"/>
    <s v=""/>
    <s v=""/>
    <s v=""/>
    <x v="0"/>
    <s v="International Consolidated Business Group Pty Ltd"/>
  </r>
  <r>
    <s v="33775060"/>
    <x v="0"/>
    <s v="Igneous Wines"/>
    <s v=""/>
    <s v=""/>
    <s v=""/>
    <x v="0"/>
    <s v="Doolan Garth Raymond"/>
  </r>
  <r>
    <s v="33775078"/>
    <x v="0"/>
    <s v="Rum Diary Spiced Rum"/>
    <s v=""/>
    <s v=""/>
    <s v=""/>
    <x v="0"/>
    <s v="Too Much Fun Club Pty Ltd"/>
  </r>
  <r>
    <s v="33775086"/>
    <x v="0"/>
    <s v="Gypsy Brewing Co"/>
    <s v=""/>
    <s v=""/>
    <s v=""/>
    <x v="0"/>
    <s v="Gypsy Brewing Co Pty Ltd"/>
  </r>
  <r>
    <s v="33775109"/>
    <x v="0"/>
    <s v="Central Beverage Distribution"/>
    <s v=""/>
    <s v=""/>
    <s v=""/>
    <x v="0"/>
    <s v="Lavery Susannah"/>
  </r>
  <r>
    <s v="33775117"/>
    <x v="0"/>
    <s v="Rock &amp; Ranges Brewing Co-Operative Ltd"/>
    <s v=""/>
    <s v=""/>
    <s v=""/>
    <x v="0"/>
    <s v="Rock &amp; Ranges Brewing Co-Operative Ltd"/>
  </r>
  <r>
    <s v="33775141"/>
    <x v="0"/>
    <s v="Rock Paper Wine"/>
    <s v=""/>
    <s v=""/>
    <s v=""/>
    <x v="0"/>
    <s v="Bellan Fabiano"/>
  </r>
  <r>
    <s v="33775175"/>
    <x v="0"/>
    <s v="Souled Out Wines"/>
    <s v=""/>
    <s v=""/>
    <s v=""/>
    <x v="0"/>
    <s v="Souled Out Wines Pty Ltd"/>
  </r>
  <r>
    <s v="33775214"/>
    <x v="0"/>
    <s v="Peninsula Wine &amp; Produce"/>
    <s v=""/>
    <s v=""/>
    <s v=""/>
    <x v="0"/>
    <s v="Shannon Rory O'More"/>
  </r>
  <r>
    <s v="33775280"/>
    <x v="0"/>
    <s v="A Glass Of"/>
    <s v=""/>
    <s v=""/>
    <s v=""/>
    <x v="0"/>
    <s v="A Glass Of Pty Ltd"/>
  </r>
  <r>
    <s v="33775298"/>
    <x v="0"/>
    <s v="L. Di Santo"/>
    <s v=""/>
    <s v=""/>
    <s v=""/>
    <x v="0"/>
    <s v="L. Di Santo Pty Ltd"/>
  </r>
  <r>
    <s v="33775311"/>
    <x v="0"/>
    <s v="European Beer And Liquor Importers (Vic)"/>
    <s v=""/>
    <s v=""/>
    <s v=""/>
    <x v="0"/>
    <s v="Drinky Pty Ltd"/>
  </r>
  <r>
    <s v="33775329"/>
    <x v="0"/>
    <s v="Limoncello Contessa"/>
    <s v=""/>
    <s v=""/>
    <s v=""/>
    <x v="0"/>
    <s v="De Paolis Vincenzo"/>
  </r>
  <r>
    <s v="33775337"/>
    <x v="0"/>
    <s v="Mount Lofty Estate"/>
    <s v=""/>
    <s v=""/>
    <s v=""/>
    <x v="0"/>
    <s v="Priapism Pty Ltd"/>
  </r>
  <r>
    <s v="33775345"/>
    <x v="0"/>
    <s v="Selador Wines"/>
    <s v=""/>
    <s v=""/>
    <s v=""/>
    <x v="0"/>
    <s v="Selador Wines Pty Ltd"/>
  </r>
  <r>
    <s v="33775353"/>
    <x v="0"/>
    <s v="Foodnet"/>
    <s v=""/>
    <s v=""/>
    <s v=""/>
    <x v="0"/>
    <s v="Foodnet Pty Ltd"/>
  </r>
  <r>
    <s v="33775379"/>
    <x v="0"/>
    <s v="Quality Foods"/>
    <s v=""/>
    <s v=""/>
    <s v=""/>
    <x v="0"/>
    <s v="Quality Foods Pty Ltd"/>
  </r>
  <r>
    <s v="33775387"/>
    <x v="0"/>
    <s v="Baron Fraser"/>
    <s v=""/>
    <s v=""/>
    <s v=""/>
    <x v="0"/>
    <s v="Baron Fraser Pty Ltd"/>
  </r>
  <r>
    <s v="33775395"/>
    <x v="0"/>
    <s v="Malocchio Drinks"/>
    <s v=""/>
    <s v=""/>
    <s v=""/>
    <x v="0"/>
    <s v="Malocchio Group Pty Ltd"/>
  </r>
  <r>
    <s v="33775418"/>
    <x v="0"/>
    <s v="Hepburn Springs Distilling Company"/>
    <s v=""/>
    <s v=""/>
    <s v=""/>
    <x v="0"/>
    <s v="Hepburn Springs Distilling Company Pty Ltd"/>
  </r>
  <r>
    <s v="33775426"/>
    <x v="0"/>
    <s v="Pardallis Distributions"/>
    <s v=""/>
    <s v=""/>
    <s v=""/>
    <x v="0"/>
    <s v="Pardallis Distributions Pty Ltd"/>
  </r>
  <r>
    <s v="33775434"/>
    <x v="0"/>
    <s v="Bass Phillip Wines"/>
    <s v=""/>
    <s v=""/>
    <s v=""/>
    <x v="0"/>
    <s v="Bp Wines (Au) Pty Ltd"/>
  </r>
  <r>
    <s v="33775468"/>
    <x v="0"/>
    <s v="Allan Robert Peach"/>
    <s v=""/>
    <s v=""/>
    <s v=""/>
    <x v="0"/>
    <s v="Peach Allan Robert"/>
  </r>
  <r>
    <s v="33775476"/>
    <x v="0"/>
    <s v="Elvira Estate"/>
    <s v=""/>
    <s v=""/>
    <s v=""/>
    <x v="0"/>
    <s v="Wealth Creation Australia Pty Ltd"/>
  </r>
  <r>
    <s v="33775484"/>
    <x v="0"/>
    <s v="Complete Wine Services"/>
    <s v=""/>
    <s v=""/>
    <s v=""/>
    <x v="0"/>
    <s v="Five Leaf Pty Ltd"/>
  </r>
  <r>
    <s v="33775492"/>
    <x v="0"/>
    <s v="Southern Cross Distilling Company"/>
    <s v=""/>
    <s v=""/>
    <s v=""/>
    <x v="0"/>
    <s v="Southern Cross Distilling Company Pty Ltd"/>
  </r>
  <r>
    <s v="33775507"/>
    <x v="0"/>
    <s v="Antagonist Spirits"/>
    <s v=""/>
    <s v=""/>
    <s v=""/>
    <x v="0"/>
    <s v="Antagonist Spirits Pty Ltd"/>
  </r>
  <r>
    <s v="33775515"/>
    <x v="0"/>
    <s v="Grandet Pty Ltd"/>
    <s v=""/>
    <s v=""/>
    <s v=""/>
    <x v="0"/>
    <s v="Grandet Pty Ltd"/>
  </r>
  <r>
    <s v="33775523"/>
    <x v="0"/>
    <s v="True East Beverages"/>
    <s v=""/>
    <s v=""/>
    <s v=""/>
    <x v="0"/>
    <s v="True East Beverages Pty Ltd"/>
  </r>
  <r>
    <s v="33775531"/>
    <x v="0"/>
    <s v="Jonathan Paige International Group"/>
    <s v=""/>
    <s v=""/>
    <s v=""/>
    <x v="0"/>
    <s v="Jonathan Paige International Group Pty Ltd"/>
  </r>
  <r>
    <s v="33775549"/>
    <x v="0"/>
    <s v="Australian First Growths"/>
    <s v=""/>
    <s v=""/>
    <s v=""/>
    <x v="0"/>
    <s v="Afg Wines Pty Ltd"/>
  </r>
  <r>
    <s v="33775557"/>
    <x v="0"/>
    <s v="Pure The Winery (Australia)"/>
    <s v=""/>
    <s v=""/>
    <s v=""/>
    <x v="0"/>
    <s v="Pure The Winery (Australia) Pty Ltd"/>
  </r>
  <r>
    <s v="33775599"/>
    <x v="0"/>
    <s v="Sobremesa Fermentary And Blendery"/>
    <s v=""/>
    <s v=""/>
    <s v=""/>
    <x v="0"/>
    <s v="Casey &amp; Hannah Brewing Co Pty Ltd"/>
  </r>
  <r>
    <s v="33775604"/>
    <x v="0"/>
    <s v="Shout Booze"/>
    <s v=""/>
    <s v=""/>
    <s v=""/>
    <x v="0"/>
    <s v="Shout Booze Pty Ltd"/>
  </r>
  <r>
    <s v="33775612"/>
    <x v="0"/>
    <s v="Jesselton Wine"/>
    <s v=""/>
    <s v=""/>
    <s v=""/>
    <x v="0"/>
    <s v="Wong Kester Wen Jie"/>
  </r>
  <r>
    <s v="33775638"/>
    <x v="0"/>
    <s v="Supersake"/>
    <s v=""/>
    <s v=""/>
    <s v=""/>
    <x v="0"/>
    <s v="Dial Sukiyaki Pty Ltd"/>
  </r>
  <r>
    <s v="33775646"/>
    <x v="0"/>
    <s v="Aihiki Pty Ltd"/>
    <s v=""/>
    <s v=""/>
    <s v=""/>
    <x v="0"/>
    <s v="Aihiki Pty Ltd"/>
  </r>
  <r>
    <s v="33775654"/>
    <x v="0"/>
    <s v="Nettrade Pacific"/>
    <s v=""/>
    <s v=""/>
    <s v=""/>
    <x v="0"/>
    <s v="Nettrade Pacific Pty Ltd"/>
  </r>
  <r>
    <s v="33775696"/>
    <x v="0"/>
    <s v="Familiar Creature Wines"/>
    <s v=""/>
    <s v=""/>
    <s v=""/>
    <x v="0"/>
    <s v="Park Alisdair Rory"/>
  </r>
  <r>
    <s v="33775751"/>
    <x v="0"/>
    <s v="Nude Beverages Australia"/>
    <s v=""/>
    <s v=""/>
    <s v=""/>
    <x v="0"/>
    <s v="Nude Beverages Australia Pty Ltd"/>
  </r>
  <r>
    <s v="33775793"/>
    <x v="0"/>
    <s v="Ag Wine Direct"/>
    <s v=""/>
    <s v=""/>
    <s v=""/>
    <x v="0"/>
    <s v="Gardiner Andrew Douglas"/>
  </r>
  <r>
    <s v="33775816"/>
    <x v="0"/>
    <s v="Virago Vineyard"/>
    <s v=""/>
    <s v=""/>
    <s v=""/>
    <x v="0"/>
    <s v="Coats Karen Emily"/>
  </r>
  <r>
    <s v="33775824"/>
    <x v="0"/>
    <s v="Them Feels"/>
    <s v=""/>
    <s v=""/>
    <s v=""/>
    <x v="0"/>
    <s v="Them Feels Pty Ltd"/>
  </r>
  <r>
    <s v="33775832"/>
    <x v="0"/>
    <s v="Opera Wines Pty Ltd"/>
    <s v=""/>
    <s v=""/>
    <s v=""/>
    <x v="0"/>
    <s v="Opera Wines Pty Ltd"/>
  </r>
  <r>
    <s v="33775866"/>
    <x v="0"/>
    <s v="Versa Cocktails"/>
    <s v=""/>
    <s v=""/>
    <s v=""/>
    <x v="0"/>
    <s v="Vero Cocktails Pty Ltd"/>
  </r>
  <r>
    <s v="33775874"/>
    <x v="0"/>
    <s v="Nightowl Spirits"/>
    <s v=""/>
    <s v=""/>
    <s v=""/>
    <x v="0"/>
    <s v="Nightowl Spirits Pty Ltd"/>
  </r>
  <r>
    <s v="33775890"/>
    <x v="0"/>
    <s v="5Pm Beverages"/>
    <s v=""/>
    <s v=""/>
    <s v=""/>
    <x v="0"/>
    <s v="5Pm Beverages Pty Ltd"/>
  </r>
  <r>
    <s v="33775905"/>
    <x v="0"/>
    <s v="Trail &amp; Scout"/>
    <s v=""/>
    <s v=""/>
    <s v=""/>
    <x v="0"/>
    <s v="Trail &amp; Scout Pty Ltd"/>
  </r>
  <r>
    <s v="33775947"/>
    <x v="0"/>
    <s v="Savills Wine"/>
    <s v=""/>
    <s v=""/>
    <s v=""/>
    <x v="0"/>
    <s v="Savills Wine Pty Ltd"/>
  </r>
  <r>
    <s v="33775963"/>
    <x v="0"/>
    <s v="Doghouse Distillery"/>
    <s v=""/>
    <s v=""/>
    <s v=""/>
    <x v="0"/>
    <s v="Doghouse Distillery Pty Ltd"/>
  </r>
  <r>
    <s v="33775989"/>
    <x v="0"/>
    <s v="Saison Aperitifs"/>
    <s v=""/>
    <s v=""/>
    <s v=""/>
    <x v="0"/>
    <s v="Wines With Pty Ltd"/>
  </r>
  <r>
    <s v="33775997"/>
    <x v="0"/>
    <s v="Three Foxes"/>
    <s v=""/>
    <s v=""/>
    <s v=""/>
    <x v="0"/>
    <s v="Three Foxes Pty Ltd"/>
  </r>
  <r>
    <s v="33776008"/>
    <x v="0"/>
    <s v="My Queen"/>
    <s v=""/>
    <s v=""/>
    <s v=""/>
    <x v="0"/>
    <s v="My Queen Pty Ltd"/>
  </r>
  <r>
    <s v="33776032"/>
    <x v="0"/>
    <s v="Mofo Exports"/>
    <s v=""/>
    <s v=""/>
    <s v=""/>
    <x v="0"/>
    <s v="Mofo Exports Pty Ltd"/>
  </r>
  <r>
    <s v="33776040"/>
    <x v="0"/>
    <s v=""/>
    <s v=""/>
    <s v=""/>
    <s v=""/>
    <x v="0"/>
    <s v="Vp Trading International Pty Ltd"/>
  </r>
  <r>
    <s v="33776090"/>
    <x v="0"/>
    <s v="Mayfair Wholesale Liquor"/>
    <s v=""/>
    <s v=""/>
    <s v=""/>
    <x v="0"/>
    <s v="Hp Wholesale Liquor (Int) Pty Ltd"/>
  </r>
  <r>
    <s v="33776105"/>
    <x v="0"/>
    <s v="Little Reddie Wine"/>
    <s v=""/>
    <s v=""/>
    <s v=""/>
    <x v="0"/>
    <s v="Little Reddie Wine Pty Ltd"/>
  </r>
  <r>
    <s v="33776139"/>
    <x v="0"/>
    <s v="Distant Liaison Pty Ltd"/>
    <s v=""/>
    <s v=""/>
    <s v=""/>
    <x v="0"/>
    <s v="Distant Liaison Pty Ltd"/>
  </r>
  <r>
    <s v="33776155"/>
    <x v="0"/>
    <s v="Rh Wine Group"/>
    <s v=""/>
    <s v=""/>
    <s v=""/>
    <x v="0"/>
    <s v="Rh Wine Group Pty Ltd"/>
  </r>
  <r>
    <s v="33776189"/>
    <x v="0"/>
    <s v="Skycorp Holdings"/>
    <s v=""/>
    <s v=""/>
    <s v=""/>
    <x v="0"/>
    <s v="Skycorp Holdings Pty Ltd"/>
  </r>
  <r>
    <s v="33776228"/>
    <x v="0"/>
    <s v="Eq Fine Wines"/>
    <s v=""/>
    <s v=""/>
    <s v=""/>
    <x v="0"/>
    <s v="Eq Fine Wines Pty Ltd"/>
  </r>
  <r>
    <s v="33776236"/>
    <x v="0"/>
    <s v="Defialy"/>
    <s v=""/>
    <s v=""/>
    <s v=""/>
    <x v="0"/>
    <s v="Hewitt Micah Robert"/>
  </r>
  <r>
    <s v="33776244"/>
    <x v="0"/>
    <s v="The Budgie Smuggler"/>
    <s v=""/>
    <s v=""/>
    <s v=""/>
    <x v="0"/>
    <s v="The Budgie Smuggler Pty Ltd"/>
  </r>
  <r>
    <s v="33776286"/>
    <x v="0"/>
    <s v="Lou Chalmer"/>
    <s v=""/>
    <s v=""/>
    <s v=""/>
    <x v="0"/>
    <s v="Chalmer Louisa Evalin"/>
  </r>
  <r>
    <s v="33776317"/>
    <x v="0"/>
    <s v="By Bodega"/>
    <s v=""/>
    <s v=""/>
    <s v=""/>
    <x v="0"/>
    <s v="By Bodega Pty Ltd"/>
  </r>
  <r>
    <s v="33776375"/>
    <x v="0"/>
    <s v="Horsecraft Brewery"/>
    <s v=""/>
    <s v=""/>
    <s v=""/>
    <x v="0"/>
    <s v="Horsecraft Brewery Pty Ltd"/>
  </r>
  <r>
    <s v="33776406"/>
    <x v="0"/>
    <s v="Dinastia Wines"/>
    <s v=""/>
    <s v=""/>
    <s v=""/>
    <x v="0"/>
    <s v="Dinastia Wines Pty Ltd"/>
  </r>
  <r>
    <s v="33776456"/>
    <x v="0"/>
    <s v="Little Brunswick Wine Company"/>
    <s v=""/>
    <s v=""/>
    <s v=""/>
    <x v="0"/>
    <s v="Coburg Wine Collective Pty Ltd"/>
  </r>
  <r>
    <s v="33776472"/>
    <x v="0"/>
    <s v="Wilkie Wines"/>
    <s v=""/>
    <s v=""/>
    <s v=""/>
    <x v="0"/>
    <s v="Morrison Thomas Gordon Mckenzie"/>
  </r>
  <r>
    <s v="33776498"/>
    <x v="0"/>
    <s v=""/>
    <s v=""/>
    <s v=""/>
    <s v=""/>
    <x v="0"/>
    <s v="Haack Bruce John"/>
  </r>
  <r>
    <s v="33776503"/>
    <x v="0"/>
    <s v="Mister Bartender"/>
    <s v=""/>
    <s v=""/>
    <s v=""/>
    <x v="0"/>
    <s v="Yalda Steven"/>
  </r>
  <r>
    <s v="33776529"/>
    <x v="0"/>
    <s v="Palette Wines"/>
    <s v=""/>
    <s v=""/>
    <s v=""/>
    <x v="0"/>
    <s v="Palette Wines Pty Ltd"/>
  </r>
  <r>
    <s v="33776537"/>
    <x v="0"/>
    <s v="Liquor Masters International"/>
    <s v=""/>
    <s v=""/>
    <s v=""/>
    <x v="0"/>
    <s v="Liquor Masters International Pty Ltd"/>
  </r>
  <r>
    <s v="33776561"/>
    <x v="0"/>
    <s v="The Neighbours Cellar"/>
    <s v=""/>
    <s v=""/>
    <s v=""/>
    <x v="0"/>
    <s v="The Neighbours Cellar Pty Limited"/>
  </r>
  <r>
    <s v="33776579"/>
    <x v="0"/>
    <s v="Rwrd"/>
    <s v=""/>
    <s v=""/>
    <s v=""/>
    <x v="0"/>
    <s v="Galvin Matthew Edward John"/>
  </r>
  <r>
    <s v="33776587"/>
    <x v="0"/>
    <s v="Bros Line Global"/>
    <s v=""/>
    <s v=""/>
    <s v=""/>
    <x v="0"/>
    <s v="Bros Line Global Pty Ltd"/>
  </r>
  <r>
    <s v="33776595"/>
    <x v="0"/>
    <s v="Lw Farming"/>
    <s v=""/>
    <s v=""/>
    <s v=""/>
    <x v="0"/>
    <s v="Lw Farming Pty Ltd"/>
  </r>
  <r>
    <s v="33776642"/>
    <x v="0"/>
    <s v="Cadell Food Service"/>
    <s v=""/>
    <s v=""/>
    <s v=""/>
    <x v="0"/>
    <s v="Escare Holdings Pty Ltd"/>
  </r>
  <r>
    <s v="33776668"/>
    <x v="0"/>
    <s v="Gas Brands"/>
    <s v=""/>
    <s v=""/>
    <s v=""/>
    <x v="0"/>
    <s v="Gas Brands Pty Ltd"/>
  </r>
  <r>
    <s v="33776684"/>
    <x v="0"/>
    <s v="Vinous Adventures Pty Ltd"/>
    <s v=""/>
    <s v=""/>
    <s v=""/>
    <x v="0"/>
    <s v="Vinous Adventures Pty Ltd"/>
  </r>
  <r>
    <s v="33776715"/>
    <x v="0"/>
    <s v="Retox"/>
    <s v=""/>
    <s v=""/>
    <s v=""/>
    <x v="0"/>
    <s v="Retox Distilling Co Pty Ltd"/>
  </r>
  <r>
    <s v="33776749"/>
    <x v="0"/>
    <s v="Kailos International"/>
    <s v=""/>
    <s v=""/>
    <s v=""/>
    <x v="0"/>
    <s v="Kalios International Pty Ltd"/>
  </r>
  <r>
    <s v="33776757"/>
    <x v="0"/>
    <s v="Carpe Vino"/>
    <s v=""/>
    <s v=""/>
    <s v=""/>
    <x v="0"/>
    <s v="Biskup Justin Christopher"/>
  </r>
  <r>
    <s v="33776765"/>
    <x v="0"/>
    <s v="Dromana Estate Holdings"/>
    <s v=""/>
    <s v=""/>
    <s v=""/>
    <x v="0"/>
    <s v="Dromana Estate Holdings Pty Ltd"/>
  </r>
  <r>
    <s v="33776799"/>
    <x v="0"/>
    <s v="Red Ink Wines"/>
    <s v=""/>
    <s v=""/>
    <s v=""/>
    <x v="0"/>
    <s v="Red Iynk Pty Ltd"/>
  </r>
  <r>
    <s v="33776838"/>
    <x v="0"/>
    <s v="Treeline Beverages"/>
    <s v=""/>
    <s v=""/>
    <s v=""/>
    <x v="0"/>
    <s v="Treeline Beverages Pty Ltd"/>
  </r>
  <r>
    <s v="33776854"/>
    <x v="0"/>
    <s v="Shakers On Wheels"/>
    <s v=""/>
    <s v=""/>
    <s v=""/>
    <x v="0"/>
    <s v="Racine Jordan"/>
  </r>
  <r>
    <s v="33776888"/>
    <x v="0"/>
    <s v="Aperitivo Importers"/>
    <s v=""/>
    <s v=""/>
    <s v=""/>
    <x v="0"/>
    <s v="Aperitivo Importers Australia Pty Ltd"/>
  </r>
  <r>
    <s v="33776896"/>
    <x v="0"/>
    <s v="Sweets &amp; Beverages Australia"/>
    <s v=""/>
    <s v=""/>
    <s v=""/>
    <x v="0"/>
    <s v="Sweets &amp; Beverages Australia Pty Ltd"/>
  </r>
  <r>
    <s v="33776919"/>
    <x v="0"/>
    <s v="Red Desert Spirits Co."/>
    <s v=""/>
    <s v=""/>
    <s v=""/>
    <x v="0"/>
    <s v="Red Desert Spirits Co. Pty Ltd"/>
  </r>
  <r>
    <s v="33776935"/>
    <x v="0"/>
    <s v="Union Beverages"/>
    <s v=""/>
    <s v=""/>
    <s v=""/>
    <x v="0"/>
    <s v="Union Beverages Pty Ltd"/>
  </r>
  <r>
    <s v="33776943"/>
    <x v="0"/>
    <s v="W1 Drinks"/>
    <s v=""/>
    <s v=""/>
    <s v=""/>
    <x v="0"/>
    <s v="W1 Drinks Pty Ltd"/>
  </r>
  <r>
    <s v="33776951"/>
    <x v="0"/>
    <s v="Hye Kini"/>
    <s v=""/>
    <s v=""/>
    <s v=""/>
    <x v="0"/>
    <s v="Ardaches Pty Ltd"/>
  </r>
  <r>
    <s v="33776977"/>
    <x v="0"/>
    <s v="Marzo Beverages"/>
    <s v=""/>
    <s v=""/>
    <s v=""/>
    <x v="0"/>
    <s v="Marzo Beverages Pty Ltd"/>
  </r>
  <r>
    <s v="33776993"/>
    <x v="0"/>
    <s v="Cheeky Foods"/>
    <s v=""/>
    <s v=""/>
    <s v=""/>
    <x v="0"/>
    <s v="Zayme Pty Ltd"/>
  </r>
  <r>
    <s v="33777004"/>
    <x v="0"/>
    <s v="Sun Liquor Wholesale"/>
    <s v=""/>
    <s v=""/>
    <s v=""/>
    <x v="0"/>
    <s v="Sun Liquor Wholesale Pty Ltd"/>
  </r>
  <r>
    <s v="33777020"/>
    <x v="0"/>
    <s v="Australia Leeson"/>
    <s v=""/>
    <s v=""/>
    <s v=""/>
    <x v="0"/>
    <s v="Australia Leeson Pty Ltd"/>
  </r>
  <r>
    <s v="33777062"/>
    <x v="0"/>
    <s v="Beretta'S Liquor Australia"/>
    <s v=""/>
    <s v=""/>
    <s v=""/>
    <x v="0"/>
    <s v="Beretta'S Liquor Australia Pty Ltd"/>
  </r>
  <r>
    <s v="33777119"/>
    <x v="0"/>
    <s v="Sterlina Wines"/>
    <s v=""/>
    <s v=""/>
    <s v=""/>
    <x v="0"/>
    <s v="D'Agruma Tony"/>
  </r>
  <r>
    <s v="33777127"/>
    <x v="0"/>
    <s v="Vino Idda"/>
    <s v=""/>
    <s v=""/>
    <s v=""/>
    <x v="0"/>
    <s v="Allevare Wines Pty Ltd"/>
  </r>
  <r>
    <s v="33777169"/>
    <x v="0"/>
    <s v="Surfcoast Estate Winery"/>
    <s v=""/>
    <s v=""/>
    <s v=""/>
    <x v="0"/>
    <s v="Surfcoast Estate Winery Pty Ltd"/>
  </r>
  <r>
    <s v="33777177"/>
    <x v="0"/>
    <s v="Kanenas Wines"/>
    <s v=""/>
    <s v=""/>
    <s v=""/>
    <x v="0"/>
    <s v="Slice Shop Pizza Pty Ltd"/>
  </r>
  <r>
    <s v="33777185"/>
    <x v="0"/>
    <s v="Allinda Winery"/>
    <s v=""/>
    <s v=""/>
    <s v=""/>
    <x v="0"/>
    <s v="Cipe Investments Australia Pty Ltd"/>
  </r>
  <r>
    <s v="33777208"/>
    <x v="0"/>
    <s v="Victoria Beverages"/>
    <s v=""/>
    <s v=""/>
    <s v=""/>
    <x v="0"/>
    <s v="Sankaranathan Thiyagarajan"/>
  </r>
  <r>
    <s v="33777224"/>
    <x v="0"/>
    <s v="Dickinson Estate"/>
    <s v=""/>
    <s v=""/>
    <s v=""/>
    <x v="0"/>
    <s v="Dickinson Trevor George"/>
  </r>
  <r>
    <s v="33777240"/>
    <x v="0"/>
    <s v="Chianti Services Imports Australia"/>
    <s v=""/>
    <s v=""/>
    <s v=""/>
    <x v="0"/>
    <s v="Chianti Services Imports Australia Pty Ltd"/>
  </r>
  <r>
    <s v="33777266"/>
    <x v="0"/>
    <s v="Flashback Vodka"/>
    <s v=""/>
    <s v=""/>
    <s v=""/>
    <x v="0"/>
    <s v="Flashback Vodka Pty Ltd"/>
  </r>
  <r>
    <s v="33777274"/>
    <x v="0"/>
    <s v="S F International Pty Ltd"/>
    <s v=""/>
    <s v=""/>
    <s v=""/>
    <x v="0"/>
    <s v="S F International Pty Ltd"/>
  </r>
  <r>
    <s v="33777290"/>
    <x v="0"/>
    <s v="Ballhaus Investments Australia"/>
    <s v=""/>
    <s v=""/>
    <s v=""/>
    <x v="0"/>
    <s v="Ballhaus Investments Australia Pty Ltd"/>
  </r>
  <r>
    <s v="33777305"/>
    <x v="0"/>
    <s v="Billion Holdings Australia"/>
    <s v=""/>
    <s v=""/>
    <s v=""/>
    <x v="0"/>
    <s v="Eziuzor Ogochukwu Kenechukwu"/>
  </r>
  <r>
    <s v="33777313"/>
    <x v="0"/>
    <s v="David Management Group"/>
    <s v=""/>
    <s v=""/>
    <s v=""/>
    <x v="0"/>
    <s v="Authentic Sichuan Food Pty Ltd"/>
  </r>
  <r>
    <s v="33777321"/>
    <x v="0"/>
    <s v="Oceania United"/>
    <s v=""/>
    <s v=""/>
    <s v=""/>
    <x v="0"/>
    <s v="Oceania United Pty Ltd"/>
  </r>
  <r>
    <s v="33777339"/>
    <x v="0"/>
    <s v="Ca Melbourne"/>
    <s v=""/>
    <s v=""/>
    <s v=""/>
    <x v="0"/>
    <s v="Ca Melbourne Pty Ltd"/>
  </r>
  <r>
    <s v="33777347"/>
    <x v="0"/>
    <s v="Yugen Wines"/>
    <s v=""/>
    <s v=""/>
    <s v=""/>
    <x v="0"/>
    <s v="Buckingham Benjamin Paul"/>
  </r>
  <r>
    <s v="33777355"/>
    <x v="0"/>
    <s v="Oceania Select Vic"/>
    <s v=""/>
    <s v=""/>
    <s v=""/>
    <x v="0"/>
    <s v="Oceania Select Vic Pty Ltd"/>
  </r>
  <r>
    <s v="33777389"/>
    <x v="0"/>
    <s v="Australia Gold Kangaroo"/>
    <s v=""/>
    <s v=""/>
    <s v=""/>
    <x v="0"/>
    <s v="Australia Gold Kangaroo Pty Ltd"/>
  </r>
  <r>
    <s v="33777402"/>
    <x v="0"/>
    <s v="Guo&amp;Dong"/>
    <s v=""/>
    <s v=""/>
    <s v=""/>
    <x v="0"/>
    <s v="Guo&amp;Dong Pty Ltd"/>
  </r>
  <r>
    <s v="33777436"/>
    <x v="0"/>
    <s v="Belinda Thomson"/>
    <s v=""/>
    <s v=""/>
    <s v=""/>
    <x v="0"/>
    <s v="Thomson Belinda Morrison"/>
  </r>
  <r>
    <s v="33777444"/>
    <x v="0"/>
    <s v="Frenchery"/>
    <s v=""/>
    <s v=""/>
    <s v=""/>
    <x v="0"/>
    <s v="Frenchery Pty Ltd"/>
  </r>
  <r>
    <s v="33777486"/>
    <x v="0"/>
    <s v="Bel Bev Co"/>
    <s v=""/>
    <s v=""/>
    <s v=""/>
    <x v="0"/>
    <s v="Bel Bev Co Pty Ltd"/>
  </r>
  <r>
    <s v="33777494"/>
    <x v="0"/>
    <s v="First Press Coffee"/>
    <s v=""/>
    <s v=""/>
    <s v=""/>
    <x v="0"/>
    <s v="First Press Merchants Pty Ltd"/>
  </r>
  <r>
    <s v="33777525"/>
    <x v="0"/>
    <s v="Bexshaq International Trading"/>
    <s v=""/>
    <s v=""/>
    <s v=""/>
    <x v="0"/>
    <s v="Bexshaq International Trading Pty Ltd"/>
  </r>
  <r>
    <s v="33777533"/>
    <x v="0"/>
    <s v="Zhonghua Guizhou Zefang Premium Wine"/>
    <s v=""/>
    <s v=""/>
    <s v=""/>
    <x v="0"/>
    <s v="Zhonghua Guizhou Zefang Premium Wine Pty Ltd"/>
  </r>
  <r>
    <s v="33777559"/>
    <x v="0"/>
    <s v="Kingsley'S Tasty Things"/>
    <s v=""/>
    <s v=""/>
    <s v=""/>
    <x v="0"/>
    <s v="Shaw Matthew Kingsley"/>
  </r>
  <r>
    <s v="33777567"/>
    <x v="0"/>
    <s v="Obh Au"/>
    <s v=""/>
    <s v=""/>
    <s v=""/>
    <x v="0"/>
    <s v="Obh Au Pty Ltd"/>
  </r>
  <r>
    <s v="33777591"/>
    <x v="0"/>
    <s v="Five' 3 Brewing"/>
    <s v=""/>
    <s v=""/>
    <s v=""/>
    <x v="0"/>
    <s v="Martin Christopher Michael"/>
  </r>
  <r>
    <s v="33777614"/>
    <x v="0"/>
    <s v="Penfolds Wines International Limited"/>
    <s v=""/>
    <s v=""/>
    <s v=""/>
    <x v="0"/>
    <s v="Penfolds Wines International Limited"/>
  </r>
  <r>
    <s v="33777622"/>
    <x v="0"/>
    <s v="Penfolds Wines Australia"/>
    <s v=""/>
    <s v=""/>
    <s v=""/>
    <x v="0"/>
    <s v="Penfolds Wines Australia Pty Ltd"/>
  </r>
  <r>
    <s v="33777630"/>
    <x v="0"/>
    <s v="Rothwell Distillery"/>
    <s v=""/>
    <s v=""/>
    <s v=""/>
    <x v="0"/>
    <s v="Rothwell Historic Estate Pty Ltd"/>
  </r>
  <r>
    <s v="33777656"/>
    <x v="0"/>
    <s v="Sundays Distilling"/>
    <s v=""/>
    <s v=""/>
    <s v=""/>
    <x v="0"/>
    <s v="Sundays Distilling Pty Ltd"/>
  </r>
  <r>
    <s v="33777672"/>
    <x v="0"/>
    <s v="Cecilton Brewing"/>
    <s v=""/>
    <s v=""/>
    <s v=""/>
    <x v="0"/>
    <s v="Cecilton Brewing Pty Ltd"/>
  </r>
  <r>
    <s v="33777680"/>
    <x v="0"/>
    <s v="Wahnich Group"/>
    <s v=""/>
    <s v=""/>
    <s v=""/>
    <x v="0"/>
    <s v="Wahnich Group Pty Ltd"/>
  </r>
  <r>
    <s v="33777703"/>
    <x v="0"/>
    <s v="Semitone Wine"/>
    <s v=""/>
    <s v=""/>
    <s v=""/>
    <x v="0"/>
    <s v="Garner David"/>
  </r>
  <r>
    <s v="33777711"/>
    <x v="0"/>
    <s v="J-Us Global"/>
    <s v=""/>
    <s v=""/>
    <s v=""/>
    <x v="0"/>
    <s v="J-Us Global Pty Ltd"/>
  </r>
  <r>
    <s v="33777745"/>
    <x v="0"/>
    <s v="Ritu Kashyap"/>
    <s v=""/>
    <s v=""/>
    <s v=""/>
    <x v="0"/>
    <s v="Kashyap Ritu"/>
  </r>
  <r>
    <s v="33777753"/>
    <x v="0"/>
    <s v="Theka Sharab Desi"/>
    <s v=""/>
    <s v=""/>
    <s v=""/>
    <x v="0"/>
    <s v="Theka Sharab Desi Pty Ltd"/>
  </r>
  <r>
    <s v="33777761"/>
    <x v="0"/>
    <s v="Ditc Imports"/>
    <s v=""/>
    <s v=""/>
    <s v=""/>
    <x v="0"/>
    <s v="Ditc Imports Pty Ltd"/>
  </r>
  <r>
    <s v="33777779"/>
    <x v="0"/>
    <s v="Peabodyhouse Wine Merchants"/>
    <s v=""/>
    <s v=""/>
    <s v=""/>
    <x v="0"/>
    <s v="Peabodyhouse Wine Merchants Pty Ltd"/>
  </r>
  <r>
    <s v="33777818"/>
    <x v="0"/>
    <s v="Hazelby Wine"/>
    <s v=""/>
    <s v=""/>
    <s v=""/>
    <x v="0"/>
    <s v="Walsh Aidan Patrick"/>
  </r>
  <r>
    <s v="33777826"/>
    <x v="0"/>
    <s v="Pakcan Logistics"/>
    <s v=""/>
    <s v=""/>
    <s v=""/>
    <x v="0"/>
    <s v="Pakcan Logistics Pty Ltd"/>
  </r>
  <r>
    <s v="33777834"/>
    <x v="0"/>
    <s v="Recreation Brewing"/>
    <s v=""/>
    <s v=""/>
    <s v=""/>
    <x v="0"/>
    <s v="Recreation Brewing Pty Ltd"/>
  </r>
  <r>
    <s v="33777842"/>
    <x v="0"/>
    <s v="Taka Gin Co"/>
    <s v=""/>
    <s v=""/>
    <s v=""/>
    <x v="0"/>
    <s v="Taka Gin Co Pty Ltd"/>
  </r>
  <r>
    <s v="33777931"/>
    <x v="0"/>
    <s v="Ilg Retail"/>
    <s v=""/>
    <s v=""/>
    <s v=""/>
    <x v="0"/>
    <s v="Ilg Retail Pty Limited"/>
  </r>
  <r>
    <s v="33778149"/>
    <x v="0"/>
    <s v="Akz Trading"/>
    <s v=""/>
    <s v=""/>
    <s v=""/>
    <x v="0"/>
    <s v="Akz Trading Pty Ltd"/>
  </r>
  <r>
    <s v="33779674"/>
    <x v="0"/>
    <s v=""/>
    <s v=""/>
    <s v=""/>
    <s v=""/>
    <x v="0"/>
    <s v="Andrews Chris"/>
  </r>
  <r>
    <s v="33777868"/>
    <x v="0"/>
    <s v="Good Booze Distribution"/>
    <s v=""/>
    <s v=""/>
    <s v=""/>
    <x v="0"/>
    <s v="The Curators Of Craft Pty Ltd"/>
  </r>
  <r>
    <s v="33777884"/>
    <x v="0"/>
    <s v="Clive Rose Meyer Fine Wine &amp; Spirits"/>
    <s v=""/>
    <s v=""/>
    <s v=""/>
    <x v="0"/>
    <s v="Rose'Meyer Clive"/>
  </r>
  <r>
    <s v="33777907"/>
    <x v="0"/>
    <s v="Avnge Brewing"/>
    <s v=""/>
    <s v=""/>
    <s v=""/>
    <x v="0"/>
    <s v="Isacsson James Lee"/>
  </r>
  <r>
    <s v="33777949"/>
    <x v="0"/>
    <s v="Rocky Jones"/>
    <s v=""/>
    <s v=""/>
    <s v=""/>
    <x v="0"/>
    <s v="Rocky Jones Pty Ltd"/>
  </r>
  <r>
    <s v="33777957"/>
    <x v="0"/>
    <s v="Les Crus Fine Wine Consulting"/>
    <s v=""/>
    <s v=""/>
    <s v=""/>
    <x v="0"/>
    <s v="Les Crus Fine Wine Pty Ltd"/>
  </r>
  <r>
    <s v="33777965"/>
    <x v="0"/>
    <s v="La Central Imports"/>
    <s v=""/>
    <s v=""/>
    <s v=""/>
    <x v="0"/>
    <s v="Andres Dominguez Alberto"/>
  </r>
  <r>
    <s v="33777999"/>
    <x v="0"/>
    <s v="Warrandyte Brewing Co."/>
    <s v=""/>
    <s v=""/>
    <s v=""/>
    <x v="0"/>
    <s v="Warrandyte Brewing Co. Pty Ltd"/>
  </r>
  <r>
    <s v="33778000"/>
    <x v="0"/>
    <s v="The Boys Brewing"/>
    <s v=""/>
    <s v=""/>
    <s v=""/>
    <x v="0"/>
    <s v="The Boys Brewing Pty Ltd"/>
  </r>
  <r>
    <s v="33778018"/>
    <x v="0"/>
    <s v="Carlei Asia Pacific"/>
    <s v=""/>
    <s v=""/>
    <s v=""/>
    <x v="0"/>
    <s v="Carlei Asia Pacific Pty Ltd"/>
  </r>
  <r>
    <s v="33778026"/>
    <x v="0"/>
    <s v="Kettle Of Fish Pty Ltd"/>
    <s v=""/>
    <s v=""/>
    <s v=""/>
    <x v="0"/>
    <s v="Kettle Of Fish Pty Ltd"/>
  </r>
  <r>
    <s v="33778034"/>
    <x v="0"/>
    <s v="Stache House Espresso"/>
    <s v=""/>
    <s v=""/>
    <s v=""/>
    <x v="0"/>
    <s v="Rigby Mark James"/>
  </r>
  <r>
    <s v="33778050"/>
    <x v="0"/>
    <s v="Middle Island Brewing Co"/>
    <s v=""/>
    <s v=""/>
    <s v=""/>
    <x v="0"/>
    <s v="Middle Island Brewing Co Pty Ltd"/>
  </r>
  <r>
    <s v="33778076"/>
    <x v="0"/>
    <s v="Black Adler Distillery Pty Ltd"/>
    <s v=""/>
    <s v=""/>
    <s v=""/>
    <x v="0"/>
    <s v="Black Adler Distillery Pty Ltd"/>
  </r>
  <r>
    <s v="33778107"/>
    <x v="0"/>
    <s v="Mobo Vino"/>
    <s v=""/>
    <s v=""/>
    <s v=""/>
    <x v="0"/>
    <s v="Barry Wine Co. Pty Ltd"/>
  </r>
  <r>
    <s v="33778115"/>
    <x v="0"/>
    <s v="Fine Food Merchant"/>
    <s v=""/>
    <s v=""/>
    <s v=""/>
    <x v="0"/>
    <s v="Fine Food Merchant Pty Ltd"/>
  </r>
  <r>
    <s v="33778212"/>
    <x v="0"/>
    <s v="Thanwu Australia"/>
    <s v=""/>
    <s v=""/>
    <s v=""/>
    <x v="0"/>
    <s v="Taotaomall Australia Pty Ltd"/>
  </r>
  <r>
    <s v="33778220"/>
    <x v="0"/>
    <s v="Francesco Ciccone-Wine"/>
    <s v=""/>
    <s v=""/>
    <s v=""/>
    <x v="0"/>
    <s v="Ciccone Maria"/>
  </r>
  <r>
    <s v="33778246"/>
    <x v="0"/>
    <s v="Xiaohonghua Pty Ltd"/>
    <s v=""/>
    <s v=""/>
    <s v=""/>
    <x v="0"/>
    <s v="Xiaohonghua Pty Ltd"/>
  </r>
  <r>
    <s v="33778270"/>
    <x v="0"/>
    <s v="Austin'S Wines"/>
    <s v=""/>
    <s v=""/>
    <s v=""/>
    <x v="0"/>
    <s v="Austin'S Wines Pty Ltd"/>
  </r>
  <r>
    <s v="33778296"/>
    <x v="0"/>
    <s v="Bigger Liquor Pty Ltd"/>
    <s v=""/>
    <s v=""/>
    <s v=""/>
    <x v="0"/>
    <s v="Bigger Liquor Pty Ltd"/>
  </r>
  <r>
    <s v="33778319"/>
    <x v="0"/>
    <s v="Wine Woman Ww"/>
    <s v=""/>
    <s v=""/>
    <s v=""/>
    <x v="0"/>
    <s v="Wine Woman Whisky Whisperer Pty Ltd"/>
  </r>
  <r>
    <s v="33778327"/>
    <x v="0"/>
    <s v="Trapeze Wines"/>
    <s v=""/>
    <s v=""/>
    <s v=""/>
    <x v="0"/>
    <s v="Gusson Pty Ltd"/>
  </r>
  <r>
    <s v="33778343"/>
    <x v="0"/>
    <s v="Xy International Trading"/>
    <s v=""/>
    <s v=""/>
    <s v=""/>
    <x v="0"/>
    <s v="Xy International Trading Pty Ltd"/>
  </r>
  <r>
    <s v="33778351"/>
    <x v="0"/>
    <s v="Northcote Distillery Pty Ltd"/>
    <s v=""/>
    <s v=""/>
    <s v=""/>
    <x v="0"/>
    <s v="Northcote Distillery Pty Ltd"/>
  </r>
  <r>
    <s v="33778393"/>
    <x v="0"/>
    <s v="Heaps Bad Wine"/>
    <s v=""/>
    <s v=""/>
    <s v=""/>
    <x v="0"/>
    <s v="Heaps Bad Wine Pty Ltd"/>
  </r>
  <r>
    <s v="33778408"/>
    <x v="0"/>
    <s v="Lagias Distillery"/>
    <s v=""/>
    <s v=""/>
    <s v=""/>
    <x v="0"/>
    <s v="Australian Epicurious Pty Ltd"/>
  </r>
  <r>
    <s v="33778416"/>
    <x v="0"/>
    <s v="Loaded Barrel Distillery"/>
    <s v=""/>
    <s v=""/>
    <s v=""/>
    <x v="0"/>
    <s v="Loaded Barrel Distillery Pty Ltd"/>
  </r>
  <r>
    <s v="33778424"/>
    <x v="0"/>
    <s v="Travelling While Standing Still"/>
    <s v=""/>
    <s v=""/>
    <s v=""/>
    <x v="0"/>
    <s v="Travelling While Standing Still Pty Ltd"/>
  </r>
  <r>
    <s v="33778440"/>
    <x v="0"/>
    <s v="Beyond The Glass"/>
    <s v=""/>
    <s v=""/>
    <s v=""/>
    <x v="0"/>
    <s v="Beyond The Glass Pty Ltd"/>
  </r>
  <r>
    <s v="33778458"/>
    <x v="0"/>
    <s v="Firehouse 51 Brewing Co"/>
    <s v=""/>
    <s v=""/>
    <s v=""/>
    <x v="0"/>
    <s v="Chinniah Harran"/>
  </r>
  <r>
    <s v="33778466"/>
    <x v="0"/>
    <s v="Australia Kensington Wines"/>
    <s v=""/>
    <s v=""/>
    <s v=""/>
    <x v="0"/>
    <s v="Australia Kensington Wines Pty Ltd"/>
  </r>
  <r>
    <s v="33778474"/>
    <x v="0"/>
    <s v="Chelsi Liquor"/>
    <s v=""/>
    <s v=""/>
    <s v=""/>
    <x v="0"/>
    <s v="Chelsi Pty Ltd"/>
  </r>
  <r>
    <s v="33778482"/>
    <x v="0"/>
    <s v="Best Star"/>
    <s v=""/>
    <s v=""/>
    <s v=""/>
    <x v="0"/>
    <s v="Best Star Pty Ltd"/>
  </r>
  <r>
    <s v="33778490"/>
    <x v="0"/>
    <s v="Boozoom"/>
    <s v=""/>
    <s v=""/>
    <s v=""/>
    <x v="0"/>
    <s v="Boozoom Pty Ltd"/>
  </r>
  <r>
    <s v="33778505"/>
    <x v="0"/>
    <s v="Charlatan Spirits"/>
    <s v=""/>
    <s v=""/>
    <s v=""/>
    <x v="0"/>
    <s v="Hodgson Cory James"/>
  </r>
  <r>
    <s v="33778521"/>
    <x v="0"/>
    <s v="Rebel Cider"/>
    <s v=""/>
    <s v=""/>
    <s v=""/>
    <x v="0"/>
    <s v="Rebel Cider Pty Ltd"/>
  </r>
  <r>
    <s v="33778539"/>
    <x v="0"/>
    <s v="Ulike Australia Pty Ltd"/>
    <s v=""/>
    <s v=""/>
    <s v=""/>
    <x v="0"/>
    <s v="Ulike Australia Pty Ltd"/>
  </r>
  <r>
    <s v="33778547"/>
    <x v="0"/>
    <s v="Intradco Pty Ltd"/>
    <s v=""/>
    <s v=""/>
    <s v=""/>
    <x v="0"/>
    <s v="Intradco Pty Ltd"/>
  </r>
  <r>
    <s v="33778555"/>
    <x v="0"/>
    <s v="Private Label Services Pty Ltd"/>
    <s v=""/>
    <s v=""/>
    <s v=""/>
    <x v="0"/>
    <s v="Private Label Services Pty Ltd"/>
  </r>
  <r>
    <s v="33778563"/>
    <x v="0"/>
    <s v="Mate Maker Beverages Pty Ltd"/>
    <s v=""/>
    <s v=""/>
    <s v=""/>
    <x v="0"/>
    <s v="Mate Maker Beverages Pty Ltd"/>
  </r>
  <r>
    <s v="33778589"/>
    <x v="0"/>
    <s v="Global Wine Merchants Pty Ltd"/>
    <s v=""/>
    <s v=""/>
    <s v=""/>
    <x v="0"/>
    <s v="Global Wine Merchants Pty Ltd"/>
  </r>
  <r>
    <s v="33778597"/>
    <x v="0"/>
    <s v="Thurgood Liq"/>
    <s v=""/>
    <s v=""/>
    <s v=""/>
    <x v="0"/>
    <s v="Thurgood Liam"/>
  </r>
  <r>
    <s v="33778610"/>
    <x v="0"/>
    <s v="Brooklyn Mixers"/>
    <s v=""/>
    <s v=""/>
    <s v=""/>
    <x v="0"/>
    <s v="Williams Sonia Lee"/>
  </r>
  <r>
    <s v="33778636"/>
    <x v="0"/>
    <s v="Solum Wines"/>
    <s v=""/>
    <s v=""/>
    <s v=""/>
    <x v="0"/>
    <s v="Horaczko Ryan"/>
  </r>
  <r>
    <s v="33778660"/>
    <x v="0"/>
    <s v="Jackson West Pty Ltd"/>
    <s v=""/>
    <s v=""/>
    <s v=""/>
    <x v="0"/>
    <s v="Jackson West Pty Ltd"/>
  </r>
  <r>
    <s v="33778678"/>
    <x v="0"/>
    <s v="Paula Michelle Gibb"/>
    <s v=""/>
    <s v=""/>
    <s v=""/>
    <x v="0"/>
    <s v="Gibb Paula Michelle"/>
  </r>
  <r>
    <s v="33778686"/>
    <x v="0"/>
    <s v="Briggs Bev Pty Ltd"/>
    <s v=""/>
    <s v=""/>
    <s v=""/>
    <x v="0"/>
    <s v="Briggs Bev Pty Ltd"/>
  </r>
  <r>
    <s v="33778709"/>
    <x v="0"/>
    <s v="True Believers Spirits"/>
    <s v=""/>
    <s v=""/>
    <s v=""/>
    <x v="0"/>
    <s v="True Believers Spirits Pty Ltd"/>
  </r>
  <r>
    <s v="33778733"/>
    <x v="0"/>
    <s v="X Brew Co"/>
    <s v=""/>
    <s v=""/>
    <s v=""/>
    <x v="0"/>
    <s v="X Brew Co Pty Ltd"/>
  </r>
  <r>
    <s v="33778767"/>
    <x v="0"/>
    <s v="Liquor Mill"/>
    <s v=""/>
    <s v=""/>
    <s v=""/>
    <x v="0"/>
    <s v="Liquor Mill Pty Ltd"/>
  </r>
  <r>
    <s v="33778775"/>
    <x v="0"/>
    <s v="Raw Flourish"/>
    <s v=""/>
    <s v=""/>
    <s v=""/>
    <x v="0"/>
    <s v="Raw Flourish Pty Ltd"/>
  </r>
  <r>
    <s v="33778791"/>
    <x v="0"/>
    <s v="Azzurri Cheese"/>
    <s v=""/>
    <s v=""/>
    <s v=""/>
    <x v="0"/>
    <s v="Azzurri Cheese Pty Ltd"/>
  </r>
  <r>
    <s v="33778814"/>
    <x v="0"/>
    <s v="The Vic"/>
    <s v=""/>
    <s v=""/>
    <s v=""/>
    <x v="0"/>
    <s v="Agi Holdings Group Pty Ltd"/>
  </r>
  <r>
    <s v="33778822"/>
    <x v="0"/>
    <s v="Astronoma Wine Pty Ltd"/>
    <s v=""/>
    <s v=""/>
    <s v=""/>
    <x v="0"/>
    <s v="Astronoma Wine Pty Ltd"/>
  </r>
  <r>
    <s v="33778856"/>
    <x v="0"/>
    <s v="Captain Brewing Geelong"/>
    <s v=""/>
    <s v=""/>
    <s v=""/>
    <x v="0"/>
    <s v="Monty Hospitality Pty Ltd"/>
  </r>
  <r>
    <s v="33778872"/>
    <x v="0"/>
    <s v="Vic Liquors Wholesale &amp; Export"/>
    <s v=""/>
    <s v=""/>
    <s v=""/>
    <x v="0"/>
    <s v="Vic Liquors Pty Ltd"/>
  </r>
  <r>
    <s v="33778898"/>
    <x v="0"/>
    <s v="Healthy Panda Wholesale Pty Ltd"/>
    <s v=""/>
    <s v=""/>
    <s v=""/>
    <x v="0"/>
    <s v="Healthy Panda Wholesale Pty Ltd"/>
  </r>
  <r>
    <s v="33778929"/>
    <x v="0"/>
    <s v="Port Phillip Brewing Pty Ltd"/>
    <s v=""/>
    <s v=""/>
    <s v=""/>
    <x v="0"/>
    <s v="Port Phillip Brewing Pty Ltd"/>
  </r>
  <r>
    <s v="33778953"/>
    <x v="0"/>
    <s v="As You Wish Wines"/>
    <s v=""/>
    <s v=""/>
    <s v=""/>
    <x v="0"/>
    <s v="As You Wish Wines Wholesale Pty Ltd"/>
  </r>
  <r>
    <s v="33778979"/>
    <x v="0"/>
    <s v="Doncaster Cellars"/>
    <s v=""/>
    <s v=""/>
    <s v=""/>
    <x v="0"/>
    <s v="Doncaster Cellars Pty Ltd"/>
  </r>
  <r>
    <s v="33778995"/>
    <x v="0"/>
    <s v="The Mixology Company"/>
    <s v=""/>
    <s v=""/>
    <s v=""/>
    <x v="0"/>
    <s v="The Mixology Company Pty Ltd"/>
  </r>
  <r>
    <s v="33779006"/>
    <x v="0"/>
    <s v="Eleven Sons"/>
    <s v=""/>
    <s v=""/>
    <s v=""/>
    <x v="0"/>
    <s v="Sokolin Mitchell Glenn"/>
  </r>
  <r>
    <s v="33779022"/>
    <x v="0"/>
    <s v="Hello Ausliquor Pty Ltd"/>
    <s v=""/>
    <s v=""/>
    <s v=""/>
    <x v="0"/>
    <s v="Hello Ausliquor Pty Ltd"/>
  </r>
  <r>
    <s v="33779030"/>
    <x v="0"/>
    <s v="Sure Brewing"/>
    <s v=""/>
    <s v=""/>
    <s v=""/>
    <x v="0"/>
    <s v="100% Dynamight Pty Ltd"/>
  </r>
  <r>
    <s v="33779048"/>
    <x v="0"/>
    <s v="Comet Beverages"/>
    <s v=""/>
    <s v=""/>
    <s v=""/>
    <x v="0"/>
    <s v="Comet Beverages Pty Ltd"/>
  </r>
  <r>
    <s v="33779056"/>
    <x v="0"/>
    <s v="Australian General Services"/>
    <s v=""/>
    <s v=""/>
    <s v=""/>
    <x v="0"/>
    <s v="Australian General Services Pty Ltd"/>
  </r>
  <r>
    <s v="33779064"/>
    <x v="0"/>
    <s v="Ougaely Pty Ltd"/>
    <s v=""/>
    <s v=""/>
    <s v=""/>
    <x v="0"/>
    <s v="Ougaely Pty Ltd"/>
  </r>
  <r>
    <s v="33779103"/>
    <x v="0"/>
    <s v="Bells Beach Spirit Co Pty Ltd"/>
    <s v=""/>
    <s v=""/>
    <s v=""/>
    <x v="0"/>
    <s v="Bells Beach Spirit Co Pty Ltd"/>
  </r>
  <r>
    <s v="33779111"/>
    <x v="0"/>
    <s v="David K Jones Wines"/>
    <s v=""/>
    <s v=""/>
    <s v=""/>
    <x v="0"/>
    <s v="Jones David Kienwen"/>
  </r>
  <r>
    <s v="33779137"/>
    <x v="0"/>
    <s v="Universal Beverages Australia"/>
    <s v=""/>
    <s v=""/>
    <s v=""/>
    <x v="0"/>
    <s v="Universal Beverages Australia Pty Ltd"/>
  </r>
  <r>
    <s v="33779153"/>
    <x v="0"/>
    <s v="Sambar Hills"/>
    <s v=""/>
    <s v=""/>
    <s v=""/>
    <x v="0"/>
    <s v="Keith Family Property Pty Ltd"/>
  </r>
  <r>
    <s v="33779179"/>
    <x v="0"/>
    <s v="Altitude Attitude Beverage"/>
    <s v=""/>
    <s v=""/>
    <s v=""/>
    <x v="0"/>
    <s v="S &amp; J International Trading Pty Ltd"/>
  </r>
  <r>
    <s v="33779187"/>
    <x v="0"/>
    <s v="Up&amp;Down Pty Ltd"/>
    <s v=""/>
    <s v=""/>
    <s v=""/>
    <x v="0"/>
    <s v="Up&amp;Down Pty Ltd"/>
  </r>
  <r>
    <s v="33779195"/>
    <x v="0"/>
    <s v="Yaara Distillery Pty Ltd"/>
    <s v=""/>
    <s v=""/>
    <s v=""/>
    <x v="0"/>
    <s v="Yaara Distillery Pty Ltd"/>
  </r>
  <r>
    <s v="33779218"/>
    <x v="0"/>
    <s v="Fusion Craft Pty Ltd"/>
    <s v=""/>
    <s v=""/>
    <s v=""/>
    <x v="0"/>
    <s v="Fusion Craft Pty Ltd"/>
  </r>
  <r>
    <s v="33779234"/>
    <x v="0"/>
    <s v="Wine Decoded"/>
    <s v=""/>
    <s v=""/>
    <s v=""/>
    <x v="0"/>
    <s v="The Social Larder Pty Ltd"/>
  </r>
  <r>
    <s v="33779242"/>
    <x v="0"/>
    <s v="Cg Liquor Pty Ltd"/>
    <s v=""/>
    <s v=""/>
    <s v=""/>
    <x v="0"/>
    <s v="Cg Liquor Pty Ltd"/>
  </r>
  <r>
    <s v="33779268"/>
    <x v="0"/>
    <s v="Four Seasons Liquor"/>
    <s v=""/>
    <s v=""/>
    <s v=""/>
    <x v="0"/>
    <s v="Emr Nominees Pty Ltd"/>
  </r>
  <r>
    <s v="33779276"/>
    <x v="0"/>
    <s v="Scandi Spirit"/>
    <s v=""/>
    <s v=""/>
    <s v=""/>
    <x v="0"/>
    <s v="Scandi Spirit Pty Ltd"/>
  </r>
  <r>
    <s v="33779284"/>
    <x v="0"/>
    <s v="The 924 Cocktail Co"/>
    <s v=""/>
    <s v=""/>
    <s v=""/>
    <x v="0"/>
    <s v="The 924 Cocktail Co Pty Ltd"/>
  </r>
  <r>
    <s v="33779331"/>
    <x v="0"/>
    <s v="Breheny Bros. Breweries Pty Ltd"/>
    <s v=""/>
    <s v=""/>
    <s v=""/>
    <x v="0"/>
    <s v="Breheny Bros. Breweries Pty Ltd"/>
  </r>
  <r>
    <s v="33779349"/>
    <x v="0"/>
    <s v="Blue Potential Pty Ltd"/>
    <s v=""/>
    <s v=""/>
    <s v=""/>
    <x v="0"/>
    <s v="Blue Potential Pty Ltd"/>
  </r>
  <r>
    <s v="33779357"/>
    <x v="0"/>
    <s v="Shiva Wines Distribution"/>
    <s v=""/>
    <s v=""/>
    <s v=""/>
    <x v="0"/>
    <s v="Patel Hiren"/>
  </r>
  <r>
    <s v="33779381"/>
    <x v="0"/>
    <s v="Barajas Brands Australia"/>
    <s v=""/>
    <s v=""/>
    <s v=""/>
    <x v="0"/>
    <s v="Barajas Brands Australia Pty Ltd"/>
  </r>
  <r>
    <s v="33779399"/>
    <x v="0"/>
    <s v="Two Boys Brew"/>
    <s v=""/>
    <s v=""/>
    <s v=""/>
    <x v="0"/>
    <s v="Bootlegger Australia Pty Ltd"/>
  </r>
  <r>
    <s v="33779404"/>
    <x v="0"/>
    <s v="Swan Hill Juice Company"/>
    <s v=""/>
    <s v=""/>
    <s v=""/>
    <x v="0"/>
    <s v="Swan Hill Juice Company Pty Ltd"/>
  </r>
  <r>
    <s v="33779412"/>
    <x v="0"/>
    <s v="Sippty Pty Ltd"/>
    <s v=""/>
    <s v=""/>
    <s v=""/>
    <x v="0"/>
    <s v="Sippy Pty Ltd"/>
  </r>
  <r>
    <s v="33779420"/>
    <x v="0"/>
    <s v="Nautee Beverages"/>
    <s v=""/>
    <s v=""/>
    <s v=""/>
    <x v="0"/>
    <s v="Nautee Beverages Pty Ltd"/>
  </r>
  <r>
    <s v="33779446"/>
    <x v="0"/>
    <s v="Barrabool Gin Company"/>
    <s v=""/>
    <s v=""/>
    <s v=""/>
    <x v="0"/>
    <s v="Kitappe Marketing Group Pty Ltd"/>
  </r>
  <r>
    <s v="33779462"/>
    <x v="0"/>
    <s v="Two Seams"/>
    <s v=""/>
    <s v=""/>
    <s v=""/>
    <x v="0"/>
    <s v="Warren Daniel Stewart"/>
  </r>
  <r>
    <s v="33779470"/>
    <x v="0"/>
    <s v="Grand Master Distillery"/>
    <s v=""/>
    <s v=""/>
    <s v=""/>
    <x v="0"/>
    <s v="Grand Master Distillery Pty Ltd"/>
  </r>
  <r>
    <s v="33779488"/>
    <x v="0"/>
    <s v="Devils Baie Pty Ltd"/>
    <s v=""/>
    <s v=""/>
    <s v=""/>
    <x v="0"/>
    <s v="Devils Baie Pty Ltd"/>
  </r>
  <r>
    <s v="33779496"/>
    <x v="0"/>
    <s v="Lm Beverages"/>
    <s v=""/>
    <s v=""/>
    <s v=""/>
    <x v="0"/>
    <s v="Lm Bev Pty Ltd"/>
  </r>
  <r>
    <s v="33779501"/>
    <x v="0"/>
    <s v="Your Clubroom"/>
    <s v=""/>
    <s v=""/>
    <s v=""/>
    <x v="0"/>
    <s v="Your Clubroom Pty Ltd"/>
  </r>
  <r>
    <s v="33779519"/>
    <x v="0"/>
    <s v="Jumy Estate"/>
    <s v=""/>
    <s v=""/>
    <s v=""/>
    <x v="0"/>
    <s v="Jumy Technology (Australia) Pty Ltd"/>
  </r>
  <r>
    <s v="33779535"/>
    <x v="0"/>
    <s v="Jing Yuan Pty Ltd"/>
    <s v=""/>
    <s v=""/>
    <s v=""/>
    <x v="0"/>
    <s v="Jing Yuan Pty Ltd"/>
  </r>
  <r>
    <s v="33779543"/>
    <x v="0"/>
    <s v="In Good Spirits &amp; Wines"/>
    <s v=""/>
    <s v=""/>
    <s v=""/>
    <x v="0"/>
    <s v="In Good Spirits &amp; Wines Pty Ltd"/>
  </r>
  <r>
    <s v="33779551"/>
    <x v="0"/>
    <s v="Aust Liquor Collective Pty Ltd"/>
    <s v=""/>
    <s v=""/>
    <s v=""/>
    <x v="0"/>
    <s v="Aust Liquor Collective Pty Ltd"/>
  </r>
  <r>
    <s v="33779577"/>
    <x v="0"/>
    <s v="The Golden Olive"/>
    <s v=""/>
    <s v=""/>
    <s v=""/>
    <x v="0"/>
    <s v="Christodoulos Dimitrios"/>
  </r>
  <r>
    <s v="33779593"/>
    <x v="0"/>
    <s v="Manna Gum Vineyard"/>
    <s v=""/>
    <s v=""/>
    <s v=""/>
    <x v="0"/>
    <s v="Augmentum Pty Ltd"/>
  </r>
  <r>
    <s v="33779608"/>
    <x v="0"/>
    <s v="Mrs W Drinks"/>
    <s v=""/>
    <s v=""/>
    <s v=""/>
    <x v="0"/>
    <s v="4Well Pty Ltd"/>
  </r>
  <r>
    <s v="33779624"/>
    <x v="0"/>
    <s v="Mise En Place Wines"/>
    <s v=""/>
    <s v=""/>
    <s v=""/>
    <x v="0"/>
    <s v="Mise En Place Wines Pty Ltd"/>
  </r>
  <r>
    <s v="33779632"/>
    <x v="0"/>
    <s v="Wet Canteen Bottling Company"/>
    <s v=""/>
    <s v=""/>
    <s v=""/>
    <x v="0"/>
    <s v="Diack Kenneth Gregory Hunter"/>
  </r>
  <r>
    <s v="33779640"/>
    <x v="0"/>
    <s v="Garton Australia"/>
    <s v=""/>
    <s v=""/>
    <s v=""/>
    <x v="0"/>
    <s v="Garton Australia Pty Ltd"/>
  </r>
  <r>
    <s v="33779666"/>
    <x v="0"/>
    <s v="Halcyon Gin"/>
    <s v=""/>
    <s v=""/>
    <s v=""/>
    <x v="0"/>
    <s v="Halcyon Gin Pty Ltd"/>
  </r>
  <r>
    <s v="33779682"/>
    <x v="0"/>
    <s v="Granite Rose Estate"/>
    <s v=""/>
    <s v=""/>
    <s v=""/>
    <x v="0"/>
    <s v="Viscosi Giuseppe"/>
  </r>
  <r>
    <s v="33779690"/>
    <x v="0"/>
    <s v="Travla"/>
    <s v=""/>
    <s v=""/>
    <s v=""/>
    <x v="0"/>
    <s v="Travla Pty Ltd"/>
  </r>
  <r>
    <s v="33779713"/>
    <x v="0"/>
    <s v="Hot Shots (Aust.)"/>
    <s v=""/>
    <s v=""/>
    <s v=""/>
    <x v="0"/>
    <s v="Hot Shots (Aust.) Pty Ltd"/>
  </r>
  <r>
    <s v="33779721"/>
    <x v="0"/>
    <s v="Onyva Trading &amp; Service Pty Ltd"/>
    <s v=""/>
    <s v=""/>
    <s v=""/>
    <x v="0"/>
    <s v="Onyva Trading &amp; Service Pty Ltd"/>
  </r>
  <r>
    <s v="33779739"/>
    <x v="0"/>
    <s v="Button Wines"/>
    <s v=""/>
    <s v=""/>
    <s v=""/>
    <x v="0"/>
    <s v="Button Brian Leslie"/>
  </r>
  <r>
    <s v="33779747"/>
    <x v="0"/>
    <s v="Pioneer Beverage Group"/>
    <s v=""/>
    <s v=""/>
    <s v=""/>
    <x v="0"/>
    <s v="Pioneer Beverage Group Pty Ltd"/>
  </r>
  <r>
    <s v="33779755"/>
    <x v="0"/>
    <s v="Mtbl Global Australia Pty Ltd"/>
    <s v=""/>
    <s v=""/>
    <s v=""/>
    <x v="0"/>
    <s v="Mtbl Global Australia Pty Ltd"/>
  </r>
  <r>
    <s v="33779763"/>
    <x v="0"/>
    <s v="Hungarian Wine Co"/>
    <s v=""/>
    <s v=""/>
    <s v=""/>
    <x v="0"/>
    <s v="Hungarian Wine Co Pty Ltd"/>
  </r>
  <r>
    <s v="33779771"/>
    <x v="0"/>
    <s v="Zanga Imports"/>
    <s v=""/>
    <s v=""/>
    <s v=""/>
    <x v="0"/>
    <s v="Zanga Antonio"/>
  </r>
  <r>
    <s v="33779797"/>
    <x v="0"/>
    <s v="Mdi Wines Pty Ltd"/>
    <s v=""/>
    <s v=""/>
    <s v=""/>
    <x v="0"/>
    <s v="Mdi Wines Pty Ltd"/>
  </r>
  <r>
    <s v="33779802"/>
    <x v="0"/>
    <s v="3Rj Bazaar Pty Ltd"/>
    <s v=""/>
    <s v=""/>
    <s v=""/>
    <x v="0"/>
    <s v="3Rj Bazaar Pty Ltd"/>
  </r>
  <r>
    <s v="33779828"/>
    <x v="0"/>
    <s v="Bayside Distilling"/>
    <s v=""/>
    <s v=""/>
    <s v=""/>
    <x v="0"/>
    <s v="Bayside Distilling Pty Ltd"/>
  </r>
  <r>
    <s v="33779844"/>
    <x v="0"/>
    <s v="Starr Wine"/>
    <s v=""/>
    <s v=""/>
    <s v=""/>
    <x v="0"/>
    <s v="Caracol Pty Ltd"/>
  </r>
  <r>
    <s v="33779860"/>
    <x v="0"/>
    <s v="Better Beer Company"/>
    <s v=""/>
    <s v=""/>
    <s v=""/>
    <x v="0"/>
    <s v="Better Beer Company Pty Ltd"/>
  </r>
  <r>
    <s v="33779878"/>
    <x v="0"/>
    <s v="Harbinger Wines"/>
    <s v=""/>
    <s v=""/>
    <s v=""/>
    <x v="0"/>
    <s v="Preta Pty Ltd"/>
  </r>
  <r>
    <s v="33779894"/>
    <x v="0"/>
    <s v="Mama Alice Holdings"/>
    <s v=""/>
    <s v=""/>
    <s v=""/>
    <x v="0"/>
    <s v="Mama Alice Holdings Pty Ltd"/>
  </r>
  <r>
    <s v="33779909"/>
    <x v="0"/>
    <s v="Arli Wine"/>
    <s v=""/>
    <s v=""/>
    <s v=""/>
    <x v="0"/>
    <s v="Kremor John Joseph"/>
  </r>
  <r>
    <s v="33779917"/>
    <x v="0"/>
    <s v="Smy Group Australia"/>
    <s v=""/>
    <s v=""/>
    <s v=""/>
    <x v="0"/>
    <s v="Smy Group Australia Pty Ltd"/>
  </r>
  <r>
    <s v="33779925"/>
    <x v="0"/>
    <s v="Pouring Cocktails"/>
    <s v=""/>
    <s v=""/>
    <s v=""/>
    <x v="0"/>
    <s v="Pouring Cocktails Pty Ltd"/>
  </r>
  <r>
    <s v="33779933"/>
    <x v="0"/>
    <s v="Australia Saint Alston Estate"/>
    <s v=""/>
    <s v=""/>
    <s v=""/>
    <x v="0"/>
    <s v="Australia Saint Alston Estate Pty Ltd"/>
  </r>
  <r>
    <s v="33779941"/>
    <x v="0"/>
    <s v="Empire Of Dirt Wines"/>
    <s v=""/>
    <s v=""/>
    <s v=""/>
    <x v="0"/>
    <s v="Webster Natasha Leigh"/>
  </r>
  <r>
    <s v="33779959"/>
    <x v="0"/>
    <s v="Olympia Green Wine &amp; Beer"/>
    <s v=""/>
    <s v=""/>
    <s v=""/>
    <x v="0"/>
    <s v="Lowe Nigel John"/>
  </r>
  <r>
    <s v="33779967"/>
    <x v="0"/>
    <s v="Pristine Wines &amp; Beverages"/>
    <s v=""/>
    <s v=""/>
    <s v=""/>
    <x v="0"/>
    <s v="Pristine Wine &amp; Beverages Pty Ltd"/>
  </r>
  <r>
    <s v="33779975"/>
    <x v="0"/>
    <s v="Oishii World"/>
    <s v=""/>
    <s v=""/>
    <s v=""/>
    <x v="0"/>
    <s v="Fraser Niki"/>
  </r>
  <r>
    <s v="33779991"/>
    <x v="0"/>
    <s v="Bunsters Worldwide Pty Ltd"/>
    <s v=""/>
    <s v=""/>
    <s v=""/>
    <x v="0"/>
    <s v="Bunsters Worldwide Pty Ltd"/>
  </r>
  <r>
    <s v="33780007"/>
    <x v="0"/>
    <s v="David Morgan Quiet Wines"/>
    <s v=""/>
    <s v=""/>
    <s v=""/>
    <x v="0"/>
    <s v="Morgan David John"/>
  </r>
  <r>
    <s v="33780015"/>
    <x v="0"/>
    <s v="Australian Grocery Solutions"/>
    <s v=""/>
    <s v=""/>
    <s v=""/>
    <x v="0"/>
    <s v="Australian Grocery Solutions Pty Ltd"/>
  </r>
  <r>
    <s v="33780031"/>
    <x v="0"/>
    <s v="Mora Wines"/>
    <s v=""/>
    <s v=""/>
    <s v=""/>
    <x v="0"/>
    <s v="Mora Wines Pty Ltd"/>
  </r>
  <r>
    <s v="33780049"/>
    <x v="0"/>
    <s v="Agora Wines"/>
    <s v=""/>
    <s v=""/>
    <s v=""/>
    <x v="0"/>
    <s v="Agora Wines Pty Ltd"/>
  </r>
  <r>
    <s v="33780057"/>
    <x v="0"/>
    <s v="The Milton Bar Pty Ltd"/>
    <s v=""/>
    <s v=""/>
    <s v=""/>
    <x v="0"/>
    <s v="The Milton Bar Pty Ltd"/>
  </r>
  <r>
    <s v="33780065"/>
    <x v="0"/>
    <s v="Sai Kit Australia"/>
    <s v=""/>
    <s v=""/>
    <s v=""/>
    <x v="0"/>
    <s v="Sai Kit Australia Pty Ltd"/>
  </r>
  <r>
    <s v="33780073"/>
    <x v="0"/>
    <s v="Pearl Wine Co"/>
    <s v=""/>
    <s v=""/>
    <s v=""/>
    <x v="0"/>
    <s v="Wallace Megan Amber"/>
  </r>
  <r>
    <s v="33780081"/>
    <x v="0"/>
    <s v="Chur Brewing Company Pty Ltd"/>
    <s v=""/>
    <s v=""/>
    <s v=""/>
    <x v="0"/>
    <s v="Chur Brewing Company Pty Ltd"/>
  </r>
  <r>
    <s v="33780099"/>
    <x v="0"/>
    <s v="Nature Of The Beast Wine"/>
    <s v=""/>
    <s v=""/>
    <s v=""/>
    <x v="0"/>
    <s v="Grant Phoebe Angeline Murray"/>
  </r>
  <r>
    <s v="33780112"/>
    <x v="0"/>
    <s v="At The Sauce"/>
    <s v=""/>
    <s v=""/>
    <s v=""/>
    <x v="0"/>
    <s v="At The Sauce Pty Ltd"/>
  </r>
  <r>
    <s v="33780120"/>
    <x v="0"/>
    <s v="The Road Cidery"/>
    <s v=""/>
    <s v=""/>
    <s v=""/>
    <x v="0"/>
    <s v="Mahr Franz Angus"/>
  </r>
  <r>
    <s v="33780138"/>
    <x v="0"/>
    <s v="Still Moon Wine"/>
    <s v=""/>
    <s v=""/>
    <s v=""/>
    <x v="0"/>
    <s v="Still Moon Wines Pty Ltd"/>
  </r>
  <r>
    <s v="33780146"/>
    <x v="0"/>
    <s v="Volly World Pty Ltd"/>
    <s v=""/>
    <s v=""/>
    <s v=""/>
    <x v="0"/>
    <s v="Volly World Pty Ltd"/>
  </r>
  <r>
    <s v="33780154"/>
    <x v="0"/>
    <s v="The Big Sleep Wines"/>
    <s v=""/>
    <s v=""/>
    <s v=""/>
    <x v="0"/>
    <s v="Mcgovern Jake Aron"/>
  </r>
  <r>
    <s v="33780162"/>
    <x v="0"/>
    <s v="Flaschengeist (Australia)"/>
    <s v=""/>
    <s v=""/>
    <s v=""/>
    <x v="0"/>
    <s v="Flaschengeist Australia Pty Limited"/>
  </r>
  <r>
    <s v="33780170"/>
    <x v="0"/>
    <s v="Wz Australia Pty Ltd"/>
    <s v=""/>
    <s v=""/>
    <s v="0"/>
    <x v="0"/>
    <s v="Wz Australia Pty Ltd"/>
  </r>
  <r>
    <s v="33780188"/>
    <x v="0"/>
    <s v="Brew-By-Sea Craft Brewing"/>
    <s v=""/>
    <s v=""/>
    <s v=""/>
    <x v="0"/>
    <s v="Parallax Consulting Pty Ltd"/>
  </r>
  <r>
    <s v="33780196"/>
    <x v="0"/>
    <s v="Mr Claremont Pty Ltd"/>
    <s v=""/>
    <s v=""/>
    <s v=""/>
    <x v="0"/>
    <s v="Mr Claremont Pty Ltd"/>
  </r>
  <r>
    <s v="33780201"/>
    <x v="0"/>
    <s v="Lo De Gabo"/>
    <s v=""/>
    <s v=""/>
    <s v=""/>
    <x v="0"/>
    <s v="Lo De Gabo Pty Ltd"/>
  </r>
  <r>
    <s v="33780227"/>
    <x v="0"/>
    <s v="Hru"/>
    <s v=""/>
    <s v=""/>
    <s v=""/>
    <x v="0"/>
    <s v="Rule Jed Alexander"/>
  </r>
  <r>
    <s v="33780243"/>
    <x v="0"/>
    <s v="Straight Up Cocktails"/>
    <s v=""/>
    <s v=""/>
    <s v=""/>
    <x v="0"/>
    <s v="Straight Up Cocktails Pty Ltd"/>
  </r>
  <r>
    <s v="33780251"/>
    <x v="0"/>
    <s v="Shannandaleridge Vineyard"/>
    <s v=""/>
    <s v=""/>
    <s v=""/>
    <x v="0"/>
    <s v="Mckenzie Rodney Gordon"/>
  </r>
  <r>
    <s v="33780269"/>
    <x v="0"/>
    <s v="Wang And Wang Family"/>
    <s v=""/>
    <s v=""/>
    <s v=""/>
    <x v="0"/>
    <s v="Wang And Wang Family Pty Ltd"/>
  </r>
  <r>
    <s v="33780277"/>
    <x v="0"/>
    <s v="Smooth Operators (Nt)"/>
    <s v=""/>
    <s v=""/>
    <s v=""/>
    <x v="0"/>
    <s v="Smooth Operators (Nt) Pty Ltd"/>
  </r>
  <r>
    <s v="33780293"/>
    <x v="0"/>
    <s v="Sakedokoro Namara"/>
    <s v=""/>
    <s v=""/>
    <s v=""/>
    <x v="0"/>
    <s v="Gojin Enterprise Pty Ltd"/>
  </r>
  <r>
    <s v="33780308"/>
    <x v="0"/>
    <s v="Aus-Admire"/>
    <s v=""/>
    <s v=""/>
    <s v=""/>
    <x v="0"/>
    <s v="Aus-Admire Pty Ltd"/>
  </r>
  <r>
    <s v="33780316"/>
    <x v="0"/>
    <s v="Lj Estate"/>
    <s v=""/>
    <s v=""/>
    <s v=""/>
    <x v="0"/>
    <s v="Lj Estate Pty Ltd"/>
  </r>
  <r>
    <s v="33780324"/>
    <x v="0"/>
    <s v="Full Package Media &amp; Marketing Pty Ltd"/>
    <s v=""/>
    <s v=""/>
    <s v=""/>
    <x v="0"/>
    <s v="Full Package Media &amp; Marketing Pty Ltd"/>
  </r>
  <r>
    <s v="33780332"/>
    <x v="0"/>
    <s v="Lfe Beverages Pty Ltd"/>
    <s v=""/>
    <s v=""/>
    <s v=""/>
    <x v="0"/>
    <s v="Lfe Beverages Pty Ltd"/>
  </r>
  <r>
    <s v="33780358"/>
    <x v="0"/>
    <s v="Hale Brewing Company Pty Ltd"/>
    <s v=""/>
    <s v=""/>
    <s v=""/>
    <x v="0"/>
    <s v="Hale Brewing Company Pty Ltd"/>
  </r>
  <r>
    <s v="33780366"/>
    <x v="0"/>
    <s v="Nick Lineker Wholesale"/>
    <s v=""/>
    <s v=""/>
    <s v=""/>
    <x v="0"/>
    <s v="Harnic Pty Ltd"/>
  </r>
  <r>
    <s v="33780374"/>
    <x v="0"/>
    <s v="Ljdd Food Supply"/>
    <s v=""/>
    <s v=""/>
    <s v=""/>
    <x v="0"/>
    <s v="Ljdd Food Supply Pty Ltd"/>
  </r>
  <r>
    <s v="33780382"/>
    <x v="0"/>
    <s v="Mateswines"/>
    <s v=""/>
    <s v=""/>
    <s v=""/>
    <x v="0"/>
    <s v="Gateway Express Pty Ltd"/>
  </r>
  <r>
    <s v="33780390"/>
    <x v="0"/>
    <s v="Dem Cats"/>
    <s v=""/>
    <s v=""/>
    <s v=""/>
    <x v="0"/>
    <s v="Tremayne Hugo"/>
  </r>
  <r>
    <s v="33780405"/>
    <x v="0"/>
    <s v="Hold International"/>
    <s v=""/>
    <s v=""/>
    <s v=""/>
    <x v="0"/>
    <s v="Hold International Pty Ltd"/>
  </r>
  <r>
    <s v="33780413"/>
    <x v="0"/>
    <s v="One Collective Group Pty Ltd"/>
    <s v=""/>
    <s v=""/>
    <s v=""/>
    <x v="0"/>
    <s v="One Collective Group Pty Ltd"/>
  </r>
  <r>
    <s v="33780421"/>
    <x v="0"/>
    <s v="Hq Wine Pty Ltd"/>
    <s v=""/>
    <s v=""/>
    <s v=""/>
    <x v="0"/>
    <s v="Hq Wine Pty Ltd"/>
  </r>
  <r>
    <s v="33780439"/>
    <x v="0"/>
    <s v="Daylesford Spirit Pty Ltd"/>
    <s v=""/>
    <s v=""/>
    <s v=""/>
    <x v="0"/>
    <s v="Daylesford Spirit Pty Ltd"/>
  </r>
  <r>
    <s v="33780447"/>
    <x v="0"/>
    <s v="Healthwise International"/>
    <s v=""/>
    <s v=""/>
    <s v=""/>
    <x v="0"/>
    <s v="Healthwise International Pty Ltd"/>
  </r>
  <r>
    <s v="33780455"/>
    <x v="0"/>
    <s v="Yogi Joint Stock"/>
    <s v=""/>
    <s v=""/>
    <s v=""/>
    <x v="0"/>
    <s v="Yogi Joint Stock Pty Ltd"/>
  </r>
  <r>
    <s v="33780463"/>
    <x v="0"/>
    <s v="Yjb Liquor Australia Pty Ltd"/>
    <s v=""/>
    <s v=""/>
    <s v=""/>
    <x v="0"/>
    <s v="Yjb Liquor Australia Pty Ltd"/>
  </r>
  <r>
    <s v="33780471"/>
    <x v="0"/>
    <s v="Untitld Liquor Group Pty Ltd"/>
    <s v=""/>
    <s v=""/>
    <s v=""/>
    <x v="0"/>
    <s v="Untitld Liquor Group Pty Ltd"/>
  </r>
  <r>
    <s v="33780489"/>
    <x v="0"/>
    <s v="Ss &amp; Gd"/>
    <s v=""/>
    <s v=""/>
    <s v=""/>
    <x v="0"/>
    <s v="Ss &amp; Gd Pty Ltd"/>
  </r>
  <r>
    <s v="33780502"/>
    <x v="0"/>
    <s v="Vino Intrepido"/>
    <s v=""/>
    <s v=""/>
    <s v=""/>
    <x v="0"/>
    <s v="Scarcebrook James Alexander"/>
  </r>
  <r>
    <s v="33780510"/>
    <x v="0"/>
    <s v="Australian Drinks Group Pty Ltd"/>
    <s v=""/>
    <s v=""/>
    <s v=""/>
    <x v="0"/>
    <s v="Australian Drinks Group Pty Ltd"/>
  </r>
  <r>
    <s v="33780528"/>
    <x v="0"/>
    <s v="Great Dividing Range Distillery Pty Ltd"/>
    <s v=""/>
    <s v=""/>
    <s v=""/>
    <x v="0"/>
    <s v="Great Dividing Range Distillery Pty Ltd"/>
  </r>
  <r>
    <s v="33780544"/>
    <x v="0"/>
    <s v="Aquaworks"/>
    <s v=""/>
    <s v=""/>
    <s v=""/>
    <x v="0"/>
    <s v="Aquaworks Pty Ltd"/>
  </r>
  <r>
    <s v="33780552"/>
    <x v="0"/>
    <s v="Kabina Distilling Company"/>
    <s v=""/>
    <s v=""/>
    <s v=""/>
    <x v="0"/>
    <s v="Kabina Group Pty Ltd"/>
  </r>
  <r>
    <s v="33780560"/>
    <x v="0"/>
    <s v="Prestige Prive"/>
    <s v=""/>
    <s v=""/>
    <s v=""/>
    <x v="0"/>
    <s v="Prestige Prive Pty Ltd"/>
  </r>
  <r>
    <s v="33780578"/>
    <x v="0"/>
    <s v="Select Wines (Vic) Pty Ltd"/>
    <s v=""/>
    <s v=""/>
    <s v=""/>
    <x v="0"/>
    <s v="Select Wines (Vic) Pty Ltd"/>
  </r>
  <r>
    <s v="33780586"/>
    <x v="0"/>
    <s v="Wonki"/>
    <s v=""/>
    <s v=""/>
    <s v=""/>
    <x v="0"/>
    <s v="Wonki Pty Ltd"/>
  </r>
  <r>
    <s v="33780594"/>
    <x v="0"/>
    <s v="Hird Charles Australia Pty Ltd"/>
    <s v=""/>
    <s v=""/>
    <s v=""/>
    <x v="0"/>
    <s v="Hird Charles Australia Pty Ltd"/>
  </r>
  <r>
    <s v="33780609"/>
    <x v="0"/>
    <s v="Mzx Pty Ltd"/>
    <s v=""/>
    <s v=""/>
    <s v=""/>
    <x v="0"/>
    <s v="Mzx Pty Ltd"/>
  </r>
  <r>
    <s v="33780617"/>
    <x v="0"/>
    <s v="Coburg Hill Brewing &amp; Beverage"/>
    <s v=""/>
    <s v=""/>
    <s v=""/>
    <x v="0"/>
    <s v="Five Crown Pty Ltd"/>
  </r>
  <r>
    <s v="33780625"/>
    <x v="0"/>
    <s v="Glengarry Cider Co"/>
    <s v=""/>
    <s v=""/>
    <s v=""/>
    <x v="0"/>
    <s v="Glengarry Cider Co. Pty Ltd"/>
  </r>
  <r>
    <s v="33780633"/>
    <x v="0"/>
    <s v="Magoka Australia Pty Ltd"/>
    <s v=""/>
    <s v=""/>
    <s v=""/>
    <x v="0"/>
    <s v="Magoka Australia Pty Ltd"/>
  </r>
  <r>
    <s v="33780641"/>
    <x v="0"/>
    <s v="Saeke Wines"/>
    <s v=""/>
    <s v=""/>
    <s v=""/>
    <x v="0"/>
    <s v="Shiell Jeremy Quintin"/>
  </r>
  <r>
    <s v="33780667"/>
    <x v="0"/>
    <s v="Wallpaper"/>
    <s v=""/>
    <s v=""/>
    <s v=""/>
    <x v="0"/>
    <s v="Wallpaper Pty Ltd"/>
  </r>
  <r>
    <s v="33780683"/>
    <x v="0"/>
    <s v="Hunters Rum Distilling Pty Ltd"/>
    <s v=""/>
    <s v=""/>
    <s v=""/>
    <x v="0"/>
    <s v="Hunters Rum Distilling Pty Ltd"/>
  </r>
  <r>
    <s v="33780691"/>
    <x v="0"/>
    <s v="Temelkov Industries"/>
    <s v=""/>
    <s v=""/>
    <s v=""/>
    <x v="0"/>
    <s v="Temelkov Michael"/>
  </r>
  <r>
    <s v="33780714"/>
    <x v="0"/>
    <s v="Andy Ainsworth Wines"/>
    <s v=""/>
    <s v=""/>
    <s v=""/>
    <x v="0"/>
    <s v="Ainsworth Andrew Mark"/>
  </r>
  <r>
    <s v="33780722"/>
    <x v="0"/>
    <s v="Terra Nera Wines Bellarine"/>
    <s v=""/>
    <s v=""/>
    <s v=""/>
    <x v="0"/>
    <s v="Velluto Fernando"/>
  </r>
  <r>
    <s v="33780730"/>
    <x v="0"/>
    <s v="Finches Group Pty Ltd"/>
    <s v=""/>
    <s v=""/>
    <s v=""/>
    <x v="0"/>
    <s v="Finches Group Pty Ltd"/>
  </r>
  <r>
    <s v="33780748"/>
    <x v="0"/>
    <s v="Dols Wines Pty Ltd"/>
    <s v=""/>
    <s v=""/>
    <s v=""/>
    <x v="0"/>
    <s v="Dols Wines Pty Ltd"/>
  </r>
  <r>
    <s v="33780756"/>
    <x v="0"/>
    <s v="Vine Guy Wine Guy"/>
    <s v=""/>
    <s v=""/>
    <s v=""/>
    <x v="0"/>
    <s v="V.G.W.G Pty Ltd"/>
  </r>
  <r>
    <s v="33780764"/>
    <x v="0"/>
    <s v="Launch Liquor"/>
    <s v=""/>
    <s v=""/>
    <s v=""/>
    <x v="0"/>
    <s v="Launch Liquor Trading Pty Ltd"/>
  </r>
  <r>
    <s v="33780772"/>
    <x v="0"/>
    <s v="Tbc"/>
    <s v=""/>
    <s v=""/>
    <s v=""/>
    <x v="0"/>
    <s v="Beer Stuff Pty Ltd"/>
  </r>
  <r>
    <s v="33780780"/>
    <x v="0"/>
    <s v="Solbevi"/>
    <s v=""/>
    <s v=""/>
    <s v=""/>
    <x v="0"/>
    <s v="Solbevi Pty Ltd"/>
  </r>
  <r>
    <s v="33780798"/>
    <x v="0"/>
    <s v="Vicbev"/>
    <s v=""/>
    <s v=""/>
    <s v=""/>
    <x v="0"/>
    <s v="Vicbev Pty Ltd"/>
  </r>
  <r>
    <s v="33780803"/>
    <x v="0"/>
    <s v="Noble Group Melbourne"/>
    <s v=""/>
    <s v=""/>
    <s v=""/>
    <x v="0"/>
    <s v="Noble Group Melbourne Pty Ltd"/>
  </r>
  <r>
    <s v="33780811"/>
    <x v="0"/>
    <s v="Ehv Ventures Pty Ltd"/>
    <s v=""/>
    <s v=""/>
    <s v=""/>
    <x v="0"/>
    <s v="Ehv Ventures Pty Ltd"/>
  </r>
  <r>
    <s v="33780829"/>
    <x v="0"/>
    <s v="Seabay Import Export"/>
    <s v=""/>
    <s v=""/>
    <s v=""/>
    <x v="0"/>
    <s v="Seabay Import Export Pty Ltd"/>
  </r>
  <r>
    <s v="33780837"/>
    <x v="0"/>
    <s v="Hi Liquor Pty Ltd"/>
    <s v=""/>
    <s v=""/>
    <s v=""/>
    <x v="0"/>
    <s v="Hi Liquor Pty Ltd"/>
  </r>
  <r>
    <s v="33780879"/>
    <x v="0"/>
    <s v="Gum Wine"/>
    <s v=""/>
    <s v=""/>
    <s v=""/>
    <x v="0"/>
    <s v="Mccullough Anthony George"/>
  </r>
  <r>
    <s v="33780895"/>
    <x v="0"/>
    <s v="Clear Spirits Distillery"/>
    <s v=""/>
    <s v=""/>
    <s v=""/>
    <x v="0"/>
    <s v="Wirth Benjamin"/>
  </r>
  <r>
    <s v="33780918"/>
    <x v="0"/>
    <s v="Really Good People"/>
    <s v=""/>
    <s v=""/>
    <s v=""/>
    <x v="0"/>
    <s v="Really Good People Pty Ltd"/>
  </r>
  <r>
    <s v="33780926"/>
    <x v="0"/>
    <s v="Macedon Distillery"/>
    <s v=""/>
    <s v=""/>
    <s v=""/>
    <x v="0"/>
    <s v="Jko Enterprises Pty Ltd"/>
  </r>
  <r>
    <s v="33780934"/>
    <x v="0"/>
    <s v="The Blackbird Newstead"/>
    <s v=""/>
    <s v=""/>
    <s v=""/>
    <x v="0"/>
    <s v="The Blackbird Newstead Pty Ltd"/>
  </r>
  <r>
    <s v="33780942"/>
    <x v="0"/>
    <s v="Az Produce Exports"/>
    <s v=""/>
    <s v=""/>
    <s v=""/>
    <x v="0"/>
    <s v="A &amp; Z Produce Exports Pty Ltd"/>
  </r>
  <r>
    <s v="33780950"/>
    <x v="0"/>
    <s v="Lasting Australia Pty Ltd"/>
    <s v=""/>
    <s v=""/>
    <s v=""/>
    <x v="0"/>
    <s v="Lasting Australia Pty Ltd"/>
  </r>
  <r>
    <s v="33780976"/>
    <x v="0"/>
    <s v="Lemon Tree Distillery"/>
    <s v=""/>
    <s v=""/>
    <s v=""/>
    <x v="0"/>
    <s v="Lemon Tree Distillery Pty Ltd"/>
  </r>
  <r>
    <s v="33780984"/>
    <x v="0"/>
    <s v="Alanam"/>
    <s v=""/>
    <s v=""/>
    <s v=""/>
    <x v="0"/>
    <s v="Alanam Pty Ltd"/>
  </r>
  <r>
    <s v="33780992"/>
    <x v="0"/>
    <s v="Wonders Trading Pty Ltd"/>
    <s v=""/>
    <s v=""/>
    <s v=""/>
    <x v="0"/>
    <s v="Wonders Trading Pty Ltd"/>
  </r>
  <r>
    <s v="33781003"/>
    <x v="0"/>
    <s v="Woodford Creek Beverage Co"/>
    <s v=""/>
    <s v=""/>
    <s v=""/>
    <x v="0"/>
    <s v="Woodford Creek Beverage Co Pty Ltd"/>
  </r>
  <r>
    <s v="33781011"/>
    <x v="0"/>
    <s v="Seventy Greenhills Estate"/>
    <s v=""/>
    <s v=""/>
    <s v=""/>
    <x v="0"/>
    <s v="Seventy Greenhills Estate Pty Ltd"/>
  </r>
  <r>
    <s v="33781029"/>
    <x v="0"/>
    <s v="Minato 51"/>
    <s v="-"/>
    <s v=""/>
    <s v=""/>
    <x v="0"/>
    <s v="Minato 51 Pty Ltd"/>
  </r>
  <r>
    <s v="33781037"/>
    <x v="0"/>
    <s v="Shuyin Li"/>
    <s v=""/>
    <s v=""/>
    <s v=""/>
    <x v="0"/>
    <s v="Li Shuyin"/>
  </r>
  <r>
    <s v="33781045"/>
    <x v="0"/>
    <s v="Melbourne Spirit Co"/>
    <s v=""/>
    <s v=""/>
    <s v=""/>
    <x v="0"/>
    <s v="Melbourne Spirit Co Pty Ltd"/>
  </r>
  <r>
    <s v="33781061"/>
    <x v="0"/>
    <s v="Docking Group Pty Ltd"/>
    <s v=""/>
    <s v=""/>
    <s v=""/>
    <x v="0"/>
    <s v="Docking Group Pty Ltd"/>
  </r>
  <r>
    <s v="33781079"/>
    <x v="0"/>
    <s v="Mermade Drinks"/>
    <s v=""/>
    <s v=""/>
    <s v=""/>
    <x v="0"/>
    <s v="Leben Dana Mikel"/>
  </r>
  <r>
    <s v="33781087"/>
    <x v="0"/>
    <s v="Ntc Wismettac Australia Pty Ltd"/>
    <s v=""/>
    <s v=""/>
    <s v=""/>
    <x v="0"/>
    <s v="Ntc Wismettac Australia Pty Ltd"/>
  </r>
  <r>
    <s v="33781095"/>
    <x v="0"/>
    <s v="Splendid Investment Pty Ltd"/>
    <s v=""/>
    <s v=""/>
    <s v=""/>
    <x v="0"/>
    <s v="Splendid Investment Pty Ltd"/>
  </r>
  <r>
    <s v="33781100"/>
    <x v="0"/>
    <s v="Drink Cools. Pty Ltd"/>
    <s v=""/>
    <s v=""/>
    <s v=""/>
    <x v="0"/>
    <s v="Drink Cools. Pty Ltd"/>
  </r>
  <r>
    <s v="33781118"/>
    <x v="0"/>
    <s v="Red Stallions Beverages"/>
    <s v=""/>
    <s v=""/>
    <s v=""/>
    <x v="0"/>
    <s v="Young Mitchell John"/>
  </r>
  <r>
    <s v="33781126"/>
    <x v="0"/>
    <s v="Grog Drinks"/>
    <s v=""/>
    <s v=""/>
    <s v=""/>
    <x v="0"/>
    <s v="Grog Drinks Pty Ltd"/>
  </r>
  <r>
    <s v="33781134"/>
    <x v="0"/>
    <s v="Pbe Global Pty Ltd"/>
    <s v=""/>
    <s v=""/>
    <s v=""/>
    <x v="0"/>
    <s v="Pbe Global Pty Ltd"/>
  </r>
  <r>
    <s v="33781150"/>
    <x v="0"/>
    <s v="Green Carbon Trading Pty Ltd"/>
    <s v=""/>
    <s v=""/>
    <s v=""/>
    <x v="0"/>
    <s v="Green Carbon Trading Pty Ltd"/>
  </r>
  <r>
    <s v="33781168"/>
    <x v="0"/>
    <s v="North West Beverage Company"/>
    <s v=""/>
    <s v=""/>
    <s v=""/>
    <x v="0"/>
    <s v="Rocky Lamattina"/>
  </r>
  <r>
    <s v="33781184"/>
    <x v="0"/>
    <s v="Boozy Beverages Pty Ltd"/>
    <s v=""/>
    <s v=""/>
    <s v=""/>
    <x v="0"/>
    <s v="Boozy Beverages Pty Ltd"/>
  </r>
  <r>
    <s v="33781192"/>
    <x v="0"/>
    <s v="Australia Swiss Pty Ltd"/>
    <s v=""/>
    <s v=""/>
    <s v=""/>
    <x v="0"/>
    <s v="Australia Swiss Pty Ltd"/>
  </r>
  <r>
    <s v="33781207"/>
    <x v="0"/>
    <s v="Munificent Wines Pty Ltd"/>
    <s v=""/>
    <s v=""/>
    <s v=""/>
    <x v="0"/>
    <s v="Munificent Wines Pty Ltd"/>
  </r>
  <r>
    <s v="33781215"/>
    <x v="0"/>
    <s v="Yarra Valley Spirits"/>
    <s v=""/>
    <s v=""/>
    <s v=""/>
    <x v="0"/>
    <s v="Bond Store Solutions Pty Ltd"/>
  </r>
  <r>
    <s v="33781231"/>
    <x v="0"/>
    <s v="Stillwater Spirits Pty Ltd"/>
    <s v=""/>
    <s v=""/>
    <s v=""/>
    <x v="0"/>
    <s v="Stillwater Spirits Pty Ltd"/>
  </r>
  <r>
    <s v="33781249"/>
    <x v="0"/>
    <s v="Shickerman Pty Ltd"/>
    <s v=""/>
    <s v=""/>
    <s v=""/>
    <x v="0"/>
    <s v="Shickerman Pty Ltd"/>
  </r>
  <r>
    <s v="33781257"/>
    <x v="0"/>
    <s v="Rohan &amp; Ryan Global Trading Pty Ltd"/>
    <s v=""/>
    <s v=""/>
    <s v=""/>
    <x v="0"/>
    <s v="Rohan &amp; Ryan Global Trading Pty Ltd"/>
  </r>
  <r>
    <s v="33781273"/>
    <x v="0"/>
    <s v="Cloud Distillery"/>
    <s v=""/>
    <s v=""/>
    <s v=""/>
    <x v="0"/>
    <s v="Oldland James Edward"/>
  </r>
  <r>
    <s v="33781281"/>
    <x v="0"/>
    <s v="Royal Care Pty Ltd"/>
    <s v=""/>
    <s v=""/>
    <s v=""/>
    <x v="0"/>
    <s v="Royal Care Pty Ltd"/>
  </r>
  <r>
    <s v="33781299"/>
    <x v="0"/>
    <s v="Clean Break Brewing Pty Ltd"/>
    <s v=""/>
    <s v=""/>
    <s v=""/>
    <x v="0"/>
    <s v="Clean Break Brewing Pty Ltd"/>
  </r>
  <r>
    <s v="33781304"/>
    <x v="0"/>
    <s v="Future Proof Distilling"/>
    <s v=""/>
    <s v=""/>
    <s v=""/>
    <x v="0"/>
    <s v="Future Proof Distilling Pty Ltd"/>
  </r>
  <r>
    <s v="33781312"/>
    <x v="0"/>
    <s v="Davis Wines"/>
    <s v=""/>
    <s v=""/>
    <s v=""/>
    <x v="0"/>
    <s v="Davis Leila Irene"/>
  </r>
  <r>
    <s v="33781320"/>
    <x v="0"/>
    <s v="Mulberry Hill Wines"/>
    <s v=""/>
    <s v=""/>
    <s v=""/>
    <x v="0"/>
    <s v="Sims Arthur Murray"/>
  </r>
  <r>
    <s v="33781338"/>
    <x v="0"/>
    <s v="Six Degrees Exim"/>
    <s v=""/>
    <s v=""/>
    <s v=""/>
    <x v="0"/>
    <s v="Six Degrees Exim Pty Ltd"/>
  </r>
  <r>
    <s v="33781346"/>
    <x v="0"/>
    <s v="Double Tree International (Australia) Pty Ltd"/>
    <s v=""/>
    <s v=""/>
    <s v=""/>
    <x v="0"/>
    <s v="Double Tree International (Australia) Pty Ltd"/>
  </r>
  <r>
    <s v="33781354"/>
    <x v="0"/>
    <s v="Verigoud Beverages Pty Ltd"/>
    <s v=""/>
    <s v=""/>
    <s v=""/>
    <x v="0"/>
    <s v="Verigoud Beverages Pty Ltd"/>
  </r>
  <r>
    <s v="33781362"/>
    <x v="0"/>
    <s v="Farro Food Services"/>
    <s v=""/>
    <s v=""/>
    <s v=""/>
    <x v="0"/>
    <s v="Farro Food Services Pty Ltd"/>
  </r>
  <r>
    <s v="33781388"/>
    <x v="0"/>
    <s v="Custom Cuisine"/>
    <s v=""/>
    <s v=""/>
    <s v=""/>
    <x v="0"/>
    <s v="Bate Samuel David"/>
  </r>
  <r>
    <s v="33781401"/>
    <x v="0"/>
    <s v="Drink Costero"/>
    <s v=""/>
    <s v=""/>
    <s v=""/>
    <x v="0"/>
    <s v="Quenette Marisa Maryse Georgina"/>
  </r>
  <r>
    <s v="33781419"/>
    <x v="0"/>
    <s v="Ark Bevs Pty Ltd"/>
    <s v=""/>
    <s v=""/>
    <s v=""/>
    <x v="0"/>
    <s v="Ark Bevs Pty Ltd"/>
  </r>
  <r>
    <s v="33781427"/>
    <x v="0"/>
    <s v="Wild Things Brewing"/>
    <s v=""/>
    <s v=""/>
    <s v=""/>
    <x v="0"/>
    <s v="Whewell Maxwell James"/>
  </r>
  <r>
    <s v="33781435"/>
    <x v="0"/>
    <s v="Sundaylicious"/>
    <s v=""/>
    <s v=""/>
    <s v=""/>
    <x v="0"/>
    <s v="Pinkalicious Pty Ltd"/>
  </r>
  <r>
    <s v="33781443"/>
    <x v="0"/>
    <s v="Kellyco Enterprises Pty Ltd"/>
    <s v=""/>
    <s v=""/>
    <s v=""/>
    <x v="0"/>
    <s v="Kellyco Enterprises Pty Ltd"/>
  </r>
  <r>
    <s v="33781451"/>
    <x v="0"/>
    <s v="Nomad Events"/>
    <s v=""/>
    <s v=""/>
    <s v=""/>
    <x v="0"/>
    <s v="Winter Luna Pty Ltd"/>
  </r>
  <r>
    <s v="33781469"/>
    <x v="0"/>
    <s v="Beechwood Distilling Co Pty Ltd"/>
    <s v=""/>
    <s v=""/>
    <s v=""/>
    <x v="0"/>
    <s v="Beechwood Distilling Co. Pty Ltd"/>
  </r>
  <r>
    <s v="33781485"/>
    <x v="0"/>
    <s v="Train Surfer Imports Pty Ltd"/>
    <s v=""/>
    <s v=""/>
    <s v=""/>
    <x v="0"/>
    <s v="Train Surfer Imports Pty Ltd"/>
  </r>
  <r>
    <s v="33781493"/>
    <x v="0"/>
    <s v="Drinks House Co."/>
    <s v=""/>
    <s v=""/>
    <s v=""/>
    <x v="0"/>
    <s v="Drinks House Management Pty Ltd"/>
  </r>
  <r>
    <s v="33781516"/>
    <x v="0"/>
    <s v="Barrys Drink Pty Ltd"/>
    <s v=""/>
    <s v=""/>
    <s v=""/>
    <x v="0"/>
    <s v="Barrys Drink Pty Ltd"/>
  </r>
  <r>
    <s v="33781524"/>
    <x v="0"/>
    <s v="Clowns In The Rain"/>
    <s v=""/>
    <s v=""/>
    <s v=""/>
    <x v="0"/>
    <s v="Clowns In The Rain Pty Ltd"/>
  </r>
  <r>
    <s v="33781532"/>
    <x v="0"/>
    <s v="Nagambie Brewery Company Pty Ltd"/>
    <s v=""/>
    <s v=""/>
    <s v=""/>
    <x v="0"/>
    <s v="Nagambie Brewery Company Pty Ltd"/>
  </r>
  <r>
    <s v="33781566"/>
    <x v="0"/>
    <s v="Strange Grapes"/>
    <s v=""/>
    <s v=""/>
    <s v=""/>
    <x v="0"/>
    <s v="L'Estrange Alice Isabel"/>
  </r>
  <r>
    <s v="33781582"/>
    <x v="0"/>
    <s v="Nomu Sake Pty Ltd"/>
    <s v=""/>
    <s v=""/>
    <s v=""/>
    <x v="0"/>
    <s v="Nomu Sake Pty Ltd"/>
  </r>
  <r>
    <s v="33781605"/>
    <x v="0"/>
    <s v="Murray River Brewing Co"/>
    <s v=""/>
    <s v=""/>
    <s v=""/>
    <x v="0"/>
    <s v="Nuttall Rhys Llwyd"/>
  </r>
  <r>
    <s v="33781613"/>
    <x v="0"/>
    <s v="Harvest Land Cellars"/>
    <s v=""/>
    <s v=""/>
    <s v=""/>
    <x v="0"/>
    <s v="Nguyen Thi Lan Anh"/>
  </r>
  <r>
    <s v="33781621"/>
    <x v="0"/>
    <s v="Hard Softy Pty Ltd"/>
    <s v=""/>
    <s v=""/>
    <s v=""/>
    <x v="0"/>
    <s v="Hard Softy Pty Ltd"/>
  </r>
  <r>
    <s v="33781639"/>
    <x v="0"/>
    <s v="Bellarine Spirits"/>
    <s v=""/>
    <s v=""/>
    <s v=""/>
    <x v="0"/>
    <s v="Mccoll Glenn Robert"/>
  </r>
  <r>
    <s v="33781647"/>
    <x v="0"/>
    <s v="Bruce Global Taste Hub Pty Ltd"/>
    <s v=""/>
    <s v=""/>
    <s v=""/>
    <x v="0"/>
    <s v="Bruce Global Taste Hub Pty Ltd"/>
  </r>
  <r>
    <s v="33781663"/>
    <x v="0"/>
    <s v="Coane Management Pty Ltd"/>
    <s v=""/>
    <s v=""/>
    <s v=""/>
    <x v="0"/>
    <s v="Coane Management Pty Ltd"/>
  </r>
  <r>
    <s v="33781671"/>
    <x v="0"/>
    <s v="Climate Control Technologies Pty Ltd"/>
    <s v=""/>
    <s v=""/>
    <s v=""/>
    <x v="0"/>
    <s v="Climate Control Technologies Pty Ltd"/>
  </r>
  <r>
    <s v="33781697"/>
    <x v="0"/>
    <s v="Accredited Distributors Pty Ltd"/>
    <s v=""/>
    <s v=""/>
    <s v=""/>
    <x v="0"/>
    <s v="Accredited Distributors Pty Ltd"/>
  </r>
  <r>
    <s v="33781702"/>
    <x v="0"/>
    <s v="Battisti"/>
    <s v=""/>
    <s v=""/>
    <s v=""/>
    <x v="0"/>
    <s v="Battisti Group Pty Ltd"/>
  </r>
  <r>
    <s v="33781710"/>
    <x v="0"/>
    <s v="Oriental Vodka Pty Ltd"/>
    <s v=""/>
    <s v=""/>
    <s v=""/>
    <x v="0"/>
    <s v="Oriental Vodka Pty Ltd"/>
  </r>
  <r>
    <s v="33781728"/>
    <x v="0"/>
    <s v="Rizzo'S Food And Wine"/>
    <s v=""/>
    <s v=""/>
    <s v=""/>
    <x v="0"/>
    <s v="Rizzo Edouard"/>
  </r>
  <r>
    <s v="33781736"/>
    <x v="0"/>
    <s v="A La Grecque"/>
    <s v=""/>
    <s v=""/>
    <s v=""/>
    <x v="0"/>
    <s v="Coloth Pty Ltd"/>
  </r>
  <r>
    <s v="33781760"/>
    <x v="0"/>
    <s v="Ivory International Pty Ltd."/>
    <s v=""/>
    <s v=""/>
    <s v=""/>
    <x v="0"/>
    <s v="Ivory International Pty Ltd"/>
  </r>
  <r>
    <s v="33781778"/>
    <x v="0"/>
    <s v="Valhalla International Pty Ltd"/>
    <s v=""/>
    <s v=""/>
    <s v=""/>
    <x v="0"/>
    <s v="Valhalla International Pty Ltd"/>
  </r>
  <r>
    <s v="33781786"/>
    <x v="0"/>
    <s v="Auina Pty Ltd"/>
    <s v=""/>
    <s v=""/>
    <s v=""/>
    <x v="0"/>
    <s v="Auina Pty Ltd"/>
  </r>
  <r>
    <s v="33781794"/>
    <x v="0"/>
    <s v="Mpdco Pty Ltd"/>
    <s v=""/>
    <s v=""/>
    <s v=""/>
    <x v="0"/>
    <s v="Mpdco Pty Ltd"/>
  </r>
  <r>
    <s v="33781833"/>
    <x v="0"/>
    <s v="Inspi Beverages Pty Ltd T/A Naked Life"/>
    <s v=""/>
    <s v=""/>
    <s v=""/>
    <x v="0"/>
    <s v="Inspi Beverages Pty Ltd"/>
  </r>
  <r>
    <s v="33781841"/>
    <x v="0"/>
    <s v="Beehive Spirits"/>
    <s v=""/>
    <s v=""/>
    <s v=""/>
    <x v="0"/>
    <s v="Bee'S Cap Pty Ltd"/>
  </r>
  <r>
    <s v="33781859"/>
    <x v="0"/>
    <s v="Municipal Wines"/>
    <s v=""/>
    <s v=""/>
    <s v=""/>
    <x v="0"/>
    <s v="Froude Mathew John"/>
  </r>
  <r>
    <s v="33781867"/>
    <x v="0"/>
    <s v="No Offence Wines"/>
    <s v=""/>
    <s v=""/>
    <s v=""/>
    <x v="0"/>
    <s v="Uncommon Ventures Pty Ltd"/>
  </r>
  <r>
    <s v="33781906"/>
    <x v="0"/>
    <s v="Elegance Ac International Trading Pty Ltd"/>
    <s v=""/>
    <s v=""/>
    <s v=""/>
    <x v="0"/>
    <s v="Elegance Ac International Trading Pty Ltd"/>
  </r>
  <r>
    <s v="33781972"/>
    <x v="0"/>
    <s v="Twistycreek Micro Distillery"/>
    <s v=""/>
    <s v=""/>
    <s v=""/>
    <x v="0"/>
    <s v="Jones Simon"/>
  </r>
  <r>
    <s v="33782017"/>
    <x v="0"/>
    <s v="Borthwick Foods Retail Pty Ltd"/>
    <s v="Suite 29 Level 3 25 Claremont Street"/>
    <s v="South Yarra"/>
    <s v="3141"/>
    <x v="0"/>
    <s v="Borthwick Foods Retail Pty Ltd"/>
  </r>
  <r>
    <s v="33782041"/>
    <x v="0"/>
    <s v="Australia Impression Pty Ltd"/>
    <s v=""/>
    <s v=""/>
    <s v=""/>
    <x v="0"/>
    <s v="Australia Impression Pty Ltd"/>
  </r>
  <r>
    <s v="33782091"/>
    <x v="0"/>
    <s v="Coco Loco Hard Seltzer"/>
    <s v=""/>
    <s v=""/>
    <s v=""/>
    <x v="0"/>
    <s v="Colo Co Pty Ltd"/>
  </r>
  <r>
    <s v="33782106"/>
    <x v="0"/>
    <s v="Bellicose Distilling Co"/>
    <s v=""/>
    <s v=""/>
    <s v=""/>
    <x v="0"/>
    <s v="Bellicose Distilling Co Pty Ltd"/>
  </r>
  <r>
    <s v="33782130"/>
    <x v="0"/>
    <s v="Fousy Pty Ltd"/>
    <s v=""/>
    <s v=""/>
    <s v=""/>
    <x v="0"/>
    <s v="Fousy Pty Ltd"/>
  </r>
  <r>
    <s v="33782156"/>
    <x v="0"/>
    <s v="Australian Real Food Pty Ltd"/>
    <s v=""/>
    <s v=""/>
    <s v=""/>
    <x v="0"/>
    <s v="Australian Real Food Pty Ltd"/>
  </r>
  <r>
    <s v="33782164"/>
    <x v="0"/>
    <s v="Waterfront West Group Pty Ltd"/>
    <s v=""/>
    <s v=""/>
    <s v=""/>
    <x v="0"/>
    <s v="Waterfront West Group Pty Ltd"/>
  </r>
  <r>
    <s v="33782172"/>
    <x v="0"/>
    <s v="Marcovino"/>
    <s v=""/>
    <s v=""/>
    <s v=""/>
    <x v="0"/>
    <s v="De Michele Barbara"/>
  </r>
  <r>
    <s v="33782180"/>
    <x v="0"/>
    <s v="G'Day Beer"/>
    <s v=""/>
    <s v=""/>
    <s v=""/>
    <x v="0"/>
    <s v="Najdovski Billy"/>
  </r>
  <r>
    <s v="33782198"/>
    <x v="0"/>
    <s v="Give A Sip Pty Ltd"/>
    <s v=""/>
    <s v=""/>
    <s v=""/>
    <x v="0"/>
    <s v="Give A Sip Pty Ltd"/>
  </r>
  <r>
    <s v="33782203"/>
    <x v="0"/>
    <s v="Eastern Brighting Pty Ltd"/>
    <s v=""/>
    <s v=""/>
    <s v=""/>
    <x v="0"/>
    <s v="Eastern Brighting Pty Ltd"/>
  </r>
  <r>
    <s v="33782211"/>
    <x v="0"/>
    <s v="Wsw Fine Wine Group Pty Ltd"/>
    <s v=""/>
    <s v=""/>
    <s v=""/>
    <x v="0"/>
    <s v="Wsw Fine Wine Group Pty Ltd"/>
  </r>
  <r>
    <s v="33782229"/>
    <x v="0"/>
    <s v="Evo Brewing Pty Ltd"/>
    <s v=""/>
    <s v=""/>
    <s v=""/>
    <x v="0"/>
    <s v="Evo Brewing Pty Ltd"/>
  </r>
  <r>
    <s v="33782237"/>
    <x v="0"/>
    <s v="Platinum Pour Pty Ltd"/>
    <s v=""/>
    <s v=""/>
    <s v=""/>
    <x v="0"/>
    <s v="Platinum Pour Pty Ltd"/>
  </r>
  <r>
    <s v="33782253"/>
    <x v="0"/>
    <s v="Chitwan Brewing Pty Ltd"/>
    <s v=""/>
    <s v=""/>
    <s v=""/>
    <x v="0"/>
    <s v="Chitwan Brewing Pty Ltd"/>
  </r>
  <r>
    <s v="33782261"/>
    <x v="0"/>
    <s v="Agave Spirits"/>
    <s v=""/>
    <s v=""/>
    <s v=""/>
    <x v="0"/>
    <s v="Agave Spirits Pty Ltd"/>
  </r>
  <r>
    <s v="33782279"/>
    <x v="0"/>
    <s v="Refresh Hospitality"/>
    <s v=""/>
    <s v=""/>
    <s v=""/>
    <x v="0"/>
    <s v="Nudo Catering Pty Ltd"/>
  </r>
  <r>
    <s v="33782295"/>
    <x v="0"/>
    <s v="The Lyte Project"/>
    <s v=""/>
    <s v=""/>
    <s v=""/>
    <x v="0"/>
    <s v="Hetherington William John"/>
  </r>
  <r>
    <s v="33782300"/>
    <x v="0"/>
    <s v="Bottoms Up Trade Pty Ltd"/>
    <s v=""/>
    <s v=""/>
    <s v=""/>
    <x v="0"/>
    <s v="Bottoms Up Trade Pty Ltd"/>
  </r>
  <r>
    <s v="33782318"/>
    <x v="0"/>
    <s v="Iwa Distillery Pty Ltd"/>
    <s v=""/>
    <s v=""/>
    <s v=""/>
    <x v="0"/>
    <s v="Iwa Distillery Pty Ltd"/>
  </r>
  <r>
    <s v="33782326"/>
    <x v="0"/>
    <s v="Heli Au Pty Ltd"/>
    <s v=""/>
    <s v=""/>
    <s v=""/>
    <x v="0"/>
    <s v="Heli Au Pty Ltd"/>
  </r>
  <r>
    <s v="33782334"/>
    <x v="0"/>
    <s v="Dea Di Luna Distillery"/>
    <s v=""/>
    <s v=""/>
    <s v=""/>
    <x v="0"/>
    <s v="Disam Holdings Pty Ltd"/>
  </r>
  <r>
    <s v="33782342"/>
    <x v="0"/>
    <s v="Adam Inglis"/>
    <s v=""/>
    <s v=""/>
    <s v=""/>
    <x v="0"/>
    <s v="Inglis Adam William Sinclair"/>
  </r>
  <r>
    <s v="33782350"/>
    <x v="0"/>
    <s v="Reverie Distilling Co"/>
    <s v=""/>
    <s v=""/>
    <s v=""/>
    <x v="0"/>
    <s v="Reverie Distilling Co Pty Ltd"/>
  </r>
  <r>
    <s v="33782368"/>
    <x v="0"/>
    <s v="Forrester Systems"/>
    <s v=""/>
    <s v=""/>
    <s v=""/>
    <x v="0"/>
    <s v="Forrester Systems Pty Ltd"/>
  </r>
  <r>
    <s v="33782376"/>
    <x v="0"/>
    <s v="Kyoto Trading Australia"/>
    <s v=""/>
    <s v=""/>
    <s v=""/>
    <x v="0"/>
    <s v="Kyoto Trading Australia Pty Ltd"/>
  </r>
  <r>
    <s v="33782384"/>
    <x v="0"/>
    <s v="Baijiu Li-Quor"/>
    <s v=""/>
    <s v=""/>
    <s v=""/>
    <x v="0"/>
    <s v="Baijiu Li-Quor Pty Ltd"/>
  </r>
  <r>
    <s v="33782423"/>
    <x v="0"/>
    <s v="Riser Drink"/>
    <s v="U5610 35 Queensbrige Street"/>
    <s v="Southbank"/>
    <s v="3006"/>
    <x v="0"/>
    <s v="Dessent Benjamin Joel"/>
  </r>
  <r>
    <s v="33782431"/>
    <x v="0"/>
    <s v="Stanleys Kiln"/>
    <s v=""/>
    <s v=""/>
    <s v=""/>
    <x v="0"/>
    <s v="Stanleys Kiln Pty Limited"/>
  </r>
  <r>
    <s v="33782449"/>
    <x v="0"/>
    <s v="Nepali Brewing Pty Ltd"/>
    <s v=""/>
    <s v=""/>
    <s v=""/>
    <x v="0"/>
    <s v="Nepali Brewing Pty Ltd"/>
  </r>
  <r>
    <s v="33782457"/>
    <x v="0"/>
    <s v="The Bird Wines"/>
    <s v=""/>
    <s v=""/>
    <s v=""/>
    <x v="0"/>
    <s v="Burnley Bliss Pty Ltd"/>
  </r>
  <r>
    <s v="33782465"/>
    <x v="0"/>
    <s v="Mazzavino"/>
    <s v=""/>
    <s v=""/>
    <s v=""/>
    <x v="0"/>
    <s v="Mazzarino Chelsea Louise"/>
  </r>
  <r>
    <s v="33782473"/>
    <x v="0"/>
    <s v="High Country Hooch"/>
    <s v=""/>
    <s v=""/>
    <s v=""/>
    <x v="0"/>
    <s v="Poulter Paul David"/>
  </r>
  <r>
    <s v="33782481"/>
    <x v="0"/>
    <s v="The Lunar Glow Distillery"/>
    <s v=""/>
    <s v=""/>
    <s v=""/>
    <x v="0"/>
    <s v="The Lunar Glow Distillery Pty Ltd"/>
  </r>
  <r>
    <s v="33782499"/>
    <x v="0"/>
    <s v="Traviarti"/>
    <s v=""/>
    <s v=""/>
    <s v=""/>
    <x v="0"/>
    <s v="Grant Simon"/>
  </r>
  <r>
    <s v="33782504"/>
    <x v="0"/>
    <s v="Shark Bait Distillery"/>
    <s v=""/>
    <s v=""/>
    <s v=""/>
    <x v="0"/>
    <s v="Tango Echo Delta Pty Ltd"/>
  </r>
  <r>
    <s v="33782512"/>
    <x v="0"/>
    <s v="Jkb Brewing"/>
    <s v=""/>
    <s v=""/>
    <s v=""/>
    <x v="0"/>
    <s v="Jkb Industries Brewing Pty Ltd"/>
  </r>
  <r>
    <s v="33782520"/>
    <x v="0"/>
    <s v="Han Ho Liquor Pty Ltd"/>
    <s v=""/>
    <s v=""/>
    <s v=""/>
    <x v="0"/>
    <s v="Han Ho Liquor Pty Ltd"/>
  </r>
  <r>
    <s v="33782538"/>
    <x v="0"/>
    <s v="Billion Holdings Australia Pty Ltd"/>
    <s v=""/>
    <s v=""/>
    <s v=""/>
    <x v="0"/>
    <s v="Billion Holdings Australia Pty Ltd"/>
  </r>
  <r>
    <s v="33782546"/>
    <x v="0"/>
    <s v="Slo-Moe"/>
    <s v=""/>
    <s v=""/>
    <s v=""/>
    <x v="0"/>
    <s v="Hbv Beverages Pty Ltd"/>
  </r>
  <r>
    <s v="33782554"/>
    <x v="0"/>
    <s v="Ming Fa Trading Co Pty Ltd"/>
    <s v=""/>
    <s v=""/>
    <s v=""/>
    <x v="0"/>
    <s v="Ming Fa Trading Co Pty Ltd"/>
  </r>
  <r>
    <s v="33782562"/>
    <x v="0"/>
    <s v="The Spiked Company"/>
    <s v=""/>
    <s v=""/>
    <s v=""/>
    <x v="0"/>
    <s v="Di Benedetto Jordan Jake"/>
  </r>
  <r>
    <s v="33782570"/>
    <x v="0"/>
    <s v="Melbourne Spirit House Pty Ltd"/>
    <s v=""/>
    <s v=""/>
    <s v=""/>
    <x v="0"/>
    <s v="Melbourne Spirit House Pty Ltd"/>
  </r>
  <r>
    <s v="33782588"/>
    <x v="0"/>
    <s v="Mbmp Group Pty Ltd"/>
    <s v=""/>
    <s v=""/>
    <s v=""/>
    <x v="0"/>
    <s v="Mbmp Group Pty Ltd"/>
  </r>
  <r>
    <s v="33782596"/>
    <x v="0"/>
    <s v="Compadre Farm"/>
    <s v=""/>
    <s v=""/>
    <s v=""/>
    <x v="0"/>
    <s v="Burns Mary Christine"/>
  </r>
  <r>
    <s v="33782601"/>
    <x v="0"/>
    <s v="Lucky Huan Pty Ltd"/>
    <s v=""/>
    <s v=""/>
    <s v=""/>
    <x v="0"/>
    <s v="Lucky Huan Pty Ltd"/>
  </r>
  <r>
    <s v="33782619"/>
    <x v="0"/>
    <s v="Elwood Brewing Company"/>
    <s v=""/>
    <s v=""/>
    <s v=""/>
    <x v="0"/>
    <s v="Elwood Brewing Company Pty Ltd"/>
  </r>
  <r>
    <s v="33782643"/>
    <x v="0"/>
    <s v="The Prosecco Van"/>
    <s v=""/>
    <s v=""/>
    <s v=""/>
    <x v="0"/>
    <s v="The Prosecco Van Pty Ltd"/>
  </r>
  <r>
    <s v="33782669"/>
    <x v="0"/>
    <s v="Sea Harbour"/>
    <s v=""/>
    <s v=""/>
    <s v=""/>
    <x v="0"/>
    <s v="Mission 8 Pty Ltd"/>
  </r>
  <r>
    <s v="33782685"/>
    <x v="0"/>
    <s v="Yk Chen Pty Ltd"/>
    <s v=""/>
    <s v=""/>
    <s v=""/>
    <x v="0"/>
    <s v="Yk Chen Pty Ltd"/>
  </r>
  <r>
    <s v="33782693"/>
    <x v="0"/>
    <s v="Spirit Spring Pty Ltd"/>
    <s v=""/>
    <s v=""/>
    <s v=""/>
    <x v="0"/>
    <s v="Spirit Spring Pty Ltd"/>
  </r>
  <r>
    <s v="33782708"/>
    <x v="0"/>
    <s v="Chenwoods Pty Ltd"/>
    <s v=""/>
    <s v=""/>
    <s v=""/>
    <x v="0"/>
    <s v="Chenwoods Pty Ltd"/>
  </r>
  <r>
    <s v="33782716"/>
    <x v="0"/>
    <s v="Dispatch Imports Pty Ltd"/>
    <s v=""/>
    <s v=""/>
    <s v=""/>
    <x v="0"/>
    <s v="Dispatch Imports Pty Ltd"/>
  </r>
  <r>
    <s v="33782724"/>
    <x v="0"/>
    <s v="Lonely Lands Enterprises"/>
    <s v=""/>
    <s v=""/>
    <s v=""/>
    <x v="0"/>
    <s v="Lonely Lands Enterprises Pty Ltd"/>
  </r>
  <r>
    <s v="33782732"/>
    <x v="0"/>
    <s v="Liquorland"/>
    <s v=""/>
    <s v=""/>
    <s v=""/>
    <x v="0"/>
    <s v="Australian Liquor Group Ltd"/>
  </r>
  <r>
    <s v="33782740"/>
    <x v="0"/>
    <s v="Shack Bay Brewing"/>
    <s v=""/>
    <s v=""/>
    <s v=""/>
    <x v="0"/>
    <s v="Inverloch Brewing Company Pty Ltd"/>
  </r>
  <r>
    <s v="33782758"/>
    <x v="0"/>
    <s v="Grange Range Distillery"/>
    <s v=""/>
    <s v=""/>
    <s v=""/>
    <x v="0"/>
    <s v="Fisher David"/>
  </r>
  <r>
    <s v="33782766"/>
    <x v="0"/>
    <s v="Dazma Wine Company"/>
    <s v=""/>
    <s v=""/>
    <s v=""/>
    <x v="0"/>
    <s v="Dazma Wine Company Pty Ltd"/>
  </r>
  <r>
    <s v="33782774"/>
    <x v="0"/>
    <s v="Littlefield Distillery"/>
    <s v=""/>
    <s v=""/>
    <s v=""/>
    <x v="0"/>
    <s v="Feldgen Maris Kenneth"/>
  </r>
  <r>
    <s v="33782782"/>
    <x v="0"/>
    <s v="Ambrosia Ventures Pty Ltd"/>
    <s v=""/>
    <s v=""/>
    <s v=""/>
    <x v="0"/>
    <s v="Ambrosia Ventures Pty Ltd"/>
  </r>
  <r>
    <s v="33782805"/>
    <x v="0"/>
    <s v="Stanley Brewery"/>
    <s v=""/>
    <s v=""/>
    <s v=""/>
    <x v="0"/>
    <s v="Cleeve James Richard"/>
  </r>
  <r>
    <s v="33782813"/>
    <x v="0"/>
    <s v="Ember Distilling Pty Ltd"/>
    <s v=""/>
    <s v=""/>
    <s v=""/>
    <x v="0"/>
    <s v="Ember Distilling Pty Ltd"/>
  </r>
  <r>
    <s v="33782821"/>
    <x v="0"/>
    <s v="Triffids Wine"/>
    <s v=""/>
    <s v=""/>
    <s v=""/>
    <x v="0"/>
    <s v="Kearton Dominic James"/>
  </r>
  <r>
    <s v="33782839"/>
    <x v="0"/>
    <s v="Walker Moore Distilling Co Pty Ltd"/>
    <s v=""/>
    <s v=""/>
    <s v=""/>
    <x v="0"/>
    <s v="Walker Moore Distilling Co Pty Ltd"/>
  </r>
  <r>
    <s v="33782847"/>
    <x v="0"/>
    <s v="Boozy Boba"/>
    <s v=""/>
    <s v=""/>
    <s v=""/>
    <x v="0"/>
    <s v="Timms Duncan Howard"/>
  </r>
  <r>
    <s v="33782855"/>
    <x v="0"/>
    <s v="Blue Pumpkin Pty Ltd"/>
    <s v=""/>
    <s v=""/>
    <s v=""/>
    <x v="0"/>
    <s v="Blue Pumpkin Pty Ltd"/>
  </r>
  <r>
    <s v="33782863"/>
    <x v="0"/>
    <s v="Bacchus &amp; Dionysus"/>
    <s v=""/>
    <s v=""/>
    <s v=""/>
    <x v="0"/>
    <s v="Usci Michele"/>
  </r>
  <r>
    <s v="33782871"/>
    <x v="0"/>
    <s v="Pakka Local Pty Ltd"/>
    <s v=""/>
    <s v=""/>
    <s v=""/>
    <x v="0"/>
    <s v="Pakka Local Pty Ltd"/>
  </r>
  <r>
    <s v="33782889"/>
    <x v="0"/>
    <s v="Bnc Tech Pty Ltd"/>
    <s v=""/>
    <s v=""/>
    <s v=""/>
    <x v="0"/>
    <s v="Bnc Tech Pty Ltd"/>
  </r>
  <r>
    <s v="33782897"/>
    <x v="0"/>
    <s v="Atlantic Beverage Company Pty Ltd"/>
    <s v=""/>
    <s v=""/>
    <s v=""/>
    <x v="0"/>
    <s v="Atlantic Beverage Company Pty Ltd"/>
  </r>
  <r>
    <s v="33782902"/>
    <x v="0"/>
    <s v="Mega Supply Pty Ltd"/>
    <s v=""/>
    <s v=""/>
    <s v=""/>
    <x v="0"/>
    <s v="Mega Supply Pty Ltd"/>
  </r>
  <r>
    <s v="33782910"/>
    <x v="0"/>
    <s v="Summit Botanicals Pty Ltd"/>
    <s v=""/>
    <s v=""/>
    <s v=""/>
    <x v="0"/>
    <s v="Summit Botanicals Pty Ltd"/>
  </r>
  <r>
    <s v="33782928"/>
    <x v="0"/>
    <s v="Mfafdf Pty Ltd"/>
    <s v=""/>
    <s v=""/>
    <s v=""/>
    <x v="0"/>
    <s v="Mfafdf Pty Ltd"/>
  </r>
  <r>
    <s v="33782936"/>
    <x v="0"/>
    <s v="Indulge &amp; Pair"/>
    <s v=""/>
    <s v=""/>
    <s v=""/>
    <x v="0"/>
    <s v="Falcore Fine Foods Pty Ltd"/>
  </r>
  <r>
    <s v="33782952"/>
    <x v="0"/>
    <s v="The Trustee For Vino Verse Unit Trust"/>
    <s v=""/>
    <s v=""/>
    <s v=""/>
    <x v="0"/>
    <s v="Vino Verse Pty Ltd"/>
  </r>
  <r>
    <s v="33782960"/>
    <x v="0"/>
    <s v="Dapper Distillery"/>
    <s v=""/>
    <s v=""/>
    <s v=""/>
    <x v="0"/>
    <s v="Dapper Distillery Pty Ltd"/>
  </r>
  <r>
    <s v="33782978"/>
    <x v="0"/>
    <s v="Galaxy Import &amp; Export Pty Ltd"/>
    <s v=""/>
    <s v=""/>
    <s v=""/>
    <x v="0"/>
    <s v="Galaxy Import &amp; Export Pty Ltd"/>
  </r>
  <r>
    <s v="33782986"/>
    <x v="0"/>
    <s v="Dm &amp; Js Trading Pty Ltd"/>
    <s v=""/>
    <s v=""/>
    <s v=""/>
    <x v="0"/>
    <s v="Dm &amp; Js Trading Pty Ltd"/>
  </r>
  <r>
    <s v="33782994"/>
    <x v="0"/>
    <s v="Kulinarik Trends Pty Ltd"/>
    <s v=""/>
    <s v=""/>
    <s v=""/>
    <x v="0"/>
    <s v="Kulinarik Trends Pty Ltd"/>
  </r>
  <r>
    <s v="33783005"/>
    <x v="0"/>
    <s v="Pacific Industries Enterprise"/>
    <s v=""/>
    <s v=""/>
    <s v=""/>
    <x v="0"/>
    <s v="Pacific Industries Enterprise"/>
  </r>
  <r>
    <s v="33783013"/>
    <x v="0"/>
    <s v="Ac Food &amp; Beverage Pty Ltd"/>
    <s v=""/>
    <s v=""/>
    <s v=""/>
    <x v="0"/>
    <s v="Ac Food &amp; Beverage Pty Ltd"/>
  </r>
  <r>
    <s v="33783021"/>
    <x v="0"/>
    <s v="Mercante"/>
    <s v=""/>
    <s v=""/>
    <s v=""/>
    <x v="0"/>
    <s v="Jurgens Rhys Lachlan"/>
  </r>
  <r>
    <s v="33783039"/>
    <x v="0"/>
    <s v="49 Global Pty Ltd"/>
    <s v=""/>
    <s v=""/>
    <s v=""/>
    <x v="0"/>
    <s v="49 Global Pty Ltd"/>
  </r>
  <r>
    <s v="33783047"/>
    <x v="0"/>
    <s v="B &amp; S Hill Farming"/>
    <s v=""/>
    <s v=""/>
    <s v=""/>
    <x v="0"/>
    <s v="Hill Samuel James"/>
  </r>
  <r>
    <s v="33783063"/>
    <x v="0"/>
    <s v="Reflecting Light"/>
    <s v=""/>
    <s v=""/>
    <s v=""/>
    <x v="0"/>
    <s v="Kimmorley Ben Adrian"/>
  </r>
  <r>
    <s v="33783071"/>
    <x v="0"/>
    <s v="Howling Frog Wines"/>
    <s v=""/>
    <s v=""/>
    <s v=""/>
    <x v="0"/>
    <s v="B &amp; S Blacker Pty Ltd"/>
  </r>
  <r>
    <s v="33783089"/>
    <x v="0"/>
    <s v="Sip &amp; Cellars"/>
    <s v=""/>
    <s v=""/>
    <s v=""/>
    <x v="0"/>
    <s v="Australia M&amp;T Pty Ltd"/>
  </r>
  <r>
    <s v="31100138"/>
    <x v="1"/>
    <s v="C S I R Ski Club"/>
    <s v="Site 65 1 Schuss Street"/>
    <s v="Falls Creek"/>
    <s v="3699"/>
    <x v="1"/>
    <s v="C S I R Ski Club"/>
  </r>
  <r>
    <s v="31101207"/>
    <x v="1"/>
    <s v="University Ski Club"/>
    <s v="Allotment 5 Section B Parish Of Hotham"/>
    <s v="Mt Hotham"/>
    <s v="3741"/>
    <x v="1"/>
    <s v="Arnold Bruce"/>
  </r>
  <r>
    <s v="31102546"/>
    <x v="1"/>
    <s v="Icicles Ski Club"/>
    <s v="Arlberg Street"/>
    <s v="Falls Creek"/>
    <s v="3699"/>
    <x v="1"/>
    <s v="Icicles Ski Club"/>
  </r>
  <r>
    <s v="31104166"/>
    <x v="1"/>
    <s v="Albury Ski Club"/>
    <s v="Cnr Falls Creek Road &amp; Sitzmark Street"/>
    <s v="Falls Creek"/>
    <s v="3699"/>
    <x v="1"/>
    <s v="Albury Ski Club"/>
  </r>
  <r>
    <s v="31108869"/>
    <x v="1"/>
    <s v="Wongungarra Alpine Ski Club"/>
    <s v="Allotment 11 Section 1 Parish Of Yertoo"/>
    <s v="Mount Hotham"/>
    <s v="3741"/>
    <x v="1"/>
    <s v="Wongungarra Alpine Ski Club"/>
  </r>
  <r>
    <s v="31109158"/>
    <x v="1"/>
    <s v="Tawonga Bowling Club Inc"/>
    <s v="Kiewa Valley Highway"/>
    <s v="Tawonga"/>
    <s v="3697"/>
    <x v="1"/>
    <s v="Tawonga Bowling Club"/>
  </r>
  <r>
    <s v="31110248"/>
    <x v="1"/>
    <s v="Mogul Ski Club"/>
    <s v="Schuss Street"/>
    <s v="Falls Creek"/>
    <s v="3699"/>
    <x v="1"/>
    <s v="Mogul Ski Club"/>
  </r>
  <r>
    <s v="31113018"/>
    <x v="1"/>
    <s v="Ormond Ski Club"/>
    <s v="Lot 15"/>
    <s v="Hotham Heights"/>
    <s v="3741"/>
    <x v="1"/>
    <s v="Ormond Ski Club"/>
  </r>
  <r>
    <s v="31113262"/>
    <x v="1"/>
    <s v="Australian Alpine Club"/>
    <s v="Site 86 Falls Creek Road"/>
    <s v="Falls Creek"/>
    <s v="3699"/>
    <x v="1"/>
    <s v="Australian Alpine Club"/>
  </r>
  <r>
    <s v="31113424"/>
    <x v="1"/>
    <s v="Apea Ski Club"/>
    <s v="Alpine Highway"/>
    <s v="Mount Hotham"/>
    <s v="3741"/>
    <x v="1"/>
    <s v="Apea Ski Club"/>
  </r>
  <r>
    <s v="31114006"/>
    <x v="1"/>
    <s v="Csir Ski Club"/>
    <s v="The C S I R Drift Chalet Hotham Heights Village"/>
    <s v="Hotham Heights"/>
    <s v="3741"/>
    <x v="1"/>
    <s v="C S I R Ski Club"/>
  </r>
  <r>
    <s v="31114014"/>
    <x v="1"/>
    <s v="Langi-Taan Ski Club"/>
    <s v="Site 2 Davenport Estate"/>
    <s v="Hotham Heights"/>
    <s v="3741"/>
    <x v="1"/>
    <s v="Langi-Taan Ski Club"/>
  </r>
  <r>
    <s v="31115167"/>
    <x v="1"/>
    <s v="Trapdoor Ski Club"/>
    <s v="Lot 28 Alpine Village"/>
    <s v="Mount Hotham"/>
    <s v="3741"/>
    <x v="1"/>
    <s v="P V Corr"/>
  </r>
  <r>
    <s v="31115840"/>
    <x v="1"/>
    <s v="Pegasus Alpine Ski Club"/>
    <s v="Pegasus Lodge Davenport Subdivision"/>
    <s v="Mt Hotham"/>
    <s v="3741"/>
    <x v="1"/>
    <s v="R Nation"/>
  </r>
  <r>
    <s v="31116171"/>
    <x v="1"/>
    <s v="Valhalla Ski Club"/>
    <s v="Dargo Crt"/>
    <s v="Mt Hotham"/>
    <s v="3741"/>
    <x v="1"/>
    <s v="Valhalla Ski Club Pty Ltd"/>
  </r>
  <r>
    <s v="31117355"/>
    <x v="1"/>
    <s v="Tallawarra Ski Club"/>
    <s v="Tallawarra Ski Club Lodge Site 15 Davenport Subdivision"/>
    <s v="Mount Hotham"/>
    <s v="3741"/>
    <x v="1"/>
    <s v="Secretary"/>
  </r>
  <r>
    <s v="31117541"/>
    <x v="1"/>
    <s v="Asgaard Alpine Club"/>
    <s v="Lot 4 Davenport Subdivision"/>
    <s v="Hotham Heights"/>
    <s v="3741"/>
    <x v="1"/>
    <s v="Asgaard Alpine Club Inc."/>
  </r>
  <r>
    <s v="31117703"/>
    <x v="1"/>
    <s v="Myrtleford Ski Club"/>
    <s v="Clubrooms"/>
    <s v="Falls Creek"/>
    <s v="3699"/>
    <x v="1"/>
    <s v="Myrtleford Ski Club"/>
  </r>
  <r>
    <s v="31117973"/>
    <x v="1"/>
    <s v="Hotham Marouka Ski Club"/>
    <s v="Davenport Subdivision"/>
    <s v="Hotham Heights"/>
    <s v="3741"/>
    <x v="1"/>
    <s v="Hotham Marouka Ski Club Inc"/>
  </r>
  <r>
    <s v="31118034"/>
    <x v="1"/>
    <s v="Rocky Valley Ski Club Pty Ltd"/>
    <s v="Site 205 Slalom Street"/>
    <s v="Falls Creek"/>
    <s v="3699"/>
    <x v="1"/>
    <s v="Rocky Valley Ski Club Pty Ltd"/>
  </r>
  <r>
    <s v="31130379"/>
    <x v="1"/>
    <s v="Cosela Alpine Club"/>
    <s v=""/>
    <s v="Falls Creek"/>
    <s v="3699"/>
    <x v="1"/>
    <s v="Cosela Alpine Club Inc"/>
  </r>
  <r>
    <s v="31130696"/>
    <x v="1"/>
    <s v="Schuss Ski Club"/>
    <s v="61 Parrallel Street"/>
    <s v="Falls Creek"/>
    <s v="3699"/>
    <x v="1"/>
    <s v="Schuss Ski Club Ltd"/>
  </r>
  <r>
    <s v="31150743"/>
    <x v="1"/>
    <s v="University Ski Club"/>
    <s v="100 Parallel Street"/>
    <s v="Falls Creek"/>
    <s v="3699"/>
    <x v="1"/>
    <s v="University Ski Club"/>
  </r>
  <r>
    <s v="31151074"/>
    <x v="1"/>
    <s v="Bogong Ski Club"/>
    <s v="Falls Creek Road"/>
    <s v="Falls Creek"/>
    <s v="3699"/>
    <x v="1"/>
    <s v="Bogong Ski Club Inc"/>
  </r>
  <r>
    <s v="31151236"/>
    <x v="1"/>
    <s v="Tivoli Ski Club"/>
    <s v="64 Parallel Street"/>
    <s v="Falls Creek"/>
    <s v="3699"/>
    <x v="1"/>
    <s v="Tivoli Ski Club Inc"/>
  </r>
  <r>
    <s v="31263350"/>
    <x v="1"/>
    <s v="Australian Alpine Club"/>
    <s v="Cnr Big Muster Drive &amp; Halter Lane"/>
    <s v="Dinner Plain"/>
    <s v="3898"/>
    <x v="1"/>
    <s v="Australian Alpine Club Dinner Plain Co-Operative Ltd"/>
  </r>
  <r>
    <s v="31278672"/>
    <x v="1"/>
    <s v="Kongoola Ski Club"/>
    <s v="1 Gallows Court"/>
    <s v="Hotham Heights"/>
    <s v="3741"/>
    <x v="1"/>
    <s v="Kongoola Ski Club Inc"/>
  </r>
  <r>
    <s v="31281528"/>
    <x v="1"/>
    <s v="Carey Alpine Club"/>
    <s v="Site 58, Parallel Street"/>
    <s v="Falls Creek"/>
    <s v="3699"/>
    <x v="1"/>
    <s v="Carey Alpine Club"/>
  </r>
  <r>
    <s v="31283902"/>
    <x v="1"/>
    <s v="Banool Ski Club"/>
    <s v="12 Parallel Street"/>
    <s v="Falls Creek"/>
    <s v="3699"/>
    <x v="1"/>
    <s v="Banool Ski Club"/>
  </r>
  <r>
    <s v="31286714"/>
    <x v="1"/>
    <s v="Gravbrot Ski Club"/>
    <s v="24 Davenport Drive"/>
    <s v="Mount Hotham"/>
    <s v="3741"/>
    <x v="1"/>
    <s v="Gravbrot Ski Club Inc"/>
  </r>
  <r>
    <s v="31288651"/>
    <x v="1"/>
    <s v="Tu Vietnamese Street Food"/>
    <s v="109 Myrtle St"/>
    <s v="Myrtleford"/>
    <s v="3737"/>
    <x v="1"/>
    <s v="Karij Pty Ltd"/>
  </r>
  <r>
    <s v="31409100"/>
    <x v="2"/>
    <s v="Dederang Golf Club"/>
    <s v="Racecourse 4454 Kiewa Valley Hwy"/>
    <s v="Dederang"/>
    <s v="3691"/>
    <x v="1"/>
    <s v="Dederang Golf Club"/>
  </r>
  <r>
    <s v="31420237"/>
    <x v="2"/>
    <s v="Bright Bowls Club"/>
    <s v="Bright Bowls Club 12 Churchill Ave"/>
    <s v="Bright"/>
    <s v="3741"/>
    <x v="1"/>
    <s v="Bright Bowls Club Inc"/>
  </r>
  <r>
    <s v="31421584"/>
    <x v="2"/>
    <s v="Bright Football Club"/>
    <s v="Coronation Avenue"/>
    <s v="Bright"/>
    <s v="3741"/>
    <x v="1"/>
    <s v="United Bright Football &amp; Netball Club Inc"/>
  </r>
  <r>
    <s v="31900300"/>
    <x v="3"/>
    <s v="Alpine Hotel Bright"/>
    <s v="7-9 Anderson Street"/>
    <s v="Bright"/>
    <s v="3741"/>
    <x v="1"/>
    <s v="Alpine Regional Investments Pty Ltd"/>
  </r>
  <r>
    <s v="31901673"/>
    <x v="3"/>
    <s v="Buffalo Hotel Myrtleford"/>
    <s v="49 Clyde Street"/>
    <s v="Myrtleford"/>
    <s v="3737"/>
    <x v="1"/>
    <s v="Bmlj Pty Ltd"/>
  </r>
  <r>
    <s v="31901681"/>
    <x v="3"/>
    <s v="Porepunkah Pub"/>
    <s v="13 Nicholson St"/>
    <s v="Porepunkah"/>
    <s v="3740"/>
    <x v="1"/>
    <s v="Porepunkah Pub Pty Ltd"/>
  </r>
  <r>
    <s v="31904574"/>
    <x v="3"/>
    <s v="Dederang Hotel"/>
    <s v="Kiewa Valley Highway"/>
    <s v="Dederang"/>
    <s v="3691"/>
    <x v="1"/>
    <s v="Margaret Alan And David Mcnight"/>
  </r>
  <r>
    <s v="31450509"/>
    <x v="2"/>
    <s v="Bright R.S.L. Sub Branch"/>
    <s v="5A Camp Street"/>
    <s v="Bright"/>
    <s v="3741"/>
    <x v="1"/>
    <s v="Bright R.S.L. Sub Branch Inc"/>
  </r>
  <r>
    <s v="31450931"/>
    <x v="2"/>
    <s v="Harrietville Cricket Club"/>
    <s v="Charlie Miley Road Recreation Reserve"/>
    <s v="Bright"/>
    <s v="3741"/>
    <x v="1"/>
    <s v="Harrietville Cricket Club Inc"/>
  </r>
  <r>
    <s v="31452488"/>
    <x v="2"/>
    <s v="Bright United Men'S Shed Inc"/>
    <s v="14 Churchill Avenue"/>
    <s v="Bright"/>
    <s v="3741"/>
    <x v="1"/>
    <s v="Bright United Men'S Shed Inc"/>
  </r>
  <r>
    <s v="31906851"/>
    <x v="3"/>
    <s v="Happy Valley Hotel"/>
    <s v="Alpine Highway"/>
    <s v="Ovens Vale"/>
    <s v="3738"/>
    <x v="1"/>
    <s v="Noir Pete Pty Ltd"/>
  </r>
  <r>
    <s v="31917365"/>
    <x v="3"/>
    <s v="Settlers Tavern Tawonga South"/>
    <s v="Kiewa Valley Highway"/>
    <s v="Tawonga South"/>
    <s v="3698"/>
    <x v="1"/>
    <s v="13Th Floor Enterprises Pty Ltd"/>
  </r>
  <r>
    <s v="32002676"/>
    <x v="4"/>
    <s v="Ritchies Iga Plus Liquor (Bright)"/>
    <s v="16 Ireland Street"/>
    <s v="Bright"/>
    <s v="3741"/>
    <x v="1"/>
    <s v="Ritchies Stores Pty Ltd"/>
  </r>
  <r>
    <s v="31909346"/>
    <x v="3"/>
    <s v="Myrtleford Hotel Motel"/>
    <s v="67 Standish Street"/>
    <s v="Myrtleford"/>
    <s v="3737"/>
    <x v="1"/>
    <s v="3 Keys Pty Ltd"/>
  </r>
  <r>
    <s v="31913688"/>
    <x v="3"/>
    <s v="Harrietville Snowline Hotel"/>
    <s v="Main Road"/>
    <s v="Harrietville"/>
    <s v="3741"/>
    <x v="1"/>
    <s v="Hangan Pty Ltd"/>
  </r>
  <r>
    <s v="31913939"/>
    <x v="3"/>
    <s v="Star Hotel"/>
    <s v="91 Great Alpine Road"/>
    <s v="Bright"/>
    <s v="3741"/>
    <x v="1"/>
    <s v="Brodnic Pty Ltd"/>
  </r>
  <r>
    <s v="31917292"/>
    <x v="3"/>
    <s v="Dinner Plain Hotel"/>
    <s v="Dinner Plain Hotel 31 Horseshoe Cir"/>
    <s v="Dinner Plain"/>
    <s v="3898"/>
    <x v="1"/>
    <s v="Hotham Operations Pty Ltd"/>
  </r>
  <r>
    <s v="31909184"/>
    <x v="3"/>
    <s v="The Wandi Pub"/>
    <s v="Morses Creek Road"/>
    <s v="Wandiligong"/>
    <s v="3744"/>
    <x v="1"/>
    <s v="Hangan Pty Ltd"/>
  </r>
  <r>
    <s v="31921380"/>
    <x v="3"/>
    <s v="Frying Pan Inn"/>
    <s v="Site 33 Frying Pan Inn Road"/>
    <s v="Falls Creek"/>
    <s v="3699"/>
    <x v="1"/>
    <s v="Traverse Alpine Catering Pty Ltd"/>
  </r>
  <r>
    <s v="31950622"/>
    <x v="3"/>
    <s v="Brandy Creek &amp; Dinner Plain Licensed Supermarket"/>
    <s v="Big Muster Drive"/>
    <s v="Dinner Plain"/>
    <s v="3898"/>
    <x v="1"/>
    <s v="Flinders Banner Pty Ltd"/>
  </r>
  <r>
    <s v="31951385"/>
    <x v="3"/>
    <s v="Falls Creek Hotel"/>
    <s v="23 Falls Creek Road"/>
    <s v="Falls Creek"/>
    <s v="3699"/>
    <x v="1"/>
    <s v="Levaro Pty Ltd"/>
  </r>
  <r>
    <s v="31951911"/>
    <x v="3"/>
    <s v="Allamar Motor Inn"/>
    <s v="Allamar Motor Inn 33 Ranch Rd"/>
    <s v="Tawonga South"/>
    <s v="3698"/>
    <x v="1"/>
    <s v="Parsons Christopher Charles"/>
  </r>
  <r>
    <s v="31951953"/>
    <x v="3"/>
    <s v="Huski Cafe And Restaurant"/>
    <s v="Ground Floor Huski Lodge Site 15A Sitzmark Street"/>
    <s v="Falls Creek"/>
    <s v="3699"/>
    <x v="1"/>
    <s v="Huski Cafe And Restaurant Pty Ltd"/>
  </r>
  <r>
    <s v="31953214"/>
    <x v="3"/>
    <s v="Victorian Alps Wine Company"/>
    <s v="3897 The Great Alpine Road"/>
    <s v="Gapsted"/>
    <s v="3738"/>
    <x v="1"/>
    <s v="Victorian Alps Wine Company Pty Ltd"/>
  </r>
  <r>
    <s v="31953230"/>
    <x v="3"/>
    <s v="Templar Lodge"/>
    <s v="181-183 Kiewa Valley Highway"/>
    <s v="Tawonga"/>
    <s v="3697"/>
    <x v="1"/>
    <s v="Emma'S Place Pty Ltd"/>
  </r>
  <r>
    <s v="31953971"/>
    <x v="3"/>
    <s v="The General Mount Hotham"/>
    <s v="Lot 1 Great Alpine Road"/>
    <s v="Mt Hotham"/>
    <s v="3741"/>
    <x v="1"/>
    <s v="Dpsi General Pty Ltd"/>
  </r>
  <r>
    <s v="31954414"/>
    <x v="3"/>
    <s v="Hotel High Plains"/>
    <s v="25 Big Muster Drive"/>
    <s v="Dinner Plain"/>
    <s v="3741"/>
    <x v="1"/>
    <s v="Snowreef Investments Pty Ltd"/>
  </r>
  <r>
    <s v="31954715"/>
    <x v="3"/>
    <s v="Sir Loin'S Bar And Grill"/>
    <s v="14 Barnard Street"/>
    <s v="Bright"/>
    <s v="3741"/>
    <x v="1"/>
    <s v="Coldham Pty Ltd"/>
  </r>
  <r>
    <s v="31954901"/>
    <x v="3"/>
    <s v="Sun Cinema Bright"/>
    <s v="119 Great Alpine Road"/>
    <s v="Bright"/>
    <s v="3741"/>
    <x v="1"/>
    <s v="Sun Cinema Bright Pty Ltd"/>
  </r>
  <r>
    <s v="31955313"/>
    <x v="3"/>
    <s v="Punkah Pantry"/>
    <s v="3 Nicholson Street"/>
    <s v="Porepunkah"/>
    <s v="3740"/>
    <x v="1"/>
    <s v="Pr Sports Pty. Ltd."/>
  </r>
  <r>
    <s v="31955656"/>
    <x v="3"/>
    <s v="Diana Alpine Lodge"/>
    <s v="6 Falls Creek Road"/>
    <s v="Falls Creek"/>
    <s v="3699"/>
    <x v="1"/>
    <s v="Witty Snow Business Pty Ltd"/>
  </r>
  <r>
    <s v="31956288"/>
    <x v="3"/>
    <s v="Billy Button Wines"/>
    <s v="11 Camp Street"/>
    <s v="Bright"/>
    <s v="3741"/>
    <x v="1"/>
    <s v="North East Vintners Pty Ltd"/>
  </r>
  <r>
    <s v="31956393"/>
    <x v="3"/>
    <s v="Blackbird Cafe &amp; Food Store"/>
    <s v="95 Gavan Street"/>
    <s v="Bright"/>
    <s v="3741"/>
    <x v="1"/>
    <s v="Porc Pty Ltd"/>
  </r>
  <r>
    <s v="31956903"/>
    <x v="3"/>
    <s v="Ramada Dinner Plain Mount Hotham"/>
    <s v="12 Big Muster Drive"/>
    <s v="Dinner Plain"/>
    <s v="3898"/>
    <x v="1"/>
    <s v="Wyndham Vacation Resorts South Pacific Limited"/>
  </r>
  <r>
    <s v="31956995"/>
    <x v="3"/>
    <s v="Tomahawks"/>
    <s v="15 Camp St"/>
    <s v="Bright"/>
    <s v="3741"/>
    <x v="1"/>
    <s v="Cornerstone Food Group Pty Ltd"/>
  </r>
  <r>
    <s v="31957080"/>
    <x v="3"/>
    <s v="Dr Mauve Bar And Lounge"/>
    <s v="100 Gavan Street"/>
    <s v="Bright"/>
    <s v="3741"/>
    <x v="1"/>
    <s v="Coldham Pty Ltd"/>
  </r>
  <r>
    <s v="31958777"/>
    <x v="3"/>
    <s v="Bushtrack Wines"/>
    <s v="161 Myrtle St"/>
    <s v="Myrtleford"/>
    <s v="3737"/>
    <x v="1"/>
    <s v="Mcnamara Robert John"/>
  </r>
  <r>
    <s v="31959189"/>
    <x v="3"/>
    <s v="Zirky'S"/>
    <s v="Alpine Highway"/>
    <s v="Hotham Heights"/>
    <s v="3741"/>
    <x v="1"/>
    <s v="Zirky'S Mount Hotham Pty Ltd"/>
  </r>
  <r>
    <s v="31960211"/>
    <x v="3"/>
    <s v="Don Mungo'S"/>
    <s v="90 Gavan Street"/>
    <s v="Bright"/>
    <s v="3741"/>
    <x v="1"/>
    <s v="Don Mungo'S Pty Ltd"/>
  </r>
  <r>
    <s v="31960392"/>
    <x v="3"/>
    <s v="Cooroona Alpine Lodge"/>
    <s v="24 Slalom Street"/>
    <s v="Falls Creek"/>
    <s v="3699"/>
    <x v="1"/>
    <s v="Summit Operations Pty Ltd"/>
  </r>
  <r>
    <s v="31961966"/>
    <x v="3"/>
    <s v="Arlberg Hotham"/>
    <s v="Levels 1-4, The Arlberg 1 Great Alpine Road"/>
    <s v="Mount Hotham"/>
    <s v="3741"/>
    <x v="1"/>
    <s v="Habitat Apartments Melbourne Pty Ltd"/>
  </r>
  <r>
    <s v="32004246"/>
    <x v="4"/>
    <s v="Liquorland"/>
    <s v="Cnr Clyde &amp; Queen Streets"/>
    <s v="Myrtleford"/>
    <s v="3737"/>
    <x v="1"/>
    <s v="Liquorland (Australia) Pty Ltd"/>
  </r>
  <r>
    <s v="32006840"/>
    <x v="4"/>
    <s v="Mount Beauty Supermarket"/>
    <s v="6A Kiewa Crescent"/>
    <s v="Mount Beauty"/>
    <s v="3699"/>
    <x v="1"/>
    <s v="Mount Beauty Supermarket Pty Ltd"/>
  </r>
  <r>
    <s v="32021400"/>
    <x v="4"/>
    <s v="Myrtleford Foodworks"/>
    <s v="91 Myrtle Street"/>
    <s v="Myrtleford"/>
    <s v="3737"/>
    <x v="1"/>
    <s v="Nareco Pty Ltd"/>
  </r>
  <r>
    <s v="32024717"/>
    <x v="4"/>
    <s v="Hotham Grocer"/>
    <s v="Great Alpine Road"/>
    <s v="Mount Hotham"/>
    <s v="3741"/>
    <x v="1"/>
    <s v="Flinders Banner Pty Ltd"/>
  </r>
  <r>
    <s v="32053392"/>
    <x v="4"/>
    <s v="'The Man' Hotel"/>
    <s v="20 Slalom Street"/>
    <s v="Falls Creek"/>
    <s v="3699"/>
    <x v="1"/>
    <s v="Easy Eats @ Falls Pty Ltd"/>
  </r>
  <r>
    <s v="32055768"/>
    <x v="4"/>
    <s v="Bws - Beer Wine Spirits"/>
    <s v="63 Standish Street"/>
    <s v="Myrtleford"/>
    <s v="3737"/>
    <x v="1"/>
    <s v="Endeavour Group Limited"/>
  </r>
  <r>
    <s v="32061175"/>
    <x v="4"/>
    <s v=""/>
    <s v="Wr3, Site 251 Slalom Street Bogong High Plains Road"/>
    <s v="Falls Creek"/>
    <s v="3699"/>
    <x v="1"/>
    <s v="Mount Beauty Supermarket Pty Ltd"/>
  </r>
  <r>
    <s v="32061882"/>
    <x v="4"/>
    <s v="Bws - Beer Wine Spirits"/>
    <s v="87-91 Gavan Street"/>
    <s v="Bright"/>
    <s v="3741"/>
    <x v="1"/>
    <s v="Endeavour Group Limited"/>
  </r>
  <r>
    <s v="32202454"/>
    <x v="5"/>
    <s v="The Golden Leaf Motel"/>
    <s v="Myrtle Street"/>
    <s v="Myrtleford"/>
    <s v="3737"/>
    <x v="1"/>
    <s v="Todorovic Veselin"/>
  </r>
  <r>
    <s v="32203036"/>
    <x v="6"/>
    <s v="Someplace Else Bar And Grill"/>
    <s v="Site 14 Sitzmark Street"/>
    <s v="Falls Creek"/>
    <s v="3699"/>
    <x v="1"/>
    <s v="Something Else (Vic) Pty Ltd"/>
  </r>
  <r>
    <s v="32207195"/>
    <x v="6"/>
    <s v="'The Man' Hotel"/>
    <s v="20 Slalom Street"/>
    <s v="Falls Creek"/>
    <s v="3699"/>
    <x v="1"/>
    <s v="Zoza Entertainment Pty Ltd"/>
  </r>
  <r>
    <s v="32207226"/>
    <x v="6"/>
    <s v="Attunga Alpine Lodge"/>
    <s v="Lot 49"/>
    <s v="Falls Creek"/>
    <s v="3699"/>
    <x v="1"/>
    <s v="Virtue Investments Pty Ltd"/>
  </r>
  <r>
    <s v="32207234"/>
    <x v="6"/>
    <s v="Winterhaven Bar &amp; Restaurant"/>
    <s v="Site 7 Cnr Falls Creek Road &amp; Slalom Street"/>
    <s v="Falls Creek"/>
    <s v="3699"/>
    <x v="1"/>
    <s v="Snowroots Pty Ltd"/>
  </r>
  <r>
    <s v="32207242"/>
    <x v="6"/>
    <s v="Pretty Valley Ski Lodge"/>
    <s v="Lot 39"/>
    <s v="Falls Creek"/>
    <s v="3699"/>
    <x v="1"/>
    <s v="Barry R Jones"/>
  </r>
  <r>
    <s v="32207349"/>
    <x v="6"/>
    <s v="Snowbird Inn"/>
    <s v="Alpine Highway"/>
    <s v="Mount Hotham"/>
    <s v="3741"/>
    <x v="1"/>
    <s v="Mhsc Hotels Pty Ltd"/>
  </r>
  <r>
    <s v="32207412"/>
    <x v="6"/>
    <s v="Valley Homestead"/>
    <s v="N E Cnr Ovens Highway &amp; Fernydale Lane"/>
    <s v="Ovens"/>
    <s v="3738"/>
    <x v="1"/>
    <s v="Brackom Management Pty Ltd"/>
  </r>
  <r>
    <s v="32207446"/>
    <x v="6"/>
    <s v="Feathertop Chalet"/>
    <s v="Bon Accord Track"/>
    <s v="Harrietville"/>
    <s v="3741"/>
    <x v="1"/>
    <s v="Camp Gan Welfare Association Inc"/>
  </r>
  <r>
    <s v="32207462"/>
    <x v="5"/>
    <s v="Murmeli Lodge"/>
    <s v="Lot 88 Schuss Street"/>
    <s v="Falls Creek"/>
    <s v="3699"/>
    <x v="1"/>
    <s v="Traverse Alpine Catering Pty Ltd"/>
  </r>
  <r>
    <s v="32207721"/>
    <x v="6"/>
    <s v="Karelia Alpine Lodge"/>
    <s v="9 Parallel St"/>
    <s v="Falls Creek"/>
    <s v="3699"/>
    <x v="1"/>
    <s v="Eleventh Voltron Pty Ltd"/>
  </r>
  <r>
    <s v="32208078"/>
    <x v="6"/>
    <s v="Cloud Nine Restaurant"/>
    <s v="Top Station Halley'S Comet Chairlift"/>
    <s v="Falls Creek"/>
    <s v="3699"/>
    <x v="1"/>
    <s v="Traverse Alpine Catering Pty Ltd"/>
  </r>
  <r>
    <s v="32220486"/>
    <x v="7"/>
    <s v="Hotham Hotel"/>
    <s v="Hotham Central Great Alpine Road"/>
    <s v="Mount Hotham"/>
    <s v="3741"/>
    <x v="1"/>
    <s v="Avc Operations Pty Ltd"/>
  </r>
  <r>
    <s v="32223353"/>
    <x v="5"/>
    <s v="Sirloins Bar And Grill"/>
    <s v="Unit 35 Lawlers Court"/>
    <s v="Mt Hotham"/>
    <s v="3741"/>
    <x v="1"/>
    <s v="Buckley Thomas William"/>
  </r>
  <r>
    <s v="32223387"/>
    <x v="5"/>
    <s v="Miss Mary'S Hotham"/>
    <s v="Alpine Road"/>
    <s v="Hotham Heights"/>
    <s v="3741"/>
    <x v="1"/>
    <s v="Coldham Pty Ltd"/>
  </r>
  <r>
    <s v="32102662"/>
    <x v="8"/>
    <s v="Myrtleford Savoy Sporting Club"/>
    <s v="Ovens Highway"/>
    <s v="Myrtleford"/>
    <s v="3737"/>
    <x v="1"/>
    <s v="Myrtleford Savoy Sporting Club Inc"/>
  </r>
  <r>
    <s v="32202446"/>
    <x v="5"/>
    <s v="Bogong View Motor Inn"/>
    <s v="Cnr Harrietville Road &amp; Hawthorne Lane"/>
    <s v="Bright"/>
    <s v="3741"/>
    <x v="1"/>
    <s v="Tarzula Pty Ltd"/>
  </r>
  <r>
    <s v="32203840"/>
    <x v="5"/>
    <s v="High Country Inn"/>
    <s v="13-17 Gavan Street"/>
    <s v="Bright"/>
    <s v="3741"/>
    <x v="1"/>
    <s v="Howden Nicholas Graeme"/>
  </r>
  <r>
    <s v="32207420"/>
    <x v="7"/>
    <s v="Jack Frost Restaurant"/>
    <s v="110 Great Alpine Road"/>
    <s v="Mount Hotham"/>
    <s v="3741"/>
    <x v="1"/>
    <s v="Jack Frost Restaurant Pty Ltd"/>
  </r>
  <r>
    <s v="32221301"/>
    <x v="5"/>
    <s v="Ovens Valley Motor Inn"/>
    <s v="Cnr Ovens Highway &amp; Ashwood Ave"/>
    <s v="Bright"/>
    <s v="3741"/>
    <x v="1"/>
    <s v="Barnhouse Group Pty Ltd"/>
  </r>
  <r>
    <s v="32225850"/>
    <x v="5"/>
    <s v="Suganya'S Thai Restaurant &amp; Take Away"/>
    <s v="Shop 2 11 Ireland Street"/>
    <s v="Bright"/>
    <s v="3741"/>
    <x v="1"/>
    <s v="Reportfolio Pty Ltd"/>
  </r>
  <r>
    <s v="32229147"/>
    <x v="5"/>
    <s v="Cherry Walk Cafe"/>
    <s v="Shop 4 8 Anderson Street"/>
    <s v="Bright"/>
    <s v="3741"/>
    <x v="1"/>
    <s v="Boydco Bakery Pty Ltd"/>
  </r>
  <r>
    <s v="32232360"/>
    <x v="5"/>
    <s v="The Red Stag Restaurant"/>
    <s v="324 Hughes Lane"/>
    <s v="Eurobin"/>
    <s v="3739"/>
    <x v="1"/>
    <s v="Cavedon Robert"/>
  </r>
  <r>
    <s v="32232491"/>
    <x v="5"/>
    <s v="Grass Valley Restaurant Pty Ltd"/>
    <s v="231 Kiewa Valley Highway"/>
    <s v="Tawonga South"/>
    <s v="3697"/>
    <x v="1"/>
    <s v="Grass Valley Restaurant Pty Ltd"/>
  </r>
  <r>
    <s v="32121860"/>
    <x v="8"/>
    <s v="Myrtleford Bowls Club"/>
    <s v="Lewis Avenue"/>
    <s v="Myrtleford"/>
    <s v="3737"/>
    <x v="1"/>
    <s v="Myrtleford Bowls Club Inc"/>
  </r>
  <r>
    <s v="32240949"/>
    <x v="6"/>
    <s v="Feathertop Lodge"/>
    <s v="Site 59 Parallel Street"/>
    <s v="Falls Creek"/>
    <s v="3699"/>
    <x v="1"/>
    <s v="Feathertop Lodge Pty Ltd"/>
  </r>
  <r>
    <s v="32241864"/>
    <x v="6"/>
    <s v="Dicky Knees Cafe"/>
    <s v="Scott Chair Lift Bottom Station"/>
    <s v="Falls Creek"/>
    <s v="3699"/>
    <x v="1"/>
    <s v="Traverse Alpine Catering Pty Ltd"/>
  </r>
  <r>
    <s v="32242014"/>
    <x v="5"/>
    <s v="Lakeside Falls Creek"/>
    <s v="89 Schuss Street"/>
    <s v="Falls Creek"/>
    <s v="3699"/>
    <x v="1"/>
    <s v="Lakeside Falls Creek Pty Ltd"/>
  </r>
  <r>
    <s v="32244260"/>
    <x v="6"/>
    <s v="Summit Ridge Lodge"/>
    <s v="Schuss Street"/>
    <s v="Falls Creek"/>
    <s v="3699"/>
    <x v="1"/>
    <s v="Keith Archibald Investments Pty Ltd"/>
  </r>
  <r>
    <s v="32244480"/>
    <x v="5"/>
    <s v="Myrtleford Motel On Alpine"/>
    <s v="258 Great Alpine Road"/>
    <s v="Myrtleford"/>
    <s v="3737"/>
    <x v="1"/>
    <s v="Noir Pete Pty Ltd"/>
  </r>
  <r>
    <s v="32246416"/>
    <x v="5"/>
    <s v="Sole 'E' Luna Italian Restaurant"/>
    <s v="106 Gavan Street"/>
    <s v="Bright"/>
    <s v="3741"/>
    <x v="1"/>
    <s v="Martinez Frank"/>
  </r>
  <r>
    <s v="32248303"/>
    <x v="6"/>
    <s v="Roi'S Diner"/>
    <s v="177 Kiewa Valley Highway"/>
    <s v="Tawonga"/>
    <s v="3697"/>
    <x v="1"/>
    <s v="Rigoni Roy John"/>
  </r>
  <r>
    <s v="32251835"/>
    <x v="5"/>
    <s v="Alpine Pepper Cafe"/>
    <s v="Bogong High Plains Road"/>
    <s v="Falls Creek"/>
    <s v="3699"/>
    <x v="1"/>
    <s v="Wruck James William"/>
  </r>
  <r>
    <s v="32256958"/>
    <x v="6"/>
    <s v="Orys Falls Creek"/>
    <s v="Frueauf Village"/>
    <s v="Falls Creek"/>
    <s v="3699"/>
    <x v="1"/>
    <s v="Snow Hounds Pty Ltd"/>
  </r>
  <r>
    <s v="32257718"/>
    <x v="6"/>
    <s v="Mountain View Holiday Retreat"/>
    <s v="Mountain View Retreat 194 Great Alpine Rd"/>
    <s v="Harrietville"/>
    <s v="3741"/>
    <x v="1"/>
    <s v="Mt View Holiday Retreat Pty Ltd"/>
  </r>
  <r>
    <s v="32265973"/>
    <x v="6"/>
    <s v="Nelse Ski Lodge"/>
    <s v="17 Slalom Street"/>
    <s v="Falls Creek"/>
    <s v="3699"/>
    <x v="1"/>
    <s v="Snatch Pty Ltd"/>
  </r>
  <r>
    <s v="32268905"/>
    <x v="5"/>
    <s v="Lamb On Gavan"/>
    <s v="103 Gavan Street"/>
    <s v="Bright"/>
    <s v="3741"/>
    <x v="1"/>
    <s v="D'Angelo Jessica"/>
  </r>
  <r>
    <s v="32271908"/>
    <x v="5"/>
    <s v="Elm Dining"/>
    <s v="98 Gavan Street"/>
    <s v="Bright"/>
    <s v="3741"/>
    <x v="1"/>
    <s v="Traverse Elm Pty Limited"/>
  </r>
  <r>
    <s v="32277637"/>
    <x v="5"/>
    <s v="Alphutte At Dinner Plain"/>
    <s v="Lot 563 Big Muster Drive"/>
    <s v="Dinner Plain"/>
    <s v="3898"/>
    <x v="1"/>
    <s v="Acp Management Pty Ltd"/>
  </r>
  <r>
    <s v="32282080"/>
    <x v="5"/>
    <s v="Timber &amp; Sage"/>
    <s v="231 Great Alpine Road"/>
    <s v="Harrietville"/>
    <s v="3741"/>
    <x v="1"/>
    <s v="Besgrove Ella"/>
  </r>
  <r>
    <s v="32283167"/>
    <x v="6"/>
    <s v="Chill Bar &amp; Cafe Mt Hotham"/>
    <s v="Hotham Central"/>
    <s v="Hotham Heights"/>
    <s v="3741"/>
    <x v="1"/>
    <s v="Scodie Investments Pty Ltd"/>
  </r>
  <r>
    <s v="32291186"/>
    <x v="5"/>
    <s v="Bright On Track"/>
    <s v="1 The Track"/>
    <s v="Bright"/>
    <s v="3741"/>
    <x v="1"/>
    <s v="L.F.S. Electronic Industries Pty Ltd"/>
  </r>
  <r>
    <s v="32291306"/>
    <x v="6"/>
    <s v="Snow Hounds"/>
    <s v="Site 10 Slalom Street"/>
    <s v="Falls Creek"/>
    <s v="3699"/>
    <x v="1"/>
    <s v="Snow Hounds Pty Ltd"/>
  </r>
  <r>
    <s v="32292158"/>
    <x v="5"/>
    <s v="Buffalo Motel And Country Retreat"/>
    <s v="6774 Great Alpine Road"/>
    <s v="Porepunkah"/>
    <s v="3740"/>
    <x v="1"/>
    <s v="Buffalo Motel And Country Retreat Pty Ltd"/>
  </r>
  <r>
    <s v="32295457"/>
    <x v="5"/>
    <s v="Last Hoot Falls Creek"/>
    <s v="Level 1 Snowlands Bldg (Site 47) 9 Slalom Street"/>
    <s v="Falls Creek"/>
    <s v="3699"/>
    <x v="1"/>
    <s v="Mount Englewood Pty Ltd"/>
  </r>
  <r>
    <s v="32295839"/>
    <x v="6"/>
    <s v="St Falls Resort"/>
    <s v="17 Bogong High Plains Road"/>
    <s v="Falls Creek"/>
    <s v="3699"/>
    <x v="1"/>
    <s v="St. Falls Resort (Fc) Pty Ltd"/>
  </r>
  <r>
    <s v="32299443"/>
    <x v="6"/>
    <s v="Ginger Baker Wine And Food"/>
    <s v="127 Gavan Street"/>
    <s v="Bright"/>
    <s v="3741"/>
    <x v="1"/>
    <s v="Hoedemaker Monique"/>
  </r>
  <r>
    <s v="32299697"/>
    <x v="5"/>
    <s v="Tap And Tapas"/>
    <s v="Shop 1, 191 Big Muster Drive"/>
    <s v="Dinner Plain"/>
    <s v="3898"/>
    <x v="1"/>
    <s v="Tap And Tapas Pty Ltd"/>
  </r>
  <r>
    <s v="32300090"/>
    <x v="5"/>
    <s v="Mt Beauty Bakery"/>
    <s v="24A Kiewa Crescent"/>
    <s v="Mount Beauty"/>
    <s v="3699"/>
    <x v="1"/>
    <s v="Best Kiona"/>
  </r>
  <r>
    <s v="32302660"/>
    <x v="5"/>
    <s v="Rail Trail Cafe"/>
    <s v="2 Service Street"/>
    <s v="Porepunkah"/>
    <s v="3740"/>
    <x v="1"/>
    <s v="Rios Jr Jesus"/>
  </r>
  <r>
    <s v="32306444"/>
    <x v="5"/>
    <s v="Cafe Fez Myrtleford"/>
    <s v="145 Great Alpine Road"/>
    <s v="Myrtleford"/>
    <s v="3737"/>
    <x v="1"/>
    <s v="Red Ramia Trading Pty Ltd"/>
  </r>
  <r>
    <s v="32311431"/>
    <x v="5"/>
    <s v="Il Centro Pizza Bright"/>
    <s v="94 Gavan Street"/>
    <s v="Bright"/>
    <s v="3741"/>
    <x v="1"/>
    <s v="Courier 177 Pty Ltd"/>
  </r>
  <r>
    <s v="32311855"/>
    <x v="5"/>
    <s v="The Riverdeck Kitchen"/>
    <s v="119 Gavan Street"/>
    <s v="Bright"/>
    <s v="3741"/>
    <x v="1"/>
    <s v="Schultz And Associates Pty Ltd"/>
  </r>
  <r>
    <s v="32313514"/>
    <x v="5"/>
    <s v="One Drop East"/>
    <s v="5 Camp Street"/>
    <s v="Bright"/>
    <s v="3741"/>
    <x v="1"/>
    <s v="One Drop East Pty Ltd"/>
  </r>
  <r>
    <s v="32318506"/>
    <x v="5"/>
    <s v="Bastoni"/>
    <s v="12-24 Clyde Street"/>
    <s v="Myrtleford"/>
    <s v="3737"/>
    <x v="1"/>
    <s v="Lavica Sp Pty Ltd"/>
  </r>
  <r>
    <s v="32320812"/>
    <x v="5"/>
    <s v="Alpine Gate Cafe"/>
    <s v="38 Myrtle Street"/>
    <s v="Myrtleford"/>
    <s v="3737"/>
    <x v="1"/>
    <s v="Mirt &amp; Co Pty Ltd"/>
  </r>
  <r>
    <s v="32320919"/>
    <x v="5"/>
    <s v="Snowdrift Falls Creek"/>
    <s v="15 Falls Creek Road"/>
    <s v="Falls Creek"/>
    <s v="3699"/>
    <x v="1"/>
    <s v="Pernacom Pty Ltd"/>
  </r>
  <r>
    <s v="32321965"/>
    <x v="5"/>
    <s v="Lupo'S Kiln Cafe"/>
    <s v="134 Great Alpine Road"/>
    <s v="Myrtleford"/>
    <s v="3737"/>
    <x v="1"/>
    <s v="Maranatha Estate Pty Ltd"/>
  </r>
  <r>
    <s v="32323705"/>
    <x v="5"/>
    <s v="5 Acres Bar &amp; Kitchen"/>
    <s v="11 White Star Road"/>
    <s v="Wandiligong"/>
    <s v="3744"/>
    <x v="1"/>
    <s v="Edwards Nadia"/>
  </r>
  <r>
    <s v="32324256"/>
    <x v="5"/>
    <s v="Treats @ Bogong Ski Centre"/>
    <s v="238 Kiewa Valley Highway"/>
    <s v="Tawonga South"/>
    <s v="3698"/>
    <x v="1"/>
    <s v="Cinatl Elizabeth Nossal"/>
  </r>
  <r>
    <s v="32326088"/>
    <x v="5"/>
    <s v="Bright Burgerville"/>
    <s v="Lot 3 87 Gavin Street"/>
    <s v="Bright"/>
    <s v="3741"/>
    <x v="1"/>
    <s v="Tmg Badrock Enterprises Pty Ltd"/>
  </r>
  <r>
    <s v="32336300"/>
    <x v="5"/>
    <s v="Bombay Velvet Bar And Restaurant"/>
    <s v="Shop 1, 10 Hollonds Street"/>
    <s v="Mount Beauty"/>
    <s v="3699"/>
    <x v="1"/>
    <s v="Singh Gurbakhash"/>
  </r>
  <r>
    <s v="32337322"/>
    <x v="5"/>
    <s v="Reclaim Wine Bar &amp; Cafe"/>
    <s v="55 Standish Street"/>
    <s v="Myrtleford"/>
    <s v="3737"/>
    <x v="1"/>
    <s v="Sushrishik Pty Ltd"/>
  </r>
  <r>
    <s v="32346070"/>
    <x v="5"/>
    <s v="Swiss And Chips"/>
    <s v="223 Kiewa Valley Hwy"/>
    <s v="Tawonga South"/>
    <s v="3698"/>
    <x v="1"/>
    <s v="Mariethoz Christian"/>
  </r>
  <r>
    <s v="32347288"/>
    <x v="5"/>
    <s v="Katsu"/>
    <s v="9 Barnard Street"/>
    <s v="Bright"/>
    <s v="3741"/>
    <x v="1"/>
    <s v="Happy Four Pty Ltd"/>
  </r>
  <r>
    <s v="32347424"/>
    <x v="5"/>
    <s v="Frankie Cafe &amp; Restaurant"/>
    <s v="The Big D Ski Centre, Great Alpine Road"/>
    <s v="Mount Hotham"/>
    <s v="3741"/>
    <x v="1"/>
    <s v="Curtin Hemingway Pty Ltd"/>
  </r>
  <r>
    <s v="32348975"/>
    <x v="6"/>
    <s v="Cloud9 Escapes"/>
    <s v="111 Gavan Street"/>
    <s v="Bright"/>
    <s v="3741"/>
    <x v="1"/>
    <s v="Belky Pty Ltd"/>
  </r>
  <r>
    <s v="32352071"/>
    <x v="5"/>
    <s v="Hoff Hut"/>
    <s v="Part Crown Allotment 1 Parish Of Hotham, Joyce Brockhoff Hut"/>
    <s v="Hotham Heights"/>
    <s v="3741"/>
    <x v="1"/>
    <s v="Walker James Macdonald"/>
  </r>
  <r>
    <s v="32353124"/>
    <x v="5"/>
    <s v="Blue Brumby"/>
    <s v="Towers Bottom"/>
    <s v="Falls Creek"/>
    <s v="3699"/>
    <x v="1"/>
    <s v="Snonuts Pty Ltd"/>
  </r>
  <r>
    <s v="32355964"/>
    <x v="5"/>
    <s v="Morses Creek Bakery And Pizza"/>
    <s v="2D Anderson St"/>
    <s v="Bright"/>
    <s v="3741"/>
    <x v="1"/>
    <s v="Nre Investments Pty Ltd"/>
  </r>
  <r>
    <s v="32800414"/>
    <x v="9"/>
    <s v="Boyntons Of Bright"/>
    <s v="6619 Great Alpine Road"/>
    <s v="Porepunkah"/>
    <s v="3740"/>
    <x v="1"/>
    <s v="Boyntons Australia Pty Ltd"/>
  </r>
  <r>
    <s v="32360731"/>
    <x v="5"/>
    <s v="The Hub Dinner Plain"/>
    <s v="Shop 9 / 191 Big Muster Drive"/>
    <s v="Dinner Plain"/>
    <s v="3898"/>
    <x v="1"/>
    <s v="The Hub Dinner Plain Pty Ltd"/>
  </r>
  <r>
    <s v="32365171"/>
    <x v="5"/>
    <s v="Myrtleford Burgerville"/>
    <s v="143 Myrtle St"/>
    <s v="Myrtleford"/>
    <s v="3737"/>
    <x v="1"/>
    <s v="Todoja Enterprises Pty Ltd"/>
  </r>
  <r>
    <s v="32366020"/>
    <x v="5"/>
    <s v="Coral Lee"/>
    <s v="8 Barnard St"/>
    <s v="Bright"/>
    <s v="3741"/>
    <x v="1"/>
    <s v="Alpine Regional Investments Pty Ltd"/>
  </r>
  <r>
    <s v="32372322"/>
    <x v="5"/>
    <s v="The Brass Beetle"/>
    <s v="Lot 10, 7045 Great Alpine Road"/>
    <s v="Porepunkah"/>
    <s v="3740"/>
    <x v="1"/>
    <s v="Sgariglia Tito"/>
  </r>
  <r>
    <s v="32376782"/>
    <x v="5"/>
    <s v="Cafe Chulo"/>
    <s v="105 Myrtle St"/>
    <s v="Myrtleford"/>
    <s v="3737"/>
    <x v="1"/>
    <s v="Annapurna Cafe And Restaurant Pty Ltd"/>
  </r>
  <r>
    <s v="33120011"/>
    <x v="3"/>
    <s v="Astra Bar &amp; Restaurant"/>
    <s v="Sites 23 &amp; 24 Sitzmark Street"/>
    <s v="Falls Creek"/>
    <s v="3699"/>
    <x v="1"/>
    <s v="Astra Bar &amp; Restaurant Pty Ltd"/>
  </r>
  <r>
    <s v="33120582"/>
    <x v="3"/>
    <s v="Bright Chalet"/>
    <s v="113 Delaney Avenue"/>
    <s v="Bright"/>
    <s v="3741"/>
    <x v="1"/>
    <s v="Gilandos Pty Ltd"/>
  </r>
  <r>
    <s v="33120809"/>
    <x v="3"/>
    <s v="Mountain Creek Motel"/>
    <s v="Mountain Creek Road"/>
    <s v="Tawonga"/>
    <s v="3697"/>
    <x v="1"/>
    <s v="Nanda Geetanjali"/>
  </r>
  <r>
    <s v="33121067"/>
    <x v="3"/>
    <s v="Harrietville Hotel Motel"/>
    <s v="Harrietville Hotel Motel 169 Great Alpine Rd"/>
    <s v="Harrietville"/>
    <s v="3741"/>
    <x v="1"/>
    <s v="Harrietville Hotel Pty Ltd"/>
  </r>
  <r>
    <s v="33121318"/>
    <x v="3"/>
    <s v=""/>
    <s v="2 Ireland Street"/>
    <s v="Bright"/>
    <s v="3741"/>
    <x v="1"/>
    <s v="Cycle Plan Pty Ltd"/>
  </r>
  <r>
    <s v="33121368"/>
    <x v="3"/>
    <s v="Riverbank Park Motel"/>
    <s v="69 Gavan Street"/>
    <s v="Bright"/>
    <s v="3741"/>
    <x v="1"/>
    <s v="Bright River Motel Pty Ltd"/>
  </r>
  <r>
    <s v="33122013"/>
    <x v="3"/>
    <s v="Cock N Bull"/>
    <s v="Lot 39"/>
    <s v="Falls Creek"/>
    <s v="3699"/>
    <x v="1"/>
    <s v="Jones Barry Robert"/>
  </r>
  <r>
    <s v="32801850"/>
    <x v="9"/>
    <s v="Michelini Wines"/>
    <s v="Lot 1 Great Alpine Road"/>
    <s v="Myrtleford"/>
    <s v="3737"/>
    <x v="1"/>
    <s v="Vallunga Pty Ltd"/>
  </r>
  <r>
    <s v="32802107"/>
    <x v="9"/>
    <s v="Annapurna Winery"/>
    <s v="Simmonds Creek Road"/>
    <s v="Tawonga South"/>
    <s v="3698"/>
    <x v="1"/>
    <s v="Minutello Ezio"/>
  </r>
  <r>
    <s v="32802157"/>
    <x v="9"/>
    <s v="Baltazar Vineyards"/>
    <s v="6268 Great Alpine Road"/>
    <s v="Eurobin"/>
    <s v="3739"/>
    <x v="1"/>
    <s v="Magnabosco John Peter"/>
  </r>
  <r>
    <s v="32802288"/>
    <x v="9"/>
    <s v="Victorian Alps Wine Company"/>
    <s v="Great Alpine Road"/>
    <s v="Gapsted"/>
    <s v="3737"/>
    <x v="1"/>
    <s v="Victorian Alps Wine Company Pty Ltd"/>
  </r>
  <r>
    <s v="32802864"/>
    <x v="9"/>
    <s v="Eaglerange Estate Happy Valley"/>
    <s v="Lot 10/Sec 20 Happey Valley Road"/>
    <s v="Ovens"/>
    <s v="3738"/>
    <x v="1"/>
    <s v="Ivone Frank Anthony"/>
  </r>
  <r>
    <s v="32803064"/>
    <x v="9"/>
    <s v="Bogong Estate"/>
    <s v="Bogong Estate Cnr Mountain Creek &amp; Damms Roads"/>
    <s v="Tawonga"/>
    <s v="3699"/>
    <x v="1"/>
    <s v="Tynan William Andrew"/>
  </r>
  <r>
    <s v="32803111"/>
    <x v="9"/>
    <s v="Ceccanti - Kiewa Valley Wines"/>
    <s v="285 Bay Creek Lane"/>
    <s v="Mongans Bridge"/>
    <s v="3691"/>
    <x v="1"/>
    <s v="Ceccanti Angelo"/>
  </r>
  <r>
    <s v="32804379"/>
    <x v="9"/>
    <s v="Bright Brewery"/>
    <s v="121-123 Gavan Street"/>
    <s v="Bright"/>
    <s v="3741"/>
    <x v="1"/>
    <s v="Bright Brewery Australia Pty Ltd"/>
  </r>
  <r>
    <s v="32804816"/>
    <x v="9"/>
    <s v="Ringer Reef"/>
    <s v="6835 Great Alpine Road"/>
    <s v="Porepunkah"/>
    <s v="3740"/>
    <x v="1"/>
    <s v="Ringer Reef Pty Ltd"/>
  </r>
  <r>
    <s v="32804890"/>
    <x v="9"/>
    <s v="Benjella"/>
    <s v="181 Hobbs Lane"/>
    <s v="Mongans Bridge"/>
    <s v="3691"/>
    <x v="1"/>
    <s v="Connell Craig"/>
  </r>
  <r>
    <s v="32805197"/>
    <x v="9"/>
    <s v="Crank Handle Brewery"/>
    <s v="211 Kiewa Valley Highway"/>
    <s v="Tawonga South"/>
    <s v="3698"/>
    <x v="1"/>
    <s v="King &amp; Co Investments Pty Ltd"/>
  </r>
  <r>
    <s v="32806347"/>
    <x v="9"/>
    <s v="The Homestead Estate"/>
    <s v="713 Happy Valley Road"/>
    <s v="Rosewhite"/>
    <s v="3737"/>
    <x v="1"/>
    <s v="Freudenstein Michael Gerard"/>
  </r>
  <r>
    <s v="32806711"/>
    <x v="9"/>
    <s v="Snow View Berries"/>
    <s v="25 Toniazzo Lane"/>
    <s v="Myrtleford"/>
    <s v="3737"/>
    <x v="1"/>
    <s v="Saric Stefan"/>
  </r>
  <r>
    <s v="32807513"/>
    <x v="9"/>
    <s v="Bike And Barrel"/>
    <s v="532 Merriang South Road"/>
    <s v="Merrrang South"/>
    <s v="3737"/>
    <x v="1"/>
    <s v="Lewis Brian"/>
  </r>
  <r>
    <s v="32807571"/>
    <x v="9"/>
    <s v="Big Muster Distilling Company"/>
    <s v="5 Cattle Pen Drive"/>
    <s v="Dinner Plain"/>
    <s v="3898"/>
    <x v="1"/>
    <s v="The Hub Dinner Plain Pty Ltd"/>
  </r>
  <r>
    <s v="32807636"/>
    <x v="9"/>
    <s v="Alpine Cider"/>
    <s v="722 Morses Creek Road"/>
    <s v="Wandiligong"/>
    <s v="3744"/>
    <x v="1"/>
    <s v="Alpine Cider Pty Ltd"/>
  </r>
  <r>
    <s v="32808836"/>
    <x v="9"/>
    <s v="Reed &amp; Co Distilling"/>
    <s v="15 Wills St"/>
    <s v="Bright"/>
    <s v="3741"/>
    <x v="1"/>
    <s v="Tani Dining Pty Ltd"/>
  </r>
  <r>
    <s v="32810710"/>
    <x v="9"/>
    <s v="Falls Creek Distillery"/>
    <s v="Site 29 - 1A Village Bowl Court"/>
    <s v="Falls Creek"/>
    <s v="3699"/>
    <x v="1"/>
    <s v="Williams Brett Anthony"/>
  </r>
  <r>
    <s v="32811685"/>
    <x v="9"/>
    <s v="Mountain Monk Brewers"/>
    <s v="1 Lakeside Avenue"/>
    <s v="Mount Beauty"/>
    <s v="3699"/>
    <x v="1"/>
    <s v="West Peak Pty Ltd"/>
  </r>
  <r>
    <s v="36064840"/>
    <x v="10"/>
    <s v="Yurgama Wines"/>
    <s v="1860 Buffalor River Road"/>
    <s v="Buffalo River"/>
    <s v="3737"/>
    <x v="1"/>
    <s v="Yurgama Pty Ltd"/>
  </r>
  <r>
    <s v="36066973"/>
    <x v="10"/>
    <s v="Myrtleford Golf Club"/>
    <s v="Yackandandah Road"/>
    <s v="Myrtleford"/>
    <s v="3737"/>
    <x v="1"/>
    <s v="Myrtleford Golf Club Inc"/>
  </r>
  <r>
    <s v="36072966"/>
    <x v="10"/>
    <s v="Myrtleford Squash Club"/>
    <s v="Yackandandah Road"/>
    <s v="Myrtleford"/>
    <s v="3737"/>
    <x v="1"/>
    <s v="Myrtleford Squash Club Inc"/>
  </r>
  <r>
    <s v="36074007"/>
    <x v="10"/>
    <s v="Myrtleford Lawn Tennis Club"/>
    <s v="Lewis Avenue"/>
    <s v="Myrtleford"/>
    <s v="3737"/>
    <x v="1"/>
    <s v="Myrtleford Lawn Tennis Club Inc"/>
  </r>
  <r>
    <s v="36079382"/>
    <x v="10"/>
    <s v="Black Run Wines"/>
    <s v="324 Hughes Lane"/>
    <s v="Eurobin"/>
    <s v="3739"/>
    <x v="1"/>
    <s v="Black Run Pty Ltd"/>
  </r>
  <r>
    <s v="36079633"/>
    <x v="10"/>
    <s v="Myrtleford Visitor Information Centre"/>
    <s v="38 Myrtle Street"/>
    <s v="Myrtleford"/>
    <s v="3737"/>
    <x v="1"/>
    <s v="Alpine Shire Council"/>
  </r>
  <r>
    <s v="36080854"/>
    <x v="10"/>
    <s v="Bright Country Golf Club"/>
    <s v="Back Porepunkah Road"/>
    <s v="Bright"/>
    <s v="3741"/>
    <x v="1"/>
    <s v="Bright Country Golf Club Inc"/>
  </r>
  <r>
    <s v="36083470"/>
    <x v="10"/>
    <s v="Myrtleford Football Netball Club"/>
    <s v="Lewis Avenue"/>
    <s v="Myrtleford"/>
    <s v="3737"/>
    <x v="1"/>
    <s v="Myrtleford Football Netball Club Inc."/>
  </r>
  <r>
    <s v="36084696"/>
    <x v="10"/>
    <s v="Food Wine Friends"/>
    <s v="Shop 2 6 Ireland Street"/>
    <s v="Bright"/>
    <s v="3741"/>
    <x v="1"/>
    <s v="Erl &amp; Co Pty Ltd"/>
  </r>
  <r>
    <s v="36088878"/>
    <x v="10"/>
    <s v="Great Alpine Wines"/>
    <s v="Great Ca 5 Section 1 Parish Of Porepunkah, Great Alpine Road"/>
    <s v="Porepunkah"/>
    <s v="3740"/>
    <x v="1"/>
    <s v="Anderson Eleana"/>
  </r>
  <r>
    <s v="36095697"/>
    <x v="10"/>
    <s v="Mt Beauty United Cricket Club"/>
    <s v="Mt Beauty Rec Reserve Pavillion Lakeside Avenue"/>
    <s v="Mt Beauty"/>
    <s v="3699"/>
    <x v="1"/>
    <s v="Mt Beauty United Cricket Club"/>
  </r>
  <r>
    <s v="36098459"/>
    <x v="10"/>
    <s v="Mount Beauty Golf Club"/>
    <s v="Top End Tawonga Crescent"/>
    <s v="Mount Beauty"/>
    <s v="3699"/>
    <x v="1"/>
    <s v="Mount Beauty Golf Club Inc"/>
  </r>
  <r>
    <s v="36099667"/>
    <x v="10"/>
    <s v="Dederang-Mt Beauty Football/Netball Club"/>
    <s v="Dederang Football Ground Kiewa Valley Highway"/>
    <s v="Dederang"/>
    <s v="3691"/>
    <x v="1"/>
    <s v="Dederang-Mt Beauty Football/Netball Club Inc"/>
  </r>
  <r>
    <s v="36099942"/>
    <x v="10"/>
    <s v="Dederang Mt Beauty Football/Netball Club"/>
    <s v="Mt Beauty Football Ground Lakeside Avenue"/>
    <s v="Mt Beauty"/>
    <s v="3699"/>
    <x v="1"/>
    <s v="Dederang Mt Beauty Football/Netball Club Inc"/>
  </r>
  <r>
    <s v="36100387"/>
    <x v="10"/>
    <s v="The Buckland"/>
    <s v="116 Mccormacks Lane"/>
    <s v="Buckland Valley"/>
    <s v="3740"/>
    <x v="1"/>
    <s v="Carasco Pty Ltd"/>
  </r>
  <r>
    <s v="36103165"/>
    <x v="10"/>
    <s v="Myrtleford Rsl Sub-Branch"/>
    <s v="34 Smith Street"/>
    <s v="Myrtleford"/>
    <s v="3737"/>
    <x v="1"/>
    <s v="Myrtleford Rsl Sub-Branch Inc"/>
  </r>
  <r>
    <s v="36104674"/>
    <x v="10"/>
    <s v="Dreamers"/>
    <s v="208-222 Kiewa Valley Highway"/>
    <s v="Tawonga South"/>
    <s v="3699"/>
    <x v="1"/>
    <s v="Lee Malcolm"/>
  </r>
  <r>
    <s v="36114475"/>
    <x v="10"/>
    <s v="St Falls Resort"/>
    <s v="17 Bogong High Plans Road"/>
    <s v="Falls Creek"/>
    <s v="3699"/>
    <x v="1"/>
    <s v="St. Falls Resort (Fc) Pty Ltd"/>
  </r>
  <r>
    <s v="36117465"/>
    <x v="10"/>
    <s v="A &amp; J Ferraro"/>
    <s v="16 Clancy Lane"/>
    <s v="Myrtleford"/>
    <s v="3737"/>
    <x v="1"/>
    <s v="Ferraro Antonio"/>
  </r>
  <r>
    <s v="36117546"/>
    <x v="10"/>
    <s v="Alpine Visitor Information Centre"/>
    <s v="119 Gavan Street"/>
    <s v="Bright"/>
    <s v="3741"/>
    <x v="1"/>
    <s v="Alpine Shire Council"/>
  </r>
  <r>
    <s v="36117554"/>
    <x v="10"/>
    <s v="Mount Beauty Visitor Information Centre"/>
    <s v="31 Bogong High Plains Road"/>
    <s v="Mount Beauty"/>
    <s v="3699"/>
    <x v="1"/>
    <s v="Alpine Shire Council"/>
  </r>
  <r>
    <s v="36125028"/>
    <x v="10"/>
    <s v=""/>
    <s v="6 Big Munster Drive"/>
    <s v="Dinner Plain"/>
    <s v="3898"/>
    <x v="1"/>
    <s v="Hotham Operations Pty Ltd"/>
  </r>
  <r>
    <s v="36125484"/>
    <x v="10"/>
    <s v="Big4 Porepunkah Holiday Park"/>
    <s v="6674 Great Alpine Road"/>
    <s v="Porepunkah"/>
    <s v="3740"/>
    <x v="1"/>
    <s v="G &amp; R Park Holdings Pty Ltd"/>
  </r>
  <r>
    <s v="36125662"/>
    <x v="10"/>
    <s v="Myrtleford Savoy Soccer Club"/>
    <s v="Great Alpine Road"/>
    <s v="Myrtleford"/>
    <s v="3737"/>
    <x v="1"/>
    <s v="Myrtleford Savoy Soccer Club Inc"/>
  </r>
  <r>
    <s v="36127486"/>
    <x v="10"/>
    <s v="The Pass Falls Creek"/>
    <s v="17 Bogong High Plains Road"/>
    <s v="Falls Creek"/>
    <s v="3699"/>
    <x v="1"/>
    <s v="Slides Fc Pty Ltd"/>
  </r>
  <r>
    <s v="36132740"/>
    <x v="10"/>
    <s v="Bastoni"/>
    <s v="12-24 Clyde Street"/>
    <s v="Myrtleford"/>
    <s v="3737"/>
    <x v="1"/>
    <s v="Lavica Sp Pty Ltd"/>
  </r>
  <r>
    <s v="36134001"/>
    <x v="10"/>
    <s v="Cafe Play"/>
    <s v="Scrubbers End"/>
    <s v="Dinner Plain"/>
    <s v="3898"/>
    <x v="1"/>
    <s v="Something.Com Pty Ltd"/>
  </r>
  <r>
    <s v="36136100"/>
    <x v="10"/>
    <s v="Orys Falls Creek"/>
    <s v="Fruehauf Village, 4 Schuss Street"/>
    <s v="Falls Creek"/>
    <s v="3699"/>
    <x v="1"/>
    <s v="Snow Hounds Pty Ltd"/>
  </r>
  <r>
    <s v="36137669"/>
    <x v="10"/>
    <s v="Myrtleford Motel On Alpine"/>
    <s v="258 Great Alpine Road"/>
    <s v="Myrtleford"/>
    <s v="3737"/>
    <x v="1"/>
    <s v="Noir Pete Pty Ltd"/>
  </r>
  <r>
    <s v="36138398"/>
    <x v="10"/>
    <s v="Last Hoot Falls Creek"/>
    <s v="Level 1 Snowlands Building(Site 47) 9 Slalom Street"/>
    <s v="Falls Creek"/>
    <s v="3699"/>
    <x v="1"/>
    <s v="Mount Englewood Pty Ltd"/>
  </r>
  <r>
    <s v="36138869"/>
    <x v="10"/>
    <s v="Dederang Cricket Club"/>
    <s v="Dederang Recreation Reserve Kiewa Valley Highway"/>
    <s v="Dederang"/>
    <s v="3691"/>
    <x v="1"/>
    <s v="Dederang Cricket Club Inc"/>
  </r>
  <r>
    <s v="36139920"/>
    <x v="10"/>
    <s v="Bright Colonial Inn Motel"/>
    <s v="56 Gavan St"/>
    <s v="Bright"/>
    <s v="3741"/>
    <x v="1"/>
    <s v="Tracy Kate"/>
  </r>
  <r>
    <s v="36144307"/>
    <x v="10"/>
    <s v="Alpine Nature Experience"/>
    <s v="Dargo Lookout Great Alpine Road"/>
    <s v="Hotham Heights"/>
    <s v="3741"/>
    <x v="1"/>
    <s v="Rupp Jean-Francois Pierre Henri"/>
  </r>
  <r>
    <s v="36146854"/>
    <x v="10"/>
    <s v="Discovery Park - Mount Buffalo"/>
    <s v="Punkah Caravan Park 36 Mount Buffalo Rd"/>
    <s v="Porepunkah"/>
    <s v="3740"/>
    <x v="1"/>
    <s v="Discovery Holiday Parks Pty Ltd"/>
  </r>
  <r>
    <s v="36146862"/>
    <x v="10"/>
    <s v="Village Bike Cafe"/>
    <s v="Slalom Car Park Bogong High Plains Rd"/>
    <s v="Bogong"/>
    <s v="3699"/>
    <x v="1"/>
    <s v="Bw Hollis Pty Ltd"/>
  </r>
  <r>
    <s v="36150536"/>
    <x v="10"/>
    <s v="Gapsted Cricket Club"/>
    <s v="Gapsted Recreation Reserve Stoney Creek Road"/>
    <s v="Gapsted"/>
    <s v="3737"/>
    <x v="1"/>
    <s v="Gapsted Cricket Club Inc"/>
  </r>
  <r>
    <s v="36151037"/>
    <x v="10"/>
    <s v="Choccas"/>
    <s v="2C Anderson Street"/>
    <s v="Bright"/>
    <s v="3741"/>
    <x v="1"/>
    <s v="Nre Investments Pty Ltd"/>
  </r>
  <r>
    <s v="36153089"/>
    <x v="10"/>
    <s v="Snake Gully Hut"/>
    <s v="Snake Gully Hut Great Alpine Road"/>
    <s v="Mount Hotham"/>
    <s v="3741"/>
    <x v="1"/>
    <s v="Hemingway Lisa"/>
  </r>
  <r>
    <s v="36159271"/>
    <x v="10"/>
    <s v="Ovens Valley United Cricket Club"/>
    <s v="Memorial Park Duke Street"/>
    <s v="Myrtleford"/>
    <s v="3737"/>
    <x v="1"/>
    <s v="Ovens Valley United Cricket Club Incorporated"/>
  </r>
  <r>
    <s v="36164080"/>
    <x v="10"/>
    <s v="Dederang Bowls Club"/>
    <s v="4454 Kiewa Valley Highway"/>
    <s v="Dederang"/>
    <s v="3691"/>
    <x v="1"/>
    <s v="Dederang Bowls Club Inc"/>
  </r>
  <r>
    <s v="36170879"/>
    <x v="10"/>
    <s v="Pearl Wine Co"/>
    <s v="5466 Great Alpine Rd"/>
    <s v="Ovens"/>
    <s v="3738"/>
    <x v="1"/>
    <s v="Wallace Megan Amber"/>
  </r>
  <r>
    <s v="36300733"/>
    <x v="11"/>
    <s v="Billy Button Wines"/>
    <s v="6663 Great Alpine Rd"/>
    <s v="Porepunkah"/>
    <s v="3740"/>
    <x v="1"/>
    <s v="North East Vintners Pty Ltd"/>
  </r>
  <r>
    <s v="36301470"/>
    <x v="11"/>
    <s v="Jiwani Pty Ltd"/>
    <s v="583 Carrolls Road"/>
    <s v="Mudgeegonga"/>
    <s v="3737"/>
    <x v="1"/>
    <s v="Jiwani Pty Ltd"/>
  </r>
  <r>
    <s v="36301721"/>
    <x v="11"/>
    <s v="Dalbosco Bros"/>
    <s v="9 Mt Buffalo Road"/>
    <s v="Porepunkah"/>
    <s v="3740"/>
    <x v="1"/>
    <s v="Dalbosco Bros Pty Ltd"/>
  </r>
  <r>
    <s v="36304371"/>
    <x v="11"/>
    <s v="Mulcahy Estate"/>
    <s v="220 Mt Buffalo Road"/>
    <s v="Porepunkah"/>
    <s v="3740"/>
    <x v="1"/>
    <s v="Mulcahy Estate Pty Ltd"/>
  </r>
  <r>
    <s v="36171558"/>
    <x v="10"/>
    <s v="Barnhouse Group"/>
    <s v="2 Ashwood Avenue"/>
    <s v="Bright"/>
    <s v="3741"/>
    <x v="1"/>
    <s v="Barnhouse Group Pty Ltd"/>
  </r>
  <r>
    <s v="36173021"/>
    <x v="10"/>
    <s v="The Peak Provisions"/>
    <s v="Shop 1, 4 Ireland Street"/>
    <s v="Bright"/>
    <s v="3741"/>
    <x v="1"/>
    <s v="Bright Cheese Pty Ltd"/>
  </r>
  <r>
    <s v="36310217"/>
    <x v="11"/>
    <s v="Bright Brewery"/>
    <s v="121 Gavan St"/>
    <s v="Bright"/>
    <s v="3741"/>
    <x v="1"/>
    <s v="Bright Brewery Australia Pty Ltd"/>
  </r>
  <r>
    <s v="31151082"/>
    <x v="1"/>
    <s v="Ararat &amp; District Cycling Club"/>
    <s v="Velodrome Campbell Street"/>
    <s v="Ararat"/>
    <s v="3377"/>
    <x v="2"/>
    <s v="Ararat &amp; District Cycling Club Inc"/>
  </r>
  <r>
    <s v="31239628"/>
    <x v="1"/>
    <s v="Ararat Colonial Lodge"/>
    <s v="6 Ingor Street"/>
    <s v="Ararat"/>
    <s v="3377"/>
    <x v="2"/>
    <s v="Lgm Motel Pty Ltd"/>
  </r>
  <r>
    <s v="31281162"/>
    <x v="1"/>
    <s v="Ararat Retirement Village"/>
    <s v="25-27 Albert Street"/>
    <s v="Ararat"/>
    <s v="3377"/>
    <x v="2"/>
    <s v="Ararat Retirement Village Inc"/>
  </r>
  <r>
    <s v="31287655"/>
    <x v="1"/>
    <s v="Fred And Bets"/>
    <s v="101 Barkly Street"/>
    <s v="Ararat"/>
    <s v="3377"/>
    <x v="2"/>
    <s v="Cunningham Lyn Maree"/>
  </r>
  <r>
    <s v="31290608"/>
    <x v="1"/>
    <s v="Desi Swag"/>
    <s v="202-204 Barkly Street"/>
    <s v="Ararat"/>
    <s v="3377"/>
    <x v="2"/>
    <s v="Baz Food &amp; Beverages Pty Ltd"/>
  </r>
  <r>
    <s v="31400350"/>
    <x v="2"/>
    <s v="Ararat V R I Bowls Club"/>
    <s v="Girdlestone St"/>
    <s v="Ararat"/>
    <s v="3377"/>
    <x v="2"/>
    <s v="Ararat V R I Bowls Club"/>
  </r>
  <r>
    <s v="31402116"/>
    <x v="2"/>
    <s v="Ararat Bowling Club"/>
    <s v="High Street"/>
    <s v="Ararat"/>
    <s v="3377"/>
    <x v="2"/>
    <s v="Ararat Bowling Club Inc"/>
  </r>
  <r>
    <s v="31406762"/>
    <x v="2"/>
    <s v="Moyston Willaura Football Netball Club"/>
    <s v="Willaura Recreation Reserve"/>
    <s v="Willaura"/>
    <s v="3379"/>
    <x v="2"/>
    <s v="Moyston/Willaura Football And Netball Club Inc"/>
  </r>
  <r>
    <s v="31406924"/>
    <x v="2"/>
    <s v="Willaura Bowling Club"/>
    <s v="Recreation Reserve"/>
    <s v="Willaura"/>
    <s v="3379"/>
    <x v="2"/>
    <s v="Willaura Bowls Club Inc"/>
  </r>
  <r>
    <s v="31421241"/>
    <x v="2"/>
    <s v="Elmhurst Golf Club"/>
    <s v="Green Street"/>
    <s v="Elmhurst"/>
    <s v="3469"/>
    <x v="2"/>
    <s v="Elmhurst Golf Club Inc"/>
  </r>
  <r>
    <s v="31900392"/>
    <x v="3"/>
    <s v="Ararat Hotel"/>
    <s v="130 Barkly Street"/>
    <s v="Ararat"/>
    <s v="3377"/>
    <x v="2"/>
    <s v="Cbl Hotel Management Pty Ltd"/>
  </r>
  <r>
    <s v="31905871"/>
    <x v="3"/>
    <s v="Blue Duck Hotel"/>
    <s v="257 Barkly Street"/>
    <s v="Ararat"/>
    <s v="3377"/>
    <x v="2"/>
    <s v="Marsh Ilse Maureen"/>
  </r>
  <r>
    <s v="31424930"/>
    <x v="2"/>
    <s v="Lake Bolac &amp; District Bowling Club"/>
    <s v="North Lake Road"/>
    <s v="Lake Bolac"/>
    <s v="3351"/>
    <x v="2"/>
    <s v="Lake Bolac &amp; District Bowling Club Inc"/>
  </r>
  <r>
    <s v="31425423"/>
    <x v="2"/>
    <s v="Aradale Golf Club"/>
    <s v="Grano Street"/>
    <s v="Ararat"/>
    <s v="3377"/>
    <x v="2"/>
    <s v="Aradale Golf Club Inc"/>
  </r>
  <r>
    <s v="31425677"/>
    <x v="2"/>
    <s v="Aradale Bowls Club"/>
    <s v="Grano Street"/>
    <s v="Ararat"/>
    <s v="3377"/>
    <x v="2"/>
    <s v="Aradale Bowls Club Inc"/>
  </r>
  <r>
    <s v="31907865"/>
    <x v="3"/>
    <s v="Lake Bolac Brewery Pty Ltd"/>
    <s v="2127 Glenelg Highway"/>
    <s v="Lake Bolac"/>
    <s v="3351"/>
    <x v="2"/>
    <s v="Lake Bolac Brewery Pty Ltd"/>
  </r>
  <r>
    <s v="31908675"/>
    <x v="3"/>
    <s v="Maroona Hotel"/>
    <s v="7340 Mortlake-Ararat Road"/>
    <s v="Maroona"/>
    <s v="3377"/>
    <x v="2"/>
    <s v="Wilson Margaret Veronica"/>
  </r>
  <r>
    <s v="31911929"/>
    <x v="3"/>
    <s v="Manchester Hotel"/>
    <s v="129 Barkly Street"/>
    <s v="Ararat"/>
    <s v="3377"/>
    <x v="2"/>
    <s v="Alec &amp; Jacob Investments Pty Ltd"/>
  </r>
  <r>
    <s v="31913565"/>
    <x v="3"/>
    <s v="The Barkly Bistro Bar &amp; Accommodation"/>
    <s v="240 Barkly Street"/>
    <s v="Ararat"/>
    <s v="3377"/>
    <x v="2"/>
    <s v="A Few Good Scouts Pty Ltd"/>
  </r>
  <r>
    <s v="32002278"/>
    <x v="4"/>
    <s v="Bws - Beer Wine Spirits"/>
    <s v="Cnr Ingor &amp; High Street"/>
    <s v="Ararat"/>
    <s v="3377"/>
    <x v="2"/>
    <s v="Endeavour Group Limited"/>
  </r>
  <r>
    <s v="32002294"/>
    <x v="4"/>
    <s v="Ritchies Iga Plus Liquor (Ararat)"/>
    <s v="58-66 Vincent Street"/>
    <s v="Ararat"/>
    <s v="3377"/>
    <x v="2"/>
    <s v="Ritchies Stores Pty Ltd"/>
  </r>
  <r>
    <s v="32002430"/>
    <x v="4"/>
    <s v="Lake Bolac Licensed Supermarket"/>
    <s v="Glenelg Highway"/>
    <s v="Lake Bolac"/>
    <s v="3351"/>
    <x v="2"/>
    <s v="Shri Shivam Pty Ltd"/>
  </r>
  <r>
    <s v="31953696"/>
    <x v="12"/>
    <s v="Leopold Hotel"/>
    <s v="191 Barkly Street"/>
    <s v="Ararat"/>
    <s v="3377"/>
    <x v="2"/>
    <s v="Velosport (Aust) Pty Ltd"/>
  </r>
  <r>
    <s v="31957357"/>
    <x v="3"/>
    <s v="Moyston General Store"/>
    <s v="1369 Ararat-Halls Gap Rd"/>
    <s v="Moyston"/>
    <s v="3377"/>
    <x v="2"/>
    <s v="Rose Julie-Ann"/>
  </r>
  <r>
    <s v="31961885"/>
    <x v="3"/>
    <s v="Barney'S Bar &amp; Bistro"/>
    <s v="3447 Ararat-Halls Gap Rd"/>
    <s v="Pomonal"/>
    <s v="3381"/>
    <x v="2"/>
    <s v="C &amp; S Macaffer Holdings Pty Ltd"/>
  </r>
  <r>
    <s v="32021620"/>
    <x v="4"/>
    <s v="Willaura Supermarket"/>
    <s v="36 Main Street"/>
    <s v="Willaura"/>
    <s v="3379"/>
    <x v="2"/>
    <s v="R Thackeray Pty Ltd"/>
  </r>
  <r>
    <s v="32060218"/>
    <x v="4"/>
    <s v="Aldi Stores"/>
    <s v="41-47 Moore Street"/>
    <s v="Ararat"/>
    <s v="3377"/>
    <x v="2"/>
    <s v="Aldi Foods Pty Limited"/>
  </r>
  <r>
    <s v="32065022"/>
    <x v="4"/>
    <s v="Ararat Liquor"/>
    <s v="Shop 2, 1 Ingor Street"/>
    <s v="Ararat"/>
    <s v="3377"/>
    <x v="2"/>
    <s v="Tengfei Investment Pty Ltd"/>
  </r>
  <r>
    <s v="32067862"/>
    <x v="4"/>
    <s v="Grampians Liquor Clearance Centre"/>
    <s v="10 Ingor Street"/>
    <s v="Ararat"/>
    <s v="3377"/>
    <x v="2"/>
    <s v="Rp Vic Logistic Pty Ltd"/>
  </r>
  <r>
    <s v="32102222"/>
    <x v="8"/>
    <s v="Chalambar Golf Club Ararat"/>
    <s v="Golf Links Road"/>
    <s v="Ararat"/>
    <s v="3377"/>
    <x v="2"/>
    <s v="Chalambar Golf Club Ararat Inc"/>
  </r>
  <r>
    <s v="32121048"/>
    <x v="8"/>
    <s v="Ararat Rsl"/>
    <s v="74-76 High Street"/>
    <s v="Ararat"/>
    <s v="3377"/>
    <x v="2"/>
    <s v="Ararat Rsl Sub-Branch Inc"/>
  </r>
  <r>
    <s v="32121111"/>
    <x v="8"/>
    <s v="Lake Bolac Golf Club"/>
    <s v="Lake Bolac Sporting Complex Mortlake Road"/>
    <s v="Lake Bolac"/>
    <s v="3351"/>
    <x v="2"/>
    <s v="Lake Bolac Golf Club Inc"/>
  </r>
  <r>
    <s v="32121462"/>
    <x v="8"/>
    <s v="Sm &amp; W Rovers Football Netball Club"/>
    <s v="Mininera Football Ground Recreation Reserve"/>
    <s v="Mininera"/>
    <s v="3351"/>
    <x v="2"/>
    <s v="Sm &amp; W Rovers Football Netball Club Inc"/>
  </r>
  <r>
    <s v="32150592"/>
    <x v="8"/>
    <s v="The Mess And Barracks"/>
    <s v="84 Barkly Street"/>
    <s v="Ararat"/>
    <s v="3377"/>
    <x v="2"/>
    <s v="Ararat Rsl Sub-Branch Inc"/>
  </r>
  <r>
    <s v="32256380"/>
    <x v="5"/>
    <s v="Sicilian'S"/>
    <s v="102 Barkly Street"/>
    <s v="Ararat"/>
    <s v="3377"/>
    <x v="2"/>
    <s v="Bourizk Badui"/>
  </r>
  <r>
    <s v="32321266"/>
    <x v="5"/>
    <s v="Ararat Vines Cafe And Bar"/>
    <s v="74 Barkly Street"/>
    <s v="Ararat"/>
    <s v="3377"/>
    <x v="2"/>
    <s v="Besheia Esa Nageeb Marzouk"/>
  </r>
  <r>
    <s v="32323836"/>
    <x v="6"/>
    <s v="Alexandra Oval Recreation Reserve"/>
    <s v="Waratah Avenue"/>
    <s v="Ararat"/>
    <s v="3377"/>
    <x v="2"/>
    <s v="Ararat Rural City Council"/>
  </r>
  <r>
    <s v="32331376"/>
    <x v="5"/>
    <s v="Taste Of Peking Chinese Restaurant"/>
    <s v="157 Barkley Street"/>
    <s v="Ararat"/>
    <s v="3377"/>
    <x v="2"/>
    <s v="Tam Wing Yin"/>
  </r>
  <r>
    <s v="32354065"/>
    <x v="6"/>
    <s v="Ararat Town Hall"/>
    <s v="Ararat Performing Arts Centre - Town Hall 193 Barkly St"/>
    <s v="Ararat"/>
    <s v="3377"/>
    <x v="2"/>
    <s v="Ararat Rural City Council"/>
  </r>
  <r>
    <s v="32358580"/>
    <x v="5"/>
    <s v="Sede Cafe And Bar"/>
    <s v="96 Barkly St"/>
    <s v="Ararat"/>
    <s v="3377"/>
    <x v="2"/>
    <s v="Bkhanal Pty Ltd"/>
  </r>
  <r>
    <s v="32800676"/>
    <x v="9"/>
    <s v="Cathcart Ridge Estate"/>
    <s v="Byron Road"/>
    <s v="Cathcart"/>
    <s v="3377"/>
    <x v="2"/>
    <s v="Farnhill Holdings Pty Ltd"/>
  </r>
  <r>
    <s v="32372990"/>
    <x v="5"/>
    <s v="Wild Misty Mountain"/>
    <s v="Grampians Station 3148 Ararat-Halls Gap Road"/>
    <s v="Pomonal"/>
    <s v="3381"/>
    <x v="2"/>
    <s v="Purcell Jemma Ava"/>
  </r>
  <r>
    <s v="32920581"/>
    <x v="0"/>
    <s v="Armstrong Vineyard"/>
    <s v="Military Road"/>
    <s v="Armstrong"/>
    <s v="3381"/>
    <x v="2"/>
    <s v="Royal Anthony Thomas"/>
  </r>
  <r>
    <s v="33120061"/>
    <x v="3"/>
    <s v="Statesman Motor Inn"/>
    <s v="79 Lambert Street"/>
    <s v="Ararat"/>
    <s v="3377"/>
    <x v="2"/>
    <s v="Bui Dung Ngoc"/>
  </r>
  <r>
    <s v="32800943"/>
    <x v="9"/>
    <s v="Montara Winery"/>
    <s v="Chalambar Road"/>
    <s v="Ararat"/>
    <s v="3377"/>
    <x v="2"/>
    <s v="Raven Park Pty Ltd"/>
  </r>
  <r>
    <s v="32801020"/>
    <x v="9"/>
    <s v="Mount Langi Ghiran Vineyard"/>
    <s v="Warrak-Buangor Road"/>
    <s v="Bayindeen"/>
    <s v="3375"/>
    <x v="2"/>
    <s v="Mount Langi Ghiran Pty Ltd"/>
  </r>
  <r>
    <s v="32802490"/>
    <x v="9"/>
    <s v="Clayfield Wines"/>
    <s v="25 Wilde Lane"/>
    <s v="Moyston"/>
    <s v="3377"/>
    <x v="2"/>
    <s v="Clayfield Wines Pty Ltd"/>
  </r>
  <r>
    <s v="32802513"/>
    <x v="9"/>
    <s v="Grampians Estate Wine Company"/>
    <s v="Thermopylae Mafeking Road"/>
    <s v="Willaura"/>
    <s v="3379"/>
    <x v="2"/>
    <s v="Grampians Estate Wine Company Pty Ltd"/>
  </r>
  <r>
    <s v="32802767"/>
    <x v="9"/>
    <s v="Fratin Brothers Vineyard"/>
    <s v="Rmb 2775 Byron Road"/>
    <s v="Ararat"/>
    <s v="3377"/>
    <x v="2"/>
    <s v="Fratin Michael"/>
  </r>
  <r>
    <s v="32806101"/>
    <x v="9"/>
    <s v="A.T. Richardson Wines"/>
    <s v="94 Hard Hill Road"/>
    <s v="Armstrong"/>
    <s v="3377"/>
    <x v="2"/>
    <s v="A.T. Richardson Wines Pty Ltd"/>
  </r>
  <r>
    <s v="32806672"/>
    <x v="9"/>
    <s v="Kimbarra Wines"/>
    <s v="422 Barkly Street"/>
    <s v="Ararat"/>
    <s v="3377"/>
    <x v="2"/>
    <s v="Kimbarra Pastoral (Aust) Pty Ltd"/>
  </r>
  <r>
    <s v="32807288"/>
    <x v="9"/>
    <s v="Mountainside Wines"/>
    <s v="197 Mount Cole Road"/>
    <s v="Warrak"/>
    <s v="3377"/>
    <x v="2"/>
    <s v="Mountainside Wines Pty Ltd"/>
  </r>
  <r>
    <s v="32808006"/>
    <x v="9"/>
    <s v="Pomonal Estate"/>
    <s v="2079 Pomonal Rd"/>
    <s v="Pomonal"/>
    <s v="3381"/>
    <x v="2"/>
    <s v="Atchison Nominees Pty Ltd"/>
  </r>
  <r>
    <s v="32808519"/>
    <x v="9"/>
    <s v="Subrosa Wine"/>
    <s v="368 Colliers Gap Rd"/>
    <s v="Eversley"/>
    <s v="3377"/>
    <x v="2"/>
    <s v="Louder Adam"/>
  </r>
  <r>
    <s v="32809078"/>
    <x v="9"/>
    <s v="Miners Ridge Vineyard"/>
    <s v="135 Westgate Road"/>
    <s v="Armstrong"/>
    <s v="3377"/>
    <x v="2"/>
    <s v="Toomey Andrew Michael"/>
  </r>
  <r>
    <s v="32809311"/>
    <x v="9"/>
    <s v="Old Brewery Road Cellar Door &amp; Farm Larder"/>
    <s v="116 Old Brewery Rd"/>
    <s v="Armstrong"/>
    <s v="3377"/>
    <x v="2"/>
    <s v="Ballyrogan Farm Larder Pty Ltd"/>
  </r>
  <r>
    <s v="32811229"/>
    <x v="9"/>
    <s v="Artful Dodgers"/>
    <s v="30 Tuson St"/>
    <s v="Ararat"/>
    <s v="3377"/>
    <x v="2"/>
    <s v="Volstead Pty Ltd"/>
  </r>
  <r>
    <s v="32811651"/>
    <x v="9"/>
    <s v="Black &amp; Ginger Wines"/>
    <s v="563 Sugarloaf Road"/>
    <s v="Rhymney"/>
    <s v="3377"/>
    <x v="2"/>
    <s v="Black &amp; Ginger Pty Ltd"/>
  </r>
  <r>
    <s v="36063250"/>
    <x v="10"/>
    <s v="Moyston Willaura Football Netball Club"/>
    <s v="Great Western Road"/>
    <s v="Moyston"/>
    <s v="3377"/>
    <x v="2"/>
    <s v="Moyston Willaura Football Netball Club"/>
  </r>
  <r>
    <s v="36064191"/>
    <x v="10"/>
    <s v="Ararat Harness Racing Club"/>
    <s v="Russell T White Raceway Blake Street"/>
    <s v="Ararat"/>
    <s v="3377"/>
    <x v="2"/>
    <s v="Ararat Harness Racing Club Inc"/>
  </r>
  <r>
    <s v="36071596"/>
    <x v="10"/>
    <s v="Mount Langi Ghiran Vineyard"/>
    <s v="Part Of Mount Langi Ghiran Vineyard Warrak-Buangor Road"/>
    <s v="Bayindeen"/>
    <s v="3375"/>
    <x v="2"/>
    <s v="Mount Langi Ghiran Pty Ltd"/>
  </r>
  <r>
    <s v="36073954"/>
    <x v="10"/>
    <s v="Tatyoon Football And Netball Club"/>
    <s v="Recreation Reserve"/>
    <s v="Tatyoon"/>
    <s v="3378"/>
    <x v="2"/>
    <s v="Tatyoon Football Club Inc"/>
  </r>
  <r>
    <s v="36088852"/>
    <x v="10"/>
    <s v="Willaura Golf Club"/>
    <s v="Wickliffe Road"/>
    <s v="Willaura"/>
    <s v="3379"/>
    <x v="2"/>
    <s v="Willaura Golf Club Inc"/>
  </r>
  <r>
    <s v="36089028"/>
    <x v="10"/>
    <s v="Ararat Colonial Lodge"/>
    <s v="6 Ingor Street"/>
    <s v="Ararat"/>
    <s v="3377"/>
    <x v="2"/>
    <s v="Lgm Motel Pty Ltd"/>
  </r>
  <r>
    <s v="36093433"/>
    <x v="10"/>
    <s v="Pomonal Cricket Club"/>
    <s v="Narram Narram Reserve"/>
    <s v="Pomonal"/>
    <s v="3381"/>
    <x v="2"/>
    <s v="Pomonal Cricket Club Inc"/>
  </r>
  <r>
    <s v="36094162"/>
    <x v="10"/>
    <s v="Ararat Motor Inn"/>
    <s v="367 Barkly Street"/>
    <s v="Ararat"/>
    <s v="3377"/>
    <x v="2"/>
    <s v="Yaari Enterprises Pty Ltd"/>
  </r>
  <r>
    <s v="36094455"/>
    <x v="10"/>
    <s v="Northern Melbourne Institute Of Tafe"/>
    <s v="Grano Street"/>
    <s v="Ararat"/>
    <s v="3377"/>
    <x v="2"/>
    <s v="Melbourne Polytechnic"/>
  </r>
  <r>
    <s v="36095281"/>
    <x v="10"/>
    <s v="Willaura Cricket Club"/>
    <s v="Delacombe Way Recreation Reserve"/>
    <s v="Willaura"/>
    <s v="3379"/>
    <x v="2"/>
    <s v="Willaura Cricket Club Inc"/>
  </r>
  <r>
    <s v="36096504"/>
    <x v="10"/>
    <s v="Ararat City Lawn Tennis Club"/>
    <s v="Lowe Street"/>
    <s v="Ararat"/>
    <s v="3377"/>
    <x v="2"/>
    <s v="Ararat City Lawn Tennis Club Inc"/>
  </r>
  <r>
    <s v="36098954"/>
    <x v="10"/>
    <s v="Chalambar Golf Club Ararat"/>
    <s v="118 Golf Links Road"/>
    <s v="Ararat"/>
    <s v="3377"/>
    <x v="2"/>
    <s v="Chalambar Golf Club Ararat Inc"/>
  </r>
  <r>
    <s v="36133924"/>
    <x v="10"/>
    <s v="East Grampians Health Service"/>
    <s v="Pyrenees House, Girdlestone Street"/>
    <s v="Ararat"/>
    <s v="3377"/>
    <x v="2"/>
    <s v="Kerr Stuart"/>
  </r>
  <r>
    <s v="36134140"/>
    <x v="10"/>
    <s v="Buangor Community Sports Centre"/>
    <s v="6660 Western Highway"/>
    <s v="Buangor"/>
    <s v="3375"/>
    <x v="2"/>
    <s v="Buangor Community Sports Centre Inc"/>
  </r>
  <r>
    <s v="36136168"/>
    <x v="10"/>
    <s v="Alexandra Oval Recreation Reserve"/>
    <s v="Waratah Avenue"/>
    <s v="Ararat"/>
    <s v="3377"/>
    <x v="2"/>
    <s v="Ararat Rural City Council"/>
  </r>
  <r>
    <s v="36149713"/>
    <x v="10"/>
    <s v="Acacia Caravan Park"/>
    <s v="6 Acacia Avenue"/>
    <s v="Ararat"/>
    <s v="3377"/>
    <x v="2"/>
    <s v="Kambba Investments Pty Ltd"/>
  </r>
  <r>
    <s v="36152083"/>
    <x v="10"/>
    <s v="Astor Cinema"/>
    <s v="250 Barkly St"/>
    <s v="Ararat"/>
    <s v="3377"/>
    <x v="2"/>
    <s v="Australian Safe Working Pty Ltd"/>
  </r>
  <r>
    <s v="36153893"/>
    <x v="10"/>
    <s v="Wickliffe Lake Bolac Football Netball Club"/>
    <s v="Lake Bolac Recreation Reserve Frontage Road"/>
    <s v="Lake Bolac"/>
    <s v="3351"/>
    <x v="2"/>
    <s v="Wickliffe Lake Bolac Football Netball Club Inc"/>
  </r>
  <r>
    <s v="36311831"/>
    <x v="11"/>
    <s v="One Tonne Wine Company"/>
    <s v="36 Byron Rd"/>
    <s v="Cathcart"/>
    <s v="3377"/>
    <x v="2"/>
    <s v="Fennell Simon John"/>
  </r>
  <r>
    <s v="31253884"/>
    <x v="1"/>
    <s v="Jasmine Thai Restaurant"/>
    <s v="213 Sturt Street"/>
    <s v="Ballarat"/>
    <s v="3350"/>
    <x v="3"/>
    <s v="Promdonthong Rattana"/>
  </r>
  <r>
    <s v="31268928"/>
    <x v="1"/>
    <s v="Golden Up Chinese Restaurant"/>
    <s v="1231 Howitt Street"/>
    <s v="Wendouree"/>
    <s v="3355"/>
    <x v="3"/>
    <s v="Dat Thanh Co Pty Ltd"/>
  </r>
  <r>
    <s v="31276476"/>
    <x v="1"/>
    <s v="Thai Sala Pavillion Restaurant"/>
    <s v="626 Sturt Street"/>
    <s v="Ballarat"/>
    <s v="3350"/>
    <x v="3"/>
    <s v="Brown Brandon"/>
  </r>
  <r>
    <s v="31281463"/>
    <x v="1"/>
    <s v="Buninyong &amp; District Tennis Association"/>
    <s v="Forest Street"/>
    <s v="Buninyong"/>
    <s v="3357"/>
    <x v="3"/>
    <s v="Buninyong &amp; District Tennis Association Inc"/>
  </r>
  <r>
    <s v="31283229"/>
    <x v="1"/>
    <s v="Merkama"/>
    <s v="30A Doveton Street"/>
    <s v="Ballarat"/>
    <s v="3350"/>
    <x v="3"/>
    <s v="Hussen Temam Akmel"/>
  </r>
  <r>
    <s v="31400782"/>
    <x v="2"/>
    <s v="Learmonth Bowling Club"/>
    <s v="Richmond Park 2 Mckay Street"/>
    <s v="Learmonth"/>
    <s v="3352"/>
    <x v="3"/>
    <s v="Learmonth Bowling Club Inc."/>
  </r>
  <r>
    <s v="31420261"/>
    <x v="2"/>
    <s v="Ballarat-Wendouree Rowing Club"/>
    <s v="Wendouree Parade"/>
    <s v="Ballarat"/>
    <s v="3350"/>
    <x v="3"/>
    <s v="Ballarat-Wendouree Rowing Club"/>
  </r>
  <r>
    <s v="31421364"/>
    <x v="2"/>
    <s v="Ballarat Aero Club"/>
    <s v="Ballarat Airport"/>
    <s v="Wendouree"/>
    <s v="3355"/>
    <x v="3"/>
    <s v="Ballarat Aero Club"/>
  </r>
  <r>
    <s v="31422598"/>
    <x v="2"/>
    <s v="Ballarat Light Car Club"/>
    <s v="Ballarat Airport"/>
    <s v="Ballarat"/>
    <s v="3350"/>
    <x v="3"/>
    <s v="Ballarat Light Car Club Inc"/>
  </r>
  <r>
    <s v="31423455"/>
    <x v="2"/>
    <s v="Ballarat Soccer &amp; Sports Club"/>
    <s v="Trekardo Park Pleasant Street South"/>
    <s v="Ballarat"/>
    <s v="3350"/>
    <x v="3"/>
    <s v="Ballarat Soccer &amp; Sports Club Inc"/>
  </r>
  <r>
    <s v="31900562"/>
    <x v="3"/>
    <s v="Carboni'S Italian Kitchen"/>
    <s v="152 Eureka Street"/>
    <s v="Ballarat"/>
    <s v="3350"/>
    <x v="3"/>
    <s v="Eureka And King Pty Ltd"/>
  </r>
  <r>
    <s v="31901089"/>
    <x v="12"/>
    <s v="Blue Bell Hotel"/>
    <s v="1216 Howitt Street"/>
    <s v="Wendouree"/>
    <s v="3355"/>
    <x v="3"/>
    <s v="Australian Leisure And Hospitality Group Pty Limited"/>
  </r>
  <r>
    <s v="31901615"/>
    <x v="3"/>
    <s v="Brown Hill Hotel"/>
    <s v="385 Humffray Street North"/>
    <s v="Brown Hill"/>
    <s v="3350"/>
    <x v="3"/>
    <s v="Rysers Local Pty Ltd"/>
  </r>
  <r>
    <s v="31901762"/>
    <x v="3"/>
    <s v="Bunch Of Grapes Hotel-Ballarat"/>
    <s v="401 Pleasant Street South"/>
    <s v="Ballarat"/>
    <s v="3350"/>
    <x v="3"/>
    <s v="Morcombe Investments Pty Ltd"/>
  </r>
  <r>
    <s v="31901940"/>
    <x v="12"/>
    <s v="Irish Murphys"/>
    <s v="38 Sturt Street"/>
    <s v="Ballarat"/>
    <s v="3350"/>
    <x v="3"/>
    <s v="Mahadev Nt Pty Ltd"/>
  </r>
  <r>
    <s v="31902019"/>
    <x v="3"/>
    <s v="Canberra Hotel Ballarat"/>
    <s v="812 Macarthur Street"/>
    <s v="Ballarat"/>
    <s v="3350"/>
    <x v="3"/>
    <s v="Pepaji Pty Ltd"/>
  </r>
  <r>
    <s v="31902255"/>
    <x v="3"/>
    <s v="Cattle Yards Inn"/>
    <s v="Latrobe Street"/>
    <s v="Cardigan"/>
    <s v="3352"/>
    <x v="3"/>
    <s v="Khullar Group Pty Ltd"/>
  </r>
  <r>
    <s v="31902530"/>
    <x v="3"/>
    <s v="City Oval Hotel"/>
    <s v="1321 Mair Street"/>
    <s v="Ballarat"/>
    <s v="3350"/>
    <x v="3"/>
    <s v="The City Oval Hotel Ballarat (Vic) Pty Ltd"/>
  </r>
  <r>
    <s v="31904100"/>
    <x v="12"/>
    <s v="Craig'S Hotel"/>
    <s v="10 Lydiard Street South"/>
    <s v="Ballarat"/>
    <s v="3350"/>
    <x v="3"/>
    <s v="Black Rhino (Craig'S Royal) Pty Ltd"/>
  </r>
  <r>
    <s v="31904207"/>
    <x v="3"/>
    <s v="Oscar'S Hotel And Cafe Bar"/>
    <s v="18 Doveton Street"/>
    <s v="Ballarat"/>
    <s v="3350"/>
    <x v="3"/>
    <s v="San Jose Holdings Pty Ltd"/>
  </r>
  <r>
    <s v="31904346"/>
    <x v="3"/>
    <s v="Crown Hotel"/>
    <s v="420 Learmonth Street"/>
    <s v="Buninyong"/>
    <s v="3357"/>
    <x v="3"/>
    <s v="Streeter Hotels Pty Ltd"/>
  </r>
  <r>
    <s v="31904930"/>
    <x v="3"/>
    <s v="Rumerz Tavern"/>
    <s v="52 Humffray St"/>
    <s v="Ballarat"/>
    <s v="3350"/>
    <x v="3"/>
    <s v="Vinstar Aus Pty Ltd"/>
  </r>
  <r>
    <s v="31904948"/>
    <x v="3"/>
    <s v="Mc Stone"/>
    <s v="81 Humffray Street"/>
    <s v="Ballarat"/>
    <s v="3350"/>
    <x v="3"/>
    <s v="Mc Stone Pty Ltd"/>
  </r>
  <r>
    <s v="31905368"/>
    <x v="3"/>
    <s v="X On Albert Hotel"/>
    <s v="196 Albert Street"/>
    <s v="Sebastopol"/>
    <s v="3356"/>
    <x v="3"/>
    <s v="Joala Enterprises Pty Ltd"/>
  </r>
  <r>
    <s v="31905889"/>
    <x v="12"/>
    <s v="George Hotel"/>
    <s v="25-35 Lydiard Street North"/>
    <s v="Ballarat"/>
    <s v="3350"/>
    <x v="3"/>
    <s v="George 2000 Pty Ltd"/>
  </r>
  <r>
    <s v="31906152"/>
    <x v="3"/>
    <s v="Golden City Hotel"/>
    <s v="427 Sturt Street"/>
    <s v="Ballarat"/>
    <s v="3350"/>
    <x v="3"/>
    <s v="Golden City Pty Ltd"/>
  </r>
  <r>
    <s v="31906267"/>
    <x v="3"/>
    <s v="Golf House Hotel Ballarat"/>
    <s v="920 Doveton St North"/>
    <s v="Ballarat"/>
    <s v="3350"/>
    <x v="3"/>
    <s v="Mercury Group Victoria Inc"/>
  </r>
  <r>
    <s v="31906607"/>
    <x v="3"/>
    <s v="Grapes Hotel"/>
    <s v="121 Grant St"/>
    <s v="Golden Point"/>
    <s v="3350"/>
    <x v="3"/>
    <s v="Jb And Mm Group Pty Ltd"/>
  </r>
  <r>
    <s v="31424980"/>
    <x v="2"/>
    <s v="Ballarat Badminton Association"/>
    <s v="Dowling Street"/>
    <s v="Wendouree"/>
    <s v="3355"/>
    <x v="3"/>
    <s v="Ballarat Badminton Association Inc"/>
  </r>
  <r>
    <s v="31426110"/>
    <x v="2"/>
    <s v="The Bandidos Motor Cycle Club"/>
    <s v="Shed 4 Greenbank Court"/>
    <s v="Delacombe"/>
    <s v="3356"/>
    <x v="3"/>
    <s v="The Bandidos Motor Cycle Club (Aust) Pty Ltd"/>
  </r>
  <r>
    <s v="31450402"/>
    <x v="2"/>
    <s v="Ballarat Flyfishers'Club"/>
    <s v="Boatshed No 12 Lake Wendouree Foreshore"/>
    <s v="Ballarat"/>
    <s v="3353"/>
    <x v="3"/>
    <s v="Ballarat Flyfishers'Club Inc"/>
  </r>
  <r>
    <s v="31820932"/>
    <x v="7"/>
    <s v="Downtown Piano Bar Ballarat"/>
    <s v="26 -32 Lydiard Street North"/>
    <s v="Ballarat"/>
    <s v="3350"/>
    <x v="3"/>
    <s v="Downtown Piano Bar Ballarat Pty Ltd"/>
  </r>
  <r>
    <s v="31907247"/>
    <x v="3"/>
    <s v="Bistro Koko"/>
    <s v="48 Humffray Street North"/>
    <s v="Ballarat"/>
    <s v="3350"/>
    <x v="3"/>
    <s v="Pindora Holdings Pty Ltd"/>
  </r>
  <r>
    <s v="31911830"/>
    <x v="12"/>
    <s v="Red Lion Hotel"/>
    <s v="221 Main Road"/>
    <s v="Ballarat"/>
    <s v="3350"/>
    <x v="3"/>
    <s v="Bacceney Pty Ltd"/>
  </r>
  <r>
    <s v="31912975"/>
    <x v="3"/>
    <s v="Royal Oak Hotel"/>
    <s v="402 South Street"/>
    <s v="Ballarat"/>
    <s v="3350"/>
    <x v="3"/>
    <s v="Heritage Pub Group Pty Ltd"/>
  </r>
  <r>
    <s v="32001769"/>
    <x v="4"/>
    <s v="Dan Murphy'S"/>
    <s v="61 Curtis Street"/>
    <s v="Ballarat"/>
    <s v="3350"/>
    <x v="3"/>
    <s v="Endeavour Group Limited"/>
  </r>
  <r>
    <s v="32001824"/>
    <x v="4"/>
    <s v="Liquorland"/>
    <s v="6-20 Peel St South"/>
    <s v="Ballarat"/>
    <s v="3350"/>
    <x v="3"/>
    <s v="Liquorland (Australia) Pty Ltd"/>
  </r>
  <r>
    <s v="32002888"/>
    <x v="4"/>
    <s v="Buninyong Foodworks Supermarket"/>
    <s v="310-312 Learmonth Street"/>
    <s v="Buninyong"/>
    <s v="3357"/>
    <x v="3"/>
    <s v="A &amp; S Buninyong Pty Ltd"/>
  </r>
  <r>
    <s v="31907873"/>
    <x v="3"/>
    <s v="Lake View Hotel"/>
    <s v="22 Wendouree Parade"/>
    <s v="Ballarat"/>
    <s v="3350"/>
    <x v="3"/>
    <s v="Lake View Hotel Pty Ltd"/>
  </r>
  <r>
    <s v="31908489"/>
    <x v="3"/>
    <s v="The Mallow Hotel"/>
    <s v="20 Skipton Street"/>
    <s v="Ballarat"/>
    <s v="3350"/>
    <x v="3"/>
    <s v="Kustomised Enterprises Pty Ltd"/>
  </r>
  <r>
    <s v="31908617"/>
    <x v="3"/>
    <s v="Market Hotel"/>
    <s v="272 Park Street W"/>
    <s v="Ballarat"/>
    <s v="3350"/>
    <x v="3"/>
    <s v="Builders Pty Ltd"/>
  </r>
  <r>
    <s v="31908918"/>
    <x v="3"/>
    <s v="Robin Hood Hotel"/>
    <s v="33 Peel Street North"/>
    <s v="Ballarat"/>
    <s v="3350"/>
    <x v="3"/>
    <s v="Jayeesar Pty Ltd"/>
  </r>
  <r>
    <s v="31908926"/>
    <x v="3"/>
    <s v="Millers Arms Hotel"/>
    <s v="411 Howard Street"/>
    <s v="Ballarat"/>
    <s v="3350"/>
    <x v="3"/>
    <s v="Jjs Hotels Pty Ltd"/>
  </r>
  <r>
    <s v="31909728"/>
    <x v="3"/>
    <s v="North Britain Hotel"/>
    <s v="502 Doveton Street"/>
    <s v="Ballarat"/>
    <s v="3350"/>
    <x v="3"/>
    <s v="North Britain Hotel Pty Ltd"/>
  </r>
  <r>
    <s v="31909794"/>
    <x v="3"/>
    <s v="North Star Hotel"/>
    <s v="302 Lydiard Street North"/>
    <s v="Ballarat"/>
    <s v="3350"/>
    <x v="3"/>
    <s v="Freddy &amp; Teddy Pty Ltd"/>
  </r>
  <r>
    <s v="31910240"/>
    <x v="3"/>
    <s v="Park Hotel"/>
    <s v="1615 Sturt Street"/>
    <s v="Ballarat"/>
    <s v="3350"/>
    <x v="3"/>
    <s v="The Park Hotel Ballarat (Vic) Pty Ltd"/>
  </r>
  <r>
    <s v="31911068"/>
    <x v="3"/>
    <s v="Queen'S Head Hotel Ballarat"/>
    <s v="146 Humffray Street North"/>
    <s v="Ballarat"/>
    <s v="3350"/>
    <x v="3"/>
    <s v="Queens Head Ballarat Pty Ltd"/>
  </r>
  <r>
    <s v="31912967"/>
    <x v="3"/>
    <s v="Black Hill Hotel"/>
    <s v="502 Peel Street North"/>
    <s v="Ballarat"/>
    <s v="3350"/>
    <x v="3"/>
    <s v="K.A. Ponder Pty Ltd"/>
  </r>
  <r>
    <s v="31913719"/>
    <x v="3"/>
    <s v="La Porchetta-Ballarat"/>
    <s v="825 Sturt Street"/>
    <s v="Ballarat"/>
    <s v="3350"/>
    <x v="3"/>
    <s v="Yogine Pty Ltd"/>
  </r>
  <r>
    <s v="31915965"/>
    <x v="3"/>
    <s v="Western Hotel"/>
    <s v="1221 Sturt Street"/>
    <s v="Ballarat"/>
    <s v="3350"/>
    <x v="3"/>
    <s v="Group One Investments Pty Ltd"/>
  </r>
  <r>
    <s v="32001777"/>
    <x v="4"/>
    <s v="Jacks Wine Merchants"/>
    <s v="901-905 Sturt Street"/>
    <s v="Ballarat"/>
    <s v="3350"/>
    <x v="3"/>
    <s v="Jacks Wine Merchants Pty Ltd"/>
  </r>
  <r>
    <s v="32001816"/>
    <x v="4"/>
    <s v="Pleasant Park Supermarket"/>
    <s v="2-12 Pleasant Street North"/>
    <s v="Ballarat"/>
    <s v="3350"/>
    <x v="3"/>
    <s v="Pleasant Park Pty Ltd"/>
  </r>
  <r>
    <s v="32001832"/>
    <x v="4"/>
    <s v="Bws - Beer Wine Spirits"/>
    <s v="Cnr Albert &amp; Hertford Streets"/>
    <s v="Sebastopol"/>
    <s v="3356"/>
    <x v="3"/>
    <s v="Endeavour Group Limited"/>
  </r>
  <r>
    <s v="31913890"/>
    <x v="3"/>
    <s v="Stag Hotel Learmonth"/>
    <s v="428-440 High Street"/>
    <s v="Learmonth"/>
    <s v="3352"/>
    <x v="3"/>
    <s v="Ashpand Pty Ltd"/>
  </r>
  <r>
    <s v="31920504"/>
    <x v="3"/>
    <s v="Federation University Australia"/>
    <s v="Mount Helen Campus Gear Avenue"/>
    <s v="Mount Helen"/>
    <s v="3350"/>
    <x v="3"/>
    <s v="Federation University Australia"/>
  </r>
  <r>
    <s v="31920554"/>
    <x v="3"/>
    <s v="Nerrina Bar And Restaurant"/>
    <s v="75 Lofven Street"/>
    <s v="Nerrina"/>
    <s v="3350"/>
    <x v="3"/>
    <s v="Nerrina Bar And Restaurant Pty Ltd"/>
  </r>
  <r>
    <s v="31922069"/>
    <x v="3"/>
    <s v="Miners Rest Tavern"/>
    <s v="Cnr Howe &amp; Market Streets"/>
    <s v="Miners Rest"/>
    <s v="3352"/>
    <x v="3"/>
    <s v="Pvpg Pty Ltd"/>
  </r>
  <r>
    <s v="31950452"/>
    <x v="12"/>
    <s v="Volta - Arts &amp; Culture"/>
    <s v="15 Field Street"/>
    <s v="Ballarat"/>
    <s v="3350"/>
    <x v="3"/>
    <s v="Zachary Hill Pty Ltd"/>
  </r>
  <r>
    <s v="31952682"/>
    <x v="3"/>
    <s v="Lydiard Boutique Inn"/>
    <s v="15 Lydiard Street"/>
    <s v="North Ballarat"/>
    <s v="3350"/>
    <x v="3"/>
    <s v="Mx Wang Pty Ltd"/>
  </r>
  <r>
    <s v="31952844"/>
    <x v="3"/>
    <s v="Campana Nominees"/>
    <s v="301 Mair Street"/>
    <s v="Ballarat"/>
    <s v="3350"/>
    <x v="3"/>
    <s v="Campana Nominees Pty Ltd"/>
  </r>
  <r>
    <s v="31954147"/>
    <x v="3"/>
    <s v="Mitchell Harris Wines"/>
    <s v="38 Doveton Street"/>
    <s v="Ballarat"/>
    <s v="3350"/>
    <x v="3"/>
    <s v="Mitchell Harris Pty Ltd"/>
  </r>
  <r>
    <s v="31954189"/>
    <x v="3"/>
    <s v="Freight Bar &amp; Restaurant"/>
    <s v="Cnr Mair Street &amp; Peel Street"/>
    <s v="Ballarat"/>
    <s v="3350"/>
    <x v="3"/>
    <s v="Jarvis Group Pty Ltd"/>
  </r>
  <r>
    <s v="31954210"/>
    <x v="3"/>
    <s v="The Sporting Globe Bar &amp; Grill"/>
    <s v="71 Lydiard Street North"/>
    <s v="Ballarat"/>
    <s v="3350"/>
    <x v="3"/>
    <s v="Tsg Ballarat Pty Ltd"/>
  </r>
  <r>
    <s v="31955119"/>
    <x v="3"/>
    <s v="Hotel Provincial Ballarat"/>
    <s v="121 Lydiard Street North"/>
    <s v="Ballarat"/>
    <s v="3350"/>
    <x v="3"/>
    <s v="Bowey Andrew Donald"/>
  </r>
  <r>
    <s v="31955711"/>
    <x v="3"/>
    <s v="Hop Temple"/>
    <s v="24-28 Armstrong Street North"/>
    <s v="Ballarat"/>
    <s v="3350"/>
    <x v="3"/>
    <s v="Hop Temple Pty Ltd"/>
  </r>
  <r>
    <s v="31956204"/>
    <x v="3"/>
    <s v="The Munster Arms Hotel"/>
    <s v="10 Victoria Street"/>
    <s v="Bakery Hill"/>
    <s v="3350"/>
    <x v="3"/>
    <s v="Munster Arms Hotel Ballarat Pty Ltd"/>
  </r>
  <r>
    <s v="31956246"/>
    <x v="3"/>
    <s v="The Company Of Alchemists P/L"/>
    <s v="11A Michaels Dr"/>
    <s v="Alfredton"/>
    <s v="3350"/>
    <x v="3"/>
    <s v="The Company Of Alchemists P/L"/>
  </r>
  <r>
    <s v="31958955"/>
    <x v="3"/>
    <s v="Royal Mail Hotel Albert Street Sebastopol"/>
    <s v="Royal Mail Hotel 290 Albert St"/>
    <s v="Sebastopol"/>
    <s v="3356"/>
    <x v="3"/>
    <s v="Goat &amp; Compass Pty Ltd"/>
  </r>
  <r>
    <s v="31959147"/>
    <x v="3"/>
    <s v="The Main Bar Pizza Restaurant"/>
    <s v="22-26 Main Road"/>
    <s v="Ballarat"/>
    <s v="3350"/>
    <x v="3"/>
    <s v="Mopoke Gully Pty Ltd"/>
  </r>
  <r>
    <s v="31959692"/>
    <x v="3"/>
    <s v="Roy Hammond"/>
    <s v="24-28 Armstrong Street North"/>
    <s v="Ballarat"/>
    <s v="3350"/>
    <x v="3"/>
    <s v="Roy Hammond Pty Ltd"/>
  </r>
  <r>
    <s v="31960635"/>
    <x v="3"/>
    <s v="Midtown Cellars"/>
    <s v="405 Sturt Street"/>
    <s v="Ballarat Central"/>
    <s v="3350"/>
    <x v="3"/>
    <s v="Midtown Cellars Pty Ltd"/>
  </r>
  <r>
    <s v="31960847"/>
    <x v="3"/>
    <s v="Ellington'S"/>
    <s v="405A Sturt Street"/>
    <s v="Ballarat"/>
    <s v="3350"/>
    <x v="3"/>
    <s v="405 Vino Pty Ltd"/>
  </r>
  <r>
    <s v="31961194"/>
    <x v="3"/>
    <s v="Kilderkin Distillery"/>
    <s v="14A Hill St"/>
    <s v="Mount Pleasant"/>
    <s v="3350"/>
    <x v="3"/>
    <s v="The Kilderkin Distillery Pty Ltd"/>
  </r>
  <r>
    <s v="31961411"/>
    <x v="3"/>
    <s v="Atlantic Group At The Goods Shed"/>
    <s v="2 - 4 Railway Parade"/>
    <s v="Ballarat"/>
    <s v="3350"/>
    <x v="3"/>
    <s v="Atlantic Group Hospitality Pty Ltd"/>
  </r>
  <r>
    <s v="31963413"/>
    <x v="3"/>
    <s v="Meaghers Hotel"/>
    <s v="194 Victoria St"/>
    <s v="Ballarat East"/>
    <s v="3350"/>
    <x v="3"/>
    <s v="Austkoop Pty Ltd"/>
  </r>
  <r>
    <s v="32020501"/>
    <x v="4"/>
    <s v="Midvale Supermarket"/>
    <s v="1168-1172 Geelong Road"/>
    <s v="Mount Clear"/>
    <s v="3350"/>
    <x v="3"/>
    <s v="Laurinso Pty Ltd"/>
  </r>
  <r>
    <s v="32004864"/>
    <x v="4"/>
    <s v="Bws - Beer Wine Spirits"/>
    <s v="Wendouree Village Shopping Centre Cnr Norman And Gillies Streets"/>
    <s v="Wendouree"/>
    <s v="3355"/>
    <x v="3"/>
    <s v="Endeavour Group Limited"/>
  </r>
  <r>
    <s v="32007781"/>
    <x v="4"/>
    <s v="Liquorland"/>
    <s v="Shop 16 Wendouree Shopping Village Centre Cnr Gillies &amp; Norman Streets"/>
    <s v="Wendouree"/>
    <s v="3355"/>
    <x v="3"/>
    <s v="Liquorland (Australia) Pty Ltd"/>
  </r>
  <r>
    <s v="32008698"/>
    <x v="4"/>
    <s v="Ryans Supa Iga Northway"/>
    <s v="Corner Norman And Doveton Streets"/>
    <s v="Ballarat"/>
    <s v="3350"/>
    <x v="3"/>
    <s v="Northway Super Pty Ltd"/>
  </r>
  <r>
    <s v="32050417"/>
    <x v="4"/>
    <s v="Premix King Alfredton"/>
    <s v="1605 Sturt Street"/>
    <s v="Ballarat"/>
    <s v="3350"/>
    <x v="3"/>
    <s v="Hine &amp; Hine Enterprises Pty Ltd"/>
  </r>
  <r>
    <s v="32052061"/>
    <x v="4"/>
    <s v="Liquorland"/>
    <s v="210 Albert Street"/>
    <s v="Sebastopol"/>
    <s v="3356"/>
    <x v="3"/>
    <s v="Liquorland (Australia) Pty Ltd"/>
  </r>
  <r>
    <s v="32052281"/>
    <x v="4"/>
    <s v="Maxi Foods Supermarket"/>
    <s v="601 Latrobe Street"/>
    <s v="Ballarat"/>
    <s v="3350"/>
    <x v="3"/>
    <s v="Goldfields Supermarkets Pty Ltd"/>
  </r>
  <r>
    <s v="32052710"/>
    <x v="4"/>
    <s v="Liquorland"/>
    <s v="Shop 8, Ballarat Shopping Centre Cnr Victoria &amp; East Streets"/>
    <s v="Ballarat"/>
    <s v="3350"/>
    <x v="3"/>
    <s v="Liquorland (Australia) Pty Ltd"/>
  </r>
  <r>
    <s v="32054437"/>
    <x v="4"/>
    <s v="Ballarat Pre Mix King"/>
    <s v="1241 Howitt Street"/>
    <s v="Wendouree"/>
    <s v="3355"/>
    <x v="3"/>
    <s v="The Hole Shop Pty Ltd"/>
  </r>
  <r>
    <s v="32054851"/>
    <x v="4"/>
    <s v="Nqr Grocery Clearance Stores"/>
    <s v="1233 Howitt Street"/>
    <s v="Wendouree"/>
    <s v="3355"/>
    <x v="3"/>
    <s v="Tradeorigins Pty Ltd"/>
  </r>
  <r>
    <s v="32055467"/>
    <x v="4"/>
    <s v=""/>
    <s v="Lot 3 918-920 Howitt Street"/>
    <s v="Wendouree"/>
    <s v="3355"/>
    <x v="3"/>
    <s v="Muringo Pty Ltd"/>
  </r>
  <r>
    <s v="32057867"/>
    <x v="4"/>
    <s v="Aldi Stores"/>
    <s v="102-114 Creswick Road"/>
    <s v="Ballarat"/>
    <s v="3350"/>
    <x v="3"/>
    <s v="Aldi Foods Pty Limited"/>
  </r>
  <r>
    <s v="32058009"/>
    <x v="4"/>
    <s v="Bws - Beer Wine Spirits"/>
    <s v="Cnr Eastwood Street &amp; Sharwood Street"/>
    <s v="Ballarat"/>
    <s v="3350"/>
    <x v="3"/>
    <s v="Endeavour Group Limited"/>
  </r>
  <r>
    <s v="32058693"/>
    <x v="4"/>
    <s v="Mt Clear Liquor"/>
    <s v="14 Whitehorse Road"/>
    <s v="Mt Clear"/>
    <s v="3350"/>
    <x v="3"/>
    <s v="Archerduck Pty Ltd"/>
  </r>
  <r>
    <s v="32059665"/>
    <x v="4"/>
    <s v="Aldi Stores"/>
    <s v="31-35 Albert And 3-5 Sayle Streets"/>
    <s v="Sebastopol"/>
    <s v="3356"/>
    <x v="3"/>
    <s v="Aldi Foods Pty Limited"/>
  </r>
  <r>
    <s v="32060234"/>
    <x v="4"/>
    <s v=""/>
    <s v="1763 Sturt Street"/>
    <s v="Alfredton"/>
    <s v="3350"/>
    <x v="3"/>
    <s v="Muringo Pty Ltd"/>
  </r>
  <r>
    <s v="32060616"/>
    <x v="4"/>
    <s v="Ritchies Iga Plus Liquor (Miners Rest)"/>
    <s v="181-183 Howe Street &amp; 4 Creek Street"/>
    <s v="Miners Rest"/>
    <s v="3352"/>
    <x v="3"/>
    <s v="Ritchies Stores Pty Ltd"/>
  </r>
  <r>
    <s v="32060802"/>
    <x v="4"/>
    <s v="Aldi Stores"/>
    <s v="1611 Sturt Street"/>
    <s v="Alfredton"/>
    <s v="3350"/>
    <x v="3"/>
    <s v="Aldi Foods Pty Limited"/>
  </r>
  <r>
    <s v="32061311"/>
    <x v="4"/>
    <s v="Bws - Beer Wine Spirits"/>
    <s v="1113 Sturt Street"/>
    <s v="Ballarat"/>
    <s v="3350"/>
    <x v="3"/>
    <s v="Endeavour Group Limited"/>
  </r>
  <r>
    <s v="32062066"/>
    <x v="4"/>
    <s v="Bws - Beer Wine Spirits"/>
    <s v="1204-1205 Howitt Street"/>
    <s v="Wendouree"/>
    <s v="3355"/>
    <x v="3"/>
    <s v="Endeavour Group Limited"/>
  </r>
  <r>
    <s v="32062325"/>
    <x v="4"/>
    <s v="Thirsty Camel Ballarat East"/>
    <s v="146 Humffray Street (North)"/>
    <s v="Ballarat"/>
    <s v="3350"/>
    <x v="3"/>
    <s v="Psst Victoria Pty Ltd"/>
  </r>
  <r>
    <s v="32063656"/>
    <x v="4"/>
    <s v="Albert Street Bottleshop"/>
    <s v="23-25 Albert Street"/>
    <s v="Sebastopol"/>
    <s v="3356"/>
    <x v="3"/>
    <s v="Albert Street Bottleshop Pty Ltd"/>
  </r>
  <r>
    <s v="32064288"/>
    <x v="4"/>
    <s v="Bws - Beer Wine Spirits"/>
    <s v="6 Coltman Plaza"/>
    <s v="Lucas"/>
    <s v="3350"/>
    <x v="3"/>
    <s v="Endeavour Group Limited"/>
  </r>
  <r>
    <s v="32065810"/>
    <x v="4"/>
    <s v="Premix King Main Road"/>
    <s v="1/402 Main Road"/>
    <s v="Golden Point"/>
    <s v="3350"/>
    <x v="3"/>
    <s v="The Hole Shop Pty Ltd"/>
  </r>
  <r>
    <s v="32066280"/>
    <x v="4"/>
    <s v="Aldi Stores"/>
    <s v="21 Learmonth Road"/>
    <s v="Wendouree"/>
    <s v="3355"/>
    <x v="3"/>
    <s v="Aldi Foods Pty Limited"/>
  </r>
  <r>
    <s v="32066329"/>
    <x v="4"/>
    <s v="Premix King Sebas"/>
    <s v="Shop 2 58 Albert Street"/>
    <s v="Sebastopol"/>
    <s v="3356"/>
    <x v="3"/>
    <s v="Turbo Liquor Group Pty Ltd"/>
  </r>
  <r>
    <s v="32066858"/>
    <x v="4"/>
    <s v="Bws - Beer Wine Spirits"/>
    <s v="315 Glenelg Highway"/>
    <s v="Smythes Creek"/>
    <s v="3351"/>
    <x v="3"/>
    <s v="Endeavour Group Limited"/>
  </r>
  <r>
    <s v="32068583"/>
    <x v="4"/>
    <s v="Dan Murphy'S"/>
    <s v="315 Glenelg Highway"/>
    <s v="Smythes Creek"/>
    <s v="3351"/>
    <x v="3"/>
    <s v="Endeavour Group Limited"/>
  </r>
  <r>
    <s v="32101276"/>
    <x v="8"/>
    <s v="Ballarat Golf Club"/>
    <s v="1802 Sturt Street"/>
    <s v="Ballarat"/>
    <s v="3350"/>
    <x v="3"/>
    <s v="Ballarat Golf Club"/>
  </r>
  <r>
    <s v="32101307"/>
    <x v="8"/>
    <s v="Midlands Golf Club"/>
    <s v="330 Heinz Lane"/>
    <s v="Ballarat"/>
    <s v="3350"/>
    <x v="3"/>
    <s v="Midlands Golf Club Inc"/>
  </r>
  <r>
    <s v="32101323"/>
    <x v="8"/>
    <s v="Central Wendouree Bowling Club"/>
    <s v="1330 Gregory Street"/>
    <s v="Wendouree"/>
    <s v="3355"/>
    <x v="3"/>
    <s v="Central Wendouree Bowling Club Inc"/>
  </r>
  <r>
    <s v="32102230"/>
    <x v="8"/>
    <s v="Mount Xavier Golf Club"/>
    <s v="Fortune Streeet"/>
    <s v="Ballarat"/>
    <s v="3350"/>
    <x v="3"/>
    <s v="Mount Xavier Golf Club"/>
  </r>
  <r>
    <s v="32102450"/>
    <x v="8"/>
    <s v="Buninyong Golf Club"/>
    <s v="613 Learmonth Street"/>
    <s v="Buninyong"/>
    <s v="3357"/>
    <x v="3"/>
    <s v="Buninyong Golf Club Inc"/>
  </r>
  <r>
    <s v="32102604"/>
    <x v="8"/>
    <s v="Ballarat North Bowling Club"/>
    <s v="402 Gregory Street"/>
    <s v="Ballarat"/>
    <s v="3350"/>
    <x v="3"/>
    <s v="Ballarat North Bowling Club Inc"/>
  </r>
  <r>
    <s v="32103155"/>
    <x v="8"/>
    <s v="Victoria Bowling Club"/>
    <s v="231 Victoria Street"/>
    <s v="Ballarat"/>
    <s v="3350"/>
    <x v="3"/>
    <s v="Victoria Bowling Club Inc"/>
  </r>
  <r>
    <s v="32103888"/>
    <x v="8"/>
    <s v="Sebastopol Bowling Club"/>
    <s v="Albert Street"/>
    <s v="Sebastopol"/>
    <s v="3356"/>
    <x v="3"/>
    <s v="Sebastopol Bowling Club"/>
  </r>
  <r>
    <s v="32104240"/>
    <x v="8"/>
    <s v="Webbcona Bowls Club"/>
    <s v="Grevillea Road"/>
    <s v="Wendouree"/>
    <s v="3355"/>
    <x v="3"/>
    <s v="Webbcona Bowls Club Inc"/>
  </r>
  <r>
    <s v="32104274"/>
    <x v="8"/>
    <s v="Ballarat Yacht Club"/>
    <s v="18 Lake Wendouree Foreshore Wendouree Parade"/>
    <s v="Ballarat"/>
    <s v="3350"/>
    <x v="3"/>
    <s v="Ballarat Yacht Club Inc"/>
  </r>
  <r>
    <s v="32106161"/>
    <x v="8"/>
    <s v="Sportspark"/>
    <s v="Grevillea Road"/>
    <s v="Wendouree"/>
    <s v="3355"/>
    <x v="3"/>
    <s v="Ballarat Basketball Association Inc"/>
  </r>
  <r>
    <s v="32120474"/>
    <x v="8"/>
    <s v="Ballarat Squash &amp; Racquetball Assoc Inc"/>
    <s v="106 Dowling Street"/>
    <s v="Wendouree"/>
    <s v="3355"/>
    <x v="3"/>
    <s v="Ballarat Squash Association Inc"/>
  </r>
  <r>
    <s v="32201898"/>
    <x v="6"/>
    <s v="Ballarat Mid City Motor Inn"/>
    <s v="19 Doveton Street North"/>
    <s v="Ballarat"/>
    <s v="3350"/>
    <x v="3"/>
    <s v="Dauntless Management Pty Ltd"/>
  </r>
  <r>
    <s v="32204676"/>
    <x v="5"/>
    <s v="Pizza Hut Ballarat"/>
    <s v="31-35 Victoria Street"/>
    <s v="Ballarat"/>
    <s v="3350"/>
    <x v="3"/>
    <s v="Shree Kunj Pty Ltd"/>
  </r>
  <r>
    <s v="32220680"/>
    <x v="5"/>
    <s v="Time 4 Thai Restaurant"/>
    <s v="34 Sturt Street"/>
    <s v="Ballarat"/>
    <s v="3350"/>
    <x v="3"/>
    <s v="M Burt &amp; M.L. Burt"/>
  </r>
  <r>
    <s v="32220729"/>
    <x v="6"/>
    <s v="Federation University Australia"/>
    <s v="107 Lydiard Street South"/>
    <s v="Ballarat"/>
    <s v="3350"/>
    <x v="3"/>
    <s v="University Of Ballarat"/>
  </r>
  <r>
    <s v="32225127"/>
    <x v="6"/>
    <s v="Golden Crown Byo Chinese Restaurant &amp; Take Away Fo"/>
    <s v="101 Main Road"/>
    <s v="Ballarat"/>
    <s v="3350"/>
    <x v="3"/>
    <s v="H D Thai Trading Pty Ltd"/>
  </r>
  <r>
    <s v="32227991"/>
    <x v="5"/>
    <s v="The Pancake Kitchen Ballarat"/>
    <s v="2 Grenville Street"/>
    <s v="Ballarat"/>
    <s v="3350"/>
    <x v="3"/>
    <s v="Ballarat Crayfish Pty Ltd"/>
  </r>
  <r>
    <s v="32101226"/>
    <x v="8"/>
    <s v="Ballaarat Club"/>
    <s v="1St Floor 203 Dana Street"/>
    <s v="Ballarat"/>
    <s v="3350"/>
    <x v="3"/>
    <s v="Ballaarat Club Inc"/>
  </r>
  <r>
    <s v="32101242"/>
    <x v="8"/>
    <s v="Ballarat Bowling Club"/>
    <s v="Eastern Oval"/>
    <s v="Ballarat"/>
    <s v="3350"/>
    <x v="3"/>
    <s v="The Ballarat Bowling Club Inc."/>
  </r>
  <r>
    <s v="32101250"/>
    <x v="8"/>
    <s v="Ballarat East Bowling Club"/>
    <s v="Bradshaw Street"/>
    <s v="Ballarat"/>
    <s v="3350"/>
    <x v="3"/>
    <s v="Ballarat East Bowling Club Inc"/>
  </r>
  <r>
    <s v="32103634"/>
    <x v="8"/>
    <s v="City Oval Bowling Club"/>
    <s v="1404-1406 Sturt Street"/>
    <s v="Ballarat"/>
    <s v="3350"/>
    <x v="3"/>
    <s v="City Oval Bowling Club Inc"/>
  </r>
  <r>
    <s v="32121315"/>
    <x v="8"/>
    <s v="North Ballarat Sports Club"/>
    <s v="Ballarat Showgrounds Creswick Road"/>
    <s v="Ballarat"/>
    <s v="3350"/>
    <x v="3"/>
    <s v="North Ballarat Sports Club Inc"/>
  </r>
  <r>
    <s v="32202917"/>
    <x v="5"/>
    <s v="Pipers By The Lake"/>
    <s v="Botanic Gardens 403 Wendouree Parade"/>
    <s v="Wendouree"/>
    <s v="3355"/>
    <x v="3"/>
    <s v="Pbtl Pty Ltd"/>
  </r>
  <r>
    <s v="32206220"/>
    <x v="5"/>
    <s v="Hogs Breath Cafe (Ballarat)"/>
    <s v="8 Victoria Street"/>
    <s v="Ballarat"/>
    <s v="3350"/>
    <x v="3"/>
    <s v="Jdkk Pty Ltd"/>
  </r>
  <r>
    <s v="32228248"/>
    <x v="6"/>
    <s v="Her Majesty'S Theatre"/>
    <s v="17 Lydiard Street (South)"/>
    <s v="Ballarat"/>
    <s v="3350"/>
    <x v="3"/>
    <s v="Mayor Councillors And Citizens Of The City Of Ballarat"/>
  </r>
  <r>
    <s v="32231704"/>
    <x v="5"/>
    <s v="Hong Kong City Chinese Restaurant"/>
    <s v="3 Grandview Grove"/>
    <s v="Wendouree"/>
    <s v="3355"/>
    <x v="3"/>
    <s v="Tse Peter Chung Kwong"/>
  </r>
  <r>
    <s v="32070962"/>
    <x v="4"/>
    <s v="Ryans Iga Ballarat East"/>
    <s v="Shop 1/200 Victoria Street"/>
    <s v="Ballarat East"/>
    <s v="3350"/>
    <x v="3"/>
    <s v="Jetklas Pty Ltd"/>
  </r>
  <r>
    <s v="32122816"/>
    <x v="8"/>
    <s v="Ballarat Leagues Club"/>
    <s v="52 Humffray Street North"/>
    <s v="Ballarat"/>
    <s v="3350"/>
    <x v="3"/>
    <s v="Ballarat Football League Social Club Inc"/>
  </r>
  <r>
    <s v="32233196"/>
    <x v="5"/>
    <s v="Tandoor Indian Cuisine"/>
    <s v="107 Bridge Mall"/>
    <s v="Ballarat"/>
    <s v="3350"/>
    <x v="3"/>
    <s v="Tic Victoria Pty Ltd"/>
  </r>
  <r>
    <s v="32234354"/>
    <x v="7"/>
    <s v="Golden Point Hotel"/>
    <s v="629-643 Main Road"/>
    <s v="Ballarat"/>
    <s v="3350"/>
    <x v="3"/>
    <s v="Ipr 2 Pty Ltd"/>
  </r>
  <r>
    <s v="32234613"/>
    <x v="6"/>
    <s v="Ballarat Tennis Club"/>
    <s v="400 Larter Street"/>
    <s v="Ballarat"/>
    <s v="3350"/>
    <x v="3"/>
    <s v="Ballarat Tennis Club Pty Ltd"/>
  </r>
  <r>
    <s v="32238188"/>
    <x v="5"/>
    <s v="Hecho En Mexico Ballarat"/>
    <s v="411 Sturt Street"/>
    <s v="Ballarat"/>
    <s v="3350"/>
    <x v="3"/>
    <s v="Hecho En Mexico Ballarat Pty Ltd"/>
  </r>
  <r>
    <s v="32238659"/>
    <x v="6"/>
    <s v="Sovereign Hill Historical Park"/>
    <s v="Main Street"/>
    <s v="Ballarat"/>
    <s v="3350"/>
    <x v="3"/>
    <s v="The Sovereign Hill Museums Association"/>
  </r>
  <r>
    <s v="32239867"/>
    <x v="5"/>
    <s v="Lederman Hall"/>
    <s v="102 Ascot Street South"/>
    <s v="Ballarat"/>
    <s v="3350"/>
    <x v="3"/>
    <s v="The Queen Elizabeth Centre Ballarat"/>
  </r>
  <r>
    <s v="32242064"/>
    <x v="5"/>
    <s v="The Olive Grove Delicatessen"/>
    <s v="1303 Sturt Street"/>
    <s v="Ballarat"/>
    <s v="3350"/>
    <x v="3"/>
    <s v="Global Wholefoods Pty Ltd"/>
  </r>
  <r>
    <s v="32242666"/>
    <x v="5"/>
    <s v="Boatshed Restaurant, Ballarat"/>
    <s v="27A Lake Wendouree Wendouree Parade"/>
    <s v="Ballarat"/>
    <s v="3350"/>
    <x v="3"/>
    <s v="Bryant Stephen John"/>
  </r>
  <r>
    <s v="32243654"/>
    <x v="5"/>
    <s v="Cafe L'Espresso"/>
    <s v="417 Sturt Street"/>
    <s v="Ballarat"/>
    <s v="3350"/>
    <x v="3"/>
    <s v="Wood Gregory Thomas"/>
  </r>
  <r>
    <s v="32243688"/>
    <x v="7"/>
    <s v="Renard Ballarat"/>
    <s v="209-209A Mair Street"/>
    <s v="Ballarat"/>
    <s v="3350"/>
    <x v="3"/>
    <s v="Zhtp Pty Ltd"/>
  </r>
  <r>
    <s v="32243735"/>
    <x v="6"/>
    <s v="Ballarat &amp; District Trotting Club"/>
    <s v="Bray Raceway Bell Street"/>
    <s v="Ballarat"/>
    <s v="3350"/>
    <x v="3"/>
    <s v="Ballarat &amp; District Trotting Club Inc"/>
  </r>
  <r>
    <s v="32244210"/>
    <x v="5"/>
    <s v="Refreshment Rooms"/>
    <s v="Ballarat Railway Station Lydiard Street North"/>
    <s v="Ballarat"/>
    <s v="3350"/>
    <x v="3"/>
    <s v="Lemarox Pty Ltd"/>
  </r>
  <r>
    <s v="32246212"/>
    <x v="6"/>
    <s v="Art Gallery Of Ballarat"/>
    <s v="40 Lydiard Street North"/>
    <s v="Ballarat"/>
    <s v="3350"/>
    <x v="3"/>
    <s v="City Of Ballarat"/>
  </r>
  <r>
    <s v="32246220"/>
    <x v="5"/>
    <s v="Eureka Pizza"/>
    <s v="314-316 Sturt Street"/>
    <s v="Ballarat"/>
    <s v="3350"/>
    <x v="3"/>
    <s v="Keja Foods Pty Ltd"/>
  </r>
  <r>
    <s v="32247496"/>
    <x v="5"/>
    <s v="Desi Vibes"/>
    <s v="113 Bridge Mall"/>
    <s v="Ballarat"/>
    <s v="3350"/>
    <x v="3"/>
    <s v="Sumon Investments Pty Ltd"/>
  </r>
  <r>
    <s v="32251568"/>
    <x v="5"/>
    <s v="Masala Valley"/>
    <s v="429-431 Main Road Golden Point"/>
    <s v="Ballarat"/>
    <s v="3350"/>
    <x v="3"/>
    <s v="Paul Asif"/>
  </r>
  <r>
    <s v="32252344"/>
    <x v="5"/>
    <s v="Okami Ballarat No. 1"/>
    <s v="29 Sturt Street"/>
    <s v="Ballarat"/>
    <s v="3350"/>
    <x v="3"/>
    <s v="Okami Ballarat No. 1 Pty Ltd"/>
  </r>
  <r>
    <s v="32255245"/>
    <x v="5"/>
    <s v="Griller'S Mark"/>
    <s v="58 - 60 Lydiard Street North"/>
    <s v="Ballarat"/>
    <s v="3350"/>
    <x v="3"/>
    <s v="Three Tides Pty Ltd"/>
  </r>
  <r>
    <s v="32256152"/>
    <x v="5"/>
    <s v="Little Bird Cafe Ballarat"/>
    <s v="205 Sturt Street"/>
    <s v="Ballarat"/>
    <s v="3350"/>
    <x v="3"/>
    <s v="Dnmysb Pty Ltd"/>
  </r>
  <r>
    <s v="32256851"/>
    <x v="6"/>
    <s v="Fu Man Lou Pty Ltd"/>
    <s v="10 Camp Street"/>
    <s v="Ballarat"/>
    <s v="3350"/>
    <x v="3"/>
    <s v="M&amp;Q Kitchen Pty Ltd"/>
  </r>
  <r>
    <s v="32258057"/>
    <x v="6"/>
    <s v="Harry Limes"/>
    <s v="5A Doveton Street North"/>
    <s v="Ballarat Central"/>
    <s v="3350"/>
    <x v="3"/>
    <s v="Pham Thao Thi Thu"/>
  </r>
  <r>
    <s v="32258887"/>
    <x v="5"/>
    <s v="Dynamite Cycles"/>
    <s v="409 Warrenheip Street"/>
    <s v="Buninyong"/>
    <s v="3357"/>
    <x v="3"/>
    <s v="Dynamite Motor Sport Pty Ltd"/>
  </r>
  <r>
    <s v="32259249"/>
    <x v="5"/>
    <s v="Espresso Depot"/>
    <s v="315 Learmonth Street"/>
    <s v="Buninyong"/>
    <s v="3357"/>
    <x v="3"/>
    <s v="K &amp; S Bride Pty Ltd"/>
  </r>
  <r>
    <s v="32260664"/>
    <x v="5"/>
    <s v="Cafe Lekker"/>
    <s v="11 Doveton Street North"/>
    <s v="Ballarat"/>
    <s v="3350"/>
    <x v="3"/>
    <s v="Amberly Pty Ltd"/>
  </r>
  <r>
    <s v="32260834"/>
    <x v="5"/>
    <s v="Frangali'S Kafeneo"/>
    <s v="313 Sturt Street"/>
    <s v="Ballarat"/>
    <s v="3350"/>
    <x v="3"/>
    <s v="Frangos Pandeli"/>
  </r>
  <r>
    <s v="32262836"/>
    <x v="5"/>
    <s v="Racers Bar &amp; Cafe"/>
    <s v="2 Wendouree Parade"/>
    <s v="Ballarat"/>
    <s v="3350"/>
    <x v="3"/>
    <s v="Racers Bar &amp; Cafe Ballarat Pty Ltd"/>
  </r>
  <r>
    <s v="32262860"/>
    <x v="5"/>
    <s v="The Turret Cafe And Catering"/>
    <s v="802 Sturt Street"/>
    <s v="Ballarat"/>
    <s v="3350"/>
    <x v="3"/>
    <s v="Pabulum Pty Ltd"/>
  </r>
  <r>
    <s v="32263434"/>
    <x v="5"/>
    <s v="Johnny Alloo"/>
    <s v="32 Drummond Street North"/>
    <s v="Ballarat"/>
    <s v="3350"/>
    <x v="3"/>
    <s v="Matthew Freeman Investments Pty Ltd"/>
  </r>
  <r>
    <s v="32264456"/>
    <x v="6"/>
    <s v="Such N Such"/>
    <s v="809-811 Sturt Street"/>
    <s v="Ballarat"/>
    <s v="3350"/>
    <x v="3"/>
    <s v="Roano Pty Ltd"/>
  </r>
  <r>
    <s v="32266173"/>
    <x v="6"/>
    <s v="Shooter'S Lounge"/>
    <s v="15A/502 Howitt Street"/>
    <s v="Ballarat"/>
    <s v="3350"/>
    <x v="3"/>
    <s v="Ferguson Daryl John"/>
  </r>
  <r>
    <s v="32266686"/>
    <x v="6"/>
    <s v="Ballarat Wildlife Park"/>
    <s v="Cnr York &amp; Fussell Streets"/>
    <s v="Ballarat"/>
    <s v="3350"/>
    <x v="3"/>
    <s v="Ballarat Wildlife &amp; Reptile Park Pty Ltd"/>
  </r>
  <r>
    <s v="32271005"/>
    <x v="5"/>
    <s v="Brown Grain Thai Restaurant"/>
    <s v="212 Sturt Street"/>
    <s v="Ballarat"/>
    <s v="3350"/>
    <x v="3"/>
    <s v="Brown Grain Pty Ltd"/>
  </r>
  <r>
    <s v="32272996"/>
    <x v="5"/>
    <s v="Taco Bill Mexican Restaurant Ballarat"/>
    <s v="Shop 1 Eastwood Complex"/>
    <s v="Ballarat"/>
    <s v="3350"/>
    <x v="3"/>
    <s v="Taco999 Pty Ltd"/>
  </r>
  <r>
    <s v="32278950"/>
    <x v="5"/>
    <s v="The Grand Bar Restaurant Functions"/>
    <s v="Ground Floor 203 Dana Street"/>
    <s v="Ballarat"/>
    <s v="3350"/>
    <x v="3"/>
    <s v="Seakel Pty Ltd"/>
  </r>
  <r>
    <s v="32280606"/>
    <x v="6"/>
    <s v="Best Western Ballarat"/>
    <s v="525 Main Road"/>
    <s v="Ballarat"/>
    <s v="3350"/>
    <x v="3"/>
    <s v="Sanbros Pty Ltd"/>
  </r>
  <r>
    <s v="32283882"/>
    <x v="5"/>
    <s v="Ballarat Steakhouse"/>
    <s v="10 Grenville Street"/>
    <s v="South Ballarat"/>
    <s v="3350"/>
    <x v="3"/>
    <s v="Ballarat Steakhouse Pty Ltd"/>
  </r>
  <r>
    <s v="32287103"/>
    <x v="6"/>
    <s v="Curry Star"/>
    <s v="210 Dana Street"/>
    <s v="Ballarat"/>
    <s v="3350"/>
    <x v="3"/>
    <s v="Ss Traders Pty Ltd"/>
  </r>
  <r>
    <s v="32288688"/>
    <x v="6"/>
    <s v="Ballarat Turf Club"/>
    <s v="240 Kennedys Road"/>
    <s v="Miners Rest"/>
    <s v="3352"/>
    <x v="3"/>
    <s v="Ballarat Turf Club Inc"/>
  </r>
  <r>
    <s v="32292881"/>
    <x v="6"/>
    <s v="Ballarat Burger Company"/>
    <s v="1301 Sturt Street"/>
    <s v="Ballarat"/>
    <s v="3350"/>
    <x v="3"/>
    <s v="Tmjma Pty Ltd"/>
  </r>
  <r>
    <s v="32297815"/>
    <x v="5"/>
    <s v="321 Cafe Learmonth"/>
    <s v="321 High Street"/>
    <s v="Learmonth"/>
    <s v="3352"/>
    <x v="3"/>
    <s v="Cobden Hotel Pty. Ltd."/>
  </r>
  <r>
    <s v="32299582"/>
    <x v="7"/>
    <s v="Warehouse Ballarat"/>
    <s v="101 Mair Street"/>
    <s v="Ballarat"/>
    <s v="3350"/>
    <x v="3"/>
    <s v="Unusual People Holdings Pty Ltd"/>
  </r>
  <r>
    <s v="32303488"/>
    <x v="5"/>
    <s v="Kambei"/>
    <s v="Shop 1, 501 Main Road"/>
    <s v="Ballarat"/>
    <s v="3350"/>
    <x v="3"/>
    <s v="Kimura Yutaka"/>
  </r>
  <r>
    <s v="32304989"/>
    <x v="5"/>
    <s v="Lazy Moes Ballarat"/>
    <s v="1845 Sturt Street"/>
    <s v="Ballarat"/>
    <s v="3350"/>
    <x v="3"/>
    <s v="Abi Dib Assaad"/>
  </r>
  <r>
    <s v="32305105"/>
    <x v="6"/>
    <s v="Tennis Ballarat"/>
    <s v="8-40 Grant Street"/>
    <s v="Sebastopol"/>
    <s v="3356"/>
    <x v="3"/>
    <s v="Merlin Mist Pty Ltd"/>
  </r>
  <r>
    <s v="32301672"/>
    <x v="5"/>
    <s v="Capricho Grill Ballarat"/>
    <s v="101 Bridge Street Mall"/>
    <s v="Ballarat"/>
    <s v="3350"/>
    <x v="3"/>
    <s v="Golden Coops Pty Ltd"/>
  </r>
  <r>
    <s v="32303006"/>
    <x v="6"/>
    <s v="Regent Cinemas"/>
    <s v="Ground Floor, Levels 1 &amp; 3 51-57 Lydiard Street North"/>
    <s v="Ballarat"/>
    <s v="3350"/>
    <x v="3"/>
    <s v="Regent Entertainment Pty Ltd"/>
  </r>
  <r>
    <s v="32303022"/>
    <x v="5"/>
    <s v="Dyers Steak Stable"/>
    <s v="28 Bridge Street"/>
    <s v="Ballarat"/>
    <s v="3350"/>
    <x v="3"/>
    <s v="Jaggery Pty Ltd"/>
  </r>
  <r>
    <s v="32303048"/>
    <x v="5"/>
    <s v="New Mr Rice"/>
    <s v="214 Sturt Street"/>
    <s v="Ballarat"/>
    <s v="3350"/>
    <x v="3"/>
    <s v="Ballarat Chinese Food Pty Ltd"/>
  </r>
  <r>
    <s v="32307490"/>
    <x v="5"/>
    <s v="The Forge Pizzeria"/>
    <s v="1771 Sturt Street"/>
    <s v="Ballarat"/>
    <s v="3350"/>
    <x v="3"/>
    <s v="The Forge Pizzeria Pty Ltd"/>
  </r>
  <r>
    <s v="32307636"/>
    <x v="5"/>
    <s v="Noble Dragon Restaurant"/>
    <s v="739 Sturt Street"/>
    <s v="Ballarat"/>
    <s v="3350"/>
    <x v="3"/>
    <s v="Xi And Yun Pty Ltd"/>
  </r>
  <r>
    <s v="32310469"/>
    <x v="5"/>
    <s v="The Forge Pizzeria"/>
    <s v="12-14 Armstrong Street North"/>
    <s v="Ballarat"/>
    <s v="3350"/>
    <x v="3"/>
    <s v="The Forge Pizzeria Pty Ltd"/>
  </r>
  <r>
    <s v="32311295"/>
    <x v="6"/>
    <s v="Ballarat Greyhound Racing Club"/>
    <s v="Morshead Park Rubicon Street"/>
    <s v="Ballarat"/>
    <s v="3350"/>
    <x v="3"/>
    <s v="Ballarat Greyhound Racing Club Inc"/>
  </r>
  <r>
    <s v="32313564"/>
    <x v="5"/>
    <s v="Inn Of Khong"/>
    <s v="519 Main Road Golden Point"/>
    <s v="Ballarat"/>
    <s v="3350"/>
    <x v="3"/>
    <s v="Tan Joe Yoong"/>
  </r>
  <r>
    <s v="32314162"/>
    <x v="5"/>
    <s v="Cornerstone Cafe And Restaurant"/>
    <s v="206 South Street"/>
    <s v="Ballarat Central"/>
    <s v="3350"/>
    <x v="3"/>
    <s v="Ned And Pickles Investments Pty Ltd"/>
  </r>
  <r>
    <s v="32314675"/>
    <x v="5"/>
    <s v="Ballarat Tokyo Grill House"/>
    <s v="37 Armstrong St N"/>
    <s v="Ballarat Central"/>
    <s v="3350"/>
    <x v="3"/>
    <s v="Ymmi Tokyo Making Pty Ltd"/>
  </r>
  <r>
    <s v="32315150"/>
    <x v="5"/>
    <s v="Euro 13"/>
    <s v="13 Sturt Street"/>
    <s v="Ballarat Central"/>
    <s v="3350"/>
    <x v="3"/>
    <s v="Leosan Enterprises Pty Ltd"/>
  </r>
  <r>
    <s v="32315257"/>
    <x v="5"/>
    <s v="Mr Jones"/>
    <s v="42-44 Main Road"/>
    <s v="Bakery Hill"/>
    <s v="3350"/>
    <x v="3"/>
    <s v="Jones Damien Mathew"/>
  </r>
  <r>
    <s v="32316821"/>
    <x v="5"/>
    <s v="Schnitz - Ballarat (Sturt Street)"/>
    <s v="321 Sturt Street"/>
    <s v="Ballarat"/>
    <s v="3350"/>
    <x v="3"/>
    <s v="J &amp; K Group Victoria Pty Ltd"/>
  </r>
  <r>
    <s v="32318904"/>
    <x v="5"/>
    <s v="The Red Door Pizzeria"/>
    <s v="401 Warrenheip Street"/>
    <s v="Buninyong"/>
    <s v="3357"/>
    <x v="3"/>
    <s v="Red Door Restaurants Pty Ltd"/>
  </r>
  <r>
    <s v="32320561"/>
    <x v="5"/>
    <s v="Grill'D (Ballarat)"/>
    <s v="35-37 Sturt Street"/>
    <s v="Ballarat Central"/>
    <s v="3350"/>
    <x v="3"/>
    <s v="Thombone Pty Ltd"/>
  </r>
  <r>
    <s v="32320600"/>
    <x v="5"/>
    <s v="Meigas"/>
    <s v="33 Armstrong Street North"/>
    <s v="Ballarat Central"/>
    <s v="3350"/>
    <x v="3"/>
    <s v="Perez Jose Ramon Fernandez"/>
  </r>
  <r>
    <s v="32326698"/>
    <x v="5"/>
    <s v="Eclectic Tastes"/>
    <s v="2 Burnbank Street"/>
    <s v="Ballarat"/>
    <s v="3350"/>
    <x v="3"/>
    <s v="Miller Jane Marie"/>
  </r>
  <r>
    <s v="32325862"/>
    <x v="6"/>
    <s v="City Of Ballarat"/>
    <s v="Level 1 900 Pleasant Street South"/>
    <s v="Redan"/>
    <s v="3350"/>
    <x v="3"/>
    <s v="City Of Ballarat"/>
  </r>
  <r>
    <s v="32328878"/>
    <x v="5"/>
    <s v="Liv It Up Cafe"/>
    <s v="Greenhill Enterprise Centre University Drive"/>
    <s v="Mount Helen"/>
    <s v="3350"/>
    <x v="3"/>
    <s v="Komag Pty Ltd"/>
  </r>
  <r>
    <s v="32333108"/>
    <x v="5"/>
    <s v="Zambrero Ballarat"/>
    <s v="22 Armstrong St N"/>
    <s v="Ballarat"/>
    <s v="3350"/>
    <x v="3"/>
    <s v="Ballarat Z Pty Ltd"/>
  </r>
  <r>
    <s v="32337762"/>
    <x v="5"/>
    <s v="Webster'S Market And Cafe"/>
    <s v="61 Webster Street"/>
    <s v="Ballarat"/>
    <s v="3350"/>
    <x v="3"/>
    <s v="Webster'S Market And Cafe Pty Ltd"/>
  </r>
  <r>
    <s v="32334984"/>
    <x v="5"/>
    <s v="The Rusty Spud"/>
    <s v="21 Peel St North"/>
    <s v="Ballarat"/>
    <s v="3350"/>
    <x v="3"/>
    <s v="The Rusty Spud Pty Ltd"/>
  </r>
  <r>
    <s v="32335702"/>
    <x v="5"/>
    <s v="Indian Kitchen And Bar Pty Ltd"/>
    <s v="323 Sturt St"/>
    <s v="Ballarat Central"/>
    <s v="3350"/>
    <x v="3"/>
    <s v="Indian Kitchen And Bar Pty Ltd"/>
  </r>
  <r>
    <s v="32336821"/>
    <x v="6"/>
    <s v="Allurah"/>
    <s v="7823 Midland Highway"/>
    <s v="Magpie"/>
    <s v="3352"/>
    <x v="3"/>
    <s v="Lavery Leon David"/>
  </r>
  <r>
    <s v="32338598"/>
    <x v="6"/>
    <s v="The 18Th Amendment Bar Ballarat"/>
    <s v="14 Camp St"/>
    <s v="Ballarat Central"/>
    <s v="3350"/>
    <x v="3"/>
    <s v="Sass &amp; Boo Pty Ltd"/>
  </r>
  <r>
    <s v="32339706"/>
    <x v="5"/>
    <s v="Indian Grill Ballarat"/>
    <s v="602 Eureka St"/>
    <s v="Ballarat East"/>
    <s v="3350"/>
    <x v="3"/>
    <s v="The Mosame Group Pty Ltd"/>
  </r>
  <r>
    <s v="32339748"/>
    <x v="5"/>
    <s v="Burger Brothers"/>
    <s v="1219B Howitt Street"/>
    <s v="Wendouree"/>
    <s v="3355"/>
    <x v="3"/>
    <s v="Sri Naa Pty Ltd"/>
  </r>
  <r>
    <s v="32339837"/>
    <x v="5"/>
    <s v="Tin Roof Ballarat"/>
    <s v="302 Macarthur St"/>
    <s v="Soldiers Hill"/>
    <s v="3350"/>
    <x v="3"/>
    <s v="Jyz Pty Ltd"/>
  </r>
  <r>
    <s v="32340749"/>
    <x v="5"/>
    <s v="Ballarat Indian Restaurant"/>
    <s v="7 Wainwright Street"/>
    <s v="Golden Point"/>
    <s v="3350"/>
    <x v="3"/>
    <s v="Mitha Pty Ltd"/>
  </r>
  <r>
    <s v="32340812"/>
    <x v="5"/>
    <s v="Pencilmark Wine Room"/>
    <s v="3 Doveton St North"/>
    <s v="Ballarat Central"/>
    <s v="3350"/>
    <x v="3"/>
    <s v="Pencilmark Pty Ltd"/>
  </r>
  <r>
    <s v="32341177"/>
    <x v="6"/>
    <s v="Arch View"/>
    <s v="1728 Sturt Street"/>
    <s v="Alfredton"/>
    <s v="3350"/>
    <x v="3"/>
    <s v="Cj &amp; R Holdings Pty Ltd"/>
  </r>
  <r>
    <s v="32341973"/>
    <x v="5"/>
    <s v="Moon &amp; Mountain"/>
    <s v="220 Mair St"/>
    <s v="Ballarat Central"/>
    <s v="3350"/>
    <x v="3"/>
    <s v="Cattleyathai Pty Ltd"/>
  </r>
  <r>
    <s v="32341981"/>
    <x v="5"/>
    <s v="Akita Sushi"/>
    <s v="T35-36 315 Glenelg Hwy"/>
    <s v="Smythes Creek"/>
    <s v="3351"/>
    <x v="3"/>
    <s v="Zhang Guixin"/>
  </r>
  <r>
    <s v="32343006"/>
    <x v="5"/>
    <s v="Sai Gon Allee"/>
    <s v="30 Armstrong Street North"/>
    <s v="Ballarat Central"/>
    <s v="3350"/>
    <x v="3"/>
    <s v="Rjctn Pty Ltd"/>
  </r>
  <r>
    <s v="32343145"/>
    <x v="5"/>
    <s v="Town &amp; Country Pizza Delacombe"/>
    <s v="Delacombe Shopping Centre Shop 17-19 315 Glenelg Highway"/>
    <s v="Smythes Creek"/>
    <s v="3351"/>
    <x v="3"/>
    <s v="Rj Hospitality Pty Ltd"/>
  </r>
  <r>
    <s v="32344688"/>
    <x v="6"/>
    <s v="The Hydrant"/>
    <s v="3 Mckenzie Street"/>
    <s v="Ballarat"/>
    <s v="3350"/>
    <x v="3"/>
    <s v="The Hydrant Pty Ltd"/>
  </r>
  <r>
    <s v="32344727"/>
    <x v="5"/>
    <s v="Inexterior Cafe"/>
    <s v="401 Mair St"/>
    <s v="Ballarat Central"/>
    <s v="3350"/>
    <x v="3"/>
    <s v="Jtje Pty Ltd"/>
  </r>
  <r>
    <s v="32345498"/>
    <x v="5"/>
    <s v="Higher Society"/>
    <s v="413 Sturt Street"/>
    <s v="Ballarat Central"/>
    <s v="3350"/>
    <x v="3"/>
    <s v="Higher Society Pty Ltd"/>
  </r>
  <r>
    <s v="32345715"/>
    <x v="5"/>
    <s v="Bibo Bar Restaurant"/>
    <s v="614 Sturt Street"/>
    <s v="Ballarat"/>
    <s v="3352"/>
    <x v="3"/>
    <s v="Graham Commercial Catering Pty Ltd"/>
  </r>
  <r>
    <s v="32346460"/>
    <x v="5"/>
    <s v="The Wildseed Cafe"/>
    <s v="Shop 119 Stockland - Wendouree Shopping Centre Norman Street And Gillies Street"/>
    <s v="Wendouree"/>
    <s v="3355"/>
    <x v="3"/>
    <s v="Arbuda Trading Pty Ltd"/>
  </r>
  <r>
    <s v="32347628"/>
    <x v="5"/>
    <s v="Common Ground Ballarat"/>
    <s v="306 Howitt St"/>
    <s v="Ballarat North"/>
    <s v="3350"/>
    <x v="3"/>
    <s v="Price Luke"/>
  </r>
  <r>
    <s v="32348098"/>
    <x v="5"/>
    <s v="The Wildseed Cafe Delacombe"/>
    <s v="Pad 2 Delacombe Shopping Centre 315 Glenelg Highway"/>
    <s v="Smythes Creek"/>
    <s v="3351"/>
    <x v="3"/>
    <s v="Gandhi Trading Pty Ltd"/>
  </r>
  <r>
    <s v="32348917"/>
    <x v="6"/>
    <s v="Gold Rush Golf"/>
    <s v="Gold Rush Mini Golf 9367C Western Hwy"/>
    <s v="Warrenheip"/>
    <s v="3352"/>
    <x v="3"/>
    <s v="W M J Attractions Pty Ltd"/>
  </r>
  <r>
    <s v="32349874"/>
    <x v="5"/>
    <s v="Drive"/>
    <s v="227 Grant Street"/>
    <s v="Golden Point"/>
    <s v="3350"/>
    <x v="3"/>
    <s v="Sl Burgess Investments Pty Ltd"/>
  </r>
  <r>
    <s v="32350142"/>
    <x v="6"/>
    <s v="Rjm'S Wine Bar"/>
    <s v="95 Mair St E"/>
    <s v="Ballarat East"/>
    <s v="3350"/>
    <x v="3"/>
    <s v="Miles Joan Claire"/>
  </r>
  <r>
    <s v="32353996"/>
    <x v="5"/>
    <s v="Aroma Of India"/>
    <s v="432-434 Sturt Street"/>
    <s v="Ballarat Central"/>
    <s v="3350"/>
    <x v="3"/>
    <s v="Chardi Kala Pty Ltd"/>
  </r>
  <r>
    <s v="32352152"/>
    <x v="5"/>
    <s v="The Shared Table"/>
    <s v="317 Learmonth Street"/>
    <s v="Buninyong"/>
    <s v="3357"/>
    <x v="3"/>
    <s v="The Shared Table Pty Ltd"/>
  </r>
  <r>
    <s v="32352275"/>
    <x v="6"/>
    <s v="Our Bar"/>
    <s v="307 Mair Street"/>
    <s v="Ballarat Central"/>
    <s v="3350"/>
    <x v="3"/>
    <s v="Our Bar Pty Ltd"/>
  </r>
  <r>
    <s v="32352372"/>
    <x v="5"/>
    <s v="Pancho Latino"/>
    <s v="36 Armstrong St N"/>
    <s v="Ballarat Central"/>
    <s v="3350"/>
    <x v="3"/>
    <s v="Perez Jose Ramon Fernandez"/>
  </r>
  <r>
    <s v="32352738"/>
    <x v="5"/>
    <s v="Arch View"/>
    <s v="1728 Sturt Street"/>
    <s v="Alfredton"/>
    <s v="3350"/>
    <x v="3"/>
    <s v="Ast Investment Group Pty Ltd"/>
  </r>
  <r>
    <s v="32354188"/>
    <x v="7"/>
    <s v="Alexandria Tea Rooms &amp; Receptions"/>
    <s v="30 Lydiard Street North"/>
    <s v="Ballarat"/>
    <s v="3350"/>
    <x v="3"/>
    <s v="Alexandria Tea Rooms Pty Ltd"/>
  </r>
  <r>
    <s v="32356449"/>
    <x v="6"/>
    <s v="Piano Bar Ballarat"/>
    <s v="31- 33 Sturt St"/>
    <s v="Ballarat"/>
    <s v="3350"/>
    <x v="3"/>
    <s v="Tbari Pty Ltd"/>
  </r>
  <r>
    <s v="32357974"/>
    <x v="5"/>
    <s v="Ragazzone"/>
    <s v="319 Mair Street"/>
    <s v="Ballarat Central"/>
    <s v="3350"/>
    <x v="3"/>
    <s v="Ragazzone Pty Ltd"/>
  </r>
  <r>
    <s v="32358158"/>
    <x v="5"/>
    <s v="Venti 8 Pizzeria"/>
    <s v="Shop 3 100 Simpson Street"/>
    <s v="Ballarat North"/>
    <s v="3350"/>
    <x v="3"/>
    <s v="Chamdel Sandeep Kumar"/>
  </r>
  <r>
    <s v="32360286"/>
    <x v="5"/>
    <s v="Degani Wendouree"/>
    <s v="Shop 3 1002 Howitt Street"/>
    <s v="Wendouree"/>
    <s v="3355"/>
    <x v="3"/>
    <s v="Grace Sandhu Pty Ltd"/>
  </r>
  <r>
    <s v="32360870"/>
    <x v="5"/>
    <s v="Soldiers Woodfired Pizzeria"/>
    <s v="451 Doveton Street"/>
    <s v="Soldiers Hill"/>
    <s v="3350"/>
    <x v="3"/>
    <s v="Salami Fratelli Pty Ltd"/>
  </r>
  <r>
    <s v="32361101"/>
    <x v="5"/>
    <s v="Studio Gas Ballarat"/>
    <s v="Bjs Corner Store 207A Creswick Rd"/>
    <s v="Ballarat Central"/>
    <s v="3350"/>
    <x v="3"/>
    <s v="Corvicla Pty Ltd"/>
  </r>
  <r>
    <s v="32365228"/>
    <x v="5"/>
    <s v="Food Seduction On Doveton"/>
    <s v="Food Seduction On Doveton 524 Doveton St N"/>
    <s v="Soldiers Hill"/>
    <s v="3350"/>
    <x v="3"/>
    <s v="Fisher Tina"/>
  </r>
  <r>
    <s v="32365498"/>
    <x v="5"/>
    <s v="Refuel Hub"/>
    <s v="2 Sturt Street Ballarat Central"/>
    <s v="Ballarat Central"/>
    <s v="3350"/>
    <x v="3"/>
    <s v="Ba And Jk Pty Ltd"/>
  </r>
  <r>
    <s v="32366630"/>
    <x v="5"/>
    <s v="Mondegreen Cafe"/>
    <s v="31 Burnbank Street"/>
    <s v="Ballarat"/>
    <s v="3350"/>
    <x v="3"/>
    <s v="Kp Food Co. Pty Ltd"/>
  </r>
  <r>
    <s v="32366850"/>
    <x v="6"/>
    <s v="Hopscotch Cafe"/>
    <s v="Wendouree Netball Central 989 Norman St"/>
    <s v="Wendouree"/>
    <s v="3355"/>
    <x v="3"/>
    <s v="Hotchin Kathryn"/>
  </r>
  <r>
    <s v="32367416"/>
    <x v="5"/>
    <s v="Kosaten Blr"/>
    <s v="30-32 Sturt Street"/>
    <s v="Ballarat"/>
    <s v="3350"/>
    <x v="3"/>
    <s v="Kosaten Blr Pty Ltd"/>
  </r>
  <r>
    <s v="32367911"/>
    <x v="6"/>
    <s v="Goldmine Restaurant"/>
    <s v="8 Victoria St"/>
    <s v="Bakery Hill"/>
    <s v="3350"/>
    <x v="3"/>
    <s v="Catsicakis Alexandra"/>
  </r>
  <r>
    <s v="32368365"/>
    <x v="6"/>
    <s v="Ceres Homestead"/>
    <s v="Ceres 76 Coghlans Rd"/>
    <s v="Learmonth"/>
    <s v="3352"/>
    <x v="3"/>
    <s v="Ceres Homestead Pty Ltd"/>
  </r>
  <r>
    <s v="32369573"/>
    <x v="5"/>
    <s v="Cattleya Thai Restaurant"/>
    <s v="23 Armstrong Street North"/>
    <s v="Ballarat Central"/>
    <s v="3350"/>
    <x v="3"/>
    <s v="Cattleyathai Pty Ltd"/>
  </r>
  <r>
    <s v="32370304"/>
    <x v="6"/>
    <s v="The Green House Ballarat"/>
    <s v="Shed 2, 20 Elizabeth St"/>
    <s v="Delacombe"/>
    <s v="3356"/>
    <x v="3"/>
    <s v="The Green House Ballarat Pty Ltd"/>
  </r>
  <r>
    <s v="32370370"/>
    <x v="6"/>
    <s v="The Green House Ballarat"/>
    <s v="Shed 5C, 20 Elizabeth St"/>
    <s v="Delacombe"/>
    <s v="3356"/>
    <x v="3"/>
    <s v="The Green House Ballarat Pty Ltd"/>
  </r>
  <r>
    <s v="32370817"/>
    <x v="5"/>
    <s v="Vera Ballarat"/>
    <s v="710 Sturt Street"/>
    <s v="Ballarat"/>
    <s v="3350"/>
    <x v="3"/>
    <s v="Goldfields Hospitality Group Pty Ltd"/>
  </r>
  <r>
    <s v="32370964"/>
    <x v="5"/>
    <s v="Black Vault"/>
    <s v="The Front 34 Doveton St N"/>
    <s v="Ballarat Central"/>
    <s v="3350"/>
    <x v="3"/>
    <s v="Mcdonald Paul Kenneth"/>
  </r>
  <r>
    <s v="32371025"/>
    <x v="5"/>
    <s v="Crazy Asian"/>
    <s v="Tokyo Grill House 109 Bridge Mall"/>
    <s v="Bakery Hill"/>
    <s v="3350"/>
    <x v="3"/>
    <s v="Crazy Asian Pty Ltd"/>
  </r>
  <r>
    <s v="32371910"/>
    <x v="6"/>
    <s v="Flying Goolie"/>
    <s v="2142 Western Hwy"/>
    <s v="Burrumbeet"/>
    <s v="3352"/>
    <x v="3"/>
    <s v="Younger James"/>
  </r>
  <r>
    <s v="32373069"/>
    <x v="5"/>
    <s v="Pancho Latino"/>
    <s v="213 Mair St"/>
    <s v="Ballarat Central"/>
    <s v="3350"/>
    <x v="3"/>
    <s v="Cocina &amp; Co Pty Ltd"/>
  </r>
  <r>
    <s v="32374154"/>
    <x v="5"/>
    <s v="Atlantic Group Goods Shed, Nolans &amp; Boom Time Dump"/>
    <s v="2-4 Railway Parade"/>
    <s v="Ballarat"/>
    <s v="3350"/>
    <x v="3"/>
    <s v="Atlantic Group Hospitality Pty Ltd"/>
  </r>
  <r>
    <s v="32374332"/>
    <x v="5"/>
    <s v="La Cabra Modern Mexican"/>
    <s v="32 Armstrong Street North"/>
    <s v="Ballarat Central"/>
    <s v="3350"/>
    <x v="3"/>
    <s v="Lc Ballarat Pty Ltd"/>
  </r>
  <r>
    <s v="32374421"/>
    <x v="6"/>
    <s v="Sip Champagne Bar"/>
    <s v="428A Sturt St"/>
    <s v="Ballarat Central"/>
    <s v="3350"/>
    <x v="3"/>
    <s v="Engyn Investments Pty Ltd"/>
  </r>
  <r>
    <s v="32376318"/>
    <x v="5"/>
    <s v="Cafe Al Nord"/>
    <s v="Shop 4 100 Simpson St"/>
    <s v="Ballarat North"/>
    <s v="3350"/>
    <x v="3"/>
    <s v="Ash Services Pty Ltd"/>
  </r>
  <r>
    <s v="32377160"/>
    <x v="5"/>
    <s v="Guzman Y Gomez Wendouree"/>
    <s v="Pad Site P02, Stockland Wendouree Shopping Centre,"/>
    <s v="Wendouree"/>
    <s v="3355"/>
    <x v="3"/>
    <s v="Guzman Y Gomez Leasing Pty Ltd"/>
  </r>
  <r>
    <s v="32377241"/>
    <x v="6"/>
    <s v="Ballarat Tenpin Bowling Centre"/>
    <s v="810 Norman St"/>
    <s v="Invermay Park"/>
    <s v="3350"/>
    <x v="3"/>
    <s v="Ballarat Tenpin Bowling Centre Pty Ltd"/>
  </r>
  <r>
    <s v="32377770"/>
    <x v="6"/>
    <s v="Escape Smash Play Ballarat"/>
    <s v="886 Humffray St S"/>
    <s v="Mount Pleasant"/>
    <s v="3350"/>
    <x v="3"/>
    <s v="Escape Smash Play Ballarat Pty Ltd"/>
  </r>
  <r>
    <s v="33100079"/>
    <x v="3"/>
    <s v="Mercure Ballarat Hotel &amp; Convention Centre"/>
    <s v="613 Main Road"/>
    <s v="Ballarat"/>
    <s v="3350"/>
    <x v="3"/>
    <s v="Aria Hotel Group Pty Ltd"/>
  </r>
  <r>
    <s v="33100134"/>
    <x v="3"/>
    <s v="Ballarat Provedore"/>
    <s v="9379 Western Highway"/>
    <s v="Warrenheip"/>
    <s v="3352"/>
    <x v="3"/>
    <s v="Stewart Thelma Gladys"/>
  </r>
  <r>
    <s v="33100346"/>
    <x v="3"/>
    <s v="Worldmark Ballarat"/>
    <s v="Morgan And Grant Streets"/>
    <s v="Sebastopol"/>
    <s v="3356"/>
    <x v="3"/>
    <s v="Wyndham Vacation Resorts South Pacific Limited"/>
  </r>
  <r>
    <s v="33121237"/>
    <x v="3"/>
    <s v="Bell Tower Inn, Ballarat"/>
    <s v="1845 Sturt Street"/>
    <s v="Ballarat"/>
    <s v="3350"/>
    <x v="3"/>
    <s v="Austrana Development Pty Ltd"/>
  </r>
  <r>
    <s v="33121669"/>
    <x v="3"/>
    <s v="Barkly Motor Lodge"/>
    <s v="43-57 Main Road"/>
    <s v="Ballarat"/>
    <s v="3350"/>
    <x v="3"/>
    <s v="Best Choice Ballarat Pty Ltd"/>
  </r>
  <r>
    <s v="32801452"/>
    <x v="9"/>
    <s v="Dulcinea Vineyard"/>
    <s v="Jubilee Road"/>
    <s v="Sulky"/>
    <s v="3352"/>
    <x v="3"/>
    <s v="Severino Rodney James"/>
  </r>
  <r>
    <s v="32801583"/>
    <x v="9"/>
    <s v="Mt. Buninyong Winery"/>
    <s v="Cr Platts Road &amp; Scotts Lane"/>
    <s v="Scotsburn"/>
    <s v="3352"/>
    <x v="3"/>
    <s v="Armstrong Sandra Rachael"/>
  </r>
  <r>
    <s v="32801664"/>
    <x v="9"/>
    <s v="Latta Vintners"/>
    <s v="Clunes-Learmonth Road"/>
    <s v="Coghills Creek"/>
    <s v="3364"/>
    <x v="3"/>
    <s v="Latta Vintners Pty Ltd"/>
  </r>
  <r>
    <s v="32802979"/>
    <x v="9"/>
    <s v="Mt Coghill Vineyard"/>
    <s v="Cnr Coghills Creek Road &amp; Clunes Road"/>
    <s v="Coghills Creek"/>
    <s v="3364"/>
    <x v="3"/>
    <s v="Avrio Pty Ltd"/>
  </r>
  <r>
    <s v="33767481"/>
    <x v="0"/>
    <s v="Dollar Bill Brewing"/>
    <s v=""/>
    <s v=""/>
    <s v=""/>
    <x v="3"/>
    <s v="Nolle Edward"/>
  </r>
  <r>
    <s v="32804955"/>
    <x v="9"/>
    <s v="Clarnette &amp; Ludvigsen Wines"/>
    <s v="25 Victoria Av"/>
    <s v="Lake Wendouree"/>
    <s v="3350"/>
    <x v="3"/>
    <s v="Clarnette &amp; Ludvigsen Wines Pty Ltd"/>
  </r>
  <r>
    <s v="32805757"/>
    <x v="9"/>
    <s v="Purrumbete Brewing"/>
    <s v="11A Michaels Drive"/>
    <s v="Alfredton"/>
    <s v="3350"/>
    <x v="3"/>
    <s v="Purrumbete Brewing Pty Ltd"/>
  </r>
  <r>
    <s v="32806020"/>
    <x v="9"/>
    <s v="Wightwick"/>
    <s v="323 Slatey Creek Road"/>
    <s v="Invermay"/>
    <s v="3352"/>
    <x v="3"/>
    <s v="Ka &amp; Ea Wightwick Pty Ltd"/>
  </r>
  <r>
    <s v="32806054"/>
    <x v="9"/>
    <s v="Cavalier Wines"/>
    <s v="Hemco Learmonth Street"/>
    <s v="Ballarat"/>
    <s v="3350"/>
    <x v="3"/>
    <s v="Cavalier Wines Pty Ltd"/>
  </r>
  <r>
    <s v="32806305"/>
    <x v="9"/>
    <s v="Federation University Australia"/>
    <s v="Building Y, University Drive Mt Helen"/>
    <s v="Ballarat"/>
    <s v="3350"/>
    <x v="3"/>
    <s v="Council Of Federation University Australia"/>
  </r>
  <r>
    <s v="32806371"/>
    <x v="9"/>
    <s v="Rebellion Brewery"/>
    <s v="36 Gregory Street West"/>
    <s v="Wendouree"/>
    <s v="3355"/>
    <x v="3"/>
    <s v="Rebellion Brewing Pty Ltd"/>
  </r>
  <r>
    <s v="32806452"/>
    <x v="9"/>
    <s v="Tomboy Hill"/>
    <s v="204 Sim Street"/>
    <s v="Ballarat"/>
    <s v="3350"/>
    <x v="3"/>
    <s v="Watson Edward"/>
  </r>
  <r>
    <s v="32807050"/>
    <x v="9"/>
    <s v="321 Learmonth"/>
    <s v="321 High Street"/>
    <s v="Learmonth"/>
    <s v="3352"/>
    <x v="3"/>
    <s v="321 Learmonth Pty Ltd"/>
  </r>
  <r>
    <s v="32807563"/>
    <x v="9"/>
    <s v="Cubby Haus Brewing Pty Ltd"/>
    <s v="884 Humffray Street South"/>
    <s v="Mount Pleasant"/>
    <s v="3350"/>
    <x v="3"/>
    <s v="Cubby Haus Brewing Pty Ltd"/>
  </r>
  <r>
    <s v="32808802"/>
    <x v="9"/>
    <s v="The Happy Winemaker Pty Ltd"/>
    <s v="4A Ritchie St"/>
    <s v="Brown Hill"/>
    <s v="3350"/>
    <x v="3"/>
    <s v="The Happy Winemaker Pty Ltd"/>
  </r>
  <r>
    <s v="32809379"/>
    <x v="9"/>
    <s v="Michael Unwin Wines Pty Ltd"/>
    <s v="10 Powells Rd"/>
    <s v="Windermere"/>
    <s v="3352"/>
    <x v="3"/>
    <s v="Michael Unwin Wines Pty Ltd"/>
  </r>
  <r>
    <s v="32809387"/>
    <x v="9"/>
    <s v="Aunty Jacks"/>
    <s v="315-317 Mair St"/>
    <s v="Ballarat"/>
    <s v="3350"/>
    <x v="3"/>
    <s v="Aunty Jacks (Aus) Pty Ltd"/>
  </r>
  <r>
    <s v="32810087"/>
    <x v="9"/>
    <s v="The Kilderkin Distillery"/>
    <s v="14 Hill Street"/>
    <s v="Mount Pleasant"/>
    <s v="3350"/>
    <x v="3"/>
    <s v="The Kilderkin Distillery Pty Ltd"/>
  </r>
  <r>
    <s v="32810972"/>
    <x v="9"/>
    <s v="Coghills Creek Road"/>
    <s v="1037 Coghills Creek Road"/>
    <s v="Coghills Creek"/>
    <s v="3364"/>
    <x v="3"/>
    <s v="Walsh Kerry Joy"/>
  </r>
  <r>
    <s v="32811172"/>
    <x v="9"/>
    <s v="Grainery Lane"/>
    <s v="35 Armstrong Street North"/>
    <s v="Ballarat"/>
    <s v="3350"/>
    <x v="3"/>
    <s v="Grainery Lane Pty Ltd"/>
  </r>
  <r>
    <s v="32811326"/>
    <x v="9"/>
    <s v="Itinerant Spirits"/>
    <s v="Retail 1, The Good Sheds Ballarat Lydiard Street North"/>
    <s v="Ballarat Central"/>
    <s v="3350"/>
    <x v="3"/>
    <s v="Wayfarer Spirits Co Pty Ltd"/>
  </r>
  <r>
    <s v="36054447"/>
    <x v="10"/>
    <s v="The Menzies Ballarat"/>
    <s v="5-7 Humffray Street North &amp; 80 Mair Street"/>
    <s v="Ballarat"/>
    <s v="3350"/>
    <x v="3"/>
    <s v="Ballarat Hy Motel Pty Ltd"/>
  </r>
  <r>
    <s v="36065375"/>
    <x v="10"/>
    <s v="North Ballarat Sports Club"/>
    <s v="Creswick Road"/>
    <s v="Ballarat"/>
    <s v="3350"/>
    <x v="3"/>
    <s v="North Ballarat Sports Club Inc"/>
  </r>
  <r>
    <s v="36066868"/>
    <x v="10"/>
    <s v="Learmonth Football &amp; Netball Club"/>
    <s v="High Street"/>
    <s v="Learmonth"/>
    <s v="3352"/>
    <x v="3"/>
    <s v="Learmonth Football &amp; Netball Club Inc"/>
  </r>
  <r>
    <s v="36070736"/>
    <x v="10"/>
    <s v="Central Highlands Dart League"/>
    <s v="Camp Hall Ballarat Aerodrome"/>
    <s v="Ballarat"/>
    <s v="3350"/>
    <x v="3"/>
    <s v="Central Highlands League Inc"/>
  </r>
  <r>
    <s v="36070809"/>
    <x v="10"/>
    <s v="Ballarat Fish Protection Society &amp; Angling Club"/>
    <s v="Ballarat Anglers Hall 114C Wendouree Parade"/>
    <s v="Ballarat"/>
    <s v="3350"/>
    <x v="3"/>
    <s v="Ballarat Fish Protection Society &amp; Angling Club Inc"/>
  </r>
  <r>
    <s v="36075346"/>
    <x v="10"/>
    <s v="Sebastopol Football Netball Club"/>
    <s v="Burnett Street"/>
    <s v="Sebastopol"/>
    <s v="3356"/>
    <x v="3"/>
    <s v="Sebastopol Football Netball Club Inc"/>
  </r>
  <r>
    <s v="36079227"/>
    <x v="10"/>
    <s v="Ballarat Yacht Club"/>
    <s v="18 Lake Wendouree Foreshore Wendouree Parade"/>
    <s v="Ballarat"/>
    <s v="3350"/>
    <x v="3"/>
    <s v="Ballarat Yacht Club Inc"/>
  </r>
  <r>
    <s v="36080090"/>
    <x v="10"/>
    <s v="Midlands Golf Club"/>
    <s v="330 Heinz Lane"/>
    <s v="Ballarat"/>
    <s v="3350"/>
    <x v="3"/>
    <s v="Midlands Golf Club Inc"/>
  </r>
  <r>
    <s v="36080668"/>
    <x v="10"/>
    <s v="Webbcona Bowls Club Inc"/>
    <s v="906 Grevillea Road"/>
    <s v="Wendouree"/>
    <s v="3355"/>
    <x v="3"/>
    <s v="Webbcona Bowls Club Inc"/>
  </r>
  <r>
    <s v="36082636"/>
    <x v="10"/>
    <s v="Old Colonist'S Club Ballarat"/>
    <s v="20 Lydiard Street North"/>
    <s v="Ballarat"/>
    <s v="3350"/>
    <x v="3"/>
    <s v="Old Colonist'S Club Ballarat Inc"/>
  </r>
  <r>
    <s v="36084531"/>
    <x v="10"/>
    <s v="Sebastopol Bowling Club"/>
    <s v="213-219 Albert Street"/>
    <s v="Sebastopol"/>
    <s v="3356"/>
    <x v="3"/>
    <s v="Sebastopol Bowling Club Inc."/>
  </r>
  <r>
    <s v="36086826"/>
    <x v="10"/>
    <s v="Lake Inn Ballarat"/>
    <s v="Cnr Pleasant &amp; Mair Streets"/>
    <s v="Ballarat"/>
    <s v="3350"/>
    <x v="3"/>
    <s v="Cai Lake Inn Pty Ltd"/>
  </r>
  <r>
    <s v="36087327"/>
    <x v="10"/>
    <s v="Comfort Inn &amp; Suites City Views"/>
    <s v="101 Curtis Street"/>
    <s v="Ballarat"/>
    <s v="3350"/>
    <x v="3"/>
    <s v="Easy Harbor Pty Ltd"/>
  </r>
  <r>
    <s v="36087343"/>
    <x v="10"/>
    <s v="Sovereign Hill Historical Park"/>
    <s v="Main Street"/>
    <s v="Ballarat"/>
    <s v="3350"/>
    <x v="3"/>
    <s v="The Sovereign Hill Museums Association"/>
  </r>
  <r>
    <s v="36088218"/>
    <x v="10"/>
    <s v="Ballarat Central City Motor Inn, Ballarat"/>
    <s v="16 Victoria Street"/>
    <s v="Ballarat"/>
    <s v="3350"/>
    <x v="3"/>
    <s v="Springfields Tarcombe Pty Ltd"/>
  </r>
  <r>
    <s v="36094366"/>
    <x v="10"/>
    <s v="Alfredton Sports And Community Club"/>
    <s v="89C Cuthberts Road"/>
    <s v="Alfredton"/>
    <s v="3350"/>
    <x v="3"/>
    <s v="Alfredton Sports And Community Club Inc"/>
  </r>
  <r>
    <s v="36095841"/>
    <x v="10"/>
    <s v="East Ballarat Cricket Club"/>
    <s v="Russell Square Stawell Street"/>
    <s v="Ballarat"/>
    <s v="3350"/>
    <x v="3"/>
    <s v="East Ballarat Cricket Club Inc"/>
  </r>
  <r>
    <s v="36096855"/>
    <x v="10"/>
    <s v="Lake Wendouree Football Netball Club"/>
    <s v="Ce Brown Reserve Norman Street"/>
    <s v="Wendouree"/>
    <s v="3355"/>
    <x v="3"/>
    <s v="Lake Wendouree Football Netball Club Inc"/>
  </r>
  <r>
    <s v="36097013"/>
    <x v="10"/>
    <s v="The Ballarat Regional Tennis Centre"/>
    <s v="497 Dowling Street"/>
    <s v="Wendouree"/>
    <s v="3355"/>
    <x v="3"/>
    <s v="The Ballarat Regional Tennis Centre Inc"/>
  </r>
  <r>
    <s v="36099285"/>
    <x v="10"/>
    <s v="Ballarat North United Soccer Club"/>
    <s v="Russel Square Stawell Street"/>
    <s v="Ballarat"/>
    <s v="3350"/>
    <x v="3"/>
    <s v="Ballarat North United Soccer Club Inc"/>
  </r>
  <r>
    <s v="36100654"/>
    <x v="10"/>
    <s v="Sebastopol Vikings Soccer Club"/>
    <s v="St Georges Soccer Pavillion Vickers Street"/>
    <s v="Sebastopol"/>
    <s v="3356"/>
    <x v="3"/>
    <s v="Sebastopol Vikings Soccer Club Inc"/>
  </r>
  <r>
    <s v="36101943"/>
    <x v="10"/>
    <s v="Invermay &amp; District Progress Association"/>
    <s v="Invermay Sports Club 6 Muscatel Street"/>
    <s v="Invermay"/>
    <s v="3352"/>
    <x v="3"/>
    <s v="Invermay &amp; District Progress Association Inc"/>
  </r>
  <r>
    <s v="36103652"/>
    <x v="10"/>
    <s v="Midlands Terrace Services Association"/>
    <s v="1111 Doveton Street North"/>
    <s v="Ballarat"/>
    <s v="3350"/>
    <x v="3"/>
    <s v="Midlands Terrace Services Association Inc"/>
  </r>
  <r>
    <s v="36104014"/>
    <x v="10"/>
    <s v="Big 4 Ballarat Windmill Holiday Park"/>
    <s v="56 Remembrance Drive"/>
    <s v="Cardigan"/>
    <s v="3352"/>
    <x v="3"/>
    <s v="Lorkat Pty Ltd"/>
  </r>
  <r>
    <s v="36105044"/>
    <x v="10"/>
    <s v="Ballarat Rovers Motorcycle Club"/>
    <s v="Hut 25 Ballarat Air Port"/>
    <s v="Wendouree"/>
    <s v="3355"/>
    <x v="3"/>
    <s v="Ballarat Rovers Motorcycle Club Inc"/>
  </r>
  <r>
    <s v="36105824"/>
    <x v="10"/>
    <s v="Buninyong Football Club"/>
    <s v="Forest Street"/>
    <s v="Buninyong"/>
    <s v="3357"/>
    <x v="3"/>
    <s v="Buninyong Football Club Inc"/>
  </r>
  <r>
    <s v="36106854"/>
    <x v="10"/>
    <s v="Ballarat Bridge Club"/>
    <s v="1001 Eyre Street"/>
    <s v="Ballarat"/>
    <s v="3350"/>
    <x v="3"/>
    <s v="Ballarat Bridge Club Inc"/>
  </r>
  <r>
    <s v="36107371"/>
    <x v="10"/>
    <s v="Weinrich Wines"/>
    <s v="The Glen 61 Jones Avenue"/>
    <s v="Mt Clear"/>
    <s v="3350"/>
    <x v="3"/>
    <s v="Weinrich John"/>
  </r>
  <r>
    <s v="36107698"/>
    <x v="10"/>
    <s v="Buninyong Cricket Club"/>
    <s v="Cnr Forest &amp; Cornish Streets"/>
    <s v="Buninyong"/>
    <s v="3357"/>
    <x v="3"/>
    <s v="Buninyong Cricket Club Inc"/>
  </r>
  <r>
    <s v="36108165"/>
    <x v="10"/>
    <s v="The Lucas Cricket Club"/>
    <s v="Military Drive Victoria Park"/>
    <s v="Ballarat"/>
    <s v="3350"/>
    <x v="3"/>
    <s v="The Lucas Cricket Club Inc"/>
  </r>
  <r>
    <s v="36109153"/>
    <x v="10"/>
    <s v="Golden Point Cricket Club"/>
    <s v="Eastern Oval"/>
    <s v="Ballarat"/>
    <s v="3350"/>
    <x v="3"/>
    <s v="Golden Point Cricket Club Inc"/>
  </r>
  <r>
    <s v="36109705"/>
    <x v="10"/>
    <s v="Federation University Of Australia"/>
    <s v="Camp Street Campus"/>
    <s v="Ballarat"/>
    <s v="3350"/>
    <x v="3"/>
    <s v="Council Of The University Of Ballarat"/>
  </r>
  <r>
    <s v="36110772"/>
    <x v="10"/>
    <s v="Redan Football Netball Club"/>
    <s v="Cnr Pleasant &amp; Eyre Streets"/>
    <s v="Ballarat"/>
    <s v="3350"/>
    <x v="3"/>
    <s v="Redan Football Netball Club Inc"/>
  </r>
  <r>
    <s v="36114328"/>
    <x v="10"/>
    <s v="Ballarat Golf Club"/>
    <s v="Sturt Street"/>
    <s v="Ballarat"/>
    <s v="3350"/>
    <x v="3"/>
    <s v="Ballarat Golf Club"/>
  </r>
  <r>
    <s v="36116312"/>
    <x v="10"/>
    <s v="Best Western Ballarat"/>
    <s v="525 Main Road"/>
    <s v="Ballarat"/>
    <s v="3350"/>
    <x v="3"/>
    <s v="Allshield Property Pty Ltd"/>
  </r>
  <r>
    <s v="36117897"/>
    <x v="10"/>
    <s v="City Oval Bowling Club"/>
    <s v="1406 Sturt Street"/>
    <s v="Ballarat"/>
    <s v="3350"/>
    <x v="3"/>
    <s v="City Oval Bowling Club Inc"/>
  </r>
  <r>
    <s v="36121503"/>
    <x v="10"/>
    <s v="Ballarat Pistol Club Inc"/>
    <s v="Lachland Road"/>
    <s v="Invermay"/>
    <s v="3352"/>
    <x v="3"/>
    <s v="Ballarat Pistol Club Inc"/>
  </r>
  <r>
    <s v="36125214"/>
    <x v="10"/>
    <s v="Ballaarat Mechanics Institute"/>
    <s v="117-119 Sturt Street"/>
    <s v="Ballarat"/>
    <s v="3350"/>
    <x v="3"/>
    <s v="Ballaarat Mechanics Institute"/>
  </r>
  <r>
    <s v="36126171"/>
    <x v="10"/>
    <s v="East Point Football Netball Club Social Rooms"/>
    <s v="1 Ebden Street"/>
    <s v="Ballarat"/>
    <s v="3350"/>
    <x v="3"/>
    <s v="East-Point Football Netball Club Inc."/>
  </r>
  <r>
    <s v="36127656"/>
    <x v="10"/>
    <s v="Ballarat Turf Club"/>
    <s v="240 Kennedys Road"/>
    <s v="Miners Rest"/>
    <s v="3352"/>
    <x v="3"/>
    <s v="Ballarat Turf Club Inc"/>
  </r>
  <r>
    <s v="36127907"/>
    <x v="10"/>
    <s v="Automobiles Of Yesteryear"/>
    <s v="7 Cardwell Street"/>
    <s v="Alfredton"/>
    <s v="3350"/>
    <x v="3"/>
    <s v="Gunn Susan Joy"/>
  </r>
  <r>
    <s v="36129860"/>
    <x v="10"/>
    <s v="Alfredton Baseball Club"/>
    <s v="Prince Of Wales Park Gillies Street North"/>
    <s v="Ballarat"/>
    <s v="3350"/>
    <x v="3"/>
    <s v="Alfredton Baseball Club Inc"/>
  </r>
  <r>
    <s v="36132465"/>
    <x v="10"/>
    <s v="Mount Clear Cricket Club"/>
    <s v="Recreation Reserve Olympic Avenue"/>
    <s v="Mount Clear"/>
    <s v="3350"/>
    <x v="3"/>
    <s v="Mount Clear Cricket Club Inc"/>
  </r>
  <r>
    <s v="36134653"/>
    <x v="10"/>
    <s v="Bakery Hill Motel"/>
    <s v="1 Humffray Street South"/>
    <s v="Ballarat"/>
    <s v="3350"/>
    <x v="3"/>
    <s v="Dc Peace Mind Pty Ltd"/>
  </r>
  <r>
    <s v="36137172"/>
    <x v="10"/>
    <s v="City Of Ballarat"/>
    <s v="900 Pleasant Street South"/>
    <s v="Redan"/>
    <s v="3350"/>
    <x v="3"/>
    <s v="City Of Ballarat"/>
  </r>
  <r>
    <s v="36138178"/>
    <x v="10"/>
    <s v="Buninyong Bowling Club"/>
    <s v="Inglis Street"/>
    <s v="Buninyong"/>
    <s v="3357"/>
    <x v="3"/>
    <s v="Buninyong Bowling Club Inc"/>
  </r>
  <r>
    <s v="36143880"/>
    <x v="10"/>
    <s v="Redan Football Netball Club"/>
    <s v="City Oval Sturt Street"/>
    <s v="Ballarat"/>
    <s v="3350"/>
    <x v="3"/>
    <s v="Redan Football Netball Club Inc"/>
  </r>
  <r>
    <s v="36144420"/>
    <x v="10"/>
    <s v="Showbiz Cinemas"/>
    <s v="Tenancy 35, Delacombe Town Centre 315 Glenelg Highway"/>
    <s v="Smythes Creek"/>
    <s v="3351"/>
    <x v="3"/>
    <s v="Showbiz Cinemas Ballarat Pty Ltd"/>
  </r>
  <r>
    <s v="36145222"/>
    <x v="10"/>
    <s v="Ballarat Regional Trades And Labour Council"/>
    <s v="24 Camp Street"/>
    <s v="Ballarat"/>
    <s v="3350"/>
    <x v="3"/>
    <s v="Ballarat Regional Trades And Labour Council Incorporated"/>
  </r>
  <r>
    <s v="36147054"/>
    <x v="10"/>
    <s v="Quest Ballarat"/>
    <s v="7-11 Dawson Street North"/>
    <s v="Ballarat"/>
    <s v="3350"/>
    <x v="3"/>
    <s v="Quest Dawson Street Ballarat Tenancy Pty Ltd"/>
  </r>
  <r>
    <s v="36148474"/>
    <x v="10"/>
    <s v="Brown Hill Cricket Club"/>
    <s v="Reid Court"/>
    <s v="Brown Hill"/>
    <s v="3350"/>
    <x v="3"/>
    <s v="Brown Hill Cricket Club Inc."/>
  </r>
  <r>
    <s v="36148539"/>
    <x v="10"/>
    <s v="Willow And Stone Estate"/>
    <s v="410 Larter St"/>
    <s v="Golden Point"/>
    <s v="3350"/>
    <x v="3"/>
    <s v="J.C Wachter &amp; L.J Wachter"/>
  </r>
  <r>
    <s v="36150439"/>
    <x v="10"/>
    <s v="Ballarat Masters Australian Football Club Inc"/>
    <s v="228A Humffray Street North"/>
    <s v="Ballarat East"/>
    <s v="3350"/>
    <x v="3"/>
    <s v="Ballarat Masters Australian Football Club Inc"/>
  </r>
  <r>
    <s v="36154938"/>
    <x v="10"/>
    <s v="Big Swing Golf Ballarat"/>
    <s v="Unit 1, 1253 - 1255 Howitt Street"/>
    <s v="Wendouree"/>
    <s v="3355"/>
    <x v="3"/>
    <s v="Ballarat Golf Shop Pty Ltd"/>
  </r>
  <r>
    <s v="36158089"/>
    <x v="10"/>
    <s v="Eclectic Tastes"/>
    <s v="Eclectic Tastes 2 Burnbank St"/>
    <s v="Lake Wendouree"/>
    <s v="3350"/>
    <x v="3"/>
    <s v="Miller Jane Marie"/>
  </r>
  <r>
    <s v="36161862"/>
    <x v="10"/>
    <s v="V.R.I Cricket Club Delacombe"/>
    <s v="Doug Dean Reserve Naniriog Drive"/>
    <s v="Delacombe"/>
    <s v="3356"/>
    <x v="3"/>
    <s v="V.R.I. Cricket Club Delacombe Inc"/>
  </r>
  <r>
    <s v="36165264"/>
    <x v="10"/>
    <s v="Lle Residents Incorporated"/>
    <s v="Lucas Lifestyle 21 Harris Dr"/>
    <s v="Lucas"/>
    <s v="3350"/>
    <x v="3"/>
    <s v="Lle Residents Incorporated"/>
  </r>
  <r>
    <s v="36166383"/>
    <x v="10"/>
    <s v="Curry Star"/>
    <s v="210 Dana Street"/>
    <s v="Ballarat"/>
    <s v="3350"/>
    <x v="3"/>
    <s v="Ss Traders Pty Ltd"/>
  </r>
  <r>
    <s v="36166587"/>
    <x v="10"/>
    <s v="Damascus College"/>
    <s v="Damascus College 1412 Geelong Rd"/>
    <s v="Mount Clear"/>
    <s v="3350"/>
    <x v="3"/>
    <s v="Diocese Of Ballarat Catholic Education Ltd"/>
  </r>
  <r>
    <s v="36168660"/>
    <x v="10"/>
    <s v="Kombi For A Cause"/>
    <s v="69 Whites Road"/>
    <s v="Cardigan"/>
    <s v="3350"/>
    <x v="3"/>
    <s v="Garrett Kyllie"/>
  </r>
  <r>
    <s v="36303113"/>
    <x v="11"/>
    <s v="Bended Knee Vineyard"/>
    <s v="51 Gittings Lane"/>
    <s v="Buninyong"/>
    <s v="3357"/>
    <x v="3"/>
    <s v="Roche Peter John"/>
  </r>
  <r>
    <s v="36303278"/>
    <x v="11"/>
    <s v="The Liquor Cabinet"/>
    <s v="88 Kennedys Road"/>
    <s v="Sulky"/>
    <s v="3352"/>
    <x v="3"/>
    <s v="Tmt Enterprises Pty Ltd"/>
  </r>
  <r>
    <s v="36306420"/>
    <x v="11"/>
    <s v="Warawinga"/>
    <s v="1422 Sturt St"/>
    <s v="Lake Wendouree"/>
    <s v="3350"/>
    <x v="3"/>
    <s v="Bazzani Athalie"/>
  </r>
  <r>
    <s v="36172716"/>
    <x v="10"/>
    <s v="Australian Croatia Association Stjepan Radic Balla"/>
    <s v="612 Kline Street"/>
    <s v="Canadian"/>
    <s v="3350"/>
    <x v="3"/>
    <s v="Australian Croatian Association Stjepan Radic Ballarat Inc"/>
  </r>
  <r>
    <s v="36172952"/>
    <x v="10"/>
    <s v="St Patrick'S College Ballarat"/>
    <s v="1431 Sturt Street"/>
    <s v="Ballarat"/>
    <s v="3350"/>
    <x v="3"/>
    <s v="St Patrick'S College (Ballarat) Foundation Inc"/>
  </r>
  <r>
    <s v="36308406"/>
    <x v="11"/>
    <s v="Liquor Mine"/>
    <s v="1781 Sturt Street"/>
    <s v="Alfredton"/>
    <s v="3350"/>
    <x v="3"/>
    <s v="Pashupathi Pty Ltd"/>
  </r>
  <r>
    <s v="36310869"/>
    <x v="11"/>
    <s v="Ben Luker"/>
    <s v="11 Service Street"/>
    <s v="Lake Wendouree"/>
    <s v="3350"/>
    <x v="3"/>
    <s v="Luker Ben Scott"/>
  </r>
  <r>
    <s v="36310916"/>
    <x v="11"/>
    <s v="Dollar Bill Brewing Pty Ltd"/>
    <s v="166 Millers Rd"/>
    <s v="Invermay"/>
    <s v="3352"/>
    <x v="3"/>
    <s v="Dollar Bill Brewing Pty Ltd"/>
  </r>
  <r>
    <s v="36312285"/>
    <x v="11"/>
    <s v="The Sweet Owl"/>
    <s v="58 Stockade St"/>
    <s v="Ballarat East"/>
    <s v="3350"/>
    <x v="3"/>
    <s v="The Sweet Owl Pty Ltd"/>
  </r>
  <r>
    <s v="31117389"/>
    <x v="1"/>
    <s v="Viewbank Tennis Club"/>
    <s v="Viewbank Tennis Clubrooms Rutherford Road"/>
    <s v="Viewbank"/>
    <s v="3084"/>
    <x v="4"/>
    <s v="Viewbank Tennis Club Inc"/>
  </r>
  <r>
    <s v="31130125"/>
    <x v="1"/>
    <s v="Macleod Tennis Club"/>
    <s v="Aberdeen Road"/>
    <s v="Macleod"/>
    <s v="3085"/>
    <x v="4"/>
    <s v="Macleod Tennis Club"/>
  </r>
  <r>
    <s v="31150167"/>
    <x v="1"/>
    <s v="Grace Valley Tennis Club"/>
    <s v="Plenty Lane"/>
    <s v="Greensborough"/>
    <s v="3088"/>
    <x v="4"/>
    <s v="Grace Valley Tennis Club Inc"/>
  </r>
  <r>
    <s v="31150434"/>
    <x v="1"/>
    <s v="Bundoora Tennis Club"/>
    <s v="Telfer Reserve Off Greenwood Drive"/>
    <s v="Bundoora"/>
    <s v="3083"/>
    <x v="4"/>
    <s v="Bundoora Tennis Club Inc"/>
  </r>
  <r>
    <s v="31150476"/>
    <x v="1"/>
    <s v="Eaglemont Tennis Club"/>
    <s v="Off The Boulevard"/>
    <s v="East Ivanhoe"/>
    <s v="3079"/>
    <x v="4"/>
    <s v="Eaglemont Tennis Club Inc"/>
  </r>
  <r>
    <s v="31150581"/>
    <x v="1"/>
    <s v="Yallambie Tennis Club"/>
    <s v="3 Moola Close"/>
    <s v="Yallambie"/>
    <s v="3085"/>
    <x v="4"/>
    <s v="Yallambie Tennis Club Inc"/>
  </r>
  <r>
    <s v="31150654"/>
    <x v="1"/>
    <s v="Greensborough Tennis Club"/>
    <s v="Greensborough Park Diamond Creek Road"/>
    <s v="Greensborough"/>
    <s v="3088"/>
    <x v="4"/>
    <s v="Greensborough Tennis Club Inc"/>
  </r>
  <r>
    <s v="31150701"/>
    <x v="1"/>
    <s v="Montmorency Tennis Club"/>
    <s v="Dobson Road"/>
    <s v="Montmorency"/>
    <s v="3094"/>
    <x v="4"/>
    <s v="Montmorency Tennis Club Inc"/>
  </r>
  <r>
    <s v="31150939"/>
    <x v="1"/>
    <s v="Ivanhoe Park Croquet Club"/>
    <s v="Lower Heidelberg Road"/>
    <s v="Ivanhoe"/>
    <s v="3079"/>
    <x v="4"/>
    <s v="Ivanhoe Park Croquet Club Inc"/>
  </r>
  <r>
    <s v="31151032"/>
    <x v="1"/>
    <s v="St Mary'S Tennis Club (Greensborough)"/>
    <s v="58 Yando St"/>
    <s v="Greensborough"/>
    <s v="3088"/>
    <x v="4"/>
    <s v="St Mary'S Tennis Club (Greensborough) Inc"/>
  </r>
  <r>
    <s v="31260962"/>
    <x v="1"/>
    <s v="Mehek"/>
    <s v="8 Main Street"/>
    <s v="Greensborough"/>
    <s v="3088"/>
    <x v="4"/>
    <s v="Rpst Pty Ltd"/>
  </r>
  <r>
    <s v="31281227"/>
    <x v="1"/>
    <s v="Rosanna Tennis Club"/>
    <s v="2 Strasbuurg Road"/>
    <s v="Rosanna"/>
    <s v="3084"/>
    <x v="4"/>
    <s v="Rosanna Tennis Club Inc"/>
  </r>
  <r>
    <s v="31288318"/>
    <x v="1"/>
    <s v="Torino Pizza Pasta Grill"/>
    <s v="1 / 164 Burgundy Street"/>
    <s v="Heidelberg"/>
    <s v="3084"/>
    <x v="4"/>
    <s v="Ghazali Linda"/>
  </r>
  <r>
    <s v="31400978"/>
    <x v="2"/>
    <s v="Montmorency Bowling Club"/>
    <s v="Henry Petrie Park Mountain View Rd"/>
    <s v="Montmorency"/>
    <s v="3094"/>
    <x v="4"/>
    <s v="Montmorency Bowling Club Inc."/>
  </r>
  <r>
    <s v="31408015"/>
    <x v="2"/>
    <s v="Greensborough Baseball Club"/>
    <s v="Elder Street Reserve"/>
    <s v="Watsonia"/>
    <s v="3087"/>
    <x v="4"/>
    <s v="Greensborough Baseball Club"/>
  </r>
  <r>
    <s v="31408552"/>
    <x v="2"/>
    <s v="Karingal Drive Tennis Club Greensborough"/>
    <s v="Blair Reserve Karingal Drive"/>
    <s v="Greensborough"/>
    <s v="3088"/>
    <x v="4"/>
    <s v="Karingal Drive Tennis Club Greensborough Incorporated"/>
  </r>
  <r>
    <s v="31408926"/>
    <x v="2"/>
    <s v="Greenhills Montmorency Baseball Club"/>
    <s v="Malcolm Blair Reserve Karingal Drive"/>
    <s v="Greensborough"/>
    <s v="3088"/>
    <x v="4"/>
    <s v="Greenhills Montmorency Baseball Club Inc."/>
  </r>
  <r>
    <s v="31410266"/>
    <x v="2"/>
    <s v="Greensborough Football Club"/>
    <s v="Mcdowell Street"/>
    <s v="Greensborough"/>
    <s v="3088"/>
    <x v="4"/>
    <s v="Greensborough Football Club Inc"/>
  </r>
  <r>
    <s v="31410622"/>
    <x v="2"/>
    <s v="Lower Plenty Cricket Club"/>
    <s v="Robert C Browne Pavilion Para Road"/>
    <s v="Montmorency"/>
    <s v="3094"/>
    <x v="4"/>
    <s v="Lower Plenty Cricket Club Inc"/>
  </r>
  <r>
    <s v="31411636"/>
    <x v="2"/>
    <s v="Greensborough Cricket Club"/>
    <s v="War Memorial Park Mcdowell Street"/>
    <s v="Greensborough"/>
    <s v="3088"/>
    <x v="4"/>
    <s v="Greensborough Cricket Club"/>
  </r>
  <r>
    <s v="31421128"/>
    <x v="2"/>
    <s v="Heidelberg West Football Club"/>
    <s v="Heidelberg Park Beverly Road"/>
    <s v="Heidelberg"/>
    <s v="3084"/>
    <x v="4"/>
    <s v="Heidelberg West Football Club Inc"/>
  </r>
  <r>
    <s v="31422776"/>
    <x v="2"/>
    <s v="Olympic Colts Combined Cricket Club"/>
    <s v="Fred Howe Annexe Catalina Street"/>
    <s v="Heidelberg West"/>
    <s v="3081"/>
    <x v="4"/>
    <s v="Olympic Colts Combined Cricket Club Inc"/>
  </r>
  <r>
    <s v="31423421"/>
    <x v="2"/>
    <s v="Ivanhoe Cricket Club"/>
    <s v="Ivanhoe Park Clubrooms The Boulevard"/>
    <s v="Ivanhoe East"/>
    <s v="3079"/>
    <x v="4"/>
    <s v="Ivanhoe Cricket Club Inc"/>
  </r>
  <r>
    <s v="31906259"/>
    <x v="12"/>
    <s v="Lower Plenty Hotel"/>
    <s v="4 Main Road"/>
    <s v="Lower Plenty"/>
    <s v="3093"/>
    <x v="4"/>
    <s v="Estal Nominees Pty Ltd"/>
  </r>
  <r>
    <s v="31906681"/>
    <x v="3"/>
    <s v="Greensborough Hotel"/>
    <s v="75 Main Street"/>
    <s v="Greensborough"/>
    <s v="3088"/>
    <x v="4"/>
    <s v="B &amp; M Francis Hotel Pty Ltd"/>
  </r>
  <r>
    <s v="31424613"/>
    <x v="2"/>
    <s v="Old Ivanhoe Grammarians Football Club"/>
    <s v="Chelsworth Park Irvine Road"/>
    <s v="Ivanhoe"/>
    <s v="3079"/>
    <x v="4"/>
    <s v="Old Ivanhoe Grammarians Football Club Inc"/>
  </r>
  <r>
    <s v="31425114"/>
    <x v="2"/>
    <s v="Macleod Junior Football Club"/>
    <s v="Macleod Sports Pavillion 50-80 Chapman Street"/>
    <s v="Macleod"/>
    <s v="3085"/>
    <x v="4"/>
    <s v="Macleod Junior Football Club Inc"/>
  </r>
  <r>
    <s v="31425229"/>
    <x v="2"/>
    <s v="Macleod Cricket Club"/>
    <s v="Macleod Sports Pavillion 50-80 Chapman Street"/>
    <s v="Macleod"/>
    <s v="3085"/>
    <x v="4"/>
    <s v="Macleod Cricket Club Inc"/>
  </r>
  <r>
    <s v="31452608"/>
    <x v="2"/>
    <s v="Old Ivanhoe Soccer Club"/>
    <s v="Chelsworth Park Irvine Road"/>
    <s v="Ivanhoe"/>
    <s v="3079"/>
    <x v="4"/>
    <s v="Old Ivanhoe Soccer Club Inc."/>
  </r>
  <r>
    <s v="31820615"/>
    <x v="6"/>
    <s v="Ivanhoe Public Golf Course"/>
    <s v="244 The Boulevard"/>
    <s v="Ivanhoe"/>
    <s v="3079"/>
    <x v="4"/>
    <s v="Hras Industries Pty Ltd"/>
  </r>
  <r>
    <s v="31822293"/>
    <x v="6"/>
    <s v="Urban Grooves Lounge Cafe"/>
    <s v="97-99 Grimshaw Street"/>
    <s v="Greensborough"/>
    <s v="3088"/>
    <x v="4"/>
    <s v="Urban Cafe Group Pty Ltd"/>
  </r>
  <r>
    <s v="31907378"/>
    <x v="12"/>
    <s v="Ivanhoe Hotel"/>
    <s v="120 Upper Heidelberg Road"/>
    <s v="Ivanhoe"/>
    <s v="3079"/>
    <x v="4"/>
    <s v="Black Rhino (Ivanhoe) Pty Ltd"/>
  </r>
  <r>
    <s v="31913620"/>
    <x v="12"/>
    <s v="Sir Henry Barkly Hotel"/>
    <s v="92 Burgundy Street"/>
    <s v="Heidelberg"/>
    <s v="3084"/>
    <x v="4"/>
    <s v="Obisax Pty Ltd"/>
  </r>
  <r>
    <s v="31909922"/>
    <x v="12"/>
    <s v="Old England Hotel"/>
    <s v="459 Lower Heidelberg Road"/>
    <s v="Heidelberg"/>
    <s v="3084"/>
    <x v="4"/>
    <s v="Old England Hotel Pty Ltd"/>
  </r>
  <r>
    <s v="32000925"/>
    <x v="4"/>
    <s v="Ivanhoe Grocer"/>
    <s v="220 Lower Heidelberg Road"/>
    <s v="Ivanhoe East"/>
    <s v="3079"/>
    <x v="4"/>
    <s v="Ivanhoe Grocer Pty Ltd"/>
  </r>
  <r>
    <s v="31950232"/>
    <x v="12"/>
    <s v="Red Olive"/>
    <s v="191 Burgundy Street"/>
    <s v="Heidelberg"/>
    <s v="3084"/>
    <x v="4"/>
    <s v="Casa Blue Stone Pty"/>
  </r>
  <r>
    <s v="31953345"/>
    <x v="3"/>
    <s v="Vino Central"/>
    <s v="211 Upper Heidelberg Road"/>
    <s v="Ivanhoe"/>
    <s v="3079"/>
    <x v="4"/>
    <s v="Vino Central Pty Ltd"/>
  </r>
  <r>
    <s v="31954202"/>
    <x v="3"/>
    <s v="Eaglemont Cellars"/>
    <s v="82-84 Silverdale Road"/>
    <s v="Eaglemont"/>
    <s v="3084"/>
    <x v="4"/>
    <s v="Upmind Pty Ltd"/>
  </r>
  <r>
    <s v="31956686"/>
    <x v="3"/>
    <s v="The Grape And Hop"/>
    <s v="10 - 12 Were Street"/>
    <s v="Montmorency"/>
    <s v="3094"/>
    <x v="4"/>
    <s v="Boisson Holdings Pty Ltd"/>
  </r>
  <r>
    <s v="31957519"/>
    <x v="3"/>
    <s v="Imbue Distillery"/>
    <s v="Unit 13 149 Upper Heidelberg Road"/>
    <s v="Ivanhoe"/>
    <s v="3079"/>
    <x v="4"/>
    <s v="Imbue Distillery Pty. Ltd."/>
  </r>
  <r>
    <s v="31957878"/>
    <x v="3"/>
    <s v="Chei Wen"/>
    <s v="180 Upper Heidelberg Road"/>
    <s v="Ivanhoe"/>
    <s v="3079"/>
    <x v="4"/>
    <s v="Chei Wen Pty Ltd"/>
  </r>
  <r>
    <s v="31960253"/>
    <x v="3"/>
    <s v="Vinoshi'S Berries"/>
    <s v="253 Lower Heidelberg Rd"/>
    <s v="Ivanhoe East"/>
    <s v="3079"/>
    <x v="4"/>
    <s v="Vinoshi'S Berries Pty Ltd"/>
  </r>
  <r>
    <s v="31961916"/>
    <x v="3"/>
    <s v="Watsonia Wine Bar"/>
    <s v="3 Watsonia Road"/>
    <s v="Watsonia"/>
    <s v="3087"/>
    <x v="4"/>
    <s v="Tc&amp;S Holdings Pty Ltd"/>
  </r>
  <r>
    <s v="32004115"/>
    <x v="4"/>
    <s v="Monty'S Licenced Supermarket"/>
    <s v="51-55 Were Street"/>
    <s v="Montmorency"/>
    <s v="3094"/>
    <x v="4"/>
    <s v="Aa &amp; Mp Pty Ltd"/>
  </r>
  <r>
    <s v="32004369"/>
    <x v="4"/>
    <s v="Iga X-Press Macleod"/>
    <s v="36 Aberdeen Road"/>
    <s v="Macleod"/>
    <s v="3085"/>
    <x v="4"/>
    <s v="Tri Hope International Pty Ltd"/>
  </r>
  <r>
    <s v="32004547"/>
    <x v="4"/>
    <s v="Liquorland"/>
    <s v="35 Watsonia Road"/>
    <s v="Watsonia"/>
    <s v="3087"/>
    <x v="4"/>
    <s v="Liquorland (Australia) Pty Ltd"/>
  </r>
  <r>
    <s v="32004589"/>
    <x v="4"/>
    <s v=""/>
    <s v="571-573 Waterdale Road"/>
    <s v="Heidelberg West"/>
    <s v="3081"/>
    <x v="4"/>
    <s v="Rabjas (Vic) Pty Ltd"/>
  </r>
  <r>
    <s v="32004694"/>
    <x v="4"/>
    <s v="Vintage 72 Fine Wines, Beer &amp; Premium Spirits"/>
    <s v="117 Lower Plenty Road"/>
    <s v="Rosanna"/>
    <s v="3084"/>
    <x v="4"/>
    <s v="Gourmet Distributor Pty Ltd"/>
  </r>
  <r>
    <s v="32005153"/>
    <x v="4"/>
    <s v="Rosanna Fine Wines &amp; Spirits"/>
    <s v="256 Lower Plenty Road"/>
    <s v="Rosanna"/>
    <s v="3084"/>
    <x v="4"/>
    <s v="Di Francesco Wine Merchants Pty Ltd"/>
  </r>
  <r>
    <s v="32005242"/>
    <x v="4"/>
    <s v="Lower Plenty Cellars"/>
    <s v="101-105 Main Road"/>
    <s v="Lower Plenty"/>
    <s v="3093"/>
    <x v="4"/>
    <s v="Pacific Ring Pty Ltd"/>
  </r>
  <r>
    <s v="32005721"/>
    <x v="4"/>
    <s v="Olympic Village Licensed Grocery"/>
    <s v="21-23 Moresby Court"/>
    <s v="Heidelberg West"/>
    <s v="3081"/>
    <x v="4"/>
    <s v="Yly Australia Pty Ltd"/>
  </r>
  <r>
    <s v="32006311"/>
    <x v="4"/>
    <s v="Bws - Beer Wine Spirits"/>
    <s v="Cnr Grimshaw &amp; Henry Streets"/>
    <s v="Greensborough"/>
    <s v="3088"/>
    <x v="4"/>
    <s v="Endeavour Group Limited"/>
  </r>
  <r>
    <s v="32006751"/>
    <x v="4"/>
    <s v="Southern Road Cellars"/>
    <s v="29-31 Southern Road"/>
    <s v="Heidelberg West"/>
    <s v="3081"/>
    <x v="4"/>
    <s v="T &amp; B (Aust) Pty Ltd"/>
  </r>
  <r>
    <s v="32006777"/>
    <x v="4"/>
    <s v="Andrew Place Licensed Supermarket"/>
    <s v="1 Andrew Place"/>
    <s v="Bundoora"/>
    <s v="3083"/>
    <x v="4"/>
    <s v="Nevaro Nominees Pty Ltd"/>
  </r>
  <r>
    <s v="32006997"/>
    <x v="4"/>
    <s v="Waterdale Cellars"/>
    <s v="220-222 Waterdale Road"/>
    <s v="Ivanhoe"/>
    <s v="3079"/>
    <x v="4"/>
    <s v="Ahir'S Pty. Ltd."/>
  </r>
  <r>
    <s v="32007139"/>
    <x v="4"/>
    <s v="Liquorland"/>
    <s v="Shop 1/30A Greensborough Plaza Shopping Centre Main Street"/>
    <s v="Greensborough"/>
    <s v="3088"/>
    <x v="4"/>
    <s v="Liquorland (Australia) Pty Ltd"/>
  </r>
  <r>
    <s v="32007155"/>
    <x v="4"/>
    <s v="Lee'S Iga Supermarket &amp; Liquor"/>
    <s v="Cnr Orana Drive &amp; Kardinia Street"/>
    <s v="Watsonia"/>
    <s v="3087"/>
    <x v="4"/>
    <s v="Aust-Pacific Pty Ltd"/>
  </r>
  <r>
    <s v="32021719"/>
    <x v="4"/>
    <s v="Liquorland"/>
    <s v="Tenancy 3, Ivanhoe Shopping Plaza 4-12 Livingston Street"/>
    <s v="Ivanhoe"/>
    <s v="3079"/>
    <x v="4"/>
    <s v="Liquorland (Australia) Pty Ltd"/>
  </r>
  <r>
    <s v="32024018"/>
    <x v="4"/>
    <s v="Bws - Beer Wine Spirits"/>
    <s v="Tenancy 12 214 Aqueduct Road"/>
    <s v="St Helena"/>
    <s v="3088"/>
    <x v="4"/>
    <s v="Endeavour Group Limited"/>
  </r>
  <r>
    <s v="32050792"/>
    <x v="4"/>
    <s v="Rosanna Iga"/>
    <s v="90-94 Lower Plenty Road"/>
    <s v="Rosanna"/>
    <s v="3084"/>
    <x v="4"/>
    <s v="Babylon Enterprises (Vic) Pty Ltd"/>
  </r>
  <r>
    <s v="32051358"/>
    <x v="4"/>
    <s v="Heidelberg Foodstore"/>
    <s v="28-32 The Mall"/>
    <s v="Heidelberg West"/>
    <s v="3081"/>
    <x v="4"/>
    <s v="Laper Pty Ltd"/>
  </r>
  <r>
    <s v="32051471"/>
    <x v="4"/>
    <s v="Norman'S Olympic"/>
    <s v="3 Moresby Court"/>
    <s v="Heidelberg West"/>
    <s v="3081"/>
    <x v="4"/>
    <s v="Australia Roseland Pty Ltd"/>
  </r>
  <r>
    <s v="32052231"/>
    <x v="4"/>
    <s v="Leo'S Fine Food And Wine"/>
    <s v="133 Burgundy Street"/>
    <s v="Heidelberg"/>
    <s v="3084"/>
    <x v="4"/>
    <s v="Devynock Pty Ltd"/>
  </r>
  <r>
    <s v="32053211"/>
    <x v="4"/>
    <s v="Lower Plenty Hotel Bottleshop"/>
    <s v="Shop 2, 49 Main Road"/>
    <s v="Lower Plenty"/>
    <s v="3093"/>
    <x v="4"/>
    <s v="Estal Nominees Pty Ltd"/>
  </r>
  <r>
    <s v="32053318"/>
    <x v="4"/>
    <s v="Liquorland"/>
    <s v="Warringal Mall Cnr Burgundy &amp; Rosanna Road"/>
    <s v="Heidelberg"/>
    <s v="3084"/>
    <x v="4"/>
    <s v="Liquorland (Australia) Pty Ltd"/>
  </r>
  <r>
    <s v="32053960"/>
    <x v="4"/>
    <s v="Heidelberg Cellars"/>
    <s v="Shop 2 318 Bell Street"/>
    <s v="Heidelberg West"/>
    <s v="3081"/>
    <x v="4"/>
    <s v="Wang Qian"/>
  </r>
  <r>
    <s v="32054055"/>
    <x v="4"/>
    <s v="Aldi Stores"/>
    <s v="Cnr Bell &amp; Oriel Streets"/>
    <s v="Heidelberg West"/>
    <s v="3081"/>
    <x v="4"/>
    <s v="Aldi Foods Pty Limited"/>
  </r>
  <r>
    <s v="32054974"/>
    <x v="4"/>
    <s v="Andres Iga Supermarket"/>
    <s v="97 Watsonia Road"/>
    <s v="Watsonia"/>
    <s v="3087"/>
    <x v="4"/>
    <s v="Unigrowth Pty Ltd"/>
  </r>
  <r>
    <s v="32056942"/>
    <x v="4"/>
    <s v="Thirsty Camel Montmorency"/>
    <s v="57 Rattray Road"/>
    <s v="Montmorency"/>
    <s v="3094"/>
    <x v="4"/>
    <s v="The Inpetto Commerce Pty Ltd"/>
  </r>
  <r>
    <s v="32059657"/>
    <x v="4"/>
    <s v="Aldi Stores"/>
    <s v="Warringal Shopping Centre Cnr Burgundy Street &amp; Rosanna Road"/>
    <s v="Heidelberg"/>
    <s v="3084"/>
    <x v="4"/>
    <s v="Aldi Foods Pty Limited"/>
  </r>
  <r>
    <s v="32059835"/>
    <x v="4"/>
    <s v="Bws - Beer Wine Spirits"/>
    <s v="72-84 Upper Heidelberg Road"/>
    <s v="Ivanhoe"/>
    <s v="3079"/>
    <x v="4"/>
    <s v="Endeavour Group Limited"/>
  </r>
  <r>
    <s v="32062812"/>
    <x v="4"/>
    <s v="Aldi Stores"/>
    <s v="584-604 Grimshaw Street"/>
    <s v="Bundoora"/>
    <s v="3083"/>
    <x v="4"/>
    <s v="Aldi Foods Pty Limited"/>
  </r>
  <r>
    <s v="32062943"/>
    <x v="4"/>
    <s v="Aldi Stores"/>
    <s v="25 Main Street"/>
    <s v="Greensborough"/>
    <s v="3088"/>
    <x v="4"/>
    <s v="Aldi Foods Pty Limited"/>
  </r>
  <r>
    <s v="32063672"/>
    <x v="4"/>
    <s v="Gtoz Liquor"/>
    <s v="Shop 5 111 Mountain View Road"/>
    <s v="Briar Hill"/>
    <s v="3088"/>
    <x v="4"/>
    <s v="Gtoz Pty Ltd"/>
  </r>
  <r>
    <s v="32065381"/>
    <x v="4"/>
    <s v="Rtd Liquor Greensborough"/>
    <s v="Shop 2, 94-96 Grimshaw Street"/>
    <s v="Greensborough"/>
    <s v="3088"/>
    <x v="4"/>
    <s v="Charming Pty Ltd"/>
  </r>
  <r>
    <s v="32066167"/>
    <x v="4"/>
    <s v="Craft And Vine"/>
    <s v="13A Were Street"/>
    <s v="Montmorency"/>
    <s v="3094"/>
    <x v="4"/>
    <s v="Ricone Pty Ltd"/>
  </r>
  <r>
    <s v="32066955"/>
    <x v="4"/>
    <s v="Bottlemart Ivanhoe"/>
    <s v="1045-1059 Heidelberg Rd"/>
    <s v="Ivanhoe"/>
    <s v="3079"/>
    <x v="4"/>
    <s v="Glory Investment Pty Ltd"/>
  </r>
  <r>
    <s v="32067024"/>
    <x v="4"/>
    <s v="Macleod Cellars"/>
    <s v="60 Aberdeen Road"/>
    <s v="Macleod"/>
    <s v="3085"/>
    <x v="4"/>
    <s v="Akdj Investments Pty Ltd"/>
  </r>
  <r>
    <s v="32067969"/>
    <x v="4"/>
    <s v="Aldi Stores"/>
    <s v="45-49 Main Road"/>
    <s v="Lower Plenty"/>
    <s v="3093"/>
    <x v="4"/>
    <s v="Aldi Foods Pty Limited"/>
  </r>
  <r>
    <s v="32068088"/>
    <x v="4"/>
    <s v="Bws - Beer Wine Spirits"/>
    <s v="451 Lower Heidelberg Road"/>
    <s v="Heidelberg"/>
    <s v="3084"/>
    <x v="4"/>
    <s v="Endeavour Group Limited"/>
  </r>
  <r>
    <s v="32100652"/>
    <x v="8"/>
    <s v="Heidelberg Golf Club"/>
    <s v="8 Main Road"/>
    <s v="Lower Plenty"/>
    <s v="3093"/>
    <x v="4"/>
    <s v="Heidelberg Golf Club"/>
  </r>
  <r>
    <s v="32100678"/>
    <x v="8"/>
    <s v="Rosanna Golf Club"/>
    <s v="54 Cleveland Avenue"/>
    <s v="Lower Plenty"/>
    <s v="3093"/>
    <x v="4"/>
    <s v="Rosanna Golf Club"/>
  </r>
  <r>
    <s v="32103210"/>
    <x v="8"/>
    <s v="Rosanna Bowling Club"/>
    <s v="3-9 Strasbourg Road"/>
    <s v="Rosanna"/>
    <s v="3084"/>
    <x v="4"/>
    <s v="Rosanna Bowling Club Inc"/>
  </r>
  <r>
    <s v="32103804"/>
    <x v="8"/>
    <s v="West-Heidelberg Rsl Sub-Branch"/>
    <s v="180 Bell Street"/>
    <s v="Heidelberg West"/>
    <s v="3084"/>
    <x v="4"/>
    <s v="West Heidelberg Rsl Sub-Branch Inc"/>
  </r>
  <r>
    <s v="32103943"/>
    <x v="8"/>
    <s v="Greensborough Returned Servicemen'S Club"/>
    <s v="111 Main Street"/>
    <s v="Greensborough"/>
    <s v="3088"/>
    <x v="4"/>
    <s v="Greensborough Rsl Sub-Branch Inc"/>
  </r>
  <r>
    <s v="32105246"/>
    <x v="8"/>
    <s v="Montmorency - Eltham Rsl Sub-Branch"/>
    <s v="Petrie Park Mount View Road"/>
    <s v="Montmorency"/>
    <s v="3094"/>
    <x v="4"/>
    <s v="Montmorency- Eltham Rsl Sub-Branch Inc"/>
  </r>
  <r>
    <s v="32105848"/>
    <x v="8"/>
    <s v="Austrian Cultural Society - Austrian Club Melbourn"/>
    <s v="90 Sheehan Road"/>
    <s v="Heidelberg West"/>
    <s v="3081"/>
    <x v="4"/>
    <s v="Austrian Cultural Society - Austrian Club Melbourne Inc"/>
  </r>
  <r>
    <s v="32202292"/>
    <x v="5"/>
    <s v="La Porchetta"/>
    <s v="1014-1024 Heidelberg Road"/>
    <s v="Ivanhoe"/>
    <s v="3079"/>
    <x v="4"/>
    <s v="Carlinton Investments Pty Ltd"/>
  </r>
  <r>
    <s v="32204341"/>
    <x v="5"/>
    <s v="Stix &amp; Stones"/>
    <s v="410 Main Road"/>
    <s v="Lower Plenty"/>
    <s v="3093"/>
    <x v="4"/>
    <s v="Edge Hospitality Pty Ltd"/>
  </r>
  <r>
    <s v="32221660"/>
    <x v="5"/>
    <s v="Briar Hill Godfather'S Restaurant"/>
    <s v="106 Mountain View Road"/>
    <s v="Briar Hill"/>
    <s v="3088"/>
    <x v="4"/>
    <s v="Flora Future Ventures Pty Ltd"/>
  </r>
  <r>
    <s v="32223036"/>
    <x v="5"/>
    <s v="Linh Linh 2 Vietnamese Restaurant"/>
    <s v="32 Main Street"/>
    <s v="Greensborough"/>
    <s v="3088"/>
    <x v="4"/>
    <s v="Hb 999 Pty Ltd"/>
  </r>
  <r>
    <s v="32226026"/>
    <x v="5"/>
    <s v="Nats Place"/>
    <s v="1312 Plenty Road"/>
    <s v="Bundoora"/>
    <s v="3083"/>
    <x v="4"/>
    <s v="Nani &amp; Babu Pty Ltd"/>
  </r>
  <r>
    <s v="32226775"/>
    <x v="6"/>
    <s v="Action Sports Bundoora"/>
    <s v="39-43 Clements Avenue"/>
    <s v="Bundoora"/>
    <s v="3083"/>
    <x v="4"/>
    <s v="Bundoora Indoor Sports Centre Pty Ltd"/>
  </r>
  <r>
    <s v="32105589"/>
    <x v="8"/>
    <s v="East Ivanhoe Bowling Club"/>
    <s v="153 The Boulevard"/>
    <s v="Ivanhoe East"/>
    <s v="3079"/>
    <x v="4"/>
    <s v="East Ivanhoe Bowling Club Inc"/>
  </r>
  <r>
    <s v="32220818"/>
    <x v="5"/>
    <s v="Suwan Thai Restaurant"/>
    <s v="82 Main Road"/>
    <s v="Lower Plenty"/>
    <s v="3093"/>
    <x v="4"/>
    <s v="Suwan Pty Ltd"/>
  </r>
  <r>
    <s v="32228727"/>
    <x v="5"/>
    <s v="Thai Lantern Restaurant"/>
    <s v="228 Upper Heidelberg Road"/>
    <s v="Ivanhoe"/>
    <s v="3079"/>
    <x v="4"/>
    <s v="Sermboonma Pty Ltd"/>
  </r>
  <r>
    <s v="32228997"/>
    <x v="5"/>
    <s v="Shiki Japanese Restaurant"/>
    <s v="75 Grimshaw Street"/>
    <s v="Greensborough"/>
    <s v="3088"/>
    <x v="4"/>
    <s v="Gu Peter Min"/>
  </r>
  <r>
    <s v="32070459"/>
    <x v="4"/>
    <s v="First Choice Liquor Market"/>
    <s v="96-104 Main Street"/>
    <s v="Greensborough"/>
    <s v="3088"/>
    <x v="4"/>
    <s v="Liquorland (Australia) Pty Ltd"/>
  </r>
  <r>
    <s v="32070742"/>
    <x v="4"/>
    <s v="Yallambie Food Mart"/>
    <s v="303 Yallambie Rd"/>
    <s v="Yallambie"/>
    <s v="3085"/>
    <x v="4"/>
    <s v="Isnacks Pty Ltd"/>
  </r>
  <r>
    <s v="32071112"/>
    <x v="4"/>
    <s v="Vintage Cellars"/>
    <s v="3 And 3A 214 Aqueduct Road"/>
    <s v="St Helena"/>
    <s v="3088"/>
    <x v="4"/>
    <s v="Liquorland (Australia) Pty Ltd"/>
  </r>
  <r>
    <s v="32122183"/>
    <x v="8"/>
    <s v="Greensborough Bowling Club"/>
    <s v="Sainsbury Reserve 18 Liat Way"/>
    <s v="Greensborough"/>
    <s v="3088"/>
    <x v="4"/>
    <s v="Greensborough Bowling Club Inc"/>
  </r>
  <r>
    <s v="32150291"/>
    <x v="8"/>
    <s v="Watsonia Rsl Sub-Branch"/>
    <s v="6 Morwell Avenue"/>
    <s v="Watsonia"/>
    <s v="3087"/>
    <x v="4"/>
    <s v="Watsonia Rsl Sub-Branch Inc"/>
  </r>
  <r>
    <s v="32150453"/>
    <x v="8"/>
    <s v="Bundoora Bowling Club Inc"/>
    <s v="9 Cameron Parade"/>
    <s v="Bundoora"/>
    <s v="3083"/>
    <x v="4"/>
    <s v="Bundoora Bowling Club Inc"/>
  </r>
  <r>
    <s v="32233798"/>
    <x v="5"/>
    <s v="Okami Greensborough"/>
    <s v="73 Grimshaw Street"/>
    <s v="Greensborough"/>
    <s v="3088"/>
    <x v="4"/>
    <s v="Songful Enterprises Pty Ltd"/>
  </r>
  <r>
    <s v="32240509"/>
    <x v="5"/>
    <s v="Va Tutto"/>
    <s v="226 Upper Heidelberg Road"/>
    <s v="Ivanhoe"/>
    <s v="3079"/>
    <x v="4"/>
    <s v="Va Tutto Cafe Bar &amp; Restaurant Pty Ltd"/>
  </r>
  <r>
    <s v="32240614"/>
    <x v="5"/>
    <s v="La Porchetta"/>
    <s v="Ground Floor 92-94 Main Street"/>
    <s v="Greensborough"/>
    <s v="3088"/>
    <x v="4"/>
    <s v="Raksh Investments Pty Tld"/>
  </r>
  <r>
    <s v="32240973"/>
    <x v="5"/>
    <s v="Train Yard"/>
    <s v="184 Burgundy Street"/>
    <s v="Heidelberg"/>
    <s v="3084"/>
    <x v="4"/>
    <s v="Dlsd Trading Pty Ltd"/>
  </r>
  <r>
    <s v="32241335"/>
    <x v="5"/>
    <s v="L'Artigiano Ristorante Italiano"/>
    <s v="75-77 Upper Heidelberg Road"/>
    <s v="Ivanhoe"/>
    <s v="3079"/>
    <x v="4"/>
    <s v="Anaq Pty Ltd"/>
  </r>
  <r>
    <s v="32242145"/>
    <x v="5"/>
    <s v="Oriental Jade Restaurant"/>
    <s v="84 Main Street"/>
    <s v="Greensborough"/>
    <s v="3088"/>
    <x v="4"/>
    <s v="H &amp; Z Family Pty Ltd"/>
  </r>
  <r>
    <s v="32242307"/>
    <x v="6"/>
    <s v="Greensborough Lanes"/>
    <s v="Unit 4 445 Grimshaw Street"/>
    <s v="Bundoora"/>
    <s v="3083"/>
    <x v="4"/>
    <s v="Greensborough Bowling Centre Pty Ltd"/>
  </r>
  <r>
    <s v="32242446"/>
    <x v="7"/>
    <s v="Bar Eight"/>
    <s v="Unit 3 445 Grimshaw Street"/>
    <s v="Bundoora"/>
    <s v="3083"/>
    <x v="4"/>
    <s v="Chen Xi Pty Ltd"/>
  </r>
  <r>
    <s v="32244008"/>
    <x v="5"/>
    <s v="Eos Greek Taverna"/>
    <s v="83 Grimshaw Street"/>
    <s v="Greensborough"/>
    <s v="3088"/>
    <x v="4"/>
    <s v="Delta Xl Pty Ltd"/>
  </r>
  <r>
    <s v="32072037"/>
    <x v="4"/>
    <s v="Dong Peng Australia"/>
    <s v="207 Upper Heidelberg Rd"/>
    <s v="Ivanhoe"/>
    <s v="3079"/>
    <x v="4"/>
    <s v="Dong Peng Australia Pty Ltd"/>
  </r>
  <r>
    <s v="32245193"/>
    <x v="5"/>
    <s v="Na Songkhla Thai Restaurant"/>
    <s v="40 Were Street"/>
    <s v="Montmorency"/>
    <s v="3094"/>
    <x v="4"/>
    <s v="Songkhla Songklod Na"/>
  </r>
  <r>
    <s v="32245282"/>
    <x v="5"/>
    <s v="Lucille Bistro"/>
    <s v="239 Lower Heidelberg Road"/>
    <s v="Ivanhoe"/>
    <s v="3079"/>
    <x v="4"/>
    <s v="Frate Pty Ltd"/>
  </r>
  <r>
    <s v="32247569"/>
    <x v="5"/>
    <s v="Elia Tavern"/>
    <s v="57 Burgundy St"/>
    <s v="Heidelberg"/>
    <s v="3084"/>
    <x v="4"/>
    <s v="Vastan Group Pty Ltd"/>
  </r>
  <r>
    <s v="32248256"/>
    <x v="6"/>
    <s v="Peter Rowland Group"/>
    <s v="275 Upper Heidelberg Road"/>
    <s v="Ivanhoe"/>
    <s v="3079"/>
    <x v="4"/>
    <s v="Peter Rowland Group Pty Ltd"/>
  </r>
  <r>
    <s v="32250295"/>
    <x v="5"/>
    <s v="Kanda Japanese Restaurant"/>
    <s v="191 Upper Heidelberg Road"/>
    <s v="Ivanhoe"/>
    <s v="3079"/>
    <x v="4"/>
    <s v="Star Young Pty Ltd"/>
  </r>
  <r>
    <s v="32253081"/>
    <x v="5"/>
    <s v="Toyama Japanese Restaurant"/>
    <s v="201-203 Upper Heidelberg Road"/>
    <s v="Ivanhoe"/>
    <s v="3079"/>
    <x v="4"/>
    <s v="Xin Chen Australia Pty Ltd"/>
  </r>
  <r>
    <s v="32254794"/>
    <x v="5"/>
    <s v="Ivanhoe Chinese Restaurant"/>
    <s v="Shop 1 63 Upper Heidelberg Road"/>
    <s v="Ivanhoe"/>
    <s v="3079"/>
    <x v="4"/>
    <s v="Liang Bao Qiang"/>
  </r>
  <r>
    <s v="32255384"/>
    <x v="5"/>
    <s v="Tarin Thai Restaurant"/>
    <s v="71 Burgundy Street"/>
    <s v="Heidelberg"/>
    <s v="3084"/>
    <x v="4"/>
    <s v="A &amp; N Shuswai Pty Ltd"/>
  </r>
  <r>
    <s v="32258544"/>
    <x v="5"/>
    <s v="Piyada Thai One Macleod"/>
    <s v="72 Aberdeen Road"/>
    <s v="Macleod"/>
    <s v="3085"/>
    <x v="4"/>
    <s v="T &amp; K One Pty Ltd"/>
  </r>
  <r>
    <s v="32259655"/>
    <x v="5"/>
    <s v="Caffe Strada"/>
    <s v="197 Upper Heidelberg Road"/>
    <s v="Ivanhoe"/>
    <s v="3079"/>
    <x v="4"/>
    <s v="Brady Paul"/>
  </r>
  <r>
    <s v="32263808"/>
    <x v="5"/>
    <s v="Cafe Scintilla"/>
    <s v="131 Burgundy Street"/>
    <s v="Heidelberg"/>
    <s v="3084"/>
    <x v="4"/>
    <s v="Davkon Pty Ltd"/>
  </r>
  <r>
    <s v="32264668"/>
    <x v="5"/>
    <s v="Cafe Saffron"/>
    <s v="238-240 Upper Heidelberg Road"/>
    <s v="Ivanhoe"/>
    <s v="3079"/>
    <x v="4"/>
    <s v="Negi Vijay Singh"/>
  </r>
  <r>
    <s v="32268418"/>
    <x v="5"/>
    <s v="Bussaracum"/>
    <s v="223 Upper Heidelberg Road"/>
    <s v="Ivanhoe"/>
    <s v="3079"/>
    <x v="4"/>
    <s v="Aoumbowtoung Boon-Aek"/>
  </r>
  <r>
    <s v="32271657"/>
    <x v="6"/>
    <s v="Mazaj"/>
    <s v="248-250 Lower Plenty Road"/>
    <s v="Rosanna"/>
    <s v="3084"/>
    <x v="4"/>
    <s v="Mazaj Ventures Pty Ltd"/>
  </r>
  <r>
    <s v="32276615"/>
    <x v="5"/>
    <s v="Cafe Matto"/>
    <s v="136 Burgundy Street"/>
    <s v="Heidelberg"/>
    <s v="3084"/>
    <x v="4"/>
    <s v="Panda Administration Pty Ltd"/>
  </r>
  <r>
    <s v="32279809"/>
    <x v="5"/>
    <s v="Clay Oven Cafe &amp; Pizzeria Restaurant"/>
    <s v="19 Greenhill Road"/>
    <s v="Greensborough"/>
    <s v="3088"/>
    <x v="4"/>
    <s v="Abreau Jose Abel"/>
  </r>
  <r>
    <s v="32281806"/>
    <x v="5"/>
    <s v="Pizza Proof"/>
    <s v="100 Burgundy Street"/>
    <s v="Heidelberg"/>
    <s v="3084"/>
    <x v="4"/>
    <s v="R &amp; D Patel Group Pty Ltd"/>
  </r>
  <r>
    <s v="32282763"/>
    <x v="6"/>
    <s v="Barr'D Wine &amp; Tapas Bar"/>
    <s v="240 Lower Heidelberg Road"/>
    <s v="Ivanhoe East"/>
    <s v="3079"/>
    <x v="4"/>
    <s v="Rion Investments Pty Ltd"/>
  </r>
  <r>
    <s v="32285177"/>
    <x v="5"/>
    <s v=""/>
    <s v="81 Grimshaw Street"/>
    <s v="Greensborough"/>
    <s v="3088"/>
    <x v="4"/>
    <s v="Intathai Pty Ltd"/>
  </r>
  <r>
    <s v="32286165"/>
    <x v="6"/>
    <s v="Stephenie'S"/>
    <s v="115 Lower Plenty Road"/>
    <s v="Rosanna"/>
    <s v="3084"/>
    <x v="4"/>
    <s v="Barrile Pty Ltd Atf Baratta Family Trust"/>
  </r>
  <r>
    <s v="32287072"/>
    <x v="5"/>
    <s v="Ivanhoe Tavern"/>
    <s v="250 Upper Heidelberg Road"/>
    <s v="Ivanhoe"/>
    <s v="3079"/>
    <x v="4"/>
    <s v="Zeneli Group Pty Ltd"/>
  </r>
  <r>
    <s v="32289430"/>
    <x v="5"/>
    <s v="Vasko Restaurant"/>
    <s v="111 Upper Heidelberg Road"/>
    <s v="Ivanhoe"/>
    <s v="3079"/>
    <x v="4"/>
    <s v="Vasda Investment Group Pty Ltd"/>
  </r>
  <r>
    <s v="32295651"/>
    <x v="5"/>
    <s v="Narai Thai Restaurant"/>
    <s v="597 Grimshaw Street"/>
    <s v="Bundoora"/>
    <s v="3083"/>
    <x v="4"/>
    <s v="Aristoway Pty Ltd"/>
  </r>
  <r>
    <s v="32296136"/>
    <x v="5"/>
    <s v="The Gurkha Spice"/>
    <s v="137 Lower Plenty Road"/>
    <s v="Rosanna"/>
    <s v="3084"/>
    <x v="4"/>
    <s v="Aa Rijal Pty Ltd"/>
  </r>
  <r>
    <s v="32297213"/>
    <x v="5"/>
    <s v="Pho 5 Star"/>
    <s v="1268 Plenty Road"/>
    <s v="Bundoora"/>
    <s v="3083"/>
    <x v="4"/>
    <s v="Pho 5 Star Pty Ltd"/>
  </r>
  <r>
    <s v="32299354"/>
    <x v="5"/>
    <s v="Hunter Lane"/>
    <s v="76-80 Turnham Avenue"/>
    <s v="Rosanna"/>
    <s v="3084"/>
    <x v="4"/>
    <s v="Au Sinka Rosanna Pty Ltd"/>
  </r>
  <r>
    <s v="32308315"/>
    <x v="5"/>
    <s v="Mint Leaf Indian Restaurant"/>
    <s v="84-86 Yarra Street"/>
    <s v="Heidelberg"/>
    <s v="3084"/>
    <x v="4"/>
    <s v="Harmandir Pty Ltd"/>
  </r>
  <r>
    <s v="32305545"/>
    <x v="5"/>
    <s v="Siriwan Thai"/>
    <s v="27 Watsonia Road"/>
    <s v="Watsonia"/>
    <s v="3087"/>
    <x v="4"/>
    <s v="Laokunwanich Thanakorn"/>
  </r>
  <r>
    <s v="32306397"/>
    <x v="5"/>
    <s v="Pelligra Cakes"/>
    <s v="69-71 Main Street"/>
    <s v="Greensborough"/>
    <s v="3088"/>
    <x v="4"/>
    <s v="Celosia Pty Ltd"/>
  </r>
  <r>
    <s v="32306533"/>
    <x v="5"/>
    <s v="Corner Store Deli"/>
    <s v="54 Lower Heidelberg Road"/>
    <s v="Ivanhoe"/>
    <s v="3079"/>
    <x v="4"/>
    <s v="Serafini &amp; Co Pty Ltd"/>
  </r>
  <r>
    <s v="32307343"/>
    <x v="5"/>
    <s v="Cafe N Addictions"/>
    <s v="78 Upper Heidelberg Road"/>
    <s v="Ivanhoe"/>
    <s v="3079"/>
    <x v="4"/>
    <s v="Rosoko Pty Ltd"/>
  </r>
  <r>
    <s v="32308454"/>
    <x v="5"/>
    <s v="Coconut Lagoon Indian Restaurant"/>
    <s v="38 Bell Street"/>
    <s v="Heidelberg Heights"/>
    <s v="3081"/>
    <x v="4"/>
    <s v="Travancore Foods (Vic) Pty Ltd"/>
  </r>
  <r>
    <s v="32309248"/>
    <x v="5"/>
    <s v="Kai Mook Thai Restaurant"/>
    <s v="63B Main Road"/>
    <s v="Lower Plenty"/>
    <s v="3093"/>
    <x v="4"/>
    <s v="Tanmarr Pty Ltd"/>
  </r>
  <r>
    <s v="32311237"/>
    <x v="5"/>
    <s v="Max'S Burger Bar"/>
    <s v="4-6 Were Street"/>
    <s v="Montmorency"/>
    <s v="3094"/>
    <x v="4"/>
    <s v="Max'S Burger Bar Pty Ltd"/>
  </r>
  <r>
    <s v="32311538"/>
    <x v="5"/>
    <s v="Momoco Sushi San"/>
    <s v="173 Burgundy Street"/>
    <s v="Heidelberg"/>
    <s v="3084"/>
    <x v="4"/>
    <s v="Mohoo Pty Ltd"/>
  </r>
  <r>
    <s v="32317835"/>
    <x v="5"/>
    <s v="Tann"/>
    <s v="187 Upper Heidelberg Road"/>
    <s v="Ivanhoe"/>
    <s v="3079"/>
    <x v="4"/>
    <s v="Leong Ivan"/>
  </r>
  <r>
    <s v="32317893"/>
    <x v="5"/>
    <s v="Sanjeev Cafe Spice"/>
    <s v="80 Main Street"/>
    <s v="Greensborough"/>
    <s v="3088"/>
    <x v="4"/>
    <s v="Chauhan Sanjeev Singh"/>
  </r>
  <r>
    <s v="32318297"/>
    <x v="5"/>
    <s v="Chulo Asian"/>
    <s v="1268A Plenty Road"/>
    <s v="Bundoora"/>
    <s v="3083"/>
    <x v="4"/>
    <s v="Vajra Group Pty. Ltd."/>
  </r>
  <r>
    <s v="32319714"/>
    <x v="5"/>
    <s v="Green Orange Cafe"/>
    <s v="138 Burgundy Street"/>
    <s v="Heidelberg"/>
    <s v="3084"/>
    <x v="4"/>
    <s v="Elbay Holdings Pty Ltd"/>
  </r>
  <r>
    <s v="32321339"/>
    <x v="5"/>
    <s v="Hecho En Mexico"/>
    <s v="94 Burgundy Street"/>
    <s v="Heidelberg"/>
    <s v="3084"/>
    <x v="4"/>
    <s v="Sps Mexican Associates Pty Ltd"/>
  </r>
  <r>
    <s v="32322301"/>
    <x v="5"/>
    <s v="Little Black Pig &amp; Sons"/>
    <s v="48 Burgundy Street"/>
    <s v="Heidelberg"/>
    <s v="3084"/>
    <x v="4"/>
    <s v="The Black Sheep Pty Ltd"/>
  </r>
  <r>
    <s v="32322490"/>
    <x v="5"/>
    <s v="Woodfire Cafe"/>
    <s v="199 Upper Heidelberg Road"/>
    <s v="Ivanhoe"/>
    <s v="3079"/>
    <x v="4"/>
    <s v="Raasha Pty Ltd"/>
  </r>
  <r>
    <s v="32323056"/>
    <x v="5"/>
    <s v="Lime 'N' Chilli Thai Restaurant"/>
    <s v="Diamond Village Shopping Centre Shop 11/78 Nepean Street"/>
    <s v="Watsonia"/>
    <s v="3087"/>
    <x v="4"/>
    <s v="Tanevski Jim"/>
  </r>
  <r>
    <s v="32324133"/>
    <x v="5"/>
    <s v="Charlie And Leo'S Cafe"/>
    <s v="81 Main Road"/>
    <s v="Lower Plenty"/>
    <s v="3093"/>
    <x v="4"/>
    <s v="Lp Cafe Pty Ltd"/>
  </r>
  <r>
    <s v="32324206"/>
    <x v="5"/>
    <s v="Heritage Indian Restaurant"/>
    <s v="Shop 1 47 Burgundy Street"/>
    <s v="Heidelberg"/>
    <s v="3084"/>
    <x v="4"/>
    <s v="Atree Pty Ltd"/>
  </r>
  <r>
    <s v="32324719"/>
    <x v="5"/>
    <s v="Schnitz Heidelberg"/>
    <s v="175 Burgundy Street"/>
    <s v="Heidelberg"/>
    <s v="3084"/>
    <x v="4"/>
    <s v="Sanrey Pty Ltd"/>
  </r>
  <r>
    <s v="32327262"/>
    <x v="5"/>
    <s v="Infuse Greensborough"/>
    <s v="91 Grimshaw Street"/>
    <s v="Greensborough"/>
    <s v="3088"/>
    <x v="4"/>
    <s v="Infuse Gb Pty Ltd"/>
  </r>
  <r>
    <s v="32327351"/>
    <x v="5"/>
    <s v="Sushi Galore"/>
    <s v="178 Burgundy Street Heidelberg"/>
    <s v="Heidelberg"/>
    <s v="3084"/>
    <x v="4"/>
    <s v="Zhao Xiu Hong"/>
  </r>
  <r>
    <s v="32331562"/>
    <x v="5"/>
    <s v="Espresso 3094"/>
    <s v="42-46 Were Street"/>
    <s v="Montmorency"/>
    <s v="3094"/>
    <x v="4"/>
    <s v="Bridport Brothers Pty Ltd"/>
  </r>
  <r>
    <s v="32335257"/>
    <x v="5"/>
    <s v="Docasa"/>
    <s v="Shops 3 &amp; 4 59 Lower Heidelberg Rd"/>
    <s v="Ivanhoe"/>
    <s v="3079"/>
    <x v="4"/>
    <s v="Culina Group Pty Ltd"/>
  </r>
  <r>
    <s v="32335794"/>
    <x v="5"/>
    <s v="East Ivy"/>
    <s v="6 Burton Crescent"/>
    <s v="Ivanhoe East"/>
    <s v="3079"/>
    <x v="4"/>
    <s v="Nsmn Pty Ltd"/>
  </r>
  <r>
    <s v="32336237"/>
    <x v="5"/>
    <s v="The Groove Train Greensborough"/>
    <s v="Shop 326, Level 3 Greensborough Plaza 25 Main Street"/>
    <s v="Greensborough"/>
    <s v="3088"/>
    <x v="4"/>
    <s v="Pnp Beans Pty Ltd"/>
  </r>
  <r>
    <s v="32336986"/>
    <x v="5"/>
    <s v="Schnitz Greenborough Plaza"/>
    <s v="Shop 7, Level 3, 25 Main Street"/>
    <s v="Greensborough"/>
    <s v="3088"/>
    <x v="4"/>
    <s v="Craving For More Pty Ltd"/>
  </r>
  <r>
    <s v="32337178"/>
    <x v="5"/>
    <s v="Boonpun"/>
    <s v="44 Bell Street"/>
    <s v="Heidelberg Heights"/>
    <s v="3081"/>
    <x v="4"/>
    <s v="Boonpun Ittisak"/>
  </r>
  <r>
    <s v="32338263"/>
    <x v="5"/>
    <s v="Mabel Jones"/>
    <s v="67 Grimshaw Street"/>
    <s v="Greensborough"/>
    <s v="3088"/>
    <x v="4"/>
    <s v="Drawcards Hospitality Pty Ltd"/>
  </r>
  <r>
    <s v="32338352"/>
    <x v="6"/>
    <s v=""/>
    <s v="Shop 3M2, Greensborough Plaza 25 Main Street"/>
    <s v="Greensborough"/>
    <s v="3088"/>
    <x v="4"/>
    <s v="Hoyts Multi-Plex Cinemas Pty Ltd"/>
  </r>
  <r>
    <s v="32339798"/>
    <x v="5"/>
    <s v="Fukutontei Ramen"/>
    <s v="Greensborough Plaza Shop 318 25 Main St"/>
    <s v="Greensborough"/>
    <s v="3088"/>
    <x v="4"/>
    <s v="Fkt Pty Ltd"/>
  </r>
  <r>
    <s v="32341494"/>
    <x v="5"/>
    <s v="Diamond Restaurant"/>
    <s v="122 Burgundy Street"/>
    <s v="Heidelberg"/>
    <s v="3084"/>
    <x v="4"/>
    <s v="Hr International Hospitality Pty Ltd"/>
  </r>
  <r>
    <s v="32341931"/>
    <x v="5"/>
    <s v="Lucky Little Dumplings"/>
    <s v="77 Grimshaw St"/>
    <s v="Greensborough"/>
    <s v="3088"/>
    <x v="4"/>
    <s v="Lucky Little Dumplings Pty Ltd"/>
  </r>
  <r>
    <s v="32342084"/>
    <x v="5"/>
    <s v="Mexican Taco"/>
    <s v="133 Lower Plenty Road"/>
    <s v="Rosanna"/>
    <s v="3084"/>
    <x v="4"/>
    <s v="Aa Rijal Pty Ltd"/>
  </r>
  <r>
    <s v="32342775"/>
    <x v="5"/>
    <s v="Zeins Authentic"/>
    <s v="134 Burgundy St"/>
    <s v="Heidelberg"/>
    <s v="3084"/>
    <x v="4"/>
    <s v="Elzein Robert"/>
  </r>
  <r>
    <s v="32344167"/>
    <x v="5"/>
    <s v="The Pepper Tree Cafe Restaurant"/>
    <s v="190 Burgundy Street"/>
    <s v="Heidelberg"/>
    <s v="3084"/>
    <x v="4"/>
    <s v="Piccolo Express Pty Ltd"/>
  </r>
  <r>
    <s v="32345278"/>
    <x v="5"/>
    <s v="Stallone'S Cafe Restaurant"/>
    <s v="Ground Floor 46 - 48 Beetham Parade"/>
    <s v="Rosanna"/>
    <s v="3084"/>
    <x v="4"/>
    <s v="Shamon Pizza Co Pty Ltd"/>
  </r>
  <r>
    <s v="32346410"/>
    <x v="5"/>
    <s v="My Burger Room"/>
    <s v="244 Upper Heidelberg Road"/>
    <s v="Ivanhoe"/>
    <s v="3079"/>
    <x v="4"/>
    <s v="Xin Chen Australia Pty Ltd"/>
  </r>
  <r>
    <s v="32348145"/>
    <x v="5"/>
    <s v="The Post Inn"/>
    <s v="1041 Heidelberg Road"/>
    <s v="Ivanhoe"/>
    <s v="3079"/>
    <x v="4"/>
    <s v="Sun Chaser Trading Pty Ltd"/>
  </r>
  <r>
    <s v="32350215"/>
    <x v="5"/>
    <s v="Curry Kicks"/>
    <s v="Unit 5 37 The Concord"/>
    <s v="Bundoora"/>
    <s v="3083"/>
    <x v="4"/>
    <s v="Lbsb &amp; Uhaas Pty Ltd"/>
  </r>
  <r>
    <s v="32353051"/>
    <x v="5"/>
    <s v="Damarose Restaurant"/>
    <s v="221 Upper Heidelberg Road"/>
    <s v="Ivanhoe"/>
    <s v="3079"/>
    <x v="4"/>
    <s v="N B G M Pty Ltd"/>
  </r>
  <r>
    <s v="32357160"/>
    <x v="5"/>
    <s v="The Chairman Cafe"/>
    <s v="138 Bell Street &amp; 1 Francis Street"/>
    <s v="Heidelberg Heights"/>
    <s v="3081"/>
    <x v="4"/>
    <s v="T. Mohamed Pty. Ltd."/>
  </r>
  <r>
    <s v="32357403"/>
    <x v="5"/>
    <s v="The Pioneer Cafe"/>
    <s v="2 Station Road"/>
    <s v="Rosanna"/>
    <s v="3084"/>
    <x v="4"/>
    <s v="New Pioneer Cafe Pty Ltd"/>
  </r>
  <r>
    <s v="32357479"/>
    <x v="5"/>
    <s v="Oregon Xpress"/>
    <s v="55 Weidlich Rd"/>
    <s v="Eltham North"/>
    <s v="3095"/>
    <x v="4"/>
    <s v="Varosaki Pty Ltd"/>
  </r>
  <r>
    <s v="32359120"/>
    <x v="5"/>
    <s v="Prefisso 3088"/>
    <s v="Unit 1 2 Hopkins St"/>
    <s v="Greensborough"/>
    <s v="3088"/>
    <x v="4"/>
    <s v="Wa Kazoku Pizzeria Trading Pty Ltd"/>
  </r>
  <r>
    <s v="32360359"/>
    <x v="5"/>
    <s v="Issho Japanese Restaurant"/>
    <s v="248 Lower Heidelberg Rd"/>
    <s v="Ivanhoe East"/>
    <s v="3079"/>
    <x v="4"/>
    <s v="Issho Japanese Restaurant Pty Ltd"/>
  </r>
  <r>
    <s v="32360985"/>
    <x v="5"/>
    <s v="Extracted"/>
    <s v="215 Upper Heidelberg Rd"/>
    <s v="Ivanhoe"/>
    <s v="3079"/>
    <x v="4"/>
    <s v="Sir Charles Pty Ltd"/>
  </r>
  <r>
    <s v="32361185"/>
    <x v="5"/>
    <s v="The Pepper Tree Cafe Restaurant"/>
    <s v="190 Burgundy St"/>
    <s v="Heidelberg"/>
    <s v="3084"/>
    <x v="4"/>
    <s v="Passarelli Investments Pty Ltd"/>
  </r>
  <r>
    <s v="32362149"/>
    <x v="5"/>
    <s v="Degani Greensborough"/>
    <s v="Shop 29, Level 3 Greensborough Plaza, 25 Main Street"/>
    <s v="Greensborough"/>
    <s v="3088"/>
    <x v="4"/>
    <s v="Pan Beans Pty Ltd"/>
  </r>
  <r>
    <s v="32363268"/>
    <x v="5"/>
    <s v="Joia Cucina"/>
    <s v="154 Upper Heidelberg Rd"/>
    <s v="Ivanhoe"/>
    <s v="3079"/>
    <x v="4"/>
    <s v="Joia Pty Ltd"/>
  </r>
  <r>
    <s v="32363527"/>
    <x v="5"/>
    <s v="Akamaru"/>
    <s v="Shop 2, 1065 Heidelberg Rd"/>
    <s v="Ivanhoe"/>
    <s v="3079"/>
    <x v="4"/>
    <s v="Kanamoto Yasuhiro"/>
  </r>
  <r>
    <s v="32363551"/>
    <x v="5"/>
    <s v="Doey'S Pizza"/>
    <s v="12 Station Rd"/>
    <s v="Rosanna"/>
    <s v="3084"/>
    <x v="4"/>
    <s v="Evripidou Loizos"/>
  </r>
  <r>
    <s v="32365391"/>
    <x v="5"/>
    <s v="Souva So Good"/>
    <s v="231 Upper Heidelberg Rd"/>
    <s v="Ivanhoe"/>
    <s v="3079"/>
    <x v="4"/>
    <s v="Souva So Good Pty Ltd"/>
  </r>
  <r>
    <s v="32366915"/>
    <x v="5"/>
    <s v="Touchstone Cafe"/>
    <s v="Unit 1 30 Aberdeen Rd"/>
    <s v="Macleod"/>
    <s v="3085"/>
    <x v="4"/>
    <s v="Dutch Kato Pty Ltd"/>
  </r>
  <r>
    <s v="32367571"/>
    <x v="5"/>
    <s v="The Manx Cafe"/>
    <s v="15 Looker Rd"/>
    <s v="Montmorency"/>
    <s v="3094"/>
    <x v="4"/>
    <s v="Looker Trading Pty Ltd"/>
  </r>
  <r>
    <s v="32369599"/>
    <x v="5"/>
    <s v="Mr Chu'S Kitchen"/>
    <s v="233 Waiora Rd"/>
    <s v="Heidelberg Heights"/>
    <s v="3081"/>
    <x v="4"/>
    <s v="Mr Chu'S Kitchen Pty Ltd"/>
  </r>
  <r>
    <s v="32370891"/>
    <x v="6"/>
    <s v="Jagajaga"/>
    <s v="28 Main St"/>
    <s v="Greensborough"/>
    <s v="3088"/>
    <x v="4"/>
    <s v="Caviar Club Pty Ltd"/>
  </r>
  <r>
    <s v="32373815"/>
    <x v="5"/>
    <s v="Pizza A Casa"/>
    <s v="24 Were Street"/>
    <s v="Montmorency"/>
    <s v="3094"/>
    <x v="4"/>
    <s v="K &amp; M Hospitality Pty Ltd"/>
  </r>
  <r>
    <s v="32373962"/>
    <x v="5"/>
    <s v="Little Naples"/>
    <s v="219 Upper Heidelberg Rd"/>
    <s v="Ivanhoe"/>
    <s v="3079"/>
    <x v="4"/>
    <s v="Little Naples Pty Ltd"/>
  </r>
  <r>
    <s v="32374201"/>
    <x v="5"/>
    <s v="Airlie Cafe"/>
    <s v="1A Waverley Avenue"/>
    <s v="Ivanhoe"/>
    <s v="3079"/>
    <x v="4"/>
    <s v="Zeneli Holdings Pty Ltd"/>
  </r>
  <r>
    <s v="32375516"/>
    <x v="5"/>
    <s v="Chimac The Korean Bistro"/>
    <s v="95 Upper Heidelberg Rd"/>
    <s v="Ivanhoe"/>
    <s v="3079"/>
    <x v="4"/>
    <s v="Kim Dong Hyuck"/>
  </r>
  <r>
    <s v="32376295"/>
    <x v="5"/>
    <s v=""/>
    <s v="29-31 Ivanhoe Pde"/>
    <s v="Ivanhoe"/>
    <s v="3079"/>
    <x v="4"/>
    <s v="Harb Investment Group Pty Ltd"/>
  </r>
  <r>
    <s v="32376350"/>
    <x v="5"/>
    <s v="Modern Fusion"/>
    <s v="14 Were St"/>
    <s v="Montmorency"/>
    <s v="3094"/>
    <x v="4"/>
    <s v="Melbourne Twilight Food &amp; Beverage Pty Ltd"/>
  </r>
  <r>
    <s v="32377063"/>
    <x v="5"/>
    <s v="Stones Throw Cafe"/>
    <s v="5 Were Street"/>
    <s v="Montmorency"/>
    <s v="3094"/>
    <x v="4"/>
    <s v="Fixie Crew Pty Ltd"/>
  </r>
  <r>
    <s v="33120207"/>
    <x v="3"/>
    <s v="Greensborough Motor Inn"/>
    <s v="Cnr Torbay Street &amp; Greensborough Road"/>
    <s v="Macleod"/>
    <s v="3085"/>
    <x v="4"/>
    <s v="W &amp; Y International Corporation P/L"/>
  </r>
  <r>
    <s v="32805951"/>
    <x v="9"/>
    <s v="The Malmsbury Estate"/>
    <s v="49-51 Clements Ave (Unit 2)"/>
    <s v="Bundoora"/>
    <s v="3083"/>
    <x v="4"/>
    <s v="Rush Paul Vivian"/>
  </r>
  <r>
    <s v="32809939"/>
    <x v="9"/>
    <s v="Wander North With Imbue"/>
    <s v="Unit 13 149 Upper Heidelberg Road"/>
    <s v="Ivanhoe"/>
    <s v="3079"/>
    <x v="4"/>
    <s v="Imbue Distillery Pty. Ltd."/>
  </r>
  <r>
    <s v="32811643"/>
    <x v="9"/>
    <s v="Three Foxes"/>
    <s v="14-16 Helen Street"/>
    <s v="Heidelberg West"/>
    <s v="3081"/>
    <x v="4"/>
    <s v="Three Foxes Pty Ltd"/>
  </r>
  <r>
    <s v="36063527"/>
    <x v="10"/>
    <s v="Petigraine Pty Ltd"/>
    <s v="370 Lower Plenty Road"/>
    <s v="Viewbank"/>
    <s v="3084"/>
    <x v="4"/>
    <s v="Dowker Eric"/>
  </r>
  <r>
    <s v="36065058"/>
    <x v="10"/>
    <s v="Heidelberg Football Club"/>
    <s v="Warringal Park Beverley Road"/>
    <s v="Heidelberg"/>
    <s v="3084"/>
    <x v="4"/>
    <s v="Heidelberg Football Club Inc"/>
  </r>
  <r>
    <s v="36065163"/>
    <x v="10"/>
    <s v="St Mary'S Greensborough Junior Football Club"/>
    <s v="Whatmough Park 2 Kalparrin Avenue"/>
    <s v="Greensborough"/>
    <s v=""/>
    <x v="4"/>
    <s v="St. Marys Greensborough Junior Football Club Inc."/>
  </r>
  <r>
    <s v="36066339"/>
    <x v="10"/>
    <s v="Cafe Saffron Indian Restaurant"/>
    <s v="238-240 Upper Heidelberg Road"/>
    <s v="Ivanhoe"/>
    <s v="3079"/>
    <x v="4"/>
    <s v="Negi Vijay Singh"/>
  </r>
  <r>
    <s v="36067547"/>
    <x v="10"/>
    <s v="Greensborough &amp; District Angling Club"/>
    <s v="161 Para Road"/>
    <s v="Greensborough"/>
    <s v="3088"/>
    <x v="4"/>
    <s v="Greensborough &amp; District Angling Club Inc"/>
  </r>
  <r>
    <s v="36067791"/>
    <x v="10"/>
    <s v="Heidelberg Golf Club"/>
    <s v="8 Main Road"/>
    <s v="Lower Plenty"/>
    <s v="3093"/>
    <x v="4"/>
    <s v="Heidelberg Golf Club"/>
  </r>
  <r>
    <s v="36072217"/>
    <x v="10"/>
    <s v="Macleod Football Club"/>
    <s v="De Winton Park 1 Grove Road"/>
    <s v="Rosanna"/>
    <s v="3084"/>
    <x v="4"/>
    <s v="Macleod Football Club Inc"/>
  </r>
  <r>
    <s v="36069890"/>
    <x v="10"/>
    <s v="Amberley"/>
    <s v="7 Amberley Way"/>
    <s v="Lower Plenty"/>
    <s v="3093"/>
    <x v="4"/>
    <s v="Edmund Rice Centre"/>
  </r>
  <r>
    <s v="36074691"/>
    <x v="10"/>
    <s v="Heidelberg United Alexander Soccer Club"/>
    <s v="Olympic Park Catalina Street"/>
    <s v="Heidelberg West"/>
    <s v="3081"/>
    <x v="4"/>
    <s v="Heidelberg United Alexander Soccer Club Inc"/>
  </r>
  <r>
    <s v="36075003"/>
    <x v="10"/>
    <s v="Diamond Valley United Soccer Club"/>
    <s v="Partingtons Flat Reserve Kalparrin Avenue"/>
    <s v="Bundoora"/>
    <s v="3083"/>
    <x v="4"/>
    <s v="Diamond Valley United Soccer Club Inc"/>
  </r>
  <r>
    <s v="36077699"/>
    <x v="10"/>
    <s v="Ivanhoe Bowling Club"/>
    <s v="1-11 John Street"/>
    <s v="Ivanhoe"/>
    <s v="3079"/>
    <x v="4"/>
    <s v="Ivanhoe Bowling Club Inc"/>
  </r>
  <r>
    <s v="36079528"/>
    <x v="10"/>
    <s v="Bundoora United Cricket Club"/>
    <s v="Loyola Reserve Gleeson Drive"/>
    <s v="Bundoora"/>
    <s v="3083"/>
    <x v="4"/>
    <s v="Bundoora United Cricket Club Inc"/>
  </r>
  <r>
    <s v="36082995"/>
    <x v="10"/>
    <s v="Greensborough Junior Football Club"/>
    <s v="Anthony Beale Reserve Allumba Drive"/>
    <s v="Greensborough"/>
    <s v="3088"/>
    <x v="4"/>
    <s v="Greensborough Junior Football Club Inc"/>
  </r>
  <r>
    <s v="36083739"/>
    <x v="10"/>
    <s v="Bundoora Baseball Club"/>
    <s v="Yulong Reserve Bent Street"/>
    <s v="Bundoora"/>
    <s v="3083"/>
    <x v="4"/>
    <s v="Bundoora Baseball Club Inc"/>
  </r>
  <r>
    <s v="36084256"/>
    <x v="10"/>
    <s v="Natural Food Market"/>
    <s v="33 Were Street"/>
    <s v="Montmorency"/>
    <s v="3094"/>
    <x v="4"/>
    <s v="Viridis Holdings Pty Ltd"/>
  </r>
  <r>
    <s v="36088349"/>
    <x v="10"/>
    <s v="Watsonia Heights Football Club"/>
    <s v="Greensborough College Sporting Precinct 59 Nepean Street"/>
    <s v="Watsonia"/>
    <s v="3087"/>
    <x v="4"/>
    <s v="Watsonia Heights Football Club Inc"/>
  </r>
  <r>
    <s v="36088983"/>
    <x v="10"/>
    <s v="Rosanna Cricket Club"/>
    <s v="Cnr St James &amp; Grove Roads"/>
    <s v="Rosanna"/>
    <s v="3084"/>
    <x v="4"/>
    <s v="Rosanna Cricket Club Inc."/>
  </r>
  <r>
    <s v="36094421"/>
    <x v="10"/>
    <s v="Bundoora Cricket Club Inc"/>
    <s v="Cnr Plenty Road &amp; Bent Street"/>
    <s v="Bundoora"/>
    <s v="3083"/>
    <x v="4"/>
    <s v="Bundoora Cricket Club Inc"/>
  </r>
  <r>
    <s v="36098881"/>
    <x v="10"/>
    <s v="Yarra Valley Hockey Club"/>
    <s v="Yarra Valley Hockey Clubhouse Cyril Cummins Reserve, Liberty Pde"/>
    <s v="Bellfield"/>
    <s v="3081"/>
    <x v="4"/>
    <s v="Yarra Valley Hockey Club Inc"/>
  </r>
  <r>
    <s v="36102038"/>
    <x v="10"/>
    <s v="Wine Time"/>
    <s v="Unit 2, 26 Graeme Avenue"/>
    <s v="Montmorency"/>
    <s v="3094"/>
    <x v="4"/>
    <s v="Abbey Operations Pty Ltd"/>
  </r>
  <r>
    <s v="36102119"/>
    <x v="10"/>
    <s v="Old Ivanhoe Grammarians Cricket Club"/>
    <s v="Chelsworth Park Irvine Road"/>
    <s v="Ivanhoe"/>
    <s v="3079"/>
    <x v="4"/>
    <s v="Old Ivanhoe Grammarians Cricket Club Inc"/>
  </r>
  <r>
    <s v="36108644"/>
    <x v="10"/>
    <s v="Riverside Cricket Club"/>
    <s v="Whatmough Park Kalparrin Avenue"/>
    <s v="Greensborough"/>
    <s v="3088"/>
    <x v="4"/>
    <s v="Riverside Cricket Club Inc"/>
  </r>
  <r>
    <s v="36118364"/>
    <x v="10"/>
    <s v="Rosanna Soccer Club"/>
    <s v="Yallambie Park Kardinia Drive"/>
    <s v="Macleod"/>
    <s v="3085"/>
    <x v="4"/>
    <s v="Rosanna Soccer Club Inc"/>
  </r>
  <r>
    <s v="36119043"/>
    <x v="10"/>
    <s v="City Of Heidelberg Bowling Club"/>
    <s v="4-8 Stradbroke Avenue"/>
    <s v="Heidelberg"/>
    <s v="3084"/>
    <x v="4"/>
    <s v="City Of Heidelberg Bowling Club Inc"/>
  </r>
  <r>
    <s v="36119653"/>
    <x v="10"/>
    <s v="Rosanna Golf Club"/>
    <s v="54 Cleveland Avenue"/>
    <s v="Lower Plenty"/>
    <s v="3093"/>
    <x v="4"/>
    <s v="Rosanna Golf Club"/>
  </r>
  <r>
    <s v="36121147"/>
    <x v="10"/>
    <s v="Iggy'S At Loyola"/>
    <s v="325 Grimshaw Street"/>
    <s v="Watsonia"/>
    <s v="3087"/>
    <x v="4"/>
    <s v="Loyola College"/>
  </r>
  <r>
    <s v="36122054"/>
    <x v="10"/>
    <s v="St Mary'S Senior Football Club"/>
    <s v="Whatmough Park Kalparrin Avenue"/>
    <s v="Greensborough"/>
    <s v="3088"/>
    <x v="4"/>
    <s v="St Mary'S Senior Football Club Inc"/>
  </r>
  <r>
    <s v="36124551"/>
    <x v="10"/>
    <s v="Watsonia Baseball Club"/>
    <s v="Loyola Reserve Gleeson Drive"/>
    <s v="Watsonia"/>
    <s v="3087"/>
    <x v="4"/>
    <s v="Watsonia Baseball Club Inc"/>
  </r>
  <r>
    <s v="36127054"/>
    <x v="10"/>
    <s v="Four Leaves Cafe"/>
    <s v="37 Greville Road"/>
    <s v="Rosanna"/>
    <s v="3084"/>
    <x v="4"/>
    <s v="Van Oirschot Rodney"/>
  </r>
  <r>
    <s v="36129569"/>
    <x v="10"/>
    <s v="Montmorency Senior Football Club"/>
    <s v="95 Para Road"/>
    <s v="Montmorency"/>
    <s v="3094"/>
    <x v="4"/>
    <s v="Montmorency Senior Football Club Inc"/>
  </r>
  <r>
    <s v="36130536"/>
    <x v="10"/>
    <s v="Rosanna Bowling Club"/>
    <s v="1-11 Strasbourg Road"/>
    <s v="Rosanna"/>
    <s v="3084"/>
    <x v="4"/>
    <s v="Rosanna Bowling Club Inc"/>
  </r>
  <r>
    <s v="36132130"/>
    <x v="10"/>
    <s v="Lower Plenty Football &amp; Sporting Club"/>
    <s v="No 2 Oval Para Road"/>
    <s v="Montmorency"/>
    <s v="3088"/>
    <x v="4"/>
    <s v="Lower Plenty Football &amp; Sporting Club Inc"/>
  </r>
  <r>
    <s v="36133877"/>
    <x v="10"/>
    <s v="Briar Hill Godfather'S Restaurant"/>
    <s v="106 Mountain View Road"/>
    <s v="Briar Hill"/>
    <s v="3088"/>
    <x v="4"/>
    <s v="Flora Future Ventures Pty Ltd"/>
  </r>
  <r>
    <s v="36136744"/>
    <x v="10"/>
    <s v="Banyule Football Club"/>
    <s v="Merv Anderson Pavilion Beverley Road"/>
    <s v="Heidelberg"/>
    <s v="3084"/>
    <x v="4"/>
    <s v="Banyule Football Club Incorporated"/>
  </r>
  <r>
    <s v="36137229"/>
    <x v="10"/>
    <s v="Banyule Cricket Club"/>
    <s v="Merv Anderson Pavilion Beverley Road"/>
    <s v="Heidelberg"/>
    <s v="3084"/>
    <x v="4"/>
    <s v="Banyule Cricket Club Inc"/>
  </r>
  <r>
    <s v="36138348"/>
    <x v="10"/>
    <s v="Bundoora Football Club"/>
    <s v="Cnr Plenty Rd &amp; Bent St"/>
    <s v="Bundoora"/>
    <s v="3083"/>
    <x v="4"/>
    <s v="Bundoora Football Club Inc"/>
  </r>
  <r>
    <s v="36145955"/>
    <x v="10"/>
    <s v="Vasko Restaurant"/>
    <s v="111 Upper Heidelberg Rd"/>
    <s v="Ivanhoe"/>
    <s v="3079"/>
    <x v="4"/>
    <s v="Vasda Investment Group Pty Ltd"/>
  </r>
  <r>
    <s v="36146244"/>
    <x v="10"/>
    <s v="Luckman Catering"/>
    <s v="16/9 Mirra Court"/>
    <s v="Bundoora"/>
    <s v="3083"/>
    <x v="4"/>
    <s v="Luckman Catering Pty Ltd"/>
  </r>
  <r>
    <s v="36148610"/>
    <x v="10"/>
    <s v="Research-Lower Plenty Baseball Club"/>
    <s v="Glenauburn Park Reserve 2 Cavanagh Road"/>
    <s v="Lower Plenty"/>
    <s v="3093"/>
    <x v="4"/>
    <s v="Research-Lower Plenty Baseball Club Inc"/>
  </r>
  <r>
    <s v="36149925"/>
    <x v="10"/>
    <s v="Melbourne Wine School"/>
    <s v="Unit 1, 28 Edwin Street"/>
    <s v="Ivanhoe"/>
    <s v="3079"/>
    <x v="4"/>
    <s v="Mcintyre Andrew Craig"/>
  </r>
  <r>
    <s v="36153178"/>
    <x v="10"/>
    <s v="North Heidelberg Sporting Club Inc"/>
    <s v="21 - 49 Shelley Street"/>
    <s v="Heidelberg West"/>
    <s v="3081"/>
    <x v="4"/>
    <s v="North Heidelberg Sporting Club Inc"/>
  </r>
  <r>
    <s v="36156980"/>
    <x v="10"/>
    <s v="Punthill Ivanhoe Vic"/>
    <s v="443 Upper Heidelberg Road"/>
    <s v="Ivanhoe"/>
    <s v="3081"/>
    <x v="4"/>
    <s v="Punthill Ivanhoe Vic Pty Ltd"/>
  </r>
  <r>
    <s v="36159205"/>
    <x v="10"/>
    <s v="Three Foxes Pty Ltd"/>
    <s v="12 Helen St"/>
    <s v="Heidelberg West"/>
    <s v="3081"/>
    <x v="4"/>
    <s v="Three Foxes Pty Ltd"/>
  </r>
  <r>
    <s v="36160769"/>
    <x v="10"/>
    <s v="Banyule City Soccer Club"/>
    <s v="38 Somerset Dr"/>
    <s v="Viewbank"/>
    <s v="3084"/>
    <x v="4"/>
    <s v="Rosanna Soccer Club Inc"/>
  </r>
  <r>
    <s v="36162266"/>
    <x v="10"/>
    <s v="Pelligra Cakes"/>
    <s v="69-71 Main Street"/>
    <s v="Greensborough"/>
    <s v="3088"/>
    <x v="4"/>
    <s v="Celosia Pty Ltd"/>
  </r>
  <r>
    <s v="36163424"/>
    <x v="10"/>
    <s v="Bundoora Junior Football Club"/>
    <s v="N J Telfer Reserve 145 Greenwood Drive"/>
    <s v="Bundoora"/>
    <s v="3083"/>
    <x v="4"/>
    <s v="Bundoora Junior Football Club Inc"/>
  </r>
  <r>
    <s v="36166032"/>
    <x v="10"/>
    <s v="Preston Baseball Club"/>
    <s v="Charles La Trobe University Sporting Precinct 235 Kingsbury Drive"/>
    <s v="Macleod"/>
    <s v="3085"/>
    <x v="4"/>
    <s v="Preston Baseball Club Inc"/>
  </r>
  <r>
    <s v="36166422"/>
    <x v="10"/>
    <s v="Ivanhoe Football Club"/>
    <s v="153 The Boulevard"/>
    <s v="Ivanhoe East"/>
    <s v="3079"/>
    <x v="4"/>
    <s v="Ivanhoe Amateur Football Club Inc"/>
  </r>
  <r>
    <s v="36167193"/>
    <x v="10"/>
    <s v="Hecho En Mexico"/>
    <s v="94 Burgundy Street"/>
    <s v="Heidelberg"/>
    <s v="3084"/>
    <x v="4"/>
    <s v="Sps Mexican Associates Pty Ltd"/>
  </r>
  <r>
    <s v="36167313"/>
    <x v="10"/>
    <s v="Prefisso 3088"/>
    <s v="Unit 1 2 Hopkins St"/>
    <s v="Greensborough"/>
    <s v="3088"/>
    <x v="4"/>
    <s v="Wa Kazoku Pizzeria Trading Pty Ltd"/>
  </r>
  <r>
    <s v="36168220"/>
    <x v="10"/>
    <s v=""/>
    <s v="8-10 Flintoff St"/>
    <s v="Greensborough"/>
    <s v="3088"/>
    <x v="4"/>
    <s v="Sheds 3, 4 And 5 Pty Ltd"/>
  </r>
  <r>
    <s v="36168741"/>
    <x v="10"/>
    <s v="Watsonia Sporting Club"/>
    <s v="Binnak Park Anderson Parade"/>
    <s v="Watsonia North"/>
    <s v="3087"/>
    <x v="4"/>
    <s v="Watsonia Sporting Club Inc"/>
  </r>
  <r>
    <s v="36171045"/>
    <x v="10"/>
    <s v="Workshop Cafe Heidelberg"/>
    <s v="147 Northern Rd"/>
    <s v="Heidelberg West"/>
    <s v="3081"/>
    <x v="4"/>
    <s v="Buckmaster Michael John"/>
  </r>
  <r>
    <s v="36170659"/>
    <x v="10"/>
    <s v="Cinnamon Grove"/>
    <s v="249 Para Rd"/>
    <s v="Greensborough"/>
    <s v="3088"/>
    <x v="4"/>
    <s v="Cinnamon Grove Pty Ltd"/>
  </r>
  <r>
    <s v="36171142"/>
    <x v="10"/>
    <s v="The Greenery Garden And Home"/>
    <s v="4 Banksia St"/>
    <s v="Heidelberg"/>
    <s v="3084"/>
    <x v="4"/>
    <s v="The Greenery Garden &amp; Leisure Centre Pty Ltd"/>
  </r>
  <r>
    <s v="36171184"/>
    <x v="10"/>
    <s v="Empire Music Studios"/>
    <s v="9-11 Northern Rd"/>
    <s v="Heidelberg West"/>
    <s v="3081"/>
    <x v="4"/>
    <s v="Empire Music Studios Pty Ltd"/>
  </r>
  <r>
    <s v="36300432"/>
    <x v="11"/>
    <s v="Giftyque"/>
    <s v="55B Livingstone St"/>
    <s v="Ivanhoe"/>
    <s v="3079"/>
    <x v="4"/>
    <s v="Vasiliadis Tammy"/>
  </r>
  <r>
    <s v="36301462"/>
    <x v="11"/>
    <s v="Cellar 17"/>
    <s v="22 Orthla Av"/>
    <s v="Heidelberg West"/>
    <s v="3081"/>
    <x v="4"/>
    <s v="Wines By Design Pty Ltd"/>
  </r>
  <r>
    <s v="36302921"/>
    <x v="11"/>
    <s v="Melbourne Wine School"/>
    <s v="Unit 1, 28 Edwin Street"/>
    <s v="Ivanhoe"/>
    <s v="3079"/>
    <x v="4"/>
    <s v="Mcintyre Andrew Craig"/>
  </r>
  <r>
    <s v="36303634"/>
    <x v="11"/>
    <s v="Champagne De Vigneron"/>
    <s v="6 Central Avenue"/>
    <s v="Ivanhoe"/>
    <s v="3079"/>
    <x v="4"/>
    <s v="Pugatschew Victor"/>
  </r>
  <r>
    <s v="36305301"/>
    <x v="11"/>
    <s v="Tovazzi Wines"/>
    <s v="10 Dickens St"/>
    <s v="Heidelberg Heights"/>
    <s v="3081"/>
    <x v="4"/>
    <s v="Monahan Portia Chikara"/>
  </r>
  <r>
    <s v="36305482"/>
    <x v="11"/>
    <s v="Cg Liquor"/>
    <s v="7 Northern Rd"/>
    <s v="Heidelberg West"/>
    <s v="3081"/>
    <x v="4"/>
    <s v="Cg Liquor Pty Ltd"/>
  </r>
  <r>
    <s v="36305848"/>
    <x v="11"/>
    <s v="Wine Time"/>
    <s v="Unit 2 26 Graeme Avenue"/>
    <s v="Montmorency"/>
    <s v="3094"/>
    <x v="4"/>
    <s v="Abbey Operations Pty Ltd"/>
  </r>
  <r>
    <s v="36172473"/>
    <x v="10"/>
    <s v="Bundoora United Cricket Club"/>
    <s v="N J Telfer Reserve Greenwood Drive"/>
    <s v="Bundoora"/>
    <s v="3083"/>
    <x v="4"/>
    <s v="Bundoora United Cricket Club Inc"/>
  </r>
  <r>
    <s v="36172627"/>
    <x v="10"/>
    <s v="Rbe Wines"/>
    <s v="17 Hartlands Rd"/>
    <s v="Ivanhoe East"/>
    <s v="3079"/>
    <x v="4"/>
    <s v="Gaffey Alexander Padraig Dineen"/>
  </r>
  <r>
    <s v="36172766"/>
    <x v="10"/>
    <s v="West Ivanhoe United Sports Club"/>
    <s v="103 Green Street"/>
    <s v="Ivanhoe"/>
    <s v="3079"/>
    <x v="4"/>
    <s v="West Ivanhoe United Sports Club Inc"/>
  </r>
  <r>
    <s v="36173194"/>
    <x v="10"/>
    <s v="Montmorency Cricket Club"/>
    <s v="Para Road"/>
    <s v="Montmorency"/>
    <s v="3094"/>
    <x v="4"/>
    <s v="Montmorency Cricket Club Inc"/>
  </r>
  <r>
    <s v="36307866"/>
    <x v="11"/>
    <s v="Winesrus"/>
    <s v="324 The Boulevard"/>
    <s v="Ivanhoe East"/>
    <s v="3079"/>
    <x v="4"/>
    <s v="S.G.H. Liquor Distribution Computer Services Pty Ltd"/>
  </r>
  <r>
    <s v="36308228"/>
    <x v="11"/>
    <s v=".Bvvr Liquor Supplies Pty Ltd"/>
    <s v="24-26 Rosehill Road"/>
    <s v="Lower Plenty"/>
    <s v="3093"/>
    <x v="4"/>
    <s v="Bvvr Liquor Supplies Pty Ltd"/>
  </r>
  <r>
    <s v="36308626"/>
    <x v="11"/>
    <s v="Limoncello Contessa"/>
    <s v="Unit 9 256 Waiora Rd"/>
    <s v="Macleod"/>
    <s v="3085"/>
    <x v="4"/>
    <s v="De Paolis Vincenzo"/>
  </r>
  <r>
    <s v="36310063"/>
    <x v="11"/>
    <s v="The Wine Depository"/>
    <s v="60 Braid Hill Rd"/>
    <s v="Macleod"/>
    <s v="3085"/>
    <x v="4"/>
    <s v="No Beard No Good Pty Ltd"/>
  </r>
  <r>
    <s v="36310770"/>
    <x v="11"/>
    <s v="Bacchus &amp; Dionysus"/>
    <s v="Unit 10 59-61 Green St"/>
    <s v="Ivanhoe"/>
    <s v="3079"/>
    <x v="4"/>
    <s v="Usci Michele"/>
  </r>
  <r>
    <s v="36310877"/>
    <x v="11"/>
    <s v="Wines By Design"/>
    <s v="22 Orthla Avenue"/>
    <s v="Heidelberg West"/>
    <s v="3081"/>
    <x v="4"/>
    <s v="Wines By Design Pty Ltd"/>
  </r>
  <r>
    <s v="36311776"/>
    <x v="11"/>
    <s v="Wine Truth"/>
    <s v="53 Kirwana Gr"/>
    <s v="Montmorency"/>
    <s v="3094"/>
    <x v="4"/>
    <s v="Le Calvez Loic Mario"/>
  </r>
  <r>
    <s v="36311807"/>
    <x v="11"/>
    <s v="Wilson Wine Imports"/>
    <s v="18 Silk St"/>
    <s v="Rosanna"/>
    <s v="3084"/>
    <x v="4"/>
    <s v="Wilson Jeffrey Nicholas"/>
  </r>
  <r>
    <s v="36312382"/>
    <x v="11"/>
    <s v="Schnapps Idea Distillery"/>
    <s v="10 Vear Street"/>
    <s v="Heidelberg West"/>
    <s v="3081"/>
    <x v="4"/>
    <s v="Schnapps Idea Distillery Pty Ltd"/>
  </r>
  <r>
    <s v="36312641"/>
    <x v="11"/>
    <s v="Oscar Wines"/>
    <s v="7 Durham St"/>
    <s v="Eaglemont"/>
    <s v="3084"/>
    <x v="4"/>
    <s v="Rosa Oscar"/>
  </r>
  <r>
    <s v="36312722"/>
    <x v="11"/>
    <s v="Ausake"/>
    <s v="Unit 1, 11 Sullivan Street"/>
    <s v="Bellfield"/>
    <s v="3081"/>
    <x v="4"/>
    <s v="Kyoto Trading Australia Pty Ltd"/>
  </r>
  <r>
    <s v="31104530"/>
    <x v="1"/>
    <s v="Cowes Yacht Club"/>
    <s v="Cnr Esplanade &amp; Osborne Avenue"/>
    <s v="Cowes"/>
    <s v="3922"/>
    <x v="5"/>
    <s v="The Secretary"/>
  </r>
  <r>
    <s v="31150036"/>
    <x v="1"/>
    <s v="Rhyll Yacht Club"/>
    <s v="Beach Road"/>
    <s v="Rhyll"/>
    <s v="3923"/>
    <x v="5"/>
    <s v="Rhyll Yacht Club Inc"/>
  </r>
  <r>
    <s v="31151171"/>
    <x v="1"/>
    <s v="Westernpoint Tennis Club"/>
    <s v="Wynne Road"/>
    <s v="San Remo"/>
    <s v="3925"/>
    <x v="5"/>
    <s v="Westernpoint Tennis Club Inc"/>
  </r>
  <r>
    <s v="31251581"/>
    <x v="1"/>
    <s v="Wing Sheong Chinese Restaurant"/>
    <s v="Shop 2 117A Marine Parade"/>
    <s v="San Remo"/>
    <s v="3925"/>
    <x v="5"/>
    <s v="Hao Cheng Lou Pty Ltd"/>
  </r>
  <r>
    <s v="31283059"/>
    <x v="1"/>
    <s v="Paradise Pizza"/>
    <s v="Shop 1 2 Ramsay Boulevard"/>
    <s v="Inverloch"/>
    <s v="3996"/>
    <x v="5"/>
    <s v="Spadaro Rose"/>
  </r>
  <r>
    <s v="31290349"/>
    <x v="1"/>
    <s v="Phillip Island Croquet Club Inc"/>
    <s v="Blue Gum Reserve 80-120 Dunsmore Road"/>
    <s v="Cowes"/>
    <s v="3922"/>
    <x v="5"/>
    <s v="Phillip Island Croquet Club Inc"/>
  </r>
  <r>
    <s v="31290577"/>
    <x v="1"/>
    <s v="Pika Sushi"/>
    <s v="40B Thompson Av"/>
    <s v="Cowes"/>
    <s v="3922"/>
    <x v="5"/>
    <s v="Sufee Pty Ltd"/>
  </r>
  <r>
    <s v="31290690"/>
    <x v="1"/>
    <s v="Phillip Island Club"/>
    <s v="6 Lions Court"/>
    <s v="Cowes"/>
    <s v="3922"/>
    <x v="5"/>
    <s v="Phillip Island Senior Citizens Club Inc (A0029341M)"/>
  </r>
  <r>
    <s v="31410290"/>
    <x v="2"/>
    <s v="Kilcunda Bass Football Netball Club"/>
    <s v="Bass Recreation Reserve"/>
    <s v="Bass"/>
    <s v="3991"/>
    <x v="5"/>
    <s v="Kilcunda Bass Football Netball Club Incorporated"/>
  </r>
  <r>
    <s v="31411018"/>
    <x v="2"/>
    <s v="Corinella Bowling Club"/>
    <s v="Balcombe Road"/>
    <s v="Corinella"/>
    <s v="3984"/>
    <x v="5"/>
    <s v="Corinella Bowling Club Inc"/>
  </r>
  <r>
    <s v="31900758"/>
    <x v="3"/>
    <s v="George Bass Hotel"/>
    <s v="Hade Avenue"/>
    <s v="Bass"/>
    <s v="3991"/>
    <x v="5"/>
    <s v="Dunorkney Nominees Pty Ltd"/>
  </r>
  <r>
    <s v="31901916"/>
    <x v="3"/>
    <s v="Caledonian Hotel"/>
    <s v="Caledonian Hotel 153-155 Graham St"/>
    <s v="Wonthaggi"/>
    <s v="3995"/>
    <x v="5"/>
    <s v="Caledonian Hotel Wonthaggi Pty Ltd"/>
  </r>
  <r>
    <s v="31905172"/>
    <x v="3"/>
    <s v="Esplanade Hotel"/>
    <s v="1 Abeckett Street"/>
    <s v="Inverloch"/>
    <s v="3996"/>
    <x v="5"/>
    <s v="Licola Jmc Pty Ltd"/>
  </r>
  <r>
    <s v="31451806"/>
    <x v="2"/>
    <s v="Woolamai Beach Surf Life Saving Club"/>
    <s v="Cape Woolamai"/>
    <s v="Phillip Island"/>
    <s v="3922"/>
    <x v="5"/>
    <s v="Woolamai Beach Surf Life Saving Club"/>
  </r>
  <r>
    <s v="31452705"/>
    <x v="2"/>
    <s v="Wonthaggi Gun Club"/>
    <s v="20 Cape Paterson Rd"/>
    <s v="Wonthaggi"/>
    <s v="3995"/>
    <x v="5"/>
    <s v="Wonthaggi Gun Club Incorporated"/>
  </r>
  <r>
    <s v="31907352"/>
    <x v="3"/>
    <s v="North Pier Hotel"/>
    <s v="5-8 The Esplanade"/>
    <s v="Cowes"/>
    <s v="3922"/>
    <x v="5"/>
    <s v="Continental Cowes Management Pty Ltd"/>
  </r>
  <r>
    <s v="31909906"/>
    <x v="3"/>
    <s v=""/>
    <s v="3529 Bass Highway"/>
    <s v="Kilcunda"/>
    <s v="3979"/>
    <x v="5"/>
    <s v="Bpttk Pty Ltd"/>
  </r>
  <r>
    <s v="31912802"/>
    <x v="3"/>
    <s v="The Archie'S Creek Hotel"/>
    <s v="89-91 Archies Creek Road"/>
    <s v="Archies Creek"/>
    <s v="3992"/>
    <x v="5"/>
    <s v="Foggy Highway Pty Ltd"/>
  </r>
  <r>
    <s v="31913248"/>
    <x v="3"/>
    <s v="San Remo Hotel"/>
    <s v="145 Marine Parade"/>
    <s v="San Remo"/>
    <s v="3925"/>
    <x v="5"/>
    <s v="San Remo Hotel Pty Ltd"/>
  </r>
  <r>
    <s v="31916018"/>
    <x v="3"/>
    <s v="Westernport Hotel"/>
    <s v="161 Marine Parade"/>
    <s v="San Remo"/>
    <s v="3925"/>
    <x v="5"/>
    <s v="San Remo Investments (Vic) Pty Ltd"/>
  </r>
  <r>
    <s v="31916246"/>
    <x v="12"/>
    <s v="Wonthaggi Hotel"/>
    <s v="2 Mcbride Street"/>
    <s v="Wonthaggi"/>
    <s v="3995"/>
    <x v="5"/>
    <s v="Titulaer Group Pty Ltd"/>
  </r>
  <r>
    <s v="32002862"/>
    <x v="4"/>
    <s v="Ritchies Iga Plus Liquor (Wonthaggi)"/>
    <s v="160-172 Graham Street"/>
    <s v="Wonthaggi"/>
    <s v="3995"/>
    <x v="5"/>
    <s v="Ritchies Stores Pty Ltd"/>
  </r>
  <r>
    <s v="31921819"/>
    <x v="3"/>
    <s v="Cape Tavern"/>
    <s v="Lots 408-411 Market Place"/>
    <s v="Cape Paterson"/>
    <s v="3995"/>
    <x v="5"/>
    <s v="Sumic Family Pty Ltd"/>
  </r>
  <r>
    <s v="31922297"/>
    <x v="3"/>
    <s v="The Inlet Hotel"/>
    <s v="3-5 The Esplanade"/>
    <s v="Inverloch"/>
    <s v="3996"/>
    <x v="5"/>
    <s v="Inlet Business Pty Ltd"/>
  </r>
  <r>
    <s v="31950478"/>
    <x v="3"/>
    <s v="Madcowes Cafe &amp; Foodstore"/>
    <s v="Shops 3 &amp; 4 17 The Esplanade"/>
    <s v="Cowes"/>
    <s v="3922"/>
    <x v="5"/>
    <s v="It'S A Sweet Thing Pty Ltd"/>
  </r>
  <r>
    <s v="31952488"/>
    <x v="12"/>
    <s v="Silverwater Resort"/>
    <s v="Lot 1, Phillip Island Road"/>
    <s v="San Remo"/>
    <s v="3925"/>
    <x v="5"/>
    <s v="17 Silverwater Operations Pty Ltd"/>
  </r>
  <r>
    <s v="31952810"/>
    <x v="3"/>
    <s v="Ramada Resort Phillip Island"/>
    <s v="2128 Phillip Island Tourist Road"/>
    <s v="Cowes"/>
    <s v="3922"/>
    <x v="5"/>
    <s v="Resort Management By Wyndham Pty Ltd"/>
  </r>
  <r>
    <s v="31953387"/>
    <x v="3"/>
    <s v="Porter Republic"/>
    <s v="117 Marine Parade"/>
    <s v="San Remo"/>
    <s v="3925"/>
    <x v="5"/>
    <s v="Porter Group Holdings Pty Ltd"/>
  </r>
  <r>
    <s v="31953515"/>
    <x v="3"/>
    <s v="French Island General Store"/>
    <s v="Lot 1 Tankerton Road"/>
    <s v="Tankerton"/>
    <s v="3921"/>
    <x v="5"/>
    <s v="Le Serve Fuel Pty Ltd"/>
  </r>
  <r>
    <s v="31953557"/>
    <x v="3"/>
    <s v="Rusty Water Brewery Restaurant &amp; Cafe"/>
    <s v="1821 Phillip Island Road"/>
    <s v="Cowes"/>
    <s v="3922"/>
    <x v="5"/>
    <s v="By The Sea Investments Pty Ltd"/>
  </r>
  <r>
    <s v="31954016"/>
    <x v="3"/>
    <s v="North Pier Hotel"/>
    <s v="5-6 The Esplanade"/>
    <s v="Cowes"/>
    <s v="3922"/>
    <x v="5"/>
    <s v="Continental Cowes Management Pty Ltd"/>
  </r>
  <r>
    <s v="31954171"/>
    <x v="12"/>
    <s v="Hotel"/>
    <s v="11-13 The Esplanade"/>
    <s v="Cowes"/>
    <s v="3922"/>
    <x v="5"/>
    <s v="Robug Pty Ltd"/>
  </r>
  <r>
    <s v="31954579"/>
    <x v="3"/>
    <s v="The Foreshore Bar &amp; Restaurant"/>
    <s v="11 Beach Road"/>
    <s v="Rhyll"/>
    <s v="3923"/>
    <x v="5"/>
    <s v="Johnston Roy"/>
  </r>
  <r>
    <s v="31956979"/>
    <x v="3"/>
    <s v="Racv Inverloch Resort"/>
    <s v="Racv Holiday Resort 70 Cape Paterson-Inverloch Rd"/>
    <s v="Inverloch"/>
    <s v="3996"/>
    <x v="5"/>
    <s v="Royal Automobile Club Of Victoria (Racv) Limited"/>
  </r>
  <r>
    <s v="31957161"/>
    <x v="3"/>
    <s v="Grenache Wine Bar"/>
    <s v="55 Thompson Ave"/>
    <s v="Cowes"/>
    <s v="3922"/>
    <x v="5"/>
    <s v="Jazzy Jigger Pty Ltd"/>
  </r>
  <r>
    <s v="31958345"/>
    <x v="3"/>
    <s v="Ocean Reach Brewing"/>
    <s v="47 Thompson Avenue"/>
    <s v="Cowes"/>
    <s v="3922"/>
    <x v="5"/>
    <s v="Ocean Reach Brewing Pty Ltd"/>
  </r>
  <r>
    <s v="31960465"/>
    <x v="3"/>
    <s v="Anerie"/>
    <s v="12 Thompson Av"/>
    <s v="Cowes"/>
    <s v="3922"/>
    <x v="5"/>
    <s v="Plummer Cryss"/>
  </r>
  <r>
    <s v="31960693"/>
    <x v="3"/>
    <s v="Grantville Grocer"/>
    <s v="1528-1536 Bass Hwy"/>
    <s v="Grantville"/>
    <s v="3984"/>
    <x v="5"/>
    <s v="Gv Retail Pty Ltd"/>
  </r>
  <r>
    <s v="31962093"/>
    <x v="3"/>
    <s v="The Sandbar Inverloch"/>
    <s v="2 Cuttriss Street"/>
    <s v="Inverloch"/>
    <s v="3996"/>
    <x v="5"/>
    <s v="The Sandbar Inverloch Pty Ltd"/>
  </r>
  <r>
    <s v="31962174"/>
    <x v="3"/>
    <s v="Shearwaters &amp; Bandicoots"/>
    <s v="11 Thompson Av"/>
    <s v="Cowes"/>
    <s v="3922"/>
    <x v="5"/>
    <s v="Shearwaters &amp; Bandicoots Pty Ltd"/>
  </r>
  <r>
    <s v="31963023"/>
    <x v="3"/>
    <s v="Mod Eisley Cantina"/>
    <s v="1/130-132 Thompson Avenue"/>
    <s v="Cowes"/>
    <s v="3922"/>
    <x v="5"/>
    <s v="Mod Rob"/>
  </r>
  <r>
    <s v="31963691"/>
    <x v="3"/>
    <s v="Udder &amp; Hoe"/>
    <s v="3537 Bass Hwy"/>
    <s v="Kilcunda"/>
    <s v="3995"/>
    <x v="5"/>
    <s v="Udder &amp; Hoe Pty Ltd"/>
  </r>
  <r>
    <s v="32020072"/>
    <x v="4"/>
    <s v="Cowes Iga Plus Liquor"/>
    <s v="161-163 Thompson Avenue"/>
    <s v="Cowes"/>
    <s v="3922"/>
    <x v="5"/>
    <s v="Felkon Roofing And Building Services Pty Ltd"/>
  </r>
  <r>
    <s v="32021264"/>
    <x v="4"/>
    <s v="Bws - Beer Wine Spirits"/>
    <s v="Phillip Island Tourist Road"/>
    <s v="Surf Beach"/>
    <s v="3925"/>
    <x v="5"/>
    <s v="Endeavour Group Limited"/>
  </r>
  <r>
    <s v="32004602"/>
    <x v="4"/>
    <s v="Liquorland"/>
    <s v="114-122 Thompson Avenue"/>
    <s v="Cowes"/>
    <s v="3922"/>
    <x v="5"/>
    <s v="Liquorland (Australia) Pty Ltd"/>
  </r>
  <r>
    <s v="32005789"/>
    <x v="4"/>
    <s v="Grantville Licensed Grocery"/>
    <s v="1514-1518 Bass Highway"/>
    <s v="Grantville"/>
    <s v="3984"/>
    <x v="5"/>
    <s v="Endeavour Petroleum Pty Ltd"/>
  </r>
  <r>
    <s v="32020404"/>
    <x v="4"/>
    <s v="Rhyll General Store"/>
    <s v="41 Lock Rd"/>
    <s v="Rhyll"/>
    <s v="3923"/>
    <x v="5"/>
    <s v="Nvph Trading Pty Ltd"/>
  </r>
  <r>
    <s v="32020632"/>
    <x v="4"/>
    <s v="C-Bay General Store"/>
    <s v="Cnr Cutty Sark Road &amp; Champs Elysees Esplanade"/>
    <s v="Coronet Bay"/>
    <s v="3984"/>
    <x v="5"/>
    <s v="Mahindra And Mahindra Pty Ltd"/>
  </r>
  <r>
    <s v="32021125"/>
    <x v="4"/>
    <s v="San Remo Supermarket"/>
    <s v="135 Marine Parade"/>
    <s v="San Remo"/>
    <s v="3925"/>
    <x v="5"/>
    <s v="Canbomb Pty Ltd"/>
  </r>
  <r>
    <s v="32023169"/>
    <x v="4"/>
    <s v="The Anchorage Park &amp; General Store"/>
    <s v="Cnr Anchorage &amp; Ventnor Roads"/>
    <s v="Ventnor"/>
    <s v="3922"/>
    <x v="5"/>
    <s v="Hamilton Kay Elizabeth"/>
  </r>
  <r>
    <s v="32023664"/>
    <x v="4"/>
    <s v="Inverloch Supermarket"/>
    <s v="10-12 Reilly Street"/>
    <s v="Inverloch"/>
    <s v="3996"/>
    <x v="5"/>
    <s v="Dabt Pty Ltd"/>
  </r>
  <r>
    <s v="32024466"/>
    <x v="4"/>
    <s v="Corinella General Store"/>
    <s v="56 Smythe Street"/>
    <s v="Corinella"/>
    <s v="3984"/>
    <x v="5"/>
    <s v="Oates John Patrick"/>
  </r>
  <r>
    <s v="32052605"/>
    <x v="4"/>
    <s v="Food &amp; Liquor Xpress"/>
    <s v="2/3 Vista Place"/>
    <s v="Cape Woolamai"/>
    <s v="3925"/>
    <x v="5"/>
    <s v="Katandra Holdings Pty Ltd"/>
  </r>
  <r>
    <s v="32054568"/>
    <x v="4"/>
    <s v="Bws - Beer Wine Spirits"/>
    <s v="Cnr Murray &amp; Billson Streets"/>
    <s v="Wonthaggi"/>
    <s v="3995"/>
    <x v="5"/>
    <s v="Endeavour Group Limited"/>
  </r>
  <r>
    <s v="32056861"/>
    <x v="4"/>
    <s v="Aldi Stores"/>
    <s v="Cnr Murray Street &amp; Mckenzie Street"/>
    <s v="Wonthaggi"/>
    <s v="3995"/>
    <x v="5"/>
    <s v="Aldi Foods Pty Limited"/>
  </r>
  <r>
    <s v="32062804"/>
    <x v="4"/>
    <s v="Hotel Bottle Shop"/>
    <s v="12 The Esplanade"/>
    <s v="Cowes"/>
    <s v="3922"/>
    <x v="5"/>
    <s v="Robug Pty Ltd"/>
  </r>
  <r>
    <s v="32063193"/>
    <x v="4"/>
    <s v="Bws - Beer Wine Spirits"/>
    <s v="119-133 Thompson Avenue"/>
    <s v="Cowes"/>
    <s v="3922"/>
    <x v="5"/>
    <s v="Endeavour Group Limited"/>
  </r>
  <r>
    <s v="32063884"/>
    <x v="4"/>
    <s v="Liquorland"/>
    <s v="Tenancy 8 &amp; 9 2 Biggs Drive"/>
    <s v="Wonthaggi"/>
    <s v="3995"/>
    <x v="5"/>
    <s v="Liquorland (Australia) Pty Ltd"/>
  </r>
  <r>
    <s v="32064775"/>
    <x v="4"/>
    <s v="Dan Murphy'S"/>
    <s v="12 Korumburra Road"/>
    <s v="Wonthaggi"/>
    <s v="3995"/>
    <x v="5"/>
    <s v="Endeavour Group Limited"/>
  </r>
  <r>
    <s v="32065836"/>
    <x v="4"/>
    <s v="Aldi Stores"/>
    <s v="68-80 Thompson Avenue"/>
    <s v="Cowes"/>
    <s v="3922"/>
    <x v="5"/>
    <s v="Aldi Foods Pty Limited"/>
  </r>
  <r>
    <s v="32069660"/>
    <x v="4"/>
    <s v="Dalyston General Store"/>
    <s v="4213 Bass Hwy"/>
    <s v="Dalyston"/>
    <s v="3992"/>
    <x v="5"/>
    <s v="Annapareddy Siva Reddy"/>
  </r>
  <r>
    <s v="32102426"/>
    <x v="8"/>
    <s v="The Wonthaggi Club"/>
    <s v="Mckenzie Street"/>
    <s v="Wonthaggi"/>
    <s v="3995"/>
    <x v="5"/>
    <s v="The Wonthaggi Club"/>
  </r>
  <r>
    <s v="32103197"/>
    <x v="8"/>
    <s v="Phillip Island Golf Club"/>
    <s v="Settlement Road"/>
    <s v="Cowes"/>
    <s v="3922"/>
    <x v="5"/>
    <s v="Phillip Island Golf Club Inc"/>
  </r>
  <r>
    <s v="32103202"/>
    <x v="8"/>
    <s v="Lang Lang Golf Club"/>
    <s v="South Gippsland Highway"/>
    <s v="Lang Lang"/>
    <s v="3984"/>
    <x v="5"/>
    <s v="Lang Lang Golf Club Inc"/>
  </r>
  <r>
    <s v="32105115"/>
    <x v="8"/>
    <s v="Wonthaggi Bowls Club"/>
    <s v="Billson Street"/>
    <s v="Wonthaggi"/>
    <s v="3995"/>
    <x v="5"/>
    <s v="Wonthaggi Bowls Club Inc"/>
  </r>
  <r>
    <s v="32121056"/>
    <x v="8"/>
    <s v="Inverloch Bowling Club"/>
    <s v="The Esplanade"/>
    <s v="Inverloch"/>
    <s v="3996"/>
    <x v="5"/>
    <s v="Inverloch Bowling Club Inc"/>
  </r>
  <r>
    <s v="32225258"/>
    <x v="6"/>
    <s v="Phillip House"/>
    <s v="145 Thompson Avenue"/>
    <s v="Cowes  Phillip Island"/>
    <s v="3922"/>
    <x v="5"/>
    <s v="Phan &amp; Tran Pty Ltd"/>
  </r>
  <r>
    <s v="32101616"/>
    <x v="8"/>
    <s v="Wonthaggi Club"/>
    <s v="16 Mcbride Avenue"/>
    <s v="Wonthaggi"/>
    <s v="3995"/>
    <x v="5"/>
    <s v="Wonthaggi Club"/>
  </r>
  <r>
    <s v="32101624"/>
    <x v="8"/>
    <s v="Wonthaggi Workmens Club"/>
    <s v="75 Graham Street"/>
    <s v="Wonthaggi"/>
    <s v="3995"/>
    <x v="5"/>
    <s v="Wonthaggi Workmens Club Inc"/>
  </r>
  <r>
    <s v="32105416"/>
    <x v="8"/>
    <s v="Phillip Island Rsl Sub-Branch"/>
    <s v="225-243 Thompson Avenue"/>
    <s v="Cowes"/>
    <s v="3922"/>
    <x v="5"/>
    <s v="Phillip Island Rsl Sub-Branch Inc"/>
  </r>
  <r>
    <s v="32121543"/>
    <x v="8"/>
    <s v="Phillip Island Bowling Club"/>
    <s v="Dunsmore Road"/>
    <s v="Cowes"/>
    <s v="3922"/>
    <x v="5"/>
    <s v="Phillip Island Bowling Club"/>
  </r>
  <r>
    <s v="32221911"/>
    <x v="5"/>
    <s v="Bani'S Restaurant &amp; Bar"/>
    <s v="10 Thompson Ave"/>
    <s v="Cowes"/>
    <s v="3922"/>
    <x v="5"/>
    <s v="Tung Ventures Pty Ltd"/>
  </r>
  <r>
    <s v="32226018"/>
    <x v="6"/>
    <s v="Amaroo Park"/>
    <s v="97 Church Street"/>
    <s v="Cowes  Phillip Island"/>
    <s v="3922"/>
    <x v="5"/>
    <s v="Amaroo Holiday Resort Investments Pty Ltd"/>
  </r>
  <r>
    <s v="32230211"/>
    <x v="5"/>
    <s v="Cape Woolamai Tavern"/>
    <s v="1 Vista Place Cape Woolamai"/>
    <s v="Phillip Island"/>
    <s v="3925"/>
    <x v="5"/>
    <s v="Cape Woolamai Tavern Pty Ltd"/>
  </r>
  <r>
    <s v="32231055"/>
    <x v="6"/>
    <s v="Isola Di Capri Restaurant"/>
    <s v="2 Thompson Avenue"/>
    <s v="Cowes"/>
    <s v="3922"/>
    <x v="5"/>
    <s v="Isola Di Capri Pty Ltd"/>
  </r>
  <r>
    <s v="32231283"/>
    <x v="5"/>
    <s v="Pino'S Trattoria"/>
    <s v="Shops 2 &amp; 3 29 Thompson Avenue"/>
    <s v="Cowes"/>
    <s v="3922"/>
    <x v="5"/>
    <s v="Pino'S Trattoria Pty Ltd"/>
  </r>
  <r>
    <s v="32235685"/>
    <x v="5"/>
    <s v="Wing Lock Restaurant"/>
    <s v="8 Thompson Avenue"/>
    <s v="Cowes"/>
    <s v="3922"/>
    <x v="5"/>
    <s v="Winglock Enterprise Pty Ltd"/>
  </r>
  <r>
    <s v="32241351"/>
    <x v="5"/>
    <s v="The Cape Kitchen - Phillip Island"/>
    <s v="Lot 5 Phillip Island Tourist Road"/>
    <s v="Newhaven"/>
    <s v="3925"/>
    <x v="5"/>
    <s v="C.I. Pty Ltd"/>
  </r>
  <r>
    <s v="32242674"/>
    <x v="5"/>
    <s v="Dimples Lounge Bar"/>
    <s v="5 Thompson Avenue"/>
    <s v="Cowes"/>
    <s v="3922"/>
    <x v="5"/>
    <s v="Puncho Pty Ltd"/>
  </r>
  <r>
    <s v="32247632"/>
    <x v="5"/>
    <s v="Seasoned By Green Heart"/>
    <s v="Shop 3&amp;4 8 Williams Street"/>
    <s v="Inverloch"/>
    <s v="3996"/>
    <x v="5"/>
    <s v="Jenkins Melissa Anne"/>
  </r>
  <r>
    <s v="32247705"/>
    <x v="6"/>
    <s v="Phillip Island Marine Tours"/>
    <s v="Vessels - Kasey Lee, Brianna Lee &amp; Arafura Pearl, Cowes Jetty"/>
    <s v="Cowes"/>
    <s v="3922"/>
    <x v="5"/>
    <s v="Wildlife Coast Cruises Pty Ltd"/>
  </r>
  <r>
    <s v="32248094"/>
    <x v="6"/>
    <s v="Phillip Island Grand Prix Circuit"/>
    <s v="Back Beach Road"/>
    <s v="Cowes"/>
    <s v="3922"/>
    <x v="5"/>
    <s v="Pi Operations Pty Ltd"/>
  </r>
  <r>
    <s v="32248191"/>
    <x v="5"/>
    <s v="Tomo'S Japanese Inverloch"/>
    <s v="Shop 1 23 A'Beckett Street"/>
    <s v="Inverloch"/>
    <s v="3996"/>
    <x v="5"/>
    <s v="Ezaki Tomokazu"/>
  </r>
  <r>
    <s v="32253536"/>
    <x v="5"/>
    <s v="The Jetty Phillip Island"/>
    <s v="The Foreshore"/>
    <s v="Cowes"/>
    <s v="3922"/>
    <x v="5"/>
    <s v="Caffieri &amp; Sons Pty. Ltd."/>
  </r>
  <r>
    <s v="32253900"/>
    <x v="5"/>
    <s v="Beach Hq Restaurant And Bar Phillip Island"/>
    <s v="Unit 5 17 The Esplanade"/>
    <s v="Cowes"/>
    <s v="3922"/>
    <x v="5"/>
    <s v="Anjania Pty Ltd"/>
  </r>
  <r>
    <s v="32258201"/>
    <x v="5"/>
    <s v="Fig And Olive Cowes"/>
    <s v="115 Thompson Avenue"/>
    <s v="Cowes"/>
    <s v="3922"/>
    <x v="5"/>
    <s v="Ks Virk Enterprise Pty Ltd"/>
  </r>
  <r>
    <s v="32260907"/>
    <x v="6"/>
    <s v="T’S Bar"/>
    <s v="13 Thompson Avenue"/>
    <s v="Cowes"/>
    <s v="3922"/>
    <x v="5"/>
    <s v="Tushay Investments Pty Ltd"/>
  </r>
  <r>
    <s v="32262080"/>
    <x v="6"/>
    <s v="Chapel Lane Restaurant And Bar"/>
    <s v="Shop 4, 72 Chapel Street"/>
    <s v="Cowes"/>
    <s v="3922"/>
    <x v="5"/>
    <s v="Shandil Investment Pty Ltd"/>
  </r>
  <r>
    <s v="32263400"/>
    <x v="6"/>
    <s v="Churchill Island Cafe"/>
    <s v="Churchill Island"/>
    <s v="Churchill Island"/>
    <s v="3925"/>
    <x v="5"/>
    <s v="Create Consultants Pty Ltd"/>
  </r>
  <r>
    <s v="32267129"/>
    <x v="6"/>
    <s v="Wing Ho Chinese &amp; Australian Restaurant"/>
    <s v="81 Thompson Avenue"/>
    <s v="Cowes"/>
    <s v="3922"/>
    <x v="5"/>
    <s v="Wing Ho Restaurant Pty Ltd"/>
  </r>
  <r>
    <s v="32270512"/>
    <x v="5"/>
    <s v="Inverloch Palace"/>
    <s v="2 A'Beckett Street"/>
    <s v="Inverloch"/>
    <s v="3996"/>
    <x v="5"/>
    <s v="Zhou Pin Liang"/>
  </r>
  <r>
    <s v="32270538"/>
    <x v="6"/>
    <s v="My Seaside Cafe"/>
    <s v="Shop 1, 9 Beach Road"/>
    <s v="Rhyll"/>
    <s v="3923"/>
    <x v="5"/>
    <s v="Pan Ying"/>
  </r>
  <r>
    <s v="32276356"/>
    <x v="6"/>
    <s v="The Coffee Collective"/>
    <s v="Shop 1 50-52 Mcbride Avenue"/>
    <s v="Wonthaggi"/>
    <s v="3995"/>
    <x v="5"/>
    <s v="Impulse Initiatives Pty Ltd"/>
  </r>
  <r>
    <s v="32277205"/>
    <x v="5"/>
    <s v="The Island Food Store"/>
    <s v="Shop 2 75 Chapel Street"/>
    <s v="Phillip Island"/>
    <s v="3922"/>
    <x v="5"/>
    <s v="The Island Food Store Pty Ltd"/>
  </r>
  <r>
    <s v="32277433"/>
    <x v="5"/>
    <s v="Cafe Lugano"/>
    <s v="Shop 2, 71 Thompson Avenue"/>
    <s v="Cowes"/>
    <s v="3922"/>
    <x v="5"/>
    <s v="Ssran Pty Ltd"/>
  </r>
  <r>
    <s v="32278544"/>
    <x v="6"/>
    <s v="Phillip Island Play"/>
    <s v="1805 Phillip Island Road"/>
    <s v="Cowes"/>
    <s v="3922"/>
    <x v="5"/>
    <s v="Phillip Island Play Pty Ltd"/>
  </r>
  <r>
    <s v="32282797"/>
    <x v="6"/>
    <s v="Phillip Island Ten Pin Bowling &amp; Entertainment Cen"/>
    <s v="91 Settlement Road"/>
    <s v="Cowes"/>
    <s v="3922"/>
    <x v="5"/>
    <s v="Strike Island Pty Ltd"/>
  </r>
  <r>
    <s v="32284309"/>
    <x v="6"/>
    <s v="Phillip Island Nature Parks"/>
    <s v="Penguin Parade, Ventnor Road Summerlands Estate, Ventnor"/>
    <s v="Phillip Island"/>
    <s v="3922"/>
    <x v="5"/>
    <s v="Create Consultants Pty Ltd"/>
  </r>
  <r>
    <s v="32284511"/>
    <x v="6"/>
    <s v="Anerie At Silverleaves"/>
    <s v="1 Honeysuckle Grove"/>
    <s v="Silverleaves"/>
    <s v="3922"/>
    <x v="5"/>
    <s v="All Bets Are Off Pty Ltd"/>
  </r>
  <r>
    <s v="32285630"/>
    <x v="6"/>
    <s v="Gullivers Wine Bar And Eatery"/>
    <s v="62-66 Thompson Avenue"/>
    <s v="Cowes"/>
    <s v="3922"/>
    <x v="5"/>
    <s v="Kesari Enterprise Pty Ltd"/>
  </r>
  <r>
    <s v="32286505"/>
    <x v="6"/>
    <s v="Phillip Island Nature Parks"/>
    <s v="1320 Ventnor Road Summerlands"/>
    <s v="Phillip Island"/>
    <s v="3922"/>
    <x v="5"/>
    <s v="Create Consultants Pty Ltd"/>
  </r>
  <r>
    <s v="32289870"/>
    <x v="6"/>
    <s v="Aussie Golf Ranch"/>
    <s v="627A Settlement Road"/>
    <s v="Cowes"/>
    <s v="3922"/>
    <x v="5"/>
    <s v="Moda Settlement Management Pty Ltd"/>
  </r>
  <r>
    <s v="32287810"/>
    <x v="6"/>
    <s v="Tides Of Rhyll"/>
    <s v="11A Beach Road"/>
    <s v="Rhyll"/>
    <s v="3923"/>
    <x v="5"/>
    <s v="Longshaw Julian Piers"/>
  </r>
  <r>
    <s v="32290449"/>
    <x v="6"/>
    <s v="Food And Wine Store Kernot"/>
    <s v="1075 Kernot-Loch Road"/>
    <s v="Kernot"/>
    <s v="3979"/>
    <x v="5"/>
    <s v="Hayes Morgan"/>
  </r>
  <r>
    <s v="32295740"/>
    <x v="6"/>
    <s v="The Bayside Lady"/>
    <s v="19-21 A'Beckett Street"/>
    <s v="Inverloch"/>
    <s v="3996"/>
    <x v="5"/>
    <s v="Lpem Holdings Pty Ltd"/>
  </r>
  <r>
    <s v="32295782"/>
    <x v="6"/>
    <s v="Corinella Fresh Fix"/>
    <s v="105 Corinella Road"/>
    <s v="Corinella"/>
    <s v="3984"/>
    <x v="5"/>
    <s v="Formichelli Maria"/>
  </r>
  <r>
    <s v="32299744"/>
    <x v="5"/>
    <s v="Pearl Inverloch"/>
    <s v="5 Lindsey Cl"/>
    <s v="Inverloch"/>
    <s v="3996"/>
    <x v="5"/>
    <s v="Ehrlich David"/>
  </r>
  <r>
    <s v="32303438"/>
    <x v="5"/>
    <s v="Melaleuca Links"/>
    <s v="5765 Bass Highway"/>
    <s v="Inverloch"/>
    <s v="3996"/>
    <x v="5"/>
    <s v="Sorrell Stephen"/>
  </r>
  <r>
    <s v="32304086"/>
    <x v="5"/>
    <s v="The Haven Wave Cafe"/>
    <s v="10-12 Phillip Island Road"/>
    <s v="Newhaven"/>
    <s v="3925"/>
    <x v="5"/>
    <s v="Salty Enterprises Pty Ltd"/>
  </r>
  <r>
    <s v="32306339"/>
    <x v="5"/>
    <s v="Old Dalyston Church"/>
    <s v="72 Glenforbes Road"/>
    <s v="Dalyston"/>
    <s v="3992"/>
    <x v="5"/>
    <s v="Your Evolution Pty Ltd"/>
  </r>
  <r>
    <s v="32306541"/>
    <x v="5"/>
    <s v="M &amp; O Cafe And Tapas"/>
    <s v="1/14 The Esplanade"/>
    <s v="Cowes"/>
    <s v="3922"/>
    <x v="5"/>
    <s v="Namaha Group Pty Ltd"/>
  </r>
  <r>
    <s v="32306850"/>
    <x v="5"/>
    <s v="The Chutney Bar"/>
    <s v="16A William Street"/>
    <s v="Inverloch"/>
    <s v="3996"/>
    <x v="5"/>
    <s v="Gill Jagvir"/>
  </r>
  <r>
    <s v="32311059"/>
    <x v="5"/>
    <s v="Bang Bang Bar And Food"/>
    <s v="Shop 1&amp;2 13-18 Vista Drive"/>
    <s v="Cape Woolamai"/>
    <s v="3922"/>
    <x v="5"/>
    <s v="O'Garey Patrick"/>
  </r>
  <r>
    <s v="32311300"/>
    <x v="5"/>
    <s v="Kilcunda General Store"/>
    <s v="3535 Bass Highway"/>
    <s v="Kilcunda"/>
    <s v="3995"/>
    <x v="5"/>
    <s v="Trestle Enterprises Pty Ltd"/>
  </r>
  <r>
    <s v="32313784"/>
    <x v="5"/>
    <s v="Fortuna Noodles Express"/>
    <s v="Shop 2 96-100 Thompson Avenue"/>
    <s v="Cowes"/>
    <s v="3922"/>
    <x v="5"/>
    <s v="Fortuna Trading Pty Ltd"/>
  </r>
  <r>
    <s v="32314340"/>
    <x v="5"/>
    <s v="The Corner Burger And Beer Bar"/>
    <s v="69 Thompson Avenue"/>
    <s v="Cowes"/>
    <s v="3922"/>
    <x v="5"/>
    <s v="Omkar Group Pty Ltd"/>
  </r>
  <r>
    <s v="32322830"/>
    <x v="5"/>
    <s v="Cafe Bazarre"/>
    <s v="158 Thompson Ave"/>
    <s v="Cowes"/>
    <s v="3922"/>
    <x v="5"/>
    <s v="Drummond Heidi"/>
  </r>
  <r>
    <s v="32324280"/>
    <x v="5"/>
    <s v="Maru Koala And Animal Park"/>
    <s v="1650 Bass Highway"/>
    <s v="Grantville"/>
    <s v="3984"/>
    <x v="5"/>
    <s v="Heffer Ian"/>
  </r>
  <r>
    <s v="32324816"/>
    <x v="5"/>
    <s v="Grantville Pantry"/>
    <s v="Shop 7, 1509 Bass Highway"/>
    <s v="Grantville"/>
    <s v="3984"/>
    <x v="5"/>
    <s v="Calderwood Pamela Lorraine"/>
  </r>
  <r>
    <s v="32325812"/>
    <x v="5"/>
    <s v="The Lost Cowe, Phillip Island"/>
    <s v="Shop 3, 16 The Esplanade"/>
    <s v="Cowes"/>
    <s v="3922"/>
    <x v="5"/>
    <s v="Noonan Waters Group Pty Ltd"/>
  </r>
  <r>
    <s v="32328519"/>
    <x v="5"/>
    <s v="Youki'S"/>
    <s v="Shop 1, 68-80 Thompson Avenue"/>
    <s v="Cowes"/>
    <s v="3922"/>
    <x v="5"/>
    <s v="Twl Group Pty Ltd"/>
  </r>
  <r>
    <s v="32329735"/>
    <x v="5"/>
    <s v="Mario'S Bayside Bistro"/>
    <s v="93 Marine Parade"/>
    <s v="San Remo"/>
    <s v="3925"/>
    <x v="5"/>
    <s v="Zinellu Mario"/>
  </r>
  <r>
    <s v="32330150"/>
    <x v="5"/>
    <s v="Island Burgers"/>
    <s v="9 Vista Place"/>
    <s v="Cape Woolamai"/>
    <s v="3925"/>
    <x v="5"/>
    <s v="Venus Is A Virgin Pty Ltd"/>
  </r>
  <r>
    <s v="32338027"/>
    <x v="6"/>
    <s v="The Grove Gippsland"/>
    <s v="Lot 1, Loch-Wonthaggi Road"/>
    <s v="Kernot"/>
    <s v="3979"/>
    <x v="5"/>
    <s v="Krowera Receptions Pty Ltd"/>
  </r>
  <r>
    <s v="32334536"/>
    <x v="5"/>
    <s v="Saltwater Phillip Island"/>
    <s v="2 Beach Crescent"/>
    <s v="Newhaven"/>
    <s v="3925"/>
    <x v="5"/>
    <s v="Aqua Buoys Pty Ltd"/>
  </r>
  <r>
    <s v="32336944"/>
    <x v="5"/>
    <s v="The Waterboy Cafe"/>
    <s v="58 Chapel St"/>
    <s v="Cowes"/>
    <s v="3922"/>
    <x v="5"/>
    <s v="Cafe On Chapel Pty Ltd"/>
  </r>
  <r>
    <s v="32338108"/>
    <x v="6"/>
    <s v="Fig &amp; The Bay"/>
    <s v="Lot 1024 Liberty Crescent"/>
    <s v="Corinella"/>
    <s v="3984"/>
    <x v="5"/>
    <s v="Fig &amp; The Bay Pty Ltd"/>
  </r>
  <r>
    <s v="32341127"/>
    <x v="5"/>
    <s v="La Porchetta Cowes"/>
    <s v="Shop 2, 68-80 Thompson Avenue"/>
    <s v="Cowes"/>
    <s v="3922"/>
    <x v="5"/>
    <s v="Vagmine Pty Ltd"/>
  </r>
  <r>
    <s v="32341915"/>
    <x v="5"/>
    <s v="Hicksborough Cafe"/>
    <s v="184 White Rd"/>
    <s v="Wonthaggi"/>
    <s v="3995"/>
    <x v="5"/>
    <s v="Hicksborough Store &amp; Cafe Pty Ltd"/>
  </r>
  <r>
    <s v="32342628"/>
    <x v="5"/>
    <s v="Bimbadeen Phillip Island Farm"/>
    <s v="550 Back Beach Rd"/>
    <s v="Ventnor"/>
    <s v="3922"/>
    <x v="5"/>
    <s v="Davie Stephen Robert Dawson"/>
  </r>
  <r>
    <s v="32350231"/>
    <x v="6"/>
    <s v="Kelp San Remo"/>
    <s v="141 Marine Pde"/>
    <s v="San Remo"/>
    <s v="3925"/>
    <x v="5"/>
    <s v="Simonic Sheree"/>
  </r>
  <r>
    <s v="32350362"/>
    <x v="5"/>
    <s v="Penny Lane Island Cafe"/>
    <s v="Shop 4 22 Thompson Avenue"/>
    <s v="Cowes"/>
    <s v="3922"/>
    <x v="5"/>
    <s v="Penny Lane Island Cafe Pty Ltd"/>
  </r>
  <r>
    <s v="32350833"/>
    <x v="6"/>
    <s v="Ronni'S Restaurant"/>
    <s v="103 - 105 Graham St"/>
    <s v="Wonthaggi"/>
    <s v="3995"/>
    <x v="5"/>
    <s v="Lannijake Pty Ltd"/>
  </r>
  <r>
    <s v="32351643"/>
    <x v="5"/>
    <s v="The Spicy Duck"/>
    <s v="Unit 1 143 Marine Parade"/>
    <s v="San Remo"/>
    <s v="3925"/>
    <x v="5"/>
    <s v="Nguyen Van Lam"/>
  </r>
  <r>
    <s v="32352712"/>
    <x v="5"/>
    <s v="Macca'S Farm"/>
    <s v="2185 Dalyston-Glen Forbes Rd"/>
    <s v="Glen Forbes"/>
    <s v="3990"/>
    <x v="5"/>
    <s v="Mcdonnell Peter"/>
  </r>
  <r>
    <s v="32356960"/>
    <x v="5"/>
    <s v="Thai On The Island"/>
    <s v="Shop 4 &amp; 5 34-38 Thompson Ave"/>
    <s v="Cowes"/>
    <s v="3922"/>
    <x v="5"/>
    <s v="Rogers Aaron"/>
  </r>
  <r>
    <s v="32357110"/>
    <x v="6"/>
    <s v="French Island Receptions And Events @ Mandalaye Pa"/>
    <s v="Mandalaye Park 39 Mandalaye Park Road"/>
    <s v="French Island"/>
    <s v="3921"/>
    <x v="5"/>
    <s v="Fisher Celia Dania"/>
  </r>
  <r>
    <s v="32360341"/>
    <x v="5"/>
    <s v="Wild Food Farm &amp; Cafe"/>
    <s v="30 Rhyll-Newhaven Rd"/>
    <s v="Rhyll"/>
    <s v="3923"/>
    <x v="5"/>
    <s v="Outback Chef Pty Ltd"/>
  </r>
  <r>
    <s v="32362571"/>
    <x v="5"/>
    <s v="Dumpling Plaza"/>
    <s v="26 Mcbride Ave"/>
    <s v="Wonthaggi"/>
    <s v="3995"/>
    <x v="5"/>
    <s v="Luy Pty Ltd"/>
  </r>
  <r>
    <s v="32366305"/>
    <x v="5"/>
    <s v="Beand Cafe San Remo"/>
    <s v="Shops 4 &amp; 5, 157 Marine Parade"/>
    <s v="San Remo"/>
    <s v="3925"/>
    <x v="5"/>
    <s v="Farah Ventures Pty Ltd"/>
  </r>
  <r>
    <s v="32366999"/>
    <x v="5"/>
    <s v="Cowes Curry Club"/>
    <s v="Shop 11, 119-135 Thompson Ave Cowes Shopping Centre"/>
    <s v="Cowes"/>
    <s v="3922"/>
    <x v="5"/>
    <s v="Amber Foods Pty Ltd"/>
  </r>
  <r>
    <s v="32367018"/>
    <x v="5"/>
    <s v="Cafe Omaru"/>
    <s v="776 Ventnor Road"/>
    <s v="Ventnor"/>
    <s v="3922"/>
    <x v="5"/>
    <s v="Maurer Sujatha Iranganie"/>
  </r>
  <r>
    <s v="32367327"/>
    <x v="5"/>
    <s v="Bluette On Bear"/>
    <s v="17 Bear St"/>
    <s v="Inverloch"/>
    <s v="3996"/>
    <x v="5"/>
    <s v="Bowler Peter"/>
  </r>
  <r>
    <s v="32370134"/>
    <x v="5"/>
    <s v="Gelato Al Mare"/>
    <s v="9 Williams St"/>
    <s v="Inverloch"/>
    <s v="3996"/>
    <x v="5"/>
    <s v="Nuts Bout Fruit Pty Ltd"/>
  </r>
  <r>
    <s v="32373378"/>
    <x v="6"/>
    <s v="The Sea Pavilions"/>
    <s v="349 Church St"/>
    <s v="Cowes"/>
    <s v="3922"/>
    <x v="5"/>
    <s v="The Sea Pavilions Pty Ltd"/>
  </r>
  <r>
    <s v="32373629"/>
    <x v="6"/>
    <s v="Wonthaggi Union Community Arts Centre"/>
    <s v="90-98 Graham St"/>
    <s v="Wonthaggi"/>
    <s v="3995"/>
    <x v="5"/>
    <s v="Bass Coast Shire Council"/>
  </r>
  <r>
    <s v="32373988"/>
    <x v="5"/>
    <s v="Mello San Remo"/>
    <s v="Shop 6 157-159 Marine Pde"/>
    <s v="San Remo"/>
    <s v="3925"/>
    <x v="5"/>
    <s v="Mariniello Catherine"/>
  </r>
  <r>
    <s v="32375435"/>
    <x v="5"/>
    <s v="Saigon Maggie"/>
    <s v="Shop 8 209-213 Settlement Road"/>
    <s v="Cowes"/>
    <s v="3922"/>
    <x v="5"/>
    <s v="Saigon Maggie Pty Ltd"/>
  </r>
  <r>
    <s v="32375817"/>
    <x v="5"/>
    <s v="Kristos Charcoal Rotisserie"/>
    <s v="Shop 5, 5-16 The Esplanade"/>
    <s v="Cowes"/>
    <s v="3922"/>
    <x v="5"/>
    <s v="Caffieri &amp; Sons Pty. Ltd."/>
  </r>
  <r>
    <s v="32376261"/>
    <x v="6"/>
    <s v="Berninneit"/>
    <s v="91-97 Thompson Avenue"/>
    <s v="Cowes"/>
    <s v="3992"/>
    <x v="5"/>
    <s v="Bass Coast Shire Council"/>
  </r>
  <r>
    <s v="33121936"/>
    <x v="3"/>
    <s v="The Palms At Kaloha"/>
    <s v="17-23 Steele Street"/>
    <s v="Cowes"/>
    <s v="3922"/>
    <x v="5"/>
    <s v="Stephens Timothy David"/>
  </r>
  <r>
    <s v="32801258"/>
    <x v="9"/>
    <s v="The Gurdies Winery"/>
    <s v="17 Jade Road"/>
    <s v="The Gurdies"/>
    <s v="3984"/>
    <x v="5"/>
    <s v="Heaston Estate Pty Ltd"/>
  </r>
  <r>
    <s v="32801541"/>
    <x v="9"/>
    <s v="Phillip Island Winery"/>
    <s v="414 Berrys Beach Road"/>
    <s v="Ventnor"/>
    <s v="3922"/>
    <x v="5"/>
    <s v="Phillip Island Wine Co Pty Ltd"/>
  </r>
  <r>
    <s v="32803535"/>
    <x v="9"/>
    <s v="French Island Vineyards"/>
    <s v="Long Point Road Tankerton"/>
    <s v="French Island"/>
    <s v="3921"/>
    <x v="5"/>
    <s v="French Island Vineyards Pty Ltd"/>
  </r>
  <r>
    <s v="32803682"/>
    <x v="9"/>
    <s v="Butera Bass River Winery"/>
    <s v="1835 Glen Forbes Road"/>
    <s v="Glen Forbes"/>
    <s v="3990"/>
    <x v="5"/>
    <s v="Butera Pasquale"/>
  </r>
  <r>
    <s v="32804298"/>
    <x v="9"/>
    <s v="Purple Hen Wines"/>
    <s v="96 Mcfees Road"/>
    <s v="Rhyll"/>
    <s v="3923"/>
    <x v="5"/>
    <s v="Purple Hen Wines Pty Ltd"/>
  </r>
  <r>
    <s v="32804434"/>
    <x v="9"/>
    <s v="Anderson Ridge Wines"/>
    <s v="The Grange 3120 Bass Highway"/>
    <s v="Anderson"/>
    <s v="3995"/>
    <x v="5"/>
    <s v="Gengoult-Smith Hugh Harold"/>
  </r>
  <r>
    <s v="32804492"/>
    <x v="9"/>
    <s v="Lauriston Produce"/>
    <s v=""/>
    <s v="Not Applicable"/>
    <s v=""/>
    <x v="5"/>
    <s v="Lauriston Thoroughbred Farm Pty Ltd"/>
  </r>
  <r>
    <s v="32804785"/>
    <x v="9"/>
    <s v="Corinella Fresh Fix"/>
    <s v="105 Corinella Road"/>
    <s v="Corinella"/>
    <s v="3984"/>
    <x v="5"/>
    <s v="Formichelli Michele"/>
  </r>
  <r>
    <s v="32806135"/>
    <x v="9"/>
    <s v="Djm Agriculture"/>
    <s v="Lot 2, 199 Mill Road"/>
    <s v="Woolamai"/>
    <s v="3995"/>
    <x v="5"/>
    <s v="Mcrae Donald Joseph"/>
  </r>
  <r>
    <s v="32806591"/>
    <x v="9"/>
    <s v="Harman Wines"/>
    <s v="612 Kongwak-Inverloch Road"/>
    <s v="Wattle Bank"/>
    <s v="3995"/>
    <x v="5"/>
    <s v="Harman David James"/>
  </r>
  <r>
    <s v="32807911"/>
    <x v="9"/>
    <s v="Dirty Three Wines"/>
    <s v="64 Cashin St"/>
    <s v="Inverloch"/>
    <s v="3996"/>
    <x v="5"/>
    <s v="Dirty Three Wines Pty Ltd"/>
  </r>
  <r>
    <s v="32808810"/>
    <x v="9"/>
    <s v="Grand Crew Gippsland"/>
    <s v="390 Inverloch-Outtrim Road"/>
    <s v="Outtrim"/>
    <s v="3951"/>
    <x v="5"/>
    <s v="Grand Crew Gippsland Pty Ltd"/>
  </r>
  <r>
    <s v="32809492"/>
    <x v="9"/>
    <s v="Silverwaters Vineyard"/>
    <s v="215 Phillip Island Rd"/>
    <s v="San Remo"/>
    <s v="3925"/>
    <x v="5"/>
    <s v="Van Der Walt Hercules Frederick"/>
  </r>
  <r>
    <s v="32810558"/>
    <x v="9"/>
    <s v="Mates Gin Distillery"/>
    <s v="13B Inverloch Rd"/>
    <s v="Wonthaggi"/>
    <s v="3995"/>
    <x v="5"/>
    <s v="Mates Gin Distillery Pty Ltd"/>
  </r>
  <r>
    <s v="32811570"/>
    <x v="9"/>
    <s v="Phillip Island Meadery"/>
    <s v="151 Thompson Av"/>
    <s v="Cowes"/>
    <s v="3922"/>
    <x v="5"/>
    <s v="Toovey Paul Richard"/>
  </r>
  <r>
    <s v="36070257"/>
    <x v="10"/>
    <s v="Phillip Island Boardriders Club"/>
    <s v="Lot 1 Churchill Road"/>
    <s v="Newhaven"/>
    <s v="3925"/>
    <x v="5"/>
    <s v="Phillip Island Boardriders Club Inc"/>
  </r>
  <r>
    <s v="36071350"/>
    <x v="10"/>
    <s v="San Remo Bowls Club"/>
    <s v="Wynne Avenue"/>
    <s v="San Remo"/>
    <s v="3925"/>
    <x v="5"/>
    <s v="San Remo Bowls Club Inc"/>
  </r>
  <r>
    <s v="36073409"/>
    <x v="10"/>
    <s v="Phillip Island Grand Prix Circuit"/>
    <s v="Back Beach Road"/>
    <s v="Phillip Island"/>
    <s v="3922"/>
    <x v="5"/>
    <s v="Pi Operations Pty Ltd"/>
  </r>
  <r>
    <s v="36075299"/>
    <x v="10"/>
    <s v="Inverloch Rsl Sub Branch"/>
    <s v="Bolding Place"/>
    <s v="Inverloch"/>
    <s v="3996"/>
    <x v="5"/>
    <s v="Inverloch Rsl Sub-Branch Inc"/>
  </r>
  <r>
    <s v="36075435"/>
    <x v="10"/>
    <s v="Gap Road Campsite"/>
    <s v="116 Gap Road"/>
    <s v="Cowes"/>
    <s v="3922"/>
    <x v="5"/>
    <s v="Patton Gregory George Norris"/>
  </r>
  <r>
    <s v="36078467"/>
    <x v="10"/>
    <s v="Glen Isla House Bed &amp; Breakfast"/>
    <s v="230-232 Church Street"/>
    <s v="Cowes"/>
    <s v="3922"/>
    <x v="5"/>
    <s v="Clarke Yvonne Jan"/>
  </r>
  <r>
    <s v="36079609"/>
    <x v="10"/>
    <s v="The Newhaven Yacht Squadron"/>
    <s v="Seaview Street Newhaven"/>
    <s v="Phillip Island"/>
    <s v="3925"/>
    <x v="5"/>
    <s v="The Newhaven Yacht Squadron Incorporated"/>
  </r>
  <r>
    <s v="36079675"/>
    <x v="10"/>
    <s v="Wonthgaggi Cricket Club"/>
    <s v="Wonthaggi Recreation Reserve Korumburra Road"/>
    <s v="Wonthaggi"/>
    <s v="3995"/>
    <x v="5"/>
    <s v="Glen Alvie Cricket Club"/>
  </r>
  <r>
    <s v="36079706"/>
    <x v="10"/>
    <s v="Inverloch Tennis Club"/>
    <s v="64 Pier Road"/>
    <s v="Inverloch"/>
    <s v="3996"/>
    <x v="5"/>
    <s v="Inverloch Tennis Club Inc"/>
  </r>
  <r>
    <s v="36080587"/>
    <x v="10"/>
    <s v="Glen Alvie District Cricket Club"/>
    <s v="Glen Alvie Recreation Reserve Grantville-Glen Alvie Road"/>
    <s v="Glen Alvie"/>
    <s v="3979"/>
    <x v="5"/>
    <s v="Glen Alvie District Cricket Club Inc"/>
  </r>
  <r>
    <s v="36080901"/>
    <x v="10"/>
    <s v="Wonthaggi Workmens Cricket Club"/>
    <s v="Mcmahon Reserve Cameron Street"/>
    <s v="Wonthaggi"/>
    <s v="3995"/>
    <x v="5"/>
    <s v="Wonthaggi Workmens Cricket Club Inc"/>
  </r>
  <r>
    <s v="36081101"/>
    <x v="10"/>
    <s v="Ingenia Holidays Phillip Island"/>
    <s v="Phillip Island Cvan Park 24 Old Bridge Dr"/>
    <s v="Newhaven"/>
    <s v="3925"/>
    <x v="5"/>
    <s v="Ina Operations Pty Limited"/>
  </r>
  <r>
    <s v="36088234"/>
    <x v="10"/>
    <s v="Association Of Eratyra"/>
    <s v="7-19 Kilcunda Ridge Road"/>
    <s v="Kilcunda"/>
    <s v="3995"/>
    <x v="5"/>
    <s v="Association Of Eratyra Inc"/>
  </r>
  <r>
    <s v="36090388"/>
    <x v="10"/>
    <s v="Anchor Belle Holiday Park"/>
    <s v="272 Church Street"/>
    <s v="Cowes"/>
    <s v="3922"/>
    <x v="5"/>
    <s v="Wolfenden Carole Anne"/>
  </r>
  <r>
    <s v="36095752"/>
    <x v="10"/>
    <s v="Rhyll Phillip Island Angling Club"/>
    <s v="Foreshore Reserve Beach Road"/>
    <s v="Rhyll"/>
    <s v="3923"/>
    <x v="5"/>
    <s v="Rhyll Phillip Island Angling Club Inc"/>
  </r>
  <r>
    <s v="36095914"/>
    <x v="10"/>
    <s v="Cowes Yacht Club"/>
    <s v="Cnr Osbourne Avenue &amp; Esplanade"/>
    <s v="Cowes"/>
    <s v="3922"/>
    <x v="5"/>
    <s v="Cowes Yacht Club Inc"/>
  </r>
  <r>
    <s v="36097348"/>
    <x v="10"/>
    <s v="Ingenia Holidays Inverloch"/>
    <s v="2A Cuttriss Street"/>
    <s v="Inverloch"/>
    <s v="3996"/>
    <x v="5"/>
    <s v="Ina Operations Pty Limited"/>
  </r>
  <r>
    <s v="36098742"/>
    <x v="10"/>
    <s v="Greek Senior Citizens Association Of The Bass Coas"/>
    <s v="6 Lions Court"/>
    <s v="Cowes"/>
    <s v="3922"/>
    <x v="5"/>
    <s v="Greek Senior Citizens Association Of The Bass Coast Inc"/>
  </r>
  <r>
    <s v="36101202"/>
    <x v="10"/>
    <s v="Dalyston Football Club"/>
    <s v="Tulloch Street"/>
    <s v="Dalyston"/>
    <s v="3992"/>
    <x v="5"/>
    <s v="Dalyston Football Club Inc"/>
  </r>
  <r>
    <s v="36101715"/>
    <x v="10"/>
    <s v="Anerie At Silverleaves"/>
    <s v="1 Honeysuckle Grove"/>
    <s v="Silverleaves"/>
    <s v="3922"/>
    <x v="5"/>
    <s v="All Bets Are Off Pty Ltd"/>
  </r>
  <r>
    <s v="36103377"/>
    <x v="10"/>
    <s v="Gullivers Wine Bar And Eatery"/>
    <s v="62-66 Thompson Avenue"/>
    <s v="Cowes"/>
    <s v="3922"/>
    <x v="5"/>
    <s v="Kesari Enterprise Pty Ltd"/>
  </r>
  <r>
    <s v="36104365"/>
    <x v="10"/>
    <s v="Anderson Inlet Angling Club"/>
    <s v="88 The Esplanade"/>
    <s v="Inverloch"/>
    <s v="3996"/>
    <x v="5"/>
    <s v="Anderson Inlet Angling Club Incorporated"/>
  </r>
  <r>
    <s v="36105620"/>
    <x v="10"/>
    <s v="Inverloch-Kongwak Football &amp; Netball Club"/>
    <s v="11-31 Reilly St"/>
    <s v="Inverloch"/>
    <s v="3996"/>
    <x v="5"/>
    <s v="Inverloch-Kongwak Football &amp; Netball Club Inc."/>
  </r>
  <r>
    <s v="36105719"/>
    <x v="10"/>
    <s v="Wonthaggi Angling Club"/>
    <s v="Recreation Reserve Korumburra Road"/>
    <s v="Wonthaggi"/>
    <s v="3995"/>
    <x v="5"/>
    <s v="Wonthaggi Angling Club Inc"/>
  </r>
  <r>
    <s v="36109365"/>
    <x v="10"/>
    <s v="Aussie Golf Ranch"/>
    <s v="627A Settlement Road"/>
    <s v="Cowes"/>
    <s v="3922"/>
    <x v="5"/>
    <s v="Moda Settlement Management Pty Ltd"/>
  </r>
  <r>
    <s v="36107224"/>
    <x v="10"/>
    <s v="Phillip Island Bridge Club"/>
    <s v="Newhaven Hall Cleeland Street"/>
    <s v="Newhaven"/>
    <s v="3925"/>
    <x v="5"/>
    <s v="Phillip Island Bridge Club Inc"/>
  </r>
  <r>
    <s v="36108050"/>
    <x v="10"/>
    <s v="Inverloch Cricket Club Inc"/>
    <s v="Inverloch-Tarwin Lower Road"/>
    <s v="Inverloch"/>
    <s v="3996"/>
    <x v="5"/>
    <s v="Inverloch Cricket Club Inc"/>
  </r>
  <r>
    <s v="36119239"/>
    <x v="10"/>
    <s v="Wonthaggi Power Football Netball Club"/>
    <s v="Wonthaggi Recreation Reserve Korumburra Road"/>
    <s v="Wonthaggi"/>
    <s v="3995"/>
    <x v="5"/>
    <s v="Wonthaggi Power Football Netball Club Incorporated"/>
  </r>
  <r>
    <s v="36122232"/>
    <x v="10"/>
    <s v="Westernport Field &amp; Game"/>
    <s v="Lot 1 Mcfee Road"/>
    <s v="Rhyll"/>
    <s v="3923"/>
    <x v="5"/>
    <s v="Westernport Field &amp; Game Inc"/>
  </r>
  <r>
    <s v="36128220"/>
    <x v="10"/>
    <s v="The Waves Apartments"/>
    <s v="3 The Esplanade"/>
    <s v="Cowes"/>
    <s v="3922"/>
    <x v="5"/>
    <s v="Shree Hospitality Pty Ltd"/>
  </r>
  <r>
    <s v="36130803"/>
    <x v="10"/>
    <s v="Barmazter"/>
    <s v="12 Grantville Drive"/>
    <s v="Grantville"/>
    <s v="3984"/>
    <x v="5"/>
    <s v="Barmazter Pty Ltd"/>
  </r>
  <r>
    <s v="36131702"/>
    <x v="10"/>
    <s v="The Coffee Collective"/>
    <s v="Shop 1 50-52 Mcbride Avenue"/>
    <s v="Wonthaggi"/>
    <s v="3995"/>
    <x v="5"/>
    <s v="Impulse Initiatives Pty Ltd"/>
  </r>
  <r>
    <s v="36136469"/>
    <x v="10"/>
    <s v="Phillip Island District Cricket Club"/>
    <s v="1-15 Chapel Street"/>
    <s v="Cowes"/>
    <s v="3922"/>
    <x v="5"/>
    <s v="Phillip Island District Cricket Club Inc"/>
  </r>
  <r>
    <s v="36139514"/>
    <x v="10"/>
    <s v="Bassine Specialty Cheeses"/>
    <s v="2125 Bass Highway"/>
    <s v="Glen Forbes"/>
    <s v="3990"/>
    <x v="5"/>
    <s v="Bisognin Glen Bruce"/>
  </r>
  <r>
    <s v="36139556"/>
    <x v="10"/>
    <s v="Inverloch Surf Lifesaving Club Inc"/>
    <s v="163 Surf Parade"/>
    <s v="Inverloch"/>
    <s v="3996"/>
    <x v="5"/>
    <s v="Inverloch Surf Lifesaving Club Inc"/>
  </r>
  <r>
    <s v="36145573"/>
    <x v="10"/>
    <s v="La Porchetta Cowes"/>
    <s v="Shop 2, 68-80 Thompson Avenue"/>
    <s v="Cowes"/>
    <s v="3922"/>
    <x v="5"/>
    <s v="Vagmine Pty Ltd"/>
  </r>
  <r>
    <s v="36146480"/>
    <x v="10"/>
    <s v="Rhyll Cricket Club Inc"/>
    <s v="456 Cowes-Rhyll Road"/>
    <s v="Rhyll"/>
    <s v="3923"/>
    <x v="5"/>
    <s v="Rhyll Cricket Club Inc"/>
  </r>
  <r>
    <s v="36150633"/>
    <x v="10"/>
    <s v="Green Gully Brewing"/>
    <s v="79 Coghlan Road"/>
    <s v="Cowes"/>
    <s v="3922"/>
    <x v="5"/>
    <s v="Smith Luke Marcus"/>
  </r>
  <r>
    <s v="36158518"/>
    <x v="10"/>
    <s v="Mr Mods Craft Beer Emporium"/>
    <s v="247 Settlement Rd"/>
    <s v="Cowes"/>
    <s v="3922"/>
    <x v="5"/>
    <s v="Mod Rob"/>
  </r>
  <r>
    <s v="36160696"/>
    <x v="10"/>
    <s v="Wonthaggi Rsl Sub Branch Inc"/>
    <s v="60 Graham St"/>
    <s v="Wonthaggi"/>
    <s v="3995"/>
    <x v="5"/>
    <s v="Wonthaggi Rsl Sub-Branch Inc"/>
  </r>
  <r>
    <s v="36161707"/>
    <x v="10"/>
    <s v="Saltwater Phillip Island"/>
    <s v="2 Beach Cr"/>
    <s v="Newhaven"/>
    <s v="3925"/>
    <x v="5"/>
    <s v="Aqua Buoys Pty Ltd"/>
  </r>
  <r>
    <s v="36161715"/>
    <x v="10"/>
    <s v="Marios Bayside Bistro"/>
    <s v="93 Marine Pde"/>
    <s v="San Remo"/>
    <s v="3925"/>
    <x v="5"/>
    <s v="Zinellu Mario"/>
  </r>
  <r>
    <s v="36163806"/>
    <x v="10"/>
    <s v="Bienvenida"/>
    <s v="West Area Rd"/>
    <s v="Wonthaggi"/>
    <s v="3995"/>
    <x v="5"/>
    <s v="Mdl Constructions Pty Ltd"/>
  </r>
  <r>
    <s v="36165044"/>
    <x v="10"/>
    <s v="Jacq Of Hearts"/>
    <s v="32 Bingley Cr"/>
    <s v="Ventnor"/>
    <s v="3922"/>
    <x v="5"/>
    <s v="Burslem Jacqueline Anne"/>
  </r>
  <r>
    <s v="36165450"/>
    <x v="10"/>
    <s v="Phillip Island Football Netball Club"/>
    <s v="Cowes Recreation Reserve 8 Church St"/>
    <s v="Cowes"/>
    <s v="3922"/>
    <x v="5"/>
    <s v="Phillip Island Football Netball Club Incorporated"/>
  </r>
  <r>
    <s v="36167698"/>
    <x v="10"/>
    <s v="Cape Paterson Surf Life Saving Club"/>
    <s v="15 Legge Way"/>
    <s v="Cape Paterson"/>
    <s v="3995"/>
    <x v="5"/>
    <s v="Cape Paterson Surf Life Saving Club Inc"/>
  </r>
  <r>
    <s v="36169941"/>
    <x v="10"/>
    <s v="Kombi Keg Peninsula To The Prom"/>
    <s v="92 Tulloch Street"/>
    <s v="Dalyston"/>
    <s v="3922"/>
    <x v="5"/>
    <s v="Miller Matthew Clement"/>
  </r>
  <r>
    <s v="36300068"/>
    <x v="11"/>
    <s v="Bull At A Gate Estate"/>
    <s v="1 High Street"/>
    <s v="Inverloch"/>
    <s v="3996"/>
    <x v="5"/>
    <s v="Mackenzie Joanne"/>
  </r>
  <r>
    <s v="36303244"/>
    <x v="11"/>
    <s v="Punchbowl Vineyards"/>
    <s v="435 Phillip Island Rd"/>
    <s v="San Remo"/>
    <s v="3925"/>
    <x v="5"/>
    <s v="Mottin Leah"/>
  </r>
  <r>
    <s v="36304973"/>
    <x v="11"/>
    <s v="Saltwater Phillip Island"/>
    <s v="2 Beach Cr"/>
    <s v="Newhaven"/>
    <s v="3925"/>
    <x v="5"/>
    <s v="Aqua Buoys Pty Ltd"/>
  </r>
  <r>
    <s v="36306315"/>
    <x v="11"/>
    <s v="Good Times Wine Co"/>
    <s v="23 Tolley Avenue"/>
    <s v="Surf Beach"/>
    <s v="3922"/>
    <x v="5"/>
    <s v="Dishon Mark Brendon"/>
  </r>
  <r>
    <s v="36172928"/>
    <x v="10"/>
    <s v="Cheers To Pour Decisions"/>
    <s v="3 Page Av"/>
    <s v="Surf Beach"/>
    <s v="3922"/>
    <x v="5"/>
    <s v="Charles Sarah"/>
  </r>
  <r>
    <s v="36312374"/>
    <x v="11"/>
    <s v="Saylor &amp; The Bird Brewing Company"/>
    <s v="4/33 The Concourse"/>
    <s v="Cowes"/>
    <s v="3922"/>
    <x v="5"/>
    <s v="Mchenry Simon Peter"/>
  </r>
  <r>
    <s v="31114349"/>
    <x v="1"/>
    <s v="Coora Valley Ski Club"/>
    <s v="Lot 11"/>
    <s v="Mount Baw Baw"/>
    <s v="3833"/>
    <x v="6"/>
    <s v="Coora Valley Ski Club"/>
  </r>
  <r>
    <s v="31114420"/>
    <x v="1"/>
    <s v="Ed Ski Lodge"/>
    <s v="29 Alpine Village (Lot)"/>
    <s v="Mount Baw Baw"/>
    <s v="3825"/>
    <x v="6"/>
    <s v="Ed Ski Lodge"/>
  </r>
  <r>
    <s v="31115141"/>
    <x v="1"/>
    <s v="Du Nord Ski Club"/>
    <s v="Site No 2 Alpine Village"/>
    <s v="Mount Baw Baw"/>
    <s v="3833"/>
    <x v="6"/>
    <s v="Du Nord Ski Club Inc"/>
  </r>
  <r>
    <s v="31130052"/>
    <x v="1"/>
    <s v="Lonsdale Ski Lodge"/>
    <s v="Site 8 Mt Baw Baw Alpine Village"/>
    <s v="Mount Baw Baw"/>
    <s v="3825"/>
    <x v="6"/>
    <s v="Girl Guides Association Of Victoria"/>
  </r>
  <r>
    <s v="31150793"/>
    <x v="1"/>
    <s v="Skali Ski Club"/>
    <s v="9 Candleheath Drive"/>
    <s v="Mount Baw Baw"/>
    <s v="3833"/>
    <x v="6"/>
    <s v="Skali Ski Club Inc"/>
  </r>
  <r>
    <s v="31276329"/>
    <x v="1"/>
    <s v="Glenfyne Weddings &amp; Events"/>
    <s v="1095 Main South Road"/>
    <s v="Drouin"/>
    <s v="3818"/>
    <x v="6"/>
    <s v="Glenfyne Enterprises Pty Ltd"/>
  </r>
  <r>
    <s v="31278842"/>
    <x v="1"/>
    <s v="Bellbird Park Indoor Centre"/>
    <s v="Settlement Road"/>
    <s v="Drouin"/>
    <s v="3818"/>
    <x v="6"/>
    <s v="Drouin Squash Club Inc"/>
  </r>
  <r>
    <s v="31280425"/>
    <x v="1"/>
    <s v="Everest Ski Lodge"/>
    <s v="Site 30 Tingaringy Crescent"/>
    <s v="Mount Baw Baw"/>
    <s v="3833"/>
    <x v="6"/>
    <s v="Everest Offspring Ski Club Inc"/>
  </r>
  <r>
    <s v="31283253"/>
    <x v="1"/>
    <s v="Food 4 Thought Restaurant"/>
    <s v="52 Main South Road"/>
    <s v="Drouin"/>
    <s v="3818"/>
    <x v="6"/>
    <s v="Drouin Secondary College"/>
  </r>
  <r>
    <s v="31289453"/>
    <x v="1"/>
    <s v="New Begin"/>
    <s v="134A Queen St"/>
    <s v="Warragul"/>
    <s v="3820"/>
    <x v="6"/>
    <s v="New Begin Pty Ltd"/>
  </r>
  <r>
    <s v="31404493"/>
    <x v="2"/>
    <s v="Thorpdale &amp; District Bowling Club"/>
    <s v="Council Road"/>
    <s v="Thorpdale"/>
    <s v="3835"/>
    <x v="6"/>
    <s v="Thorpdale &amp; District Bowling Club Inc"/>
  </r>
  <r>
    <s v="31409508"/>
    <x v="2"/>
    <s v="Neerim-Neerim South Football/Netball Club"/>
    <s v="Neerim East Road"/>
    <s v="Neerim South"/>
    <s v="3831"/>
    <x v="6"/>
    <s v="Neerim-Neerim South Football/Netball Club Inc."/>
  </r>
  <r>
    <s v="31424215"/>
    <x v="2"/>
    <s v="Ellinbank Cricket Club"/>
    <s v="South Road"/>
    <s v="Ellinbank"/>
    <s v="3820"/>
    <x v="6"/>
    <s v="Ellinbank Cricket Club Inc"/>
  </r>
  <r>
    <s v="31903633"/>
    <x v="3"/>
    <s v="Commercial Hotel"/>
    <s v="115 Queen Street"/>
    <s v="Warragul"/>
    <s v="3820"/>
    <x v="6"/>
    <s v="Liqr Pty Ltd"/>
  </r>
  <r>
    <s v="31903691"/>
    <x v="3"/>
    <s v="Commercial Hotel"/>
    <s v="Princes Hwy"/>
    <s v="Yarragon"/>
    <s v="3823"/>
    <x v="6"/>
    <s v="Kemp Renee Frances"/>
  </r>
  <r>
    <s v="31904281"/>
    <x v="3"/>
    <s v="Criterion Hotel"/>
    <s v="Main Road"/>
    <s v="Trafalgar"/>
    <s v="3824"/>
    <x v="6"/>
    <s v="Larent Nominees Pty Ltd"/>
  </r>
  <r>
    <s v="31905156"/>
    <x v="3"/>
    <s v="Erica Hotel Motel"/>
    <s v="School Road"/>
    <s v="Erica"/>
    <s v="3825"/>
    <x v="6"/>
    <s v="Forever Three Pty Ltd"/>
  </r>
  <r>
    <s v="31905407"/>
    <x v="12"/>
    <s v="Family Hotel"/>
    <s v="65 Main Street"/>
    <s v="Drouin"/>
    <s v="3818"/>
    <x v="6"/>
    <s v="Branbeau Pty Ltd"/>
  </r>
  <r>
    <s v="31426364"/>
    <x v="2"/>
    <s v="Warragul Badminton Club"/>
    <s v="Galloway Street"/>
    <s v="Warragul"/>
    <s v="3820"/>
    <x v="6"/>
    <s v="Warragul Badminton Club Inc"/>
  </r>
  <r>
    <s v="31452080"/>
    <x v="2"/>
    <s v="Hill End &amp; Grove Rovers Football Netball Club"/>
    <s v="Willow Grove Recreation Reserve Main Road"/>
    <s v="Willow Grove"/>
    <s v="3825"/>
    <x v="6"/>
    <s v="Hill End &amp; Grove Rovers Football Netball Club Inc"/>
  </r>
  <r>
    <s v="31452226"/>
    <x v="2"/>
    <s v="Rawson Cricket Club"/>
    <s v="Knotts Siding Road"/>
    <s v="Rawson"/>
    <s v="3825"/>
    <x v="6"/>
    <s v="Rawson Cricket Club Inc"/>
  </r>
  <r>
    <s v="31452250"/>
    <x v="2"/>
    <s v="Trafalgar Thorpdale Rsl Sub-Branch"/>
    <s v="55 Kitchener Street"/>
    <s v="Trafalgar"/>
    <s v="3824"/>
    <x v="6"/>
    <s v="Trafalgar Thorpdale Rsl Sub Branch"/>
  </r>
  <r>
    <s v="31907718"/>
    <x v="3"/>
    <s v="Neerim South Hotel"/>
    <s v="91 -109 Main Neerim Road"/>
    <s v="Neerim South"/>
    <s v="3831"/>
    <x v="6"/>
    <s v="Serenity Tavern Pty Ltd"/>
  </r>
  <r>
    <s v="31908243"/>
    <x v="3"/>
    <s v="Longwarry Hotel"/>
    <s v="4 Kennedy Street"/>
    <s v="Longwarry"/>
    <s v="3816"/>
    <x v="6"/>
    <s v="Jodie Lee Investments Pty Ltd"/>
  </r>
  <r>
    <s v="31909702"/>
    <x v="3"/>
    <s v="Noojee Hotel"/>
    <s v="411 Mt Baw Baw Tourist Road"/>
    <s v="Noojee"/>
    <s v="3833"/>
    <x v="6"/>
    <s v="S Duck Pty Ltd"/>
  </r>
  <r>
    <s v="31910020"/>
    <x v="3"/>
    <s v="Coffee Lane Warragul"/>
    <s v="95 Queen Street"/>
    <s v="Warragul"/>
    <s v="3820"/>
    <x v="6"/>
    <s v="Cl Warragul Pty Ltd"/>
  </r>
  <r>
    <s v="31911660"/>
    <x v="3"/>
    <s v="Railway Hotel"/>
    <s v="81 Queen Street"/>
    <s v="Warragul"/>
    <s v="3820"/>
    <x v="6"/>
    <s v="Asterzone Pty Ltd"/>
  </r>
  <r>
    <s v="31912307"/>
    <x v="3"/>
    <s v="Royal Hotel Drouin"/>
    <s v="2 South Road"/>
    <s v="Drouin"/>
    <s v="3818"/>
    <x v="6"/>
    <s v="Regal Drouin Pty Ltd"/>
  </r>
  <r>
    <s v="31914901"/>
    <x v="3"/>
    <s v="Travellers Rest Hotel Thorpdale Pty Ltd"/>
    <s v="Cnr Main &amp; Station Streets"/>
    <s v="Thorpdale"/>
    <s v="3835"/>
    <x v="6"/>
    <s v="The Travellers Rest Hotel (Vic) Pty Ltd"/>
  </r>
  <r>
    <s v="32002846"/>
    <x v="4"/>
    <s v="Neerim Junction General Store"/>
    <s v="Main Road"/>
    <s v="Neerim Junction"/>
    <s v="3821"/>
    <x v="6"/>
    <s v="Walden Hotels Pty Ltd"/>
  </r>
  <r>
    <s v="32002854"/>
    <x v="4"/>
    <s v="Bws - Beer Wine Spirits"/>
    <s v="Victoria Street"/>
    <s v="Warragul"/>
    <s v="3820"/>
    <x v="6"/>
    <s v="Endeavour Group Limited"/>
  </r>
  <r>
    <s v="31920067"/>
    <x v="3"/>
    <s v="Robin Hood Inn"/>
    <s v="Princes Highway"/>
    <s v="Drouin West"/>
    <s v="3818"/>
    <x v="6"/>
    <s v="Little Warrior &amp; Sons Pty Ltd"/>
  </r>
  <r>
    <s v="31920897"/>
    <x v="3"/>
    <s v="Walhalla Lodge Family Hotel"/>
    <s v="Main Road"/>
    <s v="Walhalla"/>
    <s v="3825"/>
    <x v="6"/>
    <s v="Brincat Annie Elizabeth"/>
  </r>
  <r>
    <s v="31922598"/>
    <x v="3"/>
    <s v="The Warragul Courthouse Cafe"/>
    <s v="72 Smith Street"/>
    <s v="Warragul"/>
    <s v="3820"/>
    <x v="6"/>
    <s v="Ms &amp; Rs Group Pty Ltd"/>
  </r>
  <r>
    <s v="31951393"/>
    <x v="3"/>
    <s v="Rawson Stockyard Bar &amp; Bistro"/>
    <s v="Rawson Caravan Park 1 Little Boy Crescent"/>
    <s v="Rawson"/>
    <s v="3825"/>
    <x v="6"/>
    <s v="Rawson Hotel Group Pty Ltd"/>
  </r>
  <r>
    <s v="31951945"/>
    <x v="3"/>
    <s v="Village Central"/>
    <s v="Currawong Road Mt Baw Baw Alpine Resort"/>
    <s v="Mount Baw Baw"/>
    <s v="3833"/>
    <x v="6"/>
    <s v="Southern Alpine Resort Management Board"/>
  </r>
  <r>
    <s v="31952535"/>
    <x v="3"/>
    <s v="Yarragon Ale House"/>
    <s v="Lot 2 Rollo Street"/>
    <s v="Yarragon"/>
    <s v="3823"/>
    <x v="6"/>
    <s v="Yar Brewing Co Pty Ltd"/>
  </r>
  <r>
    <s v="31952917"/>
    <x v="3"/>
    <s v="Hogget"/>
    <s v="6 Farrington Close"/>
    <s v="Warragul"/>
    <s v="3820"/>
    <x v="6"/>
    <s v="Hogget Pty Ltd"/>
  </r>
  <r>
    <s v="31953044"/>
    <x v="3"/>
    <s v="Toolshed &amp; Outpost Retreat"/>
    <s v="38 Loch Valley Road"/>
    <s v="Noojee"/>
    <s v="3833"/>
    <x v="6"/>
    <s v="Toolshed &amp; Outpost Retreat Pty Ltd"/>
  </r>
  <r>
    <s v="31953256"/>
    <x v="3"/>
    <s v="Luciano'S Cafe"/>
    <s v="17 Princes Way"/>
    <s v="Drouin"/>
    <s v="3818"/>
    <x v="6"/>
    <s v="Ms &amp; Rs Group 2 Pty Ktd"/>
  </r>
  <r>
    <s v="31955305"/>
    <x v="3"/>
    <s v="Newmason Eat Drink Relax"/>
    <s v="25 Mason Street"/>
    <s v="Warragul"/>
    <s v="3820"/>
    <x v="6"/>
    <s v="Newmason Warragul Pty Ltd"/>
  </r>
  <r>
    <s v="31955965"/>
    <x v="3"/>
    <s v="Walhalla Witchery"/>
    <s v="98 Main Rd"/>
    <s v="Walhalla"/>
    <s v="3825"/>
    <x v="6"/>
    <s v="Ferris Jon"/>
  </r>
  <r>
    <s v="31958248"/>
    <x v="3"/>
    <s v="Willow Grove Duck Inn"/>
    <s v="14 Moe Willow Grove Road"/>
    <s v="Willow Grove"/>
    <s v="3825"/>
    <x v="6"/>
    <s v="Mountaine &amp; Brown Pty Ltd"/>
  </r>
  <r>
    <s v="31959715"/>
    <x v="3"/>
    <s v="Cafe Domenico"/>
    <s v="4 Palmerston St"/>
    <s v="Warragul"/>
    <s v="3820"/>
    <x v="6"/>
    <s v="Cafe Domenico Pty Ltd"/>
  </r>
  <r>
    <s v="31960033"/>
    <x v="3"/>
    <s v="Mt Baw Baw Apartments"/>
    <s v="1/3 Currawong Road"/>
    <s v="Baw Baw Village"/>
    <s v="3833"/>
    <x v="6"/>
    <s v="Ribbonstone Investments Pty Ltd"/>
  </r>
  <r>
    <s v="31960326"/>
    <x v="3"/>
    <s v="Carvery King"/>
    <s v="Shop 1 &amp; 2 34 -36 Princes Way"/>
    <s v="Drouin"/>
    <s v="3818"/>
    <x v="6"/>
    <s v="Fennell (Vic) Pty Ltd"/>
  </r>
  <r>
    <s v="31961110"/>
    <x v="3"/>
    <s v="Everything'S Better With Wine"/>
    <s v="77 Queen St"/>
    <s v="Warragul"/>
    <s v="3820"/>
    <x v="6"/>
    <s v="We Indulge Pty Ltd"/>
  </r>
  <r>
    <s v="31961982"/>
    <x v="3"/>
    <s v="Bandolier Brewing"/>
    <s v="28 Mason St"/>
    <s v="Warragul"/>
    <s v="3820"/>
    <x v="6"/>
    <s v="Bandolier Brewing Pty Ltd"/>
  </r>
  <r>
    <s v="32020153"/>
    <x v="4"/>
    <s v="Yarragon Village Supermarket"/>
    <s v="2 Campbell Street"/>
    <s v="Yarragon"/>
    <s v="3823"/>
    <x v="6"/>
    <s v="Lg &amp; Yy Pty Ltd"/>
  </r>
  <r>
    <s v="32003680"/>
    <x v="4"/>
    <s v="Liquorland"/>
    <s v="Corner Hope &amp; Young Streets"/>
    <s v="Drouin"/>
    <s v="3818"/>
    <x v="6"/>
    <s v="Liquorland (Australia) Pty Ltd"/>
  </r>
  <r>
    <s v="32004084"/>
    <x v="4"/>
    <s v="Liquorland"/>
    <s v="30-36 Palmerston Street"/>
    <s v="Warragul"/>
    <s v="3820"/>
    <x v="6"/>
    <s v="Liquorland (Australia) Pty Ltd"/>
  </r>
  <r>
    <s v="32021874"/>
    <x v="4"/>
    <s v="Trafalgar Iga Plus Liquor"/>
    <s v="5-17 Mccrorey Street"/>
    <s v="Trafalgar"/>
    <s v="3824"/>
    <x v="6"/>
    <s v="Trafalgar Stars Pty Ltd"/>
  </r>
  <r>
    <s v="32022969"/>
    <x v="4"/>
    <s v="Gippsland Food And Wine"/>
    <s v="123-125 Princes Highway"/>
    <s v="Yarragon"/>
    <s v="3823"/>
    <x v="6"/>
    <s v="Gippsland Food &amp; Wine Pty Ltd"/>
  </r>
  <r>
    <s v="32052508"/>
    <x v="4"/>
    <s v="Neerim South Supermarket"/>
    <s v="147 Main Neerim Road"/>
    <s v="Neerim South"/>
    <s v="3831"/>
    <x v="6"/>
    <s v="Cobain Pty Ltd"/>
  </r>
  <r>
    <s v="32055962"/>
    <x v="4"/>
    <s v="The Press Club Cellars"/>
    <s v="Shop 2 80 Smith St"/>
    <s v="Warragul"/>
    <s v="3820"/>
    <x v="6"/>
    <s v="Cellars Enterprises Pty Ltd"/>
  </r>
  <r>
    <s v="32058300"/>
    <x v="4"/>
    <s v="Longwarry Supermarket"/>
    <s v="1 Kennedy Street"/>
    <s v="Longwarry"/>
    <s v="3816"/>
    <x v="6"/>
    <s v="Johnet Pty Ltd"/>
  </r>
  <r>
    <s v="32059699"/>
    <x v="4"/>
    <s v="Aldi Stores"/>
    <s v="18-30 Queen Street"/>
    <s v="Warragul"/>
    <s v="3820"/>
    <x v="6"/>
    <s v="Aldi Foods Pty Limited"/>
  </r>
  <r>
    <s v="32060454"/>
    <x v="4"/>
    <s v="Bws - Beer Wine Spirits"/>
    <s v="78 Young Street"/>
    <s v="Drouin"/>
    <s v="3818"/>
    <x v="6"/>
    <s v="Endeavour Group Limited"/>
  </r>
  <r>
    <s v="32066793"/>
    <x v="4"/>
    <s v="Rawson Mini Mart"/>
    <s v="2 Murie St"/>
    <s v="Rawson"/>
    <s v="3825"/>
    <x v="6"/>
    <s v="Boparai Brothers Pty Ltd"/>
  </r>
  <r>
    <s v="32069327"/>
    <x v="4"/>
    <s v="Monacellars"/>
    <s v="36-38 Alfred Street"/>
    <s v="Warragul"/>
    <s v="3820"/>
    <x v="6"/>
    <s v="Luciza Pty Ltd"/>
  </r>
  <r>
    <s v="32069521"/>
    <x v="4"/>
    <s v="Premix King Warragul"/>
    <s v="Shop 3 / 13 Palmerston Street"/>
    <s v="Warragul"/>
    <s v="3820"/>
    <x v="6"/>
    <s v="Cwpr Pty Ltd"/>
  </r>
  <r>
    <s v="32069775"/>
    <x v="4"/>
    <s v="Cellarbrations Warragul"/>
    <s v="Shops 5-7 57 Hazel Drive"/>
    <s v="Warragul"/>
    <s v="3820"/>
    <x v="6"/>
    <s v="Gur Kirpa Oz Pty Ltd"/>
  </r>
  <r>
    <s v="32101608"/>
    <x v="8"/>
    <s v="Warragul Country Club"/>
    <s v="41 Sutton Street"/>
    <s v="Warragul"/>
    <s v="3820"/>
    <x v="6"/>
    <s v="Warragul Country Club Inc"/>
  </r>
  <r>
    <s v="32102468"/>
    <x v="8"/>
    <s v="Trafalgar Bowls Club"/>
    <s v="Seven Mile Road"/>
    <s v="Trafalgar"/>
    <s v="3824"/>
    <x v="6"/>
    <s v="Trafalgar Bowls Club Inc"/>
  </r>
  <r>
    <s v="32104143"/>
    <x v="8"/>
    <s v="Drouin Golf &amp; Country Club"/>
    <s v="Matthew Bennet Park Mcglone Road"/>
    <s v="Drouin"/>
    <s v="3818"/>
    <x v="6"/>
    <s v="Drouin Golf &amp; Country Club Inc."/>
  </r>
  <r>
    <s v="32104313"/>
    <x v="8"/>
    <s v="Warragul Bowling Club"/>
    <s v="Anderson Street"/>
    <s v="Warragul"/>
    <s v="3820"/>
    <x v="6"/>
    <s v="Warragul Bowling Club Inc"/>
  </r>
  <r>
    <s v="32121218"/>
    <x v="8"/>
    <s v="The Neerim District Bowling Club"/>
    <s v="16-22 Main Neerim Road"/>
    <s v="Neerim South"/>
    <s v="3831"/>
    <x v="6"/>
    <s v="The Neerim District Bowling Club Inc"/>
  </r>
  <r>
    <s v="32223523"/>
    <x v="5"/>
    <s v="Gippsland Food &amp; Wine"/>
    <s v="123-125 Princes Highway"/>
    <s v="Yarragon"/>
    <s v="3820"/>
    <x v="6"/>
    <s v="Gippsland Food &amp; Wine Pty Ltd"/>
  </r>
  <r>
    <s v="32102824"/>
    <x v="8"/>
    <s v="Trafalgar Golf Club"/>
    <s v="Gibson'S Road"/>
    <s v="Trafalgar"/>
    <s v="3824"/>
    <x v="6"/>
    <s v="Trafalgar Golf Club Inc"/>
  </r>
  <r>
    <s v="32103935"/>
    <x v="8"/>
    <s v="Drouin Bowling Club"/>
    <s v="Princes Highway"/>
    <s v="Drouin"/>
    <s v="3818"/>
    <x v="6"/>
    <s v="Drouin Bowling Club Inc"/>
  </r>
  <r>
    <s v="32204838"/>
    <x v="6"/>
    <s v="The Black Tie"/>
    <s v="90 Alfred Street"/>
    <s v="Warragul"/>
    <s v="3820"/>
    <x v="6"/>
    <s v="The Black Tie Pty Ltd"/>
  </r>
  <r>
    <s v="32122361"/>
    <x v="8"/>
    <s v="Warragul Industrials Football Netball Club"/>
    <s v="Western Park Tarwin Street"/>
    <s v="Warragul"/>
    <s v="3820"/>
    <x v="6"/>
    <s v="Warragul Industrials Football Netball Club Inc."/>
  </r>
  <r>
    <s v="32122638"/>
    <x v="8"/>
    <s v="Buln Buln Sporting Club"/>
    <s v="Station Street"/>
    <s v="Buln Buln"/>
    <s v="3821"/>
    <x v="6"/>
    <s v="Buln Buln Sporting Club Inc"/>
  </r>
  <r>
    <s v="32150437"/>
    <x v="8"/>
    <s v="Warragul Sporting &amp; Social Club"/>
    <s v="Kennedy Street, Longwarry 3816 &amp; 55 Victoria Street"/>
    <s v="Warragul"/>
    <s v="3820"/>
    <x v="6"/>
    <s v="Warragul Sporting &amp; Social Club Inc"/>
  </r>
  <r>
    <s v="32150479"/>
    <x v="8"/>
    <s v="The Club Hotel"/>
    <s v="51 Queen Street"/>
    <s v="Warragul"/>
    <s v="3820"/>
    <x v="6"/>
    <s v="Warragul Industrials Football Netball Club Inc"/>
  </r>
  <r>
    <s v="32239516"/>
    <x v="5"/>
    <s v="Sampson'S Bar &amp; Grill"/>
    <s v="15 Contingent Street"/>
    <s v="Trafalgar"/>
    <s v="3824"/>
    <x v="6"/>
    <s v="Sbag Pty Ltd"/>
  </r>
  <r>
    <s v="32240672"/>
    <x v="5"/>
    <s v="Messmates Dining"/>
    <s v="15 Palmerston Street"/>
    <s v="Warragul"/>
    <s v="3820"/>
    <x v="6"/>
    <s v="Osteria Unknown Pty Ltd"/>
  </r>
  <r>
    <s v="32072053"/>
    <x v="4"/>
    <s v="Drouin Liquor"/>
    <s v="57 Commercial Pl"/>
    <s v="Drouin"/>
    <s v="3818"/>
    <x v="6"/>
    <s v="Koted Pty Ltd"/>
  </r>
  <r>
    <s v="32072427"/>
    <x v="4"/>
    <s v="Yarragon Village Supermarket"/>
    <s v="87 Princes Hwy"/>
    <s v="Yarragon"/>
    <s v="3823"/>
    <x v="6"/>
    <s v="Lg &amp; Yy Pty Ltd"/>
  </r>
  <r>
    <s v="32250114"/>
    <x v="5"/>
    <s v="Walhalla'S Star Hotel"/>
    <s v="Main Road"/>
    <s v="Walhalla"/>
    <s v="3825"/>
    <x v="6"/>
    <s v="Walhalla'S Star Hotel Pty Ltd"/>
  </r>
  <r>
    <s v="32252548"/>
    <x v="5"/>
    <s v="Drouin Chinese Restaurant"/>
    <s v="56 Commercial Place"/>
    <s v="Drouin"/>
    <s v="3818"/>
    <x v="6"/>
    <s v="Yuen Kim"/>
  </r>
  <r>
    <s v="32253340"/>
    <x v="6"/>
    <s v="West Gippsland Arts Centre"/>
    <s v="Civic Place"/>
    <s v="Warragul"/>
    <s v="3820"/>
    <x v="6"/>
    <s v="Baw Baw Shire Council"/>
  </r>
  <r>
    <s v="32254825"/>
    <x v="6"/>
    <s v="Coyotes Bar"/>
    <s v="43 Queen Street"/>
    <s v="Warragul"/>
    <s v="3820"/>
    <x v="6"/>
    <s v="Pellatt Kimberly"/>
  </r>
  <r>
    <s v="32272849"/>
    <x v="5"/>
    <s v="Jade Chinese Restaurant"/>
    <s v="Shop 2, 63 Smith Street"/>
    <s v="Warragul"/>
    <s v="3820"/>
    <x v="6"/>
    <s v="Ip Koon Fat Peter"/>
  </r>
  <r>
    <s v="32275782"/>
    <x v="5"/>
    <s v="Middels"/>
    <s v="94-114 Princes Highway"/>
    <s v="Drouin"/>
    <s v="3818"/>
    <x v="6"/>
    <s v="James Sarah Jane"/>
  </r>
  <r>
    <s v="32278510"/>
    <x v="5"/>
    <s v="Narracan Fall'S Winery"/>
    <s v="Rmb 1800 Mcdonalds Track"/>
    <s v="Narracan"/>
    <s v="3824"/>
    <x v="6"/>
    <s v="Nardone Fernando"/>
  </r>
  <r>
    <s v="32280907"/>
    <x v="6"/>
    <s v="Hong Kong Inn"/>
    <s v="51 Princes Way"/>
    <s v="Drouin"/>
    <s v="3818"/>
    <x v="6"/>
    <s v="Wong William"/>
  </r>
  <r>
    <s v="32281296"/>
    <x v="6"/>
    <s v="Daizies"/>
    <s v="2345 Korumburra Road"/>
    <s v="Warragul"/>
    <s v="3820"/>
    <x v="6"/>
    <s v="Pj &amp; Mg Johnson Pty Ltd"/>
  </r>
  <r>
    <s v="32281694"/>
    <x v="6"/>
    <s v="Warragul Thai Restaurant"/>
    <s v="56 Queen Street"/>
    <s v="Warragul"/>
    <s v="3820"/>
    <x v="6"/>
    <s v="Laing Nathan"/>
  </r>
  <r>
    <s v="32287632"/>
    <x v="5"/>
    <s v="Gypsy Creek Winery"/>
    <s v="43 School Road"/>
    <s v="Labertouche"/>
    <s v="3816"/>
    <x v="6"/>
    <s v="Top-Vision International Trade &amp; Consultant Pty Ltd"/>
  </r>
  <r>
    <s v="32304646"/>
    <x v="5"/>
    <s v="Celebration Tonight Indian Restaurant &amp; Cafe"/>
    <s v="1/24 Mason Street"/>
    <s v="Warragul"/>
    <s v="3820"/>
    <x v="6"/>
    <s v="Kumar Deepak"/>
  </r>
  <r>
    <s v="32305286"/>
    <x v="5"/>
    <s v="Smokin Joes Pizza &amp; Grill Warragul"/>
    <s v="113 Queen Street"/>
    <s v="Warragul"/>
    <s v="3820"/>
    <x v="6"/>
    <s v="Kg12 Holdings Pty Ltd"/>
  </r>
  <r>
    <s v="32308674"/>
    <x v="5"/>
    <s v="The Discover India Yarragon"/>
    <s v="115B Princess Highway"/>
    <s v="Yarragon"/>
    <s v="3823"/>
    <x v="6"/>
    <s v="Srinivasa Raju Nanjaiah"/>
  </r>
  <r>
    <s v="32310079"/>
    <x v="5"/>
    <s v="Pika Sushi"/>
    <s v="Shop 2 7 Bank Place"/>
    <s v="Drouin"/>
    <s v="3818"/>
    <x v="6"/>
    <s v="Sufee Pty Ltd"/>
  </r>
  <r>
    <s v="32318661"/>
    <x v="5"/>
    <s v="Drouin Thai Restaurant"/>
    <s v="1 Bank Place"/>
    <s v="Drouin"/>
    <s v="3818"/>
    <x v="6"/>
    <s v="Nuntapisal Vasana"/>
  </r>
  <r>
    <s v="32319510"/>
    <x v="7"/>
    <s v="Bank Coffee House &amp; Wine Bar"/>
    <s v="5-7 Smith Street"/>
    <s v="Warragul"/>
    <s v="3820"/>
    <x v="6"/>
    <s v="Euphoria Warragul Pty Ltd"/>
  </r>
  <r>
    <s v="32326884"/>
    <x v="5"/>
    <s v="Siam Pesto Warragul"/>
    <s v="9-11 Mason Street"/>
    <s v="Warragul"/>
    <s v="3820"/>
    <x v="6"/>
    <s v="Pesto Thai Pty Ltd"/>
  </r>
  <r>
    <s v="32329882"/>
    <x v="5"/>
    <s v="Drouin Pizza Burger Lounge"/>
    <s v="101 Princes Way"/>
    <s v="Drouin"/>
    <s v="3818"/>
    <x v="6"/>
    <s v="S. S. Narang Enterprises Pty Ltd"/>
  </r>
  <r>
    <s v="32331813"/>
    <x v="5"/>
    <s v="South Brew Cafe"/>
    <s v="3 Smith Street"/>
    <s v="Warragul"/>
    <s v="3820"/>
    <x v="6"/>
    <s v="Open Georgina Alice"/>
  </r>
  <r>
    <s v="32351588"/>
    <x v="5"/>
    <s v="Soul Sisters Cafe"/>
    <s v="9 Mackey St"/>
    <s v="Longwarry"/>
    <s v="3816"/>
    <x v="6"/>
    <s v="Van Der Heyden Annmarie"/>
  </r>
  <r>
    <s v="32351839"/>
    <x v="5"/>
    <s v="Chilli Bites Indian Restaurant"/>
    <s v="Unit 4 55 Smith St"/>
    <s v="Warragul"/>
    <s v="3820"/>
    <x v="6"/>
    <s v="D.D. Sharma &amp; Sons Pty Ltd"/>
  </r>
  <r>
    <s v="32352097"/>
    <x v="5"/>
    <s v="Whitegrain"/>
    <s v="57-59 Queen St"/>
    <s v="Warragul"/>
    <s v="3820"/>
    <x v="6"/>
    <s v="Phan Do Pty Ltd"/>
  </r>
  <r>
    <s v="32353475"/>
    <x v="5"/>
    <s v="Traf Thai Cuisine"/>
    <s v="2B &amp; 2C Mccrorey Street"/>
    <s v="Trafalgar"/>
    <s v="3824"/>
    <x v="6"/>
    <s v="Traf Thai Cuisine Pty Ltd"/>
  </r>
  <r>
    <s v="32356180"/>
    <x v="6"/>
    <s v="Little Red Duck Cafe"/>
    <s v="1 Bennett St"/>
    <s v="Noojee"/>
    <s v="3833"/>
    <x v="6"/>
    <s v="Wawrzik Michael"/>
  </r>
  <r>
    <s v="32358085"/>
    <x v="5"/>
    <s v="Jimmy D'S Diner"/>
    <s v="83 Princes Hwy"/>
    <s v="Yarragon"/>
    <s v="3823"/>
    <x v="6"/>
    <s v="Jimmy D'S Diner Pty Ltd"/>
  </r>
  <r>
    <s v="32360757"/>
    <x v="6"/>
    <s v="Parnassus Function Centre"/>
    <s v="Parnassus Guest House 180 Lardners Trk"/>
    <s v="Drouin East"/>
    <s v="3818"/>
    <x v="6"/>
    <s v="Reed Tracy Lee"/>
  </r>
  <r>
    <s v="32363438"/>
    <x v="5"/>
    <s v="New Begin Pty Ltd"/>
    <s v="134A Queen St"/>
    <s v="Warragul"/>
    <s v="3820"/>
    <x v="6"/>
    <s v="New Begin Pty Ltd"/>
  </r>
  <r>
    <s v="32365406"/>
    <x v="5"/>
    <s v="Taco Bill Mexican Restaurant Warragul"/>
    <s v="Unit 2 59 Victoria St"/>
    <s v="Warragul"/>
    <s v="3820"/>
    <x v="6"/>
    <s v="Mexi Junction Pty Ltd"/>
  </r>
  <r>
    <s v="32365723"/>
    <x v="5"/>
    <s v="Apple Spice Cafe"/>
    <s v="1 Victoria St"/>
    <s v="Warragul"/>
    <s v="3820"/>
    <x v="6"/>
    <s v="Mcguinness-Harvey Caitlin"/>
  </r>
  <r>
    <s v="32370621"/>
    <x v="6"/>
    <s v="Violet And Ivvy"/>
    <s v="137 Queen St"/>
    <s v="Warragul"/>
    <s v="3820"/>
    <x v="6"/>
    <s v="Am Incorporated Pty Ltd"/>
  </r>
  <r>
    <s v="32374594"/>
    <x v="5"/>
    <s v="2 Waters Cafe"/>
    <s v="5 Mackey Street"/>
    <s v="Longwarry"/>
    <s v="3816"/>
    <x v="6"/>
    <s v="Lindsay Michelle Leanne"/>
  </r>
  <r>
    <s v="32375427"/>
    <x v="5"/>
    <s v="Le Meilleur"/>
    <s v="27 Princes Way"/>
    <s v="Drouin"/>
    <s v="3818"/>
    <x v="6"/>
    <s v="Quach Kelvin"/>
  </r>
  <r>
    <s v="32376106"/>
    <x v="6"/>
    <s v="Erica Cafe &amp; Bar"/>
    <s v="2 Henty St"/>
    <s v="Erica"/>
    <s v="3825"/>
    <x v="6"/>
    <s v="Wolfenden Rebecca"/>
  </r>
  <r>
    <s v="32377356"/>
    <x v="5"/>
    <s v="Neeri Nuff Wine Bar &amp; Kitchen"/>
    <s v="115 Main Neerim Road"/>
    <s v="Neerim South"/>
    <s v="3831"/>
    <x v="6"/>
    <s v="Mac Dougall Bruce"/>
  </r>
  <r>
    <s v="32378289"/>
    <x v="5"/>
    <s v="Cafe Eleven"/>
    <s v="2 Frostii Lane"/>
    <s v="Baw Baw Village"/>
    <s v="3833"/>
    <x v="6"/>
    <s v="Mt Baw Baw Alpine Resort"/>
  </r>
  <r>
    <s v="33122144"/>
    <x v="3"/>
    <s v="La Passion Cafe &amp; Restaurant"/>
    <s v="73 Queen Street"/>
    <s v="Warragul"/>
    <s v="3820"/>
    <x v="6"/>
    <s v="Hamouda Pty Ltd"/>
  </r>
  <r>
    <s v="33701744"/>
    <x v="0"/>
    <s v="Ascott Wine Services"/>
    <s v=""/>
    <s v=""/>
    <s v="0"/>
    <x v="6"/>
    <s v="Ryan Peter Thomas"/>
  </r>
  <r>
    <s v="32801135"/>
    <x v="9"/>
    <s v="Ada River Wines"/>
    <s v="2330 Main Neerim Road"/>
    <s v="Neerim South"/>
    <s v="3831"/>
    <x v="6"/>
    <s v="Kelliher Peter Edmund"/>
  </r>
  <r>
    <s v="32801240"/>
    <x v="9"/>
    <s v="Wild Dog Winery"/>
    <s v="Rmb 2221 South Road"/>
    <s v="Warragul"/>
    <s v="3820"/>
    <x v="6"/>
    <s v="Surman Gary Ian"/>
  </r>
  <r>
    <s v="32802246"/>
    <x v="9"/>
    <s v="Purple Deer Winery"/>
    <s v="3470 Yarra Junction Noojee Road"/>
    <s v="Noojee"/>
    <s v="3833"/>
    <x v="6"/>
    <s v="Yarra Start Pty Ltd"/>
  </r>
  <r>
    <s v="32802327"/>
    <x v="9"/>
    <s v="Moondarah Vignerons"/>
    <s v="Lot 13A-13C, Browns Road"/>
    <s v="Moondarah"/>
    <s v="3825"/>
    <x v="6"/>
    <s v="Moondarra Winery Pty Ltd"/>
  </r>
  <r>
    <s v="32804670"/>
    <x v="9"/>
    <s v="Gypsy Creek Winery"/>
    <s v="43 School Road"/>
    <s v="Labertouche"/>
    <s v="3816"/>
    <x v="6"/>
    <s v="Top-Vision International Trade &amp; Consultant Pty Ltd"/>
  </r>
  <r>
    <s v="33769035"/>
    <x v="0"/>
    <s v="Wine For Thought"/>
    <s v="1428 Old Sale Rd"/>
    <s v="Buln Buln"/>
    <s v="3821"/>
    <x v="6"/>
    <s v="Box Christine Laura"/>
  </r>
  <r>
    <s v="32805731"/>
    <x v="9"/>
    <s v="Brandy Creek Wines &amp; View Cafe"/>
    <s v="570 Buln Buln Road"/>
    <s v="Drouin East"/>
    <s v="3818"/>
    <x v="6"/>
    <s v="Acme Enterprises Pty Ltd"/>
  </r>
  <r>
    <s v="32806923"/>
    <x v="9"/>
    <s v="Ripplebrook Winery"/>
    <s v="2755 Westernport Road"/>
    <s v="Drouin"/>
    <s v="3818"/>
    <x v="6"/>
    <s v="Raffaele Catena"/>
  </r>
  <r>
    <s v="32807181"/>
    <x v="9"/>
    <s v="Assaggio Del Forno"/>
    <s v="40 Coopers Creek Road"/>
    <s v="Coopers Creek"/>
    <s v="3825"/>
    <x v="6"/>
    <s v="Lowe Alan Peter"/>
  </r>
  <r>
    <s v="32809248"/>
    <x v="9"/>
    <s v="Bandolier Brewing"/>
    <s v="Unit 1 132 North Rd"/>
    <s v="Warragul"/>
    <s v="3820"/>
    <x v="6"/>
    <s v="Bandolier Brewing Pty Ltd"/>
  </r>
  <r>
    <s v="32809599"/>
    <x v="9"/>
    <s v="Crank.1.D"/>
    <s v="6 Farrington Cl"/>
    <s v="Warragul"/>
    <s v="3820"/>
    <x v="6"/>
    <s v="Crank1Dunemann Pty Ltd"/>
  </r>
  <r>
    <s v="32809858"/>
    <x v="9"/>
    <s v="Five Aces Brewing Co"/>
    <s v="135-137 Main Neerim Rd"/>
    <s v="Neerim South"/>
    <s v="3831"/>
    <x v="6"/>
    <s v="Five Aces Brewing Co Pty Ltd"/>
  </r>
  <r>
    <s v="32811059"/>
    <x v="9"/>
    <s v="Blackcoat Wines"/>
    <s v="135 Petersons Rd"/>
    <s v="Ellinbank"/>
    <s v="3821"/>
    <x v="6"/>
    <s v="Bishop Anthony"/>
  </r>
  <r>
    <s v="36050011"/>
    <x v="10"/>
    <s v="Walhalla'S Star Hotel"/>
    <s v="Main Road"/>
    <s v="Walhalla"/>
    <s v="3825"/>
    <x v="6"/>
    <s v="Walhalla'S Star Hotel Pty Ltd"/>
  </r>
  <r>
    <s v="36055778"/>
    <x v="10"/>
    <s v="Trafalgar Bowls Club Inc"/>
    <s v="Seven Mile Road"/>
    <s v="Trafalgar"/>
    <s v="3824"/>
    <x v="6"/>
    <s v="Trafalgar Bowls Club Inc"/>
  </r>
  <r>
    <s v="36074081"/>
    <x v="10"/>
    <s v="John Gardiner Ski Club"/>
    <s v="24 Candle Heath Lane"/>
    <s v="Mount Baw Baw"/>
    <s v="3833"/>
    <x v="6"/>
    <s v="John Gardiner Ski Club Co-Operative"/>
  </r>
  <r>
    <s v="36070304"/>
    <x v="10"/>
    <s v="Drouin Cricket Club"/>
    <s v="Settlement Road"/>
    <s v="Drouin"/>
    <s v="3818"/>
    <x v="6"/>
    <s v="Drouin Cricket Club Inc"/>
  </r>
  <r>
    <s v="36075184"/>
    <x v="10"/>
    <s v="Gippsland Umpires Association"/>
    <s v="Bellbird Park"/>
    <s v="Drouin"/>
    <s v="3818"/>
    <x v="6"/>
    <s v="Gippsland Umpires Association Inc."/>
  </r>
  <r>
    <s v="36078182"/>
    <x v="10"/>
    <s v="Western Park Cricket Club"/>
    <s v="Answerth Pavillion Tarwin Street"/>
    <s v="Warragul"/>
    <s v="3820"/>
    <x v="6"/>
    <s v="Western Park Cricket Club"/>
  </r>
  <r>
    <s v="36079489"/>
    <x v="10"/>
    <s v="Trafalgar Cricket Club"/>
    <s v="Trafalgar Recreation Reserve Waterloo Road"/>
    <s v="Trafalgar"/>
    <s v="3824"/>
    <x v="6"/>
    <s v="Trafalgar Cricket Club"/>
  </r>
  <r>
    <s v="36079764"/>
    <x v="10"/>
    <s v="Warragul-Drouin Pistol Club"/>
    <s v="Greensheilds Road"/>
    <s v="Drouin"/>
    <s v="3818"/>
    <x v="6"/>
    <s v="Warragul/Drouin Pistol Club Inc."/>
  </r>
  <r>
    <s v="36080773"/>
    <x v="10"/>
    <s v="Narracan Fall'S Winery"/>
    <s v="Rmb 1800 Mcdonalds Track"/>
    <s v="Narracan"/>
    <s v="3824"/>
    <x v="6"/>
    <s v="Nardone Fernando"/>
  </r>
  <r>
    <s v="36083755"/>
    <x v="10"/>
    <s v="Thorpdale Football Netball Club"/>
    <s v="Recreation Reserve Stockdales Road"/>
    <s v="Thorpdale"/>
    <s v="3835"/>
    <x v="6"/>
    <s v="Thorpdale Football Netball Club Inc"/>
  </r>
  <r>
    <s v="36083852"/>
    <x v="10"/>
    <s v="Turbid And Bretty"/>
    <s v="121 Yarragon South Road"/>
    <s v="Yarragon"/>
    <s v="3823"/>
    <x v="6"/>
    <s v="Turbid &amp; Bretty Pty Ltd"/>
  </r>
  <r>
    <s v="36085197"/>
    <x v="10"/>
    <s v="Ellinbank Football &amp; Netball Club"/>
    <s v="3283 Korumburra-Warragul Road"/>
    <s v="Warragul South"/>
    <s v="3821"/>
    <x v="6"/>
    <s v="Ellinbank Football And Netball Club Inc"/>
  </r>
  <r>
    <s v="36085846"/>
    <x v="10"/>
    <s v="Middels"/>
    <s v="94-114 Princes Highway"/>
    <s v="Drouin"/>
    <s v="3818"/>
    <x v="6"/>
    <s v="James Sarah Jane"/>
  </r>
  <r>
    <s v="36087945"/>
    <x v="10"/>
    <s v="Parnassus Function Centre"/>
    <s v="Lardners Tract Camp Hill"/>
    <s v="Drouin East"/>
    <s v="3818"/>
    <x v="6"/>
    <s v="Reed Tracy Lee"/>
  </r>
  <r>
    <s v="36086672"/>
    <x v="10"/>
    <s v="Yarragon Motel"/>
    <s v="119 Princes Highway"/>
    <s v="Yarragon"/>
    <s v="3823"/>
    <x v="6"/>
    <s v="Das66 Pty Ltd"/>
  </r>
  <r>
    <s v="36093310"/>
    <x v="10"/>
    <s v="Longwarry Cricket Club"/>
    <s v="Longwarry Recreation Reserve Collett Street"/>
    <s v="Longwarry"/>
    <s v="3816"/>
    <x v="6"/>
    <s v="Longwarry Cricket Club Inc"/>
  </r>
  <r>
    <s v="36093849"/>
    <x v="10"/>
    <s v="Windsor House Bed &amp; Breakfast"/>
    <s v="Right Hand Branch Road"/>
    <s v="Walhalla"/>
    <s v="3825"/>
    <x v="6"/>
    <s v="Whitehouse Gaele Vivienne"/>
  </r>
  <r>
    <s v="36097720"/>
    <x v="10"/>
    <s v="Neerim District Cricket Club"/>
    <s v="17 Neerim East Road"/>
    <s v="Neerim South"/>
    <s v="3831"/>
    <x v="6"/>
    <s v="Neerim District Cricket Club Inc"/>
  </r>
  <r>
    <s v="36099730"/>
    <x v="10"/>
    <s v="Warragul Industrials Football Club"/>
    <s v="Western Park Tarwin Street"/>
    <s v="Warragul"/>
    <s v="3820"/>
    <x v="6"/>
    <s v="Warragul Industrials Football Club Inc"/>
  </r>
  <r>
    <s v="36100133"/>
    <x v="10"/>
    <s v="Drouin Dragons Soccer Club"/>
    <s v="Lampards Road"/>
    <s v="Drouin"/>
    <s v="3818"/>
    <x v="6"/>
    <s v="Drouin Dragons Soccer Club Inc"/>
  </r>
  <r>
    <s v="36100183"/>
    <x v="10"/>
    <s v="Drouin Football Club"/>
    <s v="Sinclair Street"/>
    <s v="Drouin"/>
    <s v="3818"/>
    <x v="6"/>
    <s v="Drouin Football Club Inc"/>
  </r>
  <r>
    <s v="36101163"/>
    <x v="10"/>
    <s v="Jindivick Cricket Club"/>
    <s v="Kydd Parke Reserve 1120 Jacksons Track"/>
    <s v="Jindivick"/>
    <s v="3818"/>
    <x v="6"/>
    <s v="Jindivick Cricket Club Inc"/>
  </r>
  <r>
    <s v="36102745"/>
    <x v="10"/>
    <s v="Hallora Cricket Club"/>
    <s v="Main South Road"/>
    <s v="Hallora"/>
    <s v="3818"/>
    <x v="6"/>
    <s v="Hallora Cricket Club Inc"/>
  </r>
  <r>
    <s v="36104705"/>
    <x v="10"/>
    <s v="Vietnam Veterans Motor Cycle Club Aust - Gippsland"/>
    <s v="199 Princes Way"/>
    <s v="Longwarry North"/>
    <s v="3816"/>
    <x v="6"/>
    <s v="Vietnam Veterans Motorcycle Club Aust-Gippsland Chapter Inc"/>
  </r>
  <r>
    <s v="36106113"/>
    <x v="10"/>
    <s v="Nilma Darnum Football &amp; Netball Club"/>
    <s v="92 Darnum Shady Creek Road"/>
    <s v="Darnum"/>
    <s v="3820"/>
    <x v="6"/>
    <s v="Nilma Darnum Football &amp; Netball Club Inc"/>
  </r>
  <r>
    <s v="36116867"/>
    <x v="10"/>
    <s v="Lardner Park Events"/>
    <s v="155 Burnt Store Road"/>
    <s v="Warragul"/>
    <s v="3820"/>
    <x v="6"/>
    <s v="The Gippsland Field Days"/>
  </r>
  <r>
    <s v="36118542"/>
    <x v="10"/>
    <s v="Warragul Rsl Sub-Branch Inc"/>
    <s v="94 Albert Street"/>
    <s v="Warragul"/>
    <s v="3820"/>
    <x v="6"/>
    <s v="Warragul Rsl Sub Branch Inc"/>
  </r>
  <r>
    <s v="36122088"/>
    <x v="10"/>
    <s v="Yarragon Football Netball Club"/>
    <s v="Dowton Park Market Street"/>
    <s v="Yarragon"/>
    <s v="3823"/>
    <x v="6"/>
    <s v="Yarragon Football Netball Club Inc"/>
  </r>
  <r>
    <s v="36124404"/>
    <x v="10"/>
    <s v="Comfort Inn &amp; Suites Warragul"/>
    <s v="1845 Princes Highway"/>
    <s v="Warragul"/>
    <s v="3820"/>
    <x v="6"/>
    <s v="Yfh Union Investment Holding Pty Ltd"/>
  </r>
  <r>
    <s v="36126862"/>
    <x v="10"/>
    <s v="Drouin Golf &amp; Country Club"/>
    <s v="Matthew Bennet Park Mcglone Road"/>
    <s v="Drouin"/>
    <s v="3818"/>
    <x v="6"/>
    <s v="Drouin Golf &amp; Country Club Inc"/>
  </r>
  <r>
    <s v="36127965"/>
    <x v="10"/>
    <s v="Trafalgar Football And Netball Club"/>
    <s v="Waterloo Road"/>
    <s v="Trafalgar"/>
    <s v="3824"/>
    <x v="6"/>
    <s v="Trafalgar Football/Netball Club Inc"/>
  </r>
  <r>
    <s v="36128115"/>
    <x v="10"/>
    <s v="Warragul Greyhound Racing Club"/>
    <s v="Logan Park Howitt Street"/>
    <s v="Warragul"/>
    <s v="3820"/>
    <x v="6"/>
    <s v="Warragul Greyhound Racing Club Inc"/>
  </r>
  <r>
    <s v="36132279"/>
    <x v="10"/>
    <s v="Longwarry Football Club"/>
    <s v="Collett Street"/>
    <s v="Longwarry"/>
    <s v="3816"/>
    <x v="6"/>
    <s v="Longwarry Football Club Inc"/>
  </r>
  <r>
    <s v="36133102"/>
    <x v="10"/>
    <s v="Edinburgh Motor Inn"/>
    <s v="61 Princes Way"/>
    <s v="Warragul"/>
    <s v="3820"/>
    <x v="6"/>
    <s v="Edin Star Pty Ltd"/>
  </r>
  <r>
    <s v="36144836"/>
    <x v="10"/>
    <s v="The Club Hotel"/>
    <s v="51 Queen Street"/>
    <s v="Warragul"/>
    <s v="3820"/>
    <x v="6"/>
    <s v="Warragul Industrials Football Netball Club Inc"/>
  </r>
  <r>
    <s v="36147096"/>
    <x v="10"/>
    <s v="Warragul Cricket Club"/>
    <s v="Eastern Park Stoffers Street"/>
    <s v="Warragul"/>
    <s v="3820"/>
    <x v="6"/>
    <s v="Warragul Cricket Club Inc"/>
  </r>
  <r>
    <s v="36150277"/>
    <x v="10"/>
    <s v="Jak'S Music Pty Ltd"/>
    <s v="94 Alfred Street"/>
    <s v="Warragul"/>
    <s v="3820"/>
    <x v="6"/>
    <s v="Jak'S Music Pty Ltd"/>
  </r>
  <r>
    <s v="36153152"/>
    <x v="10"/>
    <s v="Warragul Sporting &amp; Social Club"/>
    <s v="55-57 Victoria Street"/>
    <s v="Warragul"/>
    <s v="3820"/>
    <x v="6"/>
    <s v="Warragul Sporting &amp; Social Club Inc"/>
  </r>
  <r>
    <s v="36155421"/>
    <x v="10"/>
    <s v="Erica Caravan Park"/>
    <s v="2-14 Station Street"/>
    <s v="Erica"/>
    <s v="3825"/>
    <x v="6"/>
    <s v="Tassie Rollers Pty Ltd"/>
  </r>
  <r>
    <s v="36157790"/>
    <x v="10"/>
    <s v="Wild Dog Winery"/>
    <s v="6 Farrington Cl"/>
    <s v="Warragul"/>
    <s v="3820"/>
    <x v="6"/>
    <s v="Surman Gary Ian"/>
  </r>
  <r>
    <s v="36159726"/>
    <x v="10"/>
    <s v="Yarragon Bowling Club Inc"/>
    <s v="4 Yarragon-Shady Creek Rd"/>
    <s v="Yarragon"/>
    <s v="3823"/>
    <x v="6"/>
    <s v="Yarragon Bowling Club Inc"/>
  </r>
  <r>
    <s v="36163393"/>
    <x v="10"/>
    <s v="Popnclink"/>
    <s v="94 Old Yarragon-Leongatha Road"/>
    <s v="Yarragon"/>
    <s v="3823"/>
    <x v="6"/>
    <s v="Hanluke Pty Ltd"/>
  </r>
  <r>
    <s v="36168830"/>
    <x v="10"/>
    <s v="Alimentos Catering"/>
    <s v="21 Shirley Rd"/>
    <s v="Neerim South"/>
    <s v="3831"/>
    <x v="6"/>
    <s v="Danall Pty Ltd"/>
  </r>
  <r>
    <s v="36171126"/>
    <x v="10"/>
    <s v="Fearless Flights"/>
    <s v="26 Silver Water Drive"/>
    <s v="Warragul"/>
    <s v="3820"/>
    <x v="6"/>
    <s v="Fearless Flights Pty Ltd"/>
  </r>
  <r>
    <s v="36303896"/>
    <x v="11"/>
    <s v="Entropy Wines"/>
    <s v="65 Jackson Drive"/>
    <s v="Drouin"/>
    <s v="3818"/>
    <x v="6"/>
    <s v="Ponsford Ryan Andrew"/>
  </r>
  <r>
    <s v="36304070"/>
    <x v="11"/>
    <s v="Abela Wines"/>
    <s v="2/70 Kelly Rd"/>
    <s v="Athlone"/>
    <s v="3818"/>
    <x v="6"/>
    <s v="Abela Mark"/>
  </r>
  <r>
    <s v="36304258"/>
    <x v="11"/>
    <s v="Last Barrel Wines"/>
    <s v="492 Yarragon South Rd"/>
    <s v="Yarragon South"/>
    <s v="3823"/>
    <x v="6"/>
    <s v="Fong Yun (Australia) Pty Ltd"/>
  </r>
  <r>
    <s v="36304818"/>
    <x v="11"/>
    <s v="Souled Out Wines"/>
    <s v="121 Yarragon South Road"/>
    <s v="Yarragon"/>
    <s v="3823"/>
    <x v="6"/>
    <s v="Souled Out Wines Pty Ltd"/>
  </r>
  <r>
    <s v="36305165"/>
    <x v="11"/>
    <s v="A.R.C Wines"/>
    <s v="1045 Grand Ridge Rd"/>
    <s v="Ferndale"/>
    <s v="3821"/>
    <x v="6"/>
    <s v="A.R.C Wines Pty Ltd"/>
  </r>
  <r>
    <s v="36306802"/>
    <x v="11"/>
    <s v="Wild Dog Winery"/>
    <s v="6 Farrington Close"/>
    <s v="Warragul"/>
    <s v="3820"/>
    <x v="6"/>
    <s v="Surman Gary Ian"/>
  </r>
  <r>
    <s v="36171516"/>
    <x v="10"/>
    <s v="Warragul Football Netball Club Inc"/>
    <s v="Western Park Tarwin Street"/>
    <s v="Warragul"/>
    <s v="3820"/>
    <x v="6"/>
    <s v="Warragul Football And Netball Club Inc."/>
  </r>
  <r>
    <s v="36172415"/>
    <x v="10"/>
    <s v="Gippsland United Football Club"/>
    <s v="28A King Street"/>
    <s v="Warragul"/>
    <s v="3820"/>
    <x v="6"/>
    <s v="Gippsland United Football Club Inc"/>
  </r>
  <r>
    <s v="36309494"/>
    <x v="11"/>
    <s v="Lo-Fi Wines"/>
    <s v="1045 Grand Ridge Rd"/>
    <s v="Ferndale"/>
    <s v="3821"/>
    <x v="6"/>
    <s v="Lo-Fi Wines Pty Ltd"/>
  </r>
  <r>
    <s v="36309567"/>
    <x v="11"/>
    <s v="Saint Fiacres Farm"/>
    <s v="260 Mcdougal Road"/>
    <s v="Neerim South"/>
    <s v="3831"/>
    <x v="6"/>
    <s v="Antonie Maria"/>
  </r>
  <r>
    <s v="36310819"/>
    <x v="11"/>
    <s v="Nikau Wines"/>
    <s v="504 Warragul-Leongatha Road"/>
    <s v="Seaview"/>
    <s v="3821"/>
    <x v="6"/>
    <s v="Nikau Farm Pty Ltd"/>
  </r>
  <r>
    <s v="36311174"/>
    <x v="11"/>
    <s v="Momento Mori Wine Co"/>
    <s v="504 Warragul-Leongatha Road"/>
    <s v="Seaview"/>
    <s v="3821"/>
    <x v="6"/>
    <s v="Johns Dane Tony"/>
  </r>
  <r>
    <s v="31105625"/>
    <x v="1"/>
    <s v="Hampton Sailing Club"/>
    <s v="The Foreshore"/>
    <s v="Sandringham"/>
    <s v="3191"/>
    <x v="7"/>
    <s v="The Secretary"/>
  </r>
  <r>
    <s v="31118759"/>
    <x v="1"/>
    <s v="Basterfield Park Tennis Club"/>
    <s v="Basterfield Park Dane Rd"/>
    <s v="Moorabbin"/>
    <s v="3189"/>
    <x v="7"/>
    <s v="Basterfield Park Tennis Club"/>
  </r>
  <r>
    <s v="31118767"/>
    <x v="1"/>
    <s v="Beaumaris Community Centre Tennis Club"/>
    <s v="Community Centre Reserve Rd"/>
    <s v="Beaumaris"/>
    <s v="3193"/>
    <x v="7"/>
    <s v="Treasurer"/>
  </r>
  <r>
    <s v="31118814"/>
    <x v="1"/>
    <s v="North Brighton Club Inc."/>
    <s v="14 Warleigh Gve"/>
    <s v="Brighton North"/>
    <s v="3186"/>
    <x v="7"/>
    <s v="North Brighton Club Inc"/>
  </r>
  <r>
    <s v="31150175"/>
    <x v="1"/>
    <s v="Elwood Croquet Club"/>
    <s v="Head Street"/>
    <s v="Elwood"/>
    <s v="3184"/>
    <x v="7"/>
    <s v="Elwood Croquet Club Inc"/>
  </r>
  <r>
    <s v="31150913"/>
    <x v="1"/>
    <s v="Brighton Croquet Club"/>
    <s v="6 Bleazby Avenue"/>
    <s v="Brighton"/>
    <s v="3186"/>
    <x v="7"/>
    <s v="Brighton Croquet Club Inc"/>
  </r>
  <r>
    <s v="31265881"/>
    <x v="1"/>
    <s v="Zest In Food"/>
    <s v="59 Landcox St"/>
    <s v="Brighton East"/>
    <s v="3187"/>
    <x v="7"/>
    <s v="Ti Chonthorn"/>
  </r>
  <r>
    <s v="31283318"/>
    <x v="1"/>
    <s v="Da Bel Cibo Italian Restaurant"/>
    <s v="355 Bluff Road"/>
    <s v="Hampton"/>
    <s v="3188"/>
    <x v="7"/>
    <s v="Da Bel Cibo Italian Restaurant Pty Ltd"/>
  </r>
  <r>
    <s v="31286413"/>
    <x v="1"/>
    <s v="Eight Bowl Pho"/>
    <s v="408 Bluff Road"/>
    <s v="Hampton"/>
    <s v="3188"/>
    <x v="7"/>
    <s v="Jade 88 Pty Ltd"/>
  </r>
  <r>
    <s v="31286609"/>
    <x v="1"/>
    <s v="Rumah Aneka Malaysian Restaurant"/>
    <s v="17 Spring Road"/>
    <s v="Highett"/>
    <s v="3190"/>
    <x v="7"/>
    <s v="Lee Helen Yoke Lan"/>
  </r>
  <r>
    <s v="31289233"/>
    <x v="1"/>
    <s v="Clover Thai And Japanese Cuisine"/>
    <s v="20 Bluff Rd"/>
    <s v="Black Rock"/>
    <s v="3193"/>
    <x v="7"/>
    <s v="Goro Trading Pty Ltd"/>
  </r>
  <r>
    <s v="31290268"/>
    <x v="1"/>
    <s v="Zipang Cafe Pty Ltd"/>
    <s v="1A Service St"/>
    <s v="Hampton"/>
    <s v="3188"/>
    <x v="7"/>
    <s v="Shinozawa Yoko"/>
  </r>
  <r>
    <s v="31403405"/>
    <x v="2"/>
    <s v="Sandringham Bowls Club"/>
    <s v="25 Tulip St"/>
    <s v="Black Rock"/>
    <s v="3191"/>
    <x v="7"/>
    <s v="Sandringham Bowls Club Inc."/>
  </r>
  <r>
    <s v="31409134"/>
    <x v="2"/>
    <s v="Elsternwick Cricket Club"/>
    <s v="Elsternwick Park Glenhuntly Road"/>
    <s v="Elsternwick"/>
    <s v="3185"/>
    <x v="7"/>
    <s v="Elsternwick Cricket Club Inc."/>
  </r>
  <r>
    <s v="31409184"/>
    <x v="2"/>
    <s v="Dendy Park Lawn Tennis Club"/>
    <s v="Breen Drive"/>
    <s v="Brighton East"/>
    <s v="3187"/>
    <x v="7"/>
    <s v="Dendy Park Lawn Tennis Club"/>
  </r>
  <r>
    <s v="31421144"/>
    <x v="2"/>
    <s v="Sandringham Baseball Club"/>
    <s v="Tulip Street Reserve Tulip Street"/>
    <s v="Sandringham"/>
    <s v="3193"/>
    <x v="7"/>
    <s v="Sandringham Baseball Club Inc"/>
  </r>
  <r>
    <s v="31422035"/>
    <x v="2"/>
    <s v="Hampton Rovers Amateur Football Club"/>
    <s v="David Street Reserve Cnr David Street &amp; Bluff Road"/>
    <s v="Hampton"/>
    <s v="3188"/>
    <x v="7"/>
    <s v="Hampton Rovers Amateur Football Club Inc"/>
  </r>
  <r>
    <s v="31422297"/>
    <x v="2"/>
    <s v="Moorabbin West Football Club"/>
    <s v="Jack Levy Pavilion Widdop Crescent"/>
    <s v="Moorabbin"/>
    <s v="3189"/>
    <x v="7"/>
    <s v="Moorabbin West Football Club"/>
  </r>
  <r>
    <s v="31901453"/>
    <x v="3"/>
    <s v="Dan Murphy'S"/>
    <s v="479 Nepean Highway"/>
    <s v="Brighton"/>
    <s v="3186"/>
    <x v="7"/>
    <s v="Endeavour Group Limited"/>
  </r>
  <r>
    <s v="31902360"/>
    <x v="3"/>
    <s v="Half Moon Hotel"/>
    <s v="120 Church Street"/>
    <s v="Brighton"/>
    <s v="3186"/>
    <x v="7"/>
    <s v="Morris Hospitality Pty Ltd"/>
  </r>
  <r>
    <s v="31904655"/>
    <x v="3"/>
    <s v="New Bay Hotel"/>
    <s v="329 New St"/>
    <s v="Brighton"/>
    <s v="3186"/>
    <x v="7"/>
    <s v="Bright Newbay Pty Ltd"/>
  </r>
  <r>
    <s v="31425198"/>
    <x v="2"/>
    <s v="Beaumaris Yacht Club"/>
    <s v="The Foreshore Ricketts Point"/>
    <s v="Beaumaris"/>
    <s v="3193"/>
    <x v="7"/>
    <s v="Beaumaris Yacht Club Inc"/>
  </r>
  <r>
    <s v="31426097"/>
    <x v="2"/>
    <s v="Sandringham Anglers Club"/>
    <s v="Foreshore"/>
    <s v="Hampton"/>
    <s v="3188"/>
    <x v="7"/>
    <s v="Sandringham Anglers Club Inc"/>
  </r>
  <r>
    <s v="31450494"/>
    <x v="2"/>
    <s v="Beaumaris Soccer Club"/>
    <s v="Reserve Road, Frank Reade Pavilion"/>
    <s v="Beaumaris"/>
    <s v="3193"/>
    <x v="7"/>
    <s v="Beaumaris Soccer Club Inc"/>
  </r>
  <r>
    <s v="31451393"/>
    <x v="2"/>
    <s v="Victorian Amateur Football Association Umpires' As"/>
    <s v="Elsternwick Park Glenhuntly Road"/>
    <s v="Elsternwick"/>
    <s v="3185"/>
    <x v="7"/>
    <s v="Victorian Amateur Football Association Umpires' Association Inc"/>
  </r>
  <r>
    <s v="31451505"/>
    <x v="2"/>
    <s v="Hampton Football Netball Club Inc."/>
    <s v="Cnr Highett Road &amp; Peterson Street"/>
    <s v="Highett"/>
    <s v="3190"/>
    <x v="7"/>
    <s v="Hampton Football Netball Club Inc"/>
  </r>
  <r>
    <s v="31452438"/>
    <x v="2"/>
    <s v="Cheltenham Billiards And Snooker Club"/>
    <s v="137 Weatherall Road"/>
    <s v="Cheltenham"/>
    <s v="3192"/>
    <x v="7"/>
    <s v="Cheltenham Billiards And Snooker Club Inc"/>
  </r>
  <r>
    <s v="31452658"/>
    <x v="2"/>
    <s v="Beaumaris Cricket Club"/>
    <s v="Banksia Reserve 68 Oak Street"/>
    <s v="Beaumaris"/>
    <s v="3193"/>
    <x v="7"/>
    <s v="Beaumaris Cricket Club Inc"/>
  </r>
  <r>
    <s v="31452666"/>
    <x v="2"/>
    <s v="Beaumaris Football Club"/>
    <s v="68 Oak St Banksia Reserve"/>
    <s v="Beaumaris"/>
    <s v="3193"/>
    <x v="7"/>
    <s v="Beaumaris Football Club Inc"/>
  </r>
  <r>
    <s v="31820673"/>
    <x v="6"/>
    <s v="Bay St Deck Bar"/>
    <s v="212 Bay Street"/>
    <s v="Brighton"/>
    <s v="3186"/>
    <x v="7"/>
    <s v="Amfr Holdings Pty Ltd"/>
  </r>
  <r>
    <s v="31911539"/>
    <x v="3"/>
    <s v="Hotel Brighton"/>
    <s v="286 Bay Street"/>
    <s v="Brighton North"/>
    <s v="3186"/>
    <x v="7"/>
    <s v="Hbbs Pty Ltd"/>
  </r>
  <r>
    <s v="31913086"/>
    <x v="12"/>
    <s v="Brighton Beach Hotel"/>
    <s v="4 The Esplanade"/>
    <s v="Brighton"/>
    <s v="3186"/>
    <x v="7"/>
    <s v="Australian Leisure And Hospitality Group Pty Limited"/>
  </r>
  <r>
    <s v="32001183"/>
    <x v="4"/>
    <s v="Vintage Cellars"/>
    <s v="98 Church Street"/>
    <s v="Brighton"/>
    <s v="3186"/>
    <x v="7"/>
    <s v="Liquorland (Australia) Pty Ltd"/>
  </r>
  <r>
    <s v="31913230"/>
    <x v="12"/>
    <s v="Sandringham Hotel"/>
    <s v="118 Beach Road"/>
    <s v="Sandringham"/>
    <s v="3191"/>
    <x v="7"/>
    <s v="Australian Leisure And Hospitality Group Pty Limited"/>
  </r>
  <r>
    <s v="32001052"/>
    <x v="4"/>
    <s v="North Brighton Grocer"/>
    <s v="12 Cochran Street"/>
    <s v="Brighton"/>
    <s v="3186"/>
    <x v="7"/>
    <s v="Brighton Grocer Pty Ltd"/>
  </r>
  <r>
    <s v="32001078"/>
    <x v="4"/>
    <s v="Brighton Bay Cellars"/>
    <s v="280 Bay Street"/>
    <s v="Brighton"/>
    <s v="3186"/>
    <x v="7"/>
    <s v="Aust-China Connex Pty Ltd"/>
  </r>
  <r>
    <s v="32001159"/>
    <x v="4"/>
    <s v="Bws - Beer Wine Spirits"/>
    <s v="510-512 Hampton Street"/>
    <s v="Hampton"/>
    <s v="3188"/>
    <x v="7"/>
    <s v="Endeavour Group Limited"/>
  </r>
  <r>
    <s v="31950850"/>
    <x v="3"/>
    <s v="Liquorland"/>
    <s v="Dendy Centre 26-34 Church Street"/>
    <s v="Brighton"/>
    <s v="3186"/>
    <x v="7"/>
    <s v="Liquorland (Australia) Pty Ltd"/>
  </r>
  <r>
    <s v="31955559"/>
    <x v="3"/>
    <s v="Hampton Wine Co"/>
    <s v="444 Hampton Street"/>
    <s v="Hampton"/>
    <s v="3188"/>
    <x v="7"/>
    <s v="B Minor Wine Pty Ltd"/>
  </r>
  <r>
    <s v="31956301"/>
    <x v="3"/>
    <s v="Feast On Hampton"/>
    <s v="339-343 Hampton Street"/>
    <s v="Hampton"/>
    <s v="3188"/>
    <x v="7"/>
    <s v="Feast On Hampton Pty Ltd"/>
  </r>
  <r>
    <s v="32003266"/>
    <x v="4"/>
    <s v="Grape &amp; Grocer Brighton"/>
    <s v="140-142A Martin Street"/>
    <s v="Brighton"/>
    <s v="3186"/>
    <x v="7"/>
    <s v="Gemmak Pty Ltd"/>
  </r>
  <r>
    <s v="31956767"/>
    <x v="3"/>
    <s v="Beaumaris Cellars"/>
    <s v="15 South Concourse"/>
    <s v="Beaumaris"/>
    <s v="3193"/>
    <x v="7"/>
    <s v="Yuhu Pty Ltd"/>
  </r>
  <r>
    <s v="31957234"/>
    <x v="3"/>
    <s v="The Gin Dispensary"/>
    <s v="472 A &amp; B Beach Road"/>
    <s v="Beaumaris"/>
    <s v="3193"/>
    <x v="7"/>
    <s v="Gin Dispensary Pty Ltd"/>
  </r>
  <r>
    <s v="31957438"/>
    <x v="3"/>
    <s v="Sidebar Sandringham"/>
    <s v="39 Melrose Street"/>
    <s v="Sandringham"/>
    <s v="3191"/>
    <x v="7"/>
    <s v="39 Melrose Street Pty Ltd"/>
  </r>
  <r>
    <s v="31957721"/>
    <x v="3"/>
    <s v="Royal Brighton Yacht Club"/>
    <s v="253 Esplanade"/>
    <s v="Middle Brighton"/>
    <s v="3186"/>
    <x v="7"/>
    <s v="Royal Brighton Yacht Club Inc"/>
  </r>
  <r>
    <s v="31959951"/>
    <x v="3"/>
    <s v="Butcher &amp; Vine Hampton"/>
    <s v="427 A&amp;B Hampton Street"/>
    <s v="Hampton"/>
    <s v="3188"/>
    <x v="7"/>
    <s v="Butcher &amp; Vine Hampton Pty Ltd"/>
  </r>
  <r>
    <s v="31960198"/>
    <x v="3"/>
    <s v="Kingston Wine Cellar And Supermarket"/>
    <s v="77 Ludstone St"/>
    <s v="Hampton"/>
    <s v="3188"/>
    <x v="7"/>
    <s v="Australia Jt International Pty Ltd"/>
  </r>
  <r>
    <s v="31961819"/>
    <x v="3"/>
    <s v="La Petit Societe"/>
    <s v="Shop 3, 1 Railway Walk"/>
    <s v="Brighton"/>
    <s v="3186"/>
    <x v="7"/>
    <s v="Melbourne Vintage Holdings Pty Ltd"/>
  </r>
  <r>
    <s v="32005959"/>
    <x v="4"/>
    <s v="Iga Xpress East Brighton"/>
    <s v="765A Hawthorn Road"/>
    <s v="Brighton East"/>
    <s v="3187"/>
    <x v="7"/>
    <s v="Immanuel Brighton East Pty Ltd"/>
  </r>
  <r>
    <s v="32003868"/>
    <x v="4"/>
    <s v="Beaumaris Licensed Supermarket"/>
    <s v="6-14 South Concourse"/>
    <s v="Beaumaris"/>
    <s v="3193"/>
    <x v="7"/>
    <s v="Samgeo Pty Ltd"/>
  </r>
  <r>
    <s v="32004149"/>
    <x v="4"/>
    <s v="Elljadey"/>
    <s v="529-531 Bluff Road"/>
    <s v="Hampton"/>
    <s v="3188"/>
    <x v="7"/>
    <s v="Elljadey Pty Ltd"/>
  </r>
  <r>
    <s v="32004424"/>
    <x v="4"/>
    <s v="Foodworks Liquor Beaumaris"/>
    <s v="346-348 Balcombe Road"/>
    <s v="Beaumaris"/>
    <s v="3193"/>
    <x v="7"/>
    <s v="Benyue Pty Ltd"/>
  </r>
  <r>
    <s v="32004597"/>
    <x v="4"/>
    <s v="Black Rock Grocery"/>
    <s v="7-11 Bluff Road"/>
    <s v="Black Rock"/>
    <s v="3193"/>
    <x v="7"/>
    <s v="Sapthagiri Pty Ltd"/>
  </r>
  <r>
    <s v="32004636"/>
    <x v="4"/>
    <s v="Liquorland"/>
    <s v="361-363 Bluff Road"/>
    <s v="Hampton"/>
    <s v="3188"/>
    <x v="7"/>
    <s v="Liquorland (Australia) Pty Ltd"/>
  </r>
  <r>
    <s v="32004678"/>
    <x v="4"/>
    <s v="Vintage Cellars"/>
    <s v="620 Hampton Street"/>
    <s v="Brighton"/>
    <s v="3186"/>
    <x v="7"/>
    <s v="Liquorland (Australia) Pty Ltd"/>
  </r>
  <r>
    <s v="32004709"/>
    <x v="4"/>
    <s v="Brighton Grocer"/>
    <s v="112-116 Were Street"/>
    <s v="Brighton"/>
    <s v="3186"/>
    <x v="7"/>
    <s v="Brighton Grocer Pty Ltd"/>
  </r>
  <r>
    <s v="32006890"/>
    <x v="4"/>
    <s v="Town Hall Cellars"/>
    <s v="864 Nepean Highway"/>
    <s v="Hampton East"/>
    <s v="3188"/>
    <x v="7"/>
    <s v="Dang Phamily Pty Ltd"/>
  </r>
  <r>
    <s v="32007333"/>
    <x v="4"/>
    <s v="Dendy Village Cellars"/>
    <s v="765 Hampton Street"/>
    <s v="Brighton"/>
    <s v="3186"/>
    <x v="7"/>
    <s v="La Legend Pty Ltd"/>
  </r>
  <r>
    <s v="32008313"/>
    <x v="4"/>
    <s v="Bws - Beer Wine Spirits"/>
    <s v="104 Church Street"/>
    <s v="Middle Brighton"/>
    <s v="3186"/>
    <x v="7"/>
    <s v="Endeavour Group Limited"/>
  </r>
  <r>
    <s v="32020941"/>
    <x v="4"/>
    <s v="Hampton Gate Liquor"/>
    <s v="249 Hampton Street"/>
    <s v="Hampton"/>
    <s v="3188"/>
    <x v="7"/>
    <s v="Verdar Pty Ltd"/>
  </r>
  <r>
    <s v="32052029"/>
    <x v="4"/>
    <s v="Seaview Cellars"/>
    <s v="335 Balcombe Road"/>
    <s v="Beaumaris"/>
    <s v="3193"/>
    <x v="7"/>
    <s v="Australia Solar Infinite Energy Pty Ltd"/>
  </r>
  <r>
    <s v="32053075"/>
    <x v="4"/>
    <s v="Bay Road Liquor Cheltenham"/>
    <s v="354 Bay Road"/>
    <s v="Cheltenham"/>
    <s v="3192"/>
    <x v="7"/>
    <s v="Balantine Constructions Pty. Ltd."/>
  </r>
  <r>
    <s v="32053083"/>
    <x v="4"/>
    <s v="Red Bluff Cellars"/>
    <s v="5A/38 Bluff Road"/>
    <s v="Black Rock"/>
    <s v="3193"/>
    <x v="7"/>
    <s v="Nbh Group Pty Ltd"/>
  </r>
  <r>
    <s v="32055344"/>
    <x v="4"/>
    <s v="Sandringham Cellars"/>
    <s v="265 Bluff Road"/>
    <s v="Sandringham"/>
    <s v="3191"/>
    <x v="7"/>
    <s v="Sasa Australia Pty Ltd"/>
  </r>
  <r>
    <s v="32055530"/>
    <x v="4"/>
    <s v="Winelarder"/>
    <s v="1/153 Martin Street"/>
    <s v="Brighton"/>
    <s v="3186"/>
    <x v="7"/>
    <s v="Winelarder Pty Ltd"/>
  </r>
  <r>
    <s v="32056073"/>
    <x v="4"/>
    <s v="Liquorland"/>
    <s v="1-7 Waltham Street"/>
    <s v="Sandringham"/>
    <s v="3191"/>
    <x v="7"/>
    <s v="Liquorland (Australia) Pty Ltd"/>
  </r>
  <r>
    <s v="32056316"/>
    <x v="4"/>
    <s v="Boutique Le Vin"/>
    <s v="23 Ambrose Avenue"/>
    <s v="Cheltenham"/>
    <s v="3148"/>
    <x v="7"/>
    <s v="Bamford Family Pty Ltd"/>
  </r>
  <r>
    <s v="32058978"/>
    <x v="4"/>
    <s v="Bottleland Ql"/>
    <s v="174 Weatherall Road"/>
    <s v="Cheltenham"/>
    <s v="3192"/>
    <x v="7"/>
    <s v="Zhongwei Technologies (Australia) Pty Ltd"/>
  </r>
  <r>
    <s v="32061125"/>
    <x v="4"/>
    <s v="Sandringham Uncorked"/>
    <s v="7D Bay Road"/>
    <s v="Sandringham"/>
    <s v="3191"/>
    <x v="7"/>
    <s v="Carriston Pty Ltd"/>
  </r>
  <r>
    <s v="32064050"/>
    <x v="4"/>
    <s v="Bws - Beer Wine Spirits"/>
    <s v="284-286 Highett Road"/>
    <s v="Highett"/>
    <s v="3190"/>
    <x v="7"/>
    <s v="Endeavour Group Limited"/>
  </r>
  <r>
    <s v="32064327"/>
    <x v="4"/>
    <s v="Liquorland"/>
    <s v="380-386 Bay Street"/>
    <s v="Brighton"/>
    <s v="3186"/>
    <x v="7"/>
    <s v="Liquorland (Australia) Pty Ltd"/>
  </r>
  <r>
    <s v="32064458"/>
    <x v="4"/>
    <s v="Hcw Jesudong"/>
    <s v="1/170 Martin Street"/>
    <s v="Brighton"/>
    <s v="3186"/>
    <x v="7"/>
    <s v="Hcw Jesudong Pty Ltd"/>
  </r>
  <r>
    <s v="32065014"/>
    <x v="4"/>
    <s v="Bws - Beer Wine Spirits"/>
    <s v="365 Hampton Street"/>
    <s v="Hampton"/>
    <s v="3188"/>
    <x v="7"/>
    <s v="Endeavour Group Limited"/>
  </r>
  <r>
    <s v="32065098"/>
    <x v="4"/>
    <s v="Aldi Stores"/>
    <s v="280-282 Bay Road"/>
    <s v="Cheltenham"/>
    <s v="3192"/>
    <x v="7"/>
    <s v="Aldi Foods Pty Limited"/>
  </r>
  <r>
    <s v="32065624"/>
    <x v="4"/>
    <s v="Sandyhill Iga"/>
    <s v="222 Bay Road"/>
    <s v="Sandringham"/>
    <s v="3191"/>
    <x v="7"/>
    <s v="Ye Grocery Enterprises Pty Ltd"/>
  </r>
  <r>
    <s v="32065933"/>
    <x v="4"/>
    <s v="Bay Road Cellars"/>
    <s v="263 Bay Road"/>
    <s v="Cheltenham"/>
    <s v="3192"/>
    <x v="7"/>
    <s v="Liu Kai Tao"/>
  </r>
  <r>
    <s v="32066507"/>
    <x v="4"/>
    <s v="Black Rock Cellars"/>
    <s v="596 Balcombe Rd"/>
    <s v="Black Rock"/>
    <s v="3193"/>
    <x v="7"/>
    <s v="Oz Surm Pty Ltd"/>
  </r>
  <r>
    <s v="32067016"/>
    <x v="4"/>
    <s v="Hobart Whisky"/>
    <s v="Shop 2, 2-4 Willis Lane"/>
    <s v="Hampton"/>
    <s v="3188"/>
    <x v="7"/>
    <s v="Statewide Constructions (Aust) Pty Ltd"/>
  </r>
  <r>
    <s v="32067040"/>
    <x v="4"/>
    <s v="Local Food &amp; Liquor"/>
    <s v="3B, 5 &amp; 7A Keys Street"/>
    <s v="Beaumaris"/>
    <s v="3193"/>
    <x v="7"/>
    <s v="Sai Shiv Pty Ltd"/>
  </r>
  <r>
    <s v="32067448"/>
    <x v="4"/>
    <s v="Emperor Holdings Pty Ltd"/>
    <s v="6/18 20 George Street"/>
    <s v="Sandringham"/>
    <s v="3191"/>
    <x v="7"/>
    <s v="Emperor Holdings Pty Ltd"/>
  </r>
  <r>
    <s v="32067812"/>
    <x v="4"/>
    <s v="Dan Murphy'S"/>
    <s v="322-328 Bay Road"/>
    <s v="Cheltenham"/>
    <s v="3192"/>
    <x v="7"/>
    <s v="Endeavour Group Limited"/>
  </r>
  <r>
    <s v="32068428"/>
    <x v="4"/>
    <s v="The Merchant Beaumaris"/>
    <s v="1 South Concourse"/>
    <s v="Beaumaris"/>
    <s v="3193"/>
    <x v="7"/>
    <s v="The Merchant Beaumaris Pty Ltd"/>
  </r>
  <r>
    <s v="32069432"/>
    <x v="4"/>
    <s v="Sandy Village Cellars"/>
    <s v="34 Waltham St"/>
    <s v="Sandringham"/>
    <s v="3191"/>
    <x v="7"/>
    <s v="The Little Bee Group Pty Ltd"/>
  </r>
  <r>
    <s v="32069482"/>
    <x v="4"/>
    <s v="Bottlehouse"/>
    <s v="311-313 Hampton St"/>
    <s v="Hampton"/>
    <s v="3188"/>
    <x v="7"/>
    <s v="Seven Freckles Pty Ltd"/>
  </r>
  <r>
    <s v="32069864"/>
    <x v="4"/>
    <s v="Hampton East New Cellars"/>
    <s v="412 Bluff Rd"/>
    <s v="Hampton"/>
    <s v="3188"/>
    <x v="7"/>
    <s v="Long &amp; Li Pty Ltd"/>
  </r>
  <r>
    <s v="32100903"/>
    <x v="8"/>
    <s v="The Royal Melbourne Golf Club"/>
    <s v="Cheltenham Road"/>
    <s v="Black Rock"/>
    <s v="3193"/>
    <x v="7"/>
    <s v="The Royal Melbourne Golf Club Inc"/>
  </r>
  <r>
    <s v="32100929"/>
    <x v="8"/>
    <s v="Sandringham Club"/>
    <s v="92 Beach Road"/>
    <s v="Sandringham"/>
    <s v="3191"/>
    <x v="7"/>
    <s v="Sandringham Club"/>
  </r>
  <r>
    <s v="32100937"/>
    <x v="8"/>
    <s v="Sandringham Yacht Club"/>
    <s v="Jetty Road"/>
    <s v="Sandringham"/>
    <s v="3191"/>
    <x v="7"/>
    <s v="Sandringham Yacht Club Inc"/>
  </r>
  <r>
    <s v="32101014"/>
    <x v="8"/>
    <s v="Victoria Golf Club Ltd"/>
    <s v="Park Road"/>
    <s v="Cheltenham"/>
    <s v="3192"/>
    <x v="7"/>
    <s v="Victoria Golf Club Ltd"/>
  </r>
  <r>
    <s v="32101844"/>
    <x v="8"/>
    <s v="Cheltenham Golf Club"/>
    <s v="35 Victor Avenue"/>
    <s v="Cheltenham"/>
    <s v="3192"/>
    <x v="7"/>
    <s v="Cheltenham Golf Club Inc"/>
  </r>
  <r>
    <s v="32103236"/>
    <x v="8"/>
    <s v="Black Rock Yacht Club"/>
    <s v="Half Moon Bay"/>
    <s v="Black Rock"/>
    <s v="3193"/>
    <x v="7"/>
    <s v="Black Rock Yacht Club"/>
  </r>
  <r>
    <s v="32103503"/>
    <x v="8"/>
    <s v="Beaumaris Motor Yacht Squadron"/>
    <s v="Foreshore Opposite Cromer Road"/>
    <s v="Beaumaris"/>
    <s v="3193"/>
    <x v="7"/>
    <s v="Beaumaris Motor Yacht Squadron Limited"/>
  </r>
  <r>
    <s v="32103529"/>
    <x v="8"/>
    <s v="Brighton Golf Club"/>
    <s v="97-99 Glencairn Avenue"/>
    <s v="Brighton East"/>
    <s v="3187"/>
    <x v="7"/>
    <s v="Brighton Golf Club Inc"/>
  </r>
  <r>
    <s v="32104363"/>
    <x v="8"/>
    <s v="Sandringham Football Club"/>
    <s v="Trevor Barker Beach Oval Beach Road"/>
    <s v="Sandringham"/>
    <s v="3191"/>
    <x v="7"/>
    <s v="Sandringham Football Club Inc."/>
  </r>
  <r>
    <s v="32200070"/>
    <x v="5"/>
    <s v="Hellenic Republic Brighton"/>
    <s v="25-27 Church Street"/>
    <s v="Brighton"/>
    <s v="3186"/>
    <x v="7"/>
    <s v="Elektra Restaurant &amp; Bar Pty Ltd"/>
  </r>
  <r>
    <s v="32220038"/>
    <x v="5"/>
    <s v="Mr. &amp; Mrs. P."/>
    <s v="312 Bay Street"/>
    <s v="Brighton North"/>
    <s v="3186"/>
    <x v="7"/>
    <s v="Indy Hospitality Management Pty Ltd"/>
  </r>
  <r>
    <s v="32223719"/>
    <x v="5"/>
    <s v="Duckling"/>
    <s v="11 Church Street"/>
    <s v="Middle Brighton"/>
    <s v="3186"/>
    <x v="7"/>
    <s v="Duckling Brighton Pty Ltd"/>
  </r>
  <r>
    <s v="32101022"/>
    <x v="8"/>
    <s v="West Brighton Club"/>
    <s v="22 Park Street"/>
    <s v="Brighton"/>
    <s v="3186"/>
    <x v="7"/>
    <s v="West Brighton Club"/>
  </r>
  <r>
    <s v="32101771"/>
    <x v="8"/>
    <s v="Hampton Rsl"/>
    <s v="25 Holyrood Street"/>
    <s v="Hampton"/>
    <s v="3188"/>
    <x v="7"/>
    <s v="Hampton Rsl Sub-Branch Inc"/>
  </r>
  <r>
    <s v="32102345"/>
    <x v="8"/>
    <s v="Beaumaris Bowls Club"/>
    <s v="Martin Street"/>
    <s v="Beaumaris"/>
    <s v="3193"/>
    <x v="7"/>
    <s v="Beaumaris Bowls Club Inc"/>
  </r>
  <r>
    <s v="32103838"/>
    <x v="8"/>
    <s v="Hampton Bayside Bowls Club"/>
    <s v="Cnr Fewster &amp; Earlsfield Roads"/>
    <s v="Hampton"/>
    <s v="3188"/>
    <x v="7"/>
    <s v="Hampton Bayside Bowls Club Incorporated"/>
  </r>
  <r>
    <s v="32104208"/>
    <x v="8"/>
    <s v="Black Rock Sports Club"/>
    <s v="Mckay Avenue"/>
    <s v="Black Rock"/>
    <s v="3193"/>
    <x v="7"/>
    <s v="Black Rock Sports Club Inc"/>
  </r>
  <r>
    <s v="32104494"/>
    <x v="8"/>
    <s v="Highett Bowling Club"/>
    <s v="Highett Grove"/>
    <s v="Highett"/>
    <s v="3190"/>
    <x v="7"/>
    <s v="Highett Bowling Club"/>
  </r>
  <r>
    <s v="32222250"/>
    <x v="5"/>
    <s v="Afrg Buffet Pty Ltd"/>
    <s v="468-469 Beach Road"/>
    <s v="Beaumaris"/>
    <s v="3193"/>
    <x v="7"/>
    <s v="Afrg Buffet Pty Ltd"/>
  </r>
  <r>
    <s v="32222909"/>
    <x v="5"/>
    <s v="Bok Choy Chinese Cuisine"/>
    <s v="300A New Street"/>
    <s v="Brighton"/>
    <s v="3186"/>
    <x v="7"/>
    <s v="Multi-Link International Trading Pty Ltd"/>
  </r>
  <r>
    <s v="32223010"/>
    <x v="5"/>
    <s v="Akaba Japanese Restaurant"/>
    <s v="Shops 4, 6 &amp; 8 Brighton Bay Arcade 293-297 Bay Street"/>
    <s v="Brighton"/>
    <s v="3186"/>
    <x v="7"/>
    <s v="Yasoe Pty Ltd"/>
  </r>
  <r>
    <s v="32227894"/>
    <x v="5"/>
    <s v="Sing Tao Restaurant"/>
    <s v="5 &amp; 7 South Concourse"/>
    <s v="Beaumaris"/>
    <s v="3193"/>
    <x v="7"/>
    <s v="Sing Tao Restaurant Pty Ltd"/>
  </r>
  <r>
    <s v="32228086"/>
    <x v="5"/>
    <s v="Lobster Cave Restaurant"/>
    <s v="16 &amp; 18 North Concourse"/>
    <s v="Beaumaris"/>
    <s v="3193"/>
    <x v="7"/>
    <s v="Fergadiotis Bill"/>
  </r>
  <r>
    <s v="32228353"/>
    <x v="5"/>
    <s v="Taco Bill Mexican Restaurant"/>
    <s v="611 Balcombe Road"/>
    <s v="Black Rock"/>
    <s v="3193"/>
    <x v="7"/>
    <s v="Hewitt Dougall"/>
  </r>
  <r>
    <s v="32228434"/>
    <x v="5"/>
    <s v="Favourite Kitchen"/>
    <s v="354-356 Hampton Street"/>
    <s v="Hampton"/>
    <s v="3188"/>
    <x v="7"/>
    <s v="Kiven Victor Ian"/>
  </r>
  <r>
    <s v="32230198"/>
    <x v="5"/>
    <s v="Fan'S Kitchen"/>
    <s v="Shops 3, 4 &amp; 5 417 Hampton Street"/>
    <s v="Hampton"/>
    <s v="3188"/>
    <x v="7"/>
    <s v="Fm Catering Group Pty Ltd"/>
  </r>
  <r>
    <s v="32232051"/>
    <x v="5"/>
    <s v="Oushou Japanese Restaurant Brighton"/>
    <s v="292 Bay Street"/>
    <s v="Brighton"/>
    <s v="3186"/>
    <x v="7"/>
    <s v="Master Pro Pty Ltd"/>
  </r>
  <r>
    <s v="32232077"/>
    <x v="5"/>
    <s v="Botticelli Of Brighton"/>
    <s v="40 &amp; 40A Church Street"/>
    <s v="Brighton"/>
    <s v="3186"/>
    <x v="7"/>
    <s v="Gargiulo Salvatore"/>
  </r>
  <r>
    <s v="32235821"/>
    <x v="6"/>
    <s v="The Hobson Stores"/>
    <s v="19-21 Melrose Street"/>
    <s v="Sandringham"/>
    <s v="3191"/>
    <x v="7"/>
    <s v="Cummins Road Pty Ltd"/>
  </r>
  <r>
    <s v="32236136"/>
    <x v="5"/>
    <s v="Betty'S Burgers &amp; Concrete Co. Brighton"/>
    <s v="22-24 Church Street"/>
    <s v="Brighton"/>
    <s v="3186"/>
    <x v="7"/>
    <s v="Betty'S Burgers Australia Pty Ltd"/>
  </r>
  <r>
    <s v="32070653"/>
    <x v="4"/>
    <s v="Gum Tree Good Food"/>
    <s v="422 New St"/>
    <s v="Brighton"/>
    <s v="3186"/>
    <x v="7"/>
    <s v="Gum Tree Good Food Pty Ltd"/>
  </r>
  <r>
    <s v="32070679"/>
    <x v="4"/>
    <s v="Iga Local Grocer Plus Liquor Hampton"/>
    <s v="549 - 551 Hampton Street"/>
    <s v="Hampton"/>
    <s v="3188"/>
    <x v="7"/>
    <s v="Shamich Pty Ltd"/>
  </r>
  <r>
    <s v="32122353"/>
    <x v="8"/>
    <s v="Elsternwick Park Sports Club"/>
    <s v="170 Glenhuntly Road"/>
    <s v="Brighton"/>
    <s v="3186"/>
    <x v="7"/>
    <s v="Elsternwick Park Sports Club Inc"/>
  </r>
  <r>
    <s v="32234265"/>
    <x v="6"/>
    <s v="Museum Of Play And Art Melbourne"/>
    <s v="247 Bay Road"/>
    <s v="Highett"/>
    <s v="3190"/>
    <x v="7"/>
    <s v="Museum Of Play And Art Melbourne Pty Ltd"/>
  </r>
  <r>
    <s v="32234451"/>
    <x v="5"/>
    <s v="Ljs Hideout"/>
    <s v="146-148 Martin Street"/>
    <s v="Brighton"/>
    <s v="3186"/>
    <x v="7"/>
    <s v="Fernandez Mary Patricia"/>
  </r>
  <r>
    <s v="32234566"/>
    <x v="5"/>
    <s v="Ichika"/>
    <s v="Shop 3, 66 Church Street"/>
    <s v="Brighton"/>
    <s v="3186"/>
    <x v="7"/>
    <s v="Hayashi Pty Ltd"/>
  </r>
  <r>
    <s v="32235978"/>
    <x v="5"/>
    <s v="The Parlor - Milkbar And Kitchen"/>
    <s v="38-40 Weatherall Road"/>
    <s v="Beaumaris"/>
    <s v="3193"/>
    <x v="7"/>
    <s v="Jazzmen Group Pty Ltd"/>
  </r>
  <r>
    <s v="32237742"/>
    <x v="5"/>
    <s v="Le Feu"/>
    <s v="296 Bay Street"/>
    <s v="North Brighton"/>
    <s v="3186"/>
    <x v="7"/>
    <s v="Le Feu Pty Ltd"/>
  </r>
  <r>
    <s v="32238154"/>
    <x v="5"/>
    <s v="White Rabbit Restaurant Brighton"/>
    <s v="118 Church Street"/>
    <s v="Brighton"/>
    <s v="3186"/>
    <x v="7"/>
    <s v="Gjsd Ventures Pty Ltd"/>
  </r>
  <r>
    <s v="32239744"/>
    <x v="5"/>
    <s v="Fazio'S Pizzeria E Grill"/>
    <s v="462 Hampton Street"/>
    <s v="Hampton"/>
    <s v="3188"/>
    <x v="7"/>
    <s v="Fratelli Fazio Pty Ltd"/>
  </r>
  <r>
    <s v="32241416"/>
    <x v="5"/>
    <s v="Dendy Deli"/>
    <s v="Shops 1 &amp; 2 26-34 Church Street"/>
    <s v="Brighton"/>
    <s v="3186"/>
    <x v="7"/>
    <s v="Dorinda Pty Ltd"/>
  </r>
  <r>
    <s v="32241458"/>
    <x v="5"/>
    <s v="Water Lilies Cafe"/>
    <s v="764 Hawthorn Road"/>
    <s v="Brighton East"/>
    <s v="3187"/>
    <x v="7"/>
    <s v="Fang Li Pty Ltd"/>
  </r>
  <r>
    <s v="32242828"/>
    <x v="5"/>
    <s v="La Svolta"/>
    <s v="450 Hampton Street"/>
    <s v="Hampton"/>
    <s v="3188"/>
    <x v="7"/>
    <s v="La Svolta Hampton Pty Ltd"/>
  </r>
  <r>
    <s v="32243599"/>
    <x v="5"/>
    <s v="Le Phan Vietnamese Restaurant"/>
    <s v="Shops 4 &amp; 5 5 Melrose Street"/>
    <s v="Sandringham"/>
    <s v="3191"/>
    <x v="7"/>
    <s v="Lap Phan Thi"/>
  </r>
  <r>
    <s v="32244935"/>
    <x v="6"/>
    <s v="Ahloys Street"/>
    <s v="278 Bay Street"/>
    <s v="Brighton"/>
    <s v="3186"/>
    <x v="7"/>
    <s v="Sunview Australia Pty Ltd"/>
  </r>
  <r>
    <s v="32244985"/>
    <x v="5"/>
    <s v="Japan Inn"/>
    <s v="11 Keys Street"/>
    <s v="Beaumaris"/>
    <s v="3193"/>
    <x v="7"/>
    <s v="Guo Xiao-Xiong"/>
  </r>
  <r>
    <s v="32245151"/>
    <x v="5"/>
    <s v="Ammos Greek Tavern"/>
    <s v="Ground Floor 66 Station Street"/>
    <s v="Sandringham"/>
    <s v="3191"/>
    <x v="7"/>
    <s v="Degrenis Ilias"/>
  </r>
  <r>
    <s v="32245664"/>
    <x v="5"/>
    <s v="Bantatthong Restaurant"/>
    <s v="423 Bay Street"/>
    <s v="Brighton"/>
    <s v="3186"/>
    <x v="7"/>
    <s v="Superrich1956 Pty. Ltd."/>
  </r>
  <r>
    <s v="32246385"/>
    <x v="5"/>
    <s v="Ginger Fox Cafe"/>
    <s v="23-25 South Concourse"/>
    <s v="Beaumaris"/>
    <s v="3193"/>
    <x v="7"/>
    <s v="Mt Hospitality Pty Ltd"/>
  </r>
  <r>
    <s v="32246717"/>
    <x v="5"/>
    <s v="Favorite Dumpling And Noodle Restaurant"/>
    <s v="874 Nepean Highway"/>
    <s v="Moorabbin"/>
    <s v="3189"/>
    <x v="7"/>
    <s v="Ou Lei"/>
  </r>
  <r>
    <s v="32246767"/>
    <x v="5"/>
    <s v="Siam Spicy"/>
    <s v="473 Balcombe Road"/>
    <s v="Beaumaris"/>
    <s v="3193"/>
    <x v="7"/>
    <s v="Ari M&amp;O Pty Ltd"/>
  </r>
  <r>
    <s v="32246822"/>
    <x v="6"/>
    <s v="Okami Hampton"/>
    <s v="530 Hampton Street"/>
    <s v="Hampton"/>
    <s v="3188"/>
    <x v="7"/>
    <s v="Okami Hampton Pty Ltd"/>
  </r>
  <r>
    <s v="32246953"/>
    <x v="5"/>
    <s v="La Cucina Italian Eatery"/>
    <s v="8-10 North Concourse"/>
    <s v="Beaumaris"/>
    <s v="3193"/>
    <x v="7"/>
    <s v="Plecic Pty Ltd"/>
  </r>
  <r>
    <s v="32247323"/>
    <x v="5"/>
    <s v="Shalimar Indian Restaurant"/>
    <s v="343 Bay Street"/>
    <s v="Brighton"/>
    <s v="3186"/>
    <x v="7"/>
    <s v="Fing Makhan Singh"/>
  </r>
  <r>
    <s v="32247666"/>
    <x v="5"/>
    <s v="Baia Di Vino"/>
    <s v="1 Melrose Street"/>
    <s v="Sandringham"/>
    <s v="3191"/>
    <x v="7"/>
    <s v="Wine Bay Pty Ltd"/>
  </r>
  <r>
    <s v="32247909"/>
    <x v="6"/>
    <s v="Bobbi Pearl"/>
    <s v="131 Church Street"/>
    <s v="Brighton"/>
    <s v="3186"/>
    <x v="7"/>
    <s v="Brighton Soul Pty. Ltd."/>
  </r>
  <r>
    <s v="32248701"/>
    <x v="5"/>
    <s v="Ristorante Vivace"/>
    <s v="317 Bay Street"/>
    <s v="Brighton"/>
    <s v="3186"/>
    <x v="7"/>
    <s v="Alleanza Pty Ltd"/>
  </r>
  <r>
    <s v="32250198"/>
    <x v="6"/>
    <s v="Cafeteria 362"/>
    <s v="36 Bluff Road"/>
    <s v="Black Rock"/>
    <s v="3193"/>
    <x v="7"/>
    <s v="Axson Holding Pty Ltd"/>
  </r>
  <r>
    <s v="32250245"/>
    <x v="5"/>
    <s v="Flipping Awesome"/>
    <s v="502 Hampton Street"/>
    <s v="Hampton"/>
    <s v="3188"/>
    <x v="7"/>
    <s v="Flipping Awesome Pty Ltd"/>
  </r>
  <r>
    <s v="32252019"/>
    <x v="5"/>
    <s v="Thai Saffron"/>
    <s v="135 Church Street"/>
    <s v="Brighton"/>
    <s v="3186"/>
    <x v="7"/>
    <s v="Thai Brighton Australia Pty Ltd"/>
  </r>
  <r>
    <s v="32252661"/>
    <x v="5"/>
    <s v="A Taste Of Siam"/>
    <s v="485A Hampton Street"/>
    <s v="Hampton"/>
    <s v="3188"/>
    <x v="7"/>
    <s v="Wongwan Pty Ltd"/>
  </r>
  <r>
    <s v="32253617"/>
    <x v="6"/>
    <s v="Brighton School House"/>
    <s v="15 St Andrews Street"/>
    <s v="Brighton"/>
    <s v="3186"/>
    <x v="7"/>
    <s v="Ndji Pty Ltd"/>
  </r>
  <r>
    <s v="32254477"/>
    <x v="6"/>
    <s v="Black Squirrel Cafe"/>
    <s v="20 Bay Road"/>
    <s v="Sandringham"/>
    <s v="3191"/>
    <x v="7"/>
    <s v="Accolony Pty Ltd"/>
  </r>
  <r>
    <s v="32254671"/>
    <x v="5"/>
    <s v="Urchin Cafe And Bar"/>
    <s v="424 Hampton Street"/>
    <s v="Hampton"/>
    <s v="3188"/>
    <x v="7"/>
    <s v="Triandafillidis Byron"/>
  </r>
  <r>
    <s v="32256649"/>
    <x v="5"/>
    <s v="Sazio Restaurant Bar &amp; Cafe"/>
    <s v="41B Bluff Rd"/>
    <s v="Black Rock"/>
    <s v="3193"/>
    <x v="7"/>
    <s v="Tier One Group Pty Ltd"/>
  </r>
  <r>
    <s v="32256908"/>
    <x v="5"/>
    <s v="Smile Buffalo"/>
    <s v="305 Beach Road"/>
    <s v="Black Rock"/>
    <s v="3193"/>
    <x v="7"/>
    <s v="Khatada Pty Ltd"/>
  </r>
  <r>
    <s v="32257611"/>
    <x v="6"/>
    <s v="Gusto House Thai Restaurant"/>
    <s v="409 Hampton Street"/>
    <s v="Hampton"/>
    <s v="3188"/>
    <x v="7"/>
    <s v="Gusto House Thai Restaurant Pty Ltd"/>
  </r>
  <r>
    <s v="32259485"/>
    <x v="6"/>
    <s v="House Of Pan"/>
    <s v="Middle Brighton Railway Station Church Street"/>
    <s v="Brighton"/>
    <s v="3186"/>
    <x v="7"/>
    <s v="Alyric Pty Ltd"/>
  </r>
  <r>
    <s v="32259639"/>
    <x v="5"/>
    <s v="Siriphen Thai Restaurant"/>
    <s v="325 Bay Street"/>
    <s v="Brighton"/>
    <s v="3186"/>
    <x v="7"/>
    <s v="Triple P Co Pty Ltd"/>
  </r>
  <r>
    <s v="32260177"/>
    <x v="6"/>
    <s v="Dendy Brighton Cinema"/>
    <s v="26 Church Street"/>
    <s v="Brighton"/>
    <s v="3186"/>
    <x v="7"/>
    <s v="Palace Cinema Nominees Pty Ltd"/>
  </r>
  <r>
    <s v="32260347"/>
    <x v="6"/>
    <s v="Cafe Southall"/>
    <s v="400 Hampton Street"/>
    <s v="Hampton"/>
    <s v="3188"/>
    <x v="7"/>
    <s v="A &amp; J Cuisine Pty Ltd"/>
  </r>
  <r>
    <s v="32263866"/>
    <x v="6"/>
    <s v="Limoncello"/>
    <s v="54 Station Street"/>
    <s v="Sandringham"/>
    <s v="3191"/>
    <x v="7"/>
    <s v="Global Gastronomique Pty Ltd"/>
  </r>
  <r>
    <s v="32264383"/>
    <x v="6"/>
    <s v="Picasso Pizza Restaurant"/>
    <s v="469 Hampton Street"/>
    <s v="Hampton"/>
    <s v="3188"/>
    <x v="7"/>
    <s v="Issa Tarek"/>
  </r>
  <r>
    <s v="32264676"/>
    <x v="6"/>
    <s v="The Middle Brighton Bath'S"/>
    <s v="Middle Brighton Sea Baths Foreshore, The Esplanade"/>
    <s v="Brighton"/>
    <s v="3186"/>
    <x v="7"/>
    <s v="Raynors Pty Ltd"/>
  </r>
  <r>
    <s v="32264707"/>
    <x v="6"/>
    <s v="Parn Thong Thai Restaurant"/>
    <s v="40 Bay Road"/>
    <s v="Sandringham"/>
    <s v="3191"/>
    <x v="7"/>
    <s v="The One Thai Takeaway Pty Ltd"/>
  </r>
  <r>
    <s v="32265541"/>
    <x v="5"/>
    <s v="Azzurro Woodfired Pizza"/>
    <s v="776 Hawthorn Road"/>
    <s v="Brighton East"/>
    <s v="3187"/>
    <x v="7"/>
    <s v="Saporito Investments Pty Ltd"/>
  </r>
  <r>
    <s v="32266408"/>
    <x v="5"/>
    <s v="La Cabra Modern Mexican"/>
    <s v="265 Hampton Street"/>
    <s v="Hampton"/>
    <s v="3188"/>
    <x v="7"/>
    <s v="Devnani Pty Ltd"/>
  </r>
  <r>
    <s v="32267006"/>
    <x v="5"/>
    <s v="Roti Boti Indian Restaurant"/>
    <s v="513 Hampton Street"/>
    <s v="Hampton"/>
    <s v="3188"/>
    <x v="7"/>
    <s v="Sivom Pty Ltd"/>
  </r>
  <r>
    <s v="32272611"/>
    <x v="6"/>
    <s v="Brighton Bay Pizza &amp; Pasta"/>
    <s v="322 Bay Street"/>
    <s v="Brighton"/>
    <s v="3186"/>
    <x v="7"/>
    <s v="Jigsaw Trading Pty Ltd"/>
  </r>
  <r>
    <s v="32273146"/>
    <x v="6"/>
    <s v="Coffee Cuts"/>
    <s v="184 Bluff Road"/>
    <s v="Sandringham"/>
    <s v="3191"/>
    <x v="7"/>
    <s v="Russell Linda Joan"/>
  </r>
  <r>
    <s v="32273374"/>
    <x v="6"/>
    <s v="Olie &amp; Ari"/>
    <s v="133 - 135 Were Street"/>
    <s v="Brighton"/>
    <s v="3186"/>
    <x v="7"/>
    <s v="Valley Parade Pty Ltd"/>
  </r>
  <r>
    <s v="32273918"/>
    <x v="6"/>
    <s v="Mothersmilk Brighton"/>
    <s v="287 Bay Street"/>
    <s v="Brighton"/>
    <s v="3186"/>
    <x v="7"/>
    <s v="Pout Pty Ltd"/>
  </r>
  <r>
    <s v="32275106"/>
    <x v="6"/>
    <s v="Bay Road Nursery"/>
    <s v="112-114 Bay Road"/>
    <s v="Sandringham"/>
    <s v="3191"/>
    <x v="7"/>
    <s v="Clauhill Pty Ltd"/>
  </r>
  <r>
    <s v="32275821"/>
    <x v="5"/>
    <s v="Bluff Kup Cafe &amp; Kitchen"/>
    <s v="Shop 1 111-113 Bluff Road"/>
    <s v="Black Rock"/>
    <s v="3193"/>
    <x v="7"/>
    <s v="Anupongongart Tunnop"/>
  </r>
  <r>
    <s v="32276623"/>
    <x v="5"/>
    <s v="Ventuno 21"/>
    <s v="21 Bluff Road"/>
    <s v="Black Rock"/>
    <s v="3193"/>
    <x v="7"/>
    <s v="Cerberus Catering Pty Limited"/>
  </r>
  <r>
    <s v="32276699"/>
    <x v="6"/>
    <s v="Sebastian'S Food &amp; Wine"/>
    <s v="303 Hampton Street"/>
    <s v="Hampton"/>
    <s v="3188"/>
    <x v="7"/>
    <s v="Evercare Investments Pty Ltd"/>
  </r>
  <r>
    <s v="32278502"/>
    <x v="6"/>
    <s v="Amor'S Focaccia -Coffee"/>
    <s v="189 Bluff Road"/>
    <s v="Black Rock"/>
    <s v="3193"/>
    <x v="7"/>
    <s v="Superfood Group Australia Pty Ltd"/>
  </r>
  <r>
    <s v="32278706"/>
    <x v="6"/>
    <s v="Palace Cinema Nominees"/>
    <s v="294 Bay Street"/>
    <s v="Brighton"/>
    <s v="3186"/>
    <x v="7"/>
    <s v="Palace Cinema Nominees Pty Ltd"/>
  </r>
  <r>
    <s v="32278730"/>
    <x v="6"/>
    <s v="Winelarder"/>
    <s v="1/153 Martin Street"/>
    <s v="Brighton"/>
    <s v="3186"/>
    <x v="7"/>
    <s v="Winelarder Pty Ltd"/>
  </r>
  <r>
    <s v="32280274"/>
    <x v="6"/>
    <s v="Rocksalt"/>
    <s v="360-366 Bay Street"/>
    <s v="Brighton"/>
    <s v="3186"/>
    <x v="7"/>
    <s v="Unique Flavours Pty Ltd"/>
  </r>
  <r>
    <s v="32280729"/>
    <x v="6"/>
    <s v="Saigon House"/>
    <s v="912 Nepean Highway"/>
    <s v="Hampton East"/>
    <s v="3188"/>
    <x v="7"/>
    <s v="Aus For Today Pty Ltd"/>
  </r>
  <r>
    <s v="32280923"/>
    <x v="6"/>
    <s v="Brix Bar Pty Ltd"/>
    <s v="162 Martin Street"/>
    <s v="Brighton"/>
    <s v="3186"/>
    <x v="7"/>
    <s v="Brix Bar Pty Ltd"/>
  </r>
  <r>
    <s v="32282674"/>
    <x v="6"/>
    <s v="Aunty Betty'S"/>
    <s v="357-359 Balcombe Road"/>
    <s v="Beaumaris"/>
    <s v="3193"/>
    <x v="7"/>
    <s v="Saska 100 Pty Ltd"/>
  </r>
  <r>
    <s v="32284189"/>
    <x v="6"/>
    <s v="North Point Cafe"/>
    <s v="2B North Road"/>
    <s v="Brighton"/>
    <s v="3186"/>
    <x v="7"/>
    <s v="Same Pty Ltd"/>
  </r>
  <r>
    <s v="32285664"/>
    <x v="6"/>
    <s v="The S Lounge And Bar"/>
    <s v="Shop 1 300-302 Beach Road"/>
    <s v="Black Rock"/>
    <s v="3193"/>
    <x v="7"/>
    <s v="Mortimer Andrew"/>
  </r>
  <r>
    <s v="32288272"/>
    <x v="6"/>
    <s v="Fox In The Box"/>
    <s v="169 Martin Street"/>
    <s v="Brighton"/>
    <s v="3186"/>
    <x v="7"/>
    <s v="Fox In The Box Pty Ltd"/>
  </r>
  <r>
    <s v="32287991"/>
    <x v="6"/>
    <s v="Bellucci Bar"/>
    <s v="151 Martin Street"/>
    <s v="Brighton"/>
    <s v="3186"/>
    <x v="7"/>
    <s v="Malena Pty Ltd"/>
  </r>
  <r>
    <s v="32288379"/>
    <x v="5"/>
    <s v="Irori Japanese Restaurant"/>
    <s v="365 Bay Street"/>
    <s v="Brighton"/>
    <s v="3186"/>
    <x v="7"/>
    <s v="Empire Group Financial Investment Pty Ltd"/>
  </r>
  <r>
    <s v="32288387"/>
    <x v="5"/>
    <s v="Little Vietnam 504"/>
    <s v="504 Hampton Street"/>
    <s v="Hampton"/>
    <s v="3188"/>
    <x v="7"/>
    <s v="Pham Vi Tt"/>
  </r>
  <r>
    <s v="32288816"/>
    <x v="6"/>
    <s v="Casa Mia Pizza Restaurant And Bar"/>
    <s v="342 Bay Road"/>
    <s v="Cheltenham"/>
    <s v="3192"/>
    <x v="7"/>
    <s v="Js Group Holdings Pty Ltd"/>
  </r>
  <r>
    <s v="32289367"/>
    <x v="6"/>
    <s v="Two Little Monkeys Cafe"/>
    <s v="38 East Concourse"/>
    <s v="Beaumaris"/>
    <s v="3193"/>
    <x v="7"/>
    <s v="A &amp; N Fato Pty Ltd"/>
  </r>
  <r>
    <s v="32289668"/>
    <x v="6"/>
    <s v="Onyx Cafe"/>
    <s v="12 / 322-328 Reserve Road"/>
    <s v="Cheltenham"/>
    <s v="3192"/>
    <x v="7"/>
    <s v="Olivia &amp; Oceana Pty Ltd"/>
  </r>
  <r>
    <s v="32291021"/>
    <x v="6"/>
    <s v="Cerberus Restaurant"/>
    <s v="Boathouse 211 &amp; 212 Half Moon Bay"/>
    <s v="Black Rock"/>
    <s v="3193"/>
    <x v="7"/>
    <s v="Helliwell James Lee"/>
  </r>
  <r>
    <s v="32291178"/>
    <x v="5"/>
    <s v="Lafayette Fine Foods"/>
    <s v="355 New Street"/>
    <s v="Brighton"/>
    <s v="3186"/>
    <x v="7"/>
    <s v="Lafayette Fine Foods Pty Ltd"/>
  </r>
  <r>
    <s v="32294346"/>
    <x v="6"/>
    <s v="Bang Bang Hampton"/>
    <s v="315 Hampton Street"/>
    <s v="Hampton"/>
    <s v="3188"/>
    <x v="7"/>
    <s v="Bjbac 5 Pty Ltd"/>
  </r>
  <r>
    <s v="32294728"/>
    <x v="6"/>
    <s v="The Middle Brighton Baths Restaurant"/>
    <s v="The Esplanade"/>
    <s v="Brighton"/>
    <s v="3186"/>
    <x v="7"/>
    <s v="Raynors Pty Ltd"/>
  </r>
  <r>
    <s v="32295465"/>
    <x v="6"/>
    <s v="Queen Margherita Pizza"/>
    <s v="569 Hampton Street"/>
    <s v="Hampton"/>
    <s v="3188"/>
    <x v="7"/>
    <s v="K&amp;P Mander Investments Pty Ltd"/>
  </r>
  <r>
    <s v="32296160"/>
    <x v="6"/>
    <s v="Casa Dolce Bakery Cafe"/>
    <s v="Shop 1 1-5 North Concourse"/>
    <s v="Beaumaris"/>
    <s v="3193"/>
    <x v="7"/>
    <s v="Karakale Pty Ltd"/>
  </r>
  <r>
    <s v="32296291"/>
    <x v="6"/>
    <s v="Royale India Restaurant"/>
    <s v="228-230 Bay Street"/>
    <s v="Brighton"/>
    <s v="3186"/>
    <x v="7"/>
    <s v="Torus Holdings (Vic)"/>
  </r>
  <r>
    <s v="32297603"/>
    <x v="6"/>
    <s v="True South"/>
    <s v="298 Beach Road"/>
    <s v="Black Rock"/>
    <s v="3193"/>
    <x v="7"/>
    <s v="Tsbr Pty Ltd"/>
  </r>
  <r>
    <s v="32303331"/>
    <x v="5"/>
    <s v="The Little Ox"/>
    <s v="Ground Floor 452 New Street"/>
    <s v="Brighton"/>
    <s v="3186"/>
    <x v="7"/>
    <s v="Bruce Duncan Mcpherson Pty Ltd"/>
  </r>
  <r>
    <s v="32304094"/>
    <x v="5"/>
    <s v="Akiya"/>
    <s v="133 Church Street"/>
    <s v="Brighton"/>
    <s v="3186"/>
    <x v="7"/>
    <s v="Yang Li Jun"/>
  </r>
  <r>
    <s v="32301339"/>
    <x v="5"/>
    <s v="Niyom Thai Restaurant"/>
    <s v="770 Hawthorn Road"/>
    <s v="Brighton East"/>
    <s v="3187"/>
    <x v="7"/>
    <s v="Siam Food Hub Pty Ltd"/>
  </r>
  <r>
    <s v="32303218"/>
    <x v="5"/>
    <s v="The Little Elephant"/>
    <s v="23 Spring Road"/>
    <s v="Highett"/>
    <s v="3190"/>
    <x v="7"/>
    <s v="Pham Huan D"/>
  </r>
  <r>
    <s v="32305773"/>
    <x v="6"/>
    <s v="The Church St Pantry"/>
    <s v="1-5 Church Street"/>
    <s v="Brighton"/>
    <s v="3186"/>
    <x v="7"/>
    <s v="Pantry Management Pty Ltd"/>
  </r>
  <r>
    <s v="32306070"/>
    <x v="6"/>
    <s v="Elsternwick Park Tennis Centre"/>
    <s v="464 St Kilda Street"/>
    <s v="Brighton"/>
    <s v="3186"/>
    <x v="7"/>
    <s v="Tiebreak Enterprises Pty Ltd"/>
  </r>
  <r>
    <s v="32308145"/>
    <x v="5"/>
    <s v="Thomas St Grocery"/>
    <s v="116A Thomas Street"/>
    <s v="Hampton"/>
    <s v="3188"/>
    <x v="7"/>
    <s v="Zeden Management Pty Ltd"/>
  </r>
  <r>
    <s v="32309329"/>
    <x v="5"/>
    <s v="Ricketts Point Teahouse"/>
    <s v="407C Beach Road"/>
    <s v="Beaumaris"/>
    <s v="3193"/>
    <x v="7"/>
    <s v="Beachside Cafe Pty Ltd"/>
  </r>
  <r>
    <s v="32309777"/>
    <x v="5"/>
    <s v="Mexico City Bayside"/>
    <s v="1-3 East Concourse"/>
    <s v="Beaumaris"/>
    <s v="3193"/>
    <x v="7"/>
    <s v="Koca Talia"/>
  </r>
  <r>
    <s v="32309963"/>
    <x v="5"/>
    <s v="Il Forno Pizza &amp; Pasta"/>
    <s v="273A Hampton Street"/>
    <s v="Hampton"/>
    <s v="3188"/>
    <x v="7"/>
    <s v="Hampton Management Services Pty Ltd"/>
  </r>
  <r>
    <s v="32310582"/>
    <x v="5"/>
    <s v="5 Peppers"/>
    <s v="555 Hampton Street"/>
    <s v="Hampton"/>
    <s v="3188"/>
    <x v="7"/>
    <s v="Shivay Investments Pty Ltd"/>
  </r>
  <r>
    <s v="32311619"/>
    <x v="5"/>
    <s v="Bistro La Provence"/>
    <s v="234 Esplanade"/>
    <s v="Brighton"/>
    <s v="3186"/>
    <x v="7"/>
    <s v="T &amp; L Cuisine Pty Ltd"/>
  </r>
  <r>
    <s v="32312518"/>
    <x v="5"/>
    <s v="Y14 Japanese Seafood Kitchen &amp; Bar"/>
    <s v="Shop 1 12 Bay Road"/>
    <s v="Sandringham"/>
    <s v="3191"/>
    <x v="7"/>
    <s v="Y14 Pty Ltd"/>
  </r>
  <r>
    <s v="32312681"/>
    <x v="6"/>
    <s v="Bluefit Pty Ltd"/>
    <s v="Brighton Public Golf Course 234 Dendy Street"/>
    <s v="Brighton East"/>
    <s v="3186"/>
    <x v="7"/>
    <s v="Bluefit Pty Ltd"/>
  </r>
  <r>
    <s v="32314316"/>
    <x v="5"/>
    <s v="Hunky Dory Fish And Chips"/>
    <s v="3/284 Highett Road"/>
    <s v="Highett"/>
    <s v="3190"/>
    <x v="7"/>
    <s v="Hd Highett Pty Ltd"/>
  </r>
  <r>
    <s v="32315095"/>
    <x v="5"/>
    <s v="Pod Expresso"/>
    <s v="1/305 Bay Street"/>
    <s v="Brighton"/>
    <s v="3186"/>
    <x v="7"/>
    <s v="Pod Expresso Pty Ltd"/>
  </r>
  <r>
    <s v="32315605"/>
    <x v="5"/>
    <s v="Osteriya"/>
    <s v="760 Hampton Street"/>
    <s v="Brighton"/>
    <s v="3186"/>
    <x v="7"/>
    <s v="Osteriya Pty Ltd"/>
  </r>
  <r>
    <s v="32315948"/>
    <x v="5"/>
    <s v="Chilli Bar Tandoori Indian Cuisine"/>
    <s v="3 North Concourse"/>
    <s v="Beaumaris"/>
    <s v="3193"/>
    <x v="7"/>
    <s v="Friends Foods Pty Ltd"/>
  </r>
  <r>
    <s v="32317209"/>
    <x v="5"/>
    <s v="Bossy Boots"/>
    <s v="106 Bay Street"/>
    <s v="Brighton"/>
    <s v="3186"/>
    <x v="7"/>
    <s v="Jumping Springs Pty Ltd"/>
  </r>
  <r>
    <s v="32320430"/>
    <x v="5"/>
    <s v="Cgp Brighton Vic"/>
    <s v="289 Bay Street"/>
    <s v="Brighton"/>
    <s v="3186"/>
    <x v="7"/>
    <s v="Aaa Corp Pty Ltd"/>
  </r>
  <r>
    <s v="32321509"/>
    <x v="5"/>
    <s v="Pat Ang"/>
    <s v="615 Balcombe Road"/>
    <s v="Black Rock"/>
    <s v="3193"/>
    <x v="7"/>
    <s v="Pat Ang Pty Ltd"/>
  </r>
  <r>
    <s v="32321981"/>
    <x v="5"/>
    <s v="Stevie"/>
    <s v="Shop 1, 18-34 Station Street"/>
    <s v="Sandringham"/>
    <s v="3191"/>
    <x v="7"/>
    <s v="Rapd Investments Pty Ltd"/>
  </r>
  <r>
    <s v="32322660"/>
    <x v="5"/>
    <s v="Y14 Japanese Seafood Kitchen And Bar"/>
    <s v="Shop 2, 14 Bay Road"/>
    <s v="Sandringham"/>
    <s v="3191"/>
    <x v="7"/>
    <s v="Y14 Pty Ltd"/>
  </r>
  <r>
    <s v="32323323"/>
    <x v="5"/>
    <s v="Cafe Vibe"/>
    <s v="7 Centre Road"/>
    <s v="Brighton East"/>
    <s v="3187"/>
    <x v="7"/>
    <s v="Khadka Dhan Bahadur"/>
  </r>
  <r>
    <s v="32323488"/>
    <x v="5"/>
    <s v="Cornerstone &amp; Co"/>
    <s v="75 Ludstone Street"/>
    <s v="Hampton"/>
    <s v="3188"/>
    <x v="7"/>
    <s v="Fjl Holdings Pty Ltd"/>
  </r>
  <r>
    <s v="32323527"/>
    <x v="5"/>
    <s v="Thai Rani"/>
    <s v="177 Bluff Road"/>
    <s v="Black Rock"/>
    <s v="3193"/>
    <x v="7"/>
    <s v="Sync Square Pty Ltd"/>
  </r>
  <r>
    <s v="32323593"/>
    <x v="5"/>
    <s v="Ten Greek Plates"/>
    <s v="136 - 138 Martin Street"/>
    <s v="Brighton"/>
    <s v="3186"/>
    <x v="7"/>
    <s v="2 Point View Pty Ltd"/>
  </r>
  <r>
    <s v="32324565"/>
    <x v="5"/>
    <s v="Suwan Thai Cuisine"/>
    <s v="406B Hampton Street"/>
    <s v="Hampton"/>
    <s v="3188"/>
    <x v="7"/>
    <s v="Saelao Pty Ltd"/>
  </r>
  <r>
    <s v="32325040"/>
    <x v="5"/>
    <s v="Martin Street Cafe &amp; Providore"/>
    <s v="147 Martin Street"/>
    <s v="Brighton"/>
    <s v="3186"/>
    <x v="7"/>
    <s v="Julian Barkei"/>
  </r>
  <r>
    <s v="32326127"/>
    <x v="5"/>
    <s v="Fishtank - Fish And Chippery"/>
    <s v="20 Church Street"/>
    <s v="Brighton"/>
    <s v="3186"/>
    <x v="7"/>
    <s v="Lislay Pty Ltd"/>
  </r>
  <r>
    <s v="32327301"/>
    <x v="5"/>
    <s v="Burger Bae"/>
    <s v="80 Station Street"/>
    <s v="Sandringham"/>
    <s v="3191"/>
    <x v="7"/>
    <s v="Yang Kevin"/>
  </r>
  <r>
    <s v="32328250"/>
    <x v="5"/>
    <s v="Hampton Corner Cafe"/>
    <s v="463 Hampton Street"/>
    <s v="Hampton"/>
    <s v="3188"/>
    <x v="7"/>
    <s v="Jd.Aaron Pty Ltd"/>
  </r>
  <r>
    <s v="32328535"/>
    <x v="5"/>
    <s v="The Timbuktu Cafe"/>
    <s v="36 &amp; 36A Wilson Street"/>
    <s v="Brighton"/>
    <s v="3186"/>
    <x v="7"/>
    <s v="Patole Pierre"/>
  </r>
  <r>
    <s v="32328585"/>
    <x v="5"/>
    <s v="Buffalo Boy"/>
    <s v="Rear 279 Bay Street"/>
    <s v="Brighton"/>
    <s v="3186"/>
    <x v="7"/>
    <s v="Upton Phillip Anthony"/>
  </r>
  <r>
    <s v="32328593"/>
    <x v="5"/>
    <s v="Brighton Soul"/>
    <s v="129 Church Street"/>
    <s v="Brighton"/>
    <s v="3186"/>
    <x v="7"/>
    <s v="Brighton Soul Pty Ltd"/>
  </r>
  <r>
    <s v="32328624"/>
    <x v="5"/>
    <s v="Whistling Kettle"/>
    <s v="Shop 8 532 Hampton Street"/>
    <s v="Hampton"/>
    <s v="3188"/>
    <x v="7"/>
    <s v="Singh Nishandeep"/>
  </r>
  <r>
    <s v="32328802"/>
    <x v="5"/>
    <s v="Ro Brighton"/>
    <s v="411 Bay Street"/>
    <s v="Brighton"/>
    <s v="3186"/>
    <x v="7"/>
    <s v="Ro Jun Pty Ltd"/>
  </r>
  <r>
    <s v="32329727"/>
    <x v="5"/>
    <s v="Goldstream Chinese Restaurant"/>
    <s v="343 Balcombe Road"/>
    <s v="Beaumaris"/>
    <s v="3193"/>
    <x v="7"/>
    <s v="Xu Ya Jun"/>
  </r>
  <r>
    <s v="32330281"/>
    <x v="5"/>
    <s v="Cucina&amp;Co"/>
    <s v="1/317-325 New Street"/>
    <s v="Brighton"/>
    <s v="3186"/>
    <x v="7"/>
    <s v="Aloi Peter"/>
  </r>
  <r>
    <s v="32330558"/>
    <x v="5"/>
    <s v="Captain &amp; Co Fish Bar"/>
    <s v="310 Bay Street"/>
    <s v="Brighton"/>
    <s v="3186"/>
    <x v="7"/>
    <s v="K &amp; G Mouchaileh Pty Ltd"/>
  </r>
  <r>
    <s v="32330914"/>
    <x v="6"/>
    <s v="S.O.M. Lounge Bar/Cafe"/>
    <s v="14 Spink Street"/>
    <s v="Brighton"/>
    <s v="3186"/>
    <x v="7"/>
    <s v="S.O.M. Lounge Bar/Cafe Pty Ltd"/>
  </r>
  <r>
    <s v="32332869"/>
    <x v="5"/>
    <s v="Full Turn Kitchen Bar"/>
    <s v="Shop 2 220-222 Bay Rd"/>
    <s v="Sandringham"/>
    <s v="3191"/>
    <x v="7"/>
    <s v="Portis Bros Pty Ltd"/>
  </r>
  <r>
    <s v="32333629"/>
    <x v="5"/>
    <s v="Chapter 23"/>
    <s v="130 Church St"/>
    <s v="Brighton"/>
    <s v="3186"/>
    <x v="7"/>
    <s v="Yi Tai Pty Ltd"/>
  </r>
  <r>
    <s v="32333865"/>
    <x v="5"/>
    <s v="Black Olive On Black Rock"/>
    <s v="6-8 Bluff Road"/>
    <s v="Blackrock"/>
    <s v="3193"/>
    <x v="7"/>
    <s v="Black Olive On Black Rock Pty Ltd"/>
  </r>
  <r>
    <s v="32334007"/>
    <x v="5"/>
    <s v="Sook Sabai Thai Restaurant"/>
    <s v="84 Station Street"/>
    <s v="Sandringham"/>
    <s v="3191"/>
    <x v="7"/>
    <s v="Anupongongart Kanittha"/>
  </r>
  <r>
    <s v="32334829"/>
    <x v="5"/>
    <s v="Blackrock Mamas Kitchen"/>
    <s v="15 Bluff Road"/>
    <s v="Black Rock"/>
    <s v="3193"/>
    <x v="7"/>
    <s v="Z &amp; Z Restaurants Pty Ltd"/>
  </r>
  <r>
    <s v="32335029"/>
    <x v="5"/>
    <s v="Madam Viet"/>
    <s v="109 Charman Rd"/>
    <s v="Beaumaris"/>
    <s v="3193"/>
    <x v="7"/>
    <s v="Martinique Corporation Pty Ltd"/>
  </r>
  <r>
    <s v="32337479"/>
    <x v="5"/>
    <s v="Gold Moon Gourmet Food"/>
    <s v="27/26 Church Street"/>
    <s v="Brighton"/>
    <s v="3186"/>
    <x v="7"/>
    <s v="Gold Moon Gourmet Food Pty Ltd"/>
  </r>
  <r>
    <s v="32339049"/>
    <x v="5"/>
    <s v="Bottarga"/>
    <s v="Shop 3, 124 Martin Street"/>
    <s v="Brighton"/>
    <s v="3186"/>
    <x v="7"/>
    <s v="Bottarga Pty Ltd"/>
  </r>
  <r>
    <s v="32339138"/>
    <x v="5"/>
    <s v="Ajisai Japanese Restaurant"/>
    <s v="167 Martin Street"/>
    <s v="Brighton"/>
    <s v="3186"/>
    <x v="7"/>
    <s v="Ng James"/>
  </r>
  <r>
    <s v="32339162"/>
    <x v="5"/>
    <s v="Paradai Thai Highett"/>
    <s v="G10 / 481 - 485 Highett Rd"/>
    <s v="Highett"/>
    <s v="3190"/>
    <x v="7"/>
    <s v="Sibling Spice Gmk Pty Ltd"/>
  </r>
  <r>
    <s v="32339277"/>
    <x v="6"/>
    <s v="Sparrows Cocktail &amp; Wine"/>
    <s v="44 Bay Road"/>
    <s v="Sandringham"/>
    <s v="3191"/>
    <x v="7"/>
    <s v="Bayside Wines Pty Ltd"/>
  </r>
  <r>
    <s v="32339285"/>
    <x v="5"/>
    <s v="The Hamptons Bakery"/>
    <s v="Unit 3 &amp; 4 427 Hampton Street"/>
    <s v="Hampton"/>
    <s v="3188"/>
    <x v="7"/>
    <s v="Hamptons Bread &amp; Pastry Pty Ltd"/>
  </r>
  <r>
    <s v="32339683"/>
    <x v="5"/>
    <s v="Aromi Brighton Pty Ltd"/>
    <s v="312 New St"/>
    <s v="Brighton"/>
    <s v="3186"/>
    <x v="7"/>
    <s v="Aromi Brighton Pty Ltd"/>
  </r>
  <r>
    <s v="32341012"/>
    <x v="5"/>
    <s v="Thaicoon"/>
    <s v="119 Church Street"/>
    <s v="Brighton"/>
    <s v="3186"/>
    <x v="7"/>
    <s v="Thai Poon Pty Ltd"/>
  </r>
  <r>
    <s v="32342092"/>
    <x v="5"/>
    <s v="Saint Martin'S Eatery"/>
    <s v="116-120 Martin Street"/>
    <s v="Brighton"/>
    <s v="3186"/>
    <x v="7"/>
    <s v="Martin St Cafe Pty Ltd"/>
  </r>
  <r>
    <s v="32343103"/>
    <x v="5"/>
    <s v="Cafe Odo"/>
    <s v="U 1S 1 Bluff Rd"/>
    <s v="Black Rock"/>
    <s v="3193"/>
    <x v="7"/>
    <s v="Lopez Reeves Pty Ltd"/>
  </r>
  <r>
    <s v="32345286"/>
    <x v="5"/>
    <s v="Everyday'S Sunday Pty Ltd"/>
    <s v="604 Balcombe Rd"/>
    <s v="Black Rock"/>
    <s v="3193"/>
    <x v="7"/>
    <s v="Everyday'S Sunday Pty Ltd"/>
  </r>
  <r>
    <s v="32347173"/>
    <x v="5"/>
    <s v="Honey Boy Asian Street Food And Bar"/>
    <s v="2/514-518 Hampton Street"/>
    <s v="Hampton"/>
    <s v="3188"/>
    <x v="7"/>
    <s v="Alex &amp; Co Trading Pty Ltd"/>
  </r>
  <r>
    <s v="32347301"/>
    <x v="5"/>
    <s v="Port Of Call Cafe Pty Ltd"/>
    <s v="7A &amp; B Bay Road"/>
    <s v="Sandringham"/>
    <s v="3191"/>
    <x v="7"/>
    <s v="Port Of Call Cafe Pty Ltd"/>
  </r>
  <r>
    <s v="32347589"/>
    <x v="5"/>
    <s v="Hachi Kichi"/>
    <s v="370 Bay St"/>
    <s v="Brighton"/>
    <s v="3186"/>
    <x v="7"/>
    <s v="Aik &amp; Hien Pty Ltd"/>
  </r>
  <r>
    <s v="32347864"/>
    <x v="5"/>
    <s v="Vino E Vita"/>
    <s v="270 Highett Rd"/>
    <s v="Highett"/>
    <s v="3190"/>
    <x v="7"/>
    <s v="Donovan Matthew"/>
  </r>
  <r>
    <s v="32348111"/>
    <x v="6"/>
    <s v="Garf'S Bar"/>
    <s v="261 Hampton Street"/>
    <s v="Hampton"/>
    <s v="3188"/>
    <x v="7"/>
    <s v="Duchy Of Hampton Pty Ltd"/>
  </r>
  <r>
    <s v="32349002"/>
    <x v="5"/>
    <s v="Hecho En Mexico Bay St Pty Ltd"/>
    <s v="299 Bay St"/>
    <s v="Brighton"/>
    <s v="3186"/>
    <x v="7"/>
    <s v="Hecho En Mexico Bay Street Pty Ltd"/>
  </r>
  <r>
    <s v="32349858"/>
    <x v="5"/>
    <s v="Chino &amp; Co"/>
    <s v="457 Balcombe Road"/>
    <s v="Beaumaris"/>
    <s v="3193"/>
    <x v="7"/>
    <s v="Roseland Australia Pty Ltd"/>
  </r>
  <r>
    <s v="32350710"/>
    <x v="5"/>
    <s v="Yummy Bar Hampton"/>
    <s v="Unit 1, 532-542 Hampton Street"/>
    <s v="Hampton"/>
    <s v="3188"/>
    <x v="7"/>
    <s v="Harkeerat Singh Pty Ltd"/>
  </r>
  <r>
    <s v="32353637"/>
    <x v="5"/>
    <s v="Ken Japanese Restaurant"/>
    <s v="42 East Concourse"/>
    <s v="Beaumaris"/>
    <s v="3193"/>
    <x v="7"/>
    <s v="Gs Hospitality Pty Ltd."/>
  </r>
  <r>
    <s v="32354269"/>
    <x v="5"/>
    <s v="Kokoro"/>
    <s v="39A Church Street"/>
    <s v="Brighton"/>
    <s v="3186"/>
    <x v="7"/>
    <s v="Kokoro Trading Pty Ltd"/>
  </r>
  <r>
    <s v="32355118"/>
    <x v="6"/>
    <s v="Nudo Events"/>
    <s v="14 Hamlet Street"/>
    <s v="Cheltenham"/>
    <s v="3192"/>
    <x v="7"/>
    <s v="Nudo Group Pty Ltd"/>
  </r>
  <r>
    <s v="32355760"/>
    <x v="5"/>
    <s v="Little Sister Cafe"/>
    <s v="350 Bay Street"/>
    <s v="Brighton"/>
    <s v="3186"/>
    <x v="7"/>
    <s v="Three Queens Pty Ltd"/>
  </r>
  <r>
    <s v="32356164"/>
    <x v="5"/>
    <s v="Gatto Rosso"/>
    <s v="Unit 2S 38 Bluff Road"/>
    <s v="Black Rock"/>
    <s v="3193"/>
    <x v="7"/>
    <s v="Pizzeria Ristorante Buonasera Pty Ltd"/>
  </r>
  <r>
    <s v="32356651"/>
    <x v="5"/>
    <s v="Mid Valleys Restaurant"/>
    <s v="261 Bay Rd"/>
    <s v="Cheltenham"/>
    <s v="3192"/>
    <x v="7"/>
    <s v="Heng Kiang Chua Johnny"/>
  </r>
  <r>
    <s v="32356693"/>
    <x v="5"/>
    <s v="Third Wheel Highett Restaurant Pty Ltd"/>
    <s v="493-493A Highett Road"/>
    <s v="Highett"/>
    <s v="3190"/>
    <x v="7"/>
    <s v="Third Wheel Highett Restaurant Pty Ltd"/>
  </r>
  <r>
    <s v="32356944"/>
    <x v="5"/>
    <s v="Merrymen Cafe"/>
    <s v="2 Small Street"/>
    <s v="Hampton"/>
    <s v="3188"/>
    <x v="7"/>
    <s v="Happy Boys Plus Two Pty Ltd"/>
  </r>
  <r>
    <s v="32356978"/>
    <x v="5"/>
    <s v="Abbiocco Pasta And Wine Bar"/>
    <s v="501 Highett Road"/>
    <s v="Highett"/>
    <s v="3190"/>
    <x v="7"/>
    <s v="Gma Hospitality Pty Ltd"/>
  </r>
  <r>
    <s v="32359170"/>
    <x v="5"/>
    <s v="Rustica Cucina"/>
    <s v="333 Balcombe Rd"/>
    <s v="Beaumaris"/>
    <s v="3193"/>
    <x v="7"/>
    <s v="Khoweiss Brothers Pty Ltd"/>
  </r>
  <r>
    <s v="32359756"/>
    <x v="5"/>
    <s v="Sushi Baby"/>
    <s v="414 New Street"/>
    <s v="Brighton"/>
    <s v="3186"/>
    <x v="7"/>
    <s v="Bayside Miyagi Pty Ltd"/>
  </r>
  <r>
    <s v="32360820"/>
    <x v="5"/>
    <s v="Tao Dumplings"/>
    <s v="320 Bay St"/>
    <s v="Brighton"/>
    <s v="3186"/>
    <x v="7"/>
    <s v="Tdf Melbourne Group Pty Ltd"/>
  </r>
  <r>
    <s v="32361096"/>
    <x v="5"/>
    <s v="Waterfront (Brighton)"/>
    <s v="25 - 27 Church Street"/>
    <s v="Brighton"/>
    <s v="3186"/>
    <x v="7"/>
    <s v="Church 25 Pty Ltd"/>
  </r>
  <r>
    <s v="32361193"/>
    <x v="5"/>
    <s v="Bay 35"/>
    <s v="19 Bay Rd"/>
    <s v="Sandringham"/>
    <s v="3191"/>
    <x v="7"/>
    <s v="Bay 35 Pty Ltd"/>
  </r>
  <r>
    <s v="32361680"/>
    <x v="5"/>
    <s v="Pizza Me"/>
    <s v="Unit 2 300-302 Beach Rd"/>
    <s v="Black Rock"/>
    <s v="3193"/>
    <x v="7"/>
    <s v="Zanlay Pty Ltd"/>
  </r>
  <r>
    <s v="32362084"/>
    <x v="6"/>
    <s v="Haus Of Frazer"/>
    <s v="25-27 North Concourse"/>
    <s v="Beaumaris"/>
    <s v="3193"/>
    <x v="7"/>
    <s v="Texture (Aust) Pty Ltd"/>
  </r>
  <r>
    <s v="32362432"/>
    <x v="5"/>
    <s v="Nekotsuri"/>
    <s v="418 Hampton St"/>
    <s v="Hampton"/>
    <s v="3188"/>
    <x v="7"/>
    <s v="Kaiten Zushi Group Pty Ltd"/>
  </r>
  <r>
    <s v="32362822"/>
    <x v="5"/>
    <s v="The Snob Bar And Lounge"/>
    <s v="268 Bay St"/>
    <s v="Brighton"/>
    <s v="3186"/>
    <x v="7"/>
    <s v="S3A Management Pty Ltd"/>
  </r>
  <r>
    <s v="32363014"/>
    <x v="5"/>
    <s v="Chim Mai Thai Cuisine"/>
    <s v="406 Bluff Rd"/>
    <s v="Hampton"/>
    <s v="3188"/>
    <x v="7"/>
    <s v="Pjpc Pty Ltd"/>
  </r>
  <r>
    <s v="32363959"/>
    <x v="5"/>
    <s v="The Tamper Trap"/>
    <s v="3 / 181 Bay Street"/>
    <s v="Brighton"/>
    <s v="3186"/>
    <x v="7"/>
    <s v="Wu Susan"/>
  </r>
  <r>
    <s v="32364379"/>
    <x v="5"/>
    <s v="Kicho"/>
    <s v="14 Bluff Rd"/>
    <s v="Black Rock"/>
    <s v="3193"/>
    <x v="7"/>
    <s v="Choyu28 Japanese Restaurant And Bar Pty Ltd"/>
  </r>
  <r>
    <s v="32366834"/>
    <x v="6"/>
    <s v="Brother Brew Pantry And Bar"/>
    <s v="763 Hawthorn Road"/>
    <s v="Brighton East"/>
    <s v="3187"/>
    <x v="7"/>
    <s v="Gl Pty Ltd"/>
  </r>
  <r>
    <s v="32366892"/>
    <x v="5"/>
    <s v="Danfe Himal Tandoori Indian"/>
    <s v="82 Station St"/>
    <s v="Sandringham"/>
    <s v="3191"/>
    <x v="7"/>
    <s v="Kk Catering Pty Ltd"/>
  </r>
  <r>
    <s v="32367717"/>
    <x v="5"/>
    <s v="The Cnr"/>
    <s v="467 Beach Rd"/>
    <s v="Beaumaris"/>
    <s v="3193"/>
    <x v="7"/>
    <s v="The Cnr Cafe Pty Ltd"/>
  </r>
  <r>
    <s v="32368828"/>
    <x v="5"/>
    <s v="Lennox"/>
    <s v="503-505 Hampton St"/>
    <s v="Hampton"/>
    <s v="3188"/>
    <x v="7"/>
    <s v="Baysidelle Pty Ltd"/>
  </r>
  <r>
    <s v="32368577"/>
    <x v="6"/>
    <s v="Brown Cow Cafe"/>
    <s v="382 Hampton Street"/>
    <s v="Hampton"/>
    <s v="3188"/>
    <x v="7"/>
    <s v="Hampton Brown Cow Pty Ltd"/>
  </r>
  <r>
    <s v="32368844"/>
    <x v="5"/>
    <s v="Grill'D"/>
    <s v="279 Hampton Street And 14A &amp; 14B Small Street"/>
    <s v="Hampton"/>
    <s v="3188"/>
    <x v="7"/>
    <s v="Grill'D Pty Ltd"/>
  </r>
  <r>
    <s v="32368852"/>
    <x v="5"/>
    <s v="Hello Bello Pizza"/>
    <s v="179 Bluff Road"/>
    <s v="Black Rock"/>
    <s v="3193"/>
    <x v="7"/>
    <s v="Hello Bello Pizza Pty Ltd"/>
  </r>
  <r>
    <s v="32368894"/>
    <x v="5"/>
    <s v="Dagach Korean Bbq"/>
    <s v="88-90 Station St"/>
    <s v="Sandringham"/>
    <s v="3191"/>
    <x v="7"/>
    <s v="Leviticus 2024 Pty Ltd"/>
  </r>
  <r>
    <s v="32368975"/>
    <x v="5"/>
    <s v="Our Little Ray Of Sunshine Cafe"/>
    <s v="50 Station Street"/>
    <s v="Sandringham"/>
    <s v="3191"/>
    <x v="7"/>
    <s v="Jr &amp; Ag Investments Pty Ltd"/>
  </r>
  <r>
    <s v="32369272"/>
    <x v="5"/>
    <s v="Pavilion Green Cafe"/>
    <s v="212-216 Bay Rd"/>
    <s v="Sandringham"/>
    <s v="3191"/>
    <x v="7"/>
    <s v="Golden Phoenix Pty Ltd"/>
  </r>
  <r>
    <s v="32369921"/>
    <x v="5"/>
    <s v="Tokyo Katsu"/>
    <s v="393 Hampton St"/>
    <s v="Hampton"/>
    <s v="3188"/>
    <x v="7"/>
    <s v="Park Eun Eon"/>
  </r>
  <r>
    <s v="32370003"/>
    <x v="5"/>
    <s v="565 Hampton Street"/>
    <s v="565 Hampton St"/>
    <s v="Hampton"/>
    <s v="3188"/>
    <x v="7"/>
    <s v="565 Hampton Street Pty Ltd"/>
  </r>
  <r>
    <s v="32370485"/>
    <x v="6"/>
    <s v="Le Bar Supper Club"/>
    <s v="12-14 North Concourse"/>
    <s v="Beaumaris"/>
    <s v="3193"/>
    <x v="7"/>
    <s v="Multimake Pty Ltd"/>
  </r>
  <r>
    <s v="32370809"/>
    <x v="5"/>
    <s v="Pier 33 Fish And Chips"/>
    <s v="765B Hawthorn Rd"/>
    <s v="Brighton East"/>
    <s v="3187"/>
    <x v="7"/>
    <s v="Feiran Group Pty Ltd"/>
  </r>
  <r>
    <s v="32371114"/>
    <x v="5"/>
    <s v="Fat Girl Thai Kitchen"/>
    <s v="922-924 Nepean Hwy"/>
    <s v="Hampton East"/>
    <s v="3188"/>
    <x v="7"/>
    <s v="Mawin Pty Ltd"/>
  </r>
  <r>
    <s v="32371570"/>
    <x v="5"/>
    <s v="Zeppelin Kitchen"/>
    <s v="368 Bay St"/>
    <s v="Brighton"/>
    <s v="3186"/>
    <x v="7"/>
    <s v="Zeppelin Kitchen Pty Ltd"/>
  </r>
  <r>
    <s v="32372013"/>
    <x v="5"/>
    <s v="The Original Greek Fish And Chip Shop"/>
    <s v="Unit 1, 155A Martin Street"/>
    <s v="Brighton"/>
    <s v="3186"/>
    <x v="7"/>
    <s v="Ioannidis Family Holdings Pty Ltd"/>
  </r>
  <r>
    <s v="32372649"/>
    <x v="6"/>
    <s v="Sandy Golf Links"/>
    <s v="87 Cheltenham Road"/>
    <s v="Cheltenham"/>
    <s v="3192"/>
    <x v="7"/>
    <s v="Sandringham Golf Links Management Pty Ltd"/>
  </r>
  <r>
    <s v="32373792"/>
    <x v="5"/>
    <s v="Fabrica 16"/>
    <s v="Unit 1 16 Charlton Avenue"/>
    <s v="Cheltenham"/>
    <s v="3192"/>
    <x v="7"/>
    <s v="Ljutic Eugen"/>
  </r>
  <r>
    <s v="32374293"/>
    <x v="5"/>
    <s v="Di Alessandro Gastronomia E Ceramica"/>
    <s v="Shop 7, 18-34 Station Street"/>
    <s v="Sandringham"/>
    <s v="3191"/>
    <x v="7"/>
    <s v="Zohdi Alessandro"/>
  </r>
  <r>
    <s v="32374683"/>
    <x v="5"/>
    <s v="Dzert"/>
    <s v="5 Waltham Street"/>
    <s v="Sandringham"/>
    <s v="3191"/>
    <x v="7"/>
    <s v="Skyways Furniture Pty Ltd"/>
  </r>
  <r>
    <s v="32375003"/>
    <x v="5"/>
    <s v="Flavours Patisserie Cafe"/>
    <s v="34 South Concourse"/>
    <s v="Beaumaris"/>
    <s v="3193"/>
    <x v="7"/>
    <s v="Daryl And Janice Pty Ltd"/>
  </r>
  <r>
    <s v="32376512"/>
    <x v="5"/>
    <s v="Rustica"/>
    <s v="736-740 Hampton Street"/>
    <s v="Brighton"/>
    <s v="3186"/>
    <x v="7"/>
    <s v="Rustica Brighton Pty Ltd"/>
  </r>
  <r>
    <s v="33120192"/>
    <x v="3"/>
    <s v="Beaumaris Bay Motel"/>
    <s v="31 Bodley Street"/>
    <s v="Beaumaris"/>
    <s v="3193"/>
    <x v="7"/>
    <s v="Benvenuti Nominees Pty Ltd"/>
  </r>
  <r>
    <s v="33121499"/>
    <x v="3"/>
    <s v="Brighton Savoy Motel"/>
    <s v="150 The Esplanade"/>
    <s v="Brighton"/>
    <s v="3186"/>
    <x v="7"/>
    <s v="Uthe Nominees Pty Ltd"/>
  </r>
  <r>
    <s v="33721150"/>
    <x v="0"/>
    <s v="Superior Food Services"/>
    <s v="1/366 Beach Road"/>
    <s v="Black Rock"/>
    <s v="3193"/>
    <x v="7"/>
    <s v="Foodcorp (Vic) Pty Ltd"/>
  </r>
  <r>
    <s v="32806151"/>
    <x v="9"/>
    <s v="Newbridge Wines"/>
    <s v="18 Chelsea Street"/>
    <s v="Brighton"/>
    <s v="3186"/>
    <x v="7"/>
    <s v="Telco One Pty Ltd"/>
  </r>
  <r>
    <s v="32807416"/>
    <x v="9"/>
    <s v="Bad Shepherd Brewing"/>
    <s v="386 Reserve Road"/>
    <s v="Cheltenham"/>
    <s v="3192"/>
    <x v="7"/>
    <s v="Bad Shepherd Brewing Co Pty Ltd"/>
  </r>
  <r>
    <s v="36061868"/>
    <x v="10"/>
    <s v="Picasso Pizza Restaurant"/>
    <s v="469 Hampton Street"/>
    <s v="Hampton"/>
    <s v="3188"/>
    <x v="7"/>
    <s v="Issa Tarek"/>
  </r>
  <r>
    <s v="36062424"/>
    <x v="10"/>
    <s v="Brighton Beach Bowls Club"/>
    <s v="South Road"/>
    <s v="Brighton Beach"/>
    <s v="3186"/>
    <x v="7"/>
    <s v="Brighton Beach Bowls Club Inc"/>
  </r>
  <r>
    <s v="36064531"/>
    <x v="10"/>
    <s v="Fan'S Kitchen"/>
    <s v="Shops 3, 4 &amp; 5 417 Hampton Street"/>
    <s v="Hampton"/>
    <s v="3188"/>
    <x v="7"/>
    <s v="Fm Catering Group Pty Ltd"/>
  </r>
  <r>
    <s v="36066402"/>
    <x v="10"/>
    <s v="Sandringham Croquet Club"/>
    <s v="Beach Road (Opposite Mildura Street)"/>
    <s v="Sandringham"/>
    <s v="3191"/>
    <x v="7"/>
    <s v="Sandringham Croquet Club Inc"/>
  </r>
  <r>
    <s v="36070786"/>
    <x v="10"/>
    <s v="Hampton Cricket Club"/>
    <s v="David Street"/>
    <s v="Hampton"/>
    <s v="3188"/>
    <x v="7"/>
    <s v="Hampton Cricket Club Inc"/>
  </r>
  <r>
    <s v="36089476"/>
    <x v="10"/>
    <s v="The Crescent Brighton"/>
    <s v="95 Outer Crescent"/>
    <s v="Brighton"/>
    <s v="3186"/>
    <x v="7"/>
    <s v="Buxton Group Retirement Pty Ltd"/>
  </r>
  <r>
    <s v="36096156"/>
    <x v="10"/>
    <s v="Old Brighton Grammarians Soccer Club"/>
    <s v="Top Pavillion Dendy Park Breen Drive"/>
    <s v="Brighton East"/>
    <s v="3187"/>
    <x v="7"/>
    <s v="Old Brighton Grammarians Soccer Club Inc"/>
  </r>
  <r>
    <s v="36092495"/>
    <x v="10"/>
    <s v="Ferg'S Fish"/>
    <s v="18 South Concourse"/>
    <s v="Beaumaris"/>
    <s v="3193"/>
    <x v="7"/>
    <s v="Black Mussel Pty Ltd"/>
  </r>
  <r>
    <s v="36099201"/>
    <x v="10"/>
    <s v="Old Brighton Grammarians Football Club"/>
    <s v="Brighton Beach Recreation Reserve South Road"/>
    <s v="Brighton Beach"/>
    <s v="3186"/>
    <x v="7"/>
    <s v="Old Brighton Grammarians Football Club Inc"/>
  </r>
  <r>
    <s v="36099659"/>
    <x v="10"/>
    <s v="Thomas Dux Grocer"/>
    <s v="40 Bluff Road"/>
    <s v="Beaumaris"/>
    <s v="3193"/>
    <x v="7"/>
    <s v="Endeavour Group Limited"/>
  </r>
  <r>
    <s v="36102096"/>
    <x v="10"/>
    <s v="Cheltenham Park Cricket Club"/>
    <s v="Cheltenham Park Pavilion Park Road"/>
    <s v="Cheltenham"/>
    <s v="3192"/>
    <x v="7"/>
    <s v="Cheltenham Park Cricket Club Inc"/>
  </r>
  <r>
    <s v="36103741"/>
    <x v="10"/>
    <s v="Moorabbin Baseball Club"/>
    <s v="Cnr Summit Avenue &amp; Little Anenue"/>
    <s v="Hampton East"/>
    <s v="3189"/>
    <x v="7"/>
    <s v="Moorabbin Baseball Club Inc"/>
  </r>
  <r>
    <s v="36104137"/>
    <x v="10"/>
    <s v="Ferg'S Fish"/>
    <s v="327 Hampton Street"/>
    <s v="Hampton"/>
    <s v="3188"/>
    <x v="7"/>
    <s v="Black Mussel Pty Ltd"/>
  </r>
  <r>
    <s v="33781744"/>
    <x v="0"/>
    <s v="Lo Havoc"/>
    <s v=""/>
    <s v=""/>
    <s v=""/>
    <x v="7"/>
    <s v="Mead Timothy Daniel"/>
  </r>
  <r>
    <s v="36108157"/>
    <x v="10"/>
    <s v="Cheltenham Cricket Club"/>
    <s v="143 Weatherall Road"/>
    <s v="Cheltenham"/>
    <s v="3192"/>
    <x v="7"/>
    <s v="Cheltenham Cricket Club Inc"/>
  </r>
  <r>
    <s v="36109496"/>
    <x v="10"/>
    <s v="Black Rock Sports Club"/>
    <s v="Mckay Avenue"/>
    <s v="Black Rock"/>
    <s v="3193"/>
    <x v="7"/>
    <s v="Black Rock Sports Club Inc"/>
  </r>
  <r>
    <s v="36111875"/>
    <x v="10"/>
    <s v="Black Rock Life Saving Club"/>
    <s v="Beach Road"/>
    <s v="Black Rock"/>
    <s v="3193"/>
    <x v="7"/>
    <s v="Black Rock Life Saving Club Inc"/>
  </r>
  <r>
    <s v="36119700"/>
    <x v="10"/>
    <s v="The Brighton On Bay"/>
    <s v="1 Asling Street"/>
    <s v="Brighton"/>
    <s v="3186"/>
    <x v="7"/>
    <s v="One Asling Residents Association Inc"/>
  </r>
  <r>
    <s v="36120167"/>
    <x v="10"/>
    <s v="East Sandringham Cricket Club"/>
    <s v="7-33 Duncan Street"/>
    <s v="Sandringham"/>
    <s v="3191"/>
    <x v="7"/>
    <s v="East Sandringham Cricket Club Inc"/>
  </r>
  <r>
    <s v="36122559"/>
    <x v="10"/>
    <s v="A Table Provencale"/>
    <s v="432 New Street"/>
    <s v="Brighton"/>
    <s v="3186"/>
    <x v="7"/>
    <s v="Daryl Alexander &amp; Associates Pty Ltd"/>
  </r>
  <r>
    <s v="36122753"/>
    <x v="10"/>
    <s v="M.V. Pearl"/>
    <s v="C/- 81 Bay Street"/>
    <s v="Brighton"/>
    <s v="3186"/>
    <x v="7"/>
    <s v="G.C. Holdings Pty Ltd"/>
  </r>
  <r>
    <s v="36124276"/>
    <x v="10"/>
    <s v="The Royal Melbourne Golf Club"/>
    <s v="Cheltenham Road"/>
    <s v="Black Rock"/>
    <s v="3193"/>
    <x v="7"/>
    <s v="The Royal Melbourne Golf Club Inc"/>
  </r>
  <r>
    <s v="36125418"/>
    <x v="10"/>
    <s v="Cabrini Health"/>
    <s v="243 New Street"/>
    <s v="Brighton"/>
    <s v="3186"/>
    <x v="7"/>
    <s v="Cabrini Health Limited"/>
  </r>
  <r>
    <s v="36125751"/>
    <x v="10"/>
    <s v="Cheltnham Golf Club"/>
    <s v="35 Victor Avenue"/>
    <s v="Cheltenham"/>
    <s v="3192"/>
    <x v="7"/>
    <s v="Cheltenham Golf Club Inc"/>
  </r>
  <r>
    <s v="36127868"/>
    <x v="10"/>
    <s v="True South"/>
    <s v="298 Beach Road"/>
    <s v="Black Rock"/>
    <s v="3193"/>
    <x v="7"/>
    <s v="Tsbr Pty Ltd"/>
  </r>
  <r>
    <s v="36128791"/>
    <x v="10"/>
    <s v="Cheltenham Football Club"/>
    <s v="Cheltenham Recreation Reserve 135-137 Weatherall Road"/>
    <s v="Cheltenham"/>
    <s v="3192"/>
    <x v="7"/>
    <s v="Cheltenham Football Club Inc"/>
  </r>
  <r>
    <s v="36133364"/>
    <x v="10"/>
    <s v="St. Leonard'S College"/>
    <s v="163 South Road"/>
    <s v="Brighton East"/>
    <s v="3187"/>
    <x v="7"/>
    <s v="St. Leonard'S College"/>
  </r>
  <r>
    <s v="36134158"/>
    <x v="10"/>
    <s v="Limoncello"/>
    <s v="54 Station Street"/>
    <s v="Sandringham"/>
    <s v="3191"/>
    <x v="7"/>
    <s v="Global Gastronomique Pty Ltd"/>
  </r>
  <r>
    <s v="36134996"/>
    <x v="10"/>
    <s v="Oak Grange Services Association"/>
    <s v="695 -707 Hawthorn Road"/>
    <s v="Brighton East"/>
    <s v="3187"/>
    <x v="7"/>
    <s v="Oak Grange Services Association Inc"/>
  </r>
  <r>
    <s v="36135112"/>
    <x v="10"/>
    <s v="Cluden Cricket Club"/>
    <s v="80 William Street"/>
    <s v="Brighton"/>
    <s v="3186"/>
    <x v="7"/>
    <s v="Cluden Cricket Club Inc"/>
  </r>
  <r>
    <s v="36135285"/>
    <x v="10"/>
    <s v="Cellar Door Roaming Bar"/>
    <s v="13 Landcox Street"/>
    <s v="Brighton East"/>
    <s v="3187"/>
    <x v="7"/>
    <s v="Spence Rebecca Maria"/>
  </r>
  <r>
    <s v="36136760"/>
    <x v="10"/>
    <s v="Donald Mcdonald Reserve"/>
    <s v="Fourth Street"/>
    <s v="Black Rock"/>
    <s v="3193"/>
    <x v="7"/>
    <s v="Black Rock Football Club Inc"/>
  </r>
  <r>
    <s v="36138445"/>
    <x v="10"/>
    <s v="Half Moon Bay Life Saving And Swimming Club"/>
    <s v="Half Moon Bay Beach Beach Road"/>
    <s v="Black Rock"/>
    <s v="3193"/>
    <x v="7"/>
    <s v="Half Moon Bay Life Saving And Swimming Club Inc"/>
  </r>
  <r>
    <s v="36140222"/>
    <x v="10"/>
    <s v="Bayside Argonauts Football Club"/>
    <s v="Crawford Street"/>
    <s v="Cheltenham"/>
    <s v="3192"/>
    <x v="7"/>
    <s v="Bayside Argonauts Football Club Inc."/>
  </r>
  <r>
    <s v="36140387"/>
    <x v="10"/>
    <s v="Sazio Restaurant Bar &amp; Cafe"/>
    <s v="41B Bluff Rd"/>
    <s v="Black Rock"/>
    <s v="3193"/>
    <x v="7"/>
    <s v="Tier One Group Pty Ltd"/>
  </r>
  <r>
    <s v="36142135"/>
    <x v="10"/>
    <s v="Brighton Union Cricket Club"/>
    <s v="Hurlingham Park Sports Pavilion 575 Nepean Highway"/>
    <s v="Brighton East"/>
    <s v="3187"/>
    <x v="7"/>
    <s v="Brighton Union Cricket Club Inc"/>
  </r>
  <r>
    <s v="36143084"/>
    <x v="10"/>
    <s v="Brighton Cricket Club"/>
    <s v="Beach Road Oval South Road"/>
    <s v="Brighton"/>
    <s v="3186"/>
    <x v="7"/>
    <s v="Brighton Cricket Club Inc"/>
  </r>
  <r>
    <s v="36146139"/>
    <x v="10"/>
    <s v="Four:Side Events"/>
    <s v="40 Advantage Road"/>
    <s v="Highett"/>
    <s v="3190"/>
    <x v="7"/>
    <s v="Hkrj Hospitality Pty Ltd"/>
  </r>
  <r>
    <s v="36146935"/>
    <x v="10"/>
    <s v="The Prosecco Van"/>
    <s v="26A Wickham Rd"/>
    <s v="Hampton East"/>
    <s v="3188"/>
    <x v="7"/>
    <s v="The Prosecco Van Pty Ltd"/>
  </r>
  <r>
    <s v="36147282"/>
    <x v="10"/>
    <s v="Hampton Life Saving Club"/>
    <s v="Beach Road"/>
    <s v="Hampton"/>
    <s v="3188"/>
    <x v="7"/>
    <s v="Hampton Life Saving Club Inc"/>
  </r>
  <r>
    <s v="36148246"/>
    <x v="10"/>
    <s v="St Kilda Catering Co"/>
    <s v="Adminstration Office 15 Kinane Street"/>
    <s v="Brighton"/>
    <s v="3186"/>
    <x v="7"/>
    <s v="Renewillow Pty Ltd"/>
  </r>
  <r>
    <s v="36149030"/>
    <x v="10"/>
    <s v="Hurlingham Park Sports Pavilion"/>
    <s v="581 Nepean Highway"/>
    <s v="Brighton East"/>
    <s v="3187"/>
    <x v="7"/>
    <s v="East Brighton Football Club Inc."/>
  </r>
  <r>
    <s v="36149941"/>
    <x v="10"/>
    <s v="Ten Greek Plates"/>
    <s v="136 - 138 Martin Street"/>
    <s v="Brighton"/>
    <s v="3186"/>
    <x v="7"/>
    <s v="2 Point View Pty Ltd"/>
  </r>
  <r>
    <s v="36149959"/>
    <x v="10"/>
    <s v="Sally Hillman"/>
    <s v="3/32 Bay Street"/>
    <s v="Brighton"/>
    <s v="3186"/>
    <x v="7"/>
    <s v="Sally Hillman Pty Ltd"/>
  </r>
  <r>
    <s v="36151150"/>
    <x v="10"/>
    <s v="Brighton District Cricket Club"/>
    <s v="Dendy Park Lower Pavilion Breen Drive"/>
    <s v="Brighton East"/>
    <s v="3187"/>
    <x v="7"/>
    <s v="Brighton District Cricket Club Inc"/>
  </r>
  <r>
    <s v="36151867"/>
    <x v="10"/>
    <s v="Mahony Scholars"/>
    <s v="162 Tramway Parade"/>
    <s v="Beaumaris"/>
    <s v="3193"/>
    <x v="7"/>
    <s v="Mahony Scholars Pty Ltd"/>
  </r>
  <r>
    <s v="36153851"/>
    <x v="10"/>
    <s v="Queen Margherita Pizza"/>
    <s v="569 Hampton St"/>
    <s v="Hampton"/>
    <s v="3188"/>
    <x v="7"/>
    <s v="K&amp;P Mander Investments Pty Ltd"/>
  </r>
  <r>
    <s v="36154417"/>
    <x v="10"/>
    <s v="Hampton Central Cricket Club"/>
    <s v="Simpson Reserve, Fewster Road"/>
    <s v="Hampton"/>
    <s v="3188"/>
    <x v="7"/>
    <s v="Hampton Central Cricket Club"/>
  </r>
  <r>
    <s v="36155609"/>
    <x v="10"/>
    <s v="Sandringham Life Saving Club"/>
    <s v="Beach Rd"/>
    <s v="Sandringham"/>
    <s v="3191"/>
    <x v="7"/>
    <s v="Sandringham Life Saving Club Inc"/>
  </r>
  <r>
    <s v="36155748"/>
    <x v="10"/>
    <s v="The Granton Retirement Village"/>
    <s v="233 New St"/>
    <s v="Brighton"/>
    <s v="3186"/>
    <x v="7"/>
    <s v="Buxton Samantha Kate"/>
  </r>
  <r>
    <s v="36157465"/>
    <x v="10"/>
    <s v="Brighton Soccer Club Inc"/>
    <s v="306 Dendy Street"/>
    <s v="Brighton East"/>
    <s v="3187"/>
    <x v="7"/>
    <s v="Brighton Soccer Club Inc"/>
  </r>
  <r>
    <s v="36158005"/>
    <x v="10"/>
    <s v="Mr. &amp; Mrs. P."/>
    <s v="312 Bay Street"/>
    <s v="Brighton"/>
    <s v="3186"/>
    <x v="7"/>
    <s v="Indy Hospitality Management Pty Ltd"/>
  </r>
  <r>
    <s v="36158673"/>
    <x v="10"/>
    <s v="Highett West Cricket Club"/>
    <s v="Peterson Street Reserve Peterson Street"/>
    <s v="Highett"/>
    <s v="3190"/>
    <x v="7"/>
    <s v="Highett West Cricket Club Inc"/>
  </r>
  <r>
    <s v="36165688"/>
    <x v="10"/>
    <s v="Blakeaway (Vic) Pty Ltd"/>
    <s v="111 Church Street"/>
    <s v="Brighton"/>
    <s v="3186"/>
    <x v="7"/>
    <s v="Blakeaway (Vic) Pty Ltd"/>
  </r>
  <r>
    <s v="36168505"/>
    <x v="10"/>
    <s v="Mcc Pavilion"/>
    <s v="Mcc Pavilion, Building C, Beaumaris Secondary Coll 117-135 Reserve Road"/>
    <s v="Beaumaris"/>
    <s v="3193"/>
    <x v="7"/>
    <s v="Melbourne Cricket Club Sports Ltd"/>
  </r>
  <r>
    <s v="36169519"/>
    <x v="10"/>
    <s v="Script Group"/>
    <s v="7 Noel St"/>
    <s v="Brighton East"/>
    <s v="3187"/>
    <x v="7"/>
    <s v="Script Group Pty Ltd"/>
  </r>
  <r>
    <s v="36169535"/>
    <x v="10"/>
    <s v="Sandringham Soccer Club"/>
    <s v="8 Spring Street"/>
    <s v="Sandringham"/>
    <s v="3191"/>
    <x v="7"/>
    <s v="Sandringham Soccer Club Inc"/>
  </r>
  <r>
    <s v="36171972"/>
    <x v="10"/>
    <s v="Fruit Legend"/>
    <s v="256 Bay St"/>
    <s v="Brighton"/>
    <s v="3186"/>
    <x v="7"/>
    <s v="Fruit Legend Pty Ltd"/>
  </r>
  <r>
    <s v="36300204"/>
    <x v="11"/>
    <s v="Aperitivo Importers Australia Pty Ltd"/>
    <s v="102 Cole Street"/>
    <s v="Brighton"/>
    <s v="3186"/>
    <x v="7"/>
    <s v="Aperitivo Importers Australia Pty Ltd"/>
  </r>
  <r>
    <s v="36300822"/>
    <x v="11"/>
    <s v="Matriarch Meadery"/>
    <s v="3 Bendigo St"/>
    <s v="Hampton"/>
    <s v="3188"/>
    <x v="7"/>
    <s v="Spittle Jack Alexander Robert"/>
  </r>
  <r>
    <s v="36302484"/>
    <x v="11"/>
    <s v="The Neighbours Cellar"/>
    <s v="20 Collington Ave"/>
    <s v="Brighton"/>
    <s v="3186"/>
    <x v="7"/>
    <s v="The Neighbours Cellar Pty Limited"/>
  </r>
  <r>
    <s v="36302785"/>
    <x v="11"/>
    <s v="Strathbogie Estate"/>
    <s v="Unit 4 58 Durrant Street"/>
    <s v="Brighton"/>
    <s v="3186"/>
    <x v="7"/>
    <s v="Strathbogie Estate Pty Ltd"/>
  </r>
  <r>
    <s v="36302874"/>
    <x v="11"/>
    <s v="Balance Wine Co"/>
    <s v="Unit 16, 354A Reserve Road"/>
    <s v="Cheltenham"/>
    <s v="3192"/>
    <x v="7"/>
    <s v="Balance Wine Co Pty Ltd"/>
  </r>
  <r>
    <s v="36303901"/>
    <x v="11"/>
    <s v="High Spirits Beverages"/>
    <s v="5A Hall St"/>
    <s v="Brighton"/>
    <s v="3186"/>
    <x v="7"/>
    <s v="Nitolas Trading &amp; Distribution Pty Ltd"/>
  </r>
  <r>
    <s v="36304020"/>
    <x v="11"/>
    <s v="Camati"/>
    <s v="Unit 3, 16 North Road"/>
    <s v="Brighton"/>
    <s v="3186"/>
    <x v="7"/>
    <s v="Camati Distribution Pty Ltd"/>
  </r>
  <r>
    <s v="36304101"/>
    <x v="11"/>
    <s v="The Little Wine Room"/>
    <s v="74 Asling Street"/>
    <s v="Brighton"/>
    <s v="3186"/>
    <x v="7"/>
    <s v="The Little Wine Room Pty Ltd"/>
  </r>
  <r>
    <s v="36304266"/>
    <x v="11"/>
    <s v="Fairdinks Delivery"/>
    <s v="7 Huntley Street"/>
    <s v="Brighton"/>
    <s v="3186"/>
    <x v="7"/>
    <s v="Wood Arron"/>
  </r>
  <r>
    <s v="36304321"/>
    <x v="11"/>
    <s v="Kiso Chuhi"/>
    <s v="103 St Andrews Street"/>
    <s v="Brighton"/>
    <s v="3186"/>
    <x v="7"/>
    <s v="Chuhi Australia Pty Ltd"/>
  </r>
  <r>
    <s v="36305084"/>
    <x v="11"/>
    <s v="The Champagne Dame"/>
    <s v="2B Grant Street"/>
    <s v="Brighton"/>
    <s v="3186"/>
    <x v="7"/>
    <s v="The Champagne Dame Pty Ltd"/>
  </r>
  <r>
    <s v="36305644"/>
    <x v="11"/>
    <s v="Topshelftequila.Com.Au"/>
    <s v="Warehouse 2, 23 Park Road"/>
    <s v="Cheltenham"/>
    <s v="3192"/>
    <x v="7"/>
    <s v="Global Spirits Co. Pty Ltd"/>
  </r>
  <r>
    <s v="36306179"/>
    <x v="11"/>
    <s v="Whisky Direct"/>
    <s v="Warehouse 2 23-25 Park Road"/>
    <s v="Cheltenham"/>
    <s v="3192"/>
    <x v="7"/>
    <s v="Global Spirits Co. Pty Ltd"/>
  </r>
  <r>
    <s v="36306632"/>
    <x v="11"/>
    <s v="Sally Hillman"/>
    <s v="Unit 3 32 Bay St"/>
    <s v="Brighton"/>
    <s v="3186"/>
    <x v="7"/>
    <s v="Sally Hillman Pty Ltd"/>
  </r>
  <r>
    <s v="36307272"/>
    <x v="11"/>
    <s v="The Wine Tailor"/>
    <s v="20 Retreat Road"/>
    <s v="Hampton"/>
    <s v="3188"/>
    <x v="7"/>
    <s v="Hindson Susan Lisa"/>
  </r>
  <r>
    <s v="36307298"/>
    <x v="11"/>
    <s v="Beauvallet Pastoral Company"/>
    <s v="10 Victory Street"/>
    <s v="Sandringham"/>
    <s v="3191"/>
    <x v="7"/>
    <s v="Mcnamara John Patrick"/>
  </r>
  <r>
    <s v="36171477"/>
    <x v="10"/>
    <s v="Partner Centre Brighton"/>
    <s v="509 Nepean Hwy"/>
    <s v="Brighton"/>
    <s v="3187"/>
    <x v="7"/>
    <s v="Brighton Partner Centre Pty Limited"/>
  </r>
  <r>
    <s v="36171883"/>
    <x v="10"/>
    <s v="Barrabool Gin Company"/>
    <s v="15 Sturdee Road"/>
    <s v="Black Rock"/>
    <s v="3193"/>
    <x v="7"/>
    <s v="Kitappe Marketing Group Pty Ltd"/>
  </r>
  <r>
    <s v="36171956"/>
    <x v="10"/>
    <s v="Solbevi"/>
    <s v="48 Beaumaris Parade"/>
    <s v="Highett"/>
    <s v="3190"/>
    <x v="7"/>
    <s v="Solbevi Pty Ltd"/>
  </r>
  <r>
    <s v="36172342"/>
    <x v="10"/>
    <s v="Amber Brewery"/>
    <s v="27-29 Park Rd"/>
    <s v="Cheltenham"/>
    <s v="3192"/>
    <x v="7"/>
    <s v="Amber Brewery Pty Ltd"/>
  </r>
  <r>
    <s v="36307387"/>
    <x v="11"/>
    <s v="Garners Heritage Wine"/>
    <s v="110 Thomas St"/>
    <s v="Hampton"/>
    <s v="3188"/>
    <x v="7"/>
    <s v="Garner Rosemary May"/>
  </r>
  <r>
    <s v="36307581"/>
    <x v="11"/>
    <s v="The Prosecco Van"/>
    <s v="Unit 12, 18 George Street"/>
    <s v="Sandringham"/>
    <s v="3191"/>
    <x v="7"/>
    <s v="The Prosecco Van Pty Ltd"/>
  </r>
  <r>
    <s v="36307808"/>
    <x v="11"/>
    <s v="European Beer And Liquor Importers"/>
    <s v="Unit 5 200 Bay Road"/>
    <s v="Sandringham"/>
    <s v="3191"/>
    <x v="7"/>
    <s v="Drinky Pty Ltd"/>
  </r>
  <r>
    <s v="36308359"/>
    <x v="11"/>
    <s v="Itrend Enterprises"/>
    <s v="112 Nepean Highway"/>
    <s v="Mentone"/>
    <s v="3194"/>
    <x v="7"/>
    <s v="Itrend Enterprises Pty Ltd"/>
  </r>
  <r>
    <s v="36310932"/>
    <x v="11"/>
    <s v="Moor St Wines"/>
    <s v="26 Murphy Street"/>
    <s v="Brighton"/>
    <s v="3186"/>
    <x v="7"/>
    <s v="Tony Nowell Pty Ltd"/>
  </r>
  <r>
    <s v="36310974"/>
    <x v="11"/>
    <s v="Phenomenal Wines"/>
    <s v="7 Clements Street"/>
    <s v="Highett"/>
    <s v="3190"/>
    <x v="7"/>
    <s v="Thompson Stephanie"/>
  </r>
  <r>
    <s v="36311116"/>
    <x v="11"/>
    <s v="Winose"/>
    <s v="45 Grange Road"/>
    <s v="Sandringham"/>
    <s v="3191"/>
    <x v="7"/>
    <s v="Moondarra Winery Pty Ltd"/>
  </r>
  <r>
    <s v="36311140"/>
    <x v="11"/>
    <s v="Simply Wines"/>
    <s v="Unit 13 / 197 Bay Street"/>
    <s v="Brighton"/>
    <s v="3186"/>
    <x v="7"/>
    <s v="Simply Wines Pty Ltd"/>
  </r>
  <r>
    <s v="36311564"/>
    <x v="11"/>
    <s v="Amalocal"/>
    <s v="13 David Street"/>
    <s v="Hampton"/>
    <s v="3188"/>
    <x v="7"/>
    <s v="Amalocal Pty Ltd"/>
  </r>
  <r>
    <s v="31407433"/>
    <x v="2"/>
    <s v="Gliding Club Of Victoria"/>
    <s v="Benalla Aerodrome Samaria Road"/>
    <s v="Benalla"/>
    <s v="3672"/>
    <x v="8"/>
    <s v="Gliding Club Of Victoria"/>
  </r>
  <r>
    <s v="31407849"/>
    <x v="2"/>
    <s v="Benalla Lawn Tennis &amp; Croquet Club"/>
    <s v="Ackerley Avenue"/>
    <s v="Benalla"/>
    <s v="3672"/>
    <x v="8"/>
    <s v="Benalla Lawn Tennis &amp; Croquet Club Inc. A0009793T"/>
  </r>
  <r>
    <s v="31408049"/>
    <x v="2"/>
    <s v="Swanpool Bowling Club"/>
    <s v="2396 Midland Highway"/>
    <s v="Swanpool"/>
    <s v="3673"/>
    <x v="8"/>
    <s v="Swanpool Bowling Club"/>
  </r>
  <r>
    <s v="31903594"/>
    <x v="3"/>
    <s v="Thoona Hotel"/>
    <s v="59 Sargeant Street"/>
    <s v="Thoona"/>
    <s v="3726"/>
    <x v="8"/>
    <s v="Marchellin Pty Ltd"/>
  </r>
  <r>
    <s v="31905431"/>
    <x v="3"/>
    <s v="Farmers Arms Hotel"/>
    <s v="1 Commercial Road"/>
    <s v="Benalla"/>
    <s v="3672"/>
    <x v="8"/>
    <s v="Jambark Pty Ltd"/>
  </r>
  <r>
    <s v="31911254"/>
    <x v="3"/>
    <s v="Devenish Railway Hotel"/>
    <s v="Main Street"/>
    <s v="Devenish"/>
    <s v="3726"/>
    <x v="8"/>
    <s v="Cazbar Nominees Pty Ltd"/>
  </r>
  <r>
    <s v="31912268"/>
    <x v="12"/>
    <s v="Royal Hotel"/>
    <s v="2 Bridge Street West"/>
    <s v="Benalla"/>
    <s v="3672"/>
    <x v="8"/>
    <s v="Royal Hotel Benalla Pty Ltd"/>
  </r>
  <r>
    <s v="31914367"/>
    <x v="3"/>
    <s v="Tatong Tavern Est. 1884"/>
    <s v="Benalla Road"/>
    <s v="Tatong"/>
    <s v="3673"/>
    <x v="8"/>
    <s v="Arnold Clayton"/>
  </r>
  <r>
    <s v="31909744"/>
    <x v="3"/>
    <s v="North Eastern Hotel Benalla"/>
    <s v="1 Nunn Street"/>
    <s v="Benalla"/>
    <s v="3672"/>
    <x v="8"/>
    <s v="Jolynan Pty Ltd"/>
  </r>
  <r>
    <s v="31911343"/>
    <x v="3"/>
    <s v="Railway Hotel Goorambat"/>
    <s v="59 Halls Road"/>
    <s v="Goorambat"/>
    <s v="3725"/>
    <x v="8"/>
    <s v="Goorambat Railway Hotel Pty Ltd"/>
  </r>
  <r>
    <s v="32002668"/>
    <x v="4"/>
    <s v="Liquorland"/>
    <s v="45-49 Carrier Street"/>
    <s v="Benalla"/>
    <s v="3672"/>
    <x v="8"/>
    <s v="Liquorland (Australia) Pty Ltd"/>
  </r>
  <r>
    <s v="31950779"/>
    <x v="3"/>
    <s v="Winton Motor Raceway"/>
    <s v="Winton Motor Raceway Fox Street"/>
    <s v="Benalla"/>
    <s v="3672"/>
    <x v="8"/>
    <s v="The Benalla Auto Club Inc"/>
  </r>
  <r>
    <s v="31951880"/>
    <x v="3"/>
    <s v="Krystallo Estate"/>
    <s v="Midland Highway"/>
    <s v="Lima South"/>
    <s v="3673"/>
    <x v="8"/>
    <s v="Nillahcootie Estate Pty Ltd"/>
  </r>
  <r>
    <s v="31961291"/>
    <x v="3"/>
    <s v="Ellagoose"/>
    <s v="55-57 Nunn Street"/>
    <s v="Benalla"/>
    <s v="3672"/>
    <x v="8"/>
    <s v="Ellagoose Holdings Pty Ltd"/>
  </r>
  <r>
    <s v="32020111"/>
    <x v="4"/>
    <s v="Swanpool General Store"/>
    <s v="2373 Midlands Highway"/>
    <s v="Swanpool"/>
    <s v="3673"/>
    <x v="8"/>
    <s v="Varshu Pty Ltd"/>
  </r>
  <r>
    <s v="32023046"/>
    <x v="4"/>
    <s v="Village Supermarket Benalla"/>
    <s v="35 Faithful Street"/>
    <s v="Benalla"/>
    <s v="3672"/>
    <x v="8"/>
    <s v="Bright Benalla Supermarket P/L"/>
  </r>
  <r>
    <s v="32053253"/>
    <x v="4"/>
    <s v="Cellarbrations Benalla"/>
    <s v="Shop 2 55 Smythe Street"/>
    <s v="Benalla"/>
    <s v="3672"/>
    <x v="8"/>
    <s v="Benalla Grocer Pty Ltd"/>
  </r>
  <r>
    <s v="32055310"/>
    <x v="4"/>
    <s v="Bws - Beer Wine Spirits"/>
    <s v="Cnr Bridge Road &amp; Smythe Street"/>
    <s v="Benalla"/>
    <s v="3672"/>
    <x v="8"/>
    <s v="Endeavour Group Limited"/>
  </r>
  <r>
    <s v="32058758"/>
    <x v="4"/>
    <s v="The Bottle-O Benalla"/>
    <s v="88-98 Bridge Street East"/>
    <s v="Benalla"/>
    <s v="3672"/>
    <x v="8"/>
    <s v="Sawmill Road Enterprises Pty Ltd"/>
  </r>
  <r>
    <s v="32060323"/>
    <x v="4"/>
    <s v="Aldi Stores"/>
    <s v="141-153 Bridge Street"/>
    <s v="Benalla"/>
    <s v="3671"/>
    <x v="8"/>
    <s v="Aldi Foods Pty Limited"/>
  </r>
  <r>
    <s v="32061418"/>
    <x v="4"/>
    <s v="Bws - Beer Wine Spirits"/>
    <s v="2 Bridge Street West"/>
    <s v="Benalla"/>
    <s v="3672"/>
    <x v="8"/>
    <s v="Endeavour Group Limited"/>
  </r>
  <r>
    <s v="32068266"/>
    <x v="4"/>
    <s v="Benalla Grocer"/>
    <s v="122-124 Waller Street"/>
    <s v="Benalla"/>
    <s v="3672"/>
    <x v="8"/>
    <s v="Benalla Grocer Pty Ltd"/>
  </r>
  <r>
    <s v="32102117"/>
    <x v="8"/>
    <s v="Benalla Golf Club"/>
    <s v="Mansfield Road"/>
    <s v="Benalla"/>
    <s v="3672"/>
    <x v="8"/>
    <s v="Benalla Golf Club Inc"/>
  </r>
  <r>
    <s v="32104533"/>
    <x v="8"/>
    <s v="Benalla Bowls Club"/>
    <s v="25 Arundel Street"/>
    <s v="Benalla"/>
    <s v="3672"/>
    <x v="8"/>
    <s v="Benalla Bowls Club Inc"/>
  </r>
  <r>
    <s v="32101828"/>
    <x v="8"/>
    <s v="Benalla Club"/>
    <s v="Cnr Benalla &amp; Mitchell Streets"/>
    <s v="Benalla"/>
    <s v="3672"/>
    <x v="8"/>
    <s v="Benalla Club"/>
  </r>
  <r>
    <s v="32226911"/>
    <x v="5"/>
    <s v="Kim Wah Restaurant"/>
    <s v="119 Bridge Street"/>
    <s v="Benalla"/>
    <s v="3672"/>
    <x v="8"/>
    <s v="Kevin &amp; Kerin Pty Ltd"/>
  </r>
  <r>
    <s v="32122654"/>
    <x v="8"/>
    <s v="Benalla Saints Sports Club"/>
    <s v="Benalla Showgrounds Cecil Street"/>
    <s v="Benalla"/>
    <s v="3672"/>
    <x v="8"/>
    <s v="Benalla Saints Sports Club Inc"/>
  </r>
  <r>
    <s v="32071934"/>
    <x v="4"/>
    <s v="Benalla Liquor"/>
    <s v="2/37 Sydney Rd"/>
    <s v="Benalla"/>
    <s v="3672"/>
    <x v="8"/>
    <s v="Benalla Liquor Pty Ltd"/>
  </r>
  <r>
    <s v="32262022"/>
    <x v="6"/>
    <s v="Benalla Racing Club"/>
    <s v="Midland Highway"/>
    <s v="Benalla"/>
    <s v="3672"/>
    <x v="8"/>
    <s v="Benalla Racing Club Inc"/>
  </r>
  <r>
    <s v="32264359"/>
    <x v="6"/>
    <s v="Benalla Gallery Cafe"/>
    <s v="Bridge Road"/>
    <s v="Benalla"/>
    <s v="3672"/>
    <x v="8"/>
    <s v="Egkk Pty Ltd"/>
  </r>
  <r>
    <s v="32268620"/>
    <x v="6"/>
    <s v="The Coffee Store At Rambling Rose"/>
    <s v="78-80 Bridge Street"/>
    <s v="Benalla"/>
    <s v="3672"/>
    <x v="8"/>
    <s v="Hair Stephen Andrew"/>
  </r>
  <r>
    <s v="32269684"/>
    <x v="6"/>
    <s v="Swanpool General Store"/>
    <s v="2373 Midland Highway"/>
    <s v="Swanpool"/>
    <s v="3673"/>
    <x v="8"/>
    <s v="Varshu Pty Ltd"/>
  </r>
  <r>
    <s v="32287690"/>
    <x v="5"/>
    <s v="Main Street Cafe Benalla"/>
    <s v="74 Bridge Street"/>
    <s v="Benalla"/>
    <s v="3672"/>
    <x v="8"/>
    <s v="Green Dayz Pty Ltd"/>
  </r>
  <r>
    <s v="32324751"/>
    <x v="5"/>
    <s v="Tandoori Hut Indian Restaurant"/>
    <s v="121 Bridge Street East"/>
    <s v="Benalla"/>
    <s v="3672"/>
    <x v="8"/>
    <s v="Singh Brar 007 Pty Ltd"/>
  </r>
  <r>
    <s v="32328543"/>
    <x v="6"/>
    <s v="Winton Wetlands"/>
    <s v="652 Lake Mokoan Road"/>
    <s v="Winton"/>
    <s v="3673"/>
    <x v="8"/>
    <s v="Winton Wetlands Committee Of Management Inc"/>
  </r>
  <r>
    <s v="32359277"/>
    <x v="5"/>
    <s v="Zeus Coffee Co"/>
    <s v="123-125 Bridge St East"/>
    <s v="Benalla"/>
    <s v="3672"/>
    <x v="8"/>
    <s v="Zeus Coffee Co Benalla Pty Ltd"/>
  </r>
  <r>
    <s v="32800668"/>
    <x v="9"/>
    <s v="Baileys Of Glenrowan"/>
    <s v=""/>
    <s v="Taminick Via Glenrowan"/>
    <s v="3675"/>
    <x v="8"/>
    <s v="Cfb Baileys Pty Limited"/>
  </r>
  <r>
    <s v="32372877"/>
    <x v="6"/>
    <s v="N J Todd Funeral Directors"/>
    <s v="81 Baddaginnie-Benalla Road"/>
    <s v="Benalla"/>
    <s v="3672"/>
    <x v="8"/>
    <s v="D &amp; J Feehan Pty Ltd"/>
  </r>
  <r>
    <s v="32376669"/>
    <x v="5"/>
    <s v="The Merchant Benalla"/>
    <s v="28 Bridge St E"/>
    <s v="Benalla"/>
    <s v="3672"/>
    <x v="8"/>
    <s v="The Merchant Benalla"/>
  </r>
  <r>
    <s v="32803569"/>
    <x v="9"/>
    <s v="Kooyonga Creek Winery"/>
    <s v="Kooyonga Samaria Road"/>
    <s v="Moorngag"/>
    <s v="3673"/>
    <x v="8"/>
    <s v="Perissa Pty Ltd"/>
  </r>
  <r>
    <s v="32805375"/>
    <x v="9"/>
    <s v="Booth'S Taminick Cellars"/>
    <s v="339 Booth Road"/>
    <s v="Taminick"/>
    <s v="3675"/>
    <x v="8"/>
    <s v="Booth Peter David"/>
  </r>
  <r>
    <s v="36063501"/>
    <x v="10"/>
    <s v="Seven Sisters"/>
    <s v="C A 79, Warrenbayne West Road Parish Of Warrenbayne"/>
    <s v="Baddaginnie"/>
    <s v="3670"/>
    <x v="8"/>
    <s v="Seven Sisters Pty Ltd"/>
  </r>
  <r>
    <s v="36066884"/>
    <x v="10"/>
    <s v="Tulley Wells"/>
    <s v="Lot 4 Tulley Road"/>
    <s v="Lima South"/>
    <s v="3673"/>
    <x v="8"/>
    <s v="Zaal Margaret Mary"/>
  </r>
  <r>
    <s v="36067076"/>
    <x v="10"/>
    <s v="Benalla All Blacks Football &amp; Netball Club"/>
    <s v="Ackerley Avenue"/>
    <s v="Benalla"/>
    <s v="3672"/>
    <x v="8"/>
    <s v="Benalla All Blacks Football &amp; Netball Club Inc"/>
  </r>
  <r>
    <s v="36073158"/>
    <x v="10"/>
    <s v="Mark Foletta"/>
    <s v="118 Yin Barun Road"/>
    <s v="Benalla"/>
    <s v="3672"/>
    <x v="8"/>
    <s v="Foletta Mark"/>
  </r>
  <r>
    <s v="36082521"/>
    <x v="10"/>
    <s v="Baileys Of Glenrowan"/>
    <s v="Taminick Gap Road"/>
    <s v="Glenrowan"/>
    <s v="3675"/>
    <x v="8"/>
    <s v="Cfb Baileys Pty Limited"/>
  </r>
  <r>
    <s v="36083967"/>
    <x v="10"/>
    <s v="Top Of The Town Motel"/>
    <s v="136 Bridge Street"/>
    <s v="Benalla"/>
    <s v="3672"/>
    <x v="8"/>
    <s v="Jackwill Pty Ltd"/>
  </r>
  <r>
    <s v="36086541"/>
    <x v="10"/>
    <s v="Benalla Bowls Club"/>
    <s v="25 Arundel Street"/>
    <s v="Benalla"/>
    <s v="3672"/>
    <x v="8"/>
    <s v="Benalla Bowls Club Inc"/>
  </r>
  <r>
    <s v="36090477"/>
    <x v="10"/>
    <s v="Benalla Golf Club"/>
    <s v="170 Mansfield Road"/>
    <s v="Benalla"/>
    <s v="3672"/>
    <x v="8"/>
    <s v="Benalla Golf Club Inc"/>
  </r>
  <r>
    <s v="36093205"/>
    <x v="10"/>
    <s v="Tarzali Ag"/>
    <s v="Tarzali 679 Whites Road"/>
    <s v="Warrenbayne"/>
    <s v="3670"/>
    <x v="8"/>
    <s v="Tarzali Ag Pty Ltd"/>
  </r>
  <r>
    <s v="36094942"/>
    <x v="10"/>
    <s v="Benalla Cricket Club"/>
    <s v="Benalla Gardens Oval Wedge Street"/>
    <s v="Benalla"/>
    <s v="3672"/>
    <x v="8"/>
    <s v="Benalla Cricket Club Inc"/>
  </r>
  <r>
    <s v="36126634"/>
    <x v="10"/>
    <s v="Benalla Saints Sports Club"/>
    <s v="Benalla Showgrounds Cecil Street"/>
    <s v="Benalla"/>
    <s v="3672"/>
    <x v="8"/>
    <s v="Benalla Saints Sports Club Inc"/>
  </r>
  <r>
    <s v="36127193"/>
    <x v="10"/>
    <s v="Goorambat Football Netball Club"/>
    <s v="27 Trewin Road"/>
    <s v="Goorambat"/>
    <s v="3725"/>
    <x v="8"/>
    <s v="Goorambat Football Netball Club Inc"/>
  </r>
  <r>
    <s v="36128157"/>
    <x v="10"/>
    <s v="Comfort Inn Benalla"/>
    <s v="48-50 Bridge Street West"/>
    <s v="Benalla"/>
    <s v="3672"/>
    <x v="8"/>
    <s v="R &amp; W Gill Pty Ltd"/>
  </r>
  <r>
    <s v="36130146"/>
    <x v="10"/>
    <s v="The Shed"/>
    <s v="21-25 Railway Place"/>
    <s v="Benalla"/>
    <s v="3672"/>
    <x v="8"/>
    <s v="Dmc Mens Club Inc."/>
  </r>
  <r>
    <s v="36136150"/>
    <x v="10"/>
    <s v="Benalla &amp; Districts Dart Association"/>
    <s v="Roy Hill Pavillion Midland Highway"/>
    <s v="Benalla"/>
    <s v="3672"/>
    <x v="8"/>
    <s v="Benalla &amp; District Darts Association Inc"/>
  </r>
  <r>
    <s v="36142070"/>
    <x v="10"/>
    <s v="Kooyonga Creek Winery"/>
    <s v="2369 Samaria Rd"/>
    <s v="Moorngag"/>
    <s v="3673"/>
    <x v="8"/>
    <s v="Perissa Pty Ltd"/>
  </r>
  <r>
    <s v="36170895"/>
    <x v="10"/>
    <s v="Little Cedar"/>
    <s v="21 Bowers Road"/>
    <s v="Winton"/>
    <s v="3673"/>
    <x v="8"/>
    <s v="Taouk Moussa"/>
  </r>
  <r>
    <s v="36303090"/>
    <x v="11"/>
    <s v="Acres Wilde"/>
    <s v="1185 Glenrowan-Boweya Rd"/>
    <s v="Taminick"/>
    <s v="3675"/>
    <x v="8"/>
    <s v="Beach Christopher"/>
  </r>
  <r>
    <s v="36303820"/>
    <x v="11"/>
    <s v="Swanpool Creek"/>
    <s v="294 Swanpool Rd"/>
    <s v="Swanpool"/>
    <s v="3673"/>
    <x v="8"/>
    <s v="Davison Jessica"/>
  </r>
  <r>
    <s v="36171231"/>
    <x v="10"/>
    <s v="No Future"/>
    <s v="148 Mt Bruno Rd"/>
    <s v="Mount Bruno"/>
    <s v="3675"/>
    <x v="8"/>
    <s v="Latimer Rohan Glenn"/>
  </r>
  <r>
    <n v="31100277"/>
    <x v="13"/>
    <s v="Greythorn Park Tennis Club      "/>
    <s v="Frank Ave North  "/>
    <s v="Balwyn North                  "/>
    <s v="3104"/>
    <x v="9"/>
    <s v="Greythorn Park Tennis Club Inc "/>
  </r>
  <r>
    <s v="31100277"/>
    <x v="1"/>
    <s v="Greythorn Park Tennis Club"/>
    <s v="Frank Ave North"/>
    <s v="Balwyn North"/>
    <s v="3104"/>
    <x v="10"/>
    <s v="Greythorn Park Tennis Club Inc"/>
  </r>
  <r>
    <s v="31102724"/>
    <x v="1"/>
    <s v="Hawthorn Tennis Club"/>
    <s v="Swinburne Avenue"/>
    <s v="Hawthorn"/>
    <s v="3122"/>
    <x v="10"/>
    <s v="Hawthorn Tennis Club Inc"/>
  </r>
  <r>
    <s v="31114438"/>
    <x v="1"/>
    <s v="North Balwyn Tennis Club"/>
    <s v="57A Buchanan Avenue"/>
    <s v="Balwyn North"/>
    <s v="3104"/>
    <x v="10"/>
    <s v="North Balwyn Tennis Club Inc."/>
  </r>
  <r>
    <s v="31122075"/>
    <x v="1"/>
    <s v="Willison Park Tennis Club"/>
    <s v="Murdoch Street"/>
    <s v="Camberwell"/>
    <s v="3124"/>
    <x v="10"/>
    <s v="Willison Park Tennis Club"/>
  </r>
  <r>
    <s v="31130620"/>
    <x v="1"/>
    <s v="South Hawthorn Tennis Club"/>
    <s v="Corner Anderson Road &amp; Widford Street"/>
    <s v="East Hawthorn"/>
    <s v="3123"/>
    <x v="10"/>
    <s v="South Hawthorn Tennis Club Inc"/>
  </r>
  <r>
    <s v="31130785"/>
    <x v="1"/>
    <s v="Canterbury Tennis Club"/>
    <s v="25A Croydon Road"/>
    <s v="Surrey Hills"/>
    <s v="3127"/>
    <x v="10"/>
    <s v="Canterbury Tennis Club"/>
  </r>
  <r>
    <s v="31130793"/>
    <x v="1"/>
    <s v="East Camberwell Tennis Clunb Inc."/>
    <s v="Riversdale Park Riversdale Rd"/>
    <s v="Camberwell"/>
    <s v="3124"/>
    <x v="10"/>
    <s v="East Camberwell Tennis Club Inc."/>
  </r>
  <r>
    <s v="31150280"/>
    <x v="1"/>
    <s v="Greythorn Social Club"/>
    <s v="Leigh Park Pavillion Cnr Jasperfold &amp; Penn Streets"/>
    <s v="Balwyn North"/>
    <s v="3104"/>
    <x v="10"/>
    <s v="Greythorn Social Club"/>
  </r>
  <r>
    <s v="31150832"/>
    <x v="1"/>
    <s v="Kew Croquet Club"/>
    <s v="Victoria Park High Street"/>
    <s v="Kew"/>
    <s v="3101"/>
    <x v="10"/>
    <s v="Kew Croquet Club Inc"/>
  </r>
  <r>
    <s v="31151058"/>
    <x v="1"/>
    <s v="Camberwell Petanque Club"/>
    <s v="Lynden Park 26A Through Road"/>
    <s v="Camberwell"/>
    <s v="3124"/>
    <x v="10"/>
    <s v="Camberwell Petanque Club Inc"/>
  </r>
  <r>
    <s v="31201756"/>
    <x v="1"/>
    <s v="Eastern Bell Chinese Restaurant"/>
    <s v="Suite 2 399 Belmore Road"/>
    <s v="Balwyn"/>
    <s v="3103"/>
    <x v="10"/>
    <s v="Wynn Pty Ltd"/>
  </r>
  <r>
    <s v="31213672"/>
    <x v="1"/>
    <s v="Tong Lok Chinese Restaurant"/>
    <s v="260 High Street"/>
    <s v="Ashburton"/>
    <s v="3147"/>
    <x v="10"/>
    <s v="Lam Man Sing"/>
  </r>
  <r>
    <s v="31222621"/>
    <x v="1"/>
    <s v="Dragon Phoenix Restaurant"/>
    <s v="1370 Toorak Rd"/>
    <s v="Burwood"/>
    <s v="3125"/>
    <x v="10"/>
    <s v="Pengxin Australia Pty Ltd"/>
  </r>
  <r>
    <s v="31246285"/>
    <x v="1"/>
    <s v="Flame Greek Tavern"/>
    <s v="Shop 3 486 Whitehorse Road"/>
    <s v="Surrey Hills"/>
    <s v="3127"/>
    <x v="10"/>
    <s v="Sophie Christou"/>
  </r>
  <r>
    <s v="31249306"/>
    <x v="1"/>
    <s v="Mia Pizza &amp; Pasta"/>
    <s v="390 Balwyn Road"/>
    <s v="North Balwyn"/>
    <s v="3104"/>
    <x v="10"/>
    <s v="Milad J &amp; Dorina V Mansour"/>
  </r>
  <r>
    <s v="31252147"/>
    <x v="1"/>
    <s v="Napa Thai Food"/>
    <s v="137 Whitehorse Road"/>
    <s v="Balwyn"/>
    <s v="3103"/>
    <x v="10"/>
    <s v="Skulsuppaisarn Veroon"/>
  </r>
  <r>
    <s v="31255852"/>
    <x v="1"/>
    <s v="King And I Thai Restaurant (Balwyn)"/>
    <s v="613 Whitehorse Road"/>
    <s v="Mont Albert"/>
    <s v="3127"/>
    <x v="10"/>
    <s v="West Suporn"/>
  </r>
  <r>
    <s v="31258957"/>
    <x v="1"/>
    <s v="Kakilang"/>
    <s v="Shop 6 190 Belmore Road"/>
    <s v="Balwyn"/>
    <s v="3103"/>
    <x v="10"/>
    <s v="Kkl Eastern Pty Ltd"/>
  </r>
  <r>
    <s v="31264720"/>
    <x v="1"/>
    <s v="Jazz Ria"/>
    <s v="228 Whitehorse Road"/>
    <s v="Balwyn"/>
    <s v="3103"/>
    <x v="10"/>
    <s v="Dan Wang Patrick Thinh"/>
  </r>
  <r>
    <s v="31266609"/>
    <x v="1"/>
    <s v="One Thai"/>
    <s v="Shop 6 346 Belmore Road"/>
    <s v="East Balwyn"/>
    <s v="3129"/>
    <x v="10"/>
    <s v="Dk &amp; Sy Pty Ltd"/>
  </r>
  <r>
    <s v="31269940"/>
    <x v="1"/>
    <s v="Nan Yang Express"/>
    <s v="283 Doncaster Road"/>
    <s v="Balwyn North"/>
    <s v="3104"/>
    <x v="10"/>
    <s v="Malaysia Station Restaurant Pty Ltd"/>
  </r>
  <r>
    <s v="31272503"/>
    <x v="1"/>
    <s v="S&amp;V Cafe"/>
    <s v="129 Maling Road"/>
    <s v="Canterbury"/>
    <s v="3126"/>
    <x v="10"/>
    <s v="S&amp;V Cafe Pty Ltd"/>
  </r>
  <r>
    <s v="31272943"/>
    <x v="1"/>
    <s v="Il Sogno"/>
    <s v="512 Whitehorse Road"/>
    <s v="Surrey Hills"/>
    <s v="3127"/>
    <x v="10"/>
    <s v="Giarratana John"/>
  </r>
  <r>
    <s v="31275886"/>
    <x v="1"/>
    <s v="D'Tandoor"/>
    <s v="353 Burwood Road"/>
    <s v="Hawthorn"/>
    <s v="3122"/>
    <x v="10"/>
    <s v="Kkts Pty Ltd"/>
  </r>
  <r>
    <s v="31276492"/>
    <x v="1"/>
    <s v="Kenji"/>
    <s v="Shop 10 1405-1411 Toorak Road"/>
    <s v="Camberwell"/>
    <s v="3124"/>
    <x v="10"/>
    <s v="Japanese Gourmet Ken Pty Ltd"/>
  </r>
  <r>
    <s v="31277430"/>
    <x v="1"/>
    <s v="Santucc'S Cafe"/>
    <s v="1392 Toorak Road"/>
    <s v="Camberwell"/>
    <s v="3124"/>
    <x v="10"/>
    <s v="A.C.N. 610 644 070 Pty Ltd"/>
  </r>
  <r>
    <s v="31277765"/>
    <x v="1"/>
    <s v="Dreamscape Tours"/>
    <s v="Bus Or Buses Operated By The Licensee"/>
    <s v="No Fixed Address"/>
    <s v="1"/>
    <x v="10"/>
    <s v="Dreamscape Tours Pty Ltd"/>
  </r>
  <r>
    <s v="31278892"/>
    <x v="1"/>
    <s v="Nana Restaurant"/>
    <s v="1383 Toorak Road"/>
    <s v="Camberwell"/>
    <s v="3124"/>
    <x v="10"/>
    <s v="Nguyen Son Thanh"/>
  </r>
  <r>
    <s v="31279911"/>
    <x v="1"/>
    <s v="Chaozhou Malaya Bistro Cafe"/>
    <s v="Shop 5 &amp; 6 70 Doncaster Road"/>
    <s v="Balwyn North"/>
    <s v="3104"/>
    <x v="10"/>
    <s v="Regency Edge Pty. Ltd."/>
  </r>
  <r>
    <s v="31280912"/>
    <x v="1"/>
    <s v="2020K Chinese Cuisine"/>
    <s v="226 Whitehorse Road"/>
    <s v="Balwyn"/>
    <s v="3103"/>
    <x v="10"/>
    <s v="Iris.L Pty Ltd"/>
  </r>
  <r>
    <s v="31281586"/>
    <x v="1"/>
    <s v="Burwood Rsl Sub-Branch"/>
    <s v="11 Hyslop Street"/>
    <s v="Glen Iris"/>
    <s v="3146"/>
    <x v="10"/>
    <s v="11 Hyslop Street Ltd"/>
  </r>
  <r>
    <s v="31282419"/>
    <x v="1"/>
    <s v="Deepdene Tennis Club"/>
    <s v="126 Whitehorse Road"/>
    <s v="Deepdene"/>
    <s v="3103"/>
    <x v="10"/>
    <s v="Deepdene Tennis Club Inc"/>
  </r>
  <r>
    <s v="31283758"/>
    <x v="1"/>
    <s v="Little Pho Tuck Shop"/>
    <s v="6 Woodford Avenue"/>
    <s v="Kew"/>
    <s v="3101"/>
    <x v="10"/>
    <s v="Tran Andy Phero Quoc Bao"/>
  </r>
  <r>
    <s v="31284885"/>
    <x v="1"/>
    <s v="Jj Sushi Japanese Cafe"/>
    <s v="279 High Street"/>
    <s v="Ashburton"/>
    <s v="3147"/>
    <x v="10"/>
    <s v="Hong Meng Pty Ltd"/>
  </r>
  <r>
    <s v="31285946"/>
    <x v="1"/>
    <s v="Gold Jinn Bbq"/>
    <s v="244 High Street"/>
    <s v="Kew"/>
    <s v="3101"/>
    <x v="10"/>
    <s v="Li Xiao Juan"/>
  </r>
  <r>
    <s v="31286968"/>
    <x v="1"/>
    <s v="Best Chan"/>
    <s v="383-385 Camberwell Road"/>
    <s v="Camberwell"/>
    <s v="3124"/>
    <x v="10"/>
    <s v="Son Enterprise Pty Ltd"/>
  </r>
  <r>
    <s v="31286992"/>
    <x v="1"/>
    <s v="Home'S Dumpling Kitchen"/>
    <s v="363 Whitehorse Rd"/>
    <s v="Balwyn"/>
    <s v="3103"/>
    <x v="10"/>
    <s v="Xqt Pty Ltd"/>
  </r>
  <r>
    <s v="31287370"/>
    <x v="1"/>
    <s v="City Of Camberwell Tennis Club"/>
    <s v="10 Trumper Street"/>
    <s v="Camberwell"/>
    <s v="3124"/>
    <x v="10"/>
    <s v="City Of Camberwell Tennis Club Inc"/>
  </r>
  <r>
    <s v="31288261"/>
    <x v="1"/>
    <s v="Ltj Food Service"/>
    <s v="601 Whitehorse Road"/>
    <s v="Surrey Hills"/>
    <s v="3127"/>
    <x v="10"/>
    <s v="Tuo Xiao Yang"/>
  </r>
  <r>
    <s v="31288504"/>
    <x v="1"/>
    <s v="South Camberwell Tennis Club"/>
    <s v="332 Burke Road"/>
    <s v="Glen Iris"/>
    <s v="3146"/>
    <x v="10"/>
    <s v="South Camberwell Tennis Club Inc"/>
  </r>
  <r>
    <s v="31288554"/>
    <x v="1"/>
    <s v="Bamboe"/>
    <s v="Rear Of 656 Burke Road"/>
    <s v="Camberwell"/>
    <s v="3124"/>
    <x v="10"/>
    <s v="Excellsior Pty Ltd"/>
  </r>
  <r>
    <s v="31288716"/>
    <x v="1"/>
    <s v="Best Star Cuisine"/>
    <s v="Shop 5, 385 Belmore Road"/>
    <s v="Balwyn"/>
    <s v="3103"/>
    <x v="10"/>
    <s v="Australia Best Star Pty Ltd"/>
  </r>
  <r>
    <s v="31288863"/>
    <x v="1"/>
    <s v="Joefrank"/>
    <s v="246 High Street"/>
    <s v="Ashburton"/>
    <s v="3147"/>
    <x v="10"/>
    <s v="Crea Massimo"/>
  </r>
  <r>
    <s v="31289063"/>
    <x v="1"/>
    <s v="Balwyn Community Centre Inc."/>
    <s v="412 Whitehorse Road"/>
    <s v="Surrey Hills"/>
    <s v="3127"/>
    <x v="10"/>
    <s v="Balwyn Community Centre Inc."/>
  </r>
  <r>
    <s v="31289267"/>
    <x v="1"/>
    <s v="The Old Garage"/>
    <s v="2A Glen Iris Rd"/>
    <s v="Camberwell"/>
    <s v="3124"/>
    <x v="10"/>
    <s v="The Old Garage Pty Ltd"/>
  </r>
  <r>
    <s v="31289712"/>
    <x v="1"/>
    <s v="Chois Byo Hawthorn"/>
    <s v="182 Riversdale Rd"/>
    <s v="Hawthorn"/>
    <s v="3122"/>
    <x v="10"/>
    <s v="Chois Byo Hawthorn Pty Ltd"/>
  </r>
  <r>
    <s v="31290412"/>
    <x v="1"/>
    <s v="Travelling Bandits"/>
    <s v="287 Doncaster Road"/>
    <s v="Balwyn North"/>
    <s v="3104"/>
    <x v="10"/>
    <s v="New Caspian Pty Ltd"/>
  </r>
  <r>
    <s v="31290535"/>
    <x v="1"/>
    <s v="Sopa Cafe Pty Ltd"/>
    <s v="Shop 3, 403 Whitehorse Road"/>
    <s v="Balwyn"/>
    <s v="3103"/>
    <x v="10"/>
    <s v="Sopa Cafe Pty Ltd"/>
  </r>
  <r>
    <s v="31400774"/>
    <x v="2"/>
    <s v="Hawthorn Rowing Club"/>
    <s v="Isabella Gve"/>
    <s v="Hawthorn"/>
    <s v="3122"/>
    <x v="10"/>
    <s v="Hawthorn Rowing Club"/>
  </r>
  <r>
    <s v="31422205"/>
    <x v="2"/>
    <s v="Kew Tennis Club"/>
    <s v="Victoria Park Adeney Avenue"/>
    <s v="Kew"/>
    <s v="3101"/>
    <x v="10"/>
    <s v="Kew Tennis Club Inc"/>
  </r>
  <r>
    <s v="31422386"/>
    <x v="2"/>
    <s v="Burwood Tennis Club"/>
    <s v="Burwood Reserve Warrigal Road"/>
    <s v="Burwood"/>
    <s v="3125"/>
    <x v="10"/>
    <s v="Burwood Tennis Club"/>
  </r>
  <r>
    <s v="31423219"/>
    <x v="2"/>
    <s v="Canterbury Cricket Club"/>
    <s v="Canterbury Sportsground Cnr Chatham &amp; Guildford Roads"/>
    <s v="Surrey Hills"/>
    <s v="3127"/>
    <x v="10"/>
    <s v="Canterbury Cricket Club Inc"/>
  </r>
  <r>
    <s v="31423748"/>
    <x v="2"/>
    <s v="Old Scotch Collegians Football Club"/>
    <s v="Camberwell Sports Ground Camberwell Road"/>
    <s v="Camberwell"/>
    <s v="3124"/>
    <x v="10"/>
    <s v="Old Scotch Collegians Football Club Inc"/>
  </r>
  <r>
    <s v="31424176"/>
    <x v="2"/>
    <s v="Trinity Willison Cricket Club"/>
    <s v="Frog Hollow Reserve Fordham Avenue"/>
    <s v="Camberwell"/>
    <s v="3124"/>
    <x v="10"/>
    <s v="Trinity Willison Cricket Club Inc"/>
  </r>
  <r>
    <s v="31424184"/>
    <x v="2"/>
    <s v="Glen Iris Cricket Club"/>
    <s v="Eric Raven Reserve Estella Street"/>
    <s v="Glen Iris"/>
    <s v="3146"/>
    <x v="10"/>
    <s v="Glen Iris Cricket Club Inc"/>
  </r>
  <r>
    <s v="31900504"/>
    <x v="3"/>
    <s v="The Auburn Hotel"/>
    <s v="75-79 Auburn Road And 85-87 Auburn Road"/>
    <s v="Auburn"/>
    <s v="3122"/>
    <x v="10"/>
    <s v="Open Door Pub Co. Pty Ltd"/>
  </r>
  <r>
    <s v="31900889"/>
    <x v="3"/>
    <s v="The Beehive Hotel Hawthorn"/>
    <s v="84 Barkers Road"/>
    <s v="Hawthorn"/>
    <s v="3122"/>
    <x v="10"/>
    <s v="Malvern Hospitality Pty Ltd"/>
  </r>
  <r>
    <s v="31902598"/>
    <x v="3"/>
    <s v="Hotel Kew"/>
    <s v="99 High Street"/>
    <s v="Kew"/>
    <s v="3101"/>
    <x v="10"/>
    <s v="High Street Kew Operations Pty Ltd"/>
  </r>
  <r>
    <s v="31906047"/>
    <x v="12"/>
    <s v="Glenferrie Hotel"/>
    <s v="324 Burwood Road"/>
    <s v="Glenferrie"/>
    <s v="3122"/>
    <x v="10"/>
    <s v="Burwood Road Hotel Pty Ltd"/>
  </r>
  <r>
    <s v="31906322"/>
    <x v="3"/>
    <s v="The Hawthorn"/>
    <s v="481 Burwood Road"/>
    <s v="Hawthorn"/>
    <s v="3122"/>
    <x v="10"/>
    <s v="Open Door Pub Co. Pty Ltd"/>
  </r>
  <r>
    <s v="31906704"/>
    <x v="12"/>
    <s v="Skinny Dog Hotel"/>
    <s v="155 High Street"/>
    <s v="Kew"/>
    <s v="3101"/>
    <x v="10"/>
    <s v="The Dog Pty Ltd"/>
  </r>
  <r>
    <s v="31424859"/>
    <x v="2"/>
    <s v="Ashburton Bowls Club"/>
    <s v="1-3 Samarinda Avenue"/>
    <s v="Ashburton"/>
    <s v="3147"/>
    <x v="10"/>
    <s v="Ashburton Bowls Club Inc"/>
  </r>
  <r>
    <s v="31451018"/>
    <x v="2"/>
    <s v=""/>
    <s v="Deepdene Park Bowling Club Pavillion Chatfield Avenue"/>
    <s v="Deepdene"/>
    <s v="3103"/>
    <x v="10"/>
    <s v="Deepdene Bears Cricket Club"/>
  </r>
  <r>
    <s v="31451741"/>
    <x v="2"/>
    <s v="Stc South Camberwell Cricket Club Inc"/>
    <s v="37 Gardiner Parade"/>
    <s v="Glen Iris"/>
    <s v="3146"/>
    <x v="10"/>
    <s v="Stc South Camberwell Cricket Club Inc."/>
  </r>
  <r>
    <s v="31451937"/>
    <x v="2"/>
    <s v="Burwood District Bowls Club"/>
    <s v="Rear 51-57 Bath Road, Glen Iris"/>
    <s v="Glen Iris"/>
    <s v="3146"/>
    <x v="10"/>
    <s v="Burwood District Bowls Club Inc"/>
  </r>
  <r>
    <s v="31906885"/>
    <x v="12"/>
    <s v="Harp Of Erin Hotel"/>
    <s v="636 High Street"/>
    <s v="Kew East"/>
    <s v="3102"/>
    <x v="10"/>
    <s v="Xeriff Pty Ltd"/>
  </r>
  <r>
    <s v="31910143"/>
    <x v="12"/>
    <s v="Palace Hotel"/>
    <s v="893 Burke Road"/>
    <s v="Camberwell"/>
    <s v="3124"/>
    <x v="10"/>
    <s v="Australian Leisure And Hospitality Group Pty Limited"/>
  </r>
  <r>
    <s v="31910915"/>
    <x v="3"/>
    <s v="Dan Murphy'S"/>
    <s v="299 High Street"/>
    <s v="Kew"/>
    <s v="3101"/>
    <x v="10"/>
    <s v="Endeavour Group Limited"/>
  </r>
  <r>
    <s v="31911351"/>
    <x v="3"/>
    <s v="Elgin Inn Hotel"/>
    <s v="75 Burwood Road"/>
    <s v="Hawthorn"/>
    <s v="3122"/>
    <x v="10"/>
    <s v="Ice Tempo Pty Ltd"/>
  </r>
  <r>
    <s v="31912048"/>
    <x v="12"/>
    <s v="Riversdale Hotel"/>
    <s v="277 Auburn Road"/>
    <s v="Hawthorn"/>
    <s v="3122"/>
    <x v="10"/>
    <s v="C K &amp; Sons Pty Ltd"/>
  </r>
  <r>
    <s v="31914749"/>
    <x v="12"/>
    <s v="Tower Hotel"/>
    <s v="686 - 690 Burwood Road"/>
    <s v="Hawthorn East"/>
    <s v="3123"/>
    <x v="10"/>
    <s v="Rumotel Pty Ltd"/>
  </r>
  <r>
    <s v="32000381"/>
    <x v="4"/>
    <s v="Vintage Cellars"/>
    <s v="261-265 High Street"/>
    <s v="Ashburton"/>
    <s v="3147"/>
    <x v="10"/>
    <s v="Liquorland (Australia) Pty Ltd"/>
  </r>
  <r>
    <s v="32000404"/>
    <x v="4"/>
    <s v="Bws - Beer Wine Spirits"/>
    <s v="5-57 Station Street"/>
    <s v="Camberwell"/>
    <s v="3124"/>
    <x v="10"/>
    <s v="Endeavour Group Limited"/>
  </r>
  <r>
    <s v="32000412"/>
    <x v="4"/>
    <s v="Red White &amp; Amber"/>
    <s v="718 Glenferrie Road"/>
    <s v="Hawthorn"/>
    <s v="3122"/>
    <x v="10"/>
    <s v="Red, White &amp; Amber Pty Ltd"/>
  </r>
  <r>
    <s v="32000454"/>
    <x v="4"/>
    <s v="Cellars At William St"/>
    <s v="1 William Street"/>
    <s v="Hawthorn"/>
    <s v="3122"/>
    <x v="10"/>
    <s v="Maxwell Stream Pty Ltd"/>
  </r>
  <r>
    <s v="32000470"/>
    <x v="4"/>
    <s v="Leo'S Fine Food &amp; Wine"/>
    <s v="26 Princess Street"/>
    <s v="Kew"/>
    <s v="3101"/>
    <x v="10"/>
    <s v="Devynock Pty Ltd"/>
  </r>
  <r>
    <s v="31922051"/>
    <x v="12"/>
    <s v="The Postmaster Hotel"/>
    <s v="186 High Street"/>
    <s v="Kew"/>
    <s v="3101"/>
    <x v="10"/>
    <s v="The Postmasters Hotel Pty Ltd"/>
  </r>
  <r>
    <s v="31950892"/>
    <x v="3"/>
    <s v="Gibson'S Wine Store"/>
    <s v="73 Burwood Road"/>
    <s v="Hawthorn"/>
    <s v="3122"/>
    <x v="10"/>
    <s v="Crossgare Investments Pty Ltd"/>
  </r>
  <r>
    <s v="31951220"/>
    <x v="3"/>
    <s v="Now &amp; Then Cafe Bar"/>
    <s v="204 High Street"/>
    <s v="Kew"/>
    <s v="3101"/>
    <x v="10"/>
    <s v="Now And Then Holdings Pty Ltd"/>
  </r>
  <r>
    <s v="31954228"/>
    <x v="3"/>
    <s v="Cru Shed"/>
    <s v="916 Glenferrie Road"/>
    <s v="Kew"/>
    <s v="3101"/>
    <x v="10"/>
    <s v="Cru Shed Pty Ltd"/>
  </r>
  <r>
    <s v="31954480"/>
    <x v="3"/>
    <s v="Small Patch Wine And Beer"/>
    <s v="707 Glenferrie Rd"/>
    <s v="Hawthorn"/>
    <s v="3122"/>
    <x v="10"/>
    <s v="Pastures Of Plenty Pty Ltd"/>
  </r>
  <r>
    <s v="31954943"/>
    <x v="3"/>
    <s v="Merchant &amp; Providore"/>
    <s v="132 Auburn Road"/>
    <s v="Hawthorn"/>
    <s v="3122"/>
    <x v="10"/>
    <s v="Oceania Syntec Pty Ltd"/>
  </r>
  <r>
    <s v="31955088"/>
    <x v="12"/>
    <s v="The E G Kilburn"/>
    <s v="348 Burwood Road"/>
    <s v="Hawthorn"/>
    <s v="3122"/>
    <x v="10"/>
    <s v="Neon City Entertainment Pty Ltd"/>
  </r>
  <r>
    <s v="31955224"/>
    <x v="3"/>
    <s v="Far Side Beers"/>
    <s v="725 Burwood Road"/>
    <s v="Hawthorn East"/>
    <s v="3123"/>
    <x v="10"/>
    <s v="Nell David"/>
  </r>
  <r>
    <s v="31955698"/>
    <x v="3"/>
    <s v="Sip &amp; Cellars"/>
    <s v="1123 Burke Road"/>
    <s v="Kew"/>
    <s v="3101"/>
    <x v="10"/>
    <s v="Australia M&amp;T Pty Ltd"/>
  </r>
  <r>
    <s v="31955745"/>
    <x v="3"/>
    <s v="The Black Sheep Hawthorn"/>
    <s v="546 Burwood Rd"/>
    <s v="Hawthorn"/>
    <s v="3122"/>
    <x v="10"/>
    <s v="Black Sheep Hospitality Pty Ltd"/>
  </r>
  <r>
    <s v="31956636"/>
    <x v="3"/>
    <s v="Flatiron Side Door"/>
    <s v="Tenancy 2 72 Willsmere Road"/>
    <s v="Kew"/>
    <s v="3101"/>
    <x v="10"/>
    <s v="Flatiron Bar Pty Ltd"/>
  </r>
  <r>
    <s v="32003208"/>
    <x v="4"/>
    <s v="Greythorn Cellars"/>
    <s v="309-311 Doncaster Road"/>
    <s v="Balwyn North"/>
    <s v="3103"/>
    <x v="10"/>
    <s v="Dldp Nominees Pty Ltd"/>
  </r>
  <r>
    <s v="32003216"/>
    <x v="4"/>
    <s v="Bellevue Cellars"/>
    <s v="123 Bulleen Road"/>
    <s v="Balwyn North"/>
    <s v="3104"/>
    <x v="10"/>
    <s v="Ak &amp; Aa Enterprises Pty Ltd"/>
  </r>
  <r>
    <s v="31957111"/>
    <x v="3"/>
    <s v="Luton Lane Wine Bar"/>
    <s v="1/8 Luton Lane"/>
    <s v="Hawthorn"/>
    <s v="3122"/>
    <x v="10"/>
    <s v="Grey Projects Pty Ltd"/>
  </r>
  <r>
    <s v="31957145"/>
    <x v="3"/>
    <s v="Toscano'S Of Kew"/>
    <s v="213-217 High Street"/>
    <s v="Kew"/>
    <s v="3103"/>
    <x v="10"/>
    <s v="Joe Toscano Nominees Pty Ltd"/>
  </r>
  <r>
    <s v="31957226"/>
    <x v="3"/>
    <s v="Youngs Wine Room"/>
    <s v="Shop 2 225-229 Camberwell Rd"/>
    <s v="Hawthorn East"/>
    <s v="3123"/>
    <x v="10"/>
    <s v="Saint Young Pty Ltd"/>
  </r>
  <r>
    <s v="31958002"/>
    <x v="3"/>
    <s v="East End Wine Bar"/>
    <s v="225-229 Camberwell Road"/>
    <s v="Hawthorn East"/>
    <s v="3123"/>
    <x v="10"/>
    <s v="Maxxy And The Boys Pty Ltd"/>
  </r>
  <r>
    <s v="31958060"/>
    <x v="3"/>
    <s v="Mister Sandrino"/>
    <s v="219-221 Riversdale Rd"/>
    <s v="Hawthorn"/>
    <s v="3122"/>
    <x v="10"/>
    <s v="Food And Loathing Pty Ltd"/>
  </r>
  <r>
    <s v="31958191"/>
    <x v="3"/>
    <s v="Governors Hall"/>
    <s v="27 Hall Street"/>
    <s v="Hawthorn East"/>
    <s v="3123"/>
    <x v="10"/>
    <s v="Governors Hall Pty Ltd"/>
  </r>
  <r>
    <s v="31958476"/>
    <x v="3"/>
    <s v="Barnone"/>
    <s v="72 Auburn Parade"/>
    <s v="Hawthorn East"/>
    <s v="3123"/>
    <x v="10"/>
    <s v="Hops &amp; Barley Trading Co Pty Ltd"/>
  </r>
  <r>
    <s v="31958646"/>
    <x v="3"/>
    <s v="The Hills Wine Bar"/>
    <s v="U3, 139 Union Road"/>
    <s v="Surrey Hills"/>
    <s v="3127"/>
    <x v="10"/>
    <s v="Union Road Food And Wine Pty Ltd"/>
  </r>
  <r>
    <s v="31958743"/>
    <x v="3"/>
    <s v="Fly Lie"/>
    <s v="309 High Street"/>
    <s v="Kew"/>
    <s v="3101"/>
    <x v="10"/>
    <s v="Fly Lie Pty Ltd"/>
  </r>
  <r>
    <s v="31959333"/>
    <x v="3"/>
    <s v="Running Postman Winebar"/>
    <s v="526 Camberwell Rd"/>
    <s v="Camberwell"/>
    <s v="3124"/>
    <x v="10"/>
    <s v="Running Postman Investment Pty Ltd"/>
  </r>
  <r>
    <s v="31960300"/>
    <x v="3"/>
    <s v="Bar Alba"/>
    <s v="132 Cotham Road"/>
    <s v="Kew"/>
    <s v="3101"/>
    <x v="10"/>
    <s v="Centovino Pty Ltd"/>
  </r>
  <r>
    <s v="31960588"/>
    <x v="3"/>
    <s v="Motor Food And Wine"/>
    <s v="733-735 Glenferrie Road"/>
    <s v="Hawthorn"/>
    <s v="3124"/>
    <x v="10"/>
    <s v="Garage Bottles Pty Ltd"/>
  </r>
  <r>
    <s v="31960936"/>
    <x v="3"/>
    <s v="Aikido Hospitality"/>
    <s v="190 - 192 High St"/>
    <s v="Ashburton"/>
    <s v="3147"/>
    <x v="10"/>
    <s v="Aikido Hospitality Pty Ltd"/>
  </r>
  <r>
    <s v="31960944"/>
    <x v="3"/>
    <s v="Greenhart"/>
    <s v="1226 Toorak Rd"/>
    <s v="Camberwell"/>
    <s v="3124"/>
    <x v="10"/>
    <s v="Greenhart Pty Ltd"/>
  </r>
  <r>
    <s v="31961128"/>
    <x v="3"/>
    <s v="Cv Wine Merchants"/>
    <s v="Shop 1,1 Porter Street"/>
    <s v="Hawthorn East"/>
    <s v="3123"/>
    <x v="10"/>
    <s v="Cv Wine Merchants Pty Ltd"/>
  </r>
  <r>
    <s v="31961186"/>
    <x v="3"/>
    <s v="Burke Rd Wine"/>
    <s v="420 Burke Rd"/>
    <s v="Camberwell"/>
    <s v="3124"/>
    <x v="10"/>
    <s v="Burke Rd Wine Pty Ltd"/>
  </r>
  <r>
    <s v="31961259"/>
    <x v="3"/>
    <s v="Glen Iris Pantry"/>
    <s v="106 Glen Iris Rd"/>
    <s v="Glen Iris"/>
    <s v="3146"/>
    <x v="10"/>
    <s v="67 Bendigo Pty Ltd"/>
  </r>
  <r>
    <s v="31962140"/>
    <x v="3"/>
    <s v="Gibson'S Wine Bar"/>
    <s v="73 Burwood Rd"/>
    <s v="Hawthorn"/>
    <s v="3122"/>
    <x v="10"/>
    <s v="Gibson Alan"/>
  </r>
  <r>
    <s v="31962263"/>
    <x v="3"/>
    <s v="Sushi Uokin"/>
    <s v="639 Glenferrie Rd"/>
    <s v="Hawthorn"/>
    <s v="3122"/>
    <x v="10"/>
    <s v="Debvid Pty Ltd"/>
  </r>
  <r>
    <s v="31962297"/>
    <x v="3"/>
    <s v="Kilby Mylkbar"/>
    <s v="6/54 Kilby Road"/>
    <s v="Kew East"/>
    <s v="3102"/>
    <x v="10"/>
    <s v="Kilby Mylkbar Pty Ltd"/>
  </r>
  <r>
    <s v="31962522"/>
    <x v="3"/>
    <s v="Lennox Wine"/>
    <s v="114 Maling Rd"/>
    <s v="Canterbury"/>
    <s v="3126"/>
    <x v="10"/>
    <s v="Jcommerce Pty Ltd"/>
  </r>
  <r>
    <s v="32006125"/>
    <x v="4"/>
    <s v="Belmore Fine Wine"/>
    <s v="243 Belmore Road"/>
    <s v="Balwyn North"/>
    <s v="3104"/>
    <x v="10"/>
    <s v="Boya Tong Pty Ltd"/>
  </r>
  <r>
    <s v="32003460"/>
    <x v="4"/>
    <s v="Burwood Cellars"/>
    <s v="1340 Toorak Road"/>
    <s v="Burwood"/>
    <s v="3125"/>
    <x v="10"/>
    <s v="Jcc Australia Pty Ltd"/>
  </r>
  <r>
    <s v="32003509"/>
    <x v="4"/>
    <s v="Willsmere Village Cellars"/>
    <s v="81B Willsmere Road"/>
    <s v="Kew"/>
    <s v="3101"/>
    <x v="10"/>
    <s v="Montano Rocco Vincent Joseph"/>
  </r>
  <r>
    <s v="32003541"/>
    <x v="4"/>
    <s v="Bws - Beer Wine Spirits"/>
    <s v="752 Riversdale Road"/>
    <s v="Camberwell"/>
    <s v="3124"/>
    <x v="10"/>
    <s v="Endeavour Group Limited"/>
  </r>
  <r>
    <s v="32003999"/>
    <x v="4"/>
    <s v="Canterbury Cellars"/>
    <s v="235 Canterbury Road"/>
    <s v="Canterbury"/>
    <s v="3126"/>
    <x v="10"/>
    <s v="Livingtec Pty Ltd"/>
  </r>
  <r>
    <s v="32004212"/>
    <x v="4"/>
    <s v="Bws - Beer Wine Spirits"/>
    <s v="Cnr Whitehorse Road &amp; Mangan Street"/>
    <s v="Balwyn"/>
    <s v="3103"/>
    <x v="10"/>
    <s v="Endeavour Group Limited"/>
  </r>
  <r>
    <s v="32004254"/>
    <x v="4"/>
    <s v="Estate Cellars"/>
    <s v="397A Belmore Road"/>
    <s v="Balwyn"/>
    <s v="3103"/>
    <x v="10"/>
    <s v="Vintage W Pty Ltd"/>
  </r>
  <r>
    <s v="32004270"/>
    <x v="4"/>
    <s v=""/>
    <s v="968 Toorak Road"/>
    <s v="Camberwell South"/>
    <s v="3124"/>
    <x v="10"/>
    <s v="Tan-Son Enterprises Pty Ltd"/>
  </r>
  <r>
    <s v="32004628"/>
    <x v="4"/>
    <s v=""/>
    <s v="498 Tooronga Road"/>
    <s v="Hawthorn East"/>
    <s v="3123"/>
    <x v="10"/>
    <s v="Australian Fine Wines &amp; Spirits Pty Ltd"/>
  </r>
  <r>
    <s v="32005527"/>
    <x v="4"/>
    <s v="Liquorland"/>
    <s v="1-9 Doncaster Road"/>
    <s v="Balwyn North"/>
    <s v="3104"/>
    <x v="10"/>
    <s v="Liquorland (Australia) Pty Ltd"/>
  </r>
  <r>
    <s v="32005551"/>
    <x v="4"/>
    <s v="Renaissance Supermarket Hawthorn"/>
    <s v="546-550 Glenferrie Road"/>
    <s v="Hawthorn"/>
    <s v="3122"/>
    <x v="10"/>
    <s v="Nero Tadeo Nominees Pty Ltd"/>
  </r>
  <r>
    <s v="32005925"/>
    <x v="4"/>
    <s v="Riversdale Cellars"/>
    <s v="191 Through Road"/>
    <s v="Camberwell"/>
    <s v="3124"/>
    <x v="10"/>
    <s v="Lin Sisters Pty Ltd"/>
  </r>
  <r>
    <s v="32005983"/>
    <x v="4"/>
    <s v="Boroondara Liquor"/>
    <s v="410 Balwyn Road"/>
    <s v="Balwyn North"/>
    <s v="3104"/>
    <x v="10"/>
    <s v="Hai Cheng Pty Ltd"/>
  </r>
  <r>
    <s v="32006002"/>
    <x v="4"/>
    <s v="First Choice Liquor Market"/>
    <s v="350-354 Tooronga Road"/>
    <s v="Glen Iris"/>
    <s v="3146"/>
    <x v="10"/>
    <s v="Liquorland (Australia) Pty Ltd"/>
  </r>
  <r>
    <s v="32006418"/>
    <x v="4"/>
    <s v="Craig Purvis Wine Cellars"/>
    <s v="617 Whitehorse Road"/>
    <s v="Surrey Hills North"/>
    <s v="3127"/>
    <x v="10"/>
    <s v="Craig Purvis Holdings Pty Ltd"/>
  </r>
  <r>
    <s v="32007236"/>
    <x v="4"/>
    <s v="Boccaccio'S"/>
    <s v="1030-1050 Burke Road"/>
    <s v="Balwyn"/>
    <s v="3103"/>
    <x v="10"/>
    <s v="Boccaccio Pty. Ltd."/>
  </r>
  <r>
    <s v="32022985"/>
    <x v="4"/>
    <s v="Suzuran"/>
    <s v="1025 Burke Road"/>
    <s v="Hawthorn"/>
    <s v="3122"/>
    <x v="10"/>
    <s v="Suzuran Japan Foods Trading Pty Ltd"/>
  </r>
  <r>
    <s v="32024505"/>
    <x v="4"/>
    <s v="Bws - Beer Wine Spirits"/>
    <s v="Shops 22/23 674-680 Glenferrie Road"/>
    <s v="Hawthorn"/>
    <s v="3122"/>
    <x v="10"/>
    <s v="Endeavour Group Limited"/>
  </r>
  <r>
    <s v="32024644"/>
    <x v="4"/>
    <s v="Friendly Grocer"/>
    <s v="655 High Street"/>
    <s v="Kew East"/>
    <s v="3102"/>
    <x v="10"/>
    <s v="Ajy-Mart Pty Ltd"/>
  </r>
  <r>
    <s v="32024759"/>
    <x v="4"/>
    <s v="Iga X-Press Canterbury"/>
    <s v="92 Maling Road"/>
    <s v="Canterbury"/>
    <s v="3126"/>
    <x v="10"/>
    <s v="Unyk Pty Ltd"/>
  </r>
  <r>
    <s v="32050491"/>
    <x v="4"/>
    <s v="Renaissance Supermarket/Hawthorn Square"/>
    <s v="102 Burwood Road"/>
    <s v="Hawthorn"/>
    <s v="3122"/>
    <x v="10"/>
    <s v="Nero Tadeo Nominees Pty Ltd"/>
  </r>
  <r>
    <s v="32051706"/>
    <x v="4"/>
    <s v="Liquorland"/>
    <s v="Shop G01, The Well 793 Burke Road"/>
    <s v="Camberwell"/>
    <s v="3124"/>
    <x v="10"/>
    <s v="Liquorland (Australia) Pty Ltd"/>
  </r>
  <r>
    <s v="32050475"/>
    <x v="4"/>
    <s v="Dan Murphy'S"/>
    <s v="171 Camberwell Road"/>
    <s v="Hawthorn East"/>
    <s v="3123"/>
    <x v="10"/>
    <s v="Endeavour Group Limited"/>
  </r>
  <r>
    <s v="32050598"/>
    <x v="4"/>
    <s v="Greythorn Grocer &amp; Florist"/>
    <s v="293-295 Doncaster Road"/>
    <s v="Greythorn"/>
    <s v="3104"/>
    <x v="10"/>
    <s v="Spring Fresh Pty Ltd"/>
  </r>
  <r>
    <s v="32051146"/>
    <x v="4"/>
    <s v="Burwood Licensed Supermarket"/>
    <s v="1401 Toorak Rd"/>
    <s v="Camberwell"/>
    <s v="3124"/>
    <x v="10"/>
    <s v="Hn&amp;An Trading Pty Ltd"/>
  </r>
  <r>
    <s v="32054479"/>
    <x v="4"/>
    <s v="Wine More Cellars"/>
    <s v="163 Whitehorse Road"/>
    <s v="Balwyn"/>
    <s v="3103"/>
    <x v="10"/>
    <s v="Yimart Australia Pty Ltd"/>
  </r>
  <r>
    <s v="32055255"/>
    <x v="4"/>
    <s v="Bws - Beer Wine Spirits"/>
    <s v="18 Walpole Street"/>
    <s v="Kew"/>
    <s v="3101"/>
    <x v="10"/>
    <s v="Endeavour Group Limited"/>
  </r>
  <r>
    <s v="32055441"/>
    <x v="4"/>
    <s v="Camberwell Cellar"/>
    <s v="766 Burke Road"/>
    <s v="Camberwell"/>
    <s v="3124"/>
    <x v="10"/>
    <s v="Xp Wine Pty Ltd"/>
  </r>
  <r>
    <s v="32057061"/>
    <x v="4"/>
    <s v="Glen Iris Wine And Beer House"/>
    <s v="62 High Street"/>
    <s v="Glen Iris"/>
    <s v="3146"/>
    <x v="10"/>
    <s v="Gewato Pty Ltd"/>
  </r>
  <r>
    <s v="32057087"/>
    <x v="4"/>
    <s v="First Choice Liquor Market"/>
    <s v="445 Whitehorse Road"/>
    <s v="Balwyn"/>
    <s v="3103"/>
    <x v="10"/>
    <s v="Liquorland (Australia) Pty Ltd"/>
  </r>
  <r>
    <s v="32057972"/>
    <x v="4"/>
    <s v="Iga Ashburton"/>
    <s v="219 High Street"/>
    <s v="Ashburton"/>
    <s v="3147"/>
    <x v="10"/>
    <s v="Bayvew Pty Ltd"/>
  </r>
  <r>
    <s v="32059330"/>
    <x v="4"/>
    <s v="Bin 3 Fine Wines"/>
    <s v="395 Belmore Road"/>
    <s v="Balwyn"/>
    <s v="3103"/>
    <x v="10"/>
    <s v="Mornement Peter Francis"/>
  </r>
  <r>
    <s v="32061599"/>
    <x v="4"/>
    <s v="First Choice Liquor Market"/>
    <s v="372 Warrigal Road"/>
    <s v="Ashburton"/>
    <s v="3147"/>
    <x v="10"/>
    <s v="Liquorland (Australia) Pty Ltd"/>
  </r>
  <r>
    <s v="32061955"/>
    <x v="4"/>
    <s v="Leo'S Fine Food &amp; Wine"/>
    <s v="2 Summerhill Road"/>
    <s v="Glen Iris"/>
    <s v="3146"/>
    <x v="10"/>
    <s v="Le Rose Nominees Pty Ltd"/>
  </r>
  <r>
    <s v="32065878"/>
    <x v="4"/>
    <s v="Friendly Grocer North Balwyn"/>
    <s v="255 Belmore Road"/>
    <s v="Balwyn North"/>
    <s v="3104"/>
    <x v="10"/>
    <s v="Blue Ocean World International Trading Pty Ltd"/>
  </r>
  <r>
    <s v="32066531"/>
    <x v="4"/>
    <s v="Vintage Cellars"/>
    <s v="140 Union Road"/>
    <s v="Surrey Hills"/>
    <s v="3127"/>
    <x v="10"/>
    <s v="Liquorland (Australia) Pty Ltd"/>
  </r>
  <r>
    <s v="32066557"/>
    <x v="4"/>
    <s v="Aldi Stores"/>
    <s v="313 Doncaster Road &amp; 3 Tannock Street"/>
    <s v="Balwyn North"/>
    <s v="3104"/>
    <x v="10"/>
    <s v="Aldi Foods Pty Limited"/>
  </r>
  <r>
    <s v="32066824"/>
    <x v="4"/>
    <s v="Burke Road Cellars"/>
    <s v="519 Burke Rd"/>
    <s v="Camberwell"/>
    <s v="3124"/>
    <x v="10"/>
    <s v="Xp Wine Pty Ltd"/>
  </r>
  <r>
    <s v="32066971"/>
    <x v="4"/>
    <s v="Aldi Stores"/>
    <s v="15-25 Station Street"/>
    <s v="Camberwell"/>
    <s v="3124"/>
    <x v="10"/>
    <s v="Aldi Foods Pty Limited"/>
  </r>
  <r>
    <s v="32067529"/>
    <x v="4"/>
    <s v="Iga Xpress Middle Camberwell"/>
    <s v="188 Through Road"/>
    <s v="Camberwell"/>
    <s v="3124"/>
    <x v="10"/>
    <s v="Middle Camberwell Pty Ltd"/>
  </r>
  <r>
    <s v="32067626"/>
    <x v="4"/>
    <s v="Shoppers India"/>
    <s v="493 Burwood Rd"/>
    <s v="Hawthorn"/>
    <s v="3122"/>
    <x v="10"/>
    <s v="Shoppers India Pty Ltd"/>
  </r>
  <r>
    <s v="32067773"/>
    <x v="4"/>
    <s v="Liquorland"/>
    <s v="735 Riversdale Road"/>
    <s v="Camberwell"/>
    <s v="3124"/>
    <x v="10"/>
    <s v="Liquorland (Australia) Pty Ltd"/>
  </r>
  <r>
    <s v="32067838"/>
    <x v="4"/>
    <s v="Bin - The Asian Store"/>
    <s v="Shop 2 480 Riversdale Road"/>
    <s v="Hawthorn East"/>
    <s v="3123"/>
    <x v="10"/>
    <s v="Wxy Li Pty Ltd"/>
  </r>
  <r>
    <s v="32068127"/>
    <x v="4"/>
    <s v="Dan Murphy'S"/>
    <s v="740-742 Toorak Road"/>
    <s v="Hawthorn East"/>
    <s v="3123"/>
    <x v="10"/>
    <s v="Endeavour Group Limited"/>
  </r>
  <r>
    <s v="32068363"/>
    <x v="4"/>
    <s v="Tang - The Asian Food Emporium (Balwyn)"/>
    <s v="246-250 Whitehorse Road"/>
    <s v="Balwyn"/>
    <s v="3103"/>
    <x v="10"/>
    <s v="L &amp; T Tang Pty Ltd"/>
  </r>
  <r>
    <s v="32068486"/>
    <x v="4"/>
    <s v="Dan Murphy'S"/>
    <s v="288-292 Whitehorse Road"/>
    <s v="Balwyn"/>
    <s v="3103"/>
    <x v="10"/>
    <s v="Endeavour Group Limited"/>
  </r>
  <r>
    <s v="32068517"/>
    <x v="4"/>
    <s v="Sessions Kew"/>
    <s v="Shop 2, 140 Cotham Road"/>
    <s v="Kew"/>
    <s v="3101"/>
    <x v="10"/>
    <s v="Lilylu Pty Ltd"/>
  </r>
  <r>
    <s v="32069034"/>
    <x v="4"/>
    <s v="Balwyn Asian Super Market"/>
    <s v="G08 And G09, 76-78 Doncaster Road"/>
    <s v="Balwyn North"/>
    <s v="3104"/>
    <x v="10"/>
    <s v="Kirin Australia Pty Ltd"/>
  </r>
  <r>
    <s v="32069856"/>
    <x v="4"/>
    <s v="Gc Liquors"/>
    <s v="Shop 2 609 Burwood Rd"/>
    <s v="Hawthorn"/>
    <s v="3122"/>
    <x v="10"/>
    <s v="Ganesh Corporation (Aust) Pty Ltd"/>
  </r>
  <r>
    <s v="32100393"/>
    <x v="8"/>
    <s v="Auburn Bowling Club"/>
    <s v="Munro Street"/>
    <s v="Auburn"/>
    <s v="3123"/>
    <x v="10"/>
    <s v="Auburn Bowls Club Incorporated"/>
  </r>
  <r>
    <s v="32100458"/>
    <x v="8"/>
    <s v="Grace Park Hawthorn Club"/>
    <s v="Hilda Crescent"/>
    <s v="Hawthorn"/>
    <s v="3122"/>
    <x v="10"/>
    <s v="Grace Park Hawthorn Club Inc."/>
  </r>
  <r>
    <s v="32100466"/>
    <x v="8"/>
    <s v="Green Acres Golf Club"/>
    <s v="51 Elm Grove"/>
    <s v="Kew East"/>
    <s v="3102"/>
    <x v="10"/>
    <s v="Green Acres Golf Club"/>
  </r>
  <r>
    <s v="32100490"/>
    <x v="8"/>
    <s v="Kew Golf Club"/>
    <s v="120B Belford Road"/>
    <s v="Kew East"/>
    <s v="3102"/>
    <x v="10"/>
    <s v="The Kew Golf Club Ltd"/>
  </r>
  <r>
    <s v="32200957"/>
    <x v="5"/>
    <s v="Franco-Belge"/>
    <s v="7-9 Evans Place"/>
    <s v="Hawthorn East"/>
    <s v="3123"/>
    <x v="10"/>
    <s v="Frabel Pty Ltd"/>
  </r>
  <r>
    <s v="32202030"/>
    <x v="5"/>
    <s v="Leonda By The Yarra"/>
    <s v="2 Wallen Road"/>
    <s v="Hawthorn"/>
    <s v="3122"/>
    <x v="10"/>
    <s v="Leonda Receptions Pty Ltd"/>
  </r>
  <r>
    <s v="32205208"/>
    <x v="5"/>
    <s v="Rococo Hawthorn"/>
    <s v="Shops 3-6/797 Glenferrie Road"/>
    <s v="Hawthorn"/>
    <s v="3122"/>
    <x v="10"/>
    <s v="Moorside Australia Pty Ltd"/>
  </r>
  <r>
    <s v="32221393"/>
    <x v="5"/>
    <s v="Paradiso"/>
    <s v="213 - 215 Camberwell Road"/>
    <s v="Hawthorn East"/>
    <s v="3123"/>
    <x v="10"/>
    <s v="Legion Court Pty Ltd"/>
  </r>
  <r>
    <s v="32221652"/>
    <x v="5"/>
    <s v="Ali Qapu Persian Restaurant"/>
    <s v="840 High Street"/>
    <s v="Kew"/>
    <s v="3101"/>
    <x v="10"/>
    <s v="Aliqapu Pty Ltd"/>
  </r>
  <r>
    <s v="32223997"/>
    <x v="5"/>
    <s v="Little Hong Kong Cantonese Cuisine"/>
    <s v="601 Burwood Road"/>
    <s v="Hawthorn"/>
    <s v="3122"/>
    <x v="10"/>
    <s v="Lam Ming Tai"/>
  </r>
  <r>
    <s v="32225240"/>
    <x v="5"/>
    <s v="Asian Chef"/>
    <s v="479 Riversdale Road"/>
    <s v="Hawthorn East"/>
    <s v="3123"/>
    <x v="10"/>
    <s v="Wg Group Pty Ltd"/>
  </r>
  <r>
    <s v="32227763"/>
    <x v="5"/>
    <s v="Tasty Tales Indian Cusine"/>
    <s v="Level 1 661 High Street"/>
    <s v="Kew East"/>
    <s v="3102"/>
    <x v="10"/>
    <s v="Durga A B Trading Pty Ltd"/>
  </r>
  <r>
    <s v="32101959"/>
    <x v="8"/>
    <s v="Kew R S L"/>
    <s v="63 Cotham Road"/>
    <s v="Kew"/>
    <s v="3101"/>
    <x v="10"/>
    <s v="Kew R S L Sub Branch Inc"/>
  </r>
  <r>
    <s v="32201107"/>
    <x v="5"/>
    <s v="Pathfinder Motel Kew"/>
    <s v="Cnr Burke &amp; Cotham Roads"/>
    <s v="Kew"/>
    <s v="3101"/>
    <x v="10"/>
    <s v="New Prospect Australia Pty Ltd"/>
  </r>
  <r>
    <s v="32202705"/>
    <x v="5"/>
    <s v="Mirchi Indian Restaurant"/>
    <s v="330-332 High Street"/>
    <s v="Kew"/>
    <s v="3101"/>
    <x v="10"/>
    <s v="Dana Hospitality Aust Pty Ltd"/>
  </r>
  <r>
    <s v="32221555"/>
    <x v="5"/>
    <s v="Jade Kew"/>
    <s v="Shops 10-11 4-14 Walpole Street"/>
    <s v="Kew"/>
    <s v="3101"/>
    <x v="10"/>
    <s v="Atop Pacific Pty Ltd"/>
  </r>
  <r>
    <s v="32223264"/>
    <x v="5"/>
    <s v="Afghan Village"/>
    <s v="923 Burke Road"/>
    <s v="Hawthorn East"/>
    <s v="3124"/>
    <x v="10"/>
    <s v="Universe Sp Pty Ltd"/>
  </r>
  <r>
    <s v="32225478"/>
    <x v="7"/>
    <s v="Nevermind Bar"/>
    <s v="336 Burwood Road"/>
    <s v="Hawthorn"/>
    <s v="3122"/>
    <x v="10"/>
    <s v="Nevermind Pty Ltd"/>
  </r>
  <r>
    <s v="32226115"/>
    <x v="5"/>
    <s v="Shizuku 39"/>
    <s v="64 Burwood Road"/>
    <s v="Hawthorn"/>
    <s v="3122"/>
    <x v="10"/>
    <s v="Shizuku 39 Pty Ltd"/>
  </r>
  <r>
    <s v="32229171"/>
    <x v="5"/>
    <s v="Buoy Pizza"/>
    <s v="Shops 6 &amp; 7 14 Walpole Street"/>
    <s v="Kew"/>
    <s v="3101"/>
    <x v="10"/>
    <s v="Donluc Pty Ltd"/>
  </r>
  <r>
    <s v="32229317"/>
    <x v="5"/>
    <s v="Di Palma'S Restaurant"/>
    <s v="684-690 High Street"/>
    <s v="Kew East"/>
    <s v="3102"/>
    <x v="10"/>
    <s v="Di Palma'S Restaurant (Vic) Pty Ltd"/>
  </r>
  <r>
    <s v="32229414"/>
    <x v="5"/>
    <s v="Fortune Chinese Restaurant"/>
    <s v="955 Burke Road"/>
    <s v="Hawthorn East"/>
    <s v="3123"/>
    <x v="10"/>
    <s v="Dynasty Gift Pty Ltd"/>
  </r>
  <r>
    <s v="32230114"/>
    <x v="5"/>
    <s v="Fiorelli'S - Cafe, Bar &amp; Restaurant"/>
    <s v="209 Camberwell Road"/>
    <s v="Hawthorn East"/>
    <s v="3123"/>
    <x v="10"/>
    <s v="Fiorelli Restaurant Bar &amp; Cafe Pty Ltd"/>
  </r>
  <r>
    <s v="32230512"/>
    <x v="5"/>
    <s v="Zeera In Hawthorn"/>
    <s v="571 Burwood Road"/>
    <s v="Hawthorn"/>
    <s v="3122"/>
    <x v="10"/>
    <s v="Vikas K &amp; Co Pty Ltd"/>
  </r>
  <r>
    <s v="32232140"/>
    <x v="5"/>
    <s v="The Pizza Co."/>
    <s v="670 High Street"/>
    <s v="Kew East"/>
    <s v="3101"/>
    <x v="10"/>
    <s v="The Aussie Pizza Company Pty Ltd"/>
  </r>
  <r>
    <s v="32232946"/>
    <x v="5"/>
    <s v="Sofia Pizza House"/>
    <s v="853-861 Burke Road"/>
    <s v="Hawthorn"/>
    <s v="3122"/>
    <x v="10"/>
    <s v="Raydan Restaurant Enterprises Pty Ltd"/>
  </r>
  <r>
    <s v="32233853"/>
    <x v="5"/>
    <s v="Rama Thai"/>
    <s v="495 Burke Road"/>
    <s v="Hawthorn"/>
    <s v="3122"/>
    <x v="10"/>
    <s v="Na Ayudthaya Oraya Issarasena"/>
  </r>
  <r>
    <s v="32070441"/>
    <x v="4"/>
    <s v="Downtown Grocer"/>
    <s v="810 Glenferrie Rd"/>
    <s v="Hawthorn"/>
    <s v="3122"/>
    <x v="10"/>
    <s v="Downtown Grocery Two Pty Ltd"/>
  </r>
  <r>
    <s v="32070556"/>
    <x v="4"/>
    <s v="Fu Lin Group"/>
    <s v="1397 Toorak Rd"/>
    <s v="Camberwell"/>
    <s v="3124"/>
    <x v="10"/>
    <s v="Fu Lin Group Pty Ltd"/>
  </r>
  <r>
    <s v="32070572"/>
    <x v="4"/>
    <s v="Honour Kazoku"/>
    <s v="1159 Toorak Road"/>
    <s v="Camberwell"/>
    <s v="3124"/>
    <x v="10"/>
    <s v="Honour Kazoku Pty Ltd"/>
  </r>
  <r>
    <s v="32232996"/>
    <x v="5"/>
    <s v="Hardings Pizza"/>
    <s v="148 Auburn Road"/>
    <s v="Hawthorn"/>
    <s v="3122"/>
    <x v="10"/>
    <s v="Black Azeon Pty Ltd"/>
  </r>
  <r>
    <s v="32233714"/>
    <x v="5"/>
    <s v="Vicky'S Pizza Restaurant"/>
    <s v="5-7 Strathalbyn Street"/>
    <s v="Kew East"/>
    <s v="3102"/>
    <x v="10"/>
    <s v="Chamieh Pty Ltd"/>
  </r>
  <r>
    <s v="32233942"/>
    <x v="5"/>
    <s v="Charcoal Grill On The Hill"/>
    <s v="289 High Street"/>
    <s v="Kew"/>
    <s v="3101"/>
    <x v="10"/>
    <s v="Derbogosian Peter"/>
  </r>
  <r>
    <s v="32236063"/>
    <x v="5"/>
    <s v="Studley Park Boathouse Kew"/>
    <s v="Studley Park Boathouse 1 Boathouse Road"/>
    <s v="Kew"/>
    <s v="3101"/>
    <x v="10"/>
    <s v="Avc Operations Pty Ltd"/>
  </r>
  <r>
    <s v="32239281"/>
    <x v="5"/>
    <s v="The Greek Spot Tavern"/>
    <s v="559 Burwood Road"/>
    <s v="Hawthorn"/>
    <s v="3122"/>
    <x v="10"/>
    <s v="Hristakis John"/>
  </r>
  <r>
    <s v="32239338"/>
    <x v="5"/>
    <s v="Deco Cafe Restaurant"/>
    <s v="211 Camberwell Road"/>
    <s v="East Hawthorn"/>
    <s v="3123"/>
    <x v="10"/>
    <s v="Deco Restaurant Cafe Bar Pty Ltd"/>
  </r>
  <r>
    <s v="32239469"/>
    <x v="5"/>
    <s v="Tenkyu Japanese Eatery"/>
    <s v="465 Riversdale Road"/>
    <s v="Hawthorn East"/>
    <s v="3123"/>
    <x v="10"/>
    <s v="Arai Keizaburo"/>
  </r>
  <r>
    <s v="32241610"/>
    <x v="5"/>
    <s v="Babaili Popular"/>
    <s v="Ground &amp; First Floor 883-885 Burke Road"/>
    <s v="Camberwell"/>
    <s v="3124"/>
    <x v="10"/>
    <s v="Australia Whl Group Pty Ltd"/>
  </r>
  <r>
    <s v="32242975"/>
    <x v="5"/>
    <s v="Italy I At Camberwell"/>
    <s v="823 Burke Road"/>
    <s v="Camberwell"/>
    <s v="3124"/>
    <x v="10"/>
    <s v="Dnv Investments Pty Ltd"/>
  </r>
  <r>
    <s v="32243387"/>
    <x v="5"/>
    <s v="Choi'S B Y O Hawthorn"/>
    <s v="186 Riversdale Road"/>
    <s v="Hawthorn"/>
    <s v="3122"/>
    <x v="10"/>
    <s v="Choi'S Byo Hawthorn Pty Ltd"/>
  </r>
  <r>
    <s v="32243939"/>
    <x v="5"/>
    <s v="Kokoro Camberwell Pty Ltd"/>
    <s v="Shops C &amp; F 761-767 Burke Road"/>
    <s v="Camberwell"/>
    <s v="3124"/>
    <x v="10"/>
    <s v="Kokoro Camberwell Pty Ltd"/>
  </r>
  <r>
    <s v="32071510"/>
    <x v="4"/>
    <s v="Iga Local Grocer Kew Plus Liquor"/>
    <s v="81A Willsmere Rd"/>
    <s v="Kew"/>
    <s v="3101"/>
    <x v="10"/>
    <s v="Jayd Ventures Pty Ltd"/>
  </r>
  <r>
    <s v="32072100"/>
    <x v="4"/>
    <s v="Neighbourhood Market"/>
    <s v="666 Burke Road"/>
    <s v="Camberwell"/>
    <s v="3124"/>
    <x v="10"/>
    <s v="Ao Bo Sheng International Pty. Ltd."/>
  </r>
  <r>
    <s v="32245876"/>
    <x v="5"/>
    <s v="Nihao Kitchen"/>
    <s v="298-302 High Street"/>
    <s v="Kew"/>
    <s v="3101"/>
    <x v="10"/>
    <s v="Australia Rundao Pty Ltd"/>
  </r>
  <r>
    <s v="32245965"/>
    <x v="5"/>
    <s v="Strictly Thai Restaurant"/>
    <s v="170 High Street"/>
    <s v="Kew"/>
    <s v="3101"/>
    <x v="10"/>
    <s v="Vevin Pty Ltd"/>
  </r>
  <r>
    <s v="32246084"/>
    <x v="5"/>
    <s v="Okra Restaurant"/>
    <s v="2/180 Camberwell Road"/>
    <s v="East Hawthorn"/>
    <s v="3123"/>
    <x v="10"/>
    <s v="Vita Dynamica Pty Ltd"/>
  </r>
  <r>
    <s v="32246262"/>
    <x v="5"/>
    <s v="Centonove"/>
    <s v="109 Cotham Road"/>
    <s v="Kew"/>
    <s v="3101"/>
    <x v="10"/>
    <s v="Davidson Gale Maree"/>
  </r>
  <r>
    <s v="32246408"/>
    <x v="6"/>
    <s v="Tea House On Burke Authentic Chinese Cuisine"/>
    <s v="911-913 Burke Road"/>
    <s v="Hawthorn East"/>
    <s v="3123"/>
    <x v="10"/>
    <s v="Tea House On Burke Pty Ltd"/>
  </r>
  <r>
    <s v="32246783"/>
    <x v="6"/>
    <s v="Studley Grounds"/>
    <s v="121 Studley Park Road"/>
    <s v="Kew"/>
    <s v="3101"/>
    <x v="10"/>
    <s v="Unearth Collective Pty. Ltd."/>
  </r>
  <r>
    <s v="32247153"/>
    <x v="5"/>
    <s v="Cozy Bbq"/>
    <s v="647 High Street"/>
    <s v="Kew East"/>
    <s v="3102"/>
    <x v="10"/>
    <s v="Sh&amp;Sg Pty Ltd"/>
  </r>
  <r>
    <s v="32247373"/>
    <x v="7"/>
    <s v="Players Snooker And Pool Room"/>
    <s v="487A Riversdale Rd"/>
    <s v="Hawthorn East"/>
    <s v="3123"/>
    <x v="10"/>
    <s v="Players Developments Pty Ltd"/>
  </r>
  <r>
    <s v="32251518"/>
    <x v="5"/>
    <s v="George'S Bar"/>
    <s v="819 Burke Road"/>
    <s v="Hawthorn East"/>
    <s v="3123"/>
    <x v="10"/>
    <s v="Georges Restaurant Bar Cafe Pty Ltd"/>
  </r>
  <r>
    <s v="32251665"/>
    <x v="5"/>
    <s v="Oushou Japanese Restaurant"/>
    <s v="205 Camberwell Road"/>
    <s v="Hawthorn East"/>
    <s v="3124"/>
    <x v="10"/>
    <s v="Yiyuan International Pty Ltd"/>
  </r>
  <r>
    <s v="32252962"/>
    <x v="5"/>
    <s v="Fonda Mexican"/>
    <s v="653 Glenferrie Road"/>
    <s v="Hawthorn"/>
    <s v="3122"/>
    <x v="10"/>
    <s v="Fonda Hawthorn Pty Ltd"/>
  </r>
  <r>
    <s v="32253968"/>
    <x v="5"/>
    <s v="Hawthorn Wafu Japanese Restaurant"/>
    <s v="927 Burke Road"/>
    <s v="Camberwell"/>
    <s v="3124"/>
    <x v="10"/>
    <s v="Wanton Resources Pty Ltd"/>
  </r>
  <r>
    <s v="32254249"/>
    <x v="5"/>
    <s v="A&amp;D Business Solution Pty Ltd"/>
    <s v="223-225 High Street"/>
    <s v="Kew"/>
    <s v="3101"/>
    <x v="10"/>
    <s v="A&amp;D Business Solution Pty Ltd"/>
  </r>
  <r>
    <s v="32255910"/>
    <x v="5"/>
    <s v="Infuse Mee"/>
    <s v="2 Burke Avenue"/>
    <s v="Hawthorn East"/>
    <s v="3123"/>
    <x v="10"/>
    <s v="Infuse Mee Pty Ltd"/>
  </r>
  <r>
    <s v="32259582"/>
    <x v="5"/>
    <s v="Viet Star"/>
    <s v="750 Glenferrie Road"/>
    <s v="Hawthorn"/>
    <s v="3122"/>
    <x v="10"/>
    <s v="Nguyen Dat Phu"/>
  </r>
  <r>
    <s v="32260622"/>
    <x v="5"/>
    <s v="Ocha Restaurant"/>
    <s v="3-5 Church Street"/>
    <s v="Hawthorn"/>
    <s v="3122"/>
    <x v="10"/>
    <s v="Fong Michelle"/>
  </r>
  <r>
    <s v="32261686"/>
    <x v="5"/>
    <s v="Denmark Hill Kafe"/>
    <s v="Unit 2 Ground Floor 689 Burke Road"/>
    <s v="Hawthorn East"/>
    <s v="3123"/>
    <x v="10"/>
    <s v="Sanjh Vic Pty Ltd"/>
  </r>
  <r>
    <s v="32261979"/>
    <x v="5"/>
    <s v="Nc'S Chaat And Dosa House"/>
    <s v="332 Burwood Road"/>
    <s v="Hawthorn"/>
    <s v="3122"/>
    <x v="10"/>
    <s v="Chhabria Pty Ltd"/>
  </r>
  <r>
    <s v="32264943"/>
    <x v="5"/>
    <s v="Via Verona"/>
    <s v="193-195 High Street"/>
    <s v="Kew"/>
    <s v="3101"/>
    <x v="10"/>
    <s v="Romeoi Pty Ltd"/>
  </r>
  <r>
    <s v="32265305"/>
    <x v="6"/>
    <s v="Wing Gourmet Restaurant"/>
    <s v="931 Burke Road"/>
    <s v="Camberwell"/>
    <s v="3124"/>
    <x v="10"/>
    <s v="Lolifung Pty Ltd"/>
  </r>
  <r>
    <s v="32268125"/>
    <x v="5"/>
    <s v="Tao'S Dumplings"/>
    <s v="1 Evans Place"/>
    <s v="Hawthorn East"/>
    <s v="3123"/>
    <x v="10"/>
    <s v="Tao International Group Pty Ltd"/>
  </r>
  <r>
    <s v="32270936"/>
    <x v="5"/>
    <s v="Sofia Pizza House"/>
    <s v="871-875 Burke Road"/>
    <s v="Hawthorn East"/>
    <s v="3123"/>
    <x v="10"/>
    <s v="Yassmin Investment Pty Ltd"/>
  </r>
  <r>
    <s v="32274443"/>
    <x v="5"/>
    <s v="Yu &amp; Restaurant"/>
    <s v="1 Theatre Place"/>
    <s v="Canterbury"/>
    <s v="3126"/>
    <x v="10"/>
    <s v="Yu Hospitality Pty Ltd"/>
  </r>
  <r>
    <s v="32278617"/>
    <x v="7"/>
    <s v="Amazon State"/>
    <s v="329 Burwood Road"/>
    <s v="Hawthorn"/>
    <s v="3122"/>
    <x v="10"/>
    <s v="Amazon State Pty Ltd"/>
  </r>
  <r>
    <s v="32272653"/>
    <x v="5"/>
    <s v="Chef Chen Hawthorn"/>
    <s v="240 Riversdale Road"/>
    <s v="Hawthorn East"/>
    <s v="3123"/>
    <x v="10"/>
    <s v="Chef Chen Hawthorn Pty Ltd"/>
  </r>
  <r>
    <s v="32273617"/>
    <x v="5"/>
    <s v="Fat Boy Thai Kitchen"/>
    <s v="791 Glenferrie Road"/>
    <s v="Hawthorn"/>
    <s v="3122"/>
    <x v="10"/>
    <s v="Fatboy Thai Kitchen Pty Ltd"/>
  </r>
  <r>
    <s v="32276576"/>
    <x v="5"/>
    <s v="Ambrosia Mediterranean Cuisine"/>
    <s v="221 Camberwell Road"/>
    <s v="Hawthorn"/>
    <s v="3122"/>
    <x v="10"/>
    <s v="Vlora Sdim Pty Ltd"/>
  </r>
  <r>
    <s v="32278162"/>
    <x v="5"/>
    <s v="Tandoori Den Camberwell"/>
    <s v="261-263 Camberwell Road"/>
    <s v="Camberwell"/>
    <s v="3124"/>
    <x v="10"/>
    <s v="Tandoori Den Camberwell Pty Ltd"/>
  </r>
  <r>
    <s v="32279362"/>
    <x v="6"/>
    <s v="Liar Liar"/>
    <s v="Shop 6, 769 Glenferrie Road"/>
    <s v="Hawthorn"/>
    <s v="3122"/>
    <x v="10"/>
    <s v="Jq Hawthorn Pty Ltd"/>
  </r>
  <r>
    <s v="32280062"/>
    <x v="5"/>
    <s v="Sushi On"/>
    <s v="1135 Burke Road"/>
    <s v="Kew"/>
    <s v="3101"/>
    <x v="10"/>
    <s v="Sushi On Pty Ltd"/>
  </r>
  <r>
    <s v="32281319"/>
    <x v="5"/>
    <s v="Caffe Bacino On Burke"/>
    <s v="1335 Burke Road"/>
    <s v="Kew"/>
    <s v="3101"/>
    <x v="10"/>
    <s v="Cha Seungil"/>
  </r>
  <r>
    <s v="32281856"/>
    <x v="6"/>
    <s v="Village Rivoli Cinemas"/>
    <s v="200 Camberwell Road"/>
    <s v="Hawthorn East"/>
    <s v="3123"/>
    <x v="10"/>
    <s v="Village Roadshow Theatres Pty Ltd"/>
  </r>
  <r>
    <s v="32282640"/>
    <x v="5"/>
    <s v="Zia'S Pizza Restaurant"/>
    <s v="93-95 Riversdale Road"/>
    <s v="Hawthorn"/>
    <s v="3122"/>
    <x v="10"/>
    <s v="Abilmona Adnan"/>
  </r>
  <r>
    <s v="32283808"/>
    <x v="5"/>
    <s v="Amici Trattoria"/>
    <s v="726-728 Burke Road"/>
    <s v="Camberwell"/>
    <s v="3124"/>
    <x v="10"/>
    <s v="Aaa Mass Pty"/>
  </r>
  <r>
    <s v="32284707"/>
    <x v="5"/>
    <s v="Ninis Hawthorn"/>
    <s v="Part Ground &amp; Part First Floor 302-320 Burwood Road"/>
    <s v="Hawthorn"/>
    <s v="3122"/>
    <x v="10"/>
    <s v="Ninis Hospitality Pty Ltd"/>
  </r>
  <r>
    <s v="32285038"/>
    <x v="5"/>
    <s v="Mimi'S Pantry"/>
    <s v="132-136 Highfield Road"/>
    <s v="Camberwell"/>
    <s v="3124"/>
    <x v="10"/>
    <s v="Jad (Australia) Pty Ltd"/>
  </r>
  <r>
    <s v="32285800"/>
    <x v="5"/>
    <s v="Laung Laachi Indian Restaurant"/>
    <s v="361 Burwood Road"/>
    <s v="Hawthorn"/>
    <s v="3122"/>
    <x v="10"/>
    <s v="Vsa Group Pty Ltd"/>
  </r>
  <r>
    <s v="32285957"/>
    <x v="6"/>
    <s v="Rylands Of Kew"/>
    <s v="Part Of 2-6 Malmsbury Street"/>
    <s v="Kew"/>
    <s v="3101"/>
    <x v="10"/>
    <s v="Habitat (Rylands) No.1 Pty Ltd"/>
  </r>
  <r>
    <s v="32286660"/>
    <x v="5"/>
    <s v="Lulo"/>
    <s v="798 Glenferrie Road"/>
    <s v="Hawthorn"/>
    <s v="3122"/>
    <x v="10"/>
    <s v="Jovonni Holdings Pty Ltd"/>
  </r>
  <r>
    <s v="32287747"/>
    <x v="5"/>
    <s v="Camberwell Curry Place"/>
    <s v="509 Riversdale Road"/>
    <s v="Camberwell"/>
    <s v="3124"/>
    <x v="10"/>
    <s v="Dhakal Investments Pty Ltd"/>
  </r>
  <r>
    <s v="32288939"/>
    <x v="6"/>
    <s v="Palace Cinema"/>
    <s v="Part Of 231 Whitehorse Road"/>
    <s v="Balwyn"/>
    <s v="3103"/>
    <x v="10"/>
    <s v="Palace Cinema Nominees Pty Ltd"/>
  </r>
  <r>
    <s v="32289650"/>
    <x v="6"/>
    <s v="Rylands Of Hawthorn"/>
    <s v="Part Of 349-367 Riversdale Road &amp; 1-7 Symonds Street"/>
    <s v="Hawthorn"/>
    <s v="3122"/>
    <x v="10"/>
    <s v="Habitat (Rylands) No.1 Pty Ltd"/>
  </r>
  <r>
    <s v="32289757"/>
    <x v="5"/>
    <s v="Banaras Food"/>
    <s v="170 Belmore Road"/>
    <s v="Balwyn"/>
    <s v="3103"/>
    <x v="10"/>
    <s v="Banaras Foods Pty Ltd"/>
  </r>
  <r>
    <s v="32287226"/>
    <x v="5"/>
    <s v="Tao Tao House"/>
    <s v="815 Glenferrie Road"/>
    <s v="Hawthorn"/>
    <s v="3122"/>
    <x v="10"/>
    <s v="Au'S Gourmet Pty Ltd"/>
  </r>
  <r>
    <s v="32288450"/>
    <x v="5"/>
    <s v="Miss Korea Restaurant"/>
    <s v="845 Burke Road"/>
    <s v="Camberwell"/>
    <s v="3124"/>
    <x v="10"/>
    <s v="Miss Korea Group Pty Ltd"/>
  </r>
  <r>
    <s v="32292093"/>
    <x v="5"/>
    <s v="The Wasabi Place"/>
    <s v="192 High Street"/>
    <s v="Kew"/>
    <s v="3101"/>
    <x v="10"/>
    <s v="Panda Ren Group Pty Ltd"/>
  </r>
  <r>
    <s v="32292548"/>
    <x v="5"/>
    <s v="Opus Dining"/>
    <s v="237 Whitehorse Road"/>
    <s v="Balwyn"/>
    <s v="3103"/>
    <x v="10"/>
    <s v="Hyn Melbourne Pty Ltd"/>
  </r>
  <r>
    <s v="32293285"/>
    <x v="5"/>
    <s v="Narai Thai Restaurant"/>
    <s v="296 Whitehorse Road"/>
    <s v="Balwyn"/>
    <s v="3103"/>
    <x v="10"/>
    <s v="Phairot Anat"/>
  </r>
  <r>
    <s v="32293748"/>
    <x v="5"/>
    <s v="Blue River Thai Restaurant"/>
    <s v="239 Canterbury Road"/>
    <s v="Canterbury"/>
    <s v="3126"/>
    <x v="10"/>
    <s v="Sj Thai Pty Ltd"/>
  </r>
  <r>
    <s v="32293887"/>
    <x v="5"/>
    <s v="Zen Japanese Restaurant"/>
    <s v="388 Burwood Road"/>
    <s v="Hawthorn"/>
    <s v="3122"/>
    <x v="10"/>
    <s v="Lk Glory Pty Ltd"/>
  </r>
  <r>
    <s v="32294011"/>
    <x v="6"/>
    <s v="Manifold &amp; Co"/>
    <s v="129 Auburn Road"/>
    <s v="Hawthorn"/>
    <s v="3122"/>
    <x v="10"/>
    <s v="Somos Tres Pty Ltd"/>
  </r>
  <r>
    <s v="32295261"/>
    <x v="5"/>
    <s v="Dunyazad Lebanese Restaurant"/>
    <s v="329 Doncaster Road"/>
    <s v="Balwyn North"/>
    <s v="3104"/>
    <x v="10"/>
    <s v="Rpm Investment Group Pty Ltd"/>
  </r>
  <r>
    <s v="32296055"/>
    <x v="5"/>
    <s v="Tokyo Table In Australia"/>
    <s v="Unit 6 638 Glenferrie Road"/>
    <s v="Hawthorn"/>
    <s v="3122"/>
    <x v="10"/>
    <s v="Hp One Pty Ltd"/>
  </r>
  <r>
    <s v="32296681"/>
    <x v="5"/>
    <s v="Chef'S Tandoor"/>
    <s v="492 Whitehorse Road"/>
    <s v="Surrey Hills"/>
    <s v="3127"/>
    <x v="10"/>
    <s v="Chef'S Tandoor Pty Ltd"/>
  </r>
  <r>
    <s v="32297289"/>
    <x v="5"/>
    <s v="Gu Sam Bbq"/>
    <s v="305 Whitehorse Road"/>
    <s v="Balwyn"/>
    <s v="3103"/>
    <x v="10"/>
    <s v="Tomtang Pty Ltd"/>
  </r>
  <r>
    <s v="32297475"/>
    <x v="5"/>
    <s v="Il Birrificio"/>
    <s v="1385 Toorak Road"/>
    <s v="Camberwell"/>
    <s v="3124"/>
    <x v="10"/>
    <s v="Brown Dot Pty Ltd"/>
  </r>
  <r>
    <s v="32299087"/>
    <x v="5"/>
    <s v="Shun De House"/>
    <s v="732 Burke Road"/>
    <s v="Camberwell"/>
    <s v="3124"/>
    <x v="10"/>
    <s v="Shun De House Pty Ltd"/>
  </r>
  <r>
    <s v="32299516"/>
    <x v="5"/>
    <s v="Harvest Blend"/>
    <s v="1393 Toorak Road"/>
    <s v="Camberwell"/>
    <s v="3124"/>
    <x v="10"/>
    <s v="Zl Unique Pty Ltd"/>
  </r>
  <r>
    <s v="32300765"/>
    <x v="5"/>
    <s v="Grill'D"/>
    <s v="754 Glenferrie Road"/>
    <s v="Hawthorn"/>
    <s v="3122"/>
    <x v="10"/>
    <s v="Grill'D Leasing Pty Ltd"/>
  </r>
  <r>
    <s v="32300820"/>
    <x v="5"/>
    <s v=""/>
    <s v="224 Camberwell Road"/>
    <s v="Hawthorn East"/>
    <s v="3123"/>
    <x v="10"/>
    <s v="Buccella Ronald"/>
  </r>
  <r>
    <s v="32300888"/>
    <x v="5"/>
    <s v="Tuong Long Vietnamese &amp; Chinese Cuisine"/>
    <s v="540 Whitehorse Rd"/>
    <s v="Surrey Hills"/>
    <s v="3127"/>
    <x v="10"/>
    <s v="Dang Xuan Ngoc"/>
  </r>
  <r>
    <s v="32300951"/>
    <x v="5"/>
    <s v="Chit Chat Cafe &amp; Bar"/>
    <s v="147 Union Road"/>
    <s v="Surrey Hills"/>
    <s v="3127"/>
    <x v="10"/>
    <s v="Zzt Pty Ltd"/>
  </r>
  <r>
    <s v="32302563"/>
    <x v="5"/>
    <s v="Pizza Religion"/>
    <s v="493-495 Tooronga Road"/>
    <s v="Hawthorn East"/>
    <s v="3123"/>
    <x v="10"/>
    <s v="Pizza Religion Pty Ltd"/>
  </r>
  <r>
    <s v="32302694"/>
    <x v="5"/>
    <s v="Gracie Greco Cafe Restaurant"/>
    <s v="536 Riversdale Road"/>
    <s v="Camberwell"/>
    <s v="3124"/>
    <x v="10"/>
    <s v="Meadow Grange Pty Ltd"/>
  </r>
  <r>
    <s v="32303137"/>
    <x v="5"/>
    <s v="Ivy Lane"/>
    <s v="1418-1420 Toorak Road"/>
    <s v="Camberwell"/>
    <s v="3124"/>
    <x v="10"/>
    <s v="Mondawg Pty Ltd"/>
  </r>
  <r>
    <s v="32303543"/>
    <x v="5"/>
    <s v="Izakaya Jiro"/>
    <s v="830 Glenferrie Road"/>
    <s v="Hawthorn"/>
    <s v="3122"/>
    <x v="10"/>
    <s v="Melbourne Izakaya Pty Ltd"/>
  </r>
  <r>
    <s v="32304303"/>
    <x v="5"/>
    <s v="Vita Ristorante &amp; Events"/>
    <s v="28 Cotham Road"/>
    <s v="Kew"/>
    <s v="3101"/>
    <x v="10"/>
    <s v="Hellenic Republic Restaurant And Bar (Kew) Pty Ltd"/>
  </r>
  <r>
    <s v="32306486"/>
    <x v="5"/>
    <s v="My Other Brother"/>
    <s v="3/586 Burke Road"/>
    <s v="Camberwell"/>
    <s v="3124"/>
    <x v="10"/>
    <s v="Cpc Melbourne Pty Ltd"/>
  </r>
  <r>
    <s v="32306525"/>
    <x v="6"/>
    <s v="Oztook"/>
    <s v="224 Whitehorse Road"/>
    <s v="Balwyn"/>
    <s v="3103"/>
    <x v="10"/>
    <s v="Jy&amp;Sk Pty Ltd"/>
  </r>
  <r>
    <s v="32300456"/>
    <x v="6"/>
    <s v="Miss Kasumi"/>
    <s v="341-343 High Street"/>
    <s v="Kew"/>
    <s v="3101"/>
    <x v="10"/>
    <s v="Australia Haiyan Pty Ltd"/>
  </r>
  <r>
    <s v="32302848"/>
    <x v="5"/>
    <s v="Betweenus Coffee Food Wine"/>
    <s v="141 Maling Road"/>
    <s v="Canterbury"/>
    <s v="3126"/>
    <x v="10"/>
    <s v="Linkscorp Group Pty Ltd"/>
  </r>
  <r>
    <s v="32303153"/>
    <x v="5"/>
    <s v="Pizza Republica Camberwell"/>
    <s v="533 Camberwell Road"/>
    <s v="Camberwell"/>
    <s v="3124"/>
    <x v="10"/>
    <s v="Fine Food Camberwell Pty Ltd"/>
  </r>
  <r>
    <s v="32303789"/>
    <x v="5"/>
    <s v="Nevermind Bar"/>
    <s v="338-342 Burwood Road"/>
    <s v="Hawthorn"/>
    <s v="3122"/>
    <x v="10"/>
    <s v="Nevermind Pty Ltd"/>
  </r>
  <r>
    <s v="32304010"/>
    <x v="5"/>
    <s v="Nantooronga"/>
    <s v="Shop 13 Tooronga Village Shopping Centre"/>
    <s v="Glen Iris"/>
    <s v="3146"/>
    <x v="10"/>
    <s v="Viva N Tooronga Enterprises"/>
  </r>
  <r>
    <s v="32304905"/>
    <x v="5"/>
    <s v="Charntra"/>
    <s v="740 Riversdale Road"/>
    <s v="Camberwell"/>
    <s v="3124"/>
    <x v="10"/>
    <s v="Klaywong Charntra"/>
  </r>
  <r>
    <s v="32307929"/>
    <x v="5"/>
    <s v="Penang Corner"/>
    <s v="6-8 Cotham Road"/>
    <s v="Kew"/>
    <s v="3101"/>
    <x v="10"/>
    <s v="Gnc Asia Pty Ltd"/>
  </r>
  <r>
    <s v="32308006"/>
    <x v="6"/>
    <s v="115 Grill &amp; Brewhouse"/>
    <s v="Part Of 115-133 Cotham Road"/>
    <s v="Kew"/>
    <s v="3101"/>
    <x v="10"/>
    <s v="Pifa Pty Ltd"/>
  </r>
  <r>
    <s v="32308381"/>
    <x v="5"/>
    <s v="E'Latte 204"/>
    <s v="204 High Street"/>
    <s v="Ashburton"/>
    <s v="3147"/>
    <x v="10"/>
    <s v="Fine Hospitality Pty Ltd"/>
  </r>
  <r>
    <s v="32308763"/>
    <x v="5"/>
    <s v="Ni Modern Japanese Cafe"/>
    <s v="Ground Floor 108 Power Street"/>
    <s v="Hawthorn"/>
    <s v="3122"/>
    <x v="10"/>
    <s v="Leung Wing Fai"/>
  </r>
  <r>
    <s v="32309769"/>
    <x v="5"/>
    <s v="Via Condotti Restaurant"/>
    <s v="117 Bulleen Road"/>
    <s v="Balwyn North"/>
    <s v="3104"/>
    <x v="10"/>
    <s v="Caldarera Antonio Mark"/>
  </r>
  <r>
    <s v="32310346"/>
    <x v="5"/>
    <s v="Kew Curry House"/>
    <s v="158 High Street"/>
    <s v="Kew"/>
    <s v="3101"/>
    <x v="10"/>
    <s v="Niure Brothers Pty Ltd"/>
  </r>
  <r>
    <s v="32311198"/>
    <x v="5"/>
    <s v="Cafe Snow Pony"/>
    <s v="95 Whitehorse Road"/>
    <s v="Deepdene"/>
    <s v="3103"/>
    <x v="10"/>
    <s v="Golden Bridge Pty Ltd"/>
  </r>
  <r>
    <s v="32311407"/>
    <x v="5"/>
    <s v="Ora Specialty Coffee"/>
    <s v="156 Pakington Street"/>
    <s v="Kew"/>
    <s v="3101"/>
    <x v="10"/>
    <s v="Three Fat Beans Pty Ltd"/>
  </r>
  <r>
    <s v="32311570"/>
    <x v="5"/>
    <s v="Okami Camberwell"/>
    <s v="762 Burke Road"/>
    <s v="Camberwell"/>
    <s v="3124"/>
    <x v="10"/>
    <s v="Okami Camberwell No.1 Pty Ltd"/>
  </r>
  <r>
    <s v="32311635"/>
    <x v="5"/>
    <s v="Baraonda 321"/>
    <s v="321 High Street"/>
    <s v="Kew"/>
    <s v="3101"/>
    <x v="10"/>
    <s v="Baraonda 321 Pty Ltd"/>
  </r>
  <r>
    <s v="32311716"/>
    <x v="5"/>
    <s v="Dawsons Restaurant Bar Cafe"/>
    <s v="239-241 High Street"/>
    <s v="Kew"/>
    <s v="3101"/>
    <x v="10"/>
    <s v="Dawsons Restaurant Bar Cafe Pty Ltd"/>
  </r>
  <r>
    <s v="32311944"/>
    <x v="5"/>
    <s v="Grill'D (Camberwell)"/>
    <s v="879 Burke Road"/>
    <s v="Camberwell"/>
    <s v="3124"/>
    <x v="10"/>
    <s v="Walfam Pty Ltd"/>
  </r>
  <r>
    <s v="32312322"/>
    <x v="5"/>
    <s v="Sakura Inn"/>
    <s v="G03, 1101 Toorak Road"/>
    <s v="Camberwell"/>
    <s v="3124"/>
    <x v="10"/>
    <s v="Perfect Timing Zl Pty Ltd"/>
  </r>
  <r>
    <s v="32313580"/>
    <x v="5"/>
    <s v="The Meat &amp; Wine Co (Aerial)"/>
    <s v="Aerial Bank Building 482 Riversdale Road"/>
    <s v="Hawthorn East"/>
    <s v="3123"/>
    <x v="10"/>
    <s v="The Meat &amp; Wine Co (Aerial) Pty Ltd"/>
  </r>
  <r>
    <s v="32314594"/>
    <x v="5"/>
    <s v="The Jolly Miller"/>
    <s v="315 Doncaster Road"/>
    <s v="North Balwyn"/>
    <s v="3104"/>
    <x v="10"/>
    <s v="Tjm Group Holdings Pty Ltd"/>
  </r>
  <r>
    <s v="32314659"/>
    <x v="5"/>
    <s v="Gao Kitchen"/>
    <s v="656 Glenferrie Road"/>
    <s v="Hawthorn"/>
    <s v="3122"/>
    <x v="10"/>
    <s v="Bo Bia Brothers Pty Ltd"/>
  </r>
  <r>
    <s v="32315003"/>
    <x v="5"/>
    <s v="Remy Cafe'"/>
    <s v="713 High Street"/>
    <s v="Kew East"/>
    <s v="3102"/>
    <x v="10"/>
    <s v="Souv Licious Pty Ltd"/>
  </r>
  <r>
    <s v="32315396"/>
    <x v="5"/>
    <s v="Paradai Iii Thai Restaurant"/>
    <s v="376 Warrigal Road"/>
    <s v="Ashburton"/>
    <s v="3147"/>
    <x v="10"/>
    <s v="Sorataworn Tanundorn"/>
  </r>
  <r>
    <s v="32316716"/>
    <x v="5"/>
    <s v="Di Francesco Cucina Italiana"/>
    <s v="97 Whitehorse Road"/>
    <s v="Deepdene"/>
    <s v="3103"/>
    <x v="10"/>
    <s v="Alfa Ramsay Holdings Pty Ltd"/>
  </r>
  <r>
    <s v="32316936"/>
    <x v="5"/>
    <s v="Osha Thai Kitchen"/>
    <s v="Shop 10, 672 Glenferrie Road"/>
    <s v="Hawthorn"/>
    <s v="3122"/>
    <x v="10"/>
    <s v="Hgc Operations Pty Ltd"/>
  </r>
  <r>
    <s v="32316994"/>
    <x v="5"/>
    <s v="Santoni"/>
    <s v="634 Glenferrie Road"/>
    <s v="Hawthorn"/>
    <s v="3122"/>
    <x v="10"/>
    <s v="Koutroulis Anthony Peter John"/>
  </r>
  <r>
    <s v="32317021"/>
    <x v="5"/>
    <s v="Taco Bell"/>
    <s v="650-652 Glenferrie Road"/>
    <s v="Hawthorn"/>
    <s v="3122"/>
    <x v="10"/>
    <s v="Collins Foods Subsidiary Pty Ltd"/>
  </r>
  <r>
    <s v="32317330"/>
    <x v="5"/>
    <s v="St Germain Wine Bar Bistro"/>
    <s v="838 Glenferrie Road"/>
    <s v="Hawthorn"/>
    <s v="3122"/>
    <x v="10"/>
    <s v="Bagou Aurelien Gaston Jean-Pierre"/>
  </r>
  <r>
    <s v="32317495"/>
    <x v="5"/>
    <s v="Milan At Kew Indian Restaurant"/>
    <s v="44 Cotham Road"/>
    <s v="Kew"/>
    <s v="3101"/>
    <x v="10"/>
    <s v="Dhan Sai Lok Pty Ltd"/>
  </r>
  <r>
    <s v="32318483"/>
    <x v="6"/>
    <s v="Tinto"/>
    <s v="555-557 Burwood Road"/>
    <s v="Hawthorn"/>
    <s v="3122"/>
    <x v="10"/>
    <s v="Vastafeliz Pty Ltd"/>
  </r>
  <r>
    <s v="32319382"/>
    <x v="5"/>
    <s v="Cafe Matta"/>
    <s v="335 Balwyn Road"/>
    <s v="Balwyn North"/>
    <s v="3104"/>
    <x v="10"/>
    <s v="Jess N Nix Cafe Pty Ltd"/>
  </r>
  <r>
    <s v="32320545"/>
    <x v="5"/>
    <s v="Sergio'S Pizza Bistro"/>
    <s v="201 High Street"/>
    <s v="Ashburton"/>
    <s v="3147"/>
    <x v="10"/>
    <s v="Paloma Aust Pty Ltd"/>
  </r>
  <r>
    <s v="32320749"/>
    <x v="5"/>
    <s v="Hooked - Healthy Seafood To Go"/>
    <s v="669 Glenferrie Road"/>
    <s v="Hawthorn"/>
    <s v="3122"/>
    <x v="10"/>
    <s v="Silky Sardines Pty Ltd"/>
  </r>
  <r>
    <s v="32322149"/>
    <x v="5"/>
    <s v="Mr Hendricks"/>
    <s v="469 Whitehorse Road"/>
    <s v="Balwyn"/>
    <s v="3103"/>
    <x v="10"/>
    <s v="Asset Vision Group Pty Ltd"/>
  </r>
  <r>
    <s v="32322343"/>
    <x v="5"/>
    <s v="Ribs &amp; Burgers, Hawthorn"/>
    <s v="Tenancy 1, 862 Glenferrie Road"/>
    <s v="Hawthorn"/>
    <s v="3122"/>
    <x v="10"/>
    <s v="Glenribs Pty Ltd"/>
  </r>
  <r>
    <s v="32322369"/>
    <x v="5"/>
    <s v="Huxta-Burger"/>
    <s v="Shop 5 673-681 Glenferrie Road"/>
    <s v="Hawthorn"/>
    <s v="3122"/>
    <x v="10"/>
    <s v="Muyatchi Pty Ltd"/>
  </r>
  <r>
    <s v="32322571"/>
    <x v="5"/>
    <s v="Wokaholic"/>
    <s v="8 Park Hill Street"/>
    <s v="Kew"/>
    <s v="3101"/>
    <x v="10"/>
    <s v="Infinity Thai Cuisine &amp; Bar Pty Ltd"/>
  </r>
  <r>
    <s v="32322589"/>
    <x v="5"/>
    <s v="Boss Pizza"/>
    <s v="25 Cookson Street"/>
    <s v="Camberwell"/>
    <s v="3124"/>
    <x v="10"/>
    <s v="Barrese Daniel"/>
  </r>
  <r>
    <s v="32322775"/>
    <x v="5"/>
    <s v="Baba Sus"/>
    <s v="15-17 Bardolph Street"/>
    <s v="Glen Iris"/>
    <s v="3146"/>
    <x v="10"/>
    <s v="Singfor Trading Pty Ltd"/>
  </r>
  <r>
    <s v="32323187"/>
    <x v="5"/>
    <s v="Lady Dan"/>
    <s v="101 Burwood Road"/>
    <s v="Hawthorn"/>
    <s v="3122"/>
    <x v="10"/>
    <s v="Avn Restaurant Pty Ltd"/>
  </r>
  <r>
    <s v="32323763"/>
    <x v="5"/>
    <s v="Mother Dough"/>
    <s v="86 Burwood Road"/>
    <s v="Hawthorn"/>
    <s v="3122"/>
    <x v="10"/>
    <s v="Champagne Or Wine Pty Ltd"/>
  </r>
  <r>
    <s v="32325993"/>
    <x v="5"/>
    <s v="1395 Toorak Rd"/>
    <s v="1395 Toorak Road"/>
    <s v="Camberwell"/>
    <s v="3124"/>
    <x v="10"/>
    <s v="1395 Toorak Rd Pty Ltd"/>
  </r>
  <r>
    <s v="32326363"/>
    <x v="5"/>
    <s v="The Piano Bar &amp; Kitchen"/>
    <s v="1230 Toorak Road"/>
    <s v="Camberwell"/>
    <s v="3124"/>
    <x v="10"/>
    <s v="Yasa-Isuru Hospitality Pty Ltd"/>
  </r>
  <r>
    <s v="32326664"/>
    <x v="6"/>
    <s v="Lido Cinemas"/>
    <s v="673 Glenferrie Road"/>
    <s v="Hawthorn"/>
    <s v="3122"/>
    <x v="10"/>
    <s v="Lido Cinemas Pty Ltd"/>
  </r>
  <r>
    <s v="32327238"/>
    <x v="5"/>
    <s v="Augello'S Balwyn"/>
    <s v="200-202 Whitehorse Road"/>
    <s v="Balwyn"/>
    <s v="3103"/>
    <x v="10"/>
    <s v="Tuminello Paul Vincent"/>
  </r>
  <r>
    <s v="32327571"/>
    <x v="6"/>
    <s v="The Essential Caterer Pty Ltd"/>
    <s v="Hawthorn Arts Centre 360 Burwood Road"/>
    <s v="Hawthorn"/>
    <s v="3122"/>
    <x v="10"/>
    <s v="The Essential Caterer Pty Ltd"/>
  </r>
  <r>
    <s v="32323616"/>
    <x v="5"/>
    <s v="Avatar Indian Cuisine"/>
    <s v="291 Whitehorse Road"/>
    <s v="Balwyn"/>
    <s v="3103"/>
    <x v="10"/>
    <s v="M &amp; S Brothers Pty Ltd"/>
  </r>
  <r>
    <s v="32324442"/>
    <x v="5"/>
    <s v="Saychol Thai"/>
    <s v="1/769 High Street"/>
    <s v="Kew East"/>
    <s v="3102"/>
    <x v="10"/>
    <s v="Hongmung Saychol"/>
  </r>
  <r>
    <s v="32324492"/>
    <x v="5"/>
    <s v="Reunion Cafe Dining"/>
    <s v="160 Union Road"/>
    <s v="Surrey Hills"/>
    <s v="3127"/>
    <x v="10"/>
    <s v="Jg Assaad Trading Co Pty. Ltd."/>
  </r>
  <r>
    <s v="32325016"/>
    <x v="5"/>
    <s v="Ikon Store"/>
    <s v="Shop 6, 672 Glenferrie Road"/>
    <s v="Hawthorn"/>
    <s v="3122"/>
    <x v="10"/>
    <s v="Ikon Worldwide Pty Ltd"/>
  </r>
  <r>
    <s v="32325155"/>
    <x v="5"/>
    <s v="Thai Terrace"/>
    <s v="164 Pakington Street"/>
    <s v="Kew"/>
    <s v="3101"/>
    <x v="10"/>
    <s v="Troller Joachim"/>
  </r>
  <r>
    <s v="32326177"/>
    <x v="5"/>
    <s v="Biricchino"/>
    <s v="355 Whitehorse Road"/>
    <s v="Balwyn"/>
    <s v="3103"/>
    <x v="10"/>
    <s v="Biricchino Pty Ltd"/>
  </r>
  <r>
    <s v="32326347"/>
    <x v="5"/>
    <s v="Blood Orange"/>
    <s v="655-661 Burwood Road"/>
    <s v="Hawthorn East"/>
    <s v="3123"/>
    <x v="10"/>
    <s v="Punt Road Coffee Pty Ltd"/>
  </r>
  <r>
    <s v="32326868"/>
    <x v="5"/>
    <s v="Little Michael'S Pizzeria"/>
    <s v="1398 Toorak Road"/>
    <s v="Camberwell"/>
    <s v="3124"/>
    <x v="10"/>
    <s v="Wang Food Supplies Pty Ltd"/>
  </r>
  <r>
    <s v="32326957"/>
    <x v="5"/>
    <s v="Chapter Three Espresso Bar"/>
    <s v="133-137 Maling Road"/>
    <s v="Canterbury"/>
    <s v="3126"/>
    <x v="10"/>
    <s v="Lachris Pty Ltd"/>
  </r>
  <r>
    <s v="32326973"/>
    <x v="5"/>
    <s v="Gensuke Hawthorn"/>
    <s v="Tenancy 4 860-862 Glenferrie Road"/>
    <s v="Hawthorn"/>
    <s v="3122"/>
    <x v="10"/>
    <s v="Gensuke Hawthorn Pty Ltd"/>
  </r>
  <r>
    <s v="32327204"/>
    <x v="5"/>
    <s v="The Bean Thief"/>
    <s v="773 High Street"/>
    <s v="Kew East"/>
    <s v="3102"/>
    <x v="10"/>
    <s v="Aneveno Pty Ltd"/>
  </r>
  <r>
    <s v="32327539"/>
    <x v="5"/>
    <s v="Mallalieu"/>
    <s v="113 Auburn Road"/>
    <s v="Auburn"/>
    <s v="3123"/>
    <x v="10"/>
    <s v="Wauchope Rosie Georgina Andrea"/>
  </r>
  <r>
    <s v="32327589"/>
    <x v="5"/>
    <s v="Hello Sailor Cafe"/>
    <s v="89 Auburn Road"/>
    <s v="Hawthorn"/>
    <s v="3122"/>
    <x v="10"/>
    <s v="Hello Sailor Auburn Pty Ltd"/>
  </r>
  <r>
    <s v="32327898"/>
    <x v="5"/>
    <s v="La Cabra"/>
    <s v="207 Camberwell Road"/>
    <s v="Camberwell"/>
    <s v="3123"/>
    <x v="10"/>
    <s v="La Cabra Pty Ltd"/>
  </r>
  <r>
    <s v="32328187"/>
    <x v="5"/>
    <s v="Celadon"/>
    <s v="64 Camberwell Road"/>
    <s v="Hawthorn East"/>
    <s v="3123"/>
    <x v="10"/>
    <s v="Golden K Pty Ltd"/>
  </r>
  <r>
    <s v="32328357"/>
    <x v="5"/>
    <s v="Vaporetto Bar &amp; Eatery"/>
    <s v="Shops 7 &amp; 15, Part Ground Floor &amp; Mezzanine, Rear 673-681 Glenferrie Rd"/>
    <s v="Hawthorn"/>
    <s v="3123"/>
    <x v="10"/>
    <s v="Elpiet Projects Pty Ltd"/>
  </r>
  <r>
    <s v="32328446"/>
    <x v="5"/>
    <s v="The Village Cafe"/>
    <s v="2/74 Doncaster Road"/>
    <s v="Balwyn North"/>
    <s v="3104"/>
    <x v="10"/>
    <s v="Lemsard Pty Ltd"/>
  </r>
  <r>
    <s v="32328789"/>
    <x v="5"/>
    <s v="Schnitz Hawthorn"/>
    <s v="Shop 4 672 Glenferrie Road"/>
    <s v="Hawthorn"/>
    <s v="3122"/>
    <x v="10"/>
    <s v="Apr Dandiwal Pty Ltd"/>
  </r>
  <r>
    <s v="32329345"/>
    <x v="5"/>
    <s v="De Barcelona"/>
    <s v="710 Glenferrie Road"/>
    <s v="Hawthorn"/>
    <s v="3122"/>
    <x v="10"/>
    <s v="Kta Consolidated Pty Ltd"/>
  </r>
  <r>
    <s v="32329646"/>
    <x v="5"/>
    <s v="Saint Cloud Eating House"/>
    <s v="1/644 Burwood Road"/>
    <s v="Hawthorn East"/>
    <s v="3123"/>
    <x v="10"/>
    <s v="Eastern Grace Pty Ltd"/>
  </r>
  <r>
    <s v="32331106"/>
    <x v="5"/>
    <s v="The Providore Swan Bay Farm"/>
    <s v="143 Whitehorse Road"/>
    <s v="Deepdene"/>
    <s v="3103"/>
    <x v="10"/>
    <s v="Casual Kaffa Pty Ltd"/>
  </r>
  <r>
    <s v="32331156"/>
    <x v="5"/>
    <s v="Gami Hawthorn"/>
    <s v="840 Glenferrie Road"/>
    <s v="Hawthorn"/>
    <s v="3122"/>
    <x v="10"/>
    <s v="Bhdv Investment Pty Ltd"/>
  </r>
  <r>
    <s v="32331368"/>
    <x v="5"/>
    <s v="Mexico City (Surrey Hills)"/>
    <s v="595 Whitehorse Road"/>
    <s v="Surrey Hills"/>
    <s v="3127"/>
    <x v="10"/>
    <s v="Gillrai Enterprises Pty Ltd"/>
  </r>
  <r>
    <s v="32331986"/>
    <x v="5"/>
    <s v="Mr Burton"/>
    <s v="199 High Street"/>
    <s v="Ashburton"/>
    <s v="3147"/>
    <x v="10"/>
    <s v="Five Solutions Pty Ltd"/>
  </r>
  <r>
    <s v="32332372"/>
    <x v="5"/>
    <s v="Raju Omlet"/>
    <s v="424 Burwood Road"/>
    <s v="Hawthorn"/>
    <s v="3122"/>
    <x v="10"/>
    <s v="Good Food Good Life Pty Ltd"/>
  </r>
  <r>
    <s v="32332801"/>
    <x v="5"/>
    <s v="Golden Bell Kitchen"/>
    <s v="726 Riversdale Road"/>
    <s v="Camberwell"/>
    <s v="3124"/>
    <x v="10"/>
    <s v="Liang &amp; Yet Brothers Pty Ltd"/>
  </r>
  <r>
    <s v="32333807"/>
    <x v="5"/>
    <s v="Firebox Pizza"/>
    <s v="779 Glenferrie Rd"/>
    <s v="Hawthorn"/>
    <s v="3122"/>
    <x v="10"/>
    <s v="The Pizza Project Group Pty Ltd"/>
  </r>
  <r>
    <s v="32334201"/>
    <x v="5"/>
    <s v="Qt Kitchen Glen Iris"/>
    <s v="Shop 2, 12 High Street"/>
    <s v="Glen Iris"/>
    <s v="3146"/>
    <x v="10"/>
    <s v="Kt &amp; Kp Pty Ltd"/>
  </r>
  <r>
    <s v="32335223"/>
    <x v="5"/>
    <s v="Osteria 20"/>
    <s v="Shops 4 - 6 818 Glenferrie Road"/>
    <s v="Hawthorn"/>
    <s v="3122"/>
    <x v="10"/>
    <s v="Ost 20 Pty Ltd"/>
  </r>
  <r>
    <s v="32335809"/>
    <x v="5"/>
    <s v="Guzman Y Gomez Hawthorn Glenferrie Road"/>
    <s v="Shop 1/674-680 Glenferrie Road"/>
    <s v="Hawthorn"/>
    <s v="3122"/>
    <x v="10"/>
    <s v="Rkdk Pty Ltd"/>
  </r>
  <r>
    <s v="32336148"/>
    <x v="5"/>
    <s v="Farro Hawthorn"/>
    <s v="842 Glenferrie Rd"/>
    <s v="Hawthorn"/>
    <s v="3122"/>
    <x v="10"/>
    <s v="Farro Hawthorn Pty Ltd"/>
  </r>
  <r>
    <s v="32337267"/>
    <x v="5"/>
    <s v="Saki Japanese Restaurant"/>
    <s v="Shop 8, 70 Doncaster Rd"/>
    <s v="Balwyn North"/>
    <s v="3104"/>
    <x v="10"/>
    <s v="Xia Xin Xi"/>
  </r>
  <r>
    <s v="32337495"/>
    <x v="5"/>
    <s v="Laksa Garden"/>
    <s v="724 Glenferrie Road"/>
    <s v="Hawthorn"/>
    <s v="3122"/>
    <x v="10"/>
    <s v="Brewing, E Pty Ltd"/>
  </r>
  <r>
    <s v="32337500"/>
    <x v="5"/>
    <s v="The Advocate"/>
    <s v="431B Whitehorse Road"/>
    <s v="Balwyn"/>
    <s v="3103"/>
    <x v="10"/>
    <s v="Jane Gorman Pty Ltd"/>
  </r>
  <r>
    <s v="32337770"/>
    <x v="5"/>
    <s v="Piquancy"/>
    <s v="123 Auburn Road"/>
    <s v="Hawthorn"/>
    <s v="3122"/>
    <x v="10"/>
    <s v="Piquancy Pty Ltd"/>
  </r>
  <r>
    <s v="32338750"/>
    <x v="5"/>
    <s v="Bin 3"/>
    <s v="395B Belmore Rd"/>
    <s v="Balwyn"/>
    <s v="3103"/>
    <x v="10"/>
    <s v="Bin 3 Pty Ltd"/>
  </r>
  <r>
    <s v="32339358"/>
    <x v="5"/>
    <s v="The Pizza Co"/>
    <s v="412 Burke Road"/>
    <s v="Camberwell"/>
    <s v="3124"/>
    <x v="10"/>
    <s v="The Australian Pizza Company Pty Ltd"/>
  </r>
  <r>
    <s v="32339861"/>
    <x v="5"/>
    <s v="Rubika"/>
    <s v="Shop 1 121 Power Street"/>
    <s v="Hawthorn"/>
    <s v="3122"/>
    <x v="10"/>
    <s v="E&amp;M Tiling Pty Ltd"/>
  </r>
  <r>
    <s v="32339879"/>
    <x v="5"/>
    <s v="Squires Loft Camberwell"/>
    <s v="Shop 6 -9 434 - 448 Burke Road"/>
    <s v="Camberwell"/>
    <s v="3124"/>
    <x v="10"/>
    <s v="Cannonvale Enterprises Pty Ltd"/>
  </r>
  <r>
    <s v="32340367"/>
    <x v="5"/>
    <s v="This Is Our Little Secret"/>
    <s v="722-724 Riversdale Rd"/>
    <s v="Camberwell"/>
    <s v="3124"/>
    <x v="10"/>
    <s v="This Is Our Little Secret Pty Ltd"/>
  </r>
  <r>
    <s v="32340472"/>
    <x v="5"/>
    <s v="Short Straw Cafe"/>
    <s v="743B Glenferrie Rd"/>
    <s v="Hawthorn"/>
    <s v="3122"/>
    <x v="10"/>
    <s v="Musian Pty Ltd"/>
  </r>
  <r>
    <s v="32341004"/>
    <x v="5"/>
    <s v="Barrel &amp; Roast"/>
    <s v="8 Railway Parade"/>
    <s v="Camberwell"/>
    <s v="3124"/>
    <x v="10"/>
    <s v="Coffeehead Ventures Pty Ltd"/>
  </r>
  <r>
    <s v="32341046"/>
    <x v="5"/>
    <s v="Teekaway Delight"/>
    <s v="270 Doncaster Road"/>
    <s v="Balwyn North"/>
    <s v="3104"/>
    <x v="10"/>
    <s v="E &amp; K Delights Pty Ltd"/>
  </r>
  <r>
    <s v="32341313"/>
    <x v="5"/>
    <s v="Collective Espresso And Kitchen"/>
    <s v="1/3 Cookson Street"/>
    <s v="Camberwell"/>
    <s v="3124"/>
    <x v="10"/>
    <s v="Yamhut Pty Ltd"/>
  </r>
  <r>
    <s v="32342547"/>
    <x v="5"/>
    <s v="Shanklin"/>
    <s v="500 Tooronga Road"/>
    <s v="Hawthorn East"/>
    <s v="3123"/>
    <x v="10"/>
    <s v="Yoda Aus Pty Ltd"/>
  </r>
  <r>
    <s v="32343200"/>
    <x v="6"/>
    <s v="Melbourne Mobile Bartenders"/>
    <s v="57-59 Burwood Rd"/>
    <s v="Hawthorn"/>
    <s v="3122"/>
    <x v="10"/>
    <s v="Teague Nicholas Bernard"/>
  </r>
  <r>
    <s v="32343365"/>
    <x v="5"/>
    <s v="Sam'S Bar &amp; Grill"/>
    <s v="736 Burke Road"/>
    <s v="Camberwell"/>
    <s v="3124"/>
    <x v="10"/>
    <s v="Puram Enterprises Pty Ltd"/>
  </r>
  <r>
    <s v="32344141"/>
    <x v="5"/>
    <s v="Bawa Cafe"/>
    <s v="248-250 Burwood Road"/>
    <s v="Hawthorn"/>
    <s v="3122"/>
    <x v="10"/>
    <s v="Two Birds Of Hospitality Pty Ltd"/>
  </r>
  <r>
    <s v="32343357"/>
    <x v="5"/>
    <s v="Hanoi Old Quarter"/>
    <s v="658 Glenferrie Road"/>
    <s v="Hawthorn"/>
    <s v="3122"/>
    <x v="10"/>
    <s v="Old Quarter Pty Ltd"/>
  </r>
  <r>
    <s v="32344036"/>
    <x v="5"/>
    <s v="Chicken &amp; Jokbal"/>
    <s v="467 Riversdale Rd"/>
    <s v="Hawthorn East"/>
    <s v="3123"/>
    <x v="10"/>
    <s v="My Home Food Pty Ltd"/>
  </r>
  <r>
    <s v="32344175"/>
    <x v="5"/>
    <s v="Sushi Hub Hawthorn"/>
    <s v="686 Glenferrie Rd"/>
    <s v="Hawthorn"/>
    <s v="3122"/>
    <x v="10"/>
    <s v="Hawthorn Fresh Food Pty Ltd"/>
  </r>
  <r>
    <s v="32344206"/>
    <x v="5"/>
    <s v="Sonny Ray"/>
    <s v="328 Auburn Road"/>
    <s v="Hawthorn"/>
    <s v="3122"/>
    <x v="10"/>
    <s v="La Barrista Pty Ltd"/>
  </r>
  <r>
    <s v="32344280"/>
    <x v="5"/>
    <s v="Master Of Korean Soup Seoul Ttukbaegi"/>
    <s v="U 1 305 High St"/>
    <s v="Ashburton"/>
    <s v="3147"/>
    <x v="10"/>
    <s v="Hetbit Pty Ltd"/>
  </r>
  <r>
    <s v="32344531"/>
    <x v="5"/>
    <s v="Light Years Cafe"/>
    <s v="132 Camberwell Rd"/>
    <s v="Hawthorn East"/>
    <s v="3123"/>
    <x v="10"/>
    <s v="Light Years Cafe Pty Ltd"/>
  </r>
  <r>
    <s v="32344599"/>
    <x v="5"/>
    <s v="Ped'S Thai Cuisine"/>
    <s v="U 2 1415 Toorak Rd"/>
    <s v="Camberwell"/>
    <s v="3124"/>
    <x v="10"/>
    <s v="Harnudomsuk Nopadol"/>
  </r>
  <r>
    <s v="32345090"/>
    <x v="5"/>
    <s v="So Pho So Good"/>
    <s v="25 High Street"/>
    <s v="Glen Iris"/>
    <s v="3146"/>
    <x v="10"/>
    <s v="So Pho So Good Pty Ltd"/>
  </r>
  <r>
    <s v="32345579"/>
    <x v="5"/>
    <s v="Galbi #1"/>
    <s v="Shop 3/190 Belmore Road"/>
    <s v="Balwyn"/>
    <s v="3103"/>
    <x v="10"/>
    <s v="Kdt Corp Pty Ltd"/>
  </r>
  <r>
    <s v="32345927"/>
    <x v="5"/>
    <s v="The Good Food Collective"/>
    <s v="123 Maling Road"/>
    <s v="Canterbury"/>
    <s v="3126"/>
    <x v="10"/>
    <s v="Ronech Pty Ltd"/>
  </r>
  <r>
    <s v="32346397"/>
    <x v="5"/>
    <s v="Chai Garden"/>
    <s v="249B Belmore Road"/>
    <s v="Balwyn North"/>
    <s v="3104"/>
    <x v="10"/>
    <s v="Saavi Creations Pty Ltd"/>
  </r>
  <r>
    <s v="32346559"/>
    <x v="5"/>
    <s v="La Perla Bar"/>
    <s v="625 Camberwell Road"/>
    <s v="Camberwell"/>
    <s v="3124"/>
    <x v="10"/>
    <s v="Gluten Tolerance Pty Ltd"/>
  </r>
  <r>
    <s v="32347092"/>
    <x v="5"/>
    <s v="One Plus Piece Cafe"/>
    <s v="266 Whitehorse Road"/>
    <s v="Balwyn"/>
    <s v="3103"/>
    <x v="10"/>
    <s v="Rong Cafe Pty Ltd"/>
  </r>
  <r>
    <s v="32348983"/>
    <x v="6"/>
    <s v="Rex Espresso"/>
    <s v="Shop T 109, Camberwell Place 793 Burke Road"/>
    <s v="Camberwell"/>
    <s v="3124"/>
    <x v="10"/>
    <s v="Rex Espresso Pty Ltd"/>
  </r>
  <r>
    <s v="32348991"/>
    <x v="5"/>
    <s v="Burger Burger"/>
    <s v="135 Union Road"/>
    <s v="Surrey Hills"/>
    <s v="3127"/>
    <x v="10"/>
    <s v="Tropical Monkey Pty Ltd"/>
  </r>
  <r>
    <s v="32349387"/>
    <x v="5"/>
    <s v="Supreme.J Kitchen"/>
    <s v="G01, 198 Whitehorse Road"/>
    <s v="Balwyn"/>
    <s v="3103"/>
    <x v="10"/>
    <s v="K Brothers Holdings Pty Ltd"/>
  </r>
  <r>
    <s v="32349523"/>
    <x v="5"/>
    <s v="Plaka Gyros"/>
    <s v="673-681 Glenferrie Rd"/>
    <s v="Hawthorn"/>
    <s v="3122"/>
    <x v="10"/>
    <s v="Spakos Nominees Pty Ltd"/>
  </r>
  <r>
    <s v="32349727"/>
    <x v="5"/>
    <s v="Colourful Yunnan"/>
    <s v="826 Glenferrie Rd"/>
    <s v="Hawthorn"/>
    <s v="3122"/>
    <x v="10"/>
    <s v="Colourful Hawthorn Pty Ltd"/>
  </r>
  <r>
    <s v="32349816"/>
    <x v="6"/>
    <s v="Currajong Wine"/>
    <s v="497 Tooronga Road"/>
    <s v="Hawthorn East"/>
    <s v="3123"/>
    <x v="10"/>
    <s v="Pizza Religion Pty Ltd"/>
  </r>
  <r>
    <s v="32350948"/>
    <x v="5"/>
    <s v="Chicken Central"/>
    <s v="237 High Street"/>
    <s v="Ashburton"/>
    <s v="3147"/>
    <x v="10"/>
    <s v="Jimmark Pty Ltd"/>
  </r>
  <r>
    <s v="32351211"/>
    <x v="5"/>
    <s v="Dish &amp; Spoon"/>
    <s v="122 Highfield Road"/>
    <s v="Camberwell"/>
    <s v="3124"/>
    <x v="10"/>
    <s v="F &amp; E Coffee Bars Pty Ltd"/>
  </r>
  <r>
    <s v="32351481"/>
    <x v="5"/>
    <s v="Haiku Cafe"/>
    <s v="1161 Toorak Road"/>
    <s v="Camberwell"/>
    <s v="3124"/>
    <x v="10"/>
    <s v="Honour Bros Pty Ltd"/>
  </r>
  <r>
    <s v="32351732"/>
    <x v="5"/>
    <s v="Olive Lane"/>
    <s v="69 Doncaster Road"/>
    <s v="Balwyn North"/>
    <s v="3104"/>
    <x v="10"/>
    <s v="Ol (Vic) Trading Pty Ltd"/>
  </r>
  <r>
    <s v="32352194"/>
    <x v="5"/>
    <s v="Chatham Food Store"/>
    <s v="290A Canterbury Road"/>
    <s v="Surrey Hills"/>
    <s v="3127"/>
    <x v="10"/>
    <s v="Tragas Nominees Pty Ltd"/>
  </r>
  <r>
    <s v="32352322"/>
    <x v="5"/>
    <s v="Anh Anh"/>
    <s v="136 High St"/>
    <s v="Kew"/>
    <s v="3101"/>
    <x v="10"/>
    <s v="Duc Anh Pty Ltd"/>
  </r>
  <r>
    <s v="32352461"/>
    <x v="5"/>
    <s v="The Faculty"/>
    <s v="302 Barkers Road"/>
    <s v="Hawthorn"/>
    <s v="3122"/>
    <x v="10"/>
    <s v="Sannita Pty Ltd"/>
  </r>
  <r>
    <s v="32352762"/>
    <x v="5"/>
    <s v="Hellenis Cafe"/>
    <s v="597-599 Whitehorse Rd"/>
    <s v="Surrey Hills"/>
    <s v="3127"/>
    <x v="10"/>
    <s v="Shade &amp; Co Pty Ltd"/>
  </r>
  <r>
    <s v="32353116"/>
    <x v="5"/>
    <s v="Ashy'S Afghan Restaurant"/>
    <s v="Unit 3 305 High St"/>
    <s v="Ashburton"/>
    <s v="3147"/>
    <x v="10"/>
    <s v="Irman Pty Ltd"/>
  </r>
  <r>
    <s v="32353441"/>
    <x v="5"/>
    <s v="Cloves Fine Indian Restaurant"/>
    <s v="1056 Burke Road"/>
    <s v="Balwyn"/>
    <s v="3103"/>
    <x v="10"/>
    <s v="Gera Deepika"/>
  </r>
  <r>
    <s v="32353742"/>
    <x v="5"/>
    <s v="Triple Taste"/>
    <s v="725 Glenferrie Rd"/>
    <s v="Hawthorn"/>
    <s v="3122"/>
    <x v="10"/>
    <s v="Nsl Oz Pty Ltd"/>
  </r>
  <r>
    <s v="32354146"/>
    <x v="5"/>
    <s v="Mino Korean Charcoal Bbq"/>
    <s v="1380 Toorak Rd"/>
    <s v="Camberwell"/>
    <s v="3124"/>
    <x v="10"/>
    <s v="Ak Standard Pty. Ltd."/>
  </r>
  <r>
    <s v="32354667"/>
    <x v="5"/>
    <s v="Chicken Or The Egg Cafe"/>
    <s v="76-78 Maling Road"/>
    <s v="Canterbury"/>
    <s v="3126"/>
    <x v="10"/>
    <s v="Chicken Or The Egg Cafe Pty Ltd"/>
  </r>
  <r>
    <s v="32355320"/>
    <x v="5"/>
    <s v="Izakaya Chouchou"/>
    <s v="31 High Street"/>
    <s v="Glen Iris"/>
    <s v="3146"/>
    <x v="10"/>
    <s v="Hirata Atsuki"/>
  </r>
  <r>
    <s v="32356017"/>
    <x v="5"/>
    <s v="Red Brick Cafe"/>
    <s v="Unit 1 215 Mont Albert Rd"/>
    <s v="Surrey Hills"/>
    <s v="3127"/>
    <x v="10"/>
    <s v="Brick Management Pty Ltd"/>
  </r>
  <r>
    <s v="32356033"/>
    <x v="5"/>
    <s v="Enoteca Boccaccio"/>
    <s v="Level 1, 1046 Burke Road"/>
    <s v="Balwyn"/>
    <s v="3103"/>
    <x v="10"/>
    <s v="Boccaccio Pty. Ltd."/>
  </r>
  <r>
    <s v="32356326"/>
    <x v="5"/>
    <s v="Best Mates Cafe"/>
    <s v="479 Burke Road"/>
    <s v="Camberwell"/>
    <s v="3124"/>
    <x v="10"/>
    <s v="Hussaini Ramazan Ali"/>
  </r>
  <r>
    <s v="32356986"/>
    <x v="5"/>
    <s v="Napa Melbourne"/>
    <s v="451 Burke Road"/>
    <s v="Glen Iris"/>
    <s v="3146"/>
    <x v="10"/>
    <s v="Ti Cooperation Pty Ltd"/>
  </r>
  <r>
    <s v="32357005"/>
    <x v="5"/>
    <s v="Burger Road Hawthorn"/>
    <s v="103 Burwood Road"/>
    <s v="Hawthorn"/>
    <s v="3122"/>
    <x v="10"/>
    <s v="Indrajeet Pty Ltd"/>
  </r>
  <r>
    <s v="32357398"/>
    <x v="5"/>
    <s v="China Wei"/>
    <s v="159 Union Rd"/>
    <s v="Surrey Hills"/>
    <s v="3127"/>
    <x v="10"/>
    <s v="Shiquanshimei Pty Ltd"/>
  </r>
  <r>
    <s v="32357568"/>
    <x v="5"/>
    <s v="East And Co Cafe"/>
    <s v="Shop 1 184 Whitehorse Road"/>
    <s v="Balwyn"/>
    <s v="3103"/>
    <x v="10"/>
    <s v="Ymendis Pty Ltd"/>
  </r>
  <r>
    <s v="32358019"/>
    <x v="5"/>
    <s v="Mongkok Tea House"/>
    <s v="734 Burke Rd"/>
    <s v="Camberwell"/>
    <s v="3124"/>
    <x v="10"/>
    <s v="Mjs Australia Holding Pty Ltd"/>
  </r>
  <r>
    <s v="32358182"/>
    <x v="5"/>
    <s v="Cd Management"/>
    <s v="Shop 1 140 Cotham Road"/>
    <s v="Kew"/>
    <s v="3101"/>
    <x v="10"/>
    <s v="Cd Management Pty Ltd"/>
  </r>
  <r>
    <s v="32359251"/>
    <x v="6"/>
    <s v="Crudo Warehouse"/>
    <s v="132A Cotham Rd"/>
    <s v="Kew"/>
    <s v="3101"/>
    <x v="10"/>
    <s v="Cru Shed Pty Ltd"/>
  </r>
  <r>
    <s v="32359722"/>
    <x v="5"/>
    <s v="Zoobibi"/>
    <s v="646 Burwood Rd"/>
    <s v="Hawthorn East"/>
    <s v="3123"/>
    <x v="10"/>
    <s v="Eclectic Dreams Pty Ltd"/>
  </r>
  <r>
    <s v="32360765"/>
    <x v="5"/>
    <s v="Araliya Restaurant"/>
    <s v="Unit 1 118 High St S"/>
    <s v="Kew"/>
    <s v="3101"/>
    <x v="10"/>
    <s v="Araliya Restaurant Pty Ltd"/>
  </r>
  <r>
    <s v="32361151"/>
    <x v="5"/>
    <s v="Finders Keepers Cafe"/>
    <s v="87-89 Riversdale Rd"/>
    <s v="Hawthorn"/>
    <s v="3122"/>
    <x v="10"/>
    <s v="Wa Kazoku Hospitalities Trading Pty Ltd"/>
  </r>
  <r>
    <s v="32361177"/>
    <x v="5"/>
    <s v="Barton Milk Bar"/>
    <s v="39 Barton St"/>
    <s v="Hawthorn"/>
    <s v="3122"/>
    <x v="10"/>
    <s v="Laskie James"/>
  </r>
  <r>
    <s v="32361232"/>
    <x v="5"/>
    <s v="Thien Nam Vietnamese And Chinese Restaurant"/>
    <s v="708 Glenferrie Rd"/>
    <s v="Hawthorn"/>
    <s v="3122"/>
    <x v="10"/>
    <s v="Tang Dat"/>
  </r>
  <r>
    <s v="32361614"/>
    <x v="5"/>
    <s v="Misterbianco"/>
    <s v="26-28 Cotham Rd"/>
    <s v="Kew"/>
    <s v="3101"/>
    <x v="10"/>
    <s v="Pontponte Pty Ltd"/>
  </r>
  <r>
    <s v="32361622"/>
    <x v="5"/>
    <s v="Sushi Matsuri"/>
    <s v="Unit 7 672 Glenferrie Rd"/>
    <s v="Hawthorn"/>
    <s v="3122"/>
    <x v="10"/>
    <s v="Sushi Matsuri Pty Ltd"/>
  </r>
  <r>
    <s v="32361949"/>
    <x v="5"/>
    <s v="Union Tree Thai"/>
    <s v="149 Union Rd"/>
    <s v="Surrey Hills"/>
    <s v="3127"/>
    <x v="10"/>
    <s v="Fab Dude Pty Ltd"/>
  </r>
  <r>
    <s v="32361965"/>
    <x v="5"/>
    <s v="Bao &amp; Bun Restaurant"/>
    <s v="768-770 Riversdale Road"/>
    <s v="Camberwell"/>
    <s v="3124"/>
    <x v="10"/>
    <s v="Vo Huong"/>
  </r>
  <r>
    <s v="32362775"/>
    <x v="5"/>
    <s v="Mahadev Food"/>
    <s v="460 Burwood Road"/>
    <s v="Hawthorn"/>
    <s v="3122"/>
    <x v="10"/>
    <s v="Mahadev Food Pty Ltd"/>
  </r>
  <r>
    <s v="32363365"/>
    <x v="5"/>
    <s v="Burapa"/>
    <s v="172 Belmore Rd"/>
    <s v="Balwyn"/>
    <s v="3103"/>
    <x v="10"/>
    <s v="Kirvin Co. Pty Ltd"/>
  </r>
  <r>
    <s v="32363399"/>
    <x v="5"/>
    <s v="Captain Wagyu"/>
    <s v="929 Riversdale Rd"/>
    <s v="Surrey Hills"/>
    <s v="3127"/>
    <x v="10"/>
    <s v="Cjb International Group Pty Ltd"/>
  </r>
  <r>
    <s v="32363577"/>
    <x v="5"/>
    <s v="The Old Garage"/>
    <s v="2A Glen Iris Rd"/>
    <s v="Camberwell"/>
    <s v="3124"/>
    <x v="10"/>
    <s v="The Old Garage Pty Ltd"/>
  </r>
  <r>
    <s v="32364769"/>
    <x v="5"/>
    <s v="Tesoro Gatronomia"/>
    <s v="280 Doncaster Road"/>
    <s v="Balwyn North"/>
    <s v="3104"/>
    <x v="10"/>
    <s v="Tesoro Gastronomia Pty Ltd"/>
  </r>
  <r>
    <s v="32365155"/>
    <x v="5"/>
    <s v="Santa Margherita"/>
    <s v="725 Riversdale Rd"/>
    <s v="Camberwell"/>
    <s v="3124"/>
    <x v="10"/>
    <s v="Santa Margherita Pizzeria Pty Ltd"/>
  </r>
  <r>
    <s v="32365870"/>
    <x v="5"/>
    <s v="Aashiana"/>
    <s v="Unit 4 346 Belmore Rd"/>
    <s v="Balwyn"/>
    <s v="3103"/>
    <x v="10"/>
    <s v="Aashiana Pty Ltd"/>
  </r>
  <r>
    <s v="32365969"/>
    <x v="5"/>
    <s v="Cafe Kusina"/>
    <s v="726 Burke Road"/>
    <s v="Camberwell"/>
    <s v="3124"/>
    <x v="10"/>
    <s v="A&amp;J Atayde Company Pty Ltd"/>
  </r>
  <r>
    <s v="32366313"/>
    <x v="5"/>
    <s v="Sweet Tamarind"/>
    <s v="374 Warrigal Rd"/>
    <s v="Ashburton"/>
    <s v="3147"/>
    <x v="10"/>
    <s v="Joubert Francois"/>
  </r>
  <r>
    <s v="32366363"/>
    <x v="5"/>
    <s v="Linger Cafe"/>
    <s v="101 Bowen St"/>
    <s v="Camberwell"/>
    <s v="3124"/>
    <x v="10"/>
    <s v="Oznz Group Pty Ltd"/>
  </r>
  <r>
    <s v="32366436"/>
    <x v="5"/>
    <s v="W And W Family"/>
    <s v="Unit 3 862 Glenferrie Rd"/>
    <s v="Hawthorn"/>
    <s v="3122"/>
    <x v="10"/>
    <s v="W &amp; W Family Pty Ltd"/>
  </r>
  <r>
    <s v="32367199"/>
    <x v="5"/>
    <s v="Fordham'S Milk Bar"/>
    <s v="116-120 Fordham Ave"/>
    <s v="Camberwell"/>
    <s v="3124"/>
    <x v="10"/>
    <s v="Fordham'S Milk Bar Pty Ltd"/>
  </r>
  <r>
    <s v="32368064"/>
    <x v="5"/>
    <s v="The Old Garage"/>
    <s v="524 Camberwell Rd"/>
    <s v="Camberwell"/>
    <s v="3124"/>
    <x v="10"/>
    <s v="Rachael &amp; Prince Pty Ltd"/>
  </r>
  <r>
    <s v="32368551"/>
    <x v="5"/>
    <s v="Central Burgs"/>
    <s v="41 Whitehorse Rd"/>
    <s v="Deepdene"/>
    <s v="3103"/>
    <x v="10"/>
    <s v="Central Burgs Pty Ltd"/>
  </r>
  <r>
    <s v="32369329"/>
    <x v="6"/>
    <s v="Deskplex"/>
    <s v="16-22 Church Street"/>
    <s v="Hawthorn"/>
    <s v="3122"/>
    <x v="10"/>
    <s v="Riley Technologies Pty Ltd"/>
  </r>
  <r>
    <s v="32369882"/>
    <x v="5"/>
    <s v="India @ Q"/>
    <s v="234 High St"/>
    <s v="Kew"/>
    <s v="3101"/>
    <x v="10"/>
    <s v="Dds Kitchen Indian Pty Ltd"/>
  </r>
  <r>
    <s v="32369939"/>
    <x v="5"/>
    <s v="Miss Ash"/>
    <s v="Unit 1 283 High St"/>
    <s v="Ashburton"/>
    <s v="3147"/>
    <x v="10"/>
    <s v="One Fish Two Fish Fish And Chips Pty Ltd"/>
  </r>
  <r>
    <s v="32371716"/>
    <x v="5"/>
    <s v="Pettah Road- Cafe, Restaurant &amp; Beer Garden"/>
    <s v="549 Burwood Road"/>
    <s v="Hawthorn"/>
    <s v="3122"/>
    <x v="10"/>
    <s v="Pettah Road Pty Ltd"/>
  </r>
  <r>
    <s v="32371994"/>
    <x v="5"/>
    <s v="Rumour Has It"/>
    <s v="2 Monteath Avenue"/>
    <s v="Hawthorn East"/>
    <s v="3123"/>
    <x v="10"/>
    <s v="Rumour Has It Cv Pty Ltd"/>
  </r>
  <r>
    <s v="32372348"/>
    <x v="6"/>
    <s v="Eclatcv"/>
    <s v="4-6 Monteath Av/15 Porter St"/>
    <s v="Hawthorn East"/>
    <s v="3123"/>
    <x v="10"/>
    <s v="Eclatcv Pty Ltd"/>
  </r>
  <r>
    <s v="32372712"/>
    <x v="5"/>
    <s v="Bugiardo"/>
    <s v="970 Toorak Rd"/>
    <s v="Camberwell"/>
    <s v="3124"/>
    <x v="10"/>
    <s v="Pilati Jeffrey"/>
  </r>
  <r>
    <s v="32373441"/>
    <x v="5"/>
    <s v="R-Haan"/>
    <s v="415 Riversdale Rd"/>
    <s v="Hawthorn East"/>
    <s v="3123"/>
    <x v="10"/>
    <s v="Thaan Thai Pty Ltd"/>
  </r>
  <r>
    <s v="32373645"/>
    <x v="5"/>
    <s v="Midori By Tao'S"/>
    <s v="268 Doncaster Rd"/>
    <s v="Balwyn North"/>
    <s v="3104"/>
    <x v="10"/>
    <s v="Green Circle Pty Ltd"/>
  </r>
  <r>
    <s v="32373679"/>
    <x v="5"/>
    <s v="Maruay Thai"/>
    <s v="1218 Toorak Rd"/>
    <s v="Camberwell"/>
    <s v="3124"/>
    <x v="10"/>
    <s v="Aroi Pty Ltd"/>
  </r>
  <r>
    <s v="32373750"/>
    <x v="5"/>
    <s v="Extracted Tmr"/>
    <s v="206 Canterbury Rd"/>
    <s v="Canterbury"/>
    <s v="3126"/>
    <x v="10"/>
    <s v="Extracted Tmr Pty Ltd"/>
  </r>
  <r>
    <s v="32374188"/>
    <x v="5"/>
    <s v="Viet Table"/>
    <s v="Unit 1, 555 Riversdale Road"/>
    <s v="Camberwell"/>
    <s v="3124"/>
    <x v="10"/>
    <s v="Viettable Pty Ltd"/>
  </r>
  <r>
    <s v="32374308"/>
    <x v="5"/>
    <s v="Spice Bazaar Restaurant"/>
    <s v="68 Doncaster Road"/>
    <s v="Balwyn North"/>
    <s v="3104"/>
    <x v="10"/>
    <s v="Evergarden Entertainment Pty Ltd"/>
  </r>
  <r>
    <s v="32374366"/>
    <x v="5"/>
    <s v="Northern Dumpling"/>
    <s v="623 Glenferrie Rd"/>
    <s v="Hawthorn"/>
    <s v="3122"/>
    <x v="10"/>
    <s v="W &amp; Q Prospect Hawthorn Pty Ltd"/>
  </r>
  <r>
    <s v="32374633"/>
    <x v="5"/>
    <s v="China Bar"/>
    <s v="734 Glenferrie Road"/>
    <s v="Hawthorn"/>
    <s v="3122"/>
    <x v="10"/>
    <s v="Cb Leasing Group Pty Ltd"/>
  </r>
  <r>
    <s v="32374706"/>
    <x v="5"/>
    <s v="Pot House"/>
    <s v="162-164 High Street"/>
    <s v="Kew"/>
    <s v="3101"/>
    <x v="10"/>
    <s v="Bitway Pty Ltd"/>
  </r>
  <r>
    <s v="32375176"/>
    <x v="5"/>
    <s v="Chako Chako"/>
    <s v="Shop 3 &amp; 4, 625 Glenferrie Road"/>
    <s v="Hawthorn"/>
    <s v="3122"/>
    <x v="10"/>
    <s v="W &amp; H Investment Pty Ltd"/>
  </r>
  <r>
    <s v="32375249"/>
    <x v="5"/>
    <s v="Hakka Cuisine Pty Ltd"/>
    <s v="Unit 5, 1101 Toorak Road"/>
    <s v="Camberwell"/>
    <s v="3124"/>
    <x v="10"/>
    <s v="Hakka Cuisine Pty Ltd"/>
  </r>
  <r>
    <s v="32375778"/>
    <x v="5"/>
    <s v="Vivid Cafe&amp;Lounge"/>
    <s v="Unit 114 616 Glenferrie Rd"/>
    <s v="Hawthorn"/>
    <s v="3122"/>
    <x v="10"/>
    <s v="Marcu Catalina"/>
  </r>
  <r>
    <s v="32375922"/>
    <x v="5"/>
    <s v="Yaki Jin"/>
    <s v="627 High St"/>
    <s v="Kew East"/>
    <s v="3102"/>
    <x v="10"/>
    <s v="J &amp; J World Pty Ltd"/>
  </r>
  <r>
    <s v="33700447"/>
    <x v="0"/>
    <s v="Tooheys Brewing Company"/>
    <s v="Suite G.01 Part Ground Floor 1183 Toorak Road"/>
    <s v="Camberwell"/>
    <s v="3124"/>
    <x v="10"/>
    <s v="Lion-Beer, Spirits &amp; Wine Pty Ltd"/>
  </r>
  <r>
    <s v="33720748"/>
    <x v="0"/>
    <s v="Liquorland"/>
    <s v="800 Toorak Road"/>
    <s v="Tooronga"/>
    <s v="3146"/>
    <x v="10"/>
    <s v="Grocery Holdings Pty Ltd"/>
  </r>
  <r>
    <s v="32810037"/>
    <x v="9"/>
    <s v="Ramblers Ale Works"/>
    <s v="96 Riversdale Rd"/>
    <s v="Hawthorn"/>
    <s v="3122"/>
    <x v="10"/>
    <s v="Ramblers Ale Works Pty Ltd"/>
  </r>
  <r>
    <s v="32810134"/>
    <x v="9"/>
    <s v="Two Doors Brewing"/>
    <s v="257 High Street"/>
    <s v="Ashburton"/>
    <s v="3147"/>
    <x v="10"/>
    <s v="Asali Gate Pty Ltd"/>
  </r>
  <r>
    <s v="36000935"/>
    <x v="10"/>
    <s v="The Essential Caterer Pty Ltd"/>
    <s v="Camberwell Civic Centre Camberwell Road"/>
    <s v="Camberwell"/>
    <s v="3124"/>
    <x v="10"/>
    <s v="The Essential Caterer Pty Ltd"/>
  </r>
  <r>
    <s v="36050215"/>
    <x v="10"/>
    <s v="Hawthorn Malvern Hockey Centre"/>
    <s v="Patterson Reserve 482 Auburn Road"/>
    <s v="Hawthorn"/>
    <s v="3122"/>
    <x v="10"/>
    <s v="Hawthorn Malvern Hockey Centre Pty Ltd"/>
  </r>
  <r>
    <s v="36052885"/>
    <x v="10"/>
    <s v="Trinity Grammar School Kew"/>
    <s v="40 Charles Street"/>
    <s v="Kew"/>
    <s v="3101"/>
    <x v="10"/>
    <s v="Trinity Grammar School, Kew"/>
  </r>
  <r>
    <s v="36056465"/>
    <x v="10"/>
    <s v="Studley Park Vineyard"/>
    <s v="2 Young Street"/>
    <s v="Kew"/>
    <s v="3101"/>
    <x v="10"/>
    <s v="Kew Vineyards Pty Ltd"/>
  </r>
  <r>
    <s v="36057649"/>
    <x v="10"/>
    <s v="Toolleen Vineyard"/>
    <s v="16 Oswin Street"/>
    <s v="Kew East"/>
    <s v="3102"/>
    <x v="10"/>
    <s v="Microsales Pty Ltd"/>
  </r>
  <r>
    <s v="36063234"/>
    <x v="10"/>
    <s v="Camberwell Lacrosse Club"/>
    <s v="Eric Raven Reserve Pavilion Estella Street"/>
    <s v="Glen Iris"/>
    <s v="3146"/>
    <x v="10"/>
    <s v="Camberwell Lacrosse Club Inc"/>
  </r>
  <r>
    <s v="36064175"/>
    <x v="10"/>
    <s v="Old Camberwell Grammarians Amateur Football Club"/>
    <s v="Gordon Barnard Reserve 232 Balwyn Road"/>
    <s v="Balwyn North"/>
    <s v="3104"/>
    <x v="10"/>
    <s v="Old Camberwell Grammarians Amateur Football Club Inc"/>
  </r>
  <r>
    <s v="36065341"/>
    <x v="10"/>
    <s v="St Mary'S Salesian Amateur Football Club"/>
    <s v="Ferndale Park 100 Glen Iris Road"/>
    <s v="Glen Iris"/>
    <s v="3146"/>
    <x v="10"/>
    <s v="St Mary'S Salesian Amateur Football Club Inc"/>
  </r>
  <r>
    <s v="36069272"/>
    <x v="10"/>
    <s v="The Kew Golf Club"/>
    <s v="120B Belford Road"/>
    <s v="Kew East"/>
    <s v="3102"/>
    <x v="10"/>
    <s v="The Kew Golf Club Ltd"/>
  </r>
  <r>
    <s v="36069840"/>
    <x v="10"/>
    <s v="Ashburton Young Cricketers Cricket Club"/>
    <s v="Markham Avenue Reserve Markham Avenue"/>
    <s v="Ashburton"/>
    <s v="3147"/>
    <x v="10"/>
    <s v="Ashburton Young Cricketers Cricket Club"/>
  </r>
  <r>
    <s v="36076910"/>
    <x v="10"/>
    <s v="Melbourne Cricket Club Bowls Section"/>
    <s v="Bowls &amp; Croquet Club Rooms 41 Glen Street"/>
    <s v="Hawthorn"/>
    <s v="3122"/>
    <x v="10"/>
    <s v="Melbourne Cricket Club Bowls Section Inc"/>
  </r>
  <r>
    <s v="36078255"/>
    <x v="10"/>
    <s v="Rendinas Butchery"/>
    <s v="Shop 253B Belmore Road"/>
    <s v="Balwyn"/>
    <s v="3105"/>
    <x v="10"/>
    <s v="Rendina Ralph"/>
  </r>
  <r>
    <s v="36079308"/>
    <x v="10"/>
    <s v="Koonung Heights Cricket Club"/>
    <s v="Greythorn Park Alpha Street"/>
    <s v="Balwyn North"/>
    <s v="3104"/>
    <x v="10"/>
    <s v="Koonung Heights Cricket Club Inc."/>
  </r>
  <r>
    <s v="36082296"/>
    <x v="10"/>
    <s v="Burwood District Cricket Club"/>
    <s v="Hartwell Reserve Beryl Street"/>
    <s v="Glen Iris"/>
    <s v="3146"/>
    <x v="10"/>
    <s v="Burwood District Cricket Club"/>
  </r>
  <r>
    <s v="36082678"/>
    <x v="10"/>
    <s v="Ashburton United Soccer Club"/>
    <s v="Ashburton Park High Street Road"/>
    <s v="Ashburton"/>
    <s v="3147"/>
    <x v="10"/>
    <s v="Ashburton United Soccer Club Inc"/>
  </r>
  <r>
    <s v="36084395"/>
    <x v="10"/>
    <s v="Australian Commercial Catering"/>
    <s v="Unit 2 1221-1223 Toorak Road"/>
    <s v="Camberwell"/>
    <s v="3124"/>
    <x v="10"/>
    <s v="Australian Commercial Catering Pty Ltd"/>
  </r>
  <r>
    <s v="36088941"/>
    <x v="10"/>
    <s v="Camberwell Central Bowls Club"/>
    <s v="Bowen Street"/>
    <s v="Camberwell"/>
    <s v="3124"/>
    <x v="10"/>
    <s v="Camberwell Central Bowls Club Inc"/>
  </r>
  <r>
    <s v="36097380"/>
    <x v="10"/>
    <s v="Kew Football Club"/>
    <s v="Jj Higgins Oval, Victoria Park 490 High Street"/>
    <s v="Kew"/>
    <s v="3101"/>
    <x v="10"/>
    <s v="Kew Football Club Inc"/>
  </r>
  <r>
    <s v="36101838"/>
    <x v="10"/>
    <s v="Kew Cricket Club"/>
    <s v="Pavilion @ Victoria Park High Street"/>
    <s v="Kew"/>
    <s v="3101"/>
    <x v="10"/>
    <s v="Kew Cricket Club Inc."/>
  </r>
  <r>
    <s v="36103848"/>
    <x v="10"/>
    <s v="Rylands Of Kew"/>
    <s v="Part Of 2-6 Malmsbury Street"/>
    <s v="Kew"/>
    <s v="3101"/>
    <x v="10"/>
    <s v="Habitat (Rylands) No.1 Pty Ltd"/>
  </r>
  <r>
    <s v="36104072"/>
    <x v="10"/>
    <s v="Wyclif Cricket Club"/>
    <s v="Highfield Park"/>
    <s v="Camberwell"/>
    <s v="3124"/>
    <x v="10"/>
    <s v="Wyclif Cricket Club Inc"/>
  </r>
  <r>
    <s v="36104292"/>
    <x v="10"/>
    <s v="Melbourne Deaf Cricket Club"/>
    <s v="Hays Paddock Leason Street"/>
    <s v="Kew East"/>
    <s v="3101"/>
    <x v="10"/>
    <s v="Melbourne Deaf Cricket Club Inc"/>
  </r>
  <r>
    <s v="36105808"/>
    <x v="10"/>
    <s v="Balwyn Football Club"/>
    <s v="206 Whitehorse Road"/>
    <s v="Balwyn"/>
    <s v="3103"/>
    <x v="10"/>
    <s v="Balwyn Football Club Inc"/>
  </r>
  <r>
    <s v="36105947"/>
    <x v="10"/>
    <s v="Balwyn Saints Cricket Club"/>
    <s v="Myrtle Park Pavilion Severn Street"/>
    <s v="North Balwyn"/>
    <s v="3104"/>
    <x v="10"/>
    <s v="Balwyn Saints Cricket Club Incorporated"/>
  </r>
  <r>
    <s v="36106553"/>
    <x v="10"/>
    <s v="Royal Australian Air Force Association (Victorian"/>
    <s v="Suite 3, 24 Camberwell Road"/>
    <s v="Hawthorn East"/>
    <s v="3123"/>
    <x v="10"/>
    <s v="Royal Australian Air Force Association (Victoria Division)"/>
  </r>
  <r>
    <s v="36108636"/>
    <x v="10"/>
    <s v="North Balwyn Baseball Club"/>
    <s v="Myrtle Park Pavillion Gildan Street"/>
    <s v="North Balwyn"/>
    <s v="3104"/>
    <x v="10"/>
    <s v="North Balwyn Baseball Club Inc"/>
  </r>
  <r>
    <s v="36109080"/>
    <x v="10"/>
    <s v="Rylands Of Hawthorn"/>
    <s v="Part Of 349-367 Riversdale Road &amp; 1-7 Symonds Street"/>
    <s v="Hawthorn"/>
    <s v="3122"/>
    <x v="10"/>
    <s v="Habitat (Rylands) No.1 Pty Ltd"/>
  </r>
  <r>
    <s v="33781574"/>
    <x v="0"/>
    <s v="C &amp; E Huang Pty Ltd"/>
    <s v=""/>
    <s v=""/>
    <s v=""/>
    <x v="10"/>
    <s v="C &amp; E Huang Pty Ltd"/>
  </r>
  <r>
    <s v="33781956"/>
    <x v="0"/>
    <s v="Otouch Pty Ltd"/>
    <s v="3 Kemsley Ct"/>
    <s v="Hawthorn East"/>
    <s v="3123"/>
    <x v="10"/>
    <s v="Otouch Pty Ltd"/>
  </r>
  <r>
    <s v="33782075"/>
    <x v="0"/>
    <s v="Prius International Development Pty Ltd"/>
    <s v="U807 7708 Toorak Road"/>
    <s v="Glen Iris"/>
    <s v="3146"/>
    <x v="10"/>
    <s v="Prius International Development Pty Ltd"/>
  </r>
  <r>
    <s v="33782392"/>
    <x v="0"/>
    <s v="Seven Diamonds Wine"/>
    <s v="11 Banool Av"/>
    <s v="Kew"/>
    <s v="3101"/>
    <x v="10"/>
    <s v="Seven Diamonds Wine Pty Ltd"/>
  </r>
  <r>
    <s v="33782407"/>
    <x v="0"/>
    <s v="Maxi Gogo Trading"/>
    <s v="2/110 Belmore Road,"/>
    <s v="Balwyn"/>
    <s v="3103"/>
    <x v="10"/>
    <s v="V&amp;A Investment Australia Pty Ltd"/>
  </r>
  <r>
    <s v="36108791"/>
    <x v="10"/>
    <s v="Mimi'S Pantry"/>
    <s v="132-136 Highfield Road"/>
    <s v="Camberwell"/>
    <s v="3124"/>
    <x v="10"/>
    <s v="Jad (Australia) Pty Ltd"/>
  </r>
  <r>
    <s v="36109983"/>
    <x v="10"/>
    <s v="North Balwyn Cricket Club"/>
    <s v="101 Belmore Road"/>
    <s v="Balwyn North"/>
    <s v="3104"/>
    <x v="10"/>
    <s v="North Balwyn Cricket Club"/>
  </r>
  <r>
    <s v="36112415"/>
    <x v="10"/>
    <s v="Ashburton Willows Cricket Club"/>
    <s v="Ferndale Park, Glen Iris &amp; Ashburton Park, High Street"/>
    <s v="Ashburton"/>
    <s v="3147"/>
    <x v="10"/>
    <s v="Ashburton Willows Cricket Club Inc"/>
  </r>
  <r>
    <s v="36113550"/>
    <x v="10"/>
    <s v="Hawthorn Cricket Club"/>
    <s v="95-169 Rathmines Road"/>
    <s v="Hawthorn East"/>
    <s v="3123"/>
    <x v="10"/>
    <s v="Hawthorn Cricket Club Inc"/>
  </r>
  <r>
    <s v="36117871"/>
    <x v="10"/>
    <s v="South Yarra Football Netball Club"/>
    <s v="Fritsch Holzer Reserve 120-122 Camberwell Road"/>
    <s v="Hawthorn East"/>
    <s v="3123"/>
    <x v="10"/>
    <s v="South Yarra Football Netball Club Inc"/>
  </r>
  <r>
    <s v="36118047"/>
    <x v="10"/>
    <s v="Hawthorn Amateur Football Club"/>
    <s v="Rathmines Road Reserve Rathmines Road"/>
    <s v="Hawthorn East"/>
    <s v="3123"/>
    <x v="10"/>
    <s v="Hawthorn Amateur Football Club Inc"/>
  </r>
  <r>
    <s v="36118631"/>
    <x v="10"/>
    <s v="Old Scotch Soccer Club"/>
    <s v="458 Glenferrie Road"/>
    <s v="Hawthorn"/>
    <s v="3122"/>
    <x v="10"/>
    <s v="Old Scotch Soccer Club Inc"/>
  </r>
  <r>
    <s v="36119441"/>
    <x v="10"/>
    <s v="The Lime Catering Group"/>
    <s v="10 Kyora Parade"/>
    <s v="Balwyn North"/>
    <s v="3104"/>
    <x v="10"/>
    <s v="The Lime Catering Group Pty Ltd"/>
  </r>
  <r>
    <s v="36120206"/>
    <x v="10"/>
    <s v="Balwyn Saints Cricket Club"/>
    <s v="4 Cherry Road"/>
    <s v="Balwyn"/>
    <s v="3103"/>
    <x v="10"/>
    <s v="Balwyn Saints Cricket Club Incorporated"/>
  </r>
  <r>
    <s v="36121210"/>
    <x v="10"/>
    <s v="Renaissance Living Surrey Hills"/>
    <s v="932-936 Riversdale Road"/>
    <s v="Surrey Hills"/>
    <s v="3127"/>
    <x v="10"/>
    <s v="Ravida Properties Pty Ltd"/>
  </r>
  <r>
    <s v="36122533"/>
    <x v="10"/>
    <s v="Boroondara Cricket Club"/>
    <s v="Victoria Road Reserve Pavilion Victoria Road"/>
    <s v="Auburn"/>
    <s v="3123"/>
    <x v="10"/>
    <s v="Boroondara Cricket Club Inc"/>
  </r>
  <r>
    <s v="36122363"/>
    <x v="10"/>
    <s v="Deepdene Bears Cricket Club"/>
    <s v="Stradbroke Park Pavilion 1369 Burke Road"/>
    <s v="Kew East"/>
    <s v="3102"/>
    <x v="10"/>
    <s v="Deepdene Cricket Club Inc"/>
  </r>
  <r>
    <s v="36123335"/>
    <x v="10"/>
    <s v="Lynden Aged Care"/>
    <s v="49 Lynden Street"/>
    <s v="Camberwell"/>
    <s v="3124"/>
    <x v="10"/>
    <s v="Lynden Aged Care Association Inc"/>
  </r>
  <r>
    <s v="36124739"/>
    <x v="10"/>
    <s v="Hotel 115"/>
    <s v="Part Of 115-133 Cotham Road"/>
    <s v="Kew"/>
    <s v="3101"/>
    <x v="10"/>
    <s v="Pifa Pty Ltd"/>
  </r>
  <r>
    <s v="36125905"/>
    <x v="10"/>
    <s v="Canterbury Football Club"/>
    <s v="Canterbury Sports Ground Cnr Chatham &amp; Guildford Roads"/>
    <s v="Surrey Hills"/>
    <s v="3127"/>
    <x v="10"/>
    <s v="Canterbury Football Club"/>
  </r>
  <r>
    <s v="36127321"/>
    <x v="10"/>
    <s v="Athelstan Camberwell"/>
    <s v="450 Camberwell Road"/>
    <s v="Camberwell"/>
    <s v="3124"/>
    <x v="10"/>
    <s v="Villa Maria Catholic Homes Ltd"/>
  </r>
  <r>
    <s v="36127818"/>
    <x v="10"/>
    <s v="Deepdene Uniting Cricket Club"/>
    <s v="Hays Paddock Leason Street"/>
    <s v="Kew East"/>
    <s v="3102"/>
    <x v="10"/>
    <s v="Deepdene Uniting Cricket Club Inc"/>
  </r>
  <r>
    <s v="36128076"/>
    <x v="10"/>
    <s v="Camberwell Hockey Club"/>
    <s v="15 Carinda Road Matlock Reserve Hockey Pavilion"/>
    <s v="Canterbury"/>
    <s v="3126"/>
    <x v="10"/>
    <s v="Camberwell Hockey Club Inc"/>
  </r>
  <r>
    <s v="36129399"/>
    <x v="10"/>
    <s v="St Kevin'S Old Boys Soccer Club"/>
    <s v="Howard Dawson Reserve 326-334 Burke Road"/>
    <s v="Glen Iris"/>
    <s v="3146"/>
    <x v="10"/>
    <s v="St Kevin'S Old Boys Soccer Club Inc"/>
  </r>
  <r>
    <s v="36129682"/>
    <x v="10"/>
    <s v="Ashburton United Junior Football Club"/>
    <s v="Burwood Reserve Warrigal Road"/>
    <s v="Glen Iris"/>
    <s v="3146"/>
    <x v="10"/>
    <s v="Ashburton United Junior Football Club Inc"/>
  </r>
  <r>
    <s v="36130374"/>
    <x v="10"/>
    <s v="Carey Baptist Grammar School"/>
    <s v="349 Barkers Road"/>
    <s v="Kew"/>
    <s v="3101"/>
    <x v="10"/>
    <s v="Carey Baptist Grammar School Limited"/>
  </r>
  <r>
    <s v="36130976"/>
    <x v="10"/>
    <s v="Apples And Sage Organic Wholefoods"/>
    <s v="371 Whitehorse Road"/>
    <s v="Balwyn"/>
    <s v="3103"/>
    <x v="10"/>
    <s v="Apples And Sage Australia Pty Ltd"/>
  </r>
  <r>
    <s v="36131184"/>
    <x v="10"/>
    <s v="Camberwell Golf Club"/>
    <s v="Freeway Public Golf Course Columba Street"/>
    <s v="Balwyn North"/>
    <s v="3104"/>
    <x v="10"/>
    <s v="Camberwell Golf Club Inc"/>
  </r>
  <r>
    <s v="36131207"/>
    <x v="10"/>
    <s v="Burwood Cricket Club"/>
    <s v="Burwood Reserve Warrigal Road"/>
    <s v="Burwood"/>
    <s v="3125"/>
    <x v="10"/>
    <s v="Burwood Cricket Club Inc"/>
  </r>
  <r>
    <s v="36132198"/>
    <x v="10"/>
    <s v="Milan At Kew Indian Restaurant"/>
    <s v="44 Cotham Road"/>
    <s v="Kew"/>
    <s v="3101"/>
    <x v="10"/>
    <s v="Dhan Sai Lok Pty Ltd"/>
  </r>
  <r>
    <s v="36132384"/>
    <x v="10"/>
    <s v="North Balwyn Bowling Club"/>
    <s v="60 Buchanan Avenue"/>
    <s v="Balwyn North"/>
    <s v="3104"/>
    <x v="10"/>
    <s v="North Balwyn Bowls Club Inc"/>
  </r>
  <r>
    <s v="36133217"/>
    <x v="10"/>
    <s v="Freeway Golf Course"/>
    <s v="47-49 Columba Street"/>
    <s v="Balwyn North"/>
    <s v="3104"/>
    <x v="10"/>
    <s v="Greenspace Management Pty Ltd"/>
  </r>
  <r>
    <s v="36134378"/>
    <x v="10"/>
    <s v="Tixstar Pty Ltd"/>
    <s v="130 Peel Street"/>
    <s v="Kew"/>
    <s v="3101"/>
    <x v="10"/>
    <s v="Hillas Clint Trafford"/>
  </r>
  <r>
    <s v="36136605"/>
    <x v="10"/>
    <s v="Pineapple Head Catering"/>
    <s v="201/737 Burwood Road"/>
    <s v="Hawthorn"/>
    <s v="3122"/>
    <x v="10"/>
    <s v="Pineapple Head Pty Ltd"/>
  </r>
  <r>
    <s v="36137936"/>
    <x v="10"/>
    <s v="Salzano Delicatessen"/>
    <s v="73 Doncaster Road"/>
    <s v="Balwyn North"/>
    <s v="3104"/>
    <x v="10"/>
    <s v="Johnsal Pty Ltd"/>
  </r>
  <r>
    <s v="36138542"/>
    <x v="10"/>
    <s v="Burwood Uniting Canterbury Cricket Club Inc"/>
    <s v="Lynden Park Highfield Road"/>
    <s v="Camberwell"/>
    <s v="3124"/>
    <x v="10"/>
    <s v="Burwood Uniting Canterbury Cricket Club Inc"/>
  </r>
  <r>
    <s v="36138940"/>
    <x v="10"/>
    <s v="Big Swing Golf Kew"/>
    <s v="320-324 High Street"/>
    <s v="Kew"/>
    <s v="3101"/>
    <x v="10"/>
    <s v="Dg Kew Pty Ltd"/>
  </r>
  <r>
    <s v="36139441"/>
    <x v="10"/>
    <s v="Methodist Ladies' College"/>
    <s v="Krome Dining Room 207 Barkers Road"/>
    <s v="Kew"/>
    <s v="3101"/>
    <x v="10"/>
    <s v="Methodist Ladies College Limited"/>
  </r>
  <r>
    <s v="36139996"/>
    <x v="10"/>
    <s v="Farewell Catering"/>
    <s v="144 High St"/>
    <s v="Kew"/>
    <s v="3101"/>
    <x v="10"/>
    <s v="Bridgland Dennis Edward"/>
  </r>
  <r>
    <s v="36140426"/>
    <x v="10"/>
    <s v="Melbourne Cricket Club Bowls Section"/>
    <s v="19 Swinburne Avenue"/>
    <s v="Hawthorn"/>
    <s v="3122"/>
    <x v="10"/>
    <s v="Melbourne Cricket Club Bowls Section Inc"/>
  </r>
  <r>
    <s v="36140858"/>
    <x v="10"/>
    <s v="St Joseph'S Mews"/>
    <s v="108 Denham Street"/>
    <s v="Hawthorn"/>
    <s v="3122"/>
    <x v="10"/>
    <s v="Villa Maria Catholic Homes Ltd"/>
  </r>
  <r>
    <s v="36140989"/>
    <x v="10"/>
    <s v="Camberwell Junior Football Club"/>
    <s v="Lynden Park Cnr Lynden Street &amp; Highfield Road"/>
    <s v="Camberwell"/>
    <s v="3124"/>
    <x v="10"/>
    <s v="Camberwell Junior Football Club Inc"/>
  </r>
  <r>
    <s v="36142826"/>
    <x v="10"/>
    <s v="Cocina Mexico"/>
    <s v="24 Bernard St"/>
    <s v="Balwyn North"/>
    <s v="3104"/>
    <x v="10"/>
    <s v="Walker Jason"/>
  </r>
  <r>
    <s v="36143775"/>
    <x v="10"/>
    <s v="Huxtaburger"/>
    <s v="Shop 5 673 Glenferrie Road"/>
    <s v="Hawthorn"/>
    <s v="3122"/>
    <x v="10"/>
    <s v="Muyatchi Pty Ltd"/>
  </r>
  <r>
    <s v="36144161"/>
    <x v="10"/>
    <s v="Hawthorn Bowling Club"/>
    <s v="1 Wood Street"/>
    <s v="Hawthorn"/>
    <s v="3122"/>
    <x v="10"/>
    <s v="Hawthorn Bowling Club Inc"/>
  </r>
  <r>
    <s v="36145484"/>
    <x v="10"/>
    <s v="Vita Ristorante &amp; Events"/>
    <s v="28 Cotham Road"/>
    <s v="Kew"/>
    <s v="3101"/>
    <x v="10"/>
    <s v="Hellenic Republic Restaurant And Bar (Kew) Pty Ltd"/>
  </r>
  <r>
    <s v="36145882"/>
    <x v="10"/>
    <s v="Fonda Hawthorn"/>
    <s v="651 Glenferrie Rd"/>
    <s v="Hawthorn"/>
    <s v="3122"/>
    <x v="10"/>
    <s v="Fonda Hawthorn Pty Ltd"/>
  </r>
  <r>
    <s v="36146147"/>
    <x v="10"/>
    <s v="The Gringlish Company"/>
    <s v="10/44 High Street South"/>
    <s v="Kew"/>
    <s v="3101"/>
    <x v="10"/>
    <s v="The Gringlish Company Pty Ltd"/>
  </r>
  <r>
    <s v="36147703"/>
    <x v="10"/>
    <s v="Surrey Hills Handcrafted Pizza And Burger"/>
    <s v="927 Riversdale Road"/>
    <s v="Surrey Hills"/>
    <s v="3127"/>
    <x v="10"/>
    <s v="Bal Shiv Pty Ltd"/>
  </r>
  <r>
    <s v="36149535"/>
    <x v="10"/>
    <s v="Di Palma'S Restaurant"/>
    <s v="684-690 High Street"/>
    <s v="Kew East"/>
    <s v="3102"/>
    <x v="10"/>
    <s v="Di Palma'S Restaurant (Vic) Pty Ltd"/>
  </r>
  <r>
    <s v="36149608"/>
    <x v="10"/>
    <s v="Saint Cloud Eating House"/>
    <s v="1/644 Burwood Road"/>
    <s v="Hawthorn East"/>
    <s v="3123"/>
    <x v="10"/>
    <s v="Eastern Grace Pty Ltd"/>
  </r>
  <r>
    <s v="36150706"/>
    <x v="10"/>
    <s v="X-Golf Surrey Hills"/>
    <s v="617 Canterbury Rd"/>
    <s v="Surrey Hills"/>
    <s v="3127"/>
    <x v="10"/>
    <s v="Golf Enterprises International Pty Ltd"/>
  </r>
  <r>
    <s v="36151469"/>
    <x v="10"/>
    <s v="Burger Burger"/>
    <s v="135 Union Road"/>
    <s v="Surrey Hills"/>
    <s v="3127"/>
    <x v="10"/>
    <s v="Tropical Monkey Pty Ltd"/>
  </r>
  <r>
    <s v="36152067"/>
    <x v="10"/>
    <s v="Cater Care Australia Operations"/>
    <s v="Suite 305, 89 High Street"/>
    <s v="Kew"/>
    <s v="3101"/>
    <x v="10"/>
    <s v="Cater Care Australia Operations Pty Ltd"/>
  </r>
  <r>
    <s v="36153102"/>
    <x v="10"/>
    <s v="La Q"/>
    <s v="223-225 High Street"/>
    <s v="Kew"/>
    <s v="3101"/>
    <x v="10"/>
    <s v="A&amp;D Business Solution Pty Ltd"/>
  </r>
  <r>
    <s v="36153827"/>
    <x v="10"/>
    <s v="Pizza Republica Camberwell"/>
    <s v="533 Camberwell Road"/>
    <s v="Camberwell"/>
    <s v="3124"/>
    <x v="10"/>
    <s v="Fine Food Camberwell Pty Ltd"/>
  </r>
  <r>
    <s v="36154467"/>
    <x v="10"/>
    <s v="Harp Golf Club"/>
    <s v="47-49 Columba Street"/>
    <s v="Balwyn North"/>
    <s v="3104"/>
    <x v="10"/>
    <s v="Harp Golf Club Inc"/>
  </r>
  <r>
    <s v="36154831"/>
    <x v="10"/>
    <s v="Lion - Beer, Spirits &amp; Wine"/>
    <s v="Suite G.01, Part Ground Floor 1183 Toorak Road"/>
    <s v="Camberwell"/>
    <s v="3124"/>
    <x v="10"/>
    <s v="Lion-Beer, Spirits &amp; Wine Pty Ltd"/>
  </r>
  <r>
    <s v="36155374"/>
    <x v="10"/>
    <s v="Amazon State"/>
    <s v="329 Burwood Road"/>
    <s v="Hawthorn"/>
    <s v="3122"/>
    <x v="10"/>
    <s v="Amazon State Pty Ltd"/>
  </r>
  <r>
    <s v="36155926"/>
    <x v="10"/>
    <s v="Piquancy"/>
    <s v="123 Auburn Rd"/>
    <s v="Hawthorn"/>
    <s v="3122"/>
    <x v="10"/>
    <s v="Piquancy Pty Ltd"/>
  </r>
  <r>
    <s v="36156045"/>
    <x v="10"/>
    <s v="Mon Somm"/>
    <s v="24 Morang Rd"/>
    <s v="Hawthorn"/>
    <s v="3122"/>
    <x v="10"/>
    <s v="Mon Somm"/>
  </r>
  <r>
    <s v="36158322"/>
    <x v="10"/>
    <s v="Zen Japanese Restaurant"/>
    <s v="388 Burwood Rd"/>
    <s v="Hawthorn"/>
    <s v="3122"/>
    <x v="10"/>
    <s v="Lk Glory Pty Ltd"/>
  </r>
  <r>
    <s v="36160214"/>
    <x v="10"/>
    <s v="Two Doors Brewing"/>
    <s v="10 Mont Iris Av"/>
    <s v="Glen Iris"/>
    <s v="3146"/>
    <x v="10"/>
    <s v="Asali Gate Pty Ltd"/>
  </r>
  <r>
    <s v="36161008"/>
    <x v="10"/>
    <s v="Balwyn Cricket Club"/>
    <s v="Gordon Barnard Reserve Balwyn Rd"/>
    <s v="Balwyn North"/>
    <s v="3104"/>
    <x v="10"/>
    <s v="Balwyn Cricket Club Inc"/>
  </r>
  <r>
    <s v="36163212"/>
    <x v="10"/>
    <s v="Camberwell Magpies Cricket Club"/>
    <s v="Camberwell Sports Ground 420 Camberwell Road"/>
    <s v="Camberwell"/>
    <s v="3124"/>
    <x v="10"/>
    <s v="Camberwell Magpies Cricket Club Inc"/>
  </r>
  <r>
    <s v="36163597"/>
    <x v="10"/>
    <s v="Miss Gourmet &amp; Co"/>
    <s v="726 Glenferrie Road"/>
    <s v="Hawthorn"/>
    <s v="3122"/>
    <x v="10"/>
    <s v="The Duffield Drury Group Pty Ltd"/>
  </r>
  <r>
    <s v="36163814"/>
    <x v="10"/>
    <s v="Ichiba Retail"/>
    <s v="Part Of 435 Whitehorse Rd"/>
    <s v="Balwyn"/>
    <s v="3103"/>
    <x v="10"/>
    <s v="Ichiba Retail Pty Ltd"/>
  </r>
  <r>
    <s v="36166244"/>
    <x v="10"/>
    <s v="Gojo Event Management"/>
    <s v="34 Baker Avenue"/>
    <s v="Kew East"/>
    <s v="3102"/>
    <x v="10"/>
    <s v="Gojo Event Management Pty Ltd"/>
  </r>
  <r>
    <s v="36166252"/>
    <x v="10"/>
    <s v="Saul'S Hawthorn"/>
    <s v="2/673 Glenferrie Rd"/>
    <s v="Hawthorn"/>
    <s v="3122"/>
    <x v="10"/>
    <s v="Saul'S Hawthorn Pty Ltd"/>
  </r>
  <r>
    <s v="36166870"/>
    <x v="10"/>
    <s v="Aliqapu Persian Restaurant"/>
    <s v="840 High St"/>
    <s v="Kew East"/>
    <s v="3102"/>
    <x v="10"/>
    <s v="Aliqapu Pty Ltd"/>
  </r>
  <r>
    <s v="36167321"/>
    <x v="10"/>
    <s v="Mr.Lv"/>
    <s v="664 Burke Rd"/>
    <s v="Camberwell"/>
    <s v="3124"/>
    <x v="10"/>
    <s v="Zhi Shang Pty Ltd"/>
  </r>
  <r>
    <s v="36168791"/>
    <x v="10"/>
    <s v="Blood Orange"/>
    <s v="655-661 Burwood Rd"/>
    <s v="Hawthorn East"/>
    <s v="3123"/>
    <x v="10"/>
    <s v="Punt Road Coffee Pty Ltd"/>
  </r>
  <r>
    <s v="36169585"/>
    <x v="10"/>
    <s v="Studio Inqu"/>
    <s v="Shop 3 140 Cotham Rd"/>
    <s v="Kew"/>
    <s v="3101"/>
    <x v="10"/>
    <s v="195 Specialist Services Pty Ltd"/>
  </r>
  <r>
    <s v="36170382"/>
    <x v="10"/>
    <s v="Hawthorn Hu Hui Supermarket"/>
    <s v="Shop T11 740-742 Toorak Road"/>
    <s v="Hawthorn East"/>
    <s v="3123"/>
    <x v="10"/>
    <s v="Tonway Hawthorn Pty Ltd"/>
  </r>
  <r>
    <s v="36170675"/>
    <x v="10"/>
    <s v="Morgan Glen Iris"/>
    <s v="14 Elizabeth St"/>
    <s v="Glen Iris"/>
    <s v="3146"/>
    <x v="10"/>
    <s v="Boroondara Aged Services Society"/>
  </r>
  <r>
    <s v="36171003"/>
    <x v="10"/>
    <s v="Ceramiques Elsternwick"/>
    <s v="176 High St"/>
    <s v="Kew"/>
    <s v="3101"/>
    <x v="10"/>
    <s v="Ceramiques Elsternwick Pty Ltd"/>
  </r>
  <r>
    <s v="36300084"/>
    <x v="11"/>
    <s v="Kj Stone Investments"/>
    <s v="17 Gladstone St"/>
    <s v="Kew"/>
    <s v="3101"/>
    <x v="10"/>
    <s v="Kj Stone Investments Pty Ltd"/>
  </r>
  <r>
    <s v="36300539"/>
    <x v="11"/>
    <s v="Wulla Wullock"/>
    <s v="84 Strathalbyn Street"/>
    <s v="Kew East"/>
    <s v="3102"/>
    <x v="10"/>
    <s v="Wulla Wullock Pty Ltd"/>
  </r>
  <r>
    <s v="36300767"/>
    <x v="11"/>
    <s v="Whisky Lovers"/>
    <s v="10 Doonkuna Avenue"/>
    <s v="Camberwell"/>
    <s v="3124"/>
    <x v="10"/>
    <s v="Carter Ivon Gregg"/>
  </r>
  <r>
    <s v="36301399"/>
    <x v="11"/>
    <s v="Norbertson Vintners"/>
    <s v="1/36 Lilydale Gr"/>
    <s v="Hawthorn East"/>
    <s v="3123"/>
    <x v="10"/>
    <s v="Norbertson Trans-Universe Pty Ltd"/>
  </r>
  <r>
    <s v="36301496"/>
    <x v="11"/>
    <s v="Wine Mind For Business"/>
    <s v="55 Forster Street"/>
    <s v="Ivanhoe"/>
    <s v="3079"/>
    <x v="10"/>
    <s v="Healy Peter"/>
  </r>
  <r>
    <s v="36301569"/>
    <x v="11"/>
    <s v="Esnouf Family Wines"/>
    <s v="Suite 11, 118 Church Street"/>
    <s v="Hawthorn"/>
    <s v="3122"/>
    <x v="10"/>
    <s v="Esnouf Design Engineering Pty Ltd"/>
  </r>
  <r>
    <s v="36302060"/>
    <x v="11"/>
    <s v="Canterbury Ales"/>
    <s v="56 Maling Road"/>
    <s v="Canterbury"/>
    <s v="3126"/>
    <x v="10"/>
    <s v="Canterbury Ales Pty Ltd"/>
  </r>
  <r>
    <s v="36302086"/>
    <x v="11"/>
    <s v="Cellavino Pty Ltd"/>
    <s v="Suite 202, 1 Crescent Road"/>
    <s v="Glen Iris"/>
    <s v="3146"/>
    <x v="10"/>
    <s v="Cellavino Pty Ltd"/>
  </r>
  <r>
    <s v="36302222"/>
    <x v="11"/>
    <s v="Wine Valet"/>
    <s v="Suite 597 166 Burwood Road"/>
    <s v="Hawthorn"/>
    <s v="3122"/>
    <x v="10"/>
    <s v="Wine Valet Pty Ltd"/>
  </r>
  <r>
    <s v="36302298"/>
    <x v="11"/>
    <s v="Best Of Spain"/>
    <s v="4 Central Avenue"/>
    <s v="Balwyn North"/>
    <s v="3104"/>
    <x v="10"/>
    <s v="De Una Jaime Maria"/>
  </r>
  <r>
    <s v="36302311"/>
    <x v="11"/>
    <s v="Wheeler Vino"/>
    <s v="Unit Z102, 453 Auburn Rd"/>
    <s v="Hawthorn"/>
    <s v="3122"/>
    <x v="10"/>
    <s v="D&amp;A Wheeler Pty Ltd"/>
  </r>
  <r>
    <s v="36302604"/>
    <x v="11"/>
    <s v="Yow Yow"/>
    <s v="8/1175 Toorak Road"/>
    <s v="Camberwell"/>
    <s v="3124"/>
    <x v="10"/>
    <s v="Yow Yow Pty Ltd"/>
  </r>
  <r>
    <s v="36302654"/>
    <x v="11"/>
    <s v="Purely Gourmet"/>
    <s v="33 Aitchison Av"/>
    <s v="Ashburton"/>
    <s v="3147"/>
    <x v="10"/>
    <s v="Travelfactory.Com.Au Pty Ltd"/>
  </r>
  <r>
    <s v="36302777"/>
    <x v="11"/>
    <s v="Wisdom And Wine"/>
    <s v="4/2 Kooyongkoot Road"/>
    <s v="Hawthorn"/>
    <s v="3122"/>
    <x v="10"/>
    <s v="Wisdom And Wine Pty Ltd"/>
  </r>
  <r>
    <s v="36304290"/>
    <x v="11"/>
    <s v="Astro Vino"/>
    <s v="Part Of 1St Floor, 9 Montrose Street"/>
    <s v="Hawthorn East"/>
    <s v="3123"/>
    <x v="10"/>
    <s v="O'Donnell Morgan"/>
  </r>
  <r>
    <s v="36304656"/>
    <x v="11"/>
    <s v="Winespace Concepts Australia"/>
    <s v="801 Glenferrie Road"/>
    <s v="Hawthorn"/>
    <s v="3122"/>
    <x v="10"/>
    <s v="Winespace Concepts Australia Pty Ltd"/>
  </r>
  <r>
    <s v="36304842"/>
    <x v="11"/>
    <s v="Rare Cask Society"/>
    <s v="48 Staughton Rd"/>
    <s v="Glen Iris"/>
    <s v="3146"/>
    <x v="10"/>
    <s v="Rare Cask Society Pty Ltd"/>
  </r>
  <r>
    <s v="36304907"/>
    <x v="11"/>
    <s v="Fine Harvest Wines Pty Ltd"/>
    <s v="16 Lexia St"/>
    <s v="Ashburton"/>
    <s v="3147"/>
    <x v="10"/>
    <s v="Fine Harvest Wines Pty Ltd"/>
  </r>
  <r>
    <s v="36305238"/>
    <x v="11"/>
    <s v="The Hamperclub Gourmet Foods"/>
    <s v="Lot 2 / 4 Campbell Street"/>
    <s v="Kew"/>
    <s v="3101"/>
    <x v="10"/>
    <s v="Christopoulos Dina"/>
  </r>
  <r>
    <s v="36305555"/>
    <x v="11"/>
    <s v="Wine Unplugged"/>
    <s v="Unit 2 164 Barkers Road"/>
    <s v="Hawthorn"/>
    <s v="3122"/>
    <x v="10"/>
    <s v="Wine Unplugged Pty Ltd"/>
  </r>
  <r>
    <s v="36305791"/>
    <x v="11"/>
    <s v="Itsmywine"/>
    <s v="2/1001 Toorak Road"/>
    <s v="Camberwell"/>
    <s v="3124"/>
    <x v="10"/>
    <s v="B&amp;C Anz Pty Ltd"/>
  </r>
  <r>
    <s v="36306616"/>
    <x v="11"/>
    <s v="Lalla Gin"/>
    <s v="2 Lalla St"/>
    <s v="Kew"/>
    <s v="3101"/>
    <x v="10"/>
    <s v="Needham Trent Jack"/>
  </r>
  <r>
    <s v="36171621"/>
    <x v="10"/>
    <s v="The Social Lubricant"/>
    <s v="24 Christowel St"/>
    <s v="Camberwell"/>
    <s v="3124"/>
    <x v="10"/>
    <s v="Marellie Pty Ltd"/>
  </r>
  <r>
    <s v="36171639"/>
    <x v="10"/>
    <s v="Blawyn Park Centre"/>
    <s v="206A Whitehorse Road"/>
    <s v="Balwyn"/>
    <s v="3103"/>
    <x v="10"/>
    <s v="U3A Deepdene Inc"/>
  </r>
  <r>
    <s v="36171786"/>
    <x v="10"/>
    <s v="Kew Rovers Football Club Inc"/>
    <s v="Stradboke Pavilion 1369 Burke Road"/>
    <s v="Kew East"/>
    <s v="3102"/>
    <x v="10"/>
    <s v="Kew Rovers Football Club Inc"/>
  </r>
  <r>
    <s v="36172017"/>
    <x v="10"/>
    <s v="Swinburne Amatuer Football Club"/>
    <s v="Fowler Pavillion, St James Park Burwood Road"/>
    <s v="Hawthorn"/>
    <s v="3122"/>
    <x v="10"/>
    <s v="Swinburne Amateur Football Club Inc"/>
  </r>
  <r>
    <s v="36172114"/>
    <x v="10"/>
    <s v="Respectfully Melbourne"/>
    <s v="40 Britten St"/>
    <s v="Glen Iris"/>
    <s v="3146"/>
    <x v="10"/>
    <s v="Cowlishaw Sarah Ann"/>
  </r>
  <r>
    <s v="36172601"/>
    <x v="10"/>
    <s v="Hawthorn Rsl Sub-Branch"/>
    <s v="605 Glenferrie Road"/>
    <s v="Hawthorn"/>
    <s v="3122"/>
    <x v="10"/>
    <s v="Hawthorn Rsl Sub-Branch Inc"/>
  </r>
  <r>
    <s v="36172813"/>
    <x v="10"/>
    <s v="Nami Nori By Sushi Rice From Japan"/>
    <s v="Shop 2 1121 Toorak Rd"/>
    <s v="Camberwell"/>
    <s v="3124"/>
    <x v="10"/>
    <s v="Miyake Masae"/>
  </r>
  <r>
    <s v="36173089"/>
    <x v="10"/>
    <s v="Minato 51"/>
    <s v="U 3094, Grd Floor, National Storage Hawthorn East 660 Burwood Road"/>
    <s v="Hawthorn East"/>
    <s v="3123"/>
    <x v="10"/>
    <s v="Minato 51 Pty Ltd"/>
  </r>
  <r>
    <s v="36173097"/>
    <x v="10"/>
    <s v="Dash Wine Co."/>
    <s v="617 Camberwell Rd"/>
    <s v="Camberwell"/>
    <s v="3124"/>
    <x v="10"/>
    <s v="Thomson Ashley Stewart"/>
  </r>
  <r>
    <s v="36307565"/>
    <x v="11"/>
    <s v="The Monthly Meat Club"/>
    <s v="8 Mabel Street"/>
    <s v="Camberwell"/>
    <s v="3124"/>
    <x v="10"/>
    <s v="Gippsland Steaks Pty Ltd"/>
  </r>
  <r>
    <s v="36307735"/>
    <x v="11"/>
    <s v="Bentley Wine Company"/>
    <s v="1/572 Glenferrie Road"/>
    <s v="Hawthorn"/>
    <s v="3122"/>
    <x v="10"/>
    <s v="Bentley Wine Company Pty Ltd"/>
  </r>
  <r>
    <s v="36309363"/>
    <x v="11"/>
    <s v="Diamond Liquor"/>
    <s v="Level 3 302 Burwood Road"/>
    <s v="Hawthorn"/>
    <s v="3122"/>
    <x v="10"/>
    <s v="Bkd Pty Ltd"/>
  </r>
  <r>
    <s v="36309478"/>
    <x v="11"/>
    <s v="Sevson"/>
    <s v="36 Sunnyside Avenue"/>
    <s v="Camberwell"/>
    <s v="3124"/>
    <x v="10"/>
    <s v="Johnson Christopher"/>
  </r>
  <r>
    <s v="36309680"/>
    <x v="11"/>
    <s v="The 924 Cocktail Co Pty Ltd"/>
    <s v="U 3 924 Toorak Rd"/>
    <s v="Camberwell"/>
    <s v="3124"/>
    <x v="10"/>
    <s v="The 924 Cocktail Co Pty Ltd"/>
  </r>
  <r>
    <s v="36310291"/>
    <x v="11"/>
    <s v="Stilvi Wines"/>
    <s v="9 Fairmount Rd"/>
    <s v="Hawthorn East"/>
    <s v="3123"/>
    <x v="10"/>
    <s v="Elphick Timothy James"/>
  </r>
  <r>
    <s v="36310403"/>
    <x v="11"/>
    <s v="Mr Hugh Wines"/>
    <s v="10 Goldthorns Avenue"/>
    <s v="Kew"/>
    <s v="3101"/>
    <x v="10"/>
    <s v="Hacmv Pty Ltd"/>
  </r>
  <r>
    <s v="36310885"/>
    <x v="11"/>
    <s v="Palinka Imports Australia"/>
    <s v="1 Churchill Street"/>
    <s v="Kew"/>
    <s v="3101"/>
    <x v="10"/>
    <s v="Zagon George Louis"/>
  </r>
  <r>
    <s v="36311077"/>
    <x v="11"/>
    <s v="The Beverage Angels"/>
    <s v="Unit 6 88-92 Victoria Rd"/>
    <s v="Hawthorn East"/>
    <s v="3123"/>
    <x v="10"/>
    <s v="The Beverage Angels Pty Ltd"/>
  </r>
  <r>
    <s v="36311221"/>
    <x v="11"/>
    <s v="Australian Wine Wholesalers"/>
    <s v="Suite 2, 357-361 Camberwell Road"/>
    <s v="Camberwell"/>
    <s v="3124"/>
    <x v="10"/>
    <s v="Australian Wine Wholesalers Pty Ltd"/>
  </r>
  <r>
    <s v="36311360"/>
    <x v="11"/>
    <s v="Winestreet"/>
    <s v="137 Riversdale Rd"/>
    <s v="Hawthorn"/>
    <s v="3122"/>
    <x v="10"/>
    <s v="Vernall Nicholas"/>
  </r>
  <r>
    <s v="36311425"/>
    <x v="11"/>
    <s v="Penant Fine Wines"/>
    <s v="422 Auburn Road"/>
    <s v="Hawthorn"/>
    <s v="3122"/>
    <x v="10"/>
    <s v="Pennant Consulting Pty Ltd"/>
  </r>
  <r>
    <s v="36311483"/>
    <x v="11"/>
    <s v="Aochen International Pty Ltd"/>
    <s v="28 Cypress Way"/>
    <s v="Kew"/>
    <s v="3101"/>
    <x v="10"/>
    <s v="Aochen International Pty Ltd"/>
  </r>
  <r>
    <s v="36311920"/>
    <x v="11"/>
    <s v="Ethereal Wines"/>
    <s v="23 Disraeli Street"/>
    <s v="Kew"/>
    <s v="3101"/>
    <x v="10"/>
    <s v="Cca Compliance Solutions P/L"/>
  </r>
  <r>
    <s v="36312691"/>
    <x v="11"/>
    <s v="The Wine Concierge Service"/>
    <s v="Suite 2, 357-361 Camberwell Road"/>
    <s v="Camberwell"/>
    <s v="3124"/>
    <x v="10"/>
    <s v="The Wine Concierge Service Pty Ltd"/>
  </r>
  <r>
    <s v="31261049"/>
    <x v="1"/>
    <s v="Special Pho Ngon"/>
    <s v="6 East Esplanade"/>
    <s v="St Albans"/>
    <s v="3021"/>
    <x v="11"/>
    <s v="Special Pho Ngon Pty Ltd"/>
  </r>
  <r>
    <s v="31274872"/>
    <x v="1"/>
    <s v="Huong Viet Restaurant"/>
    <s v="229 Hampshire Road"/>
    <s v="Sunshine"/>
    <s v="3020"/>
    <x v="11"/>
    <s v="Huong Viet Restaurant Pty Ltd"/>
  </r>
  <r>
    <s v="31275234"/>
    <x v="1"/>
    <s v="Pho Hien Saigon"/>
    <s v="3/284 Hampshire Road"/>
    <s v="Sunshine"/>
    <s v="3020"/>
    <x v="11"/>
    <s v="Nguyen Cung Hoang"/>
  </r>
  <r>
    <s v="31277600"/>
    <x v="1"/>
    <s v="Dee Decker Tours"/>
    <s v="Bus Or Buses Operated By The Permittee"/>
    <s v="No Fixed Address"/>
    <s v="1"/>
    <x v="11"/>
    <s v="Fc 5 Pty Ltd"/>
  </r>
  <r>
    <s v="31278185"/>
    <x v="1"/>
    <s v="Taylors Lakes Chinese Restaurant"/>
    <s v="Shop 4 3 Melton Highway"/>
    <s v="Taylors Lakes"/>
    <s v="3038"/>
    <x v="11"/>
    <s v="Chen Tony Shexing"/>
  </r>
  <r>
    <s v="31278737"/>
    <x v="1"/>
    <s v="Sharma'S Sweets Curry &amp; Namkeen Bhandar"/>
    <s v="Shop 4 350 Taylors Road"/>
    <s v="Hillside"/>
    <s v="3037"/>
    <x v="11"/>
    <s v="Rdj Transport Pty Ltd"/>
  </r>
  <r>
    <s v="31279652"/>
    <x v="1"/>
    <s v="Dragon Express Chinese Cuisine"/>
    <s v="28-30 City Place"/>
    <s v="Sunshine"/>
    <s v="3020"/>
    <x v="11"/>
    <s v="Ung Lim Koy"/>
  </r>
  <r>
    <s v="31282736"/>
    <x v="1"/>
    <s v="Bun Bo Hue Dong Ba"/>
    <s v="257 Hampshire Road"/>
    <s v="Sunshine"/>
    <s v="3020"/>
    <x v="11"/>
    <s v="Three V Pty Ltd"/>
  </r>
  <r>
    <s v="31282744"/>
    <x v="1"/>
    <s v="Bun Bo Hue Co Do Vietnamese Cuisine"/>
    <s v="207-211 Hampshire Road"/>
    <s v="Sunshine"/>
    <s v="3020"/>
    <x v="11"/>
    <s v="An Hung Ln Pty Ltd"/>
  </r>
  <r>
    <s v="31287401"/>
    <x v="1"/>
    <s v="Dong Ba 2 Restaurant"/>
    <s v="302 Main Road East"/>
    <s v="St Albans"/>
    <s v="3021"/>
    <x v="11"/>
    <s v="Bui Quang Van"/>
  </r>
  <r>
    <s v="31288122"/>
    <x v="1"/>
    <s v="Sundancer Buses"/>
    <s v="59 Butler Way"/>
    <s v="Keilor Park"/>
    <s v="3042"/>
    <x v="11"/>
    <s v="Sundancer Buses Pty Ltd"/>
  </r>
  <r>
    <s v="31288211"/>
    <x v="1"/>
    <s v="Keilor Over 50'S Recreation Club"/>
    <s v="24 Mcshane Dr"/>
    <s v="Kealba"/>
    <s v="3021"/>
    <x v="11"/>
    <s v="Keilor Over 50'S Recreation Club Inc"/>
  </r>
  <r>
    <s v="31290103"/>
    <x v="1"/>
    <s v="Orient Express Derrimut"/>
    <s v="Shop 11, 1 Elgar Road"/>
    <s v="Derrimut"/>
    <s v="3026"/>
    <x v="11"/>
    <s v="Ru Xuan Pty Ltd"/>
  </r>
  <r>
    <s v="31290755"/>
    <x v="1"/>
    <s v="Mystic M Lounge"/>
    <s v="67 Mcintyre Road"/>
    <s v="Sunshine North"/>
    <s v="3020"/>
    <x v="11"/>
    <s v="Cqt Autralia Pty Ltd"/>
  </r>
  <r>
    <s v="31290763"/>
    <x v="1"/>
    <s v="The Venue Function Hire Pty Ltd"/>
    <s v="71 Maida Avenue"/>
    <s v="Sunshine North"/>
    <s v="3020"/>
    <x v="11"/>
    <s v="The Venue Function Hire Pty Ltd"/>
  </r>
  <r>
    <s v="31405368"/>
    <x v="2"/>
    <s v="Keilor Park Soccer Club"/>
    <s v="Stadium Drive"/>
    <s v="Keilor Park"/>
    <s v="3042"/>
    <x v="11"/>
    <s v="Keilor Park Soccer Club Inc"/>
  </r>
  <r>
    <s v="31405635"/>
    <x v="2"/>
    <s v="Dutch-Australian Community Council"/>
    <s v="96 Cromer Ave"/>
    <s v="Sunshine"/>
    <s v="3020"/>
    <x v="11"/>
    <s v="Dutch-Australian Community"/>
  </r>
  <r>
    <s v="31423049"/>
    <x v="2"/>
    <s v="Cyprian Greek Orthodox Community Apostolos Andrea"/>
    <s v="10 St Andrews Street"/>
    <s v="Sunshine West"/>
    <s v="3020"/>
    <x v="11"/>
    <s v="Cyprian Greek Orthodox Community Apostolos Andreas West Sunshine"/>
  </r>
  <r>
    <s v="31423706"/>
    <x v="2"/>
    <s v="Robert Bruce Reserve Sports Club"/>
    <s v="Gould Street"/>
    <s v="Deer Park"/>
    <s v="3023"/>
    <x v="11"/>
    <s v="Robert Bruce Reserve Sports Club Inc"/>
  </r>
  <r>
    <s v="31423895"/>
    <x v="2"/>
    <s v="St Paul'S Bocce Club"/>
    <s v="Rear 200 Glengala Road"/>
    <s v="Ardeer"/>
    <s v="3022"/>
    <x v="11"/>
    <s v="St Paul'S Bocce Club Inc"/>
  </r>
  <r>
    <s v="31423934"/>
    <x v="2"/>
    <s v="Sunshine United Cricket Club"/>
    <s v="Selwyn Park Selwyn Street"/>
    <s v="Albion"/>
    <s v="3020"/>
    <x v="11"/>
    <s v="Sunshine United Cricket Club Inc"/>
  </r>
  <r>
    <s v="31424998"/>
    <x v="2"/>
    <s v="Slovenian Sports Association St Albans"/>
    <s v="4 Willis Street"/>
    <s v="St Albans"/>
    <s v="3021"/>
    <x v="11"/>
    <s v="Slovenian Sports Association St Albans Inc"/>
  </r>
  <r>
    <s v="31904582"/>
    <x v="12"/>
    <s v="Deer Park Hotel"/>
    <s v="760 Ballarat Road"/>
    <s v="Deer Park"/>
    <s v="3023"/>
    <x v="11"/>
    <s v="Australian Leisure And Hospitality Group Pty Limited"/>
  </r>
  <r>
    <s v="31904621"/>
    <x v="12"/>
    <s v="Derrimut Hotel"/>
    <s v="132 Durham Road"/>
    <s v="Sunshine"/>
    <s v="3020"/>
    <x v="11"/>
    <s v="Castello Derrimut Hotel Pty Ltd"/>
  </r>
  <r>
    <s v="31425091"/>
    <x v="2"/>
    <s v="Maltese Cultural Association Of Victoria"/>
    <s v="27 Talmage Street"/>
    <s v="Sunshine"/>
    <s v="3020"/>
    <x v="11"/>
    <s v="Maltese Cultural Association Of Victoria Inc"/>
  </r>
  <r>
    <s v="31425554"/>
    <x v="2"/>
    <s v="Deer Park Social Bocce Club"/>
    <s v="Carrington Drive"/>
    <s v="Deer Park"/>
    <s v="3020"/>
    <x v="11"/>
    <s v="Deer Park Social Bocce Club Inc"/>
  </r>
  <r>
    <s v="31426144"/>
    <x v="2"/>
    <s v="Grand United Cricket Club"/>
    <s v="Parsons Reserve Stanford Street"/>
    <s v="Sunshine"/>
    <s v="3020"/>
    <x v="11"/>
    <s v="Grand United Cricket Club Inc"/>
  </r>
  <r>
    <s v="31426453"/>
    <x v="2"/>
    <s v="Western Suburbs Soccer Club"/>
    <s v="Ralph Street"/>
    <s v="Sunshine West"/>
    <s v="3020"/>
    <x v="11"/>
    <s v="Western Suburbs Soccer Club Inc"/>
  </r>
  <r>
    <s v="31426623"/>
    <x v="2"/>
    <s v="Sunshine Heights Football Club"/>
    <s v="Glengala Road Ainsworth Reserve"/>
    <s v="Sunshine"/>
    <s v="3020"/>
    <x v="11"/>
    <s v="Sunshine Heights Football Club Inc"/>
  </r>
  <r>
    <s v="31427247"/>
    <x v="2"/>
    <s v="Sunshine &amp; Districts Old Boy'S Association"/>
    <s v="6 Patterson Avenue"/>
    <s v="Sunshine"/>
    <s v="3020"/>
    <x v="11"/>
    <s v="Sunshine &amp; District Old Boy'S Association Inc"/>
  </r>
  <r>
    <s v="31450305"/>
    <x v="2"/>
    <s v="Sunshine Heights Soccer Club"/>
    <s v="Cnr Pellew &amp; Glengala Roads"/>
    <s v="Sunshine"/>
    <s v="3020"/>
    <x v="11"/>
    <s v="Sunshine Heights Soccer Club"/>
  </r>
  <r>
    <s v="31451628"/>
    <x v="2"/>
    <s v="Klabb Ghannejja Maltin"/>
    <s v="Lot 4-6 Gooding Street"/>
    <s v="St Albans"/>
    <s v="3021"/>
    <x v="11"/>
    <s v="Klabb Ghannejja Maltin Inc"/>
  </r>
  <r>
    <s v="31452501"/>
    <x v="2"/>
    <s v="Balmoral Football Club"/>
    <s v="2A Lennon Parkway"/>
    <s v="Derrimut"/>
    <s v="3030"/>
    <x v="11"/>
    <s v="Balmoral Football Club"/>
  </r>
  <r>
    <s v="31822031"/>
    <x v="6"/>
    <s v="Village Cinemas"/>
    <s v="Sunshine Shopping Centre Hampshire Road"/>
    <s v="Sunshine"/>
    <s v="3020"/>
    <x v="11"/>
    <s v="Village Cinemas Australia Pty Ltd"/>
  </r>
  <r>
    <s v="31916775"/>
    <x v="12"/>
    <s v="St Albans Hotel"/>
    <s v="Mckechnie Street"/>
    <s v="St Albans"/>
    <s v="3021"/>
    <x v="11"/>
    <s v="Australian Leisure And Hospitality Group Pty Limited"/>
  </r>
  <r>
    <s v="31920300"/>
    <x v="12"/>
    <s v="Westend Market Hotel"/>
    <s v="47 Mcintyre Road"/>
    <s v="Sunshine"/>
    <s v="3020"/>
    <x v="11"/>
    <s v="Westend Market Hotel Pty Ltd"/>
  </r>
  <r>
    <s v="31907637"/>
    <x v="12"/>
    <s v="Keilor Hotel"/>
    <s v="Calder Highway"/>
    <s v="Keilor"/>
    <s v="3036"/>
    <x v="11"/>
    <s v="Dodd Hotels Pty Ltd"/>
  </r>
  <r>
    <s v="31917006"/>
    <x v="12"/>
    <s v="The Hotel Glengala"/>
    <s v="214 Glengala Road"/>
    <s v="Sunshine West"/>
    <s v="3020"/>
    <x v="11"/>
    <s v="Australian Leisure And Hospitality Group Pty Limited"/>
  </r>
  <r>
    <s v="31917276"/>
    <x v="12"/>
    <s v="Kealba Hotel"/>
    <s v="Main Road East"/>
    <s v="Kealba"/>
    <s v="3021"/>
    <x v="11"/>
    <s v="Ipr Hotels Pty Ltd"/>
  </r>
  <r>
    <s v="32001565"/>
    <x v="4"/>
    <s v="Sunshine Cellars"/>
    <s v="246 Hampshire Road"/>
    <s v="Sunshine"/>
    <s v="3020"/>
    <x v="11"/>
    <s v="Cambrin Pty Ltd"/>
  </r>
  <r>
    <s v="32002498"/>
    <x v="4"/>
    <s v="Liquorland"/>
    <s v="Keilor Central Shopping Centre Cnr Oslo Way &amp; Taylors Road"/>
    <s v="Keilor Downs"/>
    <s v="3038"/>
    <x v="11"/>
    <s v="Liquorland (Australia) Pty Ltd"/>
  </r>
  <r>
    <s v="31920261"/>
    <x v="12"/>
    <s v="Taylors Lakes Family Hotel"/>
    <s v="Lots 7 &amp; 8 Keilor Melton Road"/>
    <s v="Taylors Lakes"/>
    <s v="3038"/>
    <x v="11"/>
    <s v="Taylors Lakes Family Hotel Pty Ltd"/>
  </r>
  <r>
    <s v="31951212"/>
    <x v="12"/>
    <s v="Watergardens Hotel"/>
    <s v="431 Kings Road"/>
    <s v="Taylors Lakes"/>
    <s v="3038"/>
    <x v="11"/>
    <s v="Francis Venues Pty Ltd"/>
  </r>
  <r>
    <s v="31956220"/>
    <x v="3"/>
    <s v="Cellarbrations"/>
    <s v="809 Ballarat Rd"/>
    <s v="Deer Park"/>
    <s v="3023"/>
    <x v="11"/>
    <s v="Future Retail Australia Pty Ltd"/>
  </r>
  <r>
    <s v="32003567"/>
    <x v="4"/>
    <s v="Australian Pacific Supermarkets"/>
    <s v="18 East Esplanade"/>
    <s v="St Albans"/>
    <s v="3021"/>
    <x v="11"/>
    <s v="Australian Pacific Supermarkets Pty Ltd"/>
  </r>
  <r>
    <s v="32003591"/>
    <x v="4"/>
    <s v="Thirsty Camel (St Albans)"/>
    <s v="Cnr St Albans Road &amp; Princess St"/>
    <s v="St Albans"/>
    <s v="3021"/>
    <x v="11"/>
    <s v="Cellars Land &amp; Co Pty Ltd"/>
  </r>
  <r>
    <s v="32003656"/>
    <x v="4"/>
    <s v="Ardeer Convenience Store"/>
    <s v="31A Maxweld St"/>
    <s v="Ardeer"/>
    <s v="3022"/>
    <x v="11"/>
    <s v="Wang Yan Kun"/>
  </r>
  <r>
    <s v="32003884"/>
    <x v="4"/>
    <s v="West Sunshine Drive In Liquor"/>
    <s v="79 Glengala Road"/>
    <s v="Sunshine"/>
    <s v="3020"/>
    <x v="11"/>
    <s v="Tran Kien Cuong"/>
  </r>
  <r>
    <s v="32005284"/>
    <x v="4"/>
    <s v="Hoa Lam Bottleshop"/>
    <s v="204A Main Road East"/>
    <s v="St Albans"/>
    <s v="3021"/>
    <x v="11"/>
    <s v="Hoa Lam Bottle Shop Pty Ltd"/>
  </r>
  <r>
    <s v="32007503"/>
    <x v="4"/>
    <s v="Furlong Handlewell Supermarket"/>
    <s v="18-22 Furlong Road"/>
    <s v="Sunshine North"/>
    <s v="3020"/>
    <x v="11"/>
    <s v="Yet Spring Pty Ltd"/>
  </r>
  <r>
    <s v="32007846"/>
    <x v="4"/>
    <s v="Foodway St Albans"/>
    <s v="35-41 Conrad Street"/>
    <s v="St Albans"/>
    <s v="3021"/>
    <x v="11"/>
    <s v="Hair Off Metro Pty Ltd"/>
  </r>
  <r>
    <s v="32008119"/>
    <x v="4"/>
    <s v="Bws - Beer Wine Spirits"/>
    <s v="Safeway Hypermart Deer Park Shopping Centre Neal"/>
    <s v="Deer Park"/>
    <s v="3023"/>
    <x v="11"/>
    <s v="Endeavour Group Limited"/>
  </r>
  <r>
    <s v="32008397"/>
    <x v="4"/>
    <s v="Bws - Beer Wine Spirits"/>
    <s v="Taylors Lakes Community Shopping Centre Keilor-Melton Road"/>
    <s v="Taylors Lakes"/>
    <s v="3038"/>
    <x v="11"/>
    <s v="Endeavour Group Limited"/>
  </r>
  <r>
    <s v="32021557"/>
    <x v="4"/>
    <s v="Haven Liquor Supplies"/>
    <s v="10 Tallintyre Road"/>
    <s v="Sunshine West"/>
    <s v="3020"/>
    <x v="11"/>
    <s v="Joymax Pty Ltd"/>
  </r>
  <r>
    <s v="32022935"/>
    <x v="4"/>
    <s v="Kings Road Liquor"/>
    <s v="66 Kings Road"/>
    <s v="St Albans"/>
    <s v="3021"/>
    <x v="11"/>
    <s v="Do Hung Viet"/>
  </r>
  <r>
    <s v="32023428"/>
    <x v="4"/>
    <s v="Furlong Bottle Shop"/>
    <s v="1 Willaton Road"/>
    <s v="St Albans"/>
    <s v="3021"/>
    <x v="11"/>
    <s v="Tran Tam Thi"/>
  </r>
  <r>
    <s v="32024301"/>
    <x v="4"/>
    <s v="Bws - Beer Wine Spirits"/>
    <s v="Watergardens Shopping Centre 399 Melton Highway"/>
    <s v="Sydenham"/>
    <s v="3038"/>
    <x v="11"/>
    <s v="Endeavour Group Limited"/>
  </r>
  <r>
    <s v="32024733"/>
    <x v="4"/>
    <s v="Bws - Beer Wine Spirits"/>
    <s v="Tenancy S1 Sunshine Market Place Shopping Centre"/>
    <s v="Sunshine"/>
    <s v="3020"/>
    <x v="11"/>
    <s v="Endeavour Group Limited"/>
  </r>
  <r>
    <s v="32050661"/>
    <x v="4"/>
    <s v="Copperfield Cellars"/>
    <s v="Shop 3 350 Taylors Road"/>
    <s v="Delahey"/>
    <s v="3037"/>
    <x v="11"/>
    <s v="Copperfield Cellars Pty Ltd"/>
  </r>
  <r>
    <s v="32051641"/>
    <x v="4"/>
    <s v="Sydenham Cellars"/>
    <s v="Shop 1 525-527 Melton Highway"/>
    <s v="Sydenham"/>
    <s v="3038"/>
    <x v="11"/>
    <s v="Vinsil Pty Ltd"/>
  </r>
  <r>
    <s v="32052671"/>
    <x v="4"/>
    <s v="Franks Supermarket"/>
    <s v="5 Fosters Road"/>
    <s v="Keilor Park"/>
    <s v="3042"/>
    <x v="11"/>
    <s v="F And C Barbaro &amp; Sons Pty Ltd"/>
  </r>
  <r>
    <s v="32052809"/>
    <x v="4"/>
    <s v="Ferraro Wholesale"/>
    <s v="Factory 1 10 Assembly Drive"/>
    <s v="Tullamarine"/>
    <s v="3043"/>
    <x v="11"/>
    <s v="Bnm Enterprises Pty Ltd."/>
  </r>
  <r>
    <s v="32053627"/>
    <x v="4"/>
    <s v="Wally'S Discount Liquor"/>
    <s v="Shop 9 28A Hume Drive"/>
    <s v="Sydenham"/>
    <s v="3037"/>
    <x v="11"/>
    <s v="Maodou Pty Ltd"/>
  </r>
  <r>
    <s v="32053635"/>
    <x v="4"/>
    <s v="Liquorland"/>
    <s v="T77, Brimbank Central Shopping Centre Cnr Station And Neale Street"/>
    <s v="Deer Park"/>
    <s v="3023"/>
    <x v="11"/>
    <s v="Liquorland (Australia) Pty Ltd"/>
  </r>
  <r>
    <s v="32054152"/>
    <x v="4"/>
    <s v="St Albans Cellars"/>
    <s v="177 Main Road West"/>
    <s v="St Albans"/>
    <s v="3021"/>
    <x v="11"/>
    <s v="Lecao Investments Pty Ltd"/>
  </r>
  <r>
    <s v="32054306"/>
    <x v="4"/>
    <s v="Berkshire Bottle Shop"/>
    <s v="73 Berkshire Road"/>
    <s v="North Sunshine"/>
    <s v="3020"/>
    <x v="11"/>
    <s v="Berkside Holdings Pty Ltd"/>
  </r>
  <r>
    <s v="32054322"/>
    <x v="4"/>
    <s v="Nawarries Liquor"/>
    <s v="263 Hampshire Road"/>
    <s v="Sunshine"/>
    <s v="3020"/>
    <x v="11"/>
    <s v="Kkv International Pty Ltd"/>
  </r>
  <r>
    <s v="32055881"/>
    <x v="4"/>
    <s v="Kkings Bottle Shop"/>
    <s v="19 Northumberland Road"/>
    <s v="Sunshine North"/>
    <s v="3020"/>
    <x v="11"/>
    <s v="Kkings Group Pty Ltd"/>
  </r>
  <r>
    <s v="32056146"/>
    <x v="4"/>
    <s v="Aldi Stores"/>
    <s v="Centro Keilor Shopping Centre Taylors Road"/>
    <s v="Taylors Lakes"/>
    <s v="3038"/>
    <x v="11"/>
    <s v="Aldi Foods Pty Limited"/>
  </r>
  <r>
    <s v="32056243"/>
    <x v="4"/>
    <s v="Ardeer Bottle Shop"/>
    <s v="Shop 12, Ardeer Shopping Centre Corella Road"/>
    <s v="Ardeer"/>
    <s v="3022"/>
    <x v="11"/>
    <s v="Bui Thi My Kieu"/>
  </r>
  <r>
    <s v="32056829"/>
    <x v="4"/>
    <s v="Next Mart"/>
    <s v="344B Main Road West"/>
    <s v="St Albans"/>
    <s v="3021"/>
    <x v="11"/>
    <s v="Nexmart Pty Ltd"/>
  </r>
  <r>
    <s v="32057370"/>
    <x v="4"/>
    <s v="Delahey Superfresh"/>
    <s v="Cnr Taylors &amp; Kings Road"/>
    <s v="Delahey"/>
    <s v="3037"/>
    <x v="11"/>
    <s v="Delahey Superfresh Pty Ltd"/>
  </r>
  <r>
    <s v="32058407"/>
    <x v="4"/>
    <s v="Bws - Beer Wine Spirits"/>
    <s v="315-321 Main Road East"/>
    <s v="St Albans"/>
    <s v="3021"/>
    <x v="11"/>
    <s v="Endeavour Group Limited"/>
  </r>
  <r>
    <s v="32058635"/>
    <x v="4"/>
    <s v="Liquorland"/>
    <s v="Cnr Furlong Road &amp; Cairnlea Drive"/>
    <s v="Cairnlea"/>
    <s v="3023"/>
    <x v="11"/>
    <s v="Liquorland (Australia) Pty Ltd"/>
  </r>
  <r>
    <s v="32058805"/>
    <x v="4"/>
    <s v="Matthew'S Liquor"/>
    <s v="Shops 4 &amp; 5 112-120 Main Road East"/>
    <s v="St Albans"/>
    <s v="3021"/>
    <x v="11"/>
    <s v="Matthew'S Liquor Pty Ltd"/>
  </r>
  <r>
    <s v="32058813"/>
    <x v="4"/>
    <s v="Mcintyre Road Bottle Shop"/>
    <s v="77 Mcintyre Road"/>
    <s v="Sunshine North"/>
    <s v="3020"/>
    <x v="11"/>
    <s v="Nguyen Van Duong"/>
  </r>
  <r>
    <s v="32058928"/>
    <x v="4"/>
    <s v="Dan Murphy'S"/>
    <s v="Lot 1, 399 Melton Highway"/>
    <s v="Sydenham"/>
    <s v="3037"/>
    <x v="11"/>
    <s v="Endeavour Group Limited"/>
  </r>
  <r>
    <s v="32059500"/>
    <x v="4"/>
    <s v="Kealba Cellars"/>
    <s v="Shop 5 2-8 Stenson Road"/>
    <s v="Kealba"/>
    <s v="3021"/>
    <x v="11"/>
    <s v="Dhillon International Pty Ltd"/>
  </r>
  <r>
    <s v="32059746"/>
    <x v="4"/>
    <s v="Leslie Street Cellars"/>
    <s v="92 Leslie Street"/>
    <s v="St Albans"/>
    <s v="3021"/>
    <x v="11"/>
    <s v="Yunyi Pty Ltd"/>
  </r>
  <r>
    <s v="32060195"/>
    <x v="4"/>
    <s v="Albion Bottle Shop"/>
    <s v="41 Perth Avenue"/>
    <s v="Albion"/>
    <s v="3020"/>
    <x v="11"/>
    <s v="Hoang Kim Vy"/>
  </r>
  <r>
    <s v="32060797"/>
    <x v="4"/>
    <s v="Aldi Stores"/>
    <s v="Shop 57, Sunshine Plaza Shopping Centre Hampshire Road"/>
    <s v="Sunshine"/>
    <s v="3020"/>
    <x v="11"/>
    <s v="Aldi Foods Pty Limited"/>
  </r>
  <r>
    <s v="32061612"/>
    <x v="4"/>
    <s v="Aldi Stores"/>
    <s v="Shop M003, Brimbank Shopping Centre Cnr Station Street &amp; Neale Road"/>
    <s v="Deer Park"/>
    <s v="3023"/>
    <x v="11"/>
    <s v="Aldi Foods Pty Limited"/>
  </r>
  <r>
    <s v="32061688"/>
    <x v="4"/>
    <s v="Glengala Bottle Shop"/>
    <s v="Shop 1 289A Glengala Road"/>
    <s v="Sunshine West"/>
    <s v="3020"/>
    <x v="11"/>
    <s v="Lu Feng Xi"/>
  </r>
  <r>
    <s v="32061890"/>
    <x v="4"/>
    <s v="Iga Deer Park &amp; Liquor"/>
    <s v="8 Hatchlands Drive"/>
    <s v="Deer Park"/>
    <s v="3023"/>
    <x v="11"/>
    <s v="3 Champs Pty Ltd"/>
  </r>
  <r>
    <s v="32062032"/>
    <x v="4"/>
    <s v="Liquorland"/>
    <s v="Derrimut Village Shopping Centre Tenancy 10, 20 Mt Derrimut Road"/>
    <s v="Derrimut"/>
    <s v="3030"/>
    <x v="11"/>
    <s v="Liquorland (Australia) Pty Ltd"/>
  </r>
  <r>
    <s v="32062286"/>
    <x v="4"/>
    <s v="Morgans Supa Iga Glengala"/>
    <s v="475 Fitzgerald Road"/>
    <s v="Sunshine"/>
    <s v="3020"/>
    <x v="11"/>
    <s v="Glengala Superfresh Pty Ltd"/>
  </r>
  <r>
    <s v="32063208"/>
    <x v="4"/>
    <s v="Sunshine Liquor"/>
    <s v="246 Hampshire Road"/>
    <s v="Sunshine"/>
    <s v="3020"/>
    <x v="11"/>
    <s v="Vu Cuong Jimmy"/>
  </r>
  <r>
    <s v="32064246"/>
    <x v="4"/>
    <s v="Boozoom"/>
    <s v="465 Ballarat Road"/>
    <s v="Sunshine"/>
    <s v="3020"/>
    <x v="11"/>
    <s v="Boozoom Pty Ltd"/>
  </r>
  <r>
    <s v="32065535"/>
    <x v="4"/>
    <s v="Hillside Foodworks + Liquor"/>
    <s v="1/595 Melton Highway"/>
    <s v="Hillside"/>
    <s v="3037"/>
    <x v="11"/>
    <s v="Jq Enterprise Pty Ltd"/>
  </r>
  <r>
    <s v="32068004"/>
    <x v="4"/>
    <s v="Iga X-Press Sunshine North"/>
    <s v="63 Northumberland Road"/>
    <s v="Sunshine North"/>
    <s v="3020"/>
    <x v="11"/>
    <s v="Supa Rich Pty Ltd"/>
  </r>
  <r>
    <s v="32068321"/>
    <x v="4"/>
    <s v="Dan Murphy'S"/>
    <s v="47 Mcintyre Road"/>
    <s v="Sunshine North"/>
    <s v="3020"/>
    <x v="11"/>
    <s v="Endeavour Group Limited"/>
  </r>
  <r>
    <s v="32068680"/>
    <x v="4"/>
    <s v="Aldi Stores"/>
    <s v="Tenancy 1M, Watergardens Shopping Centre 399 Melton Highway"/>
    <s v="Taylors Lakes"/>
    <s v="3038"/>
    <x v="11"/>
    <s v="Aldi Foods Pty Limited"/>
  </r>
  <r>
    <s v="32069589"/>
    <x v="4"/>
    <s v="Liquorland"/>
    <s v="244 Proximity Drive"/>
    <s v="Sunshine West"/>
    <s v="3020"/>
    <x v="11"/>
    <s v="Liquorland (Australia) Pty Ltd"/>
  </r>
  <r>
    <s v="32102840"/>
    <x v="8"/>
    <s v="Sunshine Golf Club"/>
    <s v="475 Mt Derrimut Road"/>
    <s v="Derrimut"/>
    <s v="3030"/>
    <x v="11"/>
    <s v="Sunshine Golf Club"/>
  </r>
  <r>
    <s v="32106048"/>
    <x v="8"/>
    <s v="The St Albans Sports Club"/>
    <s v="Kings Park Reserve Gillespie Road"/>
    <s v="St Albans"/>
    <s v="3021"/>
    <x v="11"/>
    <s v="The St Albans Sports Club Inc"/>
  </r>
  <r>
    <s v="32120987"/>
    <x v="8"/>
    <s v="Keilor Park Sports Club Co-Operative"/>
    <s v="Keilor Park Recreation Reserve Keilor Park Drive"/>
    <s v="Keilor Park"/>
    <s v="3042"/>
    <x v="11"/>
    <s v="Keilor Park Sports Club Co- Operative Ltd"/>
  </r>
  <r>
    <s v="32226717"/>
    <x v="6"/>
    <s v="Ultima On Keilor"/>
    <s v="Cnr Keilor Park Drive &amp; Ely Court"/>
    <s v="Keilor"/>
    <s v="3036"/>
    <x v="11"/>
    <s v="Melbourne Event Centre Pty Ltd"/>
  </r>
  <r>
    <s v="32101797"/>
    <x v="8"/>
    <s v="Deer Park Club"/>
    <s v="780 Ballarat Road"/>
    <s v="Deer Park"/>
    <s v="3023"/>
    <x v="11"/>
    <s v="Deer Park Club Inc"/>
  </r>
  <r>
    <s v="32101967"/>
    <x v="8"/>
    <s v="Sunshine City Club"/>
    <s v="24 Talmage Street"/>
    <s v="Sunshine"/>
    <s v="3020"/>
    <x v="11"/>
    <s v="Sunshine City Club"/>
  </r>
  <r>
    <s v="32103414"/>
    <x v="8"/>
    <s v="Sunshine Rsl Club"/>
    <s v="99 Dickson Street"/>
    <s v="Sunshine"/>
    <s v="3020"/>
    <x v="11"/>
    <s v="Sunshine Rsl Sub-Branch Inc"/>
  </r>
  <r>
    <s v="32103668"/>
    <x v="8"/>
    <s v="Sunshine Baseball Club"/>
    <s v="Talmadge Street"/>
    <s v="Sunshine"/>
    <s v="3020"/>
    <x v="11"/>
    <s v="Sunshine Baseball Club"/>
  </r>
  <r>
    <s v="32104410"/>
    <x v="8"/>
    <s v="Keilor Bowls Club"/>
    <s v="Calder Highway"/>
    <s v="Keilor"/>
    <s v="3036"/>
    <x v="11"/>
    <s v="Keilor Bowls Club Inc"/>
  </r>
  <r>
    <s v="32120408"/>
    <x v="8"/>
    <s v="Ramacca Social Club"/>
    <s v="30 Barrie Road"/>
    <s v="Tullamarine"/>
    <s v="3043"/>
    <x v="11"/>
    <s v="Ramacca Social Club"/>
  </r>
  <r>
    <s v="32120791"/>
    <x v="8"/>
    <s v="Keilor Sports Club"/>
    <s v="Keilor Recreation Reserve Macedon Street"/>
    <s v="Keilor"/>
    <s v="3036"/>
    <x v="11"/>
    <s v="Keilor Sports Club Inc"/>
  </r>
  <r>
    <s v="32201513"/>
    <x v="5"/>
    <s v="Sunshine Motor Inn"/>
    <s v="608 Ballarat Road"/>
    <s v="Ardeer"/>
    <s v="3022"/>
    <x v="11"/>
    <s v="Oliarry Iw Pty Ltd"/>
  </r>
  <r>
    <s v="32207975"/>
    <x v="6"/>
    <s v="Lakeside Banquet And Convention Centre"/>
    <s v="Lot 12 Keilor Melton Road"/>
    <s v="Taylors Lakes"/>
    <s v="3038"/>
    <x v="11"/>
    <s v="Melita Catering Pty Ltd"/>
  </r>
  <r>
    <s v="32226157"/>
    <x v="5"/>
    <s v="Delicious House Chinese Restaurant"/>
    <s v="816 Ballarat Road"/>
    <s v="Deer Park"/>
    <s v="3023"/>
    <x v="11"/>
    <s v="Delicious House Pty Ltd"/>
  </r>
  <r>
    <s v="32228696"/>
    <x v="6"/>
    <s v="Lamour Reception"/>
    <s v="81-95 Henry Street"/>
    <s v="St Albans"/>
    <s v="3021"/>
    <x v="11"/>
    <s v="Hoang Thap Pty Ltd"/>
  </r>
  <r>
    <s v="32070001"/>
    <x v="4"/>
    <s v="East West Asian Grocery"/>
    <s v="T181, Watergardens Shopping Centre 399 Melton Highway"/>
    <s v="Taylors Lakes"/>
    <s v="3038"/>
    <x v="11"/>
    <s v="Treasure Boat Pty Ltd"/>
  </r>
  <r>
    <s v="32070768"/>
    <x v="4"/>
    <s v="Nqr Discount Variety Warehouse"/>
    <s v="Shop 13 &amp; 14, 136 The Avenue"/>
    <s v="Sunshine West"/>
    <s v="3020"/>
    <x v="11"/>
    <s v="Tradeorigins Pty Ltd"/>
  </r>
  <r>
    <s v="32121789"/>
    <x v="8"/>
    <s v="Polish Sporting Recreation &amp; Community Association"/>
    <s v="19 Carrington Drive"/>
    <s v="Albion"/>
    <s v="3020"/>
    <x v="11"/>
    <s v="Polish Sporting Recreation &amp; Community Association Inc"/>
  </r>
  <r>
    <s v="32122094"/>
    <x v="8"/>
    <s v="Green Gully Soccer Club"/>
    <s v="Green Gully Reserve Green Gully Road"/>
    <s v="Keilor Downs"/>
    <s v="3038"/>
    <x v="11"/>
    <s v="Green Gully Soccer Club Ltd"/>
  </r>
  <r>
    <s v="32122206"/>
    <x v="8"/>
    <s v="Albion Football Club Sports Club"/>
    <s v="J R Parsons Reserve Stanford Street"/>
    <s v="Sunshine"/>
    <s v="3020"/>
    <x v="11"/>
    <s v="Albion Football Club Sports Club Inc"/>
  </r>
  <r>
    <s v="32122751"/>
    <x v="8"/>
    <s v="Club Italia-Sporting Club"/>
    <s v="128-152 Furlong Road"/>
    <s v="Sunshine"/>
    <s v="3020"/>
    <x v="11"/>
    <s v="Club Italia-Sporting Club Inc"/>
  </r>
  <r>
    <s v="32234867"/>
    <x v="6"/>
    <s v="Greek Cypriot Parent &amp; Youth Club Western Suburbs"/>
    <s v="206 Glengala Road"/>
    <s v="Sunshine West"/>
    <s v="3020"/>
    <x v="11"/>
    <s v="Greek Cypriot Parent &amp; Youth Club Western Suburbs Of Melbourne Inc"/>
  </r>
  <r>
    <s v="32235025"/>
    <x v="5"/>
    <s v="Slices"/>
    <s v="Cnr Sunshine Avenue &amp; Old Calder Highway"/>
    <s v="Taylors Lakes"/>
    <s v="3038"/>
    <x v="11"/>
    <s v="Slices (Pizza By The Slice) Pty Ltd"/>
  </r>
  <r>
    <s v="32240444"/>
    <x v="6"/>
    <s v="St Albans Pizza Restaurant"/>
    <s v="171 Main Road West"/>
    <s v="St Albans"/>
    <s v="3021"/>
    <x v="11"/>
    <s v="St Albans Pizza Point Pty Ltd"/>
  </r>
  <r>
    <s v="32242682"/>
    <x v="6"/>
    <s v="Sheldon Reception &amp; Convention Centre"/>
    <s v="608-614 Somerville Road"/>
    <s v="Sunshine"/>
    <s v="3020"/>
    <x v="11"/>
    <s v="Lidiva Pty Ltd"/>
  </r>
  <r>
    <s v="32243361"/>
    <x v="5"/>
    <s v="Crustionis Pizzeria"/>
    <s v="Shop 6 662 Old Calder Highway"/>
    <s v="Keilor"/>
    <s v="3036"/>
    <x v="11"/>
    <s v="Caterino Robert"/>
  </r>
  <r>
    <s v="32071390"/>
    <x v="4"/>
    <s v="Kd Pacfiic Asian Supermarket"/>
    <s v="Shop G040, Keilor Central Shopping Centre 80 Taylors Road"/>
    <s v="Keilor Downs"/>
    <s v="3038"/>
    <x v="11"/>
    <s v="Kd Pacific Asian Supermarket Pty Ltd"/>
  </r>
  <r>
    <s v="32244668"/>
    <x v="6"/>
    <s v="Overnewton Castle"/>
    <s v="51 Overnewton Rd"/>
    <s v="Keilor"/>
    <s v="3036"/>
    <x v="11"/>
    <s v="Overnewton Castle Pty Ltd"/>
  </r>
  <r>
    <s v="32247111"/>
    <x v="5"/>
    <s v="La Porchetta - Sydenham"/>
    <s v="Tenancy 1R, 399 Melton Highway"/>
    <s v="Taylors Lakes"/>
    <s v="3038"/>
    <x v="11"/>
    <s v="Imperial Trial Pty. Ltd."/>
  </r>
  <r>
    <s v="32248468"/>
    <x v="6"/>
    <s v="Free Serbian Orthodox Church"/>
    <s v="2-6 Kate Street"/>
    <s v="St Albans"/>
    <s v="3021"/>
    <x v="11"/>
    <s v="Free Serbian Orthodox Church"/>
  </r>
  <r>
    <s v="32248531"/>
    <x v="5"/>
    <s v="Food Star"/>
    <s v="Shop 6, Harvester Avenue Sunshine Entertainment Complex"/>
    <s v="Sunshine"/>
    <s v="3020"/>
    <x v="11"/>
    <s v="Food Star Sunshine Holdings Pty Ltd"/>
  </r>
  <r>
    <s v="32252247"/>
    <x v="5"/>
    <s v="Chingu Korean Bbq Sunshine"/>
    <s v="261 Hampshire Road"/>
    <s v="Sunshine"/>
    <s v="3020"/>
    <x v="11"/>
    <s v="Chingu Group Pty Ltd"/>
  </r>
  <r>
    <s v="32254590"/>
    <x v="6"/>
    <s v="Croatian Catholic Centre Ardeer"/>
    <s v="Lot 1 Cnr Fitzgerald Road &amp; Whitesides Avenue"/>
    <s v="Sunshine"/>
    <s v="3020"/>
    <x v="11"/>
    <s v="Grubisic Fr Josip"/>
  </r>
  <r>
    <s v="32254639"/>
    <x v="6"/>
    <s v="Luxor Function Centre"/>
    <s v="503-523 Sydenham Road"/>
    <s v="Sydenham"/>
    <s v="3038"/>
    <x v="11"/>
    <s v="Aj Moussi Pty Ltd"/>
  </r>
  <r>
    <s v="32258316"/>
    <x v="6"/>
    <s v="Keilor Golf"/>
    <s v="Lots 4 And 5 Calder Highway"/>
    <s v="Keilor"/>
    <s v="3036"/>
    <x v="11"/>
    <s v="Brimbank City Council"/>
  </r>
  <r>
    <s v="32270384"/>
    <x v="7"/>
    <s v="Mizo Palace Cafe &amp; Shisha Lounge"/>
    <s v="Lot 1 Shop 21 &amp; 22 Princess Arcade 1-3 Princess Street"/>
    <s v="St Albans"/>
    <s v="3021"/>
    <x v="11"/>
    <s v="Mizo Palace Pty Ltd"/>
  </r>
  <r>
    <s v="32272190"/>
    <x v="5"/>
    <s v="Gold Leaf Chinese Restaurant"/>
    <s v="491 Ballarat Road"/>
    <s v="Sunshine"/>
    <s v="3020"/>
    <x v="11"/>
    <s v="Gold Leaf (Sunshine) Restaurant Pty Ltd"/>
  </r>
  <r>
    <s v="32272417"/>
    <x v="6"/>
    <s v="Diamond Lounge &amp; Bar"/>
    <s v="1St Floor 1B Willaton Street"/>
    <s v="St Albans"/>
    <s v="3021"/>
    <x v="11"/>
    <s v="Maedote Manuhe"/>
  </r>
  <r>
    <s v="32273269"/>
    <x v="5"/>
    <s v="Sokace Coffee Bar &amp; Grill"/>
    <s v="Shops 6 &amp; 7 346 Main Road West"/>
    <s v="St Albans"/>
    <s v="3021"/>
    <x v="11"/>
    <s v="Miskovic Vlado"/>
  </r>
  <r>
    <s v="32280509"/>
    <x v="5"/>
    <s v="Song Huong Restaurant"/>
    <s v="69-71 Alfrieda Street"/>
    <s v="St Albans"/>
    <s v="3021"/>
    <x v="11"/>
    <s v="Mai Van Dan"/>
  </r>
  <r>
    <s v="32282496"/>
    <x v="5"/>
    <s v="Ace Restaurant &amp; Bar"/>
    <s v="69 Main Road West"/>
    <s v="St Albans"/>
    <s v="3021"/>
    <x v="11"/>
    <s v="Sneakaoven Pty Ltd"/>
  </r>
  <r>
    <s v="32282577"/>
    <x v="5"/>
    <s v="The Potsticker Keilor"/>
    <s v="694 Old Calder Highway"/>
    <s v="Keilor"/>
    <s v="3036"/>
    <x v="11"/>
    <s v="Knk Import &amp; Export Pty Ltd"/>
  </r>
  <r>
    <s v="32283565"/>
    <x v="5"/>
    <s v="Paesino"/>
    <s v="12D Kennedy Street"/>
    <s v="Keilor"/>
    <s v="3036"/>
    <x v="11"/>
    <s v="Equal 9 Cafe Pty Ltd"/>
  </r>
  <r>
    <s v="32284244"/>
    <x v="6"/>
    <s v=""/>
    <s v="2 Devonshire Road"/>
    <s v="Sunshine"/>
    <s v="3020"/>
    <x v="11"/>
    <s v="The Granary (Vic) Pty Ltd"/>
  </r>
  <r>
    <s v="32289896"/>
    <x v="5"/>
    <s v="Carbone'S Cafe"/>
    <s v="Shop 5, Taylors Lakes Shopping Centre 3 Melton Highway"/>
    <s v="Taylors Lakes"/>
    <s v="3038"/>
    <x v="11"/>
    <s v="Carbone Antonio"/>
  </r>
  <r>
    <s v="32290075"/>
    <x v="6"/>
    <s v="Phi Phi 2"/>
    <s v="Level 1 31A Alfrieda Street"/>
    <s v="St Albans"/>
    <s v="3021"/>
    <x v="11"/>
    <s v="Trinh My Ngoc"/>
  </r>
  <r>
    <s v="32290520"/>
    <x v="6"/>
    <s v="Bitola Inter Cafe"/>
    <s v="Shop 6-7, 1-3 Princess Street"/>
    <s v="St Albans"/>
    <s v="3021"/>
    <x v="11"/>
    <s v="Tasevski Suzana"/>
  </r>
  <r>
    <s v="32291403"/>
    <x v="6"/>
    <s v="Lucky Bar &amp; Cafe"/>
    <s v="First Floor 277 Hampshire Road"/>
    <s v="Sunshine"/>
    <s v="3020"/>
    <x v="11"/>
    <s v="Gebremeskel Leake Berhane"/>
  </r>
  <r>
    <s v="32291704"/>
    <x v="6"/>
    <s v="Double Deuce Bar &amp; Billards"/>
    <s v="264 Mcintyre Road"/>
    <s v="Sunshine"/>
    <s v="3020"/>
    <x v="11"/>
    <s v="Schreyer Helmut"/>
  </r>
  <r>
    <s v="32292718"/>
    <x v="5"/>
    <s v="Thuan An Restaurant"/>
    <s v="253 Hampshire Road"/>
    <s v="Sunshine"/>
    <s v="3020"/>
    <x v="11"/>
    <s v="Thuan An Restaurant Pty Ltd"/>
  </r>
  <r>
    <s v="32294095"/>
    <x v="5"/>
    <s v="Cagney'S"/>
    <s v="Shop 4, 2 Overton Lea Blvd"/>
    <s v="Sydenham"/>
    <s v="3037"/>
    <x v="11"/>
    <s v="Phil Stephens Pty Ltd"/>
  </r>
  <r>
    <s v="32295619"/>
    <x v="5"/>
    <s v="Cafe Greco (Watergardens)"/>
    <s v="Tenancy R7 Watergardens Town Centre 399 Melton Highway"/>
    <s v="Taylors Lakes"/>
    <s v="3038"/>
    <x v="11"/>
    <s v="Amntaj L.O Pty Ltd"/>
  </r>
  <r>
    <s v="32295889"/>
    <x v="6"/>
    <s v="Lazat Sunshine"/>
    <s v="495 Ballarat Road"/>
    <s v="Sunshine"/>
    <s v="3020"/>
    <x v="11"/>
    <s v="Upma Pty Ltd"/>
  </r>
  <r>
    <s v="32297459"/>
    <x v="5"/>
    <s v="Switch Watergardens"/>
    <s v="Tr05 W/Gardens Station St Precinct 399 Melton Highway"/>
    <s v="Taylors Lakes"/>
    <s v="3038"/>
    <x v="11"/>
    <s v="Sk Hospitality Pty Ltd"/>
  </r>
  <r>
    <s v="32297467"/>
    <x v="5"/>
    <s v="Grill'D Watergardens"/>
    <s v="Tro1 W/Gardens Station St Precinct 399 Melton Highway"/>
    <s v="Taylors Lakes"/>
    <s v="3038"/>
    <x v="11"/>
    <s v="Tomander Pty Ltd"/>
  </r>
  <r>
    <s v="32298772"/>
    <x v="6"/>
    <s v="Shahi Darbaar"/>
    <s v="10A East Esplanade"/>
    <s v="St Albans"/>
    <s v="3021"/>
    <x v="11"/>
    <s v="Shahi Darbaar Pty Ltd"/>
  </r>
  <r>
    <s v="32298811"/>
    <x v="6"/>
    <s v="Taco 99"/>
    <s v="31 Taylors Road"/>
    <s v="St Albans"/>
    <s v="3021"/>
    <x v="11"/>
    <s v="Taco 99 Pty Ltd"/>
  </r>
  <r>
    <s v="32301185"/>
    <x v="5"/>
    <s v="Laajwab Indian Restaurant"/>
    <s v="177A Main Road West"/>
    <s v="St Albans"/>
    <s v="3021"/>
    <x v="11"/>
    <s v="Manraj Associates Pty Ltd"/>
  </r>
  <r>
    <s v="32302084"/>
    <x v="5"/>
    <s v="Bro'S Cafe &amp; Restaurant"/>
    <s v="Shop 5, 1 Elgar Road"/>
    <s v="Derrimut"/>
    <s v="3030"/>
    <x v="11"/>
    <s v="Aiqisbutros Mokhles Ghanim"/>
  </r>
  <r>
    <s v="32301371"/>
    <x v="6"/>
    <s v="Zone Bowling"/>
    <s v="399 Melton Highway"/>
    <s v="Taylors Lakes"/>
    <s v="3038"/>
    <x v="11"/>
    <s v="Teeg Australia Pty Ltd"/>
  </r>
  <r>
    <s v="32304175"/>
    <x v="5"/>
    <s v="Nhi Nuong - 2 Sisters Restaurant"/>
    <s v="255 Hampshire Road"/>
    <s v="Sunshine"/>
    <s v="3020"/>
    <x v="11"/>
    <s v="Nhi Nuong Pty Ltd"/>
  </r>
  <r>
    <s v="32304507"/>
    <x v="5"/>
    <s v="Catholic Regional College Sydenham"/>
    <s v="380 Sydenham Road"/>
    <s v="Sydenham"/>
    <s v="3037"/>
    <x v="11"/>
    <s v="Catholic Regional College Sydenham"/>
  </r>
  <r>
    <s v="32304523"/>
    <x v="5"/>
    <s v="Kim Huong Vietnamese &amp; Chinese Restaurant"/>
    <s v="Cairnlea Town Centre Tenancy 5, Carmody Drive"/>
    <s v="Cairnlea"/>
    <s v="3023"/>
    <x v="11"/>
    <s v="Do Tien"/>
  </r>
  <r>
    <s v="32306347"/>
    <x v="5"/>
    <s v="Phi Phi Restaurant"/>
    <s v="28 Alfrieda Street"/>
    <s v="St Albans"/>
    <s v="3021"/>
    <x v="11"/>
    <s v="Giang Khanh Pty Ltd"/>
  </r>
  <r>
    <s v="32308797"/>
    <x v="5"/>
    <s v="Cafe Oliveto (Pizza &amp; Pasta)"/>
    <s v="6/93 Furlong Road"/>
    <s v="Cairnlea"/>
    <s v="3023"/>
    <x v="11"/>
    <s v="Cafe Oliveto (Pizza &amp; Pasta) Pty Ltd"/>
  </r>
  <r>
    <s v="32310524"/>
    <x v="5"/>
    <s v="Capricho Grill Derrimut"/>
    <s v="6/20 Mt Derrimut Road"/>
    <s v="Derrimut"/>
    <s v="3030"/>
    <x v="11"/>
    <s v="Australia Holding Company Pty Ltd"/>
  </r>
  <r>
    <s v="32312259"/>
    <x v="6"/>
    <s v="Melbourne Croatia Soccer Club Inc."/>
    <s v="Lot 2 Somers Street"/>
    <s v="Sunshine"/>
    <s v="3020"/>
    <x v="11"/>
    <s v="Melbourne Croatia Soccer Club Inc."/>
  </r>
  <r>
    <s v="32313140"/>
    <x v="5"/>
    <s v="Chef Lagenda Malaysian Kitchen"/>
    <s v="833B &amp; 835A Ballarat Road"/>
    <s v="Deer Park"/>
    <s v="3023"/>
    <x v="11"/>
    <s v="Lee Tien Pty Ltd"/>
  </r>
  <r>
    <s v="32316407"/>
    <x v="5"/>
    <s v="Cena"/>
    <s v="75A Mt Derrimut Road"/>
    <s v="Deer Park"/>
    <s v="3023"/>
    <x v="11"/>
    <s v="Misi &amp; Co Pty Ltd"/>
  </r>
  <r>
    <s v="32316562"/>
    <x v="5"/>
    <s v="Aangan@Derrimut"/>
    <s v="6 &amp; 7/85 Mt Derrimut Road"/>
    <s v="Deer Park"/>
    <s v="3023"/>
    <x v="11"/>
    <s v="Sulakshna Pty Ltd"/>
  </r>
  <r>
    <s v="32318027"/>
    <x v="5"/>
    <s v="Hunky Dory Fish And Chips"/>
    <s v="Shop R06B Watergardens Centre 399 Melton Highway"/>
    <s v="Taylors Lakes"/>
    <s v="3038"/>
    <x v="11"/>
    <s v="Megsun Pty Ltd"/>
  </r>
  <r>
    <s v="32320244"/>
    <x v="5"/>
    <s v="Basil Leaf Thai"/>
    <s v="Unit 10/100 Furlong Road"/>
    <s v="Cairnlea"/>
    <s v="3023"/>
    <x v="11"/>
    <s v="Sriburin Dansawan"/>
  </r>
  <r>
    <s v="32320341"/>
    <x v="5"/>
    <s v="Le &amp; Co Bar Restaurant"/>
    <s v="40 Main Road East"/>
    <s v="St Albans"/>
    <s v="3021"/>
    <x v="11"/>
    <s v="Le Entertainment Pty Ltd"/>
  </r>
  <r>
    <s v="32320804"/>
    <x v="5"/>
    <s v="Quang Vinh Restaurant"/>
    <s v="64-66 Alfrieda Street"/>
    <s v="St Albans"/>
    <s v="3021"/>
    <x v="11"/>
    <s v="Le Van Luc"/>
  </r>
  <r>
    <s v="32320977"/>
    <x v="5"/>
    <s v="Phat Thuan Vietnamese &amp; Chinese Restaurant"/>
    <s v="815 Ballarat Road"/>
    <s v="Deer Park"/>
    <s v="3023"/>
    <x v="11"/>
    <s v="Nguyen Chinh"/>
  </r>
  <r>
    <s v="32322131"/>
    <x v="5"/>
    <s v="Indioz Indian Restaurant"/>
    <s v="85 Main Road West"/>
    <s v="St Albans"/>
    <s v="3021"/>
    <x v="11"/>
    <s v="Indioz Pty Ltd"/>
  </r>
  <r>
    <s v="32322408"/>
    <x v="6"/>
    <s v="Sporting Globe Bar &amp; Grill"/>
    <s v="Tenancy R06A Station Street 399 Melton Highway"/>
    <s v="Taylors Lakes"/>
    <s v="3038"/>
    <x v="11"/>
    <s v="Tsg Watergardens Pty Ltd"/>
  </r>
  <r>
    <s v="32322979"/>
    <x v="5"/>
    <s v="Anh &amp; Em"/>
    <s v="308 Hampshire Road"/>
    <s v="Sunshine"/>
    <s v="3020"/>
    <x v="11"/>
    <s v="Anh &amp; Em Pty Ltd"/>
  </r>
  <r>
    <s v="32323789"/>
    <x v="5"/>
    <s v="Axumite Bar &amp; Restaurant"/>
    <s v="10B City Place"/>
    <s v="Sunshine"/>
    <s v="3020"/>
    <x v="11"/>
    <s v="Kidanu Hirut"/>
  </r>
  <r>
    <s v="32328674"/>
    <x v="5"/>
    <s v="Western Pho Restaurant"/>
    <s v="4S/823S-825S Ballarat Rd"/>
    <s v="Deer Park"/>
    <s v="3023"/>
    <x v="11"/>
    <s v="Huynh Phi"/>
  </r>
  <r>
    <s v="32330697"/>
    <x v="6"/>
    <s v="Dreams Lounge &amp; Bar Pty Ltd"/>
    <s v="197 Hampshire Road"/>
    <s v="Sunshine"/>
    <s v="3020"/>
    <x v="11"/>
    <s v="Dreams Lounge &amp; Bar Pty Ltd"/>
  </r>
  <r>
    <s v="32333352"/>
    <x v="5"/>
    <s v="Vinh Phat Restaurant"/>
    <s v="247 Hampshire Road"/>
    <s v="Sunshine"/>
    <s v="3020"/>
    <x v="11"/>
    <s v="Thai Nguyen Pty Ltd"/>
  </r>
  <r>
    <s v="32335134"/>
    <x v="5"/>
    <s v="Chicha'S Place"/>
    <s v="Lot 8 Shop 6 &amp; 7 1-3 Princes Street"/>
    <s v="St Albans"/>
    <s v="3021"/>
    <x v="11"/>
    <s v="Chicha Dragan"/>
  </r>
  <r>
    <s v="32336635"/>
    <x v="5"/>
    <s v="Sunshine Social"/>
    <s v="64 Glengala Road"/>
    <s v="Sunshine West"/>
    <s v="3020"/>
    <x v="11"/>
    <s v="Romella Pty Ltd"/>
  </r>
  <r>
    <s v="32341208"/>
    <x v="5"/>
    <s v="Nando'S"/>
    <s v="Shop 132 Watergardens Town Centre 399 Melton Highway"/>
    <s v="Taylors Lakes"/>
    <s v="3038"/>
    <x v="11"/>
    <s v="Nando'S Australia Pty Ltd"/>
  </r>
  <r>
    <s v="32344109"/>
    <x v="5"/>
    <s v="Thuan Phat Restaurant"/>
    <s v="56-58 Alfrieda Street"/>
    <s v="St Albans"/>
    <s v="3021"/>
    <x v="11"/>
    <s v="Hang Ng Pty Ltd"/>
  </r>
  <r>
    <s v="32344913"/>
    <x v="5"/>
    <s v="Aangan (Courtyard Of India)"/>
    <s v="3/ 900 Old Calder Highway"/>
    <s v="Keilor"/>
    <s v="3036"/>
    <x v="11"/>
    <s v="Sulakshna Taylors Lakes Pty Ltd"/>
  </r>
  <r>
    <s v="32345113"/>
    <x v="5"/>
    <s v="Sadie Black Cafe"/>
    <s v="31 Perth Ave"/>
    <s v="Albion"/>
    <s v="3020"/>
    <x v="11"/>
    <s v="Blackwell Meaghan Belinda"/>
  </r>
  <r>
    <s v="32347709"/>
    <x v="5"/>
    <s v="Tra Vinh Restaurant"/>
    <s v="320 Main Road East"/>
    <s v="St Albans"/>
    <s v="3021"/>
    <x v="11"/>
    <s v="Tran Thi Cam Huong"/>
  </r>
  <r>
    <s v="32348721"/>
    <x v="5"/>
    <s v="Nando'S Australia"/>
    <s v="Shop F009 Brimbank Shopping Centre Corner Station Street &amp; Neale Road"/>
    <s v="Deer Park"/>
    <s v="3023"/>
    <x v="11"/>
    <s v="Nando'S Australia Pty Ltd"/>
  </r>
  <r>
    <s v="32348739"/>
    <x v="5"/>
    <s v="Emerald Catering Solutions"/>
    <s v="Unit 1B, 2B &amp; 3B 18-20 Canterbury Street"/>
    <s v="Deer Park"/>
    <s v="3020"/>
    <x v="11"/>
    <s v="Emerald Catering Solutions Pty Ltd"/>
  </r>
  <r>
    <s v="32349329"/>
    <x v="6"/>
    <s v="Hoyts Multi-Plex Cinemas Pty Ltd"/>
    <s v="Watergardens Town Centre 399 Melton Highway"/>
    <s v="Taylors Lakes"/>
    <s v="3038"/>
    <x v="11"/>
    <s v="Hoyts Multiplex Cinemas Pty Ltd"/>
  </r>
  <r>
    <s v="32349549"/>
    <x v="5"/>
    <s v="Thai Alley, Water Gardens"/>
    <s v="Shop R02, Watergardens Town Centre 399 Melton Highway"/>
    <s v="Taylors Lakes"/>
    <s v="3038"/>
    <x v="11"/>
    <s v="Tkj2 Pty Ltd"/>
  </r>
  <r>
    <s v="32350655"/>
    <x v="5"/>
    <s v="Bun Bo Hue Co Do Vietnamese Cuisine"/>
    <s v="207 Hampshire Rd"/>
    <s v="Sunshine"/>
    <s v="3020"/>
    <x v="11"/>
    <s v="Pham Sy Huu"/>
  </r>
  <r>
    <s v="32351287"/>
    <x v="7"/>
    <s v="Viet Thanh Ktv"/>
    <s v="272-276 Hampshire Rd"/>
    <s v="Sunshine"/>
    <s v="3020"/>
    <x v="11"/>
    <s v="Viet Thanh Karaoke Restaurant Pty Ltd"/>
  </r>
  <r>
    <s v="32353182"/>
    <x v="5"/>
    <s v="The Chefs Lounge &amp; Bar"/>
    <s v="Shop 5 2 Thomsons Road"/>
    <s v="Keilor Park"/>
    <s v="3042"/>
    <x v="11"/>
    <s v="Downie Cafe &amp; Bar Pty Ltd"/>
  </r>
  <r>
    <s v="32353988"/>
    <x v="5"/>
    <s v="Salama Tea House"/>
    <s v="21 Dickson St"/>
    <s v="Sunshine"/>
    <s v="3020"/>
    <x v="11"/>
    <s v="Salamatea House Limited"/>
  </r>
  <r>
    <s v="32355516"/>
    <x v="6"/>
    <s v="Desta House"/>
    <s v="4-8 Sun Crescent"/>
    <s v="Sunshine"/>
    <s v="3020"/>
    <x v="11"/>
    <s v="Welegerima Tamrat Gebreweld"/>
  </r>
  <r>
    <s v="32356619"/>
    <x v="5"/>
    <s v="Gami Chicken &amp; Beer St Albans"/>
    <s v="Tenancy 03, 33 Main Rd West"/>
    <s v="St Albans"/>
    <s v="3021"/>
    <x v="11"/>
    <s v="Csm Lee Holdings Pty Ltd"/>
  </r>
  <r>
    <s v="32357283"/>
    <x v="5"/>
    <s v="Cedar Bakery"/>
    <s v="Shop 187-188 Watergardens Shopping Centre 399 Melton Highway"/>
    <s v="Taylors Lakes"/>
    <s v="3038"/>
    <x v="11"/>
    <s v="Cedar Bakery Watergardens Pty Ltd"/>
  </r>
  <r>
    <s v="32357322"/>
    <x v="5"/>
    <s v="Angie'S Kitchen"/>
    <s v="Watergardens Town Centre Tenancy 192, 399 Melton Highway"/>
    <s v="Taylors Lakes"/>
    <s v="3038"/>
    <x v="11"/>
    <s v="Eastern Wise Pty Ltd"/>
  </r>
  <r>
    <s v="32358750"/>
    <x v="5"/>
    <s v="A1 Tandoori N Momo Restrobar"/>
    <s v="463 Ballarat Road"/>
    <s v="Sunshine"/>
    <s v="3020"/>
    <x v="11"/>
    <s v="Pandey &amp; Sons Pty Ltd"/>
  </r>
  <r>
    <s v="32360024"/>
    <x v="5"/>
    <s v="Tambayan At Cairnlea Pty Ltd"/>
    <s v="Shop 21-22 Cairnlea Town Centre, Furlong Road"/>
    <s v="Cairnlea"/>
    <s v="3023"/>
    <x v="11"/>
    <s v="Tambayan At Cairnlea Pty Ltd"/>
  </r>
  <r>
    <s v="32360391"/>
    <x v="5"/>
    <s v="Duong Melbourne"/>
    <s v="82 - 84 Warwick Road"/>
    <s v="Sunshine North"/>
    <s v="3020"/>
    <x v="11"/>
    <s v="Lam Nguyen Pty Ltd"/>
  </r>
  <r>
    <s v="32360927"/>
    <x v="5"/>
    <s v="Cafe Mambo Bar And Lounge"/>
    <s v="Unit 8 80 Harvester Rd"/>
    <s v="Sunshine"/>
    <s v="3020"/>
    <x v="11"/>
    <s v="Cafe Mambo Bar And Lounge Pty Ltd"/>
  </r>
  <r>
    <s v="32360993"/>
    <x v="5"/>
    <s v="Taman Grill House"/>
    <s v="Unit 12 264 Taylors Rd"/>
    <s v="Delahey"/>
    <s v="3037"/>
    <x v="11"/>
    <s v="Taman Grill House Pty Ltd"/>
  </r>
  <r>
    <s v="32361892"/>
    <x v="6"/>
    <s v="Hanging Gardens Lounge"/>
    <s v="Unit 3 35 Melton Highway"/>
    <s v="Taylors Lakes"/>
    <s v="3038"/>
    <x v="11"/>
    <s v="Odisho Raymond"/>
  </r>
  <r>
    <s v="32363292"/>
    <x v="5"/>
    <s v="Monster Chicken"/>
    <s v="Shop 2 / 329 Main Rd East"/>
    <s v="St Albans"/>
    <s v="3021"/>
    <x v="11"/>
    <s v="Royal Monster Pty Ltd"/>
  </r>
  <r>
    <s v="32363569"/>
    <x v="5"/>
    <s v="V. Tre Viet Restaurant"/>
    <s v="Unit 7 484 Ballarat Rd"/>
    <s v="Sunshine North"/>
    <s v="3020"/>
    <x v="11"/>
    <s v="Dao Hai Viet"/>
  </r>
  <r>
    <s v="32363747"/>
    <x v="5"/>
    <s v="Saigon Pho Derrimut"/>
    <s v="Shop 2, 85 Mt Derrimut Road"/>
    <s v="Deer Park"/>
    <s v="3023"/>
    <x v="11"/>
    <s v="Tuan Hoang Pty Ltd"/>
  </r>
  <r>
    <s v="32364117"/>
    <x v="5"/>
    <s v="Dumplings Plus"/>
    <s v="Tenancy R03B, Watergardens S/Centre 399 Melton Highway"/>
    <s v="Taylors Lakes"/>
    <s v="3038"/>
    <x v="11"/>
    <s v="Dp Watergardens Pty Ltd"/>
  </r>
  <r>
    <s v="32365375"/>
    <x v="5"/>
    <s v="Pho Sac"/>
    <s v="11 Alfrieda St"/>
    <s v="St Albans"/>
    <s v="3021"/>
    <x v="11"/>
    <s v="Happy Nguyen Pty Ltd"/>
  </r>
  <r>
    <s v="32365799"/>
    <x v="5"/>
    <s v="Gami Chicken And Beer Sunshine"/>
    <s v="Unit 6T 475 Fitzgerald Rd"/>
    <s v="Sunshine West"/>
    <s v="3020"/>
    <x v="11"/>
    <s v="Thesiya &amp; Shah Pty Ltd"/>
  </r>
  <r>
    <s v="32366494"/>
    <x v="6"/>
    <s v=""/>
    <s v="3/12 Maklands Drive"/>
    <s v="Derrimut"/>
    <s v="3030"/>
    <x v="11"/>
    <s v="Eriabe Pty Ltd"/>
  </r>
  <r>
    <s v="32366711"/>
    <x v="5"/>
    <s v="Schnitz - Watergardens"/>
    <s v="Shop R04C, Watergardens Shopping Centre, 399 Melto"/>
    <s v="Taylors Lakes"/>
    <s v="3038"/>
    <x v="11"/>
    <s v="Aaspire Pty Ltd"/>
  </r>
  <r>
    <s v="32366973"/>
    <x v="5"/>
    <s v="Balkan Grill Cafe And Bar"/>
    <s v="57 St Albans Rd"/>
    <s v="St Albans"/>
    <s v="3021"/>
    <x v="11"/>
    <s v="Majmunovic Danilo"/>
  </r>
  <r>
    <s v="32367521"/>
    <x v="5"/>
    <s v="Kesari Derrimut"/>
    <s v="Shop 17 20 Mt Derrimut Rd"/>
    <s v="Derrimut"/>
    <s v="3030"/>
    <x v="11"/>
    <s v="Jkdv Pty Ltd"/>
  </r>
  <r>
    <s v="32369010"/>
    <x v="5"/>
    <s v="Ajisen Ramen Watergardens"/>
    <s v="R04A Watergardens Station St 399 Melton Hwy"/>
    <s v="Taylors Lakes"/>
    <s v="3038"/>
    <x v="11"/>
    <s v="Dk Wg Pty Ltd"/>
  </r>
  <r>
    <s v="32369400"/>
    <x v="5"/>
    <s v="The Rogue Squirrel Cafe"/>
    <s v="1A And 2A / 45 Bunnett St"/>
    <s v="Sunshine North"/>
    <s v="3020"/>
    <x v="11"/>
    <s v="Rogue Squirrel Pty Ltd"/>
  </r>
  <r>
    <s v="32369963"/>
    <x v="5"/>
    <s v="New Mexico"/>
    <s v="Unit 3/28A Hume Drive"/>
    <s v="Sydenham"/>
    <s v="3037"/>
    <x v="11"/>
    <s v="Bandi Express Pty Ltd"/>
  </r>
  <r>
    <s v="32370388"/>
    <x v="5"/>
    <s v="St Albans Woodfired Pizza &amp; Pasta"/>
    <s v="53 Conrad St"/>
    <s v="St Albans"/>
    <s v="3021"/>
    <x v="11"/>
    <s v="I &amp; L Enterprises (Vic) Pty Ltd"/>
  </r>
  <r>
    <s v="32371237"/>
    <x v="7"/>
    <s v="Pho Thin"/>
    <s v="24A Alfrieda Street"/>
    <s v="St Albans"/>
    <s v="3021"/>
    <x v="11"/>
    <s v="V Town Bar &amp; Lounge Pty Ltd"/>
  </r>
  <r>
    <s v="32371627"/>
    <x v="5"/>
    <s v="Huxtaburger Sunshine"/>
    <s v="Shop 1, 254 Hampshire Road"/>
    <s v="Sunshine"/>
    <s v="3020"/>
    <x v="11"/>
    <s v="Mbd Corporation Pty. Ltd."/>
  </r>
  <r>
    <s v="32373166"/>
    <x v="6"/>
    <s v="Albasha Cafe And Restaurant"/>
    <s v="42 Knight Ave"/>
    <s v="Sunshine North"/>
    <s v="3020"/>
    <x v="11"/>
    <s v="Rafoo Sema"/>
  </r>
  <r>
    <s v="32373467"/>
    <x v="5"/>
    <s v="No 93 Bbq House"/>
    <s v="118 Cairnlea Dr"/>
    <s v="Cairnlea"/>
    <s v="3023"/>
    <x v="11"/>
    <s v="No 93 Bbq House Pty Ltd"/>
  </r>
  <r>
    <s v="32373718"/>
    <x v="7"/>
    <s v="Diem Hen Lounge"/>
    <s v="27A Alfrieda St"/>
    <s v="St Albans"/>
    <s v="3021"/>
    <x v="11"/>
    <s v="Diem Hen Lounge Pty Ltd"/>
  </r>
  <r>
    <s v="32374162"/>
    <x v="6"/>
    <s v="Luxor Function Centre"/>
    <s v="503-523 Melton Hwy"/>
    <s v="Sydenham"/>
    <s v="3037"/>
    <x v="11"/>
    <s v="Aj Moussi Pty Ltd"/>
  </r>
  <r>
    <s v="32374918"/>
    <x v="5"/>
    <s v="Rashays Casual Dining Sunshine"/>
    <s v="M3 Sunshine Marketplace 80 Harvester Road"/>
    <s v="Sunshine"/>
    <s v="3020"/>
    <x v="11"/>
    <s v="Is Victoria Pty Ltd"/>
  </r>
  <r>
    <s v="32376148"/>
    <x v="5"/>
    <s v="An Nam Corner"/>
    <s v="248 Hampshire Rd"/>
    <s v="Sunshine"/>
    <s v="3020"/>
    <x v="11"/>
    <s v="Ngon Pty Ltd"/>
  </r>
  <r>
    <s v="32375362"/>
    <x v="5"/>
    <s v="Ikiru Sushi"/>
    <s v="Shop 15, 254 Hampshire Road"/>
    <s v="Sunshine"/>
    <s v="3020"/>
    <x v="11"/>
    <s v="Ikiru Pty Ltd"/>
  </r>
  <r>
    <s v="32376180"/>
    <x v="5"/>
    <s v="The Pancake Parlour"/>
    <s v="Shop R04B 399 Melton Highway Watergardens Shopping Centre"/>
    <s v="Taylors Lakes"/>
    <s v="3038"/>
    <x v="11"/>
    <s v="Lovely Pancakes Pty Ltd"/>
  </r>
  <r>
    <s v="32376237"/>
    <x v="5"/>
    <s v="Tinkune Momo &amp; Sekuwa House"/>
    <s v="31B Sun Crescent"/>
    <s v="Sunshine"/>
    <s v="3020"/>
    <x v="11"/>
    <s v="Prss Group Pty Ltd"/>
  </r>
  <r>
    <s v="32378467"/>
    <x v="5"/>
    <s v="Caf3 96"/>
    <s v="26 Devonshire Rd"/>
    <s v="Sunshine"/>
    <s v="3020"/>
    <x v="11"/>
    <s v="Thiak Deng"/>
  </r>
  <r>
    <s v="33700285"/>
    <x v="0"/>
    <s v="Paramount Liquor"/>
    <s v="54 Hunter Road"/>
    <s v="Derrimut"/>
    <s v="3030"/>
    <x v="11"/>
    <s v="Marlau Nominees Pty Ltd"/>
  </r>
  <r>
    <s v="33752583"/>
    <x v="0"/>
    <s v="Aztec Products &amp; Liquor"/>
    <s v="8A Adina Court"/>
    <s v="Tullamarine"/>
    <s v="3043"/>
    <x v="11"/>
    <s v="Christdoulou John"/>
  </r>
  <r>
    <s v="32806062"/>
    <x v="9"/>
    <s v="Cavalier Brewing"/>
    <s v="Unit 5/2 Derrimut Drive"/>
    <s v="Derrimut"/>
    <s v="3026"/>
    <x v="11"/>
    <s v="Cavalier Beverages Pty Ltd"/>
  </r>
  <r>
    <s v="32806533"/>
    <x v="9"/>
    <s v="The Beer Factory"/>
    <s v="18 Trans Link Drive"/>
    <s v="Keilor Park"/>
    <s v="3042"/>
    <x v="11"/>
    <s v="Benson Brothers Brewing Pty Ltd"/>
  </r>
  <r>
    <s v="32810891"/>
    <x v="9"/>
    <s v="Bancroft Bay Distillery"/>
    <s v="7 Flowerdale Road"/>
    <s v="Cairnlea"/>
    <s v="3023"/>
    <x v="11"/>
    <s v="Bancroft Bay Distillery Pty Ltd"/>
  </r>
  <r>
    <s v="36021046"/>
    <x v="10"/>
    <s v="Eiffel Tower Confectionery"/>
    <s v="12 Assembly Drive"/>
    <s v="Tullamarine"/>
    <s v="3043"/>
    <x v="11"/>
    <s v="Eiffel Tower Confectionery Pty Ltd"/>
  </r>
  <r>
    <s v="36022092"/>
    <x v="10"/>
    <s v="Calder Park Raceway"/>
    <s v="Calder Highway"/>
    <s v="Keilor"/>
    <s v="3036"/>
    <x v="11"/>
    <s v="Killoran Gregory James"/>
  </r>
  <r>
    <s v="36054675"/>
    <x v="10"/>
    <s v="St Albans Pizza Restaurant"/>
    <s v="171 Main Road West"/>
    <s v="St Albans"/>
    <s v="3021"/>
    <x v="11"/>
    <s v="St Albans Pizza Point Pty Ltd"/>
  </r>
  <r>
    <s v="36055590"/>
    <x v="10"/>
    <s v="The Lakes Retirement Estate Bar Committee"/>
    <s v="Community Centre 800 Kings Road"/>
    <s v="Taylors Lakes"/>
    <s v="3038"/>
    <x v="11"/>
    <s v="The Lakes Retirement Estate Bar Committee"/>
  </r>
  <r>
    <s v="36058297"/>
    <x v="10"/>
    <s v="Keilor Retirement Village"/>
    <s v="868 Old Calder Highway"/>
    <s v="Keilor"/>
    <s v="3036"/>
    <x v="11"/>
    <s v="Keilor Village Residents Association Inc"/>
  </r>
  <r>
    <s v="36063056"/>
    <x v="10"/>
    <s v="Partyride"/>
    <s v="74-76 Cromer Avenue"/>
    <s v="North Sunshine"/>
    <s v="3020"/>
    <x v="11"/>
    <s v="Fc5 Pty Ltd"/>
  </r>
  <r>
    <s v="36063632"/>
    <x v="10"/>
    <s v="Westgate Soccer Club"/>
    <s v="Ardeer Reserve Yallourn Street"/>
    <s v="Sunshine"/>
    <s v="3020"/>
    <x v="11"/>
    <s v="Westgate Soccer Club"/>
  </r>
  <r>
    <s v="36064345"/>
    <x v="10"/>
    <s v="Asahi Premium Beverages"/>
    <s v="50 Swann Drive"/>
    <s v="Laverton"/>
    <s v="3028"/>
    <x v="11"/>
    <s v="Asahi Premium Beverages Pty Ltd"/>
  </r>
  <r>
    <s v="36066274"/>
    <x v="10"/>
    <s v="Sunshine Cypriot Orthodox Community"/>
    <s v="1C Bell Street"/>
    <s v="West Sunshine"/>
    <s v="3020"/>
    <x v="11"/>
    <s v="Sunshine Cypriot Orthodox Community Ap. Andreas Inc."/>
  </r>
  <r>
    <s v="36068739"/>
    <x v="10"/>
    <s v="Western Eagles Soccer Club"/>
    <s v="19 Carrington Drive"/>
    <s v="Sunshine"/>
    <s v="3020"/>
    <x v="11"/>
    <s v="Western Eagles Soccer Club Inc"/>
  </r>
  <r>
    <s v="36076148"/>
    <x v="10"/>
    <s v="Nawarries Liquor"/>
    <s v="263 Hampshire Road"/>
    <s v="Sunshine"/>
    <s v="3020"/>
    <x v="11"/>
    <s v="Kkv International Pty Ltd"/>
  </r>
  <r>
    <s v="36080448"/>
    <x v="10"/>
    <s v="Sunshine North Sporting Club Inc"/>
    <s v="Tom O'Brien Pavilion Dempster Park, Phoenix Street"/>
    <s v="Sunshine North"/>
    <s v="3020"/>
    <x v="11"/>
    <s v="Sunshine North Sporting Club Inc"/>
  </r>
  <r>
    <s v="36081389"/>
    <x v="10"/>
    <s v="St Albans Saints Soccer Club"/>
    <s v="Churchill Reserve Grace Street"/>
    <s v="St Albans"/>
    <s v="3021"/>
    <x v="11"/>
    <s v="St Albans Saints Soccer Club:Dinamo Inc."/>
  </r>
  <r>
    <s v="36085147"/>
    <x v="10"/>
    <s v="Keilor Park Sports Club Co-Operative"/>
    <s v="Keilor Park Recreation Reserve Keilor Park Drive"/>
    <s v="Keilor Park"/>
    <s v="3042"/>
    <x v="11"/>
    <s v="Keilor Park Sports Club Co- Operative Ltd"/>
  </r>
  <r>
    <s v="36092021"/>
    <x v="10"/>
    <s v=""/>
    <s v="5 Bruxner Way"/>
    <s v="Taylors Lakes"/>
    <s v="3038"/>
    <x v="11"/>
    <s v="Rockes Margaret"/>
  </r>
  <r>
    <s v="36092681"/>
    <x v="10"/>
    <s v="St Albans Bowls Club"/>
    <s v="Kings Park Reserve Off Magnolia Avenue"/>
    <s v="St Albans"/>
    <s v="3021"/>
    <x v="11"/>
    <s v="St Albans Bowls Club Inc"/>
  </r>
  <r>
    <s v="36092712"/>
    <x v="10"/>
    <s v="Mahendra'S Indian Food"/>
    <s v="58 Slater Road"/>
    <s v="Keilor East"/>
    <s v="3033"/>
    <x v="11"/>
    <s v="Mahendra'S Food Pty Ltd"/>
  </r>
  <r>
    <s v="36102761"/>
    <x v="10"/>
    <s v="The Victorian Croquet Association"/>
    <s v="65 Nobel Banks Drive"/>
    <s v="Cairnlea"/>
    <s v="3023"/>
    <x v="11"/>
    <s v="The Victorian Croquet Association Inc"/>
  </r>
  <r>
    <s v="36103393"/>
    <x v="10"/>
    <s v="Sunshine Heights Cricket Club"/>
    <s v="25 Vernon Crescent"/>
    <s v="Sunshine West"/>
    <s v="3020"/>
    <x v="11"/>
    <s v="Sunshine Heights Cricket Club Inc"/>
  </r>
  <r>
    <s v="36104145"/>
    <x v="10"/>
    <s v="Kealba Green Gully Cricket Club"/>
    <s v="1 Mcrae Boulevard Green Gully Reserve"/>
    <s v="Kealba"/>
    <s v="3021"/>
    <x v="11"/>
    <s v="Kealba Green Gully Cricket Club Inc"/>
  </r>
  <r>
    <s v="36107868"/>
    <x v="10"/>
    <s v="Taylors Lakes Sporting Club Inc."/>
    <s v="Lionheart Drive"/>
    <s v="Taylors Lakes"/>
    <s v="3038"/>
    <x v="11"/>
    <s v="Taylors Lakes Sporting Club Inc."/>
  </r>
  <r>
    <s v="36110243"/>
    <x v="10"/>
    <s v="Cairnlea Fc Sports Club"/>
    <s v="Cairnlea Park Furlong Road"/>
    <s v="Cairnlea"/>
    <s v="3023"/>
    <x v="11"/>
    <s v="Cairnlea Fc Sports Club Inc"/>
  </r>
  <r>
    <s v="36110421"/>
    <x v="10"/>
    <s v="Sunshine Softball Association"/>
    <s v="More Park Esmond Street"/>
    <s v="Ardeer"/>
    <s v="3022"/>
    <x v="11"/>
    <s v="Sunshine Softball Association Inc"/>
  </r>
  <r>
    <s v="36122428"/>
    <x v="10"/>
    <s v="Spanish Gourmet Caterers"/>
    <s v="5/10 Law Court"/>
    <s v="Sunshine West"/>
    <s v="3020"/>
    <x v="11"/>
    <s v="Churchill Land &amp; Development Company Pty Ltd"/>
  </r>
  <r>
    <s v="36122745"/>
    <x v="10"/>
    <s v="Croatian Senior Citizens Club - St Albans"/>
    <s v="Churchill Reserve Fox Street"/>
    <s v="St Albans"/>
    <s v="3021"/>
    <x v="11"/>
    <s v="Croatian Senior Citizens Club - St Albans Inc"/>
  </r>
  <r>
    <s v="36128369"/>
    <x v="10"/>
    <s v="Pegs Hockey Club"/>
    <s v="127 Wright Road"/>
    <s v="Keilor Park"/>
    <s v="3042"/>
    <x v="11"/>
    <s v="Pegs Hockey Club Inc"/>
  </r>
  <r>
    <s v="36128432"/>
    <x v="10"/>
    <s v="Sunshine Golf Club"/>
    <s v="475 Mt Derrimut Road"/>
    <s v="Derrimut"/>
    <s v="3030"/>
    <x v="11"/>
    <s v="Sunshine Golf Club"/>
  </r>
  <r>
    <s v="36131087"/>
    <x v="10"/>
    <s v="Deer Park Club"/>
    <s v="780 Ballarat Road"/>
    <s v="Deer Park"/>
    <s v="3023"/>
    <x v="11"/>
    <s v="Deer Park Club Inc"/>
  </r>
  <r>
    <s v="36131168"/>
    <x v="10"/>
    <s v="Green Gully Reserve"/>
    <s v="1 Mc Rae Boulevard"/>
    <s v="Kealba"/>
    <s v="3021"/>
    <x v="11"/>
    <s v="Keilor Wolves Soccer Club Inc"/>
  </r>
  <r>
    <s v="36132782"/>
    <x v="10"/>
    <s v="Ilmago"/>
    <s v="1/8 Malcolm Court"/>
    <s v="Kealba"/>
    <s v="3021"/>
    <x v="11"/>
    <s v="Ilmago Pty Ltd"/>
  </r>
  <r>
    <s v="36133908"/>
    <x v="10"/>
    <s v="Pegs Football Club"/>
    <s v="Football Club Rooms 127 Wright Road"/>
    <s v="Keilor Park"/>
    <s v="3042"/>
    <x v="11"/>
    <s v="Pegs Football Club Inc"/>
  </r>
  <r>
    <s v="36135293"/>
    <x v="10"/>
    <s v="Pegs Cricket Club"/>
    <s v="Pegs Sporting Fields, Cricket Club Rooms 127 Wright Road"/>
    <s v="Keilor Park"/>
    <s v="3042"/>
    <x v="11"/>
    <s v="Pegs Cricket Club Inc"/>
  </r>
  <r>
    <s v="36136663"/>
    <x v="10"/>
    <s v="Carbone'S Cafe"/>
    <s v="Shop 5, Taylors Lakes S/Centre 3 Melton Highway"/>
    <s v="Taylors Lakes"/>
    <s v="3038"/>
    <x v="11"/>
    <s v="Carbone Antonio"/>
  </r>
  <r>
    <s v="36138047"/>
    <x v="10"/>
    <s v="Pro Equip"/>
    <s v="22 Quinn Drive"/>
    <s v="Keilor Park"/>
    <s v="3042"/>
    <x v="11"/>
    <s v="Pro Equip Pty Ltd"/>
  </r>
  <r>
    <s v="36139700"/>
    <x v="10"/>
    <s v="Taco 99"/>
    <s v="31 Taylors Road"/>
    <s v="St Albans"/>
    <s v="3021"/>
    <x v="11"/>
    <s v="Taco 99 Pty Ltd"/>
  </r>
  <r>
    <s v="36139970"/>
    <x v="10"/>
    <s v="Deer Park Sports Club"/>
    <s v="Hume Street"/>
    <s v="Deer Park"/>
    <s v="3023"/>
    <x v="11"/>
    <s v="Deer Park Sports Club Inc"/>
  </r>
  <r>
    <s v="36140264"/>
    <x v="10"/>
    <s v="North Sunshine Tennis Club"/>
    <s v="Dempster Park 72 Phoenix Street"/>
    <s v="Sunshine North"/>
    <s v="3020"/>
    <x v="11"/>
    <s v="North Sunshine Tennis Club Inc"/>
  </r>
  <r>
    <s v="36142143"/>
    <x v="10"/>
    <s v="Keilor Park &amp; Districts Softball Association"/>
    <s v="81 Stadium Drive"/>
    <s v="Keilor Park"/>
    <s v="3042"/>
    <x v="11"/>
    <s v="Keilor Park &amp; Districts Softball Association Inc"/>
  </r>
  <r>
    <s v="36143432"/>
    <x v="10"/>
    <s v="Mitko Deli And Cafe"/>
    <s v="39 Perth Avenue"/>
    <s v="Albion"/>
    <s v="3020"/>
    <x v="11"/>
    <s v="Bundevski Suzana"/>
  </r>
  <r>
    <s v="36148903"/>
    <x v="10"/>
    <s v="Aangan@Derrimut"/>
    <s v="6 &amp; 7/85 Mt Derrimut Road"/>
    <s v="Deer Park"/>
    <s v="3023"/>
    <x v="11"/>
    <s v="Sulakshna Pty Ltd"/>
  </r>
  <r>
    <s v="36150609"/>
    <x v="10"/>
    <s v="Slices"/>
    <s v="920 Old Calder Highway"/>
    <s v="Keilor"/>
    <s v="3036"/>
    <x v="11"/>
    <s v="Slices (Pizza By The Slice) Pty Ltd"/>
  </r>
  <r>
    <s v="36152075"/>
    <x v="10"/>
    <s v="Seniors Latin Club"/>
    <s v="Cnr Wilkinson Rd &amp; Islington St"/>
    <s v="Sunshine"/>
    <s v="3020"/>
    <x v="11"/>
    <s v="Seniors Latin Club Inc"/>
  </r>
  <r>
    <s v="36154645"/>
    <x v="10"/>
    <s v="Eurogrocery"/>
    <s v="Unit 3 93 Elgar Rd"/>
    <s v="Derrimut"/>
    <s v="3030"/>
    <x v="11"/>
    <s v="Utc Intertrade Pty Ltd"/>
  </r>
  <r>
    <s v="36155918"/>
    <x v="10"/>
    <s v="Brimbank City Council"/>
    <s v="33 Princess St"/>
    <s v="St Albans"/>
    <s v="3021"/>
    <x v="11"/>
    <s v="Brimbank City Council"/>
  </r>
  <r>
    <s v="36156011"/>
    <x v="10"/>
    <s v="Houston'S Barbecue"/>
    <s v="99A Slater Parade"/>
    <s v="Keilor East"/>
    <s v="3033"/>
    <x v="11"/>
    <s v="Houston Kit Marc"/>
  </r>
  <r>
    <s v="36157025"/>
    <x v="10"/>
    <s v="Wine Spirit Training"/>
    <s v="Unit 1/30 Couper Angus Grove"/>
    <s v="Sunshine"/>
    <s v="3020"/>
    <x v="11"/>
    <s v="Bacchus Enterprises Pty Ltd"/>
  </r>
  <r>
    <s v="36162177"/>
    <x v="10"/>
    <s v="St Albans Woodfired Pizza And Pasta"/>
    <s v="53 Conrad St"/>
    <s v="St Albans"/>
    <s v="3021"/>
    <x v="11"/>
    <s v="I &amp; L Enterprises (Vic) Pty Ltd"/>
  </r>
  <r>
    <s v="36168694"/>
    <x v="10"/>
    <s v="Trippas White Group Hospitality Services"/>
    <s v="19 Henderson St"/>
    <s v="Sunshine North"/>
    <s v="3020"/>
    <x v="11"/>
    <s v="Alliance Opco Pty Ltd"/>
  </r>
  <r>
    <s v="36169103"/>
    <x v="10"/>
    <s v="Keilor Basketball And Netball Stadium"/>
    <s v="135 Stadium Drive"/>
    <s v="Keilor Park"/>
    <s v="3042"/>
    <x v="11"/>
    <s v="Keilor Basketball Association Inc."/>
  </r>
  <r>
    <s v="36170081"/>
    <x v="10"/>
    <s v="Sydenham Park Soccer Club"/>
    <s v="Keilor Lodge Reserve 42 Robertson Road"/>
    <s v="Taylors Lakes"/>
    <s v="3038"/>
    <x v="11"/>
    <s v="Sydenham Park Soccer Club Inc"/>
  </r>
  <r>
    <s v="36171223"/>
    <x v="10"/>
    <s v="High Country Hiking Tours"/>
    <s v="4 Woodland Drive"/>
    <s v="Albanvale"/>
    <s v="3021"/>
    <x v="11"/>
    <s v="High Country Hiking Tours Pty Ltd"/>
  </r>
  <r>
    <s v="36300610"/>
    <x v="11"/>
    <s v="Blue Tiger Wines"/>
    <s v="1-11 Carson Rd"/>
    <s v="Deer Park"/>
    <s v="3023"/>
    <x v="11"/>
    <s v="Blue Tiger Wines Pty Ltd"/>
  </r>
  <r>
    <s v="36301103"/>
    <x v="11"/>
    <s v="Austviet International"/>
    <s v="10 Lahy Street"/>
    <s v="St Albans"/>
    <s v="3021"/>
    <x v="11"/>
    <s v="Austviet International Pty Ltd"/>
  </r>
  <r>
    <s v="36301331"/>
    <x v="11"/>
    <s v="Trembath &amp; Taylor"/>
    <s v="110 Endeavour Way"/>
    <s v="Sunshine West"/>
    <s v="3020"/>
    <x v="11"/>
    <s v="Trembath &amp; Taylor Pty Ltd"/>
  </r>
  <r>
    <s v="36302549"/>
    <x v="11"/>
    <s v="Vinestock Pty Ltd"/>
    <s v="35 Albanvale Dr"/>
    <s v="Albanvale"/>
    <s v="3021"/>
    <x v="11"/>
    <s v="Vinestock Pty Ltd"/>
  </r>
  <r>
    <s v="36302599"/>
    <x v="11"/>
    <s v="Intelligent Packaging Pty Ltd"/>
    <s v="42 Radnor Dr"/>
    <s v="Deer Park"/>
    <s v="3023"/>
    <x v="11"/>
    <s v="Intelligent Packaging Pty Ltd"/>
  </r>
  <r>
    <s v="36302808"/>
    <x v="11"/>
    <s v="Iconic Beverages"/>
    <s v="6 Thorogood Ct"/>
    <s v="Taylors Lakes"/>
    <s v="3038"/>
    <x v="11"/>
    <s v="Iconic Beverages Pty Ltd"/>
  </r>
  <r>
    <s v="36303600"/>
    <x v="11"/>
    <s v="Cross Connection Imports Pty Ltd"/>
    <s v="67 Roseleigh Bvd"/>
    <s v="Sydenham"/>
    <s v="3037"/>
    <x v="11"/>
    <s v="Cross Connection Imports Pty Ltd"/>
  </r>
  <r>
    <s v="36304224"/>
    <x v="11"/>
    <s v="Blacksquare Australia"/>
    <s v="45-49 Vella Dr"/>
    <s v="Sunshine West"/>
    <s v="3020"/>
    <x v="11"/>
    <s v="Blacksquare Australia Pty Ltd"/>
  </r>
  <r>
    <s v="36304240"/>
    <x v="11"/>
    <s v="Aztec Products &amp; Liquor"/>
    <s v="8A Adina Court"/>
    <s v="Tullamarine"/>
    <s v="3043"/>
    <x v="11"/>
    <s v="Christdoulou John"/>
  </r>
  <r>
    <s v="36305212"/>
    <x v="11"/>
    <s v="New World Whisky Distillery Pty Ltd"/>
    <s v="6B/600 Geelong Rd"/>
    <s v="Brooklyn"/>
    <s v="3012"/>
    <x v="11"/>
    <s v="New World Whisky Distillery Pty Ltd"/>
  </r>
  <r>
    <s v="36305880"/>
    <x v="11"/>
    <s v="Boutique Wines Of The World"/>
    <s v="20 Stockton Drive"/>
    <s v="Cairnlea"/>
    <s v="3023"/>
    <x v="11"/>
    <s v="Boutique Wines Of The World Pty Ltd"/>
  </r>
  <r>
    <s v="36306381"/>
    <x v="11"/>
    <s v="The Malt Social Pty Ltd"/>
    <s v="12 Richards Court"/>
    <s v="Keilor Park"/>
    <s v="3042"/>
    <x v="11"/>
    <s v="The Malt Society Pty Ltd"/>
  </r>
  <r>
    <s v="36306836"/>
    <x v="11"/>
    <s v="Ipantry Trading Pty Ltd"/>
    <s v="99 - 101 Proximity Drive"/>
    <s v="Sunshine West"/>
    <s v="3020"/>
    <x v="11"/>
    <s v="Complete Pantry Pty Ltd"/>
  </r>
  <r>
    <s v="36306941"/>
    <x v="11"/>
    <s v="The Whisky Girl Collection"/>
    <s v="117A David Drive"/>
    <s v="Sunshine West"/>
    <s v="3020"/>
    <x v="11"/>
    <s v="Wood Jaclyn Pascual"/>
  </r>
  <r>
    <s v="36308236"/>
    <x v="11"/>
    <s v="Rowley Estate"/>
    <s v="100 Highland Road"/>
    <s v="Keilor North"/>
    <s v="3036"/>
    <x v="11"/>
    <s v="Rowley Barbara"/>
  </r>
  <r>
    <s v="36308286"/>
    <x v="11"/>
    <s v="Virtual Liquor"/>
    <s v="Factory 2 8 Malcolm Court"/>
    <s v="Kealba"/>
    <s v="3021"/>
    <x v="11"/>
    <s v="Drinksrus Pty Ltd"/>
  </r>
  <r>
    <s v="36308749"/>
    <x v="11"/>
    <s v="Slim Chillers"/>
    <s v="57 Webber Parade"/>
    <s v="Keilor East"/>
    <s v="3033"/>
    <x v="11"/>
    <s v="Slim Chillers Pty Ltd"/>
  </r>
  <r>
    <s v="36308765"/>
    <x v="11"/>
    <s v="Gonzo Vino Wines"/>
    <s v="15/180 Fairbairn Road"/>
    <s v="Sunshine West"/>
    <s v="3020"/>
    <x v="11"/>
    <s v="Radny Marcus Elliot"/>
  </r>
  <r>
    <s v="36308888"/>
    <x v="11"/>
    <s v="Skull And Barrell"/>
    <s v="Unit 2, 31 Makland Drive"/>
    <s v="Derrimut"/>
    <s v="3026"/>
    <x v="11"/>
    <s v="Bitoo Group Pty Ltd"/>
  </r>
  <r>
    <s v="36309648"/>
    <x v="11"/>
    <s v="Hairydog Liquor Pty Ltd"/>
    <s v="54 Hunter Road"/>
    <s v="Derrimut"/>
    <s v="3030"/>
    <x v="11"/>
    <s v="Hairydog Liquor Pty Ltd"/>
  </r>
  <r>
    <s v="36311768"/>
    <x v="11"/>
    <s v="Winestar"/>
    <s v="13 Mcgregors Drive"/>
    <s v="Keilor Park"/>
    <s v="3042"/>
    <x v="11"/>
    <s v="Winestar Pty Ltd"/>
  </r>
  <r>
    <s v="36311938"/>
    <x v="11"/>
    <s v="Horny Pony"/>
    <s v="60 Couch St"/>
    <s v="Sunshine"/>
    <s v="3020"/>
    <x v="11"/>
    <s v="Farmer Triston"/>
  </r>
  <r>
    <s v="36312764"/>
    <x v="11"/>
    <s v="Beverage Cloud Pty Ltd"/>
    <s v="54 Hunter Road"/>
    <s v="Derrimut"/>
    <s v="3026"/>
    <x v="11"/>
    <s v="Beverage Cloud Pty Ltd"/>
  </r>
  <r>
    <s v="36312798"/>
    <x v="11"/>
    <s v="Cellar _Vault"/>
    <s v="Unit 2, 31 Makland Drive"/>
    <s v="Derrimut"/>
    <s v="3026"/>
    <x v="11"/>
    <s v="Liquid Gold Ventures Pty Ltd"/>
  </r>
  <r>
    <s v="36312803"/>
    <x v="11"/>
    <s v="Sapori D'Amalfi"/>
    <s v="25 Balonne Cl"/>
    <s v="Taylors Lakes"/>
    <s v="3038"/>
    <x v="11"/>
    <s v="Sapori Damalfi"/>
  </r>
  <r>
    <s v="31401770"/>
    <x v="2"/>
    <s v="Wycheproof Bowls Club"/>
    <s v="Charles Street"/>
    <s v="Wycheproof"/>
    <s v="3527"/>
    <x v="12"/>
    <s v="Wycheproof Bowls Club Inc"/>
  </r>
  <r>
    <s v="31404728"/>
    <x v="2"/>
    <s v="Berriwillock Golf Club"/>
    <s v="Golf Street"/>
    <s v="Berriwillock"/>
    <s v="3531"/>
    <x v="12"/>
    <s v="Berriwillock Golf Club"/>
  </r>
  <r>
    <s v="31405017"/>
    <x v="2"/>
    <s v="Donald Bowling Club"/>
    <s v="Campbell Street"/>
    <s v="Donald"/>
    <s v="3480"/>
    <x v="12"/>
    <s v="Donald Bowling Club Inc"/>
  </r>
  <r>
    <s v="31405156"/>
    <x v="2"/>
    <s v="Birchip Bowling Club"/>
    <s v="Sherwood Street"/>
    <s v="Birchip"/>
    <s v="3483"/>
    <x v="12"/>
    <s v="Birchip Bowling Club Inc"/>
  </r>
  <r>
    <s v="31406487"/>
    <x v="2"/>
    <s v="Nullawil Sports Mens Club"/>
    <s v="Nullawil Recreation Reserve"/>
    <s v="Nullawil"/>
    <s v="3529"/>
    <x v="12"/>
    <s v="Nullawil Sports Mens Club Inc"/>
  </r>
  <r>
    <s v="31406681"/>
    <x v="2"/>
    <s v="Berriwillock Bowling Club"/>
    <s v="69 Taverner Street"/>
    <s v="Berriwillock"/>
    <s v="3531"/>
    <x v="12"/>
    <s v="Berriwillock Bowling Club Inc"/>
  </r>
  <r>
    <s v="31407182"/>
    <x v="2"/>
    <s v="Culgoa Golf Club"/>
    <s v="Lot 75 Calder Highway"/>
    <s v="Culgoa"/>
    <s v="3530"/>
    <x v="12"/>
    <s v="Culgoa Golf Club"/>
  </r>
  <r>
    <s v="31901013"/>
    <x v="3"/>
    <s v="Birchip Hotel"/>
    <s v="1 Watchem Road"/>
    <s v="Birchip"/>
    <s v="3483"/>
    <x v="12"/>
    <s v="Old Tigers Pty Ltd"/>
  </r>
  <r>
    <s v="31903007"/>
    <x v="3"/>
    <s v="Commercial Hotel"/>
    <s v="109 Cumming Ave"/>
    <s v="Birchip"/>
    <s v="3483"/>
    <x v="12"/>
    <s v="Smilek Investments Pty Ltd"/>
  </r>
  <r>
    <s v="31904134"/>
    <x v="3"/>
    <s v="Cricket Club Hotel Charlton"/>
    <s v="92 High Street"/>
    <s v="Charlton"/>
    <s v="3525"/>
    <x v="12"/>
    <s v="52 Cans Pty Ltd"/>
  </r>
  <r>
    <s v="31904689"/>
    <x v="3"/>
    <s v="Donald Hotel"/>
    <s v="126 Woods Street"/>
    <s v="Donald"/>
    <s v="3480"/>
    <x v="12"/>
    <s v="Parkinson Melanie"/>
  </r>
  <r>
    <s v="31904914"/>
    <x v="3"/>
    <s v="East Charlton Hotel"/>
    <s v="53 High Street"/>
    <s v="Charlton"/>
    <s v="3525"/>
    <x v="12"/>
    <s v="Towers &amp; Gretgrix Pty Ltd"/>
  </r>
  <r>
    <s v="31906160"/>
    <x v="3"/>
    <s v="Berriwillock Hotel"/>
    <s v="55 Taverner St"/>
    <s v="Berriwillock"/>
    <s v="3531"/>
    <x v="12"/>
    <s v="Borlase Rebecca"/>
  </r>
  <r>
    <s v="31909231"/>
    <x v="3"/>
    <s v="Mount Jeffcott Hotel"/>
    <s v="69 Woods Street"/>
    <s v="Donald"/>
    <s v="3480"/>
    <x v="12"/>
    <s v="Tantanis Sally-Ann"/>
  </r>
  <r>
    <s v="32002008"/>
    <x v="4"/>
    <s v=""/>
    <s v="55 High Street"/>
    <s v="Charlton"/>
    <s v="3525"/>
    <x v="12"/>
    <s v="Rainbow Sky Pty Ltd"/>
  </r>
  <r>
    <s v="32002375"/>
    <x v="4"/>
    <s v="Weir Family Supemarket"/>
    <s v="41 Woods Street"/>
    <s v="Donald"/>
    <s v="3480"/>
    <x v="12"/>
    <s v="Weir Family Supermarket(Donald) Pty Ltd"/>
  </r>
  <r>
    <s v="31907572"/>
    <x v="3"/>
    <s v="Kaneira Hotel"/>
    <s v="24 Main Street"/>
    <s v="Culgoa"/>
    <s v="3530"/>
    <x v="12"/>
    <s v="Kaneira Hotel Pty Ltd"/>
  </r>
  <r>
    <s v="31912925"/>
    <x v="3"/>
    <s v="Royal Mail Hotel Wycheproof"/>
    <s v="340 Broadway"/>
    <s v="Wycheproof"/>
    <s v="3527"/>
    <x v="12"/>
    <s v="Mathieson Terry"/>
  </r>
  <r>
    <s v="31913442"/>
    <x v="3"/>
    <s v="Bullock'S Head Tavern"/>
    <s v="108 Woods Street"/>
    <s v="Donald"/>
    <s v="3480"/>
    <x v="12"/>
    <s v="P Harris Enterprises Pty Ltd"/>
  </r>
  <r>
    <s v="31914600"/>
    <x v="3"/>
    <s v="Terminus Hotel Wycheproof"/>
    <s v="250 Broadway"/>
    <s v="Wycheproof"/>
    <s v="3527"/>
    <x v="12"/>
    <s v="Terminus Hotel Holdings Wycheproof Pty Ltd"/>
  </r>
  <r>
    <s v="31915850"/>
    <x v="3"/>
    <s v="Watchem Hotel"/>
    <s v="Camp Street"/>
    <s v="Watchem"/>
    <s v="3482"/>
    <x v="12"/>
    <s v="Roberts Ian Patrick"/>
  </r>
  <r>
    <s v="31916547"/>
    <x v="3"/>
    <s v="Nandaly Hotel"/>
    <s v="Cnr Messines St &amp; Calder Hwy"/>
    <s v="Nandaly"/>
    <s v="3533"/>
    <x v="12"/>
    <s v="Nandaly Community Hotel  Co-Operative Ltd"/>
  </r>
  <r>
    <s v="32002105"/>
    <x v="4"/>
    <s v="Wycheproof Licensed Supermarket"/>
    <s v="316-320 Broadway"/>
    <s v="Wycheproof"/>
    <s v="3527"/>
    <x v="12"/>
    <s v="Hph Corporation Pty Ltd"/>
  </r>
  <r>
    <s v="31958109"/>
    <x v="3"/>
    <s v="Sea Lake Hotel"/>
    <s v="74-78 Best St"/>
    <s v="Sea Lake"/>
    <s v="3533"/>
    <x v="12"/>
    <s v="Sea Lake Hotel Pty Ltd"/>
  </r>
  <r>
    <s v="31961843"/>
    <x v="3"/>
    <s v="Lake Tyrrell Salt Company"/>
    <s v="65 Horace St"/>
    <s v="Sea Lake"/>
    <s v="3533"/>
    <x v="12"/>
    <s v="Lake Tyrrell Salt Company Pty Ltd"/>
  </r>
  <r>
    <s v="32051031"/>
    <x v="4"/>
    <s v="Charlton Iga"/>
    <s v="28 High Street"/>
    <s v="Charlton"/>
    <s v="3525"/>
    <x v="12"/>
    <s v="Regional Supermarkets Pty Ltd"/>
  </r>
  <r>
    <s v="32052257"/>
    <x v="4"/>
    <s v=""/>
    <s v="35-39 Cumming Avenue"/>
    <s v="Birchip"/>
    <s v="3483"/>
    <x v="12"/>
    <s v="Ndb Pty Ltd"/>
  </r>
  <r>
    <s v="32052485"/>
    <x v="4"/>
    <s v="Sea Lake Development"/>
    <s v="65 Best Street"/>
    <s v="Sea Lake"/>
    <s v="3533"/>
    <x v="12"/>
    <s v="Sea Lake Development Pty Ltd"/>
  </r>
  <r>
    <s v="32101365"/>
    <x v="8"/>
    <s v="The Charlton Club Inc"/>
    <s v="37 High Street"/>
    <s v="Charlton"/>
    <s v="3525"/>
    <x v="12"/>
    <s v="The Charlton Club Inc"/>
  </r>
  <r>
    <s v="32103723"/>
    <x v="8"/>
    <s v="Birchip Community Leisure Centre"/>
    <s v="1St Floor Birchip Recreation Reserve"/>
    <s v="Birchip"/>
    <s v="3483"/>
    <x v="12"/>
    <s v="Birchip Community Leisure Centre Inc"/>
  </r>
  <r>
    <s v="32104541"/>
    <x v="8"/>
    <s v="Donald Golf And Bowls Club Inc"/>
    <s v="Golf Links Road"/>
    <s v="Donald"/>
    <s v="3480"/>
    <x v="12"/>
    <s v="Donald Golf Club Inc"/>
  </r>
  <r>
    <s v="32105327"/>
    <x v="8"/>
    <s v="Wycheproof Golf Club Club House"/>
    <s v="Calder Highway"/>
    <s v="Wycheproof"/>
    <s v="3527"/>
    <x v="12"/>
    <s v="Wycheproof Golf Club"/>
  </r>
  <r>
    <s v="32105335"/>
    <x v="8"/>
    <s v="Charlton Golf Club"/>
    <s v="Borung Highway"/>
    <s v="Charlton"/>
    <s v="3525"/>
    <x v="12"/>
    <s v="Charlton Golf Club"/>
  </r>
  <r>
    <s v="32120589"/>
    <x v="8"/>
    <s v="Charlton Bowling Club Inc."/>
    <s v="Calder Highway"/>
    <s v="Charlton"/>
    <s v="3525"/>
    <x v="12"/>
    <s v="Charlton Bowling Club Inc."/>
  </r>
  <r>
    <s v="32245622"/>
    <x v="5"/>
    <s v="Donald Chinese Restaurant"/>
    <s v="20 Woods Street"/>
    <s v="Donald"/>
    <s v="3480"/>
    <x v="12"/>
    <s v="Cheng Jia Wei"/>
  </r>
  <r>
    <s v="32296283"/>
    <x v="6"/>
    <s v="Olive Joy Licensed Cafe"/>
    <s v="75 Cumming Avenue"/>
    <s v="Birchip"/>
    <s v="3483"/>
    <x v="12"/>
    <s v="Olive Joy Pty Ltd"/>
  </r>
  <r>
    <s v="32362872"/>
    <x v="6"/>
    <s v="Charlton Vale Of Avoca (The Vale)"/>
    <s v="16-18 Mildura Way"/>
    <s v="Charlton"/>
    <s v="3525"/>
    <x v="12"/>
    <s v="Catherine Pierre Bernard"/>
  </r>
  <r>
    <s v="32371504"/>
    <x v="5"/>
    <s v="Skymirror Gallery"/>
    <s v="60-66 Best Street"/>
    <s v="Sea Lake"/>
    <s v="3533"/>
    <x v="12"/>
    <s v="R.J. Mott Pty Ltd"/>
  </r>
  <r>
    <s v="36064036"/>
    <x v="10"/>
    <s v="Sea-Lake Nandaly Tigers Football Netball Club"/>
    <s v="Sealake Community Complex Complex Drive"/>
    <s v="Sea Lake"/>
    <s v="3533"/>
    <x v="12"/>
    <s v="Sea-Lake Nandaly Tigers Football Netball Club Inc"/>
  </r>
  <r>
    <s v="36065139"/>
    <x v="10"/>
    <s v="Donald Football Club"/>
    <s v="Charlton Road"/>
    <s v="Donald"/>
    <s v="3480"/>
    <x v="12"/>
    <s v="Donald Football Club Inc"/>
  </r>
  <r>
    <s v="36068438"/>
    <x v="10"/>
    <s v="Jeffcott Cricket Club"/>
    <s v="Borung Highway"/>
    <s v="Donald"/>
    <s v="3480"/>
    <x v="12"/>
    <s v="Jeffcott Cricket Club Inc"/>
  </r>
  <r>
    <s v="36071677"/>
    <x v="10"/>
    <s v="Sea Lake Rsl Sub-Branch"/>
    <s v="96 Horace Street"/>
    <s v="Sea Lake"/>
    <s v="3533"/>
    <x v="12"/>
    <s v="Sea Lake Rsl Sub-Branch"/>
  </r>
  <r>
    <s v="36070134"/>
    <x v="10"/>
    <s v="Sea Lake Cricket Club"/>
    <s v="Sea Lake Complex Complex Drive"/>
    <s v="Sea Lake"/>
    <s v="3533"/>
    <x v="12"/>
    <s v="Sea Lake Cricket Club"/>
  </r>
  <r>
    <s v="36073247"/>
    <x v="10"/>
    <s v="Wycheproof &amp; District Lawn Tennis Club"/>
    <s v="Calder Highway"/>
    <s v="Wycheproof"/>
    <s v="3527"/>
    <x v="12"/>
    <s v="Wycheproof &amp; District Lawn Tennis Club Inc"/>
  </r>
  <r>
    <s v="36074439"/>
    <x v="10"/>
    <s v="Charlton Football Club"/>
    <s v="Charlton Park"/>
    <s v="Charlton"/>
    <s v="3525"/>
    <x v="12"/>
    <s v="Charlton Football Club Inc"/>
  </r>
  <r>
    <s v="36075215"/>
    <x v="10"/>
    <s v="Wycheproof-Narraport Football Club Inc."/>
    <s v="Broadway"/>
    <s v="Wycheproof"/>
    <s v="3527"/>
    <x v="12"/>
    <s v="Wycheproof-Narraport Football Club Inc."/>
  </r>
  <r>
    <s v="36079031"/>
    <x v="10"/>
    <s v="Charlton Cricket Club"/>
    <s v="Calder Highway"/>
    <s v="Charlton"/>
    <s v="3525"/>
    <x v="12"/>
    <s v="Charlton Cricket Club Inc"/>
  </r>
  <r>
    <s v="36084044"/>
    <x v="10"/>
    <s v="Donald Motor Lodge"/>
    <s v="20-34 Wood Street"/>
    <s v="Donald"/>
    <s v="3480"/>
    <x v="12"/>
    <s v="Kerry Joan Murphy"/>
  </r>
  <r>
    <s v="36087898"/>
    <x v="10"/>
    <s v="Sealake Golf And Bowls Club"/>
    <s v="Green Swamp Road"/>
    <s v="Sea Lake"/>
    <s v="3533"/>
    <x v="12"/>
    <s v="Sealake Golf &amp; Bowls Club Inc"/>
  </r>
  <r>
    <s v="36094324"/>
    <x v="10"/>
    <s v="Foundry Palms Motel"/>
    <s v="86 High Street"/>
    <s v="Charlton"/>
    <s v="3525"/>
    <x v="12"/>
    <s v="Murphy Raven"/>
  </r>
  <r>
    <s v="36095566"/>
    <x v="10"/>
    <s v="Donald Lawn Tennis Club"/>
    <s v="Allen Street"/>
    <s v="Donald"/>
    <s v="3480"/>
    <x v="12"/>
    <s v="Donald Lawn Tennis Club Inc"/>
  </r>
  <r>
    <s v="36111841"/>
    <x v="10"/>
    <s v="Charlton Lawn Tennis Club"/>
    <s v="Charlton Park Calder Highway"/>
    <s v="Charlton"/>
    <s v="3525"/>
    <x v="12"/>
    <s v="Charlton Lawn Tennis Club Inc"/>
  </r>
  <r>
    <s v="36113704"/>
    <x v="10"/>
    <s v="Mt Wycheproof &amp; District Field And Game"/>
    <s v="851 Charlton-Swan Hill Road"/>
    <s v="Wycheproof"/>
    <s v="3527"/>
    <x v="12"/>
    <s v="Mt Wycheproof &amp; District Field And Game Inc"/>
  </r>
  <r>
    <s v="36114679"/>
    <x v="10"/>
    <s v="Birchip Community Leisure Centre"/>
    <s v="Cnr Johnson &amp; Morrison Street"/>
    <s v="Birchip"/>
    <s v="3483"/>
    <x v="12"/>
    <s v="Birchip Community Leisure Centre Inc"/>
  </r>
  <r>
    <s v="36120696"/>
    <x v="10"/>
    <s v="Birchip Cricket Club"/>
    <s v="George Cartright Oval Morrison Street"/>
    <s v="Birchip"/>
    <s v="3483"/>
    <x v="12"/>
    <s v="Birchip Cricket Club Inc"/>
  </r>
  <r>
    <s v="36152978"/>
    <x v="10"/>
    <s v="Sea Lake Motel"/>
    <s v="93 Railway Avenue"/>
    <s v="Sea Lake"/>
    <s v="3533"/>
    <x v="12"/>
    <s v="24H Property Pty Ltd"/>
  </r>
  <r>
    <s v="36164195"/>
    <x v="10"/>
    <s v="Rex Theatre"/>
    <s v="30-34 High St"/>
    <s v="Charlton"/>
    <s v="3525"/>
    <x v="12"/>
    <s v="Rex Theatre Museum Limited"/>
  </r>
  <r>
    <s v="31261073"/>
    <x v="1"/>
    <s v="Mei Sin Restaurant"/>
    <s v="121 Allan Street"/>
    <s v="Kyabram"/>
    <s v="3620"/>
    <x v="13"/>
    <s v="Lee John Oi Foon"/>
  </r>
  <r>
    <s v="31276167"/>
    <x v="1"/>
    <s v="Motofinish"/>
    <s v="27 High Street"/>
    <s v="Rushworth"/>
    <s v="3612"/>
    <x v="13"/>
    <s v="May Fiona"/>
  </r>
  <r>
    <s v="31286764"/>
    <x v="1"/>
    <s v="Kyabram Squash Club"/>
    <s v="Henderson Road"/>
    <s v="Tongala"/>
    <s v="3621"/>
    <x v="13"/>
    <s v="Kyabram Squash Club Inc"/>
  </r>
  <r>
    <s v="31287639"/>
    <x v="1"/>
    <s v="Cavell Manna Accommodation And Cafe"/>
    <s v="6-8 Cavell Street"/>
    <s v="Tongala"/>
    <s v="3621"/>
    <x v="13"/>
    <s v="Eliason Robert Alexander"/>
  </r>
  <r>
    <s v="31289819"/>
    <x v="1"/>
    <s v="The Cafe Rochester"/>
    <s v="61 Mackay St"/>
    <s v="Rochester"/>
    <s v="3561"/>
    <x v="13"/>
    <s v="Froon Lisa May"/>
  </r>
  <r>
    <s v="31400180"/>
    <x v="2"/>
    <s v="Kyabram Trotting Club"/>
    <s v="Racecourse &amp; Recreation Reserve"/>
    <s v="Kyabram"/>
    <s v="3620"/>
    <x v="13"/>
    <s v="Kyabram Trotting Club"/>
  </r>
  <r>
    <s v="31401063"/>
    <x v="2"/>
    <s v="Rushworth Golf Club"/>
    <s v="Tatura-Rushworth Rd"/>
    <s v="Rushworth"/>
    <s v="3612"/>
    <x v="13"/>
    <s v="Rushworth Golf Club"/>
  </r>
  <r>
    <s v="31402572"/>
    <x v="2"/>
    <s v="Echuca United Football And Netball Club Inc"/>
    <s v="Recreation Reserve High St"/>
    <s v="Echuca"/>
    <s v="3564"/>
    <x v="13"/>
    <s v="Echuca United Football And Netball Club Inc"/>
  </r>
  <r>
    <s v="31403285"/>
    <x v="2"/>
    <s v="Bamawm Golf Club"/>
    <s v="Cunningham Rd"/>
    <s v="Bamawm"/>
    <s v="3561"/>
    <x v="13"/>
    <s v="Bamawm Golf Club"/>
  </r>
  <r>
    <s v="31403489"/>
    <x v="2"/>
    <s v="Echuca Gun Club"/>
    <s v="Lockington Rd"/>
    <s v="Echuca West"/>
    <s v="3564"/>
    <x v="13"/>
    <s v="Echuca Gun Club"/>
  </r>
  <r>
    <s v="31403918"/>
    <x v="2"/>
    <s v="Waranga Boat Club"/>
    <s v="Lake Waranga"/>
    <s v="Shepparton"/>
    <s v="3630"/>
    <x v="13"/>
    <s v="Waranga Boat Club Inc."/>
  </r>
  <r>
    <s v="31404087"/>
    <x v="2"/>
    <s v="Lockington Golf Club"/>
    <s v="Lockington"/>
    <s v="Lockington"/>
    <s v="3563"/>
    <x v="13"/>
    <s v="Lockington Golf Club"/>
  </r>
  <r>
    <s v="31406754"/>
    <x v="2"/>
    <s v="Echuca Lawn Tennis Club"/>
    <s v="Victoria Park Crofton Street"/>
    <s v="Echuca"/>
    <s v="3564"/>
    <x v="13"/>
    <s v="Echuca Lawn Tennis Club Inc"/>
  </r>
  <r>
    <s v="31407873"/>
    <x v="2"/>
    <s v="Colbinabbin Bowls Club"/>
    <s v="Colbinabbin Recreation Reserve"/>
    <s v="Colbinabbin"/>
    <s v="3559"/>
    <x v="13"/>
    <s v="Colbinabbin Bowls Club Inc"/>
  </r>
  <r>
    <s v="31407938"/>
    <x v="2"/>
    <s v="Gunbower Bowls Club"/>
    <s v="Weir Road"/>
    <s v="Gunbower"/>
    <s v="3566"/>
    <x v="13"/>
    <s v="Gunbower Bowls Club"/>
  </r>
  <r>
    <s v="31408594"/>
    <x v="2"/>
    <s v="Kyabram Lawn Tennis Club"/>
    <s v="Cnr Lake Road &amp; Fischer Street"/>
    <s v="Kyabram"/>
    <s v="3620"/>
    <x v="13"/>
    <s v="Kyabram Lawn Tennis Club Inc."/>
  </r>
  <r>
    <s v="31410274"/>
    <x v="2"/>
    <s v="Lockington Bowls Club"/>
    <s v="Pannoo Road"/>
    <s v="Lockington"/>
    <s v="3563"/>
    <x v="13"/>
    <s v="Lockington Bowls Club Inc"/>
  </r>
  <r>
    <s v="31901851"/>
    <x v="3"/>
    <s v="Caledonian Hotel Motel, Echuca"/>
    <s v="110 Hare Street"/>
    <s v="Echuca"/>
    <s v="3564"/>
    <x v="13"/>
    <s v="Cunda Pty Ltd"/>
  </r>
  <r>
    <s v="31902904"/>
    <x v="3"/>
    <s v="Colbinabbin Country Hotel"/>
    <s v="18 Mitchell Street"/>
    <s v="Colbinabbin"/>
    <s v="3559"/>
    <x v="13"/>
    <s v="Pridaw Pty Ltd"/>
  </r>
  <r>
    <s v="31903277"/>
    <x v="3"/>
    <s v="Hurley'S Bar And Bistro"/>
    <s v="217 Allan Street"/>
    <s v="Kyabram"/>
    <s v="3620"/>
    <x v="13"/>
    <s v="Boombah Head Pty Ltd"/>
  </r>
  <r>
    <s v="31903497"/>
    <x v="3"/>
    <s v="The Jp Tavern Rochester"/>
    <s v="49 Moore Street"/>
    <s v="Rochester"/>
    <s v="3561"/>
    <x v="13"/>
    <s v="James &amp; Wilson (Vic) Pty Ltd"/>
  </r>
  <r>
    <s v="31904249"/>
    <x v="3"/>
    <s v="Criterion Hotel Rochester"/>
    <s v="49 Mackay Street"/>
    <s v="Rochester"/>
    <s v="3561"/>
    <x v="13"/>
    <s v="Mann Craig Anthony"/>
  </r>
  <r>
    <s v="31904964"/>
    <x v="12"/>
    <s v="Echuca Hotel"/>
    <s v="571 High Street"/>
    <s v="Echuca"/>
    <s v="3564"/>
    <x v="13"/>
    <s v="Chg Eh Pty Ltd"/>
  </r>
  <r>
    <s v="31905392"/>
    <x v="3"/>
    <s v="Falcon Hotel"/>
    <s v="7784 Murray Valley Highway"/>
    <s v="Kanyapella"/>
    <s v="3564"/>
    <x v="13"/>
    <s v="Dojobremi Pty Ltd"/>
  </r>
  <r>
    <s v="31451979"/>
    <x v="2"/>
    <s v="Echuca Aero Club"/>
    <s v="Echuca Aerodrome Cessna Court"/>
    <s v="Echuca"/>
    <s v="3564"/>
    <x v="13"/>
    <s v="Echuca Moama Aero Club Inc."/>
  </r>
  <r>
    <s v="31906788"/>
    <x v="3"/>
    <s v="Gunbower Hotel"/>
    <s v="Murray Valley Highway"/>
    <s v="Gunbower"/>
    <s v="3566"/>
    <x v="13"/>
    <s v="Mcgillivray &amp; Son Pty Ltd"/>
  </r>
  <r>
    <s v="31910151"/>
    <x v="12"/>
    <s v="The Rocks Echuca"/>
    <s v="37 Heygarth Street"/>
    <s v="Echuca"/>
    <s v="3564"/>
    <x v="13"/>
    <s v="Rossjem Enterprises Pty Ltd"/>
  </r>
  <r>
    <s v="31912323"/>
    <x v="12"/>
    <s v="1895 The Royal"/>
    <s v="183 Hare Street"/>
    <s v="Echuca"/>
    <s v="3564"/>
    <x v="13"/>
    <s v="Chg 1895 Pty Ltd"/>
  </r>
  <r>
    <s v="31913523"/>
    <x v="3"/>
    <s v=""/>
    <s v="Moore Street"/>
    <s v="Rochester"/>
    <s v="3561"/>
    <x v="13"/>
    <s v="Crouch Ian David"/>
  </r>
  <r>
    <s v="31916602"/>
    <x v="3"/>
    <s v="Stanhope Hotel/Motel"/>
    <s v="67 Midland Highway"/>
    <s v="Stanhope"/>
    <s v="3623"/>
    <x v="13"/>
    <s v="Stanhope Family Hotel Pty Ltd"/>
  </r>
  <r>
    <s v="31907815"/>
    <x v="3"/>
    <s v="Pjw Hotels"/>
    <s v="188-192 Allan Street"/>
    <s v="Kyabram"/>
    <s v="3620"/>
    <x v="13"/>
    <s v="Kyabram Hotel Pty Ltd"/>
  </r>
  <r>
    <s v="31908162"/>
    <x v="3"/>
    <s v="Lockington Hotel"/>
    <s v="23 Lockington Road"/>
    <s v="Lockington"/>
    <s v="3563"/>
    <x v="13"/>
    <s v="Lockington Community Hotel Co-Operative Limited"/>
  </r>
  <r>
    <s v="31910313"/>
    <x v="3"/>
    <s v="Pastoral Hotel"/>
    <s v="100 Sturt Street"/>
    <s v="Echuca"/>
    <s v="3564"/>
    <x v="13"/>
    <s v="Werston Pty Ltd"/>
  </r>
  <r>
    <s v="31911628"/>
    <x v="3"/>
    <s v="Tongala Motel Hotel"/>
    <s v="70 Mangan Street"/>
    <s v="Tongala"/>
    <s v="3621"/>
    <x v="13"/>
    <s v="Tongala Pub Pty Ltd"/>
  </r>
  <r>
    <s v="31912111"/>
    <x v="3"/>
    <s v="Rochester Hotel"/>
    <s v="39 Moore Street"/>
    <s v="Rochester"/>
    <s v="3561"/>
    <x v="13"/>
    <s v="Fisher Diane Rose"/>
  </r>
  <r>
    <s v="31913141"/>
    <x v="3"/>
    <s v="Rushworth Bottom Hotel"/>
    <s v="15 Moora Street"/>
    <s v="Rushworth"/>
    <s v="3612"/>
    <x v="13"/>
    <s v="Miller Eva Marie"/>
  </r>
  <r>
    <s v="31913468"/>
    <x v="12"/>
    <s v="Shamrock Hotel"/>
    <s v="579 High Street"/>
    <s v="Echuca"/>
    <s v="3564"/>
    <x v="13"/>
    <s v="3 Leaf Clover Pty Ltd"/>
  </r>
  <r>
    <s v="31914359"/>
    <x v="3"/>
    <s v="Tara'S Hall Hotel"/>
    <s v="130 Pakenham Street"/>
    <s v="Echuca"/>
    <s v="3564"/>
    <x v="13"/>
    <s v="Dylmiway Pty Ltd"/>
  </r>
  <r>
    <s v="31914692"/>
    <x v="3"/>
    <s v="Toolleen Hotel"/>
    <s v="Northern Highway"/>
    <s v="Toolleen"/>
    <s v="3551"/>
    <x v="13"/>
    <s v="Webb James Alexander"/>
  </r>
  <r>
    <s v="32002082"/>
    <x v="4"/>
    <s v="Stanhope Supermarket"/>
    <s v="1 Birdwood Avenue"/>
    <s v="Stanhope"/>
    <s v="3623"/>
    <x v="13"/>
    <s v="Sivom Investments Pty Ltd"/>
  </r>
  <r>
    <s v="31952624"/>
    <x v="3"/>
    <s v="Odd Captain Cafe &amp; Bar"/>
    <s v="609 High Street"/>
    <s v="Echuca"/>
    <s v="3564"/>
    <x v="13"/>
    <s v="Jones John Brendan"/>
  </r>
  <r>
    <s v="31953125"/>
    <x v="3"/>
    <s v="Gypsy Bar Echuca"/>
    <s v="620 High Street"/>
    <s v="Echuca"/>
    <s v="3564"/>
    <x v="13"/>
    <s v="Loj Investments Pty Ltd"/>
  </r>
  <r>
    <s v="31956123"/>
    <x v="12"/>
    <s v="American Hotel Echuca"/>
    <s v="239-249 Hare St"/>
    <s v="Echuca"/>
    <s v="3564"/>
    <x v="13"/>
    <s v="Coolaan Nominees Pty Ltd"/>
  </r>
  <r>
    <s v="31957462"/>
    <x v="3"/>
    <s v="The Mill Echuca"/>
    <s v="2-8 Nish St"/>
    <s v="Echuca"/>
    <s v="3564"/>
    <x v="13"/>
    <s v="Pecomi Pty Ltd"/>
  </r>
  <r>
    <s v="31957501"/>
    <x v="3"/>
    <s v="Bar Lee"/>
    <s v="555 High Street"/>
    <s v="Echuca"/>
    <s v="3564"/>
    <x v="13"/>
    <s v="Bar Lee Pty Ltd"/>
  </r>
  <r>
    <s v="31958298"/>
    <x v="3"/>
    <s v="Henry'S Bridge Hotel"/>
    <s v="1 Hopwood Pl"/>
    <s v="Echuca"/>
    <s v="3564"/>
    <x v="13"/>
    <s v="Henry'S Echuca Pty Ltd"/>
  </r>
  <r>
    <s v="31960910"/>
    <x v="3"/>
    <s v="The Social Wine Bar"/>
    <s v="533 High St"/>
    <s v="Echuca"/>
    <s v="3564"/>
    <x v="13"/>
    <s v="Jama Circle Co. Pty Ltd"/>
  </r>
  <r>
    <s v="31962027"/>
    <x v="3"/>
    <s v="Essen"/>
    <s v="542 High St"/>
    <s v="Echuca"/>
    <s v="3564"/>
    <x v="13"/>
    <s v="Essen Food &amp; Wine Pty Ltd"/>
  </r>
  <r>
    <s v="31963277"/>
    <x v="3"/>
    <s v="Food Shack Echuca"/>
    <s v="Shop 1, 456 High St"/>
    <s v="Echuca"/>
    <s v="3564"/>
    <x v="13"/>
    <s v="Food Shack Echuca Pty Ltd"/>
  </r>
  <r>
    <s v="31963285"/>
    <x v="3"/>
    <s v="Vesta Restaurant Bar And Grill"/>
    <s v="Shop 2, 456 High Street Echuca"/>
    <s v="Echuca"/>
    <s v="3564"/>
    <x v="13"/>
    <s v="Vesta Hospitality Group Pty Ltd"/>
  </r>
  <r>
    <s v="32021395"/>
    <x v="4"/>
    <s v=""/>
    <s v="31-33 Mangan Street"/>
    <s v="Tongala"/>
    <s v="3621"/>
    <x v="13"/>
    <s v="Dc Supermarket Pty Ltd"/>
  </r>
  <r>
    <s v="32003892"/>
    <x v="4"/>
    <s v="Ritchies Iga Plus Liquor (Kyabram)"/>
    <s v="24 Albion Street"/>
    <s v="Kyabram"/>
    <s v="3620"/>
    <x v="13"/>
    <s v="Ritchies Stores Pty Ltd"/>
  </r>
  <r>
    <s v="32006939"/>
    <x v="4"/>
    <s v="Mitchell'S Echuca Supermarket"/>
    <s v="39-41 Haverfield Street"/>
    <s v="Echuca"/>
    <s v="3564"/>
    <x v="13"/>
    <s v="Mitchells Echuca Supermarket Pty Ltd"/>
  </r>
  <r>
    <s v="32007993"/>
    <x v="4"/>
    <s v="Major'S Supermarket"/>
    <s v="10-20 Gillies Street"/>
    <s v="Rochester"/>
    <s v="3561"/>
    <x v="13"/>
    <s v="H C Major Pty Ltd"/>
  </r>
  <r>
    <s v="32008672"/>
    <x v="4"/>
    <s v="Lockington General Store"/>
    <s v="2-8 Lockington Rd"/>
    <s v="Lockington"/>
    <s v="3563"/>
    <x v="13"/>
    <s v="Lockington General Store Pty Ltd"/>
  </r>
  <r>
    <s v="32021191"/>
    <x v="4"/>
    <s v="Riverlander Caravan Park"/>
    <s v="48 Piantas Road"/>
    <s v="Echuca"/>
    <s v="3564"/>
    <x v="13"/>
    <s v="Jedbro Pty Ltd"/>
  </r>
  <r>
    <s v="32024602"/>
    <x v="4"/>
    <s v="Bws - Beer Wine Spirits"/>
    <s v="17-19 Bradley Street"/>
    <s v="Kyabram"/>
    <s v="3620"/>
    <x v="13"/>
    <s v="Endeavour Group Limited"/>
  </r>
  <r>
    <s v="32050093"/>
    <x v="4"/>
    <s v=""/>
    <s v="18 High Street"/>
    <s v="Rushworth"/>
    <s v="3612"/>
    <x v="13"/>
    <s v="Qu &amp; Cheng Pty Ltd"/>
  </r>
  <r>
    <s v="32052825"/>
    <x v="4"/>
    <s v="Liquorland"/>
    <s v="Cnr Darling &amp; Hare Streets"/>
    <s v="Echuca"/>
    <s v="3564"/>
    <x v="13"/>
    <s v="Liquorland (Australia) Pty Ltd"/>
  </r>
  <r>
    <s v="32053512"/>
    <x v="4"/>
    <s v="Top Dog Liquor Echuca"/>
    <s v="37 Heygarth Street"/>
    <s v="Echuca"/>
    <s v="3564"/>
    <x v="13"/>
    <s v="Rearview Mirror Pty Ltd"/>
  </r>
  <r>
    <s v="32058724"/>
    <x v="4"/>
    <s v="Steve'S Liquor"/>
    <s v="Shop 1 110 Northern Highway"/>
    <s v="Echuca"/>
    <s v="3564"/>
    <x v="13"/>
    <s v="Steve'S Liquor Warehouse Pty Ltd"/>
  </r>
  <r>
    <s v="32061913"/>
    <x v="4"/>
    <s v="Aldi Stores"/>
    <s v="218-222 Anstruther Street"/>
    <s v="Echuca"/>
    <s v="3564"/>
    <x v="13"/>
    <s v="Aldi Foods Pty Limited"/>
  </r>
  <r>
    <s v="32062545"/>
    <x v="4"/>
    <s v="Dan Murphy'S"/>
    <s v="164-172 Annesley Street"/>
    <s v="Echuca"/>
    <s v="3564"/>
    <x v="13"/>
    <s v="Endeavour Group Limited"/>
  </r>
  <r>
    <s v="32101404"/>
    <x v="8"/>
    <s v="Echuca Workers &amp; Services Club"/>
    <s v="169 Annesley Street"/>
    <s v="Echuca"/>
    <s v="3564"/>
    <x v="13"/>
    <s v="Echuca Workers &amp; Services Club Ltd"/>
  </r>
  <r>
    <s v="32103278"/>
    <x v="8"/>
    <s v="Kyabram-Valley View Golf &amp; Bowls Club"/>
    <s v="Girgarre Road"/>
    <s v="Mount Scobie"/>
    <s v="3620"/>
    <x v="13"/>
    <s v="Kyabram-Valley View Golf &amp; Bowls Club Inc."/>
  </r>
  <r>
    <s v="32104012"/>
    <x v="8"/>
    <s v="City Of Echuca Bowls Club"/>
    <s v="Ogilvie Avenue"/>
    <s v="Echuca"/>
    <s v="3564"/>
    <x v="13"/>
    <s v="Echuca Bowls Club"/>
  </r>
  <r>
    <s v="32104452"/>
    <x v="8"/>
    <s v="Tongala Bowls Club"/>
    <s v="Finlay Road"/>
    <s v="Tongala"/>
    <s v="3621"/>
    <x v="13"/>
    <s v="Tongala Bowls Club Inc"/>
  </r>
  <r>
    <s v="32101373"/>
    <x v="8"/>
    <s v="The Echuca Club"/>
    <s v="19 Murray Esplanade"/>
    <s v="Echuca"/>
    <s v="3564"/>
    <x v="13"/>
    <s v="The Echuca Club Inc"/>
  </r>
  <r>
    <s v="32102515"/>
    <x v="8"/>
    <s v="Kyabram Club"/>
    <s v="82 Allan Street"/>
    <s v="Kyabram"/>
    <s v="3620"/>
    <x v="13"/>
    <s v="Kyabram Club Inc"/>
  </r>
  <r>
    <s v="32104591"/>
    <x v="8"/>
    <s v="Rochester Bowls Club"/>
    <s v="Victoria Street"/>
    <s v="Rochester"/>
    <s v="3561"/>
    <x v="13"/>
    <s v="Rochester Bowls Club"/>
  </r>
  <r>
    <s v="32121496"/>
    <x v="8"/>
    <s v="Kyabram Parkland Golf Club"/>
    <s v="Racecourse Road"/>
    <s v="Kyabram"/>
    <s v="3620"/>
    <x v="13"/>
    <s v="Kyabram Parkland Golf Club Inc"/>
  </r>
  <r>
    <s v="32121569"/>
    <x v="8"/>
    <s v="Kyabram Italian Social Bocce Club"/>
    <s v="Cnr Breen Avenue &amp; Fisher Street"/>
    <s v="Kyabram"/>
    <s v="3620"/>
    <x v="13"/>
    <s v="Kyabram Italian Social Bocce Club Inc"/>
  </r>
  <r>
    <s v="32230326"/>
    <x v="5"/>
    <s v="Radcliffe'S Of Echuca"/>
    <s v="2-10 Radcliffe Street"/>
    <s v="Echuca"/>
    <s v="3564"/>
    <x v="13"/>
    <s v="Agrim Pty Ltd"/>
  </r>
  <r>
    <s v="32233308"/>
    <x v="5"/>
    <s v="Lucky House Chinese Restaurant"/>
    <s v="60 Northern Highway"/>
    <s v="Echuca"/>
    <s v="3564"/>
    <x v="13"/>
    <s v="Sg Echuca Pty Ltd"/>
  </r>
  <r>
    <s v="32069911"/>
    <x v="4"/>
    <s v="Kyabram Cellarbrations"/>
    <s v="109 Fenaughty St"/>
    <s v="Kyabram"/>
    <s v="3620"/>
    <x v="13"/>
    <s v="Bedichawla Pty Ltd"/>
  </r>
  <r>
    <s v="32070988"/>
    <x v="4"/>
    <s v="Bws - Beer Wine Spirits"/>
    <s v="35-41 Murray Valley Highway"/>
    <s v="Echuca West"/>
    <s v="3564"/>
    <x v="13"/>
    <s v="Endeavour Group Limited"/>
  </r>
  <r>
    <s v="32122036"/>
    <x v="8"/>
    <s v="Kyabram Football &amp; Netball Club"/>
    <s v="Unwin Street"/>
    <s v="Kyabram"/>
    <s v="3620"/>
    <x v="13"/>
    <s v="Kyabram Football &amp; Netball Club Inc"/>
  </r>
  <r>
    <s v="32122484"/>
    <x v="8"/>
    <s v="Victorian Waterski Association"/>
    <s v="Lake Cooper Road"/>
    <s v="Corop"/>
    <s v="3559"/>
    <x v="13"/>
    <s v="Victorian Waterski Association"/>
  </r>
  <r>
    <s v="32237718"/>
    <x v="5"/>
    <s v="Johnny &amp; Lyle"/>
    <s v="433 High Street"/>
    <s v="Echuca"/>
    <s v="3564"/>
    <x v="13"/>
    <s v="The Wright Way Pty Ltd"/>
  </r>
  <r>
    <s v="32239126"/>
    <x v="5"/>
    <s v="Antonio'S On The Port"/>
    <s v="527 High Street"/>
    <s v="Echuca"/>
    <s v="3564"/>
    <x v="13"/>
    <s v="Antonios Italian Pty Ltd"/>
  </r>
  <r>
    <s v="32243086"/>
    <x v="5"/>
    <s v="Opa Echuca"/>
    <s v="554 High Street"/>
    <s v="Echuca"/>
    <s v="3564"/>
    <x v="13"/>
    <s v="Opa Echuca Pty Ltd"/>
  </r>
  <r>
    <s v="32243507"/>
    <x v="5"/>
    <s v="Roma Restaurant"/>
    <s v="191 Hare Street"/>
    <s v="Echuca"/>
    <s v="3564"/>
    <x v="13"/>
    <s v="Richard &amp; Tessa Perri Pty Ltd"/>
  </r>
  <r>
    <s v="32072388"/>
    <x v="4"/>
    <s v=""/>
    <s v="Part Of Lot 6, 73-75 Murray Valley Highway"/>
    <s v="Echuca"/>
    <s v="3564"/>
    <x v="13"/>
    <s v="Leron Pty Ltd"/>
  </r>
  <r>
    <s v="32252467"/>
    <x v="5"/>
    <s v="Murray River Providore Echuca"/>
    <s v="Historic Port Area 51 Murray Esplanade"/>
    <s v="Echuca"/>
    <s v="3564"/>
    <x v="13"/>
    <s v="Star Hotel Echuca Pty Ltd"/>
  </r>
  <r>
    <s v="32255805"/>
    <x v="6"/>
    <s v="Echuca Racing Club"/>
    <s v="Cnr Murray Valley Highway &amp; Scotts Road"/>
    <s v="Echuca"/>
    <s v="3564"/>
    <x v="13"/>
    <s v="Echuca Racing Club Inc"/>
  </r>
  <r>
    <s v="32256720"/>
    <x v="5"/>
    <s v="Tony'S Pizza Restaurant"/>
    <s v="274-276 Allan Street"/>
    <s v="Kyabram"/>
    <s v="3620"/>
    <x v="13"/>
    <s v="Shubh Group Pty Ltd"/>
  </r>
  <r>
    <s v="32258992"/>
    <x v="6"/>
    <s v="Star Hotel Echuca"/>
    <s v="45 Murray Esplanade &amp; 624B High Street"/>
    <s v="Echuca"/>
    <s v="3564"/>
    <x v="13"/>
    <s v="Star Hotel Echuca Pty Ltd"/>
  </r>
  <r>
    <s v="32262705"/>
    <x v="5"/>
    <s v="Rochy Pizza 'N' Bistro"/>
    <s v="10 Moore Street"/>
    <s v="Rochester"/>
    <s v="3561"/>
    <x v="13"/>
    <s v="Ibbotson James Murray"/>
  </r>
  <r>
    <s v="32263874"/>
    <x v="6"/>
    <s v="The Black Pudding Delicatessen"/>
    <s v="525A High Street"/>
    <s v="Echuca"/>
    <s v="3564"/>
    <x v="13"/>
    <s v="Taverna John"/>
  </r>
  <r>
    <s v="32266351"/>
    <x v="7"/>
    <s v="Opt Bar &amp; Restaurant"/>
    <s v="Ground Floor &amp; Mezzanine 272-276 Hare Street"/>
    <s v="Echuca"/>
    <s v="3564"/>
    <x v="13"/>
    <s v="J D Coad Investments Pty Ltd"/>
  </r>
  <r>
    <s v="32268159"/>
    <x v="5"/>
    <s v="Office 3564 Cafe And Wine Bar"/>
    <s v="252 Hare Street"/>
    <s v="Echuca"/>
    <s v="3564"/>
    <x v="13"/>
    <s v="Hospitality 3564 Pty Ltd"/>
  </r>
  <r>
    <s v="32270025"/>
    <x v="5"/>
    <s v="Marocco Cafe"/>
    <s v="165 Allan Street"/>
    <s v="Kyabram"/>
    <s v="3620"/>
    <x v="13"/>
    <s v="Romarosola Pty Ltd"/>
  </r>
  <r>
    <s v="32277491"/>
    <x v="6"/>
    <s v="Echuca Curry Club"/>
    <s v="551 High Street"/>
    <s v="Echuca"/>
    <s v="3564"/>
    <x v="13"/>
    <s v="Echuca Curry Club Pty Ltd"/>
  </r>
  <r>
    <s v="32290897"/>
    <x v="5"/>
    <s v="Sunago Echuca"/>
    <s v="505-507 High St"/>
    <s v="Echuca"/>
    <s v="3564"/>
    <x v="13"/>
    <s v="Nik'S Pty Ltd"/>
  </r>
  <r>
    <s v="32293277"/>
    <x v="5"/>
    <s v="Cafe Three620"/>
    <s v="139 Allan Street"/>
    <s v="Kyabram"/>
    <s v="3620"/>
    <x v="13"/>
    <s v="Robertson Andrew"/>
  </r>
  <r>
    <s v="32318645"/>
    <x v="5"/>
    <s v="Niko Niko Echuca"/>
    <s v="535 High Street"/>
    <s v="Echuca"/>
    <s v="3564"/>
    <x v="13"/>
    <s v="Niko Niko Echuca Pty Ltd"/>
  </r>
  <r>
    <s v="32323501"/>
    <x v="5"/>
    <s v="Jen'S Fine Foods &amp; Coffee"/>
    <s v="180 Allan Street"/>
    <s v="Kyabram"/>
    <s v="3620"/>
    <x v="13"/>
    <s v="Pyke Jennifer"/>
  </r>
  <r>
    <s v="32324890"/>
    <x v="5"/>
    <s v="Fuzion Cafe Echuca"/>
    <s v="258 Pakenham Street"/>
    <s v="Echuca"/>
    <s v="3564"/>
    <x v="13"/>
    <s v="Dazzvee Pty Ltd"/>
  </r>
  <r>
    <s v="32326012"/>
    <x v="5"/>
    <s v="The Wren Courtyard"/>
    <s v="591 High Street"/>
    <s v="Echuca"/>
    <s v="3564"/>
    <x v="13"/>
    <s v="The Wren Courtyard Pty Ltd"/>
  </r>
  <r>
    <s v="32337356"/>
    <x v="5"/>
    <s v="Monkee &amp; Co"/>
    <s v="531 High Street"/>
    <s v="Echuca"/>
    <s v="3564"/>
    <x v="13"/>
    <s v="J.K.B.A.M. Pty Ltd"/>
  </r>
  <r>
    <s v="32371897"/>
    <x v="5"/>
    <s v="Gargarro Cafe"/>
    <s v="Part Winter Road"/>
    <s v="Girgarre"/>
    <s v="3624"/>
    <x v="13"/>
    <s v="Raglus Joel Dylan"/>
  </r>
  <r>
    <s v="32373548"/>
    <x v="6"/>
    <s v="Clocktower Suites"/>
    <s v="234 Anstruther St"/>
    <s v="Echuca"/>
    <s v="3564"/>
    <x v="13"/>
    <s v="Chg Leisure Pty Ltd"/>
  </r>
  <r>
    <s v="32378166"/>
    <x v="5"/>
    <s v="Schnitz Echuca"/>
    <s v="Tenancy 1 &amp; 2 602-604 High Street"/>
    <s v="Echuca"/>
    <s v="3564"/>
    <x v="13"/>
    <s v="Blue Tiger Capital Pty Ltd"/>
  </r>
  <r>
    <s v="33120736"/>
    <x v="3"/>
    <s v="Philadelphia Motor Inn"/>
    <s v="340 Ogilvie Avenue"/>
    <s v="Echuca"/>
    <s v="3564"/>
    <x v="13"/>
    <s v="Murray Time Pty Ltd"/>
  </r>
  <r>
    <s v="33120980"/>
    <x v="3"/>
    <s v="Nirebo Motel"/>
    <s v="251-257 Hare Street"/>
    <s v="Echuca"/>
    <s v="3564"/>
    <x v="13"/>
    <s v="Lora Peak Pty Ltd"/>
  </r>
  <r>
    <s v="33121106"/>
    <x v="3"/>
    <s v="Port Of Echuca Motor Inn"/>
    <s v="465-477 High Street"/>
    <s v="Echuca"/>
    <s v="3564"/>
    <x v="13"/>
    <s v="Port Of Echuca Hotel Pty Ltd"/>
  </r>
  <r>
    <s v="32802408"/>
    <x v="9"/>
    <s v="Snobs Creek Vineyard"/>
    <s v="132 Tranter Road"/>
    <s v="Toolleen"/>
    <s v="3551"/>
    <x v="13"/>
    <s v="Gillon Marcus"/>
  </r>
  <r>
    <s v="32802555"/>
    <x v="9"/>
    <s v="Hopwood"/>
    <s v="931 Murray Valley Highway"/>
    <s v="Echuca"/>
    <s v="3564"/>
    <x v="13"/>
    <s v="New Glory Pty Ltd"/>
  </r>
  <r>
    <s v="32802597"/>
    <x v="9"/>
    <s v="Rathjens Vineyards"/>
    <s v="2769 Heathcote-Rochester Road"/>
    <s v="Colbinabbin"/>
    <s v="3559"/>
    <x v="13"/>
    <s v="Rathjens Vineyards Pty Ltd"/>
  </r>
  <r>
    <s v="32802678"/>
    <x v="9"/>
    <s v="Iron House Coopers"/>
    <s v="53 Murray Esplanade"/>
    <s v="Echuca"/>
    <s v="3564"/>
    <x v="13"/>
    <s v="A D &amp; S M Mclean Pty Ltd"/>
  </r>
  <r>
    <s v="32803056"/>
    <x v="9"/>
    <s v="Pook Road Vineyard"/>
    <s v="Lot 88G Pook Road"/>
    <s v="Toolleen"/>
    <s v="3551"/>
    <x v="13"/>
    <s v="Kidjam Enterprises Pty Ltd"/>
  </r>
  <r>
    <s v="32804248"/>
    <x v="9"/>
    <s v="Colbinabbin Estate"/>
    <s v="2240 Heathcote Rochester Road"/>
    <s v="Colbinabbin"/>
    <s v="3559"/>
    <x v="13"/>
    <s v="Colbinabbin Estate Vineyard Management Pty Ltd"/>
  </r>
  <r>
    <s v="32804832"/>
    <x v="9"/>
    <s v="Echuca Chocolate Company"/>
    <s v="614 High Street"/>
    <s v="Echuca"/>
    <s v="3564"/>
    <x v="13"/>
    <s v="Ad &amp; Sm Mclean Pty Ltd"/>
  </r>
  <r>
    <s v="32804989"/>
    <x v="9"/>
    <s v="Tellurian"/>
    <s v="408 Tranter Road"/>
    <s v="Toolleen"/>
    <s v="3551"/>
    <x v="13"/>
    <s v="Corovian Pty Ltd"/>
  </r>
  <r>
    <s v="32805090"/>
    <x v="9"/>
    <s v="Cornella Ridge Estate"/>
    <s v="507 Hamblin Road"/>
    <s v="Cornella"/>
    <s v="3551"/>
    <x v="13"/>
    <s v="Spencer Brian"/>
  </r>
  <r>
    <s v="32806957"/>
    <x v="9"/>
    <s v="Bulbugaroo Creek Wines"/>
    <s v="2328 Northern Highway"/>
    <s v="Toolleen"/>
    <s v="3551"/>
    <x v="13"/>
    <s v="Sugden Richard John"/>
  </r>
  <r>
    <s v="32807018"/>
    <x v="9"/>
    <s v="Domaine Asmara"/>
    <s v="4 Gibb Road"/>
    <s v="Toolleen"/>
    <s v="3551"/>
    <x v="13"/>
    <s v="Domaine Asmara Pty Ltd"/>
  </r>
  <r>
    <s v="32807149"/>
    <x v="9"/>
    <s v="Bandicoot Brewing"/>
    <s v="Factory 2B 100 Northern Highway"/>
    <s v="Echuca"/>
    <s v="3564"/>
    <x v="13"/>
    <s v="Bandicoot Brewing Pty Ltd"/>
  </r>
  <r>
    <s v="32807319"/>
    <x v="9"/>
    <s v="Stuart Wines Company Pty Ltd"/>
    <s v="1095 Peter Mcevoy Road"/>
    <s v="Cornella"/>
    <s v="3551"/>
    <x v="13"/>
    <s v="Stuart Wines Company Pty Ltd"/>
  </r>
  <r>
    <s v="32807466"/>
    <x v="9"/>
    <s v="Humis Vineyard"/>
    <s v="3730 Heathcote-Rochester Road"/>
    <s v="Corop"/>
    <s v="3559"/>
    <x v="13"/>
    <s v="Jones Hugh Thomas"/>
  </r>
  <r>
    <s v="32808925"/>
    <x v="9"/>
    <s v="Peregrine Ridge"/>
    <s v="404 Cornella-Toolleen Road"/>
    <s v="Cornella"/>
    <s v="3551"/>
    <x v="13"/>
    <s v="Mount Camel Winery &amp; Vineyard Pty Ltd"/>
  </r>
  <r>
    <s v="32809531"/>
    <x v="9"/>
    <s v="Kennedy Vintners"/>
    <s v="224 Wallenjoe Rd"/>
    <s v="Corop"/>
    <s v="3559"/>
    <x v="13"/>
    <s v="Kennedy Vintners Pty Ltd"/>
  </r>
  <r>
    <s v="32809955"/>
    <x v="9"/>
    <s v="Echuca Distillery"/>
    <s v="Part Of Ground Floor Rear 555 High Street"/>
    <s v="Echuca"/>
    <s v="3564"/>
    <x v="13"/>
    <s v="Sumilo Pty Ltd"/>
  </r>
  <r>
    <s v="32811546"/>
    <x v="9"/>
    <s v="That Guy'S Place"/>
    <s v="1573 Northern Highway"/>
    <s v="Toolleen"/>
    <s v="3551"/>
    <x v="13"/>
    <s v="Mccutcheon Robyn May"/>
  </r>
  <r>
    <s v="36055281"/>
    <x v="10"/>
    <s v="Star Hotel Echuca"/>
    <s v="45 Murray Esplanade &amp; 624B High Street"/>
    <s v="Echuca"/>
    <s v="3564"/>
    <x v="13"/>
    <s v="Star Hotel Echuca Pty Ltd"/>
  </r>
  <r>
    <s v="36058522"/>
    <x v="10"/>
    <s v="The Carriages Vineyard"/>
    <s v="549 Kotta Road"/>
    <s v="Echuca"/>
    <s v="3564"/>
    <x v="13"/>
    <s v="Johnson David Allan"/>
  </r>
  <r>
    <s v="36060472"/>
    <x v="10"/>
    <s v="Paramount"/>
    <s v="Paramount Theatre High Street"/>
    <s v="Echuca"/>
    <s v="3564"/>
    <x v="13"/>
    <s v="Southern Star Enterprises Pty Ltd"/>
  </r>
  <r>
    <s v="36061151"/>
    <x v="10"/>
    <s v="The Black Pudding Delicatessen"/>
    <s v="525A High Street"/>
    <s v="Echuca"/>
    <s v="3564"/>
    <x v="13"/>
    <s v="Taverna John"/>
  </r>
  <r>
    <s v="36061591"/>
    <x v="10"/>
    <s v="Henning'S Vineyard"/>
    <s v="Fernsicht Rsd 2562 Heathcote-Rochester Road"/>
    <s v="Colbinabbin"/>
    <s v="3559"/>
    <x v="13"/>
    <s v="Rathjen Darryl Gregory"/>
  </r>
  <r>
    <s v="36063802"/>
    <x v="10"/>
    <s v="Colbinabbin Football Club"/>
    <s v="Recreation Reserve Mitchell Street"/>
    <s v="Colbinabbin"/>
    <s v="3559"/>
    <x v="13"/>
    <s v="Colbinabbin Football Club Inc"/>
  </r>
  <r>
    <s v="36064028"/>
    <x v="10"/>
    <s v="Rushworth Motel"/>
    <s v="4 School Street"/>
    <s v="Rushworth"/>
    <s v="3612"/>
    <x v="13"/>
    <s v="Mackinder Mark"/>
  </r>
  <r>
    <s v="36065171"/>
    <x v="10"/>
    <s v="Victorian Water Ski And Kite Flying Association."/>
    <s v="Waranga Basin Sapling Point"/>
    <s v="Rushworth"/>
    <s v="3612"/>
    <x v="13"/>
    <s v="Victorian Water Ski And Kite Flying Association Inc."/>
  </r>
  <r>
    <s v="36066795"/>
    <x v="10"/>
    <s v="Girgarre Football Netball Club"/>
    <s v="Wallace Street"/>
    <s v="Girgarre"/>
    <s v="3624"/>
    <x v="13"/>
    <s v="Girgarre Football Netball Club Inc"/>
  </r>
  <r>
    <s v="36067204"/>
    <x v="10"/>
    <s v="Stanhope Football Netball Club"/>
    <s v="Recreation Reserve Midland Highway"/>
    <s v="Stanhope"/>
    <s v="3623"/>
    <x v="13"/>
    <s v="Stanhope Football Netball Club Inc"/>
  </r>
  <r>
    <s v="36068064"/>
    <x v="10"/>
    <s v="Stanhope Bowls Club"/>
    <s v="Birdwood Street"/>
    <s v="Stanhope"/>
    <s v="3623"/>
    <x v="13"/>
    <s v="Stanhope Bowls Club Inc"/>
  </r>
  <r>
    <s v="36068933"/>
    <x v="10"/>
    <s v="Girgarre Cricket Club"/>
    <s v="Wallace Street"/>
    <s v="Girgarre"/>
    <s v="3624"/>
    <x v="13"/>
    <s v="Girgarre Cricket Club Inc"/>
  </r>
  <r>
    <s v="36070249"/>
    <x v="10"/>
    <s v="Gunbower Lawn Tennis Club"/>
    <s v="26 Island Road"/>
    <s v="Gunbower"/>
    <s v="3566"/>
    <x v="13"/>
    <s v="Gunbower Lawn Tennis Club"/>
  </r>
  <r>
    <s v="36072152"/>
    <x v="10"/>
    <s v="Rochester Golf Club"/>
    <s v="Black Culvert Road"/>
    <s v="Rochester"/>
    <s v="3561"/>
    <x v="13"/>
    <s v="Rochester Golf Club Inc"/>
  </r>
  <r>
    <s v="36072990"/>
    <x v="10"/>
    <s v="Leitchville Gunbower Football Netball Club"/>
    <s v="King George Street, Leitchville And Gunbower Sport Complex, Island Road"/>
    <s v="Gunbower"/>
    <s v="3566"/>
    <x v="13"/>
    <s v="Leitchville Gunbower Football Netball Club Inc"/>
  </r>
  <r>
    <s v="36073352"/>
    <x v="10"/>
    <s v="Lancaster Football/Netball Club"/>
    <s v="Weller Road"/>
    <s v="Lancaster"/>
    <s v="3620"/>
    <x v="13"/>
    <s v="Lancaster Football/Netball Club Inc"/>
  </r>
  <r>
    <s v="36078205"/>
    <x v="10"/>
    <s v="Rochester Sports Club"/>
    <s v="Echuca Road"/>
    <s v="Rochester"/>
    <s v="3561"/>
    <x v="13"/>
    <s v="Rochester Sports Club Inc"/>
  </r>
  <r>
    <s v="36081177"/>
    <x v="10"/>
    <s v="Rochester Cricket Club"/>
    <s v="Rochester Recreation Reserve Reserve Road"/>
    <s v="Rochester"/>
    <s v="3561"/>
    <x v="13"/>
    <s v="Rochester Cricket Club Inc"/>
  </r>
  <r>
    <s v="36083608"/>
    <x v="10"/>
    <s v="Gunbower Cricket Club"/>
    <s v="Gunbower Sports Complex Island Road"/>
    <s v="Gunbower"/>
    <s v="3566"/>
    <x v="13"/>
    <s v="Gunbower Cricket Club Inc"/>
  </r>
  <r>
    <s v="36084086"/>
    <x v="10"/>
    <s v="Kyabram Fire Brigade Cricket Club"/>
    <s v="Tisdall Road"/>
    <s v="Kyabram"/>
    <s v="3620"/>
    <x v="13"/>
    <s v="Kyabram Fire Brigade Cricket Club"/>
  </r>
  <r>
    <s v="36084688"/>
    <x v="10"/>
    <s v="Colbern House"/>
    <s v="229 National Channel Road"/>
    <s v="Torrumbarry"/>
    <s v="3562"/>
    <x v="13"/>
    <s v="Foster Colin S"/>
  </r>
  <r>
    <s v="36085804"/>
    <x v="10"/>
    <s v="Kyabram Anglers Club"/>
    <s v="12 Wood Road"/>
    <s v="Kyabram"/>
    <s v="3620"/>
    <x v="13"/>
    <s v="Kyabram Anglers Club Inc"/>
  </r>
  <r>
    <s v="36087173"/>
    <x v="10"/>
    <s v="Kyabram Bowls Club"/>
    <s v="Church Street"/>
    <s v="Kyabram"/>
    <s v="3620"/>
    <x v="13"/>
    <s v="Kyabram Bowls Club Inc"/>
  </r>
  <r>
    <s v="36089094"/>
    <x v="10"/>
    <s v="Billabong Trail Rides"/>
    <s v="2831 Tehan Road"/>
    <s v="Echuca"/>
    <s v="3564"/>
    <x v="13"/>
    <s v="Acquisto Kerri Leanne"/>
  </r>
  <r>
    <s v="36090320"/>
    <x v="10"/>
    <s v="Rosdal Wines"/>
    <s v="290 Cornella-Toolleen Road"/>
    <s v="Toolleen"/>
    <s v="3551"/>
    <x v="13"/>
    <s v="Flutto Lionel Georges"/>
  </r>
  <r>
    <s v="36091033"/>
    <x v="10"/>
    <s v="Rochester Football Netball Club"/>
    <s v="Reserve Street"/>
    <s v="Rochester"/>
    <s v="3561"/>
    <x v="13"/>
    <s v="Rochester Football Netball Club"/>
  </r>
  <r>
    <s v="36091148"/>
    <x v="10"/>
    <s v="Pine Grove Gun Club"/>
    <s v="Pine Grove Road"/>
    <s v="Pine Grove"/>
    <s v="3573"/>
    <x v="13"/>
    <s v="Pine Grove Gun Club Inc"/>
  </r>
  <r>
    <s v="36092827"/>
    <x v="10"/>
    <s v="Rushworth Bowls Club"/>
    <s v="Moore Street"/>
    <s v="Rushworth"/>
    <s v="3612"/>
    <x v="13"/>
    <s v="Rushworth Bowls Club Inc"/>
  </r>
  <r>
    <s v="36094984"/>
    <x v="10"/>
    <s v="Echuca Workers &amp; Services Club"/>
    <s v="169 Annesley Street"/>
    <s v="Echuca"/>
    <s v="3564"/>
    <x v="13"/>
    <s v="Echuca Workers &amp; Services Club Ltd"/>
  </r>
  <r>
    <s v="36095011"/>
    <x v="10"/>
    <s v="Benny T'S At The Shed"/>
    <s v="377 Mary Ann Road"/>
    <s v="Echuca"/>
    <s v="3564"/>
    <x v="13"/>
    <s v="Thomas Neil Stewart"/>
  </r>
  <r>
    <s v="36101317"/>
    <x v="10"/>
    <s v="Rushworth Football Club"/>
    <s v="Rushworth Public Park Cnr Parker &amp; Coyle Streets"/>
    <s v="Rushworth"/>
    <s v="3612"/>
    <x v="13"/>
    <s v="Rushworth Football &amp; Netball Club Inc"/>
  </r>
  <r>
    <s v="36102567"/>
    <x v="10"/>
    <s v="Rushworth Cricket Club"/>
    <s v="Coyle Street"/>
    <s v="Rushworth"/>
    <s v="3612"/>
    <x v="13"/>
    <s v="Rushworth Cricket Club Inc"/>
  </r>
  <r>
    <s v="36104666"/>
    <x v="10"/>
    <s v="Tongala Football And Netball Club"/>
    <s v="Doug Nicholls Drive"/>
    <s v="Tongala"/>
    <s v="3621"/>
    <x v="13"/>
    <s v="Tongala Football And Netball Club Inc"/>
  </r>
  <r>
    <s v="36105507"/>
    <x v="10"/>
    <s v="Rochester Motel"/>
    <s v="24 Echuca Road"/>
    <s v="Rochester"/>
    <s v="3561"/>
    <x v="13"/>
    <s v="Keating Matthew Francis"/>
  </r>
  <r>
    <s v="36107088"/>
    <x v="10"/>
    <s v="Mount Pleasant Football Netball Club"/>
    <s v="Toolleen Cornella Road"/>
    <s v="Toolleen"/>
    <s v="3551"/>
    <x v="13"/>
    <s v="Mount Pleasant Football//Netball Club Inc"/>
  </r>
  <r>
    <s v="36108814"/>
    <x v="10"/>
    <s v="Echuca South Cricket Club"/>
    <s v="High Street"/>
    <s v="Echuca"/>
    <s v="3564"/>
    <x v="13"/>
    <s v="Echuca South Cricket Club Inc"/>
  </r>
  <r>
    <s v="36110219"/>
    <x v="10"/>
    <s v="Lockington Bamawm United Football - Netball Club"/>
    <s v="Lockington Football Ground"/>
    <s v="Lockington"/>
    <s v="3563"/>
    <x v="13"/>
    <s v="Lockington Bamawm United Football - Netball Club Inc"/>
  </r>
  <r>
    <s v="36112619"/>
    <x v="10"/>
    <s v="Colbinabbin Cricket Club"/>
    <s v="Colbinabbin Recreation Reserve"/>
    <s v="Colbinabbin"/>
    <s v="3559"/>
    <x v="13"/>
    <s v="Colbinabbin Cricket Club Inc"/>
  </r>
  <r>
    <s v="36115251"/>
    <x v="10"/>
    <s v="The Echuca Club"/>
    <s v="19 Murray Esplanade"/>
    <s v="Echuca"/>
    <s v="3564"/>
    <x v="13"/>
    <s v="The Echuca Club Inc"/>
  </r>
  <r>
    <s v="36123246"/>
    <x v="10"/>
    <s v="Breeze Holiday Parks - Torrumbarry Weir"/>
    <s v="835 Weir Road"/>
    <s v="Torrumbarry"/>
    <s v="3562"/>
    <x v="13"/>
    <s v="Torrumbarry Weir Operations Pty Ltd"/>
  </r>
  <r>
    <s v="36123678"/>
    <x v="10"/>
    <s v="Tongala Cricket Club"/>
    <s v="Doug Nicholls Drive"/>
    <s v="Tongala"/>
    <s v="3621"/>
    <x v="13"/>
    <s v="Tongala Cricket Club Inc"/>
  </r>
  <r>
    <s v="36124755"/>
    <x v="10"/>
    <s v="Nanneella General Store"/>
    <s v="484 Echuca-Nanneella Road"/>
    <s v="Nanneella"/>
    <s v="3561"/>
    <x v="13"/>
    <s v="Annemorr Post Pty Ltd"/>
  </r>
  <r>
    <s v="36134239"/>
    <x v="10"/>
    <s v="Echuca Harness Racing Club"/>
    <s v="201 Simmie Street"/>
    <s v="Echuca"/>
    <s v="3564"/>
    <x v="13"/>
    <s v="Echuca Harness Racing Club Inc."/>
  </r>
  <r>
    <s v="36135390"/>
    <x v="10"/>
    <s v="Pevensey Motor Lodge"/>
    <s v="365 High Street"/>
    <s v="Echuca"/>
    <s v="3564"/>
    <x v="13"/>
    <s v="Nu Millenium Pty Ltd"/>
  </r>
  <r>
    <s v="36138550"/>
    <x v="10"/>
    <s v="Bamawm Lockington United Cricket Club"/>
    <s v="714 Bamawm Hall Road Bamawm Recreation Reserve"/>
    <s v="Bamawm"/>
    <s v="3561"/>
    <x v="13"/>
    <s v="Bamawm Lockington United Cricket Club Inc"/>
  </r>
  <r>
    <s v="36140963"/>
    <x v="10"/>
    <s v="The Heritage Function Centre"/>
    <s v="377 Mary Ann Rd"/>
    <s v="Echuca"/>
    <s v="3564"/>
    <x v="13"/>
    <s v="Thomas Andrea"/>
  </r>
  <r>
    <s v="36141723"/>
    <x v="10"/>
    <s v="The Cellar @ Heathcote Ii"/>
    <s v="290 Cornella-Toolleen Road"/>
    <s v="Toolleen"/>
    <s v="3551"/>
    <x v="13"/>
    <s v="At The Cellars Pty Ltd"/>
  </r>
  <r>
    <s v="36146260"/>
    <x v="10"/>
    <s v="The Georgian Motor Lodge"/>
    <s v="373-375 High Steet"/>
    <s v="Echuca"/>
    <s v="3564"/>
    <x v="13"/>
    <s v="The Shiels Family Pty Ltd"/>
  </r>
  <r>
    <s v="36161066"/>
    <x v="10"/>
    <s v="Stanhope Cricket Club"/>
    <s v="Stanhope Recreation Reserve Midland Highway"/>
    <s v="Stanhope"/>
    <s v="3623"/>
    <x v="13"/>
    <s v="Stanhope Cricket Club Inc"/>
  </r>
  <r>
    <s v="36165515"/>
    <x v="10"/>
    <s v="Echuca Football And Netball Club Inc"/>
    <s v="Victoria Park Oval Crofton Street"/>
    <s v="Echuca"/>
    <s v="3564"/>
    <x v="13"/>
    <s v="Echuca Football And Netball Club Inc"/>
  </r>
  <r>
    <s v="36300725"/>
    <x v="11"/>
    <s v="Farmer And The Scientist"/>
    <s v="368 Jeffreys Road"/>
    <s v="Corop"/>
    <s v="3559"/>
    <x v="13"/>
    <s v="Dwyer Jessica May"/>
  </r>
  <r>
    <s v="36301763"/>
    <x v="11"/>
    <s v="Chinaman'S Bend Vineyard"/>
    <s v="1833 Skewbridge Road"/>
    <s v="Corop"/>
    <s v="3559"/>
    <x v="13"/>
    <s v="Chinaman'S Bend Vineyard Pty Ltd"/>
  </r>
  <r>
    <s v="36301844"/>
    <x v="11"/>
    <s v="Camel Lot Estate"/>
    <s v="222 Gibb Rd"/>
    <s v="Toolleen"/>
    <s v="3551"/>
    <x v="13"/>
    <s v="Mount Camel Trading Pty Ltd"/>
  </r>
  <r>
    <s v="36302719"/>
    <x v="11"/>
    <s v="Hunyani-Kanbowro"/>
    <s v="85 Dickinson Road"/>
    <s v="Gunbower"/>
    <s v="3566"/>
    <x v="13"/>
    <s v="Hunyani-Kanbowro Pty Ltd"/>
  </r>
  <r>
    <s v="36304795"/>
    <x v="11"/>
    <s v="Goulburn Valley Feijoa"/>
    <s v="1573 Mckenzie Rd"/>
    <s v="Lancaster"/>
    <s v="3620"/>
    <x v="13"/>
    <s v="Clark Michael John"/>
  </r>
  <r>
    <s v="36172724"/>
    <x v="10"/>
    <s v="Rich Glen Provedoore &amp; Beauty Emporium"/>
    <s v="1/519 High Street"/>
    <s v="Echuca"/>
    <s v="3564"/>
    <x v="13"/>
    <s v="Rich Glen Pty Ltd"/>
  </r>
  <r>
    <s v="36172994"/>
    <x v="10"/>
    <s v="The Gunbower Butter Factory"/>
    <s v="34-36 Main St"/>
    <s v="Gunbower"/>
    <s v="3566"/>
    <x v="13"/>
    <s v="Edwards Janet Letitia"/>
  </r>
  <r>
    <s v="36173144"/>
    <x v="10"/>
    <s v="Jrmc Investments"/>
    <s v="150 Sexton Road"/>
    <s v="Torrumbarry"/>
    <s v="3562"/>
    <x v="13"/>
    <s v="Jrmc Investments Pty Ltd"/>
  </r>
  <r>
    <s v="36312065"/>
    <x v="11"/>
    <s v="Cisco Selections"/>
    <s v="71 Pakenham Street"/>
    <s v="Echuca"/>
    <s v="3564"/>
    <x v="13"/>
    <s v="Gonzales Frank"/>
  </r>
  <r>
    <s v="31203287"/>
    <x v="1"/>
    <s v="Gumbuya Park"/>
    <s v="2705 Princes Highway"/>
    <s v="Tynong"/>
    <s v="3813"/>
    <x v="14"/>
    <s v="Tynong North Operations Pty Ltd"/>
  </r>
  <r>
    <s v="31279880"/>
    <x v="1"/>
    <s v="Poppy'S Thai Restaurant Pakenham"/>
    <s v="Shop 1 58 Racecourse Road"/>
    <s v="Pakenham"/>
    <s v="3810"/>
    <x v="14"/>
    <s v="Poppy'S Thai Group Pty Ltd"/>
  </r>
  <r>
    <s v="31279945"/>
    <x v="1"/>
    <s v="The Chandelier Cafe"/>
    <s v="Shop 3, 23-25 Station Street"/>
    <s v="Koo Wee Rup"/>
    <s v="3981"/>
    <x v="14"/>
    <s v="The Chandelier Cafe Pty Ltd"/>
  </r>
  <r>
    <s v="31287485"/>
    <x v="1"/>
    <s v="Bunyip Tennis Club"/>
    <s v="Nar Nar Goon - Longwarry Road"/>
    <s v="Bunyip"/>
    <s v="3815"/>
    <x v="14"/>
    <s v="Bunyip Tennis Club Inc A0008730J"/>
  </r>
  <r>
    <s v="31290438"/>
    <x v="1"/>
    <s v="Kabul Spices"/>
    <s v="Unit 6, 33 John Street"/>
    <s v="Pakenham"/>
    <s v="3810"/>
    <x v="14"/>
    <s v="Menhaj Pty Ltd"/>
  </r>
  <r>
    <s v="31401005"/>
    <x v="2"/>
    <s v="Upper Beaconsfield Tennis Club"/>
    <s v="Sutherland Park Reserve Sutherland Road"/>
    <s v="Beaconsfield Upper"/>
    <s v="3808"/>
    <x v="14"/>
    <s v="Upper Beaconsfield Tennis Club"/>
  </r>
  <r>
    <s v="31403188"/>
    <x v="2"/>
    <s v="Nar Nar Goon Football Club"/>
    <s v="Spencer Street(Recreation Reserve)"/>
    <s v="Nar Nar Goon"/>
    <s v="3812"/>
    <x v="14"/>
    <s v="Nar Nar Goon Football Club Inc"/>
  </r>
  <r>
    <s v="31404312"/>
    <x v="2"/>
    <s v="Beaconsfield Cricket Club"/>
    <s v="Emerald Rd"/>
    <s v="Beaconsfield"/>
    <s v="3807"/>
    <x v="14"/>
    <s v="Beaconsfield Cricket Club Inc."/>
  </r>
  <r>
    <s v="31407823"/>
    <x v="2"/>
    <s v="Koo-Wee-Rup Bowling Club"/>
    <s v="245 Rossiter Road"/>
    <s v="Koo-Wee-Rup"/>
    <s v="3981"/>
    <x v="14"/>
    <s v="Koo-Wee-Rup Bowling Club Inc"/>
  </r>
  <r>
    <s v="31410703"/>
    <x v="2"/>
    <s v="Gembrook Cricket Club"/>
    <s v="Main Road"/>
    <s v="Gembrook"/>
    <s v="3783"/>
    <x v="14"/>
    <s v="Gembrook Cricket Club Inc"/>
  </r>
  <r>
    <s v="31421738"/>
    <x v="2"/>
    <s v="Cockatoo Rsl Sub-Branch"/>
    <s v="20 Belgrave-Gembrook Road"/>
    <s v="Cockatoo"/>
    <s v="3781"/>
    <x v="14"/>
    <s v="Cockatoo Rsl Sub-Branch"/>
  </r>
  <r>
    <s v="31422679"/>
    <x v="2"/>
    <s v="Pakenham Upper Toomuc Cricket Club"/>
    <s v="Healesville-Koo Wee Rup Road"/>
    <s v="Pakenham"/>
    <s v="3810"/>
    <x v="14"/>
    <s v="Pakenham Upper Toomuc Cricket Club Inc"/>
  </r>
  <r>
    <s v="31424045"/>
    <x v="2"/>
    <s v="Emerald Sub-Branch Rsl Of Australia"/>
    <s v="3 Memorial Avenue"/>
    <s v="Emerald"/>
    <s v="3782"/>
    <x v="14"/>
    <s v="Emerald Sub-Branch Rsl Of Australia (Vic Branch) Inc"/>
  </r>
  <r>
    <s v="31902043"/>
    <x v="3"/>
    <s v="Cardinia Park Hotel"/>
    <s v="200 Beaconsfield-Emerald Road"/>
    <s v="Beaconsfield"/>
    <s v="3807"/>
    <x v="14"/>
    <s v="Black Rhino (Cardinia) Pty Ltd"/>
  </r>
  <r>
    <s v="31902344"/>
    <x v="3"/>
    <s v="Central Hotel"/>
    <s v="1 Princes Highway"/>
    <s v="Beaconsfield"/>
    <s v="3807"/>
    <x v="14"/>
    <s v="Crinje Pty Ltd"/>
  </r>
  <r>
    <s v="31425520"/>
    <x v="2"/>
    <s v="Garfield Football Club"/>
    <s v="Beswick Street"/>
    <s v="Garfield"/>
    <s v="3814"/>
    <x v="14"/>
    <s v="Garfield Football Club Inc"/>
  </r>
  <r>
    <s v="31427051"/>
    <x v="2"/>
    <s v="Catani Cricket Club"/>
    <s v="Catani Recreation Reserve Taplins Reserve"/>
    <s v="Catani"/>
    <s v="3981"/>
    <x v="14"/>
    <s v="Catani Cricket Club Inc"/>
  </r>
  <r>
    <s v="31450818"/>
    <x v="2"/>
    <s v="Gembrook Rsl Sub Branch Inc"/>
    <s v="49 Main Road"/>
    <s v="Gembrook"/>
    <s v="3783"/>
    <x v="14"/>
    <s v="Gembrook Rsl Sub Branch Inc"/>
  </r>
  <r>
    <s v="31451270"/>
    <x v="2"/>
    <s v="Upper Beaconsfield Cricket Club"/>
    <s v="Recreation Reserve Stoney Creek Road"/>
    <s v="Upper Beaconsfield"/>
    <s v="3808"/>
    <x v="14"/>
    <s v="Upper Beaconsfield Cricket Club Inc"/>
  </r>
  <r>
    <s v="31907344"/>
    <x v="3"/>
    <s v="Garfield Hotel"/>
    <s v="Main Street"/>
    <s v="Garfield"/>
    <s v="3814"/>
    <x v="14"/>
    <s v="Men Of Garfield Pty Ltd"/>
  </r>
  <r>
    <s v="31910169"/>
    <x v="3"/>
    <s v="Palace Hotel Lang Lang"/>
    <s v="Cnr. Melbourne &amp; Westernport Roads"/>
    <s v="Lang Lang"/>
    <s v="3984"/>
    <x v="14"/>
    <s v="Durnett Pty Ltd"/>
  </r>
  <r>
    <s v="31910494"/>
    <x v="3"/>
    <s v="Pine Grove Hotel"/>
    <s v="Stoney Creek Road"/>
    <s v="Beaconsfield Upper"/>
    <s v="3808"/>
    <x v="14"/>
    <s v="Dastico Pty Ltd"/>
  </r>
  <r>
    <s v="31909388"/>
    <x v="3"/>
    <s v="Nar Nar Goon Hotel"/>
    <s v="2 Nar Nar Goon Road"/>
    <s v="Nar Nar Goon"/>
    <s v="3812"/>
    <x v="14"/>
    <s v="Dhruv Telecom Pty Ltd"/>
  </r>
  <r>
    <s v="31910135"/>
    <x v="3"/>
    <s v="Railway Hotel Pakenham"/>
    <s v="153 Main Street"/>
    <s v="Pakenham"/>
    <s v="3810"/>
    <x v="14"/>
    <s v="Motley Crew Pty Ltd"/>
  </r>
  <r>
    <s v="31910224"/>
    <x v="3"/>
    <s v="Paradise Valley Hotel"/>
    <s v="Main Road"/>
    <s v="Clematis"/>
    <s v="3782"/>
    <x v="14"/>
    <s v="Jostmagg Pty Ltd"/>
  </r>
  <r>
    <s v="31910892"/>
    <x v="12"/>
    <s v="Castello'S Pakenham Hotel"/>
    <s v="Princes Highway"/>
    <s v="Pakenham"/>
    <s v="3810"/>
    <x v="14"/>
    <s v="Castello Pakenham Hotel Pty Ltd"/>
  </r>
  <r>
    <s v="31911204"/>
    <x v="3"/>
    <s v="Butcher Shop Hotel"/>
    <s v="14 Main St"/>
    <s v="Bunyip"/>
    <s v="3815"/>
    <x v="14"/>
    <s v="Rs &amp; Rj Investments Pty Ltd"/>
  </r>
  <r>
    <s v="31912420"/>
    <x v="3"/>
    <s v="Royal Hotel Koo Wee Rup"/>
    <s v="98-102 Station Street"/>
    <s v="Koo Wee Rup"/>
    <s v="3981"/>
    <x v="14"/>
    <s v="Kwr Hotels Pty Ltd"/>
  </r>
  <r>
    <s v="31950282"/>
    <x v="12"/>
    <s v="Castello'S Cardinia Hotel"/>
    <s v="108 Princes Highway"/>
    <s v="Pakenham"/>
    <s v="3810"/>
    <x v="14"/>
    <s v="Castello Cardinia Hotel Pty Ltd"/>
  </r>
  <r>
    <s v="31951872"/>
    <x v="3"/>
    <s v="V8 Liquor &amp; Pizza"/>
    <s v="Shop 2 87 Main Street"/>
    <s v="Pakenham"/>
    <s v="3810"/>
    <x v="14"/>
    <s v="Mhrings Pty Ltd"/>
  </r>
  <r>
    <s v="31954862"/>
    <x v="3"/>
    <s v="The Independent Publican"/>
    <s v="79 Main Street"/>
    <s v="Gembrook"/>
    <s v="3783"/>
    <x v="14"/>
    <s v="The Independent Publican Pty Ltd"/>
  </r>
  <r>
    <s v="31955012"/>
    <x v="3"/>
    <s v="Elevation @ Emerald"/>
    <s v="374 Main Road"/>
    <s v="Emerald"/>
    <s v="3782"/>
    <x v="14"/>
    <s v="Jarstel Pty Ltd"/>
  </r>
  <r>
    <s v="31959529"/>
    <x v="3"/>
    <s v="The Pink Hill Hotel"/>
    <s v="13 May Road"/>
    <s v="Beaconsfield"/>
    <s v="3807"/>
    <x v="14"/>
    <s v="Ph Hotel Pty Ltd"/>
  </r>
  <r>
    <s v="31959977"/>
    <x v="3"/>
    <s v="O. My"/>
    <s v="Shop 1, 68-70 Old Princes Highway"/>
    <s v="Beaconsfield"/>
    <s v="3807"/>
    <x v="14"/>
    <s v="Nfa Berts Pty Ltd"/>
  </r>
  <r>
    <s v="31963455"/>
    <x v="3"/>
    <s v="Pakenham Golf Course"/>
    <s v="*62 Cameron Way Deep Creek Reserve"/>
    <s v="Pakenham"/>
    <s v="3810"/>
    <x v="14"/>
    <s v="Golf Services Management Pty Ltd"/>
  </r>
  <r>
    <s v="32003428"/>
    <x v="4"/>
    <s v="Bws - Beer Wine Spirits"/>
    <s v="Shop 1 383-387 Belgrave-Gembrook Road"/>
    <s v="Emerald"/>
    <s v="3782"/>
    <x v="14"/>
    <s v="Endeavour Group Limited"/>
  </r>
  <r>
    <s v="32006078"/>
    <x v="4"/>
    <s v="Koowee Cellars"/>
    <s v="18-20 Station Street"/>
    <s v="Koo-Wee-Rup"/>
    <s v="3981"/>
    <x v="14"/>
    <s v="Bfc Wines Pty Ltd"/>
  </r>
  <r>
    <s v="32006395"/>
    <x v="4"/>
    <s v="Cockatoo Licensed Supermarket"/>
    <s v="15 Fairbridge Lane"/>
    <s v="Cockatoo"/>
    <s v="3781"/>
    <x v="14"/>
    <s v="Supermarket 7 Pty Ltd"/>
  </r>
  <r>
    <s v="32020519"/>
    <x v="4"/>
    <s v="Ritchies Iga Plus Liquor (Emerald)"/>
    <s v="Lot 7 Belgrave-Gembrook Road"/>
    <s v="Emerald"/>
    <s v="3782"/>
    <x v="14"/>
    <s v="Ritchies Stores Pty Ltd"/>
  </r>
  <r>
    <s v="32021379"/>
    <x v="4"/>
    <s v="Gembrook Iga Plus Liquor"/>
    <s v="85 Main Street"/>
    <s v="Gembrook"/>
    <s v="3783"/>
    <x v="14"/>
    <s v="Guan Family Enterprises Pty Ltd"/>
  </r>
  <r>
    <s v="32021523"/>
    <x v="4"/>
    <s v="Upper Beaconsfield Supermarket"/>
    <s v="St Georges Road"/>
    <s v="Beaconsfield Upper"/>
    <s v="3808"/>
    <x v="14"/>
    <s v="Santosh (Victoria) Pty Ltd"/>
  </r>
  <r>
    <s v="32021882"/>
    <x v="4"/>
    <s v="Lang Lang Iga Plus Liquor"/>
    <s v="30-32 Westernport Road"/>
    <s v="Lang Lang"/>
    <s v="3984"/>
    <x v="14"/>
    <s v="Lang Lang Pty Ltd"/>
  </r>
  <r>
    <s v="32022820"/>
    <x v="4"/>
    <s v="The Bottle-O Beaconsfield"/>
    <s v="Lot 4 44A Old Princes Highway"/>
    <s v="Beaconsfield"/>
    <s v="3807"/>
    <x v="14"/>
    <s v="Dong Hua Pty Ltd"/>
  </r>
  <r>
    <s v="32023232"/>
    <x v="4"/>
    <s v=""/>
    <s v="675 Main Street"/>
    <s v="Bayles"/>
    <s v="3981"/>
    <x v="14"/>
    <s v="Gkasl Pty Ltd"/>
  </r>
  <r>
    <s v="32052443"/>
    <x v="4"/>
    <s v="Maryknoll Store And Licence Post Office"/>
    <s v="4 Turramurra Road"/>
    <s v="Maryknoll"/>
    <s v="3812"/>
    <x v="14"/>
    <s v="Sadguru Retails Pty Ltd"/>
  </r>
  <r>
    <s v="32052558"/>
    <x v="4"/>
    <s v="Cardinia General Store"/>
    <s v="2390 Ballarto Road"/>
    <s v="Cardinia"/>
    <s v="3978"/>
    <x v="14"/>
    <s v="Isaac Awat"/>
  </r>
  <r>
    <s v="32053148"/>
    <x v="4"/>
    <s v="Bunyip Licensed Supermarket"/>
    <s v="2-6 Main Street"/>
    <s v="Bunyip"/>
    <s v="3815"/>
    <x v="14"/>
    <s v="Bunyip Stars Pty Ltd"/>
  </r>
  <r>
    <s v="32053596"/>
    <x v="4"/>
    <s v="Liquorland"/>
    <s v="62-67 Main Street"/>
    <s v="Pakenham"/>
    <s v="3810"/>
    <x v="14"/>
    <s v="Liquorland (Australia) Pty Ltd"/>
  </r>
  <r>
    <s v="32055792"/>
    <x v="4"/>
    <s v="Avonsleigh General Store"/>
    <s v="445 Belgrave-Gembrook Road"/>
    <s v="Avonsleigh"/>
    <s v="3782"/>
    <x v="14"/>
    <s v="Y &amp; A Group Pty Ltd"/>
  </r>
  <r>
    <s v="32056049"/>
    <x v="4"/>
    <s v="Cellarbrations Of Emerald"/>
    <s v="10 Kilvington Drive"/>
    <s v="Emerald"/>
    <s v="3782"/>
    <x v="14"/>
    <s v="Moloney Enterprises Pty Ltd"/>
  </r>
  <r>
    <s v="32057320"/>
    <x v="4"/>
    <s v="Duncan'S Lakeside Cellars"/>
    <s v="Shop 11, Village Lakeside Lakeside Boulevard"/>
    <s v="Pakenham"/>
    <s v="3810"/>
    <x v="14"/>
    <s v="Bfl Wines Pty Ltd"/>
  </r>
  <r>
    <s v="32057906"/>
    <x v="4"/>
    <s v="Donegan Group"/>
    <s v="3 / 58 Racecourse Road"/>
    <s v="Pakenham"/>
    <s v="3810"/>
    <x v="14"/>
    <s v="Donegan Group Pty Ltd"/>
  </r>
  <r>
    <s v="32059720"/>
    <x v="4"/>
    <s v="Liquorland"/>
    <s v="Heritage Springs Shopping Centre Cnr Mcgregor Road &amp; Henry Road"/>
    <s v="Pakenham"/>
    <s v="3810"/>
    <x v="14"/>
    <s v="Liquorland (Australia) Pty Ltd"/>
  </r>
  <r>
    <s v="32060585"/>
    <x v="4"/>
    <s v="Aldi Stores"/>
    <s v="Crn Lakeside Boulevard &amp; Paddington Walk"/>
    <s v="Pakenham"/>
    <s v="3810"/>
    <x v="14"/>
    <s v="Aldi Foods Pty Limited"/>
  </r>
  <r>
    <s v="32062707"/>
    <x v="4"/>
    <s v="Dan Murphy'S"/>
    <s v="1080 Portobello Road"/>
    <s v="Pakenham"/>
    <s v="3810"/>
    <x v="14"/>
    <s v="Endeavour Group Limited"/>
  </r>
  <r>
    <s v="32063096"/>
    <x v="4"/>
    <s v="Bws - Beer Wine Spirits"/>
    <s v="29 Station Street"/>
    <s v="Koo Wee Rup"/>
    <s v="3981"/>
    <x v="14"/>
    <s v="Endeavour Group Limited"/>
  </r>
  <r>
    <s v="32063101"/>
    <x v="4"/>
    <s v="Bws - Beer Wine Spirits"/>
    <s v="Pakenham Market Place Henry Street"/>
    <s v="Pakenham"/>
    <s v="3810"/>
    <x v="14"/>
    <s v="Endeavour Group Limited"/>
  </r>
  <r>
    <s v="32063703"/>
    <x v="4"/>
    <s v="Bws - Beer Wine Spirits"/>
    <s v="Lot 1013 Village Way"/>
    <s v="Pakenham"/>
    <s v="3810"/>
    <x v="14"/>
    <s v="Endeavour Group Limited"/>
  </r>
  <r>
    <s v="32064084"/>
    <x v="4"/>
    <s v="Bws - Beer Wine Spirits"/>
    <s v="Crn Princess Highway &amp; Cardinia Road"/>
    <s v="Officer"/>
    <s v="3809"/>
    <x v="14"/>
    <s v="Endeavour Group Limited"/>
  </r>
  <r>
    <s v="32064521"/>
    <x v="4"/>
    <s v="Liquorland"/>
    <s v="Tenancy No 7, Lot S2 Windermere Boulevard"/>
    <s v="Cardinia Lakes"/>
    <s v="3810"/>
    <x v="14"/>
    <s v="Liquorland (Australia) Pty Ltd"/>
  </r>
  <r>
    <s v="32066387"/>
    <x v="4"/>
    <s v="Bws - Beer Wine Spirits"/>
    <s v="1/55 Old Princes Highway"/>
    <s v="Beaconsfield"/>
    <s v="3807"/>
    <x v="14"/>
    <s v="Endeavour Group Limited"/>
  </r>
  <r>
    <s v="32066751"/>
    <x v="4"/>
    <s v="Officer Cellars"/>
    <s v="24 Tivendale Rd"/>
    <s v="Officer"/>
    <s v="3809"/>
    <x v="14"/>
    <s v="Pham Binh Ngoc"/>
  </r>
  <r>
    <s v="32067147"/>
    <x v="4"/>
    <s v="Bottlemart Edenbrook"/>
    <s v="Shops 5 &amp; 6, Lot F Debra Avenue"/>
    <s v="Pakenham"/>
    <s v="3810"/>
    <x v="14"/>
    <s v="Singh Sowden Family Pty Ltd"/>
  </r>
  <r>
    <s v="32067286"/>
    <x v="4"/>
    <s v="Cardinia Lakes Cellars"/>
    <s v="Shops 2 &amp; 3 141 Windemere Boulevard"/>
    <s v="Pakenham"/>
    <s v="3810"/>
    <x v="14"/>
    <s v="Aesson Australia Pty Ltd"/>
  </r>
  <r>
    <s v="32104680"/>
    <x v="8"/>
    <s v="Beaconhills Country Golf Club"/>
    <s v="Stoney Creek Road"/>
    <s v="Beaconsfield Upper"/>
    <s v="3808"/>
    <x v="14"/>
    <s v="Beaconhills Country Golf Club"/>
  </r>
  <r>
    <s v="32105181"/>
    <x v="8"/>
    <s v="Pakenham Bowls Club"/>
    <s v="Anderson Street"/>
    <s v="Pakenham"/>
    <s v="3810"/>
    <x v="14"/>
    <s v="Pakenham Bowls Club Inc"/>
  </r>
  <r>
    <s v="32105636"/>
    <x v="8"/>
    <s v="Berwick Montuna Golf Club"/>
    <s v="Beaconsfield-Emerald Road"/>
    <s v="Guys Hill"/>
    <s v="3807"/>
    <x v="14"/>
    <s v="Berwick Montuna Golf Club Inc"/>
  </r>
  <r>
    <s v="32121632"/>
    <x v="8"/>
    <s v="Cockatoo &amp; District Bowls Club"/>
    <s v="Mcbride Street"/>
    <s v="Cockatoo"/>
    <s v="3781"/>
    <x v="14"/>
    <s v="Cockatoo &amp; District Bowls Club"/>
  </r>
  <r>
    <s v="32226686"/>
    <x v="6"/>
    <s v="Avalon Castle"/>
    <s v="1 Flora Close"/>
    <s v="Cockatoo"/>
    <s v="3781"/>
    <x v="14"/>
    <s v="Blyth Aaron Barry"/>
  </r>
  <r>
    <s v="32229286"/>
    <x v="5"/>
    <s v="Taco Bill Mexican Restaurant Berwick"/>
    <s v="Shops 3 - 5 4 Princes Highway"/>
    <s v="Beaconsfield"/>
    <s v="3807"/>
    <x v="14"/>
    <s v="Fortuna Hospitality Pty Ltd"/>
  </r>
  <r>
    <s v="32070700"/>
    <x v="4"/>
    <s v="Matthews Liquor Pakenham"/>
    <s v="Shop 9, 125 Henry Street"/>
    <s v="Pakenham"/>
    <s v="3810"/>
    <x v="14"/>
    <s v="Kynetic Koras Pty Ltd"/>
  </r>
  <r>
    <s v="32070734"/>
    <x v="4"/>
    <s v="Theka Officer"/>
    <s v="Tenancy B1G02 Siding Avenue"/>
    <s v="Officer"/>
    <s v="3809"/>
    <x v="14"/>
    <s v="Mahveer Pty Ltd"/>
  </r>
  <r>
    <s v="32070996"/>
    <x v="4"/>
    <s v="Foodworks Officer"/>
    <s v="47 Timbertop Bvd"/>
    <s v="Officer"/>
    <s v="3809"/>
    <x v="14"/>
    <s v="Timberhill Investments Pty Ltd"/>
  </r>
  <r>
    <s v="32122379"/>
    <x v="8"/>
    <s v="Garfield Golf Club"/>
    <s v="180 Thirteen Mile Road"/>
    <s v="Garfield"/>
    <s v="3814"/>
    <x v="14"/>
    <s v="Garfield Golf Club Inc"/>
  </r>
  <r>
    <s v="32122612"/>
    <x v="8"/>
    <s v=""/>
    <s v="Pakenham Pavillion Toomuc Reserve 950 Princes Highway"/>
    <s v="Pakenham"/>
    <s v="3810"/>
    <x v="14"/>
    <s v="Pakenham Football Club Inc."/>
  </r>
  <r>
    <s v="32234574"/>
    <x v="6"/>
    <s v="Puffing Billy Railway"/>
    <s v="Nobelius Packing Shed Crichton Road"/>
    <s v="Emerald"/>
    <s v="3782"/>
    <x v="14"/>
    <s v="Puffing Billy Railway Board"/>
  </r>
  <r>
    <s v="32071455"/>
    <x v="4"/>
    <s v="Paul Enterprises"/>
    <s v="34 Mcbride St"/>
    <s v="Cockatoo"/>
    <s v="3781"/>
    <x v="14"/>
    <s v="Paul Enterprises Pty Ltd"/>
  </r>
  <r>
    <s v="32071502"/>
    <x v="4"/>
    <s v="02 Officer Pty Ltd"/>
    <s v="27 Golden Banksia Drive"/>
    <s v="Officer"/>
    <s v="3809"/>
    <x v="14"/>
    <s v="O2 Officer Pty Ltd"/>
  </r>
  <r>
    <s v="32253594"/>
    <x v="5"/>
    <s v="Jason'S Restaurant"/>
    <s v="2 Mcbride Road"/>
    <s v="Beaconsfield Upper"/>
    <s v="3808"/>
    <x v="14"/>
    <s v="Bradford Colla Adrianna"/>
  </r>
  <r>
    <s v="32256526"/>
    <x v="5"/>
    <s v="Tulip Thai Restaurant"/>
    <s v="6-10 Princes Highway"/>
    <s v="Beaconsfield"/>
    <s v="3807"/>
    <x v="14"/>
    <s v="Mai Anton Aout"/>
  </r>
  <r>
    <s v="32259176"/>
    <x v="5"/>
    <s v="Upper Beaconsfield General Store"/>
    <s v="369-371 Belgrave-Gembrook Road"/>
    <s v="Emerald"/>
    <s v="3782"/>
    <x v="14"/>
    <s v="Beach Holiday Houses (Vic) Pty Ltd"/>
  </r>
  <r>
    <s v="32261123"/>
    <x v="5"/>
    <s v="Taco Bill Mexican Restaurant Pakenham"/>
    <s v="51-53 Princes Highway"/>
    <s v="Pakenham"/>
    <s v="3810"/>
    <x v="14"/>
    <s v="Buona Fortuna Hospitality Pty Ltd"/>
  </r>
  <r>
    <s v="32262713"/>
    <x v="5"/>
    <s v="Jade Princess"/>
    <s v="Shop 4 68 Princes Highway"/>
    <s v="Beaconsfield"/>
    <s v="3807"/>
    <x v="14"/>
    <s v="Chew David Pek Eng"/>
  </r>
  <r>
    <s v="32269634"/>
    <x v="6"/>
    <s v="Gdaychef Catering Pty Ltd"/>
    <s v="Cardinia Cultural Centre Cnr Lakeside Boulevard &amp; Waterford Rise"/>
    <s v="Pakenham"/>
    <s v="3810"/>
    <x v="14"/>
    <s v="Gday Chef Catering Pty Ltd"/>
  </r>
  <r>
    <s v="32271178"/>
    <x v="6"/>
    <s v="The Golden Spoon"/>
    <s v="23-25 Mcbride Street"/>
    <s v="Cockatoo"/>
    <s v="3781"/>
    <x v="14"/>
    <s v="Awal Kohali Pty Ltd"/>
  </r>
  <r>
    <s v="32284804"/>
    <x v="6"/>
    <s v="Forest Edge Restaurant"/>
    <s v="2905 Launching Place Road"/>
    <s v="Gembrook"/>
    <s v="3783"/>
    <x v="14"/>
    <s v="R &amp; B Butterworth Holdings Pty Ltd"/>
  </r>
  <r>
    <s v="32272239"/>
    <x v="5"/>
    <s v="Mi Mezcaleria Y Taqueria"/>
    <s v="23 Woods Street"/>
    <s v="Beaconsfield"/>
    <s v="3807"/>
    <x v="14"/>
    <s v="Mi Mezcaleria Y Taqueria Pty Ltd"/>
  </r>
  <r>
    <s v="32272336"/>
    <x v="6"/>
    <s v="Meade Farm Pty Ltd"/>
    <s v="4385 South Gippsland Highway"/>
    <s v="Lang Lang"/>
    <s v="3984"/>
    <x v="14"/>
    <s v="Meade Farm Pty Ltd"/>
  </r>
  <r>
    <s v="32273683"/>
    <x v="6"/>
    <s v="Viale Cafe Bar Restaurant"/>
    <s v="7 Lakeside Boulevard"/>
    <s v="Pakenham"/>
    <s v="3810"/>
    <x v="14"/>
    <s v="Shanika'S Nominees Pty Ltd"/>
  </r>
  <r>
    <s v="32285787"/>
    <x v="5"/>
    <s v="Lime Leaf Thai Restaurant At Lakeside"/>
    <s v="Shop 14, 18-36 Lakeside Boulevard"/>
    <s v="Pakenham"/>
    <s v="3810"/>
    <x v="14"/>
    <s v="Skylar Investments Pty Ltd"/>
  </r>
  <r>
    <s v="32293340"/>
    <x v="6"/>
    <s v="Desi Sweets And Snacks And Curry Cafe"/>
    <s v="12 Station Street"/>
    <s v="Pakenham"/>
    <s v="3810"/>
    <x v="14"/>
    <s v="Sidhu Restuarant And Sweets &amp; Snacks Pty Ltd"/>
  </r>
  <r>
    <s v="32296241"/>
    <x v="6"/>
    <s v="Gumbuya Park"/>
    <s v="Part Of Gumbuya Park Princes Highway"/>
    <s v="Tynong North"/>
    <s v="3813"/>
    <x v="14"/>
    <s v="Tynong North Operations Pty Ltd"/>
  </r>
  <r>
    <s v="32297085"/>
    <x v="5"/>
    <s v="Shavans @ Pakenham"/>
    <s v="Shop 12 18-36 Lakeside Boulevard"/>
    <s v="Pakenham"/>
    <s v="3810"/>
    <x v="14"/>
    <s v="Ksm Pakenham Pty Ltd"/>
  </r>
  <r>
    <s v="32302602"/>
    <x v="5"/>
    <s v="Middle Ground"/>
    <s v="1/52-62 Old Princes Hwy"/>
    <s v="Beaconsfield"/>
    <s v="3807"/>
    <x v="14"/>
    <s v="G&amp;Mik Pty Ltd"/>
  </r>
  <r>
    <s v="32303179"/>
    <x v="5"/>
    <s v="Something Good"/>
    <s v="Shop 1-2 Beaconsfield-Emerald Road"/>
    <s v="Beaconsfield"/>
    <s v="3807"/>
    <x v="14"/>
    <s v="Sutherland Samantha"/>
  </r>
  <r>
    <s v="32305749"/>
    <x v="6"/>
    <s v="Pakenham Regional Tennis Centre"/>
    <s v="11 Webster Way"/>
    <s v="Pakenham"/>
    <s v="3810"/>
    <x v="14"/>
    <s v="Aligned Leisure Pty Ltd"/>
  </r>
  <r>
    <s v="32309890"/>
    <x v="5"/>
    <s v="Chilli 'N' Chive"/>
    <s v="Shop 7, 52-62 Old Princess Highway"/>
    <s v="Beaconsfield"/>
    <s v="3807"/>
    <x v="14"/>
    <s v="Chilli N Chive Group Pty Ltd"/>
  </r>
  <r>
    <s v="32313776"/>
    <x v="5"/>
    <s v="Emerald Thai Restaurant"/>
    <s v="12B Kilvington Drive"/>
    <s v="Emerald"/>
    <s v="3782"/>
    <x v="14"/>
    <s v="Chusaksakulwiboon Chakhrit"/>
  </r>
  <r>
    <s v="32314201"/>
    <x v="5"/>
    <s v="The General Food Store"/>
    <s v="377 Belgrave-Gembrook Rd"/>
    <s v="Emerald"/>
    <s v="3782"/>
    <x v="14"/>
    <s v="Douglas Paul"/>
  </r>
  <r>
    <s v="32319691"/>
    <x v="5"/>
    <s v="Chilli Lounge Indian Restaurant"/>
    <s v="7/35 John Street"/>
    <s v="Pakenham"/>
    <s v="3810"/>
    <x v="14"/>
    <s v="Sanjh Capital Pty Ltd"/>
  </r>
  <r>
    <s v="32321216"/>
    <x v="5"/>
    <s v="Lady Lavender Tearooms"/>
    <s v="3085 Princes Highway"/>
    <s v="Bunyip"/>
    <s v="3815"/>
    <x v="14"/>
    <s v="Tynan Catherine"/>
  </r>
  <r>
    <s v="32321397"/>
    <x v="5"/>
    <s v="Streets Of Punjab"/>
    <s v="Shop 1A, 52-62 Old Princes Hwy"/>
    <s v="Beaconsfield"/>
    <s v="3807"/>
    <x v="14"/>
    <s v="Gurjeet22 Pty Ltd"/>
  </r>
  <r>
    <s v="32323399"/>
    <x v="5"/>
    <s v="Virsa Indian Cuisine And Bar"/>
    <s v="1/25 Bald Hill Road"/>
    <s v="Pakenham"/>
    <s v="3810"/>
    <x v="14"/>
    <s v="Indian Virsa Pty Ltd"/>
  </r>
  <r>
    <s v="32324824"/>
    <x v="6"/>
    <s v="Pakenham Racecourse"/>
    <s v="420-422 Nar Nar Goon-Longwarry Road"/>
    <s v="Tynong"/>
    <s v="3813"/>
    <x v="14"/>
    <s v="Cranbourne Pakenham Racing Club"/>
  </r>
  <r>
    <s v="32324303"/>
    <x v="5"/>
    <s v="Georgio'S Seafood &amp; Steak"/>
    <s v="Shop 1, 68-70 Old Princes Highway"/>
    <s v="Beaconsfield"/>
    <s v="3807"/>
    <x v="14"/>
    <s v="P &amp; M Catering Pty Ltd"/>
  </r>
  <r>
    <s v="32326583"/>
    <x v="5"/>
    <s v="The Station House Gembrook"/>
    <s v="66A Main Street"/>
    <s v="Gembrook"/>
    <s v="3783"/>
    <x v="14"/>
    <s v="Cole Avenue Hospitality Pty Ltd"/>
  </r>
  <r>
    <s v="32329997"/>
    <x v="5"/>
    <s v="Dosa Hut Pakenham"/>
    <s v="Shops 13-14 Lakeside Square Shopping Centre 9 Village Way"/>
    <s v="Pakenham"/>
    <s v="3810"/>
    <x v="14"/>
    <s v="Raze Investments Pty Ltd"/>
  </r>
  <r>
    <s v="32330388"/>
    <x v="6"/>
    <s v="Copper &amp; Fox"/>
    <s v="38 Lakeside Boulevard"/>
    <s v="Pakenham"/>
    <s v="3810"/>
    <x v="14"/>
    <s v="Toma Allin"/>
  </r>
  <r>
    <s v="32333043"/>
    <x v="5"/>
    <s v="Sisi Woodfire Pizza And Pasta"/>
    <s v="Shop 3/38 Lakeside Boulevard"/>
    <s v="Pakenham"/>
    <s v="3810"/>
    <x v="14"/>
    <s v="Omg Market Pty Ltd"/>
  </r>
  <r>
    <s v="32336936"/>
    <x v="5"/>
    <s v="Gourmet'S No. 1"/>
    <s v="129 Main Street"/>
    <s v="Pakenham"/>
    <s v="3810"/>
    <x v="14"/>
    <s v="Mighty Wu Enterprises Pty Ltd"/>
  </r>
  <r>
    <s v="32338645"/>
    <x v="5"/>
    <s v="Frankies Pakenham"/>
    <s v="Shop 5, 9-17 Lakeside Bvd"/>
    <s v="Pakenham"/>
    <s v="3810"/>
    <x v="14"/>
    <s v="Caffe Domenico Pty Ltd"/>
  </r>
  <r>
    <s v="32340927"/>
    <x v="5"/>
    <s v="Bam Bam Italian"/>
    <s v="445 Belgrave-Gembrook Rd"/>
    <s v="Emerald"/>
    <s v="3782"/>
    <x v="14"/>
    <s v="The Grub Club Pty Ltd"/>
  </r>
  <r>
    <s v="32342759"/>
    <x v="5"/>
    <s v="Nando'S Australia"/>
    <s v="Shops 9 &amp; 10 1 Livingstone Boulevard"/>
    <s v="Pakenham"/>
    <s v="3810"/>
    <x v="14"/>
    <s v="Nando'S Australia Pty Ltd"/>
  </r>
  <r>
    <s v="32344557"/>
    <x v="5"/>
    <s v="Thai At Officer"/>
    <s v="Lot 15, 20A Tivendale Road"/>
    <s v="Officer"/>
    <s v="3809"/>
    <x v="14"/>
    <s v="Thai At Officer Pty Ltd"/>
  </r>
  <r>
    <s v="32345139"/>
    <x v="5"/>
    <s v="Gumbuya Park"/>
    <s v="Part Of Gumbuya Park Princes Highway"/>
    <s v="Tynong North"/>
    <s v="3813"/>
    <x v="14"/>
    <s v="Tynong North Operations Pty Ltd"/>
  </r>
  <r>
    <s v="32345650"/>
    <x v="5"/>
    <s v="Daydreamers Cafe"/>
    <s v="12 Old Princes Hwy"/>
    <s v="Beaconsfield"/>
    <s v="3807"/>
    <x v="14"/>
    <s v="Day Dreamers Pty Ltd"/>
  </r>
  <r>
    <s v="32346787"/>
    <x v="6"/>
    <s v="Travlers Pty Ltd"/>
    <s v="47-51 Nar Nar Goon-Longwarry Road"/>
    <s v="Garfield"/>
    <s v="3814"/>
    <x v="14"/>
    <s v="Travlers Pty Ltd"/>
  </r>
  <r>
    <s v="32348056"/>
    <x v="5"/>
    <s v="Dumpling Palace Beaconsfield"/>
    <s v="Shop 3, 16-24 Princess Highway"/>
    <s v="Beaconsfield"/>
    <s v="3807"/>
    <x v="14"/>
    <s v="Hongli Liu Pty Ltd"/>
  </r>
  <r>
    <s v="32350045"/>
    <x v="5"/>
    <s v="Lost Mexican"/>
    <s v="8 Main Street"/>
    <s v="Bunyip"/>
    <s v="3815"/>
    <x v="14"/>
    <s v="Lost Mexican Bunyip Pty Ltd"/>
  </r>
  <r>
    <s v="32352673"/>
    <x v="5"/>
    <s v="Nancy Eatery"/>
    <s v="114 Mulcahy Rd"/>
    <s v="Pakenham"/>
    <s v="3810"/>
    <x v="14"/>
    <s v="Lorna Melbourne Pty Ltd"/>
  </r>
  <r>
    <s v="32354316"/>
    <x v="6"/>
    <s v="The Local Gembrook"/>
    <s v="81A Main Street"/>
    <s v="Gembrook"/>
    <s v="3783"/>
    <x v="14"/>
    <s v="Pub Corp Investments Pty Ltd"/>
  </r>
  <r>
    <s v="32356910"/>
    <x v="6"/>
    <s v="The Railway Dog"/>
    <s v="Shop 5 329 - 331 Belgrave - Gembrook Road"/>
    <s v="Emerald"/>
    <s v="3782"/>
    <x v="14"/>
    <s v="Mccrohan Timothy John"/>
  </r>
  <r>
    <s v="32357542"/>
    <x v="5"/>
    <s v="Okami Pakenham"/>
    <s v="Shop 13 825 Princes Highway"/>
    <s v="Pakenham"/>
    <s v="3810"/>
    <x v="14"/>
    <s v="Okami Pakenham Pty Ltd"/>
  </r>
  <r>
    <s v="32359235"/>
    <x v="5"/>
    <s v="The Burgerhouse"/>
    <s v="Unit 1 137 Main St"/>
    <s v="Pakenham"/>
    <s v="3810"/>
    <x v="14"/>
    <s v="Raavi &amp; Jeet Group Pty Ltd"/>
  </r>
  <r>
    <s v="32361494"/>
    <x v="5"/>
    <s v="Oven Kraft"/>
    <s v="Shop 6, 106 Henry Road, Pakenham"/>
    <s v="Pakenham"/>
    <s v="3810"/>
    <x v="14"/>
    <s v="Royals Rana Pty Ltd"/>
  </r>
  <r>
    <s v="32364793"/>
    <x v="6"/>
    <s v="Puffing Billy Railway"/>
    <s v="Emerald Lake Rd"/>
    <s v="Emerald"/>
    <s v="3782"/>
    <x v="14"/>
    <s v="Puffing Billy Railway Board"/>
  </r>
  <r>
    <s v="32365325"/>
    <x v="5"/>
    <s v="Over The Road"/>
    <s v="28 Beaconsfield-Emerald Road"/>
    <s v="Beaconsfield Upper"/>
    <s v="3808"/>
    <x v="14"/>
    <s v="Beach Holiday Houses (Vic) Pty Ltd"/>
  </r>
  <r>
    <s v="32365422"/>
    <x v="5"/>
    <s v="Yo My Goodness"/>
    <s v="Ft-05, Pakenham Lifestyle Centre 825 Princes Highway"/>
    <s v="Pakenham"/>
    <s v="3810"/>
    <x v="14"/>
    <s v="The Yo My Company Pty Ltd"/>
  </r>
  <r>
    <s v="32366339"/>
    <x v="5"/>
    <s v="Pakenham Thai Restaurant"/>
    <s v="Shop 5A, 825 Princess Highway"/>
    <s v="Pakenham"/>
    <s v="3810"/>
    <x v="14"/>
    <s v="Cardinia Thai Pty Ltd"/>
  </r>
  <r>
    <s v="32367759"/>
    <x v="5"/>
    <s v="Sec 13"/>
    <s v="Shop 1 B 825 Princess Highway"/>
    <s v="Pakenham"/>
    <s v="3810"/>
    <x v="14"/>
    <s v="Kahlon All Care Pty Ltd"/>
  </r>
  <r>
    <s v="32367301"/>
    <x v="6"/>
    <s v="Elite Indoor Sportz"/>
    <s v="49 Southeast Boulevard"/>
    <s v="Pakenham"/>
    <s v="3810"/>
    <x v="14"/>
    <s v="Elite Indoor Sportz Pty Ltd"/>
  </r>
  <r>
    <s v="32369214"/>
    <x v="5"/>
    <s v="Guzman Y Gomez Pakenham"/>
    <s v="74 Princes Hwy"/>
    <s v="Pakenham"/>
    <s v="3810"/>
    <x v="14"/>
    <s v="Marshall Baker Foods Pty Ltd"/>
  </r>
  <r>
    <s v="32369395"/>
    <x v="5"/>
    <s v="Masala Bar And Grill"/>
    <s v="2/43 Siding Avenue"/>
    <s v="Officer"/>
    <s v="3809"/>
    <x v="14"/>
    <s v="Tia Foods Pty Ltd"/>
  </r>
  <r>
    <s v="32371059"/>
    <x v="6"/>
    <s v="Pakenham Conference And Function Centre"/>
    <s v="71-77 Racecourse Road"/>
    <s v="Pakenham"/>
    <s v="3810"/>
    <x v="14"/>
    <s v="Pakenham Conference And Function Centre Pty Ltd"/>
  </r>
  <r>
    <s v="32371350"/>
    <x v="5"/>
    <s v="Wild Bills Bbq"/>
    <s v="7 Station St"/>
    <s v="Pakenham"/>
    <s v="3810"/>
    <x v="14"/>
    <s v="Wild Bills Bbq Pty Ltd"/>
  </r>
  <r>
    <s v="32372089"/>
    <x v="5"/>
    <s v="Blondie'S Kafe"/>
    <s v="Shop B, 27 Golden Banksia Drive"/>
    <s v="Officer"/>
    <s v="3809"/>
    <x v="14"/>
    <s v="Kk &amp; J Group Pty Ltd"/>
  </r>
  <r>
    <s v="32372819"/>
    <x v="5"/>
    <s v="The High Horse"/>
    <s v="325 Princes Highway"/>
    <s v="Officer"/>
    <s v="3809"/>
    <x v="14"/>
    <s v="Foschini Holdings Pty Ltd"/>
  </r>
  <r>
    <s v="32376635"/>
    <x v="5"/>
    <s v="Flavour Bomb Cafe"/>
    <s v="Shop 4 329 Belgrave - Gembrook Road"/>
    <s v="Emerald"/>
    <s v="3782"/>
    <x v="14"/>
    <s v="3 Little Reasons Pty Ltd"/>
  </r>
  <r>
    <s v="32378564"/>
    <x v="5"/>
    <s v="Tipsy Tacos"/>
    <s v="131 Main St"/>
    <s v="Pakenham"/>
    <s v="3810"/>
    <x v="14"/>
    <s v="Tipsy Tacos Pty Ltd"/>
  </r>
  <r>
    <s v="33121253"/>
    <x v="3"/>
    <s v="Doppiozero And Co"/>
    <s v="Cnr Princes Highway &amp; Brunt Road"/>
    <s v="Beaconsfield"/>
    <s v="3807"/>
    <x v="14"/>
    <s v="Aailayah Pty Ltd"/>
  </r>
  <r>
    <s v="32801208"/>
    <x v="9"/>
    <s v="Gembrook Hill"/>
    <s v="Cnr Beenak &amp; Launching Place Roads"/>
    <s v="Gembrook"/>
    <s v="3783"/>
    <x v="14"/>
    <s v="Gembrook Hill Vineyard Pty Ltd"/>
  </r>
  <r>
    <s v="32801266"/>
    <x v="9"/>
    <s v="Paternoster Wines"/>
    <s v="17 Paternoster Road"/>
    <s v="Emerald"/>
    <s v="3782"/>
    <x v="14"/>
    <s v="Philip John Hession"/>
  </r>
  <r>
    <s v="32801606"/>
    <x v="9"/>
    <s v="Chestnut Hill Winery"/>
    <s v="1280 Pakenham Road"/>
    <s v="Mount Burnett"/>
    <s v="3781"/>
    <x v="14"/>
    <s v="Javor Drago"/>
  </r>
  <r>
    <s v="32802026"/>
    <x v="9"/>
    <s v="Carlei Estate Wines"/>
    <s v="1 Alber Road"/>
    <s v="Beaconsfield Upper"/>
    <s v="3808"/>
    <x v="14"/>
    <s v="Carlei Wines Pty Ltd"/>
  </r>
  <r>
    <s v="32802204"/>
    <x v="9"/>
    <s v="Cannibal Creek Vineyard &amp; Winery"/>
    <s v="260 Tynong North Road"/>
    <s v="Tynong North"/>
    <s v="3813"/>
    <x v="14"/>
    <s v="Hardiker Patrick John"/>
  </r>
  <r>
    <s v="32803006"/>
    <x v="9"/>
    <s v="Toomah Wines"/>
    <s v="Seven Oaks 635-745 Toomuc Valley Road"/>
    <s v="Pakenham Upper"/>
    <s v="3810"/>
    <x v="14"/>
    <s v="Robinson Matthew"/>
  </r>
  <r>
    <s v="32806931"/>
    <x v="9"/>
    <s v="D'Angelo Estate Vineyard"/>
    <s v="41 Bayview Road"/>
    <s v="Officer"/>
    <s v="3809"/>
    <x v="14"/>
    <s v="Saben Industries Pty Ltd"/>
  </r>
  <r>
    <s v="32808153"/>
    <x v="9"/>
    <s v="Howler Brewing Company"/>
    <s v="47 Westernport Rd"/>
    <s v="Lang Lang"/>
    <s v="3984"/>
    <x v="14"/>
    <s v="Howler Brewing Company Pty Ltd"/>
  </r>
  <r>
    <s v="32809141"/>
    <x v="9"/>
    <s v="Bellevue Orchard"/>
    <s v="544 Brown Road"/>
    <s v="Officer"/>
    <s v="3809"/>
    <x v="14"/>
    <s v="Bellevue Orchard Pty Ltd"/>
  </r>
  <r>
    <s v="32810184"/>
    <x v="9"/>
    <s v="Smiley Brewing Co."/>
    <s v="1/9 South East Boulevard"/>
    <s v="Pakenham"/>
    <s v="3810"/>
    <x v="14"/>
    <s v="Pakenham Brewing Pty Ltd"/>
  </r>
  <r>
    <s v="32810451"/>
    <x v="9"/>
    <s v="Ancient Wisdom Distillery"/>
    <s v="6 Trinity Way"/>
    <s v="Pakenham"/>
    <s v="3810"/>
    <x v="14"/>
    <s v="Australian Liquor Company Pty Ltd"/>
  </r>
  <r>
    <s v="32810613"/>
    <x v="9"/>
    <s v="The Black Cockatoo Pizza Cafe"/>
    <s v="Unit 1 &amp; 2, 27 Mcbride Street"/>
    <s v="Cockatoo"/>
    <s v="3781"/>
    <x v="14"/>
    <s v="Linden Mitchell Pty Ltd"/>
  </r>
  <r>
    <s v="32811075"/>
    <x v="9"/>
    <s v="Lightning Hill Estate"/>
    <s v="130 Whiteside Rd"/>
    <s v="Officer"/>
    <s v="3809"/>
    <x v="14"/>
    <s v="Lightning Hill Estate Pty Ltd"/>
  </r>
  <r>
    <s v="36064947"/>
    <x v="10"/>
    <s v="Taco Bill Mexican Restaurant Pakenham"/>
    <s v="51-53 Princes Highway"/>
    <s v="Pakenham"/>
    <s v="3810"/>
    <x v="14"/>
    <s v="Buona Fortuna Hospitality Pty Ltd"/>
  </r>
  <r>
    <s v="36067254"/>
    <x v="10"/>
    <s v="Beaconsfield Tennis Club"/>
    <s v="Beaconsfield/Emerald Road"/>
    <s v="Beaconsfield"/>
    <s v="3807"/>
    <x v="14"/>
    <s v="Beaconsfield Tennis Club Inc"/>
  </r>
  <r>
    <s v="36070655"/>
    <x v="10"/>
    <s v="Catani Football Club"/>
    <s v="55 Taplins Road"/>
    <s v="Catani"/>
    <s v="3981"/>
    <x v="14"/>
    <s v="Catani Football Club Inc"/>
  </r>
  <r>
    <s v="36069955"/>
    <x v="10"/>
    <s v="Iona Sports Club"/>
    <s v="Murray Road"/>
    <s v="Iona"/>
    <s v="3815"/>
    <x v="14"/>
    <s v="Iona Sports Club Inc"/>
  </r>
  <r>
    <s v="36072445"/>
    <x v="10"/>
    <s v="Swallowfield Vineyards"/>
    <s v="Lot 6 Swallowfield Road"/>
    <s v="Gembrook"/>
    <s v="3783"/>
    <x v="14"/>
    <s v="P &amp; M Abela Nominees Pty Ltd"/>
  </r>
  <r>
    <s v="36076839"/>
    <x v="10"/>
    <s v="Emerald Junior Football Club"/>
    <s v="Worrell Reserve Belgrave-Gembrook Road"/>
    <s v="Emerald"/>
    <s v="3782"/>
    <x v="14"/>
    <s v="Emerald Junior Football Club"/>
  </r>
  <r>
    <s v="36079015"/>
    <x v="10"/>
    <s v="Koo Wee Rup Cricket Club"/>
    <s v="Denhams Road"/>
    <s v="Koo Wee Rup"/>
    <s v="3981"/>
    <x v="14"/>
    <s v="Koo Wee Rup Cricket Club Inc"/>
  </r>
  <r>
    <s v="36079879"/>
    <x v="10"/>
    <s v="Meade Farm Pty Ltd"/>
    <s v="4385 South Gippsland Highway"/>
    <s v="Lang Lang"/>
    <s v="3984"/>
    <x v="14"/>
    <s v="Meade Farm Pty Ltd"/>
  </r>
  <r>
    <s v="36081591"/>
    <x v="10"/>
    <s v="Emerald Football Netball Club"/>
    <s v="Chandlers Reserve Belgrave-Gembrook Road"/>
    <s v="Avonsleigh"/>
    <s v="3782"/>
    <x v="14"/>
    <s v="Emerald Football Netball Club Inc"/>
  </r>
  <r>
    <s v="36083284"/>
    <x v="10"/>
    <s v="Cora Lynn Football Club"/>
    <s v="Cora Lynn Recreation Reserve Main Drain Road"/>
    <s v="Cora Lynn"/>
    <s v="3814"/>
    <x v="14"/>
    <s v="Cora Lynn Football Club Inc"/>
  </r>
  <r>
    <s v="36083527"/>
    <x v="10"/>
    <s v="Bunyip Football Club"/>
    <s v="Longwarry-Nar Nar Goon Road"/>
    <s v="Bunyip"/>
    <s v="3815"/>
    <x v="14"/>
    <s v="Bunyip Football Club Inc"/>
  </r>
  <r>
    <s v="36085579"/>
    <x v="10"/>
    <s v="Beaconsfield Pistol Club"/>
    <s v="Kenilworth Avenue"/>
    <s v="Beaconsfield"/>
    <s v="3807"/>
    <x v="14"/>
    <s v="Beaconsfield Pistol Club Inc"/>
  </r>
  <r>
    <s v="36096782"/>
    <x v="10"/>
    <s v=""/>
    <s v="Pakenham Pavillion Toomuc Reserve 950 Princes Highway"/>
    <s v="Pakenham"/>
    <s v="3810"/>
    <x v="14"/>
    <s v="Pakenham Football Club Inc."/>
  </r>
  <r>
    <s v="36097623"/>
    <x v="10"/>
    <s v="Why Not Wine"/>
    <s v="1050 Main Drain Road"/>
    <s v="Bayles"/>
    <s v="3981"/>
    <x v="14"/>
    <s v="Matrillon Pty Ltd"/>
  </r>
  <r>
    <s v="36103327"/>
    <x v="10"/>
    <s v="Officer Tennis Club"/>
    <s v="Starling Road"/>
    <s v="Officer"/>
    <s v="3809"/>
    <x v="14"/>
    <s v="Officer Tennis Club Inc"/>
  </r>
  <r>
    <s v="36105303"/>
    <x v="10"/>
    <s v="Pakenham Puma'S Baseball Club"/>
    <s v="Toomuc Recreation Reserve Princes Highway"/>
    <s v="Pakenham"/>
    <s v="3810"/>
    <x v="14"/>
    <s v="Pakenham Puma'S Baseball Club Inc"/>
  </r>
  <r>
    <s v="36106155"/>
    <x v="10"/>
    <s v="Nar Nar Goon/Maryknoll Cricket Club"/>
    <s v="Spencer Street"/>
    <s v="Nar Nar Goon"/>
    <s v="3812"/>
    <x v="14"/>
    <s v="Nar Nar Goon/Maryknoll Cricket Club Inc"/>
  </r>
  <r>
    <s v="36109072"/>
    <x v="10"/>
    <s v="Swampfox Wines And Vinyard Estate"/>
    <s v="1590 Longwarry Road"/>
    <s v="Catani"/>
    <s v="3981"/>
    <x v="14"/>
    <s v="Santoro Robert Sebastian"/>
  </r>
  <r>
    <s v="36112198"/>
    <x v="10"/>
    <s v="Pakenham Cricket Club"/>
    <s v="Toomuc Reserve Princes Highway"/>
    <s v="Pakenham"/>
    <s v="3810"/>
    <x v="14"/>
    <s v="Pakenham Cricket Club Inc"/>
  </r>
  <r>
    <s v="36119182"/>
    <x v="10"/>
    <s v="Nar Nar Goon Football Club"/>
    <s v="Spencer Street"/>
    <s v="Nar Nar Goon"/>
    <s v="3812"/>
    <x v="14"/>
    <s v="Nar Nar Goon Football Club Inc"/>
  </r>
  <r>
    <s v="36120109"/>
    <x v="10"/>
    <s v="Cardinia Waters Village Services Association"/>
    <s v="36-40 Racecourse Road"/>
    <s v="Pakenham"/>
    <s v="3810"/>
    <x v="14"/>
    <s v="Cardinia Waters Village Services Association Inc"/>
  </r>
  <r>
    <s v="36120400"/>
    <x v="10"/>
    <s v="Puffing Billy Railway"/>
    <s v="Menzies Creek, Gembrook &amp; Belgrave Stations &amp; Lakeside Visitors Centre"/>
    <s v="Gembrook"/>
    <s v="3783"/>
    <x v="14"/>
    <s v="Puffing Billy Railway Board"/>
  </r>
  <r>
    <s v="36124608"/>
    <x v="10"/>
    <s v="Garfield Tynong Cricket Club"/>
    <s v="Park Road"/>
    <s v="Tynong"/>
    <s v="3814"/>
    <x v="14"/>
    <s v="Garfield Tynong Cricket Club Inc"/>
  </r>
  <r>
    <s v="36127884"/>
    <x v="10"/>
    <s v="Cocktail Events"/>
    <s v="20 Sarton Link"/>
    <s v="Pakenham"/>
    <s v="3810"/>
    <x v="14"/>
    <s v="Foley Christopher Troy"/>
  </r>
  <r>
    <s v="36129111"/>
    <x v="10"/>
    <s v="Beaconsfield Football Club"/>
    <s v="Holm Park Road"/>
    <s v="Beaconsfield"/>
    <s v="3807"/>
    <x v="14"/>
    <s v="Beaconsfield Football Club Inc"/>
  </r>
  <r>
    <s v="36131998"/>
    <x v="10"/>
    <s v="Forest Edge Restaurant"/>
    <s v="2905 Gembrook-Launching Place Road"/>
    <s v="Gembrook"/>
    <s v="3783"/>
    <x v="14"/>
    <s v="R &amp; B Butterworth Holdings Pty Ltd"/>
  </r>
  <r>
    <s v="36132805"/>
    <x v="10"/>
    <s v="Koo Wee Rup Football Club"/>
    <s v="Denhams Road"/>
    <s v="Koo Wee Rup"/>
    <s v="3981"/>
    <x v="14"/>
    <s v="Koo Wee Rup Football Club Inc"/>
  </r>
  <r>
    <s v="36133063"/>
    <x v="10"/>
    <s v="Casey Cardinia Superules"/>
    <s v="Beaconsfield Recreation Reserve 25-32 Beaconsfield-Emerald Road"/>
    <s v="Beaconsfield"/>
    <s v="3807"/>
    <x v="14"/>
    <s v="Casey Cardinia Superules Inc"/>
  </r>
  <r>
    <s v="36133974"/>
    <x v="10"/>
    <s v="Lang Lang Bowling Club"/>
    <s v="Nellie Street"/>
    <s v="Lang Lang"/>
    <s v="3984"/>
    <x v="14"/>
    <s v="Lang Lang Bowling Club Inc"/>
  </r>
  <r>
    <s v="36135201"/>
    <x v="10"/>
    <s v="Emerald Cricket Club"/>
    <s v="Chandler Recreaction Reserve Belgrave-Emerald Road"/>
    <s v="Avonsleigh"/>
    <s v="3782"/>
    <x v="14"/>
    <s v="The Emerald Cricket Club Inc"/>
  </r>
  <r>
    <s v="36136930"/>
    <x v="10"/>
    <s v="Beaconhills Country Golf Club"/>
    <s v="Stoney Creek Road"/>
    <s v="Beaconsfield Upper"/>
    <s v="3808"/>
    <x v="14"/>
    <s v="Beaconhills Country Golf Club"/>
  </r>
  <r>
    <s v="36140468"/>
    <x v="10"/>
    <s v="Jason'S Restaurant"/>
    <s v="2 Mcbride Rd"/>
    <s v="Beaconsfield Upper"/>
    <s v="3808"/>
    <x v="14"/>
    <s v="Bradford Colla Adrianna"/>
  </r>
  <r>
    <s v="36142127"/>
    <x v="10"/>
    <s v="Main Street Village Pakenham Services Association"/>
    <s v="11 Main St"/>
    <s v="Pakenham"/>
    <s v="3810"/>
    <x v="14"/>
    <s v="Main Street Village Pakenham Services Association Inc"/>
  </r>
  <r>
    <s v="36143610"/>
    <x v="10"/>
    <s v="Combi Capers"/>
    <s v="214 Oneil Road"/>
    <s v="Beaconsfield"/>
    <s v="3807"/>
    <x v="14"/>
    <s v="Piccolo Pharma Brokers Pty Ltd"/>
  </r>
  <r>
    <s v="36146553"/>
    <x v="10"/>
    <s v="Rythdale Officer Cardinia Football Club"/>
    <s v="Officer Recreation Reserve Corner Princes Hwy And Starling Rd"/>
    <s v="Officer"/>
    <s v="3809"/>
    <x v="14"/>
    <s v="Officer Senior Football Club Incorporated"/>
  </r>
  <r>
    <s v="36147834"/>
    <x v="10"/>
    <s v="Viale Cafe Bar Restaurant"/>
    <s v="7 Lakeside Boulevard"/>
    <s v="Pakenham"/>
    <s v="3810"/>
    <x v="14"/>
    <s v="Shanika'S Nominees Pty Ltd"/>
  </r>
  <r>
    <s v="36148513"/>
    <x v="10"/>
    <s v="Officer Junior Football Club"/>
    <s v="Officer Recreation Reserve Corner Princes Hwy And Starling Rd"/>
    <s v="Officer"/>
    <s v="3809"/>
    <x v="14"/>
    <s v="Officer Junior Football Club Inc."/>
  </r>
  <r>
    <s v="36153055"/>
    <x v="10"/>
    <s v="Garfield Bowling Club"/>
    <s v="Beswick Street"/>
    <s v="Garfield"/>
    <s v="3814"/>
    <x v="14"/>
    <s v="Garfield Bowling Club Inc"/>
  </r>
  <r>
    <s v="36155188"/>
    <x v="10"/>
    <s v="Carmeli Catering"/>
    <s v="5 Edmunds Rd"/>
    <s v="Cockatoo"/>
    <s v="3781"/>
    <x v="14"/>
    <s v="Nolan Halo"/>
  </r>
  <r>
    <s v="36156370"/>
    <x v="10"/>
    <s v="Lang Lang Football Club"/>
    <s v="Lang Lang Community Recreation Reserve 170 Caldermeade Rd"/>
    <s v="Caldermeade"/>
    <s v="3984"/>
    <x v="14"/>
    <s v="Lang Lang Football Club Inc"/>
  </r>
  <r>
    <s v="36161561"/>
    <x v="10"/>
    <s v="Lang Lang Cricket Club"/>
    <s v="170 Caldermeade Road"/>
    <s v="Caldermeade"/>
    <s v="3984"/>
    <x v="14"/>
    <s v="Lang Lang Cricket Club Inc"/>
  </r>
  <r>
    <s v="36161896"/>
    <x v="10"/>
    <s v="Hairy Dog Cafe"/>
    <s v="68 Main St"/>
    <s v="Gembrook"/>
    <s v="3783"/>
    <x v="14"/>
    <s v="Moir Craig Rowland"/>
  </r>
  <r>
    <s v="36164056"/>
    <x v="10"/>
    <s v="Bunyip And District Soccer Club"/>
    <s v="Bunyip Recreation Reserve 64-78 Nar-Nar Goon-Longwarry Road"/>
    <s v="Bunyip"/>
    <s v="3815"/>
    <x v="14"/>
    <s v="Bunyip And District Soccer Club Inc"/>
  </r>
  <r>
    <s v="36166024"/>
    <x v="10"/>
    <s v="Officer Cricket Club"/>
    <s v="Officer Recreation Reserve Cnr Princes Hwy And Starling Rd"/>
    <s v="Officer"/>
    <s v="3809"/>
    <x v="14"/>
    <s v="Officer Cricket Club Inc"/>
  </r>
  <r>
    <s v="36167842"/>
    <x v="10"/>
    <s v="Trotting Tavern"/>
    <s v="10 Conrad Ct"/>
    <s v="Pakenham"/>
    <s v="3810"/>
    <x v="14"/>
    <s v="Alberni Adam Leigh"/>
  </r>
  <r>
    <s v="36169959"/>
    <x v="10"/>
    <s v="Gembrook-Cockatoo Football/Netball Club"/>
    <s v="400 Belgrave-Gembrook Road"/>
    <s v="Gembrook"/>
    <s v="3783"/>
    <x v="14"/>
    <s v="Gembrook-Cockatoo Football/Netball Club Inc"/>
  </r>
  <r>
    <s v="36170918"/>
    <x v="10"/>
    <s v="Koo Wee Rup Cricket Club"/>
    <s v="Koo Wee Rup High School Oval 1 And 2 345-357 Rossiter Road"/>
    <s v="Koo Wee Rup"/>
    <s v="3981"/>
    <x v="14"/>
    <s v="Koo Wee Rup Cricket Club Inc"/>
  </r>
  <r>
    <s v="36303668"/>
    <x v="11"/>
    <s v="The Envied Cellar"/>
    <s v="30 Doyle Rd"/>
    <s v="Pakenham Upper"/>
    <s v="3810"/>
    <x v="14"/>
    <s v="The Envied Cellar Pty Ltd"/>
  </r>
  <r>
    <s v="36307052"/>
    <x v="11"/>
    <s v="Sigrun Whisky"/>
    <s v="39 Penshurst Crescent"/>
    <s v="Officer"/>
    <s v="3809"/>
    <x v="14"/>
    <s v="Tooms Alex"/>
  </r>
  <r>
    <s v="36172156"/>
    <x v="10"/>
    <s v="Officer Sports Club"/>
    <s v="Officer Recreation Reserve 20 Starling Road"/>
    <s v="Officer"/>
    <s v="3809"/>
    <x v="14"/>
    <s v="Officer Sports Club Incorporated"/>
  </r>
  <r>
    <s v="36308422"/>
    <x v="11"/>
    <s v="Ranges Meadworks"/>
    <s v="49 Livio Road"/>
    <s v="Gembrook"/>
    <s v="3783"/>
    <x v="14"/>
    <s v="Red Ranges Mead Pty Ltd"/>
  </r>
  <r>
    <s v="36309266"/>
    <x v="11"/>
    <s v="Desi Theka Sharab"/>
    <s v="22 Tolkien Bvd"/>
    <s v="Officer"/>
    <s v="3809"/>
    <x v="14"/>
    <s v="Theka Sharab Desi Pty Ltd"/>
  </r>
  <r>
    <s v="36311158"/>
    <x v="11"/>
    <s v="Flashback Vodka"/>
    <s v="Unit 5 9 Southeast Bvd"/>
    <s v="Pakenham"/>
    <s v="3810"/>
    <x v="14"/>
    <s v="Flashback Vodka Pty Ltd"/>
  </r>
  <r>
    <s v="36311289"/>
    <x v="11"/>
    <s v="Flowstone Distillery Australia Pty Ltd"/>
    <s v="5 Steel Rd"/>
    <s v="Emerald"/>
    <s v="3782"/>
    <x v="14"/>
    <s v="Flowstone Distillery Australia Pty Ltd"/>
  </r>
  <r>
    <s v="36311784"/>
    <x v="11"/>
    <s v="Craft Liquor Beverages"/>
    <s v="9 Sundew Crescent"/>
    <s v="Pakenham"/>
    <s v="3810"/>
    <x v="14"/>
    <s v="Craft Liquor Beverages Pty Ltd"/>
  </r>
  <r>
    <s v="31150963"/>
    <x v="1"/>
    <s v="Cranbourne Tennis Club"/>
    <s v="160 Berwick-Cranbourne Road"/>
    <s v="Cranbourne"/>
    <s v="3977"/>
    <x v="15"/>
    <s v="Cranbourne Tennis Club Inc"/>
  </r>
  <r>
    <s v="31150971"/>
    <x v="1"/>
    <s v="Casey Tennis Centre"/>
    <s v="Sweeny Reserve Golf Links Road"/>
    <s v="Narre Warren"/>
    <s v="3805"/>
    <x v="15"/>
    <s v="Narre Warren Tennis Club Inc"/>
  </r>
  <r>
    <s v="31214254"/>
    <x v="1"/>
    <s v="Ming Court"/>
    <s v="Shops 2 &amp; 3 471 Princes Highway"/>
    <s v="Narre Warren"/>
    <s v="3805"/>
    <x v="15"/>
    <s v="Shunfang Pty Ltd"/>
  </r>
  <r>
    <s v="31234220"/>
    <x v="1"/>
    <s v="Mirama Chinese Restaurant"/>
    <s v="55 High Street"/>
    <s v="Cranbourne"/>
    <s v="3977"/>
    <x v="15"/>
    <s v="Sin Tony"/>
  </r>
  <r>
    <s v="31239377"/>
    <x v="1"/>
    <s v="Bruno'S Authentic Italian Pizza"/>
    <s v="58-60 Spring Street"/>
    <s v="Hallam"/>
    <s v="3803"/>
    <x v="15"/>
    <s v="Massa David Nicholis"/>
  </r>
  <r>
    <s v="31262867"/>
    <x v="1"/>
    <s v="Shanling Chinese And Thai Restaurant"/>
    <s v="134 High Street"/>
    <s v="Cranbourne"/>
    <s v="3977"/>
    <x v="15"/>
    <s v="Fuco Pty Ltd"/>
  </r>
  <r>
    <s v="31275137"/>
    <x v="1"/>
    <s v="Moodi'S Cafe"/>
    <s v="Shop 2&amp;3/62 Baxter-Tooradin Road"/>
    <s v="Pearcedale"/>
    <s v="3912"/>
    <x v="15"/>
    <s v="El-Masri Mahmoud"/>
  </r>
  <r>
    <s v="31276468"/>
    <x v="1"/>
    <s v="Tandoori Garden Indian Restaurant"/>
    <s v="3/1035 Cranbourne Frankston Road"/>
    <s v="Cranbourne"/>
    <s v="3977"/>
    <x v="15"/>
    <s v="Rajan &amp; Rozlyn Foods Pty Ltd"/>
  </r>
  <r>
    <s v="31277139"/>
    <x v="1"/>
    <s v="Satay Joe Restaurant"/>
    <s v="1/241 South Gippsland Highway"/>
    <s v="Cranbourne"/>
    <s v="3977"/>
    <x v="15"/>
    <s v="Mama Kim Noodle Pty Ltd"/>
  </r>
  <r>
    <s v="31282100"/>
    <x v="1"/>
    <s v="Pizza E Cucina Berwick"/>
    <s v="40 High Street"/>
    <s v="Berwick"/>
    <s v="3806"/>
    <x v="15"/>
    <s v="Ssr Au Pty Ltd"/>
  </r>
  <r>
    <s v="31283847"/>
    <x v="1"/>
    <s v="Pearcedale Tennis Club"/>
    <s v="Baxter Tooradin Road"/>
    <s v="Pearcedale"/>
    <s v="3912"/>
    <x v="15"/>
    <s v="Pearcedale Tennis Club Inc"/>
  </r>
  <r>
    <s v="31285687"/>
    <x v="1"/>
    <s v="Thailicious At Clyde"/>
    <s v="Shop T17, 280S Berwick-Cranbourne Rd"/>
    <s v="Clyde"/>
    <s v="3978"/>
    <x v="15"/>
    <s v="Enrich Thaimix Pty Ltd"/>
  </r>
  <r>
    <s v="31286243"/>
    <x v="1"/>
    <s v="Clip 'N Climb Berwick"/>
    <s v="39-51 Intrepid St"/>
    <s v="Berwick"/>
    <s v="3806"/>
    <x v="15"/>
    <s v="Clip 'N Climb Berwick Pty Ltd"/>
  </r>
  <r>
    <s v="31289144"/>
    <x v="1"/>
    <s v="Sri Ananda Bhavan"/>
    <s v="70-78 Vesper Dr"/>
    <s v="Narre Warren"/>
    <s v="3805"/>
    <x v="15"/>
    <s v="Sab Nw Pty Ltd"/>
  </r>
  <r>
    <s v="31290129"/>
    <x v="1"/>
    <s v="Rasa Yong"/>
    <s v="13/75 Lynbrook Blvd"/>
    <s v="Lynbrook"/>
    <s v="3975"/>
    <x v="15"/>
    <s v="Yf Southland Pty Ltd"/>
  </r>
  <r>
    <s v="31403722"/>
    <x v="2"/>
    <s v="Cranbourne Bowling Club"/>
    <s v="Grant Street"/>
    <s v="Cranbourne"/>
    <s v="3977"/>
    <x v="15"/>
    <s v="Cranbourne Bowling Club Inc"/>
  </r>
  <r>
    <s v="31405805"/>
    <x v="2"/>
    <s v="Endeavour Hills Tennis Club"/>
    <s v="Sydney Parkingson &amp; James Cook Dve"/>
    <s v="Endeavour Hills"/>
    <s v="3802"/>
    <x v="15"/>
    <s v="Endeavour Hills Tennis Club Inc"/>
  </r>
  <r>
    <s v="31406144"/>
    <x v="2"/>
    <s v="Doveton Tennis Club"/>
    <s v="Robinson Reserve Paperbark St"/>
    <s v="Doveton"/>
    <s v="3177"/>
    <x v="15"/>
    <s v="Doveton Tennis Club"/>
  </r>
  <r>
    <s v="31408104"/>
    <x v="2"/>
    <s v="Endeavour Hills Cricket Club"/>
    <s v="Sydney Pargeter Reserve 600 Power Road"/>
    <s v="Endeavour Hills"/>
    <s v="3802"/>
    <x v="15"/>
    <s v="Endeavour Hills Cricket Club Inc"/>
  </r>
  <r>
    <s v="31408992"/>
    <x v="2"/>
    <s v="Berwick City Soccer Club"/>
    <s v="Jack Thomas Reserve Fox Road"/>
    <s v="Narre Warren North"/>
    <s v="3805"/>
    <x v="15"/>
    <s v="Berwick City Soccer Club"/>
  </r>
  <r>
    <s v="31409312"/>
    <x v="2"/>
    <s v="Berwick Football Club"/>
    <s v="Edwin Flack Reserve Manuka Road"/>
    <s v="Berwick"/>
    <s v="3806"/>
    <x v="15"/>
    <s v="Berwick Football Club Inc."/>
  </r>
  <r>
    <s v="31410452"/>
    <x v="2"/>
    <s v="Warneet Yacht Club"/>
    <s v="Foreshore Rutherford Parade"/>
    <s v="Warneet"/>
    <s v="3980"/>
    <x v="15"/>
    <s v="Warneet Yacht Club Inc"/>
  </r>
  <r>
    <s v="31420805"/>
    <x v="2"/>
    <s v="Narre Warren Bowls Club"/>
    <s v="Magid Drive"/>
    <s v="Narre Warren"/>
    <s v="3805"/>
    <x v="15"/>
    <s v="Narre Warren Bowls Club Inc"/>
  </r>
  <r>
    <s v="31420897"/>
    <x v="2"/>
    <s v="Pearcedale Cricket Club"/>
    <s v="Pearcedale Recreation Reserve Baxter-Tooradin Road"/>
    <s v="Pearcedale"/>
    <s v="3912"/>
    <x v="15"/>
    <s v="Pearcedale Cricket Club Inc"/>
  </r>
  <r>
    <s v="31420902"/>
    <x v="2"/>
    <s v="Pearcedale-Baxter Football Club Inc"/>
    <s v="Pearcedale Recreation Reserve Clubrooms Baxter-Tooradin Road"/>
    <s v="Pearcedale"/>
    <s v="3912"/>
    <x v="15"/>
    <s v="Pearcedale-Baxter Football Club Inc"/>
  </r>
  <r>
    <s v="31422001"/>
    <x v="2"/>
    <s v="Heinz Southern District Cricket Club Incorporated"/>
    <s v="K M Reedy Reserve 11 Pound Road"/>
    <s v="Hampton Park"/>
    <s v="3976"/>
    <x v="15"/>
    <s v="Heinz Southern Districts Cricket Assoc Inc"/>
  </r>
  <r>
    <s v="31423730"/>
    <x v="2"/>
    <s v="Endeavour Hills Junior Football Club"/>
    <s v="Charles Green Reserve James Cook Drive"/>
    <s v="Endeavour Hills"/>
    <s v="3802"/>
    <x v="15"/>
    <s v="Endeavour Hills Junior Football Club Inc"/>
  </r>
  <r>
    <s v="31424223"/>
    <x v="2"/>
    <s v="Berwick Cricket Club"/>
    <s v="Arch Brown Reserve Buchanan Road"/>
    <s v="Berwick"/>
    <s v="3806"/>
    <x v="15"/>
    <s v="Berwick Cricket Club Inc"/>
  </r>
  <r>
    <s v="31424469"/>
    <x v="2"/>
    <s v="Hampton Park Football Club"/>
    <s v="Robert Booth Reserve Somerville Road"/>
    <s v="Hampton Park"/>
    <s v="3976"/>
    <x v="15"/>
    <s v="Hampton Park Football Netball Club Inc"/>
  </r>
  <r>
    <s v="31424736"/>
    <x v="2"/>
    <s v="Doveton Football Netball Club Inc"/>
    <s v="Cnr Paperbark Street &amp; Oak Avenue"/>
    <s v="Doveton"/>
    <s v="3177"/>
    <x v="15"/>
    <s v="Doveton Football Netball Club Inc"/>
  </r>
  <r>
    <s v="31425326"/>
    <x v="2"/>
    <s v="The Narre Warren Sports Club"/>
    <s v="Sweeney Reserve Golf Links Road"/>
    <s v="Narre Warren"/>
    <s v="3805"/>
    <x v="15"/>
    <s v="Narre Warren Sports Club Inc"/>
  </r>
  <r>
    <s v="31425601"/>
    <x v="2"/>
    <s v="Fountain Gate Junior Football Club"/>
    <s v="Max Pawsey Reserve 56 Fountain Gate Drive"/>
    <s v="Narre Warren"/>
    <s v="3805"/>
    <x v="15"/>
    <s v="Fountain Gate Junior Football Club Inc"/>
  </r>
  <r>
    <s v="31426102"/>
    <x v="2"/>
    <s v="Fountain Gate Cricket Club"/>
    <s v="Max Pawsey Reserve Fountain Drive"/>
    <s v="Narre Warren"/>
    <s v="3805"/>
    <x v="15"/>
    <s v="Fountain Gate Cricket Club Inc"/>
  </r>
  <r>
    <s v="31426194"/>
    <x v="2"/>
    <s v="Hampton Park Tennis Club"/>
    <s v="Booth Resreve Somerville Road"/>
    <s v="Hampton Park"/>
    <s v="3976"/>
    <x v="15"/>
    <s v="Hampton Park Tennis Club Inc"/>
  </r>
  <r>
    <s v="31426267"/>
    <x v="2"/>
    <s v="Berwick Dodgers Baseball Club"/>
    <s v="Mansfield Street Cyril Molyneaux Reserve"/>
    <s v="Berwick"/>
    <s v="3806"/>
    <x v="15"/>
    <s v="Berwick Dodgers Baseball Club Inc"/>
  </r>
  <r>
    <s v="31426974"/>
    <x v="2"/>
    <s v="Donnelly Reserve Sporting Club"/>
    <s v="Lesdon Street"/>
    <s v="Cranbourne"/>
    <s v="3977"/>
    <x v="15"/>
    <s v="Donnelly Reserve Sporting Club Inc"/>
  </r>
  <r>
    <s v="31451903"/>
    <x v="2"/>
    <s v="Endeavour Hills Sports &amp; Social Club"/>
    <s v="Power Road Reserve Power Road"/>
    <s v="Doveton"/>
    <s v="3177"/>
    <x v="15"/>
    <s v="Endeavour Hills Sports &amp; Social Club Inc"/>
  </r>
  <r>
    <s v="31906819"/>
    <x v="12"/>
    <s v="Hallam Taverner"/>
    <s v="241 Princes Highway"/>
    <s v="Hallam"/>
    <s v="3803"/>
    <x v="15"/>
    <s v="Australian Leisure And Hospitality Group Pty Limited"/>
  </r>
  <r>
    <s v="31909150"/>
    <x v="12"/>
    <s v="Motor Club Hotel"/>
    <s v="38 High Street"/>
    <s v="Cranbourne"/>
    <s v="3977"/>
    <x v="15"/>
    <s v="New Bon Pty Ltd"/>
  </r>
  <r>
    <s v="31916424"/>
    <x v="12"/>
    <s v="Berwick Inn Taverner"/>
    <s v="1 High Street"/>
    <s v="Berwick"/>
    <s v="3806"/>
    <x v="15"/>
    <s v="Australian Leisure And Hospitality Group Pty Limited"/>
  </r>
  <r>
    <s v="31916694"/>
    <x v="12"/>
    <s v="Prince Mark Motel Hotel"/>
    <s v="26 Princes Hwy"/>
    <s v="Doveton"/>
    <s v="3177"/>
    <x v="15"/>
    <s v="Australian Leisure And Hospitality Group Pty Limited"/>
  </r>
  <r>
    <s v="31917226"/>
    <x v="12"/>
    <s v="Fountain Gate Taverner"/>
    <s v="Shop R 1124 Fountain Gate Shopping Centre"/>
    <s v="Narre Warren"/>
    <s v="3805"/>
    <x v="15"/>
    <s v="Australian Leisure And Hospitality Group Pty Limited"/>
  </r>
  <r>
    <s v="31920839"/>
    <x v="12"/>
    <s v="Cranbourne Hotel"/>
    <s v="Cnr South Gippsland Highway &amp; Camms Road"/>
    <s v="Cranbourne"/>
    <s v="3977"/>
    <x v="15"/>
    <s v="Tshc Pty Ltd"/>
  </r>
  <r>
    <s v="31917496"/>
    <x v="12"/>
    <s v="Hampton Park Tavern"/>
    <s v="Hallam Road"/>
    <s v="Hampton Park"/>
    <s v="3976"/>
    <x v="15"/>
    <s v="Black Rhino (Hampton Park) Pty Ltd"/>
  </r>
  <r>
    <s v="31951107"/>
    <x v="12"/>
    <s v="Berwick Springs Hotel"/>
    <s v="288-296 Clyde Road"/>
    <s v="Berwick South"/>
    <s v="3806"/>
    <x v="15"/>
    <s v="Ipr 1 Pty Ltd"/>
  </r>
  <r>
    <s v="31952527"/>
    <x v="3"/>
    <s v="Settlers Run Golf &amp; Country Club"/>
    <s v="Lot S7, Ps539502 U 1 Settlers Run"/>
    <s v="Cranbourne South"/>
    <s v="3977"/>
    <x v="15"/>
    <s v="Settlers Run Limited"/>
  </r>
  <r>
    <s v="31953010"/>
    <x v="3"/>
    <s v="Atura Dandenong"/>
    <s v="5-17 Doveton Avenue"/>
    <s v="Eumemmerring"/>
    <s v="3177"/>
    <x v="15"/>
    <s v="Atura Hotels And Resorts Pty Ltd"/>
  </r>
  <r>
    <s v="31953036"/>
    <x v="12"/>
    <s v="Lynbrook Hotel"/>
    <s v="550 South Gippsland Highway"/>
    <s v="Lyndhurst"/>
    <s v="3975"/>
    <x v="15"/>
    <s v="Lynbrook Tavern Pty Ltd"/>
  </r>
  <r>
    <s v="31958531"/>
    <x v="3"/>
    <s v="Cafe Transylvania"/>
    <s v="4 Spring Square"/>
    <s v="Hallam"/>
    <s v="3803"/>
    <x v="15"/>
    <s v="Balazs &amp; Sons Pty Ltd"/>
  </r>
  <r>
    <s v="32020412"/>
    <x v="4"/>
    <s v="First Choice Liquor Superstore"/>
    <s v="Shop 2018, 352 Princes Highway Fountain Gate Shopping Centre"/>
    <s v="Narre Warren"/>
    <s v="3805"/>
    <x v="15"/>
    <s v="Liquorland (Australia) Pty Ltd"/>
  </r>
  <r>
    <s v="32004068"/>
    <x v="4"/>
    <s v="Doveton Licensed Supermarket"/>
    <s v="4-6 Autumn Place"/>
    <s v="Doveton"/>
    <s v="3177"/>
    <x v="15"/>
    <s v="Shiva Retailers Pty Ltd"/>
  </r>
  <r>
    <s v="32004351"/>
    <x v="4"/>
    <s v="Dan Murphy'S"/>
    <s v="5 Wilson Street"/>
    <s v="Berwick"/>
    <s v="3806"/>
    <x v="15"/>
    <s v="Endeavour Group Limited"/>
  </r>
  <r>
    <s v="32005975"/>
    <x v="4"/>
    <s v="Mrs Wan'S Asian Mart"/>
    <s v="47-53 High Street"/>
    <s v="Cranbourne"/>
    <s v="3977"/>
    <x v="15"/>
    <s v="Mrs Wan'S Asian Mart Pty Ltd"/>
  </r>
  <r>
    <s v="32007189"/>
    <x v="4"/>
    <s v="Ritchies Iga Plus Liquor (Narre Warren)"/>
    <s v="4-14 Webb Street"/>
    <s v="Narre Warren"/>
    <s v="3805"/>
    <x v="15"/>
    <s v="Ritchies Stores Pty Ltd"/>
  </r>
  <r>
    <s v="32007684"/>
    <x v="4"/>
    <s v="Dan Murphy'S"/>
    <s v="Endeavour Hills Shopping Centre Heatherton Rd &amp; Matthew Flinders Dr"/>
    <s v="Endeavour Hills"/>
    <s v="3802"/>
    <x v="15"/>
    <s v="Endeavour Group Limited"/>
  </r>
  <r>
    <s v="32008185"/>
    <x v="4"/>
    <s v="Warneet General Store"/>
    <s v="6 Culgoa Street"/>
    <s v="Warneet"/>
    <s v="3980"/>
    <x v="15"/>
    <s v="M And I Groves Pty Ltd"/>
  </r>
  <r>
    <s v="32008305"/>
    <x v="4"/>
    <s v="Liquorland"/>
    <s v="1/125 South Gippsland Highway"/>
    <s v="Cranbourne"/>
    <s v="3977"/>
    <x v="15"/>
    <s v="Liquorland (Australia) Pty Ltd"/>
  </r>
  <r>
    <s v="32020098"/>
    <x v="4"/>
    <s v="Splash Liquor"/>
    <s v="Shop 18A Hampton Park Shopping Centre Somerville Road"/>
    <s v="Hampton Park"/>
    <s v="3976"/>
    <x v="15"/>
    <s v="Splash Liquor Pty Ltd"/>
  </r>
  <r>
    <s v="32020187"/>
    <x v="4"/>
    <s v="Bws - Beer Wine Spirits"/>
    <s v="Shop 1003 Fountain Gate S/Centre Magid Drive"/>
    <s v="Fountain Gate"/>
    <s v="3805"/>
    <x v="15"/>
    <s v="Endeavour Group Limited"/>
  </r>
  <r>
    <s v="32020234"/>
    <x v="4"/>
    <s v="Fiveways Licensed &amp; General Store"/>
    <s v="2040 South Gippsland Highway"/>
    <s v="Five Ways"/>
    <s v="3977"/>
    <x v="15"/>
    <s v="Great Wall International Investment Pty Ltd"/>
  </r>
  <r>
    <s v="32021573"/>
    <x v="4"/>
    <s v="Pearcedale Village Supermarket"/>
    <s v="Shop 10 &amp; 11 Pearcedale Village S/C Lots 56-60 Tooradin Rd"/>
    <s v="Pearcedale"/>
    <s v="3912"/>
    <x v="15"/>
    <s v="7 Star Associates Pty Ltd"/>
  </r>
  <r>
    <s v="32022359"/>
    <x v="4"/>
    <s v="Liquorland"/>
    <s v="Endeavour Hills Shopping Centre Heatherton Road"/>
    <s v="Endeavour Hills"/>
    <s v="3802"/>
    <x v="15"/>
    <s v="Liquorland (Australia) Pty Ltd"/>
  </r>
  <r>
    <s v="32022422"/>
    <x v="4"/>
    <s v="Linden Place Supermarket"/>
    <s v="2 Linden Place"/>
    <s v="Doveton"/>
    <s v="3177"/>
    <x v="15"/>
    <s v="B &amp; A Investments (Vic) Pty Ltd"/>
  </r>
  <r>
    <s v="32022561"/>
    <x v="4"/>
    <s v=""/>
    <s v="19 Anchorage Drive"/>
    <s v="Blind Bight"/>
    <s v="3980"/>
    <x v="15"/>
    <s v="Zheng Yuan"/>
  </r>
  <r>
    <s v="32023020"/>
    <x v="4"/>
    <s v="Cranbourne South General Store"/>
    <s v="235 Pearcedale Road"/>
    <s v="Cranbourne"/>
    <s v="3977"/>
    <x v="15"/>
    <s v="Hanna Rabee"/>
  </r>
  <r>
    <s v="32023559"/>
    <x v="4"/>
    <s v="Bws - Beer Wine Spirits"/>
    <s v="Thompson Parkway Shopping Centre Cnr Sth Gippsland Hwy &amp; Thompson Rd"/>
    <s v="Cranbourne North"/>
    <s v="3977"/>
    <x v="15"/>
    <s v="Endeavour Group Limited"/>
  </r>
  <r>
    <s v="32051382"/>
    <x v="4"/>
    <s v="Roseforde"/>
    <s v="5-7 Camms Road"/>
    <s v="Cranbourne"/>
    <s v="3977"/>
    <x v="15"/>
    <s v="Roseforde Pty Ltd"/>
  </r>
  <r>
    <s v="32051625"/>
    <x v="4"/>
    <s v="Liquorland"/>
    <s v="38 Spring Square"/>
    <s v="Hallam"/>
    <s v="3803"/>
    <x v="15"/>
    <s v="Liquorland (Australia) Pty Ltd"/>
  </r>
  <r>
    <s v="32051811"/>
    <x v="4"/>
    <s v="Marco'S Iga Plus Liquor"/>
    <s v="Narre Warren North Shopping Centre Lot E Oak View Boulevard"/>
    <s v="Narre Warren North"/>
    <s v="3804"/>
    <x v="15"/>
    <s v="Narre Warren Nth. Shopping Centre Pty Ltd"/>
  </r>
  <r>
    <s v="32051942"/>
    <x v="4"/>
    <s v="First Choice Liquor Market"/>
    <s v="Cnr Little Croft Street And Cranbourne Road"/>
    <s v="Narre Warren East"/>
    <s v="3804"/>
    <x v="15"/>
    <s v="Liquorland (Australia) Pty Ltd"/>
  </r>
  <r>
    <s v="32052249"/>
    <x v="4"/>
    <s v="Bws - Beer Wine Spirits"/>
    <s v="Hampton Park Shopping Centre 55 Hallam Road"/>
    <s v="Hampton Park"/>
    <s v="3976"/>
    <x v="15"/>
    <s v="Endeavour Group Limited"/>
  </r>
  <r>
    <s v="32052760"/>
    <x v="4"/>
    <s v="Liquorland"/>
    <s v="Shop 6 Parkhill Plaza Shopping Centre"/>
    <s v="Berwick"/>
    <s v="3806"/>
    <x v="15"/>
    <s v="Liquorland (Australia) Pty Ltd"/>
  </r>
  <r>
    <s v="32053295"/>
    <x v="4"/>
    <s v="Endeavour Cellars"/>
    <s v="Shops 11 &amp; 12 2 Raymond Mcmahon Boulevard"/>
    <s v="Endeavour Hills"/>
    <s v="3802"/>
    <x v="15"/>
    <s v="Junsheng Trading Pty Ltd"/>
  </r>
  <r>
    <s v="32053889"/>
    <x v="4"/>
    <s v="B &amp; C Bon Apetit Delicatessen"/>
    <s v="Shop 17-18 Edeavourhills Shopping Centre"/>
    <s v="Endeavour Hills"/>
    <s v="3802"/>
    <x v="15"/>
    <s v="Bakian Chahe"/>
  </r>
  <r>
    <s v="32053986"/>
    <x v="4"/>
    <s v="Cranbourne Cellars"/>
    <s v="6 Lurline Street"/>
    <s v="Cranbourne"/>
    <s v="3977"/>
    <x v="15"/>
    <s v="El-Khalil Andre"/>
  </r>
  <r>
    <s v="32054403"/>
    <x v="4"/>
    <s v="Aldi Stores"/>
    <s v="400 Pound Road"/>
    <s v="Hampton Park"/>
    <s v="3976"/>
    <x v="15"/>
    <s v="Aldi Foods Pty Limited"/>
  </r>
  <r>
    <s v="32054681"/>
    <x v="4"/>
    <s v="Ritchies Iga Plus Liquor (Narre Warren South)"/>
    <s v="Amberley Park Estate Cnr Seebeck Drive &amp; Ormond Road"/>
    <s v="Narre Warren South"/>
    <s v="3805"/>
    <x v="15"/>
    <s v="Ritchies Stores Pty Ltd"/>
  </r>
  <r>
    <s v="32056324"/>
    <x v="4"/>
    <s v="Fws Supermarket Berwick"/>
    <s v="Shops 11 &amp; 12 Bemersyde Drive"/>
    <s v="Berwick"/>
    <s v="3806"/>
    <x v="15"/>
    <s v="Wang And Wang (Aust) Pty Ltd"/>
  </r>
  <r>
    <s v="32056594"/>
    <x v="4"/>
    <s v="Aldi Stores"/>
    <s v="229 Princess Highway"/>
    <s v="Narre Warren"/>
    <s v="3805"/>
    <x v="15"/>
    <s v="Aldi Foods Pty Limited"/>
  </r>
  <r>
    <s v="32056659"/>
    <x v="4"/>
    <s v="Let'S Unwine"/>
    <s v="65 High Street"/>
    <s v="Berwick"/>
    <s v="3806"/>
    <x v="15"/>
    <s v="Let'S Unwine Pty Ltd"/>
  </r>
  <r>
    <s v="32057354"/>
    <x v="4"/>
    <s v="Liquorland"/>
    <s v="Cnr Duff Street &amp; Monahans Road"/>
    <s v="Cranbourne West"/>
    <s v="3977"/>
    <x v="15"/>
    <s v="Liquorland (Australia) Pty Ltd"/>
  </r>
  <r>
    <s v="32057493"/>
    <x v="4"/>
    <s v="Hewitt Lg"/>
    <s v="104-108 South Gippsland Hwy"/>
    <s v="Tooradin"/>
    <s v="3980"/>
    <x v="15"/>
    <s v="Hewitt Lg Pty Ltd"/>
  </r>
  <r>
    <s v="32057558"/>
    <x v="4"/>
    <s v="Liquorland"/>
    <s v="Shop 11, Eden Rise Shopping Centre 1 O'Shea Road"/>
    <s v="Berwick South"/>
    <s v="3806"/>
    <x v="15"/>
    <s v="Liquorland (Australia) Pty Ltd"/>
  </r>
  <r>
    <s v="32057671"/>
    <x v="4"/>
    <s v="Cellarbrations At Berwick"/>
    <s v="Shop 2, Eden Rise Shopping Centre Cnr O'Shea &amp; Clyde Road"/>
    <s v="Berwick"/>
    <s v="3806"/>
    <x v="15"/>
    <s v="Khalon And Singh Pty Ltd"/>
  </r>
  <r>
    <s v="32058449"/>
    <x v="4"/>
    <s v="Aldi Stores"/>
    <s v="Endeavour Hills Shopping Centre 78 Heatherton Road"/>
    <s v="Endeavour Hills"/>
    <s v="3802"/>
    <x v="15"/>
    <s v="Aldi Foods Pty Limited"/>
  </r>
  <r>
    <s v="32058708"/>
    <x v="4"/>
    <s v="Aldi Stores"/>
    <s v="Cnr Bakewell &amp; Codrington Streets"/>
    <s v="Cranbourne"/>
    <s v="3977"/>
    <x v="15"/>
    <s v="Aldi Foods Pty Limited"/>
  </r>
  <r>
    <s v="32058855"/>
    <x v="4"/>
    <s v="Liquorland"/>
    <s v="Lynbrook S/Centre Cnr Lynbrook Boulevard &amp; South Gippsland Highway"/>
    <s v="Lynbrook"/>
    <s v="3975"/>
    <x v="15"/>
    <s v="Liquorland (Australia) Pty Ltd"/>
  </r>
  <r>
    <s v="32061078"/>
    <x v="4"/>
    <s v="Nqr Grocery Clearance Stores"/>
    <s v="Unit 1, 352 Princess Highway Fountain Gate Shopping Centre"/>
    <s v="Narre Warren"/>
    <s v="3805"/>
    <x v="15"/>
    <s v="Tradeorigins Pty Ltd"/>
  </r>
  <r>
    <s v="32061133"/>
    <x v="4"/>
    <s v="Bws - Beer Wine Spirits"/>
    <s v="Shop 1B, Thompson Parkway Shopping Centre Cnr South Gippsland Hwy &amp; Thompsons Road"/>
    <s v="Cranbourne"/>
    <s v="3977"/>
    <x v="15"/>
    <s v="Endeavour Group Limited"/>
  </r>
  <r>
    <s v="32062074"/>
    <x v="4"/>
    <s v=""/>
    <s v="88 Somerville Road"/>
    <s v="Hampton Park"/>
    <s v="3976"/>
    <x v="15"/>
    <s v="Tran Van Thuoc"/>
  </r>
  <r>
    <s v="32062113"/>
    <x v="4"/>
    <s v="Eve Central Supermarket"/>
    <s v="Shop 10, 2-10 William Thwaites Bvd"/>
    <s v="Narre Warren South"/>
    <s v="3805"/>
    <x v="15"/>
    <s v="Melhem Retail Group Pty Ltd"/>
  </r>
  <r>
    <s v="32062189"/>
    <x v="4"/>
    <s v="Aldi Stores"/>
    <s v="1 O'Shea Road"/>
    <s v="Berwick"/>
    <s v="3806"/>
    <x v="15"/>
    <s v="Aldi Foods Pty Limited"/>
  </r>
  <r>
    <s v="32062870"/>
    <x v="4"/>
    <s v="Bws - Beer Wine Spirits"/>
    <s v="Tenancy 6, 1-9 Lyall Road"/>
    <s v="Berwick"/>
    <s v="3806"/>
    <x v="15"/>
    <s v="Endeavour Group Limited"/>
  </r>
  <r>
    <s v="32063460"/>
    <x v="4"/>
    <s v="Liquorland"/>
    <s v="Shop T2, Springhill Shopping Centre Cnr Thompsons &amp; Narre Warren-Cranbourne Roads"/>
    <s v="Cranbourne North"/>
    <s v="3977"/>
    <x v="15"/>
    <s v="Liquorland (Australia) Pty Ltd"/>
  </r>
  <r>
    <s v="32063737"/>
    <x v="4"/>
    <s v="Junction Village Bottle Shop"/>
    <s v="6 The Arcade"/>
    <s v="Junction Village"/>
    <s v="3977"/>
    <x v="15"/>
    <s v="Bonino Pty Ltd"/>
  </r>
  <r>
    <s v="32063931"/>
    <x v="4"/>
    <s v="Dan Murphy'S"/>
    <s v="945S Thompsons Road"/>
    <s v="Lyndhurst"/>
    <s v="3975"/>
    <x v="15"/>
    <s v="Endeavour Group Limited"/>
  </r>
  <r>
    <s v="32063973"/>
    <x v="4"/>
    <s v="Aldi Stores"/>
    <s v="945S Thompsons Road"/>
    <s v="Lyndhurst"/>
    <s v="3975"/>
    <x v="15"/>
    <s v="Aldi Foods Pty Limited"/>
  </r>
  <r>
    <s v="32064123"/>
    <x v="4"/>
    <s v="Bws - Beer Wine Spirits"/>
    <s v="The Avenue Village At Casey Cnr Thompsons Rd &amp; William Thwaites Blvd"/>
    <s v="Cranbourne North"/>
    <s v="3977"/>
    <x v="15"/>
    <s v="Endeavour Group Limited"/>
  </r>
  <r>
    <s v="32065470"/>
    <x v="4"/>
    <s v="Bws - Beer Wine Spirits"/>
    <s v="Cnr Linsell Boulevard &amp; Selandra Boulevard"/>
    <s v="Clyde North"/>
    <s v="3978"/>
    <x v="15"/>
    <s v="Endeavour Group Limited"/>
  </r>
  <r>
    <s v="32065771"/>
    <x v="4"/>
    <s v="Aldi Stores"/>
    <s v="1S Linsell Boulevard"/>
    <s v="Cranbourne East"/>
    <s v="3977"/>
    <x v="15"/>
    <s v="Aldi Foods Pty Limited"/>
  </r>
  <r>
    <s v="32065844"/>
    <x v="4"/>
    <s v="Liquorland"/>
    <s v="280 Berwick-Cranbourne Road"/>
    <s v="Clyde"/>
    <s v="3978"/>
    <x v="15"/>
    <s v="Liquorland (Australia) Pty Ltd"/>
  </r>
  <r>
    <s v="32065967"/>
    <x v="4"/>
    <s v="Aldi Stores"/>
    <s v="Casey Central 1/400 Cranbourne Road"/>
    <s v="Narre Warren South"/>
    <s v="3805"/>
    <x v="15"/>
    <s v="Aldi Foods Pty Limited"/>
  </r>
  <r>
    <s v="32065975"/>
    <x v="4"/>
    <s v="Cellarbrations At Casey Central"/>
    <s v="Shop 116 400 Cranbourne Road"/>
    <s v="Narre Warren"/>
    <s v="3805"/>
    <x v="15"/>
    <s v="Hua Lian Pty Ltd"/>
  </r>
  <r>
    <s v="32066078"/>
    <x v="4"/>
    <s v="Liquorland"/>
    <s v="Tenacy M2-A, Casey Central S/C 1/400 Cranbourne Road"/>
    <s v="Narre Warren South"/>
    <s v="3805"/>
    <x v="15"/>
    <s v="Liquorland (Australia) Pty Ltd"/>
  </r>
  <r>
    <s v="32066133"/>
    <x v="4"/>
    <s v="Dan Murphy'S"/>
    <s v="1S Linsell Boulevard"/>
    <s v="Cranbourne East"/>
    <s v="3977"/>
    <x v="15"/>
    <s v="Endeavour Group Limited"/>
  </r>
  <r>
    <s v="32066159"/>
    <x v="4"/>
    <s v="Bws - Beer Wine Spirits"/>
    <s v="Shop M3 U 1 400 Cranbourne Road"/>
    <s v="Narre Warren South"/>
    <s v="3805"/>
    <x v="15"/>
    <s v="Endeavour Group Limited"/>
  </r>
  <r>
    <s v="32066688"/>
    <x v="4"/>
    <s v="Bottlemart@Hampton Park"/>
    <s v="Shop 3 41-43 Kirkwood Crescent"/>
    <s v="Hampton Park"/>
    <s v="3976"/>
    <x v="15"/>
    <s v="Super Cool Bacchus Pty Ltd"/>
  </r>
  <r>
    <s v="32066874"/>
    <x v="4"/>
    <s v="Cellarbrations At The Avenue"/>
    <s v="Tenancy B6 And B7 160S William Thwaites Bvd"/>
    <s v="Cranbourne North"/>
    <s v="3977"/>
    <x v="15"/>
    <s v="Nguyen Thi Lan Anh"/>
  </r>
  <r>
    <s v="32067422"/>
    <x v="4"/>
    <s v=""/>
    <s v="85 Everlasting Boulevard"/>
    <s v="Cranbourne West"/>
    <s v="3977"/>
    <x v="15"/>
    <s v="02 Supermarket Cranbourne Pty Ltd"/>
  </r>
  <r>
    <s v="32067650"/>
    <x v="4"/>
    <s v="The Bottle-O Tooradin"/>
    <s v="U 1 110 South Gippsland Hwy"/>
    <s v="Tooradin"/>
    <s v="3980"/>
    <x v="15"/>
    <s v="Xarl Group Pty Ltd"/>
  </r>
  <r>
    <s v="32067765"/>
    <x v="4"/>
    <s v="Doveton Avenue Bottle Club"/>
    <s v="76 Doveton Av"/>
    <s v="Eumemmerring"/>
    <s v="3177"/>
    <x v="15"/>
    <s v="Wt Cellars Pty Ltd"/>
  </r>
  <r>
    <s v="32068290"/>
    <x v="4"/>
    <s v="Bws - Beer Wine Spirits"/>
    <s v="765S Hall Road"/>
    <s v="Cranbourne West"/>
    <s v="3977"/>
    <x v="15"/>
    <s v="Endeavour Group Limited"/>
  </r>
  <r>
    <s v="32068698"/>
    <x v="4"/>
    <s v="Good Food Emporium"/>
    <s v="15/430-440 Princes Highway"/>
    <s v="Narre Warren"/>
    <s v="3805"/>
    <x v="15"/>
    <s v="Good Food Emporium Pty Ltd"/>
  </r>
  <r>
    <s v="32069115"/>
    <x v="4"/>
    <s v="Aldi Stores"/>
    <s v="680S Berwick-Cranbourne Road"/>
    <s v="Clyde North"/>
    <s v="3978"/>
    <x v="15"/>
    <s v="Aldi Foods Pty Limited"/>
  </r>
  <r>
    <s v="32100385"/>
    <x v="8"/>
    <s v="Amstel Golf Club"/>
    <s v="825 &amp; 1000 Cranbourne-Frankston Rd"/>
    <s v="Cranbourne"/>
    <s v="3977"/>
    <x v="15"/>
    <s v="Amstel Golf Club Inc"/>
  </r>
  <r>
    <s v="32100424"/>
    <x v="8"/>
    <s v="Cranbourne Golf Club"/>
    <s v="750 Glasscocks Road,"/>
    <s v="Cranbourne"/>
    <s v="3977"/>
    <x v="15"/>
    <s v="Cranbourne Golf Club Inc"/>
  </r>
  <r>
    <s v="32104355"/>
    <x v="8"/>
    <s v="Churchill-Waverley Golf And Bowls Club"/>
    <s v="Churchill Park Drive"/>
    <s v="Endeavour Hills"/>
    <s v="3802"/>
    <x v="15"/>
    <s v="Churchill-Waverley Golf And Bowls Club Ltd"/>
  </r>
  <r>
    <s v="32105513"/>
    <x v="8"/>
    <s v="Tooradin And District Sports Club"/>
    <s v="Tooradin Recreation Reserve South Gippsland Highway"/>
    <s v="Tooradin"/>
    <s v="3980"/>
    <x v="15"/>
    <s v="Tooradin And Distirct Sports Club Ltd"/>
  </r>
  <r>
    <s v="32230805"/>
    <x v="5"/>
    <s v="La Casa Mexicana"/>
    <s v="11 Clyde Road"/>
    <s v="Berwick"/>
    <s v="3806"/>
    <x v="15"/>
    <s v="Nightmare Enteprises Pty Ltd"/>
  </r>
  <r>
    <s v="32203442"/>
    <x v="5"/>
    <s v="Clover Cottage"/>
    <s v="54 Manuka Road"/>
    <s v="Berwick"/>
    <s v="3806"/>
    <x v="15"/>
    <s v="Clover Cottage Pty Ltd"/>
  </r>
  <r>
    <s v="32222111"/>
    <x v="6"/>
    <s v="Shanika'S Italian Trattoria And Bar"/>
    <s v="55 High Street"/>
    <s v="Berwick"/>
    <s v="3806"/>
    <x v="15"/>
    <s v="Shanika'S Berwick Pty Ltd"/>
  </r>
  <r>
    <s v="32225397"/>
    <x v="5"/>
    <s v="Taco Bill Mexican Restaurant Narre Warren"/>
    <s v="1 Rebound Court"/>
    <s v="Narre Warren"/>
    <s v="3805"/>
    <x v="15"/>
    <s v="Fortuna Narre Warren Pty Ltd"/>
  </r>
  <r>
    <s v="32070360"/>
    <x v="4"/>
    <s v="East Easy Asian Grocer"/>
    <s v="Shop 1160, 25-55 Overland Drive"/>
    <s v="Narre Warren"/>
    <s v="3805"/>
    <x v="15"/>
    <s v="Xinya Fountain Gate Pty Ltd"/>
  </r>
  <r>
    <s v="32070506"/>
    <x v="4"/>
    <s v="Liquorland"/>
    <s v="2-30S Hummingbird Drive"/>
    <s v="Botanic Ridge"/>
    <s v="3977"/>
    <x v="15"/>
    <s v="Liquorland (Australia) Pty Ltd"/>
  </r>
  <r>
    <s v="32070750"/>
    <x v="4"/>
    <s v="Nqr Discount Variety Warehouse"/>
    <s v="8 / 77 - 83 South Gippsland Highway"/>
    <s v="Cranbourne"/>
    <s v="3977"/>
    <x v="15"/>
    <s v="Tradeorigins Pty Ltd"/>
  </r>
  <r>
    <s v="32233154"/>
    <x v="6"/>
    <s v="Amberlee Receptions"/>
    <s v="1451 South Gippsland Highway"/>
    <s v="Cranbourne"/>
    <s v="3977"/>
    <x v="15"/>
    <s v="Skr Property Developers And Investment Pty Ltd"/>
  </r>
  <r>
    <s v="32238099"/>
    <x v="5"/>
    <s v="Sandros Cafe And Restaurant Bar"/>
    <s v="104 High Street"/>
    <s v="Berwick"/>
    <s v="3806"/>
    <x v="15"/>
    <s v="Ssdnsandroz Pty Ltd"/>
  </r>
  <r>
    <s v="32241084"/>
    <x v="5"/>
    <s v="Sankalp Hampton Park"/>
    <s v="Shop 3 85 Hallam Road"/>
    <s v="Hampton Park"/>
    <s v="3976"/>
    <x v="15"/>
    <s v="Shreeji Group Of Companies Pty Ltd"/>
  </r>
  <r>
    <s v="32071780"/>
    <x v="4"/>
    <s v="Liquorland"/>
    <s v="21 St Germain Boulevard"/>
    <s v="Clyde North"/>
    <s v="3978"/>
    <x v="15"/>
    <s v="Liquorland (Australia) Pty Ltd"/>
  </r>
  <r>
    <s v="32072150"/>
    <x v="4"/>
    <s v="Alira Food"/>
    <s v="10 Adakite Drive"/>
    <s v="Berwick"/>
    <s v="3806"/>
    <x v="15"/>
    <s v="Alira Food Pty Ltd"/>
  </r>
  <r>
    <s v="32150615"/>
    <x v="8"/>
    <s v="Cranbourne Pakenham Racing Club"/>
    <s v="1475 South Gippsland Hwy"/>
    <s v="Cranbourne"/>
    <s v="3977"/>
    <x v="15"/>
    <s v="Cranbourne Pakenham Racing Club"/>
  </r>
  <r>
    <s v="32246652"/>
    <x v="6"/>
    <s v="Serbian Cultural Centre"/>
    <s v="214-218 Power Road"/>
    <s v="Doveton"/>
    <s v="3177"/>
    <x v="15"/>
    <s v="Serbian Cultural Centre Nikola Telsa Republic Of Serbian Krajina Inc"/>
  </r>
  <r>
    <s v="32246733"/>
    <x v="5"/>
    <s v="Populus Cafe"/>
    <s v="74 High Street"/>
    <s v="Berwick"/>
    <s v="3806"/>
    <x v="15"/>
    <s v="Ishita Enterprises Pty Ltd"/>
  </r>
  <r>
    <s v="32247789"/>
    <x v="5"/>
    <s v="Afghan Bbq Club"/>
    <s v="17 Fordholm Rd"/>
    <s v="Hampton Park"/>
    <s v="3976"/>
    <x v="15"/>
    <s v="Afghan Fresh Kebab Pty Ltd"/>
  </r>
  <r>
    <s v="32248044"/>
    <x v="7"/>
    <s v="2 Men"/>
    <s v="25-27 High Street"/>
    <s v="Berwick"/>
    <s v="3806"/>
    <x v="15"/>
    <s v="Yumed Pty Ltd"/>
  </r>
  <r>
    <s v="32250562"/>
    <x v="7"/>
    <s v="District 14"/>
    <s v="14-22 Lauderdale Road"/>
    <s v="Narre Warren"/>
    <s v="3805"/>
    <x v="15"/>
    <s v="District 14 Pty Ltd"/>
  </r>
  <r>
    <s v="32252425"/>
    <x v="6"/>
    <s v="Sher-E-Punjab The Indian Restaurant"/>
    <s v="Shop 17 Blackburne Square"/>
    <s v="Berwick"/>
    <s v="3806"/>
    <x v="15"/>
    <s v="Sehmi Punjabi Thali Pty Ltd"/>
  </r>
  <r>
    <s v="32255871"/>
    <x v="7"/>
    <s v="Trios Sports Club"/>
    <s v="30 Grant Street"/>
    <s v="Cranbourne"/>
    <s v="3977"/>
    <x v="15"/>
    <s v="Cranbourne Sports &amp; Entertainment Centre Pty Ltd"/>
  </r>
  <r>
    <s v="32259320"/>
    <x v="5"/>
    <s v="Cha'S Cabin"/>
    <s v="Shop 10 Spring Square"/>
    <s v="Hallam"/>
    <s v="3803"/>
    <x v="15"/>
    <s v="Cha'S Cabin Pty Ltd"/>
  </r>
  <r>
    <s v="32260240"/>
    <x v="5"/>
    <s v="La Porchetta"/>
    <s v="Shop B12, Cnr Sth Gippsland Highway &amp; Thompsons Road"/>
    <s v="Cranbourne"/>
    <s v="3977"/>
    <x v="15"/>
    <s v="Astar Caterers Pty Ltd"/>
  </r>
  <r>
    <s v="32260313"/>
    <x v="6"/>
    <s v="Deepam Tandoori Indian Restaurant"/>
    <s v="Shop 7 248 Clyde Road"/>
    <s v="Berwick"/>
    <s v="3806"/>
    <x v="15"/>
    <s v="Brindavan Pty Ltd"/>
  </r>
  <r>
    <s v="32260355"/>
    <x v="5"/>
    <s v="Seasons Restaurant"/>
    <s v="Shop 6, 248 Clyde Road"/>
    <s v="Berwick"/>
    <s v="3806"/>
    <x v="15"/>
    <s v="Jk Lora Pty Ltd"/>
  </r>
  <r>
    <s v="32261830"/>
    <x v="5"/>
    <s v="Race Track Cafe"/>
    <s v="16 High Street"/>
    <s v="Cranbourne"/>
    <s v="3977"/>
    <x v="15"/>
    <s v="Botom Pty Ltd"/>
  </r>
  <r>
    <s v="32262501"/>
    <x v="6"/>
    <s v="Village Cinemas Australia"/>
    <s v="Level 2, Westfield Shoppingtown Magid Drive"/>
    <s v="Narre Warren"/>
    <s v="3805"/>
    <x v="15"/>
    <s v="Village Cinemas Australia Pty Ltd"/>
  </r>
  <r>
    <s v="32263743"/>
    <x v="6"/>
    <s v="Grill'D Fountain Gate"/>
    <s v="Shop 1127, Westfield Shoppingtown Magid Drive, Fountain Gate"/>
    <s v="Narre Warren"/>
    <s v="3805"/>
    <x v="15"/>
    <s v="Simon Bennett Pty Ltd"/>
  </r>
  <r>
    <s v="32266238"/>
    <x v="5"/>
    <s v="Circa 1884 Courthouse"/>
    <s v="1 Gloucester Avenue"/>
    <s v="Berwick"/>
    <s v="3806"/>
    <x v="15"/>
    <s v="Circa 1884 Courthouse Pty Ltd"/>
  </r>
  <r>
    <s v="32268701"/>
    <x v="6"/>
    <s v="Bowland Bar"/>
    <s v="Cranbourne Leisure Centre 65 Berwick-Cranbourne Road"/>
    <s v="Cranbourne"/>
    <s v="3977"/>
    <x v="15"/>
    <s v="Mascadri Francesco"/>
  </r>
  <r>
    <s v="32271754"/>
    <x v="6"/>
    <s v="Tooradin Pizza Restaurant"/>
    <s v="127 South Gippsland Highway"/>
    <s v="Tooradin"/>
    <s v="3980"/>
    <x v="15"/>
    <s v="Raymart Pty Ltd"/>
  </r>
  <r>
    <s v="32271924"/>
    <x v="5"/>
    <s v="Times Berwick"/>
    <s v="Shop 13 84 Bemersyde Drive"/>
    <s v="Berwick"/>
    <s v="3806"/>
    <x v="15"/>
    <s v="Os888 Pty Ltd"/>
  </r>
  <r>
    <s v="32274029"/>
    <x v="6"/>
    <s v="Arya Indian Restaurant"/>
    <s v="Shop 10 Amberly Park S/Centre 101 Seebeck Drive"/>
    <s v="Narre Warren South"/>
    <s v="3805"/>
    <x v="15"/>
    <s v="M &amp; B Singh Pty Ltd"/>
  </r>
  <r>
    <s v="32273772"/>
    <x v="5"/>
    <s v="Positano Restaurant"/>
    <s v="214A Princes Highway"/>
    <s v="Hallam"/>
    <s v="3803"/>
    <x v="15"/>
    <s v="Harbour Enterprise Pty Ltd"/>
  </r>
  <r>
    <s v="32279281"/>
    <x v="5"/>
    <s v="The Main Cafe Bar Restaurant Berwick"/>
    <s v="4-6 Wheeler Street"/>
    <s v="Berwick"/>
    <s v="3805"/>
    <x v="15"/>
    <s v="Sevar Pty Ltd"/>
  </r>
  <r>
    <s v="32280012"/>
    <x v="6"/>
    <s v="Ceylonese By South Ceylon"/>
    <s v="56 Kangan Drive"/>
    <s v="Berwick"/>
    <s v="3806"/>
    <x v="15"/>
    <s v="Wellington Capital Investments Pty Ltd"/>
  </r>
  <r>
    <s v="32282551"/>
    <x v="6"/>
    <s v="Primary @ Pioneers Park"/>
    <s v="1 Peel Street"/>
    <s v="Berwick"/>
    <s v="3806"/>
    <x v="15"/>
    <s v="Mcando Enterprise Pty Ltd"/>
  </r>
  <r>
    <s v="32282894"/>
    <x v="6"/>
    <s v="Aai Events Group"/>
    <s v="Part Of Royal Botanic Gardens 1000 Ballarto Road"/>
    <s v="Cranbourne"/>
    <s v="3977"/>
    <x v="15"/>
    <s v="Aai Investments Pty Ltd"/>
  </r>
  <r>
    <s v="32284082"/>
    <x v="6"/>
    <s v="The Hill Restaurant Cafe And Bar"/>
    <s v="Parkhill Plaza 215-225 Parkhill Drive"/>
    <s v="Berwick"/>
    <s v="3806"/>
    <x v="15"/>
    <s v="Bk888 Pty Ltd"/>
  </r>
  <r>
    <s v="32284896"/>
    <x v="6"/>
    <s v="Cranbourne Pakenham Racing Club"/>
    <s v="Grant Street"/>
    <s v="Cranbourne"/>
    <s v="3977"/>
    <x v="15"/>
    <s v="Cranbourne Pakenham Racing Club"/>
  </r>
  <r>
    <s v="32285517"/>
    <x v="6"/>
    <s v="Tides Bar &amp; Grill"/>
    <s v="108 South Gippsland Highway"/>
    <s v="Tooradin"/>
    <s v="3980"/>
    <x v="15"/>
    <s v="Casey Hospitality Pty Ltd"/>
  </r>
  <r>
    <s v="32288581"/>
    <x v="6"/>
    <s v="The Sporting Globe Bar &amp; Grill"/>
    <s v="Shop R1122, Fountain Gate Shopping Centre Magid Drive"/>
    <s v="Fountain Gate"/>
    <s v="3805"/>
    <x v="15"/>
    <s v="Tsg Narre Warren Pty Ltd"/>
  </r>
  <r>
    <s v="32290952"/>
    <x v="6"/>
    <s v="Berwick Thai Restaurant"/>
    <s v="32 High Street"/>
    <s v="Berwick"/>
    <s v="3806"/>
    <x v="15"/>
    <s v="Fleming Suvida"/>
  </r>
  <r>
    <s v="32291631"/>
    <x v="5"/>
    <s v="Switch Lifestyle"/>
    <s v="Ground &amp; First Floor Levels Shop 1125, Fountain Gate Shopping Centre"/>
    <s v="Fountain Gate"/>
    <s v="3805"/>
    <x v="15"/>
    <s v="Meraki Planet Pty Ltd"/>
  </r>
  <r>
    <s v="32294045"/>
    <x v="5"/>
    <s v="The Rise Pizzeria Cafe"/>
    <s v="35-69 A'Beckett Road"/>
    <s v="Narre Warren North"/>
    <s v="3804"/>
    <x v="15"/>
    <s v="Ciavanni Group Pty Ltd"/>
  </r>
  <r>
    <s v="32296322"/>
    <x v="6"/>
    <s v="Welcome Indian Restaurant"/>
    <s v="Shop 28/166 Somerville Road Hampton Park Shopping Centre"/>
    <s v="Hampton Park"/>
    <s v="3976"/>
    <x v="15"/>
    <s v="Pb11 Pty Ltd"/>
  </r>
  <r>
    <s v="32299053"/>
    <x v="5"/>
    <s v="Raylee'Z @ Lynbrook"/>
    <s v="15 Raylee Place"/>
    <s v="Lynbrook"/>
    <s v="3975"/>
    <x v="15"/>
    <s v="Mawal Elias Nominees Pty Ltd"/>
  </r>
  <r>
    <s v="32300113"/>
    <x v="5"/>
    <s v="Pancake Parlour"/>
    <s v="Shop 1126, Fountain Gate Shopping Centre, Magid Drive"/>
    <s v="Narre Warren"/>
    <s v="3805"/>
    <x v="15"/>
    <s v="Lovely Pancakes Pty Ltd"/>
  </r>
  <r>
    <s v="32302880"/>
    <x v="5"/>
    <s v="Berwick Palace Chinese Restaurant"/>
    <s v="47 High Street"/>
    <s v="Berwick"/>
    <s v="3806"/>
    <x v="15"/>
    <s v="L &amp; R Investment Holdings Pty Ltd"/>
  </r>
  <r>
    <s v="32306004"/>
    <x v="6"/>
    <s v="Fountain Gate Bingo"/>
    <s v="1Mm/5B Westfield Fountain Gate"/>
    <s v="Narre Warren"/>
    <s v="3805"/>
    <x v="15"/>
    <s v="Adente Pty Ltd"/>
  </r>
  <r>
    <s v="32306622"/>
    <x v="5"/>
    <s v="Bostini Restaurant"/>
    <s v="Shop 9 2-10 William Thwaites Boulevard"/>
    <s v="Narre Warren"/>
    <s v="3805"/>
    <x v="15"/>
    <s v="Bostini Pty Ltd"/>
  </r>
  <r>
    <s v="32307092"/>
    <x v="6"/>
    <s v="Blue Hills Rise"/>
    <s v="125 Berwick Cranbourne Road"/>
    <s v="Cranbourne East"/>
    <s v="3977"/>
    <x v="15"/>
    <s v="Blue Hills Residences Pty Ltd"/>
  </r>
  <r>
    <s v="32309866"/>
    <x v="5"/>
    <s v="La Baguette Cafe"/>
    <s v="26 Adams Lane"/>
    <s v="Berwick"/>
    <s v="3806"/>
    <x v="15"/>
    <s v="Ceals Australia Pty Ltd"/>
  </r>
  <r>
    <s v="32309989"/>
    <x v="5"/>
    <s v="Tgi Fridays Asia Pacific"/>
    <s v="Part Of Level 3, Shop 3102 Fountain Gate Shopping 352 Princes Highway"/>
    <s v="Narre Warren"/>
    <s v="3805"/>
    <x v="15"/>
    <s v="Tgi Fountain Gate Pty Ltd"/>
  </r>
  <r>
    <s v="32310689"/>
    <x v="5"/>
    <s v="Timbarra Thai"/>
    <s v="Shop 22, 215-225 Parkhill Drive"/>
    <s v="Berwick"/>
    <s v="3806"/>
    <x v="15"/>
    <s v="Darasouk Pty Ltd"/>
  </r>
  <r>
    <s v="32311805"/>
    <x v="6"/>
    <s v="Social Fair"/>
    <s v="14 Smethurst Street"/>
    <s v="Cranbourne"/>
    <s v="3977"/>
    <x v="15"/>
    <s v="Social Fair Pty Ltd"/>
  </r>
  <r>
    <s v="32316986"/>
    <x v="6"/>
    <s v="Oz Tenpin Narre Warren"/>
    <s v="14-22 Lauderdale Road"/>
    <s v="Narre Warren"/>
    <s v="3805"/>
    <x v="15"/>
    <s v="Oz Tenpin Narre Warren Pty Ltd"/>
  </r>
  <r>
    <s v="32314285"/>
    <x v="5"/>
    <s v="Gusto Pizza"/>
    <s v="36 Paternoster Lane"/>
    <s v="Berwick"/>
    <s v="3806"/>
    <x v="15"/>
    <s v="Geremia Gary"/>
  </r>
  <r>
    <s v="32317411"/>
    <x v="5"/>
    <s v="Schnitz Fountain Gate"/>
    <s v="T 1120, Westfield Fountain Gate S/C 352 Princes Highway"/>
    <s v="Narre Warren"/>
    <s v="3805"/>
    <x v="15"/>
    <s v="Schnitz Fountain Gate Pty Ltd"/>
  </r>
  <r>
    <s v="32318221"/>
    <x v="5"/>
    <s v="Kinn Thai Restaurant"/>
    <s v="Shop R1123 Fountain Gate Shopping Centre 352 Princes Highway"/>
    <s v="Narre Warren"/>
    <s v="3805"/>
    <x v="15"/>
    <s v="Kinn Group Pty Ltd"/>
  </r>
  <r>
    <s v="32318954"/>
    <x v="5"/>
    <s v="Subha Sandhya"/>
    <s v="19A/10-18 Society Avenue"/>
    <s v="Lyndhurst"/>
    <s v="3975"/>
    <x v="15"/>
    <s v="Ghimire &amp; Chalise Pty Ltd"/>
  </r>
  <r>
    <s v="32319617"/>
    <x v="5"/>
    <s v="Hampton Park Thai"/>
    <s v="Shop 15, 55 Hallam Road"/>
    <s v="Hampton Park"/>
    <s v="3976"/>
    <x v="15"/>
    <s v="Me-Mak-Mine Pty Ltd"/>
  </r>
  <r>
    <s v="32320189"/>
    <x v="5"/>
    <s v="Mocha Mojo Cafe And Lounge"/>
    <s v="Shop 25, Eden Rise Shopping Village 1 O'Shea Road"/>
    <s v="Berwick"/>
    <s v="3806"/>
    <x v="15"/>
    <s v="Ssdnsandroz Pty Ltd"/>
  </r>
  <r>
    <s v="32322385"/>
    <x v="5"/>
    <s v="Kpc Australia"/>
    <s v="Shop C1 10 / 18 Society Avenue"/>
    <s v="Lyndhurst"/>
    <s v="3975"/>
    <x v="15"/>
    <s v="Kpc Australia Pty Ltd"/>
  </r>
  <r>
    <s v="32324248"/>
    <x v="5"/>
    <s v="Miss Loveridge"/>
    <s v="7 Loveridge Walk"/>
    <s v="Berwick"/>
    <s v="3806"/>
    <x v="15"/>
    <s v="Khan'S Group Of Companies Pty Ltd"/>
  </r>
  <r>
    <s v="32325278"/>
    <x v="5"/>
    <s v="Groove Train Cranbourne Park"/>
    <s v="Tenancy Sp 120 Cranbourne Park High Street"/>
    <s v="Cranbourne"/>
    <s v="3977"/>
    <x v="15"/>
    <s v="Aayu Investment Pty Ltd"/>
  </r>
  <r>
    <s v="32325781"/>
    <x v="5"/>
    <s v="Schnitz - Cranbourne Park"/>
    <s v="Shop Sp125, Cranbourne Park High Street"/>
    <s v="Cranbourne"/>
    <s v="3977"/>
    <x v="15"/>
    <s v="Friends And Foods Pty Ltd"/>
  </r>
  <r>
    <s v="32326486"/>
    <x v="5"/>
    <s v="Guzman Y Gomez Fountain Gate"/>
    <s v="Shop 1118, Westfield Fountain Gate Shopping Centre 352 Princes Highway"/>
    <s v="Narre Warren"/>
    <s v="3805"/>
    <x v="15"/>
    <s v="Think Prophet Pty Ltd"/>
  </r>
  <r>
    <s v="32326931"/>
    <x v="5"/>
    <s v="Pattysmiths Burgers"/>
    <s v="Tenancy 34 - Lynbrook Village Shopping Centre South Gippsland Highway"/>
    <s v="Lyndhurst"/>
    <s v="3975"/>
    <x v="15"/>
    <s v="Grace Restaurants Australia Pty Ltd"/>
  </r>
  <r>
    <s v="32327199"/>
    <x v="5"/>
    <s v="Legend Asian Restaurant"/>
    <s v="Shop 128 Cranbourne Park"/>
    <s v="Cranbourne"/>
    <s v="3977"/>
    <x v="15"/>
    <s v="Legend Asian Food Pty Ltd"/>
  </r>
  <r>
    <s v="32328080"/>
    <x v="5"/>
    <s v="Nando'S Marriott Waters"/>
    <s v="Marriot Waters Shopping Centre Shop C2, Cnr Thompsons Road And Marriott Boulevard"/>
    <s v="Lyndhurst"/>
    <s v="3975"/>
    <x v="15"/>
    <s v="Nando'S Australia Pty Ltd"/>
  </r>
  <r>
    <s v="32329989"/>
    <x v="5"/>
    <s v="Ajanta Restaurant"/>
    <s v="161-163 Sladen Street"/>
    <s v="Cranbourne"/>
    <s v="3977"/>
    <x v="15"/>
    <s v="N.K. Rana &amp; Sons Pty Ltd"/>
  </r>
  <r>
    <s v="32330778"/>
    <x v="5"/>
    <s v="Taco Bill Cranbourne"/>
    <s v="Unit 6 1-3 Universal Way"/>
    <s v="Cranbourne West"/>
    <s v="3977"/>
    <x v="15"/>
    <s v="Sgk Traders Pty Ltd"/>
  </r>
  <r>
    <s v="32331164"/>
    <x v="5"/>
    <s v="Grill'D"/>
    <s v="Tenancy F127B - Casey Central Shopping Centre 55 Littlecroft Avenue"/>
    <s v="Narre Warren"/>
    <s v="3805"/>
    <x v="15"/>
    <s v="Grill'D Pty Ltd"/>
  </r>
  <r>
    <s v="32331318"/>
    <x v="5"/>
    <s v="Miss Pickle"/>
    <s v="F127A Casey Central 400 Cranbourne Road"/>
    <s v="Narre Warren South"/>
    <s v="3805"/>
    <x v="15"/>
    <s v="Pickled Case Pty Ltd"/>
  </r>
  <r>
    <s v="32332974"/>
    <x v="5"/>
    <s v="The Groove Train Casey Central"/>
    <s v="F 161 / 2 400 Narre Warren - Cranbourne Road"/>
    <s v="Narre Warren"/>
    <s v="3805"/>
    <x v="15"/>
    <s v="Gtcasey Pty Ltd"/>
  </r>
  <r>
    <s v="32336415"/>
    <x v="6"/>
    <s v="Lonestar Entertainment Pty Ltd"/>
    <s v="150 -156 High Street"/>
    <s v="Cranbourne"/>
    <s v="3977"/>
    <x v="15"/>
    <s v="Lonestar Entertainment Pty Ltd"/>
  </r>
  <r>
    <s v="32336203"/>
    <x v="5"/>
    <s v="Marriott Waters Thai"/>
    <s v="Shop B06, Marriott Waters S/C Capital Promenade"/>
    <s v="Lyndhurst"/>
    <s v="3975"/>
    <x v="15"/>
    <s v="Apsara Food Group Pty Ltd"/>
  </r>
  <r>
    <s v="32336449"/>
    <x v="5"/>
    <s v="The Volt Cafe"/>
    <s v="Shop 10, 2 Selandra Boulevard"/>
    <s v="Clyde"/>
    <s v="3978"/>
    <x v="15"/>
    <s v="S&amp;H Shri Hari Pty Ltd"/>
  </r>
  <r>
    <s v="32336457"/>
    <x v="5"/>
    <s v="Gami Chicken &amp; Beer Fountain Gate"/>
    <s v="Fountain Gate Shopping Centre Shop 1119, 352 Princes Hwy"/>
    <s v="Narre Warren"/>
    <s v="3805"/>
    <x v="15"/>
    <s v="Oxro Pty Ltd"/>
  </r>
  <r>
    <s v="32338035"/>
    <x v="5"/>
    <s v="Nando'S"/>
    <s v="Shop R1121 Westfield Fountain Gate 352 Princes Highway"/>
    <s v="Narre Warren"/>
    <s v="3805"/>
    <x v="15"/>
    <s v="Maxiana Pty Ltd"/>
  </r>
  <r>
    <s v="32338946"/>
    <x v="6"/>
    <s v="Casey City Council"/>
    <s v="340-350 Princess Highway"/>
    <s v="Narre Warren"/>
    <s v="3805"/>
    <x v="15"/>
    <s v="Casey City Council"/>
  </r>
  <r>
    <s v="32340359"/>
    <x v="5"/>
    <s v="Sakura Izakaya"/>
    <s v="34 High St"/>
    <s v="Berwick"/>
    <s v="3806"/>
    <x v="15"/>
    <s v="Rh Berwick Pty Ltd"/>
  </r>
  <r>
    <s v="32341787"/>
    <x v="5"/>
    <s v="Row Your Boat"/>
    <s v="78 High Street"/>
    <s v="Berwick"/>
    <s v="3806"/>
    <x v="15"/>
    <s v="Sancerra Enterprises Pty Ltd"/>
  </r>
  <r>
    <s v="32342806"/>
    <x v="6"/>
    <s v="Eighty One Bistro &amp; Taphouse"/>
    <s v="81 High St"/>
    <s v="Berwick"/>
    <s v="3806"/>
    <x v="15"/>
    <s v="Wheeler Holdings Group Pty Ltd"/>
  </r>
  <r>
    <s v="32343323"/>
    <x v="5"/>
    <s v="Cafe Cibo Bar"/>
    <s v="T01, 85 Everlasting Blvd"/>
    <s v="Cranbourne West"/>
    <s v="3977"/>
    <x v="15"/>
    <s v="Auchettl Karen Marie"/>
  </r>
  <r>
    <s v="32343810"/>
    <x v="5"/>
    <s v="Nando'S Australia"/>
    <s v="Shop 8 420 Princes Highway"/>
    <s v="Narre Warren"/>
    <s v="3805"/>
    <x v="15"/>
    <s v="Nando'S Australia Pty Ltd"/>
  </r>
  <r>
    <s v="32344492"/>
    <x v="5"/>
    <s v="Guzman Y Gomez Cranbourne"/>
    <s v="Shop 1, Cranbourne Homemaker Centre 350-398 South Gippsland Highway"/>
    <s v="Cranbourne"/>
    <s v="3977"/>
    <x v="15"/>
    <s v="Central Investments Pty Ltd"/>
  </r>
  <r>
    <s v="32346169"/>
    <x v="5"/>
    <s v="Salaam Namaste'S Dosa Hut Cranbourne East"/>
    <s v="Hunt Club Village Shopping Centre Shop 1, 1 Linsell Boulevard"/>
    <s v="Cranbourne East"/>
    <s v="3977"/>
    <x v="15"/>
    <s v="Krar Investments Pty Ltd"/>
  </r>
  <r>
    <s v="32347458"/>
    <x v="5"/>
    <s v="Old Jetty Cafe &amp; Tearooms"/>
    <s v="25 Mickle St"/>
    <s v="Tooradin"/>
    <s v="3980"/>
    <x v="15"/>
    <s v="Old Jetty Cafe &amp; Tearooms Pty Ltd"/>
  </r>
  <r>
    <s v="32348064"/>
    <x v="5"/>
    <s v="Okami Narre Warren"/>
    <s v="16 / 6 Rebound Court"/>
    <s v="Narre Warren"/>
    <s v="3805"/>
    <x v="15"/>
    <s v="Fly High Enterprise Pty Ltd"/>
  </r>
  <r>
    <s v="32348446"/>
    <x v="6"/>
    <s v="Lumley International"/>
    <s v="18 Gloucester Av"/>
    <s v="Berwick"/>
    <s v="3806"/>
    <x v="15"/>
    <s v="Lumley International Pty Ltd"/>
  </r>
  <r>
    <s v="32348527"/>
    <x v="5"/>
    <s v="White Jasmine Thai Cuisine"/>
    <s v="13 Cranbourne Pl"/>
    <s v="Cranbourne"/>
    <s v="3977"/>
    <x v="15"/>
    <s v="Licha Pty Ltd"/>
  </r>
  <r>
    <s v="32348705"/>
    <x v="5"/>
    <s v="The Brick House Restaurant &amp; Bar"/>
    <s v="17 Blackburne Square"/>
    <s v="Berwick"/>
    <s v="3806"/>
    <x v="15"/>
    <s v="Cig Group Pty Ltd"/>
  </r>
  <r>
    <s v="32348771"/>
    <x v="5"/>
    <s v="Dulce Mexican"/>
    <s v="215-217 Parkhill Drive"/>
    <s v="Berwick"/>
    <s v="3806"/>
    <x v="15"/>
    <s v="Mexico City Melbourne Pty Ltd"/>
  </r>
  <r>
    <s v="32349604"/>
    <x v="5"/>
    <s v="Masala Bar And Grill"/>
    <s v="Sophias Pizza And Restaurant 260 Clyde Rd"/>
    <s v="Berwick"/>
    <s v="3806"/>
    <x v="15"/>
    <s v="Masala Bar And Grill Pty Ltd"/>
  </r>
  <r>
    <s v="32349696"/>
    <x v="5"/>
    <s v="Thai Cottage"/>
    <s v="20 High Street"/>
    <s v="Cranbourne"/>
    <s v="3977"/>
    <x v="15"/>
    <s v="Jirasakulpeeti Prasert"/>
  </r>
  <r>
    <s v="32349735"/>
    <x v="5"/>
    <s v="Okami Cranbourne West"/>
    <s v="85 Everlasting Bvd"/>
    <s v="Cranbourne West"/>
    <s v="3977"/>
    <x v="15"/>
    <s v="Runze Pty Ltd"/>
  </r>
  <r>
    <s v="32349751"/>
    <x v="5"/>
    <s v="Nice Buns By Yomg"/>
    <s v="260 Clyde Road"/>
    <s v="Berwick"/>
    <s v="3806"/>
    <x v="15"/>
    <s v="The Yo My Company Pty Ltd"/>
  </r>
  <r>
    <s v="32350891"/>
    <x v="5"/>
    <s v="Deoro &amp; Co"/>
    <s v="66A Deoro Pde"/>
    <s v="Clyde North"/>
    <s v="3978"/>
    <x v="15"/>
    <s v="Danielsen Stephen"/>
  </r>
  <r>
    <s v="32352209"/>
    <x v="5"/>
    <s v="Cgp Lyndhurst"/>
    <s v="Shop G1 945 Thompsons Road"/>
    <s v="Lyndhurst"/>
    <s v="3975"/>
    <x v="15"/>
    <s v="Therroth Pty. Ltd"/>
  </r>
  <r>
    <s v="32352916"/>
    <x v="5"/>
    <s v="Pizzeria Pasta La Calabrese"/>
    <s v="Shop 62, 78 Heatherton Rd"/>
    <s v="Endeavour Hills"/>
    <s v="3802"/>
    <x v="15"/>
    <s v="La Calabresa Pty Ltd"/>
  </r>
  <r>
    <s v="32353166"/>
    <x v="5"/>
    <s v="Smokin Joe'S Pizza &amp; Grill Cranbourne"/>
    <s v="Shop D 1016S Cranbourne-Frankston Rd"/>
    <s v="Cranbourne"/>
    <s v="3977"/>
    <x v="15"/>
    <s v="Shubhlata Pty Ltd"/>
  </r>
  <r>
    <s v="32353776"/>
    <x v="5"/>
    <s v="Butlers Kitchen"/>
    <s v="55 Victor Crescent"/>
    <s v="Narre Warren"/>
    <s v="3805"/>
    <x v="15"/>
    <s v="Bk Gourmet Foods Pty Ltd"/>
  </r>
  <r>
    <s v="32353881"/>
    <x v="5"/>
    <s v="Bodega On High"/>
    <s v="90 High St"/>
    <s v="Berwick"/>
    <s v="3806"/>
    <x v="15"/>
    <s v="Bodega Holdings Pty Ltd"/>
  </r>
  <r>
    <s v="32354772"/>
    <x v="5"/>
    <s v="Highway Eats"/>
    <s v="Unit 10, 420 Princes Highway"/>
    <s v="Narre Warren"/>
    <s v="3805"/>
    <x v="15"/>
    <s v="Fintelligent Loans Pty Ltd"/>
  </r>
  <r>
    <s v="32355100"/>
    <x v="5"/>
    <s v="Zeppo Restaurant"/>
    <s v="15S Morison Road"/>
    <s v="Clyde"/>
    <s v="3978"/>
    <x v="15"/>
    <s v="Skelar Pty Ltd"/>
  </r>
  <r>
    <s v="32355299"/>
    <x v="5"/>
    <s v="Chola'S Indian Restaurant"/>
    <s v="Shop Lot G18 Unit 10, 1060 Thompsons Road"/>
    <s v="Cranbourne West"/>
    <s v="3977"/>
    <x v="15"/>
    <s v="Emporis9 Telecom Pty Ltd"/>
  </r>
  <r>
    <s v="32357194"/>
    <x v="5"/>
    <s v="Dumplings Plus"/>
    <s v="Shop 1128A, Fountain Gate Shopping Centre 25-35 Overland Drive"/>
    <s v="Narre Warren"/>
    <s v="3805"/>
    <x v="15"/>
    <s v="Ss Fresh Pty. Ltd."/>
  </r>
  <r>
    <s v="32357330"/>
    <x v="5"/>
    <s v="Mad Benji"/>
    <s v="Shop 12, 215 Parkhill Drive"/>
    <s v="Berwick"/>
    <s v="3806"/>
    <x v="15"/>
    <s v="Mad Patties (Parkhill) Pty Ltd"/>
  </r>
  <r>
    <s v="32357649"/>
    <x v="5"/>
    <s v="A Bite In Time"/>
    <s v="8B/10-18 Society Avenue"/>
    <s v="Lyndhurst"/>
    <s v="3975"/>
    <x v="15"/>
    <s v="Singh Family Enterprises Pty Ltd"/>
  </r>
  <r>
    <s v="32358069"/>
    <x v="6"/>
    <s v="Urban Reserve"/>
    <s v="68-70 High Street"/>
    <s v="Berwick"/>
    <s v="3806"/>
    <x v="15"/>
    <s v="Sl Enterprise Group Pty Ltd"/>
  </r>
  <r>
    <s v="32359201"/>
    <x v="5"/>
    <s v="The Fat Sicilian"/>
    <s v="Unit 1, 94 Wedgewood Road"/>
    <s v="Hallam"/>
    <s v="3803"/>
    <x v="15"/>
    <s v="Ryan &amp; Summer Pty Ltd"/>
  </r>
  <r>
    <s v="32359293"/>
    <x v="5"/>
    <s v="Fondi Bistro"/>
    <s v="Unit 1 51 Heatherton Rd"/>
    <s v="Endeavour Hills"/>
    <s v="3802"/>
    <x v="15"/>
    <s v="Zarga Enterprises Pty Ltd"/>
  </r>
  <r>
    <s v="32360561"/>
    <x v="5"/>
    <s v="Aangan (Courtyard Of India"/>
    <s v="The Avenue Village Shopping Ce Shop 4 20 Linden Tree Way"/>
    <s v="Cranbourne North"/>
    <s v="3977"/>
    <x v="15"/>
    <s v="Sulakshna Restaurants Pty Ltd"/>
  </r>
  <r>
    <s v="32360676"/>
    <x v="5"/>
    <s v="Tandoori Hub"/>
    <s v="7 Cranbourne Pl"/>
    <s v="Cranbourne"/>
    <s v="3977"/>
    <x v="15"/>
    <s v="Saini Inderjit Singh"/>
  </r>
  <r>
    <s v="32360804"/>
    <x v="5"/>
    <s v="Oporto Cranbourne North"/>
    <s v="Shop 3, 350-398 South Gippsland Highway"/>
    <s v="Cranbourne"/>
    <s v="3977"/>
    <x v="15"/>
    <s v="Grace9 Pty Ltd"/>
  </r>
  <r>
    <s v="32360896"/>
    <x v="5"/>
    <s v="Bur Gur"/>
    <s v="44 High Street"/>
    <s v="Berwick"/>
    <s v="3806"/>
    <x v="15"/>
    <s v="Vchieve Pty Ltd"/>
  </r>
  <r>
    <s v="32361119"/>
    <x v="5"/>
    <s v="La Mexicana"/>
    <s v="8 800 Berwick-Cranbourne Road"/>
    <s v="Clyde North"/>
    <s v="3978"/>
    <x v="15"/>
    <s v="Berciano Pty Ltd"/>
  </r>
  <r>
    <s v="32361363"/>
    <x v="6"/>
    <s v="Poker Face"/>
    <s v="112 Enterprise Av"/>
    <s v="Berwick"/>
    <s v="3806"/>
    <x v="15"/>
    <s v="Poker Face Pty Ltd"/>
  </r>
  <r>
    <s v="32361656"/>
    <x v="6"/>
    <s v="Casey Stadium"/>
    <s v="Casey Stadium, B04 Terry Vickerman Centre 65 Berwick-Cranbourne Road"/>
    <s v="Cranbourne"/>
    <s v="3977"/>
    <x v="15"/>
    <s v="Aligned Leisure Pty Ltd"/>
  </r>
  <r>
    <s v="32362880"/>
    <x v="5"/>
    <s v="Sushi Hub Fountain Gate"/>
    <s v="Shop 1010 / 25-55 Overland Drive Fountain Gate Shopping Centre"/>
    <s v="Narre Warren"/>
    <s v="3805"/>
    <x v="15"/>
    <s v="Fountain Gate Fresh Food Pty Ltd"/>
  </r>
  <r>
    <s v="32364264"/>
    <x v="5"/>
    <s v="Tikka Lounge Indian Restaurant &amp; Bar"/>
    <s v="Unit 1A 1025 South Gippsland Hwy"/>
    <s v="Cranbourne North"/>
    <s v="3977"/>
    <x v="15"/>
    <s v="Guru Fateh Enterprises Pty Ltd"/>
  </r>
  <r>
    <s v="32364913"/>
    <x v="5"/>
    <s v="Little Wolf At Brompton"/>
    <s v="2S Encore Boulevard"/>
    <s v="Cranbourne South"/>
    <s v="3977"/>
    <x v="15"/>
    <s v="Wolfdene Cafe Pty Ltd"/>
  </r>
  <r>
    <s v="32365650"/>
    <x v="6"/>
    <s v="Shimmers Group"/>
    <s v="5-7 Cameron St"/>
    <s v="Cranbourne"/>
    <s v="3977"/>
    <x v="15"/>
    <s v="Shimmers Group Pty Ltd"/>
  </r>
  <r>
    <s v="32367262"/>
    <x v="5"/>
    <s v="Schnitz Marriott Waters"/>
    <s v="Marriott Waters S/Centre Unit 3G 10-18 Society Av"/>
    <s v="Lyndhurst"/>
    <s v="3975"/>
    <x v="15"/>
    <s v="Yun King Pty Ltd"/>
  </r>
  <r>
    <s v="32367505"/>
    <x v="6"/>
    <s v="Jersey'S Cider House"/>
    <s v="25 Paramount Bvd"/>
    <s v="Cranbourne West"/>
    <s v="3977"/>
    <x v="15"/>
    <s v="Jersey'S Cider House Pty Ltd"/>
  </r>
  <r>
    <s v="32368959"/>
    <x v="5"/>
    <s v="Bangkok Whistle Restaurant"/>
    <s v="6&amp;7/2 Raymond Mcmahon Blvd"/>
    <s v="Endeavour Hills"/>
    <s v="3802"/>
    <x v="15"/>
    <s v="Rattanachai Group Pty Ltd"/>
  </r>
  <r>
    <s v="32370524"/>
    <x v="5"/>
    <s v="Dumpling Alley Fountain Gate"/>
    <s v="Tenancy 1009, Fountain Gate Shopping Centre 25-55 Overland Drive"/>
    <s v="Narre Warren"/>
    <s v="3805"/>
    <x v="15"/>
    <s v="Crown Hot Pot Pty Ltd"/>
  </r>
  <r>
    <s v="32370859"/>
    <x v="5"/>
    <s v="Curry Kingdom Indian Cuisine"/>
    <s v="Shop 6 2-10 William Thwaites Boulevard"/>
    <s v="Cranbourne North"/>
    <s v="3977"/>
    <x v="15"/>
    <s v="S &amp; P Trading Company Pty Ltd"/>
  </r>
  <r>
    <s v="32372479"/>
    <x v="5"/>
    <s v="Burger Playa"/>
    <s v="Unit 1, 121 Grices Road"/>
    <s v="Clyde North"/>
    <s v="3978"/>
    <x v="15"/>
    <s v="Wareejh Group Pty Lyd"/>
  </r>
  <r>
    <s v="32372487"/>
    <x v="5"/>
    <s v="Matilda'S Woodfired Kitchen &amp; Bar"/>
    <s v="Unit 10 &amp; 11, 121 Grices Road"/>
    <s v="Clyde North"/>
    <s v="3978"/>
    <x v="15"/>
    <s v="Hemkunt Group Pty Ltd"/>
  </r>
  <r>
    <s v="32373849"/>
    <x v="6"/>
    <s v="Paint A Pot"/>
    <s v="Level 2, 22-55 Overland Dr Shop 2102 Fountain Gate Shopping Centre"/>
    <s v="Narre Warren"/>
    <s v="3805"/>
    <x v="15"/>
    <s v="Paintplaycafe Paintpot Pty Ltd"/>
  </r>
  <r>
    <s v="32374691"/>
    <x v="5"/>
    <s v="Times Cranbourne Cafe"/>
    <s v="Shop 11 Cranbourne Park S/C 125 South Gippsland Highway"/>
    <s v="Cranbourne"/>
    <s v="3977"/>
    <x v="15"/>
    <s v="Gt888 Pty Ltd"/>
  </r>
  <r>
    <s v="32376588"/>
    <x v="5"/>
    <s v="Spice Nation"/>
    <s v="Shop 5A, 21 St Germaine Boulevard"/>
    <s v="Clyde North"/>
    <s v="3978"/>
    <x v="15"/>
    <s v="Pendu Group Pty Ltd"/>
  </r>
  <r>
    <s v="32376889"/>
    <x v="6"/>
    <s v="Middlemist Cafe And Shisha Lounge"/>
    <s v="Unit 8 41-43 Kirkwood Cr"/>
    <s v="Hampton Park"/>
    <s v="3976"/>
    <x v="15"/>
    <s v="Middlemist Cafe And Shisha Lounge Pty Ltd"/>
  </r>
  <r>
    <s v="32378336"/>
    <x v="5"/>
    <s v="Muk Ja"/>
    <s v="Unit 2 / 248-296 Clyde Road"/>
    <s v="Berwick"/>
    <s v="3806"/>
    <x v="15"/>
    <s v="Tl And Ns Blackjack Nights Pty Ltd"/>
  </r>
  <r>
    <s v="32378386"/>
    <x v="6"/>
    <s v="X Golf Clyde North"/>
    <s v="Unit 1 52 Selenium Way"/>
    <s v="Clyde North"/>
    <s v="3978"/>
    <x v="15"/>
    <s v="Lucky Shot Pty Ltd"/>
  </r>
  <r>
    <s v="33120655"/>
    <x v="3"/>
    <s v="Bear House Restaurant"/>
    <s v="110 Sladen Street"/>
    <s v="Cranbourne"/>
    <s v="3977"/>
    <x v="15"/>
    <s v="Tsingtao Reastaurant Pty Ltd"/>
  </r>
  <r>
    <s v="33750468"/>
    <x v="0"/>
    <s v="A &amp; O Star Co"/>
    <s v="51 Bailey Rd"/>
    <s v="Narre Warren North"/>
    <s v="3804"/>
    <x v="15"/>
    <s v="Starseff Alex"/>
  </r>
  <r>
    <s v="33756105"/>
    <x v="0"/>
    <s v="K S Victoria"/>
    <s v="13 Austral Place"/>
    <s v="Hallam"/>
    <s v="3803"/>
    <x v="15"/>
    <s v="K S Victoria Pty Ltd"/>
  </r>
  <r>
    <s v="32805058"/>
    <x v="9"/>
    <s v="Todisco Estate"/>
    <s v="315 Harkaway Road"/>
    <s v="Narre Warren North"/>
    <s v="3805"/>
    <x v="15"/>
    <s v="Ayoub Giuletta"/>
  </r>
  <r>
    <s v="32808616"/>
    <x v="9"/>
    <s v="The Local Brewhouse"/>
    <s v="Unit 24, 17-23 Keppel Drive"/>
    <s v="Hallam"/>
    <s v="3803"/>
    <x v="15"/>
    <s v="Mjt &amp; Cjt Pty Ltd"/>
  </r>
  <r>
    <s v="33772680"/>
    <x v="0"/>
    <s v="Gippsland Distilling Company Pty Ltd"/>
    <s v="11 Kestral Close"/>
    <s v="Blind Bight"/>
    <s v="3980"/>
    <x v="15"/>
    <s v="Gippsland Distilling Company Pty Ltd"/>
  </r>
  <r>
    <s v="32810304"/>
    <x v="9"/>
    <s v="Stella'S Kitchen"/>
    <s v="14-18 Horswood Road"/>
    <s v="Narre Warren North"/>
    <s v="3804"/>
    <x v="15"/>
    <s v="W. F. Montague Pty Ltd"/>
  </r>
  <r>
    <s v="32810370"/>
    <x v="9"/>
    <s v="3806 Brewing"/>
    <s v="12 Enterprise Avenue"/>
    <s v="Berwick"/>
    <s v="3806"/>
    <x v="15"/>
    <s v="3806 Brewing Pty Ltd"/>
  </r>
  <r>
    <s v="36062929"/>
    <x v="10"/>
    <s v="Cranbourne Golf Club"/>
    <s v="750 Glasscocks Road,"/>
    <s v="Cranbourne North"/>
    <s v="3977"/>
    <x v="15"/>
    <s v="Cranbourne Golf Club Inc"/>
  </r>
  <r>
    <s v="36063098"/>
    <x v="10"/>
    <s v="Cranbourne Junior Football Club"/>
    <s v="J &amp; P Cam Reserve Fairbairn Road"/>
    <s v="Cranbourne"/>
    <s v="3977"/>
    <x v="15"/>
    <s v="Cranbourne Junior Football Club Inc"/>
  </r>
  <r>
    <s v="36064874"/>
    <x v="10"/>
    <s v="Hampton Park Junior Football Club"/>
    <s v="Cairns Road Reserve Cairns Road"/>
    <s v="Hampton Park"/>
    <s v="3976"/>
    <x v="15"/>
    <s v="Hampton Park Junior Football Club Inc"/>
  </r>
  <r>
    <s v="36064939"/>
    <x v="10"/>
    <s v="Berwick Junior Football Club"/>
    <s v="Arch Brown Reserve 17-35 Buchanan Road"/>
    <s v="Berwick"/>
    <s v="3806"/>
    <x v="15"/>
    <s v="Berwick Junior Football Club"/>
  </r>
  <r>
    <s v="36065090"/>
    <x v="10"/>
    <s v="Narre North Foxes Football Club"/>
    <s v="203A Belgrave Hallam Road"/>
    <s v="Narre Warren North"/>
    <s v="3804"/>
    <x v="15"/>
    <s v="Narre North Foxes Football Club Inc"/>
  </r>
  <r>
    <s v="36066208"/>
    <x v="10"/>
    <s v="Tidemaster Charters &amp; Cruises"/>
    <s v="Sawtells Inlet Western Port Bay"/>
    <s v="Tooradin"/>
    <s v="3980"/>
    <x v="15"/>
    <s v="Mitchell Lindsay Arthur"/>
  </r>
  <r>
    <s v="36067393"/>
    <x v="10"/>
    <s v="Dandenong Softball Association"/>
    <s v="Brady Road"/>
    <s v="Dandenong North"/>
    <s v="3175"/>
    <x v="15"/>
    <s v="Dandenong Softball Association Inc"/>
  </r>
  <r>
    <s v="36071960"/>
    <x v="10"/>
    <s v="Berwick Rsl Sub-Branch Inc."/>
    <s v="17 Langmore Lane"/>
    <s v="Berwick"/>
    <s v="3806"/>
    <x v="15"/>
    <s v="Berwick Sub Branch Of Returned &amp; Services League"/>
  </r>
  <r>
    <s v="36073085"/>
    <x v="10"/>
    <s v="Berwick Bowling Club"/>
    <s v="Edmund Flack Reserve Manuka Road"/>
    <s v="Berwick"/>
    <s v="3806"/>
    <x v="15"/>
    <s v="Berwick Bowling Club Inc"/>
  </r>
  <r>
    <s v="36069256"/>
    <x v="10"/>
    <s v="Narre North Cricket Club"/>
    <s v="203A Belgrave-Hallam Road"/>
    <s v="Narre Warren North"/>
    <s v="3804"/>
    <x v="15"/>
    <s v="Narre North Cricket Club Inc"/>
  </r>
  <r>
    <s v="36073792"/>
    <x v="10"/>
    <s v="Endeavour United Soccer Club"/>
    <s v="Reema Reserve Stacey Court"/>
    <s v="Endeavour Hills"/>
    <s v="3802"/>
    <x v="15"/>
    <s v="Endeavour United Soccer Club Inc"/>
  </r>
  <r>
    <s v="36074235"/>
    <x v="10"/>
    <s v="Dandenong Racing Pigeon Club"/>
    <s v="Power Reserve Power Road"/>
    <s v="Doveton"/>
    <s v="3177"/>
    <x v="15"/>
    <s v="Dandenong Racing Pidgeon Club Inc"/>
  </r>
  <r>
    <s v="36080993"/>
    <x v="10"/>
    <s v="Devon Meadows Football Club"/>
    <s v="Glover Recreation Reserve Cnr Cross &amp; Browns Roads"/>
    <s v="Devon Meadows"/>
    <s v="3977"/>
    <x v="15"/>
    <s v="Devon Meadows Football Club Inc"/>
  </r>
  <r>
    <s v="36081004"/>
    <x v="10"/>
    <s v="Dandenong City Soccer Club"/>
    <s v="Frank Holohan Soccer Complex Baden Powell Drive"/>
    <s v="Endeavour Hills"/>
    <s v="3802"/>
    <x v="15"/>
    <s v="Dandenong City Soccer Club Inc"/>
  </r>
  <r>
    <s v="36092885"/>
    <x v="10"/>
    <s v="Racing Pigeon Combing Inc"/>
    <s v="163 Browns Road"/>
    <s v="Cranbourne"/>
    <s v="3977"/>
    <x v="15"/>
    <s v="Morning Mist Reserve Racing Pigeon Combing Inc"/>
  </r>
  <r>
    <s v="36092982"/>
    <x v="10"/>
    <s v="Doveton North Cricket Club"/>
    <s v="Power Road Reserve Power Road"/>
    <s v="Doveton"/>
    <s v="3177"/>
    <x v="15"/>
    <s v="Doveton North Cricket Club Inc"/>
  </r>
  <r>
    <s v="36095540"/>
    <x v="10"/>
    <s v="Green Valley Darts &amp; Social Club"/>
    <s v="Casey Fields Regional Athletics Centre 160 Berwick-Cranbourne Road"/>
    <s v="Cranbourne East"/>
    <s v="3977"/>
    <x v="15"/>
    <s v="Green Valley Darts And Social Club Inc"/>
  </r>
  <r>
    <s v="36095736"/>
    <x v="10"/>
    <s v="Maranatha Methodist Cricket Club Inc"/>
    <s v="Strathaird Reserve Sports Pavillion Community Parade"/>
    <s v="Narre Warren South"/>
    <s v="3805"/>
    <x v="15"/>
    <s v="Maranatha Methodist Cricket Club Inc"/>
  </r>
  <r>
    <s v="36096944"/>
    <x v="10"/>
    <s v="Casey Softball Association"/>
    <s v="Sweeney Reserve Golf Links Road"/>
    <s v="Berwick"/>
    <s v="3806"/>
    <x v="15"/>
    <s v="Casey Softball Association Inc"/>
  </r>
  <r>
    <s v="36098564"/>
    <x v="10"/>
    <s v="Springvale Football Club"/>
    <s v="Vfl Pavilion Casey Fields 160 Berwick Cranbourne Road"/>
    <s v="Cranbourne East"/>
    <s v="3977"/>
    <x v="15"/>
    <s v="Springvale Football Club Ltd"/>
  </r>
  <r>
    <s v="36099120"/>
    <x v="10"/>
    <s v="Doveton Eagles Football Club"/>
    <s v="Power Road Reserve 136 Power Road"/>
    <s v="Doveton"/>
    <s v="3177"/>
    <x v="15"/>
    <s v="Doveton Eagles Football Club Inc"/>
  </r>
  <r>
    <s v="36099374"/>
    <x v="10"/>
    <s v="Casey Kings Football Club"/>
    <s v="Betula Park Kidds Road"/>
    <s v="Doveton"/>
    <s v="3177"/>
    <x v="15"/>
    <s v="Casey Kings Football Club Inc"/>
  </r>
  <r>
    <s v="36099798"/>
    <x v="10"/>
    <s v="Narre South Saints Junior Football Netball Club"/>
    <s v="Strathaird Reserve Community Parade"/>
    <s v="Narre Warren South"/>
    <s v="3805"/>
    <x v="15"/>
    <s v="Narre South Lions Football &amp; Netball Club Inc"/>
  </r>
  <r>
    <s v="36100028"/>
    <x v="10"/>
    <s v="Doveton Soccer Club"/>
    <s v="Waratah Reserve Doveton Avenue"/>
    <s v="Doveton"/>
    <s v="3177"/>
    <x v="15"/>
    <s v="Doveton Soccer Club Inc"/>
  </r>
  <r>
    <s v="36106812"/>
    <x v="10"/>
    <s v="The Casey Hockey Club"/>
    <s v="Manuka Road"/>
    <s v="Berwick"/>
    <s v="3806"/>
    <x v="15"/>
    <s v="The Casey Hockey Club Inc"/>
  </r>
  <r>
    <s v="36109593"/>
    <x v="10"/>
    <s v="Tooradin Pizza Restaurant"/>
    <s v="127 South Gippsland Highway"/>
    <s v="Tooradin"/>
    <s v="3980"/>
    <x v="15"/>
    <s v="Raymart Pty Ltd"/>
  </r>
  <r>
    <s v="36112164"/>
    <x v="10"/>
    <s v="Cranbourne Meadows Cricket Club"/>
    <s v="Lawson Poole Reserve Lesdon Avenue"/>
    <s v="Cranbourne"/>
    <s v="3977"/>
    <x v="15"/>
    <s v="Cranbourne Meadows Cricket Club Inc"/>
  </r>
  <r>
    <s v="36108945"/>
    <x v="10"/>
    <s v="Settlers Run Golf &amp; Country Club"/>
    <s v="Lot S7, Ps 539502 U 1 Settlers Run"/>
    <s v="Cranbourne South"/>
    <s v="3977"/>
    <x v="15"/>
    <s v="Settlers Run Limited"/>
  </r>
  <r>
    <s v="36109802"/>
    <x v="10"/>
    <s v="Oakwood Riding School"/>
    <s v="10 Smiths Lane"/>
    <s v="Clyde North"/>
    <s v="3978"/>
    <x v="15"/>
    <s v="Oakwood Riding School"/>
  </r>
  <r>
    <s v="36112627"/>
    <x v="10"/>
    <s v="Lynbrook Cricket Club"/>
    <s v="Marriott Waters Sports Pavilion 25 Boland Drive"/>
    <s v="Lynbrook"/>
    <s v="3975"/>
    <x v="15"/>
    <s v="Lynbrook Cricket Club Inc"/>
  </r>
  <r>
    <s v="36116752"/>
    <x v="10"/>
    <s v="Blue Hills Rise"/>
    <s v="240 Berwick Cranbourne Road"/>
    <s v="Cranbourne East"/>
    <s v="3977"/>
    <x v="15"/>
    <s v="Blue Hills Residences Pty Ltd"/>
  </r>
  <r>
    <s v="36123814"/>
    <x v="10"/>
    <s v="The Cocktail Queen"/>
    <s v="17 Harewood Street"/>
    <s v="Tooradin"/>
    <s v="3980"/>
    <x v="15"/>
    <s v="The Cocktail Queen Pty Ltd"/>
  </r>
  <r>
    <s v="36125565"/>
    <x v="10"/>
    <s v="Narre South Saints Football Netball Club Inc"/>
    <s v="Strathaird Reserve Community Parade"/>
    <s v="Narre Warren South"/>
    <s v="3807"/>
    <x v="15"/>
    <s v="Narre South Saints Football Netball Club Inc"/>
  </r>
  <r>
    <s v="36127371"/>
    <x v="10"/>
    <s v="Hunters Green Retirement Village"/>
    <s v="2 Rochester Parade"/>
    <s v="Cranbourne"/>
    <s v="3977"/>
    <x v="15"/>
    <s v="Hunters Green Residents Association Inc"/>
  </r>
  <r>
    <s v="36127795"/>
    <x v="10"/>
    <s v="Weird Entertainers &amp; Petanque Club"/>
    <s v="289 Power Road"/>
    <s v="Endeavour Hills"/>
    <s v="3802"/>
    <x v="15"/>
    <s v="Weird Entertainers &amp; Petanque Club Inc"/>
  </r>
  <r>
    <s v="36128937"/>
    <x v="10"/>
    <s v="Cranbourne Pakenham Racing Club"/>
    <s v="50 Grant St"/>
    <s v="Cranbourne"/>
    <s v="3977"/>
    <x v="15"/>
    <s v="Cranbourne Pakenham Racing Club"/>
  </r>
  <r>
    <s v="36130968"/>
    <x v="10"/>
    <s v="Berwick Springs Cricket Club"/>
    <s v="Berwick Springs Reserve Cnr Berwick Springs Promenade &amp; Glasscocks Road"/>
    <s v="Narre Warren South"/>
    <s v="3805"/>
    <x v="15"/>
    <s v="Berwick Springs Cricket Club"/>
  </r>
  <r>
    <s v="36131265"/>
    <x v="10"/>
    <s v="Mossgiel Park Sports Club"/>
    <s v="Barry Simon Reserve Gleneagles Drive"/>
    <s v="Endeavour Hills"/>
    <s v="3802"/>
    <x v="15"/>
    <s v="Mossgiel Park Sports Club Inc"/>
  </r>
  <r>
    <s v="36134920"/>
    <x v="10"/>
    <s v="Stockland Catering"/>
    <s v="5 Harmony Chase"/>
    <s v="Clyde"/>
    <s v="3978"/>
    <x v="15"/>
    <s v="Australian Retirement Services (Catering) Pty Ltd"/>
  </r>
  <r>
    <s v="36135439"/>
    <x v="10"/>
    <s v="Botanic Gardens Management Services"/>
    <s v="41 Craig Road"/>
    <s v="Cranbourne"/>
    <s v="3977"/>
    <x v="15"/>
    <s v="Botanic Gardens Management Services Pty Ltd"/>
  </r>
  <r>
    <s v="36136435"/>
    <x v="10"/>
    <s v="Hallam Kalora Park Cricket Club"/>
    <s v="118-126 Frawley Road"/>
    <s v="Hallam"/>
    <s v="3803"/>
    <x v="15"/>
    <s v="Hallam Kalora Park Cricket Club Inc"/>
  </r>
  <r>
    <s v="36137083"/>
    <x v="10"/>
    <s v="Bostini Restaurant"/>
    <s v="Shop 9, 2-10 William Thwaites Blvd"/>
    <s v="Narre Warren"/>
    <s v="3805"/>
    <x v="15"/>
    <s v="Bostini Pty Ltd"/>
  </r>
  <r>
    <s v="36138974"/>
    <x v="10"/>
    <s v="Hampton Park United Sparrows Fc"/>
    <s v="Km Reedy Reserve 11 Pound Road"/>
    <s v="Hampton Park"/>
    <s v="3976"/>
    <x v="15"/>
    <s v="Hampton Park United Sparrows Football Club Inc"/>
  </r>
  <r>
    <s v="36140109"/>
    <x v="10"/>
    <s v="Casey Panthers Soccer Club"/>
    <s v="Prospect Hill Reserve 79 Kurrajong Road"/>
    <s v="Narre Warren"/>
    <s v="3805"/>
    <x v="15"/>
    <s v="Casey Panthers Soccer Club Inc"/>
  </r>
  <r>
    <s v="36141171"/>
    <x v="10"/>
    <s v="La Porchetta"/>
    <s v="Shop B12, Corner South Gippsland Highway And Thompsons Road"/>
    <s v="Cranbourne"/>
    <s v="3977"/>
    <x v="15"/>
    <s v="Astar Caterers Pty Ltd"/>
  </r>
  <r>
    <s v="36143351"/>
    <x v="10"/>
    <s v="Elena'S Paella"/>
    <s v="116 Earlsfield Dr"/>
    <s v="Berwick"/>
    <s v="3806"/>
    <x v="15"/>
    <s v="Micjac Pty Ltd"/>
  </r>
  <r>
    <s v="36143741"/>
    <x v="10"/>
    <s v="Hampton Park Bowls Club"/>
    <s v="Cnr Pound Road &amp; Narellan Drive"/>
    <s v="Hampton Park"/>
    <s v="3976"/>
    <x v="15"/>
    <s v="Hampton Park Bowls Club Inc"/>
  </r>
  <r>
    <s v="36146422"/>
    <x v="10"/>
    <s v="Berwick Tennis Club"/>
    <s v="Arch Brown Reserve 17-35 Buchanan Road"/>
    <s v="Berwick"/>
    <s v="3806"/>
    <x v="15"/>
    <s v="Berwick Tennis Club Inc"/>
  </r>
  <r>
    <s v="36147258"/>
    <x v="10"/>
    <s v="Shankia'S Italian Trattoria And Bar"/>
    <s v="55 High Street"/>
    <s v="Berwick"/>
    <s v="3806"/>
    <x v="15"/>
    <s v="Shanika'S Berwick Pty Ltd"/>
  </r>
  <r>
    <s v="36149420"/>
    <x v="10"/>
    <s v="Casey Grange Services Inc."/>
    <s v="75 Evans Road"/>
    <s v="Cranbourne West"/>
    <s v="3977"/>
    <x v="15"/>
    <s v="Casey Grange Village Social Club Inc."/>
  </r>
  <r>
    <s v="36150992"/>
    <x v="10"/>
    <s v="Manila Grocers"/>
    <s v="Factory 3 84-88 Hallam South Rd"/>
    <s v="Hallam"/>
    <s v="3803"/>
    <x v="15"/>
    <s v="San Pedro Trading Pty Ltd"/>
  </r>
  <r>
    <s v="36154001"/>
    <x v="10"/>
    <s v="Smokin Joe'S Pizza &amp; Grill Cranbourne"/>
    <s v="Shop D 1016S Cranbourne-Frankston Rd"/>
    <s v="Cranbourne"/>
    <s v="3977"/>
    <x v="15"/>
    <s v="Shubhlata Pty Ltd"/>
  </r>
  <r>
    <s v="36154140"/>
    <x v="10"/>
    <s v="Tastebuds Of Australia"/>
    <s v="41 Mountainview Bvd"/>
    <s v="Cranbourne North"/>
    <s v="3977"/>
    <x v="15"/>
    <s v="A &amp; S Group Holdings Pty Ltd"/>
  </r>
  <r>
    <s v="36154459"/>
    <x v="10"/>
    <s v="White Jasmine Thai Cuisine"/>
    <s v="13 Cranbourne Pl"/>
    <s v="Cranbourne"/>
    <s v="3977"/>
    <x v="15"/>
    <s v="Licha Pty Ltd"/>
  </r>
  <r>
    <s v="36155497"/>
    <x v="10"/>
    <s v="Mr Slotcar"/>
    <s v="3/42-46 Hallam South Road"/>
    <s v="Hallam"/>
    <s v="3803"/>
    <x v="15"/>
    <s v="Horssen Enterprises Pty Ltd"/>
  </r>
  <r>
    <s v="36156532"/>
    <x v="10"/>
    <s v="Myer Fountain Gate"/>
    <s v="Pt Of Level 2, Myer, Fountain Gate S/Centre, 22-55 Overland Drive"/>
    <s v="Narre Warren"/>
    <s v="3815"/>
    <x v="15"/>
    <s v="Myer Pty Ltd"/>
  </r>
  <r>
    <s v="36156948"/>
    <x v="10"/>
    <s v="Lyndhurst Football &amp; Netball Club"/>
    <s v="Marriott Waters Reserve Boland Drive"/>
    <s v="Lyndhurst"/>
    <s v="3975"/>
    <x v="15"/>
    <s v="Lyndhurst Football &amp; Netball Club Inc"/>
  </r>
  <r>
    <s v="36157782"/>
    <x v="10"/>
    <s v="Australian Airconditioning Distributors"/>
    <s v="59 Wedgewood Road"/>
    <s v="Hallam"/>
    <s v="3803"/>
    <x v="15"/>
    <s v="Australian Airconditioning Distributors Pty Ltd"/>
  </r>
  <r>
    <s v="36158788"/>
    <x v="10"/>
    <s v="Clyde Cricket Club"/>
    <s v="10 Pattersons Road"/>
    <s v="Clyde"/>
    <s v="3978"/>
    <x v="15"/>
    <s v="Clyde Cricket Club Inc"/>
  </r>
  <r>
    <s v="36160735"/>
    <x v="10"/>
    <s v="Casey Fields Cricket Pavillion"/>
    <s v="160 Berwick-Cranbourne Rd"/>
    <s v="Cranbourne East"/>
    <s v="3977"/>
    <x v="15"/>
    <s v="Cranbourne Cricket Club Inc"/>
  </r>
  <r>
    <s v="36162826"/>
    <x v="10"/>
    <s v="Doveton Cricket Club"/>
    <s v="Cnr Paperbark And Oak Streets"/>
    <s v="Doveton"/>
    <s v="3177"/>
    <x v="15"/>
    <s v="Doveton Cricket Club Inc"/>
  </r>
  <r>
    <s v="36164098"/>
    <x v="10"/>
    <s v="Endeavour Hills Rugby Union Football Club"/>
    <s v="Frog Hollow Reserve David Collins Drive"/>
    <s v="Endeavour Hills"/>
    <s v="3802"/>
    <x v="15"/>
    <s v="Endeavour Hills Rugby Union Football Club Inc"/>
  </r>
  <r>
    <s v="36164519"/>
    <x v="10"/>
    <s v="Berwick Springs Football Netball Club"/>
    <s v="Kilora Pavilion, Mick Moreland Reserve Copabella Court"/>
    <s v="Clyde North"/>
    <s v="3978"/>
    <x v="15"/>
    <s v="Berwick Springs Football Netball Club Inc"/>
  </r>
  <r>
    <s v="36164925"/>
    <x v="10"/>
    <s v="Hallam Football Netball Club"/>
    <s v="Hallam Reserve 118-126 Frawley Road"/>
    <s v="Hallam"/>
    <s v="3803"/>
    <x v="15"/>
    <s v="Hallam Football Netball Club Inc"/>
  </r>
  <r>
    <s v="36165060"/>
    <x v="10"/>
    <s v="Narre Warren Football Club"/>
    <s v="42 Fox Rd"/>
    <s v="Narre Warren North"/>
    <s v="3804"/>
    <x v="15"/>
    <s v="Narre Warren Football Club Inc"/>
  </r>
  <r>
    <s v="36168513"/>
    <x v="10"/>
    <s v="Cranbourne Football Club"/>
    <s v="Livingston Reserve Pavillion 45 Parkhurst Drive"/>
    <s v="Cranbourne East"/>
    <s v="3977"/>
    <x v="15"/>
    <s v="Cranbourne Football Club Inc"/>
  </r>
  <r>
    <s v="36169014"/>
    <x v="10"/>
    <s v="Sugar Rims"/>
    <s v="2 Margaret St"/>
    <s v="Berwick"/>
    <s v="3806"/>
    <x v="15"/>
    <s v="Hassanieh Magdalena"/>
  </r>
  <r>
    <s v="36169438"/>
    <x v="10"/>
    <s v="The Tadka Club"/>
    <s v="Shop 6, 1 Linsell Boulevard"/>
    <s v="Cranbourne East"/>
    <s v="3977"/>
    <x v="15"/>
    <s v="Eksaanjh Pty Ltd"/>
  </r>
  <r>
    <s v="36169844"/>
    <x v="10"/>
    <s v="Southern United Football Club"/>
    <s v="Selandria Recreation Reserve 55I Heather Grove"/>
    <s v="Clyde North"/>
    <s v="3978"/>
    <x v="15"/>
    <s v="Southern United Football Club Inc"/>
  </r>
  <r>
    <s v="36301747"/>
    <x v="11"/>
    <s v="Liquorbuddy"/>
    <s v="11 Thistle Dr"/>
    <s v="Clyde North"/>
    <s v="3978"/>
    <x v="15"/>
    <s v="Superino Pty Ltd"/>
  </r>
  <r>
    <s v="36303862"/>
    <x v="11"/>
    <s v="Australia Chang Qing"/>
    <s v="23 Hanna Dr"/>
    <s v="Endeavour Hills"/>
    <s v="3802"/>
    <x v="15"/>
    <s v="Australia Chang Qing Pty Ltd"/>
  </r>
  <r>
    <s v="36304410"/>
    <x v="11"/>
    <s v="Japanese Quality Whisky Society"/>
    <s v="4 Fletcher Road"/>
    <s v="Cranbourne South"/>
    <s v="3977"/>
    <x v="15"/>
    <s v="Japanese Quality Whisky Society Pty Ltd"/>
  </r>
  <r>
    <s v="36304761"/>
    <x v="11"/>
    <s v="For The Love Of Fridays"/>
    <s v="67 Buchanan Rd"/>
    <s v="Berwick"/>
    <s v="3806"/>
    <x v="15"/>
    <s v="Sember Lisa Kim"/>
  </r>
  <r>
    <s v="36305351"/>
    <x v="11"/>
    <s v="Bourbon Brothers"/>
    <s v="23 Pegasus Rd"/>
    <s v="Cranbourne West"/>
    <s v="3977"/>
    <x v="15"/>
    <s v="Chapman Sean"/>
  </r>
  <r>
    <s v="36305717"/>
    <x v="11"/>
    <s v="Erlenwein Wines"/>
    <s v="10 Silverleaves Bvd"/>
    <s v="Berwick"/>
    <s v="3806"/>
    <x v="15"/>
    <s v="Erlenwein Barry Steven"/>
  </r>
  <r>
    <s v="36305725"/>
    <x v="11"/>
    <s v="Vimmis Food Services Australia"/>
    <s v="109 Berwick Springs Prom"/>
    <s v="Narre Warren South"/>
    <s v="3805"/>
    <x v="15"/>
    <s v="Vimmis Food Services Australia Pty Ltd"/>
  </r>
  <r>
    <s v="36172732"/>
    <x v="10"/>
    <s v="Dove Pentaque Club"/>
    <s v="Reid Reserve Oak Avenue"/>
    <s v="Doveton"/>
    <s v="3177"/>
    <x v="15"/>
    <s v="The Dove Pentaque Club Inc"/>
  </r>
  <r>
    <s v="36172863"/>
    <x v="10"/>
    <s v="Halcoyn Berwick Social Club"/>
    <s v="21 Sunset Boulevard"/>
    <s v="Berwick"/>
    <s v="3806"/>
    <x v="15"/>
    <s v="Halcoyn Berwick Social Club Inc"/>
  </r>
  <r>
    <s v="36308472"/>
    <x v="11"/>
    <s v="Gippsland Distilling Company"/>
    <s v="11 Kestral Cl"/>
    <s v="Blind Bight"/>
    <s v="3980"/>
    <x v="15"/>
    <s v="Gippsland Distilling Company Pty Ltd"/>
  </r>
  <r>
    <s v="36310186"/>
    <x v="11"/>
    <s v="B &amp; R Sales Pty Ltd"/>
    <s v="9 Willow Dr"/>
    <s v="Hampton Park"/>
    <s v="3976"/>
    <x v="15"/>
    <s v="B &amp; R Sales Pty Ltd"/>
  </r>
  <r>
    <s v="36311043"/>
    <x v="11"/>
    <s v=""/>
    <s v="23-24 Lombard Court"/>
    <s v="Narre Warren North"/>
    <s v="3804"/>
    <x v="15"/>
    <s v="Forrester Paul Andrew"/>
  </r>
  <r>
    <s v="36312413"/>
    <x v="11"/>
    <s v="A Little Something Co"/>
    <s v="Unit 3 49 Palmerston St"/>
    <s v="Berwick"/>
    <s v="3806"/>
    <x v="15"/>
    <s v="Eskaf Steven"/>
  </r>
  <r>
    <s v="36312780"/>
    <x v="11"/>
    <s v="Lazy Liq"/>
    <s v="25 Carora Circuit"/>
    <s v="Clyde North"/>
    <s v="3978"/>
    <x v="15"/>
    <s v="Ozolins Nicholas David"/>
  </r>
  <r>
    <s v="31288643"/>
    <x v="1"/>
    <s v="Bangkok Thai On High Street"/>
    <s v="96 High Street"/>
    <s v="Maryborough"/>
    <s v="3465"/>
    <x v="16"/>
    <s v="Boonprasong Chuchai"/>
  </r>
  <r>
    <s v="31403992"/>
    <x v="2"/>
    <s v="Maryborough Rovers Football Club"/>
    <s v="Jubilee Oval Burns Street"/>
    <s v="Maryborough"/>
    <s v="3465"/>
    <x v="16"/>
    <s v="Maryborough Rovers Football Club Inc"/>
  </r>
  <r>
    <s v="31421673"/>
    <x v="2"/>
    <s v="Maryborough Lawn Tennis Club"/>
    <s v="Princes Park"/>
    <s v="Maryborough"/>
    <s v="3465"/>
    <x v="16"/>
    <s v="Maryborough Lawn Tennis Club Inc"/>
  </r>
  <r>
    <s v="31900148"/>
    <x v="3"/>
    <s v="Albion Hotel Maryborough"/>
    <s v="57 High Street"/>
    <s v="Maryborough"/>
    <s v="3464"/>
    <x v="16"/>
    <s v="Albion Hotel Maryborough Pty Ltd"/>
  </r>
  <r>
    <s v="31901479"/>
    <x v="3"/>
    <s v="Britannia Hotel Carisbrook"/>
    <s v="29 Green Street"/>
    <s v="Carisbrook"/>
    <s v="3464"/>
    <x v="16"/>
    <s v="Trukol Pty Ltd"/>
  </r>
  <r>
    <s v="31901720"/>
    <x v="3"/>
    <s v="Bull &amp; Mouth Hotel Maryborough"/>
    <s v="119 High Street"/>
    <s v="Maryborough"/>
    <s v="3465"/>
    <x v="16"/>
    <s v="Misec Pty Ltd"/>
  </r>
  <r>
    <s v="31901932"/>
    <x v="3"/>
    <s v="Cambrian Hotel"/>
    <s v="26 Nolan Street"/>
    <s v="Maryborough"/>
    <s v="3465"/>
    <x v="16"/>
    <s v="Smith Russell"/>
  </r>
  <r>
    <s v="31904095"/>
    <x v="3"/>
    <s v="Court House Hotel"/>
    <s v="12 Camp Street"/>
    <s v="Talbot"/>
    <s v="3371"/>
    <x v="16"/>
    <s v="Court House Talbot Pty Ltd"/>
  </r>
  <r>
    <s v="31905279"/>
    <x v="3"/>
    <s v="Evans Hotel"/>
    <s v="38 Main Street"/>
    <s v="Bealiba"/>
    <s v="3475"/>
    <x v="16"/>
    <s v="Bealiba Investments (Aust) Pty Ltd"/>
  </r>
  <r>
    <s v="31905619"/>
    <x v="12"/>
    <s v="Gmae"/>
    <s v="155 High Street"/>
    <s v="Maryborough"/>
    <s v="3465"/>
    <x v="16"/>
    <s v="Shecten Properties Pty Ltd"/>
  </r>
  <r>
    <s v="31424867"/>
    <x v="2"/>
    <s v="Colts Phelans Cricket Club"/>
    <s v="Rinaldi Drive"/>
    <s v="Maryborough"/>
    <s v="3465"/>
    <x v="16"/>
    <s v="Colts-Phelans Cricket Club Inc"/>
  </r>
  <r>
    <s v="31425300"/>
    <x v="2"/>
    <s v="Talbot Bowling Club"/>
    <s v="Scandinavian Crescent"/>
    <s v="Talbot"/>
    <s v="3371"/>
    <x v="16"/>
    <s v="Talbot Bowling Club Inc"/>
  </r>
  <r>
    <s v="31451084"/>
    <x v="2"/>
    <s v="Bros Motorcycle Club"/>
    <s v="32 Griffin Street"/>
    <s v="Maryborough"/>
    <s v="3465"/>
    <x v="16"/>
    <s v="Bros. Motorcycle Club Inc."/>
  </r>
  <r>
    <s v="31910266"/>
    <x v="3"/>
    <s v="Park Hotel"/>
    <s v="195 High Street"/>
    <s v="Maryborough"/>
    <s v="3465"/>
    <x v="16"/>
    <s v="Ipubs Pty Ltd"/>
  </r>
  <r>
    <s v="31911270"/>
    <x v="3"/>
    <s v="Railway Hotel Dunolly"/>
    <s v="101 Broadway"/>
    <s v="Dunolly"/>
    <s v="3472"/>
    <x v="16"/>
    <s v="Khannas Licor Pty Ltd"/>
  </r>
  <r>
    <s v="31952129"/>
    <x v="3"/>
    <s v="Dunolly Produce Store"/>
    <s v="127 Broadway"/>
    <s v="Dunolly"/>
    <s v="3472"/>
    <x v="16"/>
    <s v="Mikk Peter"/>
  </r>
  <r>
    <s v="32021777"/>
    <x v="4"/>
    <s v="Bws - Beer Wine Spirits"/>
    <s v="Tuaggra Street"/>
    <s v="Maryborough"/>
    <s v="3465"/>
    <x v="16"/>
    <s v="Endeavour Group Limited"/>
  </r>
  <r>
    <s v="32024026"/>
    <x v="4"/>
    <s v="Sunorolu Pty Ltd"/>
    <s v="20 Green Street"/>
    <s v="Carisbrook"/>
    <s v="3464"/>
    <x v="16"/>
    <s v="Sunorolu Pty Ltd"/>
  </r>
  <r>
    <s v="32051405"/>
    <x v="4"/>
    <s v="Dunolly Friendly Grocer"/>
    <s v="93 Broadway"/>
    <s v="Dunolly"/>
    <s v="3472"/>
    <x v="16"/>
    <s v="Cg International Trade Pty Ltd"/>
  </r>
  <r>
    <s v="32060705"/>
    <x v="4"/>
    <s v="Crameri"/>
    <s v="20 Tuaggra Street"/>
    <s v="Maryborough"/>
    <s v="3465"/>
    <x v="16"/>
    <s v="Crameri Pty Ltd"/>
  </r>
  <r>
    <s v="32062650"/>
    <x v="4"/>
    <s v="Liquorland"/>
    <s v="Corner Bourke &amp; Tuaggra Street"/>
    <s v="Maryborough"/>
    <s v="3465"/>
    <x v="16"/>
    <s v="Liquorland (Australia) Pty Ltd"/>
  </r>
  <r>
    <s v="32061400"/>
    <x v="4"/>
    <s v="Aldi Stores"/>
    <s v="111 Burke Street"/>
    <s v="Maryborough"/>
    <s v="3465"/>
    <x v="16"/>
    <s v="Aldi Foods Pty Limited"/>
  </r>
  <r>
    <s v="32064864"/>
    <x v="4"/>
    <s v="Bottle 'O' Maryborough"/>
    <s v="119 High Street"/>
    <s v="Maryborough"/>
    <s v="3465"/>
    <x v="16"/>
    <s v="Nitvek Group Pty Ltd"/>
  </r>
  <r>
    <s v="32065739"/>
    <x v="4"/>
    <s v="Meera Samar"/>
    <s v="195A High Street"/>
    <s v="Maryborough"/>
    <s v="3465"/>
    <x v="16"/>
    <s v="Meera Samar Pty Ltd"/>
  </r>
  <r>
    <s v="32101860"/>
    <x v="8"/>
    <s v="Maryborough Highland Society Club"/>
    <s v="35 High Street"/>
    <s v="Maryborough"/>
    <s v="3465"/>
    <x v="16"/>
    <s v="Maryborough Highland Society Inc"/>
  </r>
  <r>
    <s v="32102646"/>
    <x v="8"/>
    <s v="Maryborough Golf Club"/>
    <s v="Royal Park Dunolly Road"/>
    <s v="Maryborough"/>
    <s v="3465"/>
    <x v="16"/>
    <s v="Maryborough Golf Club"/>
  </r>
  <r>
    <s v="32120597"/>
    <x v="8"/>
    <s v="Dunolly Golf Club"/>
    <s v="140 Separation Road"/>
    <s v="Dunolly"/>
    <s v="3472"/>
    <x v="16"/>
    <s v="Dunolly Golf Club Inc"/>
  </r>
  <r>
    <s v="32221238"/>
    <x v="5"/>
    <s v="Bristol Hill Motor Inn"/>
    <s v="1 High Street"/>
    <s v="Maryborough"/>
    <s v="3465"/>
    <x v="16"/>
    <s v="Wgt Services Pty Ltd"/>
  </r>
  <r>
    <s v="32070920"/>
    <x v="4"/>
    <s v="02 Supermarket Maryborough Pty Ltd"/>
    <s v="63 Nolan St"/>
    <s v="Maryborough"/>
    <s v="3465"/>
    <x v="16"/>
    <s v="02 Supermarket Maryborough Pty Ltd"/>
  </r>
  <r>
    <s v="32150063"/>
    <x v="8"/>
    <s v="Carisbrook Recreation Complex"/>
    <s v="Hare Street"/>
    <s v="Carisbrook"/>
    <s v="3464"/>
    <x v="16"/>
    <s v="Carisbrook Recreation Complex Inc"/>
  </r>
  <r>
    <s v="32233251"/>
    <x v="6"/>
    <s v="Maryborough Harness Racing Club"/>
    <s v="Carisbrook Racecourse 106 Chaplins Road"/>
    <s v="Carisbrook"/>
    <s v="3464"/>
    <x v="16"/>
    <s v="Maryborough Harness Racing Club Inc"/>
  </r>
  <r>
    <s v="32303658"/>
    <x v="5"/>
    <s v="Burgz."/>
    <s v="190 High Street"/>
    <s v="Maryborough"/>
    <s v="3465"/>
    <x v="16"/>
    <s v="Roseregi Pty Ltd"/>
  </r>
  <r>
    <s v="32321096"/>
    <x v="5"/>
    <s v="Daily Dose Cafe Wine Bar"/>
    <s v="102 High Street"/>
    <s v="Maryborough"/>
    <s v="3465"/>
    <x v="16"/>
    <s v="Primmer Jenna Bree"/>
  </r>
  <r>
    <s v="32327822"/>
    <x v="6"/>
    <s v="Railway Cafe &amp; Tracks Bar"/>
    <s v="29 Station Street"/>
    <s v="Maryborough"/>
    <s v="3465"/>
    <x v="16"/>
    <s v="The Station By Whiskey June Pty Ltd"/>
  </r>
  <r>
    <s v="32342296"/>
    <x v="5"/>
    <s v="Peach Village"/>
    <s v="86-88 High St"/>
    <s v="Maryborough"/>
    <s v="3465"/>
    <x v="16"/>
    <s v="Lucky J Chan Pty Ltd"/>
  </r>
  <r>
    <s v="32361818"/>
    <x v="5"/>
    <s v="Welcome Stranger And Co"/>
    <s v="103 Broadway"/>
    <s v="Dunolly"/>
    <s v="3472"/>
    <x v="16"/>
    <s v="Markham Rhonda"/>
  </r>
  <r>
    <s v="32805870"/>
    <x v="9"/>
    <s v="Amherst Winery"/>
    <s v="285 Avoca Road"/>
    <s v="Talbot"/>
    <s v="3371"/>
    <x v="16"/>
    <s v="Jones Norman Bertram"/>
  </r>
  <r>
    <s v="32807107"/>
    <x v="9"/>
    <s v="Craigiewine"/>
    <s v="847 Landrigan Road"/>
    <s v="Craigie"/>
    <s v="3465"/>
    <x v="16"/>
    <s v="Bilton David Edward"/>
  </r>
  <r>
    <s v="36069230"/>
    <x v="10"/>
    <s v="Rainbow'S End Carisbrook Vineyard"/>
    <s v="21 Mccallum Street"/>
    <s v="Carisbrook"/>
    <s v="3464"/>
    <x v="16"/>
    <s v="Laidlaw Noel Robert"/>
  </r>
  <r>
    <s v="36070671"/>
    <x v="10"/>
    <s v="Maryborough Harness Racing Club"/>
    <s v="Carisbrook Racecourse 106 Chaplins Road"/>
    <s v="Carisbrook"/>
    <s v="3464"/>
    <x v="16"/>
    <s v="Maryborough Harness Racing Club Inc"/>
  </r>
  <r>
    <s v="36076431"/>
    <x v="10"/>
    <s v="Royal Park Football Netball Club"/>
    <s v="Hedges Oval Rinoldi Drive"/>
    <s v="Maryborough"/>
    <s v="3465"/>
    <x v="16"/>
    <s v="Royal Park Football Netball Club Inc"/>
  </r>
  <r>
    <s v="36080749"/>
    <x v="10"/>
    <s v="Dunolly Bowling Club"/>
    <s v="Barkly Street"/>
    <s v="Dunolly"/>
    <s v="3472"/>
    <x v="16"/>
    <s v="Dunolly Bowling Club Inc"/>
  </r>
  <r>
    <s v="36081313"/>
    <x v="10"/>
    <s v="Talbot Golf Club"/>
    <s v="1990 Lexton/Talbot Road"/>
    <s v="Talbot"/>
    <s v="3371"/>
    <x v="16"/>
    <s v="Talbot Golf Club Inc"/>
  </r>
  <r>
    <s v="36082822"/>
    <x v="10"/>
    <s v="Talbot Football - Cricket Club"/>
    <s v="Avoca Road"/>
    <s v="Talbot"/>
    <s v="3371"/>
    <x v="16"/>
    <s v="Talbot Football - Cricket Club Inc"/>
  </r>
  <r>
    <s v="36092013"/>
    <x v="10"/>
    <s v="Dunolly Football &amp; Netball Club"/>
    <s v="Deledio Park 20 Elgin St"/>
    <s v="Dunolly"/>
    <s v="3472"/>
    <x v="16"/>
    <s v="Dunolly Football Club And Netball Club Inc"/>
  </r>
  <r>
    <s v="36109519"/>
    <x v="10"/>
    <s v="Mkm Cricket Club"/>
    <s v="Clarke Street"/>
    <s v="Maryborough"/>
    <s v="3465"/>
    <x v="16"/>
    <s v="Mkm Cricket Club Inc"/>
  </r>
  <r>
    <s v="36109666"/>
    <x v="10"/>
    <s v="Maryborough Cricket Club"/>
    <s v="Princes Park Complex Park Road"/>
    <s v="Maryborough"/>
    <s v="3465"/>
    <x v="16"/>
    <s v="Maryborough Cricket Club Inc"/>
  </r>
  <r>
    <s v="36109844"/>
    <x v="10"/>
    <s v="Laanecoorie-Dunolly Cricket Club"/>
    <s v="Elgin Street"/>
    <s v="Dunolly"/>
    <s v="3472"/>
    <x v="16"/>
    <s v="Laanecoorie-Dunolly Cricket Club Inc"/>
  </r>
  <r>
    <s v="36109991"/>
    <x v="10"/>
    <s v="Maryborough Football Netball Club"/>
    <s v="Princess Park Complex Park Road"/>
    <s v="Maryborough"/>
    <s v="3465"/>
    <x v="16"/>
    <s v="Maryborough Football Netball Club Inc"/>
  </r>
  <r>
    <s v="36115992"/>
    <x v="10"/>
    <s v="Junction Motel Maryborough"/>
    <s v="2 High Street"/>
    <s v="Maryborough"/>
    <s v="3465"/>
    <x v="16"/>
    <s v="Jarowal Pty Ltd"/>
  </r>
  <r>
    <s v="36118958"/>
    <x v="10"/>
    <s v="David Hurse"/>
    <s v="160 Bald Hill Road"/>
    <s v="Carisbrook"/>
    <s v="3464"/>
    <x v="16"/>
    <s v="Hurse David"/>
  </r>
  <r>
    <s v="36121993"/>
    <x v="10"/>
    <s v="Maryborough Rovers Football Club"/>
    <s v="Burns Street"/>
    <s v="Maryborough"/>
    <s v="3465"/>
    <x v="16"/>
    <s v="Maryborough Rovers Football Club Inc"/>
  </r>
  <r>
    <s v="36150497"/>
    <x v="10"/>
    <s v="Maryborough Paramount Theatre"/>
    <s v="56 Nolan St"/>
    <s v="Maryborough"/>
    <s v="3465"/>
    <x v="16"/>
    <s v="Maryborough Paramount Theatres Pty Ltd"/>
  </r>
  <r>
    <s v="31109938"/>
    <x v="1"/>
    <s v="Simpson Car Club"/>
    <s v="Simpson Speedway Clubrooms"/>
    <s v="Coradjil Via Cobden"/>
    <s v="3256"/>
    <x v="17"/>
    <s v="Simpson Car Club"/>
  </r>
  <r>
    <s v="31151090"/>
    <x v="1"/>
    <s v="Wye River Surf Life Saving Club"/>
    <s v="Foreshore"/>
    <s v="Wye River"/>
    <s v="3221"/>
    <x v="17"/>
    <s v="Wye River Surf Life Saving Club Inc"/>
  </r>
  <r>
    <s v="31286073"/>
    <x v="1"/>
    <s v="Otways Tourist Park"/>
    <s v="25 Main Road"/>
    <s v="Gellibrand"/>
    <s v="3239"/>
    <x v="17"/>
    <s v="Dekker Holdings Pty Ltd"/>
  </r>
  <r>
    <s v="31401275"/>
    <x v="2"/>
    <s v="Birregurra Golf Club"/>
    <s v="Hopkins Street"/>
    <s v="Birregurra"/>
    <s v="3242"/>
    <x v="17"/>
    <s v="Birregurra Golf Club"/>
  </r>
  <r>
    <s v="31403120"/>
    <x v="2"/>
    <s v="Apollo Bay Golf Club"/>
    <s v="Nelson St"/>
    <s v="Apollo Bay"/>
    <s v="3233"/>
    <x v="17"/>
    <s v="Apollo Bay Golf Club"/>
  </r>
  <r>
    <s v="31406013"/>
    <x v="2"/>
    <s v="Apollo Bay Surf Lifesaving Club"/>
    <s v="Collingwood St"/>
    <s v="Apollo Bay"/>
    <s v="3233"/>
    <x v="17"/>
    <s v="Apollo Bay Surf Lifesaving Club"/>
  </r>
  <r>
    <s v="31406322"/>
    <x v="2"/>
    <s v="South Colac Sports Club"/>
    <s v="Elliminyt Recreation Reserve Main Road"/>
    <s v="Elliminyt"/>
    <s v="3250"/>
    <x v="17"/>
    <s v="South Colac Sports Club Inc"/>
  </r>
  <r>
    <s v="31409257"/>
    <x v="2"/>
    <s v="Beeac Golf Club (Inc)"/>
    <s v="Beeac Golf Club"/>
    <s v="Beeac"/>
    <s v="3251"/>
    <x v="17"/>
    <s v="Beeac Golf Club"/>
  </r>
  <r>
    <s v="31410672"/>
    <x v="2"/>
    <s v="Birregurra Bowling Club"/>
    <s v="Roadknight Street"/>
    <s v="Birregurra"/>
    <s v="3242"/>
    <x v="17"/>
    <s v="Birregurra Bowling Club"/>
  </r>
  <r>
    <s v="31900384"/>
    <x v="3"/>
    <s v="Apollo Bay Hotel"/>
    <s v="95 Great Ocean Road"/>
    <s v="Apollo Bay"/>
    <s v="3233"/>
    <x v="17"/>
    <s v="Avc Operations Pty Ltd"/>
  </r>
  <r>
    <s v="31900512"/>
    <x v="12"/>
    <s v="Austral Hotel"/>
    <s v="185 Murray Street"/>
    <s v="Colac"/>
    <s v="3250"/>
    <x v="17"/>
    <s v="Austral Colac Pty Ltd"/>
  </r>
  <r>
    <s v="31900677"/>
    <x v="3"/>
    <s v="Great Ocean Road Brewhouse"/>
    <s v="1 Collingwood Street"/>
    <s v="Apollo Bay"/>
    <s v="3233"/>
    <x v="17"/>
    <s v="Apollo Bay Brewing Pty Ltd"/>
  </r>
  <r>
    <s v="31900871"/>
    <x v="3"/>
    <s v="The Beechy Hotel"/>
    <s v="Main Street"/>
    <s v="Beech Forest"/>
    <s v="3237"/>
    <x v="17"/>
    <s v="Cowley Gwynneth"/>
  </r>
  <r>
    <s v="31902899"/>
    <x v="3"/>
    <s v="The Eastern Hotel Colac"/>
    <s v="1 Dalton Street"/>
    <s v="Colac"/>
    <s v="3250"/>
    <x v="17"/>
    <s v="Ehc Hospitality Pty Ltd"/>
  </r>
  <r>
    <s v="31903073"/>
    <x v="3"/>
    <s v="Colac Central Hotel Motel"/>
    <s v="10 Murray Street"/>
    <s v="Colac"/>
    <s v="3250"/>
    <x v="17"/>
    <s v="Seven Skies Group Pty Ltd"/>
  </r>
  <r>
    <s v="31905423"/>
    <x v="3"/>
    <s v="Farmers Arms Hotel"/>
    <s v="87 Main Street"/>
    <s v="Beeac"/>
    <s v="3251"/>
    <x v="17"/>
    <s v="Flat Out Enterprises Pty Ltd"/>
  </r>
  <r>
    <s v="31905855"/>
    <x v="3"/>
    <s v="Gellibrand Hotel"/>
    <s v="20 Old Main Road"/>
    <s v="Gellibrand"/>
    <s v="3239"/>
    <x v="17"/>
    <s v="Dekker Holdings Pty Ltd"/>
  </r>
  <r>
    <s v="31426699"/>
    <x v="2"/>
    <s v="Western Eagles Football And Netball Club Inc"/>
    <s v="2480 Timboon - Colac Road"/>
    <s v="Irrewillipe"/>
    <s v="3249"/>
    <x v="17"/>
    <s v="Western Eagles Football &amp; Netball Club Inc"/>
  </r>
  <r>
    <s v="31451212"/>
    <x v="2"/>
    <s v="Colac &amp; District Football Umpires Association"/>
    <s v="1 Queens Avenue Foreshore Reserve"/>
    <s v="Colac"/>
    <s v="3250"/>
    <x v="17"/>
    <s v="Colac &amp; District Football Umpires Association Inc"/>
  </r>
  <r>
    <s v="31452284"/>
    <x v="2"/>
    <s v="Forrest Cricket Club"/>
    <s v="Forrest Recreation Reserve 25 Yaugher Road"/>
    <s v="Forrest"/>
    <s v="3236"/>
    <x v="17"/>
    <s v="Forrest Cricket Club Inc"/>
  </r>
  <r>
    <s v="31908528"/>
    <x v="3"/>
    <s v="Mamre Hotel"/>
    <s v="Main Road"/>
    <s v="Pirron Yallock"/>
    <s v="3249"/>
    <x v="17"/>
    <s v="Brown And Chesna Pty Ltd"/>
  </r>
  <r>
    <s v="31912145"/>
    <x v="3"/>
    <s v="Wye Beach Hotel"/>
    <s v="Great Ocean Road"/>
    <s v="Wye River"/>
    <s v="3221"/>
    <x v="17"/>
    <s v="Blount Investments Pty Ltd"/>
  </r>
  <r>
    <s v="31912828"/>
    <x v="3"/>
    <s v="Sunny Meade Investments"/>
    <s v="49 Main Street"/>
    <s v="Birregurra"/>
    <s v="3242"/>
    <x v="17"/>
    <s v="Sunny Meade Investments Pty Ltd"/>
  </r>
  <r>
    <s v="31914537"/>
    <x v="3"/>
    <s v="Terminus Hotel Forrest"/>
    <s v="2-4 Station Street"/>
    <s v="Forrest"/>
    <s v="3236"/>
    <x v="17"/>
    <s v="Aroha Mike Pty Ltd"/>
  </r>
  <r>
    <s v="31915119"/>
    <x v="12"/>
    <s v="Union Club Hotel"/>
    <s v="110 Murray Street"/>
    <s v="Colac"/>
    <s v="3250"/>
    <x v="17"/>
    <s v="Union Colac Pty Ltd"/>
  </r>
  <r>
    <s v="31952323"/>
    <x v="3"/>
    <s v="Prickly Moses"/>
    <s v="10 Hoveys Road"/>
    <s v="Barongarook"/>
    <s v="3249"/>
    <x v="17"/>
    <s v="Prickly Moses Brewing Company Pty Ltd"/>
  </r>
  <r>
    <s v="31953280"/>
    <x v="3"/>
    <s v="Apollo Bay Dragon Bay Inn"/>
    <s v="Shop 4A &amp; 4B Hardy Street"/>
    <s v="Apollo Bay"/>
    <s v="3233"/>
    <x v="17"/>
    <s v="Forever Fortune Pty Ltd"/>
  </r>
  <r>
    <s v="31955135"/>
    <x v="3"/>
    <s v="The Perch At Lavers Hill"/>
    <s v="1-15 Great Ocean Road"/>
    <s v="Lavers Hill"/>
    <s v="3238"/>
    <x v="17"/>
    <s v="Davison Kaplan Pty Ltd"/>
  </r>
  <r>
    <s v="31955664"/>
    <x v="3"/>
    <s v="Birregurra Grocer"/>
    <s v="43 Main Street"/>
    <s v="Birregurra"/>
    <s v="3242"/>
    <x v="17"/>
    <s v="Birregurra Grocer Pty Ltd"/>
  </r>
  <r>
    <s v="31956898"/>
    <x v="3"/>
    <s v="Ti Tree Hotel"/>
    <s v="660 Main Rd"/>
    <s v="Warrion"/>
    <s v="3249"/>
    <x v="17"/>
    <s v="Red Rock Country Pty Ltd"/>
  </r>
  <r>
    <s v="31959171"/>
    <x v="3"/>
    <s v="Otway Brewing Group"/>
    <s v="23-27 Great Ocean Road"/>
    <s v="Apollo Bay"/>
    <s v="3233"/>
    <x v="17"/>
    <s v="Prickly Moses Brewing Company Pty Ltd"/>
  </r>
  <r>
    <s v="32008389"/>
    <x v="4"/>
    <s v="Cororooke General Store"/>
    <s v="540-542 Corangamite Lake Road"/>
    <s v="Cororooke"/>
    <s v="3254"/>
    <x v="17"/>
    <s v="K M Thackeray Pty Ltd"/>
  </r>
  <r>
    <s v="32021044"/>
    <x v="4"/>
    <s v="Bws - Beer Wine Spirits"/>
    <s v="2-16 Bromfield Street"/>
    <s v="Colac"/>
    <s v="3250"/>
    <x v="17"/>
    <s v="Endeavour Group Limited"/>
  </r>
  <r>
    <s v="32021418"/>
    <x v="4"/>
    <s v="Apollo Bay Supermarket"/>
    <s v="103-105 Great Ocean Road"/>
    <s v="Apollo Bay"/>
    <s v="3233"/>
    <x v="17"/>
    <s v="Golden Mountain Trading Pty Ltd"/>
  </r>
  <r>
    <s v="32052752"/>
    <x v="4"/>
    <s v="Apollo Bay Foodworks"/>
    <s v="4 Hardy Street"/>
    <s v="Apollo Bay"/>
    <s v="3233"/>
    <x v="17"/>
    <s v="Flinders Banner Pty Ltd"/>
  </r>
  <r>
    <s v="32054592"/>
    <x v="4"/>
    <s v="Mega Liquor Warehouse"/>
    <s v="82-86 Bromfield Street"/>
    <s v="Colac"/>
    <s v="3250"/>
    <x v="17"/>
    <s v="Mega Liquor Pty Ltd"/>
  </r>
  <r>
    <s v="32058520"/>
    <x v="4"/>
    <s v="Aldi Stores"/>
    <s v="62-70 Hesse Street &amp; 116-128 Bromfield Street"/>
    <s v="Colac"/>
    <s v="3250"/>
    <x v="17"/>
    <s v="Aldi Foods Pty Limited"/>
  </r>
  <r>
    <s v="32059241"/>
    <x v="4"/>
    <s v="Colac East Supermarket/Newsagency"/>
    <s v="62-64 Murray Street"/>
    <s v="Colac East"/>
    <s v="3250"/>
    <x v="17"/>
    <s v="A&amp;R Hospitality Pty Ltd"/>
  </r>
  <r>
    <s v="32060111"/>
    <x v="4"/>
    <s v="Bws - Beer Wine Spirits"/>
    <s v="Tenancy 4 Corner Rae &amp; Hesse Streets"/>
    <s v="Colac"/>
    <s v="3250"/>
    <x v="17"/>
    <s v="Endeavour Group Limited"/>
  </r>
  <r>
    <s v="32065111"/>
    <x v="4"/>
    <s v="Gellibrand River General Store"/>
    <s v="16 Main Road"/>
    <s v="Gellibrand"/>
    <s v="3239"/>
    <x v="17"/>
    <s v="Koczak Paul John"/>
  </r>
  <r>
    <s v="32067121"/>
    <x v="4"/>
    <s v="Liquorland"/>
    <s v="Tenancy 4 140-144 Bromfield Street"/>
    <s v="Colac"/>
    <s v="3250"/>
    <x v="17"/>
    <s v="Liquorland (Australia) Pty Ltd"/>
  </r>
  <r>
    <s v="32068703"/>
    <x v="4"/>
    <s v="Forrest G.S Providore &amp; Co"/>
    <s v="33 Grant Street"/>
    <s v="Forrest"/>
    <s v="3236"/>
    <x v="17"/>
    <s v="Forrest G.S Providore &amp; Co Pty Ltd"/>
  </r>
  <r>
    <s v="32101420"/>
    <x v="8"/>
    <s v="Colac Golf Club"/>
    <s v="32 Colac-Lavers Hill Road"/>
    <s v="Elliminyt"/>
    <s v="3250"/>
    <x v="17"/>
    <s v="Colac Golf Club Inc"/>
  </r>
  <r>
    <s v="32103799"/>
    <x v="8"/>
    <s v="City Bowling Club Colac"/>
    <s v="Central Reserve"/>
    <s v="Colac"/>
    <s v="3250"/>
    <x v="17"/>
    <s v="City Bowling Club Colac"/>
  </r>
  <r>
    <s v="32120204"/>
    <x v="8"/>
    <s v="Apollo Bay Sub-Branch R S L"/>
    <s v="12 Gallipoli Parade"/>
    <s v="Apollo Bay"/>
    <s v="3233"/>
    <x v="17"/>
    <s v="Apollo Bay Sub-Branch Rsl"/>
  </r>
  <r>
    <s v="32221165"/>
    <x v="5"/>
    <s v="Wye River Grocer"/>
    <s v="35 Great Ocean Road"/>
    <s v="Wye River"/>
    <s v="3221"/>
    <x v="17"/>
    <s v="Wye River Grocer Pty Ltd"/>
  </r>
  <r>
    <s v="32102939"/>
    <x v="8"/>
    <s v="Colac Bowling Club"/>
    <s v="Cnr Moore &amp; Armstrong Streets"/>
    <s v="Colac"/>
    <s v="3250"/>
    <x v="17"/>
    <s v="Colac Bowling Club Inc"/>
  </r>
  <r>
    <s v="32105555"/>
    <x v="8"/>
    <s v="Colac Sub-Branch R S L"/>
    <s v="21 Murray Street"/>
    <s v="Colac"/>
    <s v="3250"/>
    <x v="17"/>
    <s v="Colac R.S.L. Inc. A0007219M"/>
  </r>
  <r>
    <s v="32203808"/>
    <x v="5"/>
    <s v="Chris'S Beacon Point Restaurant &amp; Villas"/>
    <s v="280 Skenes Creek Road"/>
    <s v="Apollo Bay"/>
    <s v="3233"/>
    <x v="17"/>
    <s v="Talihmanidis Christos"/>
  </r>
  <r>
    <s v="32221597"/>
    <x v="5"/>
    <s v="Otway Junction Motor Inn"/>
    <s v="4730 Great Ocean Road"/>
    <s v="Lavers Hill"/>
    <s v="3238"/>
    <x v="17"/>
    <s v="Mahoney Kayla"/>
  </r>
  <r>
    <s v="32232679"/>
    <x v="5"/>
    <s v="Sing-Bo Chinese Restaurant"/>
    <s v="253 Murray Street"/>
    <s v="Colac"/>
    <s v="3250"/>
    <x v="17"/>
    <s v="Guangdong Jinmei Pty Ltd"/>
  </r>
  <r>
    <s v="32071578"/>
    <x v="4"/>
    <s v="Bws - Beer Wine Spirits"/>
    <s v="135 Great Ocean Road"/>
    <s v="Apollo Bay"/>
    <s v="3233"/>
    <x v="17"/>
    <s v="Endeavour Group Limited"/>
  </r>
  <r>
    <s v="32121886"/>
    <x v="8"/>
    <s v="Colac Football Club"/>
    <s v="Central Reserve Gravesend Street"/>
    <s v="Colac"/>
    <s v="3250"/>
    <x v="17"/>
    <s v="Colac Football Netball Club Inc"/>
  </r>
  <r>
    <s v="32122387"/>
    <x v="8"/>
    <s v="Apollo Bay Bowls Club"/>
    <s v="6 Moore Street"/>
    <s v="Apollo Bay"/>
    <s v="3233"/>
    <x v="17"/>
    <s v="Apollo Bay Bowls Club Inc"/>
  </r>
  <r>
    <s v="32238895"/>
    <x v="6"/>
    <s v="The Iluka Motel &amp; Restaurant"/>
    <s v="65-71 Great Ocean Road"/>
    <s v="Apollo Bay"/>
    <s v="3233"/>
    <x v="17"/>
    <s v="Wisdom Innovation Group Pty Ltd"/>
  </r>
  <r>
    <s v="32248133"/>
    <x v="5"/>
    <s v="The Birdhouse Apollo Bay"/>
    <s v="125-127 Great Ocean Road"/>
    <s v="Apollo Bay"/>
    <s v="3233"/>
    <x v="17"/>
    <s v="Rix Gavan"/>
  </r>
  <r>
    <s v="32248662"/>
    <x v="5"/>
    <s v="Dar Teta"/>
    <s v="16 Grant Street"/>
    <s v="Forrest"/>
    <s v="3236"/>
    <x v="17"/>
    <s v="Elkurd Elham"/>
  </r>
  <r>
    <s v="32250334"/>
    <x v="5"/>
    <s v="Babil Cafe"/>
    <s v="43 Gellibrand Street"/>
    <s v="Colac"/>
    <s v="3250"/>
    <x v="17"/>
    <s v="Nolan Janice Maree"/>
  </r>
  <r>
    <s v="32258081"/>
    <x v="5"/>
    <s v="Yeowarra Hill"/>
    <s v="152 Drapers Road"/>
    <s v="Colac"/>
    <s v="3250"/>
    <x v="17"/>
    <s v="Thomas Bronwyn J"/>
  </r>
  <r>
    <s v="32258552"/>
    <x v="5"/>
    <s v="Skenes Creek Lodge Motel And Restaurant"/>
    <s v="61 Great Ocean Road"/>
    <s v="Skenes Creek"/>
    <s v="3233"/>
    <x v="17"/>
    <s v="Apollo Bay Accommodation Network Pty Ltd"/>
  </r>
  <r>
    <s v="32261505"/>
    <x v="5"/>
    <s v="Lams Marble Dragon"/>
    <s v="4 Murray Street"/>
    <s v="Colac"/>
    <s v="3250"/>
    <x v="17"/>
    <s v="Goh Lily"/>
  </r>
  <r>
    <s v="32263036"/>
    <x v="5"/>
    <s v="La Porchetta"/>
    <s v="35-37 Murray Street"/>
    <s v="Colac"/>
    <s v="3250"/>
    <x v="17"/>
    <s v="Ajm Associates Pty Ltd"/>
  </r>
  <r>
    <s v="32263662"/>
    <x v="6"/>
    <s v="Culture Colac"/>
    <s v="62-64 Murray Street"/>
    <s v="Colac"/>
    <s v="3250"/>
    <x v="17"/>
    <s v="Culture Colac Pty Ltd"/>
  </r>
  <r>
    <s v="32265949"/>
    <x v="5"/>
    <s v="Cafe One 5 Three"/>
    <s v="153 Great Ocean Road"/>
    <s v="Apollo Bay"/>
    <s v="3233"/>
    <x v="17"/>
    <s v="Poon Wing Lee"/>
  </r>
  <r>
    <s v="32269545"/>
    <x v="6"/>
    <s v="Gardenside Manor Tearooms"/>
    <s v="2 Ridge Road"/>
    <s v="Lavers Hill"/>
    <s v="3238"/>
    <x v="17"/>
    <s v="Jaypea Catering Pty Ltd"/>
  </r>
  <r>
    <s v="32270643"/>
    <x v="6"/>
    <s v="Otway Fly Treetop Walk"/>
    <s v="Phillips Track"/>
    <s v="Weeaproinah"/>
    <s v="3249"/>
    <x v="17"/>
    <s v="Otway Fly Treetop Walk Pty Ltd"/>
  </r>
  <r>
    <s v="32276982"/>
    <x v="5"/>
    <s v="Restaurant Casalingo"/>
    <s v="1B &amp; 1C Moore Street"/>
    <s v="Apollo Bay"/>
    <s v="3233"/>
    <x v="17"/>
    <s v="Murray Keith"/>
  </r>
  <r>
    <s v="32277603"/>
    <x v="6"/>
    <s v="Sketa'S Bar Pty Ltd"/>
    <s v="27 Murray Street"/>
    <s v="Colac"/>
    <s v="3250"/>
    <x v="17"/>
    <s v="Sketa'S Bar Pty Ltd"/>
  </r>
  <r>
    <s v="32286458"/>
    <x v="5"/>
    <s v="Red Truck Cafe Pty Ltd"/>
    <s v="330 Barham River Road"/>
    <s v="Apollo Bay"/>
    <s v="3233"/>
    <x v="17"/>
    <s v="Red Truck Cafe Pty Ltd"/>
  </r>
  <r>
    <s v="32288515"/>
    <x v="5"/>
    <s v="Apollo Bay Fisherman'S Co-Operative Society Ltd"/>
    <s v="Shops 1 &amp; 2 18 Pascoe Street"/>
    <s v="Apollo Bay"/>
    <s v="3233"/>
    <x v="17"/>
    <s v="Apollo Bay Fisherman'S Co-Operative Society Ltd"/>
  </r>
  <r>
    <s v="32290635"/>
    <x v="6"/>
    <s v="Colac Indoor Tennis And Sports Centre"/>
    <s v="112 Main Street"/>
    <s v="Elliminyt"/>
    <s v="3249"/>
    <x v="17"/>
    <s v="P &amp; A Johnson Enterprises Pty Ltd"/>
  </r>
  <r>
    <s v="32291453"/>
    <x v="5"/>
    <s v="Gravity 150 Cafe Bar"/>
    <s v="150 Murray Street"/>
    <s v="Colac"/>
    <s v="3250"/>
    <x v="17"/>
    <s v="Togni Sandra"/>
  </r>
  <r>
    <s v="32293049"/>
    <x v="6"/>
    <s v="Lake View Cafe Colac"/>
    <s v="1A Fyans Street"/>
    <s v="Colac"/>
    <s v="3250"/>
    <x v="17"/>
    <s v="Retford Teghan"/>
  </r>
  <r>
    <s v="32295376"/>
    <x v="6"/>
    <s v="Gellibrand River General Store"/>
    <s v="16 Main St"/>
    <s v="Gellibrand River"/>
    <s v="3239"/>
    <x v="17"/>
    <s v="Koczak Maree Loretto"/>
  </r>
  <r>
    <s v="32304777"/>
    <x v="5"/>
    <s v="Golden Linrong Restaurant"/>
    <s v="34 Murray Street"/>
    <s v="Colac"/>
    <s v="3250"/>
    <x v="17"/>
    <s v="Wan Da 888 Pty Ltd"/>
  </r>
  <r>
    <s v="32303307"/>
    <x v="5"/>
    <s v="Fusion Restaurant Colac"/>
    <s v="58 Murray Street"/>
    <s v="Colac"/>
    <s v="3250"/>
    <x v="17"/>
    <s v="Green Duncan Paul"/>
  </r>
  <r>
    <s v="32303690"/>
    <x v="5"/>
    <s v="The Sandy Feet Cafe"/>
    <s v="139 Great Ocean Road"/>
    <s v="Apollo Bay"/>
    <s v="3233"/>
    <x v="17"/>
    <s v="Balhannah Cottage Pty Ltd"/>
  </r>
  <r>
    <s v="32309303"/>
    <x v="5"/>
    <s v="Mango &amp; Pamela Thai Restaurant"/>
    <s v="23 Murray Street"/>
    <s v="Colac"/>
    <s v="3250"/>
    <x v="17"/>
    <s v="Mango &amp; Pamela Thai Restaurant Pty Ltd"/>
  </r>
  <r>
    <s v="32323153"/>
    <x v="5"/>
    <s v="On The Lane Cafe"/>
    <s v="144 Murray Street"/>
    <s v="Colac"/>
    <s v="3250"/>
    <x v="17"/>
    <s v="On The Lane Cafe Pty Ltd"/>
  </r>
  <r>
    <s v="32323161"/>
    <x v="5"/>
    <s v="Pit Stop Bros"/>
    <s v="137 Great Ocean Road"/>
    <s v="Apollo Bay"/>
    <s v="3233"/>
    <x v="17"/>
    <s v="Nununu Pty Ltd"/>
  </r>
  <r>
    <s v="32324531"/>
    <x v="5"/>
    <s v="Brae Restaurant"/>
    <s v="4285 Cape Otway Road"/>
    <s v="Birregurra"/>
    <s v="3242"/>
    <x v="17"/>
    <s v="Brae Restaurant Pty Ltd"/>
  </r>
  <r>
    <s v="32328161"/>
    <x v="5"/>
    <s v="Lemongrass Thai Cuisine Colac"/>
    <s v="205-207 Murray Street"/>
    <s v="Colac"/>
    <s v="3250"/>
    <x v="17"/>
    <s v="Lemongrass Thai Colac Pty Ltd"/>
  </r>
  <r>
    <s v="32328373"/>
    <x v="5"/>
    <s v="Apollo Bay Cafe"/>
    <s v="119 Great Ocean Road"/>
    <s v="Apollo Bay"/>
    <s v="3233"/>
    <x v="17"/>
    <s v="Vassiliou Vicki"/>
  </r>
  <r>
    <s v="32335427"/>
    <x v="5"/>
    <s v="Apollo Bay Waves"/>
    <s v="Shop 4 143 Great Ocean Road"/>
    <s v="Apollo Bay"/>
    <s v="3233"/>
    <x v="17"/>
    <s v="Apollo Bay Waves Cafe Pty Ltd"/>
  </r>
  <r>
    <s v="32335980"/>
    <x v="5"/>
    <s v="George'S Apollo Bay Pty Ltd"/>
    <s v="111-117 Great Ocean Road"/>
    <s v="Apollo Bay"/>
    <s v="3233"/>
    <x v="17"/>
    <s v="George'S Apollo Bay Pty Ltd"/>
  </r>
  <r>
    <s v="32336172"/>
    <x v="5"/>
    <s v="Apollo Surfcoast Chinese Restaurant"/>
    <s v="51-53 Great Ocean Rd"/>
    <s v="Apollo Bay"/>
    <s v="3233"/>
    <x v="17"/>
    <s v="Wisdom Investments Group Pty Ltd"/>
  </r>
  <r>
    <s v="32344468"/>
    <x v="5"/>
    <s v="Oishii Sushi &amp; Seafood"/>
    <s v="U 2 57-63 Great Ocean Rd"/>
    <s v="Apollo Bay"/>
    <s v="3233"/>
    <x v="17"/>
    <s v="Sunshine Pacific Group Pty Ltd"/>
  </r>
  <r>
    <s v="32345391"/>
    <x v="5"/>
    <s v="Chopstix Noodle Bar Apollo Bay"/>
    <s v="151 Great Ocean Rd"/>
    <s v="Apollo Bay"/>
    <s v="3233"/>
    <x v="17"/>
    <s v="Holtzman Holdings Pty Ltd"/>
  </r>
  <r>
    <s v="32347759"/>
    <x v="6"/>
    <s v="Pianoforte Bar Pty Ltd"/>
    <s v="47-49 Hesse St"/>
    <s v="Colac"/>
    <s v="3250"/>
    <x v="17"/>
    <s v="Pianoforte Bar Pty Ltd"/>
  </r>
  <r>
    <s v="32359748"/>
    <x v="5"/>
    <s v="Golden Sky Indian Restaurant"/>
    <s v="223-225 Murray St"/>
    <s v="Colac"/>
    <s v="3250"/>
    <x v="17"/>
    <s v="Gskr Pty Ltd"/>
  </r>
  <r>
    <s v="32362076"/>
    <x v="5"/>
    <s v="Graze Apollo Bay"/>
    <s v="14A Pascoe Street"/>
    <s v="Apollo Bay"/>
    <s v="3233"/>
    <x v="17"/>
    <s v="Graze Apollo Bay Pty Ltd"/>
  </r>
  <r>
    <s v="32365448"/>
    <x v="5"/>
    <s v="Wildlife Wonders"/>
    <s v="475 Great Ocean Rd"/>
    <s v="Apollo Bay"/>
    <s v="3233"/>
    <x v="17"/>
    <s v="Wildlife Wonders Ltd"/>
  </r>
  <r>
    <s v="32365749"/>
    <x v="6"/>
    <s v="Queenie &amp; Co"/>
    <s v="192 Murray Street"/>
    <s v="Colac"/>
    <s v="3250"/>
    <x v="17"/>
    <s v="Nelson Genna Louise"/>
  </r>
  <r>
    <s v="32369688"/>
    <x v="5"/>
    <s v="Sugar R Spice"/>
    <s v="208 Murray St"/>
    <s v="Colac"/>
    <s v="3250"/>
    <x v="17"/>
    <s v="My3 Group Australia Pty Ltd"/>
  </r>
  <r>
    <s v="32373954"/>
    <x v="6"/>
    <s v="Colac Tenpin Bowl"/>
    <s v="7-11/86-88 Murray Street"/>
    <s v="Colac"/>
    <s v="3250"/>
    <x v="17"/>
    <s v="Luke Shalley Pty Ltd"/>
  </r>
  <r>
    <s v="32374560"/>
    <x v="5"/>
    <s v="The Vault Chinese Restaurant"/>
    <s v="133 Great Ocean Road"/>
    <s v="Apollo Bay"/>
    <s v="3233"/>
    <x v="17"/>
    <s v="Wan Da 999 Pty Ltd"/>
  </r>
  <r>
    <s v="32374780"/>
    <x v="5"/>
    <s v="Apollo Bay Bloom"/>
    <s v="Unit 1, 20 Pascoe Street"/>
    <s v="Apollo Bay"/>
    <s v="3233"/>
    <x v="17"/>
    <s v="Apollo Bay Bloom Pty Ltd"/>
  </r>
  <r>
    <s v="32376813"/>
    <x v="5"/>
    <s v="Moore Apollo Bay"/>
    <s v="1H Moore St"/>
    <s v="Apollo Bay"/>
    <s v="3233"/>
    <x v="17"/>
    <s v="Moore Ab Pty Ltd"/>
  </r>
  <r>
    <s v="32378522"/>
    <x v="5"/>
    <s v="Red Rock Regional Theatre And Gallery"/>
    <s v="520 Corangamite Lake Road"/>
    <s v="Cororooke"/>
    <s v="3254"/>
    <x v="17"/>
    <s v="Beale Andrew Keith"/>
  </r>
  <r>
    <s v="33100223"/>
    <x v="3"/>
    <s v="Colac Mid City Motor Inn"/>
    <s v="289-295 Murray Street"/>
    <s v="Colac"/>
    <s v="3250"/>
    <x v="17"/>
    <s v="Toddun Bruce"/>
  </r>
  <r>
    <s v="33121091"/>
    <x v="3"/>
    <s v="Apollo Bay Motel And Apartments"/>
    <s v="2 Moore Street"/>
    <s v="Apollo Bay"/>
    <s v="3233"/>
    <x v="17"/>
    <s v="Avc Operations Pty Ltd"/>
  </r>
  <r>
    <s v="32802131"/>
    <x v="9"/>
    <s v="Red Rock Winery"/>
    <s v="Cnr Red Rock Reserve &amp; Main Roads"/>
    <s v="Alvie"/>
    <s v="3249"/>
    <x v="17"/>
    <s v="Red Rock West Pty Ltd"/>
  </r>
  <r>
    <s v="32802563"/>
    <x v="9"/>
    <s v="Yeowarra Hill"/>
    <s v="152 Drapers Road"/>
    <s v="Colac"/>
    <s v="3250"/>
    <x v="17"/>
    <s v="Thomas Bronwyn J"/>
  </r>
  <r>
    <s v="32802602"/>
    <x v="9"/>
    <s v="Otway Estate Vineyard"/>
    <s v="20 Hoveys Road"/>
    <s v="Barongarook"/>
    <s v="3249"/>
    <x v="17"/>
    <s v="Ryan David"/>
  </r>
  <r>
    <s v="32804280"/>
    <x v="9"/>
    <s v="Heroes Vineyard"/>
    <s v="495 Murroon Rd"/>
    <s v="Murroon"/>
    <s v="3243"/>
    <x v="17"/>
    <s v="Heroes Vineyard Pty Ltd"/>
  </r>
  <r>
    <s v="32805919"/>
    <x v="9"/>
    <s v="Forrest Brewing Company"/>
    <s v="26 Grant Street"/>
    <s v="Forrest"/>
    <s v="3236"/>
    <x v="17"/>
    <s v="M Bradshaw &amp; S Bradshaw Pty Ltd"/>
  </r>
  <r>
    <s v="32806834"/>
    <x v="9"/>
    <s v="Pennyroyal Raspberry Farm"/>
    <s v="115 Division Road"/>
    <s v="Murroon"/>
    <s v="3243"/>
    <x v="17"/>
    <s v="Head Carol"/>
  </r>
  <r>
    <s v="32809329"/>
    <x v="9"/>
    <s v="Prickly Moses"/>
    <s v="10 Hoveys Rd"/>
    <s v="Barongarook"/>
    <s v="3249"/>
    <x v="17"/>
    <s v="Otvin Pty Ltd"/>
  </r>
  <r>
    <s v="32811554"/>
    <x v="9"/>
    <s v="Crucible Cider"/>
    <s v="2730 Colac-Forrest Road"/>
    <s v="Forrest"/>
    <s v="3236"/>
    <x v="17"/>
    <s v="Juleff Katrine Elizabeth"/>
  </r>
  <r>
    <s v="32811758"/>
    <x v="9"/>
    <s v="Otways Distillery"/>
    <s v="47 Main Street"/>
    <s v="Birregurra"/>
    <s v="3242"/>
    <x v="17"/>
    <s v="Purich Pty Ltd"/>
  </r>
  <r>
    <s v="36063357"/>
    <x v="10"/>
    <s v="Irrewarra Beeac Football Netball Club"/>
    <s v="Irrewarra Recreation Reserve 35 Mckays Road"/>
    <s v="Irrewarra"/>
    <s v="3249"/>
    <x v="17"/>
    <s v="Irrewarra Beeac Football Netball Club Inc"/>
  </r>
  <r>
    <s v="36070469"/>
    <x v="10"/>
    <s v="Wye River Valley Tourist Park"/>
    <s v="25 Great Ocean Road"/>
    <s v="Wye River"/>
    <s v="3221"/>
    <x v="17"/>
    <s v="Ryanbark Pty Ltd"/>
  </r>
  <r>
    <s v="36070485"/>
    <x v="10"/>
    <s v="Seafarers Holiday Retreat"/>
    <s v="6080 Great Ocean Road"/>
    <s v="Apollo Bay"/>
    <s v="3233"/>
    <x v="17"/>
    <s v="Great Ocean Road Developments &amp; Investments (Gordi) P/L"/>
  </r>
  <r>
    <s v="36072746"/>
    <x v="10"/>
    <s v="Colac Yacht Club"/>
    <s v="Hamilton Street"/>
    <s v="Colac"/>
    <s v="3250"/>
    <x v="17"/>
    <s v="Colac Yacht Club Inc"/>
  </r>
  <r>
    <s v="36075964"/>
    <x v="10"/>
    <s v="Colac Imperials Football &amp; Netball Club"/>
    <s v="Sinclair Street"/>
    <s v="Colac"/>
    <s v="3250"/>
    <x v="17"/>
    <s v="Colac Imperials Football &amp; Netball Club Inc"/>
  </r>
  <r>
    <s v="36076211"/>
    <x v="10"/>
    <s v="Otway Estate Vineyard &amp; Cottages"/>
    <s v="20 Hoveys Road"/>
    <s v="Barongarook"/>
    <s v="3249"/>
    <x v="17"/>
    <s v="Ryan David"/>
  </r>
  <r>
    <s v="36076538"/>
    <x v="10"/>
    <s v="Alvie Cricket Club"/>
    <s v="1140 Lake Corangamite Road"/>
    <s v="Alvie"/>
    <s v="3249"/>
    <x v="17"/>
    <s v="Alvie Cricket Club Inc"/>
  </r>
  <r>
    <s v="36076790"/>
    <x v="10"/>
    <s v="Colac Braves Baseball Club"/>
    <s v="Wilson Street"/>
    <s v="Colac"/>
    <s v="3250"/>
    <x v="17"/>
    <s v="Colac Braves Baseball Club Inc"/>
  </r>
  <r>
    <s v="36078912"/>
    <x v="10"/>
    <s v="Beacon Point Ocean View Villas"/>
    <s v="270 Skenes Creek Road"/>
    <s v="Skenes Creek"/>
    <s v="3233"/>
    <x v="17"/>
    <s v="Holiday Village (Vic) Pty Ltd"/>
  </r>
  <r>
    <s v="36079413"/>
    <x v="10"/>
    <s v="City United Cricket Club"/>
    <s v="Eastern Reserve Wilson Street"/>
    <s v="Colac"/>
    <s v="3250"/>
    <x v="17"/>
    <s v="City United Cricket Club"/>
  </r>
  <r>
    <s v="36079544"/>
    <x v="10"/>
    <s v="West Warrion Cricket Club"/>
    <s v="Glen Street"/>
    <s v="Warrion"/>
    <s v="3249"/>
    <x v="17"/>
    <s v="West Warrion Cricket Club Inc"/>
  </r>
  <r>
    <s v="36083307"/>
    <x v="10"/>
    <s v="Colac Cricket Club"/>
    <s v="Queens Avenue"/>
    <s v="Colac"/>
    <s v="3250"/>
    <x v="17"/>
    <s v="Colac Cricket Club Inc"/>
  </r>
  <r>
    <s v="36085642"/>
    <x v="10"/>
    <s v="Apollo Bay Cricket Club"/>
    <s v="Recreation Reserve Great Ocean Road"/>
    <s v="Apollo Bay"/>
    <s v="3233"/>
    <x v="17"/>
    <s v="Apollo Bay Cricket Club Inc"/>
  </r>
  <r>
    <s v="36089777"/>
    <x v="10"/>
    <s v="Colac Sub-Branch R S L"/>
    <s v="21 Murray Street"/>
    <s v="Colac"/>
    <s v="3250"/>
    <x v="17"/>
    <s v="Colac R.S.L. Inc. A0007219M"/>
  </r>
  <r>
    <s v="36087717"/>
    <x v="10"/>
    <s v="Colac Central Bowling Club"/>
    <s v="115-129 Wilson Street"/>
    <s v="Colac"/>
    <s v="3250"/>
    <x v="17"/>
    <s v="Colac Central Bowling Club Inc"/>
  </r>
  <r>
    <s v="36090045"/>
    <x v="10"/>
    <s v="Captain'S At The Bay"/>
    <s v="21 Pascoe Street"/>
    <s v="Apollo Bay"/>
    <s v="3233"/>
    <x v="17"/>
    <s v="The Captain Co Pty Ltd"/>
  </r>
  <r>
    <s v="36096619"/>
    <x v="10"/>
    <s v="Cafe One 5 Three"/>
    <s v="153 Great Ocean Road"/>
    <s v="Apollo Bay"/>
    <s v="3233"/>
    <x v="17"/>
    <s v="Poon Wing Lee"/>
  </r>
  <r>
    <s v="36097649"/>
    <x v="10"/>
    <s v="Irrewarra Cricket Club"/>
    <s v="136-146 Hearn Street"/>
    <s v="Colac"/>
    <s v="3250"/>
    <x v="17"/>
    <s v="Irrewarra Cricket Club Inc"/>
  </r>
  <r>
    <s v="36100701"/>
    <x v="10"/>
    <s v="Alvie Football Netball Club"/>
    <s v="Lake Corangamite Road"/>
    <s v="Alvie"/>
    <s v="3249"/>
    <x v="17"/>
    <s v="Alvie Football Netball Club Inc"/>
  </r>
  <r>
    <s v="36102737"/>
    <x v="10"/>
    <s v="Stoneyford Cricket Club"/>
    <s v="Swan Marsh Road"/>
    <s v="Pirron Yallock"/>
    <s v="3249"/>
    <x v="17"/>
    <s v="Stoneyford Cricket Club Inc"/>
  </r>
  <r>
    <s v="36102850"/>
    <x v="10"/>
    <s v="Cressy Cricket Club"/>
    <s v="Cressy Recreation Reserve Brown Street"/>
    <s v="Cressy"/>
    <s v="3322"/>
    <x v="17"/>
    <s v="Cressy Cricket Club Inc"/>
  </r>
  <r>
    <s v="36103424"/>
    <x v="10"/>
    <s v="Cressy Bowling Club"/>
    <s v="40 Lyons Street"/>
    <s v="Cressy"/>
    <s v="3322"/>
    <x v="17"/>
    <s v="Cressy Bowling Club Inc"/>
  </r>
  <r>
    <s v="36108254"/>
    <x v="10"/>
    <s v="Colac &amp; District Darts Association"/>
    <s v="Colac Showgrounds 50 Bruce Street"/>
    <s v="Colac"/>
    <s v="3250"/>
    <x v="17"/>
    <s v="The Colac And District Darts Association Inc."/>
  </r>
  <r>
    <s v="36112279"/>
    <x v="10"/>
    <s v="Twelve Apostles Lodge Walk"/>
    <s v="70 Stafford Road"/>
    <s v="Johanna"/>
    <s v="3238"/>
    <x v="17"/>
    <s v="Twelve Apostles Walk Pty Limited"/>
  </r>
  <r>
    <s v="36120549"/>
    <x v="10"/>
    <s v="Colac Football Netball Club"/>
    <s v="32-40 Gravesend Street"/>
    <s v="Colac"/>
    <s v="3250"/>
    <x v="17"/>
    <s v="Colac Football Netball Club Inc"/>
  </r>
  <r>
    <s v="36130196"/>
    <x v="10"/>
    <s v="City Bowling Club Colac"/>
    <s v="28-40 Gravesend Street"/>
    <s v="Colac"/>
    <s v="3250"/>
    <x v="17"/>
    <s v="City Bowling Club Colac"/>
  </r>
  <r>
    <s v="36135780"/>
    <x v="10"/>
    <s v="Otways Tourist Park"/>
    <s v="25 Main Road"/>
    <s v="Gellibrand"/>
    <s v="3239"/>
    <x v="17"/>
    <s v="Dekker Holdings Pty Ltd"/>
  </r>
  <r>
    <s v="36136223"/>
    <x v="10"/>
    <s v="Birregurra Football And Netball Club"/>
    <s v="19 Strachan Street"/>
    <s v="Birregurra"/>
    <s v="3242"/>
    <x v="17"/>
    <s v="Birregurra Football And Netball Club Inc"/>
  </r>
  <r>
    <s v="36139611"/>
    <x v="10"/>
    <s v="Brae Restaurant"/>
    <s v="4285 Cape Otway Road"/>
    <s v="Birregurra"/>
    <s v="3242"/>
    <x v="17"/>
    <s v="Brae Restaurant Pty Ltd"/>
  </r>
  <r>
    <s v="36142216"/>
    <x v="10"/>
    <s v="A Great Ocean Road Resort Whitecrest"/>
    <s v="Whitecrest 5230 Great Ocean Rd"/>
    <s v="Wongarra"/>
    <s v="3234"/>
    <x v="17"/>
    <s v="Whitecrest Great Ocean Road Resort Pty Ltd"/>
  </r>
  <r>
    <s v="36154996"/>
    <x v="10"/>
    <s v="Bimbi Park"/>
    <s v="Bimbi Park 90 Manna Gum Dr"/>
    <s v="Cape Otway"/>
    <s v="3233"/>
    <x v="17"/>
    <s v="Little Boy Dem Pty Ltd"/>
  </r>
  <r>
    <s v="36158217"/>
    <x v="10"/>
    <s v="Apollo Bay Waterfront Motor Inn"/>
    <s v="173 Great Ocean Road"/>
    <s v="Apollo Bay"/>
    <s v="3233"/>
    <x v="17"/>
    <s v="Lumsden Accommodation Pty Ltd"/>
  </r>
  <r>
    <s v="36163539"/>
    <x v="10"/>
    <s v="Apollo Bay Football Club"/>
    <s v="Apollo Bay Recreation Reserve 70 Great Ocean Road"/>
    <s v="Apollo Bay"/>
    <s v="3233"/>
    <x v="17"/>
    <s v="Apollo Bay Football Club Inc."/>
  </r>
  <r>
    <s v="36168490"/>
    <x v="10"/>
    <s v="Otway Districts Football Netball Club"/>
    <s v="20 Football Road Gellibrand Recreation Reserve"/>
    <s v="Gellibrand"/>
    <s v="3239"/>
    <x v="17"/>
    <s v="Otway Districts Football Netball Club Inc"/>
  </r>
  <r>
    <s v="36170837"/>
    <x v="10"/>
    <s v="Great White Buffalo Co"/>
    <s v="9 Beach View Court"/>
    <s v="Apollo Bay"/>
    <s v="3233"/>
    <x v="17"/>
    <s v="Marshall Adam"/>
  </r>
  <r>
    <s v="36171354"/>
    <x v="10"/>
    <s v="Alvie Cider"/>
    <s v="981 Corangamite Lake Rd"/>
    <s v="Coragulac"/>
    <s v="3249"/>
    <x v="17"/>
    <s v="Mahoney Rose Mary Lee"/>
  </r>
  <r>
    <s v="36311247"/>
    <x v="11"/>
    <s v="Addit Australia"/>
    <s v="1 Red Rock Road"/>
    <s v="Alvie"/>
    <s v="3249"/>
    <x v="17"/>
    <s v="Addit Australia Pty Ltd"/>
  </r>
  <r>
    <s v="31237773"/>
    <x v="1"/>
    <s v="Camperdown Roadhouse"/>
    <s v="319 Manifold Street"/>
    <s v="Camperdown"/>
    <s v="3260"/>
    <x v="18"/>
    <s v="Olga, Rickie &amp; Jennifer Frost"/>
  </r>
  <r>
    <s v="31401217"/>
    <x v="2"/>
    <s v="Lismore Golf Club Inc"/>
    <s v="Hamilton Hwy"/>
    <s v="Lismore"/>
    <s v="3324"/>
    <x v="18"/>
    <s v="Lismore Golf Club Inc"/>
  </r>
  <r>
    <s v="31402881"/>
    <x v="2"/>
    <s v="Lismore Memorial Bowling Club"/>
    <s v="Williams Street"/>
    <s v="Lismore"/>
    <s v="3324"/>
    <x v="18"/>
    <s v="Lismore Memorial Bowling Club"/>
  </r>
  <r>
    <s v="31403730"/>
    <x v="2"/>
    <s v="The Lismore Oddfellows Cricketclub Inc"/>
    <s v="Seymour Street"/>
    <s v="Lismore"/>
    <s v="3324"/>
    <x v="18"/>
    <s v="The Lismore Oddfellows Cricketclub Inc"/>
  </r>
  <r>
    <s v="31404142"/>
    <x v="2"/>
    <s v="Derrinallum Bowling Club"/>
    <s v="Chatsworth Road"/>
    <s v="Derrinallum"/>
    <s v="3325"/>
    <x v="18"/>
    <s v="Derrinallum Bowling Club Inc"/>
  </r>
  <r>
    <s v="31408235"/>
    <x v="2"/>
    <s v="Cobden Bowling Club"/>
    <s v="9 Rix Avenue"/>
    <s v="Cobden"/>
    <s v="3266"/>
    <x v="18"/>
    <s v="Cobden Bowling Club"/>
  </r>
  <r>
    <s v="31410135"/>
    <x v="2"/>
    <s v="Timboon Demons Football Netball Club"/>
    <s v="Recreation Reserve"/>
    <s v="Timboon"/>
    <s v="3268"/>
    <x v="18"/>
    <s v="Timboon Demons Football Netball Club Inc"/>
  </r>
  <r>
    <s v="31410729"/>
    <x v="2"/>
    <s v="Simpson Bowls Club"/>
    <s v="Fisher Street"/>
    <s v="Simpson"/>
    <s v="3266"/>
    <x v="18"/>
    <s v="Simpson Bowls Club Inc."/>
  </r>
  <r>
    <s v="31903049"/>
    <x v="3"/>
    <s v="Commercial Hotel"/>
    <s v="115 Manifold Street"/>
    <s v="Camperdown"/>
    <s v="3260"/>
    <x v="18"/>
    <s v="Black Rhino (Commercial) Pty Ltd"/>
  </r>
  <r>
    <s v="31903586"/>
    <x v="3"/>
    <s v="Commercial Hotel Terang Victoria"/>
    <s v="73 High St"/>
    <s v="Terang"/>
    <s v="3264"/>
    <x v="18"/>
    <s v="Real Food Connect Pty Ltd"/>
  </r>
  <r>
    <s v="31905033"/>
    <x v="3"/>
    <s v="Elephant Bridge Hotel"/>
    <s v="2810 Hamilton Highway"/>
    <s v="Darlington"/>
    <s v="3271"/>
    <x v="18"/>
    <s v="Elephant Bridge &amp; Co Pty Ltd"/>
  </r>
  <r>
    <s v="31905936"/>
    <x v="3"/>
    <s v="Railway View Hotel"/>
    <s v="2 Curdievale Road"/>
    <s v="Timboon"/>
    <s v="3268"/>
    <x v="18"/>
    <s v="Flett Karen Leanne"/>
  </r>
  <r>
    <s v="31451652"/>
    <x v="2"/>
    <s v="Derrinallum Cricket Club"/>
    <s v="Main Road"/>
    <s v="Derrinallum"/>
    <s v="3325"/>
    <x v="18"/>
    <s v="Derrinallum Cricket Club Inc"/>
  </r>
  <r>
    <s v="31822683"/>
    <x v="6"/>
    <s v="Great Ocean Road Motor Inn"/>
    <s v="10 Great Ocean Road"/>
    <s v="Port Campbell"/>
    <s v="3269"/>
    <x v="18"/>
    <s v="Ermac Pty Ltd"/>
  </r>
  <r>
    <s v="31906835"/>
    <x v="3"/>
    <s v="Hampden Hotel"/>
    <s v="228 Manifold Street"/>
    <s v="Camperdown"/>
    <s v="3260"/>
    <x v="18"/>
    <s v="Myers Simon Lee"/>
  </r>
  <r>
    <s v="31917064"/>
    <x v="3"/>
    <s v="Simpson Hotel / Motel"/>
    <s v="1 Williams Road"/>
    <s v="Simpson"/>
    <s v="3266"/>
    <x v="18"/>
    <s v="Briski Holdings Pty Ltd"/>
  </r>
  <r>
    <s v="31908112"/>
    <x v="3"/>
    <s v="Lismore Hotel"/>
    <s v="1 High Street"/>
    <s v="Lismore"/>
    <s v="3324"/>
    <x v="18"/>
    <s v="Lismore Hotel Victoria Pty Ltd"/>
  </r>
  <r>
    <s v="31909257"/>
    <x v="3"/>
    <s v="Mt Noorat Hotel"/>
    <s v="Terang Road"/>
    <s v="Noorat"/>
    <s v="3265"/>
    <x v="18"/>
    <s v="Conlardy Pty Ltd"/>
  </r>
  <r>
    <s v="31910606"/>
    <x v="3"/>
    <s v="Port Campbell Hotel"/>
    <s v="Lord Street"/>
    <s v="Port Campbell"/>
    <s v="3269"/>
    <x v="18"/>
    <s v="Solid Pcp Group Pty Ltd"/>
  </r>
  <r>
    <s v="31913777"/>
    <x v="3"/>
    <s v="Boggy Creek Pub"/>
    <s v="Timboon-Curdie Vale Road"/>
    <s v="Curdie Vale"/>
    <s v="3268"/>
    <x v="18"/>
    <s v="Whisky Bridge Pty Ltd"/>
  </r>
  <r>
    <s v="31914472"/>
    <x v="3"/>
    <s v="Terang Hotel"/>
    <s v="40-42 High Street"/>
    <s v="Terang"/>
    <s v="3264"/>
    <x v="18"/>
    <s v="Crawley Family Pty Ltd"/>
  </r>
  <r>
    <s v="31914626"/>
    <x v="3"/>
    <s v="Thommo'S Hotel"/>
    <s v="36 Curdie Street"/>
    <s v="Cobden"/>
    <s v="3266"/>
    <x v="18"/>
    <s v="M &amp; M Trading (Cobden) Pty Ltd"/>
  </r>
  <r>
    <s v="31916026"/>
    <x v="3"/>
    <s v="Plus Hospitality Pty Ltd"/>
    <s v="96 High Street"/>
    <s v="Terang"/>
    <s v="3264"/>
    <x v="18"/>
    <s v="Plus Hospitality Group Pty Ltd"/>
  </r>
  <r>
    <s v="31916686"/>
    <x v="3"/>
    <s v="Mount Elephant Motel Hotel"/>
    <s v="Cnr Ligar &amp; Main Streets"/>
    <s v="Derrinallum"/>
    <s v="3325"/>
    <x v="18"/>
    <s v="Arnaaz Pty Ltd"/>
  </r>
  <r>
    <s v="32002896"/>
    <x v="4"/>
    <s v="Ritchies Iga Plus Liquor (Camperdown)"/>
    <s v="139 Manifold Street"/>
    <s v="Camperdown"/>
    <s v="3260"/>
    <x v="18"/>
    <s v="Ritchies Stores Pty Ltd"/>
  </r>
  <r>
    <s v="32002901"/>
    <x v="4"/>
    <s v="Derrinallum Supermarket"/>
    <s v="Cnr Main &amp; Walker Streets"/>
    <s v="Derrinallum"/>
    <s v="3325"/>
    <x v="18"/>
    <s v="Walters Evelyn"/>
  </r>
  <r>
    <s v="32002985"/>
    <x v="4"/>
    <s v="Terang &amp; District Co-Operative"/>
    <s v="30-38 High Street"/>
    <s v="Terang"/>
    <s v="3264"/>
    <x v="18"/>
    <s v="Terang &amp; District Co-Operative Limited"/>
  </r>
  <r>
    <s v="31952462"/>
    <x v="3"/>
    <s v="Timboon Railway Shed Distillery"/>
    <s v="The Railway Yard Bailey St"/>
    <s v="Timboon"/>
    <s v="3268"/>
    <x v="18"/>
    <s v="Mepunga Holdings Pty Ltd"/>
  </r>
  <r>
    <s v="31958515"/>
    <x v="3"/>
    <s v="Jielin Pty Ltd"/>
    <s v="175 Manifold St"/>
    <s v="Camperdown"/>
    <s v="3260"/>
    <x v="18"/>
    <s v="Jielin Pty Ltd"/>
  </r>
  <r>
    <s v="31960122"/>
    <x v="3"/>
    <s v="Noorat Hotel"/>
    <s v="2 Terang-Mortlake Rd"/>
    <s v="Noorat"/>
    <s v="3265"/>
    <x v="18"/>
    <s v="Noorat Hotel Pty Ltd"/>
  </r>
  <r>
    <s v="32020129"/>
    <x v="4"/>
    <s v="Ritchies Iga Plus Liquor (Timboon)"/>
    <s v="27 Main Street"/>
    <s v="Timboon"/>
    <s v="3268"/>
    <x v="18"/>
    <s v="Ritchies Stores Pty Ltd"/>
  </r>
  <r>
    <s v="32021793"/>
    <x v="4"/>
    <s v="Ritchies Iga Plus Liquor (Cobden)"/>
    <s v="24 Curdie Street"/>
    <s v="Cobden"/>
    <s v="3266"/>
    <x v="18"/>
    <s v="Ritchies Stores Pty Ltd"/>
  </r>
  <r>
    <s v="32024131"/>
    <x v="4"/>
    <s v="Port Campbell Shopping &amp; Port Campbell Cellars"/>
    <s v="23 Lord Street"/>
    <s v="Port Campbell"/>
    <s v="3269"/>
    <x v="18"/>
    <s v="Fiebou Pty Ltd"/>
  </r>
  <r>
    <s v="32050182"/>
    <x v="4"/>
    <s v="Bws - Beer Wine Spirits"/>
    <s v="9 Cressy Street"/>
    <s v="Camperdown"/>
    <s v="3260"/>
    <x v="18"/>
    <s v="Endeavour Group Limited"/>
  </r>
  <r>
    <s v="32050556"/>
    <x v="4"/>
    <s v="Country Grocers (Skipton)"/>
    <s v="15 Montgomery Street"/>
    <s v="Skipton"/>
    <s v="3361"/>
    <x v="18"/>
    <s v="Country Grocers (Skipton) Pty Ltd"/>
  </r>
  <r>
    <s v="32060894"/>
    <x v="4"/>
    <s v="Lismore Supermarket"/>
    <s v="35 Herriot Street"/>
    <s v="Lismore"/>
    <s v="3324"/>
    <x v="18"/>
    <s v="Arpan Nominees Pty Ltd"/>
  </r>
  <r>
    <s v="32069644"/>
    <x v="4"/>
    <s v="Gurnaaz Bhullar"/>
    <s v="75-79 High St"/>
    <s v="Terang"/>
    <s v="3264"/>
    <x v="18"/>
    <s v="Gurnaaz Bhullar Pty Ltd"/>
  </r>
  <r>
    <s v="32102874"/>
    <x v="8"/>
    <s v="Skipton Golf Club"/>
    <s v="Geelong Road"/>
    <s v="Skipton"/>
    <s v="3361"/>
    <x v="18"/>
    <s v="Skipton Golf Club Inc"/>
  </r>
  <r>
    <s v="32104070"/>
    <x v="8"/>
    <s v="Cobden Golf Club"/>
    <s v="Neylon Street"/>
    <s v="Cobden"/>
    <s v="3266"/>
    <x v="18"/>
    <s v="Cobden Golf Club Inc"/>
  </r>
  <r>
    <s v="32104583"/>
    <x v="8"/>
    <s v="Timboon Golf Club"/>
    <s v="Egan Street"/>
    <s v="Timboon"/>
    <s v="3268"/>
    <x v="18"/>
    <s v="Timboon Golf Club Inc"/>
  </r>
  <r>
    <s v="32105107"/>
    <x v="8"/>
    <s v="Camperdown Golf Club"/>
    <s v="Lake Bullen Merri Road"/>
    <s v="Camperdown"/>
    <s v="3260"/>
    <x v="18"/>
    <s v="Camperdown Golf Club Inc"/>
  </r>
  <r>
    <s v="32105424"/>
    <x v="8"/>
    <s v="Timboon Bowling Club"/>
    <s v="Fox Street"/>
    <s v="Timboon"/>
    <s v="3268"/>
    <x v="18"/>
    <s v="Timboon Bowling Club Inc"/>
  </r>
  <r>
    <s v="32105814"/>
    <x v="8"/>
    <s v="Terang Club"/>
    <s v="High Street"/>
    <s v="Terang"/>
    <s v="3264"/>
    <x v="18"/>
    <s v="Terang Club Inc"/>
  </r>
  <r>
    <s v="32070548"/>
    <x v="4"/>
    <s v="Greavesy'S Fruit N Veg"/>
    <s v="46-48 High St"/>
    <s v="Terang"/>
    <s v="3264"/>
    <x v="18"/>
    <s v="Greaves Cassandra Anne"/>
  </r>
  <r>
    <s v="32244561"/>
    <x v="6"/>
    <s v="Terang Harness Racing Club"/>
    <s v="Dalvui Raceway"/>
    <s v="Terang"/>
    <s v="3264"/>
    <x v="18"/>
    <s v="Terang Harness Racing Club Inc"/>
  </r>
  <r>
    <s v="32250059"/>
    <x v="6"/>
    <s v="Terang Racecourse"/>
    <s v="Kellambete Rd"/>
    <s v="Terang"/>
    <s v="3264"/>
    <x v="18"/>
    <s v="Terang &amp; District Racing Club Inc"/>
  </r>
  <r>
    <s v="32254087"/>
    <x v="5"/>
    <s v="Waves Port Campbell"/>
    <s v="29 Lord Street"/>
    <s v="Port Campbell"/>
    <s v="3269"/>
    <x v="18"/>
    <s v="Waves Pc Pty Ltd"/>
  </r>
  <r>
    <s v="32259095"/>
    <x v="6"/>
    <s v="12 Rocks Beach Bar"/>
    <s v="19 Lord Street"/>
    <s v="Port Campbell"/>
    <s v="3269"/>
    <x v="18"/>
    <s v="12 Rocks Beach Bar Pty Ltd"/>
  </r>
  <r>
    <s v="32260826"/>
    <x v="5"/>
    <s v="Grassroots Deli Cafe"/>
    <s v="28 Lord Street"/>
    <s v="Port Campbell"/>
    <s v="3269"/>
    <x v="18"/>
    <s v="Gordon Maria"/>
  </r>
  <r>
    <s v="32263418"/>
    <x v="6"/>
    <s v="Cobden Football Netball Club Inc"/>
    <s v="Parrott Street"/>
    <s v="Cobden"/>
    <s v="3266"/>
    <x v="18"/>
    <s v="Cobden Football Netball Club Inc"/>
  </r>
  <r>
    <s v="32265525"/>
    <x v="5"/>
    <s v="Real: Pizza, Pasta &amp; Salads"/>
    <s v="Shop 1 25 Lord Street"/>
    <s v="Port Campbell"/>
    <s v="3269"/>
    <x v="18"/>
    <s v="The Place Of Wonder Pty Ltd"/>
  </r>
  <r>
    <s v="32272857"/>
    <x v="6"/>
    <s v="Farmhouse@153"/>
    <s v="153 Manifold Street"/>
    <s v="Camperdown"/>
    <s v="3260"/>
    <x v="18"/>
    <s v="Sarward Investments Pty Ltd"/>
  </r>
  <r>
    <s v="32306054"/>
    <x v="5"/>
    <s v="The Loaf And Lounge"/>
    <s v="223 Manifold Street"/>
    <s v="Camperdown"/>
    <s v="3260"/>
    <x v="18"/>
    <s v="R &amp; M Tucker Pty Ltd"/>
  </r>
  <r>
    <s v="32322995"/>
    <x v="5"/>
    <s v="Lake Purrumbete Cottages"/>
    <s v="658 Purrumbete Estate Road"/>
    <s v="Tesbury"/>
    <s v="3260"/>
    <x v="18"/>
    <s v="Dupleix Lois"/>
  </r>
  <r>
    <s v="32342602"/>
    <x v="5"/>
    <s v="The Fat Cow Food Co Timboon"/>
    <s v="8-10 Main St"/>
    <s v="Timboon"/>
    <s v="3268"/>
    <x v="18"/>
    <s v="Davis Togni Pty Ltd"/>
  </r>
  <r>
    <s v="32354879"/>
    <x v="5"/>
    <s v="Excuse Me Katies"/>
    <s v="243 Manifold Street"/>
    <s v="Camperdown"/>
    <s v="3260"/>
    <x v="18"/>
    <s v="Kent Melissa Kate"/>
  </r>
  <r>
    <s v="32365943"/>
    <x v="5"/>
    <s v="Camp Well Nest"/>
    <s v="164 Manifold Street"/>
    <s v="Camperdown"/>
    <s v="3260"/>
    <x v="18"/>
    <s v="Stepanavicius Ramute"/>
  </r>
  <r>
    <s v="32375697"/>
    <x v="5"/>
    <s v="Bluestone Bubbles &amp; Banter"/>
    <s v="36 Montgomery St"/>
    <s v="Skipton"/>
    <s v="3361"/>
    <x v="18"/>
    <s v="Phillips Elizabeth"/>
  </r>
  <r>
    <s v="32802644"/>
    <x v="9"/>
    <s v="Wine @ Tillys"/>
    <s v="1170 Cooriemungle Rd"/>
    <s v="Cooriemungle"/>
    <s v="3268"/>
    <x v="18"/>
    <s v="Falk David Mark"/>
  </r>
  <r>
    <s v="32807961"/>
    <x v="9"/>
    <s v="Sow &amp; Piglets"/>
    <s v="18 Tregea Street"/>
    <s v="Port Campbell"/>
    <s v="3269"/>
    <x v="18"/>
    <s v="Sow &amp; Piglets Pty Ltd"/>
  </r>
  <r>
    <s v="32809206"/>
    <x v="9"/>
    <s v="Berry World"/>
    <s v="26 Egan Street"/>
    <s v="Timboon"/>
    <s v="3268"/>
    <x v="18"/>
    <s v="Gascom (Au) Pty Ltd"/>
  </r>
  <r>
    <s v="32809549"/>
    <x v="9"/>
    <s v="Keayang Marr Vineyard"/>
    <s v="182 Maguires Rd"/>
    <s v="Dixie"/>
    <s v="3265"/>
    <x v="18"/>
    <s v="Wurlod Barry Wallace"/>
  </r>
  <r>
    <s v="32810388"/>
    <x v="9"/>
    <s v="Timboon Railway Shed Distillery"/>
    <s v="1180 Timboon-Nullawarre Road"/>
    <s v="Timboon"/>
    <s v="3268"/>
    <x v="18"/>
    <s v="Mepunga Holdings Pty Ltd"/>
  </r>
  <r>
    <s v="32810964"/>
    <x v="9"/>
    <s v="Timboon Railway Shed Distillery"/>
    <s v="Shops 1 &amp; 2, 32 Cairns Street"/>
    <s v="Port Campbell"/>
    <s v="3269"/>
    <x v="18"/>
    <s v="Mepunga Holdings Pty Ltd"/>
  </r>
  <r>
    <s v="32811627"/>
    <x v="9"/>
    <s v="Babche Wines"/>
    <s v="5/209 Timboon Curdievale Road"/>
    <s v="Timboon"/>
    <s v="3268"/>
    <x v="18"/>
    <s v="Babche Wines Pty Ltd"/>
  </r>
  <r>
    <s v="36021494"/>
    <x v="10"/>
    <s v="Timboon Cheesery"/>
    <s v="Cnr Ford &amp; Fells Roads"/>
    <s v="Timboon"/>
    <s v="3268"/>
    <x v="18"/>
    <s v="Schulz Simon Anthony"/>
  </r>
  <r>
    <s v="36023608"/>
    <x v="10"/>
    <s v="Twelve Apostles Motel &amp; Country Retreat"/>
    <s v="314 Booringa Road"/>
    <s v="Port Campbell"/>
    <s v="3269"/>
    <x v="18"/>
    <s v="Universal Australia Group Pty Ltd"/>
  </r>
  <r>
    <s v="36050370"/>
    <x v="10"/>
    <s v="Aaa Manifold Motor Inn"/>
    <s v="295 Manifold Street"/>
    <s v="Camperdown"/>
    <s v="3260"/>
    <x v="18"/>
    <s v="Svajan &amp; Co Pty Ltd"/>
  </r>
  <r>
    <s v="36068624"/>
    <x v="10"/>
    <s v="Ecklin Cricket Club"/>
    <s v="Timboon-Terang Road"/>
    <s v="Ecklin South"/>
    <s v="3265"/>
    <x v="18"/>
    <s v="Ecklin Cricket Club Inc"/>
  </r>
  <r>
    <s v="36072398"/>
    <x v="10"/>
    <s v="Lismore Derrinallum Football Club"/>
    <s v="Seymour Street Lismore &amp; Hamilton Hwy Derrinallum"/>
    <s v="Lismore"/>
    <s v="3324"/>
    <x v="18"/>
    <s v="Lismore Derrinallum Football Club Inc"/>
  </r>
  <r>
    <s v="36073899"/>
    <x v="10"/>
    <s v="The Kolora-Noorat Football Netball Club"/>
    <s v="Mckinnon Bridge Road"/>
    <s v="Noorat"/>
    <s v="3265"/>
    <x v="18"/>
    <s v="The Kolora-Noorat Football Netball Club"/>
  </r>
  <r>
    <s v="36074340"/>
    <x v="10"/>
    <s v="Cobden Football Netball Club"/>
    <s v="Parrott Street"/>
    <s v="Cobden"/>
    <s v="3266"/>
    <x v="18"/>
    <s v="Cobden Football Netball Club Inc"/>
  </r>
  <r>
    <s v="36075257"/>
    <x v="10"/>
    <s v="Skipton Football Netball Club"/>
    <s v="Smythe Street"/>
    <s v="Skipton"/>
    <s v="3361"/>
    <x v="18"/>
    <s v="Skipton Football Netball Club Inc"/>
  </r>
  <r>
    <s v="36082686"/>
    <x v="10"/>
    <s v="Timboon Demons Football Netball Club"/>
    <s v="Curdies River Road"/>
    <s v="Timboon"/>
    <s v="3268"/>
    <x v="18"/>
    <s v="Timboon Demons Football Netball Club Inc"/>
  </r>
  <r>
    <s v="36093475"/>
    <x v="10"/>
    <s v="Cobden Aero Club"/>
    <s v="Grayland Road"/>
    <s v="Cobden"/>
    <s v="3266"/>
    <x v="18"/>
    <s v="Cobden Aero Club Inc"/>
  </r>
  <r>
    <s v="36096431"/>
    <x v="10"/>
    <s v="Princetown Cricket Club"/>
    <s v="Princetown Recreation Reserve Old Coach Road"/>
    <s v="Princetown"/>
    <s v="3269"/>
    <x v="18"/>
    <s v="Princetown Cricket Club Inc"/>
  </r>
  <r>
    <s v="36097241"/>
    <x v="10"/>
    <s v="Pomborneit Cricket Club"/>
    <s v="Pomborneit Recreation Reserve Princes Highway"/>
    <s v="Pomborneit"/>
    <s v="3260"/>
    <x v="18"/>
    <s v="Pomborneit Cricket Club"/>
  </r>
  <r>
    <s v="36097398"/>
    <x v="10"/>
    <s v="Camperdown Cricket Club"/>
    <s v="Lakes Recreation Reserve Sadlers Road"/>
    <s v="Camperdown"/>
    <s v="3260"/>
    <x v="18"/>
    <s v="Camperdown Cricket Club Inc"/>
  </r>
  <r>
    <s v="36105727"/>
    <x v="10"/>
    <s v="South West Kart Club"/>
    <s v="Grayland Road"/>
    <s v="Cobden"/>
    <s v="3266"/>
    <x v="18"/>
    <s v="South West Kart Club Inc"/>
  </r>
  <r>
    <s v="36108084"/>
    <x v="10"/>
    <s v="Bookaar Cricket Club"/>
    <s v="Camperdown Showgrounds Lawrence Street"/>
    <s v="Camperdown"/>
    <s v="3260"/>
    <x v="18"/>
    <s v="Bookaar Cricket Club Inc"/>
  </r>
  <r>
    <s v="36112902"/>
    <x v="10"/>
    <s v="Lismore Golf Club Inc"/>
    <s v="Hamilton Highway"/>
    <s v="Lismore"/>
    <s v="3324"/>
    <x v="18"/>
    <s v="Lismore Golf Club Inc"/>
  </r>
  <r>
    <s v="36117180"/>
    <x v="10"/>
    <s v="Boorcan Cricket Club"/>
    <s v="149 Roycrofts Road"/>
    <s v="Boorcan"/>
    <s v="3265"/>
    <x v="18"/>
    <s v="Boorcan Cricket Club Inc"/>
  </r>
  <r>
    <s v="36117855"/>
    <x v="10"/>
    <s v="Camperdown Football Netball Club"/>
    <s v="Leura Oval Adeney Street"/>
    <s v="Camperdown"/>
    <s v="3260"/>
    <x v="18"/>
    <s v="Camperdown Football Netball Club Inc"/>
  </r>
  <r>
    <s v="36124137"/>
    <x v="10"/>
    <s v="Terang Cricket Club"/>
    <s v="Terang Public Park Princes Highway"/>
    <s v="Terang"/>
    <s v="3264"/>
    <x v="18"/>
    <s v="Terang Cricket Club Inc"/>
  </r>
  <r>
    <s v="36127591"/>
    <x v="10"/>
    <s v="Heytesbury House"/>
    <s v="33 Parrott Street"/>
    <s v="Cobden"/>
    <s v="3266"/>
    <x v="18"/>
    <s v="Banksia Services Pty Ltd"/>
  </r>
  <r>
    <s v="36128327"/>
    <x v="10"/>
    <s v="The Noorat Cricket Club"/>
    <s v="Noorat Recreation Reserve 65 Mckinnons Brdige Road"/>
    <s v="Noorat"/>
    <s v="3265"/>
    <x v="18"/>
    <s v="The Noorat Cricket Club Inc."/>
  </r>
  <r>
    <s v="36132261"/>
    <x v="10"/>
    <s v="Apostle Whey Cheese"/>
    <s v="9 Gallum Road"/>
    <s v="Cooriemungle"/>
    <s v="3268"/>
    <x v="18"/>
    <s v="L'Lubatol Nominees Pty Ltd"/>
  </r>
  <r>
    <s v="36134166"/>
    <x v="10"/>
    <s v="Timboon Provedore"/>
    <s v="37 Main Street"/>
    <s v="Timboon"/>
    <s v="3268"/>
    <x v="18"/>
    <s v="Withycombe Elizabeth"/>
  </r>
  <r>
    <s v="36140905"/>
    <x v="10"/>
    <s v="Terang Club"/>
    <s v="High Street"/>
    <s v="Terang"/>
    <s v="3264"/>
    <x v="18"/>
    <s v="Terang Club Inc"/>
  </r>
  <r>
    <s v="36142169"/>
    <x v="10"/>
    <s v="Simpson Cricket Club"/>
    <s v="Simpson Recreation Reserve Lavers Hill-Cobden Road"/>
    <s v="Simpson"/>
    <s v="3266"/>
    <x v="18"/>
    <s v="Simpson Cricket Club Inc"/>
  </r>
  <r>
    <s v="36149674"/>
    <x v="10"/>
    <s v="Camperdown Bowls Club"/>
    <s v="8 Thornton Street"/>
    <s v="Camperdown"/>
    <s v="3260"/>
    <x v="18"/>
    <s v="Camperdown Bowling Club Inc"/>
  </r>
  <r>
    <s v="36155463"/>
    <x v="10"/>
    <s v="Hampden Tennis Association"/>
    <s v="The Lakes Rec Reserve Rd"/>
    <s v="Camperdown"/>
    <s v="3260"/>
    <x v="18"/>
    <s v="Hampden Tennis Association Inc"/>
  </r>
  <r>
    <s v="36158835"/>
    <x v="10"/>
    <s v="The Fat Cow Food Co Timboon"/>
    <s v="10 Main Street"/>
    <s v="Timboon"/>
    <s v="3268"/>
    <x v="18"/>
    <s v="Davis Togni Pty Ltd"/>
  </r>
  <r>
    <s v="36164886"/>
    <x v="10"/>
    <s v="Terang Mortlake Football Netball Club Inc"/>
    <s v="Terang Recreation Reserve Strong Street"/>
    <s v="Terang"/>
    <s v="3264"/>
    <x v="18"/>
    <s v="Terang Mortlake Football Netball Club Inc"/>
  </r>
  <r>
    <s v="36166684"/>
    <x v="10"/>
    <s v="Timboon Golf Club"/>
    <s v="29 Egan Street"/>
    <s v="Timboon"/>
    <s v="3268"/>
    <x v="18"/>
    <s v="Timboon Golf Club Inc"/>
  </r>
  <r>
    <s v="36168571"/>
    <x v="10"/>
    <s v="Port Campbell Surf Lifesaving Club"/>
    <s v="1 Cairns St"/>
    <s v="Port Campbell"/>
    <s v="3269"/>
    <x v="18"/>
    <s v="The Port Campbell Surf Life Saving Club Incorporated"/>
  </r>
  <r>
    <s v="36169933"/>
    <x v="10"/>
    <s v="Simpson Football Netball Club"/>
    <s v="Simpson Recreation Reserve Lavers Hill-Cobden Road"/>
    <s v="Simpson"/>
    <s v="3266"/>
    <x v="18"/>
    <s v="Simpson Football Netball Club Inc"/>
  </r>
  <r>
    <s v="36171493"/>
    <x v="10"/>
    <s v="Cobden Cricket Club"/>
    <s v="Cobden Recreation Reserve Corner Of Lord And Parrots Street"/>
    <s v="Cobden"/>
    <s v="3266"/>
    <x v="18"/>
    <s v="Cobden Cricket Club Inc"/>
  </r>
  <r>
    <s v="36172130"/>
    <x v="10"/>
    <s v="Park 'N' Pour"/>
    <s v="1 Park Avenue"/>
    <s v="Camperdown"/>
    <s v="3260"/>
    <x v="18"/>
    <s v="Fit To Trip Pty Ltd"/>
  </r>
  <r>
    <s v="31108699"/>
    <x v="1"/>
    <s v="Nevoliany Scopia Social Club"/>
    <s v="1 Miller Street"/>
    <s v="Thornbury"/>
    <s v="3071"/>
    <x v="19"/>
    <s v="Peter Stroumos"/>
  </r>
  <r>
    <s v="31130353"/>
    <x v="1"/>
    <s v="Yarraview Social Golf Club"/>
    <s v="Bundoora Park Golf Course Plenty Road"/>
    <s v="Bundoora"/>
    <s v="3083"/>
    <x v="19"/>
    <s v="Yarraview Social Golf Club Inc"/>
  </r>
  <r>
    <s v="31130418"/>
    <x v="1"/>
    <s v="Pankoaki Brotherhood Of Vic O Ippocrates Associa"/>
    <s v="1 Bastings Street"/>
    <s v="Northcote"/>
    <s v="3070"/>
    <x v="19"/>
    <s v="Pankoaki Brotherhood Of Vic O Ippocrates Association Inc"/>
  </r>
  <r>
    <s v="31150353"/>
    <x v="1"/>
    <s v="Keon Park Tennis Club"/>
    <s v="Wagga Road"/>
    <s v="Reservoir"/>
    <s v="3073"/>
    <x v="19"/>
    <s v="Keon Park Tennis Club Inc"/>
  </r>
  <r>
    <s v="31150361"/>
    <x v="1"/>
    <s v="Cranross Tennis Club"/>
    <s v="Ruthven Reserve Albert Street"/>
    <s v="Preston"/>
    <s v="3072"/>
    <x v="19"/>
    <s v="Cranross Tennis Club Inc"/>
  </r>
  <r>
    <s v="31150400"/>
    <x v="1"/>
    <s v="Kingsbury Tennis Club"/>
    <s v="Browning Street"/>
    <s v="Kingsbury"/>
    <s v="3083"/>
    <x v="19"/>
    <s v="Kingsbury Tennis Club Inc"/>
  </r>
  <r>
    <s v="31150785"/>
    <x v="1"/>
    <s v="Greek Democritus House"/>
    <s v="583 High Street"/>
    <s v="Northcote"/>
    <s v="3070"/>
    <x v="19"/>
    <s v="Greek Democritus  House Pty Ltd"/>
  </r>
  <r>
    <s v="31208643"/>
    <x v="1"/>
    <s v="Win Win Chinese Restaurant"/>
    <s v="90 Mcfadzean Ave"/>
    <s v="Reservoir"/>
    <s v="3073"/>
    <x v="19"/>
    <s v="Su Yong Quan"/>
  </r>
  <r>
    <s v="31237375"/>
    <x v="1"/>
    <s v="Hoit Yim Chinese Restaurant"/>
    <s v="152 Station Street"/>
    <s v="Fairfield"/>
    <s v="3078"/>
    <x v="19"/>
    <s v="W&amp;L Fairfield Pty Ltd"/>
  </r>
  <r>
    <s v="31249225"/>
    <x v="1"/>
    <s v="Golden Chopsticks Chinese Rest"/>
    <s v="212 Broadway"/>
    <s v="Reservoir"/>
    <s v="3073"/>
    <x v="19"/>
    <s v="Wong King Chiu"/>
  </r>
  <r>
    <s v="31268766"/>
    <x v="1"/>
    <s v="Pho Dzung Preston"/>
    <s v="447 High Street"/>
    <s v="Preston"/>
    <s v="3072"/>
    <x v="19"/>
    <s v="Nguyen Dinh Trang"/>
  </r>
  <r>
    <s v="31277561"/>
    <x v="1"/>
    <s v="Nam Nam Vietnamese Restaurant"/>
    <s v="209 High Street"/>
    <s v="Northcote"/>
    <s v="3070"/>
    <x v="19"/>
    <s v="Doan Duc"/>
  </r>
  <r>
    <s v="31278834"/>
    <x v="1"/>
    <s v="Michel'S Fine Foods"/>
    <s v="303 Edwardes Street"/>
    <s v="Reservoir"/>
    <s v="3073"/>
    <x v="19"/>
    <s v="Michel Kadamani"/>
  </r>
  <r>
    <s v="31279107"/>
    <x v="1"/>
    <s v="Bang Bang Vietnamese Restaurant"/>
    <s v="337 High Street"/>
    <s v="Northcote"/>
    <s v="3070"/>
    <x v="19"/>
    <s v="Aniway Pty Ltd"/>
  </r>
  <r>
    <s v="31283928"/>
    <x v="1"/>
    <s v="Spice Treasure"/>
    <s v="903 High Street"/>
    <s v="Thornbury"/>
    <s v="3071"/>
    <x v="19"/>
    <s v="Spice Treasure Pty Ltd"/>
  </r>
  <r>
    <s v="31285718"/>
    <x v="1"/>
    <s v="Mytho Vietnamese Restaurant"/>
    <s v="366 High St"/>
    <s v="Preston"/>
    <s v="3072"/>
    <x v="19"/>
    <s v="Le Tam Thanh"/>
  </r>
  <r>
    <s v="31286316"/>
    <x v="1"/>
    <s v="Mks Spices'N Things"/>
    <s v="258 High Street"/>
    <s v="Preston"/>
    <s v="3072"/>
    <x v="19"/>
    <s v="Spices'N Things Pty Ltd"/>
  </r>
  <r>
    <s v="31287809"/>
    <x v="1"/>
    <s v="Curry Capers Indian Restaurant And Takeaway"/>
    <s v="46-47 Johnson Street"/>
    <s v="Reservoir"/>
    <s v="3073"/>
    <x v="19"/>
    <s v="Sharma Vijay Kumar"/>
  </r>
  <r>
    <s v="31288033"/>
    <x v="1"/>
    <s v="Saina Indian Restaurant"/>
    <s v="39 Enfield Av"/>
    <s v="Preston"/>
    <s v="3072"/>
    <x v="19"/>
    <s v="Lakshmanan Dhinakaran"/>
  </r>
  <r>
    <s v="31288669"/>
    <x v="1"/>
    <s v="Shamiat"/>
    <s v="64 Victoria Rd"/>
    <s v="Northcote"/>
    <s v="3070"/>
    <x v="19"/>
    <s v="Abo Atallah"/>
  </r>
  <r>
    <s v="31288677"/>
    <x v="1"/>
    <s v="Macedonian Pigeon Club"/>
    <s v="181 Dunne Street"/>
    <s v="Kingsbury"/>
    <s v="3083"/>
    <x v="19"/>
    <s v="Makedonsko Gulabarsko Drustvo Makedonski Gulab Inc"/>
  </r>
  <r>
    <s v="31409590"/>
    <x v="2"/>
    <s v="Fairfield Bowling Club"/>
    <s v="125 Gillies Street"/>
    <s v="Fairfield"/>
    <s v="3078"/>
    <x v="19"/>
    <s v="Fairfield Bowling Club Inc."/>
  </r>
  <r>
    <s v="31409998"/>
    <x v="2"/>
    <s v="Northcote Park Football Club"/>
    <s v="Northcote Park Oval Westgarth Street"/>
    <s v="Northcote"/>
    <s v="3070"/>
    <x v="19"/>
    <s v="Northcote Park Sports Club Incorporated"/>
  </r>
  <r>
    <s v="31420546"/>
    <x v="2"/>
    <s v="Northcote Golf Club"/>
    <s v="Normanby Avenue"/>
    <s v="Northcote"/>
    <s v="3070"/>
    <x v="19"/>
    <s v="Northcote Golf Club Inc"/>
  </r>
  <r>
    <s v="31421893"/>
    <x v="2"/>
    <s v="Panpyliaki B'Hood Navarinon Of Melbourne And Vic L"/>
    <s v="575-577 High Street"/>
    <s v="Northcote"/>
    <s v="3070"/>
    <x v="19"/>
    <s v="Panpyliaki B'Hood Navarinon Of Melbourne And Vic Limited"/>
  </r>
  <r>
    <s v="31422899"/>
    <x v="2"/>
    <s v="Preston Northcote Angling Club"/>
    <s v="270 Murray Road"/>
    <s v="Preston"/>
    <s v="3072"/>
    <x v="19"/>
    <s v="Preston Northcote Angling Club Inc"/>
  </r>
  <r>
    <s v="31820186"/>
    <x v="7"/>
    <s v="24 Moons"/>
    <s v="1St Floor 2 Arthurton Road"/>
    <s v="Northcote"/>
    <s v="3070"/>
    <x v="19"/>
    <s v="24 Moons Pty Ltd"/>
  </r>
  <r>
    <s v="31900156"/>
    <x v="12"/>
    <s v="Albion Charles Hotel"/>
    <s v="2 Charles Street"/>
    <s v="Northcote"/>
    <s v="3070"/>
    <x v="19"/>
    <s v="Australian Leisure And Hospitality Group Pty Limited"/>
  </r>
  <r>
    <s v="31900295"/>
    <x v="3"/>
    <s v="Dan Murphy'S"/>
    <s v="789 Heidelberg Road"/>
    <s v="Alphington"/>
    <s v="3078"/>
    <x v="19"/>
    <s v="Endeavour Group Limited"/>
  </r>
  <r>
    <s v="31903455"/>
    <x v="12"/>
    <s v="Northcote Social Club Hotel"/>
    <s v="301 High Street"/>
    <s v="Northcote"/>
    <s v="3070"/>
    <x v="19"/>
    <s v="Northcote Commercial Pty Ltd"/>
  </r>
  <r>
    <s v="31903918"/>
    <x v="12"/>
    <s v="Cramers Hotel"/>
    <s v="1 Cramer Street"/>
    <s v="Preston"/>
    <s v="3072"/>
    <x v="19"/>
    <s v="Australian Leisure And Hospitality Group Pty Limited"/>
  </r>
  <r>
    <s v="31904419"/>
    <x v="12"/>
    <s v="Croxton Park Hotel"/>
    <s v="607 High Street"/>
    <s v="Thornbury"/>
    <s v="3071"/>
    <x v="19"/>
    <s v="Australian Leisure And Hospitality Group Pty Limited"/>
  </r>
  <r>
    <s v="31906330"/>
    <x v="12"/>
    <s v="Stolberg Beer Cafe"/>
    <s v="197 Plenty Road"/>
    <s v="Preston"/>
    <s v="3072"/>
    <x v="19"/>
    <s v="Stolberg Preston Pty Ltd"/>
  </r>
  <r>
    <s v="31906576"/>
    <x v="12"/>
    <s v="Grandview Hotel Fairfield"/>
    <s v="429 Heidelberg Road"/>
    <s v="Fairfield"/>
    <s v="3078"/>
    <x v="19"/>
    <s v="M M &amp; K M Pty Ltd"/>
  </r>
  <r>
    <s v="31424558"/>
    <x v="2"/>
    <s v="Donath Cricket Club"/>
    <s v="J.C. Donath Reserve Harmer Avenue"/>
    <s v="Reservoir"/>
    <s v="3073"/>
    <x v="19"/>
    <s v="Donath Cricket Club Inc"/>
  </r>
  <r>
    <s v="31424891"/>
    <x v="2"/>
    <s v="Latrobe Village Activities Club"/>
    <s v="Village Drive 870-890 Plenty Road"/>
    <s v="Reservoir"/>
    <s v="3073"/>
    <x v="19"/>
    <s v="Latrobe Village Activities Club"/>
  </r>
  <r>
    <s v="31425083"/>
    <x v="2"/>
    <s v="Lazio-Marche Social Club Uniti"/>
    <s v="237 Broadway"/>
    <s v="Reservoir"/>
    <s v="3073"/>
    <x v="19"/>
    <s v="Lazio-Marche Social Club Uniti Inc"/>
  </r>
  <r>
    <s v="31425952"/>
    <x v="2"/>
    <s v="Grupo Cultural E Folclorico Sol De Portugal"/>
    <s v="Unit 6 15 Brex Court"/>
    <s v="Reservoir"/>
    <s v="3073"/>
    <x v="19"/>
    <s v="Grupo Cultural E Folclorico Sol De Portugal Inc"/>
  </r>
  <r>
    <s v="31426411"/>
    <x v="2"/>
    <s v="Cameron Cricket Club"/>
    <s v="Cnr Henty &amp; Spratling Street Moore Park, Pavilion 2 (South)"/>
    <s v="Reservoir"/>
    <s v="3073"/>
    <x v="19"/>
    <s v="Cameron Cricket Club Inc"/>
  </r>
  <r>
    <s v="31426461"/>
    <x v="2"/>
    <s v="Northcote City Soccer Club Inc."/>
    <s v="John Cain Reserve, Darebin Rd"/>
    <s v="Thornbury"/>
    <s v="3071"/>
    <x v="19"/>
    <s v="Northcote City Soccer Club Inc"/>
  </r>
  <r>
    <s v="31450088"/>
    <x v="2"/>
    <s v="Acquaro Limpidi Social Club"/>
    <s v="77-79 Wilson Boulevard"/>
    <s v="Reservoir"/>
    <s v="3073"/>
    <x v="19"/>
    <s v="Acquaro - Limpidi Social Club Inc."/>
  </r>
  <r>
    <s v="31452268"/>
    <x v="2"/>
    <s v="Ibleo Social Club"/>
    <s v="450 High Street"/>
    <s v="Northcote"/>
    <s v="3070"/>
    <x v="19"/>
    <s v="Ibleo Social Club Inc"/>
  </r>
  <r>
    <s v="31821598"/>
    <x v="7"/>
    <s v="Purple Emerald Lounge Bar"/>
    <s v="349 High Street"/>
    <s v="Northcote"/>
    <s v="3070"/>
    <x v="19"/>
    <s v="Lap Samuels Pty Ltd"/>
  </r>
  <r>
    <s v="31821912"/>
    <x v="6"/>
    <s v="Hoyts Cinema Complex"/>
    <s v="Level 1 Northland Shopping Centre Complex"/>
    <s v="Preston"/>
    <s v="3072"/>
    <x v="19"/>
    <s v="Hoyts Multi-Plex Cinemas Pty Ltd"/>
  </r>
  <r>
    <s v="31822675"/>
    <x v="6"/>
    <s v="Kelvin Bar"/>
    <s v="84 High Street"/>
    <s v="Northcote"/>
    <s v="3070"/>
    <x v="19"/>
    <s v="Vink David"/>
  </r>
  <r>
    <s v="31907506"/>
    <x v="12"/>
    <s v="The Junction Hotel"/>
    <s v="1 Plenty Road"/>
    <s v="Preston"/>
    <s v="3072"/>
    <x v="19"/>
    <s v="Supreme Junction Pty Ltd"/>
  </r>
  <r>
    <s v="31909980"/>
    <x v="12"/>
    <s v="Olympic Hotel"/>
    <s v="31 Albert Street"/>
    <s v="Preston"/>
    <s v="3072"/>
    <x v="19"/>
    <s v="Kevak Hotels Pty Ltd"/>
  </r>
  <r>
    <s v="31910355"/>
    <x v="3"/>
    <s v="Peacock Inn Hotel"/>
    <s v="210 High Street"/>
    <s v="Northcote"/>
    <s v="3070"/>
    <x v="19"/>
    <s v="Shaker Group Pty Ltd"/>
  </r>
  <r>
    <s v="31910737"/>
    <x v="12"/>
    <s v="Preston Hotel"/>
    <s v="635 High Street"/>
    <s v="Preston"/>
    <s v="3072"/>
    <x v="19"/>
    <s v="Preston Hotel (Operations) Pty Ltd"/>
  </r>
  <r>
    <s v="31912226"/>
    <x v="12"/>
    <s v="Rose Shamrock Hotel"/>
    <s v="709 Plenty Road"/>
    <s v="Reservoir"/>
    <s v="3073"/>
    <x v="19"/>
    <s v="Australian Leisure And Hospitality Group Pty Limited"/>
  </r>
  <r>
    <s v="31916571"/>
    <x v="12"/>
    <s v="Edwardes Lake Hotel"/>
    <s v="257 Edwardes Street"/>
    <s v="Reservoir"/>
    <s v="3073"/>
    <x v="19"/>
    <s v="Lindec Pty Ltd"/>
  </r>
  <r>
    <s v="32000933"/>
    <x v="4"/>
    <s v="Bws - Beer Wine Spirits"/>
    <s v="32-70 Plenty Road"/>
    <s v="Preston"/>
    <s v="3072"/>
    <x v="19"/>
    <s v="Endeavour Group Limited"/>
  </r>
  <r>
    <s v="32000967"/>
    <x v="4"/>
    <s v="Plenty Road Cellars"/>
    <s v="766A &amp; 766B Plenty Road"/>
    <s v="Reservoir"/>
    <s v="3073"/>
    <x v="19"/>
    <s v="Don Mass Trading Aus Pty Ltd"/>
  </r>
  <r>
    <s v="32000983"/>
    <x v="4"/>
    <s v="Li Kong Liquor"/>
    <s v="542 Murray Road"/>
    <s v="Preston West"/>
    <s v="3072"/>
    <x v="19"/>
    <s v="Chen Zhi Kang"/>
  </r>
  <r>
    <s v="32000991"/>
    <x v="4"/>
    <s v="Regent Cellars"/>
    <s v="643 Gilbert Road"/>
    <s v="Reservoir"/>
    <s v="3073"/>
    <x v="19"/>
    <s v="Margetic Luke Thomas"/>
  </r>
  <r>
    <s v="32003038"/>
    <x v="4"/>
    <s v="St Georges Cellars"/>
    <s v="210 St Georges Road"/>
    <s v="Northcote"/>
    <s v="3070"/>
    <x v="19"/>
    <s v="Aust-China Connex Pty Ltd"/>
  </r>
  <r>
    <s v="31922035"/>
    <x v="12"/>
    <s v="Summerhill Hotel"/>
    <s v="840 Plenty Rd"/>
    <s v="Reservoir"/>
    <s v="3073"/>
    <x v="19"/>
    <s v="Shr Victoria Pty Ltd"/>
  </r>
  <r>
    <s v="31954838"/>
    <x v="12"/>
    <s v="Carwyn Cellars"/>
    <s v="877 High Street"/>
    <s v="Thornbury"/>
    <s v="3071"/>
    <x v="19"/>
    <s v="Carwyn Cellars Pty Ltd"/>
  </r>
  <r>
    <s v="31955216"/>
    <x v="12"/>
    <s v="Franklin'S Bar Melbourne"/>
    <s v="646 High Street"/>
    <s v="Thornbury"/>
    <s v="3071"/>
    <x v="19"/>
    <s v="High On Thornbury Pty Ltd"/>
  </r>
  <r>
    <s v="31955339"/>
    <x v="3"/>
    <s v="Audacious Monk Cellars"/>
    <s v="128-130 Regent Street"/>
    <s v="Preston"/>
    <s v="3072"/>
    <x v="19"/>
    <s v="Artisan Cellars Pty Ltd"/>
  </r>
  <r>
    <s v="31955371"/>
    <x v="3"/>
    <s v="End Of The Line Bar"/>
    <s v="601 Gilbert Road"/>
    <s v="Preston"/>
    <s v="3072"/>
    <x v="19"/>
    <s v="End Of The Line Bar Pty Ltd"/>
  </r>
  <r>
    <s v="31956092"/>
    <x v="3"/>
    <s v="Buck Mulligan'S"/>
    <s v="217 High St"/>
    <s v="Northcote"/>
    <s v="3070"/>
    <x v="19"/>
    <s v="Old Dog Bar Group Pty Ltd"/>
  </r>
  <r>
    <s v="31956440"/>
    <x v="3"/>
    <s v="Takeaway Pizza"/>
    <s v="535 High St"/>
    <s v="Preston"/>
    <s v="3072"/>
    <x v="19"/>
    <s v="Dexter Melbourne Pty Ltd"/>
  </r>
  <r>
    <s v="31956466"/>
    <x v="3"/>
    <s v="Northside Wines"/>
    <s v="543-545 High St"/>
    <s v="Northcote"/>
    <s v="3070"/>
    <x v="19"/>
    <s v="Team Jarlie Pty Ltd"/>
  </r>
  <r>
    <s v="31957446"/>
    <x v="3"/>
    <s v="Nord Bar"/>
    <s v="641 Plenty Rd"/>
    <s v="Preston"/>
    <s v="3072"/>
    <x v="19"/>
    <s v="Capricho Designs Pty Ltd"/>
  </r>
  <r>
    <s v="31957674"/>
    <x v="3"/>
    <s v="Steam Jacket Brewing"/>
    <s v="703-707 Plenty Road"/>
    <s v="Reservoir"/>
    <s v="3073"/>
    <x v="19"/>
    <s v="Steam Jacket Pty Ltd"/>
  </r>
  <r>
    <s v="31957941"/>
    <x v="3"/>
    <s v="Nasty'S"/>
    <s v="806 High St"/>
    <s v="Thornbury"/>
    <s v="3071"/>
    <x v="19"/>
    <s v="Nasty'S Pty Ltd"/>
  </r>
  <r>
    <s v="31958484"/>
    <x v="3"/>
    <s v="Bar 61"/>
    <s v="61 High St"/>
    <s v="Northcote"/>
    <s v="3070"/>
    <x v="19"/>
    <s v="Thomas Wen &amp; Co Pty Ltd"/>
  </r>
  <r>
    <s v="31958549"/>
    <x v="3"/>
    <s v="Sawaar"/>
    <s v="134 Elizabeth St"/>
    <s v="Coburg North"/>
    <s v="3058"/>
    <x v="19"/>
    <s v="Aaliyah Sk5 Pty Ltd"/>
  </r>
  <r>
    <s v="31958890"/>
    <x v="3"/>
    <s v="Wesley Anne"/>
    <s v="250-252 High Street"/>
    <s v="Northcote"/>
    <s v="3070"/>
    <x v="19"/>
    <s v="Wesley Anne Group Pty Ltd"/>
  </r>
  <r>
    <s v="31958989"/>
    <x v="3"/>
    <s v="Botanical Shisha Lounge"/>
    <s v="271-273 Broadway"/>
    <s v="Reservoir"/>
    <s v="3073"/>
    <x v="19"/>
    <s v="Neb National Pty Ltd"/>
  </r>
  <r>
    <s v="31959016"/>
    <x v="3"/>
    <s v="Pastificio Sandro - Thornbury"/>
    <s v="822 High Street"/>
    <s v="Thornbury"/>
    <s v="3071"/>
    <x v="19"/>
    <s v="Pastificio Sandro - Thornbury Pty Ltd"/>
  </r>
  <r>
    <s v="31959155"/>
    <x v="3"/>
    <s v="La Pinta"/>
    <s v="791 High St"/>
    <s v="Reservoir"/>
    <s v="3073"/>
    <x v="19"/>
    <s v="La Pinta Pty Ltd"/>
  </r>
  <r>
    <s v="31959537"/>
    <x v="3"/>
    <s v="Little Tienda Thornbury"/>
    <s v="410 Station St"/>
    <s v="Thornbury"/>
    <s v="3071"/>
    <x v="19"/>
    <s v="Coate Nicholas"/>
  </r>
  <r>
    <s v="31959626"/>
    <x v="3"/>
    <s v="Antika Bistro"/>
    <s v="109 Station St"/>
    <s v="Fairfield"/>
    <s v="3078"/>
    <x v="19"/>
    <s v="Antika Bistro Pty Ltd"/>
  </r>
  <r>
    <s v="31959650"/>
    <x v="3"/>
    <s v="Ieraci Hair"/>
    <s v="35 Victoria Street"/>
    <s v="Preston"/>
    <s v="3072"/>
    <x v="19"/>
    <s v="Ieraci Jason"/>
  </r>
  <r>
    <s v="31959765"/>
    <x v="3"/>
    <s v="Duck Hunt"/>
    <s v="188 High Street"/>
    <s v="Northcote"/>
    <s v="3070"/>
    <x v="19"/>
    <s v="Duck Hunt Pty Ltd"/>
  </r>
  <r>
    <s v="31960889"/>
    <x v="3"/>
    <s v="Thornbury Espresso Bar"/>
    <s v="792 High Street"/>
    <s v="Thornbury"/>
    <s v="3071"/>
    <x v="19"/>
    <s v="Paperjackbig Pty Ltd"/>
  </r>
  <r>
    <s v="31961021"/>
    <x v="3"/>
    <s v="Rocket Wine Store"/>
    <s v="28 Railway Pl"/>
    <s v="Fairfield"/>
    <s v="3078"/>
    <x v="19"/>
    <s v="Adott Pty Ltd"/>
  </r>
  <r>
    <s v="31961055"/>
    <x v="3"/>
    <s v="Upside Liquor"/>
    <s v="Shop 1, 387 Station Street"/>
    <s v="Thornbury"/>
    <s v="3071"/>
    <x v="19"/>
    <s v="Gna Business Solutions Pty Ltd"/>
  </r>
  <r>
    <s v="31961071"/>
    <x v="3"/>
    <s v="Stray Neighbour Eatery &amp; Bar"/>
    <s v="463-467 Plenty Rd"/>
    <s v="Preston"/>
    <s v="3072"/>
    <x v="19"/>
    <s v="Stray Neighbour Eatery &amp; Bar Pty Ltd"/>
  </r>
  <r>
    <s v="31961160"/>
    <x v="3"/>
    <s v="Piazza 96"/>
    <s v="96 Mcfadzean Av"/>
    <s v="Reservoir"/>
    <s v="3073"/>
    <x v="19"/>
    <s v="Julmick Pty Ltd"/>
  </r>
  <r>
    <s v="31961241"/>
    <x v="3"/>
    <s v="Kau &amp; Co"/>
    <s v="541 High Street"/>
    <s v="Northcote"/>
    <s v="3070"/>
    <x v="19"/>
    <s v="Davey Jacob"/>
  </r>
  <r>
    <s v="31961487"/>
    <x v="3"/>
    <s v="Hard Out Bar"/>
    <s v="670 Plenty Rd"/>
    <s v="Preston"/>
    <s v="3072"/>
    <x v="19"/>
    <s v="Dr. Mezz Pty Ltd"/>
  </r>
  <r>
    <s v="31961518"/>
    <x v="3"/>
    <s v="Lucky Schmuck"/>
    <s v="719 High Street"/>
    <s v="Thornbury"/>
    <s v="3071"/>
    <x v="19"/>
    <s v="Two Schmucks Pty Ltd"/>
  </r>
  <r>
    <s v="31961712"/>
    <x v="3"/>
    <s v="Bar Mexico"/>
    <s v="39 High Street"/>
    <s v="Preston"/>
    <s v="3072"/>
    <x v="19"/>
    <s v="Bar Hospitality Pty Ltd"/>
  </r>
  <r>
    <s v="31961851"/>
    <x v="12"/>
    <s v="Barton Fink Bar Lounge Cafe"/>
    <s v="816-818 High Street"/>
    <s v="Thornbury"/>
    <s v="3071"/>
    <x v="19"/>
    <s v="Barton Fink Bar Lounge Cafe Pty Ltd"/>
  </r>
  <r>
    <s v="31962378"/>
    <x v="3"/>
    <s v="Benzina Cantina"/>
    <s v="84 High St"/>
    <s v="Preston"/>
    <s v="3072"/>
    <x v="19"/>
    <s v="Luppino Group Pty Ltd"/>
  </r>
  <r>
    <s v="31962920"/>
    <x v="3"/>
    <s v="Sardinas Pty Ltd"/>
    <s v="688 High Street"/>
    <s v="Reservoir"/>
    <s v="3073"/>
    <x v="19"/>
    <s v="Sardinas Pty Ltd"/>
  </r>
  <r>
    <s v="31963112"/>
    <x v="3"/>
    <s v="Samuel Pepys"/>
    <s v="96 High Street"/>
    <s v="Northcote"/>
    <s v="3070"/>
    <x v="19"/>
    <s v="Eldar Joseph Joie"/>
  </r>
  <r>
    <s v="31963683"/>
    <x v="3"/>
    <s v="Liquor Tavern"/>
    <s v="553 High Street"/>
    <s v="Northcote"/>
    <s v="3070"/>
    <x v="19"/>
    <s v="Rvv Grandhi Pty Ltd"/>
  </r>
  <r>
    <s v="31963714"/>
    <x v="3"/>
    <s v="Bespoke Wines And Spirits"/>
    <s v="805 High St"/>
    <s v="Thornbury"/>
    <s v="3071"/>
    <x v="19"/>
    <s v="Winesensation Pty Ltd"/>
  </r>
  <r>
    <s v="32003949"/>
    <x v="4"/>
    <s v="Broadway Cellars"/>
    <s v="257 Broadway"/>
    <s v="Reservoir"/>
    <s v="3073"/>
    <x v="19"/>
    <s v="Pn 68 Trading Pty Ltd"/>
  </r>
  <r>
    <s v="32005048"/>
    <x v="4"/>
    <s v="Grange Cellars"/>
    <s v="80 Grange Road"/>
    <s v="Alphington"/>
    <s v="3078"/>
    <x v="19"/>
    <s v="Bon Ya Pty Ltd"/>
  </r>
  <r>
    <s v="32005103"/>
    <x v="4"/>
    <s v="Congo'S Bottle Shop"/>
    <s v="96 Strathmerton St"/>
    <s v="Reservoir"/>
    <s v="3073"/>
    <x v="19"/>
    <s v="Nguyen Chi Cong"/>
  </r>
  <r>
    <s v="32005331"/>
    <x v="4"/>
    <s v="Kingsbury Cellars"/>
    <s v="15 Link Street"/>
    <s v="Kingsbury"/>
    <s v="3083"/>
    <x v="19"/>
    <s v="Swats Supermarket"/>
  </r>
  <r>
    <s v="32005446"/>
    <x v="4"/>
    <s v="Westgarth Liquor And Grocery"/>
    <s v="97 High Street"/>
    <s v="Westgarth"/>
    <s v="3070"/>
    <x v="19"/>
    <s v="Gold Tek Cedar Pty Ltd"/>
  </r>
  <r>
    <s v="32005577"/>
    <x v="4"/>
    <s v="Reservoir Festival Supermarket"/>
    <s v="26-30 Edwardes Street"/>
    <s v="Reservoir"/>
    <s v="3073"/>
    <x v="19"/>
    <s v="Moushi Fahmi B"/>
  </r>
  <r>
    <s v="32005666"/>
    <x v="4"/>
    <s v="Thornbury Cellars"/>
    <s v="141-143 Miller Street"/>
    <s v="Thornbury"/>
    <s v="3071"/>
    <x v="19"/>
    <s v="Singh Balbir"/>
  </r>
  <r>
    <s v="32007252"/>
    <x v="4"/>
    <s v="Duncans Reservoir Cellars"/>
    <s v="28 Yarra Avenue"/>
    <s v="Reservoir"/>
    <s v="3073"/>
    <x v="19"/>
    <s v="Q &amp; P Unary Pty Ltd"/>
  </r>
  <r>
    <s v="32007595"/>
    <x v="4"/>
    <s v="Northcote Bottle Shop"/>
    <s v="244 High Street"/>
    <s v="Northcote"/>
    <s v="3070"/>
    <x v="19"/>
    <s v="Aorui Australia Pty Ltd"/>
  </r>
  <r>
    <s v="32008258"/>
    <x v="4"/>
    <s v="Iga Friendly Cellars"/>
    <s v="68 Gertz Avenue"/>
    <s v="Reservoir"/>
    <s v="3073"/>
    <x v="19"/>
    <s v="Hanna Fadi"/>
  </r>
  <r>
    <s v="32008290"/>
    <x v="4"/>
    <s v="Liquorland"/>
    <s v="Northcote Plaza Shopping Centre Northern End Unit 2 Seperation St"/>
    <s v="Northcote"/>
    <s v="3070"/>
    <x v="19"/>
    <s v="Liquorland (Australia) Pty Ltd"/>
  </r>
  <r>
    <s v="32020608"/>
    <x v="4"/>
    <s v="Casa Iberica"/>
    <s v="154-156 Fulham Road"/>
    <s v="Alphington"/>
    <s v="3078"/>
    <x v="19"/>
    <s v="Mi Familia Pty Ltd"/>
  </r>
  <r>
    <s v="32023119"/>
    <x v="4"/>
    <s v="Keon Park Licensed Self Serve"/>
    <s v="43 Johnson Street"/>
    <s v="Keon Park"/>
    <s v="3073"/>
    <x v="19"/>
    <s v="Keon Park Nominees Pty Ltd"/>
  </r>
  <r>
    <s v="32023410"/>
    <x v="4"/>
    <s v="Liquorland"/>
    <s v="The Hub Shopping Centre 850 Plenty Road"/>
    <s v="Reservoir"/>
    <s v="3073"/>
    <x v="19"/>
    <s v="Liquorland (Australia) Pty Ltd"/>
  </r>
  <r>
    <s v="32023436"/>
    <x v="4"/>
    <s v="Psarakos Liquor"/>
    <s v="2-8 Clarendon Street"/>
    <s v="Thornbury"/>
    <s v="3071"/>
    <x v="19"/>
    <s v="Psarakos Pty Ltd"/>
  </r>
  <r>
    <s v="32023622"/>
    <x v="4"/>
    <s v="Bon Food"/>
    <s v="4 Bruthen Street"/>
    <s v="Preston"/>
    <s v="3072"/>
    <x v="19"/>
    <s v="Bon Food Pty Ltd"/>
  </r>
  <r>
    <s v="32050221"/>
    <x v="4"/>
    <s v="Station Street Iga Plus Liquor"/>
    <s v="140 Station Street"/>
    <s v="Fairfield"/>
    <s v="3078"/>
    <x v="19"/>
    <s v="Station St Jewel Pty Ltd"/>
  </r>
  <r>
    <s v="32050629"/>
    <x v="4"/>
    <s v="Fairfield Le Grocerie Gourmet Grocer"/>
    <s v="143 Station Street"/>
    <s v="Fairfield"/>
    <s v="3078"/>
    <x v="19"/>
    <s v="Station St Wholefoods Pty Ltd"/>
  </r>
  <r>
    <s v="32052003"/>
    <x v="4"/>
    <s v="Bws - Beer Wine Spirits"/>
    <s v="Northland Shopping Centre 2-50 Murray Road"/>
    <s v="East Preston"/>
    <s v="3072"/>
    <x v="19"/>
    <s v="Endeavour Group Limited"/>
  </r>
  <r>
    <s v="32052613"/>
    <x v="4"/>
    <s v="Richard Grocery"/>
    <s v="404 Station Street"/>
    <s v="Thornbury"/>
    <s v="3071"/>
    <x v="19"/>
    <s v="Richard Grocery Pty Ltd"/>
  </r>
  <r>
    <s v="32052621"/>
    <x v="4"/>
    <s v="Iga St Georges Rd Northcote"/>
    <s v="231 St Georges Road"/>
    <s v="Northcote"/>
    <s v="3070"/>
    <x v="19"/>
    <s v="Trinity 1 Holdings Pty Ltd"/>
  </r>
  <r>
    <s v="32053839"/>
    <x v="4"/>
    <s v="Oak &amp; Young"/>
    <s v="107 Station Street"/>
    <s v="Fairfield"/>
    <s v="3078"/>
    <x v="19"/>
    <s v="Dispensing Solutions Pty Ltd"/>
  </r>
  <r>
    <s v="32054267"/>
    <x v="4"/>
    <s v="Aldi Stores"/>
    <s v="Preston Market Cnr Cramer &amp; High Streets"/>
    <s v="Preston"/>
    <s v="3072"/>
    <x v="19"/>
    <s v="Aldi Foods Pty Limited"/>
  </r>
  <r>
    <s v="32055629"/>
    <x v="4"/>
    <s v="Bws - Beer Wine Spirits"/>
    <s v="334 Murray Road"/>
    <s v="Preston"/>
    <s v="3072"/>
    <x v="19"/>
    <s v="Endeavour Group Limited"/>
  </r>
  <r>
    <s v="32056586"/>
    <x v="4"/>
    <s v="D.M Deli &amp; Liquor Outlet"/>
    <s v="35 Mcfadzen Avenue"/>
    <s v="Reservoir"/>
    <s v="3073"/>
    <x v="19"/>
    <s v="Julie Trading Group Pty Ltd"/>
  </r>
  <r>
    <s v="32056918"/>
    <x v="4"/>
    <s v="Twisted Vine Cellars"/>
    <s v="98 Miller Street"/>
    <s v="Preston West"/>
    <s v="3072"/>
    <x v="19"/>
    <s v="Galati Rasmina"/>
  </r>
  <r>
    <s v="32058295"/>
    <x v="4"/>
    <s v="Edwardes St Liquor"/>
    <s v="2/38 Edwardes Street"/>
    <s v="Reservoir"/>
    <s v="3073"/>
    <x v="19"/>
    <s v="Golden Earth Enterprise Pty Ltd"/>
  </r>
  <r>
    <s v="32058994"/>
    <x v="4"/>
    <s v="Aldi Stores"/>
    <s v="Northcote Central High Street"/>
    <s v="Northcote"/>
    <s v="3070"/>
    <x v="19"/>
    <s v="Aldi Foods Pty Limited"/>
  </r>
  <r>
    <s v="32059275"/>
    <x v="4"/>
    <s v="Parthenoth"/>
    <s v="392-396 Gilbert Road"/>
    <s v="Preston"/>
    <s v="3072"/>
    <x v="19"/>
    <s v="Parthenoth Pty Ltd"/>
  </r>
  <r>
    <s v="32059770"/>
    <x v="4"/>
    <s v="Dan Murphy'S"/>
    <s v="147-153 Bell Street"/>
    <s v="Preston"/>
    <s v="3072"/>
    <x v="19"/>
    <s v="Endeavour Group Limited"/>
  </r>
  <r>
    <s v="32060064"/>
    <x v="4"/>
    <s v="Northcote Iga Plus Liquor"/>
    <s v="284 High Street"/>
    <s v="Northcote"/>
    <s v="3070"/>
    <x v="19"/>
    <s v="Tcb Investments Pty Ltd"/>
  </r>
  <r>
    <s v="32060412"/>
    <x v="4"/>
    <s v="The Bottle O Reservoir"/>
    <s v="315 Spring Street"/>
    <s v="Reservoir"/>
    <s v="3073"/>
    <x v="19"/>
    <s v="Makens (Aust) Pty Lyd"/>
  </r>
  <r>
    <s v="32063004"/>
    <x v="4"/>
    <s v="Aldi Stores"/>
    <s v="19 Dundas Street"/>
    <s v="Preston South"/>
    <s v="3072"/>
    <x v="19"/>
    <s v="Aldi Foods Pty Limited"/>
  </r>
  <r>
    <s v="32063070"/>
    <x v="4"/>
    <s v="Harvest Wine &amp; Liquor"/>
    <s v="207 High Street"/>
    <s v="Northcote"/>
    <s v="3070"/>
    <x v="19"/>
    <s v="Yogi Joint Stock Pty Ltd"/>
  </r>
  <r>
    <s v="32063517"/>
    <x v="4"/>
    <s v="Thirsty Camel Reservoir"/>
    <s v="696 High Street"/>
    <s v="Reservoir"/>
    <s v="3073"/>
    <x v="19"/>
    <s v="Max-United Pty Ltd"/>
  </r>
  <r>
    <s v="32063567"/>
    <x v="4"/>
    <s v="Bottle-O Kingsbury"/>
    <s v="949 Plenty Road"/>
    <s v="Kingsbury"/>
    <s v="3083"/>
    <x v="19"/>
    <s v="Yan Australia Pty Ltd"/>
  </r>
  <r>
    <s v="32063583"/>
    <x v="4"/>
    <s v="Lucky Bell Cellar Pty Ltd"/>
    <s v="595 Bell Street"/>
    <s v="Preston"/>
    <s v="3072"/>
    <x v="19"/>
    <s v="Lucky Bell Cellar Pty Ltd"/>
  </r>
  <r>
    <s v="32063745"/>
    <x v="4"/>
    <s v="Bottle-O Northcote"/>
    <s v="358 High Street"/>
    <s v="Northcote"/>
    <s v="3070"/>
    <x v="19"/>
    <s v="Sk Girdhar Group Pty Ltd"/>
  </r>
  <r>
    <s v="32063842"/>
    <x v="4"/>
    <s v="Dan Murphy'S"/>
    <s v="Lancaster Gate Shop Centre Crn Plenty Road &amp; Main Drive"/>
    <s v="Bundoora"/>
    <s v="3083"/>
    <x v="19"/>
    <s v="Endeavour Group Limited"/>
  </r>
  <r>
    <s v="32064856"/>
    <x v="4"/>
    <s v="Northcote Plaza Bottle Shop"/>
    <s v="Shop 13 Northcote Plaza 25 Separation Street"/>
    <s v="Northcote"/>
    <s v="3070"/>
    <x v="19"/>
    <s v="Gemsland Trading Pty Ltd"/>
  </r>
  <r>
    <s v="32064898"/>
    <x v="4"/>
    <s v="Sessions Northcote"/>
    <s v="111 Victoria Road"/>
    <s v="Northcote"/>
    <s v="3070"/>
    <x v="19"/>
    <s v="Sessions Northcote Pty Ltd"/>
  </r>
  <r>
    <s v="32065200"/>
    <x v="4"/>
    <s v="Aldi Stores"/>
    <s v="Northland Shopping Centre 2-50 Murray Road"/>
    <s v="Preston"/>
    <s v="3072"/>
    <x v="19"/>
    <s v="Aldi Foods Pty Limited"/>
  </r>
  <r>
    <s v="32065349"/>
    <x v="4"/>
    <s v="Aldi Stores"/>
    <s v="850 Plenty Road"/>
    <s v="Reservoir"/>
    <s v="3073"/>
    <x v="19"/>
    <s v="Aldi Foods Pty Limited"/>
  </r>
  <r>
    <s v="32065412"/>
    <x v="4"/>
    <s v="Liquorland"/>
    <s v="Shop 1 &amp; 2, 149-153 Station Street"/>
    <s v="Fairfield"/>
    <s v="3078"/>
    <x v="19"/>
    <s v="Liquorland (Australia) Pty Ltd"/>
  </r>
  <r>
    <s v="32065666"/>
    <x v="4"/>
    <s v="Wine Republic (Northcote)"/>
    <s v="226 High Street"/>
    <s v="Northcote"/>
    <s v="3070"/>
    <x v="19"/>
    <s v="Wine Republic (Northcote) Pty Ltd"/>
  </r>
  <r>
    <s v="32066109"/>
    <x v="4"/>
    <s v="Fairfield Cellars"/>
    <s v="302 Station Street"/>
    <s v="Fairfield"/>
    <s v="3078"/>
    <x v="19"/>
    <s v="Vic Bros Pty Ltd"/>
  </r>
  <r>
    <s v="32066442"/>
    <x v="4"/>
    <s v="Foodworks Thornbury"/>
    <s v="671-675 High Street"/>
    <s v="Thornbury"/>
    <s v="3071"/>
    <x v="19"/>
    <s v="Ou Taiming"/>
  </r>
  <r>
    <s v="32067456"/>
    <x v="4"/>
    <s v="Cellar 1839"/>
    <s v="Tenancy 3, 445-453 High Street"/>
    <s v="Northcote"/>
    <s v="3070"/>
    <x v="19"/>
    <s v="Red Stone First Pty Ltd"/>
  </r>
  <r>
    <s v="32068062"/>
    <x v="4"/>
    <s v="Liquorland"/>
    <s v="321 Spring Street"/>
    <s v="Reservoir"/>
    <s v="3073"/>
    <x v="19"/>
    <s v="Liquorland (Australia) Pty Ltd"/>
  </r>
  <r>
    <s v="32069319"/>
    <x v="4"/>
    <s v="Agora Iga Express"/>
    <s v="75 Kingsbury Drive"/>
    <s v="Bundoora"/>
    <s v="3083"/>
    <x v="19"/>
    <s v="3 Bros Trading Pty Ltd"/>
  </r>
  <r>
    <s v="32102832"/>
    <x v="8"/>
    <s v="Preston-Reservoir Bowls Club"/>
    <s v="75 Leamington Street"/>
    <s v="Reservoir"/>
    <s v="3073"/>
    <x v="19"/>
    <s v="Preston -Reservoir Bowls Club Inc"/>
  </r>
  <r>
    <s v="32103066"/>
    <x v="8"/>
    <s v="Furlan Club"/>
    <s v="1 Matisi Street"/>
    <s v="Thornbury"/>
    <s v="3071"/>
    <x v="19"/>
    <s v="Club Fogolar Furlan Melbourne"/>
  </r>
  <r>
    <s v="32103951"/>
    <x v="8"/>
    <s v="Reservoir Returned Servicemen'S Club"/>
    <s v="251-255 Spring Street"/>
    <s v="Reservoir"/>
    <s v="3073"/>
    <x v="19"/>
    <s v="Reservoir Rsl Sub Branch Inc"/>
  </r>
  <r>
    <s v="32105018"/>
    <x v="8"/>
    <s v="Thornbury Bowls Club"/>
    <s v="27 Ballantyne Street"/>
    <s v="Thornbury"/>
    <s v="3071"/>
    <x v="19"/>
    <s v="Thornbury Bowls Club Inc"/>
  </r>
  <r>
    <s v="32206432"/>
    <x v="7"/>
    <s v="The Prague Venue"/>
    <s v="909 High Street"/>
    <s v="Thornbury"/>
    <s v="3071"/>
    <x v="19"/>
    <s v="Cocoblack Investments Pty Ltd"/>
  </r>
  <r>
    <s v="32223604"/>
    <x v="6"/>
    <s v="St Georges Licenced Restaurant &amp; Bistro"/>
    <s v="St Georges Road"/>
    <s v="Preston"/>
    <s v="3072"/>
    <x v="19"/>
    <s v="Northern Melbourne Institute Of Tafe"/>
  </r>
  <r>
    <s v="32223963"/>
    <x v="6"/>
    <s v="The Thornbury Theatre"/>
    <s v="Level 1 851-859 High Street"/>
    <s v="Thornbury"/>
    <s v="3071"/>
    <x v="19"/>
    <s v="Australian College Of Trade Pty Ltd"/>
  </r>
  <r>
    <s v="32225745"/>
    <x v="5"/>
    <s v="Alphington Social"/>
    <s v="7 Rowe Street"/>
    <s v="Alphington"/>
    <s v="3078"/>
    <x v="19"/>
    <s v="Iksaa Foods Pty Ltd"/>
  </r>
  <r>
    <s v="32105084"/>
    <x v="8"/>
    <s v="Preston Makedonia Soccer &amp; Social Club"/>
    <s v="231 Broadhurst Avenue"/>
    <s v="Reservoir"/>
    <s v="3073"/>
    <x v="19"/>
    <s v="Preston Makedonia Soccer &amp; Social Club Ltd"/>
  </r>
  <r>
    <s v="32120644"/>
    <x v="8"/>
    <s v="Kingsbury Bowls Club"/>
    <s v="Dunne Street"/>
    <s v="Kingsbury"/>
    <s v="3083"/>
    <x v="19"/>
    <s v="Kingsbury Bowls Club Inc"/>
  </r>
  <r>
    <s v="32204325"/>
    <x v="5"/>
    <s v="Blu On Bell"/>
    <s v="518-520 Bell Street"/>
    <s v="Preston"/>
    <s v="3072"/>
    <x v="19"/>
    <s v="Blu On Bell Pty Ltd"/>
  </r>
  <r>
    <s v="32206076"/>
    <x v="5"/>
    <s v="The Pancake Parlour"/>
    <s v="U1 Upper Level Northland Shopping Centre 2 Murray Road"/>
    <s v="Preston East"/>
    <s v="3072"/>
    <x v="19"/>
    <s v="Lovely Pancakes Pty Ltd"/>
  </r>
  <r>
    <s v="32208256"/>
    <x v="5"/>
    <s v="Ilios Taverna"/>
    <s v="735 Heidelberg Road"/>
    <s v="Alphington"/>
    <s v="3078"/>
    <x v="19"/>
    <s v="Bettiol Peter"/>
  </r>
  <r>
    <s v="32221296"/>
    <x v="5"/>
    <s v="Gipis Pizza House"/>
    <s v="511 High St"/>
    <s v="Preston"/>
    <s v="3072"/>
    <x v="19"/>
    <s v="Laksh Holdings Pty Ltd"/>
  </r>
  <r>
    <s v="32221547"/>
    <x v="6"/>
    <s v="The Monaco Au"/>
    <s v="219 Clarke Street"/>
    <s v="Northcote"/>
    <s v="3070"/>
    <x v="19"/>
    <s v="The Monaco Au Pty Ltd"/>
  </r>
  <r>
    <s v="32221987"/>
    <x v="5"/>
    <s v="Pizza Farro"/>
    <s v="608 High Street"/>
    <s v="Thornbury"/>
    <s v="3071"/>
    <x v="19"/>
    <s v="Farro &amp; Eu Pty Ltd"/>
  </r>
  <r>
    <s v="32224008"/>
    <x v="5"/>
    <s v="1800 Lasagne Bar"/>
    <s v="653 High Street"/>
    <s v="Thornbury"/>
    <s v="3071"/>
    <x v="19"/>
    <s v="1800 Lasagne Bar Pty Ltd"/>
  </r>
  <r>
    <s v="32225787"/>
    <x v="5"/>
    <s v="Lambs Restaurant"/>
    <s v="305 High Street"/>
    <s v="Northcote"/>
    <s v="3070"/>
    <x v="19"/>
    <s v="Skafidas Holdings Pty Ltd"/>
  </r>
  <r>
    <s v="32225876"/>
    <x v="5"/>
    <s v="Narai Thai Restaurant"/>
    <s v="214 St Georges Road"/>
    <s v="Northcote"/>
    <s v="3070"/>
    <x v="19"/>
    <s v="Phannoraj Pranom"/>
  </r>
  <r>
    <s v="32226165"/>
    <x v="6"/>
    <s v="The Sovereign Reception Venue"/>
    <s v="302 St Georges Road"/>
    <s v="Thornbury"/>
    <s v="3071"/>
    <x v="19"/>
    <s v="Solangture Pty Ltd"/>
  </r>
  <r>
    <s v="32227470"/>
    <x v="5"/>
    <s v="La Porchetta Pizza Restaurant"/>
    <s v="273-275 Spring Street"/>
    <s v="Reservoir"/>
    <s v="3073"/>
    <x v="19"/>
    <s v="Konstant Developments Pty Ltd"/>
  </r>
  <r>
    <s v="32229595"/>
    <x v="5"/>
    <s v="Base Camp Restaurant"/>
    <s v="102 High Street"/>
    <s v="Northcote"/>
    <s v="3070"/>
    <x v="19"/>
    <s v="The Chilli Pickle Pty Ltd"/>
  </r>
  <r>
    <s v="32233641"/>
    <x v="5"/>
    <s v="Curry Cafe Northcote"/>
    <s v="73 High Street"/>
    <s v="Northcote"/>
    <s v="3070"/>
    <x v="19"/>
    <s v="Vassiliou Michael Peter"/>
  </r>
  <r>
    <s v="32070857"/>
    <x v="4"/>
    <s v="The Preston Bottle Shop"/>
    <s v="172 High Street"/>
    <s v="Preston"/>
    <s v="3072"/>
    <x v="19"/>
    <s v="Rebel Rebel Bar Pty Ltd"/>
  </r>
  <r>
    <s v="32150152"/>
    <x v="8"/>
    <s v="Strathallan Golf Club"/>
    <s v="100 Main Drive"/>
    <s v="Bundoora"/>
    <s v="3083"/>
    <x v="19"/>
    <s v="Strathallan Golf Club Incorporated"/>
  </r>
  <r>
    <s v="32150398"/>
    <x v="8"/>
    <s v="Darebin Rsl Sub-Branch"/>
    <s v="402 Bell Street"/>
    <s v="Preston"/>
    <s v="3072"/>
    <x v="19"/>
    <s v="Darebin Rsl Sub-Branch Inc"/>
  </r>
  <r>
    <s v="32238586"/>
    <x v="6"/>
    <s v="Everest Indian Restaurant"/>
    <s v="83A-85 Station Street"/>
    <s v="Fairfield"/>
    <s v="3078"/>
    <x v="19"/>
    <s v="Suneeta Enterprises Pty Ltd"/>
  </r>
  <r>
    <s v="32238837"/>
    <x v="5"/>
    <s v="Ferdinand"/>
    <s v="98-100 High Street"/>
    <s v="Northcote"/>
    <s v="3070"/>
    <x v="19"/>
    <s v="Swga Pty Ltd"/>
  </r>
  <r>
    <s v="32242488"/>
    <x v="5"/>
    <s v="Haru Dining"/>
    <s v="490 High Street"/>
    <s v="Northcote"/>
    <s v="3070"/>
    <x v="19"/>
    <s v="Haru Dining Pty Ltd"/>
  </r>
  <r>
    <s v="32242519"/>
    <x v="6"/>
    <s v="Darebin Arts &amp; Entertainment Complex"/>
    <s v="Darebin Arts &amp; Entertainment Centre Cnr St. Georges Road &amp; Bell Street"/>
    <s v="Preston"/>
    <s v="3072"/>
    <x v="19"/>
    <s v="City Of Darebin"/>
  </r>
  <r>
    <s v="32071447"/>
    <x v="4"/>
    <s v="Full House Asian Supermarket"/>
    <s v="Shop 9 850 Plenty Rd"/>
    <s v="Reservoir"/>
    <s v="3073"/>
    <x v="19"/>
    <s v="Full House Blackburn Pty Ltd"/>
  </r>
  <r>
    <s v="32071764"/>
    <x v="4"/>
    <s v="Oneway Fresh"/>
    <s v="265-267 Broadway"/>
    <s v="Reservoir"/>
    <s v="3073"/>
    <x v="19"/>
    <s v="Gedeon Raymond"/>
  </r>
  <r>
    <s v="32072370"/>
    <x v="4"/>
    <s v=""/>
    <s v="380 High St"/>
    <s v="Preston"/>
    <s v="3072"/>
    <x v="19"/>
    <s v="Rg23 Investments Pty Ltd"/>
  </r>
  <r>
    <s v="32244799"/>
    <x v="7"/>
    <s v="A-Music Karaoke"/>
    <s v="25 Mary Street"/>
    <s v="Preston"/>
    <s v="3072"/>
    <x v="19"/>
    <s v="Padds Holdings Pty Ltd"/>
  </r>
  <r>
    <s v="32246945"/>
    <x v="5"/>
    <s v="Da Pasquale"/>
    <s v="91-93 Station Street"/>
    <s v="Fairfield"/>
    <s v="3078"/>
    <x v="19"/>
    <s v="Digisquare Pty Ltd"/>
  </r>
  <r>
    <s v="32247739"/>
    <x v="5"/>
    <s v="Grill'D (Fairfield)"/>
    <s v="126 Station Street"/>
    <s v="Fairfield"/>
    <s v="3078"/>
    <x v="19"/>
    <s v="Db Organisation Pty Ltd"/>
  </r>
  <r>
    <s v="32248751"/>
    <x v="5"/>
    <s v="Northern Git"/>
    <s v="757 High Street"/>
    <s v="Thornbury"/>
    <s v="3071"/>
    <x v="19"/>
    <s v="Karmic Pty Ltd"/>
  </r>
  <r>
    <s v="32250041"/>
    <x v="6"/>
    <s v="Northcote Indoor Sports"/>
    <s v="338 Mansfield Street"/>
    <s v="Thornbury"/>
    <s v="3071"/>
    <x v="19"/>
    <s v="Northcote Indoor Sports Pty Ltd"/>
  </r>
  <r>
    <s v="32250651"/>
    <x v="5"/>
    <s v="Gordy'S Place"/>
    <s v="27 Mary Street"/>
    <s v="Preston"/>
    <s v="3072"/>
    <x v="19"/>
    <s v="Iliya Poposki"/>
  </r>
  <r>
    <s v="32251097"/>
    <x v="5"/>
    <s v="Streat Pho"/>
    <s v="129A Station Street"/>
    <s v="Fairfield"/>
    <s v="3078"/>
    <x v="19"/>
    <s v="Golden Unicorn Pty Ltd"/>
  </r>
  <r>
    <s v="32251209"/>
    <x v="7"/>
    <s v=""/>
    <s v="1C Bell Street"/>
    <s v="Preston"/>
    <s v="3072"/>
    <x v="19"/>
    <s v="Eeama - League Of Greeks From Egypt And The Middle East Inc"/>
  </r>
  <r>
    <s v="32254168"/>
    <x v="5"/>
    <s v="C. H. James"/>
    <s v="86 Station Street"/>
    <s v="Fairfield"/>
    <s v="3078"/>
    <x v="19"/>
    <s v="C. H. James Pty Ltd"/>
  </r>
  <r>
    <s v="32254891"/>
    <x v="5"/>
    <s v="Thai Tiki Hut Restaurant"/>
    <s v="Ground Floor 571 High Street"/>
    <s v="Northcote"/>
    <s v="3070"/>
    <x v="19"/>
    <s v="Todsanaithada Supatcha"/>
  </r>
  <r>
    <s v="32255114"/>
    <x v="6"/>
    <s v="Tinker Northcote"/>
    <s v="235 High Street"/>
    <s v="Northcote"/>
    <s v="3070"/>
    <x v="19"/>
    <s v="235 High Street Pty Ltd"/>
  </r>
  <r>
    <s v="32256550"/>
    <x v="7"/>
    <s v="303"/>
    <s v="303 High Street"/>
    <s v="Northcote"/>
    <s v="3070"/>
    <x v="19"/>
    <s v="Moynihan Jack"/>
  </r>
  <r>
    <s v="32257506"/>
    <x v="6"/>
    <s v="Northcote Souvlaki Bar And Tavern"/>
    <s v="537 High Street"/>
    <s v="Northcote"/>
    <s v="3070"/>
    <x v="19"/>
    <s v="Issa Maria Victoria"/>
  </r>
  <r>
    <s v="32257645"/>
    <x v="5"/>
    <s v="Lucchini Continental Cakes"/>
    <s v="360 High Street"/>
    <s v="Preston"/>
    <s v="3072"/>
    <x v="19"/>
    <s v="Luccman Pty Ltd"/>
  </r>
  <r>
    <s v="32257653"/>
    <x v="6"/>
    <s v="Lam Lam Vietnamese Food"/>
    <s v="399A High Street"/>
    <s v="Northcote"/>
    <s v="3070"/>
    <x v="19"/>
    <s v="Diep Lam Chan"/>
  </r>
  <r>
    <s v="32257938"/>
    <x v="6"/>
    <s v="Little Flock"/>
    <s v="81 High Street"/>
    <s v="Northcote"/>
    <s v="3070"/>
    <x v="19"/>
    <s v="Coates Michael Graham"/>
  </r>
  <r>
    <s v="32259338"/>
    <x v="5"/>
    <s v="Thai Station Restaurant"/>
    <s v="75 Station Street"/>
    <s v="Fairfield"/>
    <s v="3078"/>
    <x v="19"/>
    <s v="Thai Station Restaurant Pty Ltd"/>
  </r>
  <r>
    <s v="32260931"/>
    <x v="5"/>
    <s v="C-Culture Seafood And Bbq Chinese Restaurant"/>
    <s v="437 High Street"/>
    <s v="Preston"/>
    <s v="3072"/>
    <x v="19"/>
    <s v="Lot United Pty Ltd"/>
  </r>
  <r>
    <s v="32261076"/>
    <x v="5"/>
    <s v="Grk Greek Kitchen &amp; Bar"/>
    <s v="Ground Floor 845-847 High Street"/>
    <s v="Thornbury"/>
    <s v="3071"/>
    <x v="19"/>
    <s v="Grk Greek Kitchen &amp; Bar Pty Ltd"/>
  </r>
  <r>
    <s v="32261775"/>
    <x v="5"/>
    <s v="Matsuya Japanese Restaurant"/>
    <s v="146 Station Street"/>
    <s v="Fairfield"/>
    <s v="3078"/>
    <x v="19"/>
    <s v="Matsuhashi Pty Ltd"/>
  </r>
  <r>
    <s v="32261903"/>
    <x v="5"/>
    <s v="Pad Cha"/>
    <s v="319 High Street"/>
    <s v="Preston"/>
    <s v="3072"/>
    <x v="19"/>
    <s v="Inspire By Me Pty Ltd"/>
  </r>
  <r>
    <s v="32262030"/>
    <x v="5"/>
    <s v="Mirchi &amp; Mime"/>
    <s v="240 High Street"/>
    <s v="Northcote"/>
    <s v="3070"/>
    <x v="19"/>
    <s v="Gagan &amp; Prabh Pty Ltd"/>
  </r>
  <r>
    <s v="32262111"/>
    <x v="6"/>
    <s v="Bundoora Homestead"/>
    <s v="7-27 Snake Gully Drive"/>
    <s v="Bundoora"/>
    <s v="3083"/>
    <x v="19"/>
    <s v="Darebin City Council"/>
  </r>
  <r>
    <s v="32263549"/>
    <x v="5"/>
    <s v="The Pavillion Northcote"/>
    <s v="319-325 High Street"/>
    <s v="Northcote"/>
    <s v="3070"/>
    <x v="19"/>
    <s v="After Sunset Pty Ltd"/>
  </r>
  <r>
    <s v="32264993"/>
    <x v="5"/>
    <s v="Maharaja Tandoori Cuisine"/>
    <s v="560-562 High Street"/>
    <s v="Preston"/>
    <s v="3072"/>
    <x v="19"/>
    <s v="Maharaja Pty Ltd"/>
  </r>
  <r>
    <s v="32265737"/>
    <x v="6"/>
    <s v="Bell City Hotel Management"/>
    <s v="205 Bell Street"/>
    <s v="Preston"/>
    <s v="3072"/>
    <x v="19"/>
    <s v="Hotel Opco Bell City Pty Ltd"/>
  </r>
  <r>
    <s v="32265884"/>
    <x v="5"/>
    <s v="Betty'S Burgers &amp; Concrete Co. Northland"/>
    <s v="Shop K40 Northland Shopping Centre"/>
    <s v="Preston"/>
    <s v="3072"/>
    <x v="19"/>
    <s v="Betty'S Burgers Australia Pty Ltd"/>
  </r>
  <r>
    <s v="32266335"/>
    <x v="5"/>
    <s v="Inthanon Thai Restaurant"/>
    <s v="182 High Street"/>
    <s v="Northcote"/>
    <s v="3070"/>
    <x v="19"/>
    <s v="Osha Group Pty Ltd"/>
  </r>
  <r>
    <s v="32271160"/>
    <x v="7"/>
    <s v="Francesca'S Bar"/>
    <s v="222-224 High Street"/>
    <s v="Northcote"/>
    <s v="3070"/>
    <x v="19"/>
    <s v="Ommkd Pty Ltd"/>
  </r>
  <r>
    <s v="32271372"/>
    <x v="5"/>
    <s v="Hanami Izakaya Japanese Restaurant"/>
    <s v="113 High Street"/>
    <s v="Northcote"/>
    <s v="3070"/>
    <x v="19"/>
    <s v="Hanami Izakaya Japanese Restaurant Pty Ltd"/>
  </r>
  <r>
    <s v="32272645"/>
    <x v="5"/>
    <s v="Nando'S Northland"/>
    <s v="K41 Northland Shopping Centre Murray Road"/>
    <s v="Preston"/>
    <s v="3072"/>
    <x v="19"/>
    <s v="Nando'S Australia Pty Ltd"/>
  </r>
  <r>
    <s v="32272247"/>
    <x v="6"/>
    <s v="The Penguin Restaurant &amp; Bar"/>
    <s v="523 High Street"/>
    <s v="Preston"/>
    <s v="3072"/>
    <x v="19"/>
    <s v="Thakur Group Pty Ltd"/>
  </r>
  <r>
    <s v="32274281"/>
    <x v="6"/>
    <s v="Tempo Pizzeria E Gelateria"/>
    <s v="242 High Street"/>
    <s v="Northcote"/>
    <s v="3070"/>
    <x v="19"/>
    <s v="Minniti Peter"/>
  </r>
  <r>
    <s v="32274396"/>
    <x v="6"/>
    <s v="Pizza E Vino"/>
    <s v="232 High Street"/>
    <s v="Northcote"/>
    <s v="3070"/>
    <x v="19"/>
    <s v="After Sunset Pty Ltd"/>
  </r>
  <r>
    <s v="32275855"/>
    <x v="6"/>
    <s v="Darebin City Bowls Club"/>
    <s v="John Cain Reserve 281 Darebin Road"/>
    <s v="Thornbury"/>
    <s v="3071"/>
    <x v="19"/>
    <s v="Darebin City Bowls Club Inc"/>
  </r>
  <r>
    <s v="32277938"/>
    <x v="7"/>
    <s v="The Thornbury Local"/>
    <s v="635 High Street"/>
    <s v="Thornbury"/>
    <s v="3071"/>
    <x v="19"/>
    <s v="Foster James Hospitality Pty Ltd"/>
  </r>
  <r>
    <s v="32279752"/>
    <x v="6"/>
    <s v="Northcote Town Hall"/>
    <s v="189 High Street"/>
    <s v="Northcote"/>
    <s v="3070"/>
    <x v="19"/>
    <s v="City Of Darebin"/>
  </r>
  <r>
    <s v="32281709"/>
    <x v="7"/>
    <s v="Kitty Somerset"/>
    <s v="565 High Street"/>
    <s v="Northcote"/>
    <s v="3070"/>
    <x v="19"/>
    <s v="Smith Brett Daniel"/>
  </r>
  <r>
    <s v="32281979"/>
    <x v="6"/>
    <s v="Aangan(The Courtyard Of India)"/>
    <s v="1191 Plenty Road"/>
    <s v="Bundoora"/>
    <s v="3083"/>
    <x v="19"/>
    <s v="Sulakshna Pty Ltd"/>
  </r>
  <r>
    <s v="32282064"/>
    <x v="5"/>
    <s v="Kaneo Restaurant"/>
    <s v="52 Edwardes Street"/>
    <s v="Reservoir"/>
    <s v="3073"/>
    <x v="19"/>
    <s v="Korleska Klimentina"/>
  </r>
  <r>
    <s v="32282292"/>
    <x v="6"/>
    <s v="The Merri Creek Tavern"/>
    <s v="111 High Street"/>
    <s v="Northcote"/>
    <s v="3070"/>
    <x v="19"/>
    <s v="Brickfielders Pty Ltd"/>
  </r>
  <r>
    <s v="32282983"/>
    <x v="5"/>
    <s v="Pizza Meine Liebe"/>
    <s v="231 High Street"/>
    <s v="Northcote"/>
    <s v="3070"/>
    <x v="19"/>
    <s v="Super Cat 44 Pty Ltd"/>
  </r>
  <r>
    <s v="32284040"/>
    <x v="6"/>
    <s v="Westgarth Theatre"/>
    <s v="89 High Street"/>
    <s v="Northcote"/>
    <s v="3070"/>
    <x v="19"/>
    <s v="Palace Cinema Nominees Pty Ltd"/>
  </r>
  <r>
    <s v="32284668"/>
    <x v="5"/>
    <s v="Shimbashi Soba &amp; Sake Bar"/>
    <s v="257 High Street"/>
    <s v="Northcote"/>
    <s v="3070"/>
    <x v="19"/>
    <s v="Wallaby Foods Pty Ltd"/>
  </r>
  <r>
    <s v="32287284"/>
    <x v="6"/>
    <s v="Oh Loretta Wine Bar"/>
    <s v="324 High Street"/>
    <s v="Northcote"/>
    <s v="3070"/>
    <x v="19"/>
    <s v="Cretella Mario"/>
  </r>
  <r>
    <s v="32288832"/>
    <x v="5"/>
    <s v="Gold Leaf (Preston) Restaurant"/>
    <s v="Ground Floor And 1St Floor 417-419 High Street"/>
    <s v="Preston"/>
    <s v="3072"/>
    <x v="19"/>
    <s v="Gold Leaf (Preston) Restaurant Pty Ltd"/>
  </r>
  <r>
    <s v="32289414"/>
    <x v="5"/>
    <s v="Wolf &amp; Swill"/>
    <s v="826 High Street"/>
    <s v="Thornbury"/>
    <s v="3071"/>
    <x v="19"/>
    <s v="Wolf &amp; Swill Pty Ltd"/>
  </r>
  <r>
    <s v="32289715"/>
    <x v="6"/>
    <s v="Smokin Joe'S Pizza &amp; Grill - Thornbury"/>
    <s v="839 High Street"/>
    <s v="Thornbury"/>
    <s v="3071"/>
    <x v="19"/>
    <s v="Singh Sharanjit"/>
  </r>
  <r>
    <s v="32290685"/>
    <x v="5"/>
    <s v="The Local Kitchen"/>
    <s v="837 High Street"/>
    <s v="Thornbury"/>
    <s v="3071"/>
    <x v="19"/>
    <s v="He Zhong Food Pty Ltd"/>
  </r>
  <r>
    <s v="32292611"/>
    <x v="6"/>
    <s v="Silk Thai Restaurant"/>
    <s v="495 Plenty Road"/>
    <s v="Preston"/>
    <s v="3072"/>
    <x v="19"/>
    <s v="Urbanizer Development Pty Ltd"/>
  </r>
  <r>
    <s v="32293099"/>
    <x v="5"/>
    <s v="Basil House"/>
    <s v="461 High Street"/>
    <s v="Preston"/>
    <s v="3072"/>
    <x v="19"/>
    <s v="Delos Reyes Ria Gresola"/>
  </r>
  <r>
    <s v="32295774"/>
    <x v="5"/>
    <s v="Tonda Italian"/>
    <s v="445 Plenty Road"/>
    <s v="Preston"/>
    <s v="3072"/>
    <x v="19"/>
    <s v="Tonda Italian Pty Ltd"/>
  </r>
  <r>
    <s v="32296584"/>
    <x v="5"/>
    <s v="Tuathong Thai Restaurant"/>
    <s v="53 Plenty Road"/>
    <s v="Preston South"/>
    <s v="3072"/>
    <x v="19"/>
    <s v="Tuathong Pty Ltd"/>
  </r>
  <r>
    <s v="32297255"/>
    <x v="5"/>
    <s v="Bean Counter Cafe"/>
    <s v="15 Railway Place"/>
    <s v="Fairfield"/>
    <s v="3078"/>
    <x v="19"/>
    <s v="Dacey Counter Cafe Pty Ltd"/>
  </r>
  <r>
    <s v="32297483"/>
    <x v="5"/>
    <s v="Estelle Bistro"/>
    <s v="243 High Street"/>
    <s v="Northcote"/>
    <s v="3070"/>
    <x v="19"/>
    <s v="Ebk Restaurant Pty Ltd"/>
  </r>
  <r>
    <s v="32297776"/>
    <x v="5"/>
    <s v="Noodle Kingdom"/>
    <s v="469 High Street"/>
    <s v="Preston"/>
    <s v="3072"/>
    <x v="19"/>
    <s v="Qian Fu Yuan Pty Ltd"/>
  </r>
  <r>
    <s v="32298196"/>
    <x v="5"/>
    <s v="Delphi Continental Cakes"/>
    <s v="329 High Street"/>
    <s v="Northcote"/>
    <s v="3073"/>
    <x v="19"/>
    <s v="Tdj Australia Group Pty Ltd"/>
  </r>
  <r>
    <s v="32298269"/>
    <x v="5"/>
    <s v="Zerozerocento"/>
    <s v="204 St Georges Road"/>
    <s v="Northcote"/>
    <s v="3070"/>
    <x v="19"/>
    <s v="Maxwaldana Pty Ltd"/>
  </r>
  <r>
    <s v="32298413"/>
    <x v="5"/>
    <s v="Poke The Bear Cafe"/>
    <s v="2A Mitchell Street"/>
    <s v="Northcote"/>
    <s v="3070"/>
    <x v="19"/>
    <s v="Poke The Bear Cafe Pty Ltd"/>
  </r>
  <r>
    <s v="32300969"/>
    <x v="5"/>
    <s v="Field Black"/>
    <s v="468 High Street"/>
    <s v="Northcote"/>
    <s v="3070"/>
    <x v="19"/>
    <s v="Abam Pty Ltd"/>
  </r>
  <r>
    <s v="32304125"/>
    <x v="6"/>
    <s v="Taso'S Cafe &amp; Patisserie"/>
    <s v="695 High Street"/>
    <s v="Thornbury"/>
    <s v="3071"/>
    <x v="19"/>
    <s v="Lyonwood Pty Ltd"/>
  </r>
  <r>
    <s v="32301949"/>
    <x v="6"/>
    <s v="Spirit Of India Reception Centre &amp; Restaurant"/>
    <s v="1 Oakover Road"/>
    <s v="Preston"/>
    <s v="3072"/>
    <x v="19"/>
    <s v="Dobrill Pty Ltd"/>
  </r>
  <r>
    <s v="32304832"/>
    <x v="5"/>
    <s v="The Moor'S Head"/>
    <s v="2/774 High Street"/>
    <s v="Thornbury"/>
    <s v="3071"/>
    <x v="19"/>
    <s v="Sam &amp; Jordan Pty Ltd"/>
  </r>
  <r>
    <s v="32305684"/>
    <x v="6"/>
    <s v="The Espresso Room"/>
    <s v="Shop 1, 410 High Street"/>
    <s v="Northcote"/>
    <s v="3070"/>
    <x v="19"/>
    <s v="Western Group Pty Ltd"/>
  </r>
  <r>
    <s v="32305781"/>
    <x v="6"/>
    <s v="Raccoon Club"/>
    <s v="145 Plenty Road"/>
    <s v="Preston"/>
    <s v="3072"/>
    <x v="19"/>
    <s v="Real Friends Hospitality Pty Ltd"/>
  </r>
  <r>
    <s v="32306062"/>
    <x v="5"/>
    <s v="Viet Pearl"/>
    <s v="371 High Street"/>
    <s v="Northcote"/>
    <s v="3070"/>
    <x v="19"/>
    <s v="Van Thi Lanh"/>
  </r>
  <r>
    <s v="32307610"/>
    <x v="5"/>
    <s v="Darebin Sports Cafe &amp; Kiosk"/>
    <s v="280 Clarendon Street"/>
    <s v="Thornbury"/>
    <s v="3071"/>
    <x v="19"/>
    <s v="Lks Nominees Pty Ltd"/>
  </r>
  <r>
    <s v="32308569"/>
    <x v="6"/>
    <s v="Preston Football Club"/>
    <s v="Preston City Oval Cramer Street"/>
    <s v="Preston"/>
    <s v="3072"/>
    <x v="19"/>
    <s v="Preston Football Club Inc."/>
  </r>
  <r>
    <s v="32308967"/>
    <x v="5"/>
    <s v="Degani @ Northcote"/>
    <s v="90-92/25 Separation Street"/>
    <s v="Northcote"/>
    <s v="3070"/>
    <x v="19"/>
    <s v="Degani @ Northcote Pty Ltd"/>
  </r>
  <r>
    <s v="32309696"/>
    <x v="5"/>
    <s v="Bread &amp; Butta"/>
    <s v="5 Ring Road"/>
    <s v="Bundoora"/>
    <s v="3086"/>
    <x v="19"/>
    <s v="Bimbadeen Catering Pty Ltd"/>
  </r>
  <r>
    <s v="32309824"/>
    <x v="5"/>
    <s v="Vex Dining"/>
    <s v="66-68 High Street"/>
    <s v="Northcote"/>
    <s v="3070"/>
    <x v="19"/>
    <s v="Vex Dining Pty Ltd"/>
  </r>
  <r>
    <s v="32310037"/>
    <x v="5"/>
    <s v="Il Pizzaiolo"/>
    <s v="161-163 Darebin Road"/>
    <s v="Thornbury"/>
    <s v="3071"/>
    <x v="19"/>
    <s v="Acqua E Farina Pty Ltd"/>
  </r>
  <r>
    <s v="32310728"/>
    <x v="5"/>
    <s v="Pomona Cafe"/>
    <s v="474B Murray Road"/>
    <s v="Preston"/>
    <s v="3072"/>
    <x v="19"/>
    <s v="H&amp;Y International Pty Ltd"/>
  </r>
  <r>
    <s v="32311025"/>
    <x v="5"/>
    <s v="Off The Boat Pizzeria"/>
    <s v="203 Edwardes Street"/>
    <s v="Reservoir"/>
    <s v="3073"/>
    <x v="19"/>
    <s v="La Gioia Pty Ltd"/>
  </r>
  <r>
    <s v="32311473"/>
    <x v="5"/>
    <s v="Bar Nonno"/>
    <s v="83 High Street"/>
    <s v="Northcote"/>
    <s v="3070"/>
    <x v="19"/>
    <s v="Bar Nonna Pty Ltd"/>
  </r>
  <r>
    <s v="32312283"/>
    <x v="5"/>
    <s v="Little Henri"/>
    <s v="848-850 High Street"/>
    <s v="Thornbury"/>
    <s v="3071"/>
    <x v="19"/>
    <s v="Hanna 5 Pty Ltd"/>
  </r>
  <r>
    <s v="32312453"/>
    <x v="5"/>
    <s v="Kitchen Iroha"/>
    <s v="487 High Street"/>
    <s v="Northcote"/>
    <s v="3070"/>
    <x v="19"/>
    <s v="Neighborfood Pty Ltd"/>
  </r>
  <r>
    <s v="32312487"/>
    <x v="5"/>
    <s v="Okami Fairfield"/>
    <s v="147 Station Street"/>
    <s v="Fairfield"/>
    <s v="3078"/>
    <x v="19"/>
    <s v="Juncheng Trading Pty Ltd"/>
  </r>
  <r>
    <s v="32312893"/>
    <x v="6"/>
    <s v="Joe'S Shoe Store"/>
    <s v="233 High Street"/>
    <s v="Northcote"/>
    <s v="3070"/>
    <x v="19"/>
    <s v="Joes Shoe Store Pty Ltd"/>
  </r>
  <r>
    <s v="32313213"/>
    <x v="5"/>
    <s v="North Fish &amp; Chippery"/>
    <s v="Tenancies T-01A T/02 Northcote Plaza 3 Separation Street"/>
    <s v="Northcote"/>
    <s v="3070"/>
    <x v="19"/>
    <s v="North Fish &amp; Chippery Pty Ltd"/>
  </r>
  <r>
    <s v="32313661"/>
    <x v="5"/>
    <s v="Le Cafe Flo"/>
    <s v="709 High Street"/>
    <s v="Thornbury"/>
    <s v="3071"/>
    <x v="19"/>
    <s v="Tooska Pty Ltd"/>
  </r>
  <r>
    <s v="32314065"/>
    <x v="5"/>
    <s v="Short Round"/>
    <s v="731 High Street"/>
    <s v="Thornbury"/>
    <s v="3071"/>
    <x v="19"/>
    <s v="Andrew Cairns Nominees Pty Ltd"/>
  </r>
  <r>
    <s v="32314413"/>
    <x v="5"/>
    <s v="Chu Manchu"/>
    <s v="2-4 Gilbert Road"/>
    <s v="Preston"/>
    <s v="3072"/>
    <x v="19"/>
    <s v="Nguyen Phuong Thi"/>
  </r>
  <r>
    <s v="32315883"/>
    <x v="6"/>
    <s v="Acqua Farina Woodfire Oven Pizzeria"/>
    <s v="544 Murray Road"/>
    <s v="Preston"/>
    <s v="3072"/>
    <x v="19"/>
    <s v="Le Cinque Terre Pty Ltd"/>
  </r>
  <r>
    <s v="32315891"/>
    <x v="5"/>
    <s v="Fukurou"/>
    <s v="333 High Street"/>
    <s v="Northcote"/>
    <s v="3070"/>
    <x v="19"/>
    <s v="Lane Christopher Anthony"/>
  </r>
  <r>
    <s v="32316790"/>
    <x v="6"/>
    <s v="Casa Joanie"/>
    <s v="832A High Street"/>
    <s v="Thornbury"/>
    <s v="3071"/>
    <x v="19"/>
    <s v="Casa Joanie Pty Ltd"/>
  </r>
  <r>
    <s v="32316902"/>
    <x v="5"/>
    <s v="Grill'D"/>
    <s v="Shop Ex040 Northland S/Centre 2-50 Murray Road"/>
    <s v="Preston"/>
    <s v="3072"/>
    <x v="19"/>
    <s v="Grill'D Pty Ltd"/>
  </r>
  <r>
    <s v="32317403"/>
    <x v="5"/>
    <s v="Momoji"/>
    <s v="51 Plenty Road"/>
    <s v="Preston"/>
    <s v="3072"/>
    <x v="19"/>
    <s v="Yangkai Pty Ltd"/>
  </r>
  <r>
    <s v="32317534"/>
    <x v="5"/>
    <s v="Pj'S Mexican Kitchen Northcote"/>
    <s v="599 High Street"/>
    <s v="Northcote"/>
    <s v="3070"/>
    <x v="19"/>
    <s v="Mexican Amigos Pty Ltd"/>
  </r>
  <r>
    <s v="32317712"/>
    <x v="5"/>
    <s v="Narai Classic Thai Restaurant"/>
    <s v="150 Station Street"/>
    <s v="Fairfield"/>
    <s v="3078"/>
    <x v="19"/>
    <s v="Tm Thai Pty Ltd"/>
  </r>
  <r>
    <s v="32318205"/>
    <x v="6"/>
    <s v="Pallino Bar"/>
    <s v="790 High Street"/>
    <s v="Thornbury"/>
    <s v="3071"/>
    <x v="19"/>
    <s v="Paperjacklittle Pty Ltd"/>
  </r>
  <r>
    <s v="32318302"/>
    <x v="5"/>
    <s v="Noi Pizzeria"/>
    <s v="Part Of Ground Floor 60-68 High Street"/>
    <s v="Preston"/>
    <s v="3072"/>
    <x v="19"/>
    <s v="Hs Coral Pty Ltd"/>
  </r>
  <r>
    <s v="32318459"/>
    <x v="6"/>
    <s v="Bar 204"/>
    <s v="204 Broadway"/>
    <s v="Reservoir"/>
    <s v="3073"/>
    <x v="19"/>
    <s v="Maina Eric"/>
  </r>
  <r>
    <s v="32319675"/>
    <x v="5"/>
    <s v="Pyls Cafe Bar And Restaurant"/>
    <s v="563 High Street"/>
    <s v="Preston"/>
    <s v="3072"/>
    <x v="19"/>
    <s v="Pyls Caf Bar And Restaurant Pty Ltd"/>
  </r>
  <r>
    <s v="32319829"/>
    <x v="5"/>
    <s v="Phon Pi Sai Thai Restaurant"/>
    <s v="269-271 Spring Street"/>
    <s v="Reservoir"/>
    <s v="3073"/>
    <x v="19"/>
    <s v="Foulds Steven Roger"/>
  </r>
  <r>
    <s v="32320040"/>
    <x v="5"/>
    <s v="Ping'S Dumpling Kitchen"/>
    <s v="358 High Street"/>
    <s v="Preston"/>
    <s v="3072"/>
    <x v="19"/>
    <s v="Hao Ke Lai Pty Ltd"/>
  </r>
  <r>
    <s v="32321135"/>
    <x v="5"/>
    <s v="Hung Sanh Seafood Barbecue Restaurant"/>
    <s v="443 High Street"/>
    <s v="Preston"/>
    <s v="3072"/>
    <x v="19"/>
    <s v="Tn &amp; Nt Pty Ltd"/>
  </r>
  <r>
    <s v="32321575"/>
    <x v="5"/>
    <s v="Balkan Grill Reservoir Pty.Ltd"/>
    <s v="916 - 918 High Street"/>
    <s v="Reservoir"/>
    <s v="3073"/>
    <x v="19"/>
    <s v="Balkan Grill Reservoir Pty Ltd"/>
  </r>
  <r>
    <s v="32321915"/>
    <x v="5"/>
    <s v="Sam Sam Northcote"/>
    <s v="315 High Street"/>
    <s v="Northcote"/>
    <s v="3070"/>
    <x v="19"/>
    <s v="Sam Sam Northcote Pty Ltd"/>
  </r>
  <r>
    <s v="32323315"/>
    <x v="5"/>
    <s v="Polaris Dumpling Kitchen"/>
    <s v="Shop 11 42-44 Copernicus Crescent"/>
    <s v="Bundoora"/>
    <s v="3083"/>
    <x v="19"/>
    <s v="Purple Bamboo Pty Ltd"/>
  </r>
  <r>
    <s v="32323535"/>
    <x v="5"/>
    <s v="Chapati"/>
    <s v="120 Station Street"/>
    <s v="Fairfield"/>
    <s v="3078"/>
    <x v="19"/>
    <s v="Arjun Headmasters Pty Ltd"/>
  </r>
  <r>
    <s v="32323894"/>
    <x v="5"/>
    <s v="Phuong Nam Vietnamese Restaurant"/>
    <s v="411 High Street"/>
    <s v="Preston"/>
    <s v="3072"/>
    <x v="19"/>
    <s v="Khoa Khanh Thang Pty Ltd"/>
  </r>
  <r>
    <s v="32325553"/>
    <x v="5"/>
    <s v="Dexter Melbourne"/>
    <s v="456 High Street"/>
    <s v="Preston"/>
    <s v="3072"/>
    <x v="19"/>
    <s v="Peasnell Samuel James"/>
  </r>
  <r>
    <s v="32327458"/>
    <x v="6"/>
    <s v="Welcome To Thornbury"/>
    <s v="518-530 High Street"/>
    <s v="Northcote"/>
    <s v="3070"/>
    <x v="19"/>
    <s v="Welcome To Thornbury Pty Ltd"/>
  </r>
  <r>
    <s v="32324175"/>
    <x v="5"/>
    <s v="Dante Cocktail Bar"/>
    <s v="308-310 High Street"/>
    <s v="Northcote"/>
    <s v="3070"/>
    <x v="19"/>
    <s v="K&amp;K Pantotis Pty Ltd"/>
  </r>
  <r>
    <s v="32325414"/>
    <x v="5"/>
    <s v="Sweet Salt"/>
    <s v="296 High Street"/>
    <s v="Northcote"/>
    <s v="3070"/>
    <x v="19"/>
    <s v="Auf Wiedersehen Pty Ltd"/>
  </r>
  <r>
    <s v="32325846"/>
    <x v="5"/>
    <s v="Red Bean Coffee"/>
    <s v="121 Plenty Road"/>
    <s v="Preston"/>
    <s v="3072"/>
    <x v="19"/>
    <s v="Red Bean Coffee Pty Ltd"/>
  </r>
  <r>
    <s v="32326818"/>
    <x v="5"/>
    <s v="Estelle By Scott Pickett"/>
    <s v="245 High Street"/>
    <s v="Northcote"/>
    <s v="3070"/>
    <x v="19"/>
    <s v="Ebk Restaurant Pty Ltd"/>
  </r>
  <r>
    <s v="32327424"/>
    <x v="5"/>
    <s v="Flour &amp; Salt"/>
    <s v="72 Station Street"/>
    <s v="Fairfield"/>
    <s v="3078"/>
    <x v="19"/>
    <s v="Donna Celeste Pty Ltd"/>
  </r>
  <r>
    <s v="32329052"/>
    <x v="5"/>
    <s v="Chilli India Preston"/>
    <s v="561-565 Plenty Road"/>
    <s v="Preston"/>
    <s v="3072"/>
    <x v="19"/>
    <s v="Chilliindia Preston Pty Ltd"/>
  </r>
  <r>
    <s v="32329248"/>
    <x v="5"/>
    <s v="Tahina"/>
    <s v="223 High Street"/>
    <s v="Northcote"/>
    <s v="3070"/>
    <x v="19"/>
    <s v="Tahina Pty Ltd"/>
  </r>
  <r>
    <s v="32329832"/>
    <x v="5"/>
    <s v="Pho Tau Bay"/>
    <s v="471 High Street"/>
    <s v="Preston"/>
    <s v="3072"/>
    <x v="19"/>
    <s v="Delicious Bowl Pty Ltd"/>
  </r>
  <r>
    <s v="32329947"/>
    <x v="5"/>
    <s v="Tina'S Noodle Kitchen"/>
    <s v="352 High Street"/>
    <s v="Preston"/>
    <s v="3072"/>
    <x v="19"/>
    <s v="Tcr United Food Pty Ltd"/>
  </r>
  <r>
    <s v="32330029"/>
    <x v="5"/>
    <s v="Serendib Northcote"/>
    <s v="76 High Street"/>
    <s v="Northcote"/>
    <s v="3070"/>
    <x v="19"/>
    <s v="Kithulguruge Dilip Dananjaya De Silva"/>
  </r>
  <r>
    <s v="32330401"/>
    <x v="5"/>
    <s v="Firecracker Event"/>
    <s v="58A Victoria Rd"/>
    <s v="Northcote"/>
    <s v="3070"/>
    <x v="19"/>
    <s v="Ducky Possum Pty Ltd"/>
  </r>
  <r>
    <s v="32330574"/>
    <x v="5"/>
    <s v="The Warehouse Pizzeria"/>
    <s v="11 Gilbert Road"/>
    <s v="Preston"/>
    <s v="3072"/>
    <x v="19"/>
    <s v="Maccar Enterprises Pty Ltd"/>
  </r>
  <r>
    <s v="32330809"/>
    <x v="6"/>
    <s v="Shotkickers"/>
    <s v="744 High Street"/>
    <s v="Thornbury"/>
    <s v="3071"/>
    <x v="19"/>
    <s v="Shotkickers Pty Ltd"/>
  </r>
  <r>
    <s v="32330867"/>
    <x v="5"/>
    <s v="Ginger &amp; Chives"/>
    <s v="338 High Street"/>
    <s v="Northcote"/>
    <s v="3070"/>
    <x v="19"/>
    <s v="Ginger &amp; Chives Pty Ltd"/>
  </r>
  <r>
    <s v="32331643"/>
    <x v="5"/>
    <s v="Ash &amp; Rye"/>
    <s v="Unit 8 57 Victoria Road"/>
    <s v="Northcote"/>
    <s v="3070"/>
    <x v="19"/>
    <s v="Tecona Investments Pty. Ltd."/>
  </r>
  <r>
    <s v="32331855"/>
    <x v="5"/>
    <s v="Mesob Ethiopian Restaurant And Bar"/>
    <s v="213 High Street"/>
    <s v="Northcote"/>
    <s v="3070"/>
    <x v="19"/>
    <s v="Kebede Dawit Bezabeh"/>
  </r>
  <r>
    <s v="32331936"/>
    <x v="5"/>
    <s v="Sideshow Burgers"/>
    <s v="390-392 High Street"/>
    <s v="Northcote"/>
    <s v="3070"/>
    <x v="19"/>
    <s v="Excel Northcote Pty Ltd"/>
  </r>
  <r>
    <s v="32331994"/>
    <x v="5"/>
    <s v="Taste Of Chennai"/>
    <s v="Unit 1 937-941 Plenty Road"/>
    <s v="Kingsbury"/>
    <s v="3083"/>
    <x v="19"/>
    <s v="Krishna Flavors Pty Ltd"/>
  </r>
  <r>
    <s v="32332160"/>
    <x v="5"/>
    <s v="Greek Street Food By Kara'S Kalamaki"/>
    <s v="794 High Street"/>
    <s v="Thornbury"/>
    <s v="3071"/>
    <x v="19"/>
    <s v="Kara'S Kalamaki Gr Pty Ltd"/>
  </r>
  <r>
    <s v="32332194"/>
    <x v="5"/>
    <s v="Kustom Burgers"/>
    <s v="861 High Street"/>
    <s v="Thornbury"/>
    <s v="3071"/>
    <x v="19"/>
    <s v="Sai Anjaneya Pty Ltd"/>
  </r>
  <r>
    <s v="32332681"/>
    <x v="5"/>
    <s v="Hecho En Mexico (Thornbury)"/>
    <s v="921 High St"/>
    <s v="Thornbury"/>
    <s v="3071"/>
    <x v="19"/>
    <s v="Hecho En Mexico Thornbury Pty Ltd"/>
  </r>
  <r>
    <s v="32333051"/>
    <x v="6"/>
    <s v="Open Studio"/>
    <s v="204 High St"/>
    <s v="Northcote"/>
    <s v="3070"/>
    <x v="19"/>
    <s v="Baltazarh Pty Ltd"/>
  </r>
  <r>
    <s v="32333491"/>
    <x v="6"/>
    <s v="The Real Greek Tavern"/>
    <s v="First Floor, 909D High Street"/>
    <s v="Thornbury"/>
    <s v="3071"/>
    <x v="19"/>
    <s v="Cocoblack Investments Pty Ltd"/>
  </r>
  <r>
    <s v="32333792"/>
    <x v="5"/>
    <s v="Don Antonio Italian Restaurant"/>
    <s v="568 High Street"/>
    <s v="Preston"/>
    <s v="3072"/>
    <x v="19"/>
    <s v="Surain Pty Ltd"/>
  </r>
  <r>
    <s v="32334146"/>
    <x v="5"/>
    <s v="Niko'S Cakes"/>
    <s v="254-256 Wingrove Street"/>
    <s v="Fairfield"/>
    <s v="3078"/>
    <x v="19"/>
    <s v="Nqc Fairfield Pty Ltd"/>
  </r>
  <r>
    <s v="32334188"/>
    <x v="6"/>
    <s v="Peter Rowland Group Pty Ltd"/>
    <s v="La Trobe University Glenn Drive"/>
    <s v="Bundoora"/>
    <s v="3083"/>
    <x v="19"/>
    <s v="Peter Rowland Group Pty Ltd"/>
  </r>
  <r>
    <s v="32334455"/>
    <x v="5"/>
    <s v="Yokoso Izakaya"/>
    <s v="384 High St"/>
    <s v="Northcote"/>
    <s v="3070"/>
    <x v="19"/>
    <s v="K &amp; B Management Pty Ltd"/>
  </r>
  <r>
    <s v="32335435"/>
    <x v="5"/>
    <s v="Baahubali Indian Restaurant"/>
    <s v="970 High St"/>
    <s v="Reservoir"/>
    <s v="3073"/>
    <x v="19"/>
    <s v="Baahubali Pty Ltd"/>
  </r>
  <r>
    <s v="32335532"/>
    <x v="5"/>
    <s v="The Alphington Foodstore"/>
    <s v="52 Wingrove St"/>
    <s v="Alphington"/>
    <s v="3078"/>
    <x v="19"/>
    <s v="Starsline Pty Ltd"/>
  </r>
  <r>
    <s v="32335613"/>
    <x v="6"/>
    <s v="The Merri Bar"/>
    <s v="15 Gilbert Road"/>
    <s v="Preston"/>
    <s v="3072"/>
    <x v="19"/>
    <s v="Licence Hub Pty Ltd"/>
  </r>
  <r>
    <s v="32336164"/>
    <x v="5"/>
    <s v="Pho Liem Restaurant"/>
    <s v="25 Enfield Ave"/>
    <s v="Preston"/>
    <s v="3072"/>
    <x v="19"/>
    <s v="Chelinda Pty Ltd"/>
  </r>
  <r>
    <s v="32338302"/>
    <x v="5"/>
    <s v="Hao Vinh Vietnamese Bbq Restaurant"/>
    <s v="481-483 High Street"/>
    <s v="Preston"/>
    <s v="3072"/>
    <x v="19"/>
    <s v="Hao Vinh Vietnamese Bbq Restaurant Pty Ltd"/>
  </r>
  <r>
    <s v="32339633"/>
    <x v="6"/>
    <s v="Latrobe Golf Park"/>
    <s v="906 Plenty Rd"/>
    <s v="Bundoora"/>
    <s v="3083"/>
    <x v="19"/>
    <s v="Nrc Golf Pty Ltd"/>
  </r>
  <r>
    <s v="32339659"/>
    <x v="5"/>
    <s v="Ayam Penyet Ria"/>
    <s v="381 High Street"/>
    <s v="Preston"/>
    <s v="3072"/>
    <x v="19"/>
    <s v="Aprbs Preston Pty Ltd"/>
  </r>
  <r>
    <s v="32339772"/>
    <x v="5"/>
    <s v="Tavolata"/>
    <s v="647 Plenty Rd"/>
    <s v="Preston"/>
    <s v="3072"/>
    <x v="19"/>
    <s v="Giuliani Isabella"/>
  </r>
  <r>
    <s v="32340189"/>
    <x v="5"/>
    <s v="Spitaki Souvlaki"/>
    <s v="115 Station Street"/>
    <s v="Fairfield"/>
    <s v="3078"/>
    <x v="19"/>
    <s v="Spitmas Pty Ltd"/>
  </r>
  <r>
    <s v="32340781"/>
    <x v="5"/>
    <s v="Northcote Fish &amp; Chips"/>
    <s v="341 High Street"/>
    <s v="Northcote"/>
    <s v="3070"/>
    <x v="19"/>
    <s v="White Harte Holdings Pty Ltd"/>
  </r>
  <r>
    <s v="32341224"/>
    <x v="5"/>
    <s v="Kaironhospitality Group Pty Ltd"/>
    <s v="89 Station Street"/>
    <s v="Fairfield"/>
    <s v="3078"/>
    <x v="19"/>
    <s v="Kairon Hospitality Group Pty Ltd"/>
  </r>
  <r>
    <s v="32341305"/>
    <x v="5"/>
    <s v="Ben Ben Dumpling Kitchen"/>
    <s v="Shop 4, 50 Plenty Road"/>
    <s v="Preston"/>
    <s v="3072"/>
    <x v="19"/>
    <s v="Meltu Pty Ltd"/>
  </r>
  <r>
    <s v="32341525"/>
    <x v="6"/>
    <s v="Low Key Bar"/>
    <s v="59 High St"/>
    <s v="Northcote"/>
    <s v="3070"/>
    <x v="19"/>
    <s v="J &amp; P Rantino Pty Ltd"/>
  </r>
  <r>
    <s v="32341656"/>
    <x v="5"/>
    <s v="Northcote Primo"/>
    <s v="104 High St"/>
    <s v="Northcote"/>
    <s v="3070"/>
    <x v="19"/>
    <s v="Ellis Island Pty Ltd"/>
  </r>
  <r>
    <s v="32341745"/>
    <x v="5"/>
    <s v="Dendeke Japanese Bar &amp; Dining"/>
    <s v="113 High St"/>
    <s v="Preston"/>
    <s v="3072"/>
    <x v="19"/>
    <s v="Dendeke Pty Ltd"/>
  </r>
  <r>
    <s v="32342327"/>
    <x v="5"/>
    <s v="Shophouse Ramen 2"/>
    <s v="143 Plenty Rd"/>
    <s v="Preston"/>
    <s v="3072"/>
    <x v="19"/>
    <s v="Shophouse Ramen 2 Pty Ltd"/>
  </r>
  <r>
    <s v="32343137"/>
    <x v="6"/>
    <s v="Thornbury Picture House"/>
    <s v="802 High St"/>
    <s v="Thornbury"/>
    <s v="3071"/>
    <x v="19"/>
    <s v="The Little Picture House Pty Ltd"/>
  </r>
  <r>
    <s v="32343187"/>
    <x v="5"/>
    <s v="Four Beans"/>
    <s v="22 High St"/>
    <s v="Northcote"/>
    <s v="3070"/>
    <x v="19"/>
    <s v="Four Beans Pty Ltd"/>
  </r>
  <r>
    <s v="32343098"/>
    <x v="5"/>
    <s v="Haytch Cafe"/>
    <s v="G1, 688 High Street"/>
    <s v="Thornbury"/>
    <s v="3071"/>
    <x v="19"/>
    <s v="Little Lc Pty Ltd"/>
  </r>
  <r>
    <s v="32343129"/>
    <x v="5"/>
    <s v="Nite Cafe"/>
    <s v="833 High Street"/>
    <s v="Thornbury"/>
    <s v="3071"/>
    <x v="19"/>
    <s v="Hronopoulos Gregorios"/>
  </r>
  <r>
    <s v="32343226"/>
    <x v="5"/>
    <s v="Nouha'S A1 Catering"/>
    <s v="122 Station Street"/>
    <s v="Fairfield"/>
    <s v="3078"/>
    <x v="19"/>
    <s v="Mystic Cave Pty Ltd"/>
  </r>
  <r>
    <s v="32344329"/>
    <x v="5"/>
    <s v="Lui Boss"/>
    <s v="Shop 2, 1 Cook Street"/>
    <s v="Preston"/>
    <s v="3072"/>
    <x v="19"/>
    <s v="Kokio Pty Ltd"/>
  </r>
  <r>
    <s v="32345731"/>
    <x v="5"/>
    <s v="Wolf &amp; Swill"/>
    <s v="901 High Street"/>
    <s v="Thornbury"/>
    <s v="3071"/>
    <x v="19"/>
    <s v="Hood Jasper"/>
  </r>
  <r>
    <s v="32345896"/>
    <x v="6"/>
    <s v="Cactus Studio"/>
    <s v="614 High Street"/>
    <s v="Thornbury"/>
    <s v="3071"/>
    <x v="19"/>
    <s v="Cactus Studio Pty Ltd"/>
  </r>
  <r>
    <s v="32346240"/>
    <x v="5"/>
    <s v="Sycamore Meadows"/>
    <s v="759 Gilbert Road"/>
    <s v="Reservoir"/>
    <s v="3073"/>
    <x v="19"/>
    <s v="Jvgl Enterprises Pty Ltd"/>
  </r>
  <r>
    <s v="32346444"/>
    <x v="6"/>
    <s v="Maron Function Centre"/>
    <s v="230 Normanby Av"/>
    <s v="Thornbury"/>
    <s v="3071"/>
    <x v="19"/>
    <s v="Saliba Melissa Anne"/>
  </r>
  <r>
    <s v="32346703"/>
    <x v="6"/>
    <s v="Ragtime Tavern"/>
    <s v="206 Tyler St"/>
    <s v="Preston"/>
    <s v="3072"/>
    <x v="19"/>
    <s v="Ragtime Tavern Pty. Ltd."/>
  </r>
  <r>
    <s v="32347076"/>
    <x v="5"/>
    <s v="Prior Thornbury"/>
    <s v="637 High St"/>
    <s v="Thornbury"/>
    <s v="3071"/>
    <x v="19"/>
    <s v="Nobilis Group Pty Ltd"/>
  </r>
  <r>
    <s v="32347539"/>
    <x v="5"/>
    <s v="Little Local Dc"/>
    <s v="299 High St"/>
    <s v="Northcote"/>
    <s v="3070"/>
    <x v="19"/>
    <s v="Little Local Dc Pty Ltd"/>
  </r>
  <r>
    <s v="32347717"/>
    <x v="6"/>
    <s v="Puckhandlers Indoor Sports Centre"/>
    <s v="21 Blake St"/>
    <s v="Reservoir"/>
    <s v="3073"/>
    <x v="19"/>
    <s v="Australian Skate Company Pty Ltd"/>
  </r>
  <r>
    <s v="32347791"/>
    <x v="5"/>
    <s v="Japanese Bbq"/>
    <s v="Shop F4 42-44 Copernicus Crescent"/>
    <s v="Bundoora"/>
    <s v="3083"/>
    <x v="19"/>
    <s v="Y &amp; Y Bbq Pty Ltd"/>
  </r>
  <r>
    <s v="32348103"/>
    <x v="6"/>
    <s v="Maharaja Palace Northcote"/>
    <s v="First Floor, 417-419 High Street"/>
    <s v="Northcote"/>
    <s v="3070"/>
    <x v="19"/>
    <s v="Singh Sukhvinder"/>
  </r>
  <r>
    <s v="32348674"/>
    <x v="5"/>
    <s v="Zsa'S Bar &amp; Continental Deli"/>
    <s v="202 High St"/>
    <s v="Northcote"/>
    <s v="3070"/>
    <x v="19"/>
    <s v="Minchin Zowie"/>
  </r>
  <r>
    <s v="32349086"/>
    <x v="5"/>
    <s v="Mr Miller"/>
    <s v="112 Miller St"/>
    <s v="Preston"/>
    <s v="3072"/>
    <x v="19"/>
    <s v="Nzed Holdings Pty Ltd"/>
  </r>
  <r>
    <s v="32349256"/>
    <x v="5"/>
    <s v="Bicycle Thieves"/>
    <s v="1 / 445 - 453 High Street"/>
    <s v="Northcote"/>
    <s v="3070"/>
    <x v="19"/>
    <s v="Kt Hospitality Pty. Ltd"/>
  </r>
  <r>
    <s v="32349311"/>
    <x v="5"/>
    <s v="Fifteen Pounds"/>
    <s v="21 Railway Pl"/>
    <s v="Fairfield"/>
    <s v="3078"/>
    <x v="19"/>
    <s v="Toorak Investment Pty Ltd"/>
  </r>
  <r>
    <s v="32349379"/>
    <x v="5"/>
    <s v="Miscellaneous Wines Pty Ltd"/>
    <s v="300 High St"/>
    <s v="Northcote"/>
    <s v="3070"/>
    <x v="19"/>
    <s v="Miscellaneous Wines Pty Ltd"/>
  </r>
  <r>
    <s v="32350346"/>
    <x v="5"/>
    <s v="A Fan'S Notes"/>
    <s v="915 High St"/>
    <s v="Thornbury"/>
    <s v="3071"/>
    <x v="19"/>
    <s v="Martinovich-Faulkner Tamlyn"/>
  </r>
  <r>
    <s v="32350736"/>
    <x v="5"/>
    <s v="Scarface Pizzeria"/>
    <s v="371A High Street"/>
    <s v="Northcote"/>
    <s v="3070"/>
    <x v="19"/>
    <s v="Vhp Food Pty Ltd"/>
  </r>
  <r>
    <s v="32351091"/>
    <x v="7"/>
    <s v="Piano On High"/>
    <s v="211A High Street"/>
    <s v="Northcote"/>
    <s v="3070"/>
    <x v="19"/>
    <s v="Simon Ross Alexander"/>
  </r>
  <r>
    <s v="32351130"/>
    <x v="5"/>
    <s v="Kiss Ass Burgers"/>
    <s v="288 High Street"/>
    <s v="Preston"/>
    <s v="3072"/>
    <x v="19"/>
    <s v="Laladakis Michail"/>
  </r>
  <r>
    <s v="32351520"/>
    <x v="5"/>
    <s v="Top Of The Hill"/>
    <s v="208 High Street"/>
    <s v="Northcote"/>
    <s v="3070"/>
    <x v="19"/>
    <s v="208 High Pty Ltd"/>
  </r>
  <r>
    <s v="32352568"/>
    <x v="5"/>
    <s v="Sugar N Salt Pty Ltd"/>
    <s v="623 High St"/>
    <s v="Thornbury"/>
    <s v="3071"/>
    <x v="19"/>
    <s v="Sugar N Salt Pty Ltd"/>
  </r>
  <r>
    <s v="32352631"/>
    <x v="6"/>
    <s v="Bread And Butta"/>
    <s v="Room 203, Level 2, Pavilion Building,La Trobe Spor Kingsbury Drive, La Trobe University"/>
    <s v="Bundoora"/>
    <s v="3083"/>
    <x v="19"/>
    <s v="Bimbadeen Catering Pty Ltd"/>
  </r>
  <r>
    <s v="32353077"/>
    <x v="5"/>
    <s v="Lui Boss Group"/>
    <s v="298 High Street"/>
    <s v="Northcote"/>
    <s v="3070"/>
    <x v="19"/>
    <s v="Lui Boss Group Pty Ltd"/>
  </r>
  <r>
    <s v="32353289"/>
    <x v="5"/>
    <s v="Ladadika"/>
    <s v="439 High Street"/>
    <s v="Northcote"/>
    <s v="3070"/>
    <x v="19"/>
    <s v="Massis Jim"/>
  </r>
  <r>
    <s v="32353459"/>
    <x v="5"/>
    <s v="Balkan Rio"/>
    <s v="437 High Street"/>
    <s v="Northcote"/>
    <s v="3070"/>
    <x v="19"/>
    <s v="Musovic Murat"/>
  </r>
  <r>
    <s v="32353598"/>
    <x v="6"/>
    <s v="Oliva Social"/>
    <s v="102 - 104 High Street"/>
    <s v="Preston"/>
    <s v="3072"/>
    <x v="19"/>
    <s v="Oliva Social Pty Ltd"/>
  </r>
  <r>
    <s v="32353718"/>
    <x v="5"/>
    <s v="Aripizza E Pinsa"/>
    <s v="766C Plenty Road"/>
    <s v="Reservoir"/>
    <s v="3073"/>
    <x v="19"/>
    <s v="Mani In Pasta Pty Ltd"/>
  </r>
  <r>
    <s v="32354112"/>
    <x v="5"/>
    <s v="Penny Farthing Espresso"/>
    <s v="206 High St"/>
    <s v="Northcote"/>
    <s v="3070"/>
    <x v="19"/>
    <s v="Penny Farthing Espresso Pty Ltd"/>
  </r>
  <r>
    <s v="32354332"/>
    <x v="6"/>
    <s v="Northcote Public Golf Course"/>
    <s v="Northcote Golf Course 143 Normanby Avenue"/>
    <s v="Thornbury"/>
    <s v="3071"/>
    <x v="19"/>
    <s v="Clublinks Management Pty Ltd"/>
  </r>
  <r>
    <s v="32354683"/>
    <x v="6"/>
    <s v="Surly'S Bar And Garden"/>
    <s v="570 High St"/>
    <s v="Preston"/>
    <s v="3072"/>
    <x v="19"/>
    <s v="Rusty Dog Brew Bar Pty Ltd"/>
  </r>
  <r>
    <s v="32355710"/>
    <x v="6"/>
    <s v="Rebel Rebel Bar"/>
    <s v="93 Plenty Rd"/>
    <s v="Preston"/>
    <s v="3072"/>
    <x v="19"/>
    <s v="Rebel Rebel Bar Pty Ltd"/>
  </r>
  <r>
    <s v="32355998"/>
    <x v="5"/>
    <s v="Ai Oli Dumpling"/>
    <s v="353 High Street"/>
    <s v="Preston"/>
    <s v="3072"/>
    <x v="19"/>
    <s v="Ai Oli Pty Ltd"/>
  </r>
  <r>
    <s v="32356253"/>
    <x v="5"/>
    <s v="I Am A"/>
    <s v="346 High St"/>
    <s v="Preston"/>
    <s v="3072"/>
    <x v="19"/>
    <s v="Ellie Marin Pty Ltd"/>
  </r>
  <r>
    <s v="32356342"/>
    <x v="6"/>
    <s v="Va Penne"/>
    <s v="493 High St"/>
    <s v="Northcote"/>
    <s v="3070"/>
    <x v="19"/>
    <s v="Mario &amp; Luigi Pty Ltd"/>
  </r>
  <r>
    <s v="32356790"/>
    <x v="5"/>
    <s v="The Golden Peanut Thai"/>
    <s v="777 Gilbert Road"/>
    <s v="Reservoir"/>
    <s v="3073"/>
    <x v="19"/>
    <s v="Law Under Love Pty. Ltd."/>
  </r>
  <r>
    <s v="32356889"/>
    <x v="6"/>
    <s v="Casa Umberto"/>
    <s v="917 High Street"/>
    <s v="Thornbury"/>
    <s v="3071"/>
    <x v="19"/>
    <s v="Casa Umberto Pty Ltd"/>
  </r>
  <r>
    <s v="32357089"/>
    <x v="5"/>
    <s v="Brother Bon Restaurant"/>
    <s v="377-379 High Street"/>
    <s v="Northcote"/>
    <s v="3070"/>
    <x v="19"/>
    <s v="Brother Bon Group Pty Ltd"/>
  </r>
  <r>
    <s v="32357746"/>
    <x v="6"/>
    <s v="Capers Thornbury"/>
    <s v="843 High St"/>
    <s v="Thornbury"/>
    <s v="3071"/>
    <x v="19"/>
    <s v="Taselan Pty Ltd"/>
  </r>
  <r>
    <s v="32358239"/>
    <x v="5"/>
    <s v="Fossette Cafe &amp; Restaurant"/>
    <s v="737 Heidelberg Rd"/>
    <s v="Alphington"/>
    <s v="3078"/>
    <x v="19"/>
    <s v="Cham Teng Teng"/>
  </r>
  <r>
    <s v="32358938"/>
    <x v="5"/>
    <s v="Pausa Pranzo"/>
    <s v="166-168 High Street"/>
    <s v="Preston"/>
    <s v="3072"/>
    <x v="19"/>
    <s v="Gastronomia Artigiana Pty Ltd"/>
  </r>
  <r>
    <s v="32359023"/>
    <x v="5"/>
    <s v="Hi Italy Pizzeria"/>
    <s v="48 Gertz Av"/>
    <s v="Reservoir"/>
    <s v="3073"/>
    <x v="19"/>
    <s v="Hi Italy Pizzeria Pty Ltd"/>
  </r>
  <r>
    <s v="32360074"/>
    <x v="5"/>
    <s v="Sylvesters Pizza"/>
    <s v="339 High St"/>
    <s v="Preston"/>
    <s v="3072"/>
    <x v="19"/>
    <s v="Sylvester'S Dial A Pizza Pty Ltd"/>
  </r>
  <r>
    <s v="32360367"/>
    <x v="5"/>
    <s v="This Borderland"/>
    <s v="208 Tyler St"/>
    <s v="Preston"/>
    <s v="3072"/>
    <x v="19"/>
    <s v="O'Shanassy Xavier"/>
  </r>
  <r>
    <s v="32360642"/>
    <x v="5"/>
    <s v="Chew Burger"/>
    <s v="147 Plenty Rd"/>
    <s v="Preston"/>
    <s v="3072"/>
    <x v="19"/>
    <s v="Chew Burger Co. Pty Ltd"/>
  </r>
  <r>
    <s v="32360888"/>
    <x v="5"/>
    <s v="Hi Super Chilli"/>
    <s v="Shop D1B, 20 Copernicus Crescent"/>
    <s v="Bundoora"/>
    <s v="3083"/>
    <x v="19"/>
    <s v="Jnw International Group Pty Ltd"/>
  </r>
  <r>
    <s v="32360943"/>
    <x v="5"/>
    <s v="Youngman Cafe"/>
    <s v="492 High St"/>
    <s v="Preston"/>
    <s v="3072"/>
    <x v="19"/>
    <s v="Fmn Enterprise Pty Ltd"/>
  </r>
  <r>
    <s v="32361290"/>
    <x v="5"/>
    <s v="Raqwa Cafe"/>
    <s v="224 Plenty Rd"/>
    <s v="Preston"/>
    <s v="3072"/>
    <x v="19"/>
    <s v="Masa And Co Pty Ltd"/>
  </r>
  <r>
    <s v="32361444"/>
    <x v="6"/>
    <s v="The Keys Preston"/>
    <s v="1 / 188 Plenty Road"/>
    <s v="Preston"/>
    <s v="3072"/>
    <x v="19"/>
    <s v="The Keys Preston Pty Ltd"/>
  </r>
  <r>
    <s v="32361630"/>
    <x v="5"/>
    <s v="My Asian Neighbour"/>
    <s v="760 Plenty Rd"/>
    <s v="Reservoir"/>
    <s v="3073"/>
    <x v="19"/>
    <s v="Lilik Lilik"/>
  </r>
  <r>
    <s v="32361711"/>
    <x v="5"/>
    <s v="The Old Dog Cafe"/>
    <s v="618 High St"/>
    <s v="Thornbury"/>
    <s v="3071"/>
    <x v="19"/>
    <s v="Old Dog Trading Pty Ltd"/>
  </r>
  <r>
    <s v="32362068"/>
    <x v="5"/>
    <s v="Dumplings Plus"/>
    <s v="Tenancy K043, Northland Shopping Centre, 2-50 Murr"/>
    <s v="Preston"/>
    <s v="3072"/>
    <x v="19"/>
    <s v="Dp Northland Pty Ltd"/>
  </r>
  <r>
    <s v="32362165"/>
    <x v="5"/>
    <s v="Casa Nata Pty Ltd"/>
    <s v="846 High St"/>
    <s v="Thornbury"/>
    <s v="3071"/>
    <x v="19"/>
    <s v="Casa Nata Pty Ltd"/>
  </r>
  <r>
    <s v="32362589"/>
    <x v="5"/>
    <s v="Pizza Elettrica"/>
    <s v="Unit 1, 167 Darebin Road"/>
    <s v="Thornbury"/>
    <s v="3071"/>
    <x v="19"/>
    <s v="Pizza Bassi Pty Ltd"/>
  </r>
  <r>
    <s v="32362830"/>
    <x v="5"/>
    <s v="Barburrito"/>
    <s v="N27 The Centreway Preston Market"/>
    <s v="Preston"/>
    <s v="3072"/>
    <x v="19"/>
    <s v="Farrell Nicolette"/>
  </r>
  <r>
    <s v="32363608"/>
    <x v="6"/>
    <s v="Bar Lingo"/>
    <s v="875 High St"/>
    <s v="Thornbury"/>
    <s v="3071"/>
    <x v="19"/>
    <s v="Fjjj Pty Ltd"/>
  </r>
  <r>
    <s v="32363789"/>
    <x v="5"/>
    <s v="Arepa Days"/>
    <s v="25 Preston St"/>
    <s v="Preston"/>
    <s v="3072"/>
    <x v="19"/>
    <s v="Villamizar Gonzalez Oscar Santiago"/>
  </r>
  <r>
    <s v="32364565"/>
    <x v="5"/>
    <s v="Street Taste"/>
    <s v="379 High St"/>
    <s v="Preston"/>
    <s v="3072"/>
    <x v="19"/>
    <s v="Street Taste Pty Ltd"/>
  </r>
  <r>
    <s v="32365626"/>
    <x v="5"/>
    <s v="Pho 999 @ Polaris"/>
    <s v="Tenancy D3, 22 Copernicus Crescent"/>
    <s v="Bundoora"/>
    <s v="3083"/>
    <x v="19"/>
    <s v="Hong Thanh Giang Pty Ltd"/>
  </r>
  <r>
    <s v="32366101"/>
    <x v="5"/>
    <s v="Paradise Indian Restaurant"/>
    <s v="2A 50 High Street"/>
    <s v="Preston"/>
    <s v="3072"/>
    <x v="19"/>
    <s v="Amrik Singh Pty Ltd"/>
  </r>
  <r>
    <s v="32366703"/>
    <x v="6"/>
    <s v="Sherbini Bar"/>
    <s v="219 High St"/>
    <s v="Northcote"/>
    <s v="3070"/>
    <x v="19"/>
    <s v="El Sherbini Khaled"/>
  </r>
  <r>
    <s v="32367131"/>
    <x v="5"/>
    <s v="Bombay Bento"/>
    <s v="435 High St"/>
    <s v="Northcote"/>
    <s v="3070"/>
    <x v="19"/>
    <s v="Aj'S Food Group Pty Ltd"/>
  </r>
  <r>
    <s v="32368755"/>
    <x v="7"/>
    <s v="Cafe Gummo"/>
    <s v="711 High St"/>
    <s v="Thornbury"/>
    <s v="3071"/>
    <x v="19"/>
    <s v="Uggo Pty Ltd"/>
  </r>
  <r>
    <s v="32369476"/>
    <x v="5"/>
    <s v="Gioco Cucina Artigianale"/>
    <s v="26 Gertz Av"/>
    <s v="Reservoir"/>
    <s v="3073"/>
    <x v="19"/>
    <s v="Gioco Cucina Artigianale Pty Ltd"/>
  </r>
  <r>
    <s v="32369581"/>
    <x v="5"/>
    <s v="Indian Accent Restaurant &amp; Takeaway"/>
    <s v="254 Broadway"/>
    <s v="Reservoir"/>
    <s v="3073"/>
    <x v="19"/>
    <s v="Aroma Indian Cuisine Pty Ltd"/>
  </r>
  <r>
    <s v="32369604"/>
    <x v="7"/>
    <s v="Coco Grill And Shisha Lounge"/>
    <s v="11/830 Plenty Road"/>
    <s v="Reservoir"/>
    <s v="3073"/>
    <x v="19"/>
    <s v="Melbourne Finest Floors Pty Ltd"/>
  </r>
  <r>
    <s v="32369701"/>
    <x v="5"/>
    <s v="Shawarmaster"/>
    <s v="Unit 1 262 High St"/>
    <s v="Preston"/>
    <s v="3072"/>
    <x v="19"/>
    <s v="El Bitar Nehme"/>
  </r>
  <r>
    <s v="32369719"/>
    <x v="5"/>
    <s v="Dumpling Alley"/>
    <s v="Shop W-049A Northland S/Centre 2-50 Murray Road"/>
    <s v="Preston"/>
    <s v="3072"/>
    <x v="19"/>
    <s v="Big Bo Bo Pty Ltd"/>
  </r>
  <r>
    <s v="32370037"/>
    <x v="7"/>
    <s v="Northcote Theatre"/>
    <s v="216-218 High Street"/>
    <s v="Northcote"/>
    <s v="3070"/>
    <x v="19"/>
    <s v="Northcote Picture Theatre Company Pty Ltd"/>
  </r>
  <r>
    <s v="32370126"/>
    <x v="5"/>
    <s v="Enzo’S Family Italian Restaurant"/>
    <s v="201 High Street"/>
    <s v="Preston"/>
    <s v="3072"/>
    <x v="19"/>
    <s v="Elite Food Catering Pty Ltd"/>
  </r>
  <r>
    <s v="32370760"/>
    <x v="5"/>
    <s v="Pinche Cantina"/>
    <s v="672 High St"/>
    <s v="Reservoir"/>
    <s v="3073"/>
    <x v="19"/>
    <s v="Off Tap Wines Pty Ltd"/>
  </r>
  <r>
    <s v="32371229"/>
    <x v="6"/>
    <s v="X-Golf Northland"/>
    <s v="Unit 002, 50 Murray Road"/>
    <s v="Preston"/>
    <s v="3072"/>
    <x v="19"/>
    <s v="X-Golf Licensing &amp; Sales Pty Ltd"/>
  </r>
  <r>
    <s v="32371732"/>
    <x v="5"/>
    <s v="Artiga Specialty Coffee"/>
    <s v="Unit 65, 327 Mansfield Street"/>
    <s v="Thornbury"/>
    <s v="3071"/>
    <x v="19"/>
    <s v="Artiga Specialty Coffee Pty Ltd"/>
  </r>
  <r>
    <s v="32371782"/>
    <x v="5"/>
    <s v="Mad Mex Fresh Mexican Grill Pty Ltd"/>
    <s v="K038, Northland Shopping Centre 2-50 Murray Road"/>
    <s v="Preston"/>
    <s v="3072"/>
    <x v="19"/>
    <s v="Mad Mex Fresh Mexican Grill Pty Ltd"/>
  </r>
  <r>
    <s v="32372144"/>
    <x v="5"/>
    <s v="Harri Highpants"/>
    <s v="710 Plenty Road"/>
    <s v="Reservoir"/>
    <s v="3073"/>
    <x v="19"/>
    <s v="Pickles Co Pty Ltd"/>
  </r>
  <r>
    <s v="32372615"/>
    <x v="6"/>
    <s v="Sporting Globe Northland"/>
    <s v="Shop Ex043, Northland Shopping Centre 2-50 Murray Road"/>
    <s v="Preston"/>
    <s v="3072"/>
    <x v="19"/>
    <s v="Tsg Northland Pty Ltd"/>
  </r>
  <r>
    <s v="32372843"/>
    <x v="5"/>
    <s v="Royal Stacks"/>
    <s v="231A Dundas Street"/>
    <s v="Preston"/>
    <s v="3072"/>
    <x v="19"/>
    <s v="Rumana Enterprises Pty Ltd"/>
  </r>
  <r>
    <s v="32372958"/>
    <x v="5"/>
    <s v="Mr Wednesday"/>
    <s v="144 Wingrove Street"/>
    <s v="Fairfield"/>
    <s v="3078"/>
    <x v="19"/>
    <s v="Dae West Investments Pty Ltd"/>
  </r>
  <r>
    <s v="32373409"/>
    <x v="5"/>
    <s v="Sushi Jiro Northland"/>
    <s v="K030 Northland Shopping Centre 2-50 Murray Road"/>
    <s v="Preston"/>
    <s v="3072"/>
    <x v="19"/>
    <s v="Sushi Jiro Victoria Pty Ltd"/>
  </r>
  <r>
    <s v="32373483"/>
    <x v="5"/>
    <s v="Railway 9"/>
    <s v="Shop 7B, 9 Railway Place"/>
    <s v="Fairfield"/>
    <s v="3078"/>
    <x v="19"/>
    <s v="Jsj Partners Pty Ltd"/>
  </r>
  <r>
    <s v="32373514"/>
    <x v="5"/>
    <s v="Loui And Frankos Pizza And Pasta"/>
    <s v="226A Broadway"/>
    <s v="Reservoir"/>
    <s v="3073"/>
    <x v="19"/>
    <s v="Luv Kitchen Pty Ltd"/>
  </r>
  <r>
    <s v="32373695"/>
    <x v="5"/>
    <s v="Winston Press"/>
    <s v="Tenancy 2, Emery House, 518 - 528 High St"/>
    <s v="Preston"/>
    <s v="3072"/>
    <x v="19"/>
    <s v="Fnb Winston Press Pty Ltd"/>
  </r>
  <r>
    <s v="32374099"/>
    <x v="6"/>
    <s v="Curious Alice"/>
    <s v="15A Railway Pl"/>
    <s v="Fairfield"/>
    <s v="3078"/>
    <x v="19"/>
    <s v="Curious Alice Pty Ltd"/>
  </r>
  <r>
    <s v="32374219"/>
    <x v="5"/>
    <s v="Vorea Polaris"/>
    <s v="2-6 Copernicus Crescent"/>
    <s v="Bundoora"/>
    <s v="3083"/>
    <x v="19"/>
    <s v="Vorea Polaris Pty Ltd"/>
  </r>
  <r>
    <s v="32374586"/>
    <x v="5"/>
    <s v="Ce La Vi Australia"/>
    <s v="331-333 High Street"/>
    <s v="Preston"/>
    <s v="3072"/>
    <x v="19"/>
    <s v="Anthony Future Ventures Pty Ltd"/>
  </r>
  <r>
    <s v="32374641"/>
    <x v="5"/>
    <s v="Guzman Y Gomez Fairfield"/>
    <s v="74 Station St"/>
    <s v="Fairfield"/>
    <s v="3078"/>
    <x v="19"/>
    <s v="Guzman Y Gomez Leasing Pty Ltd"/>
  </r>
  <r>
    <s v="32375192"/>
    <x v="5"/>
    <s v="Assa Korean Bbq"/>
    <s v="106 Station Street"/>
    <s v="Fairfield"/>
    <s v="3078"/>
    <x v="19"/>
    <s v="Lin Fei"/>
  </r>
  <r>
    <s v="32375702"/>
    <x v="5"/>
    <s v="Buza Chicken"/>
    <s v="7A Railway Pl"/>
    <s v="Fairfield"/>
    <s v="3078"/>
    <x v="19"/>
    <s v="Han &amp; Park Pty Ltd"/>
  </r>
  <r>
    <s v="32375980"/>
    <x v="5"/>
    <s v="Skinnys Eatery"/>
    <s v="107 Gilbert Rd"/>
    <s v="Preston"/>
    <s v="3072"/>
    <x v="19"/>
    <s v="Nicoll Jamal"/>
  </r>
  <r>
    <s v="32376122"/>
    <x v="5"/>
    <s v="Outer Circle Social Club"/>
    <s v="Unit 1, 299 Arthur Street"/>
    <s v="Fairfield"/>
    <s v="3078"/>
    <x v="19"/>
    <s v="H.E. Pennypacker Nominees Pty Ltd"/>
  </r>
  <r>
    <s v="32376708"/>
    <x v="5"/>
    <s v="Smile Buffalo Northland"/>
    <s v="K028 Northland Shopping Centre 2-50 Murray Road"/>
    <s v="Preston"/>
    <s v="3072"/>
    <x v="19"/>
    <s v="Smile Buffalo Northland Pty Ltd"/>
  </r>
  <r>
    <s v="32377534"/>
    <x v="5"/>
    <s v="Pepper Lunch Northland"/>
    <s v="2-50 Murray Rd, Preston Northland Shopping Centre Unit K-029A"/>
    <s v="Preston"/>
    <s v="3072"/>
    <x v="19"/>
    <s v="Trh Phan Family Pty Ltd"/>
  </r>
  <r>
    <s v="32377924"/>
    <x v="6"/>
    <s v="Thornbury Taphouse"/>
    <s v="Ground Floor 851-859 High St"/>
    <s v="Thornbury"/>
    <s v="3071"/>
    <x v="19"/>
    <s v="Thornbury Taphouse Pty Ltd"/>
  </r>
  <r>
    <s v="32378441"/>
    <x v="6"/>
    <s v=""/>
    <s v="222 Broadway"/>
    <s v="Reservoir"/>
    <s v="3073"/>
    <x v="19"/>
    <s v="Barbera Tony"/>
  </r>
  <r>
    <s v="33121156"/>
    <x v="3"/>
    <s v="St Georges Motor Inn"/>
    <s v="334 St Georges Road"/>
    <s v="Thornbury"/>
    <s v="3071"/>
    <x v="19"/>
    <s v="Sequoia Australia Pty Ltd"/>
  </r>
  <r>
    <s v="33700471"/>
    <x v="0"/>
    <s v="Arquilla"/>
    <s v="4 Bruthen St"/>
    <s v="Preston"/>
    <s v="3072"/>
    <x v="19"/>
    <s v="Bon Food Pty Ltd"/>
  </r>
  <r>
    <s v="33720146"/>
    <x v="0"/>
    <s v="Campbells Preston"/>
    <s v="2/99 Bell Street"/>
    <s v="Preston"/>
    <s v="3072"/>
    <x v="19"/>
    <s v="Metcash Food &amp; Grocery Convenience Division Pty Ltd"/>
  </r>
  <r>
    <s v="33720413"/>
    <x v="0"/>
    <s v=""/>
    <s v="4 Bruthen Street"/>
    <s v="Preston"/>
    <s v="3072"/>
    <x v="19"/>
    <s v="Bon Food Pty Ltd"/>
  </r>
  <r>
    <s v="33764962"/>
    <x v="0"/>
    <s v="Lychee Gold"/>
    <s v="106 Bell Street"/>
    <s v="Preston"/>
    <s v="3072"/>
    <x v="19"/>
    <s v="Heliaus Pty Ltd"/>
  </r>
  <r>
    <s v="33766443"/>
    <x v="0"/>
    <s v="Two Cities Brewing"/>
    <s v=""/>
    <s v="[Not Applicable] -"/>
    <s v="0"/>
    <x v="19"/>
    <s v="Weber Alick John"/>
  </r>
  <r>
    <s v="33767910"/>
    <x v="0"/>
    <s v="Northside Libations Pty Ltd"/>
    <s v=""/>
    <s v=""/>
    <s v=""/>
    <x v="19"/>
    <s v="Northside Libations Pty Ltd"/>
  </r>
  <r>
    <s v="32807262"/>
    <x v="9"/>
    <s v="Hawkers Beer"/>
    <s v="167/167D Henty Street"/>
    <s v="Reservoir"/>
    <s v="3073"/>
    <x v="19"/>
    <s v="The Australian Brewers Guild Pty Ltd"/>
  </r>
  <r>
    <s v="32807717"/>
    <x v="9"/>
    <s v="3 Ravens Brewery"/>
    <s v="1 Theobald Street"/>
    <s v="Thornbury"/>
    <s v="3071"/>
    <x v="19"/>
    <s v="Violet Light Pty Ltd"/>
  </r>
  <r>
    <s v="32807822"/>
    <x v="9"/>
    <s v="Tallboy And Moose"/>
    <s v="270 Raglan Street"/>
    <s v="Preston"/>
    <s v="3072"/>
    <x v="19"/>
    <s v="Make Beer Pty Ltd"/>
  </r>
  <r>
    <s v="32808585"/>
    <x v="9"/>
    <s v="La Sirene Brewing"/>
    <s v="277 Edwardes Street"/>
    <s v="Reservoir"/>
    <s v="3073"/>
    <x v="19"/>
    <s v="La Sirene Pty Ltd"/>
  </r>
  <r>
    <s v="32809183"/>
    <x v="9"/>
    <s v="Jamsheed Wines"/>
    <s v="4 Albert Street"/>
    <s v="Preston"/>
    <s v="3072"/>
    <x v="19"/>
    <s v="Jamsheed Wines Pty Ltd"/>
  </r>
  <r>
    <s v="32809214"/>
    <x v="9"/>
    <s v="Moon Dog Brewing"/>
    <s v="Part Of 34-46 Chifley Drive"/>
    <s v="Preston"/>
    <s v="3072"/>
    <x v="19"/>
    <s v="Moon Dog Brewing Pty Ltd"/>
  </r>
  <r>
    <s v="32811025"/>
    <x v="9"/>
    <s v="Gypsy Brewing Co"/>
    <s v="96 Chifley Drive"/>
    <s v="Preston"/>
    <s v="3072"/>
    <x v="19"/>
    <s v="Gypsy Brewing Co Pty Ltd"/>
  </r>
  <r>
    <s v="33779365"/>
    <x v="0"/>
    <s v="Isla Vodka Pty Ltd"/>
    <s v="62 Albert St"/>
    <s v="Preston"/>
    <s v="3072"/>
    <x v="19"/>
    <s v="Ivh Group Pty Ltd"/>
  </r>
  <r>
    <s v="36000901"/>
    <x v="10"/>
    <s v="White Rose Receptions"/>
    <s v="725 High Street"/>
    <s v="Thornbury"/>
    <s v="3071"/>
    <x v="19"/>
    <s v="Appodam Pty Ltd"/>
  </r>
  <r>
    <s v="36001258"/>
    <x v="10"/>
    <s v="Normanby House Reception"/>
    <s v="22 Normanby Avenue"/>
    <s v="Thornbury"/>
    <s v="3071"/>
    <x v="19"/>
    <s v="Normanby Group (Aust) Pty Ltd"/>
  </r>
  <r>
    <s v="36053360"/>
    <x v="10"/>
    <s v="Northern Git"/>
    <s v="757 High Street"/>
    <s v="Thornbury"/>
    <s v="3071"/>
    <x v="19"/>
    <s v="Karmic Pty Ltd"/>
  </r>
  <r>
    <s v="36061389"/>
    <x v="10"/>
    <s v="Everest Indian Restaurant"/>
    <s v="83A-85 Station Street"/>
    <s v="Fairfield"/>
    <s v="3078"/>
    <x v="19"/>
    <s v="Suneeta Enterprises Pty Ltd"/>
  </r>
  <r>
    <s v="36065406"/>
    <x v="10"/>
    <s v="Chios Brotherhood Korais Of Melbourne And Victoria"/>
    <s v="52 Gertz Avenue"/>
    <s v="Reservoir"/>
    <s v="3073"/>
    <x v="19"/>
    <s v="Chios Brotherhood Korais Of Melbourne And Victoria Limited"/>
  </r>
  <r>
    <s v="36068577"/>
    <x v="10"/>
    <s v="Fitzroy Baseball Club"/>
    <s v="Cnr St Georges Road &amp; Sumner Avenue"/>
    <s v="Northcote"/>
    <s v="3070"/>
    <x v="19"/>
    <s v="Fitzroy Baseball Club Inc"/>
  </r>
  <r>
    <s v="36070273"/>
    <x v="10"/>
    <s v="North Brunswick/Rosebank Cricket Club"/>
    <s v="L.E. Cotchin Reserve Massey Avenue"/>
    <s v="Reservoir"/>
    <s v="3073"/>
    <x v="19"/>
    <s v="North Brunswick/Rosebank Cricket Club Inc"/>
  </r>
  <r>
    <s v="36072160"/>
    <x v="10"/>
    <s v="Keon Park Cricket Club"/>
    <s v="Harmer Street"/>
    <s v="Keon Park"/>
    <s v="3073"/>
    <x v="19"/>
    <s v="Keon Park Cricket Club Inc"/>
  </r>
  <r>
    <s v="36084379"/>
    <x v="10"/>
    <s v="Reservoir Rsl Sub-Branch"/>
    <s v="251 Spring Street"/>
    <s v="Reservoir"/>
    <s v="3073"/>
    <x v="19"/>
    <s v="Reservoir Rsl Sub Branch Inc"/>
  </r>
  <r>
    <s v="36086533"/>
    <x v="10"/>
    <s v="The Olympian Society"/>
    <s v="317 Victoria Road"/>
    <s v="Thornbury"/>
    <s v="3070"/>
    <x v="19"/>
    <s v="The Olympian Society Inc"/>
  </r>
  <r>
    <s v="36088585"/>
    <x v="10"/>
    <s v="Keon Park Stars Junior Football Club"/>
    <s v="Radcliffe Pavilion Harmer Street"/>
    <s v="Reservoir"/>
    <s v="3073"/>
    <x v="19"/>
    <s v="Keon Park Stars Junior Football Club Inc"/>
  </r>
  <r>
    <s v="36088721"/>
    <x v="10"/>
    <s v="West Preston-Lakeside Football Club"/>
    <s v="Clubrooms No 1 Oval Moore Park Cnr Edwardes &amp; Gilbert Roads"/>
    <s v="Reservoir"/>
    <s v="3073"/>
    <x v="19"/>
    <s v="West Preston-Lakeside Football Club Inc"/>
  </r>
  <r>
    <s v="36092063"/>
    <x v="10"/>
    <s v="Darebin Womens Sports Club"/>
    <s v="Ah Capp Reserve Pavillion Halwyn Crescent"/>
    <s v="Preston"/>
    <s v="3072"/>
    <x v="19"/>
    <s v="Darebin Womens Sports Club Inc"/>
  </r>
  <r>
    <s v="36093441"/>
    <x v="10"/>
    <s v="Northern Metropolitan Cricket Association"/>
    <s v="Community Hall Landra Avenue"/>
    <s v="Keon Park"/>
    <s v="3073"/>
    <x v="19"/>
    <s v="Northern Metropolitan Cricket Association Inc."/>
  </r>
  <r>
    <s v="36093522"/>
    <x v="10"/>
    <s v="Bundoora Park Cricket Club"/>
    <s v="Bundoora Park Pavilion/Oval 5 Snake Gully Drive"/>
    <s v="Bundoora"/>
    <s v="3083"/>
    <x v="19"/>
    <s v="Bundoora Park Cricket Club Inc"/>
  </r>
  <r>
    <s v="36098328"/>
    <x v="10"/>
    <s v="Gertrude Contemporary Art Spaces"/>
    <s v="21-31 High St"/>
    <s v="Preston"/>
    <s v="3072"/>
    <x v="19"/>
    <s v="Gertrude Contemporary Art Spaces Inc"/>
  </r>
  <r>
    <s v="36098467"/>
    <x v="10"/>
    <s v="Preston Baseballers Cricket Club"/>
    <s v="Mcnamara Pavillion, Oulton Reserve Bell &amp; Albert Streets"/>
    <s v="Preston"/>
    <s v="3072"/>
    <x v="19"/>
    <s v="Preston Baseballers Cricket Club Inc"/>
  </r>
  <r>
    <s v="36098899"/>
    <x v="10"/>
    <s v="Westgarth Baseball Club"/>
    <s v="Merri Park Pavilion St Georges Road"/>
    <s v="Northcote"/>
    <s v="3070"/>
    <x v="19"/>
    <s v="Westgarth Baseball Club Inc"/>
  </r>
  <r>
    <s v="36101498"/>
    <x v="10"/>
    <s v="St Georges Licenced Restaurant &amp; Bistro"/>
    <s v="77-91 St Georges Road"/>
    <s v="Preston"/>
    <s v="3072"/>
    <x v="19"/>
    <s v="Northern Melbourne Institute Of Tafe"/>
  </r>
  <r>
    <s v="36101969"/>
    <x v="10"/>
    <s v="Dennis Cricket Club"/>
    <s v="Mcdonell Park Clifton Street"/>
    <s v="Northcote"/>
    <s v="3070"/>
    <x v="19"/>
    <s v="Dennis Cricket Club Inc"/>
  </r>
  <r>
    <s v="36102826"/>
    <x v="10"/>
    <s v="New United Villages Of Florina"/>
    <s v="812-814 High Street"/>
    <s v="Thornbury"/>
    <s v="3071"/>
    <x v="19"/>
    <s v="New United Villages Of Florina Inc"/>
  </r>
  <r>
    <s v="33781053"/>
    <x v="0"/>
    <s v="Small Batch Barstud"/>
    <s v=""/>
    <s v=""/>
    <s v=""/>
    <x v="19"/>
    <s v="Small Batch Barstud Pty Ltd"/>
  </r>
  <r>
    <s v="36112716"/>
    <x v="10"/>
    <s v="Bell City Accommodation Management"/>
    <s v="205 Bell Street"/>
    <s v="Preston"/>
    <s v="3072"/>
    <x v="19"/>
    <s v="Campus Opco Bell City Pty Ltd"/>
  </r>
  <r>
    <s v="36116794"/>
    <x v="10"/>
    <s v="Italian Senior Citizen'S Club Of Preston"/>
    <s v="85 David Street"/>
    <s v="Preston"/>
    <s v="3072"/>
    <x v="19"/>
    <s v="Italian Senior Citizen'S Club Of Preston Inc"/>
  </r>
  <r>
    <s v="36120824"/>
    <x v="10"/>
    <s v="La Trobe University Hockey Club"/>
    <s v="K P Hardiman Reserve Plenty Road"/>
    <s v="Reservoir"/>
    <s v="3073"/>
    <x v="19"/>
    <s v="La Trobe University Hockey Club Inc"/>
  </r>
  <r>
    <s v="36122949"/>
    <x v="10"/>
    <s v="Naturally On High"/>
    <s v="697-699 High Street"/>
    <s v="Thornbury"/>
    <s v="3071"/>
    <x v="19"/>
    <s v="Nasr Yasser"/>
  </r>
  <r>
    <s v="36127834"/>
    <x v="10"/>
    <s v="Reservoir Cobras Cricket Club"/>
    <s v="Ct Barling Park 880 Plenty Road"/>
    <s v="Kingsbury"/>
    <s v="3083"/>
    <x v="19"/>
    <s v="Reservoir Cobras Cricket Club Incorporated"/>
  </r>
  <r>
    <s v="36128173"/>
    <x v="10"/>
    <s v="Smokin Joe'S Pizza &amp; Grill - Thornbury"/>
    <s v="839 High Street"/>
    <s v="Thornbury"/>
    <s v="3071"/>
    <x v="19"/>
    <s v="Singh Sharanjit"/>
  </r>
  <r>
    <s v="36129810"/>
    <x v="10"/>
    <s v="Darebin United (Apollo) Soccer Club"/>
    <s v="Mayer Park Normanby Avenue"/>
    <s v="Thornbury"/>
    <s v="3071"/>
    <x v="19"/>
    <s v="Darebin United (Apollo) Soccer Club Inc"/>
  </r>
  <r>
    <s v="36131100"/>
    <x v="10"/>
    <s v="Reservoir Football Club"/>
    <s v="Crispe Park 4-26 Gloucester Street"/>
    <s v="Reservoir"/>
    <s v="3073"/>
    <x v="19"/>
    <s v="Reservoir Football Club Inc"/>
  </r>
  <r>
    <s v="36132075"/>
    <x v="10"/>
    <s v="Holy Trinity Cricket Club"/>
    <s v="Hayes Park Flinders Street"/>
    <s v="Thornbury"/>
    <s v="3071"/>
    <x v="19"/>
    <s v="Holy Trinity Cricket Club Inc"/>
  </r>
  <r>
    <s v="36135471"/>
    <x v="10"/>
    <s v="1800 Lasagne Bar"/>
    <s v="653 High Street"/>
    <s v="Thornbury"/>
    <s v="3071"/>
    <x v="19"/>
    <s v="1800 Lasagne Bar Pty Ltd"/>
  </r>
  <r>
    <s v="36136574"/>
    <x v="10"/>
    <s v="Parkside Sporting Club"/>
    <s v="Pitcher Park Corner Mercil Road &amp; Parklands Avenue"/>
    <s v="Alphington"/>
    <s v="3078"/>
    <x v="19"/>
    <s v="Parkside Sporting Club Inc"/>
  </r>
  <r>
    <s v="36138607"/>
    <x v="10"/>
    <s v="Northern Socials Cricket Club"/>
    <s v="W Ruthven Vc Reserve Donald Street"/>
    <s v="Preston"/>
    <s v="3072"/>
    <x v="19"/>
    <s v="Northern Socials Cricket Club Inc"/>
  </r>
  <r>
    <s v="36138827"/>
    <x v="10"/>
    <s v="Big Swing Golf"/>
    <s v="105-109 Bell Street"/>
    <s v="Preston"/>
    <s v="3072"/>
    <x v="19"/>
    <s v="Dg Preston Pty Ltd"/>
  </r>
  <r>
    <s v="36139394"/>
    <x v="10"/>
    <s v="Preston Bullants Amateur Football Club"/>
    <s v="Ruthven Community Pavilion 2-24 Malpas Street"/>
    <s v="Preston"/>
    <s v="3072"/>
    <x v="19"/>
    <s v="Preston Bullants Amateur Football Club Inc"/>
  </r>
  <r>
    <s v="36140701"/>
    <x v="10"/>
    <s v="Northern Falcons Soccer Club"/>
    <s v="143 Flinders St"/>
    <s v="Thornbury"/>
    <s v="3071"/>
    <x v="19"/>
    <s v="Northern Falcons Soccer Club Inc."/>
  </r>
  <r>
    <s v="36141650"/>
    <x v="10"/>
    <s v="Northern Football League"/>
    <s v="C T Barling Reserve Plenty Rd"/>
    <s v="Reservoir"/>
    <s v="3073"/>
    <x v="19"/>
    <s v="Northern Football League Inc"/>
  </r>
  <r>
    <s v="36142282"/>
    <x v="10"/>
    <s v="Pho Liem Restaurant"/>
    <s v="25 Enfield Avenue"/>
    <s v="Preston"/>
    <s v="3072"/>
    <x v="19"/>
    <s v="Chelinda Pty Ltd"/>
  </r>
  <r>
    <s v="36144357"/>
    <x v="10"/>
    <s v="Crust Gourmet Pizza Bar Reservoir"/>
    <s v="Shop B 289 Broadway"/>
    <s v="Reservoir"/>
    <s v="3073"/>
    <x v="19"/>
    <s v="Ms World Enterprises Pty Ltd"/>
  </r>
  <r>
    <s v="36145298"/>
    <x v="10"/>
    <s v="La Trobe University Football Inc"/>
    <s v="Building Sk4-1C, Rm 1, Latrobe Uni Sports Park Cnr Plenty Rd &amp; Kingsbury Drive"/>
    <s v="Bundoora"/>
    <s v="3086"/>
    <x v="19"/>
    <s v="La Trobe University Football Club Inc"/>
  </r>
  <r>
    <s v="36146197"/>
    <x v="10"/>
    <s v="Camrea Cricket Club Inc."/>
    <s v="John Hall Reserve 188 Dunne Street"/>
    <s v="Kingsbury"/>
    <s v="3083"/>
    <x v="19"/>
    <s v="Camrea Cricket Club Inc"/>
  </r>
  <r>
    <s v="36146668"/>
    <x v="10"/>
    <s v="West Preston Cricket Club"/>
    <s v="Hp Zwar Park Reserve Crn Jessie And Bruce Streets"/>
    <s v="Preston"/>
    <s v="3072"/>
    <x v="19"/>
    <s v="West Preston Cricket Club Inc"/>
  </r>
  <r>
    <s v="36148385"/>
    <x v="10"/>
    <s v="Nouha'S A1 Catering"/>
    <s v="122 Station Street"/>
    <s v="Fairfield"/>
    <s v="3078"/>
    <x v="19"/>
    <s v="Mystic Cave Pty Ltd"/>
  </r>
  <r>
    <s v="36148393"/>
    <x v="10"/>
    <s v="Sweet Salt"/>
    <s v="296 High Street"/>
    <s v="Northcote"/>
    <s v="3070"/>
    <x v="19"/>
    <s v="Auf Wiedersehen Pty Ltd"/>
  </r>
  <r>
    <s v="36148490"/>
    <x v="10"/>
    <s v="Base Camp Restaurant"/>
    <s v="102 High Street"/>
    <s v="Northcote"/>
    <s v="3070"/>
    <x v="19"/>
    <s v="The Chilli Pickle Pty Ltd"/>
  </r>
  <r>
    <s v="36149242"/>
    <x v="10"/>
    <s v="Free To Ltd"/>
    <s v="539 High St"/>
    <s v="Northcote"/>
    <s v="3070"/>
    <x v="19"/>
    <s v="Free To Ltd"/>
  </r>
  <r>
    <s v="36150049"/>
    <x v="10"/>
    <s v="Prior Thornbury"/>
    <s v="637 High St"/>
    <s v="Thornbury"/>
    <s v="3071"/>
    <x v="19"/>
    <s v="Nobilis Group Pty Ltd"/>
  </r>
  <r>
    <s v="36150730"/>
    <x v="10"/>
    <s v="Arthur St Deli"/>
    <s v="455 Heidelberg Road"/>
    <s v="Fairfield"/>
    <s v="3078"/>
    <x v="19"/>
    <s v="Pe Mergers Pty Ltd"/>
  </r>
  <r>
    <s v="36151825"/>
    <x v="10"/>
    <s v="Casa Iberica"/>
    <s v="154-156 Fulham Road"/>
    <s v="Alphington"/>
    <s v="3078"/>
    <x v="19"/>
    <s v="Mi Familia Pty Ltd"/>
  </r>
  <r>
    <s v="36151930"/>
    <x v="10"/>
    <s v="La Trobe University Soccer Club"/>
    <s v="La Trobe Lower Playing Field Pavilion La Trobe University, Cnr Kingsbury Drive &amp; Plenty"/>
    <s v="Bundoora"/>
    <s v="3086"/>
    <x v="19"/>
    <s v="La Trobe University Soccer Club Inc"/>
  </r>
  <r>
    <s v="36153348"/>
    <x v="10"/>
    <s v="La Trobe University Baseball Club"/>
    <s v="La Trobe University, Charles La Trobe College, Kingsbury Drive"/>
    <s v="Macleod"/>
    <s v="3085"/>
    <x v="19"/>
    <s v="La Trobe University Baseball Club Inc"/>
  </r>
  <r>
    <s v="36154425"/>
    <x v="10"/>
    <s v="Discography Records &amp; Coffee"/>
    <s v="633 Plenty Rd"/>
    <s v="Preston"/>
    <s v="3072"/>
    <x v="19"/>
    <s v="Trantino Joe"/>
  </r>
  <r>
    <s v="36155007"/>
    <x v="10"/>
    <s v="Don Antonio Italian Restaurant"/>
    <s v="568 High Street"/>
    <s v="Preston"/>
    <s v="3072"/>
    <x v="19"/>
    <s v="Surain Pty Ltd"/>
  </r>
  <r>
    <s v="36156312"/>
    <x v="10"/>
    <s v="Meraklis Catering"/>
    <s v="54 Lockton Av"/>
    <s v="Reservoir"/>
    <s v="3073"/>
    <x v="19"/>
    <s v="Papion Pty Ltd"/>
  </r>
  <r>
    <s v="36156485"/>
    <x v="10"/>
    <s v="Myer Northland"/>
    <s v="Part Of Level Lg, Myer, Northland Shopping Centre, 2-50 Murray Road"/>
    <s v="East Preston"/>
    <s v="3072"/>
    <x v="19"/>
    <s v="Myer Pty Ltd"/>
  </r>
  <r>
    <s v="36157538"/>
    <x v="10"/>
    <s v="Preston Lions Football Club"/>
    <s v="B.T. Connor Reserve 200 Broadhurst Avenue"/>
    <s v="Reservoir"/>
    <s v="3073"/>
    <x v="19"/>
    <s v="Preston Lions Football Club Inc"/>
  </r>
  <r>
    <s v="36159213"/>
    <x v="10"/>
    <s v="Hi Italy Pizzeria"/>
    <s v="48 Gertz Av"/>
    <s v="Reservoir"/>
    <s v="3073"/>
    <x v="19"/>
    <s v="Hi Italy Pizzeria Pty Ltd"/>
  </r>
  <r>
    <s v="36161781"/>
    <x v="10"/>
    <s v="Pizza Hut-Reservoir"/>
    <s v="317 Spring Street"/>
    <s v="Reservoir"/>
    <s v="3073"/>
    <x v="19"/>
    <s v="Shiv &amp; Shiv Pty Ltd"/>
  </r>
  <r>
    <s v="36162949"/>
    <x v="10"/>
    <s v="Pickett &amp; Co"/>
    <s v="48 Eastment St"/>
    <s v="Northcote"/>
    <s v="3070"/>
    <x v="19"/>
    <s v="48 Eastment Pty Ltd"/>
  </r>
  <r>
    <s v="36162957"/>
    <x v="10"/>
    <s v="Pickett &amp; Co"/>
    <s v="48 Eastment St"/>
    <s v="Northcote"/>
    <s v="3070"/>
    <x v="19"/>
    <s v="48 Eastment Pty Ltd"/>
  </r>
  <r>
    <s v="36165484"/>
    <x v="10"/>
    <s v="Free To Ltd"/>
    <s v="Administration Office First Floor, 539 High Street"/>
    <s v="Northcote"/>
    <s v="3070"/>
    <x v="19"/>
    <s v="Free To Ltd"/>
  </r>
  <r>
    <s v="36166715"/>
    <x v="10"/>
    <s v="Quest Preston"/>
    <s v="518-528 High Street"/>
    <s v="Preston"/>
    <s v="3072"/>
    <x v="19"/>
    <s v="Quest Preston Tenancy Pty Ltd"/>
  </r>
  <r>
    <s v="36166985"/>
    <x v="10"/>
    <s v="Mischief Events"/>
    <s v="275 Spring St"/>
    <s v="Reservoir"/>
    <s v="3073"/>
    <x v="19"/>
    <s v="Thornton Tracey Ann"/>
  </r>
  <r>
    <s v="36167703"/>
    <x v="10"/>
    <s v="Here Or There Van"/>
    <s v="3/77 Collins Street"/>
    <s v="Thornbury"/>
    <s v="3071"/>
    <x v="19"/>
    <s v="Naylor Laura Ellen"/>
  </r>
  <r>
    <s v="36171249"/>
    <x v="10"/>
    <s v="Bundoora Park Public Golf Course"/>
    <s v="Bundoora Park Public Golf Course 1069 Plenty Road"/>
    <s v="Bundoora"/>
    <s v="3083"/>
    <x v="19"/>
    <s v="Clublinks Management Pty Ltd"/>
  </r>
  <r>
    <s v="36300181"/>
    <x v="11"/>
    <s v="Lotus Wines"/>
    <s v="7 Karl Court"/>
    <s v="Bundoora"/>
    <s v="3083"/>
    <x v="19"/>
    <s v="Lotus Group Australia Pty Ltd"/>
  </r>
  <r>
    <s v="36300482"/>
    <x v="11"/>
    <s v="Hotel Products Direct"/>
    <s v="35 Steane Street"/>
    <s v="Fairfield"/>
    <s v="3078"/>
    <x v="19"/>
    <s v="Moneytree Gardens Pty Ltd"/>
  </r>
  <r>
    <s v="36300979"/>
    <x v="11"/>
    <s v="Wedding Wine"/>
    <s v="87 Bent Street"/>
    <s v="Northcote"/>
    <s v="3070"/>
    <x v="19"/>
    <s v="Strudel Pty Ltd"/>
  </r>
  <r>
    <s v="36303286"/>
    <x v="11"/>
    <s v="Upscale Liquor"/>
    <s v="6 Lawson Street"/>
    <s v="Reservoir"/>
    <s v="3073"/>
    <x v="19"/>
    <s v="Dilabio Luke Joseph"/>
  </r>
  <r>
    <s v="36303773"/>
    <x v="11"/>
    <s v="Dead Finish/Saintlier Distillery"/>
    <s v="12 Dyson Street"/>
    <s v="Reservoir"/>
    <s v="3073"/>
    <x v="19"/>
    <s v="Dead Finish Distillery Pty Ltd"/>
  </r>
  <r>
    <s v="36304151"/>
    <x v="11"/>
    <s v="Hey Tomorrow"/>
    <s v="Level 1, 96 High Street"/>
    <s v="Northcote"/>
    <s v="3070"/>
    <x v="19"/>
    <s v="Hey Tomorrow Pty Ltd"/>
  </r>
  <r>
    <s v="36304826"/>
    <x v="11"/>
    <s v="Only Bitters"/>
    <s v="141 Fulham Road"/>
    <s v="Alphington"/>
    <s v="3078"/>
    <x v="19"/>
    <s v="The Only Group Pty Ltd"/>
  </r>
  <r>
    <s v="36305115"/>
    <x v="11"/>
    <s v="Wonderland Drinks"/>
    <s v="U 2 37 Kelvin Road"/>
    <s v="Alphington"/>
    <s v="3078"/>
    <x v="19"/>
    <s v="Farrow Scott Edward"/>
  </r>
  <r>
    <s v="36305694"/>
    <x v="11"/>
    <s v="Ceres Fair Food"/>
    <s v="20 Water Road"/>
    <s v="Preston"/>
    <s v="3072"/>
    <x v="19"/>
    <s v="Ceres Earth Limited"/>
  </r>
  <r>
    <s v="36305864"/>
    <x v="11"/>
    <s v="Aperitivo &amp; Co"/>
    <s v="2/26 Thackeray Road"/>
    <s v="Reservoir"/>
    <s v="3073"/>
    <x v="19"/>
    <s v="Aperitivo &amp; Co Pty Ltd"/>
  </r>
  <r>
    <s v="36306234"/>
    <x v="11"/>
    <s v="Manon Fine Wine"/>
    <s v="10/45 Broomfield Avenue"/>
    <s v="Alphington"/>
    <s v="3078"/>
    <x v="19"/>
    <s v="Neville Scott"/>
  </r>
  <r>
    <s v="36307036"/>
    <x v="11"/>
    <s v="Matthew Gayed"/>
    <s v="40 Goldsmith Avenue"/>
    <s v="Preston"/>
    <s v="3072"/>
    <x v="19"/>
    <s v="Gayed Matthew Nagi"/>
  </r>
  <r>
    <s v="36307248"/>
    <x v="11"/>
    <s v="Andrew James Dunn"/>
    <s v="12 Anna Catherine Dve"/>
    <s v="Port Fairy"/>
    <s v="3284"/>
    <x v="19"/>
    <s v="Dunn Andrew James"/>
  </r>
  <r>
    <s v="36171524"/>
    <x v="10"/>
    <s v="Kabina Distillery Company"/>
    <s v="154 Christmas St"/>
    <s v="Fairfield"/>
    <s v="3078"/>
    <x v="19"/>
    <s v="Kabina Group Pty Ltd"/>
  </r>
  <r>
    <s v="36171906"/>
    <x v="10"/>
    <s v="Moo Bee Melbourne"/>
    <s v="Unit 1 252 Rathmines St"/>
    <s v="Fairfield"/>
    <s v="3078"/>
    <x v="19"/>
    <s v="Alsop Sarah Joy"/>
  </r>
  <r>
    <s v="36172376"/>
    <x v="10"/>
    <s v="Aucura Pty Ltd"/>
    <s v="1045 Plenty Rd"/>
    <s v="Kingsbury"/>
    <s v="3083"/>
    <x v="19"/>
    <s v="Aucura Pty Ltd"/>
  </r>
  <r>
    <s v="36172538"/>
    <x v="10"/>
    <s v="Chef Markos Catering"/>
    <s v="Unit 2 116 Summerhill Rd"/>
    <s v="Reservoir"/>
    <s v="3073"/>
    <x v="19"/>
    <s v="Simos Markos"/>
  </r>
  <r>
    <s v="36307434"/>
    <x v="11"/>
    <s v="The Hairy Arm Wine Company"/>
    <s v="18 Plant Street"/>
    <s v="Northcote"/>
    <s v="3070"/>
    <x v="19"/>
    <s v="The Hairy Arm Wine Company Pty Ltd"/>
  </r>
  <r>
    <s v="36308147"/>
    <x v="11"/>
    <s v="Gypsy Brewing Co Pty Ltd"/>
    <s v="96 Chifley Dr"/>
    <s v="Preston"/>
    <s v="3072"/>
    <x v="19"/>
    <s v="Gypsy Brewing Co Pty Ltd"/>
  </r>
  <r>
    <s v="36308163"/>
    <x v="11"/>
    <s v="The Collection Fine Wines"/>
    <s v="4A Bennett St"/>
    <s v="Alphington"/>
    <s v="3078"/>
    <x v="19"/>
    <s v="The Collection Fine Wines Pty Ltd"/>
  </r>
  <r>
    <s v="36308503"/>
    <x v="11"/>
    <s v="Rock Paper Wine"/>
    <s v="31 Howitt St"/>
    <s v="Northcote"/>
    <s v="3070"/>
    <x v="19"/>
    <s v="Bellan Fabiano"/>
  </r>
  <r>
    <s v="36308600"/>
    <x v="11"/>
    <s v="Northcote Distillery Pty Ltd"/>
    <s v="567 -569 High Street"/>
    <s v="Northcote"/>
    <s v="3070"/>
    <x v="19"/>
    <s v="Northcote Distillery Pty Ltd"/>
  </r>
  <r>
    <s v="36309347"/>
    <x v="11"/>
    <s v="El'More Wines"/>
    <s v="205A Smith St"/>
    <s v="Thornbury"/>
    <s v="3071"/>
    <x v="19"/>
    <s v="Haynes Lauren Lea"/>
  </r>
  <r>
    <s v="36309583"/>
    <x v="11"/>
    <s v="Pail &amp; Cooper"/>
    <s v="4 Mccarten Street"/>
    <s v="Reservoir"/>
    <s v="3073"/>
    <x v="19"/>
    <s v="Madsouth Pty Ltd"/>
  </r>
  <r>
    <s v="36310039"/>
    <x v="11"/>
    <s v="Vino Intrepido"/>
    <s v="22 Compton St"/>
    <s v="Reservoir"/>
    <s v="3073"/>
    <x v="19"/>
    <s v="Scarcebrook James Alexander"/>
  </r>
  <r>
    <s v="36310110"/>
    <x v="11"/>
    <s v="Little Cathedral"/>
    <s v="230 Catherdral Lane"/>
    <s v="Taggerty"/>
    <s v="3714"/>
    <x v="19"/>
    <s v="Alexandra Madge"/>
  </r>
  <r>
    <s v="36310479"/>
    <x v="11"/>
    <s v="Plenty River Hotel"/>
    <s v="131 Clarendon St"/>
    <s v="Thornbury"/>
    <s v="3071"/>
    <x v="19"/>
    <s v="Plenty River Hotel Pty Ltd"/>
  </r>
  <r>
    <s v="36311019"/>
    <x v="11"/>
    <s v="Flowers Across Melbourne"/>
    <s v="45B Quinn St"/>
    <s v="Preston"/>
    <s v="3072"/>
    <x v="19"/>
    <s v="Flowers Across Melbourne Pty Ltd"/>
  </r>
  <r>
    <s v="36311386"/>
    <x v="11"/>
    <s v=""/>
    <s v="126 Beaconsfield Parade"/>
    <s v="Northcote"/>
    <s v="3070"/>
    <x v="19"/>
    <s v="Brooke Jackson Peter"/>
  </r>
  <r>
    <s v="36311491"/>
    <x v="11"/>
    <s v="Selador Wines"/>
    <s v="33 O'Keefe Street"/>
    <s v="Preston"/>
    <s v="3072"/>
    <x v="19"/>
    <s v="Selador Wines Pty Ltd"/>
  </r>
  <r>
    <s v="36311653"/>
    <x v="11"/>
    <s v="Blood Moon Wines"/>
    <s v="36 Hope Street"/>
    <s v="Preston"/>
    <s v="3072"/>
    <x v="19"/>
    <s v="Aulich Matthew"/>
  </r>
  <r>
    <s v="36312201"/>
    <x v="11"/>
    <s v="Hidden Grape Wines Pty Ltd"/>
    <s v="Unit 305, 159 Heidelberg Road"/>
    <s v="Northcote"/>
    <s v="3070"/>
    <x v="19"/>
    <s v="Hidden Grape Wines Pty Ltd"/>
  </r>
  <r>
    <s v="36312510"/>
    <x v="11"/>
    <s v="Boozemix Nippers"/>
    <s v="Rear Of 106-108 High Street"/>
    <s v="Northcote"/>
    <s v="3070"/>
    <x v="19"/>
    <s v="Boozemix Pty Ltd"/>
  </r>
  <r>
    <s v="31252448"/>
    <x v="1"/>
    <s v="Tham Dynasty Chinese Restaurant"/>
    <s v="17A The Esplanade"/>
    <s v="Paynesville"/>
    <s v="3880"/>
    <x v="20"/>
    <s v="Tham Dynasty Pty Ltd"/>
  </r>
  <r>
    <s v="31274597"/>
    <x v="1"/>
    <s v="Lakes Pizza"/>
    <s v="3/271 Esplanade"/>
    <s v="Lakes Entrance"/>
    <s v="3909"/>
    <x v="20"/>
    <s v="Carstairs Wayne Morris"/>
  </r>
  <r>
    <s v="31278800"/>
    <x v="1"/>
    <s v="Bairnsdale Squash And Table Tennis Centre"/>
    <s v="Bairnsdale Squash &amp; Table Tennis Centre 64 Great Alpine Rd"/>
    <s v="Lucknow"/>
    <s v="3875"/>
    <x v="20"/>
    <s v="Lucknow Recreation Reserve Management Committee Inc"/>
  </r>
  <r>
    <s v="31280085"/>
    <x v="1"/>
    <s v="Squire'S Cafe Cann River"/>
    <s v="9 Princes Highway"/>
    <s v="Cann River"/>
    <s v="3890"/>
    <x v="20"/>
    <s v="Broome Bros. Holdings Pty Ltd"/>
  </r>
  <r>
    <s v="31280831"/>
    <x v="1"/>
    <s v="Kim Long Vietnamese Cuisine"/>
    <s v="420 Main Street"/>
    <s v="Bairnsdale"/>
    <s v="3875"/>
    <x v="20"/>
    <s v="Lu Trang"/>
  </r>
  <r>
    <s v="31284518"/>
    <x v="1"/>
    <s v="Leon Palace"/>
    <s v="100-102 Nicholson Street"/>
    <s v="Orbost"/>
    <s v="3888"/>
    <x v="20"/>
    <s v="Keam Seong Leong"/>
  </r>
  <r>
    <s v="31290632"/>
    <x v="1"/>
    <s v="Lakes Entrance Croquet Club Inc"/>
    <s v="43 Palmers Road"/>
    <s v="Lakes Entrance"/>
    <s v="3909"/>
    <x v="20"/>
    <s v="Lakes Entrance Croquet Club Inc. (A0047779G)"/>
  </r>
  <r>
    <s v="31408489"/>
    <x v="2"/>
    <s v="Howitt Park Bowls Club"/>
    <s v="Mceachern Street"/>
    <s v="Bairnsdale East"/>
    <s v="3875"/>
    <x v="20"/>
    <s v="Howitt Park Bowls Club"/>
  </r>
  <r>
    <s v="31409354"/>
    <x v="2"/>
    <s v="Lindenow South Football Club"/>
    <s v="Cnr Fernbank &amp; Main Road"/>
    <s v="Lindenow South"/>
    <s v="3866"/>
    <x v="20"/>
    <s v="Lindenow South Football Club Inc"/>
  </r>
  <r>
    <s v="31411539"/>
    <x v="2"/>
    <s v="Orbost Bowls Club"/>
    <s v="Sylvia Street"/>
    <s v="Orbost"/>
    <s v="3888"/>
    <x v="20"/>
    <s v="Orbost Bowls Club"/>
  </r>
  <r>
    <s v="31412569"/>
    <x v="2"/>
    <s v="Wy Yung Cricket Club"/>
    <s v="Wy Yung Sheds Bulumwaal Road"/>
    <s v="Wy Yung Via Bairnsdale"/>
    <s v="3875"/>
    <x v="20"/>
    <s v="Wy Yung Cricket Club Inc"/>
  </r>
  <r>
    <s v="31420203"/>
    <x v="2"/>
    <s v="Metung Rsl Sub-Branch"/>
    <s v="Stirling Road"/>
    <s v="Metung"/>
    <s v="3904"/>
    <x v="20"/>
    <s v="Metung Rsl Sub-Branch Inc"/>
  </r>
  <r>
    <s v="31422043"/>
    <x v="2"/>
    <s v="Tambo Valley Bowling Club"/>
    <s v="Cassilis Road"/>
    <s v="Swifts Creek"/>
    <s v="3896"/>
    <x v="20"/>
    <s v="Tambo Valley Bowling Club Inc"/>
  </r>
  <r>
    <s v="31422336"/>
    <x v="2"/>
    <s v="Swifts Creek Football Club"/>
    <s v="Swifts Creek Recreation Reserve Cassilis Road"/>
    <s v="Swifts Creek"/>
    <s v="3896"/>
    <x v="20"/>
    <s v="Swifts Creek Football Club Inc"/>
  </r>
  <r>
    <s v="31900211"/>
    <x v="3"/>
    <s v="Junction Hotel Swifts Creek"/>
    <s v="6880 Great Alpine Rd"/>
    <s v="Swifts Creek"/>
    <s v="3896"/>
    <x v="20"/>
    <s v="Bowlesy'S Bar Pty Ltd"/>
  </r>
  <r>
    <s v="31900897"/>
    <x v="3"/>
    <s v="Swinton'S Hotel"/>
    <s v="3872 Princes Highway Bellbired Creek Via"/>
    <s v="Cann River"/>
    <s v="3890"/>
    <x v="20"/>
    <s v="Swinton Gary"/>
  </r>
  <r>
    <s v="31900978"/>
    <x v="3"/>
    <s v="Bemm River Hotel"/>
    <s v="3-5 Sydenham Parade"/>
    <s v="Bemm River"/>
    <s v="3889"/>
    <x v="20"/>
    <s v="Bemmbowen Pty Ltd"/>
  </r>
  <r>
    <s v="31900994"/>
    <x v="3"/>
    <s v="Hotel Benambra"/>
    <s v="21 Gibbo Street"/>
    <s v="Benambra"/>
    <s v="3900"/>
    <x v="20"/>
    <s v="Endells Pty Ltd"/>
  </r>
  <r>
    <s v="31901631"/>
    <x v="3"/>
    <s v="Bruthen Inn"/>
    <s v="84 Main Street"/>
    <s v="Bruthen"/>
    <s v="3885"/>
    <x v="20"/>
    <s v="Mcwhinney Andrea Jane"/>
  </r>
  <r>
    <s v="31902027"/>
    <x v="3"/>
    <s v="Cann River Hotel"/>
    <s v="Princes Highway"/>
    <s v="Cann River"/>
    <s v="3889"/>
    <x v="20"/>
    <s v="Madden Graham Andrew"/>
  </r>
  <r>
    <s v="31902352"/>
    <x v="12"/>
    <s v="Central Lakes Hotel"/>
    <s v="321 The Esplanade"/>
    <s v="Lakes Entrance"/>
    <s v="3909"/>
    <x v="20"/>
    <s v="Tysall Pty Ltd"/>
  </r>
  <r>
    <s v="31902629"/>
    <x v="3"/>
    <s v="The Club Hotel"/>
    <s v="66 Main Street"/>
    <s v="Bairnsdale"/>
    <s v="3875"/>
    <x v="20"/>
    <s v="Armstrong Leonie Anne"/>
  </r>
  <r>
    <s v="31902996"/>
    <x v="3"/>
    <s v="Commercial Hotel"/>
    <s v="Dowling Street"/>
    <s v="Bendoc"/>
    <s v="3888"/>
    <x v="20"/>
    <s v="Bendoc Hotel Pty Ltd"/>
  </r>
  <r>
    <s v="31903748"/>
    <x v="3"/>
    <s v="The Commonwealth Hotel"/>
    <s v="161 Nicholson Street"/>
    <s v="Orbost"/>
    <s v="3888"/>
    <x v="20"/>
    <s v="Orbost Bottleshop Pty Ltd"/>
  </r>
  <r>
    <s v="31904401"/>
    <x v="3"/>
    <s v="Wy Yung Holdings"/>
    <s v="Bullumwaal Road"/>
    <s v="Wy Yung"/>
    <s v="3875"/>
    <x v="20"/>
    <s v="Wy Yung Holdings Pty Ltd"/>
  </r>
  <r>
    <s v="31905546"/>
    <x v="3"/>
    <s v="Farmers Home Hotel"/>
    <s v="167 - 171 Main Road"/>
    <s v="Lindenow"/>
    <s v="3865"/>
    <x v="20"/>
    <s v="Hall Justin"/>
  </r>
  <r>
    <s v="31905863"/>
    <x v="3"/>
    <s v="Genoa Hotel Motel"/>
    <s v="Princes Highway"/>
    <s v="Genoa"/>
    <s v="3889"/>
    <x v="20"/>
    <s v="Severs David George"/>
  </r>
  <r>
    <s v="31905986"/>
    <x v="3"/>
    <s v="Gipsy Point Hotel"/>
    <s v="261 Gipsy Point Road"/>
    <s v="Gipsy Point"/>
    <s v="3891"/>
    <x v="20"/>
    <s v="T &amp; L Nominees Pty Ltd"/>
  </r>
  <r>
    <s v="31906136"/>
    <x v="3"/>
    <s v="Golden Age Hotel"/>
    <s v="189 Day Avenue"/>
    <s v="Omeo"/>
    <s v="3898"/>
    <x v="20"/>
    <s v="Gm Civil Services Pty Ltd"/>
  </r>
  <r>
    <s v="31906550"/>
    <x v="3"/>
    <s v="Grand Terminus Hotel"/>
    <s v="98 Macleod Street"/>
    <s v="Bairnsdale"/>
    <s v="3875"/>
    <x v="20"/>
    <s v="Sanguine Hotels Pty Ltd"/>
  </r>
  <r>
    <s v="31426615"/>
    <x v="2"/>
    <s v="Buchan Valley Golf Club"/>
    <s v="Canni Creek Recreation Reserve Bruthen-Buchan Highway"/>
    <s v="Buchan"/>
    <s v="3885"/>
    <x v="20"/>
    <s v="Buchan Valley Golf Club Inc"/>
  </r>
  <r>
    <s v="31450745"/>
    <x v="2"/>
    <s v="Bairnsdale Tennis Club"/>
    <s v="Cnr Pearson And Ligar Streets"/>
    <s v="Bairnsdale"/>
    <s v="3875"/>
    <x v="20"/>
    <s v="Bairnsdale Tennis Club Inc"/>
  </r>
  <r>
    <s v="31451482"/>
    <x v="2"/>
    <s v="Mallacoota Inlet Bowling Club"/>
    <s v="63 Betka Road"/>
    <s v="Mallacoota"/>
    <s v="3892"/>
    <x v="20"/>
    <s v="Mallacoota Inlet Bowling Club Inc"/>
  </r>
  <r>
    <s v="31451995"/>
    <x v="2"/>
    <s v="Lakes Entrance Tennis Club"/>
    <s v="43 Palmers Road"/>
    <s v="Lakes Entrance"/>
    <s v="3909"/>
    <x v="20"/>
    <s v="Lakes Entrance Tennis Club Inc"/>
  </r>
  <r>
    <s v="31907035"/>
    <x v="3"/>
    <s v="Hilltop Hotel Omeo"/>
    <s v="107 Day Avenue"/>
    <s v="Omeo"/>
    <s v="3898"/>
    <x v="20"/>
    <s v="Emb Pubs Pty Ltd"/>
  </r>
  <r>
    <s v="31907564"/>
    <x v="3"/>
    <s v="Kalimna Hotel Motel"/>
    <s v="39 Hotel Road"/>
    <s v="Kalimna"/>
    <s v="3909"/>
    <x v="20"/>
    <s v="Kalimna Hotel Pty Ltd"/>
  </r>
  <r>
    <s v="31908146"/>
    <x v="3"/>
    <s v="Little River Inn Hotel"/>
    <s v="Cnr Horsefall &amp; Johnson Streets"/>
    <s v="Ensay"/>
    <s v="3895"/>
    <x v="20"/>
    <s v="Mcwhinney Andrea Jane"/>
  </r>
  <r>
    <s v="31908455"/>
    <x v="3"/>
    <s v="The Cow And Fish Pub"/>
    <s v="270 Main Street"/>
    <s v="Bairnsdale"/>
    <s v="3875"/>
    <x v="20"/>
    <s v="Team Up Group Pty Ltd"/>
  </r>
  <r>
    <s v="31908471"/>
    <x v="3"/>
    <s v="Mallacoota Hotel Motel"/>
    <s v="51-55 Maurice Avenue"/>
    <s v="Mallacoota"/>
    <s v="3892"/>
    <x v="20"/>
    <s v="Battel Logging Pty Ltd"/>
  </r>
  <r>
    <s v="31908641"/>
    <x v="3"/>
    <s v="Marlo Hotel"/>
    <s v="19 Argyle Parade"/>
    <s v="Marlo"/>
    <s v="3888"/>
    <x v="20"/>
    <s v="Marlo Pub Group Pty Ltd"/>
  </r>
  <r>
    <s v="31910004"/>
    <x v="3"/>
    <s v="Orbost Club Hotel"/>
    <s v="63 Nicholson Street"/>
    <s v="Orbost"/>
    <s v="3888"/>
    <x v="20"/>
    <s v="Joatrades Group Ptyltd"/>
  </r>
  <r>
    <s v="31910012"/>
    <x v="3"/>
    <s v="Mitchell River Tavern"/>
    <s v="59 Main Street"/>
    <s v="Bairnsdale"/>
    <s v="3875"/>
    <x v="20"/>
    <s v="Licensed Premises Pty Ltd"/>
  </r>
  <r>
    <s v="31910347"/>
    <x v="3"/>
    <s v="The Paynesville Hotel"/>
    <s v="75 The Esplanade"/>
    <s v="Paynesville"/>
    <s v="3880"/>
    <x v="20"/>
    <s v="Thomson Hotels Pty Ltd"/>
  </r>
  <r>
    <s v="31911911"/>
    <x v="3"/>
    <s v="The Nicholson Hotel"/>
    <s v="929 Princes Highway"/>
    <s v="Nicholson"/>
    <s v="3882"/>
    <x v="20"/>
    <s v="A &amp; V Rickhuss Investments Pty Ltd"/>
  </r>
  <r>
    <s v="31916644"/>
    <x v="3"/>
    <s v="Swan Reach Hotel / Motel"/>
    <s v="2054 Princes Highway"/>
    <s v="Swan Reach"/>
    <s v="3903"/>
    <x v="20"/>
    <s v="Doyle Lance Bevan"/>
  </r>
  <r>
    <s v="32001620"/>
    <x v="4"/>
    <s v="Liquorland"/>
    <s v="96-118 Main Street"/>
    <s v="Bairnsdale"/>
    <s v="3875"/>
    <x v="20"/>
    <s v="Liquorland (Australia) Pty Ltd"/>
  </r>
  <r>
    <s v="32001638"/>
    <x v="4"/>
    <s v="Jackson Cellars"/>
    <s v="Shop 2 Cnr Macleod &amp; Bailey Streets"/>
    <s v="Bairnsdale"/>
    <s v="3875"/>
    <x v="20"/>
    <s v="Quinderex Pty Ltd"/>
  </r>
  <r>
    <s v="32001646"/>
    <x v="4"/>
    <s v="Bruthen Licensed Grocers"/>
    <s v="54 Main Street"/>
    <s v="Bruthen"/>
    <s v="3885"/>
    <x v="20"/>
    <s v="Janty Pty Ltd"/>
  </r>
  <r>
    <s v="32001662"/>
    <x v="4"/>
    <s v="Foodworks Omeo"/>
    <s v="147 Day Avenue"/>
    <s v="Omeo"/>
    <s v="3898"/>
    <x v="20"/>
    <s v="Nelluri Samba Siva Rao"/>
  </r>
  <r>
    <s v="32001670"/>
    <x v="4"/>
    <s v="Orbost Iga X-Press Plus Liquor"/>
    <s v="168 Nicholson Street"/>
    <s v="Orbost"/>
    <s v="3888"/>
    <x v="20"/>
    <s v="Lakven Group Pty Ltd"/>
  </r>
  <r>
    <s v="32001719"/>
    <x v="4"/>
    <s v="Swift'S Creek Store"/>
    <s v="Great Alpine Rd"/>
    <s v="Swifts Creek"/>
    <s v="3896"/>
    <x v="20"/>
    <s v="Richard Kenneth Darby"/>
  </r>
  <r>
    <s v="31908895"/>
    <x v="3"/>
    <s v="Metung Hotel"/>
    <s v="Metung Road"/>
    <s v="Metung"/>
    <s v="3904"/>
    <x v="20"/>
    <s v="The Metung Hotel Pty Ltd"/>
  </r>
  <r>
    <s v="31920091"/>
    <x v="3"/>
    <s v="Delegate River Function Centre"/>
    <s v="Bonang Highway"/>
    <s v="Delegate River"/>
    <s v="3888"/>
    <x v="20"/>
    <s v="Walker David"/>
  </r>
  <r>
    <s v="31922182"/>
    <x v="3"/>
    <s v="Four Mates From Lakes"/>
    <s v="577 Lake Tyers Beach Road"/>
    <s v="Lake Tyers Beach"/>
    <s v="3909"/>
    <x v="20"/>
    <s v="Four Mates From Lakes Pty Ltd"/>
  </r>
  <r>
    <s v="31922336"/>
    <x v="3"/>
    <s v="The Blue Duck Inn Holiday Cabins"/>
    <s v="2855 Omeo Highway"/>
    <s v="Anglers Rest"/>
    <s v="3898"/>
    <x v="20"/>
    <s v="Antony Lana Bentley"/>
  </r>
  <r>
    <s v="31952056"/>
    <x v="3"/>
    <s v="Metung Country Club And Hot Springs"/>
    <s v="94 Kings Cove Boulevard"/>
    <s v="Metung"/>
    <s v="3904"/>
    <x v="20"/>
    <s v="Metung Hot Springs Pty Ltd"/>
  </r>
  <r>
    <s v="31956042"/>
    <x v="3"/>
    <s v="Buchan Caves Hotel"/>
    <s v="49 Main Street"/>
    <s v="Buchan"/>
    <s v="3885"/>
    <x v="20"/>
    <s v="Mountain Co Enterprises Pty Ltd"/>
  </r>
  <r>
    <s v="31956848"/>
    <x v="3"/>
    <s v="Gipsy Point Lodge"/>
    <s v="35 Macdonald Street"/>
    <s v="Gipsy Point"/>
    <s v="3891"/>
    <x v="20"/>
    <s v="Gipsy Land Pty Ltd"/>
  </r>
  <r>
    <s v="31960677"/>
    <x v="3"/>
    <s v="Sardine Dining"/>
    <s v="Shops 1-3/69 Esplanade"/>
    <s v="Paynesville"/>
    <s v="3880"/>
    <x v="20"/>
    <s v="Briggs Mark Vivian"/>
  </r>
  <r>
    <s v="31961615"/>
    <x v="3"/>
    <s v="The General Lake Tyers Beach"/>
    <s v="575B Lake Tyers Beach Road"/>
    <s v="Lake Tyers Beach"/>
    <s v="3909"/>
    <x v="20"/>
    <s v="One Zero Nine Pty Ltd"/>
  </r>
  <r>
    <s v="31961681"/>
    <x v="3"/>
    <s v="Metung Hot Springs"/>
    <s v="73 Storth Ryes Avenue"/>
    <s v="Metung"/>
    <s v="3904"/>
    <x v="20"/>
    <s v="Metung Hot Springs Pty Ltd"/>
  </r>
  <r>
    <s v="31961720"/>
    <x v="3"/>
    <s v="Paynesville Wine Bar"/>
    <s v="85A Esplanade"/>
    <s v="Paynesville"/>
    <s v="3880"/>
    <x v="20"/>
    <s v="Muller Jo-Anne Claire"/>
  </r>
  <r>
    <s v="31962386"/>
    <x v="3"/>
    <s v="Johnsonville Black Stump General Store"/>
    <s v="1761 Princes Hwy"/>
    <s v="Johnsonville"/>
    <s v="3902"/>
    <x v="20"/>
    <s v="Breeara Holdings Pty Ltd"/>
  </r>
  <r>
    <s v="31962687"/>
    <x v="3"/>
    <s v="Murphy Honey Pty Ltd"/>
    <s v="64 Main St"/>
    <s v="Bruthen"/>
    <s v="3885"/>
    <x v="20"/>
    <s v="Murphy Honey Pty Ltd"/>
  </r>
  <r>
    <s v="31963390"/>
    <x v="3"/>
    <s v="Boatshed Food &amp; Wine"/>
    <s v="Village Boat Shop 54 Marine Pde"/>
    <s v="Lakes Entrance"/>
    <s v="3909"/>
    <x v="20"/>
    <s v="Northam View Pty Ltd"/>
  </r>
  <r>
    <s v="31963625"/>
    <x v="3"/>
    <s v="Mingling Waters"/>
    <s v="2050 Princess Highway"/>
    <s v="Nowa Nowa"/>
    <s v="3887"/>
    <x v="20"/>
    <s v="Lakes Hotel Management Pty Ltd"/>
  </r>
  <r>
    <s v="32020064"/>
    <x v="4"/>
    <s v="Swan Reach General Store"/>
    <s v="2025 Princes Highway"/>
    <s v="Swan Reach"/>
    <s v="3903"/>
    <x v="20"/>
    <s v="Arjun &amp; Pari Pty Ltd"/>
  </r>
  <r>
    <s v="32004165"/>
    <x v="4"/>
    <s v="Bws - Beer Wine Spirits"/>
    <s v="Shops 1 &amp; 2 371 The Esplanade"/>
    <s v="Lakes Entrance"/>
    <s v="3909"/>
    <x v="20"/>
    <s v="Endeavour Group Limited"/>
  </r>
  <r>
    <s v="32007090"/>
    <x v="4"/>
    <s v="Foodworks Lakes Entrance"/>
    <s v="30-34 Myer Street"/>
    <s v="Lakes Entrance"/>
    <s v="3909"/>
    <x v="20"/>
    <s v="Supermarket Lakes Entrance Pty Ltd"/>
  </r>
  <r>
    <s v="32008240"/>
    <x v="4"/>
    <s v="Mallacoota Foodworks"/>
    <s v="48-50 Maurice Street"/>
    <s v="Mallacoota"/>
    <s v="3892"/>
    <x v="20"/>
    <s v="Kayenay Pty Ltd"/>
  </r>
  <r>
    <s v="32020917"/>
    <x v="4"/>
    <s v="Bws - Beer Wine Spirits"/>
    <s v="146 Nicholson Street"/>
    <s v="Bairnsdale"/>
    <s v="3875"/>
    <x v="20"/>
    <s v="Endeavour Group Limited"/>
  </r>
  <r>
    <s v="32052223"/>
    <x v="4"/>
    <s v="Mallacoota Iga"/>
    <s v="49 Maurice Avenue"/>
    <s v="Mallacoota"/>
    <s v="3892"/>
    <x v="20"/>
    <s v="Mallacoota Remote Pty Ltd"/>
  </r>
  <r>
    <s v="32052469"/>
    <x v="4"/>
    <s v="Orbost Foodworks"/>
    <s v="70-78 Nicholson Street"/>
    <s v="Orbost"/>
    <s v="3888"/>
    <x v="20"/>
    <s v="S J &amp; K S Price Enterprises Pty Ltd"/>
  </r>
  <r>
    <s v="32053407"/>
    <x v="4"/>
    <s v="First Choice Liquor Market"/>
    <s v="Cnr Princes Highway &amp; Wood Street"/>
    <s v="Bairnsdale"/>
    <s v="3875"/>
    <x v="20"/>
    <s v="Liquorland (Australia) Pty Ltd"/>
  </r>
  <r>
    <s v="32053693"/>
    <x v="4"/>
    <s v="Metung Village Store"/>
    <s v="62 Metung Road"/>
    <s v="Metung"/>
    <s v="3904"/>
    <x v="20"/>
    <s v="Bell Coopers Pty Ltd"/>
  </r>
  <r>
    <s v="32057948"/>
    <x v="4"/>
    <s v="Aldi Stores"/>
    <s v="90-120 Nicholson Street"/>
    <s v="Bairnsdale"/>
    <s v="3875"/>
    <x v="20"/>
    <s v="Aldi Foods Pty Limited"/>
  </r>
  <r>
    <s v="32061696"/>
    <x v="4"/>
    <s v="Bws - Beer Wine Spirits"/>
    <s v="513 Esplanade"/>
    <s v="Lakes Entrance"/>
    <s v="3909"/>
    <x v="20"/>
    <s v="Endeavour Group Limited"/>
  </r>
  <r>
    <s v="32063274"/>
    <x v="4"/>
    <s v="Ritchies Iga Plus Liquor (Paynesville)"/>
    <s v="3-5 Wellington Street"/>
    <s v="Paynesville"/>
    <s v="3880"/>
    <x v="20"/>
    <s v="Ritchies Stores Pty Ltd"/>
  </r>
  <r>
    <s v="32063371"/>
    <x v="4"/>
    <s v="Ritchies Iga Plus Liquor (Bairnsdale)"/>
    <s v="30 Howitt Avenue"/>
    <s v="Eastwood"/>
    <s v="3875"/>
    <x v="20"/>
    <s v="Ritchies Stores Pty Ltd"/>
  </r>
  <r>
    <s v="32063410"/>
    <x v="4"/>
    <s v="Benambra General Store"/>
    <s v="27 Gibbo Street"/>
    <s v="Benambra"/>
    <s v="3900"/>
    <x v="20"/>
    <s v="Misty Trading Pty Ltd"/>
  </r>
  <r>
    <s v="32066248"/>
    <x v="4"/>
    <s v="Aldi Stores"/>
    <s v="6-12 Marine Parade"/>
    <s v="Lakes Entrance"/>
    <s v="3909"/>
    <x v="20"/>
    <s v="Aldi Foods Pty Limited"/>
  </r>
  <r>
    <s v="32069377"/>
    <x v="4"/>
    <s v="Orbost Bottleshop"/>
    <s v="182 Nicholson Street"/>
    <s v="Orbost"/>
    <s v="3888"/>
    <x v="20"/>
    <s v="Kaartikeya Pty Ltd"/>
  </r>
  <r>
    <s v="32101721"/>
    <x v="8"/>
    <s v="Orbost Club"/>
    <s v="67-69 Gladstone Street"/>
    <s v="Orbost"/>
    <s v="3888"/>
    <x v="20"/>
    <s v="The Orbost Club Inc"/>
  </r>
  <r>
    <s v="32101909"/>
    <x v="8"/>
    <s v="Bairnsdale Golf Club"/>
    <s v="Paynesville Road"/>
    <s v="Eagle Point"/>
    <s v="3878"/>
    <x v="20"/>
    <s v="Bairnsdale Golf Club Inc"/>
  </r>
  <r>
    <s v="32103317"/>
    <x v="8"/>
    <s v="Lakes Entrance Golf Club"/>
    <s v="South Side Golf Links Road"/>
    <s v="Lakes Entrance"/>
    <s v="3909"/>
    <x v="20"/>
    <s v="Lakes Entrance Golf Club Inc"/>
  </r>
  <r>
    <s v="32104729"/>
    <x v="8"/>
    <s v="Mallacoota Golf &amp; Country Club"/>
    <s v="Nelson Drive"/>
    <s v="Mallacoota"/>
    <s v="3892"/>
    <x v="20"/>
    <s v="Mallacoota Golf &amp; Country Club Inc"/>
  </r>
  <r>
    <s v="32105270"/>
    <x v="8"/>
    <s v="Bairnsdale Bowls Club"/>
    <s v="Cnr Grant &amp; Pearson Streets"/>
    <s v="Bairnsdale"/>
    <s v="3875"/>
    <x v="20"/>
    <s v="Bairnsdale Bowls Club Inc"/>
  </r>
  <r>
    <s v="32105806"/>
    <x v="8"/>
    <s v="Metung Yacht Club"/>
    <s v="Metung Road"/>
    <s v="Metung"/>
    <s v="3904"/>
    <x v="20"/>
    <s v="Metung Yacht Club Inc"/>
  </r>
  <r>
    <s v="32105830"/>
    <x v="8"/>
    <s v="Lakes Entrance Bowls Club"/>
    <s v="Cnr Bulmer &amp; Rowe Streets"/>
    <s v="Lakes Entrance"/>
    <s v="3909"/>
    <x v="20"/>
    <s v="Lakes Entrance Bowls Club Inc"/>
  </r>
  <r>
    <s v="32120678"/>
    <x v="8"/>
    <s v="Lakes Entrance R.S.L. Club"/>
    <s v="221 Esplanade"/>
    <s v="Lakes Entrance"/>
    <s v="3909"/>
    <x v="20"/>
    <s v="Lakes Entrance Rsl Sub-Branch Inc"/>
  </r>
  <r>
    <s v="32120937"/>
    <x v="8"/>
    <s v="Metung Bowls Club"/>
    <s v="Metung Road"/>
    <s v="Metung"/>
    <s v="3904"/>
    <x v="20"/>
    <s v="Metung Bowls Club Inc"/>
  </r>
  <r>
    <s v="32121006"/>
    <x v="8"/>
    <s v="Tambo Valley Golf Club"/>
    <s v="Nunniong Rd"/>
    <s v="Swifts Creek"/>
    <s v="3896"/>
    <x v="20"/>
    <s v="Tamboo Valley Golf Club Inc."/>
  </r>
  <r>
    <s v="32206034"/>
    <x v="5"/>
    <s v="The Riversleigh Bairnsdale"/>
    <s v="1-3 Nicholson Street &amp; 25 Riverine Street"/>
    <s v="Bairnsdale"/>
    <s v="3875"/>
    <x v="20"/>
    <s v="Lakes Hotel Management Pty Ltd"/>
  </r>
  <r>
    <s v="32101161"/>
    <x v="8"/>
    <s v="Bairnsdale Club Incorporated"/>
    <s v="Nicholson St"/>
    <s v="Bairnsdale"/>
    <s v="3875"/>
    <x v="20"/>
    <s v="Bairnsdale Club Incorporated"/>
  </r>
  <r>
    <s v="32102036"/>
    <x v="8"/>
    <s v="Orbost Golf Club"/>
    <s v="Bonang Highway"/>
    <s v="Orbost"/>
    <s v="3888"/>
    <x v="20"/>
    <s v="Orbost Golf Club Inc"/>
  </r>
  <r>
    <s v="32103927"/>
    <x v="8"/>
    <s v="Bairnsdale R S L Club"/>
    <s v="S.W. Cnr Princes Highway &amp; Forge Creek Road"/>
    <s v="Bairnsdale"/>
    <s v="3875"/>
    <x v="20"/>
    <s v="Bairnsdale Rsl Sub Branch Inc"/>
  </r>
  <r>
    <s v="32120660"/>
    <x v="8"/>
    <s v="Omeo Angling Club"/>
    <s v="Omeo Highway"/>
    <s v="Omeo"/>
    <s v="3898"/>
    <x v="20"/>
    <s v="Omeo Angling Club Inc"/>
  </r>
  <r>
    <s v="32121072"/>
    <x v="8"/>
    <s v="Lindenow Bowling Club"/>
    <s v="Henry Street"/>
    <s v="Lindenow"/>
    <s v="3865"/>
    <x v="20"/>
    <s v="Lindenow Bowling Club"/>
  </r>
  <r>
    <s v="32121682"/>
    <x v="8"/>
    <s v="Paynesville Bowling Club"/>
    <s v="11-17 Ashley Street"/>
    <s v="Paynesville"/>
    <s v="3880"/>
    <x v="20"/>
    <s v="Paynesville Bowling Club Inc"/>
  </r>
  <r>
    <s v="32201597"/>
    <x v="5"/>
    <s v=""/>
    <s v="Princes Highway"/>
    <s v="Kalimna"/>
    <s v="3909"/>
    <x v="20"/>
    <s v="Golden Entrance Pty Ltd"/>
  </r>
  <r>
    <s v="32204032"/>
    <x v="5"/>
    <s v="Mitchell On Main"/>
    <s v="291-299 Main Street"/>
    <s v="Bairnsdale"/>
    <s v="3875"/>
    <x v="20"/>
    <s v="Dafajam Pty Ltd"/>
  </r>
  <r>
    <s v="32221961"/>
    <x v="5"/>
    <s v="Pinocchio Inn"/>
    <s v="569 Esplanade"/>
    <s v="Lakes Entrance"/>
    <s v="3909"/>
    <x v="20"/>
    <s v="Oldfield Enterprises (Australia) Pty Ltd"/>
  </r>
  <r>
    <s v="32226903"/>
    <x v="6"/>
    <s v="Tafe Gippsland"/>
    <s v="Building 5 Bairnsdale Campus 48 Main Street"/>
    <s v="Bairnsdale"/>
    <s v="3875"/>
    <x v="20"/>
    <s v="Federation Training"/>
  </r>
  <r>
    <s v="32232221"/>
    <x v="5"/>
    <s v="Lantern Palace"/>
    <s v="41 Main Street"/>
    <s v="Bairnsdale"/>
    <s v="3875"/>
    <x v="20"/>
    <s v="Australasia Landmark Enterprise Pty Ltd"/>
  </r>
  <r>
    <s v="32232378"/>
    <x v="5"/>
    <s v="Lake Of China Chinese Restaurant"/>
    <s v="75 Main Street"/>
    <s v="Bairnsdale"/>
    <s v="3875"/>
    <x v="20"/>
    <s v="Chan Chiu Hung"/>
  </r>
  <r>
    <s v="32069987"/>
    <x v="4"/>
    <s v="Nowa Nowa General Store"/>
    <s v="2081 Princes Hwy"/>
    <s v="Nowa Nowa"/>
    <s v="3887"/>
    <x v="20"/>
    <s v="Huggins Sandra"/>
  </r>
  <r>
    <s v="32070695"/>
    <x v="4"/>
    <s v="Cheaper Liquor"/>
    <s v="11 Myer Street"/>
    <s v="Lakes Entrance"/>
    <s v="3909"/>
    <x v="20"/>
    <s v="Lakes Rp Pty Ltd"/>
  </r>
  <r>
    <s v="32070807"/>
    <x v="4"/>
    <s v="Dan Murphy'S"/>
    <s v="48 Pyke Street"/>
    <s v="Bairnsdale"/>
    <s v="3875"/>
    <x v="20"/>
    <s v="Endeavour Group Limited"/>
  </r>
  <r>
    <s v="32122280"/>
    <x v="8"/>
    <s v="Lucknow Football Club"/>
    <s v="64 Great Alpine Road"/>
    <s v="Lucknow"/>
    <s v="3875"/>
    <x v="20"/>
    <s v="Lucknow Football Club Inc"/>
  </r>
  <r>
    <s v="32122727"/>
    <x v="8"/>
    <s v="Paynesville Motor Cruiser Club"/>
    <s v="Slip Bight Marina Slip Road"/>
    <s v="Paynesville"/>
    <s v="3880"/>
    <x v="20"/>
    <s v="Paynesville Motor Cruiser Club Inc"/>
  </r>
  <r>
    <s v="32150225"/>
    <x v="8"/>
    <s v="The Lakes Entertainment Centre"/>
    <s v="38 Church Street"/>
    <s v="Lakes Entrance"/>
    <s v="3909"/>
    <x v="20"/>
    <s v="Lakes Sports And Community Club Inc"/>
  </r>
  <r>
    <s v="32243997"/>
    <x v="5"/>
    <s v="Alma'S Restaurant"/>
    <s v="Shop 3 77 The Esplanade"/>
    <s v="Paynesville"/>
    <s v="3880"/>
    <x v="20"/>
    <s v="Rijs Timothy Francis John"/>
  </r>
  <r>
    <s v="32071170"/>
    <x v="4"/>
    <s v="Buchan General Store"/>
    <s v="57 Main Rd"/>
    <s v="Buchan"/>
    <s v="3885"/>
    <x v="20"/>
    <s v="Campbell Sally"/>
  </r>
  <r>
    <s v="32071895"/>
    <x v="4"/>
    <s v="Nowa Nowa General Store"/>
    <s v="2081 Princes Hwy"/>
    <s v="Nowa Nowa"/>
    <s v="3887"/>
    <x v="20"/>
    <s v="Huggins Operations Pty Ltd"/>
  </r>
  <r>
    <s v="32247593"/>
    <x v="6"/>
    <s v="Desi Grill Bairnsdale"/>
    <s v="50-52 Main Street"/>
    <s v="Bairnsdale"/>
    <s v="3875"/>
    <x v="20"/>
    <s v="Kamal Rai Pty Ltd"/>
  </r>
  <r>
    <s v="32257776"/>
    <x v="5"/>
    <s v="Cinnamon Thai Restaurant"/>
    <s v="4 Wood Street"/>
    <s v="Bairnsdale"/>
    <s v="3875"/>
    <x v="20"/>
    <s v="Matat Payom"/>
  </r>
  <r>
    <s v="32261848"/>
    <x v="5"/>
    <s v="Redcourt Homestead"/>
    <s v="20 Redcourt Lane"/>
    <s v="Hillside"/>
    <s v="3875"/>
    <x v="20"/>
    <s v="Rock Raymond Maxwell"/>
  </r>
  <r>
    <s v="32263379"/>
    <x v="5"/>
    <s v="Le Cafe At Applespice Cottage"/>
    <s v="72 Main Street"/>
    <s v="Bruthen"/>
    <s v="3885"/>
    <x v="20"/>
    <s v="Hennekam Tanja Maria"/>
  </r>
  <r>
    <s v="32268361"/>
    <x v="5"/>
    <s v="Oz-Mex Mexican Restaurant"/>
    <s v="79A Nicholson Street"/>
    <s v="Bairnsdale"/>
    <s v="3875"/>
    <x v="20"/>
    <s v="Ozmex Pty Ltd"/>
  </r>
  <r>
    <s v="32272271"/>
    <x v="5"/>
    <s v="Sodafish"/>
    <s v="Middle Boat Harbour"/>
    <s v="Lakes Entrance"/>
    <s v="3909"/>
    <x v="20"/>
    <s v="Sodafish Pty Ltd"/>
  </r>
  <r>
    <s v="32275025"/>
    <x v="5"/>
    <s v="Cafe 54 Mallacoota"/>
    <s v="54 Maurice Avenue"/>
    <s v="Mallacoota"/>
    <s v="3892"/>
    <x v="20"/>
    <s v="Brewers Pot Pty Ltd"/>
  </r>
  <r>
    <s v="32278154"/>
    <x v="6"/>
    <s v="The Esplanade Resort &amp; Spa"/>
    <s v="1 The Esplanade"/>
    <s v="Lakes Entrance"/>
    <s v="3909"/>
    <x v="20"/>
    <s v="Number One The Esplanade Pty Ltd"/>
  </r>
  <r>
    <s v="32290384"/>
    <x v="6"/>
    <s v="Aroma Metung"/>
    <s v="Shop 8 50 Metung Road"/>
    <s v="Metung"/>
    <s v="3904"/>
    <x v="20"/>
    <s v="Eagle 1 Savva Pty Ltd"/>
  </r>
  <r>
    <s v="32291869"/>
    <x v="6"/>
    <s v="Lucy'S Restaurant Mallacoota"/>
    <s v="64 Maurice Avenue"/>
    <s v="Mallacoota"/>
    <s v="3892"/>
    <x v="20"/>
    <s v="Kwei An Pty Ltd"/>
  </r>
  <r>
    <s v="32292580"/>
    <x v="6"/>
    <s v="Cafe Chez Joe"/>
    <s v="Shop 2 57 Metung Road"/>
    <s v="Metung"/>
    <s v="3904"/>
    <x v="20"/>
    <s v="Australia Wide Food Services Pty Ltd"/>
  </r>
  <r>
    <s v="32295287"/>
    <x v="5"/>
    <s v="Northern Ground"/>
    <s v="144 Main Street"/>
    <s v="Bairnsdale"/>
    <s v="3875"/>
    <x v="20"/>
    <s v="Turner Robert Adrian"/>
  </r>
  <r>
    <s v="32297394"/>
    <x v="5"/>
    <s v="Tamberrah Windmill Pizza"/>
    <s v="6 Bethross Drive"/>
    <s v="Tambo Upper"/>
    <s v="3885"/>
    <x v="20"/>
    <s v="Happy Land Resort Pty Ltd"/>
  </r>
  <r>
    <s v="32298730"/>
    <x v="6"/>
    <s v="Esplanade Cafe 3909"/>
    <s v="251 The Esplanade"/>
    <s v="Lakes Entrance"/>
    <s v="3909"/>
    <x v="20"/>
    <s v="Jackson Peter"/>
  </r>
  <r>
    <s v="32302806"/>
    <x v="6"/>
    <s v="Club Eastwood"/>
    <s v="117 Omeo Highway"/>
    <s v="Bairnsdale"/>
    <s v="3875"/>
    <x v="20"/>
    <s v="Moe Racing Club Inc."/>
  </r>
  <r>
    <s v="32301923"/>
    <x v="5"/>
    <s v="Funkey Monkey Bakery Cafe"/>
    <s v="26 Myer Street"/>
    <s v="Lakes Entrance"/>
    <s v="3909"/>
    <x v="20"/>
    <s v="Singh Sunny"/>
  </r>
  <r>
    <s v="32304264"/>
    <x v="6"/>
    <s v="Bairnsdale International"/>
    <s v="355 Main Street"/>
    <s v="Bairnsdale"/>
    <s v="3875"/>
    <x v="20"/>
    <s v="T &amp; M Trch Hotel Group Pty Ltd"/>
  </r>
  <r>
    <s v="32307848"/>
    <x v="5"/>
    <s v="Three Double 8 Zero Pizza Bar &amp; Grill"/>
    <s v="9-13 The Esplanade"/>
    <s v="Paynesville"/>
    <s v="3880"/>
    <x v="20"/>
    <s v="Deja'S Pty Ltd"/>
  </r>
  <r>
    <s v="32308373"/>
    <x v="5"/>
    <s v="Nullamunjie Olive Oil"/>
    <s v="290 Bindi Road"/>
    <s v="Tongio"/>
    <s v="3896"/>
    <x v="20"/>
    <s v="Nullamunjie Olive Oil Pty Ltd"/>
  </r>
  <r>
    <s v="32309688"/>
    <x v="5"/>
    <s v="Lake Whadie Cafe"/>
    <s v="1A Princess Highway"/>
    <s v="Lucknow"/>
    <s v="3875"/>
    <x v="20"/>
    <s v="Mundi Jaideep Singh"/>
  </r>
  <r>
    <s v="32325171"/>
    <x v="6"/>
    <s v="Forge Theatre And Arts Hub"/>
    <s v="80 Mckean Street"/>
    <s v="Bairnsdale"/>
    <s v="3875"/>
    <x v="20"/>
    <s v="East Gippsland Shire Council"/>
  </r>
  <r>
    <s v="32324078"/>
    <x v="5"/>
    <s v="Tena Koe"/>
    <s v="926 Stephenson Road"/>
    <s v="Tambo Upper"/>
    <s v="3885"/>
    <x v="20"/>
    <s v="Tena Koe Pty. Ltd."/>
  </r>
  <r>
    <s v="32328967"/>
    <x v="5"/>
    <s v="Benjamin House"/>
    <s v="142 Main Street"/>
    <s v="Bairnsdale"/>
    <s v="3875"/>
    <x v="20"/>
    <s v="Matt Jasmine Pty Ltd"/>
  </r>
  <r>
    <s v="32330566"/>
    <x v="5"/>
    <s v="Effloresce"/>
    <s v="Shop 1 &amp; 2 51 Metung Road"/>
    <s v="Metung"/>
    <s v="3904"/>
    <x v="20"/>
    <s v="Mccamley Angela Maree"/>
  </r>
  <r>
    <s v="32334837"/>
    <x v="5"/>
    <s v="Phoenix Food &amp; Coffee"/>
    <s v="16B Service Street"/>
    <s v="Bairnsdale"/>
    <s v="3875"/>
    <x v="20"/>
    <s v="Wright Haley"/>
  </r>
  <r>
    <s v="32335419"/>
    <x v="5"/>
    <s v="The Lakes Entertainment Centre"/>
    <s v="477 The Esplanade"/>
    <s v="Lakes Entrance"/>
    <s v="3909"/>
    <x v="20"/>
    <s v="Lakes Sports And Community Club Inc"/>
  </r>
  <r>
    <s v="32336122"/>
    <x v="5"/>
    <s v="The Long Paddock"/>
    <s v="93-95 Main Road"/>
    <s v="Lindenow"/>
    <s v="3865"/>
    <x v="20"/>
    <s v="Bertino Tanya Elizabeth"/>
  </r>
  <r>
    <s v="32336504"/>
    <x v="5"/>
    <s v="Two Spoons"/>
    <s v="85 Nicholson St"/>
    <s v="Bairnsdale"/>
    <s v="3875"/>
    <x v="20"/>
    <s v="Jasper &amp; Kho Pty Ltd"/>
  </r>
  <r>
    <s v="32339560"/>
    <x v="6"/>
    <s v="The Old Grain Store"/>
    <s v="21 Wood St"/>
    <s v="Bairnsdale"/>
    <s v="3875"/>
    <x v="20"/>
    <s v="Sarivia Pty Ltd"/>
  </r>
  <r>
    <s v="32342555"/>
    <x v="5"/>
    <s v="Rustic River Eats"/>
    <s v="51A Main St"/>
    <s v="Bairnsdale"/>
    <s v="3875"/>
    <x v="20"/>
    <s v="Lai'S Pyramid Enterprise Pty. Ltd."/>
  </r>
  <r>
    <s v="32345529"/>
    <x v="5"/>
    <s v="Mr D Food And Coffee"/>
    <s v="194 Main St"/>
    <s v="Bairnsdale"/>
    <s v="3875"/>
    <x v="20"/>
    <s v="Francis Hospitality Group Pty Ltd"/>
  </r>
  <r>
    <s v="32350728"/>
    <x v="5"/>
    <s v="Aroma Coffee House &amp; Eatery"/>
    <s v="Shop 15-16, 30 Howitt Avenue"/>
    <s v="Eastwood"/>
    <s v="3875"/>
    <x v="20"/>
    <s v="The Roamin Empire Pty Ltd"/>
  </r>
  <r>
    <s v="32352908"/>
    <x v="6"/>
    <s v="Pier 70"/>
    <s v="The Esplanade"/>
    <s v="Paynesville"/>
    <s v="3880"/>
    <x v="20"/>
    <s v="Kingvell Pty Ltd"/>
  </r>
  <r>
    <s v="32353417"/>
    <x v="5"/>
    <s v="The Stables 1889"/>
    <s v="58 Service St"/>
    <s v="Bairnsdale"/>
    <s v="3875"/>
    <x v="20"/>
    <s v="Dsdc Pty Ltd"/>
  </r>
  <r>
    <s v="32800749"/>
    <x v="9"/>
    <s v="Nicholson River Winery"/>
    <s v="Liddells Road"/>
    <s v="Nicholson"/>
    <s v="3882"/>
    <x v="20"/>
    <s v="Kenneth R Eckersley"/>
  </r>
  <r>
    <s v="32360309"/>
    <x v="5"/>
    <s v="The Local Metung"/>
    <s v="Unit 3 57 Metung Rd"/>
    <s v="Metung"/>
    <s v="3904"/>
    <x v="20"/>
    <s v="Derham Stuart Cameron"/>
  </r>
  <r>
    <s v="32364094"/>
    <x v="6"/>
    <s v="Footbridge Bridge Bar"/>
    <s v="595 Esplanade"/>
    <s v="Lakes Entrance"/>
    <s v="3909"/>
    <x v="20"/>
    <s v="Pelican Waters Operations Pty Ltd"/>
  </r>
  <r>
    <s v="32368315"/>
    <x v="5"/>
    <s v="Fresh Air Cafe"/>
    <s v="199 Day Avenue"/>
    <s v="Omeo"/>
    <s v="3898"/>
    <x v="20"/>
    <s v="Paultra Pty Ltd"/>
  </r>
  <r>
    <s v="32368470"/>
    <x v="5"/>
    <s v="Cabbage Tree Creek Cafe"/>
    <s v="2757 Princes Hwy"/>
    <s v="Cabbage Tree Creek"/>
    <s v="3889"/>
    <x v="20"/>
    <s v="Anka Boz Pty Ltd"/>
  </r>
  <r>
    <s v="32368527"/>
    <x v="5"/>
    <s v="New Rush"/>
    <s v="174 Day Av"/>
    <s v="Omeo"/>
    <s v="3898"/>
    <x v="20"/>
    <s v="Mitchell Aaron"/>
  </r>
  <r>
    <s v="32369133"/>
    <x v="5"/>
    <s v="Sea Shanty On Myer"/>
    <s v="Unit 2 21 Myer St"/>
    <s v="Lakes Entrance"/>
    <s v="3909"/>
    <x v="20"/>
    <s v="Thelma Und Luise Pty Ltd"/>
  </r>
  <r>
    <s v="32372097"/>
    <x v="5"/>
    <s v="Mex Appeal"/>
    <s v="204 Marine Parade"/>
    <s v="Lakes Entrance"/>
    <s v="3909"/>
    <x v="20"/>
    <s v="Linklater Shanyn"/>
  </r>
  <r>
    <s v="32372893"/>
    <x v="6"/>
    <s v="Footbridge Mini Golf"/>
    <s v="547-549 The Esplanade"/>
    <s v="Lakes Entrance"/>
    <s v="3909"/>
    <x v="20"/>
    <s v="Footbridge Mini Golf Pty Ltd"/>
  </r>
  <r>
    <s v="32373239"/>
    <x v="6"/>
    <s v="East Handy Store"/>
    <s v="22 Mceacharn St"/>
    <s v="East Bairnsdale"/>
    <s v="3875"/>
    <x v="20"/>
    <s v="Josh Thomas Pty Ltd"/>
  </r>
  <r>
    <s v="32373776"/>
    <x v="5"/>
    <s v="The Maharaja Palace Bairnsdale"/>
    <s v="76 Nicholson St"/>
    <s v="Bairnsdale"/>
    <s v="3875"/>
    <x v="20"/>
    <s v="D&amp;R Randhawa Pty Ltd"/>
  </r>
  <r>
    <s v="32376562"/>
    <x v="5"/>
    <s v="Scallyways Seafood Bar Pty Ltd"/>
    <s v="Unit 2 &amp; 3, 14 Allan Drive"/>
    <s v="Mallacoota"/>
    <s v="3892"/>
    <x v="20"/>
    <s v="Shorland Grant"/>
  </r>
  <r>
    <s v="32378661"/>
    <x v="5"/>
    <s v="Ginny'S Place"/>
    <s v="59 Esplanade"/>
    <s v="Paynesville"/>
    <s v="3880"/>
    <x v="20"/>
    <s v="A &amp; V Rickhuss Investments Pty Ltd"/>
  </r>
  <r>
    <s v="32378700"/>
    <x v="5"/>
    <s v="5Ive Canarys"/>
    <s v="229 Main Street"/>
    <s v="Bairnsdale"/>
    <s v="3875"/>
    <x v="20"/>
    <s v="Canary Tegan"/>
  </r>
  <r>
    <s v="33121334"/>
    <x v="3"/>
    <s v="Countryman Motor Inn"/>
    <s v="57 Salisbury Street"/>
    <s v="Orbost"/>
    <s v="3888"/>
    <x v="20"/>
    <s v="Roman Comfort Inn Pty Ltd"/>
  </r>
  <r>
    <s v="33121504"/>
    <x v="3"/>
    <s v="Bellevue On The Lakes"/>
    <s v="191-215 The Esplanade"/>
    <s v="Lakes Entrance"/>
    <s v="3909"/>
    <x v="20"/>
    <s v="Bellevue Operations Pty Ltd"/>
  </r>
  <r>
    <s v="32801004"/>
    <x v="9"/>
    <s v="Wyanga Park Vineyards"/>
    <s v="248 Baades Road"/>
    <s v="Lakes Entrance"/>
    <s v="3909"/>
    <x v="20"/>
    <s v="S.J. &amp; K.A. Jenkins Pty Ltd"/>
  </r>
  <r>
    <s v="32801402"/>
    <x v="9"/>
    <s v="Mt Markey Winery"/>
    <s v="Lot 14 Section 6 Township Of Cassilis"/>
    <s v="Swifts Creek"/>
    <s v="3896"/>
    <x v="20"/>
    <s v="Reddish Howard Raymond"/>
  </r>
  <r>
    <s v="32801753"/>
    <x v="9"/>
    <s v="Ensay Winery"/>
    <s v="Great Alpine Road"/>
    <s v="Ensay"/>
    <s v="3895"/>
    <x v="20"/>
    <s v="Coy David Charles"/>
  </r>
  <r>
    <s v="32802050"/>
    <x v="9"/>
    <s v="Sarsfield Estate"/>
    <s v="345 Duncan Road"/>
    <s v="Sarsfield"/>
    <s v="3875"/>
    <x v="20"/>
    <s v="Albrecht Peter"/>
  </r>
  <r>
    <s v="32803640"/>
    <x v="9"/>
    <s v="Tambo Estate Vineyard And Winery"/>
    <s v="96 Pages Road"/>
    <s v="Tambo Upper"/>
    <s v="3885"/>
    <x v="20"/>
    <s v="Williams Pamela"/>
  </r>
  <r>
    <s v="33771781"/>
    <x v="0"/>
    <s v="B &amp; H Lightfoot &amp; Sons"/>
    <s v="717 Calulu Road"/>
    <s v="Bairnsdale"/>
    <s v="3875"/>
    <x v="20"/>
    <s v="B &amp; H Lightfoot &amp; Sons Pty Ltd"/>
  </r>
  <r>
    <s v="32805147"/>
    <x v="9"/>
    <s v="Bruthen Brewing Company"/>
    <s v="46 Main Street"/>
    <s v="Bruthen"/>
    <s v="3885"/>
    <x v="20"/>
    <s v="Triggs Neil William"/>
  </r>
  <r>
    <s v="32806177"/>
    <x v="9"/>
    <s v="B &amp; H Lightfoot &amp; Sons"/>
    <s v="717 Calulu Road"/>
    <s v="Bairnsdale"/>
    <s v="3875"/>
    <x v="20"/>
    <s v="B &amp; H Lightfoot &amp; Sons Pty Ltd"/>
  </r>
  <r>
    <s v="32808886"/>
    <x v="9"/>
    <s v="Cassilis Estate"/>
    <s v="1314 Cassilis Road"/>
    <s v="Cassilis"/>
    <s v="3898"/>
    <x v="20"/>
    <s v="Herbertson Rickey Glen"/>
  </r>
  <r>
    <s v="32808894"/>
    <x v="9"/>
    <s v="Sailors Grave Brewing"/>
    <s v="7 Forest Road"/>
    <s v="Orbost"/>
    <s v="3888"/>
    <x v="20"/>
    <s v="Sailors Grave Brewing Pty Ltd"/>
  </r>
  <r>
    <s v="32809060"/>
    <x v="9"/>
    <s v="Logan'S Microdistellery"/>
    <s v="215 Tambo Upper Road"/>
    <s v="Swan Reach"/>
    <s v="3903"/>
    <x v="20"/>
    <s v="Bennett Nastassia"/>
  </r>
  <r>
    <s v="32809345"/>
    <x v="9"/>
    <s v="Burnett Family Super"/>
    <s v="9 Old Bunga Rd"/>
    <s v="Lake Bunga"/>
    <s v="3909"/>
    <x v="20"/>
    <s v="Red Bluff Brewers Pty Ltd"/>
  </r>
  <r>
    <s v="36020448"/>
    <x v="10"/>
    <s v="Motor Vessel Thunderbird"/>
    <s v="Motor Vessel Thunderbird Post Office Jetty Esplanade"/>
    <s v="Lakes Entrance"/>
    <s v="3909"/>
    <x v="20"/>
    <s v="Peels Tourist &amp; Ferry Service P Ty Ltd"/>
  </r>
  <r>
    <s v="36022466"/>
    <x v="10"/>
    <s v="Glen Wills"/>
    <s v="Omeo Highway"/>
    <s v="Glen Wills"/>
    <s v="3898"/>
    <x v="20"/>
    <s v="Pirie Gordon George"/>
  </r>
  <r>
    <s v="36051766"/>
    <x v="10"/>
    <s v="Goldsmith'S In The Forest"/>
    <s v="Harrison'S Track"/>
    <s v="Lakes Entrance"/>
    <s v="3909"/>
    <x v="20"/>
    <s v="Goldsmith Darilyn Bronwen"/>
  </r>
  <r>
    <s v="36052982"/>
    <x v="10"/>
    <s v="Colonial Motor Inn Bairnsdale"/>
    <s v="355 Main Street"/>
    <s v="Bairnsdale"/>
    <s v="3875"/>
    <x v="20"/>
    <s v="Jarla Pty Ltd"/>
  </r>
  <r>
    <s v="36053221"/>
    <x v="10"/>
    <s v="Sykes Karoonda Park"/>
    <s v="Karoonda Park"/>
    <s v="Gelantipy"/>
    <s v="3885"/>
    <x v="20"/>
    <s v="Sykes Paul"/>
  </r>
  <r>
    <s v="36066664"/>
    <x v="10"/>
    <s v="Marlo Angling Club"/>
    <s v="Foreshore Road"/>
    <s v="Marlo"/>
    <s v="3888"/>
    <x v="20"/>
    <s v="Marlo Angling Club Inc"/>
  </r>
  <r>
    <s v="36067563"/>
    <x v="10"/>
    <s v="Omeo Motel"/>
    <s v="Park Street"/>
    <s v="Omeo"/>
    <s v="3898"/>
    <x v="20"/>
    <s v="Cogmar Pty Ltd"/>
  </r>
  <r>
    <s v="36072932"/>
    <x v="10"/>
    <s v="Lindenow Cricket Club"/>
    <s v="Henry Street"/>
    <s v="Lindenow"/>
    <s v="3865"/>
    <x v="20"/>
    <s v="Lindenow Cricket Club Inc"/>
  </r>
  <r>
    <s v="36073035"/>
    <x v="10"/>
    <s v="Orbost Snowy Rovers Football Club"/>
    <s v="Lochiel Street"/>
    <s v="Orbost"/>
    <s v="3888"/>
    <x v="20"/>
    <s v="Orbost Snowy Rovers Football Club Inc"/>
  </r>
  <r>
    <s v="36074277"/>
    <x v="10"/>
    <s v="Lindenow Football Club"/>
    <s v="Henry Street"/>
    <s v="Lindenow"/>
    <s v="3865"/>
    <x v="20"/>
    <s v="Lindenow Football Club Inc"/>
  </r>
  <r>
    <s v="36074714"/>
    <x v="10"/>
    <s v="Wy Yung Football &amp; Netball Club"/>
    <s v="Bullumwaal Road"/>
    <s v="Wy Yung"/>
    <s v="3875"/>
    <x v="20"/>
    <s v="Wy Yung Football &amp; Netball Club Inc"/>
  </r>
  <r>
    <s v="36074853"/>
    <x v="10"/>
    <s v="Omeo Golf Club"/>
    <s v="Stanley Drive"/>
    <s v="Omeo"/>
    <s v="3898"/>
    <x v="20"/>
    <s v="Omeo Golf Club Inc"/>
  </r>
  <r>
    <s v="36074887"/>
    <x v="10"/>
    <s v="Paynesville Football Club"/>
    <s v="Aj Freeman Reserve Main Road"/>
    <s v="Paynesville"/>
    <s v="3880"/>
    <x v="20"/>
    <s v="Paynesville Football Club Inc"/>
  </r>
  <r>
    <s v="36075150"/>
    <x v="10"/>
    <s v="Bairnsdale Racing Club"/>
    <s v="Racecourse Road"/>
    <s v="Bairnsdale"/>
    <s v="3875"/>
    <x v="20"/>
    <s v="Bairnsdale Racing Club Inc"/>
  </r>
  <r>
    <s v="36075312"/>
    <x v="10"/>
    <s v="Omeo/Benambra Football Netball Club"/>
    <s v="Omeo Recreation Reserve Day Avenue"/>
    <s v="Omeo"/>
    <s v="3898"/>
    <x v="20"/>
    <s v="Omeo/Benambra Football Netball Club Inc"/>
  </r>
  <r>
    <s v="36080723"/>
    <x v="10"/>
    <s v="Bruthen Bowling Club"/>
    <s v="3 Seehusen Avenue"/>
    <s v="Bruthen"/>
    <s v="3885"/>
    <x v="20"/>
    <s v="Bruthen Bowling Club"/>
  </r>
  <r>
    <s v="36084557"/>
    <x v="10"/>
    <s v="Lonsdale Cruises"/>
    <s v="Mv Lonsdale Easton Boat Harbour"/>
    <s v="Lakes Entrance"/>
    <s v="3909"/>
    <x v="20"/>
    <s v="Anderson Ian Mcgregor"/>
  </r>
  <r>
    <s v="36089646"/>
    <x v="10"/>
    <s v="Lakes Entrance Football/Netball Club"/>
    <s v="1 Rowe Street Lakes Entrance Recreation Reserve"/>
    <s v="Lakes Entrance"/>
    <s v="3909"/>
    <x v="20"/>
    <s v="Lakes Entrance Football/Netball Club Inc"/>
  </r>
  <r>
    <s v="36088608"/>
    <x v="10"/>
    <s v="Abel Tasman Motor Lodge"/>
    <s v="643 Esplanade"/>
    <s v="Lakes Entrance"/>
    <s v="3909"/>
    <x v="20"/>
    <s v="Cao Ying"/>
  </r>
  <r>
    <s v="36090817"/>
    <x v="10"/>
    <s v="Tanjil Motor Inn"/>
    <s v="384-386 Main Street"/>
    <s v="Bairnsdale"/>
    <s v="3875"/>
    <x v="20"/>
    <s v="Five &amp; One Pty Ltd"/>
  </r>
  <r>
    <s v="36094031"/>
    <x v="10"/>
    <s v="Snowy River Lodge Motel"/>
    <s v="Princes Highway"/>
    <s v="Newmerella"/>
    <s v="3886"/>
    <x v="20"/>
    <s v="Woerz Deborah Helen"/>
  </r>
  <r>
    <s v="36094730"/>
    <x v="10"/>
    <s v="Gippsland Lakes Angling, Game And Sports Fishing C"/>
    <s v="Bullock Island"/>
    <s v="Lakes Entrance"/>
    <s v="3909"/>
    <x v="20"/>
    <s v="Gippsland Lakes Fishing Club Inc."/>
  </r>
  <r>
    <s v="36095427"/>
    <x v="10"/>
    <s v="Ensay Angling Club"/>
    <s v="Recreation Reserve 59 Ensay-Doctors Flat Rd"/>
    <s v="Ensay"/>
    <s v="3895"/>
    <x v="20"/>
    <s v="Ensay Angling Club Inc"/>
  </r>
  <r>
    <s v="36096407"/>
    <x v="10"/>
    <s v="Lakes Entrance Surf Life Saving Club"/>
    <s v="426A Main Beach Walk"/>
    <s v="Lakes Entrance"/>
    <s v="3909"/>
    <x v="20"/>
    <s v="Lakes Entrance Surf Life Saving Club Inc"/>
  </r>
  <r>
    <s v="36096758"/>
    <x v="10"/>
    <s v="Gippsland Lakes Yacht Club Inc"/>
    <s v="The Esplanade"/>
    <s v="Paynesville"/>
    <s v="3880"/>
    <x v="20"/>
    <s v="Gippsland Lakes Yacht Club Inc"/>
  </r>
  <r>
    <s v="36098255"/>
    <x v="10"/>
    <s v="Lucknow Cricket Club"/>
    <s v="64 Great Alpine Road"/>
    <s v="Bairnsdale"/>
    <s v="3875"/>
    <x v="20"/>
    <s v="Lucknow Cricket Club Inc"/>
  </r>
  <r>
    <s v="36098920"/>
    <x v="10"/>
    <s v="Nicholson Angling Club"/>
    <s v="Nicholson River Reserve Princes Highway"/>
    <s v="Nicholson"/>
    <s v="3882"/>
    <x v="20"/>
    <s v="Nicholson Angling Club Inc"/>
  </r>
  <r>
    <s v="36103903"/>
    <x v="10"/>
    <s v="Bruthen Football Club"/>
    <s v="Buchan Road"/>
    <s v="Bruthen"/>
    <s v="3885"/>
    <x v="20"/>
    <s v="Bruthen Football Club Inc"/>
  </r>
  <r>
    <s v="36105434"/>
    <x v="10"/>
    <s v="Bairnsdale Football Netball Club"/>
    <s v="Macarthur Street"/>
    <s v="Bairnsdale"/>
    <s v="3875"/>
    <x v="20"/>
    <s v="Bairnsdale Football Netball Club Inc"/>
  </r>
  <r>
    <s v="36106294"/>
    <x v="10"/>
    <s v="Moorings At Metung"/>
    <s v="44 Metung Road"/>
    <s v="Metung"/>
    <s v="3904"/>
    <x v="20"/>
    <s v="The Moorings At Metung Pty Ltd"/>
  </r>
  <r>
    <s v="36108547"/>
    <x v="10"/>
    <s v="Bairnsdale Bowls Club"/>
    <s v="Corner Grant &amp; Pearson Street"/>
    <s v="Bairnsdale"/>
    <s v="3875"/>
    <x v="20"/>
    <s v="Bairnsdale Bowls Club Inc"/>
  </r>
  <r>
    <s v="36110780"/>
    <x v="10"/>
    <s v="Lakes Entrance Golf Club"/>
    <s v="Golf Links Road"/>
    <s v="Lakes Entrance"/>
    <s v="3909"/>
    <x v="20"/>
    <s v="Lakes Entrance Golf Club Inc"/>
  </r>
  <r>
    <s v="36110984"/>
    <x v="10"/>
    <s v="Lake Tyers Beach Angling Club"/>
    <s v="317-321 Lake Tyers Beach Road"/>
    <s v="Lake Tyers Beach"/>
    <s v="3909"/>
    <x v="20"/>
    <s v="Lake Tyers Beach Angling Club Inc"/>
  </r>
  <r>
    <s v="36112790"/>
    <x v="10"/>
    <s v="Bairnsdalemotel.Com.Au"/>
    <s v="Lot 1-5 Buchanan Street"/>
    <s v="Bairnsdale"/>
    <s v="3875"/>
    <x v="20"/>
    <s v="Singh Gurmeet"/>
  </r>
  <r>
    <s v="36113843"/>
    <x v="10"/>
    <s v="East Gippsland Cricket Association"/>
    <s v="28 Gladestone Street"/>
    <s v="Orbost"/>
    <s v="3888"/>
    <x v="20"/>
    <s v="East Gippsland Cricket Asociation Inc"/>
  </r>
  <r>
    <s v="36114019"/>
    <x v="10"/>
    <s v="Comfort Inn &amp; Suites Emmanuel"/>
    <s v="151 Esplanade"/>
    <s v="Lakes Entrance"/>
    <s v="3909"/>
    <x v="20"/>
    <s v="D&amp;V  Management Group Pty Ltd"/>
  </r>
  <r>
    <s v="36121579"/>
    <x v="10"/>
    <s v="Bairnsdale International"/>
    <s v="355 Main Street"/>
    <s v="Bairnsdale"/>
    <s v="3875"/>
    <x v="20"/>
    <s v="T &amp; M Trch Hotel Group Pty Ltd"/>
  </r>
  <r>
    <s v="36123000"/>
    <x v="10"/>
    <s v="Swan Reach Football Netball Club"/>
    <s v="Duffy Street"/>
    <s v="Swan Reach"/>
    <s v="3903"/>
    <x v="20"/>
    <s v="Swan Reach Football Netball Club Inc"/>
  </r>
  <r>
    <s v="36124860"/>
    <x v="10"/>
    <s v="Benambra Angling Club"/>
    <s v="Benambra Recreation Reserve 32 Tip Road"/>
    <s v="Benambra"/>
    <s v="3900"/>
    <x v="20"/>
    <s v="Benambra Angling Club Inc"/>
  </r>
  <r>
    <s v="36126684"/>
    <x v="10"/>
    <s v="South Pines Golf Club"/>
    <s v="480 Lindenow-Glenaladale Road"/>
    <s v="Lindenow South"/>
    <s v="3875"/>
    <x v="20"/>
    <s v="South Pines Golf Club Inc"/>
  </r>
  <r>
    <s v="36127850"/>
    <x v="10"/>
    <s v="Bairnsdale Field And Game Club"/>
    <s v="445 Aerodrome Road"/>
    <s v="Bairnsdale"/>
    <s v="3875"/>
    <x v="20"/>
    <s v="Bairnsdale Branch Incorporated Of Field And Game Australia Inc"/>
  </r>
  <r>
    <s v="36129284"/>
    <x v="10"/>
    <s v="Lucknow Football Club"/>
    <s v="64 Great Alpine Road"/>
    <s v="Lucknow"/>
    <s v="3875"/>
    <x v="20"/>
    <s v="Lucknow Football Club Inc"/>
  </r>
  <r>
    <s v="36130188"/>
    <x v="10"/>
    <s v="Wyanga Park Winery"/>
    <s v="246 Baades Road"/>
    <s v="Lakes Entrance"/>
    <s v="3909"/>
    <x v="20"/>
    <s v="S.J. &amp; K.A. Jenkins Pty Ltd"/>
  </r>
  <r>
    <s v="36131817"/>
    <x v="10"/>
    <s v="Eastwood Retirement"/>
    <s v="20 Evergreen Way"/>
    <s v="Eastwood"/>
    <s v="3875"/>
    <x v="20"/>
    <s v="Eastwood Retirement Pty Ltd"/>
  </r>
  <r>
    <s v="36132546"/>
    <x v="10"/>
    <s v="St Marys Nagle Cricket Club"/>
    <s v="20 Hope Avenue"/>
    <s v="Bairnsdale"/>
    <s v="3875"/>
    <x v="20"/>
    <s v="St Marys Nagle Cricket Club"/>
  </r>
  <r>
    <s v="36135633"/>
    <x v="10"/>
    <s v="Mv Seabird 10975"/>
    <s v="Post Office Jetty"/>
    <s v="Lakes Entrance"/>
    <s v="3903"/>
    <x v="20"/>
    <s v="Peel'S Tourist &amp; Ferry Service Pty Ltd"/>
  </r>
  <r>
    <s v="36139108"/>
    <x v="10"/>
    <s v="Lakes Entrance Cricket Club"/>
    <s v="1 Rowe Street"/>
    <s v="Lakes Entrance"/>
    <s v="3909"/>
    <x v="20"/>
    <s v="Lakes Entrance Cricket Club Inc"/>
  </r>
  <r>
    <s v="36141846"/>
    <x v="10"/>
    <s v="East Gippsland United Football Club"/>
    <s v="West Bairnsdale Oval 52 Anderson Street"/>
    <s v="Bairnsdale"/>
    <s v="3875"/>
    <x v="20"/>
    <s v="East Gippsland United Football Club Inc"/>
  </r>
  <r>
    <s v="36146040"/>
    <x v="10"/>
    <s v="West Bairnsdale Cricket Club"/>
    <s v="Macarthur Street"/>
    <s v="Bairnsdale"/>
    <s v="3875"/>
    <x v="20"/>
    <s v="West Bairnsdale Cricket Club Inc"/>
  </r>
  <r>
    <s v="36147541"/>
    <x v="10"/>
    <s v="The Lakes Entrance Motel"/>
    <s v="Lakes Entrance Motel 76 Robertsons Rd"/>
    <s v="Kalimna West"/>
    <s v="3909"/>
    <x v="20"/>
    <s v="Wilson Marie Anne"/>
  </r>
  <r>
    <s v="36148343"/>
    <x v="10"/>
    <s v="Bairnsdale Golf Club Inc"/>
    <s v="1090 Paynesville Rd"/>
    <s v="Eagle Point"/>
    <s v="3878"/>
    <x v="20"/>
    <s v="Bairnsdale Golf Club Inc"/>
  </r>
  <r>
    <s v="36150471"/>
    <x v="10"/>
    <s v="Paynesville Rsl Sub-Branch Inc"/>
    <s v="57 Main Road"/>
    <s v="Paynesville"/>
    <s v="3880"/>
    <x v="20"/>
    <s v="Paynesville Rsl Sub-Branch Inc"/>
  </r>
  <r>
    <s v="36150560"/>
    <x v="10"/>
    <s v="Butchers Gully Vineyard"/>
    <s v="1320 Cassilis Road"/>
    <s v="Cassilis"/>
    <s v="3898"/>
    <x v="20"/>
    <s v="Hobson Phillip Alan"/>
  </r>
  <r>
    <s v="36151061"/>
    <x v="10"/>
    <s v="Bruthen Cricket Club"/>
    <s v="Bruthen-Nowa Nowa Road"/>
    <s v="Bruthen"/>
    <s v="3885"/>
    <x v="20"/>
    <s v="Bruthen Cricket Club Inc"/>
  </r>
  <r>
    <s v="36155243"/>
    <x v="10"/>
    <s v="Metung Swan Reach Cricket Club"/>
    <s v="Duffy Street"/>
    <s v="Swan Reach"/>
    <s v="3903"/>
    <x v="20"/>
    <s v="Metung Swan Reach Cricket Club Inc"/>
  </r>
  <r>
    <s v="36158063"/>
    <x v="10"/>
    <s v="Newlands Arm Mens Social Club Inc"/>
    <s v="25 Meridian Way"/>
    <s v="Newlands Arm"/>
    <s v="3875"/>
    <x v="20"/>
    <s v="Newlands Arm Mens Social Club Inc"/>
  </r>
  <r>
    <s v="36159849"/>
    <x v="10"/>
    <s v="Mr D Food And Coffee"/>
    <s v="194 Main Street"/>
    <s v="Bairnsdale"/>
    <s v="3875"/>
    <x v="20"/>
    <s v="Francis Hospitality Group Pty Ltd"/>
  </r>
  <r>
    <s v="36302646"/>
    <x v="11"/>
    <s v="Argento Limone"/>
    <s v="35 Kleinitz Road"/>
    <s v="Nungurner"/>
    <s v="3909"/>
    <x v="20"/>
    <s v="Greenaway Kylie"/>
  </r>
  <r>
    <s v="36172790"/>
    <x v="10"/>
    <s v="Buchan Football Netball Club"/>
    <s v="5609 Buchan-Orbost Rd"/>
    <s v="Buchan"/>
    <s v="3885"/>
    <x v="20"/>
    <s v="Buchan Football Netball Club Inc A00571705"/>
  </r>
  <r>
    <s v="31112274"/>
    <x v="1"/>
    <s v="Frankston Golf Club"/>
    <s v="Golf Links Road"/>
    <s v="Frankston"/>
    <s v="3199"/>
    <x v="21"/>
    <s v="Frankston Golf Club Limited"/>
  </r>
  <r>
    <s v="31151113"/>
    <x v="1"/>
    <s v="Yamala Park Tennis Club"/>
    <s v="Cnr Bowes Street &amp; Ithaca Road"/>
    <s v="Frankston"/>
    <s v="3199"/>
    <x v="21"/>
    <s v="Yamala Park Tennis Club Inc"/>
  </r>
  <r>
    <s v="31215145"/>
    <x v="1"/>
    <s v="Emperor Palace Restaurant"/>
    <s v="245 Beach Street"/>
    <s v="Frankston East"/>
    <s v="3199"/>
    <x v="21"/>
    <s v="Honor Forever Co Pty Ltd"/>
  </r>
  <r>
    <s v="31266023"/>
    <x v="1"/>
    <s v="Lucky Inn"/>
    <s v="43B Foot Street"/>
    <s v="Frankston"/>
    <s v="3199"/>
    <x v="21"/>
    <s v="Lee Fook Loi"/>
  </r>
  <r>
    <s v="31267249"/>
    <x v="1"/>
    <s v="China Garden Restaurant"/>
    <s v="Shop 7 366 Frankston-Dandenong Road"/>
    <s v="Seaford"/>
    <s v="3198"/>
    <x v="21"/>
    <s v="Lay Luis"/>
  </r>
  <r>
    <s v="31267574"/>
    <x v="1"/>
    <s v="Dragon King Restaurant"/>
    <s v="5 Golf Links Road"/>
    <s v="Frankston"/>
    <s v="3199"/>
    <x v="21"/>
    <s v="3G Glow Pty Ltd"/>
  </r>
  <r>
    <s v="31271400"/>
    <x v="1"/>
    <s v="Golden Peony Chinese Restaurant"/>
    <s v="51 Excelsior Drive"/>
    <s v="Frankston North"/>
    <s v="3200"/>
    <x v="21"/>
    <s v="Chan Chun Yuen"/>
  </r>
  <r>
    <s v="31271971"/>
    <x v="1"/>
    <s v="Thai Beach Cafe"/>
    <s v="2 Station Street"/>
    <s v="Seaford"/>
    <s v="3198"/>
    <x v="21"/>
    <s v="Thai Beach Cafe Pty Ltd"/>
  </r>
  <r>
    <s v="31272634"/>
    <x v="1"/>
    <s v="Delight Inn Restaurant"/>
    <s v="Shop 3 121 Cranbourne Road"/>
    <s v="Langwarrin"/>
    <s v="3910"/>
    <x v="21"/>
    <s v="Poh Boon"/>
  </r>
  <r>
    <s v="31276450"/>
    <x v="1"/>
    <s v="On-Im-Aloy Thai Restaurant And Takeaway"/>
    <s v="Shops 9 &amp; 10 1 Cadles Road"/>
    <s v="Carrum Downs"/>
    <s v="3201"/>
    <x v="21"/>
    <s v="Swayn On-Uma"/>
  </r>
  <r>
    <s v="31286918"/>
    <x v="1"/>
    <s v="Suzie Wong Chinese Restaurant"/>
    <s v="113C Nepean Highway"/>
    <s v="Seaford"/>
    <s v="3198"/>
    <x v="21"/>
    <s v="Huang Lihua"/>
  </r>
  <r>
    <s v="31288635"/>
    <x v="1"/>
    <s v="United Bus Lines Pty Ltd"/>
    <s v="23 Pratt Av"/>
    <s v="Frankston South"/>
    <s v="3199"/>
    <x v="21"/>
    <s v="United Bus Lines Pty Ltd"/>
  </r>
  <r>
    <s v="31400415"/>
    <x v="2"/>
    <s v="Frankston East Tennis Club"/>
    <s v="Mcclelland Drive"/>
    <s v="Frankston"/>
    <s v="3199"/>
    <x v="21"/>
    <s v="Frankston East Tennis Club"/>
  </r>
  <r>
    <s v="31401924"/>
    <x v="2"/>
    <s v="Delacombe Park Cricket Club"/>
    <s v="Delacombe Park Towerhill Road"/>
    <s v="Frankston"/>
    <s v="3199"/>
    <x v="21"/>
    <s v="Delacombe Park Cricket Club Inc"/>
  </r>
  <r>
    <s v="31402035"/>
    <x v="2"/>
    <s v="Seaford United Soccer Club"/>
    <s v="North Seaford Reserve Railway Pde"/>
    <s v="Seaford"/>
    <s v="3198"/>
    <x v="21"/>
    <s v="Seaford United Soccer Club"/>
  </r>
  <r>
    <s v="31403706"/>
    <x v="2"/>
    <s v="Bruce Park Tennis Club"/>
    <s v="Margate Avenue"/>
    <s v="Frankston"/>
    <s v="3199"/>
    <x v="21"/>
    <s v="Bruce Park Tennis Club"/>
  </r>
  <r>
    <s v="31405376"/>
    <x v="2"/>
    <s v="Southern Umpires Association"/>
    <s v="Kananook Reserve Mcculloch Avenue"/>
    <s v="Seaford"/>
    <s v="3198"/>
    <x v="21"/>
    <s v="Southern Umpires Association Inc"/>
  </r>
  <r>
    <s v="31405473"/>
    <x v="2"/>
    <s v="Frankston Baseball Club"/>
    <s v="97R Robinsons Road"/>
    <s v="Frankston"/>
    <s v="3199"/>
    <x v="21"/>
    <s v="Frankston Baseball Club"/>
  </r>
  <r>
    <s v="31407645"/>
    <x v="2"/>
    <s v="Frankston United Sporting Club"/>
    <s v="Centenary Park Mcclelland Road"/>
    <s v="Frankston"/>
    <s v="3199"/>
    <x v="21"/>
    <s v="Frankston United Sporting Club Inc"/>
  </r>
  <r>
    <s v="31408764"/>
    <x v="2"/>
    <s v="Frankston Bombers Sports Club"/>
    <s v="Sages Road"/>
    <s v="Baxter"/>
    <s v="3199"/>
    <x v="21"/>
    <s v="Frankston Bombers Sports Club Inc"/>
  </r>
  <r>
    <s v="31409053"/>
    <x v="2"/>
    <s v="Belvedere Tennis Club"/>
    <s v="East Road"/>
    <s v="Seaford"/>
    <s v="3198"/>
    <x v="21"/>
    <s v="Belvedere Tennis Club Inc"/>
  </r>
  <r>
    <s v="31409142"/>
    <x v="2"/>
    <s v="Carrum Bowling Club"/>
    <s v="716 Nepean Highway"/>
    <s v="Carrum"/>
    <s v="3197"/>
    <x v="21"/>
    <s v="Carrum Bowling Club Inc"/>
  </r>
  <r>
    <s v="31409338"/>
    <x v="2"/>
    <s v="Frankston Y.C.W. Football Club"/>
    <s v="Jubilee Park"/>
    <s v="Frankston"/>
    <s v="3199"/>
    <x v="21"/>
    <s v="Frankston Y.C.W. Football Club Inc"/>
  </r>
  <r>
    <s v="31410216"/>
    <x v="2"/>
    <s v="Southern Districts Rugby Club Inc"/>
    <s v="Riviera Park Eel Race Road"/>
    <s v="Seaford"/>
    <s v="3198"/>
    <x v="21"/>
    <s v="Hunter Robert James"/>
  </r>
  <r>
    <s v="31412365"/>
    <x v="2"/>
    <s v="North Seaford Tennis Club"/>
    <s v="Crystal Park Reserve Cnr Hallifax St &amp; Denbeigh Rd"/>
    <s v="Seaford"/>
    <s v="3198"/>
    <x v="21"/>
    <s v="North Seaford Tennis Club Inc"/>
  </r>
  <r>
    <s v="31412640"/>
    <x v="2"/>
    <s v="Frankston Peninsula Cricket Club"/>
    <s v="Jubilee Park Hill Street"/>
    <s v="Frankston"/>
    <s v="3199"/>
    <x v="21"/>
    <s v="Frankston Peninsula Cricket Club Inc"/>
  </r>
  <r>
    <s v="31420106"/>
    <x v="2"/>
    <s v="Heatherhill Cricket Club Inc"/>
    <s v="Norm Jardine Pavillion Margate Avenue"/>
    <s v="Frankston"/>
    <s v="3199"/>
    <x v="21"/>
    <s v="Heatherhill Cricket Club Inc"/>
  </r>
  <r>
    <s v="31420229"/>
    <x v="2"/>
    <s v="Frankston Naval Memorial Club Inc"/>
    <s v="36 Barretts Road"/>
    <s v="Baxter"/>
    <s v="3911"/>
    <x v="21"/>
    <s v="Frankston Naval Memorial Club Inc"/>
  </r>
  <r>
    <s v="31420669"/>
    <x v="2"/>
    <s v="Baden Powell Cricket Club"/>
    <s v="Overport Park Pavillion Overport Road"/>
    <s v="Frankston"/>
    <s v="3199"/>
    <x v="21"/>
    <s v="Baden Powell Cricket Club Inc."/>
  </r>
  <r>
    <s v="31421217"/>
    <x v="2"/>
    <s v="Overport Park Tennis Club"/>
    <s v="Overport Park Overport Road"/>
    <s v="Frankston"/>
    <s v="3199"/>
    <x v="21"/>
    <s v="Overport Park Tennis Club Inc"/>
  </r>
  <r>
    <s v="31421380"/>
    <x v="2"/>
    <s v="Belvedere Bowls Club"/>
    <s v="East Road &amp; Ti Tree Crescent"/>
    <s v="Seaford"/>
    <s v="3198"/>
    <x v="21"/>
    <s v="Belvedere Bowls Inc"/>
  </r>
  <r>
    <s v="31421958"/>
    <x v="2"/>
    <s v="Langwarrin Soccer Club"/>
    <s v="Lawton Park Reserve Barrett'S Road"/>
    <s v="Baxter"/>
    <s v="3910"/>
    <x v="21"/>
    <s v="Langwarrin Soccer Club Inc"/>
  </r>
  <r>
    <s v="31424079"/>
    <x v="2"/>
    <s v="Frankston &amp; District Basketball Association"/>
    <s v="90 Bardia Avenue"/>
    <s v="Seaford"/>
    <s v="3198"/>
    <x v="21"/>
    <s v="Frankston &amp; District Basketball Association Inc"/>
  </r>
  <r>
    <s v="31424312"/>
    <x v="2"/>
    <s v="Club 27"/>
    <s v="10 Aldershot Road"/>
    <s v="Langwarrin"/>
    <s v="3910"/>
    <x v="21"/>
    <s v="Club 27 Incorporated"/>
  </r>
  <r>
    <s v="31820217"/>
    <x v="7"/>
    <s v="The Deck Est. 2013"/>
    <s v="2-4 Davey Street"/>
    <s v="Frankston"/>
    <s v="3199"/>
    <x v="21"/>
    <s v="Davsab Investments Pty Ltd"/>
  </r>
  <r>
    <s v="31905766"/>
    <x v="12"/>
    <s v="Cheeky Squire"/>
    <s v="510 Nepean Highway"/>
    <s v="Frankston"/>
    <s v="3199"/>
    <x v="21"/>
    <s v="Australian Leisure And Hospitality Group Pty Limited"/>
  </r>
  <r>
    <s v="31906372"/>
    <x v="12"/>
    <s v="Grand Hotel"/>
    <s v="499 Nepean Highway"/>
    <s v="Frankston"/>
    <s v="3199"/>
    <x v="21"/>
    <s v="Melbourne Racing Club F&amp;B Limited"/>
  </r>
  <r>
    <s v="31451555"/>
    <x v="2"/>
    <s v="Frankston Rovers Junior Football Club"/>
    <s v="Bruce Park Pavilion Margate Avenue"/>
    <s v="Frankston"/>
    <s v="3199"/>
    <x v="21"/>
    <s v="Frankston Rovers Junior Football Club Inc"/>
  </r>
  <r>
    <s v="31452234"/>
    <x v="2"/>
    <s v="Bloom Street Hockey Centre Social Club Inc"/>
    <s v="(Part) 47-49 Frankston-Flinders Road"/>
    <s v="Frankston"/>
    <s v="3199"/>
    <x v="21"/>
    <s v="Bloom Street Hockey Centre Social Club Inc."/>
  </r>
  <r>
    <s v="31452771"/>
    <x v="2"/>
    <s v="Frankston Centenary Tennis Club"/>
    <s v="240 Centenary Park Drive"/>
    <s v="Frankston"/>
    <s v="3199"/>
    <x v="21"/>
    <s v="Frankston Centenary Tennis Club Incorporated"/>
  </r>
  <r>
    <s v="31910460"/>
    <x v="12"/>
    <s v="Pier Hotel"/>
    <s v="508 Nepean Highway"/>
    <s v="Frankston"/>
    <s v="3199"/>
    <x v="21"/>
    <s v="Australian Leisure And Hospitality Group Pty Limited"/>
  </r>
  <r>
    <s v="31916961"/>
    <x v="12"/>
    <s v="Seaford Taverner"/>
    <s v="Cnr Seaford &amp; Frankston/Dandenong Roads"/>
    <s v="Seaford"/>
    <s v="3198"/>
    <x v="21"/>
    <s v="Australian Leisure And Hospitality Group Pty Limited"/>
  </r>
  <r>
    <s v="31917323"/>
    <x v="12"/>
    <s v="Langwarrin Hotel"/>
    <s v="Cnr Union &amp; Cranbourne Roads"/>
    <s v="Langwarrin"/>
    <s v="3910"/>
    <x v="21"/>
    <s v="Beretta'S Langwarrin Pty Ltd"/>
  </r>
  <r>
    <s v="32001141"/>
    <x v="4"/>
    <s v="Bws - Beer Wine Spirits"/>
    <s v="The Hub Shopping Centre Cnr Cranbourne Road &amp; Karingal Drive"/>
    <s v="Karingal"/>
    <s v="3199"/>
    <x v="21"/>
    <s v="Endeavour Group Limited"/>
  </r>
  <r>
    <s v="31912072"/>
    <x v="12"/>
    <s v="Riviera Hotel"/>
    <s v="30 Nepean Highway"/>
    <s v="Seaford"/>
    <s v="3198"/>
    <x v="21"/>
    <s v="Black Rhino (Riviera) Pty Ltd"/>
  </r>
  <r>
    <s v="32001298"/>
    <x v="4"/>
    <s v="Seaford Cellars"/>
    <s v="127 Nepean Highway"/>
    <s v="Seaford"/>
    <s v="3198"/>
    <x v="21"/>
    <s v="Auyar Pty Ltd"/>
  </r>
  <r>
    <s v="31950135"/>
    <x v="12"/>
    <s v="Sands Taverner"/>
    <s v="71 Hall Road"/>
    <s v="Carrum Downs"/>
    <s v="3201"/>
    <x v="21"/>
    <s v="Australian Leisure And Hospitality Group Pty Limited"/>
  </r>
  <r>
    <s v="31951686"/>
    <x v="3"/>
    <s v="Sandhurst Club"/>
    <s v="Cnr Thompson &amp; Mccormicks Roads"/>
    <s v="Carrum Downs"/>
    <s v="3197"/>
    <x v="21"/>
    <s v="Sandhurst Club Ltd"/>
  </r>
  <r>
    <s v="31957917"/>
    <x v="3"/>
    <s v="Lakewood Supermarket"/>
    <s v="Shops 1 &amp; 2 19 Shaxton Circle"/>
    <s v="Frankston"/>
    <s v="3199"/>
    <x v="21"/>
    <s v="Cannonvale Investments Pty Ltd"/>
  </r>
  <r>
    <s v="31958971"/>
    <x v="3"/>
    <s v="Hopshopfrankston"/>
    <s v="26 Playne St"/>
    <s v="Frankston"/>
    <s v="3199"/>
    <x v="21"/>
    <s v="Aleworks Pty Ltd"/>
  </r>
  <r>
    <s v="31961437"/>
    <x v="12"/>
    <s v="Hotel Lona"/>
    <s v="473 Nepean Hwy"/>
    <s v="Frankston"/>
    <s v="3199"/>
    <x v="21"/>
    <s v="Hotel Lona Pty Ltd"/>
  </r>
  <r>
    <s v="32005129"/>
    <x v="4"/>
    <s v="Iga Express Frankston North"/>
    <s v="54-56 Mahogany Avenue"/>
    <s v="Frankston North"/>
    <s v="3200"/>
    <x v="21"/>
    <s v="Adelina Investments Pty Ltd"/>
  </r>
  <r>
    <s v="32005844"/>
    <x v="4"/>
    <s v="Heatherhill Cellars"/>
    <s v="46 Heatherhill Road"/>
    <s v="Frankston"/>
    <s v="3199"/>
    <x v="21"/>
    <s v="Alimi Investments P/L"/>
  </r>
  <r>
    <s v="32006052"/>
    <x v="4"/>
    <s v="Baden Powell Cellars"/>
    <s v="58 Norman Avenue"/>
    <s v="Frankston"/>
    <s v="3199"/>
    <x v="21"/>
    <s v="N Rose Pty Ltd"/>
  </r>
  <r>
    <s v="32006117"/>
    <x v="4"/>
    <s v="Foot Street Cellars"/>
    <s v="45 Foot Street"/>
    <s v="Frankston"/>
    <s v="3199"/>
    <x v="21"/>
    <s v="Zhou Yiming"/>
  </r>
  <r>
    <s v="32006824"/>
    <x v="4"/>
    <s v="Liquorland"/>
    <s v="118 Ashleigh Avenue"/>
    <s v="Karingal"/>
    <s v="3199"/>
    <x v="21"/>
    <s v="Liquorland (Australia) Pty Ltd"/>
  </r>
  <r>
    <s v="32007692"/>
    <x v="4"/>
    <s v="Liquorland"/>
    <s v="Quayside Shopping Centre Cnr Keys &amp; Rossmith Streets"/>
    <s v="Frankston"/>
    <s v="3199"/>
    <x v="21"/>
    <s v="Liquorland (Australia) Pty Ltd"/>
  </r>
  <r>
    <s v="32008282"/>
    <x v="4"/>
    <s v="Bws - Beer Wine Spirits"/>
    <s v="385 Cranbourne-Frankston Road"/>
    <s v="Langwarrin"/>
    <s v="3910"/>
    <x v="21"/>
    <s v="Endeavour Group Limited"/>
  </r>
  <r>
    <s v="32008486"/>
    <x v="4"/>
    <s v=""/>
    <s v="Shop 10 57 Excelsior Drive"/>
    <s v="Frankston North"/>
    <s v="3199"/>
    <x v="21"/>
    <s v="Ste Supermarket Pty Ltd"/>
  </r>
  <r>
    <s v="32020292"/>
    <x v="4"/>
    <s v="The Duck Inn Bottleshop"/>
    <s v="233 Beach Street"/>
    <s v="Frankston"/>
    <s v="3199"/>
    <x v="21"/>
    <s v="Xin And Ping Frankston Pty Ltd"/>
  </r>
  <r>
    <s v="32021442"/>
    <x v="4"/>
    <s v="Ritchies Iga Plus Liquor (Towerhill)"/>
    <s v="Shop 7 Tower Hill Shopping Centre"/>
    <s v="Frankston"/>
    <s v="3199"/>
    <x v="21"/>
    <s v="Ritchies Stores Pty Ltd"/>
  </r>
  <r>
    <s v="32021701"/>
    <x v="4"/>
    <s v="Bws - Beer Wine Spirits"/>
    <s v="Cnr Nepean Highway &amp; Seaford Road"/>
    <s v="Seaford"/>
    <s v="3198"/>
    <x v="21"/>
    <s v="Endeavour Group Limited"/>
  </r>
  <r>
    <s v="32021913"/>
    <x v="4"/>
    <s v="Dan Murphy'S"/>
    <s v="425 Nepean Highway"/>
    <s v="Frankston"/>
    <s v="3199"/>
    <x v="21"/>
    <s v="Endeavour Group Limited"/>
  </r>
  <r>
    <s v="32023389"/>
    <x v="4"/>
    <s v="Bws - Beer Wine Spirits"/>
    <s v="Shop 32, Carrum Downs Regional Shopping Centre, 100 Hall Road"/>
    <s v="Carrum Downs"/>
    <s v="3201"/>
    <x v="21"/>
    <s v="Endeavour Group Limited"/>
  </r>
  <r>
    <s v="32023525"/>
    <x v="4"/>
    <s v="Ritchies Iga Plus Liquor (Seaford)"/>
    <s v="278 Seaford Road"/>
    <s v="Seaford"/>
    <s v="3198"/>
    <x v="21"/>
    <s v="Ritchies Stores Pty Ltd"/>
  </r>
  <r>
    <s v="32024571"/>
    <x v="4"/>
    <s v="Frankston South Overport Cellars"/>
    <s v="Shop 2 The Mall Overport Road"/>
    <s v="Frankston"/>
    <s v="3199"/>
    <x v="21"/>
    <s v="Zhu Yuntao"/>
  </r>
  <r>
    <s v="32051895"/>
    <x v="4"/>
    <s v="Ritchies Iga Plus Liquor (Beach Street)"/>
    <s v="207-211 Beach Street"/>
    <s v="Frankston"/>
    <s v="3199"/>
    <x v="21"/>
    <s v="Ritchies Stores Pty. Ltd."/>
  </r>
  <r>
    <s v="32052689"/>
    <x v="4"/>
    <s v="Gateway Cellars"/>
    <s v="286 Frankston Flinders Road"/>
    <s v="Baxter"/>
    <s v="3911"/>
    <x v="21"/>
    <s v="Dynamic Cellars Pty Ltd"/>
  </r>
  <r>
    <s v="32052817"/>
    <x v="4"/>
    <s v="Beach Street Liquor Shop"/>
    <s v="139 Beach Street"/>
    <s v="Frankston"/>
    <s v="3199"/>
    <x v="21"/>
    <s v="Sunshine Ever Pty Ltd"/>
  </r>
  <r>
    <s v="32053059"/>
    <x v="4"/>
    <s v="Cellarbrations At Langwarrin"/>
    <s v="Shop 6 143 Warrandyte Road"/>
    <s v="Langwarrin"/>
    <s v="3910"/>
    <x v="21"/>
    <s v="Langy Liquor Pty Ltd"/>
  </r>
  <r>
    <s v="32055108"/>
    <x v="4"/>
    <s v="Nqr Grocery Clearance Stores"/>
    <s v="223 Beach Street"/>
    <s v="Frankston"/>
    <s v="3199"/>
    <x v="21"/>
    <s v="Tradeorigins Pty Ltd"/>
  </r>
  <r>
    <s v="32055899"/>
    <x v="4"/>
    <s v="Jacks Liquor"/>
    <s v="303 Cranbourne Road"/>
    <s v="Langwarrin"/>
    <s v="3910"/>
    <x v="21"/>
    <s v="Jason Zheng Pty Ltd"/>
  </r>
  <r>
    <s v="32056219"/>
    <x v="4"/>
    <s v="Liquorland"/>
    <s v="Shop T 26 Cnr Cranbourne Rd &amp; Southgate Way"/>
    <s v="Langwarrin"/>
    <s v="3910"/>
    <x v="21"/>
    <s v="Liquorland (Australia) Pty Ltd"/>
  </r>
  <r>
    <s v="32056447"/>
    <x v="4"/>
    <s v="Aldi Stores"/>
    <s v="493 Frankston-Dandenong Road"/>
    <s v="Carrum Downs"/>
    <s v="3201"/>
    <x v="21"/>
    <s v="Aldi Foods Pty Limited"/>
  </r>
  <r>
    <s v="32056803"/>
    <x v="4"/>
    <s v="Ritchies Iga Plus Liquor (Carrum Downs)"/>
    <s v="Lot 1 1095 Frankston-Dandenong Road"/>
    <s v="Carrum Downs"/>
    <s v="3201"/>
    <x v="21"/>
    <s v="Ritchies Stores Pty Ltd"/>
  </r>
  <r>
    <s v="32057281"/>
    <x v="4"/>
    <s v="Bws - Beer Wine Spirits"/>
    <s v="Bayside North Shopping Centre Cnr Young Street &amp; Fletcher Road"/>
    <s v="Frankston"/>
    <s v="3199"/>
    <x v="21"/>
    <s v="Endeavour Group Limited"/>
  </r>
  <r>
    <s v="32058342"/>
    <x v="4"/>
    <s v="Austin Road Bottle Shop"/>
    <s v="148-150 Austin Road"/>
    <s v="Seaford"/>
    <s v="3198"/>
    <x v="21"/>
    <s v="B&amp;M Commercial Investments Pty Ltd"/>
  </r>
  <r>
    <s v="32059924"/>
    <x v="4"/>
    <s v="Liquor Time"/>
    <s v="Shop T2 &amp; T3 100 Hall Road"/>
    <s v="Carrum Downs"/>
    <s v="3201"/>
    <x v="21"/>
    <s v="Liquor Time Pty Ltd"/>
  </r>
  <r>
    <s v="32060284"/>
    <x v="4"/>
    <s v="Carrum Downs Cellars"/>
    <s v="Tenancy R03, Carrum Downs Plaza 335 Ballarto Road"/>
    <s v="Carrum Downs"/>
    <s v="3201"/>
    <x v="21"/>
    <s v="Yet Fair Pty Ltd"/>
  </r>
  <r>
    <s v="32060747"/>
    <x v="4"/>
    <s v="Langwarrin Liquor"/>
    <s v="Shop 1, 121 Frankston-Cranbourne Road"/>
    <s v="Langwarrin"/>
    <s v="3910"/>
    <x v="21"/>
    <s v="Hunter Bros Investments Pty Ltd"/>
  </r>
  <r>
    <s v="32062684"/>
    <x v="4"/>
    <s v="Aldi Stores"/>
    <s v="28 Beach Street"/>
    <s v="Frankston"/>
    <s v="3199"/>
    <x v="21"/>
    <s v="Aldi Foods Pty Limited"/>
  </r>
  <r>
    <s v="32063313"/>
    <x v="4"/>
    <s v="Seaford North Iga X-Press"/>
    <s v="115-116 Railway Parade"/>
    <s v="Seaford"/>
    <s v="3198"/>
    <x v="21"/>
    <s v="Baleost Pty Ltd"/>
  </r>
  <r>
    <s v="32064131"/>
    <x v="4"/>
    <s v="Dan Murphy'S"/>
    <s v="332-334 Cranbourne Road"/>
    <s v="Frankston"/>
    <s v="3199"/>
    <x v="21"/>
    <s v="Endeavour Group Limited"/>
  </r>
  <r>
    <s v="32064759"/>
    <x v="4"/>
    <s v="Cellarbrations Frankston South"/>
    <s v="4 Culcairn Drive"/>
    <s v="Frankston South"/>
    <s v="3199"/>
    <x v="21"/>
    <s v="Fj &amp; Dj Pty Ltd"/>
  </r>
  <r>
    <s v="32065705"/>
    <x v="4"/>
    <s v="Nepean Cellars"/>
    <s v="118 Nepean Highway"/>
    <s v="Seaford"/>
    <s v="3198"/>
    <x v="21"/>
    <s v="Pure Future Pty Ltd"/>
  </r>
  <r>
    <s v="32068664"/>
    <x v="4"/>
    <s v="Liquorland"/>
    <s v="F02 &amp; F03/335 Ballarto Road"/>
    <s v="Carrum Downs"/>
    <s v="3201"/>
    <x v="21"/>
    <s v="Liquorland (Australia) Pty Ltd"/>
  </r>
  <r>
    <s v="32069563"/>
    <x v="4"/>
    <s v="Liquorland"/>
    <s v="330 Cranbourne Road"/>
    <s v="Frankston"/>
    <s v="3199"/>
    <x v="21"/>
    <s v="Liquorland (Australia) Pty Ltd"/>
  </r>
  <r>
    <s v="32100856"/>
    <x v="8"/>
    <s v="Peninsula Country Golf Club"/>
    <s v="Skye Road"/>
    <s v="Frankston"/>
    <s v="3199"/>
    <x v="21"/>
    <s v="Peninsula Country Golf Club Ltd"/>
  </r>
  <r>
    <s v="32101836"/>
    <x v="8"/>
    <s v="The National Golf Club"/>
    <s v="Dandenong Road"/>
    <s v="Frankston North"/>
    <s v="3200"/>
    <x v="21"/>
    <s v="The National Golf Club Inc"/>
  </r>
  <r>
    <s v="32104907"/>
    <x v="8"/>
    <s v="City Of Frankston Bowling Club"/>
    <s v="Cnr William &amp; Yuille Streets"/>
    <s v="Frankston"/>
    <s v="3199"/>
    <x v="21"/>
    <s v="City Of Frankston Bowling Club Inc"/>
  </r>
  <r>
    <s v="32206961"/>
    <x v="7"/>
    <s v="21St Century Dance Club"/>
    <s v="508 Nepean Highway"/>
    <s v="Frankston"/>
    <s v="3199"/>
    <x v="21"/>
    <s v="Australian Leisure And Hospitality Group Pty Limited"/>
  </r>
  <r>
    <s v="32224781"/>
    <x v="5"/>
    <s v="Food Star Family Restaurant (Min &amp; Qiang)"/>
    <s v="315-321 Nepean Highway"/>
    <s v="Frankston"/>
    <s v="3199"/>
    <x v="21"/>
    <s v="He Min"/>
  </r>
  <r>
    <s v="32101755"/>
    <x v="8"/>
    <s v="Frankston Rsl"/>
    <s v="183 Cranbourne Road"/>
    <s v="Frankston"/>
    <s v="3199"/>
    <x v="21"/>
    <s v="Frankston Rsl Sub-Branch Incorporated"/>
  </r>
  <r>
    <s v="32105563"/>
    <x v="8"/>
    <s v="Seaford Rsl Sub Branch"/>
    <s v="Station Street"/>
    <s v="Seaford"/>
    <s v="3198"/>
    <x v="21"/>
    <s v="Seaford Rsl Sub Branch Inc"/>
  </r>
  <r>
    <s v="32120995"/>
    <x v="8"/>
    <s v="Centenary Park Golf Club Inc."/>
    <s v="Mcclelland Drive"/>
    <s v="Frankston"/>
    <s v="3199"/>
    <x v="21"/>
    <s v="Centenary Park Golf Club Inc."/>
  </r>
  <r>
    <s v="32121608"/>
    <x v="8"/>
    <s v="Frankston Football Club"/>
    <s v="Cnr Young Street &amp; Plowman Place"/>
    <s v="Frankston"/>
    <s v="3199"/>
    <x v="21"/>
    <s v="Frankston Football Club Inc"/>
  </r>
  <r>
    <s v="32222349"/>
    <x v="6"/>
    <s v=""/>
    <s v="Cnr Taylors Road &amp; Ballarto Road"/>
    <s v="Skye"/>
    <s v="3977"/>
    <x v="21"/>
    <s v="Fantasy Golf Pty Ltd"/>
  </r>
  <r>
    <s v="32225559"/>
    <x v="6"/>
    <s v="Bunurong Cafe And Restaurant"/>
    <s v="Railway Parade"/>
    <s v="Frankston"/>
    <s v="3199"/>
    <x v="21"/>
    <s v="Chisholm Institute Of Tafe Council"/>
  </r>
  <r>
    <s v="32228337"/>
    <x v="5"/>
    <s v="Humdinger Bar"/>
    <s v="101 Young Street"/>
    <s v="Frankston"/>
    <s v="3199"/>
    <x v="21"/>
    <s v="Sordid Sentinels Pty Ltd"/>
  </r>
  <r>
    <s v="32233285"/>
    <x v="5"/>
    <s v="Southside Social Frankston"/>
    <s v="1/433 Nepean Highway"/>
    <s v="Frankston"/>
    <s v="3199"/>
    <x v="21"/>
    <s v="Tskjd Pty Ltd"/>
  </r>
  <r>
    <s v="32069945"/>
    <x v="4"/>
    <s v="Aldi Stores"/>
    <s v="Karingal Hub 330 Cranbourne Road"/>
    <s v="Frankston"/>
    <s v="3199"/>
    <x v="21"/>
    <s v="Aldi Foods Pty Limited"/>
  </r>
  <r>
    <s v="32122450"/>
    <x v="8"/>
    <s v="Karingal Bowling Club"/>
    <s v="248 Skye Road"/>
    <s v="Frankston"/>
    <s v="3199"/>
    <x v="21"/>
    <s v="Karingal Bowling Club Inc"/>
  </r>
  <r>
    <s v="32233722"/>
    <x v="5"/>
    <s v="Seagull Greek Taverna Pty Ltd"/>
    <s v="491 Nepean Highway"/>
    <s v="Frankston"/>
    <s v="3199"/>
    <x v="21"/>
    <s v="Seagull Greek Taverna Pty Ltd"/>
  </r>
  <r>
    <s v="32234273"/>
    <x v="5"/>
    <s v="La Porchetta Pizza Restaurant"/>
    <s v="436 Nepean Highway"/>
    <s v="Frankston"/>
    <s v="3199"/>
    <x v="21"/>
    <s v="Dolphin Bayside Pty Ltd"/>
  </r>
  <r>
    <s v="32236877"/>
    <x v="5"/>
    <s v="Oshima Japanese Restaurtant"/>
    <s v="343 Nepean Highway"/>
    <s v="Frankston"/>
    <s v="3199"/>
    <x v="21"/>
    <s v="Afrg Buffet Pty Ltd"/>
  </r>
  <r>
    <s v="32239168"/>
    <x v="6"/>
    <s v="Frankston Arts Centre"/>
    <s v="Cnr Davey &amp; Young Streets"/>
    <s v="Frankston"/>
    <s v="3199"/>
    <x v="21"/>
    <s v="Frankston City Council"/>
  </r>
  <r>
    <s v="32240402"/>
    <x v="6"/>
    <s v="Saxon Sports Frankston"/>
    <s v="Unit 4, 4 New Street"/>
    <s v="Frankston"/>
    <s v="3199"/>
    <x v="21"/>
    <s v="A &amp; S Sport Factory Pty Ltd"/>
  </r>
  <r>
    <s v="32240915"/>
    <x v="6"/>
    <s v="Zone Bowling"/>
    <s v="228 Cranbourne Road"/>
    <s v="Frankston"/>
    <s v="3199"/>
    <x v="21"/>
    <s v="Teeg Australia Pty Ltd"/>
  </r>
  <r>
    <s v="32242276"/>
    <x v="6"/>
    <s v="George Jenkins Theatre"/>
    <s v="Peninsula Campus Monash University Mcmahons Road"/>
    <s v="Frankston"/>
    <s v="3199"/>
    <x v="21"/>
    <s v="Monash University"/>
  </r>
  <r>
    <s v="32244812"/>
    <x v="5"/>
    <s v="Fratelli Pizza Pasta Family Restaurant"/>
    <s v="227 Cranbourne Road"/>
    <s v="Frankston"/>
    <s v="3199"/>
    <x v="21"/>
    <s v="Dimaggios Cafe Pty Ltd"/>
  </r>
  <r>
    <s v="32245761"/>
    <x v="6"/>
    <s v="Jds Poolroom &amp; Bar"/>
    <s v="Corner Wells Road &amp; Nepean Hwy"/>
    <s v="Frankston"/>
    <s v="3199"/>
    <x v="21"/>
    <s v="S &amp; A Hernan Investment"/>
  </r>
  <r>
    <s v="32247250"/>
    <x v="5"/>
    <s v="Pisces Dumplings Restaurant"/>
    <s v="432 Nepean Highway"/>
    <s v="Frankston"/>
    <s v="3199"/>
    <x v="21"/>
    <s v="Dong Fang Pty Ltd"/>
  </r>
  <r>
    <s v="32251403"/>
    <x v="6"/>
    <s v="Serbian Orthodox Church &amp; School Congregation"/>
    <s v="672-682 Frankston- Dandenong Road"/>
    <s v="Carrum Downs"/>
    <s v="3201"/>
    <x v="21"/>
    <s v="Serbian Orthodox Church &amp; School Congregation St Stefan Of Dechani Inc"/>
  </r>
  <r>
    <s v="32251445"/>
    <x v="5"/>
    <s v="Nature Cafe Bar"/>
    <s v="1-3 Thompson Street"/>
    <s v="Frankston"/>
    <s v="3199"/>
    <x v="21"/>
    <s v="Nature Cafe Bar Pty Ltd"/>
  </r>
  <r>
    <s v="32253489"/>
    <x v="5"/>
    <s v="Ginseng Modern Asian Cuisine"/>
    <s v="Shop 2 428-430 Nepean Highway"/>
    <s v="Frankston"/>
    <s v="3199"/>
    <x v="21"/>
    <s v="Reign Haus Pty Ltd"/>
  </r>
  <r>
    <s v="32253829"/>
    <x v="5"/>
    <s v="Mcclelland Gallery Cafe"/>
    <s v="390 Mcclelland Drive"/>
    <s v="Langwarrin"/>
    <s v="3910"/>
    <x v="21"/>
    <s v="Mcclelland Sculpture Ltd"/>
  </r>
  <r>
    <s v="32255546"/>
    <x v="6"/>
    <s v="Centenary Park Golf Course"/>
    <s v="Mcclelland Drive"/>
    <s v="Frankston"/>
    <s v="3199"/>
    <x v="21"/>
    <s v="Clublinks Management Pty Ltd"/>
  </r>
  <r>
    <s v="32256348"/>
    <x v="5"/>
    <s v="Nha Trang Vietnamese Restaurant"/>
    <s v="477-479A Nepean Highway"/>
    <s v="Frankston"/>
    <s v="3199"/>
    <x v="21"/>
    <s v="Jc Le Pty Ltd"/>
  </r>
  <r>
    <s v="32261814"/>
    <x v="5"/>
    <s v="Halong 2"/>
    <s v="481 Nepean Highway"/>
    <s v="Frankston"/>
    <s v="3199"/>
    <x v="21"/>
    <s v="Ha Long Bay Restaurant - Frankston Pty Ltd"/>
  </r>
  <r>
    <s v="32264901"/>
    <x v="6"/>
    <s v="Appetto Pizza"/>
    <s v="Shops 48B &amp; 49 100 Hall Road"/>
    <s v="Carrum Downs"/>
    <s v="3201"/>
    <x v="21"/>
    <s v="Astifo Yacoub"/>
  </r>
  <r>
    <s v="32265444"/>
    <x v="7"/>
    <s v="Peninsula Sauna &amp; Spa Seaford"/>
    <s v="2/16 Cumberland Drive"/>
    <s v="Seaford"/>
    <s v="3198"/>
    <x v="21"/>
    <s v="Shianti Pty Ltd"/>
  </r>
  <r>
    <s v="32269773"/>
    <x v="6"/>
    <s v="Rancho Steakhouse &amp; Grill"/>
    <s v="Shop 4, 506 Nepean Highway"/>
    <s v="Frankston"/>
    <s v="3199"/>
    <x v="21"/>
    <s v="Olavera Power Pty Ltd"/>
  </r>
  <r>
    <s v="32272425"/>
    <x v="5"/>
    <s v="Waves On The Beach"/>
    <s v="Level 2 Frankston Life Saving Club Foreshore, Frankston Beach"/>
    <s v="Frankston"/>
    <s v="3199"/>
    <x v="21"/>
    <s v="Waves (Frankston) Pty Ltd"/>
  </r>
  <r>
    <s v="32276160"/>
    <x v="6"/>
    <s v="Holey Moley"/>
    <s v="Shop U001, Frankston Ent. Centre Wells Street"/>
    <s v="Frankston"/>
    <s v="3199"/>
    <x v="21"/>
    <s v="Holey Moley Australia Pty Ltd"/>
  </r>
  <r>
    <s v="32276631"/>
    <x v="6"/>
    <s v="Nando'S"/>
    <s v="Tenancy G12 Bayside Entertainment S/Centre"/>
    <s v="Frankston"/>
    <s v="3199"/>
    <x v="21"/>
    <s v="Nando'S Australia Pty Ltd"/>
  </r>
  <r>
    <s v="32276673"/>
    <x v="7"/>
    <s v="Strike Bayside"/>
    <s v="Shop G005 Bayside Entertainment Centre"/>
    <s v="Frankston"/>
    <s v="3199"/>
    <x v="21"/>
    <s v="Strike Australia Pty Ltd"/>
  </r>
  <r>
    <s v="32277970"/>
    <x v="6"/>
    <s v="Kashturi Tandoori Indian Restaurant"/>
    <s v="Shop 5/20A Beach Street"/>
    <s v="Frankston"/>
    <s v="3199"/>
    <x v="21"/>
    <s v="Indira Pty Ltd"/>
  </r>
  <r>
    <s v="32278332"/>
    <x v="6"/>
    <s v="Village Cinemas Karingal"/>
    <s v="Star Zone Karingal 197 Karingal Drive"/>
    <s v="Karingal"/>
    <s v="3199"/>
    <x v="21"/>
    <s v="Village Cinemas Australia Pty Ltd"/>
  </r>
  <r>
    <s v="32279443"/>
    <x v="5"/>
    <s v="Sofia Pizza House - Frankston"/>
    <s v="Frankston Pier"/>
    <s v="Frankston"/>
    <s v="3199"/>
    <x v="21"/>
    <s v="Shri Mahavira Pty Ltd"/>
  </r>
  <r>
    <s v="32286131"/>
    <x v="6"/>
    <s v="Coffee Home Cafe"/>
    <s v="Shop 2/131 Nepean Highway"/>
    <s v="Seaford"/>
    <s v="3198"/>
    <x v="21"/>
    <s v="Sao Sothear"/>
  </r>
  <r>
    <s v="32287137"/>
    <x v="6"/>
    <s v="Young Street Supper Club"/>
    <s v="1/12 Young Street"/>
    <s v="Frankston"/>
    <s v="3199"/>
    <x v="21"/>
    <s v="Bfmsr Pty Ltd"/>
  </r>
  <r>
    <s v="32296835"/>
    <x v="6"/>
    <s v="Seahorse Tavern"/>
    <s v="Monash University Building U Mcmahons Road"/>
    <s v="Frankston"/>
    <s v="3199"/>
    <x v="21"/>
    <s v="Zhang Zhi Ping"/>
  </r>
  <r>
    <s v="32300155"/>
    <x v="5"/>
    <s v="Curry Town"/>
    <s v="Shops 1 - 3 1 Cadles Road"/>
    <s v="Carrum Downs"/>
    <s v="3201"/>
    <x v="21"/>
    <s v="Dababa Food Pty Ltd"/>
  </r>
  <r>
    <s v="32302050"/>
    <x v="5"/>
    <s v="Beach 162"/>
    <s v="160 Beach Street"/>
    <s v="Frankston"/>
    <s v="3199"/>
    <x v="21"/>
    <s v="St Salvador Pty Ltd"/>
  </r>
  <r>
    <s v="32303315"/>
    <x v="5"/>
    <s v=""/>
    <s v="14 Beach Street"/>
    <s v="Frankston"/>
    <s v="3199"/>
    <x v="21"/>
    <s v="Anba Antonios Pty Ltd"/>
  </r>
  <r>
    <s v="32305406"/>
    <x v="5"/>
    <s v="Parcha Restaurant"/>
    <s v="36 Wells Street"/>
    <s v="Frankston"/>
    <s v="3199"/>
    <x v="21"/>
    <s v="P &amp; V Enterprise Groups Pty Ltd"/>
  </r>
  <r>
    <s v="32306177"/>
    <x v="5"/>
    <s v="Flourish Cafe"/>
    <s v="44 Norman Avenue"/>
    <s v="Frankston South"/>
    <s v="3199"/>
    <x v="21"/>
    <s v="Hutchins Maree"/>
  </r>
  <r>
    <s v="32306779"/>
    <x v="5"/>
    <s v="Shanika'S Carrum Downs"/>
    <s v="11 Levida Drive"/>
    <s v="Carrum Downs"/>
    <s v="3201"/>
    <x v="21"/>
    <s v="Shanika'S Carrum Downs Pty Ltd"/>
  </r>
  <r>
    <s v="32307369"/>
    <x v="5"/>
    <s v="Cosy &amp; Tasty Chinese Dumpling Restaurant"/>
    <s v="489 Nepean Highway"/>
    <s v="Frankston"/>
    <s v="3199"/>
    <x v="21"/>
    <s v="Zhang Yingwu"/>
  </r>
  <r>
    <s v="32309109"/>
    <x v="5"/>
    <s v="Crackerjack Waterfront Cafe"/>
    <s v="Keast Park 1N Nepean Highway"/>
    <s v="Seaford"/>
    <s v="3198"/>
    <x v="21"/>
    <s v="Elevated Elegance Pty Ltd"/>
  </r>
  <r>
    <s v="32309549"/>
    <x v="5"/>
    <s v="The Pizzeria On Norman"/>
    <s v="46 Norman Avenue"/>
    <s v="Frankston South"/>
    <s v="3199"/>
    <x v="21"/>
    <s v="Jaaf Pty Ltd"/>
  </r>
  <r>
    <s v="32313263"/>
    <x v="5"/>
    <s v="Iron River Bar &amp; Grill"/>
    <s v="Part Of Ground Floor 435-437 Nepean Highway"/>
    <s v="Frankston"/>
    <s v="3199"/>
    <x v="21"/>
    <s v="Heagney &amp; Bennett Pty Ltd"/>
  </r>
  <r>
    <s v="32319463"/>
    <x v="5"/>
    <s v="Spanish Bar"/>
    <s v="20 Station Street"/>
    <s v="Seaford"/>
    <s v="3198"/>
    <x v="21"/>
    <s v="Mjggbd Pty Ltd"/>
  </r>
  <r>
    <s v="32321436"/>
    <x v="5"/>
    <s v="Two Spoons"/>
    <s v="Shop 1, 428 Nepean Highway"/>
    <s v="Frankston"/>
    <s v="3199"/>
    <x v="21"/>
    <s v="Jasper &amp; Kho Pty Ltd"/>
  </r>
  <r>
    <s v="32325626"/>
    <x v="5"/>
    <s v="Eeny Meeny"/>
    <s v="96 Young Street"/>
    <s v="Frankston"/>
    <s v="3199"/>
    <x v="21"/>
    <s v="Maars Mission Pty Ltd"/>
  </r>
  <r>
    <s v="32331033"/>
    <x v="5"/>
    <s v="Senyai Thai Restaurant"/>
    <s v="Shop F08 / Carrum Downs Plaza 317-335 Ballarto Road"/>
    <s v="Carrum Downs"/>
    <s v="3201"/>
    <x v="21"/>
    <s v="Senyai Thai Restaurant Pty Ltd"/>
  </r>
  <r>
    <s v="32331863"/>
    <x v="5"/>
    <s v="Pad Thai Restaurant"/>
    <s v="Part Of Ground Floor 435 Nepean Highway"/>
    <s v="Frankston"/>
    <s v="3199"/>
    <x v="21"/>
    <s v="Aroi Pty Ltd"/>
  </r>
  <r>
    <s v="32333679"/>
    <x v="5"/>
    <s v="Dava Cafe Restaurant"/>
    <s v="Shop 4 Towerhill Shopping Centre 147 Frankston-Flinders Road"/>
    <s v="Frankston"/>
    <s v="3199"/>
    <x v="21"/>
    <s v="Dava Thai Towerhill Pty Ltd"/>
  </r>
  <r>
    <s v="32334081"/>
    <x v="5"/>
    <s v="Hooked On Thai"/>
    <s v="106 Young Street"/>
    <s v="Frankston"/>
    <s v="3199"/>
    <x v="21"/>
    <s v="Thongmitr Praphaiphan"/>
  </r>
  <r>
    <s v="32333962"/>
    <x v="5"/>
    <s v="Geonbae"/>
    <s v="Tenancy 2 101 Wells Street"/>
    <s v="Frankston"/>
    <s v="3199"/>
    <x v="21"/>
    <s v="New Summit Pty Ltd"/>
  </r>
  <r>
    <s v="32334251"/>
    <x v="5"/>
    <s v="Trims Restaurant"/>
    <s v="Shop 3, 40-42 Playne Street"/>
    <s v="Frankston"/>
    <s v="3199"/>
    <x v="21"/>
    <s v="Farrugia Karin"/>
  </r>
  <r>
    <s v="32338768"/>
    <x v="5"/>
    <s v="Frankston Waterfront"/>
    <s v="2 Kananook Creek Boulevard"/>
    <s v="Frankston"/>
    <s v="3199"/>
    <x v="21"/>
    <s v="Thakur Enterprises Pty Ltd"/>
  </r>
  <r>
    <s v="32340676"/>
    <x v="5"/>
    <s v="Grill'D"/>
    <s v="27 Wells Street"/>
    <s v="Frankston"/>
    <s v="3199"/>
    <x v="21"/>
    <s v="Grill'D Pty Ltd"/>
  </r>
  <r>
    <s v="32340715"/>
    <x v="5"/>
    <s v="Tres Mexican"/>
    <s v="132 Nepean Highway"/>
    <s v="Seaford"/>
    <s v="3198"/>
    <x v="21"/>
    <s v="Harekrishna Foodies Pty Ltd"/>
  </r>
  <r>
    <s v="32341923"/>
    <x v="5"/>
    <s v="Fat Chef Never Trust A Skinny Chef"/>
    <s v="Shop 8, 1095 Frankston-Dandenong Road"/>
    <s v="Carrum Downs"/>
    <s v="3201"/>
    <x v="21"/>
    <s v="Viva Er Pty Ltd"/>
  </r>
  <r>
    <s v="32343292"/>
    <x v="5"/>
    <s v="One Pear Tree"/>
    <s v="372 Nepean Highway"/>
    <s v="Frankston"/>
    <s v="3199"/>
    <x v="21"/>
    <s v="Taing Theany"/>
  </r>
  <r>
    <s v="32343763"/>
    <x v="5"/>
    <s v="Nando'S Australia"/>
    <s v="Shop T2, 119 Hall Road"/>
    <s v="Carrum Downs"/>
    <s v="3201"/>
    <x v="21"/>
    <s v="Nando'S Australia Pty Ltd"/>
  </r>
  <r>
    <s v="32344133"/>
    <x v="5"/>
    <s v="Wildness"/>
    <s v="135 Beach Street"/>
    <s v="Frankston"/>
    <s v="3199"/>
    <x v="21"/>
    <s v="Thapa Prabin"/>
  </r>
  <r>
    <s v="32348802"/>
    <x v="5"/>
    <s v="Los Argentinos Grill Bar"/>
    <s v="Shop 5 129 - 133 Beach Street"/>
    <s v="Frankston"/>
    <s v="3199"/>
    <x v="21"/>
    <s v="Olavera Power Pty Ltd"/>
  </r>
  <r>
    <s v="32350972"/>
    <x v="5"/>
    <s v="38 South Cafe Bar"/>
    <s v="Shop 1, 131 Nepean Highway"/>
    <s v="Seaford"/>
    <s v="3198"/>
    <x v="21"/>
    <s v="Crystal Shores Seaford Pty Ltd"/>
  </r>
  <r>
    <s v="32351172"/>
    <x v="5"/>
    <s v="Ordain Bistro"/>
    <s v="8 Station St"/>
    <s v="Seaford"/>
    <s v="3198"/>
    <x v="21"/>
    <s v="Salty Mango Hospitality Pty Ltd"/>
  </r>
  <r>
    <s v="32351936"/>
    <x v="5"/>
    <s v="Okami Frankston"/>
    <s v="Unit 1 151-153 Beach Street"/>
    <s v="Frankston"/>
    <s v="3199"/>
    <x v="21"/>
    <s v="Australia Yl Trading Pty Ltd"/>
  </r>
  <r>
    <s v="32352495"/>
    <x v="5"/>
    <s v="Martini &amp; Co. Bayside"/>
    <s v="Shop U002, 21 Wells Street Bayside Entertainment Complex"/>
    <s v="Frankston"/>
    <s v="3199"/>
    <x v="21"/>
    <s v="Martini &amp; Co. Bayside Pty Ltd"/>
  </r>
  <r>
    <s v="32353108"/>
    <x v="5"/>
    <s v="Curry World &amp; Bellino Banquet"/>
    <s v="Factory 13 684-700 Frankston-Dandenong Road"/>
    <s v="Carrum Downs"/>
    <s v="3201"/>
    <x v="21"/>
    <s v="Your Choice Aus Pty Ltd"/>
  </r>
  <r>
    <s v="32353360"/>
    <x v="5"/>
    <s v="Mr Frankie"/>
    <s v="48 Norman Av"/>
    <s v="Frankston South"/>
    <s v="3199"/>
    <x v="21"/>
    <s v="Rathkeale Coffee Company Pty Ltd"/>
  </r>
  <r>
    <s v="32354984"/>
    <x v="5"/>
    <s v="Vero Pasta"/>
    <s v="4/18-22 Beach Street"/>
    <s v="Frankston"/>
    <s v="3199"/>
    <x v="21"/>
    <s v="Sparrow Melissa"/>
  </r>
  <r>
    <s v="32356847"/>
    <x v="5"/>
    <s v="Burgerlove Frankston"/>
    <s v="2/7A Thompson Street"/>
    <s v="Frankston"/>
    <s v="3199"/>
    <x v="21"/>
    <s v="Cherry Onn Top Pty Ltd"/>
  </r>
  <r>
    <s v="32357461"/>
    <x v="6"/>
    <s v="Hoyts Multi-Plex Cinemas"/>
    <s v="Level 1, 27 Wells Street"/>
    <s v="Frankston"/>
    <s v="3199"/>
    <x v="21"/>
    <s v="Hoyts Multi-Plex Cinemas Pty Ltd"/>
  </r>
  <r>
    <s v="32357958"/>
    <x v="6"/>
    <s v="General Public"/>
    <s v="16-22 Playne Street"/>
    <s v="Frankston"/>
    <s v="3199"/>
    <x v="21"/>
    <s v="Gp Frankston Pty Ltd"/>
  </r>
  <r>
    <s v="32359617"/>
    <x v="5"/>
    <s v="Ceylon Girl'S Cafe &amp; Bar"/>
    <s v="16 Skye Rd"/>
    <s v="Frankston"/>
    <s v="3199"/>
    <x v="21"/>
    <s v="Lord Lourdes"/>
  </r>
  <r>
    <s v="32360600"/>
    <x v="5"/>
    <s v="Down The Street"/>
    <s v="51 Foot St"/>
    <s v="Frankston"/>
    <s v="3199"/>
    <x v="21"/>
    <s v="Mckenzie Merrin"/>
  </r>
  <r>
    <s v="32361981"/>
    <x v="5"/>
    <s v="Oliver'S Corner"/>
    <s v="Yacht Club - Cafe 30C Long Island Dr"/>
    <s v="Frankston"/>
    <s v="3199"/>
    <x v="21"/>
    <s v="J.B. Pakenham Pty Ltd"/>
  </r>
  <r>
    <s v="32362270"/>
    <x v="5"/>
    <s v="Two Boys One Beagle And A Coffee Shop"/>
    <s v="59 Kareela Rd"/>
    <s v="Frankston"/>
    <s v="3199"/>
    <x v="21"/>
    <s v="Keysers Mikaela"/>
  </r>
  <r>
    <s v="32363802"/>
    <x v="5"/>
    <s v="Baba On Wells"/>
    <s v="5A Wells St"/>
    <s v="Frankston"/>
    <s v="3199"/>
    <x v="21"/>
    <s v="Baba On Wells (Vic) Pty Ltd"/>
  </r>
  <r>
    <s v="32365309"/>
    <x v="5"/>
    <s v="Gami Chicken &amp; Beer Frankston"/>
    <s v="70 Wells St"/>
    <s v="Frankston"/>
    <s v="3199"/>
    <x v="21"/>
    <s v="Bigbiz Pty Ltd"/>
  </r>
  <r>
    <s v="32366216"/>
    <x v="5"/>
    <s v="Commonfolk Frankston"/>
    <s v="465 Nepean Hwy"/>
    <s v="Frankston"/>
    <s v="3199"/>
    <x v="21"/>
    <s v="Commonfolk Frankston Pty Ltd"/>
  </r>
  <r>
    <s v="32367474"/>
    <x v="5"/>
    <s v="Betty'S Burgers &amp; Concrete Co. Frankston"/>
    <s v="25 Playne Street"/>
    <s v="Frankston"/>
    <s v="3199"/>
    <x v="21"/>
    <s v="Betty'S Burgers Australia Pty Ltd"/>
  </r>
  <r>
    <s v="32368616"/>
    <x v="5"/>
    <s v="Footsies Pizza"/>
    <s v="57 Foot St"/>
    <s v="Frankston"/>
    <s v="3199"/>
    <x v="21"/>
    <s v="Al Kheshen Rashad"/>
  </r>
  <r>
    <s v="32368886"/>
    <x v="5"/>
    <s v="Frankston Thai Hut Pty Ltd"/>
    <s v="7 Wells St"/>
    <s v="Frankston"/>
    <s v="3199"/>
    <x v="21"/>
    <s v="Frankston Thai Hut Pty Ltd"/>
  </r>
  <r>
    <s v="32369515"/>
    <x v="5"/>
    <s v="Frankston Thai Take Away"/>
    <s v="137 Beach St"/>
    <s v="Frankston"/>
    <s v="3199"/>
    <x v="21"/>
    <s v="Sutisarn Bootsaraporn"/>
  </r>
  <r>
    <s v="32369654"/>
    <x v="5"/>
    <s v="Hola Mexico Karingal"/>
    <s v="Shop 205, 197 Karingal Drive"/>
    <s v="Frankston"/>
    <s v="3199"/>
    <x v="21"/>
    <s v="Rosa Mexicano Karingal Pty Ltd"/>
  </r>
  <r>
    <s v="32370053"/>
    <x v="5"/>
    <s v="Rashays Karingal"/>
    <s v="Shop S201, Karingal Town Sqaure 197 Karingal Drive"/>
    <s v="Frankston"/>
    <s v="3199"/>
    <x v="21"/>
    <s v="Rashays Karingal Pty Ltd"/>
  </r>
  <r>
    <s v="32370249"/>
    <x v="5"/>
    <s v="Schnitz Bayside"/>
    <s v="Shop G023Q Bayside Shopping Centre 28 Beach Street"/>
    <s v="Frankston"/>
    <s v="3199"/>
    <x v="21"/>
    <s v="Crumbing To Bayside Pty Ltd"/>
  </r>
  <r>
    <s v="32371889"/>
    <x v="5"/>
    <s v="Tgi Friday"/>
    <s v="Shop G014, Bayside Entertainment Centre 27 Wells Street"/>
    <s v="Frankston"/>
    <s v="3199"/>
    <x v="21"/>
    <s v="Tgi Frankston Pty Ltd"/>
  </r>
  <r>
    <s v="32371986"/>
    <x v="5"/>
    <s v="Grill'D"/>
    <s v="Shop 203, Karingal Hub Shopping Centre 330 Cranbourne Road"/>
    <s v="Frankston"/>
    <s v="3199"/>
    <x v="21"/>
    <s v="Grill'D Pty Ltd"/>
  </r>
  <r>
    <s v="32372835"/>
    <x v="5"/>
    <s v="The Laughing Lark Cafe"/>
    <s v="Unit 1, 16 Clyde Street Mall"/>
    <s v="Frankston"/>
    <s v="3199"/>
    <x v="21"/>
    <s v="Lkp Investments Pty Ltd"/>
  </r>
  <r>
    <s v="32373027"/>
    <x v="5"/>
    <s v="Sushi Sushi Karingal Hub"/>
    <s v="Retail Tenancy S205A 330 Cranbourne Road"/>
    <s v="Frankston"/>
    <s v="3199"/>
    <x v="21"/>
    <s v="W.H.J. Brothers Pty Ltd"/>
  </r>
  <r>
    <s v="32373904"/>
    <x v="5"/>
    <s v="Coffee For The People Roasting Co"/>
    <s v="37 Armstrongs Rd"/>
    <s v="Seaford"/>
    <s v="3198"/>
    <x v="21"/>
    <s v="Bear And Cub Pty Ltd"/>
  </r>
  <r>
    <s v="32374081"/>
    <x v="5"/>
    <s v="Mad Mex Bayside"/>
    <s v="G31Q, Bayside Centre 28 Beach Street"/>
    <s v="Frankston"/>
    <s v="3199"/>
    <x v="21"/>
    <s v="Jai &amp; Jas Pty Ltd"/>
  </r>
  <r>
    <s v="32375087"/>
    <x v="5"/>
    <s v="2Elements"/>
    <s v="S206 Karingal Town Square 330 Cranbourne Road"/>
    <s v="Frankston"/>
    <s v="3199"/>
    <x v="21"/>
    <s v="2 Elements Karingle Pty Ltd"/>
  </r>
  <r>
    <s v="32375451"/>
    <x v="5"/>
    <s v="Pappardelle"/>
    <s v="S207, Karingal Plaza, 330 Cranbourne Rd,"/>
    <s v="Frankston"/>
    <s v="3199"/>
    <x v="21"/>
    <s v="Pappardelle Pty Ltd"/>
  </r>
  <r>
    <s v="32375930"/>
    <x v="5"/>
    <s v=""/>
    <s v="Shop 4 129-133 Beach St"/>
    <s v="Frankston"/>
    <s v="3199"/>
    <x v="21"/>
    <s v="Dhakal Pty Ltd"/>
  </r>
  <r>
    <s v="32375948"/>
    <x v="5"/>
    <s v="Hotel Paradiso"/>
    <s v="10 Kookaburra St"/>
    <s v="Frankston"/>
    <s v="3199"/>
    <x v="21"/>
    <s v="Hotel Paradiso Pty Ltd"/>
  </r>
  <r>
    <s v="32376041"/>
    <x v="5"/>
    <s v="Twisted Sista Cafe &amp; Gelateria"/>
    <s v="21 Station Street"/>
    <s v="Frankston"/>
    <s v="3199"/>
    <x v="21"/>
    <s v="Gemtaurgo Pty. Ltd."/>
  </r>
  <r>
    <s v="32377429"/>
    <x v="6"/>
    <s v="Frankston Indoor Sports"/>
    <s v="109B Frankston Gardens Dr*"/>
    <s v="Carrum Downs"/>
    <s v="3201"/>
    <x v="21"/>
    <s v="The Thrive Zone Pty Ltd"/>
  </r>
  <r>
    <s v="32377542"/>
    <x v="5"/>
    <s v="Cosy &amp; Tasty Chinese Dumpling Restaurant"/>
    <s v="488 Nepean Hwy"/>
    <s v="Frankston"/>
    <s v="3199"/>
    <x v="21"/>
    <s v="Li Xiangying"/>
  </r>
  <r>
    <s v="32378174"/>
    <x v="5"/>
    <s v="Maussie Resto"/>
    <s v="31 Armstrongs Road"/>
    <s v="Seaford"/>
    <s v="3198"/>
    <x v="21"/>
    <s v="Zaza Louis James Steven"/>
  </r>
  <r>
    <s v="32378475"/>
    <x v="5"/>
    <s v="Guzman Y Gomez Carrum Downs"/>
    <s v="620 Frankston-Dandenong Road"/>
    <s v="Carrum Downs"/>
    <s v="3201"/>
    <x v="21"/>
    <s v="Central Investments Pty Ltd"/>
  </r>
  <r>
    <s v="33750002"/>
    <x v="0"/>
    <s v="Bayside Wines &amp; Spirits"/>
    <s v="Factory 1 79 Brunel Road"/>
    <s v="Seaford"/>
    <s v="3198"/>
    <x v="21"/>
    <s v="Sicurezza Pty Ltd"/>
  </r>
  <r>
    <s v="32808640"/>
    <x v="9"/>
    <s v="Luxton Brewpub"/>
    <s v="27 Hartnett Dr"/>
    <s v="Seaford"/>
    <s v="3198"/>
    <x v="21"/>
    <s v="Luxton Brewpub Pty Ltd"/>
  </r>
  <r>
    <s v="32805228"/>
    <x v="9"/>
    <s v="Cotier Wines"/>
    <s v="72 Blaxland Av"/>
    <s v="Frankston South"/>
    <s v="3199"/>
    <x v="21"/>
    <s v="Garagiste Vintners Pty Ltd"/>
  </r>
  <r>
    <s v="32807937"/>
    <x v="9"/>
    <s v="Mr Banks Brewing Co"/>
    <s v="12 Hi-Tech Pl"/>
    <s v="Seaford"/>
    <s v="3198"/>
    <x v="21"/>
    <s v="Mr Banks Brewing Co Pty Ltd"/>
  </r>
  <r>
    <s v="32808844"/>
    <x v="9"/>
    <s v="That Spirited Lot Distillers"/>
    <s v="4/42 Hartnett Dr"/>
    <s v="Seaford"/>
    <s v="3198"/>
    <x v="21"/>
    <s v="Jon Tiner Co. Pty Ltd"/>
  </r>
  <r>
    <s v="32809442"/>
    <x v="9"/>
    <s v="Frankston Brewhouse"/>
    <s v="10 New Street"/>
    <s v="Frankston"/>
    <s v="3199"/>
    <x v="21"/>
    <s v="Frankston Brewhouse Pty Ltd"/>
  </r>
  <r>
    <s v="33791139"/>
    <x v="0"/>
    <s v="Ritchies Iga Plus Liquor (Head Office)"/>
    <s v="10/1095 Frankston/Dandenong Road"/>
    <s v="Carrum Downs"/>
    <s v="3199"/>
    <x v="21"/>
    <s v="Ritchies Stores Pty Ltd"/>
  </r>
  <r>
    <s v="36062961"/>
    <x v="10"/>
    <s v="Appetto Pizza"/>
    <s v="Shop 48B 100 Hall Road"/>
    <s v="Carrum Downs"/>
    <s v="3201"/>
    <x v="21"/>
    <s v="Astifo Yacoub"/>
  </r>
  <r>
    <s v="36064777"/>
    <x v="10"/>
    <s v="Fratelli Pizza And Pasta Family Restaurant"/>
    <s v="227 Cranbourne Road"/>
    <s v="Frankston"/>
    <s v="3199"/>
    <x v="21"/>
    <s v="Dimaggios Cafe Pty Ltd"/>
  </r>
  <r>
    <s v="36067759"/>
    <x v="10"/>
    <s v="Yamala Park Frankston Bowling Club"/>
    <s v="Dunstan Street"/>
    <s v="Frankston"/>
    <s v="3199"/>
    <x v="21"/>
    <s v="Yamala Park Frankston Bowling Club Inc"/>
  </r>
  <r>
    <s v="36068462"/>
    <x v="10"/>
    <s v="Baxter Cricket Club Inc"/>
    <s v="Sages Road"/>
    <s v="Baxter"/>
    <s v="3911"/>
    <x v="21"/>
    <s v="Baxter Cricket Club Inc."/>
  </r>
  <r>
    <s v="36068527"/>
    <x v="10"/>
    <s v="Frankston Life Saving Club"/>
    <s v="Foreshore"/>
    <s v="Frankston"/>
    <s v="3199"/>
    <x v="21"/>
    <s v="Frankston Life Saving Club Inc"/>
  </r>
  <r>
    <s v="36070126"/>
    <x v="10"/>
    <s v="Langwarrin Tennis Club"/>
    <s v="Lloyd Park Reserve Cranbourne Road"/>
    <s v="Langwarrin"/>
    <s v="3910"/>
    <x v="21"/>
    <s v="Langwarrin Tennis Club Inc"/>
  </r>
  <r>
    <s v="36071334"/>
    <x v="10"/>
    <s v="Frankston Womens Cricket Club"/>
    <s v="East Seaford Reserve 1B Brunel Road"/>
    <s v="Seaford"/>
    <s v="3198"/>
    <x v="21"/>
    <s v="Frankston Womens Cricket Club Inc"/>
  </r>
  <r>
    <s v="36082898"/>
    <x v="10"/>
    <s v="Sandhurst Club"/>
    <s v="Cnr Thompson &amp; Mccormicks Roads"/>
    <s v="Carrum Downs"/>
    <s v="3197"/>
    <x v="21"/>
    <s v="Sandhurst Club Ltd"/>
  </r>
  <r>
    <s v="36086038"/>
    <x v="10"/>
    <s v="Carrum Downs Cricket Club"/>
    <s v="Len Phelps Pavillion Wedge Road"/>
    <s v="Carrum Downs"/>
    <s v="3201"/>
    <x v="21"/>
    <s v="Carrum Downs Cricket Club Inc"/>
  </r>
  <r>
    <s v="36089426"/>
    <x v="10"/>
    <s v="Frankston Dolphins Junior Football Club"/>
    <s v="Overport Park Overport Road"/>
    <s v="Frankston"/>
    <s v="3199"/>
    <x v="21"/>
    <s v="Frankston Dolphins Junior Football Club"/>
  </r>
  <r>
    <s v="36097885"/>
    <x v="10"/>
    <s v="Skye Football Club"/>
    <s v="Carrum Downs Reserve Wedge Road"/>
    <s v="Carrum Downs"/>
    <s v="3201"/>
    <x v="21"/>
    <s v="Skye Football Club Inc"/>
  </r>
  <r>
    <s v="36104763"/>
    <x v="10"/>
    <s v="Baxter Soccer Club"/>
    <s v="Baxter Park Cnr Sages &amp; Frankston/Flinders Road"/>
    <s v="Baxter"/>
    <s v="3911"/>
    <x v="21"/>
    <s v="Baxter Soccer Club Inc"/>
  </r>
  <r>
    <s v="36104789"/>
    <x v="10"/>
    <s v="Ballam Park Cricket Club"/>
    <s v="Ballam Park Cricket Club Pavilion Naranga Crescent"/>
    <s v="Frankston"/>
    <s v="3199"/>
    <x v="21"/>
    <s v="Ballam Park Cricket Club Inc"/>
  </r>
  <r>
    <s v="36105939"/>
    <x v="10"/>
    <s v="Karingal Football Club"/>
    <s v="Ballam Park Reserve Naranga Crescent"/>
    <s v="Karingal"/>
    <s v="3199"/>
    <x v="21"/>
    <s v="Karingal Football Club Inc"/>
  </r>
  <r>
    <s v="36108733"/>
    <x v="10"/>
    <s v="City Of Frankston Bowling Club"/>
    <s v="Cnr William &amp; Yuile Streets"/>
    <s v="Frankston"/>
    <s v="3199"/>
    <x v="21"/>
    <s v="City Of Frankston Bowling Club Inc"/>
  </r>
  <r>
    <s v="36113194"/>
    <x v="10"/>
    <s v="Sandhurst Club"/>
    <s v="Cnr Thompson &amp; Mccormicks Roads"/>
    <s v="Carrum Downs"/>
    <s v="3197"/>
    <x v="21"/>
    <s v="Sandhurst Club Ltd"/>
  </r>
  <r>
    <s v="36114742"/>
    <x v="10"/>
    <s v="Pines Cricket Club"/>
    <s v="Eric Bell Reserve 28R Forest Drive"/>
    <s v="Frankston North"/>
    <s v="3200"/>
    <x v="21"/>
    <s v="Pines Cricket Club Inc"/>
  </r>
  <r>
    <s v="36116304"/>
    <x v="10"/>
    <s v="Frankston Homing Club"/>
    <s v="Nursery Avenue"/>
    <s v="Frankston"/>
    <s v="3199"/>
    <x v="21"/>
    <s v="Frankston Homing Club Inc"/>
  </r>
  <r>
    <s v="36116786"/>
    <x v="10"/>
    <s v="Frankston - Australia Clay Target Club"/>
    <s v="123 Rossiter Raod"/>
    <s v="Carrum Downs"/>
    <s v="3201"/>
    <x v="21"/>
    <s v="Frankston - Australia Clay Target Club Inc"/>
  </r>
  <r>
    <s v="36118005"/>
    <x v="10"/>
    <s v="Pines Football Netball Club"/>
    <s v="Corner Forest Drive And Messmate Street"/>
    <s v="Frankston North"/>
    <s v="3200"/>
    <x v="21"/>
    <s v="Pines Football Netball Club Inc."/>
  </r>
  <r>
    <s v="36118136"/>
    <x v="10"/>
    <s v="Long Island Village Services Association"/>
    <s v="1-3 Overton Road"/>
    <s v="Seaford"/>
    <s v="3198"/>
    <x v="21"/>
    <s v="Long Island Village Services Association Inc."/>
  </r>
  <r>
    <s v="36118194"/>
    <x v="10"/>
    <s v="Skye United Fc"/>
    <s v="555 Ballarto Road"/>
    <s v="Skye"/>
    <s v="3977"/>
    <x v="21"/>
    <s v="Skye United Fc Inc"/>
  </r>
  <r>
    <s v="36124802"/>
    <x v="10"/>
    <s v="Seaford Tigers Cricket Club"/>
    <s v="Belvedere Reserve Pavillion 151 East Road"/>
    <s v="Seaford"/>
    <s v="3198"/>
    <x v="21"/>
    <s v="Seaford Tigers Cricket Club Inc"/>
  </r>
  <r>
    <s v="36134831"/>
    <x v="10"/>
    <s v="Frankston Ycw Cricket Club"/>
    <s v="Peninsula Reserve Frank Street"/>
    <s v="Frankston"/>
    <s v="3199"/>
    <x v="21"/>
    <s v="Frankston Y C W Cricket Club Inc"/>
  </r>
  <r>
    <s v="36136338"/>
    <x v="10"/>
    <s v="Frankston Softball Association"/>
    <s v="Robinsons Park Reserve 97 Robinson Road"/>
    <s v="Frankston"/>
    <s v="3199"/>
    <x v="21"/>
    <s v="Frankston Softball Association"/>
  </r>
  <r>
    <s v="36141333"/>
    <x v="10"/>
    <s v="Wise Choice Fine Foods"/>
    <s v="Food Shop U 2 19 Shaxton Cir"/>
    <s v="Frankston"/>
    <s v="3199"/>
    <x v="21"/>
    <s v="Morgan Gary Stephen"/>
  </r>
  <r>
    <s v="36143521"/>
    <x v="10"/>
    <s v="Olivette Pizza And Pasta Restaurant"/>
    <s v="343 Nepean Hwy"/>
    <s v="Frankston"/>
    <s v="3199"/>
    <x v="21"/>
    <s v="Sangar Karun"/>
  </r>
  <r>
    <s v="36144802"/>
    <x v="10"/>
    <s v="Big Swing Golf Frankston"/>
    <s v="Level 1, 434 Nepean Higway"/>
    <s v="Frankston"/>
    <s v="3199"/>
    <x v="21"/>
    <s v="Eastgolf Pty Ltd"/>
  </r>
  <r>
    <s v="36146765"/>
    <x v="10"/>
    <s v="Seaford Cricket Club"/>
    <s v="Rf Miles Reserve Seaford Road"/>
    <s v="Seaford"/>
    <s v="3198"/>
    <x v="21"/>
    <s v="Seaford Cricket Club Inc"/>
  </r>
  <r>
    <s v="36151396"/>
    <x v="10"/>
    <s v="Seagull Greek Taverna Pty Ltd"/>
    <s v="491 Nepean Highway"/>
    <s v="Frankston"/>
    <s v="3199"/>
    <x v="21"/>
    <s v="Seagull Greek Taverna Pty Ltd"/>
  </r>
  <r>
    <s v="36152465"/>
    <x v="10"/>
    <s v="Frankston Yacht Club"/>
    <s v="30N Long Island Drive"/>
    <s v="Frankston"/>
    <s v="3199"/>
    <x v="21"/>
    <s v="Frankston Yacht Club Inc"/>
  </r>
  <r>
    <s v="36153225"/>
    <x v="10"/>
    <s v="Frankston Dolphins Football Netball Club"/>
    <s v="Overport Park Pavilion 159R Overport Road"/>
    <s v="Frankston South"/>
    <s v="3199"/>
    <x v="21"/>
    <s v="Frankston Dolphins Football Netball Club Inc"/>
  </r>
  <r>
    <s v="36153275"/>
    <x v="10"/>
    <s v="Fat Chef Never Trust A Skinny Chef"/>
    <s v="Shop 8 1095 Frankston-Dandenong Rd"/>
    <s v="Carrum Downs"/>
    <s v="3201"/>
    <x v="21"/>
    <s v="Viva Er Pty Ltd"/>
  </r>
  <r>
    <s v="36153657"/>
    <x v="10"/>
    <s v="Ingenia Rental Carrum Downs"/>
    <s v="1165 Frankston - Dandenong Road"/>
    <s v="Carrum Downs"/>
    <s v="3201"/>
    <x v="21"/>
    <s v="Ina Operations Pty Limited"/>
  </r>
  <r>
    <s v="36154742"/>
    <x v="10"/>
    <s v="Mr Spriggins"/>
    <s v="586 Frankston-Dandenong Road"/>
    <s v="Carrum Downs"/>
    <s v="3201"/>
    <x v="21"/>
    <s v="Funtopia Carrum Pty Ltd"/>
  </r>
  <r>
    <s v="36156003"/>
    <x v="10"/>
    <s v="Seaford Junior Football Club"/>
    <s v="151R East Road Belveder Park Sporting Reserve"/>
    <s v="Seaford"/>
    <s v="3198"/>
    <x v="21"/>
    <s v="Seaford Junior Football Club Inc"/>
  </r>
  <r>
    <s v="36156875"/>
    <x v="10"/>
    <s v="Long Island Cricket Club Inc"/>
    <s v="Ballam Park Reserve, Karingal Bulls Football Crick 260 Cranbourne Road"/>
    <s v="Frankston"/>
    <s v="3199"/>
    <x v="21"/>
    <s v="Long Island Cricket Club Inc"/>
  </r>
  <r>
    <s v="36159441"/>
    <x v="10"/>
    <s v="Scotties Garage Social Club Inc"/>
    <s v="Unit 1/71-77 Miles Grove"/>
    <s v="Seaford"/>
    <s v="3198"/>
    <x v="21"/>
    <s v="Scotties Garage Social Club Inc"/>
  </r>
  <r>
    <s v="36159475"/>
    <x v="10"/>
    <s v="Skye Cricket Club Inc"/>
    <s v="555 Ballarto Road"/>
    <s v="Skye"/>
    <s v="3977"/>
    <x v="21"/>
    <s v="Skye Cricket Club Inc"/>
  </r>
  <r>
    <s v="36159522"/>
    <x v="10"/>
    <s v="Langwarrin Community Football Club Incorporated"/>
    <s v="Lloyd Park Cranbourne Road"/>
    <s v="Langwarrin"/>
    <s v="3910"/>
    <x v="21"/>
    <s v="Langwarrin Community Football Club Incorporated"/>
  </r>
  <r>
    <s v="36160117"/>
    <x v="10"/>
    <s v="Langwarrin Cricket Club Inc"/>
    <s v="Lloyd Park Cranbourne Road"/>
    <s v="Langwarrin"/>
    <s v="3910"/>
    <x v="21"/>
    <s v="Langwarrin Cricket Club Inc."/>
  </r>
  <r>
    <s v="36162240"/>
    <x v="10"/>
    <s v="Brewed Up Kombi"/>
    <s v="105 Casuarina Drive"/>
    <s v="Frankston South"/>
    <s v="3199"/>
    <x v="21"/>
    <s v="Longos Brew Pty Ltd"/>
  </r>
  <r>
    <s v="36164941"/>
    <x v="10"/>
    <s v="Seaford Football Club"/>
    <s v="Unit 1 20N Seaford Rd"/>
    <s v="Seaford"/>
    <s v="3198"/>
    <x v="21"/>
    <s v="Seaford Football Club Inc."/>
  </r>
  <r>
    <s v="36165141"/>
    <x v="10"/>
    <s v="Frankston Pines Soccer Club"/>
    <s v="Monterey Reserve Soccer Pavillion Unit 2 12R Monterey Bvd"/>
    <s v="Frankston North"/>
    <s v="3200"/>
    <x v="21"/>
    <s v="Frankston Pines Soccer Club Inc"/>
  </r>
  <r>
    <s v="36167745"/>
    <x v="10"/>
    <s v="Gravity Zone Seaford"/>
    <s v="25 Oliphant Way"/>
    <s v="Seaford"/>
    <s v="3198"/>
    <x v="21"/>
    <s v="Nasa Leisure Pty Ltd"/>
  </r>
  <r>
    <s v="36170691"/>
    <x v="10"/>
    <s v="Singing Birds Studio Pty Ltd"/>
    <s v="Unit 3 &amp; 5, 3 New Street"/>
    <s v="Frankston"/>
    <s v="3199"/>
    <x v="21"/>
    <s v="Singing Bird Studio Pty Ltd"/>
  </r>
  <r>
    <s v="36170829"/>
    <x v="10"/>
    <s v="Riley'S Takeaway"/>
    <s v="309 Cranbourne-Frankston Rd"/>
    <s v="Langwarrin"/>
    <s v="3910"/>
    <x v="21"/>
    <s v="Mj Riley Pty Ltd"/>
  </r>
  <r>
    <s v="36171168"/>
    <x v="10"/>
    <s v="Pat Rollo Reserve"/>
    <s v="17R Silver Av"/>
    <s v="Frankston North"/>
    <s v="3200"/>
    <x v="21"/>
    <s v="Pines Cricket Club Inc"/>
  </r>
  <r>
    <s v="36301048"/>
    <x v="11"/>
    <s v="The Whisky Company"/>
    <s v="1/9 Elite Way"/>
    <s v="Carrrum Downs"/>
    <s v="3201"/>
    <x v="21"/>
    <s v="Nippy Sweetie Holdings Pty Ltd"/>
  </r>
  <r>
    <s v="36303927"/>
    <x v="11"/>
    <s v="Cider Infusion"/>
    <s v="30 Kelvin Grove"/>
    <s v="Langwarrin"/>
    <s v="3910"/>
    <x v="21"/>
    <s v="Smith Marianne Sarah"/>
  </r>
  <r>
    <s v="36304923"/>
    <x v="11"/>
    <s v="Firehouse 51 Brewing Co"/>
    <s v="335 Cranbourne-Frankston Rd"/>
    <s v="Langwarrin"/>
    <s v="3910"/>
    <x v="21"/>
    <s v="Chinniah Harran"/>
  </r>
  <r>
    <s v="36306585"/>
    <x v="11"/>
    <s v="Tandarra Estate Wines"/>
    <s v="3 Somerset Rd"/>
    <s v="Frankston South"/>
    <s v="3199"/>
    <x v="21"/>
    <s v="Van Der Zypp Elisabeth Simone"/>
  </r>
  <r>
    <s v="36171370"/>
    <x v="10"/>
    <s v="Frankston Football Club"/>
    <s v="Plowman Place"/>
    <s v="Frankston"/>
    <s v="3199"/>
    <x v="21"/>
    <s v="Frankston Football Club Inc"/>
  </r>
  <r>
    <s v="36171590"/>
    <x v="10"/>
    <s v="Frankston &amp; District Netball Association"/>
    <s v="85 Hillcrest Road"/>
    <s v="Frankston"/>
    <s v="3199"/>
    <x v="21"/>
    <s v="Frankston &amp; District Netball Association Inc"/>
  </r>
  <r>
    <s v="36171948"/>
    <x v="10"/>
    <s v="Time Pour"/>
    <s v="27 Partridge Crescent"/>
    <s v="Carrum Downs"/>
    <s v="3201"/>
    <x v="21"/>
    <s v="Time Pour Pty Ltd"/>
  </r>
  <r>
    <s v="36172009"/>
    <x v="10"/>
    <s v="Mcculloch Avenue Kitchen"/>
    <s v="Unit 1, 43 Mcculloch Avenue"/>
    <s v="Seaford"/>
    <s v="3198"/>
    <x v="21"/>
    <s v="Tim Hollands Catering Pty Ltd"/>
  </r>
  <r>
    <s v="36172986"/>
    <x v="10"/>
    <s v="Langwarrin Football Netball Club"/>
    <s v="Lloyd Park Reserve Cranbourne Road"/>
    <s v="Langwarrin"/>
    <s v="3910"/>
    <x v="21"/>
    <s v="Langwarrin Football Netball Club Inc"/>
  </r>
  <r>
    <s v="36312340"/>
    <x v="11"/>
    <s v="Aura Drinks"/>
    <s v="23 Cunningham Cr"/>
    <s v="Sandhurst"/>
    <s v="3977"/>
    <x v="21"/>
    <s v="Aura Drinks Pty Ltd"/>
  </r>
  <r>
    <s v="31150303"/>
    <x v="1"/>
    <s v="Kerang Lake Charm Power Boat Club"/>
    <s v="Kerang Lake Charm Power Boat Club Lake Charm Via Kerang"/>
    <s v="Kerang"/>
    <s v="3579"/>
    <x v="22"/>
    <s v="Kerang Lake Charm Power Boat Club Inc."/>
  </r>
  <r>
    <s v="31213046"/>
    <x v="1"/>
    <s v="Kwong Ling Chinese Restaurant"/>
    <s v="14 Victoria Street"/>
    <s v="Kerang"/>
    <s v="3579"/>
    <x v="22"/>
    <s v="Nhu Huynh Tran"/>
  </r>
  <r>
    <s v="31289495"/>
    <x v="1"/>
    <s v="Koondrook Goods Shed"/>
    <s v="1 Tramway Pl"/>
    <s v="Koondrook"/>
    <s v="3580"/>
    <x v="22"/>
    <s v="Molin Geoffrey Arthur"/>
  </r>
  <r>
    <s v="31402734"/>
    <x v="2"/>
    <s v="Kerang Lawn Tennis Club Inc"/>
    <s v="13 Museum Drive"/>
    <s v="Kerang"/>
    <s v="3579"/>
    <x v="22"/>
    <s v="Kerang Lawn Tennis Club Inc"/>
  </r>
  <r>
    <s v="31403308"/>
    <x v="2"/>
    <s v="Kerang Riverside Sports Club"/>
    <s v="Riverside Pavillion Riverside Park, Wyndham Street"/>
    <s v="Kerang"/>
    <s v="3579"/>
    <x v="22"/>
    <s v="Kerang Riverside Sports Club Inc"/>
  </r>
  <r>
    <s v="31404710"/>
    <x v="2"/>
    <s v="Murrabit Golf Club"/>
    <s v="Kerang Rd"/>
    <s v="Murrabit"/>
    <s v="3579"/>
    <x v="22"/>
    <s v="Murrabit Golf Club"/>
  </r>
  <r>
    <s v="31406089"/>
    <x v="2"/>
    <s v="Lalbert Golf Club"/>
    <s v="Lake View Street"/>
    <s v="Lalbert"/>
    <s v="3542"/>
    <x v="22"/>
    <s v="Lalbert Golf Club Inc"/>
  </r>
  <r>
    <s v="31409388"/>
    <x v="2"/>
    <s v="Cohuna Lawn Tennis Club"/>
    <s v="Recreation Reserve"/>
    <s v="Cohuna"/>
    <s v="3568"/>
    <x v="22"/>
    <s v="Cohuna Lawn Tennis Club Inc"/>
  </r>
  <r>
    <s v="31902881"/>
    <x v="3"/>
    <s v="Shilpi'S Cohuna Hotel"/>
    <s v="King George Street"/>
    <s v="Cohuna"/>
    <s v="3568"/>
    <x v="22"/>
    <s v="S &amp; P Gomes Pty Ltd"/>
  </r>
  <r>
    <s v="31905334"/>
    <x v="3"/>
    <s v="Exchange Hotel"/>
    <s v="62 Wellington Street"/>
    <s v="Kerang"/>
    <s v="3579"/>
    <x v="22"/>
    <s v="G Plus G Global Trading Pty Ltd"/>
  </r>
  <r>
    <s v="31908015"/>
    <x v="3"/>
    <s v="Leitchville Hotel"/>
    <s v="17 King George St"/>
    <s v="Leitchville"/>
    <s v="3567"/>
    <x v="22"/>
    <s v="Leith Mary-Anne"/>
  </r>
  <r>
    <s v="31909354"/>
    <x v="3"/>
    <s v="Mystic Park Hotel"/>
    <s v="5 Wilson Street"/>
    <s v="Mystic Park"/>
    <s v="3581"/>
    <x v="22"/>
    <s v="Mfb Enterprises Pty Ltd"/>
  </r>
  <r>
    <s v="31912404"/>
    <x v="3"/>
    <s v="Royal Hotel Kerang"/>
    <s v="60 Victoria Street"/>
    <s v="Kerang"/>
    <s v="3579"/>
    <x v="22"/>
    <s v="Ro &amp; Jo Holdings Pty Ltd"/>
  </r>
  <r>
    <s v="31912412"/>
    <x v="3"/>
    <s v="Royal Hotel Koondrook"/>
    <s v="85 Main Street"/>
    <s v="Koondrook"/>
    <s v="3580"/>
    <x v="22"/>
    <s v="Miller Susan Letitia"/>
  </r>
  <r>
    <s v="31920499"/>
    <x v="3"/>
    <s v="Murrabit General Store &amp; Tavern"/>
    <s v="Gonn Avenue"/>
    <s v="Murrabit"/>
    <s v="3579"/>
    <x v="22"/>
    <s v="Sandhu Yashpal Singh"/>
  </r>
  <r>
    <s v="31956238"/>
    <x v="3"/>
    <s v="Quamby Hotel"/>
    <s v="12-14 Guthrie Street"/>
    <s v="Quambatook"/>
    <s v="3540"/>
    <x v="22"/>
    <s v="Doolan Enterprises Pty Ltd"/>
  </r>
  <r>
    <s v="31960067"/>
    <x v="3"/>
    <s v="Exchange Hotel Kerang Vic"/>
    <s v="62 Wellington St"/>
    <s v="Kerang"/>
    <s v="3579"/>
    <x v="22"/>
    <s v="Sutterby Farms Pty Ltd"/>
  </r>
  <r>
    <s v="32003915"/>
    <x v="4"/>
    <s v="Ritches Iga Plus Liquor"/>
    <s v="49 King George Street"/>
    <s v="Cohuna"/>
    <s v="3568"/>
    <x v="22"/>
    <s v="Ritchies Stores Pty Ltd"/>
  </r>
  <r>
    <s v="32021248"/>
    <x v="4"/>
    <s v="Leitchville Supermarket"/>
    <s v="King Albert Avenue"/>
    <s v="Leitchville"/>
    <s v="3567"/>
    <x v="22"/>
    <s v="Sri Durga Aust Pty Ltd"/>
  </r>
  <r>
    <s v="32023143"/>
    <x v="4"/>
    <s v="Bws - Beer Wine Spirits"/>
    <s v="12-18 Nolan Street"/>
    <s v="Kerang"/>
    <s v="3579"/>
    <x v="22"/>
    <s v="Endeavour Group Limited"/>
  </r>
  <r>
    <s v="32023509"/>
    <x v="4"/>
    <s v="Lake Charm General Store"/>
    <s v="1921 Murray Valley Highway"/>
    <s v="Lake Charm"/>
    <s v="3581"/>
    <x v="22"/>
    <s v="Sandhu Yashpal Singh"/>
  </r>
  <r>
    <s v="32051918"/>
    <x v="4"/>
    <s v="Walkers Iga"/>
    <s v="60A Victoria Street"/>
    <s v="Kerang"/>
    <s v="3579"/>
    <x v="22"/>
    <s v="Walkers Iga Pty Ltd"/>
  </r>
  <r>
    <s v="32103024"/>
    <x v="8"/>
    <s v="Kerang Bowling Club"/>
    <s v="Murray Valley Highway"/>
    <s v="Kerang"/>
    <s v="3579"/>
    <x v="22"/>
    <s v="Kerang Bowling Club Inc"/>
  </r>
  <r>
    <s v="32105165"/>
    <x v="8"/>
    <s v="Cohuna Bowls Club"/>
    <s v="Cohuna Recreation Reserve Island Road"/>
    <s v="Cohuna"/>
    <s v="3568"/>
    <x v="22"/>
    <s v="Cohuna Bowls Club Inc"/>
  </r>
  <r>
    <s v="32102214"/>
    <x v="8"/>
    <s v="Cohuna Golf Club"/>
    <s v="Weymouths Road"/>
    <s v="Cohuna"/>
    <s v="3568"/>
    <x v="22"/>
    <s v="Cohuna Golf Club"/>
  </r>
  <r>
    <s v="32102379"/>
    <x v="8"/>
    <s v="Kerang Golf Club"/>
    <s v="Koondrook Road"/>
    <s v="Kerang"/>
    <s v="3579"/>
    <x v="22"/>
    <s v="Kerang Golf Club"/>
  </r>
  <r>
    <s v="32204236"/>
    <x v="5"/>
    <s v="Satguru Sangg"/>
    <s v="76 Murray Valley Highway"/>
    <s v="Kerang"/>
    <s v="3579"/>
    <x v="22"/>
    <s v="Satguru Sangg Pty Ltd"/>
  </r>
  <r>
    <s v="32204448"/>
    <x v="6"/>
    <s v="Bower Tavern"/>
    <s v="59-61 King George Street"/>
    <s v="Cohuna"/>
    <s v="3568"/>
    <x v="22"/>
    <s v="Jvcm Pty Ltd"/>
  </r>
  <r>
    <s v="32150259"/>
    <x v="8"/>
    <s v="Kerang Sports And Entertainment Venue"/>
    <s v="25 Victoria Street"/>
    <s v="Kerang"/>
    <s v="3579"/>
    <x v="22"/>
    <s v="Kerang Bowling Club Inc"/>
  </r>
  <r>
    <s v="32327270"/>
    <x v="6"/>
    <s v="Kerang Motel"/>
    <s v="77 Wellington Street"/>
    <s v="Kerang"/>
    <s v="3579"/>
    <x v="22"/>
    <s v="Hussey Property Pty Ltd"/>
  </r>
  <r>
    <s v="32348129"/>
    <x v="6"/>
    <s v="Kimmy'S Cafe"/>
    <s v="85B King George Street"/>
    <s v="Cohuna"/>
    <s v="3568"/>
    <x v="22"/>
    <s v="Justorsamcharl Industries Pty Ltd"/>
  </r>
  <r>
    <s v="32373132"/>
    <x v="5"/>
    <s v="Jens On George"/>
    <s v="105 King George St"/>
    <s v="Cohuna"/>
    <s v="3568"/>
    <x v="22"/>
    <s v="Finn Jennifer"/>
  </r>
  <r>
    <s v="33774519"/>
    <x v="0"/>
    <s v="Countertop Wines"/>
    <s v="100 Grey Road"/>
    <s v="Mystic Park"/>
    <s v="3579"/>
    <x v="22"/>
    <s v="Harrower Michael Leslie"/>
  </r>
  <r>
    <s v="36057152"/>
    <x v="10"/>
    <s v="Cohuna Golf Club"/>
    <s v="Golf Road"/>
    <s v="Cohuna"/>
    <s v="3568"/>
    <x v="22"/>
    <s v="Cohuna Golf Club Inc"/>
  </r>
  <r>
    <s v="36068690"/>
    <x v="10"/>
    <s v="Kangaroo Lake Caravan Park"/>
    <s v="Murray Valley Highway"/>
    <s v="Kerang"/>
    <s v="3579"/>
    <x v="22"/>
    <s v="Bm &amp; Lrg Pty Ltd"/>
  </r>
  <r>
    <s v="36073116"/>
    <x v="10"/>
    <s v="Murrabit Football Club"/>
    <s v="Browning Avenue"/>
    <s v="Murrabit"/>
    <s v="3579"/>
    <x v="22"/>
    <s v="Murrabit Football Club Inc"/>
  </r>
  <r>
    <s v="36076009"/>
    <x v="10"/>
    <s v="Leitchville Bowls Club"/>
    <s v="Cnr King George Street &amp; Queen Mary Avenue"/>
    <s v="Leitchville"/>
    <s v="3567"/>
    <x v="22"/>
    <s v="Leitchville Bowls Club Inc"/>
  </r>
  <r>
    <s v="36076114"/>
    <x v="10"/>
    <s v="Cohuna Kangas Football/Netball Club"/>
    <s v="Recreation Reserve"/>
    <s v="Cohuna"/>
    <s v="3568"/>
    <x v="22"/>
    <s v="Cohuna Kangas Football Netball Club Inc."/>
  </r>
  <r>
    <s v="36080862"/>
    <x v="10"/>
    <s v="Kerang Bowling Club"/>
    <s v="Murray Valley Highway"/>
    <s v="Kerang"/>
    <s v="3579"/>
    <x v="22"/>
    <s v="Kerang Bowling Club Inc"/>
  </r>
  <r>
    <s v="36080943"/>
    <x v="10"/>
    <s v="Koondrook Lawn Tennis Club"/>
    <s v="Forest Street"/>
    <s v="Koondrook"/>
    <s v="3580"/>
    <x v="22"/>
    <s v="Koondrook Lawn Tennis Club Inc"/>
  </r>
  <r>
    <s v="36085016"/>
    <x v="10"/>
    <s v="Wandella Football Club"/>
    <s v="Wandella Road"/>
    <s v="Kerang"/>
    <s v="3579"/>
    <x v="22"/>
    <s v="Wandella Football Club Inc"/>
  </r>
  <r>
    <s v="36085113"/>
    <x v="10"/>
    <s v="Cohuna Squash Club"/>
    <s v="Island Road"/>
    <s v="Cohuna"/>
    <s v="3568"/>
    <x v="22"/>
    <s v="Cohuna Squash Club Inc"/>
  </r>
  <r>
    <s v="36090883"/>
    <x v="10"/>
    <s v="Quambatook Football Club"/>
    <s v="Boort Road"/>
    <s v="Quambatook"/>
    <s v="3540"/>
    <x v="22"/>
    <s v="Quambatook Football Club Inc"/>
  </r>
  <r>
    <s v="36092194"/>
    <x v="10"/>
    <s v="Quambatook Bowling Club"/>
    <s v="River Street"/>
    <s v="Quambatook"/>
    <s v="3540"/>
    <x v="22"/>
    <s v="Quambatook Bowling Club Inc"/>
  </r>
  <r>
    <s v="36110617"/>
    <x v="10"/>
    <s v="Kerang Amateur Basketball Assoc."/>
    <s v="Maxwell Street"/>
    <s v="Kerang"/>
    <s v="3579"/>
    <x v="22"/>
    <s v="Kerang Amateur Basketball Assoc. Inc"/>
  </r>
  <r>
    <s v="36108694"/>
    <x v="10"/>
    <s v="Cohuna-Leitchville Sub-Branch R.S.L."/>
    <s v="30 Channel Street"/>
    <s v="Cohuna"/>
    <s v="3568"/>
    <x v="22"/>
    <s v="Cohuna-Leitchville Sub-Branch R.S.L. Inc"/>
  </r>
  <r>
    <s v="36128903"/>
    <x v="10"/>
    <s v="Leitchville/Gunbower Cricket Club"/>
    <s v="Leitchville Sporting Complex Leitchville Road"/>
    <s v="Leitchville"/>
    <s v="3567"/>
    <x v="22"/>
    <s v="Leitchville/Gunbower Cricket Club Inc"/>
  </r>
  <r>
    <s v="36132392"/>
    <x v="10"/>
    <s v="Murrabit Lawn Tennis Club"/>
    <s v="Murrabit Recreation Reserve Browning Avenue"/>
    <s v="Murrabit"/>
    <s v="3579"/>
    <x v="22"/>
    <s v="Murrabit Lawn Tennis Club Inc"/>
  </r>
  <r>
    <s v="36145141"/>
    <x v="10"/>
    <s v="Macorna Recreation Club"/>
    <s v="Macorna Recreational Reserve Macorna South Road"/>
    <s v="Macorna"/>
    <s v="3579"/>
    <x v="22"/>
    <s v="Macorna Recreation Club Inc"/>
  </r>
  <r>
    <s v="36151207"/>
    <x v="10"/>
    <s v="Pelican Waters Lake Charm Tourist Park"/>
    <s v="25 Boat Ramp Road"/>
    <s v="Lake Charm"/>
    <s v="3581"/>
    <x v="22"/>
    <s v="Phd Parks Pty Ltd As Trustee For The Phd Parks Trust"/>
  </r>
  <r>
    <s v="36153005"/>
    <x v="10"/>
    <s v="Lalbert St Marys Football Netball Club"/>
    <s v="1 Evelyn Street"/>
    <s v="Lalbert"/>
    <s v="3542"/>
    <x v="22"/>
    <s v="Lalbert St Marys Football &amp; Netball Club Inc."/>
  </r>
  <r>
    <s v="36171176"/>
    <x v="10"/>
    <s v="Wandella Cricket Club"/>
    <s v="63 Scoresby Street"/>
    <s v="Kerang"/>
    <s v="3579"/>
    <x v="22"/>
    <s v="Wandella Cricket Club Inc"/>
  </r>
  <r>
    <s v="36310089"/>
    <x v="11"/>
    <s v="Countertop Wines"/>
    <s v="100 Grey Road"/>
    <s v="Mystic Park"/>
    <s v="3579"/>
    <x v="22"/>
    <s v="Harrower Michael Leslie"/>
  </r>
  <r>
    <s v="36311679"/>
    <x v="11"/>
    <s v="Aston James"/>
    <s v="22 Tate Drive"/>
    <s v="Kerang"/>
    <s v="3579"/>
    <x v="22"/>
    <s v="Cedar Fundraising Pty Ltd"/>
  </r>
  <r>
    <n v="31100269"/>
    <x v="13"/>
    <s v="Theodor Herzl Social Club       "/>
    <s v="222 Balaclava Rd "/>
    <s v="Caulfield                     "/>
    <s v="3162"/>
    <x v="23"/>
    <s v="Theodor Herzl Social Club "/>
  </r>
  <r>
    <s v="31100269"/>
    <x v="1"/>
    <s v="Theodor Herzl Social Club"/>
    <s v="222 Balaclava Rd"/>
    <s v="Caulfield"/>
    <s v="3162"/>
    <x v="24"/>
    <s v="Theodor Herzl Social Club"/>
  </r>
  <r>
    <s v="31204550"/>
    <x v="1"/>
    <s v="8 Degree Asian Cuisine Pty Ltd"/>
    <s v="69 Patterson Road"/>
    <s v="Bentleigh"/>
    <s v="3204"/>
    <x v="24"/>
    <s v="8 Degree Asian Cuisine Pty Ltd"/>
  </r>
  <r>
    <s v="31204869"/>
    <x v="1"/>
    <s v="Silver Dragon Restaurant"/>
    <s v="151 Mckinnon Road"/>
    <s v="Mckinnon"/>
    <s v="3204"/>
    <x v="24"/>
    <s v="Wong Hon Lam"/>
  </r>
  <r>
    <s v="31220556"/>
    <x v="1"/>
    <s v="Potluck Dining"/>
    <s v="829 Glenhuntly Road"/>
    <s v="Caulfield"/>
    <s v="3162"/>
    <x v="24"/>
    <s v="Sun Esther"/>
  </r>
  <r>
    <s v="31232082"/>
    <x v="1"/>
    <s v="Seven Stars Restaurant"/>
    <s v="623 Centre Road"/>
    <s v="Bentleigh East"/>
    <s v="3165"/>
    <x v="24"/>
    <s v="Kwong Jennifer"/>
  </r>
  <r>
    <s v="31252456"/>
    <x v="1"/>
    <s v="Wang'S Restaurant"/>
    <s v="695 Centre Road"/>
    <s v="Bentleigh East"/>
    <s v="3165"/>
    <x v="24"/>
    <s v="Sau Yin Szeto"/>
  </r>
  <r>
    <s v="31256638"/>
    <x v="1"/>
    <s v="O-Palace"/>
    <s v="442 Glenhuntly Road"/>
    <s v="Elsternwick"/>
    <s v="3185"/>
    <x v="24"/>
    <s v="O-Palace Pty Ltd"/>
  </r>
  <r>
    <s v="31258999"/>
    <x v="1"/>
    <s v="Chai Thai Restaurant"/>
    <s v="83A Murrumbeena Road"/>
    <s v="Murrumbeena"/>
    <s v="3163"/>
    <x v="24"/>
    <s v="Ratibodee Pty Ltd"/>
  </r>
  <r>
    <s v="31260132"/>
    <x v="1"/>
    <s v="Zack'S Pizzaria Cafe"/>
    <s v="Shop 3 271-275 Centre Road"/>
    <s v="Bentleigh"/>
    <s v="3204"/>
    <x v="24"/>
    <s v="Vlahos Christine"/>
  </r>
  <r>
    <s v="31263122"/>
    <x v="1"/>
    <s v="Seng Hing Gourmet Chinese Cuisine"/>
    <s v="1 Derby Road"/>
    <s v="Caulfield East"/>
    <s v="3145"/>
    <x v="24"/>
    <s v="Seng Hing Pty Ltd"/>
  </r>
  <r>
    <s v="31269152"/>
    <x v="1"/>
    <s v="Jaspers'S Pizza &amp; Pasta"/>
    <s v="248 Jasper Road"/>
    <s v="Mckinnon"/>
    <s v="3204"/>
    <x v="24"/>
    <s v="Riman Nominees Pty Ltd"/>
  </r>
  <r>
    <s v="31269398"/>
    <x v="1"/>
    <s v="Vandana'S Indian Restaurant &amp; Take Away"/>
    <s v="Shop 2 676 Centre Road"/>
    <s v="Bentleigh East"/>
    <s v="3165"/>
    <x v="24"/>
    <s v="Chandra Jagdish"/>
  </r>
  <r>
    <s v="31276400"/>
    <x v="1"/>
    <s v="Auntie'S Dumpling Restaurant"/>
    <s v="68 Koornang Road"/>
    <s v="Carnegie"/>
    <s v="3163"/>
    <x v="24"/>
    <s v="Jing Zhou"/>
  </r>
  <r>
    <s v="31277799"/>
    <x v="1"/>
    <s v="Lebanese Talk Of The Town"/>
    <s v="446 Glenhuntly Road"/>
    <s v="Elsternwick"/>
    <s v="3185"/>
    <x v="24"/>
    <s v="Rallan International Trading Pty Ltd"/>
  </r>
  <r>
    <s v="31278965"/>
    <x v="1"/>
    <s v=""/>
    <s v="275 Glenhuntly Road"/>
    <s v="Elsternwick"/>
    <s v="3185"/>
    <x v="24"/>
    <s v="Ren Dao Vegetarian Restaurant Pty Ltd"/>
  </r>
  <r>
    <s v="31280556"/>
    <x v="1"/>
    <s v="Melbourne Racing Club"/>
    <s v="Station Street Caulfield Racecourse"/>
    <s v="Caulfield"/>
    <s v="3162"/>
    <x v="24"/>
    <s v="Victoria Amateur Turf Club (Incorporating The Melbourne Racing Club)"/>
  </r>
  <r>
    <s v="31280857"/>
    <x v="1"/>
    <s v="Eastern Dumpling House"/>
    <s v="132 Koornang Road"/>
    <s v="Carnegie"/>
    <s v="3163"/>
    <x v="24"/>
    <s v="Cyan Sky International Trading Pty Ltd"/>
  </r>
  <r>
    <s v="31282671"/>
    <x v="1"/>
    <s v="Ramen &amp; Dumpling House Carnegie"/>
    <s v="134 Koornang Road"/>
    <s v="Carnegie"/>
    <s v="3163"/>
    <x v="24"/>
    <s v="Winfeng Pty Ltd"/>
  </r>
  <r>
    <s v="31283326"/>
    <x v="1"/>
    <s v="South Delicious Dumpling"/>
    <s v="Shop 1, 285-305 Centre Road"/>
    <s v="Bentleigh"/>
    <s v="3204"/>
    <x v="24"/>
    <s v="Beijing Eagle Pty Ltd"/>
  </r>
  <r>
    <s v="31283693"/>
    <x v="1"/>
    <s v="Roti &amp; Roti"/>
    <s v="1139 Glenhuntly Road"/>
    <s v="Glenhuntly"/>
    <s v="3163"/>
    <x v="24"/>
    <s v="Sasaki Megumi"/>
  </r>
  <r>
    <s v="31283740"/>
    <x v="1"/>
    <s v="Rada Restaurant"/>
    <s v="467 North Road"/>
    <s v="Ormond"/>
    <s v="3204"/>
    <x v="24"/>
    <s v="R.A.D.A. Corporation Pty Ltd"/>
  </r>
  <r>
    <s v="31284089"/>
    <x v="1"/>
    <s v="Bentlico Pizza &amp; More"/>
    <s v="729 Centre Road"/>
    <s v="Bentleigh East"/>
    <s v="3165"/>
    <x v="24"/>
    <s v="Ks Italian Kitchen Pty Ltd"/>
  </r>
  <r>
    <s v="31285776"/>
    <x v="1"/>
    <s v="Kimchi &amp; Bab"/>
    <s v="6 Derby Road"/>
    <s v="Caulfield East"/>
    <s v="3145"/>
    <x v="24"/>
    <s v="Chung Eun Soo"/>
  </r>
  <r>
    <s v="31286447"/>
    <x v="1"/>
    <s v="@ The Catch - Fish &amp; Chips &amp; Hamburgers"/>
    <s v="158 Koornang Road"/>
    <s v="Carnegie"/>
    <s v="3163"/>
    <x v="24"/>
    <s v="Mazzei Sandro"/>
  </r>
  <r>
    <s v="31286544"/>
    <x v="1"/>
    <s v="First Taste Carnegie"/>
    <s v="34 Koornang Rd"/>
    <s v="Carnegie"/>
    <s v="3163"/>
    <x v="24"/>
    <s v="Lu'S Family Food Pty Ltd"/>
  </r>
  <r>
    <s v="31286772"/>
    <x v="1"/>
    <s v="Sala Thai Kitchen"/>
    <s v="614 Glen Huntly Road"/>
    <s v="Caulfield South"/>
    <s v="3162"/>
    <x v="24"/>
    <s v="Somprasong Siriwan"/>
  </r>
  <r>
    <s v="31286811"/>
    <x v="1"/>
    <s v="Koi Ramen"/>
    <s v="410 Centre Rd"/>
    <s v="Bentleigh"/>
    <s v="3204"/>
    <x v="24"/>
    <s v="M &amp; X Australia Pty Ltd"/>
  </r>
  <r>
    <s v="31287760"/>
    <x v="1"/>
    <s v="Sanjha Chulha"/>
    <s v="477 Centre Rd"/>
    <s v="Bentleigh"/>
    <s v="3204"/>
    <x v="24"/>
    <s v="Goyal &amp; Sons Pty Ltd"/>
  </r>
  <r>
    <s v="31288334"/>
    <x v="1"/>
    <s v="Southern Freemasonry Club"/>
    <s v="Level 3, 233-239 Nepean Highway"/>
    <s v="Gardenvale"/>
    <s v="3185"/>
    <x v="24"/>
    <s v="Southern Freemasonry Club Incorporated"/>
  </r>
  <r>
    <s v="31290064"/>
    <x v="1"/>
    <s v="Kochi Cafe"/>
    <s v="1224 Glen Huntly Rd"/>
    <s v="Glen Huntly"/>
    <s v="3163"/>
    <x v="24"/>
    <s v="Om Krishna Pty Ltd"/>
  </r>
  <r>
    <s v="31290446"/>
    <x v="1"/>
    <s v="Thai Street Food/ Thai Style"/>
    <s v="43 Patterson Rd"/>
    <s v="Bentleigh"/>
    <s v="3204"/>
    <x v="24"/>
    <s v="Pattamapornbawornpak Thitirat"/>
  </r>
  <r>
    <s v="31405318"/>
    <x v="2"/>
    <s v="Caulfield Grammarians Football Club"/>
    <s v="Caulfield Grammarians Football Club"/>
    <s v="North Caulfield"/>
    <s v="3162"/>
    <x v="24"/>
    <s v="Caulfield Grammarians Football Club Inc"/>
  </r>
  <r>
    <s v="31407629"/>
    <x v="2"/>
    <s v="Saint Paul'S Mckinnon Football Netball Club Incorp"/>
    <s v="Mckinnon Reserve Social Rooms Cnr Mckinnon &amp; Tucker Roads"/>
    <s v="Mckinnon"/>
    <s v="3204"/>
    <x v="24"/>
    <s v="Saint Pauls Bentleigh Football Club Inc."/>
  </r>
  <r>
    <s v="31901209"/>
    <x v="12"/>
    <s v="Boundary Taverner"/>
    <s v="726 Centre Road"/>
    <s v="Bentleigh East"/>
    <s v="3165"/>
    <x v="24"/>
    <s v="Australian Leisure And Hospitality Group Pty Limited"/>
  </r>
  <r>
    <s v="31902263"/>
    <x v="12"/>
    <s v="Zagames Caulfield Club Hotel"/>
    <s v="25 Derby Road"/>
    <s v="Caulfield East"/>
    <s v="3145"/>
    <x v="24"/>
    <s v="Zagame Caulfield Pty Ltd"/>
  </r>
  <r>
    <s v="31425562"/>
    <x v="2"/>
    <s v="Carnegie Cricket Club"/>
    <s v="Koornang Reserve Hall/Pavilion 250A Koornang Road"/>
    <s v="Carnegie"/>
    <s v="3163"/>
    <x v="24"/>
    <s v="Carnegie Cricket Club Inc"/>
  </r>
  <r>
    <s v="31450046"/>
    <x v="2"/>
    <s v="Centenary Park Tennis Club"/>
    <s v="Brady Road"/>
    <s v="Bentleigh East"/>
    <s v="3165"/>
    <x v="24"/>
    <s v="Centenary Park Tennis Club Inc"/>
  </r>
  <r>
    <s v="31450208"/>
    <x v="2"/>
    <s v="Kings Park Tennis Club"/>
    <s v="King George Vi Memorial Reserve 70B East Boundary Road"/>
    <s v="Bentleigh East"/>
    <s v="3165"/>
    <x v="24"/>
    <s v="Kings Park Tennis Club Inc"/>
  </r>
  <r>
    <s v="31821124"/>
    <x v="6"/>
    <s v="Whyte Cafe"/>
    <s v="1122 Glenhuntly Road"/>
    <s v="Glenhuntly"/>
    <s v="3163"/>
    <x v="24"/>
    <s v="Australian Application Pty Ltd"/>
  </r>
  <r>
    <s v="31822918"/>
    <x v="6"/>
    <s v="Hanoi Hannah Elsternwick"/>
    <s v="306-310 Glenhuntly Road"/>
    <s v="Elsternwick"/>
    <s v="3185"/>
    <x v="24"/>
    <s v="306 Glenhuntly Pty Ltd"/>
  </r>
  <r>
    <s v="31912242"/>
    <x v="12"/>
    <s v="Rosstown Hotel"/>
    <s v="1084 Dandenong Road"/>
    <s v="Carnegie"/>
    <s v="3163"/>
    <x v="24"/>
    <s v="Koornang Pty Ltd"/>
  </r>
  <r>
    <s v="31908219"/>
    <x v="3"/>
    <s v="The Camden Town Hotel"/>
    <s v="414 Hawthorn Road"/>
    <s v="Caulfield"/>
    <s v="3162"/>
    <x v="24"/>
    <s v="K L B Hotel (Caulfield) Pty Ltd"/>
  </r>
  <r>
    <s v="31908756"/>
    <x v="12"/>
    <s v="Mckinnon Hotel"/>
    <s v="251 Mckinnon Road"/>
    <s v="Mckinnon"/>
    <s v="3204"/>
    <x v="24"/>
    <s v="Mckinnon Hotels Pty Ltd"/>
  </r>
  <r>
    <s v="32003046"/>
    <x v="4"/>
    <s v="Murrumbeena Cellars"/>
    <s v="235 Murrumbeena Road"/>
    <s v="Murrumbeena"/>
    <s v="3163"/>
    <x v="24"/>
    <s v="Marawaye Pty Ltd"/>
  </r>
  <r>
    <s v="31952470"/>
    <x v="3"/>
    <s v="On Top In Ormond"/>
    <s v="483 North Road"/>
    <s v="Ormond"/>
    <s v="3204"/>
    <x v="24"/>
    <s v="Peoples Republic Of Ormond Pty Ltd"/>
  </r>
  <r>
    <s v="31956424"/>
    <x v="3"/>
    <s v="Gilbert'S Bentleigh"/>
    <s v="Ground Floor 282 Centre Rd"/>
    <s v="Bentleigh"/>
    <s v="3204"/>
    <x v="24"/>
    <s v="Wendland Business Investments Pty Ltd"/>
  </r>
  <r>
    <s v="32003070"/>
    <x v="4"/>
    <s v="The Bottle O Glenhuntly"/>
    <s v="1128 Glenhuntly Road"/>
    <s v="Glenhuntly"/>
    <s v="3163"/>
    <x v="24"/>
    <s v="Jkj Solutions Pty Ltd"/>
  </r>
  <r>
    <s v="32003143"/>
    <x v="4"/>
    <s v="Ormond Cellars"/>
    <s v="748 North Road"/>
    <s v="Ormond East"/>
    <s v="3204"/>
    <x v="24"/>
    <s v="J &amp; J Commercial Group Pty Ltd"/>
  </r>
  <r>
    <s v="32003151"/>
    <x v="4"/>
    <s v="Highgate Cellars"/>
    <s v="1263 Glenhuntly Road"/>
    <s v="Glenhuntly"/>
    <s v="3163"/>
    <x v="24"/>
    <s v="Datang International Pty Ltd"/>
  </r>
  <r>
    <s v="32003321"/>
    <x v="4"/>
    <s v="Southbank Liquor Stores Vic Pty Ltd"/>
    <s v="327-329 North Road"/>
    <s v="Caulfield South"/>
    <s v="3162"/>
    <x v="24"/>
    <s v="Southbank Liquor Stores Vic Pty Ltd"/>
  </r>
  <r>
    <s v="31956856"/>
    <x v="3"/>
    <s v="48H Elsternwick"/>
    <s v="Tenancy 1R 15-19 Gordon Street"/>
    <s v="Elsternwick"/>
    <s v="3185"/>
    <x v="24"/>
    <s v="Duecento Lire Pty Ltd"/>
  </r>
  <r>
    <s v="31957103"/>
    <x v="3"/>
    <s v="Hunter &amp; Co Delicatessen"/>
    <s v="Tenancy G01, 28 Riddell Street"/>
    <s v="Elsternwick"/>
    <s v="3185"/>
    <x v="24"/>
    <s v="Hunter &amp; Co Delicatessen Pty Ltd"/>
  </r>
  <r>
    <s v="31957420"/>
    <x v="3"/>
    <s v="Caulfield Cellars"/>
    <s v="702 Glen Huntly Rd"/>
    <s v="Caulfield South"/>
    <s v="3162"/>
    <x v="24"/>
    <s v="Newark Trading Pty Ltd"/>
  </r>
  <r>
    <s v="31957624"/>
    <x v="3"/>
    <s v="Ark Bonding Investment Pty Ltd"/>
    <s v="572-574 Glen Huntly Rd"/>
    <s v="Elsternwick"/>
    <s v="3185"/>
    <x v="24"/>
    <s v="Ark Bonding Investment Pty Ltd"/>
  </r>
  <r>
    <s v="31958418"/>
    <x v="3"/>
    <s v="The Upstairs Cellar"/>
    <s v="303 Glen Huntly Rd"/>
    <s v="Elsternwick"/>
    <s v="3185"/>
    <x v="24"/>
    <s v="Louden Clear Pty Ltd"/>
  </r>
  <r>
    <s v="31959456"/>
    <x v="3"/>
    <s v="Murrumbeena Wine Bar"/>
    <s v="77-79 Murrumbeena Rd"/>
    <s v="Murrumbeena"/>
    <s v="3163"/>
    <x v="24"/>
    <s v="Ribanas Foods Pty Ltd"/>
  </r>
  <r>
    <s v="31959618"/>
    <x v="3"/>
    <s v="Arcadia Whisky Lounge"/>
    <s v="Shop 10 556-558 North Road"/>
    <s v="Ormond"/>
    <s v="3204"/>
    <x v="24"/>
    <s v="Arcadia Whisky Lounge Pty Ltd"/>
  </r>
  <r>
    <s v="31960237"/>
    <x v="3"/>
    <s v="Carnegie Wine Bar"/>
    <s v="75A And 75B Koornang Road"/>
    <s v="Carnegie"/>
    <s v="3163"/>
    <x v="24"/>
    <s v="Lewbanhaus Hospitality Pty Ltd"/>
  </r>
  <r>
    <s v="31961322"/>
    <x v="3"/>
    <s v="Liquor Bros"/>
    <s v="894 North Road"/>
    <s v="East Bentleigh"/>
    <s v="3165"/>
    <x v="24"/>
    <s v="Liquor Bros Pty Ltd"/>
  </r>
  <r>
    <s v="31961877"/>
    <x v="3"/>
    <s v="Cellars Bentleigh"/>
    <s v="409 Centre Rd"/>
    <s v="Bentleigh"/>
    <s v="3204"/>
    <x v="24"/>
    <s v="Treu Holdings Pty Ltd"/>
  </r>
  <r>
    <s v="31963358"/>
    <x v="3"/>
    <s v="Harolds Food &amp; Liquor"/>
    <s v="309 Glen Huntly Rd"/>
    <s v="Elsternwick"/>
    <s v="3185"/>
    <x v="24"/>
    <s v="Remson Investments Pty Ltd"/>
  </r>
  <r>
    <s v="32004686"/>
    <x v="4"/>
    <s v="Glen Eira Cellars"/>
    <s v="271 Hawthorn Road"/>
    <s v="Caulfield"/>
    <s v="3162"/>
    <x v="24"/>
    <s v="Dezato Pty. Ltd"/>
  </r>
  <r>
    <s v="32003648"/>
    <x v="4"/>
    <s v="Bws - Beer Wine Spirits"/>
    <s v="Cnr Centre &amp; Jasper Roads"/>
    <s v="Bentleigh"/>
    <s v="3204"/>
    <x v="24"/>
    <s v="Endeavour Group Limited"/>
  </r>
  <r>
    <s v="32004026"/>
    <x v="4"/>
    <s v="Southern Cellars"/>
    <s v="293 Chesterville Road"/>
    <s v="Bentleigh East"/>
    <s v="3165"/>
    <x v="24"/>
    <s v="Luckyme Pty Ltd"/>
  </r>
  <r>
    <s v="32004610"/>
    <x v="4"/>
    <s v="Centre Cellars"/>
    <s v="933 Centre Road"/>
    <s v="Bentleigh East"/>
    <s v="3165"/>
    <x v="24"/>
    <s v="Dion Archibald Pty Ltd"/>
  </r>
  <r>
    <s v="32004937"/>
    <x v="4"/>
    <s v="Mckinnon Cellars"/>
    <s v="156 Mckinnon Road"/>
    <s v="Mckinnon"/>
    <s v="3204"/>
    <x v="24"/>
    <s v="Qfl Pty Ltd"/>
  </r>
  <r>
    <s v="32005624"/>
    <x v="4"/>
    <s v="Bentleigh Wine Store"/>
    <s v="251 East Boundary Road"/>
    <s v="Bentleigh East"/>
    <s v="3165"/>
    <x v="24"/>
    <s v="Qae Pty Ltd"/>
  </r>
  <r>
    <s v="32006298"/>
    <x v="4"/>
    <s v="Bws - Beer Wine Spirits"/>
    <s v="27 Kokaribb Road"/>
    <s v="Carnegie"/>
    <s v="3163"/>
    <x v="24"/>
    <s v="Endeavour Group Limited"/>
  </r>
  <r>
    <s v="32006337"/>
    <x v="4"/>
    <s v="Caulfield South Licensed Supermarket"/>
    <s v="799-801 Glenhuntly Road"/>
    <s v="Caulfield South"/>
    <s v="3162"/>
    <x v="24"/>
    <s v="Jjarp Pty Ltd"/>
  </r>
  <r>
    <s v="32006573"/>
    <x v="4"/>
    <s v="Booran Road Cellars"/>
    <s v="190B Booran Road"/>
    <s v="Glen Huntly"/>
    <s v="3163"/>
    <x v="24"/>
    <s v="Hua Hong International Pty Ltd"/>
  </r>
  <r>
    <s v="32006963"/>
    <x v="4"/>
    <s v="Elsternwick Fine Wine"/>
    <s v="326-332 Glenhuntly Road"/>
    <s v="Elsternwick"/>
    <s v="3185"/>
    <x v="24"/>
    <s v="Lc Wine Co. Pty Ltd"/>
  </r>
  <r>
    <s v="32023567"/>
    <x v="4"/>
    <s v="Liquorland"/>
    <s v="441 Glenhuntly Road"/>
    <s v="Elsternwick"/>
    <s v="3185"/>
    <x v="24"/>
    <s v="Liquorland (Australia) Pty Ltd"/>
  </r>
  <r>
    <s v="32023606"/>
    <x v="4"/>
    <s v="The Bottleo Grapevine"/>
    <s v="Shops 5 &amp; 6 271-275 Centre Road"/>
    <s v="Bentleigh"/>
    <s v="3204"/>
    <x v="24"/>
    <s v="Filby Ross Eric"/>
  </r>
  <r>
    <s v="32024107"/>
    <x v="4"/>
    <s v="Ritchies Iga Plus Liquor (East Bentleigh)"/>
    <s v="769 Centre Road"/>
    <s v="Bentleigh East"/>
    <s v="3165"/>
    <x v="24"/>
    <s v="Ritchies Stores Pty Ltd"/>
  </r>
  <r>
    <s v="32051659"/>
    <x v="4"/>
    <s v="Centenary Cellars"/>
    <s v="85 Mackie Road"/>
    <s v="Bentleigh East"/>
    <s v="3165"/>
    <x v="24"/>
    <s v="Kaiwei Pty Ltd"/>
  </r>
  <r>
    <s v="32052087"/>
    <x v="4"/>
    <s v="Iga Ormond"/>
    <s v="505-511 North Road"/>
    <s v="Ormond"/>
    <s v="3204"/>
    <x v="24"/>
    <s v="Vaidehi Australia Pty Ltd"/>
  </r>
  <r>
    <s v="32053994"/>
    <x v="4"/>
    <s v="Happy Cellars"/>
    <s v="Shop 5 242 Glenhuntly Road"/>
    <s v="Elsternwick"/>
    <s v="3185"/>
    <x v="24"/>
    <s v="Australia Qiming Pty Ltd"/>
  </r>
  <r>
    <s v="32055522"/>
    <x v="4"/>
    <s v="The South African Shop"/>
    <s v="461 Hawthorn Road"/>
    <s v="Caulfield South"/>
    <s v="3162"/>
    <x v="24"/>
    <s v="Da Silva Albino Moreira"/>
  </r>
  <r>
    <s v="32055564"/>
    <x v="4"/>
    <s v="Carnegie Cellars"/>
    <s v="131 Koornang Road"/>
    <s v="Carnegie"/>
    <s v="3163"/>
    <x v="24"/>
    <s v="Zeng Property Holdings Pty Ltd"/>
  </r>
  <r>
    <s v="32056463"/>
    <x v="4"/>
    <s v="Fine Gourmet Deli"/>
    <s v="465 Centre Road"/>
    <s v="Bentleigh"/>
    <s v="3204"/>
    <x v="24"/>
    <s v="Driker Dimitri"/>
  </r>
  <r>
    <s v="32060187"/>
    <x v="4"/>
    <s v="Aldi Stores"/>
    <s v="285-305 Centre Road"/>
    <s v="Bentleigh"/>
    <s v="3165"/>
    <x v="24"/>
    <s v="Aldi Foods Pty Limited"/>
  </r>
  <r>
    <s v="32060307"/>
    <x v="4"/>
    <s v="Bws - Beer Wine Spirits"/>
    <s v="Cnr Glen Huntly Road &amp; Manchester Grove"/>
    <s v="Glen Huntly"/>
    <s v="3163"/>
    <x v="24"/>
    <s v="Endeavour Group Limited"/>
  </r>
  <r>
    <s v="32060399"/>
    <x v="4"/>
    <s v="Bws - Beer Wine Spirits"/>
    <s v="Shop 1, Carnegie Central 2-20 Koornang Road"/>
    <s v="Carnegie"/>
    <s v="3163"/>
    <x v="24"/>
    <s v="Endeavour Group Limited"/>
  </r>
  <r>
    <s v="32061280"/>
    <x v="4"/>
    <s v="East Bentleigh Cellars"/>
    <s v="Shop 4 625 Centre Road"/>
    <s v="Bentleigh East"/>
    <s v="3165"/>
    <x v="24"/>
    <s v="J &amp; J Commercial Group Pty Ltd"/>
  </r>
  <r>
    <s v="32061298"/>
    <x v="4"/>
    <s v="The Bottle-O-Murrumbeena"/>
    <s v="468 Neerim Road"/>
    <s v="Murrumbeena"/>
    <s v="3163"/>
    <x v="24"/>
    <s v="Sgs Future Group Pty Ltd"/>
  </r>
  <r>
    <s v="32062024"/>
    <x v="4"/>
    <s v=""/>
    <s v="86-88 Patterson Road"/>
    <s v="Bentleigh"/>
    <s v="3204"/>
    <x v="24"/>
    <s v="Qian-Chen International Pty Ltd"/>
  </r>
  <r>
    <s v="32063850"/>
    <x v="4"/>
    <s v="Aldi Stores"/>
    <s v="2-18 Koornang Road"/>
    <s v="Carnegie"/>
    <s v="3163"/>
    <x v="24"/>
    <s v="Aldi Foods Pty Limited"/>
  </r>
  <r>
    <s v="32064018"/>
    <x v="4"/>
    <s v="Kosher Kingdom Supermarket"/>
    <s v="482B Glenhuntly Road"/>
    <s v="Elsternwick"/>
    <s v="3185"/>
    <x v="24"/>
    <s v="Ibex Foods Pty Ltd"/>
  </r>
  <r>
    <s v="32065284"/>
    <x v="4"/>
    <s v="First Choice Liquor Market"/>
    <s v="177 Jasper Road"/>
    <s v="Bentleigh"/>
    <s v="3204"/>
    <x v="24"/>
    <s v="Liquorland (Australia) Pty Ltd"/>
  </r>
  <r>
    <s v="32066395"/>
    <x v="4"/>
    <s v="Bws - Beer Wine Spirits"/>
    <s v="356-364 Orrong Road"/>
    <s v="Caulfield North"/>
    <s v="3161"/>
    <x v="24"/>
    <s v="Endeavour Group Limited"/>
  </r>
  <r>
    <s v="32066997"/>
    <x v="4"/>
    <s v="Mackie Road Supermarket"/>
    <s v="75 Mackie Rd"/>
    <s v="Bentleigh East"/>
    <s v="3165"/>
    <x v="24"/>
    <s v="Gao &amp; Yao Group Pty Ltd"/>
  </r>
  <r>
    <s v="32067294"/>
    <x v="4"/>
    <s v="Liquoriver"/>
    <s v="223 Glen Huntly Rd"/>
    <s v="Elsternwick"/>
    <s v="3185"/>
    <x v="24"/>
    <s v="Yuanyuan Investment Pty Ltd"/>
  </r>
  <r>
    <s v="32067595"/>
    <x v="4"/>
    <s v="Speak Easy Fine Liquor"/>
    <s v="543 North Road"/>
    <s v="Ormond"/>
    <s v="3204"/>
    <x v="24"/>
    <s v="Craig &amp; Angela Pty Ltd"/>
  </r>
  <r>
    <s v="32067692"/>
    <x v="4"/>
    <s v="Lucky Hao"/>
    <s v="Shop G05 2 Koornang Road"/>
    <s v="Carnegie"/>
    <s v="3163"/>
    <x v="24"/>
    <s v="Lucky Hao Pty Ltd"/>
  </r>
  <r>
    <s v="32067943"/>
    <x v="4"/>
    <s v="Ripponlea Grocer"/>
    <s v="Tenancy 2 168 Hotham Street"/>
    <s v="Elsternwick"/>
    <s v="3185"/>
    <x v="24"/>
    <s v="Flinders Banner Pty Ltd"/>
  </r>
  <r>
    <s v="32068559"/>
    <x v="4"/>
    <s v="Carnegie Iga Plus Liquor"/>
    <s v="18-20 Woorayl Street"/>
    <s v="Carnegie"/>
    <s v="3163"/>
    <x v="24"/>
    <s v="Centrum Marketing Pty. Ltd."/>
  </r>
  <r>
    <s v="32069416"/>
    <x v="4"/>
    <s v="Shree Sai Holdings Bentleigh"/>
    <s v="512 Centre Rd"/>
    <s v="Bentleigh"/>
    <s v="3204"/>
    <x v="24"/>
    <s v="Shree Sai Holdings Bentleigh Pty Ltd"/>
  </r>
  <r>
    <s v="32069490"/>
    <x v="4"/>
    <s v="The Cabinet Of Cures"/>
    <s v="73 Tucker Rd"/>
    <s v="Bentleigh"/>
    <s v="3204"/>
    <x v="24"/>
    <s v="Khenkin David Leon"/>
  </r>
  <r>
    <s v="32100725"/>
    <x v="8"/>
    <s v="Caulfield Returned Sailors' Soldiers' &amp; Airmen'S C"/>
    <s v="4 St Georges Road"/>
    <s v="Elsternwick"/>
    <s v="3185"/>
    <x v="24"/>
    <s v="Caulfield Rsl Sub Branch Inc"/>
  </r>
  <r>
    <s v="32101030"/>
    <x v="8"/>
    <s v="Yarra Yarra Golf Club"/>
    <s v="Warrigal Road"/>
    <s v="Bentleigh East"/>
    <s v="3165"/>
    <x v="24"/>
    <s v="The Yarra Yarra Golf Club Limited"/>
  </r>
  <r>
    <s v="32103008"/>
    <x v="8"/>
    <s v="Coatesville Bowling Club"/>
    <s v="62 Mackie Road"/>
    <s v="Bentleigh East"/>
    <s v="3165"/>
    <x v="24"/>
    <s v="Coatesville Bowling Club Inc"/>
  </r>
  <r>
    <s v="32103309"/>
    <x v="8"/>
    <s v="Glen Eira-Mckinnon Bowls Club"/>
    <s v="Joyce Park"/>
    <s v="Mckinnon"/>
    <s v="3204"/>
    <x v="24"/>
    <s v="Glen Eira-Mckinnon Bowls Club Inc"/>
  </r>
  <r>
    <s v="32104096"/>
    <x v="8"/>
    <s v="Murrumbeena Park Bowling Club"/>
    <s v="Gerald Street"/>
    <s v="Murrumbeena"/>
    <s v="3163"/>
    <x v="24"/>
    <s v="Murrumbeena Park Bowling Club"/>
  </r>
  <r>
    <s v="32104266"/>
    <x v="8"/>
    <s v="Dutch Club Abel Tasman"/>
    <s v="60 Rosstown Street"/>
    <s v="Carnegie"/>
    <s v="3163"/>
    <x v="24"/>
    <s v="Dutch Club Abel Tasman"/>
  </r>
  <r>
    <s v="32100775"/>
    <x v="8"/>
    <s v="The Elsternwick Club"/>
    <s v="Stanmere 19 Sandham Street"/>
    <s v="Elsternwick"/>
    <s v="3185"/>
    <x v="24"/>
    <s v="The Elsternwick Club Inc."/>
  </r>
  <r>
    <s v="32104818"/>
    <x v="8"/>
    <s v="Bentleigh Bowling Club"/>
    <s v="1 Higgings Road"/>
    <s v="Bentleigh"/>
    <s v="3204"/>
    <x v="24"/>
    <s v="Bentleigh Bowling Club Inc"/>
  </r>
  <r>
    <s v="32105288"/>
    <x v="8"/>
    <s v="Caulfield Park Sports Club"/>
    <s v="Balaclava Road"/>
    <s v="Caulfield North"/>
    <s v="3161"/>
    <x v="24"/>
    <s v="Caulfield Park Sports Club Inc"/>
  </r>
  <r>
    <s v="32105482"/>
    <x v="8"/>
    <s v="Armadale Bowls Club"/>
    <s v="Princes Park Reserve"/>
    <s v="Caulfield South"/>
    <s v="3162"/>
    <x v="24"/>
    <s v="Armadale Bowls Club Inc"/>
  </r>
  <r>
    <s v="32205410"/>
    <x v="5"/>
    <s v="Pastasciutta"/>
    <s v="1017 Centre Road"/>
    <s v="Bentleigh East"/>
    <s v="3165"/>
    <x v="24"/>
    <s v="Pastasciutta Pty Ltd"/>
  </r>
  <r>
    <s v="32226084"/>
    <x v="5"/>
    <s v="The Potsticker"/>
    <s v="58 Hawthorn Road"/>
    <s v="Caulfield"/>
    <s v="3162"/>
    <x v="24"/>
    <s v="La Plenty Pty Ltd"/>
  </r>
  <r>
    <s v="32227802"/>
    <x v="6"/>
    <s v="Farro Caulfield"/>
    <s v="67 Kooyong Road"/>
    <s v="Caulfield North"/>
    <s v="3161"/>
    <x v="24"/>
    <s v="Farro Caulfield Pty Ltd"/>
  </r>
  <r>
    <s v="32228264"/>
    <x v="5"/>
    <s v="J J Express Takeaway"/>
    <s v="84 Koornang Road"/>
    <s v="Carnegie"/>
    <s v="3163"/>
    <x v="24"/>
    <s v="Chen Ben Hui"/>
  </r>
  <r>
    <s v="32229375"/>
    <x v="5"/>
    <s v="Steakbank"/>
    <s v="553 North Road"/>
    <s v="Ormond"/>
    <s v="3204"/>
    <x v="24"/>
    <s v="Ashbar Pty Ltd"/>
  </r>
  <r>
    <s v="32230041"/>
    <x v="5"/>
    <s v="Ohana Pizza"/>
    <s v="135 Mckinnon Road"/>
    <s v="Mckinnon"/>
    <s v="3204"/>
    <x v="24"/>
    <s v="Ohana Pizza Pty Ltd"/>
  </r>
  <r>
    <s v="32070093"/>
    <x v="4"/>
    <s v="Iga Local Grocer Caulfield North"/>
    <s v="73 Hawthorn Road"/>
    <s v="Caulfield North"/>
    <s v="3161"/>
    <x v="24"/>
    <s v="O2 Caulfield Supermarket Pty Ltd"/>
  </r>
  <r>
    <s v="32070132"/>
    <x v="4"/>
    <s v="Fu Yao Trading"/>
    <s v="1180-1182 Glen Huntly Rd"/>
    <s v="Glen Huntly"/>
    <s v="3163"/>
    <x v="24"/>
    <s v="Fu Yao Trading Pty Ltd"/>
  </r>
  <r>
    <s v="32070289"/>
    <x v="4"/>
    <s v="Cambridge Cellars"/>
    <s v="207 Balaclava Rd"/>
    <s v="Caulfield North"/>
    <s v="3161"/>
    <x v="24"/>
    <s v="Donald Towns Pty. Ltd."/>
  </r>
  <r>
    <s v="32070352"/>
    <x v="4"/>
    <s v="Liquorland"/>
    <s v="4 Caulfield Boulevard"/>
    <s v="Caulfield"/>
    <s v="3162"/>
    <x v="24"/>
    <s v="Liquorland (Australia) Pty Ltd"/>
  </r>
  <r>
    <s v="32232815"/>
    <x v="5"/>
    <s v="Bombay By Night"/>
    <s v="353-355 North Road"/>
    <s v="Caulfield South"/>
    <s v="3162"/>
    <x v="24"/>
    <s v="Dosti Pty Ltd"/>
  </r>
  <r>
    <s v="32232904"/>
    <x v="7"/>
    <s v="Caulfield Glasshouse"/>
    <s v="Glasshouse Caulfield Racecourse Station Street"/>
    <s v="Caulfield"/>
    <s v="3162"/>
    <x v="24"/>
    <s v="Victoria Amateur Turf Club"/>
  </r>
  <r>
    <s v="32233510"/>
    <x v="6"/>
    <s v="Bistro Goemon"/>
    <s v="281 Glenhuntly Road"/>
    <s v="Elsternwick"/>
    <s v="3185"/>
    <x v="24"/>
    <s v="Yll Group Pty Ltd"/>
  </r>
  <r>
    <s v="32235083"/>
    <x v="5"/>
    <s v="Nagoya Japanese Restaurant"/>
    <s v="1107 Glenhuntly Road"/>
    <s v="Glenhuntly"/>
    <s v="3163"/>
    <x v="24"/>
    <s v="Huang Jia Zhang"/>
  </r>
  <r>
    <s v="32240567"/>
    <x v="5"/>
    <s v="Nevsky Restaurant"/>
    <s v="476 Glenhuntly Road"/>
    <s v="Elsternwick"/>
    <s v="3185"/>
    <x v="24"/>
    <s v="White Nights Pty Ltd"/>
  </r>
  <r>
    <s v="32242200"/>
    <x v="5"/>
    <s v="Umbrella Lounge Bar"/>
    <s v="340 Glenhuntly Road"/>
    <s v="Elsternwick"/>
    <s v="3185"/>
    <x v="24"/>
    <s v="Zorella Temo"/>
  </r>
  <r>
    <s v="32242226"/>
    <x v="5"/>
    <s v="Tataki"/>
    <s v="470 Glenhuntly Road"/>
    <s v="Elsternwick"/>
    <s v="3185"/>
    <x v="24"/>
    <s v="Great Star Australia Pty Ltd"/>
  </r>
  <r>
    <s v="32243222"/>
    <x v="5"/>
    <s v="Etto"/>
    <s v="267 Glenhuntly Road"/>
    <s v="Elsternwick"/>
    <s v="3185"/>
    <x v="24"/>
    <s v="Etto Retail Store No.1 Pty Ltd"/>
  </r>
  <r>
    <s v="32071358"/>
    <x v="4"/>
    <s v="Bws - Beer Wine Spirits"/>
    <s v="371-377 Hawthorn Road &amp; 3 Olive Street"/>
    <s v="Caulfield South"/>
    <s v="3162"/>
    <x v="24"/>
    <s v="Endeavour Group Limited"/>
  </r>
  <r>
    <s v="32071552"/>
    <x v="4"/>
    <s v="Australia Style Pty Ltd"/>
    <s v="1136 Glen Huntly Rd"/>
    <s v="Glen Huntly"/>
    <s v="3163"/>
    <x v="24"/>
    <s v="Australia Style Pty Ltd"/>
  </r>
  <r>
    <s v="32071675"/>
    <x v="4"/>
    <s v="Maita Asian Grocery"/>
    <s v="7-9 Normanby Road Caulfield Village"/>
    <s v="Caulfield North"/>
    <s v="3161"/>
    <x v="24"/>
    <s v="Tst Caulfield Pty Ltd"/>
  </r>
  <r>
    <s v="32072493"/>
    <x v="4"/>
    <s v="Bentleigh Supermarket"/>
    <s v="Shop 6, 285-305 Centre Road"/>
    <s v="Bentleigh"/>
    <s v="3204"/>
    <x v="24"/>
    <s v="L.X Family Investment Pty Ltd"/>
  </r>
  <r>
    <s v="32244448"/>
    <x v="6"/>
    <s v="Copycat Restaurant"/>
    <s v="9 Gordon Street"/>
    <s v="Elsternwick"/>
    <s v="3185"/>
    <x v="24"/>
    <s v="Daily Ground Group Pty Ltd"/>
  </r>
  <r>
    <s v="32247640"/>
    <x v="5"/>
    <s v="Budapest Restaurant And Palinka Bar"/>
    <s v="273 Glen Huntly Road"/>
    <s v="Elsternwick"/>
    <s v="3185"/>
    <x v="24"/>
    <s v="Venue Select Pty Ltd"/>
  </r>
  <r>
    <s v="32248206"/>
    <x v="5"/>
    <s v="Taco Bill Mexican Restaurant Bentleigh"/>
    <s v="457 Centre Road"/>
    <s v="Bentleigh"/>
    <s v="3204"/>
    <x v="24"/>
    <s v="Taco810 Pty Ltd"/>
  </r>
  <r>
    <s v="32250449"/>
    <x v="5"/>
    <s v="Ciccio Woodfire Pizzeria"/>
    <s v="105-107 Poath Road"/>
    <s v="Hughesdale"/>
    <s v="3166"/>
    <x v="24"/>
    <s v="Poath Road Pizza Pty Ltd"/>
  </r>
  <r>
    <s v="32251534"/>
    <x v="5"/>
    <s v="Coco' Thai Restaurant"/>
    <s v="586 Glenhuntly Road"/>
    <s v="Caulfield"/>
    <s v="3161"/>
    <x v="24"/>
    <s v="Saelee Sitar"/>
  </r>
  <r>
    <s v="32253243"/>
    <x v="6"/>
    <s v="Sumalee Cafe &amp; Restaurant"/>
    <s v="260 Centre Road"/>
    <s v="Bentleigh"/>
    <s v="3204"/>
    <x v="24"/>
    <s v="Sumalee Cafe &amp; Restaurant Pty Ltd"/>
  </r>
  <r>
    <s v="32253992"/>
    <x v="5"/>
    <s v="Mexico City Bentleigh"/>
    <s v="268 Centre Road"/>
    <s v="Bentleigh"/>
    <s v="3204"/>
    <x v="24"/>
    <s v="Rabia Enterprises Pty Ltd"/>
  </r>
  <r>
    <s v="32254930"/>
    <x v="5"/>
    <s v="Elfresco Cafe"/>
    <s v="458 Centre Road"/>
    <s v="Bentleigh"/>
    <s v="3204"/>
    <x v="24"/>
    <s v="Iksaa Foods Pty Ltd"/>
  </r>
  <r>
    <s v="32256291"/>
    <x v="6"/>
    <s v="Classic Cinema"/>
    <s v="5-9 Gordon Street"/>
    <s v="Elsternwick"/>
    <s v="3185"/>
    <x v="24"/>
    <s v="Moving Story Entertainment Pty Ltd"/>
  </r>
  <r>
    <s v="32257352"/>
    <x v="5"/>
    <s v="Hecho En Mexico Carnegie"/>
    <s v="94 Koornang Road"/>
    <s v="Carnegie"/>
    <s v="3163"/>
    <x v="24"/>
    <s v="Hecho En Mexico Carnegie Pty Ltd"/>
  </r>
  <r>
    <s v="32259427"/>
    <x v="5"/>
    <s v="Lotus Thai Kitchen"/>
    <s v="330 Centre Road"/>
    <s v="Bentleigh"/>
    <s v="3204"/>
    <x v="24"/>
    <s v="Chittasorn Narongsak"/>
  </r>
  <r>
    <s v="32257166"/>
    <x v="5"/>
    <s v="Jubang"/>
    <s v="Ground Floor 123 Koornang Road"/>
    <s v="Carnegie"/>
    <s v="3163"/>
    <x v="24"/>
    <s v="Dn Kitchen Pty Ltd"/>
  </r>
  <r>
    <s v="32258049"/>
    <x v="6"/>
    <s v="Brighton Classic Residences"/>
    <s v="3 Brewer Road"/>
    <s v="Brighton East"/>
    <s v="3187"/>
    <x v="24"/>
    <s v="Llrl Management Services Pty Ltd"/>
  </r>
  <r>
    <s v="32261238"/>
    <x v="5"/>
    <s v="Oh Happy Day Pizza &amp; Wine"/>
    <s v="346 Orrong Road"/>
    <s v="Caulfield North"/>
    <s v="3161"/>
    <x v="24"/>
    <s v="Menna Saikiran"/>
  </r>
  <r>
    <s v="32261343"/>
    <x v="5"/>
    <s v="Kim Chi Grandma Restaurant"/>
    <s v="125 Koornang Road"/>
    <s v="Carnegie"/>
    <s v="3163"/>
    <x v="24"/>
    <s v="New Kim Chi Pty Ltd"/>
  </r>
  <r>
    <s v="32263468"/>
    <x v="6"/>
    <s v="Merrimu Receptions"/>
    <s v="1300 Dandenong Road"/>
    <s v="Carnegie"/>
    <s v="3163"/>
    <x v="24"/>
    <s v="Batziakas Enterprises Pty Ltd"/>
  </r>
  <r>
    <s v="32263963"/>
    <x v="5"/>
    <s v="8 Monkeys Food &amp; Drink"/>
    <s v="75 Koornang Road"/>
    <s v="Carnegie"/>
    <s v="3163"/>
    <x v="24"/>
    <s v="A &amp; E Group Pty Ltd"/>
  </r>
  <r>
    <s v="32264171"/>
    <x v="5"/>
    <s v="Tba"/>
    <s v="715 Centre Road"/>
    <s v="Bentleigh East"/>
    <s v="3165"/>
    <x v="24"/>
    <s v="Lee Ho Seok"/>
  </r>
  <r>
    <s v="32264935"/>
    <x v="5"/>
    <s v="Taku Japanese Restaurant"/>
    <s v="404 Glenhuntly Road"/>
    <s v="Elsternwick"/>
    <s v="3185"/>
    <x v="24"/>
    <s v="W&amp;X Wanton Resources Pty Ltd"/>
  </r>
  <r>
    <s v="32265088"/>
    <x v="5"/>
    <s v="Via Campanella Cucina &amp; Bar"/>
    <s v="452 Glenhuntly Road"/>
    <s v="Elsternwick"/>
    <s v="3185"/>
    <x v="24"/>
    <s v="Havya Pty Ltd"/>
  </r>
  <r>
    <s v="32266741"/>
    <x v="5"/>
    <s v="Crazy Wing Monash U"/>
    <s v="7 Derby Road"/>
    <s v="Caulfield East"/>
    <s v="3145"/>
    <x v="24"/>
    <s v="Yahe Pty Ltd"/>
  </r>
  <r>
    <s v="32269121"/>
    <x v="5"/>
    <s v="Tavola Restaurant"/>
    <s v="309 Centre Road"/>
    <s v="Bentleigh"/>
    <s v="3204"/>
    <x v="24"/>
    <s v="Tavola Hospitality Pty Ltd"/>
  </r>
  <r>
    <s v="32279451"/>
    <x v="5"/>
    <s v="Big Boy Bbq Caulfield"/>
    <s v="764 Glenhuntly Road"/>
    <s v="South Caulfield"/>
    <s v="3162"/>
    <x v="24"/>
    <s v="Big Boy Bbq Caulfield Pty Ltd"/>
  </r>
  <r>
    <s v="32272768"/>
    <x v="5"/>
    <s v="Giardino Pizza &amp; Pasta"/>
    <s v="548-550 Glenhuntly Road"/>
    <s v="Elsternwick"/>
    <s v="3185"/>
    <x v="24"/>
    <s v="Maghnie Amira"/>
  </r>
  <r>
    <s v="32272784"/>
    <x v="7"/>
    <s v="Antique Bar"/>
    <s v="218 Glenhuntly Road"/>
    <s v="Elsternwick"/>
    <s v="3185"/>
    <x v="24"/>
    <s v="Antique Group Pty Ltd"/>
  </r>
  <r>
    <s v="32273845"/>
    <x v="5"/>
    <s v="Panda Mama Dumpling"/>
    <s v="289 Glenhuntly Road"/>
    <s v="Elsternwick"/>
    <s v="3185"/>
    <x v="24"/>
    <s v="Panda Mama Els Pty Ltd"/>
  </r>
  <r>
    <s v="32275067"/>
    <x v="6"/>
    <s v="Kinkaku Japanese Cafe Restaurant"/>
    <s v="628 North Road"/>
    <s v="Ormond"/>
    <s v="3204"/>
    <x v="24"/>
    <s v="Jeong Yean Hong"/>
  </r>
  <r>
    <s v="32275148"/>
    <x v="5"/>
    <s v="Restore Cafe Bar"/>
    <s v="18 Derby Road"/>
    <s v="Caulfield East"/>
    <s v="3145"/>
    <x v="24"/>
    <s v="Gcc International Pty Ltd"/>
  </r>
  <r>
    <s v="32275839"/>
    <x v="5"/>
    <s v="Bombay Club Indian Restaurant"/>
    <s v="564 North Road"/>
    <s v="Ormond"/>
    <s v="3204"/>
    <x v="24"/>
    <s v="Behl Narender Kumar"/>
  </r>
  <r>
    <s v="32276102"/>
    <x v="6"/>
    <s v="Arda Turkish Cuisine"/>
    <s v="619 Glen Huntly Road"/>
    <s v="Caulfield South"/>
    <s v="3162"/>
    <x v="24"/>
    <s v="Sen Nominees Pty Ltd"/>
  </r>
  <r>
    <s v="32276893"/>
    <x v="5"/>
    <s v="Maharani Indian Restaurant"/>
    <s v="65 Patterson Road"/>
    <s v="Bentleigh"/>
    <s v="3204"/>
    <x v="24"/>
    <s v="Kumar Harish"/>
  </r>
  <r>
    <s v="32277166"/>
    <x v="5"/>
    <s v="Kantipur Restaurant"/>
    <s v="109 Hawthorn Road"/>
    <s v="Caulfield North"/>
    <s v="3161"/>
    <x v="24"/>
    <s v="Raju &amp; Fmaily Pty Ltd"/>
  </r>
  <r>
    <s v="32278057"/>
    <x v="6"/>
    <s v="Gabriella Pizza"/>
    <s v="146 Koornang Road"/>
    <s v="Carnegie"/>
    <s v="3163"/>
    <x v="24"/>
    <s v="Abdulhak Said"/>
  </r>
  <r>
    <s v="32279647"/>
    <x v="6"/>
    <s v="Mrs Kim'S Grill"/>
    <s v="136 Koornang Road"/>
    <s v="Carnegie"/>
    <s v="3163"/>
    <x v="24"/>
    <s v="Mrs Kim'S Grill Pty Ltd"/>
  </r>
  <r>
    <s v="32282844"/>
    <x v="5"/>
    <s v="Remezzao"/>
    <s v="568 North Road"/>
    <s v="Ormond"/>
    <s v="3204"/>
    <x v="24"/>
    <s v="Aeyt Pty Ltd"/>
  </r>
  <r>
    <s v="32283298"/>
    <x v="5"/>
    <s v="Mediterranean Greek Tavern"/>
    <s v="511-513 Glenhuntly Road"/>
    <s v="Elsternwick"/>
    <s v="3185"/>
    <x v="24"/>
    <s v="Meditav Pty Ltd"/>
  </r>
  <r>
    <s v="32284090"/>
    <x v="6"/>
    <s v="Damso Bbq"/>
    <s v="315 Glenhuntly Road"/>
    <s v="Elsternwick"/>
    <s v="3185"/>
    <x v="24"/>
    <s v="Damso Corporation Pty Ltd"/>
  </r>
  <r>
    <s v="32285127"/>
    <x v="5"/>
    <s v="King 88 Restaurant"/>
    <s v="745 Centre Road"/>
    <s v="Bentleigh"/>
    <s v="3165"/>
    <x v="24"/>
    <s v="Guo Yan Hui"/>
  </r>
  <r>
    <s v="32285606"/>
    <x v="6"/>
    <s v="Brew Bar"/>
    <s v="103 Poath Road"/>
    <s v="Murrumbeena"/>
    <s v="3163"/>
    <x v="24"/>
    <s v="Dibkor Nominees Pty Ltd"/>
  </r>
  <r>
    <s v="32285737"/>
    <x v="6"/>
    <s v="Tommy Ruff Fish Bar Elsternwick"/>
    <s v="Shop 3 1-3 Carre Street"/>
    <s v="Elsternwick"/>
    <s v="3185"/>
    <x v="24"/>
    <s v="Jepme Pty Ltd"/>
  </r>
  <r>
    <s v="32286377"/>
    <x v="5"/>
    <s v="Little Thai Cafe"/>
    <s v="699 Centre Road"/>
    <s v="Bentleigh East"/>
    <s v="3165"/>
    <x v="24"/>
    <s v="Atchariyapituk Khanida"/>
  </r>
  <r>
    <s v="32288044"/>
    <x v="5"/>
    <s v="Carnegie Korean Bbq Restaurant"/>
    <s v="Shop 2/23 Koornang Road"/>
    <s v="Carnegie"/>
    <s v="3163"/>
    <x v="24"/>
    <s v="Shin Beom Seok"/>
  </r>
  <r>
    <s v="32288191"/>
    <x v="5"/>
    <s v="Grandma'S Peking Duck"/>
    <s v="358 Neerim Road"/>
    <s v="Carnegie"/>
    <s v="3163"/>
    <x v="24"/>
    <s v="Super Dumpling Pty Ltd"/>
  </r>
  <r>
    <s v="32288824"/>
    <x v="5"/>
    <s v="Fong'S Chinese Restaurant"/>
    <s v="725 Centre Road"/>
    <s v="Bentleigh East"/>
    <s v="3165"/>
    <x v="24"/>
    <s v="Four Seasons (Yung) Pty Ltd"/>
  </r>
  <r>
    <s v="32288840"/>
    <x v="5"/>
    <s v="The Little Hungarian Restaurant"/>
    <s v="708 Glenhuntly Road"/>
    <s v="Caulfield South"/>
    <s v="3162"/>
    <x v="24"/>
    <s v="Csuka Elizabeth"/>
  </r>
  <r>
    <s v="32289927"/>
    <x v="5"/>
    <s v="Tai'S Lao Thai Restaurant"/>
    <s v="161 Mckinnon Road"/>
    <s v="Mckinnon"/>
    <s v="3204"/>
    <x v="24"/>
    <s v="Tais Lao Thai Restaurant Pty Ltd"/>
  </r>
  <r>
    <s v="32290203"/>
    <x v="5"/>
    <s v="Iron Henry"/>
    <s v="480 Neerim Road"/>
    <s v="Murrumbeena"/>
    <s v="3163"/>
    <x v="24"/>
    <s v="Siva'S Food Company Pty Ltd"/>
  </r>
  <r>
    <s v="32290431"/>
    <x v="5"/>
    <s v="Alev Alev"/>
    <s v="450 Glenhuntly Road"/>
    <s v="Elsternwick"/>
    <s v="3185"/>
    <x v="24"/>
    <s v="Fazal Trader Pty Ltd"/>
  </r>
  <r>
    <s v="32290669"/>
    <x v="6"/>
    <s v="Tacos 'N' Tequilas"/>
    <s v="313 Glenhuntly Road"/>
    <s v="Elsternwick"/>
    <s v="3185"/>
    <x v="24"/>
    <s v="Rrg Hospitality Pty Ltd"/>
  </r>
  <r>
    <s v="32292849"/>
    <x v="5"/>
    <s v="Yummy Grilled Fish"/>
    <s v="3-5 Derby Rd"/>
    <s v="Caulfield East"/>
    <s v="3145"/>
    <x v="24"/>
    <s v="Sweet Tian Pty Ltd"/>
  </r>
  <r>
    <s v="32293170"/>
    <x v="5"/>
    <s v="Mr Burch"/>
    <s v="129 Mckinnon Road"/>
    <s v="Mckinnon"/>
    <s v="3204"/>
    <x v="24"/>
    <s v="P &amp; D Spalding Pty Ltd"/>
  </r>
  <r>
    <s v="32294922"/>
    <x v="6"/>
    <s v="Carnegie Figjam"/>
    <s v="128 Koornang Road"/>
    <s v="Carnegie"/>
    <s v="3163"/>
    <x v="24"/>
    <s v="R &amp; I Services (Vic) Pty Ltd"/>
  </r>
  <r>
    <s v="32295203"/>
    <x v="5"/>
    <s v="Fat Boy Street Eatery"/>
    <s v="279 Glen Huntly Road"/>
    <s v="Elsternwick"/>
    <s v="3185"/>
    <x v="24"/>
    <s v="Fat Boy Street Eatery Pty Ltd"/>
  </r>
  <r>
    <s v="32295758"/>
    <x v="5"/>
    <s v="Paradai 2 Thai Restaurant"/>
    <s v="62 Koornang Road"/>
    <s v="Carnegie"/>
    <s v="3163"/>
    <x v="24"/>
    <s v="Sorataworn Kotdarong (James)"/>
  </r>
  <r>
    <s v="32296364"/>
    <x v="5"/>
    <s v="Grill'D Elsternwick"/>
    <s v="332 Glenhuntly Road"/>
    <s v="Elsternwick"/>
    <s v="3185"/>
    <x v="24"/>
    <s v="Walfam Pty Ltd"/>
  </r>
  <r>
    <s v="32297378"/>
    <x v="6"/>
    <s v="Korner &amp; Co."/>
    <s v="5 / 76 East Boundary Road"/>
    <s v="Bentleigh East"/>
    <s v="3165"/>
    <x v="24"/>
    <s v="Hy Channsokhoa"/>
  </r>
  <r>
    <s v="32302898"/>
    <x v="5"/>
    <s v="Tara'S Cafe &amp; Indian Restaurant"/>
    <s v="454 Neerim Road"/>
    <s v="Murrumbeena"/>
    <s v="3163"/>
    <x v="24"/>
    <s v="Bungla Chander Singh"/>
  </r>
  <r>
    <s v="32309735"/>
    <x v="5"/>
    <s v="Cafe Del Mar"/>
    <s v="235-237 Koornang Road"/>
    <s v="Carnegie"/>
    <s v="3163"/>
    <x v="24"/>
    <s v="Spiropoulos Peter"/>
  </r>
  <r>
    <s v="32301517"/>
    <x v="6"/>
    <s v="645 Penny Lane"/>
    <s v="645-647 Centre Road"/>
    <s v="Bentleigh East"/>
    <s v="3165"/>
    <x v="24"/>
    <s v="Dimwhi Pty Ltd"/>
  </r>
  <r>
    <s v="32301680"/>
    <x v="5"/>
    <s v="Toddy Cafe"/>
    <s v="480A Glenhuntly Road"/>
    <s v="Elsternwick"/>
    <s v="3185"/>
    <x v="24"/>
    <s v="Gurkhaa Palace Pty Ltd"/>
  </r>
  <r>
    <s v="32304117"/>
    <x v="5"/>
    <s v="Pho Huong Viet"/>
    <s v="74 Koornang Road"/>
    <s v="Carnegie"/>
    <s v="3163"/>
    <x v="24"/>
    <s v="Pho Huong Viet Pty Ltd"/>
  </r>
  <r>
    <s v="32305058"/>
    <x v="5"/>
    <s v="Baiweilao Hot Pot Buffet"/>
    <s v="Level 1, 1062-1064 Dandenong Road"/>
    <s v="Carnegie"/>
    <s v="3163"/>
    <x v="24"/>
    <s v="Kerry &amp; Monica Pty Ltd"/>
  </r>
  <r>
    <s v="32305228"/>
    <x v="5"/>
    <s v="Matsuzaka Japanese Restaurant"/>
    <s v="809-811 Glen Huntly Road"/>
    <s v="Caulfield South"/>
    <s v="3162"/>
    <x v="24"/>
    <s v="Hlz Pty Ltd"/>
  </r>
  <r>
    <s v="32305414"/>
    <x v="5"/>
    <s v="Mandoline"/>
    <s v="432 Glen Huntly Road"/>
    <s v="Elsternwick"/>
    <s v="3185"/>
    <x v="24"/>
    <s v="Lelievre Thierry"/>
  </r>
  <r>
    <s v="32305634"/>
    <x v="5"/>
    <s v="Momoyama Sushi"/>
    <s v="255 Glenhuntly Road"/>
    <s v="Elsternwick"/>
    <s v="3185"/>
    <x v="24"/>
    <s v="Lins Pty Ltd"/>
  </r>
  <r>
    <s v="32306606"/>
    <x v="5"/>
    <s v="Via 9"/>
    <s v="694 Centre Road"/>
    <s v="Bentleigh East"/>
    <s v="3165"/>
    <x v="24"/>
    <s v="Lyf Forwarding Pty Ltd"/>
  </r>
  <r>
    <s v="32306698"/>
    <x v="5"/>
    <s v="Anabella Pizza"/>
    <s v="1141 Glenhuntly Road"/>
    <s v="Glenhuntly"/>
    <s v="3163"/>
    <x v="24"/>
    <s v="Harb Nominees (Vic) Pty Ltd"/>
  </r>
  <r>
    <s v="32307709"/>
    <x v="5"/>
    <s v="A &amp; G Classic Food"/>
    <s v="3-6 Elsternwick Place"/>
    <s v="Elsternwick"/>
    <s v="3185"/>
    <x v="24"/>
    <s v="A &amp; G Classic Food Pty Ltd"/>
  </r>
  <r>
    <s v="32308909"/>
    <x v="5"/>
    <s v="Saigon River"/>
    <s v="475 South Road"/>
    <s v="Bentleigh"/>
    <s v="3204"/>
    <x v="24"/>
    <s v="Ts Infinity Trading Pty Ltd"/>
  </r>
  <r>
    <s v="32308917"/>
    <x v="5"/>
    <s v="Grill'D Carnegie"/>
    <s v="86 Koornang Road"/>
    <s v="Carnegie"/>
    <s v="3163"/>
    <x v="24"/>
    <s v="Walfam Pty Ltd"/>
  </r>
  <r>
    <s v="32309078"/>
    <x v="5"/>
    <s v="Shyun"/>
    <s v="126 Koornang Road"/>
    <s v="Carnegie"/>
    <s v="3163"/>
    <x v="24"/>
    <s v="Suzuki Tomohiro"/>
  </r>
  <r>
    <s v="32309939"/>
    <x v="5"/>
    <s v="Ripples - Bentleigh"/>
    <s v="453 Centre Road"/>
    <s v="Bentleigh"/>
    <s v="3204"/>
    <x v="24"/>
    <s v="United Ripples Pty Ltd"/>
  </r>
  <r>
    <s v="32311936"/>
    <x v="5"/>
    <s v="Hankki"/>
    <s v="50 Koornang Road"/>
    <s v="Carnegie"/>
    <s v="3163"/>
    <x v="24"/>
    <s v="Golden Sunny Pty Ltd"/>
  </r>
  <r>
    <s v="32312186"/>
    <x v="5"/>
    <s v="Tailored Cafe"/>
    <s v="Shop 5, 23 Koornang Road"/>
    <s v="Carnegie"/>
    <s v="3163"/>
    <x v="24"/>
    <s v="Suju Pty Ltd"/>
  </r>
  <r>
    <s v="32312819"/>
    <x v="6"/>
    <s v="Whitestone Events Management Pty Ltd"/>
    <s v="936 North Road"/>
    <s v="Bentleigh East"/>
    <s v="3165"/>
    <x v="24"/>
    <s v="Whitestone Events Management Pty Ltd"/>
  </r>
  <r>
    <s v="32312916"/>
    <x v="5"/>
    <s v="Taiko Sushi"/>
    <s v="423 Centre Rd"/>
    <s v="Bentleigh"/>
    <s v="3204"/>
    <x v="24"/>
    <s v="Taiko Centre Pty Ltd"/>
  </r>
  <r>
    <s v="32313116"/>
    <x v="5"/>
    <s v="Kaynam Xinjiang Restaurant"/>
    <s v="101 Koornang Road"/>
    <s v="Carnegie"/>
    <s v="3163"/>
    <x v="24"/>
    <s v="Kaynam Xinjiang Restaurant Pty Ltd"/>
  </r>
  <r>
    <s v="32314803"/>
    <x v="5"/>
    <s v="Black Salt Cafe"/>
    <s v="947 Centre Road"/>
    <s v="Bentleigh East"/>
    <s v="3165"/>
    <x v="24"/>
    <s v="Toneding Pty Ltd"/>
  </r>
  <r>
    <s v="32315639"/>
    <x v="5"/>
    <s v="The Servery"/>
    <s v="5 &amp; 6 Royal Avenue"/>
    <s v="Glen Huntly"/>
    <s v="3163"/>
    <x v="24"/>
    <s v="Luu Lily"/>
  </r>
  <r>
    <s v="32316318"/>
    <x v="5"/>
    <s v="Chilli Queen Of Hunan"/>
    <s v="45 Koornang Road"/>
    <s v="Carnegie"/>
    <s v="3163"/>
    <x v="24"/>
    <s v="Tang Lu"/>
  </r>
  <r>
    <s v="32316350"/>
    <x v="5"/>
    <s v="Cafe Omnia"/>
    <s v="486 Neerim Road"/>
    <s v="Murrumbeena"/>
    <s v="3163"/>
    <x v="24"/>
    <s v="Rowshan &amp; Maruf Pty Ltd"/>
  </r>
  <r>
    <s v="32316928"/>
    <x v="5"/>
    <s v="Tokyo Deli Co."/>
    <s v="407 Glenhuntly Road"/>
    <s v="Elsternwick"/>
    <s v="3185"/>
    <x v="24"/>
    <s v="Tokyo Deli Co Pty Ltd"/>
  </r>
  <r>
    <s v="32317940"/>
    <x v="5"/>
    <s v="Laffa Bar"/>
    <s v="336-338 Hawthorn Road"/>
    <s v="Caulfield"/>
    <s v="3162"/>
    <x v="24"/>
    <s v="Nahoom Reuven Roby"/>
  </r>
  <r>
    <s v="32318386"/>
    <x v="5"/>
    <s v="Napalai"/>
    <s v="459 South Road"/>
    <s v="Bentleigh"/>
    <s v="3204"/>
    <x v="24"/>
    <s v="Thai Brighton Australia Pty Ltd"/>
  </r>
  <r>
    <s v="32319219"/>
    <x v="5"/>
    <s v="Swaad India'S Zest"/>
    <s v="Shop 9 271-275 Centre Road"/>
    <s v="Bentleigh"/>
    <s v="3204"/>
    <x v="24"/>
    <s v="Gupta Saurabh"/>
  </r>
  <r>
    <s v="32320121"/>
    <x v="5"/>
    <s v="Europa Carnegie"/>
    <s v="99A Koornang Road"/>
    <s v="Carnegie"/>
    <s v="3163"/>
    <x v="24"/>
    <s v="Janczeski Ryszard"/>
  </r>
  <r>
    <s v="32320325"/>
    <x v="5"/>
    <s v="Noodle M8"/>
    <s v="Shop 2, 81 Koornang Road"/>
    <s v="Carnegie"/>
    <s v="3163"/>
    <x v="24"/>
    <s v="Noodle M8 Pty Ltd"/>
  </r>
  <r>
    <s v="32321729"/>
    <x v="5"/>
    <s v="St James Souvlaki"/>
    <s v="397 Centre Road"/>
    <s v="Bentleigh"/>
    <s v="3204"/>
    <x v="24"/>
    <s v="Nezos Dimitrios"/>
  </r>
  <r>
    <s v="32321826"/>
    <x v="5"/>
    <s v="Jimmy Grants"/>
    <s v="570 North Road"/>
    <s v="Ormond"/>
    <s v="3204"/>
    <x v="24"/>
    <s v="Jg (Ormond) Pty Ltd"/>
  </r>
  <r>
    <s v="32322767"/>
    <x v="5"/>
    <s v="Ssam Korean Bbq Carnegie"/>
    <s v="96 Koornang Rd"/>
    <s v="Carnegie"/>
    <s v="3163"/>
    <x v="24"/>
    <s v="Ssam 3 Pty Ltd"/>
  </r>
  <r>
    <s v="32323828"/>
    <x v="5"/>
    <s v="Spicy Dragon"/>
    <s v="Shop 3 23 Koornang Road"/>
    <s v="Carnegie"/>
    <s v="3163"/>
    <x v="24"/>
    <s v="Indiming Pty Ltd"/>
  </r>
  <r>
    <s v="32325472"/>
    <x v="5"/>
    <s v="Virginia Park Cafe"/>
    <s v="6/236 East Boundary Road"/>
    <s v="Bentleigh East"/>
    <s v="3165"/>
    <x v="24"/>
    <s v="Younan Group Pty Ltd"/>
  </r>
  <r>
    <s v="32325537"/>
    <x v="5"/>
    <s v="Dumpling Workshop"/>
    <s v="64 Koornang Road"/>
    <s v="Carnegie"/>
    <s v="3163"/>
    <x v="24"/>
    <s v="Miler Pty Ltd"/>
  </r>
  <r>
    <s v="32324921"/>
    <x v="5"/>
    <s v="Lala'S Kitchen"/>
    <s v="973 Nepean Highway"/>
    <s v="Bentleigh"/>
    <s v="3204"/>
    <x v="24"/>
    <s v="Sweta Pty Ltd"/>
  </r>
  <r>
    <s v="32324947"/>
    <x v="5"/>
    <s v="San Salts"/>
    <s v="475 North Road"/>
    <s v="Ormond"/>
    <s v="3204"/>
    <x v="24"/>
    <s v="Lampon Kanokket"/>
  </r>
  <r>
    <s v="32325723"/>
    <x v="5"/>
    <s v="Florina'S Greek Tavern"/>
    <s v="582 Glenhuntly Road"/>
    <s v="Elsternwick"/>
    <s v="3185"/>
    <x v="24"/>
    <s v="Moumar Wojeeh"/>
  </r>
  <r>
    <s v="32326119"/>
    <x v="5"/>
    <s v="Shyun Ramen"/>
    <s v="73 Koornang Road"/>
    <s v="Carnegie"/>
    <s v="3163"/>
    <x v="24"/>
    <s v="Shyun Ramen Pty Ltd"/>
  </r>
  <r>
    <s v="32326185"/>
    <x v="5"/>
    <s v="Nabe Kingz Pty Ltd"/>
    <s v="60 Koornang Road"/>
    <s v="Carnegie"/>
    <s v="3163"/>
    <x v="24"/>
    <s v="Nabe Kingz Pty Ltd"/>
  </r>
  <r>
    <s v="32327343"/>
    <x v="5"/>
    <s v="Pizza Religion"/>
    <s v="129 Koornang Road"/>
    <s v="Carnegie"/>
    <s v="3163"/>
    <x v="24"/>
    <s v="Pizza Religion Pty Ltd"/>
  </r>
  <r>
    <s v="32327678"/>
    <x v="5"/>
    <s v="The Ormond Provedore"/>
    <s v="746 North Road"/>
    <s v="Ormond"/>
    <s v="3204"/>
    <x v="24"/>
    <s v="Di &amp; A Group Pty Ltd"/>
  </r>
  <r>
    <s v="32328365"/>
    <x v="5"/>
    <s v="Mothers Instinct Eatery"/>
    <s v="Shop 3, 221-229 Glenhuntly Road"/>
    <s v="Elsternwick"/>
    <s v="3185"/>
    <x v="24"/>
    <s v="Master Pack Pty Ltd"/>
  </r>
  <r>
    <s v="32328666"/>
    <x v="5"/>
    <s v="District Brewers"/>
    <s v="36 Brewer Road"/>
    <s v="Bentleigh"/>
    <s v="3204"/>
    <x v="24"/>
    <s v="Moltres Pty Ltd"/>
  </r>
  <r>
    <s v="32329272"/>
    <x v="5"/>
    <s v="Cafe Perri"/>
    <s v="1 Morton Avenue"/>
    <s v="Carnegie"/>
    <s v="3163"/>
    <x v="24"/>
    <s v="Perri Eugenio Carmelo"/>
  </r>
  <r>
    <s v="32329298"/>
    <x v="5"/>
    <s v="The Ivory Elsternwick"/>
    <s v="35-37 Clarence Street"/>
    <s v="Elsternwick"/>
    <s v="3185"/>
    <x v="24"/>
    <s v="Ivo Events Pty Ltd"/>
  </r>
  <r>
    <s v="32330736"/>
    <x v="5"/>
    <s v="Qmin Group Pty Ltd"/>
    <s v="Shop 1 / 297 Glenhuntly Road"/>
    <s v="Elsternwick"/>
    <s v="3185"/>
    <x v="24"/>
    <s v="Qmin Group Pty Ltd"/>
  </r>
  <r>
    <s v="32331546"/>
    <x v="5"/>
    <s v="Al Forno Restaurant"/>
    <s v="318 Centre Road"/>
    <s v="Bentleigh"/>
    <s v="3204"/>
    <x v="24"/>
    <s v="The Aks Enterprises Trading Company Pty Ltd"/>
  </r>
  <r>
    <s v="32332796"/>
    <x v="5"/>
    <s v="Yami Yami 3"/>
    <s v="21B Koornang Rd"/>
    <s v="Carnegie"/>
    <s v="3163"/>
    <x v="24"/>
    <s v="Choilee Kitchen Pty Ltd"/>
  </r>
  <r>
    <s v="32332924"/>
    <x v="5"/>
    <s v="Fifth Chapter"/>
    <s v="399 Centre Road"/>
    <s v="Bentleigh"/>
    <s v="3204"/>
    <x v="24"/>
    <s v="Parkash Enterprises Pty Ltd"/>
  </r>
  <r>
    <s v="32333687"/>
    <x v="5"/>
    <s v="Taste Of Pho"/>
    <s v="478 Centre Rd"/>
    <s v="Bentleigh"/>
    <s v="3204"/>
    <x v="24"/>
    <s v="Dl N &amp; A N Pty Ltd"/>
  </r>
  <r>
    <s v="32333742"/>
    <x v="5"/>
    <s v="Saigon Mamma"/>
    <s v="66 Koornang Road"/>
    <s v="Carnegie"/>
    <s v="3163"/>
    <x v="24"/>
    <s v="Tong Tommy"/>
  </r>
  <r>
    <s v="32333768"/>
    <x v="5"/>
    <s v="Milazo Restaurant"/>
    <s v="4 Horne St"/>
    <s v="Elsternwick"/>
    <s v="3185"/>
    <x v="24"/>
    <s v="Jaydada Pty Ltd"/>
  </r>
  <r>
    <s v="32333938"/>
    <x v="6"/>
    <s v="The Carnegie Commons"/>
    <s v="Rear, 50 Koornang Rd"/>
    <s v="Carnegie"/>
    <s v="3163"/>
    <x v="24"/>
    <s v="Lowdee Group Pty Ltd"/>
  </r>
  <r>
    <s v="32334196"/>
    <x v="5"/>
    <s v="Elster Melbourne"/>
    <s v="258 Glen Eira Road"/>
    <s v="Elsternwick"/>
    <s v="3185"/>
    <x v="24"/>
    <s v="451 Burke Road Pty Ltd"/>
  </r>
  <r>
    <s v="32334366"/>
    <x v="5"/>
    <s v="Roule Galette"/>
    <s v="104 Koornang Road"/>
    <s v="Carnegie"/>
    <s v="3163"/>
    <x v="24"/>
    <s v="Roule Gallette Pty Ltd"/>
  </r>
  <r>
    <s v="32335215"/>
    <x v="5"/>
    <s v="Evolinc"/>
    <s v="Shop 7 2 Koornang Rd"/>
    <s v="Carnegie"/>
    <s v="3163"/>
    <x v="24"/>
    <s v="Evolinc Pty Ltd"/>
  </r>
  <r>
    <s v="32335621"/>
    <x v="6"/>
    <s v="Bang Bang At The Rifle Club"/>
    <s v="294 Glenhuntly Road"/>
    <s v="Elsternwick"/>
    <s v="3185"/>
    <x v="24"/>
    <s v="Glenhuntly Rifle Pty Ltd"/>
  </r>
  <r>
    <s v="32337576"/>
    <x v="5"/>
    <s v="Spice Coconut"/>
    <s v="636 North Rd"/>
    <s v="Ormond"/>
    <s v="3204"/>
    <x v="24"/>
    <s v="Spice Coconut Australia Pty Ltd"/>
  </r>
  <r>
    <s v="32337712"/>
    <x v="5"/>
    <s v="Lu'S Bbq"/>
    <s v="49 Koornang Rd"/>
    <s v="Carnegie"/>
    <s v="3163"/>
    <x v="24"/>
    <s v="Lu Ming"/>
  </r>
  <r>
    <s v="32338019"/>
    <x v="5"/>
    <s v="Astro Luxe"/>
    <s v="303 Chesterville Road"/>
    <s v="Bentleigh East"/>
    <s v="3165"/>
    <x v="24"/>
    <s v="Krishiv &amp; Ivy Pty Ltd"/>
  </r>
  <r>
    <s v="32339227"/>
    <x v="5"/>
    <s v="Da Giuseppe"/>
    <s v="189 &amp; 189A Centre Road"/>
    <s v="Bentleigh"/>
    <s v="3204"/>
    <x v="24"/>
    <s v="Finesse Restaurant Group Pty Ltd"/>
  </r>
  <r>
    <s v="32339714"/>
    <x v="5"/>
    <s v="Green Tree Cafe"/>
    <s v="322 Glen Eira Road"/>
    <s v="Elsternwick"/>
    <s v="3185"/>
    <x v="24"/>
    <s v="Skm Partners Pty Ltd"/>
  </r>
  <r>
    <s v="32340561"/>
    <x v="5"/>
    <s v="Some Like It Hot"/>
    <s v="69 Mackie Road"/>
    <s v="Bentleigh East"/>
    <s v="3165"/>
    <x v="24"/>
    <s v="Some Like It Hot Pty Ltd"/>
  </r>
  <r>
    <s v="32340896"/>
    <x v="5"/>
    <s v="Bon Chicken And Beer"/>
    <s v="121 Koornang Rd"/>
    <s v="Carnegie"/>
    <s v="3163"/>
    <x v="24"/>
    <s v="4S Corp Pty Ltd"/>
  </r>
  <r>
    <s v="32341119"/>
    <x v="5"/>
    <s v="Akira Japanese Restaurant &amp; Bar"/>
    <s v="441 Centre Road"/>
    <s v="Bentleigh"/>
    <s v="3204"/>
    <x v="24"/>
    <s v="Hezhen Lee Pty Ltd"/>
  </r>
  <r>
    <s v="32341339"/>
    <x v="6"/>
    <s v="Bentleigh Caviar Club"/>
    <s v="436 - 438 Centre Rd"/>
    <s v="Bentleigh"/>
    <s v="3204"/>
    <x v="24"/>
    <s v="Bentleigh Caviar Club Pty Ltd"/>
  </r>
  <r>
    <s v="32341428"/>
    <x v="5"/>
    <s v="Doudou Fine Food"/>
    <s v="8 Derby Road"/>
    <s v="Caulfield East"/>
    <s v="3145"/>
    <x v="24"/>
    <s v="Doudou Fine Food Pty Ltd"/>
  </r>
  <r>
    <s v="32341575"/>
    <x v="5"/>
    <s v="Sibling Spice"/>
    <s v="56-58 Koornang Road"/>
    <s v="Carnegie"/>
    <s v="3163"/>
    <x v="24"/>
    <s v="Sibling Spice Gmk Pty Ltd"/>
  </r>
  <r>
    <s v="32342107"/>
    <x v="5"/>
    <s v="Mr Burger"/>
    <s v="416 Centre Road"/>
    <s v="Bentleigh"/>
    <s v="3204"/>
    <x v="24"/>
    <s v="416 Centre Mr Burger Pty Ltd"/>
  </r>
  <r>
    <s v="32342173"/>
    <x v="5"/>
    <s v="Dragon Hot Pot Caulfield"/>
    <s v="12A Sir John Monash Dr"/>
    <s v="Caulfield East"/>
    <s v="3145"/>
    <x v="24"/>
    <s v="Two Fam Pty Ltd"/>
  </r>
  <r>
    <s v="32342466"/>
    <x v="5"/>
    <s v="Gauge Espresso"/>
    <s v="3-7 Katandra Road"/>
    <s v="Ormond"/>
    <s v="3204"/>
    <x v="24"/>
    <s v="Ciclista Pty Ltd"/>
  </r>
  <r>
    <s v="32342741"/>
    <x v="5"/>
    <s v="Yuzen"/>
    <s v="144B Hawthorn Road"/>
    <s v="Caulfield North"/>
    <s v="3161"/>
    <x v="24"/>
    <s v="Yuzen Pty Ltd"/>
  </r>
  <r>
    <s v="32345317"/>
    <x v="5"/>
    <s v="Major Mitchell Cafe"/>
    <s v="122 Grange Road"/>
    <s v="Carnegie"/>
    <s v="3163"/>
    <x v="24"/>
    <s v="Major Mitchell Cafe Pty Ltd"/>
  </r>
  <r>
    <s v="32345456"/>
    <x v="5"/>
    <s v="Okami Caulfield"/>
    <s v="67A Kooyong Road"/>
    <s v="Caulfield North"/>
    <s v="3161"/>
    <x v="24"/>
    <s v="Er International Pty Ltd"/>
  </r>
  <r>
    <s v="32345757"/>
    <x v="5"/>
    <s v="Sable Drop Cafe"/>
    <s v="Basement Building H, Monash University 900 Dandenong Road"/>
    <s v="Caulfield"/>
    <s v="3145"/>
    <x v="24"/>
    <s v="Saporo (Monash) Pty Ltd"/>
  </r>
  <r>
    <s v="32346282"/>
    <x v="5"/>
    <s v="Levis Melbourne"/>
    <s v="2-6 Railway Parade"/>
    <s v="Murrumbeena"/>
    <s v="3163"/>
    <x v="24"/>
    <s v="Any Day Denim Pty Ltd"/>
  </r>
  <r>
    <s v="32346452"/>
    <x v="5"/>
    <s v="Luren Kitchen"/>
    <s v="559A North Road"/>
    <s v="Ormond"/>
    <s v="3204"/>
    <x v="24"/>
    <s v="Luren Tea House Pty Ltd"/>
  </r>
  <r>
    <s v="32346957"/>
    <x v="5"/>
    <s v="Elttob"/>
    <s v="323 Neerim Road"/>
    <s v="Carnegie"/>
    <s v="3163"/>
    <x v="24"/>
    <s v="Elttob Pty Ltd"/>
  </r>
  <r>
    <s v="32347115"/>
    <x v="5"/>
    <s v="S.Owl"/>
    <s v="92 Koornang Road"/>
    <s v="Carnegie"/>
    <s v="3163"/>
    <x v="24"/>
    <s v="Olympus Hospitality Group Pty Ltd"/>
  </r>
  <r>
    <s v="32347204"/>
    <x v="5"/>
    <s v="Boosa"/>
    <s v="716 Centre Rd"/>
    <s v="Bentleigh East"/>
    <s v="3165"/>
    <x v="24"/>
    <s v="Eitammy Investments Pty Ltd"/>
  </r>
  <r>
    <s v="32349955"/>
    <x v="5"/>
    <s v="Grind House Cafe"/>
    <s v="769 Glen Huntly Road"/>
    <s v="Caulfield South"/>
    <s v="3162"/>
    <x v="24"/>
    <s v="Wang Yin"/>
  </r>
  <r>
    <s v="32350281"/>
    <x v="5"/>
    <s v="Jokbal King"/>
    <s v="635 Centre Rd"/>
    <s v="Bentleigh East"/>
    <s v="3165"/>
    <x v="24"/>
    <s v="Trj Group Pty Ltd"/>
  </r>
  <r>
    <s v="32350639"/>
    <x v="5"/>
    <s v="Chilli Kingdom"/>
    <s v="32 Koornang Road"/>
    <s v="Carnegie"/>
    <s v="3163"/>
    <x v="24"/>
    <s v="Chilli Kingdom Pty Ltd"/>
  </r>
  <r>
    <s v="32351423"/>
    <x v="5"/>
    <s v="Merchants Guild"/>
    <s v="680 Centre Road"/>
    <s v="Bentleigh East"/>
    <s v="3165"/>
    <x v="24"/>
    <s v="Vekaria Sapna"/>
  </r>
  <r>
    <s v="32351708"/>
    <x v="5"/>
    <s v="Common Room Co."/>
    <s v="257 Alma Road"/>
    <s v="Caulfield North"/>
    <s v="3161"/>
    <x v="24"/>
    <s v="Emerald On Mollison Pty Ltd"/>
  </r>
  <r>
    <s v="32352110"/>
    <x v="5"/>
    <s v="Gout De Saigon"/>
    <s v="138 Koornang Rd"/>
    <s v="Carnegie"/>
    <s v="3163"/>
    <x v="24"/>
    <s v="Gout De Saigon Pty Ltd"/>
  </r>
  <r>
    <s v="32352411"/>
    <x v="5"/>
    <s v="A Doube Pour"/>
    <s v="83 Tucker Road"/>
    <s v="Bentleigh"/>
    <s v="3204"/>
    <x v="24"/>
    <s v="5 Stones Hospitality Pty Ltd"/>
  </r>
  <r>
    <s v="32352665"/>
    <x v="5"/>
    <s v="Carter Lovett"/>
    <s v="329 Glen Huntly Road"/>
    <s v="Elsternwick"/>
    <s v="3185"/>
    <x v="24"/>
    <s v="Elsternwick Project Pty Ltd"/>
  </r>
  <r>
    <s v="32353205"/>
    <x v="6"/>
    <s v="Tax Agent Espresso Bar"/>
    <s v="63 Patterson Rd"/>
    <s v="Bentleigh"/>
    <s v="3204"/>
    <x v="24"/>
    <s v="Pullin Sarah Jayne"/>
  </r>
  <r>
    <s v="32353263"/>
    <x v="5"/>
    <s v="Queen Margherita Pizza"/>
    <s v="245 East Boundary Road"/>
    <s v="Bentleigh East"/>
    <s v="3165"/>
    <x v="24"/>
    <s v="Ds &amp; Ps Pty Ltd"/>
  </r>
  <r>
    <s v="32353946"/>
    <x v="5"/>
    <s v="Daniel Son"/>
    <s v="471-473 Neerim Road"/>
    <s v="Murrumbeena"/>
    <s v="3163"/>
    <x v="24"/>
    <s v="Conich Food Group Pty Ltd"/>
  </r>
  <r>
    <s v="32354845"/>
    <x v="5"/>
    <s v="Little Athens - Old School Souvlaki"/>
    <s v="120 Koornang Road"/>
    <s v="Carnegie"/>
    <s v="3163"/>
    <x v="24"/>
    <s v="The Athenian Group Pty. Ltd."/>
  </r>
  <r>
    <s v="32354968"/>
    <x v="5"/>
    <s v="Hakata Gensuke Carnegie"/>
    <s v="76 Koornang Road"/>
    <s v="Carnegie"/>
    <s v="3163"/>
    <x v="24"/>
    <s v="Sora Gmk Pty Ltd"/>
  </r>
  <r>
    <s v="32355833"/>
    <x v="5"/>
    <s v="Paradai Thai Elsternwick"/>
    <s v="Shop 2 28 Riddell Parade"/>
    <s v="Elsternwick"/>
    <s v="3185"/>
    <x v="24"/>
    <s v="Sibling Spice Gmk Pty Ltd"/>
  </r>
  <r>
    <s v="32356334"/>
    <x v="5"/>
    <s v="Moon 88 Cafe &amp; Restaurant"/>
    <s v="Shop 4 376 Glen Huntly Road"/>
    <s v="Elsternwick"/>
    <s v="3185"/>
    <x v="24"/>
    <s v="P&amp;H Bros Pty Ltd"/>
  </r>
  <r>
    <s v="32357055"/>
    <x v="5"/>
    <s v="Doudou Restaurant"/>
    <s v="10 Derby Road"/>
    <s v="Caulfield East"/>
    <s v="3145"/>
    <x v="24"/>
    <s v="Northern Chinese Cuisine Pty Ltd"/>
  </r>
  <r>
    <s v="32357657"/>
    <x v="5"/>
    <s v="Khunthai Takeaway"/>
    <s v="311 Glen Huntly Rd"/>
    <s v="Elsternwick"/>
    <s v="3185"/>
    <x v="24"/>
    <s v="Sap Richer Pty Ltd"/>
  </r>
  <r>
    <s v="32357699"/>
    <x v="5"/>
    <s v="Blend In Cafe N Restaurant"/>
    <s v="353 Centre Road"/>
    <s v="Bentleigh"/>
    <s v="3204"/>
    <x v="24"/>
    <s v="X &amp; Y Fusion Pty Ltd"/>
  </r>
  <r>
    <s v="32358475"/>
    <x v="5"/>
    <s v="My Little Hut"/>
    <s v="441A Centre Rd"/>
    <s v="Bentleigh"/>
    <s v="3204"/>
    <x v="24"/>
    <s v="St Antowan Pty Ltd"/>
  </r>
  <r>
    <s v="32358970"/>
    <x v="5"/>
    <s v="Half Half"/>
    <s v="221 Tucker Rd"/>
    <s v="Mckinnon"/>
    <s v="3204"/>
    <x v="24"/>
    <s v="Clandestine Group Pty Ltd"/>
  </r>
  <r>
    <s v="32360537"/>
    <x v="5"/>
    <s v="Citizen Cafe"/>
    <s v="229 Murrumbeena Rd"/>
    <s v="Murrumbeena"/>
    <s v="3163"/>
    <x v="24"/>
    <s v="Citizenry Pty Ltd"/>
  </r>
  <r>
    <s v="32361355"/>
    <x v="5"/>
    <s v="Bkk Laboratory"/>
    <s v="63 Koornang Rd"/>
    <s v="Carnegie"/>
    <s v="3163"/>
    <x v="24"/>
    <s v="Pratyasanti Nopparluk"/>
  </r>
  <r>
    <s v="32362377"/>
    <x v="5"/>
    <s v="Tacos N Schnitzel"/>
    <s v="324A Glen Huntly Rd"/>
    <s v="Elsternwick"/>
    <s v="3185"/>
    <x v="24"/>
    <s v="Sri Karthi Foods Pty Ltd"/>
  </r>
  <r>
    <s v="32362416"/>
    <x v="5"/>
    <s v="Pho Huong Viet Bentleigh"/>
    <s v="450 Centre Rd"/>
    <s v="Bentleigh"/>
    <s v="3204"/>
    <x v="24"/>
    <s v="Pho Huong Viet (Preston) Pty Ltd"/>
  </r>
  <r>
    <s v="32362652"/>
    <x v="7"/>
    <s v="Princes Pool And Karaoke"/>
    <s v="1032 Dandenong Road"/>
    <s v="Carnegie"/>
    <s v="3163"/>
    <x v="24"/>
    <s v="New Princes Pty Ltd"/>
  </r>
  <r>
    <s v="32363030"/>
    <x v="5"/>
    <s v="Peking Duck House"/>
    <s v="Unit 12 675 Centre Rd"/>
    <s v="Bentleigh East"/>
    <s v="3165"/>
    <x v="24"/>
    <s v="Xysx Turst Pty Ltd"/>
  </r>
  <r>
    <s v="32363179"/>
    <x v="6"/>
    <s v="Hendricks Burgers"/>
    <s v="1062 Glen Huntly Road"/>
    <s v="Glen Huntly"/>
    <s v="3163"/>
    <x v="24"/>
    <s v="Hendricks Burgers Pty Ltd"/>
  </r>
  <r>
    <s v="32363323"/>
    <x v="5"/>
    <s v="Garlic &amp; Greens"/>
    <s v="1168 Glen Huntly Road"/>
    <s v="Glen Huntly"/>
    <s v="3163"/>
    <x v="24"/>
    <s v="Pbx Ventures Pty Ltd"/>
  </r>
  <r>
    <s v="32363755"/>
    <x v="5"/>
    <s v="Freddie'S Pizza Kitchen"/>
    <s v="Shop 4 340 Centre Rd"/>
    <s v="Bentleigh"/>
    <s v="3204"/>
    <x v="24"/>
    <s v="Reboe Milton"/>
  </r>
  <r>
    <s v="32364298"/>
    <x v="5"/>
    <s v="Bless B"/>
    <s v="1170 Glen Huntly Rd"/>
    <s v="Glen Huntly"/>
    <s v="3163"/>
    <x v="24"/>
    <s v="Sachdeva Fine Foods Pty Ltd"/>
  </r>
  <r>
    <s v="32364638"/>
    <x v="5"/>
    <s v="Betty'S Burgers &amp; Concrete Co. Elsternwick"/>
    <s v="331-333 Glen Huntly Road"/>
    <s v="Elsternwick"/>
    <s v="3185"/>
    <x v="24"/>
    <s v="Betty'S Burgers Australia Pty Ltd"/>
  </r>
  <r>
    <s v="32364688"/>
    <x v="5"/>
    <s v="Bentleigh Caffe Crema"/>
    <s v="45 Patterson Rd"/>
    <s v="Bentleigh"/>
    <s v="3204"/>
    <x v="24"/>
    <s v="Xu Wen"/>
  </r>
  <r>
    <s v="32364840"/>
    <x v="5"/>
    <s v="Nostimo &amp; Co"/>
    <s v="463-465 Glen Huntly Rd"/>
    <s v="Elsternwick"/>
    <s v="3185"/>
    <x v="24"/>
    <s v="Two Good Souls Pty Ltd"/>
  </r>
  <r>
    <s v="32365189"/>
    <x v="5"/>
    <s v="Dhaba 517"/>
    <s v="517 Glen Huntly Rd"/>
    <s v="Elsternwick"/>
    <s v="3185"/>
    <x v="24"/>
    <s v="Dhaba 517 Pty Ltd"/>
  </r>
  <r>
    <s v="32365846"/>
    <x v="5"/>
    <s v="Hunky Dory Fish And Chips"/>
    <s v="448 Centre Rd"/>
    <s v="Bentleigh"/>
    <s v="3204"/>
    <x v="24"/>
    <s v="Hd Bentleigh Pty Ltd"/>
  </r>
  <r>
    <s v="32366698"/>
    <x v="6"/>
    <s v="The Bentleigh Social"/>
    <s v="Lvl 1, 401-407 Centre Road"/>
    <s v="Bentleigh"/>
    <s v="3204"/>
    <x v="24"/>
    <s v="Lowdee Group Pty Ltd"/>
  </r>
  <r>
    <s v="32366795"/>
    <x v="5"/>
    <s v="Souper Kitchen"/>
    <s v="208-210 Balaclava Rd"/>
    <s v="Caulfield North"/>
    <s v="3161"/>
    <x v="24"/>
    <s v="Jewish Russian Community Soup Kitchen Ltd"/>
  </r>
  <r>
    <s v="32367173"/>
    <x v="5"/>
    <s v="Mister Brightside"/>
    <s v="189A Booran Rd"/>
    <s v="Caulfield South"/>
    <s v="3162"/>
    <x v="24"/>
    <s v="Mister Brightside Pty Ltd"/>
  </r>
  <r>
    <s v="32367385"/>
    <x v="5"/>
    <s v="Panda Hot Pot Carnegie"/>
    <s v="1056-1060 Dandenong Road"/>
    <s v="Carnegie"/>
    <s v="3163"/>
    <x v="24"/>
    <s v="Chenxi Zhou Pty Ltd"/>
  </r>
  <r>
    <s v="32369808"/>
    <x v="6"/>
    <s v="Nene Chicken Caulfield"/>
    <s v="Tenancy Ag R03, Southern Precinct Caulfield Village, 8/10 Station St"/>
    <s v="Caulfield North"/>
    <s v="3161"/>
    <x v="24"/>
    <s v="U2S2 Pty Ltd"/>
  </r>
  <r>
    <s v="32369824"/>
    <x v="6"/>
    <s v="Egg Holic And Paiks Bibim"/>
    <s v="Ag R05, Southern Precinct Caulfield Village, 10/10 Station St"/>
    <s v="Caulfield North"/>
    <s v="3161"/>
    <x v="24"/>
    <s v="Hongkong Banjum Caulfield Pty Ltd"/>
  </r>
  <r>
    <s v="32369832"/>
    <x v="6"/>
    <s v="Lucky Little Dumplings Caulfield"/>
    <s v="Tenacny Ag R06, Southern Precinct Caulfield Village 11/10 Station St"/>
    <s v="Caulfield North"/>
    <s v="3161"/>
    <x v="24"/>
    <s v="Lucky Little Dumplings 5 Pty Ltd"/>
  </r>
  <r>
    <s v="32369840"/>
    <x v="6"/>
    <s v="Lobby Cafe"/>
    <s v="Tenancy R02, Northern Precinct Caulfield Village1/12 Caulfield Blvd"/>
    <s v="Caulfield North"/>
    <s v="3161"/>
    <x v="24"/>
    <s v="Cafe Sapore Caulfield Pty Ltd"/>
  </r>
  <r>
    <s v="32369858"/>
    <x v="6"/>
    <s v="Cora Espresso"/>
    <s v="Tenancy R04, Northern Precinct Caulfield Village 6/4 Caulfield Blvd"/>
    <s v="Caulfield North"/>
    <s v="3161"/>
    <x v="24"/>
    <s v="Yy Caulfield Pty Ltd"/>
  </r>
  <r>
    <s v="32369866"/>
    <x v="6"/>
    <s v="Tenancy R07"/>
    <s v="Tenancy R07, Northern Precinct Caulfield Village, 1/4 Caulfield Blvd"/>
    <s v="Caulfield North"/>
    <s v="3161"/>
    <x v="24"/>
    <s v="151 Property Services Manager Pty Ltd"/>
  </r>
  <r>
    <s v="32369175"/>
    <x v="5"/>
    <s v="Juno Eatery"/>
    <s v="270C Mckinnon Road"/>
    <s v="Mckinnon"/>
    <s v="3204"/>
    <x v="24"/>
    <s v="Jasper Entity Pty Ltd"/>
  </r>
  <r>
    <s v="32369311"/>
    <x v="6"/>
    <s v="The South Hall"/>
    <s v="87 Poath Rd"/>
    <s v="Murrumbeena"/>
    <s v="3163"/>
    <x v="24"/>
    <s v="Lowdee Group Pty Ltd"/>
  </r>
  <r>
    <s v="32369387"/>
    <x v="6"/>
    <s v="The Bar Royal"/>
    <s v="1104 Glen Huntly Rd"/>
    <s v="Glen Huntly"/>
    <s v="3163"/>
    <x v="24"/>
    <s v="Lowdee Group Pty Ltd"/>
  </r>
  <r>
    <s v="32369531"/>
    <x v="5"/>
    <s v="Hello Sam"/>
    <s v="691 Centre Rd"/>
    <s v="Bentleigh East"/>
    <s v="3165"/>
    <x v="24"/>
    <s v="Sampson Hh Pty Ltd"/>
  </r>
  <r>
    <s v="32369646"/>
    <x v="5"/>
    <s v="Malay Cottage Asian Cuisine"/>
    <s v="440 Neerim Rd"/>
    <s v="Murrumbeena"/>
    <s v="3163"/>
    <x v="24"/>
    <s v="Geng Ping"/>
  </r>
  <r>
    <s v="32369989"/>
    <x v="5"/>
    <s v="Chilli Man Chinese Restaurant"/>
    <s v="735 Centre Road"/>
    <s v="Bentleigh East"/>
    <s v="3165"/>
    <x v="24"/>
    <s v="Delicious China Pty Ltd"/>
  </r>
  <r>
    <s v="32370223"/>
    <x v="5"/>
    <s v="Tandoori Zaika"/>
    <s v="1214 Glen Huntly Rd"/>
    <s v="Glen Huntly"/>
    <s v="3163"/>
    <x v="24"/>
    <s v="Amreen &amp; Rabbani Virk Pty Ltd"/>
  </r>
  <r>
    <s v="32373247"/>
    <x v="5"/>
    <s v="Gami Chicken &amp; Beer Bentleigh"/>
    <s v="472 Centre Road"/>
    <s v="Bentleigh"/>
    <s v="3204"/>
    <x v="24"/>
    <s v="Sljt Family Pty Ltd"/>
  </r>
  <r>
    <s v="32373302"/>
    <x v="6"/>
    <s v="Caulfield Park Tennis Centre"/>
    <s v="280C Balaclava Rd"/>
    <s v="Caulfield North"/>
    <s v="3161"/>
    <x v="24"/>
    <s v="Victen21 Pty Ltd"/>
  </r>
  <r>
    <s v="32374146"/>
    <x v="5"/>
    <s v="Mama Falafel &amp; Grill"/>
    <s v="344 Glen Huntly Road"/>
    <s v="Elsternwick"/>
    <s v="3185"/>
    <x v="24"/>
    <s v="Mama Falafel &amp; Grill Australia Pty Ltd"/>
  </r>
  <r>
    <s v="32376677"/>
    <x v="5"/>
    <s v="Guzman Y Gomez Elsternwick"/>
    <s v="Shop 2, 233-247 Glen Huntly Road"/>
    <s v="Elsternwick"/>
    <s v="3185"/>
    <x v="24"/>
    <s v="Guzman Y Gomez Leasing Pty Ltd"/>
  </r>
  <r>
    <s v="32374798"/>
    <x v="5"/>
    <s v="Little Z"/>
    <s v="73 Patterson Road"/>
    <s v="Bentleigh"/>
    <s v="3204"/>
    <x v="24"/>
    <s v="Gp Hospitality Management Pty Ltd"/>
  </r>
  <r>
    <s v="32375029"/>
    <x v="5"/>
    <s v="Tempura Japanese Cafe"/>
    <s v="213 Glen Huntly Road"/>
    <s v="Elsternwick"/>
    <s v="3185"/>
    <x v="24"/>
    <s v="Best Tempura Pty Ltd"/>
  </r>
  <r>
    <s v="32375223"/>
    <x v="5"/>
    <s v="The Gangjung"/>
    <s v="741 Glen Huntly Road"/>
    <s v="Caulfield"/>
    <s v="3162"/>
    <x v="24"/>
    <s v="The Gangjung Pty Ltd"/>
  </r>
  <r>
    <s v="32376619"/>
    <x v="5"/>
    <s v="Davids Hot Pot Carnegie"/>
    <s v="Shop 1-3, 276-280 Neerim Road"/>
    <s v="Carnegie"/>
    <s v="3163"/>
    <x v="24"/>
    <s v="Carnegie Pot Pty Ltd"/>
  </r>
  <r>
    <s v="32378205"/>
    <x v="5"/>
    <s v="Shishi Bar And Grill"/>
    <s v="475A Centre Road"/>
    <s v="Bentleigh"/>
    <s v="3204"/>
    <x v="24"/>
    <s v="Shishi Bar &amp; Grill Pty Ltd"/>
  </r>
  <r>
    <s v="33121473"/>
    <x v="3"/>
    <s v="Kimberley Gardens"/>
    <s v="441 Inkerman Street"/>
    <s v="St Kilda East"/>
    <s v="3183"/>
    <x v="24"/>
    <s v="Kimberley Gardens Function Centre Pty Ltd"/>
  </r>
  <r>
    <s v="33751244"/>
    <x v="0"/>
    <s v="The Tetley'S Company"/>
    <s v="11 Neville Street"/>
    <s v="Carnegie"/>
    <s v="3163"/>
    <x v="24"/>
    <s v="The Tetley'S Company Pty Ltd"/>
  </r>
  <r>
    <s v="32806193"/>
    <x v="9"/>
    <s v="The Story Wines"/>
    <s v="43 Normanby Road"/>
    <s v="Caulfield North"/>
    <s v="3161"/>
    <x v="24"/>
    <s v="The Story Wines Pty Ltd"/>
  </r>
  <r>
    <s v="32806525"/>
    <x v="9"/>
    <s v="Buckshot Vineyard"/>
    <s v="8 Scott Street"/>
    <s v="Caulfield"/>
    <s v="3162"/>
    <x v="24"/>
    <s v="Buckshot Wines Pty Ltd"/>
  </r>
  <r>
    <s v="36021232"/>
    <x v="10"/>
    <s v="Caulfield Racecourse"/>
    <s v="Caulfield Racecourse Station Street"/>
    <s v="Caulfield"/>
    <s v="3162"/>
    <x v="24"/>
    <s v="Victoria Amateur Turf Club"/>
  </r>
  <r>
    <s v="36054439"/>
    <x v="10"/>
    <s v="Brighton Classic Residences"/>
    <s v="3 Brewer Road"/>
    <s v="Brighton East"/>
    <s v="3187"/>
    <x v="24"/>
    <s v="Llrl Management Services Pty Ltd"/>
  </r>
  <r>
    <s v="36056766"/>
    <x v="10"/>
    <s v="Ekosher Oenoserve"/>
    <s v="4A Fitzgibbon Crescent"/>
    <s v="Caulfield North"/>
    <s v="3161"/>
    <x v="24"/>
    <s v="Lever Norman"/>
  </r>
  <r>
    <s v="36064573"/>
    <x v="10"/>
    <s v="Stefani Estate"/>
    <s v="Part 1St Floor, Warehouse 19 993 North Road"/>
    <s v="Murrumbeena"/>
    <s v="3163"/>
    <x v="24"/>
    <s v="Stefani Stefano Pty Ltd"/>
  </r>
  <r>
    <s v="36065919"/>
    <x v="10"/>
    <s v="Sunnybrook Health Store"/>
    <s v="553A North Road"/>
    <s v="Ormond"/>
    <s v="3204"/>
    <x v="24"/>
    <s v="Mccormack Geoffrey David"/>
  </r>
  <r>
    <s v="36067068"/>
    <x v="10"/>
    <s v="Washington Park Cricket Club"/>
    <s v="Packer Park Pavilion Leila Road"/>
    <s v="Carnegie"/>
    <s v="3163"/>
    <x v="24"/>
    <s v="Washington Park Cricket Club"/>
  </r>
  <r>
    <s v="36071504"/>
    <x v="10"/>
    <s v="Ok Supermarket"/>
    <s v="Shop 4 23 Koornang Road"/>
    <s v="Carnegie"/>
    <s v="3163"/>
    <x v="24"/>
    <s v="Jichuck Pty Ltd"/>
  </r>
  <r>
    <s v="36072461"/>
    <x v="10"/>
    <s v="Caulfield Cricket Club"/>
    <s v="Main Pavillion Caulfield Park"/>
    <s v="Caulfield North"/>
    <s v="3161"/>
    <x v="24"/>
    <s v="Caulfield Cricket Club Inc"/>
  </r>
  <r>
    <s v="36072827"/>
    <x v="10"/>
    <s v="Murrumbeena Football Netball Club"/>
    <s v="Murrumbeena Park Gerald Street"/>
    <s v="Carnegie"/>
    <s v="3163"/>
    <x v="24"/>
    <s v="Murrumbeena Football Netball Club Inc"/>
  </r>
  <r>
    <s v="36073645"/>
    <x v="10"/>
    <s v="St Peters Football Club"/>
    <s v="Julie Cooper Pavilion Centenary Park, Brady Road"/>
    <s v="Bentleigh East"/>
    <s v="3165"/>
    <x v="24"/>
    <s v="St Peters Football Club Inc"/>
  </r>
  <r>
    <s v="36075087"/>
    <x v="10"/>
    <s v="Glen Eira Amateur Football Club"/>
    <s v="Packer Reserve Leila Road"/>
    <s v="Carnegie"/>
    <s v="3163"/>
    <x v="24"/>
    <s v="Glen Eira Amateur Football Club Inc"/>
  </r>
  <r>
    <s v="36080561"/>
    <x v="10"/>
    <s v="Giardino Pizza &amp; Pasta"/>
    <s v="548-550 Glenhuntly Road"/>
    <s v="Elsternwick"/>
    <s v="3185"/>
    <x v="24"/>
    <s v="Maghnie Amira"/>
  </r>
  <r>
    <s v="36082393"/>
    <x v="10"/>
    <s v="Coatesville Tennis Club"/>
    <s v="Orange Street"/>
    <s v="Bentleigh East"/>
    <s v="3165"/>
    <x v="24"/>
    <s v="Coatesville Tennis Club Inc"/>
  </r>
  <r>
    <s v="36089947"/>
    <x v="10"/>
    <s v="Gabriella Pizza"/>
    <s v="146 Koornang Road"/>
    <s v="Carnegie"/>
    <s v="3163"/>
    <x v="24"/>
    <s v="Abdulhak Said"/>
  </r>
  <r>
    <s v="36092267"/>
    <x v="10"/>
    <s v="Murrumbeena Bowls Club"/>
    <s v="10 Blackwood Street"/>
    <s v="Carnegie"/>
    <s v="3163"/>
    <x v="24"/>
    <s v="Murrumbeena Bowls Club Inc"/>
  </r>
  <r>
    <s v="36092754"/>
    <x v="10"/>
    <s v="Mackie Cricket Club"/>
    <s v="Mackie Road"/>
    <s v="Bentleigh East"/>
    <s v="3165"/>
    <x v="24"/>
    <s v="Mackie Cricket Club Inc"/>
  </r>
  <r>
    <s v="36094201"/>
    <x v="10"/>
    <s v="South Caulfield Cricket Club"/>
    <s v="Beech Street"/>
    <s v="Caulfield South"/>
    <s v="3162"/>
    <x v="24"/>
    <s v="South Caulfield Cricket Club Inc"/>
  </r>
  <r>
    <s v="36094471"/>
    <x v="10"/>
    <s v="Carnegie South Cricket Club"/>
    <s v="Lord Reserve (Hex) Pavilion Crn Munro &amp; Madden Avenues"/>
    <s v="Carnegie"/>
    <s v="3163"/>
    <x v="24"/>
    <s v="Carnegie South Cricket Club Inc"/>
  </r>
  <r>
    <s v="36094976"/>
    <x v="10"/>
    <s v="Ormond Cricket Club"/>
    <s v="Ee Gunn Reserve Malane Street"/>
    <s v="Ormond"/>
    <s v="3204"/>
    <x v="24"/>
    <s v="Ormond Cricket Club Inc"/>
  </r>
  <r>
    <s v="36098124"/>
    <x v="10"/>
    <s v="Refresh Hospitality"/>
    <s v="32B Jupiter Street"/>
    <s v="Caulfield South"/>
    <s v="3161"/>
    <x v="24"/>
    <s v="Nudo Catering Pty Ltd"/>
  </r>
  <r>
    <s v="36098417"/>
    <x v="10"/>
    <s v="Big Boy Bbq Caulfield"/>
    <s v="764 Glenhuntly Road"/>
    <s v="Caulfield South"/>
    <s v="3162"/>
    <x v="24"/>
    <s v="Big Boy Bbq Caulfield Pty Ltd"/>
  </r>
  <r>
    <s v="36099366"/>
    <x v="10"/>
    <s v="Ormond Glenhuntly Baseball Club"/>
    <s v="Ee Gunn Reserve Dorothy Avenue"/>
    <s v="Ormond"/>
    <s v="3204"/>
    <x v="24"/>
    <s v="Ormond Glenhuntly Baseball Club Inc"/>
  </r>
  <r>
    <s v="36101757"/>
    <x v="10"/>
    <s v="Bentleigh Uniting Cricket Club"/>
    <s v="Centenary Park Brady Road"/>
    <s v="Bentleigh East"/>
    <s v="3165"/>
    <x v="24"/>
    <s v="Bentleigh Uniting Cricket Club Inc"/>
  </r>
  <r>
    <s v="36103490"/>
    <x v="10"/>
    <s v="Bentleigh Bowling Club"/>
    <s v="1 Higgins Road"/>
    <s v="Bentleigh"/>
    <s v="3204"/>
    <x v="24"/>
    <s v="Bentleigh Bowling Club Inc"/>
  </r>
  <r>
    <s v="36104975"/>
    <x v="10"/>
    <s v="Ormond Amateur Football Club"/>
    <s v="Ee Gunn Reserve Malane Street"/>
    <s v="Ormond"/>
    <s v="3204"/>
    <x v="24"/>
    <s v="Ormond Amateur Football Club Inc"/>
  </r>
  <r>
    <s v="33782651"/>
    <x v="0"/>
    <s v="Ain Global Foods Australia Pty Ltd"/>
    <s v=""/>
    <s v=""/>
    <s v=""/>
    <x v="24"/>
    <s v="Ain Global Foods Australia Pty Ltd"/>
  </r>
  <r>
    <s v="36110340"/>
    <x v="10"/>
    <s v="Dody Oliver Catering Pty Ltd"/>
    <s v="815 Glen Huntly Road"/>
    <s v="Caulfield"/>
    <s v="3162"/>
    <x v="24"/>
    <s v="Oliver Dorothy"/>
  </r>
  <r>
    <s v="36110405"/>
    <x v="10"/>
    <s v="Caulfield Lacrosse Club"/>
    <s v="Cnr Balaclava &amp; Hawthorn Road"/>
    <s v="Caulfield"/>
    <s v="3161"/>
    <x v="24"/>
    <s v="Caulfield Lacrosse Club Inc"/>
  </r>
  <r>
    <s v="36121040"/>
    <x v="10"/>
    <s v="The Hampton Ho (Kitchen)"/>
    <s v="564 Glen Huntly Road"/>
    <s v="Elsternwick"/>
    <s v="3185"/>
    <x v="24"/>
    <s v="Tommy Collins Group Pty Ltd"/>
  </r>
  <r>
    <s v="36121105"/>
    <x v="10"/>
    <s v="The Hamper People"/>
    <s v="20B Leinster Street"/>
    <s v="Ormond"/>
    <s v="3204"/>
    <x v="24"/>
    <s v="Csc Holdings Pty Ltd"/>
  </r>
  <r>
    <s v="36123791"/>
    <x v="10"/>
    <s v="Mi Rae Mart"/>
    <s v="135 Koornang Road"/>
    <s v="Carnegie"/>
    <s v="3163"/>
    <x v="24"/>
    <s v="Jrw Dynasty Pty Ltd"/>
  </r>
  <r>
    <s v="36122614"/>
    <x v="10"/>
    <s v="Malvern City Fc"/>
    <s v="Pollack Pavillion Kooyong Park Number 3 Glenferrie Road"/>
    <s v="Malvern"/>
    <s v="3144"/>
    <x v="24"/>
    <s v="Malvern City Football Club Inc"/>
  </r>
  <r>
    <s v="36123628"/>
    <x v="10"/>
    <s v="Murrumbeena Cricket Club"/>
    <s v="Murrumbeena Park 28 Gerald Street"/>
    <s v="Murrumbeena"/>
    <s v="3163"/>
    <x v="24"/>
    <s v="Murrumbeena Cricket Club Inc"/>
  </r>
  <r>
    <s v="36124195"/>
    <x v="10"/>
    <s v="Mckinnon Cricket Club"/>
    <s v="201-209 Tucker Road"/>
    <s v="Mckinnon"/>
    <s v="3204"/>
    <x v="24"/>
    <s v="Mckinnon Cricket Club Inc"/>
  </r>
  <r>
    <s v="36125476"/>
    <x v="10"/>
    <s v="Bentleigh Football Club"/>
    <s v="2 Arthur Street"/>
    <s v="Bentleigh"/>
    <s v="3204"/>
    <x v="24"/>
    <s v="Bentleigh Football Club Inc"/>
  </r>
  <r>
    <s v="36125492"/>
    <x v="10"/>
    <s v="Caulfield Football Club"/>
    <s v="Koornang Reserve Munro Ave"/>
    <s v="Carnegie"/>
    <s v="3163"/>
    <x v="24"/>
    <s v="Caulfield Bears Football And Netball Club Incorporated"/>
  </r>
  <r>
    <s v="36126537"/>
    <x v="10"/>
    <s v="Yarra Yarra Golf Club"/>
    <s v="Warrigal Road"/>
    <s v="Bentleigh East"/>
    <s v="3165"/>
    <x v="24"/>
    <s v="The Yarra Yarra Golf Club Limited"/>
  </r>
  <r>
    <s v="36126977"/>
    <x v="10"/>
    <s v="Bentleigh Ana Cricket Club"/>
    <s v="King George Iv Pavillion Memorial Park 70 East Boundary Road"/>
    <s v="Bentleigh East"/>
    <s v="3165"/>
    <x v="24"/>
    <s v="Bentleigh Ana Cricket Club Inc"/>
  </r>
  <r>
    <s v="36127290"/>
    <x v="10"/>
    <s v="West Bentleigh Cricket Club"/>
    <s v="Victory Park Patterson Road"/>
    <s v="Bentleigh"/>
    <s v="3204"/>
    <x v="24"/>
    <s v="West Bentleigh Cricket Club Inc"/>
  </r>
  <r>
    <s v="36129755"/>
    <x v="10"/>
    <s v="Old Haileyburians Amateur Football Club"/>
    <s v="D C Bricker Pavillion Princes Park"/>
    <s v="Caulfield South"/>
    <s v="3162"/>
    <x v="24"/>
    <s v="Old Haileyburians Amateur Football Club Inc"/>
  </r>
  <r>
    <s v="36131794"/>
    <x v="10"/>
    <s v="Tokyo Deli Co"/>
    <s v="407 Glenhuntly Road"/>
    <s v="Elsternwick"/>
    <s v="3185"/>
    <x v="24"/>
    <s v="Tokyo Deli Co Pty Ltd"/>
  </r>
  <r>
    <s v="36133623"/>
    <x v="10"/>
    <s v="Bentleigh United Cobras Fc Incorporated"/>
    <s v="20 Patterson Road"/>
    <s v="Bentleigh"/>
    <s v="3204"/>
    <x v="24"/>
    <s v="Bentleigh United Cobras Fc Incorporated"/>
  </r>
  <r>
    <s v="36136809"/>
    <x v="10"/>
    <s v="Bentlico Pizza &amp; More"/>
    <s v="729 Centre Road"/>
    <s v="Bentleigh East"/>
    <s v="3165"/>
    <x v="24"/>
    <s v="Ks Italian Kitchen Pty Ltd"/>
  </r>
  <r>
    <s v="36137724"/>
    <x v="10"/>
    <s v="Shelford Girls' Grammar"/>
    <s v="3 Hood Crescent"/>
    <s v="Caulfield"/>
    <s v="3161"/>
    <x v="24"/>
    <s v="Shelford Girls' Grammar"/>
  </r>
  <r>
    <s v="36141155"/>
    <x v="10"/>
    <s v="Funky Truffle Catering"/>
    <s v="5/18 St Georges Rd"/>
    <s v="Elsternwick"/>
    <s v="3185"/>
    <x v="24"/>
    <s v="Grundy Amanda Jane"/>
  </r>
  <r>
    <s v="36144268"/>
    <x v="10"/>
    <s v="Armadillo Events"/>
    <s v="21 Dover Street"/>
    <s v="Caulfield South"/>
    <s v="3162"/>
    <x v="24"/>
    <s v="Gall Hosea Emmanuel"/>
  </r>
  <r>
    <s v="36145523"/>
    <x v="10"/>
    <s v="Jimmy Grants"/>
    <s v="570 North Rd"/>
    <s v="Ormond"/>
    <s v="3204"/>
    <x v="24"/>
    <s v="Jg (Ormond) Pty Ltd"/>
  </r>
  <r>
    <s v="36145785"/>
    <x v="10"/>
    <s v="Top Nosh Caterers"/>
    <s v="55D Kooyong Road"/>
    <s v="Caulfield North"/>
    <s v="3161"/>
    <x v="24"/>
    <s v="Wombat Leverage Investments Pty Ltd"/>
  </r>
  <r>
    <s v="36150463"/>
    <x v="10"/>
    <s v="East Bentleigh Central Cricket Club Inc."/>
    <s v="King George Reserve East Boundary Road"/>
    <s v="Bentleigh East"/>
    <s v="3165"/>
    <x v="24"/>
    <s v="East Bentleigh Central Cricket Club Inc"/>
  </r>
  <r>
    <s v="36151184"/>
    <x v="10"/>
    <s v="Guy'S Gourmet Catering"/>
    <s v="13 Chesterville Drive"/>
    <s v="Bentleigh East"/>
    <s v="3165"/>
    <x v="24"/>
    <s v="Guy Michael James"/>
  </r>
  <r>
    <s v="36151516"/>
    <x v="10"/>
    <s v="Lauriston Lawn Tennis Club"/>
    <s v="11 Rosanna Street"/>
    <s v="Carnegie"/>
    <s v="3163"/>
    <x v="24"/>
    <s v="Lauriston Lawn Tennis Club Inc"/>
  </r>
  <r>
    <s v="36153267"/>
    <x v="10"/>
    <s v="Big Swing Golf Carnegie"/>
    <s v="1030 Dandenong Road"/>
    <s v="Carnegie"/>
    <s v="3163"/>
    <x v="24"/>
    <s v="Eastgolf Pty Ltd"/>
  </r>
  <r>
    <s v="36154085"/>
    <x v="10"/>
    <s v="Queen Margherita Pizza"/>
    <s v="245 East Boundary Road"/>
    <s v="Bentleigh East"/>
    <s v="3165"/>
    <x v="24"/>
    <s v="Ds &amp; Ps Pty Ltd"/>
  </r>
  <r>
    <s v="36154205"/>
    <x v="10"/>
    <s v="Foodalicious Catering &amp; Events"/>
    <s v="757 Glen Huntly Rd"/>
    <s v="Caulfield"/>
    <s v="3162"/>
    <x v="24"/>
    <s v="Foodalicious Catering Pty Ltd"/>
  </r>
  <r>
    <s v="36154807"/>
    <x v="10"/>
    <s v="The Saffa Shop"/>
    <s v="500 Centre Road"/>
    <s v="Bentleigh"/>
    <s v="3204"/>
    <x v="24"/>
    <s v="Maytom Investments Pty Ltd"/>
  </r>
  <r>
    <s v="36156891"/>
    <x v="10"/>
    <s v="Scotch On The Rocks"/>
    <s v="20 Talbot Avenue"/>
    <s v="St Kilda East"/>
    <s v="3183"/>
    <x v="24"/>
    <s v="Eckstein Danny"/>
  </r>
  <r>
    <s v="36158380"/>
    <x v="10"/>
    <s v="Shakers On Wheels"/>
    <s v="271 Kooyong Rd"/>
    <s v="Elsternwick"/>
    <s v="3185"/>
    <x v="24"/>
    <s v="Racine Jordan"/>
  </r>
  <r>
    <s v="36159580"/>
    <x v="10"/>
    <s v="Hagen'S Organic Butcher"/>
    <s v="35 Patterson Road"/>
    <s v="Bentleigh"/>
    <s v="3204"/>
    <x v="24"/>
    <s v="Hagen'S Operations Pty Ltd"/>
  </r>
  <r>
    <s v="36160010"/>
    <x v="10"/>
    <s v="Ingadwi Pty Ltd"/>
    <s v="Flat 2 15 Field St"/>
    <s v="Caulfield South"/>
    <s v="3162"/>
    <x v="24"/>
    <s v="Ingadwi Pty Ltd"/>
  </r>
  <r>
    <s v="36160565"/>
    <x v="10"/>
    <s v="Pastasciutta"/>
    <s v="1017 Centre Road"/>
    <s v="Bentleigh East"/>
    <s v="3165"/>
    <x v="24"/>
    <s v="Pastasciutta Pty Ltd"/>
  </r>
  <r>
    <s v="36162305"/>
    <x v="10"/>
    <s v="Splash And Dash Bar"/>
    <s v="162 Bambra Rd"/>
    <s v="Caulfield"/>
    <s v="3162"/>
    <x v="24"/>
    <s v="Fichman Edan"/>
  </r>
  <r>
    <s v="36162622"/>
    <x v="10"/>
    <s v="Xpress Gourmet Pizza Bentleigh"/>
    <s v="711 Centre Rd"/>
    <s v="Bentleigh East"/>
    <s v="3165"/>
    <x v="24"/>
    <s v="Shivram Pty Ltd"/>
  </r>
  <r>
    <s v="36166294"/>
    <x v="10"/>
    <s v="Sauls Carnegie"/>
    <s v="315 Neerim Rd"/>
    <s v="Carnegie"/>
    <s v="3163"/>
    <x v="24"/>
    <s v="Sauls Sandwiches Pty Ltd"/>
  </r>
  <r>
    <s v="36167389"/>
    <x v="10"/>
    <s v="Nostimo &amp; Co"/>
    <s v="463-465 Glen Huntly Road"/>
    <s v="Elsternwick"/>
    <s v="3185"/>
    <x v="24"/>
    <s v="Two Good Souls Pty Ltd"/>
  </r>
  <r>
    <s v="36167672"/>
    <x v="10"/>
    <s v="Boosa"/>
    <s v="716 Centre Rd"/>
    <s v="Bentleigh East"/>
    <s v="3165"/>
    <x v="24"/>
    <s v="Eitammy Investments Pty Ltd"/>
  </r>
  <r>
    <s v="36167737"/>
    <x v="10"/>
    <s v="Dhaba 517"/>
    <s v="517 Glen Huntly Rd"/>
    <s v="Elsternwick"/>
    <s v="3185"/>
    <x v="24"/>
    <s v="Dhaba 517 Pty Ltd"/>
  </r>
  <r>
    <s v="36168042"/>
    <x v="10"/>
    <s v="Boosa"/>
    <s v="724 Centre Rd"/>
    <s v="Bentleigh East"/>
    <s v="3165"/>
    <x v="24"/>
    <s v="Eitammy Investments Pty Ltd"/>
  </r>
  <r>
    <s v="36168644"/>
    <x v="10"/>
    <s v="Instant Blooms"/>
    <s v="165 -167 Centre Road"/>
    <s v="Bentleigh"/>
    <s v="3204"/>
    <x v="24"/>
    <s v="Instant Blooms Pty Ltd"/>
  </r>
  <r>
    <s v="36169242"/>
    <x v="10"/>
    <s v="Tacos N Tequilas"/>
    <s v="313 Glen Huntly Rd"/>
    <s v="Elsternwick"/>
    <s v="3185"/>
    <x v="24"/>
    <s v="Rrg Hospitality Pty Ltd"/>
  </r>
  <r>
    <s v="36169721"/>
    <x v="10"/>
    <s v="Heaven 7 Events"/>
    <s v="890 North Road"/>
    <s v="Bentleigh East"/>
    <s v="3165"/>
    <x v="24"/>
    <s v="Heavenseven Pty Ltd"/>
  </r>
  <r>
    <s v="36300238"/>
    <x v="11"/>
    <s v="Swyzl"/>
    <s v="Administration Office 37 Elizabeth Street"/>
    <s v="Elsternwick"/>
    <s v="3185"/>
    <x v="24"/>
    <s v="Swyzl Pty Ltd"/>
  </r>
  <r>
    <s v="36301145"/>
    <x v="11"/>
    <s v="Six Parallels South"/>
    <s v="28 Testar Grove"/>
    <s v="Caulfield North"/>
    <s v="3161"/>
    <x v="24"/>
    <s v="Six Parallels South Pty Ltd"/>
  </r>
  <r>
    <s v="36301161"/>
    <x v="11"/>
    <s v="Frenchery Pty Ltd"/>
    <s v="Flat 2 38 Neville St"/>
    <s v="Carnegie"/>
    <s v="3163"/>
    <x v="24"/>
    <s v="Frenchery Pty Ltd"/>
  </r>
  <r>
    <s v="36302329"/>
    <x v="11"/>
    <s v="Bandicoot Run Wines"/>
    <s v="35 Neville St"/>
    <s v="Carnegie"/>
    <s v="3163"/>
    <x v="24"/>
    <s v="Bandicoot Run Pty Ltd"/>
  </r>
  <r>
    <s v="36302751"/>
    <x v="11"/>
    <s v="Carboot"/>
    <s v="U 1 29 Wamba Rd"/>
    <s v="Bentleigh East"/>
    <s v="3165"/>
    <x v="24"/>
    <s v="Carboot Pty Ltd"/>
  </r>
  <r>
    <s v="36303309"/>
    <x v="11"/>
    <s v="Catch.Com.Au"/>
    <s v="240-246 East Boundary Road"/>
    <s v="Bentleigh East"/>
    <s v="3165"/>
    <x v="24"/>
    <s v="Catch.Com.Au Pty Ltd"/>
  </r>
  <r>
    <s v="36303715"/>
    <x v="11"/>
    <s v="Aussie Drinks 1"/>
    <s v="890 North Rd"/>
    <s v="Bentleigh East"/>
    <s v="3165"/>
    <x v="24"/>
    <s v="Heavenseven Pty Ltd"/>
  </r>
  <r>
    <s v="36303799"/>
    <x v="11"/>
    <s v="Winetrust"/>
    <s v="5 O'Loughlan Street"/>
    <s v="Ormond"/>
    <s v="3204"/>
    <x v="24"/>
    <s v="One Plus One Wine Pty Ltd"/>
  </r>
  <r>
    <s v="36304185"/>
    <x v="11"/>
    <s v="Stocked Cellar"/>
    <s v="113 28 Riddell Pde"/>
    <s v="Elsternwick"/>
    <s v="3185"/>
    <x v="24"/>
    <s v="Stocked Cellar Pty Ltd"/>
  </r>
  <r>
    <s v="36304753"/>
    <x v="11"/>
    <s v="Liquor Mill"/>
    <s v="12A Bayview Street"/>
    <s v="Bentleigh East"/>
    <s v="3187"/>
    <x v="24"/>
    <s v="Liquor Mill Pty Ltd"/>
  </r>
  <r>
    <s v="36305288"/>
    <x v="11"/>
    <s v="The Story Wines"/>
    <s v="43 Normanby Road"/>
    <s v="Caulfield North"/>
    <s v="3161"/>
    <x v="24"/>
    <s v="The Story Wines Pty Ltd"/>
  </r>
  <r>
    <s v="36305539"/>
    <x v="11"/>
    <s v="Antique Bar"/>
    <s v="218 Glen Huntly Rd"/>
    <s v="Elsternwick"/>
    <s v="3185"/>
    <x v="24"/>
    <s v="Antique Group Pty Ltd"/>
  </r>
  <r>
    <s v="36305995"/>
    <x v="11"/>
    <s v="Ibev Global"/>
    <s v="9/89 Neerim Road"/>
    <s v="Carnegie"/>
    <s v="3163"/>
    <x v="24"/>
    <s v="Ibev Global Pty Ltd"/>
  </r>
  <r>
    <s v="36306129"/>
    <x v="11"/>
    <s v="Cask"/>
    <s v="22B Oakleigh Crescent"/>
    <s v="Ormond"/>
    <s v="3204"/>
    <x v="24"/>
    <s v="Cask Pty Ltd"/>
  </r>
  <r>
    <s v="36171728"/>
    <x v="10"/>
    <s v="Thorp Wines"/>
    <s v="182 Neerim Rd"/>
    <s v="Carnegie"/>
    <s v="3163"/>
    <x v="24"/>
    <s v="Thorp Luke"/>
  </r>
  <r>
    <s v="36171914"/>
    <x v="10"/>
    <s v="Pic Social"/>
    <s v="43A Ludbrook Ave"/>
    <s v="Caulfield South"/>
    <s v="3162"/>
    <x v="24"/>
    <s v="Mahoneys Artbar &amp; Restaurant Pty Ltd"/>
  </r>
  <r>
    <s v="36172033"/>
    <x v="10"/>
    <s v="Murrumbeena Junior Football Club"/>
    <s v="28 Gerald Street"/>
    <s v="Murrumbeena"/>
    <s v="3163"/>
    <x v="24"/>
    <s v="Murrumbeena Junior Football Club Inc"/>
  </r>
  <r>
    <s v="36172318"/>
    <x v="10"/>
    <s v="Mont Blanc Vodka"/>
    <s v="1A Stockdale Ave"/>
    <s v="Bentleigh East"/>
    <s v="3165"/>
    <x v="24"/>
    <s v="Wahnich Group Pty Ltd"/>
  </r>
  <r>
    <s v="36172457"/>
    <x v="10"/>
    <s v="Ceramiques Elsternwick"/>
    <s v="15 Horne St"/>
    <s v="Elsternwick"/>
    <s v="3185"/>
    <x v="24"/>
    <s v="Ceramiques Elsternwick Pty Ltd"/>
  </r>
  <r>
    <s v="36307785"/>
    <x v="11"/>
    <s v="Rogue Vintner"/>
    <s v="324 Koornang Road"/>
    <s v="Carnegie"/>
    <s v="3163"/>
    <x v="24"/>
    <s v="Rogue Vintner Pty Ltd"/>
  </r>
  <r>
    <s v="36309787"/>
    <x v="11"/>
    <s v="Ps Wine Selections"/>
    <s v="16 Larch St"/>
    <s v="Caulfield South"/>
    <s v="3162"/>
    <x v="24"/>
    <s v="Ps Wine Selections Pty Ltd"/>
  </r>
  <r>
    <s v="36310128"/>
    <x v="11"/>
    <s v="By Jarrod Kiven"/>
    <s v="31 Lumeah Road"/>
    <s v="Caulfield North"/>
    <s v="3161"/>
    <x v="24"/>
    <s v="Kiven Jarrod Warren"/>
  </r>
  <r>
    <s v="36310233"/>
    <x v="11"/>
    <s v="Malt Whisky Guru"/>
    <s v="13 Lempriere Av"/>
    <s v="St Kilda East"/>
    <s v="3183"/>
    <x v="24"/>
    <s v="Iwarn Pty Ltd"/>
  </r>
  <r>
    <s v="36310411"/>
    <x v="11"/>
    <s v="Wined Down Pty Ltd"/>
    <s v="1 / 16 Wamba Road"/>
    <s v="Bentleigh East"/>
    <s v="3165"/>
    <x v="24"/>
    <s v="Wined Down Pty Ltd"/>
  </r>
  <r>
    <s v="36310568"/>
    <x v="11"/>
    <s v="Noa Wines"/>
    <s v="4/6 Rosedale Avenue"/>
    <s v="Glen Huntly"/>
    <s v="3163"/>
    <x v="24"/>
    <s v="Noa Wines Pty Ltd"/>
  </r>
  <r>
    <s v="36311556"/>
    <x v="11"/>
    <s v="Small Batch Bottling Co"/>
    <s v="Flat 3 47 Murrumbeena Rd"/>
    <s v="Murrumbeena"/>
    <s v="3163"/>
    <x v="24"/>
    <s v="Small Batch Bars Pty Ltd"/>
  </r>
  <r>
    <s v="36312104"/>
    <x v="11"/>
    <s v="Cockatoo Cocktails"/>
    <s v="162 Bambra Road"/>
    <s v="Caulfield"/>
    <s v="3162"/>
    <x v="24"/>
    <s v="Fichman Edan"/>
  </r>
  <r>
    <s v="31130214"/>
    <x v="1"/>
    <s v="Portland Club"/>
    <s v="35 Percy Street"/>
    <s v="Portland"/>
    <s v="3305"/>
    <x v="25"/>
    <s v="Portland Club"/>
  </r>
  <r>
    <s v="31253208"/>
    <x v="1"/>
    <s v="Dragon Palace"/>
    <s v="121B Percy Street"/>
    <s v="Portland"/>
    <s v="3305"/>
    <x v="25"/>
    <s v="Ho Kuet Yin"/>
  </r>
  <r>
    <s v="31283164"/>
    <x v="1"/>
    <s v="Main Street Cafe Portland"/>
    <s v="54 Percy Street"/>
    <s v="Portland"/>
    <s v="3305"/>
    <x v="25"/>
    <s v="Dowel Sharon Leanne"/>
  </r>
  <r>
    <s v="31284576"/>
    <x v="1"/>
    <s v="Nelson Road House"/>
    <s v="6537-6541 Portland-Nelson Road"/>
    <s v="Nelson"/>
    <s v="3292"/>
    <x v="25"/>
    <s v="4S Group Pty Ltd"/>
  </r>
  <r>
    <s v="31403316"/>
    <x v="2"/>
    <s v="Portland Lawn Tennis Club"/>
    <s v="Henty Park"/>
    <s v="Portland"/>
    <s v="3305"/>
    <x v="25"/>
    <s v="Portland Lawn Tennis Club Inc"/>
  </r>
  <r>
    <s v="31404702"/>
    <x v="2"/>
    <s v="The Dartmoor Golf Club"/>
    <s v="Wapling Ave"/>
    <s v="Dartmoor"/>
    <s v="3304"/>
    <x v="25"/>
    <s v="The Dartmoor Golf Club Inc"/>
  </r>
  <r>
    <s v="31408031"/>
    <x v="2"/>
    <s v="Merino Golf Club"/>
    <s v="Digby Road"/>
    <s v="Merino"/>
    <s v="3310"/>
    <x v="25"/>
    <s v="Merino Golf Club"/>
  </r>
  <r>
    <s v="31409396"/>
    <x v="2"/>
    <s v="Heywood &amp; District Angling Club"/>
    <s v="27 Hunter Street"/>
    <s v="Heywood"/>
    <s v="3304"/>
    <x v="25"/>
    <s v="Heywood &amp; District Angling Club"/>
  </r>
  <r>
    <s v="31411961"/>
    <x v="2"/>
    <s v="South Portland Cricket Club"/>
    <s v="Childers Street"/>
    <s v="Portland"/>
    <s v="3305"/>
    <x v="25"/>
    <s v="South Portland Cricket Club Incorporated"/>
  </r>
  <r>
    <s v="31420944"/>
    <x v="2"/>
    <s v="Portland Squash And Racquetball Club"/>
    <s v="Fitzgerald Street"/>
    <s v="Portland"/>
    <s v="3305"/>
    <x v="25"/>
    <s v="Portland Squash Club Inc"/>
  </r>
  <r>
    <s v="31423489"/>
    <x v="2"/>
    <s v="Dartmoor Football Netball Club"/>
    <s v="Egan Street"/>
    <s v="Dartmoor"/>
    <s v="3304"/>
    <x v="25"/>
    <s v="Dartmoor Football Netball Club Inc"/>
  </r>
  <r>
    <s v="31423803"/>
    <x v="2"/>
    <s v="Portland Basketball Social Club"/>
    <s v="Portland Basketball Stadium Fitzgerald Street"/>
    <s v="Portland"/>
    <s v="3305"/>
    <x v="25"/>
    <s v="Portland Basketball Social Club Inc"/>
  </r>
  <r>
    <s v="31900075"/>
    <x v="3"/>
    <s v="Albion Hotel Casterton"/>
    <s v="25 Henty Street"/>
    <s v="Casterton"/>
    <s v="3311"/>
    <x v="25"/>
    <s v="Global Consolidated Industries Pty Ltd"/>
  </r>
  <r>
    <s v="31904540"/>
    <x v="3"/>
    <s v="Dartmoor Hotel"/>
    <s v="Dartmoor Hotel 4 Lindsay Rd"/>
    <s v="Dartmoor"/>
    <s v="3304"/>
    <x v="25"/>
    <s v="Seymour Enterprises Pty Ltd"/>
  </r>
  <r>
    <s v="31904663"/>
    <x v="3"/>
    <s v="Digby Hotel"/>
    <s v="Portland Road"/>
    <s v="Digby"/>
    <s v="3309"/>
    <x v="25"/>
    <s v="Cleaver Karin"/>
  </r>
  <r>
    <s v="31906021"/>
    <x v="3"/>
    <s v="Glenelg Inn Hotel"/>
    <s v="2 Henty Street"/>
    <s v="Casterton"/>
    <s v="3311"/>
    <x v="25"/>
    <s v="Stjj Pty Ltd"/>
  </r>
  <r>
    <s v="31906291"/>
    <x v="3"/>
    <s v="Gordon Hotel"/>
    <s v="63 Bentinck Street"/>
    <s v="Portland"/>
    <s v="3305"/>
    <x v="25"/>
    <s v="Black Rhino (Gordon) Pty Ltd"/>
  </r>
  <r>
    <s v="31906673"/>
    <x v="3"/>
    <s v="Green Hills Hotel"/>
    <s v="Henty Highway"/>
    <s v="Condah"/>
    <s v="3303"/>
    <x v="25"/>
    <s v="Drink Shed Pty Ltd"/>
  </r>
  <r>
    <s v="31452739"/>
    <x v="2"/>
    <s v="Lions Club Of Portland"/>
    <s v="64 Browning Street"/>
    <s v="Portland"/>
    <s v="3305"/>
    <x v="25"/>
    <s v="Lions Club Of Portland Inc"/>
  </r>
  <r>
    <s v="31906932"/>
    <x v="12"/>
    <s v="The Richmond Henty Hotel, Portland"/>
    <s v="101 Bentinck Street"/>
    <s v="Portland"/>
    <s v="3305"/>
    <x v="25"/>
    <s v="Black Rhino (Richmond Henty) Pty Ltd"/>
  </r>
  <r>
    <s v="31906982"/>
    <x v="3"/>
    <s v="Heywood Hotel"/>
    <s v="47 Edgar Street"/>
    <s v="Heywood"/>
    <s v="3304"/>
    <x v="25"/>
    <s v="Rum Raisers Pty Ltd"/>
  </r>
  <r>
    <s v="31908405"/>
    <x v="3"/>
    <s v="Quality Hotel Bentinck"/>
    <s v="Cnr Bentinck &amp; Gawler Streets"/>
    <s v="Portland"/>
    <s v="3305"/>
    <x v="25"/>
    <s v="The Richmond Henty Hotel Pty Ltd"/>
  </r>
  <r>
    <s v="31909516"/>
    <x v="3"/>
    <s v="Nelson Hotel"/>
    <s v="Kellett Street"/>
    <s v="Nelson"/>
    <s v="3292"/>
    <x v="25"/>
    <s v="Gonbei Pty Ltd"/>
  </r>
  <r>
    <s v="31912470"/>
    <x v="3"/>
    <s v="Royal Hotel"/>
    <s v="119 Percy Street"/>
    <s v="Portland"/>
    <s v="3305"/>
    <x v="25"/>
    <s v="Nmm &amp; C Pty Ltd"/>
  </r>
  <r>
    <s v="32002333"/>
    <x v="4"/>
    <s v="Casterton Foodworks"/>
    <s v="50 Henty Street"/>
    <s v="Casterton"/>
    <s v="3311"/>
    <x v="25"/>
    <s v="Superate Pty Ltd"/>
  </r>
  <r>
    <s v="32002977"/>
    <x v="4"/>
    <s v="Bws - Beer Wine Spirits"/>
    <s v="95-97B Percy Street"/>
    <s v="Portland"/>
    <s v="3305"/>
    <x v="25"/>
    <s v="Endeavour Group Limited"/>
  </r>
  <r>
    <s v="31952666"/>
    <x v="3"/>
    <s v="Isabella'S Cafe"/>
    <s v="1119 Cape Nelson Road"/>
    <s v="Portland"/>
    <s v="3305"/>
    <x v="25"/>
    <s v="Margaret Ann Garde Pty Ltd"/>
  </r>
  <r>
    <s v="31959595"/>
    <x v="3"/>
    <s v="Henty Bay Beachfront Holiday Park"/>
    <s v="Henty Bay Caravan Park 342 Dutton Way"/>
    <s v="Bolwarra"/>
    <s v="3305"/>
    <x v="25"/>
    <s v="L Clarke Developments Pty Ltd"/>
  </r>
  <r>
    <s v="31963324"/>
    <x v="3"/>
    <s v="Casa De La Bodega"/>
    <s v="49 Julia Street"/>
    <s v="Portland"/>
    <s v="3305"/>
    <x v="25"/>
    <s v="Casa De La Bodega Pty Ltd"/>
  </r>
  <r>
    <s v="32020137"/>
    <x v="4"/>
    <s v="The Barkly Street Store"/>
    <s v="26 Barkly Street"/>
    <s v="Portland"/>
    <s v="3305"/>
    <x v="25"/>
    <s v="Portland Barkly Store Pty Ltd"/>
  </r>
  <r>
    <s v="32020593"/>
    <x v="4"/>
    <s v="Daly'S Iga Fresh Marketplace - Portland"/>
    <s v="22-24 Percy Street"/>
    <s v="Portland"/>
    <s v="3305"/>
    <x v="25"/>
    <s v="Kevmille Pty Ltd"/>
  </r>
  <r>
    <s v="32061646"/>
    <x v="4"/>
    <s v="Daly'S Iga Fresh Marketplace - Heywood"/>
    <s v="60-64 Edgar Street"/>
    <s v="Heywood"/>
    <s v="3304"/>
    <x v="25"/>
    <s v="M A Daly'S No 2 Pty Ltd"/>
  </r>
  <r>
    <s v="32062197"/>
    <x v="4"/>
    <s v="Aldi Stores"/>
    <s v="29 Henty Street"/>
    <s v="Portland"/>
    <s v="3305"/>
    <x v="25"/>
    <s v="Aldi Foods Pty Limited"/>
  </r>
  <r>
    <s v="32066117"/>
    <x v="4"/>
    <s v="Ducks In A Row Liquor"/>
    <s v="121 Percy Street"/>
    <s v="Portland"/>
    <s v="3305"/>
    <x v="25"/>
    <s v="R &amp; M Passions Pty Ltd"/>
  </r>
  <r>
    <s v="32102086"/>
    <x v="8"/>
    <s v="Portland Golf Club"/>
    <s v="Madeira Packet Road"/>
    <s v="Portland"/>
    <s v="3305"/>
    <x v="25"/>
    <s v="Portland Golf Club Inc"/>
  </r>
  <r>
    <s v="32102507"/>
    <x v="8"/>
    <s v="Casterton Golf Club"/>
    <s v="Cnr Penola &amp; Mt Gambier Roads"/>
    <s v="Casterton"/>
    <s v="3311"/>
    <x v="25"/>
    <s v="Casterton Golf Club Inc"/>
  </r>
  <r>
    <s v="32103587"/>
    <x v="8"/>
    <s v="Heywood Golf Club"/>
    <s v="Golf Course Road"/>
    <s v="Heywood"/>
    <s v="3304"/>
    <x v="25"/>
    <s v="Heywood Golf Club"/>
  </r>
  <r>
    <s v="32104371"/>
    <x v="8"/>
    <s v="Heywood Bowling Club"/>
    <s v="12 Portland Road"/>
    <s v="Heywood"/>
    <s v="3304"/>
    <x v="25"/>
    <s v="Heywood Bowling Club Inc"/>
  </r>
  <r>
    <s v="32120238"/>
    <x v="8"/>
    <s v="Casterton Sandford Football Netball Club"/>
    <s v="Island Park"/>
    <s v="Casterton"/>
    <s v="3311"/>
    <x v="25"/>
    <s v="Casterton Sandford Football Netball Club"/>
  </r>
  <r>
    <s v="32120270"/>
    <x v="8"/>
    <s v="Portland Football Netball Cricket Club"/>
    <s v="Hanlon Park Pavilion Hanlon Park Cnr Hurd &amp; Henty Streets"/>
    <s v="Portland"/>
    <s v="3305"/>
    <x v="25"/>
    <s v="Portland Football Netball Cricket Club Inc"/>
  </r>
  <r>
    <s v="32105212"/>
    <x v="8"/>
    <s v="Portland Memorial Bowling Club"/>
    <s v="Cnr Cape Nelson Road &amp; Must Street"/>
    <s v="Portland"/>
    <s v="3305"/>
    <x v="25"/>
    <s v="Portland R S L Memorial Bowling Club"/>
  </r>
  <r>
    <s v="32071073"/>
    <x v="4"/>
    <s v="Thirsty Camel Portland"/>
    <s v="95 Bentinck St"/>
    <s v="Portland"/>
    <s v="3305"/>
    <x v="25"/>
    <s v="The Richmond Henty Hotel Pty Ltd"/>
  </r>
  <r>
    <s v="32254883"/>
    <x v="5"/>
    <s v="Port Of Call"/>
    <s v="85-87 Bentinck St"/>
    <s v="Portland"/>
    <s v="3305"/>
    <x v="25"/>
    <s v="Joosen Sharon Lee"/>
  </r>
  <r>
    <s v="32258455"/>
    <x v="6"/>
    <s v="Glenelg River Cruises"/>
    <s v="Nelson Explorer Old Bridge Road"/>
    <s v="Nelson"/>
    <s v="3292"/>
    <x v="25"/>
    <s v="D A &amp; B J Mcbain Pty Ltd"/>
  </r>
  <r>
    <s v="32264252"/>
    <x v="6"/>
    <s v="Glenelg River Cruises"/>
    <s v="Nelson Endeavour Mb 14 Old Bridge Road"/>
    <s v="Nelson"/>
    <s v="3292"/>
    <x v="25"/>
    <s v="D A &amp; B J Mcbain Pty Ltd"/>
  </r>
  <r>
    <s v="32272904"/>
    <x v="6"/>
    <s v="Bridgewater Bay Cafe"/>
    <s v="1661 Bridgewater Bay Road"/>
    <s v="Cape Bridgewater"/>
    <s v="3305"/>
    <x v="25"/>
    <s v="Sl &amp; Da Pty Ltd"/>
  </r>
  <r>
    <s v="32276217"/>
    <x v="5"/>
    <s v="Clock By The Bay"/>
    <s v="Corner Bentinck &amp; Cliff Streets"/>
    <s v="Portland"/>
    <s v="3305"/>
    <x v="25"/>
    <s v="Tll Hospitality Pty Ltd"/>
  </r>
  <r>
    <s v="32297611"/>
    <x v="5"/>
    <s v="Element Cafe &amp; Larder"/>
    <s v="20 Henty Street"/>
    <s v="Casterton"/>
    <s v="3311"/>
    <x v="25"/>
    <s v="Robbins Troy Andrew"/>
  </r>
  <r>
    <s v="32306266"/>
    <x v="5"/>
    <s v="Seaview Indian Traditional Restaurant"/>
    <s v="55 Bentinck Street"/>
    <s v="Portland"/>
    <s v="3305"/>
    <x v="25"/>
    <s v="B R Brothers Pty Ltd"/>
  </r>
  <r>
    <s v="32325464"/>
    <x v="5"/>
    <s v="Bahloo Portland"/>
    <s v="85 Cliff Street"/>
    <s v="Portland"/>
    <s v="3305"/>
    <x v="25"/>
    <s v="Good Night Paris Pty Ltd"/>
  </r>
  <r>
    <s v="32336570"/>
    <x v="5"/>
    <s v="The Captains Galley"/>
    <s v="Portland Maritime Discovery Centre 98 Lee Breakwater Road"/>
    <s v="Portland"/>
    <s v="3305"/>
    <x v="25"/>
    <s v="Campbell Stephen Hugh"/>
  </r>
  <r>
    <s v="32342678"/>
    <x v="5"/>
    <s v="Margaret And Agnes"/>
    <s v="73A-73B Bentinck Street"/>
    <s v="Portland"/>
    <s v="3305"/>
    <x v="25"/>
    <s v="Vecchio Anthony"/>
  </r>
  <r>
    <s v="32801046"/>
    <x v="9"/>
    <s v="Crawford River Wines"/>
    <s v=""/>
    <s v="Condah"/>
    <s v="3303"/>
    <x v="25"/>
    <s v="Crawford River Wines Pty Ltd"/>
  </r>
  <r>
    <s v="32810045"/>
    <x v="9"/>
    <s v="Casterton Distilling Co"/>
    <s v="27 Henty Street"/>
    <s v="Casterton"/>
    <s v="3311"/>
    <x v="25"/>
    <s v="Casterton Distilling Co Pty Ltd"/>
  </r>
  <r>
    <s v="32810338"/>
    <x v="9"/>
    <s v="Neart Tide Distillery"/>
    <s v="Shed 4/8 Kalina Court"/>
    <s v="Portland"/>
    <s v="3305"/>
    <x v="25"/>
    <s v="Neart Tide Distillery Pty Ltd"/>
  </r>
  <r>
    <s v="32810702"/>
    <x v="9"/>
    <s v="Wando Lodge Wines"/>
    <s v="The Lodge 66 Casterton-Edenhope Rd"/>
    <s v="Casterton"/>
    <s v="3311"/>
    <x v="25"/>
    <s v="Cooper Susan Joy"/>
  </r>
  <r>
    <s v="32811318"/>
    <x v="9"/>
    <s v="Cobboboonee"/>
    <s v="376 Catons Flat Road"/>
    <s v="Heywood"/>
    <s v="3304"/>
    <x v="25"/>
    <s v="L &amp; A Vaughan Pty Ltd"/>
  </r>
  <r>
    <s v="36052788"/>
    <x v="10"/>
    <s v="Lorelei Bed &amp; Breakfast"/>
    <s v="53 Gawler Street"/>
    <s v="Portland"/>
    <s v="3305"/>
    <x v="25"/>
    <s v="Alexander Roger George"/>
  </r>
  <r>
    <s v="36062458"/>
    <x v="10"/>
    <s v="Portland And District Kart Club"/>
    <s v="Yarraman Park Boundary Road"/>
    <s v="Portland"/>
    <s v="3305"/>
    <x v="25"/>
    <s v="Portland &amp; District Kart Club Inc"/>
  </r>
  <r>
    <s v="36063624"/>
    <x v="10"/>
    <s v="Westerns Football/Netball Club"/>
    <s v="Alexandra Park Park Street"/>
    <s v="Portland"/>
    <s v="3305"/>
    <x v="25"/>
    <s v="Westerns Football/Netball Club Inc"/>
  </r>
  <r>
    <s v="36065260"/>
    <x v="10"/>
    <s v="Portland Football Netball Cricket Club"/>
    <s v="Hanlon Park Pavilion Henty Street"/>
    <s v="Portland"/>
    <s v="3305"/>
    <x v="25"/>
    <s v="Portland Football Netball Cricket Club Inc"/>
  </r>
  <r>
    <s v="36072518"/>
    <x v="10"/>
    <s v="Casterton Sandford Football Netball Club"/>
    <s v="Island Park Reserve Murray Street"/>
    <s v="Casterton"/>
    <s v="3311"/>
    <x v="25"/>
    <s v="Casterton Sandford Football Netball Club"/>
  </r>
  <r>
    <s v="36069549"/>
    <x v="10"/>
    <s v="Portland Bowling Club"/>
    <s v="Hanlon Parade"/>
    <s v="Portland"/>
    <s v="3305"/>
    <x v="25"/>
    <s v="Portland Bowling Club Inc"/>
  </r>
  <r>
    <s v="36073027"/>
    <x v="10"/>
    <s v="Sandford Social Club"/>
    <s v="Gavin Lowe Pavillion Recreation Reserve Racecourse Road"/>
    <s v="Sandford"/>
    <s v="3312"/>
    <x v="25"/>
    <s v="Sandford Social Club Inc"/>
  </r>
  <r>
    <s v="36074227"/>
    <x v="10"/>
    <s v="Casterton Bowling Club"/>
    <s v="Carmichael Drive Island Park"/>
    <s v="Casterton"/>
    <s v="3311"/>
    <x v="25"/>
    <s v="Casterton Bowling Club Inc"/>
  </r>
  <r>
    <s v="36074497"/>
    <x v="10"/>
    <s v="Tyrendarra Sporting Club"/>
    <s v="Corner Princes Highway &amp; Ettrick-Tyrendarra Road"/>
    <s v="Tyrendarra"/>
    <s v="3285"/>
    <x v="25"/>
    <s v="Tyrendarra Sporting Club Inc"/>
  </r>
  <r>
    <s v="36085066"/>
    <x v="10"/>
    <s v="Heathmere Football Netball Club Inc"/>
    <s v="Princes Highway"/>
    <s v="Heathmere"/>
    <s v="3304"/>
    <x v="25"/>
    <s v="Heathmere Football Netball Club Inc"/>
  </r>
  <r>
    <s v="36089280"/>
    <x v="10"/>
    <s v="Portland Memorial Bowling Club"/>
    <s v="33 Cape Nelson Road"/>
    <s v="Portland"/>
    <s v="3305"/>
    <x v="25"/>
    <s v="Portland R S L Memorial Bowling Club"/>
  </r>
  <r>
    <s v="36094578"/>
    <x v="10"/>
    <s v="Tahara Cricket Club"/>
    <s v="2543 Condah Coleraine Road"/>
    <s v="Tahara"/>
    <s v="3301"/>
    <x v="25"/>
    <s v="Tahara Cricket Club Inc."/>
  </r>
  <r>
    <s v="36095760"/>
    <x v="10"/>
    <s v="Heywood Tennis Club"/>
    <s v="180 Edgar Street"/>
    <s v="Heywood"/>
    <s v="3304"/>
    <x v="25"/>
    <s v="Heywood Tennis Club Inc"/>
  </r>
  <r>
    <s v="36100206"/>
    <x v="10"/>
    <s v="Heywood Football Netball Club"/>
    <s v="68 Edgar Street"/>
    <s v="Heywood"/>
    <s v="3304"/>
    <x v="25"/>
    <s v="Heywood Football Netball Club Inc"/>
  </r>
  <r>
    <s v="36103076"/>
    <x v="10"/>
    <s v="Portland Strawberry Shop"/>
    <s v="87 Princes Highway"/>
    <s v="Bolwarra"/>
    <s v="3305"/>
    <x v="25"/>
    <s v="Cutler Peter Grant"/>
  </r>
  <r>
    <s v="36105230"/>
    <x v="10"/>
    <s v="Portland Surf Life Saving Club"/>
    <s v="Bridgewater Road"/>
    <s v="Portland"/>
    <s v="3305"/>
    <x v="25"/>
    <s v="Portland Surf Life Saving Club Inc"/>
  </r>
  <r>
    <s v="36106977"/>
    <x v="10"/>
    <s v="Portland Yacht Club"/>
    <s v="Lee Breakwater Road"/>
    <s v="Portland"/>
    <s v="3305"/>
    <x v="25"/>
    <s v="Portland Yacht Club Incorporated"/>
  </r>
  <r>
    <s v="36111532"/>
    <x v="10"/>
    <s v="Victoria Lodge Motor Inn"/>
    <s v="155 Percy Street"/>
    <s v="Portland"/>
    <s v="3305"/>
    <x v="25"/>
    <s v="Willi3 Pty Ltd"/>
  </r>
  <r>
    <s v="36113306"/>
    <x v="10"/>
    <s v="Dartmoor Bowling Club"/>
    <s v="73 Greenham Street"/>
    <s v="Dartmoor"/>
    <s v="3304"/>
    <x v="25"/>
    <s v="Dartmoor Bowling Club Inc"/>
  </r>
  <r>
    <s v="36114409"/>
    <x v="10"/>
    <s v="Portland Golf Club"/>
    <s v="Madeira Packet Road"/>
    <s v="Portland"/>
    <s v="3305"/>
    <x v="25"/>
    <s v="Portland Golf Club Inc"/>
  </r>
  <r>
    <s v="36119174"/>
    <x v="10"/>
    <s v="Portland Colts Cricket Club"/>
    <s v="Henty Park"/>
    <s v="Portland"/>
    <s v="3305"/>
    <x v="25"/>
    <s v="Portland Colts Cricket Club Inc"/>
  </r>
  <r>
    <s v="36121058"/>
    <x v="10"/>
    <s v="South Coast Drag Racing Association"/>
    <s v="95 Madeira Packet Road"/>
    <s v="Portland"/>
    <s v="3305"/>
    <x v="25"/>
    <s v="South Coast Drag Racing Association"/>
  </r>
  <r>
    <s v="36142541"/>
    <x v="10"/>
    <s v="The Captains Galley"/>
    <s v="Portland Maritime Discovery Centre 98 Lee Breakwater Road"/>
    <s v="Portland"/>
    <s v="3305"/>
    <x v="25"/>
    <s v="Campbell Stephen Hugh"/>
  </r>
  <r>
    <s v="36150578"/>
    <x v="10"/>
    <s v="Gorae Portland Cricket Club"/>
    <s v="Alexandra Park Park Street"/>
    <s v="Portland"/>
    <s v="3305"/>
    <x v="25"/>
    <s v="Gorae Portland Cricket Club Inc"/>
  </r>
  <r>
    <s v="36171312"/>
    <x v="10"/>
    <s v="Three Capes Gallery And Studio"/>
    <s v="74 Short St"/>
    <s v="Portland"/>
    <s v="3305"/>
    <x v="25"/>
    <s v="Carter Rory Lee"/>
  </r>
  <r>
    <s v="31290721"/>
    <x v="1"/>
    <s v="Your Event Angels"/>
    <s v="220 Blackberry Lane"/>
    <s v="Haddon"/>
    <s v="3351"/>
    <x v="26"/>
    <s v="Smith Haylie"/>
  </r>
  <r>
    <s v="31400871"/>
    <x v="2"/>
    <s v="Meredith Golf Club"/>
    <s v="Midland Hwy"/>
    <s v="Meredith"/>
    <s v="3333"/>
    <x v="26"/>
    <s v="Meredith Golf Club"/>
  </r>
  <r>
    <s v="31404980"/>
    <x v="2"/>
    <s v="Linton &amp; District Bowling Club"/>
    <s v="Adair Street"/>
    <s v="Linton"/>
    <s v="3360"/>
    <x v="26"/>
    <s v="Linton &amp; District Bowling Club Inc"/>
  </r>
  <r>
    <s v="31405261"/>
    <x v="2"/>
    <s v="Bannockburn Football And Netball Club"/>
    <s v="Victoria Park Moore Street"/>
    <s v="Bannockburn"/>
    <s v="3331"/>
    <x v="26"/>
    <s v="Bannockburn Football And Netball Club Inc"/>
  </r>
  <r>
    <s v="31409794"/>
    <x v="2"/>
    <s v="Rokewood Corindhap Football Club"/>
    <s v="Rokewood Recreation Reserve"/>
    <s v="Rokewood"/>
    <s v="3330"/>
    <x v="26"/>
    <s v="Rokewood-Corindhap Football Netball Club Inc."/>
  </r>
  <r>
    <s v="31902035"/>
    <x v="3"/>
    <s v="Cape Clear Hotel"/>
    <s v="Cape Clear"/>
    <s v="Cape Clear"/>
    <s v="3351"/>
    <x v="26"/>
    <s v="Cape Clear Pty Ltd"/>
  </r>
  <r>
    <s v="31904087"/>
    <x v="3"/>
    <s v="Court House Hotel"/>
    <s v="63 Brooke Street"/>
    <s v="Smythesdale"/>
    <s v="3351"/>
    <x v="26"/>
    <s v="Aurum Smythesdale Pty Ltd"/>
  </r>
  <r>
    <s v="31427221"/>
    <x v="2"/>
    <s v="Bannockburn Cricket Club"/>
    <s v="Moore Street"/>
    <s v="Bannockburn"/>
    <s v="3331"/>
    <x v="26"/>
    <s v="Bannockburn Cricket Club Inc"/>
  </r>
  <r>
    <s v="31450973"/>
    <x v="2"/>
    <s v="Lethbridge Cricket Club"/>
    <s v="8A Stephenson Street"/>
    <s v="Lethbridge"/>
    <s v="3332"/>
    <x v="26"/>
    <s v="Lethbridge Cricket Club Inc."/>
  </r>
  <r>
    <s v="31451466"/>
    <x v="2"/>
    <s v="Bannockburn &amp; District Bowls Club"/>
    <s v="65 Burnside Road"/>
    <s v="Bannockburn"/>
    <s v="3331"/>
    <x v="26"/>
    <s v="Bannockburn &amp; District Bowls Club Inc"/>
  </r>
  <r>
    <s v="31907328"/>
    <x v="3"/>
    <s v="Inverleigh Hotel"/>
    <s v="Hamilton Highway"/>
    <s v="Inverleigh"/>
    <s v="3321"/>
    <x v="26"/>
    <s v="Illywhacker Pty Ltd"/>
  </r>
  <r>
    <s v="31908120"/>
    <x v="3"/>
    <s v="Little Hard Hills Hotel"/>
    <s v="3701 Ballarat-Colac Road"/>
    <s v="Enfield"/>
    <s v="3352"/>
    <x v="26"/>
    <s v="Jamco Constructions Pty Ltd"/>
  </r>
  <r>
    <s v="31908837"/>
    <x v="3"/>
    <s v="The Meredith Hotel"/>
    <s v="51-53 Staughton Street"/>
    <s v="Meredith"/>
    <s v="3333"/>
    <x v="26"/>
    <s v="The Aliby Pty Ltd"/>
  </r>
  <r>
    <s v="31911157"/>
    <x v="3"/>
    <s v="Bannockburn Railway Hotel"/>
    <s v="2 High Street"/>
    <s v="Bannockburn"/>
    <s v="3331"/>
    <x v="26"/>
    <s v="Railway Hotel Bannockburn Pty Ltd"/>
  </r>
  <r>
    <s v="31911408"/>
    <x v="3"/>
    <s v="Railway Hotel"/>
    <s v="Sussex Street"/>
    <s v="Linton"/>
    <s v="3360"/>
    <x v="26"/>
    <s v="April Grace Pty Ltd"/>
  </r>
  <r>
    <s v="31912137"/>
    <x v="3"/>
    <s v="Rokewood Hotel"/>
    <s v="75 Ferrars Street"/>
    <s v="Rokewood"/>
    <s v="3330"/>
    <x v="26"/>
    <s v="Marciniec Brett"/>
  </r>
  <r>
    <s v="31912446"/>
    <x v="3"/>
    <s v="Royal Hotel"/>
    <s v="16-18 Wallace Street"/>
    <s v="Meredith"/>
    <s v="3333"/>
    <x v="26"/>
    <s v="Kelly Damian"/>
  </r>
  <r>
    <s v="31913303"/>
    <x v="3"/>
    <s v="Scarsdale Hotel"/>
    <s v="Main Street"/>
    <s v="Scarsdale"/>
    <s v="3351"/>
    <x v="26"/>
    <s v="Malachite Holdings (Vic) Pty Ltd"/>
  </r>
  <r>
    <s v="31958280"/>
    <x v="3"/>
    <s v="Old School Lethbridge"/>
    <s v="2846 Midland Hwy"/>
    <s v="Lethbridge"/>
    <s v="3332"/>
    <x v="26"/>
    <s v="Old School Lethbridge Pty Ltd"/>
  </r>
  <r>
    <s v="32021387"/>
    <x v="4"/>
    <s v="Bws - Beer Wine Spirits"/>
    <s v="17 Mcphillips Road"/>
    <s v="Bannockburn"/>
    <s v="3331"/>
    <x v="26"/>
    <s v="Endeavour Group Limited"/>
  </r>
  <r>
    <s v="32053855"/>
    <x v="4"/>
    <s v=""/>
    <s v="1071 Bannockburn/Shelford Road"/>
    <s v="Teesdale"/>
    <s v="3328"/>
    <x v="26"/>
    <s v="Gs Sons Pty Ltd"/>
  </r>
  <r>
    <s v="32053871"/>
    <x v="4"/>
    <s v="Lethbridge General Store"/>
    <s v="1 Russell Street"/>
    <s v="Lethbridge"/>
    <s v="3332"/>
    <x v="26"/>
    <s v="Imrat Petroleum Pty Ltd"/>
  </r>
  <r>
    <s v="32054241"/>
    <x v="4"/>
    <s v="Country Grocers (Symthesdale)"/>
    <s v="40 Brooke Street"/>
    <s v="Smythesdale"/>
    <s v="3351"/>
    <x v="26"/>
    <s v="Country Grocers (Smythesdale) Pty Ltd"/>
  </r>
  <r>
    <s v="32064822"/>
    <x v="4"/>
    <s v="Cellarbrations At Bannockburn"/>
    <s v="19 High Street"/>
    <s v="Bannockburn"/>
    <s v="3331"/>
    <x v="26"/>
    <s v="Diesel Enterprises Pty Ltd"/>
  </r>
  <r>
    <s v="32068999"/>
    <x v="4"/>
    <s v="Haddon General Store"/>
    <s v="49 Racecourse Road"/>
    <s v="Haddon"/>
    <s v="3351"/>
    <x v="26"/>
    <s v="Rocketshazza Pty Ltd"/>
  </r>
  <r>
    <s v="32313718"/>
    <x v="5"/>
    <s v="Rustic Ram"/>
    <s v="55 Wallace Street Midland Highway"/>
    <s v="Meredith"/>
    <s v="3333"/>
    <x v="26"/>
    <s v="Nishita Marshia Sultana"/>
  </r>
  <r>
    <s v="32313912"/>
    <x v="5"/>
    <s v="Mainstreet Pizza And Pasta"/>
    <s v="Shops 3 &amp; 4 38 High Street"/>
    <s v="Bannockburn"/>
    <s v="3331"/>
    <x v="26"/>
    <s v="Arsh &amp; Aarav Pty Ltd"/>
  </r>
  <r>
    <s v="32331041"/>
    <x v="5"/>
    <s v="Bannockburn Station"/>
    <s v="1 Geelong Road"/>
    <s v="Bannockburn"/>
    <s v="3331"/>
    <x v="26"/>
    <s v="Station Events Pty Ltd"/>
  </r>
  <r>
    <s v="32800503"/>
    <x v="9"/>
    <s v="Tarcoola Vineyards"/>
    <s v="Spiller Road"/>
    <s v="Lethbridge"/>
    <s v="3332"/>
    <x v="26"/>
    <s v="Tarcoola Winery Pty Ltd"/>
  </r>
  <r>
    <s v="32801931"/>
    <x v="9"/>
    <s v="Bannockburn Vineyards"/>
    <s v="Midland Highway"/>
    <s v="Bannockburn"/>
    <s v="3331"/>
    <x v="26"/>
    <s v="Bannockburn Vineyards Pty Ltd"/>
  </r>
  <r>
    <s v="32802521"/>
    <x v="9"/>
    <s v="Lethbridge Wines"/>
    <s v="74 Burrows Road"/>
    <s v="Lethbridge"/>
    <s v="3332"/>
    <x v="26"/>
    <s v="Collis Maree"/>
  </r>
  <r>
    <s v="32802636"/>
    <x v="9"/>
    <s v="Ceres Bridge Estate"/>
    <s v="Everlands 84 Merrawarp Road"/>
    <s v="Stonehaven"/>
    <s v="3221"/>
    <x v="26"/>
    <s v="Murdock Challon John"/>
  </r>
  <r>
    <s v="32803454"/>
    <x v="9"/>
    <s v="Kalvos"/>
    <s v="27 Maddens Road"/>
    <s v="Bannockburn"/>
    <s v="3331"/>
    <x v="26"/>
    <s v="Kalvos Pty Ltd"/>
  </r>
  <r>
    <s v="32803828"/>
    <x v="9"/>
    <s v="Spences Vineyard"/>
    <s v="760 Burnside Road"/>
    <s v="Murgheboluc"/>
    <s v="3221"/>
    <x v="26"/>
    <s v="Spence Peter"/>
  </r>
  <r>
    <s v="32804418"/>
    <x v="9"/>
    <s v="Nintingbool Vineyard"/>
    <s v="56 Wongerer Lane"/>
    <s v="Smythes Creek"/>
    <s v="3351"/>
    <x v="26"/>
    <s v="Bothe Jillian"/>
  </r>
  <r>
    <s v="32804604"/>
    <x v="9"/>
    <s v="Sutherland'S Creek Vineyard"/>
    <s v="131 Lumbs Road"/>
    <s v="Sutherlands Creek"/>
    <s v="3331"/>
    <x v="26"/>
    <s v="Rowsley Fault Vineyards Pty Ltd"/>
  </r>
  <r>
    <s v="32805579"/>
    <x v="9"/>
    <s v="Clyde Park Vineyard"/>
    <s v="2490 Midland Highway"/>
    <s v="Bannockburn"/>
    <s v="3331"/>
    <x v="26"/>
    <s v="Kirkwood Finance Pty Ltd"/>
  </r>
  <r>
    <s v="32806290"/>
    <x v="9"/>
    <s v="Moorabool Ridge"/>
    <s v="37 Spiller Road"/>
    <s v="Lethbridge"/>
    <s v="3332"/>
    <x v="26"/>
    <s v="Moorabool Ridge Pty Ltd"/>
  </r>
  <r>
    <s v="32810362"/>
    <x v="9"/>
    <s v="Austin'S Wines"/>
    <s v="870 Steiglitz Road"/>
    <s v="Sutherlands Creek"/>
    <s v="3331"/>
    <x v="26"/>
    <s v="Austin Scott Matthew"/>
  </r>
  <r>
    <s v="32810469"/>
    <x v="9"/>
    <s v="Deranged Vines"/>
    <s v="8 Range Rd"/>
    <s v="Bannockburn"/>
    <s v="3331"/>
    <x v="26"/>
    <s v="Harrison Nicholas Stuart"/>
  </r>
  <r>
    <s v="32811122"/>
    <x v="9"/>
    <s v="Bannockburn Vineyards"/>
    <s v="1750 Midland Highway"/>
    <s v="Bannockburn"/>
    <s v="3331"/>
    <x v="26"/>
    <s v="Chas Cole Cellars Pty Ltd"/>
  </r>
  <r>
    <s v="36063022"/>
    <x v="10"/>
    <s v="Inverleigh Football Netball Club"/>
    <s v="Inverleigh Sporting Complex 10 Railway Street"/>
    <s v="Inverleigh"/>
    <s v="3321"/>
    <x v="26"/>
    <s v="Inverleigh Football / Netball Club Inc."/>
  </r>
  <r>
    <s v="36068022"/>
    <x v="10"/>
    <s v="Napoleons/Sebastopol Cricket Club"/>
    <s v="Colac Road"/>
    <s v="Napoleons"/>
    <s v="3352"/>
    <x v="26"/>
    <s v="Napoleons/Sebastopol Cricket Club"/>
  </r>
  <r>
    <s v="36068187"/>
    <x v="10"/>
    <s v="Inverleigh Cricket Club"/>
    <s v="Railway Street"/>
    <s v="Inverleigh"/>
    <s v="3321"/>
    <x v="26"/>
    <s v="Inverleigh Cricket Club Inc"/>
  </r>
  <r>
    <s v="36087466"/>
    <x v="10"/>
    <s v="Inverleigh Bowls Club"/>
    <s v="10 Railway Street"/>
    <s v="Inverleigh"/>
    <s v="3321"/>
    <x v="26"/>
    <s v="Inverleigh Bowls Club Inc"/>
  </r>
  <r>
    <s v="36094374"/>
    <x v="10"/>
    <s v="Teesdale Cricket Club"/>
    <s v="Don Wallace Reserve Main Road"/>
    <s v="Teesdale"/>
    <s v="3328"/>
    <x v="26"/>
    <s v="Teesdale Cricket Club Inc"/>
  </r>
  <r>
    <s v="36095922"/>
    <x v="10"/>
    <s v="Geelong Sports Aviators"/>
    <s v="3429 Midland Highway"/>
    <s v="Lethbridge"/>
    <s v="3332"/>
    <x v="26"/>
    <s v="Geelong Sports Aviators Inc"/>
  </r>
  <r>
    <s v="36103589"/>
    <x v="10"/>
    <s v="Shelford Cricket Club"/>
    <s v="The Parade"/>
    <s v="Shelford"/>
    <s v="3329"/>
    <x v="26"/>
    <s v="Shelford Cricket Club Inc"/>
  </r>
  <r>
    <s v="36125735"/>
    <x v="10"/>
    <s v="Rokewood Golf Club"/>
    <s v="2563 Rokewood Shelford Road"/>
    <s v="Rokewood"/>
    <s v="3330"/>
    <x v="26"/>
    <s v="Rokewood Golf Club Inc"/>
  </r>
  <r>
    <s v="36126422"/>
    <x v="10"/>
    <s v="Inverleigh Golf Club Inc"/>
    <s v="Common Road"/>
    <s v="Inverleigh"/>
    <s v="3321"/>
    <x v="26"/>
    <s v="Inverleigh Golf Club Inc"/>
  </r>
  <r>
    <s v="36127232"/>
    <x v="10"/>
    <s v="Bannockburn Golf Club"/>
    <s v="300 Shelford Road"/>
    <s v="Bannockburn"/>
    <s v="3331"/>
    <x v="26"/>
    <s v="Bannockburn Golf Club Inc"/>
  </r>
  <r>
    <s v="36136192"/>
    <x v="10"/>
    <s v="Ballarat Fire Brigade Cricket Club"/>
    <s v="Ross Creek Recreation Reserve Sebastopol-Smythesdale Road"/>
    <s v="Ross Creek"/>
    <s v="3352"/>
    <x v="26"/>
    <s v="Ballarat Fire Brigade C.C. Inc"/>
  </r>
  <r>
    <s v="36145468"/>
    <x v="10"/>
    <s v="Boutique Event Co Victoria"/>
    <s v="76 Glen Avon Drive"/>
    <s v="Bannockburn"/>
    <s v="3331"/>
    <x v="26"/>
    <s v="Boutique Event Co Victoria Pty Ltd"/>
  </r>
  <r>
    <s v="36150976"/>
    <x v="10"/>
    <s v="Linton Cricket Club"/>
    <s v="Brooke St"/>
    <s v="Linton"/>
    <s v="3360"/>
    <x v="26"/>
    <s v="Linton Cricket Club Inc"/>
  </r>
  <r>
    <s v="36163199"/>
    <x v="10"/>
    <s v="Haddon Sporting Club"/>
    <s v="396 Sago Hill Road"/>
    <s v="Haddon"/>
    <s v="3351"/>
    <x v="26"/>
    <s v="Haddon Sporting Club Inc"/>
  </r>
  <r>
    <s v="36164721"/>
    <x v="10"/>
    <s v="Meredith Cricket Club"/>
    <s v="34 Wilson Street"/>
    <s v="Meredith"/>
    <s v="3333"/>
    <x v="26"/>
    <s v="Meredith Cricket Club Inc"/>
  </r>
  <r>
    <s v="36300123"/>
    <x v="11"/>
    <s v="Parklands Vineyard"/>
    <s v="53 Pre-Emptive Drive"/>
    <s v="Scarsdale"/>
    <s v="3351"/>
    <x v="26"/>
    <s v="Blake Grahame"/>
  </r>
  <r>
    <s v="36308820"/>
    <x v="11"/>
    <s v="Three Horn Brewing"/>
    <s v="10 Saffin Court"/>
    <s v="Bannockburn"/>
    <s v="3331"/>
    <x v="26"/>
    <s v="Lodge Zachary Phillip"/>
  </r>
  <r>
    <s v="36308951"/>
    <x v="11"/>
    <s v="W.H. Sweetland"/>
    <s v="'Spring Bank' 146 Parker Road"/>
    <s v="Bannockburn"/>
    <s v="3331"/>
    <x v="26"/>
    <s v="Sweetland Wilfred Hugh"/>
  </r>
  <r>
    <s v="31102651"/>
    <x v="1"/>
    <s v="Bendigo Yacht Club Inc"/>
    <s v="Sunset Dve"/>
    <s v="Lake Eppalock"/>
    <s v="3551"/>
    <x v="27"/>
    <s v="Bendigo Yacht Club Inc"/>
  </r>
  <r>
    <s v="31253012"/>
    <x v="1"/>
    <s v="Golden Dragon Museum"/>
    <s v="5-11 Bridge Street"/>
    <s v="Bendigo"/>
    <s v="3550"/>
    <x v="27"/>
    <s v="Bendigo Chinese Assoc Museum Inc"/>
  </r>
  <r>
    <s v="31279961"/>
    <x v="1"/>
    <s v="Bendigo Dumpling House"/>
    <s v="Shop 4/176 Lyttleton Terrace"/>
    <s v="Bendigo"/>
    <s v="3550"/>
    <x v="27"/>
    <s v="Guo Yuping"/>
  </r>
  <r>
    <s v="31282516"/>
    <x v="1"/>
    <s v="Quarry Hill Croquet Club"/>
    <s v="142-144 Mitchell Street"/>
    <s v="Bendigo"/>
    <s v="3550"/>
    <x v="27"/>
    <s v="Quarry Hill Croquet Club Inc"/>
  </r>
  <r>
    <s v="31283041"/>
    <x v="1"/>
    <s v="Food O'Clock Indian Restaurant &amp; Cafe"/>
    <s v="Shop 7 &amp; 8, 113-133 Mollison Street"/>
    <s v="Bendigo"/>
    <s v="3550"/>
    <x v="27"/>
    <s v="Singh Ekbal"/>
  </r>
  <r>
    <s v="31285750"/>
    <x v="1"/>
    <s v="Ginger Thai Restaurant"/>
    <s v="101 Mitchell St"/>
    <s v="Bendigo"/>
    <s v="3550"/>
    <x v="27"/>
    <s v="Muang Thong Golden City Thai Restaurant Pty Ltd"/>
  </r>
  <r>
    <s v="31288041"/>
    <x v="1"/>
    <s v="Red Lantern Bgo"/>
    <s v="509B Napier Street"/>
    <s v="White Hills"/>
    <s v="3550"/>
    <x v="27"/>
    <s v="H &amp; H Guo Pty Ltd"/>
  </r>
  <r>
    <s v="31402904"/>
    <x v="2"/>
    <s v="Raywood Golf Club"/>
    <s v="Raywood Golf Club"/>
    <s v="Raywood"/>
    <s v="3570"/>
    <x v="27"/>
    <s v="Raywood Golf Club Inc (M Crapper)"/>
  </r>
  <r>
    <s v="31402996"/>
    <x v="2"/>
    <s v="Marong Golf Club"/>
    <s v="Ravenswood Road"/>
    <s v="Marong"/>
    <s v="3515"/>
    <x v="27"/>
    <s v="Marong Golf Club Inc"/>
  </r>
  <r>
    <s v="31403146"/>
    <x v="2"/>
    <s v="Eaglehawk Football Club"/>
    <s v="Canterbury Park"/>
    <s v="Eaglehawk"/>
    <s v="3556"/>
    <x v="27"/>
    <s v="Eaglehawk Football Club"/>
  </r>
  <r>
    <s v="31404639"/>
    <x v="2"/>
    <s v="Bendigo Flying Club"/>
    <s v="Victa Road"/>
    <s v="Bendigo East"/>
    <s v="3550"/>
    <x v="27"/>
    <s v="Bendigo Flying Club"/>
  </r>
  <r>
    <s v="31408332"/>
    <x v="2"/>
    <s v="North Bendigo Bowls Club"/>
    <s v="Cnr Fenton &amp; Arnold Streets"/>
    <s v="Bendigo"/>
    <s v="3550"/>
    <x v="27"/>
    <s v="North Bendigo Bowls Club Inc"/>
  </r>
  <r>
    <s v="31900025"/>
    <x v="12"/>
    <s v="Albert Hotel"/>
    <s v="131 Mccrae Street"/>
    <s v="Bendigo"/>
    <s v="3550"/>
    <x v="27"/>
    <s v="Albert Hotel Bendigo Pty Ltd"/>
  </r>
  <r>
    <s v="31900253"/>
    <x v="3"/>
    <s v="Allies Hotel"/>
    <s v="Loddon Valley Highway"/>
    <s v="Myers Flat"/>
    <s v="3556"/>
    <x v="27"/>
    <s v="Nmc Concreting Proprietary Limited"/>
  </r>
  <r>
    <s v="31900944"/>
    <x v="3"/>
    <s v="The Belmont Hotel"/>
    <s v="17 Skene Street"/>
    <s v="Bendigo"/>
    <s v="3550"/>
    <x v="27"/>
    <s v="Omhc Pty Ltd"/>
  </r>
  <r>
    <s v="31901186"/>
    <x v="3"/>
    <s v="Botanical Hotel Bendigo"/>
    <s v="555 Napier St"/>
    <s v="White Hills"/>
    <s v="3550"/>
    <x v="27"/>
    <s v="Veev Pty Ltd"/>
  </r>
  <r>
    <s v="31901194"/>
    <x v="3"/>
    <s v="Old Boundary Hotel"/>
    <s v="2 Milroy Street"/>
    <s v="Bendigo"/>
    <s v="3550"/>
    <x v="27"/>
    <s v="Zacsam Hotels Pty Ltd"/>
  </r>
  <r>
    <s v="31901542"/>
    <x v="3"/>
    <s v="British &amp; American Hotel"/>
    <s v="84 Eaglehawk Road"/>
    <s v="Bendigo"/>
    <s v="3550"/>
    <x v="27"/>
    <s v="Casa Diverso Pty Ltd"/>
  </r>
  <r>
    <s v="31901607"/>
    <x v="3"/>
    <s v="Brougham Arms Hotel"/>
    <s v="150 Williamson Street"/>
    <s v="Bendigo"/>
    <s v="3550"/>
    <x v="27"/>
    <s v="Macumber Irish Pubs Pty Ltd"/>
  </r>
  <r>
    <s v="31901924"/>
    <x v="3"/>
    <s v="Wildwood Hospitality"/>
    <s v="200 Arnold St"/>
    <s v="Bendigo"/>
    <s v="3550"/>
    <x v="27"/>
    <s v="Carswell Andrew Laird"/>
  </r>
  <r>
    <s v="31901958"/>
    <x v="3"/>
    <s v="Camp Hotel"/>
    <s v="35 High Street"/>
    <s v="Eaglehawk"/>
    <s v="3556"/>
    <x v="27"/>
    <s v="R Hammink Enterprises Pty Ltd"/>
  </r>
  <r>
    <s v="31903188"/>
    <x v="3"/>
    <s v="Commercial Hotel"/>
    <s v="139 High Street"/>
    <s v="Heathcote"/>
    <s v="3523"/>
    <x v="27"/>
    <s v="M Dent Pty Ltd"/>
  </r>
  <r>
    <s v="31903984"/>
    <x v="12"/>
    <s v="The Court House Hotel Pty Ltd"/>
    <s v="116 Pall Mall"/>
    <s v="Bendigo"/>
    <s v="3550"/>
    <x v="27"/>
    <s v="Court House Hotel Bendigo Pty Ltd"/>
  </r>
  <r>
    <s v="31904011"/>
    <x v="3"/>
    <s v="Hulen Pty Ltd"/>
    <s v="16 Sailors Gully Road"/>
    <s v="Eaglehawk"/>
    <s v="3556"/>
    <x v="27"/>
    <s v="Hulen Pty Ltd"/>
  </r>
  <r>
    <s v="31904451"/>
    <x v="12"/>
    <s v="Milky Lane Bendigo"/>
    <s v="56 Williamson Street"/>
    <s v="Bendigo"/>
    <s v="3550"/>
    <x v="27"/>
    <s v="Cumberlane Group Pty Ltd"/>
  </r>
  <r>
    <s v="31904786"/>
    <x v="3"/>
    <s v="Drovers Arms Hotel"/>
    <s v="34 Railway Place"/>
    <s v="Goornong"/>
    <s v="3557"/>
    <x v="27"/>
    <s v="White Hotel Investments Pty Ltd"/>
  </r>
  <r>
    <s v="31905473"/>
    <x v="3"/>
    <s v="Farmers Arms Hotel"/>
    <s v="1027 Mcivor Highway"/>
    <s v="Junortoun"/>
    <s v="3551"/>
    <x v="27"/>
    <s v="Blueberry Vibe Pty Ltd"/>
  </r>
  <r>
    <s v="31905716"/>
    <x v="3"/>
    <s v="The Foundry Hotel Complex"/>
    <s v="366 High Street"/>
    <s v="Bendigo"/>
    <s v="3550"/>
    <x v="27"/>
    <s v="Mercury Group Foundry Pty Ltd"/>
  </r>
  <r>
    <s v="31906225"/>
    <x v="3"/>
    <s v="Golden Square Hotel Bar"/>
    <s v="341 High Street"/>
    <s v="Bendigo"/>
    <s v="3550"/>
    <x v="27"/>
    <s v="21 Flags Hotel Group Pty Ltd"/>
  </r>
  <r>
    <s v="31906233"/>
    <x v="3"/>
    <s v="Golden Vine Hotel, Bendigo"/>
    <s v="135 King Street"/>
    <s v="Bendigo"/>
    <s v="3550"/>
    <x v="27"/>
    <s v="Dahan Investments P/L"/>
  </r>
  <r>
    <s v="31426047"/>
    <x v="2"/>
    <s v="White Hills Bowls Club"/>
    <s v="Bosquet Street"/>
    <s v="White Hills"/>
    <s v="3550"/>
    <x v="27"/>
    <s v="White Hills Bowls Club Inc"/>
  </r>
  <r>
    <s v="31452098"/>
    <x v="2"/>
    <s v="Strathfieldsaye Bowls Club Inc"/>
    <s v="Uxbridge Street"/>
    <s v="Strathfieldsaye"/>
    <s v="3551"/>
    <x v="27"/>
    <s v="Strathfieldsaye Bowls Club Inc"/>
  </r>
  <r>
    <s v="31452543"/>
    <x v="2"/>
    <s v="Heathcote Rsl Sub-Branch"/>
    <s v="127 High Street"/>
    <s v="Heathcote"/>
    <s v="3523"/>
    <x v="27"/>
    <s v="Heathcote Rsl Sub-Branch Inc"/>
  </r>
  <r>
    <s v="31820699"/>
    <x v="7"/>
    <s v="Stella Wine Bar &amp; Wood Fire Pizzeria"/>
    <s v="58 Bull Street"/>
    <s v="Bendigo"/>
    <s v="3550"/>
    <x v="27"/>
    <s v="Stellar Bendigo Pty Ltd"/>
  </r>
  <r>
    <s v="31822390"/>
    <x v="6"/>
    <s v="Goldfields Catering"/>
    <s v="Midland Highway Bendigo Pottery Tourist Complex"/>
    <s v="Epsom"/>
    <s v="3551"/>
    <x v="27"/>
    <s v="Goldfields Catering Pty Ltd"/>
  </r>
  <r>
    <s v="31906796"/>
    <x v="3"/>
    <s v="Ar Hotels Pty Ltd"/>
    <s v="Cnr Inglewood Rd &amp; Sandhurst St"/>
    <s v="Raywood"/>
    <s v="3570"/>
    <x v="27"/>
    <s v="Ar Hotels Pty Ltd"/>
  </r>
  <r>
    <s v="31907001"/>
    <x v="3"/>
    <s v="The Hibernian Hotel Bendigo"/>
    <s v="365 High Street"/>
    <s v="Golden Square"/>
    <s v="3555"/>
    <x v="27"/>
    <s v="Regal Express Pty Ltd"/>
  </r>
  <r>
    <s v="31914993"/>
    <x v="3"/>
    <s v="Tyson'S Reef Hotel"/>
    <s v="2 Weeroona Avenue"/>
    <s v="Bendigo"/>
    <s v="3550"/>
    <x v="27"/>
    <s v="Hbd Pty Ltd"/>
  </r>
  <r>
    <s v="31915397"/>
    <x v="3"/>
    <s v="Huntly Hotel"/>
    <s v="592 Midland Highway"/>
    <s v="Huntly"/>
    <s v="3551"/>
    <x v="27"/>
    <s v="Cook Country Hotels Pty Ltd"/>
  </r>
  <r>
    <s v="31907881"/>
    <x v="3"/>
    <s v="Lake View Hotel (Bendigo)"/>
    <s v="204 Mccrae Street"/>
    <s v="Bendigo"/>
    <s v="3550"/>
    <x v="27"/>
    <s v="Lake Bendigo Pty Ltd"/>
  </r>
  <r>
    <s v="31908057"/>
    <x v="3"/>
    <s v="The Mcivor Restaurant &amp; Bar"/>
    <s v="54 Mcivor Road"/>
    <s v="Bendigo"/>
    <s v="3550"/>
    <x v="27"/>
    <s v="Deck Events Pty Ltd"/>
  </r>
  <r>
    <s v="31908544"/>
    <x v="3"/>
    <s v="Manchester Arms Hotel Long Gully"/>
    <s v="136 Eaglehawk Road"/>
    <s v="Bendigo"/>
    <s v="3550"/>
    <x v="27"/>
    <s v="Roodog Holdings Pty Ltd"/>
  </r>
  <r>
    <s v="31908667"/>
    <x v="3"/>
    <s v="Marong Hotel"/>
    <s v="Calder Highway"/>
    <s v="Marong"/>
    <s v="3515"/>
    <x v="27"/>
    <s v="Marong Family Hotel Pty Ltd"/>
  </r>
  <r>
    <s v="31908853"/>
    <x v="12"/>
    <s v="Pugg Mahone'S Bendigo"/>
    <s v="224 Hargreaves Street"/>
    <s v="Bendigo"/>
    <s v="3550"/>
    <x v="27"/>
    <s v="Bwarca Nominees Pty Ltd"/>
  </r>
  <r>
    <s v="31909215"/>
    <x v="3"/>
    <s v="Mt Edgecombe"/>
    <s v="79 Olinda Street"/>
    <s v="Quarry Hill"/>
    <s v="3550"/>
    <x v="27"/>
    <s v="Blakemore Group Pty Ltd"/>
  </r>
  <r>
    <s v="31909401"/>
    <x v="3"/>
    <s v="National Hotel"/>
    <s v="182 High Street"/>
    <s v="Bendigo"/>
    <s v="3550"/>
    <x v="27"/>
    <s v="Complex Hospitality Pty Ltd"/>
  </r>
  <r>
    <s v="31909998"/>
    <x v="3"/>
    <s v="One Tree Hill Hotel"/>
    <s v="Corner Retreat &amp; Spring Gully Roads"/>
    <s v="Spring Gully"/>
    <s v="3550"/>
    <x v="27"/>
    <s v="Dims Tree House Pty Limited"/>
  </r>
  <r>
    <s v="31911018"/>
    <x v="3"/>
    <s v="Queens Arms Hotel"/>
    <s v="25 Russell Street"/>
    <s v="Bendigo"/>
    <s v="3550"/>
    <x v="27"/>
    <s v="Fransel Pty. Ltd."/>
  </r>
  <r>
    <s v="31911296"/>
    <x v="3"/>
    <s v="Railway Hotel Elmore Victoria"/>
    <s v="86 Railway Place"/>
    <s v="Elmore"/>
    <s v="3558"/>
    <x v="27"/>
    <s v="Sahakian Natalie Jessica"/>
  </r>
  <r>
    <s v="31911880"/>
    <x v="3"/>
    <s v="Reservoir Hotel"/>
    <s v="Condon Street"/>
    <s v="Kennington Via Bendigo"/>
    <s v="3550"/>
    <x v="27"/>
    <s v="Rezzie Pub Pty Ltd"/>
  </r>
  <r>
    <s v="31911953"/>
    <x v="3"/>
    <s v="Rifle Brigade Hotel"/>
    <s v="137 View Street"/>
    <s v="Bendigo"/>
    <s v="3550"/>
    <x v="27"/>
    <s v="Catch22 Enterprises Pty Ltd"/>
  </r>
  <r>
    <s v="31911979"/>
    <x v="12"/>
    <s v="Rising Sun Hotel"/>
    <s v="84 Barnard Street"/>
    <s v="Bendigo"/>
    <s v="3550"/>
    <x v="27"/>
    <s v="Rising Sun (Bgo) Pty Ltd"/>
  </r>
  <r>
    <s v="31913400"/>
    <x v="12"/>
    <s v="Shamrock Hotel"/>
    <s v="9-23 Williamson Street"/>
    <s v="Bendigo"/>
    <s v="3550"/>
    <x v="27"/>
    <s v="Black Rhino (Shamrock) Pty Ltd"/>
  </r>
  <r>
    <s v="31913476"/>
    <x v="3"/>
    <s v="Shamrock Hotel"/>
    <s v="Railway Place"/>
    <s v="Elmore"/>
    <s v="3558"/>
    <x v="27"/>
    <s v="Beltom Pty Ltd"/>
  </r>
  <r>
    <s v="31915062"/>
    <x v="3"/>
    <s v="Union Hotel Heathcote"/>
    <s v="171 High Street"/>
    <s v="Heathcote"/>
    <s v="3523"/>
    <x v="27"/>
    <s v="Heathcote Hotel Group Pty Ltd"/>
  </r>
  <r>
    <s v="31915135"/>
    <x v="3"/>
    <s v="United Kingdom Hotel"/>
    <s v="307 High Street"/>
    <s v="Bendigo"/>
    <s v="3550"/>
    <x v="27"/>
    <s v="U.K. Hotel Pty Ltd"/>
  </r>
  <r>
    <s v="31915321"/>
    <x v="3"/>
    <s v="Bottle Bro'S"/>
    <s v="48 High Street"/>
    <s v="Eaglehawk"/>
    <s v="3556"/>
    <x v="27"/>
    <s v="Bottle Bro'S Pty Ltd"/>
  </r>
  <r>
    <s v="31915339"/>
    <x v="3"/>
    <s v="Victoria Hotel"/>
    <s v="Railway Place"/>
    <s v="Elmore"/>
    <s v="3558"/>
    <x v="27"/>
    <s v="Hayes Inspirations Pty Ltd"/>
  </r>
  <r>
    <s v="31915868"/>
    <x v="3"/>
    <s v="The Bridge Bendigo"/>
    <s v="49 Bridge Street"/>
    <s v="Bendigo"/>
    <s v="3550"/>
    <x v="27"/>
    <s v="Just Four Daughters Pty Ltd"/>
  </r>
  <r>
    <s v="31916173"/>
    <x v="12"/>
    <s v="Windermere Hotel"/>
    <s v="112 High Street"/>
    <s v="Kangaroo Flat"/>
    <s v="3555"/>
    <x v="27"/>
    <s v="Black Rhino (Windermere) Pty Ltd"/>
  </r>
  <r>
    <s v="31920457"/>
    <x v="3"/>
    <s v="Axedale Tavern"/>
    <s v="105 High Street"/>
    <s v="Axedale"/>
    <s v="3551"/>
    <x v="27"/>
    <s v="Van Wynen Garry John"/>
  </r>
  <r>
    <s v="32002024"/>
    <x v="4"/>
    <s v="Fairleys Iga Eaglehawk"/>
    <s v="89-93 Victoria Street"/>
    <s v="Eaglehawk"/>
    <s v="3556"/>
    <x v="27"/>
    <s v="Eagleiga Pty Ltd"/>
  </r>
  <r>
    <s v="32002561"/>
    <x v="4"/>
    <s v="Champions Iga Heathcote"/>
    <s v="175 High Street"/>
    <s v="Heathcote"/>
    <s v="3523"/>
    <x v="27"/>
    <s v="Heathcote Supermarket (Vic) Pty Ltd"/>
  </r>
  <r>
    <s v="31920978"/>
    <x v="3"/>
    <s v="Piyawat Thai Restaurant"/>
    <s v="136 Mollison Street"/>
    <s v="Bendigo"/>
    <s v="3550"/>
    <x v="27"/>
    <s v="Shx Pty Ltd"/>
  </r>
  <r>
    <s v="31922019"/>
    <x v="3"/>
    <s v="Fos Kitchen &amp; Bar"/>
    <s v="Park Corner 2-4 Howard Place"/>
    <s v="Bendigo"/>
    <s v="3550"/>
    <x v="27"/>
    <s v="Alkion Holdings Pty Ltd"/>
  </r>
  <r>
    <s v="31922108"/>
    <x v="3"/>
    <s v="Pratty'S Patch"/>
    <s v="35 Monsants Road"/>
    <s v="Maiden Gully"/>
    <s v="3551"/>
    <x v="27"/>
    <s v="Trimac Corporation Pty Ltd"/>
  </r>
  <r>
    <s v="31951157"/>
    <x v="3"/>
    <s v="The Whitehorse Hotel"/>
    <s v="305 Eaglehawk Road"/>
    <s v="California Gully"/>
    <s v="3556"/>
    <x v="27"/>
    <s v="Morihovitis George"/>
  </r>
  <r>
    <s v="31951319"/>
    <x v="3"/>
    <s v="The Black Swan Hotel"/>
    <s v="117-119 Mccrae Street"/>
    <s v="Bendigo"/>
    <s v="3550"/>
    <x v="27"/>
    <s v="James Dugal Simon Stewart"/>
  </r>
  <r>
    <s v="31951644"/>
    <x v="3"/>
    <s v="Braidie'S Tavern"/>
    <s v="948 Wellington Street"/>
    <s v="Strathfieldsaye"/>
    <s v="3551"/>
    <x v="27"/>
    <s v="Bt Tavern Pty Ltd"/>
  </r>
  <r>
    <s v="31951791"/>
    <x v="3"/>
    <s v="Wine Bank On View"/>
    <s v="45 View Street"/>
    <s v="Bendigo"/>
    <s v="3550"/>
    <x v="27"/>
    <s v="Coffey Mark"/>
  </r>
  <r>
    <s v="31952632"/>
    <x v="3"/>
    <s v="Heathcote Wine Hub"/>
    <s v="146 High St"/>
    <s v="Heathcote"/>
    <s v="3523"/>
    <x v="27"/>
    <s v="Burrows Tobias"/>
  </r>
  <r>
    <s v="31952975"/>
    <x v="3"/>
    <s v="The Dispensary Bendigo"/>
    <s v="9 Chancery Lane"/>
    <s v="Bendigo"/>
    <s v="3550"/>
    <x v="27"/>
    <s v="The Dispensary Bendigo Pty Ltd"/>
  </r>
  <r>
    <s v="31953028"/>
    <x v="3"/>
    <s v="Gold Mines Hotel"/>
    <s v="49-57 Marong Road"/>
    <s v="Golden Square"/>
    <s v="3555"/>
    <x v="27"/>
    <s v="Victoria Hill Corporation Pty Ltd"/>
  </r>
  <r>
    <s v="31953484"/>
    <x v="3"/>
    <s v="Heathcote Juniper Lounge"/>
    <s v="98 High Street"/>
    <s v="Heathcote"/>
    <s v="3523"/>
    <x v="27"/>
    <s v="Harris Adrian Lawrence"/>
  </r>
  <r>
    <s v="31954008"/>
    <x v="3"/>
    <s v="Sim'R"/>
    <s v="236 Hargreaves Street"/>
    <s v="Bendigo"/>
    <s v="3550"/>
    <x v="27"/>
    <s v="Blakemore Simone Marie"/>
  </r>
  <r>
    <s v="31955185"/>
    <x v="3"/>
    <s v="Redesdale Store"/>
    <s v="2609 Kyneton-Redesdale Road"/>
    <s v="Redesdale"/>
    <s v="3444"/>
    <x v="27"/>
    <s v="Rj Redesdale Pty Ltd"/>
  </r>
  <r>
    <s v="31955193"/>
    <x v="3"/>
    <s v="Rutherford &amp; Maine"/>
    <s v="91 High Street"/>
    <s v="Heathcote"/>
    <s v="3523"/>
    <x v="27"/>
    <s v="Rutherford &amp; Maine Pty Ltd"/>
  </r>
  <r>
    <s v="31955460"/>
    <x v="3"/>
    <s v="The Redesdale"/>
    <s v="2640 Kyneton-Heathcote Road"/>
    <s v="Redesdale"/>
    <s v="3444"/>
    <x v="27"/>
    <s v="Bellwain Investments Pty Ltd"/>
  </r>
  <r>
    <s v="31956157"/>
    <x v="3"/>
    <s v="Harvest Rotisserie Patisserie"/>
    <s v="51-55 View Street"/>
    <s v="Bendigo"/>
    <s v="3550"/>
    <x v="27"/>
    <s v="Marsha'S Sweets (Victoria) Pty Ltd"/>
  </r>
  <r>
    <s v="31956513"/>
    <x v="3"/>
    <s v="Bendigo Social Bar &amp; Eating House"/>
    <s v="100-102 Pall Mall"/>
    <s v="Bendigo"/>
    <s v="3550"/>
    <x v="27"/>
    <s v="Billy Irish Pty Ltd"/>
  </r>
  <r>
    <s v="31956814"/>
    <x v="3"/>
    <s v="Bridgeward Grove"/>
    <s v="170 Englishs Road"/>
    <s v="Goornong"/>
    <s v="3557"/>
    <x v="27"/>
    <s v="Howard Peter Thomas"/>
  </r>
  <r>
    <s v="31956937"/>
    <x v="3"/>
    <s v="Handle Bar Bendigo"/>
    <s v="65-73 Mitchell Street"/>
    <s v="Bendigo"/>
    <s v="3550"/>
    <x v="27"/>
    <s v="Bendigo Community Ventures Pty Ltd"/>
  </r>
  <r>
    <s v="31957381"/>
    <x v="3"/>
    <s v="Palling Bros Brewery"/>
    <s v="168 High St"/>
    <s v="Heathcote"/>
    <s v="3523"/>
    <x v="27"/>
    <s v="Coppermine Estate Pty Ltd"/>
  </r>
  <r>
    <s v="31957535"/>
    <x v="3"/>
    <s v="Heathcote Inn"/>
    <s v="9 Hunter Place"/>
    <s v="Heathcote"/>
    <s v="3523"/>
    <x v="27"/>
    <s v="Four Pack Pty Ltd"/>
  </r>
  <r>
    <s v="31958256"/>
    <x v="3"/>
    <s v="Stella Kennington"/>
    <s v="Shop T12, Kennington Village 150-158 Condon St"/>
    <s v="Kennington"/>
    <s v="3550"/>
    <x v="27"/>
    <s v="Stella Kennington Pty Ltd"/>
  </r>
  <r>
    <s v="31958557"/>
    <x v="3"/>
    <s v="Nimbus Rooftop"/>
    <s v="Level 3, 103 Mitchell Street"/>
    <s v="Bendigo"/>
    <s v="3550"/>
    <x v="27"/>
    <s v="Bendigo Rooftop Pty Ltd"/>
  </r>
  <r>
    <s v="31959032"/>
    <x v="3"/>
    <s v="Flight Bar &amp; Bottleshop"/>
    <s v="Shop 5, Abbott Arcade Lyttleton Terrace"/>
    <s v="Bendigo"/>
    <s v="3550"/>
    <x v="27"/>
    <s v="Smokey Foods Pty Ltd"/>
  </r>
  <r>
    <s v="31959325"/>
    <x v="3"/>
    <s v="St Annesvineyard"/>
    <s v="3 Belvoir Park Rd"/>
    <s v="Ravenswood"/>
    <s v="3453"/>
    <x v="27"/>
    <s v="A D &amp; S M Mclean Pty Ltd"/>
  </r>
  <r>
    <s v="31959846"/>
    <x v="3"/>
    <s v="Bendigo Whole Foods"/>
    <s v="314 Lyttleton Terrace"/>
    <s v="Bendigo"/>
    <s v="3550"/>
    <x v="27"/>
    <s v="The Spud Family Pty Ltd"/>
  </r>
  <r>
    <s v="31961770"/>
    <x v="3"/>
    <s v="Watering Hole"/>
    <s v="105 High St"/>
    <s v="Heathcote"/>
    <s v="3523"/>
    <x v="27"/>
    <s v="Stammers Joan"/>
  </r>
  <r>
    <s v="31962158"/>
    <x v="3"/>
    <s v="Mackenzie Quarters"/>
    <s v="10 Mackenzie St"/>
    <s v="Bendigo"/>
    <s v="3550"/>
    <x v="27"/>
    <s v="Run Events Pty Ltd"/>
  </r>
  <r>
    <s v="32008402"/>
    <x v="4"/>
    <s v="Bws - Beer Wine Spirits"/>
    <s v="T5 Lansell Plaza Shopping Centre 267-283 High Street"/>
    <s v="Kangaroo Flat"/>
    <s v="3555"/>
    <x v="27"/>
    <s v="Endeavour Group Limited"/>
  </r>
  <r>
    <s v="32008648"/>
    <x v="4"/>
    <s v="Champions Iga Strathfieldsaye"/>
    <s v="933-941 Wellington Street"/>
    <s v="Strathfieldsaye"/>
    <s v="3551"/>
    <x v="27"/>
    <s v="Strathfieldsaye Supermarket Pty Ltd"/>
  </r>
  <r>
    <s v="32020577"/>
    <x v="4"/>
    <s v="Liquorland"/>
    <s v="69-75 Mcivor Road"/>
    <s v="Bendigo"/>
    <s v="3550"/>
    <x v="27"/>
    <s v="Liquorland (Australia) Pty Ltd"/>
  </r>
  <r>
    <s v="32021971"/>
    <x v="4"/>
    <s v="Dan Murphy'S"/>
    <s v="21-35 Garsed Street"/>
    <s v="Bendigo"/>
    <s v="3554"/>
    <x v="27"/>
    <s v="Endeavour Group Limited"/>
  </r>
  <r>
    <s v="32022498"/>
    <x v="4"/>
    <s v="Bws - Beer Wine Spirits"/>
    <s v="Safeway Supermarket 234-246 High Street"/>
    <s v="Golden Square"/>
    <s v="3555"/>
    <x v="27"/>
    <s v="Endeavour Group Limited"/>
  </r>
  <r>
    <s v="32023648"/>
    <x v="4"/>
    <s v="Bws - Beer Wine Spirits"/>
    <s v="Shop 1, Bendigo Market Place Shopping Centre"/>
    <s v="Bendigo"/>
    <s v="3550"/>
    <x v="27"/>
    <s v="Endeavour Group Limited"/>
  </r>
  <r>
    <s v="32050069"/>
    <x v="4"/>
    <s v="Huntly Superstore"/>
    <s v="Shop 4 619 Midland Highway"/>
    <s v="Huntly"/>
    <s v="3551"/>
    <x v="27"/>
    <s v="Rolph Stone Enterprise Pty Ltd"/>
  </r>
  <r>
    <s v="32051984"/>
    <x v="4"/>
    <s v="Champions Iga Kangaroo Flat"/>
    <s v="20 Station Street"/>
    <s v="Kangaroo Flat"/>
    <s v="3555"/>
    <x v="27"/>
    <s v="Kangaroo Flat Supermarket Pty Ltd"/>
  </r>
  <r>
    <s v="32051992"/>
    <x v="4"/>
    <s v="L.J &amp; L.E Mtchell"/>
    <s v="72-76 Railway Place"/>
    <s v="Elmore"/>
    <s v="3558"/>
    <x v="27"/>
    <s v="Mitchell Lance Jared"/>
  </r>
  <r>
    <s v="32052728"/>
    <x v="4"/>
    <s v="Champions Iga Long Gully"/>
    <s v="3 Wood Street"/>
    <s v="Long Gully"/>
    <s v="3550"/>
    <x v="27"/>
    <s v="Long Gully Supermarket Pty Ltd"/>
  </r>
  <r>
    <s v="32053156"/>
    <x v="4"/>
    <s v="Premixed Drinks"/>
    <s v="Shop 9 &amp; 10 133 Mollison Street"/>
    <s v="Bendigo"/>
    <s v="3550"/>
    <x v="27"/>
    <s v="Xia And Liang Pty Ltd"/>
  </r>
  <r>
    <s v="32056366"/>
    <x v="4"/>
    <s v="Aldi Stores"/>
    <s v="154-162 High Street &amp; 5-9 Lockwood Road"/>
    <s v="Kangaroo Flat"/>
    <s v="3555"/>
    <x v="27"/>
    <s v="Aldi Foods Pty Limited"/>
  </r>
  <r>
    <s v="32057663"/>
    <x v="4"/>
    <s v="Iga Maiden Gully"/>
    <s v="737 Calder Highway"/>
    <s v="Maiden Gully"/>
    <s v="3551"/>
    <x v="27"/>
    <s v="Iga Maiden Gully Pty Ltd"/>
  </r>
  <r>
    <s v="32058148"/>
    <x v="4"/>
    <s v="Gmc Bottleshops Pty Ltd"/>
    <s v="1/101 High Street"/>
    <s v="Kangaroo Flat"/>
    <s v="3555"/>
    <x v="27"/>
    <s v="Gmc Bottleshops Pty Ltd"/>
  </r>
  <r>
    <s v="32058512"/>
    <x v="4"/>
    <s v="Nqr Grocery Clearance Stores"/>
    <s v="Shop T1/293-303 High Street"/>
    <s v="Kangaroo Flat"/>
    <s v="3555"/>
    <x v="27"/>
    <s v="Tradeorigins Pty Ltd"/>
  </r>
  <r>
    <s v="32059217"/>
    <x v="4"/>
    <s v="First Choice Liquor Market"/>
    <s v="25 Myers Street"/>
    <s v="Bendigo"/>
    <s v="3550"/>
    <x v="27"/>
    <s v="Liquorland (Australia) Pty Ltd"/>
  </r>
  <r>
    <s v="32060632"/>
    <x v="4"/>
    <s v="Bws - Beer Wine Spirits"/>
    <s v="Shop 10 16-20 Howard Street"/>
    <s v="Epsom"/>
    <s v="3550"/>
    <x v="27"/>
    <s v="Endeavour Group Limited"/>
  </r>
  <r>
    <s v="32061484"/>
    <x v="4"/>
    <s v="Aldi Stores"/>
    <s v="90-92 Edwards Road"/>
    <s v="Strathdale"/>
    <s v="3550"/>
    <x v="27"/>
    <s v="Aldi Foods Pty Limited"/>
  </r>
  <r>
    <s v="32062888"/>
    <x v="4"/>
    <s v="Liquorland"/>
    <s v="Shop 4, 295 Lyttleton Terrace"/>
    <s v="Bendigo"/>
    <s v="3550"/>
    <x v="27"/>
    <s v="Liquorland (Australia) Pty Ltd"/>
  </r>
  <r>
    <s v="32063397"/>
    <x v="4"/>
    <s v="Bws - Beer Wine Spirits"/>
    <s v="291 Calder Highway"/>
    <s v="Kangaroo Flat"/>
    <s v="3555"/>
    <x v="27"/>
    <s v="Endeavour Group Limited"/>
  </r>
  <r>
    <s v="32063711"/>
    <x v="4"/>
    <s v="Aldi Stores"/>
    <s v="4-8 Peg Leg Road"/>
    <s v="Eaglehawk"/>
    <s v="3556"/>
    <x v="27"/>
    <s v="Aldi Foods Pty Limited"/>
  </r>
  <r>
    <s v="32063923"/>
    <x v="4"/>
    <s v="Top Dog Liquor White Hills"/>
    <s v="6 Plumridge Street"/>
    <s v="White Hills"/>
    <s v="3550"/>
    <x v="27"/>
    <s v="Rearviewmirror Pty Ltd"/>
  </r>
  <r>
    <s v="32064961"/>
    <x v="4"/>
    <s v="Bws - Beer Wine Spirits"/>
    <s v="150-180 Condon Street"/>
    <s v="Kennington"/>
    <s v="3550"/>
    <x v="27"/>
    <s v="Endeavour Group Limited"/>
  </r>
  <r>
    <s v="32065030"/>
    <x v="4"/>
    <s v="Liquorland"/>
    <s v="Tenancy 33, 267 High Street"/>
    <s v="Kangaroo Flat"/>
    <s v="3555"/>
    <x v="27"/>
    <s v="Liquorland (Australia) Pty Ltd"/>
  </r>
  <r>
    <s v="32066028"/>
    <x v="4"/>
    <s v="Aldi Stores"/>
    <s v="176-198 Midland Highway &amp; 34-36 Howard Street"/>
    <s v="Epsom"/>
    <s v="3551"/>
    <x v="27"/>
    <s v="Aldi Foods Pty Limited"/>
  </r>
  <r>
    <s v="32066939"/>
    <x v="4"/>
    <s v="Top Dog Liquor Strathdale"/>
    <s v="Shop 9, 96 Edwards Road"/>
    <s v="Kennington"/>
    <s v="3550"/>
    <x v="27"/>
    <s v="Rearview Mirror Pty Ltd"/>
  </r>
  <r>
    <s v="32066947"/>
    <x v="4"/>
    <s v="Asianfoods Emporium Pty Ltd"/>
    <s v="65 Williamson Street"/>
    <s v="Bendigo"/>
    <s v="3550"/>
    <x v="27"/>
    <s v="Asianfoods Emporium Pty Ltd"/>
  </r>
  <r>
    <s v="32067066"/>
    <x v="4"/>
    <s v="The Hop Supply Co Pty Ltd"/>
    <s v="137 Mccrae St"/>
    <s v="Bendigo"/>
    <s v="3550"/>
    <x v="27"/>
    <s v="The Hop Supply Co Pty Ltd"/>
  </r>
  <r>
    <s v="32101357"/>
    <x v="8"/>
    <s v="The Bendigo Club"/>
    <s v="22 Park Street"/>
    <s v="Bendigo"/>
    <s v="3550"/>
    <x v="27"/>
    <s v="Kilmore Racing Club Inc"/>
  </r>
  <r>
    <s v="32102141"/>
    <x v="8"/>
    <s v="Bendigo Golf Club"/>
    <s v="Golf Course Road"/>
    <s v="Epsom"/>
    <s v="3551"/>
    <x v="27"/>
    <s v="Bendigo Golf Club Limited"/>
  </r>
  <r>
    <s v="32104779"/>
    <x v="8"/>
    <s v="Golden Square Bowling &amp; Croquet Club"/>
    <s v="Wade Street Golden Square"/>
    <s v="Bendigo"/>
    <s v="3555"/>
    <x v="27"/>
    <s v="Golden Square Bowling &amp; Croquet Club Inc"/>
  </r>
  <r>
    <s v="32104842"/>
    <x v="8"/>
    <s v="Neangar Park Golf Club"/>
    <s v="7 Avery'S Road"/>
    <s v="Eaglehawk"/>
    <s v="3556"/>
    <x v="27"/>
    <s v="Neangar Park Golf Club Inc"/>
  </r>
  <r>
    <s v="32120458"/>
    <x v="8"/>
    <s v="Eaglehawk Bowling Club"/>
    <s v="Simpsons Road"/>
    <s v="Eaglehawk"/>
    <s v="3556"/>
    <x v="27"/>
    <s v="Eaglehawk Bowling Club Inc"/>
  </r>
  <r>
    <s v="32120709"/>
    <x v="8"/>
    <s v="Elmore Golf Bowls Country Club"/>
    <s v="Hunter Road"/>
    <s v="Elmore"/>
    <s v="3558"/>
    <x v="27"/>
    <s v="Elmore Golf Bowls Country Club Inc"/>
  </r>
  <r>
    <s v="32121030"/>
    <x v="8"/>
    <s v="South Bendigo Football And Netball Club"/>
    <s v="Harry Trott Oval 51 Neale Street"/>
    <s v="Kennington"/>
    <s v="3550"/>
    <x v="27"/>
    <s v="South Bendigo Football And Netball Club Inc"/>
  </r>
  <r>
    <s v="32201204"/>
    <x v="6"/>
    <s v="Golden Hills Motel"/>
    <s v="145 Marong Road"/>
    <s v="Bendigo"/>
    <s v="3550"/>
    <x v="27"/>
    <s v="Henderson Mark Robert"/>
  </r>
  <r>
    <s v="32204943"/>
    <x v="5"/>
    <s v="Lakeside Bendigo"/>
    <s v="286-292 Napier Street"/>
    <s v="Bendigo"/>
    <s v="3550"/>
    <x v="27"/>
    <s v="286 Bendigo Pty Ltd"/>
  </r>
  <r>
    <s v="32205981"/>
    <x v="5"/>
    <s v="Clogs Pizza And Restaurant"/>
    <s v="104-106 Pall Mall"/>
    <s v="Bendigo"/>
    <s v="3550"/>
    <x v="27"/>
    <s v="Iraj Group Pty Ltd"/>
  </r>
  <r>
    <s v="32225088"/>
    <x v="5"/>
    <s v="8 Sisters Cafe &amp; Grill"/>
    <s v="95 Mitchell Street"/>
    <s v="Bendigo"/>
    <s v="3550"/>
    <x v="27"/>
    <s v="Sisters Family Pty Ltd"/>
  </r>
  <r>
    <s v="32228387"/>
    <x v="5"/>
    <s v="Borchelli Bath Lane"/>
    <s v="15 Bath Lane"/>
    <s v="Bendigo"/>
    <s v="3550"/>
    <x v="27"/>
    <s v="Simshaz Pty Ltd"/>
  </r>
  <r>
    <s v="32101349"/>
    <x v="8"/>
    <s v="Bendigo Bowling Club"/>
    <s v="Rosalind Park"/>
    <s v="Bendigo"/>
    <s v="3550"/>
    <x v="27"/>
    <s v="Bendigo Bowls Club Inc"/>
  </r>
  <r>
    <s v="32101381"/>
    <x v="8"/>
    <s v="Sandhurst Club"/>
    <s v="14 View Street"/>
    <s v="Bendigo"/>
    <s v="3550"/>
    <x v="27"/>
    <s v="The Sandhurst Club Inc"/>
  </r>
  <r>
    <s v="32101399"/>
    <x v="8"/>
    <s v="South Bendigo Bowling Club"/>
    <s v="Palmerston Street"/>
    <s v="Bendigo"/>
    <s v="3550"/>
    <x v="27"/>
    <s v="South Bendigo Bowls Club Inc"/>
  </r>
  <r>
    <s v="32104876"/>
    <x v="8"/>
    <s v="Bendigo District Rsl Club"/>
    <s v="73-75 Havilah Road"/>
    <s v="Bendigo"/>
    <s v="3550"/>
    <x v="27"/>
    <s v="Bendigo District Rsl Sub-Branch Incorporated"/>
  </r>
  <r>
    <s v="32106200"/>
    <x v="8"/>
    <s v="Kangaroo Flat Bowls Club"/>
    <s v="1 Station Street"/>
    <s v="Kangaroo Flat"/>
    <s v="3555"/>
    <x v="27"/>
    <s v="The Kangaroo Flat Bowls Club Inc"/>
  </r>
  <r>
    <s v="32121022"/>
    <x v="8"/>
    <s v="Quarry Hill Golf Club"/>
    <s v="47-85 Houston Street"/>
    <s v="Bendigo"/>
    <s v="3550"/>
    <x v="27"/>
    <s v="Quarry Hill Golf Club Inc"/>
  </r>
  <r>
    <s v="32121179"/>
    <x v="8"/>
    <s v="Belvoir Park Golf Club"/>
    <s v="Belvoir Park Road"/>
    <s v="Big Hill  Lockwood South"/>
    <s v="3551"/>
    <x v="27"/>
    <s v="Belvoir Park Golf Club Inc"/>
  </r>
  <r>
    <s v="32121307"/>
    <x v="8"/>
    <s v="Heathcote Golf Club"/>
    <s v="Recreation Reserve Patterson Street"/>
    <s v="Heathcote"/>
    <s v="3523"/>
    <x v="27"/>
    <s v="Heathcote Golf Club Inc"/>
  </r>
  <r>
    <s v="32121674"/>
    <x v="8"/>
    <s v="Kangaroo Flat Sports Club"/>
    <s v="1C Station Street Dower Park Recreation Reserve"/>
    <s v="Kangaroo Flat"/>
    <s v="3555"/>
    <x v="27"/>
    <s v="Kangaroo Flat Sports Club Inc"/>
  </r>
  <r>
    <s v="32200787"/>
    <x v="5"/>
    <s v="Barclay 'On View' Motor Inn"/>
    <s v="181 View Street"/>
    <s v="Bendigo"/>
    <s v="3550"/>
    <x v="27"/>
    <s v="St Cat Pty Ltd"/>
  </r>
  <r>
    <s v="32202006"/>
    <x v="7"/>
    <s v="All Seasons International Hotel Bendigo"/>
    <s v="171-183 Mcivor Road"/>
    <s v="Bendigo"/>
    <s v="3550"/>
    <x v="27"/>
    <s v="Bendigo Hotel Fund Op Co Pty Ltd"/>
  </r>
  <r>
    <s v="32205185"/>
    <x v="5"/>
    <s v="The House Of Khong Restaurant"/>
    <s v="200 Hargreaves Street"/>
    <s v="Bendigo"/>
    <s v="3550"/>
    <x v="27"/>
    <s v="Alan Khong"/>
  </r>
  <r>
    <s v="32205224"/>
    <x v="5"/>
    <s v="Julie-Anna Inn, Bendigo"/>
    <s v="268-274 Napier Street"/>
    <s v="Bendigo"/>
    <s v="3550"/>
    <x v="27"/>
    <s v="Julie Anna Investments Pty Ltd"/>
  </r>
  <r>
    <s v="32205509"/>
    <x v="5"/>
    <s v="Central Deborah Motel"/>
    <s v="177-183 High Street"/>
    <s v="Bendigo"/>
    <s v="3550"/>
    <x v="27"/>
    <s v="Central Deborah Bendigo Pty Ltd"/>
  </r>
  <r>
    <s v="32231827"/>
    <x v="5"/>
    <s v="Jojoe'S"/>
    <s v="4A &amp; 4B High Street"/>
    <s v="Bendigo"/>
    <s v="3550"/>
    <x v="27"/>
    <s v="Guru Krupa Aust Pty Ltd"/>
  </r>
  <r>
    <s v="32232653"/>
    <x v="6"/>
    <s v="Bendigo Tennis Association"/>
    <s v="Nolan Street"/>
    <s v="Bendigo"/>
    <s v="3550"/>
    <x v="27"/>
    <s v="Bendigo Tennis Association Inc"/>
  </r>
  <r>
    <s v="32070394"/>
    <x v="4"/>
    <s v="Dan Murphy'S"/>
    <s v="22-28 Howard Street"/>
    <s v="Epsom"/>
    <s v="3551"/>
    <x v="27"/>
    <s v="Endeavour Group Limited"/>
  </r>
  <r>
    <s v="32121909"/>
    <x v="8"/>
    <s v="Bendigo Stadium"/>
    <s v="West Bendigo Sports Stadium Marong Road"/>
    <s v="Bendigo"/>
    <s v="3550"/>
    <x v="27"/>
    <s v="Bendigo Stadium Ltd"/>
  </r>
  <r>
    <s v="32122808"/>
    <x v="8"/>
    <s v="The Borough Club"/>
    <s v="2-4 High Street"/>
    <s v="Eaglehawk"/>
    <s v="3556"/>
    <x v="27"/>
    <s v="Bendigo Stadium Ltd"/>
  </r>
  <r>
    <s v="32122824"/>
    <x v="8"/>
    <s v="Axedale Golf Club"/>
    <s v="Mitchell Street"/>
    <s v="Axedale"/>
    <s v="3551"/>
    <x v="27"/>
    <s v="Axedale Golf Club Inc"/>
  </r>
  <r>
    <s v="32150542"/>
    <x v="8"/>
    <s v="Goldfields Cycle Sports"/>
    <s v="41 High Street"/>
    <s v="Bendigo"/>
    <s v="3550"/>
    <x v="27"/>
    <s v="Goldfields Cycle Sports Inc"/>
  </r>
  <r>
    <s v="32232695"/>
    <x v="5"/>
    <s v="Chateau Dore Vineyard"/>
    <s v="Mandurang Road"/>
    <s v="Mandurang"/>
    <s v="3551"/>
    <x v="27"/>
    <s v="Walker Glen Maxwell"/>
  </r>
  <r>
    <s v="32234095"/>
    <x v="5"/>
    <s v="New China Restaurant"/>
    <s v="1 View Point"/>
    <s v="Bendigo"/>
    <s v="3550"/>
    <x v="27"/>
    <s v="Grain Harvest Pty Ltd"/>
  </r>
  <r>
    <s v="32234532"/>
    <x v="5"/>
    <s v="Mexican Kitchen"/>
    <s v="28 High Street"/>
    <s v="Bendigo"/>
    <s v="3550"/>
    <x v="27"/>
    <s v="Mexican Kitchen Bendigo Pty Ltd"/>
  </r>
  <r>
    <s v="32235261"/>
    <x v="5"/>
    <s v="Brodie House Trading Pty Ltd"/>
    <s v="17-19 View Point"/>
    <s v="Bendigo"/>
    <s v="3550"/>
    <x v="27"/>
    <s v="Brodie House Trading Pty Ltd"/>
  </r>
  <r>
    <s v="32239184"/>
    <x v="5"/>
    <s v="Bunja Thai Restaurant"/>
    <s v="32 Pall Mall"/>
    <s v="Bendigo"/>
    <s v="3550"/>
    <x v="27"/>
    <s v="Lanjanthuek Pty Ltd"/>
  </r>
  <r>
    <s v="32240850"/>
    <x v="5"/>
    <s v="Jin Yang Chinese Restaurant"/>
    <s v="180 High Street"/>
    <s v="Kangaroo Flat"/>
    <s v="3555"/>
    <x v="27"/>
    <s v="Tang Tang"/>
  </r>
  <r>
    <s v="32241602"/>
    <x v="5"/>
    <s v="Bang Rak Thai Cuisine"/>
    <s v="2 High Street"/>
    <s v="Bendigo"/>
    <s v="3550"/>
    <x v="27"/>
    <s v="Song Ie Pty Ltd"/>
  </r>
  <r>
    <s v="32243890"/>
    <x v="5"/>
    <s v="Sargun Indian Tandoori Restaurant"/>
    <s v="First Floor 14-16 Pall Mall"/>
    <s v="Bendigo"/>
    <s v="3550"/>
    <x v="27"/>
    <s v="Rs Luthra Pty Ltd"/>
  </r>
  <r>
    <s v="32071285"/>
    <x v="4"/>
    <s v="Stonemans Village Iga"/>
    <s v="Shop 1 &amp; 11, 134 Condon St"/>
    <s v="Kennington"/>
    <s v="3550"/>
    <x v="27"/>
    <s v="Mastones Pty Ltd"/>
  </r>
  <r>
    <s v="32071748"/>
    <x v="4"/>
    <s v="Top Dog Liquor Heathcote"/>
    <s v="109 High St"/>
    <s v="Heathcote"/>
    <s v="3523"/>
    <x v="27"/>
    <s v="Miller Michael Walter"/>
  </r>
  <r>
    <s v="32245355"/>
    <x v="5"/>
    <s v="The Boardwalk Bendigo"/>
    <s v="Lake Weeroona Reserve Nolan Street"/>
    <s v="Bendigo"/>
    <s v="3550"/>
    <x v="27"/>
    <s v="Weeroona Trading Pty Ltd"/>
  </r>
  <r>
    <s v="32251974"/>
    <x v="5"/>
    <s v="Cantina Cocina Mexicana"/>
    <s v="66 Pall Mall"/>
    <s v="Bendigo"/>
    <s v="3550"/>
    <x v="27"/>
    <s v="Portrink Pty Ltd"/>
  </r>
  <r>
    <s v="32252221"/>
    <x v="6"/>
    <s v="Bendigo Jockey Club"/>
    <s v="Heinz Street Epsom Racecourse"/>
    <s v="Bendigo"/>
    <s v="3550"/>
    <x v="27"/>
    <s v="Bendigo Jockey Club Inc"/>
  </r>
  <r>
    <s v="32252700"/>
    <x v="6"/>
    <s v="Bendigo Art Gallery"/>
    <s v="42 View Street"/>
    <s v="Bendigo"/>
    <s v="3550"/>
    <x v="27"/>
    <s v="Bendigo Art Gallery"/>
  </r>
  <r>
    <s v="32253112"/>
    <x v="6"/>
    <s v="Masons Of Bendigo"/>
    <s v="25 Queen Street"/>
    <s v="Bendigo"/>
    <s v="3550"/>
    <x v="27"/>
    <s v="Nicsonia Pty Ltd"/>
  </r>
  <r>
    <s v="32256534"/>
    <x v="6"/>
    <s v="Oval Motel"/>
    <s v="194 Barnard Street"/>
    <s v="Bendigo"/>
    <s v="3550"/>
    <x v="27"/>
    <s v="Gibson Gary John"/>
  </r>
  <r>
    <s v="32257742"/>
    <x v="5"/>
    <s v="Pizza Plus Heathcote"/>
    <s v="87 High Street"/>
    <s v="Heathcote"/>
    <s v="3523"/>
    <x v="27"/>
    <s v="Sri Venkateshwara Foods Pty Ltd"/>
  </r>
  <r>
    <s v="32259728"/>
    <x v="6"/>
    <s v="Penfolds Fine Art Gallery"/>
    <s v="32 View Street"/>
    <s v="Bendigo"/>
    <s v="3550"/>
    <x v="27"/>
    <s v="Colvin Kevin John"/>
  </r>
  <r>
    <s v="32265371"/>
    <x v="6"/>
    <s v="F &amp; Sb Consultants Acting As Fetching Treasures"/>
    <s v="107 High Street"/>
    <s v="Heathcote"/>
    <s v="3523"/>
    <x v="27"/>
    <s v="Barrie Sandra Thelma"/>
  </r>
  <r>
    <s v="32274061"/>
    <x v="7"/>
    <s v="Sound Music Bar"/>
    <s v="54 Bull Street"/>
    <s v="Bendigo"/>
    <s v="3550"/>
    <x v="27"/>
    <s v="H.W.M Venue Pty Ltd"/>
  </r>
  <r>
    <s v="32274697"/>
    <x v="6"/>
    <s v="The Basement Bar Bendigo"/>
    <s v="Basement 17 View Point"/>
    <s v="Bendigo"/>
    <s v="3550"/>
    <x v="27"/>
    <s v="Jacobite Industries P/L"/>
  </r>
  <r>
    <s v="32275986"/>
    <x v="6"/>
    <s v="La Terrazza Vineyard"/>
    <s v="17 Gungurru Road"/>
    <s v="Huntly"/>
    <s v="3551"/>
    <x v="27"/>
    <s v="Mazzarino Vivian"/>
  </r>
  <r>
    <s v="32280795"/>
    <x v="6"/>
    <s v="Gpo Bendigo"/>
    <s v="60-64 Pall Mall"/>
    <s v="Bendigo"/>
    <s v="3550"/>
    <x v="27"/>
    <s v="Portrink Pty Ltd"/>
  </r>
  <r>
    <s v="32285444"/>
    <x v="5"/>
    <s v="Borchelli Ristorante"/>
    <s v="105 View Street"/>
    <s v="Bendigo"/>
    <s v="3550"/>
    <x v="27"/>
    <s v="Simshaz Pty Ltd"/>
  </r>
  <r>
    <s v="32304735"/>
    <x v="5"/>
    <s v="The Woodhouse Restaurant"/>
    <s v="101 Williamson Street"/>
    <s v="Bendigo"/>
    <s v="3550"/>
    <x v="27"/>
    <s v="The Woodhouse Restaurant Pty Ltd"/>
  </r>
  <r>
    <s v="32301460"/>
    <x v="5"/>
    <s v="Red Smoke Bendigo"/>
    <s v="61 High Street"/>
    <s v="Bendigo"/>
    <s v="3550"/>
    <x v="27"/>
    <s v="Restaurante Galicia Pty Ltd"/>
  </r>
  <r>
    <s v="32303129"/>
    <x v="5"/>
    <s v="Grill'D Bendigo"/>
    <s v="88 Pall Mall"/>
    <s v="Bendigo"/>
    <s v="3550"/>
    <x v="27"/>
    <s v="Benitab Pty Ltd"/>
  </r>
  <r>
    <s v="32306711"/>
    <x v="5"/>
    <s v="London House Bendigo"/>
    <s v="53 Bull Street"/>
    <s v="Bendigo"/>
    <s v="3550"/>
    <x v="27"/>
    <s v="Aus Insurance Services Pty Ltd"/>
  </r>
  <r>
    <s v="32308268"/>
    <x v="6"/>
    <s v="Bendigo Greyhound Racing Association"/>
    <s v="Lords Raceway Mcivor Highway"/>
    <s v="Junortoun"/>
    <s v="3551"/>
    <x v="27"/>
    <s v="Bendigo Greyhound Racing Association Inc"/>
  </r>
  <r>
    <s v="32308705"/>
    <x v="5"/>
    <s v="Bendigo Corner Store Cafe"/>
    <s v="305 View Street"/>
    <s v="Bendigo"/>
    <s v="3550"/>
    <x v="27"/>
    <s v="Seraphin Pty Ltd"/>
  </r>
  <r>
    <s v="32308991"/>
    <x v="5"/>
    <s v="Elgorodo Bendigo"/>
    <s v="Shop 2, 3 &amp; 4 Chancery Lane 70 Pall Mall"/>
    <s v="Bendigo"/>
    <s v="3550"/>
    <x v="27"/>
    <s v="Guru Krupa Aust Pty Ltd"/>
  </r>
  <r>
    <s v="32309434"/>
    <x v="6"/>
    <s v="Bendigo Cinemas"/>
    <s v="105-107 Queen Street"/>
    <s v="Bendigo"/>
    <s v="3550"/>
    <x v="27"/>
    <s v="Bendigo Cinemas Pty Ltd"/>
  </r>
  <r>
    <s v="32311261"/>
    <x v="6"/>
    <s v="Piano Bar Bendigo"/>
    <s v="264 Hargreaves Street"/>
    <s v="Bendigo"/>
    <s v="3550"/>
    <x v="27"/>
    <s v="Lorett Pty Ltd"/>
  </r>
  <r>
    <s v="32311740"/>
    <x v="5"/>
    <s v="The Coffee Club Bendigo"/>
    <s v="49 Edward Street"/>
    <s v="Bendigo"/>
    <s v="3550"/>
    <x v="27"/>
    <s v="Tcc Bendigo Pty Ltd"/>
  </r>
  <r>
    <s v="32313297"/>
    <x v="5"/>
    <s v="Turkish Kitchen Cafe"/>
    <s v="Shops 2, 3 &amp; 4 Fountain Court"/>
    <s v="Bendigo"/>
    <s v="3550"/>
    <x v="27"/>
    <s v="Kunarci Oya"/>
  </r>
  <r>
    <s v="32314772"/>
    <x v="5"/>
    <s v="Toi Shan Chinese Restaurant"/>
    <s v="65-67 Mitchell Street"/>
    <s v="Bendigo"/>
    <s v="3550"/>
    <x v="27"/>
    <s v="Wong Sai Yoke"/>
  </r>
  <r>
    <s v="32315281"/>
    <x v="5"/>
    <s v="Victoria Lane Bendigo"/>
    <s v="3-4 Victoria Lane"/>
    <s v="Bendigo"/>
    <s v="3550"/>
    <x v="27"/>
    <s v="Guru Krupa Aust Pty Ltd"/>
  </r>
  <r>
    <s v="32316384"/>
    <x v="5"/>
    <s v="Brewhouse Coffee Roasters"/>
    <s v="402 Hargreaves Street"/>
    <s v="Bendigo"/>
    <s v="3550"/>
    <x v="27"/>
    <s v="Red Engine Group Pty Ltd"/>
  </r>
  <r>
    <s v="32316627"/>
    <x v="5"/>
    <s v="Malayan Orchid Restaurant"/>
    <s v="155-157 View Street"/>
    <s v="Bendigo"/>
    <s v="3550"/>
    <x v="27"/>
    <s v="Banoppa Pty Ltd"/>
  </r>
  <r>
    <s v="32323349"/>
    <x v="5"/>
    <s v="Old Green Bean"/>
    <s v="179-181 Lyttleton Terrace"/>
    <s v="Bendigo"/>
    <s v="3550"/>
    <x v="27"/>
    <s v="Donaldson Gary Matthew"/>
  </r>
  <r>
    <s v="32324167"/>
    <x v="6"/>
    <s v="The Capital"/>
    <s v="50-52 View Street"/>
    <s v="Bendigo"/>
    <s v="3550"/>
    <x v="27"/>
    <s v="Greater Bendigo City Council"/>
  </r>
  <r>
    <s v="32324434"/>
    <x v="6"/>
    <s v="Bendigo Harness Racing Club"/>
    <s v="Lord'S Raceway 646 Mcivor Highway"/>
    <s v="Junortoun"/>
    <s v="3551"/>
    <x v="27"/>
    <s v="Bendigo Harness Racing Club Inc"/>
  </r>
  <r>
    <s v="32326656"/>
    <x v="6"/>
    <s v="Greater Bendigo City Council"/>
    <s v="189-193 Hargreaves Street"/>
    <s v="Bendigo"/>
    <s v="3550"/>
    <x v="27"/>
    <s v="Greater Bendigo City Council"/>
  </r>
  <r>
    <s v="32325294"/>
    <x v="6"/>
    <s v="Greater Bendigo City Council"/>
    <s v="Ulumbarra Theatre 10-20 Gaol Road"/>
    <s v="Bendigo"/>
    <s v="3552"/>
    <x v="27"/>
    <s v="Greater Bendigo City Council"/>
  </r>
  <r>
    <s v="32327327"/>
    <x v="5"/>
    <s v="Lazy Moe'S Bendigo"/>
    <s v="94-98 Mitchell Street"/>
    <s v="Bendigo"/>
    <s v="3550"/>
    <x v="27"/>
    <s v="Anderson Kolumbyne Julie"/>
  </r>
  <r>
    <s v="32329337"/>
    <x v="6"/>
    <s v="Bendigo Bowling Centre"/>
    <s v="159 Hargreaves Street"/>
    <s v="Bendigo"/>
    <s v="3550"/>
    <x v="27"/>
    <s v="Sikmrex Pty Ltd"/>
  </r>
  <r>
    <s v="32329939"/>
    <x v="5"/>
    <s v="Spring Gully General Store"/>
    <s v="134 Spring Gully Road"/>
    <s v="Spring Gully"/>
    <s v="3550"/>
    <x v="27"/>
    <s v="Seraphin Pty Ltd"/>
  </r>
  <r>
    <s v="32334316"/>
    <x v="5"/>
    <s v="Zambrero Bendigo"/>
    <s v="Tenancy 2+3 96-98 Pall Mall"/>
    <s v="Bendigo"/>
    <s v="3550"/>
    <x v="27"/>
    <s v="Bendigo Mex Pty Ltd"/>
  </r>
  <r>
    <s v="32335964"/>
    <x v="5"/>
    <s v="Din Fung Dumpling Restaurant"/>
    <s v="14 Pall Mall"/>
    <s v="Bendigo"/>
    <s v="3550"/>
    <x v="27"/>
    <s v="Win Food &amp; Beverage Investments Pty Ltd"/>
  </r>
  <r>
    <s v="32339023"/>
    <x v="5"/>
    <s v="3 Kings Investments (Bendigo) Pty Ltd"/>
    <s v="34-36 Pall Mall"/>
    <s v="Bendigo"/>
    <s v="3550"/>
    <x v="27"/>
    <s v="3 Kings Investments (Bendigo) Pty Ltd"/>
  </r>
  <r>
    <s v="32339112"/>
    <x v="5"/>
    <s v="Nude Food Breakfast Bar"/>
    <s v="143 Mollison Street"/>
    <s v="Bendigo"/>
    <s v="3550"/>
    <x v="27"/>
    <s v="J &amp; H Gollan Pty Ltd"/>
  </r>
  <r>
    <s v="32341096"/>
    <x v="5"/>
    <s v="Red Dragon Restaurant (Vic)"/>
    <s v="176 High Street"/>
    <s v="Heathcote"/>
    <s v="3523"/>
    <x v="27"/>
    <s v="Bramble Mark Lindsay"/>
  </r>
  <r>
    <s v="32342521"/>
    <x v="7"/>
    <s v="Babylon Lounge And Garden Bar"/>
    <s v="94 Pall Mall"/>
    <s v="Bendigo"/>
    <s v="3550"/>
    <x v="27"/>
    <s v="Heard Dallas William"/>
  </r>
  <r>
    <s v="32343373"/>
    <x v="6"/>
    <s v="Intagolf Bendigo"/>
    <s v="72 Belle Vue Road"/>
    <s v="Golden Gully"/>
    <s v="3350"/>
    <x v="27"/>
    <s v="Intagolf Bendigo Pty Ltd"/>
  </r>
  <r>
    <s v="32344507"/>
    <x v="5"/>
    <s v="Guzman Y Gomez Kennington"/>
    <s v="150-158 Condon St"/>
    <s v="Kennington"/>
    <s v="3550"/>
    <x v="27"/>
    <s v="Guzman Y Gomez Leasing Pty Ltd"/>
  </r>
  <r>
    <s v="32346224"/>
    <x v="6"/>
    <s v="Waratah Weddings And Functions"/>
    <s v="14 Waratah Road"/>
    <s v="Huntly"/>
    <s v="3551"/>
    <x v="27"/>
    <s v="White Gregory John"/>
  </r>
  <r>
    <s v="32346363"/>
    <x v="5"/>
    <s v="Harpoon Social Club"/>
    <s v="36 High Street"/>
    <s v="Bendigo"/>
    <s v="3550"/>
    <x v="27"/>
    <s v="Waddington Christopher"/>
  </r>
  <r>
    <s v="32349785"/>
    <x v="5"/>
    <s v="Hoo-Gah"/>
    <s v="Shop 35, Bendigo Bank Central 3 Mitchell Street"/>
    <s v="Bendigo"/>
    <s v="3550"/>
    <x v="27"/>
    <s v="Twocatsonedog Pty Ltd"/>
  </r>
  <r>
    <s v="32350532"/>
    <x v="6"/>
    <s v="The Schaller Studio"/>
    <s v="Corner Lucan &amp; Bayne Streets"/>
    <s v="Bendigo"/>
    <s v="3442"/>
    <x v="27"/>
    <s v="The Schaller Studio Pty Ltd"/>
  </r>
  <r>
    <s v="32351538"/>
    <x v="5"/>
    <s v="Oishii On Wheels"/>
    <s v="84 Pall Mall"/>
    <s v="Bendigo"/>
    <s v="3550"/>
    <x v="27"/>
    <s v="Jeffrey David"/>
  </r>
  <r>
    <s v="32352128"/>
    <x v="5"/>
    <s v="Mali Nwl"/>
    <s v="14 Myers St"/>
    <s v="Bendigo"/>
    <s v="3550"/>
    <x v="27"/>
    <s v="Mali Nwl Pty Ltd"/>
  </r>
  <r>
    <s v="32354421"/>
    <x v="6"/>
    <s v="Bendigo Stadium"/>
    <s v="Bendigo Stadium Marong Road"/>
    <s v="Bendigo"/>
    <s v="3550"/>
    <x v="27"/>
    <s v="Bendigo Stadium Ltd"/>
  </r>
  <r>
    <s v="32356897"/>
    <x v="6"/>
    <s v="The Stables At Ravenswood"/>
    <s v="61 Ravenswood Street"/>
    <s v="Ravenswood"/>
    <s v="3453"/>
    <x v="27"/>
    <s v="Ravenswood Hs Pty Ltd"/>
  </r>
  <r>
    <s v="32800163"/>
    <x v="9"/>
    <s v="The Heathcote Winery"/>
    <s v="183-185 High Street"/>
    <s v="Heathcote"/>
    <s v="3523"/>
    <x v="27"/>
    <s v="Heathcote Winery And Vineyards Pty Ltd"/>
  </r>
  <r>
    <s v="32800189"/>
    <x v="9"/>
    <s v="Mcivor Creek Vineyard"/>
    <s v="Lot 41A Nagambie Road"/>
    <s v="Heathcote"/>
    <s v="3523"/>
    <x v="27"/>
    <s v="Peter Richard Turley"/>
  </r>
  <r>
    <s v="32800244"/>
    <x v="9"/>
    <s v=""/>
    <s v="633 North Redesdale Road"/>
    <s v="Redesdale"/>
    <s v="3444"/>
    <x v="27"/>
    <s v="Webb Simon Anthony Clifton"/>
  </r>
  <r>
    <s v="32800317"/>
    <x v="9"/>
    <s v="Balgownie Vineyards"/>
    <s v="Balgownie Winery 46-48 Hermitage Rd"/>
    <s v="Maiden Gully"/>
    <s v="3551"/>
    <x v="27"/>
    <s v="Balgownie Bendigo Pty Ltd"/>
  </r>
  <r>
    <s v="32800472"/>
    <x v="9"/>
    <s v="Chateau Dore Vineyard"/>
    <s v="303 Mandurang Road"/>
    <s v="Mandurang"/>
    <s v="3551"/>
    <x v="27"/>
    <s v="Walker Glen Maxwell"/>
  </r>
  <r>
    <s v="32800684"/>
    <x v="9"/>
    <s v="Jasper Hill Vineyard"/>
    <s v="Drummonds Lane"/>
    <s v="Heathcote"/>
    <s v="3523"/>
    <x v="27"/>
    <s v="Jasper Hill Vineyard Pty. Ltd."/>
  </r>
  <r>
    <s v="32361371"/>
    <x v="5"/>
    <s v="New Horizon Consulting Services"/>
    <s v="215-217 Barnard St"/>
    <s v="Bendigo"/>
    <s v="3550"/>
    <x v="27"/>
    <s v="New Horizon Consulting Services Pty Ltd"/>
  </r>
  <r>
    <s v="32364230"/>
    <x v="5"/>
    <s v="Jun &amp; Nov"/>
    <s v="10 Pall Mall"/>
    <s v="Bendigo"/>
    <s v="3550"/>
    <x v="27"/>
    <s v="Savran And Savrani Pty Ltd"/>
  </r>
  <r>
    <s v="32365773"/>
    <x v="5"/>
    <s v="Chauncy Restaurant"/>
    <s v="178 High St"/>
    <s v="Heathcote"/>
    <s v="3523"/>
    <x v="27"/>
    <s v="T &amp; L Management Pty Ltd"/>
  </r>
  <r>
    <s v="32366062"/>
    <x v="5"/>
    <s v="Nem Viet On Mitchell"/>
    <s v="79 Mitchell St"/>
    <s v="Bendigo"/>
    <s v="3550"/>
    <x v="27"/>
    <s v="The Golden Pear Pty Ltd"/>
  </r>
  <r>
    <s v="32366135"/>
    <x v="5"/>
    <s v="Cafe Cortille"/>
    <s v="322-326 Lyttleton Tce"/>
    <s v="Bendigo"/>
    <s v="3550"/>
    <x v="27"/>
    <s v="Daneen Pty Ltd"/>
  </r>
  <r>
    <s v="32366923"/>
    <x v="5"/>
    <s v="El Gordo Huntly"/>
    <s v="617 Midland Hwy"/>
    <s v="Huntly"/>
    <s v="3551"/>
    <x v="27"/>
    <s v="El Gordo Bendigo Pty Ltd"/>
  </r>
  <r>
    <s v="32367725"/>
    <x v="6"/>
    <s v="Bendigo Kangan Institute"/>
    <s v="132 - 160 Mccrae Street"/>
    <s v="Bendigo"/>
    <s v="3550"/>
    <x v="27"/>
    <s v="Bendigo Kangan Institute"/>
  </r>
  <r>
    <s v="32371148"/>
    <x v="5"/>
    <s v="Ghosty'S Diner"/>
    <s v="35 View Street"/>
    <s v="Bendigo"/>
    <s v="3550"/>
    <x v="27"/>
    <s v="Ghosty'S Diner Pty Ltd"/>
  </r>
  <r>
    <s v="32372372"/>
    <x v="5"/>
    <s v="Soulfood Fusion House Cafe &amp; Resto"/>
    <s v="8 High St"/>
    <s v="Bendigo"/>
    <s v="3550"/>
    <x v="27"/>
    <s v="Soulfood Fusion Pty Ltd"/>
  </r>
  <r>
    <s v="32372429"/>
    <x v="7"/>
    <s v="Chatterbox Lounge"/>
    <s v="269-271 Hargreaves Street"/>
    <s v="Bendigo"/>
    <s v="3550"/>
    <x v="27"/>
    <s v="The Bartender'S Group Pty Ltd"/>
  </r>
  <r>
    <s v="32372437"/>
    <x v="5"/>
    <s v="Fox And Giraffe Cafe"/>
    <s v="145 Bridge Street"/>
    <s v="Bendigo"/>
    <s v="3550"/>
    <x v="27"/>
    <s v="Fox &amp; Giraffe Co Pty Ltd"/>
  </r>
  <r>
    <s v="32372665"/>
    <x v="5"/>
    <s v="11 Bath Lane Pty Ltd"/>
    <s v="11 Bath Lane"/>
    <s v="Bendigo"/>
    <s v="3550"/>
    <x v="27"/>
    <s v="11 Bath Lane Pty Ltd"/>
  </r>
  <r>
    <s v="32373603"/>
    <x v="5"/>
    <s v="Smokin Joe'S Pizza &amp; Grill Flora Hill Bendigo"/>
    <s v="5 Somerville St"/>
    <s v="Flora Hill"/>
    <s v="3550"/>
    <x v="27"/>
    <s v="Njbhullar Pty Ltd"/>
  </r>
  <r>
    <s v="32373742"/>
    <x v="5"/>
    <s v="Casa Bar &amp; Restaurant"/>
    <s v="101A Mitchell St"/>
    <s v="Bendigo"/>
    <s v="3550"/>
    <x v="27"/>
    <s v="P &amp; S Foods Pty Ltd"/>
  </r>
  <r>
    <s v="32374382"/>
    <x v="5"/>
    <s v="Omari Bendigo"/>
    <s v="27 Hamelin Street"/>
    <s v="White Hills"/>
    <s v="3550"/>
    <x v="27"/>
    <s v="Ac &amp; Jr Group Pty Ltd"/>
  </r>
  <r>
    <s v="32376473"/>
    <x v="5"/>
    <s v="Gallery Cafe On View"/>
    <s v="44-48 View St"/>
    <s v="Bendigo"/>
    <s v="3550"/>
    <x v="27"/>
    <s v="The Fabulous Mr. Fox &amp; Co Pty Ltd"/>
  </r>
  <r>
    <s v="32374845"/>
    <x v="5"/>
    <s v="Madame Jude"/>
    <s v="330 High Street"/>
    <s v="Golden Square"/>
    <s v="3555"/>
    <x v="27"/>
    <s v="Stuchbery Owen"/>
  </r>
  <r>
    <s v="32377631"/>
    <x v="5"/>
    <s v="Kang Thai On Williamson"/>
    <s v="25-27 Williamson Street"/>
    <s v="Bendigo"/>
    <s v="3550"/>
    <x v="27"/>
    <s v="Somboon Pty Ltd"/>
  </r>
  <r>
    <s v="33120304"/>
    <x v="3"/>
    <s v="Jonah'S Resataurant"/>
    <s v="483 High Street"/>
    <s v="Golden Square"/>
    <s v="3555"/>
    <x v="27"/>
    <s v="Shri Shri Shiv Shakti Pty Ltd"/>
  </r>
  <r>
    <s v="33701176"/>
    <x v="0"/>
    <s v="Campbells Bendigo"/>
    <s v="Kinros Street"/>
    <s v="Bendigo"/>
    <s v="3550"/>
    <x v="27"/>
    <s v="Metcash Food &amp; Grocery Convenience Division Pty Ltd"/>
  </r>
  <r>
    <s v="32801428"/>
    <x v="9"/>
    <s v="Wild Duck Creek Estate"/>
    <s v="Spring Flat Road"/>
    <s v="Heathcote"/>
    <s v="3523"/>
    <x v="27"/>
    <s v="Anderson David Keith"/>
  </r>
  <r>
    <s v="32801648"/>
    <x v="9"/>
    <s v="Connor Park"/>
    <s v="Rsd Connor Road"/>
    <s v="Leichardt"/>
    <s v="3515"/>
    <x v="27"/>
    <s v="Lougoon Robyn Joy"/>
  </r>
  <r>
    <s v="32801729"/>
    <x v="9"/>
    <s v="Ladys Creek Vineyard"/>
    <s v="Cnr Northern Hwy &amp; Schoolhouse Lane"/>
    <s v="Heathcote"/>
    <s v="3523"/>
    <x v="27"/>
    <s v="Munari Adrian Bruce"/>
  </r>
  <r>
    <s v="32801800"/>
    <x v="9"/>
    <s v="Mandurang Valley Wines"/>
    <s v="Fadersons Lane"/>
    <s v="Mandurang"/>
    <s v="3551"/>
    <x v="27"/>
    <s v="Vine Wesley Vernon"/>
  </r>
  <r>
    <s v="32801834"/>
    <x v="9"/>
    <s v="Sandhurst Ridge"/>
    <s v="156 Forest Drive"/>
    <s v="Marong"/>
    <s v="3515"/>
    <x v="27"/>
    <s v="Greblo Paul Anthony Benedict"/>
  </r>
  <r>
    <s v="32801973"/>
    <x v="9"/>
    <s v="Burke And Wills Winery"/>
    <s v="Lot 3 Valley Road"/>
    <s v="Mia Mia"/>
    <s v="3444"/>
    <x v="27"/>
    <s v="Ghost Riders Pty Ltd"/>
  </r>
  <r>
    <s v="32802903"/>
    <x v="9"/>
    <s v="Bridge Vineyard"/>
    <s v="A8 Shurans Lane"/>
    <s v="Heathcote"/>
    <s v="3523"/>
    <x v="27"/>
    <s v="Ross Lindsay Allan"/>
  </r>
  <r>
    <s v="32803137"/>
    <x v="9"/>
    <s v="Rivergate Wines"/>
    <s v="580 Goornong Road"/>
    <s v="Axedale"/>
    <s v="3551"/>
    <x v="27"/>
    <s v="Kerr Geoffrey John"/>
  </r>
  <r>
    <s v="32803187"/>
    <x v="9"/>
    <s v="Avonmore Estate Wines"/>
    <s v="May Reef Road"/>
    <s v="Avonmore"/>
    <s v="3558"/>
    <x v="27"/>
    <s v="Hermit Hill Pastoral Pty Ltd"/>
  </r>
  <r>
    <s v="32803195"/>
    <x v="9"/>
    <s v="Sheoak Hill Vineyard"/>
    <s v="Shurans Lane"/>
    <s v="Heathcote"/>
    <s v="3523"/>
    <x v="27"/>
    <s v="Sheoak Hill Vineyard Pty Ltd"/>
  </r>
  <r>
    <s v="32803292"/>
    <x v="9"/>
    <s v="Downing Estate Vineyard"/>
    <s v="19 Drummonds Lane"/>
    <s v="Heathcote"/>
    <s v="3523"/>
    <x v="27"/>
    <s v="Espier Wine Pty Ltd"/>
  </r>
  <r>
    <s v="32803323"/>
    <x v="9"/>
    <s v="La Terrazza Vineyard"/>
    <s v="17 Gungurru Road"/>
    <s v="Huntly"/>
    <s v="3551"/>
    <x v="27"/>
    <s v="Mazzarino Cristina Maria"/>
  </r>
  <r>
    <s v="32803357"/>
    <x v="9"/>
    <s v="Sanguine Estate"/>
    <s v="77 Shurans Lane"/>
    <s v="Heathcote"/>
    <s v="3523"/>
    <x v="27"/>
    <s v="Nova Edition Pty Ltd"/>
  </r>
  <r>
    <s v="32803404"/>
    <x v="9"/>
    <s v="Burnt Acre Vineyard"/>
    <s v="211 O'Sullivans Road"/>
    <s v="Marong"/>
    <s v="3515"/>
    <x v="27"/>
    <s v="Stubbs Clifford"/>
  </r>
  <r>
    <s v="32803488"/>
    <x v="9"/>
    <s v="Mia Valley Estate"/>
    <s v="203 Daniels Lane"/>
    <s v="Mia Mia"/>
    <s v="3444"/>
    <x v="27"/>
    <s v="Baumgartner Norbert"/>
  </r>
  <r>
    <s v="32803632"/>
    <x v="9"/>
    <s v="Vin Du Van Estate"/>
    <s v="83 Cahills Road"/>
    <s v="Mandurang"/>
    <s v="3551"/>
    <x v="27"/>
    <s v="Vin Du Van Estate Pty Ltd"/>
  </r>
  <r>
    <s v="32803810"/>
    <x v="9"/>
    <s v="Heathcote Estate"/>
    <s v="Lot 1 Drummonds Lane"/>
    <s v="Heathcote"/>
    <s v="3523"/>
    <x v="27"/>
    <s v="Yabby Lake International Pty Ltd"/>
  </r>
  <r>
    <s v="32803844"/>
    <x v="9"/>
    <s v="Mount Camel Ridge Estate"/>
    <s v="473 Heathcote - Rochester Road"/>
    <s v="Heathcote"/>
    <s v="3523"/>
    <x v="27"/>
    <s v="Langford Ian"/>
  </r>
  <r>
    <s v="32803941"/>
    <x v="9"/>
    <s v="Black Estate Vineyard"/>
    <s v="18 Cooper Grove"/>
    <s v="Strathfieldsaye"/>
    <s v="3551"/>
    <x v="27"/>
    <s v="Black Robert Wayne"/>
  </r>
  <r>
    <s v="32804256"/>
    <x v="9"/>
    <s v="Glenwillow Vineyard"/>
    <s v="40 Mcintyre Street"/>
    <s v="White Hills"/>
    <s v="3550"/>
    <x v="27"/>
    <s v="Fyffe Peter Charles"/>
  </r>
  <r>
    <s v="32804442"/>
    <x v="9"/>
    <s v="Idavue Estate"/>
    <s v="470 Northern Highway"/>
    <s v="Heathcote"/>
    <s v="3523"/>
    <x v="27"/>
    <s v="Whytcross Andrew Philip"/>
  </r>
  <r>
    <s v="32804719"/>
    <x v="9"/>
    <s v="Eck Wines Pty Ltd"/>
    <s v="366 Moorabbee Road"/>
    <s v="Knowsley"/>
    <s v="3523"/>
    <x v="27"/>
    <s v="Eck Wines Pty Ltd"/>
  </r>
  <r>
    <s v="32804751"/>
    <x v="9"/>
    <s v="Meehan Vineyard"/>
    <s v="4536 Mc Ivor Highway"/>
    <s v="Heathcote"/>
    <s v="3523"/>
    <x v="27"/>
    <s v="Meehan Philip Gregory"/>
  </r>
  <r>
    <s v="32804882"/>
    <x v="9"/>
    <s v="Louis De Castella Wines"/>
    <s v="68 Pink Cliffs Road"/>
    <s v="Heathcote"/>
    <s v="3523"/>
    <x v="27"/>
    <s v="De Castella Louis"/>
  </r>
  <r>
    <s v="32805066"/>
    <x v="9"/>
    <s v="Condie Estate Wines"/>
    <s v="480 Heathcote-Redesdale Road"/>
    <s v="Heathcote"/>
    <s v="3523"/>
    <x v="27"/>
    <s v="Condie Estate Wines Pty Ltd"/>
  </r>
  <r>
    <s v="32805074"/>
    <x v="9"/>
    <s v="Red Edge"/>
    <s v="54 Golden Gully Road"/>
    <s v="Heathcote"/>
    <s v="3523"/>
    <x v="27"/>
    <s v="Dredge Peter Harry"/>
  </r>
  <r>
    <s v="32805202"/>
    <x v="9"/>
    <s v="Silver Spoon Estate"/>
    <s v="503 Heathcote-Rochester Rd"/>
    <s v="Mount Camel"/>
    <s v="3523"/>
    <x v="27"/>
    <s v="Catherwood Sky Pty Ltd"/>
  </r>
  <r>
    <s v="32805684"/>
    <x v="9"/>
    <s v="Flynn'S Wines"/>
    <s v="Lot 5 Lewis Road"/>
    <s v="Knowsley"/>
    <s v="3551"/>
    <x v="27"/>
    <s v="Flynn Greg"/>
  </r>
  <r>
    <s v="32806494"/>
    <x v="9"/>
    <s v="Tournon"/>
    <s v="141 - 143 High Street"/>
    <s v="Heathcote"/>
    <s v="3523"/>
    <x v="27"/>
    <s v="Tournon Pty Ltd"/>
  </r>
  <r>
    <s v="32807000"/>
    <x v="9"/>
    <s v="Brookes Beer"/>
    <s v="Factory 4A, Mayfair Park 10 Mcdowalls Road"/>
    <s v="Bendigo East"/>
    <s v="3552"/>
    <x v="27"/>
    <s v="Brookes Beer Pty Ltd"/>
  </r>
  <r>
    <s v="32807115"/>
    <x v="9"/>
    <s v="Killiecrankie Wines"/>
    <s v="103 Soldier Road"/>
    <s v="Ravenswood"/>
    <s v="3453"/>
    <x v="27"/>
    <s v="Monteath John"/>
  </r>
  <r>
    <s v="32807385"/>
    <x v="9"/>
    <s v="True Brew"/>
    <s v="97 Beischer Street"/>
    <s v="Bendigo East"/>
    <s v="3550"/>
    <x v="27"/>
    <s v="True Brew Bendigo Pty Ltd"/>
  </r>
  <r>
    <s v="32808276"/>
    <x v="9"/>
    <s v="Byronsvale Vineyard"/>
    <s v="51 Andrews Rd"/>
    <s v="Maiden Gully"/>
    <s v="3551"/>
    <x v="27"/>
    <s v="Burke Rural Pty Ltd"/>
  </r>
  <r>
    <s v="32808284"/>
    <x v="9"/>
    <s v="Vinea Marson"/>
    <s v="411 Heathcote-Rochester Road"/>
    <s v="Heathcote"/>
    <s v="3523"/>
    <x v="27"/>
    <s v="Dinba Pty Ltd"/>
  </r>
  <r>
    <s v="32808365"/>
    <x v="9"/>
    <s v="Cavagna Flat"/>
    <s v="455 Sedgwick Rd"/>
    <s v="Sedgwick"/>
    <s v="3551"/>
    <x v="27"/>
    <s v="Chalkley Michael Gerard"/>
  </r>
  <r>
    <s v="32808878"/>
    <x v="9"/>
    <s v="Feathered Friends Wine Co"/>
    <s v="75 Vaughans Lane"/>
    <s v="Heathcote"/>
    <s v="3523"/>
    <x v="27"/>
    <s v="Feathered Friends Wine Co Pty Ltd"/>
  </r>
  <r>
    <s v="32809230"/>
    <x v="9"/>
    <s v="Three Dams Estate"/>
    <s v="80 Nicholsons Lane"/>
    <s v="Heathcote"/>
    <s v="3523"/>
    <x v="27"/>
    <s v="Three Dams Estate Pty Ltd"/>
  </r>
  <r>
    <s v="32809507"/>
    <x v="9"/>
    <s v="Ellis Wines"/>
    <s v="52 Garsed Street"/>
    <s v="Bendigo"/>
    <s v="3550"/>
    <x v="27"/>
    <s v="Ellis Wines Pty Ltd"/>
  </r>
  <r>
    <s v="32809654"/>
    <x v="9"/>
    <s v="Anderson &amp; Fort"/>
    <s v="299 Adairs Lane"/>
    <s v="Mia Mia"/>
    <s v="3444"/>
    <x v="27"/>
    <s v="Anderson &amp; Fort Pty Ltd"/>
  </r>
  <r>
    <s v="32809769"/>
    <x v="9"/>
    <s v="Wren Estate"/>
    <s v="389 Heathcote-Rochester Rd"/>
    <s v="Mount Camel"/>
    <s v="3523"/>
    <x v="27"/>
    <s v="Jwy Wines Pty Ltd"/>
  </r>
  <r>
    <s v="32809882"/>
    <x v="9"/>
    <s v="Heart Of Gold Vineyard"/>
    <s v="260 Mandurang Road"/>
    <s v="Mandurang"/>
    <s v="3551"/>
    <x v="27"/>
    <s v="Pitney Andrew"/>
  </r>
  <r>
    <s v="32810150"/>
    <x v="9"/>
    <s v="Parson'S Gully Heathcote"/>
    <s v="215 Heathcote-Redesdale Road"/>
    <s v="Heathcote"/>
    <s v="3523"/>
    <x v="27"/>
    <s v="Munster Peter"/>
  </r>
  <r>
    <s v="32810207"/>
    <x v="9"/>
    <s v="The Urban Cellar"/>
    <s v="Unit 1 70 Powells Av"/>
    <s v="Bendigo East"/>
    <s v="3550"/>
    <x v="27"/>
    <s v="The Urban Cellar Pty Ltd"/>
  </r>
  <r>
    <s v="32810736"/>
    <x v="9"/>
    <s v="Bendigo Brewing"/>
    <s v="155 Mccrae St"/>
    <s v="Bendigo"/>
    <s v="3550"/>
    <x v="27"/>
    <s v="Bendigo Brewpub Pty Ltd"/>
  </r>
  <r>
    <s v="32810744"/>
    <x v="9"/>
    <s v="Envy Distilling"/>
    <s v="17 Tunnecliffs Lane"/>
    <s v="Ladys Pass"/>
    <s v="3523"/>
    <x v="27"/>
    <s v="Envy Rise Pty Ltd"/>
  </r>
  <r>
    <s v="32810760"/>
    <x v="9"/>
    <s v="Brewers Collective"/>
    <s v="50 And 52 Short Street"/>
    <s v="Bendigo"/>
    <s v="3550"/>
    <x v="27"/>
    <s v="Brewers Collective Pty Ltd"/>
  </r>
  <r>
    <s v="32810817"/>
    <x v="9"/>
    <s v="Twisted Snake"/>
    <s v="10 Centreway Arc"/>
    <s v="Bendigo"/>
    <s v="3550"/>
    <x v="27"/>
    <s v="Twisted Snake Pty Ltd"/>
  </r>
  <r>
    <s v="32810883"/>
    <x v="9"/>
    <s v="Noble Bootleggers Distilling Co"/>
    <s v="30 Murphy Lane"/>
    <s v="Longlea"/>
    <s v="3551"/>
    <x v="27"/>
    <s v="Bootleggers &amp; Co Pty Ltd"/>
  </r>
  <r>
    <s v="32811300"/>
    <x v="9"/>
    <s v="United Kingdom Hotel"/>
    <s v="307 High Street"/>
    <s v="Golden Square"/>
    <s v="3555"/>
    <x v="27"/>
    <s v="U.K. Hotel Pty Ltd"/>
  </r>
  <r>
    <s v="32811473"/>
    <x v="9"/>
    <s v="The Still House Bendigo"/>
    <s v="Lot 2, 198 Murphy Street"/>
    <s v="East Bendigo"/>
    <s v="3550"/>
    <x v="27"/>
    <s v="Cooper Consulting Pty Ltd"/>
  </r>
  <r>
    <s v="36022628"/>
    <x v="10"/>
    <s v="P&amp;P Holdings"/>
    <s v="Lot 2 Watson Street"/>
    <s v="Bendigo"/>
    <s v="3550"/>
    <x v="27"/>
    <s v="Pinder Sally Jane"/>
  </r>
  <r>
    <s v="36055663"/>
    <x v="10"/>
    <s v="Star Cinema"/>
    <s v="Eaglehawk Town Hall Cnr Pegleg And Sailors Gully Road"/>
    <s v="Eaglehawk"/>
    <s v="3555"/>
    <x v="27"/>
    <s v="Star Community Cinema Association Inc"/>
  </r>
  <r>
    <s v="36057047"/>
    <x v="10"/>
    <s v="Heritage Motor Inn"/>
    <s v="259-261 High Street"/>
    <s v="Bendigo"/>
    <s v="3550"/>
    <x v="27"/>
    <s v="2Bobbies Pty Ltd"/>
  </r>
  <r>
    <s v="36057322"/>
    <x v="10"/>
    <s v="Alexandra Place Motel"/>
    <s v="200 Mccrae Street"/>
    <s v="Bendigo"/>
    <s v="3550"/>
    <x v="27"/>
    <s v="The Dash (Vic) Pty Ltd"/>
  </r>
  <r>
    <s v="36057348"/>
    <x v="10"/>
    <s v="Maree Ellen Roberts"/>
    <s v="66-74 Caldwell Street"/>
    <s v="Heathcote"/>
    <s v="3523"/>
    <x v="27"/>
    <s v="Roberts Maree Ellen"/>
  </r>
  <r>
    <s v="36060066"/>
    <x v="10"/>
    <s v="Neangar Park Golf Club"/>
    <s v="7 Averys Road"/>
    <s v="Eaglehawk"/>
    <s v="3556"/>
    <x v="27"/>
    <s v="Neangar Park Golf Club Inc"/>
  </r>
  <r>
    <s v="36064256"/>
    <x v="10"/>
    <s v="Kangaroo Flat Football Netball Club"/>
    <s v="Dower Park Station Street"/>
    <s v="Kangaroo Flat"/>
    <s v="3555"/>
    <x v="27"/>
    <s v="Kangaroo Flat Football Netball Club Inc"/>
  </r>
  <r>
    <s v="36066428"/>
    <x v="10"/>
    <s v="Bendigo Bowls Club"/>
    <s v="Barnard Street"/>
    <s v="Bendigo"/>
    <s v="3550"/>
    <x v="27"/>
    <s v="Bendigo Bowls Club Inc"/>
  </r>
  <r>
    <s v="36069109"/>
    <x v="10"/>
    <s v="Heathcote Cricket Club"/>
    <s v="Barrack Reserve"/>
    <s v="Heathcote"/>
    <s v="3523"/>
    <x v="27"/>
    <s v="Heathcote Cricket Club Inc"/>
  </r>
  <r>
    <s v="36069167"/>
    <x v="10"/>
    <s v="Quest Bendigo"/>
    <s v="489 High Street"/>
    <s v="Golden Square"/>
    <s v="3555"/>
    <x v="27"/>
    <s v="Bendigo Quest Pty Ltd"/>
  </r>
  <r>
    <s v="36069769"/>
    <x v="10"/>
    <s v="Crystal Inn And Apartments"/>
    <s v="233 Mcivor Hwy"/>
    <s v="Bendigo"/>
    <s v="3550"/>
    <x v="27"/>
    <s v="Shrisa Holding Pty Ltd"/>
  </r>
  <r>
    <s v="36070168"/>
    <x v="10"/>
    <s v="Eaglehawk Cricket Club"/>
    <s v="Canterbury Park Simpsons Road"/>
    <s v="Eaglehawk"/>
    <s v="3556"/>
    <x v="27"/>
    <s v="Eaglehawk Cricket Club Inc"/>
  </r>
  <r>
    <s v="36072136"/>
    <x v="10"/>
    <s v="Bendigo Cricket Club"/>
    <s v="North Bendigo Oval 14 Atkins Street"/>
    <s v="Bendigo"/>
    <s v="3550"/>
    <x v="27"/>
    <s v="Bendigo Cricket Club Inc"/>
  </r>
  <r>
    <s v="36072380"/>
    <x v="10"/>
    <s v="Champagne Connection"/>
    <s v="5528 Calder Highway"/>
    <s v="Kangaroo Flat"/>
    <s v="3555"/>
    <x v="27"/>
    <s v="Leamon Ian"/>
  </r>
  <r>
    <s v="36073441"/>
    <x v="10"/>
    <s v="Bendigo Squash Centre"/>
    <s v="242 Barnard Street"/>
    <s v="Bendigo"/>
    <s v="3550"/>
    <x v="27"/>
    <s v="Bendigo Squash Centre Co-Operative Limited"/>
  </r>
  <r>
    <s v="36073603"/>
    <x v="10"/>
    <s v="Bendigo V.R.I. Bowling Club"/>
    <s v="126-128 Mitchell Street"/>
    <s v="Bendigo"/>
    <s v="3550"/>
    <x v="27"/>
    <s v="Bendigo V.R.I. Bowling Club"/>
  </r>
  <r>
    <s v="36073823"/>
    <x v="10"/>
    <s v="Bendigo Sportsmen Association"/>
    <s v="Bendigo Sports Centre Park Road"/>
    <s v="Bendigo"/>
    <s v="3550"/>
    <x v="27"/>
    <s v="Bendigo Sportsmens Association Inc"/>
  </r>
  <r>
    <s v="36076407"/>
    <x v="10"/>
    <s v="Belvoir Park Estate"/>
    <s v="39 Belvoir Park Road"/>
    <s v="Bighill"/>
    <s v="3555"/>
    <x v="27"/>
    <s v="Mcclure Greg"/>
  </r>
  <r>
    <s v="36077704"/>
    <x v="10"/>
    <s v="A.F. Carr"/>
    <s v="511 Bellholme Road"/>
    <s v="Goornong"/>
    <s v="3557"/>
    <x v="27"/>
    <s v="Carr Alister Francis"/>
  </r>
  <r>
    <s v="36080846"/>
    <x v="10"/>
    <s v="Kangaroo Flat Bowls Club"/>
    <s v="1 Station Street"/>
    <s v="Kangaroo Flat"/>
    <s v="3555"/>
    <x v="27"/>
    <s v="The Kangaroo Flat Bowls Club Inc"/>
  </r>
  <r>
    <s v="36081541"/>
    <x v="10"/>
    <s v="Ninesevensix"/>
    <s v="76 Violet Street"/>
    <s v="Bendigo"/>
    <s v="3550"/>
    <x v="27"/>
    <s v="The Bendigo Trust"/>
  </r>
  <r>
    <s v="36081606"/>
    <x v="10"/>
    <s v="Bendigo &amp; District Cycling Club"/>
    <s v="Tom Flood Sports Centre Park Road"/>
    <s v="Bendigo"/>
    <s v="3550"/>
    <x v="27"/>
    <s v="Bendigo &amp; District Cycling Club Inc"/>
  </r>
  <r>
    <s v="36081614"/>
    <x v="10"/>
    <s v="Emu Creek Cricket Club"/>
    <s v="Uxbridge Street"/>
    <s v="Strathfieldsaye"/>
    <s v="3551"/>
    <x v="27"/>
    <s v="Emu Creek Cricket Club Inc"/>
  </r>
  <r>
    <s v="36083129"/>
    <x v="10"/>
    <s v="Calivil United Football Netball Club"/>
    <s v="Raywood Recreation Reserve Mccauley Street"/>
    <s v="Raywood"/>
    <s v="3570"/>
    <x v="27"/>
    <s v="Calivil United Football Netball Club Inc"/>
  </r>
  <r>
    <s v="36084662"/>
    <x v="10"/>
    <s v="Victorian Speedboat Club"/>
    <s v="Speedboat Road"/>
    <s v="Eppalock"/>
    <s v="3551"/>
    <x v="27"/>
    <s v="Victorian Speedboat Club Inc"/>
  </r>
  <r>
    <s v="36086973"/>
    <x v="10"/>
    <s v="Bendigo Stadium"/>
    <s v="Marong Road"/>
    <s v="Bendigo"/>
    <s v="3550"/>
    <x v="27"/>
    <s v="Bendigo Stadium Ltd"/>
  </r>
  <r>
    <s v="36087791"/>
    <x v="10"/>
    <s v="Marong And District Football/Netball Club"/>
    <s v="High Street"/>
    <s v="Marong"/>
    <s v="3515"/>
    <x v="27"/>
    <s v="Marong Football Netball Club Inc"/>
  </r>
  <r>
    <s v="36095168"/>
    <x v="10"/>
    <s v="Heathcote Bowling Club"/>
    <s v="1 Herriot Street"/>
    <s v="Heathcote"/>
    <s v="3523"/>
    <x v="27"/>
    <s v="Heathcote Bowling Club Inc"/>
  </r>
  <r>
    <s v="36087660"/>
    <x v="10"/>
    <s v="Bendigo East Bowling Club"/>
    <s v="33 Lansell Street"/>
    <s v="Bendigo"/>
    <s v="3550"/>
    <x v="27"/>
    <s v="Bendigo East Bowling Club Inc"/>
  </r>
  <r>
    <s v="36090249"/>
    <x v="10"/>
    <s v="Elmore Football Club"/>
    <s v="Elmore - Raywood Road"/>
    <s v="Elmore"/>
    <s v="3558"/>
    <x v="27"/>
    <s v="Elmore Football Club Inc"/>
  </r>
  <r>
    <s v="36090760"/>
    <x v="10"/>
    <s v="Maiden Gully Ycw Football Netball Club"/>
    <s v="Golf Links Road"/>
    <s v="Maiden Gully"/>
    <s v="3551"/>
    <x v="27"/>
    <s v="Ycw Sporting And Social Club (Bendigo) Inc"/>
  </r>
  <r>
    <s v="36092348"/>
    <x v="10"/>
    <s v="Strathdale Soccer Club"/>
    <s v="Beischer Park Reservoir Road"/>
    <s v="Bendigo"/>
    <s v="3550"/>
    <x v="27"/>
    <s v="Strathdale Soccer Club Inc"/>
  </r>
  <r>
    <s v="36094120"/>
    <x v="10"/>
    <s v="Geoart Wine Supply"/>
    <s v="125-123 Mcivor Road"/>
    <s v="Bendigo"/>
    <s v="3550"/>
    <x v="27"/>
    <s v="Snow Stuart John"/>
  </r>
  <r>
    <s v="36095532"/>
    <x v="10"/>
    <s v="Lake Eppalock Vineyard"/>
    <s v="1944 Strathfieldsaye Road"/>
    <s v="Eppalock"/>
    <s v="3551"/>
    <x v="27"/>
    <s v="Longford Ian Campbell"/>
  </r>
  <r>
    <s v="36097055"/>
    <x v="10"/>
    <s v="Golden Square Cricket &amp; Sports Club"/>
    <s v="Crn Mckenzie St West &amp; Wade Street"/>
    <s v="Golden Square"/>
    <s v="3555"/>
    <x v="27"/>
    <s v="Golden Square Cricket &amp; Sports Club Inc"/>
  </r>
  <r>
    <s v="36097089"/>
    <x v="10"/>
    <s v="Centre State Rodders"/>
    <s v="35 Victa Road"/>
    <s v="Bendigo"/>
    <s v="3550"/>
    <x v="27"/>
    <s v="Centre State Rodders Inc"/>
  </r>
  <r>
    <s v="36099489"/>
    <x v="10"/>
    <s v="The Elm Motel"/>
    <s v="452 - 454 High Street"/>
    <s v="Golden Square"/>
    <s v="3555"/>
    <x v="27"/>
    <s v="Brahmani Pty Ltd"/>
  </r>
  <r>
    <s v="36100167"/>
    <x v="10"/>
    <s v="Tea House Motor Inn"/>
    <s v="280 Napier Street"/>
    <s v="Bendigo"/>
    <s v="3550"/>
    <x v="27"/>
    <s v="19Th July Pty Ltd"/>
  </r>
  <r>
    <s v="36100256"/>
    <x v="10"/>
    <s v="Bendigo Mcivor Motor Inn"/>
    <s v="45 Mcivor Road"/>
    <s v="Bendigo"/>
    <s v="3550"/>
    <x v="27"/>
    <s v="Flourish Family Motel Pty Ltd"/>
  </r>
  <r>
    <s v="36101016"/>
    <x v="10"/>
    <s v="Axe Creek Cricket Club"/>
    <s v="Longlea Reserve Longlea Lane"/>
    <s v="Longlea"/>
    <s v="3551"/>
    <x v="27"/>
    <s v="Axe Creek Cricket Club Inc"/>
  </r>
  <r>
    <s v="36101197"/>
    <x v="10"/>
    <s v="Bendigo Clay Target Club"/>
    <s v="551 Raywood Road"/>
    <s v="Woodhatch"/>
    <s v="3556"/>
    <x v="27"/>
    <s v="Bendigo Clay Target Club Inc"/>
  </r>
  <r>
    <s v="36105028"/>
    <x v="10"/>
    <s v="Victorian Rifle Association"/>
    <s v="2 Rifle Range Road"/>
    <s v="Bendigo"/>
    <s v="3550"/>
    <x v="27"/>
    <s v="Victorian Rifle Association Inc"/>
  </r>
  <r>
    <s v="36106757"/>
    <x v="10"/>
    <s v="Heathcote Football &amp; Netball Club"/>
    <s v="126 High Street"/>
    <s v="Heathcote"/>
    <s v="3523"/>
    <x v="27"/>
    <s v="Heathcote Football &amp; Netball Club Inc"/>
  </r>
  <r>
    <s v="36108018"/>
    <x v="10"/>
    <s v="Bendigo Jockey Club"/>
    <s v="Heinz Street Epsom Racecourse"/>
    <s v="Bendigo"/>
    <s v="3550"/>
    <x v="27"/>
    <s v="Bendigo Jockey Club Inc"/>
  </r>
  <r>
    <s v="36110586"/>
    <x v="10"/>
    <s v="Rotary Club Of Eaglehawk"/>
    <s v="California Gully Mechanics Hall 8 School Street"/>
    <s v="Eaglehawk"/>
    <s v="3556"/>
    <x v="27"/>
    <s v="Rotary Club Of Eaglehawk Inc"/>
  </r>
  <r>
    <s v="36113461"/>
    <x v="10"/>
    <s v="Bendigo Branch Of Field &amp; Game Australia"/>
    <s v="Cnr Collins &amp; Whirrakee Road"/>
    <s v="Bagshot"/>
    <s v="3551"/>
    <x v="27"/>
    <s v="Bendigo Branch Of Field &amp; Game Australia Inc"/>
  </r>
  <r>
    <s v="36106529"/>
    <x v="10"/>
    <s v="Bendigo Umpires Association"/>
    <s v="Weeroona Oval 347 Napier Street"/>
    <s v="Bendigo"/>
    <s v="3550"/>
    <x v="27"/>
    <s v="Bendigo Umpires Association Inc"/>
  </r>
  <r>
    <s v="36114035"/>
    <x v="10"/>
    <s v="Strathfieldsaye Football Netball Club"/>
    <s v="858 Strathfieldsaye Road"/>
    <s v="Strathfieldsaye"/>
    <s v="3551"/>
    <x v="27"/>
    <s v="Strathfieldsaye Football Netball Club Inc"/>
  </r>
  <r>
    <s v="36115968"/>
    <x v="10"/>
    <s v="Huntly Football/Netball Club"/>
    <s v="Strauch Reserve Gungurru Road"/>
    <s v="Huntly"/>
    <s v="3551"/>
    <x v="27"/>
    <s v="Huntly Football/Netball Club Inc."/>
  </r>
  <r>
    <s v="36116435"/>
    <x v="10"/>
    <s v="White Hills Football/Netball Club"/>
    <s v="43 Scott Street"/>
    <s v="White Hills"/>
    <s v="3550"/>
    <x v="27"/>
    <s v="White Hills Football/Netball Club Inc."/>
  </r>
  <r>
    <s v="36116778"/>
    <x v="10"/>
    <s v="Marong Cricket Club"/>
    <s v="42 Malone Road"/>
    <s v="Marong"/>
    <s v="3515"/>
    <x v="27"/>
    <s v="Marong Cricket Club Inc"/>
  </r>
  <r>
    <s v="36119548"/>
    <x v="10"/>
    <s v="City Centre Motel"/>
    <s v="26 Forest Street"/>
    <s v="Bendigo"/>
    <s v="3550"/>
    <x v="27"/>
    <s v="Wurf Family Investments Pty Ltd"/>
  </r>
  <r>
    <s v="36119742"/>
    <x v="10"/>
    <s v="M. Chapoutier Australia"/>
    <s v="141-143 High Street"/>
    <s v="Heathcote"/>
    <s v="3523"/>
    <x v="27"/>
    <s v="M. Chapoutier Australia Pty Ltd"/>
  </r>
  <r>
    <s v="36121294"/>
    <x v="10"/>
    <s v="Two Sisters Catering"/>
    <s v="49-51 Inglewood Street"/>
    <s v="Raywood"/>
    <s v="3570"/>
    <x v="27"/>
    <s v="Two Sisters Catering Pty Ltd"/>
  </r>
  <r>
    <s v="36123026"/>
    <x v="10"/>
    <s v="Sandhurst Football Netball Club Inc"/>
    <s v="88 View Street"/>
    <s v="Bendigo"/>
    <s v="3550"/>
    <x v="27"/>
    <s v="Sandhurst Football Netball Club Inc."/>
  </r>
  <r>
    <s v="36122575"/>
    <x v="10"/>
    <s v="Bendigo'S Park Lane Holiday Park"/>
    <s v="761 Mcivor Highway"/>
    <s v="Junortoun"/>
    <s v="3550"/>
    <x v="27"/>
    <s v="Bendigo'S Park Lane Holiday Park Pty Ltd"/>
  </r>
  <r>
    <s v="36122630"/>
    <x v="10"/>
    <s v="Strathfieldsaye Cricket Club"/>
    <s v="858 Strathfieldsaye Road"/>
    <s v="Strathfieldsaye"/>
    <s v="3551"/>
    <x v="27"/>
    <s v="Strathfieldsaye Cricket Club Inc"/>
  </r>
  <r>
    <s v="36124909"/>
    <x v="10"/>
    <s v="Kangaroo Flat Cricket Club"/>
    <s v="Station Street Dower Park"/>
    <s v="Kangaroo Flat"/>
    <s v="3555"/>
    <x v="27"/>
    <s v="Kangaroo Flat Cricket Club Inc"/>
  </r>
  <r>
    <s v="36127258"/>
    <x v="10"/>
    <s v="Strathdale Maristians Cricket Club"/>
    <s v="Dick Conroy Pavillon Beischer Park Precinct Reservoir Road"/>
    <s v="Strathdale"/>
    <s v="3550"/>
    <x v="27"/>
    <s v="Strathdale Cricket Club Inc"/>
  </r>
  <r>
    <s v="36127509"/>
    <x v="10"/>
    <s v="Bendigo United Cricket Club"/>
    <s v="Harry Trott Oval Neale Street"/>
    <s v="Bendigo"/>
    <s v="3550"/>
    <x v="27"/>
    <s v="Bendigo United Cricket Club"/>
  </r>
  <r>
    <s v="36127541"/>
    <x v="10"/>
    <s v="Kangaroo Flat Sports Club"/>
    <s v="1C Station Street Dower Park Recreation Reserve"/>
    <s v="Kangaroo Flat"/>
    <s v="3555"/>
    <x v="27"/>
    <s v="Kangaroo Flat Sports Club Inc"/>
  </r>
  <r>
    <s v="36127800"/>
    <x v="10"/>
    <s v="California Gully Cobras Cricket Club Inc."/>
    <s v="California Gully Recreation Reserve 1-3 Louden Street"/>
    <s v="California Gully"/>
    <s v="3556"/>
    <x v="27"/>
    <s v="Golden Gully Cricket Club Inc"/>
  </r>
  <r>
    <s v="36128092"/>
    <x v="10"/>
    <s v="Golden Square Football And Netball Club"/>
    <s v="Wade Street Oval"/>
    <s v="Golden Square"/>
    <s v="3555"/>
    <x v="27"/>
    <s v="Golden Square Football And Netball Club Inc"/>
  </r>
  <r>
    <s v="36128945"/>
    <x v="10"/>
    <s v="Quest Bendigo Central"/>
    <s v="228 Mccrae Street"/>
    <s v="Bendigo"/>
    <s v="3550"/>
    <x v="27"/>
    <s v="Bendigo Central Quest Pty Ltd"/>
  </r>
  <r>
    <s v="36129470"/>
    <x v="10"/>
    <s v="Maiden Gully Marist Cricket Club"/>
    <s v="Maiden Gully Recreation Reserve Beckhams Road"/>
    <s v="Maiden Gully"/>
    <s v="3551"/>
    <x v="27"/>
    <s v="Maiden Gully Marist Cricket Club Inc"/>
  </r>
  <r>
    <s v="36131134"/>
    <x v="10"/>
    <s v="Golden Reef Motor Inn"/>
    <s v="186 Mcivor Highway"/>
    <s v="Bendigo"/>
    <s v="3550"/>
    <x v="27"/>
    <s v="Tybro Pty Ltd"/>
  </r>
  <r>
    <s v="36131647"/>
    <x v="10"/>
    <s v="Cathedral Motor Inn"/>
    <s v="96-102 High Street"/>
    <s v="Bendigo"/>
    <s v="3550"/>
    <x v="27"/>
    <s v="Oscop Pty Ltd"/>
  </r>
  <r>
    <s v="36132504"/>
    <x v="10"/>
    <s v="Mandurang Cricket Club And Junior Sports Bodies As"/>
    <s v="Cnr Nankervis And Sedgwick Road"/>
    <s v="Mandurang"/>
    <s v="3551"/>
    <x v="27"/>
    <s v="Mandurang Cricket Club And Junior Sports Bodies Assoc. Inc."/>
  </r>
  <r>
    <s v="36132897"/>
    <x v="10"/>
    <s v="Huntly North Cricket Club"/>
    <s v="Strauch Recreation Reserve 14 Gungurru Road"/>
    <s v="Huntly"/>
    <s v="3551"/>
    <x v="27"/>
    <s v="Huntly North Cricket Club Incorporated"/>
  </r>
  <r>
    <s v="36135764"/>
    <x v="10"/>
    <s v="Bunja Thai Restaurant"/>
    <s v="32 Pall Mall"/>
    <s v="Bendigo"/>
    <s v="3550"/>
    <x v="27"/>
    <s v="Lanjanthuek Pty Ltd"/>
  </r>
  <r>
    <s v="36137279"/>
    <x v="10"/>
    <s v="Axedale Golf Club"/>
    <s v="Mitchell Street"/>
    <s v="Axedale"/>
    <s v="3551"/>
    <x v="27"/>
    <s v="Axedale Golf Club Inc"/>
  </r>
  <r>
    <s v="36137766"/>
    <x v="10"/>
    <s v="Barclay On View"/>
    <s v="181 View Street"/>
    <s v="Bendigo"/>
    <s v="3550"/>
    <x v="27"/>
    <s v="St Cat Pty Ltd"/>
  </r>
  <r>
    <s v="36138982"/>
    <x v="10"/>
    <s v="Sandhurst Cricket Club"/>
    <s v="Weeroona Oval 347 Napier Street"/>
    <s v="Bendigo"/>
    <s v="3550"/>
    <x v="27"/>
    <s v="Sandhurst Cricket Club Inc"/>
  </r>
  <r>
    <s v="36140191"/>
    <x v="10"/>
    <s v="Essence Of Mynette"/>
    <s v="11 Barkly St"/>
    <s v="Bendigo"/>
    <s v="3550"/>
    <x v="27"/>
    <s v="Essence Of Mynette"/>
  </r>
  <r>
    <s v="36142648"/>
    <x v="10"/>
    <s v="Organics Bendigo"/>
    <s v="320 Lyttleton Terrace"/>
    <s v="Bendigo"/>
    <s v="3550"/>
    <x v="27"/>
    <s v="Organics Bendigo Pty Ltd"/>
  </r>
  <r>
    <s v="36143262"/>
    <x v="10"/>
    <s v="The Rotary Club Of Kangaroo Flat"/>
    <s v="28 High Street"/>
    <s v="Kangaroo Flat"/>
    <s v="3555"/>
    <x v="27"/>
    <s v="The Rotary Club Of Kangaroo Flat Inc"/>
  </r>
  <r>
    <s v="36144527"/>
    <x v="10"/>
    <s v="Eaglehawk Football Netball Club"/>
    <s v="2 Simpsons Road"/>
    <s v="Eaglehawk"/>
    <s v="3556"/>
    <x v="27"/>
    <s v="Eaglehawk Football Netball Club"/>
  </r>
  <r>
    <s v="36149048"/>
    <x v="10"/>
    <s v="Marong Bowls Club Inc"/>
    <s v="41 Malone Park Rd"/>
    <s v="Marong"/>
    <s v="3515"/>
    <x v="27"/>
    <s v="Marong Bowls Club Inc"/>
  </r>
  <r>
    <s v="36150081"/>
    <x v="10"/>
    <s v="The Old Church On The Hill"/>
    <s v="36 Russell St"/>
    <s v="Quarry Hill"/>
    <s v="3550"/>
    <x v="27"/>
    <s v="Cornerstone Community"/>
  </r>
  <r>
    <s v="36150641"/>
    <x v="10"/>
    <s v="Central Deborah Gold Mine"/>
    <s v="76 Violet Street"/>
    <s v="Bendigo"/>
    <s v="3550"/>
    <x v="27"/>
    <s v="The Bendigo Trust"/>
  </r>
  <r>
    <s v="36150887"/>
    <x v="10"/>
    <s v="Bendigo District Rsl Club"/>
    <s v="Soldiers Memorial Institute Military Museum 37-39 Pall Mall"/>
    <s v="Bendigo"/>
    <s v="3550"/>
    <x v="27"/>
    <s v="Bendigo District Rsl Sub-Branch Incorporated"/>
  </r>
  <r>
    <s v="36152059"/>
    <x v="10"/>
    <s v="Belvoir Park Golf Club"/>
    <s v="77 Belvoir Park Rd"/>
    <s v="Ravenswood"/>
    <s v="3453"/>
    <x v="27"/>
    <s v="Belvoir Park Golf Club Inc"/>
  </r>
  <r>
    <s v="36152164"/>
    <x v="10"/>
    <s v="The Schaller Studio"/>
    <s v="Corner Lucan &amp; Bayne Street"/>
    <s v="Bendigo"/>
    <s v="3552"/>
    <x v="27"/>
    <s v="The Schaller Studio Pty Ltd"/>
  </r>
  <r>
    <s v="36153746"/>
    <x v="10"/>
    <s v="Balgownie Estate Winery Retreat &amp; Restaurant Bendi"/>
    <s v="46 Hermitage Road"/>
    <s v="Maiden Gully"/>
    <s v="3551"/>
    <x v="27"/>
    <s v="Balgownie Bendigo Pty Ltd"/>
  </r>
  <r>
    <s v="36154116"/>
    <x v="10"/>
    <s v="North Bendigo Oval"/>
    <s v="14 Atkins St"/>
    <s v="North Bendigo"/>
    <s v="3550"/>
    <x v="27"/>
    <s v="North Bendigo Football/Netball Inc"/>
  </r>
  <r>
    <s v="36154124"/>
    <x v="10"/>
    <s v="Mcivor Road Takeaway"/>
    <s v="1/ 91-97 Mcivor Road"/>
    <s v="Bendigo East"/>
    <s v="3550"/>
    <x v="27"/>
    <s v="Yuki Australia Pty Ltd"/>
  </r>
  <r>
    <s v="36155154"/>
    <x v="10"/>
    <s v="Bendigo Yacht Club Inc"/>
    <s v="45 Sunset Dr"/>
    <s v="Eppalock"/>
    <s v="3551"/>
    <x v="27"/>
    <s v="Bendigo Yacht Club Inc"/>
  </r>
  <r>
    <s v="36160272"/>
    <x v="10"/>
    <s v="Kombi Keg Central Victoria"/>
    <s v="17 Hakea Street"/>
    <s v="Kennington"/>
    <s v="3550"/>
    <x v="27"/>
    <s v="Townsend Jaime"/>
  </r>
  <r>
    <s v="36163319"/>
    <x v="10"/>
    <s v="Trash Culture"/>
    <s v="15 High Street"/>
    <s v="Bendigo"/>
    <s v="3350"/>
    <x v="27"/>
    <s v="Hickson Lorelle Elizabeth"/>
  </r>
  <r>
    <s v="36163961"/>
    <x v="10"/>
    <s v="Country Wide Mobile Bar &amp; Catering"/>
    <s v="Shop 1, 2A Thistle Street"/>
    <s v="Golden Square"/>
    <s v="3555"/>
    <x v="27"/>
    <s v="Lee Kelly Maree"/>
  </r>
  <r>
    <s v="36166781"/>
    <x v="10"/>
    <s v="Spring Gully Cricket Club"/>
    <s v="131 Spring Gully Road"/>
    <s v="Spring Gully"/>
    <s v="3550"/>
    <x v="27"/>
    <s v="Spring Gully Cricket Club Inc"/>
  </r>
  <r>
    <s v="36169187"/>
    <x v="10"/>
    <s v="Nosh &amp; Bevvy"/>
    <s v="106 Reyn Rd"/>
    <s v="Myrtle Creek"/>
    <s v="3551"/>
    <x v="27"/>
    <s v="Walton Hollie"/>
  </r>
  <r>
    <s v="36171053"/>
    <x v="10"/>
    <s v="Maiden Gully Marist Cricket Club"/>
    <s v="49 Patas Road"/>
    <s v="Maiden Gully"/>
    <s v="3551"/>
    <x v="27"/>
    <s v="Maiden Gully Marist Cricket Club Inc"/>
  </r>
  <r>
    <s v="36171207"/>
    <x v="10"/>
    <s v="Strathfieldsaye Recreation Reserve"/>
    <s v="40 Club Ct"/>
    <s v="Strathfieldsaye"/>
    <s v="3551"/>
    <x v="27"/>
    <s v="Sedgwick Cricket Club Inc"/>
  </r>
  <r>
    <s v="36301268"/>
    <x v="11"/>
    <s v="Single Malt Whisky"/>
    <s v="271 Guys Hill Road"/>
    <s v="Strathfieldsaye"/>
    <s v="3551"/>
    <x v="27"/>
    <s v="Single Malt Whisky Pty Ltd"/>
  </r>
  <r>
    <s v="36301975"/>
    <x v="11"/>
    <s v="Xavier Goodridge Wines"/>
    <s v="79 Russell Street"/>
    <s v="Quarry Hill"/>
    <s v="3550"/>
    <x v="27"/>
    <s v="Goodridge Xavier"/>
  </r>
  <r>
    <s v="36303977"/>
    <x v="11"/>
    <s v="Young Estate"/>
    <s v="145 Heathcote - Redesdale Road"/>
    <s v="Heathcote"/>
    <s v="3523"/>
    <x v="27"/>
    <s v="Young Bruce Crossman"/>
  </r>
  <r>
    <s v="36304127"/>
    <x v="11"/>
    <s v="Palmer'S Hill Estate"/>
    <s v="1 Adelle Court"/>
    <s v="Strathdale"/>
    <s v="3550"/>
    <x v="27"/>
    <s v="Palmers Hill Estate Pty Ltd"/>
  </r>
  <r>
    <s v="36305432"/>
    <x v="11"/>
    <s v="Ansted &amp; Co"/>
    <s v="11 Flood Street"/>
    <s v="Bendigo"/>
    <s v="3550"/>
    <x v="27"/>
    <s v="North Harcourt Vineyards Pty Ltd"/>
  </r>
  <r>
    <s v="36307141"/>
    <x v="11"/>
    <s v="Katoa Wines"/>
    <s v="21 Travers Lane"/>
    <s v="Heathcote"/>
    <s v="3523"/>
    <x v="27"/>
    <s v="Katoa Michael Allan"/>
  </r>
  <r>
    <s v="36308341"/>
    <x v="11"/>
    <s v="Walter Newton &amp; Heather Newton"/>
    <s v="49 Hills Road"/>
    <s v="Marong"/>
    <s v="3515"/>
    <x v="27"/>
    <s v="Newton Walter Fredrick"/>
  </r>
  <r>
    <s v="36308367"/>
    <x v="11"/>
    <s v="Gx Wines"/>
    <s v="46 Gibbards Lane"/>
    <s v="Redesdale"/>
    <s v="3444"/>
    <x v="27"/>
    <s v="Bilthoven Pty Ltd"/>
  </r>
  <r>
    <s v="36309795"/>
    <x v="11"/>
    <s v="Wine Connect Pty Ltd"/>
    <s v="30 Nolan Street"/>
    <s v="Bendigo"/>
    <s v="3550"/>
    <x v="27"/>
    <s v="Wine Connect Pty Ltd"/>
  </r>
  <r>
    <s v="36309818"/>
    <x v="11"/>
    <s v="Rogues Lane Vineyard"/>
    <s v="93 Sangsters Lane"/>
    <s v="Heathcote"/>
    <s v="3523"/>
    <x v="27"/>
    <s v="Faure &amp; Faure Pty Ltd"/>
  </r>
  <r>
    <s v="36310013"/>
    <x v="11"/>
    <s v="Sutherland Wine"/>
    <s v="495 Tunnecliffs Lane"/>
    <s v="Knowsley"/>
    <s v="3523"/>
    <x v="27"/>
    <s v="Townsend Elizabeth"/>
  </r>
  <r>
    <s v="36311124"/>
    <x v="11"/>
    <s v="Patrick Sullivan"/>
    <s v="146 Petersons Road"/>
    <s v="Ellinabank"/>
    <s v="3821"/>
    <x v="27"/>
    <s v="Sullivan Patrick Tomas"/>
  </r>
  <r>
    <s v="36311263"/>
    <x v="11"/>
    <s v="Gilgraves"/>
    <s v="53 Barkly St"/>
    <s v="Bendigo"/>
    <s v="3550"/>
    <x v="27"/>
    <s v="Gilgraves Pty Ltd"/>
  </r>
  <r>
    <s v="31101655"/>
    <x v="1"/>
    <s v="Association Of Ukrainians In Victoria"/>
    <s v="26 Chandler Rd"/>
    <s v="Noble Park"/>
    <s v="3174"/>
    <x v="28"/>
    <s v="Myroslaw Slipeckyj"/>
  </r>
  <r>
    <s v="31119276"/>
    <x v="1"/>
    <s v="Greek Community Of Dandenong"/>
    <s v="Greek Youth Hall (Club) 19 Herbert St"/>
    <s v="Dandenong"/>
    <s v="3175"/>
    <x v="28"/>
    <s v="Secretary"/>
  </r>
  <r>
    <s v="31120659"/>
    <x v="1"/>
    <s v="Springvale North Tennis Club"/>
    <s v="Warner Reserve Furnew St"/>
    <s v="Springvale"/>
    <s v="3170"/>
    <x v="28"/>
    <s v="The Secretary"/>
  </r>
  <r>
    <s v="31122512"/>
    <x v="1"/>
    <s v="Serbian Community Centre"/>
    <s v="Cnr Perry Road &amp; Church Road"/>
    <s v="Keysborough"/>
    <s v="3173"/>
    <x v="28"/>
    <s v="Serbian Community Centre"/>
  </r>
  <r>
    <s v="31151189"/>
    <x v="1"/>
    <s v="Blue Danube &amp; Association Of Southern Hungarians"/>
    <s v="185 Chapel Road"/>
    <s v="Keysborough"/>
    <s v="3173"/>
    <x v="28"/>
    <s v="Blue Danube &amp; Association Of Southern Hungarians Inc"/>
  </r>
  <r>
    <s v="31228855"/>
    <x v="1"/>
    <s v="Dao View 2"/>
    <s v="34-36 Ellen Street"/>
    <s v="Springvale"/>
    <s v="3171"/>
    <x v="28"/>
    <s v="Pham Thi The"/>
  </r>
  <r>
    <s v="31230852"/>
    <x v="1"/>
    <s v="Dandenong Motel"/>
    <s v="147 Princes Highway"/>
    <s v="Dandenong"/>
    <s v="3175"/>
    <x v="28"/>
    <s v="Cilan Australia Pty Ltd"/>
  </r>
  <r>
    <s v="31244283"/>
    <x v="1"/>
    <s v="Maple Leaf Chinese &amp; Malaysian Restaurant"/>
    <s v="13 Elonera Road"/>
    <s v="Noble Park"/>
    <s v="3174"/>
    <x v="28"/>
    <s v="Wonder Wind Pty Ltd"/>
  </r>
  <r>
    <s v="31249704"/>
    <x v="1"/>
    <s v="Mehfil Indian Restaurant"/>
    <s v="Shops 1 &amp; 2 291-293 Corrigan Road"/>
    <s v="Keysborough"/>
    <s v="3173"/>
    <x v="28"/>
    <s v="Parmar &amp; Sons Co. Pty Ltd"/>
  </r>
  <r>
    <s v="31261366"/>
    <x v="1"/>
    <s v="Payal Indian Restaurant"/>
    <s v="83B Foster Street"/>
    <s v="Dandenong"/>
    <s v="3175"/>
    <x v="28"/>
    <s v="Butola Dhamsingh"/>
  </r>
  <r>
    <s v="31264576"/>
    <x v="1"/>
    <s v="Meetang Thai Kitchen"/>
    <s v="90 Hemmings Street"/>
    <s v="Dandenong"/>
    <s v="3175"/>
    <x v="28"/>
    <s v="Meekhun Pty. Ltd."/>
  </r>
  <r>
    <s v="31267891"/>
    <x v="1"/>
    <s v="Phnom Penh Thmei"/>
    <s v="34 Queens Avenue"/>
    <s v="Springvale"/>
    <s v="3171"/>
    <x v="28"/>
    <s v="Ma Hengvanda"/>
  </r>
  <r>
    <s v="31271434"/>
    <x v="1"/>
    <s v="Thien Phu"/>
    <s v="6/162 Athol Road"/>
    <s v="Springvale South"/>
    <s v="3172"/>
    <x v="28"/>
    <s v="Pham Dynasty Pty Ltd"/>
  </r>
  <r>
    <s v="31276727"/>
    <x v="1"/>
    <s v="Bormey Restaurant"/>
    <s v="2A Windsor Avenue"/>
    <s v="Springvale"/>
    <s v="3171"/>
    <x v="28"/>
    <s v="Meng Cheu"/>
  </r>
  <r>
    <s v="31277749"/>
    <x v="1"/>
    <s v="Angkor Reach Restaurant"/>
    <s v="14 Buckingham Avenue"/>
    <s v="Springvale"/>
    <s v="3171"/>
    <x v="28"/>
    <s v="Sok Cheng"/>
  </r>
  <r>
    <s v="31278559"/>
    <x v="1"/>
    <s v="Mi Cambodia"/>
    <s v="28 Buckingham Avenue"/>
    <s v="Springvale"/>
    <s v="3171"/>
    <x v="28"/>
    <s v="Skyla Heng Heng Pty Ltd"/>
  </r>
  <r>
    <s v="31280239"/>
    <x v="1"/>
    <s v="Lemongrass Restaurant"/>
    <s v="18 Buckingham Avenue"/>
    <s v="Springvale"/>
    <s v="3171"/>
    <x v="28"/>
    <s v="Apl Trading Pty Ltd"/>
  </r>
  <r>
    <s v="31280522"/>
    <x v="1"/>
    <s v="Bun Bo Hue Song Huong"/>
    <s v="4 &amp; 4A Balmoral Avenue"/>
    <s v="Springvale"/>
    <s v="3171"/>
    <x v="28"/>
    <s v="289 Cafe &amp; Restaurant Pty Ltd"/>
  </r>
  <r>
    <s v="31280530"/>
    <x v="1"/>
    <s v="First Taste"/>
    <s v="2C Windsor Avenue"/>
    <s v="Springvale"/>
    <s v="3171"/>
    <x v="28"/>
    <s v="N &amp; O Pty Ltd"/>
  </r>
  <r>
    <s v="31281633"/>
    <x v="1"/>
    <s v="Street Pho"/>
    <s v="1/24A Douglas Street"/>
    <s v="Noble Park"/>
    <s v="3174"/>
    <x v="28"/>
    <s v="Pham Nhung"/>
  </r>
  <r>
    <s v="31281730"/>
    <x v="1"/>
    <s v="Hoa Tran Cafe Restaurant"/>
    <s v="246A Springvale Road"/>
    <s v="Springvale"/>
    <s v="3171"/>
    <x v="28"/>
    <s v="A &amp; C Dang Pty Ltd"/>
  </r>
  <r>
    <s v="31281756"/>
    <x v="1"/>
    <s v="Afghan Hayat Restaurant"/>
    <s v="23-29 Walker Street"/>
    <s v="Dandenong"/>
    <s v="3175"/>
    <x v="28"/>
    <s v="Hayat &amp; Sons Enterprises Pty Ltd"/>
  </r>
  <r>
    <s v="31281829"/>
    <x v="1"/>
    <s v="Desi Tandoori Dhaba Mitran Da"/>
    <s v="Shop 1, 49 Douglas Street"/>
    <s v="Noble Park"/>
    <s v="3174"/>
    <x v="28"/>
    <s v="Kdm Group Of Companies Pty Ltd"/>
  </r>
  <r>
    <s v="31281926"/>
    <x v="1"/>
    <s v="Sabb Der"/>
    <s v="1 / 1-3 St Johns Avenue"/>
    <s v="Springvale"/>
    <s v="3172"/>
    <x v="28"/>
    <s v="Siam Lucky Pty Ltd"/>
  </r>
  <r>
    <s v="31282312"/>
    <x v="1"/>
    <s v="Pakwan Indian Restaurant"/>
    <s v="205 Lonsdale Street"/>
    <s v="Dandenong"/>
    <s v="3175"/>
    <x v="28"/>
    <s v="Singh Parampreet"/>
  </r>
  <r>
    <s v="31283130"/>
    <x v="1"/>
    <s v="Hoang Yen Vietnamese Restaurant"/>
    <s v="10F Balmoral Avenue"/>
    <s v="Springvale"/>
    <s v="3171"/>
    <x v="28"/>
    <s v="Su Tran Holdings Pty Ltd"/>
  </r>
  <r>
    <s v="31284487"/>
    <x v="1"/>
    <s v="Hoi An Village Vietnamese Chinese Restaurant"/>
    <s v="Shop 15 792-806 Heatherton Road"/>
    <s v="Springvale South"/>
    <s v="3172"/>
    <x v="28"/>
    <s v="K T Thien Long Pty Ltd"/>
  </r>
  <r>
    <s v="31284746"/>
    <x v="1"/>
    <s v="Moon Diem Hen Vietnamese And Chinese Restaurant"/>
    <s v="Rear 246 Springvale Road"/>
    <s v="Springvale"/>
    <s v="3171"/>
    <x v="28"/>
    <s v="Truong Thi Thu Nguyet"/>
  </r>
  <r>
    <s v="31286374"/>
    <x v="1"/>
    <s v="Hoi'S Kitchen"/>
    <s v="515 Princes Hwy"/>
    <s v="Noble Park"/>
    <s v="3174"/>
    <x v="28"/>
    <s v="C &amp; L (Victoria) Pty Ltd"/>
  </r>
  <r>
    <s v="31286730"/>
    <x v="1"/>
    <s v="Top Choice Restaurant"/>
    <s v="Shop 13-14 21A Douglas Street"/>
    <s v="Noble Park"/>
    <s v="3174"/>
    <x v="28"/>
    <s v="Ly Cuong Minh"/>
  </r>
  <r>
    <s v="31287126"/>
    <x v="1"/>
    <s v="Phu Tho Restaurant"/>
    <s v="41 Buckingham Ave"/>
    <s v="Springvale"/>
    <s v="3171"/>
    <x v="28"/>
    <s v="Ly Gia Linh"/>
  </r>
  <r>
    <s v="31288392"/>
    <x v="1"/>
    <s v="Bun Ngon"/>
    <s v="Shop 22 &amp; Shop 53 268 - 274 Springvale Road"/>
    <s v="Springvale"/>
    <s v="3171"/>
    <x v="28"/>
    <s v="Nguyen Minh Van"/>
  </r>
  <r>
    <s v="31288758"/>
    <x v="1"/>
    <s v="King Of Biryani"/>
    <s v="270-272 Railway Parade"/>
    <s v="Noble Park"/>
    <s v="3174"/>
    <x v="28"/>
    <s v="Prajapati Shilpabahen Rameshbhai"/>
  </r>
  <r>
    <s v="31290276"/>
    <x v="1"/>
    <s v="Tasty Cambodian"/>
    <s v="22 Buckingham Av"/>
    <s v="Springvale"/>
    <s v="3171"/>
    <x v="28"/>
    <s v="Lyka 9999 Infinity Pty Ltd"/>
  </r>
  <r>
    <s v="31290373"/>
    <x v="1"/>
    <s v="Springvale Italian Senior Citizens Club"/>
    <s v="1-3 Osborne Avenue"/>
    <s v="Springvale"/>
    <s v="3171"/>
    <x v="28"/>
    <s v="Springvale Italian Senior Citizens Club Inc"/>
  </r>
  <r>
    <s v="31290624"/>
    <x v="1"/>
    <s v="The French Baguette Cafe"/>
    <s v="290B Springvale Road"/>
    <s v="Springvale"/>
    <s v="3173"/>
    <x v="28"/>
    <s v="Vanthao Pty Ltd"/>
  </r>
  <r>
    <s v="31290705"/>
    <x v="1"/>
    <s v="Flying Chef Caters"/>
    <s v="2-3/125 Princes Highway"/>
    <s v="Dandenong"/>
    <s v="3175"/>
    <x v="28"/>
    <s v="Porage Dinesh Chaminda"/>
  </r>
  <r>
    <s v="31400601"/>
    <x v="2"/>
    <s v="Southern Obedience Dog Club"/>
    <s v="Lot 2 Soden Rd"/>
    <s v="Bangholme"/>
    <s v="3175"/>
    <x v="28"/>
    <s v="Southern Obedience Dog Club Co-Operative Limited"/>
  </r>
  <r>
    <s v="31402792"/>
    <x v="2"/>
    <s v="Springvale City Soccer Club"/>
    <s v="Ross Reserve Memorial Dve"/>
    <s v="Noble Park"/>
    <s v="3174"/>
    <x v="28"/>
    <s v="Springvale City Soccer Club Inc"/>
  </r>
  <r>
    <s v="31406429"/>
    <x v="2"/>
    <s v="Noble Park Community Tennis Club"/>
    <s v="Moodmere Street"/>
    <s v="Noble Park"/>
    <s v="3174"/>
    <x v="28"/>
    <s v="Noble Park Community Tennis Club"/>
  </r>
  <r>
    <s v="31408837"/>
    <x v="2"/>
    <s v="Buckley Ridges/Dandenong East Cricket Club"/>
    <s v="Greg Dickson Pavillion Pultney Street"/>
    <s v="Dandenong"/>
    <s v="3175"/>
    <x v="28"/>
    <s v="Buckley Ridges Cricket Club Inc"/>
  </r>
  <r>
    <s v="31421665"/>
    <x v="2"/>
    <s v="Keysborough Tennis Club"/>
    <s v="Frederick Wachter Reserve Bloomfield Road"/>
    <s v="Keysborough"/>
    <s v="3173"/>
    <x v="28"/>
    <s v="Keysborough Tennis Club Inc"/>
  </r>
  <r>
    <s v="31421796"/>
    <x v="2"/>
    <s v="Parkmore Junior Football Club"/>
    <s v="Wachter Reserve Wahroonga Avenue"/>
    <s v="Noble Park"/>
    <s v="3174"/>
    <x v="28"/>
    <s v="Parkmore Junior Football Club In"/>
  </r>
  <r>
    <s v="31422174"/>
    <x v="2"/>
    <s v="North Dandenong Cricket Club"/>
    <s v="Lois Twonig Reserve Carlton Road"/>
    <s v="North Dandenong"/>
    <s v="3175"/>
    <x v="28"/>
    <s v="North Dandenong Cricket Club Inc"/>
  </r>
  <r>
    <s v="31423714"/>
    <x v="2"/>
    <s v="Dandenong West Football Club"/>
    <s v="Greaves Reserve Bennet Street"/>
    <s v="Dandenong"/>
    <s v="3175"/>
    <x v="28"/>
    <s v="Dandenong West Football Club Inc"/>
  </r>
  <r>
    <s v="31424150"/>
    <x v="2"/>
    <s v="Greek Orthodox Community Of Dandenong &amp; Districts"/>
    <s v="17-19 Herbert Street"/>
    <s v="Dandenong"/>
    <s v="3175"/>
    <x v="28"/>
    <s v="Greek Orthodox Community Of Dandenong &amp; Districts"/>
  </r>
  <r>
    <s v="31424532"/>
    <x v="2"/>
    <s v="Lyndale United Soccer Club"/>
    <s v="Clubrooms Lyndale Secondary College Halton Road"/>
    <s v="Dandenong North"/>
    <s v="3175"/>
    <x v="28"/>
    <s v="Lyndale United Soccer Club Inc"/>
  </r>
  <r>
    <s v="31900106"/>
    <x v="12"/>
    <s v="Albion Hotel"/>
    <s v="327 Lonsdale Street"/>
    <s v="Dandenong"/>
    <s v="3175"/>
    <x v="28"/>
    <s v="Lord Haven Pty Ltd"/>
  </r>
  <r>
    <s v="31901356"/>
    <x v="12"/>
    <s v="Hire A Pty. Ltd."/>
    <s v="193 Lonsdale Street"/>
    <s v="Dandenong"/>
    <s v="3175"/>
    <x v="28"/>
    <s v="Hire A Pty. Ltd."/>
  </r>
  <r>
    <s v="31902653"/>
    <x v="12"/>
    <s v="Players Hotel"/>
    <s v="1-7 Scott Street"/>
    <s v="Dandenong"/>
    <s v="3175"/>
    <x v="28"/>
    <s v="Black Rhino (Players) Pty Ltd"/>
  </r>
  <r>
    <s v="31425164"/>
    <x v="2"/>
    <s v="Eastern Sward Golf Club"/>
    <s v="Cr Thompsons &amp; Worsley Roads"/>
    <s v="Bangholme"/>
    <s v="3175"/>
    <x v="28"/>
    <s v="Eastern Sward Golf Club Inc"/>
  </r>
  <r>
    <s v="31426982"/>
    <x v="2"/>
    <s v="Parkfield Cricket Club"/>
    <s v="Parkfield Reserve Dunblane Road"/>
    <s v="Noble Park"/>
    <s v="3174"/>
    <x v="28"/>
    <s v="Parkfield Cricket Club Inc"/>
  </r>
  <r>
    <s v="31427069"/>
    <x v="2"/>
    <s v="Noble Park Soccer Club"/>
    <s v="Norman Luth Reserve Heritage Drive"/>
    <s v="Springvale"/>
    <s v="3171"/>
    <x v="28"/>
    <s v="Noble Park Soccer Club Inc"/>
  </r>
  <r>
    <s v="31450177"/>
    <x v="2"/>
    <s v="St John'S Old Collegians Football Club"/>
    <s v="Thomas Carroll Reserve Cnr Mcrae &amp; Box Street"/>
    <s v="Doveton"/>
    <s v="3175"/>
    <x v="28"/>
    <s v="St John'S Old Collegians Football Club"/>
  </r>
  <r>
    <s v="31451165"/>
    <x v="2"/>
    <s v="South Dandenong Soccer Club"/>
    <s v="Trewin Street George Andrews Reserve"/>
    <s v="Dandenong"/>
    <s v="3175"/>
    <x v="28"/>
    <s v="South Dandenong Soccer Club Inc"/>
  </r>
  <r>
    <s v="31451327"/>
    <x v="2"/>
    <s v="Silverton Cricket Club"/>
    <s v="Turner Reserve Jacksons Road"/>
    <s v="Noble Park North"/>
    <s v="3174"/>
    <x v="28"/>
    <s v="Silverton Cricket Club Inc"/>
  </r>
  <r>
    <s v="31452292"/>
    <x v="2"/>
    <s v="Greater Dandenong Warriors Hockey Club"/>
    <s v="Corner Cleeland Street &amp; Heatherton Road"/>
    <s v="Dandenong"/>
    <s v="3175"/>
    <x v="28"/>
    <s v="Greater Dandenong Warriors Hockey Club Inc"/>
  </r>
  <r>
    <s v="31452682"/>
    <x v="2"/>
    <s v="Victorian Tamil Cultural Centre"/>
    <s v="40-44 Lonsdale Street"/>
    <s v="Dandenong"/>
    <s v="3175"/>
    <x v="28"/>
    <s v="Victorian Tamil Association Inc"/>
  </r>
  <r>
    <s v="31452789"/>
    <x v="2"/>
    <s v="Masala Dandenong Football Club"/>
    <s v="Lois Twohig Reserve 80 Carlton Rd"/>
    <s v="Dandenong North"/>
    <s v="3175"/>
    <x v="28"/>
    <s v="Masala Football Club Inc"/>
  </r>
  <r>
    <s v="31916979"/>
    <x v="12"/>
    <s v="Waltzing Matilda Hotel"/>
    <s v="856-868 Heatherton Road"/>
    <s v="Springvale"/>
    <s v="3171"/>
    <x v="28"/>
    <s v="Australian Leisure And Hospitality Group Pty Limited"/>
  </r>
  <r>
    <s v="31916717"/>
    <x v="12"/>
    <s v="Sandown Park Hotel"/>
    <s v="Princes Highway"/>
    <s v="Noble Park"/>
    <s v="3174"/>
    <x v="28"/>
    <s v="Australian Leisure And Hospitality Group Pty Limited"/>
  </r>
  <r>
    <s v="31917103"/>
    <x v="12"/>
    <s v="Keysborough Motel Hotel"/>
    <s v="Cnr Corrigan &amp; Cheltenham Roads"/>
    <s v="Keysborough"/>
    <s v="3173"/>
    <x v="28"/>
    <s v="Australian Leisure And Hospitality Group Pty Limited"/>
  </r>
  <r>
    <s v="32001117"/>
    <x v="4"/>
    <s v="Menzies Cellars"/>
    <s v="52 Menzies Avenue"/>
    <s v="Dandenong North"/>
    <s v="3175"/>
    <x v="28"/>
    <s v="Ffftz Pty Ltd"/>
  </r>
  <r>
    <s v="31951979"/>
    <x v="3"/>
    <s v="Holiday Inn Dandenong"/>
    <s v="50-52 Mccrae Street"/>
    <s v="Dandenong"/>
    <s v="3175"/>
    <x v="28"/>
    <s v="Dandenong Hotel Group Pty Ltd"/>
  </r>
  <r>
    <s v="31955729"/>
    <x v="3"/>
    <s v="At The Well"/>
    <s v="12 Jayco Drive"/>
    <s v="Dandenong"/>
    <s v="3175"/>
    <x v="28"/>
    <s v="At The Well Pty Ltd"/>
  </r>
  <r>
    <s v="31958701"/>
    <x v="3"/>
    <s v="Melbourne Cable Park"/>
    <s v="5 Riverend Road"/>
    <s v="Bangholme"/>
    <s v="3175"/>
    <x v="28"/>
    <s v="Melbourne Cable Park Pty Ltd"/>
  </r>
  <r>
    <s v="32020056"/>
    <x v="4"/>
    <s v="Springvale Plaza Cellars"/>
    <s v="Shop 18 Springvale Shopping Plaza"/>
    <s v="Springvale"/>
    <s v="3171"/>
    <x v="28"/>
    <s v="Efficient Supply Chain International Pty Ltd"/>
  </r>
  <r>
    <s v="32004034"/>
    <x v="4"/>
    <s v="Liquorland"/>
    <s v="26-36 Princes Highway"/>
    <s v="Dandenong"/>
    <s v="3175"/>
    <x v="28"/>
    <s v="Liquorland (Australia) Pty Ltd"/>
  </r>
  <r>
    <s v="32004076"/>
    <x v="4"/>
    <s v="Iga Dandenong"/>
    <s v="78-80 Hemming Street"/>
    <s v="Dandenong West"/>
    <s v="3175"/>
    <x v="28"/>
    <s v="Hemmings Street Supermarket Pty Ltd"/>
  </r>
  <r>
    <s v="32004767"/>
    <x v="4"/>
    <s v="Noble Park Cellars"/>
    <s v="18 Douglas Street"/>
    <s v="Noble Park"/>
    <s v="3174"/>
    <x v="28"/>
    <s v="Anthony Trading Pty Ltd"/>
  </r>
  <r>
    <s v="32004783"/>
    <x v="4"/>
    <s v="Reynor Cellars"/>
    <s v="3C Leonard Avenue"/>
    <s v="Noble Park"/>
    <s v="3174"/>
    <x v="28"/>
    <s v="Reynor Nominees Pty Ltd"/>
  </r>
  <r>
    <s v="32004995"/>
    <x v="4"/>
    <s v="Bws - Beer Wine Spirits"/>
    <s v="302 Springvale Road"/>
    <s v="Springvale"/>
    <s v="3171"/>
    <x v="28"/>
    <s v="Endeavour Group Limited"/>
  </r>
  <r>
    <s v="32005006"/>
    <x v="4"/>
    <s v="Steve'S Liquor"/>
    <s v="561 Springvale Road"/>
    <s v="Springvale South"/>
    <s v="3172"/>
    <x v="28"/>
    <s v="Steve'S Liquor Warehouse Pty Ltd"/>
  </r>
  <r>
    <s v="32005234"/>
    <x v="4"/>
    <s v="Dandenong Cellars"/>
    <s v="106B Herbert Street"/>
    <s v="Dandenong"/>
    <s v="3175"/>
    <x v="28"/>
    <s v="Chang Rong International Trading Pty Ltd"/>
  </r>
  <r>
    <s v="32005519"/>
    <x v="4"/>
    <s v="Sandown Cellars"/>
    <s v="120 Police Road"/>
    <s v="Springvale"/>
    <s v="3170"/>
    <x v="28"/>
    <s v="Australia C&amp;Y Pty Ltd"/>
  </r>
  <r>
    <s v="32005810"/>
    <x v="4"/>
    <s v="Foodmarket Cellars - Noble Park"/>
    <s v="14 Heyington Crescent"/>
    <s v="Noble Park"/>
    <s v="3174"/>
    <x v="28"/>
    <s v="Zhi Xue Pty Ltd"/>
  </r>
  <r>
    <s v="32006400"/>
    <x v="4"/>
    <s v="Noble Drop Liquor"/>
    <s v="1264-1266 Heatherton Road"/>
    <s v="Noble Park"/>
    <s v="3174"/>
    <x v="28"/>
    <s v="Rubi Ch Pty Ltd"/>
  </r>
  <r>
    <s v="32006816"/>
    <x v="4"/>
    <s v="Docas Cellars"/>
    <s v="8 Ingrid Street"/>
    <s v="Dandenong"/>
    <s v="3175"/>
    <x v="28"/>
    <s v="Duka Duka Pty Ltd"/>
  </r>
  <r>
    <s v="32007040"/>
    <x v="4"/>
    <s v=""/>
    <s v="Shop 10 303 Corrigan Road"/>
    <s v="Keysborough"/>
    <s v="3173"/>
    <x v="28"/>
    <s v="Ww Liquor Pty Ltd"/>
  </r>
  <r>
    <s v="32007058"/>
    <x v="4"/>
    <s v="Bws - Beer Wine Spirits"/>
    <s v="Level 3 Shop 36 Dandenong Plaza 49 - 55 Mccrae Street"/>
    <s v="Dandenong"/>
    <s v="3175"/>
    <x v="28"/>
    <s v="Endeavour Group Limited"/>
  </r>
  <r>
    <s v="32007147"/>
    <x v="4"/>
    <s v="Liquorland"/>
    <s v="Parkmore Shopping Centre"/>
    <s v="Keysborough"/>
    <s v="3173"/>
    <x v="28"/>
    <s v="Liquorland (Australia) Pty Ltd"/>
  </r>
  <r>
    <s v="32007888"/>
    <x v="4"/>
    <s v="Liquor Warehouse Australia"/>
    <s v="38-40 Brady Road"/>
    <s v="Dandenong North"/>
    <s v="3175"/>
    <x v="28"/>
    <s v="Liquor Warehouse Australia Pty Ltd"/>
  </r>
  <r>
    <s v="32008436"/>
    <x v="4"/>
    <s v="Outlook Drive Supermarket"/>
    <s v="Shop 5A 54 Outlook Drive"/>
    <s v="Dandenong North"/>
    <s v="3175"/>
    <x v="28"/>
    <s v="Mr P&amp;H Group Pty Ltd"/>
  </r>
  <r>
    <s v="32022993"/>
    <x v="4"/>
    <s v=""/>
    <s v="64-70 Foster Street"/>
    <s v="Dandenong"/>
    <s v="3175"/>
    <x v="28"/>
    <s v="Vgrow Pty Ltd"/>
  </r>
  <r>
    <s v="32024212"/>
    <x v="4"/>
    <s v="Kfl Festival Supermarket"/>
    <s v="46-58 Buckingham Avenue"/>
    <s v="Springvale"/>
    <s v="3171"/>
    <x v="28"/>
    <s v="Kfl Supermarket Pty Ltd"/>
  </r>
  <r>
    <s v="32050328"/>
    <x v="4"/>
    <s v="D.L.P. International"/>
    <s v="Factory 20 2 Damian Court"/>
    <s v="Dandenong"/>
    <s v="3175"/>
    <x v="28"/>
    <s v="Plaza Vincente De La"/>
  </r>
  <r>
    <s v="32050857"/>
    <x v="4"/>
    <s v="Bws - Beer Wine Spirits"/>
    <s v="317-321 Cheltenham Road Parkmore Shopping Centre"/>
    <s v="Keysborough"/>
    <s v="3173"/>
    <x v="28"/>
    <s v="Endeavour Group Limited"/>
  </r>
  <r>
    <s v="32052095"/>
    <x v="4"/>
    <s v="Kohsortium"/>
    <s v="Shops 1-3, 162-170 Athol Street"/>
    <s v="Springvale South"/>
    <s v="3172"/>
    <x v="28"/>
    <s v="Kohsortium Pty Ltd"/>
  </r>
  <r>
    <s v="32052118"/>
    <x v="4"/>
    <s v="Mk Bottle Shop"/>
    <s v="12 Buckingham Avenue"/>
    <s v="Springvale"/>
    <s v="3171"/>
    <x v="28"/>
    <s v="M.K.A Trading Pty Ltd"/>
  </r>
  <r>
    <s v="32052427"/>
    <x v="4"/>
    <s v="Market Europa- Noble Park"/>
    <s v="1/497 Princes Highway"/>
    <s v="Harrisfield"/>
    <s v="3174"/>
    <x v="28"/>
    <s v="Luckbuy Pty Ltd"/>
  </r>
  <r>
    <s v="32054704"/>
    <x v="4"/>
    <s v="Silverton Bottleshop"/>
    <s v="1/129 Jacksons Road"/>
    <s v="Noble Park North"/>
    <s v="3174"/>
    <x v="28"/>
    <s v="Daya Enterprises Pty Ltd"/>
  </r>
  <r>
    <s v="32055459"/>
    <x v="4"/>
    <s v="Keysborough Cellars"/>
    <s v="Shop 8 320-326 Cheltenham Road"/>
    <s v="Keysborough"/>
    <s v="3173"/>
    <x v="28"/>
    <s v="Harmony 39 Pty Ltd"/>
  </r>
  <r>
    <s v="32057338"/>
    <x v="4"/>
    <s v="North Dandy Liquor"/>
    <s v="Shop 1 / 11 Dunearn Road"/>
    <s v="Dandenong"/>
    <s v="3175"/>
    <x v="28"/>
    <s v="Tong Laifu Pty Ltd"/>
  </r>
  <r>
    <s v="32057647"/>
    <x v="4"/>
    <s v="Uncle'S Deli"/>
    <s v="Shop 2, 32 Gladstone Road"/>
    <s v="North Dandenong"/>
    <s v="3175"/>
    <x v="28"/>
    <s v="Brisket Bros Pty Ltd"/>
  </r>
  <r>
    <s v="32061159"/>
    <x v="4"/>
    <s v="Icecool Liquor"/>
    <s v="393 Chandler Road"/>
    <s v="Keysborough"/>
    <s v="3173"/>
    <x v="28"/>
    <s v="Diamante Weng P/L"/>
  </r>
  <r>
    <s v="32061743"/>
    <x v="4"/>
    <s v="Lucky Cellars"/>
    <s v="Shop 3/275 Springvale Road"/>
    <s v="Springvale"/>
    <s v="3171"/>
    <x v="28"/>
    <s v="Rong Yuan Pty Ltd"/>
  </r>
  <r>
    <s v="32064181"/>
    <x v="4"/>
    <s v="Aldi Stores"/>
    <s v="23/792-806 Heatherton Road"/>
    <s v="Springvale South"/>
    <s v="3172"/>
    <x v="28"/>
    <s v="Aldi Foods Pty Limited"/>
  </r>
  <r>
    <s v="32064424"/>
    <x v="4"/>
    <s v="Liquorland"/>
    <s v="Dandenong Plaza, Shop 3M3 Cnr Mccrae And Walker Streets"/>
    <s v="Dandenong"/>
    <s v="3175"/>
    <x v="28"/>
    <s v="Liquorland (Australia) Pty Ltd"/>
  </r>
  <r>
    <s v="32065153"/>
    <x v="4"/>
    <s v="Aldi Stores"/>
    <s v="Shop 3M2 Dandenong Plaza 23-55 Mccrae Street"/>
    <s v="Dandenong"/>
    <s v="3175"/>
    <x v="28"/>
    <s v="Aldi Foods Pty Limited"/>
  </r>
  <r>
    <s v="32065721"/>
    <x v="4"/>
    <s v="Bws - Beer Wine Spirits"/>
    <s v="101 Princes Highway"/>
    <s v="Dandenong South"/>
    <s v="3175"/>
    <x v="28"/>
    <s v="Endeavour Group Limited"/>
  </r>
  <r>
    <s v="32066701"/>
    <x v="4"/>
    <s v="Metro Rush"/>
    <s v="Shop 3 78 Cheltenham Rd"/>
    <s v="Dandenong"/>
    <s v="3175"/>
    <x v="28"/>
    <s v="Hope Park Capital Pty Ltd"/>
  </r>
  <r>
    <s v="32067058"/>
    <x v="4"/>
    <s v="Bws - Beer Wine Spirits"/>
    <s v="211-215 Chapel Road"/>
    <s v="Keysborough"/>
    <s v="3173"/>
    <x v="28"/>
    <s v="Endeavour Group Limited"/>
  </r>
  <r>
    <s v="32067155"/>
    <x v="4"/>
    <s v="Aldi Stores"/>
    <s v="754-768 Princes Highway"/>
    <s v="Springvale"/>
    <s v="3171"/>
    <x v="28"/>
    <s v="Aldi Foods Pty Limited"/>
  </r>
  <r>
    <s v="32067854"/>
    <x v="4"/>
    <s v="Bottlemart Ouson Plaza"/>
    <s v="5/754 - 758 Princes Highway"/>
    <s v="Springvale"/>
    <s v="3171"/>
    <x v="28"/>
    <s v="Adventurous Investment Pty Ltd"/>
  </r>
  <r>
    <s v="32068868"/>
    <x v="4"/>
    <s v="Aldi Stores"/>
    <s v="448-476 Cheltenham Road"/>
    <s v="Keysborough"/>
    <s v="3173"/>
    <x v="28"/>
    <s v="Aldi Foods Pty Limited"/>
  </r>
  <r>
    <s v="32068957"/>
    <x v="4"/>
    <s v="Michael'S Fresh Food Market"/>
    <s v="Tenancy T6 466-468 Cheltenham Rd"/>
    <s v="Keysborough"/>
    <s v="3173"/>
    <x v="28"/>
    <s v="Keyscorp Pty Ltd"/>
  </r>
  <r>
    <s v="32068965"/>
    <x v="4"/>
    <s v="Bottlemart Noble Park"/>
    <s v="Unit 2 1111-1115 Heatherton Road"/>
    <s v="Noble Park"/>
    <s v="3174"/>
    <x v="28"/>
    <s v="Pw And Sk Pty Ltd"/>
  </r>
  <r>
    <s v="32100686"/>
    <x v="8"/>
    <s v="Keysborough Golf Club"/>
    <s v="55 Hutton Road"/>
    <s v="Keysborough"/>
    <s v="3175"/>
    <x v="28"/>
    <s v="Keysborough Golf Club Inc"/>
  </r>
  <r>
    <s v="32101925"/>
    <x v="8"/>
    <s v="Dandenong Club"/>
    <s v="1579 Heatherton Road"/>
    <s v="Dandenong"/>
    <s v="3175"/>
    <x v="28"/>
    <s v="Dandenong Club"/>
  </r>
  <r>
    <s v="32103113"/>
    <x v="8"/>
    <s v="Dandenong Workers Social Club"/>
    <s v="48 Wedge Street"/>
    <s v="Dandenong"/>
    <s v="3175"/>
    <x v="28"/>
    <s v="Dandenong Workers Social Club Ltd"/>
  </r>
  <r>
    <s v="32103422"/>
    <x v="8"/>
    <s v="Springvale Rsl Sub-Branch"/>
    <s v="Cnr Osborne &amp; Princess Avenues"/>
    <s v="Springvale"/>
    <s v="3171"/>
    <x v="28"/>
    <s v="Springvale Rsl Sub-Branch Inc"/>
  </r>
  <r>
    <s v="32104232"/>
    <x v="8"/>
    <s v="Italo-Australian Club"/>
    <s v="525-531 Frankston-Dandenong Road"/>
    <s v="Dandenong"/>
    <s v="3175"/>
    <x v="28"/>
    <s v="Italo-Australian Club Dandenong Ltd"/>
  </r>
  <r>
    <s v="32104745"/>
    <x v="8"/>
    <s v="Noble Park Football Social Club"/>
    <s v="Moodemere Street"/>
    <s v="Noble Park"/>
    <s v="3174"/>
    <x v="28"/>
    <s v="Noble Park Football Social Club Limited"/>
  </r>
  <r>
    <s v="32105490"/>
    <x v="8"/>
    <s v="Springvale Recreation Club"/>
    <s v="Springvale Reserve Newcomen Rd &amp; Ericksen St"/>
    <s v="Springvale"/>
    <s v="3171"/>
    <x v="28"/>
    <s v="Springvale Recreation Club Inc"/>
  </r>
  <r>
    <s v="32204383"/>
    <x v="5"/>
    <s v="Dandenong Pavilion"/>
    <s v="53-61 Princess Highway"/>
    <s v="Dandenong"/>
    <s v="3175"/>
    <x v="28"/>
    <s v="Dandenong Pavilion Pty Ltd"/>
  </r>
  <r>
    <s v="32223125"/>
    <x v="5"/>
    <s v="Birches"/>
    <s v="121 Stud Road"/>
    <s v="Dandenong"/>
    <s v="3175"/>
    <x v="28"/>
    <s v="Chisholm Institute Of Tafe Council"/>
  </r>
  <r>
    <s v="32227713"/>
    <x v="6"/>
    <s v="Springvale Indoor Sports Centre"/>
    <s v="546-552 Springvale Road"/>
    <s v="Springvale"/>
    <s v="3171"/>
    <x v="28"/>
    <s v="Serenae Pty Ltd"/>
  </r>
  <r>
    <s v="32231291"/>
    <x v="6"/>
    <s v="South Eastern Masonic Social Club"/>
    <s v="270 Hutton Road"/>
    <s v="Keysborough"/>
    <s v="3173"/>
    <x v="28"/>
    <s v="South Eastern Masonic Social Club Inc"/>
  </r>
  <r>
    <s v="32104290"/>
    <x v="8"/>
    <s v="Burden Park Bowling Club"/>
    <s v="Cnr Springvale &amp; Heatherton Roads"/>
    <s v="Springvale"/>
    <s v="3171"/>
    <x v="28"/>
    <s v="Burden Park Bowling Club Inc"/>
  </r>
  <r>
    <s v="32120385"/>
    <x v="8"/>
    <s v="Noble Park Returned Services Club"/>
    <s v="1128 Heatherton Road"/>
    <s v="Noble Park"/>
    <s v="3174"/>
    <x v="28"/>
    <s v="Noble Park Rsl Sub-Branch Inc"/>
  </r>
  <r>
    <s v="32121161"/>
    <x v="8"/>
    <s v="Sporting Shooters Association Of Australia (Victor"/>
    <s v="714-716 Princes Highway"/>
    <s v="Springvale"/>
    <s v="3171"/>
    <x v="28"/>
    <s v="Sporting Shooters Association Of Australia (Victoria)"/>
  </r>
  <r>
    <s v="32202129"/>
    <x v="5"/>
    <s v="Vegie Bowl Springvale"/>
    <s v="894-896 Dandenong Road"/>
    <s v="Springvale"/>
    <s v="3171"/>
    <x v="28"/>
    <s v="Kexin Technology Australia Pty Ltd"/>
  </r>
  <r>
    <s v="32221822"/>
    <x v="5"/>
    <s v="Nam Son"/>
    <s v="51D Windsor Avenue"/>
    <s v="Springvale"/>
    <s v="3171"/>
    <x v="28"/>
    <s v="Phan Tran Cao Son"/>
  </r>
  <r>
    <s v="32225410"/>
    <x v="5"/>
    <s v="Ease Garden Chinese Restaurant"/>
    <s v="Shop 233 Dandenong Plaza Cnr Walker &amp; Mccrae Streets"/>
    <s v="Dandenong"/>
    <s v="3175"/>
    <x v="28"/>
    <s v="Tams Brother Pty Ltd"/>
  </r>
  <r>
    <s v="32229650"/>
    <x v="6"/>
    <s v="South East Leisure"/>
    <s v="270 Stud Road"/>
    <s v="Dandenong"/>
    <s v="3175"/>
    <x v="28"/>
    <s v="South East Leisure Pty Ltd"/>
  </r>
  <r>
    <s v="32234053"/>
    <x v="7"/>
    <s v="Greyhounds Entertainment"/>
    <s v="Sandown Greyhound Racing Track Lightwood Road"/>
    <s v="Springvale"/>
    <s v="3171"/>
    <x v="28"/>
    <s v="Greyhound Promotions Pty Ltd"/>
  </r>
  <r>
    <s v="32121755"/>
    <x v="8"/>
    <s v="Gaelic Park"/>
    <s v="324-334 Perry Road"/>
    <s v="Keysborough"/>
    <s v="3173"/>
    <x v="28"/>
    <s v="Gaelic Athletic Assoc Gaelic Park Inc"/>
  </r>
  <r>
    <s v="32121763"/>
    <x v="8"/>
    <s v="Keysborough Football Netball Club Inc"/>
    <s v="Keysborough Recreation Reserve Cnr Cheltenham &amp; Stanley Roads"/>
    <s v="Keysborough"/>
    <s v="3173"/>
    <x v="28"/>
    <s v="Keysborough Football Netball Club Inc"/>
  </r>
  <r>
    <s v="32122002"/>
    <x v="8"/>
    <s v="Serbian Sports Centre"/>
    <s v="310-322 Perry Road"/>
    <s v="Keysborough"/>
    <s v="3173"/>
    <x v="28"/>
    <s v="Serbian Sports Centre Inc"/>
  </r>
  <r>
    <s v="32122109"/>
    <x v="8"/>
    <s v="The Green Table Billiard &amp; Social Club"/>
    <s v="16 Balmoral Avenue"/>
    <s v="Dandenong"/>
    <s v="3175"/>
    <x v="28"/>
    <s v="The Green Table Billiard And Social Club Inc"/>
  </r>
  <r>
    <s v="32122303"/>
    <x v="8"/>
    <s v="Aces Sporting Club"/>
    <s v="Cnr Hutton &amp; Springvale Roads"/>
    <s v="Keysborough"/>
    <s v="3173"/>
    <x v="28"/>
    <s v="Aces Sporting Club Inc"/>
  </r>
  <r>
    <s v="32150348"/>
    <x v="8"/>
    <s v="Dandenong Cranbourne Rsl Sub-Branch"/>
    <s v="44-50 Clow St"/>
    <s v="Dandenong"/>
    <s v="3175"/>
    <x v="28"/>
    <s v="Dandenong Cranbourne Rsl Sub-Branch Inc"/>
  </r>
  <r>
    <s v="32233390"/>
    <x v="6"/>
    <s v="Taco Bill Springvale"/>
    <s v="888 Princes Highway"/>
    <s v="Springvale"/>
    <s v="3171"/>
    <x v="28"/>
    <s v="Kartel Corporation Pty Ltd"/>
  </r>
  <r>
    <s v="32233447"/>
    <x v="5"/>
    <s v="Shark Fin Inn Restaurant"/>
    <s v="328 Cheltenham Road"/>
    <s v="Keysborough"/>
    <s v="3173"/>
    <x v="28"/>
    <s v="Shark Fin Inn Restaurant (Keysborough) Pty Ltd"/>
  </r>
  <r>
    <s v="32235059"/>
    <x v="7"/>
    <s v="Sin City Gentlemens Club"/>
    <s v="Ground Floor &amp; 1St Floor Rear 31 Langhorne Street"/>
    <s v="Dandenong"/>
    <s v="3175"/>
    <x v="28"/>
    <s v="Stylianou Promotions Pty Ltd"/>
  </r>
  <r>
    <s v="32237988"/>
    <x v="6"/>
    <s v="St Stefan Church &amp; Community Centre"/>
    <s v="Cnr Perry &amp; Church Roads"/>
    <s v="Keysborough"/>
    <s v="3173"/>
    <x v="28"/>
    <s v="Dusan Zabic, As Trustee"/>
  </r>
  <r>
    <s v="32241296"/>
    <x v="7"/>
    <s v="Potters Pool &amp; Bar"/>
    <s v="Unit 6 111 Lonsdale Street"/>
    <s v="Dandenong"/>
    <s v="3175"/>
    <x v="28"/>
    <s v="Aurora Pool And Bar Pty Ltd"/>
  </r>
  <r>
    <s v="32244171"/>
    <x v="7"/>
    <s v="Highways Sandown"/>
    <s v="Sandown Racecourse Cnr Princes Highway &amp; Corrigan Road"/>
    <s v="Springvale"/>
    <s v="3171"/>
    <x v="28"/>
    <s v="Victoria Amateur Turf Club"/>
  </r>
  <r>
    <s v="32071049"/>
    <x v="4"/>
    <s v="Bws - Beer Wine Spirits"/>
    <s v="1-3 Gladstone Road"/>
    <s v="Dandenong"/>
    <s v="3175"/>
    <x v="28"/>
    <s v="Endeavour Group Limited"/>
  </r>
  <r>
    <s v="32071138"/>
    <x v="4"/>
    <s v="80Proof Online"/>
    <s v="49 Atlantic Drive"/>
    <s v="Keysborough"/>
    <s v="3173"/>
    <x v="28"/>
    <s v="80Proof Online Pty Ltd"/>
  </r>
  <r>
    <s v="32071968"/>
    <x v="4"/>
    <s v="Keg King"/>
    <s v="48 Smith Rd"/>
    <s v="Springvale"/>
    <s v="3171"/>
    <x v="28"/>
    <s v="Mch Australia Pty Ltd"/>
  </r>
  <r>
    <s v="32246123"/>
    <x v="6"/>
    <s v="Greek Community Of Springvale &amp; Districts"/>
    <s v="Unit 3 11-13 Warwick Avenue"/>
    <s v="Springvale"/>
    <s v="3171"/>
    <x v="28"/>
    <s v="Greek Community Of Springvale &amp; Districts Ltd"/>
  </r>
  <r>
    <s v="32247292"/>
    <x v="6"/>
    <s v="St John'S Regional College"/>
    <s v="Caroline Street"/>
    <s v="Dandenong"/>
    <s v="3175"/>
    <x v="28"/>
    <s v="St John'S College"/>
  </r>
  <r>
    <s v="32254516"/>
    <x v="5"/>
    <s v="Gold Leaf Restaurant"/>
    <s v="Shop F 2 Springvale Shopping Centre 46-58 Buckingham Avenue"/>
    <s v="Springvale"/>
    <s v="3171"/>
    <x v="28"/>
    <s v="Gold Leaf (Springvale) Restaurant Pty Ltd"/>
  </r>
  <r>
    <s v="32258861"/>
    <x v="6"/>
    <s v="The Grain - Licensed Cafe"/>
    <s v="Tenancy 114 Dandenong Plaza 49-55 Mccrae Street"/>
    <s v="Dandenong"/>
    <s v="3175"/>
    <x v="28"/>
    <s v="Miran Investments Pty Ltd"/>
  </r>
  <r>
    <s v="32264375"/>
    <x v="5"/>
    <s v="La Bohemia"/>
    <s v="Shop 6 497 Princes Highway"/>
    <s v="Noble Park"/>
    <s v="3174"/>
    <x v="28"/>
    <s v="Ceroni Ricardo Antonio Robles"/>
  </r>
  <r>
    <s v="32264692"/>
    <x v="5"/>
    <s v="Filipino Bbq House"/>
    <s v="Shop 1 792-806 Heatherton Rd"/>
    <s v="Springvale South"/>
    <s v="3172"/>
    <x v="28"/>
    <s v="Ank Carino Pty Ltd"/>
  </r>
  <r>
    <s v="32266301"/>
    <x v="6"/>
    <s v="Cafe Vita Et Flores"/>
    <s v="600 Princes Highway"/>
    <s v="Springvale"/>
    <s v="3171"/>
    <x v="28"/>
    <s v="Southern Metropolitan Cemeteries Trust"/>
  </r>
  <r>
    <s v="32267056"/>
    <x v="5"/>
    <s v="Kao Gaeng Hot Pot &amp; Shabu"/>
    <s v="Shop 14/22-38 Queens Ave"/>
    <s v="Springvale"/>
    <s v="3171"/>
    <x v="28"/>
    <s v="Limpitigranon Pichit"/>
  </r>
  <r>
    <s v="32273170"/>
    <x v="5"/>
    <s v="Yoon'S Grll"/>
    <s v="Shop 12, 308-310 Springvale Road"/>
    <s v="Springvale"/>
    <s v="3171"/>
    <x v="28"/>
    <s v="Yoons Grilled Pty Ltd"/>
  </r>
  <r>
    <s v="32273641"/>
    <x v="6"/>
    <s v="Sandown Greyhound Racing Club"/>
    <s v="49-97 Lightwood Road"/>
    <s v="Springvale"/>
    <s v="3171"/>
    <x v="28"/>
    <s v="Sandown Greyhound Racing Club"/>
  </r>
  <r>
    <s v="32286204"/>
    <x v="6"/>
    <s v="Le Mans Grand Prix Circuits"/>
    <s v="55 Waterview Close"/>
    <s v="Dandenong South"/>
    <s v="3175"/>
    <x v="28"/>
    <s v="Le Mans Grand Prix Circuits Pty Limited"/>
  </r>
  <r>
    <s v="32288167"/>
    <x v="5"/>
    <s v="Lalumba Cafe &amp; Restaurant"/>
    <s v="4/309 Thomas Street"/>
    <s v="Dandenong"/>
    <s v="3175"/>
    <x v="28"/>
    <s v="Both Kear Ayoul Deng"/>
  </r>
  <r>
    <s v="32292174"/>
    <x v="5"/>
    <s v="Hue Hue Restaurant"/>
    <s v="11/17 Balmoral Avenue"/>
    <s v="Springvale"/>
    <s v="3171"/>
    <x v="28"/>
    <s v="Chung Tuyet Bach"/>
  </r>
  <r>
    <s v="32288858"/>
    <x v="5"/>
    <s v="Cafe Arco"/>
    <s v="82-86 Monash Drive"/>
    <s v="Lyndhurst"/>
    <s v="3975"/>
    <x v="28"/>
    <s v="Vinoteca Pty Ltd"/>
  </r>
  <r>
    <s v="32291005"/>
    <x v="5"/>
    <s v="Minh Ky"/>
    <s v="1A Mackay Street"/>
    <s v="Springvale South"/>
    <s v="3172"/>
    <x v="28"/>
    <s v="Elqak Pty Ltd"/>
  </r>
  <r>
    <s v="32291291"/>
    <x v="5"/>
    <s v="Mad Shak Cafe"/>
    <s v="56 Letcon Drive"/>
    <s v="Dandenong South"/>
    <s v="3175"/>
    <x v="28"/>
    <s v="Klass Enterprises Pty Ltd"/>
  </r>
  <r>
    <s v="32296754"/>
    <x v="5"/>
    <s v=""/>
    <s v="Shop 1-4 22-28 Queens Avenue"/>
    <s v="Springvale"/>
    <s v="3171"/>
    <x v="28"/>
    <s v="Luc Kim Yen"/>
  </r>
  <r>
    <s v="32296869"/>
    <x v="6"/>
    <s v="Beletti Cafe Restaurant Catering"/>
    <s v="159 -161 Lonsdale Street"/>
    <s v="Dandenong"/>
    <s v="3175"/>
    <x v="28"/>
    <s v="Belettiz Pty Ltd"/>
  </r>
  <r>
    <s v="32307393"/>
    <x v="5"/>
    <s v="Restaurant 323 Springvale"/>
    <s v="323-325 Springvale Road"/>
    <s v="Springvale"/>
    <s v="3171"/>
    <x v="28"/>
    <s v="Thai Le Pty Ltd"/>
  </r>
  <r>
    <s v="32313475"/>
    <x v="5"/>
    <s v="Ghin Restaurant Australia"/>
    <s v="2/21A Douglas Street"/>
    <s v="Noble Park"/>
    <s v="3174"/>
    <x v="28"/>
    <s v="Ghin Restaurant Australia Pty Ltd"/>
  </r>
  <r>
    <s v="32321428"/>
    <x v="5"/>
    <s v="The Public'S Corner"/>
    <s v="Shop 1 Dandenong Municipal Building 225 Lonsdale Street"/>
    <s v="Dandenong"/>
    <s v="3175"/>
    <x v="28"/>
    <s v="Aliti Flowers Pty Ltd"/>
  </r>
  <r>
    <s v="32325773"/>
    <x v="6"/>
    <s v="Rumduol Restaurant"/>
    <s v="12 Queens Street"/>
    <s v="Springvale"/>
    <s v="3171"/>
    <x v="28"/>
    <s v="Rumduol Restaurant Pty Ltd"/>
  </r>
  <r>
    <s v="32329426"/>
    <x v="6"/>
    <s v="Soccer5S"/>
    <s v="29 Brindley Street"/>
    <s v="Dandenong South"/>
    <s v="3175"/>
    <x v="28"/>
    <s v="Soccer5S Pty Ltd"/>
  </r>
  <r>
    <s v="32333988"/>
    <x v="5"/>
    <s v="Jj'S Fish Chips Burgers"/>
    <s v="U 6 14 Hartnett Way"/>
    <s v="Dandenong"/>
    <s v="3175"/>
    <x v="28"/>
    <s v="T&amp;K Global Pty Ltd"/>
  </r>
  <r>
    <s v="32334594"/>
    <x v="5"/>
    <s v="Royal East Restaurant"/>
    <s v="503-509 Cheltenham Rd"/>
    <s v="Keysborough"/>
    <s v="3173"/>
    <x v="28"/>
    <s v="Oriental Gourmet Australia Pty Ltd"/>
  </r>
  <r>
    <s v="32336889"/>
    <x v="5"/>
    <s v="Nando'S"/>
    <s v="Shop 247, Dandenong Plaza 23-55 Mccrae Street"/>
    <s v="Dandenong"/>
    <s v="3175"/>
    <x v="28"/>
    <s v="Nando'S Australia Pty Ltd"/>
  </r>
  <r>
    <s v="32338865"/>
    <x v="5"/>
    <s v="Haysung"/>
    <s v="Shop 26 &amp; 50, 268-274 Springvale Road"/>
    <s v="Springvale"/>
    <s v="3171"/>
    <x v="28"/>
    <s v="H &amp; S Inta Pty Ltd"/>
  </r>
  <r>
    <s v="32338912"/>
    <x v="5"/>
    <s v="Volume Cafe - Dandenong"/>
    <s v="108 David Street"/>
    <s v="Dandenong"/>
    <s v="3175"/>
    <x v="28"/>
    <s v="Volume Cafe - Dandenong Pty Ltd"/>
  </r>
  <r>
    <s v="32339065"/>
    <x v="5"/>
    <s v="Dandenong Market Tavern"/>
    <s v="Dandenong Market 16-46 Cleeland Street"/>
    <s v="Dandenong"/>
    <s v="3175"/>
    <x v="28"/>
    <s v="Aussvin Pty Ltd"/>
  </r>
  <r>
    <s v="32339900"/>
    <x v="5"/>
    <s v="Nando'S"/>
    <s v="Parkmore Shopping Centre Shop 10Z 317 Cheltenham Rd"/>
    <s v="Keysborough"/>
    <s v="3173"/>
    <x v="28"/>
    <s v="Nando'S Australia Pty Ltd"/>
  </r>
  <r>
    <s v="32342288"/>
    <x v="5"/>
    <s v="Nando'S"/>
    <s v="23 Springvale Road"/>
    <s v="Springvale"/>
    <s v="3171"/>
    <x v="28"/>
    <s v="Nando'S Australia Pty Ltd"/>
  </r>
  <r>
    <s v="32345854"/>
    <x v="6"/>
    <s v="Bunurong Memorial Park"/>
    <s v="790 Frankston-Dandenong Road"/>
    <s v="Dandenong South"/>
    <s v="3175"/>
    <x v="28"/>
    <s v="Southern Metropolitan Cemeteries Trust"/>
  </r>
  <r>
    <s v="32346305"/>
    <x v="5"/>
    <s v="Lot 88 On The Park"/>
    <s v="11-15 Smeaton Avenue"/>
    <s v="Dandenong South"/>
    <s v="3175"/>
    <x v="28"/>
    <s v="Maliszewski Pty Ltd"/>
  </r>
  <r>
    <s v="32347610"/>
    <x v="5"/>
    <s v="Golden Chopstix"/>
    <s v="Shop 2 And 3 / 60 Buckingham Ave"/>
    <s v="Springvale"/>
    <s v="3171"/>
    <x v="28"/>
    <s v="Caldii Pty Ltd"/>
  </r>
  <r>
    <s v="32350841"/>
    <x v="5"/>
    <s v="Pizza Strada &amp; Bar"/>
    <s v="Unit 3A 58 Outlook Dr"/>
    <s v="Dandenong North"/>
    <s v="3175"/>
    <x v="28"/>
    <s v="Cester Stephanie"/>
  </r>
  <r>
    <s v="32351350"/>
    <x v="5"/>
    <s v="A2B Melbourne"/>
    <s v="Tenancy 3 Ouson Plaza 754-768 Princes Highway"/>
    <s v="Springvale"/>
    <s v="3171"/>
    <x v="28"/>
    <s v="Ai Foods Pty Ltd"/>
  </r>
  <r>
    <s v="32351407"/>
    <x v="6"/>
    <s v="Alencia"/>
    <s v="39 Princes Highway"/>
    <s v="Dandenong South"/>
    <s v="3175"/>
    <x v="28"/>
    <s v="Alencia Pty Ltd"/>
  </r>
  <r>
    <s v="32353425"/>
    <x v="5"/>
    <s v="Mr Craftsman"/>
    <s v="Unit 1 74-86 Indian Drive"/>
    <s v="Keysborough"/>
    <s v="3173"/>
    <x v="28"/>
    <s v="Knafeh Pty Ltd"/>
  </r>
  <r>
    <s v="32354489"/>
    <x v="5"/>
    <s v="Michael'S Fresh Food Market"/>
    <s v="466-468 Cheltenham Road"/>
    <s v="Keysborough"/>
    <s v="3173"/>
    <x v="28"/>
    <s v="Keyscorp Pty Ltd"/>
  </r>
  <r>
    <s v="32354544"/>
    <x v="5"/>
    <s v="3 Sons"/>
    <s v="Unit 23 2 Kirkham Rd W"/>
    <s v="Keysborough"/>
    <s v="3173"/>
    <x v="28"/>
    <s v="Century Aimag Pty. Limited"/>
  </r>
  <r>
    <s v="32360668"/>
    <x v="5"/>
    <s v="Maxim Saigon Restaurant"/>
    <s v="Level 1, 17 Balmoral Avenue"/>
    <s v="Springvale"/>
    <s v="3171"/>
    <x v="28"/>
    <s v="Kim Huong Phuong Pty Ltd"/>
  </r>
  <r>
    <s v="32365367"/>
    <x v="5"/>
    <s v="Bun Bo Hue Chu Le"/>
    <s v="Unit 4 288 Springvale Rd"/>
    <s v="Springvale"/>
    <s v="3171"/>
    <x v="28"/>
    <s v="Tran Ngoc Son"/>
  </r>
  <r>
    <s v="32366444"/>
    <x v="5"/>
    <s v="Paramount Egg House &amp; Indian Restaurant"/>
    <s v="884 Princes Highway"/>
    <s v="Springvale"/>
    <s v="3171"/>
    <x v="28"/>
    <s v="Dhani Group Pty Ltd"/>
  </r>
  <r>
    <s v="32367254"/>
    <x v="6"/>
    <s v="Receptions @ Sapphire"/>
    <s v="11 Soden Road"/>
    <s v="Bangholme"/>
    <s v="3175"/>
    <x v="28"/>
    <s v="M J Receptions Pty Ltd"/>
  </r>
  <r>
    <s v="32367822"/>
    <x v="6"/>
    <s v="Drum Theatre"/>
    <s v="226 Lonsdale Street"/>
    <s v="Dandenong"/>
    <s v="3175"/>
    <x v="28"/>
    <s v="City Of Greater Dandenong"/>
  </r>
  <r>
    <s v="32368747"/>
    <x v="5"/>
    <s v="Cambodian Street Food"/>
    <s v="Shop 14, 792-806 Heatherton Road"/>
    <s v="Springvale South"/>
    <s v="3172"/>
    <x v="28"/>
    <s v="Tong Channy"/>
  </r>
  <r>
    <s v="32368446"/>
    <x v="5"/>
    <s v="Kafe On Hemmings"/>
    <s v="86 Hemmings St"/>
    <s v="Dandenong"/>
    <s v="3175"/>
    <x v="28"/>
    <s v="Chatgoglou Leah"/>
  </r>
  <r>
    <s v="32369434"/>
    <x v="5"/>
    <s v="Afro Cafe 1"/>
    <s v="Unit 5 111-115 Lonsdale St"/>
    <s v="Dandenong"/>
    <s v="3175"/>
    <x v="28"/>
    <s v="Afro Group Pty Ltd"/>
  </r>
  <r>
    <s v="32369507"/>
    <x v="5"/>
    <s v="Windows Restaurant"/>
    <s v="12A Balmoral Av"/>
    <s v="Springvale"/>
    <s v="3171"/>
    <x v="28"/>
    <s v="Nguyen Bachtuyet Thi"/>
  </r>
  <r>
    <s v="32370087"/>
    <x v="6"/>
    <s v="Dai Viet"/>
    <s v="2A/218-220 Springvale Rd"/>
    <s v="Springvale"/>
    <s v="3171"/>
    <x v="28"/>
    <s v="Luong Dat Tien"/>
  </r>
  <r>
    <s v="32370362"/>
    <x v="5"/>
    <s v="Hanamaru"/>
    <s v="Unit 2 288 Springvale Rd"/>
    <s v="Springvale"/>
    <s v="3171"/>
    <x v="28"/>
    <s v="Lkh Food Pty Ltd"/>
  </r>
  <r>
    <s v="32371318"/>
    <x v="5"/>
    <s v="Gami Chicken - Springvale"/>
    <s v="4A Windsor Avenue"/>
    <s v="Springvale"/>
    <s v="3171"/>
    <x v="28"/>
    <s v="Rr Group Investment Pty Ltd"/>
  </r>
  <r>
    <s v="32372186"/>
    <x v="5"/>
    <s v="Hikaru Sushi And Cafe"/>
    <s v="Shops 20 &amp; 21, Springvale Shopping Mall 46-58 Buckingham Avenue"/>
    <s v="Springvale"/>
    <s v="3171"/>
    <x v="28"/>
    <s v="Sunshine Mart Pty Ltd"/>
  </r>
  <r>
    <s v="32372194"/>
    <x v="5"/>
    <s v="Keysbourough Bar And Grill"/>
    <s v="199 Cheltenham Road"/>
    <s v="Keysborough"/>
    <s v="3173"/>
    <x v="28"/>
    <s v="Growingoceans Pty Ltd"/>
  </r>
  <r>
    <s v="32373108"/>
    <x v="5"/>
    <s v="Le Feu"/>
    <s v="215 Springvale Rd"/>
    <s v="Springvale"/>
    <s v="3171"/>
    <x v="28"/>
    <s v="Le Feu Pty Ltd"/>
  </r>
  <r>
    <s v="32373920"/>
    <x v="5"/>
    <s v="Bbq-K Springvale"/>
    <s v="Ground Floor 343-345 Springvale Road"/>
    <s v="Springvale"/>
    <s v="3171"/>
    <x v="28"/>
    <s v="Premium Bbq Pty Ltd"/>
  </r>
  <r>
    <s v="32374730"/>
    <x v="5"/>
    <s v="Tungthit Sizzling Steak"/>
    <s v="341 Springvale Rd"/>
    <s v="Springvale"/>
    <s v="3171"/>
    <x v="28"/>
    <s v="Tungthit International Pty Ltd"/>
  </r>
  <r>
    <s v="32376774"/>
    <x v="5"/>
    <s v="Hoi An Village"/>
    <s v="Shop 15 / 792-806 Heatherton Road"/>
    <s v="Springvale South"/>
    <s v="3172"/>
    <x v="28"/>
    <s v="Tran Van Min"/>
  </r>
  <r>
    <s v="32375469"/>
    <x v="7"/>
    <s v="Mdm Karaoke"/>
    <s v="First Floor, 1-3 Balmoral Avenue"/>
    <s v="Springvale"/>
    <s v="3171"/>
    <x v="28"/>
    <s v="Le Luyen Huu"/>
  </r>
  <r>
    <s v="33100320"/>
    <x v="3"/>
    <s v="Sandown Regency Motor Inn"/>
    <s v="477-481 Princes Highway"/>
    <s v="Noble Park"/>
    <s v="3174"/>
    <x v="28"/>
    <s v="G R Hospitality Pty Ltd"/>
  </r>
  <r>
    <s v="33120744"/>
    <x v="3"/>
    <s v="Comfort Inn Dandenong"/>
    <s v="124-126 Princes Highway"/>
    <s v="Dandenong"/>
    <s v="3175"/>
    <x v="28"/>
    <s v="Qing Qing Pty Ltd"/>
  </r>
  <r>
    <s v="33700146"/>
    <x v="0"/>
    <s v="Taylors Wines"/>
    <s v=""/>
    <s v=""/>
    <s v=""/>
    <x v="28"/>
    <s v="Taylors Wines Pty Ltd"/>
  </r>
  <r>
    <s v="33700170"/>
    <x v="0"/>
    <s v="Beach Avenue Wholesalers"/>
    <s v="Lot 8, Ordish Road"/>
    <s v="Dandenong"/>
    <s v="3175"/>
    <x v="28"/>
    <s v="Beach Avenue Wholesalers Pty Ltd"/>
  </r>
  <r>
    <s v="33700748"/>
    <x v="0"/>
    <s v="Trialia Foods Australia"/>
    <s v="424 Princess Highway"/>
    <s v="Noble Park"/>
    <s v="3174"/>
    <x v="28"/>
    <s v="Trialia Foods Australia Pty Ltd"/>
  </r>
  <r>
    <s v="33701265"/>
    <x v="0"/>
    <s v="Angove'S"/>
    <s v="48-60 Fenton Street"/>
    <s v="Huntingdale"/>
    <s v="3166"/>
    <x v="28"/>
    <s v="Angove'S Pty Ltd"/>
  </r>
  <r>
    <s v="33720609"/>
    <x v="0"/>
    <s v="Mezzanine Wine Distribution"/>
    <s v="22-28 Bam Wine Court"/>
    <s v="Dandenong"/>
    <s v="3175"/>
    <x v="28"/>
    <s v="Joval Wines Pty Ltd"/>
  </r>
  <r>
    <s v="33720722"/>
    <x v="0"/>
    <s v="Red &amp; White Fine Wines"/>
    <s v="22-28 Bam Wine Court"/>
    <s v="Dandenong"/>
    <s v="3175"/>
    <x v="28"/>
    <s v="Joval Wines Pty Ltd"/>
  </r>
  <r>
    <s v="33721524"/>
    <x v="0"/>
    <s v="Raw Wine And Beer"/>
    <s v="215 Browns Road"/>
    <s v="Noble Park North"/>
    <s v="3174"/>
    <x v="28"/>
    <s v="Raw Wine And Beer Pty Ltd"/>
  </r>
  <r>
    <s v="32803705"/>
    <x v="9"/>
    <s v="Gypsy Brewing Co"/>
    <s v="170 Riverend Road"/>
    <s v="Bangholme"/>
    <s v="3175"/>
    <x v="28"/>
    <s v="Gypsy Brewing Co Pty Ltd"/>
  </r>
  <r>
    <s v="32808470"/>
    <x v="9"/>
    <s v="South East Brewing Company"/>
    <s v="10 Superior Dr"/>
    <s v="Dandenong South"/>
    <s v="3175"/>
    <x v="28"/>
    <s v="South East Brewing Company Pty Ltd"/>
  </r>
  <r>
    <s v="32808496"/>
    <x v="9"/>
    <s v="Bojak Brewing"/>
    <s v="5 Bennet Street"/>
    <s v="Dandenong"/>
    <s v="3175"/>
    <x v="28"/>
    <s v="Bojak Brewing Pty Ltd"/>
  </r>
  <r>
    <s v="32808535"/>
    <x v="9"/>
    <s v="Brick Lane Brewing Company"/>
    <s v="Lot 8, 16 Jayco Drive"/>
    <s v="Dandenong South"/>
    <s v="3175"/>
    <x v="28"/>
    <s v="Brick Lane Brewing Co Pty Ltd"/>
  </r>
  <r>
    <s v="36021240"/>
    <x v="10"/>
    <s v="Sandown Racecourse"/>
    <s v="Sandown Racecourse Sandown Road"/>
    <s v="Sandown"/>
    <s v="3171"/>
    <x v="28"/>
    <s v="Victoria Amateur Turf Club"/>
  </r>
  <r>
    <s v="36023399"/>
    <x v="10"/>
    <s v="Sandown Heritage Motel"/>
    <s v="433 Princes Highway"/>
    <s v="Noble Park"/>
    <s v="3174"/>
    <x v="28"/>
    <s v="Lucky Queena Pty Ltd"/>
  </r>
  <r>
    <s v="36059447"/>
    <x v="10"/>
    <s v="Dlp International"/>
    <s v="42 Alfred Street"/>
    <s v="Noble Park"/>
    <s v="3174"/>
    <x v="28"/>
    <s v="De La Plaza Vicente"/>
  </r>
  <r>
    <s v="36065765"/>
    <x v="10"/>
    <s v="Keysborough Bowls Club"/>
    <s v="356 Cheltenham Road"/>
    <s v="Keysborough"/>
    <s v="3173"/>
    <x v="28"/>
    <s v="Keysborough Bowls Club Inc"/>
  </r>
  <r>
    <s v="36068153"/>
    <x v="10"/>
    <s v="Dandenong Workers Social Club"/>
    <s v="48 Wedge Street"/>
    <s v="Dandenong"/>
    <s v="3175"/>
    <x v="28"/>
    <s v="Dandenong Workers Social Club Ltd"/>
  </r>
  <r>
    <s v="36076669"/>
    <x v="10"/>
    <s v="Mountain District Dart Association"/>
    <s v="Unit 5, 10-12 Elliott Road"/>
    <s v="Dandenong"/>
    <s v="3175"/>
    <x v="28"/>
    <s v="Mountain District Dart Association Inc"/>
  </r>
  <r>
    <s v="36077788"/>
    <x v="10"/>
    <s v="Austin Healey Owners Club"/>
    <s v="23 Rosalie Street"/>
    <s v="Springvale"/>
    <s v="3171"/>
    <x v="28"/>
    <s v="Austin Healey Owners Club Of Victoria Inc"/>
  </r>
  <r>
    <s v="36078441"/>
    <x v="10"/>
    <s v="Shepley Oval Umpires Pavilion"/>
    <s v="97 Pultney Street"/>
    <s v="Dandenong"/>
    <s v="3175"/>
    <x v="28"/>
    <s v="Dandenong District Cricket Umpires Association Inc"/>
  </r>
  <r>
    <s v="36078475"/>
    <x v="10"/>
    <s v="Willow Lodge Sports Club"/>
    <s v="Willow Road"/>
    <s v="Bangholme"/>
    <s v="3175"/>
    <x v="28"/>
    <s v="Walter Elliott Holdings Pty Ltd"/>
  </r>
  <r>
    <s v="36081486"/>
    <x v="10"/>
    <s v="Dandenong Tennis Club Inc"/>
    <s v="Bennet Street Greaves Reserve"/>
    <s v="Dandenong"/>
    <s v="3175"/>
    <x v="28"/>
    <s v="Dandenong Tennis Club Inc"/>
  </r>
  <r>
    <s v="36081761"/>
    <x v="10"/>
    <s v="Gaelic Park"/>
    <s v="324-334 Perry Road"/>
    <s v="Keysborough"/>
    <s v="3173"/>
    <x v="28"/>
    <s v="Gaelic Athletic Assoc Gaelic Park Inc"/>
  </r>
  <r>
    <s v="36081965"/>
    <x v="10"/>
    <s v="Jaguar Car Club Of Victoria"/>
    <s v="23 Rosalie Street"/>
    <s v="Springvale"/>
    <s v="3171"/>
    <x v="28"/>
    <s v="Jaguar Car Club Of Victoria"/>
  </r>
  <r>
    <s v="36088404"/>
    <x v="10"/>
    <s v="Heatherton United Soccer Club"/>
    <s v="482 Springvale Road"/>
    <s v="Springvale South"/>
    <s v="3174"/>
    <x v="28"/>
    <s v="Heatherton United Soccer Club"/>
  </r>
  <r>
    <s v="36090710"/>
    <x v="10"/>
    <s v="Noble Park Football Club Juniors"/>
    <s v="Ross Reserve Memorial Drive"/>
    <s v="Noble Park"/>
    <s v="3174"/>
    <x v="28"/>
    <s v="Noble Park Football Club Juniors Inc"/>
  </r>
  <r>
    <s v="36093946"/>
    <x v="10"/>
    <s v="Springvale South Cricket Club"/>
    <s v="Alex Nelson Reserve, Harold Road"/>
    <s v="Springvale South"/>
    <s v="3172"/>
    <x v="28"/>
    <s v="Springvale South Cricket Club Inc"/>
  </r>
  <r>
    <s v="36097372"/>
    <x v="10"/>
    <s v="Keysborough Soccer Club"/>
    <s v="Coomoora Reseve Coomoora Road"/>
    <s v="Springvale South"/>
    <s v="3172"/>
    <x v="28"/>
    <s v="Keysborough Soccer Club Inc"/>
  </r>
  <r>
    <s v="36103822"/>
    <x v="10"/>
    <s v="Lexington Gardens"/>
    <s v="114 Westall Road"/>
    <s v="Springvale"/>
    <s v="3171"/>
    <x v="28"/>
    <s v="Lexington Gardens Resident Committee"/>
  </r>
  <r>
    <s v="33782025"/>
    <x v="0"/>
    <s v="Hello Shop Australia Pty Ltd"/>
    <s v=""/>
    <s v=""/>
    <s v=""/>
    <x v="28"/>
    <s v="Hello Shop Australia Pty Ltd"/>
  </r>
  <r>
    <s v="36106579"/>
    <x v="10"/>
    <s v="Noble Park United Football Club"/>
    <s v="Parkfield Reserve Dunblane Road"/>
    <s v="Noble Park"/>
    <s v="3174"/>
    <x v="28"/>
    <s v="Noble Park United Football Club Inc"/>
  </r>
  <r>
    <s v="36108767"/>
    <x v="10"/>
    <s v="Interhampers"/>
    <s v="1667 Centre Road"/>
    <s v="Springvale"/>
    <s v="3171"/>
    <x v="28"/>
    <s v="Interhampers Australia Pty Ltd"/>
  </r>
  <r>
    <s v="36115023"/>
    <x v="10"/>
    <s v="Mobile Catering"/>
    <s v="101-103 Rodeo Drive"/>
    <s v="Dandenong South"/>
    <s v="3175"/>
    <x v="28"/>
    <s v="Mobile Catering Pty Ltd"/>
  </r>
  <r>
    <s v="36115659"/>
    <x v="10"/>
    <s v="Keysborough Golf Club Inc"/>
    <s v="55 Hutton Road"/>
    <s v="Keysborough"/>
    <s v="3173"/>
    <x v="28"/>
    <s v="Keysborough Golf Club Inc"/>
  </r>
  <r>
    <s v="36116817"/>
    <x v="10"/>
    <s v="Blue Danube &amp; Association Of Southern Hungarians"/>
    <s v="185 Chapel Road"/>
    <s v="Keysborough"/>
    <s v="3173"/>
    <x v="28"/>
    <s v="Blue Danube &amp; Association Of Southern Hungarians Inc"/>
  </r>
  <r>
    <s v="36118233"/>
    <x v="10"/>
    <s v="South Springvale Soccer Club"/>
    <s v="Warner Reserve Flynn Street"/>
    <s v="Springvale"/>
    <s v="3171"/>
    <x v="28"/>
    <s v="South Springvale Soccer Club Inc"/>
  </r>
  <r>
    <s v="36119645"/>
    <x v="10"/>
    <s v="Allora Springs"/>
    <s v="7 Kimberley Road"/>
    <s v="Dandenong South"/>
    <s v="3175"/>
    <x v="28"/>
    <s v="Allora Springs Pty Ltd"/>
  </r>
  <r>
    <s v="36124446"/>
    <x v="10"/>
    <s v="Slattery Auctions Victoria"/>
    <s v="6-8 Waterview Close"/>
    <s v="Dandenong South"/>
    <s v="3175"/>
    <x v="28"/>
    <s v="Slattery Auctions Victoria Pty Ltd"/>
  </r>
  <r>
    <s v="36128000"/>
    <x v="10"/>
    <s v="Dandenong Cricket Club"/>
    <s v="Shepley Oval Pultney Street"/>
    <s v="Dandenong"/>
    <s v="3175"/>
    <x v="28"/>
    <s v="Dandenong Cricket Club Inc"/>
  </r>
  <r>
    <s v="36128610"/>
    <x v="10"/>
    <s v="Sandown Greyhound Racing Club"/>
    <s v="49 - 97 Lightwood Road"/>
    <s v="Springvale"/>
    <s v="3171"/>
    <x v="28"/>
    <s v="Sandown Greyhound Racing Club"/>
  </r>
  <r>
    <s v="36130065"/>
    <x v="10"/>
    <s v="Dandenong Club"/>
    <s v="1579 Heatherton Road"/>
    <s v="Dandenong"/>
    <s v="3175"/>
    <x v="28"/>
    <s v="Dandenong Club"/>
  </r>
  <r>
    <s v="36134792"/>
    <x v="10"/>
    <s v="Going Gourmet"/>
    <s v="1/2A Westall Road"/>
    <s v="Springvale"/>
    <s v="3174"/>
    <x v="28"/>
    <s v="Going Gourmet Pty Ltd"/>
  </r>
  <r>
    <s v="36134962"/>
    <x v="10"/>
    <s v="Dandenong Social Club"/>
    <s v="19 George Street"/>
    <s v="Dandenong"/>
    <s v="3175"/>
    <x v="28"/>
    <s v="Dandenong Social Club Inc"/>
  </r>
  <r>
    <s v="36136752"/>
    <x v="10"/>
    <s v="Stella Clavisque Club"/>
    <s v="Lois Twohig Reserve Southern Pavilion 80 Carlton Road"/>
    <s v="Dandenong North"/>
    <s v="3175"/>
    <x v="28"/>
    <s v="Stella Clavisque Club (Australia-Mauritius) Inc"/>
  </r>
  <r>
    <s v="36136778"/>
    <x v="10"/>
    <s v="Dandenong Baseball Club"/>
    <s v="Robert Booth Reserve Baseball Pavilion Clow Street"/>
    <s v="Dandenong"/>
    <s v="3175"/>
    <x v="28"/>
    <s v="Dandenong Baseball Club Inc"/>
  </r>
  <r>
    <s v="36139734"/>
    <x v="10"/>
    <s v="Taco Bill Springvale"/>
    <s v="888 Princes Highway"/>
    <s v="Springvale"/>
    <s v="3171"/>
    <x v="28"/>
    <s v="Kartel Corporation Pty Ltd"/>
  </r>
  <r>
    <s v="36142559"/>
    <x v="10"/>
    <s v="Dandenong West Cricket Club Inc"/>
    <s v="Greaves Reserve Bennet Street"/>
    <s v="Dandenong"/>
    <s v="3175"/>
    <x v="28"/>
    <s v="Dandenong West Cricket Club Inc"/>
  </r>
  <r>
    <s v="36145175"/>
    <x v="10"/>
    <s v="Big Swing Golf Dandenong"/>
    <s v="147 Lonsdale Street"/>
    <s v="Dandenong"/>
    <s v="3175"/>
    <x v="28"/>
    <s v="Eastgolf Pty Ltd"/>
  </r>
  <r>
    <s v="36148220"/>
    <x v="10"/>
    <s v="Mulgrave Baseball Club"/>
    <s v="Robert Booth Reserve 117 Clow St"/>
    <s v="Dandenong"/>
    <s v="3175"/>
    <x v="28"/>
    <s v="Mulgrave Baseball Club Inc"/>
  </r>
  <r>
    <s v="36150269"/>
    <x v="10"/>
    <s v="White Star Dandenong Soccer Club"/>
    <s v="Greaves Reserve Bennet Street"/>
    <s v="Dandenong"/>
    <s v="3175"/>
    <x v="28"/>
    <s v="White Star Dandenong Soccer Club Inc"/>
  </r>
  <r>
    <s v="36151312"/>
    <x v="10"/>
    <s v="Coomoora Cricket Club"/>
    <s v="Coomoora Road Reserve Pavilion Coomoora Road"/>
    <s v="Springvale South"/>
    <s v="3172"/>
    <x v="28"/>
    <s v="Coomoora Cricket Club Inc"/>
  </r>
  <r>
    <s v="36152952"/>
    <x v="10"/>
    <s v="Parkmore Pirates Cricket Club"/>
    <s v="Watcher Reserve Bloomfield Road"/>
    <s v="Keysborough"/>
    <s v="3173"/>
    <x v="28"/>
    <s v="Parkmore Pirates Cricket Club Inc"/>
  </r>
  <r>
    <s v="36158194"/>
    <x v="10"/>
    <s v="Lyndale Cricket Club"/>
    <s v="Barry Powell Reserve 55 Halton Rd"/>
    <s v="Noble Park North"/>
    <s v="3174"/>
    <x v="28"/>
    <s v="Lyndale Cricket Club Inc"/>
  </r>
  <r>
    <s v="36162842"/>
    <x v="10"/>
    <s v="Lyndale Football Club"/>
    <s v="Barry Powell Reserve (Hilda Baines Pavillion) 57 Halton Road"/>
    <s v="Dandenong North"/>
    <s v="3175"/>
    <x v="28"/>
    <s v="Lyndale Football Club Inc"/>
  </r>
  <r>
    <s v="36163018"/>
    <x v="10"/>
    <s v="Pizza Hut - Parkmore"/>
    <s v="Parkmore Shopping Centre Shop Z6, 317 Cheltenham Road"/>
    <s v="Keysborough"/>
    <s v="3173"/>
    <x v="28"/>
    <s v="Bhaava Pty Ltd"/>
  </r>
  <r>
    <s v="36164454"/>
    <x v="10"/>
    <s v="Macedonian Orthodox Church Community Saint Dimitri"/>
    <s v="1-3 Edinburgh Rd"/>
    <s v="Springvale"/>
    <s v="3171"/>
    <x v="28"/>
    <s v="Macedonian Orthodox Church Saint Dimitrij Solunski Inc."/>
  </r>
  <r>
    <s v="36164810"/>
    <x v="10"/>
    <s v="Mega Boutique"/>
    <s v="Unit 4 450-466 Princes Hwy"/>
    <s v="Noble Park North"/>
    <s v="3174"/>
    <x v="28"/>
    <s v="Mega Boutique Pty Ltd"/>
  </r>
  <r>
    <s v="36167004"/>
    <x v="10"/>
    <s v="Shades Foods"/>
    <s v="34A Gladstone Road"/>
    <s v="Dandenong"/>
    <s v="3175"/>
    <x v="28"/>
    <s v="Aviann Pty Ltd"/>
  </r>
  <r>
    <s v="36169226"/>
    <x v="10"/>
    <s v="Qbbq"/>
    <s v="2-10 Springvale Road"/>
    <s v="Springvale"/>
    <s v="3171"/>
    <x v="28"/>
    <s v="Q Bbq Pty Ltd"/>
  </r>
  <r>
    <s v="36301616"/>
    <x v="11"/>
    <s v="Rh Wine Group Pty Ltd"/>
    <s v="197-203 Ordish Rd"/>
    <s v="Dandenong South"/>
    <s v="3173"/>
    <x v="28"/>
    <s v="Rh Wine Group Pty Ltd"/>
  </r>
  <r>
    <s v="36302696"/>
    <x v="11"/>
    <s v="80Proof Online"/>
    <s v="49 Atlantic Drive"/>
    <s v="Keysborough"/>
    <s v="3173"/>
    <x v="28"/>
    <s v="80Proof Online Pty Ltd"/>
  </r>
  <r>
    <s v="36303171"/>
    <x v="11"/>
    <s v="Spirit Masters"/>
    <s v="18 Aspect Dr"/>
    <s v="Keysborough"/>
    <s v="3173"/>
    <x v="28"/>
    <s v="Spirit Masters Pty Ltd"/>
  </r>
  <r>
    <s v="36303723"/>
    <x v="11"/>
    <s v="Esold Australia Pty Ltd"/>
    <s v="Unit 1/19 Olive Grove"/>
    <s v="Keysborough"/>
    <s v="3173"/>
    <x v="28"/>
    <s v="Esold Australia Pty Ltd"/>
  </r>
  <r>
    <s v="36304216"/>
    <x v="11"/>
    <s v="Zupa Corporation"/>
    <s v="1 Nova Dr"/>
    <s v="Dandenong"/>
    <s v="3175"/>
    <x v="28"/>
    <s v="Zupa Corporation Pty Ltd"/>
  </r>
  <r>
    <s v="36304850"/>
    <x v="11"/>
    <s v="Fu Ja"/>
    <s v="D11, 2A Westall Rd"/>
    <s v="Springvale"/>
    <s v="3171"/>
    <x v="28"/>
    <s v="Fu Ja Pty Ltd"/>
  </r>
  <r>
    <s v="36305026"/>
    <x v="11"/>
    <s v="The Barmans Secret"/>
    <s v="24 Jayco Drive"/>
    <s v="Dandenong"/>
    <s v="3175"/>
    <x v="28"/>
    <s v="Brand Distribution Australasia Pty Ltd"/>
  </r>
  <r>
    <s v="36305628"/>
    <x v="11"/>
    <s v="Bunsters"/>
    <s v="14 Awun Ct"/>
    <s v="Springvale"/>
    <s v="3171"/>
    <x v="28"/>
    <s v="Bunsters Worldwide Pty Ltd"/>
  </r>
  <r>
    <s v="36306747"/>
    <x v="11"/>
    <s v="Whisky In Isolation"/>
    <s v="14 Awun Court"/>
    <s v="Springvale"/>
    <s v="3171"/>
    <x v="28"/>
    <s v="Farmer Justin"/>
  </r>
  <r>
    <s v="36307010"/>
    <x v="11"/>
    <s v="Lqr Worldwide Wholesalers"/>
    <s v="3 Stanhope St"/>
    <s v="Dandenong"/>
    <s v="3175"/>
    <x v="28"/>
    <s v="Lqr Worldwide Wholesalers Pty Ltd"/>
  </r>
  <r>
    <s v="36307044"/>
    <x v="11"/>
    <s v="Meat &amp; Me"/>
    <s v="Unit D3 2A Westall Rd"/>
    <s v="Springvale"/>
    <s v="3171"/>
    <x v="28"/>
    <s v="B&amp;D Group Pty Ltd"/>
  </r>
  <r>
    <s v="36171469"/>
    <x v="10"/>
    <s v="The Melbourne Cocktail Company"/>
    <s v="8 Dale Court"/>
    <s v="Dandenong North"/>
    <s v="3175"/>
    <x v="28"/>
    <s v="Jayaram Tijana Giselle Liyanage"/>
  </r>
  <r>
    <s v="36172520"/>
    <x v="10"/>
    <s v="St Mary'S Cricket Club Dandenong"/>
    <s v="Thomas P Carroll Reserve Box Street"/>
    <s v="Dandenong"/>
    <s v="3175"/>
    <x v="28"/>
    <s v="St. Mary'S Cricket Club Dandenong Incorporated"/>
  </r>
  <r>
    <s v="36307379"/>
    <x v="11"/>
    <s v="Sea Chicken"/>
    <s v="19 Mckeon Circuit"/>
    <s v="Dandenong North"/>
    <s v="3175"/>
    <x v="28"/>
    <s v="Di Tocco Giuseppe"/>
  </r>
  <r>
    <s v="36308074"/>
    <x v="11"/>
    <s v="Nut Grocer Australia"/>
    <s v="Unit 7 820-828 Princes Hwy"/>
    <s v="Springvale"/>
    <s v="3171"/>
    <x v="28"/>
    <s v="Big Almond Tree Pty Ltd"/>
  </r>
  <r>
    <s v="36308430"/>
    <x v="11"/>
    <s v="Jayden Nicholls"/>
    <s v="Factory 9 130 Indian Drive"/>
    <s v="Keysborough"/>
    <s v="3173"/>
    <x v="28"/>
    <s v="Jayden Nicholls Pty Ltd"/>
  </r>
  <r>
    <s v="36310306"/>
    <x v="11"/>
    <s v=""/>
    <s v="Unit 2 177 Cleeland Street"/>
    <s v="Dandenong"/>
    <s v="3175"/>
    <x v="28"/>
    <s v="Leung Wing Fai"/>
  </r>
  <r>
    <s v="36310801"/>
    <x v="11"/>
    <s v="Vranken-Pommery Australia Pty Ltd"/>
    <s v="22-28 Bam Wine Court"/>
    <s v="Dandenong"/>
    <s v="3175"/>
    <x v="28"/>
    <s v="Vranken-Pommery Australia Pty Ltd"/>
  </r>
  <r>
    <s v="36311823"/>
    <x v="11"/>
    <s v="Hi Liquor Pty Ltd"/>
    <s v="37 - 39 South Link"/>
    <s v="Dandenong South"/>
    <s v="3175"/>
    <x v="28"/>
    <s v="Hi Liquor Pty Ltd"/>
  </r>
  <r>
    <s v="36312633"/>
    <x v="11"/>
    <s v="Hello Shop Australia"/>
    <s v="Unit 4 2-6 Yiannis Ct"/>
    <s v="Springvale"/>
    <s v="3171"/>
    <x v="28"/>
    <s v="Hello Shop Australia Pty Ltd"/>
  </r>
  <r>
    <s v="36312659"/>
    <x v="11"/>
    <s v="Kegland Distribution Pty Ltd"/>
    <s v="13/410-418 Princes Highway"/>
    <s v="Noble Park North"/>
    <s v="3174"/>
    <x v="28"/>
    <s v="Kegland Distribution Pty Ltd"/>
  </r>
  <r>
    <s v="36312706"/>
    <x v="11"/>
    <s v="Goliquor"/>
    <s v="Unit 23 31 Fiveways Bvde"/>
    <s v="Keysborough"/>
    <s v="3173"/>
    <x v="28"/>
    <s v="Gowear Pty Ltd"/>
  </r>
  <r>
    <s v="31130280"/>
    <x v="1"/>
    <s v="Badminton Geelong"/>
    <s v="Corio Leisure Time &amp; Squash Centre Anakie Road"/>
    <s v="Norlane West"/>
    <s v="3214"/>
    <x v="29"/>
    <s v="Badminton Geelong Inc"/>
  </r>
  <r>
    <s v="31130599"/>
    <x v="1"/>
    <s v="Clifton Springs Tennis Club"/>
    <s v="Jetty Road Reserve Jetty Road"/>
    <s v="Clifton Springs"/>
    <s v="3222"/>
    <x v="29"/>
    <s v="Clifton Springs Tennis Club"/>
  </r>
  <r>
    <s v="31130769"/>
    <x v="1"/>
    <s v="The Boulevard"/>
    <s v="Dw Hope Centre, The Boulevard"/>
    <s v="Corio"/>
    <s v="3214"/>
    <x v="29"/>
    <s v="Filipino Aust. Friendship Assoc. Of Geelong Inc."/>
  </r>
  <r>
    <s v="31150230"/>
    <x v="1"/>
    <s v="Corio Squash Club"/>
    <s v="Anakie Road"/>
    <s v="Corio"/>
    <s v="3214"/>
    <x v="29"/>
    <s v="Corio Squash Club Incorporated"/>
  </r>
  <r>
    <s v="31150311"/>
    <x v="1"/>
    <s v="Diversitat"/>
    <s v="Healthy Living Centre 25-41 Arunga Avenue"/>
    <s v="Norlane"/>
    <s v="3214"/>
    <x v="29"/>
    <s v="Geelong Ethnic Communities Council Inc"/>
  </r>
  <r>
    <s v="31150989"/>
    <x v="1"/>
    <s v="Belmont Croquet Club"/>
    <s v="161 Francis Street"/>
    <s v="Belmont"/>
    <s v="3216"/>
    <x v="29"/>
    <s v="Belmont Croquet Club Inc"/>
  </r>
  <r>
    <s v="31247752"/>
    <x v="1"/>
    <s v="Chui Yuan Restaurant (Drysdale)"/>
    <s v="Shop 5 26-28 High Street"/>
    <s v="Drysdale"/>
    <s v="3222"/>
    <x v="29"/>
    <s v="Lin Bifeng"/>
  </r>
  <r>
    <s v="31251890"/>
    <x v="1"/>
    <s v="Fortune Garden Restaurant"/>
    <s v="20 Regent Street"/>
    <s v="Belmont"/>
    <s v="3216"/>
    <x v="29"/>
    <s v="Zheng Jinpei"/>
  </r>
  <r>
    <s v="31257032"/>
    <x v="1"/>
    <s v="Kohinoor Tandoori Indian Restaurant"/>
    <s v="137 Malop Street"/>
    <s v="Geelong"/>
    <s v="3220"/>
    <x v="29"/>
    <s v="Ali Farzand"/>
  </r>
  <r>
    <s v="31264005"/>
    <x v="1"/>
    <s v="Portarlington Chinese Restaurant"/>
    <s v="20 Newcombe Street"/>
    <s v="Portarlington"/>
    <s v="3223"/>
    <x v="29"/>
    <s v="Weng Jun Min"/>
  </r>
  <r>
    <s v="31277731"/>
    <x v="1"/>
    <s v="Surfcoast Shuttle"/>
    <s v="Bus Or Buses Operated By The Permittee"/>
    <s v="No Fixed Address"/>
    <s v="1"/>
    <x v="29"/>
    <s v="Murrell Enterprises Pty Ltd"/>
  </r>
  <r>
    <s v="31277812"/>
    <x v="1"/>
    <s v="Portarlington Senior Citizens Club"/>
    <s v="Newcombe Street"/>
    <s v="Portarlington"/>
    <s v="3223"/>
    <x v="29"/>
    <s v="Portarlington Senior Citizens Club Inc"/>
  </r>
  <r>
    <s v="31279393"/>
    <x v="1"/>
    <s v="Barwon Heads Senior Citizens Centre"/>
    <s v="5A Clifford Parade"/>
    <s v="Barwon Heads"/>
    <s v="3227"/>
    <x v="29"/>
    <s v="Barwon Heads Senior Citizens Centre Inc."/>
  </r>
  <r>
    <s v="31284877"/>
    <x v="1"/>
    <s v="Grovedale Thai"/>
    <s v="17 Peter Street"/>
    <s v="Grovedale"/>
    <s v="3216"/>
    <x v="29"/>
    <s v="Nawar Angkana"/>
  </r>
  <r>
    <s v="31285580"/>
    <x v="1"/>
    <s v="Drysdale Tennis Club"/>
    <s v="57-73 Collins Street"/>
    <s v="Drysdale"/>
    <s v="3222"/>
    <x v="29"/>
    <s v="Drysdale Tennis Club Inc"/>
  </r>
  <r>
    <s v="31285904"/>
    <x v="1"/>
    <s v="Ocean Grove Beach Terrace Cafe"/>
    <s v="Shop 1 85 The Terrace"/>
    <s v="Ocean Grove"/>
    <s v="3226"/>
    <x v="29"/>
    <s v="Polley Christopher Bruce"/>
  </r>
  <r>
    <s v="31286007"/>
    <x v="1"/>
    <s v="Black Basil Thai Restaurant"/>
    <s v="47 North Valley Rd"/>
    <s v="Highton"/>
    <s v="3216"/>
    <x v="29"/>
    <s v="Black Basil Pty Ltd"/>
  </r>
  <r>
    <s v="31289005"/>
    <x v="1"/>
    <s v="Portarlington Sailing Club"/>
    <s v="219 Point Richards Road"/>
    <s v="Portarlington"/>
    <s v="3223"/>
    <x v="29"/>
    <s v="Portarlington Sailing Club Inc"/>
  </r>
  <r>
    <s v="31289160"/>
    <x v="1"/>
    <s v="Bottles Dining"/>
    <s v="Shop 2, 132 Aberdeen Street"/>
    <s v="Geelong West"/>
    <s v="3218"/>
    <x v="29"/>
    <s v="Bottles &amp; Barrels Trading Pty Ltd"/>
  </r>
  <r>
    <s v="31289314"/>
    <x v="1"/>
    <s v="Distorted Party Tours"/>
    <s v="Unit 1 36 Oberon Dr"/>
    <s v="Belmont"/>
    <s v="3216"/>
    <x v="29"/>
    <s v="Brundell Michael John"/>
  </r>
  <r>
    <s v="31289770"/>
    <x v="1"/>
    <s v="Chen Chen Co."/>
    <s v="266 Shannon Avenue"/>
    <s v="Geelong West"/>
    <s v="3218"/>
    <x v="29"/>
    <s v="Zhang Li"/>
  </r>
  <r>
    <s v="31290098"/>
    <x v="1"/>
    <s v="Eastern Park Croquet Club Inc"/>
    <s v="47-49 Garden St"/>
    <s v="East Geelong"/>
    <s v="3219"/>
    <x v="29"/>
    <s v="Eastern Park Croquet Club Inc"/>
  </r>
  <r>
    <s v="31290365"/>
    <x v="1"/>
    <s v="Tasty Pho 165"/>
    <s v="Shop 1 &amp; 2 165 High St"/>
    <s v="Belmont"/>
    <s v="3216"/>
    <x v="29"/>
    <s v="The Family Tn Kitchen Pty Ltd"/>
  </r>
  <r>
    <s v="31290616"/>
    <x v="1"/>
    <s v="Indented Head Yacht Club Inc"/>
    <s v="324 The Esplanade"/>
    <s v="Indented Head"/>
    <s v="3223"/>
    <x v="29"/>
    <s v="Indented Head Yacht Club Inc."/>
  </r>
  <r>
    <s v="31290713"/>
    <x v="1"/>
    <s v="Ocean Grove Memorial Recreation Reserve Management"/>
    <s v="123-127 The Avenue"/>
    <s v="Ocean Grove"/>
    <s v="3226"/>
    <x v="29"/>
    <s v="Ocean Grove Memorial Recreation Reserve Management Committ (A0033691Y)"/>
  </r>
  <r>
    <s v="31400499"/>
    <x v="2"/>
    <s v="Newcomb &amp; District Sports Club"/>
    <s v="Coppards Rd"/>
    <s v="Newcomb"/>
    <s v="3219"/>
    <x v="29"/>
    <s v="Newcomb And District Sports Club Inc."/>
  </r>
  <r>
    <s v="31403138"/>
    <x v="2"/>
    <s v="Barwon Grove Golf Club"/>
    <s v="Recreation Reserve"/>
    <s v="Barwon Heads"/>
    <s v="3227"/>
    <x v="29"/>
    <s v="Barwon Grove Golf Club Inc."/>
  </r>
  <r>
    <s v="31404574"/>
    <x v="2"/>
    <s v="Geelong Bowls Club"/>
    <s v="Sommers Street"/>
    <s v="Belmont"/>
    <s v="3216"/>
    <x v="29"/>
    <s v="Geelong Bowls Club Inc"/>
  </r>
  <r>
    <s v="31406275"/>
    <x v="2"/>
    <s v="Corio Community Sports Club"/>
    <s v="Shell Reserve Purnell Road"/>
    <s v="Corio"/>
    <s v="3214"/>
    <x v="29"/>
    <s v="Corio Community Sports Club Inc"/>
  </r>
  <r>
    <s v="31408675"/>
    <x v="2"/>
    <s v="Newtown &amp; Chilwell Cricket Club"/>
    <s v="Queens Park Newtown"/>
    <s v="Geelong"/>
    <s v="3220"/>
    <x v="29"/>
    <s v="Newtown &amp; Chilwell Cricket Club Incorporated"/>
  </r>
  <r>
    <s v="31410101"/>
    <x v="2"/>
    <s v="Drysdale Hawks Football Club"/>
    <s v="Drysdale Recreation Reserve Duke Street"/>
    <s v="Drysdale"/>
    <s v="3222"/>
    <x v="29"/>
    <s v="Drysdale Hawks Football Club Inc"/>
  </r>
  <r>
    <s v="31410232"/>
    <x v="2"/>
    <s v="Newcomb Tennis Club"/>
    <s v="Ross Pavilion Ervin Reserve Richard Street"/>
    <s v="Newcomb"/>
    <s v="3219"/>
    <x v="29"/>
    <s v="Newcomb Tennis Club"/>
  </r>
  <r>
    <s v="31410583"/>
    <x v="2"/>
    <s v="Barwon Heads Bowling Club"/>
    <s v="Geelong Road"/>
    <s v="Barwon Heads"/>
    <s v="3225"/>
    <x v="29"/>
    <s v="Barwon Heads Bowling Club Inc"/>
  </r>
  <r>
    <s v="31410884"/>
    <x v="2"/>
    <s v="St Leonards Golf Club"/>
    <s v="282-320 Ibbotson Street"/>
    <s v="St Leonards"/>
    <s v="3223"/>
    <x v="29"/>
    <s v="St Leonards Golf Club Inc"/>
  </r>
  <r>
    <s v="31412179"/>
    <x v="2"/>
    <s v="Corio Bay Rowing Club"/>
    <s v="Barwon Terrace"/>
    <s v="Geelong South"/>
    <s v="3220"/>
    <x v="29"/>
    <s v="Corio Bay Rowing Club Inc"/>
  </r>
  <r>
    <s v="31412307"/>
    <x v="2"/>
    <s v="East Geelong Football &amp; Netball Club"/>
    <s v="Richmond Crescent"/>
    <s v="Geelong East"/>
    <s v="3219"/>
    <x v="29"/>
    <s v="East Geelong Football &amp; Netball Club Inc"/>
  </r>
  <r>
    <s v="31420287"/>
    <x v="2"/>
    <s v="Marshall Cricket Club"/>
    <s v="Norm Scott Pavilion South Barwon Reserve"/>
    <s v="Belmont"/>
    <s v="3216"/>
    <x v="29"/>
    <s v="Marshall Cricket Club Inc"/>
  </r>
  <r>
    <s v="31420685"/>
    <x v="2"/>
    <s v="Ocean Grove Surf Life Saving Club"/>
    <s v="The Foreshore"/>
    <s v="Ocean Grove"/>
    <s v="3226"/>
    <x v="29"/>
    <s v="Ocean Grove Surf Life Saving Club Inc"/>
  </r>
  <r>
    <s v="31422069"/>
    <x v="2"/>
    <s v="St Peters Cricket Club"/>
    <s v="Walker Pavilion Herne Hill Reserve Norwood Str"/>
    <s v="Herne Hill"/>
    <s v="3218"/>
    <x v="29"/>
    <s v="St Peters Cricket Club Inc"/>
  </r>
  <r>
    <s v="31422556"/>
    <x v="2"/>
    <s v="Anakie Football Club"/>
    <s v="Anakie Reserve Demotts Road"/>
    <s v="Anakie"/>
    <s v="3221"/>
    <x v="29"/>
    <s v="Anakie Football Club Inc. 1"/>
  </r>
  <r>
    <s v="31423536"/>
    <x v="2"/>
    <s v="The Naval Association Of Australia (Geelong Sub Se"/>
    <s v="90-92 Skene Street"/>
    <s v="Geelong"/>
    <s v="3220"/>
    <x v="29"/>
    <s v="The Naval Association Of Australia (Geelong Sub Section) Inc"/>
  </r>
  <r>
    <s v="31423950"/>
    <x v="2"/>
    <s v="Moolap Tennis Club"/>
    <s v="11-29 Moolap Station Road"/>
    <s v="Moolap"/>
    <s v="3221"/>
    <x v="29"/>
    <s v="Moolap Tennis Club Inc"/>
  </r>
  <r>
    <s v="31820178"/>
    <x v="6"/>
    <s v="La Porchetta Geelong City"/>
    <s v="29-31 Malop Street"/>
    <s v="Geelong"/>
    <s v="3220"/>
    <x v="29"/>
    <s v="Setaladra Pty Ltd"/>
  </r>
  <r>
    <s v="31820380"/>
    <x v="6"/>
    <s v="Queens Sports Bar And Kitchen"/>
    <s v="Queens Park Road"/>
    <s v="Highton"/>
    <s v="3216"/>
    <x v="29"/>
    <s v="Lucky Management Group Waterfront Pty Ltd"/>
  </r>
  <r>
    <s v="31821035"/>
    <x v="6"/>
    <s v="The Pier Geelong"/>
    <s v="Cunningham Pier"/>
    <s v="Geelong"/>
    <s v="3220"/>
    <x v="29"/>
    <s v="Cunningham Pier Pty Ltd"/>
  </r>
  <r>
    <s v="31900261"/>
    <x v="3"/>
    <s v="Breakwater Hotel"/>
    <s v="57 Tucker Street"/>
    <s v="Breakwater"/>
    <s v="3219"/>
    <x v="29"/>
    <s v="Andrew M. Ryan Pty Ltd"/>
  </r>
  <r>
    <s v="31900415"/>
    <x v="3"/>
    <s v="Argyle Hotel"/>
    <s v="30 Aberdeen Street"/>
    <s v="Geelong"/>
    <s v="3220"/>
    <x v="29"/>
    <s v="Argyle Hotel Geelong Pty Ltd"/>
  </r>
  <r>
    <s v="31900732"/>
    <x v="3"/>
    <s v="Barwon Club Hotel"/>
    <s v="509 Moorabool Street"/>
    <s v="Geelong South"/>
    <s v="3220"/>
    <x v="29"/>
    <s v="Barwon Club Investments Pty Ltd"/>
  </r>
  <r>
    <s v="31900740"/>
    <x v="12"/>
    <s v="Barwon Heads Hotel"/>
    <s v="Ewing Blyth Drive"/>
    <s v="Barwon Heads"/>
    <s v="3227"/>
    <x v="29"/>
    <s v="Lordgull Nominees Pty Ltd"/>
  </r>
  <r>
    <s v="31900936"/>
    <x v="3"/>
    <s v="Belmont Hotel"/>
    <s v="77 High Street"/>
    <s v="Belmont"/>
    <s v="3216"/>
    <x v="29"/>
    <s v="Belmont Hotel Group Pty Ltd"/>
  </r>
  <r>
    <s v="31901788"/>
    <x v="3"/>
    <s v="The Inn Hotel (Geelong)"/>
    <s v="58 Corio Street"/>
    <s v="Geelong"/>
    <s v="3220"/>
    <x v="29"/>
    <s v="Md Hotel Group Pty Ltd"/>
  </r>
  <r>
    <s v="31901869"/>
    <x v="12"/>
    <s v="After Dark Gentlemens Club"/>
    <s v="28 Little Ryrie Street"/>
    <s v="Geelong"/>
    <s v="3220"/>
    <x v="29"/>
    <s v="Zelvis Entertainment Pty Ltd"/>
  </r>
  <r>
    <s v="31902190"/>
    <x v="3"/>
    <s v="Centra Hotel"/>
    <s v="131 Yarra Street"/>
    <s v="Geelong"/>
    <s v="3220"/>
    <x v="29"/>
    <s v="Cbo Management Pty Ltd"/>
  </r>
  <r>
    <s v="31902572"/>
    <x v="3"/>
    <s v="Clarendon Hotel"/>
    <s v="378 Latrobe Terrace"/>
    <s v="Newtown"/>
    <s v="3220"/>
    <x v="29"/>
    <s v="Third Try Pty Ltd"/>
  </r>
  <r>
    <s v="31903772"/>
    <x v="3"/>
    <s v="Commun Na Feine Hotel"/>
    <s v="209 Bellarine Street"/>
    <s v="Geelong"/>
    <s v="3220"/>
    <x v="29"/>
    <s v="Two Frothy Beers Pty Ltd"/>
  </r>
  <r>
    <s v="31903811"/>
    <x v="12"/>
    <s v=""/>
    <s v="69 Yarra Street"/>
    <s v="Geelong"/>
    <s v="3220"/>
    <x v="29"/>
    <s v="Md Hotel Group Pty Ltd"/>
  </r>
  <r>
    <s v="31903829"/>
    <x v="12"/>
    <s v="Norlane Hotel"/>
    <s v="2 Princes Highway"/>
    <s v="Norlane"/>
    <s v="3214"/>
    <x v="29"/>
    <s v="E Koroneos &amp; Sons Pty Ltd"/>
  </r>
  <r>
    <s v="31904118"/>
    <x v="3"/>
    <s v="The Cremorne Hotel"/>
    <s v="336 Pakington Street"/>
    <s v="Chilwell"/>
    <s v="3220"/>
    <x v="29"/>
    <s v="Four Frothy Beers Pty Ltd"/>
  </r>
  <r>
    <s v="31904231"/>
    <x v="12"/>
    <s v="Jokers On Ryrie"/>
    <s v="211 Ryrie Street"/>
    <s v="Geelong"/>
    <s v="3220"/>
    <x v="29"/>
    <s v="10Th Bristling Woods Pty Ltd"/>
  </r>
  <r>
    <s v="31904605"/>
    <x v="3"/>
    <s v="Black Hatt"/>
    <s v="54 Little Myers Street"/>
    <s v="Geelong"/>
    <s v="3220"/>
    <x v="29"/>
    <s v="Black Hatt Pty Ltd"/>
  </r>
  <r>
    <s v="31904639"/>
    <x v="3"/>
    <s v="Batesford Hotel"/>
    <s v="Midland Hwy"/>
    <s v="Batesford"/>
    <s v="3213"/>
    <x v="29"/>
    <s v="Mkg Op-Co Pty Ltd"/>
  </r>
  <r>
    <s v="31904809"/>
    <x v="3"/>
    <s v="Drysdale Hotel"/>
    <s v="Collins Street"/>
    <s v="Drysdale"/>
    <s v="3222"/>
    <x v="29"/>
    <s v="Drysdale Hotel Pty Ltd"/>
  </r>
  <r>
    <s v="31905025"/>
    <x v="3"/>
    <s v="The Elephant &amp; Castle Hotel"/>
    <s v="158 Mckillop Street"/>
    <s v="Geelong"/>
    <s v="3220"/>
    <x v="29"/>
    <s v="Elephant &amp; Castle Geelong Pty Ltd"/>
  </r>
  <r>
    <s v="31905229"/>
    <x v="12"/>
    <s v="Eureka Hotel"/>
    <s v="98 Little Malop Street"/>
    <s v="Geelong"/>
    <s v="3220"/>
    <x v="29"/>
    <s v="Eureka Hotel Geelong Pty Ltd"/>
  </r>
  <r>
    <s v="31906089"/>
    <x v="3"/>
    <s v="Gold Diggers Arms Hotel"/>
    <s v="87 Skene Street"/>
    <s v="Newtown"/>
    <s v="3220"/>
    <x v="29"/>
    <s v="Ajena Pty Ltd"/>
  </r>
  <r>
    <s v="31906110"/>
    <x v="12"/>
    <s v="The Deck Geelong"/>
    <s v="2 Gheringhap Street"/>
    <s v="Geelong"/>
    <s v="3220"/>
    <x v="29"/>
    <s v="4 Monkeys Pty Ltd"/>
  </r>
  <r>
    <s v="31906437"/>
    <x v="3"/>
    <s v="The Grand Hotel Portarlington"/>
    <s v="76 Newcombe Street"/>
    <s v="Portarlington"/>
    <s v="3223"/>
    <x v="29"/>
    <s v="Gh Portarlington Pty Ltd"/>
  </r>
  <r>
    <s v="31906665"/>
    <x v="12"/>
    <s v="Great Western Hotel"/>
    <s v="177 Aberdeen Street"/>
    <s v="Newtown"/>
    <s v="3220"/>
    <x v="29"/>
    <s v="Aberdeen Holdings (Aust) Pty Ltd"/>
  </r>
  <r>
    <s v="31906754"/>
    <x v="12"/>
    <s v="Grovedale Hotel"/>
    <s v="236 Torquay Road"/>
    <s v="Grovedale"/>
    <s v="3216"/>
    <x v="29"/>
    <s v="Warrenwood Pty Ltd"/>
  </r>
  <r>
    <s v="31424906"/>
    <x v="2"/>
    <s v="Corio Northern Suburbs United Social &amp; Sports Club"/>
    <s v="24 Almana Street"/>
    <s v="Bell Park"/>
    <s v="3215"/>
    <x v="29"/>
    <s v="Corio Northern Suburbs United Social &amp; Sports Club Inc"/>
  </r>
  <r>
    <s v="31425122"/>
    <x v="2"/>
    <s v="Barwon Rowing Club"/>
    <s v="2 Barwon Terrace"/>
    <s v="Geelong South"/>
    <s v="3220"/>
    <x v="29"/>
    <s v="Barwon Rowing Club Inc"/>
  </r>
  <r>
    <s v="31425994"/>
    <x v="2"/>
    <s v="Marcus Oldham College"/>
    <s v="145 Pigdons Road"/>
    <s v="Waurn Ponds"/>
    <s v="3216"/>
    <x v="29"/>
    <s v="Marcus Oldham Students Association Inc"/>
  </r>
  <r>
    <s v="31426908"/>
    <x v="2"/>
    <s v="Corio Bay Cricket &amp; Sports Club"/>
    <s v="Evans Reserve Sparks Road"/>
    <s v="Norlane"/>
    <s v="3214"/>
    <x v="29"/>
    <s v="Corio Bay Cricket &amp; Sports Club Inc"/>
  </r>
  <r>
    <s v="31450290"/>
    <x v="2"/>
    <s v="Western Boat Beach Club"/>
    <s v="Western Beach Lower Western Beach Road"/>
    <s v="Geelong"/>
    <s v="3220"/>
    <x v="29"/>
    <s v="Western Beach Boat Club Inc."/>
  </r>
  <r>
    <s v="31451822"/>
    <x v="2"/>
    <s v="Wallington Cricket Club"/>
    <s v="Wallington Recreation Reserve Wallington Road"/>
    <s v="Wallington"/>
    <s v="3221"/>
    <x v="29"/>
    <s v="Wallington Cricket Club Inc"/>
  </r>
  <r>
    <s v="31452056"/>
    <x v="2"/>
    <s v="North Shore Football And Netball Club"/>
    <s v="39A Rose Avenue"/>
    <s v="Norlane"/>
    <s v="3214"/>
    <x v="29"/>
    <s v="North Shore Football And Netball Club Incorporated"/>
  </r>
  <r>
    <s v="31452111"/>
    <x v="2"/>
    <s v="St Leonards Yacht Club &amp; Motor Squadron"/>
    <s v="Lower Bluff Road"/>
    <s v="St Leonards"/>
    <s v="3223"/>
    <x v="29"/>
    <s v="St Leonards Yacht Club &amp; Motor Squadron Inc."/>
  </r>
  <r>
    <s v="31452145"/>
    <x v="2"/>
    <s v="Geelong Street Rodders"/>
    <s v="11-29 Moolap Station Road"/>
    <s v="Moolap"/>
    <s v="3221"/>
    <x v="29"/>
    <s v="Geelong Street Rodders Inc"/>
  </r>
  <r>
    <s v="31452446"/>
    <x v="2"/>
    <s v="Highton Tennis Club"/>
    <s v="107 Barrabool Road"/>
    <s v="Highton"/>
    <s v="3216"/>
    <x v="29"/>
    <s v="Highton Tennis Club Inc"/>
  </r>
  <r>
    <s v="31452577"/>
    <x v="2"/>
    <s v="Alexander Thomson Cricket Club"/>
    <s v="Highton Reserve 95-105 Barrabool Road"/>
    <s v="Highton"/>
    <s v="3216"/>
    <x v="29"/>
    <s v="Alexander Thomson Cricket Club Inc"/>
  </r>
  <r>
    <s v="31452616"/>
    <x v="2"/>
    <s v="Indented Head Boat Club"/>
    <s v="326B The Esplanade"/>
    <s v="Indented Head"/>
    <s v="3223"/>
    <x v="29"/>
    <s v="Indented Head Boat Club Incorporated"/>
  </r>
  <r>
    <s v="31452632"/>
    <x v="2"/>
    <s v="Bancoora Surf Life Saving Club"/>
    <s v="101 Surf Club Lane"/>
    <s v="Breamlea"/>
    <s v="3227"/>
    <x v="29"/>
    <s v="Bancoora Surf Life Saving Club Inc"/>
  </r>
  <r>
    <s v="31452721"/>
    <x v="2"/>
    <s v="Barwon Heads 13Th Beach Surf Life Saving Club"/>
    <s v="330 Thirteenth Beach Road"/>
    <s v="Conawarre"/>
    <s v="3227"/>
    <x v="29"/>
    <s v="Barwon Heads 13Th Beach Surf Life Saving Club Inc"/>
  </r>
  <r>
    <s v="31821899"/>
    <x v="6"/>
    <s v="Sailor'S Rest"/>
    <s v="3 Moorabool Street"/>
    <s v="Geelong"/>
    <s v="3220"/>
    <x v="29"/>
    <s v="Terone Pty Ltd"/>
  </r>
  <r>
    <s v="31908285"/>
    <x v="12"/>
    <s v="St. Lords"/>
    <s v="3 West Fyans Street"/>
    <s v="Newtown"/>
    <s v="3220"/>
    <x v="29"/>
    <s v="Black Rhino (Lord Of The Isles) Pty Ltd"/>
  </r>
  <r>
    <s v="31909508"/>
    <x v="3"/>
    <s v="Malt Shovel Taphouse"/>
    <s v="193 Malop Street"/>
    <s v="Geelong"/>
    <s v="3220"/>
    <x v="29"/>
    <s v="Muhor Pty Ltd"/>
  </r>
  <r>
    <s v="31916270"/>
    <x v="3"/>
    <s v="Phoenix Hotel"/>
    <s v="59 Moorabool Street"/>
    <s v="Geelong"/>
    <s v="3220"/>
    <x v="29"/>
    <s v="Wool Exchange Hotel Pty Ltd"/>
  </r>
  <r>
    <s v="31916995"/>
    <x v="12"/>
    <s v="Gateway Hotel Geelong"/>
    <s v="218-230 Princes Hwy"/>
    <s v="Corio"/>
    <s v="3214"/>
    <x v="29"/>
    <s v="Australian Leisure And Hospitality Group Pty Limited"/>
  </r>
  <r>
    <s v="31917072"/>
    <x v="3"/>
    <s v="Ocean Grove Hotel"/>
    <s v="Cnr Bonnievale Lane &amp; Ocean Through Way"/>
    <s v="Ocean Grove"/>
    <s v="3226"/>
    <x v="29"/>
    <s v="Mcpetti Pty Ltd"/>
  </r>
  <r>
    <s v="32002163"/>
    <x v="4"/>
    <s v="Dan Murphy'S"/>
    <s v="155-157 Pakington Street"/>
    <s v="Geelong"/>
    <s v="3220"/>
    <x v="29"/>
    <s v="Endeavour Group Limited"/>
  </r>
  <r>
    <s v="31907603"/>
    <x v="3"/>
    <s v="Sawyers Arms Tavern Hotel"/>
    <s v="2 Noble Street"/>
    <s v="Newtown"/>
    <s v="3220"/>
    <x v="29"/>
    <s v="Geelong Restaurant Group Pty Ltd"/>
  </r>
  <r>
    <s v="31907946"/>
    <x v="12"/>
    <s v="Lara Hotel"/>
    <s v="8-12 Hicks Street"/>
    <s v="Lara"/>
    <s v="3212"/>
    <x v="29"/>
    <s v="Lara Hotel Pty Ltd"/>
  </r>
  <r>
    <s v="31909435"/>
    <x v="3"/>
    <s v="National Hotel Geelong"/>
    <s v="193 Moorabool Street"/>
    <s v="Geelong"/>
    <s v="3220"/>
    <x v="29"/>
    <s v="Jandalor Pty Ltd"/>
  </r>
  <r>
    <s v="31910402"/>
    <x v="3"/>
    <s v="Petrel Hotel"/>
    <s v="81 Pakington Street"/>
    <s v="Geelong West"/>
    <s v="3218"/>
    <x v="29"/>
    <s v="The Petrel Hotel Pty Ltd"/>
  </r>
  <r>
    <s v="31910729"/>
    <x v="12"/>
    <s v="Sporting Globe Bar &amp; Grill"/>
    <s v="175-177 Ryrie Street"/>
    <s v="Geelong"/>
    <s v="3220"/>
    <x v="29"/>
    <s v="Sporting Globe Geelong Pty Ltd"/>
  </r>
  <r>
    <s v="31910999"/>
    <x v="3"/>
    <s v="The Barking Dog Wine Bar &amp; Cafe"/>
    <s v="126 Pakington Street"/>
    <s v="Geelong"/>
    <s v="3220"/>
    <x v="29"/>
    <s v="Queen Of The West Geelong Pty Ltd"/>
  </r>
  <r>
    <s v="31913214"/>
    <x v="3"/>
    <s v="Saleyardz"/>
    <s v="77 Church Street"/>
    <s v="Geelong West"/>
    <s v="3218"/>
    <x v="29"/>
    <s v="Mrs Cm Who Pty Ltd"/>
  </r>
  <r>
    <s v="31913599"/>
    <x v="3"/>
    <s v="Sir Charles Darling Hotel"/>
    <s v="38 Bellerine Street"/>
    <s v="Geelong"/>
    <s v="3220"/>
    <x v="29"/>
    <s v="Black Peppercorn Pty Ltd"/>
  </r>
  <r>
    <s v="31913604"/>
    <x v="3"/>
    <s v="Sir Charles Hotham Hotel"/>
    <s v="3 Brougham Street"/>
    <s v="Geelong"/>
    <s v="3220"/>
    <x v="29"/>
    <s v="Wyatt Earp Pty Ltd"/>
  </r>
  <r>
    <s v="31913882"/>
    <x v="3"/>
    <s v="St Leonards By The Sea Hotel / Motel"/>
    <s v="The Esplanade"/>
    <s v="St Leonards"/>
    <s v="3223"/>
    <x v="29"/>
    <s v="St Leonards By The Sea Pty Ltd"/>
  </r>
  <r>
    <s v="31914422"/>
    <x v="3"/>
    <s v="Telegraph Hotel"/>
    <s v="2-4 Pakington Street"/>
    <s v="Geelong West"/>
    <s v="3218"/>
    <x v="29"/>
    <s v="Telegraph Hotel Geelong Pty Ltd"/>
  </r>
  <r>
    <s v="31915177"/>
    <x v="3"/>
    <s v="Valley Inn Hotel"/>
    <s v="120 Fyans Street"/>
    <s v="Geelong"/>
    <s v="3220"/>
    <x v="29"/>
    <s v="A.P.D. Group Pty Ltd"/>
  </r>
  <r>
    <s v="31916864"/>
    <x v="12"/>
    <s v="Waurn Ponds Hotel"/>
    <s v="1154 Princes Highway"/>
    <s v="Waurn Ponds"/>
    <s v="3216"/>
    <x v="29"/>
    <s v="Waurn Ponds Management Pty Ltd"/>
  </r>
  <r>
    <s v="31916872"/>
    <x v="12"/>
    <s v="Peninsula Motel Hotel"/>
    <s v="Queenscliff Road"/>
    <s v="Newcomb"/>
    <s v="3219"/>
    <x v="29"/>
    <s v="Black Rhino (Peninsula) Pty Ltd"/>
  </r>
  <r>
    <s v="31916987"/>
    <x v="12"/>
    <s v="Sphinx Entertainment Centre"/>
    <s v="2 Thompson Road"/>
    <s v="Geelong North"/>
    <s v="3215"/>
    <x v="29"/>
    <s v="Dun-Ra Investments Pty Ltd"/>
  </r>
  <r>
    <s v="32002155"/>
    <x v="4"/>
    <s v="Chas Cole Cellars"/>
    <s v="395-399 Moorabool Street"/>
    <s v="South Geelong"/>
    <s v="3220"/>
    <x v="29"/>
    <s v="Disco Trading Pty Ltd"/>
  </r>
  <r>
    <s v="32002228"/>
    <x v="4"/>
    <s v="Bottle-O Liquor Store (Newtown)"/>
    <s v="310 Latrobe Terrace"/>
    <s v="Newtown"/>
    <s v="3220"/>
    <x v="29"/>
    <s v="Tc Nguyen &amp; Nominees Pty Ltd"/>
  </r>
  <r>
    <s v="32002236"/>
    <x v="4"/>
    <s v="Geelong West Liquor Legends"/>
    <s v="Tenancy 1, 132 Aberdeen Street"/>
    <s v="Geelong West"/>
    <s v="3218"/>
    <x v="29"/>
    <s v="Maytimes Pty Ltd"/>
  </r>
  <r>
    <s v="32002244"/>
    <x v="4"/>
    <s v="Liquorland"/>
    <s v="Shop 125 Cnr Brougham &amp; Yarra Streets"/>
    <s v="Geelong"/>
    <s v="3220"/>
    <x v="29"/>
    <s v="Liquorland (Australia) Pty Ltd"/>
  </r>
  <r>
    <s v="31920368"/>
    <x v="3"/>
    <s v="The Learning Professionals"/>
    <s v="Cnr Corio Street &amp; O'Connell Place"/>
    <s v="Geelong"/>
    <s v="3220"/>
    <x v="29"/>
    <s v="Lp Communications Pty Ltd"/>
  </r>
  <r>
    <s v="31920376"/>
    <x v="3"/>
    <s v="Museum Of Play And Art"/>
    <s v="51 Mckillop Street"/>
    <s v="Geelong"/>
    <s v="3220"/>
    <x v="29"/>
    <s v="Production Ventures Pty. Ltd."/>
  </r>
  <r>
    <s v="31921940"/>
    <x v="3"/>
    <s v="The Arena Basketball &amp; Entertainment Complex"/>
    <s v="Parts Level 2 &amp; 3 110 Victoria Street"/>
    <s v="Geelong North"/>
    <s v="3215"/>
    <x v="29"/>
    <s v="City Of Greater Geelong"/>
  </r>
  <r>
    <s v="31950525"/>
    <x v="3"/>
    <s v="Geelong Football Social Club"/>
    <s v="Kardinia Park La Trobe Terrace"/>
    <s v="Geelong"/>
    <s v="3220"/>
    <x v="29"/>
    <s v="Geelong Football Club Limited"/>
  </r>
  <r>
    <s v="31950931"/>
    <x v="12"/>
    <s v="Novotel Geelong"/>
    <s v="10-14 Eastern Beach Road"/>
    <s v="Geelong"/>
    <s v="3220"/>
    <x v="29"/>
    <s v="Brigalow Nominees Pty Ltd"/>
  </r>
  <r>
    <s v="31951068"/>
    <x v="3"/>
    <s v="Leura Park Estate Vineyard"/>
    <s v="1352-1400 Portarlington Road Cerlewis Via Drysdale"/>
    <s v="Drysdale"/>
    <s v="3222"/>
    <x v="29"/>
    <s v="Ladcom Pty Ltd"/>
  </r>
  <r>
    <s v="31951602"/>
    <x v="3"/>
    <s v="Patio By Recreation"/>
    <s v="44 Hitchcock Avenue"/>
    <s v="Barwon Heads"/>
    <s v="3227"/>
    <x v="29"/>
    <s v="Recreation Brewing Barwon Heads Pty Ltd"/>
  </r>
  <r>
    <s v="31952569"/>
    <x v="3"/>
    <s v="Thirteenth Beach Golf Links"/>
    <s v="Geelong-Barwon Heads Road"/>
    <s v="Barwon Heads"/>
    <s v="3227"/>
    <x v="29"/>
    <s v="Thirteenth Beach Golf Links Limited"/>
  </r>
  <r>
    <s v="31952933"/>
    <x v="3"/>
    <s v="Edge Geelong"/>
    <s v="Tenancy 1, Edgewater Building 6-8 Eastern Beach"/>
    <s v="Geelong"/>
    <s v="3220"/>
    <x v="29"/>
    <s v="Edgewater Tavern Pty Ltd"/>
  </r>
  <r>
    <s v="31953581"/>
    <x v="3"/>
    <s v="Anakie Roadhouse"/>
    <s v="2153 Ballan Road"/>
    <s v="Anakie"/>
    <s v="3221"/>
    <x v="29"/>
    <s v="Small Bird Pty Ltd"/>
  </r>
  <r>
    <s v="31953785"/>
    <x v="3"/>
    <s v="Archive Wine Bar"/>
    <s v="140 High Street"/>
    <s v="Belmont"/>
    <s v="3216"/>
    <x v="29"/>
    <s v="Maihem Pty Ltd"/>
  </r>
  <r>
    <s v="31953808"/>
    <x v="3"/>
    <s v="Annie'S Provedore"/>
    <s v="2/50 Hitchcock Avenue"/>
    <s v="Barwon Heads"/>
    <s v="3227"/>
    <x v="29"/>
    <s v="Annie'S Provedore And Produce Store Pty Ltd"/>
  </r>
  <r>
    <s v="31954498"/>
    <x v="3"/>
    <s v="Little Creatures Brewing"/>
    <s v="221 Swanston Street"/>
    <s v="South Geelong"/>
    <s v="3220"/>
    <x v="29"/>
    <s v="Lion-Beer, Spirits &amp; Wine Pty Ltd"/>
  </r>
  <r>
    <s v="31954561"/>
    <x v="3"/>
    <s v="Td Cellars"/>
    <s v="8 Union Street"/>
    <s v="Geelong"/>
    <s v="3220"/>
    <x v="29"/>
    <s v="Timber Door Luxury Accommodation Pty Ltd"/>
  </r>
  <r>
    <s v="31955240"/>
    <x v="3"/>
    <s v="Restaurant Igni"/>
    <s v="2 Ryan Place"/>
    <s v="Geelong"/>
    <s v="3220"/>
    <x v="29"/>
    <s v="2 Ryan Place Pty Ltd"/>
  </r>
  <r>
    <s v="31955876"/>
    <x v="3"/>
    <s v="Geelong Cellar Door"/>
    <s v="95-99 Little Malop Street"/>
    <s v="Geelong"/>
    <s v="3220"/>
    <x v="29"/>
    <s v="Geelong Cellar Door Pty Ltd"/>
  </r>
  <r>
    <s v="31955923"/>
    <x v="3"/>
    <s v="The Brewery Geelong"/>
    <s v="U 1 71 Little Malop St"/>
    <s v="Geelong"/>
    <s v="3220"/>
    <x v="29"/>
    <s v="Bells Beach Brewing Pty Ltd"/>
  </r>
  <r>
    <s v="32003313"/>
    <x v="4"/>
    <s v="Bpb Liquor"/>
    <s v="77 Separation Street"/>
    <s v="Geelong North"/>
    <s v="3215"/>
    <x v="29"/>
    <s v="Dx Liquor Pty Ltd"/>
  </r>
  <r>
    <s v="32003355"/>
    <x v="4"/>
    <s v="Steve'S Liquor"/>
    <s v="90 Barrabool Road"/>
    <s v="Highton"/>
    <s v="3216"/>
    <x v="29"/>
    <s v="Steve'S Liquor Warehouse Pty Ltd"/>
  </r>
  <r>
    <s v="31957250"/>
    <x v="3"/>
    <s v="Piknik"/>
    <s v="1191-1199 Queenscliff Rd"/>
    <s v="Swan Bay"/>
    <s v="3225"/>
    <x v="29"/>
    <s v="Underneath Uptop Pty Ltd"/>
  </r>
  <r>
    <s v="31957292"/>
    <x v="3"/>
    <s v="The Hot Chicken Project"/>
    <s v="84 And 84A Little Malop St"/>
    <s v="Geelong"/>
    <s v="3220"/>
    <x v="29"/>
    <s v="Hcp Holdings (Vic) Pty Ltd"/>
  </r>
  <r>
    <s v="31957810"/>
    <x v="3"/>
    <s v="Valhalla Taproom"/>
    <s v="12-14 Union St"/>
    <s v="Geelong"/>
    <s v="3220"/>
    <x v="29"/>
    <s v="Lotus Beer Co Pty Ltd"/>
  </r>
  <r>
    <s v="31958963"/>
    <x v="3"/>
    <s v="Caruggi"/>
    <s v="66 Little Malop Street"/>
    <s v="Geelong"/>
    <s v="3220"/>
    <x v="29"/>
    <s v="Rimmer Amanda Jane"/>
  </r>
  <r>
    <s v="31959058"/>
    <x v="12"/>
    <s v="Fyansford Hotel"/>
    <s v="67 Hyland St"/>
    <s v="Fyansford"/>
    <s v="3218"/>
    <x v="29"/>
    <s v="P J Cook Investments Pty Ltd"/>
  </r>
  <r>
    <s v="31959375"/>
    <x v="3"/>
    <s v="Union Cellars"/>
    <s v="15 Minerva Rd"/>
    <s v="Herne Hill"/>
    <s v="3218"/>
    <x v="29"/>
    <s v="Union Street Wine Pty Ltd"/>
  </r>
  <r>
    <s v="31959676"/>
    <x v="3"/>
    <s v="Le Cafe @ R Hotel Geelong"/>
    <s v="Retail Tenancy Ground Floor, 10 Bellerine Street"/>
    <s v="Geelong"/>
    <s v="3220"/>
    <x v="29"/>
    <s v="Collective Hotel Management Pty Ltd"/>
  </r>
  <r>
    <s v="31960025"/>
    <x v="3"/>
    <s v="Justin Lane Geelong"/>
    <s v="57-59 Brougham Street"/>
    <s v="Geelong"/>
    <s v="3220"/>
    <x v="29"/>
    <s v="Gempire Pty Ltd"/>
  </r>
  <r>
    <s v="31960546"/>
    <x v="3"/>
    <s v="Meet Me At Marys"/>
    <s v="66 Pakington Street"/>
    <s v="Geelong West"/>
    <s v="3218"/>
    <x v="29"/>
    <s v="Beaver Enterprises (Aust) Pty Ltd"/>
  </r>
  <r>
    <s v="31960643"/>
    <x v="3"/>
    <s v="1915"/>
    <s v="Ph2, 13-35 Mackey Street"/>
    <s v="North Geelong"/>
    <s v="3215"/>
    <x v="29"/>
    <s v="1915 Pty Ltd"/>
  </r>
  <r>
    <s v="31960952"/>
    <x v="3"/>
    <s v="Non Disclosure Bar"/>
    <s v="Unit 2, 71 Little Malop Street"/>
    <s v="Geelong"/>
    <s v="3220"/>
    <x v="29"/>
    <s v="Non Disclosure Bar Pty Ltd"/>
  </r>
  <r>
    <s v="31961225"/>
    <x v="3"/>
    <s v="Funk By Botanical Brew"/>
    <s v="152 Shannon Av*"/>
    <s v="Geelong West"/>
    <s v="3218"/>
    <x v="29"/>
    <s v="York Sourdough Pty Ltd"/>
  </r>
  <r>
    <s v="31961348"/>
    <x v="3"/>
    <s v="Ceres Distilling Co"/>
    <s v="Unit 36 8 Lewalan Street"/>
    <s v="Grovedale"/>
    <s v="3216"/>
    <x v="29"/>
    <s v="Ceres Distilling Co Pty Ltd"/>
  </r>
  <r>
    <s v="31961398"/>
    <x v="3"/>
    <s v="Lonsdale Golf Club"/>
    <s v="31 Clubhouse Drive"/>
    <s v="Point Lonsdale"/>
    <s v="3225"/>
    <x v="29"/>
    <s v="Lonsdale Golf Club Inc"/>
  </r>
  <r>
    <s v="31961746"/>
    <x v="3"/>
    <s v="House Iberia"/>
    <s v="137 Shannon Av"/>
    <s v="Manifold Heights"/>
    <s v="3218"/>
    <x v="29"/>
    <s v="The Business Of Ferrets Pty Ltd"/>
  </r>
  <r>
    <s v="31961932"/>
    <x v="3"/>
    <s v="Beach House Barwon Heads"/>
    <s v="48 Hitchcock Av"/>
    <s v="Barwon Heads"/>
    <s v="3227"/>
    <x v="29"/>
    <s v="Bantash Pty Ltd"/>
  </r>
  <r>
    <s v="31962019"/>
    <x v="3"/>
    <s v="Mount Pleasant Rd Brewers Pty Ltd"/>
    <s v="110 Mt Pleasant Rd *"/>
    <s v="Belmont"/>
    <s v="3216"/>
    <x v="29"/>
    <s v="Mount Pleasant Rd Brewers Pty Ltd"/>
  </r>
  <r>
    <s v="31962108"/>
    <x v="3"/>
    <s v="The Local Eatery - Armstrong Creek"/>
    <s v="Restaurant 2, 40 Main Street"/>
    <s v="Armstrong Creek"/>
    <s v="3217"/>
    <x v="29"/>
    <s v="Excel Armstrong Eatery Pty Ltd"/>
  </r>
  <r>
    <s v="31962336"/>
    <x v="3"/>
    <s v="Hop City - Geelong"/>
    <s v="122 Moorabool St"/>
    <s v="Geelong"/>
    <s v="3220"/>
    <x v="29"/>
    <s v="Hop City Pty Ltd"/>
  </r>
  <r>
    <s v="31962661"/>
    <x v="3"/>
    <s v="Limeburners Bar"/>
    <s v="271-273 Myers St"/>
    <s v="East Geelong"/>
    <s v="3219"/>
    <x v="29"/>
    <s v="Noonbourkers Pty Ltd"/>
  </r>
  <r>
    <s v="31962679"/>
    <x v="3"/>
    <s v="Newfolkies"/>
    <s v="Shop 1 105 Skene Street"/>
    <s v="Newtown"/>
    <s v="3220"/>
    <x v="29"/>
    <s v="Adamson Harry"/>
  </r>
  <r>
    <s v="31962734"/>
    <x v="3"/>
    <s v="Holiday Inn &amp; Suites Geelong"/>
    <s v="44 Ryrie Street"/>
    <s v="Geelong"/>
    <s v="3220"/>
    <x v="29"/>
    <s v="Dog House Hotel &amp; Bar Pty Ltd"/>
  </r>
  <r>
    <s v="31963235"/>
    <x v="3"/>
    <s v="Marli'S Bar Pty Ltd"/>
    <s v="52 Newcombe St"/>
    <s v="Portarlington"/>
    <s v="3223"/>
    <x v="29"/>
    <s v="Marli'S Bar Pty Ltd"/>
  </r>
  <r>
    <s v="31963748"/>
    <x v="3"/>
    <s v="Daisy Bar Pty Ltd"/>
    <s v="Basement Level 4-6 Shorts Place"/>
    <s v="Geelong"/>
    <s v="3220"/>
    <x v="29"/>
    <s v="Daisy Bar Pty Ltd"/>
  </r>
  <r>
    <s v="32020022"/>
    <x v="4"/>
    <s v="Liquorland"/>
    <s v="Shops 1-3, The Arcade 75 The Terrace"/>
    <s v="Ocean Grove"/>
    <s v="3226"/>
    <x v="29"/>
    <s v="Liquorland (Australia) Pty Ltd"/>
  </r>
  <r>
    <s v="32003923"/>
    <x v="4"/>
    <s v=""/>
    <s v="111-117 Vines Road"/>
    <s v="Hamlyn Heights"/>
    <s v="3215"/>
    <x v="29"/>
    <s v="Edele Pty Ltd"/>
  </r>
  <r>
    <s v="32004555"/>
    <x v="4"/>
    <s v="Bws - Beer Wine Spirits"/>
    <s v="95-103 Pakington Street"/>
    <s v="Geelong West"/>
    <s v="3218"/>
    <x v="29"/>
    <s v="Endeavour Group Limited"/>
  </r>
  <r>
    <s v="32004660"/>
    <x v="4"/>
    <s v="Detroit Licensed Supermarket"/>
    <s v="17 Detroit Crescent"/>
    <s v="Corio"/>
    <s v="3214"/>
    <x v="29"/>
    <s v="Qiao Lian Pty Ltd"/>
  </r>
  <r>
    <s v="32005315"/>
    <x v="4"/>
    <s v="Newtown Supermarket"/>
    <s v="19 Stinton Avenue"/>
    <s v="Newtown"/>
    <s v="3220"/>
    <x v="29"/>
    <s v="Newtown Supermarket Pty Ltd"/>
  </r>
  <r>
    <s v="32005412"/>
    <x v="4"/>
    <s v="Leopold Licensed Supermarket"/>
    <s v="41-43 Ash Road"/>
    <s v="Leopold"/>
    <s v="3221"/>
    <x v="29"/>
    <s v="Aushai Pty Ltd"/>
  </r>
  <r>
    <s v="32005771"/>
    <x v="4"/>
    <s v="Dan Murphy'S"/>
    <s v="Tenancy 25 Bellarine Village S/C Queenscliff Road"/>
    <s v="Newcomb"/>
    <s v="3219"/>
    <x v="29"/>
    <s v="Endeavour Group Limited"/>
  </r>
  <r>
    <s v="32005802"/>
    <x v="4"/>
    <s v="Bws - Beer Wine Spirits"/>
    <s v="290-300 Anakie Road"/>
    <s v="Norlane"/>
    <s v="3214"/>
    <x v="29"/>
    <s v="Endeavour Group Limited"/>
  </r>
  <r>
    <s v="32006426"/>
    <x v="4"/>
    <s v="Ocean Grove Cellars"/>
    <s v="68A The Terrace"/>
    <s v="Ocean Grove"/>
    <s v="3226"/>
    <x v="29"/>
    <s v="Selym Pty Ltd"/>
  </r>
  <r>
    <s v="32006450"/>
    <x v="4"/>
    <s v="Kaihong Liquor"/>
    <s v="11 Minerva Road"/>
    <s v="Herne Hill"/>
    <s v="3218"/>
    <x v="29"/>
    <s v="Auport Trading Pty Ltd"/>
  </r>
  <r>
    <s v="32006557"/>
    <x v="4"/>
    <s v="Newlanders Iga Supermarket"/>
    <s v="45-47 Hughes Street"/>
    <s v="Bell Park"/>
    <s v="3215"/>
    <x v="29"/>
    <s v="Green Dragon Pty Ltd"/>
  </r>
  <r>
    <s v="32006793"/>
    <x v="4"/>
    <s v="Liquorland"/>
    <s v="158 High Street"/>
    <s v="Belmont"/>
    <s v="3216"/>
    <x v="29"/>
    <s v="Liquorland (Australia) Pty Ltd"/>
  </r>
  <r>
    <s v="32006971"/>
    <x v="4"/>
    <s v="Bph Supermarkets Pty Ltd"/>
    <s v="12-14 Beauford Avenue"/>
    <s v="Bell Post Hill"/>
    <s v="3220"/>
    <x v="29"/>
    <s v="Bph Supermarkets Pty Ltd"/>
  </r>
  <r>
    <s v="32007618"/>
    <x v="4"/>
    <s v="Liquorland"/>
    <s v="Corio Village Shopping Centre 83A Purnell Road"/>
    <s v="Corio"/>
    <s v="3214"/>
    <x v="29"/>
    <s v="Liquorland (Australia) Pty Ltd"/>
  </r>
  <r>
    <s v="32007854"/>
    <x v="4"/>
    <s v="Champions Iga Grovedale Central"/>
    <s v="Shop 15 Grovedale Square Shopping Centre"/>
    <s v="Grovedale"/>
    <s v="3216"/>
    <x v="29"/>
    <s v="Grovedale Supermarket Pty Ltd"/>
  </r>
  <r>
    <s v="32007935"/>
    <x v="4"/>
    <s v="Bws - Beer Wine Spirits"/>
    <s v="Crn Kingston Downs Drive &amp; Shell Road"/>
    <s v="Ocean Grove"/>
    <s v="3226"/>
    <x v="29"/>
    <s v="Endeavour Group Limited"/>
  </r>
  <r>
    <s v="32008478"/>
    <x v="4"/>
    <s v="Bws - Beer Wine Spirits"/>
    <s v="Town &amp; Country Shopping World Pioneer Road"/>
    <s v="Waurn Ponds"/>
    <s v="3216"/>
    <x v="29"/>
    <s v="Endeavour Group Limited"/>
  </r>
  <r>
    <s v="32008680"/>
    <x v="4"/>
    <s v="Bws - Beer Wine Spirits"/>
    <s v="55 The Centreway"/>
    <s v="Lara"/>
    <s v="3212"/>
    <x v="29"/>
    <s v="Endeavour Group Limited"/>
  </r>
  <r>
    <s v="32020014"/>
    <x v="4"/>
    <s v="The Bottle-O Norlane"/>
    <s v="Shop 5 12 Labuan Square"/>
    <s v="Norlane"/>
    <s v="3214"/>
    <x v="29"/>
    <s v="Min Li International Pty Ltd"/>
  </r>
  <r>
    <s v="32020420"/>
    <x v="4"/>
    <s v="Bws - Beer Wine Spirits"/>
    <s v="Corner Of Carolanne Drive &amp; Wyndham Street"/>
    <s v="Drysdale"/>
    <s v="3222"/>
    <x v="29"/>
    <s v="Endeavour Group Limited"/>
  </r>
  <r>
    <s v="32021604"/>
    <x v="4"/>
    <s v="Dorothy Street Licensed Supermarket"/>
    <s v="14-18 Dorothy Street"/>
    <s v="Leopold"/>
    <s v="3224"/>
    <x v="29"/>
    <s v="Zhu Jialing"/>
  </r>
  <r>
    <s v="32022139"/>
    <x v="4"/>
    <s v="Bws - Beer Wine Spirits"/>
    <s v="G059 &amp; G060 Corio Village S/C Cnr Purnell Rd &amp; Bacchus Marsh Rd"/>
    <s v="Corio"/>
    <s v="3214"/>
    <x v="29"/>
    <s v="Endeavour Group Limited"/>
  </r>
  <r>
    <s v="32023290"/>
    <x v="4"/>
    <s v="A &amp; R Nardi Liquor Store"/>
    <s v="Shop 26, 27-37 Bellarine Highway Bellarine Village Shopping Centre"/>
    <s v="Newcomb"/>
    <s v="3219"/>
    <x v="29"/>
    <s v="Nardi Antonio"/>
  </r>
  <r>
    <s v="32023533"/>
    <x v="4"/>
    <s v="Nardi Cellars"/>
    <s v="15-19 Bellevue Avenue"/>
    <s v="Highton"/>
    <s v="3216"/>
    <x v="29"/>
    <s v="Nardi Cellars Pty Ltd"/>
  </r>
  <r>
    <s v="32023868"/>
    <x v="4"/>
    <s v="Booze Liquor"/>
    <s v="157 Melbourne Rd"/>
    <s v="Rippleside"/>
    <s v="3215"/>
    <x v="29"/>
    <s v="Ausv Pty Ltd"/>
  </r>
  <r>
    <s v="32024199"/>
    <x v="4"/>
    <s v="Liquorland"/>
    <s v="Shops 1 &amp; 2 7-65 High Street"/>
    <s v="Belmont"/>
    <s v="3216"/>
    <x v="29"/>
    <s v="Liquorland (Australia) Pty Ltd"/>
  </r>
  <r>
    <s v="32051722"/>
    <x v="4"/>
    <s v="Champions Iga St Leonards"/>
    <s v="1364-1372 Murradoc Road"/>
    <s v="St Leonards"/>
    <s v="3223"/>
    <x v="29"/>
    <s v="St Leonards Supermarket (Vic) Pty Ltd"/>
  </r>
  <r>
    <s v="32050386"/>
    <x v="4"/>
    <s v="Pacific Jd"/>
    <s v="30 Rose Avenue"/>
    <s v="Norlane"/>
    <s v="3214"/>
    <x v="29"/>
    <s v="Yh Trading Group Pty Ltd"/>
  </r>
  <r>
    <s v="32050637"/>
    <x v="4"/>
    <s v="Robin Avenue Foodstore"/>
    <s v="68 Robin Avenue"/>
    <s v="Norlane"/>
    <s v="3214"/>
    <x v="29"/>
    <s v="Long Silver Pty Ltd"/>
  </r>
  <r>
    <s v="32050831"/>
    <x v="4"/>
    <s v="Labuan Supermarket"/>
    <s v="18-20 Labuan Square"/>
    <s v="Norlane"/>
    <s v="3214"/>
    <x v="29"/>
    <s v="Eastern Silver Pty Ltd"/>
  </r>
  <r>
    <s v="32052207"/>
    <x v="4"/>
    <s v="Foodmart East Geelong"/>
    <s v="259 Myers Street"/>
    <s v="East Geelong"/>
    <s v="3219"/>
    <x v="29"/>
    <s v="Xing Muhong"/>
  </r>
  <r>
    <s v="32052477"/>
    <x v="4"/>
    <s v="Barwon Heads Iga Everyday &amp; Cellars"/>
    <s v="3 Bridge Road"/>
    <s v="Barwon Heads"/>
    <s v="3227"/>
    <x v="29"/>
    <s v="Cowley Business Holdings Pty Ltd"/>
  </r>
  <r>
    <s v="32054738"/>
    <x v="4"/>
    <s v="Aldi Stores"/>
    <s v="149 High Street"/>
    <s v="Belmont"/>
    <s v="3216"/>
    <x v="29"/>
    <s v="Aldi Foods Pty Limited"/>
  </r>
  <r>
    <s v="32054788"/>
    <x v="4"/>
    <s v="Nqr Grocery Clearance Stores"/>
    <s v="131 Separation Street"/>
    <s v="Geelong North"/>
    <s v="3215"/>
    <x v="29"/>
    <s v="Tradeorigins Pty Ltd"/>
  </r>
  <r>
    <s v="32055116"/>
    <x v="4"/>
    <s v="Nqr Grocery Clearance Stores"/>
    <s v="44 Watsons Road"/>
    <s v="Newcomb"/>
    <s v="3219"/>
    <x v="29"/>
    <s v="Tradeorigins Pty Ltd"/>
  </r>
  <r>
    <s v="32055865"/>
    <x v="4"/>
    <s v="Indented Head General Store &amp; Post Office"/>
    <s v="313 The Esplanade"/>
    <s v="Indented Head"/>
    <s v="3223"/>
    <x v="29"/>
    <s v="The Lynch Group Pty Ltd"/>
  </r>
  <r>
    <s v="32056714"/>
    <x v="4"/>
    <s v="Robin Avenue Liquor"/>
    <s v="62A Robin Avenue"/>
    <s v="Norlane"/>
    <s v="3214"/>
    <x v="29"/>
    <s v="Hariom Merchandise Pty Ltd"/>
  </r>
  <r>
    <s v="32056756"/>
    <x v="4"/>
    <s v="Newcomb Cellars"/>
    <s v="38 &amp; 38A Watson Road"/>
    <s v="Newcomb"/>
    <s v="3219"/>
    <x v="29"/>
    <s v="Zhu Ligang"/>
  </r>
  <r>
    <s v="32056837"/>
    <x v="4"/>
    <s v="Foodworks Geelong"/>
    <s v="69 Gheringhap St"/>
    <s v="Geelong"/>
    <s v="3220"/>
    <x v="29"/>
    <s v="Jr &amp; Co Group Pty Ltd"/>
  </r>
  <r>
    <s v="32056950"/>
    <x v="4"/>
    <s v="S &amp; M Najda"/>
    <s v="Shop 2/222-226 Anakie Road"/>
    <s v="Bell Park"/>
    <s v="3215"/>
    <x v="29"/>
    <s v="Najda Steve"/>
  </r>
  <r>
    <s v="32057532"/>
    <x v="4"/>
    <s v="Alkira Bottle Shop"/>
    <s v="41 Alkira Avenue"/>
    <s v="Norlane"/>
    <s v="3214"/>
    <x v="29"/>
    <s v="Aiqian International Pty Ltd"/>
  </r>
  <r>
    <s v="32057736"/>
    <x v="4"/>
    <s v="First Choice Liquor Market"/>
    <s v="Shop T953 173-199 Pioneer Road"/>
    <s v="Grovedale"/>
    <s v="3216"/>
    <x v="29"/>
    <s v="Liquorland (Australia) Pty Ltd"/>
  </r>
  <r>
    <s v="32058554"/>
    <x v="4"/>
    <s v="Lara Liquor"/>
    <s v="5 The Centreway"/>
    <s v="Lara"/>
    <s v="3212"/>
    <x v="29"/>
    <s v="Tran Nguyen Family Pty Ltd"/>
  </r>
  <r>
    <s v="32058897"/>
    <x v="4"/>
    <s v="Bws - Beer Wine Spirits"/>
    <s v="15A/71 Bellarine Highway"/>
    <s v="Newcomb"/>
    <s v="3218"/>
    <x v="29"/>
    <s v="Endeavour Group Limited"/>
  </r>
  <r>
    <s v="32058944"/>
    <x v="4"/>
    <s v="Liquorland"/>
    <s v="Gateway Plaza Shopping Centre 621-659 Bellarine Highway"/>
    <s v="Leopold"/>
    <s v="3224"/>
    <x v="29"/>
    <s v="Liquorland (Australia) Pty Ltd"/>
  </r>
  <r>
    <s v="32059013"/>
    <x v="4"/>
    <s v="Norlane West Liquor"/>
    <s v="17 Donnybrook Road"/>
    <s v="Norlane"/>
    <s v="3214"/>
    <x v="29"/>
    <s v="Mdh Amh Pty Ltd"/>
  </r>
  <r>
    <s v="32059055"/>
    <x v="4"/>
    <s v="Aldi Stores"/>
    <s v="465 Princes Highway"/>
    <s v="Corio"/>
    <s v="3214"/>
    <x v="29"/>
    <s v="Aldi Foods Pty Limited"/>
  </r>
  <r>
    <s v="32059348"/>
    <x v="4"/>
    <s v="Aldi Stores"/>
    <s v="Newcomb Shopping Centre Bellarine Highway"/>
    <s v="Newcomb"/>
    <s v="3219"/>
    <x v="29"/>
    <s v="Aldi Foods Pty Limited"/>
  </r>
  <r>
    <s v="32059681"/>
    <x v="4"/>
    <s v="Bws - Beer Wine Spirits"/>
    <s v="Safeway Supermarket Corner Aberdeen St &amp; Shannon Ave"/>
    <s v="Newtown"/>
    <s v="3220"/>
    <x v="29"/>
    <s v="Endeavour Group Limited"/>
  </r>
  <r>
    <s v="32059893"/>
    <x v="4"/>
    <s v="Nardi'S Bottle Shop"/>
    <s v="47 Ormond Road"/>
    <s v="East Geelong"/>
    <s v="3219"/>
    <x v="29"/>
    <s v="Nardi'S Bottle Shop Pty Ltd"/>
  </r>
  <r>
    <s v="32059982"/>
    <x v="4"/>
    <s v="Bws - Beer Wine Spirits"/>
    <s v="Corner Roslyn Road &amp; Bellevue Avenue"/>
    <s v="Highton"/>
    <s v="3216"/>
    <x v="29"/>
    <s v="Endeavour Group Limited"/>
  </r>
  <r>
    <s v="32060137"/>
    <x v="4"/>
    <s v="Llama Liquor"/>
    <s v="63 St Albans Road"/>
    <s v="East Geelong"/>
    <s v="3219"/>
    <x v="29"/>
    <s v="Mdh Amh Pty Ltd"/>
  </r>
  <r>
    <s v="32060161"/>
    <x v="4"/>
    <s v="Liquorland"/>
    <s v="166-188 Shannon Avenue"/>
    <s v="Geelong West"/>
    <s v="3218"/>
    <x v="29"/>
    <s v="Liquorland (Australia) Pty Ltd"/>
  </r>
  <r>
    <s v="32061523"/>
    <x v="4"/>
    <s v="Dan Murphy'S"/>
    <s v="77 High Street"/>
    <s v="Belmont"/>
    <s v="3216"/>
    <x v="29"/>
    <s v="Endeavour Group Limited"/>
  </r>
  <r>
    <s v="32061222"/>
    <x v="4"/>
    <s v="Champions Iga Grovedale East"/>
    <s v="142-146 Marshalltown Road"/>
    <s v="Grovedale"/>
    <s v="3216"/>
    <x v="29"/>
    <s v="Grovedale East Supermarket Pty Ltd"/>
  </r>
  <r>
    <s v="32062359"/>
    <x v="4"/>
    <s v="Clifton Springs Cellars"/>
    <s v="22 Pinaroo Avenue"/>
    <s v="Clifton Springs"/>
    <s v="3222"/>
    <x v="29"/>
    <s v="Williams Teneal"/>
  </r>
  <r>
    <s v="32062692"/>
    <x v="4"/>
    <s v=""/>
    <s v="53 North Valley Road"/>
    <s v="Highton"/>
    <s v="3216"/>
    <x v="29"/>
    <s v="Vee Express Pty Ltd"/>
  </r>
  <r>
    <s v="32062773"/>
    <x v="4"/>
    <s v="Aldi Stores"/>
    <s v="142-144 Torquay Road"/>
    <s v="Grovedale"/>
    <s v="3216"/>
    <x v="29"/>
    <s v="Aldi Foods Pty Limited"/>
  </r>
  <r>
    <s v="32063363"/>
    <x v="4"/>
    <s v="Aldi Stores"/>
    <s v="20-26 Murradoc Road"/>
    <s v="Drysdale"/>
    <s v="3222"/>
    <x v="29"/>
    <s v="Aldi Foods Pty Limited"/>
  </r>
  <r>
    <s v="32063444"/>
    <x v="4"/>
    <s v="Aldi Stores"/>
    <s v="190-194 Shannon Avenue"/>
    <s v="Geelong West"/>
    <s v="3218"/>
    <x v="29"/>
    <s v="Aldi Foods Pty Limited"/>
  </r>
  <r>
    <s v="32063999"/>
    <x v="4"/>
    <s v="Aldi Stores"/>
    <s v="245-253 South Valley Road"/>
    <s v="Highton"/>
    <s v="3216"/>
    <x v="29"/>
    <s v="Aldi Foods Pty Limited"/>
  </r>
  <r>
    <s v="32064482"/>
    <x v="4"/>
    <s v="Bws - Beer Wine Spirits"/>
    <s v="6-8 Brown Street"/>
    <s v="Portarlington"/>
    <s v="3223"/>
    <x v="29"/>
    <s v="Endeavour Group Limited"/>
  </r>
  <r>
    <s v="32064767"/>
    <x v="4"/>
    <s v="Liquorland"/>
    <s v="T-953 Waurn Ponds Shopping Centre 135 Princes Highway"/>
    <s v="Grovedale"/>
    <s v="3216"/>
    <x v="29"/>
    <s v="Liquorland (Australia) Pty Ltd"/>
  </r>
  <r>
    <s v="32065064"/>
    <x v="4"/>
    <s v="Wine (Domaine)"/>
    <s v="66 Garden Street"/>
    <s v="Geelong"/>
    <s v="3220"/>
    <x v="29"/>
    <s v="Simply Red (Vic) Pty Ltd"/>
  </r>
  <r>
    <s v="32065129"/>
    <x v="4"/>
    <s v="Barwon Heads Winestore"/>
    <s v="2/86 Hitchcock Avenue"/>
    <s v="Barwon Heads"/>
    <s v="3227"/>
    <x v="29"/>
    <s v="Barwon Heads Winestore Pty Ltd"/>
  </r>
  <r>
    <s v="32065242"/>
    <x v="4"/>
    <s v="Liquorland"/>
    <s v="Tenancy 2 120 Station Lake Road"/>
    <s v="Lara"/>
    <s v="3212"/>
    <x v="29"/>
    <s v="Liquorland (Australia) Pty Ltd"/>
  </r>
  <r>
    <s v="32065496"/>
    <x v="4"/>
    <s v="Td Cellars"/>
    <s v="6 Union Street Geelong"/>
    <s v="Geelong"/>
    <s v="3220"/>
    <x v="29"/>
    <s v="Timber Door Luxury Accommodation Pty Ltd"/>
  </r>
  <r>
    <s v="32065519"/>
    <x v="4"/>
    <s v="Bws - Beer Wine Spirits"/>
    <s v="Shop 8, 4-46 Province Boulevard"/>
    <s v="Highton"/>
    <s v="3216"/>
    <x v="29"/>
    <s v="Endeavour Group Limited"/>
  </r>
  <r>
    <s v="32065551"/>
    <x v="4"/>
    <s v="Omg Liquor"/>
    <s v="2-4 Patullos Road"/>
    <s v="Lara"/>
    <s v="3212"/>
    <x v="29"/>
    <s v="Matthew'S Liquor Warehouse Lara Pty Ltd"/>
  </r>
  <r>
    <s v="32065585"/>
    <x v="4"/>
    <s v="Bws - Beer Wine Spirits"/>
    <s v="90 Centennial Boulevard"/>
    <s v="Curlewis"/>
    <s v="3222"/>
    <x v="29"/>
    <s v="Endeavour Group Limited"/>
  </r>
  <r>
    <s v="32066141"/>
    <x v="4"/>
    <s v="Premix King Ocean Grove"/>
    <s v="Shop 6 2-20 Kingston Downs Dr"/>
    <s v="Ocean Grove"/>
    <s v="3226"/>
    <x v="29"/>
    <s v="Jaska Investments Pty Ltd"/>
  </r>
  <r>
    <s v="32066549"/>
    <x v="4"/>
    <s v="Bws - Beer Wine Spirits"/>
    <s v="722-770 Barwon Heads Road"/>
    <s v="Armstrong Creek"/>
    <s v="3217"/>
    <x v="29"/>
    <s v="Endeavour Group Limited"/>
  </r>
  <r>
    <s v="32066612"/>
    <x v="4"/>
    <s v="Aldi Stores"/>
    <s v="Gateway Plaza - Shop 3 621-639 Bellarine Highway"/>
    <s v="Leopold"/>
    <s v="3224"/>
    <x v="29"/>
    <s v="Aldi Foods Pty Limited"/>
  </r>
  <r>
    <s v="32066670"/>
    <x v="4"/>
    <s v="Dumburra Avenue Cellars"/>
    <s v="19 Dumburra Avenue"/>
    <s v="Clifton Springs"/>
    <s v="3222"/>
    <x v="29"/>
    <s v="Australian Online Department Store Pty Ltd"/>
  </r>
  <r>
    <s v="32066832"/>
    <x v="4"/>
    <s v="Liquorland"/>
    <s v="32 Murradoc Road"/>
    <s v="Drysdale"/>
    <s v="3222"/>
    <x v="29"/>
    <s v="Liquorland (Australia) Pty Ltd"/>
  </r>
  <r>
    <s v="32067375"/>
    <x v="4"/>
    <s v="Warralilly Liquor"/>
    <s v="Shop 2B 722-770 Barwon Heads Road"/>
    <s v="Armstrong Creek"/>
    <s v="3217"/>
    <x v="29"/>
    <s v="Jaska Investments Pty Ltd"/>
  </r>
  <r>
    <s v="32067383"/>
    <x v="4"/>
    <s v="Aldi Stores"/>
    <s v="Bell Park Shopping Centre Shop 9, 224-226 Anakie Road"/>
    <s v="Bell Park"/>
    <s v="3215"/>
    <x v="29"/>
    <s v="Aldi Foods Pty Limited"/>
  </r>
  <r>
    <s v="32067561"/>
    <x v="4"/>
    <s v="Dan Murphy'S"/>
    <s v="92-120 Grubb Road"/>
    <s v="Ocean Grove"/>
    <s v="3226"/>
    <x v="29"/>
    <s v="Endeavour Group Limited"/>
  </r>
  <r>
    <s v="32068096"/>
    <x v="4"/>
    <s v="Craft Beer King"/>
    <s v="129 Shannon Avenue"/>
    <s v="Manifold Heights"/>
    <s v="3218"/>
    <x v="29"/>
    <s v="Premix King Manifold Heights Pty Ltd"/>
  </r>
  <r>
    <s v="32068216"/>
    <x v="4"/>
    <s v="Bottles &amp; Barrels Trading Pty Ltd"/>
    <s v="Tenancy 2, 132 Aberdeen Street"/>
    <s v="Geelong West"/>
    <s v="3218"/>
    <x v="29"/>
    <s v="Bottles &amp; Barrels Trading Pty Ltd"/>
  </r>
  <r>
    <s v="32069026"/>
    <x v="4"/>
    <s v="Aldi Stores"/>
    <s v="12 -22 Coastal Boulevard"/>
    <s v="Ocean Grove"/>
    <s v="3226"/>
    <x v="29"/>
    <s v="Aldi Foods Pty Limited"/>
  </r>
  <r>
    <s v="32069149"/>
    <x v="4"/>
    <s v="Liquorland"/>
    <s v="500-540 Torquay Road"/>
    <s v="Armstrong Creek"/>
    <s v="3217"/>
    <x v="29"/>
    <s v="Liquorland (Australia) Pty Ltd"/>
  </r>
  <r>
    <s v="32069246"/>
    <x v="4"/>
    <s v="Dan Murphy'S"/>
    <s v="458-498 Torquay Road"/>
    <s v="Armstrong Creek"/>
    <s v="3217"/>
    <x v="29"/>
    <s v="Endeavour Group Limited"/>
  </r>
  <r>
    <s v="32069270"/>
    <x v="4"/>
    <s v="Fyansford Green Liquor"/>
    <s v="62-64 Hyland Street"/>
    <s v="Fyansford"/>
    <s v="3218"/>
    <x v="29"/>
    <s v="P.J. Cook Investments Pty Ltd"/>
  </r>
  <r>
    <s v="32101412"/>
    <x v="8"/>
    <s v="Barwon Heads Golf Club"/>
    <s v="Golf Links Road"/>
    <s v="Barwon Heads"/>
    <s v="3227"/>
    <x v="29"/>
    <s v="Barwon Heads Golf Club Inc"/>
  </r>
  <r>
    <s v="32102272"/>
    <x v="8"/>
    <s v="Royal Geelong Yacht Club"/>
    <s v="Victoria Terrace Eastern Beach"/>
    <s v="Geelong"/>
    <s v="3220"/>
    <x v="29"/>
    <s v="The Royal Geelong Yacht Club Inc."/>
  </r>
  <r>
    <s v="32102476"/>
    <x v="8"/>
    <s v="East Geelong Golf Club"/>
    <s v="Eastern Park"/>
    <s v="Geelong"/>
    <s v="3220"/>
    <x v="29"/>
    <s v="East Geelong Golf Club Inc"/>
  </r>
  <r>
    <s v="32102654"/>
    <x v="8"/>
    <s v="Shell Club (Sports &amp; Social)"/>
    <s v="Purnell Road"/>
    <s v="Corio"/>
    <s v="3214"/>
    <x v="29"/>
    <s v="Shell Club (Sports &amp; Social) Incorporated"/>
  </r>
  <r>
    <s v="32103325"/>
    <x v="8"/>
    <s v="Portarlington Golf Club"/>
    <s v="130 Hood Road"/>
    <s v="Portarlington"/>
    <s v="3223"/>
    <x v="29"/>
    <s v="Portarlington Golf Club Inc"/>
  </r>
  <r>
    <s v="32104305"/>
    <x v="8"/>
    <s v="Leopold Sportsmans'S Club"/>
    <s v="Kensington Road"/>
    <s v="Leopold"/>
    <s v="3221"/>
    <x v="29"/>
    <s v="Leopold Sportsman'S Club Inc"/>
  </r>
  <r>
    <s v="32104973"/>
    <x v="8"/>
    <s v="Club Italia (Geelong)"/>
    <s v="511-519 Bellarine Hwy"/>
    <s v="Moolap"/>
    <s v="3224"/>
    <x v="29"/>
    <s v="Club Italia (Geelong) Inc"/>
  </r>
  <r>
    <s v="32105220"/>
    <x v="8"/>
    <s v="Bell Park Sports Club"/>
    <s v="Lynnburn Road"/>
    <s v="Batesford"/>
    <s v="3331"/>
    <x v="29"/>
    <s v="Bell Park Sports Club"/>
  </r>
  <r>
    <s v="32105547"/>
    <x v="8"/>
    <s v="Clifton Springs Golf Club"/>
    <s v="92-94 Clearwater Drive"/>
    <s v="Clifton Springs"/>
    <s v="3222"/>
    <x v="29"/>
    <s v="Clifton Springs Golf Club"/>
  </r>
  <r>
    <s v="32105644"/>
    <x v="8"/>
    <s v="Elcho Park Golf Club"/>
    <s v="Elcho Road"/>
    <s v="Lara"/>
    <s v="3212"/>
    <x v="29"/>
    <s v="Elcho Park Golf Club"/>
  </r>
  <r>
    <s v="32105791"/>
    <x v="8"/>
    <s v="Polish Community Association In Geelong"/>
    <s v="White Eagle House Fellmongers Road"/>
    <s v="Breakwater"/>
    <s v="3219"/>
    <x v="29"/>
    <s v="Polish Community Association In Geelong Inc"/>
  </r>
  <r>
    <s v="32105856"/>
    <x v="8"/>
    <s v="Seaview Club"/>
    <s v="335 Bluestone Bridge Road"/>
    <s v="Lovely Banks"/>
    <s v="3221"/>
    <x v="29"/>
    <s v="Seaview Club Inc"/>
  </r>
  <r>
    <s v="32106072"/>
    <x v="8"/>
    <s v="Lara Sporting Club"/>
    <s v="Mill Road"/>
    <s v="Lara"/>
    <s v="3212"/>
    <x v="29"/>
    <s v="Lara Sporting Club Incorporated"/>
  </r>
  <r>
    <s v="32106187"/>
    <x v="8"/>
    <s v="Geelong Darts Club"/>
    <s v="St Georges Road"/>
    <s v="Corio"/>
    <s v="3214"/>
    <x v="29"/>
    <s v="Geelong Darts Club Inc"/>
  </r>
  <r>
    <s v="32120490"/>
    <x v="8"/>
    <s v="Austrian Club Geelong"/>
    <s v="Sutcliffe Reserve 240 Plantation Road"/>
    <s v="Corio"/>
    <s v="3214"/>
    <x v="29"/>
    <s v="Austrian Club Geelong Inc"/>
  </r>
  <r>
    <s v="32120513"/>
    <x v="8"/>
    <s v="Drysdale Bowling Club"/>
    <s v="Collins Street"/>
    <s v="Drysdale"/>
    <s v="3222"/>
    <x v="29"/>
    <s v="Drysdale Bowling &amp; Croquet Club Inc"/>
  </r>
  <r>
    <s v="32120539"/>
    <x v="8"/>
    <s v="Deutscher Verein K.G. Narrische Insulaner German"/>
    <s v="Karneval Society, Geelong Inc. D.W. Hope Centre, Building A1"/>
    <s v="Norlane"/>
    <s v="3214"/>
    <x v="29"/>
    <s v="Deutscher Verein K.G. Narrische Insulaner German"/>
  </r>
  <r>
    <s v="32120848"/>
    <x v="8"/>
    <s v="Lara Bowling Club Inc"/>
    <s v="10 Alkara Avenue"/>
    <s v="Lara"/>
    <s v="3212"/>
    <x v="29"/>
    <s v="Lara Bowling Club Inc"/>
  </r>
  <r>
    <s v="32120945"/>
    <x v="8"/>
    <s v="Geelong Rangers Soccer &amp; Sports Club Inc."/>
    <s v="Rollins Road"/>
    <s v="Bell Post Hill"/>
    <s v="3215"/>
    <x v="29"/>
    <s v="Geelong Rangers Soccer &amp; Sports Club Inc."/>
  </r>
  <r>
    <s v="32200737"/>
    <x v="5"/>
    <s v="Aberdeen Motor Inn"/>
    <s v="9 Aberdeen Street"/>
    <s v="Geelong"/>
    <s v="3220"/>
    <x v="29"/>
    <s v="Mereland Technology Pty Ltd"/>
  </r>
  <r>
    <s v="32202137"/>
    <x v="6"/>
    <s v="Rydges Geelong"/>
    <s v="Cnr Gheringhap &amp; Myers Streets"/>
    <s v="Geelong"/>
    <s v="3220"/>
    <x v="29"/>
    <s v="Rydges Hotels Limited"/>
  </r>
  <r>
    <s v="32203939"/>
    <x v="6"/>
    <s v="Das Bierhaus"/>
    <s v="310 Moorabool Street"/>
    <s v="Geelong"/>
    <s v="3220"/>
    <x v="29"/>
    <s v="Bws &amp; T Pty Ltd"/>
  </r>
  <r>
    <s v="32207103"/>
    <x v="6"/>
    <s v="Centre For Tourism, Hospitality &amp; Cookery/Davidson"/>
    <s v="Fenwick Street"/>
    <s v="Geelong"/>
    <s v="3220"/>
    <x v="29"/>
    <s v="Gordon Institute Of Tafe"/>
  </r>
  <r>
    <s v="32207983"/>
    <x v="6"/>
    <s v="Geelong Performing Arts Centre Trust"/>
    <s v="50 Lt.Malop Street"/>
    <s v="Geelong"/>
    <s v="3220"/>
    <x v="29"/>
    <s v="Geelong Performing Arts Centre Trust"/>
  </r>
  <r>
    <s v="32222925"/>
    <x v="6"/>
    <s v="Geelong Indoor Sports Arena"/>
    <s v="13 Gravel Pits Road"/>
    <s v="Geelong South"/>
    <s v="3220"/>
    <x v="29"/>
    <s v="Ajjw Pty Ltd"/>
  </r>
  <r>
    <s v="32223785"/>
    <x v="5"/>
    <s v="Lonestar Rib House - Geelong"/>
    <s v="48 Moorabool Street"/>
    <s v="Geelong"/>
    <s v="3220"/>
    <x v="29"/>
    <s v="Vaikhan Pty Ltd"/>
  </r>
  <r>
    <s v="32224430"/>
    <x v="5"/>
    <s v="Hana Japanese Restaurant"/>
    <s v="35 Malop Street"/>
    <s v="Geelong"/>
    <s v="3220"/>
    <x v="29"/>
    <s v="Harvest Season Family Pty Ltd"/>
  </r>
  <r>
    <s v="32101446"/>
    <x v="8"/>
    <s v="The Geelong Club"/>
    <s v="74 Brougham Street"/>
    <s v="Geelong"/>
    <s v="3220"/>
    <x v="29"/>
    <s v="The Geelong Club Inc"/>
  </r>
  <r>
    <s v="32101789"/>
    <x v="8"/>
    <s v="Geelong R.S.L. Club"/>
    <s v="50 Barwon Heads Road"/>
    <s v="Belmont"/>
    <s v="3216"/>
    <x v="29"/>
    <s v="Geelong Rsl Sub-Branch Inc"/>
  </r>
  <r>
    <s v="32103260"/>
    <x v="8"/>
    <s v="Ocean Grove Bowling Club"/>
    <s v="18 The Terrace"/>
    <s v="Ocean Grove"/>
    <s v="3226"/>
    <x v="29"/>
    <s v="Ocean Grove Bowling Club Inc"/>
  </r>
  <r>
    <s v="32104460"/>
    <x v="8"/>
    <s v="Australian Croatian Association Cardinal Alojz Ste"/>
    <s v="101-109 Separation Street Bell Park"/>
    <s v="Geelong North"/>
    <s v="3215"/>
    <x v="29"/>
    <s v="Australian Croatian Association Cardinal Alojz Stepinac, Geelong Inc"/>
  </r>
  <r>
    <s v="32104622"/>
    <x v="8"/>
    <s v="St Leonards Bowling Club"/>
    <s v="Main Road"/>
    <s v="St Leonards"/>
    <s v="3223"/>
    <x v="29"/>
    <s v="St Leonards Bowling Club Inc"/>
  </r>
  <r>
    <s v="32104931"/>
    <x v="8"/>
    <s v="Highton Bowls Club"/>
    <s v="Highton Reserve Roslyn Road"/>
    <s v="Highton"/>
    <s v="3216"/>
    <x v="29"/>
    <s v="Highton Bowls Club Inc"/>
  </r>
  <r>
    <s v="32104949"/>
    <x v="8"/>
    <s v="Curlewis Golf Club Social Club"/>
    <s v="1345 Portarlington Road"/>
    <s v="Curlewis"/>
    <s v="3222"/>
    <x v="29"/>
    <s v="Curlewis Golf Club Social Club Incorporated"/>
  </r>
  <r>
    <s v="32105903"/>
    <x v="8"/>
    <s v="Aust Croatian Sporting Centre North Geelong Soccer"/>
    <s v="Echo Park"/>
    <s v="Lara Lake"/>
    <s v="3212"/>
    <x v="29"/>
    <s v="Aust Croatian Sporting Centre North Geelong Soccer Club Inc"/>
  </r>
  <r>
    <s v="32106014"/>
    <x v="8"/>
    <s v="Croatian Community Centre Of Geelong"/>
    <s v="Cnr Cox &amp; Matthews Roads"/>
    <s v="Norlane"/>
    <s v="3214"/>
    <x v="29"/>
    <s v="Croatian Community Centre Of Geelong Inc"/>
  </r>
  <r>
    <s v="32106179"/>
    <x v="8"/>
    <s v="Thomson Sports Club"/>
    <s v="Godfrey Street"/>
    <s v="Geelong East"/>
    <s v="3219"/>
    <x v="29"/>
    <s v="Thomson Sports Club Inc"/>
  </r>
  <r>
    <s v="32106195"/>
    <x v="8"/>
    <s v="St Albans Football &amp; Cricket Club"/>
    <s v="St Albans Road"/>
    <s v="Geelong East"/>
    <s v="3219"/>
    <x v="29"/>
    <s v="St Albans Football Club Geelong Inc"/>
  </r>
  <r>
    <s v="32120602"/>
    <x v="8"/>
    <s v="Norlane Sub-Branch Of The Rsl Of Australia"/>
    <s v="29 Rose Avenue"/>
    <s v="Norlane"/>
    <s v="3214"/>
    <x v="29"/>
    <s v="Norlane Sub-Branch Of The Rsl Of Australia Ltd"/>
  </r>
  <r>
    <s v="32120961"/>
    <x v="8"/>
    <s v="Australian Slovenian Cultural &amp; Sports Association"/>
    <s v="100 Asher Road"/>
    <s v="Lovely Banks"/>
    <s v="3213"/>
    <x v="29"/>
    <s v="Australian Slovenian Cultural &amp; Sports Association Ivan Cankar Geelong Inc"/>
  </r>
  <r>
    <s v="32121014"/>
    <x v="8"/>
    <s v="Macedonian Social Club - Geelong"/>
    <s v="Cnr Ballarat &amp; Ballan Roads"/>
    <s v="Batesford"/>
    <s v="3215"/>
    <x v="29"/>
    <s v="Macedonian Social Club - Geelong"/>
  </r>
  <r>
    <s v="32121098"/>
    <x v="8"/>
    <s v="Belmont Bowls Club"/>
    <s v="Reynolds Road"/>
    <s v="Belmont"/>
    <s v="3216"/>
    <x v="29"/>
    <s v="Belmont Bowls Club Inc"/>
  </r>
  <r>
    <s v="32121373"/>
    <x v="8"/>
    <s v="Bell Park Sport &amp; Recreation Club"/>
    <s v="Hamlyn Park Calvert Street"/>
    <s v="Geelong North"/>
    <s v="3215"/>
    <x v="29"/>
    <s v="Belrec Inc"/>
  </r>
  <r>
    <s v="32121616"/>
    <x v="8"/>
    <s v="Clifton Springs Bowling Club"/>
    <s v="Springs Street"/>
    <s v="Clifton Springs"/>
    <s v="3222"/>
    <x v="29"/>
    <s v="Clifton Springs Bowling Club"/>
  </r>
  <r>
    <s v="32200915"/>
    <x v="5"/>
    <s v="Empire Grill"/>
    <s v="66 Mckillop Street"/>
    <s v="Geelong"/>
    <s v="3220"/>
    <x v="29"/>
    <s v="Ki Management Pty Ltd"/>
  </r>
  <r>
    <s v="32201018"/>
    <x v="5"/>
    <s v="The Mex"/>
    <s v="Cnr Grubb &amp; Shell Roads"/>
    <s v="Ocean Grove"/>
    <s v="3226"/>
    <x v="29"/>
    <s v="Scovillian Pty Ltd"/>
  </r>
  <r>
    <s v="32202624"/>
    <x v="5"/>
    <s v="Fisherman'S Pier Restaurant"/>
    <s v="Yarra Street"/>
    <s v="Geelong"/>
    <s v="3220"/>
    <x v="29"/>
    <s v="Ramia Restaurants Pty Ltd"/>
  </r>
  <r>
    <s v="32204642"/>
    <x v="5"/>
    <s v="Man Bo Tower Chinese Restaurant"/>
    <s v="361-365 Moorabool Street"/>
    <s v="Geelong"/>
    <s v="3220"/>
    <x v="29"/>
    <s v="Fujian Lao Investment Pty Ltd"/>
  </r>
  <r>
    <s v="32204919"/>
    <x v="5"/>
    <s v="Mexican Graffiti"/>
    <s v="43 Yarra Street"/>
    <s v="Geelong"/>
    <s v="3220"/>
    <x v="29"/>
    <s v="Mexican Julie Pty Ltd"/>
  </r>
  <r>
    <s v="32205931"/>
    <x v="5"/>
    <s v="Hygeia"/>
    <s v="Fishermans Basin"/>
    <s v="Geelong"/>
    <s v="3220"/>
    <x v="29"/>
    <s v="Barbian Investments Pty Ltd"/>
  </r>
  <r>
    <s v="32206628"/>
    <x v="7"/>
    <s v="St James Bar &amp; Nightclub"/>
    <s v="First Floor 5 &amp; 11A James Street"/>
    <s v="Geelong"/>
    <s v="3220"/>
    <x v="29"/>
    <s v="One Night Pty Ltd"/>
  </r>
  <r>
    <s v="32221783"/>
    <x v="7"/>
    <s v="Lamby'S Bar"/>
    <s v="Lower Ground Floor &amp; Basement 26-32 Moorabool Street"/>
    <s v="Geelong"/>
    <s v="3220"/>
    <x v="29"/>
    <s v="Lascombe Pty Ltd"/>
  </r>
  <r>
    <s v="32222022"/>
    <x v="5"/>
    <s v="Eastern Spice"/>
    <s v="1 Bellarine Street"/>
    <s v="Geelong"/>
    <s v="3220"/>
    <x v="29"/>
    <s v="Sekhon Manpreet Kaur"/>
  </r>
  <r>
    <s v="32222187"/>
    <x v="6"/>
    <s v="Bellevue Reception"/>
    <s v="258 Pakington Street"/>
    <s v="Geelong West"/>
    <s v="3218"/>
    <x v="29"/>
    <s v="Mukhar Investments Pty Ltd"/>
  </r>
  <r>
    <s v="32222454"/>
    <x v="5"/>
    <s v="Suma Park"/>
    <s v="2135 Bellarine Highway"/>
    <s v="Marcus Hill"/>
    <s v="3225"/>
    <x v="29"/>
    <s v="123 Camberwell Road Pty Ltd"/>
  </r>
  <r>
    <s v="32222501"/>
    <x v="5"/>
    <s v="Brunenzo'S Italian Pizzeria"/>
    <s v="Shop 5 163 Bellarine Highway"/>
    <s v="Newcomb"/>
    <s v="3219"/>
    <x v="29"/>
    <s v="Apca Pty Ltd"/>
  </r>
  <r>
    <s v="32222991"/>
    <x v="5"/>
    <s v="Mexicali Mama"/>
    <s v="407 Moorabool Street"/>
    <s v="Geelong"/>
    <s v="3220"/>
    <x v="29"/>
    <s v="Mnm Patel Pty Ltd"/>
  </r>
  <r>
    <s v="32223361"/>
    <x v="5"/>
    <s v="No.42 Geelong"/>
    <s v="Rippleside Park"/>
    <s v="Drumconda"/>
    <s v="3220"/>
    <x v="29"/>
    <s v="Kdrf Holdings Pty Ltd"/>
  </r>
  <r>
    <s v="32224854"/>
    <x v="5"/>
    <s v="2 Chefs Geelong"/>
    <s v="51 Moorabool Street"/>
    <s v="Geelong"/>
    <s v="3220"/>
    <x v="29"/>
    <s v="Kant Kirti"/>
  </r>
  <r>
    <s v="32226076"/>
    <x v="5"/>
    <s v="Thai House Restaurant Geelong"/>
    <s v="22 Rose Av"/>
    <s v="Norlane"/>
    <s v="3214"/>
    <x v="29"/>
    <s v="Chanthasone Peter"/>
  </r>
  <r>
    <s v="32226505"/>
    <x v="7"/>
    <s v="Home"/>
    <s v="40-42 Moorabool Street"/>
    <s v="Geelong"/>
    <s v="3220"/>
    <x v="29"/>
    <s v="Celebrity Holdings Pty Ltd"/>
  </r>
  <r>
    <s v="32227690"/>
    <x v="5"/>
    <s v="Tulip Restaurant"/>
    <s v="Shop 9, Pakington Village 111 Pakington Street"/>
    <s v="Geelong West"/>
    <s v="3218"/>
    <x v="29"/>
    <s v="Perfectly Natural Hospitality Pty Ltd"/>
  </r>
  <r>
    <s v="32228044"/>
    <x v="5"/>
    <s v="Blue Lotus Restaurant &amp; Cafe"/>
    <s v="54 Moorabool Street"/>
    <s v="Geelong"/>
    <s v="3220"/>
    <x v="29"/>
    <s v="Viet Best Pty Ltd"/>
  </r>
  <r>
    <s v="32228971"/>
    <x v="5"/>
    <s v="Malee Thai Highton"/>
    <s v="Shop 6 1-3 Bellevue Avenue"/>
    <s v="Highton"/>
    <s v="3216"/>
    <x v="29"/>
    <s v="Malee Thai Highton Pty Ltd"/>
  </r>
  <r>
    <s v="32229082"/>
    <x v="5"/>
    <s v="Ming Terrace Chinese Restaurant"/>
    <s v="Shops 6, 7 &amp; 8 62 The Terrace"/>
    <s v="Ocean Grove"/>
    <s v="3226"/>
    <x v="29"/>
    <s v="Itar Pty Ltd"/>
  </r>
  <r>
    <s v="32229537"/>
    <x v="6"/>
    <s v="Nimble Hits Indoor Sports Stadium"/>
    <s v="96-102 Furner Avenue"/>
    <s v="North Geelong"/>
    <s v="3215"/>
    <x v="29"/>
    <s v="Barhana Kondu Boyz And Gal Pty Ltd"/>
  </r>
  <r>
    <s v="32230279"/>
    <x v="6"/>
    <s v="Geelong Tenpin Bowling Centre"/>
    <s v="Leisurelink Reynolds Road"/>
    <s v="Belmont"/>
    <s v="3216"/>
    <x v="29"/>
    <s v="Geelong Tenpin Bowling Centre Pty Ltd"/>
  </r>
  <r>
    <s v="32232768"/>
    <x v="5"/>
    <s v="Geelong El Toro Pizza"/>
    <s v="245 &amp; 245A Moorabool Street"/>
    <s v="Geelong"/>
    <s v="3220"/>
    <x v="29"/>
    <s v="Rajput Bros Pty Ltd"/>
  </r>
  <r>
    <s v="32069903"/>
    <x v="4"/>
    <s v="Portarlington Cellarbrations"/>
    <s v="62 Newcombe St"/>
    <s v="Portarlington"/>
    <s v="3223"/>
    <x v="29"/>
    <s v="Portarlington Cellars Pty Ltd"/>
  </r>
  <r>
    <s v="32070019"/>
    <x v="4"/>
    <s v="Blackhearts &amp; Sparrows"/>
    <s v="Ground Floor 332 Pakington Street"/>
    <s v="Newtown"/>
    <s v="3220"/>
    <x v="29"/>
    <s v="Zarcon Ghaie Pty Ltd"/>
  </r>
  <r>
    <s v="32070140"/>
    <x v="4"/>
    <s v="Bottlemart Geelong"/>
    <s v="103 Mercer St"/>
    <s v="Geelong"/>
    <s v="3220"/>
    <x v="29"/>
    <s v="New Zen Liquor Pty Ltd"/>
  </r>
  <r>
    <s v="32070213"/>
    <x v="4"/>
    <s v="Pre Mix King Drysdale"/>
    <s v="20/34 Murradoc Rd"/>
    <s v="Drysdale"/>
    <s v="3222"/>
    <x v="29"/>
    <s v="Pre Mix King Drysdale Pty Ltd"/>
  </r>
  <r>
    <s v="32070221"/>
    <x v="4"/>
    <s v="Aldi Stores"/>
    <s v="35-43 Central Boulevard"/>
    <s v="Armstrong Creek"/>
    <s v="3217"/>
    <x v="29"/>
    <s v="Aldi Foods Pty Limited"/>
  </r>
  <r>
    <s v="32070336"/>
    <x v="4"/>
    <s v="Leopold Liquor"/>
    <s v="Tenancy 4 &amp; 5 670-678 Bellarine Highway"/>
    <s v="Leopold"/>
    <s v="3224"/>
    <x v="29"/>
    <s v="Jaska Investments Pty Ltd"/>
  </r>
  <r>
    <s v="32070491"/>
    <x v="4"/>
    <s v="The Fresh Food Merchant Pty Ltd"/>
    <s v="138 Malop St"/>
    <s v="Geelong"/>
    <s v="3220"/>
    <x v="29"/>
    <s v="The Fresh Food Merchant Pty Ltd"/>
  </r>
  <r>
    <s v="32070970"/>
    <x v="4"/>
    <s v="Matthew'S Liquor Armstrong Creek"/>
    <s v="771-789 Barwon Heads Rd"/>
    <s v="Armstrong Creek"/>
    <s v="3217"/>
    <x v="29"/>
    <s v="Matthew'S Liquor Armstrong Creek Pty Ltd"/>
  </r>
  <r>
    <s v="32071120"/>
    <x v="4"/>
    <s v="Winepress Wine"/>
    <s v="201 Pakington Street"/>
    <s v="Geelong West"/>
    <s v="3218"/>
    <x v="29"/>
    <s v="N V Cellars Pty Ltd"/>
  </r>
  <r>
    <s v="32121894"/>
    <x v="8"/>
    <s v="Buckleys Entertainment Centre"/>
    <s v="54 Fellmongers Road"/>
    <s v="Breakwater"/>
    <s v="3219"/>
    <x v="29"/>
    <s v="Geelong Combined Leagues Club Limited"/>
  </r>
  <r>
    <s v="32122159"/>
    <x v="8"/>
    <s v="Association Of Ukrainians In Victoria"/>
    <s v="16-21 Monastery"/>
    <s v="Lovely Banks"/>
    <s v="3221"/>
    <x v="29"/>
    <s v="Association Of Ukrainians In Victoria"/>
  </r>
  <r>
    <s v="32122248"/>
    <x v="8"/>
    <s v="The Hellenic Orthodox Community Of Geelong"/>
    <s v="1-3 Taliska Avenue"/>
    <s v="Bell Park"/>
    <s v="3215"/>
    <x v="29"/>
    <s v="The Hellenic Orthodox Community Of Geelong"/>
  </r>
  <r>
    <s v="32122264"/>
    <x v="8"/>
    <s v="Ocean Grove Golf Club"/>
    <s v="Guthridge Street"/>
    <s v="Ocean Grove"/>
    <s v="3226"/>
    <x v="29"/>
    <s v="Ocean Grove Golf Club Inc"/>
  </r>
  <r>
    <s v="32122866"/>
    <x v="8"/>
    <s v="St. Georges Workers Club"/>
    <s v="212 Pakington Street"/>
    <s v="Geelong West"/>
    <s v="3218"/>
    <x v="29"/>
    <s v="St. Georges Workers Club Inc"/>
  </r>
  <r>
    <s v="32122905"/>
    <x v="8"/>
    <s v="Norlane Bowling Club"/>
    <s v="St. Georges Road Norlane, Geelong"/>
    <s v="Norlane"/>
    <s v="3214"/>
    <x v="29"/>
    <s v="Norlane Bowling Club Inc"/>
  </r>
  <r>
    <s v="32150089"/>
    <x v="8"/>
    <s v="Geelong Cricket Club"/>
    <s v="Bruce Moore Room Kardinia Park"/>
    <s v="Geelong"/>
    <s v="3220"/>
    <x v="29"/>
    <s v="Geelong Cricket Club Inc"/>
  </r>
  <r>
    <s v="32150526"/>
    <x v="8"/>
    <s v="City Of Geelong Bowls Club"/>
    <s v="7-9 Ballarat Rd"/>
    <s v="North Geelong"/>
    <s v="3215"/>
    <x v="29"/>
    <s v="City Of Geelong Bowls Club Inc"/>
  </r>
  <r>
    <s v="32235415"/>
    <x v="6"/>
    <s v="Deakin University"/>
    <s v="The Management Centre Pigdon Road"/>
    <s v="Waurn Ponds"/>
    <s v="3221"/>
    <x v="29"/>
    <s v="Deakin University"/>
  </r>
  <r>
    <s v="32238196"/>
    <x v="5"/>
    <s v="The Driftwood Cafe Ocean Grove"/>
    <s v="64D The Terrace"/>
    <s v="Ocean Grove"/>
    <s v="3226"/>
    <x v="29"/>
    <s v="T &amp; R Driftwood Pty Ltd"/>
  </r>
  <r>
    <s v="32239215"/>
    <x v="5"/>
    <s v="Pizza Land Bistro"/>
    <s v="52 Mercer Street"/>
    <s v="Geelong"/>
    <s v="3220"/>
    <x v="29"/>
    <s v="Omer Djemal"/>
  </r>
  <r>
    <s v="32239621"/>
    <x v="5"/>
    <s v="Lipari Espresso Bar"/>
    <s v="10 Union Street"/>
    <s v="Geelong"/>
    <s v="3220"/>
    <x v="29"/>
    <s v="Scorpo Pty Ltd"/>
  </r>
  <r>
    <s v="32239964"/>
    <x v="6"/>
    <s v="The Arena Sports &amp; Entertainment Complex"/>
    <s v="Parts Of Level 1 (Grd), Level 2 &amp; 3 110 Victoria Street"/>
    <s v="Geelong North"/>
    <s v="3215"/>
    <x v="29"/>
    <s v="City Of Greater Geelong"/>
  </r>
  <r>
    <s v="32240135"/>
    <x v="5"/>
    <s v="Mandarin Court Chinese Restaurant"/>
    <s v="105 High Street"/>
    <s v="Belmont"/>
    <s v="3216"/>
    <x v="29"/>
    <s v="Lin Hong &amp; Ying Pty Ltd"/>
  </r>
  <r>
    <s v="32242462"/>
    <x v="6"/>
    <s v="Costa Hall"/>
    <s v="Deakin University Gheringhap Street"/>
    <s v="Geelong"/>
    <s v="3220"/>
    <x v="29"/>
    <s v="Geelong Performing Arts Centre Trust"/>
  </r>
  <r>
    <s v="32243167"/>
    <x v="5"/>
    <s v="Sodi"/>
    <s v="149 Pakington Street"/>
    <s v="Geelong West"/>
    <s v="3218"/>
    <x v="29"/>
    <s v="Mccully Hayley"/>
  </r>
  <r>
    <s v="32243183"/>
    <x v="6"/>
    <s v="Slate Pool Lounge"/>
    <s v="50 Little Ryrie Street"/>
    <s v="Geelong"/>
    <s v="3220"/>
    <x v="29"/>
    <s v="Gramburg Pty Ltd"/>
  </r>
  <r>
    <s v="32244090"/>
    <x v="6"/>
    <s v="Balmoral Receptions"/>
    <s v="66 Hyland Street"/>
    <s v="Fyansford"/>
    <s v="3221"/>
    <x v="29"/>
    <s v="Truffleduck Pty Ltd"/>
  </r>
  <r>
    <s v="32150576"/>
    <x v="8"/>
    <s v="Spanish Association Of Geelong"/>
    <s v="19-23 Arunga Av"/>
    <s v="Norlane"/>
    <s v="3214"/>
    <x v="29"/>
    <s v="Spanish Association Of Geelong Inc"/>
  </r>
  <r>
    <s v="32245915"/>
    <x v="5"/>
    <s v="Drysdale Village Pizza"/>
    <s v="Unit 7 26-28 High Street"/>
    <s v="Drysdale"/>
    <s v="3222"/>
    <x v="29"/>
    <s v="Bheig Pty Ltd"/>
  </r>
  <r>
    <s v="32246115"/>
    <x v="5"/>
    <s v="Mei Ling Chinese Restaurant"/>
    <s v="Ground Floor &amp; Basement 169 Malop Street"/>
    <s v="Geelong"/>
    <s v="3220"/>
    <x v="29"/>
    <s v="Yumeh"/>
  </r>
  <r>
    <s v="32246377"/>
    <x v="6"/>
    <s v="Geelong Greyhound Racing Club"/>
    <s v="Beckley Park Broderick Road"/>
    <s v="Corio"/>
    <s v="3214"/>
    <x v="29"/>
    <s v="Geelong Greyhound Racing Club"/>
  </r>
  <r>
    <s v="32246563"/>
    <x v="5"/>
    <s v="James Street Bakery"/>
    <s v="10 James Street"/>
    <s v="Geelong"/>
    <s v="3220"/>
    <x v="29"/>
    <s v="N &amp; J 3220 Pty Ltd"/>
  </r>
  <r>
    <s v="32246589"/>
    <x v="5"/>
    <s v="Parkers"/>
    <s v="2 Shorts Place"/>
    <s v="Geelong"/>
    <s v="3220"/>
    <x v="29"/>
    <s v="Parkers Steak Merchants Pty Ltd"/>
  </r>
  <r>
    <s v="32247802"/>
    <x v="5"/>
    <s v="The Wharf Shed/Le Parisien"/>
    <s v="15 Eastern Beach Road"/>
    <s v="Geelong"/>
    <s v="3220"/>
    <x v="29"/>
    <s v="Three Frothy Beers Pty Ltd"/>
  </r>
  <r>
    <s v="32247836"/>
    <x v="6"/>
    <s v="The Green Room Wine And Whiskey Bar"/>
    <s v="Shop 2, 96 Pakington Street"/>
    <s v="Geelong West"/>
    <s v="3218"/>
    <x v="29"/>
    <s v="Friend Meryl Ann"/>
  </r>
  <r>
    <s v="32250782"/>
    <x v="5"/>
    <s v="Ohako Japanese Sushi Noodle Dumpling Bar"/>
    <s v="Shops 24 &amp; 25 Centre Point Arcade 187 Ryrie Street"/>
    <s v="Geelong"/>
    <s v="3220"/>
    <x v="29"/>
    <s v="Zhao Shuling"/>
  </r>
  <r>
    <s v="32251136"/>
    <x v="5"/>
    <s v="Ocean Grove Pizza"/>
    <s v="Shops 1 &amp; 2 80 The Terrace"/>
    <s v="Ocean Grove"/>
    <s v="3226"/>
    <x v="29"/>
    <s v="Osteck Pty Ltd"/>
  </r>
  <r>
    <s v="32251453"/>
    <x v="5"/>
    <s v="The Bakery Bar And Lounge"/>
    <s v="49 Hitchcock Avenue"/>
    <s v="Barwon Heads"/>
    <s v="3227"/>
    <x v="29"/>
    <s v="Rhomac Pty Ltd"/>
  </r>
  <r>
    <s v="32251657"/>
    <x v="5"/>
    <s v="Wood Oven Pizza"/>
    <s v="56 Mercer Street"/>
    <s v="Geelong"/>
    <s v="3220"/>
    <x v="29"/>
    <s v="Friends Of Company Pty Ltd"/>
  </r>
  <r>
    <s v="32253633"/>
    <x v="6"/>
    <s v="Piping Hot Chicken Shop"/>
    <s v="63A The Terrace (Shops 5 &amp; 6)"/>
    <s v="Ocean Grove"/>
    <s v="3226"/>
    <x v="29"/>
    <s v="Beach Phase Pty Ltd"/>
  </r>
  <r>
    <s v="32253984"/>
    <x v="5"/>
    <s v="Anju Modern Korean Fusion"/>
    <s v="Shop 13 321 Pakington Street"/>
    <s v="Newtown"/>
    <s v="3220"/>
    <x v="29"/>
    <s v="Bishop &amp; Jang Pty Ltd"/>
  </r>
  <r>
    <s v="32254061"/>
    <x v="6"/>
    <s v="Village Gold Class Cinemas"/>
    <s v="194 Ryrie Street"/>
    <s v="Geelong"/>
    <s v="3220"/>
    <x v="29"/>
    <s v="Village Cinemas Australia Pty Ltd"/>
  </r>
  <r>
    <s v="32254346"/>
    <x v="5"/>
    <s v="Arlo"/>
    <s v="1A Harding Street"/>
    <s v="Portarlington"/>
    <s v="3223"/>
    <x v="29"/>
    <s v="Roddy Peter"/>
  </r>
  <r>
    <s v="32254710"/>
    <x v="5"/>
    <s v="Pier Street Cafe"/>
    <s v="3 Pier Street"/>
    <s v="Portarlington"/>
    <s v="3223"/>
    <x v="29"/>
    <s v="Roddy Peter"/>
  </r>
  <r>
    <s v="32255813"/>
    <x v="5"/>
    <s v="Alma Restaurant"/>
    <s v="93-95 Ryrie Street"/>
    <s v="Geelong"/>
    <s v="3220"/>
    <x v="29"/>
    <s v="93 Ryrie Pty Ltd"/>
  </r>
  <r>
    <s v="32256704"/>
    <x v="5"/>
    <s v="Cafe To Go Go"/>
    <s v="37 Bellerine Street"/>
    <s v="Geelong"/>
    <s v="3220"/>
    <x v="29"/>
    <s v="3Dm Ventures Pty Ltd"/>
  </r>
  <r>
    <s v="32257027"/>
    <x v="5"/>
    <s v="Pier Front Pizzeria"/>
    <s v="98 Newcombe Street"/>
    <s v="Portarlington"/>
    <s v="3223"/>
    <x v="29"/>
    <s v="Pier Front Pizzeria Pty Ltd"/>
  </r>
  <r>
    <s v="32257603"/>
    <x v="5"/>
    <s v="The Dill Seafood"/>
    <s v="Shop 5 62 The Terrace"/>
    <s v="Ocean Grove"/>
    <s v="3226"/>
    <x v="29"/>
    <s v="The Dill Seafood Pty Ltd"/>
  </r>
  <r>
    <s v="32260436"/>
    <x v="6"/>
    <s v="Van Loons Nursery"/>
    <s v="405 Grubb Road"/>
    <s v="Wallington"/>
    <s v="3222"/>
    <x v="29"/>
    <s v="Van Loons Nursery Pty Ltd"/>
  </r>
  <r>
    <s v="32261806"/>
    <x v="5"/>
    <s v="Tommy Gunns Barwon Heads"/>
    <s v="60 Hitchcock Avenue"/>
    <s v="Barwon Heads"/>
    <s v="3227"/>
    <x v="29"/>
    <s v="Sohojac Pty Ltd"/>
  </r>
  <r>
    <s v="32262763"/>
    <x v="5"/>
    <s v="Okami Restaurant Geelong"/>
    <s v="214 Pakington Street"/>
    <s v="Geelong West"/>
    <s v="3218"/>
    <x v="29"/>
    <s v="Dx Hospitality Pty Ltd"/>
  </r>
  <r>
    <s v="32263272"/>
    <x v="5"/>
    <s v="Fujisan Restaurant"/>
    <s v="148 Ryrie Street"/>
    <s v="Geelong"/>
    <s v="3220"/>
    <x v="29"/>
    <s v="Xu Min"/>
  </r>
  <r>
    <s v="32263329"/>
    <x v="5"/>
    <s v="Hi Sushi"/>
    <s v="Shops 4 &amp; 5, 321 Pakington Street"/>
    <s v="Newtown"/>
    <s v="3220"/>
    <x v="29"/>
    <s v="Pompei On Pakington Pty Ltd"/>
  </r>
  <r>
    <s v="32263832"/>
    <x v="5"/>
    <s v="La Campagnola West"/>
    <s v="272 Shannon Avenue"/>
    <s v="Geelong West"/>
    <s v="3218"/>
    <x v="29"/>
    <s v="Cordone Angelo Benito"/>
  </r>
  <r>
    <s v="32264951"/>
    <x v="5"/>
    <s v="Luka Pizza Bar"/>
    <s v="670 Bellarine Highway"/>
    <s v="Leopold"/>
    <s v="3224"/>
    <x v="29"/>
    <s v="Luka Pizza Bar Pty Ltd"/>
  </r>
  <r>
    <s v="32266068"/>
    <x v="5"/>
    <s v="63 Degrees"/>
    <s v="Shops 4 &amp; 5 140 Pakington Street"/>
    <s v="Geelong West"/>
    <s v="3218"/>
    <x v="29"/>
    <s v="Dovey Lane Pty Ltd"/>
  </r>
  <r>
    <s v="32267501"/>
    <x v="5"/>
    <s v="Sushi 8"/>
    <s v="154 Ryrie Street"/>
    <s v="Geelong"/>
    <s v="3220"/>
    <x v="29"/>
    <s v="Lee Voo Pty Ltd"/>
  </r>
  <r>
    <s v="32267894"/>
    <x v="7"/>
    <s v="Bloom Bar &amp; Lounge"/>
    <s v="114-122 Moorabool Street"/>
    <s v="Geelong"/>
    <s v="3220"/>
    <x v="29"/>
    <s v="Amjk Pty Ltd"/>
  </r>
  <r>
    <s v="32267983"/>
    <x v="5"/>
    <s v="Arani Thai Restaurant"/>
    <s v="136 Malop Street"/>
    <s v="Geelong"/>
    <s v="3220"/>
    <x v="29"/>
    <s v="Fitzgerald Leslie Wayne"/>
  </r>
  <r>
    <s v="32267991"/>
    <x v="5"/>
    <s v="Kaldero Cafe"/>
    <s v="206-208 Ryrie Street"/>
    <s v="Geelong"/>
    <s v="3220"/>
    <x v="29"/>
    <s v="Rsdm Pty Ltd"/>
  </r>
  <r>
    <s v="32268468"/>
    <x v="6"/>
    <s v="Beav'S Lounge Bar"/>
    <s v="77-79 Little Malop Street"/>
    <s v="Geelong"/>
    <s v="3220"/>
    <x v="29"/>
    <s v="Beaver Holdings Pty Ltd"/>
  </r>
  <r>
    <s v="32268971"/>
    <x v="5"/>
    <s v="Bahjong"/>
    <s v="1 &amp; 2/82 Little Malop Street"/>
    <s v="Geelong"/>
    <s v="3220"/>
    <x v="29"/>
    <s v="The Art Of Shredding Pty Ltd"/>
  </r>
  <r>
    <s v="32269333"/>
    <x v="5"/>
    <s v="Hi Sushi Japanese Restaurant"/>
    <s v="76 Malop Street"/>
    <s v="Geelong"/>
    <s v="3220"/>
    <x v="29"/>
    <s v="Hi Sushi Japanese Restaurant Pty Ltd"/>
  </r>
  <r>
    <s v="32270407"/>
    <x v="6"/>
    <s v="The Haymarket B &amp; B Pty Ltd"/>
    <s v="244 Moorabool Street"/>
    <s v="Geelong"/>
    <s v="3220"/>
    <x v="29"/>
    <s v="The Haymarket B &amp; B Pty Ltd"/>
  </r>
  <r>
    <s v="32270978"/>
    <x v="5"/>
    <s v="Enzo'S On Pako"/>
    <s v="141 Pakington Street"/>
    <s v="Geelong West"/>
    <s v="3218"/>
    <x v="29"/>
    <s v="Hc &amp; Gj Investments Pty Ltd"/>
  </r>
  <r>
    <s v="32272019"/>
    <x v="6"/>
    <s v="Adventure Park"/>
    <s v="5 Swanbay Road"/>
    <s v="Wallington"/>
    <s v="3221"/>
    <x v="29"/>
    <s v="Adventure Pty Ltd"/>
  </r>
  <r>
    <s v="32271770"/>
    <x v="5"/>
    <s v="Fine Aromas Cafe"/>
    <s v="84 Newcombe Street"/>
    <s v="Portarlington"/>
    <s v="3223"/>
    <x v="29"/>
    <s v="Fine Aromas Pty Ltd"/>
  </r>
  <r>
    <s v="32271932"/>
    <x v="5"/>
    <s v="Mr Grubb @ Oakdene"/>
    <s v="231-299 Grubb Road"/>
    <s v="Wallington"/>
    <s v="3221"/>
    <x v="29"/>
    <s v="Chichester Restaurants Pty Ltd"/>
  </r>
  <r>
    <s v="32273659"/>
    <x v="5"/>
    <s v="Tempting Tastes Asian Restaurant"/>
    <s v="142A Pakington Street"/>
    <s v="Geelong West"/>
    <s v="3218"/>
    <x v="29"/>
    <s v="He Xuewen"/>
  </r>
  <r>
    <s v="32274231"/>
    <x v="6"/>
    <s v="3Thirds"/>
    <s v="Avalon Airport 250 Beach Road"/>
    <s v="Lara"/>
    <s v="3212"/>
    <x v="29"/>
    <s v="3Thirds Pty Ltd"/>
  </r>
  <r>
    <s v="32274435"/>
    <x v="5"/>
    <s v="Ton Ton Geelong"/>
    <s v="9/65-71 Barrabool Road"/>
    <s v="Highton"/>
    <s v="3216"/>
    <x v="29"/>
    <s v="Jemma Saunders Pty Ltd"/>
  </r>
  <r>
    <s v="32274906"/>
    <x v="5"/>
    <s v="Cucina One 12"/>
    <s v="Shop 1 &amp; 2 110-112 High Street"/>
    <s v="Belmont"/>
    <s v="3216"/>
    <x v="29"/>
    <s v="Mc &amp; Mj Investments Pty Ltd"/>
  </r>
  <r>
    <s v="32275562"/>
    <x v="5"/>
    <s v="Vineet'S Indian Sizzler"/>
    <s v="16 Porter Avenue"/>
    <s v="Highton"/>
    <s v="3216"/>
    <x v="29"/>
    <s v="Chhillar Narinder"/>
  </r>
  <r>
    <s v="32278104"/>
    <x v="6"/>
    <s v="Soft Coffee Lounge"/>
    <s v="29 Minerva Road"/>
    <s v="Herne Hill"/>
    <s v="3218"/>
    <x v="29"/>
    <s v="Hartho Pty Ltd"/>
  </r>
  <r>
    <s v="32278926"/>
    <x v="6"/>
    <s v="Medusa Bar"/>
    <s v="2 Rock O'Cashel Lane"/>
    <s v="Geelong"/>
    <s v="3220"/>
    <x v="29"/>
    <s v="Alliance Property Pty Ltd"/>
  </r>
  <r>
    <s v="32279079"/>
    <x v="6"/>
    <s v="The Wool Exchange"/>
    <s v="44 Corio Street"/>
    <s v="Geelong"/>
    <s v="3220"/>
    <x v="29"/>
    <s v="Kardinia Park Advance Pty. Ltd."/>
  </r>
  <r>
    <s v="32279100"/>
    <x v="6"/>
    <s v="Winter'S Cafe"/>
    <s v="330 Pakington Street"/>
    <s v="Newtown"/>
    <s v="3220"/>
    <x v="29"/>
    <s v="Cofaa Pty Ltd"/>
  </r>
  <r>
    <s v="32280046"/>
    <x v="5"/>
    <s v="Lorm Thai Restaurant"/>
    <s v="485 Moorabool Street"/>
    <s v="Geelong South"/>
    <s v="3220"/>
    <x v="29"/>
    <s v="Alfonso Lorm"/>
  </r>
  <r>
    <s v="32282103"/>
    <x v="6"/>
    <s v="Zebra Crossing"/>
    <s v="Suite 1, Level 1 85 The Terrace"/>
    <s v="Ocean Grove"/>
    <s v="3226"/>
    <x v="29"/>
    <s v="Jez Marketing Pty Ltd"/>
  </r>
  <r>
    <s v="32283222"/>
    <x v="5"/>
    <s v="Shiraaz At Geelong Indian Restaurant"/>
    <s v="48 Malop Street"/>
    <s v="Geelong"/>
    <s v="3220"/>
    <x v="29"/>
    <s v="Hsv Restaurants Pty Ltd"/>
  </r>
  <r>
    <s v="32283303"/>
    <x v="5"/>
    <s v="Little Chef Indian Restaurant"/>
    <s v="Shop 2 108 High Street"/>
    <s v="Belmont"/>
    <s v="3216"/>
    <x v="29"/>
    <s v="Khokhar Ayub Masih"/>
  </r>
  <r>
    <s v="32283573"/>
    <x v="5"/>
    <s v="Tandoori Cuisine &amp; Bar Indian Restaurant"/>
    <s v="17 Pakington Street"/>
    <s v="Geelong West"/>
    <s v="3218"/>
    <x v="29"/>
    <s v="Sk &amp; Tc Cuisine Pty Ltd"/>
  </r>
  <r>
    <s v="32284406"/>
    <x v="5"/>
    <s v="Harvester Moon Lavender Farm"/>
    <s v="2320 Portarlington Road"/>
    <s v="Bellarine"/>
    <s v="3221"/>
    <x v="29"/>
    <s v="Advance Mussel Supplies Pty Ltd"/>
  </r>
  <r>
    <s v="32285981"/>
    <x v="6"/>
    <s v="Bar Co. Geelong"/>
    <s v="Ground Floor 9-11 Malop Street"/>
    <s v="Geelong"/>
    <s v="3220"/>
    <x v="29"/>
    <s v="It'S Smile Time Pty Ltd"/>
  </r>
  <r>
    <s v="32286694"/>
    <x v="6"/>
    <s v="Amrin &amp; Bros Indian Fusion"/>
    <s v="118 Shannon Avenue"/>
    <s v="Geelong West"/>
    <s v="3218"/>
    <x v="29"/>
    <s v="Amrin &amp; Bros Indian Fusion Pty Ltd"/>
  </r>
  <r>
    <s v="32287153"/>
    <x v="6"/>
    <s v="Lismore Hotel Pty Ltd"/>
    <s v="36 Fourteenth Road"/>
    <s v="Barwon Heads"/>
    <s v="3227"/>
    <x v="29"/>
    <s v="Lismore Hotel Pty Ltd"/>
  </r>
  <r>
    <s v="32288222"/>
    <x v="5"/>
    <s v="Bao Place"/>
    <s v="197 Pakington Street"/>
    <s v="Geelong West"/>
    <s v="3218"/>
    <x v="29"/>
    <s v="Bao Place Pty Ltd"/>
  </r>
  <r>
    <s v="32288612"/>
    <x v="5"/>
    <s v="Merne At Lighthouse"/>
    <s v="650 Andersons Rd"/>
    <s v="Mannerim"/>
    <s v="3222"/>
    <x v="29"/>
    <s v="Daisy Restaurants Pty Ltd"/>
  </r>
  <r>
    <s v="32289846"/>
    <x v="5"/>
    <s v="Hi Sushi"/>
    <s v="Shop T801A Waurn Ponds S/Centre Cnr Pioneer Road &amp; Princes Highway"/>
    <s v="Grovedale"/>
    <s v="3216"/>
    <x v="29"/>
    <s v="Bimi Sushi Pty Ltd"/>
  </r>
  <r>
    <s v="32290295"/>
    <x v="6"/>
    <s v="Panny Thai"/>
    <s v="Shop 1 129 Pakington Street"/>
    <s v="Geelong West"/>
    <s v="3218"/>
    <x v="29"/>
    <s v="Thanasanchanakul Chatchaya"/>
  </r>
  <r>
    <s v="32291607"/>
    <x v="6"/>
    <s v="Recess Bar And Eats"/>
    <s v="247 Moorabool Street"/>
    <s v="Geelong"/>
    <s v="3220"/>
    <x v="29"/>
    <s v="Connell Steere Pty Ltd"/>
  </r>
  <r>
    <s v="32292409"/>
    <x v="6"/>
    <s v="Vicbeach"/>
    <s v="1A Crown Street"/>
    <s v="Geelong"/>
    <s v="3220"/>
    <x v="29"/>
    <s v="Judge Chic Pty Ltd"/>
  </r>
  <r>
    <s v="32292637"/>
    <x v="5"/>
    <s v="Pizzas With Attitude Highton"/>
    <s v="45 North Valley Road"/>
    <s v="Highton"/>
    <s v="3216"/>
    <x v="29"/>
    <s v="Keivanpour Pty Ltd"/>
  </r>
  <r>
    <s v="32295520"/>
    <x v="7"/>
    <s v="2 Chambers"/>
    <s v="13-15 James Street"/>
    <s v="Geelong"/>
    <s v="3220"/>
    <x v="29"/>
    <s v="Live Bar Group Geelong Pty Ltd"/>
  </r>
  <r>
    <s v="32295643"/>
    <x v="6"/>
    <s v="Three Little Figs"/>
    <s v="7/240 Pakington Street"/>
    <s v="Geelong West"/>
    <s v="3218"/>
    <x v="29"/>
    <s v="Rockstar C Pty Ltd"/>
  </r>
  <r>
    <s v="32297598"/>
    <x v="5"/>
    <s v="Bo Thai Geelong"/>
    <s v="Tenancy 7, Edgewater Geelong 6-8 Eastern Beach Road"/>
    <s v="Geelong"/>
    <s v="3220"/>
    <x v="29"/>
    <s v="Davorn Bo Jones Pty Ltd"/>
  </r>
  <r>
    <s v="32298861"/>
    <x v="6"/>
    <s v="Sandstone Cafe"/>
    <s v="284 Torquay Road"/>
    <s v="Grovedale"/>
    <s v="3216"/>
    <x v="29"/>
    <s v="Chillies &amp; Chives Pty Ltd"/>
  </r>
  <r>
    <s v="32299778"/>
    <x v="5"/>
    <s v="Steampocket Pizzeria"/>
    <s v="313 Pakington Street"/>
    <s v="Newtown"/>
    <s v="3220"/>
    <x v="29"/>
    <s v="Burns Cameron"/>
  </r>
  <r>
    <s v="32300016"/>
    <x v="5"/>
    <s v="Sing House Restaurant And Takeaway"/>
    <s v="Shop 3, 163 Bellarine Highway"/>
    <s v="Moolap"/>
    <s v="3219"/>
    <x v="29"/>
    <s v="Ni Zhou Liang"/>
  </r>
  <r>
    <s v="32300676"/>
    <x v="5"/>
    <s v="Bistrot Plume"/>
    <s v="56A Mount Pleasant Road"/>
    <s v="Belmont"/>
    <s v="3216"/>
    <x v="29"/>
    <s v="Mclachlan Hospitality Pty Ltd"/>
  </r>
  <r>
    <s v="32300749"/>
    <x v="5"/>
    <s v="The Paddock Cafe"/>
    <s v="420A Wallington Road"/>
    <s v="Wallington"/>
    <s v="3221"/>
    <x v="29"/>
    <s v="Tonwall Pty Ltd"/>
  </r>
  <r>
    <s v="32305375"/>
    <x v="5"/>
    <s v="The Zoo At Drysdale"/>
    <s v="23 High Street"/>
    <s v="Drysdale"/>
    <s v="3222"/>
    <x v="29"/>
    <s v="Modway Logistics Pty Ltd"/>
  </r>
  <r>
    <s v="32301973"/>
    <x v="5"/>
    <s v="Saffron Indian Cuisine"/>
    <s v="225 Moorabool Street"/>
    <s v="Geelong"/>
    <s v="3220"/>
    <x v="29"/>
    <s v="Jai Amba Enterprises Pty Ltd"/>
  </r>
  <r>
    <s v="32303593"/>
    <x v="5"/>
    <s v="Barwon Ebb &amp; Flow"/>
    <s v="1 Flinders Parade"/>
    <s v="Barwon Heads"/>
    <s v="3227"/>
    <x v="29"/>
    <s v="Robinson Trevor Allan"/>
  </r>
  <r>
    <s v="32304361"/>
    <x v="5"/>
    <s v="The Elephant Tusk"/>
    <s v="4 Belmont Square"/>
    <s v="Belmont"/>
    <s v="3216"/>
    <x v="29"/>
    <s v="Thai Cuisine Restaurant Pty Ltd"/>
  </r>
  <r>
    <s v="32304476"/>
    <x v="5"/>
    <s v="Malaga Restaurant"/>
    <s v="166 Moorabool Street"/>
    <s v="Geelong"/>
    <s v="3220"/>
    <x v="29"/>
    <s v="Sejean Edward"/>
  </r>
  <r>
    <s v="32305642"/>
    <x v="5"/>
    <s v="Napona"/>
    <s v="24 Hodgson Street"/>
    <s v="Ocean Grove"/>
    <s v="3226"/>
    <x v="29"/>
    <s v="Wise Hospitality Pty Ltd"/>
  </r>
  <r>
    <s v="32305969"/>
    <x v="5"/>
    <s v="Biryani King"/>
    <s v="39 Malop Street"/>
    <s v="Geelong"/>
    <s v="3220"/>
    <x v="29"/>
    <s v="Kalpana Anna"/>
  </r>
  <r>
    <s v="32307181"/>
    <x v="6"/>
    <s v="Jack Rabbit Vineyard"/>
    <s v="Part Of 85 Mcadams Lane"/>
    <s v="Bellarine"/>
    <s v="3221"/>
    <x v="29"/>
    <s v="Ladcom Pty Ltd"/>
  </r>
  <r>
    <s v="32307424"/>
    <x v="6"/>
    <s v="Two Sugars Cafe West Geelong"/>
    <s v="146 Pakington Street"/>
    <s v="Geelong West"/>
    <s v="3218"/>
    <x v="29"/>
    <s v="Criscone Investments Pty Ltd"/>
  </r>
  <r>
    <s v="32308276"/>
    <x v="5"/>
    <s v="Tuptim Thai"/>
    <s v="Shop 1 3-5 Forest Road South"/>
    <s v="Lara"/>
    <s v="3212"/>
    <x v="29"/>
    <s v="Maan &amp; A Pty Ltd"/>
  </r>
  <r>
    <s v="32308860"/>
    <x v="6"/>
    <s v="Marcus Oldham College"/>
    <s v="145 Pigdons Road"/>
    <s v="Waurn Ponds"/>
    <s v="3216"/>
    <x v="29"/>
    <s v="Marcus Oldham College"/>
  </r>
  <r>
    <s v="32308894"/>
    <x v="5"/>
    <s v="Feast Geelong Pty Ltd"/>
    <s v="5 Ormond Road"/>
    <s v="East Geelong"/>
    <s v="3219"/>
    <x v="29"/>
    <s v="Feast Geelong Pty Ltd"/>
  </r>
  <r>
    <s v="32309010"/>
    <x v="5"/>
    <s v="Lara Indian Restaurant"/>
    <s v="1-2/33 Mcclelland Avenue"/>
    <s v="Lara"/>
    <s v="3212"/>
    <x v="29"/>
    <s v="Anm Australia Pty Ltd"/>
  </r>
  <r>
    <s v="32309086"/>
    <x v="5"/>
    <s v="Sakuratei Japanese Cuisine"/>
    <s v="161 Shannon Avenue"/>
    <s v="Manifold Heights"/>
    <s v="3218"/>
    <x v="29"/>
    <s v="Lam Kam Fong"/>
  </r>
  <r>
    <s v="32309395"/>
    <x v="5"/>
    <s v="Salty Cow"/>
    <s v="1373 Murrodoc Road"/>
    <s v="St Leonards"/>
    <s v="3223"/>
    <x v="29"/>
    <s v="Victoria Partners Pty Ltd"/>
  </r>
  <r>
    <s v="32310087"/>
    <x v="6"/>
    <s v="Surreal Geelong"/>
    <s v="10 Little Ryrie Street"/>
    <s v="Geelong"/>
    <s v="3220"/>
    <x v="29"/>
    <s v="Surreal Geelong Pty Ltd"/>
  </r>
  <r>
    <s v="32310176"/>
    <x v="6"/>
    <s v="Terindah Estate"/>
    <s v="90 Mcadams Lane"/>
    <s v="Bellarine"/>
    <s v="3223"/>
    <x v="29"/>
    <s v="Mcadams Lane Pty Ltd"/>
  </r>
  <r>
    <s v="32311148"/>
    <x v="5"/>
    <s v="The Geelong Boat House"/>
    <s v="50-52 Western Foreshore Road Western Beach"/>
    <s v="Geelong"/>
    <s v="3220"/>
    <x v="29"/>
    <s v="The Geelong Boat House Pty Ltd"/>
  </r>
  <r>
    <s v="32311643"/>
    <x v="5"/>
    <s v="Hecho En Mexico Geelong"/>
    <s v="100 Western Beach Road"/>
    <s v="Geelong"/>
    <s v="3220"/>
    <x v="29"/>
    <s v="Hecho En Mexico Geelong Pty Ltd"/>
  </r>
  <r>
    <s v="32312241"/>
    <x v="5"/>
    <s v="Gusto Cafe Pizza Bar Restaurant"/>
    <s v="Shops 7 &amp; 8 65 Barrabool Road"/>
    <s v="Highton"/>
    <s v="3216"/>
    <x v="29"/>
    <s v="Two Sugars Highton Pty Ltd"/>
  </r>
  <r>
    <s v="32312534"/>
    <x v="5"/>
    <s v="Nova Balinese Kitchen"/>
    <s v="Shop 7 321 Pakington Street"/>
    <s v="Newtown"/>
    <s v="3220"/>
    <x v="29"/>
    <s v="Minkc Pty Ltd"/>
  </r>
  <r>
    <s v="32313679"/>
    <x v="5"/>
    <s v="Bumble Bee Eatery"/>
    <s v="63 Vines Rd"/>
    <s v="Hamlyn Heights"/>
    <s v="3215"/>
    <x v="29"/>
    <s v="Resto Australia Pty Ltd"/>
  </r>
  <r>
    <s v="32313946"/>
    <x v="5"/>
    <s v="La Vista Authentic Italian Restaurant &amp; Cafe"/>
    <s v="120 Brougham Street"/>
    <s v="Geelong"/>
    <s v="3220"/>
    <x v="29"/>
    <s v="Gmt Hospitality Pty Ltd"/>
  </r>
  <r>
    <s v="32315388"/>
    <x v="5"/>
    <s v="7 Origins"/>
    <s v="208-208A Pakington Street"/>
    <s v="Geelong West"/>
    <s v="3218"/>
    <x v="29"/>
    <s v="Blau Granas Pty Ltd"/>
  </r>
  <r>
    <s v="32313734"/>
    <x v="5"/>
    <s v="Waterfront Pantry"/>
    <s v="1-11 Gheringhap Street"/>
    <s v="Geelong"/>
    <s v="3220"/>
    <x v="29"/>
    <s v="Deakin University"/>
  </r>
  <r>
    <s v="32313938"/>
    <x v="5"/>
    <s v="Rice Kuku"/>
    <s v="152 Ryrie Street"/>
    <s v="Geelong"/>
    <s v="3220"/>
    <x v="29"/>
    <s v="Mansiri Nominees Pty Ltd"/>
  </r>
  <r>
    <s v="32316538"/>
    <x v="5"/>
    <s v="The Olive Pit"/>
    <s v="71 The Terrace"/>
    <s v="Ocean Grove"/>
    <s v="3226"/>
    <x v="29"/>
    <s v="Red Triangle Pty Ltd"/>
  </r>
  <r>
    <s v="32318352"/>
    <x v="5"/>
    <s v="Baah Lah"/>
    <s v="Shop 1 100 Pakington Street"/>
    <s v="Geelong West"/>
    <s v="3218"/>
    <x v="29"/>
    <s v="Anderson Brian"/>
  </r>
  <r>
    <s v="32318556"/>
    <x v="5"/>
    <s v="J &amp; L Fitzgerald Trading"/>
    <s v="14 The Centreway"/>
    <s v="Lara"/>
    <s v="3212"/>
    <x v="29"/>
    <s v="Suebthai Anyarat"/>
  </r>
  <r>
    <s v="32319251"/>
    <x v="5"/>
    <s v="Nectar Kitchen And Bar"/>
    <s v="239 Moorabool Street"/>
    <s v="Geelong"/>
    <s v="3220"/>
    <x v="29"/>
    <s v="Steere Wright Enterprises Pty Ltd"/>
  </r>
  <r>
    <s v="32319421"/>
    <x v="6"/>
    <s v="Pistol Pete'S Food N Blues"/>
    <s v="93 &amp; 93A Little Malop Street"/>
    <s v="Geelong"/>
    <s v="3220"/>
    <x v="29"/>
    <s v="La Vene Pty Ltd"/>
  </r>
  <r>
    <s v="32319811"/>
    <x v="5"/>
    <s v="Town &amp; Country Pizza"/>
    <s v="Shop T954, Waurn Ponds Shopping Centre 135-177 Colac Road"/>
    <s v="Grovedale"/>
    <s v="3216"/>
    <x v="29"/>
    <s v="Fynelen Pty Limited"/>
  </r>
  <r>
    <s v="32319861"/>
    <x v="5"/>
    <s v="Grill'D (Waurn Ponds)"/>
    <s v="Tenancy T961 Waurn Ponds S/Centre 135-177 Colac Road"/>
    <s v="Grovedale"/>
    <s v="3216"/>
    <x v="29"/>
    <s v="Skm Pty Ltd"/>
  </r>
  <r>
    <s v="32319968"/>
    <x v="6"/>
    <s v="Hanoi Kitchen"/>
    <s v="37 Hitchcock Avenue"/>
    <s v="Barwon Heads"/>
    <s v="3227"/>
    <x v="29"/>
    <s v="Barwon Heads Hospitality Group P/L"/>
  </r>
  <r>
    <s v="32320464"/>
    <x v="6"/>
    <s v="Pianoforte Bar Pty Ltd"/>
    <s v="90-92 Little Malop Street"/>
    <s v="Geelong"/>
    <s v="3220"/>
    <x v="29"/>
    <s v="Pianoforte Bar Pty Ltd"/>
  </r>
  <r>
    <s v="32320529"/>
    <x v="5"/>
    <s v="La Cachette"/>
    <s v="Shop 10 Edgewater 6-8 Eastern Beach Road"/>
    <s v="Geelong"/>
    <s v="3220"/>
    <x v="29"/>
    <s v="Maximum Impact Pty Ltd"/>
  </r>
  <r>
    <s v="32320618"/>
    <x v="5"/>
    <s v="Khan Curry Hut Indian Restaurant"/>
    <s v="97-99 Ryrie Street"/>
    <s v="Geelong"/>
    <s v="3220"/>
    <x v="29"/>
    <s v="Jzzee Pty Ltd"/>
  </r>
  <r>
    <s v="32320723"/>
    <x v="6"/>
    <s v="There There"/>
    <s v="8 Malop Street"/>
    <s v="Geelong"/>
    <s v="3220"/>
    <x v="29"/>
    <s v="Monty Hospitality Pty Ltd"/>
  </r>
  <r>
    <s v="32322474"/>
    <x v="5"/>
    <s v="63 Degrees"/>
    <s v="87-87A Barrabool Road"/>
    <s v="Highton"/>
    <s v="3216"/>
    <x v="29"/>
    <s v="Singh Tarvinder"/>
  </r>
  <r>
    <s v="32323624"/>
    <x v="5"/>
    <s v="Schnitz Waurn Ponds"/>
    <s v="135-177 Colac Road"/>
    <s v="Grovedale"/>
    <s v="3216"/>
    <x v="29"/>
    <s v="Wp Restaurants Pty Ltd"/>
  </r>
  <r>
    <s v="32324044"/>
    <x v="6"/>
    <s v="Reading Cinemas"/>
    <s v="173-199 Pioneer Road"/>
    <s v="Grovedale"/>
    <s v="3216"/>
    <x v="29"/>
    <s v="Reading Cinemas Pty Ltd"/>
  </r>
  <r>
    <s v="32324395"/>
    <x v="5"/>
    <s v="Mad Mex Waurn Ponds"/>
    <s v="Shop 980B Waurn Ponds Shopping Centre 135 / 177 Colac Road"/>
    <s v="Grovedale"/>
    <s v="3216"/>
    <x v="29"/>
    <s v="Mad Mex Fresh Mexican Grill Pty Ltd"/>
  </r>
  <r>
    <s v="32324874"/>
    <x v="5"/>
    <s v="Neo Cafe Restaurant"/>
    <s v="119-121 Market Square Mall"/>
    <s v="Geelong"/>
    <s v="3220"/>
    <x v="29"/>
    <s v="Neo Cafe Restaurant Pty Ltd"/>
  </r>
  <r>
    <s v="32324989"/>
    <x v="5"/>
    <s v="Tuckerberry Hill"/>
    <s v="35 Becks Road"/>
    <s v="Drysdale"/>
    <s v="3222"/>
    <x v="29"/>
    <s v="Lean Nominees Pty Ltd"/>
  </r>
  <r>
    <s v="32325309"/>
    <x v="5"/>
    <s v="That Green Place"/>
    <s v="42 Little Ryrie Street"/>
    <s v="Geelong"/>
    <s v="3220"/>
    <x v="29"/>
    <s v="Amable Community Services Ltd"/>
  </r>
  <r>
    <s v="32325341"/>
    <x v="5"/>
    <s v="Ground Zer0"/>
    <s v="1/34 Murradoc Road"/>
    <s v="Drysdale"/>
    <s v="3222"/>
    <x v="29"/>
    <s v="Lamanna Patrick Francis"/>
  </r>
  <r>
    <s v="32326208"/>
    <x v="6"/>
    <s v="Astray Bar"/>
    <s v="86 Little Malop Street"/>
    <s v="Geelong"/>
    <s v="3220"/>
    <x v="29"/>
    <s v="Ck Ss Hospitality Pty Ltd"/>
  </r>
  <r>
    <s v="32326258"/>
    <x v="5"/>
    <s v="Dill Corner Cafe"/>
    <s v="261 Myers Street"/>
    <s v="Geelong West"/>
    <s v="3219"/>
    <x v="29"/>
    <s v="Gusakova Iuliia"/>
  </r>
  <r>
    <s v="32326305"/>
    <x v="5"/>
    <s v="Millars Lara"/>
    <s v="80 Westlakes Boulevard"/>
    <s v="Lara"/>
    <s v="3212"/>
    <x v="29"/>
    <s v="Millar Scott"/>
  </r>
  <r>
    <s v="32326313"/>
    <x v="5"/>
    <s v="9 Kings Thai Restaurant"/>
    <s v="4 Porter Avenue"/>
    <s v="Highton"/>
    <s v="3216"/>
    <x v="29"/>
    <s v="Mekong Thai Pty Ltd"/>
  </r>
  <r>
    <s v="32326630"/>
    <x v="5"/>
    <s v="Pho Bowl"/>
    <s v="98 High Street"/>
    <s v="Belmont"/>
    <s v="3216"/>
    <x v="29"/>
    <s v="Pho Bowl Pty Ltd"/>
  </r>
  <r>
    <s v="32327628"/>
    <x v="5"/>
    <s v="Zambrero Geelong West"/>
    <s v="Shop 8, Pakington Strand 95-108 Pakington Street"/>
    <s v="Geelong West"/>
    <s v="3218"/>
    <x v="29"/>
    <s v="Geelong West Z Pty Ltd"/>
  </r>
  <r>
    <s v="32328844"/>
    <x v="6"/>
    <s v="Door Gallery Cafe"/>
    <s v="8/100 Lower Papermill Road"/>
    <s v="Fyansford"/>
    <s v="3221"/>
    <x v="29"/>
    <s v="Washington Damian"/>
  </r>
  <r>
    <s v="32328852"/>
    <x v="5"/>
    <s v="Pizza Bar"/>
    <s v="195 Pakington Street"/>
    <s v="Geelong West"/>
    <s v="3216"/>
    <x v="29"/>
    <s v="Lekker Dops Bru Pty Ltd"/>
  </r>
  <r>
    <s v="32329002"/>
    <x v="5"/>
    <s v="Cafizza"/>
    <s v="Shop 2/43 Separation Street"/>
    <s v="Geelong North"/>
    <s v="3215"/>
    <x v="29"/>
    <s v="Aydin Kezban"/>
  </r>
  <r>
    <s v="32329109"/>
    <x v="5"/>
    <s v="Blackman'S Brewery And Burger Bar"/>
    <s v="2/82 The Terrace"/>
    <s v="Ocean Grove"/>
    <s v="3226"/>
    <x v="29"/>
    <s v="Blackman'S Brewery Pty Ltd"/>
  </r>
  <r>
    <s v="32329662"/>
    <x v="5"/>
    <s v="Rocketman Ocean Grove"/>
    <s v="Shop 1, 63A The Terrace"/>
    <s v="Ocean Grove"/>
    <s v="3226"/>
    <x v="29"/>
    <s v="Sharma Ankush"/>
  </r>
  <r>
    <s v="32329858"/>
    <x v="5"/>
    <s v="Nando'S Belmont"/>
    <s v="1/71 High Street"/>
    <s v="Belmont"/>
    <s v="3216"/>
    <x v="29"/>
    <s v="Nando'S Australia Pty Ltd"/>
  </r>
  <r>
    <s v="32330469"/>
    <x v="5"/>
    <s v="Eddy And Wills Cafe"/>
    <s v="130 Church Street"/>
    <s v="Hamlyn Heights"/>
    <s v="3215"/>
    <x v="29"/>
    <s v="Eddy And Wills Pty Ltd"/>
  </r>
  <r>
    <s v="32331009"/>
    <x v="5"/>
    <s v="Real Thai Cafe Grovedale"/>
    <s v="Shop 9 &amp; 11 79 Heyers Road"/>
    <s v="Grovedale"/>
    <s v="3216"/>
    <x v="29"/>
    <s v="Real Thai Cafe Grovedale Pty Ltd"/>
  </r>
  <r>
    <s v="32331669"/>
    <x v="5"/>
    <s v="Two Daughters Cafe &amp; Bar"/>
    <s v="Shop 1 1375-1377 Murradoc Road"/>
    <s v="St Leonards"/>
    <s v="3223"/>
    <x v="29"/>
    <s v="Singhz Aussie Group Pty Ltd"/>
  </r>
  <r>
    <s v="32331782"/>
    <x v="5"/>
    <s v="Tomodachi - Izakaya &amp; Bar"/>
    <s v="85A Little Malop Street"/>
    <s v="Geelong"/>
    <s v="3220"/>
    <x v="29"/>
    <s v="Bb Accessory Pty Ltd"/>
  </r>
  <r>
    <s v="32332746"/>
    <x v="5"/>
    <s v="Grill'D Pakington Street"/>
    <s v="135 Packington Street"/>
    <s v="Geelong West"/>
    <s v="3218"/>
    <x v="29"/>
    <s v="Skm Pty Ltd"/>
  </r>
  <r>
    <s v="32332966"/>
    <x v="5"/>
    <s v="The Bungalow Restaurant"/>
    <s v="32 High St"/>
    <s v="Drysdale"/>
    <s v="3222"/>
    <x v="29"/>
    <s v="Puttyfoot Kellie"/>
  </r>
  <r>
    <s v="32333093"/>
    <x v="5"/>
    <s v="Emerge Dining"/>
    <s v="112 Ryrie Street"/>
    <s v="Geelong"/>
    <s v="3220"/>
    <x v="29"/>
    <s v="Gill Leah Jade"/>
  </r>
  <r>
    <s v="32333263"/>
    <x v="5"/>
    <s v="Mexican Republic Geelong"/>
    <s v="115 Ryrie Street"/>
    <s v="Geelong"/>
    <s v="3220"/>
    <x v="29"/>
    <s v="Captain Mexico Pty Ltd"/>
  </r>
  <r>
    <s v="32338873"/>
    <x v="5"/>
    <s v="Kyosk"/>
    <s v="91 The Parade"/>
    <s v="Ocean Grove"/>
    <s v="3226"/>
    <x v="29"/>
    <s v="Luamanky Pty Ltd"/>
  </r>
  <r>
    <s v="32345472"/>
    <x v="6"/>
    <s v="The Arborist Bar"/>
    <s v="75 Little Malop Street"/>
    <s v="Geelong"/>
    <s v="3220"/>
    <x v="29"/>
    <s v="The Arborist Bar Pty Ltd"/>
  </r>
  <r>
    <s v="32333700"/>
    <x v="6"/>
    <s v="Pho Downtown"/>
    <s v="7 Warner Pl"/>
    <s v="Geelong"/>
    <s v="3220"/>
    <x v="29"/>
    <s v="Dinh Viet Khue"/>
  </r>
  <r>
    <s v="32333996"/>
    <x v="5"/>
    <s v="Burger Plus Geelong"/>
    <s v="14A Mercer St"/>
    <s v="Geelong"/>
    <s v="3220"/>
    <x v="29"/>
    <s v="Investwise Business Pty Ltd"/>
  </r>
  <r>
    <s v="32334633"/>
    <x v="5"/>
    <s v="The Newtown Corner"/>
    <s v="11 West Fyans St"/>
    <s v="Geelong"/>
    <s v="3220"/>
    <x v="29"/>
    <s v="The Newtown Corner Pty Ltd"/>
  </r>
  <r>
    <s v="32335095"/>
    <x v="5"/>
    <s v="Mith Thai Cuisine"/>
    <s v="2/136 Pakington Street"/>
    <s v="Geelong West"/>
    <s v="3218"/>
    <x v="29"/>
    <s v="Sunee Pk Food Pty Ltd"/>
  </r>
  <r>
    <s v="32335312"/>
    <x v="5"/>
    <s v="Industrie26"/>
    <s v="26 Pakington St"/>
    <s v="Geelong West"/>
    <s v="3218"/>
    <x v="29"/>
    <s v="Trison Enterprises Pty Ltd"/>
  </r>
  <r>
    <s v="32335401"/>
    <x v="5"/>
    <s v="9 Grams"/>
    <s v="1/343-347 Pakington Street"/>
    <s v="Newtown"/>
    <s v="3220"/>
    <x v="29"/>
    <s v="Merengues Pty Ltd"/>
  </r>
  <r>
    <s v="32335574"/>
    <x v="5"/>
    <s v="Squires Loft Geelong"/>
    <s v="Shops 7-9 138-140 Pakington Street"/>
    <s v="Geelong West"/>
    <s v="3218"/>
    <x v="29"/>
    <s v="4Ss Pty Ltd"/>
  </r>
  <r>
    <s v="32335891"/>
    <x v="5"/>
    <s v="Osteria Fiorenza"/>
    <s v="49 Gheringhap Street"/>
    <s v="Geelong"/>
    <s v="3220"/>
    <x v="29"/>
    <s v="Osteria Fiorenza Pty Ltd"/>
  </r>
  <r>
    <s v="32336114"/>
    <x v="5"/>
    <s v="The Sober Ramen Bar"/>
    <s v="85 Little Malop Street"/>
    <s v="Geelong"/>
    <s v="3220"/>
    <x v="29"/>
    <s v="The Sober Ramen Bar Pty Ltd"/>
  </r>
  <r>
    <s v="32336334"/>
    <x v="5"/>
    <s v="The Groove Train Waurn Ponds"/>
    <s v="Waurn Ponds Shopping Centre Shop 101 173-199 Pioneer Rd"/>
    <s v="Grovedale"/>
    <s v="3216"/>
    <x v="29"/>
    <s v="The Mt. Everest Pty Ltd"/>
  </r>
  <r>
    <s v="32336376"/>
    <x v="6"/>
    <s v="The Warehouse Geelong"/>
    <s v="5 Little Ryrie Street"/>
    <s v="Geelong"/>
    <s v="3220"/>
    <x v="29"/>
    <s v="The Warehouse Geelong Pty Ltd"/>
  </r>
  <r>
    <s v="32337623"/>
    <x v="5"/>
    <s v="The Village Door"/>
    <s v="156 Pakington Street"/>
    <s v="Geelong West"/>
    <s v="3218"/>
    <x v="29"/>
    <s v="The Village Door Cafe Pty Ltd"/>
  </r>
  <r>
    <s v="32337631"/>
    <x v="6"/>
    <s v="Frankie Bar &amp; Eatery"/>
    <s v="26 Malop St"/>
    <s v="Geelong"/>
    <s v="3220"/>
    <x v="29"/>
    <s v="The Emerson Group Australia Pty Ltd"/>
  </r>
  <r>
    <s v="32337649"/>
    <x v="5"/>
    <s v="Tdok Chicken"/>
    <s v="199 Ryrie Street"/>
    <s v="Geelong"/>
    <s v="3220"/>
    <x v="29"/>
    <s v="Chany Pty Ltd"/>
  </r>
  <r>
    <s v="32337851"/>
    <x v="6"/>
    <s v="Campbell Point House"/>
    <s v="181-199 Matthews Road"/>
    <s v="Leopold"/>
    <s v="3224"/>
    <x v="29"/>
    <s v="Blackhall Megan Michelle"/>
  </r>
  <r>
    <s v="32338093"/>
    <x v="5"/>
    <s v="Schnitz - Leopold"/>
    <s v="Gateway Plaza Shop G-058 621-659 Bellarine Hwy"/>
    <s v="Leopold"/>
    <s v="3224"/>
    <x v="29"/>
    <s v="Prerna Associates Pty Ltd"/>
  </r>
  <r>
    <s v="32338221"/>
    <x v="5"/>
    <s v="Paddock Bakery"/>
    <s v="Shop West 4 13-35 Mackey Street"/>
    <s v="North Geelong"/>
    <s v="3215"/>
    <x v="29"/>
    <s v="Paddock Bakery (Vic) Pty Ltd"/>
  </r>
  <r>
    <s v="32338255"/>
    <x v="5"/>
    <s v="Ollies Cafe Bar"/>
    <s v="621-639 Bellarine Hwy"/>
    <s v="Leopold"/>
    <s v="3224"/>
    <x v="29"/>
    <s v="Shadi Hospitality Pty Ltd"/>
  </r>
  <r>
    <s v="32338823"/>
    <x v="5"/>
    <s v="Alfie'S Cafe"/>
    <s v="Shop 976 135-177 Colac Rd"/>
    <s v="Grovedale"/>
    <s v="3216"/>
    <x v="29"/>
    <s v="Samsha Pty Ltd"/>
  </r>
  <r>
    <s v="32339104"/>
    <x v="5"/>
    <s v="Mavs Greek Restaurant"/>
    <s v="73A Little Malop Street"/>
    <s v="Geelong"/>
    <s v="3220"/>
    <x v="29"/>
    <s v="Mavros Fish &amp; Chips Pty Ltd"/>
  </r>
  <r>
    <s v="32339489"/>
    <x v="6"/>
    <s v="The 18Th Amendment"/>
    <s v="82A Little Malop St"/>
    <s v="Geelong"/>
    <s v="3220"/>
    <x v="29"/>
    <s v="Chillzone Air Conditioning Pty Ltd"/>
  </r>
  <r>
    <s v="32339667"/>
    <x v="5"/>
    <s v="Geelong Football Social Club"/>
    <s v="Kardinia Park La Trobe Terrace"/>
    <s v="Geelong"/>
    <s v="3220"/>
    <x v="29"/>
    <s v="Geelong Football Club Limited"/>
  </r>
  <r>
    <s v="32339764"/>
    <x v="5"/>
    <s v="Public. Coffee. Food. Wine"/>
    <s v="Ground Floor 49-51 Little Malop Street"/>
    <s v="Geelong"/>
    <s v="3220"/>
    <x v="29"/>
    <s v="Elkatom Pty Ltd"/>
  </r>
  <r>
    <s v="32340579"/>
    <x v="5"/>
    <s v="Bean And Base"/>
    <s v="159 Melbourne Road"/>
    <s v="Rippleside"/>
    <s v="3215"/>
    <x v="29"/>
    <s v="Lucky Management Group Pty Ltd"/>
  </r>
  <r>
    <s v="32341135"/>
    <x v="5"/>
    <s v="Hi Sushi / Hi Dumplings"/>
    <s v="Gateway Plaza Leopold Shop 21-22 641-659 Bellarine Hwy"/>
    <s v="Leopold"/>
    <s v="3224"/>
    <x v="29"/>
    <s v="Golden Success Pty Ltd"/>
  </r>
  <r>
    <s v="32341232"/>
    <x v="5"/>
    <s v="Kalye Marinas"/>
    <s v="Shop 4, 112 Pakington Street"/>
    <s v="Geelong West"/>
    <s v="3218"/>
    <x v="29"/>
    <s v="Kharl Rainbows Pty Ltd"/>
  </r>
  <r>
    <s v="32341583"/>
    <x v="5"/>
    <s v="Warralily Cockatoo"/>
    <s v="Shop 3, 722-770 Barwon Heads Rd"/>
    <s v="Armstrong Creek"/>
    <s v="3217"/>
    <x v="29"/>
    <s v="Jelley Benjamin"/>
  </r>
  <r>
    <s v="32342987"/>
    <x v="5"/>
    <s v="Le Chix"/>
    <s v="1381 Murradoc Road"/>
    <s v="St Leonards"/>
    <s v="3223"/>
    <x v="29"/>
    <s v="Two Smoking Guns Pty Ltd"/>
  </r>
  <r>
    <s v="32343250"/>
    <x v="6"/>
    <s v="X-Golf Geelong"/>
    <s v="138 Fyans Street"/>
    <s v="South Geelong"/>
    <s v="3220"/>
    <x v="29"/>
    <s v="South West Indoor Golf Pty Ltd"/>
  </r>
  <r>
    <s v="32345244"/>
    <x v="5"/>
    <s v="Hi Sushi &amp; Dumplings"/>
    <s v="Shop 1192A Westfield Geelong S/C 95-97 Malop Street"/>
    <s v="Geelong"/>
    <s v="3220"/>
    <x v="29"/>
    <s v="Tasty Sushi Pty Ltd"/>
  </r>
  <r>
    <s v="32343585"/>
    <x v="5"/>
    <s v="Pakington Pantry"/>
    <s v="U 3 328 Pakington St"/>
    <s v="Newtown"/>
    <s v="3220"/>
    <x v="29"/>
    <s v="The Ugly Duckling Cafe Pty Ltd"/>
  </r>
  <r>
    <s v="32343666"/>
    <x v="6"/>
    <s v="Curlewis Golf Club The Bellarine"/>
    <s v="1201-1419 Portarlington Rd"/>
    <s v="Curlewis"/>
    <s v="3222"/>
    <x v="29"/>
    <s v="Curlewis Golf Club The Bellarine Pty Ltd"/>
  </r>
  <r>
    <s v="32343860"/>
    <x v="5"/>
    <s v="The Pickers Union"/>
    <s v="Tenancy 2 287-307 Melbourne Road"/>
    <s v="North Geelong"/>
    <s v="3215"/>
    <x v="29"/>
    <s v="Lah Simon Matthew"/>
  </r>
  <r>
    <s v="32344256"/>
    <x v="5"/>
    <s v="Box Office Espresso"/>
    <s v="77A Preston Street"/>
    <s v="Geelong West"/>
    <s v="3218"/>
    <x v="29"/>
    <s v="Box Office Espresso Pty Ltd"/>
  </r>
  <r>
    <s v="32344311"/>
    <x v="5"/>
    <s v="The Evil Twin"/>
    <s v="189-191 Moorabool Street"/>
    <s v="Geelong"/>
    <s v="3220"/>
    <x v="29"/>
    <s v="The Cork Wine Bar Pty Ltd"/>
  </r>
  <r>
    <s v="32344751"/>
    <x v="6"/>
    <s v="Port Phillip Ferries"/>
    <s v="Ferry Berth 1 Commercial Wharf Portarlington Safe Harbour"/>
    <s v="Portarlington"/>
    <s v="3223"/>
    <x v="29"/>
    <s v="Lg Ferries Pty Ltd"/>
  </r>
  <r>
    <s v="32345024"/>
    <x v="5"/>
    <s v="The Little Mussel Cafe"/>
    <s v="40-42 Newcombe St"/>
    <s v="Portarlington"/>
    <s v="3223"/>
    <x v="29"/>
    <s v="Advance Mussel Supplies Pty Ltd"/>
  </r>
  <r>
    <s v="32345448"/>
    <x v="5"/>
    <s v="Fork N Flower"/>
    <s v="392-400 Bellarine Highway"/>
    <s v="Moolap"/>
    <s v="3224"/>
    <x v="29"/>
    <s v="Chichester Restaurants Pty Ltd"/>
  </r>
  <r>
    <s v="32346428"/>
    <x v="5"/>
    <s v="Lou'S Pizza And Wine"/>
    <s v="1/73B Little Malop Street"/>
    <s v="Geelong"/>
    <s v="3220"/>
    <x v="29"/>
    <s v="Hyperdrive Corporation Pty Ltd"/>
  </r>
  <r>
    <s v="32346965"/>
    <x v="6"/>
    <s v="Tacos Y Liquor"/>
    <s v="87 Little Malop St"/>
    <s v="Geelong"/>
    <s v="3220"/>
    <x v="29"/>
    <s v="Taco Time (Geelong) Pty Ltd"/>
  </r>
  <r>
    <s v="32347238"/>
    <x v="5"/>
    <s v="Roberta'S Deli"/>
    <s v="Unit 2 62 The Terrace"/>
    <s v="Ocean Grove"/>
    <s v="3226"/>
    <x v="29"/>
    <s v="Baradello International Pty Ltd"/>
  </r>
  <r>
    <s v="32348048"/>
    <x v="6"/>
    <s v="Manhattan Bar"/>
    <s v="9 James Street"/>
    <s v="Geelong"/>
    <s v="3220"/>
    <x v="29"/>
    <s v="Gorge Camorra Pty Ltd"/>
  </r>
  <r>
    <s v="32349094"/>
    <x v="5"/>
    <s v="Town &amp; Country Pizza Leopold"/>
    <s v="Gateway Plaza Leopold Shop 65 641-659 Bellarine Hwy"/>
    <s v="Leopold"/>
    <s v="3224"/>
    <x v="29"/>
    <s v="Fapresto (Vic) Pty Ltd"/>
  </r>
  <r>
    <s v="32349175"/>
    <x v="5"/>
    <s v="Pizzeria Adamo"/>
    <s v="86 Yarra St"/>
    <s v="Geelong"/>
    <s v="3220"/>
    <x v="29"/>
    <s v="Pizzeria Adamo Pty Ltd"/>
  </r>
  <r>
    <s v="32349824"/>
    <x v="5"/>
    <s v="Bay View Bar &amp; Grill"/>
    <s v="Shop 2, 6-8 Eastern Beach Road"/>
    <s v="Geelong"/>
    <s v="3218"/>
    <x v="29"/>
    <s v="Geelong Waterfront Seafood &amp; Grill Restaurant Pty Ltd"/>
  </r>
  <r>
    <s v="32349921"/>
    <x v="5"/>
    <s v="Shinya Ramen &amp; Bar"/>
    <s v="Shop 1 132-138 Colac Rd"/>
    <s v="Highton"/>
    <s v="3216"/>
    <x v="29"/>
    <s v="Shinya Japanese Group Pty Ltd"/>
  </r>
  <r>
    <s v="32349989"/>
    <x v="5"/>
    <s v="Sushi &amp; Dumpling House"/>
    <s v="Shop 13, 9 - 65 High Street Belmont Village Shopping Centre"/>
    <s v="Belmont"/>
    <s v="3216"/>
    <x v="29"/>
    <s v="Sushi &amp; Dumpling House Pty Ltd"/>
  </r>
  <r>
    <s v="32350388"/>
    <x v="6"/>
    <s v="Chang Noi"/>
    <s v="64B The Terrace"/>
    <s v="Ocean Grove"/>
    <s v="3226"/>
    <x v="29"/>
    <s v="Chichester Martin Simon"/>
  </r>
  <r>
    <s v="32350443"/>
    <x v="5"/>
    <s v="Founders &amp; Co"/>
    <s v="77 Station Lake Rd"/>
    <s v="Lara"/>
    <s v="3212"/>
    <x v="29"/>
    <s v="Founders &amp; Co Pty Ltd"/>
  </r>
  <r>
    <s v="32350451"/>
    <x v="5"/>
    <s v="Grounds Of Society"/>
    <s v="45 Malop Street"/>
    <s v="Geelong"/>
    <s v="3220"/>
    <x v="29"/>
    <s v="Gos Geelong Pty Ltd"/>
  </r>
  <r>
    <s v="32350671"/>
    <x v="5"/>
    <s v="Sumi Bar Pty Ltd"/>
    <s v="47 Gheringhap St"/>
    <s v="Geelong"/>
    <s v="3220"/>
    <x v="29"/>
    <s v="Sumi Bar Pty Ltd"/>
  </r>
  <r>
    <s v="32351156"/>
    <x v="5"/>
    <s v="Ryrie Street Property Investments"/>
    <s v="126 Ryrie St"/>
    <s v="Geelong"/>
    <s v="3220"/>
    <x v="29"/>
    <s v="Facer Richard"/>
  </r>
  <r>
    <s v="32352479"/>
    <x v="6"/>
    <s v="Mv Geelong Flyer"/>
    <s v="Steampacket Quay, Geelong Waterfront Steam Packet Place"/>
    <s v="Geelong"/>
    <s v="3220"/>
    <x v="29"/>
    <s v="Lg Ferries Pty Ltd"/>
  </r>
  <r>
    <s v="32354170"/>
    <x v="6"/>
    <s v="Pavilion Geelong"/>
    <s v="Eastern Beach Reserve 95 Eastern Beach Road"/>
    <s v="Geelong"/>
    <s v="3220"/>
    <x v="29"/>
    <s v="95 Eastern Beach Pty Ltd"/>
  </r>
  <r>
    <s v="32352380"/>
    <x v="5"/>
    <s v="Bb Chicken &amp; Pub"/>
    <s v="5/116 Moorabool Street"/>
    <s v="Geelong"/>
    <s v="3220"/>
    <x v="29"/>
    <s v="Bb Group Investment Pty Ltd"/>
  </r>
  <r>
    <s v="32352819"/>
    <x v="5"/>
    <s v="The Dunes Ocean Grove"/>
    <s v="20, 28 &amp; 30 Surf Beach Road"/>
    <s v="Ocean Grove"/>
    <s v="3226"/>
    <x v="29"/>
    <s v="Sea Change Hospitality Pty Ltd"/>
  </r>
  <r>
    <s v="32352835"/>
    <x v="6"/>
    <s v="Geelong Lawn Tennis Club"/>
    <s v="12-20 Sommers St"/>
    <s v="Belmont"/>
    <s v="3216"/>
    <x v="29"/>
    <s v="Mcconachy John Stuart"/>
  </r>
  <r>
    <s v="32353140"/>
    <x v="5"/>
    <s v="King Koi"/>
    <s v="9-10 / 62 The Terrace"/>
    <s v="Ocean Grove"/>
    <s v="3226"/>
    <x v="29"/>
    <s v="Zl Ocean Pty Ltd Atf Zl Ocean Unit Trust"/>
  </r>
  <r>
    <s v="32353700"/>
    <x v="5"/>
    <s v="Local"/>
    <s v="175 Mckillop St"/>
    <s v="Geelong"/>
    <s v="3220"/>
    <x v="29"/>
    <s v="Local Trading Co Pty Ltd"/>
  </r>
  <r>
    <s v="32353823"/>
    <x v="5"/>
    <s v="Kebab G"/>
    <s v="Shop 1 216 Pakington St"/>
    <s v="Geelong West"/>
    <s v="3218"/>
    <x v="29"/>
    <s v="Grill Star Pty Ltd"/>
  </r>
  <r>
    <s v="32354756"/>
    <x v="5"/>
    <s v="Poco Cafe Expres"/>
    <s v="Unit 6 111 Pakington Street"/>
    <s v="Geelong West"/>
    <s v="3218"/>
    <x v="29"/>
    <s v="The Niagara Hose Company Pty Ltd"/>
  </r>
  <r>
    <s v="32355469"/>
    <x v="5"/>
    <s v="Ocean View Fish And Chips"/>
    <s v="Shop 3, 33-35 Hodgson Street"/>
    <s v="Ocean Grove"/>
    <s v="3226"/>
    <x v="29"/>
    <s v="Mitikas Pty Ltd"/>
  </r>
  <r>
    <s v="32356821"/>
    <x v="5"/>
    <s v="Che Vuoi Pizzeria Osteria"/>
    <s v="47 Hitchcock Avenue"/>
    <s v="Barwon Heads"/>
    <s v="3227"/>
    <x v="29"/>
    <s v="Thonic Trading Pty Ltd"/>
  </r>
  <r>
    <s v="32357128"/>
    <x v="5"/>
    <s v="Dribbles Burgers Geelong"/>
    <s v="4-6 Shorts Place"/>
    <s v="Geelong"/>
    <s v="3220"/>
    <x v="29"/>
    <s v="Yates Clair"/>
  </r>
  <r>
    <s v="32357495"/>
    <x v="5"/>
    <s v="Town &amp; Country Pizza Ocean Grove"/>
    <s v="T18-19, 11-31 Coastal Boulevard Kingston Village Square"/>
    <s v="Ocean Grove"/>
    <s v="3226"/>
    <x v="29"/>
    <s v="Tony &amp; Nav Pty Ltd"/>
  </r>
  <r>
    <s v="32357704"/>
    <x v="5"/>
    <s v="Hommali Bangkok Cuisine"/>
    <s v="168 Ryrie Street"/>
    <s v="Geelong"/>
    <s v="3220"/>
    <x v="29"/>
    <s v="Hommali Pty Ltd"/>
  </r>
  <r>
    <s v="32358077"/>
    <x v="5"/>
    <s v="Pholklore"/>
    <s v="238 Pakington St"/>
    <s v="Geelong West"/>
    <s v="3218"/>
    <x v="29"/>
    <s v="Todojo Pty Ltd"/>
  </r>
  <r>
    <s v="32358506"/>
    <x v="5"/>
    <s v="Twelve Sea"/>
    <s v="12C Sunset Strip"/>
    <s v="Ocean Grove"/>
    <s v="3226"/>
    <x v="29"/>
    <s v="Mcwall Pty Ltd"/>
  </r>
  <r>
    <s v="32358637"/>
    <x v="6"/>
    <s v="Tandoori Lovers Indian Restaurant"/>
    <s v="Shop 7 63A The Terrace"/>
    <s v="Ocean Grove"/>
    <s v="3226"/>
    <x v="29"/>
    <s v="Sk &amp; Hs Pty Ltd"/>
  </r>
  <r>
    <s v="32358831"/>
    <x v="6"/>
    <s v="Style Bar Barwon Heads"/>
    <s v="1 / 77 Hitchcock Avenue"/>
    <s v="Barwon Heads"/>
    <s v="3227"/>
    <x v="29"/>
    <s v="Style Bar Barwon Heads Pty Ltd"/>
  </r>
  <r>
    <s v="32358865"/>
    <x v="6"/>
    <s v="Mount Duneed Winery Pty Ltd"/>
    <s v="65 Pettavel Road"/>
    <s v="Mount Duneed"/>
    <s v="3216"/>
    <x v="29"/>
    <s v="Mount Duneed Winery Pty Ltd"/>
  </r>
  <r>
    <s v="32359439"/>
    <x v="5"/>
    <s v="Felix Restaurant"/>
    <s v="9 Downes Lane"/>
    <s v="Geelong"/>
    <s v="3220"/>
    <x v="29"/>
    <s v="Downes Lane Holdings Pty Ltd"/>
  </r>
  <r>
    <s v="32359586"/>
    <x v="5"/>
    <s v="Woodhouse Cafe"/>
    <s v="170A High St"/>
    <s v="Belmont"/>
    <s v="3216"/>
    <x v="29"/>
    <s v="Steet Pty Ltd"/>
  </r>
  <r>
    <s v="32360058"/>
    <x v="5"/>
    <s v="Unorthodox Kitchen &amp; Grill"/>
    <s v="Shop 8, 5 Minerva Rd"/>
    <s v="Herne Hill"/>
    <s v="3218"/>
    <x v="29"/>
    <s v="Patel Tushar"/>
  </r>
  <r>
    <s v="32359269"/>
    <x v="6"/>
    <s v="The Golden Goose Bar &amp; Pizzeria"/>
    <s v="18 Pakington St"/>
    <s v="Geelong West"/>
    <s v="3218"/>
    <x v="29"/>
    <s v="Pr &amp; Co. Group Pty Ltd"/>
  </r>
  <r>
    <s v="32360498"/>
    <x v="5"/>
    <s v="Kosaten Geelong"/>
    <s v="110 Ryrie St"/>
    <s v="Geelong"/>
    <s v="3220"/>
    <x v="29"/>
    <s v="Wang &amp; Tay Vic Pty Ltd"/>
  </r>
  <r>
    <s v="32360781"/>
    <x v="6"/>
    <s v="Eden Oak"/>
    <s v="Geelong Conference Centre 20 Adams Ct"/>
    <s v="East Geelong"/>
    <s v="3219"/>
    <x v="29"/>
    <s v="Eden Oak Hotel Management Pty Ltd"/>
  </r>
  <r>
    <s v="32361020"/>
    <x v="6"/>
    <s v="Bellarine Estate"/>
    <s v="Part Of 2270 Portarlington Road"/>
    <s v="Bellarine"/>
    <s v="3223"/>
    <x v="29"/>
    <s v="Bellarine Estate Pty Ltd"/>
  </r>
  <r>
    <s v="32361313"/>
    <x v="5"/>
    <s v="Thai Chef Lara"/>
    <s v="Shop 2-3, 16 Patullos Road"/>
    <s v="Lara"/>
    <s v="3212"/>
    <x v="29"/>
    <s v="Lensmart Pty Ltd"/>
  </r>
  <r>
    <s v="32361567"/>
    <x v="5"/>
    <s v="Sullies Kiosk"/>
    <s v="Shop 18 3-33 Central Bvd"/>
    <s v="Armstrong Creek"/>
    <s v="3217"/>
    <x v="29"/>
    <s v="Alex &amp; Bella Pty Ltd"/>
  </r>
  <r>
    <s v="32361575"/>
    <x v="6"/>
    <s v="2 Cousins"/>
    <s v="130 Moorabool St"/>
    <s v="Geelong"/>
    <s v="3220"/>
    <x v="29"/>
    <s v="Hussain Mutaza"/>
  </r>
  <r>
    <s v="32361606"/>
    <x v="5"/>
    <s v="King Of The Castle Cafe"/>
    <s v="24 Pakington St"/>
    <s v="Geelong West"/>
    <s v="3218"/>
    <x v="29"/>
    <s v="Ng Watts Pty Ltd"/>
  </r>
  <r>
    <s v="32362644"/>
    <x v="6"/>
    <s v="Blush Bar"/>
    <s v="320 Pakington St"/>
    <s v="Newtown"/>
    <s v="3220"/>
    <x v="29"/>
    <s v="Blush Group Pty Ltd"/>
  </r>
  <r>
    <s v="32362945"/>
    <x v="5"/>
    <s v="I Ragazzi"/>
    <s v="361B Pakington St"/>
    <s v="Newtown"/>
    <s v="3220"/>
    <x v="29"/>
    <s v="Barbagallo Julian"/>
  </r>
  <r>
    <s v="32363056"/>
    <x v="5"/>
    <s v="Sushi &amp; Dumpling Hub"/>
    <s v="Shop 22, 500-540 Torquay Road"/>
    <s v="Armstrong Creek"/>
    <s v="3217"/>
    <x v="29"/>
    <s v="Sushi &amp; Dumpling Hub Pty Ltd"/>
  </r>
  <r>
    <s v="32363632"/>
    <x v="5"/>
    <s v="Tropical Cafe &amp; Bar"/>
    <s v="71 Malop Street"/>
    <s v="Geelong"/>
    <s v="3220"/>
    <x v="29"/>
    <s v="Ocean Side Restaurants Pty Ltd"/>
  </r>
  <r>
    <s v="32363878"/>
    <x v="5"/>
    <s v="Pizza Bar - Bar Pizza"/>
    <s v="148 High St"/>
    <s v="Belmont"/>
    <s v="3216"/>
    <x v="29"/>
    <s v="Lekker Dops Bru Pty Ltd"/>
  </r>
  <r>
    <s v="32364434"/>
    <x v="5"/>
    <s v="Tempting Tastes Armstrong"/>
    <s v="T20, Armstrong Creek S/Centre 500-540 Torquay Road"/>
    <s v="Armstrong Creek"/>
    <s v="3217"/>
    <x v="29"/>
    <s v="Teng Huang Asian Restaurant Pty Ltd"/>
  </r>
  <r>
    <s v="32364890"/>
    <x v="5"/>
    <s v="Schnitz - Armstrong Creek"/>
    <s v="Shop R1,Armstrong Creek Town Centre 458-498 Torquay Rd"/>
    <s v="Armstrong Creek"/>
    <s v="3217"/>
    <x v="29"/>
    <s v="Eight Mate Pty Ltd"/>
  </r>
  <r>
    <s v="32365676"/>
    <x v="5"/>
    <s v="Drunken Dumpling Bar"/>
    <s v="83 Little Malop St"/>
    <s v="Geelong"/>
    <s v="3220"/>
    <x v="29"/>
    <s v="Drunken Pty Ltd"/>
  </r>
  <r>
    <s v="32365707"/>
    <x v="5"/>
    <s v="Original Wood Oven Pizza"/>
    <s v="1-5 Roy Street"/>
    <s v="Geelong"/>
    <s v="3220"/>
    <x v="29"/>
    <s v="Ra &amp; Sons Pty Ltd"/>
  </r>
  <r>
    <s v="32365919"/>
    <x v="6"/>
    <s v="Splatters Cheese Bar"/>
    <s v="168-170 Pakington St"/>
    <s v="Geelong West"/>
    <s v="3218"/>
    <x v="29"/>
    <s v="100Footers Pty Ltd"/>
  </r>
  <r>
    <s v="32366745"/>
    <x v="6"/>
    <s v="The Cork Wine Bar"/>
    <s v="Shops 6 &amp; 7 112 Pakington Street"/>
    <s v="Geelong West"/>
    <s v="3218"/>
    <x v="29"/>
    <s v="The Cork Wine Bar Pty Ltd"/>
  </r>
  <r>
    <s v="32366761"/>
    <x v="5"/>
    <s v="Shinya Ramen &amp; Bar"/>
    <s v="8A Gheringhap St"/>
    <s v="Geelong"/>
    <s v="3220"/>
    <x v="29"/>
    <s v="Shinya Japanese Group Pty Ltd"/>
  </r>
  <r>
    <s v="32366826"/>
    <x v="6"/>
    <s v="Gogi Korean Bbq Buffet"/>
    <s v="52 Moorabool Street"/>
    <s v="Geelong"/>
    <s v="3220"/>
    <x v="29"/>
    <s v="Gogi International Pty Ltd"/>
  </r>
  <r>
    <s v="32367034"/>
    <x v="5"/>
    <s v="Ok Smash"/>
    <s v="88 Little Malop St"/>
    <s v="Geelong"/>
    <s v="3220"/>
    <x v="29"/>
    <s v="Ok Smash Geelong Pty Ltd"/>
  </r>
  <r>
    <s v="32368917"/>
    <x v="6"/>
    <s v="Dive Music Bar"/>
    <s v="Lower Ground 9-11 Malop Street"/>
    <s v="Geelong"/>
    <s v="3220"/>
    <x v="29"/>
    <s v="Two Smiles Pty Ltd"/>
  </r>
  <r>
    <s v="32367212"/>
    <x v="5"/>
    <s v="Laksa And Beer Co"/>
    <s v="87 Ryrie St"/>
    <s v="Geelong"/>
    <s v="3220"/>
    <x v="29"/>
    <s v="Acr (Vic) Pty Ltd"/>
  </r>
  <r>
    <s v="32367513"/>
    <x v="5"/>
    <s v="The White House At Barwon Heads"/>
    <s v="64 Hitchcock Av"/>
    <s v="Barwon Heads"/>
    <s v="3227"/>
    <x v="29"/>
    <s v="Hateley Kerrie"/>
  </r>
  <r>
    <s v="32367678"/>
    <x v="5"/>
    <s v="Cafe Palat"/>
    <s v="Factory 1 6-10 Apparel Cl"/>
    <s v="Breakwater"/>
    <s v="3219"/>
    <x v="29"/>
    <s v="Alfie And April Pty Ltd"/>
  </r>
  <r>
    <s v="32368111"/>
    <x v="5"/>
    <s v="Garage Ocean Grove"/>
    <s v="15 Lelean St"/>
    <s v="Ocean Grove"/>
    <s v="3226"/>
    <x v="29"/>
    <s v="Blackman Lucy"/>
  </r>
  <r>
    <s v="32368404"/>
    <x v="5"/>
    <s v="Paddington Cafe"/>
    <s v="134B High St"/>
    <s v="Belmont"/>
    <s v="3216"/>
    <x v="29"/>
    <s v="Pjdn Holdings Pty Ltd"/>
  </r>
  <r>
    <s v="32368967"/>
    <x v="5"/>
    <s v="Conclude Bar"/>
    <s v="31-33 Little Ryrie Street"/>
    <s v="Geelong"/>
    <s v="3220"/>
    <x v="29"/>
    <s v="Gill Leah Jade"/>
  </r>
  <r>
    <s v="32370419"/>
    <x v="5"/>
    <s v="Tomodachi Izakaya"/>
    <s v="Shop3 6-8 Eastern Beach Road"/>
    <s v="Geelong"/>
    <s v="3220"/>
    <x v="29"/>
    <s v="Tomodachi Izakaya Pty Ltd"/>
  </r>
  <r>
    <s v="32370948"/>
    <x v="5"/>
    <s v="Anh Chi Em"/>
    <s v="Shop 14 65-71 Barrabool Rd"/>
    <s v="Highton"/>
    <s v="3216"/>
    <x v="29"/>
    <s v="Anh Chi Em Pty Ltd"/>
  </r>
  <r>
    <s v="32371651"/>
    <x v="5"/>
    <s v="Blank Space Newtown"/>
    <s v="Shop 3 And 4 343-347 Pakington Street"/>
    <s v="Newtown"/>
    <s v="3220"/>
    <x v="29"/>
    <s v="Jk Armstrong Pty Ltd"/>
  </r>
  <r>
    <s v="32371978"/>
    <x v="5"/>
    <s v="Paddington Cafe"/>
    <s v="134A High Street"/>
    <s v="Belmont"/>
    <s v="3216"/>
    <x v="29"/>
    <s v="Pjdn Holdings Pty Ltd"/>
  </r>
  <r>
    <s v="32373190"/>
    <x v="5"/>
    <s v="Uptown Cafe &amp; Bar"/>
    <s v="316B Pakington Street"/>
    <s v="Newtown"/>
    <s v="3220"/>
    <x v="29"/>
    <s v="Uptown Geelong Pty Ltd"/>
  </r>
  <r>
    <s v="32373263"/>
    <x v="6"/>
    <s v="General Public"/>
    <s v="Shop G003 Basement, Corio Village 83A Corner Bacchus Marsh &amp; Purnell Road"/>
    <s v="Corio"/>
    <s v="3214"/>
    <x v="29"/>
    <s v="Gp Knox Pty Ltd"/>
  </r>
  <r>
    <s v="32373734"/>
    <x v="5"/>
    <s v="Bay View Bar &amp; Griill"/>
    <s v="82 Newcomb Street"/>
    <s v="Portarlington"/>
    <s v="3223"/>
    <x v="29"/>
    <s v="B&amp;K Restaurant Portarlington Pty Ltd"/>
  </r>
  <r>
    <s v="32374277"/>
    <x v="5"/>
    <s v="Guzman Y Gomez Leopold"/>
    <s v="Shop 1, Gateway Shopping Centre 641-659 Bellarine Highway"/>
    <s v="Leopold"/>
    <s v="3224"/>
    <x v="29"/>
    <s v="Ballena Pty. Ltd."/>
  </r>
  <r>
    <s v="32374510"/>
    <x v="5"/>
    <s v="Pretty'S Place Coffee &amp; Friends"/>
    <s v="Shop T7 &amp; T7A 122-160 Grubb Road"/>
    <s v="Ocean Grove"/>
    <s v="3226"/>
    <x v="29"/>
    <s v="Coast To Coast Food Services Pty Ltd"/>
  </r>
  <r>
    <s v="32375540"/>
    <x v="5"/>
    <s v="Staple Eatery &amp; Deli"/>
    <s v="12 Brown St"/>
    <s v="Portarlington"/>
    <s v="3223"/>
    <x v="29"/>
    <s v="Posha Iyer Pty Ltd"/>
  </r>
  <r>
    <s v="32375582"/>
    <x v="5"/>
    <s v="Souva Bar And Restaurant"/>
    <s v="17 Clifton Springs Rd"/>
    <s v="Drysdale"/>
    <s v="3222"/>
    <x v="29"/>
    <s v="Amj Hopso Group Pty Ltd"/>
  </r>
  <r>
    <s v="32375671"/>
    <x v="5"/>
    <s v="Wildfire Craft Bbq"/>
    <s v="54 Watsons Rd"/>
    <s v="Newcomb"/>
    <s v="3219"/>
    <x v="29"/>
    <s v="Hildebrand Casey"/>
  </r>
  <r>
    <s v="32376407"/>
    <x v="5"/>
    <s v="Seventeen By Four"/>
    <s v="40 Gheringhap St"/>
    <s v="Geelong"/>
    <s v="3220"/>
    <x v="29"/>
    <s v="Seventeen By Four Pty Ltd"/>
  </r>
  <r>
    <s v="32376570"/>
    <x v="5"/>
    <s v="Oh Dumpling"/>
    <s v="84 Moorabool St"/>
    <s v="Geelong"/>
    <s v="3220"/>
    <x v="29"/>
    <s v="Ouyangdumplings Pty Ltd"/>
  </r>
  <r>
    <s v="32376651"/>
    <x v="7"/>
    <s v="Bam Bam Geelong"/>
    <s v="Ground Floor, 5 James St"/>
    <s v="Geelong"/>
    <s v="3220"/>
    <x v="29"/>
    <s v="Biggie Smiles Pty Ltd"/>
  </r>
  <r>
    <s v="32377039"/>
    <x v="5"/>
    <s v="Armstrong Bbq"/>
    <s v="1-19 Unity Drive"/>
    <s v="Mount Duneed"/>
    <s v="3217"/>
    <x v="29"/>
    <s v="Smashville Group Pty Ltd"/>
  </r>
  <r>
    <s v="32377102"/>
    <x v="5"/>
    <s v="Zero Point Enterprises"/>
    <s v="4/41 Smithton Grove, Ocean Grove"/>
    <s v="Ocean Grove"/>
    <s v="3226"/>
    <x v="29"/>
    <s v="Zero Point Enterprises Pty Ltd"/>
  </r>
  <r>
    <s v="32377194"/>
    <x v="5"/>
    <s v="Shinya Ramen &amp; Bar"/>
    <s v="7 Mclarty Place"/>
    <s v="Geelong"/>
    <s v="3220"/>
    <x v="29"/>
    <s v="Toki Washoku Pty Ltd"/>
  </r>
  <r>
    <s v="32377916"/>
    <x v="6"/>
    <s v="Annabelle'S"/>
    <s v="132 Moorabool St"/>
    <s v="Geelong"/>
    <s v="3220"/>
    <x v="29"/>
    <s v="Eureka Hotel Geelong Pty Ltd"/>
  </r>
  <r>
    <s v="32378035"/>
    <x v="5"/>
    <s v="At The Heads Wine Bar"/>
    <s v="Barwon Heads Jetty Ewing Blyth Drive"/>
    <s v="Barwon Heads"/>
    <s v="3227"/>
    <x v="29"/>
    <s v="Short Game Pty Ltd"/>
  </r>
  <r>
    <s v="32378394"/>
    <x v="5"/>
    <s v="Smokin Joe'S Pizza And Grill Ocean Grove, Vic. 322"/>
    <s v="Shop 11 2-20 Kingston Downs Dr"/>
    <s v="Ocean Grove"/>
    <s v="3226"/>
    <x v="29"/>
    <s v="Sandhu Logistic Australia Pty Ltd"/>
  </r>
  <r>
    <s v="32378556"/>
    <x v="5"/>
    <s v="The Cake Cult Au"/>
    <s v="101 Little Malop St"/>
    <s v="Geelong"/>
    <s v="3220"/>
    <x v="29"/>
    <s v="T&amp;J Desserts Pty Ltd"/>
  </r>
  <r>
    <s v="33100257"/>
    <x v="3"/>
    <s v="Quality Hotel Bayside, Geelong"/>
    <s v="13 The Esplanade"/>
    <s v="Geelong"/>
    <s v="3220"/>
    <x v="29"/>
    <s v="Thirteen The Esplanade Pty Ltd"/>
  </r>
  <r>
    <s v="33120621"/>
    <x v="3"/>
    <s v="The Abbotswood Motor Inn"/>
    <s v="308-310 High Street"/>
    <s v="Belmont"/>
    <s v="3216"/>
    <x v="29"/>
    <s v="Phicon Pty Ltd"/>
  </r>
  <r>
    <s v="33121148"/>
    <x v="3"/>
    <s v="Geelong Motor Inn And Serviced Apartments"/>
    <s v="30 Keera Street"/>
    <s v="Geelong"/>
    <s v="3220"/>
    <x v="29"/>
    <s v="Rathkenny Pty Ltd"/>
  </r>
  <r>
    <s v="33700667"/>
    <x v="0"/>
    <s v="Bidfood Geelong"/>
    <s v="29 Enterprise Drive"/>
    <s v="Corio"/>
    <s v="3214"/>
    <x v="29"/>
    <s v="Bidfood Victoria Pty Ltd"/>
  </r>
  <r>
    <s v="33701671"/>
    <x v="0"/>
    <s v="Campbells Geelong"/>
    <s v="6-8 Crown Street"/>
    <s v="Geelong"/>
    <s v="3220"/>
    <x v="29"/>
    <s v="Metcash Food &amp; Grocery Convenience Division Pty Ltd"/>
  </r>
  <r>
    <s v="32800888"/>
    <x v="9"/>
    <s v="Idyll Wine Co Pty Ltd"/>
    <s v="265 Ballan Road"/>
    <s v="Moorabool"/>
    <s v="3221"/>
    <x v="29"/>
    <s v="Idyll Wine Co Pty Ltd"/>
  </r>
  <r>
    <s v="32801012"/>
    <x v="9"/>
    <s v="Prince Albert Vineyards"/>
    <s v="100 Lemins Road"/>
    <s v="Waurn Ponds"/>
    <s v="3216"/>
    <x v="29"/>
    <s v="Yates David Edwin"/>
  </r>
  <r>
    <s v="32801559"/>
    <x v="9"/>
    <s v="Jack Rabbit Vineyard"/>
    <s v="85 Mcadams Lane"/>
    <s v="Bellarine"/>
    <s v="3223"/>
    <x v="29"/>
    <s v="Ladcom Pty Ltd"/>
  </r>
  <r>
    <s v="32801818"/>
    <x v="9"/>
    <s v="Waybourne Winery"/>
    <s v="60 Lemins Road"/>
    <s v="Waurn Ponds"/>
    <s v="3216"/>
    <x v="29"/>
    <s v="Rmwc Pty Ltd"/>
  </r>
  <r>
    <s v="32802068"/>
    <x v="9"/>
    <s v="Le'Mins Winery"/>
    <s v="40 Lemins Road"/>
    <s v="Waurn Ponds"/>
    <s v="3216"/>
    <x v="29"/>
    <s v="Jones Stephen Royce Woodford"/>
  </r>
  <r>
    <s v="32802076"/>
    <x v="9"/>
    <s v="Curlewis Winery"/>
    <s v="55 Navarre Road"/>
    <s v="Curlewis"/>
    <s v="3222"/>
    <x v="29"/>
    <s v="Sebasco Pty Ltd"/>
  </r>
  <r>
    <s v="32802547"/>
    <x v="9"/>
    <s v="Mermerus Vineyard"/>
    <s v="42-80 Soho Road"/>
    <s v="Drysdale"/>
    <s v="3222"/>
    <x v="29"/>
    <s v="Champion Paul"/>
  </r>
  <r>
    <s v="32802725"/>
    <x v="9"/>
    <s v="Mt Duneed Estate"/>
    <s v="65 Pettavel Road"/>
    <s v="Mount Duneed"/>
    <s v="3216"/>
    <x v="29"/>
    <s v="Mount Duneed Winery Pty Ltd"/>
  </r>
  <r>
    <s v="32802961"/>
    <x v="9"/>
    <s v="Barrgowan Vineyard"/>
    <s v="30 Pax Parade"/>
    <s v="Curlewis"/>
    <s v="3222"/>
    <x v="29"/>
    <s v="Simonsen Richard Anthony"/>
  </r>
  <r>
    <s v="32803399"/>
    <x v="9"/>
    <s v="Nicol'S Paddock"/>
    <s v="35 Waurn Ponds Drive"/>
    <s v="Waurn Ponds"/>
    <s v="3216"/>
    <x v="29"/>
    <s v="Nicol'S Paddock Pty Ltd"/>
  </r>
  <r>
    <s v="32803771"/>
    <x v="9"/>
    <s v="600 Banks Road"/>
    <s v="600 Banks Road"/>
    <s v="Marcus Hill"/>
    <s v="3222"/>
    <x v="29"/>
    <s v="600 Banks Road Pty Ltd"/>
  </r>
  <r>
    <s v="32804329"/>
    <x v="9"/>
    <s v="Marcus Hill Vineyard"/>
    <s v="560 Banks Road"/>
    <s v="Marcus Hill"/>
    <s v="3222"/>
    <x v="29"/>
    <s v="Harrison Richard"/>
  </r>
  <r>
    <s v="32804727"/>
    <x v="9"/>
    <s v="Bellarine Brewing Company"/>
    <s v=""/>
    <s v="[Not Applicable] -"/>
    <s v="0"/>
    <x v="29"/>
    <s v="Bellarine Brewing Company Pty Ltd"/>
  </r>
  <r>
    <s v="32808658"/>
    <x v="9"/>
    <s v="Brewicolo Brewing Company"/>
    <s v="32 Marine Pde"/>
    <s v="Ocean Grove"/>
    <s v="3226"/>
    <x v="29"/>
    <s v="Brewicolo Brewing Company Pty Ltd"/>
  </r>
  <r>
    <s v="32805139"/>
    <x v="9"/>
    <s v="Del Rios Of Mount Anakie"/>
    <s v="2290 &amp; 2320 Ballan Road"/>
    <s v="Anakie"/>
    <s v="3221"/>
    <x v="29"/>
    <s v="Del Rio Agustin"/>
  </r>
  <r>
    <s v="32805414"/>
    <x v="9"/>
    <s v="Scotchmans Hill"/>
    <s v="Scotchmans Road"/>
    <s v="Drysdale"/>
    <s v="3222"/>
    <x v="29"/>
    <s v="Scotchmans Hill Pty Ltd"/>
  </r>
  <r>
    <s v="32805545"/>
    <x v="9"/>
    <s v="Bellarine Estate"/>
    <s v="2262-2310 Portarlington Road"/>
    <s v="Drysdale"/>
    <s v="3222"/>
    <x v="29"/>
    <s v="Bellarine Estate Pty. Ltd."/>
  </r>
  <r>
    <s v="32805820"/>
    <x v="9"/>
    <s v="Terindah Estate"/>
    <s v="Part Of 22-140 Mcadams Lane"/>
    <s v="Bellarine"/>
    <s v="3321"/>
    <x v="29"/>
    <s v="Mcadams Lane Pty Ltd"/>
  </r>
  <r>
    <s v="32805888"/>
    <x v="9"/>
    <s v="Mcglashan Wallington Estate"/>
    <s v="225 Swan Bay Road"/>
    <s v="Wallington"/>
    <s v="3221"/>
    <x v="29"/>
    <s v="Mcglashan Russell Kenneth"/>
  </r>
  <r>
    <s v="32805901"/>
    <x v="9"/>
    <s v="Oakdene Wines"/>
    <s v="Part Of 231-299 Grubb Road"/>
    <s v="Wallington"/>
    <s v="3221"/>
    <x v="29"/>
    <s v="Oakdene Wines Pty Ltd"/>
  </r>
  <r>
    <s v="32806232"/>
    <x v="9"/>
    <s v="Wine By Bromley"/>
    <s v="30 Leonard Drive"/>
    <s v="Clifton Springs"/>
    <s v="3222"/>
    <x v="29"/>
    <s v="Burke Darren"/>
  </r>
  <r>
    <s v="32806258"/>
    <x v="9"/>
    <s v="Di Sciascio Family Wines"/>
    <s v="2 Pincott Street"/>
    <s v="Newtown"/>
    <s v="3220"/>
    <x v="29"/>
    <s v="Santa &amp; D'Sas Pty Ltd"/>
  </r>
  <r>
    <s v="32806583"/>
    <x v="9"/>
    <s v="One Day Estate"/>
    <s v="41-79 Curlewis Road"/>
    <s v="Curlewis"/>
    <s v="3222"/>
    <x v="29"/>
    <s v="Murray Samuel Nigel"/>
  </r>
  <r>
    <s v="32806614"/>
    <x v="9"/>
    <s v="Ponda Estate Vineyard"/>
    <s v="150 Rhinds Road"/>
    <s v="Wallington"/>
    <s v="3221"/>
    <x v="29"/>
    <s v="Frigo Tracey Margaret"/>
  </r>
  <r>
    <s v="32806680"/>
    <x v="9"/>
    <s v="The Hop Inn Mt Duneed"/>
    <s v="611-621 Torquay Road"/>
    <s v="Mount Duneed"/>
    <s v="3216"/>
    <x v="29"/>
    <s v="The Hop Inn Mt Duneed Pty Ltd"/>
  </r>
  <r>
    <s v="32806795"/>
    <x v="9"/>
    <s v="Basils Farm"/>
    <s v="Basils Farm 43-53 Nye Road"/>
    <s v="Swan Bay"/>
    <s v="3225"/>
    <x v="29"/>
    <s v="Mcmeckan Tina Renna"/>
  </r>
  <r>
    <s v="32807238"/>
    <x v="9"/>
    <s v="Fbcc Pty Ltd"/>
    <s v="1251 - 1269 Bellarine Highway"/>
    <s v="Wallington"/>
    <s v="3219"/>
    <x v="29"/>
    <s v="Fbcc Pty Ltd"/>
  </r>
  <r>
    <s v="32807327"/>
    <x v="9"/>
    <s v="Barrabool Hills Brewery Co"/>
    <s v="1/112 Balliang Street"/>
    <s v="South Geelong"/>
    <s v="3220"/>
    <x v="29"/>
    <s v="Barrabool Hills Brewery Company Pty Ltd"/>
  </r>
  <r>
    <s v="32807351"/>
    <x v="9"/>
    <s v="Baie Wines"/>
    <s v="120 Mcdermott Road"/>
    <s v="Curlewis"/>
    <s v="3222"/>
    <x v="29"/>
    <s v="Kuc Nadine Anne"/>
  </r>
  <r>
    <s v="32807393"/>
    <x v="9"/>
    <s v="Bennetts On Bellarine"/>
    <s v="2195 Portarlington Road"/>
    <s v="Bellarine"/>
    <s v="3223"/>
    <x v="29"/>
    <s v="Bennetts On Bellarine Pty Ltd"/>
  </r>
  <r>
    <s v="32807979"/>
    <x v="9"/>
    <s v="Kilgour Wines"/>
    <s v="25 Mcadams Lane"/>
    <s v="Portarlington"/>
    <s v="3223"/>
    <x v="29"/>
    <s v="Timms Anne Louise"/>
  </r>
  <r>
    <s v="32808242"/>
    <x v="9"/>
    <s v="Provenance Wines"/>
    <s v="Shed 2 100 Lower Paper Mills Road"/>
    <s v="Fyansford"/>
    <s v="3218"/>
    <x v="29"/>
    <s v="Provenance Wines Pty Ltd"/>
  </r>
  <r>
    <s v="32808331"/>
    <x v="9"/>
    <s v="Kisaan Estate"/>
    <s v="1452 Barwon Heads Road"/>
    <s v="Connewarre"/>
    <s v="3227"/>
    <x v="29"/>
    <s v="Kumar Krishan Raman"/>
  </r>
  <r>
    <s v="32808501"/>
    <x v="9"/>
    <s v="Wayawu Estate"/>
    <s v="1070 Bellarine Hwy"/>
    <s v="Leopold"/>
    <s v="3224"/>
    <x v="29"/>
    <s v="Henry Emily Louise"/>
  </r>
  <r>
    <s v="32808763"/>
    <x v="9"/>
    <s v=""/>
    <s v="20 Staughton Vale Rd"/>
    <s v="Anakie"/>
    <s v="3213"/>
    <x v="29"/>
    <s v="Pettavel Australia Pty Ltd"/>
  </r>
  <r>
    <s v="32808909"/>
    <x v="9"/>
    <s v="Botanical Brew"/>
    <s v="Factory 3 164-166 Mcclelland Avenue"/>
    <s v="Lara"/>
    <s v="3212"/>
    <x v="29"/>
    <s v="York Sourdough Pty Ltd"/>
  </r>
  <r>
    <s v="32808941"/>
    <x v="9"/>
    <s v="Lethbridge Wines"/>
    <s v="2322-2330 Portarlington Road"/>
    <s v="Bellarine"/>
    <s v="3221"/>
    <x v="29"/>
    <s v="Lethbridge Wines Pty Ltd"/>
  </r>
  <r>
    <s v="32809159"/>
    <x v="9"/>
    <s v="The Whiskery"/>
    <s v="2102-2120 Portarlington Rd"/>
    <s v="Drysdale"/>
    <s v="3222"/>
    <x v="29"/>
    <s v="L.J. Warren Pty Ltd"/>
  </r>
  <r>
    <s v="32809256"/>
    <x v="9"/>
    <s v="Streetie'S Paddock"/>
    <s v="15 Grigg Court"/>
    <s v="Wallington"/>
    <s v="3222"/>
    <x v="29"/>
    <s v="Street Geoffrey Currie"/>
  </r>
  <r>
    <s v="32809361"/>
    <x v="9"/>
    <s v="Bellarine Estate"/>
    <s v="2222-2230 Portarlington Road"/>
    <s v="Bellarine"/>
    <s v="3223"/>
    <x v="29"/>
    <s v="Bellarine Estate Pty Ltd"/>
  </r>
  <r>
    <s v="32809638"/>
    <x v="9"/>
    <s v="Anther Experimental Distillation"/>
    <s v="13-35 Mackey Street"/>
    <s v="North Geelong"/>
    <s v="3215"/>
    <x v="29"/>
    <s v="Anther Experimental Distillation Pty Ltd"/>
  </r>
  <r>
    <s v="32809921"/>
    <x v="9"/>
    <s v="Blackman'S Brewing"/>
    <s v="Warehouse 29 8 Lewalan Street"/>
    <s v="Grovedale"/>
    <s v="3216"/>
    <x v="29"/>
    <s v="Blackman'S Brewing Pty Ltd"/>
  </r>
  <r>
    <s v="32809963"/>
    <x v="9"/>
    <s v="Barwon Heads Brewing"/>
    <s v="29-31 Sinclair Street"/>
    <s v="Ocean Grove"/>
    <s v="3226"/>
    <x v="29"/>
    <s v="Barwon Heads Brewing Company Pty Ltd"/>
  </r>
  <r>
    <s v="32810231"/>
    <x v="9"/>
    <s v="Analogue Academy"/>
    <s v="23 Cuzens Place"/>
    <s v="Geelong"/>
    <s v="3220"/>
    <x v="29"/>
    <s v="Analogue Academy Pty Ltd"/>
  </r>
  <r>
    <s v="32810647"/>
    <x v="9"/>
    <s v="Barwon Edge"/>
    <s v="40 Windsor Road"/>
    <s v="Newtown"/>
    <s v="3220"/>
    <x v="29"/>
    <s v="Down By The River (Vic) Pty Ltd"/>
  </r>
  <r>
    <s v="32811114"/>
    <x v="9"/>
    <s v="Mount Pleasant Rd Brewers Pty Ltd"/>
    <s v="110 Mt Pleasant Rd"/>
    <s v="Belmont"/>
    <s v="3216"/>
    <x v="29"/>
    <s v="Mount Pleasant Rd Brewers Pty Ltd"/>
  </r>
  <r>
    <s v="32811180"/>
    <x v="9"/>
    <s v="Danny Boy Distillery"/>
    <s v="Unit 17, 8 Lewalan Street"/>
    <s v="Grovedale"/>
    <s v="3216"/>
    <x v="29"/>
    <s v="Nichols Daniel"/>
  </r>
  <r>
    <s v="32811415"/>
    <x v="9"/>
    <s v="Hounds Of The Vine"/>
    <s v="100 Church Rd"/>
    <s v="Bellarine"/>
    <s v="3223"/>
    <x v="29"/>
    <s v="Fowler-Oates Tobias Anthony"/>
  </r>
  <r>
    <s v="32811669"/>
    <x v="9"/>
    <s v="Circulus Winery And Vineyard"/>
    <s v="121-159 Coatsworth Rd"/>
    <s v="Portarlington"/>
    <s v="3223"/>
    <x v="29"/>
    <s v="Arkaroola Investment Pty Ltd"/>
  </r>
  <r>
    <s v="32811716"/>
    <x v="9"/>
    <s v="Bellarine Spa Wellness &amp; Retreat"/>
    <s v="380 Tower Road"/>
    <s v="Portarlington"/>
    <s v="3223"/>
    <x v="29"/>
    <s v="Portarlington Seabreeze Pty Ltd"/>
  </r>
  <r>
    <s v="36053433"/>
    <x v="10"/>
    <s v="Villa-Caterina Wines"/>
    <s v="5 Wattletree Road"/>
    <s v="Drumcondra"/>
    <s v="3215"/>
    <x v="29"/>
    <s v="Vellucci Ernesto"/>
  </r>
  <r>
    <s v="36055299"/>
    <x v="10"/>
    <s v="Leura Park Estate Vineyard"/>
    <s v="1400 Portarlington Road"/>
    <s v="Curlewis Via Drysdale"/>
    <s v="3222"/>
    <x v="29"/>
    <s v="Ladcom Pty Ltd"/>
  </r>
  <r>
    <s v="36056350"/>
    <x v="10"/>
    <s v="The Organic Larder"/>
    <s v="167 Malop Street"/>
    <s v="Geelong"/>
    <s v="3220"/>
    <x v="29"/>
    <s v="The Bluff Barwon Heads Pty Ltd"/>
  </r>
  <r>
    <s v="36057306"/>
    <x v="10"/>
    <s v="Geelong Rsl"/>
    <s v="50 Barwon Heads Road"/>
    <s v="Belmont"/>
    <s v="3216"/>
    <x v="29"/>
    <s v="Geelong Rsl Sub-Branch Inc"/>
  </r>
  <r>
    <s v="36061240"/>
    <x v="10"/>
    <s v="Thirteenth Beach Golf Links"/>
    <s v="Geelong Barwon Heads Road"/>
    <s v="Barwon Heads"/>
    <s v="3227"/>
    <x v="29"/>
    <s v="Thirteenth Beach Golf Links Limited"/>
  </r>
  <r>
    <s v="36061915"/>
    <x v="10"/>
    <s v="The Geelong Club"/>
    <s v="74 Brougham Street"/>
    <s v="Geelong"/>
    <s v="3220"/>
    <x v="29"/>
    <s v="The Geelong Club Inc"/>
  </r>
  <r>
    <s v="36062759"/>
    <x v="10"/>
    <s v="Portarlington - St Leonards Rsl Sub-Branch"/>
    <s v="Cnr Harding &amp; Fenwick Streets"/>
    <s v="Portarlington"/>
    <s v="3223"/>
    <x v="29"/>
    <s v="Portarlington - St Leonards Rsl Sub-Branch Inc"/>
  </r>
  <r>
    <s v="36065707"/>
    <x v="10"/>
    <s v="Highton Bowls Club"/>
    <s v="Highton Reserve Roslyn Road"/>
    <s v="Highton"/>
    <s v="3216"/>
    <x v="29"/>
    <s v="Highton Bowls Club Inc"/>
  </r>
  <r>
    <s v="36066151"/>
    <x v="10"/>
    <s v="Geelong Racing Club"/>
    <s v="Geelong Racecourse 99 Breakwater Road"/>
    <s v="Breakwater"/>
    <s v="3219"/>
    <x v="29"/>
    <s v="Geelong Racing Club Inc"/>
  </r>
  <r>
    <s v="36066999"/>
    <x v="10"/>
    <s v="Flowers Market Square Geelong"/>
    <s v="Shop K4 Market Square Shopping Centre Cnr Malop &amp; Moorabool Street"/>
    <s v="Geelong"/>
    <s v="3220"/>
    <x v="29"/>
    <s v="Cyril Cooke Florists Pty Ltd"/>
  </r>
  <r>
    <s v="36067385"/>
    <x v="10"/>
    <s v="East Geelong Golf Club"/>
    <s v="Holts Road Eastern Park"/>
    <s v="East Geelong"/>
    <s v="3219"/>
    <x v="29"/>
    <s v="East Geelong Golf Club Inc"/>
  </r>
  <r>
    <s v="36067521"/>
    <x v="10"/>
    <s v="Murgheboluc Cricket Club"/>
    <s v="King Lloyd Reserve Windsor Road"/>
    <s v="Geelong"/>
    <s v="3220"/>
    <x v="29"/>
    <s v="Murgheboluc Cricket Club Inc"/>
  </r>
  <r>
    <s v="36068658"/>
    <x v="10"/>
    <s v="Drysdale Cricket Club"/>
    <s v="Drysdale Recreation Reserve Duke Street"/>
    <s v="Drysdale"/>
    <s v="3222"/>
    <x v="29"/>
    <s v="Drysdale Cricket Club Inc"/>
  </r>
  <r>
    <s v="36068878"/>
    <x v="10"/>
    <s v="Collendina Sports Club"/>
    <s v="Collendina Recreation Reserve Minerva Close"/>
    <s v="Ocean Grove"/>
    <s v="3226"/>
    <x v="29"/>
    <s v="Collendina Sports Club Inc"/>
  </r>
  <r>
    <s v="36069442"/>
    <x v="10"/>
    <s v="Barwon Heads Cricket Club"/>
    <s v="52 Acres Geelong Road"/>
    <s v="Barwon Heads"/>
    <s v="3227"/>
    <x v="29"/>
    <s v="Barwon Heads Cricket Club B Inc."/>
  </r>
  <r>
    <s v="36069874"/>
    <x v="10"/>
    <s v="Drysdale Rsl Sub-Branch"/>
    <s v="1/13 Princess Street"/>
    <s v="Drysdale"/>
    <s v="3222"/>
    <x v="29"/>
    <s v="Drysdale Rsl Sub Branch"/>
  </r>
  <r>
    <s v="36070532"/>
    <x v="10"/>
    <s v="Ocean Grove Bowling Club"/>
    <s v="18 The Terrace"/>
    <s v="Ocean Grove"/>
    <s v="3226"/>
    <x v="29"/>
    <s v="Ocean Grove Bowling Club Inc"/>
  </r>
  <r>
    <s v="36071033"/>
    <x v="10"/>
    <s v="Leopold Cricket Club"/>
    <s v="91-101 Melaluka Road"/>
    <s v="Leopold"/>
    <s v="3224"/>
    <x v="29"/>
    <s v="Leopold Cricket Club Inc"/>
  </r>
  <r>
    <s v="36071627"/>
    <x v="10"/>
    <s v="Serbian Orthodox Church Of Geelong"/>
    <s v="122 Ballarat Road"/>
    <s v="Geelong North"/>
    <s v="3215"/>
    <x v="29"/>
    <s v="Serbian Orthodox Church Of Geelong"/>
  </r>
  <r>
    <s v="36074316"/>
    <x v="10"/>
    <s v="Geelong Baseball Centre"/>
    <s v="Pioneer Road"/>
    <s v="Waurn Ponds"/>
    <s v="3216"/>
    <x v="29"/>
    <s v="Guild All Stars Baseball Club Inc"/>
  </r>
  <r>
    <s v="36074926"/>
    <x v="10"/>
    <s v="Common Room Bar"/>
    <s v="Geelong Grammar School 50 Biddlecombe Avenue"/>
    <s v="Corio"/>
    <s v="3214"/>
    <x v="29"/>
    <s v="Geelong Grammar School Commonroom Association"/>
  </r>
  <r>
    <s v="36074976"/>
    <x v="10"/>
    <s v="Leopold Football Netball Club"/>
    <s v="Memorial Park Melaluka Road"/>
    <s v="Leopold"/>
    <s v="3224"/>
    <x v="29"/>
    <s v="Leopold Football Netball Club"/>
  </r>
  <r>
    <s v="36075540"/>
    <x v="10"/>
    <s v="Geelong Aero Club"/>
    <s v="1405 Barwon Heads Road"/>
    <s v="Connewarre"/>
    <s v="3227"/>
    <x v="29"/>
    <s v="Geelong Aero Club Inc"/>
  </r>
  <r>
    <s v="36076481"/>
    <x v="10"/>
    <s v="The Haymarket B &amp; B Pty Ltd"/>
    <s v="244 Moorabool Street"/>
    <s v="Geelong"/>
    <s v="3220"/>
    <x v="29"/>
    <s v="The Haymarket B &amp; B Pty Ltd"/>
  </r>
  <r>
    <s v="36077102"/>
    <x v="10"/>
    <s v="Manifold Heights Cricket Club"/>
    <s v="Hurst Reserve Pavilion 30 Douglass Street"/>
    <s v="Herne Hill"/>
    <s v="3218"/>
    <x v="29"/>
    <s v="Manifold Heights Cricket Club Inc"/>
  </r>
  <r>
    <s v="36077461"/>
    <x v="10"/>
    <s v="Enzo'S On Pako"/>
    <s v="141 Pakington Street"/>
    <s v="Geelong West"/>
    <s v="3218"/>
    <x v="29"/>
    <s v="Hc &amp; Gj Investments Pty Ltd"/>
  </r>
  <r>
    <s v="36078726"/>
    <x v="10"/>
    <s v="Geelong Baseball Club"/>
    <s v="120 Pioneer Road"/>
    <s v="Grovedale"/>
    <s v="3216"/>
    <x v="29"/>
    <s v="Geelong Baseball Club Incorporated"/>
  </r>
  <r>
    <s v="36078792"/>
    <x v="10"/>
    <s v="Lara Sporting Club"/>
    <s v="4 Mill Rd"/>
    <s v="Lara"/>
    <s v="3212"/>
    <x v="29"/>
    <s v="Lara Sporting Club Incorporated"/>
  </r>
  <r>
    <s v="36079277"/>
    <x v="10"/>
    <s v="Adventure Park"/>
    <s v="5 Swanbay Road"/>
    <s v="Wallington"/>
    <s v="3221"/>
    <x v="29"/>
    <s v="Adventure Pty Ltd"/>
  </r>
  <r>
    <s v="36079950"/>
    <x v="10"/>
    <s v="Admiralty Motor Inn"/>
    <s v="66 Mckillop Street"/>
    <s v="Geelong"/>
    <s v="3220"/>
    <x v="29"/>
    <s v="Audira Pty Ltd"/>
  </r>
  <r>
    <s v="36080016"/>
    <x v="10"/>
    <s v="Geelong Harness Racing Club"/>
    <s v="Beckley Park Princess Highway"/>
    <s v="Corio"/>
    <s v="3214"/>
    <x v="29"/>
    <s v="Geelong Harness Racing Club Inc"/>
  </r>
  <r>
    <s v="36084947"/>
    <x v="10"/>
    <s v="The Mission To Seafarers"/>
    <s v="7 The Esplanade"/>
    <s v="North Shore"/>
    <s v="3214"/>
    <x v="29"/>
    <s v="The Mission To Seafarers Victoria Inc"/>
  </r>
  <r>
    <s v="36086436"/>
    <x v="10"/>
    <s v="Suma Park"/>
    <s v="2135 Bellarine Highway"/>
    <s v="Queenscliff"/>
    <s v="3225"/>
    <x v="29"/>
    <s v="123 Camberwell Road Pty Ltd"/>
  </r>
  <r>
    <s v="36100793"/>
    <x v="10"/>
    <s v="Geelong Eastern Park Bowling Club"/>
    <s v="51 Garden Street"/>
    <s v="Geelong"/>
    <s v="3220"/>
    <x v="29"/>
    <s v="Geelong Eastern Park Bowling Club Inc"/>
  </r>
  <r>
    <s v="36091106"/>
    <x v="10"/>
    <s v="Portarlington Demons Football &amp; Netball Club"/>
    <s v="Portarlington Recreation Reserve Sproat Street"/>
    <s v="Portarlington"/>
    <s v="3223"/>
    <x v="29"/>
    <s v="Portarlington Demons Football &amp; Netball Club Inc"/>
  </r>
  <r>
    <s v="36091229"/>
    <x v="10"/>
    <s v="Australian Croatian Association Cardinal Alojz Ste"/>
    <s v="101-111 Separation Street Bell Park"/>
    <s v="Geelong North"/>
    <s v="3215"/>
    <x v="29"/>
    <s v="Australian Croatian Association Cardinal Alojz Stepinac, Geelong Inc"/>
  </r>
  <r>
    <s v="36091871"/>
    <x v="10"/>
    <s v="St Mary'S Sporting Club (Geelong)"/>
    <s v="West Kardinia Park Latrobe Terrace"/>
    <s v="Geelong"/>
    <s v="3220"/>
    <x v="29"/>
    <s v="St Mary'S Sporting Club (Geelong) Inc"/>
  </r>
  <r>
    <s v="36092932"/>
    <x v="10"/>
    <s v="South Barwon Cricket Club"/>
    <s v="Barwon Heads Road"/>
    <s v="Belmont"/>
    <s v="3216"/>
    <x v="29"/>
    <s v="South Barwon Cricket Club Inc"/>
  </r>
  <r>
    <s v="36093409"/>
    <x v="10"/>
    <s v="Bell Post Hill Sports &amp; Recreation Club"/>
    <s v="Myers Reserve 125 Creamery Road"/>
    <s v="Bell Post Hill"/>
    <s v="3215"/>
    <x v="29"/>
    <s v="Bell Post Hill Sports &amp; Recreation Club Inc"/>
  </r>
  <r>
    <s v="36094879"/>
    <x v="10"/>
    <s v="Polish Community Association In Geelong"/>
    <s v="46-48 Fellmongers Road"/>
    <s v="Breakwater"/>
    <s v="3219"/>
    <x v="29"/>
    <s v="Polish Community Association In Geelong Inc"/>
  </r>
  <r>
    <s v="36094900"/>
    <x v="10"/>
    <s v="St Joseph'S Football &amp; Netball Club Inc"/>
    <s v="Herne Hill Reserve Drew Oval, Hilltop Street"/>
    <s v="Herne Hill"/>
    <s v="3218"/>
    <x v="29"/>
    <s v="St Joseph'S Football &amp; Netball Club Inc"/>
  </r>
  <r>
    <s v="36095794"/>
    <x v="10"/>
    <s v="East Belmont Cricket Club"/>
    <s v="Winter Reserve Glyn Street"/>
    <s v="Belmont"/>
    <s v="3216"/>
    <x v="29"/>
    <s v="East Belmont Cricket Club Inc"/>
  </r>
  <r>
    <s v="36096708"/>
    <x v="10"/>
    <s v="Bell Park Sport And Recreation Club"/>
    <s v="Hamlyn Park Calvert Street"/>
    <s v="Geelong North"/>
    <s v="3215"/>
    <x v="29"/>
    <s v="Belrec Inc"/>
  </r>
  <r>
    <s v="36097314"/>
    <x v="10"/>
    <s v="Bayside Sharks Soccer Club"/>
    <s v="Trewin Reserve Cole Street"/>
    <s v="St Leonards"/>
    <s v="3223"/>
    <x v="29"/>
    <s v="Bayside Sharks Soccer Club Inc"/>
  </r>
  <r>
    <s v="36097827"/>
    <x v="10"/>
    <s v="The Grovedale Sports Club"/>
    <s v="Wingarra Drive"/>
    <s v="Grovedale"/>
    <s v="3216"/>
    <x v="29"/>
    <s v="The Grovedale Sports Club Inc"/>
  </r>
  <r>
    <s v="36098043"/>
    <x v="10"/>
    <s v="Deakin Baseball Club"/>
    <s v="Deakin University Waurn Ponds Campus, Pigdons Lane"/>
    <s v="Waurn Ponds"/>
    <s v="3216"/>
    <x v="29"/>
    <s v="Deakin Baseball Club Inc"/>
  </r>
  <r>
    <s v="36098239"/>
    <x v="10"/>
    <s v="Bellarine Bears Baseball Club"/>
    <s v="Wallington Reserve 481-487 Wallington Road"/>
    <s v="Wallington"/>
    <s v="3221"/>
    <x v="29"/>
    <s v="Bellarine Bears Baseball Club Inc"/>
  </r>
  <r>
    <s v="36098336"/>
    <x v="10"/>
    <s v="South Barwon Football &amp; Netball Club"/>
    <s v="Mcdonald Reserve Reynolds Road"/>
    <s v="Belmont"/>
    <s v="3216"/>
    <x v="29"/>
    <s v="South Barwon Football &amp; Netball Club Inc"/>
  </r>
  <r>
    <s v="36099609"/>
    <x v="10"/>
    <s v="Barwon Heads Football &amp; Netball Club"/>
    <s v="Barwon Heads Park"/>
    <s v="Barwon Heads"/>
    <s v="3227"/>
    <x v="29"/>
    <s v="Barwon Heads Football &amp; Netball Club Inc"/>
  </r>
  <r>
    <s v="36100329"/>
    <x v="10"/>
    <s v="Elcho Park Golf Club"/>
    <s v="Elcho Road"/>
    <s v="Lara"/>
    <s v="3212"/>
    <x v="29"/>
    <s v="Elcho Park Golf Club Inc"/>
  </r>
  <r>
    <s v="36101367"/>
    <x v="10"/>
    <s v="Highton Cricket Club"/>
    <s v="Mcdonalds Reserve 77-79 Reynolds Road"/>
    <s v="Belmont"/>
    <s v="3216"/>
    <x v="29"/>
    <s v="Highton Cricket Club Inc"/>
  </r>
  <r>
    <s v="36101553"/>
    <x v="10"/>
    <s v="Newcomb Cricket Club"/>
    <s v="Ervin Reserve Hibiscus Crescent"/>
    <s v="Newcomb"/>
    <s v="3219"/>
    <x v="29"/>
    <s v="Newcomb Cricket Club Inc"/>
  </r>
  <r>
    <s v="36102004"/>
    <x v="10"/>
    <s v="Portarlington Bowls Club"/>
    <s v="Western Park"/>
    <s v="Portarlington"/>
    <s v="3223"/>
    <x v="29"/>
    <s v="Portarlington Bowls Club Inc"/>
  </r>
  <r>
    <s v="36102193"/>
    <x v="10"/>
    <s v="St Joseph'S Cricket Club Geelong"/>
    <s v="Queens Road Newtown"/>
    <s v="Geelong"/>
    <s v="3220"/>
    <x v="29"/>
    <s v="St Joseph'S Cricket Club Geelong Inc"/>
  </r>
  <r>
    <s v="36103385"/>
    <x v="10"/>
    <s v="Geelong West Cricket Club"/>
    <s v="66-76 Church Street"/>
    <s v="Geelong North"/>
    <s v="3218"/>
    <x v="29"/>
    <s v="Geelong West Cricket Club Inc"/>
  </r>
  <r>
    <s v="36104234"/>
    <x v="10"/>
    <s v="North Geelong Cricket Club"/>
    <s v="Swinburn Street"/>
    <s v="Geelong North"/>
    <s v="3215"/>
    <x v="29"/>
    <s v="North Geelong Cricket Club Inc"/>
  </r>
  <r>
    <s v="36104462"/>
    <x v="10"/>
    <s v="Geelong Bridge Club"/>
    <s v="148-152 Portarlington Road"/>
    <s v="Moolap"/>
    <s v="3219"/>
    <x v="29"/>
    <s v="Geelong Bridge Club Inc"/>
  </r>
  <r>
    <s v="36104488"/>
    <x v="10"/>
    <s v="Bareena Bowling Club"/>
    <s v="89 Noble Street"/>
    <s v="Newtown"/>
    <s v="3220"/>
    <x v="29"/>
    <s v="Bareena Bowling Club Inc"/>
  </r>
  <r>
    <s v="36105052"/>
    <x v="10"/>
    <s v="Geelong City Cricket Club"/>
    <s v="Pike Hall Richmond Crescent"/>
    <s v="East Geelong"/>
    <s v="3219"/>
    <x v="29"/>
    <s v="Geelong City Cricket Club Inc"/>
  </r>
  <r>
    <s v="36106927"/>
    <x v="10"/>
    <s v="Lara Rsl Sub-Branch"/>
    <s v="Mcclelland Avenue"/>
    <s v="Lara"/>
    <s v="3212"/>
    <x v="29"/>
    <s v="Lara Rsl Sub-Branch Inc"/>
  </r>
  <r>
    <s v="36107096"/>
    <x v="10"/>
    <s v="Herne Hill Bowls Club"/>
    <s v="180 Mccurdy Road"/>
    <s v="Herne Hill"/>
    <s v="3218"/>
    <x v="29"/>
    <s v="Herne Hill Bowls Club Inc"/>
  </r>
  <r>
    <s v="36107428"/>
    <x v="10"/>
    <s v="Royal Geelong Yacht Club"/>
    <s v="25 Eastern Beach"/>
    <s v="Geelong"/>
    <s v="3220"/>
    <x v="29"/>
    <s v="Royal Geelong Yacht Club Inc"/>
  </r>
  <r>
    <s v="36107583"/>
    <x v="10"/>
    <s v="Geelong El Toro Pizza"/>
    <s v="245 &amp; 245A Moorabool Street"/>
    <s v="Geelong"/>
    <s v="3220"/>
    <x v="29"/>
    <s v="Rajput Bros Pty Ltd"/>
  </r>
  <r>
    <s v="36107761"/>
    <x v="10"/>
    <s v="Portarlington Cricket Club"/>
    <s v="Portarlington Recreation Reserve Sproat Street"/>
    <s v="Portarlington"/>
    <s v="3223"/>
    <x v="29"/>
    <s v="Portarlington Cricket Club Inc"/>
  </r>
  <r>
    <s v="36107965"/>
    <x v="10"/>
    <s v="Wood Oven Pizza"/>
    <s v="56 Mercer Street"/>
    <s v="Geelong"/>
    <s v="3220"/>
    <x v="29"/>
    <s v="Friends Of Company Pty Ltd"/>
  </r>
  <r>
    <s v="36109179"/>
    <x v="10"/>
    <s v="Newtown &amp; Chilwell Football Club"/>
    <s v="40 Read Street"/>
    <s v="Newtown"/>
    <s v="3220"/>
    <x v="29"/>
    <s v="Newtown &amp; Chilwell Football Club Inc"/>
  </r>
  <r>
    <s v="36110251"/>
    <x v="10"/>
    <s v="Grovedale Tennis Club"/>
    <s v="Wingarra Drive"/>
    <s v="Grovedale"/>
    <s v="3216"/>
    <x v="29"/>
    <s v="Grovedale Tennis Club Inc"/>
  </r>
  <r>
    <s v="36111029"/>
    <x v="10"/>
    <s v="Windsor Park Retirement Village"/>
    <s v="120 Townsend Road"/>
    <s v="St Albans Park"/>
    <s v="3219"/>
    <x v="29"/>
    <s v="Windsor Park Retirement Village Residents Association Inc."/>
  </r>
  <r>
    <s v="36111079"/>
    <x v="10"/>
    <s v="Kings Australia"/>
    <s v="130 Bellarine Highway"/>
    <s v="Newcomb"/>
    <s v="3219"/>
    <x v="29"/>
    <s v="Kings Funeral Services Pty Ltd"/>
  </r>
  <r>
    <s v="36111508"/>
    <x v="10"/>
    <s v="Target Rifle Geelong"/>
    <s v="64-74 Breakwater Road"/>
    <s v="Belmont"/>
    <s v="3216"/>
    <x v="29"/>
    <s v="Target Rifle Geelong Inc"/>
  </r>
  <r>
    <s v="36111817"/>
    <x v="10"/>
    <s v="J &amp; L Fitzgerald Trading"/>
    <s v="14 The Centreway"/>
    <s v="Lara"/>
    <s v="3212"/>
    <x v="29"/>
    <s v="Suebthai Anyarat"/>
  </r>
  <r>
    <s v="36112017"/>
    <x v="10"/>
    <s v="Geelong &amp; Surfcoast Limo Bus"/>
    <s v="72 James Street"/>
    <s v="Belmont"/>
    <s v="3216"/>
    <x v="29"/>
    <s v="Geelong &amp; Surfcoast Limo Bus Pty Ltd"/>
  </r>
  <r>
    <s v="36112114"/>
    <x v="10"/>
    <s v="Pizzas With Attitude Highton"/>
    <s v="45 North Valley Road"/>
    <s v="Highton"/>
    <s v="3216"/>
    <x v="29"/>
    <s v="Keivanpour Pty Ltd"/>
  </r>
  <r>
    <s v="36112229"/>
    <x v="10"/>
    <s v="East Belmont Saints Baseball Club"/>
    <s v="Pioneer Park Reserve Pioneer Road"/>
    <s v="Grovedale"/>
    <s v="3216"/>
    <x v="29"/>
    <s v="East Belmont Saints Baseball Club Inc"/>
  </r>
  <r>
    <s v="36112368"/>
    <x v="10"/>
    <s v="Geelong Amateur Football And Netball Club"/>
    <s v="Queens Park Sporting Complex 150 Queens Park Road"/>
    <s v="Belmont"/>
    <s v="3216"/>
    <x v="29"/>
    <s v="Geelong Amateur Football &amp; Netball Club Inc"/>
  </r>
  <r>
    <s v="36113314"/>
    <x v="10"/>
    <s v="Golden Palms Motel"/>
    <s v="234 Torquay Road"/>
    <s v="Grovedale"/>
    <s v="3216"/>
    <x v="29"/>
    <s v="J &amp; L Cowell Pty Ltd"/>
  </r>
  <r>
    <s v="36113615"/>
    <x v="10"/>
    <s v="Ocean Grove Tennis Club"/>
    <s v="Asbury Street"/>
    <s v="Ocean Grove"/>
    <s v="3226"/>
    <x v="29"/>
    <s v="Ocean Grove Tennis Club Inc"/>
  </r>
  <r>
    <s v="36115081"/>
    <x v="10"/>
    <s v="Geelong Softball Association"/>
    <s v="Cuthbertson Road"/>
    <s v="Corio"/>
    <s v="3214"/>
    <x v="29"/>
    <s v="Geelong Softball Association Inc"/>
  </r>
  <r>
    <s v="36115756"/>
    <x v="10"/>
    <s v="Geelong Rugby Club"/>
    <s v="Hendy Street Reserve"/>
    <s v="Corio"/>
    <s v="3214"/>
    <x v="29"/>
    <s v="Geelong Rugby Club Inc"/>
  </r>
  <r>
    <s v="36116168"/>
    <x v="10"/>
    <s v="Big 4 Bellarine Holiday Park"/>
    <s v="1801 Bellarine Highway"/>
    <s v="Marcus Hill"/>
    <s v="3222"/>
    <x v="29"/>
    <s v="Driftwood Marcus Hill Pty Ltd"/>
  </r>
  <r>
    <s v="36116346"/>
    <x v="10"/>
    <s v="Lonsdale Golf Club"/>
    <s v="31 Clubhouse Drive"/>
    <s v="Point Lonsdale"/>
    <s v="3225"/>
    <x v="29"/>
    <s v="Lonsdale Golf Club Inc"/>
  </r>
  <r>
    <s v="36118186"/>
    <x v="10"/>
    <s v="Barrabool Cricket Club"/>
    <s v="20 Cochranes Road"/>
    <s v="Ceres"/>
    <s v="3221"/>
    <x v="29"/>
    <s v="Barrabool Cricket Club Inc"/>
  </r>
  <r>
    <s v="36118398"/>
    <x v="10"/>
    <s v="North Shore Football And Netball Club"/>
    <s v="39A Rose Avenue"/>
    <s v="Norlane"/>
    <s v="3214"/>
    <x v="29"/>
    <s v="North Shore Football And Netball Club Incorporated"/>
  </r>
  <r>
    <s v="36120361"/>
    <x v="10"/>
    <s v="The Deakin University Cricket Club"/>
    <s v="Deakin University Jarvis Oval Pavilion"/>
    <s v="Waurn Ponds"/>
    <s v="3216"/>
    <x v="29"/>
    <s v="The Deakin University Cricket Club Inc."/>
  </r>
  <r>
    <s v="36126082"/>
    <x v="10"/>
    <s v="Curlewis Golf Club Social Club"/>
    <s v="1345 Portarlington Road"/>
    <s v="Curlewis"/>
    <s v="3222"/>
    <x v="29"/>
    <s v="Curlewis Golf Club Social Club Incorporated"/>
  </r>
  <r>
    <s v="36121977"/>
    <x v="10"/>
    <s v="Geelong Soccer &amp; Sports Club"/>
    <s v="Stead Park Reserve 190-216 Princes Hwy"/>
    <s v="Corio"/>
    <s v="3214"/>
    <x v="29"/>
    <s v="Geelong Soccer &amp; Sports Club Inc"/>
  </r>
  <r>
    <s v="36124187"/>
    <x v="10"/>
    <s v="Lady &amp; The Fox Catering And Events"/>
    <s v="Shop 2, 286 Torquay Road"/>
    <s v="Grovedale"/>
    <s v="3216"/>
    <x v="29"/>
    <s v="Ginkell Pty Ltd"/>
  </r>
  <r>
    <s v="36125620"/>
    <x v="10"/>
    <s v="Feast Geelong Pty Ltd"/>
    <s v="5 Ormond Road"/>
    <s v="East Geelong"/>
    <s v="3219"/>
    <x v="29"/>
    <s v="Feast Geelong Pty Ltd"/>
  </r>
  <r>
    <s v="36126642"/>
    <x v="10"/>
    <s v="Barwon Heads Soccer Club"/>
    <s v="Village Park Geelong Road"/>
    <s v="Barwon Heads"/>
    <s v="3227"/>
    <x v="29"/>
    <s v="Barwon Heads Soccer Club"/>
  </r>
  <r>
    <s v="36127923"/>
    <x v="10"/>
    <s v="Abervale Retirement Village"/>
    <s v="86 Church Street"/>
    <s v="Grovedale"/>
    <s v="3216"/>
    <x v="29"/>
    <s v="Abervale Village Social Committee Inc"/>
  </r>
  <r>
    <s v="36128961"/>
    <x v="10"/>
    <s v="Lighthouse Olive Oil"/>
    <s v="648 Andersons Road"/>
    <s v="Mannerim"/>
    <s v="3222"/>
    <x v="29"/>
    <s v="Hooley Bernard Thomas"/>
  </r>
  <r>
    <s v="36129496"/>
    <x v="10"/>
    <s v="Geelong Grove"/>
    <s v="50 Barwarre Road"/>
    <s v="Grovedale"/>
    <s v="3216"/>
    <x v="29"/>
    <s v="Australian Unity Retirement Living Management Pty Ltd"/>
  </r>
  <r>
    <s v="36130439"/>
    <x v="10"/>
    <s v="Driveline Geelong Inc"/>
    <s v="80 Edgerton Road"/>
    <s v="Lovely Banks"/>
    <s v="3213"/>
    <x v="29"/>
    <s v="Driveline Geelong Inc"/>
  </r>
  <r>
    <s v="36130471"/>
    <x v="10"/>
    <s v="Geelong Football Umpires' League"/>
    <s v="Kardinia Park Latrobe Terrace"/>
    <s v="Geelong"/>
    <s v="3220"/>
    <x v="29"/>
    <s v="Geelong Football Umpires League Inc"/>
  </r>
  <r>
    <s v="36131906"/>
    <x v="10"/>
    <s v="Vue Apartments"/>
    <s v="6 Bellerine Street"/>
    <s v="Geelong"/>
    <s v="3220"/>
    <x v="29"/>
    <s v="Collective Hotel Management Pty Ltd"/>
  </r>
  <r>
    <s v="36132928"/>
    <x v="10"/>
    <s v="O'Brien Catering Group Pty Ltd"/>
    <s v="Simonds Stadium, 370 Moorabool Street"/>
    <s v="Geelong"/>
    <s v="3220"/>
    <x v="29"/>
    <s v="O'Brien Group Australia Pty Ltd"/>
  </r>
  <r>
    <s v="36133241"/>
    <x v="10"/>
    <s v="Cucina One 12"/>
    <s v="Shops 1 &amp; 2 110-112 High Street"/>
    <s v="Belmont"/>
    <s v="3216"/>
    <x v="29"/>
    <s v="Mc &amp; Mj Investments Pty Ltd"/>
  </r>
  <r>
    <s v="36133291"/>
    <x v="10"/>
    <s v="Geelong Receptions"/>
    <s v="176 Noble Street"/>
    <s v="Geelong"/>
    <s v="3220"/>
    <x v="29"/>
    <s v="Geelong Logistics Pty Ltd"/>
  </r>
  <r>
    <s v="36133437"/>
    <x v="10"/>
    <s v="Nova Balinese Kitchen"/>
    <s v="Shop 7 321 Pakington Street"/>
    <s v="Newtown"/>
    <s v="3220"/>
    <x v="29"/>
    <s v="Minkc Pty Ltd"/>
  </r>
  <r>
    <s v="36133445"/>
    <x v="10"/>
    <s v="Tuptim Thai"/>
    <s v="Shop 1 3-5 Forest Road South"/>
    <s v="Lara"/>
    <s v="3212"/>
    <x v="29"/>
    <s v="Maan &amp; A Pty Ltd"/>
  </r>
  <r>
    <s v="36134572"/>
    <x v="10"/>
    <s v="Geelong Repertory Theatre Company"/>
    <s v="15 Coronation Street"/>
    <s v="Geelong West"/>
    <s v="3218"/>
    <x v="29"/>
    <s v="Geelong Repertory Theatre Company Inc"/>
  </r>
  <r>
    <s v="36135099"/>
    <x v="10"/>
    <s v="Lara Golf Club"/>
    <s v="Elcho Road"/>
    <s v="Lara"/>
    <s v="3212"/>
    <x v="29"/>
    <s v="Lara Golf Club Inc"/>
  </r>
  <r>
    <s v="36137499"/>
    <x v="10"/>
    <s v="Geelong Pool Club"/>
    <s v="Berkley Park Complex 40 Broderick Drive"/>
    <s v="Corio"/>
    <s v="3214"/>
    <x v="29"/>
    <s v="Geelong Pool Club Inc"/>
  </r>
  <r>
    <s v="36137651"/>
    <x v="10"/>
    <s v="Geelong Golf Club"/>
    <s v="1-43 Ballarat Road"/>
    <s v="Geelong"/>
    <s v="3215"/>
    <x v="29"/>
    <s v="Belgravia Health &amp; Leisure Group Pty Ltd"/>
  </r>
  <r>
    <s v="36139792"/>
    <x v="10"/>
    <s v="Drysdale Soccer Club"/>
    <s v="702-790 Grubb Road"/>
    <s v="Drysdale"/>
    <s v="3222"/>
    <x v="29"/>
    <s v="Drysdale Soccer Club Inc"/>
  </r>
  <r>
    <s v="36140133"/>
    <x v="10"/>
    <s v="Malee Thai Highton"/>
    <s v="Shop 6, 1-3 Bellevue Avenue"/>
    <s v="Highton"/>
    <s v="3216"/>
    <x v="29"/>
    <s v="Malee Thai Highton Pty Ltd"/>
  </r>
  <r>
    <s v="36140379"/>
    <x v="10"/>
    <s v="Affettati &amp; Co"/>
    <s v="U 2 62 The Terrace"/>
    <s v="Ocean Grove"/>
    <s v="3226"/>
    <x v="29"/>
    <s v="Baradello International Pty Ltd"/>
  </r>
  <r>
    <s v="36140476"/>
    <x v="10"/>
    <s v="The Bungalow Restaurant"/>
    <s v="32 High Street"/>
    <s v="Drysdale"/>
    <s v="3222"/>
    <x v="29"/>
    <s v="Puttyfoot Kellie"/>
  </r>
  <r>
    <s v="36140890"/>
    <x v="10"/>
    <s v="The Showman'S Bar &amp; Cafe"/>
    <s v="79 Breakwater Rd"/>
    <s v="Breakwater"/>
    <s v="3219"/>
    <x v="29"/>
    <s v="Cole Ashley John"/>
  </r>
  <r>
    <s v="36141032"/>
    <x v="10"/>
    <s v="Boxed Bites"/>
    <s v="Unit 8 22-24 Grove Rd"/>
    <s v="Barwon Heads"/>
    <s v="3227"/>
    <x v="29"/>
    <s v="Boxed Bites Pty Ltd"/>
  </r>
  <r>
    <s v="36141294"/>
    <x v="10"/>
    <s v="The Pivotonian Cinema"/>
    <s v="Tenancy 4, 395 Moorabool St"/>
    <s v="Geelong"/>
    <s v="3220"/>
    <x v="29"/>
    <s v="Pivot Cinemas Pty Ltd"/>
  </r>
  <r>
    <s v="36141985"/>
    <x v="10"/>
    <s v="Squires Loft Geelong"/>
    <s v="Shops 7-9 140 Pakington Street"/>
    <s v="Geelong West"/>
    <s v="3218"/>
    <x v="29"/>
    <s v="4Ss Pty Ltd"/>
  </r>
  <r>
    <s v="36142876"/>
    <x v="10"/>
    <s v="Rydges Geelong"/>
    <s v="Cnr Gheringhap &amp; Myers Streets"/>
    <s v="Geelong"/>
    <s v="3220"/>
    <x v="29"/>
    <s v="Rydges Hotels Limited"/>
  </r>
  <r>
    <s v="36143042"/>
    <x v="10"/>
    <s v="Mr B Events"/>
    <s v="Unit 7 1 Haworth Ct"/>
    <s v="Breakwater"/>
    <s v="3219"/>
    <x v="29"/>
    <s v="Moolanda Pty Ltd"/>
  </r>
  <r>
    <s v="36143416"/>
    <x v="10"/>
    <s v="St Leonards Cricket Club"/>
    <s v="Cole Street"/>
    <s v="St Leonards"/>
    <s v="3223"/>
    <x v="29"/>
    <s v="St Leonards Cricket Club Inc"/>
  </r>
  <r>
    <s v="36143678"/>
    <x v="10"/>
    <s v="Corio Bay Fishing &amp; Cruise Charters Geelong"/>
    <s v="Berth 1, Fisherman'S Pen 1 Yarra St"/>
    <s v="Geelong"/>
    <s v="3200"/>
    <x v="29"/>
    <s v="Neal Charles Augustus"/>
  </r>
  <r>
    <s v="36144616"/>
    <x v="10"/>
    <s v="Berdi"/>
    <s v="Shop 10 &amp; 11 111 Pakington Street"/>
    <s v="Geelong West"/>
    <s v="3218"/>
    <x v="29"/>
    <s v="Berdi Pty Ltd"/>
  </r>
  <r>
    <s v="36146587"/>
    <x v="10"/>
    <s v="Annie'S Provedore And Produce Store Pty Ltd"/>
    <s v="Adminstration Office 3/50 Hitchcock Avenue"/>
    <s v="Barwon Heads"/>
    <s v="3227"/>
    <x v="29"/>
    <s v="Annie'S Provedore And Produce Store Pty Ltd"/>
  </r>
  <r>
    <s v="36147224"/>
    <x v="10"/>
    <s v="Geelong West Saint Peters Football &amp; Netball Club"/>
    <s v="Cnr Church Street And Weddell Road"/>
    <s v="Geelong North"/>
    <s v="3215"/>
    <x v="29"/>
    <s v="Geelong West Saint Peters Football &amp; Netball Club Inc."/>
  </r>
  <r>
    <s v="36148262"/>
    <x v="10"/>
    <s v="Geelong Karate"/>
    <s v="9-11 The Esplanade"/>
    <s v="North Shore"/>
    <s v="3214"/>
    <x v="29"/>
    <s v="Geelong Karate Inc"/>
  </r>
  <r>
    <s v="36148717"/>
    <x v="10"/>
    <s v="Leopold Angling And Aquatic Club Inc"/>
    <s v="711-729 Portarlington Rd"/>
    <s v="Leopold"/>
    <s v="3224"/>
    <x v="29"/>
    <s v="Leopold Angling And Aquatic Club Inc"/>
  </r>
  <r>
    <s v="36148806"/>
    <x v="10"/>
    <s v="City Of Geelong Bowls Club"/>
    <s v="7-9 Ballarat Rd"/>
    <s v="North Geelong"/>
    <s v="3215"/>
    <x v="29"/>
    <s v="City Of Geelong Bowls Club Inc"/>
  </r>
  <r>
    <s v="36148880"/>
    <x v="10"/>
    <s v="Barwon Valley Golf Club Inc"/>
    <s v="Barwon Heads Rd"/>
    <s v="Belmont"/>
    <s v="3216"/>
    <x v="29"/>
    <s v="Barwon Valley Golf Club Inc"/>
  </r>
  <r>
    <s v="36148953"/>
    <x v="10"/>
    <s v="Fork N Flower"/>
    <s v="392-400 Bellarine Highway"/>
    <s v="Moolap"/>
    <s v="3224"/>
    <x v="29"/>
    <s v="Chichester Restaurants Pty Ltd"/>
  </r>
  <r>
    <s v="36149593"/>
    <x v="10"/>
    <s v="Geelong Art Gallery Inc"/>
    <s v="55 Little Malop St"/>
    <s v="Geelong"/>
    <s v="3220"/>
    <x v="29"/>
    <s v="Geelong Art Gallery Inc"/>
  </r>
  <r>
    <s v="36151045"/>
    <x v="10"/>
    <s v="Sip Sip Bar"/>
    <s v="1 Stanley St"/>
    <s v="Newtown"/>
    <s v="3220"/>
    <x v="29"/>
    <s v="Bryant Simon"/>
  </r>
  <r>
    <s v="36151613"/>
    <x v="10"/>
    <s v="Miss Fizz"/>
    <s v="12 - 20 Kooroui Court"/>
    <s v="Drysdale"/>
    <s v="3222"/>
    <x v="29"/>
    <s v="Hurst Casey Lee"/>
  </r>
  <r>
    <s v="36151883"/>
    <x v="10"/>
    <s v="Pizzas With Attitude Geelong"/>
    <s v="37A Bourke Crescent"/>
    <s v="Geelong"/>
    <s v="3220"/>
    <x v="29"/>
    <s v="Laki Deep Pty Ltd"/>
  </r>
  <r>
    <s v="36151948"/>
    <x v="10"/>
    <s v="Luka Pizza Bar"/>
    <s v="670 Bellarine Highway"/>
    <s v="Leopold"/>
    <s v="3224"/>
    <x v="29"/>
    <s v="Luka Pizza Bar Pty Ltd"/>
  </r>
  <r>
    <s v="36152839"/>
    <x v="10"/>
    <s v="Shell Road Pavillion"/>
    <s v="Shell Road Reserve Shell Rd"/>
    <s v="Ocean Grove"/>
    <s v="3226"/>
    <x v="29"/>
    <s v="Ocean Grove Cricket Club Inc"/>
  </r>
  <r>
    <s v="36152855"/>
    <x v="10"/>
    <s v="Corio Baseball Club"/>
    <s v="Stead Park Cuthbertson Road"/>
    <s v="Corio"/>
    <s v="3214"/>
    <x v="29"/>
    <s v="Corio Tigers Baseball Club Inc"/>
  </r>
  <r>
    <s v="36152910"/>
    <x v="10"/>
    <s v="Deakin Ducks Football Club"/>
    <s v="Nicol Pavillion Building, Deakin University Waurn Ponds Campus, Pidgons Lane"/>
    <s v="Waurn Ponds"/>
    <s v="3216"/>
    <x v="29"/>
    <s v="Deakin Ducks Football Club Inc"/>
  </r>
  <r>
    <s v="36153364"/>
    <x v="10"/>
    <s v="Ocean Grove Sporting Club Inc"/>
    <s v="Shell Road Reserve Shell Road"/>
    <s v="Ocean Grove"/>
    <s v="3226"/>
    <x v="29"/>
    <s v="Ocean Grove Sporting Club Inc"/>
  </r>
  <r>
    <s v="36153372"/>
    <x v="10"/>
    <s v="Tomodachi Izakaya &amp; Bar"/>
    <s v="85A Little Malop St"/>
    <s v="Geelong"/>
    <s v="3220"/>
    <x v="29"/>
    <s v="Bb Accessory Pty Ltd"/>
  </r>
  <r>
    <s v="36153665"/>
    <x v="10"/>
    <s v="Lon Retreat"/>
    <s v="25 Gill Road"/>
    <s v="Point Lonsdale"/>
    <s v="3225"/>
    <x v="29"/>
    <s v="Lon Retreat Pty Ltd"/>
  </r>
  <r>
    <s v="36154069"/>
    <x v="10"/>
    <s v="The Ko Newtown"/>
    <s v="Unit 1 14 Lambert Av"/>
    <s v="Newtown"/>
    <s v="3220"/>
    <x v="29"/>
    <s v="The Ko Newtown Pty Ltd"/>
  </r>
  <r>
    <s v="36154182"/>
    <x v="10"/>
    <s v="Club Italia (Geelong)"/>
    <s v="515 Bellarine Highway"/>
    <s v="Moolap"/>
    <s v="3220"/>
    <x v="29"/>
    <s v="Club Italia (Geelong) Inc"/>
  </r>
  <r>
    <s v="36155146"/>
    <x v="10"/>
    <s v="Avalon Raceway"/>
    <s v="210 Old Melbourne Road"/>
    <s v="Lara"/>
    <s v="3212"/>
    <x v="29"/>
    <s v="Corio Park Pty Ltd"/>
  </r>
  <r>
    <s v="36155219"/>
    <x v="10"/>
    <s v="Blackman'S Brewery &amp; Burger Bar"/>
    <s v="Shop 2 82 The Terrace"/>
    <s v="Ocean Grove"/>
    <s v="3226"/>
    <x v="29"/>
    <s v="Blackman'S Brewery Pty Ltd"/>
  </r>
  <r>
    <s v="36155675"/>
    <x v="10"/>
    <s v="The Warehouse Geelong"/>
    <s v="5 Little Ryrie St"/>
    <s v="Geelong"/>
    <s v="3220"/>
    <x v="29"/>
    <s v="The Warehouse Geelong Pty Ltd"/>
  </r>
  <r>
    <s v="36155811"/>
    <x v="10"/>
    <s v="Armstrong Creek Cricket &amp; Sporting Club"/>
    <s v="73-93 Central Boulevard"/>
    <s v="Armstrong Creek"/>
    <s v="3217"/>
    <x v="29"/>
    <s v="Armstrong Creek Cricket &amp; Sporting Club Inc"/>
  </r>
  <r>
    <s v="36156396"/>
    <x v="10"/>
    <s v="Armstrong United"/>
    <s v="73-93 Central Blvd"/>
    <s v="Armstrong Creek"/>
    <s v="3217"/>
    <x v="29"/>
    <s v="Armstrong United Inc"/>
  </r>
  <r>
    <s v="36156493"/>
    <x v="10"/>
    <s v="Myer Geelong"/>
    <s v="Part Of Level 2, Myer 105 Malop Street,"/>
    <s v="Geelong"/>
    <s v="3220"/>
    <x v="29"/>
    <s v="Myer Pty Ltd"/>
  </r>
  <r>
    <s v="36157041"/>
    <x v="10"/>
    <s v="Australian Airconditioning Distrubtors Pty Ltd"/>
    <s v="1-25 Hume Reserve Court"/>
    <s v="Bell Park"/>
    <s v="3215"/>
    <x v="29"/>
    <s v="Australian Airconditioning Distributors Pty Ltd"/>
  </r>
  <r>
    <s v="36157198"/>
    <x v="10"/>
    <s v="Surfside Waves Soccer Club Inc"/>
    <s v="Shell Road Reserve Shell Road"/>
    <s v="Ocean Grove"/>
    <s v="3226"/>
    <x v="29"/>
    <s v="Surfside Waves Soccer Club Inc"/>
  </r>
  <r>
    <s v="36157253"/>
    <x v="10"/>
    <s v="Tcc Holdings"/>
    <s v="Unit 7 5 Bridge St"/>
    <s v="Newtown"/>
    <s v="3220"/>
    <x v="29"/>
    <s v="Tcc Holdings Pty Ltd"/>
  </r>
  <r>
    <s v="36157740"/>
    <x v="10"/>
    <s v="Ingenia Holidays Swan Bay"/>
    <s v="1235 Swan Bay Rd"/>
    <s v="Swan Bay"/>
    <s v="3225"/>
    <x v="29"/>
    <s v="Idcf Management Company No 1 Pty Ltd"/>
  </r>
  <r>
    <s v="36158136"/>
    <x v="10"/>
    <s v="Arani Thai Restaurant"/>
    <s v="136 Malop Street"/>
    <s v="Geelong"/>
    <s v="3220"/>
    <x v="29"/>
    <s v="Fitzgerald Leslie Wayne"/>
  </r>
  <r>
    <s v="36158186"/>
    <x v="10"/>
    <s v="Lara United Football Club"/>
    <s v="Lara Recreation Reserve 10 Alkara Avenue"/>
    <s v="Lara"/>
    <s v="3212"/>
    <x v="29"/>
    <s v="Lara United Football Club Incorporated"/>
  </r>
  <r>
    <s v="36158429"/>
    <x v="10"/>
    <s v="Splatters Savoury Platters"/>
    <s v="19 Myrtle Grove"/>
    <s v="North Shore"/>
    <s v="3214"/>
    <x v="29"/>
    <s v="100Footers Pty Ltd"/>
  </r>
  <r>
    <s v="36159027"/>
    <x v="10"/>
    <s v="Rustic Mobile Bar"/>
    <s v="Unit 3, 198 Aberdeen Street"/>
    <s v="Geelong West"/>
    <s v="3218"/>
    <x v="29"/>
    <s v="Rustic Mobile Bar Pty Ltd"/>
  </r>
  <r>
    <s v="36159077"/>
    <x v="10"/>
    <s v="Brush &amp; Bubbles Art Studio"/>
    <s v="7 James St"/>
    <s v="Geelong"/>
    <s v="3220"/>
    <x v="29"/>
    <s v="A Ramia Investments Pty Ltd"/>
  </r>
  <r>
    <s v="36160379"/>
    <x v="10"/>
    <s v="Geelong Hockey Association"/>
    <s v="John Street"/>
    <s v="Corio"/>
    <s v="3214"/>
    <x v="29"/>
    <s v="Geelong Hockey Association Inc"/>
  </r>
  <r>
    <s v="36160549"/>
    <x v="10"/>
    <s v="The Cocktail Cart"/>
    <s v="7/5 Bridge Street"/>
    <s v="Newtown"/>
    <s v="3220"/>
    <x v="29"/>
    <s v="Tcc Holdings Pty Ltd"/>
  </r>
  <r>
    <s v="36161503"/>
    <x v="10"/>
    <s v="R Hotel Geelong"/>
    <s v="10 Bellerine St"/>
    <s v="Geelong"/>
    <s v="3220"/>
    <x v="29"/>
    <s v="Collective Hotel Management Pty Ltd"/>
  </r>
  <r>
    <s v="36161595"/>
    <x v="10"/>
    <s v="Pizza Hut Newcombe"/>
    <s v="1/163 Bellarine Highway"/>
    <s v="Newcomb"/>
    <s v="3219"/>
    <x v="29"/>
    <s v="Bose &amp; Biswas Pty Ltd"/>
  </r>
  <r>
    <s v="36161642"/>
    <x v="10"/>
    <s v="Pizza Hot Spot"/>
    <s v="17 Nevada Avenue"/>
    <s v="Corio"/>
    <s v="3214"/>
    <x v="29"/>
    <s v="Jasmine Rathor Pty Ltd"/>
  </r>
  <r>
    <s v="36162648"/>
    <x v="10"/>
    <s v="The Golden Goose Bar &amp; Pizzeria"/>
    <s v="18 Pakington St"/>
    <s v="Geelong West"/>
    <s v="3218"/>
    <x v="29"/>
    <s v="Pr &amp; Co. Group Pty Ltd"/>
  </r>
  <r>
    <s v="36162761"/>
    <x v="10"/>
    <s v="Eden Oak"/>
    <s v="Geelong Conference Centre 20 Adams Ct"/>
    <s v="East Geelong"/>
    <s v="3219"/>
    <x v="29"/>
    <s v="Eden Oak Hotel Management Pty Ltd"/>
  </r>
  <r>
    <s v="36163343"/>
    <x v="10"/>
    <s v="Pizza Hut - Belmont"/>
    <s v="Shop 13B, 65 High Street"/>
    <s v="Belmont"/>
    <s v="3216"/>
    <x v="29"/>
    <s v="Lyndama Pty Ltd"/>
  </r>
  <r>
    <s v="36164006"/>
    <x v="10"/>
    <s v="The Palais Geelong"/>
    <s v="297 Moorabool St"/>
    <s v="Geelong"/>
    <s v="3220"/>
    <x v="29"/>
    <s v="Palais Management Pty Ltd"/>
  </r>
  <r>
    <s v="36164187"/>
    <x v="10"/>
    <s v="Fodder Box And Bar"/>
    <s v="5 Turner Place"/>
    <s v="South Geelong"/>
    <s v="3122"/>
    <x v="29"/>
    <s v="Rose Rous Pty Ltd"/>
  </r>
  <r>
    <s v="36164438"/>
    <x v="10"/>
    <s v="North Geelong Football &amp; Netball Club"/>
    <s v="Osborne Park Swinburne Street"/>
    <s v="Geelong North"/>
    <s v="3215"/>
    <x v="29"/>
    <s v="North Geelong Football And Netball Club Inc"/>
  </r>
  <r>
    <s v="36165882"/>
    <x v="10"/>
    <s v="Kombi Keg Geelong"/>
    <s v="40 Moorhen Dr"/>
    <s v="Lara"/>
    <s v="3212"/>
    <x v="29"/>
    <s v="Jewelltel Pty Ltd"/>
  </r>
  <r>
    <s v="36166066"/>
    <x v="10"/>
    <s v="North Shore Seagulls Cricket Club Inc"/>
    <s v="39 A Rose Avenue"/>
    <s v="Norlane"/>
    <s v="3214"/>
    <x v="29"/>
    <s v="North Shore Seagulls Cricket Club Inc"/>
  </r>
  <r>
    <s v="36166325"/>
    <x v="10"/>
    <s v="Belmont Lions Sports Club"/>
    <s v="Winters Reserve 44B Kidman Avenue"/>
    <s v="Belmont"/>
    <s v="3216"/>
    <x v="29"/>
    <s v="Belmont Lions Sports Club Inc."/>
  </r>
  <r>
    <s v="36166707"/>
    <x v="10"/>
    <s v="Feelin Prawny"/>
    <s v="71 Breakwater Road"/>
    <s v="Breakwater"/>
    <s v="3219"/>
    <x v="29"/>
    <s v="Cole Ashley John"/>
  </r>
  <r>
    <s v="36168084"/>
    <x v="10"/>
    <s v="Smith &amp; Co Foods"/>
    <s v="70-72 Mercer Street"/>
    <s v="Geelong"/>
    <s v="3220"/>
    <x v="29"/>
    <s v="Smith &amp; Co Foods Pty Ltd"/>
  </r>
  <r>
    <s v="36168262"/>
    <x v="10"/>
    <s v="St Leonards Memorial Hall"/>
    <s v="1342 Murradoc Rd"/>
    <s v="St Leonards"/>
    <s v="3223"/>
    <x v="29"/>
    <s v="Bellarine Pirates Angling Club Inc"/>
  </r>
  <r>
    <s v="36168937"/>
    <x v="10"/>
    <s v="Freckleberry Chocolate Factory"/>
    <s v="1 Baxter Rd"/>
    <s v="North Geelong"/>
    <s v="3215"/>
    <x v="29"/>
    <s v="Freckleberry Holdings Pty Ltd"/>
  </r>
  <r>
    <s v="36169137"/>
    <x v="10"/>
    <s v="Geelong Fishing Charters"/>
    <s v="Berth M8, Royal Geelong Yacht Club 25 Eastern Beach Road"/>
    <s v="Geelong"/>
    <s v="3220"/>
    <x v="29"/>
    <s v="Roth-Rotsas Tracy"/>
  </r>
  <r>
    <s v="36169454"/>
    <x v="10"/>
    <s v="Clifton Springs Golf Club"/>
    <s v="92-94 Clearwater Drive"/>
    <s v="Clifton Springs"/>
    <s v="3222"/>
    <x v="29"/>
    <s v="Clifton Springs Golf Club"/>
  </r>
  <r>
    <s v="36170285"/>
    <x v="10"/>
    <s v="Harold Hurst Reserve Pavilion"/>
    <s v="32A Douglass St"/>
    <s v="Herne Hill"/>
    <s v="3218"/>
    <x v="29"/>
    <s v="Geelong Gaels Gaa Club Incorporated"/>
  </r>
  <r>
    <s v="36169852"/>
    <x v="10"/>
    <s v="Rose Garden Motel"/>
    <s v="14-16 Settlement Road"/>
    <s v="Belmont"/>
    <s v="3216"/>
    <x v="29"/>
    <s v="Navv Pty Ltd"/>
  </r>
  <r>
    <s v="36170146"/>
    <x v="10"/>
    <s v="The Schack"/>
    <s v="92-160 Hood Rd"/>
    <s v="Portarlington"/>
    <s v="3223"/>
    <x v="29"/>
    <s v="Meikle Geoffrey Duncan"/>
  </r>
  <r>
    <s v="36170243"/>
    <x v="10"/>
    <s v="Armstrong Green Village Services"/>
    <s v="722-742 Barwon Heads Road"/>
    <s v="Armstrong Creek"/>
    <s v="3217"/>
    <x v="29"/>
    <s v="Armstrong Green Village Services Inc"/>
  </r>
  <r>
    <s v="36170772"/>
    <x v="10"/>
    <s v="Kilgour St Grocer &amp; Cafe"/>
    <s v="164 Kilgour Street"/>
    <s v="Geelong"/>
    <s v="3220"/>
    <x v="29"/>
    <s v="Loving Cup Pty Ltd"/>
  </r>
  <r>
    <s v="36170780"/>
    <x v="10"/>
    <s v="Pavillion Geelong"/>
    <s v="95 Eastern Beach Rd"/>
    <s v="Geelong"/>
    <s v="3220"/>
    <x v="29"/>
    <s v="95 Eastern Beach Pty Ltd"/>
  </r>
  <r>
    <s v="36170861"/>
    <x v="10"/>
    <s v=""/>
    <s v="58 Corio Street"/>
    <s v="Geelong"/>
    <s v="3220"/>
    <x v="29"/>
    <s v="Md Hotel Group Pty Limited"/>
  </r>
  <r>
    <s v="36171150"/>
    <x v="10"/>
    <s v="Dinny Goonan Wines"/>
    <s v="Unit 5 12-14 Apparel Cl"/>
    <s v="Breakwater"/>
    <s v="3219"/>
    <x v="29"/>
    <s v="Goonan Daniel Henry"/>
  </r>
  <r>
    <s v="36300018"/>
    <x v="11"/>
    <s v="Vins Inquiets Australia"/>
    <s v="105, 18 Malone St"/>
    <s v="Geelong"/>
    <s v="3220"/>
    <x v="29"/>
    <s v="Vins Inquiets Australia Pty Ltd"/>
  </r>
  <r>
    <s v="36301404"/>
    <x v="11"/>
    <s v="Geelong Grammar School"/>
    <s v="Administration Office Biddlecombe Avenue"/>
    <s v="Corio"/>
    <s v="3214"/>
    <x v="29"/>
    <s v="Geelong Grammar School"/>
  </r>
  <r>
    <s v="36302379"/>
    <x v="11"/>
    <s v="Wilkie Wines"/>
    <s v="115 Noble Street"/>
    <s v="Newtown"/>
    <s v="3220"/>
    <x v="29"/>
    <s v="Morrison Thomas Gordon Mckenzie"/>
  </r>
  <r>
    <s v="36302565"/>
    <x v="11"/>
    <s v="Mazzini Wines"/>
    <s v="12 Albert Terrace"/>
    <s v="Belmont"/>
    <s v="3216"/>
    <x v="29"/>
    <s v="Noboak Pty Ltd"/>
  </r>
  <r>
    <s v="36303016"/>
    <x v="11"/>
    <s v="Bald Man Brewing"/>
    <s v="Unit 4 127 Shannon Avenue"/>
    <s v="Manifold Heights"/>
    <s v="3218"/>
    <x v="29"/>
    <s v="Bald Man Brewing Pty Ltd"/>
  </r>
  <r>
    <s v="36303074"/>
    <x v="11"/>
    <s v="Gourmet Brands"/>
    <s v="Warehouse 3 27-30 Success Court"/>
    <s v="Corio"/>
    <s v="3214"/>
    <x v="29"/>
    <s v="Gourmet Brands Two Pty Ltd"/>
  </r>
  <r>
    <s v="36303414"/>
    <x v="11"/>
    <s v="Central Beverage Distribution"/>
    <s v="20 Brownbill St"/>
    <s v="Geelong"/>
    <s v="3220"/>
    <x v="29"/>
    <s v="Lavery Susannah"/>
  </r>
  <r>
    <s v="36303511"/>
    <x v="11"/>
    <s v="Domaine D'Esterre Wines"/>
    <s v="117 Clarence Street"/>
    <s v="Geelong West"/>
    <s v="3218"/>
    <x v="29"/>
    <s v="Geelong Cellar Door Pty Ltd"/>
  </r>
  <r>
    <s v="36306145"/>
    <x v="11"/>
    <s v="Brockett Family Wines"/>
    <s v="36 Boonderabbi Drive"/>
    <s v="Clifton Springs"/>
    <s v="3222"/>
    <x v="29"/>
    <s v="Brockett Family Wines Pty Ltd"/>
  </r>
  <r>
    <s v="36306242"/>
    <x v="11"/>
    <s v="Rothwell Distillery"/>
    <s v="25 Mt Rothwell Rd"/>
    <s v="Little River"/>
    <s v="3211"/>
    <x v="29"/>
    <s v="Rothwell Historic Estate Pty Ltd"/>
  </r>
  <r>
    <s v="36306373"/>
    <x v="11"/>
    <s v="Finesse Wines"/>
    <s v="20 Fines Lane"/>
    <s v="Leopold"/>
    <s v="3224"/>
    <x v="29"/>
    <s v="Blyton Holdings Pty Ltd"/>
  </r>
  <r>
    <s v="36306543"/>
    <x v="11"/>
    <s v="Monarch'S Fine Wines"/>
    <s v="600 Ballan Rd"/>
    <s v="Moorabool"/>
    <s v="3213"/>
    <x v="29"/>
    <s v="Toma Attila Tibor"/>
  </r>
  <r>
    <s v="36306666"/>
    <x v="11"/>
    <s v="Mount Anakie Estate"/>
    <s v="2440 Ballan Road"/>
    <s v="Anakie"/>
    <s v="3213"/>
    <x v="29"/>
    <s v="Hillside Haven Pty Ltd"/>
  </r>
  <r>
    <s v="36306713"/>
    <x v="11"/>
    <s v="Domlina Estate"/>
    <s v="55 Marendaz Rd"/>
    <s v="Waurn Ponds"/>
    <s v="3216"/>
    <x v="29"/>
    <s v="De Rosso Investments Pty Ltd"/>
  </r>
  <r>
    <s v="36306763"/>
    <x v="11"/>
    <s v="Butcherbird Wines"/>
    <s v="42 Wellington Street"/>
    <s v="Geelong West"/>
    <s v="3218"/>
    <x v="29"/>
    <s v="Pye Anthony David"/>
  </r>
  <r>
    <s v="36306975"/>
    <x v="11"/>
    <s v="Tyne Cot Pty Ltd"/>
    <s v="143 Grantham Dr"/>
    <s v="Highton"/>
    <s v="3216"/>
    <x v="29"/>
    <s v="Tyne Cot Pty Limited"/>
  </r>
  <r>
    <s v="36171346"/>
    <x v="10"/>
    <s v="Curlewis Golf Club Social Club Inc"/>
    <s v="1345 Portarlington Road"/>
    <s v="Curlewis"/>
    <s v="3222"/>
    <x v="29"/>
    <s v="Curlewis Golf Club Social Club Incorporated"/>
  </r>
  <r>
    <s v="36171362"/>
    <x v="10"/>
    <s v="Curlewis Golf Club Social Club Inc"/>
    <s v="1345 Portarlington Road"/>
    <s v="Curlewis"/>
    <s v="3222"/>
    <x v="29"/>
    <s v="Curlewis Golf Club Social Club Incorporated"/>
  </r>
  <r>
    <s v="36171435"/>
    <x v="10"/>
    <s v="Portarlington Mussel Tours"/>
    <s v="Boat - Registration No. 431970 Moored At Portarlington Harbour"/>
    <s v="Portarlington"/>
    <s v="3223"/>
    <x v="29"/>
    <s v="Wiffen Enterprises Pty Ltd"/>
  </r>
  <r>
    <s v="36171697"/>
    <x v="10"/>
    <s v="Havana Caravan Bar"/>
    <s v="93 Settlement Road"/>
    <s v="Belmont"/>
    <s v="3216"/>
    <x v="29"/>
    <s v="Havana Caravan Bar Pty Ltd"/>
  </r>
  <r>
    <s v="36171778"/>
    <x v="10"/>
    <s v="Breakwater Eagles Sports Club Inc"/>
    <s v="Howard Glover Reserve 5 Limeburner Road"/>
    <s v="East Geelong"/>
    <s v="3219"/>
    <x v="29"/>
    <s v="Breakwater Eagles Sports Club Inc"/>
  </r>
  <r>
    <s v="36171859"/>
    <x v="10"/>
    <s v="Gypsy Belle"/>
    <s v="15 Beach Parade"/>
    <s v="Drumcondra"/>
    <s v="3215"/>
    <x v="29"/>
    <s v="Lynch Catherine Louise"/>
  </r>
  <r>
    <s v="36172180"/>
    <x v="10"/>
    <s v="Salon Symmetry"/>
    <s v="227 Autumn St"/>
    <s v="Geelong West"/>
    <s v="3218"/>
    <x v="29"/>
    <s v="Salon Symmetry Pty Ltd"/>
  </r>
  <r>
    <s v="36172237"/>
    <x v="10"/>
    <s v="Harvest Experience"/>
    <s v="20-38 Mayall Way"/>
    <s v="Drysdale"/>
    <s v="3222"/>
    <x v="29"/>
    <s v="Visser Michelle Sharon"/>
  </r>
  <r>
    <s v="36172261"/>
    <x v="10"/>
    <s v="Roaming New York"/>
    <s v="4 Mcevoy Cl"/>
    <s v="Highton"/>
    <s v="3216"/>
    <x v="29"/>
    <s v="Marquees In A Minute Pty Ltd"/>
  </r>
  <r>
    <s v="36172287"/>
    <x v="10"/>
    <s v="Ormond Road Fish &amp; Chips"/>
    <s v="29A Ormond Rd"/>
    <s v="East Geelong"/>
    <s v="3219"/>
    <x v="29"/>
    <s v="Aviraaz Group Pty Ltd"/>
  </r>
  <r>
    <s v="36172685"/>
    <x v="10"/>
    <s v="Blush Bar"/>
    <s v="70B The Terrace"/>
    <s v="Ocean Grove"/>
    <s v="3226"/>
    <x v="29"/>
    <s v="Blush Group Pty Ltd"/>
  </r>
  <r>
    <s v="36173071"/>
    <x v="10"/>
    <s v="Quest Geelong Central"/>
    <s v="71-77 Gheringhap Street"/>
    <s v="Geelong"/>
    <s v="3220"/>
    <x v="29"/>
    <s v="Geelong Central Operations Pty Ltd"/>
  </r>
  <r>
    <s v="36173178"/>
    <x v="10"/>
    <s v="Aussie Inflatable Pubs"/>
    <s v="19 Barcelona St"/>
    <s v="Norlane"/>
    <s v="3214"/>
    <x v="29"/>
    <s v="Aussie Inflatable Pubs Pty Ltd"/>
  </r>
  <r>
    <s v="36308105"/>
    <x v="11"/>
    <s v="Empire Of Dirt Wines"/>
    <s v="36 Scenic Rd"/>
    <s v="Highton"/>
    <s v="3216"/>
    <x v="29"/>
    <s v="Webster Natasha Leigh"/>
  </r>
  <r>
    <s v="36308642"/>
    <x v="11"/>
    <s v="Yayoi Wines"/>
    <s v="57 - 61 Thacker Street"/>
    <s v="Ocean Grove"/>
    <s v="3226"/>
    <x v="29"/>
    <s v="Snook Steffi"/>
  </r>
  <r>
    <s v="36310241"/>
    <x v="11"/>
    <s v="The 18Th Amendment"/>
    <s v="82A Little Malop St"/>
    <s v="Geelong"/>
    <s v="3220"/>
    <x v="29"/>
    <s v="Chillzone Air Conditioning Pty Ltd"/>
  </r>
  <r>
    <s v="36310398"/>
    <x v="11"/>
    <s v="Ladygarden Wines"/>
    <s v="34 Craddock St"/>
    <s v="North Geelong"/>
    <s v="3215"/>
    <x v="29"/>
    <s v="Pearson Kelly Maree"/>
  </r>
  <r>
    <s v="36310487"/>
    <x v="11"/>
    <s v="Surcoast Estate Winery"/>
    <s v="7 Lower Duneed Rd"/>
    <s v="Mount Duneed"/>
    <s v="3217"/>
    <x v="29"/>
    <s v="Surfcoast Estate Winery Pty Ltd"/>
  </r>
  <r>
    <s v="36311336"/>
    <x v="11"/>
    <s v="Felixir"/>
    <s v="48 Digby Av"/>
    <s v="Belmont"/>
    <s v="3216"/>
    <x v="29"/>
    <s v="Felixir Pty Ltd"/>
  </r>
  <r>
    <s v="36311742"/>
    <x v="11"/>
    <s v="Sam Sideris"/>
    <s v="440 Bellarine Highway"/>
    <s v="Moolap"/>
    <s v="3221"/>
    <x v="29"/>
    <s v="Sideris Sam"/>
  </r>
  <r>
    <s v="36312015"/>
    <x v="11"/>
    <s v="Italian Wine Connection"/>
    <s v="151 Broderick Rd"/>
    <s v="Lara"/>
    <s v="3212"/>
    <x v="29"/>
    <s v="Anglove International Pty Ltd"/>
  </r>
  <r>
    <s v="36312497"/>
    <x v="11"/>
    <s v="Gift Wrapped Up"/>
    <s v="15 Bibury Street"/>
    <s v="Lara"/>
    <s v="3212"/>
    <x v="29"/>
    <s v="Mcgann Christopher Mark"/>
  </r>
  <r>
    <s v="36312772"/>
    <x v="11"/>
    <s v="Seventy Greenhills Estate Pty Ltd"/>
    <s v="70 Greenhills Road"/>
    <s v="Bellarine"/>
    <s v="3223"/>
    <x v="29"/>
    <s v="Seventy Greenhills Estate Pty Ltd"/>
  </r>
  <r>
    <s v="31275551"/>
    <x v="1"/>
    <s v="."/>
    <s v="Shop 3 56-58 Waranga Drive"/>
    <s v="Kialla"/>
    <s v="3631"/>
    <x v="30"/>
    <s v="Varapodio Rocco"/>
  </r>
  <r>
    <s v="31279199"/>
    <x v="1"/>
    <s v="Desi Tandoori Bite"/>
    <s v="30 King Street"/>
    <s v="Shepparton"/>
    <s v="3630"/>
    <x v="30"/>
    <s v="Shepparton Zaika Pty Ltd"/>
  </r>
  <r>
    <s v="31289885"/>
    <x v="1"/>
    <s v="Jie Zhou"/>
    <s v="146 High St"/>
    <s v="Shepparton"/>
    <s v="3630"/>
    <x v="30"/>
    <s v="Zhou Jie"/>
  </r>
  <r>
    <s v="31289982"/>
    <x v="1"/>
    <s v="Pho Viet Restaurant"/>
    <s v="247-249 Wyndham Street"/>
    <s v="Shepparton"/>
    <s v="3630"/>
    <x v="30"/>
    <s v="Tan Huy'S Trading Company Pty Ltd"/>
  </r>
  <r>
    <s v="31400198"/>
    <x v="2"/>
    <s v="Lemnos Football &amp; Netball Club Inc"/>
    <s v="Princess Park Quinan Parade"/>
    <s v="Shepparton"/>
    <s v="3630"/>
    <x v="30"/>
    <s v="Lemnos Football &amp; Netball Club Inc"/>
  </r>
  <r>
    <s v="31400960"/>
    <x v="2"/>
    <s v="Goulburn Valley Aero Club"/>
    <s v="Shepparton Airport"/>
    <s v="Kialla"/>
    <s v="3631"/>
    <x v="30"/>
    <s v="Goulburn Valley Aero Club"/>
  </r>
  <r>
    <s v="31402190"/>
    <x v="2"/>
    <s v="Katandra Football Netball Club"/>
    <s v="238-240 Hickey Road"/>
    <s v="Katandra West"/>
    <s v="3634"/>
    <x v="30"/>
    <s v="Katandra Football Netball Club Inc"/>
  </r>
  <r>
    <s v="31403675"/>
    <x v="2"/>
    <s v="Dookie Bowls Club"/>
    <s v="Mary St"/>
    <s v="Dookie"/>
    <s v="3646"/>
    <x v="30"/>
    <s v="Dookie Bowls Club Inc"/>
  </r>
  <r>
    <s v="31404914"/>
    <x v="2"/>
    <s v="Tallygaroopna Bowling Club"/>
    <s v="Tallygaroopna Recreation Reserve Bowling Facility Smith Street"/>
    <s v="Tallygaroopna"/>
    <s v="3634"/>
    <x v="30"/>
    <s v="Tallygaroopna Bowling Club"/>
  </r>
  <r>
    <s v="31406267"/>
    <x v="2"/>
    <s v="Tatura Lawn Tennis Club"/>
    <s v="Albert Street"/>
    <s v="Tatura"/>
    <s v="3616"/>
    <x v="30"/>
    <s v="Tatura Lawn Tennis Club Inc"/>
  </r>
  <r>
    <s v="31407857"/>
    <x v="2"/>
    <s v="Shepparton Italian Social Club"/>
    <s v="Princes Park"/>
    <s v="Shepparton"/>
    <s v="3630"/>
    <x v="30"/>
    <s v="Shepparton Italian Social Club Inc"/>
  </r>
  <r>
    <s v="31409930"/>
    <x v="2"/>
    <s v="Tallygaroopna Football Netball Club Inc"/>
    <s v="Smith Street"/>
    <s v="Tallygaroopna"/>
    <s v="3634"/>
    <x v="30"/>
    <s v="Tallygaroopna Football Netball Club Inc"/>
  </r>
  <r>
    <s v="31410525"/>
    <x v="2"/>
    <s v="Kialla Park Community &amp; Sportsclub"/>
    <s v="Reserve Road"/>
    <s v="Kialla"/>
    <s v="3631"/>
    <x v="30"/>
    <s v="Kialla Park Community &amp; Sportsclub Inc"/>
  </r>
  <r>
    <s v="31410745"/>
    <x v="2"/>
    <s v="Congupna Tallygaroopna Cricket Club"/>
    <s v="Recreation Reserve Smith Street"/>
    <s v="Tallygaroopna"/>
    <s v="3634"/>
    <x v="30"/>
    <s v="Congupna Tallygaroopna Cricket Club"/>
  </r>
  <r>
    <s v="31900554"/>
    <x v="3"/>
    <s v=""/>
    <s v="73 Fryers Street"/>
    <s v="Shepparton"/>
    <s v="3630"/>
    <x v="30"/>
    <s v="Lintina Pty Ltd"/>
  </r>
  <r>
    <s v="31901885"/>
    <x v="3"/>
    <s v="Caledonian Hotel Murchison"/>
    <s v="47 Stevenson Street"/>
    <s v="Murchison"/>
    <s v="3610"/>
    <x v="30"/>
    <s v="Cactusone Pty Ltd"/>
  </r>
  <r>
    <s v="31903578"/>
    <x v="3"/>
    <s v="Lagozzino'S Top Pub Tatura"/>
    <s v="Corner Ross And Hogan Street"/>
    <s v="Tatura"/>
    <s v="3616"/>
    <x v="30"/>
    <s v="Franjen Industries Pty Ltd"/>
  </r>
  <r>
    <s v="31904176"/>
    <x v="3"/>
    <s v="Cricketers Family Hotel"/>
    <s v="134 Mclennan Street"/>
    <s v="Mooroopna"/>
    <s v="3629"/>
    <x v="30"/>
    <s v="Mrp Hotel Pty Ltd"/>
  </r>
  <r>
    <s v="31904273"/>
    <x v="3"/>
    <s v="Tatura Hotel"/>
    <s v="162 Hogan Street"/>
    <s v="Tatura"/>
    <s v="3616"/>
    <x v="30"/>
    <s v="Georges Thomas"/>
  </r>
  <r>
    <s v="31905994"/>
    <x v="3"/>
    <s v="Gladstone Hotel Dookie"/>
    <s v="Mary Street"/>
    <s v="Dookie"/>
    <s v="3646"/>
    <x v="30"/>
    <s v="The Way Dookie Pty Ltd"/>
  </r>
  <r>
    <s v="31906314"/>
    <x v="12"/>
    <s v="Goulburn Valley Hotel"/>
    <s v="223 High Street"/>
    <s v="Shepparton"/>
    <s v="3630"/>
    <x v="30"/>
    <s v="Gvh Shepparton Pty Ltd"/>
  </r>
  <r>
    <s v="31450656"/>
    <x v="2"/>
    <s v="Katandra Cricket Club"/>
    <s v="Sports Pavillion, Katandra West Recreation Reserve Cnr Union &amp; Hickey Roads"/>
    <s v="Katandra West"/>
    <s v="3634"/>
    <x v="30"/>
    <s v="Katandra Cricket Club Inc"/>
  </r>
  <r>
    <s v="31822837"/>
    <x v="7"/>
    <s v="Downtown Shepparton"/>
    <s v="47A High Street"/>
    <s v="Shepparton"/>
    <s v="3630"/>
    <x v="30"/>
    <s v="Downtown Shepparton Pty Ltd"/>
  </r>
  <r>
    <s v="31910509"/>
    <x v="3"/>
    <s v="Pine Lodge Hotel"/>
    <s v="Benalla Road"/>
    <s v="Shepparton East"/>
    <s v="3631"/>
    <x v="30"/>
    <s v="Durlobie Pty Ltd"/>
  </r>
  <r>
    <s v="31911474"/>
    <x v="3"/>
    <s v="Railway Hotel"/>
    <s v="Goulburn Valley Highway"/>
    <s v="Murchison East"/>
    <s v="3610"/>
    <x v="30"/>
    <s v="Murch Gold Pty Ltd"/>
  </r>
  <r>
    <s v="31915575"/>
    <x v="3"/>
    <s v="Victoria Hotel"/>
    <s v="205 Hogan Street"/>
    <s v="Tatura"/>
    <s v="3616"/>
    <x v="30"/>
    <s v="Gm Motels Pty Ltd"/>
  </r>
  <r>
    <s v="31907530"/>
    <x v="3"/>
    <s v="Junction Hotel Toolamba"/>
    <s v="24 Wren Street"/>
    <s v="Toolamba"/>
    <s v="3614"/>
    <x v="30"/>
    <s v="Rea Stuart David William"/>
  </r>
  <r>
    <s v="31911466"/>
    <x v="3"/>
    <s v="Railway Hotel Merrigum"/>
    <s v="94-96 Waverley Av"/>
    <s v="Merrigum"/>
    <s v="3618"/>
    <x v="30"/>
    <s v="Thapa Group Pty Ltd"/>
  </r>
  <r>
    <s v="31912860"/>
    <x v="3"/>
    <s v="Royal Mail Hotel"/>
    <s v="47-51 Mclennan Street"/>
    <s v="Mooroopna"/>
    <s v="3629"/>
    <x v="30"/>
    <s v="Andwen Pty Ltd"/>
  </r>
  <r>
    <s v="31914579"/>
    <x v="3"/>
    <s v="Terminus Hotel Shepparton"/>
    <s v="212 High Street"/>
    <s v="Shepparton"/>
    <s v="3630"/>
    <x v="30"/>
    <s v="Padrino Caffe Pty Ltd"/>
  </r>
  <r>
    <s v="31915004"/>
    <x v="3"/>
    <s v="The Undera Hotel &amp; Motel"/>
    <s v="Echuca Road"/>
    <s v="Undera"/>
    <s v="3629"/>
    <x v="30"/>
    <s v="Omb Holdings Pty Ltd"/>
  </r>
  <r>
    <s v="31915533"/>
    <x v="12"/>
    <s v="Victoria Hotel"/>
    <s v="Wyndham Street"/>
    <s v="Shepparton"/>
    <s v="3630"/>
    <x v="30"/>
    <s v="Black Rhino (Vic) Pty Ltd"/>
  </r>
  <r>
    <s v="31916733"/>
    <x v="3"/>
    <s v="Overlander Motel Hotel"/>
    <s v="Cnr. Benalla Road &amp; Florence Street"/>
    <s v="Shepparton"/>
    <s v="3630"/>
    <x v="30"/>
    <s v="Bvl Shepparton Pty Ltd"/>
  </r>
  <r>
    <s v="32002626"/>
    <x v="4"/>
    <s v="Ritchies Iga Plus Liquor (Tatura)"/>
    <s v="2-4 Walsh Street"/>
    <s v="Tatura"/>
    <s v="3616"/>
    <x v="30"/>
    <s v="Ritchies Stores Pty Ltd"/>
  </r>
  <r>
    <s v="31916652"/>
    <x v="12"/>
    <s v="Sherbourne Terrace Hotel"/>
    <s v="103-109 Wyndham Street"/>
    <s v="Shepparton"/>
    <s v="3630"/>
    <x v="30"/>
    <s v="Caszur Nominees Pty Ltd"/>
  </r>
  <r>
    <s v="31954113"/>
    <x v="3"/>
    <s v="Fryers Street Food Store"/>
    <s v="53 - 55 Fryers Street"/>
    <s v="Shepparton"/>
    <s v="3630"/>
    <x v="30"/>
    <s v="Ma Petite France Pty Ltd"/>
  </r>
  <r>
    <s v="31954692"/>
    <x v="3"/>
    <s v="Milestone Cafe &amp; Bistro"/>
    <s v="7723 Goulburn Valley Highway"/>
    <s v="Kialla"/>
    <s v="3631"/>
    <x v="30"/>
    <s v="K &amp; L Hospitality Pty Ltd"/>
  </r>
  <r>
    <s v="31955949"/>
    <x v="12"/>
    <s v="Goulburn Valley Hotel"/>
    <s v="223 High Street"/>
    <s v="Shepparton"/>
    <s v="3630"/>
    <x v="30"/>
    <s v="Gvh Shepparton Pty Ltd"/>
  </r>
  <r>
    <s v="31959105"/>
    <x v="12"/>
    <s v="Peppermill Inn Hotel Motel"/>
    <s v="Goulburn Valley Highway"/>
    <s v="Kialla"/>
    <s v="3631"/>
    <x v="30"/>
    <s v="Mount Dandenong Tourist Hotel Pty Ltd"/>
  </r>
  <r>
    <s v="31960114"/>
    <x v="3"/>
    <s v="Shingo'S Lounge"/>
    <s v="173 Corio St"/>
    <s v="Shepparton"/>
    <s v="3630"/>
    <x v="30"/>
    <s v="Fujimoto Shingo"/>
  </r>
  <r>
    <s v="31960334"/>
    <x v="3"/>
    <s v="Red Truck Cafe"/>
    <s v="317 Maude St"/>
    <s v="Shepparton"/>
    <s v="3630"/>
    <x v="30"/>
    <s v="Red Truck Cafe Pty Ltd"/>
  </r>
  <r>
    <s v="31962718"/>
    <x v="3"/>
    <s v="Rye At Tallis"/>
    <s v="195 Major Plains Road"/>
    <s v="Dookie"/>
    <s v="3646"/>
    <x v="30"/>
    <s v="Rye Collective Pty Ltd"/>
  </r>
  <r>
    <s v="32007008"/>
    <x v="4"/>
    <s v="Foodworks Shepparton"/>
    <s v="24-26 Colliver Road"/>
    <s v="Shepparton"/>
    <s v="3630"/>
    <x v="30"/>
    <s v="Shepparton Foodworks Pty Ltd"/>
  </r>
  <r>
    <s v="32020721"/>
    <x v="4"/>
    <s v="Fairleys Iga Shepparton"/>
    <s v="Cnr Numurkah Road &amp; Hawkins Street"/>
    <s v="Shepparton"/>
    <s v="3630"/>
    <x v="30"/>
    <s v="Shepiga Pty Ltd"/>
  </r>
  <r>
    <s v="32005064"/>
    <x v="4"/>
    <s v="Goulburn Valley Supermarket &amp; Liquor"/>
    <s v="9 Branditt Avenue"/>
    <s v="Shepparton"/>
    <s v="3630"/>
    <x v="30"/>
    <s v="North Goulburn Trading Pty Ltd"/>
  </r>
  <r>
    <s v="32005365"/>
    <x v="4"/>
    <s v="Katandra West General Store"/>
    <s v="1 Queen Street"/>
    <s v="Katandra West"/>
    <s v="3634"/>
    <x v="30"/>
    <s v="Sevenirelands Pty Ltd"/>
  </r>
  <r>
    <s v="32008012"/>
    <x v="4"/>
    <s v="Bws - Beer Wine Spirits"/>
    <s v="Shepparton Shopping Plaza Cnr Rowe Archer &amp; High Streets"/>
    <s v="Shepparton"/>
    <s v="3630"/>
    <x v="30"/>
    <s v="Endeavour Group Limited"/>
  </r>
  <r>
    <s v="32020705"/>
    <x v="4"/>
    <s v="Phillips Holdings"/>
    <s v="119 Corio Street"/>
    <s v="Shepparton"/>
    <s v="3630"/>
    <x v="30"/>
    <s v="Phillips Wholesale Wines Pty Ltd"/>
  </r>
  <r>
    <s v="32020860"/>
    <x v="4"/>
    <s v="Friendly Grocer &amp; Cellars Shepparton"/>
    <s v="16-18 Poplar Avenue"/>
    <s v="Shepparton"/>
    <s v="3630"/>
    <x v="30"/>
    <s v="B And N Kennedy Pty Ltd"/>
  </r>
  <r>
    <s v="32021735"/>
    <x v="4"/>
    <s v="Congupna Store"/>
    <s v="3603 Katamatite Road"/>
    <s v="Congupna"/>
    <s v="3633"/>
    <x v="30"/>
    <s v="Sehgal &amp; Sehgal Pty Ltd"/>
  </r>
  <r>
    <s v="32050441"/>
    <x v="4"/>
    <s v="Bws - Beer Wine Spirits"/>
    <s v="Shop 1/110-120 Benalla Road Shepparton East Shopping Centre"/>
    <s v="Shepparton East"/>
    <s v="3631"/>
    <x v="30"/>
    <s v="Endeavour Group Limited"/>
  </r>
  <r>
    <s v="32050954"/>
    <x v="4"/>
    <s v="Dan Murphy'S"/>
    <s v="428-452 Wyndham Street"/>
    <s v="Shepparton"/>
    <s v="3630"/>
    <x v="30"/>
    <s v="Endeavour Group Limited"/>
  </r>
  <r>
    <s v="32053520"/>
    <x v="4"/>
    <s v="The Bottle-O Warehouse Shepparton"/>
    <s v="280 High Street"/>
    <s v="Shepparton"/>
    <s v="3630"/>
    <x v="30"/>
    <s v="Australian Liquor Marketers Pty Ltd"/>
  </r>
  <r>
    <s v="32057388"/>
    <x v="4"/>
    <s v="Bws - Beer Wine Spirits"/>
    <s v="95-101 Mclennan Street"/>
    <s v="Mooroopna"/>
    <s v="3629"/>
    <x v="30"/>
    <s v="Endeavour Group Limited"/>
  </r>
  <r>
    <s v="32057516"/>
    <x v="4"/>
    <s v="Aldi Stores"/>
    <s v="428 Wyndham Street"/>
    <s v="Shepparton"/>
    <s v="3630"/>
    <x v="30"/>
    <s v="Aldi Foods Pty Limited"/>
  </r>
  <r>
    <s v="32058839"/>
    <x v="4"/>
    <s v="Tatura Foodworks"/>
    <s v="112 Hogan Street"/>
    <s v="Tatura"/>
    <s v="3616"/>
    <x v="30"/>
    <s v="Tatura Market Pty Ltd"/>
  </r>
  <r>
    <s v="32059021"/>
    <x v="4"/>
    <s v="Mooroopna Bottleo"/>
    <s v="Lot 2, Morrell Street"/>
    <s v="Mooroopna"/>
    <s v="3629"/>
    <x v="30"/>
    <s v="Sawmill Road Enterprises Pty Ltd"/>
  </r>
  <r>
    <s v="32059623"/>
    <x v="4"/>
    <s v="First Choice Liquor Market"/>
    <s v="457-461 Wyndham Street"/>
    <s v="Shepparton"/>
    <s v="3630"/>
    <x v="30"/>
    <s v="Liquorland (Australia) Pty Ltd"/>
  </r>
  <r>
    <s v="32061557"/>
    <x v="4"/>
    <s v="Liquorland"/>
    <s v="Cnr Riverview Drive &amp; Goulburn Valley Highway"/>
    <s v="Shepparton South"/>
    <s v="3630"/>
    <x v="30"/>
    <s v="Liquorland (Australia) Pty Ltd"/>
  </r>
  <r>
    <s v="32062448"/>
    <x v="4"/>
    <s v="Aldi Stores"/>
    <s v="91-101 Mclennan Street"/>
    <s v="Mooroopna"/>
    <s v="3629"/>
    <x v="30"/>
    <s v="Aldi Foods Pty Limited"/>
  </r>
  <r>
    <s v="32067074"/>
    <x v="4"/>
    <s v="Liquorland"/>
    <s v="25-31 Vaughan Street"/>
    <s v="Shepparton"/>
    <s v="3630"/>
    <x v="30"/>
    <s v="Liquorland (Australia) Pty Ltd"/>
  </r>
  <r>
    <s v="32067317"/>
    <x v="4"/>
    <s v="Cellarbrations At Shepparton"/>
    <s v="1/127 Numurkah Road"/>
    <s v="Shepparton"/>
    <s v="3630"/>
    <x v="30"/>
    <s v="Shubhlaxmi Pty Ltd"/>
  </r>
  <r>
    <s v="32067935"/>
    <x v="4"/>
    <s v="Chas Cole Cellars Shepparton"/>
    <s v="Tenancy 1 &amp; 2 111-125 Numurkah Rd"/>
    <s v="Shepparton"/>
    <s v="3630"/>
    <x v="30"/>
    <s v="Disco Trading Pty Ltd"/>
  </r>
  <r>
    <s v="32102125"/>
    <x v="8"/>
    <s v="Shepparton Golf Club"/>
    <s v="Golf Drive"/>
    <s v="Shepparton"/>
    <s v="3630"/>
    <x v="30"/>
    <s v="Shepparton Golf Club Inc"/>
  </r>
  <r>
    <s v="32102573"/>
    <x v="8"/>
    <s v="Mooroopna Golf Club"/>
    <s v="2 Fairway Drive"/>
    <s v="Mooroopna"/>
    <s v="3629"/>
    <x v="30"/>
    <s v="Mooroopna Golf Club Inc"/>
  </r>
  <r>
    <s v="32102890"/>
    <x v="8"/>
    <s v="Hill Top Golf &amp; Country Club"/>
    <s v="Gowrie Street"/>
    <s v="Tatura"/>
    <s v="3616"/>
    <x v="30"/>
    <s v="Hill Top Golf &amp; Country Club Limited"/>
  </r>
  <r>
    <s v="32102905"/>
    <x v="8"/>
    <s v="Shepparton Rsl Club"/>
    <s v="88 Wyndham Street"/>
    <s v="Shepparton"/>
    <s v="3630"/>
    <x v="30"/>
    <s v="Shepparton Rsl Sub Branch Inc"/>
  </r>
  <r>
    <s v="32103359"/>
    <x v="8"/>
    <s v="Kialla Golf Club"/>
    <s v="Kialla Central Road"/>
    <s v="Kialla"/>
    <s v="3630"/>
    <x v="30"/>
    <s v="Kialla Golf Club"/>
  </r>
  <r>
    <s v="32105759"/>
    <x v="8"/>
    <s v="Tatura Italian Social Club"/>
    <s v="45 Martin Street"/>
    <s v="Tatura"/>
    <s v="3616"/>
    <x v="30"/>
    <s v="Tatura Italian Social Club"/>
  </r>
  <r>
    <s v="32202420"/>
    <x v="5"/>
    <s v="Lakeside Paradise Motor Inn"/>
    <s v="564 Wyndham Street"/>
    <s v="Shepparton"/>
    <s v="3630"/>
    <x v="30"/>
    <s v="Shree Mahaveer Pty Ltd"/>
  </r>
  <r>
    <s v="32207145"/>
    <x v="6"/>
    <s v="The University Of Melbourne/Institute Of Land &amp; Fo"/>
    <s v="Main Drive Dookie College"/>
    <s v="Dookie College"/>
    <s v="3647"/>
    <x v="30"/>
    <s v="University Of Melbourne"/>
  </r>
  <r>
    <s v="32207941"/>
    <x v="6"/>
    <s v="Merritt Funeral Services"/>
    <s v="10-16 Macisaac Road"/>
    <s v="Mooroopna"/>
    <s v="3629"/>
    <x v="30"/>
    <s v="Merritt Funeral Services Pty Ltd"/>
  </r>
  <r>
    <s v="32224634"/>
    <x v="5"/>
    <s v="The Indian Bar"/>
    <s v="Shop 10 City Walk 302-308 Wyndham Street"/>
    <s v="Shepparton"/>
    <s v="3630"/>
    <x v="30"/>
    <s v="The Indian Bar Pty Ltd"/>
  </r>
  <r>
    <s v="32229024"/>
    <x v="5"/>
    <s v="Bicaro'S Ristorante Bar &amp; Forno"/>
    <s v="30 North Street"/>
    <s v="Shepparton"/>
    <s v="3630"/>
    <x v="30"/>
    <s v="Sgmt Pty Ltd"/>
  </r>
  <r>
    <s v="32201050"/>
    <x v="5"/>
    <s v="Parklake"/>
    <s v="481-485 Wyndham Street"/>
    <s v="Shepparton"/>
    <s v="3630"/>
    <x v="30"/>
    <s v="Parklake Hotel Pty Ltd"/>
  </r>
  <r>
    <s v="32226238"/>
    <x v="5"/>
    <s v="Wyndhamere Motel"/>
    <s v="65 Wyndham Street"/>
    <s v="Shepparton"/>
    <s v="3630"/>
    <x v="30"/>
    <s v="Yorkies Shepperton Pty Ltd"/>
  </r>
  <r>
    <s v="32229325"/>
    <x v="5"/>
    <s v="Casablanca Pizza Restaurant"/>
    <s v="125 High Street"/>
    <s v="Shepparton"/>
    <s v="3630"/>
    <x v="30"/>
    <s v="Casablanca Pizza Restaurant Pty Ltd"/>
  </r>
  <r>
    <s v="32150178"/>
    <x v="8"/>
    <s v="Shepparton Club"/>
    <s v="290-292 Maude Street"/>
    <s v="Shepparton"/>
    <s v="3630"/>
    <x v="30"/>
    <s v="Shepparton Club Inc"/>
  </r>
  <r>
    <s v="32234639"/>
    <x v="5"/>
    <s v="Shepparton Lemon Tree Cafe"/>
    <s v="98 Fryers Street"/>
    <s v="Shepparton"/>
    <s v="3630"/>
    <x v="30"/>
    <s v="Stride Leonora"/>
  </r>
  <r>
    <s v="32236801"/>
    <x v="5"/>
    <s v="Saleyards Cafe"/>
    <s v="Lot 1 Wheeler Street"/>
    <s v="Shepparton"/>
    <s v="3630"/>
    <x v="30"/>
    <s v="Kkdj'S Pty. Ltd."/>
  </r>
  <r>
    <s v="32239752"/>
    <x v="6"/>
    <s v="Cellar 47"/>
    <s v="166-170 High Street"/>
    <s v="Shepparton"/>
    <s v="3630"/>
    <x v="30"/>
    <s v="Chocolate Chilly Pty Ltd"/>
  </r>
  <r>
    <s v="32241945"/>
    <x v="6"/>
    <s v="Covers Restaurant"/>
    <s v="152-166 Fryers Street"/>
    <s v="Shepparton"/>
    <s v="3630"/>
    <x v="30"/>
    <s v="Goulburn Ovens Institute Of Tafe"/>
  </r>
  <r>
    <s v="32243468"/>
    <x v="5"/>
    <s v="The Friar'S Cafe"/>
    <s v="127 Fryers Street"/>
    <s v="Shepparton"/>
    <s v="3630"/>
    <x v="30"/>
    <s v="Db Family Plus Pty Ltd"/>
  </r>
  <r>
    <s v="32243858"/>
    <x v="6"/>
    <s v="Shepparton Harness Racing Club"/>
    <s v="7580 Goulburn Valley Highway"/>
    <s v="Kialla"/>
    <s v="3631"/>
    <x v="30"/>
    <s v="Shepparton Harness Racing Club Inc"/>
  </r>
  <r>
    <s v="32243971"/>
    <x v="5"/>
    <s v="Peking City Restaurant"/>
    <s v="98 Wyndham Street"/>
    <s v="Shepparton"/>
    <s v="3630"/>
    <x v="30"/>
    <s v="Chan Allan Mark"/>
  </r>
  <r>
    <s v="32244189"/>
    <x v="5"/>
    <s v="Shepparton Tenpin Bowling Centre"/>
    <s v="116 Fryers Street"/>
    <s v="Shepparton"/>
    <s v="3630"/>
    <x v="30"/>
    <s v="Shepparton Tenpin Bowling Centre Pty Ltd"/>
  </r>
  <r>
    <s v="32071015"/>
    <x v="4"/>
    <s v="Kialla Celarbrations"/>
    <s v="Shop 22C 8025 Goulburn Valley Highway"/>
    <s v="Kialla"/>
    <s v="3631"/>
    <x v="30"/>
    <s v="Kailla Cellars Pty Ltd"/>
  </r>
  <r>
    <s v="32072095"/>
    <x v="4"/>
    <s v="J.E Asian Mart"/>
    <s v="288 Wyndham Street"/>
    <s v="Shepparton"/>
    <s v="3630"/>
    <x v="30"/>
    <s v="J.E Asian Mart Pty Ltd"/>
  </r>
  <r>
    <s v="32244749"/>
    <x v="6"/>
    <s v="Major League Indoor Sports"/>
    <s v="31 Mcgill St"/>
    <s v="Shepparton"/>
    <s v="3630"/>
    <x v="30"/>
    <s v="Shepparton Indoor Sports Pty Ltd"/>
  </r>
  <r>
    <s v="32245274"/>
    <x v="5"/>
    <s v="Thai Orchid Thai Restaurant"/>
    <s v="29-31 Nixon Street"/>
    <s v="Shepparton"/>
    <s v="3630"/>
    <x v="30"/>
    <s v="Go Thai Pty Ltd"/>
  </r>
  <r>
    <s v="32248175"/>
    <x v="5"/>
    <s v="King City Chinese Restaurant"/>
    <s v="165 Corio Street"/>
    <s v="Shepparton"/>
    <s v="3630"/>
    <x v="30"/>
    <s v="Hao Yun Lai Pty Ltd"/>
  </r>
  <r>
    <s v="32251607"/>
    <x v="5"/>
    <s v="The Connection Shepparton"/>
    <s v="7291 Midland Highway"/>
    <s v="Mooroopna"/>
    <s v="3629"/>
    <x v="30"/>
    <s v="Dean Felicia Mary"/>
  </r>
  <r>
    <s v="32253609"/>
    <x v="7"/>
    <s v="Skky Bar &amp; Lounge"/>
    <s v="269 - 275 Wyndham Street"/>
    <s v="Shepparton"/>
    <s v="3630"/>
    <x v="30"/>
    <s v="Bullion Shepparton Pty Ltd"/>
  </r>
  <r>
    <s v="32254613"/>
    <x v="5"/>
    <s v="Pizza Nostra"/>
    <s v="183 Hogan Street"/>
    <s v="Tatura"/>
    <s v="3616"/>
    <x v="30"/>
    <s v="Guigan Pty Ltd"/>
  </r>
  <r>
    <s v="32267111"/>
    <x v="5"/>
    <s v="Thai Coconut Restaurant"/>
    <s v="66 High Street"/>
    <s v="Shepparton"/>
    <s v="3630"/>
    <x v="30"/>
    <s v="Thai Issan Pty Ltd"/>
  </r>
  <r>
    <s v="32267585"/>
    <x v="6"/>
    <s v="Riverlinks"/>
    <s v="44-60 Welsford Street"/>
    <s v="Shepparton"/>
    <s v="3630"/>
    <x v="30"/>
    <s v="Greater Shepparton City Council"/>
  </r>
  <r>
    <s v="32269618"/>
    <x v="6"/>
    <s v="Riviera Pizza Restaurant"/>
    <s v="117A Wyndham Street"/>
    <s v="Shepparton"/>
    <s v="3630"/>
    <x v="30"/>
    <s v="Regional Roo'S Pty Ltd"/>
  </r>
  <r>
    <s v="32271314"/>
    <x v="6"/>
    <s v="Shepparton Zaika Pty Ltd"/>
    <s v="67 Fryers Street"/>
    <s v="Shepparton"/>
    <s v="3630"/>
    <x v="30"/>
    <s v="Shepparton Zaika Pty Ltd"/>
  </r>
  <r>
    <s v="32272051"/>
    <x v="6"/>
    <s v="Olive House Restaurant"/>
    <s v="7230 Goulburn Valley Highway"/>
    <s v="Kialla West"/>
    <s v="3630"/>
    <x v="30"/>
    <s v="Greendale Olives Pty Ltd"/>
  </r>
  <r>
    <s v="32283785"/>
    <x v="6"/>
    <s v="Shepparton Greyhound Racing Club"/>
    <s v="7580 Goulburn Valley Highway"/>
    <s v="Kialla"/>
    <s v="3631"/>
    <x v="30"/>
    <s v="Shepparton Greyhound Racing Club Inc"/>
  </r>
  <r>
    <s v="32290342"/>
    <x v="5"/>
    <s v="Krua Thai Restaurant Pty Lpt"/>
    <s v="144 High Street"/>
    <s v="Shepparton"/>
    <s v="3630"/>
    <x v="30"/>
    <s v="Krua Thai Restaurant Pty Ltd"/>
  </r>
  <r>
    <s v="32290465"/>
    <x v="5"/>
    <s v="Nando'S Shepparton (West Walk)"/>
    <s v="1 Fraser Street"/>
    <s v="Shepparton"/>
    <s v="3630"/>
    <x v="30"/>
    <s v="Trapani Restaurants Pty Ltd"/>
  </r>
  <r>
    <s v="32291584"/>
    <x v="5"/>
    <s v="Italian Cafe A Roma"/>
    <s v="136 Hogan Street"/>
    <s v="Tatura"/>
    <s v="3616"/>
    <x v="30"/>
    <s v="Buona Serra Nominees Pty Ltd"/>
  </r>
  <r>
    <s v="32297221"/>
    <x v="5"/>
    <s v="Mooroopna Pizzeria &amp; Wine Bar"/>
    <s v="86-88 Mclennan Street"/>
    <s v="Mooroopna"/>
    <s v="3629"/>
    <x v="30"/>
    <s v="Pronto Corporation Pty. Ltd."/>
  </r>
  <r>
    <s v="32297297"/>
    <x v="7"/>
    <s v="Club Rawhide"/>
    <s v="3B Hoskin Street"/>
    <s v="Shepparton"/>
    <s v="3630"/>
    <x v="30"/>
    <s v="Hardie Raelene"/>
  </r>
  <r>
    <s v="32301664"/>
    <x v="6"/>
    <s v="The Vault Unlocked"/>
    <s v="Rear Of 53 Fryers Street"/>
    <s v="Shepparton"/>
    <s v="3630"/>
    <x v="30"/>
    <s v="Ma Petite France Pty Ltd"/>
  </r>
  <r>
    <s v="32301850"/>
    <x v="6"/>
    <s v="Kensington Gardens Shepparton"/>
    <s v="Kensington Gardens 80 Channel Road"/>
    <s v="Shepparton"/>
    <s v="3630"/>
    <x v="30"/>
    <s v="Village Management Services Pty Ltd"/>
  </r>
  <r>
    <s v="32307432"/>
    <x v="5"/>
    <s v="Mario'S Cafe"/>
    <s v="211-215 Hogan Street"/>
    <s v="Tatura"/>
    <s v="3616"/>
    <x v="30"/>
    <s v="Rosella Colin"/>
  </r>
  <r>
    <s v="32308195"/>
    <x v="6"/>
    <s v="Noble Monks"/>
    <s v="120-126 Maude Street"/>
    <s v="Shepparton"/>
    <s v="3630"/>
    <x v="30"/>
    <s v="A Square Events Pty Ltd"/>
  </r>
  <r>
    <s v="32309565"/>
    <x v="6"/>
    <s v="Espresso Bar Coffee"/>
    <s v="193 Corio Street"/>
    <s v="Shepparton"/>
    <s v="3630"/>
    <x v="30"/>
    <s v="Mancka Arvit"/>
  </r>
  <r>
    <s v="32310223"/>
    <x v="5"/>
    <s v="Degani Shepparton"/>
    <s v="Shop 12 8025 Goulburn Valley Highway"/>
    <s v="Kialla"/>
    <s v="3631"/>
    <x v="30"/>
    <s v="Ltme Pty Ltd"/>
  </r>
  <r>
    <s v="32321999"/>
    <x v="5"/>
    <s v="Little Lipari"/>
    <s v="143 Maude Street"/>
    <s v="Shepparton"/>
    <s v="3630"/>
    <x v="30"/>
    <s v="G&amp;S Wells Dairy Pty Ltd"/>
  </r>
  <r>
    <s v="32327937"/>
    <x v="5"/>
    <s v="Welsford Street Cafe"/>
    <s v="2 / 159 Welsford Street"/>
    <s v="Shepparton"/>
    <s v="3630"/>
    <x v="30"/>
    <s v="Margoo Pty Ltd"/>
  </r>
  <r>
    <s v="32332885"/>
    <x v="7"/>
    <s v="The Deck Shepparton"/>
    <s v="198A Maude St"/>
    <s v="Shepparton"/>
    <s v="3630"/>
    <x v="30"/>
    <s v="The Social Shepparton Pty Ltd"/>
  </r>
  <r>
    <s v="32333556"/>
    <x v="5"/>
    <s v="Bill &amp; Beats"/>
    <s v="106 Mclennan St"/>
    <s v="Mooroopna"/>
    <s v="3629"/>
    <x v="30"/>
    <s v="Bill &amp; Beats Pty Ltd"/>
  </r>
  <r>
    <s v="32335273"/>
    <x v="5"/>
    <s v="Zambrero Shepparton"/>
    <s v="94 Fryers St"/>
    <s v="Shepparton"/>
    <s v="3630"/>
    <x v="30"/>
    <s v="Nalder Corp Pty Ltd"/>
  </r>
  <r>
    <s v="32339421"/>
    <x v="5"/>
    <s v="Barca.Love"/>
    <s v="337 Wyndham St"/>
    <s v="Shepparton"/>
    <s v="3630"/>
    <x v="30"/>
    <s v="Barca Philip Anthony"/>
  </r>
  <r>
    <s v="32342440"/>
    <x v="5"/>
    <s v="La Porchetta Shepparton"/>
    <s v="257 Wyndham Street"/>
    <s v="Shepparton"/>
    <s v="3630"/>
    <x v="30"/>
    <s v="Eksa Hathaway Pty Ltd"/>
  </r>
  <r>
    <s v="32342995"/>
    <x v="6"/>
    <s v="Bohjass Restaurant And Wine Bar"/>
    <s v="276A Wyndham St"/>
    <s v="Shepparton"/>
    <s v="3630"/>
    <x v="30"/>
    <s v="Bohjass Pty Ltd"/>
  </r>
  <r>
    <s v="32344612"/>
    <x v="5"/>
    <s v="One4One Cafe"/>
    <s v="141 Hogan Street"/>
    <s v="Tatura"/>
    <s v="3616"/>
    <x v="30"/>
    <s v="Bray Rita Rosetta"/>
  </r>
  <r>
    <s v="32348276"/>
    <x v="5"/>
    <s v="Europa Deli &amp; Cafe"/>
    <s v="37 Vaughan St"/>
    <s v="Shepparton"/>
    <s v="3630"/>
    <x v="30"/>
    <s v="J &amp; A Mallamaci Nominees Pty Ltd"/>
  </r>
  <r>
    <s v="32349044"/>
    <x v="5"/>
    <s v="Schnitz - Shepparton"/>
    <s v="124-126 Fryers St"/>
    <s v="Shepparton"/>
    <s v="3630"/>
    <x v="30"/>
    <s v="Silverfrost Pty Ltd"/>
  </r>
  <r>
    <s v="32351774"/>
    <x v="5"/>
    <s v="Belcibo &amp; Co"/>
    <s v="129 Fryers Street"/>
    <s v="Shepparton"/>
    <s v="3630"/>
    <x v="30"/>
    <s v="B. Amodio Pty Ltd"/>
  </r>
  <r>
    <s v="32800375"/>
    <x v="9"/>
    <s v="Longleat Estates"/>
    <s v="Old Weir Road"/>
    <s v="Murchison"/>
    <s v="3610"/>
    <x v="30"/>
    <s v="Vazzoler Guido"/>
  </r>
  <r>
    <s v="32359984"/>
    <x v="5"/>
    <s v="The Milkbar Shepparton"/>
    <s v="149 Fryers St"/>
    <s v="Shepparton"/>
    <s v="3630"/>
    <x v="30"/>
    <s v="Innes-Irons Mckenna Hospitality Group Pty Ltd"/>
  </r>
  <r>
    <s v="32361753"/>
    <x v="6"/>
    <s v="Amici Italian Risorante (Shepparton"/>
    <s v="13-15 Fraser Street"/>
    <s v="Shepparton"/>
    <s v="3630"/>
    <x v="30"/>
    <s v="Melrose (Vic) Pty Ltd"/>
  </r>
  <r>
    <s v="32362961"/>
    <x v="5"/>
    <s v="Lazy Moes Shepparton"/>
    <s v="286 Wyndham Street"/>
    <s v="Shepparton"/>
    <s v="3630"/>
    <x v="30"/>
    <s v="Ns Hospitality Pty Ltd"/>
  </r>
  <r>
    <s v="32364387"/>
    <x v="5"/>
    <s v="The Last Strawbale Cafe"/>
    <s v="24-26 Keppel Street"/>
    <s v="Shepparton"/>
    <s v="3630"/>
    <x v="30"/>
    <s v="Mantra Foods Pty Ltd"/>
  </r>
  <r>
    <s v="32366185"/>
    <x v="5"/>
    <s v="Stanley'S Cafe / Restaurant"/>
    <s v="48 High St"/>
    <s v="Shepparton"/>
    <s v="3630"/>
    <x v="30"/>
    <s v="Kcr Group Pty Ltd"/>
  </r>
  <r>
    <s v="32366224"/>
    <x v="5"/>
    <s v="Little Duck Trading"/>
    <s v="111 Fryers St"/>
    <s v="Shepparton"/>
    <s v="3630"/>
    <x v="30"/>
    <s v="Little Duck Trading Pty Ltd"/>
  </r>
  <r>
    <s v="32368705"/>
    <x v="5"/>
    <s v="Mario'S Pizza And Pasta Mooroopna"/>
    <s v="Unit 1 46 Mclennan St"/>
    <s v="Mooroopna"/>
    <s v="3629"/>
    <x v="30"/>
    <s v="Nsk Pizza Group Pty Ltd"/>
  </r>
  <r>
    <s v="32369256"/>
    <x v="5"/>
    <s v="Eighty 8 Cafe Bar"/>
    <s v="88 Fryers St"/>
    <s v="Shepparton"/>
    <s v="3630"/>
    <x v="30"/>
    <s v="Pranzos Trading Pty Ltd"/>
  </r>
  <r>
    <s v="32369612"/>
    <x v="5"/>
    <s v="Pizza Plus"/>
    <s v="204 Corio Street"/>
    <s v="Shepparton"/>
    <s v="3630"/>
    <x v="30"/>
    <s v="Shri Dhan Pty Ltd"/>
  </r>
  <r>
    <s v="32371300"/>
    <x v="5"/>
    <s v="Taste Of Capri"/>
    <s v="114 - 116 Mclennan St"/>
    <s v="Mooroopna"/>
    <s v="3629"/>
    <x v="30"/>
    <s v="Gugliotti Mary"/>
  </r>
  <r>
    <s v="32371708"/>
    <x v="5"/>
    <s v="Aloi Thai"/>
    <s v="339 Wyndham Street"/>
    <s v="Shepparton"/>
    <s v="3630"/>
    <x v="30"/>
    <s v="Neecarl Pty Ltd"/>
  </r>
  <r>
    <s v="32372267"/>
    <x v="5"/>
    <s v="Proud Thai Restaurant Since 2019 Pty Ltd"/>
    <s v="Unit 2, 77 Mclennan Street"/>
    <s v="Mooroopna"/>
    <s v="3629"/>
    <x v="30"/>
    <s v="Proud Thai Restaurant Since 2019 Pty Ltd"/>
  </r>
  <r>
    <s v="32373417"/>
    <x v="5"/>
    <s v="Eves Bar &amp; Cafe"/>
    <s v="210 High St"/>
    <s v="Shepparton"/>
    <s v="3630"/>
    <x v="30"/>
    <s v="J &amp; C Russell Pty Ltd"/>
  </r>
  <r>
    <s v="32377267"/>
    <x v="6"/>
    <s v="Elsewhere At Sam"/>
    <s v="Part Of Shepparton Art Museum 530 Wyndham Street"/>
    <s v="Shepparton"/>
    <s v="3632"/>
    <x v="30"/>
    <s v="Ctvm Hospitality Group Pty Ltd"/>
  </r>
  <r>
    <s v="32377657"/>
    <x v="6"/>
    <s v="Escape Smash Play Shepparton Pty Ltd"/>
    <s v="Unit 11 302-308 Wyndham St"/>
    <s v="Shepparton"/>
    <s v="3630"/>
    <x v="30"/>
    <s v="Escape Smash Play Shepparton Pty Ltd"/>
  </r>
  <r>
    <s v="32920442"/>
    <x v="0"/>
    <s v="Shepparton Distilleries"/>
    <s v="Cnr Goulburn Valley Highway &amp; Shepparton-Barmah Road"/>
    <s v="Shepparton"/>
    <s v="3630"/>
    <x v="30"/>
    <s v="Shepparton Distilleries Pty Ltd"/>
  </r>
  <r>
    <s v="33120281"/>
    <x v="3"/>
    <s v="Pine Country Club Motor Inn"/>
    <s v="103 Numurkah Road"/>
    <s v="Shepparton"/>
    <s v="3630"/>
    <x v="30"/>
    <s v="Pine Investments Pty Ltd"/>
  </r>
  <r>
    <s v="33121198"/>
    <x v="3"/>
    <s v="Courtyard Motor Inn"/>
    <s v="58-60 Wyndham Street"/>
    <s v="Shepparton"/>
    <s v="3630"/>
    <x v="30"/>
    <s v="Bj &amp; Kf Magee Pty Ltd"/>
  </r>
  <r>
    <s v="33150016"/>
    <x v="3"/>
    <s v="The Carrington Shepparton"/>
    <s v="505 Wyndham Street"/>
    <s v="Shepparton"/>
    <s v="3630"/>
    <x v="30"/>
    <s v="Tazur Nominees Pty Ltd"/>
  </r>
  <r>
    <s v="32802270"/>
    <x v="9"/>
    <s v=""/>
    <s v="Part Dookie College North Drive"/>
    <s v="Dookie"/>
    <s v="3646"/>
    <x v="30"/>
    <s v="The University Of Melbourne"/>
  </r>
  <r>
    <s v="32803080"/>
    <x v="9"/>
    <s v="Tallis Wine Company"/>
    <s v="195 Major Plains Road"/>
    <s v="Dookie"/>
    <s v="3646"/>
    <x v="30"/>
    <s v="Tallis Wine Company Pty Ltd"/>
  </r>
  <r>
    <s v="32808682"/>
    <x v="9"/>
    <s v="Shepparton Brewery"/>
    <s v="15 Edward Street"/>
    <s v="Shepparton"/>
    <s v="3630"/>
    <x v="30"/>
    <s v="Goulburn Valley Brewers Pty Ltd"/>
  </r>
  <r>
    <s v="32805210"/>
    <x v="9"/>
    <s v="Thieves And Duffers"/>
    <s v="255 Mc Isaac Road"/>
    <s v="Ardmona"/>
    <s v="3629"/>
    <x v="30"/>
    <s v="Snakes And Ladders Cider Pty Ltd"/>
  </r>
  <r>
    <s v="32806606"/>
    <x v="9"/>
    <s v="Broken River Vineyards"/>
    <s v="425 River Road"/>
    <s v="Kialla"/>
    <s v="3631"/>
    <x v="30"/>
    <s v="O'Keefe Terence Patrick"/>
  </r>
  <r>
    <s v="32806981"/>
    <x v="9"/>
    <s v="Cheeky Grog"/>
    <s v="5160 Barmah-Shepparton Road"/>
    <s v="Bunbartha"/>
    <s v="3634"/>
    <x v="30"/>
    <s v="Cheeky Grog Co Pty Ltd"/>
  </r>
  <r>
    <s v="32809094"/>
    <x v="9"/>
    <s v="Three Legged Cow Brewing"/>
    <s v="110 Northey Road"/>
    <s v="Grahamvale"/>
    <s v="3631"/>
    <x v="30"/>
    <s v="Three Legged Cow Brewing Pty Ltd"/>
  </r>
  <r>
    <s v="32809808"/>
    <x v="9"/>
    <s v="Wild Life Brewing"/>
    <s v="4-6 Williams Road"/>
    <s v="Shepparton"/>
    <s v="3630"/>
    <x v="30"/>
    <s v="Wild Life Brewing Pty Ltd"/>
  </r>
  <r>
    <s v="32810427"/>
    <x v="9"/>
    <s v="Black Rabbit Distillery"/>
    <s v="4 Murat Nook"/>
    <s v="Kialla"/>
    <s v="3631"/>
    <x v="30"/>
    <s v="Black Rabbit Distilling Co Pty Ltd"/>
  </r>
  <r>
    <s v="36055223"/>
    <x v="10"/>
    <s v="Emerald Bank Woolshed Reception Centre"/>
    <s v="7719 Goulburn Valley Highway"/>
    <s v="Kialla"/>
    <s v="3631"/>
    <x v="30"/>
    <s v="Tasteful Events Catering Pty Ltd"/>
  </r>
  <r>
    <s v="36055613"/>
    <x v="10"/>
    <s v="Casablanca Pizza Restaurant"/>
    <s v="125 High Street"/>
    <s v="Shepparton"/>
    <s v="3630"/>
    <x v="30"/>
    <s v="Casablanca Pizza Restaurant Pty Ltd"/>
  </r>
  <r>
    <s v="36056164"/>
    <x v="10"/>
    <s v="Australian Wine &amp; Food"/>
    <s v="7 Somer Avenue"/>
    <s v="Shepparton"/>
    <s v="3630"/>
    <x v="30"/>
    <s v="Australian Wine &amp; Food Pty Ltd"/>
  </r>
  <r>
    <s v="36063103"/>
    <x v="10"/>
    <s v="Shepparton Club"/>
    <s v="290-292 Maude Street"/>
    <s v="Shepparton"/>
    <s v="3630"/>
    <x v="30"/>
    <s v="Shepparton Club Inc"/>
  </r>
  <r>
    <s v="36063713"/>
    <x v="10"/>
    <s v="Mooroopna Golf Club"/>
    <s v="2 Fairway Drive"/>
    <s v="Mooroopna"/>
    <s v="3629"/>
    <x v="30"/>
    <s v="Mooroopna Golf Club Inc"/>
  </r>
  <r>
    <s v="36063844"/>
    <x v="10"/>
    <s v="Shepparton Rsl Club"/>
    <s v="88 Wyndham Street"/>
    <s v="Shepparton"/>
    <s v="3630"/>
    <x v="30"/>
    <s v="Shepparton Rsl Sub Branch Inc"/>
  </r>
  <r>
    <s v="36064222"/>
    <x v="10"/>
    <s v="Mooroopna Football Netball Club"/>
    <s v="Mooroopna Recreation Reserve Echuca Road"/>
    <s v="Mooroopna"/>
    <s v="3629"/>
    <x v="30"/>
    <s v="Mooroopna Football Netball Club Inc"/>
  </r>
  <r>
    <s v="36064971"/>
    <x v="10"/>
    <s v="Shepparton Football/Netball Club"/>
    <s v="Deakin Reserve Harold Street"/>
    <s v="Shepparton"/>
    <s v="3630"/>
    <x v="30"/>
    <s v="Shepparton Football/Netball Club Inc"/>
  </r>
  <r>
    <s v="36066614"/>
    <x v="10"/>
    <s v="Shepparton Rsl Sub-Branch"/>
    <s v="88 Wyndham Street"/>
    <s v="Shepparton"/>
    <s v="3630"/>
    <x v="30"/>
    <s v="Shepparton Rsl Sub Branch Inc"/>
  </r>
  <r>
    <s v="36066965"/>
    <x v="10"/>
    <s v="Tatura Football Netball Club"/>
    <s v="Hastie Street"/>
    <s v="Tatura"/>
    <s v="3616"/>
    <x v="30"/>
    <s v="Tatura Football Netball Club Inc"/>
  </r>
  <r>
    <s v="36067610"/>
    <x v="10"/>
    <s v="Shepparton United Football/Netball Club Inc."/>
    <s v="H T Luck Complex Skene Street"/>
    <s v="Shepparton"/>
    <s v="3630"/>
    <x v="30"/>
    <s v="Shepparton United Football/Netball Club Inc."/>
  </r>
  <r>
    <s v="36067864"/>
    <x v="10"/>
    <s v="Mooroopna Bowls Club"/>
    <s v="Echuca Road"/>
    <s v="Mooroopna"/>
    <s v="3629"/>
    <x v="30"/>
    <s v="Mooroopna Bowls Club Inc"/>
  </r>
  <r>
    <s v="36070817"/>
    <x v="10"/>
    <s v="Katandra West Bowling Club"/>
    <s v="Katandra West Sports Ground Hickey Road"/>
    <s v="Katandra West"/>
    <s v="3634"/>
    <x v="30"/>
    <s v="Katandra West Bowling Club Inc"/>
  </r>
  <r>
    <s v="36071481"/>
    <x v="10"/>
    <s v="Mooroopna Tennis Club"/>
    <s v="Mclennan Street Recreation Reserve"/>
    <s v="Mooroopna"/>
    <s v="3629"/>
    <x v="30"/>
    <s v="Mooroopna Lawn Tennis Club Inc"/>
  </r>
  <r>
    <s v="36072526"/>
    <x v="10"/>
    <s v="Central Park Tennis Club"/>
    <s v="Central Avenue"/>
    <s v="Shepparton East"/>
    <s v="3631"/>
    <x v="30"/>
    <s v="Central Park Tennis Club Inc"/>
  </r>
  <r>
    <s v="36072631"/>
    <x v="10"/>
    <s v="Congupna Football &amp; Netball Club"/>
    <s v="Katamatite Road"/>
    <s v="Congupna"/>
    <s v="3633"/>
    <x v="30"/>
    <s v="Congupna Football &amp; Netball Club Inc"/>
  </r>
  <r>
    <s v="36074489"/>
    <x v="10"/>
    <s v="Tatura Soccer Club"/>
    <s v="Howley Oval Albert Street"/>
    <s v="Tatura"/>
    <s v="3616"/>
    <x v="30"/>
    <s v="Tatura Soccer Club Inc"/>
  </r>
  <r>
    <s v="36074609"/>
    <x v="10"/>
    <s v="Paradise Lakes Motel Shepparton"/>
    <s v="7685 Goulburn Valley Highway"/>
    <s v="Shepparton South"/>
    <s v="3631"/>
    <x v="30"/>
    <s v="Shree Sahjanand Pty Ltd"/>
  </r>
  <r>
    <s v="36075061"/>
    <x v="10"/>
    <s v="Shepparton East Football/Netball Club"/>
    <s v="Central Avenue"/>
    <s v="Shepparton East"/>
    <s v="3631"/>
    <x v="30"/>
    <s v="Shepparton East Football/Netball Club Inc."/>
  </r>
  <r>
    <s v="36076944"/>
    <x v="10"/>
    <s v="Tatura Bowls Club"/>
    <s v="31 Albert Street"/>
    <s v="Tatura"/>
    <s v="3616"/>
    <x v="30"/>
    <s v="Tatura Bowling Club Inc"/>
  </r>
  <r>
    <s v="36077673"/>
    <x v="10"/>
    <s v="Murchison Cricket Club"/>
    <s v="Recreation Reserve River Road"/>
    <s v="Murchison"/>
    <s v="3610"/>
    <x v="30"/>
    <s v="Murchison Cricket Club"/>
  </r>
  <r>
    <s v="36078491"/>
    <x v="10"/>
    <s v="Greendale Olives"/>
    <s v="7230 Goulburn Valley Highway"/>
    <s v="Kialla West"/>
    <s v="3631"/>
    <x v="30"/>
    <s v="Henry Rodney William"/>
  </r>
  <r>
    <s v="36078865"/>
    <x v="10"/>
    <s v="Murchison Bowls Club"/>
    <s v="Cnr Robinson &amp; Watson Streets"/>
    <s v="Murchison"/>
    <s v="3610"/>
    <x v="30"/>
    <s v="Murchison Bowls Club Inc"/>
  </r>
  <r>
    <s v="36078938"/>
    <x v="10"/>
    <s v="Shepparton Field &amp; Game"/>
    <s v="1275 Crawford Road"/>
    <s v="Dhurringile"/>
    <s v="3610"/>
    <x v="30"/>
    <s v="Shepparton Field &amp; Game Inc"/>
  </r>
  <r>
    <s v="36083373"/>
    <x v="10"/>
    <s v="Riverlinks"/>
    <s v="70 Welsford St"/>
    <s v="Shepparton"/>
    <s v="3630"/>
    <x v="30"/>
    <s v="Greater Shepparton City Council"/>
  </r>
  <r>
    <s v="36085723"/>
    <x v="10"/>
    <s v="Shepparton Golf Club"/>
    <s v="15 Golf Drive"/>
    <s v="Shepparton"/>
    <s v="3630"/>
    <x v="30"/>
    <s v="Shepparton Golf Club Inc"/>
  </r>
  <r>
    <s v="36086842"/>
    <x v="10"/>
    <s v="Shepparton Park Bowls Club"/>
    <s v="24 Reserve Street"/>
    <s v="Kialla"/>
    <s v="3631"/>
    <x v="30"/>
    <s v="Shepparton Park Bowls Club Inc"/>
  </r>
  <r>
    <s v="36089036"/>
    <x v="10"/>
    <s v="Mooroopna Recreation Reserve"/>
    <s v="Mooroopna Main Oval Midland Highway"/>
    <s v="Mooroopna"/>
    <s v="3629"/>
    <x v="30"/>
    <s v="Mooroopna Cricket Club Inc"/>
  </r>
  <r>
    <s v="36090257"/>
    <x v="10"/>
    <s v="Sporting Shooters Association Of Australia (Vic)"/>
    <s v="1175 Midland Highway"/>
    <s v="Pine Lodge"/>
    <s v="3631"/>
    <x v="30"/>
    <s v="Sporting Shooters Association Of Australia (Vic)"/>
  </r>
  <r>
    <s v="36094926"/>
    <x v="10"/>
    <s v="Shepparton Lawn Tennis"/>
    <s v="Welsford Street"/>
    <s v="Shepparton"/>
    <s v="3630"/>
    <x v="30"/>
    <s v="Shepparton Lawn Tennis Association Inc"/>
  </r>
  <r>
    <s v="36103408"/>
    <x v="10"/>
    <s v="Central Park St Brendans Cricket Club"/>
    <s v="Deakin Reserve Harold Street"/>
    <s v="Shepparton"/>
    <s v="3630"/>
    <x v="30"/>
    <s v="Central Park St Brendans Cricket Club Inc"/>
  </r>
  <r>
    <s v="36108830"/>
    <x v="10"/>
    <s v="Mcewen Reserve Tennis Club"/>
    <s v="Mcewen Reserve Brauman Street"/>
    <s v="Shepparton"/>
    <s v="3630"/>
    <x v="30"/>
    <s v="Mcewen Reserve Tennis Club Inc"/>
  </r>
  <r>
    <s v="36109527"/>
    <x v="10"/>
    <s v="Tatura Cricket Club"/>
    <s v="Howley Oval Complex Albert Street"/>
    <s v="Tatura"/>
    <s v="3616"/>
    <x v="30"/>
    <s v="Tatura Cricket Club Inc"/>
  </r>
  <r>
    <s v="36110463"/>
    <x v="10"/>
    <s v="Murchison Football Club"/>
    <s v="River Road"/>
    <s v="Murchison"/>
    <s v="3610"/>
    <x v="30"/>
    <s v="Murchison Football Club Inc"/>
  </r>
  <r>
    <s v="36111914"/>
    <x v="10"/>
    <s v="Rumbalara Football Netball Club"/>
    <s v="20 Mercury Drive"/>
    <s v="Shepparton"/>
    <s v="3630"/>
    <x v="30"/>
    <s v="Rumbalara Football Netball Club"/>
  </r>
  <r>
    <s v="36112847"/>
    <x v="10"/>
    <s v="The Little Gourmet Food Company"/>
    <s v="Unit 4 5 Keppel Street"/>
    <s v="Shepparton"/>
    <s v="3630"/>
    <x v="30"/>
    <s v="Rowe Ineka"/>
  </r>
  <r>
    <s v="36113089"/>
    <x v="10"/>
    <s v="Shepparton And Youth Club United Cricket Club"/>
    <s v="Princess Park Reserve Quinane Parade"/>
    <s v="Shepparton"/>
    <s v="3630"/>
    <x v="30"/>
    <s v="Shepparton And Youth Club United Cricket Club"/>
  </r>
  <r>
    <s v="36113788"/>
    <x v="10"/>
    <s v="Merrigum Golf Club"/>
    <s v="Ryan Road"/>
    <s v="Merrigum"/>
    <s v="3618"/>
    <x v="30"/>
    <s v="Merrigum Golf Club Inc"/>
  </r>
  <r>
    <s v="36114815"/>
    <x v="10"/>
    <s v="Shepparton South Soccer Club"/>
    <s v="Mcewen Reserve Brauman Street"/>
    <s v="Shepparton"/>
    <s v="3630"/>
    <x v="30"/>
    <s v="Shepparton South Soccer Club Inc"/>
  </r>
  <r>
    <s v="36115625"/>
    <x v="10"/>
    <s v="Goulburn Valley Squash Club"/>
    <s v="83 Archer Street"/>
    <s v="Shepparton"/>
    <s v="3630"/>
    <x v="30"/>
    <s v="Goulburn Valley Squash Club Inc"/>
  </r>
  <r>
    <s v="36116744"/>
    <x v="10"/>
    <s v="Karramomus Cricket Club Inc"/>
    <s v="Vibert Reserve"/>
    <s v="Shepparton"/>
    <s v="3630"/>
    <x v="30"/>
    <s v="Karramomus Cricket Club Inc"/>
  </r>
  <r>
    <s v="36117148"/>
    <x v="10"/>
    <s v="Greater Shepparton Visitor Centre"/>
    <s v="530 Wyndham Street"/>
    <s v="Shepparton"/>
    <s v="3630"/>
    <x v="30"/>
    <s v="Greater Shepparton City Council"/>
  </r>
  <r>
    <s v="36117944"/>
    <x v="10"/>
    <s v="Cooma Cricket Club"/>
    <s v="1015 Kyabram-Cooma Road"/>
    <s v="Cooma"/>
    <s v="3616"/>
    <x v="30"/>
    <s v="Cooma Cricket Club Inc."/>
  </r>
  <r>
    <s v="36119271"/>
    <x v="10"/>
    <s v="Eastwood Orchard"/>
    <s v="65 Beckham Road"/>
    <s v="Shepparton East"/>
    <s v="3631"/>
    <x v="30"/>
    <s v="Napolitano Nick"/>
  </r>
  <r>
    <s v="36122216"/>
    <x v="10"/>
    <s v="Katandra Football Netball Club"/>
    <s v="Hickey Road"/>
    <s v="Katandra West"/>
    <s v="3634"/>
    <x v="30"/>
    <s v="Katandra Football Netball Club Inc"/>
  </r>
  <r>
    <s v="36121202"/>
    <x v="10"/>
    <s v="East Shepparton Bowls Club"/>
    <s v="Lot 2 Zurcas Lane"/>
    <s v="Shepparton"/>
    <s v="3630"/>
    <x v="30"/>
    <s v="East Shepparton Bowls Club Inc"/>
  </r>
  <r>
    <s v="36122923"/>
    <x v="10"/>
    <s v="Undera Recreation Reserve"/>
    <s v="1915 Echuca-Mooroopna Road"/>
    <s v="Undera"/>
    <s v="3629"/>
    <x v="30"/>
    <s v="Undera Football/Netball Club Inc."/>
  </r>
  <r>
    <s v="36123296"/>
    <x v="10"/>
    <s v="Merrigum Football Club"/>
    <s v="Morrissey Street"/>
    <s v="Merrigum"/>
    <s v="3618"/>
    <x v="30"/>
    <s v="Merrigum Football Club Inc"/>
  </r>
  <r>
    <s v="36124917"/>
    <x v="10"/>
    <s v="Toolamba Fishing Club"/>
    <s v="335 Rutherford Road"/>
    <s v="Toolamba"/>
    <s v="3614"/>
    <x v="30"/>
    <s v="Toolamba Fishing Club Inc."/>
  </r>
  <r>
    <s v="36124967"/>
    <x v="10"/>
    <s v="Lemnos Football &amp; Netball Club"/>
    <s v="Princess Park 2 Quinan Street"/>
    <s v="Shepparton"/>
    <s v="3630"/>
    <x v="30"/>
    <s v="Lemnos Football &amp; Netball Club Inc"/>
  </r>
  <r>
    <s v="36126579"/>
    <x v="10"/>
    <s v="Riviera Pizza Restaurant"/>
    <s v="117A Wyndham Street"/>
    <s v="Shepparton"/>
    <s v="3630"/>
    <x v="30"/>
    <s v="Regional Roo'S Pty Ltd"/>
  </r>
  <r>
    <s v="36127533"/>
    <x v="10"/>
    <s v="Murchison Tennis Club"/>
    <s v="River Road"/>
    <s v="Murchison"/>
    <s v="3610"/>
    <x v="30"/>
    <s v="Murchison Tennis Club Inc"/>
  </r>
  <r>
    <s v="36128505"/>
    <x v="10"/>
    <s v="Goulburn Valley Hockey Association"/>
    <s v="172-174 Numurkah Road"/>
    <s v="Shepparton"/>
    <s v="3630"/>
    <x v="30"/>
    <s v="Goulburn Valley Hockey Association Inc."/>
  </r>
  <r>
    <s v="36135196"/>
    <x v="10"/>
    <s v="Merrigum Bowling Club"/>
    <s v="61-68 Morrissey Street"/>
    <s v="Merrigum"/>
    <s v="3618"/>
    <x v="30"/>
    <s v="Merrigum Bowling Club"/>
  </r>
  <r>
    <s v="36135463"/>
    <x v="10"/>
    <s v="Shepparton Golf Bowling Club"/>
    <s v="15 Golf Drive"/>
    <s v="Shepparton"/>
    <s v="3630"/>
    <x v="30"/>
    <s v="Shepparton Golf Bowling Club Inc"/>
  </r>
  <r>
    <s v="36137635"/>
    <x v="10"/>
    <s v="Quest Shepparton"/>
    <s v="177-183 Welsford Street"/>
    <s v="Shepparton"/>
    <s v="3630"/>
    <x v="30"/>
    <s v="Welsford Apartments Pty Ltd"/>
  </r>
  <r>
    <s v="36142973"/>
    <x v="10"/>
    <s v="Village Cinemas"/>
    <s v="9-13 Stewart Street"/>
    <s v="Shepparton"/>
    <s v="3630"/>
    <x v="30"/>
    <s v="Village Roadshow Theatres Pty Ltd"/>
  </r>
  <r>
    <s v="36145159"/>
    <x v="10"/>
    <s v="Shepparton Darts Association"/>
    <s v="12 Purcell Street"/>
    <s v="Shepparton"/>
    <s v="3630"/>
    <x v="30"/>
    <s v="Shepparton Darts Association Inc"/>
  </r>
  <r>
    <s v="36146121"/>
    <x v="10"/>
    <s v="Shepparton Pizzas"/>
    <s v="Shop 3 161-167 Numurkah Road"/>
    <s v="Shepparton"/>
    <s v="3630"/>
    <x v="30"/>
    <s v="Pagro Pty Ltd"/>
  </r>
  <r>
    <s v="36148238"/>
    <x v="10"/>
    <s v="Wyndhamere Motel"/>
    <s v="65 Wyndham Street &amp; 65-67 Maude Street"/>
    <s v="Shepparton"/>
    <s v="3630"/>
    <x v="30"/>
    <s v="Outback Sunrise (No 4) Pty Ltd"/>
  </r>
  <r>
    <s v="36150293"/>
    <x v="10"/>
    <s v="Addison Motor Inn"/>
    <s v="33-37 Wyndham Street"/>
    <s v="Shepparton"/>
    <s v="3630"/>
    <x v="30"/>
    <s v="Addison Delight Pty Ltd"/>
  </r>
  <r>
    <s v="36150683"/>
    <x v="10"/>
    <s v="Thornebridge"/>
    <s v="10 High Road"/>
    <s v="Murchison"/>
    <s v="3610"/>
    <x v="30"/>
    <s v="O'Reilly Clare Maree"/>
  </r>
  <r>
    <s v="36152863"/>
    <x v="10"/>
    <s v="Excell Dance Centre"/>
    <s v="3 Williams Road"/>
    <s v="Shepparton"/>
    <s v="3630"/>
    <x v="30"/>
    <s v="Costa Sebastian Santo"/>
  </r>
  <r>
    <s v="36165010"/>
    <x v="10"/>
    <s v="Dookie United Football &amp; Netball Club"/>
    <s v="Showgrounds Baldock Street"/>
    <s v="Dookie"/>
    <s v="3646"/>
    <x v="30"/>
    <s v="Dookie United Football &amp; Netball Club Inc"/>
  </r>
  <r>
    <s v="36165353"/>
    <x v="10"/>
    <s v="Museum Of Vehicle Evolution"/>
    <s v="7717 Goulburn Valley Hwy"/>
    <s v="Kialla"/>
    <s v="3631"/>
    <x v="30"/>
    <s v="Museum Of Vehicle Evolution Limited"/>
  </r>
  <r>
    <s v="36165395"/>
    <x v="10"/>
    <s v="Stuck On Golf Centre"/>
    <s v="186 Corio St"/>
    <s v="Shepparton"/>
    <s v="3630"/>
    <x v="30"/>
    <s v="Ra Golf Pty Ltd"/>
  </r>
  <r>
    <s v="36168408"/>
    <x v="10"/>
    <s v="Cocktails 2 U"/>
    <s v="7 Stirling Ct"/>
    <s v="Shepparton"/>
    <s v="3630"/>
    <x v="30"/>
    <s v="Pungitore Shane"/>
  </r>
  <r>
    <s v="36169886"/>
    <x v="10"/>
    <s v="Murchison Golf Club"/>
    <s v="5140 Murchison-Violet Town Rd"/>
    <s v="Murchison East"/>
    <s v="3610"/>
    <x v="30"/>
    <s v="Murchison Golf Club Inc"/>
  </r>
  <r>
    <s v="36300385"/>
    <x v="11"/>
    <s v="Faithful Child Wines"/>
    <s v="28 Sabri Dr"/>
    <s v="Shepparton"/>
    <s v="3630"/>
    <x v="30"/>
    <s v="Fedele Joseph"/>
  </r>
  <r>
    <s v="36301501"/>
    <x v="11"/>
    <s v="Romulus Wine Selectors"/>
    <s v="86 Maude Street"/>
    <s v="Shepparton"/>
    <s v="3630"/>
    <x v="30"/>
    <s v="Adams Geoffrey William"/>
  </r>
  <r>
    <s v="36172635"/>
    <x v="10"/>
    <s v="Shepparton Art Museum"/>
    <s v="Administration Office - Shepparton Art Museum 530 Wyndham Street"/>
    <s v="Shepparton"/>
    <s v="3632"/>
    <x v="30"/>
    <s v="Shepparton Art Museum Ltd"/>
  </r>
  <r>
    <s v="36172902"/>
    <x v="10"/>
    <s v="Murchison Supa Valu Centre"/>
    <s v="33-37 Stevenson Street"/>
    <s v="Murchison"/>
    <s v="3610"/>
    <x v="30"/>
    <s v="Pearson Glenys Norma"/>
  </r>
  <r>
    <s v="36308202"/>
    <x v="11"/>
    <s v="River Gum Vineyard"/>
    <s v="4815 Goulburn Valley Highway"/>
    <s v="Murchison East"/>
    <s v="3610"/>
    <x v="30"/>
    <s v="Aircraft Fleet Nominees Pty Ltd"/>
  </r>
  <r>
    <s v="36308448"/>
    <x v="11"/>
    <s v="Sam Scarpari Wines"/>
    <s v="6 Gennari Rd"/>
    <s v="Kialla"/>
    <s v="3631"/>
    <x v="30"/>
    <s v="Scarpari Serafino (Sam)"/>
  </r>
  <r>
    <s v="36311970"/>
    <x v="11"/>
    <s v="Arli Wine"/>
    <s v="Unit 2 540 Goulburn Valley Hwy"/>
    <s v="Shepparton North"/>
    <s v="3631"/>
    <x v="30"/>
    <s v="Kremor John Joseph"/>
  </r>
  <r>
    <s v="31402831"/>
    <x v="2"/>
    <s v="Clunes Bowling Club"/>
    <s v="Ligar Street"/>
    <s v="Clunes"/>
    <s v="3370"/>
    <x v="31"/>
    <s v="Clunes Bowling Club Inc"/>
  </r>
  <r>
    <s v="31409883"/>
    <x v="2"/>
    <s v="Hepburn Football Club Inc."/>
    <s v="Hepburn Recreation Reserve 20Th Street"/>
    <s v="Hepburn Springs"/>
    <s v="3461"/>
    <x v="31"/>
    <s v="Hepburn Football Club Inc"/>
  </r>
  <r>
    <s v="31412072"/>
    <x v="2"/>
    <s v="Clunes Golf Club"/>
    <s v="Golf Links Road"/>
    <s v="Clunes"/>
    <s v="3370"/>
    <x v="31"/>
    <s v="Clunes Golf Club Inc"/>
  </r>
  <r>
    <s v="31422093"/>
    <x v="2"/>
    <s v="Daylesford Football Club"/>
    <s v="Victoria Park"/>
    <s v="Daylesford"/>
    <s v="3460"/>
    <x v="31"/>
    <s v="Daylesford Football Club Inc"/>
  </r>
  <r>
    <s v="31422302"/>
    <x v="2"/>
    <s v="Trentham District Football And Netball Club Inc"/>
    <s v="Falls Road"/>
    <s v="Trentham"/>
    <s v="3458"/>
    <x v="31"/>
    <s v="Trentham District Football And Netball Club Inc"/>
  </r>
  <r>
    <s v="31900326"/>
    <x v="3"/>
    <s v="American Hotel"/>
    <s v="90 Albert Street"/>
    <s v="Creswick"/>
    <s v="3363"/>
    <x v="31"/>
    <s v="Strategic Leisure &amp; Pleasure Enterprise Management Pty Ltd"/>
  </r>
  <r>
    <s v="31900960"/>
    <x v="3"/>
    <s v="Koukla Cafe"/>
    <s v="82A Vincent Street"/>
    <s v="Daylesford"/>
    <s v="3460"/>
    <x v="31"/>
    <s v="Lmm Property Holdings Pty Ltd"/>
  </r>
  <r>
    <s v="31902645"/>
    <x v="3"/>
    <s v="Clunes Club Hotel"/>
    <s v="34 Fraser Street"/>
    <s v="Clunes"/>
    <s v="3370"/>
    <x v="31"/>
    <s v="Spa Country Pty Ltd"/>
  </r>
  <r>
    <s v="31903104"/>
    <x v="3"/>
    <s v="Daylesford Hotel"/>
    <s v="Burke Square"/>
    <s v="Daylesford"/>
    <s v="3460"/>
    <x v="31"/>
    <s v="Primo &amp; Secondo Pty Ltd"/>
  </r>
  <r>
    <s v="31904485"/>
    <x v="3"/>
    <s v="Smeaton Hotel"/>
    <s v="3504 Creswick-Newstead Road"/>
    <s v="Smeaton"/>
    <s v="3364"/>
    <x v="31"/>
    <s v="Bomphrey Amanda"/>
  </r>
  <r>
    <s v="31905449"/>
    <x v="3"/>
    <s v="Farmers Arms Creswick"/>
    <s v="31 Albert Street"/>
    <s v="Creswick"/>
    <s v="3363"/>
    <x v="31"/>
    <s v="Farmers Arms Creswick Pty Ltd"/>
  </r>
  <r>
    <s v="31905457"/>
    <x v="3"/>
    <s v="Farmers Arms Hotel Daylesford"/>
    <s v="Knox Street"/>
    <s v="Daylesford"/>
    <s v="3460"/>
    <x v="31"/>
    <s v="View From Above Pty Ltd"/>
  </r>
  <r>
    <s v="31450428"/>
    <x v="2"/>
    <s v="Creswick Football/Netball Club"/>
    <s v="Doug Lindsay Reserve Lindsay Park Drive"/>
    <s v="Creswick"/>
    <s v="3363"/>
    <x v="31"/>
    <s v="Creswick Football Netball Club Inc"/>
  </r>
  <r>
    <s v="31914935"/>
    <x v="3"/>
    <s v=""/>
    <s v="Cnr James &amp; Pearsons Road"/>
    <s v="Trentham East"/>
    <s v="3458"/>
    <x v="31"/>
    <s v="Pig And Whistle Hotel Pty Ltd"/>
  </r>
  <r>
    <s v="31908942"/>
    <x v="3"/>
    <s v="Peppers Springs Retreat"/>
    <s v="124 Main Road"/>
    <s v="Hepburn Springs"/>
    <s v="3461"/>
    <x v="31"/>
    <s v="Lakehill Springs Pty Ltd"/>
  </r>
  <r>
    <s v="31909419"/>
    <x v="3"/>
    <s v="The Nash (Clunes)"/>
    <s v="35 Fraser Street"/>
    <s v="Clunes"/>
    <s v="3370"/>
    <x v="31"/>
    <s v="Mcnash Pty Ltd"/>
  </r>
  <r>
    <s v="31909582"/>
    <x v="3"/>
    <s v="Newlyn Hotel"/>
    <s v="2825 Midland Highway"/>
    <s v="Newlyn"/>
    <s v="3364"/>
    <x v="31"/>
    <s v="Sumonja Seka"/>
  </r>
  <r>
    <s v="31911123"/>
    <x v="3"/>
    <s v="Radio Springs Hotel"/>
    <s v="Daylesford Road"/>
    <s v="Lyonville"/>
    <s v="3461"/>
    <x v="31"/>
    <s v="Radio Springs Operations Pty Ltd"/>
  </r>
  <r>
    <s v="31912292"/>
    <x v="3"/>
    <s v="Royal Hotel"/>
    <s v="27 Vincent Street"/>
    <s v="Daylesford"/>
    <s v="3460"/>
    <x v="31"/>
    <s v="Jamcoe Pty Ltd"/>
  </r>
  <r>
    <s v="31913280"/>
    <x v="3"/>
    <s v="Savoia Hotel"/>
    <s v="69 Main Road"/>
    <s v="Hepburn"/>
    <s v="3461"/>
    <x v="31"/>
    <s v="Six Brothers Pty Ltd"/>
  </r>
  <r>
    <s v="31914236"/>
    <x v="3"/>
    <s v="Swiss Mountain Hotel"/>
    <s v="3454 Midland Highway"/>
    <s v="Blampied"/>
    <s v="3364"/>
    <x v="31"/>
    <s v="Petra Investments Pty Ltd"/>
  </r>
  <r>
    <s v="31914927"/>
    <x v="3"/>
    <s v="The Hotel Trentham"/>
    <s v="31-35 High Street"/>
    <s v="Trentham"/>
    <s v="3458"/>
    <x v="31"/>
    <s v="Hotel Trentham Pty Ltd"/>
  </r>
  <r>
    <s v="32001866"/>
    <x v="4"/>
    <s v="Clunes Licensed Supermarket"/>
    <s v="Cnr Fraser &amp; Service Streets"/>
    <s v="Clunes"/>
    <s v="3370"/>
    <x v="31"/>
    <s v="Prospect Tower Pty Ltd"/>
  </r>
  <r>
    <s v="31950224"/>
    <x v="3"/>
    <s v="Frog Hollow"/>
    <s v="5126 Midland Highway"/>
    <s v="Dry Diggings"/>
    <s v="3461"/>
    <x v="31"/>
    <s v="Frog Hollow Estate Pty Ltd"/>
  </r>
  <r>
    <s v="31951301"/>
    <x v="3"/>
    <s v="Racv Goldfields Resort"/>
    <s v="Midland Highway"/>
    <s v="Creswick"/>
    <s v="3363"/>
    <x v="31"/>
    <s v="Royal Automobile Club Of Victoria (Racv) Limited"/>
  </r>
  <r>
    <s v="31953727"/>
    <x v="3"/>
    <s v="At Erics Cafe Bar"/>
    <s v="18 Market Street"/>
    <s v="Trentham"/>
    <s v="3458"/>
    <x v="31"/>
    <s v="Laurent Eric Jean"/>
  </r>
  <r>
    <s v="31953840"/>
    <x v="3"/>
    <s v="Glenlyon General Store"/>
    <s v="63 Barkly Street"/>
    <s v="Glenlyon"/>
    <s v="3461"/>
    <x v="31"/>
    <s v="Denver Colby Carrington Pty Ltd"/>
  </r>
  <r>
    <s v="31953913"/>
    <x v="3"/>
    <s v="Galley Diner"/>
    <s v="105 Vincent Street"/>
    <s v="Daylesford"/>
    <s v="3460"/>
    <x v="31"/>
    <s v="Padgham Dorian Tk"/>
  </r>
  <r>
    <s v="31954309"/>
    <x v="3"/>
    <s v="The Cosmopolitan Hotel (Trentham) Pty Ltd"/>
    <s v="21-27 High Street"/>
    <s v="Trentham"/>
    <s v="3458"/>
    <x v="31"/>
    <s v="The Cosmopolitan Hotel (Trentham) Pty Ltd"/>
  </r>
  <r>
    <s v="31954383"/>
    <x v="3"/>
    <s v="Wine And The Country"/>
    <s v="26 Vincent St"/>
    <s v="Daylesford"/>
    <s v="3460"/>
    <x v="31"/>
    <s v="Latta Jennifer"/>
  </r>
  <r>
    <s v="31955436"/>
    <x v="3"/>
    <s v="The Bar Hotel Frangos"/>
    <s v="82 Vincent Street"/>
    <s v="Daylesford"/>
    <s v="3460"/>
    <x v="31"/>
    <s v="Lmm Property Holdings Pty Ltd"/>
  </r>
  <r>
    <s v="31957488"/>
    <x v="3"/>
    <s v="The Commercial @ Kingston"/>
    <s v="410 Kingston Rd"/>
    <s v="Kingston"/>
    <s v="3364"/>
    <x v="31"/>
    <s v="Gunn Susan Joy"/>
  </r>
  <r>
    <s v="31957763"/>
    <x v="3"/>
    <s v="Palais - Hepburn"/>
    <s v="111 Main Road"/>
    <s v="Hepburn Springs"/>
    <s v="3461"/>
    <x v="31"/>
    <s v="B-Rich &amp; Co Pty Ltd"/>
  </r>
  <r>
    <s v="31959113"/>
    <x v="3"/>
    <s v="Mr Peacock"/>
    <s v="44 High St"/>
    <s v="Trentham"/>
    <s v="3458"/>
    <x v="31"/>
    <s v="Ms.Rr Holdings Pty Ltd"/>
  </r>
  <r>
    <s v="31962784"/>
    <x v="3"/>
    <s v="Hepburn Springs Brewing Co"/>
    <s v="10-16 Forest Avenue"/>
    <s v="Hepburn Springs"/>
    <s v="3461"/>
    <x v="31"/>
    <s v="Exford Meadows Pty Ltd"/>
  </r>
  <r>
    <s v="31963706"/>
    <x v="3"/>
    <s v="Agatha'S Lounge And Wine Bar"/>
    <s v="31 Fraser St"/>
    <s v="Clunes"/>
    <s v="3370"/>
    <x v="31"/>
    <s v="Roberts Wendy"/>
  </r>
  <r>
    <s v="32050849"/>
    <x v="4"/>
    <s v="Liquorland"/>
    <s v="Cnr Bridport &amp; Albert Streets"/>
    <s v="Daylesford"/>
    <s v="3460"/>
    <x v="31"/>
    <s v="Liquorland (Australia) Pty Ltd"/>
  </r>
  <r>
    <s v="32050881"/>
    <x v="4"/>
    <s v=""/>
    <s v="28 High Street"/>
    <s v="Trentham"/>
    <s v="3458"/>
    <x v="31"/>
    <s v="Grenville Trading Pty Ltd"/>
  </r>
  <r>
    <s v="32058669"/>
    <x v="4"/>
    <s v="Foxxy'S Liquor"/>
    <s v="55 Vincent Street"/>
    <s v="Daylesford"/>
    <s v="3460"/>
    <x v="31"/>
    <s v="Gogettem Pty Ltd"/>
  </r>
  <r>
    <s v="32060292"/>
    <x v="4"/>
    <s v="Iga Creswick"/>
    <s v="48 Albert St"/>
    <s v="Creswick"/>
    <s v="3363"/>
    <x v="31"/>
    <s v="Roscar Trading Pty Ltd"/>
  </r>
  <r>
    <s v="32069872"/>
    <x v="4"/>
    <s v="Blake Family Grocers Daylesford"/>
    <s v="1 Howe St"/>
    <s v="Daylesford"/>
    <s v="3460"/>
    <x v="31"/>
    <s v="Bfg Daylesford Pty Ltd"/>
  </r>
  <r>
    <s v="32120733"/>
    <x v="8"/>
    <s v="Mount Prospect District Tennis Association"/>
    <s v="Park Lake Complex Bridge Street"/>
    <s v="Creswick"/>
    <s v="3363"/>
    <x v="31"/>
    <s v="Mount Prospect District Tennis Association Inc"/>
  </r>
  <r>
    <s v="32121624"/>
    <x v="8"/>
    <s v="Creswick Bowling Club"/>
    <s v="Lindsay Park Drive"/>
    <s v="Creswick"/>
    <s v="3363"/>
    <x v="31"/>
    <s v="Creswick Bowling Club Inc"/>
  </r>
  <r>
    <s v="32101747"/>
    <x v="8"/>
    <s v="Daylesford Bowling Club"/>
    <s v="Camp Street"/>
    <s v="Daylesford"/>
    <s v="3460"/>
    <x v="31"/>
    <s v="Daylesford Bowling Club Inc"/>
  </r>
  <r>
    <s v="32121129"/>
    <x v="8"/>
    <s v="Daylesford R S L"/>
    <s v="20 Vincent Street"/>
    <s v="Daylesford"/>
    <s v="3460"/>
    <x v="31"/>
    <s v="Daylesford Rsl Sub-Branch Inc"/>
  </r>
  <r>
    <s v="32121404"/>
    <x v="8"/>
    <s v="Smeaton Bowling Club"/>
    <s v="Main Road"/>
    <s v="Smeaton"/>
    <s v="3364"/>
    <x v="31"/>
    <s v="Smeaton Bowling Club Inc"/>
  </r>
  <r>
    <s v="32226301"/>
    <x v="5"/>
    <s v="Hepburn Springs Motor Inn"/>
    <s v="105-107 Main Road"/>
    <s v="Hepburn Springs"/>
    <s v="3461"/>
    <x v="31"/>
    <s v="Hemkunt Guest House Pty Ltd"/>
  </r>
  <r>
    <s v="32231966"/>
    <x v="6"/>
    <s v="Convent Gallery"/>
    <s v="7 Daly Street"/>
    <s v="Daylesford"/>
    <s v="3460"/>
    <x v="31"/>
    <s v="Norman Barry John"/>
  </r>
  <r>
    <s v="32232483"/>
    <x v="6"/>
    <s v="Tuki Trout Farm"/>
    <s v="Stoney Rises"/>
    <s v="Smeaton"/>
    <s v="3364"/>
    <x v="31"/>
    <s v="Jones Robert Donald"/>
  </r>
  <r>
    <s v="32121975"/>
    <x v="8"/>
    <s v="Trentham Golf Club"/>
    <s v="Falls Road"/>
    <s v="Trentham"/>
    <s v="3458"/>
    <x v="31"/>
    <s v="Trentham Golf Club"/>
  </r>
  <r>
    <s v="32250805"/>
    <x v="5"/>
    <s v="Jackie'S On Vincent"/>
    <s v="123 Vincent St"/>
    <s v="Daylesford"/>
    <s v="3460"/>
    <x v="31"/>
    <s v="Chen Jie"/>
  </r>
  <r>
    <s v="32251885"/>
    <x v="5"/>
    <s v="Lavandula Farmhouse"/>
    <s v="350 Newstead Road"/>
    <s v="Hepburn Springs"/>
    <s v="3461"/>
    <x v="31"/>
    <s v="Lavandula Farm Pty Ltd"/>
  </r>
  <r>
    <s v="32252077"/>
    <x v="5"/>
    <s v="Rubens@Hepburn"/>
    <s v="70 Main Road"/>
    <s v="Hepburn Springs"/>
    <s v="3461"/>
    <x v="31"/>
    <s v="Sunita Narinder Pty Ltd"/>
  </r>
  <r>
    <s v="32252857"/>
    <x v="5"/>
    <s v="Enki Organics"/>
    <s v="77 Vincent Street"/>
    <s v="Daylesford"/>
    <s v="3460"/>
    <x v="31"/>
    <s v="Enki Organics Pty Ltd"/>
  </r>
  <r>
    <s v="32259922"/>
    <x v="5"/>
    <s v="Daylesford Health Food And Organics"/>
    <s v="27-29 Albert Street"/>
    <s v="Daylesford"/>
    <s v="3460"/>
    <x v="31"/>
    <s v="Cammoates Pty Ltd"/>
  </r>
  <r>
    <s v="32261589"/>
    <x v="5"/>
    <s v="Cliffys Produce Store Cellar Door"/>
    <s v="28-30 Raglan Street"/>
    <s v="Daylesford"/>
    <s v="3460"/>
    <x v="31"/>
    <s v="30 Raglan Street Pty Ltd"/>
  </r>
  <r>
    <s v="32262153"/>
    <x v="6"/>
    <s v="Sault"/>
    <s v="2349 Ballan Road"/>
    <s v="Sailors Falls"/>
    <s v="3460"/>
    <x v="31"/>
    <s v="Sault Pty Ltd"/>
  </r>
  <r>
    <s v="32262365"/>
    <x v="5"/>
    <s v="Beppe"/>
    <s v="32 Raglan Street"/>
    <s v="Daylesford"/>
    <s v="3460"/>
    <x v="31"/>
    <s v="Walter Christy Pty Ltd"/>
  </r>
  <r>
    <s v="32271542"/>
    <x v="5"/>
    <s v="Smokeytown Cafe &amp; Restaurant"/>
    <s v="77 Albert Street"/>
    <s v="Creswick"/>
    <s v="3363"/>
    <x v="31"/>
    <s v="Western Victoria Hospitality Pty Ltd"/>
  </r>
  <r>
    <s v="32278447"/>
    <x v="5"/>
    <s v="Blue Bean Love"/>
    <s v="115 Main Road"/>
    <s v="Hepburn Springs"/>
    <s v="3461"/>
    <x v="31"/>
    <s v="Buck Caliopi Frances"/>
  </r>
  <r>
    <s v="32284749"/>
    <x v="6"/>
    <s v="Cool Country Tavern"/>
    <s v="42 High Street"/>
    <s v="Trentham"/>
    <s v="3458"/>
    <x v="31"/>
    <s v="Smithers Anne"/>
  </r>
  <r>
    <s v="32293586"/>
    <x v="6"/>
    <s v="Spice Of India Restaurant"/>
    <s v="2891 Ballan-Daylesford Road"/>
    <s v="Daylesford"/>
    <s v="3460"/>
    <x v="31"/>
    <s v="Supreme Spices Pty Ltd"/>
  </r>
  <r>
    <s v="32302636"/>
    <x v="5"/>
    <s v=""/>
    <s v="21 Central Springs Road"/>
    <s v="Daylesford"/>
    <s v="3460"/>
    <x v="31"/>
    <s v="Lakehouse Pty Ltd"/>
  </r>
  <r>
    <s v="32304206"/>
    <x v="5"/>
    <s v="Frank And Connie'S Kitchen"/>
    <s v="2/97 Main Road"/>
    <s v="Hepburn Springs"/>
    <s v="3461"/>
    <x v="31"/>
    <s v="Buck Caliopi Frances"/>
  </r>
  <r>
    <s v="32304719"/>
    <x v="5"/>
    <s v="Kadota Restaurant"/>
    <s v="Shop 3, 1 Camp Street"/>
    <s v="Daylesford"/>
    <s v="3460"/>
    <x v="31"/>
    <s v="Nobuya Proprietary Limited"/>
  </r>
  <r>
    <s v="32305919"/>
    <x v="5"/>
    <s v="The Surly Goat"/>
    <s v="3 Tenth Street"/>
    <s v="Hepburn Springs"/>
    <s v="3461"/>
    <x v="31"/>
    <s v="Albaangus Pty Ltd"/>
  </r>
  <r>
    <s v="32308137"/>
    <x v="5"/>
    <s v="Pancho Cafe"/>
    <s v="117 Vincent Street"/>
    <s v="Daylesford"/>
    <s v="3460"/>
    <x v="31"/>
    <s v="Daylesford Hospitality Company Pty Ltd"/>
  </r>
  <r>
    <s v="32309060"/>
    <x v="5"/>
    <s v="Red Ginger Thai Restaurant"/>
    <s v="31 Albert Street"/>
    <s v="Daylesford"/>
    <s v="3460"/>
    <x v="31"/>
    <s v="K &amp; R Millar Pty Ltd"/>
  </r>
  <r>
    <s v="32314007"/>
    <x v="5"/>
    <s v="Los Fridays Cocina"/>
    <s v="Shop 4, 27 Albert Street"/>
    <s v="Daylesford"/>
    <s v="3460"/>
    <x v="31"/>
    <s v="Van Lieshout Anna Orina"/>
  </r>
  <r>
    <s v="32315168"/>
    <x v="5"/>
    <s v="Amara Springs"/>
    <s v="78 Main Road"/>
    <s v="Hepburn Springs"/>
    <s v="3461"/>
    <x v="31"/>
    <s v="The Houses Hotel Group Pty Ltd"/>
  </r>
  <r>
    <s v="32316075"/>
    <x v="5"/>
    <s v="Hepburn Pavilion Cafe"/>
    <s v="1 Mineral Springs Reserve"/>
    <s v="Hepburn Springs"/>
    <s v="3461"/>
    <x v="31"/>
    <s v="Belgravia Health &amp; Leisure Group Pty Ltd"/>
  </r>
  <r>
    <s v="32316546"/>
    <x v="5"/>
    <s v="Gourmet Larder"/>
    <s v="57A Vincent Street"/>
    <s v="Daylesford"/>
    <s v="3460"/>
    <x v="31"/>
    <s v="Macora Pty Ltd"/>
  </r>
  <r>
    <s v="32318336"/>
    <x v="5"/>
    <s v="The Grande Hotel"/>
    <s v="1 Church Avenue"/>
    <s v="Hepburn Springs"/>
    <s v="3461"/>
    <x v="31"/>
    <s v="Random Pty Ltd"/>
  </r>
  <r>
    <s v="32322759"/>
    <x v="5"/>
    <s v="The Boathouse Daylesford"/>
    <s v="2 Leggatt Street"/>
    <s v="Daylesford"/>
    <s v="3460"/>
    <x v="31"/>
    <s v="Peshnixt Pty Ltd"/>
  </r>
  <r>
    <s v="32337843"/>
    <x v="5"/>
    <s v="Taj Mahal Authentic Indian Restaurant"/>
    <s v="51 Raglan Street"/>
    <s v="Daylesford"/>
    <s v="3460"/>
    <x v="31"/>
    <s v="Bright Future Group Pty Ltd"/>
  </r>
  <r>
    <s v="32339536"/>
    <x v="5"/>
    <s v="@ Fifty Two"/>
    <s v="52 Fraser Street"/>
    <s v="Clunes"/>
    <s v="3370"/>
    <x v="31"/>
    <s v="Marlow Frances Lynette"/>
  </r>
  <r>
    <s v="32343608"/>
    <x v="6"/>
    <s v="Bistro Terroir"/>
    <s v="6 - 8 Howe Street"/>
    <s v="Daylesford"/>
    <s v="3460"/>
    <x v="31"/>
    <s v="Bistro Terroir Pty Ltd"/>
  </r>
  <r>
    <s v="32345545"/>
    <x v="6"/>
    <s v="Ms. Jacksons"/>
    <s v="80 Albert St"/>
    <s v="Creswick"/>
    <s v="3363"/>
    <x v="31"/>
    <s v="Central Highlands Health Pty Ltd"/>
  </r>
  <r>
    <s v="32346290"/>
    <x v="5"/>
    <s v="Daylesford Steak House"/>
    <s v="Level 1, 74 Vincent Street"/>
    <s v="Daylesford"/>
    <s v="3460"/>
    <x v="31"/>
    <s v="Padgham Dorian Tk"/>
  </r>
  <r>
    <s v="32349581"/>
    <x v="5"/>
    <s v="Hepburn General Store"/>
    <s v="102 Main Rd"/>
    <s v="Hepburn Springs"/>
    <s v="3461"/>
    <x v="31"/>
    <s v="Excel Fuel Pty Ltd"/>
  </r>
  <r>
    <s v="32352526"/>
    <x v="5"/>
    <s v="Trentham General"/>
    <s v="37A High St"/>
    <s v="Trentham"/>
    <s v="3458"/>
    <x v="31"/>
    <s v="Rogers Mitchell Reed"/>
  </r>
  <r>
    <s v="32355401"/>
    <x v="5"/>
    <s v="Betel Boy"/>
    <s v="59-61 Vincent St"/>
    <s v="Daylesford"/>
    <s v="3460"/>
    <x v="31"/>
    <s v="Macora Pty Ltd"/>
  </r>
  <r>
    <s v="32358899"/>
    <x v="5"/>
    <s v="Still Moon House"/>
    <s v="2/22 High Street"/>
    <s v="Trentham"/>
    <s v="3458"/>
    <x v="31"/>
    <s v="Still Moon House Pty Ltd"/>
  </r>
  <r>
    <s v="32363797"/>
    <x v="5"/>
    <s v="Jays House Of Brews"/>
    <s v="Unit 5, 22-24 Howe Street"/>
    <s v="Daylesford"/>
    <s v="3460"/>
    <x v="31"/>
    <s v="Jays House Of Brews Pty Ltd"/>
  </r>
  <r>
    <s v="32365244"/>
    <x v="5"/>
    <s v="Bar Merenda"/>
    <s v="Unit 3 22-24 Howe St"/>
    <s v="Daylesford"/>
    <s v="3460"/>
    <x v="31"/>
    <s v="Bar Merenda Pty Ltd"/>
  </r>
  <r>
    <s v="32371685"/>
    <x v="5"/>
    <s v="Hepburn Pizza"/>
    <s v="1/116 Main Road"/>
    <s v="Hepburn Springs"/>
    <s v="3461"/>
    <x v="31"/>
    <s v="On The Sauce Pty Ltd"/>
  </r>
  <r>
    <s v="32377233"/>
    <x v="6"/>
    <s v="The Millhouse"/>
    <s v="3635 Creswick-Newstead Rd"/>
    <s v="Smeaton"/>
    <s v="3364"/>
    <x v="31"/>
    <s v="My Newtown Kitchen Pty Ltd"/>
  </r>
  <r>
    <s v="32378425"/>
    <x v="5"/>
    <s v="Emma James Caterer"/>
    <s v="Tenancy 5, 31 Victoria Street"/>
    <s v="Trentham"/>
    <s v="3458"/>
    <x v="31"/>
    <s v="Chapple Emma Louise"/>
  </r>
  <r>
    <s v="33100249"/>
    <x v="3"/>
    <s v="The Houses Hotel Group"/>
    <s v="77 Main Road"/>
    <s v="Hepburn Springs"/>
    <s v="3461"/>
    <x v="31"/>
    <s v="The Houses Hotel Group Pty Ltd"/>
  </r>
  <r>
    <s v="33120841"/>
    <x v="3"/>
    <s v="Central Springs Inn And Provender Restaurant"/>
    <s v="6 Camp Street"/>
    <s v="Daylesford"/>
    <s v="3460"/>
    <x v="31"/>
    <s v="Yakehouse Pty Ltd"/>
  </r>
  <r>
    <s v="33121902"/>
    <x v="3"/>
    <s v="Lake House"/>
    <s v="King Street"/>
    <s v="Daylesford"/>
    <s v="3460"/>
    <x v="31"/>
    <s v="Lake House Pty Ltd"/>
  </r>
  <r>
    <s v="32801436"/>
    <x v="9"/>
    <s v="Sandy Farm Vintners"/>
    <s v="99 Sandy Farm Road"/>
    <s v="Denver"/>
    <s v="3461"/>
    <x v="31"/>
    <s v="Comisel Peter Alexander"/>
  </r>
  <r>
    <s v="32802042"/>
    <x v="9"/>
    <s v="Glenlyon Estate"/>
    <s v="260 Green Gully Road"/>
    <s v="Glenlyon"/>
    <s v="3461"/>
    <x v="31"/>
    <s v="Livingston John"/>
  </r>
  <r>
    <s v="32802351"/>
    <x v="9"/>
    <s v="Limestone Track Vineyard"/>
    <s v="48 Limestone Track"/>
    <s v="Guildford"/>
    <s v="3451"/>
    <x v="31"/>
    <s v="Heimdallr Corp Pty Ltd"/>
  </r>
  <r>
    <s v="32802466"/>
    <x v="9"/>
    <s v="Captains Creek Organic Wines"/>
    <s v="160 Mays Road"/>
    <s v="Blampied"/>
    <s v="3364"/>
    <x v="31"/>
    <s v="May Douglas"/>
  </r>
  <r>
    <s v="32802652"/>
    <x v="9"/>
    <s v="Melramo Estate"/>
    <s v="1289 Daylesford-Malmsbury Road"/>
    <s v="Denver"/>
    <s v="3461"/>
    <x v="31"/>
    <s v="Tozer Ramon Dean"/>
  </r>
  <r>
    <s v="32803763"/>
    <x v="9"/>
    <s v="Forty Foot"/>
    <s v="55 Kanga Track"/>
    <s v="Yandoit"/>
    <s v="3461"/>
    <x v="31"/>
    <s v="Grigg Mirella"/>
  </r>
  <r>
    <s v="32803917"/>
    <x v="9"/>
    <s v="Sailors Falls Estate"/>
    <s v="1073 Telegraph Road"/>
    <s v="Sailors Fall"/>
    <s v="3460"/>
    <x v="31"/>
    <s v="Mcdonald Robert Wayne"/>
  </r>
  <r>
    <s v="32808674"/>
    <x v="9"/>
    <s v="Zig Zag Wines"/>
    <s v="201 Zig Zag Road"/>
    <s v="Drummond North"/>
    <s v="3446"/>
    <x v="31"/>
    <s v="Churchill Henry Charles James"/>
  </r>
  <r>
    <s v="32804874"/>
    <x v="9"/>
    <s v="Guildford Vineyard &amp; Cellar"/>
    <s v="6720 Midland Highway"/>
    <s v="Guildford"/>
    <s v="3451"/>
    <x v="31"/>
    <s v="Jean Jane Amanda"/>
  </r>
  <r>
    <s v="32805032"/>
    <x v="9"/>
    <s v="Passing Clouds"/>
    <s v="30 Roddas Lane"/>
    <s v="Musk"/>
    <s v="3461"/>
    <x v="31"/>
    <s v="Passing Clouds Pty Ltd"/>
  </r>
  <r>
    <s v="32806389"/>
    <x v="9"/>
    <s v=""/>
    <s v="238 Dairy Flat Road"/>
    <s v="Musk"/>
    <s v="3461"/>
    <x v="31"/>
    <s v="Wolf-Tasker Larissa"/>
  </r>
  <r>
    <s v="32806402"/>
    <x v="9"/>
    <s v="Wombat Forest Vineyard"/>
    <s v="189 Springhill Road"/>
    <s v="Denver"/>
    <s v="3461"/>
    <x v="31"/>
    <s v="Lawlor Brendon"/>
  </r>
  <r>
    <s v="32806460"/>
    <x v="9"/>
    <s v="Peros Wines"/>
    <s v="1459 Trentham Road"/>
    <s v="Lyonville"/>
    <s v="3461"/>
    <x v="31"/>
    <s v="Eres Daniel"/>
  </r>
  <r>
    <s v="32807725"/>
    <x v="9"/>
    <s v="Hepburn Springs Brewing Company"/>
    <s v="10-16 Forest Avenue"/>
    <s v="Hepburn Springs"/>
    <s v="3461"/>
    <x v="31"/>
    <s v="Exford Meadows Pty Ltd"/>
  </r>
  <r>
    <s v="32807903"/>
    <x v="9"/>
    <s v="Kangaroo Hills Organic Farm"/>
    <s v="4 Mays Rd"/>
    <s v="Blampied"/>
    <s v="3364"/>
    <x v="31"/>
    <s v="Kangaroo Hills Organic Farm Pty Ltd"/>
  </r>
  <r>
    <s v="32809400"/>
    <x v="9"/>
    <s v="Daylesford Cider Company"/>
    <s v="145 Dairyflat Road"/>
    <s v="Musk"/>
    <s v="3461"/>
    <x v="31"/>
    <s v="Ccw &amp; Jkm Investments Pty Ltd"/>
  </r>
  <r>
    <s v="32809997"/>
    <x v="9"/>
    <s v="Hepburn Distillery"/>
    <s v="Rear 79 Vincent Street"/>
    <s v="Daylesford"/>
    <s v="3460"/>
    <x v="31"/>
    <s v="Eliades Basil George"/>
  </r>
  <r>
    <s v="32810011"/>
    <x v="9"/>
    <s v="Daylesford Brewing Company"/>
    <s v="Shops 1 &amp; 2, 97 Vincent Street"/>
    <s v="Daylesford"/>
    <s v="3460"/>
    <x v="31"/>
    <s v="Daylesford Brewing Company Pty Ltd"/>
  </r>
  <r>
    <s v="32810574"/>
    <x v="9"/>
    <s v="Mt Franklin Estate"/>
    <s v="2 Whybrow St"/>
    <s v="Franklinford"/>
    <s v="3461"/>
    <x v="31"/>
    <s v="Kent Peter Michael"/>
  </r>
  <r>
    <s v="32811203"/>
    <x v="9"/>
    <s v="Herbal Lore Liqueurs And Terra Australis Distiller"/>
    <s v="2 Railway Crescent"/>
    <s v="Daylesford"/>
    <s v="3460"/>
    <x v="31"/>
    <s v="Sacred Temptations Pty Ltd"/>
  </r>
  <r>
    <s v="32811211"/>
    <x v="9"/>
    <s v="Daylesford Spirit"/>
    <s v="140 Church Rd"/>
    <s v="Mount Franklin"/>
    <s v="3461"/>
    <x v="31"/>
    <s v="Daylesford Spirit Pty Ltd"/>
  </r>
  <r>
    <s v="32811588"/>
    <x v="9"/>
    <s v="Bankhouse Brewery"/>
    <s v="1360 Ballarat-Daylesford Rd"/>
    <s v="Dean"/>
    <s v="3363"/>
    <x v="31"/>
    <s v="Norman Damien"/>
  </r>
  <r>
    <s v="36057869"/>
    <x v="10"/>
    <s v="Cliffys Produce Store Cellar Door"/>
    <s v="28-30 Raglan Street"/>
    <s v="Daylesford"/>
    <s v="3460"/>
    <x v="31"/>
    <s v="30 Raglan Street Pty Ltd"/>
  </r>
  <r>
    <s v="36062042"/>
    <x v="10"/>
    <s v="Convent Gallery"/>
    <s v="7 Daly Street"/>
    <s v="Daylesford"/>
    <s v="3460"/>
    <x v="31"/>
    <s v="Norman Barry John"/>
  </r>
  <r>
    <s v="36077819"/>
    <x v="10"/>
    <s v="Cloverhill Guesthouse"/>
    <s v="10-16 Forest Avenue"/>
    <s v="Hepburn Springs"/>
    <s v="3461"/>
    <x v="31"/>
    <s v="Exford Meadows Pty Ltd"/>
  </r>
  <r>
    <s v="36084997"/>
    <x v="10"/>
    <s v="Shizuka Ryokan"/>
    <s v="7 Lakeside Drive"/>
    <s v="Hepburn Springs"/>
    <s v="3461"/>
    <x v="31"/>
    <s v="Defina Catherine Maree"/>
  </r>
  <r>
    <s v="36089701"/>
    <x v="10"/>
    <s v="Ashling Cottage"/>
    <s v="11 Forest Avenue"/>
    <s v="Hepburn Springs"/>
    <s v="3461"/>
    <x v="31"/>
    <s v="Thode Peter"/>
  </r>
  <r>
    <s v="36092615"/>
    <x v="10"/>
    <s v="Trentham Bowling Club"/>
    <s v="3 Park Street"/>
    <s v="Trentham"/>
    <s v="3458"/>
    <x v="31"/>
    <s v="Trentham Bowling Club Inc"/>
  </r>
  <r>
    <s v="36097518"/>
    <x v="10"/>
    <s v="Daylesford Spa Country Railway"/>
    <s v="Railway Station Raglan Street"/>
    <s v="Daylesford"/>
    <s v="3460"/>
    <x v="31"/>
    <s v="The Central Highlands Tourist Railway Ltd"/>
  </r>
  <r>
    <s v="36098514"/>
    <x v="10"/>
    <s v="Lavandula Farmhouse"/>
    <s v="350 Hepburn-Newstead Road"/>
    <s v="Shepherds Flat"/>
    <s v="3461"/>
    <x v="31"/>
    <s v="Lavandula Pty Ltd"/>
  </r>
  <r>
    <s v="33782067"/>
    <x v="0"/>
    <s v="Larkin Imports"/>
    <s v="230 Main Road"/>
    <s v="Hepburn"/>
    <s v=""/>
    <x v="31"/>
    <s v="Larkin Ryan Leonard"/>
  </r>
  <r>
    <s v="36110007"/>
    <x v="10"/>
    <s v="Daylesford Healthfood And Organics"/>
    <s v="29 Albert Street"/>
    <s v="Daylesford"/>
    <s v="3460"/>
    <x v="31"/>
    <s v="Cammoates Pty Ltd"/>
  </r>
  <r>
    <s v="36114700"/>
    <x v="10"/>
    <s v="Creswick Football Netball Club"/>
    <s v="Doug Lindsay Reserve Lindsay Park Drive"/>
    <s v="Creswick"/>
    <s v="3363"/>
    <x v="31"/>
    <s v="Creswick Football Netball Club Inc"/>
  </r>
  <r>
    <s v="36121414"/>
    <x v="10"/>
    <s v="Trentham District Football And Netball Club Inc"/>
    <s v="25 Falls Road"/>
    <s v="Trentham"/>
    <s v="3458"/>
    <x v="31"/>
    <s v="Trentham District Football And Netball Club Inc"/>
  </r>
  <r>
    <s v="36125874"/>
    <x v="10"/>
    <s v="Hepburn Golf Club"/>
    <s v="36 Golf Links Road"/>
    <s v="Hepburn Springs"/>
    <s v="3461"/>
    <x v="31"/>
    <s v="Gsm Hepburn Golf Pty Ltd"/>
  </r>
  <r>
    <s v="36126066"/>
    <x v="10"/>
    <s v="Clunes Football Netball Club"/>
    <s v="Victoria Park Cameron Street"/>
    <s v="Clunes"/>
    <s v="3370"/>
    <x v="31"/>
    <s v="Clunes Football Netball Club Inc"/>
  </r>
  <r>
    <s v="36130984"/>
    <x v="10"/>
    <s v="Newlyn Football Netball Club"/>
    <s v="Newlyn Recreation Reserve Midland Highway"/>
    <s v="Newlyn"/>
    <s v="3364"/>
    <x v="31"/>
    <s v="Newlyn Football Netball Club Inc"/>
  </r>
  <r>
    <s v="36132766"/>
    <x v="10"/>
    <s v="Conti House Retreat"/>
    <s v="9 Lone Pine Avenue"/>
    <s v="Hepburn Springs"/>
    <s v="3461"/>
    <x v="31"/>
    <s v="Continental House Accommodation Pty Ltd"/>
  </r>
  <r>
    <s v="36133144"/>
    <x v="10"/>
    <s v="Victorian Mobile Bar Services"/>
    <s v="16 Luttet Street"/>
    <s v="Creswick"/>
    <s v="3363"/>
    <x v="31"/>
    <s v="Vinke Shaun Krijn"/>
  </r>
  <r>
    <s v="36136079"/>
    <x v="10"/>
    <s v="Cricket Willow"/>
    <s v="355 Hepburn- Newstead Road"/>
    <s v="Shepherds Flat"/>
    <s v="3461"/>
    <x v="31"/>
    <s v="Cricket Willow Pty Ltd"/>
  </r>
  <r>
    <s v="36143220"/>
    <x v="10"/>
    <s v="Hepburn General Store"/>
    <s v="102 Main Road"/>
    <s v="Hepburn Springs"/>
    <s v="3461"/>
    <x v="31"/>
    <s v="Excel Fuel Pty Ltd"/>
  </r>
  <r>
    <s v="36143377"/>
    <x v="10"/>
    <s v="Racv Goldfields Resort"/>
    <s v="1500 Midland Highway"/>
    <s v="Creswick"/>
    <s v="3363"/>
    <x v="31"/>
    <s v="Royal Automobile Club Of Victoria (Racv) Limited"/>
  </r>
  <r>
    <s v="36144674"/>
    <x v="10"/>
    <s v="Hepburn Springs Naturals"/>
    <s v="136 Main Rd"/>
    <s v="Hepburn Springs"/>
    <s v="3461"/>
    <x v="31"/>
    <s v="Lewand Viesha"/>
  </r>
  <r>
    <s v="36146870"/>
    <x v="10"/>
    <s v="Spade To Blade Catering"/>
    <s v="21A Raglan Street"/>
    <s v="Daylesford"/>
    <s v="3460"/>
    <x v="31"/>
    <s v="Morganti Holdings Pty Ltd"/>
  </r>
  <r>
    <s v="36148589"/>
    <x v="10"/>
    <s v="Daylesford Holiday Park"/>
    <s v="Victoria Caravan Park 3021 Ballan-Daylesford Rd"/>
    <s v="Daylesford"/>
    <s v="3460"/>
    <x v="31"/>
    <s v="Dvhp Pty Ltd"/>
  </r>
  <r>
    <s v="36148848"/>
    <x v="10"/>
    <s v="Black Cat Truffles"/>
    <s v="150 Howards Rd"/>
    <s v="Wattle Flat"/>
    <s v="3352"/>
    <x v="31"/>
    <s v="Downes Liam"/>
  </r>
  <r>
    <s v="36153699"/>
    <x v="10"/>
    <s v="Daylesford Cider Company"/>
    <s v="155 Dairyflat Road"/>
    <s v="Musk"/>
    <s v="3461"/>
    <x v="31"/>
    <s v="Ccw &amp; Jkm Investments Pty Ltd"/>
  </r>
  <r>
    <s v="36155578"/>
    <x v="10"/>
    <s v="Ms. Jacksons"/>
    <s v="80 Albert Street"/>
    <s v="Creswick"/>
    <s v="3363"/>
    <x v="31"/>
    <s v="Central Highlands Health Pty Ltd"/>
  </r>
  <r>
    <s v="36162119"/>
    <x v="10"/>
    <s v="The Dudley Boutique Hotel"/>
    <s v="10 Forest Avenue"/>
    <s v="Hepburn Springs"/>
    <s v="3461"/>
    <x v="31"/>
    <s v="Double H Hotels Pty Ltd"/>
  </r>
  <r>
    <s v="36163521"/>
    <x v="10"/>
    <s v="Pinto Piccolo"/>
    <s v="96 Bailey Street"/>
    <s v="Clunes"/>
    <s v="3370"/>
    <x v="31"/>
    <s v="Marlow Frances Lynette"/>
  </r>
  <r>
    <s v="36166731"/>
    <x v="10"/>
    <s v="Trentham Food &amp; Wine Company"/>
    <s v="41 High Street"/>
    <s v="Trentham"/>
    <s v="3458"/>
    <x v="31"/>
    <s v="Dales Todd Shannon"/>
  </r>
  <r>
    <s v="36167410"/>
    <x v="10"/>
    <s v="Decent Beets Catering"/>
    <s v="5 Golf Links Road"/>
    <s v="Hepburn Springs"/>
    <s v="3461"/>
    <x v="31"/>
    <s v="Decent Beets Food Co. Pty Ltd"/>
  </r>
  <r>
    <s v="36169917"/>
    <x v="10"/>
    <s v="Clunes Neighbourhood House"/>
    <s v="25 Fraser St"/>
    <s v="Clunes"/>
    <s v="3370"/>
    <x v="31"/>
    <s v="Clunes Neighbourhood House Inc"/>
  </r>
  <r>
    <s v="36170073"/>
    <x v="10"/>
    <s v="Limestone Track Vineyard"/>
    <s v="Limeston 48 Limestone Trk"/>
    <s v="Guildford"/>
    <s v="3451"/>
    <x v="31"/>
    <s v="Heimdallr Corp Pty Ltd"/>
  </r>
  <r>
    <s v="36300458"/>
    <x v="11"/>
    <s v="Joshua Cooper Wines"/>
    <s v="28 Table Hill Road"/>
    <s v="Daylesford"/>
    <s v="3460"/>
    <x v="31"/>
    <s v="Cooper Joshua"/>
  </r>
  <r>
    <s v="36172708"/>
    <x v="10"/>
    <s v="Polarity"/>
    <s v="46 Fraser St"/>
    <s v="Clunes"/>
    <s v="3370"/>
    <x v="31"/>
    <s v="Jera Vision Pty Ltd"/>
  </r>
  <r>
    <s v="36308773"/>
    <x v="11"/>
    <s v="Rill House Vineyard"/>
    <s v="109 O'Learys Lane"/>
    <s v="Spring Hill"/>
    <s v="3444"/>
    <x v="31"/>
    <s v="Aebersold Caroline Jane"/>
  </r>
  <r>
    <s v="36310071"/>
    <x v="11"/>
    <s v="Dilworth And Allain"/>
    <s v="24 Stanley St"/>
    <s v="Daylesford"/>
    <s v="3460"/>
    <x v="31"/>
    <s v="Dilworth And Allain Pty Ltd"/>
  </r>
  <r>
    <s v="36312227"/>
    <x v="11"/>
    <s v="Daylesford Spirit Pty Ltd"/>
    <s v="140 Church Road"/>
    <s v="Mount Franklin"/>
    <s v="3461"/>
    <x v="31"/>
    <s v="Daylesford Spirit Pty Ltd"/>
  </r>
  <r>
    <s v="31400172"/>
    <x v="2"/>
    <s v="Jeparit Golf Club"/>
    <s v="Nhill Rd"/>
    <s v="Jeparit"/>
    <s v="3423"/>
    <x v="32"/>
    <s v="Jeparit Golf Club"/>
  </r>
  <r>
    <s v="31401453"/>
    <x v="2"/>
    <s v="Jeparit &amp; District Bowling Club"/>
    <s v="Lower Roy St"/>
    <s v="Jeparit"/>
    <s v="3423"/>
    <x v="32"/>
    <s v="Jeparit &amp; District"/>
  </r>
  <r>
    <s v="31401673"/>
    <x v="2"/>
    <s v="Nhill And District Sporting Club"/>
    <s v="Davis Park"/>
    <s v="Nhill"/>
    <s v="3418"/>
    <x v="32"/>
    <s v="Nhill And District Sporting Club Inc"/>
  </r>
  <r>
    <s v="31905237"/>
    <x v="3"/>
    <s v="Rainbow Brewery"/>
    <s v="42 Federal Street"/>
    <s v="Rainbow"/>
    <s v="3424"/>
    <x v="32"/>
    <s v="Gross Profit Pty Ltd"/>
  </r>
  <r>
    <s v="31450240"/>
    <x v="2"/>
    <s v="Jeparit Rainbow Football Club"/>
    <s v="(1) Jeparit Community Pavilion, Sands Ave, Jeparit (2) Painbow Community Pavilion, Swinbourne Ave, Ra"/>
    <s v="Rainbow"/>
    <s v="3424"/>
    <x v="32"/>
    <s v="Jeparit/Rainbow Football Club Inc"/>
  </r>
  <r>
    <s v="31907051"/>
    <x v="3"/>
    <s v="Hindmarsh Hotel"/>
    <s v="50 Roy Street"/>
    <s v="Jeparit"/>
    <s v="3423"/>
    <x v="32"/>
    <s v="Mike Shearer Big Desert Experience Pty Ltd"/>
  </r>
  <r>
    <s v="31915313"/>
    <x v="3"/>
    <s v="Victoria Hotel"/>
    <s v="32 Wimmera Street"/>
    <s v="Dimboola"/>
    <s v="3414"/>
    <x v="32"/>
    <s v="Little Desert Brewing Co Pty Ltd"/>
  </r>
  <r>
    <s v="31909671"/>
    <x v="3"/>
    <s v="Nhill Farmers Arms"/>
    <s v="2 Victoria Street"/>
    <s v="Nhill"/>
    <s v="3418"/>
    <x v="32"/>
    <s v="10-4 Rubber Duckie As Trustee Of Ewe-We-"/>
  </r>
  <r>
    <s v="31912501"/>
    <x v="3"/>
    <s v="Royal Hotel"/>
    <s v="54 Federal Street"/>
    <s v="Rainbow"/>
    <s v="3424"/>
    <x v="32"/>
    <s v="Northern Grampians Land Pty Ltd"/>
  </r>
  <r>
    <s v="31915070"/>
    <x v="12"/>
    <s v="Union Hotel"/>
    <s v="41 Victoria Street"/>
    <s v="Nhill"/>
    <s v="3418"/>
    <x v="32"/>
    <s v="Jesic Milinko"/>
  </r>
  <r>
    <s v="32002367"/>
    <x v="4"/>
    <s v="Food Works Express"/>
    <s v="15 Lochiel Street"/>
    <s v="Dimboola"/>
    <s v="3414"/>
    <x v="32"/>
    <s v="Ynot Dimboola Pty Ltd"/>
  </r>
  <r>
    <s v="31958832"/>
    <x v="3"/>
    <s v="Larrikins"/>
    <s v="29-31 Roy Street"/>
    <s v="Jeparit"/>
    <s v="3423"/>
    <x v="32"/>
    <s v="Larkin Ricky Alexander"/>
  </r>
  <r>
    <s v="32004107"/>
    <x v="4"/>
    <s v="Iga Express Ian'S Rainbow"/>
    <s v="36 Federal Street"/>
    <s v="Rainbow"/>
    <s v="3424"/>
    <x v="32"/>
    <s v="Avyukt Trading Pty Ltd"/>
  </r>
  <r>
    <s v="32021549"/>
    <x v="4"/>
    <s v="Supa Iga Plus Liquor Nhill"/>
    <s v="90 Nelson Street"/>
    <s v="Nhill"/>
    <s v="3418"/>
    <x v="32"/>
    <s v="Halfway Pty Ltd"/>
  </r>
  <r>
    <s v="32060810"/>
    <x v="4"/>
    <s v="Jeparit Supermarket"/>
    <s v="52 Roy Street"/>
    <s v="Jeparit"/>
    <s v="3423"/>
    <x v="32"/>
    <s v="Dhillon And Saron Pty Ltd"/>
  </r>
  <r>
    <s v="32103765"/>
    <x v="8"/>
    <s v="Nhill Golf Club"/>
    <s v="Netherby Road"/>
    <s v="Nhill"/>
    <s v="3418"/>
    <x v="32"/>
    <s v="Nhill Golf Club Inc"/>
  </r>
  <r>
    <s v="32105050"/>
    <x v="8"/>
    <s v="Dimboola Golf Club"/>
    <s v=""/>
    <s v="Dimboola"/>
    <s v="3414"/>
    <x v="32"/>
    <s v="Dimboola Golf Club"/>
  </r>
  <r>
    <s v="32105961"/>
    <x v="8"/>
    <s v="Dimboola Bowling Club"/>
    <s v="Recreation Reserve (Off Lloyd Street)"/>
    <s v="Dimboola"/>
    <s v="3414"/>
    <x v="32"/>
    <s v="Dimboola Bowling Club Inc"/>
  </r>
  <r>
    <s v="32120505"/>
    <x v="8"/>
    <s v="Nhill Bowling Club"/>
    <s v="Railway Street"/>
    <s v="Nhill"/>
    <s v="3418"/>
    <x v="32"/>
    <s v="Nhill Bowling Club Inc"/>
  </r>
  <r>
    <s v="32121658"/>
    <x v="8"/>
    <s v="Rainbow Golf Club"/>
    <s v="Nhill Road"/>
    <s v="Rainbow"/>
    <s v="3424"/>
    <x v="32"/>
    <s v="Rainbow Golf Club Inc"/>
  </r>
  <r>
    <s v="32344086"/>
    <x v="5"/>
    <s v="Zero Inn Motel"/>
    <s v="31 Nelson St"/>
    <s v="Nhill"/>
    <s v="3418"/>
    <x v="32"/>
    <s v="Nd Seabreeze Pty Ltd"/>
  </r>
  <r>
    <s v="32355037"/>
    <x v="5"/>
    <s v="Dimboola Store"/>
    <s v="80-86 Lloyd Street"/>
    <s v="Dimboola"/>
    <s v="3414"/>
    <x v="32"/>
    <s v="Millane Linda Maree"/>
  </r>
  <r>
    <s v="32367432"/>
    <x v="5"/>
    <s v="Dimboola Imaginarium"/>
    <s v="7-9 Lochiel St"/>
    <s v="Dimboola"/>
    <s v="3414"/>
    <x v="32"/>
    <s v="Houlie Doulie Pty Ltd"/>
  </r>
  <r>
    <s v="33120362"/>
    <x v="3"/>
    <s v="Little Desert Nature Lodge"/>
    <s v="1457 Nhill-Harrow Road"/>
    <s v="Nhill"/>
    <s v="3418"/>
    <x v="32"/>
    <s v="Chabad Youth Limited"/>
  </r>
  <r>
    <s v="32808454"/>
    <x v="9"/>
    <s v="Rainbow Brewery"/>
    <s v="Rear Of 42 Federal Street"/>
    <s v="Rainbow"/>
    <s v="3424"/>
    <x v="32"/>
    <s v="Gross Profit Pty Ltd"/>
  </r>
  <r>
    <s v="32811130"/>
    <x v="9"/>
    <s v="Little Desert Brewing Co"/>
    <s v="121 Lloyd Street"/>
    <s v="Dimboola"/>
    <s v="3414"/>
    <x v="32"/>
    <s v="Little Desert Brewing Co Pty Ltd"/>
  </r>
  <r>
    <s v="36061313"/>
    <x v="10"/>
    <s v="Country Fire Authority Dimboola Fire Brigade"/>
    <s v="103 Lloyd Street"/>
    <s v="Dimboola"/>
    <s v="3414"/>
    <x v="32"/>
    <s v="Dimboola Fire Brigade"/>
  </r>
  <r>
    <s v="36068250"/>
    <x v="10"/>
    <s v="Dimboola Rowing Club"/>
    <s v="Dimboola Recreation Reserve 43 Lloyd Street"/>
    <s v="Dimboola"/>
    <s v="3414"/>
    <x v="32"/>
    <s v="Dimboola Rowing Club Inc"/>
  </r>
  <r>
    <s v="36082343"/>
    <x v="10"/>
    <s v="Rainbow Bowling Club"/>
    <s v="Park Street"/>
    <s v="Rainbow"/>
    <s v="3424"/>
    <x v="32"/>
    <s v="Rainbow Bowling Club Inc"/>
  </r>
  <r>
    <s v="36085799"/>
    <x v="10"/>
    <s v="Nhill Bowling Club"/>
    <s v="Railway Street"/>
    <s v="Nhill"/>
    <s v="3418"/>
    <x v="32"/>
    <s v="Nhill Bowling Club Inc"/>
  </r>
  <r>
    <s v="36105125"/>
    <x v="10"/>
    <s v="Nhill Lawn Tennis Club"/>
    <s v="Turner Street"/>
    <s v="Nhill"/>
    <s v="3418"/>
    <x v="32"/>
    <s v="Nhill Lawn Tennis Club Inc"/>
  </r>
  <r>
    <s v="36122876"/>
    <x v="10"/>
    <s v="Nhill &amp; District Sporting Club"/>
    <s v="Davis Park Davis Avenue"/>
    <s v="Nhill"/>
    <s v="3418"/>
    <x v="32"/>
    <s v="Nhill And District Sporting Club Inc"/>
  </r>
  <r>
    <s v="36133411"/>
    <x v="10"/>
    <s v="Dimboola Bowling Club"/>
    <s v="Recreation Reserve, Lloyd Street"/>
    <s v="Dimboola"/>
    <s v="3414"/>
    <x v="32"/>
    <s v="Dimboola Bowling Club Inc"/>
  </r>
  <r>
    <s v="36158877"/>
    <x v="10"/>
    <s v="Dimboola Sporting Club"/>
    <s v="Dimboola Recreational Reserve Lloyd Street"/>
    <s v="Dimboola"/>
    <s v="3414"/>
    <x v="32"/>
    <s v="Dimboola Sporting Club Inc"/>
  </r>
  <r>
    <s v="31108356"/>
    <x v="1"/>
    <s v="Tripoli Social Club"/>
    <s v="134 North Road"/>
    <s v="Newport"/>
    <s v="3015"/>
    <x v="33"/>
    <s v="Romeo Cini"/>
  </r>
  <r>
    <s v="31268651"/>
    <x v="1"/>
    <s v="Dor Bo Chinese Malaysian Restaurant"/>
    <s v="Shop 7 Seabrook Plaza 73-75 Point Cook Road"/>
    <s v="Laverton"/>
    <s v="3028"/>
    <x v="33"/>
    <s v="Zheng Pty Ltd"/>
  </r>
  <r>
    <s v="31282930"/>
    <x v="1"/>
    <s v="Williamstown Croquet Club"/>
    <s v="104 Victoria Street"/>
    <s v="Williamstown"/>
    <s v="3016"/>
    <x v="33"/>
    <s v="Williamstown Croquet Club Inc"/>
  </r>
  <r>
    <s v="31286659"/>
    <x v="1"/>
    <s v="Kenny Yumcha House"/>
    <s v="34 Ferguson Street"/>
    <s v="Williamstown"/>
    <s v="3016"/>
    <x v="33"/>
    <s v="Ly Pui Kien"/>
  </r>
  <r>
    <s v="31289013"/>
    <x v="1"/>
    <s v="Laverton Park Tennis Club"/>
    <s v="Merton Street"/>
    <s v="Altona Meadows"/>
    <s v="3028"/>
    <x v="33"/>
    <s v="Laverton Park Tennis Club Inc"/>
  </r>
  <r>
    <s v="31289411"/>
    <x v="1"/>
    <s v="Thai Baan Kitchen And Bar"/>
    <s v="Unit 18, 11-19 Ferguson Street"/>
    <s v="Williamstown"/>
    <s v="3016"/>
    <x v="33"/>
    <s v="Lucindaan Pty Ltd"/>
  </r>
  <r>
    <s v="31290006"/>
    <x v="1"/>
    <s v="Hanoi Authentic Pho"/>
    <s v="88 Ferguson St"/>
    <s v="Williamstown"/>
    <s v="3016"/>
    <x v="33"/>
    <s v="Chu Group Pty Ltd"/>
  </r>
  <r>
    <s v="31402132"/>
    <x v="2"/>
    <s v="Altona Cricket Club"/>
    <s v="Grant Reserve Civic Pde"/>
    <s v="Altona"/>
    <s v="3018"/>
    <x v="33"/>
    <s v="Altona Cricket Club"/>
  </r>
  <r>
    <s v="31405708"/>
    <x v="2"/>
    <s v="Altona City Soccer Club"/>
    <s v="Millers Rd"/>
    <s v="Altona"/>
    <s v="3018"/>
    <x v="33"/>
    <s v="Altona City Soccer Club Inc."/>
  </r>
  <r>
    <s v="31406005"/>
    <x v="2"/>
    <s v="Altona Yacht Club"/>
    <s v="Cresser Reserve Beach Street"/>
    <s v="Altona"/>
    <s v="3018"/>
    <x v="33"/>
    <s v="Altona Yacht Club Inc"/>
  </r>
  <r>
    <s v="31407213"/>
    <x v="2"/>
    <s v="Altona Hockey Club"/>
    <s v="Sugargum Drive"/>
    <s v="Altona"/>
    <s v="3018"/>
    <x v="33"/>
    <s v="Altona Hockey Club Inc"/>
  </r>
  <r>
    <s v="31412250"/>
    <x v="2"/>
    <s v="Williamstown Sailing Club"/>
    <s v="The Strand"/>
    <s v="Williamstown"/>
    <s v="3016"/>
    <x v="33"/>
    <s v="Williamstown Sailing Club Inc"/>
  </r>
  <r>
    <s v="31423837"/>
    <x v="2"/>
    <s v="Newport Baseball Club"/>
    <s v="K C White Reserve 120 Park Crescent"/>
    <s v="North Williamstown"/>
    <s v="3016"/>
    <x v="33"/>
    <s v="Newport Baseball Club Inc"/>
  </r>
  <r>
    <s v="31904516"/>
    <x v="3"/>
    <s v="Customs House Hotel"/>
    <s v="161 Nelson Place"/>
    <s v="Williamstown"/>
    <s v="3016"/>
    <x v="33"/>
    <s v="Premium Hotels Pty Ltd"/>
  </r>
  <r>
    <s v="31906762"/>
    <x v="12"/>
    <s v="Guiding Star Hotel"/>
    <s v="700 Geelong Road"/>
    <s v="Brooklyn"/>
    <s v="3025"/>
    <x v="33"/>
    <s v="Ablee Pty Ltd"/>
  </r>
  <r>
    <s v="31424362"/>
    <x v="2"/>
    <s v="Militello Club"/>
    <s v="340 Melbourne Road"/>
    <s v="Newport"/>
    <s v="3015"/>
    <x v="33"/>
    <s v="Militello Club"/>
  </r>
  <r>
    <s v="31426283"/>
    <x v="2"/>
    <s v="West Newport Cricket Club"/>
    <s v="Loft Reserve Grieve Street"/>
    <s v="Newport"/>
    <s v="3015"/>
    <x v="33"/>
    <s v="West Newport Cricket Club Inc"/>
  </r>
  <r>
    <s v="31426372"/>
    <x v="2"/>
    <s v="Mclean Reserve"/>
    <s v="3 Creek Street"/>
    <s v="Spotswood"/>
    <s v="3015"/>
    <x v="33"/>
    <s v="Spotswood Sports Club Incorporated"/>
  </r>
  <r>
    <s v="31426534"/>
    <x v="2"/>
    <s v="Williamstown Lacrosse Club"/>
    <s v="Fearon Reserve, Garden Street"/>
    <s v="Williamstown"/>
    <s v="3016"/>
    <x v="33"/>
    <s v="Williamstown Lacrosse Club Inc"/>
  </r>
  <r>
    <s v="31426542"/>
    <x v="2"/>
    <s v="Williamstown Cyms Sports Club"/>
    <s v="Fearon Reserve Garden Street"/>
    <s v="Williamstown"/>
    <s v="3016"/>
    <x v="33"/>
    <s v="Williamstown Cyms Sports Club Inc"/>
  </r>
  <r>
    <s v="31427085"/>
    <x v="2"/>
    <s v="Seabrook Cricket Club"/>
    <s v="Bruce Comben Reserve Central Avenue"/>
    <s v="Laverton"/>
    <s v="3028"/>
    <x v="33"/>
    <s v="Seabrook Cricket Club Inc"/>
  </r>
  <r>
    <s v="31450630"/>
    <x v="2"/>
    <s v="Finnish Society Of Melbourne"/>
    <s v="119 Pier Street"/>
    <s v="Altona"/>
    <s v="3018"/>
    <x v="33"/>
    <s v="Finnish Society Of Melbourne Inc"/>
  </r>
  <r>
    <s v="31450795"/>
    <x v="2"/>
    <s v="Altona East Soccer Club"/>
    <s v="Paisley Park Reserve Ross Road"/>
    <s v="Altona North"/>
    <s v="3025"/>
    <x v="33"/>
    <s v="Altona East Soccer Club Inc"/>
  </r>
  <r>
    <s v="31451945"/>
    <x v="2"/>
    <s v="Williamstown Maritime Association Inc"/>
    <s v="82 Nelson Place"/>
    <s v="Williamstown"/>
    <s v="3016"/>
    <x v="33"/>
    <s v="Williamstown Maritime Association Inc"/>
  </r>
  <r>
    <s v="31821019"/>
    <x v="6"/>
    <s v="The Strand - Seafood Restaurant"/>
    <s v="1 The Strand"/>
    <s v="Williamstown"/>
    <s v="3016"/>
    <x v="33"/>
    <s v="Viyos Pty Ltd"/>
  </r>
  <r>
    <s v="31907069"/>
    <x v="3"/>
    <s v="Hobsons Bay Hotel"/>
    <s v="28 Ferguson Street"/>
    <s v="Williamstown"/>
    <s v="3016"/>
    <x v="33"/>
    <s v="256 Glenferrie Pty Ltd"/>
  </r>
  <r>
    <s v="31909134"/>
    <x v="3"/>
    <s v="Morning Star Hotel Williamstown"/>
    <s v="3 Electra Street"/>
    <s v="Williamstown"/>
    <s v="3016"/>
    <x v="33"/>
    <s v="Morning Star Hotel Williamstown Pty Ltd"/>
  </r>
  <r>
    <s v="31910868"/>
    <x v="12"/>
    <s v="Titanic On Nelson"/>
    <s v="1 Nelson Place"/>
    <s v="Williamstown"/>
    <s v="3016"/>
    <x v="33"/>
    <s v="Mcinerney Corporation Pty Ltd"/>
  </r>
  <r>
    <s v="32001434"/>
    <x v="4"/>
    <s v="Liquorland"/>
    <s v="39-49 Pier Street"/>
    <s v="Altona"/>
    <s v="3018"/>
    <x v="33"/>
    <s v="Liquorland (Australia) Pty Ltd"/>
  </r>
  <r>
    <s v="32001604"/>
    <x v="4"/>
    <s v="Liquorland"/>
    <s v="29 Douglas Parade"/>
    <s v="Williamstown"/>
    <s v="3016"/>
    <x v="33"/>
    <s v="Liquorland (Australia) Pty Ltd"/>
  </r>
  <r>
    <s v="32003363"/>
    <x v="4"/>
    <s v="Spotswood Licensed Supermarket"/>
    <s v="74 Hudson Road"/>
    <s v="Spotswood"/>
    <s v="3015"/>
    <x v="33"/>
    <s v="Shridi Pty Ltd"/>
  </r>
  <r>
    <s v="31907491"/>
    <x v="3"/>
    <s v="Junction Beer Hall &amp; Wine Room"/>
    <s v="15 Hall Street"/>
    <s v="Newport"/>
    <s v="3015"/>
    <x v="33"/>
    <s v="Metmah Robsay Pty Ltd"/>
  </r>
  <r>
    <s v="31910745"/>
    <x v="3"/>
    <s v="Prince Albert Hotel, Williamstown"/>
    <s v="149 Douglas Parade"/>
    <s v="Williamstown"/>
    <s v="3016"/>
    <x v="33"/>
    <s v="J &amp; M Sneddon Pty Ltd"/>
  </r>
  <r>
    <s v="31911961"/>
    <x v="12"/>
    <s v="Rifle Club Hotel"/>
    <s v="121 Victoria Street"/>
    <s v="Williamstown"/>
    <s v="3016"/>
    <x v="33"/>
    <s v="Australian Leisure And Hospitality Group Pty Limited"/>
  </r>
  <r>
    <s v="31912218"/>
    <x v="3"/>
    <s v="Rose Of Australia Hotel"/>
    <s v="54 Ferguson Street"/>
    <s v="Williamstown"/>
    <s v="3016"/>
    <x v="33"/>
    <s v="Night Rock Pty Ltd"/>
  </r>
  <r>
    <s v="31913785"/>
    <x v="3"/>
    <s v="Spotswood Hotel"/>
    <s v="62 Hudsons Road"/>
    <s v="Spotswood"/>
    <s v="3015"/>
    <x v="33"/>
    <s v="Spotty Hotel Pty Ltd"/>
  </r>
  <r>
    <s v="31913905"/>
    <x v="3"/>
    <s v="Stag'S Head Hotel"/>
    <s v="39 Cecil Street"/>
    <s v="Williamstown"/>
    <s v="3016"/>
    <x v="33"/>
    <s v="Wayne Brett Pty Ltd"/>
  </r>
  <r>
    <s v="31914074"/>
    <x v="3"/>
    <s v="Steam Packet Hotel (Vic)"/>
    <s v="13 Cole Street"/>
    <s v="Williamstown"/>
    <s v="3016"/>
    <x v="33"/>
    <s v="Sp Hotel Pty Ltd"/>
  </r>
  <r>
    <s v="31916327"/>
    <x v="3"/>
    <s v="The Yacht Club Hotel"/>
    <s v="207 Nelson Place"/>
    <s v="Williamstown"/>
    <s v="3016"/>
    <x v="33"/>
    <s v="Iceberg Bar Pty Ltd"/>
  </r>
  <r>
    <s v="31916555"/>
    <x v="12"/>
    <s v="Millers Inn Hotel"/>
    <s v="Cnr Mcarthurs &amp; Millers Roads"/>
    <s v="Altona North"/>
    <s v="3025"/>
    <x v="33"/>
    <s v="Australian Leisure And Hospitality Group Pty Limited"/>
  </r>
  <r>
    <s v="32001581"/>
    <x v="4"/>
    <s v="Williamstown Fine Wines"/>
    <s v="9 Ferguson Street"/>
    <s v="Williamstown"/>
    <s v="3016"/>
    <x v="33"/>
    <s v="G.W Bell Fine Wines Pty Ltd"/>
  </r>
  <r>
    <s v="32001599"/>
    <x v="4"/>
    <s v="Monty'S Of Williamstown"/>
    <s v="44 Thompson Street"/>
    <s v="Williamstown"/>
    <s v="3016"/>
    <x v="33"/>
    <s v="Svsg Pty Ltd"/>
  </r>
  <r>
    <s v="31921372"/>
    <x v="3"/>
    <s v="The Atomic Bar"/>
    <s v="183-185 Nelson Place"/>
    <s v="Williamstown"/>
    <s v="3016"/>
    <x v="33"/>
    <s v="Harsh Pty Ltd"/>
  </r>
  <r>
    <s v="31922548"/>
    <x v="3"/>
    <s v="Pelican Landing Restaurant"/>
    <s v="1 Syme Street"/>
    <s v="Williamstown"/>
    <s v="3016"/>
    <x v="33"/>
    <s v="Red Engine Group Pty Ltd"/>
  </r>
  <r>
    <s v="31956296"/>
    <x v="3"/>
    <s v="Lower West Side Wine Bar"/>
    <s v="Shop 4, 79-83 Douglas Parade"/>
    <s v="Williamstown"/>
    <s v="3016"/>
    <x v="33"/>
    <s v="Staropoli Maria"/>
  </r>
  <r>
    <s v="31956709"/>
    <x v="3"/>
    <s v="Hudsons Road Wine And Beer"/>
    <s v="U 2 88 Hudsons Rd"/>
    <s v="Spotswood"/>
    <s v="3015"/>
    <x v="33"/>
    <s v="Sipswirlspit Pty. Ltd."/>
  </r>
  <r>
    <s v="31957315"/>
    <x v="3"/>
    <s v="Hop Heads"/>
    <s v="78 Pier St"/>
    <s v="Altona"/>
    <s v="3018"/>
    <x v="33"/>
    <s v="Hop Heads Altona Pty Ltd"/>
  </r>
  <r>
    <s v="31960368"/>
    <x v="3"/>
    <s v="Pizza D'Asporto Pty Ltd"/>
    <s v="Shop 11, 71-79 Kororoit Creek Road"/>
    <s v="Williamstown"/>
    <s v="3016"/>
    <x v="33"/>
    <s v="Pizza D'Asporto Pty Ltd"/>
  </r>
  <r>
    <s v="31961233"/>
    <x v="3"/>
    <s v="Brooklyn Bottleshop &amp; Bar"/>
    <s v="553A &amp; 553B Geelong Road"/>
    <s v="Brooklyn"/>
    <s v="3012"/>
    <x v="33"/>
    <s v="Tran Brothers Liquor Pty Ltd"/>
  </r>
  <r>
    <s v="31961356"/>
    <x v="3"/>
    <s v="Jolly Miller Cafe &amp; Patisserie"/>
    <s v="Shop 52, Central Square Shopping Centre 1 Central Avenue"/>
    <s v="Altona Meadows"/>
    <s v="3028"/>
    <x v="33"/>
    <s v="Tjm Group Realty Altona Meadows Pty Ltd"/>
  </r>
  <r>
    <s v="31961908"/>
    <x v="3"/>
    <s v="Metro Cellar Door"/>
    <s v="1/92 Railway St South"/>
    <s v="Altona"/>
    <s v="3018"/>
    <x v="33"/>
    <s v="N.E.F.C. Pty Ltd"/>
  </r>
  <r>
    <s v="31962352"/>
    <x v="3"/>
    <s v="The Fifth"/>
    <s v="42 Hall Street"/>
    <s v="Newport"/>
    <s v="3015"/>
    <x v="33"/>
    <s v="The Fifth Bar Pty Ltd"/>
  </r>
  <r>
    <s v="31962475"/>
    <x v="3"/>
    <s v="Hecho En Mexico Altona"/>
    <s v="48 Pier Street"/>
    <s v="Altona"/>
    <s v="3018"/>
    <x v="33"/>
    <s v="Hecho En Mexico Altona Pty Ltd"/>
  </r>
  <r>
    <s v="31962970"/>
    <x v="3"/>
    <s v="La Bodega Barbershop"/>
    <s v="1 Cole Street"/>
    <s v="Williamstown"/>
    <s v="3016"/>
    <x v="33"/>
    <s v="Dripped Collective Pty Ltd"/>
  </r>
  <r>
    <s v="31962996"/>
    <x v="3"/>
    <s v="Savvy Cellars Altona"/>
    <s v="49 Civic Parade"/>
    <s v="Altona"/>
    <s v="3018"/>
    <x v="33"/>
    <s v="Blue Ocean Mel Pty Ltd"/>
  </r>
  <r>
    <s v="32003973"/>
    <x v="4"/>
    <s v="Newport Cellars"/>
    <s v="25 Mason Street"/>
    <s v="Newport"/>
    <s v="3015"/>
    <x v="33"/>
    <s v="Gin Trading Pty Ltd"/>
  </r>
  <r>
    <s v="32004000"/>
    <x v="4"/>
    <s v="Vernon Street Cellars"/>
    <s v="21A Vernon St"/>
    <s v="South Kingsville"/>
    <s v="3015"/>
    <x v="33"/>
    <s v="Triple J Cellars Pty Ltd"/>
  </r>
  <r>
    <s v="32004042"/>
    <x v="4"/>
    <s v="Charley &amp; June Cellar"/>
    <s v="47A Challis Street"/>
    <s v="Newport"/>
    <s v="3015"/>
    <x v="33"/>
    <s v="Zhang Charley"/>
  </r>
  <r>
    <s v="32004296"/>
    <x v="4"/>
    <s v="Bws - Beer Wine Spirits"/>
    <s v="Shop E1 Altona Gate Shopping Centre"/>
    <s v="Altona North"/>
    <s v="3018"/>
    <x v="33"/>
    <s v="Endeavour Group Limited"/>
  </r>
  <r>
    <s v="32004432"/>
    <x v="4"/>
    <s v="Iga Laverton"/>
    <s v="10 Aviation Road"/>
    <s v="Laverton"/>
    <s v="3028"/>
    <x v="33"/>
    <s v="Nubeena Laverton Pty Ltd"/>
  </r>
  <r>
    <s v="32004822"/>
    <x v="4"/>
    <s v="Food &amp; Liquor Pty Ltd"/>
    <s v="57-59 The Circle"/>
    <s v="Altona"/>
    <s v="3025"/>
    <x v="33"/>
    <s v="Food &amp; Liquor Pty Ltd"/>
  </r>
  <r>
    <s v="32005098"/>
    <x v="4"/>
    <s v=""/>
    <s v="2 Harrington Square"/>
    <s v="Altona"/>
    <s v="3018"/>
    <x v="33"/>
    <s v="Be Retail Pty Ltd"/>
  </r>
  <r>
    <s v="32020462"/>
    <x v="4"/>
    <s v="Goodfellows Supermarket"/>
    <s v="46 Alma Avenue"/>
    <s v="Altona Meadows"/>
    <s v="3028"/>
    <x v="33"/>
    <s v="Arzon Pty Ltd"/>
  </r>
  <r>
    <s v="32023737"/>
    <x v="4"/>
    <s v="Liquorland"/>
    <s v="Shop 1A &amp; 6, Central Square Shopping Centre Cnr Central Avenue &amp; Merton Street"/>
    <s v="Laverton"/>
    <s v="3028"/>
    <x v="33"/>
    <s v="Liquorland (Australia) Pty Ltd"/>
  </r>
  <r>
    <s v="32023876"/>
    <x v="4"/>
    <s v="Bws - Beer Wine Spirits"/>
    <s v="Shop 1, Rifle Range Shopping Centre 71 Kororoit Creek Road"/>
    <s v="Williamstown"/>
    <s v="3016"/>
    <x v="33"/>
    <s v="Endeavour Group Limited"/>
  </r>
  <r>
    <s v="32024563"/>
    <x v="4"/>
    <s v="Good Fellow Supermarket"/>
    <s v="3-4 Hall Street"/>
    <s v="Newport"/>
    <s v="3015"/>
    <x v="33"/>
    <s v="Melbourne Rainbow Trading Pty Ltd"/>
  </r>
  <r>
    <s v="32050158"/>
    <x v="4"/>
    <s v="Seabrook Cellars"/>
    <s v="Shop 4, Seabrook Centre 77-81 Point Cook Road"/>
    <s v="Seabrook"/>
    <s v="3028"/>
    <x v="33"/>
    <s v="Pham &amp; Le Trading Pty Ltd"/>
  </r>
  <r>
    <s v="32053300"/>
    <x v="4"/>
    <s v="Cellabrations At Altona"/>
    <s v="27 Somers Parade"/>
    <s v="Altona"/>
    <s v="3018"/>
    <x v="33"/>
    <s v="Jayvin Enterprises Pty Ltd"/>
  </r>
  <r>
    <s v="32053813"/>
    <x v="4"/>
    <s v="Greek Meets West"/>
    <s v="84-86 Second Avenue"/>
    <s v="Altona North"/>
    <s v="3025"/>
    <x v="33"/>
    <s v="Greek Meets West Pty Ltd"/>
  </r>
  <r>
    <s v="32054631"/>
    <x v="4"/>
    <s v="Malt And Vine - Newport"/>
    <s v="13 Hall Street"/>
    <s v="Newport"/>
    <s v="3015"/>
    <x v="33"/>
    <s v="Jig International Pty Ltd"/>
  </r>
  <r>
    <s v="32054720"/>
    <x v="4"/>
    <s v="Bruno'S Cellars"/>
    <s v="Shop 2, 4 Neville Ave"/>
    <s v="Laverton"/>
    <s v="3028"/>
    <x v="33"/>
    <s v="Melissari Antonio"/>
  </r>
  <r>
    <s v="32056536"/>
    <x v="4"/>
    <s v="Laverton Liquor Station"/>
    <s v="12 Lohse Street"/>
    <s v="Laverton"/>
    <s v="3028"/>
    <x v="33"/>
    <s v="Laverton Liquor Pty Ltd"/>
  </r>
  <r>
    <s v="32059364"/>
    <x v="4"/>
    <s v="Bws - Beer Wine Spirits"/>
    <s v="Cnr Mcarthurs Road &amp; Millers Road"/>
    <s v="Altona North"/>
    <s v="3025"/>
    <x v="33"/>
    <s v="Endeavour Group Limited"/>
  </r>
  <r>
    <s v="32059461"/>
    <x v="4"/>
    <s v="Millers Rd Liquor"/>
    <s v="98 Millers Road"/>
    <s v="Altona North"/>
    <s v="3025"/>
    <x v="33"/>
    <s v="Ly Hoa Cuong"/>
  </r>
  <r>
    <s v="32060080"/>
    <x v="4"/>
    <s v="Bottleland Altona"/>
    <s v="45 Maidstone Street"/>
    <s v="Altona"/>
    <s v="3018"/>
    <x v="33"/>
    <s v="Bottleland Pty Ltd"/>
  </r>
  <r>
    <s v="32060828"/>
    <x v="4"/>
    <s v="Bladin Street Supermarket"/>
    <s v="54 Bladin Street"/>
    <s v="Laverton"/>
    <s v="3028"/>
    <x v="33"/>
    <s v="Happi Enterprises Pty. Ltd."/>
  </r>
  <r>
    <s v="32063062"/>
    <x v="4"/>
    <s v="Happy Apple Newport"/>
    <s v="2-12 Mason Street"/>
    <s v="Newport"/>
    <s v="3015"/>
    <x v="33"/>
    <s v="Happy Apple Newport Pty Ltd"/>
  </r>
  <r>
    <s v="32063282"/>
    <x v="4"/>
    <s v="Vintage Cellars"/>
    <s v="67-69 Ferguson Street"/>
    <s v="Williamstown"/>
    <s v="3016"/>
    <x v="33"/>
    <s v="Liquorland (Australia) Pty Ltd"/>
  </r>
  <r>
    <s v="32064385"/>
    <x v="4"/>
    <s v="Aldi Stores"/>
    <s v="Central Square Shopping Centre 1-23 Central Avenue"/>
    <s v="Altona Meadows"/>
    <s v="3028"/>
    <x v="33"/>
    <s v="Aldi Foods Pty Limited"/>
  </r>
  <r>
    <s v="32064872"/>
    <x v="4"/>
    <s v="Aldi Stores"/>
    <s v="Altona Gate Shopping Centre 124-134 Millers Road"/>
    <s v="Altona North"/>
    <s v="3025"/>
    <x v="33"/>
    <s v="Aldi Foods Pty Limited"/>
  </r>
  <r>
    <s v="32065399"/>
    <x v="4"/>
    <s v="Aldi Stores"/>
    <s v="20-26 Watergrass Drive"/>
    <s v="Altona North"/>
    <s v="3025"/>
    <x v="33"/>
    <s v="Aldi Foods Pty Limited"/>
  </r>
  <r>
    <s v="32067189"/>
    <x v="4"/>
    <s v="Grand Canyon"/>
    <s v="21/1-23 Central Avenue"/>
    <s v="Altona Meadows"/>
    <s v="3028"/>
    <x v="33"/>
    <s v="Grand Canyon Pty Ltd"/>
  </r>
  <r>
    <s v="32068313"/>
    <x v="4"/>
    <s v="Bws - Beer Wine Spirits"/>
    <s v="290-298 Millers Road"/>
    <s v="Altona"/>
    <s v="3025"/>
    <x v="33"/>
    <s v="Endeavour Group Limited"/>
  </r>
  <r>
    <s v="32069741"/>
    <x v="4"/>
    <s v="Dan Murphy'S"/>
    <s v="31-69 Mclister Street"/>
    <s v="Spotswood"/>
    <s v="3015"/>
    <x v="33"/>
    <s v="Endeavour Group Limited"/>
  </r>
  <r>
    <s v="32101129"/>
    <x v="8"/>
    <s v="Royal Victorian Motor Yacht Club"/>
    <s v="Nelson Place"/>
    <s v="Williamstown"/>
    <s v="3016"/>
    <x v="33"/>
    <s v="Royal Victorian Motor Yacht Club Inc"/>
  </r>
  <r>
    <s v="32101137"/>
    <x v="8"/>
    <s v="Royal Yacht Club Of Victoria"/>
    <s v="120 Nelson Place"/>
    <s v="Williamstown"/>
    <s v="3016"/>
    <x v="33"/>
    <s v="Royal Yacht Club Of Victoria Inc."/>
  </r>
  <r>
    <s v="32101153"/>
    <x v="8"/>
    <s v="Kooringal Golf Club"/>
    <s v="94 Wilga Avenue"/>
    <s v="Altona"/>
    <s v="3018"/>
    <x v="33"/>
    <s v="Kooringal Golf Club Ltd"/>
  </r>
  <r>
    <s v="32102280"/>
    <x v="8"/>
    <s v="Newport Bowls Club"/>
    <s v="Market Street"/>
    <s v="Newport"/>
    <s v="3015"/>
    <x v="33"/>
    <s v="Newport Bowls Club Inc"/>
  </r>
  <r>
    <s v="32102581"/>
    <x v="8"/>
    <s v="Altona Bowling Club"/>
    <s v="113 Civic Parade"/>
    <s v="Altona"/>
    <s v="3018"/>
    <x v="33"/>
    <s v="Altona Bowling Club Inc"/>
  </r>
  <r>
    <s v="32103032"/>
    <x v="8"/>
    <s v="Altona Sports Club"/>
    <s v="11 Altona Road"/>
    <s v="Seaholme"/>
    <s v="3018"/>
    <x v="33"/>
    <s v="Altona Sports Club Inc"/>
  </r>
  <r>
    <s v="32103147"/>
    <x v="8"/>
    <s v="Hobson'S Bay Yacht Club"/>
    <s v="Nelson Place"/>
    <s v="Williamstown"/>
    <s v="3016"/>
    <x v="33"/>
    <s v="Hobson'S Bay Yacht Club Inc."/>
  </r>
  <r>
    <s v="32103511"/>
    <x v="8"/>
    <s v="Altona Rsl Sub Branch"/>
    <s v="31 Sargood Street"/>
    <s v="Altona"/>
    <s v="3018"/>
    <x v="33"/>
    <s v="Altona Rsl Sub-Branch Inc"/>
  </r>
  <r>
    <s v="32120416"/>
    <x v="8"/>
    <s v="Altona North Bowls Club"/>
    <s v="Paisley Park Mason Street"/>
    <s v="Altona North"/>
    <s v="3025"/>
    <x v="33"/>
    <s v="Altona North Bowls Club Inc"/>
  </r>
  <r>
    <s v="32121064"/>
    <x v="8"/>
    <s v="Laverton Bowling Club"/>
    <s v="50 Hall Avenue"/>
    <s v="Altona Meadows"/>
    <s v="3028"/>
    <x v="33"/>
    <s v="Laverton Bowling Club Inc"/>
  </r>
  <r>
    <s v="32220787"/>
    <x v="5"/>
    <s v="Yamabuki Japanese Restaurant"/>
    <s v="Shop 1 26 Ferguson Street"/>
    <s v="Williamstown"/>
    <s v="3016"/>
    <x v="33"/>
    <s v="Kobayashi He Pty Ltd"/>
  </r>
  <r>
    <s v="32101145"/>
    <x v="8"/>
    <s v="Williamstown Bowling Club"/>
    <s v="40-58 Melbourne Rd"/>
    <s v="Williamstown"/>
    <s v="3016"/>
    <x v="33"/>
    <s v="Williamstown Bowling Club"/>
  </r>
  <r>
    <s v="32102434"/>
    <x v="8"/>
    <s v="Newport Rsl Sub-Branch Inc"/>
    <s v="Cnr Market &amp; Derwent Streets"/>
    <s v="Newport"/>
    <s v="3015"/>
    <x v="33"/>
    <s v="Newport Rsl Sub-Branch"/>
  </r>
  <r>
    <s v="32103498"/>
    <x v="8"/>
    <s v="Spotswood &amp; Kingsville Rsl"/>
    <s v="16 Mary Street"/>
    <s v="Spotswood"/>
    <s v="3015"/>
    <x v="33"/>
    <s v="Spotswood &amp; Kingsville Rsl Sub-Branch Inc"/>
  </r>
  <r>
    <s v="32208141"/>
    <x v="5"/>
    <s v="Tandoori Flames"/>
    <s v="15-17 Vernon Street"/>
    <s v="Spotswood"/>
    <s v="3015"/>
    <x v="33"/>
    <s v="Victorian Institute Of Technology And Management P/L"/>
  </r>
  <r>
    <s v="32226589"/>
    <x v="5"/>
    <s v="Monzarella Italian Restaurant"/>
    <s v="231 Nelson Place"/>
    <s v="Williamstown"/>
    <s v="3016"/>
    <x v="33"/>
    <s v="Favazza Pty Ltd"/>
  </r>
  <r>
    <s v="32227755"/>
    <x v="5"/>
    <s v="Remvi By The Bay"/>
    <s v="125 Nelson Place"/>
    <s v="Williamstown"/>
    <s v="3016"/>
    <x v="33"/>
    <s v="A &amp; B House Pty Ltd"/>
  </r>
  <r>
    <s v="32122086"/>
    <x v="8"/>
    <s v="Italian Social Club Altona"/>
    <s v="21B Kyle Road"/>
    <s v="Altona North"/>
    <s v="3025"/>
    <x v="33"/>
    <s v="Italian Social Club Altona Inc"/>
  </r>
  <r>
    <s v="32122696"/>
    <x v="8"/>
    <s v="Newport Social"/>
    <s v="1 Mason Street"/>
    <s v="Newport"/>
    <s v="3015"/>
    <x v="33"/>
    <s v="Williamstown Football Club"/>
  </r>
  <r>
    <s v="32122769"/>
    <x v="8"/>
    <s v="Williamstown Italian Social Club"/>
    <s v="30 Garden Street"/>
    <s v="Williamstown"/>
    <s v="3016"/>
    <x v="33"/>
    <s v="Williamstown Italian Social Club Inc"/>
  </r>
  <r>
    <s v="32122785"/>
    <x v="8"/>
    <s v="The Vic Inn"/>
    <s v="65-67 Douglas Parade"/>
    <s v="Williamstown"/>
    <s v="3016"/>
    <x v="33"/>
    <s v="Carlton Football Club Limited"/>
  </r>
  <r>
    <s v="32150047"/>
    <x v="8"/>
    <s v="Club Laverton"/>
    <s v="15 Aviation Road"/>
    <s v="Laverton"/>
    <s v="3028"/>
    <x v="33"/>
    <s v="Carlton Football Club Limited"/>
  </r>
  <r>
    <s v="32237849"/>
    <x v="5"/>
    <s v="Pier Farm"/>
    <s v="34A The Strand"/>
    <s v="Williamstown"/>
    <s v="3016"/>
    <x v="33"/>
    <s v="Coastline Restaurant &amp; Bar Pty Ltd"/>
  </r>
  <r>
    <s v="32238667"/>
    <x v="6"/>
    <s v="Scienceworks"/>
    <s v="Scienceworks Museum 2 Booker Street"/>
    <s v="Spotswood"/>
    <s v="3015"/>
    <x v="33"/>
    <s v="Fresh Catering Pty Ltd"/>
  </r>
  <r>
    <s v="32240606"/>
    <x v="5"/>
    <s v="Mascalzone Pizzeria Osteria Artigiana"/>
    <s v="217-219 Nelson Pl"/>
    <s v="Williamstown"/>
    <s v="3016"/>
    <x v="33"/>
    <s v="The Singh &amp; Kaur Group Pty Ltd"/>
  </r>
  <r>
    <s v="32240795"/>
    <x v="5"/>
    <s v="Nonno'S Pizzeria"/>
    <s v="209 Nelson Place"/>
    <s v="Williamstown"/>
    <s v="3016"/>
    <x v="33"/>
    <s v="Nonno'S Pizzeria Pty Ltd"/>
  </r>
  <r>
    <s v="32242983"/>
    <x v="5"/>
    <s v="The Eminence Restaurant &amp; Bar"/>
    <s v="139 Nelson Place"/>
    <s v="Williamstown"/>
    <s v="3016"/>
    <x v="33"/>
    <s v="Kaz Companies Pty Ltd"/>
  </r>
  <r>
    <s v="32071065"/>
    <x v="4"/>
    <s v="Bottlehouse"/>
    <s v="Shop 6, 19-21 Douglas Parade"/>
    <s v="Williamstown"/>
    <s v="3016"/>
    <x v="33"/>
    <s v="Seven Freckles Pty Ltd"/>
  </r>
  <r>
    <s v="32071756"/>
    <x v="4"/>
    <s v="Melbourne Cellars"/>
    <s v="332 Melbourne Road"/>
    <s v="Newport"/>
    <s v="3015"/>
    <x v="33"/>
    <s v="Sachkhand Trading Pty Ltd"/>
  </r>
  <r>
    <s v="32244862"/>
    <x v="6"/>
    <s v="Grandstar Reception &amp; Convention Centre"/>
    <s v="Corner Grieve Parade &amp; Dohertys Road"/>
    <s v="Altona North"/>
    <s v="3025"/>
    <x v="33"/>
    <s v="Roses Pty Ltd"/>
  </r>
  <r>
    <s v="32251013"/>
    <x v="5"/>
    <s v="Numero Uno Pizza"/>
    <s v="20 Pier Street"/>
    <s v="Altona"/>
    <s v="3018"/>
    <x v="33"/>
    <s v="Wesemay Pty Ltd"/>
  </r>
  <r>
    <s v="32253015"/>
    <x v="5"/>
    <s v="Stella Pizza Cafe"/>
    <s v="56 Pier Street"/>
    <s v="Altona"/>
    <s v="3018"/>
    <x v="33"/>
    <s v="Fortuna Ross"/>
  </r>
  <r>
    <s v="32253780"/>
    <x v="5"/>
    <s v="The Groove Lounge"/>
    <s v="179 Nelson Place"/>
    <s v="Williamstown"/>
    <s v="3016"/>
    <x v="33"/>
    <s v="Konute Enterprises Pty Ltd"/>
  </r>
  <r>
    <s v="32254396"/>
    <x v="5"/>
    <s v="Sangem Tandoori Indian Restaurant"/>
    <s v="135 Nelson Place"/>
    <s v="Williamstown"/>
    <s v="3016"/>
    <x v="33"/>
    <s v="Verma Pardeep"/>
  </r>
  <r>
    <s v="32254867"/>
    <x v="5"/>
    <s v="Williamstown Mussels"/>
    <s v="129 Nelson Place"/>
    <s v="Williamstown"/>
    <s v="3016"/>
    <x v="33"/>
    <s v="Rg&amp;Tw Group Pty Ltd"/>
  </r>
  <r>
    <s v="32255504"/>
    <x v="5"/>
    <s v="The Rotunda"/>
    <s v="The Esplanade"/>
    <s v="Williamstown"/>
    <s v="3016"/>
    <x v="33"/>
    <s v="Williamstown Rotunda Pty Ltd"/>
  </r>
  <r>
    <s v="32258219"/>
    <x v="5"/>
    <s v="Oye Bombay"/>
    <s v="23 Harrington Square"/>
    <s v="Altona"/>
    <s v="3018"/>
    <x v="33"/>
    <s v="Sarin &amp; Dsouza Pty Ltd"/>
  </r>
  <r>
    <s v="32259401"/>
    <x v="5"/>
    <s v="Fong'S Kitchen"/>
    <s v="197 Nelson Place"/>
    <s v="Williamstown"/>
    <s v="3016"/>
    <x v="33"/>
    <s v="Luu Lam"/>
  </r>
  <r>
    <s v="32260363"/>
    <x v="5"/>
    <s v="Carter Smith Devlin &amp; Co"/>
    <s v="213-215 Nelson Place"/>
    <s v="Williamstown"/>
    <s v="3016"/>
    <x v="33"/>
    <s v="Saraki Investments Pty Ltd"/>
  </r>
  <r>
    <s v="32261319"/>
    <x v="5"/>
    <s v="Dragon Temple Restaurant"/>
    <s v="25 Somers Parade"/>
    <s v="Altona"/>
    <s v="3018"/>
    <x v="33"/>
    <s v="Hoy Sing Lau Co Pty Ltd"/>
  </r>
  <r>
    <s v="32262349"/>
    <x v="5"/>
    <s v="Mamma Teresa"/>
    <s v="431 Melbourne Road"/>
    <s v="Newport"/>
    <s v="3015"/>
    <x v="33"/>
    <s v="Hmz Business Solution Pty Ltd"/>
  </r>
  <r>
    <s v="32266652"/>
    <x v="5"/>
    <s v="La Porchetta"/>
    <s v="1 Central Avenue"/>
    <s v="Altona Meadows"/>
    <s v="3028"/>
    <x v="33"/>
    <s v="Barrese Ronnie"/>
  </r>
  <r>
    <s v="32268612"/>
    <x v="6"/>
    <s v="A Day In Bkk Williamstown"/>
    <s v="145 Nelson Place"/>
    <s v="Williamstown"/>
    <s v="3016"/>
    <x v="33"/>
    <s v="Kanjanaphanitkun Awasda"/>
  </r>
  <r>
    <s v="32269799"/>
    <x v="6"/>
    <s v="Altona Lakes Golf Course"/>
    <s v="Paisley Park Mason Street"/>
    <s v="Altona North"/>
    <s v="3025"/>
    <x v="33"/>
    <s v="Leisure Management Services Pty Ltd"/>
  </r>
  <r>
    <s v="32270237"/>
    <x v="6"/>
    <s v="Ferguson Street Provisions"/>
    <s v="62-64 Ferguson Street"/>
    <s v="Williamstown"/>
    <s v="3016"/>
    <x v="33"/>
    <s v="Cd &amp; Sons Pty Ltd"/>
  </r>
  <r>
    <s v="32272166"/>
    <x v="5"/>
    <s v="Creme Lounge"/>
    <s v="60 Pier Street"/>
    <s v="Altona"/>
    <s v="3018"/>
    <x v="33"/>
    <s v="Three Brothers Vic Pty Ltd"/>
  </r>
  <r>
    <s v="32273390"/>
    <x v="5"/>
    <s v="Lion Dance Chinese Restaurant"/>
    <s v="5 Ferguson Street"/>
    <s v="Williamstown"/>
    <s v="3016"/>
    <x v="33"/>
    <s v="Jin Xin Pty Ltd"/>
  </r>
  <r>
    <s v="32276306"/>
    <x v="5"/>
    <s v="Odd Spot Cafe"/>
    <s v="302 Melbourne Road"/>
    <s v="Newport"/>
    <s v="3015"/>
    <x v="33"/>
    <s v="Ilibro Pty Ltd"/>
  </r>
  <r>
    <s v="32277174"/>
    <x v="5"/>
    <s v="Spice Junction"/>
    <s v="Shop 2 6 Neville Avenue"/>
    <s v="Laverton"/>
    <s v="3028"/>
    <x v="33"/>
    <s v="Multani &amp; Ghotra Pty Ltd"/>
  </r>
  <r>
    <s v="32279320"/>
    <x v="5"/>
    <s v="Motorino Pizzeria"/>
    <s v="29A Vernon Street"/>
    <s v="South Kingsville"/>
    <s v="3015"/>
    <x v="33"/>
    <s v="Corec Pty Ltd"/>
  </r>
  <r>
    <s v="32280737"/>
    <x v="5"/>
    <s v="Jlbc Rockabye Pty Ltd"/>
    <s v="32-34 Pier Street"/>
    <s v="Altona"/>
    <s v="3018"/>
    <x v="33"/>
    <s v="Jlbc Rockabye Pty Ltd"/>
  </r>
  <r>
    <s v="32281995"/>
    <x v="5"/>
    <s v="Cafe Cirino"/>
    <s v="131-133 Nelson Place"/>
    <s v="Williamstown"/>
    <s v="3016"/>
    <x v="33"/>
    <s v="Cirino Pty Ltd"/>
  </r>
  <r>
    <s v="32288345"/>
    <x v="5"/>
    <s v="Fresh Chilli Thai Restaurant"/>
    <s v="1/1-5 Aviation Road"/>
    <s v="Laverton"/>
    <s v="3028"/>
    <x v="33"/>
    <s v="Fresh Chilli Thai Restaurant Pty Ltd"/>
  </r>
  <r>
    <s v="32289951"/>
    <x v="5"/>
    <s v="Pango Coffee"/>
    <s v="22-26 Hall Street"/>
    <s v="Newport"/>
    <s v="3015"/>
    <x v="33"/>
    <s v="Sood Rishi"/>
  </r>
  <r>
    <s v="32291047"/>
    <x v="5"/>
    <s v="Harmony Vietnamese Cuisine"/>
    <s v="69 Pier Street"/>
    <s v="Altona"/>
    <s v="3018"/>
    <x v="33"/>
    <s v="Nguyen Van Thi Cam"/>
  </r>
  <r>
    <s v="32294100"/>
    <x v="6"/>
    <s v=""/>
    <s v="Part Of 491-499 Grieve Parade"/>
    <s v="Altona North"/>
    <s v="3025"/>
    <x v="33"/>
    <s v="Akinition Pty Ltd"/>
  </r>
  <r>
    <s v="32294396"/>
    <x v="5"/>
    <s v="Between 2 Buns"/>
    <s v="28 Pier Street"/>
    <s v="Altona"/>
    <s v="3018"/>
    <x v="33"/>
    <s v="Between 2 Buns Pty Ltd"/>
  </r>
  <r>
    <s v="32294956"/>
    <x v="5"/>
    <s v="Santorini Restaurant"/>
    <s v="189 Nelsons Place"/>
    <s v="Williamstown"/>
    <s v="3016"/>
    <x v="33"/>
    <s v="The Marketing Cellar Pty Ltd"/>
  </r>
  <r>
    <s v="32298803"/>
    <x v="5"/>
    <s v="Burger Culture"/>
    <s v="3A Cole Street"/>
    <s v="Williamstown"/>
    <s v="3016"/>
    <x v="33"/>
    <s v="Mirik Esra"/>
  </r>
  <r>
    <s v="32301397"/>
    <x v="5"/>
    <s v="Ticktok"/>
    <s v="181 Nelson Place"/>
    <s v="Williamstown"/>
    <s v="3016"/>
    <x v="33"/>
    <s v="Tiktikakis Paul"/>
  </r>
  <r>
    <s v="32302076"/>
    <x v="5"/>
    <s v="Siam Kitchen"/>
    <s v="334 Melbourne Road"/>
    <s v="Newport"/>
    <s v="3015"/>
    <x v="33"/>
    <s v="Repanidis Jacob"/>
  </r>
  <r>
    <s v="32304159"/>
    <x v="5"/>
    <s v="Leroys Coffee Lounge"/>
    <s v="5-7 Mason Street"/>
    <s v="Newport"/>
    <s v="3015"/>
    <x v="33"/>
    <s v="Jwjl Investments Pty Ltd"/>
  </r>
  <r>
    <s v="32307563"/>
    <x v="5"/>
    <s v="Duchess Cafe"/>
    <s v="87 Hudsons Road"/>
    <s v="Spotswood"/>
    <s v="3015"/>
    <x v="33"/>
    <s v="Lord Ganesha Pty Ltd"/>
  </r>
  <r>
    <s v="32308349"/>
    <x v="5"/>
    <s v="Nehra Investments Pty Ltd"/>
    <s v="221 Nelson Place"/>
    <s v="Williamstown"/>
    <s v="3016"/>
    <x v="33"/>
    <s v="Nehra Investments Pty Ltd"/>
  </r>
  <r>
    <s v="32313190"/>
    <x v="5"/>
    <s v="Searz"/>
    <s v="39 Challis Street"/>
    <s v="Newport"/>
    <s v="3015"/>
    <x v="33"/>
    <s v="Searz Pty Ltd"/>
  </r>
  <r>
    <s v="32314227"/>
    <x v="5"/>
    <s v="Stella Charcoal Grill"/>
    <s v="58 Pier Street"/>
    <s v="Altona"/>
    <s v="3018"/>
    <x v="33"/>
    <s v="Stella Pizza Pty Ltd"/>
  </r>
  <r>
    <s v="32314536"/>
    <x v="6"/>
    <s v="Williamstown Football Club"/>
    <s v="Part Of 71 Morris Street"/>
    <s v="Williamstown"/>
    <s v="3016"/>
    <x v="33"/>
    <s v="Williamstown Football Club"/>
  </r>
  <r>
    <s v="32314879"/>
    <x v="5"/>
    <s v="Pier 71"/>
    <s v="71 Pier Street"/>
    <s v="Altona"/>
    <s v="3018"/>
    <x v="33"/>
    <s v="Pier 71 Pty Ltd"/>
  </r>
  <r>
    <s v="32314984"/>
    <x v="5"/>
    <s v="Chase Kitchen"/>
    <s v="80 Hudsons Road"/>
    <s v="Spotswood"/>
    <s v="3015"/>
    <x v="33"/>
    <s v="Ltvs Foods Pty Ltd"/>
  </r>
  <r>
    <s v="32315516"/>
    <x v="5"/>
    <s v="Saigon Sun Restaurant"/>
    <s v="84 Railway Street South"/>
    <s v="Altona"/>
    <s v="3018"/>
    <x v="33"/>
    <s v="Truong Phat Van"/>
  </r>
  <r>
    <s v="32317607"/>
    <x v="5"/>
    <s v="Siam Secret Thai Restaurant"/>
    <s v="Shop 24 Harrington Square"/>
    <s v="Altona"/>
    <s v="3018"/>
    <x v="33"/>
    <s v="Choo Fammies Pty Ltd"/>
  </r>
  <r>
    <s v="32317990"/>
    <x v="5"/>
    <s v="Nick'S Pizza"/>
    <s v="555 Geelong Road"/>
    <s v="Brooklyn"/>
    <s v="3025"/>
    <x v="33"/>
    <s v="Psk Pty Ltd"/>
  </r>
  <r>
    <s v="32318653"/>
    <x v="5"/>
    <s v="3 Grains Roman Artisan Pizza"/>
    <s v="Part 68, Stevedore Street"/>
    <s v="Williamstown"/>
    <s v="3016"/>
    <x v="33"/>
    <s v="3 Grains Holdings Pty Ltd"/>
  </r>
  <r>
    <s v="32321957"/>
    <x v="5"/>
    <s v="Sweet Rice"/>
    <s v="102 Millers Road"/>
    <s v="Altona North"/>
    <s v="3025"/>
    <x v="33"/>
    <s v="Mango Village Pty Ltd"/>
  </r>
  <r>
    <s v="32326915"/>
    <x v="6"/>
    <s v="Annette'S Coffee"/>
    <s v="115 Civic Parade"/>
    <s v="Altona"/>
    <s v="3018"/>
    <x v="33"/>
    <s v="Stephens Annette"/>
  </r>
  <r>
    <s v="32332097"/>
    <x v="5"/>
    <s v="Pitstop Cafe Altona North"/>
    <s v="302-330 Millers Road"/>
    <s v="Altona North"/>
    <s v="3025"/>
    <x v="33"/>
    <s v="Kssc Investment Pty Ltd"/>
  </r>
  <r>
    <s v="32332209"/>
    <x v="5"/>
    <s v="Euro Kebabs &amp; Grills"/>
    <s v="203 Nelson Place"/>
    <s v="Williamstown"/>
    <s v="3016"/>
    <x v="33"/>
    <s v="Bmpc Enterprise Ausrtalia Pty Ltd"/>
  </r>
  <r>
    <s v="32332380"/>
    <x v="5"/>
    <s v="Piano Off Pier"/>
    <s v="51A Blyth Street"/>
    <s v="Altona"/>
    <s v="3018"/>
    <x v="33"/>
    <s v="Ross Alexander Simon"/>
  </r>
  <r>
    <s v="32335037"/>
    <x v="5"/>
    <s v="Favor &amp; Grace"/>
    <s v="87 Railway Avenue"/>
    <s v="Laverton"/>
    <s v="3028"/>
    <x v="33"/>
    <s v="Hr&amp;Pa Enterprise Pty Ltd"/>
  </r>
  <r>
    <s v="32336017"/>
    <x v="5"/>
    <s v="Squires Loft Williamstown"/>
    <s v="82-84 Ferguson Street"/>
    <s v="Williamstown"/>
    <s v="3016"/>
    <x v="33"/>
    <s v="Willy Steakhouse Pty Ltd"/>
  </r>
  <r>
    <s v="32337974"/>
    <x v="5"/>
    <s v="Feeling Thai Cuisine"/>
    <s v="Shop 9, 71-79 Kororoit Creek Road"/>
    <s v="Williamstown"/>
    <s v="3016"/>
    <x v="33"/>
    <s v="Imamphai Pasin"/>
  </r>
  <r>
    <s v="32339845"/>
    <x v="5"/>
    <s v="Tom'S Thai"/>
    <s v="Shop 4, 73-75 Point Cook Road"/>
    <s v="Seabrook"/>
    <s v="3028"/>
    <x v="33"/>
    <s v="Rak Thai Pty Ltd"/>
  </r>
  <r>
    <s v="32340618"/>
    <x v="5"/>
    <s v="The Groove Lounge"/>
    <s v="179 Nelson Place"/>
    <s v="Williamstown"/>
    <s v="3016"/>
    <x v="33"/>
    <s v="Aisha And Mia Holdings Pty Ltd"/>
  </r>
  <r>
    <s v="32340634"/>
    <x v="5"/>
    <s v="Birdcage Altona Cafe"/>
    <s v="7 Harrington Square"/>
    <s v="Altona"/>
    <s v="3018"/>
    <x v="33"/>
    <s v="We Love Our Local Pty Ltd"/>
  </r>
  <r>
    <s v="32340707"/>
    <x v="5"/>
    <s v="The Greenery Store And Larder"/>
    <s v="28A-30 Ferguson Street"/>
    <s v="Williamstown"/>
    <s v="3016"/>
    <x v="33"/>
    <s v="Mois Pty Ltd"/>
  </r>
  <r>
    <s v="32341274"/>
    <x v="5"/>
    <s v="Hola Mexico Williamstown"/>
    <s v="187 Nelson Pl"/>
    <s v="Williamstown"/>
    <s v="3016"/>
    <x v="33"/>
    <s v="Rosa Mexicano Williamstown Pty Ltd"/>
  </r>
  <r>
    <s v="32342539"/>
    <x v="5"/>
    <s v="Fifi'S By The Beach"/>
    <s v="81 Esplanade"/>
    <s v="Williamstown"/>
    <s v="3016"/>
    <x v="33"/>
    <s v="Bistro Mom Pty Ltd"/>
  </r>
  <r>
    <s v="32344010"/>
    <x v="5"/>
    <s v="Cheeky Chewies Cafe"/>
    <s v="18A Aviation Road"/>
    <s v="Laverton"/>
    <s v="3028"/>
    <x v="33"/>
    <s v="Cheeky Chewies Pty Ltd"/>
  </r>
  <r>
    <s v="32343975"/>
    <x v="5"/>
    <s v="Heart Of Hall"/>
    <s v="17 Hall Street"/>
    <s v="Newport"/>
    <s v="3015"/>
    <x v="33"/>
    <s v="Heart Of Hall Cafe Pty Ltd"/>
  </r>
  <r>
    <s v="32345595"/>
    <x v="5"/>
    <s v="Shixian Wu Tinas Dumpling House"/>
    <s v="52 Pier St"/>
    <s v="Altona"/>
    <s v="3018"/>
    <x v="33"/>
    <s v="Sanbao Food Pty Ltd"/>
  </r>
  <r>
    <s v="32346038"/>
    <x v="5"/>
    <s v="The Spice Yard"/>
    <s v="75 Pier Street"/>
    <s v="Altona"/>
    <s v="3018"/>
    <x v="33"/>
    <s v="Nhklair Pty Ltd"/>
  </r>
  <r>
    <s v="32346729"/>
    <x v="5"/>
    <s v="Vietnam Bites &amp; Coffee"/>
    <s v="211 Nelson Pl"/>
    <s v="Williamstown"/>
    <s v="3016"/>
    <x v="33"/>
    <s v="Chanh Dat Pty Ltd"/>
  </r>
  <r>
    <s v="32346931"/>
    <x v="5"/>
    <s v="Porters"/>
    <s v="49 Nelson Place"/>
    <s v="Williamstown"/>
    <s v="3016"/>
    <x v="33"/>
    <s v="Porters Enterprise Pty Ltd"/>
  </r>
  <r>
    <s v="32347165"/>
    <x v="5"/>
    <s v="Dukkah Restaurant"/>
    <s v="23 Vernon Street"/>
    <s v="South Kingsville"/>
    <s v="3015"/>
    <x v="33"/>
    <s v="Dukkah Restaurant Proprietary Limited"/>
  </r>
  <r>
    <s v="32348585"/>
    <x v="6"/>
    <s v="Bathing Pavilion"/>
    <s v="26 Esplanade"/>
    <s v="Williamstown"/>
    <s v="3016"/>
    <x v="33"/>
    <s v="Bathing Pavilion Pty Ltd"/>
  </r>
  <r>
    <s v="32350134"/>
    <x v="5"/>
    <s v="Sideshow Burgers"/>
    <s v="42 Ferguson Street"/>
    <s v="Williamstown"/>
    <s v="3016"/>
    <x v="33"/>
    <s v="Excel Forty Two Pty Ltd"/>
  </r>
  <r>
    <s v="32350370"/>
    <x v="6"/>
    <s v="Peachy Keen Bar"/>
    <s v="Rear 82-84 Ferguson Street"/>
    <s v="Williamstown"/>
    <s v="3016"/>
    <x v="33"/>
    <s v="Positive Things Pty Ltd"/>
  </r>
  <r>
    <s v="32353899"/>
    <x v="6"/>
    <s v="The Bean Paradise Highpoint Pty Ltd"/>
    <s v="205 Nelson Place"/>
    <s v="Williamstown"/>
    <s v="3016"/>
    <x v="33"/>
    <s v="The Bean Paradise Highpoint Pty Ltd"/>
  </r>
  <r>
    <s v="32355184"/>
    <x v="5"/>
    <s v="Basil &amp; Co"/>
    <s v="326 Melbourne Rd"/>
    <s v="Newport"/>
    <s v="3015"/>
    <x v="33"/>
    <s v="Basil &amp; Co Pty. Ltd."/>
  </r>
  <r>
    <s v="32355778"/>
    <x v="5"/>
    <s v="Elephant Cafe"/>
    <s v="70 Maddox Road"/>
    <s v="Newport"/>
    <s v="3015"/>
    <x v="33"/>
    <s v="Kristians Group Pty Ltd"/>
  </r>
  <r>
    <s v="32356936"/>
    <x v="5"/>
    <s v="Souv 'N' Brew Bar"/>
    <s v="Unit 1, 149 Nelson Place"/>
    <s v="Williamstown"/>
    <s v="3016"/>
    <x v="33"/>
    <s v="Drepano Group Pty Ltd"/>
  </r>
  <r>
    <s v="32358271"/>
    <x v="6"/>
    <s v="Grazeland"/>
    <s v="20-28 Booker Street"/>
    <s v="Spotswood"/>
    <s v="3015"/>
    <x v="33"/>
    <s v="Bar Hospitality Pty Ltd"/>
  </r>
  <r>
    <s v="32358815"/>
    <x v="6"/>
    <s v="Epic Arena"/>
    <s v="433-435 Melbourne Rd"/>
    <s v="Newport"/>
    <s v="3015"/>
    <x v="33"/>
    <s v="Epic Arena Pty Ltd"/>
  </r>
  <r>
    <s v="32359829"/>
    <x v="5"/>
    <s v="The Nawabi Taste"/>
    <s v="223 Nelson Place"/>
    <s v="Williamstown"/>
    <s v="3016"/>
    <x v="33"/>
    <s v="Apne Sai Pty Ltd"/>
  </r>
  <r>
    <s v="32361339"/>
    <x v="5"/>
    <s v="Mascalzone"/>
    <s v="22 Pier St"/>
    <s v="Altona"/>
    <s v="3018"/>
    <x v="33"/>
    <s v="The Singh &amp; Kaur Group Pty Ltd"/>
  </r>
  <r>
    <s v="32361478"/>
    <x v="6"/>
    <s v="Joliet"/>
    <s v="10 Harrington Square"/>
    <s v="Altona"/>
    <s v="3018"/>
    <x v="33"/>
    <s v="Phillips Sean Thomas"/>
  </r>
  <r>
    <s v="32361787"/>
    <x v="6"/>
    <s v="Little Ginger"/>
    <s v="Unit 4 10 Akuna Dr"/>
    <s v="Williamstown North"/>
    <s v="3016"/>
    <x v="33"/>
    <s v="Little Ginger Pty Ltd"/>
  </r>
  <r>
    <s v="32361834"/>
    <x v="5"/>
    <s v="Hug A Mug Cafe"/>
    <s v="117 Nelson Pl"/>
    <s v="Williamstown"/>
    <s v="3016"/>
    <x v="33"/>
    <s v="Punni Pty Ltd"/>
  </r>
  <r>
    <s v="32362759"/>
    <x v="6"/>
    <s v="Reading Cinemas Altona"/>
    <s v="Unit T04 Millers Junction Centre 290 Millers Road"/>
    <s v="Altona North"/>
    <s v="3025"/>
    <x v="33"/>
    <s v="Reading Altona Pty Ltd"/>
  </r>
  <r>
    <s v="32362806"/>
    <x v="5"/>
    <s v="Vamoska Cafe"/>
    <s v="22 Hunter Road"/>
    <s v="Altona North"/>
    <s v="3025"/>
    <x v="33"/>
    <s v="Earth Linen Pty Ltd"/>
  </r>
  <r>
    <s v="32364426"/>
    <x v="5"/>
    <s v="Thai Baan Kitchen And Bar"/>
    <s v="18 / 11-19 Ferguson Street"/>
    <s v="Williamstown"/>
    <s v="3016"/>
    <x v="33"/>
    <s v="Lucindaan Pty Ltd"/>
  </r>
  <r>
    <s v="32364866"/>
    <x v="5"/>
    <s v="Mr Paradin"/>
    <s v="60 Ferguson Street"/>
    <s v="Williamstown"/>
    <s v="3016"/>
    <x v="33"/>
    <s v="Rani Belle Pty Ltd"/>
  </r>
  <r>
    <s v="32366575"/>
    <x v="5"/>
    <s v="Biryani Nation"/>
    <s v="6 Lohse St"/>
    <s v="Laverton"/>
    <s v="3028"/>
    <x v="33"/>
    <s v="Innovatech Enterprise Pty Ltd"/>
  </r>
  <r>
    <s v="32367343"/>
    <x v="5"/>
    <s v="Marigold Thai"/>
    <s v="227 Nelson Pl"/>
    <s v="Williamstown"/>
    <s v="3016"/>
    <x v="33"/>
    <s v="Benjamin Daorueang"/>
  </r>
  <r>
    <s v="32368682"/>
    <x v="5"/>
    <s v="Jolly Miller Cafe &amp; Patisserie"/>
    <s v="Shop 3A - 3C, 290-298 Millers Road"/>
    <s v="Altona North"/>
    <s v="3025"/>
    <x v="33"/>
    <s v="Tjm Group Realty Altona North Pty Ltd"/>
  </r>
  <r>
    <s v="32371449"/>
    <x v="5"/>
    <s v="Il Corso Pizzeria"/>
    <s v="Shop 3, 161 Railway Avenue"/>
    <s v="Laverton"/>
    <s v="3028"/>
    <x v="33"/>
    <s v="Jomari Pty Ltd"/>
  </r>
  <r>
    <s v="32372681"/>
    <x v="6"/>
    <s v="Sacca'S Fine Foods Altona Gate"/>
    <s v="Altona Gate, Shop 45 124-134 Millers Road"/>
    <s v="Altona North"/>
    <s v="3025"/>
    <x v="33"/>
    <s v="S &amp; S Produce Pty Ltd"/>
  </r>
  <r>
    <s v="32373459"/>
    <x v="5"/>
    <s v="Markos Greek Kitchen Bar"/>
    <s v="13/71-79 Kororoit Creek Road,"/>
    <s v="Williamstown"/>
    <s v="3016"/>
    <x v="33"/>
    <s v="Ms &amp; Ma Pty Ltd"/>
  </r>
  <r>
    <s v="32374023"/>
    <x v="6"/>
    <s v="Thai Forest Cafe And Restaurant"/>
    <s v="314C Blackshaws Rd"/>
    <s v="Altona North"/>
    <s v="3025"/>
    <x v="33"/>
    <s v="Thai Forest Cafe And Restaurant Pty Ltd"/>
  </r>
  <r>
    <s v="32374112"/>
    <x v="5"/>
    <s v="Burger Frens Fries"/>
    <s v="6 Aviation Rd"/>
    <s v="Laverton"/>
    <s v="3028"/>
    <x v="33"/>
    <s v="Chewies Group Pty Ltd"/>
  </r>
  <r>
    <s v="32375312"/>
    <x v="5"/>
    <s v="Indi-Kitch"/>
    <s v="Unit 2, 451 Melbourne Road"/>
    <s v="Newport"/>
    <s v="3015"/>
    <x v="33"/>
    <s v="Spice Cart Pty Ltd"/>
  </r>
  <r>
    <s v="32376596"/>
    <x v="5"/>
    <s v="Munch N Sip Cafe And Restaurant"/>
    <s v="177-179 Ferguson St"/>
    <s v="Williamstown"/>
    <s v="3016"/>
    <x v="33"/>
    <s v="Munch'N Sip Pty Ltd"/>
  </r>
  <r>
    <s v="32377322"/>
    <x v="5"/>
    <s v="Felecia"/>
    <s v="201 Nelson Place"/>
    <s v="Williamstown"/>
    <s v="3016"/>
    <x v="33"/>
    <s v="Nycia Pty Ltd"/>
  </r>
  <r>
    <s v="32377827"/>
    <x v="6"/>
    <s v="Monart Global"/>
    <s v="120 Douglas Pde"/>
    <s v="Williamstown"/>
    <s v="3016"/>
    <x v="33"/>
    <s v="Monart Global Pty Ltd"/>
  </r>
  <r>
    <s v="32806240"/>
    <x v="9"/>
    <s v="Vine2Wineco"/>
    <s v="22 Paas Place"/>
    <s v="Williamstown"/>
    <s v="3016"/>
    <x v="33"/>
    <s v="Vine 2 Wine Co Pty Ltd"/>
  </r>
  <r>
    <s v="32807660"/>
    <x v="9"/>
    <s v="Brew Works"/>
    <s v="22, 34-42 Aberdeen Road"/>
    <s v="Altona"/>
    <s v="3018"/>
    <x v="33"/>
    <s v="Brew Works (Vic) Pty Ltd"/>
  </r>
  <r>
    <s v="32808713"/>
    <x v="9"/>
    <s v="Black Arts Brewers And Blenders"/>
    <s v="Unit 4, 63 Macaulay Street"/>
    <s v="Williamstown North"/>
    <s v="3016"/>
    <x v="33"/>
    <s v="Black Arts Brewers And Blenders Pty Ltd"/>
  </r>
  <r>
    <s v="32809044"/>
    <x v="9"/>
    <s v="Autonomy Distillers"/>
    <s v="Unit 19 / 50 Hudsons Road"/>
    <s v="Spotswood"/>
    <s v="3015"/>
    <x v="33"/>
    <s v="Autonomy Distillers Pty Ltd"/>
  </r>
  <r>
    <s v="32809905"/>
    <x v="9"/>
    <s v="Hobsons Distillery"/>
    <s v="Unit 7, 42 Mcarthurs Road"/>
    <s v="Altona North"/>
    <s v="3025"/>
    <x v="33"/>
    <s v="The Separatist Pty Ltd"/>
  </r>
  <r>
    <s v="32810249"/>
    <x v="9"/>
    <s v="Wolf Wine Co"/>
    <s v="Unit 22, 19 Export Drive"/>
    <s v="Brooklyn"/>
    <s v="3012"/>
    <x v="33"/>
    <s v="Wolf Wine Co Pty Ltd"/>
  </r>
  <r>
    <s v="32810655"/>
    <x v="9"/>
    <s v="The Bathtub Gin Company"/>
    <s v="25 Aitken St"/>
    <s v="Williamstown"/>
    <s v="3016"/>
    <x v="33"/>
    <s v="Bourke Wayne Jeffrey"/>
  </r>
  <r>
    <s v="32811041"/>
    <x v="9"/>
    <s v="Rebel Hearts Distillers"/>
    <s v="2/46 Aylesbury Drive"/>
    <s v="Altona"/>
    <s v="3018"/>
    <x v="33"/>
    <s v="Rebel Hearts Distillers Pty Ltd"/>
  </r>
  <r>
    <s v="32811376"/>
    <x v="9"/>
    <s v="Still Life Spirits"/>
    <s v="35/42 Mccarthurs Road"/>
    <s v="Altona North"/>
    <s v="3025"/>
    <x v="33"/>
    <s v="Still Life Spirits Pty Ltd"/>
  </r>
  <r>
    <s v="36055257"/>
    <x v="10"/>
    <s v="Numero Uno Pizza"/>
    <s v="20 Pier Street"/>
    <s v="Altona"/>
    <s v="3018"/>
    <x v="33"/>
    <s v="Wesemay Pty Ltd"/>
  </r>
  <r>
    <s v="36062995"/>
    <x v="10"/>
    <s v="Spotswood &amp; Kingsville Rsl"/>
    <s v="16 Mary Street"/>
    <s v="Spotswood"/>
    <s v="3015"/>
    <x v="33"/>
    <s v="Spotswood &amp; Kingsville Rsl Sub-Branch Inc"/>
  </r>
  <r>
    <s v="36068276"/>
    <x v="10"/>
    <s v="Altona Roosters Cricket Club"/>
    <s v="Langshaws Reserve Cnr Fifth Avenue &amp; Cresser Avenue"/>
    <s v="Altona North"/>
    <s v="3025"/>
    <x v="33"/>
    <s v="Altona Roosters Cricket Club Inc"/>
  </r>
  <r>
    <s v="36070697"/>
    <x v="10"/>
    <s v="Maltese Association Hobsons Bay"/>
    <s v="21/31 Collins Avenue"/>
    <s v="Altona East"/>
    <s v="3025"/>
    <x v="33"/>
    <s v="Maltese Association Hobsons Bay Inc"/>
  </r>
  <r>
    <s v="36070906"/>
    <x v="10"/>
    <s v="Stella Pizza Cafe"/>
    <s v="56 Pier Street"/>
    <s v="Altona"/>
    <s v="3018"/>
    <x v="33"/>
    <s v="Fortuna Ross"/>
  </r>
  <r>
    <s v="36081402"/>
    <x v="10"/>
    <s v="Mama Teresa"/>
    <s v="431 Melbourne Road"/>
    <s v="Newport"/>
    <s v="3015"/>
    <x v="33"/>
    <s v="Sgc Foods Pty Ltd"/>
  </r>
  <r>
    <s v="36084670"/>
    <x v="10"/>
    <s v="Corkscrew"/>
    <s v="26 Gadsden Street"/>
    <s v="Altona North"/>
    <s v="3025"/>
    <x v="33"/>
    <s v="Mladenovski Chris"/>
  </r>
  <r>
    <s v="36087408"/>
    <x v="10"/>
    <s v="Westgate Golf Club"/>
    <s v="Creek Street"/>
    <s v="Spotswood"/>
    <s v="3015"/>
    <x v="33"/>
    <s v="West Gate Golf Club Inc"/>
  </r>
  <r>
    <s v="36088226"/>
    <x v="10"/>
    <s v="Williamstown Congregational Cricket Club"/>
    <s v="Kororoit Creek Road J T Gray Reserve"/>
    <s v="Williamstown"/>
    <s v="3016"/>
    <x v="33"/>
    <s v="Williamstown Congregational Cricket Club Inc"/>
  </r>
  <r>
    <s v="36091758"/>
    <x v="10"/>
    <s v="Motorino Pizzeria"/>
    <s v="29A Vernon Street"/>
    <s v="South Kingsville"/>
    <s v="3015"/>
    <x v="33"/>
    <s v="Corec Pty Ltd"/>
  </r>
  <r>
    <s v="36096211"/>
    <x v="10"/>
    <s v="Baltyk Deli"/>
    <s v="Shop 1/4 Neville Avenue"/>
    <s v="Laverton"/>
    <s v="3028"/>
    <x v="33"/>
    <s v="Zawadzki Tomasz"/>
  </r>
  <r>
    <s v="36097039"/>
    <x v="10"/>
    <s v="The Village Williamstown"/>
    <s v="1-49 Paas Place"/>
    <s v="Williamstown"/>
    <s v="3016"/>
    <x v="33"/>
    <s v="The Village Williamstown Resident Services Association Inc"/>
  </r>
  <r>
    <s v="36097940"/>
    <x v="10"/>
    <s v="Williamstown Football Club"/>
    <s v="Morris Street"/>
    <s v="Williamstown"/>
    <s v="3016"/>
    <x v="33"/>
    <s v="Williamstown Football Club"/>
  </r>
  <r>
    <s v="36098425"/>
    <x v="10"/>
    <s v="Altona Lacrosse Club"/>
    <s v="Pj Lynch Reserve, Paisley Park Lacrosse Clubrooms"/>
    <s v="Altona North"/>
    <s v="3025"/>
    <x v="33"/>
    <s v="Altona Lacrosse Club Inc"/>
  </r>
  <r>
    <s v="36101058"/>
    <x v="10"/>
    <s v="Williamstown Imperial Cricket Club"/>
    <s v="Fearon Reserve Garden Street"/>
    <s v="Williamstown"/>
    <s v="3016"/>
    <x v="33"/>
    <s v="Williamstown Imperial Cricket Club Inc"/>
  </r>
  <r>
    <s v="36101579"/>
    <x v="10"/>
    <s v="Altona Boating &amp; Angling Club"/>
    <s v="19 Altona Road"/>
    <s v="Altona"/>
    <s v="3018"/>
    <x v="33"/>
    <s v="Altona Boating And Angling Club Inc"/>
  </r>
  <r>
    <s v="36103961"/>
    <x v="10"/>
    <s v="St Johns Williamstown Cricket Club"/>
    <s v="J.T. Gray Reserve Kororoit Creek Road"/>
    <s v="North Williamstown"/>
    <s v="3016"/>
    <x v="33"/>
    <s v="St Johns Williamstown Cricket Club Inc."/>
  </r>
  <r>
    <s v="36104535"/>
    <x v="10"/>
    <s v="Gellibrand Cricket Club"/>
    <s v="Digman Reserve Hobsons Road"/>
    <s v="Newport"/>
    <s v="3015"/>
    <x v="33"/>
    <s v="Gellibrand Cricket Club Inc"/>
  </r>
  <r>
    <s v="36104917"/>
    <x v="10"/>
    <s v="Royal Victorian Motor Yacht Club"/>
    <s v="Nelson Place"/>
    <s v="Williamstown"/>
    <s v="3016"/>
    <x v="33"/>
    <s v="Royal Victorian Motor Yacht Club Inc"/>
  </r>
  <r>
    <s v="36105214"/>
    <x v="10"/>
    <s v="Hobsons Bay Sport And Game Fishing Club"/>
    <s v="Cresser Reserve Altona Road"/>
    <s v="Seaholme"/>
    <s v="3018"/>
    <x v="33"/>
    <s v="Hobsons Bay Sport And Game Fishing Club Inc"/>
  </r>
  <r>
    <s v="36105654"/>
    <x v="10"/>
    <s v="Laverton Magpies Football Club"/>
    <s v="Cnr Merton And Hall Street"/>
    <s v="Altona Meadows"/>
    <s v="3028"/>
    <x v="33"/>
    <s v="Laverton Magpies Football Club Inc"/>
  </r>
  <r>
    <s v="33781998"/>
    <x v="0"/>
    <s v="Nuve Vodka Pty Ltd"/>
    <s v="1 Pearl Street"/>
    <s v="Brooklyn"/>
    <s v="3012"/>
    <x v="33"/>
    <s v="Nuve Vodka Pty Ltd"/>
  </r>
  <r>
    <s v="36113584"/>
    <x v="10"/>
    <s v="Port Phillip Village Residents Service Association"/>
    <s v="1 Stewart Avenue"/>
    <s v="Altona"/>
    <s v="3018"/>
    <x v="33"/>
    <s v="Port Phillip Village Residents Service Association Inc"/>
  </r>
  <r>
    <s v="36123555"/>
    <x v="10"/>
    <s v="Greenwich Sports Committee Inc"/>
    <s v="Greenwich Reserve The Strand"/>
    <s v="Newport"/>
    <s v="3015"/>
    <x v="33"/>
    <s v="Greenwich Sports Committee Inc"/>
  </r>
  <r>
    <s v="36126202"/>
    <x v="10"/>
    <s v="The Substation"/>
    <s v="1 Market Street"/>
    <s v="Newport"/>
    <s v="3015"/>
    <x v="33"/>
    <s v="The Substation Contemporary Art Space Ltd"/>
  </r>
  <r>
    <s v="36126715"/>
    <x v="10"/>
    <s v="Melbourne Party Boats"/>
    <s v="Gem Pier"/>
    <s v="Williamstown"/>
    <s v="3016"/>
    <x v="33"/>
    <s v="Jet Boat Services Pty Limited"/>
  </r>
  <r>
    <s v="36126812"/>
    <x v="10"/>
    <s v="Kombi Cocktails"/>
    <s v="15 Proctor Street"/>
    <s v="Williamstown"/>
    <s v="3016"/>
    <x v="33"/>
    <s v="Kombi Cocktails Pty Ltd"/>
  </r>
  <r>
    <s v="36128678"/>
    <x v="10"/>
    <s v="The Williamstown &amp; Newport Anglers' Club &amp; Fish Pr"/>
    <s v="20 The Esplanade"/>
    <s v="Williamstown"/>
    <s v="3016"/>
    <x v="33"/>
    <s v="The Williamstown &amp; Newport Anglers' Club &amp; Fish Protection Society Inc"/>
  </r>
  <r>
    <s v="36130510"/>
    <x v="10"/>
    <s v="Altona Football Club"/>
    <s v="Jk Grant Reserve Sugar Gum Drive"/>
    <s v="Altona"/>
    <s v="3018"/>
    <x v="33"/>
    <s v="Altona Football Club Inc"/>
  </r>
  <r>
    <s v="36131760"/>
    <x v="10"/>
    <s v="Melbourne Aces"/>
    <s v="Melbourne Ballpark Merton Street"/>
    <s v="Laverton"/>
    <s v="3028"/>
    <x v="33"/>
    <s v="Australian Baseball League Pty Ltd"/>
  </r>
  <r>
    <s v="36135104"/>
    <x v="10"/>
    <s v="Sound City Melbourne"/>
    <s v="Unit 10 51-59 Hudsons Road"/>
    <s v="Spotswood"/>
    <s v="3015"/>
    <x v="33"/>
    <s v="Polimeni Antoni"/>
  </r>
  <r>
    <s v="36136126"/>
    <x v="10"/>
    <s v="Pro Staff Events Pty Ltd"/>
    <s v="40 Forster Street"/>
    <s v="Williamstown"/>
    <s v="3016"/>
    <x v="33"/>
    <s v="Pro Staff Events Pty Ltd"/>
  </r>
  <r>
    <s v="36138102"/>
    <x v="10"/>
    <s v="Maltese Bocce Social &amp; Recreation Club"/>
    <s v="50 Marsh Street"/>
    <s v="Altona North"/>
    <s v="3025"/>
    <x v="33"/>
    <s v="Maltese Bocce Social &amp; Recreation Club Inc"/>
  </r>
  <r>
    <s v="36138225"/>
    <x v="10"/>
    <s v="Williamstown Charters"/>
    <s v="27 Mill Lane"/>
    <s v="Williamstown"/>
    <s v="3016"/>
    <x v="33"/>
    <s v="Trezise Michael Scott"/>
  </r>
  <r>
    <s v="36139459"/>
    <x v="10"/>
    <s v="Cu Mart Point Cook"/>
    <s v="Shop 2, 1-5 Aviation Road"/>
    <s v="Laverton"/>
    <s v="3028"/>
    <x v="33"/>
    <s v="Fovo Anchises Pty Ltd"/>
  </r>
  <r>
    <s v="36140484"/>
    <x v="10"/>
    <s v="Williamstown Soccer Club"/>
    <s v="Jt Gray Reseve Kororoit Creek Road"/>
    <s v="Williamstown"/>
    <s v="3016"/>
    <x v="33"/>
    <s v="Williamstown Soccer Club Inc"/>
  </r>
  <r>
    <s v="36141040"/>
    <x v="10"/>
    <s v="Altona Roosters Rugby League Club"/>
    <s v="Bruce Comben Reserve Central Avenue"/>
    <s v="Altona Meadows"/>
    <s v="3028"/>
    <x v="33"/>
    <s v="Altona Roosters Rugby League Club Inc."/>
  </r>
  <r>
    <s v="36142185"/>
    <x v="10"/>
    <s v="Cruzy Cruises"/>
    <s v="Workshop Jetty"/>
    <s v="Williamstown"/>
    <s v="3016"/>
    <x v="33"/>
    <s v="Bluetide Holdings Pty Ltd"/>
  </r>
  <r>
    <s v="36142999"/>
    <x v="10"/>
    <s v="Williamstown Womens Lacrosse Club"/>
    <s v="Fearon Reserve Garden Street And Esplanade"/>
    <s v="Williamstown"/>
    <s v="3016"/>
    <x v="33"/>
    <s v="Williamstown Womens Lacrosse Club Inc"/>
  </r>
  <r>
    <s v="36145735"/>
    <x v="10"/>
    <s v="Pier 71"/>
    <s v="71 Pier St"/>
    <s v="Altona"/>
    <s v="3018"/>
    <x v="33"/>
    <s v="Pier 71 Pty Ltd"/>
  </r>
  <r>
    <s v="36147339"/>
    <x v="10"/>
    <s v="Don Giovanni Limoncello"/>
    <s v="7 Butler Rd"/>
    <s v="Altona North"/>
    <s v="3025"/>
    <x v="33"/>
    <s v="Caneva Management Pty Ltd"/>
  </r>
  <r>
    <s v="36151362"/>
    <x v="10"/>
    <s v="Altona Sports Club Inc"/>
    <s v="11 Altona Rd"/>
    <s v="Seaholme"/>
    <s v="3018"/>
    <x v="33"/>
    <s v="Altona Sports Club Inc"/>
  </r>
  <r>
    <s v="36152017"/>
    <x v="10"/>
    <s v="Williamstown Superules Football Club"/>
    <s v="Crofts Reserve Blackshaws Road"/>
    <s v="Altona North"/>
    <s v="3025"/>
    <x v="33"/>
    <s v="Williamstown Superules Football Club Inc"/>
  </r>
  <r>
    <s v="36152091"/>
    <x v="10"/>
    <s v="Williamstown Swimming And Lifesaving Club Inc"/>
    <s v="Gloucester Reserve The Esplanade"/>
    <s v="Williamstown"/>
    <s v="3016"/>
    <x v="33"/>
    <s v="Williamstown Swimming And Lifesaving Club Inc"/>
  </r>
  <r>
    <s v="36154611"/>
    <x v="10"/>
    <s v="Altona North Cricket Club"/>
    <s v="Wlj Crofts Reserve 484 Blackshaws Road"/>
    <s v="Altona North"/>
    <s v="3025"/>
    <x v="33"/>
    <s v="Altona North Cricket Club Inc"/>
  </r>
  <r>
    <s v="36156150"/>
    <x v="10"/>
    <s v="Steamrail Victoria Inc"/>
    <s v="Shea St"/>
    <s v="Newport"/>
    <s v="3015"/>
    <x v="33"/>
    <s v="Steamrail Victoria Inc"/>
  </r>
  <r>
    <s v="36159035"/>
    <x v="10"/>
    <s v="Power House Junior Rugby Union Football Club"/>
    <s v="Bayside College - Paisley Campus 33-43 Blenheim Road"/>
    <s v="Newport"/>
    <s v="3015"/>
    <x v="33"/>
    <s v="Power House Junior Rugby Union Football Club Inc"/>
  </r>
  <r>
    <s v="36161757"/>
    <x v="10"/>
    <s v="Relax And Play"/>
    <s v="1 Gilbert Drive"/>
    <s v="Altona North"/>
    <s v="3025"/>
    <x v="33"/>
    <s v="Relax &amp; Play Pty Ltd"/>
  </r>
  <r>
    <s v="36164349"/>
    <x v="10"/>
    <s v="Hola Mexico Williamstown"/>
    <s v="187 Nelson Place"/>
    <s v="Williamstown"/>
    <s v="3016"/>
    <x v="33"/>
    <s v="Rosa Mexicano Williamstown Pty Ltd"/>
  </r>
  <r>
    <s v="36165599"/>
    <x v="10"/>
    <s v="Wine Cheese Direct"/>
    <s v="2/110 Maddox Road"/>
    <s v="Williamstown North"/>
    <s v="3016"/>
    <x v="33"/>
    <s v="Wine Cheese Direct Group Pty Ltd"/>
  </r>
  <r>
    <s v="36168385"/>
    <x v="10"/>
    <s v="Punthill Williamstown"/>
    <s v="4-18 Ferguson Street"/>
    <s v="Williamstown"/>
    <s v="3016"/>
    <x v="33"/>
    <s v="Punthill Williamstown Pty Limited"/>
  </r>
  <r>
    <s v="36170277"/>
    <x v="10"/>
    <s v="Two Oneten"/>
    <s v="Unit 2 110 Maddox Road"/>
    <s v="Williamstown North"/>
    <s v="3016"/>
    <x v="33"/>
    <s v="Wine Cheese Direct Group Pty Ltd"/>
  </r>
  <r>
    <s v="36170756"/>
    <x v="10"/>
    <s v="Stappa Wines"/>
    <s v="Unit 8, 7-13 Ponting Street"/>
    <s v="Williamstown"/>
    <s v="3016"/>
    <x v="33"/>
    <s v="Stappa Wines Pty Ltd"/>
  </r>
  <r>
    <s v="36300806"/>
    <x v="11"/>
    <s v="Konpira Maru Wine Company"/>
    <s v="3 Delmont Avenue"/>
    <s v="Altona"/>
    <s v="3018"/>
    <x v="33"/>
    <s v="Konpira Maru Wine Company Pty Ltd"/>
  </r>
  <r>
    <s v="36301195"/>
    <x v="11"/>
    <s v="Vino Tempo"/>
    <s v="22 Paas Pl"/>
    <s v="Williamstown"/>
    <s v="3016"/>
    <x v="33"/>
    <s v="Zettl Simon John"/>
  </r>
  <r>
    <s v="36301543"/>
    <x v="11"/>
    <s v="Nightowl Spirits"/>
    <s v="72 Fifth Av"/>
    <s v="Altona North"/>
    <s v="3025"/>
    <x v="33"/>
    <s v="Uppal Manvir"/>
  </r>
  <r>
    <s v="36304313"/>
    <x v="11"/>
    <s v="Grand Master Distillery"/>
    <s v="1 Pearl Street"/>
    <s v="Brooklyn"/>
    <s v="3012"/>
    <x v="33"/>
    <s v="Grand Master Distillery Pty Ltd"/>
  </r>
  <r>
    <s v="36304339"/>
    <x v="11"/>
    <s v="Four Rascals"/>
    <s v="206 Hall St"/>
    <s v="Spotswood"/>
    <s v="3015"/>
    <x v="33"/>
    <s v="Four Rascals Pty Ltd"/>
  </r>
  <r>
    <s v="36306412"/>
    <x v="11"/>
    <s v="The Wine Professionals"/>
    <s v="40A Mason Street"/>
    <s v="Newport"/>
    <s v="3015"/>
    <x v="33"/>
    <s v="Schwarze Daniel Oliver"/>
  </r>
  <r>
    <s v="36307002"/>
    <x v="11"/>
    <s v="Madebox Pty Ltd"/>
    <s v="Unit 17 50 Hudsons Rd"/>
    <s v="Spotswood"/>
    <s v="3015"/>
    <x v="33"/>
    <s v="Madebox Pty Ltd"/>
  </r>
  <r>
    <s v="36307117"/>
    <x v="11"/>
    <s v="Villaten"/>
    <s v="Administration Office Part Of 4 The Terrace"/>
    <s v="Laverton"/>
    <s v="3028"/>
    <x v="33"/>
    <s v="Villaten Pty Ltd"/>
  </r>
  <r>
    <s v="36171689"/>
    <x v="10"/>
    <s v="Altona Magic Soccer Club"/>
    <s v="1-15 Mills St"/>
    <s v="Altona North"/>
    <s v="3025"/>
    <x v="33"/>
    <s v="Altona Magic Soccer Club Inc"/>
  </r>
  <r>
    <s v="36172392"/>
    <x v="10"/>
    <s v="Newport-Digman Cricket Club Inc"/>
    <s v="Bryan Martyn Oval 48-50 Market St"/>
    <s v="Newport"/>
    <s v="3015"/>
    <x v="33"/>
    <s v="Newport-Digman Cricket Club Inc"/>
  </r>
  <r>
    <s v="36172512"/>
    <x v="10"/>
    <s v="Peachy Keen"/>
    <s v="Rear 82-84 Ferguson Street"/>
    <s v="Williamstown"/>
    <s v="3016"/>
    <x v="33"/>
    <s v="Positive Things Pty Ltd"/>
  </r>
  <r>
    <s v="36308870"/>
    <x v="11"/>
    <s v="R.T. Legacyspirit Distilling Co"/>
    <s v="29 Sommers Dr"/>
    <s v="Altona Meadows"/>
    <s v="3028"/>
    <x v="33"/>
    <s v="R.T. Legacyspirit Distilling Co. Pty Ltd"/>
  </r>
  <r>
    <s v="36309949"/>
    <x v="11"/>
    <s v="White Possum"/>
    <s v="31/45 Mcarthurs Road"/>
    <s v="Altona North"/>
    <s v="3015"/>
    <x v="33"/>
    <s v="Phalangeriformes Pty Ltd"/>
  </r>
  <r>
    <s v="31289089"/>
    <x v="1"/>
    <s v="Haven Tennis Club Inc."/>
    <s v="4380 Henty Highway"/>
    <s v="Haven"/>
    <s v="3401"/>
    <x v="34"/>
    <s v="Haven Tennis Club Inc."/>
  </r>
  <r>
    <s v="31402695"/>
    <x v="2"/>
    <s v="Laharum Sports Inc"/>
    <s v="Cameron Reserve 1473 Northern Grampians Road"/>
    <s v="Laharum"/>
    <s v="3401"/>
    <x v="34"/>
    <s v="Laharum Sports Inc"/>
  </r>
  <r>
    <s v="31405499"/>
    <x v="2"/>
    <s v="Horsham Football And Netball Club"/>
    <s v="Horsham City Oval Firebrace Street"/>
    <s v="Horsham"/>
    <s v="3400"/>
    <x v="34"/>
    <s v="Horsham Football And Netball Club Inc"/>
  </r>
  <r>
    <s v="31407603"/>
    <x v="2"/>
    <s v="Horsham Angling Club"/>
    <s v="Dixon Drive"/>
    <s v="Horsham"/>
    <s v="3400"/>
    <x v="34"/>
    <s v="Horsham Angling Club Inc"/>
  </r>
  <r>
    <s v="31409697"/>
    <x v="2"/>
    <s v="Taylors Lake Football Club"/>
    <s v="Dock Lake Reserve Western Highway"/>
    <s v="Green Lake Via Horsham"/>
    <s v="3400"/>
    <x v="34"/>
    <s v="Taylors Lake Football Club"/>
  </r>
  <r>
    <s v="31420928"/>
    <x v="2"/>
    <s v="Horsham Aero Club Inc"/>
    <s v="Horsham Aerodrome"/>
    <s v="Horsham"/>
    <s v="3400"/>
    <x v="34"/>
    <s v="Horsham Aero Club Inc"/>
  </r>
  <r>
    <s v="31420936"/>
    <x v="2"/>
    <s v="Moor Park Golf Club Inc"/>
    <s v="154 Longerenong Road"/>
    <s v="Dooen"/>
    <s v="3401"/>
    <x v="34"/>
    <s v="Moor Park Golf Club Inc"/>
  </r>
  <r>
    <s v="31423081"/>
    <x v="2"/>
    <s v="Horsham Flying Club"/>
    <s v="Horsham Aerodrome Geodetic Road"/>
    <s v="Horsham"/>
    <s v="3401"/>
    <x v="34"/>
    <s v="The Wimmera Soaring Club"/>
  </r>
  <r>
    <s v="31901712"/>
    <x v="3"/>
    <s v="Bull &amp; Mouth Hotel"/>
    <s v="83 Wilson Street"/>
    <s v="Horsham"/>
    <s v="3400"/>
    <x v="34"/>
    <s v="Da &amp; Cr Mitchell Pty Ltd"/>
  </r>
  <r>
    <s v="31904728"/>
    <x v="3"/>
    <s v="Dooen Hotel"/>
    <s v="Henty Highway"/>
    <s v="Dooen"/>
    <s v="3401"/>
    <x v="34"/>
    <s v="Dooenit Pty Ltd"/>
  </r>
  <r>
    <s v="31905326"/>
    <x v="3"/>
    <s v="Exchange Hotel Horsham"/>
    <s v="100 Firebrace Street"/>
    <s v="Horsham"/>
    <s v="3400"/>
    <x v="34"/>
    <s v="Decash Pty Ltd"/>
  </r>
  <r>
    <s v="31908154"/>
    <x v="12"/>
    <s v="Wilsons Hotel"/>
    <s v="67 Wilson Street"/>
    <s v="Horsham"/>
    <s v="3400"/>
    <x v="34"/>
    <s v="Gayrob Nominees Pty Ltd"/>
  </r>
  <r>
    <s v="31909443"/>
    <x v="3"/>
    <s v="National Hotel Natimuk"/>
    <s v="63 Main Street"/>
    <s v="Natimuk"/>
    <s v="3409"/>
    <x v="34"/>
    <s v="Jamtress Pty Ltd"/>
  </r>
  <r>
    <s v="31912381"/>
    <x v="12"/>
    <s v="Royal Hotel, Horsham"/>
    <s v="132 Firebrace Street"/>
    <s v="Horsham"/>
    <s v="3400"/>
    <x v="34"/>
    <s v="Grant Fiedler Pty Ltd"/>
  </r>
  <r>
    <s v="31915389"/>
    <x v="3"/>
    <s v="Victoria Hotel"/>
    <s v="16 Dimboola Road"/>
    <s v="Horsham"/>
    <s v="3400"/>
    <x v="34"/>
    <s v="Thirsty Weather Pty Ltd"/>
  </r>
  <r>
    <s v="31916050"/>
    <x v="3"/>
    <s v="White Hart Hotel"/>
    <s v="55 Firebrace Street"/>
    <s v="Horsham"/>
    <s v="3400"/>
    <x v="34"/>
    <s v="Hartigan Bruce Patrick"/>
  </r>
  <r>
    <s v="32002422"/>
    <x v="4"/>
    <s v="Liquorland"/>
    <s v="44 Roberts Avenue"/>
    <s v="Horsham"/>
    <s v="3400"/>
    <x v="34"/>
    <s v="Liquorland (Australia) Pty Ltd"/>
  </r>
  <r>
    <s v="31922027"/>
    <x v="3"/>
    <s v="Dadswells Bridge Motel Hotel"/>
    <s v="Western Highway"/>
    <s v="Dadswells Bridge"/>
    <s v="3385"/>
    <x v="34"/>
    <s v="Maslamoney Noel Anthony"/>
  </r>
  <r>
    <s v="31952886"/>
    <x v="3"/>
    <s v="The Wander Inn"/>
    <s v="2637 Northern Grampians Rd"/>
    <s v="Wartook"/>
    <s v="3401"/>
    <x v="34"/>
    <s v="Vicandia Pty Ltd"/>
  </r>
  <r>
    <s v="32050514"/>
    <x v="4"/>
    <s v="Haven General Store"/>
    <s v="Hamilton Road"/>
    <s v="Horsham"/>
    <s v="3402"/>
    <x v="34"/>
    <s v="Mcfarlane Peter Ian"/>
  </r>
  <r>
    <s v="32054576"/>
    <x v="4"/>
    <s v="Liquorland"/>
    <s v="43 Darlot Street"/>
    <s v="Horsham"/>
    <s v="3400"/>
    <x v="34"/>
    <s v="Liquorland (Australia) Pty Ltd"/>
  </r>
  <r>
    <s v="32058910"/>
    <x v="4"/>
    <s v="Bws - Beer Wine Spirits"/>
    <s v="Corner Wilson And Darlot Streets"/>
    <s v="Horsham"/>
    <s v="3400"/>
    <x v="34"/>
    <s v="Endeavour Group Limited"/>
  </r>
  <r>
    <s v="32059534"/>
    <x v="4"/>
    <s v="Aldi Stores"/>
    <s v="67-73 Hamilton Street"/>
    <s v="Horsham"/>
    <s v="3400"/>
    <x v="34"/>
    <s v="Aldi Foods Pty Limited"/>
  </r>
  <r>
    <s v="32066434"/>
    <x v="4"/>
    <s v="Happy Wanderer Holiday Resort"/>
    <s v="Happy Wanderer 2493 Northern Grampians Rd"/>
    <s v="Wartook"/>
    <s v="3401"/>
    <x v="34"/>
    <s v="Jp Goullet Pty Ltd"/>
  </r>
  <r>
    <s v="32067333"/>
    <x v="4"/>
    <s v="Bws - Beer Wine Spirits"/>
    <s v="66 Hamilton Street"/>
    <s v="Horsham"/>
    <s v="3400"/>
    <x v="34"/>
    <s v="Endeavour Group Limited"/>
  </r>
  <r>
    <s v="32069505"/>
    <x v="4"/>
    <s v="Beer Scotch Wine"/>
    <s v="Shop 1&amp;2, 21 Wilson Street"/>
    <s v="Horsham"/>
    <s v="3400"/>
    <x v="34"/>
    <s v="Beer Scotch Wine Pty Ltd"/>
  </r>
  <r>
    <s v="32101975"/>
    <x v="8"/>
    <s v="Horsham Golf Club"/>
    <s v="Golf Course Road"/>
    <s v="Horsham"/>
    <s v="3400"/>
    <x v="34"/>
    <s v="Horsham Golf Club"/>
  </r>
  <r>
    <s v="32201759"/>
    <x v="5"/>
    <s v="Comfort Inn Capital Horsham"/>
    <s v="109 Firebrace Street"/>
    <s v="Horsham"/>
    <s v="3400"/>
    <x v="34"/>
    <s v="Horsham Capital Pty Ltd"/>
  </r>
  <r>
    <s v="32203599"/>
    <x v="5"/>
    <s v="Black Forest Licensed Restaurant"/>
    <s v="56-60 Stawell Road"/>
    <s v="Horsham"/>
    <s v="3400"/>
    <x v="34"/>
    <s v="Gurtaz Motels Pty Ltd"/>
  </r>
  <r>
    <s v="32222608"/>
    <x v="6"/>
    <s v="Horsham Lanes And Games"/>
    <s v="Jenkinson Avenue"/>
    <s v="Horsham"/>
    <s v="3400"/>
    <x v="34"/>
    <s v="Watkins Wayne Leslie"/>
  </r>
  <r>
    <s v="32102670"/>
    <x v="8"/>
    <s v="Horsham Returned Servicemen'S Club"/>
    <s v="36 Mclachlan Street"/>
    <s v="Horsham"/>
    <s v="3400"/>
    <x v="34"/>
    <s v="Horsham Rsl Sub Branch Inc"/>
  </r>
  <r>
    <s v="32104575"/>
    <x v="8"/>
    <s v="Horsham City Bowling Club"/>
    <s v="Park Drive"/>
    <s v="Horsham"/>
    <s v="3400"/>
    <x v="34"/>
    <s v="Horsham City Bowling Club Inc"/>
  </r>
  <r>
    <s v="32105652"/>
    <x v="8"/>
    <s v="The Sunnyside (Horsham) Sporting Club"/>
    <s v="8 Charles Street"/>
    <s v="Horsham"/>
    <s v="3400"/>
    <x v="34"/>
    <s v="The Sunnyside (Horsham) Sporting Club Limited"/>
  </r>
  <r>
    <s v="32121705"/>
    <x v="8"/>
    <s v="Horsham Sports &amp; Community Club"/>
    <s v="179 Baillie Street"/>
    <s v="Horsham"/>
    <s v="3400"/>
    <x v="34"/>
    <s v="Horsham Sports &amp; Community Club"/>
  </r>
  <r>
    <s v="32122793"/>
    <x v="8"/>
    <s v="Natimuk Showgrounds Pavilion"/>
    <s v="Jory Street"/>
    <s v="Natimuk"/>
    <s v="3409"/>
    <x v="34"/>
    <s v="The Committee Of Management Natimuk Showgrounds Inc."/>
  </r>
  <r>
    <s v="32234299"/>
    <x v="5"/>
    <s v="Glen Logan Restaurant"/>
    <s v="37-39 Dooen Road"/>
    <s v="Horsham"/>
    <s v="3400"/>
    <x v="34"/>
    <s v="Rowe Peter Vincent"/>
  </r>
  <r>
    <s v="32241995"/>
    <x v="5"/>
    <s v="Moe'S Mexican Bar &amp; Grill"/>
    <s v="108-110 Firebrace Street"/>
    <s v="Horsham"/>
    <s v="3400"/>
    <x v="34"/>
    <s v="A And T Wilmot Pty Ltd"/>
  </r>
  <r>
    <s v="32243549"/>
    <x v="6"/>
    <s v="West Side Horsham"/>
    <s v="Horsham Racing Centre Bennett Road"/>
    <s v="Horsham"/>
    <s v="3400"/>
    <x v="34"/>
    <s v="Horsham Racing Centre Pty Ltd"/>
  </r>
  <r>
    <s v="32256283"/>
    <x v="5"/>
    <s v="Cafe Jas"/>
    <s v="37 Roberts Place"/>
    <s v="Horsham"/>
    <s v="3400"/>
    <x v="34"/>
    <s v="S &amp; M Investments (Vic) Pty Ltd"/>
  </r>
  <r>
    <s v="32266903"/>
    <x v="6"/>
    <s v="Meringa Springs"/>
    <s v="Meringa Springs 2974 Northern Grampians Road"/>
    <s v="Wartook"/>
    <s v="3401"/>
    <x v="34"/>
    <s v="Sykes Beatrice Simone"/>
  </r>
  <r>
    <s v="32285193"/>
    <x v="5"/>
    <s v="Rocklands Retreat"/>
    <s v="Cherry Pool Road Rocklands Reservoir"/>
    <s v="Balmoral"/>
    <s v="3407"/>
    <x v="34"/>
    <s v="Fry Richard"/>
  </r>
  <r>
    <s v="32297360"/>
    <x v="6"/>
    <s v="Sylvania Park"/>
    <s v="808 East Road"/>
    <s v="Drung"/>
    <s v="3401"/>
    <x v="34"/>
    <s v="Mulgowrie Pty Ltd"/>
  </r>
  <r>
    <s v="32301410"/>
    <x v="6"/>
    <s v="Horsham International"/>
    <s v="118-124 Baillie Street"/>
    <s v="Horsham"/>
    <s v="3400"/>
    <x v="34"/>
    <s v="81 Cracknell Road Pty Ltd"/>
  </r>
  <r>
    <s v="32306957"/>
    <x v="5"/>
    <s v="Bonnie &amp; Clydes Pizzeria"/>
    <s v="60 Firebrace Street"/>
    <s v="Horsham"/>
    <s v="3400"/>
    <x v="34"/>
    <s v="Westvic Mob Pty Ltd"/>
  </r>
  <r>
    <s v="32308739"/>
    <x v="5"/>
    <s v="Cafe Chickpea"/>
    <s v="30A Pynsent Street"/>
    <s v="Horsham"/>
    <s v="3400"/>
    <x v="34"/>
    <s v="Rossbotham Peter"/>
  </r>
  <r>
    <s v="32312982"/>
    <x v="5"/>
    <s v="Horsam Palace Chinese Restaurant"/>
    <s v="49A Roberts Avenue"/>
    <s v="Horsham"/>
    <s v="3400"/>
    <x v="34"/>
    <s v="Tracy &amp; Robert Pty Ltd"/>
  </r>
  <r>
    <s v="32316897"/>
    <x v="5"/>
    <s v="Ginger Chilly"/>
    <s v="Shop 3 120 Wilson Street"/>
    <s v="Horsham"/>
    <s v="3400"/>
    <x v="34"/>
    <s v="He Miao"/>
  </r>
  <r>
    <s v="32332843"/>
    <x v="6"/>
    <s v="Horsham Town Hall"/>
    <s v="80 Wilson St"/>
    <s v="Horsham"/>
    <s v="3400"/>
    <x v="34"/>
    <s v="Horsham Rural City Council"/>
  </r>
  <r>
    <s v="32350590"/>
    <x v="5"/>
    <s v="Thai Basil"/>
    <s v="41 Darlot St"/>
    <s v="Horsham"/>
    <s v="3400"/>
    <x v="34"/>
    <s v="Thai Basil Pty Ltd"/>
  </r>
  <r>
    <s v="32355922"/>
    <x v="5"/>
    <s v="Tandoori Junction Indian Restaurant Horsham"/>
    <s v="Shop 1, Horsham Gateway Centre 120 Wilson Street"/>
    <s v="Horsham"/>
    <s v="3400"/>
    <x v="34"/>
    <s v="A Star Foodies Pty Ltd"/>
  </r>
  <r>
    <s v="32359146"/>
    <x v="5"/>
    <s v="Horsham Masala Indian Restaurant"/>
    <s v="24 Firebrace St"/>
    <s v="Horsham"/>
    <s v="3400"/>
    <x v="34"/>
    <s v="Sareen &amp; Rao Pty Ltd"/>
  </r>
  <r>
    <s v="32369620"/>
    <x v="5"/>
    <s v="Saengjan Thai Restaurant"/>
    <s v="77 Pynsent St"/>
    <s v="Horsham"/>
    <s v="3400"/>
    <x v="34"/>
    <s v="Tha Sila Pty Ltd"/>
  </r>
  <r>
    <s v="33121172"/>
    <x v="3"/>
    <s v="Westlander Motor Inn"/>
    <s v="100 Stawell Road"/>
    <s v="Horsham"/>
    <s v="3400"/>
    <x v="34"/>
    <s v="Dallot Pty Ltd"/>
  </r>
  <r>
    <s v="33121229"/>
    <x v="3"/>
    <s v="Golden Grain Motor Inn"/>
    <s v="6 Dimboola Road"/>
    <s v="Horsham"/>
    <s v="3400"/>
    <x v="34"/>
    <s v="B &amp; J Bentley Holdings Pty Ltd"/>
  </r>
  <r>
    <s v="32803218"/>
    <x v="9"/>
    <s v="Norton Estate"/>
    <s v="758 Plush Hannans Road"/>
    <s v="Lower Norton"/>
    <s v="3401"/>
    <x v="34"/>
    <s v="Spence Christopher John"/>
  </r>
  <r>
    <s v="32804997"/>
    <x v="9"/>
    <s v="Barangaroo Boutique Wines"/>
    <s v="928 Plush-Hannan'S Road"/>
    <s v="Lower Norton"/>
    <s v="3401"/>
    <x v="34"/>
    <s v="Mcclure Christopher John"/>
  </r>
  <r>
    <s v="32806745"/>
    <x v="9"/>
    <s v="Son Of Grace Vineyard"/>
    <s v="28 David Street"/>
    <s v="Horsham"/>
    <s v="3400"/>
    <x v="34"/>
    <s v="Mcrae Donald Neil"/>
  </r>
  <r>
    <s v="32810029"/>
    <x v="9"/>
    <s v="Rightbank Brewing Society"/>
    <s v="20 Culliver St"/>
    <s v="Horsham"/>
    <s v="3400"/>
    <x v="34"/>
    <s v="Dansaman Pty Ltd"/>
  </r>
  <r>
    <s v="32810118"/>
    <x v="9"/>
    <s v="Mount Stapylton"/>
    <s v="1212 Northern Grampians Road"/>
    <s v="Laharum"/>
    <s v="3401"/>
    <x v="34"/>
    <s v="Mount Stapylton Pty Ltd"/>
  </r>
  <r>
    <s v="36021313"/>
    <x v="10"/>
    <s v="Country City Motor Inn"/>
    <s v="11 O'Callaghan Parade"/>
    <s v="Horsham"/>
    <s v="3400"/>
    <x v="34"/>
    <s v="Chermark Pty Ltd"/>
  </r>
  <r>
    <s v="36021892"/>
    <x v="10"/>
    <s v="Olde Horsham Motor Inn"/>
    <s v="Western Highway"/>
    <s v="Horsham"/>
    <s v="3400"/>
    <x v="34"/>
    <s v="O'Dubhda Vic Pty Ltd"/>
  </r>
  <r>
    <s v="36055956"/>
    <x v="10"/>
    <s v="Horsham Golf Club"/>
    <s v="Golf Course Road"/>
    <s v="Horsham"/>
    <s v="3400"/>
    <x v="34"/>
    <s v="Horsham Golf Club"/>
  </r>
  <r>
    <s v="36056198"/>
    <x v="10"/>
    <s v="Horsham Football &amp; Netball Club"/>
    <s v="Cnr Firbrace &amp; Hocking Streets"/>
    <s v="Horsham"/>
    <s v="3400"/>
    <x v="34"/>
    <s v="Horsham Football &amp; Netball Club Inc"/>
  </r>
  <r>
    <s v="36064581"/>
    <x v="10"/>
    <s v="Horsham Homing Club"/>
    <s v="Railway Avenue"/>
    <s v="Horsham"/>
    <s v="3400"/>
    <x v="34"/>
    <s v="Horsham Homing Club Inc."/>
  </r>
  <r>
    <s v="36065799"/>
    <x v="10"/>
    <s v="Horsham Squash Club"/>
    <s v="76 Mcpherson Street"/>
    <s v="Horsham"/>
    <s v="3400"/>
    <x v="34"/>
    <s v="Horsham Squash Club"/>
  </r>
  <r>
    <s v="36067725"/>
    <x v="10"/>
    <s v="Natimuk Golf Club"/>
    <s v="Natimuk Golf Links Road"/>
    <s v="Natimuk"/>
    <s v="3409"/>
    <x v="34"/>
    <s v="Natimuk Golf Club Inc"/>
  </r>
  <r>
    <s v="36074390"/>
    <x v="10"/>
    <s v="Kalkee Football &amp; Netball Club"/>
    <s v="Kalkee Road"/>
    <s v="Kalkee"/>
    <s v="3401"/>
    <x v="34"/>
    <s v="Kalkee Football &amp; Netball Club Inc"/>
  </r>
  <r>
    <s v="36081339"/>
    <x v="10"/>
    <s v="Horsham Lawn Tennis Club"/>
    <s v="Baker Street"/>
    <s v="Horsham"/>
    <s v="3400"/>
    <x v="34"/>
    <s v="Horsham Lawn Tennis Club Inc"/>
  </r>
  <r>
    <s v="36085545"/>
    <x v="10"/>
    <s v="Coughlin Park Bowls Club"/>
    <s v="Robinson Street"/>
    <s v="Horsham"/>
    <s v="3400"/>
    <x v="34"/>
    <s v="Coughlin Park Bowls Club Inc"/>
  </r>
  <r>
    <s v="36089573"/>
    <x v="10"/>
    <s v="St Michaels Football &amp; Netball Club"/>
    <s v="Coughlin Park 97 Robinson St"/>
    <s v="Horsham"/>
    <s v="3400"/>
    <x v="34"/>
    <s v="St Michaels Football &amp; Netball Club Inc."/>
  </r>
  <r>
    <s v="36094269"/>
    <x v="10"/>
    <s v="Noradjuha Cricket Club"/>
    <s v="Noradjuha Recreational Reserve Road"/>
    <s v="Noradjuha"/>
    <s v="3409"/>
    <x v="34"/>
    <s v="Noradjuha Cricket Club Inc."/>
  </r>
  <r>
    <s v="36096229"/>
    <x v="10"/>
    <s v="May Park Executive Apartments"/>
    <s v="1 Darlot Street"/>
    <s v="Horsham"/>
    <s v="3400"/>
    <x v="34"/>
    <s v="Panozzo David"/>
  </r>
  <r>
    <s v="36097291"/>
    <x v="10"/>
    <s v="Pimpinio Sports And Community Centre"/>
    <s v="70 Miller Street"/>
    <s v="Pimpinio"/>
    <s v="3401"/>
    <x v="34"/>
    <s v="Pimpinio Sports And Community Centre Inc"/>
  </r>
  <r>
    <s v="36097437"/>
    <x v="10"/>
    <s v="Horsham Amateur Basketball Association"/>
    <s v="Cnr Mcpherson &amp; Mcbryde Streets"/>
    <s v="Horsham"/>
    <s v="3400"/>
    <x v="34"/>
    <s v="Horsham Amateur Basketball Association Inc"/>
  </r>
  <r>
    <s v="36099756"/>
    <x v="10"/>
    <s v="Natimuk &amp; District Field &amp; Game Australia"/>
    <s v="Wyn Wyn Road"/>
    <s v="Horsham"/>
    <s v="3402"/>
    <x v="34"/>
    <s v="Natimuk &amp; District Field &amp; Game Inc"/>
  </r>
  <r>
    <s v="36100159"/>
    <x v="10"/>
    <s v="Toolondo Golf Club"/>
    <s v="219 Telangatuk East Rocklands Road"/>
    <s v="Telangatuk East"/>
    <s v="3401"/>
    <x v="34"/>
    <s v="Toolondo Golf Club Inc"/>
  </r>
  <r>
    <s v="36111833"/>
    <x v="10"/>
    <s v="Natimuk Bowling Club"/>
    <s v="3 Sudholz Street"/>
    <s v="Natimuk"/>
    <s v="3409"/>
    <x v="34"/>
    <s v="Natimuk Bowling Club Inc"/>
  </r>
  <r>
    <s v="36117952"/>
    <x v="10"/>
    <s v="Tyzac"/>
    <s v="4 Dollar Avenue"/>
    <s v="Horsham"/>
    <s v="3400"/>
    <x v="34"/>
    <s v="Tyzac Pty Ltd"/>
  </r>
  <r>
    <s v="36118877"/>
    <x v="10"/>
    <s v="May Park Motor Lodge"/>
    <s v="2-4 Darlot Street"/>
    <s v="Horsham"/>
    <s v="3400"/>
    <x v="34"/>
    <s v="Dahlwin Pty Ltd"/>
  </r>
  <r>
    <s v="36119815"/>
    <x v="10"/>
    <s v="Horsham International"/>
    <s v="118-124 Baillie Street"/>
    <s v="Horsham"/>
    <s v="3400"/>
    <x v="34"/>
    <s v="81 Cracknell Road Pty Ltd"/>
  </r>
  <r>
    <s v="36119962"/>
    <x v="10"/>
    <s v="Laharum Sports Inc"/>
    <s v="Cameron Reserve 1473 Grampians Road"/>
    <s v="Laharum"/>
    <s v="3401"/>
    <x v="34"/>
    <s v="Laharum Sports Inc"/>
  </r>
  <r>
    <s v="36121480"/>
    <x v="10"/>
    <s v="Taylors Lake Football &amp; Netball Club Inc"/>
    <s v="Dock Lake Recreation Reserve Western Highway"/>
    <s v="Green Lake"/>
    <s v="3401"/>
    <x v="34"/>
    <s v="Taylors Lake Football &amp; Netball Club Inc"/>
  </r>
  <r>
    <s v="36124632"/>
    <x v="10"/>
    <s v="Horsham Mid City Court Motel"/>
    <s v="14 Darlot Street"/>
    <s v="Horsham"/>
    <s v="3400"/>
    <x v="34"/>
    <s v="Sukhjit Pty Ltd"/>
  </r>
  <r>
    <s v="36127826"/>
    <x v="10"/>
    <s v="Quantong Cricket Club"/>
    <s v="Chequers Road"/>
    <s v="Quantong"/>
    <s v="3401"/>
    <x v="34"/>
    <s v="Quantong Cricket Club Inc"/>
  </r>
  <r>
    <s v="36145248"/>
    <x v="10"/>
    <s v="Noradjuha - Quantong Football &amp; Netball Club"/>
    <s v="Chequers Road"/>
    <s v="Quantong"/>
    <s v="3401"/>
    <x v="34"/>
    <s v="Noradjuha - Quantong Football &amp; Netball Club Inc"/>
  </r>
  <r>
    <s v="36147020"/>
    <x v="10"/>
    <s v="Jung Tigers Cricket Club"/>
    <s v="Horsham City Oval Canteen Corner Firebrace And Baker Streets"/>
    <s v="Horsham"/>
    <s v="3400"/>
    <x v="34"/>
    <s v="Jung Tigers Cricket Club Inc"/>
  </r>
  <r>
    <s v="36152350"/>
    <x v="10"/>
    <s v="Natimuk United Football Netball Club Inc"/>
    <s v="Jory Street"/>
    <s v="Natimuk"/>
    <s v="3409"/>
    <x v="34"/>
    <s v="Natimuk United Football Netball Club Inc"/>
  </r>
  <r>
    <s v="36153788"/>
    <x v="10"/>
    <s v="Centre Cinema"/>
    <s v="41 Pynsent St"/>
    <s v="Horsham"/>
    <s v="3400"/>
    <x v="34"/>
    <s v="Centre Cinema Services Pty Ltd"/>
  </r>
  <r>
    <s v="36154912"/>
    <x v="10"/>
    <s v="Horsham Colts Cricket Club"/>
    <s v="Dudley W Cornell Park 20 Gertrude Street"/>
    <s v="Horsham"/>
    <s v="3400"/>
    <x v="34"/>
    <s v="Horsham Colts Crickets Club Inc"/>
  </r>
  <r>
    <s v="36155023"/>
    <x v="10"/>
    <s v="Horsham Table Tennis Association"/>
    <s v="11 Harriett Street"/>
    <s v="Horsham"/>
    <s v="3400"/>
    <x v="34"/>
    <s v="Horsham Table Tennis Association Inc"/>
  </r>
  <r>
    <s v="36164276"/>
    <x v="10"/>
    <s v="Bonnie &amp; Clydes Pizzeria"/>
    <s v="60 Firebrace St"/>
    <s v="Horsham"/>
    <s v="3400"/>
    <x v="34"/>
    <s v="Westvic Mob Pty Ltd"/>
  </r>
  <r>
    <s v="36168466"/>
    <x v="10"/>
    <s v="Voddy&amp;Vacay"/>
    <s v="50 Old Hamilton Rd"/>
    <s v="Haven"/>
    <s v="3401"/>
    <x v="34"/>
    <s v="Mills Sarah Louise"/>
  </r>
  <r>
    <s v="36172596"/>
    <x v="10"/>
    <s v="Horsham And District Racing Club Inc"/>
    <s v="38-40 Bennett Rd"/>
    <s v="Horsham"/>
    <s v="3400"/>
    <x v="34"/>
    <s v="Horsham &amp; District Racing Club Inc"/>
  </r>
  <r>
    <s v="31204267"/>
    <x v="1"/>
    <s v="Kum Ling Restaurant"/>
    <s v="74 O'Shanassy St"/>
    <s v="Sunbury"/>
    <s v="3429"/>
    <x v="35"/>
    <s v="Huang Wei Sheng"/>
  </r>
  <r>
    <s v="31212202"/>
    <x v="1"/>
    <s v="Urban Tadkaa Craigieburn"/>
    <s v="75 Hamilton Street"/>
    <s v="Craigieburn"/>
    <s v="3064"/>
    <x v="35"/>
    <s v="Rsr Associates Pty Ltd"/>
  </r>
  <r>
    <s v="31214181"/>
    <x v="1"/>
    <s v="Lin Yick Chinese Restaurant"/>
    <s v="90A O'Shanassy St"/>
    <s v="Sunbury"/>
    <s v="3429"/>
    <x v="35"/>
    <s v="Chen Pei Xin"/>
  </r>
  <r>
    <s v="31266277"/>
    <x v="1"/>
    <s v="Paladino'S Pizza &amp; Pasta"/>
    <s v="32 Fawkner Street"/>
    <s v="Westmeadows"/>
    <s v="3049"/>
    <x v="35"/>
    <s v="Tripodi Mary"/>
  </r>
  <r>
    <s v="31278143"/>
    <x v="1"/>
    <s v="Craigieburn Indian Restaurant"/>
    <s v="71B Hamilton Street"/>
    <s v="Craigieburn"/>
    <s v="3064"/>
    <x v="35"/>
    <s v="Thind &amp; Rataul Pty Ltd"/>
  </r>
  <r>
    <s v="31279416"/>
    <x v="1"/>
    <s v="Babylon Soraie Community Social Club"/>
    <s v="14 Olsen Place"/>
    <s v="Broadmeadows"/>
    <s v="3047"/>
    <x v="35"/>
    <s v="Babylon Soraie Community Social Club Inc."/>
  </r>
  <r>
    <s v="31280213"/>
    <x v="1"/>
    <s v="The Party Bus"/>
    <s v="Bus Or Buses Operated By The Permittee"/>
    <s v="No Fixed Address"/>
    <s v="0"/>
    <x v="35"/>
    <s v="Action Tours Pty Ltd"/>
  </r>
  <r>
    <s v="31283863"/>
    <x v="1"/>
    <s v="Ambarsari Dhaba Indian Bistro"/>
    <s v="Shop 3 38 Craigieburn Road"/>
    <s v="Craigieburn"/>
    <s v="3064"/>
    <x v="35"/>
    <s v="Singh Amarjyot"/>
  </r>
  <r>
    <s v="31286405"/>
    <x v="1"/>
    <s v="Little Village Play"/>
    <s v="12 Mcdougall Road"/>
    <s v="Sunbury"/>
    <s v="3429"/>
    <x v="35"/>
    <s v="Little Village Australia Pty Ltd"/>
  </r>
  <r>
    <s v="31286706"/>
    <x v="1"/>
    <s v="Transporter Bus Tours"/>
    <s v="200 Duncans Lane"/>
    <s v="Diggers Rest"/>
    <s v="3427"/>
    <x v="35"/>
    <s v="Di Pietro Paul Luigi"/>
  </r>
  <r>
    <s v="31288164"/>
    <x v="1"/>
    <s v="Riceflower Cafe"/>
    <s v="Shop 16, 8-34 Gladstone Park Drive"/>
    <s v="Gladstone Park"/>
    <s v="3043"/>
    <x v="35"/>
    <s v="Swan B Bay Pty Ltd"/>
  </r>
  <r>
    <s v="31290496"/>
    <x v="1"/>
    <s v="Al Agha Restaruant &amp; Cafe"/>
    <s v="2/7 Dennis Street"/>
    <s v="Campbellfield"/>
    <s v="3061"/>
    <x v="35"/>
    <s v="Beniamin Hazm"/>
  </r>
  <r>
    <s v="31900685"/>
    <x v="3"/>
    <s v="Ball Court Hotel"/>
    <s v="60 Macedon Street"/>
    <s v="Sunbury"/>
    <s v="3429"/>
    <x v="35"/>
    <s v="Avc Operations Pty Ltd"/>
  </r>
  <r>
    <s v="31901584"/>
    <x v="12"/>
    <s v="Westmeadows Tavern Hotel"/>
    <s v="10 Ardlie Street"/>
    <s v="Westmeadows"/>
    <s v="3049"/>
    <x v="35"/>
    <s v="Australian Leisure And Hospitality Group Pty Limited"/>
  </r>
  <r>
    <s v="31901974"/>
    <x v="12"/>
    <s v="Meadow Inn Hotel"/>
    <s v="1435 Sydney Road"/>
    <s v="Campbellfield"/>
    <s v="3061"/>
    <x v="35"/>
    <s v="Australian Leisure And Hospitality Group Pty Limited"/>
  </r>
  <r>
    <s v="31904702"/>
    <x v="3"/>
    <s v="Kalkallo Hotel"/>
    <s v="Hume Highway"/>
    <s v="Kalkallo"/>
    <s v="3064"/>
    <x v="35"/>
    <s v="Kalkallo Hotel (Vic) Pty Ltd"/>
  </r>
  <r>
    <s v="31425342"/>
    <x v="2"/>
    <s v="Craigieburn Football Club"/>
    <s v="D S Aitken Pavillion Craigieburn Road"/>
    <s v="Craigieburn"/>
    <s v="3064"/>
    <x v="35"/>
    <s v="Craigieburn Football Club Inc"/>
  </r>
  <r>
    <s v="31451220"/>
    <x v="2"/>
    <s v="Westmeadows Tennis Club"/>
    <s v="Willowbrook Reserve Mickleham Road"/>
    <s v="Westmeadows"/>
    <s v="3049"/>
    <x v="35"/>
    <s v="Westmeadows Tennis Club Inc"/>
  </r>
  <r>
    <s v="31451262"/>
    <x v="2"/>
    <s v="Greenvale Sports Club"/>
    <s v="Greenvale Recreation Reserve Section Road"/>
    <s v="Greenvale"/>
    <s v="3059"/>
    <x v="35"/>
    <s v="Greenvale Sports Club Inc"/>
  </r>
  <r>
    <s v="31822073"/>
    <x v="7"/>
    <s v="Air New Zealand"/>
    <s v="Air New Zealand Main Lounge Terminal 2"/>
    <s v="Melb International Airport"/>
    <s v="3045"/>
    <x v="35"/>
    <s v="Air New Zealand Ltd"/>
  </r>
  <r>
    <s v="31822706"/>
    <x v="6"/>
    <s v="Rashays Westmeadows"/>
    <s v="221-223 Mickleham Road"/>
    <s v="Tullamarine"/>
    <s v="3043"/>
    <x v="35"/>
    <s v="Rashays Westmeadows Pty Ltd"/>
  </r>
  <r>
    <s v="31822845"/>
    <x v="6"/>
    <s v="Hoyts Cinema Complex"/>
    <s v="Pearcedale Parade"/>
    <s v="Broadmeadows"/>
    <s v="3047"/>
    <x v="35"/>
    <s v="Hoyts Multi-Plex Cinemas Pty Ltd"/>
  </r>
  <r>
    <s v="31911602"/>
    <x v="12"/>
    <s v="Olive Tree Hotel"/>
    <s v="111 Evans Street"/>
    <s v="Sunbury"/>
    <s v="3429"/>
    <x v="35"/>
    <s v="Castello Olive Tree Hotel Pty Ltd"/>
  </r>
  <r>
    <s v="31912593"/>
    <x v="12"/>
    <s v="Royal Hotel"/>
    <s v="63 Evans Street"/>
    <s v="Sunbury"/>
    <s v="3429"/>
    <x v="35"/>
    <s v="Australian Leisure And Hospitality Group Pty Limited"/>
  </r>
  <r>
    <s v="31914286"/>
    <x v="12"/>
    <s v="Sylvania Hotel"/>
    <s v="1631 Sydney Road"/>
    <s v="Campbellfield"/>
    <s v="3061"/>
    <x v="35"/>
    <s v="Australian Leisure And Hospitality Group Pty Limited"/>
  </r>
  <r>
    <s v="31917111"/>
    <x v="12"/>
    <s v="Gladstone Park Hotel"/>
    <s v="Mickleham Road"/>
    <s v="Tullamarine"/>
    <s v="3043"/>
    <x v="35"/>
    <s v="Gpo Nominees Pty Ltd"/>
  </r>
  <r>
    <s v="31916953"/>
    <x v="12"/>
    <s v="Coolaroo Taverner"/>
    <s v="Corner Barry Road &amp; Maffra Street"/>
    <s v="Coolaroo"/>
    <s v="3048"/>
    <x v="35"/>
    <s v="Australian Leisure And Hospitality Group Pty Limited"/>
  </r>
  <r>
    <s v="31917268"/>
    <x v="12"/>
    <s v="The Black Horse Hotel Motel"/>
    <s v="80 Bulla Road"/>
    <s v="Bulla"/>
    <s v="3428"/>
    <x v="35"/>
    <s v="Keitan Hospitality Pty Ltd"/>
  </r>
  <r>
    <s v="31921089"/>
    <x v="3"/>
    <s v="Goonawarra Enterprise"/>
    <s v="Goonawarra Homestead 790 Sunbury Rd"/>
    <s v="Sunbury"/>
    <s v="3429"/>
    <x v="35"/>
    <s v="Goonawarra Enterprise Pty Ltd"/>
  </r>
  <r>
    <s v="31922394"/>
    <x v="3"/>
    <s v="Melbourne Airport Golf Club"/>
    <s v="Operations Road"/>
    <s v="Melbourne Airport"/>
    <s v="3045"/>
    <x v="35"/>
    <s v="Melbourne Airport Golf Club"/>
  </r>
  <r>
    <s v="31950517"/>
    <x v="12"/>
    <s v="Roxburgh Park Hotel"/>
    <s v="225 Somerton Road"/>
    <s v="Coolaroo"/>
    <s v="3048"/>
    <x v="35"/>
    <s v="Rph Pty Ltd"/>
  </r>
  <r>
    <s v="31950711"/>
    <x v="12"/>
    <s v="Qantas Airways Limited"/>
    <s v="2Nd Floor Airport Drive"/>
    <s v="Melbourne Airport"/>
    <s v="3045"/>
    <x v="35"/>
    <s v="Qantas Airways Limited"/>
  </r>
  <r>
    <s v="31950745"/>
    <x v="3"/>
    <s v="First Floor Level Qantas Domestic Terminal"/>
    <s v="First Floor T1 Qantas Domestic Terminal"/>
    <s v="Melbourne Airport"/>
    <s v="3045"/>
    <x v="35"/>
    <s v="Delaware North Retail Services Pty Ltd"/>
  </r>
  <r>
    <s v="31951000"/>
    <x v="12"/>
    <s v="Park Royal Melbourne Airport"/>
    <s v="Arrival Drive"/>
    <s v="Melbourne Airport"/>
    <s v="3045"/>
    <x v="35"/>
    <s v="Success City Pty Limited"/>
  </r>
  <r>
    <s v="31952878"/>
    <x v="3"/>
    <s v="Mantra Melbourne Airport"/>
    <s v="2-12 Trade Park Drive"/>
    <s v="Tullamarine"/>
    <s v="3043"/>
    <x v="35"/>
    <s v="Thl Airport Hotel Melbourne Pty Ltd"/>
  </r>
  <r>
    <s v="31954155"/>
    <x v="12"/>
    <s v="Highlands Hotel Craigieburn"/>
    <s v="Cnr Grand &amp; Aitken Boulevard"/>
    <s v="Craigieburn"/>
    <s v="3064"/>
    <x v="35"/>
    <s v="Highlands Hotel Craigieburn Pty Ltd"/>
  </r>
  <r>
    <s v="31955274"/>
    <x v="3"/>
    <s v="Go Convenience"/>
    <s v="Part Of Terminal 4, Landside Arrivals Airport Drive"/>
    <s v="Melbourne Airport"/>
    <s v="3045"/>
    <x v="35"/>
    <s v="Airport Retail Enterprises Pty Ltd"/>
  </r>
  <r>
    <s v="31955321"/>
    <x v="3"/>
    <s v="Icons Victoria"/>
    <s v="Tenancy 10S, Terminal 4, Melbourne Airport Centre Road"/>
    <s v="Melbourne Airport"/>
    <s v="3045"/>
    <x v="35"/>
    <s v="Lagardere/Awpl Pty Ltd"/>
  </r>
  <r>
    <s v="31957496"/>
    <x v="12"/>
    <s v="Marnong Estate"/>
    <s v="Part Of 45-165 Old Sydney Road"/>
    <s v="Mickleham"/>
    <s v="3064"/>
    <x v="35"/>
    <s v="Marnong Estate Pty Ltd"/>
  </r>
  <r>
    <s v="31957569"/>
    <x v="12"/>
    <s v="Melbourne Jet Base"/>
    <s v="Gate 24, Operations Road"/>
    <s v="Melbourne Airport"/>
    <s v="3045"/>
    <x v="35"/>
    <s v="Melbourne Jet Base Pty Ltd"/>
  </r>
  <r>
    <s v="31958133"/>
    <x v="3"/>
    <s v="Screw It Wine Bar &amp; Deli"/>
    <s v="73 O'Shanassy St"/>
    <s v="Sunbury"/>
    <s v="3429"/>
    <x v="35"/>
    <s v="Screw It By Knight Pty Ltd"/>
  </r>
  <r>
    <s v="31958175"/>
    <x v="3"/>
    <s v="Icons Victoria"/>
    <s v="Tenancy Ts-As13 Qantas Terminal 1"/>
    <s v="Melbourne Airport"/>
    <s v="3045"/>
    <x v="35"/>
    <s v="Lagardere/Awpl Pty Ltd"/>
  </r>
  <r>
    <s v="31961788"/>
    <x v="3"/>
    <s v="Sacca'S Fine Foods Broadmeadows"/>
    <s v="Shop G161 1099-1169 Pascoe Vale Road"/>
    <s v="Broadmeadows"/>
    <s v="3047"/>
    <x v="35"/>
    <s v="S &amp; S Produce Pty Ltd"/>
  </r>
  <r>
    <s v="31962946"/>
    <x v="3"/>
    <s v="Sacca'S Fine Foods - Roxburgh Park"/>
    <s v="Part Of Lot 1 250 Somerton Road"/>
    <s v="Roxburgh Park"/>
    <s v="3064"/>
    <x v="35"/>
    <s v="S &amp; S Produce Pty Ltd"/>
  </r>
  <r>
    <s v="31963675"/>
    <x v="3"/>
    <s v="Novotel Melbourne Airport"/>
    <s v="Novotel Melbourne Airport Terminal 2, Level 2"/>
    <s v="Melbourne Airport"/>
    <s v="3045"/>
    <x v="35"/>
    <s v="Australia Pacific Airports (Melbourne) Pty Ltd"/>
  </r>
  <r>
    <s v="32004131"/>
    <x v="4"/>
    <s v="Thriftway Liquor"/>
    <s v="26 Olsen Place"/>
    <s v="Broadmeadows"/>
    <s v="3047"/>
    <x v="35"/>
    <s v="Dung Truong Viet"/>
  </r>
  <r>
    <s v="32006044"/>
    <x v="4"/>
    <s v="Tullamarine Cellars"/>
    <s v="199 Melrose Drive"/>
    <s v="Tullamarine"/>
    <s v="3043"/>
    <x v="35"/>
    <s v="Thirty Fourth Snowman P/L"/>
  </r>
  <r>
    <s v="32006531"/>
    <x v="4"/>
    <s v="Dallas Cellars"/>
    <s v="11 Dargie Court"/>
    <s v="Broadmeadows"/>
    <s v="3047"/>
    <x v="35"/>
    <s v="D.B. Singh Pty Ltd Darshan Balrup"/>
  </r>
  <r>
    <s v="32006599"/>
    <x v="4"/>
    <s v="Craigieburn Cellars"/>
    <s v="Store 1A Craigieburn Plaza Cnr Hanson Road &amp; Craigieburn Road West"/>
    <s v="Craigieburn"/>
    <s v="3064"/>
    <x v="35"/>
    <s v="Dtsk Pty Ltd"/>
  </r>
  <r>
    <s v="32006654"/>
    <x v="4"/>
    <s v="Liquorland"/>
    <s v="Cnr Sydney &amp; Mahoneys Roads"/>
    <s v="Campbellfield"/>
    <s v="3061"/>
    <x v="35"/>
    <s v="Liquorland (Australia) Pty Ltd"/>
  </r>
  <r>
    <s v="32007341"/>
    <x v="4"/>
    <s v="Bws - Beer Wine Spirits"/>
    <s v="Meadow Fair Shopping Centre 145 Pascoe Vale Road"/>
    <s v="Broadmeadows"/>
    <s v="3046"/>
    <x v="35"/>
    <s v="Endeavour Group Limited"/>
  </r>
  <r>
    <s v="32007977"/>
    <x v="4"/>
    <s v="First Choice Liquor Market"/>
    <s v="Shop 52, Sunbury Square S/Centre Cnr Evans &amp; Macedon Streets"/>
    <s v="Sunbury"/>
    <s v="3429"/>
    <x v="35"/>
    <s v="Liquorland (Australia) Pty Ltd"/>
  </r>
  <r>
    <s v="32008127"/>
    <x v="4"/>
    <s v="Campbellfield Supermarket"/>
    <s v="24 Waratah Street"/>
    <s v="Campbellfield"/>
    <s v="3061"/>
    <x v="35"/>
    <s v="Vun Tha"/>
  </r>
  <r>
    <s v="32020103"/>
    <x v="4"/>
    <s v="Melba Supermarket"/>
    <s v="16-18 Melba Avenue"/>
    <s v="Sunbury"/>
    <s v="3429"/>
    <x v="35"/>
    <s v="Fortunes Investments (Vic) Pty Ltd"/>
  </r>
  <r>
    <s v="32021612"/>
    <x v="4"/>
    <s v=""/>
    <s v="98-122 O'Shanassy Street"/>
    <s v="Sunbury"/>
    <s v="3429"/>
    <x v="35"/>
    <s v="Janagrom Nominees Pty Ltd"/>
  </r>
  <r>
    <s v="32021646"/>
    <x v="4"/>
    <s v="Bws - Beer Wine Spirits"/>
    <s v="Shops 30,31B &amp; 31C Gladstone Park Central S/Centre"/>
    <s v="Gladstone Park"/>
    <s v="3043"/>
    <x v="35"/>
    <s v="Endeavour Group Limited"/>
  </r>
  <r>
    <s v="32024050"/>
    <x v="4"/>
    <s v="The Local Sunbury"/>
    <s v="Shop 1B 15-17 Dornoch Drive"/>
    <s v="Sunbury"/>
    <s v="3429"/>
    <x v="35"/>
    <s v="Liu Liquor Pty Ltd"/>
  </r>
  <r>
    <s v="32024408"/>
    <x v="14"/>
    <s v="Lotte Duty Free Melbourne Airport"/>
    <s v="Shop Nos. 65610 To 65613 Airport Drive"/>
    <s v="Melbourne Airport"/>
    <s v="3045"/>
    <x v="35"/>
    <s v="Lotte Travel Retail Australia Pty Ltd"/>
  </r>
  <r>
    <s v="32024440"/>
    <x v="4"/>
    <s v="Festival Supermarket"/>
    <s v="Shop 4 15-23 Fawkner Street"/>
    <s v="Westmeadows"/>
    <s v="3049"/>
    <x v="35"/>
    <s v="Claudio Produce Pty Ltd"/>
  </r>
  <r>
    <s v="32052011"/>
    <x v="4"/>
    <s v="Bws - Beer Wine Spirits"/>
    <s v="25-47 Horne Street"/>
    <s v="Sunbury"/>
    <s v="3429"/>
    <x v="35"/>
    <s v="Endeavour Group Limited"/>
  </r>
  <r>
    <s v="32052299"/>
    <x v="14"/>
    <s v="World Of Chocolate"/>
    <s v="Site T2-S05 Airside, Terminal 2 Melbourne International Airport"/>
    <s v="Melbourne Airport"/>
    <s v="3045"/>
    <x v="35"/>
    <s v="Australian Produce Store Pty Ltd"/>
  </r>
  <r>
    <s v="32052930"/>
    <x v="4"/>
    <s v="Rtd St Kilda Pty Ltd"/>
    <s v="Shop 51 Gladstone Park Shopping Centre"/>
    <s v="Gladstone Park"/>
    <s v="3043"/>
    <x v="35"/>
    <s v="Rtd St Kilda Pty Ltd"/>
  </r>
  <r>
    <s v="32053237"/>
    <x v="4"/>
    <s v="Batman Ave Liquor Store"/>
    <s v="34 Batman Avenue"/>
    <s v="Sunbury"/>
    <s v="3429"/>
    <x v="35"/>
    <s v="Bottle Spirits Pty Ltd"/>
  </r>
  <r>
    <s v="32054047"/>
    <x v="4"/>
    <s v="Aldi Stores"/>
    <s v="80-120 Gap Road"/>
    <s v="Sunbury"/>
    <s v="3429"/>
    <x v="35"/>
    <s v="Aldi Foods Pty Limited"/>
  </r>
  <r>
    <s v="32054932"/>
    <x v="4"/>
    <s v="Bws - Beer Wine Spirits"/>
    <s v="Cnr David Munroe Drive &amp; Somerton Road"/>
    <s v="Roxburgh Park"/>
    <s v="3064"/>
    <x v="35"/>
    <s v="Endeavour Group Limited"/>
  </r>
  <r>
    <s v="32055912"/>
    <x v="4"/>
    <s v="Liquorland"/>
    <s v="1099-1169 Pascoe Vale Road"/>
    <s v="Broadmeadows"/>
    <s v="3047"/>
    <x v="35"/>
    <s v="Liquorland (Australia) Pty Ltd"/>
  </r>
  <r>
    <s v="32057045"/>
    <x v="4"/>
    <s v="Sunbury Cellars"/>
    <s v="99 O'Shanassy Street"/>
    <s v="Sunbury"/>
    <s v="3429"/>
    <x v="35"/>
    <s v="Shiva Distributors Pty Ltd"/>
  </r>
  <r>
    <s v="32058122"/>
    <x v="4"/>
    <s v="Craigieburn Liquor Zone"/>
    <s v="67 Hamilton Street"/>
    <s v="Craigieburn"/>
    <s v="3064"/>
    <x v="35"/>
    <s v="Craigieburn Liquor Zone Pty Ltd"/>
  </r>
  <r>
    <s v="32058863"/>
    <x v="4"/>
    <s v="Bws - Beer Wine Spirits"/>
    <s v="Corner Craigieburn Road &amp; Hanson Street"/>
    <s v="Craigieburn"/>
    <s v="3064"/>
    <x v="35"/>
    <s v="Endeavour Group Limited"/>
  </r>
  <r>
    <s v="32059966"/>
    <x v="4"/>
    <s v="Cellarbrations At Campbellfield"/>
    <s v="Shop 6 / 315 Barry Road"/>
    <s v="Campbellfield"/>
    <s v="3061"/>
    <x v="35"/>
    <s v="Saverio Enterprises Pty Ltd"/>
  </r>
  <r>
    <s v="32060721"/>
    <x v="4"/>
    <s v="Aldi Stores"/>
    <s v="Shop G160 Broadmeadows Shopping Centre 1099-1169 Pascoe Vale Road"/>
    <s v="Broadmeadows"/>
    <s v="3047"/>
    <x v="35"/>
    <s v="Aldi Foods Pty Limited"/>
  </r>
  <r>
    <s v="32063800"/>
    <x v="4"/>
    <s v="Liquorland"/>
    <s v="Shop G70 Roxburgh Park Shopping Centre, 250 Somerton Road"/>
    <s v="Roxburgh Park"/>
    <s v="3064"/>
    <x v="35"/>
    <s v="Liquorland (Australia) Pty Ltd"/>
  </r>
  <r>
    <s v="32063185"/>
    <x v="4"/>
    <s v="Bws - Beer Wine Spirits"/>
    <s v="Corner Aitken &amp; Grand Boulevards"/>
    <s v="Craigieburn Highlands"/>
    <s v="3064"/>
    <x v="35"/>
    <s v="Endeavour Group Limited"/>
  </r>
  <r>
    <s v="32063787"/>
    <x v="4"/>
    <s v="Aldi Stores"/>
    <s v="250 Somerton Road"/>
    <s v="Roxburgh Park"/>
    <s v="3064"/>
    <x v="35"/>
    <s v="Aldi Foods Pty Limited"/>
  </r>
  <r>
    <s v="32064238"/>
    <x v="4"/>
    <s v="Dan Murphy'S"/>
    <s v="1177-1183 Pascoe Vale Road"/>
    <s v="Broadmeadows"/>
    <s v="3047"/>
    <x v="35"/>
    <s v="Endeavour Group Limited"/>
  </r>
  <r>
    <s v="32064393"/>
    <x v="4"/>
    <s v="Aldi Stores"/>
    <s v="340 Craigieburn Road"/>
    <s v="Craigieburn"/>
    <s v="3064"/>
    <x v="35"/>
    <s v="Aldi Foods Pty Limited"/>
  </r>
  <r>
    <s v="32064416"/>
    <x v="4"/>
    <s v="Liquorland"/>
    <s v="Shop Do-O1A Craigieburn Road"/>
    <s v="Craigieburn"/>
    <s v="3064"/>
    <x v="35"/>
    <s v="Liquorland (Australia) Pty Ltd"/>
  </r>
  <r>
    <s v="32064466"/>
    <x v="4"/>
    <s v="Bws - Beer Wine Spirits"/>
    <s v="Cnr Craigieburn Road &amp; Aitken Boulevard"/>
    <s v="Craigieburn"/>
    <s v="3064"/>
    <x v="35"/>
    <s v="Endeavour Group Limited"/>
  </r>
  <r>
    <s v="32065276"/>
    <x v="4"/>
    <s v=""/>
    <s v="Shop 2 300-332 Grand Boulevard"/>
    <s v="Craigieburn"/>
    <s v="3064"/>
    <x v="35"/>
    <s v="Chitoau Pty Ltd"/>
  </r>
  <r>
    <s v="32066206"/>
    <x v="4"/>
    <s v="Dan Murphy'S"/>
    <s v="17-23 Horne Street"/>
    <s v="Sunbury"/>
    <s v="3429"/>
    <x v="35"/>
    <s v="Endeavour Group Limited"/>
  </r>
  <r>
    <s v="32067113"/>
    <x v="4"/>
    <s v="Aldi Stores"/>
    <s v="3M, 1434-1468 Sydney Road Campbellfield Plaza"/>
    <s v="Campbellfield"/>
    <s v="3061"/>
    <x v="35"/>
    <s v="Aldi Foods Pty Limited"/>
  </r>
  <r>
    <s v="32067537"/>
    <x v="4"/>
    <s v="Grand Boulevard Cafe Deli-General Store"/>
    <s v="27-29 Princes Circuit"/>
    <s v="Craigieburn"/>
    <s v="3064"/>
    <x v="35"/>
    <s v="Singh &amp; Co Pty Ltd"/>
  </r>
  <r>
    <s v="32067642"/>
    <x v="4"/>
    <s v="Jason &amp; Lucy Pty Ltd"/>
    <s v="Shop 1 &amp; 2, 130-132 Hothlyn Dr"/>
    <s v="Craigieburn"/>
    <s v="3064"/>
    <x v="35"/>
    <s v="Jason &amp; Lucy Pty Ltd"/>
  </r>
  <r>
    <s v="32068101"/>
    <x v="4"/>
    <s v="Aldi Stores"/>
    <s v="Gladstone Park Shopping Centre 8-34 Gladstone Park Drive"/>
    <s v="Gladstone Park"/>
    <s v="3043"/>
    <x v="35"/>
    <s v="Aldi Foods Pty Limited"/>
  </r>
  <r>
    <s v="32068151"/>
    <x v="4"/>
    <s v="Bws - Beer Wine Spirits"/>
    <s v="90 Vineyard Road"/>
    <s v="Sunbury"/>
    <s v="3429"/>
    <x v="35"/>
    <s v="Endeavour Group Limited"/>
  </r>
  <r>
    <s v="32068567"/>
    <x v="4"/>
    <s v="Fortunes Investment Victoria"/>
    <s v="5 / 73 Belleview Drive"/>
    <s v="Sunbury"/>
    <s v="3429"/>
    <x v="35"/>
    <s v="Waris (Aus) Pty Ltd"/>
  </r>
  <r>
    <s v="32068575"/>
    <x v="4"/>
    <s v="Harry Brown"/>
    <s v="G-03, 420 -440 Craigieburn Road"/>
    <s v="Craigieburn"/>
    <s v="3064"/>
    <x v="35"/>
    <s v="The Liquor Guy Pty Ltd"/>
  </r>
  <r>
    <s v="32069018"/>
    <x v="4"/>
    <s v="Bws - Beer Wine Spirits"/>
    <s v="200-230 James Mirams Drive"/>
    <s v="Roxburgh Park"/>
    <s v="3064"/>
    <x v="35"/>
    <s v="Endeavour Group Limited"/>
  </r>
  <r>
    <s v="32069288"/>
    <x v="4"/>
    <s v="Liquorland"/>
    <s v="270 Donnybrook Road"/>
    <s v="Mickleham"/>
    <s v="3064"/>
    <x v="35"/>
    <s v="Liquorland (Australia) Pty Ltd"/>
  </r>
  <r>
    <s v="32069628"/>
    <x v="4"/>
    <s v="Liquor Stax Roxborough Park"/>
    <s v="Retail 4, 15 Fouz St"/>
    <s v="Roxburgh Park"/>
    <s v="3064"/>
    <x v="35"/>
    <s v="Y Anupama Pty Ltd"/>
  </r>
  <r>
    <s v="32069822"/>
    <x v="4"/>
    <s v="Super Cellars Craigieburn"/>
    <s v="Unit 3, Aston Village 176 Elevation Boulevard"/>
    <s v="Craigieburn"/>
    <s v="3064"/>
    <x v="35"/>
    <s v="The Tipsy Goat Pty Ltd"/>
  </r>
  <r>
    <s v="32104567"/>
    <x v="8"/>
    <s v="Sunbury Bowling Club"/>
    <s v="Riddell Road"/>
    <s v="Sunbury"/>
    <s v="3429"/>
    <x v="35"/>
    <s v="Sunbury Bowling Club Inc"/>
  </r>
  <r>
    <s v="32104698"/>
    <x v="8"/>
    <s v="Broadmeadows Sporting Club"/>
    <s v="111 Sunset Boulevard"/>
    <s v="Jacana"/>
    <s v="3047"/>
    <x v="35"/>
    <s v="Broadmeadows Sporting Club Inc"/>
  </r>
  <r>
    <s v="32105717"/>
    <x v="8"/>
    <s v="Sunbury United Sporting Club"/>
    <s v="Langama Park Mitchells Lane"/>
    <s v="Sunbury"/>
    <s v="3429"/>
    <x v="35"/>
    <s v="Sunbury United Sporting Club Limited"/>
  </r>
  <r>
    <s v="32105911"/>
    <x v="8"/>
    <s v="Sunbury Social Club"/>
    <s v="Sunbury Recreational Reserve Riddell Road"/>
    <s v="Sunbury"/>
    <s v="3429"/>
    <x v="35"/>
    <s v="Sunbury Sports &amp; Community Incorporated"/>
  </r>
  <r>
    <s v="32105979"/>
    <x v="8"/>
    <s v="Goonawarra Golf Club"/>
    <s v="2 Francis Boulevard"/>
    <s v="Sunbury"/>
    <s v="3429"/>
    <x v="35"/>
    <s v="Goonawarra Golf Club Ltd"/>
  </r>
  <r>
    <s v="32203785"/>
    <x v="6"/>
    <s v="Mona Lisa Receptions"/>
    <s v="6-10 Kyabram St"/>
    <s v="Coolaroo"/>
    <s v="3048"/>
    <x v="35"/>
    <s v="Metashell Group Pty Ltd"/>
  </r>
  <r>
    <s v="32207153"/>
    <x v="6"/>
    <s v="Kangan Institute"/>
    <s v="Pearcedale Parade"/>
    <s v="Broadmeadows"/>
    <s v="3047"/>
    <x v="35"/>
    <s v="Bendigo Kangan Institute"/>
  </r>
  <r>
    <s v="32220915"/>
    <x v="5"/>
    <s v="Lazy Moe'S"/>
    <s v="Lot 2 Cnr International Dve &amp; Mickleham Road"/>
    <s v="Tullamarine"/>
    <s v="3043"/>
    <x v="35"/>
    <s v="Guida Michael"/>
  </r>
  <r>
    <s v="32223751"/>
    <x v="6"/>
    <s v="Action Indoor Sports Tullamarine"/>
    <s v="10 Carrick Drive"/>
    <s v="Tullamarine"/>
    <s v="3043"/>
    <x v="35"/>
    <s v="Yellowball Investments Pty Ltd"/>
  </r>
  <r>
    <s v="32227187"/>
    <x v="6"/>
    <s v="La Belle Venues"/>
    <s v="Lot 15 Hume Highway"/>
    <s v="Somerton"/>
    <s v="3062"/>
    <x v="35"/>
    <s v="Kmk Operations Pty Ltd"/>
  </r>
  <r>
    <s v="32227412"/>
    <x v="6"/>
    <s v="Broadmeadows Basketball Stadium"/>
    <s v="Dimboola Road"/>
    <s v="Broadmeadows"/>
    <s v="3047"/>
    <x v="35"/>
    <s v="Broadmeadows Basketball Association Inc"/>
  </r>
  <r>
    <s v="32230300"/>
    <x v="6"/>
    <s v="Sunbury Indoor Sports Centre"/>
    <s v="63 Vineyard Road"/>
    <s v="Sunbury"/>
    <s v="3429"/>
    <x v="35"/>
    <s v="Dynamic Melbourne Pty Ltd"/>
  </r>
  <r>
    <s v="32105539"/>
    <x v="8"/>
    <s v="Craigieburn Sporting Club"/>
    <s v="Craigieburn Golf Course Craigieburn Road"/>
    <s v="Craigieburn"/>
    <s v="3064"/>
    <x v="35"/>
    <s v="Craigieburn Sporting Club Inc"/>
  </r>
  <r>
    <s v="32204333"/>
    <x v="5"/>
    <s v="Melrose Melbourne"/>
    <s v="Se Carrick Drive &amp; Melrose Drive"/>
    <s v="Tullamarine"/>
    <s v="3043"/>
    <x v="35"/>
    <s v="Babka Pty Ltd"/>
  </r>
  <r>
    <s v="32205347"/>
    <x v="5"/>
    <s v="Ma'S Thai Restaurant"/>
    <s v="First Floor 95A Evans Street"/>
    <s v="Sunbury"/>
    <s v="3429"/>
    <x v="35"/>
    <s v="Khanthawiworn Piyamas"/>
  </r>
  <r>
    <s v="32070425"/>
    <x v="4"/>
    <s v="Nqr Sunbury"/>
    <s v="Shop 1, 49 - 51 Horne St"/>
    <s v="Sunbury"/>
    <s v="3429"/>
    <x v="35"/>
    <s v="Tradeorigins Pty Ltd"/>
  </r>
  <r>
    <s v="32070522"/>
    <x v="4"/>
    <s v="Marathon Bottle Shop"/>
    <s v="Shop 9 281 Marathon Boulevard"/>
    <s v="Craigieburn"/>
    <s v="3064"/>
    <x v="35"/>
    <s v="Sahaj Serat Pty Ltd"/>
  </r>
  <r>
    <s v="32121959"/>
    <x v="8"/>
    <s v="Slovenian Australian Social &amp; Sports Club Jadran"/>
    <s v="35 Duncans Lane"/>
    <s v="Diggers Rest"/>
    <s v="3427"/>
    <x v="35"/>
    <s v="Slovenian Australian Social &amp; Sports Club Jadran Inc"/>
  </r>
  <r>
    <s v="32150364"/>
    <x v="8"/>
    <s v="Calabria Club"/>
    <s v="Lot 5, Uniting Lane"/>
    <s v="Bulla"/>
    <s v="3428"/>
    <x v="35"/>
    <s v="Calabria Club"/>
  </r>
  <r>
    <s v="32235871"/>
    <x v="5"/>
    <s v="Fieste Restaurant"/>
    <s v="Unit 19 217 Mickleham Road"/>
    <s v="Tullamarine"/>
    <s v="3043"/>
    <x v="35"/>
    <s v="Hernandez Robert"/>
  </r>
  <r>
    <s v="32236160"/>
    <x v="7"/>
    <s v="Mr Pockets Bar"/>
    <s v="Unit 10 &amp; 11 217-221 Mickleham Road"/>
    <s v="Tullamarine"/>
    <s v="3043"/>
    <x v="35"/>
    <s v="Rodgee Industries Pty Ltd"/>
  </r>
  <r>
    <s v="32242721"/>
    <x v="5"/>
    <s v="Kongs Bistro (Craigieburn)"/>
    <s v="Shop 6 Craigieburn Plaza Shopping Centre"/>
    <s v="Craigieburn"/>
    <s v="3064"/>
    <x v="35"/>
    <s v="Jong'S Enterprises Pty Ltd"/>
  </r>
  <r>
    <s v="32071536"/>
    <x v="4"/>
    <s v="Liquorland"/>
    <s v="260 Highlander Drive"/>
    <s v="Craigieburn"/>
    <s v="3064"/>
    <x v="35"/>
    <s v="Liquorland (Australia) Pty Ltd"/>
  </r>
  <r>
    <s v="32071811"/>
    <x v="4"/>
    <s v="Thirsty Camel Donnybrook"/>
    <s v="Shop 2, 36 Icarus Drive"/>
    <s v="Kalkallo"/>
    <s v="3064"/>
    <x v="35"/>
    <s v="Drinkhaus Pty Ltd"/>
  </r>
  <r>
    <s v="32071926"/>
    <x v="4"/>
    <s v="Bws - Beer Wine Spirits"/>
    <s v="44 Toyon Road"/>
    <s v="Kalkallo"/>
    <s v="3064"/>
    <x v="35"/>
    <s v="Endeavour Group Limited"/>
  </r>
  <r>
    <s v="32072134"/>
    <x v="4"/>
    <s v="Bottlemart At Greenvale"/>
    <s v="1-11 Greenvale Dr"/>
    <s v="Greenvale"/>
    <s v="3059"/>
    <x v="35"/>
    <s v="Camberwell Developments Pty Ltd"/>
  </r>
  <r>
    <s v="32072312"/>
    <x v="4"/>
    <s v="Himalayan Supermarket"/>
    <s v="18-20 Railway Cr"/>
    <s v="Broadmeadows"/>
    <s v="3047"/>
    <x v="35"/>
    <s v="Himalayan Mp Pty Ltd"/>
  </r>
  <r>
    <s v="32072451"/>
    <x v="4"/>
    <s v="Boozoom - Sunbury"/>
    <s v="80 Horne St"/>
    <s v="Sunbury"/>
    <s v="3429"/>
    <x v="35"/>
    <s v="Boozoom Sunbury Pty Ltd"/>
  </r>
  <r>
    <s v="32245525"/>
    <x v="5"/>
    <s v="Itahlia Restaurant"/>
    <s v="Sunbury Central Shopping Centre 25-49 Horne Street"/>
    <s v="Sunbury"/>
    <s v="3429"/>
    <x v="35"/>
    <s v="Madgap Group Pty Ltd"/>
  </r>
  <r>
    <s v="32245779"/>
    <x v="7"/>
    <s v="Piano On Evans"/>
    <s v="67A Evans Street"/>
    <s v="Sunbury"/>
    <s v="3429"/>
    <x v="35"/>
    <s v="Ross Alexander Simon"/>
  </r>
  <r>
    <s v="32250326"/>
    <x v="6"/>
    <s v="Melbourne Greyhound Racing Association"/>
    <s v="80 Northcorp Boulevard"/>
    <s v="Broadmeadows"/>
    <s v="3048"/>
    <x v="35"/>
    <s v="Melbourne Greyhound Racing Association"/>
  </r>
  <r>
    <s v="32250871"/>
    <x v="6"/>
    <s v="Aitken Hill"/>
    <s v="20 Dunhelen Lane"/>
    <s v="Yuroke"/>
    <s v="3063"/>
    <x v="35"/>
    <s v="Zhong Ao Zhi Hong Investment Holding Pty Ltd"/>
  </r>
  <r>
    <s v="32257483"/>
    <x v="6"/>
    <s v=""/>
    <s v="285 Oaklands Road"/>
    <s v="Oaklands Junction"/>
    <s v="3063"/>
    <x v="35"/>
    <s v="Martin Andrew James"/>
  </r>
  <r>
    <s v="32258803"/>
    <x v="5"/>
    <s v="Aangan ( The Courtyard Of India)"/>
    <s v="Shop 41 10 Craigieburn Road"/>
    <s v="Craigieburn"/>
    <s v="3064"/>
    <x v="35"/>
    <s v="Sulakshna Restaurants Pty Ltd"/>
  </r>
  <r>
    <s v="32259841"/>
    <x v="5"/>
    <s v="Jugnu Indian Restaurant"/>
    <s v="52A &amp; 52B Macedon Street"/>
    <s v="Sunbury"/>
    <s v="3429"/>
    <x v="35"/>
    <s v="Pmee Enterprise Pty Ltd"/>
  </r>
  <r>
    <s v="32261149"/>
    <x v="7"/>
    <s v="Singapore Airlines Silver Kris Lounge"/>
    <s v="Satellite Arrivals Level International Terminal"/>
    <s v="Melbourne Airport"/>
    <s v="3045"/>
    <x v="35"/>
    <s v="Singapore Airlines Ltd"/>
  </r>
  <r>
    <s v="32261694"/>
    <x v="6"/>
    <s v="Sherwood Receptions"/>
    <s v="1000 Somerton Road"/>
    <s v="Greenvale"/>
    <s v="3059"/>
    <x v="35"/>
    <s v="Njmerhi Pty Ltd"/>
  </r>
  <r>
    <s v="32263450"/>
    <x v="7"/>
    <s v="Qantas Club"/>
    <s v="Airport Drive Melbourne Airport"/>
    <s v="Melbourne Airport"/>
    <s v="3045"/>
    <x v="35"/>
    <s v="Qantas Airways Limited"/>
  </r>
  <r>
    <s v="32263921"/>
    <x v="6"/>
    <s v="Azooba The Food Wonderland"/>
    <s v="267 Mickleham Road"/>
    <s v="Tullamarine"/>
    <s v="3043"/>
    <x v="35"/>
    <s v="Azooba The Food Wonderland Pty Ltd"/>
  </r>
  <r>
    <s v="32265020"/>
    <x v="6"/>
    <s v="Focus Health &amp; Fitness Centre"/>
    <s v="33-35 Carrick Drive"/>
    <s v="Tullamarine"/>
    <s v="3043"/>
    <x v="35"/>
    <s v="Fitwave Pty Ltd"/>
  </r>
  <r>
    <s v="32267755"/>
    <x v="5"/>
    <s v="Sunbury Dumplings"/>
    <s v="19 Brook Street"/>
    <s v="Sunbury"/>
    <s v="3429"/>
    <x v="35"/>
    <s v="Method 918 Pty Ltd"/>
  </r>
  <r>
    <s v="32268565"/>
    <x v="6"/>
    <s v="Taco Bill Sunbury"/>
    <s v="101 O'Shanassy Street"/>
    <s v="Sunbury"/>
    <s v="3429"/>
    <x v="35"/>
    <s v="Hs &amp; Sons Pty Ltd"/>
  </r>
  <r>
    <s v="32271322"/>
    <x v="6"/>
    <s v="Virgin Australia Airlines"/>
    <s v="Melbourne Airport, South Terminal Airport Drive"/>
    <s v="Melbourne Airport"/>
    <s v="3045"/>
    <x v="35"/>
    <s v="Alliance Opco Pty Ltd"/>
  </r>
  <r>
    <s v="32272077"/>
    <x v="5"/>
    <s v="The Spotted Owl"/>
    <s v="Shop 93 O'Shanassy Street"/>
    <s v="Sunbury"/>
    <s v="3429"/>
    <x v="35"/>
    <s v="Spotted House Pty Ltd"/>
  </r>
  <r>
    <s v="32276209"/>
    <x v="7"/>
    <s v="The Ct Bar Campbellfield"/>
    <s v="5 Truck City Drive"/>
    <s v="Campbellfield"/>
    <s v="3061"/>
    <x v="35"/>
    <s v="Fantasies Come True Pty Ltd"/>
  </r>
  <r>
    <s v="32276380"/>
    <x v="5"/>
    <s v="Olive Branch Cafe"/>
    <s v="Lot 1C Shepherds Lane"/>
    <s v="Sunbury"/>
    <s v="3429"/>
    <x v="35"/>
    <s v="Flint Spencer"/>
  </r>
  <r>
    <s v="32281929"/>
    <x v="6"/>
    <s v="Melrose Pizza"/>
    <s v="197 Melrose Drive"/>
    <s v="Tullamarine"/>
    <s v="3043"/>
    <x v="35"/>
    <s v="Fatcat Pty Ltd"/>
  </r>
  <r>
    <s v="32284325"/>
    <x v="7"/>
    <s v="The Emirates Lounge"/>
    <s v="Level 2 International Terminal Building"/>
    <s v="Melbourne Airport"/>
    <s v="3045"/>
    <x v="35"/>
    <s v="Emirates"/>
  </r>
  <r>
    <s v="32286335"/>
    <x v="7"/>
    <s v="Qantas First Lounge"/>
    <s v="Level 3 International Terminal Melbourne Airport"/>
    <s v="Tullamarine"/>
    <s v="3043"/>
    <x v="35"/>
    <s v="Aapc Properties Pty Limited"/>
  </r>
  <r>
    <s v="32291518"/>
    <x v="6"/>
    <s v="Water Side Cafe"/>
    <s v="1-17 North Shore Drive"/>
    <s v="Craigieburn"/>
    <s v="3064"/>
    <x v="35"/>
    <s v="Paltine Pty Ltd"/>
  </r>
  <r>
    <s v="32288604"/>
    <x v="6"/>
    <s v="Ok Cafe Restaurant"/>
    <s v="69 Merri Concourse"/>
    <s v="Campbellfield"/>
    <s v="3061"/>
    <x v="35"/>
    <s v="Sun Paulo"/>
  </r>
  <r>
    <s v="32294435"/>
    <x v="5"/>
    <s v="Nandos Sunbury"/>
    <s v="Shop 15 106-126 Gap Road"/>
    <s v="Sunbury"/>
    <s v="3429"/>
    <x v="35"/>
    <s v="Sannidhi Enterprises Pty Ltd"/>
  </r>
  <r>
    <s v="32298057"/>
    <x v="6"/>
    <s v="Meadowbank Function Centre"/>
    <s v="1 Eldon Street"/>
    <s v="Broadmeadows"/>
    <s v="3047"/>
    <x v="35"/>
    <s v="Archimandritis Con"/>
  </r>
  <r>
    <s v="32298340"/>
    <x v="5"/>
    <s v="Grill'D"/>
    <s v="International Link Level 2, Terminal 2,"/>
    <s v="Melbourne Airport"/>
    <s v="3045"/>
    <x v="35"/>
    <s v="Grill'D Leasing Pty Ltd"/>
  </r>
  <r>
    <s v="32301533"/>
    <x v="6"/>
    <s v="Anglican Aged Care Services Group"/>
    <s v="9 Wedgewood Road"/>
    <s v="Roxburgh Park"/>
    <s v="3064"/>
    <x v="35"/>
    <s v="Anglican Aged Care Services Group"/>
  </r>
  <r>
    <s v="32301795"/>
    <x v="5"/>
    <s v="Cafe Sol"/>
    <s v="Melbourne Airport Terminal 2 Airside Fb T2-W05"/>
    <s v="Melbourne Airport"/>
    <s v="3045"/>
    <x v="35"/>
    <s v="Airport Retail Enterprises Pty Ltd"/>
  </r>
  <r>
    <s v="32303860"/>
    <x v="6"/>
    <s v=""/>
    <s v="Part Of 45 Mundy Road"/>
    <s v="Sunbury"/>
    <s v="3429"/>
    <x v="35"/>
    <s v="Glomics Asset Pty Ltd"/>
  </r>
  <r>
    <s v="32305448"/>
    <x v="7"/>
    <s v="Two Johns Taphouse T2"/>
    <s v="Tenancy S03, Terminal 2 Melbourne International Airport"/>
    <s v="Tullamarine"/>
    <s v="3043"/>
    <x v="35"/>
    <s v="Ssp Australia Airport F &amp; B Pty Ltd"/>
  </r>
  <r>
    <s v="32305723"/>
    <x v="5"/>
    <s v=""/>
    <s v="Part Of 45 Mundy Road"/>
    <s v="Sunbury"/>
    <s v="3429"/>
    <x v="35"/>
    <s v="Glomics Asset Pty Ltd"/>
  </r>
  <r>
    <s v="32306038"/>
    <x v="5"/>
    <s v="Panic Pizza Cambellfield"/>
    <s v="335 Barry Road"/>
    <s v="Campbellfield"/>
    <s v="3061"/>
    <x v="35"/>
    <s v="Skorpas Pty. Ltd."/>
  </r>
  <r>
    <s v="32306151"/>
    <x v="5"/>
    <s v="World Of Kaos Roxburgh Park Pty Ltd"/>
    <s v="3/2-10 Reservoir Drive"/>
    <s v="Coolaroo"/>
    <s v="3048"/>
    <x v="35"/>
    <s v="World Of Kaos Roxburgh Park Pty Ltd"/>
  </r>
  <r>
    <s v="32307076"/>
    <x v="5"/>
    <s v="Bar Pulpo - By Movida"/>
    <s v="Melbourne Airport Terminal 2 Airside Fb T2-S07"/>
    <s v="Melbourne Airport"/>
    <s v="3045"/>
    <x v="35"/>
    <s v="Airport Retail Enterprises Pty Ltd"/>
  </r>
  <r>
    <s v="32308519"/>
    <x v="6"/>
    <s v="The Nourish Eatery"/>
    <s v="59 O'Shanassy Street"/>
    <s v="Sunbury"/>
    <s v="3429"/>
    <x v="35"/>
    <s v="Sahil &amp; Sharlene Pty Ltd"/>
  </r>
  <r>
    <s v="32309858"/>
    <x v="5"/>
    <s v="Degani Highland"/>
    <s v="Shops 19 &amp; 20 300 Grand Boulevard"/>
    <s v="Craigieburn"/>
    <s v="3064"/>
    <x v="35"/>
    <s v="Tej Mind Pty Ltd"/>
  </r>
  <r>
    <s v="32313572"/>
    <x v="6"/>
    <s v="Living Legends - The International Home Of Rest Fo"/>
    <s v="100 Oaklands Road"/>
    <s v="Greenvale"/>
    <s v="3059"/>
    <x v="35"/>
    <s v="Living Legends - The International Home Of Rest For Champion Horses Inc"/>
  </r>
  <r>
    <s v="32314374"/>
    <x v="5"/>
    <s v="Baghdad Cafe &amp; Shisha"/>
    <s v="29A The Gateway"/>
    <s v="Broadmeadows"/>
    <s v="3047"/>
    <x v="35"/>
    <s v="Nbt Restaurant Pty Ltd"/>
  </r>
  <r>
    <s v="32315142"/>
    <x v="5"/>
    <s v="Thaali"/>
    <s v="2/1-9 Mareeba Way"/>
    <s v="Craigieburn"/>
    <s v="3064"/>
    <x v="35"/>
    <s v="21 Hospitality Group Pty Ltd"/>
  </r>
  <r>
    <s v="32315532"/>
    <x v="5"/>
    <s v="Hanna'S Cafe"/>
    <s v="Melbourne Airport T4 Car Park, Ground Floor"/>
    <s v="Tullamarine"/>
    <s v="3043"/>
    <x v="35"/>
    <s v="Hanna Brothers Pty Ltd"/>
  </r>
  <r>
    <s v="32315867"/>
    <x v="5"/>
    <s v="Vics Food &amp; Wine"/>
    <s v="69-71 O'Shanassy Street"/>
    <s v="Sunbury"/>
    <s v="3429"/>
    <x v="35"/>
    <s v="Vittorio'S Pty Ltd"/>
  </r>
  <r>
    <s v="32316423"/>
    <x v="5"/>
    <s v="Billy'S Boulevard"/>
    <s v="Shop E0041, Craigieburn Central 340 Craigieburn Road"/>
    <s v="Craigieburn"/>
    <s v="3064"/>
    <x v="35"/>
    <s v="Appscoopus Pty Ltd"/>
  </r>
  <r>
    <s v="32316431"/>
    <x v="6"/>
    <s v="Virgin Australia Airlines"/>
    <s v="Domestic Terminal 3 Melbourne Airport"/>
    <s v="Tullamarine"/>
    <s v="3043"/>
    <x v="35"/>
    <s v="Alliance Opco Pty Ltd"/>
  </r>
  <r>
    <s v="32317461"/>
    <x v="5"/>
    <s v="La Porchetta Craigieburn Central"/>
    <s v="D0019, 340 Craigieburn Road"/>
    <s v="Craigieburn"/>
    <s v="3064"/>
    <x v="35"/>
    <s v="Tj Diamond Pty Ltd"/>
  </r>
  <r>
    <s v="32318475"/>
    <x v="5"/>
    <s v="Ribs &amp; Burgers Craigieburn"/>
    <s v="Shop Boo-07 Craigieburn Central 340 Craigieburn Road"/>
    <s v="Craigieburn"/>
    <s v="3064"/>
    <x v="35"/>
    <s v="Craigieburn Burgers Pty Ltd"/>
  </r>
  <r>
    <s v="32319748"/>
    <x v="5"/>
    <s v="Armanii'S"/>
    <s v="101/8-34 Gladstone Park Drive"/>
    <s v="Gladstone Park"/>
    <s v="3043"/>
    <x v="35"/>
    <s v="Armani Ent Pty Ltd"/>
  </r>
  <r>
    <s v="32322018"/>
    <x v="5"/>
    <s v="The Coffee Club Craigieburn"/>
    <s v="B00-15 Craigieburn Central 340 Craigieburn Road"/>
    <s v="Craigieburn"/>
    <s v="3064"/>
    <x v="35"/>
    <s v="Craigieburn Cafe Pty Ltd"/>
  </r>
  <r>
    <s v="32322416"/>
    <x v="6"/>
    <s v="United Cinemas Australia"/>
    <s v="Shop B00-49, 340 Craigieburn Road"/>
    <s v="Craigieburn"/>
    <s v="3064"/>
    <x v="35"/>
    <s v="United Cinemas Australia Pty Ltd"/>
  </r>
  <r>
    <s v="32323064"/>
    <x v="5"/>
    <s v="Miramar Restaurant &amp; Bar"/>
    <s v="19 Zakwell Circuit"/>
    <s v="Coolaroo"/>
    <s v="3048"/>
    <x v="35"/>
    <s v="Miramar Restaurant &amp; Bar Pty Ltd"/>
  </r>
  <r>
    <s v="32323137"/>
    <x v="5"/>
    <s v="Bamboo Restaurant &amp; Cafe"/>
    <s v="1577 Sydney Road"/>
    <s v="Campbellfield"/>
    <s v="3061"/>
    <x v="35"/>
    <s v="Baghdad Cafe &amp; Restaurant Pty Ltd"/>
  </r>
  <r>
    <s v="32323941"/>
    <x v="5"/>
    <s v="3 Social Cafe, Bar &amp; Restaurant"/>
    <s v="3/41 Horne Street"/>
    <s v="Sunbury"/>
    <s v="3429"/>
    <x v="35"/>
    <s v="Ktc Hospitality Pty Ltd"/>
  </r>
  <r>
    <s v="32324963"/>
    <x v="5"/>
    <s v="Dinar Restaurant"/>
    <s v="Shop 1, 1-9 Mareeba Way"/>
    <s v="Craigieburn"/>
    <s v="3064"/>
    <x v="35"/>
    <s v="Botani Enterprises Pty. Ltd."/>
  </r>
  <r>
    <s v="32325969"/>
    <x v="6"/>
    <s v="Two Johns Taphouse"/>
    <s v="Shop Fb 10, Terminal 4 Melbourne Airport"/>
    <s v="Melbourne Airport"/>
    <s v="3045"/>
    <x v="35"/>
    <s v="Ssp Australia Airport F &amp; B Pty Ltd"/>
  </r>
  <r>
    <s v="32327636"/>
    <x v="5"/>
    <s v="Velocity Espresso &amp; Bar"/>
    <s v="Fb 20, T4"/>
    <s v="Melbourne Airport"/>
    <s v="3045"/>
    <x v="35"/>
    <s v="Airport Retail Enterprises Pty Ltd"/>
  </r>
  <r>
    <s v="32327856"/>
    <x v="5"/>
    <s v="Rockstars Stonegrill And Seafood"/>
    <s v="91 O'Shanassy Street"/>
    <s v="Sunbury"/>
    <s v="3429"/>
    <x v="35"/>
    <s v="Eateries Pty Ltd"/>
  </r>
  <r>
    <s v="32330396"/>
    <x v="6"/>
    <s v="Shisha Basha"/>
    <s v="340 Craigieburn Road"/>
    <s v="Craigieburn"/>
    <s v="3064"/>
    <x v="35"/>
    <s v="Shisha Al-Basha Pty Ltd"/>
  </r>
  <r>
    <s v="32331279"/>
    <x v="5"/>
    <s v="Golden Emperor Chinese Restaurant"/>
    <s v="103D Evans Street"/>
    <s v="Sunbury"/>
    <s v="3429"/>
    <x v="35"/>
    <s v="Chedu Australia Pty Ltd"/>
  </r>
  <r>
    <s v="32331423"/>
    <x v="7"/>
    <s v="Aspire Lounges Australia Pty Ltd"/>
    <s v="Etihad Airways Lounge Level 4, Terminal 2"/>
    <s v="Melbourne Airport"/>
    <s v="3045"/>
    <x v="35"/>
    <s v="Aspire Lounges Australia Pty Ltd"/>
  </r>
  <r>
    <s v="32332623"/>
    <x v="5"/>
    <s v="Al-Sayed Restaurant &amp; Cafeteria"/>
    <s v="103 National Boulevard"/>
    <s v="Campbellfield"/>
    <s v="3060"/>
    <x v="35"/>
    <s v="Al-Sayed Restaurant &amp; Cafe Pty Ltd"/>
  </r>
  <r>
    <s v="32334358"/>
    <x v="5"/>
    <s v="Grand Boulevard Cafe-Deli -General Store"/>
    <s v="27-29 Princes Circuit"/>
    <s v="Craigieburn"/>
    <s v="3064"/>
    <x v="35"/>
    <s v="Singh &amp; Co Pty Ltd"/>
  </r>
  <r>
    <s v="32338124"/>
    <x v="5"/>
    <s v="Urban Provodore"/>
    <s v="T2 Airside Fb T2-S02 Airport Drive"/>
    <s v="Melbourne Airport"/>
    <s v="3045"/>
    <x v="35"/>
    <s v="Airport Retail Enterprises Pty Ltd"/>
  </r>
  <r>
    <s v="32338190"/>
    <x v="5"/>
    <s v="The Best Burger Bar - Build A Burger"/>
    <s v="55 O'Shannassy Street"/>
    <s v="Sunbury"/>
    <s v="3429"/>
    <x v="35"/>
    <s v="Kxotic Foods Pty Ltd"/>
  </r>
  <r>
    <s v="32340066"/>
    <x v="5"/>
    <s v="Nando'S"/>
    <s v="Shop G157A, Broadmeadows S/C 1099-1169 Pascoe Vale Road"/>
    <s v="Broadmeadows"/>
    <s v="3047"/>
    <x v="35"/>
    <s v="Nando'S Australia Pty Ltd"/>
  </r>
  <r>
    <s v="32340498"/>
    <x v="6"/>
    <s v="Marhaba Lounge"/>
    <s v="Site 12028, Level 3 International Departures, Terminal 2"/>
    <s v="Melbourne Airport"/>
    <s v="3045"/>
    <x v="35"/>
    <s v="Alpha Flight Services Pty Ltd"/>
  </r>
  <r>
    <s v="32341062"/>
    <x v="5"/>
    <s v="Rice Scoop"/>
    <s v="46 O'Shanassy Street"/>
    <s v="Sunbury"/>
    <s v="3429"/>
    <x v="35"/>
    <s v="Lam Sam Pty Ltd"/>
  </r>
  <r>
    <s v="32341070"/>
    <x v="5"/>
    <s v="Brunetti"/>
    <s v="T2 S08 Brunetti, Terminal 2 Melbourne Airport"/>
    <s v="Tullamarine"/>
    <s v="3045"/>
    <x v="35"/>
    <s v="Brunetti Airports Pty Ltd"/>
  </r>
  <r>
    <s v="32343551"/>
    <x v="5"/>
    <s v="Ba Xa Noodle Bar"/>
    <s v="Tenancy S09 Terminal T2"/>
    <s v="Melbourne Airport"/>
    <s v="3045"/>
    <x v="35"/>
    <s v="Ssp Australia Airport F &amp; B Pty Ltd"/>
  </r>
  <r>
    <s v="32344117"/>
    <x v="7"/>
    <s v="Plaza Premium Lounge"/>
    <s v="I, 1130 - T2 Arrivals Level Satellite"/>
    <s v="Melbourne Airport"/>
    <s v="3045"/>
    <x v="35"/>
    <s v="Plaza Premium Lounge Australia Pty Ltd"/>
  </r>
  <r>
    <s v="32345553"/>
    <x v="5"/>
    <s v="Hide And Seek Fish And Chippery"/>
    <s v="Unit 1, 149 Mickleham Road"/>
    <s v="Tullamarine"/>
    <s v="3043"/>
    <x v="35"/>
    <s v="Pratik Traders Pty Ltd"/>
  </r>
  <r>
    <s v="32346258"/>
    <x v="5"/>
    <s v="Gulmohar Foods"/>
    <s v="Unit 6 1730 Sydney Rd"/>
    <s v="Campbellfield"/>
    <s v="3061"/>
    <x v="35"/>
    <s v="Gulmohar Foods Pty Ltd"/>
  </r>
  <r>
    <s v="32347319"/>
    <x v="6"/>
    <s v="Sound System Studios"/>
    <s v="1/11 Mcdougall Road"/>
    <s v="Sunbury"/>
    <s v="3429"/>
    <x v="35"/>
    <s v="Sound System Studios Pty Ltd"/>
  </r>
  <r>
    <s v="32348195"/>
    <x v="5"/>
    <s v="Flag Of India"/>
    <s v="87 Oshanassy Street"/>
    <s v="Sunbury"/>
    <s v="3429"/>
    <x v="35"/>
    <s v="Allied Traders Pty Ltd"/>
  </r>
  <r>
    <s v="32350867"/>
    <x v="5"/>
    <s v="St Ali"/>
    <s v="Tenancy F&amp;B, E22 Terminal 2"/>
    <s v="Melbourne Airport"/>
    <s v="3045"/>
    <x v="35"/>
    <s v="Airport Retail Enterprises Pty Ltd"/>
  </r>
  <r>
    <s v="32353962"/>
    <x v="5"/>
    <s v="Middle Ground By Shane Delia"/>
    <s v="Shop Iql4, Terminal 2 Landside"/>
    <s v="Melbourne Airport"/>
    <s v="3045"/>
    <x v="35"/>
    <s v="Airport Retail Enterprises Pty Ltd"/>
  </r>
  <r>
    <s v="32354031"/>
    <x v="6"/>
    <s v="Town Hall Broadmeadows"/>
    <s v="1079-1097 Pascoe Vale Road"/>
    <s v="Broadmeadows"/>
    <s v="3047"/>
    <x v="35"/>
    <s v="Hume City Council"/>
  </r>
  <r>
    <s v="32354803"/>
    <x v="5"/>
    <s v="Three Blue Ducks Melbourne"/>
    <s v="9 Watson Drive"/>
    <s v="Tullamarine"/>
    <s v="3043"/>
    <x v="35"/>
    <s v="Ducks Surf Pty Ltd"/>
  </r>
  <r>
    <s v="32354918"/>
    <x v="6"/>
    <s v="Afl Bar &amp; Restaurant"/>
    <s v="Shop Std09, Terminal 3 Departure Drive"/>
    <s v="Melbourne Airport"/>
    <s v="3045"/>
    <x v="35"/>
    <s v="Emirates Leisure Retail (Australia) Pty Ltd"/>
  </r>
  <r>
    <s v="32355053"/>
    <x v="5"/>
    <s v="Stomping Ground"/>
    <s v="Tenancy Stm01, Terminal 3"/>
    <s v="Melbourne Airport"/>
    <s v="3045"/>
    <x v="35"/>
    <s v="Delaware North Retail Services Pty Ltd"/>
  </r>
  <r>
    <s v="32355061"/>
    <x v="5"/>
    <s v="Pickett'S Deli"/>
    <s v="Tenancy Std 06, Terminal T3"/>
    <s v="Melbourne Airport"/>
    <s v="3045"/>
    <x v="35"/>
    <s v="Delaware North Retail Services Pty Ltd"/>
  </r>
  <r>
    <s v="32355223"/>
    <x v="5"/>
    <s v="Hawker Bar By Think Asia"/>
    <s v="Tenancy T2, Ls05, Melbourne Airport, Departure Dri"/>
    <s v="Tullamarine"/>
    <s v="3043"/>
    <x v="35"/>
    <s v="Hawker Bar By Think Asia Pty Ltd"/>
  </r>
  <r>
    <s v="32355736"/>
    <x v="5"/>
    <s v="Okami Sunbury"/>
    <s v="Unit 3-7/114-126 Evans Street"/>
    <s v="Sunbury"/>
    <s v="3429"/>
    <x v="35"/>
    <s v="Okami Sunbury Pty Ltd"/>
  </r>
  <r>
    <s v="32356229"/>
    <x v="5"/>
    <s v="I Spice Thai Restaurant"/>
    <s v="G05/06 420-440 Craigieburn Road,"/>
    <s v="Craigieburn"/>
    <s v="3064"/>
    <x v="35"/>
    <s v="I Spice Thai Pty Ltd"/>
  </r>
  <r>
    <s v="32356782"/>
    <x v="5"/>
    <s v="Earl Canteen Melbourne Airport"/>
    <s v="Tenancy Stm20, Terminal 3"/>
    <s v="Melbourne Airport"/>
    <s v="3045"/>
    <x v="35"/>
    <s v="Delaware North Retail Services Pty Ltd"/>
  </r>
  <r>
    <s v="32357013"/>
    <x v="5"/>
    <s v="Okami Craigieburn"/>
    <s v="D2 420-440 Craigieburn Road"/>
    <s v="Craigieburn"/>
    <s v="3064"/>
    <x v="35"/>
    <s v="The Savoury Dining Rowville Pty Ltd"/>
  </r>
  <r>
    <s v="32357437"/>
    <x v="5"/>
    <s v="Pav'S Bar &amp; Grill"/>
    <s v="Shop 11, 106-110 Gap Rd"/>
    <s v="Sunbury"/>
    <s v="3429"/>
    <x v="35"/>
    <s v="Pav'S Bar &amp; Grill Pty Ltd"/>
  </r>
  <r>
    <s v="32358051"/>
    <x v="6"/>
    <s v="Ferraro Receptions"/>
    <s v="10 - 14 Onslow Avenue"/>
    <s v="Campbellfield"/>
    <s v="3061"/>
    <x v="35"/>
    <s v="Ferraro Receptions Pty Ltd"/>
  </r>
  <r>
    <s v="32358572"/>
    <x v="5"/>
    <s v="Taste Of Amritsar"/>
    <s v="2-3 /264 Craigieburn Rd"/>
    <s v="Craigieburn"/>
    <s v="3064"/>
    <x v="35"/>
    <s v="Sai Sadguru Pty Ltd"/>
  </r>
  <r>
    <s v="32359015"/>
    <x v="5"/>
    <s v="Salaam Namastes Dosa Hut Craigieburn"/>
    <s v="Shop D1, 420-440 Craigieburn Road"/>
    <s v="Craigieburn"/>
    <s v="3064"/>
    <x v="35"/>
    <s v="Varanasi Foods Pty Ltd"/>
  </r>
  <r>
    <s v="32359528"/>
    <x v="5"/>
    <s v="Ornate Banquets"/>
    <s v="16 Rushwood Dr"/>
    <s v="Craigieburn"/>
    <s v="3064"/>
    <x v="35"/>
    <s v="Ornate Banquets Pty Ltd"/>
  </r>
  <r>
    <s v="32800210"/>
    <x v="9"/>
    <s v="Craiglee Vineyard"/>
    <s v="785 Sunbury Road"/>
    <s v="Sunbury"/>
    <s v="3429"/>
    <x v="35"/>
    <s v="P &amp; D Carmody Pty Ltd"/>
  </r>
  <r>
    <s v="32800731"/>
    <x v="9"/>
    <s v="Goonawarra Enterprise"/>
    <s v="Goonawarra Homestead Sunbury Road"/>
    <s v="Sunbury"/>
    <s v="3429"/>
    <x v="35"/>
    <s v="Goonawarra Enterprise Pty Ltd"/>
  </r>
  <r>
    <s v="32359780"/>
    <x v="6"/>
    <s v="Quikshot Coffee"/>
    <s v="Tenancy F&amp;B 12 Terminal 4 Airside"/>
    <s v="Melbourne Airport"/>
    <s v="3045"/>
    <x v="35"/>
    <s v="Airport Retail Enterprises Pty Ltd"/>
  </r>
  <r>
    <s v="32360448"/>
    <x v="5"/>
    <s v="Siam Taste Thai"/>
    <s v="Shop1, 28-32 Gap Road"/>
    <s v="Sunbury"/>
    <s v="3429"/>
    <x v="35"/>
    <s v="Q &amp; R Pty Ltd"/>
  </r>
  <r>
    <s v="32362767"/>
    <x v="5"/>
    <s v="Pirates Paradise Fish N Chips"/>
    <s v="T007, 250-270 Donnybrook Road"/>
    <s v="Mickleham"/>
    <s v="3064"/>
    <x v="35"/>
    <s v="Malwa Foods Pty Ltd"/>
  </r>
  <r>
    <s v="32362783"/>
    <x v="5"/>
    <s v="Ustaad G Pty Ltd"/>
    <s v="99 Evans Street"/>
    <s v="Sunbury"/>
    <s v="3429"/>
    <x v="35"/>
    <s v="Ustaad G Pty Ltd"/>
  </r>
  <r>
    <s v="32362903"/>
    <x v="6"/>
    <s v="Lounge 176"/>
    <s v="Shop 5, 176 Elevation Bvd"/>
    <s v="Craigieburn"/>
    <s v="3064"/>
    <x v="35"/>
    <s v="Blow Shisha Lounge Pty Ltd"/>
  </r>
  <r>
    <s v="32363072"/>
    <x v="5"/>
    <s v="Nandos Craigieburn"/>
    <s v="18, 300-332 Grand Blvd"/>
    <s v="Craigieburn"/>
    <s v="3064"/>
    <x v="35"/>
    <s v="Trapani Restaurants Pty Ltd"/>
  </r>
  <r>
    <s v="32363454"/>
    <x v="5"/>
    <s v="The Gatehouse At Rupertswood"/>
    <s v="1 Macedon St"/>
    <s v="Sunbury"/>
    <s v="3429"/>
    <x v="35"/>
    <s v="E &amp; G Haddad Pty Ltd"/>
  </r>
  <r>
    <s v="32363860"/>
    <x v="6"/>
    <s v="Brunetti Cafe"/>
    <s v="Tenancy T4F023 Terminal 4"/>
    <s v="Melbourne Airport"/>
    <s v="3045"/>
    <x v="35"/>
    <s v="Brunetti Airports Pty Ltd"/>
  </r>
  <r>
    <s v="32364159"/>
    <x v="5"/>
    <s v="Honker Merrifield"/>
    <s v="T014 Merrifield City 270 Donnybrook Road"/>
    <s v="Mickleham"/>
    <s v="3064"/>
    <x v="35"/>
    <s v="Honker Merrifield Pty Ltd"/>
  </r>
  <r>
    <s v="32364450"/>
    <x v="5"/>
    <s v="22 Yards"/>
    <s v="Shop 6 176 Elevation Bvd"/>
    <s v="Craigieburn"/>
    <s v="3064"/>
    <x v="35"/>
    <s v="22 Yards Pty Ltd"/>
  </r>
  <r>
    <s v="32365058"/>
    <x v="5"/>
    <s v="Forget Me Not Eatery"/>
    <s v="595 Mickleham Rd"/>
    <s v="Greenvale"/>
    <s v="3059"/>
    <x v="35"/>
    <s v="D &amp; C Raso Pty Ltd"/>
  </r>
  <r>
    <s v="32365977"/>
    <x v="5"/>
    <s v="Flat Chat"/>
    <s v="Tenancy Nd0088, Melbourne Airport T1"/>
    <s v="Melbourne Airport"/>
    <s v="3045"/>
    <x v="35"/>
    <s v="Airport Retail Enterprises Pty Ltd"/>
  </r>
  <r>
    <s v="32366648"/>
    <x v="5"/>
    <s v="Biggie Smalls"/>
    <s v="Ground Level Terminal 3, Site Stm21 Melbourne Airp"/>
    <s v="Tullamarine"/>
    <s v="3043"/>
    <x v="35"/>
    <s v="Airport Retail Enterprises Pty Ltd"/>
  </r>
  <r>
    <s v="32367026"/>
    <x v="5"/>
    <s v="Burger Road Craigieburn"/>
    <s v="Shop 2, 4 Highlander Dr,"/>
    <s v="Craigieburn"/>
    <s v="3064"/>
    <x v="35"/>
    <s v="Burger Road Corporate Vic Pty Ltd"/>
  </r>
  <r>
    <s v="32367204"/>
    <x v="5"/>
    <s v="Hudsons Coffee"/>
    <s v="Ground Level, Terminal 2 Departure Drive"/>
    <s v="Melbourne Airport"/>
    <s v="3045"/>
    <x v="35"/>
    <s v="Emirates Leisure Retail (Australia) Pty Ltd"/>
  </r>
  <r>
    <s v="32367686"/>
    <x v="5"/>
    <s v="Shanghai Brothers"/>
    <s v="Tenancy G15, 420-440 Craigieburn Road"/>
    <s v="Craigieburn"/>
    <s v="3064"/>
    <x v="35"/>
    <s v="Zen Hospitality Pty Ltd"/>
  </r>
  <r>
    <s v="32367733"/>
    <x v="5"/>
    <s v="Schnitz - Sunbury"/>
    <s v="42 Evans Street"/>
    <s v="Sunbury"/>
    <s v="3429"/>
    <x v="35"/>
    <s v="D &amp; S Corporate Pty Ltd"/>
  </r>
  <r>
    <s v="32368200"/>
    <x v="5"/>
    <s v="Guzman Y Gomez Campbellfield Plaza"/>
    <s v="Automated Teller Machine 4 1434-1468 Sydney Rd"/>
    <s v="Campbellfield"/>
    <s v="3061"/>
    <x v="35"/>
    <s v="Awaynorth Pty Ltd"/>
  </r>
  <r>
    <s v="32368357"/>
    <x v="5"/>
    <s v="Desi Dhaba Craigieburn"/>
    <s v="Shop E00, 04,05,06 Craigieburn Central 340 Craigieburn Road"/>
    <s v="Craigieburn"/>
    <s v="3064"/>
    <x v="35"/>
    <s v="Desi Boys Australia Pty Ltd"/>
  </r>
  <r>
    <s v="32369280"/>
    <x v="5"/>
    <s v="Kyedon"/>
    <s v="25 Ligar St"/>
    <s v="Sunbury"/>
    <s v="3429"/>
    <x v="35"/>
    <s v="Kyedon Pty.Ltd."/>
  </r>
  <r>
    <s v="32369670"/>
    <x v="5"/>
    <s v="Jolly Miller Cafe &amp; Patisserie"/>
    <s v="2/2 Brook Street"/>
    <s v="Sunbury"/>
    <s v="3429"/>
    <x v="35"/>
    <s v="Tjm Group Realty Pty Ltd"/>
  </r>
  <r>
    <s v="32370354"/>
    <x v="5"/>
    <s v="The Gap Bar And Grill"/>
    <s v="Shop 11, 106-126 Gap Road"/>
    <s v="Sunbury"/>
    <s v="3429"/>
    <x v="35"/>
    <s v="Sunbury Restaurant Pty Ltd"/>
  </r>
  <r>
    <s v="32370508"/>
    <x v="5"/>
    <s v="Jolly Miller Cafe &amp; Patisserie"/>
    <s v="Shops 7 &amp; 8 Greenvale Shopping Centre, 1 Greenvale"/>
    <s v="Greenvale"/>
    <s v="3059"/>
    <x v="35"/>
    <s v="Tjm Group Realty Pty Ltd"/>
  </r>
  <r>
    <s v="32370590"/>
    <x v="5"/>
    <s v="Burgerooze"/>
    <s v="90 Oshanassy Street"/>
    <s v="Sunbury"/>
    <s v="3429"/>
    <x v="35"/>
    <s v="Big Boys Hospitality Pty Ltd"/>
  </r>
  <r>
    <s v="32370956"/>
    <x v="6"/>
    <s v="Mezze Za Za"/>
    <s v="Terminal 4 Fb016 Ground Floor"/>
    <s v="Melbourne Airport"/>
    <s v="3045"/>
    <x v="35"/>
    <s v="Airport Retail Enterprises Pty Ltd"/>
  </r>
  <r>
    <s v="32373158"/>
    <x v="5"/>
    <s v="The Jolly Miller"/>
    <s v="Shop G-036 Roxburgh Village, Corner Somerton Road"/>
    <s v="Roxburgh Park"/>
    <s v="3064"/>
    <x v="35"/>
    <s v="Jolly Miller Realty Pty Ltd"/>
  </r>
  <r>
    <s v="32373637"/>
    <x v="6"/>
    <s v="St Ali"/>
    <s v="Terminal 1, Tenancy 1A508 Ground Floor"/>
    <s v="Melbourne Airport"/>
    <s v="3045"/>
    <x v="35"/>
    <s v="Airport Retail Enterprises Pty Ltd"/>
  </r>
  <r>
    <s v="32373865"/>
    <x v="5"/>
    <s v="Di Caprio Restaurant"/>
    <s v="100-104 Johnstone St"/>
    <s v="Broadmeadows"/>
    <s v="3047"/>
    <x v="35"/>
    <s v="Tk Enterprise Group Pty Ltd"/>
  </r>
  <r>
    <s v="32373946"/>
    <x v="6"/>
    <s v="Qithara Restaurant &amp; Bar"/>
    <s v="Unit 9 1-3 Maygar Boulevard"/>
    <s v="Broadmeadows"/>
    <s v="3047"/>
    <x v="35"/>
    <s v="Youhana Merna"/>
  </r>
  <r>
    <s v="32374120"/>
    <x v="6"/>
    <s v="Jiro Sushi Express"/>
    <s v="Terminal 1 Tenancy As-14 Melbourne Airport"/>
    <s v="Tullamarine"/>
    <s v="3045"/>
    <x v="35"/>
    <s v="Airport Retail Enterprises Pty Ltd"/>
  </r>
  <r>
    <s v="32374497"/>
    <x v="5"/>
    <s v="Flavours Of Tandoor"/>
    <s v="75 O'Shanassy Street"/>
    <s v="Sunbury"/>
    <s v="3429"/>
    <x v="35"/>
    <s v="Flavours Of Tandoor Pty Ltd"/>
  </r>
  <r>
    <s v="32375118"/>
    <x v="5"/>
    <s v="8 Oaks Pty Ltd"/>
    <s v="7-19 O'Shanassy Street"/>
    <s v="Sunbury"/>
    <s v="3429"/>
    <x v="35"/>
    <s v="8 Oaks Pty Ltd"/>
  </r>
  <r>
    <s v="32375370"/>
    <x v="6"/>
    <s v="Veneziano"/>
    <s v="Tenancy T1-As11 Melbourne Airport Terminal 1"/>
    <s v="Melbourne Airport"/>
    <s v="3045"/>
    <x v="35"/>
    <s v="Ssp Australia Airport F &amp; B Pty Ltd"/>
  </r>
  <r>
    <s v="32375388"/>
    <x v="6"/>
    <s v="Grace Eatery"/>
    <s v="Tenancy T1-As09 Terminal 1"/>
    <s v="Melbourne Airport"/>
    <s v="3045"/>
    <x v="35"/>
    <s v="Ssp Australia Airport F &amp; B Pty Ltd"/>
  </r>
  <r>
    <s v="32375396"/>
    <x v="6"/>
    <s v="Moga Moba"/>
    <s v="Tenancy T1-As10 Melbourne Airport Terminal 1"/>
    <s v="Melbourne Airport"/>
    <s v="3045"/>
    <x v="35"/>
    <s v="Ssp Australia Airport F &amp; B Pty Ltd"/>
  </r>
  <r>
    <s v="32376114"/>
    <x v="5"/>
    <s v="Yassas - The Greek Way (Craigieburn)"/>
    <s v="Shop E08, Craigieburn Central 340 Craigieburn Rd"/>
    <s v="Craigieburn"/>
    <s v="3064"/>
    <x v="35"/>
    <s v="The Palate-Ville Pty. Ltd."/>
  </r>
  <r>
    <s v="32376423"/>
    <x v="6"/>
    <s v="Reading Cinemas Sunbury"/>
    <s v="41 Horne St"/>
    <s v="Sunbury"/>
    <s v="3429"/>
    <x v="35"/>
    <s v="Reading Sunbury Pty Ltd"/>
  </r>
  <r>
    <s v="32376601"/>
    <x v="5"/>
    <s v="The Pavilion At Kalkallo"/>
    <s v="Shop 19, 36 Icarus Drive"/>
    <s v="Kalkallo"/>
    <s v="3064"/>
    <x v="35"/>
    <s v="Samar &amp; Taj Pty Ltd"/>
  </r>
  <r>
    <s v="32376685"/>
    <x v="6"/>
    <s v="Pearls Venue"/>
    <s v="14 Poa Ct"/>
    <s v="Craigieburn"/>
    <s v="3064"/>
    <x v="35"/>
    <s v="Armani Ent Pty Ltd"/>
  </r>
  <r>
    <s v="32376902"/>
    <x v="5"/>
    <s v="Guzman Y Gomez Roxburgh Park"/>
    <s v="Pad07, Roxburgh Village Shopping Centre, 180 - 220"/>
    <s v="Roxburgh Park"/>
    <s v="3064"/>
    <x v="35"/>
    <s v="Guzman Y Gomez Leasing Pty Ltd"/>
  </r>
  <r>
    <s v="32377110"/>
    <x v="5"/>
    <s v="Royal Heaven"/>
    <s v="75 Hamilton St"/>
    <s v="Craigieburn"/>
    <s v="3064"/>
    <x v="35"/>
    <s v="Rsr Associates Pty Ltd"/>
  </r>
  <r>
    <s v="32377128"/>
    <x v="5"/>
    <s v="Paoletto`S Pizza Delivery"/>
    <s v="Shop T18, Kallo Town Centre, 44 Toyon Road"/>
    <s v="Kalkallo"/>
    <s v="3064"/>
    <x v="35"/>
    <s v="Paoletto'S Pizza Pty Ltd"/>
  </r>
  <r>
    <s v="32377136"/>
    <x v="5"/>
    <s v="Smokin Joes Pizza And Grill"/>
    <s v="Unit 2 28-32 Gap Rd"/>
    <s v="Sunbury"/>
    <s v="3429"/>
    <x v="35"/>
    <s v="Wmk Enterprise Pty Ltd"/>
  </r>
  <r>
    <s v="32377461"/>
    <x v="6"/>
    <s v="Shark Orange Pty Ltd"/>
    <s v="Unit 2 61 Mcdougall Rd"/>
    <s v="Sunbury"/>
    <s v="3429"/>
    <x v="35"/>
    <s v="Shark Orange Pty Ltd"/>
  </r>
  <r>
    <s v="32377623"/>
    <x v="5"/>
    <s v="Sadda Pind Restaurant &amp; Lounge"/>
    <s v="Shop 1 36 Icarus Drive"/>
    <s v="Kalkallo"/>
    <s v="3064"/>
    <x v="35"/>
    <s v="Ambarsari Pty Ltd"/>
  </r>
  <r>
    <s v="32378271"/>
    <x v="6"/>
    <s v="Gusto Pasta Bar"/>
    <s v="Level1, Terminal 4 Departurte Drive"/>
    <s v="Melbourne Airport"/>
    <s v="3045"/>
    <x v="35"/>
    <s v="Emirates Leisure Retail (Australia) Pty Ltd"/>
  </r>
  <r>
    <s v="32378514"/>
    <x v="5"/>
    <s v="Trishna Restaurants"/>
    <s v="450 Donnybrook Road"/>
    <s v="Mickleham"/>
    <s v="3064"/>
    <x v="35"/>
    <s v="Kmg Trading Pty Ltd"/>
  </r>
  <r>
    <s v="33100338"/>
    <x v="3"/>
    <s v="Pk'S Restaurant"/>
    <s v="265 Mickleham Road"/>
    <s v="Tullamarine"/>
    <s v="3043"/>
    <x v="35"/>
    <s v="June Pty Ltd"/>
  </r>
  <r>
    <s v="33121122"/>
    <x v="3"/>
    <s v="Amcc Reflections Restaurant"/>
    <s v="33 Ardlie Street"/>
    <s v="Attwood"/>
    <s v="3049"/>
    <x v="35"/>
    <s v="Fuhai Pty Ltd"/>
  </r>
  <r>
    <s v="33121130"/>
    <x v="3"/>
    <s v="True Blue Bistro Buffet"/>
    <s v="390 Melrose Drive"/>
    <s v="Tullamarine"/>
    <s v="3043"/>
    <x v="35"/>
    <s v="Chef Skills Pty Ltd"/>
  </r>
  <r>
    <s v="33122047"/>
    <x v="3"/>
    <s v="Holiday Inn Melbourne Airport"/>
    <s v="1 Centre Road"/>
    <s v="Melbourne Airport"/>
    <s v="3045"/>
    <x v="35"/>
    <s v="Melbourne Hotel Group Pty Ltd"/>
  </r>
  <r>
    <s v="33701281"/>
    <x v="0"/>
    <s v="Casa Iberica"/>
    <s v=""/>
    <s v=""/>
    <s v=""/>
    <x v="35"/>
    <s v="Mi Familia Pty Ltd"/>
  </r>
  <r>
    <s v="33720683"/>
    <x v="0"/>
    <s v="Negro International"/>
    <s v="12 &amp; 13/51-61 Glenbarry Road"/>
    <s v="Campbellfield"/>
    <s v="3061"/>
    <x v="35"/>
    <s v="Negro International Pty Ltd"/>
  </r>
  <r>
    <s v="33721419"/>
    <x v="0"/>
    <s v="Spf Oceania"/>
    <s v="29 Capital Link Drive"/>
    <s v="Campbellfield"/>
    <s v="3061"/>
    <x v="35"/>
    <s v="Spf Oceania Pty Ltd"/>
  </r>
  <r>
    <s v="32801965"/>
    <x v="9"/>
    <s v="Andraos Bros.Olde Winilba Vineyard,Winery &amp; Restau"/>
    <s v="160 Vineyard Rd"/>
    <s v="Sunbury"/>
    <s v="3429"/>
    <x v="35"/>
    <s v="Andraos Bros Pty Ltd"/>
  </r>
  <r>
    <s v="32806850"/>
    <x v="9"/>
    <s v="Arundel Farm Estate"/>
    <s v="321 Arundel Road"/>
    <s v="Keilor"/>
    <s v="3036"/>
    <x v="35"/>
    <s v="Ceccomancini Claude"/>
  </r>
  <r>
    <s v="32807084"/>
    <x v="9"/>
    <s v="Ray-Monde Deux"/>
    <s v="250 Dalrymple Road"/>
    <s v="Sunbury"/>
    <s v="3429"/>
    <x v="35"/>
    <s v="Ray-Monde Deux Pty Ltd"/>
  </r>
  <r>
    <s v="32810223"/>
    <x v="9"/>
    <s v="Top Shelf International"/>
    <s v="Unit 2, 183-195 Hume Highway"/>
    <s v="Somerton"/>
    <s v="3062"/>
    <x v="35"/>
    <s v="Top Shelf International Pty Ltd"/>
  </r>
  <r>
    <s v="33772533"/>
    <x v="0"/>
    <s v="Yin Kwee Trading"/>
    <s v="28 Randor St"/>
    <s v="Campbellfield"/>
    <s v="3061"/>
    <x v="35"/>
    <s v="Yin Kwee Trading Pty Ltd"/>
  </r>
  <r>
    <s v="36001290"/>
    <x v="10"/>
    <s v="Ferraro Receptions"/>
    <s v="14 Onslow Ave"/>
    <s v="Campbellfield"/>
    <s v="3061"/>
    <x v="35"/>
    <s v="Fan Catering Pty Ltd"/>
  </r>
  <r>
    <s v="36022660"/>
    <x v="10"/>
    <s v="Hamper Creations"/>
    <s v="257 Melrose Drive"/>
    <s v="Tullamarine"/>
    <s v="3043"/>
    <x v="35"/>
    <s v="Saraceno Marie-Antoinette"/>
  </r>
  <r>
    <s v="36023488"/>
    <x v="10"/>
    <s v="G M Sound Studios"/>
    <s v="13 Onslow Avenue"/>
    <s v="Campbellfield"/>
    <s v="3061"/>
    <x v="35"/>
    <s v="G.M. Sound Studios Pty Ltd."/>
  </r>
  <r>
    <s v="36064395"/>
    <x v="10"/>
    <s v="Goonawarra Golf Club"/>
    <s v="2 Francis Boulevard"/>
    <s v="Sunbury"/>
    <s v="3429"/>
    <x v="35"/>
    <s v="Goonawarra Golf Club Ltd"/>
  </r>
  <r>
    <s v="36064604"/>
    <x v="10"/>
    <s v="Roxburgh Park Residents Association"/>
    <s v="75 Lakeside Drive"/>
    <s v="Roxburgh Park"/>
    <s v="3064"/>
    <x v="35"/>
    <s v="Roxburgh Park Residents Association Inc"/>
  </r>
  <r>
    <s v="36065927"/>
    <x v="10"/>
    <s v="Australian Produce Store"/>
    <s v="T2-W03 Airside, Terminal 2 Melbourne International Airport"/>
    <s v="Melbourne Airport"/>
    <s v="3045"/>
    <x v="35"/>
    <s v="Australian Produce Store Pty Ltd"/>
  </r>
  <r>
    <s v="36067018"/>
    <x v="10"/>
    <s v="Vila Velebita"/>
    <s v="Lynda Blundell Centre 185-225 Blair Street"/>
    <s v="Dallas"/>
    <s v="3047"/>
    <x v="35"/>
    <s v="Australian Croatian Senior Citizen Club"/>
  </r>
  <r>
    <s v="36068763"/>
    <x v="10"/>
    <s v="Meadow Park Soccer Club"/>
    <s v="South Circular Road"/>
    <s v="Gladstone Park"/>
    <s v="3043"/>
    <x v="35"/>
    <s v="Meadow Park Soccer Club Inc"/>
  </r>
  <r>
    <s v="36076708"/>
    <x v="10"/>
    <s v="Sunbury Social Club"/>
    <s v="Sunbury Recreational Reserve Riddell Road"/>
    <s v="Sunbury"/>
    <s v="3429"/>
    <x v="35"/>
    <s v="Sunbury Sports &amp; Community Incorporated"/>
  </r>
  <r>
    <s v="36077623"/>
    <x v="10"/>
    <s v="Sunbury Kangaroos Football Club"/>
    <s v="Boardman Reserve Mitchells Lane"/>
    <s v="Sunbury"/>
    <s v="3429"/>
    <x v="35"/>
    <s v="Sunbury Kangaroos Football Club Inc"/>
  </r>
  <r>
    <s v="36079510"/>
    <x v="10"/>
    <s v="Gladstone Park Bowls Club"/>
    <s v="Cnr Carrick Drive &amp; Elmhurst Road"/>
    <s v="Tullamarine"/>
    <s v="3043"/>
    <x v="35"/>
    <s v="Gladstone Park Bowls Club Inc"/>
  </r>
  <r>
    <s v="36080985"/>
    <x v="10"/>
    <s v="Craigieburn Cricket Club"/>
    <s v="D S Aitken Reserve Cragieburn Road West"/>
    <s v="Craigieburn"/>
    <s v="3064"/>
    <x v="35"/>
    <s v="Craigieburn Cricket Club Inc"/>
  </r>
  <r>
    <s v="36082466"/>
    <x v="10"/>
    <s v="Westmeadows Football Club"/>
    <s v="Willowbrook Reserve Mickleham Road"/>
    <s v="Westmeadows"/>
    <s v="3049"/>
    <x v="35"/>
    <s v="Westmeadows Football Club Inc"/>
  </r>
  <r>
    <s v="36082482"/>
    <x v="10"/>
    <s v="Craigieburn Sporting Club"/>
    <s v="Craigieburn Golf Course Craigieburn Road"/>
    <s v="Craigieburn"/>
    <s v="3064"/>
    <x v="35"/>
    <s v="Craigieburn Sporting Club Inc"/>
  </r>
  <r>
    <s v="36082806"/>
    <x v="10"/>
    <s v="Craigieburn Sporting Club"/>
    <s v="235 Craigieburn Road"/>
    <s v="Craigieburn"/>
    <s v="3064"/>
    <x v="35"/>
    <s v="Craigieburn Sporting Club Inc"/>
  </r>
  <r>
    <s v="36084214"/>
    <x v="10"/>
    <s v="Sunbury United Sporting Club"/>
    <s v="Langama Park Mitchells Lane"/>
    <s v="Sunbury"/>
    <s v="3429"/>
    <x v="35"/>
    <s v="Sunbury United Sporting Club Ltd"/>
  </r>
  <r>
    <s v="36086216"/>
    <x v="10"/>
    <s v="Chalmers Wines"/>
    <s v="66 Stewarts Lane"/>
    <s v="Sunbury"/>
    <s v="3429"/>
    <x v="35"/>
    <s v="Hutchison Geoffrey I"/>
  </r>
  <r>
    <s v="36087204"/>
    <x v="10"/>
    <s v="Craigieburn Bowling Club"/>
    <s v="245 Craigieburn Road West"/>
    <s v="Craigieburn"/>
    <s v="3064"/>
    <x v="35"/>
    <s v="Craigieburn Bowling Club Inc"/>
  </r>
  <r>
    <s v="36090980"/>
    <x v="10"/>
    <s v="Aitken Hill"/>
    <s v="20 Dunhelen Lane"/>
    <s v="Yuroke"/>
    <s v="3063"/>
    <x v="35"/>
    <s v="Zhong Ao Zhi Hong Investment Holding Pty Ltd"/>
  </r>
  <r>
    <s v="36092241"/>
    <x v="10"/>
    <s v="Fieste Restaurant"/>
    <s v="Unit 19 217 Mickleham Road"/>
    <s v="Tullamarine"/>
    <s v="3043"/>
    <x v="35"/>
    <s v="Hernandez Robert"/>
  </r>
  <r>
    <s v="36095338"/>
    <x v="10"/>
    <s v="Westmeadows Cricket Club"/>
    <s v="Willowbrook Reserve Clubrooms Mickleham Road"/>
    <s v="Westmeadows"/>
    <s v="3049"/>
    <x v="35"/>
    <s v="Westmeadows Cricket Club Inc"/>
  </r>
  <r>
    <s v="36096423"/>
    <x v="10"/>
    <s v="Melrose Pizza"/>
    <s v="197 Melrose Drive"/>
    <s v="Tullamarine"/>
    <s v="3043"/>
    <x v="35"/>
    <s v="Fatcat Pty Ltd"/>
  </r>
  <r>
    <s v="36097411"/>
    <x v="10"/>
    <s v="Sunbury Football Club"/>
    <s v="Clarke Oval Riddell Road"/>
    <s v="Sunbury"/>
    <s v="3429"/>
    <x v="35"/>
    <s v="Sunbury Football Club Inc"/>
  </r>
  <r>
    <s v="36099714"/>
    <x v="10"/>
    <s v="Greek Orthodox Community Of Broadmeadows &amp; Distric"/>
    <s v="227 Camp Road"/>
    <s v="Broadmeadows"/>
    <s v="3047"/>
    <x v="35"/>
    <s v="Greek Orthodox Community Of Broadmeadows &amp; Districts Inc"/>
  </r>
  <r>
    <s v="36101414"/>
    <x v="10"/>
    <s v="Rupertswood Cricket Club"/>
    <s v="1 Macedon Street"/>
    <s v="Sunbury"/>
    <s v="3429"/>
    <x v="35"/>
    <s v="Rupertswood Cricket Club Inc"/>
  </r>
  <r>
    <s v="36105793"/>
    <x v="10"/>
    <s v="Rupertswood Football Club"/>
    <s v="1 Macedon Street"/>
    <s v="Sunbury"/>
    <s v="3429"/>
    <x v="35"/>
    <s v="Rupertswood Football Club Inc"/>
  </r>
  <r>
    <s v="36110154"/>
    <x v="10"/>
    <s v="Craigieburn Superules Football Club"/>
    <s v="D.S. Aitken Reserve Craigieburn Road"/>
    <s v="Craigieburn"/>
    <s v="3064"/>
    <x v="35"/>
    <s v="Craigieburn Superules Football Club Inc"/>
  </r>
  <r>
    <s v="36110942"/>
    <x v="10"/>
    <s v="Tullamarine Sporting Club"/>
    <s v="Leo Dineen Reserve Spring Street"/>
    <s v="Tullamarine"/>
    <s v="3043"/>
    <x v="35"/>
    <s v="Tullamarine Sporting Club Inc"/>
  </r>
  <r>
    <s v="36111192"/>
    <x v="10"/>
    <s v="Regional Express Holdings"/>
    <s v="Gate 30, Terminal 4 Melbourne Airport"/>
    <s v="Tullamarine"/>
    <s v="3043"/>
    <x v="35"/>
    <s v="Regional Express Holdings Limited"/>
  </r>
  <r>
    <s v="36113592"/>
    <x v="10"/>
    <s v="Sunbury Basketball Association"/>
    <s v="2 Wilsons Lane"/>
    <s v="Sunbury"/>
    <s v="3429"/>
    <x v="35"/>
    <s v="Sunbury Basketball Association Inc"/>
  </r>
  <r>
    <s v="36114459"/>
    <x v="10"/>
    <s v="Sunbury United Rugby League Club"/>
    <s v="Langama Park Mitchells Lane"/>
    <s v="Sunbury"/>
    <s v="3429"/>
    <x v="35"/>
    <s v="Sunbury United Rugby League Club Inc."/>
  </r>
  <r>
    <s v="36117122"/>
    <x v="10"/>
    <s v=""/>
    <s v="Part Of 45 Mundy Road"/>
    <s v="Sunbury"/>
    <s v="3429"/>
    <x v="35"/>
    <s v="Glomics Asset Pty Ltd"/>
  </r>
  <r>
    <s v="36117693"/>
    <x v="10"/>
    <s v="Sunbury Softball Club"/>
    <s v="155 Lancefield Road"/>
    <s v="Sunbury"/>
    <s v="3429"/>
    <x v="35"/>
    <s v="Sunbury Softball Club Inc"/>
  </r>
  <r>
    <s v="36118487"/>
    <x v="10"/>
    <s v="Greenvale Sport And Game Fishing Club Inc"/>
    <s v="Equestrian Centre Section Road"/>
    <s v="Greenvale"/>
    <s v="3059"/>
    <x v="35"/>
    <s v="The Greenvale Sport And Game Fishing Club Inc."/>
  </r>
  <r>
    <s v="36118607"/>
    <x v="10"/>
    <s v="Daiquiri King"/>
    <s v="28 Trade Park Drive"/>
    <s v="Tullamarine"/>
    <s v="3043"/>
    <x v="35"/>
    <s v="Daiquiri King Melbourne Pty Ltd"/>
  </r>
  <r>
    <s v="36124462"/>
    <x v="10"/>
    <s v="Australian Football League (Victoria)"/>
    <s v="Highgate Recreation Reserve 229-275 Grand Boulevard"/>
    <s v="Craigieburn"/>
    <s v="3064"/>
    <x v="35"/>
    <s v="Australian Football League (Victoria) Limited"/>
  </r>
  <r>
    <s v="36122737"/>
    <x v="10"/>
    <s v="Highlands Retirement Village"/>
    <s v="236-238 Waterview Boulevard"/>
    <s v="Craigieburn"/>
    <s v="3064"/>
    <x v="35"/>
    <s v="Australian Retirement Services (Catering) Pty Ltd"/>
  </r>
  <r>
    <s v="36123953"/>
    <x v="10"/>
    <s v="East Sunbury Sporting Group"/>
    <s v="Old Stock Run"/>
    <s v="Sunbury"/>
    <s v="3429"/>
    <x v="35"/>
    <s v="East Sunbury Sporting Group Inc"/>
  </r>
  <r>
    <s v="36130625"/>
    <x v="10"/>
    <s v="Craigieburn Basketball Association"/>
    <s v="127 Craigieburn Road Craigieburn"/>
    <s v="Craigieburn"/>
    <s v="3064"/>
    <x v="35"/>
    <s v="Cragieburn Basketball Association Inc"/>
  </r>
  <r>
    <s v="36132481"/>
    <x v="10"/>
    <s v="Sunbury United Cricket Club"/>
    <s v="Langama Park Mitchells Lane"/>
    <s v="Sunbury"/>
    <s v="3429"/>
    <x v="35"/>
    <s v="Sunbury United Cc Inc"/>
  </r>
  <r>
    <s v="36134598"/>
    <x v="10"/>
    <s v="Gladstone Park Cricket Club"/>
    <s v="Jack Ginifer Reserve 206 Carrick Drive"/>
    <s v="Gladstone Park"/>
    <s v="3043"/>
    <x v="35"/>
    <s v="Gladstone Park Cricket Club Inc"/>
  </r>
  <r>
    <s v="36136443"/>
    <x v="10"/>
    <s v="Quest Melbourne Airport"/>
    <s v="20 Annandale Road"/>
    <s v="Melbourne Airport"/>
    <s v="3045"/>
    <x v="35"/>
    <s v="County Nicholas"/>
  </r>
  <r>
    <s v="36136655"/>
    <x v="10"/>
    <s v="Upfield Soccer Club"/>
    <s v="An Talla Community Centre 185 - 225 Blair Street"/>
    <s v="Dallas"/>
    <s v="3047"/>
    <x v="35"/>
    <s v="Upfield Soccer Club Inc"/>
  </r>
  <r>
    <s v="36137716"/>
    <x v="10"/>
    <s v="Greenvale United Soccer Club"/>
    <s v="27 Barrymore Road"/>
    <s v="Greenvale"/>
    <s v="3059"/>
    <x v="35"/>
    <s v="Greenvale United Soccer Club Inc"/>
  </r>
  <r>
    <s v="36140159"/>
    <x v="10"/>
    <s v="Australian Croatian Club Boce, Gospic Inc"/>
    <s v="185-225 Blair Street"/>
    <s v="Broadmeadows"/>
    <s v="3047"/>
    <x v="35"/>
    <s v="Australian Croatian Club Boce, Gospic Inc"/>
  </r>
  <r>
    <s v="36141715"/>
    <x v="10"/>
    <s v="Sunbury Cricket Club Inc"/>
    <s v="45 Riddell Rd"/>
    <s v="Sunbury"/>
    <s v="3429"/>
    <x v="35"/>
    <s v="Sunbury Cricket Club Inc"/>
  </r>
  <r>
    <s v="36141799"/>
    <x v="10"/>
    <s v="Jacana Cricket Club"/>
    <s v="Jacana Reserve Johnstone Street"/>
    <s v="Broadmeadows"/>
    <s v="3047"/>
    <x v="35"/>
    <s v="Jacana Cricket Club Inc"/>
  </r>
  <r>
    <s v="36142436"/>
    <x v="10"/>
    <s v="Indoor Soccer World"/>
    <s v="Unit 5 62-68 Garden Drive"/>
    <s v="Tullamarine"/>
    <s v="3043"/>
    <x v="35"/>
    <s v="Wardan Enterprises Pty Ltd"/>
  </r>
  <r>
    <s v="36146749"/>
    <x v="10"/>
    <s v="Gate Gourmet"/>
    <s v="4-12 Reid Way"/>
    <s v="Melbourne Airport"/>
    <s v="3045"/>
    <x v="35"/>
    <s v="Gate Gourmet Services Pty Ltd"/>
  </r>
  <r>
    <s v="36150324"/>
    <x v="10"/>
    <s v="Sunbury Lawn Tennis Club"/>
    <s v="Cnr Ligar And Cornish Streets"/>
    <s v="Sunbury"/>
    <s v="3429"/>
    <x v="35"/>
    <s v="Sunbury Lawn Tennis Club Inc"/>
  </r>
  <r>
    <s v="36154572"/>
    <x v="10"/>
    <s v="Smokin Joe'S Pizza &amp; Grill - Roxburgh Park"/>
    <s v="Shop G045 250 Somerton Road"/>
    <s v="Roxburgh Park"/>
    <s v="3064"/>
    <x v="35"/>
    <s v="K &amp; M Aggarwal Pty Ltd"/>
  </r>
  <r>
    <s v="36155447"/>
    <x v="10"/>
    <s v="Stomping Ground"/>
    <s v="Tenancy Stm01, Terminal 3"/>
    <s v="Melbourne Airport"/>
    <s v="3045"/>
    <x v="35"/>
    <s v="Delaware North Retail Services Pty Ltd"/>
  </r>
  <r>
    <s v="36155934"/>
    <x v="10"/>
    <s v="Hume Hockey And Lacrosse Centre"/>
    <s v="450 Grand Bvd"/>
    <s v="Craigieburn"/>
    <s v="3064"/>
    <x v="35"/>
    <s v="Hume Hockey Club Inc."/>
  </r>
  <r>
    <s v="36156605"/>
    <x v="10"/>
    <s v="Roxburgh Park United Soccer Club Inc."/>
    <s v="Arena District Active Reserve 175 James Mirams Drive"/>
    <s v="Roxburgh Park"/>
    <s v="3064"/>
    <x v="35"/>
    <s v="Roxburgh Park United Soccer Club"/>
  </r>
  <r>
    <s v="36157059"/>
    <x v="10"/>
    <s v="Australian Airconditioning Distributors Pty Ltd"/>
    <s v="112 Lambeck Dr"/>
    <s v="Tullamarine"/>
    <s v="3043"/>
    <x v="35"/>
    <s v="Australian Airconditioning Distributors Pty Ltd"/>
  </r>
  <r>
    <s v="36157075"/>
    <x v="10"/>
    <s v="Pav'S Bar &amp; Grill"/>
    <s v="Shop 11, 106-124 Gap Road"/>
    <s v="Sunbury"/>
    <s v="3429"/>
    <x v="35"/>
    <s v="Pav'S Bar &amp; Grill Pty Ltd"/>
  </r>
  <r>
    <s v="36168076"/>
    <x v="10"/>
    <s v="Willowbrook Darts Club"/>
    <s v="Willowbrook Reserve 317-347 Mickleham Road"/>
    <s v="Westmeadows"/>
    <s v="3049"/>
    <x v="35"/>
    <s v="Willowbrook Darts Club Inc Incorporated"/>
  </r>
  <r>
    <s v="36168254"/>
    <x v="10"/>
    <s v="Vic'S Food &amp; Wine"/>
    <s v="69-71 Oshanassy St"/>
    <s v="Sunbury"/>
    <s v="3429"/>
    <x v="35"/>
    <s v="Vittorio'S Pty Ltd"/>
  </r>
  <r>
    <s v="36169284"/>
    <x v="10"/>
    <s v="John Ilhan Memorial Reserve"/>
    <s v="Barry Road"/>
    <s v="Broadmeadows"/>
    <s v="3049"/>
    <x v="35"/>
    <s v="Hume City Soccer And Sports Club Inc"/>
  </r>
  <r>
    <s v="36300076"/>
    <x v="11"/>
    <s v="Minimum Wines Pty Ltd"/>
    <s v="50 Lillee Crescent"/>
    <s v="Tullamarine"/>
    <s v="3043"/>
    <x v="35"/>
    <s v="Minimum Wines Pty Ltd"/>
  </r>
  <r>
    <s v="36300783"/>
    <x v="11"/>
    <s v="Universal Beverages Australia"/>
    <s v="2A Burnett Street"/>
    <s v="Somerton"/>
    <s v="3064"/>
    <x v="35"/>
    <s v="Universal Beverages Australia Pty Ltd"/>
  </r>
  <r>
    <s v="36301802"/>
    <x v="11"/>
    <s v="Black Adler Distillery"/>
    <s v="Unit 3 2A Berwick Rd"/>
    <s v="Campbellfield"/>
    <s v="3061"/>
    <x v="35"/>
    <s v="Black Adler Distillery Pty Ltd"/>
  </r>
  <r>
    <s v="36302002"/>
    <x v="11"/>
    <s v="Figtree Wine Studio"/>
    <s v="38 Shankland Bvd"/>
    <s v="Meadow Heights"/>
    <s v="3048"/>
    <x v="35"/>
    <s v="Marks George"/>
  </r>
  <r>
    <s v="36303040"/>
    <x v="11"/>
    <s v="Select*D"/>
    <s v="Factory 2 11-15 Freeman St"/>
    <s v="Campbellfield"/>
    <s v="3061"/>
    <x v="35"/>
    <s v="Travel Essentials Pty Ltd"/>
  </r>
  <r>
    <s v="36304591"/>
    <x v="11"/>
    <s v="The Drinks List"/>
    <s v="Unit 2, 5 Commercial Court"/>
    <s v="Tullamarine"/>
    <s v="3045"/>
    <x v="35"/>
    <s v="The Drinks List Pty Ltd"/>
  </r>
  <r>
    <s v="36305369"/>
    <x v="11"/>
    <s v="Taj Export/Import"/>
    <s v="112 Dawson Street"/>
    <s v="Tullamarine"/>
    <s v="3043"/>
    <x v="35"/>
    <s v="Allen Jewyn Juventius"/>
  </r>
  <r>
    <s v="36305466"/>
    <x v="11"/>
    <s v="Euros Best Imports"/>
    <s v="Factory 9 177-181 Northbourne Road"/>
    <s v="Campbellfield"/>
    <s v="3061"/>
    <x v="35"/>
    <s v="Andrejevski Nikolce"/>
  </r>
  <r>
    <s v="36171215"/>
    <x v="10"/>
    <s v="Hume City Softball Association"/>
    <s v="18 Rhyolite Drive"/>
    <s v="Craigieburn"/>
    <s v="3064"/>
    <x v="35"/>
    <s v="Hume City Softball Association Inc"/>
  </r>
  <r>
    <s v="36172229"/>
    <x v="10"/>
    <s v="Anb Mobile Bars &amp; Catering"/>
    <s v="27 Venezia Promenade"/>
    <s v="Greenvale"/>
    <s v="3059"/>
    <x v="35"/>
    <s v="Anb Mobile Bars &amp; Catering Pty Ltd"/>
  </r>
  <r>
    <s v="36172279"/>
    <x v="10"/>
    <s v="Secret Sips Bar"/>
    <s v="29 Glenmore Pl"/>
    <s v="Greenvale"/>
    <s v="3059"/>
    <x v="35"/>
    <s v="Secret Sips Pty Ltd"/>
  </r>
  <r>
    <s v="36172619"/>
    <x v="10"/>
    <s v="The Darts Cave"/>
    <s v="Shop 204, 8-34 Gladstone Park Drive"/>
    <s v="Gladstone Park"/>
    <s v="3043"/>
    <x v="35"/>
    <s v="Davis Robert Steven"/>
  </r>
  <r>
    <s v="36307701"/>
    <x v="11"/>
    <s v="Absalute Wine Distribution"/>
    <s v="12 Lytham Ct"/>
    <s v="Greenvale"/>
    <s v="3059"/>
    <x v="35"/>
    <s v="Alesci Serafina"/>
  </r>
  <r>
    <s v="36309850"/>
    <x v="11"/>
    <s v="Sterlina Wines"/>
    <s v="2Nd Floor, Unit 336 108 Sharps Road"/>
    <s v="Tullamarine"/>
    <s v="3043"/>
    <x v="35"/>
    <s v="D'Agruma Tony"/>
  </r>
  <r>
    <s v="36310178"/>
    <x v="11"/>
    <s v="Emporium Liquor House"/>
    <s v="51-61 Glenbarry Road"/>
    <s v="Campbellfield"/>
    <s v="3061"/>
    <x v="35"/>
    <s v="Negro International Pty Ltd"/>
  </r>
  <r>
    <s v="36310576"/>
    <x v="11"/>
    <s v="Yaara Distillery"/>
    <s v="8 Cavalier Dr"/>
    <s v="Craigieburn"/>
    <s v="3064"/>
    <x v="35"/>
    <s v="Yaara Distillery Pty Ltd"/>
  </r>
  <r>
    <s v="36311001"/>
    <x v="11"/>
    <s v="Botany Florist Melbourne"/>
    <s v="10 Gavin St"/>
    <s v="Jacana"/>
    <s v="3047"/>
    <x v="35"/>
    <s v="Douglas Ellen Robyn"/>
  </r>
  <r>
    <s v="31289568"/>
    <x v="1"/>
    <s v="Jimjam Cafe"/>
    <s v="89 Circular Creek Rd"/>
    <s v="Stanley"/>
    <s v="3747"/>
    <x v="36"/>
    <s v="Mackenzie Margaret Joan"/>
  </r>
  <r>
    <s v="31406233"/>
    <x v="2"/>
    <s v="Rutherglen Bowling Club"/>
    <s v="Murray Street"/>
    <s v="Rutherglen"/>
    <s v="3685"/>
    <x v="36"/>
    <s v="Rutherglen Bowling Club Inc"/>
  </r>
  <r>
    <s v="31409168"/>
    <x v="2"/>
    <s v="Yackandandah Community Bowling Club Incorporated"/>
    <s v="Railway Avenue"/>
    <s v="Yackandandah"/>
    <s v="3749"/>
    <x v="36"/>
    <s v="Yackandandah Community Bowling Club Incorporated"/>
  </r>
  <r>
    <s v="31420067"/>
    <x v="2"/>
    <s v="Beechworth Golf Club"/>
    <s v="Balaclava Road"/>
    <s v="Beechworth"/>
    <s v="3747"/>
    <x v="36"/>
    <s v="Beechworth Golf Club"/>
  </r>
  <r>
    <s v="31420839"/>
    <x v="2"/>
    <s v="Chiltern Bowling Club Inc"/>
    <s v="Chiltern Park Alliance Street"/>
    <s v="Chiltern"/>
    <s v="3683"/>
    <x v="36"/>
    <s v="Chiltern Bowling Club Inc"/>
  </r>
  <r>
    <s v="31421259"/>
    <x v="2"/>
    <s v="Yackandandah Golf Club"/>
    <s v="Racecourse Road"/>
    <s v="Yackandandah"/>
    <s v="3749"/>
    <x v="36"/>
    <s v="Yackandandah Golf Club Inc"/>
  </r>
  <r>
    <s v="31905091"/>
    <x v="3"/>
    <s v="Empire Hotel Beechworth"/>
    <s v="10 Camp Street"/>
    <s v="Beechworth"/>
    <s v="3747"/>
    <x v="36"/>
    <s v="New Empire Hotel Pty Ltd"/>
  </r>
  <r>
    <s v="31905114"/>
    <x v="3"/>
    <s v="Empire Hotel"/>
    <s v="6 Foord Street"/>
    <s v="Wahgunyah"/>
    <s v="3687"/>
    <x v="36"/>
    <s v="Old Empire Hotel P/L"/>
  </r>
  <r>
    <s v="31906990"/>
    <x v="3"/>
    <s v="Beechworth Hibernian Hotel"/>
    <s v="Camp Street"/>
    <s v="Beechworth"/>
    <s v="3747"/>
    <x v="36"/>
    <s v="Etra Group Pty Ltd"/>
  </r>
  <r>
    <s v="31915101"/>
    <x v="3"/>
    <s v="Union Hotel Tangam"/>
    <s v="54 Kiewa East Road"/>
    <s v="Tangambalanga"/>
    <s v="3691"/>
    <x v="36"/>
    <s v="Three Claws Pty Ltd"/>
  </r>
  <r>
    <s v="31909689"/>
    <x v="3"/>
    <s v="Nicholas Hotel"/>
    <s v="Camp Street"/>
    <s v="Beechworth"/>
    <s v="3747"/>
    <x v="36"/>
    <s v="Water Right Pty Ltd"/>
  </r>
  <r>
    <s v="31913159"/>
    <x v="3"/>
    <s v="Poachers Paradise Hotel"/>
    <s v="118 - 120 Main Street"/>
    <s v="Rutherglen"/>
    <s v="3685"/>
    <x v="36"/>
    <s v="Hince Sarah Patricia"/>
  </r>
  <r>
    <s v="31913921"/>
    <x v="3"/>
    <s v="Barnawartha Star Hotel Motel"/>
    <s v="25-27 High Street"/>
    <s v="Barnawartha"/>
    <s v="3688"/>
    <x v="36"/>
    <s v="Clarkies Hotel Pty Ltd"/>
  </r>
  <r>
    <s v="31913963"/>
    <x v="3"/>
    <s v="Star Hotel"/>
    <s v="105 Main Street"/>
    <s v="Rutherglen"/>
    <s v="3685"/>
    <x v="36"/>
    <s v="4Squared Pty Ltd"/>
  </r>
  <r>
    <s v="31913997"/>
    <x v="3"/>
    <s v="The Stanley Pub"/>
    <s v="1 Wallace Street"/>
    <s v="Stanley"/>
    <s v="3747"/>
    <x v="36"/>
    <s v="Good Grub Group Pty Ltd"/>
  </r>
  <r>
    <s v="31914008"/>
    <x v="3"/>
    <s v="Star Hotel"/>
    <s v="30 High Street"/>
    <s v="Yackandandah"/>
    <s v="3749"/>
    <x v="36"/>
    <s v="Matt Frauenfelder Nominees Pty Ltd"/>
  </r>
  <r>
    <s v="31914333"/>
    <x v="3"/>
    <s v="Tanswells Commercial Hotel"/>
    <s v="30 Ford Street"/>
    <s v="Beechworth"/>
    <s v="3747"/>
    <x v="36"/>
    <s v="Tanswells Unlimited Pty Ltd"/>
  </r>
  <r>
    <s v="31914414"/>
    <x v="3"/>
    <s v="Telegraph Hotel Chiltern"/>
    <s v="23-25 Conness Street"/>
    <s v="Chiltern"/>
    <s v="3683"/>
    <x v="36"/>
    <s v="Mewic Pty Ltd"/>
  </r>
  <r>
    <s v="31915525"/>
    <x v="3"/>
    <s v="The Victoria Hotel Rutherglen"/>
    <s v="Main Street"/>
    <s v="Rutherglen"/>
    <s v="3685"/>
    <x v="36"/>
    <s v="The Victoria Hotel Rutherglen Pty Ltd"/>
  </r>
  <r>
    <s v="31916335"/>
    <x v="3"/>
    <s v="Yackandandah Hotel, Yackandandah"/>
    <s v="1 High Street"/>
    <s v="Yackandandah"/>
    <s v="3749"/>
    <x v="36"/>
    <s v="P W Cook Pty Ltd"/>
  </r>
  <r>
    <s v="31922475"/>
    <x v="3"/>
    <s v="The Grand Oaks Resort"/>
    <s v="La Trobe University Beechworth Campus"/>
    <s v="Beechworth"/>
    <s v="3747"/>
    <x v="36"/>
    <s v="The Grand Oaks Resort Pty Ltd"/>
  </r>
  <r>
    <s v="31950062"/>
    <x v="3"/>
    <s v="The Ironbark Tavern"/>
    <s v="43 Conness Street"/>
    <s v="Chiltern"/>
    <s v="3683"/>
    <x v="36"/>
    <s v="Ottaway Carmen Marie"/>
  </r>
  <r>
    <s v="31953921"/>
    <x v="3"/>
    <s v="Beechworth Provender"/>
    <s v="18 Camp Street"/>
    <s v="Beechworth"/>
    <s v="3747"/>
    <x v="36"/>
    <s v="Ostrognay Susan Maree"/>
  </r>
  <r>
    <s v="31954121"/>
    <x v="3"/>
    <s v="Cellar Door Wine Store"/>
    <s v="62 Ford St"/>
    <s v="Beechworth"/>
    <s v="3747"/>
    <x v="36"/>
    <s v="Corporate Integrators Pty Ltd"/>
  </r>
  <r>
    <s v="31954935"/>
    <x v="3"/>
    <s v="Beechworth Honey Discovery"/>
    <s v="87 Ford Street"/>
    <s v="Beechworth"/>
    <s v="3747"/>
    <x v="36"/>
    <s v="Beechworth Honey Experience Pty Ltd"/>
  </r>
  <r>
    <s v="31955127"/>
    <x v="3"/>
    <s v="Thousand Pound"/>
    <s v="82 Main Street"/>
    <s v="Rutherglen"/>
    <s v="3685"/>
    <x v="36"/>
    <s v="All Saints Estate Pty Limited"/>
  </r>
  <r>
    <s v="31955680"/>
    <x v="3"/>
    <s v="Project Forty Nine"/>
    <s v="57 Ford Street"/>
    <s v="Beechworth"/>
    <s v="3747"/>
    <x v="36"/>
    <s v="P49 Beechworth Pty Ltd"/>
  </r>
  <r>
    <s v="32002650"/>
    <x v="4"/>
    <s v="Ritchies Iga Plus Liquor (Beechworth)"/>
    <s v="24 Loch Street"/>
    <s v="Beechworth"/>
    <s v="3747"/>
    <x v="36"/>
    <s v="Ritchies Stores Pty Ltd"/>
  </r>
  <r>
    <s v="31959804"/>
    <x v="3"/>
    <s v="Valentines Artisan Sourdough Bakers"/>
    <s v="126 Main Street"/>
    <s v="Rutherglen"/>
    <s v="3685"/>
    <x v="36"/>
    <s v="Perry Harry Valentine"/>
  </r>
  <r>
    <s v="31963188"/>
    <x v="3"/>
    <s v="Dinah Wines"/>
    <s v="199 Distillery Rd"/>
    <s v="Wahgunyah"/>
    <s v="3687"/>
    <x v="36"/>
    <s v="Richard Buller Wines Pty Ltd"/>
  </r>
  <r>
    <s v="32021939"/>
    <x v="4"/>
    <s v="Chiltern Supermarket"/>
    <s v="36-38 Conness Street"/>
    <s v="Chiltern"/>
    <s v="3683"/>
    <x v="36"/>
    <s v="Aims Associates Pty Ltd"/>
  </r>
  <r>
    <s v="32024254"/>
    <x v="4"/>
    <s v="Bellbridge Beveriges"/>
    <s v="Shop 5 3 Murray Place"/>
    <s v="Bellbridge"/>
    <s v="3691"/>
    <x v="36"/>
    <s v="Garfam Holdings Pty Ltd"/>
  </r>
  <r>
    <s v="32050548"/>
    <x v="4"/>
    <s v="Rutherglen Iga"/>
    <s v="87-95 Main Street"/>
    <s v="Rutherglen"/>
    <s v="3685"/>
    <x v="36"/>
    <s v="Nimick Pty Ltd"/>
  </r>
  <r>
    <s v="32052794"/>
    <x v="4"/>
    <s v="Yackandandah General Store"/>
    <s v="15A High Street"/>
    <s v="Yackandandah"/>
    <s v="3749"/>
    <x v="36"/>
    <s v="Mount Beauty Supermarket Pty Ltd"/>
  </r>
  <r>
    <s v="32061565"/>
    <x v="4"/>
    <s v="Cellarbrations Wahgunyah"/>
    <s v="27 Foord Street"/>
    <s v="Wahgunyah"/>
    <s v="3687"/>
    <x v="36"/>
    <s v="Fairview Entertainment Pty Ltd"/>
  </r>
  <r>
    <s v="32067278"/>
    <x v="4"/>
    <s v="Kiewa General Store"/>
    <s v="31 Kiewa East Road"/>
    <s v="Kiewa"/>
    <s v="3691"/>
    <x v="36"/>
    <s v="Breztilla Pty Ltd"/>
  </r>
  <r>
    <s v="32207771"/>
    <x v="6"/>
    <s v="De Bortoli Wines Pty. Ltd."/>
    <s v="13-35 Drummond Street"/>
    <s v="Rutherglen"/>
    <s v="3685"/>
    <x v="36"/>
    <s v="De Bortoli Wines Pty Ltd"/>
  </r>
  <r>
    <s v="32227292"/>
    <x v="6"/>
    <s v="The Old Priory"/>
    <s v="Loch Street"/>
    <s v="Beechworth"/>
    <s v="3747"/>
    <x v="36"/>
    <s v="Parente Remo"/>
  </r>
  <r>
    <s v="32121519"/>
    <x v="8"/>
    <s v="Kiewa Valley Bowling Club"/>
    <s v="Bonegilla Road"/>
    <s v="Tangambalanga"/>
    <s v="3691"/>
    <x v="36"/>
    <s v="Kiewa Valley Bowling Club"/>
  </r>
  <r>
    <s v="32220884"/>
    <x v="6"/>
    <s v="The Lydoun"/>
    <s v="1-7 Main Street"/>
    <s v="Chiltern"/>
    <s v="3683"/>
    <x v="36"/>
    <s v="Shreeji Hari Motel Pty Ltd"/>
  </r>
  <r>
    <s v="32228395"/>
    <x v="5"/>
    <s v="Beechworth Pizza &amp; Take Away"/>
    <s v="69 Ford Street"/>
    <s v="Beechworth"/>
    <s v="3747"/>
    <x v="36"/>
    <s v="Fisher Graham"/>
  </r>
  <r>
    <s v="32248078"/>
    <x v="5"/>
    <s v="Rendezvous Courtyard"/>
    <s v="68 Main Street"/>
    <s v="Rutherglen"/>
    <s v="3685"/>
    <x v="36"/>
    <s v="Preddy Glenn"/>
  </r>
  <r>
    <s v="32259150"/>
    <x v="5"/>
    <s v="Billson'S Brewery"/>
    <s v="37 Camp Street"/>
    <s v="Beechworth"/>
    <s v="3747"/>
    <x v="36"/>
    <s v="Billson'S Beverages Pty Ltd"/>
  </r>
  <r>
    <s v="32262789"/>
    <x v="5"/>
    <s v="Graces Place"/>
    <s v="13 High Street"/>
    <s v="Yackandandah"/>
    <s v="3749"/>
    <x v="36"/>
    <s v="Mcewan Alistair"/>
  </r>
  <r>
    <s v="32263612"/>
    <x v="6"/>
    <s v="Rutherglen Tea Rooms"/>
    <s v="86-88 Main Street"/>
    <s v="Rutherglen"/>
    <s v="3685"/>
    <x v="36"/>
    <s v="Parker Laurence Desmond"/>
  </r>
  <r>
    <s v="32267810"/>
    <x v="5"/>
    <s v="Milkin Kitchens"/>
    <s v="84 Main Street"/>
    <s v="Rutherglen"/>
    <s v="3685"/>
    <x v="36"/>
    <s v="Milkin Kitchens Pty Ltd"/>
  </r>
  <r>
    <s v="32290300"/>
    <x v="6"/>
    <s v="Beechworth Chinese Village Restaurant"/>
    <s v="77 Ford St"/>
    <s v="Beechworth"/>
    <s v="3747"/>
    <x v="36"/>
    <s v="Gung Cheng Pty. Ltd."/>
  </r>
  <r>
    <s v="32308098"/>
    <x v="5"/>
    <s v="The Ox And Hound"/>
    <s v="52 Ford Street"/>
    <s v="Beechworth"/>
    <s v="3747"/>
    <x v="36"/>
    <s v="Reg Pearson Pty Ltd"/>
  </r>
  <r>
    <s v="32319243"/>
    <x v="5"/>
    <s v="Table Three Seven Four Seven"/>
    <s v="43 Ford Street"/>
    <s v="Beechworth"/>
    <s v="3747"/>
    <x v="36"/>
    <s v="Sugarloaf Solutions Pty Ltd"/>
  </r>
  <r>
    <s v="32324345"/>
    <x v="5"/>
    <s v="Freeman On Ford"/>
    <s v="97 Ford Street"/>
    <s v="Beechworth"/>
    <s v="3747"/>
    <x v="36"/>
    <s v="Freeman Heidi"/>
  </r>
  <r>
    <s v="32330689"/>
    <x v="5"/>
    <s v="Vino Bar Beechworth"/>
    <s v="40 Ford Street"/>
    <s v="Beechworth"/>
    <s v="3747"/>
    <x v="36"/>
    <s v="Dillon Troy"/>
  </r>
  <r>
    <s v="32343755"/>
    <x v="5"/>
    <s v="Dominik Horvat"/>
    <s v="31 Camp Street"/>
    <s v="Beechworth"/>
    <s v="3747"/>
    <x v="36"/>
    <s v="Horvat Dominik"/>
  </r>
  <r>
    <s v="32359243"/>
    <x v="5"/>
    <s v="Caffeine N Machine"/>
    <s v="62-64 Main St"/>
    <s v="Rutherglen"/>
    <s v="3685"/>
    <x v="36"/>
    <s v="Nmex Pty Ltd"/>
  </r>
  <r>
    <s v="32800032"/>
    <x v="9"/>
    <s v="Sorrenberg Vineyard"/>
    <s v="Cnr Inkerman &amp; Alma Road"/>
    <s v="Beechworth"/>
    <s v="3747"/>
    <x v="36"/>
    <s v="Barry John Morey"/>
  </r>
  <r>
    <s v="32800058"/>
    <x v="9"/>
    <s v="All Saints Vineyard"/>
    <s v="All Saints Road"/>
    <s v="Wahgunyah"/>
    <s v="3687"/>
    <x v="36"/>
    <s v="All Saints Estate Pty Limited"/>
  </r>
  <r>
    <s v="32800121"/>
    <x v="9"/>
    <s v="Cofield Wines"/>
    <s v="Distillery Road"/>
    <s v="Wahgunyah"/>
    <s v="3687"/>
    <x v="36"/>
    <s v="Cofield Damien Arthur"/>
  </r>
  <r>
    <s v="32800197"/>
    <x v="9"/>
    <s v="Schmidt'S Strawberry Winery"/>
    <s v="Gaps Flat Road"/>
    <s v="Allans Flat"/>
    <s v="3691"/>
    <x v="36"/>
    <s v="Schmidt Martin"/>
  </r>
  <r>
    <s v="32800294"/>
    <x v="9"/>
    <s v="Campbells Wines"/>
    <s v="4603 Murray Valley Highway"/>
    <s v="Rutherglen"/>
    <s v="3685"/>
    <x v="36"/>
    <s v="Campbells Wines Pty Ltd"/>
  </r>
  <r>
    <s v="32800325"/>
    <x v="9"/>
    <s v="Gehrig Wine"/>
    <s v="Murray Valley Highway"/>
    <s v="Barnawartha"/>
    <s v="3688"/>
    <x v="36"/>
    <s v="Gehrig Bernard Philip"/>
  </r>
  <r>
    <s v="32800333"/>
    <x v="9"/>
    <s v="Jones Winery &amp; Vineyard"/>
    <s v="Jones Road"/>
    <s v="Rutherglen"/>
    <s v="3685"/>
    <x v="36"/>
    <s v="Lj Pty Ltd"/>
  </r>
  <r>
    <s v="32800341"/>
    <x v="9"/>
    <s v="Mia Mia Vineyard"/>
    <s v="154 Mia Mia Road"/>
    <s v="Browns Plains"/>
    <s v="3685"/>
    <x v="36"/>
    <s v="Casella Wines Pty. Limited"/>
  </r>
  <r>
    <s v="32800723"/>
    <x v="9"/>
    <s v="Giaconda Vineyard &amp; Winery"/>
    <s v="30 Mcclay Road"/>
    <s v="Everton Upper"/>
    <s v="3678"/>
    <x v="36"/>
    <s v="Giaconda Marketing Pty Ltd"/>
  </r>
  <r>
    <s v="32359691"/>
    <x v="5"/>
    <s v="Gum Tree Pies Yackandandah"/>
    <s v="10 High Street"/>
    <s v="Yackandandah"/>
    <s v="3749"/>
    <x v="36"/>
    <s v="Nedziak &amp; Nedziak Pty Ltd"/>
  </r>
  <r>
    <s v="32362131"/>
    <x v="5"/>
    <s v="Tiny Of Beechworth"/>
    <s v="14A Camp Street"/>
    <s v="Beechworth"/>
    <s v="3747"/>
    <x v="36"/>
    <s v="Aa Dumpling Co. Pty Ltd"/>
  </r>
  <r>
    <s v="32367107"/>
    <x v="5"/>
    <s v="Miss Amelie Gourmet"/>
    <s v="85 Ford St"/>
    <s v="Beechworth"/>
    <s v="3747"/>
    <x v="36"/>
    <s v="Miss A Gourmet Pty Ltd"/>
  </r>
  <r>
    <s v="32377746"/>
    <x v="6"/>
    <s v="Rutherglen Convent Events Pty Ltd"/>
    <s v="50-74 High St"/>
    <s v="Rutherglen"/>
    <s v="3685"/>
    <x v="36"/>
    <s v="Rutherglen Convent Events Pty Ltd"/>
  </r>
  <r>
    <s v="33120689"/>
    <x v="3"/>
    <s v="Carriage Motor Inn Beechworth"/>
    <s v="44 Camp Street"/>
    <s v="Beechworth"/>
    <s v="3747"/>
    <x v="36"/>
    <s v="Smith Brian Douglas"/>
  </r>
  <r>
    <s v="32800804"/>
    <x v="9"/>
    <s v="Buller Wines"/>
    <s v="Three Chain Road"/>
    <s v="Rutherglen"/>
    <s v="3685"/>
    <x v="36"/>
    <s v="Buller Wines Pty Ltd"/>
  </r>
  <r>
    <s v="32800812"/>
    <x v="9"/>
    <s v="Chambers Rosewood Vineyards"/>
    <s v="Barkly Street"/>
    <s v="Rutherglen"/>
    <s v="3685"/>
    <x v="36"/>
    <s v="Chambers Rosewood Pty Ltd"/>
  </r>
  <r>
    <s v="32800838"/>
    <x v="9"/>
    <s v="Stanton &amp; Killeen Wines"/>
    <s v="Jacks Road"/>
    <s v="Rutherglen"/>
    <s v="3685"/>
    <x v="36"/>
    <s v="Stanton &amp; Killeen Pty Ltd"/>
  </r>
  <r>
    <s v="32800935"/>
    <x v="9"/>
    <s v="St Leonards Vineyard &amp; Cellars"/>
    <s v="St Leonards Road"/>
    <s v="Wahgunyah"/>
    <s v="3687"/>
    <x v="36"/>
    <s v="All Saints Estate Pty Limited"/>
  </r>
  <r>
    <s v="32801355"/>
    <x v="9"/>
    <s v="Penny Weight Winery"/>
    <s v="Pennyweight Lane Diffey Road"/>
    <s v="Beechworth"/>
    <s v="3747"/>
    <x v="36"/>
    <s v="Stephen N Morris"/>
  </r>
  <r>
    <s v="32801444"/>
    <x v="9"/>
    <s v="Anderson Winery"/>
    <s v="Lot 13 Chiltern Road"/>
    <s v="Rutherglen"/>
    <s v="3685"/>
    <x v="36"/>
    <s v="Anderson Pty Ltd"/>
  </r>
  <r>
    <s v="32801745"/>
    <x v="9"/>
    <s v="Warrabilla Wines"/>
    <s v="6152 Murray Valley Highway"/>
    <s v="Rutherglen Victoria"/>
    <s v="3685"/>
    <x v="36"/>
    <s v="Warrabilla Wines Pty. Ltd."/>
  </r>
  <r>
    <s v="32801981"/>
    <x v="9"/>
    <s v="Castagna Vineyard"/>
    <s v="Ressoms Lane"/>
    <s v="Beechworth"/>
    <s v="3747"/>
    <x v="36"/>
    <s v="Enigma Productions Pty Ltd"/>
  </r>
  <r>
    <s v="32802589"/>
    <x v="9"/>
    <s v="Savaterre"/>
    <s v="Beechworth/Wangaratta Road Opposite Mcclay Road"/>
    <s v="Beechworth"/>
    <s v="3747"/>
    <x v="36"/>
    <s v="Smith Keppell Joseph"/>
  </r>
  <r>
    <s v="32802741"/>
    <x v="9"/>
    <s v=""/>
    <s v="13-22 Drummond Street"/>
    <s v="Rutherglen"/>
    <s v="3685"/>
    <x v="36"/>
    <s v="De Bortoli Wines Pty Ltd"/>
  </r>
  <r>
    <s v="32802830"/>
    <x v="9"/>
    <s v="Star Lane Vineyard"/>
    <s v="51 Star Lane"/>
    <s v="Wooragee"/>
    <s v="3747"/>
    <x v="36"/>
    <s v="Barnes Elizabeth Ann"/>
  </r>
  <r>
    <s v="32803585"/>
    <x v="9"/>
    <s v="Beechworth Wine Estates"/>
    <s v="Diffey Road"/>
    <s v="Beechworth"/>
    <s v="3747"/>
    <x v="36"/>
    <s v="Beechworth Wine Estates Pty Ltd"/>
  </r>
  <r>
    <s v="32803608"/>
    <x v="9"/>
    <s v="Olive Hills Fine Wines"/>
    <s v="3221 Murray Valley Highway"/>
    <s v="Rutherglen"/>
    <s v="3685"/>
    <x v="36"/>
    <s v="Perry Ross Valentine"/>
  </r>
  <r>
    <s v="32803852"/>
    <x v="9"/>
    <s v="Golden Ball Wines"/>
    <s v="Wangaratta-Beechworth Road"/>
    <s v="Beechworth"/>
    <s v="3747"/>
    <x v="36"/>
    <s v="Mclaurin James"/>
  </r>
  <r>
    <s v="32804361"/>
    <x v="9"/>
    <s v="Scion Vineyard &amp; Winery"/>
    <s v="74 Slaughterhouse Road"/>
    <s v="Rutherglen"/>
    <s v="3685"/>
    <x v="36"/>
    <s v="Scion Enterprise Pty Ltd"/>
  </r>
  <r>
    <s v="32804387"/>
    <x v="9"/>
    <s v="Valhalla Wines"/>
    <s v="147 All Saints Road"/>
    <s v="Wahgunyah"/>
    <s v="3687"/>
    <x v="36"/>
    <s v="Del Popolo Antoinette"/>
  </r>
  <r>
    <s v="32805016"/>
    <x v="9"/>
    <s v="James And Co Wines"/>
    <s v="136 Main Street"/>
    <s v="Rutherglen"/>
    <s v="3685"/>
    <x v="36"/>
    <s v="James And Co Wines Pty Ltd"/>
  </r>
  <r>
    <s v="32805422"/>
    <x v="9"/>
    <s v="Pfeiffer Wines"/>
    <s v="167 Distillery Road"/>
    <s v="Wahgunyah"/>
    <s v="3687"/>
    <x v="36"/>
    <s v="Christopher M Pfeiffer"/>
  </r>
  <r>
    <s v="32805503"/>
    <x v="9"/>
    <s v="Lake Moodemere Vineyards"/>
    <s v="12 Moodemere Road"/>
    <s v="Rutherglen"/>
    <s v="3685"/>
    <x v="36"/>
    <s v="Chambers Belinda Louise"/>
  </r>
  <r>
    <s v="32805650"/>
    <x v="9"/>
    <s v="Layback Manor"/>
    <s v="Hopetoun Road"/>
    <s v="Rutherglen"/>
    <s v="3685"/>
    <x v="36"/>
    <s v="Nowacki John"/>
  </r>
  <r>
    <s v="32805812"/>
    <x v="9"/>
    <s v="Bridge Road Brewers"/>
    <s v="Old Coach Hse/Tanswells Stable Hse 50-52 Ford Street"/>
    <s v="Beechworth"/>
    <s v="3747"/>
    <x v="36"/>
    <s v="Starkbrau Pty Ltd"/>
  </r>
  <r>
    <s v="32806185"/>
    <x v="9"/>
    <s v="Meeting Of Minds"/>
    <s v="7 Mansions Road"/>
    <s v="Beechworth"/>
    <s v="3747"/>
    <x v="36"/>
    <s v="Meeting Of Minds Pty Ltd"/>
  </r>
  <r>
    <s v="32806313"/>
    <x v="9"/>
    <s v="Valente Wines"/>
    <s v="373 Yackandandah Road"/>
    <s v="Yackandandah"/>
    <s v="3749"/>
    <x v="36"/>
    <s v="Valente Dean"/>
  </r>
  <r>
    <s v="32806339"/>
    <x v="9"/>
    <s v="John Gehrig Wines"/>
    <s v="1326 Gooramadda Road"/>
    <s v="Gooramadda"/>
    <s v="3685"/>
    <x v="36"/>
    <s v="Mckeone Cellars Pty Ltd"/>
  </r>
  <r>
    <s v="32806656"/>
    <x v="9"/>
    <s v="Bowman'S Run"/>
    <s v="1305 Beechworth Wodonga Road"/>
    <s v="Wooragee"/>
    <s v="3747"/>
    <x v="36"/>
    <s v="Robertson Struan"/>
  </r>
  <r>
    <s v="32806729"/>
    <x v="9"/>
    <s v=""/>
    <s v="592 Wangaratta Road"/>
    <s v="Beechworth"/>
    <s v="3747"/>
    <x v="36"/>
    <s v="Warner Stuart"/>
  </r>
  <r>
    <s v="32806787"/>
    <x v="9"/>
    <s v="Project Forty Nine"/>
    <s v="49 Ressom Lane"/>
    <s v="Beechworth"/>
    <s v="3747"/>
    <x v="36"/>
    <s v="Ornellaia Pty Ltd"/>
  </r>
  <r>
    <s v="32806826"/>
    <x v="9"/>
    <s v="Baarmutha Wines"/>
    <s v="1184 Diffey Road"/>
    <s v="Beechworth"/>
    <s v="3747"/>
    <x v="36"/>
    <s v="Webb Vincent"/>
  </r>
  <r>
    <s v="32806915"/>
    <x v="9"/>
    <s v="Vinelea Wines"/>
    <s v="333 Malakoff Road"/>
    <s v="Beechworth"/>
    <s v="3747"/>
    <x v="36"/>
    <s v="Smith Stuart Francis"/>
  </r>
  <r>
    <s v="32807199"/>
    <x v="9"/>
    <s v="Haldon Estate"/>
    <s v="59 Havelock Road"/>
    <s v="Beechworth"/>
    <s v="3747"/>
    <x v="36"/>
    <s v="Richards Tracey"/>
  </r>
  <r>
    <s v="32807204"/>
    <x v="9"/>
    <s v="The Pickled Sisters"/>
    <s v="121B Main Street"/>
    <s v="Rutherglen"/>
    <s v="3685"/>
    <x v="36"/>
    <s v="S. Gilchrist Enterprises Pty Ltd"/>
  </r>
  <r>
    <s v="32807775"/>
    <x v="9"/>
    <s v="Andrew Buller Wines"/>
    <s v="352 Jacks Road"/>
    <s v="Rutherglen"/>
    <s v="3685"/>
    <x v="36"/>
    <s v="Buller Andrew Kenneth"/>
  </r>
  <r>
    <s v="32808129"/>
    <x v="9"/>
    <s v="Eldorado Road"/>
    <s v="44-48 Ford Street"/>
    <s v="Beechworth"/>
    <s v="3747"/>
    <x v="36"/>
    <s v="Dahlenburg Paul"/>
  </r>
  <r>
    <s v="32808179"/>
    <x v="9"/>
    <s v="Aquila Audax Enterprises"/>
    <s v="12 Kurrajong Way"/>
    <s v="Beechworth"/>
    <s v="3747"/>
    <x v="36"/>
    <s v="Aquila Audax Enterprises Pty Ltd"/>
  </r>
  <r>
    <s v="32808200"/>
    <x v="9"/>
    <s v="Mount Ophir Estate"/>
    <s v="Mount Ophir 168 Stillards Lane"/>
    <s v="Rutherglen"/>
    <s v="3685"/>
    <x v="36"/>
    <s v="All Saints Estate Pty Limited"/>
  </r>
  <r>
    <s v="32808527"/>
    <x v="9"/>
    <s v="Elura Wines"/>
    <s v="161 Boyd Road"/>
    <s v="Gundowring"/>
    <s v="3691"/>
    <x v="36"/>
    <s v="Adams Brendan Emanuel Luke"/>
  </r>
  <r>
    <s v="32808543"/>
    <x v="9"/>
    <s v="Eloura Wines &amp; Liqueurs"/>
    <s v="5188 Murray Valley Highway"/>
    <s v="Norong"/>
    <s v="3682"/>
    <x v="36"/>
    <s v="Heath Brendan James"/>
  </r>
  <r>
    <s v="32808771"/>
    <x v="9"/>
    <s v="Billson'S Beverages"/>
    <s v="29 Last Street"/>
    <s v="Beechworth"/>
    <s v="3747"/>
    <x v="36"/>
    <s v="Billson'S Beverages Pty Ltd"/>
  </r>
  <r>
    <s v="32809028"/>
    <x v="9"/>
    <s v="The Watchbox"/>
    <s v="1150 Indigo Creek Road"/>
    <s v="Indigo Valley"/>
    <s v="3688"/>
    <x v="36"/>
    <s v="Toohey Jemma Maree"/>
  </r>
  <r>
    <s v="32809272"/>
    <x v="9"/>
    <s v="The Ninth Mile"/>
    <s v="28 Dingle Rd"/>
    <s v="Beechworth"/>
    <s v="3747"/>
    <x v="36"/>
    <s v="Kearton Adrian"/>
  </r>
  <r>
    <s v="32809468"/>
    <x v="9"/>
    <s v="High Country Spirit"/>
    <s v="6 Turntable Lane"/>
    <s v="Yackandandah"/>
    <s v="3749"/>
    <x v="36"/>
    <s v="High Country Spirit Pty Ltd"/>
  </r>
  <r>
    <s v="32809557"/>
    <x v="9"/>
    <s v="Yack Creek Distillery"/>
    <s v="231 Bells Flat Road"/>
    <s v="Yackandandah"/>
    <s v="3749"/>
    <x v="36"/>
    <s v="Dandah Distillery Pty Ltd"/>
  </r>
  <r>
    <s v="32809743"/>
    <x v="9"/>
    <s v="Posh Plonk On Main"/>
    <s v="62 Main Street"/>
    <s v="Chiltern"/>
    <s v="3683"/>
    <x v="36"/>
    <s v="Posh Plonk Pty Ltd"/>
  </r>
  <r>
    <s v="32810142"/>
    <x v="9"/>
    <s v="Provenance Restaurant And Luxury Suites"/>
    <s v="86 Ford St"/>
    <s v="Beechworth"/>
    <s v="3747"/>
    <x v="36"/>
    <s v="Shokudo Pty Ltd"/>
  </r>
  <r>
    <s v="32811245"/>
    <x v="9"/>
    <s v="Willem Kurt Wines"/>
    <s v="365 Buckland Gap Road"/>
    <s v="Beechworth"/>
    <s v="3747"/>
    <x v="36"/>
    <s v="Balzer Daniel Kurt"/>
  </r>
  <r>
    <s v="32811253"/>
    <x v="9"/>
    <s v="Barking Owl Distilling Co Still House"/>
    <s v="149 Reids Way"/>
    <s v="Wooragee"/>
    <s v="3747"/>
    <x v="36"/>
    <s v="Barking Owl Distilling Co Pty Ltd"/>
  </r>
  <r>
    <s v="33778694"/>
    <x v="0"/>
    <s v="Vikson Pty Ltd"/>
    <s v="192 Myrtleford-Stanley Road"/>
    <s v="Stanley"/>
    <s v="3747"/>
    <x v="36"/>
    <s v="Vikson Pty Ltd"/>
  </r>
  <r>
    <s v="36021478"/>
    <x v="10"/>
    <s v="Golden Heritage Accomodation"/>
    <s v="51 Sydney Road"/>
    <s v="Beechworth"/>
    <s v="3747"/>
    <x v="36"/>
    <s v="Just Chilling Pty Ltd"/>
  </r>
  <r>
    <s v="36022898"/>
    <x v="10"/>
    <s v="Wine Village Motel"/>
    <s v="217 Main Street"/>
    <s v="Rutherglen"/>
    <s v="3685"/>
    <x v="36"/>
    <s v="Wine Village Motor Inn Rutherglen Pty Ltd"/>
  </r>
  <r>
    <s v="36062416"/>
    <x v="10"/>
    <s v="Jones Winery &amp; Vineyard"/>
    <s v="61 Jones Road"/>
    <s v="Rutherglen"/>
    <s v="3685"/>
    <x v="36"/>
    <s v="Lj Pty Ltd"/>
  </r>
  <r>
    <s v="36066460"/>
    <x v="10"/>
    <s v="Richard Buller Wines"/>
    <s v="Chiltern Valley Road"/>
    <s v="Rutherglen"/>
    <s v="3685"/>
    <x v="36"/>
    <s v="Richard Buller Wines Pty Ltd"/>
  </r>
  <r>
    <s v="36071279"/>
    <x v="10"/>
    <s v="Beechworth Bowls Club"/>
    <s v="Cnr Albert Road &amp; Harper Avenue"/>
    <s v="Beechworth"/>
    <s v="3747"/>
    <x v="36"/>
    <s v="Beechworth Bowls Club Inc"/>
  </r>
  <r>
    <s v="36076847"/>
    <x v="10"/>
    <s v="Barnawartha Football Club"/>
    <s v="Soldiers Road"/>
    <s v="Barnawartha"/>
    <s v="3688"/>
    <x v="36"/>
    <s v="Barnawartha Football Club Inc"/>
  </r>
  <r>
    <s v="36080202"/>
    <x v="10"/>
    <s v="Rutherglen Golf Club"/>
    <s v="Murray Street"/>
    <s v="Rutherglen"/>
    <s v="3685"/>
    <x v="36"/>
    <s v="Rutherglen Golf Club Inc"/>
  </r>
  <r>
    <s v="36082123"/>
    <x v="10"/>
    <s v="Yackandandah Cricket Club"/>
    <s v="Sports Park Wellsford Street"/>
    <s v="Yackandandah"/>
    <s v="3749"/>
    <x v="36"/>
    <s v="Yackandandah Cricket Club Inc"/>
  </r>
  <r>
    <s v="36082238"/>
    <x v="10"/>
    <s v="Rutherglen Corowa Football Club"/>
    <s v="Barkly Road"/>
    <s v="Rutherglen"/>
    <s v="3685"/>
    <x v="36"/>
    <s v="Rutherglen Corowa Football Club Inc"/>
  </r>
  <r>
    <s v="36083064"/>
    <x v="10"/>
    <s v="Yackandandah Football &amp; Netball Club"/>
    <s v="Butson Park"/>
    <s v="Yackandandah"/>
    <s v="3749"/>
    <x v="36"/>
    <s v="Yackandandah Football &amp; Netball Club Inc"/>
  </r>
  <r>
    <s v="36088789"/>
    <x v="10"/>
    <s v="Weeping Grass Creek Rural Enterprises"/>
    <s v="Weeping Grass Creek Rmb 1061 Reids Way"/>
    <s v="Wooragee"/>
    <s v="3747"/>
    <x v="36"/>
    <s v="Stelling Fleur"/>
  </r>
  <r>
    <s v="36089311"/>
    <x v="10"/>
    <s v="Beechworth Motor Inn"/>
    <s v="54 Sydney Road"/>
    <s v="Beechworth"/>
    <s v="3747"/>
    <x v="36"/>
    <s v="R C &amp; J A Ransom Pty Ltd"/>
  </r>
  <r>
    <s v="36101927"/>
    <x v="10"/>
    <s v="Beechworth On Bridge"/>
    <s v="38 Bridge Road"/>
    <s v="Beechworth"/>
    <s v="3747"/>
    <x v="36"/>
    <s v="Gbm Pronto Pty Ltd"/>
  </r>
  <r>
    <s v="36103521"/>
    <x v="10"/>
    <s v="Billson'S Brewery"/>
    <s v="37 Camp Street"/>
    <s v="Beechworth"/>
    <s v="3747"/>
    <x v="36"/>
    <s v="Billson'S Beverages Pty Ltd"/>
  </r>
  <r>
    <s v="36107208"/>
    <x v="10"/>
    <s v="Beechworth Football Club"/>
    <s v="Barrmutha Park Balaclava Road"/>
    <s v="Beechworth"/>
    <s v="3747"/>
    <x v="36"/>
    <s v="Beechworth Football Club Inc"/>
  </r>
  <r>
    <s v="36108238"/>
    <x v="10"/>
    <s v="Bundalong Caravan Park"/>
    <s v="44 Old Murray Valley Highway"/>
    <s v="Brimin"/>
    <s v="3685"/>
    <x v="36"/>
    <s v="Bundy Property Holdings Pty Ltd"/>
  </r>
  <r>
    <s v="33781930"/>
    <x v="0"/>
    <s v="Quiddity Technical Services Pty Ltd"/>
    <s v="14 Spring Street Beechworth"/>
    <s v=""/>
    <s v="3747"/>
    <x v="36"/>
    <s v="Quiddity Technical Services Pty Ltd"/>
  </r>
  <r>
    <s v="36110104"/>
    <x v="10"/>
    <s v="Chiltern Golf Club"/>
    <s v="Howlong Road"/>
    <s v="Chiltern"/>
    <s v="3683"/>
    <x v="36"/>
    <s v="Chiltern Golf Club Inc"/>
  </r>
  <r>
    <s v="36112855"/>
    <x v="10"/>
    <s v="Kiewa Cricket Club Inc"/>
    <s v="Kiewa Memorial Park Kiewa East Road"/>
    <s v="Kiewa"/>
    <s v="3691"/>
    <x v="36"/>
    <s v="Kiewa Cricket Club Inc"/>
  </r>
  <r>
    <s v="36115463"/>
    <x v="10"/>
    <s v="The Grand Oaks Resort"/>
    <s v="La Trobe University Beechworth Campus"/>
    <s v="Beechworth"/>
    <s v="3747"/>
    <x v="36"/>
    <s v="The Grand Oaks Resort Pty Ltd"/>
  </r>
  <r>
    <s v="36115510"/>
    <x v="10"/>
    <s v="Beechworth Rsl Sub-Branch"/>
    <s v="99 Ford Street"/>
    <s v="Beechworth"/>
    <s v="3747"/>
    <x v="36"/>
    <s v="Beechworth Rsl Sub-Branch Inc"/>
  </r>
  <r>
    <s v="36121765"/>
    <x v="10"/>
    <s v="Kiewa-Sandy Creek Football Club"/>
    <s v="48 Kiewa East Road Coulston Park"/>
    <s v="Tangambalanga"/>
    <s v="3691"/>
    <x v="36"/>
    <s v="Kiewa-Sandy Creek Combined Football Club Inc"/>
  </r>
  <r>
    <s v="36122355"/>
    <x v="10"/>
    <s v="Raising Wines"/>
    <s v="62 Last Street"/>
    <s v="Beechworth"/>
    <s v="3747"/>
    <x v="36"/>
    <s v="Raising Wines Pty Ltd"/>
  </r>
  <r>
    <s v="36123848"/>
    <x v="10"/>
    <s v="Sinclair Orchards"/>
    <s v="1 Beechworth Road"/>
    <s v="Stanley"/>
    <s v="3747"/>
    <x v="36"/>
    <s v="Sinclair Orchards Pty Ltd"/>
  </r>
  <r>
    <s v="36125921"/>
    <x v="10"/>
    <s v="Terravinia Vineyard"/>
    <s v="987 Gooramadda Road"/>
    <s v="Rutherglen"/>
    <s v="3685"/>
    <x v="36"/>
    <s v="Hyslop Douglas Kenneth"/>
  </r>
  <r>
    <s v="36127224"/>
    <x v="10"/>
    <s v="Buller Wines"/>
    <s v="Three Chain Road"/>
    <s v="Rutherglen"/>
    <s v="3685"/>
    <x v="36"/>
    <s v="Buller Wines Pty Ltd"/>
  </r>
  <r>
    <s v="36128856"/>
    <x v="10"/>
    <s v="Splatoons"/>
    <s v="62 High Street"/>
    <s v="Beechworth"/>
    <s v="3747"/>
    <x v="36"/>
    <s v="Osborne Adrian"/>
  </r>
  <r>
    <s v="36130405"/>
    <x v="10"/>
    <s v="The Pickled Sisters"/>
    <s v="121B &amp; C Main Street"/>
    <s v="Rutherglen"/>
    <s v="3685"/>
    <x v="36"/>
    <s v="S. Gilchrist Enterprises Pty Ltd"/>
  </r>
  <r>
    <s v="36134174"/>
    <x v="10"/>
    <s v="The Spa Beechworth"/>
    <s v="9 Warner Road"/>
    <s v="Beechworth"/>
    <s v="3747"/>
    <x v="36"/>
    <s v="Donkers Debby Louise"/>
  </r>
  <r>
    <s v="36137520"/>
    <x v="10"/>
    <s v="Gooramadda Olives"/>
    <s v="1468 Gooramadda Road"/>
    <s v="Gooramadda"/>
    <s v="3685"/>
    <x v="36"/>
    <s v="Ochtertyre Pty Limited"/>
  </r>
  <r>
    <s v="36145337"/>
    <x v="10"/>
    <s v="Arlo Partners"/>
    <s v="8 Jones Rd"/>
    <s v="Rutherglen"/>
    <s v="3685"/>
    <x v="36"/>
    <s v="Lister Leonard John"/>
  </r>
  <r>
    <s v="36154352"/>
    <x v="10"/>
    <s v="Chiltern Football Netball Club"/>
    <s v="Chiltern Football Ground Alliance Street"/>
    <s v="Chiltern"/>
    <s v="3683"/>
    <x v="36"/>
    <s v="Chiltern Football Netball Club Inc"/>
  </r>
  <r>
    <s v="36156833"/>
    <x v="10"/>
    <s v="The Wahgunyah Lions Football Netball Club Inc"/>
    <s v="Wahgunyah Recreation Reserve"/>
    <s v="Wahgunyah"/>
    <s v="3687"/>
    <x v="36"/>
    <s v="Wahgunyah Lions Football Netball Club Inc"/>
  </r>
  <r>
    <s v="36169470"/>
    <x v="10"/>
    <s v="Rutherglen Visitor Information Centre"/>
    <s v="57 Main St"/>
    <s v="Rutherglen"/>
    <s v="3685"/>
    <x v="36"/>
    <s v="The Winemakers Of Rutherglen Inc."/>
  </r>
  <r>
    <s v="36302769"/>
    <x v="11"/>
    <s v="Backwoods Distilling Co"/>
    <s v="76 John R Hodgson Drive"/>
    <s v="Yackandandah"/>
    <s v="3749"/>
    <x v="36"/>
    <s v="Backwoods Distilling Co Pty Ltd"/>
  </r>
  <r>
    <s v="36305131"/>
    <x v="11"/>
    <s v="Vs&amp;B"/>
    <s v="30A Tully Road"/>
    <s v="Beechworth"/>
    <s v="3747"/>
    <x v="36"/>
    <s v="Brown Tessa Leigh"/>
  </r>
  <r>
    <s v="36305872"/>
    <x v="11"/>
    <s v="Simao &amp; Co Wines"/>
    <s v="181 Ready Street West"/>
    <s v="Rutherglen"/>
    <s v="3685"/>
    <x v="36"/>
    <s v="Park View Agricultural Pty Ltd"/>
  </r>
  <r>
    <s v="36305961"/>
    <x v="11"/>
    <s v="Memento Wines"/>
    <s v="60 Melvilles Rd"/>
    <s v="Rutherglen"/>
    <s v="3685"/>
    <x v="36"/>
    <s v="Governor Industries Pty Ltd"/>
  </r>
  <r>
    <s v="36306569"/>
    <x v="11"/>
    <s v="Anthony X Muhlebach &amp; A P Taylor"/>
    <s v="31 Nichol Road"/>
    <s v="Allans Flat"/>
    <s v="3691"/>
    <x v="36"/>
    <s v="Muhlebach Anthony Xavier"/>
  </r>
  <r>
    <s v="36172326"/>
    <x v="10"/>
    <s v="Tout Pret"/>
    <s v="6 Indigo Dr"/>
    <s v="Barnawartha"/>
    <s v="3688"/>
    <x v="36"/>
    <s v="Murray Lachlan"/>
  </r>
  <r>
    <s v="36307939"/>
    <x v="11"/>
    <s v="Virago Vineyard"/>
    <s v="5A Ford Street"/>
    <s v="Beechworth"/>
    <s v="3747"/>
    <x v="36"/>
    <s v="Coats Karen Emily"/>
  </r>
  <r>
    <s v="36310152"/>
    <x v="11"/>
    <s v="Madmans Gully Wines"/>
    <s v="31 Newbound Lane"/>
    <s v="Beechworth"/>
    <s v="3747"/>
    <x v="36"/>
    <s v="Wigg Fiona Margaret"/>
  </r>
  <r>
    <s v="36312489"/>
    <x v="11"/>
    <s v="Granjoux Wines"/>
    <s v="10 Granjoise Lane"/>
    <s v="Beechworth"/>
    <s v="3747"/>
    <x v="36"/>
    <s v="Mbp Pty Ltd"/>
  </r>
  <r>
    <s v="31130109"/>
    <x v="1"/>
    <s v="Highmoor Uniting Tennis Club"/>
    <s v="4-6 Le Page Street"/>
    <s v="Moorabbin"/>
    <s v="3189"/>
    <x v="37"/>
    <s v="Highmoor Uniting Tennis Club Inc"/>
  </r>
  <r>
    <s v="31209843"/>
    <x v="1"/>
    <s v="Tai Wah Restaurant"/>
    <s v="122 Balcombe Road"/>
    <s v="Mentone"/>
    <s v="3194"/>
    <x v="37"/>
    <s v="Grenadier Peak Pty Ltd"/>
  </r>
  <r>
    <s v="31254482"/>
    <x v="1"/>
    <s v="Guzel Istanbul Restaurant"/>
    <s v="102 Nepean Highway"/>
    <s v="Mentone"/>
    <s v="3194"/>
    <x v="37"/>
    <s v="Dincer Ibrahim"/>
  </r>
  <r>
    <s v="31256654"/>
    <x v="1"/>
    <s v="Chelsea Inn Chinese Restaurant"/>
    <s v="232 Wells Road"/>
    <s v="Chelsea Heights"/>
    <s v="3196"/>
    <x v="37"/>
    <s v="Chen'S Workshop Pty Ltd"/>
  </r>
  <r>
    <s v="31275771"/>
    <x v="1"/>
    <s v="Fairy Bird Chinese Eating House"/>
    <s v="266 Nepean Highway"/>
    <s v="Edithvale"/>
    <s v="3196"/>
    <x v="37"/>
    <s v="Lan Ning"/>
  </r>
  <r>
    <s v="31282697"/>
    <x v="1"/>
    <s v="Chubby Buddies"/>
    <s v="245 Nepean Highway"/>
    <s v="Edithvale"/>
    <s v="3196"/>
    <x v="37"/>
    <s v="Leong Chi Chong"/>
  </r>
  <r>
    <s v="31288017"/>
    <x v="1"/>
    <s v="The Bungalow - Walawwa"/>
    <s v="1308 Centre Road"/>
    <s v="Clayton South"/>
    <s v="3169"/>
    <x v="37"/>
    <s v="Sandown Green Development Pty Ltd"/>
  </r>
  <r>
    <s v="31290357"/>
    <x v="1"/>
    <s v="Peninsula Jazz Club"/>
    <s v="Patterson Lakes Community Centre 54-70 Thompson Road"/>
    <s v="Patterson Lakes"/>
    <s v="3197"/>
    <x v="37"/>
    <s v="Peninsula Jazz Club Inc"/>
  </r>
  <r>
    <s v="31290551"/>
    <x v="1"/>
    <s v="Moorabbin Archery Club Inc"/>
    <s v="35-53 Turner Road"/>
    <s v="Highett"/>
    <s v="3190"/>
    <x v="37"/>
    <s v="Moorabbin Archery Club Inc"/>
  </r>
  <r>
    <s v="31290739"/>
    <x v="1"/>
    <s v="Golden Thai Restaurant Cheltenham"/>
    <s v="27 Bernard St"/>
    <s v="Cheltenham"/>
    <s v="3192"/>
    <x v="37"/>
    <s v="Chhun Oscar"/>
  </r>
  <r>
    <s v="31404249"/>
    <x v="2"/>
    <s v="The Mentonians Association Incorporated"/>
    <s v="756-768 Springvale Rd"/>
    <s v="Braeside"/>
    <s v="3195"/>
    <x v="37"/>
    <s v="The Mentonians Association Incorporated"/>
  </r>
  <r>
    <s v="31406916"/>
    <x v="2"/>
    <s v="Italian Community Community Centre"/>
    <s v="Recreation Reserve Ross Street"/>
    <s v="Heatherton"/>
    <s v="3202"/>
    <x v="37"/>
    <s v="Italian Community Centre Of Kingston La Baracca Inc"/>
  </r>
  <r>
    <s v="31407954"/>
    <x v="2"/>
    <s v="Mordialloc Sporting Club"/>
    <s v="Doug Denyer Reserve Mcdonald Street"/>
    <s v="Mordialloc"/>
    <s v="3195"/>
    <x v="37"/>
    <s v="Mordialloc Sporting Club Inc"/>
  </r>
  <r>
    <s v="31408405"/>
    <x v="2"/>
    <s v="Parkdale Cricket Club"/>
    <s v="275-291 Nepean Highway"/>
    <s v="Parkdale"/>
    <s v="3195"/>
    <x v="37"/>
    <s v="Parkdale Cricket Club"/>
  </r>
  <r>
    <s v="31408811"/>
    <x v="2"/>
    <s v="Chelsea Bowling Club"/>
    <s v="Beardsworth Avenue"/>
    <s v="Chelsea"/>
    <s v="3196"/>
    <x v="37"/>
    <s v="Chelsea Bowling Club Inc"/>
  </r>
  <r>
    <s v="31409231"/>
    <x v="2"/>
    <s v="Chelsea Heights Sports &amp; Social Club"/>
    <s v="Beasley Reserve Thames Promenade"/>
    <s v="Chelsea Heights"/>
    <s v="3196"/>
    <x v="37"/>
    <s v="Chelsea Heights Sports And Social Club Inc"/>
  </r>
  <r>
    <s v="31409689"/>
    <x v="2"/>
    <s v="Parkdale Football Club"/>
    <s v="Nepean Highway"/>
    <s v="Parkdale"/>
    <s v="3195"/>
    <x v="37"/>
    <s v="Parkdale Football Club Inc"/>
  </r>
  <r>
    <s v="31410240"/>
    <x v="2"/>
    <s v="Parkdale Bowling &amp; Social Club"/>
    <s v="Alameda Place"/>
    <s v="Parkdale"/>
    <s v="3195"/>
    <x v="37"/>
    <s v="Parkdale Bowling &amp; Social Club Inc"/>
  </r>
  <r>
    <s v="31410761"/>
    <x v="2"/>
    <s v="City Of Oakleigh Pistol Club"/>
    <s v="Deals Road"/>
    <s v="Clayton"/>
    <s v="3168"/>
    <x v="37"/>
    <s v="City Of Oakleigh Pistol Club"/>
  </r>
  <r>
    <s v="31412470"/>
    <x v="2"/>
    <s v="Edithvale-Aspendale Football &amp; Cricket Club"/>
    <s v="Regents Park Sports Centre Fourth Avenue"/>
    <s v="Aspendale"/>
    <s v="3195"/>
    <x v="37"/>
    <s v="Edithvale-Aspendale Football &amp; Cricket Club Inc"/>
  </r>
  <r>
    <s v="31421403"/>
    <x v="2"/>
    <s v="Mordialloc Sailing Club"/>
    <s v="Club Buildings Foreshore"/>
    <s v="Aspendale North"/>
    <s v="3195"/>
    <x v="37"/>
    <s v="Mordialloc Sailing Club Inc"/>
  </r>
  <r>
    <s v="31901372"/>
    <x v="12"/>
    <s v="Bridge Hotel Mordialloc"/>
    <s v="1 Nepean Highway"/>
    <s v="Mordialloc"/>
    <s v="3195"/>
    <x v="37"/>
    <s v="Bh01 Pty Ltd"/>
  </r>
  <r>
    <s v="31902417"/>
    <x v="12"/>
    <s v="Long Beach Hotel"/>
    <s v="380 Nepean Highway"/>
    <s v="Chelsea"/>
    <s v="3196"/>
    <x v="37"/>
    <s v="Castello Long Beach Hotel Pty Ltd"/>
  </r>
  <r>
    <s v="31904980"/>
    <x v="3"/>
    <s v="Mentone Hotel"/>
    <s v="95 Beach Road"/>
    <s v="Mentone"/>
    <s v="3194"/>
    <x v="37"/>
    <s v="Mentone Bayside Corporation Pty Ltd"/>
  </r>
  <r>
    <s v="31905295"/>
    <x v="12"/>
    <s v="The Tudor Inn Hotel"/>
    <s v="1281 Nepean Highway"/>
    <s v="Cheltenham"/>
    <s v="3192"/>
    <x v="37"/>
    <s v="Australian Leisure And Hospitality Group Pty Limited"/>
  </r>
  <r>
    <s v="31424192"/>
    <x v="2"/>
    <s v="Clarinda Tennis Club"/>
    <s v="4-14 Crawford Road"/>
    <s v="Clarinda"/>
    <s v="3169"/>
    <x v="37"/>
    <s v="Clarinda Tennis Club Inc"/>
  </r>
  <r>
    <s v="31425986"/>
    <x v="2"/>
    <s v="Chelsea Longbeach Surf Lifesaving Club"/>
    <s v="The Strand"/>
    <s v="Chelsea"/>
    <s v="3196"/>
    <x v="37"/>
    <s v="Chelsea Longbeach Surf Lifesaving Club Inc"/>
  </r>
  <r>
    <s v="31426152"/>
    <x v="2"/>
    <s v="Springvale Lions Baseball Club"/>
    <s v="Rohan Road Reserve Springvale Road"/>
    <s v="Springvale South"/>
    <s v="3172"/>
    <x v="37"/>
    <s v="Springvale Lions Baseball Club Inc"/>
  </r>
  <r>
    <s v="31450143"/>
    <x v="2"/>
    <s v="Dingley Baseball/Softball Club"/>
    <s v="Baseball Club Pavilion Rowan Rd Reserve, Springvale Rd"/>
    <s v="Springvale South"/>
    <s v="3172"/>
    <x v="37"/>
    <s v="Dingley Baseball/Softball Club Inc"/>
  </r>
  <r>
    <s v="31450397"/>
    <x v="2"/>
    <s v="Browns Reserve Pavillion"/>
    <s v="Browns Lane"/>
    <s v="Aspendale"/>
    <s v="3195"/>
    <x v="37"/>
    <s v="St Brigids/ St Louis Demonforts Cricket Club"/>
  </r>
  <r>
    <s v="31450761"/>
    <x v="2"/>
    <s v="Mentone Life Saving Club"/>
    <s v="Beach Road"/>
    <s v="Mentone"/>
    <s v="3194"/>
    <x v="37"/>
    <s v="Mentone Life Saving Club Inc"/>
  </r>
  <r>
    <s v="31451814"/>
    <x v="2"/>
    <s v="Parkdale Yacht Club"/>
    <s v="7 Beach Road"/>
    <s v="Parkdale"/>
    <s v="3194"/>
    <x v="37"/>
    <s v="Parkdale Yacht Club Inc."/>
  </r>
  <r>
    <s v="31452349"/>
    <x v="2"/>
    <s v="Forest Hills Golf Club"/>
    <s v="Lot 1A Centre Dandenong Road"/>
    <s v="Dingley Village"/>
    <s v="3172"/>
    <x v="37"/>
    <s v="Forest Hills Golf Club Inc."/>
  </r>
  <r>
    <s v="31822023"/>
    <x v="6"/>
    <s v="Cyan Bar &amp; Lounge"/>
    <s v="114-116 Nepean Highway"/>
    <s v="Mentone"/>
    <s v="3194"/>
    <x v="37"/>
    <s v="Cyan Bar Pty Ltd"/>
  </r>
  <r>
    <s v="31850115"/>
    <x v="6"/>
    <s v="Village Gold Class And Europa Cinemas Southland"/>
    <s v="Southland Shopping Centre Nepean Highway"/>
    <s v="Cheltenham"/>
    <s v="3192"/>
    <x v="37"/>
    <s v="Village Cinemas Australia Pty Ltd"/>
  </r>
  <r>
    <s v="31917373"/>
    <x v="12"/>
    <s v="Dingley International Hotel"/>
    <s v="Cnr Boundary Road &amp; Lake Drive"/>
    <s v="Dingley"/>
    <s v="3172"/>
    <x v="37"/>
    <s v="Ipr 3 Pty Ltd"/>
  </r>
  <r>
    <s v="31912983"/>
    <x v="12"/>
    <s v="Royal Oak Hotel"/>
    <s v="1375 Nepean Highway"/>
    <s v="Cheltenham"/>
    <s v="3192"/>
    <x v="37"/>
    <s v="Black Rhino (Royal Oak) Pty Ltd"/>
  </r>
  <r>
    <s v="31916725"/>
    <x v="12"/>
    <s v="Sandbelt Hotel"/>
    <s v="630-646 South Road"/>
    <s v="Moorabbin"/>
    <s v="3189"/>
    <x v="37"/>
    <s v="Australian Leisure And Hospitality Group Pty Limited"/>
  </r>
  <r>
    <s v="31921039"/>
    <x v="3"/>
    <s v="Wishing Well Tavern"/>
    <s v="502 Station Street"/>
    <s v="Carrum"/>
    <s v="3197"/>
    <x v="37"/>
    <s v="Bell Peter Andrew"/>
  </r>
  <r>
    <s v="31922116"/>
    <x v="12"/>
    <s v="The Cove Hotel"/>
    <s v="Precinct 10 Endeavour Cove Mcleod Road"/>
    <s v="Patterson Lakes"/>
    <s v="3197"/>
    <x v="37"/>
    <s v="Melbourne Racing Club F&amp;B Limited"/>
  </r>
  <r>
    <s v="31951092"/>
    <x v="12"/>
    <s v="Chelsea Heights Hotel"/>
    <s v="1 Wells Road"/>
    <s v="Chelsea Heights"/>
    <s v="3196"/>
    <x v="37"/>
    <s v="Australian Leisure And Hospitality Group Pty Limited"/>
  </r>
  <r>
    <s v="31952420"/>
    <x v="3"/>
    <s v="2 Brothers Brewery"/>
    <s v="4 Joyner Street"/>
    <s v="Moorabbin"/>
    <s v="3189"/>
    <x v="37"/>
    <s v="2 Brothers Brewery Pty Ltd"/>
  </r>
  <r>
    <s v="31953086"/>
    <x v="3"/>
    <s v="Richfield Retirement Village"/>
    <s v="317 - 369 Wells Road"/>
    <s v="Aspendale Gardens"/>
    <s v="3195"/>
    <x v="37"/>
    <s v="Richfield Management Pty Ltd"/>
  </r>
  <r>
    <s v="31953654"/>
    <x v="3"/>
    <s v="Sons Of Mischief"/>
    <s v="326 Highett Road"/>
    <s v="Highett"/>
    <s v="3190"/>
    <x v="37"/>
    <s v="Dapr Investments Pty Ltd"/>
  </r>
  <r>
    <s v="31954707"/>
    <x v="3"/>
    <s v="Naked Racer"/>
    <s v="1-3 Grange Road"/>
    <s v="Cheltenham"/>
    <s v="3192"/>
    <x v="37"/>
    <s v="Grauduszus John"/>
  </r>
  <r>
    <s v="31954757"/>
    <x v="3"/>
    <s v="Grape And Grain Liquor Cellars Pty Ltd"/>
    <s v="14 Station Street"/>
    <s v="Moorabbin"/>
    <s v="3189"/>
    <x v="37"/>
    <s v="Mingston Wins Pty Ltd"/>
  </r>
  <r>
    <s v="31957153"/>
    <x v="3"/>
    <s v="Rubia Coffee"/>
    <s v="144-146 Keys Road"/>
    <s v="Cheltenham"/>
    <s v="3192"/>
    <x v="37"/>
    <s v="Rubia Coffee Pty Ltd"/>
  </r>
  <r>
    <s v="32003282"/>
    <x v="4"/>
    <s v="Bws - Beer Wine Spirits"/>
    <s v="Tenancy 1 426 Nepean Highway"/>
    <s v="Chelsea"/>
    <s v="3196"/>
    <x v="37"/>
    <s v="Endeavour Group Limited"/>
  </r>
  <r>
    <s v="32003402"/>
    <x v="4"/>
    <s v="Bws - Beer Wine Spirits"/>
    <s v="Cnr Taylor Street, Central Avenue &amp; Redholme Street"/>
    <s v="Moorabbin"/>
    <s v="3189"/>
    <x v="37"/>
    <s v="Endeavour Group Limited"/>
  </r>
  <r>
    <s v="31957242"/>
    <x v="3"/>
    <s v="Chopping Block &amp; Smokehouse Cafe"/>
    <s v="24 Percy Street"/>
    <s v="Mordialloc"/>
    <s v="3195"/>
    <x v="37"/>
    <s v="Chopping Block &amp; Smokehouse Cafe Pty Ltd"/>
  </r>
  <r>
    <s v="31958337"/>
    <x v="3"/>
    <s v="Braeside Brewing Company"/>
    <s v="Ground Floor, 43 Governor Road"/>
    <s v="Mordialloc"/>
    <s v="3195"/>
    <x v="37"/>
    <s v="Braeside Brewing Company Pty Ltd"/>
  </r>
  <r>
    <s v="31958361"/>
    <x v="3"/>
    <s v="Bo Gurks"/>
    <s v="Unit 1 244 Nepean Hwy"/>
    <s v="Edithvale"/>
    <s v="3196"/>
    <x v="37"/>
    <s v="Bo Gurks Pty Ltd"/>
  </r>
  <r>
    <s v="31958450"/>
    <x v="3"/>
    <s v="The Crowded Hour Bar"/>
    <s v="264 Nepean Highway"/>
    <s v="Edithvale"/>
    <s v="3196"/>
    <x v="37"/>
    <s v="Bamboo Bum Pty Ltd"/>
  </r>
  <r>
    <s v="31958468"/>
    <x v="3"/>
    <s v="Just Italy At Mentone"/>
    <s v="48 Como Pde W"/>
    <s v="Mentone"/>
    <s v="3194"/>
    <x v="37"/>
    <s v="Maaruti Pty Ltd"/>
  </r>
  <r>
    <s v="31958816"/>
    <x v="3"/>
    <s v="Saloon Barcade"/>
    <s v="273-274 Nepean Hwy"/>
    <s v="Edithvale"/>
    <s v="3196"/>
    <x v="37"/>
    <s v="Saloon Barcade Pty Ltd"/>
  </r>
  <r>
    <s v="31959935"/>
    <x v="3"/>
    <s v="Beretta'S Beer And Wine Co"/>
    <s v="Shop 7, Harbour Plaza, 21 Thompson Road"/>
    <s v="Patterson Lakes"/>
    <s v="3197"/>
    <x v="37"/>
    <s v="G.M.B. Hotels Pty Ltd"/>
  </r>
  <r>
    <s v="31960148"/>
    <x v="3"/>
    <s v="Jc Liquor"/>
    <s v="362 South Road"/>
    <s v="Moorabbin"/>
    <s v="3189"/>
    <x v="37"/>
    <s v="Yolly Group Pty Ltd"/>
  </r>
  <r>
    <s v="31960481"/>
    <x v="3"/>
    <s v="Stomping Ground Morris Moor"/>
    <s v="Building 6 254-258 Chesterville Road"/>
    <s v="Moorabbin"/>
    <s v="3189"/>
    <x v="37"/>
    <s v="Stomping Ground Moorabbin Pty Ltd"/>
  </r>
  <r>
    <s v="31961429"/>
    <x v="3"/>
    <s v="Wilbury &amp; Sons"/>
    <s v="Shop 4, 6 Station Street"/>
    <s v="Moorabbin"/>
    <s v="3189"/>
    <x v="37"/>
    <s v="Mobek Corporation Pty Ltd"/>
  </r>
  <r>
    <s v="31961649"/>
    <x v="3"/>
    <s v="Robin'S Deli"/>
    <s v="132 Keys Rd"/>
    <s v="Cheltenham"/>
    <s v="3192"/>
    <x v="37"/>
    <s v="C.A.S.H. Collective Pty Ltd"/>
  </r>
  <r>
    <s v="31961665"/>
    <x v="3"/>
    <s v="Mates Of Mordialloc"/>
    <s v="582 Main St"/>
    <s v="Mordialloc"/>
    <s v="3195"/>
    <x v="37"/>
    <s v="Cerveza Hombres Pty Ltd"/>
  </r>
  <r>
    <s v="31962205"/>
    <x v="3"/>
    <s v="Railway Wine"/>
    <s v="8 Railway Pde"/>
    <s v="Highett"/>
    <s v="3190"/>
    <x v="37"/>
    <s v="Sixty-One Retail Pty Ltd"/>
  </r>
  <r>
    <s v="31963439"/>
    <x v="3"/>
    <s v="Mordialloc Cellar Door"/>
    <s v="622 Main Street"/>
    <s v="Mordialloc"/>
    <s v="3195"/>
    <x v="37"/>
    <s v="Mordialloc Cellar Door Pty Ltd"/>
  </r>
  <r>
    <s v="31963560"/>
    <x v="3"/>
    <s v="Parkdale Cellars"/>
    <s v="284 Como Pde W"/>
    <s v="Parkdale"/>
    <s v="3195"/>
    <x v="37"/>
    <s v="Ausplenty International Trading Pty Ltd"/>
  </r>
  <r>
    <s v="31963633"/>
    <x v="3"/>
    <s v="Keg Shack"/>
    <s v="2 Joyner St"/>
    <s v="Moorabbin"/>
    <s v="3189"/>
    <x v="37"/>
    <s v="Keg Shack Pty Ltd"/>
  </r>
  <r>
    <s v="32005420"/>
    <x v="4"/>
    <s v="Foodwords Mordialloc Express"/>
    <s v="81 Warren Road"/>
    <s v="Mordialloc North"/>
    <s v="3195"/>
    <x v="37"/>
    <s v="Ac Newmine Pty Ltd"/>
  </r>
  <r>
    <s v="32006955"/>
    <x v="4"/>
    <s v="Chelsea Heights Licensed Supermarket"/>
    <s v="199 Thames Promenade"/>
    <s v="Chelsea Heights"/>
    <s v="3196"/>
    <x v="37"/>
    <s v="Cch Supermarket Pty Ltd"/>
  </r>
  <r>
    <s v="32020763"/>
    <x v="4"/>
    <s v="Bws - Beer Wine Spirits"/>
    <s v="Mordialloc Plaza 600 Main Street"/>
    <s v="Mordialloc"/>
    <s v="3195"/>
    <x v="37"/>
    <s v="Endeavour Group Limited"/>
  </r>
  <r>
    <s v="32004050"/>
    <x v="4"/>
    <s v="Highett Cellars"/>
    <s v="523 Highett Road"/>
    <s v="Highett"/>
    <s v="3190"/>
    <x v="37"/>
    <s v="J &amp; H Brothers Pty Ltd"/>
  </r>
  <r>
    <s v="32004482"/>
    <x v="4"/>
    <s v="Edithvale Licensed Supermarket"/>
    <s v="235 Nepean Highway"/>
    <s v="Edithvale"/>
    <s v="3196"/>
    <x v="37"/>
    <s v="Weikai Trading Pty Ltd"/>
  </r>
  <r>
    <s v="32004513"/>
    <x v="4"/>
    <s v="Bottlehouse"/>
    <s v="271 Charman Road"/>
    <s v="Cheltenham"/>
    <s v="3192"/>
    <x v="37"/>
    <s v="Seven Freckles Pty Ltd"/>
  </r>
  <r>
    <s v="32004539"/>
    <x v="4"/>
    <s v="Johnnys Grog Shop"/>
    <s v="511 Station Street"/>
    <s v="Carrum"/>
    <s v="3197"/>
    <x v="37"/>
    <s v="Dragon 88 Pty. Ltd"/>
  </r>
  <r>
    <s v="32004929"/>
    <x v="4"/>
    <s v="Foodworks Aspendale"/>
    <s v="130 Station Street"/>
    <s v="Aspendale"/>
    <s v="3195"/>
    <x v="37"/>
    <s v="Afw Supermarket Pty Ltd"/>
  </r>
  <r>
    <s v="32004945"/>
    <x v="4"/>
    <s v="Bottle-O Mentone"/>
    <s v="88 Charman Road"/>
    <s v="Mentone"/>
    <s v="3194"/>
    <x v="37"/>
    <s v="Yehao Pty Ltd"/>
  </r>
  <r>
    <s v="32005161"/>
    <x v="4"/>
    <s v="Kingston Cellars"/>
    <s v="13 Kingston Road"/>
    <s v="Heatherton"/>
    <s v="3202"/>
    <x v="37"/>
    <s v="Sa-Roo Creations Pty Ltd"/>
  </r>
  <r>
    <s v="32005276"/>
    <x v="4"/>
    <s v="Clarinda Cellars"/>
    <s v="1212 - 1214 Centre Road"/>
    <s v="Clayton South"/>
    <s v="3169"/>
    <x v="37"/>
    <s v="Ranlight Pty Ltd"/>
  </r>
  <r>
    <s v="32005747"/>
    <x v="4"/>
    <s v="Chesterville Cellars"/>
    <s v="82 Chesterville Road"/>
    <s v="Cheltenham"/>
    <s v="3192"/>
    <x v="37"/>
    <s v="Icoline Pty Ltd"/>
  </r>
  <r>
    <s v="32005797"/>
    <x v="4"/>
    <s v="Liquorland"/>
    <s v="1-M3 Southland Shopping Centre 1156 Nepean Highway"/>
    <s v="Cheltenham"/>
    <s v="3192"/>
    <x v="37"/>
    <s v="Liquorland (Australia) Pty Ltd"/>
  </r>
  <r>
    <s v="32006010"/>
    <x v="4"/>
    <s v="Bws - Beer Wine Spirits"/>
    <s v="Tenancy C7 Thrift Park Shopping Centre"/>
    <s v="Mentone"/>
    <s v="3194"/>
    <x v="37"/>
    <s v="Endeavour Group Limited"/>
  </r>
  <r>
    <s v="32006141"/>
    <x v="4"/>
    <s v="Bws - Beer Wine Spirits"/>
    <s v="89 Centre Dandenong Road"/>
    <s v="Dingley"/>
    <s v="3172"/>
    <x v="37"/>
    <s v="Endeavour Group Limited"/>
  </r>
  <r>
    <s v="32006206"/>
    <x v="4"/>
    <s v="Braeside Cellars"/>
    <s v="210 Lower Dandenong Road"/>
    <s v="Mordialloc"/>
    <s v="3195"/>
    <x v="37"/>
    <s v="Purekaren Pty Ltd"/>
  </r>
  <r>
    <s v="32007545"/>
    <x v="4"/>
    <s v="Dang'S Iga Everyday"/>
    <s v="15-17 Follett Road"/>
    <s v="Cheltenham"/>
    <s v="3192"/>
    <x v="37"/>
    <s v="United Bros. Pty Ltd"/>
  </r>
  <r>
    <s v="32008232"/>
    <x v="4"/>
    <s v="Bws - Beer Wine Spirits"/>
    <s v="Clarinda Shopping Centre Cnr Viney &amp; Bourke Roads"/>
    <s v="Clayton South"/>
    <s v="3169"/>
    <x v="37"/>
    <s v="Endeavour Group Limited"/>
  </r>
  <r>
    <s v="32020284"/>
    <x v="4"/>
    <s v="Pm'S Discount Liquor"/>
    <s v="Shop 3 20B Old Dandenong Road"/>
    <s v="Oakleigh South"/>
    <s v="3167"/>
    <x v="37"/>
    <s v="Annie Lee Pty Ltd"/>
  </r>
  <r>
    <s v="32020331"/>
    <x v="4"/>
    <s v="Bws - Beer Wine Spirits"/>
    <s v="Shop 14 Patterson Lakes Shopping Centre"/>
    <s v="Patterson Lakes"/>
    <s v="3197"/>
    <x v="37"/>
    <s v="Endeavour Group Limited"/>
  </r>
  <r>
    <s v="32020674"/>
    <x v="4"/>
    <s v=""/>
    <s v="529-531 Main Street"/>
    <s v="Mordialloc"/>
    <s v="3195"/>
    <x v="37"/>
    <s v="Australia Hao Qi Pty Ltd"/>
  </r>
  <r>
    <s v="32021159"/>
    <x v="4"/>
    <s v="Westall Cellar"/>
    <s v="Ground Floor 160 Rosabank Avenue"/>
    <s v="Westall"/>
    <s v="3169"/>
    <x v="37"/>
    <s v="Star Cellars Pty Ltd"/>
  </r>
  <r>
    <s v="32022838"/>
    <x v="4"/>
    <s v=""/>
    <s v="5-7 Chapel Road"/>
    <s v="Moorabbin"/>
    <s v="3189"/>
    <x v="37"/>
    <s v="Kentucky Pearl Pty Ltd"/>
  </r>
  <r>
    <s v="32024270"/>
    <x v="4"/>
    <s v="Bws - Beer Wine Spirits"/>
    <s v="1239 Nepean Highway"/>
    <s v="Cheltenham"/>
    <s v="3192"/>
    <x v="37"/>
    <s v="Endeavour Group Limited"/>
  </r>
  <r>
    <s v="32050174"/>
    <x v="4"/>
    <s v="Cellarbrations At Cheltenham"/>
    <s v="25 Station Road"/>
    <s v="Cheltenham"/>
    <s v="3192"/>
    <x v="37"/>
    <s v="Cheltenham Wine And Beer Pty Ltd"/>
  </r>
  <r>
    <s v="32051586"/>
    <x v="4"/>
    <s v="Ritchies Iga Plus Liquor (Aspendale Gardens)"/>
    <s v="Shop 1 Aspendale Gardens Shopping Centre"/>
    <s v="Aspendale Gardens"/>
    <s v="3195"/>
    <x v="37"/>
    <s v="Ritchies Stores Pty Ltd"/>
  </r>
  <r>
    <s v="32052697"/>
    <x v="4"/>
    <s v="Dingley Cellars"/>
    <s v="8 Pauline Avenue"/>
    <s v="Dingley Village"/>
    <s v="3172"/>
    <x v="37"/>
    <s v="Australian Feng Yun Pty Ltd"/>
  </r>
  <r>
    <s v="32052998"/>
    <x v="4"/>
    <s v="Mentone Liquor Stop"/>
    <s v="95 Mentone Parade"/>
    <s v="Mentone"/>
    <s v="3194"/>
    <x v="37"/>
    <s v="Union Blooming Trading Pty Ltd"/>
  </r>
  <r>
    <s v="32053203"/>
    <x v="4"/>
    <s v="Victoria Cellars On Warrigal"/>
    <s v="274 Warrigal Road"/>
    <s v="Cheltenham"/>
    <s v="3192"/>
    <x v="37"/>
    <s v="Fang Ener"/>
  </r>
  <r>
    <s v="32055475"/>
    <x v="4"/>
    <s v="Aldi Stores"/>
    <s v="Centre Dandenong Road"/>
    <s v="Moorabbin Airport"/>
    <s v="3194"/>
    <x v="37"/>
    <s v="Aldi Foods Pty Limited"/>
  </r>
  <r>
    <s v="32055687"/>
    <x v="4"/>
    <s v="Lepol Holdings"/>
    <s v="141 Chesterville Road"/>
    <s v="Moorabbin"/>
    <s v="3189"/>
    <x v="37"/>
    <s v="Lepol Holdings Pty Ltd"/>
  </r>
  <r>
    <s v="32055831"/>
    <x v="4"/>
    <s v="Dan Murphy'S"/>
    <s v="1-19 Wells Road"/>
    <s v="Chelsea Heights"/>
    <s v="3196"/>
    <x v="37"/>
    <s v="Endeavour Group Limited"/>
  </r>
  <r>
    <s v="32056798"/>
    <x v="4"/>
    <s v="Chelbara General Store"/>
    <s v="18 Baxter Avenue"/>
    <s v="Chelsea"/>
    <s v="3196"/>
    <x v="37"/>
    <s v="Cong Haiping"/>
  </r>
  <r>
    <s v="32057150"/>
    <x v="4"/>
    <s v="Portrayal"/>
    <s v="Unit 2 202 Governor Road"/>
    <s v="Braeside"/>
    <s v="3195"/>
    <x v="37"/>
    <s v="Portrayal Pty Ltd"/>
  </r>
  <r>
    <s v="32057401"/>
    <x v="4"/>
    <s v="Aldi Stores"/>
    <s v="6 Mcleod Road &amp; 516-520 Station Street"/>
    <s v="Carrum"/>
    <s v="3197"/>
    <x v="37"/>
    <s v="Aldi Foods Pty Limited"/>
  </r>
  <r>
    <s v="32057817"/>
    <x v="4"/>
    <s v="Parkdale Grocer &amp; Liquor"/>
    <s v="200-212 Como Parade West"/>
    <s v="Parkdale"/>
    <s v="3195"/>
    <x v="37"/>
    <s v="Zy Gain Pty Ltd"/>
  </r>
  <r>
    <s v="32058350"/>
    <x v="4"/>
    <s v="Dan Murphy'S"/>
    <s v="Tenancy 4, Parkdale Plaza 363-383 Nepean Highway"/>
    <s v="Parkdale"/>
    <s v="3195"/>
    <x v="37"/>
    <s v="Endeavour Group Limited"/>
  </r>
  <r>
    <s v="32058368"/>
    <x v="4"/>
    <s v="Lakeside Cellars Patterson Lake"/>
    <s v="Shop 5 &amp; 6 100 Gladesville Blvd"/>
    <s v="Patterson Lakes"/>
    <s v="3197"/>
    <x v="37"/>
    <s v="Sununi International Investment Pty Ltd"/>
  </r>
  <r>
    <s v="32059225"/>
    <x v="4"/>
    <s v="Chelsea General Store"/>
    <s v="36 Sherwood Avenue"/>
    <s v="Chelsea"/>
    <s v="3196"/>
    <x v="37"/>
    <s v="Meta Digital Plus Pty Ltd"/>
  </r>
  <r>
    <s v="32059518"/>
    <x v="4"/>
    <s v="Bws - Beer Wine Spirits"/>
    <s v="99 Balcombe Road"/>
    <s v="Mentone"/>
    <s v="3194"/>
    <x v="37"/>
    <s v="Endeavour Group Limited"/>
  </r>
  <r>
    <s v="32059916"/>
    <x v="4"/>
    <s v="Cellarbration At Chelsea"/>
    <s v="335 Station Street"/>
    <s v="Chelsea"/>
    <s v="3196"/>
    <x v="37"/>
    <s v="Hoang Gia Linh"/>
  </r>
  <r>
    <s v="32060713"/>
    <x v="4"/>
    <s v="Aldi Stores"/>
    <s v="Shop 1-M6 Southland Shopping Centre 1239 Nepean Highway"/>
    <s v="Cheltenham"/>
    <s v="3192"/>
    <x v="37"/>
    <s v="Aldi Foods Pty Limited"/>
  </r>
  <r>
    <s v="32061272"/>
    <x v="4"/>
    <s v="Bernard Street Cellars"/>
    <s v="Shop 3, 39 Bernard Street"/>
    <s v="Cheltenham"/>
    <s v="3192"/>
    <x v="37"/>
    <s v="Shinning Star Pty Ltd"/>
  </r>
  <r>
    <s v="32061735"/>
    <x v="4"/>
    <s v="Southland Cellar"/>
    <s v="Shop 1111 Southland Shopping Centre 1239 Nepean Highway"/>
    <s v="Cheltenham"/>
    <s v="3192"/>
    <x v="37"/>
    <s v="Santo Merchants Pty Ltd"/>
  </r>
  <r>
    <s v="32062171"/>
    <x v="4"/>
    <s v="Cellarbrations At Moorabbin"/>
    <s v="Shop 7B, Kingston Central Plaza 288 Centre Dandenong Road"/>
    <s v="Moorabbin Airport"/>
    <s v="3194"/>
    <x v="37"/>
    <s v="Australia Aotai Pty Ltd"/>
  </r>
  <r>
    <s v="32062668"/>
    <x v="4"/>
    <s v="Nqr Grocery Clearance Stores"/>
    <s v="421 Nepean Hwy"/>
    <s v="Chelsea"/>
    <s v="3196"/>
    <x v="37"/>
    <s v="Tradeorigins Pty Ltd"/>
  </r>
  <r>
    <s v="32063151"/>
    <x v="4"/>
    <s v="Aldi Stores"/>
    <s v="Shop 542 530 Main Street"/>
    <s v="Mordialloc"/>
    <s v="3195"/>
    <x v="37"/>
    <s v="Aldi Foods Pty Limited"/>
  </r>
  <r>
    <s v="32063347"/>
    <x v="4"/>
    <s v="Liquorland"/>
    <s v="116-118 Gladesville Boulevard"/>
    <s v="Patterson Lakes"/>
    <s v="3197"/>
    <x v="37"/>
    <s v="Liquorland (Australia) Pty Ltd"/>
  </r>
  <r>
    <s v="32063795"/>
    <x v="4"/>
    <s v="Foodworks Moorabbin"/>
    <s v="486 South Road"/>
    <s v="Moorabbin"/>
    <s v="3189"/>
    <x v="37"/>
    <s v="River B International Pty Ltd"/>
  </r>
  <r>
    <s v="32064377"/>
    <x v="4"/>
    <s v="Mentone Cellar"/>
    <s v="119 Lower Dandenong Road"/>
    <s v="Mentone"/>
    <s v="3194"/>
    <x v="37"/>
    <s v="Cq Business Investment Pty Ltd"/>
  </r>
  <r>
    <s v="32065268"/>
    <x v="4"/>
    <s v=""/>
    <s v="Shop 5 442-444 Warragul Road"/>
    <s v="Heatherton"/>
    <s v="3202"/>
    <x v="37"/>
    <s v="Market Europa Kingston Pty Ltd"/>
  </r>
  <r>
    <s v="32065674"/>
    <x v="4"/>
    <s v="Iga Cheltenham"/>
    <s v="Shop 1 &amp; 2 / 39 Bernard Street"/>
    <s v="Cheltenham"/>
    <s v="3193"/>
    <x v="37"/>
    <s v="Truscott Nominees No 2 Pty Ltd"/>
  </r>
  <r>
    <s v="32065682"/>
    <x v="4"/>
    <s v="Costco Wholesale Australia"/>
    <s v="Part Of 8 Chifley Drive"/>
    <s v="Moorabbin Airport"/>
    <s v="3194"/>
    <x v="37"/>
    <s v="Costco Wholesale Australia Pty Ltd"/>
  </r>
  <r>
    <s v="32065763"/>
    <x v="4"/>
    <s v="Aldi Stores"/>
    <s v="27-29 Nepean Highway"/>
    <s v="Mentone"/>
    <s v="3194"/>
    <x v="37"/>
    <s v="Aldi Foods Pty Limited"/>
  </r>
  <r>
    <s v="32066256"/>
    <x v="4"/>
    <s v="Liquor Yc Mentone"/>
    <s v="Shop 3 1-9 Balcombe Road"/>
    <s v="Mentone"/>
    <s v="3194"/>
    <x v="37"/>
    <s v="Yseng Trading Pty Ltd"/>
  </r>
  <r>
    <s v="32066646"/>
    <x v="4"/>
    <s v="Tobacco Station - Chelsea"/>
    <s v="441 Nepean Highway"/>
    <s v="Chelsea"/>
    <s v="3196"/>
    <x v="37"/>
    <s v="Forever Prosperous Pty Ltd"/>
  </r>
  <r>
    <s v="32067804"/>
    <x v="4"/>
    <s v="Yjw Cellars"/>
    <s v="Unit 7/103 Centre Dandenong Road"/>
    <s v="Dingley Village"/>
    <s v="3172"/>
    <x v="37"/>
    <s v="Yjw International Pty Ltd"/>
  </r>
  <r>
    <s v="32100733"/>
    <x v="8"/>
    <s v="Commonwealth Golf Club"/>
    <s v="Glennie Avenue"/>
    <s v="Oakleigh South"/>
    <s v="3167"/>
    <x v="37"/>
    <s v="Commonwealth Golf Club Inc"/>
  </r>
  <r>
    <s v="32100806"/>
    <x v="8"/>
    <s v="Kingston Heath Golf Club"/>
    <s v="Kingston Road"/>
    <s v="Heatherton"/>
    <s v="3202"/>
    <x v="37"/>
    <s v="Kingston Heath Golf Club"/>
  </r>
  <r>
    <s v="32100848"/>
    <x v="8"/>
    <s v="Patterson River Country Club"/>
    <s v="The Fairway"/>
    <s v="Bonbeach"/>
    <s v="3196"/>
    <x v="37"/>
    <s v="Patterson River Golf Club Limited"/>
  </r>
  <r>
    <s v="32100872"/>
    <x v="8"/>
    <s v="Rossdale Golf Club"/>
    <s v="Sixth Avenue"/>
    <s v="Aspendale"/>
    <s v="3195"/>
    <x v="37"/>
    <s v="Rossdale Golf Club Limited"/>
  </r>
  <r>
    <s v="32100961"/>
    <x v="8"/>
    <s v="Southern Golf Club Ltd."/>
    <s v="Lower Dandenong Road"/>
    <s v="Keysborough"/>
    <s v="3173"/>
    <x v="37"/>
    <s v="Southern Golf Club Ltd."/>
  </r>
  <r>
    <s v="32100979"/>
    <x v="8"/>
    <s v="Spring Valley Golf Club"/>
    <s v="Heatherton Road"/>
    <s v="Clayton"/>
    <s v="3168"/>
    <x v="37"/>
    <s v="Spring Valley Golf Club"/>
  </r>
  <r>
    <s v="32101006"/>
    <x v="8"/>
    <s v="Woodlands Golf Club"/>
    <s v="Woodlands Golf Club White Street"/>
    <s v="Mordialloc"/>
    <s v="3195"/>
    <x v="37"/>
    <s v="Woodlands Golf Club Inc"/>
  </r>
  <r>
    <s v="32103082"/>
    <x v="8"/>
    <s v="St Kilda Saints Football Club"/>
    <s v="32-64 Linton Street"/>
    <s v="Moorabbin"/>
    <s v="3189"/>
    <x v="37"/>
    <s v="St Kilda Saints Football Club Ltd"/>
  </r>
  <r>
    <s v="32103985"/>
    <x v="8"/>
    <s v="Moorabbin Bowling Club"/>
    <s v="426 South Road"/>
    <s v="Moorabbin"/>
    <s v="3189"/>
    <x v="37"/>
    <s v="Moorabbin Bowling Club Inc"/>
  </r>
  <r>
    <s v="32104648"/>
    <x v="8"/>
    <s v="Mordialloc Bowls Club"/>
    <s v="Mcdonald Street"/>
    <s v="Mordialloc"/>
    <s v="3195"/>
    <x v="37"/>
    <s v="Mordialloc Bowls Club"/>
  </r>
  <r>
    <s v="32104672"/>
    <x v="8"/>
    <s v="Cheltenham Bowls Club"/>
    <s v="25 Centre Dandenong Road"/>
    <s v="Cheltenham"/>
    <s v="3192"/>
    <x v="37"/>
    <s v="Cheltenham Bowls Club"/>
  </r>
  <r>
    <s v="32105678"/>
    <x v="8"/>
    <s v="Clayton Bowls Club"/>
    <s v="Namatjira Reserve, Springs Road Opposite Inverness Street"/>
    <s v="Clayton"/>
    <s v="3168"/>
    <x v="37"/>
    <s v="Clayton Bowls Club Inc"/>
  </r>
  <r>
    <s v="32204472"/>
    <x v="5"/>
    <s v="Kickin'Inn Highett"/>
    <s v="1117-1119 Nepean Highway"/>
    <s v="Highett"/>
    <s v="3190"/>
    <x v="37"/>
    <s v="Modern Restaurants Trading 10 Pty Ltd"/>
  </r>
  <r>
    <s v="32205965"/>
    <x v="5"/>
    <s v="Betty'S Burgers &amp; Concrete Co. Southland"/>
    <s v="Shop R201, Westfield Shoppingtown Nepean Highway"/>
    <s v="Cheltenham"/>
    <s v="3192"/>
    <x v="37"/>
    <s v="Betty'S Burgers Australia Pty Ltd"/>
  </r>
  <r>
    <s v="32220321"/>
    <x v="5"/>
    <s v="Tao Dumplings"/>
    <s v="Shop 1-3 97 Balcombe Road"/>
    <s v="Mentone"/>
    <s v="3194"/>
    <x v="37"/>
    <s v="Lonnie International Pty Ltd"/>
  </r>
  <r>
    <s v="32220957"/>
    <x v="5"/>
    <s v="Montezuma'S Mesa Restaurant"/>
    <s v="Ground Floor 280 Como Parade West"/>
    <s v="Parkdale"/>
    <s v="3194"/>
    <x v="37"/>
    <s v="A&amp;Ec Pty Ltd"/>
  </r>
  <r>
    <s v="32101886"/>
    <x v="8"/>
    <s v="Mentone Bowling Club"/>
    <s v="Swanston Street"/>
    <s v="Mentone"/>
    <s v="3194"/>
    <x v="37"/>
    <s v="Mentone Bowling Club"/>
  </r>
  <r>
    <s v="32102052"/>
    <x v="8"/>
    <s v="Mentone Rsl"/>
    <s v="9 Palermo Street"/>
    <s v="Mentone"/>
    <s v="3194"/>
    <x v="37"/>
    <s v="Mentone Rsl Sub-Branch Incorporated"/>
  </r>
  <r>
    <s v="32102638"/>
    <x v="8"/>
    <s v="Highett Returned &amp; Services Club"/>
    <s v="1 Station Street"/>
    <s v="Highett"/>
    <s v="3190"/>
    <x v="37"/>
    <s v="Highett Rsl Sub-Branch Inc"/>
  </r>
  <r>
    <s v="32105204"/>
    <x v="8"/>
    <s v="Freccia Azzurra Club"/>
    <s v="784-796 Springvale Road"/>
    <s v="Braeside"/>
    <s v="3195"/>
    <x v="37"/>
    <s v="Freccia Azzurra Club"/>
  </r>
  <r>
    <s v="32200444"/>
    <x v="5"/>
    <s v="Ciccios Woodfire Pizzeria"/>
    <s v="141 Nepean Highway"/>
    <s v="Aspendale"/>
    <s v="3195"/>
    <x v="37"/>
    <s v="Aspendale Pizza Pty Ltd"/>
  </r>
  <r>
    <s v="32206149"/>
    <x v="5"/>
    <s v="Joe'S Mentone Fully Licensed Restaurant And B Y O"/>
    <s v="72 Beach Rd"/>
    <s v="Mentone"/>
    <s v="3194"/>
    <x v="37"/>
    <s v="Giuseppe Di Bari"/>
  </r>
  <r>
    <s v="32221204"/>
    <x v="6"/>
    <s v="White Orchid Reception"/>
    <s v="705-707 Clayton Road"/>
    <s v="Clayton"/>
    <s v="3168"/>
    <x v="37"/>
    <s v="White Orchid Reception Pty Ltd"/>
  </r>
  <r>
    <s v="32229391"/>
    <x v="5"/>
    <s v="Tasty Dining"/>
    <s v="960-962 Centre Road"/>
    <s v="Oakleigh"/>
    <s v="3166"/>
    <x v="37"/>
    <s v="Tasty Dining Pty Ltd"/>
  </r>
  <r>
    <s v="32232174"/>
    <x v="7"/>
    <s v="Mr Pockets Bar"/>
    <s v="168 Chesterville Road"/>
    <s v="Moorabbin"/>
    <s v="3189"/>
    <x v="37"/>
    <s v="Rodgee Industries Pty Ltd"/>
  </r>
  <r>
    <s v="32070661"/>
    <x v="4"/>
    <s v="Mr Wine &amp; Jungle"/>
    <s v="330 Highett Road"/>
    <s v="Highett"/>
    <s v="3190"/>
    <x v="37"/>
    <s v="Futoshi'S Pty Ltd"/>
  </r>
  <r>
    <s v="32122573"/>
    <x v="8"/>
    <s v="Mordialloc Sporting Club"/>
    <s v="528 Main Street"/>
    <s v="Mordialloc"/>
    <s v="3195"/>
    <x v="37"/>
    <s v="Mordialloc Sporting Club Inc"/>
  </r>
  <r>
    <s v="32122913"/>
    <x v="8"/>
    <s v="Carrum Patterson Lakes Sports Club"/>
    <s v="Roy Dore Reserve Graham Road"/>
    <s v="Carrum"/>
    <s v="3197"/>
    <x v="37"/>
    <s v="Carrum Patterson Lakes Sports Club Inc"/>
  </r>
  <r>
    <s v="32150013"/>
    <x v="8"/>
    <s v="Flight Deck Bar &amp; Grill"/>
    <s v="37 First Avenue Moorabbin Airport"/>
    <s v="Mentone"/>
    <s v="3194"/>
    <x v="37"/>
    <s v="Royal Victorian Aero Club"/>
  </r>
  <r>
    <s v="32150380"/>
    <x v="8"/>
    <s v="Longbeach Rsl Sub-Branch"/>
    <s v="4 Thames Promenade"/>
    <s v="Chelsea"/>
    <s v="3196"/>
    <x v="37"/>
    <s v="Longbeach Rsl Sub-Branch Inc"/>
  </r>
  <r>
    <s v="32150445"/>
    <x v="8"/>
    <s v="Bentleigh Rsl Sub-Branch"/>
    <s v="538-540 Centre Road Bentleigh &amp; 289-293 Centre Dandenong Road"/>
    <s v="Cheltenham"/>
    <s v="3192"/>
    <x v="37"/>
    <s v="Bentleigh Rsl Sub-Branch Inc"/>
  </r>
  <r>
    <s v="32234029"/>
    <x v="5"/>
    <s v="Sunny Boy Beach Club"/>
    <s v="Peter Scullin Reserve 333 Beach Road"/>
    <s v="Mordialloc"/>
    <s v="3195"/>
    <x v="37"/>
    <s v="Bjbac 2 Pty Ltd"/>
  </r>
  <r>
    <s v="32238251"/>
    <x v="6"/>
    <s v="Holmesglen Institute Of Tafe - Moorabbin Campus"/>
    <s v="488 South Road"/>
    <s v="Moorabbin"/>
    <s v="3189"/>
    <x v="37"/>
    <s v="Holmesglen Institute Of Tafe Council"/>
  </r>
  <r>
    <s v="32238675"/>
    <x v="5"/>
    <s v="Hecho En Mexico"/>
    <s v="277-279 Charman Road"/>
    <s v="Cheltenham"/>
    <s v="3192"/>
    <x v="37"/>
    <s v="Hecho En Mexico Cheltenham Pty Ltd"/>
  </r>
  <r>
    <s v="32239427"/>
    <x v="6"/>
    <s v="Kingston Sports Club"/>
    <s v="Kingston Heath Reserve (Pavillion) Farm Road"/>
    <s v="Cheltenham"/>
    <s v="3192"/>
    <x v="37"/>
    <s v="Kingston Sports Club Inc"/>
  </r>
  <r>
    <s v="32239883"/>
    <x v="6"/>
    <s v="Coconut House"/>
    <s v="Level 2 / Unit 30 477 Warrigal Road"/>
    <s v="Moorabbin"/>
    <s v="3189"/>
    <x v="37"/>
    <s v="Ng Soo Ming"/>
  </r>
  <r>
    <s v="32239922"/>
    <x v="6"/>
    <s v="Australian Croatian Catholic Centre"/>
    <s v="798-808 Springvale Road"/>
    <s v="Braeside"/>
    <s v="3195"/>
    <x v="37"/>
    <s v="Lesic Vedran"/>
  </r>
  <r>
    <s v="32240428"/>
    <x v="6"/>
    <s v="Zone Bowling"/>
    <s v="938 Nepean Highway"/>
    <s v="Moorabbin"/>
    <s v="3189"/>
    <x v="37"/>
    <s v="Teeg Australia Pty Ltd"/>
  </r>
  <r>
    <s v="32241759"/>
    <x v="5"/>
    <s v="Bagel Mama"/>
    <s v="Shop 12 539 Highett Road"/>
    <s v="Highett"/>
    <s v="3190"/>
    <x v="37"/>
    <s v="Martin Daniela"/>
  </r>
  <r>
    <s v="32243010"/>
    <x v="5"/>
    <s v="The Lakeview Bar &amp; Shisha Lounge"/>
    <s v="18 Harbour Plaza Thompson Road"/>
    <s v="Patterson Lakes"/>
    <s v="3197"/>
    <x v="37"/>
    <s v="The Aks Enterprises Trading Company Pty Ltd"/>
  </r>
  <r>
    <s v="32071081"/>
    <x v="4"/>
    <s v="Foodworks Cheltenham"/>
    <s v="29 Station Rd"/>
    <s v="Cheltenham"/>
    <s v="3192"/>
    <x v="37"/>
    <s v="Bdcz Pty Ltd"/>
  </r>
  <r>
    <s v="32071837"/>
    <x v="4"/>
    <s v="Moorabbin Liquor Shop"/>
    <s v="Shop 2, 4-6 Station Street"/>
    <s v="Moorabbin"/>
    <s v="3189"/>
    <x v="37"/>
    <s v="Success It Solutions Pty Ltd"/>
  </r>
  <r>
    <s v="32245606"/>
    <x v="5"/>
    <s v="La Porchetta Pizza Restaurant - Mentone"/>
    <s v="121-123 Mentone Parade"/>
    <s v="Mentone"/>
    <s v="3194"/>
    <x v="37"/>
    <s v="Shri Marutinandan Pty Ltd"/>
  </r>
  <r>
    <s v="32247080"/>
    <x v="5"/>
    <s v="Truly Scrumptious"/>
    <s v="Shops 4-5 Granary Lane (Off 95 Balcombe Road)"/>
    <s v="Mentone"/>
    <s v="3194"/>
    <x v="37"/>
    <s v="T &amp; C Kassis Pty Ltd"/>
  </r>
  <r>
    <s v="32250546"/>
    <x v="5"/>
    <s v="Dagach"/>
    <s v="9 Centreway"/>
    <s v="Mordialloc"/>
    <s v="3195"/>
    <x v="37"/>
    <s v="Dagach Pty Ltd"/>
  </r>
  <r>
    <s v="32250716"/>
    <x v="5"/>
    <s v="Tgi Fridays, Cheltenham"/>
    <s v="Shop R 203 Southland Shopping Centre"/>
    <s v="Cheltenham"/>
    <s v="3192"/>
    <x v="37"/>
    <s v="Tgi Southland Pty Ltd"/>
  </r>
  <r>
    <s v="32253146"/>
    <x v="5"/>
    <s v="Aangan (The Courtyard Of India)"/>
    <s v="Ground Floor &amp; 1St Floor 370-376 Clayton Road"/>
    <s v="Clayton"/>
    <s v="3168"/>
    <x v="37"/>
    <s v="Sulakshna Pty Ltd"/>
  </r>
  <r>
    <s v="32253382"/>
    <x v="6"/>
    <s v="Capital Golf Club"/>
    <s v="2 Ross Street"/>
    <s v="Heatherton"/>
    <s v="3202"/>
    <x v="37"/>
    <s v="Capital Club Pty Ltd"/>
  </r>
  <r>
    <s v="32255326"/>
    <x v="5"/>
    <s v="Cinnamon Club Indian Brasserie"/>
    <s v="1291-1293 Nepean Hwy"/>
    <s v="Cheltenham"/>
    <s v="3192"/>
    <x v="37"/>
    <s v="Mehla &amp; Singh Pty Ltd"/>
  </r>
  <r>
    <s v="32255415"/>
    <x v="6"/>
    <s v="Tadiak Pty Ltd"/>
    <s v="10 Independence Street"/>
    <s v="Moorabbin"/>
    <s v="3189"/>
    <x v="37"/>
    <s v="Tadiak Pty Ltd"/>
  </r>
  <r>
    <s v="32259621"/>
    <x v="5"/>
    <s v="Buono Restaurant &amp; Bar"/>
    <s v="198 Como Parade West"/>
    <s v="Parkdale"/>
    <s v="3195"/>
    <x v="37"/>
    <s v="Buono Restaurant &amp; Bar Pty Ltd"/>
  </r>
  <r>
    <s v="32260672"/>
    <x v="6"/>
    <s v="Melbourne Golf Academy"/>
    <s v="385 Centre Dandenong Road"/>
    <s v="Heatherton"/>
    <s v="3202"/>
    <x v="37"/>
    <s v="Melbourne Golf Academy Pty Ltd"/>
  </r>
  <r>
    <s v="32260923"/>
    <x v="5"/>
    <s v="Braeside Restaurant"/>
    <s v="21 Mills Road"/>
    <s v="Braeside"/>
    <s v="3195"/>
    <x v="37"/>
    <s v="Swany Investment Pty Ltd"/>
  </r>
  <r>
    <s v="32261466"/>
    <x v="6"/>
    <s v="Mentone Hockey Centre"/>
    <s v="Keysborough Playing Field 756-758 Springvale Road"/>
    <s v="Braeside"/>
    <s v="3195"/>
    <x v="37"/>
    <s v="Mentone Hockey Centre Inc"/>
  </r>
  <r>
    <s v="32261678"/>
    <x v="5"/>
    <s v="River Kwai Thai &amp; Burmese Restaurant"/>
    <s v="3/1310 Centre Road"/>
    <s v="Clayton"/>
    <s v="3168"/>
    <x v="37"/>
    <s v="Phahonvanich Pratana"/>
  </r>
  <r>
    <s v="32261783"/>
    <x v="6"/>
    <s v="Mordi Pizza &amp; Pasta"/>
    <s v="558A Main Street"/>
    <s v="Mordialloc"/>
    <s v="3195"/>
    <x v="37"/>
    <s v="Turquoise Bar &amp; Cafe Pty Ltd"/>
  </r>
  <r>
    <s v="32262399"/>
    <x v="5"/>
    <s v="Ercolano"/>
    <s v="Shops 14 &amp; 15 Harbour Plaza 21 Thompson Road"/>
    <s v="Patterson Lakes"/>
    <s v="3197"/>
    <x v="37"/>
    <s v="Seafarer Australia Pty Ltd"/>
  </r>
  <r>
    <s v="32262608"/>
    <x v="5"/>
    <s v="Redwood Garden Chinese Restaurant"/>
    <s v="1/16 Garden Boulevard"/>
    <s v="Dingley"/>
    <s v="3172"/>
    <x v="37"/>
    <s v="Chin Derek Chee Seng"/>
  </r>
  <r>
    <s v="32262682"/>
    <x v="5"/>
    <s v="A Day In Bkk"/>
    <s v="453 Nepean Highway"/>
    <s v="Chelsea"/>
    <s v="3196"/>
    <x v="37"/>
    <s v="Kanjanaphanitkun Awasda"/>
  </r>
  <r>
    <s v="32264189"/>
    <x v="5"/>
    <s v="Sun Wah Restaurant"/>
    <s v="229 Beach Road"/>
    <s v="Mordialloc"/>
    <s v="3195"/>
    <x v="37"/>
    <s v="Poon Rowena"/>
  </r>
  <r>
    <s v="32264749"/>
    <x v="6"/>
    <s v="Chiki Chan"/>
    <s v="2-6 Centreway"/>
    <s v="Mordialloc"/>
    <s v="3195"/>
    <x v="37"/>
    <s v="Delta Ocean Pty Ltd"/>
  </r>
  <r>
    <s v="32266872"/>
    <x v="6"/>
    <s v="The Famished Wolf"/>
    <s v="Shop 6, Thompson Road Harbour Plaza"/>
    <s v="Patterson Lakes"/>
    <s v="3197"/>
    <x v="37"/>
    <s v="The Famished Wolf Leasing Pty Ltd"/>
  </r>
  <r>
    <s v="32267878"/>
    <x v="5"/>
    <s v="Mia Mexico"/>
    <s v="Shop 3 &amp; 5A Harbour Plaza Shopping Centre"/>
    <s v="Patterson Lakes"/>
    <s v="3197"/>
    <x v="37"/>
    <s v="Rabia Enterprises Pty Ltd"/>
  </r>
  <r>
    <s v="32269105"/>
    <x v="5"/>
    <s v="Dingley Thai Restaurant"/>
    <s v="2 Pauline Ave"/>
    <s v="Dingley Village"/>
    <s v="3172"/>
    <x v="37"/>
    <s v="Prakongtham Patcharin"/>
  </r>
  <r>
    <s v="32270009"/>
    <x v="5"/>
    <s v="Two Feet First"/>
    <s v="451 Nepean Highway"/>
    <s v="Chelsea"/>
    <s v="3196"/>
    <x v="37"/>
    <s v="Daily Trading Bsk Pty Ltd"/>
  </r>
  <r>
    <s v="32272823"/>
    <x v="5"/>
    <s v="Marina Pizza &amp; Pasta Restaurant"/>
    <s v="503A &amp; 504 Station Street"/>
    <s v="Carrum"/>
    <s v="3197"/>
    <x v="37"/>
    <s v="Mansour Farid"/>
  </r>
  <r>
    <s v="32275368"/>
    <x v="5"/>
    <s v="Marpha Indian &amp; Nepali Restaurant"/>
    <s v="107 Mentone Parade"/>
    <s v="Mentone"/>
    <s v="3194"/>
    <x v="37"/>
    <s v="Manakamana Darshan Pty Ltd"/>
  </r>
  <r>
    <s v="32276314"/>
    <x v="5"/>
    <s v="Okami Japanese Restaurant"/>
    <s v="1/93 Wells Road"/>
    <s v="Chelsea Heights"/>
    <s v="3196"/>
    <x v="37"/>
    <s v="Qianxi Investment Pty Ltd"/>
  </r>
  <r>
    <s v="32276322"/>
    <x v="5"/>
    <s v="Korean Garden"/>
    <s v="1344-46 Centre Road"/>
    <s v="Clayton South"/>
    <s v="3169"/>
    <x v="37"/>
    <s v="Oh Hyang-Ran"/>
  </r>
  <r>
    <s v="32278340"/>
    <x v="6"/>
    <s v="General Public"/>
    <s v="366 Boundary Road"/>
    <s v="Dingley Village"/>
    <s v="3172"/>
    <x v="37"/>
    <s v="Gp Dingley Pty Ltd"/>
  </r>
  <r>
    <s v="32278405"/>
    <x v="5"/>
    <s v="Ko B Q Pty Ltd"/>
    <s v="4 Springvale Road"/>
    <s v="Aspendale Gardens"/>
    <s v="3195"/>
    <x v="37"/>
    <s v="Ko B Q Pty Ltd"/>
  </r>
  <r>
    <s v="32280428"/>
    <x v="5"/>
    <s v="Manow"/>
    <s v="463 Main Street"/>
    <s v="Mordialloc"/>
    <s v="3195"/>
    <x v="37"/>
    <s v="Shin Dongjin"/>
  </r>
  <r>
    <s v="32280583"/>
    <x v="5"/>
    <s v="Third Wave"/>
    <s v="20 Station Street"/>
    <s v="Moorabbin"/>
    <s v="3189"/>
    <x v="37"/>
    <s v="Botbuffet Pty Ltd"/>
  </r>
  <r>
    <s v="32281301"/>
    <x v="5"/>
    <s v="The Lake Restaurant Cafe"/>
    <s v="Lakeview Shopping Centre, Shop 20 102-114 Gladesville Boulevard"/>
    <s v="Patterson Lakes"/>
    <s v="3197"/>
    <x v="37"/>
    <s v="Jamera Pty Ltd"/>
  </r>
  <r>
    <s v="32281636"/>
    <x v="6"/>
    <s v=""/>
    <s v="79-81 Parkers Road"/>
    <s v="Parkdale"/>
    <s v="3194"/>
    <x v="37"/>
    <s v="Bj Parkers Pty Ltd"/>
  </r>
  <r>
    <s v="32282721"/>
    <x v="6"/>
    <s v="Port Philip Pizza Take Away"/>
    <s v="Shop 24 Lakeview Shopping Centre"/>
    <s v="Patterson Lakes"/>
    <s v="3197"/>
    <x v="37"/>
    <s v="Amro Wahib"/>
  </r>
  <r>
    <s v="32282959"/>
    <x v="5"/>
    <s v="Bang Bang Mordy"/>
    <s v="576 Main Street"/>
    <s v="Mordialloc"/>
    <s v="3195"/>
    <x v="37"/>
    <s v="Bjbac 3 Pty Ltd"/>
  </r>
  <r>
    <s v="32283002"/>
    <x v="5"/>
    <s v="Four Seas Chinese Restaurant"/>
    <s v="393 Nepean Highway"/>
    <s v="Chelsea"/>
    <s v="3196"/>
    <x v="37"/>
    <s v="Seaside Palace Pty Ltd"/>
  </r>
  <r>
    <s v="32284113"/>
    <x v="5"/>
    <s v="Skinny Boy"/>
    <s v="21 Laura Street"/>
    <s v="Aspendale"/>
    <s v="3195"/>
    <x v="37"/>
    <s v="Skinny Boy Pty Ltd"/>
  </r>
  <r>
    <s v="32284731"/>
    <x v="6"/>
    <s v="Brown Rice"/>
    <s v="249 Nepean Highway"/>
    <s v="Edithvale"/>
    <s v="3196"/>
    <x v="37"/>
    <s v="Ampai Thiwaporn"/>
  </r>
  <r>
    <s v="32286393"/>
    <x v="6"/>
    <s v="Parkdale Beach Cafe &amp; Kiosk"/>
    <s v="Parkers Road Foreshore Kiosk 151 Bay Trail"/>
    <s v="Parkdale"/>
    <s v="3195"/>
    <x v="37"/>
    <s v="Simmi Pty Ltd"/>
  </r>
  <r>
    <s v="32287268"/>
    <x v="6"/>
    <s v="Gardenworld Cafe"/>
    <s v="Shop 7 810-834 Springvale Road"/>
    <s v="Braeside"/>
    <s v="3195"/>
    <x v="37"/>
    <s v="Ninetieth S.M.C. Pty Ltd"/>
  </r>
  <r>
    <s v="32290350"/>
    <x v="6"/>
    <s v="Oscar'S Hangout"/>
    <s v="2/11 Hallmark Road"/>
    <s v="Mordialloc"/>
    <s v="3195"/>
    <x v="37"/>
    <s v="Oscars Bistro Pty Ltd"/>
  </r>
  <r>
    <s v="32290805"/>
    <x v="6"/>
    <s v="Rp Thai Rose Restaurant"/>
    <s v="390 Nepean Highway"/>
    <s v="Chelsea"/>
    <s v="3196"/>
    <x v="37"/>
    <s v="Layne Sasinan"/>
  </r>
  <r>
    <s v="32292108"/>
    <x v="5"/>
    <s v="Thai Village Restaurant"/>
    <s v="140 Balcombe Road"/>
    <s v="Mentone"/>
    <s v="3194"/>
    <x v="37"/>
    <s v="Buaphung Sunthorn"/>
  </r>
  <r>
    <s v="32296209"/>
    <x v="6"/>
    <s v="Mr. Smoke Stack"/>
    <s v="632 Nepean Highway"/>
    <s v="Carrum"/>
    <s v="3197"/>
    <x v="37"/>
    <s v="Jacbos Pty Ltd"/>
  </r>
  <r>
    <s v="32296788"/>
    <x v="5"/>
    <s v=""/>
    <s v="338 Charman Road"/>
    <s v="Cheltenham"/>
    <s v="3192"/>
    <x v="37"/>
    <s v="Esposito Massimo"/>
  </r>
  <r>
    <s v="32301622"/>
    <x v="5"/>
    <s v="Grill'D (Southland)"/>
    <s v="Shop R207 Southland Shopping Centre 1239 Nepean Highway"/>
    <s v="Cheltenham"/>
    <s v="3192"/>
    <x v="37"/>
    <s v="Walfam Pty Ltd"/>
  </r>
  <r>
    <s v="32304654"/>
    <x v="5"/>
    <s v="Tanabe Japanese Restaurant"/>
    <s v="479 Main Street"/>
    <s v="Mordialloc"/>
    <s v="3195"/>
    <x v="37"/>
    <s v="Tanabe Pty Ltd"/>
  </r>
  <r>
    <s v="32305252"/>
    <x v="5"/>
    <s v="Souvalicious"/>
    <s v="Shop 25, Lakeview Shopping Centre Cnr Gladesville Blvd &amp; Thompson Rd"/>
    <s v="Patterson Lakes"/>
    <s v="3197"/>
    <x v="37"/>
    <s v="Honsen Pty Ltd"/>
  </r>
  <r>
    <s v="32307474"/>
    <x v="5"/>
    <s v="Neothai Vibe"/>
    <s v="224 Como Parade West"/>
    <s v="Parkdale"/>
    <s v="3195"/>
    <x v="37"/>
    <s v="Benjapong Warain"/>
  </r>
  <r>
    <s v="32307733"/>
    <x v="6"/>
    <s v="Lucky 13 Garage"/>
    <s v="8 Cochranes Road"/>
    <s v="Moorabbin"/>
    <s v="3189"/>
    <x v="37"/>
    <s v="Lucky 13 Garage Pty Ltd"/>
  </r>
  <r>
    <s v="32308179"/>
    <x v="6"/>
    <s v="The Cornerstore Mentone"/>
    <s v="1 Swanston Street"/>
    <s v="Mentone"/>
    <s v="3194"/>
    <x v="37"/>
    <s v="No Relation Pty Ltd"/>
  </r>
  <r>
    <s v="32309222"/>
    <x v="5"/>
    <s v="Shavan'S Tandoori Indian Restaurant"/>
    <s v="Shop 30, 31 &amp; 32 21 Thompson Road"/>
    <s v="Patterson Lakes"/>
    <s v="3197"/>
    <x v="37"/>
    <s v="Kripah Pty Ltd"/>
  </r>
  <r>
    <s v="32310304"/>
    <x v="5"/>
    <s v="Yassas - The Greek Way (Southland)"/>
    <s v="Shop 2088A Southland 1239 Nepean Highway"/>
    <s v="Cheltenham"/>
    <s v="3192"/>
    <x v="37"/>
    <s v="The Trade-Ville Pty Ltd"/>
  </r>
  <r>
    <s v="32310760"/>
    <x v="5"/>
    <s v="Burger Road Highett"/>
    <s v="316 Highett Road"/>
    <s v="Highett"/>
    <s v="3190"/>
    <x v="37"/>
    <s v="Saj Investment Group Pty Ltd"/>
  </r>
  <r>
    <s v="32310891"/>
    <x v="5"/>
    <s v="Cessna Espress"/>
    <s v="5 Joseph Avenue"/>
    <s v="Mentone"/>
    <s v="3194"/>
    <x v="37"/>
    <s v="Jazzmen Group Pty Ltd"/>
  </r>
  <r>
    <s v="32311423"/>
    <x v="5"/>
    <s v="Tj Coffee House"/>
    <s v="220A Como Parade West"/>
    <s v="Parkdale"/>
    <s v="3195"/>
    <x v="37"/>
    <s v="Nguyen Khanh"/>
  </r>
  <r>
    <s v="32311669"/>
    <x v="5"/>
    <s v="Cafe On Warren"/>
    <s v="83-85 Warren Road"/>
    <s v="Parkdale"/>
    <s v="3195"/>
    <x v="37"/>
    <s v="Full Future Holdings Pty Ltd"/>
  </r>
  <r>
    <s v="32312526"/>
    <x v="5"/>
    <s v="Donald'S Kitchen"/>
    <s v="12/93 Wells Rd"/>
    <s v="Chelsea Heights"/>
    <s v="3196"/>
    <x v="37"/>
    <s v="Pho 93 Vietnamese Restaurant Pty Ltd"/>
  </r>
  <r>
    <s v="32313051"/>
    <x v="5"/>
    <s v="Fat Bob'S Bar And Grill"/>
    <s v="Rear Of 80 Cochranes Road"/>
    <s v="Moorabbin"/>
    <s v="3189"/>
    <x v="37"/>
    <s v="Fox In The Box Pty Ltd"/>
  </r>
  <r>
    <s v="32314081"/>
    <x v="5"/>
    <s v="Burgled Carrum"/>
    <s v="501A Station Street"/>
    <s v="Carrum"/>
    <s v="3197"/>
    <x v="37"/>
    <s v="50389 Pty Ltd"/>
  </r>
  <r>
    <s v="32314439"/>
    <x v="5"/>
    <s v="Moonlight Thai Restaurant"/>
    <s v="1200 Centre Road"/>
    <s v="Clarinda"/>
    <s v="3169"/>
    <x v="37"/>
    <s v="Moonlight Td Pty Ltd"/>
  </r>
  <r>
    <s v="32314489"/>
    <x v="5"/>
    <s v="Bocconcino'S Woodfired Pizzeria"/>
    <s v="276 Como Parade West"/>
    <s v="Parkdale"/>
    <s v="3195"/>
    <x v="37"/>
    <s v="S &amp; J Karr Pty Ltd"/>
  </r>
  <r>
    <s v="32316198"/>
    <x v="5"/>
    <s v="Monkey Can Fly Cafe"/>
    <s v="519 Highett Road"/>
    <s v="Highett"/>
    <s v="3190"/>
    <x v="37"/>
    <s v="Scott Graeme Neil"/>
  </r>
  <r>
    <s v="32317348"/>
    <x v="5"/>
    <s v="Cafe Blah Blah"/>
    <s v="314 Charman Road"/>
    <s v="Cheltenham"/>
    <s v="3192"/>
    <x v="37"/>
    <s v="Avabti Pty Ltd"/>
  </r>
  <r>
    <s v="32317762"/>
    <x v="5"/>
    <s v="Trax 627 Cafe Bar"/>
    <s v="Shop 1 627 Nepean Highway"/>
    <s v="Carrum"/>
    <s v="3197"/>
    <x v="37"/>
    <s v="Lu Ying Group Pty Ltd"/>
  </r>
  <r>
    <s v="32317851"/>
    <x v="5"/>
    <s v="Lorenzo'S Cafe And Pizzeria"/>
    <s v="138 Station Street"/>
    <s v="Aspendale"/>
    <s v="3195"/>
    <x v="37"/>
    <s v="Zahalan Ameer"/>
  </r>
  <r>
    <s v="32318695"/>
    <x v="5"/>
    <s v="Ok Billy"/>
    <s v="574A Main Street"/>
    <s v="Mordialloc"/>
    <s v="3195"/>
    <x v="37"/>
    <s v="Johnny Greco Pty Ltd"/>
  </r>
  <r>
    <s v="32319073"/>
    <x v="5"/>
    <s v="Nawab Fusion'S"/>
    <s v="1306 Centre Road"/>
    <s v="Clayton South"/>
    <s v="3169"/>
    <x v="37"/>
    <s v="Singh Gurpinder"/>
  </r>
  <r>
    <s v="32322686"/>
    <x v="5"/>
    <s v="Inti Gourmet"/>
    <s v="414 Nepean Highway"/>
    <s v="Chelsea"/>
    <s v="3196"/>
    <x v="37"/>
    <s v="Vucetich Claudia"/>
  </r>
  <r>
    <s v="32323454"/>
    <x v="5"/>
    <s v="Pizza Dolce"/>
    <s v="Shops 8-9 426 Nepean Highway"/>
    <s v="Chelsea"/>
    <s v="3196"/>
    <x v="37"/>
    <s v="Caesar'S Properties Pty Ltd"/>
  </r>
  <r>
    <s v="32324557"/>
    <x v="6"/>
    <s v="Hawker Beer And Wine"/>
    <s v="288-292 Highett Road"/>
    <s v="Highett"/>
    <s v="3190"/>
    <x v="37"/>
    <s v="Liquor And Dough Pty Ltd"/>
  </r>
  <r>
    <s v="32324159"/>
    <x v="5"/>
    <s v="Khmer Kitchen"/>
    <s v="Unit 1, 226 Governor Road"/>
    <s v="Braeside"/>
    <s v="3195"/>
    <x v="37"/>
    <s v="Auskh Pty Ltd"/>
  </r>
  <r>
    <s v="32325139"/>
    <x v="5"/>
    <s v="Nest @ Waterways Cafe"/>
    <s v="Kiosk 1 Waterside Drive"/>
    <s v="Waterways"/>
    <s v="3195"/>
    <x v="37"/>
    <s v="Racal Pty Ltd"/>
  </r>
  <r>
    <s v="32325406"/>
    <x v="5"/>
    <s v="The Little French Deli"/>
    <s v="524 Nepean Highway"/>
    <s v="Bonbeach"/>
    <s v="3196"/>
    <x v="37"/>
    <s v="Blackdog Australia Pty Ltd"/>
  </r>
  <r>
    <s v="32326004"/>
    <x v="6"/>
    <s v="Main Street Mordy"/>
    <s v="501-505 Main Street"/>
    <s v="Mordialloc"/>
    <s v="3195"/>
    <x v="37"/>
    <s v="Element Two Pty Ltd"/>
  </r>
  <r>
    <s v="32326729"/>
    <x v="5"/>
    <s v="Indian Burrp"/>
    <s v="6/1291-1293 Nepean Highway"/>
    <s v="Cheltenham"/>
    <s v="3192"/>
    <x v="37"/>
    <s v="R &amp; S Brains Pty Ltd"/>
  </r>
  <r>
    <s v="32327759"/>
    <x v="6"/>
    <s v="City Of Kingston"/>
    <s v="Kingston City Hall 985 Nepean Highway"/>
    <s v="Moorabbin"/>
    <s v="3189"/>
    <x v="37"/>
    <s v="City Of Kingston"/>
  </r>
  <r>
    <s v="32328048"/>
    <x v="5"/>
    <s v="Matteos Pizza Parlour"/>
    <s v="6 Railway Parade"/>
    <s v="Highett"/>
    <s v="3190"/>
    <x v="37"/>
    <s v="Carvery Espresso Pty Ltd"/>
  </r>
  <r>
    <s v="32329507"/>
    <x v="5"/>
    <s v="Big Pig Little Pig"/>
    <s v="35 Ebden Street"/>
    <s v="Moorabbin"/>
    <s v="3189"/>
    <x v="37"/>
    <s v="Crawford Christy Anne"/>
  </r>
  <r>
    <s v="32329557"/>
    <x v="5"/>
    <s v="The Factory Deli"/>
    <s v="1/133 Chesterville Road"/>
    <s v="Highett"/>
    <s v="3190"/>
    <x v="37"/>
    <s v="Ny Ratna Pty Ltd"/>
  </r>
  <r>
    <s v="32329670"/>
    <x v="5"/>
    <s v="Burger Lab"/>
    <s v="194 Como Parade West"/>
    <s v="Parkdale"/>
    <s v="3195"/>
    <x v="37"/>
    <s v="Jagsims Foods Pty Ltd"/>
  </r>
  <r>
    <s v="32330639"/>
    <x v="5"/>
    <s v=""/>
    <s v="Shop 4A Harbour Plaza 21 Thompson Road"/>
    <s v="Patterson Lakes"/>
    <s v="3197"/>
    <x v="37"/>
    <s v="Seafarer Australia Pty Ltd"/>
  </r>
  <r>
    <s v="32331449"/>
    <x v="5"/>
    <s v="The Street Cafe Aspendale"/>
    <s v="142 Station Street"/>
    <s v="Aspendale"/>
    <s v="3195"/>
    <x v="37"/>
    <s v="Nick Fry Enterprises"/>
  </r>
  <r>
    <s v="32332283"/>
    <x v="5"/>
    <s v="Saki Souvlaki"/>
    <s v="Unit 1/63 Grange Road"/>
    <s v="Cheltenham"/>
    <s v="3192"/>
    <x v="37"/>
    <s v="Ivara Pty Ltd"/>
  </r>
  <r>
    <s v="32332592"/>
    <x v="5"/>
    <s v="Laksa King Kitchen"/>
    <s v="Shop R205 1239-1241 Neapean Hwy"/>
    <s v="Cheltenham"/>
    <s v="3192"/>
    <x v="37"/>
    <s v="Southland Express Pty Ltd"/>
  </r>
  <r>
    <s v="32332770"/>
    <x v="6"/>
    <s v="Parkers Pavilion"/>
    <s v="196 Como Parade West"/>
    <s v="Parkdale"/>
    <s v="3194"/>
    <x v="37"/>
    <s v="Bjbac 6 Pty Ltd"/>
  </r>
  <r>
    <s v="32333255"/>
    <x v="5"/>
    <s v="Beach Bar @ Carrum"/>
    <s v="611 Nepean Hwy"/>
    <s v="Carrum"/>
    <s v="3197"/>
    <x v="37"/>
    <s v="Md&amp;Ka Trading Pty Ltd"/>
  </r>
  <r>
    <s v="32334586"/>
    <x v="6"/>
    <s v="The Palms Mordialloc"/>
    <s v="539 Main Street"/>
    <s v="Mordialloc"/>
    <s v="3195"/>
    <x v="37"/>
    <s v="Good Nights Hospitality Pty Ltd"/>
  </r>
  <r>
    <s v="32334324"/>
    <x v="5"/>
    <s v="Bangkok Eatery"/>
    <s v="53-55 Marcus Rd"/>
    <s v="Dingley Village"/>
    <s v="3172"/>
    <x v="37"/>
    <s v="Bangkok Eatery Pty Ltd"/>
  </r>
  <r>
    <s v="32335362"/>
    <x v="6"/>
    <s v="House Of Golf Mentone"/>
    <s v="Unit 13, Kingston Central Plaza Centre Dandenong Road"/>
    <s v="Mentone"/>
    <s v="3194"/>
    <x v="37"/>
    <s v="Penbury Ridge Pty Ltd"/>
  </r>
  <r>
    <s v="32335493"/>
    <x v="5"/>
    <s v="The Diplomat Cafe"/>
    <s v="4 Railway Pde"/>
    <s v="Highett"/>
    <s v="3190"/>
    <x v="37"/>
    <s v="Tbe Smart Cafe Pty Ltd"/>
  </r>
  <r>
    <s v="32336512"/>
    <x v="5"/>
    <s v="Mia Mexico"/>
    <s v="Harbour Plaza Shop 1 / 21 Thompson Road"/>
    <s v="Patterson Lakes"/>
    <s v="3197"/>
    <x v="37"/>
    <s v="Rabia Enterprises Pty Ltd"/>
  </r>
  <r>
    <s v="32337089"/>
    <x v="5"/>
    <s v="Cool Bean Kitchen"/>
    <s v="Unit 1, 614 South Road"/>
    <s v="Moorabbin"/>
    <s v="3189"/>
    <x v="37"/>
    <s v="Maara Foods Pty Ltd"/>
  </r>
  <r>
    <s v="32337819"/>
    <x v="5"/>
    <s v="The Tradesman Cafe"/>
    <s v="1/260 Wickham Road"/>
    <s v="Highett"/>
    <s v="3190"/>
    <x v="37"/>
    <s v="Rvv Holdings Pty Ltd"/>
  </r>
  <r>
    <s v="32337932"/>
    <x v="5"/>
    <s v="Chilpa"/>
    <s v="2 Railway Parade"/>
    <s v="Highett"/>
    <s v="3190"/>
    <x v="37"/>
    <s v="Chilpa Pty Ltd"/>
  </r>
  <r>
    <s v="32338556"/>
    <x v="5"/>
    <s v="The Little Indian Cafe"/>
    <s v="140A-140B Rosebank Avenue"/>
    <s v="Clayton South"/>
    <s v="3169"/>
    <x v="37"/>
    <s v="Ganesha Ji Pty Ltd"/>
  </r>
  <r>
    <s v="32338611"/>
    <x v="5"/>
    <s v="Bami Southland"/>
    <s v="Southland Shopping Centre R208/1239 Nepean Highway"/>
    <s v="Cheltenham"/>
    <s v="3192"/>
    <x v="37"/>
    <s v="Bami Vn Pty Ltd"/>
  </r>
  <r>
    <s v="32338700"/>
    <x v="5"/>
    <s v="Hendriks Cafe"/>
    <s v="105-107 White Street"/>
    <s v="Mordialloc"/>
    <s v="3195"/>
    <x v="37"/>
    <s v="Burnt Ends Hospitality Pty Ltd"/>
  </r>
  <r>
    <s v="32340391"/>
    <x v="5"/>
    <s v="The Famished Wolf"/>
    <s v="13 Macbeth Street"/>
    <s v="Braeside"/>
    <s v="3195"/>
    <x v="37"/>
    <s v="The Famished Wolf Pty Ltd"/>
  </r>
  <r>
    <s v="32342026"/>
    <x v="5"/>
    <s v="Meat Flour Wine"/>
    <s v="248 - 250 Boundary Road"/>
    <s v="Braeside"/>
    <s v="3195"/>
    <x v="37"/>
    <s v="Meat Flour Wine Pty Ltd"/>
  </r>
  <r>
    <s v="32342864"/>
    <x v="5"/>
    <s v="The Fish House Australian Seafood Co"/>
    <s v="Shop 8A, Kingston Central Plaza 288 Centre Dandenong Road"/>
    <s v="Moorabbin"/>
    <s v="3189"/>
    <x v="37"/>
    <s v="Fish House Cafe Pty Ltd"/>
  </r>
  <r>
    <s v="32342929"/>
    <x v="5"/>
    <s v="South Rd Burgers"/>
    <s v="476 South Road"/>
    <s v="Moorabbin"/>
    <s v="3189"/>
    <x v="37"/>
    <s v="D&amp;G Brothers Enterprise Pty Ltd"/>
  </r>
  <r>
    <s v="32345634"/>
    <x v="6"/>
    <s v="The Sporting Globe Bar &amp; Grill"/>
    <s v="590 Main St"/>
    <s v="Mordialloc"/>
    <s v="3195"/>
    <x v="37"/>
    <s v="Tsg Mordialloc Pty Ltd"/>
  </r>
  <r>
    <s v="32346371"/>
    <x v="6"/>
    <s v="Immi Dumpling Bar"/>
    <s v="562 Main Street"/>
    <s v="Mordialloc"/>
    <s v="3195"/>
    <x v="37"/>
    <s v="Mj.Immi &amp; Co Pty Ltd"/>
  </r>
  <r>
    <s v="32344078"/>
    <x v="5"/>
    <s v="Guzman Y Gomez"/>
    <s v="Shop 18, Kingston Central Plaza 288 Centre Dandenong Rd"/>
    <s v="Moorabbin Airport"/>
    <s v="3194"/>
    <x v="37"/>
    <s v="Central Investments Pty Ltd"/>
  </r>
  <r>
    <s v="32345375"/>
    <x v="5"/>
    <s v="Grill'D"/>
    <s v="376 Warrigal Road"/>
    <s v="Heatherton"/>
    <s v="3202"/>
    <x v="37"/>
    <s v="Grill'D Pty Ltd"/>
  </r>
  <r>
    <s v="32345464"/>
    <x v="5"/>
    <s v="Thai Today"/>
    <s v="104 Nepean Highway"/>
    <s v="Mentone"/>
    <s v="3194"/>
    <x v="37"/>
    <s v="Rss Melbourne Pty Ltd"/>
  </r>
  <r>
    <s v="32345707"/>
    <x v="5"/>
    <s v="Tommy Ruff Fish Bar Mordialloc"/>
    <s v="564 Main St"/>
    <s v="Mordialloc"/>
    <s v="3195"/>
    <x v="37"/>
    <s v="Jstm Holdings Pty Ltd"/>
  </r>
  <r>
    <s v="32345993"/>
    <x v="5"/>
    <s v="Thai You Up"/>
    <s v="551 Highett Road"/>
    <s v="Highett"/>
    <s v="3190"/>
    <x v="37"/>
    <s v="Thai You Up Pty Ltd"/>
  </r>
  <r>
    <s v="32346313"/>
    <x v="5"/>
    <s v="Chain Of Fools"/>
    <s v="68 Beach Road"/>
    <s v="Mentone"/>
    <s v="3194"/>
    <x v="37"/>
    <s v="Bon Coffee Pty Ltd"/>
  </r>
  <r>
    <s v="32346486"/>
    <x v="5"/>
    <s v="Delhi Club Indian Restaurant &amp; Bar"/>
    <s v="202-208 Nepean Highway"/>
    <s v="Parkdale"/>
    <s v="3195"/>
    <x v="37"/>
    <s v="B &amp; K Global Pty Ltd"/>
  </r>
  <r>
    <s v="32346525"/>
    <x v="5"/>
    <s v="Cubby House Woodfire Pizzeria"/>
    <s v="Shop 1 570 Main Street"/>
    <s v="Mordialloc"/>
    <s v="3195"/>
    <x v="37"/>
    <s v="Cubby House Mordialloc Pty Ltd"/>
  </r>
  <r>
    <s v="32346876"/>
    <x v="5"/>
    <s v="The Famished Wolf"/>
    <s v="Shop 9, 21 Thompson Road Harbour Plaza"/>
    <s v="Patterson Lakes"/>
    <s v="3197"/>
    <x v="37"/>
    <s v="The Famished Wolf Pty Ltd"/>
  </r>
  <r>
    <s v="32347482"/>
    <x v="5"/>
    <s v="Tapas, Liquor, Coffee"/>
    <s v="Unit 2 4 The Strand"/>
    <s v="Chelsea"/>
    <s v="3196"/>
    <x v="37"/>
    <s v="Fernandez Mary Patricia"/>
  </r>
  <r>
    <s v="32347547"/>
    <x v="5"/>
    <s v="The Indian Hut"/>
    <s v="384 Nepean Highway"/>
    <s v="Chelsea"/>
    <s v="3196"/>
    <x v="37"/>
    <s v="Singh Raghubir"/>
  </r>
  <r>
    <s v="32347898"/>
    <x v="5"/>
    <s v="Southside Billy"/>
    <s v="Shop 2002-2003 Westfield Southland 1239 Nepean Highway"/>
    <s v="Cheltenham"/>
    <s v="3192"/>
    <x v="37"/>
    <s v="Xen Land Pty Ltd"/>
  </r>
  <r>
    <s v="32348349"/>
    <x v="5"/>
    <s v="Squires Loft Cheltenham"/>
    <s v="1228A Nepean Highway"/>
    <s v="Cheltenham"/>
    <s v="3192"/>
    <x v="37"/>
    <s v="Mct Foods Pty Ltd"/>
  </r>
  <r>
    <s v="32348797"/>
    <x v="5"/>
    <s v="Pho Hq"/>
    <s v="242-246 Como Parade West"/>
    <s v="Parkdale"/>
    <s v="3195"/>
    <x v="37"/>
    <s v="Wok In Heaven Pty Ltd"/>
  </r>
  <r>
    <s v="32349230"/>
    <x v="5"/>
    <s v="Out 4 Thai"/>
    <s v="294 Charman Road"/>
    <s v="Cheltenham"/>
    <s v="3192"/>
    <x v="37"/>
    <s v="Out-4-Thai@Cheltenham Pty Ltd"/>
  </r>
  <r>
    <s v="32349298"/>
    <x v="5"/>
    <s v="Nando'S Australia"/>
    <s v="1/918-928 Springvale Road"/>
    <s v="Braeside"/>
    <s v="3195"/>
    <x v="37"/>
    <s v="Nandos Australia Pty Ltd"/>
  </r>
  <r>
    <s v="32349395"/>
    <x v="5"/>
    <s v="Mama Nuoi"/>
    <s v="145 Nepean Hwy"/>
    <s v="Aspendale"/>
    <s v="3195"/>
    <x v="37"/>
    <s v="Jj Food Gourmet Enterprises Pty Ltd"/>
  </r>
  <r>
    <s v="32350003"/>
    <x v="5"/>
    <s v="The Hellenic House Project"/>
    <s v="515 Highett Road"/>
    <s v="Highett"/>
    <s v="3190"/>
    <x v="37"/>
    <s v="Levendithes Pty Ltd"/>
  </r>
  <r>
    <s v="32350883"/>
    <x v="5"/>
    <s v="Bubbly Beans Cafe"/>
    <s v="413A Nepean Highway"/>
    <s v="Chelsea"/>
    <s v="3196"/>
    <x v="37"/>
    <s v="Sidawi Taghrid"/>
  </r>
  <r>
    <s v="32353734"/>
    <x v="5"/>
    <s v="Station Stop Cafe"/>
    <s v="274 Como Pde W"/>
    <s v="Parkdale"/>
    <s v="3195"/>
    <x v="37"/>
    <s v="Wael &amp; Sons Pty Ltd"/>
  </r>
  <r>
    <s v="32353857"/>
    <x v="5"/>
    <s v="Wood &amp; Bone"/>
    <s v="27 / 9-19 Levanswell Road"/>
    <s v="Moorabbin"/>
    <s v="3189"/>
    <x v="37"/>
    <s v="Wood &amp; Bone Pty Ltd"/>
  </r>
  <r>
    <s v="32353865"/>
    <x v="5"/>
    <s v="Hinata Sushi Studio"/>
    <s v="252 Como Pde W"/>
    <s v="Parkdale"/>
    <s v="3195"/>
    <x v="37"/>
    <s v="Sushi Wrap Bites Pty Ltd"/>
  </r>
  <r>
    <s v="32355689"/>
    <x v="5"/>
    <s v="Jsc Entertainment"/>
    <s v="Shop 5, 83-85 Warren Road"/>
    <s v="Parkdale"/>
    <s v="3195"/>
    <x v="37"/>
    <s v="Jsc Entertainment Pty Ltd"/>
  </r>
  <r>
    <s v="32357411"/>
    <x v="5"/>
    <s v="Saffron Indian Nepalese Restaurant &amp; Bar"/>
    <s v="491-493 Main Street"/>
    <s v="Mordialloc"/>
    <s v="3195"/>
    <x v="37"/>
    <s v="Aashirwad Tandoori Indian Restaurant Pty. Ltd."/>
  </r>
  <r>
    <s v="32359853"/>
    <x v="6"/>
    <s v="Comma Food &amp; Wine"/>
    <s v="2 Station Street"/>
    <s v="Moorabbin"/>
    <s v="3189"/>
    <x v="37"/>
    <s v="Vessel Hospitality Pty Ltd"/>
  </r>
  <r>
    <s v="32360414"/>
    <x v="5"/>
    <s v="Peckish"/>
    <s v="14 Station Rd"/>
    <s v="Cheltenham"/>
    <s v="3192"/>
    <x v="37"/>
    <s v="Peckish Pty Ltd"/>
  </r>
  <r>
    <s v="32361224"/>
    <x v="5"/>
    <s v="Fine Affair"/>
    <s v="856-878 Springvale Rd"/>
    <s v="Braeside"/>
    <s v="3195"/>
    <x v="37"/>
    <s v="Fine Affair Catering Pty Ltd"/>
  </r>
  <r>
    <s v="32361923"/>
    <x v="5"/>
    <s v="Custodian Kitchen"/>
    <s v="472 South Rd"/>
    <s v="Moorabbin"/>
    <s v="3189"/>
    <x v="37"/>
    <s v="Sanderson Hugh Clifford"/>
  </r>
  <r>
    <s v="32361957"/>
    <x v="5"/>
    <s v="White Bricks"/>
    <s v="125 Mentone Parade"/>
    <s v="Mentone"/>
    <s v="3194"/>
    <x v="37"/>
    <s v="Jc Chai Pty Ltd"/>
  </r>
  <r>
    <s v="32362034"/>
    <x v="5"/>
    <s v="Sunnyside Sliced"/>
    <s v="34 Como Pde W"/>
    <s v="Mentone"/>
    <s v="3194"/>
    <x v="37"/>
    <s v="Kogan Ali Pty Ltd"/>
  </r>
  <r>
    <s v="32362458"/>
    <x v="5"/>
    <s v="Redi2Go Food Store"/>
    <s v="Unit 1, 8 Station Street"/>
    <s v="Moorabbin"/>
    <s v="3189"/>
    <x v="37"/>
    <s v="Chen Shenghua"/>
  </r>
  <r>
    <s v="32363284"/>
    <x v="5"/>
    <s v="Sushi Hub Southland 2"/>
    <s v="Shop 1027W, Southland S/Centre 1156 Nepean Highway"/>
    <s v="Cheltenham"/>
    <s v="3192"/>
    <x v="37"/>
    <s v="Cheltenham Fresh Food Pty Ltd"/>
  </r>
  <r>
    <s v="32364751"/>
    <x v="5"/>
    <s v="Royal Stacks"/>
    <s v="Tenancy 1, 11 Cochranes Road Building 3 Morris Moore"/>
    <s v="Moorabbin"/>
    <s v="3189"/>
    <x v="37"/>
    <s v="Rs Morris Moore Pty Ltd"/>
  </r>
  <r>
    <s v="32365341"/>
    <x v="6"/>
    <s v="Arcobar"/>
    <s v="6-14 Arco Lane"/>
    <s v="Heatherton"/>
    <s v="3202"/>
    <x v="37"/>
    <s v="Arcobar Moorabbin Pty Ltd"/>
  </r>
  <r>
    <s v="32365692"/>
    <x v="5"/>
    <s v="Angie'S Dumpling Bar Southland"/>
    <s v="Southland Shopping Centre Shop 2090 1239 Nepean Hwy"/>
    <s v="Cheltenham"/>
    <s v="3192"/>
    <x v="37"/>
    <s v="Rising Horizon Trading Pty Ltd"/>
  </r>
  <r>
    <s v="32365820"/>
    <x v="6"/>
    <s v="Holy Smokes Shisha Lounge"/>
    <s v="352 Highett Rd"/>
    <s v="Highett"/>
    <s v="3190"/>
    <x v="37"/>
    <s v="R &amp; R Bhatia Pty Ltd"/>
  </r>
  <r>
    <s v="32365985"/>
    <x v="5"/>
    <s v="Sakura Japanese Eatery"/>
    <s v="Shop R202A Westfield Southland 1239 - 1241 Nepean Highway"/>
    <s v="Cheltenham"/>
    <s v="3192"/>
    <x v="37"/>
    <s v="New Rising Horizon Trading Pty Ltd"/>
  </r>
  <r>
    <s v="32366622"/>
    <x v="5"/>
    <s v="Xing Restaurant"/>
    <s v="97 Mentone Pde"/>
    <s v="Mentone"/>
    <s v="3194"/>
    <x v="37"/>
    <s v="Xfx Pty Ltd"/>
  </r>
  <r>
    <s v="32367181"/>
    <x v="6"/>
    <s v="Somm Wine Bar"/>
    <s v="243 Charman Rd"/>
    <s v="Cheltenham"/>
    <s v="3192"/>
    <x v="37"/>
    <s v="Chg &amp; Associates Pty. Ltd."/>
  </r>
  <r>
    <s v="32367246"/>
    <x v="5"/>
    <s v="The Pancake Parlour"/>
    <s v="Shop R202 1239-1241 Nepean Highway"/>
    <s v="Cheltenham"/>
    <s v="3192"/>
    <x v="37"/>
    <s v="Lovely Pancakes Pty Ltd"/>
  </r>
  <r>
    <s v="32367319"/>
    <x v="5"/>
    <s v=""/>
    <s v="8 Kilpa Rd"/>
    <s v="Moorabbin"/>
    <s v="3189"/>
    <x v="37"/>
    <s v="Mama Rich Food Pty Ltd"/>
  </r>
  <r>
    <s v="32367830"/>
    <x v="5"/>
    <s v="Taco Cantina"/>
    <s v="38 Como Parade W"/>
    <s v="Mentone"/>
    <s v="3194"/>
    <x v="37"/>
    <s v="The Mentone Mexican Pty Ltd"/>
  </r>
  <r>
    <s v="32367945"/>
    <x v="5"/>
    <s v="Penny For Pound"/>
    <s v="Building 2, 7 Cochranes Road"/>
    <s v="Moorabbin"/>
    <s v="3189"/>
    <x v="37"/>
    <s v="Penny For Pound Pty Ltd"/>
  </r>
  <r>
    <s v="32368030"/>
    <x v="6"/>
    <s v="The Garden Of Good And Evil"/>
    <s v="13 Station Road"/>
    <s v="Cheltenham"/>
    <s v="3192"/>
    <x v="37"/>
    <s v="Psmh Pty Ltd"/>
  </r>
  <r>
    <s v="32368373"/>
    <x v="5"/>
    <s v="La Cabra Mordialloc Pty Ltd"/>
    <s v="515 Main Street"/>
    <s v="Mordialloc"/>
    <s v="3195"/>
    <x v="37"/>
    <s v="La Cabra Mordialloc Pty Ltd"/>
  </r>
  <r>
    <s v="32369565"/>
    <x v="5"/>
    <s v="Pony Boy Morris Moor"/>
    <s v="Part Building 3 254-258 Chesterville Road"/>
    <s v="Moorabbin"/>
    <s v="3189"/>
    <x v="37"/>
    <s v="Pony Boy Morris Moor Pty Ltd"/>
  </r>
  <r>
    <s v="32373328"/>
    <x v="5"/>
    <s v="Sol Agave"/>
    <s v="499 Main Road Mordialloc"/>
    <s v="Mordialloc"/>
    <s v="3195"/>
    <x v="37"/>
    <s v="Rajveer Pty Ltd"/>
  </r>
  <r>
    <s v="32373394"/>
    <x v="5"/>
    <s v="Sushi Jiro Southland"/>
    <s v="2089A Westfield Southland 1239 Nepean Highway"/>
    <s v="Cheltenham"/>
    <s v="3192"/>
    <x v="37"/>
    <s v="Sushi Jiro Victoria Pty Ltd"/>
  </r>
  <r>
    <s v="32373768"/>
    <x v="6"/>
    <s v="Archie Brothers Morris Moor"/>
    <s v="Basement Tenancy, Building 4, 254-258 Chesterville"/>
    <s v="Moorabbin"/>
    <s v="3189"/>
    <x v="37"/>
    <s v="Archie Bros Australia Pty Ltd"/>
  </r>
  <r>
    <s v="32374756"/>
    <x v="5"/>
    <s v="Tomboys Canteen"/>
    <s v="191 Thames Promenade"/>
    <s v="Chelsea Heights"/>
    <s v="3196"/>
    <x v="37"/>
    <s v="Tomboys Canteen Pty Ltd"/>
  </r>
  <r>
    <s v="32376693"/>
    <x v="5"/>
    <s v="Cragens Bar And Restaurant Pty Ltd"/>
    <s v="Shop 17, Harbour Plaza, 21 Thompson Road Shop 16 &amp; 16A, Harbour Plaza, 21 Thompson Road"/>
    <s v="Patterson Lakes"/>
    <s v="3197"/>
    <x v="37"/>
    <s v="Cragens Bar And Restaurant Pty Ltd"/>
  </r>
  <r>
    <s v="32378310"/>
    <x v="6"/>
    <s v="The Nest Cafe And Grocer"/>
    <s v="Shops 2 &amp; 3 143 Mcdonald Street"/>
    <s v="Mordialloc"/>
    <s v="3195"/>
    <x v="37"/>
    <s v="The Nest Collection Pty Ltd"/>
  </r>
  <r>
    <s v="32378548"/>
    <x v="5"/>
    <s v="Tamam Tacos"/>
    <s v="229 Nepean Highway"/>
    <s v="Edithvale"/>
    <s v="3196"/>
    <x v="37"/>
    <s v="Tamam Taco Pty Ltd"/>
  </r>
  <r>
    <s v="32378645"/>
    <x v="7"/>
    <s v="Southern Comfort International"/>
    <s v="16 Citrus St"/>
    <s v="Braeside"/>
    <s v="3195"/>
    <x v="37"/>
    <s v="Jios. Proprietary Limited"/>
  </r>
  <r>
    <s v="33100176"/>
    <x v="3"/>
    <s v="Deux Soeurs"/>
    <s v="1128-1134 Nepean Hwy &amp; 10-14 View Street"/>
    <s v="Highett"/>
    <s v="3190"/>
    <x v="37"/>
    <s v="Ktc Restaurant Pty Ltd"/>
  </r>
  <r>
    <s v="33120906"/>
    <x v="3"/>
    <s v="Dingley International Motor Inn"/>
    <s v="334 Boundary Road"/>
    <s v="Dingley"/>
    <s v="3172"/>
    <x v="37"/>
    <s v="Ipr Enterprises Pty Ltd"/>
  </r>
  <r>
    <s v="33700879"/>
    <x v="0"/>
    <s v="Benedikt'S Imports Co"/>
    <s v="2 Keys Road"/>
    <s v="Moorabbin"/>
    <s v="3189"/>
    <x v="37"/>
    <s v="Itzchak Benedikt"/>
  </r>
  <r>
    <s v="33721100"/>
    <x v="0"/>
    <s v="Bjp International"/>
    <s v="21 Elma Road"/>
    <s v="Cheltenham"/>
    <s v="3192"/>
    <x v="37"/>
    <s v="B J P International Pty Ltd 2/30 Clifford Street"/>
  </r>
  <r>
    <s v="33753555"/>
    <x v="0"/>
    <s v="Heigo Australia"/>
    <s v="0000"/>
    <s v="[Not Applicable] -"/>
    <s v="0"/>
    <x v="37"/>
    <s v="Nippon Food Distributors Pty Ltd"/>
  </r>
  <r>
    <s v="32806012"/>
    <x v="9"/>
    <s v="Beckingham Wines"/>
    <s v="Factory 6-7 477 Warrigal Road"/>
    <s v="Moorabbin"/>
    <s v="3189"/>
    <x v="37"/>
    <s v="Beckingham Wines Pty Ltd"/>
  </r>
  <r>
    <s v="32807505"/>
    <x v="9"/>
    <s v="Boatrocker Brewing Co"/>
    <s v="34 Macbeth Street"/>
    <s v="Braeside"/>
    <s v="3195"/>
    <x v="37"/>
    <s v="Boatrocker Brewing Co Pty Ltd"/>
  </r>
  <r>
    <s v="32809303"/>
    <x v="9"/>
    <s v="Wolf Of The Willows Brewery"/>
    <s v="39 De Havilland Rd"/>
    <s v="Mordialloc"/>
    <s v="3195"/>
    <x v="37"/>
    <s v="Wolf Of The Willows Pty Ltd"/>
  </r>
  <r>
    <s v="32809484"/>
    <x v="9"/>
    <s v="Liberty Brewing Co Australia"/>
    <s v="Unit 3/51 Taunton Drive"/>
    <s v="Cheltenham"/>
    <s v="3192"/>
    <x v="37"/>
    <s v="Liberty Brewing Co Australia Pty Ltd"/>
  </r>
  <r>
    <s v="32809793"/>
    <x v="9"/>
    <s v="Urban Ground"/>
    <s v="Part Of 1-5 Lamana Road"/>
    <s v="Mordialloc"/>
    <s v="3195"/>
    <x v="37"/>
    <s v="Urban Ground Pty Ltd"/>
  </r>
  <r>
    <s v="32810312"/>
    <x v="9"/>
    <s v="Bottled Creations"/>
    <s v="Fy 9, 82 Levanswell Road"/>
    <s v="Moorabbin"/>
    <s v="3189"/>
    <x v="37"/>
    <s v="Bottled Creations Pty Ltd"/>
  </r>
  <r>
    <s v="32810786"/>
    <x v="9"/>
    <s v="Braeside Brewing Company"/>
    <s v="Mezzanine Level, 43 Governor Road"/>
    <s v="Mordialloc"/>
    <s v="3195"/>
    <x v="37"/>
    <s v="Braeside Brewing Company Pty Ltd"/>
  </r>
  <r>
    <s v="32810841"/>
    <x v="9"/>
    <s v="Organic Bay Distillery"/>
    <s v="Unit 1 54 Bondi Rd"/>
    <s v="Bonbeach"/>
    <s v="3196"/>
    <x v="37"/>
    <s v="Organic Bay Distillery Pty Ltd"/>
  </r>
  <r>
    <s v="32810914"/>
    <x v="9"/>
    <s v="Port Phillip Distillery"/>
    <s v="Unit 11, 26-28 Roberna Street"/>
    <s v="Moorabbin"/>
    <s v="3189"/>
    <x v="37"/>
    <s v="Port Phillip Distillery Pty Ltd"/>
  </r>
  <r>
    <s v="32811724"/>
    <x v="9"/>
    <s v="Quiet Corner Distillery"/>
    <s v="Unit 3 34 Levanswell Rd"/>
    <s v="Moorabbin"/>
    <s v="3189"/>
    <x v="37"/>
    <s v="Quiet Corner Distillery Pty Ltd"/>
  </r>
  <r>
    <s v="36057487"/>
    <x v="10"/>
    <s v="Longbeach Rsl Sub Branch Inc"/>
    <s v="4 Thames Promenade"/>
    <s v="Chelsea"/>
    <s v="3196"/>
    <x v="37"/>
    <s v="Longbeach Rsl Sub Branch Inc"/>
  </r>
  <r>
    <s v="36059104"/>
    <x v="10"/>
    <s v="Discover Wideworldofwine"/>
    <s v="215 Browns Road"/>
    <s v="Noble Park"/>
    <s v="3174"/>
    <x v="37"/>
    <s v="Arnold Mark Pty Ltd"/>
  </r>
  <r>
    <s v="36059756"/>
    <x v="10"/>
    <s v="Freccia Azzurra Club"/>
    <s v="784-796 Springvale Road"/>
    <s v="Keysborough"/>
    <s v="3173"/>
    <x v="37"/>
    <s v="Freccia Azzurra Club"/>
  </r>
  <r>
    <s v="36061012"/>
    <x v="10"/>
    <s v="Mentone Rsl Sub-Branch"/>
    <s v="9 Palermo Street"/>
    <s v="Mentone"/>
    <s v="3194"/>
    <x v="37"/>
    <s v="Mentone Rsl Sub-Branch Incorporated"/>
  </r>
  <r>
    <s v="36061452"/>
    <x v="10"/>
    <s v="Piero'S Meat Merchant"/>
    <s v="16 Railway Parade"/>
    <s v="Highett"/>
    <s v="3190"/>
    <x v="37"/>
    <s v="Ouk Sophannarith"/>
  </r>
  <r>
    <s v="36063268"/>
    <x v="10"/>
    <s v="Discovery Bay Wines"/>
    <s v="15 Beach Avenue"/>
    <s v="Mordialloc"/>
    <s v="3195"/>
    <x v="37"/>
    <s v="Alassi Santo"/>
  </r>
  <r>
    <s v="36063852"/>
    <x v="10"/>
    <s v="Lemnian Community Of Victoria"/>
    <s v="906 Springvale Road"/>
    <s v="Braeside"/>
    <s v="3195"/>
    <x v="37"/>
    <s v="Lemnian Community Of Victoria Limited"/>
  </r>
  <r>
    <s v="36065121"/>
    <x v="10"/>
    <s v="Kingston Arts Centre"/>
    <s v="979 Nepean Highway"/>
    <s v="Moorabbin"/>
    <s v="3189"/>
    <x v="37"/>
    <s v="City Of Kingston"/>
  </r>
  <r>
    <s v="36065579"/>
    <x v="10"/>
    <s v="Carrum Patterson Lakes Sports Club"/>
    <s v="Roy Dore Reserve Graham Road"/>
    <s v="Carrum"/>
    <s v="3197"/>
    <x v="37"/>
    <s v="Carrum Patterson Lakes Sports Club Inc"/>
  </r>
  <r>
    <s v="36066533"/>
    <x v="10"/>
    <s v="Mordialloc Tennis Club"/>
    <s v="Doug Denyer Reserve Mcdonald Street"/>
    <s v="Mordialloc"/>
    <s v="3195"/>
    <x v="37"/>
    <s v="Mordialloc Tennis Club Inc"/>
  </r>
  <r>
    <s v="36069921"/>
    <x v="10"/>
    <s v="Patterson River Country Club"/>
    <s v="The Fairway"/>
    <s v="Bonbeach"/>
    <s v="3196"/>
    <x v="37"/>
    <s v="Patterson River Golf Club Limited"/>
  </r>
  <r>
    <s v="36073132"/>
    <x v="10"/>
    <s v="Bonbeach Y.C.W. Junior Sports Club"/>
    <s v="Bonbeach Recreation Reserve Scotch Parade"/>
    <s v="Bonbeach"/>
    <s v="3196"/>
    <x v="37"/>
    <s v="Bonbeach Y.C.W. Junior Sports Club Inc."/>
  </r>
  <r>
    <s v="36076326"/>
    <x v="10"/>
    <s v="Kingston City Soccer Club"/>
    <s v="The Grange Reserve Osborne Avenue"/>
    <s v="Clayton South"/>
    <s v="3168"/>
    <x v="37"/>
    <s v="Kingston City Soccer Club"/>
  </r>
  <r>
    <s v="36076520"/>
    <x v="10"/>
    <s v="Lioni Social Club"/>
    <s v="25 James Street"/>
    <s v="Clayton South"/>
    <s v="3169"/>
    <x v="37"/>
    <s v="Lioni Social Club"/>
  </r>
  <r>
    <s v="36077225"/>
    <x v="10"/>
    <s v="Parkdale Tennis Club"/>
    <s v="Imes Street"/>
    <s v="Parkdale"/>
    <s v="3195"/>
    <x v="37"/>
    <s v="Parkdale Tennis Club Inc"/>
  </r>
  <r>
    <s v="36077330"/>
    <x v="10"/>
    <s v="Mentone &amp; St Bedes O.C. Amateur Football Club"/>
    <s v="Mentone Recreation Reserve 11 Venice Street"/>
    <s v="Mentone"/>
    <s v="3194"/>
    <x v="37"/>
    <s v="Mentone &amp; St Bedes O.C. Amateur Football Club Inc."/>
  </r>
  <r>
    <s v="36077982"/>
    <x v="10"/>
    <s v="Mark Robinson"/>
    <s v="55 Palm Beach Road"/>
    <s v="Patterson Lakes"/>
    <s v="3197"/>
    <x v="37"/>
    <s v="Robinson Mark"/>
  </r>
  <r>
    <s v="36078530"/>
    <x v="10"/>
    <s v="Mordialloc Life Saving Club"/>
    <s v="Beach Road"/>
    <s v="Mordialloc"/>
    <s v="3195"/>
    <x v="37"/>
    <s v="Mordialloc Life Saving Club Inc"/>
  </r>
  <r>
    <s v="36078700"/>
    <x v="10"/>
    <s v="Omega Cricket Club"/>
    <s v="G R Bricker Reserve Rowans Road"/>
    <s v="Moorabbin"/>
    <s v="3189"/>
    <x v="37"/>
    <s v="Omega Cricket Club Inc"/>
  </r>
  <r>
    <s v="36079243"/>
    <x v="10"/>
    <s v="Edithvale Bowling Club Inc"/>
    <s v="109 Edithvale Road"/>
    <s v="Chelsea"/>
    <s v="3196"/>
    <x v="37"/>
    <s v="Edithvale Bowling Club Inc"/>
  </r>
  <r>
    <s v="36081973"/>
    <x v="10"/>
    <s v="Woodlands Golf Club"/>
    <s v="White Street"/>
    <s v="Mordialloc"/>
    <s v="3195"/>
    <x v="37"/>
    <s v="Woodlands Golf Club Inc"/>
  </r>
  <r>
    <s v="36082759"/>
    <x v="10"/>
    <s v="Bonbeach Football Club"/>
    <s v="Cannes Avenue"/>
    <s v="Bonbeach"/>
    <s v="3196"/>
    <x v="37"/>
    <s v="Bonbeach Football Club Inc"/>
  </r>
  <r>
    <s v="36084002"/>
    <x v="10"/>
    <s v="Wine In The City"/>
    <s v="51 Edithvale Road"/>
    <s v="Edithvale"/>
    <s v="3196"/>
    <x v="37"/>
    <s v="Wine In The City Inc"/>
  </r>
  <r>
    <s v="36086868"/>
    <x v="10"/>
    <s v="Kingston Heath Cricket Club"/>
    <s v="Southern Road Reserve Southern Road"/>
    <s v="Mentone"/>
    <s v="3194"/>
    <x v="37"/>
    <s v="Kingston Heath Cricket Club Inc"/>
  </r>
  <r>
    <s v="36088616"/>
    <x v="10"/>
    <s v="Carrum Sailing Club"/>
    <s v="631 Nepean Highway"/>
    <s v="Carrum"/>
    <s v="3197"/>
    <x v="37"/>
    <s v="Carrum Sailing Club Inc"/>
  </r>
  <r>
    <s v="36088810"/>
    <x v="10"/>
    <s v="Mordialloc Motor Yacht Club"/>
    <s v="The Island R/O Bridge Hotel 1 Nepean Highway"/>
    <s v="Mordialloc"/>
    <s v="3195"/>
    <x v="37"/>
    <s v="Mordialloc Motor Yacht Club Inc"/>
  </r>
  <r>
    <s v="36089638"/>
    <x v="10"/>
    <s v="Bonbeach St Chads Baseball Club"/>
    <s v="Curwood Pavillion, Bicentennial Park Thames Promenade"/>
    <s v="Chelsea Heights"/>
    <s v="3196"/>
    <x v="37"/>
    <s v="Bonbeach St Chads Baseball Club Inc"/>
  </r>
  <r>
    <s v="36091813"/>
    <x v="10"/>
    <s v="Moorabbin Rugby Union Football Club"/>
    <s v="90A Keys Road"/>
    <s v="Moorabbin"/>
    <s v="3189"/>
    <x v="37"/>
    <s v="Moorabbin Rugby Union Football Club Inc"/>
  </r>
  <r>
    <s v="36092576"/>
    <x v="10"/>
    <s v="Heatherton Cricket Club"/>
    <s v="32-54 Ross Street"/>
    <s v="Heatherton"/>
    <s v="3202"/>
    <x v="37"/>
    <s v="Heatherton Cricket Club Inc"/>
  </r>
  <r>
    <s v="36092851"/>
    <x v="10"/>
    <s v="Magic Charters Melbourne"/>
    <s v="12 Kareela Street"/>
    <s v="Mordialloc"/>
    <s v="3195"/>
    <x v="37"/>
    <s v="Apl Marine Pty Ltd"/>
  </r>
  <r>
    <s v="36093302"/>
    <x v="10"/>
    <s v="Rossdale Golf Club"/>
    <s v="Sixth Avenue"/>
    <s v="Aspendale"/>
    <s v="3195"/>
    <x v="37"/>
    <s v="Rossdale Golf Club Limited"/>
  </r>
  <r>
    <s v="36093394"/>
    <x v="10"/>
    <s v="Cucc Kings"/>
    <s v="Keely Park East Pavilion Calrevale Street"/>
    <s v="Clayton South"/>
    <s v="3169"/>
    <x v="37"/>
    <s v="Cucc Kings Inc"/>
  </r>
  <r>
    <s v="36094293"/>
    <x v="10"/>
    <s v="Liquid Infusion"/>
    <s v="4 Trent Street"/>
    <s v="Moorabbin"/>
    <s v="3189"/>
    <x v="37"/>
    <s v="Neumann Ben"/>
  </r>
  <r>
    <s v="36098857"/>
    <x v="10"/>
    <s v="Port Phillip Pizza Take Away"/>
    <s v="Shop 24 Lakeview Shopping Centre"/>
    <s v="Patterson Lakes"/>
    <s v="3197"/>
    <x v="37"/>
    <s v="Amro Wahib"/>
  </r>
  <r>
    <s v="36100311"/>
    <x v="10"/>
    <s v="Mentone Bowling Club"/>
    <s v="2 Swanston Street"/>
    <s v="Mentone"/>
    <s v="3194"/>
    <x v="37"/>
    <s v="Mentone Bowling Club Inc"/>
  </r>
  <r>
    <s v="36102486"/>
    <x v="10"/>
    <s v="Chelsea Baseball Club"/>
    <s v="Bert Thomas Pavillion Edithvale Reserve"/>
    <s v="Edithvale"/>
    <s v="3196"/>
    <x v="37"/>
    <s v="Chelsea Baseball Club Inc"/>
  </r>
  <r>
    <s v="36105159"/>
    <x v="10"/>
    <s v="Chevrolet Car Club Of Victoria"/>
    <s v="Factory 1, 3 Edgecombe Court"/>
    <s v="Moorabbin"/>
    <s v="3189"/>
    <x v="37"/>
    <s v="Chevrolet Car Club Of Victoria Inc"/>
  </r>
  <r>
    <s v="36105492"/>
    <x v="10"/>
    <s v="Coca-Cola Europacific Partners Australia"/>
    <s v="45 Keys Road"/>
    <s v="Moorabbin"/>
    <s v="3189"/>
    <x v="37"/>
    <s v="Coca-Cola Europacific Partners Australia Pty Limited"/>
  </r>
  <r>
    <s v="36106414"/>
    <x v="10"/>
    <s v="Dingley Football Club"/>
    <s v="Souter Oval Marcus Road"/>
    <s v="Dingley"/>
    <s v="3172"/>
    <x v="37"/>
    <s v="Dingley Football Club Inc."/>
  </r>
  <r>
    <s v="33781752"/>
    <x v="0"/>
    <s v="D'Still To Blooms Pty Ltd"/>
    <s v=""/>
    <s v=""/>
    <s v=""/>
    <x v="37"/>
    <s v="D'Still To Blooms Pty Ltd"/>
  </r>
  <r>
    <s v="33782790"/>
    <x v="0"/>
    <s v="Kwind Pty Ltd"/>
    <s v=""/>
    <s v=""/>
    <s v=""/>
    <x v="37"/>
    <s v="Kwind Pty Ltd"/>
  </r>
  <r>
    <s v="33783055"/>
    <x v="0"/>
    <s v="Inari Osake"/>
    <s v="19 Dianella St"/>
    <s v="Clayton South"/>
    <s v="3169"/>
    <x v="37"/>
    <s v="Tse Lap Tak Beda"/>
  </r>
  <r>
    <s v="36110691"/>
    <x v="10"/>
    <s v="Patterson Village Services Association"/>
    <s v="130 Mcleod Road"/>
    <s v="Patterson Lakes"/>
    <s v="3197"/>
    <x v="37"/>
    <s v="Patterson Village Services Association Inc"/>
  </r>
  <r>
    <s v="36111231"/>
    <x v="10"/>
    <s v="The Southern Fly Fishers Australia"/>
    <s v="33 Turner Road Reserve Cnr Chesterville &amp; Turner Road"/>
    <s v="Highett"/>
    <s v="3190"/>
    <x v="37"/>
    <s v="The Southern Fly Fishers Australia Inc"/>
  </r>
  <r>
    <s v="36114108"/>
    <x v="10"/>
    <s v="Walter Galt Committee Of Management"/>
    <s v="Walter Galt Reserve Corner Davey &amp; Victoria Streets"/>
    <s v="Parkdale"/>
    <s v="3195"/>
    <x v="37"/>
    <s v="Walter Galt Committee Of Management Inc"/>
  </r>
  <r>
    <s v="36114213"/>
    <x v="10"/>
    <s v="Cocktails By Design"/>
    <s v="Unit 5 1-5 Dobell Dr"/>
    <s v="Chelsea"/>
    <s v="3196"/>
    <x v="37"/>
    <s v="Warner Deon Trevor"/>
  </r>
  <r>
    <s v="36115374"/>
    <x v="10"/>
    <s v="Carrum Surf Life Saving Club"/>
    <s v="Johnsons Foreshore Reserve 15 Old Post Office Lane"/>
    <s v="Carrum"/>
    <s v="3197"/>
    <x v="37"/>
    <s v="Carrum Surf Life Saving Club Inc"/>
  </r>
  <r>
    <s v="36119409"/>
    <x v="10"/>
    <s v="Table &amp; Larder"/>
    <s v="Factory 34 1 Commercial Road"/>
    <s v="Highett"/>
    <s v="3190"/>
    <x v="37"/>
    <s v="Aureate Grange Pty Ltd"/>
  </r>
  <r>
    <s v="36124072"/>
    <x v="10"/>
    <s v="Bonbeach Cricket Club"/>
    <s v="Cannes Avenue"/>
    <s v="Bonbeach"/>
    <s v="3196"/>
    <x v="37"/>
    <s v="Bonbeach Cricket Club Inc."/>
  </r>
  <r>
    <s v="36126113"/>
    <x v="10"/>
    <s v="Mordialloc Sporting Club"/>
    <s v="Ben Kavanagh Reserve 40-78 Mcdonald Street"/>
    <s v="Mordialloc"/>
    <s v="3195"/>
    <x v="37"/>
    <s v="Mordialloc Sporting Club Inc"/>
  </r>
  <r>
    <s v="36126503"/>
    <x v="10"/>
    <s v="Quest Cheltenham"/>
    <s v="37-39 Station Road"/>
    <s v="Cheltenham"/>
    <s v="3192"/>
    <x v="37"/>
    <s v="Marshworth Holdings Pty Ltd"/>
  </r>
  <r>
    <s v="36128335"/>
    <x v="10"/>
    <s v="Le Page Cricket Club"/>
    <s v="Cnr Herald Street And Argus Street"/>
    <s v="Cheltenham"/>
    <s v="3192"/>
    <x v="37"/>
    <s v="Le Page Park Cricket Club Inc"/>
  </r>
  <r>
    <s v="36128571"/>
    <x v="10"/>
    <s v="Chelsea Sports Club"/>
    <s v="13 Beardsworth Avenue"/>
    <s v="Chelsea"/>
    <s v="3196"/>
    <x v="37"/>
    <s v="Chelsea Sports Club Inc."/>
  </r>
  <r>
    <s v="36128814"/>
    <x v="10"/>
    <s v="Ingenia Rental Chelsea"/>
    <s v="190/100 Broadway"/>
    <s v="Bonbeach"/>
    <s v="3196"/>
    <x v="37"/>
    <s v="Ina Operations Pty Limited"/>
  </r>
  <r>
    <s v="36129446"/>
    <x v="10"/>
    <s v="Kosher Classique Catering"/>
    <s v="2 Keys Road"/>
    <s v="Moorabbin"/>
    <s v="3189"/>
    <x v="37"/>
    <s v="Chocolate Creations Aust. Pty Ltd"/>
  </r>
  <r>
    <s v="36131231"/>
    <x v="10"/>
    <s v="Australasian Golf Club"/>
    <s v="112 Fraser Avenue"/>
    <s v="Edithvale"/>
    <s v="3196"/>
    <x v="37"/>
    <s v="Australasian Golf Club Inc."/>
  </r>
  <r>
    <s v="36132716"/>
    <x v="10"/>
    <s v="Oakleigh Go Kart Racing"/>
    <s v="Deals Road Reserve Deals Road"/>
    <s v="Clayton South"/>
    <s v="3195"/>
    <x v="37"/>
    <s v="Oakleigh Go Kart Racing Club Inc"/>
  </r>
  <r>
    <s v="36133461"/>
    <x v="10"/>
    <s v="Chelsea Fc"/>
    <s v="H. D. (Bert) Thomas Pavilion 88-120 Edithvale Road"/>
    <s v="Edithvale"/>
    <s v="3196"/>
    <x v="37"/>
    <s v="Chelsea Fc Incorporated"/>
  </r>
  <r>
    <s v="36135227"/>
    <x v="10"/>
    <s v="Mordi Pizza &amp; Pasta"/>
    <s v="558A Main Street"/>
    <s v="Mordialloc"/>
    <s v="3195"/>
    <x v="37"/>
    <s v="Turquoise Bar &amp; Cafe Pty Ltd"/>
  </r>
  <r>
    <s v="36135251"/>
    <x v="10"/>
    <s v="Bentleigh Greens Soccer Club"/>
    <s v="Kingston Heath Reserve 301-307 Centre Dandenong Road"/>
    <s v="Cheltenham"/>
    <s v="3192"/>
    <x v="37"/>
    <s v="Kingston Heath Soccer Management Committee Inc"/>
  </r>
  <r>
    <s v="36135968"/>
    <x v="10"/>
    <s v="Pizza Dolce"/>
    <s v="Shops 8-9 426 Nepean Highway"/>
    <s v="Chelsea"/>
    <s v="3196"/>
    <x v="37"/>
    <s v="Caesar'S Properties Pty Ltd"/>
  </r>
  <r>
    <s v="36136215"/>
    <x v="10"/>
    <s v="Highett Football Club"/>
    <s v="Turner Road Reserve 25-53 Turner Road"/>
    <s v="Highett"/>
    <s v="3190"/>
    <x v="37"/>
    <s v="Highett Football Club Inc"/>
  </r>
  <r>
    <s v="36137839"/>
    <x v="10"/>
    <s v="The Little French Deli"/>
    <s v="524 Nepean Highway"/>
    <s v="Bonbeach"/>
    <s v="3196"/>
    <x v="37"/>
    <s v="Blackdog Australia Pty Ltd"/>
  </r>
  <r>
    <s v="36138526"/>
    <x v="10"/>
    <s v="Chelsea Yacht Club"/>
    <s v="Foreshore Via Kelvin Grove"/>
    <s v="Chelsea"/>
    <s v="3196"/>
    <x v="37"/>
    <s v="Chelsea Yacht Club Inc"/>
  </r>
  <r>
    <s v="36139467"/>
    <x v="10"/>
    <s v="Kegs On Legs &amp; Mint And Mingle"/>
    <s v="Unit 4 123 Chesterville Rd"/>
    <s v="Highett"/>
    <s v="3190"/>
    <x v="37"/>
    <s v="Kol Hospitality Group Pty Ltd"/>
  </r>
  <r>
    <s v="36142347"/>
    <x v="10"/>
    <s v="Heatherton Amateur Football Club"/>
    <s v="32-54 Ross Street"/>
    <s v="Heatherton"/>
    <s v="3202"/>
    <x v="37"/>
    <s v="Heatherton Amateur Football Club Inc"/>
  </r>
  <r>
    <s v="36144577"/>
    <x v="10"/>
    <s v="The Tradesman Cafe"/>
    <s v="U 1 260 Wickham Rd"/>
    <s v="Highett"/>
    <s v="3190"/>
    <x v="37"/>
    <s v="Rvv Holdings Pty Ltd"/>
  </r>
  <r>
    <s v="36145117"/>
    <x v="10"/>
    <s v="Milkbar Events"/>
    <s v="38 Henry Street"/>
    <s v="Highett"/>
    <s v="3190"/>
    <x v="37"/>
    <s v="Milkbar Events Pty Ltd"/>
  </r>
  <r>
    <s v="36145426"/>
    <x v="10"/>
    <s v="Bocconcino'S"/>
    <s v="276 Como Pde W"/>
    <s v="Parkdale"/>
    <s v="3195"/>
    <x v="37"/>
    <s v="S &amp; J Karr Pty Ltd"/>
  </r>
  <r>
    <s v="36147070"/>
    <x v="10"/>
    <s v="Mr Wine &amp; Jungle"/>
    <s v="5/1 Garfield Street"/>
    <s v="Cheltenham"/>
    <s v="3192"/>
    <x v="37"/>
    <s v="Futoshi'S Pty Ltd"/>
  </r>
  <r>
    <s v="36148709"/>
    <x v="10"/>
    <s v="Lvly"/>
    <s v="Unit 48, 15 Cochranes Road"/>
    <s v="Moorabbin"/>
    <s v="3189"/>
    <x v="37"/>
    <s v="Lvly Pty Ltd"/>
  </r>
  <r>
    <s v="36148898"/>
    <x v="10"/>
    <s v="Protea Foods"/>
    <s v="4 Mcguire St"/>
    <s v="Cheltenham"/>
    <s v="3192"/>
    <x v="37"/>
    <s v="Protea Foods Pty Ltd"/>
  </r>
  <r>
    <s v="36150455"/>
    <x v="10"/>
    <s v="Just Surprise Me"/>
    <s v="Unit 74, 15 Cochranes Road"/>
    <s v="Moorabbin"/>
    <s v="3189"/>
    <x v="37"/>
    <s v="Mccullough Catherine Anne"/>
  </r>
  <r>
    <s v="36150586"/>
    <x v="10"/>
    <s v="Big Swing Golf Cheltenham"/>
    <s v="1156 Nepean Highway"/>
    <s v="Cheltenham"/>
    <s v="3192"/>
    <x v="37"/>
    <s v="Eastgolf Pty Ltd"/>
  </r>
  <r>
    <s v="36152562"/>
    <x v="10"/>
    <s v="Spring Valley Golf Club"/>
    <s v="Spring Valley Golf Club 619 Heatherton Rd"/>
    <s v="Clayton South"/>
    <s v="3169"/>
    <x v="37"/>
    <s v="Spring Valley Golf Club"/>
  </r>
  <r>
    <s v="36152685"/>
    <x v="10"/>
    <s v="Bikecraft"/>
    <s v="53 Governor Rd"/>
    <s v="Mordialloc"/>
    <s v="3195"/>
    <x v="37"/>
    <s v="Wiseman Brad"/>
  </r>
  <r>
    <s v="36153704"/>
    <x v="10"/>
    <s v="Aspendale Sporting Club Inc"/>
    <s v="Jack Grut Reserve 60-68 Governor Rd"/>
    <s v="Mordialloc"/>
    <s v="3195"/>
    <x v="37"/>
    <s v="Aspendale Sporting Club Inc"/>
  </r>
  <r>
    <s v="36154263"/>
    <x v="10"/>
    <s v="Squires Loft Cheltenham"/>
    <s v="1228A Nepean Highway"/>
    <s v="Cheltenham"/>
    <s v="3192"/>
    <x v="37"/>
    <s v="Mct Foods Pty Ltd"/>
  </r>
  <r>
    <s v="36156524"/>
    <x v="10"/>
    <s v="Myer Southland"/>
    <s v="Part Of Level 3, Myer, Southland S/Centre, 1156 Nepean Highway"/>
    <s v="Cheltenham"/>
    <s v="3192"/>
    <x v="37"/>
    <s v="Myer Pty Ltd"/>
  </r>
  <r>
    <s v="36157821"/>
    <x v="10"/>
    <s v="Barley And Malt"/>
    <s v="Unit 6 15 Sunray Av"/>
    <s v="Cheltenham"/>
    <s v="3192"/>
    <x v="37"/>
    <s v="Tran Tan Ngoc"/>
  </r>
  <r>
    <s v="36157944"/>
    <x v="10"/>
    <s v="Damm Good Pty Ltd"/>
    <s v="29 Cedric Street"/>
    <s v="Parkdale"/>
    <s v="3195"/>
    <x v="37"/>
    <s v="Damm Good Pty Ltd"/>
  </r>
  <r>
    <s v="36158665"/>
    <x v="10"/>
    <s v="Melbourne Old School Cruisers"/>
    <s v="57 Taunton Drive"/>
    <s v="Cheltenham"/>
    <s v="3192"/>
    <x v="37"/>
    <s v="Mosc (Aust) Pty Ltd"/>
  </r>
  <r>
    <s v="36159629"/>
    <x v="10"/>
    <s v="Luxcoach"/>
    <s v="48 Taunton Drive"/>
    <s v="Cheltenham"/>
    <s v="3192"/>
    <x v="37"/>
    <s v="Luxcoach Pty Ltd"/>
  </r>
  <r>
    <s v="36161367"/>
    <x v="10"/>
    <s v="Mentone Cricket Club Inc"/>
    <s v="11 Venice Street Corner Of Venice And Remo Street"/>
    <s v="Mentone"/>
    <s v="3194"/>
    <x v="37"/>
    <s v="Mentone Cricket Club Inc"/>
  </r>
  <r>
    <s v="36161668"/>
    <x v="10"/>
    <s v="Artbar Melbourne"/>
    <s v="193 Chesterville Rd"/>
    <s v="Moorabbin"/>
    <s v="3189"/>
    <x v="37"/>
    <s v="Balic Taylor Pty Ltd"/>
  </r>
  <r>
    <s v="36162070"/>
    <x v="10"/>
    <s v="Bayside Cricket Club Inc"/>
    <s v="Turner Road Reserve 31 Turner Road"/>
    <s v="Highett"/>
    <s v="3190"/>
    <x v="37"/>
    <s v="Bayside Cricket Club Inc"/>
  </r>
  <r>
    <s v="36162088"/>
    <x v="10"/>
    <s v="Bayside Cricket Club Inc"/>
    <s v="Dane Road Reserve 24-32 Dane Rd"/>
    <s v="Moorabbin"/>
    <s v="3189"/>
    <x v="37"/>
    <s v="Bayside Cricket Club Inc"/>
  </r>
  <r>
    <s v="36169161"/>
    <x v="10"/>
    <s v="The Cart Co"/>
    <s v="9/158 Chesterville Road"/>
    <s v="Moorabbin"/>
    <s v="3189"/>
    <x v="37"/>
    <s v="The Cart Co Pty Ltd"/>
  </r>
  <r>
    <s v="36170641"/>
    <x v="10"/>
    <s v="Nem Corporation"/>
    <s v="Unit 7 / 6 - 12 Mills Street"/>
    <s v="Cheltenham"/>
    <s v="3192"/>
    <x v="37"/>
    <s v="Nem Corporation Pty Ltd"/>
  </r>
  <r>
    <s v="36170497"/>
    <x v="10"/>
    <s v="Loev"/>
    <s v="77 Keys Rd"/>
    <s v="Moorabbin"/>
    <s v="3189"/>
    <x v="37"/>
    <s v="Loev Pty Ltd"/>
  </r>
  <r>
    <s v="36171079"/>
    <x v="10"/>
    <s v="Woofy'S Grill Pty Ltd"/>
    <s v="Unit 21, 2-6 Independence Street"/>
    <s v="Moorabbin"/>
    <s v="3189"/>
    <x v="37"/>
    <s v="Woofy'S Grill Pty Ltd"/>
  </r>
  <r>
    <s v="36300042"/>
    <x v="11"/>
    <s v="Nippon Food Distributors"/>
    <s v="18 Dissik St"/>
    <s v="Cheltenham"/>
    <s v="3192"/>
    <x v="37"/>
    <s v="Nippon Food Distributors Pty Ltd"/>
  </r>
  <r>
    <s v="36300848"/>
    <x v="11"/>
    <s v="Tears To Cheers"/>
    <s v="18 Chelsea Park Dr"/>
    <s v="Chelsea Heights"/>
    <s v="3196"/>
    <x v="37"/>
    <s v="Coates Emma Janet"/>
  </r>
  <r>
    <s v="36301674"/>
    <x v="11"/>
    <s v="Kimikim Organics"/>
    <s v="11 Jodi St"/>
    <s v="Cheltenham"/>
    <s v="3192"/>
    <x v="37"/>
    <s v="Koldun Anna"/>
  </r>
  <r>
    <s v="36302337"/>
    <x v="11"/>
    <s v="True East Beverages"/>
    <s v="72 Keys Road"/>
    <s v="Cheltenham"/>
    <s v="3192"/>
    <x v="37"/>
    <s v="True East Beverages Pty Ltd"/>
  </r>
  <r>
    <s v="36302824"/>
    <x v="11"/>
    <s v="First Class Hampers"/>
    <s v="39-41 Canterbury Road"/>
    <s v="Braeside"/>
    <s v="3195"/>
    <x v="37"/>
    <s v="First Class Hampers Pty Ltd"/>
  </r>
  <r>
    <s v="36303317"/>
    <x v="11"/>
    <s v="Teal Creations"/>
    <s v="35 Marina Road"/>
    <s v="Mentone"/>
    <s v="3194"/>
    <x v="37"/>
    <s v="Male Tracy Natalie"/>
  </r>
  <r>
    <s v="36304363"/>
    <x v="11"/>
    <s v=""/>
    <s v="Unit 1/31 Munro Avenue"/>
    <s v="Edithvale"/>
    <s v="3136"/>
    <x v="37"/>
    <s v="Robertson Jason Andrew"/>
  </r>
  <r>
    <s v="36305123"/>
    <x v="11"/>
    <s v="Frankies Pantry &amp; Cellar"/>
    <s v="2 Capital Court"/>
    <s v="Braeside"/>
    <s v="3195"/>
    <x v="37"/>
    <s v="Frankies Pantry &amp; Cellar Pty Ltd"/>
  </r>
  <r>
    <s v="36306501"/>
    <x v="11"/>
    <s v="Tddc"/>
    <s v="2 Powlett Street"/>
    <s v="Mordialloc"/>
    <s v="3195"/>
    <x v="37"/>
    <s v="Tddc Pty Ltd"/>
  </r>
  <r>
    <s v="36306878"/>
    <x v="11"/>
    <s v="Smiths Lane Wines"/>
    <s v="Factory 4 31 Dehavilland Road"/>
    <s v="Mordialloc"/>
    <s v="3195"/>
    <x v="37"/>
    <s v="Dehavilland Liquor Australia Pty Ltd"/>
  </r>
  <r>
    <s v="36306959"/>
    <x v="11"/>
    <s v="Thirsty Group"/>
    <s v="6B Graham Daff Boulevard"/>
    <s v="Braeside"/>
    <s v="3195"/>
    <x v="37"/>
    <s v="Gx Spirits Australia Pty Ltd"/>
  </r>
  <r>
    <s v="36171281"/>
    <x v="10"/>
    <s v="Parkdale United Cricket Club"/>
    <s v="Jack Grut Reserve 60-68 Governor Road"/>
    <s v="Mordialloc"/>
    <s v="3195"/>
    <x v="37"/>
    <s v="Parkdale United Cricket Club Inc"/>
  </r>
  <r>
    <s v="36171540"/>
    <x v="10"/>
    <s v="Bus Elona"/>
    <s v="248 Boundary Road"/>
    <s v="Braeside"/>
    <s v="3195"/>
    <x v="37"/>
    <s v="Bump &amp; Jump Transport Services Pty Ltd"/>
  </r>
  <r>
    <s v="36172198"/>
    <x v="10"/>
    <s v="The Nest Cafe &amp; Grocer"/>
    <s v="5 Derwent Street"/>
    <s v="Mentone"/>
    <s v="3194"/>
    <x v="37"/>
    <s v="The Nest Collection Pty Ltd"/>
  </r>
  <r>
    <s v="36172203"/>
    <x v="10"/>
    <s v="Good Reason Co"/>
    <s v="Unit 5 291 Wickham Rd"/>
    <s v="Moorabbin"/>
    <s v="3189"/>
    <x v="37"/>
    <s v="Gardining Pty Ltd"/>
  </r>
  <r>
    <s v="36172431"/>
    <x v="10"/>
    <s v="Iconic Sip"/>
    <s v="Unit 1 61 Follett Road"/>
    <s v="Cheltenham"/>
    <s v="3192"/>
    <x v="37"/>
    <s v="De Quadros Pires Camila"/>
  </r>
  <r>
    <s v="36172562"/>
    <x v="10"/>
    <s v="South Eastern Predators"/>
    <s v="1A Newport Road"/>
    <s v="Clayton South"/>
    <s v="3169"/>
    <x v="37"/>
    <s v="South Eastern Predators Inc"/>
  </r>
  <r>
    <s v="36172855"/>
    <x v="10"/>
    <s v="Bottled Creations"/>
    <s v="Unit 9, 82 Levanswell Road"/>
    <s v="Moorabbin"/>
    <s v="3189"/>
    <x v="37"/>
    <s v="Bottled Creations Pty Ltd"/>
  </r>
  <r>
    <s v="36307442"/>
    <x v="11"/>
    <s v="Grape Explorations"/>
    <s v="4/686 Nepean Highway"/>
    <s v="Carrum"/>
    <s v="3197"/>
    <x v="37"/>
    <s v="Aveson Michael John"/>
  </r>
  <r>
    <s v="36307450"/>
    <x v="11"/>
    <s v="Sunny Estate Wines"/>
    <s v="178-184 Boundary Road"/>
    <s v="Braeside"/>
    <s v="3195"/>
    <x v="37"/>
    <s v="Sunny Estate Wines Pty Ltd"/>
  </r>
  <r>
    <s v="36307604"/>
    <x v="11"/>
    <s v="Linwood Hospitality"/>
    <s v="10 Simpson Street"/>
    <s v="Moorabbin"/>
    <s v="3189"/>
    <x v="37"/>
    <s v="Linwood Hospitality Pty Ltd"/>
  </r>
  <r>
    <s v="36307947"/>
    <x v="11"/>
    <s v="Mobo Vino"/>
    <s v="1 Evan Street"/>
    <s v="Parkdale"/>
    <s v="3195"/>
    <x v="37"/>
    <s v="Barry Wine Co Pty Ltd"/>
  </r>
  <r>
    <s v="36308692"/>
    <x v="11"/>
    <s v="Make Out Meals"/>
    <s v="4 Rings Rd"/>
    <s v="Moorabbin"/>
    <s v="3189"/>
    <x v="37"/>
    <s v="Make Out Meals Pty Ltd"/>
  </r>
  <r>
    <s v="36308804"/>
    <x v="11"/>
    <s v="The Online Drinks Company Pty Ltd"/>
    <s v="5 Grout St"/>
    <s v="Mentone"/>
    <s v="3194"/>
    <x v="37"/>
    <s v="The Online Drinks Company Pty Ltd"/>
  </r>
  <r>
    <s v="36308927"/>
    <x v="11"/>
    <s v="Bt Wines"/>
    <s v="1C Roseberry Avenue"/>
    <s v="Chelsea"/>
    <s v="3196"/>
    <x v="37"/>
    <s v="Stephens Tim"/>
  </r>
  <r>
    <s v="36309088"/>
    <x v="11"/>
    <s v="Opal Wine Merchants Pty Ltd"/>
    <s v="11 Freda Avenue"/>
    <s v="Cheltenham"/>
    <s v="3192"/>
    <x v="37"/>
    <s v="Opal Wine Merchants Pty Ltd"/>
  </r>
  <r>
    <s v="36309892"/>
    <x v="11"/>
    <s v="Savage Spirits Pty Lyd"/>
    <s v="Unit 85, 15 Cochranes Road"/>
    <s v="Moorabbin"/>
    <s v="3189"/>
    <x v="37"/>
    <s v="Savage Spirits Pty Ltd"/>
  </r>
  <r>
    <s v="36310526"/>
    <x v="11"/>
    <s v="Classe Wine Merchants"/>
    <s v="Unit 2 480 Haughton Rd"/>
    <s v="Clayton South"/>
    <s v="3169"/>
    <x v="37"/>
    <s v="Thirsty Wolf Imports Pty Ltd"/>
  </r>
  <r>
    <s v="36310843"/>
    <x v="11"/>
    <s v="Artisan Bottling Pty Ltd"/>
    <s v="2 &amp; 3 - 19 Mills Road"/>
    <s v="Braeside"/>
    <s v="3195"/>
    <x v="37"/>
    <s v="Artisan Bottling Pty Ltd"/>
  </r>
  <r>
    <s v="36311310"/>
    <x v="11"/>
    <s v="Giaconda Vineyard &amp; Winery"/>
    <s v="30 Mcclay Road"/>
    <s v="Everton Upper"/>
    <s v="3678"/>
    <x v="37"/>
    <s v="Giaconda Marketing Pty Ltd"/>
  </r>
  <r>
    <s v="36311506"/>
    <x v="11"/>
    <s v="Hye Kini"/>
    <s v="Unit 2 10 The Parade"/>
    <s v="Clarinda"/>
    <s v="3169"/>
    <x v="37"/>
    <s v="Ardaches Pty Ltd"/>
  </r>
  <r>
    <s v="36311881"/>
    <x v="11"/>
    <s v="Kg Group (Aust)"/>
    <s v="49-51 Sunmore Cl"/>
    <s v="Heatherton"/>
    <s v="3202"/>
    <x v="37"/>
    <s v="Kg Group (Aust) Pty Ltd"/>
  </r>
  <r>
    <s v="36312170"/>
    <x v="11"/>
    <s v="Wonki Pty Ltd"/>
    <s v="26 Nelson St"/>
    <s v="Moorabbin"/>
    <s v="3189"/>
    <x v="37"/>
    <s v="Wonki Pty Ltd"/>
  </r>
  <r>
    <s v="36312277"/>
    <x v="11"/>
    <s v="Gaijin Distillng"/>
    <s v="47/4 Cochranes Rd"/>
    <s v="Moorabbin"/>
    <s v="3189"/>
    <x v="37"/>
    <s v="Higgins William Sean"/>
  </r>
  <r>
    <s v="36312502"/>
    <x v="11"/>
    <s v="Jivita Pty Ltd"/>
    <s v="Unit 46,15 Cochranes Road"/>
    <s v="Moorabbin"/>
    <s v="3189"/>
    <x v="37"/>
    <s v="Jivita Pty Ltd"/>
  </r>
  <r>
    <s v="36312544"/>
    <x v="11"/>
    <s v="In Good Spirits International"/>
    <s v="Unit 6 327-337 Warrigal Rd"/>
    <s v="Cheltenham"/>
    <s v="3192"/>
    <x v="37"/>
    <s v="In Good Spirits International Pty Ltd"/>
  </r>
  <r>
    <s v="36312560"/>
    <x v="11"/>
    <s v="Vino&amp;U"/>
    <s v="112 Boundary Rd"/>
    <s v="Braeside"/>
    <s v="3195"/>
    <x v="37"/>
    <s v="Favourite Drop Pty Ltd"/>
  </r>
  <r>
    <s v="36312811"/>
    <x v="11"/>
    <s v="Riser Drink"/>
    <s v="82-88 Mills Road"/>
    <s v="Braeside"/>
    <s v="3195"/>
    <x v="37"/>
    <s v="Kelly Jarrah"/>
  </r>
  <r>
    <s v="31121443"/>
    <x v="1"/>
    <s v="Batterham Park Tennis Club"/>
    <s v="Miller Road"/>
    <s v="The Basin"/>
    <s v="3154"/>
    <x v="38"/>
    <s v="Batterham Park Tennis Club"/>
  </r>
  <r>
    <s v="31122091"/>
    <x v="1"/>
    <s v="Wantirna Tennis Club"/>
    <s v="Cnr Mountain Highway &amp; Burwood Highway"/>
    <s v="Wantirna"/>
    <s v="3152"/>
    <x v="38"/>
    <s v="Wantirna Tennis Club Inc"/>
  </r>
  <r>
    <s v="31130688"/>
    <x v="1"/>
    <s v="The Hut Gallery"/>
    <s v="157 Underwood Road"/>
    <s v="Ferntree Gully"/>
    <s v="3156"/>
    <x v="38"/>
    <s v="Ferntree Gully Arts Society Inc"/>
  </r>
  <r>
    <s v="31150133"/>
    <x v="1"/>
    <s v="Mountain Gate Tennis Club"/>
    <s v="Reta Matthews Reserve Burke Road"/>
    <s v="Ferntree Gully"/>
    <s v="3156"/>
    <x v="38"/>
    <s v="Mountain Gate Tennis Club Inc"/>
  </r>
  <r>
    <s v="31151024"/>
    <x v="1"/>
    <s v="Ferntree Gully Tennis Club"/>
    <s v="Cnr Glenfern Road And Burwood Highway"/>
    <s v="Ferntree Gully"/>
    <s v="3156"/>
    <x v="38"/>
    <s v="Ferntree Gully Tennis Club Inc"/>
  </r>
  <r>
    <s v="31151139"/>
    <x v="1"/>
    <s v="Knox Churches Sports Association"/>
    <s v="Knox Park Ferntree Gully Road"/>
    <s v="Knoxfield"/>
    <s v="3180"/>
    <x v="38"/>
    <s v="Knox Churches Sports Association Inc."/>
  </r>
  <r>
    <s v="31217935"/>
    <x v="1"/>
    <s v="Charles King Dumpling Pty Ltd"/>
    <s v="106 Boronia Road"/>
    <s v="Boronia"/>
    <s v="3155"/>
    <x v="38"/>
    <s v="Charles King Dumpling Pty Ltd"/>
  </r>
  <r>
    <s v="31233892"/>
    <x v="1"/>
    <s v="Wok'S N Dumpling Restaurant"/>
    <s v="Shop 19, Mountain Gate S/C 1880 Ferntree Gully Road"/>
    <s v="Ferntree Gully"/>
    <s v="3156"/>
    <x v="38"/>
    <s v="Corowa Swan Kitchen Pty Ltd"/>
  </r>
  <r>
    <s v="31240784"/>
    <x v="1"/>
    <s v="Mini Dragon Malaysian And Chinese Restaurant"/>
    <s v="1300 High Street Rd"/>
    <s v="Wantirna South"/>
    <s v="3152"/>
    <x v="38"/>
    <s v="Ang Kian-Teck"/>
  </r>
  <r>
    <s v="31269576"/>
    <x v="1"/>
    <s v="Guy Turner Reserve Tennis Club"/>
    <s v="Lilac Street"/>
    <s v="Bayswater"/>
    <s v="3153"/>
    <x v="38"/>
    <s v="Guy Turner Reserve Tennis Club Inc"/>
  </r>
  <r>
    <s v="31272244"/>
    <x v="1"/>
    <s v="Tandoori Corner Indian Restaurant"/>
    <s v="1308 High Street Road"/>
    <s v="Wantirna South"/>
    <s v="3152"/>
    <x v="38"/>
    <s v="Mongia Nishi"/>
  </r>
  <r>
    <s v="31273907"/>
    <x v="1"/>
    <s v="Pancretan Of Melbourne &amp; Victoria"/>
    <s v="90 Cathies Lane"/>
    <s v="Wantirna South"/>
    <s v="3152"/>
    <x v="38"/>
    <s v="Pancretan Of Melbourne And Victoria Ltd"/>
  </r>
  <r>
    <s v="31273981"/>
    <x v="1"/>
    <s v="Straits Cafe"/>
    <s v="241 Stud Road"/>
    <s v="Wantirna South"/>
    <s v="3152"/>
    <x v="38"/>
    <s v="Tan Aaron"/>
  </r>
  <r>
    <s v="31275103"/>
    <x v="1"/>
    <s v="Knoxfield Thai Restaurant"/>
    <s v="2 / 1565 Ferntree Gully Road"/>
    <s v="Knoxfield"/>
    <s v="3180"/>
    <x v="38"/>
    <s v="Amata Thai Pty Ltd"/>
  </r>
  <r>
    <s v="31279123"/>
    <x v="1"/>
    <s v="Cinta Raya"/>
    <s v="Shop 1 1381 Ferntree Gully Road"/>
    <s v="Scoresby"/>
    <s v="3179"/>
    <x v="38"/>
    <s v="Lucky Ding Pty Ltd"/>
  </r>
  <r>
    <s v="31281578"/>
    <x v="1"/>
    <s v="Lilly In The Valley"/>
    <s v="Shop 7 Ferntree Plaza 1202 Burwood Highway"/>
    <s v="Upper Ferntree Gully"/>
    <s v="3156"/>
    <x v="38"/>
    <s v="Lm Food Pty Ltd"/>
  </r>
  <r>
    <s v="31283643"/>
    <x v="1"/>
    <s v="Chinese Association Of Victoria Inc"/>
    <s v="8 Ashley Street"/>
    <s v="Wantirna"/>
    <s v="3152"/>
    <x v="38"/>
    <s v="Chinese Association Of Victoria Inc"/>
  </r>
  <r>
    <s v="31286471"/>
    <x v="1"/>
    <s v="Lazeez Indian Restaurant"/>
    <s v="14 Church Street"/>
    <s v="Bayswater"/>
    <s v="3153"/>
    <x v="38"/>
    <s v="Albury Curry Cafe Pty Ltd"/>
  </r>
  <r>
    <s v="31286942"/>
    <x v="1"/>
    <s v="Cafe Dinicious"/>
    <s v="13 Darryl St"/>
    <s v="Scoresby"/>
    <s v="3179"/>
    <x v="38"/>
    <s v="Jayantha And Anoma Pty Ltd"/>
  </r>
  <r>
    <s v="31287540"/>
    <x v="1"/>
    <s v="Ramen &amp; Dumpling House"/>
    <s v="Unit 10 163 Boronia Rd"/>
    <s v="Boronia"/>
    <s v="3155"/>
    <x v="38"/>
    <s v="Rdh Vic Pty Ltd"/>
  </r>
  <r>
    <s v="31288075"/>
    <x v="1"/>
    <s v="Studfield Dumpling House"/>
    <s v="239 Stud Rd"/>
    <s v="Wantirna South"/>
    <s v="3152"/>
    <x v="38"/>
    <s v="G4 Pty Ltd"/>
  </r>
  <r>
    <s v="31288295"/>
    <x v="1"/>
    <s v="Dumpling De Master"/>
    <s v="8 Darryl Street"/>
    <s v="Scoresby"/>
    <s v="3179"/>
    <x v="38"/>
    <s v="Dumpling De Master Pty Ltd"/>
  </r>
  <r>
    <s v="31288481"/>
    <x v="1"/>
    <s v="Cafe Brontos"/>
    <s v="Shop 1 &amp; 2 140 Boronia Road"/>
    <s v="Boronia"/>
    <s v="3155"/>
    <x v="38"/>
    <s v="Silkie Pty Ltd"/>
  </r>
  <r>
    <s v="31288619"/>
    <x v="1"/>
    <s v="Half/Half Cafe"/>
    <s v="Unit 89 1470 Ferntree Gully Rd"/>
    <s v="Knoxfield"/>
    <s v="3180"/>
    <x v="38"/>
    <s v="Hha Tc Pty Ltd"/>
  </r>
  <r>
    <s v="31290234"/>
    <x v="1"/>
    <s v="Holy Smoke Gourmet House"/>
    <s v="1224 Burwood Hwy"/>
    <s v="Upper Ferntree Gully"/>
    <s v="3156"/>
    <x v="38"/>
    <s v="Holy Smoke Gourmet House Pty Ltd"/>
  </r>
  <r>
    <s v="31290307"/>
    <x v="1"/>
    <s v="The Mercedes Benz Club (Vic)"/>
    <s v="Unit 30, 756-758 Burwood Highway"/>
    <s v="Ferntree Gully"/>
    <s v="3156"/>
    <x v="38"/>
    <s v="The Mercedes Benz Club (Vic) Inc"/>
  </r>
  <r>
    <s v="31405693"/>
    <x v="2"/>
    <s v="Boronia Bowls Club"/>
    <s v="5 Marie St"/>
    <s v="Boronia"/>
    <s v="3155"/>
    <x v="38"/>
    <s v="Boronia Bowls Club Inc"/>
  </r>
  <r>
    <s v="31408146"/>
    <x v="2"/>
    <s v="Templeton Cricket Club"/>
    <s v="Templeton Reserve 51 Templeton Street"/>
    <s v="Wantirna"/>
    <s v="3152"/>
    <x v="38"/>
    <s v="Templeton Cricket Club Inc"/>
  </r>
  <r>
    <s v="31410258"/>
    <x v="2"/>
    <s v="Fairpark Football Club"/>
    <s v="Cnr Park Boulevard And Manuka Drive"/>
    <s v="Ferntree Gully"/>
    <s v="3156"/>
    <x v="38"/>
    <s v="Fairpark Football Club Inc"/>
  </r>
  <r>
    <s v="31411050"/>
    <x v="2"/>
    <s v="Kilsyth Cricket Club"/>
    <s v="Pinks Community Pavillion 1 Liverpool Road"/>
    <s v="Kilsyth"/>
    <s v="3137"/>
    <x v="38"/>
    <s v="Kilsyth Cricket Club Inc"/>
  </r>
  <r>
    <s v="31411474"/>
    <x v="2"/>
    <s v="Mountain Gate Cricket Club"/>
    <s v="Windermere Reserve Windermere Drive"/>
    <s v="Scoresby"/>
    <s v="3179"/>
    <x v="38"/>
    <s v="Mountain Gate Cricket Club Inc"/>
  </r>
  <r>
    <s v="31411505"/>
    <x v="2"/>
    <s v="Knox Gardens Tennis Club"/>
    <s v="Argyle Way"/>
    <s v="Wantirna"/>
    <s v="3152"/>
    <x v="38"/>
    <s v="Knox Gardens Tennis Club"/>
  </r>
  <r>
    <s v="31411555"/>
    <x v="2"/>
    <s v="The Basin Cricket Club"/>
    <s v="Batterham Park Reserve Miller Road"/>
    <s v="The Basin"/>
    <s v="3154"/>
    <x v="38"/>
    <s v="The Basin Cricket Club Inc"/>
  </r>
  <r>
    <s v="31411806"/>
    <x v="2"/>
    <s v="Upper Ferntree Gully Football Club"/>
    <s v="Kings Park Willow Road"/>
    <s v="Ferntree Gully Upper"/>
    <s v="3156"/>
    <x v="38"/>
    <s v="Upper Ferntree Gully Football Club Inc."/>
  </r>
  <r>
    <s v="31411872"/>
    <x v="2"/>
    <s v="Tirhatuan Park Golf Club"/>
    <s v="Cnr Police &amp; Stud Roads"/>
    <s v="Rowville"/>
    <s v="3178"/>
    <x v="38"/>
    <s v="Tirhatuan Park Golf Club Inc"/>
  </r>
  <r>
    <s v="31412399"/>
    <x v="2"/>
    <s v="Upper Ferntree Gully Cricket Club"/>
    <s v="King'S Park Willow Road"/>
    <s v="Upper Ferntree Gully"/>
    <s v="3156"/>
    <x v="38"/>
    <s v="Upper Ferntree Gully Cricket Club Inc."/>
  </r>
  <r>
    <s v="31420790"/>
    <x v="2"/>
    <s v="Knox Obedience Dog Club"/>
    <s v="Knox Park Cnr Ferntree Gully Road &amp; Scor"/>
    <s v="Knoxfield"/>
    <s v="3180"/>
    <x v="38"/>
    <s v="Knox Obedience Dog Club"/>
  </r>
  <r>
    <s v="31421495"/>
    <x v="2"/>
    <s v="Knox Italian Community Club"/>
    <s v="99 Karoo Road"/>
    <s v="Rowville"/>
    <s v="3178"/>
    <x v="38"/>
    <s v="Knox Italian Community Club"/>
  </r>
  <r>
    <s v="31422051"/>
    <x v="2"/>
    <s v="Knox City Football Club"/>
    <s v="Egan Lee Reserve Wallace Road"/>
    <s v="Knoxfield"/>
    <s v="3180"/>
    <x v="38"/>
    <s v="Knox City Football Club Ltd"/>
  </r>
  <r>
    <s v="31422108"/>
    <x v="2"/>
    <s v="Wantirna South Cricket Club"/>
    <s v="Walker Reserve Tyner Road"/>
    <s v="Wantirna South"/>
    <s v="3152"/>
    <x v="38"/>
    <s v="Wantirna South Cricket Club Inc"/>
  </r>
  <r>
    <s v="31422116"/>
    <x v="2"/>
    <s v="Wantirna South Football Club Inc"/>
    <s v="Walker Reserve Tyner Rd"/>
    <s v="Wantirna South"/>
    <s v="3152"/>
    <x v="38"/>
    <s v="Wantirna South Football Club Inc"/>
  </r>
  <r>
    <s v="31423073"/>
    <x v="2"/>
    <s v="Ferntree Gully Eagles Junior Football Club"/>
    <s v="Pickett Reserve Cnr Burwood Highway &amp; Commercial Road"/>
    <s v="Ferntree Gully"/>
    <s v="3156"/>
    <x v="38"/>
    <s v="Ferntree Gully Eagles Junior Football Club Inc."/>
  </r>
  <r>
    <s v="31424029"/>
    <x v="2"/>
    <s v="Templeton Tennis Club"/>
    <s v="Templeton Reserve Templeton Street"/>
    <s v="Wantirna"/>
    <s v="3152"/>
    <x v="38"/>
    <s v="Templeton Tennis Club Inc"/>
  </r>
  <r>
    <s v="31902661"/>
    <x v="12"/>
    <s v="Club Hotel"/>
    <s v="848 Burwood Highway"/>
    <s v="Ferntree Gully"/>
    <s v="3156"/>
    <x v="38"/>
    <s v="Australian Leisure And Hospitality Group Pty Limited"/>
  </r>
  <r>
    <s v="31905570"/>
    <x v="12"/>
    <s v="Ferntree Gully Hotel"/>
    <s v="1130 Burwood Highway"/>
    <s v="Ferntree Gully"/>
    <s v="3156"/>
    <x v="38"/>
    <s v="Australian Leisure And Hospitality Group Pty Limited"/>
  </r>
  <r>
    <s v="31450389"/>
    <x v="2"/>
    <s v="Knox Baseball Club"/>
    <s v="Gilbert Park Drive Gilbert Park"/>
    <s v="Knoxfield"/>
    <s v="3180"/>
    <x v="38"/>
    <s v="Knox Baseball Club Inc"/>
  </r>
  <r>
    <s v="31450452"/>
    <x v="2"/>
    <s v="Upper Ferntree Gully Junior F/Ball Club"/>
    <s v="Cnr Dorset Rd &amp; Francis Crescent Dobson Park"/>
    <s v="Ferntree Gully"/>
    <s v="3156"/>
    <x v="38"/>
    <s v="Upper Ferntree Gully Junior Football Club"/>
  </r>
  <r>
    <s v="31450737"/>
    <x v="2"/>
    <s v="Knox &amp; District Softball Association"/>
    <s v="Gilbert Park Forbes Close"/>
    <s v="Knoxfield"/>
    <s v="3180"/>
    <x v="38"/>
    <s v="Knox &amp; District Softball Association Inc"/>
  </r>
  <r>
    <s v="31451335"/>
    <x v="2"/>
    <s v="London Social Club"/>
    <s v="11 London Drive"/>
    <s v="Bayswater"/>
    <s v="3153"/>
    <x v="38"/>
    <s v="London Social Club Inc."/>
  </r>
  <r>
    <s v="31821360"/>
    <x v="7"/>
    <s v="Boronia Club Hotel"/>
    <s v="112 Boronia Road"/>
    <s v="Boronia"/>
    <s v="3155"/>
    <x v="38"/>
    <s v="Elr Hotels Pty Ltd"/>
  </r>
  <r>
    <s v="31916513"/>
    <x v="12"/>
    <s v="Stamford Hotel"/>
    <s v="1200 Stud Road"/>
    <s v="Rowville"/>
    <s v="3178"/>
    <x v="38"/>
    <s v="Australian Leisure And Hospitality Group Pty Limited"/>
  </r>
  <r>
    <s v="31917331"/>
    <x v="12"/>
    <s v="Knox Tavern Hotel"/>
    <s v="1 Capital City Boulevard Knox Towerpoint"/>
    <s v="Wantirna South"/>
    <s v="3152"/>
    <x v="38"/>
    <s v="Supreme Knox Pty Ltd"/>
  </r>
  <r>
    <s v="31912616"/>
    <x v="12"/>
    <s v="The Royal Hotel Ferntree Gully"/>
    <s v="1208 Burwood Highway"/>
    <s v="Ferntree Gully"/>
    <s v="3156"/>
    <x v="38"/>
    <s v="Australian Leisure And Hospitality Group Pty Limited"/>
  </r>
  <r>
    <s v="31916880"/>
    <x v="12"/>
    <s v="Bayswater Hotel"/>
    <s v="780 Mountain Highway"/>
    <s v="Bayswater"/>
    <s v="3153"/>
    <x v="38"/>
    <s v="Australian Leisure And Hospitality Group Pty Limited"/>
  </r>
  <r>
    <s v="31950127"/>
    <x v="3"/>
    <s v="Caesar'S Italian Cuisine"/>
    <s v="Units 2 &amp; 3 1182 Burwood Highway"/>
    <s v="Upper Ferntree Gully"/>
    <s v="3156"/>
    <x v="38"/>
    <s v="Fayad Maher"/>
  </r>
  <r>
    <s v="31951343"/>
    <x v="12"/>
    <s v="Urban Alley Brewery"/>
    <s v="Shop 2215 &amp; 2215A, Ozone Knox City Shopping Centre"/>
    <s v="Wantirna South"/>
    <s v="3152"/>
    <x v="38"/>
    <s v="Uab Knox Pty Ltd"/>
  </r>
  <r>
    <s v="31952080"/>
    <x v="3"/>
    <s v="Southern Pacific Leisure Corporation (Knox)"/>
    <s v="Part Of Waterford Golf Complex Karoo Road (Waterford Valley)"/>
    <s v="Rowville"/>
    <s v="3178"/>
    <x v="38"/>
    <s v="Southern Pacific Leisure Corporation (Knox) Pty Ltd"/>
  </r>
  <r>
    <s v="31956482"/>
    <x v="3"/>
    <s v="Sinbad'S Cellar"/>
    <s v="Unit 1 11 Lynton Place"/>
    <s v="Scoresby"/>
    <s v="3179"/>
    <x v="38"/>
    <s v="Bd&amp;Nd Enterprise Pty Ltd"/>
  </r>
  <r>
    <s v="31959757"/>
    <x v="3"/>
    <s v="The Dizzy Rooster"/>
    <s v="1/1333 Ferntree Gully Road"/>
    <s v="Scoresby"/>
    <s v="3179"/>
    <x v="38"/>
    <s v="Ocean Gate Investments Pty Ltd"/>
  </r>
  <r>
    <s v="31961314"/>
    <x v="3"/>
    <s v="Hyatt Place Melbourne Caribbean Park"/>
    <s v="38 Dalmore Drive"/>
    <s v="Scoresby"/>
    <s v="3179"/>
    <x v="38"/>
    <s v="Caribbean Hotel Management Co. Pty Ltd"/>
  </r>
  <r>
    <s v="32003533"/>
    <x v="4"/>
    <s v="Liquorland"/>
    <s v="Boronia Shopping Centre Fronting Turner Road"/>
    <s v="Boronia"/>
    <s v="3155"/>
    <x v="38"/>
    <s v="Liquorland (Australia) Pty Ltd"/>
  </r>
  <r>
    <s v="32003787"/>
    <x v="4"/>
    <s v="Maxi Foods"/>
    <s v="Shop 2 Ferntree Plaza Shopping Centre Burwood Highway"/>
    <s v="Upper Ferntree Gully"/>
    <s v="3156"/>
    <x v="38"/>
    <s v="Ultinel Pty Ltd"/>
  </r>
  <r>
    <s v="32004319"/>
    <x v="4"/>
    <s v="Foodworks Ferntree Gully"/>
    <s v="9-11 Alpine Street"/>
    <s v="Ferntree Gully"/>
    <s v="3156"/>
    <x v="38"/>
    <s v="First Union Grocery Pty Ltd"/>
  </r>
  <r>
    <s v="32004458"/>
    <x v="4"/>
    <s v="Crown On The Hill Cellars"/>
    <s v="717 Mountain Highway"/>
    <s v="Bayswater"/>
    <s v="3153"/>
    <x v="38"/>
    <s v="Martin &amp; Mari Pty Ltd"/>
  </r>
  <r>
    <s v="32005349"/>
    <x v="4"/>
    <s v="The Basin Liquor Store"/>
    <s v="1309 Mountain Highway"/>
    <s v="The Basin"/>
    <s v="3154"/>
    <x v="38"/>
    <s v="Gd Trading Pty Ltd"/>
  </r>
  <r>
    <s v="32005438"/>
    <x v="4"/>
    <s v="Studfield Licensed Supermarket"/>
    <s v="191-195 Stud Road"/>
    <s v="Wantirna South"/>
    <s v="3152"/>
    <x v="38"/>
    <s v="Unigrowth Pty Ltd"/>
  </r>
  <r>
    <s v="32006476"/>
    <x v="4"/>
    <s v="Bws - Beer Wine Spirits"/>
    <s v="Tenancy 1 Cnr Dorset &amp; Boronia Roads"/>
    <s v="Boronia"/>
    <s v="3155"/>
    <x v="38"/>
    <s v="Endeavour Group Limited"/>
  </r>
  <r>
    <s v="32006565"/>
    <x v="4"/>
    <s v="Knoxfield Iga"/>
    <s v="1579-1583 Ferntree Gully Road"/>
    <s v="Knoxfield"/>
    <s v="3180"/>
    <x v="38"/>
    <s v="Zanen Pty Ltd"/>
  </r>
  <r>
    <s v="32007294"/>
    <x v="4"/>
    <s v="Liquorland"/>
    <s v="31 The Overland Cruiseway"/>
    <s v="Ferntree Gully"/>
    <s v="3156"/>
    <x v="38"/>
    <s v="Liquorland (Australia) Pty Ltd"/>
  </r>
  <r>
    <s v="32007498"/>
    <x v="4"/>
    <s v="Bws - Beer Wine Spirits"/>
    <s v="1385 Ferntree Gully Road"/>
    <s v="Scoresby"/>
    <s v="3179"/>
    <x v="38"/>
    <s v="Endeavour Group Limited"/>
  </r>
  <r>
    <s v="32007838"/>
    <x v="4"/>
    <s v="Liquorland"/>
    <s v="Shop 1037, Knox City Shopping Centre, Cnr Burwood Highway &amp;"/>
    <s v="Wantirna South"/>
    <s v="3152"/>
    <x v="38"/>
    <s v="Liquorland (Australia) Pty Ltd"/>
  </r>
  <r>
    <s v="32008054"/>
    <x v="4"/>
    <s v="Alchester Cellars"/>
    <s v="6A Alchester Cr"/>
    <s v="Boronia"/>
    <s v="3155"/>
    <x v="38"/>
    <s v="Lanyun Trading (Australia) Pty Ltd"/>
  </r>
  <r>
    <s v="32008177"/>
    <x v="4"/>
    <s v="Foodworks Wantirna South-Knoxgate"/>
    <s v="1324 High Street Road"/>
    <s v="Wantirna South"/>
    <s v="3152"/>
    <x v="38"/>
    <s v="Luca &amp; Amy Pty Ltd"/>
  </r>
  <r>
    <s v="32008444"/>
    <x v="4"/>
    <s v="Bws - Beer Wine Spirits"/>
    <s v="659 Mountain Highway"/>
    <s v="Bayswater"/>
    <s v="3153"/>
    <x v="38"/>
    <s v="Endeavour Group Limited"/>
  </r>
  <r>
    <s v="32008591"/>
    <x v="4"/>
    <s v="Iga Plus Liquor Rowville Lakes"/>
    <s v="Kelletts Road"/>
    <s v="Rowville"/>
    <s v="3178"/>
    <x v="38"/>
    <s v="Zilard Investments Pty Ltd"/>
  </r>
  <r>
    <s v="32020690"/>
    <x v="4"/>
    <s v="Liquorland"/>
    <s v="Tenancy No E19 Stud Park Shp/Centre Cnr Stud &amp; Fulham Roads"/>
    <s v="Rowville"/>
    <s v="3178"/>
    <x v="38"/>
    <s v="Liquorland (Australia) Pty Ltd"/>
  </r>
  <r>
    <s v="32023282"/>
    <x v="4"/>
    <s v="Bws - Beer Wine Spirits"/>
    <s v="Stud Park Shopping Centre Stud Road"/>
    <s v="Rowville"/>
    <s v="3178"/>
    <x v="38"/>
    <s v="Endeavour Group Limited"/>
  </r>
  <r>
    <s v="32024296"/>
    <x v="4"/>
    <s v="Bws - Beer Wine Spirits"/>
    <s v="Cnr Burwood Highway &amp; Lysterfield Road"/>
    <s v="Ferntree Gully"/>
    <s v="3156"/>
    <x v="38"/>
    <s v="Endeavour Group Limited"/>
  </r>
  <r>
    <s v="32052388"/>
    <x v="4"/>
    <s v="Alchester Village Iga Plus Liquor"/>
    <s v="Shops 1 &amp; 2 7 Alchester Cres"/>
    <s v="Boronia"/>
    <s v="3155"/>
    <x v="38"/>
    <s v="Scenro Pty Ltd"/>
  </r>
  <r>
    <s v="32054194"/>
    <x v="4"/>
    <s v="Cellarbrations Knox"/>
    <s v="Shop 4/249 Stud Road"/>
    <s v="Wantirna South"/>
    <s v="3152"/>
    <x v="38"/>
    <s v="Australian Sunshine Trading Pty Ltd"/>
  </r>
  <r>
    <s v="32054314"/>
    <x v="4"/>
    <s v="Aldi Stores"/>
    <s v="Crn Burwood Highway &amp; Glenfern Road"/>
    <s v="Ferntree Gully"/>
    <s v="3156"/>
    <x v="38"/>
    <s v="Aldi Foods Pty Limited"/>
  </r>
  <r>
    <s v="32054461"/>
    <x v="4"/>
    <s v="Bws - Beer Wine Spirits"/>
    <s v="Shop 1, Mountain Gate Shop Centre 854 Burwood Highway"/>
    <s v="Ferntree Gully"/>
    <s v="3156"/>
    <x v="38"/>
    <s v="Endeavour Group Limited"/>
  </r>
  <r>
    <s v="32054843"/>
    <x v="4"/>
    <s v="Nqr Grocery Clearance Stores"/>
    <s v="Shop 8, Boronia Village Shopping Centre Boronia Road"/>
    <s v="Boronia"/>
    <s v="3155"/>
    <x v="38"/>
    <s v="Tradeorigins Pty Ltd"/>
  </r>
  <r>
    <s v="32055653"/>
    <x v="4"/>
    <s v="Ritchies Iga Plus Liquor (Rowville)"/>
    <s v="Shop 1 Wellington Village Shopping Centre"/>
    <s v="Rowville"/>
    <s v="3178"/>
    <x v="38"/>
    <s v="Ritchies Stores Pty Ltd"/>
  </r>
  <r>
    <s v="32056374"/>
    <x v="4"/>
    <s v="Ritchies Iga Plus Liquor (Wantirna)"/>
    <s v="Shops 17 &amp; 18 The Mall, Mountain Highway"/>
    <s v="Wantirna"/>
    <s v="3152"/>
    <x v="38"/>
    <s v="Ritchies Stores Pty Ltd"/>
  </r>
  <r>
    <s v="32056471"/>
    <x v="4"/>
    <s v="Hillview Cellars"/>
    <s v="Shop 7 1009 Burwood Highway"/>
    <s v="Ferntree Gully"/>
    <s v="3156"/>
    <x v="38"/>
    <s v="Jiali X&amp;C Pty Ltd"/>
  </r>
  <r>
    <s v="32056764"/>
    <x v="4"/>
    <s v="Barringtons Liquor"/>
    <s v="Shop 10, Chandler Arcade 109 Boronia Road"/>
    <s v="Boronia"/>
    <s v="3155"/>
    <x v="38"/>
    <s v="Winterfell Beverage Pty Ltd"/>
  </r>
  <r>
    <s v="32057427"/>
    <x v="4"/>
    <s v="Dan Murphy'S"/>
    <s v="159 Boronia Road"/>
    <s v="Boronia"/>
    <s v="3155"/>
    <x v="38"/>
    <s v="Endeavour Group Limited"/>
  </r>
  <r>
    <s v="32058017"/>
    <x v="4"/>
    <s v="Sydney'S Liquor Cellars"/>
    <s v="Shop 4 5 Fulham Road"/>
    <s v="Rowville"/>
    <s v="3178"/>
    <x v="38"/>
    <s v="Navkis Pty Ltd"/>
  </r>
  <r>
    <s v="32058481"/>
    <x v="4"/>
    <s v="Aldi Stores"/>
    <s v="10-14 High Street"/>
    <s v="Bayswater"/>
    <s v="3153"/>
    <x v="38"/>
    <s v="Aldi Foods Pty Limited"/>
  </r>
  <r>
    <s v="32059479"/>
    <x v="4"/>
    <s v="Bayswater Cellars"/>
    <s v="Shop 3 63 Stud Road"/>
    <s v="Bayswater"/>
    <s v="3153"/>
    <x v="38"/>
    <s v="Chen Qiwen"/>
  </r>
  <r>
    <s v="32060690"/>
    <x v="4"/>
    <s v="Liquor Mart Boronia"/>
    <s v="3/255 Dorset Road"/>
    <s v="Boronia"/>
    <s v="3155"/>
    <x v="38"/>
    <s v="Aoliang Trading (Aus) Pty Ltd"/>
  </r>
  <r>
    <s v="32061086"/>
    <x v="4"/>
    <s v="Liquorland"/>
    <s v="Mountain High Shopping Centre Cnr High Street &amp; Mountain Highway"/>
    <s v="Bayswater"/>
    <s v="3153"/>
    <x v="38"/>
    <s v="Liquorland (Australia) Pty Ltd"/>
  </r>
  <r>
    <s v="32061214"/>
    <x v="4"/>
    <s v="Ferntree Gully Iga + Liquor"/>
    <s v="Shop 3 107 Station Street"/>
    <s v="Ferntree Gully"/>
    <s v="3156"/>
    <x v="38"/>
    <s v="Beshine Lonice Pty Ltd"/>
  </r>
  <r>
    <s v="32061450"/>
    <x v="4"/>
    <s v="Coleman Rd Cellars"/>
    <s v="110 Coleman Road"/>
    <s v="Boronia"/>
    <s v="3155"/>
    <x v="38"/>
    <s v="Elegant Bottle Pty Ltd"/>
  </r>
  <r>
    <s v="32062422"/>
    <x v="4"/>
    <s v="Aldi Stores"/>
    <s v="Cnr Wellington Road &amp; Gearon Avenue"/>
    <s v="Rowville"/>
    <s v="3178"/>
    <x v="38"/>
    <s v="Aldi Foods Pty Limited"/>
  </r>
  <r>
    <s v="32063729"/>
    <x v="4"/>
    <s v="Kfl Supermarket Wantirna South"/>
    <s v="Tenancy 7 Harcrest Boulevard"/>
    <s v="Wantirna South"/>
    <s v="3152"/>
    <x v="38"/>
    <s v="Chain Retail Pty Ltd"/>
  </r>
  <r>
    <s v="32064636"/>
    <x v="4"/>
    <s v="Glenfern Rd Cellars"/>
    <s v="5/79 Glenfern Road"/>
    <s v="Ferntree Gully"/>
    <s v="3156"/>
    <x v="38"/>
    <s v="Hai Han Pty Ltd"/>
  </r>
  <r>
    <s v="32066573"/>
    <x v="4"/>
    <s v="Aldi Stores"/>
    <s v="800 Stud Road"/>
    <s v="Scoresby"/>
    <s v="3179"/>
    <x v="38"/>
    <s v="Aldi Foods Pty Limited"/>
  </r>
  <r>
    <s v="32067545"/>
    <x v="4"/>
    <s v="Ferntree Gully Cellars"/>
    <s v="Shop 22 1880 Ferntree Gully Rd"/>
    <s v="Ferntree Gully"/>
    <s v="3156"/>
    <x v="38"/>
    <s v="Auleaf Pty Ltd"/>
  </r>
  <r>
    <s v="32069474"/>
    <x v="4"/>
    <s v="Wantirna Mall Cellars"/>
    <s v="Shop 2 The Mall Mountain Highway"/>
    <s v="Wantirna"/>
    <s v="3152"/>
    <x v="38"/>
    <s v="Liquid House Pty Ltd"/>
  </r>
  <r>
    <s v="32101763"/>
    <x v="8"/>
    <s v="Waverley Golf Club"/>
    <s v="Bergins Road"/>
    <s v="Rowville"/>
    <s v="3178"/>
    <x v="38"/>
    <s v="Waverley Golf Club Ltd"/>
  </r>
  <r>
    <s v="32120034"/>
    <x v="8"/>
    <s v="Bayswater Bowls Club"/>
    <s v="Guy Turner Reserve Phyllis Street"/>
    <s v="Bayswater"/>
    <s v="3153"/>
    <x v="38"/>
    <s v="Bayswater Bowls Club Inc"/>
  </r>
  <r>
    <s v="32120199"/>
    <x v="8"/>
    <s v="Bayswater Sub Branch R S L"/>
    <s v="626 Mountain Highway"/>
    <s v="Bayswater"/>
    <s v="3153"/>
    <x v="38"/>
    <s v="Bayswater Rsl Sub Branch Inc"/>
  </r>
  <r>
    <s v="32205054"/>
    <x v="5"/>
    <s v="Ferntree Gully Motel"/>
    <s v="1132 Burwood Highway"/>
    <s v="Ferntree Gully"/>
    <s v="3156"/>
    <x v="38"/>
    <s v="Australian Leisure And Hospitality Group Pty Limited"/>
  </r>
  <r>
    <s v="32223298"/>
    <x v="5"/>
    <s v="Cinnamon Indian And Nepalese Restaurant Cafe And B"/>
    <s v="Shop 1, 63 Stud Road"/>
    <s v="Bayswater"/>
    <s v="3153"/>
    <x v="38"/>
    <s v="D&amp;M Brothers Pty Ltd"/>
  </r>
  <r>
    <s v="32103820"/>
    <x v="8"/>
    <s v="Knox Club"/>
    <s v="480 Boronia Rd"/>
    <s v="Wantirna South"/>
    <s v="3152"/>
    <x v="38"/>
    <s v="Knox Club"/>
  </r>
  <r>
    <s v="32103854"/>
    <x v="8"/>
    <s v="Ferntree Gully Bowling Club"/>
    <s v="14 Merricks Close"/>
    <s v="Ferntree Gully"/>
    <s v="3156"/>
    <x v="38"/>
    <s v="Ferntree Gully Bowling Club Inc"/>
  </r>
  <r>
    <s v="32105767"/>
    <x v="8"/>
    <s v="Boronia Sub Branch Returned Services League"/>
    <s v="198 Dorset Road"/>
    <s v="Boronia"/>
    <s v="3155"/>
    <x v="38"/>
    <s v="Boronia Rsl Sub-Branch Inc"/>
  </r>
  <r>
    <s v="32121137"/>
    <x v="8"/>
    <s v="Knox Boat Fishing Club"/>
    <s v="Schultz Reserve Pavilion Kingloch Parade"/>
    <s v="Wantirna"/>
    <s v="3152"/>
    <x v="38"/>
    <s v="Knox Boat Fishing Club Inc"/>
  </r>
  <r>
    <s v="32121810"/>
    <x v="8"/>
    <s v="Rowville Football Club"/>
    <s v="Seebeck Oval Stud Road"/>
    <s v="Rowville"/>
    <s v="3178"/>
    <x v="38"/>
    <s v="Rowville Sportsclub Inc."/>
  </r>
  <r>
    <s v="32204090"/>
    <x v="5"/>
    <s v="Tawa The Indian Griddle House"/>
    <s v="137 Mountain Highway"/>
    <s v="Wantirna"/>
    <s v="3152"/>
    <x v="38"/>
    <s v="Sri Sita Ram Pty Ltd"/>
  </r>
  <r>
    <s v="32223248"/>
    <x v="5"/>
    <s v="Mei Jing"/>
    <s v="703 Boronia Road"/>
    <s v="Wantirna"/>
    <s v="3152"/>
    <x v="38"/>
    <s v="Xiang Ding Pty Ltd"/>
  </r>
  <r>
    <s v="32230059"/>
    <x v="6"/>
    <s v="The Basin Theatre"/>
    <s v="9-11 Simpsons Rd"/>
    <s v="The Basin"/>
    <s v="3154"/>
    <x v="38"/>
    <s v="The Basin Theatre Group Inc"/>
  </r>
  <r>
    <s v="32230261"/>
    <x v="5"/>
    <s v="Okami Wantirna"/>
    <s v="31 The Mall Mountain Highway"/>
    <s v="Wantirna"/>
    <s v="3152"/>
    <x v="38"/>
    <s v="L.W.L.J. Investment Pty Ltd"/>
  </r>
  <r>
    <s v="32232344"/>
    <x v="5"/>
    <s v="Fontain'S Pizza Restaurant"/>
    <s v="8 The Mall"/>
    <s v="Wantirna"/>
    <s v="3152"/>
    <x v="38"/>
    <s v="Ruthian Sales Pty Ltd"/>
  </r>
  <r>
    <s v="32232603"/>
    <x v="5"/>
    <s v="Pekingland Chinese Restaurant"/>
    <s v="1087-1089 Stud Road"/>
    <s v="Rowville"/>
    <s v="3178"/>
    <x v="38"/>
    <s v="B&amp;B Chi Company Pty Ltd"/>
  </r>
  <r>
    <s v="32070946"/>
    <x v="4"/>
    <s v="Bws - Beer Wine Spirits"/>
    <s v="Knox City Shopping Centre 425 &amp; 509 Burwood Highway"/>
    <s v="Wantirna South"/>
    <s v="3152"/>
    <x v="38"/>
    <s v="Endeavour Group Limited"/>
  </r>
  <r>
    <s v="32070954"/>
    <x v="4"/>
    <s v="Buyemart"/>
    <s v="Shop 8, Stud Park Shopping Centre 1101 Stud Road"/>
    <s v="Rowville"/>
    <s v="3178"/>
    <x v="38"/>
    <s v="Tk Asian Grocery Pty Ltd"/>
  </r>
  <r>
    <s v="32122743"/>
    <x v="8"/>
    <s v="Wantirna Club"/>
    <s v="350 Stud Road"/>
    <s v="Wantirna South"/>
    <s v="3152"/>
    <x v="38"/>
    <s v="Richmond Football Club Limited"/>
  </r>
  <r>
    <s v="32150144"/>
    <x v="8"/>
    <s v="Wantirna Hill Club"/>
    <s v="715 Boronia Road"/>
    <s v="Wantirna"/>
    <s v="3152"/>
    <x v="38"/>
    <s v="Vermont Football Club Inc"/>
  </r>
  <r>
    <s v="32234516"/>
    <x v="6"/>
    <s v="Hungarian Community Centre"/>
    <s v="760 Boronia Road"/>
    <s v="Wantirna"/>
    <s v="3152"/>
    <x v="38"/>
    <s v="Hungarian Community Co-Operative Association Ltd"/>
  </r>
  <r>
    <s v="32238104"/>
    <x v="5"/>
    <s v="Duck Pier"/>
    <s v="382 Burwood Highway"/>
    <s v="Wantirna South"/>
    <s v="3152"/>
    <x v="38"/>
    <s v="Triple T Group Pty Ltd"/>
  </r>
  <r>
    <s v="32238950"/>
    <x v="5"/>
    <s v="Lala'S Kitchen"/>
    <s v="143 Boronia Road"/>
    <s v="Boronia"/>
    <s v="3155"/>
    <x v="38"/>
    <s v="Sai 541 Pty Ltd"/>
  </r>
  <r>
    <s v="32239443"/>
    <x v="5"/>
    <s v="Carlos Cantina"/>
    <s v="Shop 18A &amp; 19A 163 Boronia Road"/>
    <s v="Boronia"/>
    <s v="3155"/>
    <x v="38"/>
    <s v="C &amp; C First Group Pty Ltd"/>
  </r>
  <r>
    <s v="32240452"/>
    <x v="5"/>
    <s v="Khazana Indian Restaurant"/>
    <s v="Shop 9068B Ozone Knox City Shopping Centre"/>
    <s v="Wantirna South"/>
    <s v="3152"/>
    <x v="38"/>
    <s v="Ali Mohammad Asghar"/>
  </r>
  <r>
    <s v="32242844"/>
    <x v="5"/>
    <s v="Saravanaa Bhavan Melbourne"/>
    <s v="701 Boronia Road"/>
    <s v="Wantirna"/>
    <s v="3152"/>
    <x v="38"/>
    <s v="Lentils And All Pty Ltd"/>
  </r>
  <r>
    <s v="32243345"/>
    <x v="5"/>
    <s v="Shiraaz Ferntree Gully Innovative Indian Restauran"/>
    <s v="Shop 4 1206 Burwood Highway"/>
    <s v="Ferntree Gully"/>
    <s v="3156"/>
    <x v="38"/>
    <s v="L &amp; S Australia Pty Ltd"/>
  </r>
  <r>
    <s v="32071324"/>
    <x v="4"/>
    <s v="Aldi Stores"/>
    <s v="Shop M102, Knox Westfield 425 Burwood Highway"/>
    <s v="Wantirna South"/>
    <s v="3152"/>
    <x v="38"/>
    <s v="Aldi Foods Pty Limited"/>
  </r>
  <r>
    <s v="32245949"/>
    <x v="5"/>
    <s v="Siam Terrace"/>
    <s v="240A Dorset Road"/>
    <s v="Boronia"/>
    <s v="3155"/>
    <x v="38"/>
    <s v="Jn Sister Pty Ltd"/>
  </r>
  <r>
    <s v="32247357"/>
    <x v="5"/>
    <s v="Kingsland Chinese Restaurant"/>
    <s v="92-94 Boronia Rd"/>
    <s v="Boronia"/>
    <s v="3155"/>
    <x v="38"/>
    <s v="Tran Kevin"/>
  </r>
  <r>
    <s v="32248696"/>
    <x v="6"/>
    <s v="Paddys Tavern"/>
    <s v="34 Forest Road"/>
    <s v="Ferntree Gully"/>
    <s v="3156"/>
    <x v="38"/>
    <s v="Walker Phillip Gary"/>
  </r>
  <r>
    <s v="32253277"/>
    <x v="5"/>
    <s v="The Indian (Vic)"/>
    <s v="42 Forest Road"/>
    <s v="Ferntree Gully"/>
    <s v="3156"/>
    <x v="38"/>
    <s v="The Indian (Vic) Pty Ltd"/>
  </r>
  <r>
    <s v="32253421"/>
    <x v="6"/>
    <s v="Eastern Indoor Sports Centre"/>
    <s v="1642 Ferntree Gully Road"/>
    <s v="Knoxfield"/>
    <s v="3180"/>
    <x v="38"/>
    <s v="Twins Sports Management Pty Ltd"/>
  </r>
  <r>
    <s v="32255570"/>
    <x v="6"/>
    <s v="The Barn Live"/>
    <s v="Unit 9 24 Longstaff Road"/>
    <s v="Bayswater"/>
    <s v="3153"/>
    <x v="38"/>
    <s v="Black Knight Pest Control Pty Ltd"/>
  </r>
  <r>
    <s v="32258594"/>
    <x v="6"/>
    <s v="Trinco Restuarant And Bar"/>
    <s v="Shop 13, 7 Fulham Road"/>
    <s v="Rowville"/>
    <s v="3178"/>
    <x v="38"/>
    <s v="Vanguard One Pty Ltd"/>
  </r>
  <r>
    <s v="32259566"/>
    <x v="5"/>
    <s v="Montania Cafe Bar"/>
    <s v="Shop 52 Mountain Gate Shopping Centre"/>
    <s v="Ferntree Gully"/>
    <s v="3156"/>
    <x v="38"/>
    <s v="Montania Group Pty Ltd"/>
  </r>
  <r>
    <s v="32259964"/>
    <x v="6"/>
    <s v="Oak Tree Tavern"/>
    <s v="Lot 1 367 Forest Road"/>
    <s v="The Basin"/>
    <s v="3154"/>
    <x v="38"/>
    <s v="Bvalentine Pty Ltd"/>
  </r>
  <r>
    <s v="32261759"/>
    <x v="5"/>
    <s v="Best Dumpling"/>
    <s v="660 Mountain Highway"/>
    <s v="Bayswater"/>
    <s v="3153"/>
    <x v="38"/>
    <s v="Chen Hu Pty Ltd"/>
  </r>
  <r>
    <s v="32264074"/>
    <x v="6"/>
    <s v="The Grand Knox City Receptions"/>
    <s v="90 Cathies Lane"/>
    <s v="Wantirna South"/>
    <s v="3152"/>
    <x v="38"/>
    <s v="The Grand Receptions On Cathies Pty Ltd"/>
  </r>
  <r>
    <s v="32265410"/>
    <x v="5"/>
    <s v="Taco Bill Mexican Restaurant Boronia"/>
    <s v="Shops 5, 6, &amp; 7, 218 Dorset Road"/>
    <s v="Boronia"/>
    <s v="3155"/>
    <x v="38"/>
    <s v="New Taian Pty Ltd"/>
  </r>
  <r>
    <s v="32265648"/>
    <x v="5"/>
    <s v="Crave Restaurant"/>
    <s v="236-238 Dorset Road"/>
    <s v="Boronia"/>
    <s v="3155"/>
    <x v="38"/>
    <s v="Tbv Restaurant Pty Ltd"/>
  </r>
  <r>
    <s v="32267357"/>
    <x v="5"/>
    <s v="King Wong Seafood Restuarant"/>
    <s v="243 Stud Rd"/>
    <s v="Wantirna South"/>
    <s v="3152"/>
    <x v="38"/>
    <s v="Shun De Kitchen Pty Ltd"/>
  </r>
  <r>
    <s v="32267438"/>
    <x v="5"/>
    <s v="The Coffee Club Knox Ozone"/>
    <s v="Shop 2226 Ground Floor Ozone Knox City Shopping Centre"/>
    <s v="Wantirna South"/>
    <s v="3152"/>
    <x v="38"/>
    <s v="Jing Feng Trading Pty Ltd"/>
  </r>
  <r>
    <s v="32267674"/>
    <x v="6"/>
    <s v="Village Cinemas Australia"/>
    <s v="Ozone Knox City Shopping Centre 425 Burwood Highway"/>
    <s v="Wantirna"/>
    <s v="3152"/>
    <x v="38"/>
    <s v="Village Cinemas Australia Pty Ltd"/>
  </r>
  <r>
    <s v="32269498"/>
    <x v="6"/>
    <s v="Boronia Thai Restaurant"/>
    <s v="110 Boronia Road"/>
    <s v="Boronia"/>
    <s v="3155"/>
    <x v="38"/>
    <s v="Lee K Plus Pty Ltd"/>
  </r>
  <r>
    <s v="32272069"/>
    <x v="6"/>
    <s v="Favourite Kitchen"/>
    <s v="500 Boronia Road"/>
    <s v="Wantirna"/>
    <s v="3152"/>
    <x v="38"/>
    <s v="Favourite Kitchen Pty Ltd"/>
  </r>
  <r>
    <s v="32272514"/>
    <x v="6"/>
    <s v="Calibar"/>
    <s v="Part Of 3 Caribbean Drive"/>
    <s v="Scoresby"/>
    <s v="3179"/>
    <x v="38"/>
    <s v="Brgp Enterprises Pty Ltd"/>
  </r>
  <r>
    <s v="32272580"/>
    <x v="6"/>
    <s v="The Peacock Den"/>
    <s v="381 Forest Road"/>
    <s v="The Basin"/>
    <s v="3154"/>
    <x v="38"/>
    <s v="Elstob Gareth"/>
  </r>
  <r>
    <s v="32274419"/>
    <x v="6"/>
    <s v=""/>
    <s v="141 Mountain Highway"/>
    <s v="Wantirna"/>
    <s v="3152"/>
    <x v="38"/>
    <s v="Goodlife Operations Pty Ltd"/>
  </r>
  <r>
    <s v="32274760"/>
    <x v="5"/>
    <s v="Eating House"/>
    <s v="Shop 17 Wellington Village Cnr Wellington Road &amp; Gearon Avenue"/>
    <s v="Rowville"/>
    <s v="3178"/>
    <x v="38"/>
    <s v="Eating House (Rowville) Pty Ltd"/>
  </r>
  <r>
    <s v="32277386"/>
    <x v="6"/>
    <s v="The Acorn Pub &amp; Restaurant"/>
    <s v="375 Forest Road"/>
    <s v="The Basin"/>
    <s v="3154"/>
    <x v="38"/>
    <s v="Tony'S Pub Pty Ltd"/>
  </r>
  <r>
    <s v="32278829"/>
    <x v="5"/>
    <s v="Bangkok Delight"/>
    <s v="Shops 8 &amp; 9 159 Boronia Road"/>
    <s v="Boronia"/>
    <s v="3155"/>
    <x v="38"/>
    <s v="Bangkok Delight Pty Ltd"/>
  </r>
  <r>
    <s v="32278976"/>
    <x v="5"/>
    <s v="Sushi K"/>
    <s v="Shop 2225, Knox Ozone S/Centre Burwood Highway"/>
    <s v="Wantirna South"/>
    <s v="3152"/>
    <x v="38"/>
    <s v="Sushi Jiro Victoria Pty Ltd"/>
  </r>
  <r>
    <s v="32279045"/>
    <x v="6"/>
    <s v="La Porchetta Rowville"/>
    <s v="1171 Stud Road"/>
    <s v="Rowville"/>
    <s v="3178"/>
    <x v="38"/>
    <s v="Setaladra Pty Ltd"/>
  </r>
  <r>
    <s v="32279053"/>
    <x v="5"/>
    <s v="Lime Leaf Thai Restaurant"/>
    <s v="1/53 Mountain Gate Shopping Centre Ferntree Gully Road"/>
    <s v="Ferntree Gully"/>
    <s v="3156"/>
    <x v="38"/>
    <s v="Nana Siam Pty Ltd"/>
  </r>
  <r>
    <s v="32279312"/>
    <x v="5"/>
    <s v="Cilantro Thai Kitchen"/>
    <s v="723 Mountain Highway"/>
    <s v="Bayswater"/>
    <s v="3153"/>
    <x v="38"/>
    <s v="Cilantro Thai Kitchen Pty Ltd"/>
  </r>
  <r>
    <s v="32280216"/>
    <x v="6"/>
    <s v="Great Indian Wave"/>
    <s v="Shop 1, 144 Boronia Rd"/>
    <s v="Boronia"/>
    <s v="3155"/>
    <x v="38"/>
    <s v="Indian Wave Pty Ltd"/>
  </r>
  <r>
    <s v="32281589"/>
    <x v="6"/>
    <s v="Yang'S Hot Woks Noodles &amp; Dumplings Restaurant"/>
    <s v="735 Mountain Highway"/>
    <s v="Bayswater"/>
    <s v="3153"/>
    <x v="38"/>
    <s v="Yang Yang"/>
  </r>
  <r>
    <s v="32284773"/>
    <x v="6"/>
    <s v="Ferntree Thai"/>
    <s v="Shop 2 107 Station Street"/>
    <s v="Ferntree Gully"/>
    <s v="3156"/>
    <x v="38"/>
    <s v="Kiddeethamdee Pty Ltd"/>
  </r>
  <r>
    <s v="32285088"/>
    <x v="6"/>
    <s v="King Bean"/>
    <s v="Shop 7, The Mall Mountain Highway"/>
    <s v="Wantirna"/>
    <s v="3152"/>
    <x v="38"/>
    <s v="Ipsfam Pty Ltd"/>
  </r>
  <r>
    <s v="32291827"/>
    <x v="6"/>
    <s v="Diamond Pavillion Chinese Restaurant"/>
    <s v="5 / 30 Alchester Crescent"/>
    <s v="Boronia"/>
    <s v="3155"/>
    <x v="38"/>
    <s v="Ziyang Pty Ltd"/>
  </r>
  <r>
    <s v="32297247"/>
    <x v="5"/>
    <s v="Grill'D (Knox Ozone)"/>
    <s v="Shop 2206A, Knox Westfield 425 Burwood Highway"/>
    <s v="Wantirna South"/>
    <s v="3152"/>
    <x v="38"/>
    <s v="Walfam Pty Ltd"/>
  </r>
  <r>
    <s v="32297899"/>
    <x v="6"/>
    <s v="Eastern Districts Polish Association (Melbourne)"/>
    <s v="1325 Stud Road"/>
    <s v="Rowville"/>
    <s v="3178"/>
    <x v="38"/>
    <s v="Eastern Districts Polish Association (Melbourne)"/>
  </r>
  <r>
    <s v="32298489"/>
    <x v="5"/>
    <s v="Angie'S Dumpling Bar"/>
    <s v="Shop 2210, 509 Burwood Highway Knox Ozone"/>
    <s v="Wantirna South"/>
    <s v="3152"/>
    <x v="38"/>
    <s v="Hll Trading Pty Ltd"/>
  </r>
  <r>
    <s v="32299396"/>
    <x v="5"/>
    <s v="Chilli &amp; Basil Thai Restaurant"/>
    <s v="24 Station Street"/>
    <s v="Bayswater"/>
    <s v="3153"/>
    <x v="38"/>
    <s v="Jiraporn Pty Ltd"/>
  </r>
  <r>
    <s v="32301119"/>
    <x v="5"/>
    <s v="Jade Pavillion Chinese Restaurant"/>
    <s v="1057 Burwood Highway"/>
    <s v="Ferntree Gully"/>
    <s v="3156"/>
    <x v="38"/>
    <s v="Me Lucky Pty Ltd"/>
  </r>
  <r>
    <s v="32302157"/>
    <x v="5"/>
    <s v="Mountain Gate Indian &amp; Nepalese Restaurant"/>
    <s v="Shop 56 1880 Ferntree Gully Road"/>
    <s v="Ferntree Gully"/>
    <s v="3156"/>
    <x v="38"/>
    <s v="Mountain Gate Indian &amp; Nepalese Restaurant Pty Ltd"/>
  </r>
  <r>
    <s v="32309036"/>
    <x v="5"/>
    <s v="Tosaria"/>
    <s v="60 Henderson Road"/>
    <s v="Rowville"/>
    <s v="3178"/>
    <x v="38"/>
    <s v="Tosari Ria Pty Ltd"/>
  </r>
  <r>
    <s v="32312013"/>
    <x v="6"/>
    <s v="Knox Basketball"/>
    <s v="State Basketball Centre Corner George St &amp; High Street Rd"/>
    <s v="Wantirna South"/>
    <s v="3152"/>
    <x v="38"/>
    <s v="Knox Basketball Incorporated"/>
  </r>
  <r>
    <s v="32313158"/>
    <x v="5"/>
    <s v="Thai Tables Thai Restaurant"/>
    <s v="737-739 Mountain Highway"/>
    <s v="Bayswater"/>
    <s v="3153"/>
    <x v="38"/>
    <s v="Mathasukumchai Chothip"/>
  </r>
  <r>
    <s v="32314277"/>
    <x v="5"/>
    <s v="Red House Asian Kitchen"/>
    <s v="1389 Ferntree Gully Road"/>
    <s v="Scoresby"/>
    <s v="3179"/>
    <x v="38"/>
    <s v="Red House Asian Kitchen Pty Ltd"/>
  </r>
  <r>
    <s v="32315435"/>
    <x v="5"/>
    <s v="Flametrees Burger Bar"/>
    <s v="741 Mountain Hwy"/>
    <s v="Bayswater"/>
    <s v="3153"/>
    <x v="38"/>
    <s v="Kausila &amp; Sons Pty Ltd"/>
  </r>
  <r>
    <s v="32317518"/>
    <x v="5"/>
    <s v="Schnitz Knox"/>
    <s v="Tenancy T3110B, Knox Shopping Centre Cnr Stud Rd &amp; Burwood Hwy"/>
    <s v="Wantirna"/>
    <s v="3152"/>
    <x v="38"/>
    <s v="Reps Foods Pty Ltd"/>
  </r>
  <r>
    <s v="32318182"/>
    <x v="5"/>
    <s v="Scoresby Thai"/>
    <s v="10 Darryl Street"/>
    <s v="Scoresby"/>
    <s v="3179"/>
    <x v="38"/>
    <s v="Amphorncharat Pty Ltd"/>
  </r>
  <r>
    <s v="32318734"/>
    <x v="5"/>
    <s v="Indian Rogan Josh"/>
    <s v="1216 Burwood Highway"/>
    <s v="Upper Ferntree Gully"/>
    <s v="3156"/>
    <x v="38"/>
    <s v="Akash Enterprises Pty Ltd"/>
  </r>
  <r>
    <s v="32319837"/>
    <x v="5"/>
    <s v="Seoul Kitchen"/>
    <s v="Shop 2207 509 Burwood Highway"/>
    <s v="Wantirna"/>
    <s v="3152"/>
    <x v="38"/>
    <s v="Koto Yakitori Knox Pty Ltd"/>
  </r>
  <r>
    <s v="32323200"/>
    <x v="5"/>
    <s v=""/>
    <s v="718-720 Mountain Highway"/>
    <s v="Bayswater"/>
    <s v="3153"/>
    <x v="38"/>
    <s v="H.T Bui Pty Ltd"/>
  </r>
  <r>
    <s v="32323569"/>
    <x v="5"/>
    <s v="Junior Tan"/>
    <s v="681 Mountain Highway"/>
    <s v="Bayswater"/>
    <s v="3153"/>
    <x v="38"/>
    <s v="Tan Fook Win"/>
  </r>
  <r>
    <s v="32324086"/>
    <x v="5"/>
    <s v="Asia Garden Licensed And Byo Chinese Restaurant"/>
    <s v="Shop 9, The Mall Shopping Centre 348 Mountain Highway"/>
    <s v="Wantirna"/>
    <s v="3152"/>
    <x v="38"/>
    <s v="Ha Danny Long"/>
  </r>
  <r>
    <s v="32325595"/>
    <x v="5"/>
    <s v="D Dumpling"/>
    <s v="692 Mountain Highway"/>
    <s v="Bayswater"/>
    <s v="3153"/>
    <x v="38"/>
    <s v="E Dumpling Pty Ltd"/>
  </r>
  <r>
    <s v="32326981"/>
    <x v="5"/>
    <s v="The Pancake Parlour"/>
    <s v="Shop 9070A Brisbane Lane, Knox Ozone 509 Burwood Highway"/>
    <s v="Wantirna"/>
    <s v="3152"/>
    <x v="38"/>
    <s v="Lovely Pancakes Pty Ltd"/>
  </r>
  <r>
    <s v="32327092"/>
    <x v="5"/>
    <s v="Saffron On Kelletts"/>
    <s v="Shop 8, 150 Kellets Road"/>
    <s v="Rowville"/>
    <s v="3178"/>
    <x v="38"/>
    <s v="Junaideen Shabana"/>
  </r>
  <r>
    <s v="32327220"/>
    <x v="5"/>
    <s v="The Stonez Restaurant"/>
    <s v="101/1091 Stud Road"/>
    <s v="Rowville"/>
    <s v="3178"/>
    <x v="38"/>
    <s v="Stonez Food Pty Ltd"/>
  </r>
  <r>
    <s v="32327466"/>
    <x v="5"/>
    <s v="The Knox Curry Club"/>
    <s v="440 Burwood Highway"/>
    <s v="Wantirna South"/>
    <s v="3152"/>
    <x v="38"/>
    <s v="Gal Associates Pty Ltd"/>
  </r>
  <r>
    <s v="32328527"/>
    <x v="5"/>
    <s v="Middle Man Caffeine Dealers"/>
    <s v="35 Dalmore Drive Carribean Park"/>
    <s v="Scoresby"/>
    <s v="3179"/>
    <x v="38"/>
    <s v="Brgp Enterprises Pty Ltd"/>
  </r>
  <r>
    <s v="32329353"/>
    <x v="5"/>
    <s v="Billy'S Kitchen"/>
    <s v="Tenancy 8129 Westfield Knox 509 Burwood Highway"/>
    <s v="Wantirna South"/>
    <s v="3152"/>
    <x v="38"/>
    <s v="Katnox Pty Ltd"/>
  </r>
  <r>
    <s v="32329476"/>
    <x v="5"/>
    <s v="Fonda Knox"/>
    <s v="Shop 2206 Knox Ozone 425 Burwood Highway"/>
    <s v="Wantirna South"/>
    <s v="3152"/>
    <x v="38"/>
    <s v="Fonda Knox Pty Ltd"/>
  </r>
  <r>
    <s v="32329484"/>
    <x v="5"/>
    <s v="Gt Fort Knox"/>
    <s v="Shop 8131, Westfield Knox Ozone 425 Burwood Highway"/>
    <s v="Wantirna South"/>
    <s v="3152"/>
    <x v="38"/>
    <s v="Gt Fort Knox Pty Ltd"/>
  </r>
  <r>
    <s v="32330011"/>
    <x v="5"/>
    <s v="Frank'S Cakes Italian Pasticceria"/>
    <s v="511 Scoresby Road"/>
    <s v="Ferntree Gully"/>
    <s v="3156"/>
    <x v="38"/>
    <s v="Sweet Midlife Crisis Pty Ltd"/>
  </r>
  <r>
    <s v="32330998"/>
    <x v="5"/>
    <s v="My Little Saigon Restaurant"/>
    <s v="733 Mountain Highway"/>
    <s v="Bayswater"/>
    <s v="3153"/>
    <x v="38"/>
    <s v="Tran Thi Kim Lien"/>
  </r>
  <r>
    <s v="32331724"/>
    <x v="5"/>
    <s v="The Butlers Pantry And Co"/>
    <s v="Shop G04 1090 Wellington Road"/>
    <s v="Rowville"/>
    <s v="3178"/>
    <x v="38"/>
    <s v="Capital Hospitality Pty Ltd"/>
  </r>
  <r>
    <s v="32332479"/>
    <x v="5"/>
    <s v="Daydream Coffee Co"/>
    <s v="Shop 2 Mountain Gate S/Centre 854 Burwood Highway"/>
    <s v="Ferntree Gully"/>
    <s v="3156"/>
    <x v="38"/>
    <s v="Daydream Coffee Co Pty Ltd"/>
  </r>
  <r>
    <s v="32333116"/>
    <x v="6"/>
    <s v="Karting Madness"/>
    <s v="Unit 9 841 Mountain Hwy"/>
    <s v="Bayswater"/>
    <s v="3153"/>
    <x v="38"/>
    <s v="Karting Madness Pty Ltd"/>
  </r>
  <r>
    <s v="32333239"/>
    <x v="5"/>
    <s v="Knox Indoor Sports"/>
    <s v="108 Lewis Street"/>
    <s v="Wantirna South"/>
    <s v="3152"/>
    <x v="38"/>
    <s v="D &amp; N Enterprises Aust Pty Ltd"/>
  </r>
  <r>
    <s v="32334756"/>
    <x v="5"/>
    <s v="Midori Hayashi"/>
    <s v="Fy 3 249 Stud Rd"/>
    <s v="Wantirna"/>
    <s v="3152"/>
    <x v="38"/>
    <s v="Dxz Seafood Pty Ltd"/>
  </r>
  <r>
    <s v="32335100"/>
    <x v="5"/>
    <s v="Mountain Thai Restaurant"/>
    <s v="4 Alchester Crescent"/>
    <s v="Boronia"/>
    <s v="3155"/>
    <x v="38"/>
    <s v="A &amp; D Tasty Food Pty Ltd"/>
  </r>
  <r>
    <s v="32335142"/>
    <x v="5"/>
    <s v="Big Watermelon Cafe"/>
    <s v="1161 High Street Rd"/>
    <s v="Wantirna"/>
    <s v="3152"/>
    <x v="38"/>
    <s v="Big Watermelon Family Pty Ltd"/>
  </r>
  <r>
    <s v="32335582"/>
    <x v="5"/>
    <s v="Forage Food Store"/>
    <s v="153-157 Boronia Road"/>
    <s v="Boronia"/>
    <s v="3155"/>
    <x v="38"/>
    <s v="Launch Wisdom Investments Pty Ltd"/>
  </r>
  <r>
    <s v="32335647"/>
    <x v="5"/>
    <s v="Ajisen Ramen"/>
    <s v="Knox Ozone Shop 2208 509 Burwood Hwy"/>
    <s v="Wantirna South"/>
    <s v="3152"/>
    <x v="38"/>
    <s v="Master Jljk Pty Ltd"/>
  </r>
  <r>
    <s v="32335710"/>
    <x v="5"/>
    <s v="Four Seasons Bbq House"/>
    <s v="722 Mountain Highway"/>
    <s v="Bayswater"/>
    <s v="3153"/>
    <x v="38"/>
    <s v="Four Seasons Bbq House Pty Ltd"/>
  </r>
  <r>
    <s v="32338938"/>
    <x v="5"/>
    <s v="Miss Pickle 1971"/>
    <s v="Knox Ozone Shop 2219A, 509 Burwood Hwy"/>
    <s v="Wantirna South"/>
    <s v="3152"/>
    <x v="38"/>
    <s v="Kafrouni Steven Amin"/>
  </r>
  <r>
    <s v="32339201"/>
    <x v="5"/>
    <s v="Lipari Pizza Restaurant"/>
    <s v="249 Dorset Road"/>
    <s v="Boronia"/>
    <s v="3155"/>
    <x v="38"/>
    <s v="Jaskam Enterprises Pty Ltd"/>
  </r>
  <r>
    <s v="32340008"/>
    <x v="5"/>
    <s v="Yama Yama"/>
    <s v="Shop 16A, 1100 Wellington Road"/>
    <s v="Rowville"/>
    <s v="3178"/>
    <x v="38"/>
    <s v="Ho &amp; Au Pty Ltd"/>
  </r>
  <r>
    <s v="32344646"/>
    <x v="5"/>
    <s v="Ft Kitchen And Bar"/>
    <s v="38-40 Forest Road"/>
    <s v="Ferntree Gully"/>
    <s v="3156"/>
    <x v="38"/>
    <s v="Aarav Services Pty Ltd"/>
  </r>
  <r>
    <s v="32345838"/>
    <x v="5"/>
    <s v="Pho Huong Viet Saigon"/>
    <s v="684 Mountain Highway"/>
    <s v="Bayswater"/>
    <s v="3153"/>
    <x v="38"/>
    <s v="Ung Hong Xe"/>
  </r>
  <r>
    <s v="32345919"/>
    <x v="5"/>
    <s v="Egialian Association Of Melbourne &amp; Victoria Inc"/>
    <s v="324 Wantirna Road"/>
    <s v="Wantirna"/>
    <s v="3152"/>
    <x v="38"/>
    <s v="Egialian Association Of Melbourne &amp; Victoria Inc"/>
  </r>
  <r>
    <s v="32346004"/>
    <x v="5"/>
    <s v="The Drop In Cafe"/>
    <s v="5/260 Dorset Road"/>
    <s v="Boronia"/>
    <s v="3155"/>
    <x v="38"/>
    <s v="Cartivo Pty Ltd"/>
  </r>
  <r>
    <s v="32348852"/>
    <x v="5"/>
    <s v="Penang Butterworth House"/>
    <s v="Shop 2, 573 Burwood Highway"/>
    <s v="Knoxfield"/>
    <s v="3180"/>
    <x v="38"/>
    <s v="Teh House Pty Ltd"/>
  </r>
  <r>
    <s v="32349400"/>
    <x v="5"/>
    <s v="Montano'S Patisserie"/>
    <s v="719 &amp; 721 Mountain Hwy"/>
    <s v="Bayswater"/>
    <s v="3153"/>
    <x v="38"/>
    <s v="Montano'S Patisserie Pty Ltd"/>
  </r>
  <r>
    <s v="32351318"/>
    <x v="6"/>
    <s v="Stamford Park Homestead Rowville"/>
    <s v="8 Emmeline Row"/>
    <s v="Rowville"/>
    <s v="3178"/>
    <x v="38"/>
    <s v="Jose Hospitality Pty Ltd"/>
  </r>
  <r>
    <s v="32352607"/>
    <x v="6"/>
    <s v="Chandelier Wine Lounge And Bar"/>
    <s v="1/115 Station Street"/>
    <s v="Ferntree Gully"/>
    <s v="3156"/>
    <x v="38"/>
    <s v="Veal &amp; Sons Pty Ltd"/>
  </r>
  <r>
    <s v="32352877"/>
    <x v="5"/>
    <s v="Sl Coconut Tree"/>
    <s v="197 Stud Road"/>
    <s v="Wantirna South"/>
    <s v="3152"/>
    <x v="38"/>
    <s v="J &amp; Ia Pty Ltd"/>
  </r>
  <r>
    <s v="32354120"/>
    <x v="5"/>
    <s v="Brewd Cafe"/>
    <s v="1226 Burwood Hwy"/>
    <s v="Upper Ferntree Gully"/>
    <s v="3156"/>
    <x v="38"/>
    <s v="Max And Dad Pty Ltd"/>
  </r>
  <r>
    <s v="32354227"/>
    <x v="5"/>
    <s v="Paloma Pizza"/>
    <s v="1322 High Street Rd"/>
    <s v="Wantirna South"/>
    <s v="3152"/>
    <x v="38"/>
    <s v="Dgn Pty Ltd"/>
  </r>
  <r>
    <s v="32354926"/>
    <x v="5"/>
    <s v="Kim'S Cafe And Restaurant"/>
    <s v="Shop 47 1880 Ferntree Gully Rd"/>
    <s v="Ferntree Gully"/>
    <s v="3156"/>
    <x v="38"/>
    <s v="Kim'S Cafe And Restaurant Pty Ltd"/>
  </r>
  <r>
    <s v="32355142"/>
    <x v="5"/>
    <s v="Noos Noodles"/>
    <s v="1 The Mall"/>
    <s v="Wantirna"/>
    <s v="3152"/>
    <x v="38"/>
    <s v="Noo Noos Pty Ltd"/>
  </r>
  <r>
    <s v="32356350"/>
    <x v="5"/>
    <s v="San Lorenzo Restauarant"/>
    <s v="Tenancy 1, 33 Dalmore Drive Caribbean Park"/>
    <s v="Scoresby"/>
    <s v="3179"/>
    <x v="38"/>
    <s v="Carabico Pty Ltd"/>
  </r>
  <r>
    <s v="32357233"/>
    <x v="5"/>
    <s v="Bintangindocuisine"/>
    <s v="75 Stud Rd"/>
    <s v="Bayswater"/>
    <s v="3153"/>
    <x v="38"/>
    <s v="Bintang Group Pty. Ltd."/>
  </r>
  <r>
    <s v="32358530"/>
    <x v="5"/>
    <s v="Ferndale Kaiseki"/>
    <s v="201 Ferndale Rd"/>
    <s v="Sassafras"/>
    <s v="3787"/>
    <x v="38"/>
    <s v="Ferndale Organics Pty Ltd"/>
  </r>
  <r>
    <s v="32359879"/>
    <x v="5"/>
    <s v="1 In 20"/>
    <s v="1305 Mountain Hwy"/>
    <s v="The Basin"/>
    <s v="3154"/>
    <x v="38"/>
    <s v="Fastech Pty. Ltd."/>
  </r>
  <r>
    <s v="32361517"/>
    <x v="5"/>
    <s v="Saanjh Indian Restaurant"/>
    <s v="Unit 1 40 Station St"/>
    <s v="Bayswater"/>
    <s v="3153"/>
    <x v="38"/>
    <s v="Harry &amp; Sighi Enterprises Pty Ltd"/>
  </r>
  <r>
    <s v="32361664"/>
    <x v="5"/>
    <s v="Satya Partners"/>
    <s v="Unit 2 1089 Stud Rd"/>
    <s v="Rowville"/>
    <s v="3178"/>
    <x v="38"/>
    <s v="Satya Partners Pty Ltd"/>
  </r>
  <r>
    <s v="32362296"/>
    <x v="5"/>
    <s v="Jo'S Grill"/>
    <s v="Unit 23 573 Burwood Hwy"/>
    <s v="Knoxfield"/>
    <s v="3180"/>
    <x v="38"/>
    <s v="Golden Star Enterprises (Aust) Pty Ltd"/>
  </r>
  <r>
    <s v="32362848"/>
    <x v="5"/>
    <s v="Fragrant Harbour Cafe"/>
    <s v="747 Mountain Hwy"/>
    <s v="Bayswater"/>
    <s v="3153"/>
    <x v="38"/>
    <s v="Mc &amp; Th Pty Ltd"/>
  </r>
  <r>
    <s v="32364125"/>
    <x v="5"/>
    <s v="Tp Infinity"/>
    <s v="15-17 Erica Av"/>
    <s v="Boronia"/>
    <s v="3155"/>
    <x v="38"/>
    <s v="Tp Infinity Pty Ltd"/>
  </r>
  <r>
    <s v="32364531"/>
    <x v="5"/>
    <s v="Pho Kha Tran Restaurant"/>
    <s v="690 Mountain Hwy"/>
    <s v="Bayswater"/>
    <s v="3153"/>
    <x v="38"/>
    <s v="Chhom Sovannara"/>
  </r>
  <r>
    <s v="32364947"/>
    <x v="5"/>
    <s v="Treasure Bowl Chinese Restaurant"/>
    <s v="10 High St"/>
    <s v="Bayswater"/>
    <s v="3153"/>
    <x v="38"/>
    <s v="Yuan Ming"/>
  </r>
  <r>
    <s v="32365668"/>
    <x v="5"/>
    <s v="Code 9 Cafe"/>
    <s v="436 Burwood Hwy"/>
    <s v="Wantirna South"/>
    <s v="3152"/>
    <x v="38"/>
    <s v="Code 9 Cafe Pty Ltd"/>
  </r>
  <r>
    <s v="32366088"/>
    <x v="5"/>
    <s v="Scoopdoggz"/>
    <s v="Shop 54 1880 Ferntree Gully Rd"/>
    <s v="Ferntree Gully"/>
    <s v="3156"/>
    <x v="38"/>
    <s v="Scoopdoggz Pty Ltd"/>
  </r>
  <r>
    <s v="32366347"/>
    <x v="5"/>
    <s v="The Flavour Gallery"/>
    <s v="104 Coleman Rd"/>
    <s v="Boronia"/>
    <s v="3155"/>
    <x v="38"/>
    <s v="J &amp; Va Pty Ltd"/>
  </r>
  <r>
    <s v="32366876"/>
    <x v="5"/>
    <s v="Schokolade Cafe"/>
    <s v="213 Stud Rd"/>
    <s v="Wantirna South"/>
    <s v="3152"/>
    <x v="38"/>
    <s v="Salanitri Adriano"/>
  </r>
  <r>
    <s v="32367995"/>
    <x v="5"/>
    <s v="Royal Spice Tandoori Indian Restaurant"/>
    <s v="16 Alchester Cr"/>
    <s v="Boronia"/>
    <s v="3155"/>
    <x v="38"/>
    <s v="Royal Spice Pty Ltd"/>
  </r>
  <r>
    <s v="32367610"/>
    <x v="5"/>
    <s v="Eugene'S Cafe Providore Pty Ltd"/>
    <s v="30 The Mall"/>
    <s v="Wantirna"/>
    <s v="3152"/>
    <x v="38"/>
    <s v="Eugene'S Cafe Providore Pty Ltd"/>
  </r>
  <r>
    <s v="32368713"/>
    <x v="5"/>
    <s v="Lorna Melbourne Pty Ltd"/>
    <s v="1051 - 1053 Burwood Hwy"/>
    <s v="Ferntree Gully"/>
    <s v="3156"/>
    <x v="38"/>
    <s v="Lorna Melbourne Pty Ltd"/>
  </r>
  <r>
    <s v="32371156"/>
    <x v="5"/>
    <s v="Dosa Hut Knox"/>
    <s v="199 Stud Rd"/>
    <s v="Wantirna South"/>
    <s v="3152"/>
    <x v="38"/>
    <s v="Dh Knox Pty Ltd"/>
  </r>
  <r>
    <s v="32371423"/>
    <x v="5"/>
    <s v="Chi La Hunan Cuisine"/>
    <s v="Knox Ozone Shop 2221 509 Burwood Hwy"/>
    <s v="Wantirna South"/>
    <s v="3152"/>
    <x v="38"/>
    <s v="Guanghua Restaurant Knox Pty Ltd"/>
  </r>
  <r>
    <s v="32371677"/>
    <x v="6"/>
    <s v="Changing Seasons Cafe"/>
    <s v="31-41 Elizabeth Street"/>
    <s v="Bayswater"/>
    <s v="3153"/>
    <x v="38"/>
    <s v="Tabulam And Templer Homes For The Aged Inc"/>
  </r>
  <r>
    <s v="32372720"/>
    <x v="5"/>
    <s v="Dumpling Alley Knox"/>
    <s v="Tenancy 1-1113 Westfield Knox Burwood Hwy"/>
    <s v="Wantirna South"/>
    <s v="3152"/>
    <x v="38"/>
    <s v="K Dragon Noodle Bar Pty Ltd"/>
  </r>
  <r>
    <s v="32373352"/>
    <x v="7"/>
    <s v="The Sporting Globe Bar &amp; Grill, Wantirna South"/>
    <s v="Shop 2216, Ozone, Knox City Shopping Centre 425 Burwood Highway"/>
    <s v="Wantirna South"/>
    <s v="3152"/>
    <x v="38"/>
    <s v="Sporting Globe Knox Pty Ltd"/>
  </r>
  <r>
    <s v="32374413"/>
    <x v="5"/>
    <s v="Break 40"/>
    <s v="Shop 40, 1880 Ferntree Gully Road,"/>
    <s v="Ferntree Gully"/>
    <s v="3156"/>
    <x v="38"/>
    <s v="Mum'S Cellar Grocer Coffee Pty Ltd"/>
  </r>
  <r>
    <s v="32374578"/>
    <x v="5"/>
    <s v="Kok N Bull"/>
    <s v="139 Boronia Road"/>
    <s v="Boronia"/>
    <s v="3155"/>
    <x v="38"/>
    <s v="Kok N Bull Pty Ltd"/>
  </r>
  <r>
    <s v="32374934"/>
    <x v="5"/>
    <s v="Hunky Dory"/>
    <s v="Shop 2205A 425 Burwood Highway"/>
    <s v="Wantirna South"/>
    <s v="3152"/>
    <x v="38"/>
    <s v="Bjm Foods Pty Ltd"/>
  </r>
  <r>
    <s v="32374950"/>
    <x v="5"/>
    <s v="One Noodle Pot"/>
    <s v="Shop 2220, Knox Ozone 509 Burwood Highway"/>
    <s v="Wantirna South"/>
    <s v="3152"/>
    <x v="38"/>
    <s v="Mel345 Pty Ltd"/>
  </r>
  <r>
    <s v="32376287"/>
    <x v="5"/>
    <s v="Yo My Goodness"/>
    <s v="Tenancy Ps 3, Stud Park Shopping Centre, 1101 Stud"/>
    <s v="Rowville"/>
    <s v="3178"/>
    <x v="38"/>
    <s v="The Yo My Company Pty Ltd"/>
  </r>
  <r>
    <s v="32375095"/>
    <x v="5"/>
    <s v="Krabby'S Crab Boil"/>
    <s v="Tenancy 2209, Knox O-Zone 509 Burwood Highway"/>
    <s v="Wantirna South"/>
    <s v="3152"/>
    <x v="38"/>
    <s v="Wwc888 Pty Ltd"/>
  </r>
  <r>
    <s v="32375867"/>
    <x v="5"/>
    <s v="Oushou Japanese Restaurant"/>
    <s v="Knox Ozone Shop 2217 509 Burwood Hwy"/>
    <s v="Wantirna South"/>
    <s v="3152"/>
    <x v="38"/>
    <s v="Superstring Pro Pty Ltd"/>
  </r>
  <r>
    <s v="32376083"/>
    <x v="5"/>
    <s v="Mad Mex Knox"/>
    <s v="Shop 1-1048, Knox Shopping Centre. 425 Burwood Hwy"/>
    <s v="Wantirna South"/>
    <s v="3152"/>
    <x v="38"/>
    <s v="Gofeed Pty Ltd"/>
  </r>
  <r>
    <s v="32376520"/>
    <x v="6"/>
    <s v="The Dragon'S Gallery"/>
    <s v="Unit 1A/881-887 Burwood Highway"/>
    <s v="Ferntree Gully"/>
    <s v="3156"/>
    <x v="38"/>
    <s v="Walmendis Pty Ltd"/>
  </r>
  <r>
    <s v="32376944"/>
    <x v="5"/>
    <s v="Nasi + Mi"/>
    <s v="Shop 2223, Westfield Knox 425 Burwood Highway"/>
    <s v="Wantirna South"/>
    <s v="3152"/>
    <x v="38"/>
    <s v="Sml Australia Pty. Ltd."/>
  </r>
  <r>
    <s v="32377097"/>
    <x v="5"/>
    <s v="La Casa Woodfired Pizza Pasta Bar And Grill"/>
    <s v="Unit 2 163 Boronia Rd"/>
    <s v="Boronia"/>
    <s v="3155"/>
    <x v="38"/>
    <s v="Cayenne Enterprises Pty Ltd"/>
  </r>
  <r>
    <s v="32377178"/>
    <x v="5"/>
    <s v="Mood Lift Cafe &amp; Bar"/>
    <s v="Unit 1 55 Holloway Dr"/>
    <s v="Bayswater"/>
    <s v="3153"/>
    <x v="38"/>
    <s v="Magnum Australia International Pty Ltd"/>
  </r>
  <r>
    <s v="32377330"/>
    <x v="6"/>
    <s v="Maniax Knox"/>
    <s v="Westfield Knox Ozone Shop 9070, 509 Burwood Highway"/>
    <s v="Wantirna South"/>
    <s v="3152"/>
    <x v="38"/>
    <s v="Maniax Knox Pty Ltd"/>
  </r>
  <r>
    <s v="33120833"/>
    <x v="3"/>
    <s v="Rowville International Hotel"/>
    <s v="1233 Stud Road"/>
    <s v="Rowville"/>
    <s v="3178"/>
    <x v="38"/>
    <s v="Lucky Oasis Investment Pty Ltd"/>
  </r>
  <r>
    <s v="33701728"/>
    <x v="0"/>
    <s v="Suzuran Japan Foods"/>
    <s v="29 South Corporate Av"/>
    <s v="Rowville"/>
    <s v="3178"/>
    <x v="38"/>
    <s v="Suzuran Japan Foods Trading Pty Ltd"/>
  </r>
  <r>
    <s v="33720015"/>
    <x v="0"/>
    <s v="Basile Imports"/>
    <s v="401 Dorset Road"/>
    <s v="Bayswater"/>
    <s v="3153"/>
    <x v="38"/>
    <s v="P &amp; T Basile Pty Ltd"/>
  </r>
  <r>
    <s v="32800870"/>
    <x v="9"/>
    <s v="Wantirna Estate"/>
    <s v="Lot 2 Bushy Park La"/>
    <s v="Wantirna"/>
    <s v="3152"/>
    <x v="38"/>
    <s v="Egan Reginald Francis"/>
  </r>
  <r>
    <s v="32807301"/>
    <x v="9"/>
    <s v="That Little Brewery"/>
    <s v="24/12 Edina Road"/>
    <s v="Ferntree Gully"/>
    <s v="3156"/>
    <x v="38"/>
    <s v="That Little Brewery Pty. Ltd."/>
  </r>
  <r>
    <s v="32807686"/>
    <x v="9"/>
    <s v="Beach Hut Brewery"/>
    <s v="4 Rocco Drive"/>
    <s v="Scoresby"/>
    <s v="3179"/>
    <x v="38"/>
    <s v="Big Hairy Bears Pty Ltd"/>
  </r>
  <r>
    <s v="32807694"/>
    <x v="9"/>
    <s v="Hard Road Enterprises Pty Ltd"/>
    <s v="31 Holloway Drive"/>
    <s v="Bayswater"/>
    <s v="3153"/>
    <x v="38"/>
    <s v="Hard Road Enterprises Pty Ltd"/>
  </r>
  <r>
    <s v="32808381"/>
    <x v="9"/>
    <s v="Killer Sprocket"/>
    <s v="1C 981 Mountain Hwy"/>
    <s v="Boronia"/>
    <s v="3155"/>
    <x v="38"/>
    <s v="Ks Brewing Pty Ltd"/>
  </r>
  <r>
    <s v="32808721"/>
    <x v="9"/>
    <s v="Samuel Brian Salas"/>
    <s v="3 Ferndale Rd"/>
    <s v="Upper Ferntree Gully"/>
    <s v="3156"/>
    <x v="38"/>
    <s v="Salas Samuel Brian"/>
  </r>
  <r>
    <s v="32808789"/>
    <x v="9"/>
    <s v="Project Brewing Company"/>
    <s v="3/12 Laser Drive"/>
    <s v="Rowville"/>
    <s v="3178"/>
    <x v="38"/>
    <s v="Project Brewing Company Pty Ltd"/>
  </r>
  <r>
    <s v="32810443"/>
    <x v="9"/>
    <s v="Barrs Lane Distillery"/>
    <s v="Factory 67, 1470 Ferntree Gully Road"/>
    <s v="Knoxfield"/>
    <s v="3180"/>
    <x v="38"/>
    <s v="Barrs Lane Distillery Pty Ltd"/>
  </r>
  <r>
    <s v="32811091"/>
    <x v="9"/>
    <s v="Factory 59 Distilling Co."/>
    <s v="2/59 Gilbert Park Drive"/>
    <s v="Knoxfield"/>
    <s v="3180"/>
    <x v="38"/>
    <s v="Family Van Co Pty Ltd"/>
  </r>
  <r>
    <s v="32811261"/>
    <x v="9"/>
    <s v="The Basin Backyard"/>
    <s v="Unit 1 31 Rushdale St"/>
    <s v="Knoxfield"/>
    <s v="3180"/>
    <x v="38"/>
    <s v="Johnson Michael Craig"/>
  </r>
  <r>
    <s v="32811732"/>
    <x v="9"/>
    <s v="Loaded Barrel Distillery"/>
    <s v="6-7/9 Hi Tech Place"/>
    <s v="Rowville"/>
    <s v="3178"/>
    <x v="38"/>
    <s v="Loaded Barrel Distillery Pty Ltd"/>
  </r>
  <r>
    <s v="36020650"/>
    <x v="10"/>
    <s v="The 1812 Theatre"/>
    <s v="3 Rose Street"/>
    <s v="Upper Ferntree Gully"/>
    <s v="3156"/>
    <x v="38"/>
    <s v="The 1812 Theatre Ltd"/>
  </r>
  <r>
    <s v="36056619"/>
    <x v="10"/>
    <s v="Old Orchard Winery"/>
    <s v="59 Old Orchard Drive"/>
    <s v="Wantirna"/>
    <s v="3152"/>
    <x v="38"/>
    <s v="Smith David"/>
  </r>
  <r>
    <s v="36058695"/>
    <x v="10"/>
    <s v="Wantirna Village"/>
    <s v="2 Old Stud Road"/>
    <s v="Wantirna South"/>
    <s v="3152"/>
    <x v="38"/>
    <s v="Committee Of Management Of Wantirna Village Services Ass Inc"/>
  </r>
  <r>
    <s v="36069507"/>
    <x v="10"/>
    <s v="Ferntree Gully Bowling Club"/>
    <s v="14 Merricks Close"/>
    <s v="Ferntree Gully"/>
    <s v="3156"/>
    <x v="38"/>
    <s v="Ferntree Gully Bowling Club Inc"/>
  </r>
  <r>
    <s v="36068501"/>
    <x v="10"/>
    <s v="Miller Park Tennis Club"/>
    <s v="Cnr Mountain Highway &amp; Liverpool Road"/>
    <s v="The Basin"/>
    <s v="3154"/>
    <x v="38"/>
    <s v="Miller Park Tennis Club Inc"/>
  </r>
  <r>
    <s v="36068802"/>
    <x v="10"/>
    <s v="St Johns Tecoma Cricket Club"/>
    <s v="Cnr Talaskia &amp; Edwards Street"/>
    <s v="Ferntree Gully"/>
    <s v="3156"/>
    <x v="38"/>
    <s v="St Johns Tecoma Cricket Club Inc"/>
  </r>
  <r>
    <s v="36069078"/>
    <x v="10"/>
    <s v="Johnson Park Cricket Club"/>
    <s v="Fairpark Reserve Manuka Drive"/>
    <s v="Ferntree Gully"/>
    <s v="3156"/>
    <x v="38"/>
    <s v="Johnson Park Cricket Club Inc"/>
  </r>
  <r>
    <s v="36071253"/>
    <x v="10"/>
    <s v="Knoxfield Cricket And Sporting Club"/>
    <s v="Carrington Park Ferntree Gully Road"/>
    <s v="Knoxfield"/>
    <s v="3180"/>
    <x v="38"/>
    <s v="Knoxfield Cricket And Sporting Club"/>
  </r>
  <r>
    <s v="36073988"/>
    <x v="10"/>
    <s v="Scoresby Football And Social Club Inc."/>
    <s v="Cnr Stud &amp; Ferntree Gully Roads"/>
    <s v="Scoresby"/>
    <s v="3179"/>
    <x v="38"/>
    <s v="Scoresby Football Cricket Club Inc"/>
  </r>
  <r>
    <s v="36077233"/>
    <x v="10"/>
    <s v="Upwey Tecoma Junior Football Club"/>
    <s v="Cnr Talaskia Road &amp; Edward Street"/>
    <s v="Ferntree Gully"/>
    <s v="3156"/>
    <x v="38"/>
    <s v="Upwey Tecoma Junior Football Club Inc"/>
  </r>
  <r>
    <s v="36079447"/>
    <x v="10"/>
    <s v="Golden Pebble Hotel"/>
    <s v="500 Boronia Road"/>
    <s v="Wantirna"/>
    <s v="3152"/>
    <x v="38"/>
    <s v="Newlux Investment Pty Ltd"/>
  </r>
  <r>
    <s v="36088129"/>
    <x v="10"/>
    <s v="Gammon Golf"/>
    <s v="Rowville Lakes Public Golf Course Cnr Police &amp; Stud Roads"/>
    <s v="Rowville"/>
    <s v="3178"/>
    <x v="38"/>
    <s v="Gammon Golf Pty Ltd"/>
  </r>
  <r>
    <s v="36091245"/>
    <x v="10"/>
    <s v="The Basin Football Club"/>
    <s v="Batterham Reserve Miller Road"/>
    <s v="Boronia"/>
    <s v="3155"/>
    <x v="38"/>
    <s v="The Basin Football Club Inc"/>
  </r>
  <r>
    <s v="36093556"/>
    <x v="10"/>
    <s v="Eildon Park Cricket Club"/>
    <s v="Eildon Park Eildon Parade"/>
    <s v="Rowville"/>
    <s v="3178"/>
    <x v="38"/>
    <s v="Eildon Park Cricket Club Inc"/>
  </r>
  <r>
    <s v="36093661"/>
    <x v="10"/>
    <s v="Knox City Tennis Club"/>
    <s v="Neville Street"/>
    <s v="Wantirna South"/>
    <s v="3152"/>
    <x v="38"/>
    <s v="Knox City Tennis Club Inc"/>
  </r>
  <r>
    <s v="36094057"/>
    <x v="10"/>
    <s v="Eildon Park Tennis Club"/>
    <s v="Eildon Reserve"/>
    <s v="Rowville"/>
    <s v="3178"/>
    <x v="38"/>
    <s v="Eildon Park Tennis Club Inc"/>
  </r>
  <r>
    <s v="36094227"/>
    <x v="10"/>
    <s v="Mountain Gate Cricket Club"/>
    <s v="H.V Jones Reserve Cnr Ashton Rd &amp; Kingston St"/>
    <s v="Ferntree Gully"/>
    <s v="3156"/>
    <x v="38"/>
    <s v="Mountain Gate Cricket Club Inc"/>
  </r>
  <r>
    <s v="36095647"/>
    <x v="10"/>
    <s v="Upwey Ferntree Gully Baseball Club"/>
    <s v="Baseball Club - Kings Park Willow Road"/>
    <s v="Ferntree Gully"/>
    <s v="3156"/>
    <x v="38"/>
    <s v="Upwey Ferntree Gully Baseball Club Inc"/>
  </r>
  <r>
    <s v="36095930"/>
    <x v="10"/>
    <s v="Southern Pacific Leisure Corporation (Knox)"/>
    <s v="Part Of Waterford Golf Complex Karoo Road (Waterford Valley)"/>
    <s v="Rowville"/>
    <s v="3178"/>
    <x v="38"/>
    <s v="Southern Pacific Leisure Corporation (Knox) Pty Ltd"/>
  </r>
  <r>
    <s v="36097128"/>
    <x v="10"/>
    <s v="Waterford Valley Lakes"/>
    <s v="175 Kelletts Road"/>
    <s v="Rowville"/>
    <s v="3178"/>
    <x v="38"/>
    <s v="Waterford Valley Residents Committee"/>
  </r>
  <r>
    <s v="36098849"/>
    <x v="10"/>
    <s v="Rowville Knights Community Football Club"/>
    <s v="Liberty Avenue Reserve Liberty Avenue"/>
    <s v="Rowville"/>
    <s v="3178"/>
    <x v="38"/>
    <s v="Rowville Knights Community Football Club Incorporated"/>
  </r>
  <r>
    <s v="36099007"/>
    <x v="10"/>
    <s v="The Bayswater Junior Football Club"/>
    <s v="Bayswater Number 2 Oval Mountain Highway"/>
    <s v="Bayswater"/>
    <s v="3153"/>
    <x v="38"/>
    <s v="The Bayswater Junior Football Club Inc"/>
  </r>
  <r>
    <s v="36100214"/>
    <x v="10"/>
    <s v="St Andrews Ringwood Cricket Club"/>
    <s v="Manson Reserve Selkirk Avenue"/>
    <s v="Wantirna"/>
    <s v="3152"/>
    <x v="38"/>
    <s v="St Andrews Ringwood Cricket Club Inc"/>
  </r>
  <r>
    <s v="36101595"/>
    <x v="10"/>
    <s v="Lysterfield Cricket Club"/>
    <s v="Lakesfield Pavilion Lakesfield Reserve Lakesfield Drive"/>
    <s v="Lysterfield"/>
    <s v="3156"/>
    <x v="38"/>
    <s v="Lysterfield Cricket Club Inc"/>
  </r>
  <r>
    <s v="36104454"/>
    <x v="10"/>
    <s v="Waverley Golf Club"/>
    <s v="82 Bergins Road"/>
    <s v="Rowville"/>
    <s v="3178"/>
    <x v="38"/>
    <s v="Waverley Golf Club Ltd"/>
  </r>
  <r>
    <s v="36107478"/>
    <x v="10"/>
    <s v="Knox Village Services Association"/>
    <s v="466 Burwood Highway"/>
    <s v="Wantirna South"/>
    <s v="3152"/>
    <x v="38"/>
    <s v="Knox Village Services Association Inc"/>
  </r>
  <r>
    <s v="36112326"/>
    <x v="10"/>
    <s v="Waverley Country Club"/>
    <s v="60 Bergins Rd"/>
    <s v="Rowville"/>
    <s v="3178"/>
    <x v="38"/>
    <s v="Llrl Management Services Pty Ltd"/>
  </r>
  <r>
    <s v="36112677"/>
    <x v="10"/>
    <s v="Wantirna Cricket Club"/>
    <s v="Wantirna Reserve Mountain Hwy"/>
    <s v="Wantirna"/>
    <s v="3152"/>
    <x v="38"/>
    <s v="Wantirna Cricket Club Inc"/>
  </r>
  <r>
    <s v="36113136"/>
    <x v="10"/>
    <s v="Martin Luther Homes Boronia"/>
    <s v="67 Mount View Road"/>
    <s v="The Basin"/>
    <s v="3154"/>
    <x v="38"/>
    <s v="Martin Luther Homes Boronia Inc"/>
  </r>
  <r>
    <s v="36113186"/>
    <x v="10"/>
    <s v="Wantirna South Football Club"/>
    <s v="Walker Reserve Tyner Road"/>
    <s v="Wantirna"/>
    <s v="3152"/>
    <x v="38"/>
    <s v="Wantirna South Football Club Inc"/>
  </r>
  <r>
    <s v="36114247"/>
    <x v="10"/>
    <s v="Knox Basketball"/>
    <s v="Park Crescent"/>
    <s v="Boronia"/>
    <s v="3155"/>
    <x v="38"/>
    <s v="Knox Basketball Inc"/>
  </r>
  <r>
    <s v="36114302"/>
    <x v="10"/>
    <s v="Wantirna Club"/>
    <s v="350 Stud Road"/>
    <s v="Wantirna South"/>
    <s v="3152"/>
    <x v="38"/>
    <s v="Richmond Football Club Limited"/>
  </r>
  <r>
    <s v="36115219"/>
    <x v="10"/>
    <s v="Fairpark Football Club"/>
    <s v="Cnr Park Boulevard And Manuka Drive"/>
    <s v="Ferntree Gully"/>
    <s v="3156"/>
    <x v="38"/>
    <s v="Fairpark Football Club Inc"/>
  </r>
  <r>
    <s v="36115578"/>
    <x v="10"/>
    <s v="Bayswater Strikers Soccer Club Inc"/>
    <s v="Guy Turner Reserve Amber Court"/>
    <s v="Bayswater"/>
    <s v="3153"/>
    <x v="38"/>
    <s v="Bayswater Strikers Soccer Club Inc"/>
  </r>
  <r>
    <s v="36115829"/>
    <x v="10"/>
    <s v="Rowville Football Club"/>
    <s v="Seebeck Oval Stud Road"/>
    <s v="Rowville"/>
    <s v="3178"/>
    <x v="38"/>
    <s v="Rowville Football Club Inc"/>
  </r>
  <r>
    <s v="36117538"/>
    <x v="10"/>
    <s v="Waterford Park Residents Association"/>
    <s v="Waterford Park Retirement Village 10 Waterford Park Avenue"/>
    <s v="Knoxfield"/>
    <s v="3180"/>
    <x v="38"/>
    <s v="Waterford Park Residents Association Inc"/>
  </r>
  <r>
    <s v="36119069"/>
    <x v="10"/>
    <s v="Go Vita Knox"/>
    <s v="Shop 1104 Knox City Shopping Centre"/>
    <s v="Wantirna South"/>
    <s v="3152"/>
    <x v="38"/>
    <s v="The Health Shoppe Knox Pty Ltd"/>
  </r>
  <r>
    <s v="36122119"/>
    <x v="10"/>
    <s v="Rowville Eagles Cultural &amp; Sporting Association"/>
    <s v="Park Ridge Reserve Dandelion Drive"/>
    <s v="Rowville"/>
    <s v="3178"/>
    <x v="38"/>
    <s v="Rowville Eagles Cultural &amp; Sporting Association Inc"/>
  </r>
  <r>
    <s v="36125599"/>
    <x v="10"/>
    <s v="Knox Hockey Club"/>
    <s v="61 Mountain Highway"/>
    <s v="Wantirna South"/>
    <s v="3152"/>
    <x v="38"/>
    <s v="Knox Hockey Club Inc"/>
  </r>
  <r>
    <s v="36126147"/>
    <x v="10"/>
    <s v="Boronia Hawks Football Netball Club Inc"/>
    <s v="Tormore Road"/>
    <s v="Boronia"/>
    <s v="3155"/>
    <x v="38"/>
    <s v="Boronia Hawks Football Netball Club Inc"/>
  </r>
  <r>
    <s v="36126383"/>
    <x v="10"/>
    <s v="Longriders Christian Motorcycle Club"/>
    <s v="Unit 2, 9 Amay Crescent"/>
    <s v="Ferntree Gully"/>
    <s v="3156"/>
    <x v="38"/>
    <s v="Longriders Christian Motorcycle Club Inc."/>
  </r>
  <r>
    <s v="36127240"/>
    <x v="10"/>
    <s v="Boronia Cricket Club"/>
    <s v="Tormore Road Reserve"/>
    <s v="Boronia"/>
    <s v="3155"/>
    <x v="38"/>
    <s v="Boronia Cricket Club"/>
  </r>
  <r>
    <s v="36128377"/>
    <x v="10"/>
    <s v="Ferntree Gully Cricket Club"/>
    <s v="Wally Tew Reserve Glenfern Road"/>
    <s v="Ferntree Gully"/>
    <s v="3156"/>
    <x v="38"/>
    <s v="Ferntree Gully Cricket Club"/>
  </r>
  <r>
    <s v="36128806"/>
    <x v="10"/>
    <s v="Eating House (Rowville)"/>
    <s v="Shop 17 Wellington Village Shopping Centre 1100 Wellington Road"/>
    <s v="Rowville"/>
    <s v="3178"/>
    <x v="38"/>
    <s v="Eating House (Rowville) Pty Ltd"/>
  </r>
  <r>
    <s v="36132960"/>
    <x v="10"/>
    <s v="Lysterfield Junior Football Club"/>
    <s v="Lakesfield Reserve Lakesfield Drive"/>
    <s v="Lysterfield"/>
    <s v="3156"/>
    <x v="38"/>
    <s v="Lysterfield Junior Football Club Inc"/>
  </r>
  <r>
    <s v="36133649"/>
    <x v="10"/>
    <s v="Fairpark Junior Football Club Incorporated"/>
    <s v="Lewis Park Reserve Lewis Road"/>
    <s v="Wantirna South"/>
    <s v="3152"/>
    <x v="38"/>
    <s v="Fairpark Junior Football Club Incorporated"/>
  </r>
  <r>
    <s v="36135358"/>
    <x v="10"/>
    <s v="Palesviaki Enosis Of Melbourne &amp; Victoria"/>
    <s v="26B Waldheim Road"/>
    <s v="Bayswater"/>
    <s v="3153"/>
    <x v="38"/>
    <s v="Palesviaki Enosis Of Melbourne &amp; Victoria Inc"/>
  </r>
  <r>
    <s v="36136419"/>
    <x v="10"/>
    <s v="Saravanaa Bhavan Melbourne"/>
    <s v="701 Boronia Road"/>
    <s v="Wantirna"/>
    <s v="3152"/>
    <x v="38"/>
    <s v="Lentils And All Pty Ltd"/>
  </r>
  <r>
    <s v="36138649"/>
    <x v="10"/>
    <s v="Tally Ho Catering"/>
    <s v="2/144 Boronia Road"/>
    <s v="Boronia"/>
    <s v="3155"/>
    <x v="38"/>
    <s v="Xantho Group Pty Ltd"/>
  </r>
  <r>
    <s v="36138788"/>
    <x v="10"/>
    <s v="Lime Leaf Restaurant"/>
    <s v="1/53 Mountain Gate Shopping Centre Ferntree Gully Road"/>
    <s v="Ferntree Gully"/>
    <s v="3156"/>
    <x v="38"/>
    <s v="Nana Siam Pty Ltd"/>
  </r>
  <r>
    <s v="36139027"/>
    <x v="10"/>
    <s v="Knox Football Club"/>
    <s v="Knox Gardens Reserve Argyle Way"/>
    <s v="Wantirna South"/>
    <s v="3152"/>
    <x v="38"/>
    <s v="Knox Football Club Inc"/>
  </r>
  <r>
    <s v="36139035"/>
    <x v="10"/>
    <s v="Knox Gardens Cricket Club"/>
    <s v="Knox Gardens Reserve Argyle Way"/>
    <s v="Wantirna South"/>
    <s v="3152"/>
    <x v="38"/>
    <s v="Knox Gardens Cricket Club Inc"/>
  </r>
  <r>
    <s v="36139409"/>
    <x v="10"/>
    <s v="Wholefood Merchants"/>
    <s v="3/794 Burwood Highway"/>
    <s v="Ferntree Gully"/>
    <s v="3156"/>
    <x v="38"/>
    <s v="Melvale Pty Ltd"/>
  </r>
  <r>
    <s v="36139580"/>
    <x v="10"/>
    <s v="Knox City Cricket Club"/>
    <s v="Lewis Road Reserve"/>
    <s v="Wantirna South"/>
    <s v="3152"/>
    <x v="38"/>
    <s v="Knox City Cricket Club Inc"/>
  </r>
  <r>
    <s v="36140670"/>
    <x v="10"/>
    <s v="Ferntree Gully Eagles Football Club Inc"/>
    <s v="Ferntree Gully Recreation Reserve Glenfern Road"/>
    <s v="Ferntree Gully"/>
    <s v="3156"/>
    <x v="38"/>
    <s v="Ferntree Gully Eagles Football Club Inc"/>
  </r>
  <r>
    <s v="36141707"/>
    <x v="10"/>
    <s v="The Links At Waterford Residents Association Inc"/>
    <s v="The Clubhouse 79 Karoo Road"/>
    <s v="Rowville"/>
    <s v="3178"/>
    <x v="38"/>
    <s v="The Links At Waterford Residents Association Inc"/>
  </r>
  <r>
    <s v="36143979"/>
    <x v="10"/>
    <s v="Lipari Pizza Restaurant"/>
    <s v="249 Dorset Road"/>
    <s v="Boronia"/>
    <s v="3155"/>
    <x v="38"/>
    <s v="Jaskam Enterprises Pty Ltd"/>
  </r>
  <r>
    <s v="36145769"/>
    <x v="10"/>
    <s v="Tiny Bear Distillery"/>
    <s v="7/10 Henderson Road"/>
    <s v="Knoxfield"/>
    <s v="3180"/>
    <x v="38"/>
    <s v="Tiny Bear Beverage Company Pty Ltd"/>
  </r>
  <r>
    <s v="36145905"/>
    <x v="10"/>
    <s v="Fonda Knox"/>
    <s v="Shop 2206 Knox Ozone 425 Burwood Highway"/>
    <s v="Wantirna South"/>
    <s v="3152"/>
    <x v="38"/>
    <s v="Fonda Knox Pty Ltd"/>
  </r>
  <r>
    <s v="36146430"/>
    <x v="10"/>
    <s v="J Mart (Korean &amp; Japanese Grocery)"/>
    <s v="251 Dorset Road"/>
    <s v="Boronia"/>
    <s v="3155"/>
    <x v="38"/>
    <s v="Jj Park International Pty Ltd"/>
  </r>
  <r>
    <s v="36147389"/>
    <x v="10"/>
    <s v="Xknow"/>
    <s v="2/36 Koornang Road"/>
    <s v="Scoresby"/>
    <s v="3179"/>
    <x v="38"/>
    <s v="Xknow Pty Ltd"/>
  </r>
  <r>
    <s v="36148458"/>
    <x v="10"/>
    <s v="Rowville Football Club"/>
    <s v="Corner Tyres Crescent And Eildon Parade"/>
    <s v="Rowville"/>
    <s v="3178"/>
    <x v="38"/>
    <s v="Rowville Football Club Inc"/>
  </r>
  <r>
    <s v="36149624"/>
    <x v="10"/>
    <s v="Bayswater Football Club"/>
    <s v="Marie Wallace Reserve Bayswater Road"/>
    <s v="Bayswater"/>
    <s v="3153"/>
    <x v="38"/>
    <s v="Bayswater Football Club Inc."/>
  </r>
  <r>
    <s v="36149975"/>
    <x v="10"/>
    <s v="Fantasy Limousines"/>
    <s v="Unit 5 10 Melrich Rd"/>
    <s v="Bayswater"/>
    <s v="3153"/>
    <x v="38"/>
    <s v="Heinsen Mark Christian"/>
  </r>
  <r>
    <s v="36151532"/>
    <x v="10"/>
    <s v="Boronia Soccer Club"/>
    <s v="Ashton Road (Hv Jones Reserve)"/>
    <s v="Mountain Gate"/>
    <s v="3156"/>
    <x v="38"/>
    <s v="Boronia Soccer Club Inc"/>
  </r>
  <r>
    <s v="36152229"/>
    <x v="10"/>
    <s v="All Terrain Bbq"/>
    <s v="Unit 3 13 Laser Dr"/>
    <s v="Rowville"/>
    <s v="3178"/>
    <x v="38"/>
    <s v="Something.Com Pty Ltd"/>
  </r>
  <r>
    <s v="36152279"/>
    <x v="10"/>
    <s v="Pluto'S Pizza"/>
    <s v="69 Anne Rd"/>
    <s v="Knoxfield"/>
    <s v="3180"/>
    <x v="38"/>
    <s v="Cervaro Investments Pty Ltd"/>
  </r>
  <r>
    <s v="36153835"/>
    <x v="10"/>
    <s v="Paloma Pizza"/>
    <s v="1322 High Street Road"/>
    <s v="Wantirna South"/>
    <s v="3152"/>
    <x v="38"/>
    <s v="Dib Youssef"/>
  </r>
  <r>
    <s v="36153990"/>
    <x v="10"/>
    <s v="The Little Bar Cart Melbourne Pty Ltd"/>
    <s v="60 Valleyview Dr"/>
    <s v="Rowville"/>
    <s v="3178"/>
    <x v="38"/>
    <s v="The Little Bar Cart Melbourne Pty Ltd"/>
  </r>
  <r>
    <s v="36154784"/>
    <x v="10"/>
    <s v="Knox Boronia Churches Cricket Club Inc"/>
    <s v="Millers Reserve 1133 Mountain Highway"/>
    <s v="Boronia"/>
    <s v="3155"/>
    <x v="38"/>
    <s v="Knox Boronia Churches Cricket Club"/>
  </r>
  <r>
    <s v="36158160"/>
    <x v="10"/>
    <s v="Wantirna South Junior Football Club"/>
    <s v="Templeton Reserve 51 Templeton St"/>
    <s v="Wantirna"/>
    <s v="3152"/>
    <x v="38"/>
    <s v="Wantirna South Junior Football Club Inc"/>
  </r>
  <r>
    <s v="36163181"/>
    <x v="10"/>
    <s v="N &amp; R Shankly"/>
    <s v="Shop G02 1090 Wellington Road"/>
    <s v="Rowville"/>
    <s v="3178"/>
    <x v="38"/>
    <s v="N. &amp; R. Shankly Pty. Ltd."/>
  </r>
  <r>
    <s v="36163440"/>
    <x v="10"/>
    <s v="The Wanderlust Bar"/>
    <s v="490 Mountain Highway"/>
    <s v="Wantirna"/>
    <s v="3152"/>
    <x v="38"/>
    <s v="Eppel Martin Sebastian"/>
  </r>
  <r>
    <s v="36170405"/>
    <x v="10"/>
    <s v="Asian Food Connection"/>
    <s v="Shop Mm101, Westfield Knox 425 Burwood Highway"/>
    <s v="Wantirna South"/>
    <s v="3152"/>
    <x v="38"/>
    <s v="Tan Tan Asian Supermarket Pty Ltd"/>
  </r>
  <r>
    <s v="36170421"/>
    <x v="10"/>
    <s v="Footballers Cricket Club"/>
    <s v="Pickett Reserve Commercial Road"/>
    <s v="Ferntree Gully"/>
    <s v="3156"/>
    <x v="38"/>
    <s v="Footballers Cricket Club Inc"/>
  </r>
  <r>
    <s v="36300301"/>
    <x v="11"/>
    <s v="Manor International Pty Ltd"/>
    <s v="8 Tandragee Close"/>
    <s v="Wantirna South"/>
    <s v="3152"/>
    <x v="38"/>
    <s v="Manor International Pty Ltd"/>
  </r>
  <r>
    <s v="36301527"/>
    <x v="11"/>
    <s v="Sojo"/>
    <s v="5 Lakeview Drive"/>
    <s v="Scoresby"/>
    <s v="3179"/>
    <x v="38"/>
    <s v="Sojo Pty Ltd"/>
  </r>
  <r>
    <s v="36301577"/>
    <x v="11"/>
    <s v="Michael Jones"/>
    <s v="5/4 Macquarie Place"/>
    <s v="Boronia"/>
    <s v="3155"/>
    <x v="38"/>
    <s v="Jones Michael Edward"/>
  </r>
  <r>
    <s v="36302353"/>
    <x v="11"/>
    <s v="Home Icon International Pty Ltd"/>
    <s v="15 Corporate Av"/>
    <s v="Rowville"/>
    <s v="3178"/>
    <x v="38"/>
    <s v="Home Icon International Pty Ltd"/>
  </r>
  <r>
    <s v="36304135"/>
    <x v="11"/>
    <s v="Tungsten Management Group"/>
    <s v="157 Scoresby Road"/>
    <s v="Boronia"/>
    <s v="3155"/>
    <x v="38"/>
    <s v="The Tungsten Club Pty Ltd"/>
  </r>
  <r>
    <s v="36305563"/>
    <x v="11"/>
    <s v="Alba Whisky"/>
    <s v="6 Ierina Court"/>
    <s v="Wantirna"/>
    <s v="3152"/>
    <x v="38"/>
    <s v="Caledonia Distribution Pty Ltd"/>
  </r>
  <r>
    <s v="36171485"/>
    <x v="10"/>
    <s v="Punthill Knox"/>
    <s v="337 Stud Rd"/>
    <s v="Wantirna South"/>
    <s v="3152"/>
    <x v="38"/>
    <s v="Punthill Knox Pty Ltd"/>
  </r>
  <r>
    <s v="36171655"/>
    <x v="10"/>
    <s v="The Gift Society Melbourne"/>
    <s v="2 Moama Pl"/>
    <s v="Rowville"/>
    <s v="3178"/>
    <x v="38"/>
    <s v="The Gift Society Melbourne Pty Ltd"/>
  </r>
  <r>
    <s v="36172449"/>
    <x v="10"/>
    <s v="The Boozy Scoop"/>
    <s v="7 Lainie Ct"/>
    <s v="Wantirna South"/>
    <s v="3152"/>
    <x v="38"/>
    <s v="Loke Daniel Yan Woh"/>
  </r>
  <r>
    <s v="36172871"/>
    <x v="10"/>
    <s v="Metro Cinemas Boronia"/>
    <s v="Unit 5 216 Dorset Rd"/>
    <s v="Boronia"/>
    <s v="3155"/>
    <x v="38"/>
    <s v="Metro Cinemas Boronia Pty Ltd"/>
  </r>
  <r>
    <s v="36172936"/>
    <x v="10"/>
    <s v="Carrington Park Squash Club Incorporated"/>
    <s v="20 Oconnor Rd"/>
    <s v="Knoxfield"/>
    <s v="3180"/>
    <x v="38"/>
    <s v="Carrington Park Squash Club Incorporated"/>
  </r>
  <r>
    <s v="36173047"/>
    <x v="10"/>
    <s v="Bayswater Park Cricket Club"/>
    <s v="Guy Turner Reserve Amber Street"/>
    <s v="Bayswater"/>
    <s v="3153"/>
    <x v="38"/>
    <s v="Bayswater Park Cricket Club Inc"/>
  </r>
  <r>
    <s v="36173186"/>
    <x v="10"/>
    <s v="Aquinas Old Collegians Football Club"/>
    <s v="Selkirk Avenue"/>
    <s v="Wantirna"/>
    <s v="3152"/>
    <x v="38"/>
    <s v="Aquinas Old Collegians Football Club"/>
  </r>
  <r>
    <s v="36307769"/>
    <x v="11"/>
    <s v="Alternative Species Pty Ltd"/>
    <s v="Unit 2, 42 Barry Street"/>
    <s v="Bayswater"/>
    <s v="3153"/>
    <x v="38"/>
    <s v="Alternative Species Pty Ltd"/>
  </r>
  <r>
    <s v="36308113"/>
    <x v="11"/>
    <s v="Baltic Spirit"/>
    <s v="16 Leslie Avenue"/>
    <s v="Boronia"/>
    <s v="3155"/>
    <x v="38"/>
    <s v="Druva Alnis Harry"/>
  </r>
  <r>
    <s v="36309842"/>
    <x v="11"/>
    <s v="Corkage"/>
    <s v="11/9 Hi Tech Place"/>
    <s v="Rowville"/>
    <s v="3178"/>
    <x v="38"/>
    <s v="Corkage Pty Ltd"/>
  </r>
  <r>
    <s v="36312081"/>
    <x v="11"/>
    <s v="Loaded Barrel Distillery"/>
    <s v="Unit 1 12 Macro Ct"/>
    <s v="Rowville"/>
    <s v="3178"/>
    <x v="38"/>
    <s v="Loaded Barrel Distillery Pty Ltd"/>
  </r>
  <r>
    <s v="31150997"/>
    <x v="1"/>
    <s v="Traralgon Croquet Club"/>
    <s v="66-110 Mcnairn Road"/>
    <s v="Traralgon"/>
    <s v="3844"/>
    <x v="39"/>
    <s v="Traralgon Croquet Club Inc"/>
  </r>
  <r>
    <s v="31151163"/>
    <x v="1"/>
    <s v="Our Kinda Country Club"/>
    <s v="Crinigan Road"/>
    <s v="Morwell"/>
    <s v="3840"/>
    <x v="39"/>
    <s v="Our Kinda Country Club Inc"/>
  </r>
  <r>
    <s v="31204348"/>
    <x v="1"/>
    <s v="Foon Lok Chinese Restaurant"/>
    <s v="6 George Street"/>
    <s v="Morwell"/>
    <s v="3840"/>
    <x v="39"/>
    <s v="Moon Tong Hung Pty Ltd"/>
  </r>
  <r>
    <s v="31251387"/>
    <x v="1"/>
    <s v="Yong Choon Chinese Restaurant And Take-Away"/>
    <s v="57 Lloyd Street"/>
    <s v="Moe"/>
    <s v="3825"/>
    <x v="39"/>
    <s v="Guo Hua Chen"/>
  </r>
  <r>
    <s v="31262469"/>
    <x v="1"/>
    <s v="Michaels Golden Hen"/>
    <s v="50-54 George Street"/>
    <s v="Moe"/>
    <s v="3825"/>
    <x v="39"/>
    <s v="E &amp; M Gotis Pty Ltd"/>
  </r>
  <r>
    <s v="31267176"/>
    <x v="1"/>
    <s v="Mia'S Kitchen"/>
    <s v="42 George Street"/>
    <s v="Moe"/>
    <s v="3825"/>
    <x v="39"/>
    <s v="D. &amp; M. Disisto Pty Ltd"/>
  </r>
  <r>
    <s v="31274741"/>
    <x v="1"/>
    <s v="Churchill Chinese Restaurant"/>
    <s v="Shop 16 Hazelwood Village Shopping Centre"/>
    <s v="Churchill"/>
    <s v="3842"/>
    <x v="39"/>
    <s v="Liu Yi Chao"/>
  </r>
  <r>
    <s v="31278494"/>
    <x v="1"/>
    <s v="Latrobe Valley Bus Lines"/>
    <s v="4-10 Ryan Street"/>
    <s v="Morwell"/>
    <s v="3840"/>
    <x v="39"/>
    <s v="Latrobe Valley Bus Lines Pty Ltd"/>
  </r>
  <r>
    <s v="31286120"/>
    <x v="1"/>
    <s v="Zaab Zaab"/>
    <s v="3/98-100 Hotham Street"/>
    <s v="Traralgon"/>
    <s v="3844"/>
    <x v="39"/>
    <s v="Thai Union Services Pty Ltd"/>
  </r>
  <r>
    <s v="31407093"/>
    <x v="2"/>
    <s v="Yinnar Bowls &amp; Recreation Club"/>
    <s v="Main Street"/>
    <s v="Yinnar"/>
    <s v="3869"/>
    <x v="39"/>
    <s v="Yinnar Bowls &amp; Recreation Club Inc"/>
  </r>
  <r>
    <s v="31409037"/>
    <x v="2"/>
    <s v="Latrobe Valley Aero Club"/>
    <s v="Latrobe Valley Aerodrome Aerodrome Road"/>
    <s v="Traralgon"/>
    <s v="3844"/>
    <x v="39"/>
    <s v="Latrobe Valley Aero Club"/>
  </r>
  <r>
    <s v="31409215"/>
    <x v="2"/>
    <s v="Toongabbie Golf Club"/>
    <s v="Maffra Road"/>
    <s v="Toongabbie"/>
    <s v="3854"/>
    <x v="39"/>
    <s v="Toongabbie Golf Club Inc"/>
  </r>
  <r>
    <s v="31411610"/>
    <x v="2"/>
    <s v="Yallourn North Bowling Club"/>
    <s v="Reserve Street"/>
    <s v="Yallourn North"/>
    <s v="3825"/>
    <x v="39"/>
    <s v="Yallourn North Bowling Club"/>
  </r>
  <r>
    <s v="31421178"/>
    <x v="2"/>
    <s v="Churchill Cricket Club"/>
    <s v="Andrews Park Pavilion Hawthorn Crescent"/>
    <s v="Churchill"/>
    <s v="3842"/>
    <x v="39"/>
    <s v="Churchill Cricket Club Inc"/>
  </r>
  <r>
    <s v="31421534"/>
    <x v="2"/>
    <s v="Traralgon City Soccer Club"/>
    <s v="Harold Preston Park Davidson Street"/>
    <s v="Traralgon"/>
    <s v="3844"/>
    <x v="39"/>
    <s v="Traralgon City Soccer Club"/>
  </r>
  <r>
    <s v="31424338"/>
    <x v="2"/>
    <s v="Gippsland Croatian Association"/>
    <s v="Lot 22 Airfield Road"/>
    <s v="Traralgon"/>
    <s v="3844"/>
    <x v="39"/>
    <s v="Gippsland Croatian Association Inc"/>
  </r>
  <r>
    <s v="31821158"/>
    <x v="7"/>
    <s v="The Deck Traralgon"/>
    <s v="21-23 Kay Street"/>
    <s v="Traralgon"/>
    <s v="3844"/>
    <x v="39"/>
    <s v="Smile It'S Free Pty Ltd"/>
  </r>
  <r>
    <s v="31902637"/>
    <x v="3"/>
    <s v="Boolarra Hotel"/>
    <s v="2760 Monash Way"/>
    <s v="Boolarra"/>
    <s v="3870"/>
    <x v="39"/>
    <s v="Boolarra Hotel P/L"/>
  </r>
  <r>
    <s v="31902734"/>
    <x v="12"/>
    <s v="Moore St Tavern"/>
    <s v="1A Moore Street"/>
    <s v="Moe"/>
    <s v="3825"/>
    <x v="39"/>
    <s v="Gnarly Grub N Grog Pty Ltd"/>
  </r>
  <r>
    <s v="31903162"/>
    <x v="3"/>
    <s v="Commercial Hotel Glengarry"/>
    <s v="25-27 Main St"/>
    <s v="Glengarry"/>
    <s v="3854"/>
    <x v="39"/>
    <s v="Altuna Pty Ltd"/>
  </r>
  <r>
    <s v="31904388"/>
    <x v="3"/>
    <s v="Crown Hotel Traralgon"/>
    <s v="66-72 Franklin Street"/>
    <s v="Traralgon"/>
    <s v="3844"/>
    <x v="39"/>
    <s v="Crown Hotel Traralgon Pty Ltd"/>
  </r>
  <r>
    <s v="31906542"/>
    <x v="12"/>
    <s v="Grand Junction Hotel"/>
    <s v="Franklin Street"/>
    <s v="Traralgon"/>
    <s v="3844"/>
    <x v="39"/>
    <s v="Dablon Pty Ltd"/>
  </r>
  <r>
    <s v="31424794"/>
    <x v="2"/>
    <s v="Churchill And Monash Golf Club"/>
    <s v="Monash University Gippsland Campus Switchback Road"/>
    <s v="Churchill"/>
    <s v="3842"/>
    <x v="39"/>
    <s v="Churchill And Monash Golf Club Inc"/>
  </r>
  <r>
    <s v="31426495"/>
    <x v="2"/>
    <s v="Fortuna 60' Soccer Club"/>
    <s v="Crinigan Road South Reserve"/>
    <s v="Morwell"/>
    <s v="3840"/>
    <x v="39"/>
    <s v="Fortuna '60 Soccer Club Inc"/>
  </r>
  <r>
    <s v="31426712"/>
    <x v="2"/>
    <s v="Newborough/Yallourn United Soccer Club"/>
    <s v="W H Burrage Reserve John Field Drive"/>
    <s v="Moe"/>
    <s v="3825"/>
    <x v="39"/>
    <s v="Newborough/Yallourn United Soccer Club Inc"/>
  </r>
  <r>
    <s v="31451385"/>
    <x v="2"/>
    <s v="Glengarry Cricket Club"/>
    <s v="Cairnbrook Road"/>
    <s v="Glengarry"/>
    <s v="3854"/>
    <x v="39"/>
    <s v="Glengarry Cricket Club Inc"/>
  </r>
  <r>
    <s v="31451440"/>
    <x v="2"/>
    <s v="Toongabbie Cricket Club"/>
    <s v="Recreation Reserve Maffra Road"/>
    <s v="Toongabbie"/>
    <s v="3856"/>
    <x v="39"/>
    <s v="Toongabbie Cricket Club Inc"/>
  </r>
  <r>
    <s v="31452048"/>
    <x v="2"/>
    <s v="Traralgon West Cricket Club"/>
    <s v="46 Cross'S Road"/>
    <s v="Traralgon"/>
    <s v="3844"/>
    <x v="39"/>
    <s v="Traralgon West Cricket Club Inc"/>
  </r>
  <r>
    <s v="31452569"/>
    <x v="2"/>
    <s v="Churchill Bowls Club"/>
    <s v="85 Manning Drive"/>
    <s v="Churchill"/>
    <s v="3842"/>
    <x v="39"/>
    <s v="Churchill Bowls Club Inc"/>
  </r>
  <r>
    <s v="31822413"/>
    <x v="6"/>
    <s v="Rookies Pizzeria Bar And Grill"/>
    <s v="Lot 1 2-4 Ollerton Avenue"/>
    <s v="Newborough"/>
    <s v="3825"/>
    <x v="39"/>
    <s v="Brien-Williams Maria Catherine"/>
  </r>
  <r>
    <s v="31908976"/>
    <x v="3"/>
    <s v="Moe Hotel"/>
    <s v="45 Lloyd Street"/>
    <s v="Moe"/>
    <s v="3825"/>
    <x v="39"/>
    <s v="B &amp; M Francis Hotel Pty Ltd"/>
  </r>
  <r>
    <s v="31912234"/>
    <x v="3"/>
    <s v="Rossmore Hotel"/>
    <s v="58 North Road"/>
    <s v="Yallourn North"/>
    <s v="3825"/>
    <x v="39"/>
    <s v="S &amp; D Wells Pty Ltd"/>
  </r>
  <r>
    <s v="31912747"/>
    <x v="12"/>
    <s v="Royal Exchange Hotel"/>
    <s v="64 Princes Street"/>
    <s v="Traralgon"/>
    <s v="3844"/>
    <x v="39"/>
    <s v="Australian Leisure And Hospitality Group Pty Limited"/>
  </r>
  <r>
    <s v="31914888"/>
    <x v="12"/>
    <s v="Ryan'S Hotel"/>
    <s v="171 Franklin Street"/>
    <s v="Traralgon"/>
    <s v="3844"/>
    <x v="39"/>
    <s v="Ryan'S Family Hotel Pty Ltd"/>
  </r>
  <r>
    <s v="31916440"/>
    <x v="3"/>
    <s v="Yinnar Community Hotel"/>
    <s v="Main Street"/>
    <s v="Yinnar"/>
    <s v="3869"/>
    <x v="39"/>
    <s v="Exquisite Group Investments Pty Ltd"/>
  </r>
  <r>
    <s v="31916482"/>
    <x v="3"/>
    <s v="Newborough Pub"/>
    <s v="Monash Road"/>
    <s v="Newborough"/>
    <s v="3825"/>
    <x v="39"/>
    <s v="Newborough Pub Pty Ltd"/>
  </r>
  <r>
    <s v="31916791"/>
    <x v="12"/>
    <s v="Morwell Motel Hotel"/>
    <s v="311-327 Princes Drive"/>
    <s v="Morwell"/>
    <s v="3840"/>
    <x v="39"/>
    <s v="Australian Leisure And Hospitality Group Pty Limited"/>
  </r>
  <r>
    <s v="32001654"/>
    <x v="4"/>
    <s v="Liquorland"/>
    <s v="82 George Street"/>
    <s v="Morwell"/>
    <s v="3840"/>
    <x v="39"/>
    <s v="Liquorland (Australia) Pty Ltd"/>
  </r>
  <r>
    <s v="31953565"/>
    <x v="3"/>
    <s v="Churchhill Hotel"/>
    <s v="1 Balfour Place"/>
    <s v="Churchill"/>
    <s v="3842"/>
    <x v="39"/>
    <s v="Churchill Hotel Pty Ltd"/>
  </r>
  <r>
    <s v="31955004"/>
    <x v="3"/>
    <s v="Morwell Central Cafe &amp; Bistro"/>
    <s v="192 Commercial Road"/>
    <s v="Morwell"/>
    <s v="3840"/>
    <x v="39"/>
    <s v="Morwell Central B Trading Pty Ltd"/>
  </r>
  <r>
    <s v="32003119"/>
    <x v="4"/>
    <s v="Newborough Foodworks"/>
    <s v="23B-25 Boolarra Avenue"/>
    <s v="Newborough"/>
    <s v="3825"/>
    <x v="39"/>
    <s v="Kishna Devi Yadav Pty Ltd"/>
  </r>
  <r>
    <s v="31959668"/>
    <x v="3"/>
    <s v="Frankies Traralgon"/>
    <s v="62 Hotham St"/>
    <s v="Traralgon"/>
    <s v="3844"/>
    <x v="39"/>
    <s v="Frankies Traralgon Pty Ltd"/>
  </r>
  <r>
    <s v="31963447"/>
    <x v="3"/>
    <s v="Federation University Austrlia"/>
    <s v="Churchill Campus, Federation University Australia Northways Road"/>
    <s v="Churchill"/>
    <s v="3842"/>
    <x v="39"/>
    <s v="Council Of Federation University Australia"/>
  </r>
  <r>
    <s v="32004644"/>
    <x v="4"/>
    <s v="Henry Street Cellars"/>
    <s v="63-65 Henry Street"/>
    <s v="Traralgon"/>
    <s v="3844"/>
    <x v="39"/>
    <s v="Kenetty Pty Ltd"/>
  </r>
  <r>
    <s v="32005593"/>
    <x v="4"/>
    <s v="Hyland Street Self Service"/>
    <s v="13-15 Hyland Street"/>
    <s v="Traralgon"/>
    <s v="3844"/>
    <x v="39"/>
    <s v="Kenetty Pty Ltd"/>
  </r>
  <r>
    <s v="32008143"/>
    <x v="4"/>
    <s v="Liquorland"/>
    <s v="Cnr Franklin &amp; Grey Streets"/>
    <s v="Traralgon"/>
    <s v="3844"/>
    <x v="39"/>
    <s v="Liquorland (Australia) Pty Ltd"/>
  </r>
  <r>
    <s v="32020195"/>
    <x v="4"/>
    <s v="Bws - Beer Wine Spirits"/>
    <s v="Midvalley Plaza Shopping Centre Princes Highway"/>
    <s v="Morwell"/>
    <s v="3840"/>
    <x v="39"/>
    <s v="Endeavour Group Limited"/>
  </r>
  <r>
    <s v="32021206"/>
    <x v="4"/>
    <s v="Moe Iga Plus Liquor"/>
    <s v="45-47 Elizabeth Street"/>
    <s v="Moe"/>
    <s v="3825"/>
    <x v="39"/>
    <s v="3 Friends Pty Ltd"/>
  </r>
  <r>
    <s v="32022870"/>
    <x v="4"/>
    <s v="Tyers General Store"/>
    <s v="Lot 1 Main Road"/>
    <s v="Tyers"/>
    <s v="3844"/>
    <x v="39"/>
    <s v="Jaffay Pty Ltd"/>
  </r>
  <r>
    <s v="32023999"/>
    <x v="4"/>
    <s v="Traralgon South General Store"/>
    <s v="25 Morgan Dr"/>
    <s v="Traralgon South"/>
    <s v="3844"/>
    <x v="39"/>
    <s v="Lakven Pty Ltd"/>
  </r>
  <r>
    <s v="32050027"/>
    <x v="4"/>
    <s v="Manny'S Deli &amp; Liquor"/>
    <s v="Shops 3 - 6 186 Commercial Road"/>
    <s v="Morwell"/>
    <s v="3840"/>
    <x v="39"/>
    <s v="Mannys Deli &amp; Liquor Pty Ltd"/>
  </r>
  <r>
    <s v="32053677"/>
    <x v="4"/>
    <s v="Liquorland"/>
    <s v="92 Albert Street"/>
    <s v="Moe"/>
    <s v="3825"/>
    <x v="39"/>
    <s v="Liquorland (Australia) Pty Ltd"/>
  </r>
  <r>
    <s v="32055988"/>
    <x v="4"/>
    <s v="Monacellars Wine And Spirits"/>
    <s v="112-128 Princes Drive"/>
    <s v="Morwell"/>
    <s v="3840"/>
    <x v="39"/>
    <s v="Luciza Pty Ltd"/>
  </r>
  <r>
    <s v="32056277"/>
    <x v="4"/>
    <s v="Yallourn North Foodworks"/>
    <s v="42-44 North Road"/>
    <s v="Yallourn North"/>
    <s v="3825"/>
    <x v="39"/>
    <s v="K A Family Pty Ltd"/>
  </r>
  <r>
    <s v="32057956"/>
    <x v="4"/>
    <s v="Glengarry Cellars"/>
    <s v="21-23 Main Street"/>
    <s v="Glengarry"/>
    <s v="3854"/>
    <x v="39"/>
    <s v="Issecure Pty Ltd"/>
  </r>
  <r>
    <s v="32058821"/>
    <x v="4"/>
    <s v="Bridle Estate Supermarket"/>
    <s v="61 Bridle Road"/>
    <s v="Morwell"/>
    <s v="3840"/>
    <x v="39"/>
    <s v="Sb &amp; Sg Holdings Pty Ltd"/>
  </r>
  <r>
    <s v="32059005"/>
    <x v="4"/>
    <s v="Bws - Beer Wine Spirits"/>
    <s v="Cnr George &amp; Anzac Streets"/>
    <s v="Moe"/>
    <s v="3825"/>
    <x v="39"/>
    <s v="Endeavour Group Limited"/>
  </r>
  <r>
    <s v="32059550"/>
    <x v="4"/>
    <s v="Toongabbie General Store"/>
    <s v="43 Main Street"/>
    <s v="Toongabbie"/>
    <s v="3856"/>
    <x v="39"/>
    <s v="Toongabbie General Store Pty Ltd"/>
  </r>
  <r>
    <s v="32059592"/>
    <x v="4"/>
    <s v="Aldi Stores"/>
    <s v="Cnr Princes Highway &amp; Mcdonald Street"/>
    <s v="Morwell"/>
    <s v="3840"/>
    <x v="39"/>
    <s v="Aldi Foods Pty Limited"/>
  </r>
  <r>
    <s v="32059762"/>
    <x v="4"/>
    <s v="Aldi Stores"/>
    <s v="Saviges Road"/>
    <s v="Moe"/>
    <s v="3825"/>
    <x v="39"/>
    <s v="Aldi Foods Pty Limited"/>
  </r>
  <r>
    <s v="32063038"/>
    <x v="4"/>
    <s v="Bws - Beer Wine Spirits"/>
    <s v="Seymour Street"/>
    <s v="Traralgon"/>
    <s v="3844"/>
    <x v="39"/>
    <s v="Endeavour Group Limited"/>
  </r>
  <r>
    <s v="32061387"/>
    <x v="4"/>
    <s v="Bws - Beer Wine Spirits"/>
    <s v="Corner Marina Drive &amp; Monash Way"/>
    <s v="Churchill"/>
    <s v="3842"/>
    <x v="39"/>
    <s v="Endeavour Group Limited"/>
  </r>
  <r>
    <s v="32062406"/>
    <x v="4"/>
    <s v="Monacellars"/>
    <s v="38-40 Monash Road"/>
    <s v="Newborough"/>
    <s v="3825"/>
    <x v="39"/>
    <s v="Luciza Pty Ltd"/>
  </r>
  <r>
    <s v="32062561"/>
    <x v="4"/>
    <s v="West End Supermarket &amp; Liquor"/>
    <s v="211 Grey Street"/>
    <s v="Traralgon"/>
    <s v="3844"/>
    <x v="39"/>
    <s v="C &amp; A Kavadias Pty Ltd"/>
  </r>
  <r>
    <s v="32064830"/>
    <x v="4"/>
    <s v="First Choice Liquor Market"/>
    <s v="21-25 Kirk Street"/>
    <s v="Moe"/>
    <s v="3825"/>
    <x v="39"/>
    <s v="Liquorland (Australia) Pty Ltd"/>
  </r>
  <r>
    <s v="32065917"/>
    <x v="4"/>
    <s v="Bottlemart @ Morwell"/>
    <s v="1-5 Rintoull Street"/>
    <s v="Morwell"/>
    <s v="3840"/>
    <x v="39"/>
    <s v="Donaphil Pty Ltd"/>
  </r>
  <r>
    <s v="32066036"/>
    <x v="4"/>
    <s v="Nqr Grocery Clearance Stores"/>
    <s v="46-58 George Street"/>
    <s v="Morwell"/>
    <s v="3840"/>
    <x v="39"/>
    <s v="Tradeorigins Pty Ltd"/>
  </r>
  <r>
    <s v="32066125"/>
    <x v="4"/>
    <s v="Aldi Stores"/>
    <s v="141-145 Argyle Street"/>
    <s v="Traralgon"/>
    <s v="3844"/>
    <x v="39"/>
    <s v="Aldi Foods Pty Limited"/>
  </r>
  <r>
    <s v="32069343"/>
    <x v="4"/>
    <s v="Foodworks Express Moe"/>
    <s v="50 High St"/>
    <s v="Moe"/>
    <s v="3825"/>
    <x v="39"/>
    <s v="Alliance Fuel Card Pty Ltd"/>
  </r>
  <r>
    <s v="32069351"/>
    <x v="4"/>
    <s v="Bottlemart Moe"/>
    <s v="Lot 1 8 Saviges Rd"/>
    <s v="Moe"/>
    <s v="3825"/>
    <x v="39"/>
    <s v="Rypen Pty Ltd"/>
  </r>
  <r>
    <s v="32101187"/>
    <x v="8"/>
    <s v="Traralgon Golf Club"/>
    <s v="Princes Highway"/>
    <s v="Traralgon"/>
    <s v="3844"/>
    <x v="39"/>
    <s v="Traralgon Golf Club Inc"/>
  </r>
  <r>
    <s v="32101195"/>
    <x v="8"/>
    <s v="Traralgon Rsl"/>
    <s v="109-115 Grey Street"/>
    <s v="Traralgon"/>
    <s v="3844"/>
    <x v="39"/>
    <s v="Traralgon Rsl Sub-Branch Inc."/>
  </r>
  <r>
    <s v="32101632"/>
    <x v="8"/>
    <s v="Newborough Bowling Club"/>
    <s v="Cnr Monash &amp; Coach Roads"/>
    <s v="Newborough"/>
    <s v="3825"/>
    <x v="39"/>
    <s v="Newborough Bowling Club Inc"/>
  </r>
  <r>
    <s v="32101690"/>
    <x v="8"/>
    <s v="Morwell Rsl"/>
    <s v="52 Elgin Street"/>
    <s v="Morwell"/>
    <s v="3840"/>
    <x v="39"/>
    <s v="Morwell Rsl Sub-Branch Inc"/>
  </r>
  <r>
    <s v="32102353"/>
    <x v="8"/>
    <s v="Moe Returned &amp; Services League - Sub Branch"/>
    <s v="63-65 Albert Street"/>
    <s v="Moe"/>
    <s v="3825"/>
    <x v="39"/>
    <s v="Moe R.S.L. Sub-Branch Inc"/>
  </r>
  <r>
    <s v="32103561"/>
    <x v="8"/>
    <s v="Morwell Bowling Club"/>
    <s v="52 Hazelwood Road"/>
    <s v="Morwell"/>
    <s v="3840"/>
    <x v="39"/>
    <s v="Morwell Bowling Club &amp; Recreation Centre Inc"/>
  </r>
  <r>
    <s v="32104151"/>
    <x v="8"/>
    <s v="Moe Bowling Club"/>
    <s v="Saviges Road"/>
    <s v="Moe"/>
    <s v="3825"/>
    <x v="39"/>
    <s v="Moe Bowling Club"/>
  </r>
  <r>
    <s v="32104193"/>
    <x v="8"/>
    <s v="Moe Golf Club"/>
    <s v="Thompson'S Road"/>
    <s v="Moe"/>
    <s v="3825"/>
    <x v="39"/>
    <s v="Moe Golf Club"/>
  </r>
  <r>
    <s v="32104428"/>
    <x v="8"/>
    <s v="Italian Australian Sporting And Social Club Of Gip"/>
    <s v="499-501 Princes Drive"/>
    <s v="Morwell"/>
    <s v="3840"/>
    <x v="39"/>
    <s v="Italian Australian Sporting And Social Club Of Gippsland Inc"/>
  </r>
  <r>
    <s v="32104892"/>
    <x v="8"/>
    <s v="Morwell Golf Club"/>
    <s v="Lot 757 Off Maryvale Road"/>
    <s v="Morwell"/>
    <s v="3840"/>
    <x v="39"/>
    <s v="Morwell Golf Club Inc"/>
  </r>
  <r>
    <s v="32105068"/>
    <x v="8"/>
    <s v="Traralgon Bowls Club"/>
    <s v="Crn Liddiard Road &amp; Gwalia Street"/>
    <s v="Traralgon"/>
    <s v="3844"/>
    <x v="39"/>
    <s v="Traralgon Bowls Club Inc"/>
  </r>
  <r>
    <s v="32105296"/>
    <x v="8"/>
    <s v="Yallourn/Newborough R S L Sub-Branch Inc"/>
    <s v="30 Darlimurla Avenue"/>
    <s v="Newborough"/>
    <s v="3825"/>
    <x v="39"/>
    <s v="Yallourn/Newborough R S L Sub-Branch Inc"/>
  </r>
  <r>
    <s v="32106129"/>
    <x v="8"/>
    <s v="Morwell Football &amp; Netball Club"/>
    <s v="Club House Morwell Recreation Reserve Tra"/>
    <s v="Morwell"/>
    <s v="3840"/>
    <x v="39"/>
    <s v="Morwell Football &amp; Netball Club Inc"/>
  </r>
  <r>
    <s v="32221602"/>
    <x v="5"/>
    <s v="Ritz On Hotham"/>
    <s v="Shop 3 91-101 Hotham Street"/>
    <s v="Traralgon"/>
    <s v="3844"/>
    <x v="39"/>
    <s v="Barnes Shaun"/>
  </r>
  <r>
    <s v="32223175"/>
    <x v="6"/>
    <s v="Century Inn"/>
    <s v="Cnr Princes Hwy &amp; Airfield Rd"/>
    <s v="Traralgon"/>
    <s v="3844"/>
    <x v="39"/>
    <s v="Jasren Enterprises Pty Ltd"/>
  </r>
  <r>
    <s v="32101674"/>
    <x v="8"/>
    <s v="Morwell Club"/>
    <s v="Helen Street"/>
    <s v="Morwell"/>
    <s v="3840"/>
    <x v="39"/>
    <s v="Morwell Club Incorporated"/>
  </r>
  <r>
    <s v="32101682"/>
    <x v="8"/>
    <s v="Yallourn Golf Club"/>
    <s v="Yallourn Road"/>
    <s v="Yallourn"/>
    <s v="3825"/>
    <x v="39"/>
    <s v="Yallourn Golf Club  Inc"/>
  </r>
  <r>
    <s v="32105149"/>
    <x v="8"/>
    <s v="Hill End &amp; Grove Rovers Football Club"/>
    <s v="Willow Grove Recreation Reserve Willow Grove Road"/>
    <s v="Willow Grove"/>
    <s v="3825"/>
    <x v="39"/>
    <s v="Hill End &amp; Grove Rovers Football Club"/>
  </r>
  <r>
    <s v="32105466"/>
    <x v="8"/>
    <s v="Traralgon Football Netball Club"/>
    <s v="Traralgon Recreation Reserve Whittakers Road"/>
    <s v="Traralgon"/>
    <s v="3844"/>
    <x v="39"/>
    <s v="Traralgon Football Netball Club Inc"/>
  </r>
  <r>
    <s v="32120864"/>
    <x v="8"/>
    <s v="Boolarra Bowls &amp; Recreation Club"/>
    <s v="Duke Street"/>
    <s v="Boolarra"/>
    <s v="3870"/>
    <x v="39"/>
    <s v="Boolarra Bowls &amp; Recreation Club Inc"/>
  </r>
  <r>
    <s v="32203997"/>
    <x v="5"/>
    <s v="Farnham Court Motel And Restaurant"/>
    <s v="26-28 Princes Drive"/>
    <s v="Morwell"/>
    <s v="3840"/>
    <x v="39"/>
    <s v="Wetzell Robert Carl"/>
  </r>
  <r>
    <s v="32230902"/>
    <x v="5"/>
    <s v="Amigo Mexican Restaurant"/>
    <s v="Cnr Princes Highway &amp; Whittakers Road"/>
    <s v="Traralgon"/>
    <s v="3844"/>
    <x v="39"/>
    <s v="Vojtek Pty Ltd"/>
  </r>
  <r>
    <s v="32231584"/>
    <x v="6"/>
    <s v="Wyncity Morwell"/>
    <s v="44-48 Chickerell Street"/>
    <s v="Morwell"/>
    <s v="3840"/>
    <x v="39"/>
    <s v="Potsnpinnies Latrobe"/>
  </r>
  <r>
    <s v="32231592"/>
    <x v="6"/>
    <s v="Old Gippstown"/>
    <s v="Gippsland Heritage Park Lloyd Street"/>
    <s v="Moe"/>
    <s v="3825"/>
    <x v="39"/>
    <s v="Gippstown Reserve Board Of Management Inc"/>
  </r>
  <r>
    <s v="32233918"/>
    <x v="6"/>
    <s v="Tafe Gippsland"/>
    <s v="Cnr Princes Drive &amp; Monash Way"/>
    <s v="Morwell"/>
    <s v="3840"/>
    <x v="39"/>
    <s v="Federation Training (Institute)"/>
  </r>
  <r>
    <s v="32236398"/>
    <x v="6"/>
    <s v="Moe Racing Club"/>
    <s v="Waterloo Road"/>
    <s v="Moe"/>
    <s v="3825"/>
    <x v="39"/>
    <s v="Moe Racing Club Inc."/>
  </r>
  <r>
    <s v="32237417"/>
    <x v="6"/>
    <s v="Silver'S Of The Valley"/>
    <s v="3-5 Hazelwood Road"/>
    <s v="Morwell"/>
    <s v="3840"/>
    <x v="39"/>
    <s v="Csm Enterprises Pty Ltd"/>
  </r>
  <r>
    <s v="32240436"/>
    <x v="5"/>
    <s v="Neilsons"/>
    <s v="13 Seymour Street"/>
    <s v="Traralgon"/>
    <s v="3844"/>
    <x v="39"/>
    <s v="Lewbec Pty Ltd"/>
  </r>
  <r>
    <s v="32072045"/>
    <x v="4"/>
    <s v="Aldi Stores"/>
    <s v="Mid Valley Shopping Centre Cnr Centre Valley Road &amp; Princes Drive"/>
    <s v="Morwell"/>
    <s v="3840"/>
    <x v="39"/>
    <s v="Aldi Foods Pty Limited"/>
  </r>
  <r>
    <s v="32072126"/>
    <x v="4"/>
    <s v="Liquorland"/>
    <s v="2 Marshalls Road"/>
    <s v="Traralgon"/>
    <s v="3844"/>
    <x v="39"/>
    <s v="Liquorland (Australia) Pty Ltd"/>
  </r>
  <r>
    <s v="32245020"/>
    <x v="6"/>
    <s v="The Leaf Restaurant And Bar"/>
    <s v="22 Church Street"/>
    <s v="Traralgon"/>
    <s v="3844"/>
    <x v="39"/>
    <s v="The Leaf Restaurant And Bar Pty Ltd"/>
  </r>
  <r>
    <s v="32247234"/>
    <x v="5"/>
    <s v="Traralgon Oriental Jade"/>
    <s v="Unit 6 81-89 Hotham Street"/>
    <s v="Traralgon"/>
    <s v="3844"/>
    <x v="39"/>
    <s v="Ke Peiqiang"/>
  </r>
  <r>
    <s v="32252718"/>
    <x v="5"/>
    <s v="Dragon Place"/>
    <s v="243 Princes Highway"/>
    <s v="Morwell"/>
    <s v="3840"/>
    <x v="39"/>
    <s v="New Flavors Pty Ltd"/>
  </r>
  <r>
    <s v="32257849"/>
    <x v="5"/>
    <s v="Iimis Cafe"/>
    <s v="28 Seymour Street"/>
    <s v="Traralgon"/>
    <s v="3844"/>
    <x v="39"/>
    <s v="Cce Services Pty Ltd"/>
  </r>
  <r>
    <s v="32261539"/>
    <x v="5"/>
    <s v="Pizza Hq Traralgon"/>
    <s v="21-23 Kay Street"/>
    <s v="Traralgon"/>
    <s v="3844"/>
    <x v="39"/>
    <s v="Pizza Hq Traralgon Pty Ltd"/>
  </r>
  <r>
    <s v="32261767"/>
    <x v="5"/>
    <s v="Wok'S N Dumpling Restaurant"/>
    <s v="33A Church Street"/>
    <s v="Traralgon"/>
    <s v="3844"/>
    <x v="39"/>
    <s v="Wok'S N Dumpling Restaurant Pty Ltd"/>
  </r>
  <r>
    <s v="32262828"/>
    <x v="5"/>
    <s v="Cafe Evviva"/>
    <s v="Traralgon Centre Plaza Shop P01 / 166 Franklin St"/>
    <s v="Traralgon"/>
    <s v="3844"/>
    <x v="39"/>
    <s v="Tripodi Corporation Pty Ltd"/>
  </r>
  <r>
    <s v="32263175"/>
    <x v="5"/>
    <s v="The Steak House Traralgon"/>
    <s v="74 Hotham Street"/>
    <s v="Traralgon"/>
    <s v="3844"/>
    <x v="39"/>
    <s v="Zheng Dunfu"/>
  </r>
  <r>
    <s v="32267098"/>
    <x v="7"/>
    <s v="Turks Sports Bar"/>
    <s v="First Floor 108-112 Hotham Street"/>
    <s v="Traralgon"/>
    <s v="3844"/>
    <x v="39"/>
    <s v="Bechaz Mathew"/>
  </r>
  <r>
    <s v="32278112"/>
    <x v="5"/>
    <s v="Sari'S Restaurant"/>
    <s v="Shop 3, 29 Church Street"/>
    <s v="Traralgon"/>
    <s v="3844"/>
    <x v="39"/>
    <s v="Modernfood Pty Ltd"/>
  </r>
  <r>
    <s v="32282195"/>
    <x v="7"/>
    <s v="Timeless Bar And Lounge Pty Ltd"/>
    <s v="136 Franklin Street"/>
    <s v="Traralgon"/>
    <s v="3844"/>
    <x v="39"/>
    <s v="Timeless Bar &amp; Lounge Pty Ltd"/>
  </r>
  <r>
    <s v="32285795"/>
    <x v="6"/>
    <s v="Dal Mondo"/>
    <s v="Ground Floor 7-13 Post Office Place"/>
    <s v="Traralgon"/>
    <s v="3844"/>
    <x v="39"/>
    <s v="Ba Holdings Traralgon Pty Ltd"/>
  </r>
  <r>
    <s v="32291932"/>
    <x v="5"/>
    <s v="Traralgon Thai Restaurant"/>
    <s v="37-39 Hotham Street"/>
    <s v="Traralgon"/>
    <s v="3844"/>
    <x v="39"/>
    <s v="Arayakul Vasan"/>
  </r>
  <r>
    <s v="32296885"/>
    <x v="5"/>
    <s v="Wan Loy Chinese Restaurant"/>
    <s v="9B Church Street"/>
    <s v="Traralgon"/>
    <s v="3844"/>
    <x v="39"/>
    <s v="Guo Sheng Nan"/>
  </r>
  <r>
    <s v="32297506"/>
    <x v="5"/>
    <s v="Melbourne Green Olive"/>
    <s v="1/149 Argyle Street"/>
    <s v="Traralgon"/>
    <s v="3844"/>
    <x v="39"/>
    <s v="Melbourne Green Olive Pty Ltd"/>
  </r>
  <r>
    <s v="32298544"/>
    <x v="6"/>
    <s v="Traralgon Mandrian Palace"/>
    <s v="Shop 4, 19-23 Seymour Street"/>
    <s v="Traralgon"/>
    <s v="3844"/>
    <x v="39"/>
    <s v="Traralgon Mandrian Palace Pty Ltd"/>
  </r>
  <r>
    <s v="32302856"/>
    <x v="5"/>
    <s v="Khatti'S Curry Lounge"/>
    <s v="4/42 Moore Street"/>
    <s v="Moe"/>
    <s v="3825"/>
    <x v="39"/>
    <s v="Jm Labana Pty Ltd"/>
  </r>
  <r>
    <s v="32302961"/>
    <x v="5"/>
    <s v="La Porchetta Traralgon"/>
    <s v="17 Seymour Street"/>
    <s v="Traralgon"/>
    <s v="3844"/>
    <x v="39"/>
    <s v="J.L. Yiannaki Pty Ltd"/>
  </r>
  <r>
    <s v="32307000"/>
    <x v="6"/>
    <s v="The 3844"/>
    <s v="47 Princes Street"/>
    <s v="Traralgon"/>
    <s v="3844"/>
    <x v="39"/>
    <s v="Madras Brothers Pty Ltd"/>
  </r>
  <r>
    <s v="32317479"/>
    <x v="5"/>
    <s v="Little Prince Eating House &amp; Bar"/>
    <s v="58 Hotham Street"/>
    <s v="Traralgon"/>
    <s v="3844"/>
    <x v="39"/>
    <s v="Lrp (Vic) Pty Ltd"/>
  </r>
  <r>
    <s v="32318425"/>
    <x v="5"/>
    <s v="Hv Restaurant"/>
    <s v="34 Church Street"/>
    <s v="Traralgon"/>
    <s v="3844"/>
    <x v="39"/>
    <s v="Thangaraj Arun Kumar"/>
  </r>
  <r>
    <s v="32319528"/>
    <x v="5"/>
    <s v="Schnitz Traralgon"/>
    <s v="81-83 Franklin Street"/>
    <s v="Traralgon"/>
    <s v="3844"/>
    <x v="39"/>
    <s v="Rrm Traralgon Pty Ltd"/>
  </r>
  <r>
    <s v="32319536"/>
    <x v="5"/>
    <s v="Cafe Stellina"/>
    <s v="17 Peterkin Street"/>
    <s v="Traralgon"/>
    <s v="3844"/>
    <x v="39"/>
    <s v="2In1A Pty Ltd"/>
  </r>
  <r>
    <s v="32319992"/>
    <x v="7"/>
    <s v="J V Star Bar"/>
    <s v="27A Grey Street"/>
    <s v="Traralgon"/>
    <s v="3844"/>
    <x v="39"/>
    <s v="Auswi Pty Ltd"/>
  </r>
  <r>
    <s v="32321779"/>
    <x v="7"/>
    <s v="Arcadia Bar"/>
    <s v="19-23 Kay Street"/>
    <s v="Traralgon"/>
    <s v="3844"/>
    <x v="39"/>
    <s v="Brijal Entertainment Pty Ltd"/>
  </r>
  <r>
    <s v="32321884"/>
    <x v="5"/>
    <s v="Coffee Corner E Cucina"/>
    <s v="1 Church Street"/>
    <s v="Traralgon"/>
    <s v="3844"/>
    <x v="39"/>
    <s v="Cc Traralgon Pty Ltd"/>
  </r>
  <r>
    <s v="32322610"/>
    <x v="5"/>
    <s v="Momo Traralgon"/>
    <s v="103 Seymour Street"/>
    <s v="Traralgon"/>
    <s v="3844"/>
    <x v="39"/>
    <s v="Momo Trading Pty Ltd"/>
  </r>
  <r>
    <s v="32324379"/>
    <x v="5"/>
    <s v="Dock19"/>
    <s v="Shop 3, 19-23 Seymour Street"/>
    <s v="Traralgon"/>
    <s v="3844"/>
    <x v="39"/>
    <s v="Don Ho Pty Ltd"/>
  </r>
  <r>
    <s v="32325618"/>
    <x v="5"/>
    <s v="Qu Bah Cafe"/>
    <s v="Shop 101 Midvalley Shopping Centre"/>
    <s v="Morwell"/>
    <s v="3840"/>
    <x v="39"/>
    <s v="Qu-Bah Pty Ltd"/>
  </r>
  <r>
    <s v="32330744"/>
    <x v="5"/>
    <s v="Home Taste"/>
    <s v="4/43 Monash Road"/>
    <s v="Newborough"/>
    <s v="3825"/>
    <x v="39"/>
    <s v="Lau Chun Hei Tony"/>
  </r>
  <r>
    <s v="32336287"/>
    <x v="5"/>
    <s v="The Daily Cafe &amp; Foodstore"/>
    <s v="148 Commercial Road"/>
    <s v="Morwell"/>
    <s v="3840"/>
    <x v="39"/>
    <s v="Bourke Islynde Anne"/>
  </r>
  <r>
    <s v="32334227"/>
    <x v="5"/>
    <s v="Pigon"/>
    <s v="128 Argyle Street"/>
    <s v="Traralgon"/>
    <s v="3844"/>
    <x v="39"/>
    <s v="Pigon Pty Ltd"/>
  </r>
  <r>
    <s v="32335558"/>
    <x v="5"/>
    <s v="Food Co On Franklin"/>
    <s v="217 Franklin St"/>
    <s v="Traralgon"/>
    <s v="3844"/>
    <x v="39"/>
    <s v="Murphy Rodney"/>
  </r>
  <r>
    <s v="32335663"/>
    <x v="5"/>
    <s v="A Red Dot"/>
    <s v="21A Church Street"/>
    <s v="Traralgon"/>
    <s v="3844"/>
    <x v="39"/>
    <s v="Nakashima Masaya"/>
  </r>
  <r>
    <s v="32335744"/>
    <x v="5"/>
    <s v="Okami Traralgon"/>
    <s v="69 Hotham St"/>
    <s v="Traralgon"/>
    <s v="3844"/>
    <x v="39"/>
    <s v="Okami Traralgon Pty Ltd"/>
  </r>
  <r>
    <s v="32340480"/>
    <x v="5"/>
    <s v="Zambrero Traralgon"/>
    <s v="60 Seymour Street"/>
    <s v="Traralgon"/>
    <s v="3844"/>
    <x v="39"/>
    <s v="Traralgon Z Pty Ltd"/>
  </r>
  <r>
    <s v="32351504"/>
    <x v="5"/>
    <s v="Twenty20 Tapas &amp; Restaurant"/>
    <s v="25A Moore Street"/>
    <s v="Moe"/>
    <s v="3825"/>
    <x v="39"/>
    <s v="James Sarah"/>
  </r>
  <r>
    <s v="32353085"/>
    <x v="5"/>
    <s v="Tommy Brock Cafe"/>
    <s v="11-15 Kirk Street"/>
    <s v="Moe"/>
    <s v="3825"/>
    <x v="39"/>
    <s v="Hecker James Leslie"/>
  </r>
  <r>
    <s v="32354413"/>
    <x v="6"/>
    <s v="Village Theatres Morwell"/>
    <s v="Mid Valley Shopping Centre Shop 71, 72-82 Princes Drive"/>
    <s v="Morwell"/>
    <s v="3840"/>
    <x v="39"/>
    <s v="Village Theatres Morwell Pty Ltd"/>
  </r>
  <r>
    <s v="32356928"/>
    <x v="5"/>
    <s v="Nando'S Traralgon"/>
    <s v="21 Post Office Pl"/>
    <s v="Traralgon"/>
    <s v="3844"/>
    <x v="39"/>
    <s v="Santa Claire Pty. Ltd."/>
  </r>
  <r>
    <s v="32358027"/>
    <x v="6"/>
    <s v="Mantra Traralgon"/>
    <s v="24-28 Grey Street"/>
    <s v="Traralgon"/>
    <s v="3844"/>
    <x v="39"/>
    <s v="La Hotel Group Pty Ltd"/>
  </r>
  <r>
    <s v="32359138"/>
    <x v="6"/>
    <s v="Mantra Traralgon"/>
    <s v="24-28 Grey Street"/>
    <s v="Traralgon"/>
    <s v="3844"/>
    <x v="39"/>
    <s v="La Hotel Group Pty Ltd"/>
  </r>
  <r>
    <s v="32359772"/>
    <x v="6"/>
    <s v="The Benjamin On Franklin"/>
    <s v="58 Franklin St"/>
    <s v="Traralgon"/>
    <s v="3844"/>
    <x v="39"/>
    <s v="Tomasinski Briana Jo"/>
  </r>
  <r>
    <s v="32361779"/>
    <x v="5"/>
    <s v="Store Sixty One"/>
    <s v="61 Breed St"/>
    <s v="Traralgon"/>
    <s v="3844"/>
    <x v="39"/>
    <s v="Store Sixty One Pty Ltd"/>
  </r>
  <r>
    <s v="32364557"/>
    <x v="5"/>
    <s v="Missen Link Burgers"/>
    <s v="114 Franklin St"/>
    <s v="Traralgon"/>
    <s v="3844"/>
    <x v="39"/>
    <s v="Missen Link Burgers Pty Ltd"/>
  </r>
  <r>
    <s v="32366452"/>
    <x v="5"/>
    <s v="Restaurant 961"/>
    <s v="6 Hoyle St"/>
    <s v="Morwell"/>
    <s v="3840"/>
    <x v="39"/>
    <s v="Restaurant 961 Pty Ltd"/>
  </r>
  <r>
    <s v="32370493"/>
    <x v="6"/>
    <s v="Penny Lane Wine Bar"/>
    <s v="26 George St"/>
    <s v="Moe"/>
    <s v="3825"/>
    <x v="39"/>
    <s v="Gd &amp; Em Anderson Holdings Pty Ltd"/>
  </r>
  <r>
    <s v="32371130"/>
    <x v="5"/>
    <s v="Morwell Oriental Jade"/>
    <s v="8 Church St"/>
    <s v="Morwell"/>
    <s v="3840"/>
    <x v="39"/>
    <s v="Oj Ke Pty Ltd"/>
  </r>
  <r>
    <s v="32372055"/>
    <x v="6"/>
    <s v="Jumbuk Mountain Pty Ltd"/>
    <s v="1720 Jumbuk Rd"/>
    <s v="Jumbuk"/>
    <s v="3869"/>
    <x v="39"/>
    <s v="Jumbuk Mountain Pty Ltd"/>
  </r>
  <r>
    <s v="32372584"/>
    <x v="6"/>
    <s v="Reading Cinemas Traralgon"/>
    <s v="192 Franklin St"/>
    <s v="Traralgon"/>
    <s v="3844"/>
    <x v="39"/>
    <s v="Reading Traralgon Pty Limited"/>
  </r>
  <r>
    <s v="32372754"/>
    <x v="5"/>
    <s v="Pho Nam"/>
    <s v="115-117 Franklin Street"/>
    <s v="Traralgon"/>
    <s v="3844"/>
    <x v="39"/>
    <s v="Dan &amp; An Pty Ltd"/>
  </r>
  <r>
    <s v="32372885"/>
    <x v="6"/>
    <s v="Gippsland Performing Arts Centre"/>
    <s v="34-38 Kay Street"/>
    <s v="Traralgon"/>
    <s v="3844"/>
    <x v="39"/>
    <s v="Latrobe City Council"/>
  </r>
  <r>
    <s v="32374811"/>
    <x v="6"/>
    <s v="Gippsland Regional Indoor Sports Stadium"/>
    <s v="Catterick Avenue"/>
    <s v="Traralgon"/>
    <s v="3842"/>
    <x v="39"/>
    <s v="Latrobe City Council"/>
  </r>
  <r>
    <s v="32376017"/>
    <x v="5"/>
    <s v="Arriba Cantina"/>
    <s v="31 Princes Street"/>
    <s v="Traralgon"/>
    <s v="3844"/>
    <x v="39"/>
    <s v="Fraser Marcus Adam"/>
  </r>
  <r>
    <s v="33120095"/>
    <x v="3"/>
    <s v="Governor Gipps Motor Inn"/>
    <s v="59-61 Argyle Street"/>
    <s v="Traralgon"/>
    <s v="3844"/>
    <x v="39"/>
    <s v="Js &amp; Yf Pty Ltd"/>
  </r>
  <r>
    <s v="33120257"/>
    <x v="3"/>
    <s v="Comfort Inn Traralgon"/>
    <s v="40 Princes Highway"/>
    <s v="Traralgon"/>
    <s v="3844"/>
    <x v="39"/>
    <s v="Lifestyle Hotels Pty Ltd"/>
  </r>
  <r>
    <s v="33120354"/>
    <x v="3"/>
    <s v=""/>
    <s v="1-3 Maryvale Crescent"/>
    <s v="Morwell"/>
    <s v="3840"/>
    <x v="39"/>
    <s v="J &amp; M Callaway Pty Ltd"/>
  </r>
  <r>
    <s v="33120566"/>
    <x v="3"/>
    <s v="Latrobe Motel &amp; Convention Centre"/>
    <s v="Princes Highway"/>
    <s v="Traralgon"/>
    <s v="3844"/>
    <x v="39"/>
    <s v="Wwd Comfort In Pty Ltd"/>
  </r>
  <r>
    <s v="33120639"/>
    <x v="3"/>
    <s v="Moe Parklands Motel"/>
    <s v="Cnr Ollerton Avenue &amp; Narracan Drive"/>
    <s v="Moe"/>
    <s v="3825"/>
    <x v="39"/>
    <s v="Sandhu Resorts Pty Ltd"/>
  </r>
  <r>
    <s v="32801486"/>
    <x v="9"/>
    <s v="Narkoojee Wines"/>
    <s v="220 Francis Road"/>
    <s v="Glengarry"/>
    <s v="3854"/>
    <x v="39"/>
    <s v="Narkoojee Pty Ltd"/>
  </r>
  <r>
    <s v="32805529"/>
    <x v="9"/>
    <s v="De Grandi'S Winery"/>
    <s v="Lot 2 Burnets Road"/>
    <s v="Traralgon East"/>
    <s v="3844"/>
    <x v="39"/>
    <s v="De Grandi Investments Pty Ltd"/>
  </r>
  <r>
    <s v="32809612"/>
    <x v="9"/>
    <s v="Good Land Brewing Co"/>
    <s v="12 Standing Dr"/>
    <s v="Traralgon East"/>
    <s v="3844"/>
    <x v="39"/>
    <s v="Festival Brewing Pty Ltd"/>
  </r>
  <r>
    <s v="36023218"/>
    <x v="10"/>
    <s v="Moe Racing Club"/>
    <s v="Waterloo Road"/>
    <s v="Moe"/>
    <s v="3825"/>
    <x v="39"/>
    <s v="Moe Racing Club Inc."/>
  </r>
  <r>
    <s v="36050257"/>
    <x v="10"/>
    <s v="Moe Motor Inn"/>
    <s v="3 Fowler Street"/>
    <s v="Moe"/>
    <s v="3825"/>
    <x v="39"/>
    <s v="De Van Der Schueren Dominic"/>
  </r>
  <r>
    <s v="36070223"/>
    <x v="10"/>
    <s v="Moe Tennis Club"/>
    <s v="Narracan Drive"/>
    <s v="Moe"/>
    <s v="3825"/>
    <x v="39"/>
    <s v="Moe Tennis Club Inc"/>
  </r>
  <r>
    <s v="36072851"/>
    <x v="10"/>
    <s v="Traralgon Centrals Cricket Club"/>
    <s v="Apex Park Gilmour Street"/>
    <s v="Traralgon"/>
    <s v="3844"/>
    <x v="39"/>
    <s v="Traralgon Centrals Cricket Club Inc"/>
  </r>
  <r>
    <s v="36076041"/>
    <x v="10"/>
    <s v="Moe Cricket Club"/>
    <s v="Ted Summerton Reserve Vale Street"/>
    <s v="Moe"/>
    <s v="3825"/>
    <x v="39"/>
    <s v="Moe Cricket Club Inc"/>
  </r>
  <r>
    <s v="36078645"/>
    <x v="10"/>
    <s v="Morwell East Football &amp; Netball Club"/>
    <s v="Ronald Reserve Vary Street"/>
    <s v="Morwell"/>
    <s v="3840"/>
    <x v="39"/>
    <s v="Morwell East Football And Netball Club Inc"/>
  </r>
  <r>
    <s v="36080692"/>
    <x v="10"/>
    <s v="Morwell Cricket Club"/>
    <s v="Keegan Street"/>
    <s v="Morwell"/>
    <s v="3840"/>
    <x v="39"/>
    <s v="Morwell Cricket Club Inc"/>
  </r>
  <r>
    <s v="36081818"/>
    <x v="10"/>
    <s v="Newborough Football Netball Club"/>
    <s v="Southwell Avenue"/>
    <s v="Newborough"/>
    <s v="3825"/>
    <x v="39"/>
    <s v="Newborough Football Netball Club Inc"/>
  </r>
  <r>
    <s v="36086999"/>
    <x v="10"/>
    <s v="Morwell Tigers Yinnar Cricket Club"/>
    <s v="Yinnar Recreation Reserve Jumbuck Road"/>
    <s v="Yinnar"/>
    <s v="3869"/>
    <x v="39"/>
    <s v="Morwell Tigers Yinnar Cricket Club Inc"/>
  </r>
  <r>
    <s v="36089696"/>
    <x v="10"/>
    <s v="Boolarra Football Netball Club"/>
    <s v="Park Road"/>
    <s v="Boolarra"/>
    <s v="3870"/>
    <x v="39"/>
    <s v="Boolarra Football Netball Club Inc"/>
  </r>
  <r>
    <s v="36092233"/>
    <x v="10"/>
    <s v="Churchill Football &amp; Netball Club"/>
    <s v="Gaskin Park Switchback Road"/>
    <s v="Churchill"/>
    <s v="3842"/>
    <x v="39"/>
    <s v="Churchill Football &amp; Netball Club Inc"/>
  </r>
  <r>
    <s v="36093598"/>
    <x v="10"/>
    <s v="Callignee &amp; Traralgon South Cricket Club"/>
    <s v="Cats Drive"/>
    <s v="Traralgon South"/>
    <s v="3844"/>
    <x v="39"/>
    <s v="Callignee &amp; Traralgon South Cricket Club Inc"/>
  </r>
  <r>
    <s v="36094146"/>
    <x v="10"/>
    <s v="Italian Australian Sporting And Social Club Of Gip"/>
    <s v="499-501 Princes Drive"/>
    <s v="Morwell"/>
    <s v="3840"/>
    <x v="39"/>
    <s v="Italian Australian Sporting And Social Club Of Gippsland Inc"/>
  </r>
  <r>
    <s v="36095304"/>
    <x v="10"/>
    <s v="Us And Them Tourers"/>
    <s v="Towers Lane"/>
    <s v="Morwell"/>
    <s v="3840"/>
    <x v="39"/>
    <s v="Us And Them Tourers Inc"/>
  </r>
  <r>
    <s v="36095613"/>
    <x v="10"/>
    <s v="Latrobe Cricket Club"/>
    <s v="Grant Street"/>
    <s v="Morwell"/>
    <s v="3840"/>
    <x v="39"/>
    <s v="Latrobe Cricket Club Inc"/>
  </r>
  <r>
    <s v="36096732"/>
    <x v="10"/>
    <s v="Yallourn Golf Club"/>
    <s v="Yallourn Golf Club Inc"/>
    <s v="Moe"/>
    <s v="3825"/>
    <x v="39"/>
    <s v="Yallourn Golf Club  Inc"/>
  </r>
  <r>
    <s v="36097178"/>
    <x v="10"/>
    <s v="Art Resource Collective"/>
    <s v="Main Street"/>
    <s v="Yinnar"/>
    <s v="3869"/>
    <x v="39"/>
    <s v="Art Resource Collective Inc"/>
  </r>
  <r>
    <s v="36097259"/>
    <x v="10"/>
    <s v="Stadium 34"/>
    <s v="34 Bell Street"/>
    <s v="Moe"/>
    <s v="3825"/>
    <x v="39"/>
    <s v="Moe Indoor Sports Pty Ltd"/>
  </r>
  <r>
    <s v="36097534"/>
    <x v="10"/>
    <s v="Traralgon Tyers United Football/Netball Club"/>
    <s v="Main Road"/>
    <s v="Tyers"/>
    <s v="3844"/>
    <x v="39"/>
    <s v="Traralgon Tyers United Football/Netball Club Inc"/>
  </r>
  <r>
    <s v="36098132"/>
    <x v="10"/>
    <s v="Gippsland Go-Kart Club"/>
    <s v="Cnr Tramway Road &amp; Princes Hwy"/>
    <s v="Morwell"/>
    <s v="3840"/>
    <x v="39"/>
    <s v="Gippsland Go-Kart Club Inc"/>
  </r>
  <r>
    <s v="36098310"/>
    <x v="10"/>
    <s v="Traralgon Tennis Association"/>
    <s v="Cnr Davidson &amp; Franklin Streets"/>
    <s v="Traralgon"/>
    <s v="3844"/>
    <x v="39"/>
    <s v="Traralgon Tennis Association Inc"/>
  </r>
  <r>
    <s v="36098598"/>
    <x v="10"/>
    <s v="Moe/Newborough Baseball Club"/>
    <s v="Burrage Reserve John Field Drive"/>
    <s v="Newborough"/>
    <s v="3825"/>
    <x v="39"/>
    <s v="Moe/Newborough Baseball Club Inc"/>
  </r>
  <r>
    <s v="36099146"/>
    <x v="10"/>
    <s v="Morwell Baseball Club"/>
    <s v="Toners Lane"/>
    <s v="Morwell"/>
    <s v="3840"/>
    <x v="39"/>
    <s v="Morwell Baseball Club Inc"/>
  </r>
  <r>
    <s v="36100808"/>
    <x v="10"/>
    <s v="Club Astoria, German Australian Society"/>
    <s v="Maryvale Crescent"/>
    <s v="Morwell"/>
    <s v="3840"/>
    <x v="39"/>
    <s v="Club Astoria, German Australian Society Inc"/>
  </r>
  <r>
    <s v="36105264"/>
    <x v="10"/>
    <s v="Yallourn-Yallourn North Football Netball Club"/>
    <s v="George Bates Recreation Reserve Howletts Track"/>
    <s v="Yallourn North"/>
    <s v="3825"/>
    <x v="39"/>
    <s v="Yallourn-Yallourn North Football Netball Club Inc."/>
  </r>
  <r>
    <s v="36107119"/>
    <x v="10"/>
    <s v="Churchill United Soccer Club"/>
    <s v="760 Tramway Road"/>
    <s v="Churchill"/>
    <s v="3842"/>
    <x v="39"/>
    <s v="Churchill United Soccer Club Inc"/>
  </r>
  <r>
    <s v="36107282"/>
    <x v="10"/>
    <s v="City Gardens Motel Traralgon"/>
    <s v="80 Argyle Street"/>
    <s v="Traralgon"/>
    <s v="3844"/>
    <x v="39"/>
    <s v="Jalpet Pty Ltd"/>
  </r>
  <r>
    <s v="36110722"/>
    <x v="10"/>
    <s v="The Pegasus Soccer Club"/>
    <s v="Ronald Reserve Vary Street"/>
    <s v="Morwell"/>
    <s v="3840"/>
    <x v="39"/>
    <s v="The Pegasus Soccer Club Inc"/>
  </r>
  <r>
    <s v="36111176"/>
    <x v="10"/>
    <s v="Gormandale Cricket Club"/>
    <s v="Lot 1 Stoddart Park Grubb Avenue"/>
    <s v="Traralgon"/>
    <s v="3844"/>
    <x v="39"/>
    <s v="Gormandale Cricket Club Inc"/>
  </r>
  <r>
    <s v="36111778"/>
    <x v="10"/>
    <s v="Traralgon Rovers Cricket Club"/>
    <s v="Cnr Francis And Bank Streets"/>
    <s v="Traralgon"/>
    <s v="3844"/>
    <x v="39"/>
    <s v="Traralgon Rovers Cricket Club Inc"/>
  </r>
  <r>
    <s v="36113403"/>
    <x v="10"/>
    <s v="Maltese Australian Community Centre &amp; Social Club"/>
    <s v="Maryvale Reserve Grant Street"/>
    <s v="Morwell"/>
    <s v="3840"/>
    <x v="39"/>
    <s v="Maltese Australian Community Centre &amp; Social Club Lv Inc"/>
  </r>
  <r>
    <s v="36114001"/>
    <x v="10"/>
    <s v="Bridges On Argyle Motel &amp; Apartments"/>
    <s v="84-90 Argyle Street"/>
    <s v="Traralgon"/>
    <s v="3844"/>
    <x v="39"/>
    <s v="Miawell Pty Ltd"/>
  </r>
  <r>
    <s v="36114310"/>
    <x v="10"/>
    <s v="Traralgon Football Netball Club"/>
    <s v="Whittakers Road"/>
    <s v="Traralgon"/>
    <s v="3844"/>
    <x v="39"/>
    <s v="Traralgon Football Netball Club Inc"/>
  </r>
  <r>
    <s v="36114996"/>
    <x v="10"/>
    <s v="Park Lane Tourist Park"/>
    <s v="5353 Princes Highway"/>
    <s v="Traralgon"/>
    <s v="3844"/>
    <x v="39"/>
    <s v="Park Lane Tourist Park Pty Ltd"/>
  </r>
  <r>
    <s v="36118063"/>
    <x v="10"/>
    <s v="Monash Soccer Club"/>
    <s v="Torres Street"/>
    <s v="Newborough"/>
    <s v="3825"/>
    <x v="39"/>
    <s v="Monash Soccer Club Inc"/>
  </r>
  <r>
    <s v="36118819"/>
    <x v="10"/>
    <s v="Traralgon Rsl Sub-Branch"/>
    <s v="109-115 Grey Street"/>
    <s v="Traralgon"/>
    <s v="3844"/>
    <x v="39"/>
    <s v="Traralgon Rsl Sub-Branch Inc."/>
  </r>
  <r>
    <s v="36119768"/>
    <x v="10"/>
    <s v="Traralgon Imperials Cricket Club"/>
    <s v="Catterick Crescent"/>
    <s v="Traralgon"/>
    <s v="3844"/>
    <x v="39"/>
    <s v="Traralgon Imperials Cricket Club Inc"/>
  </r>
  <r>
    <s v="36122208"/>
    <x v="10"/>
    <s v="Tyers Soccer Club"/>
    <s v="74-76 Main Road"/>
    <s v="Tyers"/>
    <s v="3844"/>
    <x v="39"/>
    <s v="Tyers Soccer Club Inc"/>
  </r>
  <r>
    <s v="36121197"/>
    <x v="10"/>
    <s v="Glengarry Football Netball Club Inc"/>
    <s v="Cairnbrook Road"/>
    <s v="Glengarry"/>
    <s v="3854"/>
    <x v="39"/>
    <s v="Glengarry Football Netball Club Inc"/>
  </r>
  <r>
    <s v="36121943"/>
    <x v="10"/>
    <s v="Traralgon Olympians Soccer Club"/>
    <s v="Harold Preston Park Cnr Davidson &amp; Franklin Streets"/>
    <s v="Traralgon"/>
    <s v="3844"/>
    <x v="39"/>
    <s v="Traralgon Olympians Soccer Club Inc"/>
  </r>
  <r>
    <s v="36123995"/>
    <x v="10"/>
    <s v="Latrobe Valley Racing Club"/>
    <s v="Glenview Park"/>
    <s v="Traralgon"/>
    <s v="3844"/>
    <x v="39"/>
    <s v="Latrobe Valley Racing Club Inc"/>
  </r>
  <r>
    <s v="36124161"/>
    <x v="10"/>
    <s v="Falcons 2000 Soccer Club"/>
    <s v="Latrobe City Sports &amp; E. Stadium 107-111 Crinigan Road"/>
    <s v="Morwell"/>
    <s v="3840"/>
    <x v="39"/>
    <s v="Falcons 2000 Soccer Club Inc"/>
  </r>
  <r>
    <s v="36126278"/>
    <x v="10"/>
    <s v="Yinnar Football &amp; Netball Club"/>
    <s v="Jumbuck Road"/>
    <s v="Yinnar"/>
    <s v="3869"/>
    <x v="39"/>
    <s v="Yinnar Football &amp; Netball Club Inc"/>
  </r>
  <r>
    <s v="36134695"/>
    <x v="10"/>
    <s v="Latrobe Valley Umpires Association"/>
    <s v="71A Maryvale Reserve Grant Street"/>
    <s v="Morwell"/>
    <s v="3840"/>
    <x v="39"/>
    <s v="Latrobe Valley Umpires Association"/>
  </r>
  <r>
    <s v="36135942"/>
    <x v="10"/>
    <s v="Moe United Soccer Club"/>
    <s v="Olympic Park Vale Street"/>
    <s v="Moe"/>
    <s v="3825"/>
    <x v="39"/>
    <s v="Moe United Soccer Club Inc"/>
  </r>
  <r>
    <s v="36140141"/>
    <x v="10"/>
    <s v="Big Swing Golf Traralgon"/>
    <s v="86-88 Hotham Street"/>
    <s v="Traralgon"/>
    <s v="3844"/>
    <x v="39"/>
    <s v="Eastgolf Pty Ltd"/>
  </r>
  <r>
    <s v="36143563"/>
    <x v="10"/>
    <s v="Moe Football Netball Club"/>
    <s v="47 Vale St"/>
    <s v="Moe"/>
    <s v="3825"/>
    <x v="39"/>
    <s v="Moe Football Netball Club Inc"/>
  </r>
  <r>
    <s v="36144810"/>
    <x v="10"/>
    <s v="Pax Hill Pizza To Go"/>
    <s v="25 Barker Crescent"/>
    <s v="Traralgon"/>
    <s v="3844"/>
    <x v="39"/>
    <s v="Cervaro Investments Pty Ltd"/>
  </r>
  <r>
    <s v="36153819"/>
    <x v="10"/>
    <s v="Traralgon West Cricket Club"/>
    <s v="Traralgon West Sporting Complex 1 Douglas Parade"/>
    <s v="Traralgon"/>
    <s v="3844"/>
    <x v="39"/>
    <s v="Traralgon West Cricket Club Inc"/>
  </r>
  <r>
    <s v="36157334"/>
    <x v="10"/>
    <s v="Mantra Traralgon"/>
    <s v="24-28 Grey Street"/>
    <s v="Traralgon"/>
    <s v="3844"/>
    <x v="39"/>
    <s v="La Hotel Group Pty Ltd"/>
  </r>
  <r>
    <s v="36159069"/>
    <x v="10"/>
    <s v="Traralgon Greyhound Racing Club Inc"/>
    <s v="Glenview Park Mcnairn Road"/>
    <s v="Traralgon"/>
    <s v="3844"/>
    <x v="39"/>
    <s v="Traralgon Greyhound Racing Club Inc"/>
  </r>
  <r>
    <s v="36303676"/>
    <x v="11"/>
    <s v="Bignose Brewing"/>
    <s v="95 Gilberts Rd"/>
    <s v="Yinnar South"/>
    <s v="3869"/>
    <x v="39"/>
    <s v="Forbes Simon Gordon"/>
  </r>
  <r>
    <s v="31283211"/>
    <x v="1"/>
    <s v="Boort Power Boat &amp; Ski Club"/>
    <s v="184 Godfrey Street"/>
    <s v="Boort"/>
    <s v="3537"/>
    <x v="40"/>
    <s v="Boort Power Boat &amp; Ski Club Inc"/>
  </r>
  <r>
    <s v="31401013"/>
    <x v="2"/>
    <s v="Boort Trotting Club"/>
    <s v="Boort Park"/>
    <s v="Boort"/>
    <s v="3537"/>
    <x v="40"/>
    <s v="Boort Trotting Club"/>
  </r>
  <r>
    <s v="31406592"/>
    <x v="2"/>
    <s v="Inglewood Bowling Club"/>
    <s v="Market Street"/>
    <s v="Inglewood"/>
    <s v="3517"/>
    <x v="40"/>
    <s v="Inglewood Bowling Club Inc."/>
  </r>
  <r>
    <s v="31407556"/>
    <x v="2"/>
    <s v="Mitiamo Golf Club"/>
    <s v="Forest Road"/>
    <s v="Mitiamo"/>
    <s v="3573"/>
    <x v="40"/>
    <s v="Mitiamo Golf Club"/>
  </r>
  <r>
    <s v="31407831"/>
    <x v="2"/>
    <s v="Inglewood Golf Club"/>
    <s v="Calder Highway"/>
    <s v="Inglewood"/>
    <s v="3517"/>
    <x v="40"/>
    <s v="Inglewood Golf Club Inc"/>
  </r>
  <r>
    <s v="31409401"/>
    <x v="2"/>
    <s v="Boort Tennis Club"/>
    <s v="Godfrey Street"/>
    <s v="Boort"/>
    <s v="3537"/>
    <x v="40"/>
    <s v="Boort Tennis Club Inc"/>
  </r>
  <r>
    <s v="31900601"/>
    <x v="3"/>
    <s v="Logan Pub"/>
    <s v="St Arnaud Road"/>
    <s v="Logan"/>
    <s v="3475"/>
    <x v="40"/>
    <s v="Turner Keith Geoffrey"/>
  </r>
  <r>
    <s v="31905122"/>
    <x v="3"/>
    <s v="Empire States Hotel"/>
    <s v="91 Brooke Street"/>
    <s v="Inglewood"/>
    <s v="3517"/>
    <x v="40"/>
    <s v="Weavell Pty Ltd"/>
  </r>
  <r>
    <s v="31905740"/>
    <x v="3"/>
    <s v="Four Posts Hotel"/>
    <s v="Loddon Valley Highway"/>
    <s v="Jarklin"/>
    <s v="3517"/>
    <x v="40"/>
    <s v="Aj &amp; Hf Polkinghorne Pty Ltd"/>
  </r>
  <r>
    <s v="31906144"/>
    <x v="3"/>
    <s v="Golden Age Hotel"/>
    <s v="Commercial Road"/>
    <s v="Tarnagulla"/>
    <s v="3551"/>
    <x v="40"/>
    <s v="Trinella Nominees Pty Ltd"/>
  </r>
  <r>
    <s v="31425465"/>
    <x v="2"/>
    <s v="Serpentine Bowling Club"/>
    <s v="34 Peppercorn Way Loddon Valley Highway"/>
    <s v="Serpentine"/>
    <s v="3517"/>
    <x v="40"/>
    <s v="Serpentine Bowling Club Inc"/>
  </r>
  <r>
    <s v="31426673"/>
    <x v="2"/>
    <s v="Korong Vale Golf Club"/>
    <s v="Kinypanyal Road"/>
    <s v="Korong Vale"/>
    <s v="3520"/>
    <x v="40"/>
    <s v="Korong Vale Golf Club Inc"/>
  </r>
  <r>
    <s v="31426877"/>
    <x v="2"/>
    <s v="The Wedderburn-Korong Vale R S L Club"/>
    <s v="112 High Street"/>
    <s v="Wedderburn"/>
    <s v="3518"/>
    <x v="40"/>
    <s v="Wedderburn/Korong Vale R.S.L. Sub Branch Inc."/>
  </r>
  <r>
    <s v="31915915"/>
    <x v="3"/>
    <s v="Wedderburn Hotel"/>
    <s v="72 High Street"/>
    <s v="Wedderburn"/>
    <s v="3518"/>
    <x v="40"/>
    <s v="Ca Fuller Pty Ltd"/>
  </r>
  <r>
    <s v="31908170"/>
    <x v="3"/>
    <s v="Bridgewater Hotel Loddon River"/>
    <s v="Calder Highway 2 Main Street"/>
    <s v="Bridgewater On Loddon"/>
    <s v="3516"/>
    <x v="40"/>
    <s v="Joymac Investments Pty Ltd"/>
  </r>
  <r>
    <s v="31909558"/>
    <x v="3"/>
    <s v="Newbridge Hotel"/>
    <s v="Lyons Street"/>
    <s v="Newbridge"/>
    <s v="3551"/>
    <x v="40"/>
    <s v="Newbridge Trading Company Pty Ltd"/>
  </r>
  <r>
    <s v="31911173"/>
    <x v="3"/>
    <s v="Railway Hotel"/>
    <s v="84 Godfrey Street"/>
    <s v="Boort"/>
    <s v="3537"/>
    <x v="40"/>
    <s v="Baker'S Bar &amp; Bistro Pty Ltd"/>
  </r>
  <r>
    <s v="31911262"/>
    <x v="3"/>
    <s v="Patrick Joseph Bourke"/>
    <s v="2-4 Mack Street"/>
    <s v="Dingee"/>
    <s v="3571"/>
    <x v="40"/>
    <s v="Bourke Patrick"/>
  </r>
  <r>
    <s v="31913337"/>
    <x v="3"/>
    <s v="Scully'S Korong Vale Hotel"/>
    <s v="22 Allen Street"/>
    <s v="Korong Vale"/>
    <s v="3520"/>
    <x v="40"/>
    <s v="Thompson Craig"/>
  </r>
  <r>
    <s v="31915478"/>
    <x v="3"/>
    <s v="Victoria Hotel"/>
    <s v="20 Victoria Street"/>
    <s v="Pyramid Hill"/>
    <s v="3575"/>
    <x v="40"/>
    <s v="June Kathryn Pty Ltd"/>
  </r>
  <r>
    <s v="32001997"/>
    <x v="4"/>
    <s v="Boort Supermarket"/>
    <s v="96 Godfrey Street"/>
    <s v="Boort"/>
    <s v="3537"/>
    <x v="40"/>
    <s v="Kesar Enterprise Pty Ltd"/>
  </r>
  <r>
    <s v="31954650"/>
    <x v="3"/>
    <s v="The Serp Hotel"/>
    <s v="28 Loddon Valley Highway"/>
    <s v="Serpentine"/>
    <s v="3517"/>
    <x v="40"/>
    <s v="Burkett Yvette"/>
  </r>
  <r>
    <s v="31959919"/>
    <x v="3"/>
    <s v="Mitiamo Store"/>
    <s v="5 Joffre St"/>
    <s v="Mitiamo"/>
    <s v="3573"/>
    <x v="40"/>
    <s v="Ramskill Jill Valarie"/>
  </r>
  <r>
    <s v="32021515"/>
    <x v="4"/>
    <s v="Pyramid Hill Store"/>
    <s v="2 Kelly Street"/>
    <s v="Pyramid Hill"/>
    <s v="3575"/>
    <x v="40"/>
    <s v="Singh Professional Services Pty Ltd"/>
  </r>
  <r>
    <s v="32023224"/>
    <x v="4"/>
    <s v="Randall'S Licensed Supermarket"/>
    <s v="42 High Street"/>
    <s v="Wedderburn"/>
    <s v="3518"/>
    <x v="40"/>
    <s v="Dalrite Pty Ltd"/>
  </r>
  <r>
    <s v="32050776"/>
    <x v="4"/>
    <s v="Champions Iga Inglewood"/>
    <s v="30-36 Brooke Street"/>
    <s v="Inglewood"/>
    <s v="3517"/>
    <x v="40"/>
    <s v="Inglewood Supermarket (Vic) Pty Ltd"/>
  </r>
  <r>
    <s v="32106030"/>
    <x v="8"/>
    <s v="Boort Golf Club"/>
    <s v="Boort-Charlton Road"/>
    <s v="Boort"/>
    <s v="3537"/>
    <x v="40"/>
    <s v="Boort Golf Club Inc"/>
  </r>
  <r>
    <s v="32120628"/>
    <x v="8"/>
    <s v="Wedderburn Golf Club"/>
    <s v="Korong Vale Road"/>
    <s v="Wedderburn"/>
    <s v="3518"/>
    <x v="40"/>
    <s v="Wedderburn Golf Club (Inc)"/>
  </r>
  <r>
    <s v="32121145"/>
    <x v="8"/>
    <s v="Wedderburn Bowls Club"/>
    <s v="17-21 Chapel Street"/>
    <s v="Wedderburn"/>
    <s v="3518"/>
    <x v="40"/>
    <s v="Wedderburn Bowls Club Inc"/>
  </r>
  <r>
    <s v="32319798"/>
    <x v="6"/>
    <s v="Newbridge General Store"/>
    <s v="36 Lyons Street"/>
    <s v="Newbridge"/>
    <s v="3551"/>
    <x v="40"/>
    <s v="Davis Nicholas"/>
  </r>
  <r>
    <s v="32356504"/>
    <x v="5"/>
    <s v="Eddy'S Garage"/>
    <s v="4028 Bendigo-Maryborough Road"/>
    <s v="Eddington"/>
    <s v="3472"/>
    <x v="40"/>
    <s v="Bray Timothy"/>
  </r>
  <r>
    <s v="32800391"/>
    <x v="9"/>
    <s v="Water Wheel Vineyards"/>
    <s v="Raywood Road"/>
    <s v="Bridgewater"/>
    <s v="3516"/>
    <x v="40"/>
    <s v="Ronald James Cumming"/>
  </r>
  <r>
    <s v="33121538"/>
    <x v="3"/>
    <s v="Wedderburn Goldseeker Motel"/>
    <s v="43-49 High Street"/>
    <s v="Wedderburn"/>
    <s v="3518"/>
    <x v="40"/>
    <s v="R &amp; N Barnes Pty. Ltd."/>
  </r>
  <r>
    <s v="32800993"/>
    <x v="9"/>
    <s v="Blanche Barkly Wines"/>
    <s v="14 Kingower-Brenanah Road"/>
    <s v="Kingower"/>
    <s v="3517"/>
    <x v="40"/>
    <s v="David J Reimers"/>
  </r>
  <r>
    <s v="32802199"/>
    <x v="9"/>
    <s v="Glenalbyn Winery"/>
    <s v="Glenalbyn Grange Rmb 430"/>
    <s v="Kingower Via Inglewood"/>
    <s v="3517"/>
    <x v="40"/>
    <s v="Gillespie Leila Elsie"/>
  </r>
  <r>
    <s v="32804159"/>
    <x v="9"/>
    <s v="Turners Crossing Vineyard"/>
    <s v="747 Old Bridgewater Serpentine Road"/>
    <s v="Serpentine"/>
    <s v="3517"/>
    <x v="40"/>
    <s v="Bowvale Investments Pty Ltd"/>
  </r>
  <r>
    <s v="32806622"/>
    <x v="9"/>
    <s v="Ja &amp; Se Lawson"/>
    <s v="38 Avondale Lane"/>
    <s v="Bridgewater"/>
    <s v="3516"/>
    <x v="40"/>
    <s v="Lawson James Alexander"/>
  </r>
  <r>
    <s v="32808315"/>
    <x v="9"/>
    <s v="Both Banks Vineyard Kingower"/>
    <s v="1164 Inglewood-Rheola Road"/>
    <s v="Kingower"/>
    <s v="3517"/>
    <x v="40"/>
    <s v="Gilmore Mark Anthony"/>
  </r>
  <r>
    <s v="32810906"/>
    <x v="9"/>
    <s v="Lake Meran Farm"/>
    <s v="325 Meering West Rd"/>
    <s v="Meering West"/>
    <s v="3579"/>
    <x v="40"/>
    <s v="Lake Meran Farm Pty Ltd"/>
  </r>
  <r>
    <s v="36070778"/>
    <x v="10"/>
    <s v="Arnold Cricket Club"/>
    <s v="Bridgewater-Dunolly Road"/>
    <s v="Arnold"/>
    <s v="3551"/>
    <x v="40"/>
    <s v="Arnold Cricket Club"/>
  </r>
  <r>
    <s v="36074992"/>
    <x v="10"/>
    <s v="Wedderburn Redbacks"/>
    <s v="Chapel Street"/>
    <s v="Wedderburn"/>
    <s v="3518"/>
    <x v="40"/>
    <s v="Wedderburn Redbacks Inc"/>
  </r>
  <r>
    <s v="36075621"/>
    <x v="10"/>
    <s v="Bridgewater Football/Netball Club Inc"/>
    <s v="Main Street"/>
    <s v="Bridgewater"/>
    <s v="3516"/>
    <x v="40"/>
    <s v="Bridgewater Football/Netball Club Inc"/>
  </r>
  <r>
    <s v="36088535"/>
    <x v="10"/>
    <s v="Pyramid Hill Football Netball Club"/>
    <s v="Mitchell Park Gladfield Road"/>
    <s v="Pyramid Hill"/>
    <s v="3575"/>
    <x v="40"/>
    <s v="Pyramid Hill Football Netball Club Inc"/>
  </r>
  <r>
    <s v="36091960"/>
    <x v="10"/>
    <s v="Inglewood Football Netball Club"/>
    <s v="Community Sports Centre Grant Street"/>
    <s v="Inglewood"/>
    <s v="3517"/>
    <x v="40"/>
    <s v="Inglewood Football Netball Club Inc"/>
  </r>
  <r>
    <s v="36095087"/>
    <x v="10"/>
    <s v="Pyramid Hill Bowling Club"/>
    <s v="98 Victoria Street"/>
    <s v="Pyramid Hill"/>
    <s v="3575"/>
    <x v="40"/>
    <s v="Pyramid Hill Bowling Club Inc"/>
  </r>
  <r>
    <s v="36097047"/>
    <x v="10"/>
    <s v="Boort Bowls Club"/>
    <s v="Godfrey Street"/>
    <s v="Boort"/>
    <s v="3537"/>
    <x v="40"/>
    <s v="Boort Bowls Club Inc"/>
  </r>
  <r>
    <s v="36097144"/>
    <x v="10"/>
    <s v="Mitiamo Football &amp; Netball Club"/>
    <s v="Mitiamo Recreation Reserve 10 Mitiamo-Echuca Road"/>
    <s v="Mitiamo"/>
    <s v="3573"/>
    <x v="40"/>
    <s v="Mitiamo Football &amp; Netball Club Inc"/>
  </r>
  <r>
    <s v="36097479"/>
    <x v="10"/>
    <s v="Newbridge Football &amp; Netball Club"/>
    <s v="Wimmera Highway"/>
    <s v="Newbridge"/>
    <s v="3551"/>
    <x v="40"/>
    <s v="Newbridge Football &amp; Netball Club Inc"/>
  </r>
  <r>
    <s v="36098873"/>
    <x v="10"/>
    <s v="Bears Lagoon Serpentine Football Netball Club"/>
    <s v="18-26 Chapel Street"/>
    <s v="Serpentine"/>
    <s v="3517"/>
    <x v="40"/>
    <s v="Bears Lagoon Serpentine Football Netball Club Inc"/>
  </r>
  <r>
    <s v="36100971"/>
    <x v="10"/>
    <s v="Inglewood Cricket Club"/>
    <s v="Grant Street"/>
    <s v="Inglewood"/>
    <s v="3517"/>
    <x v="40"/>
    <s v="Inglewood Cricket Club Inc"/>
  </r>
  <r>
    <s v="36110578"/>
    <x v="10"/>
    <s v="Calivil United Football &amp; Netball Club"/>
    <s v="Calivil Recreation Reserve Prairie West Rd"/>
    <s v="Calivil"/>
    <s v="3573"/>
    <x v="40"/>
    <s v="Calivil United Football &amp; Netball Club Inc"/>
  </r>
  <r>
    <s v="36114687"/>
    <x v="10"/>
    <s v="Boort Football Club"/>
    <s v="Malone Street"/>
    <s v="Boort"/>
    <s v="3537"/>
    <x v="40"/>
    <s v="Boort Football Club Inc"/>
  </r>
  <r>
    <s v="36119336"/>
    <x v="10"/>
    <s v="The Lions Club Of Wedderburn"/>
    <s v="98 High Street"/>
    <s v="Wedderburn"/>
    <s v="3518"/>
    <x v="40"/>
    <s v="The Lions Club Of Wedderburn Inc"/>
  </r>
  <r>
    <s v="36141163"/>
    <x v="10"/>
    <s v="Pyramid Hill Golf Club"/>
    <s v="Ring Road"/>
    <s v="Pyramid Hill"/>
    <s v="3575"/>
    <x v="40"/>
    <s v="Pyramid Hill Golf Club Inc"/>
  </r>
  <r>
    <s v="36152295"/>
    <x v="10"/>
    <s v="Bridgewater Bowling Club Inc."/>
    <s v="Main St"/>
    <s v="Bridgewater On Loddon"/>
    <s v="3516"/>
    <x v="40"/>
    <s v="Bridgewater Bowling Club Inc"/>
  </r>
  <r>
    <s v="36153209"/>
    <x v="10"/>
    <s v="Bridgewater Motel"/>
    <s v="2 Inglewood Rd"/>
    <s v="Bridgewater On Loddon"/>
    <s v="3516"/>
    <x v="40"/>
    <s v="24H Property Pty Ltd"/>
  </r>
  <r>
    <s v="36155251"/>
    <x v="10"/>
    <s v="Calivil Bowling Club"/>
    <s v="Prairie Road"/>
    <s v="Calivil"/>
    <s v="3573"/>
    <x v="40"/>
    <s v="Calivil Bowling Club Inc"/>
  </r>
  <r>
    <s v="36163084"/>
    <x v="10"/>
    <s v="Dingee Bowling Club"/>
    <s v="3956 Dingee-Rochester Road"/>
    <s v="Dingee"/>
    <s v="3571"/>
    <x v="40"/>
    <s v="Dingee Bowling Club Inc"/>
  </r>
  <r>
    <s v="36171825"/>
    <x v="10"/>
    <s v="Litlle Sangria"/>
    <s v="133 Campbells Road"/>
    <s v="Campbells Forest"/>
    <s v="3556"/>
    <x v="40"/>
    <s v="Glam Davis Pty Ltd"/>
  </r>
  <r>
    <s v="36308317"/>
    <x v="11"/>
    <s v="Kettle Of Fish Pty Ltd"/>
    <s v="28 Arnold Rd"/>
    <s v="Bridgewater"/>
    <s v="3516"/>
    <x v="40"/>
    <s v="Kettle Of Fish Pty Ltd"/>
  </r>
  <r>
    <s v="31261772"/>
    <x v="1"/>
    <s v="Gisborne Chinese Restaurant"/>
    <s v="Shop 1 29 Hamilton Street"/>
    <s v="Gisborne"/>
    <s v="3437"/>
    <x v="41"/>
    <s v="Tmh 88 Holdings Pty Ltd"/>
  </r>
  <r>
    <s v="31263295"/>
    <x v="1"/>
    <s v="Country Garden Chinese Restaurant"/>
    <s v="86 Main Street"/>
    <s v="Romsey"/>
    <s v="3434"/>
    <x v="41"/>
    <s v="Su Ming Heng"/>
  </r>
  <r>
    <s v="31269534"/>
    <x v="1"/>
    <s v="Kyneton Pizza &amp; Amusement Parlour"/>
    <s v="40 High Street"/>
    <s v="Kyneton"/>
    <s v="3444"/>
    <x v="41"/>
    <s v="Matricardi Luigi"/>
  </r>
  <r>
    <s v="31279521"/>
    <x v="1"/>
    <s v="Lakeview Indian Restaurant"/>
    <s v="10 Station Street"/>
    <s v="Riddells Creek"/>
    <s v="3431"/>
    <x v="41"/>
    <s v="Lakeview Indian Restaurant Pty Ltd"/>
  </r>
  <r>
    <s v="31405229"/>
    <x v="2"/>
    <s v="Gisborne Football Netball Club Incorporated"/>
    <s v="Gardiner Reserve 8A Hamilton Street"/>
    <s v="Gisborne"/>
    <s v="3437"/>
    <x v="41"/>
    <s v="Gisborne Football Netball Club Incorporated"/>
  </r>
  <r>
    <s v="31423243"/>
    <x v="2"/>
    <s v="Romsey Football Netball Club"/>
    <s v="Romsey Oval Cnr Barry St &amp; Park Lane"/>
    <s v="Romsey"/>
    <s v="3434"/>
    <x v="41"/>
    <s v="Romsey Football Netball Club Inc"/>
  </r>
  <r>
    <s v="31900237"/>
    <x v="3"/>
    <s v="Fook Shing"/>
    <s v="84 Piper Street"/>
    <s v="Kyneton"/>
    <s v="3444"/>
    <x v="41"/>
    <s v="Chenquad Pty Ltd"/>
  </r>
  <r>
    <s v="31902695"/>
    <x v="3"/>
    <s v="Albion Hotel"/>
    <s v="41 Mollison Street"/>
    <s v="Kyneton"/>
    <s v="3444"/>
    <x v="41"/>
    <s v="Betna Pty Ltd"/>
  </r>
  <r>
    <s v="31425318"/>
    <x v="2"/>
    <s v="Macedon Ranges Bowling Club"/>
    <s v="Waterfalls Road"/>
    <s v="Macedon"/>
    <s v="3440"/>
    <x v="41"/>
    <s v="Macedon Ranges Bowling Club Inc"/>
  </r>
  <r>
    <s v="31450486"/>
    <x v="2"/>
    <s v="Mount Macedon Golf Club"/>
    <s v="Mount Macedon Road"/>
    <s v="Mount Macedon"/>
    <s v="3441"/>
    <x v="41"/>
    <s v="Mount Macedon Golf Club Inc"/>
  </r>
  <r>
    <s v="31915656"/>
    <x v="12"/>
    <s v="The Victorian Tavern Hotel Gisborne"/>
    <s v="22 Aitken Street"/>
    <s v="Gisborne"/>
    <s v="3437"/>
    <x v="41"/>
    <s v="Castello Hotel Investments Pty. Ltd."/>
  </r>
  <r>
    <s v="31920017"/>
    <x v="3"/>
    <s v="The Lancefield"/>
    <s v="50 Main Road"/>
    <s v="Lancefield"/>
    <s v="3435"/>
    <x v="41"/>
    <s v="Crawford Danielle"/>
  </r>
  <r>
    <s v="31907629"/>
    <x v="3"/>
    <s v="Holgate Hotel"/>
    <s v="79 High Street"/>
    <s v="Woodend"/>
    <s v="3442"/>
    <x v="41"/>
    <s v="Holgate Hotel Pty Ltd"/>
  </r>
  <r>
    <s v="31907920"/>
    <x v="3"/>
    <s v="Lancefield Hotel"/>
    <s v="2 High Street"/>
    <s v="Lancefield"/>
    <s v="3435"/>
    <x v="41"/>
    <s v="Lancefield Hospitality Pty Ltd"/>
  </r>
  <r>
    <s v="31907938"/>
    <x v="3"/>
    <s v="Coach &amp; Horses Inn Clarkefield"/>
    <s v="50 Station St"/>
    <s v="Clarkefield"/>
    <s v="3430"/>
    <x v="41"/>
    <s v="Belinda Pty Ltd"/>
  </r>
  <r>
    <s v="31908358"/>
    <x v="3"/>
    <s v="Macedon Railway Hotel"/>
    <s v="33 Smith Street"/>
    <s v="Macedon"/>
    <s v="3440"/>
    <x v="41"/>
    <s v="Macedon Pub Pty Ltd"/>
  </r>
  <r>
    <s v="31908497"/>
    <x v="3"/>
    <s v="Malmsbury Hotel"/>
    <s v="Mollison Street"/>
    <s v="Malmsbury"/>
    <s v="3446"/>
    <x v="41"/>
    <s v="Domain Portfolio Pty Ltd"/>
  </r>
  <r>
    <s v="31909605"/>
    <x v="3"/>
    <s v="The Kyneton Hotel"/>
    <s v="100 Mollison Street"/>
    <s v="Kyneton"/>
    <s v="3444"/>
    <x v="41"/>
    <s v="Ktown Hospitality Pty Ltd"/>
  </r>
  <r>
    <s v="31910054"/>
    <x v="3"/>
    <s v="Mount Macedon Hotel"/>
    <s v="694 Mount Macedon Road"/>
    <s v="Mount Macedon"/>
    <s v="3441"/>
    <x v="41"/>
    <s v="Velosport (Aust) Pty Ltd"/>
  </r>
  <r>
    <s v="31911945"/>
    <x v="3"/>
    <s v="Rb'S Bistro"/>
    <s v="12 Hamilton Street"/>
    <s v="Riddells Creek"/>
    <s v="3431"/>
    <x v="41"/>
    <s v="C &amp; D Management Australia Pty Ltd"/>
  </r>
  <r>
    <s v="31912771"/>
    <x v="3"/>
    <s v="Royal George Hotel"/>
    <s v="24 Piper Street"/>
    <s v="Kyneton"/>
    <s v="3444"/>
    <x v="41"/>
    <s v="Moylan Francis"/>
  </r>
  <r>
    <s v="31913484"/>
    <x v="3"/>
    <s v="Kyneton Shamrock Hotel"/>
    <s v="120 Mollinson Street"/>
    <s v="Kyneton"/>
    <s v="3444"/>
    <x v="41"/>
    <s v="Kheri Enterprises Pty Ltd"/>
  </r>
  <r>
    <s v="31914430"/>
    <x v="3"/>
    <s v="Gisborne Telegraph Hotel"/>
    <s v="Hamilton Street"/>
    <s v="Gisborne"/>
    <s v="3437"/>
    <x v="41"/>
    <s v="Gisborne Hotels Pty Ltd"/>
  </r>
  <r>
    <s v="31915614"/>
    <x v="3"/>
    <s v="Victoria Hotel, Woodend"/>
    <s v="67 High Street"/>
    <s v="Woodend"/>
    <s v="3442"/>
    <x v="41"/>
    <s v="Acton Hospitality Group Pty Ltd"/>
  </r>
  <r>
    <s v="32001890"/>
    <x v="4"/>
    <s v="Kyneton Iga Plus Liquor"/>
    <s v="62-66 Mollison Street"/>
    <s v="Kyneton"/>
    <s v="3444"/>
    <x v="41"/>
    <s v="Ding Rong International Pty Ltd"/>
  </r>
  <r>
    <s v="32001905"/>
    <x v="4"/>
    <s v="Opgg Liquor Stores"/>
    <s v="Shop 1 63 High Street"/>
    <s v="Kyneton"/>
    <s v="3444"/>
    <x v="41"/>
    <s v="Ayf Pty Ltd"/>
  </r>
  <r>
    <s v="32001955"/>
    <x v="4"/>
    <s v="Ritchies Iga Plus Liquor"/>
    <s v="128 High Street"/>
    <s v="Woodend"/>
    <s v="3442"/>
    <x v="41"/>
    <s v="Ritchies Stores Pty Ltd"/>
  </r>
  <r>
    <s v="31920431"/>
    <x v="3"/>
    <s v="Baringo Food &amp; Wine Co."/>
    <s v="283 Station Road"/>
    <s v="New Gisborne"/>
    <s v="3438"/>
    <x v="41"/>
    <s v="G&amp;M Whistlestop Pty Ltd"/>
  </r>
  <r>
    <s v="31922603"/>
    <x v="3"/>
    <s v="Glen Erin Vineyard Retreat"/>
    <s v="Woodend Road"/>
    <s v="Lancefield"/>
    <s v="3435"/>
    <x v="41"/>
    <s v="Moquan Pty Ltd"/>
  </r>
  <r>
    <s v="31950070"/>
    <x v="3"/>
    <s v="Bhy Enterprises"/>
    <s v="Calder Highway"/>
    <s v="Malmsbury"/>
    <s v="3446"/>
    <x v="41"/>
    <s v="Bittar Saleem"/>
  </r>
  <r>
    <s v="31950509"/>
    <x v="3"/>
    <s v="Vic At Seasons"/>
    <s v="4 Station Street"/>
    <s v="Riddells Creek"/>
    <s v="3431"/>
    <x v="41"/>
    <s v="Scerri Enterprises Pty Ltd"/>
  </r>
  <r>
    <s v="31951173"/>
    <x v="3"/>
    <s v="Roomba'S At Mt Aitken"/>
    <s v="Lot 20 Calder Highway"/>
    <s v="Gisborne"/>
    <s v="3437"/>
    <x v="41"/>
    <s v="Roomba'S Pty Ltd"/>
  </r>
  <r>
    <s v="31951270"/>
    <x v="3"/>
    <s v="Macedonia"/>
    <s v="72 Main Road"/>
    <s v="Lancefield"/>
    <s v="3435"/>
    <x v="41"/>
    <s v="Lancefield Hills P/L"/>
  </r>
  <r>
    <s v="31952373"/>
    <x v="3"/>
    <s v="Riddells Creek Hotel"/>
    <s v="12 Hamilton Street"/>
    <s v="Riddells Creek"/>
    <s v="3431"/>
    <x v="41"/>
    <s v="C &amp; D Management Australia Pty Ltd"/>
  </r>
  <r>
    <s v="31954074"/>
    <x v="3"/>
    <s v="Newham General Store"/>
    <s v="2 Dons Road"/>
    <s v="Newham"/>
    <s v="3442"/>
    <x v="41"/>
    <s v="Newham General Store Pty Ltd"/>
  </r>
  <r>
    <s v="31954448"/>
    <x v="3"/>
    <s v="Piper Street Wine Company"/>
    <s v="70 Piper Street"/>
    <s v="Kyneton"/>
    <s v="3444"/>
    <x v="41"/>
    <s v="Lane Brendan"/>
  </r>
  <r>
    <s v="31954634"/>
    <x v="3"/>
    <s v="Woodend Wine Store"/>
    <s v="42 Anslow Street"/>
    <s v="Woodend"/>
    <s v="3442"/>
    <x v="41"/>
    <s v="Woodend Cellar And Bar Pty Ltd"/>
  </r>
  <r>
    <s v="31955062"/>
    <x v="3"/>
    <s v="Mount Macedon Trading Post General Store"/>
    <s v="686 Mount Macedon Road"/>
    <s v="Mount Macedon"/>
    <s v="3441"/>
    <x v="41"/>
    <s v="Mm Trading Post Pty Ltd"/>
  </r>
  <r>
    <s v="31956806"/>
    <x v="3"/>
    <s v="Animus Distillery"/>
    <s v="89A Piper St"/>
    <s v="Kyneton"/>
    <s v="3444"/>
    <x v="41"/>
    <s v="Jarl Enterprises Pty Ltd"/>
  </r>
  <r>
    <s v="31957454"/>
    <x v="3"/>
    <s v="Dr Abalone"/>
    <s v="19 High Street"/>
    <s v="Kyneton"/>
    <s v="3444"/>
    <x v="41"/>
    <s v="Noy Justine"/>
  </r>
  <r>
    <s v="31957802"/>
    <x v="3"/>
    <s v="The Full Moon Saloon Pty Ltd"/>
    <s v="69 High St"/>
    <s v="Woodend"/>
    <s v="3442"/>
    <x v="41"/>
    <s v="Misty Mountains Moonshine Pty Ltd"/>
  </r>
  <r>
    <s v="31957967"/>
    <x v="3"/>
    <s v="Duck Duck Goose And Larder"/>
    <s v="17-21 Piper St"/>
    <s v="Kyneton"/>
    <s v="3444"/>
    <x v="41"/>
    <s v="Lst Hospitality Pty Ltd"/>
  </r>
  <r>
    <s v="31962116"/>
    <x v="3"/>
    <s v="Mountain Distilling"/>
    <s v="2 Meek St"/>
    <s v="New Gisborne"/>
    <s v="3438"/>
    <x v="41"/>
    <s v="Mountain Distilling Company Pty Ltd"/>
  </r>
  <r>
    <s v="31962912"/>
    <x v="3"/>
    <s v="600 Above"/>
    <s v="107-109 High Street"/>
    <s v="Woodend"/>
    <s v="3442"/>
    <x v="41"/>
    <s v="Walker Claire Ruth"/>
  </r>
  <r>
    <s v="32007561"/>
    <x v="4"/>
    <s v="Gisborne Supermarket"/>
    <s v="28A Hamilton St"/>
    <s v="Gisborne"/>
    <s v="3437"/>
    <x v="41"/>
    <s v="Gisborne Supermarket Pty Ltd"/>
  </r>
  <r>
    <s v="32008096"/>
    <x v="4"/>
    <s v="Riddells Creek Foodworks"/>
    <s v="2 Station Street"/>
    <s v="Riddells Creek"/>
    <s v="3431"/>
    <x v="41"/>
    <s v="Shamrock No 16 Pty Ltd"/>
  </r>
  <r>
    <s v="32008135"/>
    <x v="4"/>
    <s v="Tylden General Store"/>
    <s v="36 Trentham Road"/>
    <s v="Tylden"/>
    <s v="3444"/>
    <x v="41"/>
    <s v="Mahar &amp; Gill Pty Ltd"/>
  </r>
  <r>
    <s v="32021921"/>
    <x v="4"/>
    <s v="Gisborne Superfresh"/>
    <s v="Shop 5 Gisborne Village S/Centre Cnr Robertson And Brantome Streets"/>
    <s v="Gisborne"/>
    <s v="3437"/>
    <x v="41"/>
    <s v="Gisborne Superfresh Pty Ltd"/>
  </r>
  <r>
    <s v="32022668"/>
    <x v="4"/>
    <s v=""/>
    <s v="Shop 12 107 Main Street"/>
    <s v="Romsey"/>
    <s v="3434"/>
    <x v="41"/>
    <s v="Golden Stars Trading Pty Ltd"/>
  </r>
  <r>
    <s v="32023012"/>
    <x v="4"/>
    <s v=""/>
    <s v="20 Victoria Street"/>
    <s v="Macedon"/>
    <s v="3440"/>
    <x v="41"/>
    <s v="Lai Lucia"/>
  </r>
  <r>
    <s v="32053499"/>
    <x v="4"/>
    <s v="Liquor Legends"/>
    <s v="Shop 3, Kyneton Specialty Shops Mollison Street"/>
    <s v="Kyneton"/>
    <s v="3444"/>
    <x v="41"/>
    <s v="Bundos Pty Ltd"/>
  </r>
  <r>
    <s v="32054958"/>
    <x v="4"/>
    <s v=""/>
    <s v="21 High Street"/>
    <s v="Lancefield"/>
    <s v="3435"/>
    <x v="41"/>
    <s v="Arora Nominees Pty Ltd"/>
  </r>
  <r>
    <s v="32056968"/>
    <x v="4"/>
    <s v="Liquorland"/>
    <s v="Cnr Robertson Street &amp; Station Road"/>
    <s v="Gisborne"/>
    <s v="3437"/>
    <x v="41"/>
    <s v="Liquorland (Australia) Pty Ltd"/>
  </r>
  <r>
    <s v="32058546"/>
    <x v="4"/>
    <s v="Cellarbrations At Gisborne"/>
    <s v="Shop 1 33 Hamilton Street"/>
    <s v="Gisborne"/>
    <s v="3437"/>
    <x v="41"/>
    <s v="Grogbusters Pty Ltd"/>
  </r>
  <r>
    <s v="32061002"/>
    <x v="4"/>
    <s v="Bws - Beer Wine Spirits"/>
    <s v="7-11 Jennings Street"/>
    <s v="Kyneton"/>
    <s v="3444"/>
    <x v="41"/>
    <s v="Endeavour Group Limited"/>
  </r>
  <r>
    <s v="32063046"/>
    <x v="4"/>
    <s v="Banks Fine Wine"/>
    <s v="134 Mollison Street"/>
    <s v="Kyneton"/>
    <s v="3444"/>
    <x v="41"/>
    <s v="Banks Scott"/>
  </r>
  <r>
    <s v="32067799"/>
    <x v="4"/>
    <s v="Vintage Cellars"/>
    <s v="61 High Street"/>
    <s v="Woodend"/>
    <s v="3442"/>
    <x v="41"/>
    <s v="Liquorland (Australia) Pty Ltd"/>
  </r>
  <r>
    <s v="32067888"/>
    <x v="4"/>
    <s v="Bell Street Cellars Pty Ltd"/>
    <s v="99 Main St"/>
    <s v="Romsey"/>
    <s v="3434"/>
    <x v="41"/>
    <s v="Bell Street Cellars Pty Ltd"/>
  </r>
  <r>
    <s v="32069848"/>
    <x v="4"/>
    <s v="Aldi Stores"/>
    <s v="45-49 Aitken Street"/>
    <s v="Gisborne"/>
    <s v="3437"/>
    <x v="41"/>
    <s v="Aldi Foods Pty Limited"/>
  </r>
  <r>
    <s v="32102565"/>
    <x v="8"/>
    <s v="Kyneton Golf Club"/>
    <s v="61 Blackhill Rd"/>
    <s v="Kyneton"/>
    <s v="3444"/>
    <x v="41"/>
    <s v="Kyneton Golf Club"/>
  </r>
  <r>
    <s v="32103163"/>
    <x v="8"/>
    <s v="Gisborne Golf Club"/>
    <s v="Daly Street"/>
    <s v="Gisborne"/>
    <s v="3437"/>
    <x v="41"/>
    <s v="Gisborne Golf Club Inc"/>
  </r>
  <r>
    <s v="32103977"/>
    <x v="8"/>
    <s v="Kyneton Bowling Club"/>
    <s v="Ground Floor Cnr Mollison &amp; Simpson Streets"/>
    <s v="Kyneton"/>
    <s v="3444"/>
    <x v="41"/>
    <s v="Kyneton Bowling Club Inc"/>
  </r>
  <r>
    <s v="32105602"/>
    <x v="8"/>
    <s v="Kyneton Rsl Sub-Branch"/>
    <s v="37-39 Mollison Street"/>
    <s v="Kyneton"/>
    <s v="3444"/>
    <x v="41"/>
    <s v="Kyneton Rsl Sub-Branch Inc"/>
  </r>
  <r>
    <s v="32120830"/>
    <x v="8"/>
    <s v="Woodend Golf Club Inc"/>
    <s v="Davey Street"/>
    <s v="Woodend"/>
    <s v="3442"/>
    <x v="41"/>
    <s v="Woodend Golf Club Inc"/>
  </r>
  <r>
    <s v="32121200"/>
    <x v="8"/>
    <s v="Lancefield Golf Club"/>
    <s v="34 Heddle Road"/>
    <s v="Lancefield"/>
    <s v="3435"/>
    <x v="41"/>
    <s v="Lancefield Golf Club Inc"/>
  </r>
  <r>
    <s v="32121381"/>
    <x v="8"/>
    <s v="Gisborne &amp; District Bowling Club"/>
    <s v="2 Kilmore Road"/>
    <s v="Gisborne"/>
    <s v="3437"/>
    <x v="41"/>
    <s v="Gisborne &amp; District Bowling Club Inc"/>
  </r>
  <r>
    <s v="32221131"/>
    <x v="6"/>
    <s v="Cammeray Waters Conference Centre"/>
    <s v="Lot 60 Taylors Road"/>
    <s v="Woodend"/>
    <s v="3442"/>
    <x v="41"/>
    <s v="Cammeray Waters Conference Centre Pty Ltd"/>
  </r>
  <r>
    <s v="32231178"/>
    <x v="6"/>
    <s v="The Greenmarket Kyneton"/>
    <s v="72 Piper Street"/>
    <s v="Kyneton"/>
    <s v="3444"/>
    <x v="41"/>
    <s v="Lane Brendan"/>
  </r>
  <r>
    <s v="32122052"/>
    <x v="8"/>
    <s v="Woodend R S L &amp; Services Club"/>
    <s v="32 Anslow Street"/>
    <s v="Woodend"/>
    <s v="3442"/>
    <x v="41"/>
    <s v="Woodend Rsl Sub-Branch Inc"/>
  </r>
  <r>
    <s v="32237857"/>
    <x v="6"/>
    <s v="Hanging Rock Cafe Gifts &amp; Country House"/>
    <s v="Hanging Rock Reserve South Rock Road"/>
    <s v="Hanging Rock"/>
    <s v="3442"/>
    <x v="41"/>
    <s v="Duff Tytler Pty Ltd"/>
  </r>
  <r>
    <s v="32247200"/>
    <x v="5"/>
    <s v="Wedge Street Kyneton"/>
    <s v="91 Piper Street"/>
    <s v="Kyneton"/>
    <s v="3444"/>
    <x v="41"/>
    <s v="Good Tansy"/>
  </r>
  <r>
    <s v="32252637"/>
    <x v="5"/>
    <s v="The Pizza And Wine Club"/>
    <s v="46 High Street"/>
    <s v="Kyneton"/>
    <s v="3444"/>
    <x v="41"/>
    <s v="V&amp;M Pty Ltd"/>
  </r>
  <r>
    <s v="32254207"/>
    <x v="5"/>
    <s v="Woodberry Cafe"/>
    <s v="81E High Street"/>
    <s v="Woodend"/>
    <s v="3442"/>
    <x v="41"/>
    <s v="The Burrito Boy'S Pty Ltd"/>
  </r>
  <r>
    <s v="32256835"/>
    <x v="6"/>
    <s v="Kyneton &amp; Hanging Rock Racing Club"/>
    <s v="Campaspe Place"/>
    <s v="Kyneton"/>
    <s v="3444"/>
    <x v="41"/>
    <s v="Kyneton &amp; Hanging Rock Racing Club Inc"/>
  </r>
  <r>
    <s v="32257425"/>
    <x v="6"/>
    <s v="Gisborne Motel"/>
    <s v="106 Sheedy Road"/>
    <s v="Gisborne"/>
    <s v="3437"/>
    <x v="41"/>
    <s v="Msa Trading Pty Ltd"/>
  </r>
  <r>
    <s v="32259980"/>
    <x v="5"/>
    <s v="New Garden Chinese Restaurant"/>
    <s v="44 High Street"/>
    <s v="Kyneton"/>
    <s v="3444"/>
    <x v="41"/>
    <s v="Hong Tai Yuan Pty Ltd"/>
  </r>
  <r>
    <s v="32260567"/>
    <x v="5"/>
    <s v="Braemar College"/>
    <s v="Mt Macedon Road"/>
    <s v="Woodend"/>
    <s v="3442"/>
    <x v="41"/>
    <s v="Braemar College Limited"/>
  </r>
  <r>
    <s v="32260575"/>
    <x v="6"/>
    <s v="Soltan Pepper"/>
    <s v="118 Main Road"/>
    <s v="Romsey"/>
    <s v="3434"/>
    <x v="41"/>
    <s v="Sukham Pty Ltd"/>
  </r>
  <r>
    <s v="32262852"/>
    <x v="5"/>
    <s v="Double Eight Chinese Restaurant"/>
    <s v="78 High Street"/>
    <s v="Woodend"/>
    <s v="3442"/>
    <x v="41"/>
    <s v="Yu Guoen"/>
  </r>
  <r>
    <s v="32266806"/>
    <x v="6"/>
    <s v="Major Tom'S"/>
    <s v="57 Piper Street"/>
    <s v="Kyneton"/>
    <s v="3444"/>
    <x v="41"/>
    <s v="Jones Robert Thomas"/>
  </r>
  <r>
    <s v="32267226"/>
    <x v="6"/>
    <s v="Alora Macedon"/>
    <s v="330 Barringo Road"/>
    <s v="New Gisborne"/>
    <s v="3438"/>
    <x v="41"/>
    <s v="Alora Macedon Pty Ltd"/>
  </r>
  <r>
    <s v="32270716"/>
    <x v="5"/>
    <s v="The Macedon Lounge"/>
    <s v="40 Victoria Street"/>
    <s v="Macedon"/>
    <s v="3440"/>
    <x v="41"/>
    <s v="Vedant Tyagi Pty Ltd"/>
  </r>
  <r>
    <s v="32271102"/>
    <x v="6"/>
    <s v="Cleveland Winery And Conferences Pty Ltd"/>
    <s v="55 Shannons Road"/>
    <s v="Lancefield"/>
    <s v="3435"/>
    <x v="41"/>
    <s v="Cleveland Winery And Conferences Pty Ltd"/>
  </r>
  <r>
    <s v="32277572"/>
    <x v="6"/>
    <s v="Lawson Lodge"/>
    <s v="227 Lawson Road"/>
    <s v="Macedon"/>
    <s v="3440"/>
    <x v="41"/>
    <s v="Greg Electrical Contractors Pty Ltd"/>
  </r>
  <r>
    <s v="32276144"/>
    <x v="6"/>
    <s v="Kuzu Izakaya"/>
    <s v="42 Anslow Street"/>
    <s v="Woodend"/>
    <s v="3442"/>
    <x v="41"/>
    <s v="A.C.N. 622 311 095 Pty Ltd"/>
  </r>
  <r>
    <s v="32280949"/>
    <x v="5"/>
    <s v="Gisborne Food &amp; Wine"/>
    <s v="Shop 1 22 Brantome Street"/>
    <s v="Gisborne"/>
    <s v="3437"/>
    <x v="41"/>
    <s v="Gisborne Food &amp; Wine Pty Ltd"/>
  </r>
  <r>
    <s v="32285567"/>
    <x v="5"/>
    <s v="Little Swallow Cafe"/>
    <s v="62 Piper Street"/>
    <s v="Kyneton"/>
    <s v="3444"/>
    <x v="41"/>
    <s v="Bimm Pty Ltd"/>
  </r>
  <r>
    <s v="32286220"/>
    <x v="6"/>
    <s v=""/>
    <s v="652 Blackforest Drive"/>
    <s v="Macedon"/>
    <s v="3440"/>
    <x v="41"/>
    <s v="Ecs Group (Aust) Pty Ltd"/>
  </r>
  <r>
    <s v="32290944"/>
    <x v="5"/>
    <s v="The Press Room Wine Bar"/>
    <s v="29A Piper Street"/>
    <s v="Kyneton"/>
    <s v="3444"/>
    <x v="41"/>
    <s v="The Press Room Wine Bar Pty Ltd"/>
  </r>
  <r>
    <s v="32291411"/>
    <x v="5"/>
    <s v="Mt Macedon Winery"/>
    <s v="433 Bawden Road"/>
    <s v="Woodend"/>
    <s v="3442"/>
    <x v="41"/>
    <s v="Mmw Management Pty Ltd"/>
  </r>
  <r>
    <s v="32291916"/>
    <x v="6"/>
    <s v="Maison Maloa Licensed Cafe &amp; Gifts"/>
    <s v="95 High Street"/>
    <s v="Woodend"/>
    <s v="3442"/>
    <x v="41"/>
    <s v="Robinson Richard Paul Bates"/>
  </r>
  <r>
    <s v="32298049"/>
    <x v="6"/>
    <s v="Top Of The Range, Mount Macedon"/>
    <s v="Ground Floor 400 Cameron Drive"/>
    <s v="Mount Macedon"/>
    <s v="3441"/>
    <x v="41"/>
    <s v="Chapman Media Productions (C_Media) Pty Ltd"/>
  </r>
  <r>
    <s v="32298162"/>
    <x v="6"/>
    <s v="Evan'S Bar And Garden"/>
    <s v="119A Main Road"/>
    <s v="Romsey"/>
    <s v="3434"/>
    <x v="41"/>
    <s v="Ritrovo Hospitality Pty Ltd"/>
  </r>
  <r>
    <s v="32298243"/>
    <x v="5"/>
    <s v="Dhaba At The Mill"/>
    <s v="Shop 3 18 Piper Street"/>
    <s v="Kyneton"/>
    <s v="3444"/>
    <x v="41"/>
    <s v="The Dhaba Kyneton Pty Ltd"/>
  </r>
  <r>
    <s v="32301004"/>
    <x v="5"/>
    <s v="Prato Pinsa"/>
    <s v="37C Piper Street"/>
    <s v="Kyneton"/>
    <s v="3444"/>
    <x v="41"/>
    <s v="Prato Pinsa Pty Ltd"/>
  </r>
  <r>
    <s v="32304450"/>
    <x v="5"/>
    <s v="My-Thai"/>
    <s v="36A Aitken Street"/>
    <s v="Gisborne"/>
    <s v="3437"/>
    <x v="41"/>
    <s v="Mayteewarakul Sittakorn"/>
  </r>
  <r>
    <s v="32305197"/>
    <x v="5"/>
    <s v="Spices &amp; Pestle"/>
    <s v="2/8 Station Street"/>
    <s v="Riddells Creek"/>
    <s v="3431"/>
    <x v="41"/>
    <s v="Areephongsa Chanunya"/>
  </r>
  <r>
    <s v="32307440"/>
    <x v="5"/>
    <s v="Oriental Phoenix"/>
    <s v="41 High Street"/>
    <s v="Kyneton"/>
    <s v="3444"/>
    <x v="41"/>
    <s v="Yuan Yue International Pty Ltd"/>
  </r>
  <r>
    <s v="32309523"/>
    <x v="5"/>
    <s v="Lakeview Indian Restaurant"/>
    <s v="10 Station Street"/>
    <s v="Riddells Creek"/>
    <s v="3431"/>
    <x v="41"/>
    <s v="Lakeview Indian Restaurant Pty Ltd"/>
  </r>
  <r>
    <s v="32310702"/>
    <x v="5"/>
    <s v="Zenzen"/>
    <s v="13 Hamilton Street"/>
    <s v="Gisborne"/>
    <s v="3437"/>
    <x v="41"/>
    <s v="A.C.N. 622 311 095 Pty Ltd"/>
  </r>
  <r>
    <s v="32313467"/>
    <x v="5"/>
    <s v="Midnight Starling"/>
    <s v="60 Piper Street"/>
    <s v="Kyneton"/>
    <s v="3444"/>
    <x v="41"/>
    <s v="Rogers Steven"/>
  </r>
  <r>
    <s v="32316287"/>
    <x v="5"/>
    <s v="Baringo Food &amp; Wine Co"/>
    <s v="Shop 1 283 Station Road"/>
    <s v="New Gisborne"/>
    <s v="3438"/>
    <x v="41"/>
    <s v="G&amp;M Whistlestop Pty Ltd"/>
  </r>
  <r>
    <s v="32318637"/>
    <x v="5"/>
    <s v="Ruby Cafe"/>
    <s v="101 Mollison Street"/>
    <s v="Kyneton"/>
    <s v="3444"/>
    <x v="41"/>
    <s v="Cremona Joanne"/>
  </r>
  <r>
    <s v="32322466"/>
    <x v="5"/>
    <s v="Canteena"/>
    <s v="Shop 2, 18 Prince Street"/>
    <s v="Gisborne"/>
    <s v="3437"/>
    <x v="41"/>
    <s v="A&amp;K Aus Pty Ltd"/>
  </r>
  <r>
    <s v="32323103"/>
    <x v="5"/>
    <s v="The Stables Malmsbury"/>
    <s v="15 Ellesmere Pl"/>
    <s v="Malmsbury"/>
    <s v="3446"/>
    <x v="41"/>
    <s v="Kostagin Management Pty Ltd"/>
  </r>
  <r>
    <s v="32325943"/>
    <x v="5"/>
    <s v="Il Caffe Woodend"/>
    <s v="66 High Street"/>
    <s v="Woodend"/>
    <s v="3442"/>
    <x v="41"/>
    <s v="Tullio Giovanni (John)"/>
  </r>
  <r>
    <s v="32326761"/>
    <x v="5"/>
    <s v="Grand Guru Indian Restaurant"/>
    <s v="1/A 31 Brantome Street"/>
    <s v="Gisborne"/>
    <s v="3437"/>
    <x v="41"/>
    <s v="Nrsk Pty Ltd"/>
  </r>
  <r>
    <s v="32328658"/>
    <x v="5"/>
    <s v="Panj Tarra"/>
    <s v="Shops 2 &amp; 3 115 High Street"/>
    <s v="Woodend"/>
    <s v="3442"/>
    <x v="41"/>
    <s v="Panj Tarra Pty Ltd"/>
  </r>
  <r>
    <s v="32329824"/>
    <x v="6"/>
    <s v="The Flying Pigeon Dumpling Bar"/>
    <s v="Shop 7, Nexus Way 10-14 Goode Street"/>
    <s v="Gisborne"/>
    <s v="3437"/>
    <x v="41"/>
    <s v="Rocard Stephen"/>
  </r>
  <r>
    <s v="32330134"/>
    <x v="5"/>
    <s v="Mr. @ Macedon"/>
    <s v="Shop 4 23 Victoria Street"/>
    <s v="Macedon"/>
    <s v="3440"/>
    <x v="41"/>
    <s v="Saoud Marwan"/>
  </r>
  <r>
    <s v="32330304"/>
    <x v="5"/>
    <s v="Kyneton Bowling Club Restaurant"/>
    <s v="Level 1 61-79 Mollison Street"/>
    <s v="Kyneton"/>
    <s v="3444"/>
    <x v="41"/>
    <s v="Kyneton Bowling Club Inc"/>
  </r>
  <r>
    <s v="32331203"/>
    <x v="5"/>
    <s v="Fox In The Chamber"/>
    <s v="90 High Street"/>
    <s v="Woodend"/>
    <s v="3442"/>
    <x v="41"/>
    <s v="B Frame Pty Ltd"/>
  </r>
  <r>
    <s v="32332877"/>
    <x v="5"/>
    <s v="Verdure Bistro"/>
    <s v="106A Main Street"/>
    <s v="Romsey"/>
    <s v="3434"/>
    <x v="41"/>
    <s v="Dedicated Conference Centres Pty Ltd"/>
  </r>
  <r>
    <s v="32334853"/>
    <x v="5"/>
    <s v="Marchesa Kyneton"/>
    <s v="58A Piper Street"/>
    <s v="Kyneton"/>
    <s v="3444"/>
    <x v="41"/>
    <s v="Whelan Saligari Pty Ltd"/>
  </r>
  <r>
    <s v="32337136"/>
    <x v="5"/>
    <s v="Paysanne"/>
    <s v="112 High St"/>
    <s v="Woodend"/>
    <s v="3442"/>
    <x v="41"/>
    <s v="Paysanne Pty Ltd"/>
  </r>
  <r>
    <s v="32341517"/>
    <x v="5"/>
    <s v="Kaffeine Bar"/>
    <s v="U 1 30 Aitken Street"/>
    <s v="Gisborne"/>
    <s v="3437"/>
    <x v="41"/>
    <s v="Gisborne Foods Pty Ltd"/>
  </r>
  <r>
    <s v="32343674"/>
    <x v="5"/>
    <s v="Trinh'S Kitchen"/>
    <s v="4 / 29 Hamilton Street"/>
    <s v="Gisborne"/>
    <s v="3437"/>
    <x v="41"/>
    <s v="Trinh'S Kitchen Pty Ltd"/>
  </r>
  <r>
    <s v="32343789"/>
    <x v="5"/>
    <s v="Bar Laverne"/>
    <s v="38A High Street"/>
    <s v="Kyneton"/>
    <s v="3444"/>
    <x v="41"/>
    <s v="Lane Brendan"/>
  </r>
  <r>
    <s v="32345684"/>
    <x v="6"/>
    <s v="Emergency Management Victoria"/>
    <s v="601 Mount Macedon Rd"/>
    <s v="Mount Macedon"/>
    <s v="3441"/>
    <x v="41"/>
    <s v="Emergency Management Victoria"/>
  </r>
  <r>
    <s v="32347018"/>
    <x v="5"/>
    <s v="Sizzler Restobar"/>
    <s v="Shop 1 &amp; 2, 80 High Street"/>
    <s v="Woodend"/>
    <s v="3442"/>
    <x v="41"/>
    <s v="Naseeb Enterprises Pty Ltd"/>
  </r>
  <r>
    <s v="32349248"/>
    <x v="5"/>
    <s v="Donkey Kyneton"/>
    <s v="16 High Street"/>
    <s v="Kyneton"/>
    <s v="3444"/>
    <x v="41"/>
    <s v="James Mark Phillip"/>
  </r>
  <r>
    <s v="32351790"/>
    <x v="5"/>
    <s v="3 Little Pigs Restaurant Cafe &amp; Wine Bar"/>
    <s v="Shop 1 30A Aitken Street"/>
    <s v="Gisborne"/>
    <s v="3437"/>
    <x v="41"/>
    <s v="Bacon Matthew John"/>
  </r>
  <r>
    <s v="32355859"/>
    <x v="5"/>
    <s v="The Social Foundry"/>
    <s v="86 Mollison St"/>
    <s v="Kyneton"/>
    <s v="3444"/>
    <x v="41"/>
    <s v="The Social Foundry Ltd."/>
  </r>
  <r>
    <s v="32356457"/>
    <x v="5"/>
    <s v="Evan'S Bistro"/>
    <s v="119 Main Street"/>
    <s v="Romsey"/>
    <s v="3434"/>
    <x v="41"/>
    <s v="Ritrovo Hospitality Pty Ltd"/>
  </r>
  <r>
    <s v="32357487"/>
    <x v="5"/>
    <s v="The Flames Indian Restaurant"/>
    <s v="166A Mollison Street"/>
    <s v="Kyneton"/>
    <s v="3444"/>
    <x v="41"/>
    <s v="Gsgr Group Pty Ltd"/>
  </r>
  <r>
    <s v="32358297"/>
    <x v="5"/>
    <s v="The Provincial Table At Malmsbury Bakery"/>
    <s v="77 Mollison Street"/>
    <s v="Malmsbury"/>
    <s v="3446"/>
    <x v="41"/>
    <s v="Allen Anthony"/>
  </r>
  <r>
    <s v="32358336"/>
    <x v="6"/>
    <s v="Dromkeen"/>
    <s v="1012 Kilmore Road"/>
    <s v="Riddells Creek"/>
    <s v="3431"/>
    <x v="41"/>
    <s v="Joiner Anthony Patrick"/>
  </r>
  <r>
    <s v="32358784"/>
    <x v="6"/>
    <s v="Hedge Farm"/>
    <s v="124 Three Chain Rd"/>
    <s v="Carlsruhe"/>
    <s v="3442"/>
    <x v="41"/>
    <s v="Hedge Farm Pty Ltd"/>
  </r>
  <r>
    <s v="32800139"/>
    <x v="9"/>
    <s v="Cleveland Winery (Aust)"/>
    <s v="Shannons Road"/>
    <s v="Lancefield"/>
    <s v="3435"/>
    <x v="41"/>
    <s v="Cleveland Winery And Conferences Pty Ltd"/>
  </r>
  <r>
    <s v="32800228"/>
    <x v="9"/>
    <s v="Glen Erin Grange"/>
    <s v="Woodend Road"/>
    <s v="Lancefield"/>
    <s v="3435"/>
    <x v="41"/>
    <s v="Moquan Pty Ltd"/>
  </r>
  <r>
    <s v="32800309"/>
    <x v="9"/>
    <s v="Domaine Razal"/>
    <s v="292 Salisbury Rd"/>
    <s v="Lauriston"/>
    <s v="3444"/>
    <x v="41"/>
    <s v="Sternwin Pty. Limited"/>
  </r>
  <r>
    <s v="32800448"/>
    <x v="9"/>
    <s v="The Hanging Rock Winery"/>
    <s v="88 Jim Road"/>
    <s v="Newham"/>
    <s v="3442"/>
    <x v="41"/>
    <s v="The Hanging Rock Winery Ltd"/>
  </r>
  <r>
    <s v="32800480"/>
    <x v="9"/>
    <s v="Cope-Williams Winery"/>
    <s v="Glenfern Road"/>
    <s v="Romsey"/>
    <s v="3434"/>
    <x v="41"/>
    <s v="William G Cope-Williams"/>
  </r>
  <r>
    <s v="32800587"/>
    <x v="9"/>
    <s v="Cobaw Ridge"/>
    <s v="Perc Boyers Lane"/>
    <s v="Pastoria East Via Kyneton"/>
    <s v="3444"/>
    <x v="41"/>
    <s v="Alan Gregory Cooper"/>
  </r>
  <r>
    <s v="32359861"/>
    <x v="6"/>
    <s v="The Collective Gisborne"/>
    <s v="Shops 1, 2 &amp; 3 10 Robertson Street"/>
    <s v="Gisborne"/>
    <s v="3437"/>
    <x v="41"/>
    <s v="The Gisborne Collective Pty Ltd"/>
  </r>
  <r>
    <s v="32360545"/>
    <x v="5"/>
    <s v="Saigon Yame Pty Ltd"/>
    <s v="26B Aitken St"/>
    <s v="Gisborne"/>
    <s v="3437"/>
    <x v="41"/>
    <s v="Saigon Yame Pty Ltd"/>
  </r>
  <r>
    <s v="32362482"/>
    <x v="5"/>
    <s v="Tony'S Pl@Ce Restaurant &amp; Bar"/>
    <s v="4/115 Main Street"/>
    <s v="Romsey"/>
    <s v="3434"/>
    <x v="41"/>
    <s v="Elia Tony"/>
  </r>
  <r>
    <s v="32369060"/>
    <x v="5"/>
    <s v="Jolly Miller Cafe &amp; Patisserie"/>
    <s v="29A Brantome St"/>
    <s v="Gisborne"/>
    <s v="3437"/>
    <x v="41"/>
    <s v="Tjm Group Realty Pty Ltd"/>
  </r>
  <r>
    <s v="32370338"/>
    <x v="5"/>
    <s v="Merry Bee"/>
    <s v="30 High St"/>
    <s v="Kyneton"/>
    <s v="3444"/>
    <x v="41"/>
    <s v="Bowden Fedelia Maria"/>
  </r>
  <r>
    <s v="32375663"/>
    <x v="5"/>
    <s v="My Flipping Kitchen Kyneton"/>
    <s v="34 Piper St"/>
    <s v="Kyneton"/>
    <s v="3444"/>
    <x v="41"/>
    <s v="Roma-Kyneton Pty Ltd"/>
  </r>
  <r>
    <s v="32375401"/>
    <x v="6"/>
    <s v="The Mount Players"/>
    <s v="56 Smith Street"/>
    <s v="Macedon"/>
    <s v="3440"/>
    <x v="41"/>
    <s v="The Mount Players Inc"/>
  </r>
  <r>
    <s v="32376198"/>
    <x v="5"/>
    <s v="Sideshow Burgers - Kyneton"/>
    <s v="138 Mollison St"/>
    <s v="Kyneton"/>
    <s v="3444"/>
    <x v="41"/>
    <s v="Bedi Australia Pty Ltd"/>
  </r>
  <r>
    <s v="32376203"/>
    <x v="5"/>
    <s v="Naan'S Flavours Of India"/>
    <s v="26C Aitken St"/>
    <s v="Gisborne"/>
    <s v="3437"/>
    <x v="41"/>
    <s v="Hkb Logistics Pty Ltd"/>
  </r>
  <r>
    <s v="32376392"/>
    <x v="6"/>
    <s v="Tambo Farm"/>
    <s v="Tambo 99 Doolins Rd"/>
    <s v="Darraweit Guim"/>
    <s v="3756"/>
    <x v="41"/>
    <s v="Smith Debra Louise"/>
  </r>
  <r>
    <s v="32376766"/>
    <x v="5"/>
    <s v="Angie'S Cafe Bakeshop"/>
    <s v="68 Mollison St"/>
    <s v="Kyneton"/>
    <s v="3444"/>
    <x v="41"/>
    <s v="Acce Wright Pty Ltd"/>
  </r>
  <r>
    <s v="32800985"/>
    <x v="9"/>
    <s v="Granite Hills Wines"/>
    <s v="1481 Burke And Wills Track"/>
    <s v="Baynton Via Kyneton"/>
    <s v="3444"/>
    <x v="41"/>
    <s v="Granite Hills Wines Pty Ltd"/>
  </r>
  <r>
    <s v="32801216"/>
    <x v="9"/>
    <s v="Wilimee"/>
    <s v="72 Powells Track"/>
    <s v="Lancefield"/>
    <s v="3435"/>
    <x v="41"/>
    <s v="Richardson Sally Aylmer"/>
  </r>
  <r>
    <s v="32801460"/>
    <x v="9"/>
    <s v="Pool Wines Pty Ltd"/>
    <s v="20 Burton Avenue"/>
    <s v="Kyneton"/>
    <s v="3444"/>
    <x v="41"/>
    <s v="Pool Wines Pty Ltd"/>
  </r>
  <r>
    <s v="32801614"/>
    <x v="9"/>
    <s v=""/>
    <s v="Lot 52 Mt Charlie Road"/>
    <s v="Riddells Creek"/>
    <s v="3431"/>
    <x v="41"/>
    <s v="Morgan Trefor"/>
  </r>
  <r>
    <s v="32801703"/>
    <x v="9"/>
    <s v="Mount Macedon Winery"/>
    <s v="Bawden Road"/>
    <s v="Woodend"/>
    <s v="3442"/>
    <x v="41"/>
    <s v="Mmw Management Pty Ltd"/>
  </r>
  <r>
    <s v="32801876"/>
    <x v="9"/>
    <s v="Candlebark Hill Wines"/>
    <s v="Lot 2 Fordes Lane"/>
    <s v="Kyneton"/>
    <s v="3444"/>
    <x v="41"/>
    <s v="Candlebark Hill Wines Pty Ltd"/>
  </r>
  <r>
    <s v="32801923"/>
    <x v="9"/>
    <s v="Bindi"/>
    <s v="145 Melton Road"/>
    <s v="Gisborne"/>
    <s v="3437"/>
    <x v="41"/>
    <s v="Keith King Pty Ltd"/>
  </r>
  <r>
    <s v="32802212"/>
    <x v="9"/>
    <s v="Domaine Epis"/>
    <s v="Lot 16 Calder Highway"/>
    <s v="Woodend"/>
    <s v="3442"/>
    <x v="41"/>
    <s v="Epis Alexander Angelo"/>
  </r>
  <r>
    <s v="32802220"/>
    <x v="9"/>
    <s v="Curly Flat Vineyard"/>
    <s v="Springmount Collivers Road"/>
    <s v="Lancefield"/>
    <s v="3435"/>
    <x v="41"/>
    <s v="Kolkka Jenifer"/>
  </r>
  <r>
    <s v="32802610"/>
    <x v="9"/>
    <s v="Gisborne Peak Wines"/>
    <s v="69 Short Road"/>
    <s v="Gisborne"/>
    <s v="3437"/>
    <x v="41"/>
    <s v="Gisborne Wines Pty Ltd"/>
  </r>
  <r>
    <s v="32802717"/>
    <x v="9"/>
    <s v="Midhill Vineyard"/>
    <s v="1727 Romsey Road"/>
    <s v="Romsey"/>
    <s v="3434"/>
    <x v="41"/>
    <s v="Richards Hew G"/>
  </r>
  <r>
    <s v="32803226"/>
    <x v="9"/>
    <s v="Kyneton Ridge Estate"/>
    <s v="90 Blackhill School Road"/>
    <s v="Kyneton"/>
    <s v="3444"/>
    <x v="41"/>
    <s v="Wood Angela Kay"/>
  </r>
  <r>
    <s v="32803242"/>
    <x v="9"/>
    <s v="Chanters Ridge Vineyard"/>
    <s v="440 Chanters Lane"/>
    <s v="Tylden"/>
    <s v="3444"/>
    <x v="41"/>
    <s v="Elliott Barry Gilbert"/>
  </r>
  <r>
    <s v="32803802"/>
    <x v="9"/>
    <s v="Hg Vintners"/>
    <s v="362 Pipers Creek-Pastoria Road"/>
    <s v="Pipers Creek"/>
    <s v="3444"/>
    <x v="41"/>
    <s v="Hg Vintners Pty Ltd"/>
  </r>
  <r>
    <s v="32803925"/>
    <x v="9"/>
    <s v="Lane'S End Vineyard"/>
    <s v="885 Mt William Road"/>
    <s v="Lancefield"/>
    <s v="3435"/>
    <x v="41"/>
    <s v="Matthews Howard"/>
  </r>
  <r>
    <s v="32804060"/>
    <x v="9"/>
    <s v="Mount Towrong Vineyard"/>
    <s v="10 Taylors Road"/>
    <s v="Mount Macedon"/>
    <s v="3441"/>
    <x v="41"/>
    <s v="Cremasco George Andrew"/>
  </r>
  <r>
    <s v="32804078"/>
    <x v="9"/>
    <s v="Paramoor Estate Trading Pty Ltd"/>
    <s v="439 Three Chain Road"/>
    <s v="Carlsruhe"/>
    <s v="3442"/>
    <x v="41"/>
    <s v="Paramoor Estate Trading Pty Ltd"/>
  </r>
  <r>
    <s v="32808624"/>
    <x v="9"/>
    <s v="Darraweit Valley Cider"/>
    <s v="39 Darraweit Valley Rd"/>
    <s v="Darraweit Guim"/>
    <s v="3756"/>
    <x v="41"/>
    <s v="Culinary Success Pty Ltd"/>
  </r>
  <r>
    <s v="32808666"/>
    <x v="9"/>
    <s v="Double Oaks Estate"/>
    <s v="104 Ashworths Road"/>
    <s v="Lancefield"/>
    <s v="3435"/>
    <x v="41"/>
    <s v="Chehab Kristy Faye"/>
  </r>
  <r>
    <s v="33767669"/>
    <x v="0"/>
    <s v="North Wine"/>
    <s v="22 Washington Lane"/>
    <s v="Woodend"/>
    <s v="3442"/>
    <x v="41"/>
    <s v="Mangier Etienne"/>
  </r>
  <r>
    <s v="32806567"/>
    <x v="9"/>
    <s v="Romsey Road Winery"/>
    <s v="1811 Romsey Road"/>
    <s v="Romsey"/>
    <s v="3434"/>
    <x v="41"/>
    <s v="Kimray Pty Ltd"/>
  </r>
  <r>
    <s v="32806779"/>
    <x v="9"/>
    <s v="Hesket Estate"/>
    <s v="856 Romsey Road"/>
    <s v="Hesket"/>
    <s v="3442"/>
    <x v="41"/>
    <s v="Hesket Estate Pty Ltd"/>
  </r>
  <r>
    <s v="32807432"/>
    <x v="9"/>
    <s v="Little Folly Vineyard"/>
    <s v="21 Palmer Crescent"/>
    <s v="Newham"/>
    <s v="3442"/>
    <x v="41"/>
    <s v="Little Richard John"/>
  </r>
  <r>
    <s v="32807555"/>
    <x v="9"/>
    <s v="Lyons Will Estate"/>
    <s v="60 Whalans Track"/>
    <s v="Lancefield"/>
    <s v="3435"/>
    <x v="41"/>
    <s v="The Idea Bin Pty Ltd"/>
  </r>
  <r>
    <s v="32807733"/>
    <x v="9"/>
    <s v="Parkside Winery Estate"/>
    <s v="308 Parkside Winery Estate"/>
    <s v="Lancefield"/>
    <s v="3435"/>
    <x v="41"/>
    <s v="Lbp And Associates Pty Ltd"/>
  </r>
  <r>
    <s v="32808975"/>
    <x v="9"/>
    <s v="Musk Lane Wine"/>
    <s v="Rear, 28 Market Street"/>
    <s v="Kyneton"/>
    <s v="3444"/>
    <x v="41"/>
    <s v="Lane Brendan"/>
  </r>
  <r>
    <s v="32808983"/>
    <x v="9"/>
    <s v="Big Tree Distillery"/>
    <s v="307 Hennerbergs Rd"/>
    <s v="Newham"/>
    <s v="3442"/>
    <x v="41"/>
    <s v="Jack'S Springs Distillery Pty Ltd"/>
  </r>
  <r>
    <s v="32809167"/>
    <x v="9"/>
    <s v="Intaigroup (Australia)"/>
    <s v="83 Watersons Road"/>
    <s v="Gisborne"/>
    <s v="3437"/>
    <x v="41"/>
    <s v="Intaigroup (Australia) Pty Ltd"/>
  </r>
  <r>
    <s v="32809565"/>
    <x v="9"/>
    <s v="Lost Wateringhole-The Lancefield Brewery"/>
    <s v="8-10 The Crescent"/>
    <s v="Lancefield"/>
    <s v="3435"/>
    <x v="41"/>
    <s v="Lancefield Brewery Pty Ltd"/>
  </r>
  <r>
    <s v="32809824"/>
    <x v="9"/>
    <s v="Richard Collom"/>
    <s v="1294 Romsey Road"/>
    <s v="Romsey"/>
    <s v="3434"/>
    <x v="41"/>
    <s v="Collom Richard"/>
  </r>
  <r>
    <s v="32810176"/>
    <x v="9"/>
    <s v="Gindu"/>
    <s v="Unit 4 80 High St"/>
    <s v="Woodend"/>
    <s v="3442"/>
    <x v="41"/>
    <s v="Gin Down Under Pty Ltd"/>
  </r>
  <r>
    <s v="32810299"/>
    <x v="9"/>
    <s v="Northern Hope Winery"/>
    <s v="69 Mount William Road"/>
    <s v="Goldie"/>
    <s v="3435"/>
    <x v="41"/>
    <s v="Edwards Winery Pty Ltd"/>
  </r>
  <r>
    <s v="32810493"/>
    <x v="9"/>
    <s v="Mount Monument"/>
    <s v="1399 Romsey Rd"/>
    <s v="Romsey"/>
    <s v="3434"/>
    <x v="41"/>
    <s v="Mount Monument Pty Ltd"/>
  </r>
  <r>
    <s v="32810532"/>
    <x v="9"/>
    <s v="Wondermazing Honeybees"/>
    <s v="117 Mount Robertson Road"/>
    <s v="New Gisborne"/>
    <s v="3438"/>
    <x v="41"/>
    <s v="The Bee Force Pty Ltd"/>
  </r>
  <r>
    <s v="32810809"/>
    <x v="9"/>
    <s v="Bald Hill Estate"/>
    <s v="52 Granite Hill Lane"/>
    <s v="Kyneton"/>
    <s v="3444"/>
    <x v="41"/>
    <s v="Leach James Leslie"/>
  </r>
  <r>
    <s v="32810930"/>
    <x v="9"/>
    <s v="Greenhill Brewing"/>
    <s v="1081 Kyneton-Metcalfe Rd"/>
    <s v="Greenhill"/>
    <s v="3444"/>
    <x v="41"/>
    <s v="Turner Claire Michelle"/>
  </r>
  <r>
    <s v="32811164"/>
    <x v="9"/>
    <s v="Red Poppy Estate"/>
    <s v="255 Kerrie Road"/>
    <s v="Romsey"/>
    <s v="3434"/>
    <x v="41"/>
    <s v="Red Poppy Estate Pty Ltd"/>
  </r>
  <r>
    <s v="32811538"/>
    <x v="9"/>
    <s v="Glenhope Vineyard"/>
    <s v="2115 Burke &amp; Wills Track"/>
    <s v="Baynton"/>
    <s v="3444"/>
    <x v="41"/>
    <s v="Zaysung Pty. Limited"/>
  </r>
  <r>
    <s v="36053247"/>
    <x v="10"/>
    <s v="Bringalbit"/>
    <s v="512 Sidonia Road"/>
    <s v="Kyneton"/>
    <s v="3444"/>
    <x v="41"/>
    <s v="Bringalbit Pty Ltd"/>
  </r>
  <r>
    <s v="36053823"/>
    <x v="10"/>
    <s v="Kyneton Bushland Resort"/>
    <s v="252 Edgecombe Road"/>
    <s v="Kyneton"/>
    <s v="3444"/>
    <x v="41"/>
    <s v="Kyneton Bushland Resort Limited"/>
  </r>
  <r>
    <s v="36057233"/>
    <x v="10"/>
    <s v="Braeside Mt Macedon"/>
    <s v="47 Taylors Road"/>
    <s v="Mount Macedon"/>
    <s v="3441"/>
    <x v="41"/>
    <s v="Penne For Your Thoughts Pty Ltd"/>
  </r>
  <r>
    <s v="36062539"/>
    <x v="10"/>
    <s v="Gisborne Peak Wines"/>
    <s v="69A Short Road"/>
    <s v="Gisborne"/>
    <s v="3437"/>
    <x v="41"/>
    <s v="Gisborne Wines Pty Ltd"/>
  </r>
  <r>
    <s v="36065870"/>
    <x v="10"/>
    <s v="Viti Culture"/>
    <s v="Lot 3 640 Trentham Tylden Road"/>
    <s v="Tylden"/>
    <s v="3444"/>
    <x v="41"/>
    <s v="Cormack Christopher Henry"/>
  </r>
  <r>
    <s v="36070702"/>
    <x v="10"/>
    <s v="Tarrangower Estate"/>
    <s v="17 Baldry Street"/>
    <s v="Malmsbury"/>
    <s v="3446"/>
    <x v="41"/>
    <s v="Gyorffy Thomas"/>
  </r>
  <r>
    <s v="36070825"/>
    <x v="10"/>
    <s v="Gisborne &amp; District Bowling Club"/>
    <s v="2 Kilmore Road"/>
    <s v="Gisborne"/>
    <s v="3437"/>
    <x v="41"/>
    <s v="Gisborne &amp; District Bowling Club Inc"/>
  </r>
  <r>
    <s v="36071910"/>
    <x v="10"/>
    <s v="Gisborne Cricket Club"/>
    <s v="Building 3, Gisborne Community Complex, Aitken Street"/>
    <s v="Gisborne"/>
    <s v="3437"/>
    <x v="41"/>
    <s v="Gisborne Cricket Club Inc"/>
  </r>
  <r>
    <s v="36072005"/>
    <x v="10"/>
    <s v="Kyneton District Football Netball Club"/>
    <s v="Mollison Street"/>
    <s v="Kyneton"/>
    <s v="3444"/>
    <x v="41"/>
    <s v="Kyneton District Football Netball Club Inc"/>
  </r>
  <r>
    <s v="36075443"/>
    <x v="10"/>
    <s v="Gisborne Golf Club"/>
    <s v="Daly Street"/>
    <s v="Gisborne"/>
    <s v="3437"/>
    <x v="41"/>
    <s v="Gisborne Golf Club Inc"/>
  </r>
  <r>
    <s v="36075794"/>
    <x v="10"/>
    <s v="Woodend Hesket Football Club"/>
    <s v="Gilbert Gordon Oval High Street"/>
    <s v="Woodend"/>
    <s v="3442"/>
    <x v="41"/>
    <s v="Woodend Hesket Football Netball Club Inc."/>
  </r>
  <r>
    <s v="36077526"/>
    <x v="10"/>
    <s v="Little Magnet Hill"/>
    <s v="166 Pierce Road"/>
    <s v="New Gisborne"/>
    <s v="3438"/>
    <x v="41"/>
    <s v="Lawrance Ben"/>
  </r>
  <r>
    <s v="36078302"/>
    <x v="10"/>
    <s v="Macedon Ranges &amp; District Motor Club"/>
    <s v="10 Webb Street"/>
    <s v="New Gisborne"/>
    <s v="3438"/>
    <x v="41"/>
    <s v="Macedon Ranges &amp; District Motor Club Inc"/>
  </r>
  <r>
    <s v="36080155"/>
    <x v="10"/>
    <s v="Woodend Cricket Club"/>
    <s v="Patterson Street"/>
    <s v="Woodend"/>
    <s v="3442"/>
    <x v="41"/>
    <s v="Woodend Cricket Club Inc"/>
  </r>
  <r>
    <s v="36089418"/>
    <x v="10"/>
    <s v="Lawson Lodge"/>
    <s v="227 Lawson Road"/>
    <s v="Macedon"/>
    <s v="3440"/>
    <x v="41"/>
    <s v="Greg Electrical Contractors Pty Ltd"/>
  </r>
  <r>
    <s v="36095142"/>
    <x v="10"/>
    <s v="Birthday Villa"/>
    <s v="101 Mollison Street"/>
    <s v="Malmsbury"/>
    <s v="3446"/>
    <x v="41"/>
    <s v="Thomas Janice Estelle"/>
  </r>
  <r>
    <s v="36097403"/>
    <x v="10"/>
    <s v="Lancefield Football Club"/>
    <s v="Cnr Chauncey &amp; Park Streets"/>
    <s v="Lancefield"/>
    <s v="3435"/>
    <x v="41"/>
    <s v="Lancefield Football Club Inc"/>
  </r>
  <r>
    <s v="36104268"/>
    <x v="10"/>
    <s v="Macedon Spa Motel"/>
    <s v="652 Blackforest Drive"/>
    <s v="Macedon"/>
    <s v="3440"/>
    <x v="41"/>
    <s v="Ecs Group (Aust) Pty Ltd"/>
  </r>
  <r>
    <s v="36104404"/>
    <x v="10"/>
    <s v="Lancefield Bowling Club"/>
    <s v="65 Chauncey Street"/>
    <s v="Lancefield"/>
    <s v="3435"/>
    <x v="41"/>
    <s v="Lancefield Bowling Club Inc"/>
  </r>
  <r>
    <s v="36105565"/>
    <x v="10"/>
    <s v="Gisborne Cherries"/>
    <s v="425 Mount Gisborne Road"/>
    <s v="Gisborne"/>
    <s v="3437"/>
    <x v="41"/>
    <s v="Gisborne Cherries Pty Ltd"/>
  </r>
  <r>
    <s v="36111590"/>
    <x v="10"/>
    <s v="Maison Maloa Licensed Cafe &amp; Gifts"/>
    <s v="95 High Street"/>
    <s v="Woodend"/>
    <s v="3442"/>
    <x v="41"/>
    <s v="Robinson Richard Paul Bates"/>
  </r>
  <r>
    <s v="36112025"/>
    <x v="10"/>
    <s v="Macedon Football Club"/>
    <s v="Tony Clarke Reserve Waterfalls Road"/>
    <s v="Macedon"/>
    <s v="3440"/>
    <x v="41"/>
    <s v="Macedon Football Club Inc"/>
  </r>
  <r>
    <s v="36112033"/>
    <x v="10"/>
    <s v="Riddell Football Club"/>
    <s v="Main And Sutherlands Road"/>
    <s v="Riddells Creek"/>
    <s v="3431"/>
    <x v="41"/>
    <s v="Riddell Football Club Inc"/>
  </r>
  <r>
    <s v="36112203"/>
    <x v="10"/>
    <s v="Macedon Cricket Club"/>
    <s v="Tony Clarke Reserve Waterfalls Road"/>
    <s v="Macedon"/>
    <s v="3440"/>
    <x v="41"/>
    <s v="Macedon Cricket Club Inc"/>
  </r>
  <r>
    <s v="36118843"/>
    <x v="10"/>
    <s v="Lancefield Cricket Club"/>
    <s v="Lancefield Park Chauncey Street"/>
    <s v="Lancefield"/>
    <s v="3435"/>
    <x v="41"/>
    <s v="Lancefield Cricket Club Inc"/>
  </r>
  <r>
    <s v="36120492"/>
    <x v="10"/>
    <s v="Gisborne Masters Australian Rules Football Club"/>
    <s v="Sankey Reserve Club Rooms 7 Aitken Street"/>
    <s v="Gisborne"/>
    <s v="3437"/>
    <x v="41"/>
    <s v="Gisborne Masters Australian Rules Football Club Inc"/>
  </r>
  <r>
    <s v="36123644"/>
    <x v="10"/>
    <s v="Kyneton And Hanging Rock Racing Club"/>
    <s v="Nmit Kyneton Park Campaspe Drive"/>
    <s v="Kyneton"/>
    <s v="3444"/>
    <x v="41"/>
    <s v="Kyneton &amp; Hanging Rock Racing Club Inc."/>
  </r>
  <r>
    <s v="36124022"/>
    <x v="10"/>
    <s v="Kyneton &amp; Hanging Rock Racing Club"/>
    <s v="Hanging Rock Reserve South Rock Road"/>
    <s v="Hesket"/>
    <s v="3442"/>
    <x v="41"/>
    <s v="Kyneton &amp; Hanging Rock Racing Club"/>
  </r>
  <r>
    <s v="36124153"/>
    <x v="10"/>
    <s v="Bella The Cut &amp; Colour Salon"/>
    <s v="105 High Street"/>
    <s v="Woodend"/>
    <s v="3442"/>
    <x v="41"/>
    <s v="Fleming Emma Louise"/>
  </r>
  <r>
    <s v="36127004"/>
    <x v="10"/>
    <s v="Riddell Cricket Club"/>
    <s v="Sutherlands Road"/>
    <s v="Riddells Creek"/>
    <s v="3431"/>
    <x v="41"/>
    <s v="Riddell Cricket Club Inc"/>
  </r>
  <r>
    <s v="36131396"/>
    <x v="10"/>
    <s v="Woodend Bowling Club"/>
    <s v="142 High Street"/>
    <s v="Woodend"/>
    <s v="3442"/>
    <x v="41"/>
    <s v="Woodend Bowling Club Inc"/>
  </r>
  <r>
    <s v="36137677"/>
    <x v="10"/>
    <s v="Romsey Clubhouse"/>
    <s v="Park Lane"/>
    <s v="Romsey"/>
    <s v="3434"/>
    <x v="41"/>
    <s v="Romsey Clubhouse Inc"/>
  </r>
  <r>
    <s v="36140620"/>
    <x v="10"/>
    <s v="Lancefield Guesthouse"/>
    <s v="71 Main Rd"/>
    <s v="Lancefield"/>
    <s v="3435"/>
    <x v="41"/>
    <s v="Chiller Peter Stanley"/>
  </r>
  <r>
    <s v="36150984"/>
    <x v="10"/>
    <s v="Mount Towrong Vineyard"/>
    <s v="4 Taylors Road"/>
    <s v="Mount Macedon"/>
    <s v="3441"/>
    <x v="41"/>
    <s v="Cremasco Deirdre Anne"/>
  </r>
  <r>
    <s v="36152009"/>
    <x v="10"/>
    <s v="Sizzler Restobar"/>
    <s v="Shop 1 &amp; 2, 80 High Street"/>
    <s v="Woodend"/>
    <s v="3442"/>
    <x v="41"/>
    <s v="Naseeb Enterprises Pty Ltd"/>
  </r>
  <r>
    <s v="36153398"/>
    <x v="10"/>
    <s v="The Collective Gisborne"/>
    <s v="Shops 1, 2 And 3 10 Robertson Street"/>
    <s v="Gisborne"/>
    <s v="3437"/>
    <x v="41"/>
    <s v="The Gisborne Collective Pty Ltd"/>
  </r>
  <r>
    <s v="36157350"/>
    <x v="10"/>
    <s v="Prunella"/>
    <s v="57 Mollison St"/>
    <s v="Kyneton"/>
    <s v="3444"/>
    <x v="41"/>
    <s v="Haughan Caris Jane"/>
  </r>
  <r>
    <s v="36160947"/>
    <x v="10"/>
    <s v="Gemlife Woodend"/>
    <s v="1849 Mount Macedon Rd"/>
    <s v="Woodend"/>
    <s v="3442"/>
    <x v="41"/>
    <s v="Gemlife Woodend Home Owners' Association Inc."/>
  </r>
  <r>
    <s v="36161236"/>
    <x v="10"/>
    <s v="Kyneton Springs Motel"/>
    <s v="101 Piper St"/>
    <s v="Kyneton"/>
    <s v="3444"/>
    <x v="41"/>
    <s v="Riverhill (Vic) Pty Ltd"/>
  </r>
  <r>
    <s v="36162371"/>
    <x v="10"/>
    <s v="The Pub Truck"/>
    <s v="67 High Street"/>
    <s v="Woodend"/>
    <s v="3442"/>
    <x v="41"/>
    <s v="The Pub Truck Pty Ltd"/>
  </r>
  <r>
    <s v="36163369"/>
    <x v="10"/>
    <s v="The Pub Truck Pty Ltd"/>
    <s v="67 High Street"/>
    <s v="Woodend"/>
    <s v="3442"/>
    <x v="41"/>
    <s v="The Pub Truck Pty Ltd"/>
  </r>
  <r>
    <s v="36164488"/>
    <x v="10"/>
    <s v="Tony'S Pl@Ce Restaurant &amp; Bar"/>
    <s v="4/115 Main Street"/>
    <s v="Romsey"/>
    <s v="3434"/>
    <x v="41"/>
    <s v="Elia Tony"/>
  </r>
  <r>
    <s v="36169234"/>
    <x v="10"/>
    <s v="Parachute Landing"/>
    <s v="12 Glenton Ct"/>
    <s v="Gisborne"/>
    <s v="3437"/>
    <x v="41"/>
    <s v="Nicholson Mark Richard"/>
  </r>
  <r>
    <s v="36170633"/>
    <x v="10"/>
    <s v="Camp David Farm"/>
    <s v="1283 Kyneton Springhill Road"/>
    <s v="Spring Hill"/>
    <s v="3444"/>
    <x v="41"/>
    <s v="Ward Farming Pty Ltd"/>
  </r>
  <r>
    <s v="36171427"/>
    <x v="10"/>
    <s v="Still Moon Wines"/>
    <s v="822 Black Range Rd"/>
    <s v="Romsey"/>
    <s v="3434"/>
    <x v="41"/>
    <s v="Still Moon Wines Pty Ltd"/>
  </r>
  <r>
    <s v="36301292"/>
    <x v="11"/>
    <s v="Defialy"/>
    <s v="25 Walgood Gr"/>
    <s v="Macedon"/>
    <s v="3440"/>
    <x v="41"/>
    <s v="Hewitt Micah Robert"/>
  </r>
  <r>
    <s v="36302125"/>
    <x v="11"/>
    <s v="Reflecting Light"/>
    <s v="27 Dundas St"/>
    <s v="Lancefield"/>
    <s v="3435"/>
    <x v="41"/>
    <s v="Kimmorley Ben Adrian"/>
  </r>
  <r>
    <s v="36302167"/>
    <x v="11"/>
    <s v="Travelling While Standing Still"/>
    <s v="104 Margaret St"/>
    <s v="Macedon"/>
    <s v="3440"/>
    <x v="41"/>
    <s v="Travelling While Standing Still Pty Ltd"/>
  </r>
  <r>
    <s v="36303147"/>
    <x v="11"/>
    <s v="Macedon Ranges Produce"/>
    <s v="236 Forbes Road"/>
    <s v="Romsey"/>
    <s v="3434"/>
    <x v="41"/>
    <s v="Blahsnap Pty Ltd"/>
  </r>
  <r>
    <s v="36304711"/>
    <x v="11"/>
    <s v="Mountain Distilling Company Pty Ltd"/>
    <s v="4 Taylors Rd"/>
    <s v="Mount Macedon"/>
    <s v="3441"/>
    <x v="41"/>
    <s v="Mountain Distilling Company Pty Ltd"/>
  </r>
  <r>
    <s v="36305660"/>
    <x v="11"/>
    <s v="Grumpy Cider Company"/>
    <s v="26 William Rd"/>
    <s v="Bullengarook"/>
    <s v="3437"/>
    <x v="41"/>
    <s v="Hamilton Stephen Graham"/>
  </r>
  <r>
    <s v="36305806"/>
    <x v="11"/>
    <s v="Clonal Brothers"/>
    <s v="825 Monument Road"/>
    <s v="Lancefield"/>
    <s v="3435"/>
    <x v="41"/>
    <s v="Clonal Brothers Pty Ltd"/>
  </r>
  <r>
    <s v="36305987"/>
    <x v="11"/>
    <s v="Mcavoy'S Estate"/>
    <s v="5 Todd Lane"/>
    <s v="Romsey"/>
    <s v="3434"/>
    <x v="41"/>
    <s v="Mcavoy Dennis Patrick"/>
  </r>
  <r>
    <s v="36306137"/>
    <x v="11"/>
    <s v="Athletes Of Wine"/>
    <s v="111 High Street"/>
    <s v="Woodend"/>
    <s v="3442"/>
    <x v="41"/>
    <s v="Athletes Of Wine Pty Ltd"/>
  </r>
  <r>
    <s v="36306331"/>
    <x v="11"/>
    <s v="Food And Wine Insights"/>
    <s v="63 Old Ashbourne Rd"/>
    <s v="Woodend"/>
    <s v="3442"/>
    <x v="41"/>
    <s v="Food And Wine Insights Vic Pty Ltd"/>
  </r>
  <r>
    <s v="36307175"/>
    <x v="11"/>
    <s v=""/>
    <s v="145 Spotiswood Rd"/>
    <s v="Bullengarook"/>
    <s v="3437"/>
    <x v="41"/>
    <s v="Tilly'S Winegrowers Pty Ltd"/>
  </r>
  <r>
    <s v="36172083"/>
    <x v="10"/>
    <s v="Macedon Ranges Shire Council - Kyneton Town Hall"/>
    <s v="129 Mollison St"/>
    <s v="Kyneton"/>
    <s v="3444"/>
    <x v="41"/>
    <s v="Macedon Ranges Shire Council"/>
  </r>
  <r>
    <s v="36172910"/>
    <x v="10"/>
    <s v="The Grape Paddock"/>
    <s v="119 Youngs Road"/>
    <s v="Malmsbury"/>
    <s v="3446"/>
    <x v="41"/>
    <s v="O'Higgins Christine Mary"/>
  </r>
  <r>
    <s v="36308139"/>
    <x v="11"/>
    <s v="Long Rydge Wines Pty Ltd"/>
    <s v="165 Gap Road"/>
    <s v="Riddells Creek"/>
    <s v="3431"/>
    <x v="41"/>
    <s v="Long Rydge Wines Pty Ltd"/>
  </r>
  <r>
    <s v="36308969"/>
    <x v="11"/>
    <s v="Praeter Wine"/>
    <s v="309 Blackhill Rd"/>
    <s v="Kyneton"/>
    <s v="3444"/>
    <x v="41"/>
    <s v="Large Matthew"/>
  </r>
  <r>
    <s v="36310267"/>
    <x v="11"/>
    <s v="Bowerbird Wines"/>
    <s v="175 Station Road"/>
    <s v="New Gisborne"/>
    <s v="3438"/>
    <x v="41"/>
    <s v="Gordon Kirilly Wilson"/>
  </r>
  <r>
    <s v="36311572"/>
    <x v="11"/>
    <s v="Brandovino Pty Ltd"/>
    <s v="17 High Street"/>
    <s v="Woodend"/>
    <s v="3442"/>
    <x v="41"/>
    <s v="Brandovino Pty Ltd"/>
  </r>
  <r>
    <s v="36311661"/>
    <x v="11"/>
    <s v="Rock &amp; Ranges Brewing Co - Operative Ltd"/>
    <s v="26 Robertson Drive"/>
    <s v="Newham"/>
    <s v="3442"/>
    <x v="41"/>
    <s v="Rock &amp; Ranges Brewing Co-Operative Ltd"/>
  </r>
  <r>
    <s v="36312031"/>
    <x v="11"/>
    <s v="Wine Sister Australia"/>
    <s v="93 Crombie Road"/>
    <s v="Macedon"/>
    <s v="3440"/>
    <x v="41"/>
    <s v="O'Connell Lisa Karine"/>
  </r>
  <r>
    <s v="36312099"/>
    <x v="11"/>
    <s v="Silentway Vineyard"/>
    <s v="825 Monument Road"/>
    <s v="Lancefield"/>
    <s v="3435"/>
    <x v="41"/>
    <s v="Harrop Matthew William"/>
  </r>
  <r>
    <s v="36312243"/>
    <x v="11"/>
    <s v="Cold Acre"/>
    <s v="59 Beves Lane"/>
    <s v="Woodend"/>
    <s v="3442"/>
    <x v="41"/>
    <s v="Cold Acre Pty Ltd"/>
  </r>
  <r>
    <s v="36312269"/>
    <x v="11"/>
    <s v="Macedon Distillery"/>
    <s v="158 Main St"/>
    <s v="Romsey"/>
    <s v="3434"/>
    <x v="41"/>
    <s v="Jko Enterprises Pty Ltd"/>
  </r>
  <r>
    <s v="36312293"/>
    <x v="11"/>
    <s v="Cloud Distillery"/>
    <s v="10 Glenns Ct"/>
    <s v="Woodend"/>
    <s v="3442"/>
    <x v="41"/>
    <s v="Oldland James Edward"/>
  </r>
  <r>
    <s v="31104548"/>
    <x v="1"/>
    <s v="Bulleen Tennis Club"/>
    <s v="Lower Templestowe Reserve Thompsons Road"/>
    <s v="Lower Templestowe"/>
    <s v="3107"/>
    <x v="42"/>
    <s v="Bulleen Tennis Club"/>
  </r>
  <r>
    <s v="31110840"/>
    <x v="1"/>
    <s v="St Kevins Tennis Club"/>
    <s v="Herlihys Road Lower"/>
    <s v="Lower Templestowe"/>
    <s v="3107"/>
    <x v="42"/>
    <s v="St Kevins Tennis Club"/>
  </r>
  <r>
    <s v="31130256"/>
    <x v="1"/>
    <s v="Templestowe Park Tennis Club"/>
    <s v="94-140 Porter Street"/>
    <s v="Templestowe"/>
    <s v="3106"/>
    <x v="42"/>
    <s v="Templestowe Park Tennis Club Inc"/>
  </r>
  <r>
    <s v="31221340"/>
    <x v="1"/>
    <s v="Bamboo Chopstick Restaurant"/>
    <s v="10 Mitchell Street"/>
    <s v="Doncaster East"/>
    <s v="3109"/>
    <x v="42"/>
    <s v="Lai Vincent Ka Lok"/>
  </r>
  <r>
    <s v="31244233"/>
    <x v="1"/>
    <s v="Painted Lantern Chinese Restaurant"/>
    <s v="Shop 5 22-28 Newmans Road"/>
    <s v="Templestowe"/>
    <s v="3106"/>
    <x v="42"/>
    <s v="Liang Jian Hong"/>
  </r>
  <r>
    <s v="31253347"/>
    <x v="1"/>
    <s v="Thai Eat Restaurant"/>
    <s v="986 Doncaster Road"/>
    <s v="Doncaster East"/>
    <s v="3109"/>
    <x v="42"/>
    <s v="Leigh Chutima"/>
  </r>
  <r>
    <s v="31261560"/>
    <x v="1"/>
    <s v="Fortune House"/>
    <s v="272 Blackburn Road"/>
    <s v="Doncaster East"/>
    <s v="3109"/>
    <x v="42"/>
    <s v="Fortune House Pty Ltd"/>
  </r>
  <r>
    <s v="31263279"/>
    <x v="1"/>
    <s v="Malaya Inn"/>
    <s v="25 Village Avenue"/>
    <s v="Doncaster"/>
    <s v="3108"/>
    <x v="42"/>
    <s v="L.U.O. Pty Ltd"/>
  </r>
  <r>
    <s v="31266667"/>
    <x v="1"/>
    <s v="Ramen And Dumpling House Doncaster East"/>
    <s v="52 Jackson Court"/>
    <s v="Doncaster East"/>
    <s v="3109"/>
    <x v="42"/>
    <s v="Lux Food Trading Pty Ltd"/>
  </r>
  <r>
    <s v="31268407"/>
    <x v="1"/>
    <s v="Hawker Huat"/>
    <s v="261 Blackburn Road Shop 1"/>
    <s v="Doncaster East"/>
    <s v="3109"/>
    <x v="42"/>
    <s v="Hawker Huat Pty Ltd"/>
  </r>
  <r>
    <s v="31270909"/>
    <x v="1"/>
    <s v="Amy Dumpling Restaurant"/>
    <s v="Shop 4-5/261 Blackburn Road"/>
    <s v="Doncaster East"/>
    <s v="3109"/>
    <x v="42"/>
    <s v="Zhou Zhuhuai"/>
  </r>
  <r>
    <s v="31274181"/>
    <x v="1"/>
    <s v="Jimmy Leung'S Kitchen"/>
    <s v="1007 Doncaster Road"/>
    <s v="Doncaster East"/>
    <s v="3109"/>
    <x v="42"/>
    <s v="Jimmy Leung Pty Ltd"/>
  </r>
  <r>
    <s v="31275967"/>
    <x v="1"/>
    <s v="Leelavadee Thai Restaurant"/>
    <s v="1/110 James Street"/>
    <s v="Templestowe"/>
    <s v="3106"/>
    <x v="42"/>
    <s v="Schumann Gerd"/>
  </r>
  <r>
    <s v="31278583"/>
    <x v="1"/>
    <s v="The Chinese Wok"/>
    <s v="Shop 17 958 Doncaster Road"/>
    <s v="Doncaster East"/>
    <s v="3109"/>
    <x v="42"/>
    <s v="Ying Gu Rui Feng Pty Ltd"/>
  </r>
  <r>
    <s v="31280483"/>
    <x v="1"/>
    <s v="Ba Ba Chef"/>
    <s v="1/749 Doncaster Road"/>
    <s v="Doncaster"/>
    <s v="3108"/>
    <x v="42"/>
    <s v="Tomvi Pty Ltd"/>
  </r>
  <r>
    <s v="31283716"/>
    <x v="1"/>
    <s v="Chan House Healthy Vegetarian Option"/>
    <s v="21 Rosella Street"/>
    <s v="Doncaster East"/>
    <s v="3109"/>
    <x v="42"/>
    <s v="Chan George"/>
  </r>
  <r>
    <s v="31285564"/>
    <x v="1"/>
    <s v="Jonkerstreet"/>
    <s v="84 Jackson Ct"/>
    <s v="Doncaster East"/>
    <s v="3109"/>
    <x v="42"/>
    <s v="Jonkerstreet Pty Ltd"/>
  </r>
  <r>
    <s v="31285603"/>
    <x v="1"/>
    <s v="Tangchu"/>
    <s v="1019 Doncaster Road"/>
    <s v="Doncaster East"/>
    <s v="3109"/>
    <x v="42"/>
    <s v="Lmbbqhouse Pty Ltd"/>
  </r>
  <r>
    <s v="31288465"/>
    <x v="1"/>
    <s v="Doncaster Tennis Club"/>
    <s v="802-804 Doncaster Rd"/>
    <s v="Doncaster"/>
    <s v="3108"/>
    <x v="42"/>
    <s v="Doncaster Tennis Club Inc"/>
  </r>
  <r>
    <s v="31288538"/>
    <x v="1"/>
    <s v="Slice Me Nice Pizzeria"/>
    <s v="Shop 2/22 Newmans Road"/>
    <s v="Templestowe"/>
    <s v="3106"/>
    <x v="42"/>
    <s v="Pizzaiolo Micheluccio Pty. Ltd."/>
  </r>
  <r>
    <s v="31289398"/>
    <x v="1"/>
    <s v="Darling Dumplings"/>
    <s v="188 Bulleen Rd"/>
    <s v="Bulleen"/>
    <s v="3105"/>
    <x v="42"/>
    <s v="Auigo Trade Pty Ltd"/>
  </r>
  <r>
    <s v="31407425"/>
    <x v="2"/>
    <s v="Doncaster Rovers Soccer Club"/>
    <s v="Andersons Creek Road"/>
    <s v="Doncaster East"/>
    <s v="3109"/>
    <x v="42"/>
    <s v="Doncaster Rovers Soccer Club Inc"/>
  </r>
  <r>
    <s v="31408659"/>
    <x v="2"/>
    <s v="Warrandyte Tennis Club"/>
    <s v="Taroona Avenue"/>
    <s v="Warrandyte"/>
    <s v="3113"/>
    <x v="42"/>
    <s v="Warrandyte Tennis Club"/>
  </r>
  <r>
    <s v="31421372"/>
    <x v="2"/>
    <s v="Whitefriars Football Club Inc"/>
    <s v="Whitefriars College Park Road"/>
    <s v="Donvale"/>
    <s v="3111"/>
    <x v="42"/>
    <s v="Whitefriars Football Club Inc"/>
  </r>
  <r>
    <s v="31422352"/>
    <x v="2"/>
    <s v="Bulleen-Templestowe Basketball Club Inc"/>
    <s v="Bulleen-Templestowe Basketball Stadium Sheahans Road"/>
    <s v="Bulleen"/>
    <s v="3105"/>
    <x v="42"/>
    <s v="Bulleen-Templestowe Basketball Club Inc"/>
  </r>
  <r>
    <s v="31423683"/>
    <x v="2"/>
    <s v="Wonga Park Cricket Club"/>
    <s v="Launders Avenue"/>
    <s v="Wonga Park"/>
    <s v="3115"/>
    <x v="42"/>
    <s v="Wonga Park Cricket Club Inc"/>
  </r>
  <r>
    <s v="31904697"/>
    <x v="12"/>
    <s v="Doncaster Hotel"/>
    <s v="855 Doncaster Road"/>
    <s v="Doncaster"/>
    <s v="3108"/>
    <x v="42"/>
    <s v="Australian Leisure And Hospitality Group Pty Limited"/>
  </r>
  <r>
    <s v="31906453"/>
    <x v="12"/>
    <s v="Grand Hotel"/>
    <s v="110-136 Yarra Street"/>
    <s v="Warrandyte"/>
    <s v="3113"/>
    <x v="42"/>
    <s v="Grayken Pty Ltd"/>
  </r>
  <r>
    <s v="31425570"/>
    <x v="2"/>
    <s v="Donvale Tennis Club"/>
    <s v="Donvale Reserve Mitcham Road"/>
    <s v="Donvale"/>
    <s v="3111"/>
    <x v="42"/>
    <s v="Donvale Tennis Club Inc"/>
  </r>
  <r>
    <s v="31426241"/>
    <x v="2"/>
    <s v="Schramms Sports Club"/>
    <s v="Schramms Reserve J J Tully Drive"/>
    <s v="Doncaster"/>
    <s v="3108"/>
    <x v="42"/>
    <s v="Schramms Sports Club Inc"/>
  </r>
  <r>
    <s v="31426885"/>
    <x v="2"/>
    <s v="Zerbes Reserve Sports Club"/>
    <s v="293 Blackburn Road"/>
    <s v="Doncaster East"/>
    <s v="3109"/>
    <x v="42"/>
    <s v="Zerbes Reserve Sports Club Inc"/>
  </r>
  <r>
    <s v="31450266"/>
    <x v="2"/>
    <s v="Doncaster Baseball Club"/>
    <s v="Deep Creek Reserve 155-179 Heidelberg-Warrandyte Road"/>
    <s v="Doncaster East"/>
    <s v="3109"/>
    <x v="42"/>
    <s v="Doncaster Baseball Club Inc"/>
  </r>
  <r>
    <s v="31450698"/>
    <x v="2"/>
    <s v="Bulleen Park Pavilion"/>
    <s v="175 Bulleen Road"/>
    <s v="Bulleen"/>
    <s v="3105"/>
    <x v="42"/>
    <s v="Yarraleen Cricket Club Inc"/>
  </r>
  <r>
    <s v="31822617"/>
    <x v="6"/>
    <s v="Templestowe Living Room"/>
    <s v="19 Anderson Street"/>
    <s v="Templestowe"/>
    <s v="3106"/>
    <x v="42"/>
    <s v="Teliro Pty Ltd"/>
  </r>
  <r>
    <s v="31916848"/>
    <x v="12"/>
    <s v="Manningham Hotel"/>
    <s v="1 Thompsons Road"/>
    <s v="Bulleen"/>
    <s v="3105"/>
    <x v="42"/>
    <s v="Australian Leisure And Hospitality Group Pty Limited"/>
  </r>
  <r>
    <s v="31917145"/>
    <x v="12"/>
    <s v="Shoppingtown Hotel"/>
    <s v="13-19 Williamsons Road"/>
    <s v="Doncaster"/>
    <s v="3108"/>
    <x v="42"/>
    <s v="Australian Leisure And Hospitality Group Pty Limited"/>
  </r>
  <r>
    <s v="31914456"/>
    <x v="12"/>
    <s v="Templestowe Hotel"/>
    <s v="23-29 Parker Street"/>
    <s v="Templestowe"/>
    <s v="3106"/>
    <x v="42"/>
    <s v="Supreme Templestowe Pty Ltd"/>
  </r>
  <r>
    <s v="31920279"/>
    <x v="12"/>
    <s v="Cherry Hill Tavern"/>
    <s v="Cnr Andersons Creek Road &amp; Reynolds Road"/>
    <s v="Doncaster East"/>
    <s v="3109"/>
    <x v="42"/>
    <s v="Australian Leisure And Hospitality Group Pty Limited"/>
  </r>
  <r>
    <s v="31956408"/>
    <x v="3"/>
    <s v="The Hops And Vine Australian"/>
    <s v="Shops 3 &amp; 4, 242 Yarra St"/>
    <s v="Warrandyte"/>
    <s v="3113"/>
    <x v="42"/>
    <s v="Warrandyte Cellars Aust Pty Ltd"/>
  </r>
  <r>
    <s v="31960960"/>
    <x v="3"/>
    <s v="Mercure Melbourne Doncaster"/>
    <s v="6 Tower Street"/>
    <s v="Doncaster"/>
    <s v="3108"/>
    <x v="42"/>
    <s v="Tower Six Pty Ltd"/>
  </r>
  <r>
    <s v="31963471"/>
    <x v="3"/>
    <s v="Riverlea Estate"/>
    <s v="485 Warrandyte - Ringwood Road"/>
    <s v="South Warrandyte"/>
    <s v="3134"/>
    <x v="42"/>
    <s v="Riverlea Estate Pty Ltd"/>
  </r>
  <r>
    <s v="32005187"/>
    <x v="4"/>
    <s v="Bws - Beer Wine Spirits"/>
    <s v="Cnr High Street &amp; Manningham Road"/>
    <s v="Templestowe"/>
    <s v="3106"/>
    <x v="42"/>
    <s v="Endeavour Group Limited"/>
  </r>
  <r>
    <s v="32004563"/>
    <x v="4"/>
    <s v="Templestowe Cellars"/>
    <s v="132 James Street"/>
    <s v="Templestowe"/>
    <s v="3106"/>
    <x v="42"/>
    <s v="Heisen Beer Pty Ltd"/>
  </r>
  <r>
    <s v="32004953"/>
    <x v="4"/>
    <s v="Tunstall Cellars"/>
    <s v="Shop 16 Tunstall Sq"/>
    <s v="Doncaster East"/>
    <s v="3109"/>
    <x v="42"/>
    <s v="Vcstar Pty Ltd"/>
  </r>
  <r>
    <s v="32005543"/>
    <x v="4"/>
    <s v="Nicks Wine Merchants"/>
    <s v="10 &amp; 12 Jackson Court"/>
    <s v="Doncaster East"/>
    <s v="3109"/>
    <x v="42"/>
    <s v="Nicks Wine M'Nts(Doncaster) P/L"/>
  </r>
  <r>
    <s v="32005909"/>
    <x v="4"/>
    <s v="Doncaster Cellars"/>
    <s v="34 Ayr Street"/>
    <s v="Doncaster West"/>
    <s v="3110"/>
    <x v="42"/>
    <s v="Alhina Liquors Pty Ltd"/>
  </r>
  <r>
    <s v="32005991"/>
    <x v="4"/>
    <s v="Wonga Park Cellars"/>
    <s v="323 Yarra Road"/>
    <s v="Wonga Park"/>
    <s v="3115"/>
    <x v="42"/>
    <s v="Ausiness Holdings Pty Ltd"/>
  </r>
  <r>
    <s v="32006303"/>
    <x v="4"/>
    <s v="Friends Liquor"/>
    <s v="Shop 23 83-109 Manningham Rd"/>
    <s v="Bulleen"/>
    <s v="3105"/>
    <x v="42"/>
    <s v="Friends Liquor Pty Ltd"/>
  </r>
  <r>
    <s v="32006719"/>
    <x v="4"/>
    <s v="Vintage Cellars"/>
    <s v="Part Coles Supermarket 2-42 Tunstall Road"/>
    <s v="Donvale"/>
    <s v="3111"/>
    <x v="42"/>
    <s v="Liquorland (Australia) Pty Ltd"/>
  </r>
  <r>
    <s v="32007244"/>
    <x v="4"/>
    <s v="Bulleen Wines &amp; Spirits"/>
    <s v="117 Thompsons Road"/>
    <s v="Bulleen"/>
    <s v="3105"/>
    <x v="42"/>
    <s v="Bulleen Wines &amp; Spirits Pty Ltd"/>
  </r>
  <r>
    <s v="32007325"/>
    <x v="4"/>
    <s v="Bws - Beer Wine Spirits"/>
    <s v="958-978 Doncaster Road"/>
    <s v="Doncaster East"/>
    <s v="3109"/>
    <x v="42"/>
    <s v="Endeavour Group Limited"/>
  </r>
  <r>
    <s v="32008208"/>
    <x v="4"/>
    <s v="Bws - Beer Wine Spirits"/>
    <s v="The Pines Shopping Centre Se Cnr Reynolds &amp; Blackburn Roads"/>
    <s v="Doncaster East"/>
    <s v="3109"/>
    <x v="42"/>
    <s v="Endeavour Group Limited"/>
  </r>
  <r>
    <s v="32020496"/>
    <x v="4"/>
    <s v="Park Orchards Cellars"/>
    <s v="600 Park Road"/>
    <s v="Park Orchards"/>
    <s v="3114"/>
    <x v="42"/>
    <s v="Zyn Pty Ltd"/>
  </r>
  <r>
    <s v="32024115"/>
    <x v="4"/>
    <s v="Bws - Beer Wine Spirits"/>
    <s v="Shop 1200 Westfield Shoppingtown Corner Doncaster &amp; Williamsons Roads"/>
    <s v="Doncaster"/>
    <s v="3108"/>
    <x v="42"/>
    <s v="Endeavour Group Limited"/>
  </r>
  <r>
    <s v="32050140"/>
    <x v="4"/>
    <s v="Donburn Cellars"/>
    <s v="252 Blackburn Road"/>
    <s v="Doncaster East"/>
    <s v="3109"/>
    <x v="42"/>
    <s v="Ma Bo"/>
  </r>
  <r>
    <s v="32050912"/>
    <x v="4"/>
    <s v="Templestowe Iga Supermarket"/>
    <s v="114-116 James Street"/>
    <s v="Templestowe"/>
    <s v="3106"/>
    <x v="42"/>
    <s v="Green Dragon Pty Ltd"/>
  </r>
  <r>
    <s v="32052192"/>
    <x v="4"/>
    <s v="Orlando'S Greek Delicatessen"/>
    <s v="6-8 Stutt Avenue"/>
    <s v="Doncaster"/>
    <s v="3108"/>
    <x v="42"/>
    <s v="Bookem Pty Ltd"/>
  </r>
  <r>
    <s v="32052702"/>
    <x v="4"/>
    <s v="Victory Iga Supermarket"/>
    <s v="402 Warrandyte-Heidelberg Road"/>
    <s v="Warrandyte"/>
    <s v="3113"/>
    <x v="42"/>
    <s v="Victory Supermarkets Pty Ltd"/>
  </r>
  <r>
    <s v="32053936"/>
    <x v="4"/>
    <s v="Liquorland"/>
    <s v="Shop 1 83-109 Manningham Road"/>
    <s v="Bulleen"/>
    <s v="3105"/>
    <x v="42"/>
    <s v="Liquorland (Australia) Pty Ltd"/>
  </r>
  <r>
    <s v="32054877"/>
    <x v="4"/>
    <s v="Bon Gusto Continental Deli"/>
    <s v="Shop 38, Bulleen Plaza Centre"/>
    <s v="Bulleen"/>
    <s v="3105"/>
    <x v="42"/>
    <s v="Hast Pty Ltd"/>
  </r>
  <r>
    <s v="32055548"/>
    <x v="4"/>
    <s v="Newmans Road Cellars"/>
    <s v="Shop 6 22 Newmans Road"/>
    <s v="Templestowe"/>
    <s v="3106"/>
    <x v="42"/>
    <s v="Yang Li"/>
  </r>
  <r>
    <s v="32056120"/>
    <x v="4"/>
    <s v="Aldi Stores"/>
    <s v="The Pines Shopping Centre 181 Reynolds Road"/>
    <s v="Doncaster East"/>
    <s v="3109"/>
    <x v="42"/>
    <s v="Aldi Foods Pty Limited"/>
  </r>
  <r>
    <s v="32056188"/>
    <x v="4"/>
    <s v="Liquorland"/>
    <s v="Cnr Reynolds &amp; Blackburn Roads"/>
    <s v="Templestowe"/>
    <s v="3106"/>
    <x v="42"/>
    <s v="Liquorland (Australia) Pty Ltd"/>
  </r>
  <r>
    <s v="32059788"/>
    <x v="4"/>
    <s v="Bulleen Cellars"/>
    <s v="190 Bulleen Road"/>
    <s v="Bulleen"/>
    <s v="3105"/>
    <x v="42"/>
    <s v="Australia Sunrise Fishery Pty Ltd"/>
  </r>
  <r>
    <s v="32060006"/>
    <x v="4"/>
    <s v="Liquorland"/>
    <s v="Shop G219 Westfield Shoppingtown Cnr Doncaster Road &amp; Williamsons Road"/>
    <s v="Doncaster"/>
    <s v="3108"/>
    <x v="42"/>
    <s v="Liquorland (Australia) Pty Ltd"/>
  </r>
  <r>
    <s v="32060674"/>
    <x v="4"/>
    <s v="Aldi Stores"/>
    <s v="299-301 Manningham Road"/>
    <s v="Lower Templestowe"/>
    <s v="3107"/>
    <x v="42"/>
    <s v="Aldi Foods Pty Limited"/>
  </r>
  <r>
    <s v="32061117"/>
    <x v="4"/>
    <s v="Dan Murphy'S"/>
    <s v="898 Doncaster Road"/>
    <s v="Doncaster East"/>
    <s v="3109"/>
    <x v="42"/>
    <s v="Endeavour Group Limited"/>
  </r>
  <r>
    <s v="32064026"/>
    <x v="4"/>
    <s v="Doncaster Hill Tatts &amp; Liquor"/>
    <s v="692 Doncaster Road"/>
    <s v="Doncaster"/>
    <s v="3108"/>
    <x v="42"/>
    <s v="G&amp;Max Pty Ltd Acn 653 276 432"/>
  </r>
  <r>
    <s v="32066052"/>
    <x v="4"/>
    <s v="Foodworks At Wonga Park"/>
    <s v="68-70 Jumping Creek Rd"/>
    <s v="Wonga Park"/>
    <s v="3115"/>
    <x v="42"/>
    <s v="Wonga Park Supermarket Pty Ltd"/>
  </r>
  <r>
    <s v="32067244"/>
    <x v="4"/>
    <s v="Orlando'S Mediterranean Grocers"/>
    <s v="13 Rosella St"/>
    <s v="Doncaster East"/>
    <s v="3109"/>
    <x v="42"/>
    <s v="Teearh Pty Ltd"/>
  </r>
  <r>
    <s v="32068012"/>
    <x v="4"/>
    <s v="Aldi Stores"/>
    <s v="3-11 Mitchell Street"/>
    <s v="Doncaster East"/>
    <s v="3109"/>
    <x v="42"/>
    <s v="Aldi Foods Pty Limited"/>
  </r>
  <r>
    <s v="32069408"/>
    <x v="4"/>
    <s v="Pacific Asian Market"/>
    <s v="Shop 35, The Pines Shopping Centre 181 Reynolds Road"/>
    <s v="Doncaster East"/>
    <s v="3109"/>
    <x v="42"/>
    <s v="K.F. China Pty Ltd"/>
  </r>
  <r>
    <s v="32104135"/>
    <x v="8"/>
    <s v="Veneto Club"/>
    <s v="191 Bulleen Road"/>
    <s v="Bulleen"/>
    <s v="3105"/>
    <x v="42"/>
    <s v="Veneto Club"/>
  </r>
  <r>
    <s v="32104656"/>
    <x v="8"/>
    <s v="Mitcham Bowling Club"/>
    <s v="Halliday Park Mitcham Road"/>
    <s v="Mitcham"/>
    <s v="3132"/>
    <x v="42"/>
    <s v="Mitcham Bowling Club Inc"/>
  </r>
  <r>
    <s v="32105440"/>
    <x v="8"/>
    <s v="Doncaster Bowling Club"/>
    <s v="West Side J J Tully Drive"/>
    <s v="Doncaster"/>
    <s v="3108"/>
    <x v="42"/>
    <s v="Doncaster Bowling Club"/>
  </r>
  <r>
    <s v="32105686"/>
    <x v="8"/>
    <s v="Greythorn Bowling Club"/>
    <s v="7 Gregory Court"/>
    <s v="Doncaster"/>
    <s v="3108"/>
    <x v="42"/>
    <s v="Greythorn Bowling Club"/>
  </r>
  <r>
    <s v="32120814"/>
    <x v="8"/>
    <s v="Warrandyte R.S.L. Club"/>
    <s v="216-218 Yarra Street"/>
    <s v="Warrandyte"/>
    <s v="3113"/>
    <x v="42"/>
    <s v="Warrandyte R.S.L. Club"/>
  </r>
  <r>
    <s v="32201709"/>
    <x v="5"/>
    <s v="Lowe Corporation"/>
    <s v="420-426 Warrandyte-Ringwood Rd"/>
    <s v="Warrandyte"/>
    <s v="3113"/>
    <x v="42"/>
    <s v="Lowe Corporation Pty Ltd"/>
  </r>
  <r>
    <s v="32207454"/>
    <x v="6"/>
    <s v="Kellybrook Winery Restaurant"/>
    <s v="Fulford Road"/>
    <s v="Wonga Park"/>
    <s v="3115"/>
    <x v="42"/>
    <s v="Darren B Kelly"/>
  </r>
  <r>
    <s v="32220460"/>
    <x v="5"/>
    <s v="Malaysian Kitchen"/>
    <s v="910-912 Doncaster Road"/>
    <s v="Doncaster East"/>
    <s v="3109"/>
    <x v="42"/>
    <s v="Malaysian Kitchen Pty Ltd"/>
  </r>
  <r>
    <s v="32221220"/>
    <x v="5"/>
    <s v="Potters Weddings"/>
    <s v="Cnr Jumping Creek Road Warrandyte-Ringwood Road"/>
    <s v="Warrandyte"/>
    <s v="3113"/>
    <x v="42"/>
    <s v="Potters Weddings Pty Ltd"/>
  </r>
  <r>
    <s v="32224139"/>
    <x v="5"/>
    <s v="Dainty Fish &amp; Grill"/>
    <s v="266 Blackburn Road"/>
    <s v="Doncaster East"/>
    <s v="3109"/>
    <x v="42"/>
    <s v="Starlight United Pty Ltd"/>
  </r>
  <r>
    <s v="32225096"/>
    <x v="5"/>
    <s v="Pacino'S Pizza &amp; Pasta"/>
    <s v="708 Doncaster Road"/>
    <s v="Doncaster"/>
    <s v="3108"/>
    <x v="42"/>
    <s v="Khattar Hicham"/>
  </r>
  <r>
    <s v="32120872"/>
    <x v="8"/>
    <s v="Templestowe Returned Services Club"/>
    <s v="156 Parker Street"/>
    <s v="Templestowe"/>
    <s v="3106"/>
    <x v="42"/>
    <s v="Templestowe Rsl Sub-Branch Incorporated"/>
  </r>
  <r>
    <s v="32120953"/>
    <x v="8"/>
    <s v="Donvale Sports Club"/>
    <s v="Donvale Reserve Cnr Mitcham &amp; Springvale Roads"/>
    <s v="Donvale"/>
    <s v="3111"/>
    <x v="42"/>
    <s v="Donvale Sports Club Inc"/>
  </r>
  <r>
    <s v="32204804"/>
    <x v="5"/>
    <s v="The Pancake Parlour"/>
    <s v="550 Doncaster Road"/>
    <s v="Doncaster"/>
    <s v="3108"/>
    <x v="42"/>
    <s v="Lovely Pancakes Pty Ltd"/>
  </r>
  <r>
    <s v="32205290"/>
    <x v="5"/>
    <s v="China Bar (Doncaster)"/>
    <s v="558 Doncaster Road"/>
    <s v="Doncaster"/>
    <s v="3108"/>
    <x v="42"/>
    <s v="Cb 558 Pty Ltd"/>
  </r>
  <r>
    <s v="32221995"/>
    <x v="5"/>
    <s v="Yummy Duck"/>
    <s v="123-125 James St"/>
    <s v="Templestowe"/>
    <s v="3106"/>
    <x v="42"/>
    <s v="D &amp; Y Australia Investments Pty Ltd"/>
  </r>
  <r>
    <s v="32226995"/>
    <x v="5"/>
    <s v="Ichiban Japanese Restaurant"/>
    <s v="15 Anderson Creek Road"/>
    <s v="Doncaster East"/>
    <s v="3109"/>
    <x v="42"/>
    <s v="Double T Australia Pty Ltd"/>
  </r>
  <r>
    <s v="32228230"/>
    <x v="5"/>
    <s v="Tawee Thai Restaurant &amp; Cafe"/>
    <s v="Shops 8 &amp; 9 18A The Mall"/>
    <s v="Lower Templestowe"/>
    <s v="3107"/>
    <x v="42"/>
    <s v="Tmsh Hospitality Pty Ltd"/>
  </r>
  <r>
    <s v="32230130"/>
    <x v="6"/>
    <s v="Doncaster Kobe Japanese Restaurant"/>
    <s v="Unit 6 &amp; 7 261-265 Blackburn Road"/>
    <s v="Doncaster East"/>
    <s v="3109"/>
    <x v="42"/>
    <s v="Naruto La Pty Ltd"/>
  </r>
  <r>
    <s v="32230774"/>
    <x v="5"/>
    <s v="Okami Doncaster"/>
    <s v="23-25 Andersons Creek Road"/>
    <s v="Doncaster East"/>
    <s v="3109"/>
    <x v="42"/>
    <s v="Xing Yuan Aus Pty Ltd"/>
  </r>
  <r>
    <s v="32230978"/>
    <x v="5"/>
    <s v="Khao Thip Thai Restaurant"/>
    <s v="36 Jackson Court"/>
    <s v="Doncaster East"/>
    <s v="3109"/>
    <x v="42"/>
    <s v="Yumyum United Pty Ltd"/>
  </r>
  <r>
    <s v="32231534"/>
    <x v="5"/>
    <s v="D'Oro Restaurant And Wine Bar"/>
    <s v="Shop 1 124 James Street"/>
    <s v="Templestowe"/>
    <s v="3106"/>
    <x v="42"/>
    <s v="Shri Maruti Pty Ltd"/>
  </r>
  <r>
    <s v="32234817"/>
    <x v="6"/>
    <s v="Action Indoor Sports And Playdays (Doncaster)"/>
    <s v="350 Blackburn Road"/>
    <s v="Doncaster East"/>
    <s v="3109"/>
    <x v="42"/>
    <s v="Ayles Nominees (Vic) Pty Ltd"/>
  </r>
  <r>
    <s v="32069929"/>
    <x v="4"/>
    <s v="No 1 Asian Mart"/>
    <s v="534-540 Doncaster Road"/>
    <s v="Doncaster"/>
    <s v="3108"/>
    <x v="42"/>
    <s v="No 1 Asian Mart Pty Ltd"/>
  </r>
  <r>
    <s v="32122515"/>
    <x v="8"/>
    <s v="Manningham Club"/>
    <s v="1 Thompsons Road"/>
    <s v="Bulleen"/>
    <s v="3105"/>
    <x v="42"/>
    <s v="Carlton Football Club Limited"/>
  </r>
  <r>
    <s v="32234582"/>
    <x v="5"/>
    <s v="The Mexican Kitchen Templestowe"/>
    <s v="41 Anderson Street"/>
    <s v="Templestowe"/>
    <s v="3106"/>
    <x v="42"/>
    <s v="Mobika Pty Ltd"/>
  </r>
  <r>
    <s v="32237213"/>
    <x v="5"/>
    <s v="Heide Kitchen"/>
    <s v="7 Templestowe Road"/>
    <s v="Bulleen"/>
    <s v="3105"/>
    <x v="42"/>
    <s v="Heide Kitchen Pty Ltd"/>
  </r>
  <r>
    <s v="32239558"/>
    <x v="5"/>
    <s v="Saam Saii Thai"/>
    <s v="72 Jumping Creek Road"/>
    <s v="Wonga Park"/>
    <s v="3115"/>
    <x v="42"/>
    <s v="Promsawat Natchanon"/>
  </r>
  <r>
    <s v="32240656"/>
    <x v="5"/>
    <s v="Bobs Your Uncle Cafe"/>
    <s v="38 Jackson Court"/>
    <s v="Doncaster East"/>
    <s v="3109"/>
    <x v="42"/>
    <s v="Infuse De Pty Ltd"/>
  </r>
  <r>
    <s v="32241385"/>
    <x v="5"/>
    <s v="The Farm Y.V."/>
    <s v="21-23 Delaneys Road"/>
    <s v="Warrandyte South"/>
    <s v="3134"/>
    <x v="42"/>
    <s v="Dolan'S Farm Pty Ltd"/>
  </r>
  <r>
    <s v="32241694"/>
    <x v="5"/>
    <s v="Nardee Indian Restaurant"/>
    <s v="282 Yarra Street"/>
    <s v="Warrandyte"/>
    <s v="3113"/>
    <x v="42"/>
    <s v="Rao Investments Pty Ltd"/>
  </r>
  <r>
    <s v="32241872"/>
    <x v="5"/>
    <s v=""/>
    <s v="63-65 Parker Street"/>
    <s v="Templestowe"/>
    <s v="3106"/>
    <x v="42"/>
    <s v="Stoikos Nick"/>
  </r>
  <r>
    <s v="32241911"/>
    <x v="5"/>
    <s v="Sino Kitchen"/>
    <s v="31 &amp; 33 Tunstall Square"/>
    <s v="Doncaster East"/>
    <s v="3109"/>
    <x v="42"/>
    <s v="Grand United Group Pty Ltd"/>
  </r>
  <r>
    <s v="32243230"/>
    <x v="5"/>
    <s v="Kokomo Cafe Bar"/>
    <s v="238 Yarra Street"/>
    <s v="Warrandyte"/>
    <s v="3113"/>
    <x v="42"/>
    <s v="Tabrizi Farzanah"/>
  </r>
  <r>
    <s v="32071196"/>
    <x v="4"/>
    <s v="Seasons Asian Grocery"/>
    <s v="7-9 The Mall"/>
    <s v="Templestowe Lower"/>
    <s v="3107"/>
    <x v="42"/>
    <s v="Sun &amp; Gai Pty Ltd"/>
  </r>
  <r>
    <s v="32071900"/>
    <x v="4"/>
    <s v="No.1 City Mart"/>
    <s v="233-239 Blackburn Rd"/>
    <s v="Doncaster East"/>
    <s v="3109"/>
    <x v="42"/>
    <s v="No.1 City Mart Pty Ltd"/>
  </r>
  <r>
    <s v="32246458"/>
    <x v="5"/>
    <s v="Kitchen Malaysian"/>
    <s v="11-13 Victoria Street"/>
    <s v="Doncaster"/>
    <s v="3108"/>
    <x v="42"/>
    <s v="Kitchen Malaysian Pty Ltd"/>
  </r>
  <r>
    <s v="32246856"/>
    <x v="5"/>
    <s v="Golden Dragon Palace"/>
    <s v="363 Manningham Road"/>
    <s v="Lower Templestowe"/>
    <s v="3107"/>
    <x v="42"/>
    <s v="Jade Lotus Pty Ltd"/>
  </r>
  <r>
    <s v="32250180"/>
    <x v="5"/>
    <s v="Indian Affair Restaurant"/>
    <s v="35-37 Drysdale Rd (Shop 1)"/>
    <s v="Warrandyte"/>
    <s v="3113"/>
    <x v="42"/>
    <s v="Indian Affair Restaurant Pty Ltd"/>
  </r>
  <r>
    <s v="32251924"/>
    <x v="5"/>
    <s v="Doncaster Greek Tavern"/>
    <s v="14 Jackson Court"/>
    <s v="Doncaster East"/>
    <s v="3109"/>
    <x v="42"/>
    <s v="Ioannou Trading Pty Ltd"/>
  </r>
  <r>
    <s v="32252043"/>
    <x v="5"/>
    <s v="Raj Bhog Indian Restaurant"/>
    <s v="47 Anderson Street"/>
    <s v="Templestowe"/>
    <s v="3106"/>
    <x v="42"/>
    <s v="Kankarn Pty Ltd"/>
  </r>
  <r>
    <s v="32254142"/>
    <x v="5"/>
    <s v="Carlucci'S Of Templestowe"/>
    <s v="134 James Street"/>
    <s v="Templestowe"/>
    <s v="3106"/>
    <x v="42"/>
    <s v="The Luck Bird Pty Ltd"/>
  </r>
  <r>
    <s v="32255897"/>
    <x v="5"/>
    <s v="Mulino Woodfire Pizzeria"/>
    <s v="125 Thompsons Road"/>
    <s v="Bulleen"/>
    <s v="3105"/>
    <x v="42"/>
    <s v="Rdp Patel Group Pty Ltd"/>
  </r>
  <r>
    <s v="32258950"/>
    <x v="5"/>
    <s v="Beasley'S Nursery And Teahouse"/>
    <s v="195 Heidelberg Warrandyte Road"/>
    <s v="Doncaster East"/>
    <s v="3109"/>
    <x v="42"/>
    <s v="Treefern Nominees Pty Ltd"/>
  </r>
  <r>
    <s v="32260680"/>
    <x v="5"/>
    <s v="Now And Not Yet"/>
    <s v="148-150 Yarra Street"/>
    <s v="Warrandyte"/>
    <s v="3113"/>
    <x v="42"/>
    <s v="Now And Not Yet Inc"/>
  </r>
  <r>
    <s v="32261911"/>
    <x v="6"/>
    <s v="Manningham City Council"/>
    <s v="699 Doncaster Road"/>
    <s v="Doncaster"/>
    <s v="3108"/>
    <x v="42"/>
    <s v="Manningham City Council"/>
  </r>
  <r>
    <s v="32263573"/>
    <x v="6"/>
    <s v="Westerfolds Sports Centre"/>
    <s v="2/6 Swilk Street"/>
    <s v="Templestowe"/>
    <s v="3106"/>
    <x v="42"/>
    <s v="Westerfolds Sports Centre Pty Ltd"/>
  </r>
  <r>
    <s v="32265177"/>
    <x v="5"/>
    <s v="3Redstripes"/>
    <s v="984 Doncaster Road"/>
    <s v="Doncaster East"/>
    <s v="3109"/>
    <x v="42"/>
    <s v="Langzi Pty Ltd"/>
  </r>
  <r>
    <s v="32265703"/>
    <x v="5"/>
    <s v="Ichimi Sake Japanese Restaurant"/>
    <s v="Shop 1 &amp; 2 188-202 Yarra Street"/>
    <s v="Warrandyte"/>
    <s v="3113"/>
    <x v="42"/>
    <s v="Lins United Pty Ltd"/>
  </r>
  <r>
    <s v="32270952"/>
    <x v="6"/>
    <s v="Aura Cafe Restaurant Bar"/>
    <s v="Cnr Manningham Road And High Street"/>
    <s v="Lower Templestowe"/>
    <s v="3107"/>
    <x v="42"/>
    <s v="Wellmax Pty Ltd"/>
  </r>
  <r>
    <s v="32273748"/>
    <x v="5"/>
    <s v="Salted Caramel Coffee"/>
    <s v="1/6 And 2/6 Macedon Road"/>
    <s v="Lower Templestowe"/>
    <s v="3107"/>
    <x v="42"/>
    <s v="Wise Team Pty Ltd"/>
  </r>
  <r>
    <s v="32281539"/>
    <x v="6"/>
    <s v="Northern Dumpling"/>
    <s v="6 Mitchell Street"/>
    <s v="Doncaster East"/>
    <s v="3109"/>
    <x v="42"/>
    <s v="W &amp; Q Group Pty Ltd"/>
  </r>
  <r>
    <s v="32281547"/>
    <x v="5"/>
    <s v="Ming'S Warrandyte Chinese Restaurant"/>
    <s v="6/92 Melbourne Hill Road"/>
    <s v="Warrandyte"/>
    <s v="3113"/>
    <x v="42"/>
    <s v="Liangpan Investments Pty Ltd"/>
  </r>
  <r>
    <s v="32282755"/>
    <x v="6"/>
    <s v="Warran Glen Cafe"/>
    <s v="373 Warrandyte Road"/>
    <s v="Warrandyte"/>
    <s v="3113"/>
    <x v="42"/>
    <s v="Warran Glen Pty Ltd"/>
  </r>
  <r>
    <s v="32284765"/>
    <x v="6"/>
    <s v="Haewakang"/>
    <s v="6/258 Blackburn Road"/>
    <s v="Doncaster East"/>
    <s v="3109"/>
    <x v="42"/>
    <s v="Haewakang Trading Pty Ltd"/>
  </r>
  <r>
    <s v="32290782"/>
    <x v="5"/>
    <s v="The Hungry Hiker Indian &amp; Nepali Restaurant"/>
    <s v="6 Templestowe Road"/>
    <s v="Bulleen"/>
    <s v="3105"/>
    <x v="42"/>
    <s v="Manakamana Pty Ltd"/>
  </r>
  <r>
    <s v="32292946"/>
    <x v="6"/>
    <s v="Village Cinemas Australia"/>
    <s v="Westfield Doncaster 619 Doncaster Road"/>
    <s v="Doncaster"/>
    <s v="3108"/>
    <x v="42"/>
    <s v="Village Cinemas Australia Pty Ltd"/>
  </r>
  <r>
    <s v="32292962"/>
    <x v="5"/>
    <s v="Yuge Wei Dao"/>
    <s v="352 Blackburn Road"/>
    <s v="Doncaster East"/>
    <s v="3109"/>
    <x v="42"/>
    <s v="Caixia Li Pty Ltd"/>
  </r>
  <r>
    <s v="32294477"/>
    <x v="6"/>
    <s v="Caffe Moda"/>
    <s v="Shop G083 Doncaster Shop Centre 619 Doncaster Road"/>
    <s v="Doncaster"/>
    <s v="3108"/>
    <x v="42"/>
    <s v="Runto Group Pty Ltd"/>
  </r>
  <r>
    <s v="32295368"/>
    <x v="5"/>
    <s v="Two Circles Cafe"/>
    <s v="270 Blackburn Road"/>
    <s v="Doncaster East"/>
    <s v="3109"/>
    <x v="42"/>
    <s v="Zimula Pty Ltd"/>
  </r>
  <r>
    <s v="32295627"/>
    <x v="6"/>
    <s v="Nando'S Australia"/>
    <s v="Fc 4, Doncaster Shopping Centre Cnr Doncaster &amp; Williamsons Roads"/>
    <s v="Doncaster"/>
    <s v="3108"/>
    <x v="42"/>
    <s v="Nando'S Australia Pty Ltd"/>
  </r>
  <r>
    <s v="32295928"/>
    <x v="5"/>
    <s v="Vibrante Restaurant"/>
    <s v="133 James Street"/>
    <s v="Templestowe"/>
    <s v="3106"/>
    <x v="42"/>
    <s v="Monty'S Vibrante Pty Ltd"/>
  </r>
  <r>
    <s v="32296982"/>
    <x v="6"/>
    <s v="Grill'D Leasing"/>
    <s v="Shop Fc1, Westfield S/Centre 619 Doncaster Road"/>
    <s v="Doncaster"/>
    <s v="3108"/>
    <x v="42"/>
    <s v="Grill'D Leasing Pty Ltd"/>
  </r>
  <r>
    <s v="32298120"/>
    <x v="5"/>
    <s v="Wealth Garden"/>
    <s v="862 Doncaster Road"/>
    <s v="Doncaster East"/>
    <s v="3109"/>
    <x v="42"/>
    <s v="Wah Ip Pty Ltd"/>
  </r>
  <r>
    <s v="32300333"/>
    <x v="5"/>
    <s v="Vanilla Orchid Thai Restaurant"/>
    <s v="Shops 4-6 188-202 Yarra Street"/>
    <s v="Warrandyte"/>
    <s v="3113"/>
    <x v="42"/>
    <s v="Djjjr Pty Ltd"/>
  </r>
  <r>
    <s v="32300430"/>
    <x v="5"/>
    <s v="Scrumdiddely Cakes And Cafe"/>
    <s v="10 / 402 Warrandyte Road"/>
    <s v="Warrandyte"/>
    <s v="3113"/>
    <x v="42"/>
    <s v="Scrumdiddely Pty Ltd"/>
  </r>
  <r>
    <s v="32305260"/>
    <x v="5"/>
    <s v="Food For All Seasons"/>
    <s v="1/254 Yarra Street"/>
    <s v="Warrandyte"/>
    <s v="3113"/>
    <x v="42"/>
    <s v="O.T.B Enterprises Pty Ltd"/>
  </r>
  <r>
    <s v="32302686"/>
    <x v="5"/>
    <s v="Bocca Pizzeria"/>
    <s v="104-106 Melbourne Hill Road"/>
    <s v="Warrandyte"/>
    <s v="3113"/>
    <x v="42"/>
    <s v="Dibs Holdings (Vic) Pty Ltd"/>
  </r>
  <r>
    <s v="32304947"/>
    <x v="5"/>
    <s v="East Alley Dumpling &amp; Beer"/>
    <s v="30 Tunstall Square"/>
    <s v="Doncaster East"/>
    <s v="3109"/>
    <x v="42"/>
    <s v="Atj Tunstall Pty Ltd"/>
  </r>
  <r>
    <s v="32305024"/>
    <x v="5"/>
    <s v="Grill'D"/>
    <s v="72 Tunstall Square"/>
    <s v="Donvale"/>
    <s v="3111"/>
    <x v="42"/>
    <s v="Grill'D Pty Ltd"/>
  </r>
  <r>
    <s v="32310566"/>
    <x v="5"/>
    <s v="Express Pizza - Pasta Bar"/>
    <s v="131 James Street"/>
    <s v="Templestowe"/>
    <s v="3106"/>
    <x v="42"/>
    <s v="Rex Banner Pty Ltd"/>
  </r>
  <r>
    <s v="32311520"/>
    <x v="5"/>
    <s v="Mc Square Cafe E Latte"/>
    <s v="Suite 3, Ground Floor 687 Doncaster Road"/>
    <s v="Doncaster"/>
    <s v="3108"/>
    <x v="42"/>
    <s v="Starsline Pty Ltd"/>
  </r>
  <r>
    <s v="32313506"/>
    <x v="5"/>
    <s v="Ikoi Cafe"/>
    <s v="3 Tunstall Square"/>
    <s v="Doncaster East"/>
    <s v="3109"/>
    <x v="42"/>
    <s v="Dq 368 Australia Pty Ltd"/>
  </r>
  <r>
    <s v="32313873"/>
    <x v="5"/>
    <s v="Miku Japanese Cafe"/>
    <s v="298 Blackburn Road"/>
    <s v="Doncaster East"/>
    <s v="3109"/>
    <x v="42"/>
    <s v="Dream High Pty Ltd"/>
  </r>
  <r>
    <s v="32314829"/>
    <x v="5"/>
    <s v="Ember Dining"/>
    <s v="Shop 1 152-156 Yarra Street"/>
    <s v="Warrandyte"/>
    <s v="3113"/>
    <x v="42"/>
    <s v="Johnston Thomas"/>
  </r>
  <r>
    <s v="32315493"/>
    <x v="5"/>
    <s v="Secret Kitchen"/>
    <s v="Shop 2003 Westfield Doncaster 619 Doncaster Road"/>
    <s v="Doncaster"/>
    <s v="3108"/>
    <x v="42"/>
    <s v="Secret Kitchen (Doncaster) Pty Ltd"/>
  </r>
  <r>
    <s v="32315833"/>
    <x v="5"/>
    <s v="Blue Dog Cafe"/>
    <s v="590 Park Road"/>
    <s v="Park Orchards"/>
    <s v="3114"/>
    <x v="42"/>
    <s v="Blue Dog Cafe Pty Ltd"/>
  </r>
  <r>
    <s v="32317681"/>
    <x v="5"/>
    <s v="Cocoa Moon Cafe Warrandyte"/>
    <s v="166 Yarra Street"/>
    <s v="Warrandyte"/>
    <s v="3113"/>
    <x v="42"/>
    <s v="Cocoa Moon Pty Ltd"/>
  </r>
  <r>
    <s v="32320838"/>
    <x v="5"/>
    <s v="Tgi Fridays Asia Pacific"/>
    <s v="Restaurant R2008, Westfield Doncaster 619 Doncaster Road"/>
    <s v="Doncaster"/>
    <s v="3108"/>
    <x v="42"/>
    <s v="Tgi Fran Doncaster Pty Ltd"/>
  </r>
  <r>
    <s v="32321753"/>
    <x v="5"/>
    <s v="Windchimes Cafe"/>
    <s v="Unit 1, 250 Blackburn Road"/>
    <s v="Doncaster East"/>
    <s v="3109"/>
    <x v="42"/>
    <s v="Asia Australia Trading Pty Ltd"/>
  </r>
  <r>
    <s v="32322238"/>
    <x v="5"/>
    <s v="D House Cafe"/>
    <s v="990 Doncaster Road"/>
    <s v="Doncaster East"/>
    <s v="3109"/>
    <x v="42"/>
    <s v="One Abc Pty Ltd"/>
  </r>
  <r>
    <s v="32325529"/>
    <x v="5"/>
    <s v="The Fish &amp; Burger Co"/>
    <s v="999-1001 Doncaster Road"/>
    <s v="Doncaster East"/>
    <s v="3109"/>
    <x v="42"/>
    <s v="The Fish &amp; Burger Co Pty Ltd"/>
  </r>
  <r>
    <s v="32324298"/>
    <x v="5"/>
    <s v="Wayne And Will Cafe"/>
    <s v="Shop 36 Tunstall Square"/>
    <s v="Doncaster East"/>
    <s v="3109"/>
    <x v="42"/>
    <s v="Wayne &amp; Will Pty Ltd"/>
  </r>
  <r>
    <s v="32326266"/>
    <x v="5"/>
    <s v="Phoenix Soars Kitchen"/>
    <s v="80 Jackson Court"/>
    <s v="Doncaster East"/>
    <s v="3109"/>
    <x v="42"/>
    <s v="Imperial Phoenix Pty Ltd"/>
  </r>
  <r>
    <s v="32326567"/>
    <x v="5"/>
    <s v="Zero 95"/>
    <s v="904 Doncaster Road"/>
    <s v="Doncaster East"/>
    <s v="3109"/>
    <x v="42"/>
    <s v="Zero 95 Pty Ltd"/>
  </r>
  <r>
    <s v="32330354"/>
    <x v="6"/>
    <s v="Laksa Village"/>
    <s v="69 Mitcham Road"/>
    <s v="Donvale"/>
    <s v="3111"/>
    <x v="42"/>
    <s v="Yin Tan Investment Pty Ltd"/>
  </r>
  <r>
    <s v="32337314"/>
    <x v="5"/>
    <s v="Don'T Tell Mama Shh"/>
    <s v="751-753 Doncaster Road"/>
    <s v="Doncaster"/>
    <s v="3108"/>
    <x v="42"/>
    <s v="Lee &amp; Park Trading Pty Ltd"/>
  </r>
  <r>
    <s v="32334293"/>
    <x v="5"/>
    <s v="Ampang Park"/>
    <s v="13 Village Ave"/>
    <s v="Doncaster"/>
    <s v="3108"/>
    <x v="42"/>
    <s v="Ampang Park Pty Ltd"/>
  </r>
  <r>
    <s v="32335922"/>
    <x v="5"/>
    <s v="Down The Rabbit Hole Cafe And Resturant"/>
    <s v="Shop 8, 22 Newmans Road"/>
    <s v="Templestowe"/>
    <s v="3106"/>
    <x v="42"/>
    <s v="Scardamaglia John"/>
  </r>
  <r>
    <s v="32336130"/>
    <x v="5"/>
    <s v="Gyoza Gyoza - Doncaster"/>
    <s v="Shop 1008 Westfield Doncaster 619 Doncaster Road"/>
    <s v="Doncaster"/>
    <s v="3108"/>
    <x v="42"/>
    <s v="Gyoza Gyoza - Doncaster Pty Ltd"/>
  </r>
  <r>
    <s v="32338247"/>
    <x v="5"/>
    <s v="Pizza Espresso By Nicolini"/>
    <s v="17 Macedon Road"/>
    <s v="Templestowe Lower"/>
    <s v="3107"/>
    <x v="42"/>
    <s v="Elbelli Dean Eddie"/>
  </r>
  <r>
    <s v="32338962"/>
    <x v="5"/>
    <s v="Switch And Sip Cafe"/>
    <s v="2-6 Swilk St"/>
    <s v="Templestowe"/>
    <s v="3106"/>
    <x v="42"/>
    <s v="K&amp;A Cooperate Pty Ltd"/>
  </r>
  <r>
    <s v="32339031"/>
    <x v="5"/>
    <s v="Bbq-K"/>
    <s v="916 Doncaster Rd"/>
    <s v="Doncaster East"/>
    <s v="3109"/>
    <x v="42"/>
    <s v="Bbq-K Pty Ltd"/>
  </r>
  <r>
    <s v="32340105"/>
    <x v="5"/>
    <s v="Billy'S Lounge"/>
    <s v="Westfield Doncaster Shopping Centre Shop 1004, 619 Doncaster Road"/>
    <s v="Doncaster"/>
    <s v="3108"/>
    <x v="42"/>
    <s v="Salloum Daniel"/>
  </r>
  <r>
    <s v="32341054"/>
    <x v="5"/>
    <s v="Souvlaki Hq"/>
    <s v="1005 Doncaster Rd"/>
    <s v="Doncaster East"/>
    <s v="3109"/>
    <x v="42"/>
    <s v="Konstant Corp Pty Ltd"/>
  </r>
  <r>
    <s v="32341800"/>
    <x v="5"/>
    <s v="Riddik"/>
    <s v="1-3 The Mall"/>
    <s v="Lower Templestowe"/>
    <s v="3107"/>
    <x v="42"/>
    <s v="Riddik Pty Ltd"/>
  </r>
  <r>
    <s v="32343640"/>
    <x v="5"/>
    <s v="The Corner 3114"/>
    <s v="Shop 8 &amp; 9 1 Hopetoun Road"/>
    <s v="Park Orchards"/>
    <s v="3114"/>
    <x v="42"/>
    <s v="Cooperland Holdings Pty Ltd"/>
  </r>
  <r>
    <s v="32344971"/>
    <x v="5"/>
    <s v="Edoya Japanese Restaurant"/>
    <s v="1003 Doncaster Road"/>
    <s v="Doncaster East"/>
    <s v="3109"/>
    <x v="42"/>
    <s v="Edoya Japanese Restaurant Pty Ltd"/>
  </r>
  <r>
    <s v="32346834"/>
    <x v="5"/>
    <s v="Tianjin Dumpling House"/>
    <s v="Macedon Square Shopping Centre 16 Macedon Road"/>
    <s v="Templestowe Lower"/>
    <s v="3107"/>
    <x v="42"/>
    <s v="Tianjin Food And Beverages Pty. Ltd."/>
  </r>
  <r>
    <s v="32348462"/>
    <x v="5"/>
    <s v="Northern Dumpling"/>
    <s v="12 Mitchell St"/>
    <s v="Doncaster East"/>
    <s v="3109"/>
    <x v="42"/>
    <s v="W &amp; Q Group Pty Ltd"/>
  </r>
  <r>
    <s v="32349557"/>
    <x v="5"/>
    <s v="Three Monkeys Mitchell"/>
    <s v="7 Mitchell Street"/>
    <s v="Doncaster East"/>
    <s v="3109"/>
    <x v="42"/>
    <s v="Kin 4 Pty.Ltd."/>
  </r>
  <r>
    <s v="32350257"/>
    <x v="5"/>
    <s v="Tantra Indian Restaurant"/>
    <s v="Shop 7, 256 Blackburn Road"/>
    <s v="Doncaster East"/>
    <s v="3109"/>
    <x v="42"/>
    <s v="Guruom Pty Ltd"/>
  </r>
  <r>
    <s v="32351554"/>
    <x v="5"/>
    <s v="Star Turn"/>
    <s v="6/642 Doncaster Road"/>
    <s v="Doncaster"/>
    <s v="3108"/>
    <x v="42"/>
    <s v="Wu Joseph Chung"/>
  </r>
  <r>
    <s v="32352233"/>
    <x v="5"/>
    <s v="Hunky Dory Fish And Chips"/>
    <s v="13 Macedon Road"/>
    <s v="Templestowe Lower"/>
    <s v="3107"/>
    <x v="42"/>
    <s v="Hd Templestowe Lower Pty Ltd"/>
  </r>
  <r>
    <s v="32353271"/>
    <x v="5"/>
    <s v="Doncaster Hot Pot"/>
    <s v="Shop 3, 3-11 Mitchell Street"/>
    <s v="Doncaster East"/>
    <s v="3109"/>
    <x v="42"/>
    <s v="Doncaster Hot Pot Pty Ltd"/>
  </r>
  <r>
    <s v="32353653"/>
    <x v="5"/>
    <s v="Kuromatsu"/>
    <s v="294-296 Blackburn Rd"/>
    <s v="Doncaster East"/>
    <s v="3109"/>
    <x v="42"/>
    <s v="Umenoan Pty Ltd"/>
  </r>
  <r>
    <s v="32354528"/>
    <x v="5"/>
    <s v="Dumpling Alley"/>
    <s v="G201A Westfield Doncaster 619 Doncaster Road"/>
    <s v="Doncaster"/>
    <s v="3108"/>
    <x v="42"/>
    <s v="Dumpling Alley Pty Ltd"/>
  </r>
  <r>
    <s v="32357372"/>
    <x v="5"/>
    <s v="Ya Jinda"/>
    <s v="1011-1013 Doncaster Rd"/>
    <s v="Doncaster East"/>
    <s v="3109"/>
    <x v="42"/>
    <s v="Ya Jinda Pty Ltd"/>
  </r>
  <r>
    <s v="32357500"/>
    <x v="5"/>
    <s v="Little Bangkok Thai"/>
    <s v="Shop R2007, Westfield Doncaster 619 Doncaster Road"/>
    <s v="Doncaster"/>
    <s v="3108"/>
    <x v="42"/>
    <s v="Doncaster Thai Pty Ltd"/>
  </r>
  <r>
    <s v="32357526"/>
    <x v="5"/>
    <s v="Master Lanzhou Noodle Bar Doncaster"/>
    <s v="Shop R2009, Westfield Doncaster 619 Doncaster Road"/>
    <s v="Doncaster"/>
    <s v="3108"/>
    <x v="42"/>
    <s v="Lg Doncaster Pty Ltd"/>
  </r>
  <r>
    <s v="32357851"/>
    <x v="5"/>
    <s v="Sushi Jiro Doncaster"/>
    <s v="Rk2006 Westfield Doncaster 619 Doncaster Rd"/>
    <s v="Doncaster"/>
    <s v="3108"/>
    <x v="42"/>
    <s v="Sushi Jiro Victoria Pty Ltd"/>
  </r>
  <r>
    <s v="32357885"/>
    <x v="6"/>
    <s v="Pocha Pocha"/>
    <s v="Rk 2002 Westfield Doncaster 619 Doncaster Road"/>
    <s v="Doncaster"/>
    <s v="3108"/>
    <x v="42"/>
    <s v="Son Pocha Pty Ltd"/>
  </r>
  <r>
    <s v="32357932"/>
    <x v="5"/>
    <s v="Red Moon Cuisine"/>
    <s v="4 / 958 Doncaster Rd"/>
    <s v="Doncaster East"/>
    <s v="3109"/>
    <x v="42"/>
    <s v="Trusmise Pty Ltd"/>
  </r>
  <r>
    <s v="32357982"/>
    <x v="5"/>
    <s v="Yeosin Restaurant"/>
    <s v="Westfield Doncaster, Shop R2010, 619 Doncaster Roa"/>
    <s v="Doncaster"/>
    <s v="3108"/>
    <x v="42"/>
    <s v="Koto Seoul Kitchen Doncaster Pty Ltd"/>
  </r>
  <r>
    <s v="32358221"/>
    <x v="5"/>
    <s v="Paul &amp; Sons Eatery"/>
    <s v="690 Doncaster Road"/>
    <s v="Doncaster"/>
    <s v="3108"/>
    <x v="42"/>
    <s v="Elhanna Paul Chafik"/>
  </r>
  <r>
    <s v="32358302"/>
    <x v="5"/>
    <s v="Betty'S Burgers &amp; Concrete Co. Doncaster"/>
    <s v="Tenancy R1&amp;R2 Combo, Zone H, Retail Level 2 Westfield Doncaster 619 Doncaster Road"/>
    <s v="Doncaster"/>
    <s v="3108"/>
    <x v="42"/>
    <s v="Betty'S Burgers Australia Pty Ltd"/>
  </r>
  <r>
    <s v="32359099"/>
    <x v="5"/>
    <s v="Pretzel"/>
    <s v="Shop Rk2001 Westfield Doncaster 619 Doncaster Road"/>
    <s v="Doncaster"/>
    <s v="3108"/>
    <x v="42"/>
    <s v="Pretzels (Vic) Pty Ltd"/>
  </r>
  <r>
    <s v="32359154"/>
    <x v="5"/>
    <s v="Dohtonbori Okonomiyaki"/>
    <s v="R2011 Westfield Doncaster Level 4 619 Doncaster Road"/>
    <s v="Doncaster"/>
    <s v="3108"/>
    <x v="42"/>
    <s v="Wei Ming Qi Finance Investment Pty Ltd"/>
  </r>
  <r>
    <s v="32359332"/>
    <x v="6"/>
    <s v="Sporting Globe Doncaster"/>
    <s v="Shop 2006, Westfield Doncaster 619 Doncaster Road"/>
    <s v="Doncaster"/>
    <s v="3108"/>
    <x v="42"/>
    <s v="Sporting Globe Doncaster Pty Ltd"/>
  </r>
  <r>
    <s v="32362694"/>
    <x v="5"/>
    <s v="Pepper Lunch Doncaster"/>
    <s v="Shop G203, Westfield Doncaster 619 Doncaster Rd"/>
    <s v="Doncaster"/>
    <s v="3108"/>
    <x v="42"/>
    <s v="Yuan Hao Pty Ltd"/>
  </r>
  <r>
    <s v="32363462"/>
    <x v="5"/>
    <s v="Evangelines Pantry"/>
    <s v="20 Tunstall Square"/>
    <s v="Doncaster East"/>
    <s v="3109"/>
    <x v="42"/>
    <s v="P&amp;M Melbourne Pty Ltd"/>
  </r>
  <r>
    <s v="32363496"/>
    <x v="5"/>
    <s v="Stables Provedore Cafe"/>
    <s v="71 Stables Circuit"/>
    <s v="Doncaster"/>
    <s v="3108"/>
    <x v="42"/>
    <s v="Pioneer Group Pty Ltd"/>
  </r>
  <r>
    <s v="32364604"/>
    <x v="6"/>
    <s v="Next Gen Doncaster"/>
    <s v="21 Members Dr"/>
    <s v="Doncaster"/>
    <s v="3108"/>
    <x v="42"/>
    <s v="Next Generation Clubs Australia Pty Limited"/>
  </r>
  <r>
    <s v="32368080"/>
    <x v="5"/>
    <s v="Ruffles Burgers And Grill"/>
    <s v="270 Yarra St"/>
    <s v="Warrandyte"/>
    <s v="3113"/>
    <x v="42"/>
    <s v="Rolin Associates Pty Ltd"/>
  </r>
  <r>
    <s v="32369955"/>
    <x v="5"/>
    <s v="Bar With No Name"/>
    <s v="906 Doncaster Road"/>
    <s v="Doncaster East"/>
    <s v="3109"/>
    <x v="42"/>
    <s v="Bar With No Name Pty Ltd"/>
  </r>
  <r>
    <s v="32370192"/>
    <x v="5"/>
    <s v="Inked Cup"/>
    <s v="Unit 2 1004 Doncaster Rd"/>
    <s v="Doncaster East"/>
    <s v="3109"/>
    <x v="42"/>
    <s v="Any Msgs Pty Ltd"/>
  </r>
  <r>
    <s v="32370794"/>
    <x v="5"/>
    <s v="Feekah Doncaster"/>
    <s v="Shop 1005 Westfield Doncaster 619 Doncaster Road"/>
    <s v="Doncaster"/>
    <s v="3108"/>
    <x v="42"/>
    <s v="Fruition Australia Pty Ltd"/>
  </r>
  <r>
    <s v="32372071"/>
    <x v="5"/>
    <s v="Fortune House"/>
    <s v="272 Blackburn Road"/>
    <s v="Doncaster East"/>
    <s v="3109"/>
    <x v="42"/>
    <s v="Fortune House Pty Ltd"/>
  </r>
  <r>
    <s v="32377796"/>
    <x v="5"/>
    <s v="Vegie Mum Vegetarian Restaurant"/>
    <s v="27 Village Av"/>
    <s v="Doncaster"/>
    <s v="3108"/>
    <x v="42"/>
    <s v="Vegie Mum 1 Pty Ltd"/>
  </r>
  <r>
    <s v="32375320"/>
    <x v="5"/>
    <s v="Secret Grounds"/>
    <s v="87 High Street &amp; 1 Village Avenue"/>
    <s v="Doncaster"/>
    <s v="3108"/>
    <x v="42"/>
    <s v="Halabi Pty Ltd"/>
  </r>
  <r>
    <s v="32375621"/>
    <x v="5"/>
    <s v="Bbq Code"/>
    <s v="Shop 11-13 958-978 Doncaster Road"/>
    <s v="Doncaster East"/>
    <s v="3109"/>
    <x v="42"/>
    <s v="Kyp Group Pty Ltd"/>
  </r>
  <r>
    <s v="32376075"/>
    <x v="5"/>
    <s v="Fishpot Doncaster"/>
    <s v="914B Doncaster Rd"/>
    <s v="Doncaster East"/>
    <s v="3109"/>
    <x v="42"/>
    <s v="Rassasy Pty Ltd"/>
  </r>
  <r>
    <s v="32377217"/>
    <x v="5"/>
    <s v="Tata Cafe"/>
    <s v="9 Village Avenue"/>
    <s v="Doncaster"/>
    <s v="3108"/>
    <x v="42"/>
    <s v="Tata Cafe Pty Ltd"/>
  </r>
  <r>
    <s v="33120702"/>
    <x v="3"/>
    <s v="Beau Monde International Hotel Motel"/>
    <s v="934-938 Doncaster Road"/>
    <s v="Doncaster East"/>
    <s v="3109"/>
    <x v="42"/>
    <s v="Crystal Amber Pty Ltd"/>
  </r>
  <r>
    <s v="32800846"/>
    <x v="9"/>
    <s v="Kellybrook Winery"/>
    <s v="Fulford Road"/>
    <s v="Wonga Park"/>
    <s v="3115"/>
    <x v="42"/>
    <s v="Darren B Kelly"/>
  </r>
  <r>
    <s v="32804646"/>
    <x v="9"/>
    <s v="Petronio Wines"/>
    <s v="10 Lambert Place"/>
    <s v="Doncaster East"/>
    <s v="3109"/>
    <x v="42"/>
    <s v="Petronio Maximilian"/>
  </r>
  <r>
    <s v="32806575"/>
    <x v="9"/>
    <s v="Olivigna"/>
    <s v="54-56 Brumbys Road"/>
    <s v="Warrandyte South"/>
    <s v="3134"/>
    <x v="42"/>
    <s v="Pietro Gallo Estate Pty Ltd"/>
  </r>
  <r>
    <s v="36053386"/>
    <x v="10"/>
    <s v="Bobs Your Uncle Cafe"/>
    <s v="38 Jackson Court"/>
    <s v="Doncaster East"/>
    <s v="3109"/>
    <x v="42"/>
    <s v="Infuse De Pty Ltd"/>
  </r>
  <r>
    <s v="36054162"/>
    <x v="10"/>
    <s v="Bulleen-Templestowe Cricket Club"/>
    <s v="Ted Ajani Reserve Thompsons Road"/>
    <s v="Lower Templestowe"/>
    <s v="3107"/>
    <x v="42"/>
    <s v="Bulleen-Templestowe Cricket Club Inc"/>
  </r>
  <r>
    <s v="36054170"/>
    <x v="10"/>
    <s v="Bulleen-Templestowe District Junior Football Club"/>
    <s v="Ted Ajani Reserve 284 Thompsons Road"/>
    <s v="Lower Templestowe"/>
    <s v="3107"/>
    <x v="42"/>
    <s v="Bulleen-Templestowe District Junior Football Club Inc"/>
  </r>
  <r>
    <s v="36054188"/>
    <x v="10"/>
    <s v="Bulleen-Templestowe Amateur Football Club"/>
    <s v="Ajani Reserve Thompsons Road"/>
    <s v="Lower Templestowe"/>
    <s v="3107"/>
    <x v="42"/>
    <s v="Bulleen-Templestowe Amateur Football Club Inc"/>
  </r>
  <r>
    <s v="36061232"/>
    <x v="10"/>
    <s v="Woods Wines"/>
    <s v="4 West End Road"/>
    <s v="Warrandyte"/>
    <s v="3113"/>
    <x v="42"/>
    <s v="Woods Wines Pty Ltd"/>
  </r>
  <r>
    <s v="36063674"/>
    <x v="10"/>
    <s v="The South African Shop"/>
    <s v="Shops 7 &amp; 8 112 James Street"/>
    <s v="Templestowe"/>
    <s v="3106"/>
    <x v="42"/>
    <s v="The South African Shop Pty Ltd"/>
  </r>
  <r>
    <s v="36067880"/>
    <x v="10"/>
    <s v="Manningham Cricket Club"/>
    <s v="Rieschiecks Reserve Pavilion George Street"/>
    <s v="Doncaster East"/>
    <s v="3109"/>
    <x v="42"/>
    <s v="Manningham Cricket Club Inc"/>
  </r>
  <r>
    <s v="36069345"/>
    <x v="10"/>
    <s v="Manningham Juventus Old Boys Social Club"/>
    <s v="Park Avenue Reserve 17 Park Avenue"/>
    <s v="Doncaster"/>
    <s v="3108"/>
    <x v="42"/>
    <s v="Manningham Juventus Old Boys Social Club Inc"/>
  </r>
  <r>
    <s v="36068098"/>
    <x v="10"/>
    <s v="Abbergrove"/>
    <s v="5 Arunga Drive"/>
    <s v="Wonga Park"/>
    <s v="3115"/>
    <x v="42"/>
    <s v="Abbergrove Pty Ltd"/>
  </r>
  <r>
    <s v="36082775"/>
    <x v="10"/>
    <s v="Doncaster Hockey Club"/>
    <s v="Mullum Mullum Reserve Reynolds Road"/>
    <s v="Donvale"/>
    <s v="3111"/>
    <x v="42"/>
    <s v="Doncaster Hockey Club Inc"/>
  </r>
  <r>
    <s v="36084620"/>
    <x v="10"/>
    <s v="Veneto Club"/>
    <s v="191 Bulleen Road"/>
    <s v="Bulleen"/>
    <s v="3105"/>
    <x v="42"/>
    <s v="Veneto Club"/>
  </r>
  <r>
    <s v="36084777"/>
    <x v="10"/>
    <s v="Old Carey Amateur Football Club"/>
    <s v="Carey Sports Complex 169 Bulleen Road"/>
    <s v="Bulleen"/>
    <s v="3105"/>
    <x v="42"/>
    <s v="Old Carey Amateur Football Club"/>
  </r>
  <r>
    <s v="36085480"/>
    <x v="10"/>
    <s v="Applewood Residential Developments"/>
    <s v="5 Grand Boulevard"/>
    <s v="Doncaster"/>
    <s v="3108"/>
    <x v="42"/>
    <s v="Applewood Residential Developments Pty Ltd"/>
  </r>
  <r>
    <s v="36087018"/>
    <x v="10"/>
    <s v="South Warrandyte Cricket Club Inc"/>
    <s v="Coleman Reserve Coleman Road"/>
    <s v="South Warrandyte"/>
    <s v="3134"/>
    <x v="42"/>
    <s v="South Warrandyte Cricket Club Inc"/>
  </r>
  <r>
    <s v="36089735"/>
    <x v="10"/>
    <s v="Select Dining"/>
    <s v="37 Victoria Street"/>
    <s v="Doncaster"/>
    <s v="3109"/>
    <x v="42"/>
    <s v="Aveo Food Services Pty Ltd"/>
  </r>
  <r>
    <s v="36091562"/>
    <x v="10"/>
    <s v="Dreamscape Tours"/>
    <s v="140 Knees Road"/>
    <s v="Park Orchards"/>
    <s v="3114"/>
    <x v="42"/>
    <s v="Dreamscape Tours Pty Ltd"/>
  </r>
  <r>
    <s v="36091732"/>
    <x v="10"/>
    <s v="Templestowe Bowling Club"/>
    <s v="1 Swilk Street"/>
    <s v="Templestowe"/>
    <s v="3106"/>
    <x v="42"/>
    <s v="Templestowe Bowling Club Inc."/>
  </r>
  <r>
    <s v="36098352"/>
    <x v="10"/>
    <s v="Yarra Old Grammarians Fc"/>
    <s v="Doncaster Reserve 918 Doncaster Road"/>
    <s v="Doncaster East"/>
    <s v="3109"/>
    <x v="42"/>
    <s v="Yarra Old Grammarians Football Club Inc"/>
  </r>
  <r>
    <s v="36099358"/>
    <x v="10"/>
    <s v="Old Trinity Grammarians Amateur Football Club"/>
    <s v="Marles Playing Fields Trinity Grammar - Bulleen Road"/>
    <s v="Bulleen"/>
    <s v="3105"/>
    <x v="42"/>
    <s v="Old Trinity Grammarians Amateur Football Club Inc"/>
  </r>
  <r>
    <s v="36101147"/>
    <x v="10"/>
    <s v="Serpell Tennis Club"/>
    <s v="Burleigh Drive"/>
    <s v="Templestowe"/>
    <s v="3106"/>
    <x v="42"/>
    <s v="Serpell Tennis Club Inc"/>
  </r>
  <r>
    <s v="36103018"/>
    <x v="10"/>
    <s v="Park Orchards Cricket Club"/>
    <s v="Domeney Reserve Knees Road"/>
    <s v="Park Orchards"/>
    <s v="3114"/>
    <x v="42"/>
    <s v="Park Orchards Cricket Club Inc"/>
  </r>
  <r>
    <s v="33781508"/>
    <x v="0"/>
    <s v="Sakenft"/>
    <s v=""/>
    <s v=""/>
    <s v=""/>
    <x v="42"/>
    <s v="Gold Sun Technology &amp; Trading Pty Ltd"/>
  </r>
  <r>
    <s v="36111647"/>
    <x v="10"/>
    <s v="Donvale Retirement Village"/>
    <s v="160 Springvale Rd"/>
    <s v="Donvale"/>
    <s v="3111"/>
    <x v="42"/>
    <s v="Donvale Village Services Association Inc"/>
  </r>
  <r>
    <s v="36117562"/>
    <x v="10"/>
    <s v="Doncaster Bowling Club"/>
    <s v="J.J. Tully Drive"/>
    <s v="Doncaster"/>
    <s v="3108"/>
    <x v="42"/>
    <s v="Doncaster Bowling Club"/>
  </r>
  <r>
    <s v="36117805"/>
    <x v="10"/>
    <s v="St. David'S Cricket Club"/>
    <s v="Donvale Reserve Mitcham Road"/>
    <s v="East Doncaster"/>
    <s v="3109"/>
    <x v="42"/>
    <s v="St David'S Cricket Club Inc."/>
  </r>
  <r>
    <s v="36118518"/>
    <x v="10"/>
    <s v="Templestowe Sports Club"/>
    <s v="Templestowe Reserve Porter Street"/>
    <s v="Templestowe"/>
    <s v="3106"/>
    <x v="42"/>
    <s v="Templestowe Sports Club Inc"/>
  </r>
  <r>
    <s v="36121024"/>
    <x v="10"/>
    <s v="Heide Kitchen"/>
    <s v="7 Templestowe Road"/>
    <s v="Bulleen"/>
    <s v="3105"/>
    <x v="42"/>
    <s v="Heide Kitchen Pty Ltd"/>
  </r>
  <r>
    <s v="36123539"/>
    <x v="10"/>
    <s v="Bocca Foods"/>
    <s v="38 Brendan Avenue"/>
    <s v="Doncaster"/>
    <s v="3108"/>
    <x v="42"/>
    <s v="Montarosi Pty Ltd"/>
  </r>
  <r>
    <s v="36124941"/>
    <x v="10"/>
    <s v="Olivigna"/>
    <s v="54-56 Brumbys Road"/>
    <s v="Warrandyte South"/>
    <s v="3134"/>
    <x v="42"/>
    <s v="Di Pietro John Robert"/>
  </r>
  <r>
    <s v="36128694"/>
    <x v="10"/>
    <s v="Bulleen Cricket Club"/>
    <s v="Koonung Park Pavillion Furneaux Grove"/>
    <s v="Bulleen"/>
    <s v="3105"/>
    <x v="42"/>
    <s v="Bulleen Cricket Club Inc"/>
  </r>
  <r>
    <s v="36128733"/>
    <x v="10"/>
    <s v="Templestowe Village Services Association"/>
    <s v="29 Fitzsimons Lane"/>
    <s v="Templestowe"/>
    <s v="3106"/>
    <x v="42"/>
    <s v="Templestowe Village Services Association Inc"/>
  </r>
  <r>
    <s v="36128979"/>
    <x v="10"/>
    <s v="Rob Dolan Wines"/>
    <s v="Part Of 21-23 Delaneys Road"/>
    <s v="Warrandyte South"/>
    <s v="3134"/>
    <x v="42"/>
    <s v="Rob Dolan Wines Pty Ltd"/>
  </r>
  <r>
    <s v="36129739"/>
    <x v="10"/>
    <s v="Greek Orthodox Archdiocese Of Australia Parish Of"/>
    <s v="190 - 200 Porter Street"/>
    <s v="Templestowe"/>
    <s v="3106"/>
    <x v="42"/>
    <s v="Xerakias Nicolaos"/>
  </r>
  <r>
    <s v="36133209"/>
    <x v="10"/>
    <s v="Park Orchards Football Club"/>
    <s v="Domeney Reserve, 24-52 Knees Road"/>
    <s v="Park Orchards"/>
    <s v="3114"/>
    <x v="42"/>
    <s v="Park Orchards Football Club Inc"/>
  </r>
  <r>
    <s v="36135659"/>
    <x v="10"/>
    <s v="Warrandyte Sporting Group"/>
    <s v="Warrandyte Reserve 12 Taroona Avenue"/>
    <s v="Warrandyte"/>
    <s v="3113"/>
    <x v="42"/>
    <s v="Warrandyte Sporting Group Inc."/>
  </r>
  <r>
    <s v="36136956"/>
    <x v="10"/>
    <s v="The Fish &amp; Burger Co"/>
    <s v="1001 Doncaster Road"/>
    <s v="Doncaster East"/>
    <s v="3109"/>
    <x v="42"/>
    <s v="The Fish &amp; Burger Co Pty Ltd"/>
  </r>
  <r>
    <s v="36137465"/>
    <x v="10"/>
    <s v="Manningham Cobras Football Club"/>
    <s v="Koonung Park Reserve Pavilion 30-34 Furneaux Grove"/>
    <s v="Bulleen"/>
    <s v="3105"/>
    <x v="42"/>
    <s v="Manningham Cobras Football Club Inc"/>
  </r>
  <r>
    <s v="36139069"/>
    <x v="10"/>
    <s v="Doncaster Cricket Club"/>
    <s v="918 Doncaster Road"/>
    <s v="Doncaster East"/>
    <s v="3109"/>
    <x v="42"/>
    <s v="Doncaster Cricket Club Inc"/>
  </r>
  <r>
    <s v="36140735"/>
    <x v="10"/>
    <s v="Kj Mini Mart"/>
    <s v="Shop 14 958-978 Doncaster Road"/>
    <s v="Doncaster East"/>
    <s v="3109"/>
    <x v="42"/>
    <s v="Solid Source Pty Ltd"/>
  </r>
  <r>
    <s v="36140769"/>
    <x v="10"/>
    <s v="Here Comes The Truck"/>
    <s v="24 Ironbark Drive"/>
    <s v="Lower Templestowe"/>
    <s v="3107"/>
    <x v="42"/>
    <s v="Here Comes The Truck Pty Ltd"/>
  </r>
  <r>
    <s v="36140793"/>
    <x v="10"/>
    <s v="Blue Dog Cafe"/>
    <s v="590 Park Road"/>
    <s v="Park Orchards"/>
    <s v="3114"/>
    <x v="42"/>
    <s v="Blue Dog Cafe Pty Ltd"/>
  </r>
  <r>
    <s v="36141919"/>
    <x v="10"/>
    <s v="Hops &amp; Holdens Pty Ltd"/>
    <s v="5 Chippewa Ave"/>
    <s v="Donvale"/>
    <s v="3111"/>
    <x v="42"/>
    <s v="Hops And Holdens Pty Ltd"/>
  </r>
  <r>
    <s v="36143482"/>
    <x v="10"/>
    <s v="Grill'D"/>
    <s v="72 Tunstall Square"/>
    <s v="Donvale"/>
    <s v="3111"/>
    <x v="42"/>
    <s v="Grill'D Pty Ltd"/>
  </r>
  <r>
    <s v="36146113"/>
    <x v="10"/>
    <s v="Charlie Oscar Mens Hair"/>
    <s v="4 Mitchell St"/>
    <s v="Doncaster East"/>
    <s v="3109"/>
    <x v="42"/>
    <s v="Charlie Oscar Mens Hair Pty Ltd"/>
  </r>
  <r>
    <s v="36149470"/>
    <x v="10"/>
    <s v="Miele Australia"/>
    <s v="Shop 1136/7, 619 Doncaster Road"/>
    <s v="Doncaster"/>
    <s v="3108"/>
    <x v="42"/>
    <s v="Miele Australia Pty Ltd"/>
  </r>
  <r>
    <s v="36151998"/>
    <x v="10"/>
    <s v="Gourmet Living"/>
    <s v="17A Anderson St"/>
    <s v="Templestowe"/>
    <s v="3106"/>
    <x v="42"/>
    <s v="Gourmet Living Pty Ltd"/>
  </r>
  <r>
    <s v="36155780"/>
    <x v="10"/>
    <s v="The Tipplers Bar"/>
    <s v="30 Meredith Avenue"/>
    <s v="Templestowe"/>
    <s v="3106"/>
    <x v="42"/>
    <s v="Hayek Johnny"/>
  </r>
  <r>
    <s v="36156354"/>
    <x v="10"/>
    <s v="Curtis Stone Events"/>
    <s v="43 Robert St"/>
    <s v="Bulleen"/>
    <s v="3105"/>
    <x v="42"/>
    <s v="Stone &amp; Sheldon Pty Ltd"/>
  </r>
  <r>
    <s v="36156516"/>
    <x v="10"/>
    <s v="Myer Doncaster"/>
    <s v="Part Of Level 4, Myer, Doncaster S/Centre, 619 Doncaster Road"/>
    <s v="Doncaster"/>
    <s v="3108"/>
    <x v="42"/>
    <s v="Myer Pty Ltd"/>
  </r>
  <r>
    <s v="36158550"/>
    <x v="10"/>
    <s v="Paul &amp; Sons Eatery"/>
    <s v="690 Doncaster Road"/>
    <s v="Doncaster"/>
    <s v="3108"/>
    <x v="42"/>
    <s v="Elhanna Paul Chafik"/>
  </r>
  <r>
    <s v="36160492"/>
    <x v="10"/>
    <s v="Park Orchards Tennis Club"/>
    <s v="Cnr Granard Avenue And Park Road"/>
    <s v="Park Orchards"/>
    <s v="3114"/>
    <x v="42"/>
    <s v="Park Orchards Tennis Club Inc."/>
  </r>
  <r>
    <s v="36162850"/>
    <x v="10"/>
    <s v="Pinot Pilates"/>
    <s v="2 Amersham Dr"/>
    <s v="Warrandyte"/>
    <s v="3113"/>
    <x v="42"/>
    <s v="Eight Elements Pty Ltd"/>
  </r>
  <r>
    <s v="36167486"/>
    <x v="10"/>
    <s v="Black Pearl Melbourne"/>
    <s v="25 Boyd Street"/>
    <s v="Doncaster"/>
    <s v="3108"/>
    <x v="42"/>
    <s v="Black Pearl Melbourne Pty Ltd"/>
  </r>
  <r>
    <s v="36168115"/>
    <x v="10"/>
    <s v="Aperino &amp; Co Pty Ltd"/>
    <s v="31 Warringal St"/>
    <s v="Bulleen"/>
    <s v="3105"/>
    <x v="42"/>
    <s v="Aperino &amp; Co Pty Ltd"/>
  </r>
  <r>
    <s v="36300678"/>
    <x v="11"/>
    <s v="Southern Wine Traders"/>
    <s v="83 - 85 Flannery Court"/>
    <s v="Warrandyte"/>
    <s v="3113"/>
    <x v="42"/>
    <s v="Wisniewski Thomasz"/>
  </r>
  <r>
    <s v="36302939"/>
    <x v="11"/>
    <s v="Sakenft"/>
    <s v="283 Porter Street"/>
    <s v="Templestowe"/>
    <s v="3106"/>
    <x v="42"/>
    <s v="Gold Sun Technology &amp; Trading Pty Ltd"/>
  </r>
  <r>
    <s v="36304583"/>
    <x v="11"/>
    <s v="Wine &amp; Dine"/>
    <s v="3 Roper Place"/>
    <s v="Doncaster East"/>
    <s v="3109"/>
    <x v="42"/>
    <s v="Wine And Dine Pty Ltd"/>
  </r>
  <r>
    <s v="36304606"/>
    <x v="11"/>
    <s v="Auglobal Trade Solutions/Wine Wiz"/>
    <s v="6 Marsden Crescent"/>
    <s v="Doncaster East"/>
    <s v="3109"/>
    <x v="42"/>
    <s v="Whalan David John"/>
  </r>
  <r>
    <s v="36304868"/>
    <x v="11"/>
    <s v="Russel Jakob Bieber"/>
    <s v="4 Mcgahy Court"/>
    <s v="Templestowe"/>
    <s v="3106"/>
    <x v="42"/>
    <s v="Bieber Russell Jakob"/>
  </r>
  <r>
    <s v="36305107"/>
    <x v="11"/>
    <s v="Mellliquor"/>
    <s v="U 2 / 15 Monaco Street"/>
    <s v="Doncaster"/>
    <s v="3108"/>
    <x v="42"/>
    <s v="Melllliquor Pty Ltd"/>
  </r>
  <r>
    <s v="36305490"/>
    <x v="11"/>
    <s v="Southpour Whisky Pty Ltd"/>
    <s v="1063 Doncaster Rd"/>
    <s v="Doncaster East"/>
    <s v="3109"/>
    <x v="42"/>
    <s v="Southpour Whisky Pty Ltd"/>
  </r>
  <r>
    <s v="36306103"/>
    <x v="11"/>
    <s v="One Acre Wines"/>
    <s v="12 Mincha Av"/>
    <s v="Templestowe Lower"/>
    <s v="3107"/>
    <x v="42"/>
    <s v="Daher Nehme Michael"/>
  </r>
  <r>
    <s v="36306551"/>
    <x v="11"/>
    <s v="Harrygo"/>
    <s v="21 Murndal Drive"/>
    <s v="Donvale"/>
    <s v="3111"/>
    <x v="42"/>
    <s v="Harrygo Pty Ltd"/>
  </r>
  <r>
    <s v="36307125"/>
    <x v="11"/>
    <s v="Chianti Services Imports Australia"/>
    <s v="13A Esther St"/>
    <s v="Templestowe Lower"/>
    <s v="3107"/>
    <x v="42"/>
    <s v="Chianti Services Imports Australia Pty Ltd"/>
  </r>
  <r>
    <s v="36172025"/>
    <x v="10"/>
    <s v="Red Fins Wine"/>
    <s v="5 Ward Court"/>
    <s v="Wonga Park"/>
    <s v="3115"/>
    <x v="42"/>
    <s v="Red Fins Wine Pty Ltd"/>
  </r>
  <r>
    <s v="36172041"/>
    <x v="10"/>
    <s v="Manningham United Blues Football Club"/>
    <s v="Petty'S Reserve 61-77 Reynolds Road"/>
    <s v="Templestowe"/>
    <s v="3106"/>
    <x v="42"/>
    <s v="Manningham United Blues Football Club Inc"/>
  </r>
  <r>
    <s v="36172677"/>
    <x v="10"/>
    <s v="Big Shot Cafe Bar"/>
    <s v="76 Woodhouse Road"/>
    <s v="Donvale"/>
    <s v="3111"/>
    <x v="42"/>
    <s v="Hafner Michael John"/>
  </r>
  <r>
    <s v="36307824"/>
    <x v="11"/>
    <s v="Sas Paradise Rescued"/>
    <s v="259 Tindals Road"/>
    <s v="Warrandyte"/>
    <s v="3113"/>
    <x v="42"/>
    <s v="Sas Paradise Rescued"/>
  </r>
  <r>
    <s v="36309127"/>
    <x v="11"/>
    <s v="Honey Barrel"/>
    <s v="41 Long Valley Way"/>
    <s v="Doncaster East"/>
    <s v="3109"/>
    <x v="42"/>
    <s v="Cullen Brynley Desmond"/>
  </r>
  <r>
    <s v="36309779"/>
    <x v="11"/>
    <s v="Alkimi Wines"/>
    <s v="20A Heads Road"/>
    <s v="Donvale"/>
    <s v="3111"/>
    <x v="42"/>
    <s v="Dudine Stuart Dario"/>
  </r>
  <r>
    <s v="36312528"/>
    <x v="11"/>
    <s v="Guilt Free Wine"/>
    <s v="10 Eumeralla Av"/>
    <s v="Templestowe Lower"/>
    <s v="3107"/>
    <x v="42"/>
    <s v="Guilt Free Co Pty Ltd"/>
  </r>
  <r>
    <s v="36312748"/>
    <x v="11"/>
    <s v="Drammers Drop"/>
    <s v="22 Berrima Rd"/>
    <s v="Donvale"/>
    <s v="3111"/>
    <x v="42"/>
    <s v="Ethos Capital Pty Ltd"/>
  </r>
  <r>
    <s v="31100099"/>
    <x v="1"/>
    <s v="University Ski Club"/>
    <s v="U S C Lodge Allotments 15 &amp; 16 Alpine Vill"/>
    <s v="Mt Buller"/>
    <s v="3723"/>
    <x v="43"/>
    <s v="Arnold Bruce"/>
  </r>
  <r>
    <s v="31100154"/>
    <x v="1"/>
    <s v="Skilib Alpine Club"/>
    <s v="2 Goal Posts Rd"/>
    <s v="Mt Buller"/>
    <s v="3723"/>
    <x v="43"/>
    <s v="Skilib Alpine Club"/>
  </r>
  <r>
    <s v="31100609"/>
    <x v="1"/>
    <s v="Ski Club"/>
    <s v="51 Stirling"/>
    <s v="Mt Buller"/>
    <s v="3723"/>
    <x v="43"/>
    <s v="Olos Co-Operative Society Ltd"/>
  </r>
  <r>
    <s v="31100722"/>
    <x v="1"/>
    <s v="Melbourne Walking Club Inc"/>
    <s v="Mt Buller Alpine Village"/>
    <s v="Mount Buller"/>
    <s v="3722"/>
    <x v="43"/>
    <s v="Melbourne Walking Club Inc"/>
  </r>
  <r>
    <s v="31101037"/>
    <x v="1"/>
    <s v="Victoria Police Alpine Club"/>
    <s v="Lot 7 Buttercup Rd"/>
    <s v="Merrijig"/>
    <s v="3723"/>
    <x v="43"/>
    <s v="W M Nash"/>
  </r>
  <r>
    <s v="31101621"/>
    <x v="1"/>
    <s v="Patscherkofel Ski Club"/>
    <s v="Breathtaker Road"/>
    <s v="Mount Buller"/>
    <s v="3723"/>
    <x v="43"/>
    <s v="Patscherkofel Lodge (Mt Buller) Ltd"/>
  </r>
  <r>
    <s v="31102300"/>
    <x v="1"/>
    <s v="Iltis Ski Club"/>
    <s v="Stirling Road"/>
    <s v="Mount Buller"/>
    <s v="3723"/>
    <x v="43"/>
    <s v="Iltis Ski Club"/>
  </r>
  <r>
    <s v="31102554"/>
    <x v="1"/>
    <s v="Icicles Ski Club"/>
    <s v="Chamois Road"/>
    <s v="Mt Buller"/>
    <s v="3723"/>
    <x v="43"/>
    <s v="The Secretary"/>
  </r>
  <r>
    <s v="31113733"/>
    <x v="1"/>
    <s v="Benmore Ski Club"/>
    <s v="Lot 29 Breathtaker Rd Alpine Village"/>
    <s v="Mount Buller"/>
    <s v="3723"/>
    <x v="43"/>
    <s v="Benmore Ski Club"/>
  </r>
  <r>
    <s v="31114925"/>
    <x v="1"/>
    <s v="Reindeer Ski Club"/>
    <s v="Lot 28 Breathtaker Road"/>
    <s v="Mount Buller"/>
    <s v="3723"/>
    <x v="43"/>
    <s v="Reindeer Ski Club Inc"/>
  </r>
  <r>
    <s v="31114983"/>
    <x v="1"/>
    <s v="Ajax Ski Club"/>
    <s v="Lot 54 Stirling Road"/>
    <s v="Mount Buller"/>
    <s v="3723"/>
    <x v="43"/>
    <s v="Ajax Ski Club"/>
  </r>
  <r>
    <s v="31115256"/>
    <x v="1"/>
    <s v="Jungfrau Ski Club"/>
    <s v="18 Chamois Road"/>
    <s v="Mount Buller"/>
    <s v="3722"/>
    <x v="43"/>
    <s v="Jungfrau Ski Club Co-Operative Limited"/>
  </r>
  <r>
    <s v="31116155"/>
    <x v="1"/>
    <s v="Nutcracker Ski Club"/>
    <s v="Site 103 Goal Post Road"/>
    <s v="Mt Buller"/>
    <s v="3723"/>
    <x v="43"/>
    <s v="Nutcracker Ski Club"/>
  </r>
  <r>
    <s v="31116375"/>
    <x v="1"/>
    <s v="Koomerang Ski Club"/>
    <s v="Clubrooms Summit Road"/>
    <s v="Mt Buller"/>
    <s v="3723"/>
    <x v="43"/>
    <s v="Koomerang Ski Club"/>
  </r>
  <r>
    <s v="31121451"/>
    <x v="1"/>
    <s v="Csir Ski Club"/>
    <s v="138 Delatite Lane Alpine Village"/>
    <s v="Mount Buller"/>
    <s v="3723"/>
    <x v="43"/>
    <s v="C S I R Ski Club"/>
  </r>
  <r>
    <s v="31130654"/>
    <x v="1"/>
    <s v="The R A N Ski Club"/>
    <s v="The Ran Ski Club Lodge Breathtaker Road"/>
    <s v="Mount Buller"/>
    <s v="3723"/>
    <x v="43"/>
    <s v="The R A N Ski Club"/>
  </r>
  <r>
    <s v="31130662"/>
    <x v="1"/>
    <s v="Ogg Ski Club"/>
    <s v="20 Stirling Road"/>
    <s v="Mount Buller"/>
    <s v="3723"/>
    <x v="43"/>
    <s v="Ogg Ski Club Inc"/>
  </r>
  <r>
    <s v="31150484"/>
    <x v="1"/>
    <s v="Merrijig Ski Club Co-Operative"/>
    <s v="38 Stirling Track"/>
    <s v="Mount Buller"/>
    <s v="3723"/>
    <x v="43"/>
    <s v="Merrijig Ski Club Co-Operative Limited"/>
  </r>
  <r>
    <s v="31150515"/>
    <x v="1"/>
    <s v="Corio Ski Club"/>
    <s v="Lot 139 Delatite Lane"/>
    <s v="Mount Buller"/>
    <s v="3723"/>
    <x v="43"/>
    <s v="Corio Ski Club Incorporated"/>
  </r>
  <r>
    <s v="31150523"/>
    <x v="1"/>
    <s v="Downhill Ski Club"/>
    <s v="Downhill U 1 8 Breathtaker Rd"/>
    <s v="Mount Buller"/>
    <s v="3723"/>
    <x v="43"/>
    <s v="Downhill Ski Club Inc"/>
  </r>
  <r>
    <s v="31150549"/>
    <x v="1"/>
    <s v="The Ski Club Of Victoria"/>
    <s v="Kandahar Lodge Summit Road"/>
    <s v="Mount Buller"/>
    <s v="3723"/>
    <x v="43"/>
    <s v="The Ski Club Of Victoria"/>
  </r>
  <r>
    <s v="31150557"/>
    <x v="1"/>
    <s v="Spark Ski Club"/>
    <s v="Lot 58 Chamois Road"/>
    <s v="Mount Buller"/>
    <s v="3723"/>
    <x v="43"/>
    <s v="Spark Ski Club Pty Ltd"/>
  </r>
  <r>
    <s v="31150565"/>
    <x v="1"/>
    <s v="Alkira Ski Club"/>
    <s v="Site 82, Chamois Close"/>
    <s v="Mount Buller"/>
    <s v="3723"/>
    <x v="43"/>
    <s v="Alkira Ski Club Inc"/>
  </r>
  <r>
    <s v="31150599"/>
    <x v="1"/>
    <s v="Eltham Ski Club"/>
    <s v="17 The Avenue"/>
    <s v="Mount Buller"/>
    <s v="3723"/>
    <x v="43"/>
    <s v="Eltham Ski Club Pty Ltd"/>
  </r>
  <r>
    <s v="31150612"/>
    <x v="1"/>
    <s v="Benalla Ski Club"/>
    <s v="10 Chamois Road"/>
    <s v="Mount Buller"/>
    <s v="3723"/>
    <x v="43"/>
    <s v="Benalla Ski Club Inc"/>
  </r>
  <r>
    <s v="31150646"/>
    <x v="1"/>
    <s v="Geelong Ski Club"/>
    <s v="26-1 Breathtaker Road"/>
    <s v="Mount Buller"/>
    <s v="3723"/>
    <x v="43"/>
    <s v="Geelong Ski Club Inc"/>
  </r>
  <r>
    <s v="31150688"/>
    <x v="1"/>
    <s v="M Ski Club Inc"/>
    <s v="5 Cow Camp Lane"/>
    <s v="Mount Buller"/>
    <s v="3723"/>
    <x v="43"/>
    <s v="M Ski Club Inc"/>
  </r>
  <r>
    <s v="31150719"/>
    <x v="1"/>
    <s v="Opal Ski Club"/>
    <s v="Lot 96 Goal Post Road"/>
    <s v="Mount Buller"/>
    <s v="3723"/>
    <x v="43"/>
    <s v="Old Paradians' Alpine Lodge Inc"/>
  </r>
  <r>
    <s v="31150727"/>
    <x v="1"/>
    <s v="Akla Ski Club"/>
    <s v="36 The Avenue"/>
    <s v="Mount Buller"/>
    <s v="3723"/>
    <x v="43"/>
    <s v="Akla Ski Club Inc"/>
  </r>
  <r>
    <s v="31150751"/>
    <x v="1"/>
    <s v="Four Winds Ski Club"/>
    <s v="1 Goal Post Road"/>
    <s v="Mount Buller"/>
    <s v="3723"/>
    <x v="43"/>
    <s v="Four Winds Ski Club Inc"/>
  </r>
  <r>
    <s v="31280580"/>
    <x v="1"/>
    <s v="Apira Ski Club"/>
    <s v="3 The Avenue"/>
    <s v="Mount Buller"/>
    <s v="3723"/>
    <x v="43"/>
    <s v="Apira Ski Club Inc"/>
  </r>
  <r>
    <s v="31282134"/>
    <x v="1"/>
    <s v="Mansfield Noodle House"/>
    <s v="61 High Street"/>
    <s v="Mansfield"/>
    <s v="3722"/>
    <x v="43"/>
    <s v="Pon Jamie Wai Cheong"/>
  </r>
  <r>
    <s v="31283198"/>
    <x v="1"/>
    <s v="Bangkok Corner Mansfield"/>
    <s v="Shop 8, 20 Highett Street"/>
    <s v="Mansfield"/>
    <s v="3722"/>
    <x v="43"/>
    <s v="Jnt Partners Pty Ltd"/>
  </r>
  <r>
    <s v="31284526"/>
    <x v="1"/>
    <s v="Pol-Ski Club"/>
    <s v="Unit 3 17 The Avenue"/>
    <s v="Mount Buller"/>
    <s v="3723"/>
    <x v="43"/>
    <s v="Pol-Ski Club Inc"/>
  </r>
  <r>
    <s v="31287508"/>
    <x v="1"/>
    <s v="Brighton Mountain Wanderers Ski Club"/>
    <s v="Bmw Ski Club 12 Breathtaker Rd"/>
    <s v="Mount Buller"/>
    <s v="3723"/>
    <x v="43"/>
    <s v="Brighton Mountain Wanderers Ski Club Inc"/>
  </r>
  <r>
    <s v="31287621"/>
    <x v="1"/>
    <s v="O'Malley'S Original Italian Pizza"/>
    <s v="125 High Street"/>
    <s v="Mansfield"/>
    <s v="3722"/>
    <x v="43"/>
    <s v="Lindough Pty Ltd"/>
  </r>
  <r>
    <s v="31289102"/>
    <x v="1"/>
    <s v="Omega Ski Club"/>
    <s v="9 Cow Camp Lane"/>
    <s v="Mount Buller"/>
    <s v="3723"/>
    <x v="43"/>
    <s v="Omega Ski Club Inc"/>
  </r>
  <r>
    <s v="31401631"/>
    <x v="2"/>
    <s v="Mansfield Bowls Club"/>
    <s v="35-37 Ailsa Street"/>
    <s v="Mansfield"/>
    <s v="3722"/>
    <x v="43"/>
    <s v="Mansfield Bowls Club Inc"/>
  </r>
  <r>
    <s v="31820356"/>
    <x v="6"/>
    <s v="Tyrol Lodge"/>
    <s v="Site 326"/>
    <s v="Mount Buller"/>
    <s v="3723"/>
    <x v="43"/>
    <s v="Buller Hospitality Pty Ltd"/>
  </r>
  <r>
    <s v="31903332"/>
    <x v="3"/>
    <s v="Commercial Hotel"/>
    <s v="83 High Street"/>
    <s v="Mansfield"/>
    <s v="3722"/>
    <x v="43"/>
    <s v="Abc Hotels Pty Ltd"/>
  </r>
  <r>
    <s v="31903667"/>
    <x v="3"/>
    <s v="Commercial Hotel"/>
    <s v="Lot 1 &amp; 3 Bridge Street"/>
    <s v="Woods Point"/>
    <s v="3723"/>
    <x v="43"/>
    <s v="Points Pub Pty Ltd"/>
  </r>
  <r>
    <s v="31904037"/>
    <x v="3"/>
    <s v="The Courthouse Hotel Jamieson"/>
    <s v="25 Perkins Street"/>
    <s v="Jamieson"/>
    <s v="3723"/>
    <x v="43"/>
    <s v="Chill Em Pty Ltd"/>
  </r>
  <r>
    <s v="31904590"/>
    <x v="3"/>
    <s v="Delatite Hotel Mansfield"/>
    <s v="95 High Street"/>
    <s v="Mansfield"/>
    <s v="3722"/>
    <x v="43"/>
    <s v="High Country Hospitality Pty Ltd"/>
  </r>
  <r>
    <s v="31450533"/>
    <x v="2"/>
    <s v="Bonnie Doon Football And Netball Club"/>
    <s v="Zimmermann Avenue"/>
    <s v="Bonnie Doon"/>
    <s v="3720"/>
    <x v="43"/>
    <s v="Bonnie Doon Football And Netball Club Inc"/>
  </r>
  <r>
    <s v="31452462"/>
    <x v="2"/>
    <s v="American Motorcycle Club"/>
    <s v="Lot L 2 Ps 126001 231 Dead Horse Lane"/>
    <s v="Mansfield"/>
    <s v="3722"/>
    <x v="43"/>
    <s v="American Motorcycle Club Incorporated"/>
  </r>
  <r>
    <s v="31907205"/>
    <x v="3"/>
    <s v="Hunt Club Hotel"/>
    <s v="1870 Mt Buller Road"/>
    <s v="Merrijig"/>
    <s v="3723"/>
    <x v="43"/>
    <s v="Harrison'S Run Pty Ltd"/>
  </r>
  <r>
    <s v="31908560"/>
    <x v="3"/>
    <s v="The Mansfield Hotel"/>
    <s v="86 High Street"/>
    <s v="Mansfield"/>
    <s v="3722"/>
    <x v="43"/>
    <s v="Amls Wealth Pty Ltd"/>
  </r>
  <r>
    <s v="31910583"/>
    <x v="3"/>
    <s v="Kevington Hotel"/>
    <s v="4695 Mansfield-Woods Point Rd"/>
    <s v="Kevington"/>
    <s v="3723"/>
    <x v="43"/>
    <s v="Cashmore Daryl Thomas"/>
  </r>
  <r>
    <s v="31916678"/>
    <x v="12"/>
    <s v="Kooroora Hotel"/>
    <s v="Sites 3/4 &amp; 5 Alpine Village"/>
    <s v="Mount Buller"/>
    <s v="3723"/>
    <x v="43"/>
    <s v="Jaisano Pty Ltd"/>
  </r>
  <r>
    <s v="31917048"/>
    <x v="12"/>
    <s v="Arlberg Hotel Mt.Buller"/>
    <s v="45 Summit Road,"/>
    <s v="Mount Buller"/>
    <s v="3723"/>
    <x v="43"/>
    <s v="Arlberg Management Pty Ltd"/>
  </r>
  <r>
    <s v="31907459"/>
    <x v="3"/>
    <s v="Jamieson Brewery"/>
    <s v="Eildon Road"/>
    <s v="Jamieson"/>
    <s v="3723"/>
    <x v="43"/>
    <s v="3Stories Pty Ltd"/>
  </r>
  <r>
    <s v="31917200"/>
    <x v="3"/>
    <s v="Bonnie Doon Hotel Motel"/>
    <s v="1905 Maroondah Highway"/>
    <s v="Bonnie Doon"/>
    <s v="3720"/>
    <x v="43"/>
    <s v="Woods Media Pty Ltd"/>
  </r>
  <r>
    <s v="32002587"/>
    <x v="4"/>
    <s v="Jas E Marks"/>
    <s v="43-51 High Street"/>
    <s v="Mansfield"/>
    <s v="3722"/>
    <x v="43"/>
    <s v="Jas. E. Marks Pty. Ltd."/>
  </r>
  <r>
    <s v="31920562"/>
    <x v="3"/>
    <s v="Anvil Brewing Co"/>
    <s v="13-15 High Street"/>
    <s v="Mansfield"/>
    <s v="3722"/>
    <x v="43"/>
    <s v="Klingsporn Holdings Pty Ltd"/>
  </r>
  <r>
    <s v="31920986"/>
    <x v="3"/>
    <s v="Abominable Restaurant"/>
    <s v="Lot 106 Summit Road"/>
    <s v="Mount Buller"/>
    <s v="3723"/>
    <x v="43"/>
    <s v="Buller Hospitality Pty Ltd"/>
  </r>
  <r>
    <s v="31921487"/>
    <x v="3"/>
    <s v="Tolmie Tavern"/>
    <s v="Mansfield-Whitefield Road"/>
    <s v="Tolmie"/>
    <s v="3723"/>
    <x v="43"/>
    <s v="Pirates R Us Pty Ltd"/>
  </r>
  <r>
    <s v="31951636"/>
    <x v="3"/>
    <s v="Mansfield Regional Produce Store"/>
    <s v="68 High Street"/>
    <s v="Mansfield"/>
    <s v="3722"/>
    <x v="43"/>
    <s v="Budsoda Pty Ltd"/>
  </r>
  <r>
    <s v="31951995"/>
    <x v="3"/>
    <s v="Mizzis@Merrijig"/>
    <s v="1 Alpine Ridge Dr"/>
    <s v="Merrijig"/>
    <s v="3723"/>
    <x v="43"/>
    <s v="Lynn Peter"/>
  </r>
  <r>
    <s v="31954325"/>
    <x v="3"/>
    <s v="Alpine Food &amp; Beverage"/>
    <s v="Site 48 Stirling Road"/>
    <s v="Mount Buller"/>
    <s v="3723"/>
    <x v="43"/>
    <s v="Alpine Food &amp; Beverage Pty Ltd"/>
  </r>
  <r>
    <s v="31954367"/>
    <x v="3"/>
    <s v="The Villager"/>
    <s v="Site 2 The Avenue"/>
    <s v="Mount Buller"/>
    <s v="3723"/>
    <x v="43"/>
    <s v="Tommy Collins Group Pty Ltd"/>
  </r>
  <r>
    <s v="31962857"/>
    <x v="3"/>
    <s v="Merchant Coffee Roasters"/>
    <s v="221 Mount Buller Road"/>
    <s v="Mansfield"/>
    <s v="3722"/>
    <x v="43"/>
    <s v="Merchant Coffee Roasters Pty Ltd"/>
  </r>
  <r>
    <s v="31963015"/>
    <x v="3"/>
    <s v="Mirimbah Store"/>
    <s v="3186 Mount Buller Road"/>
    <s v="Mirimbah"/>
    <s v="3722"/>
    <x v="43"/>
    <s v="Buller Hospitality Pty Ltd"/>
  </r>
  <r>
    <s v="32005894"/>
    <x v="4"/>
    <s v="Bonnie Doon Central"/>
    <s v="10 Bon Crescent"/>
    <s v="Bonnie Doon"/>
    <s v="3720"/>
    <x v="43"/>
    <s v="Pure Petroleum Pty Ltd"/>
  </r>
  <r>
    <s v="32020315"/>
    <x v="4"/>
    <s v="Peppin Point Private Park"/>
    <s v="75 Peppin Drive"/>
    <s v="Bonnie Doon"/>
    <s v="3720"/>
    <x v="43"/>
    <s v="P&amp;G Glass Pty Ltd"/>
  </r>
  <r>
    <s v="32020933"/>
    <x v="4"/>
    <s v="Jad Vision"/>
    <s v="Government Road"/>
    <s v="Goughs Bay (Via Mansfield"/>
    <s v="3723"/>
    <x v="43"/>
    <s v="Jad Vision Pty Ltd"/>
  </r>
  <r>
    <s v="32022634"/>
    <x v="4"/>
    <s v="Howqua Valley Holiday Park"/>
    <s v="2740 Mansfield Woods Point Road"/>
    <s v="Howqua"/>
    <s v="3723"/>
    <x v="43"/>
    <s v="Howqua Valley Pty Ltd"/>
  </r>
  <r>
    <s v="32058164"/>
    <x v="4"/>
    <s v="Mt Buller Licensed Supermarket"/>
    <s v="349A Athletes Walk"/>
    <s v="Mount Buller"/>
    <s v="3723"/>
    <x v="43"/>
    <s v="Flinders Banner Pty Ltd"/>
  </r>
  <r>
    <s v="32059738"/>
    <x v="4"/>
    <s v="Mansfield Foodworks"/>
    <s v="Shop 3 121-125 High Street"/>
    <s v="Mansfield"/>
    <s v="3722"/>
    <x v="43"/>
    <s v="Flinders Banner Pty Ltd"/>
  </r>
  <r>
    <s v="32101983"/>
    <x v="8"/>
    <s v="Ski Club Of Victoria"/>
    <s v="Ivor Whittaker Memorial Lodge"/>
    <s v="Mount Buller"/>
    <s v="3723"/>
    <x v="43"/>
    <s v="The Ski Club Of Victoria"/>
  </r>
  <r>
    <s v="32102010"/>
    <x v="8"/>
    <s v="Mansfield Golf Club"/>
    <s v="24 Kidston Parade"/>
    <s v="Mansfield"/>
    <s v="3722"/>
    <x v="43"/>
    <s v="Mansfield Golf Club Inc"/>
  </r>
  <r>
    <s v="32223654"/>
    <x v="6"/>
    <s v="Kofler Hutte"/>
    <s v="The Summit Area"/>
    <s v="Mount Buller"/>
    <s v="3723"/>
    <x v="43"/>
    <s v="Fleming Toby"/>
  </r>
  <r>
    <s v="32228777"/>
    <x v="5"/>
    <s v="Willowlake"/>
    <s v="Lot 151 Willow Lake Drive"/>
    <s v="Macs Cove"/>
    <s v="3723"/>
    <x v="43"/>
    <s v="Meldon Group Pty Ltd"/>
  </r>
  <r>
    <s v="32121276"/>
    <x v="8"/>
    <s v="Mansfield Football Netball Club"/>
    <s v="Highett Street"/>
    <s v="Mansfield"/>
    <s v="3722"/>
    <x v="43"/>
    <s v="Mansfield Football Netball Club Inc."/>
  </r>
  <r>
    <s v="32204105"/>
    <x v="5"/>
    <s v="Breathtaker Ski Lodge"/>
    <s v="Sites 151 &amp; 157 Breathtaker Road"/>
    <s v="Mount Buller"/>
    <s v="3723"/>
    <x v="43"/>
    <s v="Breathtaker Ski Lodge Pty Ltd"/>
  </r>
  <r>
    <s v="32204139"/>
    <x v="7"/>
    <s v="Pension Grimus"/>
    <s v="Lot 149 Breathtaker Road"/>
    <s v="Mount Buller"/>
    <s v="3723"/>
    <x v="43"/>
    <s v="Pension Grimus Pty Ltd"/>
  </r>
  <r>
    <s v="32204147"/>
    <x v="5"/>
    <s v="Enzian Hotel Mt Buller"/>
    <s v="Lot 69 Chamois Road"/>
    <s v="Mount Buller"/>
    <s v="3723"/>
    <x v="43"/>
    <s v="Jaisano Pty Ltd"/>
  </r>
  <r>
    <s v="32208086"/>
    <x v="6"/>
    <s v="Spurs Restaurant"/>
    <s v="Burnt Hut Spur Mt Buller Alpine Resort"/>
    <s v="Mount Buller"/>
    <s v="3723"/>
    <x v="43"/>
    <s v="Buller Hospitality Pty Ltd"/>
  </r>
  <r>
    <s v="32229309"/>
    <x v="5"/>
    <s v="The Magnolia Mansfield"/>
    <s v="190 Mt Buller Road"/>
    <s v="Mansfield"/>
    <s v="3722"/>
    <x v="43"/>
    <s v="Adams Rosalind Antoinette"/>
  </r>
  <r>
    <s v="32232425"/>
    <x v="5"/>
    <s v="Pat'S Italian Restaurant And Bar"/>
    <s v="Level 1, Village Square Plaza Stirling Road"/>
    <s v="Mount Buller"/>
    <s v="3723"/>
    <x v="43"/>
    <s v="Stratford (Vic1) Pty Ltd"/>
  </r>
  <r>
    <s v="32233120"/>
    <x v="5"/>
    <s v="Wili'S Thai Junction"/>
    <s v="39 Bank Street"/>
    <s v="Jamieson"/>
    <s v="3723"/>
    <x v="43"/>
    <s v="Cashmore Daryl Thomas"/>
  </r>
  <r>
    <s v="32072192"/>
    <x v="4"/>
    <s v="Highlander Foods"/>
    <s v="Mansfield Lakeside Cvan P 540 Howes Creek Rd"/>
    <s v="Mansfield"/>
    <s v="3722"/>
    <x v="43"/>
    <s v="Dojo-1 Pty Ltd"/>
  </r>
  <r>
    <s v="32245509"/>
    <x v="5"/>
    <s v="Honcho 3722"/>
    <s v="28 Highett Street"/>
    <s v="Mansfield"/>
    <s v="3722"/>
    <x v="43"/>
    <s v="Highett St Hombres Pty Ltd"/>
  </r>
  <r>
    <s v="32274299"/>
    <x v="6"/>
    <s v="Cattleman'S Cafe"/>
    <s v="Site 349A Village Centre"/>
    <s v="Mount Buller"/>
    <s v="3723"/>
    <x v="43"/>
    <s v="Socrates Pilipasidis"/>
  </r>
  <r>
    <s v="32285070"/>
    <x v="5"/>
    <s v="Forty One"/>
    <s v="39-41 High Street"/>
    <s v="Mansfield"/>
    <s v="3722"/>
    <x v="43"/>
    <s v="Fabris Debra Ann"/>
  </r>
  <r>
    <s v="32291144"/>
    <x v="6"/>
    <s v="Harry Burns"/>
    <s v="Site 231 Summit Road"/>
    <s v="Mount Buller"/>
    <s v="3723"/>
    <x v="43"/>
    <s v="Mobile Merchant Pty Ltd"/>
  </r>
  <r>
    <s v="32299320"/>
    <x v="6"/>
    <s v="Mansfield Armchair Cinemas"/>
    <s v="1 Chenery Street"/>
    <s v="Mansfield"/>
    <s v="3722"/>
    <x v="43"/>
    <s v="Mac Nfp Pty Ltd"/>
  </r>
  <r>
    <s v="32309840"/>
    <x v="5"/>
    <s v="Curry Garden @ Mansfield"/>
    <s v="21 Highett Street"/>
    <s v="Mansfield"/>
    <s v="3722"/>
    <x v="43"/>
    <s v="Verasat Pty Ltd"/>
  </r>
  <r>
    <s v="32321591"/>
    <x v="5"/>
    <s v="The Cafe Jamieson"/>
    <s v="25 Grey Street"/>
    <s v="Jamieson"/>
    <s v="3723"/>
    <x v="43"/>
    <s v="Berg Kate"/>
  </r>
  <r>
    <s v="32328226"/>
    <x v="5"/>
    <s v="The Fields 3722"/>
    <s v="26 High Street"/>
    <s v="Mansfield"/>
    <s v="3722"/>
    <x v="43"/>
    <s v="By Any Means Pty Ltd"/>
  </r>
  <r>
    <s v="32331766"/>
    <x v="6"/>
    <s v="Mansfield Coffee Merchant"/>
    <s v="23 Highett St"/>
    <s v="Mansfield"/>
    <s v="3722"/>
    <x v="43"/>
    <s v="Mansfield Coffee Merchant Pty Ltd"/>
  </r>
  <r>
    <s v="32332958"/>
    <x v="5"/>
    <s v="Mt Buller Fish And Chippery"/>
    <s v="Lot 214B Level 1, Village Square Plaza"/>
    <s v="Mount Buller"/>
    <s v="3723"/>
    <x v="43"/>
    <s v="Stratford (Vic 1) Pty Ltd"/>
  </r>
  <r>
    <s v="32350663"/>
    <x v="5"/>
    <s v="Duck Inn - Mt Buller"/>
    <s v="18 Goal Post Road"/>
    <s v="Mount Buller"/>
    <s v="3723"/>
    <x v="43"/>
    <s v="Harclaw Pty Ltd"/>
  </r>
  <r>
    <s v="32355867"/>
    <x v="5"/>
    <s v="George &amp; Al Roy"/>
    <s v="Unit 1 69 High St"/>
    <s v="Mansfield"/>
    <s v="3722"/>
    <x v="43"/>
    <s v="Bakht Pty Ltd"/>
  </r>
  <r>
    <s v="32363967"/>
    <x v="6"/>
    <s v="High Country Maze, Gardens And Nursery"/>
    <s v="678 Piries-Goughs Bay Rd"/>
    <s v="Goughs Bay"/>
    <s v="3723"/>
    <x v="43"/>
    <s v="Goudberg Nicole"/>
  </r>
  <r>
    <s v="32368721"/>
    <x v="6"/>
    <s v="Mount Buller Cinema"/>
    <s v="10 Summit Rd"/>
    <s v="Mount Buller"/>
    <s v="3723"/>
    <x v="43"/>
    <s v="Alpine High Performance Pty Ltd"/>
  </r>
  <r>
    <s v="32368836"/>
    <x v="6"/>
    <s v="Bull Run Cantina"/>
    <s v="Bull Run Chair Lift (Base Station)"/>
    <s v="Mt Buller"/>
    <s v="3723"/>
    <x v="43"/>
    <s v="Buller Hospitality Pty Ltd"/>
  </r>
  <r>
    <s v="32369890"/>
    <x v="5"/>
    <s v="Celia'S Cafe"/>
    <s v="4615 Mount Buller Road"/>
    <s v="Mount Buller"/>
    <s v="3723"/>
    <x v="43"/>
    <s v="Buller Hospitality Pty Ltd"/>
  </r>
  <r>
    <s v="32377013"/>
    <x v="5"/>
    <s v="Bangkok Corner @ Mansfield"/>
    <s v="Unit 4, 20 Highett Street"/>
    <s v="Mansfield"/>
    <s v="3722"/>
    <x v="43"/>
    <s v="Jnt Partners Pty Ltd"/>
  </r>
  <r>
    <s v="33100168"/>
    <x v="3"/>
    <s v="Alzburg Resort"/>
    <s v="39 Malcolm Street"/>
    <s v="Mansfield"/>
    <s v="3722"/>
    <x v="43"/>
    <s v="Alzburg Resort Pty Ltd"/>
  </r>
  <r>
    <s v="33100354"/>
    <x v="3"/>
    <s v="The Sebel Pinnacle Valley Resort"/>
    <s v="Pinnacle Valley Mimosa Drive"/>
    <s v="Merrijig"/>
    <s v="3723"/>
    <x v="43"/>
    <s v="A.P.V.C. Ltd"/>
  </r>
  <r>
    <s v="33120045"/>
    <x v="3"/>
    <s v="Mansfield Valley Motor Inn"/>
    <s v="Cnr Maroondah Hwy &amp; Elvin St"/>
    <s v="Mansfield"/>
    <s v="3722"/>
    <x v="43"/>
    <s v="Kimbarry Investments Pty Ltd"/>
  </r>
  <r>
    <s v="33120964"/>
    <x v="3"/>
    <s v="Starglen Lodge"/>
    <s v="211 Star Of The Glen Road"/>
    <s v="Bonnie Doon"/>
    <s v="3720"/>
    <x v="43"/>
    <s v="Fassoulis Ann"/>
  </r>
  <r>
    <s v="33121009"/>
    <x v="3"/>
    <s v="Merrijig High Country Hotel/Merrijig Motor Inn"/>
    <s v="Merrijig Motor Inn Resort 1915 Mt Buller Rd"/>
    <s v="Merrijig"/>
    <s v="3723"/>
    <x v="43"/>
    <s v="Merrijig Co Pty Ltd"/>
  </r>
  <r>
    <s v="33121554"/>
    <x v="3"/>
    <s v="Bc Restaurant Mt Buller"/>
    <s v="Site 207 Summit Road"/>
    <s v="Mount Buller"/>
    <s v="3723"/>
    <x v="43"/>
    <s v="Jaisano Pty Ltd"/>
  </r>
  <r>
    <s v="32801062"/>
    <x v="9"/>
    <s v="Delatite Winery"/>
    <s v="Pollards Road"/>
    <s v="Mansfield"/>
    <s v="3722"/>
    <x v="43"/>
    <s v="Delatite Wines Pty Ltd"/>
  </r>
  <r>
    <s v="32804971"/>
    <x v="9"/>
    <s v="Ros Ritchie Wines"/>
    <s v="1974 Long Lane"/>
    <s v="Barwite"/>
    <s v="3722"/>
    <x v="43"/>
    <s v="Adams John Stuart"/>
  </r>
  <r>
    <s v="32806478"/>
    <x v="9"/>
    <s v="Tin Shed Cider"/>
    <s v="1090 Tabletop Road"/>
    <s v="Tolmie"/>
    <s v="3723"/>
    <x v="43"/>
    <s v="Deletite Brewing Co Pty Ltd"/>
  </r>
  <r>
    <s v="32807440"/>
    <x v="9"/>
    <s v="Buller Road Brewery"/>
    <s v="223 Mount Buller Road"/>
    <s v="Mansfield"/>
    <s v="3722"/>
    <x v="43"/>
    <s v="Victorian High Country Brewing Company Py Ltd"/>
  </r>
  <r>
    <s v="32809298"/>
    <x v="9"/>
    <s v="Peppin Ridge Estate"/>
    <s v="15 Barak Court"/>
    <s v="Bonnie Doon"/>
    <s v="3720"/>
    <x v="43"/>
    <s v="Mcmahon David John"/>
  </r>
  <r>
    <s v="32810689"/>
    <x v="9"/>
    <s v="Wilding Whisky"/>
    <s v="325 Howqua River Road"/>
    <s v="Howqua"/>
    <s v="3723"/>
    <x v="43"/>
    <s v="Wilding Whisky Pty Ltd"/>
  </r>
  <r>
    <s v="32810752"/>
    <x v="9"/>
    <s v="Swiftcrest Distillery"/>
    <s v="126 Godwills Rd"/>
    <s v="Mansfield"/>
    <s v="3722"/>
    <x v="43"/>
    <s v="Swiftcrest Distillery Pty Ltd"/>
  </r>
  <r>
    <s v="36071889"/>
    <x v="10"/>
    <s v="Goughs Bay Boat Sport And Recreation Club"/>
    <s v="Bayside Boulevard"/>
    <s v="Goughs Bay"/>
    <s v="3723"/>
    <x v="43"/>
    <s v="Goughs Bay Boat Sport And Recreation Club Inc"/>
  </r>
  <r>
    <s v="36074065"/>
    <x v="10"/>
    <s v="Delatite Cricket Club"/>
    <s v="Cnr Apollo And Victoria Streets"/>
    <s v="Mansfield"/>
    <s v="3724"/>
    <x v="43"/>
    <s v="Delatite Cricket Club Inc"/>
  </r>
  <r>
    <s v="36087652"/>
    <x v="10"/>
    <s v="Winlake"/>
    <s v="Rmb 6662 140 Sandy Creek Road"/>
    <s v="Mansfield"/>
    <s v="3722"/>
    <x v="43"/>
    <s v="Winlake Pty Ltd"/>
  </r>
  <r>
    <s v="36091619"/>
    <x v="10"/>
    <s v="Mansfield Golf Club"/>
    <s v="24 Kidston Parade"/>
    <s v="Mansfield"/>
    <s v="3722"/>
    <x v="43"/>
    <s v="Mansfield Golf Club Inc"/>
  </r>
  <r>
    <s v="36099308"/>
    <x v="10"/>
    <s v="Ajax Ski Club"/>
    <s v="54 Stirling Road"/>
    <s v="Mount Buller"/>
    <s v="3723"/>
    <x v="43"/>
    <s v="Ajax Ski Club Inc"/>
  </r>
  <r>
    <s v="36116948"/>
    <x v="10"/>
    <s v="All Things Natural And Organics"/>
    <s v="25 High Street"/>
    <s v="Mansfield"/>
    <s v="3722"/>
    <x v="43"/>
    <s v="Leydon Diane"/>
  </r>
  <r>
    <s v="36122999"/>
    <x v="10"/>
    <s v="Mansfield Rsl Sub-Branch"/>
    <s v="30 Highett Street"/>
    <s v="Mansfield"/>
    <s v="3722"/>
    <x v="43"/>
    <s v="Mansfield Rsl Sub-Branch Inc"/>
  </r>
  <r>
    <s v="36129713"/>
    <x v="10"/>
    <s v="Pat'S Italian Restaurant And Bar"/>
    <s v="Level 1, Village Square Plaza Stirling Road"/>
    <s v="Mount Buller"/>
    <s v="3723"/>
    <x v="43"/>
    <s v="Stratford (Vic1) Pty Ltd"/>
  </r>
  <r>
    <s v="36143898"/>
    <x v="10"/>
    <s v="Mt Buller Fish And Chippery"/>
    <s v="Lot 214B Level 1, Village Square Plaza"/>
    <s v="Mt Buller"/>
    <s v="3723"/>
    <x v="43"/>
    <s v="Stratford (Vic 1) Pty Ltd"/>
  </r>
  <r>
    <s v="36147648"/>
    <x v="10"/>
    <s v="Barwite Vineyards"/>
    <s v="Barwite Vineyard 1974 Long Lane"/>
    <s v="Barwite"/>
    <s v="3722"/>
    <x v="43"/>
    <s v="Barwite Vineyards Pty Ltd"/>
  </r>
  <r>
    <s v="36162096"/>
    <x v="10"/>
    <s v="Village Bike Cafe"/>
    <s v="3 Summit Rd"/>
    <s v="Mount Buller"/>
    <s v="3723"/>
    <x v="43"/>
    <s v="Bw Hollis Pty Ltd"/>
  </r>
  <r>
    <s v="36166391"/>
    <x v="10"/>
    <s v="Tolmie Community Social Club"/>
    <s v="Tolmie Mechanics Institute And Rec Reserve 13 Tolmie - Mahaikah Rd"/>
    <s v="Tolmie"/>
    <s v="3723"/>
    <x v="43"/>
    <s v="Tolmie Community Social Club Inc"/>
  </r>
  <r>
    <s v="36168204"/>
    <x v="10"/>
    <s v="Spring &amp; Co"/>
    <s v="221 Wairere Road"/>
    <s v="Boorolite"/>
    <s v="3723"/>
    <x v="43"/>
    <s v="Spring Gavan Geoffrey"/>
  </r>
  <r>
    <s v="36169658"/>
    <x v="10"/>
    <s v="The Goods 3722"/>
    <s v="24 High St"/>
    <s v="Mansfield"/>
    <s v="3722"/>
    <x v="43"/>
    <s v="The Goods 3722 Pty Ltd"/>
  </r>
  <r>
    <s v="36300903"/>
    <x v="11"/>
    <s v="Breaking Balls Brewing"/>
    <s v="1304 Howes Creek Road"/>
    <s v="Howes Creek"/>
    <s v="3723"/>
    <x v="43"/>
    <s v="Breaking Balls Brewing Pty Ltd"/>
  </r>
  <r>
    <s v="36311027"/>
    <x v="11"/>
    <s v="Mount Terrible Wines"/>
    <s v="289 Jamieson-Licola Rd"/>
    <s v="Jamieson"/>
    <s v="3723"/>
    <x v="43"/>
    <s v="Mount Terrible Wines Pty Ltd"/>
  </r>
  <r>
    <s v="31130735"/>
    <x v="1"/>
    <s v="Yarraville Tennis Club"/>
    <s v="Cnr Hyde &amp; Harris Streets"/>
    <s v="Seddon"/>
    <s v="3011"/>
    <x v="44"/>
    <s v="Yarraville Tennis Club Inc."/>
  </r>
  <r>
    <s v="31215373"/>
    <x v="1"/>
    <s v="Dumplings &amp; More"/>
    <s v="96 Hopkins Street"/>
    <s v="Footscray"/>
    <s v="3011"/>
    <x v="44"/>
    <s v="Yang Yan"/>
  </r>
  <r>
    <s v="31240467"/>
    <x v="1"/>
    <s v="Dinky Di Chinese Cuisine Australia"/>
    <s v="501 Barkly St"/>
    <s v="Footscray"/>
    <s v="3011"/>
    <x v="44"/>
    <s v="Dinky Di Chinese Cuisine Australia Pty Ltd"/>
  </r>
  <r>
    <s v="31266366"/>
    <x v="1"/>
    <s v="Hong Kong Bbq &amp; Seafood"/>
    <s v="118 Hopkins Street"/>
    <s v="Footscray"/>
    <s v="3011"/>
    <x v="44"/>
    <s v="Hong Kong Rachel Pty Ltd"/>
  </r>
  <r>
    <s v="31272040"/>
    <x v="1"/>
    <s v="Hien Vuong Restaurant"/>
    <s v="37 Leeds Street"/>
    <s v="Footscray"/>
    <s v="3011"/>
    <x v="44"/>
    <s v="Dang Phong Thanh"/>
  </r>
  <r>
    <s v="31273630"/>
    <x v="1"/>
    <s v="Pho Hung Vuong Saigon"/>
    <s v="128 Hopkins Street"/>
    <s v="Footscray"/>
    <s v="3011"/>
    <x v="44"/>
    <s v="Pham Dylan"/>
  </r>
  <r>
    <s v="31274466"/>
    <x v="1"/>
    <s v="Yim Yam"/>
    <s v="40A Ballarat Street"/>
    <s v="Yarraville"/>
    <s v="3013"/>
    <x v="44"/>
    <s v="Ryotiane Pty Ltd"/>
  </r>
  <r>
    <s v="31277309"/>
    <x v="1"/>
    <s v="Pho Tam"/>
    <s v="1/7-9 Leeds Street"/>
    <s v="Footscray"/>
    <s v="3011"/>
    <x v="44"/>
    <s v="Tran Vinh Xuan"/>
  </r>
  <r>
    <s v="31281772"/>
    <x v="1"/>
    <s v="Vip Bus Charters"/>
    <s v="1 / 6 Aston Street"/>
    <s v="Yarraville"/>
    <s v="3013"/>
    <x v="44"/>
    <s v="Mcskimming Garry"/>
  </r>
  <r>
    <s v="31286293"/>
    <x v="1"/>
    <s v="Phu Vinh"/>
    <s v="93 Hopkins Street"/>
    <s v="Footscray"/>
    <s v="3011"/>
    <x v="44"/>
    <s v="Phu Vinh &amp; Co Pty Ltd"/>
  </r>
  <r>
    <s v="31286358"/>
    <x v="1"/>
    <s v="Riviera Cafe &amp; Restaurant"/>
    <s v="G23 / 55 Cumberland Dr"/>
    <s v="Maribyrnong"/>
    <s v="3032"/>
    <x v="44"/>
    <s v="Riviera Cafe &amp; Restaurant Pty Ltd"/>
  </r>
  <r>
    <s v="31403112"/>
    <x v="2"/>
    <s v="Sunshine V R I Bowling Club"/>
    <s v="Cnr Kent &amp; Hotham Sts"/>
    <s v="Braybrook"/>
    <s v="3019"/>
    <x v="44"/>
    <s v="Sunshine V R I Bowling Club"/>
  </r>
  <r>
    <s v="31422394"/>
    <x v="2"/>
    <s v="Maidstone United Soccer Club Inc"/>
    <s v="Scovell Reserve Scovell Crescent"/>
    <s v="Maidstone"/>
    <s v="3012"/>
    <x v="44"/>
    <s v="Maidstone United Soccer Club Incorporated"/>
  </r>
  <r>
    <s v="31900350"/>
    <x v="3"/>
    <s v="Anglers Tavern"/>
    <s v="2 Raleigh Road"/>
    <s v="Maribyrnong"/>
    <s v="3032"/>
    <x v="44"/>
    <s v="Avc Operations Pty Ltd"/>
  </r>
  <r>
    <s v="31901259"/>
    <x v="12"/>
    <s v="Braybrook Hotel"/>
    <s v="353 Ballarat Road"/>
    <s v="Braybrook"/>
    <s v="3019"/>
    <x v="44"/>
    <s v="Bakers Arms Hotel Pty Ltd"/>
  </r>
  <r>
    <s v="31903714"/>
    <x v="12"/>
    <s v="Hotel Mexico"/>
    <s v="238 Whitehall Street"/>
    <s v="Yarraville"/>
    <s v="3013"/>
    <x v="44"/>
    <s v="Bar Hospitality Pty Ltd"/>
  </r>
  <r>
    <s v="31904029"/>
    <x v="12"/>
    <s v="Court House Hotel"/>
    <s v="166 Nicholson Street"/>
    <s v="Footscray"/>
    <s v="3011"/>
    <x v="44"/>
    <s v="Black Rhino (Courthouse) Pty Ltd"/>
  </r>
  <r>
    <s v="31905677"/>
    <x v="12"/>
    <s v="Footscray Hotel"/>
    <s v="48 Hopkins Street"/>
    <s v="Footscray"/>
    <s v="3011"/>
    <x v="44"/>
    <s v="Shantayjess Pty Ltd"/>
  </r>
  <r>
    <s v="31426013"/>
    <x v="2"/>
    <s v="North Footscray Football Club"/>
    <s v="Hansen Reserve Roberts Street"/>
    <s v="Footscray West"/>
    <s v="3012"/>
    <x v="44"/>
    <s v="North Footscray Football Club Inc North Footscray Football Club"/>
  </r>
  <r>
    <s v="31426487"/>
    <x v="2"/>
    <s v="Footscray Cricket Club"/>
    <s v="Henry Turner Reserve North Farnsworth Avenue"/>
    <s v="Footscray"/>
    <s v="3011"/>
    <x v="44"/>
    <s v="Footscray Cricket Club Inc"/>
  </r>
  <r>
    <s v="31427116"/>
    <x v="2"/>
    <s v="Footscray Baseball Club"/>
    <s v="Mcivor Reserve Benbow Street"/>
    <s v="Yarraville"/>
    <s v="3013"/>
    <x v="44"/>
    <s v="Footscray Baseball Club Inc"/>
  </r>
  <r>
    <s v="31450012"/>
    <x v="2"/>
    <s v="West Footscray Sporting Club"/>
    <s v="71-81 Essex Street"/>
    <s v="Footscray West"/>
    <s v="3012"/>
    <x v="44"/>
    <s v="West Footscray Recreational Sporting Club Inc."/>
  </r>
  <r>
    <s v="31451432"/>
    <x v="2"/>
    <s v="Braybrook Sporting Club"/>
    <s v="Burke Street"/>
    <s v="Braybrook"/>
    <s v="3019"/>
    <x v="44"/>
    <s v="Braybrook Sporting Club Inc"/>
  </r>
  <r>
    <s v="31452179"/>
    <x v="2"/>
    <s v="Yarraville Cricket Club"/>
    <s v="Hansen Reserve Roberts Street"/>
    <s v="Footscray West"/>
    <s v="3012"/>
    <x v="44"/>
    <s v="Yarraville Club Cricket Club Inc"/>
  </r>
  <r>
    <s v="31820398"/>
    <x v="6"/>
    <s v="Vu Bar"/>
    <s v="Level 0, Building M, Footscray Campus Vic Uni Of Technology, Ballarat Rd"/>
    <s v="Footscray"/>
    <s v="3011"/>
    <x v="44"/>
    <s v="Soi San Kim"/>
  </r>
  <r>
    <s v="31821001"/>
    <x v="6"/>
    <s v="Hoyts Cinema Complex"/>
    <s v="Ground Floor Highpoint Shopping Centre"/>
    <s v="Maribyrnong"/>
    <s v="3032"/>
    <x v="44"/>
    <s v="Hoyts Multi-Plex Cinemas Pty Ltd"/>
  </r>
  <r>
    <s v="31914040"/>
    <x v="3"/>
    <s v="Station Hotel"/>
    <s v="59 Napier Street"/>
    <s v="Footscray"/>
    <s v="3011"/>
    <x v="44"/>
    <s v="Avc Operations Pty Ltd"/>
  </r>
  <r>
    <s v="31915355"/>
    <x v="3"/>
    <s v="Victoria Hotel"/>
    <s v="43 Victoria Street"/>
    <s v="Footscray"/>
    <s v="3011"/>
    <x v="44"/>
    <s v="Shepherdshill Group Pty Ltd"/>
  </r>
  <r>
    <s v="31908992"/>
    <x v="3"/>
    <s v="Mona Castle Hotel"/>
    <s v="45-53 Austin Street"/>
    <s v="Footscray"/>
    <s v="3011"/>
    <x v="44"/>
    <s v="Mona Castle Pty Ltd"/>
  </r>
  <r>
    <s v="31910533"/>
    <x v="3"/>
    <s v="Plough Hotel"/>
    <s v="333 Barkly Street"/>
    <s v="Footscray"/>
    <s v="3011"/>
    <x v="44"/>
    <s v="Raccoon Dog Pty Ltd"/>
  </r>
  <r>
    <s v="31910703"/>
    <x v="12"/>
    <s v="Powell Hotel"/>
    <s v="202 Ballarat Road"/>
    <s v="Footscray"/>
    <s v="3011"/>
    <x v="44"/>
    <s v="Supreme Powell Pty Ltd"/>
  </r>
  <r>
    <s v="31911709"/>
    <x v="3"/>
    <s v="Railway Hotel Yarraville"/>
    <s v="22 Ballarat Street"/>
    <s v="Yarraville"/>
    <s v="3013"/>
    <x v="44"/>
    <s v="Railway Group Holdings Pty Ltd"/>
  </r>
  <r>
    <s v="31915622"/>
    <x v="3"/>
    <s v="The Victoria Hotel Yarraville"/>
    <s v="188 Hyde Street"/>
    <s v="Yarraville"/>
    <s v="3013"/>
    <x v="44"/>
    <s v="Avc Operations Pty Ltd"/>
  </r>
  <r>
    <s v="31916563"/>
    <x v="12"/>
    <s v="Ashley Hotel"/>
    <s v="Crn Ballarat Road &amp; Ashley Street"/>
    <s v="Braybrook"/>
    <s v="3019"/>
    <x v="44"/>
    <s v="Australian Leisure And Hospitality Group Pty Limited"/>
  </r>
  <r>
    <s v="32001612"/>
    <x v="4"/>
    <s v="Vintage Cellars"/>
    <s v="31 Anderson Street"/>
    <s v="Yarraville"/>
    <s v="3013"/>
    <x v="44"/>
    <s v="Liquorland (Australia) Pty Ltd"/>
  </r>
  <r>
    <s v="32003054"/>
    <x v="4"/>
    <s v="Kingsville Cellars"/>
    <s v="353 Somerville Road"/>
    <s v="Footscray West"/>
    <s v="3012"/>
    <x v="44"/>
    <s v="Qg Times Pty Ltd"/>
  </r>
  <r>
    <s v="31921453"/>
    <x v="12"/>
    <s v="Highpoint Taverner"/>
    <s v="Highpoint Shopping Centre 120-200 Rosamond Road"/>
    <s v="Maribyrnong"/>
    <s v="3032"/>
    <x v="44"/>
    <s v="Australian Leisure And Hospitality Group Pty Limited"/>
  </r>
  <r>
    <s v="31953052"/>
    <x v="3"/>
    <s v="Seddon Wine Store"/>
    <s v="Shop 2 101 Victoria Street"/>
    <s v="Seddon"/>
    <s v="3011"/>
    <x v="44"/>
    <s v="Honisett Jeremy James"/>
  </r>
  <r>
    <s v="31953670"/>
    <x v="3"/>
    <s v="Barkley Johnson"/>
    <s v="11 - 13 Anderson Street"/>
    <s v="Yarraville"/>
    <s v="3013"/>
    <x v="44"/>
    <s v="Gridas Dimitrios"/>
  </r>
  <r>
    <s v="31954058"/>
    <x v="3"/>
    <s v="Super Chido"/>
    <s v="82 Charles Street"/>
    <s v="Seddon"/>
    <s v="3011"/>
    <x v="44"/>
    <s v="Reyeda Holdings Pty Ltd"/>
  </r>
  <r>
    <s v="31955410"/>
    <x v="3"/>
    <s v="Fox In The Corn"/>
    <s v="4 Droop Street"/>
    <s v="Footscray"/>
    <s v="3011"/>
    <x v="44"/>
    <s v="Catalytic Spoons Pty Ltd"/>
  </r>
  <r>
    <s v="31955583"/>
    <x v="3"/>
    <s v="Up In Smoke 3011"/>
    <s v="28 Hopkins Street"/>
    <s v="Footscray"/>
    <s v="3011"/>
    <x v="44"/>
    <s v="Project Hopkins Pty Ltd"/>
  </r>
  <r>
    <s v="31955614"/>
    <x v="3"/>
    <s v="Harley And Rose Restaurant And Bar"/>
    <s v="572 Barkly Street"/>
    <s v="West Footscray"/>
    <s v="3012"/>
    <x v="44"/>
    <s v="Jory Investments Pty Ltd"/>
  </r>
  <r>
    <s v="31956741"/>
    <x v="3"/>
    <s v="Mr West"/>
    <s v="106 Nicholson St"/>
    <s v="Footscray"/>
    <s v="3011"/>
    <x v="44"/>
    <s v="The Curators Of Craft Pty Ltd"/>
  </r>
  <r>
    <s v="31957747"/>
    <x v="3"/>
    <s v="Luxsmith"/>
    <s v="5 Gamon Street"/>
    <s v="Seddon"/>
    <s v="3011"/>
    <x v="44"/>
    <s v="Madra Group Pty Ltd"/>
  </r>
  <r>
    <s v="31958905"/>
    <x v="3"/>
    <s v="Ms Botanica"/>
    <s v="34 Ballarat Street"/>
    <s v="Yarraville"/>
    <s v="3013"/>
    <x v="44"/>
    <s v="Ms Botanica Pty Ltd"/>
  </r>
  <r>
    <s v="31959090"/>
    <x v="3"/>
    <s v="Bar Romanee"/>
    <s v="25 Anderson St"/>
    <s v="Yarraville"/>
    <s v="3013"/>
    <x v="44"/>
    <s v="Grayle Pty Ltd"/>
  </r>
  <r>
    <s v="31959464"/>
    <x v="3"/>
    <s v="Hopheads Yarraville"/>
    <s v="53-55 Anderson St"/>
    <s v="Yarraville"/>
    <s v="3013"/>
    <x v="44"/>
    <s v="Hopheads Yarraville Pty Ltd"/>
  </r>
  <r>
    <s v="31960407"/>
    <x v="3"/>
    <s v="Bottega By D'Asporto Speciality Foods &amp; Wines (Aus"/>
    <s v="Unit 1 2-6 Ballarat St"/>
    <s v="Yarraville"/>
    <s v="3013"/>
    <x v="44"/>
    <s v="Bottega By D'Asporto Speciality Foods &amp; Wines (Aust) Pty Ltd"/>
  </r>
  <r>
    <s v="31960431"/>
    <x v="3"/>
    <s v="540 On Barkly"/>
    <s v="538 - 540 Barkly Street"/>
    <s v="West Footscray"/>
    <s v="3012"/>
    <x v="44"/>
    <s v="Barkleigh'S Pty Ltd"/>
  </r>
  <r>
    <s v="31960449"/>
    <x v="3"/>
    <s v="Matthew'S Liquor Maribyrnong"/>
    <s v="4/32-34 Edgewater Boulevard"/>
    <s v="Maribyrnong"/>
    <s v="3032"/>
    <x v="44"/>
    <s v="Matthew'S Liquor Maribyrnong Pty Ltd"/>
  </r>
  <r>
    <s v="31960685"/>
    <x v="3"/>
    <s v="Churchill Cellars"/>
    <s v="158 - 160 Churchill Avenue"/>
    <s v="Braybrook"/>
    <s v="3019"/>
    <x v="44"/>
    <s v="Eanda Cellars Pty Ltd"/>
  </r>
  <r>
    <s v="31960758"/>
    <x v="3"/>
    <s v="Back Alley Sally'S"/>
    <s v="4 Yewers St"/>
    <s v="Footscray"/>
    <s v="3011"/>
    <x v="44"/>
    <s v="4 People Pty Ltd"/>
  </r>
  <r>
    <s v="31960902"/>
    <x v="3"/>
    <s v="West Footscray Wines"/>
    <s v="Shop 1, 578 Barkly Street"/>
    <s v="West Footscray"/>
    <s v="3012"/>
    <x v="44"/>
    <s v="Beer And Family Pty Ltd"/>
  </r>
  <r>
    <s v="31961940"/>
    <x v="3"/>
    <s v="Mrs. Mutton'S Bottle Shop"/>
    <s v="65 Victoria St"/>
    <s v="Footscray"/>
    <s v="3011"/>
    <x v="44"/>
    <s v="Mutton Luke Joseph"/>
  </r>
  <r>
    <s v="31963366"/>
    <x v="3"/>
    <s v="Moon Dog Brewing"/>
    <s v="54-58 Hopkins Street"/>
    <s v="Footscray"/>
    <s v="3011"/>
    <x v="44"/>
    <s v="Moon Dog Brewing Pty Ltd"/>
  </r>
  <r>
    <s v="31963528"/>
    <x v="3"/>
    <s v="Foodle Asian Grocery And Kitchen"/>
    <s v="Shop L03 0012 Highpont S/Centre 120-200 Rosamond Street"/>
    <s v="Maribyrnong"/>
    <s v="3032"/>
    <x v="44"/>
    <s v="Big Supermarket Pty Ltd"/>
  </r>
  <r>
    <s v="31963659"/>
    <x v="3"/>
    <s v="Matthews Liquor Braybrook"/>
    <s v="182C Duke St"/>
    <s v="Braybrook"/>
    <s v="3019"/>
    <x v="44"/>
    <s v="Matthew'S Liquor Warehouse Pty Ltd"/>
  </r>
  <r>
    <s v="32003517"/>
    <x v="4"/>
    <s v="Hj Liquor"/>
    <s v="159-161 Sunshine Road"/>
    <s v="Tottenham"/>
    <s v="3012"/>
    <x v="44"/>
    <s v="Hj18 Pty Ltd"/>
  </r>
  <r>
    <s v="32003818"/>
    <x v="4"/>
    <s v="Liquorland"/>
    <s v="Footscray Plaza 18 Albert Street"/>
    <s v="Footscray"/>
    <s v="3011"/>
    <x v="44"/>
    <s v="Liquorland (Australia) Pty Ltd"/>
  </r>
  <r>
    <s v="32003876"/>
    <x v="4"/>
    <s v="Braybrook Family Supermarket"/>
    <s v="125 South Road"/>
    <s v="Braybrook"/>
    <s v="3019"/>
    <x v="44"/>
    <s v="Jai Ram &amp; Sons Pty Ltd"/>
  </r>
  <r>
    <s v="32006094"/>
    <x v="4"/>
    <s v="Maidstone Drive In Liquor"/>
    <s v="131 Ballarat Road"/>
    <s v="Maidstone"/>
    <s v="3012"/>
    <x v="44"/>
    <s v="Rongcheng Australia Pty Ltd"/>
  </r>
  <r>
    <s v="32007464"/>
    <x v="4"/>
    <s v="Bws - Beer Wine Spirits"/>
    <s v="Shop 5 Highpoint West S/Centre"/>
    <s v="Maribyrnong"/>
    <s v="3032"/>
    <x v="44"/>
    <s v="Endeavour Group Limited"/>
  </r>
  <r>
    <s v="32007757"/>
    <x v="4"/>
    <s v="Liquorland"/>
    <s v="Yarraville Shopping Centre Cnr High Street &amp; Williamstown Road"/>
    <s v="Yarraville"/>
    <s v="3013"/>
    <x v="44"/>
    <s v="Liquorland (Australia) Pty Ltd"/>
  </r>
  <r>
    <s v="32022032"/>
    <x v="4"/>
    <s v="Sims Foodworks"/>
    <s v="511 Barkly Street"/>
    <s v="Footscray West"/>
    <s v="3012"/>
    <x v="44"/>
    <s v="Schroeder Family Supermarkets Pty Ltd"/>
  </r>
  <r>
    <s v="32022765"/>
    <x v="4"/>
    <s v="Long'S Bottle Shop"/>
    <s v="200 Barkly Street"/>
    <s v="Footscray"/>
    <s v="3011"/>
    <x v="44"/>
    <s v="Cobb Lukas"/>
  </r>
  <r>
    <s v="32050271"/>
    <x v="4"/>
    <s v="Somerville Cellars"/>
    <s v="176 Somerville Road"/>
    <s v="Footscray West"/>
    <s v="3012"/>
    <x v="44"/>
    <s v="Parlinna Pty Ltd"/>
  </r>
  <r>
    <s v="32050645"/>
    <x v="4"/>
    <s v="Do Bottle Shop"/>
    <s v="295B Geelong Road"/>
    <s v="Footscray West"/>
    <s v="3012"/>
    <x v="44"/>
    <s v="Qvd Enterprises Pty Ltd"/>
  </r>
  <r>
    <s v="32050687"/>
    <x v="4"/>
    <s v="Tcn Discount Group"/>
    <s v="Shop 139 Nicholson Street"/>
    <s v="Footscray"/>
    <s v="3011"/>
    <x v="44"/>
    <s v="Vu Lam Pty Ltd"/>
  </r>
  <r>
    <s v="32051536"/>
    <x v="4"/>
    <s v="Bws - Beer Wine Spirits"/>
    <s v="6 Anderson Street"/>
    <s v="Yarraville"/>
    <s v="3013"/>
    <x v="44"/>
    <s v="Endeavour Group Limited"/>
  </r>
  <r>
    <s v="32052150"/>
    <x v="4"/>
    <s v="Yarraville Iga Everyday"/>
    <s v="12 Anderson Street"/>
    <s v="Yarraville"/>
    <s v="3013"/>
    <x v="44"/>
    <s v="Golden Mountain Trading Pty Ltd"/>
  </r>
  <r>
    <s v="32052948"/>
    <x v="4"/>
    <s v="Thirsty Camel Tottenham"/>
    <s v="295 Sunshine Road"/>
    <s v="Tottenham"/>
    <s v="3012"/>
    <x v="44"/>
    <s v="Aus Export Foods Pty Ltd"/>
  </r>
  <r>
    <s v="32053279"/>
    <x v="4"/>
    <s v="Tatsing Food Store"/>
    <s v="178-180 Barkly Street"/>
    <s v="Footscray"/>
    <s v="3011"/>
    <x v="44"/>
    <s v="Chain Retail Pty Ltd"/>
  </r>
  <r>
    <s v="32053708"/>
    <x v="4"/>
    <s v="Seddon Foodworks Supermarket"/>
    <s v="85-87 Charles Street"/>
    <s v="Footscray"/>
    <s v="3011"/>
    <x v="44"/>
    <s v="Pacific Legend Pty Ltd"/>
  </r>
  <r>
    <s v="32053766"/>
    <x v="4"/>
    <s v="Dawsons Cellars"/>
    <s v="32 Ballarat Street"/>
    <s v="Yarraville"/>
    <s v="3013"/>
    <x v="44"/>
    <s v="Gebreslasie Abrham"/>
  </r>
  <r>
    <s v="32054453"/>
    <x v="4"/>
    <s v="Aldi Stores"/>
    <s v="Edgewater Boulevard"/>
    <s v="Maribyrnong"/>
    <s v="3032"/>
    <x v="44"/>
    <s v="Aldi Foods Pty Limited"/>
  </r>
  <r>
    <s v="32054649"/>
    <x v="4"/>
    <s v="Aldi Stores"/>
    <s v="Central West Plaza Corner Ashley Street &amp; South Road"/>
    <s v="Footscray West"/>
    <s v="3012"/>
    <x v="44"/>
    <s v="Aldi Foods Pty Limited"/>
  </r>
  <r>
    <s v="32055425"/>
    <x v="4"/>
    <s v="Bws - Beer Wine Spirits"/>
    <s v="227 Ballarat Road"/>
    <s v="Braybrook"/>
    <s v="3019"/>
    <x v="44"/>
    <s v="Endeavour Group Limited"/>
  </r>
  <r>
    <s v="32055491"/>
    <x v="4"/>
    <s v="Iga Xpress Plus Liquor"/>
    <s v="Shops 21 &amp; 23 9A Wests Road"/>
    <s v="Maribyrnong"/>
    <s v="3032"/>
    <x v="44"/>
    <s v="Reliable Choice Pty Ltd"/>
  </r>
  <r>
    <s v="32055807"/>
    <x v="4"/>
    <s v="Rasile Global Importers"/>
    <s v="Unit 1 75A Ashley Street"/>
    <s v="Braybrook"/>
    <s v="3019"/>
    <x v="44"/>
    <s v="Rasile Global Importers Pty Ltd"/>
  </r>
  <r>
    <s v="32056984"/>
    <x v="4"/>
    <s v="Cheapa Wines (Seddon)"/>
    <s v="180 Victoria Street"/>
    <s v="Seddon"/>
    <s v="3011"/>
    <x v="44"/>
    <s v="Boiling Group Pty Ltd"/>
  </r>
  <r>
    <s v="32059136"/>
    <x v="4"/>
    <s v="Bws - Beer Wine Spirits"/>
    <s v="Shop T15A, Central West Shopping Centre 67 Ashley Street"/>
    <s v="Braybrook"/>
    <s v="3019"/>
    <x v="44"/>
    <s v="Endeavour Group Limited"/>
  </r>
  <r>
    <s v="32059144"/>
    <x v="4"/>
    <s v="U &amp; Me Together Pty Ltd"/>
    <s v="200 Ballarat Road"/>
    <s v="Footscray"/>
    <s v="3011"/>
    <x v="44"/>
    <s v="U &amp; Me Together Pty Ltd"/>
  </r>
  <r>
    <s v="32059380"/>
    <x v="4"/>
    <s v="Liquor Legends"/>
    <s v="6 Wembley Avenue"/>
    <s v="Yarraville"/>
    <s v="3013"/>
    <x v="44"/>
    <s v="Chutta Pty Ltd"/>
  </r>
  <r>
    <s v="32066719"/>
    <x v="4"/>
    <s v="Bws - Beer Wine Spirits"/>
    <s v="1A, 9-45 Ashley Street"/>
    <s v="Braybrook"/>
    <s v="3019"/>
    <x v="44"/>
    <s v="Endeavour Group Limited"/>
  </r>
  <r>
    <s v="32067430"/>
    <x v="4"/>
    <s v="Fm Liquor"/>
    <s v="66/81 Hopkins Street"/>
    <s v="Footscray"/>
    <s v="3013"/>
    <x v="44"/>
    <s v="N.E.F.C. Pty Ltd"/>
  </r>
  <r>
    <s v="32067707"/>
    <x v="4"/>
    <s v="Liquorland"/>
    <s v="330 Ballarat Road"/>
    <s v="Braybrook"/>
    <s v="3019"/>
    <x v="44"/>
    <s v="Liquorland (Australia) Pty Ltd"/>
  </r>
  <r>
    <s v="32069050"/>
    <x v="4"/>
    <s v="Happy Apple Seddon"/>
    <s v="176-178 Victoria Street"/>
    <s v="Seddon"/>
    <s v="3011"/>
    <x v="44"/>
    <s v="Happy Apple Seddon Pty Ltd"/>
  </r>
  <r>
    <s v="32069068"/>
    <x v="4"/>
    <s v="Lj'S Bottleshop"/>
    <s v="114A Hopkins Street"/>
    <s v="Footscray"/>
    <s v="3011"/>
    <x v="44"/>
    <s v="Jiayun Pty Ltd"/>
  </r>
  <r>
    <s v="32101080"/>
    <x v="8"/>
    <s v="Medway Golf Club"/>
    <s v="57 Omar Street"/>
    <s v="Maidstone"/>
    <s v="3012"/>
    <x v="44"/>
    <s v="Medway Golf Club"/>
  </r>
  <r>
    <s v="32101810"/>
    <x v="8"/>
    <s v="Footscray Rsl Sub-Branch Inc"/>
    <s v="48 Geelong Road"/>
    <s v="Footscray"/>
    <s v="3011"/>
    <x v="44"/>
    <s v="Footscray Rsl Sub-Branch Inc"/>
  </r>
  <r>
    <s v="32102044"/>
    <x v="8"/>
    <s v="Yarraville Club"/>
    <s v="135 Stephen Street"/>
    <s v="Yarraville"/>
    <s v="3013"/>
    <x v="44"/>
    <s v="Yarraville Club Inc"/>
  </r>
  <r>
    <s v="32104402"/>
    <x v="8"/>
    <s v="Yarraville-Footscray Bowling Club"/>
    <s v="Cnr Francis &amp; Hawkhurst Streets"/>
    <s v="Yarraville"/>
    <s v="3013"/>
    <x v="44"/>
    <s v="Yarraville-Footscray Bowling Club Inc"/>
  </r>
  <r>
    <s v="32105458"/>
    <x v="8"/>
    <s v="Australian-Croatian Association"/>
    <s v="72 Whitehall Street"/>
    <s v="Footscray"/>
    <s v="3011"/>
    <x v="44"/>
    <s v="Australian-Croatian Association"/>
  </r>
  <r>
    <s v="32205313"/>
    <x v="5"/>
    <s v="Charles &amp; Gamon"/>
    <s v="2 Gamon Street"/>
    <s v="Seddon"/>
    <s v="3011"/>
    <x v="44"/>
    <s v="Westside Beverage Group Pty Ltd"/>
  </r>
  <r>
    <s v="32223905"/>
    <x v="5"/>
    <s v="Charley'S Pizza Restaurant"/>
    <s v="131 Droop Street"/>
    <s v="Footscray"/>
    <s v="3012"/>
    <x v="44"/>
    <s v="Morabito Carmelo Stefano"/>
  </r>
  <r>
    <s v="32228874"/>
    <x v="6"/>
    <s v="Footscray Indoor Cricket Arena"/>
    <s v="4/90 Gordon Street"/>
    <s v="Footscray"/>
    <s v="3011"/>
    <x v="44"/>
    <s v="Andral Pty Ltd"/>
  </r>
  <r>
    <s v="32103058"/>
    <x v="8"/>
    <s v="Footscray Club"/>
    <s v="43 Paisley Street"/>
    <s v="Footscray"/>
    <s v="3011"/>
    <x v="44"/>
    <s v="Footscray Club"/>
  </r>
  <r>
    <s v="32104397"/>
    <x v="8"/>
    <s v="Footscray Park Bowling Club"/>
    <s v="Ballarat Road &amp; Hoadley Cres"/>
    <s v="Footscray"/>
    <s v="3011"/>
    <x v="44"/>
    <s v="Footscray Park Bowling Club Inc"/>
  </r>
  <r>
    <s v="32104737"/>
    <x v="8"/>
    <s v="Western Bulldogs"/>
    <s v="Western Oval"/>
    <s v="Footscray"/>
    <s v="3011"/>
    <x v="44"/>
    <s v="Footscray Football Club Limited"/>
  </r>
  <r>
    <s v="32105474"/>
    <x v="8"/>
    <s v="Rosamond Bowling Club"/>
    <s v="Robert Barrett Reserve Ne Cnr Rosamond Road &amp; River Street"/>
    <s v="Maidstone"/>
    <s v="3012"/>
    <x v="44"/>
    <s v="Rosamond Bowling Club"/>
  </r>
  <r>
    <s v="32105898"/>
    <x v="8"/>
    <s v="Footscray Boat Club"/>
    <s v="Bounded By Farnsworth Avenue Maribyrnong Boulevard &amp; River"/>
    <s v="Footscray"/>
    <s v="3011"/>
    <x v="44"/>
    <s v="Footscray Boat Club Inc"/>
  </r>
  <r>
    <s v="32122141"/>
    <x v="8"/>
    <s v="Yarraville Club Cricket Club"/>
    <s v="1-7 Rosamond Road"/>
    <s v="Maidstone"/>
    <s v="3012"/>
    <x v="44"/>
    <s v="Yarraville Club Cricket Club Inc"/>
  </r>
  <r>
    <s v="32225444"/>
    <x v="5"/>
    <s v="The Pancake Parlour"/>
    <s v="Shop 101, Level 1, Highpoint City Shopping Centre"/>
    <s v="Maribyrnong"/>
    <s v="3032"/>
    <x v="44"/>
    <s v="Lovely Pancakes Pty Ltd"/>
  </r>
  <r>
    <s v="32229943"/>
    <x v="6"/>
    <s v="White Night Receptions"/>
    <s v="42 Hampstead Road"/>
    <s v="Maidstone"/>
    <s v="3012"/>
    <x v="44"/>
    <s v="Nhdv Investments Pty Ltd"/>
  </r>
  <r>
    <s v="32070027"/>
    <x v="4"/>
    <s v="Asian Food Store"/>
    <s v="Shop T1A 330 Ballarat Road"/>
    <s v="Braybrook"/>
    <s v="3019"/>
    <x v="44"/>
    <s v="Tian Tradings Pty Ltd"/>
  </r>
  <r>
    <s v="32070239"/>
    <x v="4"/>
    <s v="Liquorland"/>
    <s v="Tenancy L3 0002 120-200 Rosamond Road"/>
    <s v="Maribyrnong"/>
    <s v="3032"/>
    <x v="44"/>
    <s v="Liquorland (Australia) Pty Ltd"/>
  </r>
  <r>
    <s v="32122531"/>
    <x v="8"/>
    <s v="Sunshine Y C W Sports Club"/>
    <s v="Watson Grove"/>
    <s v="Braybrook"/>
    <s v="3019"/>
    <x v="44"/>
    <s v="Sunshine Y C W Sports Club Inc"/>
  </r>
  <r>
    <s v="32150039"/>
    <x v="8"/>
    <s v="Club Leeds"/>
    <s v="17 Leeds Street"/>
    <s v="Footscray"/>
    <s v="3011"/>
    <x v="44"/>
    <s v="Victoria Amateur Turf Club (Inc Melb Racing Club)"/>
  </r>
  <r>
    <s v="32236461"/>
    <x v="6"/>
    <s v="The Venu Restaurant"/>
    <s v="Footscray Nicholson Campus Corner Albert &amp; Pilgrim Streets"/>
    <s v="Footscray"/>
    <s v="3011"/>
    <x v="44"/>
    <s v="Victoria University Of Technology"/>
  </r>
  <r>
    <s v="32244765"/>
    <x v="5"/>
    <s v="La Porchetta Sunshine"/>
    <s v="261 Ballarat Road"/>
    <s v="Braybrook"/>
    <s v="3019"/>
    <x v="44"/>
    <s v="Era Synergies Pty Ltd"/>
  </r>
  <r>
    <s v="32246521"/>
    <x v="5"/>
    <s v="Smile Buffalo Yarraville"/>
    <s v="16 Anderson Street"/>
    <s v="Yarraville"/>
    <s v="3013"/>
    <x v="44"/>
    <s v="Npd Food &amp; Beverage Pty Ltd"/>
  </r>
  <r>
    <s v="32247852"/>
    <x v="5"/>
    <s v="Phat Tai"/>
    <s v="149 Nicholson Street"/>
    <s v="Footscray"/>
    <s v="3011"/>
    <x v="44"/>
    <s v="Truong Huu Tai"/>
  </r>
  <r>
    <s v="32250075"/>
    <x v="5"/>
    <s v="Hecho En Mexico Yarraville"/>
    <s v="61 Anderson Street"/>
    <s v="Yarraville"/>
    <s v="3013"/>
    <x v="44"/>
    <s v="Aa Enterprises Aus Pty Ltd"/>
  </r>
  <r>
    <s v="32250431"/>
    <x v="6"/>
    <s v="Il Paesano Restautrant"/>
    <s v="223 Barkly Street"/>
    <s v="Footscray"/>
    <s v="3011"/>
    <x v="44"/>
    <s v="Jj Holdings (Aust) Pty Ltd"/>
  </r>
  <r>
    <s v="32252459"/>
    <x v="5"/>
    <s v="Ms. Sue"/>
    <s v="100 Hopkins Street"/>
    <s v="Footscray"/>
    <s v="3011"/>
    <x v="44"/>
    <s v="Hapa &amp; Co Pty Ltd"/>
  </r>
  <r>
    <s v="32256403"/>
    <x v="5"/>
    <s v="Casa Di Tutti"/>
    <s v="160 Victoria Street"/>
    <s v="Footscray"/>
    <s v="3011"/>
    <x v="44"/>
    <s v="Om Foodies Pty Ltd"/>
  </r>
  <r>
    <s v="32257019"/>
    <x v="5"/>
    <s v="Village Cantina"/>
    <s v="30 Ballarat Street"/>
    <s v="Yarraville"/>
    <s v="3013"/>
    <x v="44"/>
    <s v="Pk &amp; Ab Pty Ltd"/>
  </r>
  <r>
    <s v="32259215"/>
    <x v="6"/>
    <s v="Lola Melbourne Cafe"/>
    <s v="77 Charles Street"/>
    <s v="Seddon"/>
    <s v="3011"/>
    <x v="44"/>
    <s v="Tran An Van"/>
  </r>
  <r>
    <s v="32260761"/>
    <x v="6"/>
    <s v="Yarra Lounge"/>
    <s v="5-7 Ballarat Street"/>
    <s v="Yarraville"/>
    <s v="3013"/>
    <x v="44"/>
    <s v="Froffnado Pty Ltd"/>
  </r>
  <r>
    <s v="32263214"/>
    <x v="5"/>
    <s v="Palazzo Pizzeria Ristorante Bar"/>
    <s v="27 Wests Road"/>
    <s v="Maribyrnong"/>
    <s v="3032"/>
    <x v="44"/>
    <s v="Pricetel Pty Ltd"/>
  </r>
  <r>
    <s v="32263735"/>
    <x v="6"/>
    <s v="Est. 1906"/>
    <s v="79-81 Charles Street"/>
    <s v="Seddon"/>
    <s v="3011"/>
    <x v="44"/>
    <s v="Ramses Trading Pty Ltd"/>
  </r>
  <r>
    <s v="32273227"/>
    <x v="6"/>
    <s v="Johnny'S Emporium"/>
    <s v="18A Anderson Street"/>
    <s v="Yarraville"/>
    <s v="3013"/>
    <x v="44"/>
    <s v="18A Pty Ltd"/>
  </r>
  <r>
    <s v="32274891"/>
    <x v="5"/>
    <s v="Awash African Restaurant"/>
    <s v="Shop 2 64-82 Hopkins Street"/>
    <s v="Footscray"/>
    <s v="3011"/>
    <x v="44"/>
    <s v="Sibatu Amarech"/>
  </r>
  <r>
    <s v="32275033"/>
    <x v="5"/>
    <s v="The Red Engine Group"/>
    <s v="12 Ballarat Street"/>
    <s v="Yarraville"/>
    <s v="3013"/>
    <x v="44"/>
    <s v="The Red Engine Group Pty Ltd"/>
  </r>
  <r>
    <s v="32275130"/>
    <x v="5"/>
    <s v="Bangkok Gang"/>
    <s v="208 Somerville Road"/>
    <s v="Kingsville"/>
    <s v="3012"/>
    <x v="44"/>
    <s v="Bangkok Gang Pty Ltd"/>
  </r>
  <r>
    <s v="32275643"/>
    <x v="7"/>
    <s v="African Town"/>
    <s v="161 Nicholson Street"/>
    <s v="Footscray"/>
    <s v="3011"/>
    <x v="44"/>
    <s v="Yadete Gezahegne"/>
  </r>
  <r>
    <s v="32276940"/>
    <x v="5"/>
    <s v="Gami Highpoint"/>
    <s v="Shop 1140 Highpoint Shopping Centre 120-200 Rosamond Road"/>
    <s v="Maribyrnong"/>
    <s v="3032"/>
    <x v="44"/>
    <s v="Fc &amp; B Pty Ltd"/>
  </r>
  <r>
    <s v="32278277"/>
    <x v="5"/>
    <s v="Krishna Pait Pooja"/>
    <s v="Shop 3 578 Barkly Street"/>
    <s v="Footscray West"/>
    <s v="3012"/>
    <x v="44"/>
    <s v="Malhotra Shashi"/>
  </r>
  <r>
    <s v="32279689"/>
    <x v="6"/>
    <s v="Myrtle Wine Cafe"/>
    <s v="43-45 Moreland Street"/>
    <s v="Footscray"/>
    <s v="3011"/>
    <x v="44"/>
    <s v="Srimaan Associates Pty Ltd"/>
  </r>
  <r>
    <s v="32285698"/>
    <x v="5"/>
    <s v="L'Uccellino"/>
    <s v="20 Ballarat Street"/>
    <s v="Yarraville"/>
    <s v="3013"/>
    <x v="44"/>
    <s v="Seventeenth Pty Ltd"/>
  </r>
  <r>
    <s v="32287218"/>
    <x v="5"/>
    <s v="Abesha Ethiopian Restaurant"/>
    <s v="327 Barkly Street"/>
    <s v="Footscray"/>
    <s v="3011"/>
    <x v="44"/>
    <s v="Gebru Haftay Gebretsadik"/>
  </r>
  <r>
    <s v="32287909"/>
    <x v="5"/>
    <s v="Tandoori Times"/>
    <s v="45 Anderson Street"/>
    <s v="Yarraville"/>
    <s v="3013"/>
    <x v="44"/>
    <s v="Tuteja Amit"/>
  </r>
  <r>
    <s v="32289676"/>
    <x v="6"/>
    <s v="Bar Thyme"/>
    <s v="227 Barkly Street"/>
    <s v="Footscray"/>
    <s v="3011"/>
    <x v="44"/>
    <s v="Parsthyme Pty Ltd"/>
  </r>
  <r>
    <s v="32291372"/>
    <x v="6"/>
    <s v="Hao Phong Vietnamese &amp; Chinese Cuisine"/>
    <s v="136 Hopkins Street"/>
    <s v="Footscray"/>
    <s v="3011"/>
    <x v="44"/>
    <s v="Hao Phong Pty Ltd"/>
  </r>
  <r>
    <s v="32293544"/>
    <x v="5"/>
    <s v="African Test"/>
    <s v="124 Victoria Street"/>
    <s v="Seddon"/>
    <s v="3011"/>
    <x v="44"/>
    <s v="Tesfation Binyam Kifle"/>
  </r>
  <r>
    <s v="32294540"/>
    <x v="5"/>
    <s v="Palace Royal"/>
    <s v="1 / 45 Leeds Street"/>
    <s v="Footscray"/>
    <s v="3011"/>
    <x v="44"/>
    <s v="Do Huu Pty Ltd"/>
  </r>
  <r>
    <s v="32294689"/>
    <x v="5"/>
    <s v="The Corner Shop Yarraville"/>
    <s v="11 Ballarat Street"/>
    <s v="Yarraville"/>
    <s v="3013"/>
    <x v="44"/>
    <s v="11 Ballarat Street Pty Ltd"/>
  </r>
  <r>
    <s v="32295295"/>
    <x v="5"/>
    <s v="Thanh Vinh Restaurant"/>
    <s v="152 Hopkins Street"/>
    <s v="Footscray"/>
    <s v="3011"/>
    <x v="44"/>
    <s v="Minh Khang Pty Ltd"/>
  </r>
  <r>
    <s v="32298829"/>
    <x v="5"/>
    <s v="Golden Horse Seafood &amp; Bbq Restaurant"/>
    <s v="Shop 184 Footscray Market 85-109 Hopkins Street"/>
    <s v="Footscray"/>
    <s v="3011"/>
    <x v="44"/>
    <s v="Golden Horse Seafood &amp; Bbq Restaurant Pty Ltd"/>
  </r>
  <r>
    <s v="32299647"/>
    <x v="5"/>
    <s v="Sapa Hills Vietnamese Restaurant"/>
    <s v="112 Hopkins Street"/>
    <s v="Footscray"/>
    <s v="3011"/>
    <x v="44"/>
    <s v="Long Tam &amp; Co Pty Ltd"/>
  </r>
  <r>
    <s v="32301193"/>
    <x v="5"/>
    <s v="Barkers Cafe"/>
    <s v="Whitten Oval 417 Barkly Street"/>
    <s v="Footscray West"/>
    <s v="3012"/>
    <x v="44"/>
    <s v="Footscray Football Club Limited"/>
  </r>
  <r>
    <s v="32301737"/>
    <x v="5"/>
    <s v="At 43"/>
    <s v="43 Anderson Street"/>
    <s v="Yarraville"/>
    <s v="3013"/>
    <x v="44"/>
    <s v="Rungjaruen Pty Ltd"/>
  </r>
  <r>
    <s v="32301452"/>
    <x v="5"/>
    <s v="Grill'D"/>
    <s v="Shop1107 Highpoint Shopping Centre 120-200 Rosamond Road"/>
    <s v="Maribyrnong"/>
    <s v="3032"/>
    <x v="44"/>
    <s v="Grill'D Leasing Pty Ltd"/>
  </r>
  <r>
    <s v="32302911"/>
    <x v="5"/>
    <s v="Addis Cafe/Restaurant"/>
    <s v="226 Nicholson Street"/>
    <s v="Footscray"/>
    <s v="3011"/>
    <x v="44"/>
    <s v="Dominique Melaku"/>
  </r>
  <r>
    <s v="32303072"/>
    <x v="5"/>
    <s v="Good Good Burgers"/>
    <s v="128 Mitchell Street"/>
    <s v="Maidstone"/>
    <s v="3012"/>
    <x v="44"/>
    <s v="Tawil Pty Ltd"/>
  </r>
  <r>
    <s v="32303200"/>
    <x v="5"/>
    <s v="African Cottage Cafe &amp; Restaurant"/>
    <s v="133 Nicholson Street"/>
    <s v="Footscray"/>
    <s v="3011"/>
    <x v="44"/>
    <s v="Gizaw Mengistu"/>
  </r>
  <r>
    <s v="32303470"/>
    <x v="5"/>
    <s v="The Little Series Co. Pty Ltd"/>
    <s v="55 Cumberland Drive"/>
    <s v="Maribyrnong"/>
    <s v="3032"/>
    <x v="44"/>
    <s v="The Little Series Co. Pty Ltd"/>
  </r>
  <r>
    <s v="32304337"/>
    <x v="5"/>
    <s v="Chibog"/>
    <s v="553 Barkly Street"/>
    <s v="Footscray West"/>
    <s v="3012"/>
    <x v="44"/>
    <s v="Chibog Pty Ltd"/>
  </r>
  <r>
    <s v="32304769"/>
    <x v="5"/>
    <s v="Mokoko"/>
    <s v="Shop 1 140 Victoria Street"/>
    <s v="Seddon"/>
    <s v="3011"/>
    <x v="44"/>
    <s v="Mokoko Cafe Pty Ltd"/>
  </r>
  <r>
    <s v="32305561"/>
    <x v="5"/>
    <s v="Bawarchi Indian Cuisine"/>
    <s v="551 Barkly Street"/>
    <s v="Footscray West"/>
    <s v="3012"/>
    <x v="44"/>
    <s v="Sai Krishna Syndicate Pty Ltd"/>
  </r>
  <r>
    <s v="32307597"/>
    <x v="5"/>
    <s v="Jambo Bar Cafe"/>
    <s v="195 Barkly Street"/>
    <s v="Footscray"/>
    <s v="3011"/>
    <x v="44"/>
    <s v="Damte Abel Yemane"/>
  </r>
  <r>
    <s v="32308365"/>
    <x v="5"/>
    <s v="Kawa - Sake"/>
    <s v="3 Anderson Street"/>
    <s v="Yarraville"/>
    <s v="3013"/>
    <x v="44"/>
    <s v="Phan Tran Nguyet Dan"/>
  </r>
  <r>
    <s v="32309426"/>
    <x v="5"/>
    <s v="Sambal Kampung"/>
    <s v="Shop 46, 30-48 Edgewater Boulevard"/>
    <s v="Maribyrnong"/>
    <s v="3012"/>
    <x v="44"/>
    <s v="Sk Holding Group (Aus) Pty Ltd"/>
  </r>
  <r>
    <s v="32310697"/>
    <x v="6"/>
    <s v="Footscray Community Arts Centre"/>
    <s v="43 Moreland Street"/>
    <s v="Footscray"/>
    <s v="3011"/>
    <x v="44"/>
    <s v="Footscray Community Arts Centre Limited"/>
  </r>
  <r>
    <s v="32310998"/>
    <x v="5"/>
    <s v="Seoul Garden Bbq"/>
    <s v="Shop L01 1501, Highpoint Shopping Corner 120-200 Rosamond Road"/>
    <s v="Maribyrnong"/>
    <s v="3032"/>
    <x v="44"/>
    <s v="Seoul Mate Australia Pty Ltd"/>
  </r>
  <r>
    <s v="32311203"/>
    <x v="5"/>
    <s v="Seddon Deadly"/>
    <s v="148 Victoria Street"/>
    <s v="Seddon"/>
    <s v="3011"/>
    <x v="44"/>
    <s v="Seddon Deadly Pty Ltd"/>
  </r>
  <r>
    <s v="32311910"/>
    <x v="5"/>
    <s v=""/>
    <s v="345-351 Barkly Street"/>
    <s v="Footscray"/>
    <s v="3011"/>
    <x v="44"/>
    <s v="Panduus Pty Ltd"/>
  </r>
  <r>
    <s v="32312217"/>
    <x v="5"/>
    <s v="Grill'D Yarraville"/>
    <s v="18 Anderson Street"/>
    <s v="Yarraville"/>
    <s v="3013"/>
    <x v="44"/>
    <s v="Tomander Pty Ltd"/>
  </r>
  <r>
    <s v="32312885"/>
    <x v="5"/>
    <s v="Phi Long Restaurant"/>
    <s v="Unit 9 178 Duke Street"/>
    <s v="Braybrook"/>
    <s v="3019"/>
    <x v="44"/>
    <s v="Phi Long Restaurant Pty Ltd"/>
  </r>
  <r>
    <s v="32313687"/>
    <x v="5"/>
    <s v="Dt Fusionz Restaurant"/>
    <s v="18A Essex Street"/>
    <s v="Footscray"/>
    <s v="3011"/>
    <x v="44"/>
    <s v="Nguyen Thanh Thi"/>
  </r>
  <r>
    <s v="32313899"/>
    <x v="5"/>
    <s v="Kaldi'S Cafe &amp; Bar"/>
    <s v="85 Irving Street"/>
    <s v="Footscray"/>
    <s v="3011"/>
    <x v="44"/>
    <s v="Ayalew Abera"/>
  </r>
  <r>
    <s v="32313996"/>
    <x v="5"/>
    <s v="Resdal Corp (Vic)"/>
    <s v="401 - 419 Gordon Street"/>
    <s v="Maribyrnong"/>
    <s v="3061"/>
    <x v="44"/>
    <s v="Guida Michael"/>
  </r>
  <r>
    <s v="32314154"/>
    <x v="5"/>
    <s v="Alfa Yarraville"/>
    <s v="42 Anderson Street"/>
    <s v="Yarraville"/>
    <s v="3013"/>
    <x v="44"/>
    <s v="Alfa Beta Gamma Enterprises Pty Ltd"/>
  </r>
  <r>
    <s v="32314510"/>
    <x v="5"/>
    <s v="Ras-Dashen"/>
    <s v="247 Barkly Street"/>
    <s v="Footscray"/>
    <s v="3011"/>
    <x v="44"/>
    <s v="Aberra Alemitu"/>
  </r>
  <r>
    <s v="32315443"/>
    <x v="5"/>
    <s v="Mishra'S Kitchen"/>
    <s v="18 Wembley Avenue"/>
    <s v="Yarraville"/>
    <s v="3013"/>
    <x v="44"/>
    <s v="Mishra Sanjeev"/>
  </r>
  <r>
    <s v="32316978"/>
    <x v="5"/>
    <s v="Domenico'S Pizza &amp; Pastaria"/>
    <s v="305 Barkly Street"/>
    <s v="Footscray"/>
    <s v="3011"/>
    <x v="44"/>
    <s v="V L Eight Pty Ltd"/>
  </r>
  <r>
    <s v="32317974"/>
    <x v="5"/>
    <s v="Laska Hut Yarraville"/>
    <s v="8 Anderson Street"/>
    <s v="Yarraville"/>
    <s v="3013"/>
    <x v="44"/>
    <s v="Huynh &amp; Dinh Pty Ltd"/>
  </r>
  <r>
    <s v="32319138"/>
    <x v="5"/>
    <s v="Mami Ko"/>
    <s v="76 Nicholson Street"/>
    <s v="Footscray"/>
    <s v="3011"/>
    <x v="44"/>
    <s v="Mami Ko Pty Ltd"/>
  </r>
  <r>
    <s v="32320210"/>
    <x v="5"/>
    <s v="Mozzarella Bar Cafe E Cucina"/>
    <s v="103 Victoria Street"/>
    <s v="Seddon"/>
    <s v="3011"/>
    <x v="44"/>
    <s v="Vp33 Pty Ltd"/>
  </r>
  <r>
    <s v="32321012"/>
    <x v="5"/>
    <s v="Guzman Y Gomez Highpoint"/>
    <s v="Shop 1105, Level 1 Highpoint S/C 120-200 Rosamond Road"/>
    <s v="Maribyrnong"/>
    <s v="3032"/>
    <x v="44"/>
    <s v="Guzman Y Gomez Leasing Pty Ltd"/>
  </r>
  <r>
    <s v="32323276"/>
    <x v="5"/>
    <s v="O'Grill"/>
    <s v="149 Geelong Road"/>
    <s v="Footscray"/>
    <s v="3011"/>
    <x v="44"/>
    <s v="Dm Worldwide Pty Ltd"/>
  </r>
  <r>
    <s v="32323674"/>
    <x v="5"/>
    <s v="Chickita Highpoint"/>
    <s v="Highpoint Shopping Centre, Level 3 Shop 6306, 200 Rosamond Road"/>
    <s v="Maribyrnong"/>
    <s v="3032"/>
    <x v="44"/>
    <s v="Chickita Highpoint Pty Ltd"/>
  </r>
  <r>
    <s v="32323886"/>
    <x v="5"/>
    <s v="Advieh"/>
    <s v="71B Gamon Street"/>
    <s v="Seddon"/>
    <s v="3011"/>
    <x v="44"/>
    <s v="Advieh Pty Ltd"/>
  </r>
  <r>
    <s v="32324793"/>
    <x v="5"/>
    <s v="Cafe Terroni"/>
    <s v="18 Ballarat Street"/>
    <s v="Yarraville"/>
    <s v="3013"/>
    <x v="44"/>
    <s v="Staropoli Joseph"/>
  </r>
  <r>
    <s v="32327123"/>
    <x v="5"/>
    <s v="Ajisen Ramen Highpoint"/>
    <s v="Level 1, 1512 Highpoint Shopping Centre 120-200 Rosamond Road"/>
    <s v="Maribyrnong"/>
    <s v="3032"/>
    <x v="44"/>
    <s v="Dai Kazoku 2 Pty Ltd"/>
  </r>
  <r>
    <s v="32327369"/>
    <x v="5"/>
    <s v="Roti Road"/>
    <s v="189-193 Barkly Street"/>
    <s v="Footscray"/>
    <s v="3011"/>
    <x v="44"/>
    <s v="Twq Investment Pty Ltd"/>
  </r>
  <r>
    <s v="32327474"/>
    <x v="5"/>
    <s v="Pepper Lunch Highpoint"/>
    <s v="Tenancy L01 - F1504 Highpoint Shopping Centre 120 - 200 Rosamond Road"/>
    <s v="Maribyrnong"/>
    <s v="3032"/>
    <x v="44"/>
    <s v="Hasana Corporation Pty Ltd"/>
  </r>
  <r>
    <s v="32327848"/>
    <x v="6"/>
    <s v="Strike Highpoint"/>
    <s v="Shop 1120 Highpoint Shopping Centre 120-200 Rosamond Road"/>
    <s v="Maribyrnong"/>
    <s v="3032"/>
    <x v="44"/>
    <s v="Strike Australia Pty Ltd"/>
  </r>
  <r>
    <s v="32328153"/>
    <x v="5"/>
    <s v="Dumplings Plus"/>
    <s v="Tenancy 1502, Highpoint Shopping Centre 120-200 Rosamond Road"/>
    <s v="Maribyrnong"/>
    <s v="3032"/>
    <x v="44"/>
    <s v="Dplus Highpoint Pty Ltd"/>
  </r>
  <r>
    <s v="32328179"/>
    <x v="5"/>
    <s v="Rudimentary Pty Ltd"/>
    <s v="16-20 Leeds Street"/>
    <s v="Footscray"/>
    <s v="3011"/>
    <x v="44"/>
    <s v="Rudimentary Pty Ltd"/>
  </r>
  <r>
    <s v="32328810"/>
    <x v="5"/>
    <s v="Anderson Street Cafe Pty Ltd"/>
    <s v="1 Anderson Street"/>
    <s v="Yarraville"/>
    <s v="3013"/>
    <x v="44"/>
    <s v="Anderson St Cafe Pty Ltd"/>
  </r>
  <r>
    <s v="32329329"/>
    <x v="5"/>
    <s v="Schnitz Highpoint"/>
    <s v="1108/120-220 Rosamond Road"/>
    <s v="Maribyrnong"/>
    <s v="3032"/>
    <x v="44"/>
    <s v="Jl Snitzch Pty Ltd"/>
  </r>
  <r>
    <s v="32329688"/>
    <x v="5"/>
    <s v="Maria Bonita"/>
    <s v="105 Victoria Street"/>
    <s v="Seddon"/>
    <s v="3011"/>
    <x v="44"/>
    <s v="De Padron Pty Ltd"/>
  </r>
  <r>
    <s v="32330176"/>
    <x v="5"/>
    <s v="The French Baguette Cafe"/>
    <s v="177-181 Barkly Street"/>
    <s v="Footscray"/>
    <s v="3011"/>
    <x v="44"/>
    <s v="Vanthao Pty Ltd"/>
  </r>
  <r>
    <s v="32331415"/>
    <x v="5"/>
    <s v="Occident"/>
    <s v="21 Anderson Street"/>
    <s v="Yarraville"/>
    <s v="3013"/>
    <x v="44"/>
    <s v="Occident Pty Ltd"/>
  </r>
  <r>
    <s v="32331481"/>
    <x v="5"/>
    <s v="Antipasti Deli Cafe"/>
    <s v="Shops 5A &amp; 5B 1-3 High Street"/>
    <s v="Yarraville"/>
    <s v="3013"/>
    <x v="44"/>
    <s v="Barsocchini Pty Ltd"/>
  </r>
  <r>
    <s v="32332071"/>
    <x v="5"/>
    <s v="Olive Oil &amp; Butter"/>
    <s v="196 Somerville Road"/>
    <s v="Kingsville"/>
    <s v="3012"/>
    <x v="44"/>
    <s v="Pacm Yarra Pty Ltd"/>
  </r>
  <r>
    <s v="32332754"/>
    <x v="5"/>
    <s v="Common Galaxia"/>
    <s v="3-4 /130 Victoria Street"/>
    <s v="Footscray"/>
    <s v="3011"/>
    <x v="44"/>
    <s v="Lst Hospitality Pty Ltd"/>
  </r>
  <r>
    <s v="32333475"/>
    <x v="5"/>
    <s v="Sankranti Australia"/>
    <s v="Shop 2 &amp; 3, 250 Barkly Street"/>
    <s v="Footscray"/>
    <s v="3011"/>
    <x v="44"/>
    <s v="Sankranti Australia Pty Ltd"/>
  </r>
  <r>
    <s v="32333564"/>
    <x v="5"/>
    <s v="Okami Footscray"/>
    <s v="84 Hopkins St"/>
    <s v="Footscray"/>
    <s v="3011"/>
    <x v="44"/>
    <s v="Anest-Town Capital Pty Ltd"/>
  </r>
  <r>
    <s v="32333750"/>
    <x v="5"/>
    <s v="Desserts By Night"/>
    <s v="38 Edgewater Bvd"/>
    <s v="Maribyrnong"/>
    <s v="3032"/>
    <x v="44"/>
    <s v="La Van"/>
  </r>
  <r>
    <s v="32335906"/>
    <x v="5"/>
    <s v="Pizza D'Asporto Yarraville"/>
    <s v="2-6 Ballarat St"/>
    <s v="Yarraville"/>
    <s v="3013"/>
    <x v="44"/>
    <s v="Pizza D'Asporto Yarraville Pty Ltd"/>
  </r>
  <r>
    <s v="32336025"/>
    <x v="5"/>
    <s v="Bluestone Thai"/>
    <s v="58 Ballarat St"/>
    <s v="Yarraville"/>
    <s v="3013"/>
    <x v="44"/>
    <s v="Tan Kun Pai"/>
  </r>
  <r>
    <s v="32336643"/>
    <x v="6"/>
    <s v="Bar Josephine"/>
    <s v="295 Barkly St"/>
    <s v="Footscray"/>
    <s v="3011"/>
    <x v="44"/>
    <s v="Donato Hanafi Group Pty Ltd"/>
  </r>
  <r>
    <s v="32336805"/>
    <x v="5"/>
    <s v="Thai Angels Restaurant"/>
    <s v="549 Barkly St"/>
    <s v="West Footscray"/>
    <s v="3012"/>
    <x v="44"/>
    <s v="Sairat Chainart"/>
  </r>
  <r>
    <s v="32336902"/>
    <x v="5"/>
    <s v="Friend Or Pho (Yarraville)"/>
    <s v="3 Ballarat St"/>
    <s v="Yarraville"/>
    <s v="3013"/>
    <x v="44"/>
    <s v="Friend Or Pho (Yarraville) Pty Ltd"/>
  </r>
  <r>
    <s v="32337437"/>
    <x v="5"/>
    <s v="Nando'S Highpoint"/>
    <s v="Shop 1106 120-200 Rosamond Road"/>
    <s v="Maribyrnong"/>
    <s v="3032"/>
    <x v="44"/>
    <s v="Nando'S Australia Pty Ltd"/>
  </r>
  <r>
    <s v="32338310"/>
    <x v="6"/>
    <s v="The Sloth"/>
    <s v="202 Barkly Street"/>
    <s v="Footscray"/>
    <s v="3011"/>
    <x v="44"/>
    <s v="Lianne George Marie"/>
  </r>
  <r>
    <s v="32338394"/>
    <x v="5"/>
    <s v="Smokin Joe'S Pizza &amp; Grill"/>
    <s v="Shop 2 234 Barkly Street"/>
    <s v="Footscray"/>
    <s v="3011"/>
    <x v="44"/>
    <s v="M&amp;S Pacific Pty Ltd"/>
  </r>
  <r>
    <s v="32338661"/>
    <x v="5"/>
    <s v="Sapa Sister"/>
    <s v="108 Hopkins Street"/>
    <s v="Footscray"/>
    <s v="3011"/>
    <x v="44"/>
    <s v="Khanh Nguyen Pty Ltd"/>
  </r>
  <r>
    <s v="32338784"/>
    <x v="5"/>
    <s v="Eleni'S Kitchen And Bar"/>
    <s v="28 - 30 Anderson St"/>
    <s v="Yarraville"/>
    <s v="3013"/>
    <x v="44"/>
    <s v="Eleni'S Kitchen And Bar Pty Ltd"/>
  </r>
  <r>
    <s v="32339099"/>
    <x v="5"/>
    <s v="Pizza Del Sole"/>
    <s v="343 Somerville Rd"/>
    <s v="Yarraville"/>
    <s v="3013"/>
    <x v="44"/>
    <s v="R.D.S. Venue Pty Ltd"/>
  </r>
  <r>
    <s v="32339471"/>
    <x v="5"/>
    <s v="Royal Footscray Cafe"/>
    <s v="Shop 6, 158 Barkly Street"/>
    <s v="Footscray"/>
    <s v="3011"/>
    <x v="44"/>
    <s v="Zewdu Daniel"/>
  </r>
  <r>
    <s v="32340731"/>
    <x v="5"/>
    <s v="Queen Of Sheba Commercial Services Pty Ltd"/>
    <s v="224 Nicholson Street"/>
    <s v="Footscray"/>
    <s v="3011"/>
    <x v="44"/>
    <s v="Queen Of Sheba Commercial Services Pty Ltd"/>
  </r>
  <r>
    <s v="32340846"/>
    <x v="5"/>
    <s v="Sheger Cafe Restaurant &amp; Bar"/>
    <s v="83 Irving St"/>
    <s v="Footscray"/>
    <s v="3011"/>
    <x v="44"/>
    <s v="Yeshanew Asamenew"/>
  </r>
  <r>
    <s v="32341240"/>
    <x v="5"/>
    <s v="Little Advi"/>
    <s v="16 Ballarat St"/>
    <s v="Yarraville"/>
    <s v="3013"/>
    <x v="44"/>
    <s v="Advieh Pty Ltd"/>
  </r>
  <r>
    <s v="32341630"/>
    <x v="5"/>
    <s v="Viet Soup Kitchen"/>
    <s v="110 Hopkins St"/>
    <s v="Footscray"/>
    <s v="3011"/>
    <x v="44"/>
    <s v="Nguyen Thao Thi Thanh"/>
  </r>
  <r>
    <s v="32341729"/>
    <x v="5"/>
    <s v="Viet Hot Pot &amp; Barbeque"/>
    <s v="U 6 68-82 Hopkins St"/>
    <s v="Footscray"/>
    <s v="3011"/>
    <x v="44"/>
    <s v="Viet Aust Investment Group Pty Ltd"/>
  </r>
  <r>
    <s v="32342416"/>
    <x v="5"/>
    <s v="Huxtaburger"/>
    <s v="1/32 Leeds Street"/>
    <s v="Footscray"/>
    <s v="3011"/>
    <x v="44"/>
    <s v="Crazy Aape Pty Ltd"/>
  </r>
  <r>
    <s v="32343161"/>
    <x v="6"/>
    <s v="Mantra Studio Kitchen"/>
    <s v="10A Campbell St"/>
    <s v="Yarraville"/>
    <s v="3013"/>
    <x v="44"/>
    <s v="Soggy Records Pty Ltd"/>
  </r>
  <r>
    <s v="32343878"/>
    <x v="5"/>
    <s v="Co Thu Quan"/>
    <s v="Shop 11 &amp; 12 62 Nicholson Street"/>
    <s v="Footscray"/>
    <s v="3011"/>
    <x v="44"/>
    <s v="Co Thu Quan Pty Ltd"/>
  </r>
  <r>
    <s v="32343462"/>
    <x v="6"/>
    <s v="Elite Sports Training Facilities"/>
    <s v="Unit 6 Harvey Norman Centre 169 Rosamond Road"/>
    <s v="Maribyrnong"/>
    <s v="3032"/>
    <x v="44"/>
    <s v="Elite Sports Training Facilities Pty Ltd"/>
  </r>
  <r>
    <s v="32344214"/>
    <x v="5"/>
    <s v="Mr Brooks"/>
    <s v="5/254 Ballarat Road"/>
    <s v="Braybrook"/>
    <s v="3019"/>
    <x v="44"/>
    <s v="Mr Brooks Pty Ltd"/>
  </r>
  <r>
    <s v="32344866"/>
    <x v="5"/>
    <s v="Nando'S"/>
    <s v="U 1 250 Barkly Street"/>
    <s v="Footscray"/>
    <s v="3011"/>
    <x v="44"/>
    <s v="Nando'S Australia Pty Ltd"/>
  </r>
  <r>
    <s v="32345341"/>
    <x v="6"/>
    <s v="Lay Low Bar"/>
    <s v="93 Buckley St"/>
    <s v="Seddon"/>
    <s v="3011"/>
    <x v="44"/>
    <s v="Lay Low Bar Seddon Pty Ltd"/>
  </r>
  <r>
    <s v="32345985"/>
    <x v="5"/>
    <s v="Restaurant Navi"/>
    <s v="83A &amp; 83B Gamon Street"/>
    <s v="Yarraville"/>
    <s v="3013"/>
    <x v="44"/>
    <s v="Jl &amp; Gr Holdings Pty Ltd"/>
  </r>
  <r>
    <s v="32346973"/>
    <x v="6"/>
    <s v="Lickety Split Melbourne"/>
    <s v="Corner Yewer Street And Moreland Street 38-40 Moreland Street"/>
    <s v="Footscray"/>
    <s v="3011"/>
    <x v="44"/>
    <s v="Lickety Split Pty Ltd"/>
  </r>
  <r>
    <s v="32347432"/>
    <x v="6"/>
    <s v="Welwalo Cafe &amp; Bar Pty Ltd"/>
    <s v="129 Nicholson Street"/>
    <s v="Footscray"/>
    <s v="3011"/>
    <x v="44"/>
    <s v="Welwalo Cafe &amp; Bar Pty Ltd"/>
  </r>
  <r>
    <s v="32347822"/>
    <x v="5"/>
    <s v="Alfa Seddon"/>
    <s v="97-99 Victoria St"/>
    <s v="Seddon"/>
    <s v="3011"/>
    <x v="44"/>
    <s v="Alfa Beta Gamma Enterprises Pty Ltd"/>
  </r>
  <r>
    <s v="32347929"/>
    <x v="5"/>
    <s v="Aangan (The Courtyard Of India)"/>
    <s v="559 &amp; 559A Barkly Street"/>
    <s v="Footscray West"/>
    <s v="3012"/>
    <x v="44"/>
    <s v="Sulakshna Pty Ltd"/>
  </r>
  <r>
    <s v="32349468"/>
    <x v="7"/>
    <s v="Chip'S Loft"/>
    <s v="116A Hopkins Street"/>
    <s v="Footscray"/>
    <s v="3011"/>
    <x v="44"/>
    <s v="Oc Bar Pty Ltd"/>
  </r>
  <r>
    <s v="32350053"/>
    <x v="5"/>
    <s v="Mama Tan'S Private Kitchen"/>
    <s v="106 Hopkins Street"/>
    <s v="Footscray"/>
    <s v="3011"/>
    <x v="44"/>
    <s v="Py Nature Pty Ltd"/>
  </r>
  <r>
    <s v="32350582"/>
    <x v="7"/>
    <s v="Pride Of Our Footscray Community Bar"/>
    <s v="Level 1 86-88 Hopkins Street"/>
    <s v="Footscray"/>
    <s v="3011"/>
    <x v="44"/>
    <s v="Pride Of Our Footscray Community Bar Pty Ltd"/>
  </r>
  <r>
    <s v="32350964"/>
    <x v="5"/>
    <s v="Sideshow Burgers"/>
    <s v="105A Victoria St"/>
    <s v="Seddon"/>
    <s v="3011"/>
    <x v="44"/>
    <s v="Excel One Zero Five Pty Ltd"/>
  </r>
  <r>
    <s v="32351009"/>
    <x v="5"/>
    <s v="Blue Bamboo Restaurant"/>
    <s v="156 Churchill Avenue"/>
    <s v="Braybrook"/>
    <s v="3019"/>
    <x v="44"/>
    <s v="Tt Nguyen Pty Ltd"/>
  </r>
  <r>
    <s v="32351279"/>
    <x v="7"/>
    <s v="Littlefoot Bar"/>
    <s v="223 Barkly St"/>
    <s v="Footscray"/>
    <s v="3011"/>
    <x v="44"/>
    <s v="Chapeau Rouge Pty Ltd"/>
  </r>
  <r>
    <s v="32351601"/>
    <x v="5"/>
    <s v="Issan Thai Street Food"/>
    <s v="14-16 Paisley St"/>
    <s v="Footscray"/>
    <s v="3011"/>
    <x v="44"/>
    <s v="Sawok &amp; Vella Pty Ltd"/>
  </r>
  <r>
    <s v="32352398"/>
    <x v="5"/>
    <s v="Lay Low Bar"/>
    <s v="93 Buckley Street"/>
    <s v="Seddon"/>
    <s v="3011"/>
    <x v="44"/>
    <s v="Lay Low Bar Seddon Pty Ltd"/>
  </r>
  <r>
    <s v="32352542"/>
    <x v="5"/>
    <s v="Bruger"/>
    <s v="487 Barkly Street"/>
    <s v="Footscray"/>
    <s v="3011"/>
    <x v="44"/>
    <s v="C8H10N4O2 Pty Ltd"/>
  </r>
  <r>
    <s v="32354099"/>
    <x v="5"/>
    <s v="Jack B Nimble Cafe"/>
    <s v="132 Mitchell St"/>
    <s v="Maidstone"/>
    <s v="3012"/>
    <x v="44"/>
    <s v="Prodjek Pty Ltd"/>
  </r>
  <r>
    <s v="32354633"/>
    <x v="5"/>
    <s v="Chi Bao"/>
    <s v="44-46 Anderson St"/>
    <s v="Yarraville"/>
    <s v="3013"/>
    <x v="44"/>
    <s v="Cx Liang F&amp;B Pty Ltd"/>
  </r>
  <r>
    <s v="32354829"/>
    <x v="6"/>
    <s v="Trouble In Dreams"/>
    <s v="297 Barkly St"/>
    <s v="Footscray"/>
    <s v="3011"/>
    <x v="44"/>
    <s v="Trouble In Dreams Pty Ltd"/>
  </r>
  <r>
    <s v="32355354"/>
    <x v="5"/>
    <s v="Hanzo Babekyu"/>
    <s v="45-47 Leeds Street"/>
    <s v="Footscray"/>
    <s v="3011"/>
    <x v="44"/>
    <s v="Great Future Solutions Pty Ltd"/>
  </r>
  <r>
    <s v="32355639"/>
    <x v="5"/>
    <s v="Rocomamas Highpoint"/>
    <s v="Shop L01 1103 Highpoint Shopping Centre, 120 - 200 Rosamond Road"/>
    <s v="Maribyrnong"/>
    <s v="3032"/>
    <x v="44"/>
    <s v="Rocomamas Highpoint Pty Ltd"/>
  </r>
  <r>
    <s v="32355697"/>
    <x v="6"/>
    <s v="Matsu Bar"/>
    <s v="157A Barkly St"/>
    <s v="Footscray"/>
    <s v="3011"/>
    <x v="44"/>
    <s v="Matsu Bar"/>
  </r>
  <r>
    <s v="32355956"/>
    <x v="6"/>
    <s v="Everyday People"/>
    <s v="30 Chambers Street"/>
    <s v="Footscray"/>
    <s v="3011"/>
    <x v="44"/>
    <s v="Bevy Of Bevies Pty Ltd"/>
  </r>
  <r>
    <s v="32356130"/>
    <x v="5"/>
    <s v="Frank And Kenny'S"/>
    <s v="20 Wembley Avenue"/>
    <s v="Yarraville"/>
    <s v="3013"/>
    <x v="44"/>
    <s v="Edgar Timothy"/>
  </r>
  <r>
    <s v="32356520"/>
    <x v="5"/>
    <s v="Yetenbi Ethiopian Restaurant"/>
    <s v="249 Barkly Street"/>
    <s v="Footscray"/>
    <s v="3011"/>
    <x v="44"/>
    <s v="Ereja Temesgen"/>
  </r>
  <r>
    <s v="32356732"/>
    <x v="6"/>
    <s v="Funderdome Highpoint"/>
    <s v="Ground Floor, Highpoint Shopping Centre 9 /120 Rosamond Road"/>
    <s v="Maribyrnong"/>
    <s v="3923"/>
    <x v="44"/>
    <s v="Hoyts Multiplex Cinemas Pty Ltd"/>
  </r>
  <r>
    <s v="32357665"/>
    <x v="5"/>
    <s v="11:00Am-10: 00Pm"/>
    <s v="15 Leeds St"/>
    <s v="Footscray"/>
    <s v="3011"/>
    <x v="44"/>
    <s v="Famous Hotpot (Aust) Pty Ltd"/>
  </r>
  <r>
    <s v="32357869"/>
    <x v="6"/>
    <s v="Phoever Footscray"/>
    <s v="149 Hopkins St"/>
    <s v="Footscray"/>
    <s v="3011"/>
    <x v="44"/>
    <s v="Mobile Link Pty Ltd"/>
  </r>
  <r>
    <s v="32358166"/>
    <x v="5"/>
    <s v="Coracle Cafe Restaurant"/>
    <s v="63-65 Anderson St"/>
    <s v="Yarraville"/>
    <s v="3013"/>
    <x v="44"/>
    <s v="J &amp; B Australia Holdings Pty Ltd"/>
  </r>
  <r>
    <s v="32358352"/>
    <x v="5"/>
    <s v="Joy'S Bbq And Grill"/>
    <s v="9 72-80 Hampstead Road"/>
    <s v="Maidstone"/>
    <s v="3012"/>
    <x v="44"/>
    <s v="Austria-Sporish Pty.Ltd"/>
  </r>
  <r>
    <s v="32358645"/>
    <x v="5"/>
    <s v="Migrant Coffee"/>
    <s v="Unit 3 576 Barkly St"/>
    <s v="West Footscray"/>
    <s v="3012"/>
    <x v="44"/>
    <s v="Migrant Coffee Pty Ltd"/>
  </r>
  <r>
    <s v="32359382"/>
    <x v="5"/>
    <s v="Dahlak Cafe"/>
    <s v="57 Gordon Street"/>
    <s v="Footscray"/>
    <s v="3011"/>
    <x v="44"/>
    <s v="Abrham Mulugeta"/>
  </r>
  <r>
    <s v="32359811"/>
    <x v="5"/>
    <s v="Boma Coffee"/>
    <s v="127 Stephen St"/>
    <s v="Yarraville"/>
    <s v="3013"/>
    <x v="44"/>
    <s v="Kodama Coffee Pty Ltd"/>
  </r>
  <r>
    <s v="32359374"/>
    <x v="5"/>
    <s v="Taste Of Ethiopia Restaurant"/>
    <s v="121 Nicholson St"/>
    <s v="Footscray"/>
    <s v="3011"/>
    <x v="44"/>
    <s v="Taste Of Ethiopia Restaurant Pty Ltd"/>
  </r>
  <r>
    <s v="32359803"/>
    <x v="5"/>
    <s v="Braybrook Eatery Cafe"/>
    <s v="Unit 1, 77-79 Ashley Street"/>
    <s v="Braybrook"/>
    <s v="3019"/>
    <x v="44"/>
    <s v="Braybrook Eatery Pty Ltd"/>
  </r>
  <r>
    <s v="32360707"/>
    <x v="5"/>
    <s v="Tailor Made | Comfort Food &amp; Coffee Bar"/>
    <s v="84 Gamon Street"/>
    <s v="Yarraville"/>
    <s v="3013"/>
    <x v="44"/>
    <s v="7 Food Sins Pty Ltd"/>
  </r>
  <r>
    <s v="32361583"/>
    <x v="5"/>
    <s v="Happy Camper Pizza"/>
    <s v="9 Errol St"/>
    <s v="Braybrook"/>
    <s v="3019"/>
    <x v="44"/>
    <s v="Happy Camper Catering Pty Ltd"/>
  </r>
  <r>
    <s v="32362288"/>
    <x v="5"/>
    <s v="Hurmez Restaurant"/>
    <s v="Lot S2, 30 Williamson Road"/>
    <s v="Maribyrnong"/>
    <s v="3032"/>
    <x v="44"/>
    <s v="Amntaj L.O Pty Ltd"/>
  </r>
  <r>
    <s v="32362563"/>
    <x v="5"/>
    <s v="Magic Momo Kafe"/>
    <s v="588 Barkly St"/>
    <s v="West Footscray"/>
    <s v="3012"/>
    <x v="44"/>
    <s v="Bhintuna Pty Ltd"/>
  </r>
  <r>
    <s v="32362856"/>
    <x v="5"/>
    <s v="St Burgs"/>
    <s v="Shop 4 41-45 Edgewater Blvd"/>
    <s v="Maribyrnong"/>
    <s v="3032"/>
    <x v="44"/>
    <s v="Soto Family Pty Ltd"/>
  </r>
  <r>
    <s v="32363941"/>
    <x v="6"/>
    <s v="Mamma Chen'S"/>
    <s v="42A Albert St"/>
    <s v="Footscray"/>
    <s v="3011"/>
    <x v="44"/>
    <s v="42 Chens Pty Ltd"/>
  </r>
  <r>
    <s v="32365430"/>
    <x v="6"/>
    <s v="Footscray Shisha Cafe"/>
    <s v="266 Barkly Street"/>
    <s v="Footscray"/>
    <s v="3011"/>
    <x v="44"/>
    <s v="Abay Mizan"/>
  </r>
  <r>
    <s v="32365634"/>
    <x v="5"/>
    <s v="Doi Xanh Quan"/>
    <s v="Unit 1 21 Edgewater Blvd"/>
    <s v="Maribyrnong"/>
    <s v="3032"/>
    <x v="44"/>
    <s v="Thai Trac Pty Ltd"/>
  </r>
  <r>
    <s v="32366046"/>
    <x v="5"/>
    <s v="New Hop And Spice"/>
    <s v="284 Ballarat Rd"/>
    <s v="Braybrook"/>
    <s v="3019"/>
    <x v="44"/>
    <s v="New Hop &amp; Spice Pty Ltd"/>
  </r>
  <r>
    <s v="32368056"/>
    <x v="5"/>
    <s v="Sushi Sushi Highpoint 4"/>
    <s v="Unit 2082 120-200 Rosamond Rd"/>
    <s v="Maribyrnong"/>
    <s v="3032"/>
    <x v="44"/>
    <s v="Equity Alliance Ring Pty Ltd"/>
  </r>
  <r>
    <s v="32368145"/>
    <x v="6"/>
    <s v="Philong Billards"/>
    <s v="1B, 178 Duke Street"/>
    <s v="Braybrook"/>
    <s v="3019"/>
    <x v="44"/>
    <s v="Duong Minh Khanh"/>
  </r>
  <r>
    <s v="32370176"/>
    <x v="5"/>
    <s v="Nabo Cafe"/>
    <s v="195-197 Geelong Rd"/>
    <s v="Kingsville"/>
    <s v="3012"/>
    <x v="44"/>
    <s v="Nabo Cafe Pty Ltd"/>
  </r>
  <r>
    <s v="32367709"/>
    <x v="5"/>
    <s v="Cafe Yary"/>
    <s v="3 Thomas Holmes Street"/>
    <s v="Maribyrnong"/>
    <s v="3032"/>
    <x v="44"/>
    <s v="Yary Pty Ltd"/>
  </r>
  <r>
    <s v="32367898"/>
    <x v="5"/>
    <s v="Cafe Hahn"/>
    <s v="Unit 1 79 Paisley St"/>
    <s v="Footscray"/>
    <s v="3011"/>
    <x v="44"/>
    <s v="Herbmeister Pty. Ltd."/>
  </r>
  <r>
    <s v="32368658"/>
    <x v="6"/>
    <s v="Hail Lilith"/>
    <s v="40A Leeds Street"/>
    <s v="Footscray"/>
    <s v="3011"/>
    <x v="44"/>
    <s v="Murdocco Tania"/>
  </r>
  <r>
    <s v="32368674"/>
    <x v="5"/>
    <s v="Old Man Pho"/>
    <s v="Tenancy L01-F1501 Highpoint Shopping Centre, 120-2"/>
    <s v="Maribyrnong"/>
    <s v="3032"/>
    <x v="44"/>
    <s v="Old Man Pho Group Pty Ltd"/>
  </r>
  <r>
    <s v="32369484"/>
    <x v="5"/>
    <s v="Monster Bbq"/>
    <s v="Unit 3 46 Edgewater Bvd"/>
    <s v="Maribyrnong"/>
    <s v="3032"/>
    <x v="44"/>
    <s v="Royal Monster Pty Ltd"/>
  </r>
  <r>
    <s v="32369751"/>
    <x v="5"/>
    <s v="Hien Vuong Pasteur"/>
    <s v="144 Hopkins St"/>
    <s v="Footscray"/>
    <s v="3011"/>
    <x v="44"/>
    <s v="Hbama Group Pty Ltd"/>
  </r>
  <r>
    <s v="32370443"/>
    <x v="5"/>
    <s v="Guzman Y Gomez Braybrook"/>
    <s v="T1, 330 Ballarat Rd"/>
    <s v="Braybrook"/>
    <s v="3019"/>
    <x v="44"/>
    <s v="Bargy Corp 1 Pty Ltd"/>
  </r>
  <r>
    <s v="32370697"/>
    <x v="5"/>
    <s v="Cafe Larome"/>
    <s v="Lot 3/8 Warde Street"/>
    <s v="Footscray"/>
    <s v="3011"/>
    <x v="44"/>
    <s v="Larome Australia Pty Ltd"/>
  </r>
  <r>
    <s v="32370875"/>
    <x v="5"/>
    <s v="River Fire Footscray"/>
    <s v="G02 2 Joseph Road"/>
    <s v="Footscray"/>
    <s v="3011"/>
    <x v="44"/>
    <s v="River Fire Footscray Pty Ltd"/>
  </r>
  <r>
    <s v="32371384"/>
    <x v="6"/>
    <s v="Karting Madness"/>
    <s v="234 Ballarat Rd*"/>
    <s v="Braybrook"/>
    <s v="3019"/>
    <x v="44"/>
    <s v="Karting Madness Pty Ltd"/>
  </r>
  <r>
    <s v="32371538"/>
    <x v="7"/>
    <s v="Kindred Studios"/>
    <s v="212A Whitehall St"/>
    <s v="Yarraville"/>
    <s v="3013"/>
    <x v="44"/>
    <s v="Ethos Productions Pty Ltd"/>
  </r>
  <r>
    <s v="32371669"/>
    <x v="5"/>
    <s v="Abol Afrika Vegan Kitchen And Bar"/>
    <s v="221 Barkly Street"/>
    <s v="Footscray"/>
    <s v="3011"/>
    <x v="44"/>
    <s v="Damte Abel Yemane"/>
  </r>
  <r>
    <s v="32372306"/>
    <x v="6"/>
    <s v="The Line West"/>
    <s v="38-40 Moreland St"/>
    <s v="Footscray"/>
    <s v="3011"/>
    <x v="44"/>
    <s v="Lickety Split Pty Ltd"/>
  </r>
  <r>
    <s v="32372495"/>
    <x v="5"/>
    <s v="Poets Of Maidstone"/>
    <s v="136 Mitchell Street"/>
    <s v="Maidstone"/>
    <s v="3012"/>
    <x v="44"/>
    <s v="Poetentials Pty Ltd"/>
  </r>
  <r>
    <s v="32373001"/>
    <x v="5"/>
    <s v="Cdj Juba Catering"/>
    <s v="10C Paisley St"/>
    <s v="Footscray"/>
    <s v="3011"/>
    <x v="44"/>
    <s v="Cdj Juba Catering Pty Ltd"/>
  </r>
  <r>
    <s v="32375037"/>
    <x v="6"/>
    <s v="Zone Bowling"/>
    <s v="Shop C2/C3 ,Central West Shopping Centre 67 Ashley St"/>
    <s v="Braybrook"/>
    <s v="3019"/>
    <x v="44"/>
    <s v="Teeg Australia Pty Ltd"/>
  </r>
  <r>
    <s v="32375053"/>
    <x v="5"/>
    <s v="The Naughty Greek"/>
    <s v="Tenancy 01 10-12 Hampstead Road"/>
    <s v="Maidstone"/>
    <s v="3012"/>
    <x v="44"/>
    <s v="7678 Group Pty Ltd"/>
  </r>
  <r>
    <s v="32375168"/>
    <x v="5"/>
    <s v="Don Don Japanese Bistro"/>
    <s v="59 Byron Street"/>
    <s v="Footscray"/>
    <s v="3011"/>
    <x v="44"/>
    <s v="Dondon6 Pty Ltd"/>
  </r>
  <r>
    <s v="32375752"/>
    <x v="5"/>
    <s v="Tzaki Melbourne"/>
    <s v="31 Ballarat St"/>
    <s v="Yarraville"/>
    <s v="3013"/>
    <x v="44"/>
    <s v="Kgx Group Pty Ltd"/>
  </r>
  <r>
    <s v="32376164"/>
    <x v="5"/>
    <s v="Kinn Thai Restaurant"/>
    <s v="Shop L01 1102 Highpoint Centre 120-200 Rosamond Road"/>
    <s v="Maribyrnong"/>
    <s v="3032"/>
    <x v="44"/>
    <s v="Sukhothai Pty Ltd"/>
  </r>
  <r>
    <s v="32376279"/>
    <x v="6"/>
    <s v="The Pearl Restaurant And Reception"/>
    <s v="1/75 Ashley Street"/>
    <s v="Braybrook"/>
    <s v="3019"/>
    <x v="44"/>
    <s v="The Pearl Restaurant And Reception Pty Ltd"/>
  </r>
  <r>
    <s v="32376724"/>
    <x v="6"/>
    <s v="Luel Shisha Cafe"/>
    <s v="205 Barkly St"/>
    <s v="Footscray"/>
    <s v="3011"/>
    <x v="44"/>
    <s v="Belay Luel"/>
  </r>
  <r>
    <s v="32378598"/>
    <x v="5"/>
    <s v="Elka Sushi"/>
    <s v="Unit 2 7-9 Leeds St"/>
    <s v="Footscray"/>
    <s v="3011"/>
    <x v="44"/>
    <s v="Tg Tran Pty Ltd"/>
  </r>
  <r>
    <s v="32378611"/>
    <x v="5"/>
    <s v="Loft Nine One"/>
    <s v="91 Nicholson St"/>
    <s v="Footscray"/>
    <s v="3011"/>
    <x v="44"/>
    <s v="Sybaritic Co Pty Ltd"/>
  </r>
  <r>
    <s v="33120126"/>
    <x v="3"/>
    <s v="Footscray Motor Inn &amp; Serviced Apartments"/>
    <s v="90-94 Droop Street"/>
    <s v="Footscray"/>
    <s v="3011"/>
    <x v="44"/>
    <s v="Jsf Global Services Pty Ltd"/>
  </r>
  <r>
    <s v="33701320"/>
    <x v="0"/>
    <s v="Yalumba Wines"/>
    <s v="109 Hyde Street"/>
    <s v="Footscray"/>
    <s v="3011"/>
    <x v="44"/>
    <s v="Samuel Smith &amp; Son Pty Ltd"/>
  </r>
  <r>
    <s v="32807741"/>
    <x v="9"/>
    <s v="Hop Nation"/>
    <s v="Unit 6, 107-109 Whitehall Street"/>
    <s v="Footscray"/>
    <s v="3011"/>
    <x v="44"/>
    <s v="Hop Nation Pty Ltd"/>
  </r>
  <r>
    <s v="32808569"/>
    <x v="9"/>
    <s v="The Cheeky Pint"/>
    <s v="231 Barkly Street"/>
    <s v="Footscray"/>
    <s v="3011"/>
    <x v="44"/>
    <s v="The Cheeky Pint Pty Ltd"/>
  </r>
  <r>
    <s v="32810095"/>
    <x v="9"/>
    <s v="Rookwood Brewing And Distilling"/>
    <s v="F22-131 Hyde Street"/>
    <s v="Yarraville"/>
    <s v="3011"/>
    <x v="44"/>
    <s v="Livingstone Robert Alexander"/>
  </r>
  <r>
    <s v="33775688"/>
    <x v="0"/>
    <s v="Just A Glass Australia"/>
    <s v="38, 442 Geelong Road"/>
    <s v="West Footscray"/>
    <s v="3012"/>
    <x v="44"/>
    <s v="Duggan Enterprises Pty Ltd"/>
  </r>
  <r>
    <s v="32811596"/>
    <x v="9"/>
    <s v="Barbarian Brewing Co."/>
    <s v="289 Geelong Rd"/>
    <s v="Kingsville"/>
    <s v="3012"/>
    <x v="44"/>
    <s v="Barbarian Brewing Co. Pty Ltd"/>
  </r>
  <r>
    <s v="36000969"/>
    <x v="10"/>
    <s v="Happy Receptions"/>
    <s v="199 Sunshine Road"/>
    <s v="Tottenham"/>
    <s v="3012"/>
    <x v="44"/>
    <s v="Ma Phan Tu"/>
  </r>
  <r>
    <s v="36001046"/>
    <x v="10"/>
    <s v="White Night Receptions"/>
    <s v="42 Hampstead Road"/>
    <s v="Maidstone"/>
    <s v="3012"/>
    <x v="44"/>
    <s v="Nhdv Investments Pty Ltd"/>
  </r>
  <r>
    <s v="36055574"/>
    <x v="10"/>
    <s v="Plump Organic Grocery"/>
    <s v="24 Ballarat Street"/>
    <s v="Yarraville"/>
    <s v="3013"/>
    <x v="44"/>
    <s v="Salsarston Investments Pty Ltd"/>
  </r>
  <r>
    <s v="36060498"/>
    <x v="10"/>
    <s v="Palazzo Pizzeria Ristorante Bar"/>
    <s v="5A Wests Road"/>
    <s v="Maribyrnong"/>
    <s v="3032"/>
    <x v="44"/>
    <s v="Pricetel Pty Ltd"/>
  </r>
  <r>
    <s v="36061648"/>
    <x v="10"/>
    <s v="Grand Millesime"/>
    <s v="Unit 10 10 Cawley Road"/>
    <s v="Yarraville"/>
    <s v="3013"/>
    <x v="44"/>
    <s v="Grand Millesime Pty Ltd"/>
  </r>
  <r>
    <s v="36064450"/>
    <x v="10"/>
    <s v="Il Paesano Restaurant"/>
    <s v="223 Barkly Street"/>
    <s v="Footscray"/>
    <s v="3011"/>
    <x v="44"/>
    <s v="Jj Holdings (Aust) Pty Ltd"/>
  </r>
  <r>
    <s v="36074374"/>
    <x v="10"/>
    <s v="Footscray Rugby Union Club"/>
    <s v="Cnr Farnsworth Avenue &amp; Myers Road"/>
    <s v="Footscray"/>
    <s v="3011"/>
    <x v="44"/>
    <s v="Footscray Rugby Union Club Inc"/>
  </r>
  <r>
    <s v="36074730"/>
    <x v="10"/>
    <s v="Sun Theatre"/>
    <s v="8 Ballarat Street"/>
    <s v="Yarraville"/>
    <s v="3013"/>
    <x v="44"/>
    <s v="Spectre Films Pty Ltd"/>
  </r>
  <r>
    <s v="36078815"/>
    <x v="10"/>
    <s v="Kingsville Cricket Club"/>
    <s v="Dobson Reserve 37-49 Churchill Avenue"/>
    <s v="Maidstone"/>
    <s v="3012"/>
    <x v="44"/>
    <s v="Kingsville Cricket Club Inc"/>
  </r>
  <r>
    <s v="36079421"/>
    <x v="10"/>
    <s v="Medway Golf Club"/>
    <s v="57 Omar Street"/>
    <s v="Maidstone"/>
    <s v="3012"/>
    <x v="44"/>
    <s v="Medway Golf Club"/>
  </r>
  <r>
    <s v="36082830"/>
    <x v="10"/>
    <s v="Hampers With Bite"/>
    <s v="Building C 35-77 Emu Road"/>
    <s v="Maidstone"/>
    <s v="3012"/>
    <x v="44"/>
    <s v="Hampers With Bite Pty Ltd"/>
  </r>
  <r>
    <s v="36083048"/>
    <x v="10"/>
    <s v="Yarraville Soccer Club Doxa Inc"/>
    <s v="Fogarty Avenue Mcivor Reserve Soccer Complex"/>
    <s v="Yarraville"/>
    <s v="3013"/>
    <x v="44"/>
    <s v="Yarraville Soccer Club Doxa Inc"/>
  </r>
  <r>
    <s v="36093938"/>
    <x v="10"/>
    <s v="Barkly Street Uniting Church Cricket Club"/>
    <s v="Robert Barrett Res/Rosamond Road &amp; Maribyrnong Res/Raleigh Road"/>
    <s v="Maribyrnong"/>
    <s v="3032"/>
    <x v="44"/>
    <s v="Barkly Street Uniting Church Cricket Club Inc"/>
  </r>
  <r>
    <s v="36098661"/>
    <x v="10"/>
    <s v="Footscray Lacrosse Club"/>
    <s v="Angliss Reserve Crn Roberts &amp; Francis Streets"/>
    <s v="Yarraville"/>
    <s v="3013"/>
    <x v="44"/>
    <s v="Footscray Lacrosse Club Inc"/>
  </r>
  <r>
    <s v="36102834"/>
    <x v="10"/>
    <s v="Bros Motorcycle Club"/>
    <s v="9 Campbell Street"/>
    <s v="Yarraville"/>
    <s v="3013"/>
    <x v="44"/>
    <s v="Bros. Motorcycle Club Inc."/>
  </r>
  <r>
    <s v="36104909"/>
    <x v="10"/>
    <s v="Benandwine"/>
    <s v="8 Donald Street"/>
    <s v="Footscray"/>
    <s v="3011"/>
    <x v="44"/>
    <s v="64 Stairs Pty Ltd"/>
  </r>
  <r>
    <s v="36105002"/>
    <x v="10"/>
    <s v="Seddon Cricket Club"/>
    <s v="Harris Street"/>
    <s v="Yarraville"/>
    <s v="3013"/>
    <x v="44"/>
    <s v="Seddon Cricket Club Inc"/>
  </r>
  <r>
    <s v="33782287"/>
    <x v="0"/>
    <s v="Orbital Distillery"/>
    <s v=""/>
    <s v=""/>
    <s v=""/>
    <x v="44"/>
    <s v="Dark Sky Group Pty Ltd"/>
  </r>
  <r>
    <s v="36111281"/>
    <x v="10"/>
    <s v="Breen Auction Group"/>
    <s v="15-19 Sunshine Road"/>
    <s v="Footscray West"/>
    <s v="3012"/>
    <x v="44"/>
    <s v="Breen Auction Group Pty Ltd"/>
  </r>
  <r>
    <s v="36112554"/>
    <x v="10"/>
    <s v="St Andrews Footscray Cricket Club"/>
    <s v="Crn Burke &amp; Cranwell Streets"/>
    <s v="Braybrook"/>
    <s v="3019"/>
    <x v="44"/>
    <s v="St Andrews Footscray Cricket Club Inc"/>
  </r>
  <r>
    <s v="36120989"/>
    <x v="10"/>
    <s v="Footscray Angliss Cricket Club"/>
    <s v="Angliss Reserve Pavilion Roberts Street"/>
    <s v="Yarraville"/>
    <s v="3013"/>
    <x v="44"/>
    <s v="Footscray Angliss Cricket Club Incorporated"/>
  </r>
  <r>
    <s v="36125159"/>
    <x v="10"/>
    <s v="Druids Cricket Club"/>
    <s v="Market Street"/>
    <s v="Footscray West"/>
    <s v="3012"/>
    <x v="44"/>
    <s v="Druids Cricket Club Inc"/>
  </r>
  <r>
    <s v="36126618"/>
    <x v="10"/>
    <s v="Bharat Traders International"/>
    <s v="580 Barkly Street"/>
    <s v="Footscray West"/>
    <s v="3012"/>
    <x v="44"/>
    <s v="Bharat Traders International Pty Ltd"/>
  </r>
  <r>
    <s v="36129454"/>
    <x v="10"/>
    <s v="Parkside Football Club"/>
    <s v="Farnsworth Avenue"/>
    <s v="Footscray"/>
    <s v="3011"/>
    <x v="44"/>
    <s v="Parkside Football Club Inc"/>
  </r>
  <r>
    <s v="36130154"/>
    <x v="10"/>
    <s v="L'Uccellino"/>
    <s v="20 Ballarat Street"/>
    <s v="Yarraville"/>
    <s v="3013"/>
    <x v="44"/>
    <s v="Seventeenth Pty Ltd"/>
  </r>
  <r>
    <s v="36131508"/>
    <x v="10"/>
    <s v="Footscray Hockey Club"/>
    <s v="Mcivor Reserve 339C Francis Street"/>
    <s v="Yarraville"/>
    <s v="3013"/>
    <x v="44"/>
    <s v="Footscray Hockey Club Inc"/>
  </r>
  <r>
    <s v="36134289"/>
    <x v="10"/>
    <s v="Rosamond Bowling Club"/>
    <s v="Robert Barrett Reserve Ne Cnr Rosamond Road And River Street"/>
    <s v="Maidstone"/>
    <s v="3012"/>
    <x v="44"/>
    <s v="Rosamond Bowling Club"/>
  </r>
  <r>
    <s v="36136312"/>
    <x v="5"/>
    <s v="West 48"/>
    <s v="46-48 Essex Street"/>
    <s v="Footscray"/>
    <s v="3011"/>
    <x v="44"/>
    <s v="C8H10N4O2 Pty Ltd"/>
  </r>
  <r>
    <s v="36137847"/>
    <x v="10"/>
    <s v="St. Mary'S Antiochian Orthodox Church"/>
    <s v="291 Sommerville Road"/>
    <s v="Yarraville"/>
    <s v="3013"/>
    <x v="44"/>
    <s v="St. Mary'S Antiochian Orthodox Church"/>
  </r>
  <r>
    <s v="36138013"/>
    <x v="10"/>
    <s v="Footscray Boat Club"/>
    <s v="40 Farnsworth Avenue"/>
    <s v="Footscray"/>
    <s v="3011"/>
    <x v="44"/>
    <s v="Footscray Boat Club Inc"/>
  </r>
  <r>
    <s v="36137952"/>
    <x v="10"/>
    <s v="Melbourne Knights Football Club"/>
    <s v="Dobson Reserve Cnr Churchill Avenue &amp; Montgomery Street"/>
    <s v="Maidstone"/>
    <s v="3012"/>
    <x v="44"/>
    <s v="Melbourne Knights Football Club Inc"/>
  </r>
  <r>
    <s v="36140581"/>
    <x v="10"/>
    <s v="Antipasti Deli Cafe"/>
    <s v="Shop 5A, 1 High Street"/>
    <s v="Yarraville"/>
    <s v="3013"/>
    <x v="44"/>
    <s v="Barsocchini Pty Ltd"/>
  </r>
  <r>
    <s v="36142290"/>
    <x v="10"/>
    <s v="Tandoori Times"/>
    <s v="45 Anderson Street"/>
    <s v="Yarraville"/>
    <s v="3013"/>
    <x v="44"/>
    <s v="Tuteja Amit"/>
  </r>
  <r>
    <s v="36143018"/>
    <x v="10"/>
    <s v="Barkers Cafe"/>
    <s v="Whitten Oval 417 Barkly Street"/>
    <s v="Footscray"/>
    <s v="3012"/>
    <x v="44"/>
    <s v="Footscray Football Club Limited"/>
  </r>
  <r>
    <s v="36143474"/>
    <x v="10"/>
    <s v="La Porchetta Sunshine"/>
    <s v="261 Ballarat Rd"/>
    <s v="Braybrook"/>
    <s v="3019"/>
    <x v="44"/>
    <s v="Era Synergies Pty Ltd"/>
  </r>
  <r>
    <s v="36144056"/>
    <x v="10"/>
    <s v="Deli 4 You"/>
    <s v="G2, 55 Cumberland Drive"/>
    <s v="Maribyrnong"/>
    <s v="3032"/>
    <x v="44"/>
    <s v="Sowa Sylvia"/>
  </r>
  <r>
    <s v="36144763"/>
    <x v="10"/>
    <s v="Pizza Del Sole"/>
    <s v="343 Somerville Road"/>
    <s v="Yarraville"/>
    <s v="3013"/>
    <x v="44"/>
    <s v="R.D.S. Venue Pty Ltd"/>
  </r>
  <r>
    <s v="36145696"/>
    <x v="10"/>
    <s v="Advieh"/>
    <s v="71B Gamon Street"/>
    <s v="Seddon"/>
    <s v="3011"/>
    <x v="44"/>
    <s v="Advieh Pty Ltd"/>
  </r>
  <r>
    <s v="36148034"/>
    <x v="10"/>
    <s v="Five Wall Projects"/>
    <s v="Suites 2, 3 &amp; 4, L 1 119 Hopkins St"/>
    <s v="Footscray"/>
    <s v="3011"/>
    <x v="44"/>
    <s v="Martin Aaron Leonard"/>
  </r>
  <r>
    <s v="36149234"/>
    <x v="10"/>
    <s v="Western Region Football League Umpires Association"/>
    <s v="Hanmer Reserve Club Rooms 2 Harris Street"/>
    <s v="Yarraville"/>
    <s v="3011"/>
    <x v="44"/>
    <s v="Western Region Football League Umpires Association Inc"/>
  </r>
  <r>
    <s v="36149878"/>
    <x v="10"/>
    <s v="The Line West"/>
    <s v="4 Scullin St"/>
    <s v="Maidstone"/>
    <s v="3012"/>
    <x v="44"/>
    <s v="Lickety Split Pty Ltd"/>
  </r>
  <r>
    <s v="36150845"/>
    <x v="10"/>
    <s v="Lay Low Bar"/>
    <s v="93 Buckley Street"/>
    <s v="Seddon"/>
    <s v="3011"/>
    <x v="44"/>
    <s v="Lay Low Bar Seddon Pty Ltd"/>
  </r>
  <r>
    <s v="36151087"/>
    <x v="10"/>
    <s v="Pizza D'Asporto Yarraville"/>
    <s v="2-6 Ballarat Street"/>
    <s v="Yarraville"/>
    <s v="3013"/>
    <x v="44"/>
    <s v="Pizza D'Asporto Yarraville Pty Ltd"/>
  </r>
  <r>
    <s v="36154441"/>
    <x v="10"/>
    <s v="Yarraville Oval"/>
    <s v="Corner Anderson Street &amp; Williamstown Road"/>
    <s v="Yarraville"/>
    <s v="3015"/>
    <x v="44"/>
    <s v="Yarraville Seddon Eagles Inc"/>
  </r>
  <r>
    <s v="36154687"/>
    <x v="10"/>
    <s v="Yarra Lounge"/>
    <s v="7 Ballarat St"/>
    <s v="Yarraville"/>
    <s v="3013"/>
    <x v="44"/>
    <s v="Froffnado Pty Ltd"/>
  </r>
  <r>
    <s v="36155235"/>
    <x v="10"/>
    <s v="United Sporting Club"/>
    <s v="31 Scovell Crescent"/>
    <s v="Maidstone"/>
    <s v="3012"/>
    <x v="44"/>
    <s v="United Sporting Club Inc"/>
  </r>
  <r>
    <s v="36156435"/>
    <x v="10"/>
    <s v="Myer Highpoint"/>
    <s v="Level 4, Myer Highpoint Shopping Centre, Rosamond Road"/>
    <s v="Maribyrnong"/>
    <s v="3032"/>
    <x v="44"/>
    <s v="Myer Pty Ltd"/>
  </r>
  <r>
    <s v="36156582"/>
    <x v="10"/>
    <s v="Barkou Pty Ltd"/>
    <s v="99 Buckley St"/>
    <s v="Seddon"/>
    <s v="3011"/>
    <x v="44"/>
    <s v="Barkou Pty Ltd"/>
  </r>
  <r>
    <s v="36158681"/>
    <x v="10"/>
    <s v="Mabu Mabu"/>
    <s v="13 Anderson Street"/>
    <s v="Yarraville"/>
    <s v="3013"/>
    <x v="44"/>
    <s v="Mabu Mabu Pty Ltd"/>
  </r>
  <r>
    <s v="36161600"/>
    <x v="10"/>
    <s v="Taka Gin Co"/>
    <s v="40 Errol St"/>
    <s v="Footscray"/>
    <s v="3011"/>
    <x v="44"/>
    <s v="Pawa Catering Pty Ltd"/>
  </r>
  <r>
    <s v="36161650"/>
    <x v="10"/>
    <s v="Conway Fish Trading (Aust)"/>
    <s v="21 Wingfield Street"/>
    <s v="Footscray"/>
    <s v="3011"/>
    <x v="44"/>
    <s v="Conway Fish Trading (Aust) Pty. Ltd."/>
  </r>
  <r>
    <s v="36163466"/>
    <x v="10"/>
    <s v="Yarraville Cricket Club"/>
    <s v="Yarraville Oval Williamstown Road"/>
    <s v="Yarraville"/>
    <s v="3013"/>
    <x v="44"/>
    <s v="Yarraville Cricket Club Inc"/>
  </r>
  <r>
    <s v="36164446"/>
    <x v="10"/>
    <s v="Maribyrnong Greens Soccer Club"/>
    <s v="Churchill Avenue"/>
    <s v="Braybrook"/>
    <s v="3019"/>
    <x v="44"/>
    <s v="Maribyrnong Greens Soccer Club Inc"/>
  </r>
  <r>
    <s v="36169307"/>
    <x v="10"/>
    <s v="Miss Noble"/>
    <s v="8 Minnie St"/>
    <s v="Yarraville"/>
    <s v="3013"/>
    <x v="44"/>
    <s v="Miss Noble Pty Ltd"/>
  </r>
  <r>
    <s v="36301917"/>
    <x v="11"/>
    <s v="As You Wish Wines"/>
    <s v="23B Alfred St"/>
    <s v="Seddon"/>
    <s v="3011"/>
    <x v="44"/>
    <s v="As You Wish Wines Pty Ltd"/>
  </r>
  <r>
    <s v="36302395"/>
    <x v="11"/>
    <s v="Taka Gin Co"/>
    <s v="79 Sunshine Road"/>
    <s v="West Footscray"/>
    <s v="3012"/>
    <x v="44"/>
    <s v="Taka Gin Co Pty Ltd"/>
  </r>
  <r>
    <s v="36302418"/>
    <x v="11"/>
    <s v="Jfc Australia Co"/>
    <s v="Building 42 &amp; 43, Central West Business Park 9 Ashley St"/>
    <s v="West Footscray"/>
    <s v="3012"/>
    <x v="44"/>
    <s v="Jfc Australia Co Pty Ltd"/>
  </r>
  <r>
    <s v="36302476"/>
    <x v="11"/>
    <s v="Jmj Imports"/>
    <s v="Unit 36 131 Hyde St"/>
    <s v="Yarraville"/>
    <s v="3013"/>
    <x v="44"/>
    <s v="Jmj Imports Pty Ltd"/>
  </r>
  <r>
    <s v="36303854"/>
    <x v="11"/>
    <s v="Vinified"/>
    <s v="50 Rupert St"/>
    <s v="West Footscray"/>
    <s v="3012"/>
    <x v="44"/>
    <s v="Campbell Luke"/>
  </r>
  <r>
    <s v="36304143"/>
    <x v="11"/>
    <s v="Oceania Seafoods Select"/>
    <s v="Unit 2/107 Whitehall Street"/>
    <s v="Footscray"/>
    <s v="3011"/>
    <x v="44"/>
    <s v="Oceania Select Vic Pty Ltd"/>
  </r>
  <r>
    <s v="36306030"/>
    <x v="11"/>
    <s v="Just A Glass Australia"/>
    <s v="Unit 38 442 Geelong Rd"/>
    <s v="West Footscray"/>
    <s v="3012"/>
    <x v="44"/>
    <s v="Duggan Enterprises Pty Ltd"/>
  </r>
  <r>
    <s v="36306682"/>
    <x v="11"/>
    <s v="Wet Canteen Bottling Company"/>
    <s v="1308C/2 Tannery Walk"/>
    <s v="Footscray"/>
    <s v="3011"/>
    <x v="44"/>
    <s v="Ramsbottom Bryan Edward"/>
  </r>
  <r>
    <s v="36307078"/>
    <x v="11"/>
    <s v="Little Brunswick Wine Company"/>
    <s v="4/86 Pentland Parade"/>
    <s v="Yarraville"/>
    <s v="3013"/>
    <x v="44"/>
    <s v="Coburg Wine Collective Pty Ltd"/>
  </r>
  <r>
    <s v="36308058"/>
    <x v="11"/>
    <s v="Calyx Wine"/>
    <s v="15 Sanderson St"/>
    <s v="Yarraville"/>
    <s v="3013"/>
    <x v="44"/>
    <s v="Calyx Wine Pty Ltd"/>
  </r>
  <r>
    <s v="36311904"/>
    <x v="11"/>
    <s v="Treeline Beverages"/>
    <s v="33 Newstead St"/>
    <s v="Maribyrnong"/>
    <s v="3032"/>
    <x v="44"/>
    <s v="Treeline Beverages Pty Ltd"/>
  </r>
  <r>
    <s v="31113377"/>
    <x v="1"/>
    <s v="East Ringwood Tennis Club"/>
    <s v="Cnr Mt Dandenong &amp; Dublin Rds"/>
    <s v="Ringwood East"/>
    <s v="3135"/>
    <x v="45"/>
    <s v="Geoff Rowe"/>
  </r>
  <r>
    <s v="31150044"/>
    <x v="1"/>
    <s v="Parkwood Tennis Club"/>
    <s v="Quambee Reserve Wonga Road"/>
    <s v="Ringwood"/>
    <s v="3134"/>
    <x v="45"/>
    <s v="Parkwood Tennis Club Inc"/>
  </r>
  <r>
    <s v="31150109"/>
    <x v="1"/>
    <s v="Heathmont Parker Reserve Tennis Club"/>
    <s v="H.E.Parker Reserve End Heathmont Road"/>
    <s v="Ringwood East"/>
    <s v="3135"/>
    <x v="45"/>
    <s v="Heathmont Parker Reserve Tennis Club"/>
  </r>
  <r>
    <s v="31150442"/>
    <x v="1"/>
    <s v="Croydon Tennis Club"/>
    <s v="Croydon Park Hewish Road"/>
    <s v="Croydon"/>
    <s v="3136"/>
    <x v="45"/>
    <s v="Croydon Tennis Club Inc"/>
  </r>
  <r>
    <s v="31150882"/>
    <x v="1"/>
    <s v="Ringwood Croquet Club"/>
    <s v="Jubilee Park Gardini Avenue"/>
    <s v="Ringwood"/>
    <s v="3134"/>
    <x v="45"/>
    <s v="Ringwood Croquet Club Inc"/>
  </r>
  <r>
    <s v="31224437"/>
    <x v="1"/>
    <s v="Fortune Palace"/>
    <s v="1 The Mall"/>
    <s v="Croydon South"/>
    <s v="3136"/>
    <x v="45"/>
    <s v="Choy Wah Ying"/>
  </r>
  <r>
    <s v="31230747"/>
    <x v="1"/>
    <s v="Yang Yang Noodle &amp; Dumpling"/>
    <s v="131 Canterbury Road"/>
    <s v="Heathmont"/>
    <s v="3135"/>
    <x v="45"/>
    <s v="Yang Yang Enterprise Pty Ltd"/>
  </r>
  <r>
    <s v="31252749"/>
    <x v="1"/>
    <s v="Silver Wok"/>
    <s v="Shop 16 Arndale Civic Shopping Centre"/>
    <s v="Croydon"/>
    <s v="3136"/>
    <x v="45"/>
    <s v="Tai Minh La &amp; My La"/>
  </r>
  <r>
    <s v="31274173"/>
    <x v="1"/>
    <s v="Hitoshi Sushi"/>
    <s v="Shop 31 Centro Ringwood S/Centre New Street"/>
    <s v="Ringwood"/>
    <s v="3134"/>
    <x v="45"/>
    <s v="Jasa Aus Pty Ltd"/>
  </r>
  <r>
    <s v="31280108"/>
    <x v="1"/>
    <s v="Heathmont Tennis Club"/>
    <s v="Corner Canterbury Road &amp; Waterloo Street"/>
    <s v="Heathmont"/>
    <s v="3135"/>
    <x v="45"/>
    <s v="Heathmont Tennis Club Inc"/>
  </r>
  <r>
    <s v="31282524"/>
    <x v="1"/>
    <s v="Shiv Indian Cuisine"/>
    <s v="277 Maroondah Highway"/>
    <s v="Ringwood"/>
    <s v="3134"/>
    <x v="45"/>
    <s v="Shiv And Groups Pty Ltd"/>
  </r>
  <r>
    <s v="31286489"/>
    <x v="1"/>
    <s v="Little Dumpling"/>
    <s v="16-18 Hewish Rd"/>
    <s v="Croydon"/>
    <s v="3136"/>
    <x v="45"/>
    <s v="Liu Ti"/>
  </r>
  <r>
    <s v="31287338"/>
    <x v="1"/>
    <s v="Indian Lounge"/>
    <s v="118 Bayswater Road"/>
    <s v="Croydon South"/>
    <s v="3136"/>
    <x v="45"/>
    <s v="Nautiyal Padma"/>
  </r>
  <r>
    <s v="31287647"/>
    <x v="1"/>
    <s v="Wong'S House Takeaway"/>
    <s v="103 Bedford Road"/>
    <s v="Ringwood East"/>
    <s v="3135"/>
    <x v="45"/>
    <s v="Kim Choo Pty Ltd"/>
  </r>
  <r>
    <s v="31290470"/>
    <x v="1"/>
    <s v="My Little Siam"/>
    <s v="Shop 1, 476 Dorset Road"/>
    <s v="Croydon South"/>
    <s v="3136"/>
    <x v="45"/>
    <s v="Mongtha Rachanee"/>
  </r>
  <r>
    <s v="31407865"/>
    <x v="2"/>
    <s v="North Ringwood Tennis Club"/>
    <s v="246 Warrandyte Road"/>
    <s v="Ringwood North"/>
    <s v="3134"/>
    <x v="45"/>
    <s v="North Ringwood Tennis Club"/>
  </r>
  <r>
    <s v="31422548"/>
    <x v="2"/>
    <s v="Ringwood Football Club"/>
    <s v="R O Spencer Pavilion Jubilee Park Greenwood Avenue"/>
    <s v="Ringwood"/>
    <s v="3134"/>
    <x v="45"/>
    <s v="Ringwood Football Club Inc"/>
  </r>
  <r>
    <s v="31425334"/>
    <x v="2"/>
    <s v="Croydon North Cricket Club"/>
    <s v="Hughes Park Recreation Reserve Des Goodwin Pavillion Maroondah Highway"/>
    <s v="Croydon North"/>
    <s v="3136"/>
    <x v="45"/>
    <s v="Croydon North Cricket Club Inc"/>
  </r>
  <r>
    <s v="31426275"/>
    <x v="2"/>
    <s v="Warranwood Cricket Club"/>
    <s v="Quambee Reserve Wonga Road"/>
    <s v="Ringwood"/>
    <s v="3134"/>
    <x v="45"/>
    <s v="Warranwood Cricket Club Inc"/>
  </r>
  <r>
    <s v="31450274"/>
    <x v="2"/>
    <s v="Heathmont Baseball Club"/>
    <s v="Waterloo Street Heathmont"/>
    <s v="Ringwood East"/>
    <s v="3135"/>
    <x v="45"/>
    <s v="Heathmont Baseball Club"/>
  </r>
  <r>
    <s v="31451636"/>
    <x v="2"/>
    <s v="Croydon Sub-Branch Rsl"/>
    <s v="1 Civic Place"/>
    <s v="Croydon"/>
    <s v="3136"/>
    <x v="45"/>
    <s v="Croydon Sub-Branch Rsl Inc"/>
  </r>
  <r>
    <s v="31821085"/>
    <x v="7"/>
    <s v="Zu Bar"/>
    <s v="121 Maroondah Highway"/>
    <s v="Ringwood"/>
    <s v="3134"/>
    <x v="45"/>
    <s v="Matthews Cameron"/>
  </r>
  <r>
    <s v="31821718"/>
    <x v="7"/>
    <s v=""/>
    <s v="123-127 Maroondah Highway"/>
    <s v="Ringwood"/>
    <s v="3134"/>
    <x v="45"/>
    <s v="Eastern Hospitality Holdings Pty Ltd"/>
  </r>
  <r>
    <s v="31822146"/>
    <x v="6"/>
    <s v="Mister Fox"/>
    <s v="352 Canterbury Road"/>
    <s v="Ringwood"/>
    <s v="3134"/>
    <x v="45"/>
    <s v="Diner'S Choice Pty Ltd"/>
  </r>
  <r>
    <s v="31916767"/>
    <x v="12"/>
    <s v="Dorset Gardens Motel Hotel"/>
    <s v="335 Dorset Road"/>
    <s v="Croydon"/>
    <s v="3136"/>
    <x v="45"/>
    <s v="Dg Hotel Pty Ltd"/>
  </r>
  <r>
    <s v="31916898"/>
    <x v="12"/>
    <s v="Croydon Hotel"/>
    <s v="Maroondah Hwy"/>
    <s v="Croydon"/>
    <s v="3136"/>
    <x v="45"/>
    <s v="Croydon Hotel (Tgg) Pty Ltd"/>
  </r>
  <r>
    <s v="31917030"/>
    <x v="12"/>
    <s v="Manhattan Hotel"/>
    <s v="Cnr Canterbury &amp; Heatherdale Roads"/>
    <s v="Ringwood"/>
    <s v="3134"/>
    <x v="45"/>
    <s v="Australian Leisure And Hospitality Group Pty Limited"/>
  </r>
  <r>
    <s v="31955070"/>
    <x v="3"/>
    <s v="The Firehouse Hotel"/>
    <s v="253-257 Maroondah Highway"/>
    <s v="Ringwood"/>
    <s v="3134"/>
    <x v="45"/>
    <s v="Bon Fire Hotel Pty Ltd"/>
  </r>
  <r>
    <s v="31955452"/>
    <x v="3"/>
    <s v="Suburban Dining &amp; Rooftop"/>
    <s v="Tenancy R10 Eastland S/C 171-175 Maroondah Highway"/>
    <s v="Ringwood"/>
    <s v="3134"/>
    <x v="45"/>
    <s v="Suburban Dining Pty Ltd"/>
  </r>
  <r>
    <s v="31955868"/>
    <x v="3"/>
    <s v="Dainton @ The Public Brewery"/>
    <s v="13 Lacey Street"/>
    <s v="Croydon"/>
    <s v="3136"/>
    <x v="45"/>
    <s v="Daicom Australia Pty Ltd"/>
  </r>
  <r>
    <s v="31956945"/>
    <x v="3"/>
    <s v="Sage Hotel Ringwood"/>
    <s v="Levels 5 - 9 175 Maroondah Highway"/>
    <s v="Ringwood"/>
    <s v="3134"/>
    <x v="45"/>
    <s v="Sn Hotel Management Ringwood Pty Ltd"/>
  </r>
  <r>
    <s v="31957276"/>
    <x v="3"/>
    <s v="D For Dumplings"/>
    <s v="105 Maroondah Hwy"/>
    <s v="Ringwood"/>
    <s v="3134"/>
    <x v="45"/>
    <s v="Australia Zhongrui Pty Ltd"/>
  </r>
  <r>
    <s v="31959359"/>
    <x v="3"/>
    <s v="The Sebel Melbourne Ringwood"/>
    <s v="96-98 Maroondah Hwy"/>
    <s v="Ringwood"/>
    <s v="3134"/>
    <x v="45"/>
    <s v="Gb Ringwood Operations Pty Ltd"/>
  </r>
  <r>
    <s v="31963196"/>
    <x v="3"/>
    <s v="Blackwood Creek"/>
    <s v="62A Maroondah Hwy"/>
    <s v="Ringwood"/>
    <s v="3134"/>
    <x v="45"/>
    <s v="Mnan Group Pty Ltd"/>
  </r>
  <r>
    <s v="31963489"/>
    <x v="3"/>
    <s v="Sashimi Master"/>
    <s v="7 Old Lilydale Rd"/>
    <s v="Ringwood East"/>
    <s v="3135"/>
    <x v="45"/>
    <s v="Leung King 3516 Pty Ltd"/>
  </r>
  <r>
    <s v="32004474"/>
    <x v="4"/>
    <s v="Hm Trade Pty Ltd"/>
    <s v="163 Canterbury Road"/>
    <s v="Heathmont"/>
    <s v="3135"/>
    <x v="45"/>
    <s v="Hm Trade Pty Ltd"/>
  </r>
  <r>
    <s v="32004733"/>
    <x v="4"/>
    <s v="Kilsyth Cellars"/>
    <s v="429-431 Mount Dandenong Road"/>
    <s v="Kilsyth"/>
    <s v="3137"/>
    <x v="45"/>
    <s v="Australia K&amp;C Trading Pty Ltd"/>
  </r>
  <r>
    <s v="32005137"/>
    <x v="4"/>
    <s v="Ritchies Iga"/>
    <s v="92-94A Railway Avenue"/>
    <s v="Ringwood East"/>
    <s v="3135"/>
    <x v="45"/>
    <s v="Ritchies Stores Pty Ltd"/>
  </r>
  <r>
    <s v="32005470"/>
    <x v="4"/>
    <s v="Eastfield Cellars"/>
    <s v="116 Bayswater Road"/>
    <s v="Croydon South"/>
    <s v="3136"/>
    <x v="45"/>
    <s v="Caili Pty Ltd"/>
  </r>
  <r>
    <s v="32005632"/>
    <x v="4"/>
    <s v="Liquorland"/>
    <s v="Shop L27 Level 1 Eastland Shopping Centre 175 Maroondah Highway"/>
    <s v="Ringwood"/>
    <s v="3134"/>
    <x v="45"/>
    <s v="Liquorland (Australia) Pty Ltd"/>
  </r>
  <r>
    <s v="32005690"/>
    <x v="4"/>
    <s v="Ritchies Iga Plus Liquor (Ringwood North)"/>
    <s v="204 Warrandyte Road"/>
    <s v="Ringwood North"/>
    <s v="3134"/>
    <x v="45"/>
    <s v="Ritchies Stores Pty Ltd"/>
  </r>
  <r>
    <s v="32005886"/>
    <x v="4"/>
    <s v="Exeter Cellars"/>
    <s v="Shop 1-3 401 Maroondah Highway"/>
    <s v="Croydon North"/>
    <s v="3136"/>
    <x v="45"/>
    <s v="Abbott Sons Pty Ltd"/>
  </r>
  <r>
    <s v="32006256"/>
    <x v="4"/>
    <s v="Mayerling Cellars"/>
    <s v="Shop 4 Burnt Bridge Centre Beaufort Road &amp; Maroondah Highway"/>
    <s v="Croydon"/>
    <s v="3136"/>
    <x v="45"/>
    <s v="Phil Mcgrath Fine Wines Pty Ltd"/>
  </r>
  <r>
    <s v="32007804"/>
    <x v="4"/>
    <s v="Bedford Road Cellars"/>
    <s v="111-113 Bedford Road"/>
    <s v="Ringwood East"/>
    <s v="3134"/>
    <x v="45"/>
    <s v="Greenchem Global Pty Ltd"/>
  </r>
  <r>
    <s v="32007943"/>
    <x v="4"/>
    <s v="Bws - Beer Wine Spirits"/>
    <s v="Eastland Shopping Centre Cnr Maroondah Hwy &amp; Warrandyte Rd"/>
    <s v="Ringwood"/>
    <s v="3134"/>
    <x v="45"/>
    <s v="Endeavour Group Limited"/>
  </r>
  <r>
    <s v="32008347"/>
    <x v="4"/>
    <s v="Jeffries Family Supermarket"/>
    <s v="Mcadam Square Plymouth Road Shopping Centre"/>
    <s v="Croydon"/>
    <s v="3136"/>
    <x v="45"/>
    <s v="Friarun Pty Ltd"/>
  </r>
  <r>
    <s v="32020894"/>
    <x v="4"/>
    <s v="Liquorland"/>
    <s v="Cnr Maroondah Highway &amp; New Street"/>
    <s v="Ringwood"/>
    <s v="3134"/>
    <x v="45"/>
    <s v="Liquorland (Australia) Pty Ltd"/>
  </r>
  <r>
    <s v="32021426"/>
    <x v="4"/>
    <s v="Bedelis Liquor Emporium Croydon"/>
    <s v="518-520 Dorset Road"/>
    <s v="Croydon"/>
    <s v="3136"/>
    <x v="45"/>
    <s v="Wisdom International Australia Pty Ltd"/>
  </r>
  <r>
    <s v="32021955"/>
    <x v="4"/>
    <s v="Bws - Beer Wine Spirits"/>
    <s v="Arndale Shopping Centre 224-238 Mount Dandenong Road"/>
    <s v="Croydon"/>
    <s v="3136"/>
    <x v="45"/>
    <s v="Endeavour Group Limited"/>
  </r>
  <r>
    <s v="32023135"/>
    <x v="4"/>
    <s v="Iga Friendly Grocer"/>
    <s v="13 The Mall"/>
    <s v="Croydon South"/>
    <s v="3136"/>
    <x v="45"/>
    <s v="Simply Km Pty Ltd"/>
  </r>
  <r>
    <s v="32052516"/>
    <x v="4"/>
    <s v="Liquorland"/>
    <s v="Croydon Village Shopping Centre Cnr Kent &amp; Wicklow Avenues"/>
    <s v="Croydon"/>
    <s v="3136"/>
    <x v="45"/>
    <s v="Liquorland (Australia) Pty Ltd"/>
  </r>
  <r>
    <s v="32051138"/>
    <x v="4"/>
    <s v="Ritchies Iga"/>
    <s v="120 Canterbury Road"/>
    <s v="Heathmont"/>
    <s v="3135"/>
    <x v="45"/>
    <s v="Ritchies Stores Pty Ltd"/>
  </r>
  <r>
    <s v="32051324"/>
    <x v="4"/>
    <s v="Doc'S Liquor"/>
    <s v="200 Warrandyte Road"/>
    <s v="North Ringwood"/>
    <s v="3134"/>
    <x v="45"/>
    <s v="Jack Zheng Pty Ltd"/>
  </r>
  <r>
    <s v="32051667"/>
    <x v="4"/>
    <s v="Bws - Beer Wine Spirits"/>
    <s v="North East Corner, Shop 1 17-39 Canterbury Road"/>
    <s v="Bayswater North"/>
    <s v="3153"/>
    <x v="45"/>
    <s v="Endeavour Group Limited"/>
  </r>
  <r>
    <s v="32055784"/>
    <x v="4"/>
    <s v="Aldi Stores"/>
    <s v="Croydon Market 5/15 Kent Avenue"/>
    <s v="Croydon"/>
    <s v="3136"/>
    <x v="45"/>
    <s v="Aldi Foods Pty Limited"/>
  </r>
  <r>
    <s v="32056138"/>
    <x v="4"/>
    <s v="Aldi Stores"/>
    <s v="Cnr Maroondah Highway &amp; New Street"/>
    <s v="Ringwood"/>
    <s v="3134"/>
    <x v="45"/>
    <s v="Aldi Foods Pty Limited"/>
  </r>
  <r>
    <s v="32058229"/>
    <x v="4"/>
    <s v="First Choice Liquor Market"/>
    <s v="Ringwood Square Shopping Centre Cnr Maroondah Highway &amp; New Street"/>
    <s v="Ringwood"/>
    <s v="3134"/>
    <x v="45"/>
    <s v="Liquorland (Australia) Pty Ltd"/>
  </r>
  <r>
    <s v="32061719"/>
    <x v="4"/>
    <s v="Croydon Vip Liquor Group"/>
    <s v="98 Main Street"/>
    <s v="Croydon"/>
    <s v="3136"/>
    <x v="45"/>
    <s v="Pactera Pty Ltd"/>
  </r>
  <r>
    <s v="32064440"/>
    <x v="4"/>
    <s v="Costco Wholesale"/>
    <s v="Part Of 29 Bond Street"/>
    <s v="Ringwood"/>
    <s v="3134"/>
    <x v="45"/>
    <s v="Costco Wholesale Australia Pty Ltd"/>
  </r>
  <r>
    <s v="32064628"/>
    <x v="4"/>
    <s v="Cool Earth Cellars"/>
    <s v="141B Wantirna Road"/>
    <s v="Ringwood"/>
    <s v="3134"/>
    <x v="45"/>
    <s v="Ccl Trading Pty Ltd"/>
  </r>
  <r>
    <s v="32064717"/>
    <x v="4"/>
    <s v=""/>
    <s v="21-23 Paul Street"/>
    <s v="Croydon"/>
    <s v="3136"/>
    <x v="45"/>
    <s v="Lsz Enterprise Pty Ltd"/>
  </r>
  <r>
    <s v="32068630"/>
    <x v="4"/>
    <s v="Bottlemart At Croydon Plaza"/>
    <s v="Unit 8 5-15 Kent Av"/>
    <s v="Croydon"/>
    <s v="3136"/>
    <x v="45"/>
    <s v="Rtd Liquor Pty Ltd"/>
  </r>
  <r>
    <s v="32069369"/>
    <x v="4"/>
    <s v="Max Asian Supermarket"/>
    <s v="67-69 Maroondah Highway"/>
    <s v="Ringwood"/>
    <s v="3134"/>
    <x v="45"/>
    <s v="Goldland Mart Pty Ltd"/>
  </r>
  <r>
    <s v="32100547"/>
    <x v="8"/>
    <s v="Ringwood Returned Servicemen'S Club"/>
    <s v="14-18 Station Street"/>
    <s v="Ringwood"/>
    <s v="3134"/>
    <x v="45"/>
    <s v="Ringwood Rsl Sub-Branch Inc"/>
  </r>
  <r>
    <s v="32102531"/>
    <x v="8"/>
    <s v="Heathmont Bowls Club"/>
    <s v="9 The Greenway"/>
    <s v="Heathmont"/>
    <s v="3135"/>
    <x v="45"/>
    <s v="Heathmont Bowls Club Inc"/>
  </r>
  <r>
    <s v="32103286"/>
    <x v="8"/>
    <s v="Eastwood Golf Club"/>
    <s v="Liverpool Road"/>
    <s v="Kilsyth"/>
    <s v="3137"/>
    <x v="45"/>
    <s v="Eastwood Golf Club"/>
  </r>
  <r>
    <s v="32220478"/>
    <x v="5"/>
    <s v="Yen'S Chinese Restaurant"/>
    <s v="72 Maroondah Highway"/>
    <s v="Croydon"/>
    <s v="3136"/>
    <x v="45"/>
    <s v="Felicity Dragon Pty Ltd"/>
  </r>
  <r>
    <s v="32220868"/>
    <x v="6"/>
    <s v="Karralyka Centre"/>
    <s v="N W Cnr Wilson St &amp; Mines Rd"/>
    <s v="Ringwood East"/>
    <s v="3135"/>
    <x v="45"/>
    <s v="City Of Maroondah"/>
  </r>
  <r>
    <s v="32229684"/>
    <x v="5"/>
    <s v="Nikos Tavern"/>
    <s v="186-190 Mount Dandenong Road"/>
    <s v="Ringwood East"/>
    <s v="3135"/>
    <x v="45"/>
    <s v="Dakaz Pty Ltd"/>
  </r>
  <r>
    <s v="32230075"/>
    <x v="5"/>
    <s v="Grill'D"/>
    <s v="93 Maroondah Highway"/>
    <s v="Croydon"/>
    <s v="3136"/>
    <x v="45"/>
    <s v="Grill'D Pty Ltd"/>
  </r>
  <r>
    <s v="32230392"/>
    <x v="5"/>
    <s v="Aroy-D Thai Restaurant"/>
    <s v="178 Warrandyte Road"/>
    <s v="Ringwood North"/>
    <s v="3134"/>
    <x v="45"/>
    <s v="Aroy Itp Pty Ltd"/>
  </r>
  <r>
    <s v="32230782"/>
    <x v="6"/>
    <s v="Action Indoor Sports Ringwood"/>
    <s v="160 New Street"/>
    <s v="Ringwood"/>
    <s v="3134"/>
    <x v="45"/>
    <s v="Alissa Investments Pty Ltd"/>
  </r>
  <r>
    <s v="32230897"/>
    <x v="5"/>
    <s v="Sassy Thai Ringwood"/>
    <s v="101 Bedford Road"/>
    <s v="Ringwood East"/>
    <s v="3135"/>
    <x v="45"/>
    <s v="Amj Ventures Pty Ltd"/>
  </r>
  <r>
    <s v="32231835"/>
    <x v="5"/>
    <s v="Victoria House Motor Inn"/>
    <s v="331 Maroondah Highway"/>
    <s v="Croydon"/>
    <s v="3136"/>
    <x v="45"/>
    <s v="Vanallan Pty Ltd"/>
  </r>
  <r>
    <s v="32231940"/>
    <x v="5"/>
    <s v="Carlos Cantina Croydon"/>
    <s v="72B &amp; 72C Maroondah Highway"/>
    <s v="Croydon"/>
    <s v="3136"/>
    <x v="45"/>
    <s v="C &amp; C First Group Pty Ltd"/>
  </r>
  <r>
    <s v="32122581"/>
    <x v="8"/>
    <s v="Ringwood Bowls Club"/>
    <s v="2-12 Loughnan Road"/>
    <s v="Ringwood"/>
    <s v="3134"/>
    <x v="45"/>
    <s v="Ringwood Bowls Club Inc"/>
  </r>
  <r>
    <s v="32122858"/>
    <x v="8"/>
    <s v="Club Kilsyth"/>
    <s v="1-15 Canterbury Road"/>
    <s v="Bayswater"/>
    <s v="3153"/>
    <x v="45"/>
    <s v="Kilsyth &amp; Mountain District Basketball Association Inc"/>
  </r>
  <r>
    <s v="32150128"/>
    <x v="8"/>
    <s v="Coach &amp; Horses Hotel"/>
    <s v="33-37 Maroondah Highway"/>
    <s v="Ringwood"/>
    <s v="3134"/>
    <x v="45"/>
    <s v="Victoria Amateur Turf Club (Inc Melb Racing Club)"/>
  </r>
  <r>
    <s v="32150267"/>
    <x v="8"/>
    <s v="Club Ringwood"/>
    <s v="523-531 Maroondah Highway"/>
    <s v="Ringwood"/>
    <s v="3134"/>
    <x v="45"/>
    <s v="Kilsyth &amp; Mountain District Basketball Association Inc"/>
  </r>
  <r>
    <s v="32239702"/>
    <x v="5"/>
    <s v="Casalinga Restaurant"/>
    <s v="9-11 Maroondah Highway"/>
    <s v="Croydon"/>
    <s v="3136"/>
    <x v="45"/>
    <s v="Kitchen Koruption Pty Ltd Andrew James"/>
  </r>
  <r>
    <s v="32241709"/>
    <x v="5"/>
    <s v="Bark And Silk"/>
    <s v="Shop 19 Burnt Bridge Shopping Centre"/>
    <s v="Croydon"/>
    <s v="3136"/>
    <x v="45"/>
    <s v="Nollpez Pty Ltd"/>
  </r>
  <r>
    <s v="32243117"/>
    <x v="5"/>
    <s v=""/>
    <s v="Shops 3 &amp; 4 110-118 Canterbury Road"/>
    <s v="Heathmont"/>
    <s v="3135"/>
    <x v="45"/>
    <s v="Suraya Holdings Pty Ltd"/>
  </r>
  <r>
    <s v="32071984"/>
    <x v="4"/>
    <s v="Myboozeman"/>
    <s v="103-107 Campbell St"/>
    <s v="Heathmont"/>
    <s v="3135"/>
    <x v="45"/>
    <s v="Sooch And Singh Pty Ltd"/>
  </r>
  <r>
    <s v="32072061"/>
    <x v="4"/>
    <s v="Lc Fine Wine Pty Ltd"/>
    <s v="Shop 1 &amp; 2 224-238 Mt Dandenong Road"/>
    <s v="Croydon"/>
    <s v="3136"/>
    <x v="45"/>
    <s v="Lc Fine Wine Pty Ltd"/>
  </r>
  <r>
    <s v="32072273"/>
    <x v="4"/>
    <s v="Talbot And Taylor Pty Ltd"/>
    <s v="100 Railway Av"/>
    <s v="Ringwood East"/>
    <s v="3135"/>
    <x v="45"/>
    <s v="Talbot And Taylor Pty Ltd"/>
  </r>
  <r>
    <s v="32252166"/>
    <x v="5"/>
    <s v="Tokyo Sake Japanese Restaurant"/>
    <s v="174 Warrandyte Road"/>
    <s v="North Ringwood"/>
    <s v="3134"/>
    <x v="45"/>
    <s v="Tokyo Sake Food Pty Ltd"/>
  </r>
  <r>
    <s v="32252409"/>
    <x v="5"/>
    <s v="A' Lin'S Kitchen"/>
    <s v="Shop 8 204-206 Warrandyte Road"/>
    <s v="Ringwood North"/>
    <s v="3134"/>
    <x v="45"/>
    <s v="Wl &amp; Pw Pty Ltd"/>
  </r>
  <r>
    <s v="32253196"/>
    <x v="5"/>
    <s v="Sofia"/>
    <s v="99 Maroondah Highway"/>
    <s v="Croydon"/>
    <s v="3136"/>
    <x v="45"/>
    <s v="Masri Khodr"/>
  </r>
  <r>
    <s v="32262218"/>
    <x v="6"/>
    <s v="The Conservatory Cafe"/>
    <s v="13-23 Hull Road"/>
    <s v="Croydon"/>
    <s v="3136"/>
    <x v="45"/>
    <s v="Jopray Enterprises Pty Ltd"/>
  </r>
  <r>
    <s v="32266262"/>
    <x v="5"/>
    <s v="Peking Duck Dynasty"/>
    <s v="106 Main Street"/>
    <s v="Croydon"/>
    <s v="3136"/>
    <x v="45"/>
    <s v="Pclt Pty Ltd"/>
  </r>
  <r>
    <s v="32267014"/>
    <x v="6"/>
    <s v="Sideshow Burgers - Croydon"/>
    <s v="91 Main Street"/>
    <s v="Croydon"/>
    <s v="3136"/>
    <x v="45"/>
    <s v="Excel Forty Five Pty Ltd"/>
  </r>
  <r>
    <s v="32268450"/>
    <x v="5"/>
    <s v="The Pancake Parlour"/>
    <s v="Tenancy L305, Eastland Shopping Centre Maroondah Highway"/>
    <s v="Ringwood"/>
    <s v="3134"/>
    <x v="45"/>
    <s v="Lovely Pancakes Pty Ltd"/>
  </r>
  <r>
    <s v="32269278"/>
    <x v="5"/>
    <s v="Khao Thip Thai Restaurant"/>
    <s v="111 Canterbury Road"/>
    <s v="Heathmont"/>
    <s v="3135"/>
    <x v="45"/>
    <s v="Green Elephant Pty Ltd"/>
  </r>
  <r>
    <s v="32269668"/>
    <x v="6"/>
    <s v="Milk And Wine"/>
    <s v="196-198 Canterbury Road"/>
    <s v="Heathmont"/>
    <s v="3135"/>
    <x v="45"/>
    <s v="H &amp; H Hospitality Pty Ltd"/>
  </r>
  <r>
    <s v="32269935"/>
    <x v="5"/>
    <s v="Taste Of Cantonese"/>
    <s v="38 Railway Avenue"/>
    <s v="Ringwood East"/>
    <s v="3135"/>
    <x v="45"/>
    <s v="Jec Australia Pty Ltd"/>
  </r>
  <r>
    <s v="32270499"/>
    <x v="6"/>
    <s v="The Dish Thai @ Heathmont"/>
    <s v="157 Canterbury Road"/>
    <s v="Heathmont"/>
    <s v="3135"/>
    <x v="45"/>
    <s v="Chuamuangphan Auchara"/>
  </r>
  <r>
    <s v="32270813"/>
    <x v="5"/>
    <s v="Chiraag Indian &amp; Nepalese Restaurant"/>
    <s v="Shop 10 1-7 Maroondah Highway"/>
    <s v="Croydon"/>
    <s v="3136"/>
    <x v="45"/>
    <s v="Khatri Chhetri Bala Datta"/>
  </r>
  <r>
    <s v="32271356"/>
    <x v="6"/>
    <s v="Bazoo Bar"/>
    <s v="Shop 4/130 Main Street"/>
    <s v="Croydon"/>
    <s v="3136"/>
    <x v="45"/>
    <s v="Reister Dean"/>
  </r>
  <r>
    <s v="32271576"/>
    <x v="6"/>
    <s v="Rosebank Restaurant &amp; Functions"/>
    <s v="149-151 Warrandyte Road"/>
    <s v="Ringwood"/>
    <s v="3134"/>
    <x v="45"/>
    <s v="Swastikk Pty Ltd"/>
  </r>
  <r>
    <s v="32274786"/>
    <x v="5"/>
    <s v="Thai Chaiyo Restaurant"/>
    <s v="Shop 24A 16-18 Hewish Road"/>
    <s v="Croydon"/>
    <s v="3136"/>
    <x v="45"/>
    <s v="Viriyasiri Pty Ltd"/>
  </r>
  <r>
    <s v="32279883"/>
    <x v="6"/>
    <s v="Smoke N Booze Shisha Lounge"/>
    <s v="2/71 Wicklow Avenue"/>
    <s v="Croydon"/>
    <s v="3136"/>
    <x v="45"/>
    <s v="Smarty Enterprises Pty Ltd"/>
  </r>
  <r>
    <s v="32282682"/>
    <x v="6"/>
    <s v="Little John Pizza, Pasta"/>
    <s v="18 Little John Road"/>
    <s v="Ringwood North"/>
    <s v="3134"/>
    <x v="45"/>
    <s v="Hani Salam"/>
  </r>
  <r>
    <s v="32283418"/>
    <x v="6"/>
    <s v="23 Cafe Restaurant Bar"/>
    <s v="194 Warrandyte Road"/>
    <s v="Ringwood"/>
    <s v="3134"/>
    <x v="45"/>
    <s v="Aqua Automation Pty Ltd"/>
  </r>
  <r>
    <s v="32286034"/>
    <x v="5"/>
    <s v="Paris Kitchen Croydon"/>
    <s v="Shop 4, 66 Main Street"/>
    <s v="Croydon"/>
    <s v="3134"/>
    <x v="45"/>
    <s v="Tnt Mexican Pty Ltd"/>
  </r>
  <r>
    <s v="32289642"/>
    <x v="5"/>
    <s v="Kofi Beans"/>
    <s v="137-139 Main Street"/>
    <s v="Croydon"/>
    <s v="3136"/>
    <x v="45"/>
    <s v="Agha Akram"/>
  </r>
  <r>
    <s v="32292360"/>
    <x v="5"/>
    <s v="Piyada Thai Restaurant"/>
    <s v="412 Maroondah Highway"/>
    <s v="North Croydon"/>
    <s v="3136"/>
    <x v="45"/>
    <s v="Songsungkhan Prasat"/>
  </r>
  <r>
    <s v="32295148"/>
    <x v="6"/>
    <s v="Utsav Indian Restaurant"/>
    <s v="155 Canterbury Road"/>
    <s v="Heathmont"/>
    <s v="3135"/>
    <x v="45"/>
    <s v="Singh Anil"/>
  </r>
  <r>
    <s v="32301444"/>
    <x v="5"/>
    <s v="Minh Long Foods"/>
    <s v="3 / 299 Maroondah Highway"/>
    <s v="Ringwood"/>
    <s v="3134"/>
    <x v="45"/>
    <s v="Minh Long Foods Pty Ltd"/>
  </r>
  <r>
    <s v="32303828"/>
    <x v="5"/>
    <s v="Cafe Zingers"/>
    <s v="102 Main Street"/>
    <s v="Croydon"/>
    <s v="3136"/>
    <x v="45"/>
    <s v="Hesketh Motor Cycles Pty Ltd"/>
  </r>
  <r>
    <s v="32312314"/>
    <x v="5"/>
    <s v="Taj Agra Indian Restaurant"/>
    <s v="129 Maroondah Highway"/>
    <s v="Ringwood"/>
    <s v="3134"/>
    <x v="45"/>
    <s v="Rawat Yogender Singh"/>
  </r>
  <r>
    <s v="32315736"/>
    <x v="5"/>
    <s v="Littorio'S"/>
    <s v="168 Main Street"/>
    <s v="Croydon"/>
    <s v="3136"/>
    <x v="45"/>
    <s v="Arctis Beetroot Pty Ltd"/>
  </r>
  <r>
    <s v="32316229"/>
    <x v="5"/>
    <s v="Indians Again"/>
    <s v="40 Railway Avenue"/>
    <s v="Ringwood East"/>
    <s v="3135"/>
    <x v="45"/>
    <s v="Indians Again Pty Ltd"/>
  </r>
  <r>
    <s v="32316847"/>
    <x v="5"/>
    <s v="Micheli'S"/>
    <s v="21-25 Heatherdale Road"/>
    <s v="Ringwood"/>
    <s v="3134"/>
    <x v="45"/>
    <s v="Micheli'S Australia Pty Ltd"/>
  </r>
  <r>
    <s v="32317526"/>
    <x v="5"/>
    <s v="Sip N Dine Indian Restaurant"/>
    <s v="8/102-106 Canterbury Road Eastwood Plaza"/>
    <s v="Kilsyth South"/>
    <s v="3137"/>
    <x v="45"/>
    <s v="Jasmin Kitchen Pty Ltd"/>
  </r>
  <r>
    <s v="32317966"/>
    <x v="5"/>
    <s v="Thai Lemon Tree"/>
    <s v="4/161 Main Street"/>
    <s v="Croydon"/>
    <s v="3136"/>
    <x v="45"/>
    <s v="Kai Ni Hlei"/>
  </r>
  <r>
    <s v="32319586"/>
    <x v="6"/>
    <s v=""/>
    <s v="2/124 Canterbury Road"/>
    <s v="Kilsyth"/>
    <s v="3137"/>
    <x v="45"/>
    <s v="Perkins Sports Pty Ltd"/>
  </r>
  <r>
    <s v="32324696"/>
    <x v="5"/>
    <s v="Leaf &amp; Vine"/>
    <s v="34 Panfield Avenue"/>
    <s v="Ringwood"/>
    <s v="3134"/>
    <x v="45"/>
    <s v="Leaf &amp; Vine Pty Ltd"/>
  </r>
  <r>
    <s v="32324905"/>
    <x v="5"/>
    <s v="Pizza Stack"/>
    <s v="2/476 Dorset Road"/>
    <s v="Croydon South"/>
    <s v="3136"/>
    <x v="45"/>
    <s v="Kangfa Pty Ltd"/>
  </r>
  <r>
    <s v="32324939"/>
    <x v="5"/>
    <s v="Croydon Thai"/>
    <s v="17 Maroondah Highway"/>
    <s v="Croydon"/>
    <s v="3136"/>
    <x v="45"/>
    <s v="Croydon Thai Pty Ltd"/>
  </r>
  <r>
    <s v="32328713"/>
    <x v="6"/>
    <s v="Cafe Stazione"/>
    <s v="Tenancy R22 Eastland S/C 171-175 Maroondah Highway"/>
    <s v="Ringwood"/>
    <s v="3134"/>
    <x v="45"/>
    <s v="Cafe Stazione Pty Ltd"/>
  </r>
  <r>
    <s v="32328721"/>
    <x v="6"/>
    <s v="Ang Ang"/>
    <s v="Tenancy R08 Eastland S/C 171-175 Maroondah Highway"/>
    <s v="Ringwood"/>
    <s v="3134"/>
    <x v="45"/>
    <s v="Sea Eastland Pty Ltd"/>
  </r>
  <r>
    <s v="32328747"/>
    <x v="6"/>
    <s v="Hunter And Barrel Eastlands"/>
    <s v="Tenancy R04 Ringwood S/C 171-175 Maroondah Highway"/>
    <s v="Ringwood"/>
    <s v="3134"/>
    <x v="45"/>
    <s v="Snb Vic Pty Ltd"/>
  </r>
  <r>
    <s v="32328755"/>
    <x v="6"/>
    <s v="Yassas - The Greek Way"/>
    <s v="Tenancy R06 Eastland S/C 171-175 Maroondah Highway"/>
    <s v="Ringwood"/>
    <s v="3134"/>
    <x v="45"/>
    <s v="The Maze Studio Pty Ltd"/>
  </r>
  <r>
    <s v="32328828"/>
    <x v="5"/>
    <s v="Hecho En Mexico, Ringwood"/>
    <s v="Tenancy R07, Eastland S/Centre 171-175 Maroondah Highway"/>
    <s v="Ringwood"/>
    <s v="3134"/>
    <x v="45"/>
    <s v="Hecho En Mexico Ringwood Group Pty Ltd"/>
  </r>
  <r>
    <s v="32328836"/>
    <x v="5"/>
    <s v="Hunky Dory Fish And Chips"/>
    <s v="Tenancy R10A/B, Eastland S/Centre 171-175 Maroondah Highway"/>
    <s v="Ringwood"/>
    <s v="3134"/>
    <x v="45"/>
    <s v="Xee Group Pty Ltd"/>
  </r>
  <r>
    <s v="32328894"/>
    <x v="5"/>
    <s v="The Doko Restaurant"/>
    <s v="7-8 Murray Place"/>
    <s v="Ringwood"/>
    <s v="3134"/>
    <x v="45"/>
    <s v="Aa &amp; Family Group Pty Ltd"/>
  </r>
  <r>
    <s v="32329060"/>
    <x v="6"/>
    <s v="Hoyts Cinema Complex"/>
    <s v="Eastland Shopping Centre"/>
    <s v="Ringwood"/>
    <s v="3134"/>
    <x v="45"/>
    <s v="Hoyts Multiplex Cinemas Pty Ltd"/>
  </r>
  <r>
    <s v="32329117"/>
    <x v="5"/>
    <s v="Lee Sun Seng Food"/>
    <s v="5 Old Lilydale Road"/>
    <s v="Ringwood East"/>
    <s v="3135"/>
    <x v="45"/>
    <s v="Lee Sun Seng Food Pty Ltd"/>
  </r>
  <r>
    <s v="32329141"/>
    <x v="5"/>
    <s v="Little Bad Wolf Croydon"/>
    <s v="2/131-135 Main Street"/>
    <s v="Croydon"/>
    <s v="3136"/>
    <x v="45"/>
    <s v="Lbw Croydon Pty Ltd"/>
  </r>
  <r>
    <s v="32329785"/>
    <x v="5"/>
    <s v="Four Green Beans"/>
    <s v="20-24 Mcadam Square"/>
    <s v="Croydon Hills"/>
    <s v="3136"/>
    <x v="45"/>
    <s v="Four Green Beans Pty Ltd"/>
  </r>
  <r>
    <s v="32329913"/>
    <x v="5"/>
    <s v="Rubiki"/>
    <s v="Shop 13A 204-206 Warrandyte Road"/>
    <s v="Ringwood North"/>
    <s v="3134"/>
    <x v="45"/>
    <s v="4 Sips Pty Ltd"/>
  </r>
  <r>
    <s v="32330605"/>
    <x v="5"/>
    <s v="Cafe Emjay"/>
    <s v="46 Railway Avenue"/>
    <s v="Ringwood East"/>
    <s v="3135"/>
    <x v="45"/>
    <s v="Eastern Sky Pty Ltd"/>
  </r>
  <r>
    <s v="32330906"/>
    <x v="6"/>
    <s v="The Budgie Smuggler"/>
    <s v="1/166 Maroondah Higway"/>
    <s v="Ringwood"/>
    <s v="3134"/>
    <x v="45"/>
    <s v="The Budgie Smuggler Pty Ltd"/>
  </r>
  <r>
    <s v="32331473"/>
    <x v="5"/>
    <s v="Pho Minh Long Restaurant"/>
    <s v="Shop 2, 293-305 Maroondah Highway"/>
    <s v="Ringwood"/>
    <s v="3134"/>
    <x v="45"/>
    <s v="Long Tran Proprietary Limited"/>
  </r>
  <r>
    <s v="32331871"/>
    <x v="5"/>
    <s v="Bella Piatto"/>
    <s v="152 Main Street"/>
    <s v="Croydon"/>
    <s v="3136"/>
    <x v="45"/>
    <s v="Masri Khodr"/>
  </r>
  <r>
    <s v="32332013"/>
    <x v="5"/>
    <s v="Stirr It Up Cafe"/>
    <s v="283 Maroondah Highway"/>
    <s v="Ringwood"/>
    <s v="3134"/>
    <x v="45"/>
    <s v="Australian Mtwater Products Pty Ltd"/>
  </r>
  <r>
    <s v="32332398"/>
    <x v="6"/>
    <s v="400 Gradi"/>
    <s v="Shop R05 Eastland 175 Maroondah Highway"/>
    <s v="Ringwood"/>
    <s v="3134"/>
    <x v="45"/>
    <s v="400 Gradi East Pty Ltd"/>
  </r>
  <r>
    <s v="32332631"/>
    <x v="5"/>
    <s v="Komuni"/>
    <s v="87 Bedford Rd"/>
    <s v="Ringwood East"/>
    <s v="3135"/>
    <x v="45"/>
    <s v="Rokubo Pty Ltd"/>
  </r>
  <r>
    <s v="32332990"/>
    <x v="5"/>
    <s v="Holy Basil Thai"/>
    <s v="Shop 1, 66 Maroondah Highway"/>
    <s v="Croydon"/>
    <s v="3136"/>
    <x v="45"/>
    <s v="Mae Ton Pty Ltd"/>
  </r>
  <r>
    <s v="32334405"/>
    <x v="5"/>
    <s v="Fingers Crossed Cafe"/>
    <s v="64 Maroondah Hwy"/>
    <s v="Ringwood"/>
    <s v="3134"/>
    <x v="45"/>
    <s v="Om Sai Aus Pty Ltd"/>
  </r>
  <r>
    <s v="32334845"/>
    <x v="5"/>
    <s v="Bean In The Woods Cafe"/>
    <s v="27-29, 59-65 Maroondah Highway"/>
    <s v="Ringwood"/>
    <s v="3134"/>
    <x v="45"/>
    <s v="Silimna Group Pty Ltd"/>
  </r>
  <r>
    <s v="32337869"/>
    <x v="5"/>
    <s v="Thai Alley"/>
    <s v="Shop R12, Eastland Shopping Centre 171-175 Maroondah Highway"/>
    <s v="Ringwood"/>
    <s v="3134"/>
    <x v="45"/>
    <s v="Tkj1 Pty Ltd"/>
  </r>
  <r>
    <s v="32338920"/>
    <x v="5"/>
    <s v="Grill'D"/>
    <s v="T2054, Eastland Shopping Centre 171-175 Maroondah Highway"/>
    <s v="Ringwood"/>
    <s v="3134"/>
    <x v="45"/>
    <s v="Grill'D Pty Ltd"/>
  </r>
  <r>
    <s v="32339146"/>
    <x v="5"/>
    <s v="Praeter"/>
    <s v="T2053, Eastland Shopping Centre 171-175 Maroondah Highway"/>
    <s v="Ringwood"/>
    <s v="3134"/>
    <x v="45"/>
    <s v="Praeter Pty Ltd"/>
  </r>
  <r>
    <s v="32339154"/>
    <x v="5"/>
    <s v="Nando'S"/>
    <s v="Tenancy 2055 Eastland Shopping Centre 175 Maroondah Highway"/>
    <s v="Ringwood"/>
    <s v="3134"/>
    <x v="45"/>
    <s v="Nando'S Australia Pty Ltd"/>
  </r>
  <r>
    <s v="32339316"/>
    <x v="5"/>
    <s v="Taco Bill Mexican Restaurant Croydon"/>
    <s v="211D Mt Dandenong Road"/>
    <s v="Croydon"/>
    <s v="3136"/>
    <x v="45"/>
    <s v="Taco Jianbo Pty Ltd"/>
  </r>
  <r>
    <s v="32339803"/>
    <x v="5"/>
    <s v="Block 7 Dumplings"/>
    <s v="Tenancy 2056A, Eastland Shopping Centre 171-175 Maroondah Hwy"/>
    <s v="Ringwood"/>
    <s v="3134"/>
    <x v="45"/>
    <s v="Skyhigh Mr Investment Pty Ltd"/>
  </r>
  <r>
    <s v="32340642"/>
    <x v="5"/>
    <s v="La Bocca Trattoria"/>
    <s v="121 Main Street"/>
    <s v="Croydon"/>
    <s v="3136"/>
    <x v="45"/>
    <s v="Bayview Eatery Pty Ltd"/>
  </r>
  <r>
    <s v="32341541"/>
    <x v="6"/>
    <s v="Kyoto Cafe"/>
    <s v="Tenancy R09 Eastland Shopping Centre 171-175 Maroondah Highway"/>
    <s v="Ringwood"/>
    <s v="3134"/>
    <x v="45"/>
    <s v="Japan Fresh Co Pty Ltd"/>
  </r>
  <r>
    <s v="32343470"/>
    <x v="6"/>
    <s v="After Dark Group - Level 1"/>
    <s v="Level 1/ 123-127 Maroondah Highway"/>
    <s v="Ringwood"/>
    <s v="3134"/>
    <x v="45"/>
    <s v="After Dark Group Pty Ltd"/>
  </r>
  <r>
    <s v="32343488"/>
    <x v="6"/>
    <s v="After Dark Group - Level 2"/>
    <s v="Level 2/123-127 Maroondah Highway"/>
    <s v="Ringwood"/>
    <s v="3134"/>
    <x v="45"/>
    <s v="After Dark Group Pty Ltd"/>
  </r>
  <r>
    <s v="32344052"/>
    <x v="5"/>
    <s v="Good Company Burgers, Brew And Bbq"/>
    <s v="25-27 Paul Street"/>
    <s v="Croydon"/>
    <s v="3136"/>
    <x v="45"/>
    <s v="Mike Helen Pty Ltd"/>
  </r>
  <r>
    <s v="32346127"/>
    <x v="5"/>
    <s v="Thai Ute Kitchen Lab"/>
    <s v="34 Railway Avenue"/>
    <s v="Ringwood East"/>
    <s v="3135"/>
    <x v="45"/>
    <s v="Chok D Pty Ltd"/>
  </r>
  <r>
    <s v="32346711"/>
    <x v="6"/>
    <s v="The Groove Train Eastland"/>
    <s v="Tenancy R24, Level 3, Eastland S/C 175 Maroondah Highway"/>
    <s v="Ringwood"/>
    <s v="3134"/>
    <x v="45"/>
    <s v="Vinton Investments Pty Ltd"/>
  </r>
  <r>
    <s v="32346737"/>
    <x v="5"/>
    <s v="The Scented Garden Cafe"/>
    <s v="2A Mcadam Square"/>
    <s v="Croydon"/>
    <s v="3136"/>
    <x v="45"/>
    <s v="M &amp; R Timber Harvesting Pty Ltd"/>
  </r>
  <r>
    <s v="32346826"/>
    <x v="6"/>
    <s v="The Ten Saints"/>
    <s v="164 Main St"/>
    <s v="Croydon"/>
    <s v="3136"/>
    <x v="45"/>
    <s v="Double J Entertainment Pty Ltd"/>
  </r>
  <r>
    <s v="32346949"/>
    <x v="5"/>
    <s v="Yang'S Place"/>
    <s v="32 Railway Av"/>
    <s v="Ringwood East"/>
    <s v="3135"/>
    <x v="45"/>
    <s v="Lijuan Pty Ltd"/>
  </r>
  <r>
    <s v="32347636"/>
    <x v="5"/>
    <s v="Tgi Friday'S"/>
    <s v="Tenancy R25, Eastland Shopping Centre Maroondah Highway"/>
    <s v="Ringwood"/>
    <s v="3134"/>
    <x v="45"/>
    <s v="Tgi Eastland Pty Ltd"/>
  </r>
  <r>
    <s v="32349777"/>
    <x v="5"/>
    <s v="Guzman Y Gomez Eastland"/>
    <s v="Tenancy 2052 Eastland S/Centre 175 Maroondah Highway"/>
    <s v="Ringwood"/>
    <s v="3124"/>
    <x v="45"/>
    <s v="Rcel Pty Limited"/>
  </r>
  <r>
    <s v="32351473"/>
    <x v="5"/>
    <s v="Embers Grill &amp; Burger"/>
    <s v="148 Canterbury Rd"/>
    <s v="Heathmont"/>
    <s v="3135"/>
    <x v="45"/>
    <s v="Praisepsalm Pty Ltd"/>
  </r>
  <r>
    <s v="32352063"/>
    <x v="5"/>
    <s v="Pizza 72"/>
    <s v="124 Canterbury Road"/>
    <s v="Heathmont"/>
    <s v="3135"/>
    <x v="45"/>
    <s v="Antovin Pty Ltd"/>
  </r>
  <r>
    <s v="32354243"/>
    <x v="5"/>
    <s v="Ora D'Oro"/>
    <s v="Lot 7, 16-28 Hewish Road"/>
    <s v="Croydon"/>
    <s v="3136"/>
    <x v="45"/>
    <s v="Viv One Pty Ltd"/>
  </r>
  <r>
    <s v="32354934"/>
    <x v="6"/>
    <s v="Strike Eastland"/>
    <s v="Shop Mm15, Eastland Shopping Centre 171-175 Maroondah Highway"/>
    <s v="Ringwood"/>
    <s v="3134"/>
    <x v="45"/>
    <s v="Strike Australia Pty Ltd"/>
  </r>
  <r>
    <s v="32355362"/>
    <x v="5"/>
    <s v="The Famished Wolf"/>
    <s v="8 Hewish Road"/>
    <s v="Croydon"/>
    <s v="3136"/>
    <x v="45"/>
    <s v="Jashan&amp;Reet Pty Ltd"/>
  </r>
  <r>
    <s v="32355388"/>
    <x v="5"/>
    <s v="Julia"/>
    <s v="Unit 1 170-172 Warrandyte Road"/>
    <s v="Ringwood North"/>
    <s v="3134"/>
    <x v="45"/>
    <s v="North Ringwood Eatery Pty Ltd"/>
  </r>
  <r>
    <s v="32355590"/>
    <x v="5"/>
    <s v="The Mad Ram Cafe"/>
    <s v="19 Paul St"/>
    <s v="Croydon"/>
    <s v="3136"/>
    <x v="45"/>
    <s v="The Mad Ram Group Pty Ltd"/>
  </r>
  <r>
    <s v="32355621"/>
    <x v="5"/>
    <s v="Seoul Ttukbaegi"/>
    <s v="Unit 1, 299 Maroondah Hwy"/>
    <s v="Ringwood"/>
    <s v="3134"/>
    <x v="45"/>
    <s v="Beegers &amp; Beekens Pty Ltd"/>
  </r>
  <r>
    <s v="32359112"/>
    <x v="5"/>
    <s v="White Mojo"/>
    <s v="Eastland Shopping Centre Tenancy R13-14, 175 Maroondah Hwy"/>
    <s v="Ringwood"/>
    <s v="3134"/>
    <x v="45"/>
    <s v="Jzau Project Pty Ltd"/>
  </r>
  <r>
    <s v="32359162"/>
    <x v="5"/>
    <s v="Pho Ngon Ngon"/>
    <s v="Shop 2, 16 - 18 Hewish Road"/>
    <s v="Croydon"/>
    <s v="3136"/>
    <x v="45"/>
    <s v="Pho Ngon Ngon Pty Ltd"/>
  </r>
  <r>
    <s v="32360294"/>
    <x v="5"/>
    <s v="Common Room"/>
    <s v="79 Kalinda Rd"/>
    <s v="Ringwood"/>
    <s v="3134"/>
    <x v="45"/>
    <s v="Sunny Clover Pty Ltd"/>
  </r>
  <r>
    <s v="32360838"/>
    <x v="5"/>
    <s v="Lot 7 Espresso Bar"/>
    <s v="9 Seymour St"/>
    <s v="Ringwood"/>
    <s v="3134"/>
    <x v="45"/>
    <s v="Lot 7 Espresso Bar (Vic) Pty Ltd"/>
  </r>
  <r>
    <s v="32361452"/>
    <x v="5"/>
    <s v="Guzman Y Gomez Croydon"/>
    <s v="47A Maroondah Hwy"/>
    <s v="Croydon"/>
    <s v="3136"/>
    <x v="45"/>
    <s v="Rccd Pty Ltd"/>
  </r>
  <r>
    <s v="32361737"/>
    <x v="5"/>
    <s v="Royal Punjab"/>
    <s v="295 Maroondah Hwy"/>
    <s v="Ringwood"/>
    <s v="3134"/>
    <x v="45"/>
    <s v="J. Jasroop Industry Pty Ltd"/>
  </r>
  <r>
    <s v="32363161"/>
    <x v="5"/>
    <s v="Platter Pantry"/>
    <s v="Unit 1/71 Wicklow Avenue"/>
    <s v="Croydon"/>
    <s v="3136"/>
    <x v="45"/>
    <s v="Sparks Samantha"/>
  </r>
  <r>
    <s v="32363381"/>
    <x v="5"/>
    <s v="Hey Sister"/>
    <s v="149 Canterbury Rd"/>
    <s v="Heathmont"/>
    <s v="3135"/>
    <x v="45"/>
    <s v="5K Only Ma Pty Ltd"/>
  </r>
  <r>
    <s v="32363404"/>
    <x v="5"/>
    <s v="Hancook Yori Pty Ltd"/>
    <s v="117 Main St"/>
    <s v="Croydon"/>
    <s v="3136"/>
    <x v="45"/>
    <s v="Hancook Yori Pty Ltd"/>
  </r>
  <r>
    <s v="32364523"/>
    <x v="6"/>
    <s v="Miss Lacey Cafe &amp; Wine Bar"/>
    <s v="Shop 1 &amp; 2 50 Main Street"/>
    <s v="Croydon"/>
    <s v="3136"/>
    <x v="45"/>
    <s v="Miss Lacey Cafe &amp; Bar Pty Ltd"/>
  </r>
  <r>
    <s v="32364662"/>
    <x v="5"/>
    <s v="Jolly Miller Cafe"/>
    <s v="Unit 1 5-15 Kent Av"/>
    <s v="Croydon"/>
    <s v="3136"/>
    <x v="45"/>
    <s v="Tjm Group Realty Croydon North Pty Ltd"/>
  </r>
  <r>
    <s v="32368284"/>
    <x v="5"/>
    <s v="Sushi Jiro Eastland"/>
    <s v="2056B Eastland Shopping Centre 175 Maroondah Highway"/>
    <s v="Ringwood"/>
    <s v="3134"/>
    <x v="45"/>
    <s v="Sushi Jiro Victoria Pty Ltd"/>
  </r>
  <r>
    <s v="32368763"/>
    <x v="5"/>
    <s v="Angelette"/>
    <s v="114 Bayswater Rd"/>
    <s v="Croydon South"/>
    <s v="3136"/>
    <x v="45"/>
    <s v="Worrall Edward"/>
  </r>
  <r>
    <s v="32370299"/>
    <x v="6"/>
    <s v="The House Of Golf Ringwood"/>
    <s v="84 Maroondah Hwy"/>
    <s v="Ringwood"/>
    <s v="3134"/>
    <x v="45"/>
    <s v="Penbury Ridge Pty Ltd"/>
  </r>
  <r>
    <s v="32370663"/>
    <x v="5"/>
    <s v="Coriander Traditional Tandoori Cuisine"/>
    <s v="95 Main St"/>
    <s v="Croydon"/>
    <s v="3136"/>
    <x v="45"/>
    <s v="Singh Jagdish"/>
  </r>
  <r>
    <s v="32370728"/>
    <x v="6"/>
    <s v="Mcadams Wine Bar"/>
    <s v="Unit 1 48 Mcadam Sq"/>
    <s v="Croydon"/>
    <s v="3136"/>
    <x v="45"/>
    <s v="Brancie Designs Pty Ltd"/>
  </r>
  <r>
    <s v="32371790"/>
    <x v="5"/>
    <s v="Betty'S Burgers Eastland"/>
    <s v="R02 &amp; R03, Eastland Shopping Centre 171-175 Maroondah Highway"/>
    <s v="Ringwood"/>
    <s v="3134"/>
    <x v="45"/>
    <s v="Betty'S Burgers Australia Pty Ltd"/>
  </r>
  <r>
    <s v="32372453"/>
    <x v="6"/>
    <s v="Ringwood Shisha Lounge &amp; Cafe"/>
    <s v="Shop 2 299 Maroondah Highway"/>
    <s v="Ringwood"/>
    <s v="3134"/>
    <x v="45"/>
    <s v="Ringwood Shisha Lounge &amp; Cafe Pty Ltd"/>
  </r>
  <r>
    <s v="32375891"/>
    <x v="5"/>
    <s v="Chihiro Sushi Croydon"/>
    <s v="123 Main St"/>
    <s v="Croydon"/>
    <s v="3136"/>
    <x v="45"/>
    <s v="Main St Group Pty Ltd"/>
  </r>
  <r>
    <s v="32376091"/>
    <x v="5"/>
    <s v="Ssam Korean Bbq - Ringwood"/>
    <s v="305 Maroondah Hwy"/>
    <s v="Ringwood"/>
    <s v="3134"/>
    <x v="45"/>
    <s v="Ssam150 Pty Ltd"/>
  </r>
  <r>
    <s v="32376130"/>
    <x v="5"/>
    <s v="Rowanos Croydon"/>
    <s v="122 Bayswater Rd"/>
    <s v="Croydon South"/>
    <s v="3136"/>
    <x v="45"/>
    <s v="Rowanos Croydon Pty Ltd"/>
  </r>
  <r>
    <s v="32376245"/>
    <x v="6"/>
    <s v="Curious Events Co."/>
    <s v="Unit 26 200 Canterbury Rd"/>
    <s v="Bayswater North"/>
    <s v="3153"/>
    <x v="45"/>
    <s v="The True Fairies Company Pty Ltd"/>
  </r>
  <r>
    <s v="32920272"/>
    <x v="0"/>
    <s v="Zaven &amp; Sons"/>
    <s v="Unit 3 401 Maroondah Highway"/>
    <s v="Ringwood"/>
    <s v="3134"/>
    <x v="45"/>
    <s v="Zaven &amp; Sons Pty Ltd"/>
  </r>
  <r>
    <s v="32950015"/>
    <x v="0"/>
    <s v="Oenovation"/>
    <s v="2 Delaney'S Road"/>
    <s v="Warranwood"/>
    <s v="3134"/>
    <x v="45"/>
    <s v="Oenovation Pty Ltd"/>
  </r>
  <r>
    <s v="33120087"/>
    <x v="3"/>
    <s v="Comfort Inn Ringwood Lake"/>
    <s v="327 Maroondah Highway"/>
    <s v="Ringwood"/>
    <s v="3134"/>
    <x v="45"/>
    <s v="Mavin Pty Ltd"/>
  </r>
  <r>
    <s v="33700861"/>
    <x v="0"/>
    <s v="De Bortoli Wines"/>
    <s v="6-8 Research Drive"/>
    <s v="Croydon"/>
    <s v="3136"/>
    <x v="45"/>
    <s v="De Bortoli'S Wines Pty Ltd"/>
  </r>
  <r>
    <s v="32809476"/>
    <x v="9"/>
    <s v="8 Track Brewery"/>
    <s v="8 Yallourn Pde"/>
    <s v="Ringwood"/>
    <s v="3134"/>
    <x v="45"/>
    <s v="Beer Squad Pty Ltd"/>
  </r>
  <r>
    <s v="36057479"/>
    <x v="10"/>
    <s v="Heathmont Bowls Club"/>
    <s v="9 The Greenway"/>
    <s v="Heathmont"/>
    <s v="3135"/>
    <x v="45"/>
    <s v="Heathmont Bowls Club Inc."/>
  </r>
  <r>
    <s v="36062856"/>
    <x v="10"/>
    <s v="Dorset Golf Club"/>
    <s v="Dorset Community Golf Course Trawalla Road"/>
    <s v="Croydon"/>
    <s v="3136"/>
    <x v="45"/>
    <s v="Dorset Golf Club Inc"/>
  </r>
  <r>
    <s v="36063983"/>
    <x v="10"/>
    <s v="Croydon Baseball Club"/>
    <s v="Barngeong Reserve Bambra Street"/>
    <s v="Croydon"/>
    <s v="3136"/>
    <x v="45"/>
    <s v="Croydon Baseball Club Inc"/>
  </r>
  <r>
    <s v="36064769"/>
    <x v="10"/>
    <s v="Nikos Tavern"/>
    <s v="186-190 Mount Dandenong Road"/>
    <s v="Ringwood East"/>
    <s v="3135"/>
    <x v="45"/>
    <s v="Dakaz Pty Ltd"/>
  </r>
  <r>
    <s v="36066038"/>
    <x v="10"/>
    <s v="East Ringwood Football &amp; Cricket Social Club"/>
    <s v="East Ringwood Oval/Reserve Mount Dandenong Road"/>
    <s v="Ringwood East"/>
    <s v="3135"/>
    <x v="45"/>
    <s v="East Ringwood Football &amp; Cricket Social Club Inc"/>
  </r>
  <r>
    <s v="36066070"/>
    <x v="10"/>
    <s v="Eastern Football League Umpires Association"/>
    <s v="Mount Dandenong &amp; Springfield Roads"/>
    <s v="Croydon"/>
    <s v="3136"/>
    <x v="45"/>
    <s v="Eastern Football League Umpires Association"/>
  </r>
  <r>
    <s v="36067034"/>
    <x v="10"/>
    <s v="Eastfield Natural Foods"/>
    <s v="39-41 The Mall"/>
    <s v="Croydon South"/>
    <s v="3136"/>
    <x v="45"/>
    <s v="Tuteja Pty Ltd"/>
  </r>
  <r>
    <s v="36070621"/>
    <x v="10"/>
    <s v="Ringwood Royale"/>
    <s v="6 Warrandyte Road"/>
    <s v="Ringwood"/>
    <s v="3134"/>
    <x v="45"/>
    <s v="Faloner Pty Ltd"/>
  </r>
  <r>
    <s v="36071449"/>
    <x v="10"/>
    <s v="Aquinas Old Collegian'S Football Club"/>
    <s v="Great Ryrie Street"/>
    <s v="Ringwood"/>
    <s v="3134"/>
    <x v="45"/>
    <s v="Aquinas Old Collegian'S Football Club Inc"/>
  </r>
  <r>
    <s v="36072916"/>
    <x v="10"/>
    <s v="North Ringwood Cricket Club"/>
    <s v="Wonga Road"/>
    <s v="Ringwood North"/>
    <s v="3134"/>
    <x v="45"/>
    <s v="North Ringwood Cricket Club Inc"/>
  </r>
  <r>
    <s v="36074023"/>
    <x v="10"/>
    <s v="Ringwood Saints Baseball Club"/>
    <s v="Proclamation Park 11-33 Sylvia Grove"/>
    <s v="Ringwood"/>
    <s v="3134"/>
    <x v="45"/>
    <s v="Ringwood Saints Baseball Club Inc"/>
  </r>
  <r>
    <s v="36082092"/>
    <x v="10"/>
    <s v="Ringwood Basketball Association"/>
    <s v="401 Canterbury Road"/>
    <s v="Ringwood"/>
    <s v="3134"/>
    <x v="45"/>
    <s v="Ringwood Basketball Association Inc"/>
  </r>
  <r>
    <s v="36082131"/>
    <x v="10"/>
    <s v="Croydon North Veterans Football Club"/>
    <s v="Brushy Creek Park Pavillion Maroondah Highway"/>
    <s v="Croydon North"/>
    <s v="3136"/>
    <x v="45"/>
    <s v="Croydon North Veterans Football Club Inc"/>
  </r>
  <r>
    <s v="36083234"/>
    <x v="10"/>
    <s v="Aquinas College"/>
    <s v="Great Ryrie Street"/>
    <s v="Ringwood"/>
    <s v="3134"/>
    <x v="45"/>
    <s v="Aquinas College"/>
  </r>
  <r>
    <s v="36085294"/>
    <x v="10"/>
    <s v="Ringwood Golf Club"/>
    <s v="350 Canterbury Road"/>
    <s v="Ringwood"/>
    <s v="3134"/>
    <x v="45"/>
    <s v="Ringwood Golf Club Inc"/>
  </r>
  <r>
    <s v="36086680"/>
    <x v="10"/>
    <s v="Eastwood Golf Club"/>
    <s v="Liverpool Road"/>
    <s v="Kilsyth"/>
    <s v="3137"/>
    <x v="45"/>
    <s v="Eastwood Golf Club"/>
  </r>
  <r>
    <s v="36098297"/>
    <x v="10"/>
    <s v="Little John Pizza, Pasta"/>
    <s v="18 Little John Road"/>
    <s v="Ringwood North"/>
    <s v="3134"/>
    <x v="45"/>
    <s v="Hani Salam"/>
  </r>
  <r>
    <s v="36102680"/>
    <x v="10"/>
    <s v="Gracedale Park Tennis Club"/>
    <s v="Gracedale Avenue"/>
    <s v="Ringwood East"/>
    <s v="3135"/>
    <x v="45"/>
    <s v="Gracedale Park Tennis Club Inc"/>
  </r>
  <r>
    <s v="36104967"/>
    <x v="10"/>
    <s v="Ringwood Bowls Club"/>
    <s v="2-12 Loughnan Road"/>
    <s v="Ringwood"/>
    <s v="3134"/>
    <x v="45"/>
    <s v="Ringwood Bowls Club Inc"/>
  </r>
  <r>
    <s v="33782122"/>
    <x v="0"/>
    <s v="Heraldsky Import Pty Ltd"/>
    <s v="Unit 10 23 Holloway Rd"/>
    <s v="Croydon North"/>
    <s v="3136"/>
    <x v="45"/>
    <s v="Heraldsky Import Pty Ltd"/>
  </r>
  <r>
    <s v="33782245"/>
    <x v="0"/>
    <s v="Lineup Spirits"/>
    <s v=""/>
    <s v=""/>
    <s v=""/>
    <x v="45"/>
    <s v="Speedrun Potations Pty Ltd"/>
  </r>
  <r>
    <s v="33782627"/>
    <x v="0"/>
    <s v="Triiple 3 Asian Groceries Pty Ltd"/>
    <s v="Unit 7, 31-35 Burgess Road"/>
    <s v="Bayswater North"/>
    <s v="3153"/>
    <x v="45"/>
    <s v="Triple 3 Asian Groceries Pty Ltd"/>
  </r>
  <r>
    <s v="36112473"/>
    <x v="10"/>
    <s v="The Essential Caterer"/>
    <s v="25 Burgess Road"/>
    <s v="Bayswater North"/>
    <s v="3153"/>
    <x v="45"/>
    <s v="The Essential Caterer Pty Ltd"/>
  </r>
  <r>
    <s v="36119360"/>
    <x v="10"/>
    <s v="Black Tie Catering"/>
    <s v="36 Old Warrandyte Road"/>
    <s v="Ringwood North"/>
    <s v="3134"/>
    <x v="45"/>
    <s v="Black Tie Catering (Aust) Pty Ltd"/>
  </r>
  <r>
    <s v="36124080"/>
    <x v="10"/>
    <s v="Croydon Bowling Club"/>
    <s v="212 Mt Dandenong Road"/>
    <s v="Croydon"/>
    <s v="3136"/>
    <x v="45"/>
    <s v="Croydon Bowling Club Inc"/>
  </r>
  <r>
    <s v="36124797"/>
    <x v="10"/>
    <s v=""/>
    <s v="Shops 3 &amp; 4 110-118 Canterbury Road"/>
    <s v="Heathmont"/>
    <s v="3135"/>
    <x v="45"/>
    <s v="Suraya Holdings Pty Ltd"/>
  </r>
  <r>
    <s v="36125167"/>
    <x v="10"/>
    <s v="Ringwood City Football Club"/>
    <s v="Jubilee Park Reilly Street"/>
    <s v="Ringwood"/>
    <s v="3134"/>
    <x v="45"/>
    <s v="Ringwood City Football Club Inc"/>
  </r>
  <r>
    <s v="36125727"/>
    <x v="10"/>
    <s v="Croydon Rangers Gridiron Club"/>
    <s v="Springfield Sporting Pavilion Mt Dandenong Rd &amp; Springfield Ave"/>
    <s v="Croydon"/>
    <s v="3136"/>
    <x v="45"/>
    <s v="Croydon Rangers Gridiron Club Incorporated"/>
  </r>
  <r>
    <s v="36126707"/>
    <x v="10"/>
    <s v="Heathwood Cricket Club"/>
    <s v="Heathmont Reserve Waterloo Street"/>
    <s v="Heathmont"/>
    <s v="3135"/>
    <x v="45"/>
    <s v="Heathwood Cricket Club Inc"/>
  </r>
  <r>
    <s v="36129129"/>
    <x v="10"/>
    <s v="The Norwood Sporting Club"/>
    <s v="Kevin Pratt Pavillion Mullum-Mullum Road"/>
    <s v="Ringwood"/>
    <s v="3134"/>
    <x v="45"/>
    <s v="The Norwood Sporting Club Pty Ltd"/>
  </r>
  <r>
    <s v="36129195"/>
    <x v="10"/>
    <s v="East Ringwood Junior Football Club"/>
    <s v="Ainslie Park Brentnall Road"/>
    <s v="Croydon"/>
    <s v="3136"/>
    <x v="45"/>
    <s v="East Ringwood Junior Football Club Inc"/>
  </r>
  <r>
    <s v="36130578"/>
    <x v="10"/>
    <s v="Maroondah Rugby Club"/>
    <s v="Griff Hunt Reserve Lyons Road"/>
    <s v="Croydon"/>
    <s v="3136"/>
    <x v="45"/>
    <s v="Maroondah Rugby Club Inc"/>
  </r>
  <r>
    <s v="36130633"/>
    <x v="10"/>
    <s v="South Croydon Cricket Club"/>
    <s v="Cnr Eastfield &amp; Bayswater Roads"/>
    <s v="South Croydon"/>
    <s v="3136"/>
    <x v="45"/>
    <s v="South Croydon Cricket Club Inc"/>
  </r>
  <r>
    <s v="36130683"/>
    <x v="10"/>
    <s v="South Croydon Football Club Inc"/>
    <s v="Cnr Bayswater &amp; Eastfields Road"/>
    <s v="Croydon"/>
    <s v="3136"/>
    <x v="45"/>
    <s v="South Croydon Football Club Inc"/>
  </r>
  <r>
    <s v="36138275"/>
    <x v="10"/>
    <s v="Ainslie Park Cricket Club"/>
    <s v="Ainslie Park Brentnall Road"/>
    <s v="Croydon"/>
    <s v="3136"/>
    <x v="45"/>
    <s v="Ainslie Park Cricket Club Co-Operative Ltd"/>
  </r>
  <r>
    <s v="36139182"/>
    <x v="10"/>
    <s v="Heathmont Cricket Club"/>
    <s v="H.E. Parker Reserve Heathmont Road"/>
    <s v="Heathmont"/>
    <s v="3135"/>
    <x v="45"/>
    <s v="Heathmont Cricket Club Inc"/>
  </r>
  <r>
    <s v="36140751"/>
    <x v="10"/>
    <s v="Croydon Ranges Soccer Club"/>
    <s v="Richard Silcock Reserve William Road"/>
    <s v="Croydon"/>
    <s v="3136"/>
    <x v="45"/>
    <s v="Croydon Ranges Soccer Club Inc"/>
  </r>
  <r>
    <s v="36143050"/>
    <x v="10"/>
    <s v="400 Gradi"/>
    <s v="Shop R05, Eastland 175 Maroondah Highway"/>
    <s v="Ringwood"/>
    <s v="3134"/>
    <x v="45"/>
    <s v="400 Gradi East Pty Ltd"/>
  </r>
  <r>
    <s v="36150756"/>
    <x v="10"/>
    <s v="Bayswater Cricket Club"/>
    <s v="Marie Wallace Reserve Cnr Bayswater Road &amp; Mountain Hwy"/>
    <s v="Bayswater"/>
    <s v="3153"/>
    <x v="45"/>
    <s v="Bayswater Cricket Club Inc"/>
  </r>
  <r>
    <s v="36152902"/>
    <x v="10"/>
    <s v="Croydon Football Club"/>
    <s v="Hewish Road"/>
    <s v="Croydon"/>
    <s v="3136"/>
    <x v="45"/>
    <s v="Croydon Football Club Inc"/>
  </r>
  <r>
    <s v="36153411"/>
    <x v="10"/>
    <s v="The Budgie Smuggler"/>
    <s v="1/166 Maroondah Highway"/>
    <s v="Ringwood"/>
    <s v="3134"/>
    <x v="45"/>
    <s v="The Budgie Smuggler Pty Ltd"/>
  </r>
  <r>
    <s v="36153908"/>
    <x v="10"/>
    <s v="Pizza 72"/>
    <s v="124H Canterbury Road"/>
    <s v="Heathmont"/>
    <s v="3135"/>
    <x v="45"/>
    <s v="Antovin Pty Ltd"/>
  </r>
  <r>
    <s v="36154132"/>
    <x v="10"/>
    <s v="Saxon Sports"/>
    <s v="Unit 7, 37-51 Lusher Road"/>
    <s v="Croydon"/>
    <s v="3136"/>
    <x v="45"/>
    <s v="Saxon Global Pty Ltd"/>
  </r>
  <r>
    <s v="36154653"/>
    <x v="10"/>
    <s v="Croydon Cricket Club Inc"/>
    <s v="Hewish Road"/>
    <s v="Croydon"/>
    <s v="3136"/>
    <x v="45"/>
    <s v="Croydon Cricket Club Inc"/>
  </r>
  <r>
    <s v="36156508"/>
    <x v="10"/>
    <s v="Myer Eastland"/>
    <s v="Part Of Level 3, Eastland S/Centre 171-197 Maroondah Highway"/>
    <s v="Ringwood"/>
    <s v="3134"/>
    <x v="45"/>
    <s v="Myer Pty Ltd"/>
  </r>
  <r>
    <s v="36156817"/>
    <x v="10"/>
    <s v="Heathmont Football Netball Club"/>
    <s v="He Parker Reserve Heathmont Road"/>
    <s v="Heathmont"/>
    <s v="3135"/>
    <x v="45"/>
    <s v="Heathmont Football Netball Club Inc."/>
  </r>
  <r>
    <s v="36157554"/>
    <x v="10"/>
    <s v="The Budgie Smuggler"/>
    <s v="1 / 166 Maroondah Highway"/>
    <s v="Ringwood"/>
    <s v="3134"/>
    <x v="45"/>
    <s v="The Budgie Smuggler Pty Ltd"/>
  </r>
  <r>
    <s v="36158940"/>
    <x v="10"/>
    <s v="H2S Foods Croydon"/>
    <s v="11 Paul St"/>
    <s v="Croydon"/>
    <s v="3136"/>
    <x v="45"/>
    <s v="H2S Foods Croydon Pty Ltd"/>
  </r>
  <r>
    <s v="36159174"/>
    <x v="10"/>
    <s v="The Sebel Melbourne Ringwood"/>
    <s v="96-98 Maroondah Highway"/>
    <s v="Ringwood"/>
    <s v="3134"/>
    <x v="45"/>
    <s v="Gb Ringwood Operations Pty Ltd"/>
  </r>
  <r>
    <s v="36159297"/>
    <x v="10"/>
    <s v="Melbourne East Netball Association"/>
    <s v="H.E. Parker Reserve Heathmont Road"/>
    <s v="Heathmont"/>
    <s v="3135"/>
    <x v="45"/>
    <s v="Melbourne East Netball Association Inc"/>
  </r>
  <r>
    <s v="36160353"/>
    <x v="10"/>
    <s v="Pho Ngon Ngon"/>
    <s v="Shop 2, 16 - 18 Hewish Road"/>
    <s v="Croydon"/>
    <s v="3136"/>
    <x v="45"/>
    <s v="Pho Ngon Ngon Pty Ltd"/>
  </r>
  <r>
    <s v="36164789"/>
    <x v="10"/>
    <s v="Australian Airconditioning Distributors"/>
    <s v="9-11 Turbo Drive"/>
    <s v="Bayswater North"/>
    <s v="3153"/>
    <x v="45"/>
    <s v="Australian Airconditioning Distributors Pty Ltd"/>
  </r>
  <r>
    <s v="36165696"/>
    <x v="10"/>
    <s v="Ringwood Cricket Club"/>
    <s v="R.O. Spencer Pavilion Jubilee Park - Greenwood Drive"/>
    <s v="Ringwood"/>
    <s v="3134"/>
    <x v="45"/>
    <s v="Ringwood Cricket Club Inc"/>
  </r>
  <r>
    <s v="36167038"/>
    <x v="10"/>
    <s v="Maroondah Social Darts Association"/>
    <s v="435 Maroondah Highway"/>
    <s v="Croydon North"/>
    <s v="3136"/>
    <x v="45"/>
    <s v="Maroondah Social Darts Association Inc"/>
  </r>
  <r>
    <s v="36168149"/>
    <x v="10"/>
    <s v="North Ringwood Football Club"/>
    <s v="Quambee Reserve Wonga Road"/>
    <s v="Ringwood North"/>
    <s v="3134"/>
    <x v="45"/>
    <s v="North Ringwood Football Club Inc"/>
  </r>
  <r>
    <s v="36168301"/>
    <x v="10"/>
    <s v="Karralyka Centre"/>
    <s v="N W Cnr Wilson St And Mines Rd"/>
    <s v="Ringwood East"/>
    <s v="3135"/>
    <x v="45"/>
    <s v="City Of Maroondah"/>
  </r>
  <r>
    <s v="36169006"/>
    <x v="10"/>
    <s v="Smartini Events"/>
    <s v="26 Byron Street"/>
    <s v="Ringwood"/>
    <s v="3134"/>
    <x v="45"/>
    <s v="Smart Madeleine Rose"/>
  </r>
  <r>
    <s v="36170586"/>
    <x v="10"/>
    <s v="Croydon Ranges Cricket Club"/>
    <s v="Silcock Reserve 10A Williams Road"/>
    <s v="Croydon"/>
    <s v="3136"/>
    <x v="45"/>
    <s v="Croydon Ranges Cricket Club Inc"/>
  </r>
  <r>
    <s v="36170683"/>
    <x v="10"/>
    <s v="Eastfield Cricket Club"/>
    <s v="Benson Oval Pavillion Eastfield Park Eastfield Road"/>
    <s v="Croydon"/>
    <s v="3136"/>
    <x v="45"/>
    <s v="Eastfield Cricket Club Inc"/>
  </r>
  <r>
    <s v="36170845"/>
    <x v="10"/>
    <s v="Box Pantry"/>
    <s v="Unit 1 20 Highton Street"/>
    <s v="Ringwood East"/>
    <s v="3135"/>
    <x v="45"/>
    <s v="Pistachio &amp; Pickle Pty Ltd"/>
  </r>
  <r>
    <s v="36300351"/>
    <x v="11"/>
    <s v="Warrandyte Brewing Co."/>
    <s v="6 Radiata Cl"/>
    <s v="Ringwood North"/>
    <s v="3134"/>
    <x v="45"/>
    <s v="Warrandyte Brewing Co. Pty Ltd"/>
  </r>
  <r>
    <s v="36300416"/>
    <x v="11"/>
    <s v="The Handover Group"/>
    <s v="Unit 2, 2 Eastspur Court"/>
    <s v="Kilsyth South"/>
    <s v="3137"/>
    <x v="45"/>
    <s v="Yazzdan Pty Ltd"/>
  </r>
  <r>
    <s v="36303422"/>
    <x v="11"/>
    <s v="Mountain Wines"/>
    <s v="6-8 Angus Avenue"/>
    <s v="Ringwood East"/>
    <s v="3135"/>
    <x v="45"/>
    <s v="Mountain Wines Pty Ltd"/>
  </r>
  <r>
    <s v="36305319"/>
    <x v="11"/>
    <s v="David Donald Champagnes"/>
    <s v="598 Queens Road"/>
    <s v="Seville"/>
    <s v="3139"/>
    <x v="45"/>
    <s v="Donald David Kenneth"/>
  </r>
  <r>
    <s v="36305686"/>
    <x v="11"/>
    <s v="Monde Du Vin"/>
    <s v="67 Fairview Avenue"/>
    <s v="Croydon North"/>
    <s v="3136"/>
    <x v="45"/>
    <s v="Monde Du Vin Pty Ltd"/>
  </r>
  <r>
    <s v="36306886"/>
    <x v="11"/>
    <s v="Weedram"/>
    <s v="220 Alma Road"/>
    <s v="Panton Hill"/>
    <s v="3759"/>
    <x v="45"/>
    <s v="Weedram Pty Ltd"/>
  </r>
  <r>
    <s v="36171760"/>
    <x v="10"/>
    <s v="Croydon City Soccer Club"/>
    <s v="Dorset Recreational Reserve Dorset Road"/>
    <s v="Croydon"/>
    <s v="3136"/>
    <x v="45"/>
    <s v="Croydon City Soccer Club Inc"/>
  </r>
  <r>
    <s v="36172504"/>
    <x v="10"/>
    <s v="Warrandyte Brewing Co"/>
    <s v="6 Radiata Cl"/>
    <s v="Ringwood North"/>
    <s v="3134"/>
    <x v="45"/>
    <s v="Warrandyte Brewing Co. Pty Ltd"/>
  </r>
  <r>
    <s v="36307743"/>
    <x v="11"/>
    <s v="La Carta Wine"/>
    <s v="6-8 Angus Avenue"/>
    <s v="Ringwood East"/>
    <s v="3135"/>
    <x v="45"/>
    <s v="La Carta Wine Pty Ltd"/>
  </r>
  <r>
    <s v="36307777"/>
    <x v="11"/>
    <s v="Personalise Your Wine"/>
    <s v="16 Handasyde Avenue"/>
    <s v="Kilsyth"/>
    <s v="3137"/>
    <x v="45"/>
    <s v="O'Hara Darren"/>
  </r>
  <r>
    <s v="36307955"/>
    <x v="11"/>
    <s v="Farm Road Wines"/>
    <s v="Unit 2 11 Ware Cr"/>
    <s v="Ringwood East"/>
    <s v="3135"/>
    <x v="45"/>
    <s v="Smith Paul Andrew"/>
  </r>
  <r>
    <s v="36308935"/>
    <x v="11"/>
    <s v="Patch Wine Co"/>
    <s v="Unit 3 11 Northwood St"/>
    <s v="Ringwood East"/>
    <s v="3135"/>
    <x v="45"/>
    <s v="Patch Wine Co Pty Ltd"/>
  </r>
  <r>
    <s v="36309402"/>
    <x v="11"/>
    <s v="Yassas The Greek Way"/>
    <s v="Shop Ro6, Eastland Shopping Centre 171-175 Maroondah Highway"/>
    <s v="Ringwood"/>
    <s v="3134"/>
    <x v="45"/>
    <s v="The Maze Studio Pty Ltd"/>
  </r>
  <r>
    <s v="36311459"/>
    <x v="11"/>
    <s v="The Budgie Smuggler"/>
    <s v="1/166 Maroondah Highway"/>
    <s v="Ringwood"/>
    <s v="3134"/>
    <x v="45"/>
    <s v="The Budgie Smuggler Pty Ltd"/>
  </r>
  <r>
    <s v="36311857"/>
    <x v="11"/>
    <s v="Wine In Wine Out"/>
    <s v="15 Stanley Ave"/>
    <s v="Ringwood East"/>
    <s v="3135"/>
    <x v="45"/>
    <s v="Kamal Bhushan Pty Ltd"/>
  </r>
  <r>
    <s v="36312586"/>
    <x v="11"/>
    <s v="Seville Brewing Company"/>
    <s v="Unit 890 Fort Knox Self Storage 381 Maroondah Highway"/>
    <s v="Ringwood"/>
    <s v="3134"/>
    <x v="45"/>
    <s v="Goodchild Edward John Alexander"/>
  </r>
  <r>
    <s v="36312730"/>
    <x v="11"/>
    <s v="Eighth Day Distillery Pty Ltd"/>
    <s v="Factory 7, 6-8 Eastpur Circuit"/>
    <s v="Kilsyth"/>
    <s v="3137"/>
    <x v="45"/>
    <s v="Eighth Day Distillery Pty Ltd"/>
  </r>
  <r>
    <s v="31151008"/>
    <x v="1"/>
    <s v="Urban Camp Melbourne"/>
    <s v="Brens Drive"/>
    <s v="Parkville"/>
    <s v="3052"/>
    <x v="46"/>
    <s v="Urban Camp Melbourne Co-Operative Ltd"/>
  </r>
  <r>
    <s v="31227574"/>
    <x v="1"/>
    <s v="Nam Loong Restaurant"/>
    <s v="223 Russell St"/>
    <s v="Melbourne"/>
    <s v="3000"/>
    <x v="46"/>
    <s v="Sui Wan Chan"/>
  </r>
  <r>
    <s v="31271581"/>
    <x v="1"/>
    <s v="S &amp; J Sushi Noodle Town"/>
    <s v="31 Errol Street"/>
    <s v="North Melbourne"/>
    <s v="3051"/>
    <x v="46"/>
    <s v="S &amp; J Sushi Noodle Town Pty Ltd"/>
  </r>
  <r>
    <s v="31279733"/>
    <x v="1"/>
    <s v="Classic Curry Company"/>
    <s v="597 Elizabeth Street"/>
    <s v="Melbourne"/>
    <s v="3000"/>
    <x v="46"/>
    <s v="Agnihotri Gautam"/>
  </r>
  <r>
    <s v="31280792"/>
    <x v="1"/>
    <s v="Mamak"/>
    <s v="366 Lonsdale Street"/>
    <s v="Melbourne"/>
    <s v="3000"/>
    <x v="46"/>
    <s v="Mamak Pty Ltd"/>
  </r>
  <r>
    <s v="31280962"/>
    <x v="1"/>
    <s v="Shanghai Dragon Dumpling Restaurant"/>
    <s v="163 Russell Street"/>
    <s v="Melbourne"/>
    <s v="3000"/>
    <x v="46"/>
    <s v="T &amp; D Rise Pty Ltd"/>
  </r>
  <r>
    <s v="31282087"/>
    <x v="1"/>
    <s v="Victoria Racing Club"/>
    <s v="448 Epsom Road"/>
    <s v="Flemington"/>
    <s v="3031"/>
    <x v="46"/>
    <s v="Victoria Racing Club Limited"/>
  </r>
  <r>
    <s v="31282948"/>
    <x v="1"/>
    <s v="Fulu Chinese Cafe &amp; Takeaway"/>
    <s v="172 Rathdowne Street"/>
    <s v="Carlton"/>
    <s v="3053"/>
    <x v="46"/>
    <s v="Xie John"/>
  </r>
  <r>
    <s v="31283481"/>
    <x v="1"/>
    <s v="Tadka Hut"/>
    <s v="82 Wellington Parade"/>
    <s v="East Melbourne"/>
    <s v="3002"/>
    <x v="46"/>
    <s v="Haryana Pty Ltd"/>
  </r>
  <r>
    <s v="31285263"/>
    <x v="1"/>
    <s v="Hem 27"/>
    <s v="Shop 27 320-380 Epsom Road"/>
    <s v="Flemington"/>
    <s v="3031"/>
    <x v="46"/>
    <s v="Kim Duong Pty Ltd"/>
  </r>
  <r>
    <s v="31285881"/>
    <x v="1"/>
    <s v="Victoria Racing Club Limited"/>
    <s v="Vrc Administration Offices 448 Epsom Road"/>
    <s v="Flemington"/>
    <s v="3031"/>
    <x v="46"/>
    <s v="Victoria Racing Club Limited"/>
  </r>
  <r>
    <s v="31287972"/>
    <x v="1"/>
    <s v="Pizze Societe"/>
    <s v="2 South Wharf Dr"/>
    <s v="Docklands"/>
    <s v="3008"/>
    <x v="46"/>
    <s v="Shri Datt Pty Ltd"/>
  </r>
  <r>
    <s v="31288368"/>
    <x v="1"/>
    <s v="Nahm Tao Thai Kitchen"/>
    <s v="348 Victoria Street"/>
    <s v="North Melbourne"/>
    <s v="3051"/>
    <x v="46"/>
    <s v="Tajun Panoth"/>
  </r>
  <r>
    <s v="31289403"/>
    <x v="1"/>
    <s v="Sushi Ten"/>
    <s v="178 Rathdowne St"/>
    <s v="Carlton"/>
    <s v="3053"/>
    <x v="46"/>
    <s v="Hirata Yukio"/>
  </r>
  <r>
    <s v="31290187"/>
    <x v="1"/>
    <s v="Shanghai Dragon Dumpling House"/>
    <s v="163 Russell Street"/>
    <s v="Melbourne"/>
    <s v="3000"/>
    <x v="46"/>
    <s v="Hongyun Foods Pty Ltd"/>
  </r>
  <r>
    <s v="31290501"/>
    <x v="1"/>
    <s v="Mr Hoppers"/>
    <s v="303 Exhibition Street"/>
    <s v="Melbourne"/>
    <s v="3000"/>
    <x v="46"/>
    <s v="Paranavithana Wimaladharma Deshapriya"/>
  </r>
  <r>
    <s v="31290543"/>
    <x v="1"/>
    <s v="Merose Place 3051"/>
    <s v="15 Melrose Street"/>
    <s v="North Melbourne"/>
    <s v="3051"/>
    <x v="46"/>
    <s v="Lale-Demoz Pty Ltd"/>
  </r>
  <r>
    <s v="31420033"/>
    <x v="2"/>
    <s v="San Marco In Lamis Social Club"/>
    <s v="149 Canning Street"/>
    <s v="Carlton"/>
    <s v="3053"/>
    <x v="46"/>
    <s v="San Marco In Lamis Social Club"/>
  </r>
  <r>
    <s v="31820039"/>
    <x v="7"/>
    <s v="The Elephant And Wheelbarrow"/>
    <s v="94-96 Bourke Street"/>
    <s v="Melbourne"/>
    <s v="3000"/>
    <x v="46"/>
    <s v="Freshfields Nominees Pty Ltd"/>
  </r>
  <r>
    <s v="31820110"/>
    <x v="6"/>
    <s v="Bar Rino"/>
    <s v="367 Little Bourke Street"/>
    <s v="Melbourne"/>
    <s v="3000"/>
    <x v="46"/>
    <s v="Bar Rino Pty Ltd"/>
  </r>
  <r>
    <s v="31820128"/>
    <x v="6"/>
    <s v="Bar Carlo"/>
    <s v="20 Meyers Place"/>
    <s v="Melbourne"/>
    <s v="3000"/>
    <x v="46"/>
    <s v="Sdadm Pty Ltd"/>
  </r>
  <r>
    <s v="31820259"/>
    <x v="6"/>
    <s v="Il Solito Posto"/>
    <s v="Shop 4 113 Collins Street"/>
    <s v="Melbourne"/>
    <s v="3000"/>
    <x v="46"/>
    <s v="Saleco Pty Ltd"/>
  </r>
  <r>
    <s v="31820291"/>
    <x v="7"/>
    <s v="Spearmint Rhino Gentlemen'S Club"/>
    <s v="14-20 King Street"/>
    <s v="Melbourne"/>
    <s v="3000"/>
    <x v="46"/>
    <s v="Kingspear Nominees Pty Ltd"/>
  </r>
  <r>
    <s v="31820322"/>
    <x v="7"/>
    <s v="The Bottom End Pub.Diner.Disco."/>
    <s v="Basement And Ground Floor 577 Little Collins Street"/>
    <s v="Melbourne"/>
    <s v="3000"/>
    <x v="46"/>
    <s v="The Fiddler Pub Pty Ltd"/>
  </r>
  <r>
    <s v="31820631"/>
    <x v="7"/>
    <s v="Patsys Melbourne"/>
    <s v="213 Franklin Street"/>
    <s v="Melbourne"/>
    <s v="3000"/>
    <x v="46"/>
    <s v="Franklin And Queen Pty Ltd"/>
  </r>
  <r>
    <s v="31900164"/>
    <x v="3"/>
    <s v="Albion Hotel"/>
    <s v="171 Curzon Street"/>
    <s v="North Melbourne"/>
    <s v="3051"/>
    <x v="46"/>
    <s v="Fermani Pty Ltd"/>
  </r>
  <r>
    <s v="31900457"/>
    <x v="3"/>
    <s v="Green Man'S Arms"/>
    <s v="418 Lygon Street"/>
    <s v="Carlton"/>
    <s v="3053"/>
    <x v="46"/>
    <s v="Fgthree Pty Ltd"/>
  </r>
  <r>
    <s v="31900766"/>
    <x v="3"/>
    <s v="Batman'S Hill On Collins"/>
    <s v="623 Collins Street"/>
    <s v="Melbourne"/>
    <s v="3000"/>
    <x v="46"/>
    <s v="Six Two Three Developments Pty Ltd"/>
  </r>
  <r>
    <s v="31901178"/>
    <x v="3"/>
    <s v="Botanical Hotel"/>
    <s v="169 Domain Road"/>
    <s v="South Yarra"/>
    <s v="3141"/>
    <x v="46"/>
    <s v="Rabado Hospitality Pty Ltd"/>
  </r>
  <r>
    <s v="31902085"/>
    <x v="3"/>
    <s v="Once Upon A Bite"/>
    <s v="Shop 3, 121 Grattan Street"/>
    <s v="Carlton"/>
    <s v="3053"/>
    <x v="46"/>
    <s v="Once Upon A Bite Pty Ltd"/>
  </r>
  <r>
    <s v="31902297"/>
    <x v="12"/>
    <s v="Paradise Entertainment Pty Ltd"/>
    <s v="Basement 420 Lonsdale Street"/>
    <s v="Melbourne"/>
    <s v="3000"/>
    <x v="46"/>
    <s v="Paradise Entertainment Pty Ltd"/>
  </r>
  <r>
    <s v="31902378"/>
    <x v="3"/>
    <s v="Central Club Hotel North Melbourne"/>
    <s v="246 Victoria Street"/>
    <s v="North Melbourne"/>
    <s v="3051"/>
    <x v="46"/>
    <s v="N.S.E. Accommodation Pty. Ltd."/>
  </r>
  <r>
    <s v="31902548"/>
    <x v="3"/>
    <s v="Capitano"/>
    <s v="421 Rathdowne Street"/>
    <s v="Carlton"/>
    <s v="3053"/>
    <x v="46"/>
    <s v="Pepe'S S.P.A. Pty Ltd"/>
  </r>
  <r>
    <s v="31902831"/>
    <x v="3"/>
    <s v="The Clyde Hotel"/>
    <s v="385 Cardigan Street"/>
    <s v="Carlton"/>
    <s v="3053"/>
    <x v="46"/>
    <s v="Clyde Hospitality Group Pty Ltd"/>
  </r>
  <r>
    <s v="31904061"/>
    <x v="3"/>
    <s v="Court House Hotel North Melbourne"/>
    <s v="86-90 Errol Street"/>
    <s v="North Melbourne"/>
    <s v="3051"/>
    <x v="46"/>
    <s v="Black Cygnet Hotels Pty Ltd"/>
  </r>
  <r>
    <s v="31905009"/>
    <x v="3"/>
    <s v="Castle Hotel"/>
    <s v="56 Courtney Street"/>
    <s v="North Melbourne"/>
    <s v="3051"/>
    <x v="46"/>
    <s v="Tass Group Pty Ltd"/>
  </r>
  <r>
    <s v="31905017"/>
    <x v="3"/>
    <s v="The Leveson"/>
    <s v="46 Leveson Street"/>
    <s v="North Melbourne"/>
    <s v="3051"/>
    <x v="46"/>
    <s v="Eldorado Hotel Pty Ltd"/>
  </r>
  <r>
    <s v="31905376"/>
    <x v="12"/>
    <s v="Exford Hotel"/>
    <s v="199 Russell Street"/>
    <s v="Melbourne"/>
    <s v="3000"/>
    <x v="46"/>
    <s v="Kordister Pty Ltd"/>
  </r>
  <r>
    <s v="31905758"/>
    <x v="12"/>
    <s v="Francis Hotel"/>
    <s v="383 Lonsdale Street"/>
    <s v="Melbourne"/>
    <s v="3000"/>
    <x v="46"/>
    <s v="Francis Hotel Pty Ltd"/>
  </r>
  <r>
    <s v="31906128"/>
    <x v="3"/>
    <s v="Golden Age Hotel"/>
    <s v="287 King Street"/>
    <s v="Melbourne"/>
    <s v="3000"/>
    <x v="46"/>
    <s v="P &amp; M Castan Pty Ltd"/>
  </r>
  <r>
    <s v="31906275"/>
    <x v="12"/>
    <s v="Arcadia Hotel"/>
    <s v="2-10 Toorak Road"/>
    <s v="South Yarra"/>
    <s v="3141"/>
    <x v="46"/>
    <s v="Blue Fusion Pty Ltd"/>
  </r>
  <r>
    <s v="31451490"/>
    <x v="2"/>
    <s v="Royal Park Tennis Club"/>
    <s v="333 The Avenue"/>
    <s v="Parkville"/>
    <s v="3052"/>
    <x v="46"/>
    <s v="Royal Park Tennis Club Inc."/>
  </r>
  <r>
    <s v="31820209"/>
    <x v="7"/>
    <s v="Mamao Club"/>
    <s v="2Nd Floor 59 Bourke Street"/>
    <s v="Melbourne"/>
    <s v="3000"/>
    <x v="46"/>
    <s v="The Luna Ray Group Pty Ltd"/>
  </r>
  <r>
    <s v="31820283"/>
    <x v="6"/>
    <s v="The Ludlow Formation"/>
    <s v="Ground Floor 6 Riverside Quay"/>
    <s v="Southbank"/>
    <s v="3006"/>
    <x v="46"/>
    <s v="Red Rock Leisure Hotels Pty Ltd"/>
  </r>
  <r>
    <s v="31820306"/>
    <x v="7"/>
    <s v="Stars Ktv &amp; Lounge"/>
    <s v="1St-4Th Floors 186 Bourke Street"/>
    <s v="Melbourne"/>
    <s v="3000"/>
    <x v="46"/>
    <s v="Stars Entertainment Aust Pty Ltd"/>
  </r>
  <r>
    <s v="31820348"/>
    <x v="6"/>
    <s v="Punch Lane Wine Bar Restaurant"/>
    <s v="Unit 6 43 Little Bourke Street"/>
    <s v="Melbourne"/>
    <s v="3000"/>
    <x v="46"/>
    <s v="Punch Lane Partnership Pty Ltd"/>
  </r>
  <r>
    <s v="31820649"/>
    <x v="6"/>
    <s v="Seamstress Restaurant And Bar"/>
    <s v="113 Lonsdale Street"/>
    <s v="Melbourne"/>
    <s v="3000"/>
    <x v="46"/>
    <s v="Seamstress Holdings Pty Ltd"/>
  </r>
  <r>
    <s v="31820738"/>
    <x v="6"/>
    <s v="Melbourne Exhibition Centre"/>
    <s v="2 Clarendon Street"/>
    <s v="South Wharf"/>
    <s v="3006"/>
    <x v="46"/>
    <s v="Melbourne Convention And Exhibition Trust"/>
  </r>
  <r>
    <s v="31820754"/>
    <x v="7"/>
    <s v="Spleen Bar Pty Ltd"/>
    <s v="41 Bourke Street"/>
    <s v="Melbourne"/>
    <s v="3000"/>
    <x v="46"/>
    <s v="41 Spleen Central Pty Ltd"/>
  </r>
  <r>
    <s v="31820762"/>
    <x v="6"/>
    <s v="Witches In Britches"/>
    <s v="78-84 Dudley Street"/>
    <s v="West Melbourne"/>
    <s v="3003"/>
    <x v="46"/>
    <s v="Witches In Britches Pty Ltd"/>
  </r>
  <r>
    <s v="31820770"/>
    <x v="7"/>
    <s v="Vodka Temple"/>
    <s v="Ground Floor 160-162 Lygon Street"/>
    <s v="Carlton"/>
    <s v="3053"/>
    <x v="46"/>
    <s v="Uzee &amp; Lee Pty Ltd"/>
  </r>
  <r>
    <s v="31820827"/>
    <x v="7"/>
    <s v="Highlander Bar"/>
    <s v="11A Highlander Lane"/>
    <s v="Melbourne"/>
    <s v="3000"/>
    <x v="46"/>
    <s v="Hammington Pty Ltd"/>
  </r>
  <r>
    <s v="31821043"/>
    <x v="6"/>
    <s v="Degraves Espresso Melbourne"/>
    <s v="23-25 Degraves Street"/>
    <s v="Melbourne"/>
    <s v="3000"/>
    <x v="46"/>
    <s v="Blocktoun Pty Ltd"/>
  </r>
  <r>
    <s v="31821116"/>
    <x v="7"/>
    <s v="Sky Lounge Ktv"/>
    <s v="First Floor 163 Russell Street"/>
    <s v="Melbourne"/>
    <s v="3000"/>
    <x v="46"/>
    <s v="2K Investments Pty Ltd"/>
  </r>
  <r>
    <s v="31821182"/>
    <x v="7"/>
    <s v="The Regent Theatre And Plaza Ballroom"/>
    <s v="191 Collins Street"/>
    <s v="Melbourne"/>
    <s v="3000"/>
    <x v="46"/>
    <s v="Princess Theatre Pty Ltd"/>
  </r>
  <r>
    <s v="31821417"/>
    <x v="7"/>
    <s v="The Luwow"/>
    <s v="212 Little Collins Street"/>
    <s v="Melbourne"/>
    <s v="3000"/>
    <x v="46"/>
    <s v="Wonder Bar Design Pty Ltd"/>
  </r>
  <r>
    <s v="31821491"/>
    <x v="7"/>
    <s v="Co. At Crown"/>
    <s v="Shop 53, 8 Whiteman Street Crown Entertainment Complex"/>
    <s v="Southbank"/>
    <s v="3006"/>
    <x v="46"/>
    <s v="Crown Melbourne Limited"/>
  </r>
  <r>
    <s v="31821506"/>
    <x v="7"/>
    <s v="Therapy Nightclub"/>
    <s v="Shop 52, 8 Whiteman Street Crown Entertainment Complex"/>
    <s v="Southbank"/>
    <s v="3006"/>
    <x v="46"/>
    <s v="Crown Melbourne Limited"/>
  </r>
  <r>
    <s v="31821530"/>
    <x v="7"/>
    <s v="Ocean 12 Club"/>
    <s v="Shop 51, 8 Whiteman Street Crown Entertainment Complex"/>
    <s v="Southbank"/>
    <s v="3006"/>
    <x v="46"/>
    <s v="Ocean 12 Entertainment Pty Ltd"/>
  </r>
  <r>
    <s v="31821548"/>
    <x v="5"/>
    <s v="Cafe Bacis"/>
    <s v="Shop 21, 8 Whiteman Street Crown Entertainment Complex"/>
    <s v="Southbank"/>
    <s v="3006"/>
    <x v="46"/>
    <s v="Ital Baci Pty Ltd"/>
  </r>
  <r>
    <s v="31821564"/>
    <x v="7"/>
    <s v="The Atlantic Restaurant"/>
    <s v="Shop 18 &amp; 19, 8 Whiteman Street Crown Entertainment Complex"/>
    <s v="Southbank"/>
    <s v="3006"/>
    <x v="46"/>
    <s v="The Atlantic Restaurant Pty Ltd"/>
  </r>
  <r>
    <s v="31821603"/>
    <x v="6"/>
    <s v="Village Crown Cinemas"/>
    <s v="8 Whiteman Street Crown Entertainment Complex"/>
    <s v="Southbank"/>
    <s v="3006"/>
    <x v="46"/>
    <s v="Village Cinemas Australia Pty Ltd"/>
  </r>
  <r>
    <s v="31821645"/>
    <x v="6"/>
    <s v="La Camera - Southgate"/>
    <s v="Shops Mr1, Mr2 &amp; Mr3 Southgate"/>
    <s v="Southbank"/>
    <s v="3006"/>
    <x v="46"/>
    <s v="Tarro Falls Pty Ltd"/>
  </r>
  <r>
    <s v="31821661"/>
    <x v="6"/>
    <s v="Civico 23"/>
    <s v="Ground Floor 23 Bank Place"/>
    <s v="Melbourne"/>
    <s v="3000"/>
    <x v="46"/>
    <s v="Civico 23 Pty Ltd"/>
  </r>
  <r>
    <s v="31821792"/>
    <x v="6"/>
    <s v="Trinket Bar"/>
    <s v="Ground Floor &amp; Basement 87 Flinders Lane"/>
    <s v="Melbourne"/>
    <s v="3000"/>
    <x v="46"/>
    <s v="Avc Operations Pty Ltd"/>
  </r>
  <r>
    <s v="31821857"/>
    <x v="7"/>
    <s v="Gin Palace"/>
    <s v="Basement 190 Little Collins Street"/>
    <s v="Melbourne"/>
    <s v="3000"/>
    <x v="46"/>
    <s v="The Gin Palace Holdings Pty Ltd"/>
  </r>
  <r>
    <s v="31822007"/>
    <x v="6"/>
    <s v="Dodee Swanston"/>
    <s v="Ground Floor 245 Swanston Street"/>
    <s v="Melbourne"/>
    <s v="3000"/>
    <x v="46"/>
    <s v="Dodee Swanston Pty Ltd"/>
  </r>
  <r>
    <s v="31822049"/>
    <x v="6"/>
    <s v="Hell'S Kitchen"/>
    <s v="20 Centre Place"/>
    <s v="Melbourne"/>
    <s v="3000"/>
    <x v="46"/>
    <s v="Dromstin Pty Ltd"/>
  </r>
  <r>
    <s v="31822235"/>
    <x v="7"/>
    <s v="Troika Bar"/>
    <s v="106 Little Lonsdale Street"/>
    <s v="Melbourne"/>
    <s v="3000"/>
    <x v="46"/>
    <s v="Marshall Paul"/>
  </r>
  <r>
    <s v="31822382"/>
    <x v="7"/>
    <s v="The Irish Times"/>
    <s v="425-427 Little Collins Street"/>
    <s v="Melbourne"/>
    <s v="3000"/>
    <x v="46"/>
    <s v="Mulvihill Times Pty Ltd"/>
  </r>
  <r>
    <s v="31822510"/>
    <x v="6"/>
    <s v="Ruby Dining Room"/>
    <s v="185-191 Queen Street"/>
    <s v="Melbourne"/>
    <s v="3000"/>
    <x v="46"/>
    <s v="Operator On Queen Pty Ltd"/>
  </r>
  <r>
    <s v="31822609"/>
    <x v="7"/>
    <s v="170 Russell"/>
    <s v="170 Russell Street"/>
    <s v="Melbourne"/>
    <s v="3000"/>
    <x v="46"/>
    <s v="S.C.U Lease Co Pty Ltd"/>
  </r>
  <r>
    <s v="31822714"/>
    <x v="7"/>
    <s v="Rockpool Bar &amp; Grill"/>
    <s v="Shop 1, Level 1, 8 Whiteman Street Crown Entertainment Complex"/>
    <s v="Southbank"/>
    <s v="3006"/>
    <x v="46"/>
    <s v="Rockpool Bar &amp; Grill Pty Ltd"/>
  </r>
  <r>
    <s v="31822764"/>
    <x v="7"/>
    <s v="Miranda Tequila Bar"/>
    <s v="Basement 313A Flinders Lane"/>
    <s v="Melbourne"/>
    <s v="3000"/>
    <x v="46"/>
    <s v="Kcc Holding Group Pty Ltd"/>
  </r>
  <r>
    <s v="31822879"/>
    <x v="7"/>
    <s v="Storyville"/>
    <s v="1St &amp; 2Nd Floors 185-187 Lonsdale Street"/>
    <s v="Melbourne"/>
    <s v="3000"/>
    <x v="46"/>
    <s v="Infinite Cities Pty Ltd"/>
  </r>
  <r>
    <s v="31822895"/>
    <x v="7"/>
    <s v="Cervo &amp; Caffe D'Oro"/>
    <s v="Shops 28 &amp; 10A, 8 Whiteman Street Crown Entertainment Complex"/>
    <s v="Southbank"/>
    <s v="3006"/>
    <x v="46"/>
    <s v="Aldar Holdings Pty Ltd"/>
  </r>
  <r>
    <s v="31850092"/>
    <x v="7"/>
    <s v="Jankara"/>
    <s v="Gnd Floor, 300 Russell Street"/>
    <s v="Melbourne"/>
    <s v="3000"/>
    <x v="46"/>
    <s v="Hibiki Corporation Australia Pty Ltd"/>
  </r>
  <r>
    <s v="31850204"/>
    <x v="6"/>
    <s v="Festival Hall"/>
    <s v="300 Dudley Street"/>
    <s v="West Melbourne"/>
    <s v="3003"/>
    <x v="46"/>
    <s v="Festival Hall Venue Management Pty Ltd"/>
  </r>
  <r>
    <s v="31850220"/>
    <x v="7"/>
    <s v="Bar Bambi"/>
    <s v="Basement 103-105 Flinders Lane"/>
    <s v="Melbourne"/>
    <s v="3000"/>
    <x v="46"/>
    <s v="Next Hospitality Group Windsor Pty Ltd"/>
  </r>
  <r>
    <s v="31850246"/>
    <x v="5"/>
    <s v="Philippe"/>
    <s v="Basement Austral House 115-119 Collins St"/>
    <s v="Melbourne"/>
    <s v="3000"/>
    <x v="46"/>
    <s v="Madewell Hospitality Pty Ltd"/>
  </r>
  <r>
    <s v="31850254"/>
    <x v="6"/>
    <s v="Saint &amp; Rogue"/>
    <s v="582-584 Little Collins Street"/>
    <s v="Melbourne"/>
    <s v="3000"/>
    <x v="46"/>
    <s v="Pubtek (Aust) Pty Ltd"/>
  </r>
  <r>
    <s v="31906869"/>
    <x v="3"/>
    <s v="Hardimans Hotel"/>
    <s v="521 Macaulay Rd"/>
    <s v="Kensington"/>
    <s v="3031"/>
    <x v="46"/>
    <s v="Hardimans Hotel Pty Ltd"/>
  </r>
  <r>
    <s v="31907140"/>
    <x v="12"/>
    <s v="Dreams Gentleman'S Club"/>
    <s v="1 Elizabeth Street"/>
    <s v="Melbourne"/>
    <s v="3000"/>
    <x v="46"/>
    <s v="Aparo Management Enterprises Pty Ltd"/>
  </r>
  <r>
    <s v="31907255"/>
    <x v="12"/>
    <s v="Imperial Hotel"/>
    <s v="4 Bourke Street"/>
    <s v="Melbourne"/>
    <s v="3000"/>
    <x v="46"/>
    <s v="Open Door Pub Co. Pty Ltd"/>
  </r>
  <r>
    <s v="31908879"/>
    <x v="12"/>
    <s v="Metropolitan Hotel"/>
    <s v="265 William Street"/>
    <s v="Melbourne"/>
    <s v="3000"/>
    <x v="46"/>
    <s v="Thriller Pty Ltd"/>
  </r>
  <r>
    <s v="31911034"/>
    <x v="12"/>
    <s v="Queensberry Hotel"/>
    <s v="593 Swanston Street"/>
    <s v="Carlton"/>
    <s v="3053"/>
    <x v="46"/>
    <s v="593 Swanston Street Pty Ltd"/>
  </r>
  <r>
    <s v="31913060"/>
    <x v="3"/>
    <s v="Royal Standard Hotel"/>
    <s v="333 William Street"/>
    <s v="West Melbourne"/>
    <s v="3003"/>
    <x v="46"/>
    <s v="Fedeco Pty Ltd"/>
  </r>
  <r>
    <s v="31914634"/>
    <x v="3"/>
    <s v="Three Crowns Hotel"/>
    <s v="365 Victoria Street"/>
    <s v="West Melbourne"/>
    <s v="3003"/>
    <x v="46"/>
    <s v="Georgi Hotels Pty Ltd"/>
  </r>
  <r>
    <s v="31917218"/>
    <x v="12"/>
    <s v="Hotel Sofitel Melbourne"/>
    <s v="25 Collins Street"/>
    <s v="Melbourne"/>
    <s v="3000"/>
    <x v="46"/>
    <s v="Mowla Pty Ltd"/>
  </r>
  <r>
    <s v="31917307"/>
    <x v="12"/>
    <s v="The Carlton Hotel"/>
    <s v="197 Bourke Street"/>
    <s v="Melbourne"/>
    <s v="3000"/>
    <x v="46"/>
    <s v="Furry Meatball Pty Ltd"/>
  </r>
  <r>
    <s v="31920253"/>
    <x v="3"/>
    <s v="Thongthai Pty Ltd"/>
    <s v="18 Bourke Street"/>
    <s v="Melbourne"/>
    <s v="3000"/>
    <x v="46"/>
    <s v="Thongthai Pty Ltd"/>
  </r>
  <r>
    <s v="31920287"/>
    <x v="12"/>
    <s v="Mjolner Melbourne"/>
    <s v="Ground Floor &amp; Basement 106-112 Hardware Lane"/>
    <s v="Melbourne"/>
    <s v="3000"/>
    <x v="46"/>
    <s v="Mjolner Melbourne Pty Ltd"/>
  </r>
  <r>
    <s v="31920392"/>
    <x v="12"/>
    <s v="The Charles Dickens Tavern Melbourne"/>
    <s v="Basement Building C 290 Collins Street"/>
    <s v="Melbourne"/>
    <s v="3000"/>
    <x v="46"/>
    <s v="Schnapsidee Pty Ltd"/>
  </r>
  <r>
    <s v="32000242"/>
    <x v="4"/>
    <s v="Vintage Cellars"/>
    <s v="Shop 24 215 Little Bourke Street"/>
    <s v="Melbourne"/>
    <s v="3000"/>
    <x v="46"/>
    <s v="Liquorland (Australia) Pty Ltd"/>
  </r>
  <r>
    <s v="31907700"/>
    <x v="12"/>
    <s v="The Crafty Squire"/>
    <s v="115-127 Russell Street"/>
    <s v="Melbourne"/>
    <s v="3000"/>
    <x v="46"/>
    <s v="Open Door Pub Co. Pty Ltd"/>
  </r>
  <r>
    <s v="31908081"/>
    <x v="3"/>
    <s v="Limerick Castle Hotel"/>
    <s v="161 Errol Street"/>
    <s v="North Melbourne"/>
    <s v="3051"/>
    <x v="46"/>
    <s v="Jyndea Pty Ltd"/>
  </r>
  <r>
    <s v="31908099"/>
    <x v="3"/>
    <s v="Hotel Lincoln"/>
    <s v="91 Cardigan Street"/>
    <s v="Carlton"/>
    <s v="3053"/>
    <x v="46"/>
    <s v="Lingtan Pty Ltd"/>
  </r>
  <r>
    <s v="31908324"/>
    <x v="12"/>
    <s v="John Curtin Hotel"/>
    <s v="29 Lygon Street"/>
    <s v="Carlton"/>
    <s v="3053"/>
    <x v="46"/>
    <s v="Mrs Mills Touring Pty Ltd"/>
  </r>
  <r>
    <s v="31908374"/>
    <x v="12"/>
    <s v="Captain Melville"/>
    <s v="34 Franklin Street"/>
    <s v="Melbourne"/>
    <s v="3000"/>
    <x v="46"/>
    <s v="Old Fashioned Melbourne Pty Ltd"/>
  </r>
  <r>
    <s v="31908633"/>
    <x v="3"/>
    <s v="Yha"/>
    <s v="562 Flinders Street"/>
    <s v="Melbourne"/>
    <s v="3000"/>
    <x v="46"/>
    <s v="Yha Ltd"/>
  </r>
  <r>
    <s v="31908722"/>
    <x v="12"/>
    <s v="Pullman Melbourne On The Park"/>
    <s v="192 Wellington Parade"/>
    <s v="East Melbourne"/>
    <s v="3002"/>
    <x v="46"/>
    <s v="Zxy Management Pty Ltd"/>
  </r>
  <r>
    <s v="31909451"/>
    <x v="12"/>
    <s v="The Last Chance Rock &amp; Roll Bar"/>
    <s v="238 Victoria Street"/>
    <s v="North Melbourne"/>
    <s v="3051"/>
    <x v="46"/>
    <s v="Rock And Roll Magazine Pty Ltd"/>
  </r>
  <r>
    <s v="31909574"/>
    <x v="3"/>
    <s v="East Imperial"/>
    <s v="323 Rathdowne Street"/>
    <s v="Carlton"/>
    <s v="3053"/>
    <x v="46"/>
    <s v="Jojo Food Pty Ltd"/>
  </r>
  <r>
    <s v="31910177"/>
    <x v="12"/>
    <s v="The Quiet Man Irish Pub"/>
    <s v="271 Racecourse Road"/>
    <s v="Flemington"/>
    <s v="3031"/>
    <x v="46"/>
    <s v="Victorian Pub Company Pty Ltd"/>
  </r>
  <r>
    <s v="31910305"/>
    <x v="3"/>
    <s v="Naughtons Hotel Parkville"/>
    <s v="43 Royal Parade"/>
    <s v="Parkville"/>
    <s v="3052"/>
    <x v="46"/>
    <s v="Black Swan Hotels Pty Ltd"/>
  </r>
  <r>
    <s v="31910753"/>
    <x v="12"/>
    <s v="The Prince Alfred Collective"/>
    <s v="191 Grattan Street"/>
    <s v="Carlton"/>
    <s v="3053"/>
    <x v="46"/>
    <s v="The Prince Alfred Collective Pty Ltd"/>
  </r>
  <r>
    <s v="31910884"/>
    <x v="12"/>
    <s v="Young &amp; Jacksons Hotel"/>
    <s v="1 Swanston Street"/>
    <s v="Melbourne"/>
    <s v="3000"/>
    <x v="46"/>
    <s v="Australian Leisure And Hospitality Group Pty Limited"/>
  </r>
  <r>
    <s v="31911440"/>
    <x v="12"/>
    <s v="Connell'S Hotel"/>
    <s v="33 Elizabeth Street"/>
    <s v="Melbourne"/>
    <s v="3000"/>
    <x v="46"/>
    <s v="Fifth Grange Pty Ltd"/>
  </r>
  <r>
    <s v="31911678"/>
    <x v="3"/>
    <s v="Sausages Made Simple"/>
    <s v="118 Ireland Street"/>
    <s v="West Melbourne"/>
    <s v="3003"/>
    <x v="46"/>
    <s v="Sausages Made Simple Pty Ltd"/>
  </r>
  <r>
    <s v="31911783"/>
    <x v="3"/>
    <s v="Mcmahons Hotel"/>
    <s v="575 Spencer Street"/>
    <s v="West Melbourne"/>
    <s v="3003"/>
    <x v="46"/>
    <s v="Matbev Pty Ltd"/>
  </r>
  <r>
    <s v="31912674"/>
    <x v="3"/>
    <s v="The Last Jar"/>
    <s v="616 Elizabeth Street"/>
    <s v="Melbourne"/>
    <s v="3000"/>
    <x v="46"/>
    <s v="Oma Nominees Pty Ltd"/>
  </r>
  <r>
    <s v="31913654"/>
    <x v="12"/>
    <s v="Bobbie Peels"/>
    <s v="351 Queensberry Street"/>
    <s v="North Melbourne"/>
    <s v="3051"/>
    <x v="46"/>
    <s v="Bob Peels Pty Ltd"/>
  </r>
  <r>
    <s v="31913751"/>
    <x v="3"/>
    <s v="Hotel Spencer Bar &amp; Grill"/>
    <s v="475 Spencer Street"/>
    <s v="West Melbourne"/>
    <s v="3003"/>
    <x v="46"/>
    <s v="Gluteus Minimus Pty Ltd"/>
  </r>
  <r>
    <s v="31914082"/>
    <x v="3"/>
    <s v="The Shaw Davey Slum"/>
    <s v="171-175 Elgin Street"/>
    <s v="Carlton"/>
    <s v="3053"/>
    <x v="46"/>
    <s v="Ballers Carlton Pty Ltd"/>
  </r>
  <r>
    <s v="31914820"/>
    <x v="3"/>
    <s v="Town Hall Hotel"/>
    <s v="33 Errol Street"/>
    <s v="North Melbourne"/>
    <s v="3051"/>
    <x v="46"/>
    <s v="Shezzle Pty Ltd"/>
  </r>
  <r>
    <s v="31915436"/>
    <x v="3"/>
    <s v="Victoria Hotel - Nth Melbourne"/>
    <s v="312 Victoria Street"/>
    <s v="North Melbourne"/>
    <s v="3051"/>
    <x v="46"/>
    <s v="Ascension No. 2 Pty Ltd"/>
  </r>
  <r>
    <s v="31915884"/>
    <x v="12"/>
    <s v="Waterside Hotel"/>
    <s v="508 Flinders Street"/>
    <s v="Melbourne"/>
    <s v="3000"/>
    <x v="46"/>
    <s v="Midtown Hustle Pty Ltd"/>
  </r>
  <r>
    <s v="31916204"/>
    <x v="12"/>
    <s v="The Windsor"/>
    <s v="103-115 Spring Street"/>
    <s v="Melbourne"/>
    <s v="3000"/>
    <x v="46"/>
    <s v="Hotel Windsor Holdings Pty Ltd"/>
  </r>
  <r>
    <s v="31916432"/>
    <x v="3"/>
    <s v="Ye Olde Mitre Tavern Hotel"/>
    <s v="5 Bank Place"/>
    <s v="Melbourne"/>
    <s v="3000"/>
    <x v="46"/>
    <s v="Dymik Pty Ltd"/>
  </r>
  <r>
    <s v="31916911"/>
    <x v="12"/>
    <s v="The Turf Accountants"/>
    <s v="131-141 Queen Street"/>
    <s v="Melbourne"/>
    <s v="3000"/>
    <x v="46"/>
    <s v="Red Rock Leisure Hotels Pty Ltd"/>
  </r>
  <r>
    <s v="31916937"/>
    <x v="3"/>
    <s v="Alfred Place By Rockpool"/>
    <s v="7 Alfred Place"/>
    <s v="Melbourne"/>
    <s v="3000"/>
    <x v="46"/>
    <s v="Urban Purveyor Group Pty Ltd"/>
  </r>
  <r>
    <s v="31917056"/>
    <x v="3"/>
    <s v="Hotel Grand Chancellor"/>
    <s v="131-137 Lonsdale Street"/>
    <s v="Melbourne"/>
    <s v="3000"/>
    <x v="46"/>
    <s v="Hotel Grand Chancellor (Melbourne) Pty Ltd"/>
  </r>
  <r>
    <s v="31917098"/>
    <x v="12"/>
    <s v="Rydges Melbourne"/>
    <s v="186 Exhibition Street"/>
    <s v="Melbourne"/>
    <s v="3000"/>
    <x v="46"/>
    <s v="Rydges Hotels Ltd"/>
  </r>
  <r>
    <s v="31917161"/>
    <x v="12"/>
    <s v="Geddes Lane Ballroom"/>
    <s v="46 King Street"/>
    <s v="Melbourne"/>
    <s v="3000"/>
    <x v="46"/>
    <s v="Pan E Vin Group Pty Ltd"/>
  </r>
  <r>
    <s v="31917250"/>
    <x v="3"/>
    <s v="Intercontinental Melbourne The Rialto"/>
    <s v="495 Collins Street"/>
    <s v="Melbourne"/>
    <s v="3000"/>
    <x v="46"/>
    <s v="Salter Brothers (Rialto) Hotel Pty Ltd"/>
  </r>
  <r>
    <s v="31917284"/>
    <x v="12"/>
    <s v="The Sherlock Holmes Inn"/>
    <s v="A F T Delfin House Basement 415 Collins Street"/>
    <s v="Melbourne"/>
    <s v="3000"/>
    <x v="46"/>
    <s v="Sherlock Holmes On Collins Pty Ltd"/>
  </r>
  <r>
    <s v="31917315"/>
    <x v="12"/>
    <s v="Grand Hyatt Melbourne"/>
    <s v="123 Collins Street"/>
    <s v="Melbourne"/>
    <s v="3000"/>
    <x v="46"/>
    <s v="Gh Operations Pty Ltd"/>
  </r>
  <r>
    <s v="31920334"/>
    <x v="3"/>
    <s v="Caterina'S Cucina E' Bar"/>
    <s v="Basement 221 Queen Street"/>
    <s v="Melbourne"/>
    <s v="3000"/>
    <x v="46"/>
    <s v="Borsato E Merriden Pty Ltd"/>
  </r>
  <r>
    <s v="32000268"/>
    <x v="4"/>
    <s v="Liquorland Express"/>
    <s v="Cnr Flinders &amp; Elizabeth Streets"/>
    <s v="Melbourne"/>
    <s v="3000"/>
    <x v="46"/>
    <s v="Liquorland (Australia) Pty Ltd"/>
  </r>
  <r>
    <s v="32000284"/>
    <x v="4"/>
    <s v=""/>
    <s v="71 Powlett Street"/>
    <s v="East Melbourne"/>
    <s v="3002"/>
    <x v="46"/>
    <s v="Sky &amp; Sea International Pty Ltd"/>
  </r>
  <r>
    <s v="32000307"/>
    <x v="4"/>
    <s v="Supa Iga Nth Melb"/>
    <s v="26 Errol Street"/>
    <s v="North Melbourne"/>
    <s v="3051"/>
    <x v="46"/>
    <s v="Nord Fine Foods Pty Ltd"/>
  </r>
  <r>
    <s v="32000315"/>
    <x v="4"/>
    <s v="North Melbourne Supermarket And Wine Gourmet"/>
    <s v="48 Haines Street"/>
    <s v="North Melbourne"/>
    <s v="3051"/>
    <x v="46"/>
    <s v="Li Rong"/>
  </r>
  <r>
    <s v="32000331"/>
    <x v="4"/>
    <s v="Cellarbrations@Victoria Market"/>
    <s v="Ground Floor 250-254 Victoria Street"/>
    <s v="North Melbourne"/>
    <s v="3051"/>
    <x v="46"/>
    <s v="Rqeria Pty Ltd"/>
  </r>
  <r>
    <s v="32001468"/>
    <x v="4"/>
    <s v=""/>
    <s v="484 Macaulay Road"/>
    <s v="Kensington"/>
    <s v="3031"/>
    <x v="46"/>
    <s v="Yan Rui Zhang Pty Ltd"/>
  </r>
  <r>
    <s v="31920075"/>
    <x v="12"/>
    <s v="The Royal Melbourne Hotel"/>
    <s v="621-629 Bourke Street"/>
    <s v="Melbourne"/>
    <s v="3000"/>
    <x v="46"/>
    <s v="The Royal Melbourne Hotel Pty Ltd"/>
  </r>
  <r>
    <s v="31920229"/>
    <x v="12"/>
    <s v="The Mill-House Bar"/>
    <s v="277-279 Flinders Lane"/>
    <s v="Melbourne"/>
    <s v="3000"/>
    <x v="46"/>
    <s v="Hemmes Trading Pty Ltd"/>
  </r>
  <r>
    <s v="31920245"/>
    <x v="12"/>
    <s v="Princess Theatre"/>
    <s v="163-179 Spring Street"/>
    <s v="Melbourne"/>
    <s v="3000"/>
    <x v="46"/>
    <s v="Princess Theatre Holdings Pty Ltd"/>
  </r>
  <r>
    <s v="31920423"/>
    <x v="12"/>
    <s v="Showgirls Bar 20"/>
    <s v="193-195 King Street"/>
    <s v="Melbourne"/>
    <s v="3000"/>
    <x v="46"/>
    <s v="Showgirls Bar 20 Pty Ltd"/>
  </r>
  <r>
    <s v="31920512"/>
    <x v="3"/>
    <s v="Amphlett House"/>
    <s v="19-25 Little Bourke Street"/>
    <s v="Melbourne"/>
    <s v="3000"/>
    <x v="46"/>
    <s v="Ovolo Group Pty Ltd"/>
  </r>
  <r>
    <s v="31920520"/>
    <x v="12"/>
    <s v="Adelphi Hotel"/>
    <s v="187 Flinders Lane"/>
    <s v="Melbourne"/>
    <s v="3000"/>
    <x v="46"/>
    <s v="Risby Cove Tas Pty Ltd"/>
  </r>
  <r>
    <s v="31920570"/>
    <x v="12"/>
    <s v="Good Game Easy"/>
    <s v="93-95 Queen Street"/>
    <s v="Melbourne"/>
    <s v="3000"/>
    <x v="46"/>
    <s v="Red 13 Pty Ltd (In Liquidation)"/>
  </r>
  <r>
    <s v="31920588"/>
    <x v="12"/>
    <s v="Langham Hotel Melbourne"/>
    <s v="Cnr Riverside Avenue &amp; Brown Street"/>
    <s v="Southbank"/>
    <s v="3006"/>
    <x v="46"/>
    <s v="Southgate Hotel Management Pty Ltd"/>
  </r>
  <r>
    <s v="31920601"/>
    <x v="3"/>
    <s v="The Terrace On Exhibition"/>
    <s v="333 Exhibition Street"/>
    <s v="Melbourne"/>
    <s v="3000"/>
    <x v="46"/>
    <s v="Saville Hotel Group Pty Ltd"/>
  </r>
  <r>
    <s v="31920758"/>
    <x v="12"/>
    <s v="9 Points Entertainment"/>
    <s v="1St Floor 18 Market Lane"/>
    <s v="Melbourne"/>
    <s v="3000"/>
    <x v="46"/>
    <s v="9 Points Entertainment Pty Ltd"/>
  </r>
  <r>
    <s v="31920766"/>
    <x v="12"/>
    <s v="Shanghai Club Restaurant"/>
    <s v="Ground, 1St &amp; 2Nd Floor 242-244 Little Bourke Street"/>
    <s v="Melbourne"/>
    <s v="3000"/>
    <x v="46"/>
    <s v="Dazeline Pty Ltd"/>
  </r>
  <r>
    <s v="31920821"/>
    <x v="12"/>
    <s v="Magic Mountain Saloon"/>
    <s v="62 Little Collins Street"/>
    <s v="Melbourne"/>
    <s v="3000"/>
    <x v="46"/>
    <s v="Temple Hotels Pty Ltd"/>
  </r>
  <r>
    <s v="31920863"/>
    <x v="12"/>
    <s v="Il Gambero On The Park"/>
    <s v="Ground Floor 166-168 Lygon Street"/>
    <s v="Carlton"/>
    <s v="3053"/>
    <x v="46"/>
    <s v="Vicet Pty Ltd"/>
  </r>
  <r>
    <s v="31920902"/>
    <x v="12"/>
    <s v="Baroq House"/>
    <s v="9-13 Drewery Lane"/>
    <s v="Melbourne"/>
    <s v="3000"/>
    <x v="46"/>
    <s v="Baroq House Trading Pty Ltd"/>
  </r>
  <r>
    <s v="31920944"/>
    <x v="12"/>
    <s v="Golden Nugget"/>
    <s v="117 Lonsdale Street"/>
    <s v="Melbourne"/>
    <s v="3000"/>
    <x v="46"/>
    <s v="Aurum Rise Pty Ltd"/>
  </r>
  <r>
    <s v="31920994"/>
    <x v="12"/>
    <s v="Melbourne Joomak"/>
    <s v="Basement 407-409 Swanston Street"/>
    <s v="Melbourne"/>
    <s v="3000"/>
    <x v="46"/>
    <s v="Jj International Investments Pty Ltd"/>
  </r>
  <r>
    <s v="31921005"/>
    <x v="12"/>
    <s v="Club Aeri"/>
    <s v="First &amp; Second Floor 193-195 Little Bourke Street"/>
    <s v="Melbourne"/>
    <s v="3000"/>
    <x v="46"/>
    <s v="Ala Group Pty Ltd"/>
  </r>
  <r>
    <s v="31921013"/>
    <x v="12"/>
    <s v="Max Watt'S In Melbourne"/>
    <s v="125 Swanston Street"/>
    <s v="Melbourne"/>
    <s v="3000"/>
    <x v="46"/>
    <s v="Max Watt'S Operating Pty Ltd"/>
  </r>
  <r>
    <s v="31921055"/>
    <x v="3"/>
    <s v="Rhumba'S At Southgate"/>
    <s v="Shop G6/G7 Southgate Landing Southgate"/>
    <s v="Southbank"/>
    <s v="3006"/>
    <x v="46"/>
    <s v="Chen De"/>
  </r>
  <r>
    <s v="31921110"/>
    <x v="12"/>
    <s v="Insignia On Flinders"/>
    <s v="502 Flinders Street"/>
    <s v="Melbourne"/>
    <s v="3000"/>
    <x v="46"/>
    <s v="Tsafanos Anthony"/>
  </r>
  <r>
    <s v="31921144"/>
    <x v="12"/>
    <s v="P J O'Briens Irish Pub"/>
    <s v="Shop G12 - 16 Southgate"/>
    <s v="Southbank"/>
    <s v="3006"/>
    <x v="46"/>
    <s v="Iconic Pubs Australia Pty Ltd"/>
  </r>
  <r>
    <s v="31921225"/>
    <x v="12"/>
    <s v="Coopers Inn"/>
    <s v="280-282 Exhibition Street"/>
    <s v="Melbourne"/>
    <s v="3000"/>
    <x v="46"/>
    <s v="O'Kane Hotels Pty Ltd"/>
  </r>
  <r>
    <s v="31921233"/>
    <x v="12"/>
    <s v="Angel Music Bar"/>
    <s v="12 Bourke Street"/>
    <s v="Melbourne"/>
    <s v="3000"/>
    <x v="46"/>
    <s v="Angels 12 Pty Ltd"/>
  </r>
  <r>
    <s v="31921398"/>
    <x v="3"/>
    <s v="Blue Train Cafe"/>
    <s v="Ur3 / U10 Upper Level 3 Southgate Avenue"/>
    <s v="Southbank"/>
    <s v="3006"/>
    <x v="46"/>
    <s v="Blue Train Cafe Pty Ltd"/>
  </r>
  <r>
    <s v="31921437"/>
    <x v="3"/>
    <s v="Athenaeum Theatre"/>
    <s v="188 Collins Street"/>
    <s v="Melbourne"/>
    <s v="3000"/>
    <x v="46"/>
    <s v="A.T.Management Pty Ltd"/>
  </r>
  <r>
    <s v="31921445"/>
    <x v="12"/>
    <s v="Indu &amp; Mejico"/>
    <s v="86A Collins Street"/>
    <s v="Melbourne"/>
    <s v="3000"/>
    <x v="46"/>
    <s v="Hicks Hospitality Pty Ltd"/>
  </r>
  <r>
    <s v="31921568"/>
    <x v="12"/>
    <s v="Centrefold Lounge"/>
    <s v="22-24 King Street"/>
    <s v="Melbourne"/>
    <s v="3000"/>
    <x v="46"/>
    <s v="Centrefold Lounge Pty Ltd"/>
  </r>
  <r>
    <s v="31921592"/>
    <x v="12"/>
    <s v="Bibi Ji"/>
    <s v="177-179 Lygon Street"/>
    <s v="Carlton"/>
    <s v="3053"/>
    <x v="46"/>
    <s v="Lygon Restaurant Pty Ltd"/>
  </r>
  <r>
    <s v="31921607"/>
    <x v="12"/>
    <s v="The Men'S Gallery"/>
    <s v="601 Lonsdale Street"/>
    <s v="Melbourne"/>
    <s v="3000"/>
    <x v="46"/>
    <s v="The Men'S Gallery Australia Pty Ltd"/>
  </r>
  <r>
    <s v="31921623"/>
    <x v="12"/>
    <s v="Bourke Hill'S Welcome Stranger"/>
    <s v="128 Bourke Street"/>
    <s v="Melbourne"/>
    <s v="3000"/>
    <x v="46"/>
    <s v="128 Bourke St Pty Ltd"/>
  </r>
  <r>
    <s v="31921657"/>
    <x v="12"/>
    <s v="Father'S Office Downtown"/>
    <s v="121 Flinders Lane"/>
    <s v="Melbourne"/>
    <s v="3000"/>
    <x v="46"/>
    <s v="Rsg (Fo) Pty Ltd"/>
  </r>
  <r>
    <s v="31921720"/>
    <x v="12"/>
    <s v="Vue De Monde"/>
    <s v="Level 55 Rialto Tower 525 Collins Street"/>
    <s v="Melbourne"/>
    <s v="3000"/>
    <x v="46"/>
    <s v="Vue Group Pty Ltd"/>
  </r>
  <r>
    <s v="31921835"/>
    <x v="3"/>
    <s v="Bear Brass"/>
    <s v="Shop Gr3A 2 Southgate Avenue"/>
    <s v="Southbank"/>
    <s v="3006"/>
    <x v="46"/>
    <s v="Red Rock Leisure Hotels Pty Ltd"/>
  </r>
  <r>
    <s v="31921885"/>
    <x v="3"/>
    <s v="+39 Pizzeria E Antipasteria"/>
    <s v="362-364 Little Bourke Street"/>
    <s v="Melbourne"/>
    <s v="3000"/>
    <x v="46"/>
    <s v="Gruppo Piu 39 Pty Ltd"/>
  </r>
  <r>
    <s v="31921966"/>
    <x v="12"/>
    <s v="Heartbreaker Bar"/>
    <s v="234 Russell Street"/>
    <s v="Melbourne"/>
    <s v="3000"/>
    <x v="46"/>
    <s v="Heartbreaker Bar Pty Ltd"/>
  </r>
  <r>
    <s v="31921974"/>
    <x v="12"/>
    <s v="Garden State Hotel"/>
    <s v="95-97 Flinders Lane"/>
    <s v="Melbourne"/>
    <s v="3000"/>
    <x v="46"/>
    <s v="Avc Operations Pty Ltd"/>
  </r>
  <r>
    <s v="31921982"/>
    <x v="3"/>
    <s v="Il Bacaro Australia"/>
    <s v="Shops 4 &amp; 5 166-170 Little Collins Street"/>
    <s v="Melbourne"/>
    <s v="3000"/>
    <x v="46"/>
    <s v="Il Bacaro Pty Ltd"/>
  </r>
  <r>
    <s v="31922221"/>
    <x v="3"/>
    <s v="Becco"/>
    <s v="11-25 Crossley Street"/>
    <s v="Melbourne"/>
    <s v="3000"/>
    <x v="46"/>
    <s v="Gnocchi Pty Ltd"/>
  </r>
  <r>
    <s v="31922247"/>
    <x v="12"/>
    <s v="Ging Thai"/>
    <s v="Shops 11 &amp; 12, 8 Whiteman Street Crown Entertainment Complex"/>
    <s v="Southbank"/>
    <s v="3006"/>
    <x v="46"/>
    <s v="Crown Melbourne Limited"/>
  </r>
  <r>
    <s v="31922378"/>
    <x v="3"/>
    <s v="Paramount Chine Express"/>
    <s v="Shops 9,10 &amp; Food Court Area 108 Bourke Street"/>
    <s v="Melbourne"/>
    <s v="3000"/>
    <x v="46"/>
    <s v="D.H Enterprise Holdings Pty Ltd"/>
  </r>
  <r>
    <s v="31922386"/>
    <x v="3"/>
    <s v="Meatmaiden"/>
    <s v="Suite B.01, 195 Little Collins Street"/>
    <s v="Melbourne"/>
    <s v="3000"/>
    <x v="46"/>
    <s v="Neinic Pty Ltd"/>
  </r>
  <r>
    <s v="31922433"/>
    <x v="12"/>
    <s v="Players On Lygon"/>
    <s v="192-200 Lygon Street"/>
    <s v="Carlton"/>
    <s v="3053"/>
    <x v="46"/>
    <s v="Supreme Players Pty Ltd"/>
  </r>
  <r>
    <s v="31922556"/>
    <x v="3"/>
    <s v="Pier 35 Bar &amp; Grill"/>
    <s v="263-329 Lorimer Street"/>
    <s v="Port Melbourne"/>
    <s v="3207"/>
    <x v="46"/>
    <s v="I &amp; Z Gorgioski Pty Ltd"/>
  </r>
  <r>
    <s v="31950038"/>
    <x v="12"/>
    <s v="Park Hyatt Melbourne Hotel"/>
    <s v="Cathedral Place"/>
    <s v="East Melbourne"/>
    <s v="3002"/>
    <x v="46"/>
    <s v="1 Parliament Square Pty Ltd"/>
  </r>
  <r>
    <s v="31950193"/>
    <x v="3"/>
    <s v="Nomad Restaurant"/>
    <s v="187 Flinders Lane (Level 1)"/>
    <s v="Melbourne"/>
    <s v="3000"/>
    <x v="46"/>
    <s v="Nomad Hospitality Pty Ltd"/>
  </r>
  <r>
    <s v="31950347"/>
    <x v="3"/>
    <s v="Hotel Causeway"/>
    <s v="275 Little Collins Street"/>
    <s v="Melbourne"/>
    <s v="3000"/>
    <x v="46"/>
    <s v="Causeway Inn Pty Ltd"/>
  </r>
  <r>
    <s v="31950410"/>
    <x v="12"/>
    <s v="The King Hotel Melbourne"/>
    <s v="120 King Street"/>
    <s v="Melbourne"/>
    <s v="3000"/>
    <x v="46"/>
    <s v="Exch Pty Ltd"/>
  </r>
  <r>
    <s v="31950541"/>
    <x v="3"/>
    <s v="Izakaya Minami"/>
    <s v="299 Queen Street"/>
    <s v="Melbourne"/>
    <s v="3000"/>
    <x v="46"/>
    <s v="Nam Brothers Pty Ltd"/>
  </r>
  <r>
    <s v="31950567"/>
    <x v="12"/>
    <s v="The Westin Melbourne"/>
    <s v="205 Collins Street"/>
    <s v="Melbourne"/>
    <s v="3000"/>
    <x v="46"/>
    <s v="Ascents Hotel Pty Ltd"/>
  </r>
  <r>
    <s v="31950664"/>
    <x v="12"/>
    <s v="The Mint Restaurant And Wine Bar"/>
    <s v="280-318 William Street"/>
    <s v="Melbourne"/>
    <s v="3000"/>
    <x v="46"/>
    <s v="The Mint Bar Pty Ltd"/>
  </r>
  <r>
    <s v="31950729"/>
    <x v="3"/>
    <s v="Bacash Restaurant"/>
    <s v="175-177 Domain Road"/>
    <s v="South Yarra"/>
    <s v="3141"/>
    <x v="46"/>
    <s v="Bacash Michael"/>
  </r>
  <r>
    <s v="31950737"/>
    <x v="12"/>
    <s v="The Key Club"/>
    <s v="Level 2 117-121 Lonsdale Street"/>
    <s v="Melbourne"/>
    <s v="3000"/>
    <x v="46"/>
    <s v="Amtb Pty Ltd"/>
  </r>
  <r>
    <s v="31950761"/>
    <x v="12"/>
    <s v="The European"/>
    <s v="159-161 Spring Street"/>
    <s v="Melbourne"/>
    <s v="3000"/>
    <x v="46"/>
    <s v="Christopoulos Constantine"/>
  </r>
  <r>
    <s v="31950818"/>
    <x v="3"/>
    <s v="Mantra On Russell"/>
    <s v="210 - 222 Russell Street"/>
    <s v="Melbourne"/>
    <s v="3000"/>
    <x v="46"/>
    <s v="Saville Hotel Group Pty Ltd"/>
  </r>
  <r>
    <s v="31950923"/>
    <x v="3"/>
    <s v="Treasury On Collins"/>
    <s v="394 Collins Street"/>
    <s v="Melbourne"/>
    <s v="3000"/>
    <x v="46"/>
    <s v="Apartments At Melbourne Pty Ltd"/>
  </r>
  <r>
    <s v="31950999"/>
    <x v="12"/>
    <s v="Kicks"/>
    <s v="450 Elizabeth Street"/>
    <s v="Melbourne"/>
    <s v="3000"/>
    <x v="46"/>
    <s v="Seventh Grange Pty Ltd"/>
  </r>
  <r>
    <s v="31951018"/>
    <x v="3"/>
    <s v="Vinesmith Cellar Door"/>
    <s v="31 Spring Street"/>
    <s v="Melbourne"/>
    <s v="3000"/>
    <x v="46"/>
    <s v="Vinesmith Development Pty Ltd"/>
  </r>
  <r>
    <s v="31951050"/>
    <x v="12"/>
    <s v="Crown Entertainment Complex"/>
    <s v="8 Whiteman Street"/>
    <s v="Southbank"/>
    <s v="3006"/>
    <x v="46"/>
    <s v="Crown Melbourne Limited"/>
  </r>
  <r>
    <s v="31951076"/>
    <x v="3"/>
    <s v="The Bank On Collins"/>
    <s v="Ground Floor 394 Collins Street"/>
    <s v="Melbourne"/>
    <s v="3000"/>
    <x v="46"/>
    <s v="Bonc Pty Ltd"/>
  </r>
  <r>
    <s v="31951123"/>
    <x v="12"/>
    <s v="The George On Collins"/>
    <s v="162-168 Collins Street"/>
    <s v="Melbourne"/>
    <s v="3000"/>
    <x v="46"/>
    <s v="Long Room Entertainment Pty Ltd"/>
  </r>
  <r>
    <s v="31951199"/>
    <x v="3"/>
    <s v="Mantra Southbank"/>
    <s v="Ground (Part), Levels 2, 5-13 &amp; 18 31 City Road"/>
    <s v="Southbank"/>
    <s v="3006"/>
    <x v="46"/>
    <s v="Lerina Holdings Pty Ltd"/>
  </r>
  <r>
    <s v="31951204"/>
    <x v="3"/>
    <s v="Paik'S Bbq"/>
    <s v="523-525 Little Lonsdale Street"/>
    <s v="Melbourne"/>
    <s v="3000"/>
    <x v="46"/>
    <s v="Saemaul Australia Pty Ltd"/>
  </r>
  <r>
    <s v="31951335"/>
    <x v="3"/>
    <s v="Ronin Omakase Melbourne"/>
    <s v="Shop 4/422 Collins Street"/>
    <s v="Melbourne"/>
    <s v="3000"/>
    <x v="46"/>
    <s v="Ronin Omakase Group Pty Ltd"/>
  </r>
  <r>
    <s v="31951369"/>
    <x v="12"/>
    <s v="Roxy Bar And Sekuwa House"/>
    <s v="13 Bligh Place"/>
    <s v="Melbourne"/>
    <s v="3000"/>
    <x v="46"/>
    <s v="Roxy Bar And Sekuwa House Pty Ltd"/>
  </r>
  <r>
    <s v="31951416"/>
    <x v="12"/>
    <s v="Beer De Luxe"/>
    <s v="L1 T003, Lg T003, T006C Federation Square, Flinders Street"/>
    <s v="Melbourne"/>
    <s v="3000"/>
    <x v="46"/>
    <s v="Beer Deluxe Pty Ltd"/>
  </r>
  <r>
    <s v="31951466"/>
    <x v="3"/>
    <s v="Amigos Hardware Lane"/>
    <s v="75-77 Hardware Lane"/>
    <s v="Melbourne"/>
    <s v="3000"/>
    <x v="46"/>
    <s v="Jdsh 1838 Pty Ltd"/>
  </r>
  <r>
    <s v="31951474"/>
    <x v="12"/>
    <s v="Platform"/>
    <s v="Vaults 7 &amp; 8, Banana Alley Vaults Flinders Street"/>
    <s v="Melbourne"/>
    <s v="3000"/>
    <x v="46"/>
    <s v="Leonards Chris James"/>
  </r>
  <r>
    <s v="31951547"/>
    <x v="12"/>
    <s v="I Darts Hive"/>
    <s v="Level 2 Qv 243 Little Lonsdale Street"/>
    <s v="Melbourne"/>
    <s v="3000"/>
    <x v="46"/>
    <s v="Idarts Qv Pty Ltd"/>
  </r>
  <r>
    <s v="31951597"/>
    <x v="12"/>
    <s v="Transport Hotel"/>
    <s v="T024, Federation Square Corner Flinders &amp; Swanston Streets"/>
    <s v="Melbourne"/>
    <s v="3000"/>
    <x v="46"/>
    <s v="Transit Pty Ltd"/>
  </r>
  <r>
    <s v="31951610"/>
    <x v="3"/>
    <s v="Pure South"/>
    <s v="Tenancy Gr2 3 Southgate Ave"/>
    <s v="Southbank"/>
    <s v="3006"/>
    <x v="46"/>
    <s v="King'S Table (Holdings) Pty Ltd"/>
  </r>
  <r>
    <s v="31951733"/>
    <x v="12"/>
    <s v="Bistro Guillaume"/>
    <s v="Tenancy 10/8 Whiteman Street Crown Entertainment Complex"/>
    <s v="Southbank"/>
    <s v="3006"/>
    <x v="46"/>
    <s v="Crown Melbourne Limited"/>
  </r>
  <r>
    <s v="31951775"/>
    <x v="12"/>
    <s v="Clique Bar"/>
    <s v="Level 1 26-32 King Street"/>
    <s v="Melbourne"/>
    <s v="3000"/>
    <x v="46"/>
    <s v="No Worriez Pty Ltd"/>
  </r>
  <r>
    <s v="31951937"/>
    <x v="3"/>
    <s v="Khao San Lane"/>
    <s v="Tenancy G25, Gpo Development 188-218 Elizabeth Street"/>
    <s v="Melbourne"/>
    <s v="3000"/>
    <x v="46"/>
    <s v="Dodee Knoxfield Pty Ltd"/>
  </r>
  <r>
    <s v="31951987"/>
    <x v="12"/>
    <s v="Citiclub Hotel"/>
    <s v="111-129 Queen Street"/>
    <s v="Melbourne"/>
    <s v="3000"/>
    <x v="46"/>
    <s v="Ninth Grange Pty Ltd"/>
  </r>
  <r>
    <s v="31952006"/>
    <x v="3"/>
    <s v="Belgian Beer Cafe Eureka"/>
    <s v="Lot Gr1, Eureka Tower 3-9 Riverside Quay"/>
    <s v="Southbank"/>
    <s v="3006"/>
    <x v="46"/>
    <s v="Curve Bar Pty Ltd"/>
  </r>
  <r>
    <s v="31952048"/>
    <x v="12"/>
    <s v="Ms Collins"/>
    <s v="Ground Floor 425 Collins Street"/>
    <s v="Melbourne"/>
    <s v="3000"/>
    <x v="46"/>
    <s v="Black Panther Investments Pty Ltd"/>
  </r>
  <r>
    <s v="31952234"/>
    <x v="3"/>
    <s v="Oaks Melbourne On Market Hotel"/>
    <s v="Ground Floor And Levels 1 To 21 54-60 Market Street"/>
    <s v="Melbourne"/>
    <s v="3000"/>
    <x v="46"/>
    <s v="Mh Management (Vic) Pty Ltd"/>
  </r>
  <r>
    <s v="31952690"/>
    <x v="3"/>
    <s v="Taquito Bar"/>
    <s v="350 Drummond Street"/>
    <s v="Carlton"/>
    <s v="3053"/>
    <x v="46"/>
    <s v="Taquito Pty Ltd"/>
  </r>
  <r>
    <s v="31952852"/>
    <x v="3"/>
    <s v="Urban Alley Brewery Docklands"/>
    <s v="Shop Cw G9/G10, Harbour Town Water Front City, Docklands Drive"/>
    <s v="Docklands"/>
    <s v="3008"/>
    <x v="46"/>
    <s v="Harbour City Pub Co Pty Ltd"/>
  </r>
  <r>
    <s v="31952991"/>
    <x v="3"/>
    <s v="Jimmy Watson'S"/>
    <s v="333 Lygon Street"/>
    <s v="Carlton"/>
    <s v="3053"/>
    <x v="46"/>
    <s v="Taminick Spring Estate Pty Ltd"/>
  </r>
  <r>
    <s v="31953191"/>
    <x v="3"/>
    <s v="Life'S Too Short Bar"/>
    <s v="Shop 2 166 Albert Street"/>
    <s v="East Melbourne"/>
    <s v="3002"/>
    <x v="46"/>
    <s v="Life'S Too Short Pty Ltd"/>
  </r>
  <r>
    <s v="31953298"/>
    <x v="3"/>
    <s v="Route 66 Bar And Grill"/>
    <s v="150-152 Wellington Parade"/>
    <s v="East Melbourne"/>
    <s v="3002"/>
    <x v="46"/>
    <s v="Russaeu Pty Ltd"/>
  </r>
  <r>
    <s v="31953329"/>
    <x v="3"/>
    <s v="Travelodge Hotel Melbourne Docklands"/>
    <s v="66 Aurora Lane"/>
    <s v="Docklands"/>
    <s v="3008"/>
    <x v="46"/>
    <s v="Medina Property Services Pty Limited"/>
  </r>
  <r>
    <s v="31953531"/>
    <x v="3"/>
    <s v="Pan Pacific Melbourne"/>
    <s v="21-37 Lorimer Street"/>
    <s v="Docklands"/>
    <s v="3008"/>
    <x v="46"/>
    <s v="Success Venture Pty Limited"/>
  </r>
  <r>
    <s v="31953963"/>
    <x v="3"/>
    <s v="Black Kite Commune Pty Ltd"/>
    <s v="30 Russell Place"/>
    <s v="Melbourne"/>
    <s v="3000"/>
    <x v="46"/>
    <s v="Black Kite Commune Pty Ltd"/>
  </r>
  <r>
    <s v="31954139"/>
    <x v="3"/>
    <s v="Doc Delicatessen"/>
    <s v="Ground &amp; First Floors 330 Lygon Street"/>
    <s v="Carlton"/>
    <s v="3053"/>
    <x v="46"/>
    <s v="Doc Delicatessen Pty Ltd"/>
  </r>
  <r>
    <s v="31954197"/>
    <x v="3"/>
    <s v="Roccella"/>
    <s v="Tenancy 2, Part Of Ground Floor 150 Clarendon Street"/>
    <s v="East Melbourne"/>
    <s v="3002"/>
    <x v="46"/>
    <s v="Roccella Pty Ltd"/>
  </r>
  <r>
    <s v="31954317"/>
    <x v="3"/>
    <s v="The Park Pantry"/>
    <s v="119 Park Street"/>
    <s v="South Yarra"/>
    <s v="3141"/>
    <x v="46"/>
    <s v="Vogrin Enterprises Pty Ltd"/>
  </r>
  <r>
    <s v="31954456"/>
    <x v="3"/>
    <s v="Spring Street Grocery"/>
    <s v="157 Spring Street"/>
    <s v="Melbourne"/>
    <s v="3000"/>
    <x v="46"/>
    <s v="Organic Spring Pty Ltd"/>
  </r>
  <r>
    <s v="31954464"/>
    <x v="3"/>
    <s v="Sweet Canteen"/>
    <s v="3 Driver Lane"/>
    <s v="Melbourne"/>
    <s v="3000"/>
    <x v="46"/>
    <s v="The Canteen By Hs Pty Ltd"/>
  </r>
  <r>
    <s v="31954511"/>
    <x v="3"/>
    <s v="Urban Hub"/>
    <s v="Lot S101, Tower 8 Yarra Point 4 South Wharf Drive"/>
    <s v="Docklands"/>
    <s v="3008"/>
    <x v="46"/>
    <s v="Maieutic Pty Ltd"/>
  </r>
  <r>
    <s v="31954553"/>
    <x v="3"/>
    <s v="White Bark Wine"/>
    <s v="313 Victoria Street"/>
    <s v="West Melbourne"/>
    <s v="3003"/>
    <x v="46"/>
    <s v="Santon Hospitality Pty Ltd"/>
  </r>
  <r>
    <s v="31954600"/>
    <x v="3"/>
    <s v="Sheraton Melbourne"/>
    <s v="27 Little Collins Street"/>
    <s v="Melbourne"/>
    <s v="3000"/>
    <x v="46"/>
    <s v="Dftna Mel Pty Ltd"/>
  </r>
  <r>
    <s v="31954626"/>
    <x v="3"/>
    <s v="Bar Nacional"/>
    <s v="Tenancy 47 727 Collins St"/>
    <s v="Docklands"/>
    <s v="3008"/>
    <x v="46"/>
    <s v="Collins Square Hospitality Group Pty Ltd"/>
  </r>
  <r>
    <s v="31954951"/>
    <x v="3"/>
    <s v="Wyndham On William Melbourne"/>
    <s v="189-203 William Street"/>
    <s v="Melbourne"/>
    <s v="3000"/>
    <x v="46"/>
    <s v="Resort Management By Wyndham Pty Ltd"/>
  </r>
  <r>
    <s v="31955363"/>
    <x v="3"/>
    <s v="King And Godfree (Carlton)"/>
    <s v="293 Lygon Street"/>
    <s v="Carlton"/>
    <s v="3053"/>
    <x v="46"/>
    <s v="King And Godfree (Carlton) Pty Ltd"/>
  </r>
  <r>
    <s v="31955525"/>
    <x v="3"/>
    <s v="Peppers Docklands Hotel"/>
    <s v="679 La Trobe Street"/>
    <s v="Melbourne"/>
    <s v="3008"/>
    <x v="46"/>
    <s v="Saville Hotel Group Pty Ltd"/>
  </r>
  <r>
    <s v="31955567"/>
    <x v="3"/>
    <s v="Duke Of Wellington"/>
    <s v="146 Flinders Street"/>
    <s v="Melbourne"/>
    <s v="3000"/>
    <x v="46"/>
    <s v="Open Door Pub Co. Pty Ltd"/>
  </r>
  <r>
    <s v="31955753"/>
    <x v="3"/>
    <s v="Bank Place Food Store"/>
    <s v="433 Little Collins Street"/>
    <s v="Melbourne"/>
    <s v="3000"/>
    <x v="46"/>
    <s v="Lucy Enterprises Pty Ltd"/>
  </r>
  <r>
    <s v="31955850"/>
    <x v="3"/>
    <s v="Ronnie'S Melbourne"/>
    <s v="Shop 2 487-503 Collins Street"/>
    <s v="Melbourne"/>
    <s v="3000"/>
    <x v="46"/>
    <s v="Salter Brothers (Rialto) Hotel Pty Ltd"/>
  </r>
  <r>
    <s v="31955973"/>
    <x v="3"/>
    <s v="Re Wines"/>
    <s v="452 - 468 Queen Street"/>
    <s v="Melbourne"/>
    <s v="3000"/>
    <x v="46"/>
    <s v="Re Wines Pty Ltd"/>
  </r>
  <r>
    <s v="31956034"/>
    <x v="3"/>
    <s v="My Goodness Pizza"/>
    <s v="186 City Road"/>
    <s v="Southbank"/>
    <s v="3006"/>
    <x v="46"/>
    <s v="Mgp Pizza Pty Ltd"/>
  </r>
  <r>
    <s v="31956076"/>
    <x v="3"/>
    <s v="Meet Sando"/>
    <s v="507 Elizabeth St"/>
    <s v="Melbourne"/>
    <s v="3000"/>
    <x v="46"/>
    <s v="Sando Project Pty Ltd"/>
  </r>
  <r>
    <s v="31956115"/>
    <x v="12"/>
    <s v="Qt Melbourne"/>
    <s v="131-141 Russell Street"/>
    <s v="Melbourne"/>
    <s v="3000"/>
    <x v="46"/>
    <s v="Qt Hotels And Resorts Pty Ltd"/>
  </r>
  <r>
    <s v="31956149"/>
    <x v="3"/>
    <s v="Canvas Apartment Hotel"/>
    <s v="556-560 Flinders Street"/>
    <s v="Melbourne"/>
    <s v="3000"/>
    <x v="46"/>
    <s v="560 Flinders Pty Ltd"/>
  </r>
  <r>
    <s v="31956165"/>
    <x v="12"/>
    <s v="Cumulus Eating House &amp; Bar"/>
    <s v="45 Flinders Lane"/>
    <s v="Melbourne"/>
    <s v="3000"/>
    <x v="46"/>
    <s v="L'Ombre Pty Ltd"/>
  </r>
  <r>
    <s v="31956262"/>
    <x v="3"/>
    <s v="Carlton Hotel Group"/>
    <s v="701 Swanston Street"/>
    <s v="Carlton"/>
    <s v="3053"/>
    <x v="46"/>
    <s v="Carlton Hotel Group Pty Ltd"/>
  </r>
  <r>
    <s v="31956327"/>
    <x v="12"/>
    <s v="Mail Exchange Hotel"/>
    <s v="North East Corner Bourke And Spencer Streets"/>
    <s v="Melbourne"/>
    <s v="3008"/>
    <x v="46"/>
    <s v="Astonmill Pty Ltd"/>
  </r>
  <r>
    <s v="31956416"/>
    <x v="3"/>
    <s v="Citadines Melbourne On Bourke"/>
    <s v="131-135 Bourke Street"/>
    <s v="Melbourne"/>
    <s v="3000"/>
    <x v="46"/>
    <s v="Citadines Melbourne On Bourke Pty Ltd"/>
  </r>
  <r>
    <s v="31956458"/>
    <x v="3"/>
    <s v="Ombra"/>
    <s v="76 Bourke Street"/>
    <s v="Melbourne"/>
    <s v="3000"/>
    <x v="46"/>
    <s v="Top Hat Liquor Supplies Pty Ltd"/>
  </r>
  <r>
    <s v="31956539"/>
    <x v="3"/>
    <s v="Vibe Hotel Melbourne Docklands"/>
    <s v="Part Of 6-22 Pearl River Road"/>
    <s v="Docklands"/>
    <s v="3008"/>
    <x v="46"/>
    <s v="Medina Property Services Pty Limited"/>
  </r>
  <r>
    <s v="31956872"/>
    <x v="3"/>
    <s v="The Bohemian Restaurant Bar"/>
    <s v="35 Dukes Walk"/>
    <s v="South Wharf"/>
    <s v="3006"/>
    <x v="46"/>
    <s v="The Bohemian Restaurant Bar Pty Ltd"/>
  </r>
  <r>
    <s v="31956864"/>
    <x v="3"/>
    <s v="Bird'S Upstairs"/>
    <s v="352 William St"/>
    <s v="Melbourne"/>
    <s v="3000"/>
    <x v="46"/>
    <s v="Beer Wine And Pasta Pty Ltd"/>
  </r>
  <r>
    <s v="31956961"/>
    <x v="3"/>
    <s v="Blakeaway"/>
    <s v="88 Flinders Lane"/>
    <s v="Melbourne"/>
    <s v="3000"/>
    <x v="46"/>
    <s v="Blakeaway (Vic) Pty Ltd"/>
  </r>
  <r>
    <s v="31957268"/>
    <x v="3"/>
    <s v="Nov Melbourne South Wharf Hotel"/>
    <s v="7 Convention Centre Pl"/>
    <s v="South Wharf"/>
    <s v="3006"/>
    <x v="46"/>
    <s v="Action Nmsw Pty Ltd"/>
  </r>
  <r>
    <s v="31957349"/>
    <x v="3"/>
    <s v="Crown Cellar &amp; Co"/>
    <s v="Crown Entertainment Complex U 60, 8 Whiteman Street"/>
    <s v="Southbank"/>
    <s v="3006"/>
    <x v="46"/>
    <s v="Crown Melbourne Limited"/>
  </r>
  <r>
    <s v="31957404"/>
    <x v="12"/>
    <s v="Tres A Cinco"/>
    <s v="3-5 Hosier Lane"/>
    <s v="Melbourne"/>
    <s v="3000"/>
    <x v="46"/>
    <s v="Movida Pty Ltd"/>
  </r>
  <r>
    <s v="31957470"/>
    <x v="3"/>
    <s v="Melbourne Whisky Room"/>
    <s v="Level 1, 270A Russell Street"/>
    <s v="Melbourne"/>
    <s v="3000"/>
    <x v="46"/>
    <s v="Hayman Enterprises Pty Ltd"/>
  </r>
  <r>
    <s v="31957543"/>
    <x v="3"/>
    <s v="Izakaya Hachibeh"/>
    <s v="143-145 Bourke Street"/>
    <s v="Melbourne"/>
    <s v="3000"/>
    <x v="46"/>
    <s v="Meating Bbq Australia Pty Ltd"/>
  </r>
  <r>
    <s v="31957682"/>
    <x v="3"/>
    <s v="The Melbourne Wine Store"/>
    <s v="Shop 3, 397 St Kilda Road"/>
    <s v="Melbourne"/>
    <s v="3004"/>
    <x v="46"/>
    <s v="Asha And Krish Pty Ltd"/>
  </r>
  <r>
    <s v="31957690"/>
    <x v="3"/>
    <s v="Curry Vault Indian Restaurant And Bar"/>
    <s v="Basement 18-20 Bank Place"/>
    <s v="Melbourne"/>
    <s v="3000"/>
    <x v="46"/>
    <s v="Aaa International Australia Pty Ltd"/>
  </r>
  <r>
    <s v="31957739"/>
    <x v="3"/>
    <s v="Novotel Melbourne Central"/>
    <s v="399 Little Lonsdale Street"/>
    <s v="Melbourne"/>
    <s v="3000"/>
    <x v="46"/>
    <s v="Legend Land Melbourne Pty Ltd"/>
  </r>
  <r>
    <s v="31957755"/>
    <x v="3"/>
    <s v="The Melbourne Cellar Door"/>
    <s v="25 Dukes Walk"/>
    <s v="South Wharf"/>
    <s v="3006"/>
    <x v="46"/>
    <s v="2 Brothers Holdings Pty Ltd"/>
  </r>
  <r>
    <s v="31957991"/>
    <x v="3"/>
    <s v="The Oxford Scholar Hotel"/>
    <s v="427 Swanston Street"/>
    <s v="Melbourne"/>
    <s v="3000"/>
    <x v="46"/>
    <s v="Mahony Scholars Pty Ltd"/>
  </r>
  <r>
    <s v="31958086"/>
    <x v="3"/>
    <s v="Shadowplay By Peppers"/>
    <s v="Ground Floor - Level 46 105A And 107 Clarendon Street"/>
    <s v="Southbank"/>
    <s v="3006"/>
    <x v="46"/>
    <s v="City Road Hotel Pty Ltd"/>
  </r>
  <r>
    <s v="31958183"/>
    <x v="3"/>
    <s v="Liminal Melbourne"/>
    <s v="Part Of Ground Floor 161 Collins Street"/>
    <s v="Melbourne"/>
    <s v="3000"/>
    <x v="46"/>
    <s v="Liminal Melbourne Pty Ltd"/>
  </r>
  <r>
    <s v="31958264"/>
    <x v="3"/>
    <s v="Natural History"/>
    <s v="401 Collins Street"/>
    <s v="Melbourne"/>
    <s v="3000"/>
    <x v="46"/>
    <s v="401 Ground Pty Ltd"/>
  </r>
  <r>
    <s v="31958353"/>
    <x v="3"/>
    <s v="8 Miles Cafe"/>
    <s v="8 Miles St"/>
    <s v="Southbank"/>
    <s v="3006"/>
    <x v="46"/>
    <s v="Soldiers Of Fortune Pty Ltd"/>
  </r>
  <r>
    <s v="31958400"/>
    <x v="3"/>
    <s v="Ink Hotel Melbourne Southbank"/>
    <s v="167 City Rd"/>
    <s v="Southbank"/>
    <s v="3006"/>
    <x v="46"/>
    <s v="Darter Australia Pty Ltd"/>
  </r>
  <r>
    <s v="31958573"/>
    <x v="3"/>
    <s v="The Deck Restaurant &amp; Commune Wine"/>
    <s v="Shops U1/2 &amp; Ur1 Upper Level 3 Southgate Avenue"/>
    <s v="Southbank"/>
    <s v="3006"/>
    <x v="46"/>
    <s v="Sunnybank Ridge Pty. Ltd."/>
  </r>
  <r>
    <s v="31958599"/>
    <x v="3"/>
    <s v="Holiday Inn Express Melbourne Southbank"/>
    <s v="35-47 City Road"/>
    <s v="Southbank"/>
    <s v="3006"/>
    <x v="46"/>
    <s v="Pro-Invest Hotel Operating 4 Pty Ltd"/>
  </r>
  <r>
    <s v="31958688"/>
    <x v="3"/>
    <s v="Hilton Melbourne Little Queen Street"/>
    <s v="18 Little Queen Street"/>
    <s v="Melbourne"/>
    <s v="3000"/>
    <x v="46"/>
    <s v="Ep 21 Pty Limited"/>
  </r>
  <r>
    <s v="31958769"/>
    <x v="3"/>
    <s v="Smallgood Trading Co"/>
    <s v="132 Little Lonsdale St"/>
    <s v="Melbourne"/>
    <s v="3000"/>
    <x v="46"/>
    <s v="Ground Floor Opportunity Pty Lyd"/>
  </r>
  <r>
    <s v="31958840"/>
    <x v="3"/>
    <s v="Vibe Hotel Melbourne"/>
    <s v="1 Queen Street"/>
    <s v="Melbourne"/>
    <s v="3000"/>
    <x v="46"/>
    <s v="Medina Property Services Pty Ltd"/>
  </r>
  <r>
    <s v="31958858"/>
    <x v="3"/>
    <s v="The Hof Downtown"/>
    <s v="Shops 6 &amp; 7 737 Bourke Street"/>
    <s v="Docklands"/>
    <s v="3008"/>
    <x v="46"/>
    <s v="Prost Group Pty Ltd"/>
  </r>
  <r>
    <s v="31958866"/>
    <x v="3"/>
    <s v="Hyatt Centric Melbourne"/>
    <s v="25 Downie St"/>
    <s v="Melbourne"/>
    <s v="3000"/>
    <x v="46"/>
    <s v="Lpd Property Pty Ltd"/>
  </r>
  <r>
    <s v="31958882"/>
    <x v="3"/>
    <s v="Benchwarmer"/>
    <s v="345 Victoria Street"/>
    <s v="West Melbourne"/>
    <s v="3003"/>
    <x v="46"/>
    <s v="Flames Harden Pty Ltd"/>
  </r>
  <r>
    <s v="31958921"/>
    <x v="3"/>
    <s v=""/>
    <s v="Ground And Lower Ground Levels 477 Collins Street"/>
    <s v="Melbourne"/>
    <s v="3000"/>
    <x v="46"/>
    <s v="Work Club Freyja Services Pty Ltd"/>
  </r>
  <r>
    <s v="31958939"/>
    <x v="12"/>
    <s v="W Melbourne"/>
    <s v="408 Flinders Lane"/>
    <s v="Melbourne"/>
    <s v="3000"/>
    <x v="46"/>
    <s v="Daisho Development Melbourne Pty Ltd"/>
  </r>
  <r>
    <s v="31959074"/>
    <x v="3"/>
    <s v="Farmer'S Daughters Gippsland"/>
    <s v="Tenancy T0.06 Part Of 80 Collins St"/>
    <s v="Melbourne"/>
    <s v="3000"/>
    <x v="46"/>
    <s v="Renascence Gippsland Pty Ltd"/>
  </r>
  <r>
    <s v="31959202"/>
    <x v="3"/>
    <s v="Otis Bar Espresso"/>
    <s v="Ground Level, 9 Bowen Crescent"/>
    <s v="Melbourne"/>
    <s v="3004"/>
    <x v="46"/>
    <s v="Oli &amp; Levi Pty Ltd"/>
  </r>
  <r>
    <s v="31959228"/>
    <x v="3"/>
    <s v="Next Hotel Melbourne"/>
    <s v="103 Little Collins Street"/>
    <s v="Melbourne"/>
    <s v="3000"/>
    <x v="46"/>
    <s v="Next Hotels (80 Collins) Pty Ltd"/>
  </r>
  <r>
    <s v="31959341"/>
    <x v="3"/>
    <s v="Voco Melbourne Central"/>
    <s v="Lobby &amp; Levels 5, 6 &amp; 7 374-380 Lonsdale Street"/>
    <s v="Melbourne"/>
    <s v="3000"/>
    <x v="46"/>
    <s v="Brady Lonsdale Pty Ltd"/>
  </r>
  <r>
    <s v="31959383"/>
    <x v="3"/>
    <s v="Handpicked Experience Cellar Door"/>
    <s v="Shop T0.14 Ground And Mezzanine Levels 80 Collins Street"/>
    <s v="Melbourne"/>
    <s v="3000"/>
    <x v="46"/>
    <s v="Dmg Fine Wine Pty Ltd"/>
  </r>
  <r>
    <s v="31959414"/>
    <x v="3"/>
    <s v="The Commercial Bakery"/>
    <s v="Rear Of 360 Little Collins Street"/>
    <s v="Melbourne"/>
    <s v="3000"/>
    <x v="46"/>
    <s v="The Commercial Bakery Pty Ltd"/>
  </r>
  <r>
    <s v="31959511"/>
    <x v="3"/>
    <s v="Melbourne Convention And Exhibition Centre"/>
    <s v="1 Convention Centre Place"/>
    <s v="South Wharf"/>
    <s v="3006"/>
    <x v="46"/>
    <s v="Melbourne Convention And Exhibition Trust"/>
  </r>
  <r>
    <s v="31959561"/>
    <x v="3"/>
    <s v="Whisky And Alement"/>
    <s v="270 Russell St"/>
    <s v="Melbourne"/>
    <s v="3000"/>
    <x v="46"/>
    <s v="Hayman Enterprises Pty Ltd"/>
  </r>
  <r>
    <s v="31959579"/>
    <x v="3"/>
    <s v="Chiara Restaurant"/>
    <s v="705 &amp; 705A Collins Street"/>
    <s v="Docklands"/>
    <s v="3008"/>
    <x v="46"/>
    <s v="Collins Square Hospitality Group Pty Ltd"/>
  </r>
  <r>
    <s v="31959587"/>
    <x v="3"/>
    <s v="Evergreen Lounge"/>
    <s v="Shop 130 8 Whiteman Street"/>
    <s v="Southbank"/>
    <s v="3006"/>
    <x v="46"/>
    <s v="Crown Melbourne Limited"/>
  </r>
  <r>
    <s v="31959684"/>
    <x v="3"/>
    <s v="Bijou Bottle Shop"/>
    <s v="194 Little Collins St"/>
    <s v="Melbourne"/>
    <s v="3000"/>
    <x v="46"/>
    <s v="Biblioteche Bottle Store Pty Ltd"/>
  </r>
  <r>
    <s v="31959773"/>
    <x v="3"/>
    <s v="Brentani"/>
    <s v="206 Abeckett Street"/>
    <s v="Melbourne"/>
    <s v="3000"/>
    <x v="46"/>
    <s v="Ideal Suites Pty Ltd"/>
  </r>
  <r>
    <s v="31959781"/>
    <x v="3"/>
    <s v="Treviso Bar &amp; Dining"/>
    <s v="4 Bank Place"/>
    <s v="Melbourne"/>
    <s v="3000"/>
    <x v="46"/>
    <s v="Panevin Pty Ltd"/>
  </r>
  <r>
    <s v="31959838"/>
    <x v="3"/>
    <s v="Quincy Hotel Melbourne"/>
    <s v="509 Flinders Lane"/>
    <s v="Melbourne"/>
    <s v="3000"/>
    <x v="46"/>
    <s v="Medina Property Services Pty Ltd"/>
  </r>
  <r>
    <s v="31959854"/>
    <x v="3"/>
    <s v="Juliet Melbourne"/>
    <s v="Basement Level 37-41 Little Bourke Street"/>
    <s v="Melbourne"/>
    <s v="3000"/>
    <x v="46"/>
    <s v="Juliet Melbourne Pty Ltd"/>
  </r>
  <r>
    <s v="31959993"/>
    <x v="3"/>
    <s v="Capital Alliance D Hotel Pty Ltd - Melbourne Marri"/>
    <s v="15 Waterfront Way"/>
    <s v="Docklands"/>
    <s v="3008"/>
    <x v="46"/>
    <s v="Capital Alliance D Hotel Pty Ltd"/>
  </r>
  <r>
    <s v="31960350"/>
    <x v="3"/>
    <s v="Worksmith Coworking"/>
    <s v="Tenancy Gd 090, Melbourne Central 360 Elizabeth Street"/>
    <s v="Melbourne"/>
    <s v="3000"/>
    <x v="46"/>
    <s v="Worksmith Coworking Pty Ltd"/>
  </r>
  <r>
    <s v="31960376"/>
    <x v="3"/>
    <s v="Al Dente Enoteca Pty Ltd"/>
    <s v="161-163 Nicholson St"/>
    <s v="Carlton"/>
    <s v="3053"/>
    <x v="46"/>
    <s v="Al Dente Enoteca Pty Ltd"/>
  </r>
  <r>
    <s v="31960415"/>
    <x v="3"/>
    <s v="Movenpick Hotel Melbourne On Spencer"/>
    <s v="160 Spencer Street"/>
    <s v="Melbourne"/>
    <s v="3000"/>
    <x v="46"/>
    <s v="Fragrance Vic-Mel Spencer St Hotel Pty Ltd"/>
  </r>
  <r>
    <s v="31960457"/>
    <x v="3"/>
    <s v="The Ritz-Carlton, Melbourne"/>
    <s v="Part Of 250 Spencer Street"/>
    <s v="Melbourne"/>
    <s v="3000"/>
    <x v="46"/>
    <s v="Fec Hotel Operations Melbourne Wsp Pty Ltd"/>
  </r>
  <r>
    <s v="31960538"/>
    <x v="3"/>
    <s v="Chancery Lane"/>
    <s v="Part Of Ground Floor 430 Little Collins Street"/>
    <s v="Melbourne"/>
    <s v="3000"/>
    <x v="46"/>
    <s v="430 Cl Pty Ltd"/>
  </r>
  <r>
    <s v="31960562"/>
    <x v="3"/>
    <s v="Aru Melbourne"/>
    <s v="Shop 3 &amp; 4 264-274 Little Collins St"/>
    <s v="Melbourne"/>
    <s v="3000"/>
    <x v="46"/>
    <s v="1 Bourke Melbourne Pty Ltd"/>
  </r>
  <r>
    <s v="31960570"/>
    <x v="3"/>
    <s v="On Air Bar"/>
    <s v="52 Flinders Street"/>
    <s v="Melbourne"/>
    <s v="3000"/>
    <x v="46"/>
    <s v="Motorcycle Diaries Pty Ltd"/>
  </r>
  <r>
    <s v="31960766"/>
    <x v="3"/>
    <s v="La Cameretta"/>
    <s v="1/32-38 Bourke Street"/>
    <s v="Melbourne"/>
    <s v="3000"/>
    <x v="46"/>
    <s v="Scidone Lino"/>
  </r>
  <r>
    <s v="31960774"/>
    <x v="3"/>
    <s v="Vintage Cellars"/>
    <s v="259-261 Lygon Street"/>
    <s v="Carlton"/>
    <s v="3053"/>
    <x v="46"/>
    <s v="Liquorland (Australia) Pty Ltd"/>
  </r>
  <r>
    <s v="31960897"/>
    <x v="3"/>
    <s v="Pearl, Chablis And Oyster Bar"/>
    <s v="Shop 108 194-200 Bourke St"/>
    <s v="Melbourne"/>
    <s v="3000"/>
    <x v="46"/>
    <s v="Joany Baby Pty Ltd"/>
  </r>
  <r>
    <s v="31960994"/>
    <x v="3"/>
    <s v="Melbourne Marriott Hotel Docklands"/>
    <s v="Part Of 3-43 Waterfront Way"/>
    <s v="Docklands"/>
    <s v="3008"/>
    <x v="46"/>
    <s v="Capital Alliance D Hotel Pty Ltd"/>
  </r>
  <r>
    <s v="31961039"/>
    <x v="3"/>
    <s v="Tapenade"/>
    <s v="Lot 9Ra &amp; Lot 10Ra 3 Commercial Road"/>
    <s v="Melbourne"/>
    <s v="3004"/>
    <x v="46"/>
    <s v="Tapenade Pty Ltd"/>
  </r>
  <r>
    <s v="31961267"/>
    <x v="3"/>
    <s v="Courtyard By Marriott Melbourne Flagstaff Gardens"/>
    <s v="50-56 Batman Street"/>
    <s v="West Melbourne"/>
    <s v="3003"/>
    <x v="46"/>
    <s v="Ousia Properties Pty Ltd"/>
  </r>
  <r>
    <s v="31961495"/>
    <x v="3"/>
    <s v="Mork Chocholate"/>
    <s v="148-150 Errol Street"/>
    <s v="North Melbourne"/>
    <s v="3051"/>
    <x v="46"/>
    <s v="Mjolk Pty Ltd"/>
  </r>
  <r>
    <s v="31961500"/>
    <x v="12"/>
    <s v="Hotel Animal"/>
    <s v="204 King St"/>
    <s v="Melbourne"/>
    <s v="3000"/>
    <x v="46"/>
    <s v="Wmm Pty Ltd"/>
  </r>
  <r>
    <s v="31961534"/>
    <x v="3"/>
    <s v="Holiday Inn Express Melbourne Collins Street"/>
    <s v="595-597 Collins Street"/>
    <s v="Melbourne"/>
    <s v="3000"/>
    <x v="46"/>
    <s v="Pro-Invest Hotel Operating 6 Pty Ltd"/>
  </r>
  <r>
    <s v="31961584"/>
    <x v="3"/>
    <s v="V Wine Salon"/>
    <s v="Part B &amp; C, Ground Floor 673 Bourke Street"/>
    <s v="Melbourne"/>
    <s v="3000"/>
    <x v="46"/>
    <s v="V Wine Salon Pty Ltd"/>
  </r>
  <r>
    <s v="31961607"/>
    <x v="3"/>
    <s v="Ezi Kitchens"/>
    <s v="275-285 Macaulay Rd"/>
    <s v="North Melbourne"/>
    <s v="3051"/>
    <x v="46"/>
    <s v="Ezikitchen Corporation Pty Ltd"/>
  </r>
  <r>
    <s v="31961754"/>
    <x v="3"/>
    <s v="Gracie"/>
    <s v="Shop 4, 37 Hardware Lane"/>
    <s v="Melbourne"/>
    <s v="3000"/>
    <x v="46"/>
    <s v="Dang M Pty Ltd"/>
  </r>
  <r>
    <s v="31961869"/>
    <x v="3"/>
    <s v="Queens Baretto"/>
    <s v="Shop 4 221 Queen St"/>
    <s v="Melbourne"/>
    <s v="3000"/>
    <x v="46"/>
    <s v="Queens Baretto Pty Ltd"/>
  </r>
  <r>
    <s v="31961924"/>
    <x v="3"/>
    <s v="Soi 38"/>
    <s v="Part Ground Floor 34/60 Little Collins St"/>
    <s v="Melbourne"/>
    <s v="3000"/>
    <x v="46"/>
    <s v="Bamee Pty Ltd"/>
  </r>
  <r>
    <s v="31962035"/>
    <x v="3"/>
    <s v="Fossey'S Distillery Lygon"/>
    <s v="209 Lygon St"/>
    <s v="Carlton"/>
    <s v="3053"/>
    <x v="46"/>
    <s v="Fossey'S Distillery Lygon Pty Ltd"/>
  </r>
  <r>
    <s v="31962124"/>
    <x v="3"/>
    <s v="Le Meridien Melbourne"/>
    <s v="20 - 30 Bourke Street"/>
    <s v="Melbourne"/>
    <s v="3000"/>
    <x v="46"/>
    <s v="Jinshan Hotel Management Pty Ltd"/>
  </r>
  <r>
    <s v="31962182"/>
    <x v="3"/>
    <s v="Veriu Qvm"/>
    <s v="91-111 Therry Street"/>
    <s v="Melbourne"/>
    <s v="3066"/>
    <x v="46"/>
    <s v="Veriu Qvm Pty Ltd"/>
  </r>
  <r>
    <s v="31962302"/>
    <x v="3"/>
    <s v="Shooter Mcgavins Sandwiches"/>
    <s v="117 Grattan St"/>
    <s v="Carlton"/>
    <s v="3053"/>
    <x v="46"/>
    <s v="Bread Getters Pty Ltd"/>
  </r>
  <r>
    <s v="31962425"/>
    <x v="3"/>
    <s v="St Ali &amp; The Queen"/>
    <s v="Shop 1.1 91-111 Therry St"/>
    <s v="Melbourne"/>
    <s v="3000"/>
    <x v="46"/>
    <s v="St. Ali &amp; The Queen Pty Ltd"/>
  </r>
  <r>
    <s v="31962467"/>
    <x v="3"/>
    <s v="Sessions At Arden"/>
    <s v="Shop 10-11 Arden Gardens Shopping Centre 129 Canning St"/>
    <s v="North Melbourne"/>
    <s v="3051"/>
    <x v="46"/>
    <s v="Charman Cellar Pty Ltd"/>
  </r>
  <r>
    <s v="31962483"/>
    <x v="3"/>
    <s v="Thailand On Bourke"/>
    <s v="Shop 11 108 Bourke St"/>
    <s v="Melbourne"/>
    <s v="3000"/>
    <x v="46"/>
    <s v="Thailand On Bourke Pty Ltd"/>
  </r>
  <r>
    <s v="31962548"/>
    <x v="3"/>
    <s v="Dorsett Melbourne"/>
    <s v="624-648 Lonsdale St Entrance Via Little Lonsdale Street"/>
    <s v="Melbourne"/>
    <s v="3000"/>
    <x v="46"/>
    <s v="Dorsett Operations Melbourne Wsp Pty Ltd"/>
  </r>
  <r>
    <s v="31962572"/>
    <x v="3"/>
    <s v="Moutai Melbourne"/>
    <s v="195 Exhibition St"/>
    <s v="Melbourne"/>
    <s v="3000"/>
    <x v="46"/>
    <s v="Evershine Australia Trading Pty Ltd"/>
  </r>
  <r>
    <s v="31962700"/>
    <x v="3"/>
    <s v="Gasthaus On Queen"/>
    <s v="211-213 Queen Street"/>
    <s v="Melbourne"/>
    <s v="3000"/>
    <x v="46"/>
    <s v="Gasthaus On Queen Pty Ltd"/>
  </r>
  <r>
    <s v="31962792"/>
    <x v="3"/>
    <s v="Urban Deli"/>
    <s v="Shop 8 121 Exhibition St"/>
    <s v="Melbourne"/>
    <s v="3000"/>
    <x v="46"/>
    <s v="First Stone Finance Corporation Pty Ltd"/>
  </r>
  <r>
    <s v="31962873"/>
    <x v="3"/>
    <s v="Exhibition 128 Pty Ltd"/>
    <s v="128 Exhibition St"/>
    <s v="Melbourne"/>
    <s v="3000"/>
    <x v="46"/>
    <s v="Exhibition 128 Pty Ltd"/>
  </r>
  <r>
    <s v="31962938"/>
    <x v="3"/>
    <s v="Brick Lane Market"/>
    <s v="143 Therry St"/>
    <s v="Melbourne"/>
    <s v="3000"/>
    <x v="46"/>
    <s v="Brick Lane Brewing Co Pty Ltd"/>
  </r>
  <r>
    <s v="31962988"/>
    <x v="3"/>
    <s v="City Liquor Shop"/>
    <s v="Shop 105R, 224 A'Beckett Street"/>
    <s v="Melbourne"/>
    <s v="3000"/>
    <x v="46"/>
    <s v="Razia Pty Ltd"/>
  </r>
  <r>
    <s v="31963073"/>
    <x v="3"/>
    <s v="Pour Diane"/>
    <s v="472 Victoria Street"/>
    <s v="North Melbourne"/>
    <s v="3051"/>
    <x v="46"/>
    <s v="Analog Pty Ltd"/>
  </r>
  <r>
    <s v="31963316"/>
    <x v="3"/>
    <s v="Niku Shiki Melbourne Central"/>
    <s v="Gd070 360 Elizabeth Street"/>
    <s v="Melbourne"/>
    <s v="3000"/>
    <x v="46"/>
    <s v="Jyg Niku Essential Investment Aus Pty Ltd"/>
  </r>
  <r>
    <s v="31963332"/>
    <x v="3"/>
    <s v=""/>
    <s v="2-4 Mill Place"/>
    <s v="Melbourne"/>
    <s v="3000"/>
    <x v="46"/>
    <s v="Bar Engineer Pty Ltd"/>
  </r>
  <r>
    <s v="31963340"/>
    <x v="3"/>
    <s v="The Wharf Hotel"/>
    <s v="Tenancy G17, World Trade Centre 18-38 Siddeley Street"/>
    <s v="World Trade Centre"/>
    <s v="3005"/>
    <x v="46"/>
    <s v="Avc Operations Pty Ltd"/>
  </r>
  <r>
    <s v="31963510"/>
    <x v="3"/>
    <s v="Melbourne Place"/>
    <s v="124-134 Russell Street"/>
    <s v="Melbourne"/>
    <s v="3000"/>
    <x v="46"/>
    <s v="Melbourne Place Pty Ltd"/>
  </r>
  <r>
    <s v="31963641"/>
    <x v="3"/>
    <s v="Silo 9"/>
    <s v="1 Lennon St"/>
    <s v="West Melbourne"/>
    <s v="3003"/>
    <x v="46"/>
    <s v="Talisman Melbourne Concepts Pty Ltd"/>
  </r>
  <r>
    <s v="32006646"/>
    <x v="4"/>
    <s v="Bws - Beer Wine Spirits"/>
    <s v="Queen Victoria Village 194-198 Lonsdale Street"/>
    <s v="Melbourne"/>
    <s v="3000"/>
    <x v="46"/>
    <s v="Endeavour Group Limited"/>
  </r>
  <r>
    <s v="32024034"/>
    <x v="4"/>
    <s v="Iga Kensington"/>
    <s v="Site S21/C2, 2-14 Gatehouse Drive Cnr Smithfield Rd &amp; Gatehouse Dve"/>
    <s v="Kensington"/>
    <s v="3031"/>
    <x v="46"/>
    <s v="Rasool Enterprises Pty Ltd"/>
  </r>
  <r>
    <s v="32051552"/>
    <x v="4"/>
    <s v="Spqr"/>
    <s v="Shop 2 416 Queen Street"/>
    <s v="Melbourne"/>
    <s v="3000"/>
    <x v="46"/>
    <s v="Cherish Corporation Pty Ltd"/>
  </r>
  <r>
    <s v="32051578"/>
    <x v="4"/>
    <s v="Iga Everyday Supermarket (North Melbourne)"/>
    <s v="19-23 Melrose Street"/>
    <s v="North Melbourne"/>
    <s v="3051"/>
    <x v="46"/>
    <s v="Leong Ian"/>
  </r>
  <r>
    <s v="32051900"/>
    <x v="4"/>
    <s v="East Melbourne General Store"/>
    <s v="53 Hotham Street"/>
    <s v="East Melbourne"/>
    <s v="3002"/>
    <x v="46"/>
    <s v="Malatesta Lisette Anne"/>
  </r>
  <r>
    <s v="32052037"/>
    <x v="4"/>
    <s v="Parkhill Cellars"/>
    <s v="43-45 Errol Street"/>
    <s v="North Melbourne"/>
    <s v="3051"/>
    <x v="46"/>
    <s v="Parkhill Pty Ltd"/>
  </r>
  <r>
    <s v="32052168"/>
    <x v="4"/>
    <s v="Iga Express Supermarket"/>
    <s v="89 City Road"/>
    <s v="Southbank"/>
    <s v="3006"/>
    <x v="46"/>
    <s v="Bayvew Pty Ltd"/>
  </r>
  <r>
    <s v="32052663"/>
    <x v="4"/>
    <s v="Star City"/>
    <s v="Shop 3 &amp; 4 189-195 Exhibition Street"/>
    <s v="Melbourne"/>
    <s v="3000"/>
    <x v="46"/>
    <s v="Nanyun Pty Ltd"/>
  </r>
  <r>
    <s v="32053067"/>
    <x v="4"/>
    <s v="Docks On The Rocks"/>
    <s v="23-25 Rakaia Way"/>
    <s v="Docklands"/>
    <s v="3008"/>
    <x v="46"/>
    <s v="Sunshine Yiyi Pty Ltd"/>
  </r>
  <r>
    <s v="32053376"/>
    <x v="4"/>
    <s v="Pacific Asian"/>
    <s v="490 Elizabeth Street"/>
    <s v="Melbourne"/>
    <s v="3000"/>
    <x v="46"/>
    <s v="Pacific Asian Group Pty Ltd"/>
  </r>
  <r>
    <s v="32053782"/>
    <x v="4"/>
    <s v="Iga Express"/>
    <s v="85 Queen Street"/>
    <s v="Melbourne"/>
    <s v="3000"/>
    <x v="46"/>
    <s v="St. Bishoy &amp; St Shenouda Pty Ltd"/>
  </r>
  <r>
    <s v="32054966"/>
    <x v="4"/>
    <s v="Macaulay Cellars"/>
    <s v="478 Macaulay Road"/>
    <s v="Kensington"/>
    <s v="3031"/>
    <x v="46"/>
    <s v="Honour Destiny Pty Ltd"/>
  </r>
  <r>
    <s v="32055124"/>
    <x v="4"/>
    <s v="Old And Rare Wine Collector House"/>
    <s v="133 Queensbridge Street"/>
    <s v="Southbank"/>
    <s v="3006"/>
    <x v="46"/>
    <s v="Euroasia (Pacific) Pty Ltd"/>
  </r>
  <r>
    <s v="32055352"/>
    <x v="4"/>
    <s v="Iga Express Supermarket"/>
    <s v="109 Lygon Street"/>
    <s v="Carlton"/>
    <s v="3053"/>
    <x v="46"/>
    <s v="Ardhin Trading Pty Ltd"/>
  </r>
  <r>
    <s v="32055506"/>
    <x v="4"/>
    <s v="Iga Express"/>
    <s v="54 River Esplanade Tower 1 Lorimer Street Yarra'S Edge"/>
    <s v="Docklands"/>
    <s v="3008"/>
    <x v="46"/>
    <s v="Ho &amp; Pham Trading Pty Ltd"/>
  </r>
  <r>
    <s v="32055580"/>
    <x v="4"/>
    <s v="Iga Plus Liquour Express"/>
    <s v="35-41 Lonsdale Street"/>
    <s v="Melbourne"/>
    <s v="3000"/>
    <x v="46"/>
    <s v="Lj Nili Pty Ltd"/>
  </r>
  <r>
    <s v="32056706"/>
    <x v="4"/>
    <s v=""/>
    <s v="12 Power Street"/>
    <s v="Southbank"/>
    <s v="3006"/>
    <x v="46"/>
    <s v="Zfy Pty Ltd"/>
  </r>
  <r>
    <s v="32056748"/>
    <x v="4"/>
    <s v="Freshwater Iga Plus Liquor"/>
    <s v="Shop 6, Freshwater Place 17-23 Queensbridge Street"/>
    <s v="Southbank"/>
    <s v="3006"/>
    <x v="46"/>
    <s v="Pml Computer Centre Pty Ltd"/>
  </r>
  <r>
    <s v="32056780"/>
    <x v="4"/>
    <s v="Ace Mart"/>
    <s v="365 Lonsdale Street"/>
    <s v="Melbourne"/>
    <s v="3000"/>
    <x v="46"/>
    <s v="J&amp;M Promo Pty Ltd"/>
  </r>
  <r>
    <s v="32056926"/>
    <x v="4"/>
    <s v="Foodworks North Melbourne"/>
    <s v="549-553 Queensberry Street"/>
    <s v="North Melbourne"/>
    <s v="3051"/>
    <x v="46"/>
    <s v="The Grocers Club Pty Ltd"/>
  </r>
  <r>
    <s v="32057095"/>
    <x v="4"/>
    <s v="Yy Liquor"/>
    <s v="Tenancy 7 2-24 Waterview Walk"/>
    <s v="Docklands"/>
    <s v="3008"/>
    <x v="46"/>
    <s v="Lyy Australia Pty Ltd"/>
  </r>
  <r>
    <s v="32057207"/>
    <x v="4"/>
    <s v="Sturt St. Iga Plus Liquor"/>
    <s v="141-151 Sturt Street"/>
    <s v="South Melbourne"/>
    <s v="3205"/>
    <x v="46"/>
    <s v="Jonrob Investments Pty Ltd"/>
  </r>
  <r>
    <s v="32057859"/>
    <x v="4"/>
    <s v="Aldi Stores"/>
    <s v="501 Swanston Street"/>
    <s v="Melbourne"/>
    <s v="3000"/>
    <x v="46"/>
    <s v="Aldi Foods Pty Limited"/>
  </r>
  <r>
    <s v="32057891"/>
    <x v="4"/>
    <s v="Little King Cellars"/>
    <s v="426 William Street"/>
    <s v="West Melbourne"/>
    <s v="3003"/>
    <x v="46"/>
    <s v="Auangel Group Pty Ltd"/>
  </r>
  <r>
    <s v="32058596"/>
    <x v="4"/>
    <s v="Bws - Beer Wine Spirits"/>
    <s v="262 Flinders Street"/>
    <s v="Melbourne"/>
    <s v="3000"/>
    <x v="46"/>
    <s v="Endeavour Group Limited"/>
  </r>
  <r>
    <s v="32058619"/>
    <x v="4"/>
    <s v="Royale Liquor &amp; Food Store"/>
    <s v="58-62 Spencer Street"/>
    <s v="Melbourne"/>
    <s v="3000"/>
    <x v="46"/>
    <s v="Ao Jin Pty Ltd"/>
  </r>
  <r>
    <s v="32059047"/>
    <x v="4"/>
    <s v="Dan Murphy'S"/>
    <s v="Tenancies 13, 14 &amp; 15, Level 1 Queen Victoria Centre"/>
    <s v="Melbourne"/>
    <s v="3000"/>
    <x v="46"/>
    <s v="Endeavour Group Limited"/>
  </r>
  <r>
    <s v="32059194"/>
    <x v="4"/>
    <s v=""/>
    <s v="Site 1 763 Bourke Street"/>
    <s v="Docklands"/>
    <s v="3008"/>
    <x v="46"/>
    <s v="Z &amp; C Trading Pty Ltd"/>
  </r>
  <r>
    <s v="32059267"/>
    <x v="4"/>
    <s v="Liquorland"/>
    <s v="Tenancy 309.1 Spencer Outlet Centre 201 Spencer Street"/>
    <s v="Melbourne"/>
    <s v="3000"/>
    <x v="46"/>
    <s v="Liquorland (Australia) Pty Ltd"/>
  </r>
  <r>
    <s v="32059542"/>
    <x v="4"/>
    <s v="Bws - Beer Wine Spirits"/>
    <s v="304 Lygon Street"/>
    <s v="Carlton"/>
    <s v="3053"/>
    <x v="46"/>
    <s v="Endeavour Group Limited"/>
  </r>
  <r>
    <s v="32059568"/>
    <x v="4"/>
    <s v=""/>
    <s v="320-322 St Kilda Road"/>
    <s v="Southbank"/>
    <s v="3006"/>
    <x v="46"/>
    <s v="V R Brothers Pty Ltd"/>
  </r>
  <r>
    <s v="32059851"/>
    <x v="4"/>
    <s v="Exhibition St Iga X-Press"/>
    <s v="333 Exhibition Street"/>
    <s v="Melbourne"/>
    <s v="3000"/>
    <x v="46"/>
    <s v="Aussieindia Investments Pty Ltd"/>
  </r>
  <r>
    <s v="32059932"/>
    <x v="4"/>
    <s v="Bws - Beer Wine Spirits"/>
    <s v="63-93 Merchant Street Victoria Harbour"/>
    <s v="Melbourne"/>
    <s v="3008"/>
    <x v="46"/>
    <s v="Endeavour Group Limited"/>
  </r>
  <r>
    <s v="32059974"/>
    <x v="4"/>
    <s v="Carlton Supermarket"/>
    <s v="Shop 7, 570 Lygon St"/>
    <s v="Carlton"/>
    <s v="3053"/>
    <x v="46"/>
    <s v="Me Services And Solution Pty Ltd"/>
  </r>
  <r>
    <s v="32060496"/>
    <x v="4"/>
    <s v="Bottega Tasca"/>
    <s v="321 Lygon Street"/>
    <s v="Carlton"/>
    <s v="3053"/>
    <x v="46"/>
    <s v="Alvi Pty Ltd"/>
  </r>
  <r>
    <s v="32061256"/>
    <x v="4"/>
    <s v="First Choice Liquor Market"/>
    <s v="Melbourne Showgrounds Epsom Road"/>
    <s v="Ascot Vale"/>
    <s v="3032"/>
    <x v="46"/>
    <s v="Liquorland (Australia) Pty Ltd"/>
  </r>
  <r>
    <s v="32061379"/>
    <x v="4"/>
    <s v="Cellarbrations Flinders Street"/>
    <s v="573 Flinders Street"/>
    <s v="Melbourne"/>
    <s v="3000"/>
    <x v="46"/>
    <s v="Bao Bao Bang Pty Ltd"/>
  </r>
  <r>
    <s v="32061303"/>
    <x v="4"/>
    <s v="Costco Wholesale"/>
    <s v="383 Footscray Road"/>
    <s v="Docklands"/>
    <s v="3008"/>
    <x v="46"/>
    <s v="Costco Wholesale Australia Pty Ltd"/>
  </r>
  <r>
    <s v="32061507"/>
    <x v="4"/>
    <s v="Iga Clarendon"/>
    <s v="63-67 Whiteman Street"/>
    <s v="Southbank"/>
    <s v="3006"/>
    <x v="46"/>
    <s v="Rssvm9 Pty Ltd"/>
  </r>
  <r>
    <s v="32062480"/>
    <x v="4"/>
    <s v="Foodworks Southbank"/>
    <s v="180 City Road"/>
    <s v="Southbank"/>
    <s v="3006"/>
    <x v="46"/>
    <s v="E &amp; B Ventures Pty Ltd"/>
  </r>
  <r>
    <s v="32062723"/>
    <x v="4"/>
    <s v="South Melbourne Grocer"/>
    <s v="Retail Lot 1 18-24 Dorcas Street"/>
    <s v="South Melbourne"/>
    <s v="3205"/>
    <x v="46"/>
    <s v="South Melbourne Grocer Pty Ltd"/>
  </r>
  <r>
    <s v="32063321"/>
    <x v="4"/>
    <s v="Liquorland"/>
    <s v="Shop 7, Flemington Showgrounds S/C 300-320 Epsom Road"/>
    <s v="Flemington"/>
    <s v="3031"/>
    <x v="46"/>
    <s v="Liquorland (Australia) Pty Ltd"/>
  </r>
  <r>
    <s v="32063436"/>
    <x v="4"/>
    <s v="Iga X-Press North Melbourne Plus Liquor"/>
    <s v="75 Flemington Road"/>
    <s v="North Melbourne"/>
    <s v="3051"/>
    <x v="46"/>
    <s v="Cao Trading Pty Ltd"/>
  </r>
  <r>
    <s v="32063664"/>
    <x v="4"/>
    <s v="Bws - Beer Wine Spirits"/>
    <s v="Southern Cross Station Corner Collins And Spencer Streets"/>
    <s v="Melbourne"/>
    <s v="3000"/>
    <x v="46"/>
    <s v="Endeavour Group Limited"/>
  </r>
  <r>
    <s v="32063779"/>
    <x v="4"/>
    <s v="Hometown Food Centre"/>
    <s v="Shop 2, 440 Elizabeth Street"/>
    <s v="Melbourne"/>
    <s v="3000"/>
    <x v="46"/>
    <s v="Hometown Worldwide (Australia) Pty Ltd"/>
  </r>
  <r>
    <s v="32063834"/>
    <x v="4"/>
    <s v="Liquorland"/>
    <s v="Tenancy Lg 74, Melbourne Central La Trobe Street"/>
    <s v="Melbourne"/>
    <s v="3000"/>
    <x v="46"/>
    <s v="Liquorland (Australia) Pty Ltd"/>
  </r>
  <r>
    <s v="32064806"/>
    <x v="4"/>
    <s v="East Melbourne Iga &amp; Liquor"/>
    <s v="Shop 4 412-442 Victoria Parade"/>
    <s v="East Melbourne"/>
    <s v="3002"/>
    <x v="46"/>
    <s v="Coffee Wala Pty Ltd"/>
  </r>
  <r>
    <s v="32064911"/>
    <x v="4"/>
    <s v="Crown Asian Supermarket"/>
    <s v="Tenancy 7,284-290 Latrobe Street"/>
    <s v="Melbourne"/>
    <s v="3000"/>
    <x v="46"/>
    <s v="Crown Asian Supermarket Pty Ltd"/>
  </r>
  <r>
    <s v="32064937"/>
    <x v="4"/>
    <s v="Liquor N Things"/>
    <s v="Shop 3 7 Exhibition Street"/>
    <s v="Melbourne"/>
    <s v="3000"/>
    <x v="46"/>
    <s v="Shreeji International Pty Ltd"/>
  </r>
  <r>
    <s v="32064987"/>
    <x v="4"/>
    <s v="Urban Hub Food &amp; Liquor New Quay"/>
    <s v="4 Marmion Place"/>
    <s v="Docklands"/>
    <s v="3008"/>
    <x v="46"/>
    <s v="Cocoa Bean Enterprises Pty. Ltd."/>
  </r>
  <r>
    <s v="32065315"/>
    <x v="4"/>
    <s v="City Duty Free"/>
    <s v="Ground Floor, 225 Bourke Street"/>
    <s v="Melbourne"/>
    <s v="3000"/>
    <x v="46"/>
    <s v="Henly Co City Pty Ltd"/>
  </r>
  <r>
    <s v="32065543"/>
    <x v="4"/>
    <s v="Crown Asian Supermarket"/>
    <s v="Tenancy T303 201 Spencer Street"/>
    <s v="Melbourne"/>
    <s v="3000"/>
    <x v="46"/>
    <s v="Oriental Food Australia Pty Ltd"/>
  </r>
  <r>
    <s v="32065828"/>
    <x v="4"/>
    <s v="Bottlemart On Rathdowne"/>
    <s v="Shop 6, 138-150 Rathdowne St"/>
    <s v="Carlton"/>
    <s v="3053"/>
    <x v="46"/>
    <s v="Australian Smart Business Pty Ltd"/>
  </r>
  <r>
    <s v="32065852"/>
    <x v="4"/>
    <s v="Vintage Cellars"/>
    <s v="140-144 Toorak Road"/>
    <s v="South Yarra"/>
    <s v="3141"/>
    <x v="46"/>
    <s v="Liquorland (Australia) Pty Ltd"/>
  </r>
  <r>
    <s v="32065886"/>
    <x v="4"/>
    <s v="Iga Express Collins"/>
    <s v="Ground Floor Shop 3, 470 Collins St"/>
    <s v="Melbourne"/>
    <s v="3000"/>
    <x v="46"/>
    <s v="Ayda Pty Ltd"/>
  </r>
  <r>
    <s v="32065909"/>
    <x v="4"/>
    <s v="Bws - Beer Wine Spirits"/>
    <s v="60 Elizabeth Street"/>
    <s v="Melbourne"/>
    <s v="3000"/>
    <x v="46"/>
    <s v="Endeavour Group Limited"/>
  </r>
  <r>
    <s v="32066565"/>
    <x v="4"/>
    <s v="Bws - Beer Wine Spirits"/>
    <s v="388-396 Elizabeth Street"/>
    <s v="Melbourne"/>
    <s v="3000"/>
    <x v="46"/>
    <s v="Endeavour Group Limited"/>
  </r>
  <r>
    <s v="32066696"/>
    <x v="4"/>
    <s v="Lonsdale Cellars"/>
    <s v="404T/621 Lonsdale St"/>
    <s v="Melbourne"/>
    <s v="3000"/>
    <x v="46"/>
    <s v="Kns Global Pty Ltd"/>
  </r>
  <r>
    <s v="32066735"/>
    <x v="4"/>
    <s v="Kt Liquor"/>
    <s v="594-608 Elizabeth Street"/>
    <s v="Melbourne"/>
    <s v="3000"/>
    <x v="46"/>
    <s v="Uhan Mankeum Pty Ltd"/>
  </r>
  <r>
    <s v="32066816"/>
    <x v="4"/>
    <s v="Bws - Beer Wine Spirits"/>
    <s v="727 Collins Street"/>
    <s v="Docklands"/>
    <s v="3008"/>
    <x v="46"/>
    <s v="Endeavour Group Limited"/>
  </r>
  <r>
    <s v="32067367"/>
    <x v="4"/>
    <s v="Urban Hub Liquor Store"/>
    <s v="Part Of Ground Floor 479 St Kilda Road"/>
    <s v="Melbourne"/>
    <s v="3004"/>
    <x v="46"/>
    <s v="Primary Aromas Pty Ltd"/>
  </r>
  <r>
    <s v="32067480"/>
    <x v="4"/>
    <s v="Great Asia Food Store"/>
    <s v="Part 222-230 Little Bourke Street Golden Square Carpark"/>
    <s v="Melbourne"/>
    <s v="3000"/>
    <x v="46"/>
    <s v="Henly Co Melbourne Pty Ltd"/>
  </r>
  <r>
    <s v="32067820"/>
    <x v="4"/>
    <s v="Mr Rhino Supermarket"/>
    <s v="361-365 Little Lonsdale Street"/>
    <s v="Melbourne"/>
    <s v="3000"/>
    <x v="46"/>
    <s v="Mr Zebra Pty Ltd"/>
  </r>
  <r>
    <s v="32067846"/>
    <x v="4"/>
    <s v="Act Of Wine"/>
    <s v="22 Fanning Street"/>
    <s v="Southbank"/>
    <s v="3006"/>
    <x v="46"/>
    <s v="Thirty South Pty Ltd"/>
  </r>
  <r>
    <s v="32067901"/>
    <x v="4"/>
    <s v="Dan Murphy'S"/>
    <s v="440 Docklands Drive"/>
    <s v="Docklands"/>
    <s v="3008"/>
    <x v="46"/>
    <s v="Endeavour Group Limited"/>
  </r>
  <r>
    <s v="32068054"/>
    <x v="4"/>
    <s v="Bws - Beer Wine Spirits"/>
    <s v="Corner Vaughan Terrace &amp; Canning Street"/>
    <s v="North Melbourne"/>
    <s v="3051"/>
    <x v="46"/>
    <s v="Endeavour Group Limited"/>
  </r>
  <r>
    <s v="32068185"/>
    <x v="4"/>
    <s v="Lotte Travel Retail Australia"/>
    <s v="Part Of Ground Floor 185 Swanston St"/>
    <s v="Melbourne"/>
    <s v="3000"/>
    <x v="46"/>
    <s v="Lotte Travel Retail Australia Pty Ltd"/>
  </r>
  <r>
    <s v="32068232"/>
    <x v="4"/>
    <s v="Mmm Southbank Retail Pty Ltd"/>
    <s v="235-239 City Rd"/>
    <s v="Southbank"/>
    <s v="3006"/>
    <x v="46"/>
    <s v="Mmm Southbank Retail Pty Ltd"/>
  </r>
  <r>
    <s v="32068494"/>
    <x v="4"/>
    <s v="Xin Fang Supermarket"/>
    <s v="420-424 William St"/>
    <s v="West Melbourne"/>
    <s v="3003"/>
    <x v="46"/>
    <s v="Xin Fang Supermarket Pty Ltd"/>
  </r>
  <r>
    <s v="32068525"/>
    <x v="4"/>
    <s v="Tang - The Asian Food Emporium"/>
    <s v="185-189 Russell St"/>
    <s v="Melbourne"/>
    <s v="3000"/>
    <x v="46"/>
    <s v="The Great Eastern Company Pty Ltd"/>
  </r>
  <r>
    <s v="32068614"/>
    <x v="4"/>
    <s v="New Quay Asian Grocery"/>
    <s v="15-17 Rakaia Way"/>
    <s v="Docklands"/>
    <s v="3008"/>
    <x v="46"/>
    <s v="Lht International Pty Ltd"/>
  </r>
  <r>
    <s v="32068648"/>
    <x v="4"/>
    <s v="Blackhearts And Sparrows"/>
    <s v="Tenancy Gd077, Melbourne Central Shopping Centre, 360 Elizabeth St"/>
    <s v="Melbourne"/>
    <s v="3000"/>
    <x v="46"/>
    <s v="Bhs Melbourne Central Pty Ltd"/>
  </r>
  <r>
    <s v="32068656"/>
    <x v="4"/>
    <s v="Cellarbrations At South Wharf"/>
    <s v="Tenancy G-0010 Rona Walk Direct Factory Outlet Building"/>
    <s v="South Wharf"/>
    <s v="3006"/>
    <x v="46"/>
    <s v="South Wharf Liquor Pty Ltd"/>
  </r>
  <r>
    <s v="32068761"/>
    <x v="4"/>
    <s v="Bws - Beer Wine Spirits"/>
    <s v="S15 161 A'Beckett Street"/>
    <s v="Melbourne"/>
    <s v="3000"/>
    <x v="46"/>
    <s v="Endeavour Group Limited"/>
  </r>
  <r>
    <s v="32068779"/>
    <x v="4"/>
    <s v="Dockland Cellars"/>
    <s v="848 Bourke Street"/>
    <s v="Docklands"/>
    <s v="3008"/>
    <x v="46"/>
    <s v="Xp Wine Pty Ltd"/>
  </r>
  <r>
    <s v="32068842"/>
    <x v="4"/>
    <s v="Bws - Beer Wine Spirits"/>
    <s v="Shop E, Lygon Court Shopping Centre 368-386 Lygon Street"/>
    <s v="Carlton"/>
    <s v="3053"/>
    <x v="46"/>
    <s v="Endeavour Group Limited"/>
  </r>
  <r>
    <s v="32069000"/>
    <x v="4"/>
    <s v="Crown Duty Free"/>
    <s v="Shop Sc G15-16, The District Docklands, 107 Studio Lane"/>
    <s v="Docklands"/>
    <s v="3008"/>
    <x v="46"/>
    <s v="C &amp; Y Duty Free Pty Ltd"/>
  </r>
  <r>
    <s v="32069157"/>
    <x v="4"/>
    <s v="Mansun Liquor"/>
    <s v="Ground Floor 287 - 289 Elizabeth Street"/>
    <s v="Melbourne"/>
    <s v="3000"/>
    <x v="46"/>
    <s v="Mansun Trades Pty Ltd"/>
  </r>
  <r>
    <s v="32069165"/>
    <x v="4"/>
    <s v="Royal Xpress Plus Liquor"/>
    <s v="690-694 Elizabeth Street"/>
    <s v="Melbourne"/>
    <s v="3000"/>
    <x v="46"/>
    <s v="Eb Henein Pty Ltd"/>
  </r>
  <r>
    <s v="32069204"/>
    <x v="4"/>
    <s v="Golden Express Supermarket"/>
    <s v="61-67 Power Street"/>
    <s v="Southbank"/>
    <s v="3006"/>
    <x v="46"/>
    <s v="Ajw Food &amp; Beverage Pty Ltd"/>
  </r>
  <r>
    <s v="32069238"/>
    <x v="4"/>
    <s v="Bws - Beer Wine Spirits"/>
    <s v="93-113 Kavanagh Street"/>
    <s v="Southbank"/>
    <s v="3006"/>
    <x v="46"/>
    <s v="Endeavour Group Limited"/>
  </r>
  <r>
    <s v="32069385"/>
    <x v="4"/>
    <s v="Bws - Beer Wine Spirits"/>
    <s v="222 Exhibition Street"/>
    <s v="Melbourne"/>
    <s v="3000"/>
    <x v="46"/>
    <s v="Endeavour Group Limited"/>
  </r>
  <r>
    <s v="32069571"/>
    <x v="4"/>
    <s v="West End Groceries"/>
    <s v="Shop 19 West End Development 185 Rosslyn Street"/>
    <s v="West Melbourne"/>
    <s v="3003"/>
    <x v="46"/>
    <s v="West End Groceries Pty Ltd"/>
  </r>
  <r>
    <s v="32069694"/>
    <x v="4"/>
    <s v="Grossi A Casa"/>
    <s v="Shop 4,166-172 Exhibition Street"/>
    <s v="Melbourne"/>
    <s v="3000"/>
    <x v="46"/>
    <s v="Grossi Quality Goods Pty Ltd"/>
  </r>
  <r>
    <s v="32069791"/>
    <x v="4"/>
    <s v="Treasury Wine Estates Vintners Limited"/>
    <s v="Level 8 161 Collins Street"/>
    <s v="Melbourne"/>
    <s v="3000"/>
    <x v="46"/>
    <s v="Treasury Wine Estates Vintners Limited"/>
  </r>
  <r>
    <s v="32069814"/>
    <x v="4"/>
    <s v="Docklands Spice Lab"/>
    <s v="Shop 2 427 Docklands Dr"/>
    <s v="Docklands"/>
    <s v="3008"/>
    <x v="46"/>
    <s v="Docklands Spice Lab Pty Ltd"/>
  </r>
  <r>
    <s v="32100026"/>
    <x v="8"/>
    <s v="Carlton Football Club"/>
    <s v="Princes Park"/>
    <s v="Carlton North"/>
    <s v="3054"/>
    <x v="46"/>
    <s v="Carlton Football Club Limited"/>
  </r>
  <r>
    <s v="32100076"/>
    <x v="8"/>
    <s v="Australian Club"/>
    <s v="110 William Street"/>
    <s v="Melbourne"/>
    <s v="3000"/>
    <x v="46"/>
    <s v="Australian Club"/>
  </r>
  <r>
    <s v="32100092"/>
    <x v="8"/>
    <s v="City Of Melbourne Bowls Club"/>
    <s v="Flagstaff Gardens Dudley Street"/>
    <s v="West Melbourne"/>
    <s v="3003"/>
    <x v="46"/>
    <s v="City Of Melbourne Bowls Club Inc"/>
  </r>
  <r>
    <s v="32100131"/>
    <x v="8"/>
    <s v="Kelvin Club"/>
    <s v="Melbourne Place"/>
    <s v="Melbourne"/>
    <s v="3000"/>
    <x v="46"/>
    <s v="Kelvin Club"/>
  </r>
  <r>
    <s v="32100149"/>
    <x v="8"/>
    <s v="Lyceum Club"/>
    <s v="2-18 Ridgway Place"/>
    <s v="Melbourne"/>
    <s v="3000"/>
    <x v="46"/>
    <s v="Lyceum Club"/>
  </r>
  <r>
    <s v="32100165"/>
    <x v="8"/>
    <s v="Melbourne Club"/>
    <s v="36 Collins Street"/>
    <s v="Melbourne"/>
    <s v="3000"/>
    <x v="46"/>
    <s v="Melbourne Club"/>
  </r>
  <r>
    <s v="32100254"/>
    <x v="8"/>
    <s v="Duckboard Club"/>
    <s v="27 Windsor Place"/>
    <s v="Melbourne"/>
    <s v="3000"/>
    <x v="46"/>
    <s v="Melbourne Rsl Sub-Branch Incorporated"/>
  </r>
  <r>
    <s v="32101064"/>
    <x v="8"/>
    <s v="Flemington &amp; Kensington Bowling Club"/>
    <s v="Racecourse Rd"/>
    <s v="Flemington"/>
    <s v="3031"/>
    <x v="46"/>
    <s v="Flemington &amp; Kensington Bowling Club"/>
  </r>
  <r>
    <s v="32104258"/>
    <x v="8"/>
    <s v="Lithuanian Club In Melbourne"/>
    <s v="44-50 Errol Street"/>
    <s v="North Melbourne"/>
    <s v="3051"/>
    <x v="46"/>
    <s v="Lithuanian Club In Melbourne"/>
  </r>
  <r>
    <s v="32104282"/>
    <x v="8"/>
    <s v="The Stella Maris Association"/>
    <s v="First Floor 600 Little Collins Street"/>
    <s v="Melbourne"/>
    <s v="3000"/>
    <x v="46"/>
    <s v="Apostleship Of The Sea Stella Maris Seafarer'S Centre Inc"/>
  </r>
  <r>
    <s v="32200038"/>
    <x v="5"/>
    <s v="Grossi Florentino"/>
    <s v="78-84 Bourke Street"/>
    <s v="Melbourne"/>
    <s v="3000"/>
    <x v="46"/>
    <s v="Top Hat Liquor Supplies Pty Ltd"/>
  </r>
  <r>
    <s v="32200949"/>
    <x v="5"/>
    <s v="Mercure North Melbourne"/>
    <s v="Cnr Harker Street &amp; Flemington Road"/>
    <s v="North Melbourne"/>
    <s v="3051"/>
    <x v="46"/>
    <s v="Ecs Group (Aust) Pty Ltd"/>
  </r>
  <r>
    <s v="32201157"/>
    <x v="6"/>
    <s v="Hofbrauhaus"/>
    <s v="18-24 Market Lane"/>
    <s v="Melbourne"/>
    <s v="3000"/>
    <x v="46"/>
    <s v="Brauhaus Melbourne Pty Ltd"/>
  </r>
  <r>
    <s v="32201995"/>
    <x v="5"/>
    <s v="Salaam Namaste Dosa Hut Cbd"/>
    <s v="209 King Street"/>
    <s v="Melbourne"/>
    <s v="3000"/>
    <x v="46"/>
    <s v="Sree Karthikeya Pty Ltd"/>
  </r>
  <r>
    <s v="32202878"/>
    <x v="5"/>
    <s v="Japanese Teppanyaki Inns"/>
    <s v="182 Collins St"/>
    <s v="Melbourne"/>
    <s v="3000"/>
    <x v="46"/>
    <s v="Japanese Teppanyaki Inns Pty Ltd"/>
  </r>
  <r>
    <s v="32203947"/>
    <x v="5"/>
    <s v="Leonardo'S Pizza Palace"/>
    <s v="29 Grattan Street"/>
    <s v="Carlton"/>
    <s v="3053"/>
    <x v="46"/>
    <s v="Leonardo'S Pizza Palace Pty Ltd"/>
  </r>
  <r>
    <s v="32204202"/>
    <x v="6"/>
    <s v="Bluestone Restaurant Bar"/>
    <s v="349 Flinders Lane"/>
    <s v="Melbourne"/>
    <s v="3000"/>
    <x v="46"/>
    <s v="Knvt Custom Pty Ltd"/>
  </r>
  <r>
    <s v="32204228"/>
    <x v="5"/>
    <s v="Masani'S Bistrot"/>
    <s v="313-315 Drummond Street"/>
    <s v="Carlton"/>
    <s v="3053"/>
    <x v="46"/>
    <s v="Vanilli Pty Ltd"/>
  </r>
  <r>
    <s v="32204781"/>
    <x v="6"/>
    <s v="Taco Bill Collins Street"/>
    <s v="Basement 412 Collins Street"/>
    <s v="Melbourne"/>
    <s v="3000"/>
    <x v="46"/>
    <s v="Taco Bill Collins Street Pty Ltd"/>
  </r>
  <r>
    <s v="32204935"/>
    <x v="7"/>
    <s v="Marrakech Bar"/>
    <s v="Basement 25 Bank Place"/>
    <s v="Melbourne"/>
    <s v="3000"/>
    <x v="46"/>
    <s v="Marrakech Trading Pty Ltd"/>
  </r>
  <r>
    <s v="32205321"/>
    <x v="6"/>
    <s v="Palermo"/>
    <s v="Basement 401-405 Little Bourke Street"/>
    <s v="Melbourne"/>
    <s v="3000"/>
    <x v="46"/>
    <s v="Asador Legal Pty Ltd"/>
  </r>
  <r>
    <s v="32206107"/>
    <x v="5"/>
    <s v="Ithacan Philanthropic Society"/>
    <s v="Level 2 329 Elizabeth Street"/>
    <s v="Melbourne"/>
    <s v="3000"/>
    <x v="46"/>
    <s v="Ithacan Philanthropic Society The Ulysess"/>
  </r>
  <r>
    <s v="32206199"/>
    <x v="5"/>
    <s v="Colourful Yunnan"/>
    <s v="680-682 Swanston Street"/>
    <s v="Carlton"/>
    <s v="3053"/>
    <x v="46"/>
    <s v="Colourful Yunnan Pty Ltd"/>
  </r>
  <r>
    <s v="32206327"/>
    <x v="7"/>
    <s v="Dodee Bbq"/>
    <s v="1St Floor 243-249 Swanston Street"/>
    <s v="Melbourne"/>
    <s v="3000"/>
    <x v="46"/>
    <s v="Dodee Bbq Pty Ltd"/>
  </r>
  <r>
    <s v="32206602"/>
    <x v="7"/>
    <s v="Patty Malonnes Bar"/>
    <s v="54-60 King Street"/>
    <s v="Melbourne"/>
    <s v="3000"/>
    <x v="46"/>
    <s v="Patty Malonnes Bar Pty Ltd"/>
  </r>
  <r>
    <s v="32207080"/>
    <x v="6"/>
    <s v="William Angliss Institute"/>
    <s v="555 Latrobe Street"/>
    <s v="Melbourne"/>
    <s v="3000"/>
    <x v="46"/>
    <s v="William Angliss College"/>
  </r>
  <r>
    <s v="32207501"/>
    <x v="6"/>
    <s v=""/>
    <s v="Royal Melbourne Zoological Gardens"/>
    <s v="Parkville"/>
    <s v="3052"/>
    <x v="46"/>
    <s v="Compass Group B&amp;I Hospitality Services Pty Ltd"/>
  </r>
  <r>
    <s v="32208052"/>
    <x v="6"/>
    <s v="Arts Centre Melbourne"/>
    <s v="100 St Kilda Road"/>
    <s v="Melbourne South"/>
    <s v="3004"/>
    <x v="46"/>
    <s v="Victorian Arts Centre Trust"/>
  </r>
  <r>
    <s v="32208280"/>
    <x v="5"/>
    <s v="131 Shark Fin House"/>
    <s v="131 Little Bourke Street"/>
    <s v="Melbourne"/>
    <s v="3000"/>
    <x v="46"/>
    <s v="One Three One Pty. Ltd."/>
  </r>
  <r>
    <s v="32220533"/>
    <x v="7"/>
    <s v="Holey Moley"/>
    <s v="590 Little Bourke Street"/>
    <s v="Melbourne"/>
    <s v="3000"/>
    <x v="46"/>
    <s v="Holey Moley Australia Pty Ltd"/>
  </r>
  <r>
    <s v="32220630"/>
    <x v="5"/>
    <s v="Cairo Nights Restaurant &amp; Bar"/>
    <s v="252 Lygon Street"/>
    <s v="Carlton"/>
    <s v="3053"/>
    <x v="46"/>
    <s v="Abdel Masseh Pty Ltd"/>
  </r>
  <r>
    <s v="32220999"/>
    <x v="5"/>
    <s v="Scopri"/>
    <s v="191 Nicholson Street"/>
    <s v="Carlton"/>
    <s v="3053"/>
    <x v="46"/>
    <s v="Italian Social Club Pty Ltd"/>
  </r>
  <r>
    <s v="32221759"/>
    <x v="5"/>
    <s v="Johnny, Vince &amp; Sam'S"/>
    <s v="306-308 Lygon Street"/>
    <s v="Carlton"/>
    <s v="3053"/>
    <x v="46"/>
    <s v="Granfame Enterprises Pty Ltd"/>
  </r>
  <r>
    <s v="32223492"/>
    <x v="5"/>
    <s v="D.O.C. Pizzeria &amp; Mozzarella Bar"/>
    <s v="295 Drummond Street"/>
    <s v="Carlton"/>
    <s v="3053"/>
    <x v="46"/>
    <s v="Senza Un Euro Pty Ltd"/>
  </r>
  <r>
    <s v="32223816"/>
    <x v="5"/>
    <s v="Stuzzichino"/>
    <s v="169 Lygon Street"/>
    <s v="Carlton"/>
    <s v="3053"/>
    <x v="46"/>
    <s v="Stuzzichino Carlton Pty Ltd"/>
  </r>
  <r>
    <s v="32223824"/>
    <x v="5"/>
    <s v="Cafe Cavallino"/>
    <s v="181-187 Lygon Street"/>
    <s v="Carlton"/>
    <s v="3053"/>
    <x v="46"/>
    <s v="Cafe Cavallino Pty Ltd"/>
  </r>
  <r>
    <s v="32224333"/>
    <x v="5"/>
    <s v="Mr. Tod"/>
    <s v="2 Parliament Place"/>
    <s v="East Melbourne"/>
    <s v="3002"/>
    <x v="46"/>
    <s v="Melbourne Eureka Corporation Pty Ltd"/>
  </r>
  <r>
    <s v="32224341"/>
    <x v="6"/>
    <s v="Embla Melbourne"/>
    <s v="122 Russell Street"/>
    <s v="Melbourne"/>
    <s v="3000"/>
    <x v="46"/>
    <s v="122 Russell Street Pty Ltd"/>
  </r>
  <r>
    <s v="32224406"/>
    <x v="5"/>
    <s v="Rare Midtown"/>
    <s v="12 Goldie Place"/>
    <s v="Melbourne"/>
    <s v="3000"/>
    <x v="46"/>
    <s v="Rare Midtown Pty Ltd"/>
  </r>
  <r>
    <s v="32225698"/>
    <x v="7"/>
    <s v="Ballers Clubhouse"/>
    <s v="David Wang Building 2Nd &amp; 3Rd Floor 152 Bourke Str"/>
    <s v="Melbourne"/>
    <s v="3000"/>
    <x v="46"/>
    <s v="Ballers Clubhouse Pty Ltd"/>
  </r>
  <r>
    <s v="32226741"/>
    <x v="5"/>
    <s v="Shakahari Vegetarian Restaurant"/>
    <s v="201-203 Faraday Street"/>
    <s v="Carlton"/>
    <s v="3053"/>
    <x v="46"/>
    <s v="Orzark Pty Ltd"/>
  </r>
  <r>
    <s v="32227111"/>
    <x v="5"/>
    <s v=""/>
    <s v="131-133 Lygon Street"/>
    <s v="Carlton"/>
    <s v="3053"/>
    <x v="46"/>
    <s v="Unified Carlton Pty Ltd"/>
  </r>
  <r>
    <s v="32227161"/>
    <x v="5"/>
    <s v="Tsindos The Greeks Restaurant"/>
    <s v="Ground &amp; 1St Floor 197 Lonsdale Street"/>
    <s v="Melbourne"/>
    <s v="3000"/>
    <x v="46"/>
    <s v="Tsindos The Greeks Resaurant Pty Ltd"/>
  </r>
  <r>
    <s v="32100042"/>
    <x v="8"/>
    <s v="Alexandra Club"/>
    <s v="81 Collins Street"/>
    <s v="Melbourne"/>
    <s v="3000"/>
    <x v="46"/>
    <s v="Alexandra Club Inc."/>
  </r>
  <r>
    <s v="32100068"/>
    <x v="8"/>
    <s v="Athenaeum Club"/>
    <s v="83-87 Collins Street"/>
    <s v="Melbourne"/>
    <s v="3000"/>
    <x v="46"/>
    <s v="Athenaeum Club"/>
  </r>
  <r>
    <s v="32100181"/>
    <x v="8"/>
    <s v="Melbourne Savage Club"/>
    <s v="12-16 Bank Place"/>
    <s v="Melbourne"/>
    <s v="3000"/>
    <x v="46"/>
    <s v="Melbourne Savage Club"/>
  </r>
  <r>
    <s v="32100238"/>
    <x v="8"/>
    <s v="Royal Automobile Club Of Victoria"/>
    <s v="Lwr Grnd, Grnd, Grnd Mezz, 1St Flr 483-501 Bourke Street"/>
    <s v="Melbourne"/>
    <s v="3000"/>
    <x v="46"/>
    <s v="Royal Automobile Club Of Victoria (Racv) Limited"/>
  </r>
  <r>
    <s v="32100296"/>
    <x v="8"/>
    <s v="University Club"/>
    <s v="Grattan Street &amp; Lvl 10, 185 Pelham Street"/>
    <s v="Carlton"/>
    <s v="3053"/>
    <x v="46"/>
    <s v="University Club Inc"/>
  </r>
  <r>
    <s v="32100759"/>
    <x v="8"/>
    <s v="The Danish Club Dannebrog"/>
    <s v="428 Little Bourke Street Level 3"/>
    <s v="Melbourne"/>
    <s v="3000"/>
    <x v="46"/>
    <s v="The Danish Club Dannebrog Inc"/>
  </r>
  <r>
    <s v="32102167"/>
    <x v="8"/>
    <s v="Swiss Club Of Victoria"/>
    <s v="89 Flinders Lane"/>
    <s v="Melbourne"/>
    <s v="3000"/>
    <x v="46"/>
    <s v="Swiss Club Of Victoria"/>
  </r>
  <r>
    <s v="32103121"/>
    <x v="8"/>
    <s v="Flemington-Kensington Returned Servicemen'S Club"/>
    <s v="25-27 Rankins Road"/>
    <s v="Kensington"/>
    <s v="3031"/>
    <x v="46"/>
    <s v="Flemington-Kensington Returned Servicemen'S Club"/>
  </r>
  <r>
    <s v="32105385"/>
    <x v="8"/>
    <s v="The Essoign Club"/>
    <s v="Level 1, Owen Dixon Chambers East 205 William Street"/>
    <s v="Melbourne"/>
    <s v="3000"/>
    <x v="46"/>
    <s v="The Essoign Club Ltd"/>
  </r>
  <r>
    <s v="32120911"/>
    <x v="8"/>
    <s v="Richmond Football Club Social Club"/>
    <s v="Brunton Avenue"/>
    <s v="Richmond"/>
    <s v="3121"/>
    <x v="46"/>
    <s v="Richmond Football Club Limited"/>
  </r>
  <r>
    <s v="32200012"/>
    <x v="5"/>
    <s v="The Tippler &amp; Co"/>
    <s v="62 Wellington Parade"/>
    <s v="East Melbourne"/>
    <s v="3002"/>
    <x v="46"/>
    <s v="The Tippler &amp; Co Pty Ltd"/>
  </r>
  <r>
    <s v="32200339"/>
    <x v="5"/>
    <s v="The Golden Triangle Restaurant"/>
    <s v="Level 1, 123C Park Street"/>
    <s v="South Yarra"/>
    <s v="3141"/>
    <x v="46"/>
    <s v="Koiwin Pty Ltd"/>
  </r>
  <r>
    <s v="32201385"/>
    <x v="5"/>
    <s v="Bamboo House Restaurant"/>
    <s v="47 Little Bourke Street"/>
    <s v="Melbourne"/>
    <s v="3000"/>
    <x v="46"/>
    <s v="Bamboo House Vic Pty Ltd"/>
  </r>
  <r>
    <s v="32201393"/>
    <x v="5"/>
    <s v="Copperwood Restaurant"/>
    <s v="318 Lygon Street"/>
    <s v="Carlton"/>
    <s v="3053"/>
    <x v="46"/>
    <s v="318 Lygon Pty Ltd"/>
  </r>
  <r>
    <s v="32202365"/>
    <x v="5"/>
    <s v="Fancy Hanks"/>
    <s v="First Floor 87 Bourke Street"/>
    <s v="Melbourne"/>
    <s v="3000"/>
    <x v="46"/>
    <s v="Fancy Hanks City Pty Ltd"/>
  </r>
  <r>
    <s v="32202810"/>
    <x v="5"/>
    <s v="Happy Lamb Hotpot"/>
    <s v="173-175 Exhibition Street"/>
    <s v="Melbourne"/>
    <s v="3000"/>
    <x v="46"/>
    <s v="Lambsan Pty Ltd"/>
  </r>
  <r>
    <s v="32203078"/>
    <x v="7"/>
    <s v="Chaise Lounge"/>
    <s v="Basement 105 Queen Street"/>
    <s v="Melbourne"/>
    <s v="3000"/>
    <x v="46"/>
    <s v="Chaise Lounge Pty Ltd"/>
  </r>
  <r>
    <s v="32203696"/>
    <x v="5"/>
    <s v="Universal Pizza"/>
    <s v="139-141 Lygon Street"/>
    <s v="Carlton"/>
    <s v="3053"/>
    <x v="46"/>
    <s v="Mercuri Alfredo"/>
  </r>
  <r>
    <s v="32204252"/>
    <x v="5"/>
    <s v="Kenzan Restaurant"/>
    <s v="Collins Place 35-55 Collins Street"/>
    <s v="Melbourne"/>
    <s v="3000"/>
    <x v="46"/>
    <s v="Murayama &amp; Co Pty Ltd"/>
  </r>
  <r>
    <s v="32204846"/>
    <x v="5"/>
    <s v="Flower Drum"/>
    <s v="17 Market Lane (124-128 Bourke Street)"/>
    <s v="Melbourne"/>
    <s v="3000"/>
    <x v="46"/>
    <s v="Flower Drum Pty Ltd"/>
  </r>
  <r>
    <s v="32205096"/>
    <x v="5"/>
    <s v="Boiling Crab Melbourne"/>
    <s v="4 Tattersall'S Lane"/>
    <s v="Melbourne"/>
    <s v="3000"/>
    <x v="46"/>
    <s v="Melbourne Seafood Boil Pty Ltd"/>
  </r>
  <r>
    <s v="32205923"/>
    <x v="5"/>
    <s v="The Maha Bar And Grill"/>
    <s v="21 Bond Street"/>
    <s v="Melbourne"/>
    <s v="3000"/>
    <x v="46"/>
    <s v="Maha Bar And Grill Pty Ltd"/>
  </r>
  <r>
    <s v="32206115"/>
    <x v="5"/>
    <s v="Scugnizzo"/>
    <s v="558 Little Bourke Street (Merritts Place)"/>
    <s v="Melbourne"/>
    <s v="3000"/>
    <x v="46"/>
    <s v="Salatiello Pty Ltd"/>
  </r>
  <r>
    <s v="32206262"/>
    <x v="5"/>
    <s v="Saravanaa Bhavan Melbourne"/>
    <s v="131 King Street"/>
    <s v="Melbourne"/>
    <s v="3000"/>
    <x v="46"/>
    <s v="Lentils And All Pty Ltd"/>
  </r>
  <r>
    <s v="32206458"/>
    <x v="7"/>
    <s v="Golden Monkey Lounge Bar"/>
    <s v="Basement &amp; Ground Floor (Shop D) 389 Lonsdale Street"/>
    <s v="Melbourne"/>
    <s v="3000"/>
    <x v="46"/>
    <s v="Ft Entertainment Pty Ltd"/>
  </r>
  <r>
    <s v="32206466"/>
    <x v="7"/>
    <s v="Cherry Bar"/>
    <s v="68-70 Little Collins Street"/>
    <s v="Melbourne"/>
    <s v="3000"/>
    <x v="46"/>
    <s v="68 Little Collins Street Pty Ltd"/>
  </r>
  <r>
    <s v="32206660"/>
    <x v="7"/>
    <s v="Eighteenosix"/>
    <s v="169-171 Exhibition Street"/>
    <s v="Melbourne"/>
    <s v="3000"/>
    <x v="46"/>
    <s v="Numbers Group Australia Pty Ltd"/>
  </r>
  <r>
    <s v="32206791"/>
    <x v="7"/>
    <s v="Colonial Hotel"/>
    <s v="585 Lonsdale Street"/>
    <s v="Melbourne"/>
    <s v="3000"/>
    <x v="46"/>
    <s v="Minardi Pty Ltd"/>
  </r>
  <r>
    <s v="32208159"/>
    <x v="7"/>
    <s v="Khokolat Bar"/>
    <s v="Basement 43 Hardware Lane"/>
    <s v="Melbourne"/>
    <s v="3000"/>
    <x v="46"/>
    <s v="Tlp Management Pty Ltd"/>
  </r>
  <r>
    <s v="32221034"/>
    <x v="5"/>
    <s v="Partyboat Cruises"/>
    <s v="5 Victoria Harbour"/>
    <s v="Docklands"/>
    <s v="3008"/>
    <x v="46"/>
    <s v="Dixon Cruises Pty Ltd"/>
  </r>
  <r>
    <s v="32222771"/>
    <x v="6"/>
    <s v="Yarra River Cruises"/>
    <s v="Motor Vessel Melba Star Berth 2 Federation Wharf Flinders Walk"/>
    <s v="Melbourne"/>
    <s v="3004"/>
    <x v="46"/>
    <s v="Sbm Rose Pty Ltd"/>
  </r>
  <r>
    <s v="32223303"/>
    <x v="5"/>
    <s v="Mixity Restaurant &amp; Cafe"/>
    <s v="171 Lygon Street"/>
    <s v="Carlton"/>
    <s v="3053"/>
    <x v="46"/>
    <s v="Parniash Pty Ltd"/>
  </r>
  <r>
    <s v="32225305"/>
    <x v="7"/>
    <s v="Melbourne Park"/>
    <s v="Batman Avenue"/>
    <s v="Melbourne"/>
    <s v="3000"/>
    <x v="46"/>
    <s v="Melbourne &amp; Olympic Parks Trust"/>
  </r>
  <r>
    <s v="32225795"/>
    <x v="5"/>
    <s v="The Hardware Club"/>
    <s v="1St Floor 43 Hardware Street"/>
    <s v="Melbourne"/>
    <s v="3000"/>
    <x v="46"/>
    <s v="Pizzeria Napoli Pty Ltd"/>
  </r>
  <r>
    <s v="32225800"/>
    <x v="5"/>
    <s v="Hwatu"/>
    <s v="173 Lygon Street"/>
    <s v="Carlton"/>
    <s v="3053"/>
    <x v="46"/>
    <s v="Eeum Socius Pty Ltd"/>
  </r>
  <r>
    <s v="32226408"/>
    <x v="5"/>
    <s v="Paris - Go Bistro"/>
    <s v="114-116 Rathdowne Street"/>
    <s v="Carlton"/>
    <s v="3053"/>
    <x v="46"/>
    <s v="Dimitriadis Gabriel"/>
  </r>
  <r>
    <s v="32226830"/>
    <x v="5"/>
    <s v="Stalactites"/>
    <s v="177-183 Lonsdale Street"/>
    <s v="Melbourne"/>
    <s v="3000"/>
    <x v="46"/>
    <s v="Ebrius Quen Pty Ltd"/>
  </r>
  <r>
    <s v="32226856"/>
    <x v="6"/>
    <s v="Dainty Sichuan Food - Melbourne"/>
    <s v="149-155 Lonsdale Street"/>
    <s v="Melbourne"/>
    <s v="3000"/>
    <x v="46"/>
    <s v="Dainty Age One Pty Ltd"/>
  </r>
  <r>
    <s v="32227022"/>
    <x v="5"/>
    <s v="Taco Bill Bourke St"/>
    <s v="1/50 Bourke Street"/>
    <s v="Melbourne"/>
    <s v="3000"/>
    <x v="46"/>
    <s v="Taco Bourke Pty Ltd"/>
  </r>
  <r>
    <s v="32227381"/>
    <x v="5"/>
    <s v="Daughter-In-Law"/>
    <s v="Ground Floor, 37-41 Little Bourke Street"/>
    <s v="Melbourne"/>
    <s v="3000"/>
    <x v="46"/>
    <s v="Sjja Restaurants Pty Ltd"/>
  </r>
  <r>
    <s v="32227747"/>
    <x v="5"/>
    <s v="Empress Of China"/>
    <s v="120-122 Little Bourke Street"/>
    <s v="Melbourne"/>
    <s v="3000"/>
    <x v="46"/>
    <s v="Li Li Qun"/>
  </r>
  <r>
    <s v="32228036"/>
    <x v="5"/>
    <s v="Spaghetti Tree Restaurant"/>
    <s v="59 Bourke Street"/>
    <s v="Melbourne"/>
    <s v="3000"/>
    <x v="46"/>
    <s v="Shivam Enterprise Pty Ltd"/>
  </r>
  <r>
    <s v="32228442"/>
    <x v="5"/>
    <s v="Tabouli"/>
    <s v="189 Lygon Street"/>
    <s v="Carlton"/>
    <s v="3053"/>
    <x v="46"/>
    <s v="Mrd Hospitality Services Pty Ltd"/>
  </r>
  <r>
    <s v="32228557"/>
    <x v="6"/>
    <s v="Gingerboy"/>
    <s v="27-29 Crossley Street"/>
    <s v="Melbourne"/>
    <s v="3000"/>
    <x v="46"/>
    <s v="Gingerboy Pty Ltd (In Liquidation)"/>
  </r>
  <r>
    <s v="32228858"/>
    <x v="7"/>
    <s v="24 Club"/>
    <s v="229 Queensberry Street"/>
    <s v="Carlton"/>
    <s v="3053"/>
    <x v="46"/>
    <s v="24 Plus Entertainment Pty Ltd"/>
  </r>
  <r>
    <s v="32228989"/>
    <x v="5"/>
    <s v="Lucy Liu"/>
    <s v="24-30 Russell Street"/>
    <s v="Melbourne"/>
    <s v="3000"/>
    <x v="46"/>
    <s v="Lucy Liu Melbourne Pty Ltd"/>
  </r>
  <r>
    <s v="32229278"/>
    <x v="5"/>
    <s v="The Olive Jar Cafe"/>
    <s v="168-170 Rathdowne Street"/>
    <s v="Carlton"/>
    <s v="3053"/>
    <x v="46"/>
    <s v="The J Team Vision Pty Ltd"/>
  </r>
  <r>
    <s v="32229333"/>
    <x v="5"/>
    <s v="Portside Deli"/>
    <s v="3 Central Boulevard Port Side Business Park"/>
    <s v="Port Melbourne"/>
    <s v="3207"/>
    <x v="46"/>
    <s v="Elmond Pty Ltd"/>
  </r>
  <r>
    <s v="32230350"/>
    <x v="5"/>
    <s v="Westlake Restaurant"/>
    <s v="189 Little Bourke Street"/>
    <s v="Melbourne"/>
    <s v="3000"/>
    <x v="46"/>
    <s v="Westlake Restaurant Pty Ltd"/>
  </r>
  <r>
    <s v="32230465"/>
    <x v="5"/>
    <s v="Ancient Memories Cafe"/>
    <s v="62-64 Lygon Street"/>
    <s v="Brunswick"/>
    <s v="3056"/>
    <x v="46"/>
    <s v="Memories Trade Pty Ltd"/>
  </r>
  <r>
    <s v="32230538"/>
    <x v="5"/>
    <s v="Movida"/>
    <s v="Ground Floor 1 Hosier Lane"/>
    <s v="Melbourne"/>
    <s v="3000"/>
    <x v="46"/>
    <s v="Movida Pty Ltd"/>
  </r>
  <r>
    <s v="32230635"/>
    <x v="6"/>
    <s v="Geppetto Trattoria"/>
    <s v="78A Wellington Parade"/>
    <s v="East Melbourne"/>
    <s v="3002"/>
    <x v="46"/>
    <s v="Nino Cea"/>
  </r>
  <r>
    <s v="32230821"/>
    <x v="5"/>
    <s v="Hofbrauhaus"/>
    <s v="26-28 Market Lane"/>
    <s v="Melbourne"/>
    <s v="3000"/>
    <x v="46"/>
    <s v="Brauhaus Melbourne Pty Ltd"/>
  </r>
  <r>
    <s v="32231136"/>
    <x v="5"/>
    <s v="Bottega"/>
    <s v="72-74 Bourke Street"/>
    <s v="Melbourne"/>
    <s v="3000"/>
    <x v="46"/>
    <s v="Bottega Pty Ltd"/>
  </r>
  <r>
    <s v="32231550"/>
    <x v="6"/>
    <s v="Divine Darbar"/>
    <s v="292 Lygon Street"/>
    <s v="Carlton"/>
    <s v="3053"/>
    <x v="46"/>
    <s v="Win Dollar Pty Ltd"/>
  </r>
  <r>
    <s v="32231568"/>
    <x v="5"/>
    <s v="Hakata Gensuke Carlton"/>
    <s v="126 Lygon Street"/>
    <s v="Carlton"/>
    <s v="3053"/>
    <x v="46"/>
    <s v="Chowa Pty Ltd"/>
  </r>
  <r>
    <s v="32231982"/>
    <x v="7"/>
    <s v="Malthouse Theatre"/>
    <s v="111-113 Sturt Street"/>
    <s v="South Melbourne"/>
    <s v="3205"/>
    <x v="46"/>
    <s v="Playbox Theatre Company Limited"/>
  </r>
  <r>
    <s v="32232328"/>
    <x v="5"/>
    <s v="Ginza Teppanyaki Japanese Restaurant"/>
    <s v="152-160 Bourke Street &amp; Part 139 Little Bourke Street"/>
    <s v="Melbourne"/>
    <s v="3000"/>
    <x v="46"/>
    <s v="Boardwalk Images Pty Ltd"/>
  </r>
  <r>
    <s v="32232352"/>
    <x v="5"/>
    <s v="Moylans Cafe Restaurant"/>
    <s v="Basement 384-386 Flinders Lane"/>
    <s v="Melbourne"/>
    <s v="3000"/>
    <x v="46"/>
    <s v="Elazac Pty Ltd"/>
  </r>
  <r>
    <s v="32232475"/>
    <x v="5"/>
    <s v="Supper Inn Chinese Restaurant"/>
    <s v="15-17 Celestial Avenue"/>
    <s v="Melbourne"/>
    <s v="3000"/>
    <x v="46"/>
    <s v="A Y Cooperate Pty Ltd"/>
  </r>
  <r>
    <s v="32232687"/>
    <x v="6"/>
    <s v="Cafe Corretto"/>
    <s v="227 Lygon Street"/>
    <s v="Carlton"/>
    <s v="3053"/>
    <x v="46"/>
    <s v="D &amp; B Dreams Pty Ltd"/>
  </r>
  <r>
    <s v="32232873"/>
    <x v="5"/>
    <s v="Vodka Temple"/>
    <s v="1St Floor 160-162 Lygon Street"/>
    <s v="Carlton"/>
    <s v="3053"/>
    <x v="46"/>
    <s v="Uzee &amp; Lee Pty Ltd"/>
  </r>
  <r>
    <s v="32232899"/>
    <x v="5"/>
    <s v="Oasis Lounge &amp; Bar"/>
    <s v="Crn Queensberry &amp; Lygon Streets"/>
    <s v="Carlton"/>
    <s v="3053"/>
    <x v="46"/>
    <s v="Solomon Business Group Pty Ltd"/>
  </r>
  <r>
    <s v="32233112"/>
    <x v="5"/>
    <s v="Red Emperor Restaurant"/>
    <s v="Southgate Arts &amp; Leisure Precinct Shop M10-M13/3 Southgate Avenue"/>
    <s v="Southbank"/>
    <s v="3006"/>
    <x v="46"/>
    <s v="City Wall Garden Pty Ltd"/>
  </r>
  <r>
    <s v="32233756"/>
    <x v="5"/>
    <s v="Mr. Pietro"/>
    <s v="50 Grattan Street"/>
    <s v="Carlton"/>
    <s v="3053"/>
    <x v="46"/>
    <s v="Barbagallo Nominees Pty Ltd"/>
  </r>
  <r>
    <s v="32234883"/>
    <x v="5"/>
    <s v="Tono On Bosari"/>
    <s v="201 Lygon Street"/>
    <s v="Carlton"/>
    <s v="3053"/>
    <x v="46"/>
    <s v="Tono Enterprises Pty Ltd"/>
  </r>
  <r>
    <s v="32235279"/>
    <x v="5"/>
    <s v="Lygon Charcoal Grill &amp; Steak House"/>
    <s v="120 Lygon Street"/>
    <s v="Carlton"/>
    <s v="3053"/>
    <x v="46"/>
    <s v="Pitra Vaso"/>
  </r>
  <r>
    <s v="32235774"/>
    <x v="5"/>
    <s v="The Terrace Melbourne"/>
    <s v="Gate A Cnr Anderson Street &amp; Alexander Avenue"/>
    <s v="South Yarra"/>
    <s v="3141"/>
    <x v="46"/>
    <s v="Bgdg Vic Pty Ltd"/>
  </r>
  <r>
    <s v="32070077"/>
    <x v="4"/>
    <s v="Mr Dad Asian Supermarket"/>
    <s v="160 Victoria Street"/>
    <s v="Carlton"/>
    <s v="3052"/>
    <x v="46"/>
    <s v="Swanston Trading Pty Ltd"/>
  </r>
  <r>
    <s v="32070116"/>
    <x v="4"/>
    <s v="Super Convenience"/>
    <s v="111 Batman Street"/>
    <s v="West Melbourne"/>
    <s v="3003"/>
    <x v="46"/>
    <s v="Buddy Four Pty Ltd"/>
  </r>
  <r>
    <s v="32070166"/>
    <x v="4"/>
    <s v="Bws - Beer Wine Spirits"/>
    <s v="611-669 Elizabeth Street"/>
    <s v="Melbourne"/>
    <s v="3000"/>
    <x v="46"/>
    <s v="Endeavour Group Limited"/>
  </r>
  <r>
    <s v="32070611"/>
    <x v="4"/>
    <s v="Aldi Stores"/>
    <s v="512-544 Spencer Street"/>
    <s v="West Melbourne"/>
    <s v="3003"/>
    <x v="46"/>
    <s v="Aldi Foods Pty Limited"/>
  </r>
  <r>
    <s v="32070784"/>
    <x v="4"/>
    <s v="Pantre"/>
    <s v="Tenancy Lg 08-09, Lower Ground Level, Melb Central 300 Lonsdale Street"/>
    <s v="Melbourne"/>
    <s v="3000"/>
    <x v="46"/>
    <s v="Pantre Pty Ltd"/>
  </r>
  <r>
    <s v="32070815"/>
    <x v="4"/>
    <s v="Sa-Biang Thong Thai Grocer"/>
    <s v="Shop Rus261 (R02-036) Qv Melbourne 261 Russell St"/>
    <s v="Melbourne"/>
    <s v="3000"/>
    <x v="46"/>
    <s v="Tk Grocer Pty Ltd"/>
  </r>
  <r>
    <s v="32070912"/>
    <x v="4"/>
    <s v="Hop &amp; Vin Cellars"/>
    <s v="508 Macaulay Rd"/>
    <s v="Kensington"/>
    <s v="3031"/>
    <x v="46"/>
    <s v="Prairie Fire Pty Ltd"/>
  </r>
  <r>
    <s v="32121747"/>
    <x v="8"/>
    <s v="Clocks At Flinders Street Station"/>
    <s v="Shop 17 Flinders St Railway Station Cnr Swanston &amp; Flinders Streets"/>
    <s v="Melbourne"/>
    <s v="3000"/>
    <x v="46"/>
    <s v="Doxa Community Club Incorporated"/>
  </r>
  <r>
    <s v="32122492"/>
    <x v="8"/>
    <s v="Central Point Melbourne"/>
    <s v="Ground Floor 315-321 Elizabeth St"/>
    <s v="Melbourne"/>
    <s v="3000"/>
    <x v="46"/>
    <s v="Doxa Community Club Incorporated"/>
  </r>
  <r>
    <s v="32233065"/>
    <x v="6"/>
    <s v="Headquarters Tavern"/>
    <s v="448 Epsom Road"/>
    <s v="Flemington"/>
    <s v="3031"/>
    <x v="46"/>
    <s v="Victoria Racing Club Limited"/>
  </r>
  <r>
    <s v="32233277"/>
    <x v="5"/>
    <s v="Shark Fin Inn Restaurant"/>
    <s v="50-52 Little Bourke Street"/>
    <s v="Melbourne"/>
    <s v="3000"/>
    <x v="46"/>
    <s v="Shark Fin Inn Restaurant (Melbourne) Pty Ltd"/>
  </r>
  <r>
    <s v="32233471"/>
    <x v="6"/>
    <s v="Trunk Restaurant"/>
    <s v="275 Exhibition Street"/>
    <s v="Melbourne"/>
    <s v="3000"/>
    <x v="46"/>
    <s v="One By Five Pty Ltd"/>
  </r>
  <r>
    <s v="32233706"/>
    <x v="6"/>
    <s v="Tiamo Coffee-Restaurant"/>
    <s v="303 Lygon Street"/>
    <s v="Carlton"/>
    <s v="3053"/>
    <x v="46"/>
    <s v="Bivefa Pty Ltd"/>
  </r>
  <r>
    <s v="32233811"/>
    <x v="5"/>
    <s v="Tacobill Russell St Pty Ltd"/>
    <s v="1St Floor 142 Russell Street"/>
    <s v="Melbourne"/>
    <s v="3000"/>
    <x v="46"/>
    <s v="Tacobill Russell St Pty Ltd"/>
  </r>
  <r>
    <s v="32234126"/>
    <x v="5"/>
    <s v="Straight Outta Saigon"/>
    <s v="138 Russell Street"/>
    <s v="Melbourne"/>
    <s v="3000"/>
    <x v="46"/>
    <s v="Pho Shop Pty Ltd"/>
  </r>
  <r>
    <s v="32234647"/>
    <x v="6"/>
    <s v="Sot"/>
    <s v="98 Bourke Street"/>
    <s v="Melbourne"/>
    <s v="3000"/>
    <x v="46"/>
    <s v="Tcnc Au Pty Ltd"/>
  </r>
  <r>
    <s v="32235295"/>
    <x v="6"/>
    <s v="Tipo Oo"/>
    <s v="361 Little Bourke Street"/>
    <s v="Melbourne"/>
    <s v="3000"/>
    <x v="46"/>
    <s v="Tipo Oo Pty Ltd"/>
  </r>
  <r>
    <s v="32235368"/>
    <x v="5"/>
    <s v="Hochi Mama"/>
    <s v="Ground Floor 35 Little Bourke Street"/>
    <s v="Melbourne"/>
    <s v="3000"/>
    <x v="46"/>
    <s v="Melbourne Dining Group Pty Ltd"/>
  </r>
  <r>
    <s v="32235627"/>
    <x v="6"/>
    <s v="Epicure Catering"/>
    <s v="Town Hall Swanston Street"/>
    <s v="Melbourne"/>
    <s v="3000"/>
    <x v="46"/>
    <s v="Gema Group Holdings Pty Ltd"/>
  </r>
  <r>
    <s v="32236194"/>
    <x v="5"/>
    <s v="Hecho En Mexico"/>
    <s v="Shop 1 68 - 70 Hardware Lane"/>
    <s v="Melbourne"/>
    <s v="3000"/>
    <x v="46"/>
    <s v="Hecho En Mexico Melbourne Pty Ltd"/>
  </r>
  <r>
    <s v="32236267"/>
    <x v="5"/>
    <s v="La Spaghettata"/>
    <s v="238 Lygon Street"/>
    <s v="Carlton"/>
    <s v="3053"/>
    <x v="46"/>
    <s v="La Spaghettata Pty Ltd"/>
  </r>
  <r>
    <s v="32236592"/>
    <x v="5"/>
    <s v="Da Guido"/>
    <s v="130 Lygon Street"/>
    <s v="Carlton"/>
    <s v="3053"/>
    <x v="46"/>
    <s v="Da Guido Pty Ltd"/>
  </r>
  <r>
    <s v="32237069"/>
    <x v="5"/>
    <s v="Ying Thai 2"/>
    <s v="110 Lygon Street"/>
    <s v="Carlton"/>
    <s v="3053"/>
    <x v="46"/>
    <s v="Phruthi-Arphakul Pornlapat"/>
  </r>
  <r>
    <s v="32237360"/>
    <x v="5"/>
    <s v="Il Duca Restaurant"/>
    <s v="132 Wellington Parade"/>
    <s v="East Melbourne"/>
    <s v="3002"/>
    <x v="46"/>
    <s v="Bonadio Dominic"/>
  </r>
  <r>
    <s v="32237425"/>
    <x v="5"/>
    <s v="Waiters Restaurant"/>
    <s v="1St Floor 20 Meyers Place"/>
    <s v="Melbourne"/>
    <s v="3000"/>
    <x v="46"/>
    <s v="Waiters Restaurant Pty Ltd"/>
  </r>
  <r>
    <s v="32237823"/>
    <x v="5"/>
    <s v="Golden Delicious"/>
    <s v="189-195 Exhibition Street"/>
    <s v="Melbourne"/>
    <s v="3000"/>
    <x v="46"/>
    <s v="Jin Hai An Australia International Pty Ltd"/>
  </r>
  <r>
    <s v="32237946"/>
    <x v="5"/>
    <s v="Maria'S Trattoria Restaurant"/>
    <s v="122-124 Peel Street"/>
    <s v="North Melbourne"/>
    <s v="3051"/>
    <x v="46"/>
    <s v="Sticca Maria"/>
  </r>
  <r>
    <s v="32237954"/>
    <x v="6"/>
    <s v="Complete Hospitality Training (Vic)"/>
    <s v="28 Elizabeth Street"/>
    <s v="Melbourne"/>
    <s v="3000"/>
    <x v="46"/>
    <s v="Complete Hospitality Training (Vic) Pty Ltd"/>
  </r>
  <r>
    <s v="32238112"/>
    <x v="5"/>
    <s v="Milk The Cow"/>
    <s v="323 Lygon Street"/>
    <s v="Carlton"/>
    <s v="3053"/>
    <x v="46"/>
    <s v="Mtc Carlton Pty Ltd"/>
  </r>
  <r>
    <s v="32238413"/>
    <x v="7"/>
    <s v="Cafe L'Incontro"/>
    <s v="134-140 Swanston Street"/>
    <s v="Melbourne"/>
    <s v="3000"/>
    <x v="46"/>
    <s v="Mp Enterprise International Pty Ltd"/>
  </r>
  <r>
    <s v="32238633"/>
    <x v="5"/>
    <s v="Woodo"/>
    <s v="179 King Street"/>
    <s v="Melbourne"/>
    <s v="3000"/>
    <x v="46"/>
    <s v="Og Kings Pty Ltd"/>
  </r>
  <r>
    <s v="32238641"/>
    <x v="5"/>
    <s v="Rozzis Italian Canteen"/>
    <s v="Ground Floor, Level 1 &amp; Level 2 157 Swanston Street"/>
    <s v="Melbourne"/>
    <s v="3000"/>
    <x v="46"/>
    <s v="Vic Cbd Leasing Pty Ltd"/>
  </r>
  <r>
    <s v="32238798"/>
    <x v="5"/>
    <s v="Epocha Restaurant"/>
    <s v="49 Rathdowne Street"/>
    <s v="Carlton"/>
    <s v="3053"/>
    <x v="46"/>
    <s v="Epocha Restaurant Pty Ltd"/>
  </r>
  <r>
    <s v="32238879"/>
    <x v="5"/>
    <s v="Asian Bbq House"/>
    <s v="295-301 Exhibition Street"/>
    <s v="Melbourne"/>
    <s v="3000"/>
    <x v="46"/>
    <s v="Bbq999 Pty Ltd"/>
  </r>
  <r>
    <s v="32239003"/>
    <x v="6"/>
    <s v="National Gallery Of Victoria"/>
    <s v="National Gallery Of Vic 180 St Kilda Road"/>
    <s v="Southbank"/>
    <s v="3006"/>
    <x v="46"/>
    <s v="Compass Group B&amp;I Hospitality Services Pty Ltd"/>
  </r>
  <r>
    <s v="32239100"/>
    <x v="5"/>
    <s v="Paik'S Noodle"/>
    <s v="470-472 Little Lonsdale Street"/>
    <s v="Melbourne"/>
    <s v="3000"/>
    <x v="46"/>
    <s v="Hongkong Banjum Melbourne Pty Ltd"/>
  </r>
  <r>
    <s v="32239299"/>
    <x v="5"/>
    <s v="Juicy Bao"/>
    <s v="Shop 2 178-190 Little Bourke Street"/>
    <s v="Melbourne"/>
    <s v="3000"/>
    <x v="46"/>
    <s v="Fuping Pty Ltd"/>
  </r>
  <r>
    <s v="32239689"/>
    <x v="5"/>
    <s v="Papa Gino'S"/>
    <s v="221 Lygon Street"/>
    <s v="Carlton"/>
    <s v="3053"/>
    <x v="46"/>
    <s v="Brosca Alex Anthony"/>
  </r>
  <r>
    <s v="32239736"/>
    <x v="5"/>
    <s v="Seven Star Chinatown"/>
    <s v="113 Little Bourke Street"/>
    <s v="Melbourne"/>
    <s v="3000"/>
    <x v="46"/>
    <s v="Seven Star Chinatown Pty Ltd"/>
  </r>
  <r>
    <s v="32240004"/>
    <x v="5"/>
    <s v="Il Gusto Restaurant"/>
    <s v="256 Lygon Street"/>
    <s v="Carlton"/>
    <s v="3053"/>
    <x v="46"/>
    <s v="Elbatt Khairy"/>
  </r>
  <r>
    <s v="32240313"/>
    <x v="6"/>
    <s v="Le Petit Chateau"/>
    <s v="Shops 9 &amp; 10 The Block Arcade 282 Collins Street"/>
    <s v="Melbourne"/>
    <s v="3000"/>
    <x v="46"/>
    <s v="Mojaju Pty Ltd"/>
  </r>
  <r>
    <s v="32240486"/>
    <x v="5"/>
    <s v="Hacienda Mexican Cocina"/>
    <s v="Shop M28 Mid Level Southgate"/>
    <s v="Southbank"/>
    <s v="3006"/>
    <x v="46"/>
    <s v="Marini Bar Deli Pty Ltd"/>
  </r>
  <r>
    <s v="32240525"/>
    <x v="5"/>
    <s v="The Hot Poppy"/>
    <s v="9 Errol Street"/>
    <s v="North Melbourne"/>
    <s v="3051"/>
    <x v="46"/>
    <s v="Sen Amit Jyoti"/>
  </r>
  <r>
    <s v="32240703"/>
    <x v="6"/>
    <s v="Yarra Duchess"/>
    <s v="Southgate &amp; Federation Wharves"/>
    <s v="Melbourne"/>
    <s v="3000"/>
    <x v="46"/>
    <s v="Melbourne Cruisers Pty Ltd"/>
  </r>
  <r>
    <s v="32240711"/>
    <x v="6"/>
    <s v="Yarra Countess"/>
    <s v="Southgate &amp; Federation Wharves"/>
    <s v="Melbourne"/>
    <s v="3000"/>
    <x v="46"/>
    <s v="Melbourne Cruisers Pty Ltd"/>
  </r>
  <r>
    <s v="32240729"/>
    <x v="6"/>
    <s v="Yarra Explorer"/>
    <s v="Southgate &amp; Federation Wharves"/>
    <s v="Melbourne"/>
    <s v="3000"/>
    <x v="46"/>
    <s v="Melbourne Cruisers Pty Ltd"/>
  </r>
  <r>
    <s v="32240745"/>
    <x v="6"/>
    <s v="Yarra Queen"/>
    <s v="Southgate &amp; Federation Wharves"/>
    <s v="Melbourne"/>
    <s v="3000"/>
    <x v="46"/>
    <s v="Melbourne Cruisers Pty Ltd"/>
  </r>
  <r>
    <s v="32240753"/>
    <x v="6"/>
    <s v="Yarra Empress"/>
    <s v="Southgate &amp; Federation Wharves"/>
    <s v="Melbourne"/>
    <s v="3000"/>
    <x v="46"/>
    <s v="Melbourne Cruisers Pty Ltd"/>
  </r>
  <r>
    <s v="32240761"/>
    <x v="6"/>
    <s v="Yarra Princess"/>
    <s v="Southgate &amp; Federation Wharves"/>
    <s v="Melbourne"/>
    <s v="3000"/>
    <x v="46"/>
    <s v="Melbourne Cruisers Pty Ltd"/>
  </r>
  <r>
    <s v="32240884"/>
    <x v="5"/>
    <s v="New Taipei Restaurant"/>
    <s v="273 Swanston Street"/>
    <s v="Melbourne"/>
    <s v="3000"/>
    <x v="46"/>
    <s v="Crystal Jade La Mian Xiao Long Bao Restaurant Pty Ltd"/>
  </r>
  <r>
    <s v="32240965"/>
    <x v="5"/>
    <s v="No. 143 Lygon"/>
    <s v="143-145 Lygon Street"/>
    <s v="Carlton"/>
    <s v="3053"/>
    <x v="46"/>
    <s v="F Melhem Pty Ltd"/>
  </r>
  <r>
    <s v="32241482"/>
    <x v="6"/>
    <s v="Fringe Bar"/>
    <s v="293-295 Racecourse Road"/>
    <s v="Newmarket"/>
    <s v="3031"/>
    <x v="46"/>
    <s v="Zarteac Pty Ltd"/>
  </r>
  <r>
    <s v="32241733"/>
    <x v="5"/>
    <s v="Bar Lourinha"/>
    <s v="37 Little Collins Street"/>
    <s v="Melbourne"/>
    <s v="3000"/>
    <x v="46"/>
    <s v="Sweet Fish Pty Ltd"/>
  </r>
  <r>
    <s v="32242365"/>
    <x v="7"/>
    <s v="Forum Theatre"/>
    <s v="Cnr Flinders &amp; Russell Streets"/>
    <s v="Melbourne"/>
    <s v="3000"/>
    <x v="46"/>
    <s v="Princess Theatre Pty Ltd"/>
  </r>
  <r>
    <s v="32242624"/>
    <x v="5"/>
    <s v="Amiconi Restaurant"/>
    <s v="359 Victoria Street"/>
    <s v="West Melbourne"/>
    <s v="3003"/>
    <x v="46"/>
    <s v="Tre Mano Pty Ltd"/>
  </r>
  <r>
    <s v="32243109"/>
    <x v="5"/>
    <s v="Gordon'S Cafe &amp; Bar"/>
    <s v="Shops 3-5, The Causeway 306 Little Collins Street"/>
    <s v="Melbourne"/>
    <s v="3000"/>
    <x v="46"/>
    <s v="Skliros Phillip"/>
  </r>
  <r>
    <s v="32243133"/>
    <x v="6"/>
    <s v="Tiamo 2"/>
    <s v="305-307 Lygon Street"/>
    <s v="Carlton"/>
    <s v="3053"/>
    <x v="46"/>
    <s v="Bivefa Pty Ltd"/>
  </r>
  <r>
    <s v="32243476"/>
    <x v="6"/>
    <s v="Melbourne Legacy"/>
    <s v="293 Swanston Street"/>
    <s v="Melbourne"/>
    <s v="3000"/>
    <x v="46"/>
    <s v="The Legacy Club Of Melbourne Inc"/>
  </r>
  <r>
    <s v="32243484"/>
    <x v="5"/>
    <s v="Dom'S Social Club Pty Ltd"/>
    <s v="Level 1 301 Swanston St"/>
    <s v="Melbourne"/>
    <s v="3000"/>
    <x v="46"/>
    <s v="Dom'S Social Club Pty Ltd"/>
  </r>
  <r>
    <s v="32243840"/>
    <x v="5"/>
    <s v="Mr Ls Bar &amp; Restaurant"/>
    <s v="23-25 Toorak Road"/>
    <s v="South Yarra"/>
    <s v="3141"/>
    <x v="46"/>
    <s v="Lucky Management Group South Yarra Pty Ltd"/>
  </r>
  <r>
    <s v="32243874"/>
    <x v="6"/>
    <s v="Cafe Miro"/>
    <s v="66 Hardware Lane"/>
    <s v="Melbourne"/>
    <s v="3000"/>
    <x v="46"/>
    <s v="Vsts (Victoria) Pty Ltd"/>
  </r>
  <r>
    <s v="32244082"/>
    <x v="5"/>
    <s v="215 Queen'S"/>
    <s v="215 Queen Street"/>
    <s v="Melbourne"/>
    <s v="3000"/>
    <x v="46"/>
    <s v="Ong Wilson"/>
  </r>
  <r>
    <s v="32244236"/>
    <x v="5"/>
    <s v="Miyako Japanese Cuisine"/>
    <s v="Shop Ur2 Southgate"/>
    <s v="Southbank"/>
    <s v="3006"/>
    <x v="46"/>
    <s v="Prosperity Hospitality Group Pty Ltd"/>
  </r>
  <r>
    <s v="32071023"/>
    <x v="4"/>
    <s v="Speertill Pty Ltd"/>
    <s v="Level 5, 310 Bourke Street"/>
    <s v="Melbourne"/>
    <s v="3000"/>
    <x v="46"/>
    <s v="Speertill Pty Ltd"/>
  </r>
  <r>
    <s v="32071382"/>
    <x v="4"/>
    <s v="Crd Cellars"/>
    <s v="7 Commercial Rd"/>
    <s v="Melbourne"/>
    <s v="3004"/>
    <x v="46"/>
    <s v="New Zen Liquor Pty Ltd"/>
  </r>
  <r>
    <s v="32071489"/>
    <x v="4"/>
    <s v="E-Mart Grocery"/>
    <s v="252 Russell Street"/>
    <s v="Melbourne"/>
    <s v="3000"/>
    <x v="46"/>
    <s v="Yj Trade Pty Ltd"/>
  </r>
  <r>
    <s v="32071528"/>
    <x v="4"/>
    <s v="Press &amp; Grocers Co"/>
    <s v="Ground Floor, 1-4 Little Hall 5 Lincoln Square"/>
    <s v="Carlton"/>
    <s v="3053"/>
    <x v="46"/>
    <s v="Patlav (Carlton) Pty Ltd"/>
  </r>
  <r>
    <s v="32071544"/>
    <x v="4"/>
    <s v="Ak Tonique"/>
    <s v="146 Swanston St"/>
    <s v="Melbourne"/>
    <s v="3000"/>
    <x v="46"/>
    <s v="Srnr Pty Ltd"/>
  </r>
  <r>
    <s v="32071560"/>
    <x v="4"/>
    <s v="Mr Dad Asian Supermarket"/>
    <s v="Shop 9, Level 1 350 Queen St"/>
    <s v="Melbourne"/>
    <s v="3000"/>
    <x v="46"/>
    <s v="Queens Place Trading Pty Ltd"/>
  </r>
  <r>
    <s v="32071641"/>
    <x v="4"/>
    <s v="King'S Convenience And Liquor"/>
    <s v="99 King St"/>
    <s v="Melbourne"/>
    <s v="3000"/>
    <x v="46"/>
    <s v="Asseurance Pty Ltd"/>
  </r>
  <r>
    <s v="32071659"/>
    <x v="4"/>
    <s v="Bo Gwang Liquor"/>
    <s v="544-554 Elizabeth Street"/>
    <s v="Melbourne"/>
    <s v="3000"/>
    <x v="46"/>
    <s v="Bo Gwang Pty Ltd"/>
  </r>
  <r>
    <s v="32071772"/>
    <x v="4"/>
    <s v="Franklin St Iga Plus Liquor"/>
    <s v="58 Franklin St"/>
    <s v="Melbourne"/>
    <s v="3000"/>
    <x v="46"/>
    <s v="St. Anthony Ja Group Franklin St Pty Ltd"/>
  </r>
  <r>
    <s v="32071845"/>
    <x v="4"/>
    <s v="East West Marketplace"/>
    <s v="Shop 8 90 Waterfront Way"/>
    <s v="Docklands"/>
    <s v="3008"/>
    <x v="46"/>
    <s v="Tai Chi Pty Ltd"/>
  </r>
  <r>
    <s v="32071887"/>
    <x v="4"/>
    <s v="Mork Chocolate"/>
    <s v="Shop 51-54, Dairy Produce Hall Queen Victoria Market"/>
    <s v="Melbourne"/>
    <s v="3000"/>
    <x v="46"/>
    <s v="Mjolk Pty Ltd"/>
  </r>
  <r>
    <s v="32071950"/>
    <x v="4"/>
    <s v="Iga Melbourne Connect"/>
    <s v="G700 Swanston Street"/>
    <s v="Carlton"/>
    <s v="3053"/>
    <x v="46"/>
    <s v="St. Atkin Omra Pty Ltd"/>
  </r>
  <r>
    <s v="32072257"/>
    <x v="4"/>
    <s v="Sami Iga Local Grocery"/>
    <s v="255 William St"/>
    <s v="Melbourne"/>
    <s v="3000"/>
    <x v="46"/>
    <s v="Ginettech Design Australia Pty Ltd"/>
  </r>
  <r>
    <s v="32072396"/>
    <x v="4"/>
    <s v="Sam'S Friendly Grocer"/>
    <s v="Shop 1 360 Collins St"/>
    <s v="Melbourne"/>
    <s v="3000"/>
    <x v="46"/>
    <s v="Aussie Trade International Pty Ltd"/>
  </r>
  <r>
    <s v="32072401"/>
    <x v="4"/>
    <s v="Ikon Store"/>
    <s v="Shop 3 151-163 Bourke St"/>
    <s v="Melbourne"/>
    <s v="3000"/>
    <x v="46"/>
    <s v="Ikon Worldwide Pty Ltd"/>
  </r>
  <r>
    <s v="32072435"/>
    <x v="4"/>
    <s v="Pacific Asian (Lease)"/>
    <s v="Shop T1-T2, Melbourne Square 93-119 Kavanagh St"/>
    <s v="Southbank"/>
    <s v="3006"/>
    <x v="46"/>
    <s v="Pacific Asian (Lease) Pty Ltd"/>
  </r>
  <r>
    <s v="32072485"/>
    <x v="4"/>
    <s v="Vansh Liquor"/>
    <s v="278 Spencer St"/>
    <s v="Melbourne"/>
    <s v="3000"/>
    <x v="46"/>
    <s v="Hedu Ventures Pty Ltd"/>
  </r>
  <r>
    <s v="32244286"/>
    <x v="5"/>
    <s v="Karen'S Diner"/>
    <s v="398-400 Lygon Street"/>
    <s v="Carlton"/>
    <s v="3053"/>
    <x v="46"/>
    <s v="Viral Ventures (Australia) Pty Ltd"/>
  </r>
  <r>
    <s v="32244341"/>
    <x v="6"/>
    <s v="The Big Group"/>
    <s v="557-559 St Kilda Road And 17 Moubray Street"/>
    <s v="Melbourne"/>
    <s v="3004"/>
    <x v="46"/>
    <s v="The Big Group Pty Ltd"/>
  </r>
  <r>
    <s v="32244414"/>
    <x v="5"/>
    <s v="Bistrot D'Orsay"/>
    <s v="184-186 Collins Street"/>
    <s v="Melbourne"/>
    <s v="3000"/>
    <x v="46"/>
    <s v="Bloomingdales Fine Foods Pty Ltd"/>
  </r>
  <r>
    <s v="32244456"/>
    <x v="5"/>
    <s v="Red Cafe"/>
    <s v="Ground Floor 369 Royal Parade"/>
    <s v="Parkville"/>
    <s v="3052"/>
    <x v="46"/>
    <s v="Red Cafe Pty Ltd"/>
  </r>
  <r>
    <s v="32244888"/>
    <x v="5"/>
    <s v="Lucky Chan"/>
    <s v="Shop 31, 8 Whiteman Street Crown Entertainment Complex"/>
    <s v="Southbank"/>
    <s v="3006"/>
    <x v="46"/>
    <s v="Summit Victoria Pty Ltd"/>
  </r>
  <r>
    <s v="32245046"/>
    <x v="5"/>
    <s v="Gilson"/>
    <s v="Ground Floor Shops 1 &amp; 2 171 Domain Road"/>
    <s v="South Yarra"/>
    <s v="3141"/>
    <x v="46"/>
    <s v="Domain Botanical Business Pty Ltd"/>
  </r>
  <r>
    <s v="32245656"/>
    <x v="5"/>
    <s v="Smile Thai Cuisine"/>
    <s v="357 Victoria Street"/>
    <s v="West Melbourne"/>
    <s v="3003"/>
    <x v="46"/>
    <s v="Pan &amp; Park Pty Ltd"/>
  </r>
  <r>
    <s v="32245698"/>
    <x v="5"/>
    <s v="Donninis Restaurant"/>
    <s v="320 Lygon Street"/>
    <s v="Carlton"/>
    <s v="3053"/>
    <x v="46"/>
    <s v="Donnini Ruth"/>
  </r>
  <r>
    <s v="32245787"/>
    <x v="5"/>
    <s v="Frescatis Fine Food Cafe"/>
    <s v="469 La Trobe Street"/>
    <s v="Melbourne"/>
    <s v="3000"/>
    <x v="46"/>
    <s v="Zhuo Jian Q"/>
  </r>
  <r>
    <s v="32245842"/>
    <x v="7"/>
    <s v="Carlton Yacht Club Bar"/>
    <s v="298 Lygon Street"/>
    <s v="Carlton"/>
    <s v="3053"/>
    <x v="46"/>
    <s v="Bella Macchina Pty Ltd"/>
  </r>
  <r>
    <s v="32246440"/>
    <x v="5"/>
    <s v="Laurent Bakery"/>
    <s v="306 Little Collins Street"/>
    <s v="Melbourne"/>
    <s v="3000"/>
    <x v="46"/>
    <s v="Laurent Bakery Pty Ltd"/>
  </r>
  <r>
    <s v="32246555"/>
    <x v="5"/>
    <s v="Eliana Lulu"/>
    <s v="7-9 Centre Place"/>
    <s v="Melbourne"/>
    <s v="3000"/>
    <x v="46"/>
    <s v="Riverace Nominees Pty Ltd"/>
  </r>
  <r>
    <s v="32246571"/>
    <x v="7"/>
    <s v="Eat Seafood"/>
    <s v="189 Collins Street"/>
    <s v="Melbourne"/>
    <s v="3000"/>
    <x v="46"/>
    <s v="Eat Seafood Pty Ltd"/>
  </r>
  <r>
    <s v="32246979"/>
    <x v="5"/>
    <s v="Cecconi'S Flinders Lane"/>
    <s v="Lower Ground Level 61 Flinders Lane"/>
    <s v="Melbourne"/>
    <s v="3000"/>
    <x v="46"/>
    <s v="Cecconis Flinders Lane Co Pty Ltd"/>
  </r>
  <r>
    <s v="32246995"/>
    <x v="5"/>
    <s v="The Kathmandu Cottage"/>
    <s v="349 Victoria Street"/>
    <s v="West Melbourne"/>
    <s v="3003"/>
    <x v="46"/>
    <s v="Gurung Laxmi"/>
  </r>
  <r>
    <s v="32247064"/>
    <x v="5"/>
    <s v="Madamimadam"/>
    <s v="16 Equitable Place"/>
    <s v="Melbourne"/>
    <s v="3000"/>
    <x v="46"/>
    <s v="Raw2Ripe Pty Ltd"/>
  </r>
  <r>
    <s v="32247420"/>
    <x v="5"/>
    <s v="Pimm Thai Cafe"/>
    <s v="170 Bellair Street"/>
    <s v="Kensington"/>
    <s v="3031"/>
    <x v="46"/>
    <s v="Lay Christopher"/>
  </r>
  <r>
    <s v="32247470"/>
    <x v="6"/>
    <s v="White Rabbit Record Bar"/>
    <s v="176 Bellair Street"/>
    <s v="Kensington"/>
    <s v="3031"/>
    <x v="46"/>
    <s v="B Box Australia Pty Ltd"/>
  </r>
  <r>
    <s v="32247682"/>
    <x v="5"/>
    <s v="Ms Chennai"/>
    <s v="Front Ground Floor 488-490 Bourke Street"/>
    <s v="Melbourne"/>
    <s v="3000"/>
    <x v="46"/>
    <s v="Setia Maju Pty Ltd"/>
  </r>
  <r>
    <s v="32247810"/>
    <x v="5"/>
    <s v="Wagyu One"/>
    <s v="Shop 1, 122 Bourke Street"/>
    <s v="Melbourne"/>
    <s v="3000"/>
    <x v="46"/>
    <s v="Wagyu One Pty Ltd"/>
  </r>
  <r>
    <s v="32248117"/>
    <x v="7"/>
    <s v="Common Rooms At Trades Hall"/>
    <s v="54 Victoria Street"/>
    <s v="Carlton"/>
    <s v="3053"/>
    <x v="46"/>
    <s v="Melbourne Fringe"/>
  </r>
  <r>
    <s v="32248159"/>
    <x v="5"/>
    <s v=""/>
    <s v="Ground Floor &amp; Lower Ground Floor 234-236 Flinders Lane"/>
    <s v="Melbourne"/>
    <s v="3000"/>
    <x v="46"/>
    <s v="Project Bar Pty Ltd"/>
  </r>
  <r>
    <s v="32250009"/>
    <x v="6"/>
    <s v="Jardin Tan"/>
    <s v="Observatory Drive (Off Birdwood Avenue)"/>
    <s v="South Yarra"/>
    <s v="3141"/>
    <x v="46"/>
    <s v="Vue Group Pty Ltd"/>
  </r>
  <r>
    <s v="32250130"/>
    <x v="5"/>
    <s v="Errol'S Pantry Bakehouse"/>
    <s v="69-71 Errol Street"/>
    <s v="North Melbourne"/>
    <s v="3051"/>
    <x v="46"/>
    <s v="Risham Group Pty Ltd"/>
  </r>
  <r>
    <s v="32250392"/>
    <x v="5"/>
    <s v="Robomao"/>
    <s v="214-216 Little Bourke Street"/>
    <s v="Melbourne"/>
    <s v="3000"/>
    <x v="46"/>
    <s v="Dumpling Home Pty Ltd"/>
  </r>
  <r>
    <s v="32250643"/>
    <x v="5"/>
    <s v="Momo Station"/>
    <s v="Shop 12 Capitol Arcade 109-117 Swanston Street"/>
    <s v="Melbourne"/>
    <s v="3000"/>
    <x v="46"/>
    <s v="Ram &amp; Sima Pty Ltd"/>
  </r>
  <r>
    <s v="32250758"/>
    <x v="5"/>
    <s v="Terrace Deli"/>
    <s v="469 Little Collins Street"/>
    <s v="Melbourne"/>
    <s v="3000"/>
    <x v="46"/>
    <s v="Auscol Investments Pty Ltd"/>
  </r>
  <r>
    <s v="32250766"/>
    <x v="5"/>
    <s v="Cafe Max"/>
    <s v="54-58 Hardware Lane"/>
    <s v="Melbourne"/>
    <s v="3000"/>
    <x v="46"/>
    <s v="Ibrahim Brothers Pty Ltd"/>
  </r>
  <r>
    <s v="32251623"/>
    <x v="5"/>
    <s v="Cafe Brown Sugar"/>
    <s v="25 Block Place"/>
    <s v="Melbourne"/>
    <s v="3000"/>
    <x v="46"/>
    <s v="Ohridia Pty Ltd"/>
  </r>
  <r>
    <s v="32252001"/>
    <x v="6"/>
    <s v="Marameo"/>
    <s v="Level 1 6 Russell Place"/>
    <s v="Melbourne"/>
    <s v="3000"/>
    <x v="46"/>
    <s v="Sarti Restaurant &amp; Bar Pty Ltd"/>
  </r>
  <r>
    <s v="32252394"/>
    <x v="6"/>
    <s v="Parcs Mvt"/>
    <s v="198 &amp; 202 Little Collins Street"/>
    <s v="Melbourne"/>
    <s v="3000"/>
    <x v="46"/>
    <s v="1 Bourke Street Pty Ltd"/>
  </r>
  <r>
    <s v="32253023"/>
    <x v="5"/>
    <s v="Crystal Jade Restaurant"/>
    <s v="Level 1 154 Little Bourke Street"/>
    <s v="Melbourne"/>
    <s v="3000"/>
    <x v="46"/>
    <s v="Crystal Jade Group Pty Ltd"/>
  </r>
  <r>
    <s v="32253528"/>
    <x v="6"/>
    <s v="Marvel Stadium"/>
    <s v="Marvel Stadium"/>
    <s v="Docklands"/>
    <s v="3008"/>
    <x v="46"/>
    <s v="Delaware North Venue Services Pty Ltd"/>
  </r>
  <r>
    <s v="32253552"/>
    <x v="6"/>
    <s v="Quay West Melbourne"/>
    <s v="26 Southgate Avenue Southgate"/>
    <s v="Southbank"/>
    <s v="3006"/>
    <x v="46"/>
    <s v="Accor Australia And New Zealand Hospitality Pty Ltd"/>
  </r>
  <r>
    <s v="32253659"/>
    <x v="7"/>
    <s v="E-Fifty-Five"/>
    <s v="Basement 55-57 Elizabeth Street"/>
    <s v="Melbourne"/>
    <s v="3000"/>
    <x v="46"/>
    <s v="Easier Online Pty Ltd"/>
  </r>
  <r>
    <s v="32253667"/>
    <x v="6"/>
    <s v="The Butterfly Club Art Bar"/>
    <s v="Levels 1-3 256 Collins Street"/>
    <s v="Melbourne"/>
    <s v="3000"/>
    <x v="46"/>
    <s v="Enter Closer Pty Ltd"/>
  </r>
  <r>
    <s v="32254100"/>
    <x v="6"/>
    <s v="V &amp; P Australia Pty Ltd"/>
    <s v="524 Macaulay Road"/>
    <s v="Kensington"/>
    <s v="3031"/>
    <x v="46"/>
    <s v="V &amp; P Australia Pty Ltd"/>
  </r>
  <r>
    <s v="32254126"/>
    <x v="7"/>
    <s v="King Pin Lounge"/>
    <s v="Shop 120, 8 Whiteman Street Crown Entertainment Complex"/>
    <s v="Southbank"/>
    <s v="3006"/>
    <x v="46"/>
    <s v="Teeg Australia Pty Ltd"/>
  </r>
  <r>
    <s v="32254655"/>
    <x v="6"/>
    <s v="Melbourne Aquarium"/>
    <s v="Cnr Kingsway &amp; Queens Wharf Road"/>
    <s v="Melbourne"/>
    <s v="3000"/>
    <x v="46"/>
    <s v="Melbourne Underwater World Pty Ltd"/>
  </r>
  <r>
    <s v="32254817"/>
    <x v="5"/>
    <s v="Gemma Simply Italian"/>
    <s v="183 Elgin Street"/>
    <s v="Carlton"/>
    <s v="3053"/>
    <x v="46"/>
    <s v="Cucina Di Santino Pty Ltd"/>
  </r>
  <r>
    <s v="32254906"/>
    <x v="5"/>
    <s v="Bondstore"/>
    <s v="Gnd Floor 33 Southbank Blvd"/>
    <s v="Southbank"/>
    <s v="3006"/>
    <x v="46"/>
    <s v="Omj Pty Ltd"/>
  </r>
  <r>
    <s v="32255041"/>
    <x v="6"/>
    <s v="Motor Vessel Victoria Star"/>
    <s v="Victoria Harbour"/>
    <s v="Docklands"/>
    <s v="3008"/>
    <x v="46"/>
    <s v="Lady Mckell Pleasure Cruises Pty Ltd"/>
  </r>
  <r>
    <s v="32255295"/>
    <x v="5"/>
    <s v="The Quarter Cafe"/>
    <s v="27 Degraves Street"/>
    <s v="Melbourne"/>
    <s v="3000"/>
    <x v="46"/>
    <s v="Anteka Holdings Pty Ltd"/>
  </r>
  <r>
    <s v="32255368"/>
    <x v="5"/>
    <s v="Tina'S Noodle Kitchen"/>
    <s v="237 Swanston Street"/>
    <s v="Melbourne"/>
    <s v="3000"/>
    <x v="46"/>
    <s v="Nine Dragons Pty Ltd"/>
  </r>
  <r>
    <s v="32255520"/>
    <x v="5"/>
    <s v="Cafe E Biscotti"/>
    <s v="41-43 Block Place"/>
    <s v="Melbourne"/>
    <s v="3000"/>
    <x v="46"/>
    <s v="Bambola (Vic) Pty Ltd"/>
  </r>
  <r>
    <s v="32255782"/>
    <x v="5"/>
    <s v="Sichuan House"/>
    <s v="Ground Floor 22-26 Corrs Lane"/>
    <s v="Melbourne"/>
    <s v="3000"/>
    <x v="46"/>
    <s v="Sichuan House Pty Ltd"/>
  </r>
  <r>
    <s v="32256021"/>
    <x v="6"/>
    <s v="Gentleman George"/>
    <s v="407D St Kilda Road"/>
    <s v="Melbourne"/>
    <s v="3004"/>
    <x v="46"/>
    <s v="Baroon"/>
  </r>
  <r>
    <s v="32256225"/>
    <x v="5"/>
    <s v="Melbourne Hwaro Bbq Restaurant"/>
    <s v="562-566 Little Bourke Street"/>
    <s v="Melbourne"/>
    <s v="3000"/>
    <x v="46"/>
    <s v="Joon Nam Pty Ltd"/>
  </r>
  <r>
    <s v="32256437"/>
    <x v="7"/>
    <s v="Manchuria"/>
    <s v="Level 1 7-9 Waratah Place"/>
    <s v="Melbourne"/>
    <s v="3000"/>
    <x v="46"/>
    <s v="Kdmj (Vic) Pty Ltd"/>
  </r>
  <r>
    <s v="32256869"/>
    <x v="6"/>
    <s v="Mercadante Woodfired Pizza"/>
    <s v="123 Lygon Street"/>
    <s v="Carlton"/>
    <s v="3053"/>
    <x v="46"/>
    <s v="Farah Karlos"/>
  </r>
  <r>
    <s v="32257001"/>
    <x v="6"/>
    <s v="Crown College"/>
    <s v="Crown Entertainment Complex Cnr Whiteman &amp; Clarendon Streets"/>
    <s v="Southbank"/>
    <s v="3006"/>
    <x v="46"/>
    <s v="Crown Melbourne Limited"/>
  </r>
  <r>
    <s v="32257035"/>
    <x v="6"/>
    <s v="Trinity College"/>
    <s v="Trinity College 100 Royal Pde"/>
    <s v="Parkville"/>
    <s v="3052"/>
    <x v="46"/>
    <s v="Trinity College"/>
  </r>
  <r>
    <s v="32257108"/>
    <x v="5"/>
    <s v="Jinzhouyu Bbq"/>
    <s v="62 Lygon Street"/>
    <s v="Carlton"/>
    <s v="3053"/>
    <x v="46"/>
    <s v="Yu Bbq Pty Ltd"/>
  </r>
  <r>
    <s v="32257271"/>
    <x v="7"/>
    <s v="20 Goldie Place"/>
    <s v="14-18 Goldie Place"/>
    <s v="Melbourne"/>
    <s v="3000"/>
    <x v="46"/>
    <s v="Valor Corporation Pty Ltd"/>
  </r>
  <r>
    <s v="32257459"/>
    <x v="5"/>
    <s v="Aagaman Restaurant"/>
    <s v="Shop 4 302-308 Flinders Lane"/>
    <s v="Melbourne"/>
    <s v="3000"/>
    <x v="46"/>
    <s v="Agaman Food &amp; Beverage Pty Ltd"/>
  </r>
  <r>
    <s v="32258023"/>
    <x v="5"/>
    <s v="All 4 U Cafe &amp; Bar"/>
    <s v="536 Little Lonsdale Street"/>
    <s v="Melbourne"/>
    <s v="3000"/>
    <x v="46"/>
    <s v="Rade Corp Pty Ltd"/>
  </r>
  <r>
    <s v="32258196"/>
    <x v="7"/>
    <s v="Robot Sushi &amp; Bar"/>
    <s v="12 Bligh Place"/>
    <s v="Melbourne"/>
    <s v="3000"/>
    <x v="46"/>
    <s v="3R Collaborations Pty Ltd"/>
  </r>
  <r>
    <s v="32256916"/>
    <x v="5"/>
    <s v="Golmokgil"/>
    <s v="3-5 Waratah Place"/>
    <s v="Melbourne"/>
    <s v="3000"/>
    <x v="46"/>
    <s v="Hansikgu Pty Ltd"/>
  </r>
  <r>
    <s v="32257190"/>
    <x v="5"/>
    <s v="Oldtown Kopitiam"/>
    <s v="Ground Floor 193-195 Little Bourke Street"/>
    <s v="Melbourne"/>
    <s v="3000"/>
    <x v="46"/>
    <s v="Oldtown (Aust) Pty Ltd"/>
  </r>
  <r>
    <s v="32257792"/>
    <x v="5"/>
    <s v="Cupanda Kitchen"/>
    <s v="106 A'Beckett Street"/>
    <s v="Melbourne"/>
    <s v="3000"/>
    <x v="46"/>
    <s v="Nick &amp; Alex Pty Ltd"/>
  </r>
  <r>
    <s v="32257815"/>
    <x v="6"/>
    <s v="Prudence"/>
    <s v="368 Victoria Street"/>
    <s v="North Melbourne"/>
    <s v="3051"/>
    <x v="46"/>
    <s v="Rabbit09 Pty Ltd"/>
  </r>
  <r>
    <s v="32257946"/>
    <x v="5"/>
    <s v="Cafe Intimo"/>
    <s v="439-441 Little Collins Street"/>
    <s v="Melbourne"/>
    <s v="3000"/>
    <x v="46"/>
    <s v="Durante Angelo"/>
  </r>
  <r>
    <s v="32258170"/>
    <x v="6"/>
    <s v="Alliance Catering"/>
    <s v="549 St Kilda Road"/>
    <s v="Melbourne"/>
    <s v="3004"/>
    <x v="46"/>
    <s v="Spotless Facility Services Pty Ltd"/>
  </r>
  <r>
    <s v="32258243"/>
    <x v="6"/>
    <s v="Fresh Catering"/>
    <s v="Melbourne Museum Carlton Gardens Nicholson Street"/>
    <s v="Carlton"/>
    <s v="3053"/>
    <x v="46"/>
    <s v="Fresh Catering Pty Ltd"/>
  </r>
  <r>
    <s v="32258358"/>
    <x v="6"/>
    <s v="Gurkhas"/>
    <s v="11-17 Cohen Place"/>
    <s v="Melbourne"/>
    <s v="3000"/>
    <x v="46"/>
    <s v="Bomjan Brothers Pty Ltd"/>
  </r>
  <r>
    <s v="32258421"/>
    <x v="5"/>
    <s v="Thaibaan"/>
    <s v="51 Bourke Street"/>
    <s v="Melbourne"/>
    <s v="3000"/>
    <x v="46"/>
    <s v="Lucindaanpan Pty Ltd"/>
  </r>
  <r>
    <s v="32258489"/>
    <x v="5"/>
    <s v="Tempo Bar"/>
    <s v="Shop 8 250 Flinders Street"/>
    <s v="Melbourne"/>
    <s v="3000"/>
    <x v="46"/>
    <s v="Selina Operations Australia Pty Ltd"/>
  </r>
  <r>
    <s v="32258633"/>
    <x v="6"/>
    <s v="Page Bar &amp; Bistro"/>
    <s v="586 Little Bourke Street"/>
    <s v="Melbourne"/>
    <s v="3000"/>
    <x v="46"/>
    <s v="Ruyi Management Pty Ltd"/>
  </r>
  <r>
    <s v="32259265"/>
    <x v="6"/>
    <s v="Fad Gallery"/>
    <s v="14 Corrs Lane"/>
    <s v="Melbourne"/>
    <s v="3000"/>
    <x v="46"/>
    <s v="Halleday Jonathon"/>
  </r>
  <r>
    <s v="32259281"/>
    <x v="5"/>
    <s v="Yoyo Gi"/>
    <s v="211-213 Swanston Street"/>
    <s v="Melbourne"/>
    <s v="3000"/>
    <x v="46"/>
    <s v="Fareast Enterprise Pty Ltd"/>
  </r>
  <r>
    <s v="32259354"/>
    <x v="5"/>
    <s v="Strozzi"/>
    <s v="333 Collins Street"/>
    <s v="Melbourne"/>
    <s v="3000"/>
    <x v="46"/>
    <s v="The Blue Herring Pty Ltd"/>
  </r>
  <r>
    <s v="32259613"/>
    <x v="5"/>
    <s v="Cafe Andiamo"/>
    <s v="36-38 Degraves Street"/>
    <s v="Melbourne"/>
    <s v="3000"/>
    <x v="46"/>
    <s v="Igini John Peter"/>
  </r>
  <r>
    <s v="32259930"/>
    <x v="6"/>
    <s v="State Netball Hockey Centre"/>
    <s v="Brens Drive Royal Park"/>
    <s v="Parkville"/>
    <s v="3052"/>
    <x v="46"/>
    <s v="State Sport Centres Trust"/>
  </r>
  <r>
    <s v="32260193"/>
    <x v="7"/>
    <s v="Bond Bar"/>
    <s v="16-24 Bond Street"/>
    <s v="Melbourne"/>
    <s v="3000"/>
    <x v="46"/>
    <s v="Bond St. Trading Pty Ltd"/>
  </r>
  <r>
    <s v="32260591"/>
    <x v="5"/>
    <s v="The Intersection Cafe"/>
    <s v="Ground &amp; First Floor 341-343 Lygon Street"/>
    <s v="Carlton"/>
    <s v="3053"/>
    <x v="46"/>
    <s v="Iskandar Moussa"/>
  </r>
  <r>
    <s v="32260745"/>
    <x v="6"/>
    <s v="Monash University Conference Centre"/>
    <s v="Level 7/30 Collins Street"/>
    <s v="Melbourne"/>
    <s v="3000"/>
    <x v="46"/>
    <s v="Monash University"/>
  </r>
  <r>
    <s v="32260999"/>
    <x v="7"/>
    <s v="Lupino"/>
    <s v="39-41 Little Collins Street"/>
    <s v="Melbourne"/>
    <s v="3000"/>
    <x v="46"/>
    <s v="Italianate Pty Ltd"/>
  </r>
  <r>
    <s v="32261026"/>
    <x v="5"/>
    <s v="Miznon ( Australia)"/>
    <s v="Basement And Ground Floor 59-61 Hardware Street"/>
    <s v="Melbourne"/>
    <s v="3000"/>
    <x v="46"/>
    <s v="Miznon Au Pty Ltd"/>
  </r>
  <r>
    <s v="32261220"/>
    <x v="7"/>
    <s v="Boilermaker House"/>
    <s v="209-211 Lonsdale Street"/>
    <s v="Melbourne"/>
    <s v="3000"/>
    <x v="46"/>
    <s v="Boilermaker House Pty Ltd"/>
  </r>
  <r>
    <s v="32261288"/>
    <x v="6"/>
    <s v="Sempre Pizza &amp; Calzone"/>
    <s v="49 Bourke Street"/>
    <s v="Melbourne"/>
    <s v="3000"/>
    <x v="46"/>
    <s v="The Mess Hall Nominees Pty Ltd"/>
  </r>
  <r>
    <s v="32261424"/>
    <x v="5"/>
    <s v="Warung Agus"/>
    <s v="305-307 Victoria Street"/>
    <s v="West Melbourne"/>
    <s v="3003"/>
    <x v="46"/>
    <s v="Ida Bagus Mary"/>
  </r>
  <r>
    <s v="32261602"/>
    <x v="5"/>
    <s v="Sopranos Bar &amp; Pizzeria On Southbank"/>
    <s v="Shops 9-11 89-91 City Road"/>
    <s v="Southbank"/>
    <s v="3006"/>
    <x v="46"/>
    <s v="Zora International Pty Ltd"/>
  </r>
  <r>
    <s v="32262551"/>
    <x v="5"/>
    <s v="Saporito Cafe"/>
    <s v="16 Kavanagh Street"/>
    <s v="Southbank"/>
    <s v="3006"/>
    <x v="46"/>
    <s v="Chinotto Family Investments Pty Ltd"/>
  </r>
  <r>
    <s v="32262967"/>
    <x v="5"/>
    <s v="Foglia Di Fico"/>
    <s v="585 Latrobe Street"/>
    <s v="Melbourne"/>
    <s v="3000"/>
    <x v="46"/>
    <s v="1000 Fig Branches Pty Ltd"/>
  </r>
  <r>
    <s v="32262983"/>
    <x v="7"/>
    <s v="La La Land - The Melbourne Room"/>
    <s v="1/391 Little Lonsdale Street"/>
    <s v="Melbourne"/>
    <s v="3000"/>
    <x v="46"/>
    <s v="Lala City Pty Ltd"/>
  </r>
  <r>
    <s v="32263222"/>
    <x v="6"/>
    <s v="The Graduate Union Of The University Of Melbourne"/>
    <s v="210-228 Leicester Street"/>
    <s v="Carlton"/>
    <s v="3053"/>
    <x v="46"/>
    <s v="The Graduate Union Of The University Of Melbourne Inc"/>
  </r>
  <r>
    <s v="32263264"/>
    <x v="5"/>
    <s v="Bossy Beans Investments"/>
    <s v="160 Rathdowne Street"/>
    <s v="Carlton"/>
    <s v="3053"/>
    <x v="46"/>
    <s v="Bossy Beans Investment Pty Ltd"/>
  </r>
  <r>
    <s v="32263353"/>
    <x v="7"/>
    <s v="Cookie"/>
    <s v="1St Floor 248-258 Swanston Street"/>
    <s v="Melbourne"/>
    <s v="3000"/>
    <x v="46"/>
    <s v="Temple Hotels Pty Ltd"/>
  </r>
  <r>
    <s v="32263426"/>
    <x v="7"/>
    <s v="Croft Alley Bar Dine Dance"/>
    <s v="21-25 Croft Alley"/>
    <s v="Melbourne"/>
    <s v="3000"/>
    <x v="46"/>
    <s v="To Go Hospitality Pty Ltd"/>
  </r>
  <r>
    <s v="32263581"/>
    <x v="5"/>
    <s v="Wong'S Lucky Bar"/>
    <s v="118 Franklin Street"/>
    <s v="Melbourne"/>
    <s v="3000"/>
    <x v="46"/>
    <s v="Mag 8 Pty Ltd"/>
  </r>
  <r>
    <s v="32264147"/>
    <x v="7"/>
    <s v="Lustre Bar"/>
    <s v="Shop 4A, Centre Place Level 1, 252 Flinders Lane"/>
    <s v="Melbourne"/>
    <s v="3000"/>
    <x v="46"/>
    <s v="Playdium Pty Ltd"/>
  </r>
  <r>
    <s v="32264155"/>
    <x v="7"/>
    <s v="The Dove Club"/>
    <s v="2Nd Floor 318-322 Little Collins Street"/>
    <s v="Melbourne"/>
    <s v="3000"/>
    <x v="46"/>
    <s v="Famous Four Pty Ltd"/>
  </r>
  <r>
    <s v="32264163"/>
    <x v="6"/>
    <s v="Tru Events (Melb)"/>
    <s v="407 Flinders Lane"/>
    <s v="Melbourne"/>
    <s v="3000"/>
    <x v="46"/>
    <s v="Tru Events Pty Ltd"/>
  </r>
  <r>
    <s v="32264294"/>
    <x v="6"/>
    <s v="Rice Paper Scissors"/>
    <s v="13-15 Hardware Lane"/>
    <s v="Melbourne"/>
    <s v="3000"/>
    <x v="46"/>
    <s v="Betal Leaf Pty Ltd"/>
  </r>
  <r>
    <s v="32264529"/>
    <x v="5"/>
    <s v="Bar Bellamy"/>
    <s v="164 Rathdowne Street"/>
    <s v="Carlton"/>
    <s v="3053"/>
    <x v="46"/>
    <s v="Belle Hospitality Pty Ltd"/>
  </r>
  <r>
    <s v="32264618"/>
    <x v="6"/>
    <s v="Coffea Coffee"/>
    <s v="519-521 Elizabeth Street"/>
    <s v="Melbourne"/>
    <s v="3000"/>
    <x v="46"/>
    <s v="Calee Pty Ltd"/>
  </r>
  <r>
    <s v="32264715"/>
    <x v="6"/>
    <s v="Pinchy'S Co"/>
    <s v="Shop 101/1St Floor Midcity Arcade 200 Bourke Street"/>
    <s v="Melbourne"/>
    <s v="3000"/>
    <x v="46"/>
    <s v="Along A Coast Pty Ltd"/>
  </r>
  <r>
    <s v="32264919"/>
    <x v="5"/>
    <s v="Sunny Wisdom"/>
    <s v="146-148 Little Bourke Street"/>
    <s v="Melbourne"/>
    <s v="3000"/>
    <x v="46"/>
    <s v="Sunny Wisdom Pty Ltd"/>
  </r>
  <r>
    <s v="32265046"/>
    <x v="6"/>
    <s v="Thegalbi"/>
    <s v="270 Victoria Street"/>
    <s v="North Melbourne"/>
    <s v="3051"/>
    <x v="46"/>
    <s v="Chingoo Pty Ltd"/>
  </r>
  <r>
    <s v="32265232"/>
    <x v="5"/>
    <s v="Gourmet Curry Hut"/>
    <s v="Shops 3 &amp; 4 318 Little Collins Street"/>
    <s v="Melbourne"/>
    <s v="3000"/>
    <x v="46"/>
    <s v="Sjlp &amp; Co Pty Ltd"/>
  </r>
  <r>
    <s v="32265915"/>
    <x v="5"/>
    <s v="The Crane Restaurant"/>
    <s v="212 Little Bourke Street"/>
    <s v="Melbourne"/>
    <s v="3000"/>
    <x v="46"/>
    <s v="Jing Yu Pty Ltd"/>
  </r>
  <r>
    <s v="32265957"/>
    <x v="6"/>
    <s v="The Drunken Poet"/>
    <s v="65 Peel Street"/>
    <s v="West Melbourne"/>
    <s v="3003"/>
    <x v="46"/>
    <s v="The Drunken Poet Pty Ltd"/>
  </r>
  <r>
    <s v="32266288"/>
    <x v="7"/>
    <s v="Double Happiness Bar"/>
    <s v="Ground Floor 21 Liverpool Street"/>
    <s v="Melbourne"/>
    <s v="3000"/>
    <x v="46"/>
    <s v="Spirit Fingers Pty Ltd"/>
  </r>
  <r>
    <s v="32266513"/>
    <x v="6"/>
    <s v="Le Taj Fine Indian Food"/>
    <s v="70-74 Rosslyn Street"/>
    <s v="West Melbourne"/>
    <s v="3003"/>
    <x v="46"/>
    <s v="Oberoi Hospitality Services Pty Ltd"/>
  </r>
  <r>
    <s v="32266929"/>
    <x v="6"/>
    <s v="181 Domain Cafe Bar"/>
    <s v="181 Domain Road"/>
    <s v="South Yarra"/>
    <s v="3141"/>
    <x v="46"/>
    <s v="Gialousis Nominees Pty Ltd"/>
  </r>
  <r>
    <s v="32267242"/>
    <x v="6"/>
    <s v="Renzo'S Bar Cafe Italiano"/>
    <s v="Tenancy 7 New Quay Retail Precint"/>
    <s v="Docklands"/>
    <s v="3008"/>
    <x v="46"/>
    <s v="Renzan Holdings Pty Ltd"/>
  </r>
  <r>
    <s v="32267399"/>
    <x v="5"/>
    <s v="Bhoj On Dockland"/>
    <s v="Tenancies 4 &amp; 5 Arkley Tower Part Of New Quay Retail Precinct"/>
    <s v="Docklands"/>
    <s v="3008"/>
    <x v="46"/>
    <s v="Elegant Pty Ltd"/>
  </r>
  <r>
    <s v="32267535"/>
    <x v="6"/>
    <s v="Time Out Cafe"/>
    <s v="T017A, Federation Square Corner Flinders &amp; Swanston Streets"/>
    <s v="Melbourne"/>
    <s v="3000"/>
    <x v="46"/>
    <s v="Trios Pty Ltd"/>
  </r>
  <r>
    <s v="32267682"/>
    <x v="5"/>
    <s v="All Smiles New Quay Docklands"/>
    <s v="Tenancy 61U New Quay Retail Precinct Promenade"/>
    <s v="Docklands"/>
    <s v="3008"/>
    <x v="46"/>
    <s v="Cutting Edge Enterprises (Australia) Pty Ltd"/>
  </r>
  <r>
    <s v="32267705"/>
    <x v="5"/>
    <s v="Cargo Cafe &amp; Bar"/>
    <s v="Tenancy 61G New Quay Retail Precinct Promenade"/>
    <s v="Docklands"/>
    <s v="3008"/>
    <x v="46"/>
    <s v="Cargo Cafe &amp; Bar Pty Ltd"/>
  </r>
  <r>
    <s v="32267721"/>
    <x v="5"/>
    <s v="Chocolate Buddha"/>
    <s v="T102, Federation Square Corner Flinders &amp; Swanston Streets"/>
    <s v="Melbourne"/>
    <s v="3000"/>
    <x v="46"/>
    <s v="Chocolate Buddha Pty Ltd"/>
  </r>
  <r>
    <s v="32267747"/>
    <x v="6"/>
    <s v="Zinc At Federation Square"/>
    <s v="Tenancy T021 Federation Square Cnr Flinders &amp; Swanston Street"/>
    <s v="Melbourne"/>
    <s v="3000"/>
    <x v="46"/>
    <s v="Zfs Functions Pty Ltd"/>
  </r>
  <r>
    <s v="32267802"/>
    <x v="7"/>
    <s v="Berth Restaurant Bar Cafe"/>
    <s v="45 New Quay Promenade"/>
    <s v="Docklands"/>
    <s v="3008"/>
    <x v="46"/>
    <s v="Berth Restaurant &amp; Bar Pty Ltd"/>
  </r>
  <r>
    <s v="32267941"/>
    <x v="5"/>
    <s v="Edv Melbourne"/>
    <s v="1 Malthouse Lane"/>
    <s v="Melbourne"/>
    <s v="3000"/>
    <x v="46"/>
    <s v="Eau-De-Vie Speakeasy (Melbourne) Pty Ltd"/>
  </r>
  <r>
    <s v="32268167"/>
    <x v="7"/>
    <s v="Dao Noodle"/>
    <s v="397 Little Lonsdale Street"/>
    <s v="Melbourne"/>
    <s v="3000"/>
    <x v="46"/>
    <s v="House Of Noodles Pty Ltd"/>
  </r>
  <r>
    <s v="32268175"/>
    <x v="6"/>
    <s v="Doubletree By Hilton Melbourne - Flinders Street"/>
    <s v="270-272 Flinders Street"/>
    <s v="Melbourne"/>
    <s v="3000"/>
    <x v="46"/>
    <s v="Ep6 Management Pty Ltd"/>
  </r>
  <r>
    <s v="32268248"/>
    <x v="5"/>
    <s v="Issus"/>
    <s v="8-10 Centre Place"/>
    <s v="Melbourne"/>
    <s v="3000"/>
    <x v="46"/>
    <s v="Paraskevopoulos George"/>
  </r>
  <r>
    <s v="32268264"/>
    <x v="5"/>
    <s v="Achelya Cafe Bar Restaurant"/>
    <s v="Shop 19, 23 Aquitania Way New Quay"/>
    <s v="Docklands"/>
    <s v="3008"/>
    <x v="46"/>
    <s v="Himalaya Kitchen Pty Ltd"/>
  </r>
  <r>
    <s v="32268337"/>
    <x v="6"/>
    <s v="Fresh Catering"/>
    <s v="Tenancy T161A, Federation Square Corner Flinders &amp; Swanston Streets"/>
    <s v="Melbourne"/>
    <s v="3000"/>
    <x v="46"/>
    <s v="Fresh Catering Pty Ltd"/>
  </r>
  <r>
    <s v="32268426"/>
    <x v="6"/>
    <s v="Imax Theatre"/>
    <s v="Rathdowne Street"/>
    <s v="Carlton"/>
    <s v="3053"/>
    <x v="46"/>
    <s v="Museum Board Of Victoria"/>
  </r>
  <r>
    <s v="32268484"/>
    <x v="6"/>
    <s v="Mr Bello"/>
    <s v="55 Cardigan Street"/>
    <s v="Carlton"/>
    <s v="3053"/>
    <x v="46"/>
    <s v="Mr Bello Pty Ltd"/>
  </r>
  <r>
    <s v="32268604"/>
    <x v="5"/>
    <s v="Cafe Ella Melbourne"/>
    <s v="Ground Floor 553 St Kilda Road"/>
    <s v="Melbourne South"/>
    <s v="3004"/>
    <x v="46"/>
    <s v="Lintoori Pty Ltd"/>
  </r>
  <r>
    <s v="32268816"/>
    <x v="6"/>
    <s v="Local Folk"/>
    <s v="43 Epsom Road"/>
    <s v="Kensington"/>
    <s v="3031"/>
    <x v="46"/>
    <s v="Local Folk Pty Ltd"/>
  </r>
  <r>
    <s v="32269171"/>
    <x v="6"/>
    <s v="Anzac House"/>
    <s v="Level 1 4-6 Collins Street"/>
    <s v="Melbourne"/>
    <s v="3000"/>
    <x v="46"/>
    <s v="Returned &amp; Services League Of Australia (Vic Branch) Inc"/>
  </r>
  <r>
    <s v="32269260"/>
    <x v="6"/>
    <s v="Joe Taylor Bar"/>
    <s v="7 Errol Street"/>
    <s v="North Melbourne"/>
    <s v="3051"/>
    <x v="46"/>
    <s v="Errol Street Group Pty Ltd"/>
  </r>
  <r>
    <s v="32269317"/>
    <x v="5"/>
    <s v="D.O.C. Bio"/>
    <s v="312 Drummond Street"/>
    <s v="Carlton"/>
    <s v="3053"/>
    <x v="46"/>
    <s v="D.O.C. Bio Pty Ltd"/>
  </r>
  <r>
    <s v="32269325"/>
    <x v="6"/>
    <s v=""/>
    <s v="406 Lonsdale Street"/>
    <s v="Melbourne"/>
    <s v="3000"/>
    <x v="46"/>
    <s v="Food Story Enterprises Pty Ltd"/>
  </r>
  <r>
    <s v="32269430"/>
    <x v="5"/>
    <s v="Iarepa"/>
    <s v="50 Market Street"/>
    <s v="Melbourne"/>
    <s v="3000"/>
    <x v="46"/>
    <s v="I Arepa Collins Pty Ltd"/>
  </r>
  <r>
    <s v="32269456"/>
    <x v="7"/>
    <s v="Loop"/>
    <s v="19-23 Meyers Place"/>
    <s v="Melbourne"/>
    <s v="3000"/>
    <x v="46"/>
    <s v="Loop 23 Pty Ltd"/>
  </r>
  <r>
    <s v="32270148"/>
    <x v="5"/>
    <s v="Sara Craft Ramen &amp; Bar"/>
    <s v="Shop 3 391 Little Lonsdale Street"/>
    <s v="Melbourne"/>
    <s v="3000"/>
    <x v="46"/>
    <s v="Rk Consulting Enterprise Pty Ltd"/>
  </r>
  <r>
    <s v="32270465"/>
    <x v="6"/>
    <s v="Mama'S Canteen"/>
    <s v="Federation Square Complex (T122A) Cnr Flinders And Swanston Streets"/>
    <s v="Melbourne"/>
    <s v="3000"/>
    <x v="46"/>
    <s v="Al Assem Pty Ltd"/>
  </r>
  <r>
    <s v="32271152"/>
    <x v="5"/>
    <s v="Number One Rice Noodle"/>
    <s v="234 Little Bourke Street"/>
    <s v="Melbourne"/>
    <s v="3000"/>
    <x v="46"/>
    <s v="Method 188 Pty Ltd"/>
  </r>
  <r>
    <s v="32271194"/>
    <x v="6"/>
    <s v="Korean Bbq Matzip"/>
    <s v="181 Victoria Street"/>
    <s v="West Melbourne"/>
    <s v="3003"/>
    <x v="46"/>
    <s v="Kbg Pty Ltd"/>
  </r>
  <r>
    <s v="32271364"/>
    <x v="7"/>
    <s v="Morris House Melbourne"/>
    <s v="120 Exhibition Street"/>
    <s v="Melbourne"/>
    <s v="3000"/>
    <x v="46"/>
    <s v="Avc Operations Pty Ltd"/>
  </r>
  <r>
    <s v="32271623"/>
    <x v="7"/>
    <s v="Strike City"/>
    <s v="L1 296 &amp; L2 249-253 Qv Development 210 Lonsdale Street"/>
    <s v="Melbourne"/>
    <s v="3000"/>
    <x v="46"/>
    <s v="Strike Australia Pty Ltd"/>
  </r>
  <r>
    <s v="32271827"/>
    <x v="6"/>
    <s v="Nar Bangkok"/>
    <s v="Shop 2/391 St Kilda Road"/>
    <s v="Melbourne"/>
    <s v="3000"/>
    <x v="46"/>
    <s v="Safe Oz Pty Ltd"/>
  </r>
  <r>
    <s v="32271851"/>
    <x v="5"/>
    <s v="Basil With Thyme"/>
    <s v="Ground Floor 271 William Street"/>
    <s v="Melbourne"/>
    <s v="3000"/>
    <x v="46"/>
    <s v="R &amp; R Tastebuds Pty Ltd"/>
  </r>
  <r>
    <s v="32272409"/>
    <x v="6"/>
    <s v="Shoya Restaurant"/>
    <s v="25 Market Lane"/>
    <s v="Melbourne"/>
    <s v="3000"/>
    <x v="46"/>
    <s v="Yakiniku Restaurant Pty Ltd"/>
  </r>
  <r>
    <s v="32273722"/>
    <x v="5"/>
    <s v="Shophouse Kitchen"/>
    <s v="Tenancy 29-31 Qv Development 210 Lonsdale Street"/>
    <s v="Melbourne"/>
    <s v="3000"/>
    <x v="46"/>
    <s v="Secret Kitchen Pty Ltd"/>
  </r>
  <r>
    <s v="32275685"/>
    <x v="7"/>
    <s v="Driver Lane Basement"/>
    <s v="Basement 318-320 Little Bourke Street"/>
    <s v="Melbourne"/>
    <s v="3000"/>
    <x v="46"/>
    <s v="Driver Lane Basement Pty Ltd"/>
  </r>
  <r>
    <s v="32275994"/>
    <x v="5"/>
    <s v="Sezar"/>
    <s v="6 Melbourne Place"/>
    <s v="Melbourne"/>
    <s v="3000"/>
    <x v="46"/>
    <s v="Sezar Pty Ltd"/>
  </r>
  <r>
    <s v="32271843"/>
    <x v="5"/>
    <s v="Grill'D (Qv)"/>
    <s v="Shop 17-23, Level 2, Qv Complex Corner Swanston And Lonsdale Streets"/>
    <s v="Melbourne"/>
    <s v="3000"/>
    <x v="46"/>
    <s v="Grill'D Pty Ltd"/>
  </r>
  <r>
    <s v="32272394"/>
    <x v="5"/>
    <s v="Hakata Gensuke Qv"/>
    <s v="200 Lonsdale Street"/>
    <s v="Melbourne"/>
    <s v="3000"/>
    <x v="46"/>
    <s v="Qv Teppanyaki &amp; Sushi Bar Pty Ltd"/>
  </r>
  <r>
    <s v="32272483"/>
    <x v="5"/>
    <s v="Beddgood &amp; Co"/>
    <s v="Ground Floor Shop 3/137 Wellington Parade South"/>
    <s v="Jolimont"/>
    <s v="3002"/>
    <x v="46"/>
    <s v="Rid Associates Pty Ltd"/>
  </r>
  <r>
    <s v="32272548"/>
    <x v="6"/>
    <s v="Murmur"/>
    <s v="1St Floor 17 Warburton Lane"/>
    <s v="Melbourne"/>
    <s v="3000"/>
    <x v="46"/>
    <s v="Dream On Developments Pty Ltd"/>
  </r>
  <r>
    <s v="32272661"/>
    <x v="5"/>
    <s v="Musashi Ramen"/>
    <s v="181 Russell Street"/>
    <s v="Melbourne"/>
    <s v="3000"/>
    <x v="46"/>
    <s v="Valewood Property Pty Ltd"/>
  </r>
  <r>
    <s v="32272776"/>
    <x v="5"/>
    <s v="Ajisen Ramen Melb Central"/>
    <s v="Shop 013, Melbourne Central 211 Latrobe Street"/>
    <s v="Melbourne"/>
    <s v="3000"/>
    <x v="46"/>
    <s v="Dk Mc Pty Ltd"/>
  </r>
  <r>
    <s v="32273065"/>
    <x v="5"/>
    <s v="Flinders Lane Merchants"/>
    <s v="100 Flinders Lane"/>
    <s v="Melbourne"/>
    <s v="3000"/>
    <x v="46"/>
    <s v="Blacksmith Pty Ltd"/>
  </r>
  <r>
    <s v="32273439"/>
    <x v="6"/>
    <s v="The Journal"/>
    <s v="Shop 1, 253 Flinders Lane"/>
    <s v="Melbourne"/>
    <s v="3000"/>
    <x v="46"/>
    <s v="Vakalis John"/>
  </r>
  <r>
    <s v="32273552"/>
    <x v="5"/>
    <s v="Funghi E Tartufo"/>
    <s v="60 Hardware Lane"/>
    <s v="Melbourne"/>
    <s v="3000"/>
    <x v="46"/>
    <s v="Funghi E Tartufo Pty Ltd"/>
  </r>
  <r>
    <s v="32273609"/>
    <x v="6"/>
    <s v="Jungle Juice Bar"/>
    <s v="Shop 20 Centre Place"/>
    <s v="Melbourne"/>
    <s v="3000"/>
    <x v="46"/>
    <s v="Mcnamara Marcus Brian"/>
  </r>
  <r>
    <s v="32273714"/>
    <x v="6"/>
    <s v="The Harbour Kitchen"/>
    <s v="Shop 1, Victoria Harbour 800 Bourke Street"/>
    <s v="Melbourne"/>
    <s v="3000"/>
    <x v="46"/>
    <s v="Victoria Harbourside Kitchen Pty Ltd"/>
  </r>
  <r>
    <s v="32273934"/>
    <x v="5"/>
    <s v="Flora Indian Restaurant"/>
    <s v="238A Flinders Street"/>
    <s v="Melbourne"/>
    <s v="3000"/>
    <x v="46"/>
    <s v="Sindhi And Bajaj Investment Pty Ltd"/>
  </r>
  <r>
    <s v="32274045"/>
    <x v="5"/>
    <s v="Melbourne Toodouri"/>
    <s v="260 Victoria Street"/>
    <s v="North Melbourne"/>
    <s v="3051"/>
    <x v="46"/>
    <s v="Kihyung Lee"/>
  </r>
  <r>
    <s v="32274265"/>
    <x v="6"/>
    <s v="Florence On The Yarra"/>
    <s v="Southgate &amp; Federation Wharves"/>
    <s v="Melbourne"/>
    <s v="3000"/>
    <x v="46"/>
    <s v="Melbourne Cruising Restaurants Pty Ltd"/>
  </r>
  <r>
    <s v="32274451"/>
    <x v="5"/>
    <s v="El Giza Bar &amp; Lounge"/>
    <s v="152-154 Lygon Street"/>
    <s v="Carlton"/>
    <s v="3053"/>
    <x v="46"/>
    <s v="El Giza Pty Ltd"/>
  </r>
  <r>
    <s v="32274582"/>
    <x v="5"/>
    <s v="Wok On The Dock"/>
    <s v="27 Rakaia Way New Quay"/>
    <s v="Docklands"/>
    <s v="3008"/>
    <x v="46"/>
    <s v="Taste Of Asia Street Food Pty Ltd"/>
  </r>
  <r>
    <s v="32274702"/>
    <x v="6"/>
    <s v="Collingwood Football Club"/>
    <s v="Msec/Olympic Park Olympic Park, Swan Street"/>
    <s v="Melbourne"/>
    <s v="3001"/>
    <x v="46"/>
    <s v="Collingwood Football Club Limited"/>
  </r>
  <r>
    <s v="32274841"/>
    <x v="5"/>
    <s v="Hooks @ The Yarra"/>
    <s v="50 River Esplanade Yarra'S Edge"/>
    <s v="Docklands"/>
    <s v="3008"/>
    <x v="46"/>
    <s v="Bma Australia Trading Pty Ltd"/>
  </r>
  <r>
    <s v="32274859"/>
    <x v="5"/>
    <s v="Steakhouse Grill 66"/>
    <s v="Tenancy 32 62-64 New Quay Promenade"/>
    <s v="Docklands"/>
    <s v="3008"/>
    <x v="46"/>
    <s v="Rosenhart Pty Ltd"/>
  </r>
  <r>
    <s v="32274930"/>
    <x v="5"/>
    <s v="Bistro Gitan"/>
    <s v="Ground Floor 52 Toorak Road West"/>
    <s v="South Yarra"/>
    <s v="3141"/>
    <x v="46"/>
    <s v="Nare Pty Ltd"/>
  </r>
  <r>
    <s v="32274998"/>
    <x v="5"/>
    <s v="Bistro De Paris"/>
    <s v="63 Errol Street"/>
    <s v="North Melbourne"/>
    <s v="3051"/>
    <x v="46"/>
    <s v="Manisekaran Samyuktha"/>
  </r>
  <r>
    <s v="32275017"/>
    <x v="5"/>
    <s v="Da Guido 365"/>
    <s v="365 Little Collins Street"/>
    <s v="Melbourne"/>
    <s v="3000"/>
    <x v="46"/>
    <s v="Da Guido Melbourne Pty Ltd"/>
  </r>
  <r>
    <s v="32275075"/>
    <x v="5"/>
    <s v="Tan Hot Pot"/>
    <s v="130 Bourke Street"/>
    <s v="Melbourne"/>
    <s v="3000"/>
    <x v="46"/>
    <s v="Pwd Investments Pty Ltd"/>
  </r>
  <r>
    <s v="32275203"/>
    <x v="5"/>
    <s v="White Tomato"/>
    <s v="160 Bourke Street"/>
    <s v="Melbourne"/>
    <s v="3000"/>
    <x v="46"/>
    <s v="Nineteen Ninety Four Pty Ltd"/>
  </r>
  <r>
    <s v="32275334"/>
    <x v="5"/>
    <s v="St. Brew"/>
    <s v="Part Ground Floor 700 Collins Street"/>
    <s v="Melbourne"/>
    <s v="3000"/>
    <x v="46"/>
    <s v="Andraos Nominees Pty Ltd"/>
  </r>
  <r>
    <s v="32275481"/>
    <x v="6"/>
    <s v="Her Majesty'S Theatre"/>
    <s v="219 Exhibition Street"/>
    <s v="Melbourne"/>
    <s v="3000"/>
    <x v="46"/>
    <s v="Hayden Attractions Pty Ltd"/>
  </r>
  <r>
    <s v="32275677"/>
    <x v="6"/>
    <s v="Torino Aperitivo"/>
    <s v="Shop 2 Driver Lane"/>
    <s v="Melbourne"/>
    <s v="3000"/>
    <x v="46"/>
    <s v="Driver Lane Basement Pty Ltd"/>
  </r>
  <r>
    <s v="32275902"/>
    <x v="6"/>
    <s v="Flagstaff City Inn"/>
    <s v="45 Dudley Street"/>
    <s v="West Melbourne"/>
    <s v="3003"/>
    <x v="46"/>
    <s v="Titanium Management Pty Ltd"/>
  </r>
  <r>
    <s v="32276110"/>
    <x v="5"/>
    <s v="Sao Bar&amp;B.B.Q"/>
    <s v="Shop A, Ground Floor 550 Lonsdale Street"/>
    <s v="Melbourne"/>
    <s v="3000"/>
    <x v="46"/>
    <s v="Gold Lion Entertainment Pty Ltd"/>
  </r>
  <r>
    <s v="32276330"/>
    <x v="5"/>
    <s v="Hoon Food"/>
    <s v="100 Little Lonsdale Street"/>
    <s v="Melbourne"/>
    <s v="3000"/>
    <x v="46"/>
    <s v="Hoon Food Pty Ltd"/>
  </r>
  <r>
    <s v="32276398"/>
    <x v="5"/>
    <s v="Ten Square Cafe"/>
    <s v="120 Hardware Street"/>
    <s v="Melbourne"/>
    <s v="3000"/>
    <x v="46"/>
    <s v="Kamen Enterprises Pty Ltd"/>
  </r>
  <r>
    <s v="32276453"/>
    <x v="5"/>
    <s v="Mr Bo Restaurant"/>
    <s v="Shop 23, Target Centre 238-244 Bourke Street"/>
    <s v="Melbourne"/>
    <s v="3000"/>
    <x v="46"/>
    <s v="Fang Management Pty Ltd"/>
  </r>
  <r>
    <s v="32276869"/>
    <x v="7"/>
    <s v="Dear Barbecue"/>
    <s v="First Floor 401 Swanston Street"/>
    <s v="Melbourne"/>
    <s v="3000"/>
    <x v="46"/>
    <s v="Sky Joys Pty Ltd"/>
  </r>
  <r>
    <s v="32277001"/>
    <x v="5"/>
    <s v="Cafe Ecco"/>
    <s v="Part Of Ground Floor 8 Nicholson Street"/>
    <s v="East Melbourne"/>
    <s v="3002"/>
    <x v="46"/>
    <s v="Cafecco Pty Ltd"/>
  </r>
  <r>
    <s v="32277182"/>
    <x v="5"/>
    <s v="Manze"/>
    <s v="Shop 2 1 Errol Street"/>
    <s v="North Melbourne"/>
    <s v="3051"/>
    <x v="46"/>
    <s v="Food Colouring Pty Ltd"/>
  </r>
  <r>
    <s v="32277378"/>
    <x v="5"/>
    <s v="Nando'S Bourke Place"/>
    <s v="Shop Lg16, 600 Bourke St Bourke Place Development"/>
    <s v="Melbourne"/>
    <s v="3000"/>
    <x v="46"/>
    <s v="Seeta Investments Pty Ltd"/>
  </r>
  <r>
    <s v="32277815"/>
    <x v="7"/>
    <s v="Luxe Music Bar"/>
    <s v="146-150 Bourke Street"/>
    <s v="Melbourne"/>
    <s v="3000"/>
    <x v="46"/>
    <s v="Livejoy Entertainment Pty Ltd"/>
  </r>
  <r>
    <s v="32278382"/>
    <x v="6"/>
    <s v="K.L. Bunga Raya"/>
    <s v="34 Errol Street"/>
    <s v="North Melbourne"/>
    <s v="3051"/>
    <x v="46"/>
    <s v="Grace, Peace And Joy Pty Ltd"/>
  </r>
  <r>
    <s v="32278625"/>
    <x v="6"/>
    <s v="Sosta Ristorante"/>
    <s v="10-14 Errol Street"/>
    <s v="North Melbourne"/>
    <s v="3051"/>
    <x v="46"/>
    <s v="Sosta Nuova Pty Ltd"/>
  </r>
  <r>
    <s v="32278811"/>
    <x v="5"/>
    <s v="East Melbourne Grocery Bar"/>
    <s v="Shop 5 412-442 Victoria Parade"/>
    <s v="East Melbourne"/>
    <s v="3002"/>
    <x v="46"/>
    <s v="T &amp; H Co Pty Ltd"/>
  </r>
  <r>
    <s v="32278845"/>
    <x v="5"/>
    <s v="Chun Chun"/>
    <s v="528-538 Lonsdale Street"/>
    <s v="Melbourne"/>
    <s v="3000"/>
    <x v="46"/>
    <s v="Chun Chun Company Pty Ltd"/>
  </r>
  <r>
    <s v="32278879"/>
    <x v="6"/>
    <s v="Royal Automobile Club Of Victoria"/>
    <s v="Levels 2 &amp; 17 483-501 Bourke Street"/>
    <s v="Melbourne"/>
    <s v="3000"/>
    <x v="46"/>
    <s v="Royal Automobile Club Of Victoria (Racv) Limited"/>
  </r>
  <r>
    <s v="32278887"/>
    <x v="7"/>
    <s v="Crinitis Southern Italian Cuisine"/>
    <s v="Tg.05, Te.05, Tm.04, Tm.05 17-23 Queensbridge Street"/>
    <s v="Southbank"/>
    <s v="3006"/>
    <x v="46"/>
    <s v="Crinitis Group Southbank Pty Ltd"/>
  </r>
  <r>
    <s v="32279396"/>
    <x v="6"/>
    <s v="Nomads Industry"/>
    <s v="Ground Floor 192-198 A'Beckett Street"/>
    <s v="Melbourne"/>
    <s v="3000"/>
    <x v="46"/>
    <s v="Packs On Backs Pty Ltd"/>
  </r>
  <r>
    <s v="32279516"/>
    <x v="6"/>
    <s v=""/>
    <s v="Shop 2 763 Bourke Street"/>
    <s v="Docklands"/>
    <s v="3008"/>
    <x v="46"/>
    <s v="Trimaneerat Mongkolchai"/>
  </r>
  <r>
    <s v="32279574"/>
    <x v="7"/>
    <s v="La Di Da Food &amp; Beverage"/>
    <s v="Tenancy G8/G9, Bourke Place Little Bourke"/>
    <s v="Melbourne"/>
    <s v="3000"/>
    <x v="46"/>
    <s v="Pure Lightening Pty Ltd"/>
  </r>
  <r>
    <s v="32279590"/>
    <x v="7"/>
    <s v="Workshop"/>
    <s v="1St Floor, 413-415 Elizabeth Street"/>
    <s v="Melbourne"/>
    <s v="3000"/>
    <x v="46"/>
    <s v="Inspired Blends Pty Ltd"/>
  </r>
  <r>
    <s v="32279621"/>
    <x v="5"/>
    <s v="Naughty Nuri'S Warung And Grill"/>
    <s v="Tenancy 317 Melbourne Central, Latrobe Street"/>
    <s v="Melbourne"/>
    <s v="3000"/>
    <x v="46"/>
    <s v="Heavenly Balinese Group Pty Ltd"/>
  </r>
  <r>
    <s v="32279639"/>
    <x v="7"/>
    <s v="Melbourne Central Lion"/>
    <s v="Tenancy 303 Melbourne Central Latrobe Street"/>
    <s v="Melbourne"/>
    <s v="3000"/>
    <x v="46"/>
    <s v="Mcli Pty Ltd"/>
  </r>
  <r>
    <s v="32279697"/>
    <x v="7"/>
    <s v="La Di Da Food &amp; Beverage"/>
    <s v="Shops G10/G11 Bourke Place Corner Bourke &amp; King Streets"/>
    <s v="Melbourne"/>
    <s v="3000"/>
    <x v="46"/>
    <s v="Pure Lightening Pty Ltd"/>
  </r>
  <r>
    <s v="32279728"/>
    <x v="5"/>
    <s v="Sam Sam Chicken"/>
    <s v="209 Swanston Street"/>
    <s v="Melbourne"/>
    <s v="3000"/>
    <x v="46"/>
    <s v="209 Investment Pty Ltd"/>
  </r>
  <r>
    <s v="32279833"/>
    <x v="5"/>
    <s v="El Sabor"/>
    <s v="500 Victoria Street"/>
    <s v="North Melbourne"/>
    <s v="3051"/>
    <x v="46"/>
    <s v="Latif Lucas Pty Ltd"/>
  </r>
  <r>
    <s v="32279930"/>
    <x v="5"/>
    <s v="Han Guuk Guan"/>
    <s v="13A Victoria Street"/>
    <s v="Melbourne"/>
    <s v="3000"/>
    <x v="46"/>
    <s v="Kagikagi Pty Ltd"/>
  </r>
  <r>
    <s v="32279948"/>
    <x v="6"/>
    <s v="Ca De Vin Pty Ltd"/>
    <s v="Tenancy G29 Gpo Development 188-218 Elizabeth Street"/>
    <s v="Melbourne"/>
    <s v="3000"/>
    <x v="46"/>
    <s v="Ca De Vin Pty Ltd"/>
  </r>
  <r>
    <s v="32279956"/>
    <x v="5"/>
    <s v="Coda Bar And Restaurant"/>
    <s v="Basement, 141 Flinders Lane"/>
    <s v="Melbourne"/>
    <s v="3000"/>
    <x v="46"/>
    <s v="Bondi Beach Pty Ltd"/>
  </r>
  <r>
    <s v="32280208"/>
    <x v="5"/>
    <s v="Todsanai Pty Ltd"/>
    <s v="65 Flemington Road"/>
    <s v="North Melbourne"/>
    <s v="3051"/>
    <x v="46"/>
    <s v="Bongkot Group Pty. Ltd."/>
  </r>
  <r>
    <s v="32280305"/>
    <x v="5"/>
    <s v="Binary 101"/>
    <s v="Ground Floor 101 Collins Street"/>
    <s v="Melbourne"/>
    <s v="3000"/>
    <x v="46"/>
    <s v="Binary Flinders Investments Pty Ltd"/>
  </r>
  <r>
    <s v="32280339"/>
    <x v="7"/>
    <s v="Strike Melbourne Central"/>
    <s v="Shop 305, Melbourne Central 300 Lonsdale Street"/>
    <s v="Melbourne"/>
    <s v="3000"/>
    <x v="46"/>
    <s v="Strike Australia Pty Ltd"/>
  </r>
  <r>
    <s v="32280371"/>
    <x v="7"/>
    <s v="B. Lucky And Sons"/>
    <s v="Shop 307, Level 3, Melb Central Latrobe Street"/>
    <s v="Melbourne"/>
    <s v="3000"/>
    <x v="46"/>
    <s v="Archie Bros Australia Pty Ltd"/>
  </r>
  <r>
    <s v="32280389"/>
    <x v="5"/>
    <s v="Maccaroni Trattoria Italiana"/>
    <s v="10-16 Manchester Lane"/>
    <s v="Melbourne"/>
    <s v="3000"/>
    <x v="46"/>
    <s v="Alma Food Pty Ltd"/>
  </r>
  <r>
    <s v="32280478"/>
    <x v="5"/>
    <s v="Longrain Melbourne"/>
    <s v="44 Little Bourke Street"/>
    <s v="Melbourne"/>
    <s v="3000"/>
    <x v="46"/>
    <s v="44 Lg Pty Ltd"/>
  </r>
  <r>
    <s v="32280541"/>
    <x v="7"/>
    <s v="Euro House"/>
    <s v="18-20 Corrs Lane"/>
    <s v="Melbourne"/>
    <s v="3000"/>
    <x v="46"/>
    <s v="Five Seasons Development Group Pty Ltd"/>
  </r>
  <r>
    <s v="32280567"/>
    <x v="5"/>
    <s v="Grill'D"/>
    <s v="G.02 83 Flinders Lane"/>
    <s v="Melbourne"/>
    <s v="3000"/>
    <x v="46"/>
    <s v="Grill'D Pty Ltd"/>
  </r>
  <r>
    <s v="32280711"/>
    <x v="5"/>
    <s v="The Meat And Wine Co (Melbourne)"/>
    <s v="Freshwater Place 3 Queensbridge Square"/>
    <s v="Southbank"/>
    <s v="3006"/>
    <x v="46"/>
    <s v="The Meat And Wine Co (Melbourne) Pty Ltd"/>
  </r>
  <r>
    <s v="32280818"/>
    <x v="7"/>
    <s v="Hopscotch Southbank"/>
    <s v="Shop 4, Building 2 Riverside Quay"/>
    <s v="Southbank"/>
    <s v="3006"/>
    <x v="46"/>
    <s v="Avc Operations Pty Ltd"/>
  </r>
  <r>
    <s v="32280826"/>
    <x v="5"/>
    <s v="New Quay International Buffet"/>
    <s v="Shops 7 &amp; 8 4-6 New Quay Promenade"/>
    <s v="Docklands"/>
    <s v="3008"/>
    <x v="46"/>
    <s v="New Quay Waterfront Buffet Pty Ltd"/>
  </r>
  <r>
    <s v="32280981"/>
    <x v="7"/>
    <s v="Miscellania"/>
    <s v="Levels 2 &amp; 3 401 Swanston Street"/>
    <s v="Melbourne"/>
    <s v="3000"/>
    <x v="46"/>
    <s v="Musically Impure Social Construct Pty Ltd"/>
  </r>
  <r>
    <s v="32281123"/>
    <x v="7"/>
    <s v="The Promenade Docklands"/>
    <s v="120-122/427 Docklands Drive Waterfront City"/>
    <s v="Docklands"/>
    <s v="3008"/>
    <x v="46"/>
    <s v="Harbourside Venues Pty Ltd"/>
  </r>
  <r>
    <s v="32281270"/>
    <x v="6"/>
    <s v="Alto Events"/>
    <s v="Tenancy T02, Level 3, Part Of Gpo Development 188-218 Elizabeth Street"/>
    <s v="Melbourne"/>
    <s v="3000"/>
    <x v="46"/>
    <s v="Damm Fine Food Pty Ltd"/>
  </r>
  <r>
    <s v="32281377"/>
    <x v="5"/>
    <s v="Grill'D Leasing"/>
    <s v="Shop 9 256 Flinders Street"/>
    <s v="Melbourne"/>
    <s v="3000"/>
    <x v="46"/>
    <s v="Grill'D Leasing Pty Ltd"/>
  </r>
  <r>
    <s v="32281597"/>
    <x v="6"/>
    <s v="Grilled Steak &amp; Seafood"/>
    <s v="68 Hardware Lane"/>
    <s v="Melbourne"/>
    <s v="3000"/>
    <x v="46"/>
    <s v="Grilled Steak And Seafood Pty Ltd"/>
  </r>
  <r>
    <s v="32281602"/>
    <x v="6"/>
    <s v="108 Restaurant Pty Ltd"/>
    <s v="G13-14/439 Docklands Drive Waterfront City"/>
    <s v="Docklands"/>
    <s v="3008"/>
    <x v="46"/>
    <s v="108 Restaurant Pty Ltd"/>
  </r>
  <r>
    <s v="32281644"/>
    <x v="5"/>
    <s v="Blahnik"/>
    <s v="Shop 9, 343 Little Collins Street"/>
    <s v="Melbourne"/>
    <s v="3000"/>
    <x v="46"/>
    <s v="Maa Bhagwati Pty Ltd"/>
  </r>
  <r>
    <s v="32281741"/>
    <x v="6"/>
    <s v="Alto Hotel On Bourke"/>
    <s v="636 Bourke Street"/>
    <s v="Melbourne"/>
    <s v="3000"/>
    <x v="46"/>
    <s v="Brahmin Pty Ltd"/>
  </r>
  <r>
    <s v="32281783"/>
    <x v="6"/>
    <s v="Section 8 Bar"/>
    <s v="27-29 Tattersalls Lane"/>
    <s v="Melbourne"/>
    <s v="3000"/>
    <x v="46"/>
    <s v="Section 8 Bar Pty Ltd"/>
  </r>
  <r>
    <s v="32281791"/>
    <x v="5"/>
    <s v="The Fair Trader Cafe"/>
    <s v="11-37 Exhibition Street"/>
    <s v="Melbourne"/>
    <s v="3000"/>
    <x v="46"/>
    <s v="A &amp; N Cafe Pty Ltd"/>
  </r>
  <r>
    <s v="32281814"/>
    <x v="5"/>
    <s v="China Bar"/>
    <s v="235 Russell Street"/>
    <s v="Melbourne"/>
    <s v="3000"/>
    <x v="46"/>
    <s v="Cb Russell Pty Ltd"/>
  </r>
  <r>
    <s v="32281945"/>
    <x v="5"/>
    <s v="The Promenade Docklands"/>
    <s v="Suite 2, Level 1, 78 Newquay Prom Waterfront City"/>
    <s v="Docklands"/>
    <s v="3008"/>
    <x v="46"/>
    <s v="Harbourside Venues Pty Ltd"/>
  </r>
  <r>
    <s v="32281961"/>
    <x v="5"/>
    <s v="The Meatball &amp; Wine Bar"/>
    <s v="135 Flinders Lane"/>
    <s v="Melbourne"/>
    <s v="3000"/>
    <x v="46"/>
    <s v="The Meatball &amp; Wine Bar Pty Ltd"/>
  </r>
  <r>
    <s v="32281987"/>
    <x v="5"/>
    <s v="Ishiya"/>
    <s v="152 Little Bourke Street"/>
    <s v="Melbourne"/>
    <s v="3000"/>
    <x v="46"/>
    <s v="Kitty Gallery Cafe Pty Ltd"/>
  </r>
  <r>
    <s v="32282098"/>
    <x v="5"/>
    <s v="Yoyogi Sushi Train &amp; Hand-Roll Bar"/>
    <s v="269 Swanston Street"/>
    <s v="Melbourne"/>
    <s v="3000"/>
    <x v="46"/>
    <s v="Superhiro Group 2 Pty Ltd"/>
  </r>
  <r>
    <s v="32282111"/>
    <x v="6"/>
    <s v="Madame Brussels"/>
    <s v="Level 3 59 Bourke Street"/>
    <s v="Melbourne"/>
    <s v="3000"/>
    <x v="46"/>
    <s v="Srmd Pty Ltd"/>
  </r>
  <r>
    <s v="32282153"/>
    <x v="5"/>
    <s v="Melbourne Wine House"/>
    <s v="First Floor 133 Queensbridge Street"/>
    <s v="Southbank"/>
    <s v="3006"/>
    <x v="46"/>
    <s v="Euroasia (Pacific) Pty Ltd"/>
  </r>
  <r>
    <s v="32282179"/>
    <x v="6"/>
    <s v="Co.As.It. Italian Assistance Association"/>
    <s v="199 Faraday Street"/>
    <s v="Carlton"/>
    <s v="3053"/>
    <x v="46"/>
    <s v="Co.As.It. Italian Assistance Association"/>
  </r>
  <r>
    <s v="32282200"/>
    <x v="6"/>
    <s v="Riverland Bar"/>
    <s v="Vaults 1-9, Federation Wharf Federation Square"/>
    <s v="Melbourne"/>
    <s v="3000"/>
    <x v="46"/>
    <s v="Fed Vaults Pty Ltd"/>
  </r>
  <r>
    <s v="32282420"/>
    <x v="5"/>
    <s v="The Paris Cat"/>
    <s v="6 Goldie Place"/>
    <s v="Melbourne"/>
    <s v="3000"/>
    <x v="46"/>
    <s v="The Paris Cat Pty Ltd"/>
  </r>
  <r>
    <s v="32282438"/>
    <x v="7"/>
    <s v="Lily Blacks"/>
    <s v="3/12-18 Meyers Place"/>
    <s v="Melbourne"/>
    <s v="3000"/>
    <x v="46"/>
    <s v="Spirit Fingers Pty Ltd"/>
  </r>
  <r>
    <s v="32282593"/>
    <x v="7"/>
    <s v="Bass Lounge"/>
    <s v="91-103 Little Bourke Street"/>
    <s v="Melbourne"/>
    <s v="3000"/>
    <x v="46"/>
    <s v="Incube Entertainment Pty Ltd"/>
  </r>
  <r>
    <s v="32282608"/>
    <x v="5"/>
    <s v="Oriental Tea House"/>
    <s v="378 Little Collins Street"/>
    <s v="Melbourne"/>
    <s v="3000"/>
    <x v="46"/>
    <s v="Oriental Tea House Pty Ltd"/>
  </r>
  <r>
    <s v="32282802"/>
    <x v="6"/>
    <s v="Mm (Melb) Pty Ltd"/>
    <s v="Part Of State Library Of Victoria 328 Swanston Street"/>
    <s v="Melbourne"/>
    <s v="3000"/>
    <x v="46"/>
    <s v="Mm (Melb) Pty Ltd"/>
  </r>
  <r>
    <s v="32282828"/>
    <x v="7"/>
    <s v="Mazo 128"/>
    <s v="1/128 Little Bourke Street"/>
    <s v="Melbourne"/>
    <s v="3000"/>
    <x v="46"/>
    <s v="Mona Corporation Group Pty Ltd"/>
  </r>
  <r>
    <s v="32283450"/>
    <x v="5"/>
    <s v="Benny Burger"/>
    <s v="Tenancy G1 430-436 Little Collins Street"/>
    <s v="Melbourne"/>
    <s v="3000"/>
    <x v="46"/>
    <s v="Benny Burger Pty Ltd"/>
  </r>
  <r>
    <s v="32283638"/>
    <x v="5"/>
    <s v="Pho Bo Ga Mekong Vietnam (Vic)"/>
    <s v="241 Swanston Street"/>
    <s v="Melbourne"/>
    <s v="3000"/>
    <x v="46"/>
    <s v="Pho Bo Ga Mekong Vietnam (Vic) Pty Ltd"/>
  </r>
  <r>
    <s v="32283654"/>
    <x v="7"/>
    <s v="Tfu"/>
    <s v="Levels 1 &amp; 2 189 Lonsdale Street"/>
    <s v="Melbourne"/>
    <s v="3000"/>
    <x v="46"/>
    <s v="189-191 Lonsdale Street Pty Ltd"/>
  </r>
  <r>
    <s v="32283793"/>
    <x v="5"/>
    <s v="Cafe Vicolino"/>
    <s v="Shop 17 &amp; 19, Centre Place 258-260 Flinders Lane"/>
    <s v="Melbourne"/>
    <s v="3000"/>
    <x v="46"/>
    <s v="Anhr Pty Ltd"/>
  </r>
  <r>
    <s v="32283913"/>
    <x v="7"/>
    <s v="The Mill &amp; Charlies Bar"/>
    <s v="67-73 Hardware Lane"/>
    <s v="Melbourne"/>
    <s v="3000"/>
    <x v="46"/>
    <s v="The Mill &amp; Charlies Bar Pty Ltd"/>
  </r>
  <r>
    <s v="32283921"/>
    <x v="7"/>
    <s v="The Barre Bar &amp; Eatery"/>
    <s v="Part Of Level 6, The Arts Centre 100 St Kilda Road"/>
    <s v="Melbourne"/>
    <s v="3000"/>
    <x v="46"/>
    <s v="Victorian Arts Centre Trust"/>
  </r>
  <r>
    <s v="32283997"/>
    <x v="6"/>
    <s v="Willows &amp; Wine"/>
    <s v="315 Victoria Street"/>
    <s v="West Melbourne"/>
    <s v="3003"/>
    <x v="46"/>
    <s v="Poonian Amreet Kaur"/>
  </r>
  <r>
    <s v="32284032"/>
    <x v="7"/>
    <s v="Karaoke Box Hit Studio"/>
    <s v="Ground Floor, 1St Floor &amp; 2Nd Floor 52 Latrobe Street"/>
    <s v="Melbourne"/>
    <s v="3000"/>
    <x v="46"/>
    <s v="Emerald Entertainment Group Pty Ltd"/>
  </r>
  <r>
    <s v="32284260"/>
    <x v="5"/>
    <s v="The Carlton Wine Room"/>
    <s v="172-174 Faraday Street"/>
    <s v="Carlton"/>
    <s v="3053"/>
    <x v="46"/>
    <s v="Carlton Wr Pty Ltd"/>
  </r>
  <r>
    <s v="32284333"/>
    <x v="5"/>
    <s v="Khao Man Gai Restaurant"/>
    <s v="Shop A &amp; B 389 Lonsdale Street"/>
    <s v="Melbourne"/>
    <s v="3000"/>
    <x v="46"/>
    <s v="Kmg Restaurant Pty Ltd"/>
  </r>
  <r>
    <s v="32284430"/>
    <x v="5"/>
    <s v="The Press Club Restaurant &amp; Bar"/>
    <s v="Lot 1R 44-74 Flinders Street"/>
    <s v="Melbourne"/>
    <s v="3000"/>
    <x v="46"/>
    <s v="The Press Club Restaurant &amp; Bar Pty Ltd"/>
  </r>
  <r>
    <s v="32284537"/>
    <x v="7"/>
    <s v="Melbourne Black Rabbit"/>
    <s v="Basement 85 Queen Street"/>
    <s v="Melbourne"/>
    <s v="3000"/>
    <x v="46"/>
    <s v="Runner Runner Projects Pty Ltd"/>
  </r>
  <r>
    <s v="32284618"/>
    <x v="7"/>
    <s v="New Gold Mountain"/>
    <s v="Levels 1 &amp; 2 21 Liverpool Street"/>
    <s v="Melbourne"/>
    <s v="3000"/>
    <x v="46"/>
    <s v="Spirit Fingers Pty Ltd"/>
  </r>
  <r>
    <s v="32284757"/>
    <x v="5"/>
    <s v="Mellow Beans"/>
    <s v="Shop 14 50 Lonsdale Street"/>
    <s v="Melbourne"/>
    <s v="3000"/>
    <x v="46"/>
    <s v="Rnjz Pty Ltd"/>
  </r>
  <r>
    <s v="32284951"/>
    <x v="6"/>
    <s v="The Mission To Seafarers Victoria"/>
    <s v="717 Flinders St"/>
    <s v="Docklands"/>
    <s v="3008"/>
    <x v="46"/>
    <s v="The Mission To Seafarers Victoria Inc"/>
  </r>
  <r>
    <s v="32285224"/>
    <x v="5"/>
    <s v="Nando'S"/>
    <s v="Shop 1, 519 St Kilda Road"/>
    <s v="Melbourne"/>
    <s v="3004"/>
    <x v="46"/>
    <s v="Nando'S Australia Pty Ltd"/>
  </r>
  <r>
    <s v="32285509"/>
    <x v="6"/>
    <s v="The Kino Bar"/>
    <s v="Shop 42, 45 Collins Street"/>
    <s v="Melbourne"/>
    <s v="3000"/>
    <x v="46"/>
    <s v="Kino Cinemas Pty Ltd"/>
  </r>
  <r>
    <s v="32285923"/>
    <x v="6"/>
    <s v="The Meat And Wine Co (Melbourne)"/>
    <s v="2 Queensbridge Square"/>
    <s v="Southbank"/>
    <s v="3006"/>
    <x v="46"/>
    <s v="The Meat And Wine Co (Melbourne) Pty Ltd"/>
  </r>
  <r>
    <s v="32286026"/>
    <x v="7"/>
    <s v="Eureka 89"/>
    <s v="Level 89, Eureka Tower 7 Riverside Quay"/>
    <s v="Southbank"/>
    <s v="3006"/>
    <x v="46"/>
    <s v="Eureka 89 Pty Ltd"/>
  </r>
  <r>
    <s v="32286238"/>
    <x v="5"/>
    <s v="Cafe Rosco @ Chevron"/>
    <s v="14/519-539 St Kilda Road"/>
    <s v="Melbourne"/>
    <s v="3006"/>
    <x v="46"/>
    <s v="Cafe Rosco @ Chevron Pty Ltd"/>
  </r>
  <r>
    <s v="32286385"/>
    <x v="5"/>
    <s v="Ghin Khao"/>
    <s v="242 Swanston Street"/>
    <s v="Melbourne"/>
    <s v="3000"/>
    <x v="46"/>
    <s v="Ghin Khao Swanston Pty Ltd"/>
  </r>
  <r>
    <s v="32286490"/>
    <x v="6"/>
    <s v="University College"/>
    <s v="40 College Crescent"/>
    <s v="Parkville"/>
    <s v="3052"/>
    <x v="46"/>
    <s v="University College"/>
  </r>
  <r>
    <s v="32286547"/>
    <x v="6"/>
    <s v="Royal Botanic Gardens Melbourne"/>
    <s v="Birdwood Avenue"/>
    <s v="South Yarra"/>
    <s v="3141"/>
    <x v="46"/>
    <s v="Stone &amp; Sheldon Pty Ltd"/>
  </r>
  <r>
    <s v="32286717"/>
    <x v="5"/>
    <s v="Speck"/>
    <s v="Shop 2 221 Queen Street"/>
    <s v="Melbourne"/>
    <s v="3000"/>
    <x v="46"/>
    <s v="Francavilla Michele"/>
  </r>
  <r>
    <s v="32286759"/>
    <x v="7"/>
    <s v="A1 Karaoke"/>
    <s v="1St Floor 118 Bourke Street"/>
    <s v="Melbourne"/>
    <s v="3000"/>
    <x v="46"/>
    <s v="Fireflies Deluxe Pty Ltd"/>
  </r>
  <r>
    <s v="32286814"/>
    <x v="5"/>
    <s v="Shanghai Street"/>
    <s v="342 Little Bourke Street"/>
    <s v="Melbourne"/>
    <s v="3000"/>
    <x v="46"/>
    <s v="Zhu Huina"/>
  </r>
  <r>
    <s v="32286898"/>
    <x v="5"/>
    <s v="Ruyi Dumpling &amp; Wine Bar"/>
    <s v="Shop 1 16 Liverpool Street"/>
    <s v="Melbourne"/>
    <s v="3000"/>
    <x v="46"/>
    <s v="Ruyi Dumpling Bar Pty Ltd"/>
  </r>
  <r>
    <s v="32286953"/>
    <x v="7"/>
    <s v="Toff In Town"/>
    <s v="Level 2, 248-252 Swanston Street"/>
    <s v="Melbourne"/>
    <s v="3000"/>
    <x v="46"/>
    <s v="Temple Hotels Pty Ltd"/>
  </r>
  <r>
    <s v="32287048"/>
    <x v="7"/>
    <s v="Tramp Bar"/>
    <s v="Basement Level 14-20 King Street"/>
    <s v="Melbourne"/>
    <s v="3000"/>
    <x v="46"/>
    <s v="Kingspear Nominees Pty Ltd"/>
  </r>
  <r>
    <s v="32287064"/>
    <x v="7"/>
    <s v="Fancy Hanks"/>
    <s v="Level 1 79-85 &amp; 87-91 Bourke Street"/>
    <s v="Melbourne"/>
    <s v="3000"/>
    <x v="46"/>
    <s v="Fancy Hanks City Pty Ltd"/>
  </r>
  <r>
    <s v="32287098"/>
    <x v="6"/>
    <s v="La Spagetteria Restaurant"/>
    <s v="132-136 Lygon Street"/>
    <s v="Carlton"/>
    <s v="3053"/>
    <x v="46"/>
    <s v="Caprioli Beverley"/>
  </r>
  <r>
    <s v="32287111"/>
    <x v="6"/>
    <s v="Tenten Cafe"/>
    <s v="Ground Floor Tenancy Gl 24 1010 Latrobe Street"/>
    <s v="Docklands"/>
    <s v="3008"/>
    <x v="46"/>
    <s v="Nazreen Investments Pty Ltd"/>
  </r>
  <r>
    <s v="32287129"/>
    <x v="7"/>
    <s v="Melbourne Sky Deck"/>
    <s v="Level 88, Eureka Tower 7 Riverside Quay"/>
    <s v="Southbank"/>
    <s v="3006"/>
    <x v="46"/>
    <s v="Melbourne Eureka Tower Observation Deck Pty Ltd"/>
  </r>
  <r>
    <s v="32287195"/>
    <x v="6"/>
    <s v="Books N Bites Cafe"/>
    <s v="222-224 Pelham Street"/>
    <s v="Carlton"/>
    <s v="3053"/>
    <x v="46"/>
    <s v="A Q Coffee Pty Ltd"/>
  </r>
  <r>
    <s v="32287349"/>
    <x v="5"/>
    <s v="Hallah"/>
    <s v="268 Victoria Street"/>
    <s v="North Melbourne"/>
    <s v="3051"/>
    <x v="46"/>
    <s v="Dae Bak Pty Ltd"/>
  </r>
  <r>
    <s v="32288052"/>
    <x v="7"/>
    <s v="Mama Sita"/>
    <s v="Level 1 11 Collins Street"/>
    <s v="Melbourne"/>
    <s v="3000"/>
    <x v="46"/>
    <s v="Hombres Pty Ltd"/>
  </r>
  <r>
    <s v="32290716"/>
    <x v="5"/>
    <s v="Flaver Cafe"/>
    <s v="Shops 53 &amp; 12G 55 Flemington Road"/>
    <s v="North Melbourne"/>
    <s v="3051"/>
    <x v="46"/>
    <s v="Konidaris Nominees Pty Ltd"/>
  </r>
  <r>
    <s v="32291241"/>
    <x v="7"/>
    <s v="Hotel Nacional"/>
    <s v="23-25 Hardware Lane"/>
    <s v="Melbourne"/>
    <s v="3000"/>
    <x v="46"/>
    <s v="23 - 25 Hardware Lane Pty Ltd"/>
  </r>
  <r>
    <s v="32287496"/>
    <x v="5"/>
    <s v="Shanghai Dumpling"/>
    <s v="23-25 Tattersalls Lane"/>
    <s v="Melbourne"/>
    <s v="3000"/>
    <x v="46"/>
    <s v="Little Dumpling Pty Ltd"/>
  </r>
  <r>
    <s v="32287519"/>
    <x v="5"/>
    <s v="Le Petit Gateau"/>
    <s v="458 Little Collins Street"/>
    <s v="Melbourne"/>
    <s v="3000"/>
    <x v="46"/>
    <s v="Royal Automobile Club Of Victoria (Racv) Limited"/>
  </r>
  <r>
    <s v="32287569"/>
    <x v="5"/>
    <s v="Little Brother Cafe"/>
    <s v="Ground &amp; First Floor 429 Little Collins Street"/>
    <s v="Melbourne"/>
    <s v="3000"/>
    <x v="46"/>
    <s v="Banhs Up Pty Ltd"/>
  </r>
  <r>
    <s v="32287713"/>
    <x v="5"/>
    <s v="Nobu Melbourne"/>
    <s v="Shop 6 Crown Entertainment Complex 8 Whiteman Street"/>
    <s v="Southbank"/>
    <s v="3006"/>
    <x v="46"/>
    <s v="Crown Melbourne Limited"/>
  </r>
  <r>
    <s v="32288133"/>
    <x v="6"/>
    <s v="Alley Cat"/>
    <s v="Shops 6 &amp; 7, Tribecca Cnr Victoria Pde, Powlett &amp; Albert Streets"/>
    <s v="East Melbourne"/>
    <s v="3002"/>
    <x v="46"/>
    <s v="Pizzaiolo Pty Ltd"/>
  </r>
  <r>
    <s v="32288175"/>
    <x v="6"/>
    <s v="Self Preservation"/>
    <s v="70 Bourke Street"/>
    <s v="Melbourne"/>
    <s v="3000"/>
    <x v="46"/>
    <s v="Self Preservation Pty Ltd"/>
  </r>
  <r>
    <s v="32288329"/>
    <x v="7"/>
    <s v="Champagne Problems"/>
    <s v="Shop 1 218-242 Little Collins Street"/>
    <s v="Melbourne"/>
    <s v="3000"/>
    <x v="46"/>
    <s v="Glam Melbourne Pty Ltd"/>
  </r>
  <r>
    <s v="32288531"/>
    <x v="6"/>
    <s v="Melbourne Cricket Ground"/>
    <s v="Mcg Jolimont Terrace"/>
    <s v="Jolimont"/>
    <s v="3002"/>
    <x v="46"/>
    <s v="Delaware North Mcg Hospitality Services Pty Ltd"/>
  </r>
  <r>
    <s v="32288646"/>
    <x v="6"/>
    <s v="Cabaret Voltaire"/>
    <s v="14 Raglan Street"/>
    <s v="North Melbourne"/>
    <s v="3051"/>
    <x v="46"/>
    <s v="Saddington Lindsay Roy"/>
  </r>
  <r>
    <s v="32288701"/>
    <x v="5"/>
    <s v="Nisa’S Thai Street Food"/>
    <s v="491-493 Swanston Street"/>
    <s v="Melbourne"/>
    <s v="3000"/>
    <x v="46"/>
    <s v="Nguyen Thuy"/>
  </r>
  <r>
    <s v="32288719"/>
    <x v="5"/>
    <s v="Abla'S Lebanese Restaurant"/>
    <s v="109 Elgin Street"/>
    <s v="Carlton"/>
    <s v="3053"/>
    <x v="46"/>
    <s v="Amad Abla"/>
  </r>
  <r>
    <s v="32288735"/>
    <x v="5"/>
    <s v="Rare Uptown"/>
    <s v="Tenancy 6, 61 Little Collins Street Off Mcgraths Lane"/>
    <s v="Melbourne"/>
    <s v="3000"/>
    <x v="46"/>
    <s v="Rare Downtown Pty Ltd"/>
  </r>
  <r>
    <s v="32288769"/>
    <x v="6"/>
    <s v="Asian Beer Cafe"/>
    <s v="Lot 3/311 Melbourne Central Cnr Swanston &amp; Latrobe Streets"/>
    <s v="Melbourne"/>
    <s v="3000"/>
    <x v="46"/>
    <s v="Rsg (Abc) Pty Ltd"/>
  </r>
  <r>
    <s v="32288808"/>
    <x v="5"/>
    <s v="Sud Ristorante Italiano"/>
    <s v="Shop 1 555 Lonsdale Street"/>
    <s v="Melbourne"/>
    <s v="3000"/>
    <x v="46"/>
    <s v="Sud By Vibo Pty Ltd"/>
  </r>
  <r>
    <s v="32289189"/>
    <x v="6"/>
    <s v="The Nixon Hotel"/>
    <s v="757 Bourke Street"/>
    <s v="Docklands"/>
    <s v="3008"/>
    <x v="46"/>
    <s v="Niho Pty Ltd"/>
  </r>
  <r>
    <s v="32289480"/>
    <x v="6"/>
    <s v="Melbourne Showboat"/>
    <s v="Central Pier"/>
    <s v="Docklands"/>
    <s v="3008"/>
    <x v="46"/>
    <s v="J.G.M. Pty Ltd"/>
  </r>
  <r>
    <s v="32289587"/>
    <x v="7"/>
    <s v="Subway Vault"/>
    <s v="Vault 13 And Part Of Vault 14 Banana Alley, Flinders Street"/>
    <s v="Melbourne"/>
    <s v="3000"/>
    <x v="46"/>
    <s v="Subway Vault Pty Ltd"/>
  </r>
  <r>
    <s v="32289684"/>
    <x v="5"/>
    <s v="Cafenatics On Flinders"/>
    <s v="Shop 3 387 Flinders Lane"/>
    <s v="Melbourne"/>
    <s v="3000"/>
    <x v="46"/>
    <s v="Nc Moussi Nominees Pty Ltd"/>
  </r>
  <r>
    <s v="32289749"/>
    <x v="5"/>
    <s v="Movida"/>
    <s v="Ground Floor, Shops 3 &amp; 4 164 Flinders Street"/>
    <s v="Melbourne"/>
    <s v="3000"/>
    <x v="46"/>
    <s v="Movida Pty Ltd"/>
  </r>
  <r>
    <s v="32289820"/>
    <x v="5"/>
    <s v=""/>
    <s v="79-85 Bourke Street"/>
    <s v="Melbourne"/>
    <s v="3000"/>
    <x v="46"/>
    <s v="Shiva Investments Pty Ltd"/>
  </r>
  <r>
    <s v="32290198"/>
    <x v="5"/>
    <s v="Gradi At Crown"/>
    <s v="Shop 25, Crown Entertainment Complex, 8 Whiteman Street"/>
    <s v="Southbank"/>
    <s v="3006"/>
    <x v="46"/>
    <s v="Crown Melbourne Limited"/>
  </r>
  <r>
    <s v="32290318"/>
    <x v="6"/>
    <s v="Northeast China Family"/>
    <s v="302 Flinders Lane"/>
    <s v="Melbourne"/>
    <s v="3000"/>
    <x v="46"/>
    <s v="Qi Yang Pty Ltd"/>
  </r>
  <r>
    <s v="32290423"/>
    <x v="5"/>
    <s v="Spice Temple Melbourne"/>
    <s v="Shop 7 Crown Entertainment Complex 8 Whiteman Street"/>
    <s v="Southbank"/>
    <s v="3006"/>
    <x v="46"/>
    <s v="Spice Temple Melbourne Pty Ltd"/>
  </r>
  <r>
    <s v="32290538"/>
    <x v="7"/>
    <s v="Partyworld"/>
    <s v="Tenancy 301, Level 3, Melbourne Central, 211 Latrobe St"/>
    <s v="Melbourne"/>
    <s v="3000"/>
    <x v="46"/>
    <s v="Partyworld International Pty Ltd"/>
  </r>
  <r>
    <s v="32290546"/>
    <x v="5"/>
    <s v="The French Brasserie"/>
    <s v="2 Malthouse Lane"/>
    <s v="Melbourne"/>
    <s v="3000"/>
    <x v="46"/>
    <s v="The French Brasserie Pty Ltd"/>
  </r>
  <r>
    <s v="32290619"/>
    <x v="6"/>
    <s v="La Mama"/>
    <s v="205 Faraday Street"/>
    <s v="Carlton"/>
    <s v="3053"/>
    <x v="46"/>
    <s v="La Mama Inc"/>
  </r>
  <r>
    <s v="32290627"/>
    <x v="6"/>
    <s v="La Mama Inc"/>
    <s v="349 Drummond Street"/>
    <s v="Carlton"/>
    <s v="3053"/>
    <x v="46"/>
    <s v="La Mama Inc"/>
  </r>
  <r>
    <s v="32290839"/>
    <x v="5"/>
    <s v="Kiwi Tribeca Fish Burger Bar"/>
    <s v="Shop 9B 412-442 Victoria Parade"/>
    <s v="East Melbourne"/>
    <s v="3002"/>
    <x v="46"/>
    <s v="Keith &amp; Ron Pty Ltd"/>
  </r>
  <r>
    <s v="32291217"/>
    <x v="5"/>
    <s v="Seven Star Pocha"/>
    <s v="Shop H, 535 Little Lonsdale Street"/>
    <s v="Melbourne"/>
    <s v="3000"/>
    <x v="46"/>
    <s v="Hand Of Midas Pty Ltd"/>
  </r>
  <r>
    <s v="32291500"/>
    <x v="5"/>
    <s v="Gami City"/>
    <s v="Shop G 535 Little Lonsdale Street"/>
    <s v="Melbourne"/>
    <s v="3000"/>
    <x v="46"/>
    <s v="Second Wind Eg Pty Ltd"/>
  </r>
  <r>
    <s v="32291526"/>
    <x v="5"/>
    <s v="Kantina Kartel"/>
    <s v="Tenancy 6 500 Collins Street"/>
    <s v="Melbourne"/>
    <s v="3000"/>
    <x v="46"/>
    <s v="Kardis Hospitality &amp; Catering Pty Ltd"/>
  </r>
  <r>
    <s v="32291699"/>
    <x v="5"/>
    <s v="Old Street Hunan Restaurant"/>
    <s v="Shop 3-5, 194-200 Bourke Street"/>
    <s v="Melbourne"/>
    <s v="3000"/>
    <x v="46"/>
    <s v="Hunan Kitchen Pty Ltd"/>
  </r>
  <r>
    <s v="32291801"/>
    <x v="6"/>
    <s v="Trapt"/>
    <s v="Basement 377 Lonsdale Street"/>
    <s v="Melbourne"/>
    <s v="3000"/>
    <x v="46"/>
    <s v="Trapt Pty Ltd"/>
  </r>
  <r>
    <s v="32292001"/>
    <x v="7"/>
    <s v="Father'S Office"/>
    <s v="Part Of Level 3, Qv Complex 249 Little Lonsdale Street"/>
    <s v="Melbourne"/>
    <s v="3000"/>
    <x v="46"/>
    <s v="Rsg (Fo) Pty Ltd"/>
  </r>
  <r>
    <s v="32292302"/>
    <x v="5"/>
    <s v="Dae Jang Geum"/>
    <s v="Shop 117, Level 1 235 Little Bourke Street"/>
    <s v="Melbourne"/>
    <s v="3000"/>
    <x v="46"/>
    <s v="Sun Kyung Ok"/>
  </r>
  <r>
    <s v="32292378"/>
    <x v="6"/>
    <s v="The Comic'S Lounge"/>
    <s v="First Floor 26 Errol Streeet"/>
    <s v="North Melbourne"/>
    <s v="3051"/>
    <x v="46"/>
    <s v="Comedians Pty Ltd"/>
  </r>
  <r>
    <s v="32292417"/>
    <x v="6"/>
    <s v="The Roasting Warehouse"/>
    <s v="19-21 Leveson Street"/>
    <s v="North Melbourne"/>
    <s v="3051"/>
    <x v="46"/>
    <s v="Roasting Warehouse Pty Ltd"/>
  </r>
  <r>
    <s v="32292475"/>
    <x v="6"/>
    <s v="Myrtle Wine Bar"/>
    <s v="Ground Floor 15-19 Warburton Lane"/>
    <s v="Melbourne"/>
    <s v="3000"/>
    <x v="46"/>
    <s v="Mormorio Pty Ltd"/>
  </r>
  <r>
    <s v="32292491"/>
    <x v="6"/>
    <s v="Cj Lunchbar"/>
    <s v="Shop 2 391 Little Lonsdale Street"/>
    <s v="Melbourne"/>
    <s v="3000"/>
    <x v="46"/>
    <s v="Bjb Family Food Pty Ltd"/>
  </r>
  <r>
    <s v="32292506"/>
    <x v="5"/>
    <s v="Auction Rooms"/>
    <s v="103-107 Errol Street"/>
    <s v="North Melbourne"/>
    <s v="3051"/>
    <x v="46"/>
    <s v="Auction Rooms Cafe Pty Ltd"/>
  </r>
  <r>
    <s v="32292823"/>
    <x v="6"/>
    <s v="Harbour Cafe"/>
    <s v="120 Harbour Esplanade"/>
    <s v="Docklands"/>
    <s v="3000"/>
    <x v="46"/>
    <s v="Wang Wang Cafe Pty Ltd"/>
  </r>
  <r>
    <s v="32293023"/>
    <x v="5"/>
    <s v="Squires Loft Docklands"/>
    <s v="Shop 1, 818 Bourke Street"/>
    <s v="Docklands"/>
    <s v="3008"/>
    <x v="46"/>
    <s v="Armone Pty Ltd"/>
  </r>
  <r>
    <s v="32293146"/>
    <x v="5"/>
    <s v="Desi Dhaba"/>
    <s v="134 Flinders St"/>
    <s v="Melbourne"/>
    <s v="3000"/>
    <x v="46"/>
    <s v="Tandoori Times Pty Ltd"/>
  </r>
  <r>
    <s v="32293162"/>
    <x v="5"/>
    <s v="The Coffee Club Waterfront City"/>
    <s v="Tenancy Ccg03 3 Star Circus"/>
    <s v="Docklands"/>
    <s v="3008"/>
    <x v="46"/>
    <s v="Savivt Pty Ltd"/>
  </r>
  <r>
    <s v="32293332"/>
    <x v="5"/>
    <s v="Hutong Dumpling House"/>
    <s v="14-16 Market Lane"/>
    <s v="Melbourne"/>
    <s v="3000"/>
    <x v="46"/>
    <s v="New Life Development Pty Ltd"/>
  </r>
  <r>
    <s v="32293405"/>
    <x v="5"/>
    <s v="Tazio Flinders Lane"/>
    <s v="91-93 Flinders Lane"/>
    <s v="Melbourne"/>
    <s v="3000"/>
    <x v="46"/>
    <s v="Zyz2 Pty Ltd"/>
  </r>
  <r>
    <s v="32293578"/>
    <x v="6"/>
    <s v="Gold Leaf Harbour View Restaurant"/>
    <s v="Level 1, 10-11 Star Circus Waterfront City"/>
    <s v="Docklands"/>
    <s v="3008"/>
    <x v="46"/>
    <s v="Gold Leaf Harbour View Restaurant Pty Ltd"/>
  </r>
  <r>
    <s v="32293675"/>
    <x v="5"/>
    <s v="Darac"/>
    <s v="51 A'Beckett Street"/>
    <s v="Melbourne"/>
    <s v="3000"/>
    <x v="46"/>
    <s v="Cknh Pty Ltd"/>
  </r>
  <r>
    <s v="32293829"/>
    <x v="5"/>
    <s v="Don Tojo"/>
    <s v="164 Cardigan Street"/>
    <s v="Carlton"/>
    <s v="3053"/>
    <x v="46"/>
    <s v="Dontojo Pty Ltd"/>
  </r>
  <r>
    <s v="32294029"/>
    <x v="6"/>
    <s v="Krimper"/>
    <s v="20-24 Guildford Lane"/>
    <s v="Melbourne"/>
    <s v="3000"/>
    <x v="46"/>
    <s v="Krimper Pty Ltd"/>
  </r>
  <r>
    <s v="32294079"/>
    <x v="5"/>
    <s v="Winedock Cellars"/>
    <s v="816 Lorimer Street"/>
    <s v="Port Melbourne"/>
    <s v="3207"/>
    <x v="46"/>
    <s v="Installation Theatrical Engineering Pty Ltd"/>
  </r>
  <r>
    <s v="32294087"/>
    <x v="7"/>
    <s v="Spice Market"/>
    <s v="Level 5 123 Collins Street"/>
    <s v="Melbourne"/>
    <s v="3000"/>
    <x v="46"/>
    <s v="Grandco Hospitality Group Pty Ltd"/>
  </r>
  <r>
    <s v="32294184"/>
    <x v="5"/>
    <s v="Grill'D"/>
    <s v="Shop Lo3 319A, Level 3 Melbourne Central, 211 Latrobe St"/>
    <s v="Melbourne"/>
    <s v="3000"/>
    <x v="46"/>
    <s v="Grill'D Leasing Pty Ltd"/>
  </r>
  <r>
    <s v="32294231"/>
    <x v="5"/>
    <s v="Fresh Catering"/>
    <s v="Mtc Theatre, 140 Southbank Boulevard Part Of Ground Floor"/>
    <s v="Southbank"/>
    <s v="3006"/>
    <x v="46"/>
    <s v="Fresh Catering Pty Ltd"/>
  </r>
  <r>
    <s v="32294249"/>
    <x v="6"/>
    <s v="Melbourne Theatre Company"/>
    <s v="Mtc Theatre, 140 Southbank Blvd Part Of Ground Floor &amp; First Floor"/>
    <s v="Southbank"/>
    <s v="3006"/>
    <x v="46"/>
    <s v="University Of Melbourne - Melbourne Theatre Company"/>
  </r>
  <r>
    <s v="32294354"/>
    <x v="6"/>
    <s v="The Emerald Peacock"/>
    <s v="Shop 1 233 Lonsdale Street"/>
    <s v="Melbourne"/>
    <s v="3000"/>
    <x v="46"/>
    <s v="Emerald Peacock Holdings Pty Ltd"/>
  </r>
  <r>
    <s v="32294401"/>
    <x v="5"/>
    <s v="Grill'D"/>
    <s v="350 Lygon Street"/>
    <s v="Carlton"/>
    <s v="3053"/>
    <x v="46"/>
    <s v="Grill'D Leasing Pty Ltd"/>
  </r>
  <r>
    <s v="32294516"/>
    <x v="6"/>
    <s v="Nova Cinemas (Carlton)"/>
    <s v="Ground &amp; First Floor 380 Lygon Street"/>
    <s v="Carlton"/>
    <s v="3053"/>
    <x v="46"/>
    <s v="Nova Cinemas (Carlton) Pty Ltd"/>
  </r>
  <r>
    <s v="32294794"/>
    <x v="7"/>
    <s v="Lychee Entertainment"/>
    <s v="215 Bourke Street"/>
    <s v="Melbourne"/>
    <s v="3000"/>
    <x v="46"/>
    <s v="Electric Union Pty Ltd"/>
  </r>
  <r>
    <s v="32294964"/>
    <x v="5"/>
    <s v="Bbq A Buffet"/>
    <s v="Level 1 276-278 Lonsdale Street"/>
    <s v="Melbourne"/>
    <s v="3000"/>
    <x v="46"/>
    <s v="Bbqa Doncaster Pty Ltd"/>
  </r>
  <r>
    <s v="32295156"/>
    <x v="5"/>
    <s v="Rare Downtown"/>
    <s v="42-44 King Street"/>
    <s v="Melbourne"/>
    <s v="3000"/>
    <x v="46"/>
    <s v="Rare Downtown Pty Ltd"/>
  </r>
  <r>
    <s v="32295538"/>
    <x v="5"/>
    <s v="Shou Sumiyaki"/>
    <s v="Tenancy 5 158 Little Bourke Street"/>
    <s v="Melbourne"/>
    <s v="3000"/>
    <x v="46"/>
    <s v="Takumi Sumiyaki Pty Ltd"/>
  </r>
  <r>
    <s v="32295693"/>
    <x v="6"/>
    <s v="Pok Pok"/>
    <s v="Shops 7 &amp; 8 801-803 Bourke Street"/>
    <s v="Docklands"/>
    <s v="3008"/>
    <x v="46"/>
    <s v="Haoyu Pty Ltd"/>
  </r>
  <r>
    <s v="32295732"/>
    <x v="5"/>
    <s v="Piccolocino"/>
    <s v="Shop 8 540 Little Collins Street"/>
    <s v="Melbourne"/>
    <s v="3000"/>
    <x v="46"/>
    <s v="Fat Tiger Pty Ltd"/>
  </r>
  <r>
    <s v="32295821"/>
    <x v="5"/>
    <s v="Cafe Kinetic"/>
    <s v="103 Flinders Lane"/>
    <s v="Melbourne"/>
    <s v="3000"/>
    <x v="46"/>
    <s v="Mihailidis Sam"/>
  </r>
  <r>
    <s v="32295897"/>
    <x v="7"/>
    <s v="Deck 10"/>
    <s v="Floors 10 &amp; 11 187 Flinders Lane"/>
    <s v="Melbourne"/>
    <s v="3000"/>
    <x v="46"/>
    <s v="Risby Cove Tas Pty Ltd"/>
  </r>
  <r>
    <s v="32295936"/>
    <x v="5"/>
    <s v=""/>
    <s v="Level 1 28-32 Elizabeth Street"/>
    <s v="Melbourne"/>
    <s v="3000"/>
    <x v="46"/>
    <s v="Gurkhas Institute Of Technology Pty Ltd"/>
  </r>
  <r>
    <s v="32296429"/>
    <x v="5"/>
    <s v="Left Bank At Riverside"/>
    <s v="Tenancy 1.1, Building 1 1 Southbank Boulevard"/>
    <s v="Southbank"/>
    <s v="3006"/>
    <x v="46"/>
    <s v="Leftbank Right Pty Ltd"/>
  </r>
  <r>
    <s v="32296592"/>
    <x v="5"/>
    <s v="Izakaya Den"/>
    <s v="B3/114 Russell Street"/>
    <s v="Melbourne"/>
    <s v="3000"/>
    <x v="46"/>
    <s v="Isakaya Enterprises Pty Ltd"/>
  </r>
  <r>
    <s v="32296738"/>
    <x v="5"/>
    <s v="Mad Mex Flinders Lane"/>
    <s v="Shop 3 35 Elizabeth Street"/>
    <s v="Melbourne"/>
    <s v="3000"/>
    <x v="46"/>
    <s v="Third Grange Pty. Ltd."/>
  </r>
  <r>
    <s v="32296827"/>
    <x v="6"/>
    <s v="Melbourne Recital Centre"/>
    <s v="31 Sturt Street"/>
    <s v="Southbank"/>
    <s v="3006"/>
    <x v="46"/>
    <s v="Melbourne Recital Centre"/>
  </r>
  <r>
    <s v="32297116"/>
    <x v="5"/>
    <s v="The Breslin Bar &amp; Grill"/>
    <s v="Tenancy 3 1 Southbank Boulevard"/>
    <s v="Southbank"/>
    <s v="3006"/>
    <x v="46"/>
    <s v="Grillbank Pty Ltd"/>
  </r>
  <r>
    <s v="32297271"/>
    <x v="5"/>
    <s v="Movida Aqui"/>
    <s v="Tenancy 7 500 Bourke Street"/>
    <s v="Melbourne"/>
    <s v="3001"/>
    <x v="46"/>
    <s v="Movida Pty Ltd"/>
  </r>
  <r>
    <s v="32297629"/>
    <x v="6"/>
    <s v="Carlton Espresso"/>
    <s v="326-328 Lygon Street"/>
    <s v="Carlton"/>
    <s v="3053"/>
    <x v="46"/>
    <s v="Carlton Espresso Pty Ltd"/>
  </r>
  <r>
    <s v="32298031"/>
    <x v="5"/>
    <s v="Tokyo Maki"/>
    <s v="Shop 5 547 Flinders Street"/>
    <s v="Melbourne"/>
    <s v="3000"/>
    <x v="46"/>
    <s v="Kim Se Hyun"/>
  </r>
  <r>
    <s v="32298188"/>
    <x v="5"/>
    <s v="Krabby'S Crab Boil"/>
    <s v="Shop Ccf01/F02 District Docklands 440 Docklands Drive"/>
    <s v="Docklands"/>
    <s v="3008"/>
    <x v="46"/>
    <s v="Wwc888 Pty Ltd"/>
  </r>
  <r>
    <s v="32298227"/>
    <x v="6"/>
    <s v="The Wheeler Centre:Books,Writing Ideas"/>
    <s v="176 Little Lonsdale Street"/>
    <s v="Melbourne"/>
    <s v="3000"/>
    <x v="46"/>
    <s v="Centre For Books, Writing And Ideas"/>
  </r>
  <r>
    <s v="32298235"/>
    <x v="5"/>
    <s v="The Moat Bar &amp; Cafe"/>
    <s v="176 Little Lonsdale Street"/>
    <s v="Melbourne"/>
    <s v="3000"/>
    <x v="46"/>
    <s v="Rapbeat Pty Ltd"/>
  </r>
  <r>
    <s v="32298382"/>
    <x v="5"/>
    <s v="Sea Salt"/>
    <s v="362-364 Lygon Street"/>
    <s v="Carlton"/>
    <s v="3053"/>
    <x v="46"/>
    <s v="Friary Restaurant Pty Ltd"/>
  </r>
  <r>
    <s v="32298714"/>
    <x v="5"/>
    <s v="Mr Hive Kitchen &amp; Bar"/>
    <s v="Shop 140, 8 Whiteman Street Crown Entertainment Complex"/>
    <s v="Southbank"/>
    <s v="3006"/>
    <x v="46"/>
    <s v="Crown Melbourne Limited"/>
  </r>
  <r>
    <s v="32298895"/>
    <x v="6"/>
    <s v="O'Brien Icehouse"/>
    <s v="Part Of National Ice Sports Centre 105 Pearl River Road"/>
    <s v="Docklands"/>
    <s v="3008"/>
    <x v="46"/>
    <s v="O'Brien Group Australia Pty Ltd"/>
  </r>
  <r>
    <s v="32298900"/>
    <x v="6"/>
    <s v="Platform 28"/>
    <s v="Tenancy No.1 Goods Shed North"/>
    <s v="Docklands"/>
    <s v="3008"/>
    <x v="46"/>
    <s v="Village Street Pty Ltd"/>
  </r>
  <r>
    <s v="32298942"/>
    <x v="5"/>
    <s v="No.1 Delicious Bbq"/>
    <s v="487 Swanston Street"/>
    <s v="Melbourne"/>
    <s v="3000"/>
    <x v="46"/>
    <s v="Rich Capital Pty Ltd"/>
  </r>
  <r>
    <s v="32298976"/>
    <x v="5"/>
    <s v="Keki Milkbar"/>
    <s v="Shop 43 / 350 La Trobe Street"/>
    <s v="Melbourne"/>
    <s v="3000"/>
    <x v="46"/>
    <s v="Kekimilkbar Pty Ltd"/>
  </r>
  <r>
    <s v="32299273"/>
    <x v="5"/>
    <s v="Pacinos Italian Family Restaurant"/>
    <s v="Shop 28, 320-380 Epsom Road"/>
    <s v="Flemington"/>
    <s v="3031"/>
    <x v="46"/>
    <s v="Shri Maruti Pty Ltd"/>
  </r>
  <r>
    <s v="32299281"/>
    <x v="6"/>
    <s v="Melbourne Rectangular Stadium"/>
    <s v="60 Olympic Boulevard"/>
    <s v="Melbourne"/>
    <s v="3000"/>
    <x v="46"/>
    <s v="Melbourne &amp; Olympic Parks Trust"/>
  </r>
  <r>
    <s v="32299477"/>
    <x v="5"/>
    <s v="Chinared Restaurant"/>
    <s v="Shop 6 206 Bourke Street"/>
    <s v="Melbourne"/>
    <s v="3000"/>
    <x v="46"/>
    <s v="Wang Xing Ji (Bourke Street) Pty Ltd"/>
  </r>
  <r>
    <s v="32299930"/>
    <x v="7"/>
    <s v="Cabinet Bar"/>
    <s v="11 Rainbow Alley"/>
    <s v="Melbourne"/>
    <s v="3000"/>
    <x v="46"/>
    <s v="The Party Room Pty Ltd"/>
  </r>
  <r>
    <s v="32299956"/>
    <x v="5"/>
    <s v="Kedai Satay 2"/>
    <s v="186 King Street"/>
    <s v="Melbourne"/>
    <s v="3000"/>
    <x v="46"/>
    <s v="Kedai Satay 2 Pty Ltd"/>
  </r>
  <r>
    <s v="32300040"/>
    <x v="5"/>
    <s v="Restaurant The Guhng"/>
    <s v="19 Mckillop Street"/>
    <s v="Melbourne"/>
    <s v="3000"/>
    <x v="46"/>
    <s v="Lk Palace Pty Ltd"/>
  </r>
  <r>
    <s v="32300189"/>
    <x v="6"/>
    <s v="Melbourne Public"/>
    <s v="Fg 02, 20 Convention Centre Place"/>
    <s v="South Wharf"/>
    <s v="3006"/>
    <x v="46"/>
    <s v="Avc Operations Pty Ltd"/>
  </r>
  <r>
    <s v="32300202"/>
    <x v="6"/>
    <s v="Calibre Feasts"/>
    <s v="Rectangular Stadium 60 Olympic Boulevard"/>
    <s v="Melbourne"/>
    <s v="3000"/>
    <x v="46"/>
    <s v="Calibre Feasts Pty Ltd"/>
  </r>
  <r>
    <s v="32300244"/>
    <x v="6"/>
    <s v="Bonnie And Duke"/>
    <s v="Part Of Ground Floor/First Floor 262 &amp; 272 Lorimer St &amp; 12 Sabre Dr"/>
    <s v="Port Melbourne"/>
    <s v="3207"/>
    <x v="46"/>
    <s v="Crankshaft Pty. Ltd."/>
  </r>
  <r>
    <s v="32300252"/>
    <x v="5"/>
    <s v="Life4Cuts Healeys Lane"/>
    <s v="Shop 4 &amp; 5, 551-553 Little Lonsdale Street"/>
    <s v="Melbourne"/>
    <s v="3000"/>
    <x v="46"/>
    <s v="Seven Star Management Pty Ltd"/>
  </r>
  <r>
    <s v="32300278"/>
    <x v="5"/>
    <s v="Kiisu"/>
    <s v="276 Victoria Street"/>
    <s v="North Melbourne"/>
    <s v="3051"/>
    <x v="46"/>
    <s v="Geolim Pty Ltd"/>
  </r>
  <r>
    <s v="32300448"/>
    <x v="5"/>
    <s v="Seasons Provedore"/>
    <s v="199 Lygon Street"/>
    <s v="Carlton"/>
    <s v="3053"/>
    <x v="46"/>
    <s v="Divine Business Pty Ltd"/>
  </r>
  <r>
    <s v="32300707"/>
    <x v="5"/>
    <s v="The Pancake Parlour"/>
    <s v="Level 3 Shop 319 360 Elizabeth Street"/>
    <s v="Melbourne"/>
    <s v="3000"/>
    <x v="46"/>
    <s v="Lovely Pancakes Pty Ltd"/>
  </r>
  <r>
    <s v="32300812"/>
    <x v="5"/>
    <s v=""/>
    <s v="Shop 18C Upper Ground Floor 833 Collins Street"/>
    <s v="Docklands"/>
    <s v="3008"/>
    <x v="46"/>
    <s v="Ecco Food Group Pty Ltd"/>
  </r>
  <r>
    <s v="32300862"/>
    <x v="6"/>
    <s v=""/>
    <s v="Basement 107 Flinders Lane"/>
    <s v="Melbourne"/>
    <s v="3000"/>
    <x v="46"/>
    <s v="Prestige Ventures Pty Ltd"/>
  </r>
  <r>
    <s v="32301169"/>
    <x v="5"/>
    <s v="Sushi-Ya (Australia)"/>
    <s v="121 Exhibition Street E3, Ground Floor"/>
    <s v="Melbourne"/>
    <s v="3000"/>
    <x v="46"/>
    <s v="Sushi-Ya (Australia) Pty Ltd"/>
  </r>
  <r>
    <s v="32301216"/>
    <x v="6"/>
    <s v="Rivers Edge Events"/>
    <s v="Lc15, World Trade Centre Wharf 18-38 Siddeley Street"/>
    <s v="Melbourne"/>
    <s v="3005"/>
    <x v="46"/>
    <s v="Avc Operations Pty Ltd"/>
  </r>
  <r>
    <s v="32301389"/>
    <x v="5"/>
    <s v="The Salon By Louis Roederer"/>
    <s v="Level 1 314 Bourke Street"/>
    <s v="Melbourne"/>
    <s v="3000"/>
    <x v="46"/>
    <s v="Sugar Bear Catering Pty Ltd"/>
  </r>
  <r>
    <s v="32301753"/>
    <x v="5"/>
    <s v="Brunetti Myer Melbourne"/>
    <s v="Level 3 314 Bourke Street"/>
    <s v="Melbourne"/>
    <s v="3000"/>
    <x v="46"/>
    <s v="Brunetti Bourke Street Pty Ltd"/>
  </r>
  <r>
    <s v="32301826"/>
    <x v="5"/>
    <s v="State Of Grace Est. 2013"/>
    <s v="Ground Floor Level And Mezzanine 27-31 King Street"/>
    <s v="Melbourne"/>
    <s v="3000"/>
    <x v="46"/>
    <s v="Avc Operations Pty Ltd"/>
  </r>
  <r>
    <s v="32302131"/>
    <x v="5"/>
    <s v="Byblos Bar &amp; Restaurant"/>
    <s v="G12 Ground &amp; Mezzanine Levels 18-38 Siddley Street"/>
    <s v="World Trade Centre"/>
    <s v="3005"/>
    <x v="46"/>
    <s v="Ghanem Pty Ltd"/>
  </r>
  <r>
    <s v="32302903"/>
    <x v="5"/>
    <s v="Goldilocks"/>
    <s v="264-266 Swanston Street"/>
    <s v="Melbourne"/>
    <s v="3000"/>
    <x v="46"/>
    <s v="Ding Sheng Yuan Pty Ltd"/>
  </r>
  <r>
    <s v="32303014"/>
    <x v="5"/>
    <s v="Torizen Melbourne Pty Ltd"/>
    <s v="369-371 Little Bourke Street"/>
    <s v="Melbourne"/>
    <s v="3000"/>
    <x v="46"/>
    <s v="Torizen Melbourne Pty Ltd"/>
  </r>
  <r>
    <s v="32303268"/>
    <x v="5"/>
    <s v="Lost Heaven Restaurant"/>
    <s v="Area 1, Part Of Level 2 206 Bourke Street"/>
    <s v="Melbourne"/>
    <s v="3000"/>
    <x v="46"/>
    <s v="Axf Entertainment Pty Ltd"/>
  </r>
  <r>
    <s v="32303462"/>
    <x v="6"/>
    <s v="Vs Sports Bar"/>
    <s v="Area 2, Part Of Level 2, 206 Bourke Street"/>
    <s v="Melbourne"/>
    <s v="3000"/>
    <x v="46"/>
    <s v="Axf Entertainment Pty Ltd"/>
  </r>
  <r>
    <s v="32303624"/>
    <x v="5"/>
    <s v="Man Mo @ Wtc"/>
    <s v="G14 Ground Level 18-38 Siddley Street"/>
    <s v="World Trade Centre"/>
    <s v="3005"/>
    <x v="46"/>
    <s v="Man Mo Wtc Pty Ltd"/>
  </r>
  <r>
    <s v="32304329"/>
    <x v="6"/>
    <s v="Showtime Event Centre"/>
    <s v="61 South Wharf Promenade"/>
    <s v="South Wharf"/>
    <s v="3006"/>
    <x v="46"/>
    <s v="Showtime Event Centre Pty Ltd"/>
  </r>
  <r>
    <s v="32304395"/>
    <x v="6"/>
    <s v="Wonderland Karaoke"/>
    <s v="Area 3, Part Of Level 2 206 Bourke Street"/>
    <s v="Melbourne"/>
    <s v="3000"/>
    <x v="46"/>
    <s v="Axf Entertainment Pty Ltd"/>
  </r>
  <r>
    <s v="32305066"/>
    <x v="5"/>
    <s v="Bar Ampere"/>
    <s v="16 Russell Place"/>
    <s v="Melbourne"/>
    <s v="3000"/>
    <x v="46"/>
    <s v="Bar Ampere (Holdings) Pty Ltd"/>
  </r>
  <r>
    <s v="32305977"/>
    <x v="6"/>
    <s v="The Boatbuilders Yard"/>
    <s v="Shed 4 South Wharf"/>
    <s v="Melbourne"/>
    <s v="3006"/>
    <x v="46"/>
    <s v="Shed 4 (Vic) Pty Ltd"/>
  </r>
  <r>
    <s v="32306575"/>
    <x v="6"/>
    <s v="South Wharf Meat Market"/>
    <s v="Shed 10 South Wharf Promenade"/>
    <s v="South Wharf"/>
    <s v="3006"/>
    <x v="46"/>
    <s v="South Wharf Meat Market Pty Ltd"/>
  </r>
  <r>
    <s v="32306981"/>
    <x v="6"/>
    <s v="The Common Man Restaurant Bar"/>
    <s v="39 Dukes Walk"/>
    <s v="South Wharf"/>
    <s v="3006"/>
    <x v="46"/>
    <s v="The Common Man Restaurant Bar Pty Ltd"/>
  </r>
  <r>
    <s v="32308022"/>
    <x v="5"/>
    <s v="Captain'S Of Industry"/>
    <s v="Level 1 2 Somerset Place"/>
    <s v="Melbourne"/>
    <s v="3000"/>
    <x v="46"/>
    <s v="Captain'S Of Industry Pty Ltd"/>
  </r>
  <r>
    <s v="32321046"/>
    <x v="7"/>
    <s v="Aerial Events"/>
    <s v="Tenancy Vg01 17 Dukes Walk"/>
    <s v="South Wharf"/>
    <s v="3006"/>
    <x v="46"/>
    <s v="Victorian Events Pty Ltd"/>
  </r>
  <r>
    <s v="32301012"/>
    <x v="5"/>
    <s v="Sabre Cafe"/>
    <s v="2 / 42 Sabre Drive"/>
    <s v="Fishermans Bend"/>
    <s v="3207"/>
    <x v="46"/>
    <s v="Dk Prime Investment Pty Ltd"/>
  </r>
  <r>
    <s v="32301305"/>
    <x v="5"/>
    <s v="La Cabra"/>
    <s v="149-151 Lygon Street"/>
    <s v="Carlton"/>
    <s v="3053"/>
    <x v="46"/>
    <s v="Npd Trio Pty Ltd"/>
  </r>
  <r>
    <s v="32301494"/>
    <x v="7"/>
    <s v="Twr Bar"/>
    <s v="Crown Entertainment Complex 8 Whiteman Street"/>
    <s v="Southbank"/>
    <s v="3006"/>
    <x v="46"/>
    <s v="Crown Melbourne Limited"/>
  </r>
  <r>
    <s v="32301630"/>
    <x v="5"/>
    <s v="Tgi Friday'S"/>
    <s v="T313, Part Of Melbourne Central 211 Latrobe Street"/>
    <s v="Melbourne"/>
    <s v="3000"/>
    <x v="46"/>
    <s v="Tgi Melbourne Central Pty Ltd"/>
  </r>
  <r>
    <s v="32301787"/>
    <x v="5"/>
    <s v="Isan Thai Street Food"/>
    <s v="Ground Floor 131-135 Bourke Street"/>
    <s v="Melbourne"/>
    <s v="3000"/>
    <x v="46"/>
    <s v="Isan Thai Street Food Pty Ltd"/>
  </r>
  <r>
    <s v="32302212"/>
    <x v="5"/>
    <s v="Kko-Kko"/>
    <s v="Shop 2 297 Exhibition Street"/>
    <s v="Melbourne"/>
    <s v="3000"/>
    <x v="46"/>
    <s v="Solidium Furniture Pty Ltd"/>
  </r>
  <r>
    <s v="32302254"/>
    <x v="5"/>
    <s v="Piccolo Mondo"/>
    <s v="240 Lygon Street"/>
    <s v="Carlton"/>
    <s v="3053"/>
    <x v="46"/>
    <s v="Taptokty Pty Ltd"/>
  </r>
  <r>
    <s v="32302416"/>
    <x v="5"/>
    <s v="Caffe Esc"/>
    <s v="Shop 1P 833 Collins Street"/>
    <s v="Docklands"/>
    <s v="3006"/>
    <x v="46"/>
    <s v="Polidano Paul"/>
  </r>
  <r>
    <s v="32302628"/>
    <x v="6"/>
    <s v="Pearson And Murphys Cafe"/>
    <s v="Rmit Cafe Building 1 124 Latrobe Street"/>
    <s v="Melbourne"/>
    <s v="3000"/>
    <x v="46"/>
    <s v="Pearson And Murphys Pty Ltd"/>
  </r>
  <r>
    <s v="32303080"/>
    <x v="5"/>
    <s v="30 Block Place"/>
    <s v="30-32 Block Place"/>
    <s v="Melbourne"/>
    <s v="3000"/>
    <x v="46"/>
    <s v="Thirty Block Pty Ltd"/>
  </r>
  <r>
    <s v="32303145"/>
    <x v="6"/>
    <s v="Candela Nuevo"/>
    <s v="Levels 12 &amp; 13 2 Queen Street"/>
    <s v="Melbourne"/>
    <s v="3000"/>
    <x v="46"/>
    <s v="Westwood Enterprise Management Pty Ltd"/>
  </r>
  <r>
    <s v="32303195"/>
    <x v="5"/>
    <s v="Xpressomondo Cafe"/>
    <s v="33 Degraves Street"/>
    <s v="Melbourne"/>
    <s v="3000"/>
    <x v="46"/>
    <s v="Sandish Pty Ltd"/>
  </r>
  <r>
    <s v="32303250"/>
    <x v="5"/>
    <s v="Roule Galette"/>
    <s v="Shop 1, 241 Flinders Lane"/>
    <s v="Melbourne"/>
    <s v="3000"/>
    <x v="46"/>
    <s v="Dubois Michel Marie"/>
  </r>
  <r>
    <s v="32303292"/>
    <x v="5"/>
    <s v="Nine Elephants"/>
    <s v="Suite G06, 737 Bourke Street"/>
    <s v="Docklands"/>
    <s v="3008"/>
    <x v="46"/>
    <s v="Elephant Nine Pty Ltd"/>
  </r>
  <r>
    <s v="32304248"/>
    <x v="5"/>
    <s v="Chin Chin (Vic)"/>
    <s v="125 Flinders Lane"/>
    <s v="Melbourne"/>
    <s v="3000"/>
    <x v="46"/>
    <s v="Chin Chin (Vic) Pty Ltd"/>
  </r>
  <r>
    <s v="32304256"/>
    <x v="6"/>
    <s v="Pachanga"/>
    <s v="380-388 Russell Street"/>
    <s v="Melbourne"/>
    <s v="3000"/>
    <x v="46"/>
    <s v="Pachanga Bar Pty Ltd"/>
  </r>
  <r>
    <s v="32304311"/>
    <x v="5"/>
    <s v="San Telmo Restaurant"/>
    <s v="12-18 Meyers Place"/>
    <s v="Melbourne"/>
    <s v="3000"/>
    <x v="46"/>
    <s v="Parrilla Pty Ltd"/>
  </r>
  <r>
    <s v="32304696"/>
    <x v="5"/>
    <s v="Lee Sun Seng Food City"/>
    <s v="Shop 1 / 535 Little Lonsdale Street"/>
    <s v="Melbourne"/>
    <s v="3000"/>
    <x v="46"/>
    <s v="Lee Sun Seng Food City Pty Ltd"/>
  </r>
  <r>
    <s v="32304882"/>
    <x v="6"/>
    <s v="Pulo Pool Parlour"/>
    <s v="Basement 546-566 Collins Street"/>
    <s v="Melbourne"/>
    <s v="3000"/>
    <x v="46"/>
    <s v="Tcg Melbourne Pty Ltd"/>
  </r>
  <r>
    <s v="32304913"/>
    <x v="6"/>
    <s v="The Melbourne Pavillion"/>
    <s v="135-157 Racecourse Road"/>
    <s v="Flemington"/>
    <s v="3031"/>
    <x v="46"/>
    <s v="The Melbourne Pavilion Pty Ltd"/>
  </r>
  <r>
    <s v="32305008"/>
    <x v="5"/>
    <s v="Mad Mex - Melbourne Central"/>
    <s v="Shop L02 263, Melbourne Central 211 La Trobe Street"/>
    <s v="Melbourne"/>
    <s v="3000"/>
    <x v="46"/>
    <s v="Mad Mex Fresh Mexican Grill Pty Ltd"/>
  </r>
  <r>
    <s v="32305016"/>
    <x v="5"/>
    <s v="Wagyu Ya"/>
    <s v="Shop 8-10 The Paramount 110-116 Bourke Street"/>
    <s v="Melbourne"/>
    <s v="3000"/>
    <x v="46"/>
    <s v="Wagyu Ya Melbourne Pty Ltd"/>
  </r>
  <r>
    <s v="32305430"/>
    <x v="5"/>
    <s v="Xpressomondo Cafe"/>
    <s v="35 Degraves Street"/>
    <s v="Melbourne"/>
    <s v="3000"/>
    <x v="46"/>
    <s v="Sandish Pty Ltd"/>
  </r>
  <r>
    <s v="32305553"/>
    <x v="5"/>
    <s v="Waterfront (Southgate)"/>
    <s v="Tenancy G 20, Southgate"/>
    <s v="Southbank"/>
    <s v="3006"/>
    <x v="46"/>
    <s v="Jonzam Projects Pty Ltd"/>
  </r>
  <r>
    <s v="32305854"/>
    <x v="5"/>
    <s v="Zabb Nua"/>
    <s v="275 King Street"/>
    <s v="Melbourne"/>
    <s v="3000"/>
    <x v="46"/>
    <s v="Zabb Nua Pty Ltd"/>
  </r>
  <r>
    <s v="32306020"/>
    <x v="5"/>
    <s v="Chang Go"/>
    <s v="70-72 Little La Trobe Street"/>
    <s v="Melbourne"/>
    <s v="3000"/>
    <x v="46"/>
    <s v="Chang Go Pty Ltd"/>
  </r>
  <r>
    <s v="32306127"/>
    <x v="5"/>
    <s v="Henry And The Fox"/>
    <s v="Shops 10-12, Mccracken'S Retail 500 Collins Street"/>
    <s v="Melbourne"/>
    <s v="3000"/>
    <x v="46"/>
    <s v="Lt Collins St Pty Ltd"/>
  </r>
  <r>
    <s v="32306402"/>
    <x v="5"/>
    <s v="Ample Cafe &amp; Bar"/>
    <s v="123-129 Howard Street"/>
    <s v="North Melbourne"/>
    <s v="3051"/>
    <x v="46"/>
    <s v="Assia Pty Ltd"/>
  </r>
  <r>
    <s v="32306410"/>
    <x v="5"/>
    <s v="No. 1 Delicious"/>
    <s v="83 Franklin Street"/>
    <s v="Melbourne"/>
    <s v="3000"/>
    <x v="46"/>
    <s v="Cjjy Pty Ltd"/>
  </r>
  <r>
    <s v="32306478"/>
    <x v="5"/>
    <s v="Le Miel Et La Lune"/>
    <s v="330 Cardigan Street"/>
    <s v="Carlton"/>
    <s v="3053"/>
    <x v="46"/>
    <s v="Cadesh Pty Ltd"/>
  </r>
  <r>
    <s v="32306703"/>
    <x v="5"/>
    <s v="Leyalina"/>
    <s v="191 Lygon Street"/>
    <s v="Carlton"/>
    <s v="3053"/>
    <x v="46"/>
    <s v="B &amp; T Investments Group Pty Ltd"/>
  </r>
  <r>
    <s v="32306761"/>
    <x v="6"/>
    <s v="Blondie Bar &amp; Bistro"/>
    <s v="31 Sturt Street"/>
    <s v="Southbank"/>
    <s v="3006"/>
    <x v="46"/>
    <s v="Spiga Bar Pty Ltd"/>
  </r>
  <r>
    <s v="32306834"/>
    <x v="6"/>
    <s v="Xiang Club"/>
    <s v="Part Of Level 3, 206 Bourke Street"/>
    <s v="Melbourne"/>
    <s v="3000"/>
    <x v="46"/>
    <s v="Xiang Club Pty Ltd"/>
  </r>
  <r>
    <s v="32306965"/>
    <x v="5"/>
    <s v="Del Corso Cafe"/>
    <s v="353 Flinders Lane"/>
    <s v="Melbourne"/>
    <s v="3000"/>
    <x v="46"/>
    <s v="Golden Lake Native Products Pty Ltd"/>
  </r>
  <r>
    <s v="32307050"/>
    <x v="5"/>
    <s v="Akachochin &amp; Bangpop"/>
    <s v="33-35 South Wharf Promenade"/>
    <s v="Melbourne"/>
    <s v="3006"/>
    <x v="46"/>
    <s v="South Wharf Pty Ltd"/>
  </r>
  <r>
    <s v="32307686"/>
    <x v="5"/>
    <s v="Mr Big Stuff"/>
    <s v="Shop 1 12-18 Meyers Place"/>
    <s v="Melbourne"/>
    <s v="3000"/>
    <x v="46"/>
    <s v="Mr Big Stuff Pty Ltd"/>
  </r>
  <r>
    <s v="32308284"/>
    <x v="5"/>
    <s v="Ilza"/>
    <s v="Tenancy 5B 353-359 Little Collins Street"/>
    <s v="Melbourne"/>
    <s v="3000"/>
    <x v="46"/>
    <s v="Boldfaced Pty Ltd"/>
  </r>
  <r>
    <s v="32308420"/>
    <x v="5"/>
    <s v="Secret Kitchen"/>
    <s v="Shop 4 222 Exhibition Street"/>
    <s v="Melbourne"/>
    <s v="3000"/>
    <x v="46"/>
    <s v="China Bar Buffet Pty Ltd"/>
  </r>
  <r>
    <s v="32308543"/>
    <x v="5"/>
    <s v="Dr Dax'S Kitchen"/>
    <s v="Kenneth Myer Building Cnr Of Genetics Lane &amp; Royal Parade"/>
    <s v="Parkville"/>
    <s v="3052"/>
    <x v="46"/>
    <s v="Biraala Pty Ltd"/>
  </r>
  <r>
    <s v="32308593"/>
    <x v="5"/>
    <s v="The Workers Food Room"/>
    <s v="472 Little Lonsdale Street"/>
    <s v="Melbourne"/>
    <s v="3000"/>
    <x v="46"/>
    <s v="Jaigopal &amp; Shivjot Pty Ltd"/>
  </r>
  <r>
    <s v="32308658"/>
    <x v="5"/>
    <s v="Jang Gun Restaurant"/>
    <s v="Shop F &amp; Shop C1 550 Lonsdale Street"/>
    <s v="Melbourne"/>
    <s v="3000"/>
    <x v="46"/>
    <s v="Jyp Company Pty Ltd"/>
  </r>
  <r>
    <s v="32308789"/>
    <x v="5"/>
    <s v="University Cafe/Universita Bar Restaurant"/>
    <s v="255-257 Lygon Street"/>
    <s v="Carlton"/>
    <s v="3053"/>
    <x v="46"/>
    <s v="Caprioli Beverley"/>
  </r>
  <r>
    <s v="32308802"/>
    <x v="5"/>
    <s v="Thailicious"/>
    <s v="1/355 Exhibition Street"/>
    <s v="Melbourne"/>
    <s v="3000"/>
    <x v="46"/>
    <s v="Thai Food Factory Pty Ltd"/>
  </r>
  <r>
    <s v="32308983"/>
    <x v="6"/>
    <s v="Newman College"/>
    <s v="887 Swanston Street"/>
    <s v="Parkville"/>
    <s v="3052"/>
    <x v="46"/>
    <s v="Newman College"/>
  </r>
  <r>
    <s v="32309230"/>
    <x v="5"/>
    <s v="Bar Holiday"/>
    <s v="19-21 Lincoln Square South"/>
    <s v="Carlton"/>
    <s v="3053"/>
    <x v="46"/>
    <s v="Bar Holiday Pty Ltd"/>
  </r>
  <r>
    <s v="32309337"/>
    <x v="5"/>
    <s v="Mondi Cafe"/>
    <s v="220A Lygon Street"/>
    <s v="Carlton"/>
    <s v="3053"/>
    <x v="46"/>
    <s v="Alcara Pty Ltd"/>
  </r>
  <r>
    <s v="32309379"/>
    <x v="5"/>
    <s v="Enak By Nelayan"/>
    <s v="195 Lonsdale Street"/>
    <s v="Melbourne"/>
    <s v="3000"/>
    <x v="46"/>
    <s v="Nelayan Pty Ltd"/>
  </r>
  <r>
    <s v="32309387"/>
    <x v="5"/>
    <s v="Avist Cafe"/>
    <s v="101 Flemington Road"/>
    <s v="North Melbourne"/>
    <s v="3051"/>
    <x v="46"/>
    <s v="Kl Prosperous Pty Ltd"/>
  </r>
  <r>
    <s v="32309515"/>
    <x v="5"/>
    <s v="Dohtonbori"/>
    <s v="147-149 Bourke Street"/>
    <s v="Melbourne"/>
    <s v="3000"/>
    <x v="46"/>
    <s v="Cy Gyoza Gyoza Pty Ltd"/>
  </r>
  <r>
    <s v="32309662"/>
    <x v="5"/>
    <s v="Grandma'S Dumpling"/>
    <s v="Ground Floor, 311 Exhibition Street"/>
    <s v="Melbourne"/>
    <s v="3000"/>
    <x v="46"/>
    <s v="Li &amp; Yu Pty Ltd"/>
  </r>
  <r>
    <s v="32309719"/>
    <x v="5"/>
    <s v="Sake Restaurant And Bar"/>
    <s v="Tenancy B &amp; C, Hamer Hall The Arts Centre, 100 St Kilda Road"/>
    <s v="Melbourne"/>
    <s v="3004"/>
    <x v="46"/>
    <s v="Bbc Property No 9 Pty Ltd"/>
  </r>
  <r>
    <s v="32309751"/>
    <x v="5"/>
    <s v="Fonda Flinders"/>
    <s v="Level 3 31 Flinders Lane"/>
    <s v="Melbourne"/>
    <s v="3000"/>
    <x v="46"/>
    <s v="Fonda Flinders Pty Ltd"/>
  </r>
  <r>
    <s v="32309832"/>
    <x v="5"/>
    <s v="Felicci'S"/>
    <s v="Shop 6, 1 Phillip Court"/>
    <s v="Port Melbourne"/>
    <s v="3207"/>
    <x v="46"/>
    <s v="A R Zeine Pty Ltd"/>
  </r>
  <r>
    <s v="32309947"/>
    <x v="6"/>
    <s v="Home @ The Mansion"/>
    <s v="68-88 Victoria Parade"/>
    <s v="East Melbourne"/>
    <s v="3002"/>
    <x v="46"/>
    <s v="Lpst Pty Ltd"/>
  </r>
  <r>
    <s v="32310045"/>
    <x v="5"/>
    <s v="Yeonga"/>
    <s v="1-3 Cobden Street"/>
    <s v="North Melbourne"/>
    <s v="3051"/>
    <x v="46"/>
    <s v="Hann Cook Pty Ltd"/>
  </r>
  <r>
    <s v="32310249"/>
    <x v="5"/>
    <s v="Australian Chinese Association Seafood Restaurant"/>
    <s v="Shop 14G-16G, 427 Docklands Drive"/>
    <s v="Docklands"/>
    <s v="3008"/>
    <x v="46"/>
    <s v="Australian Chinese Association Seafood Restaurant &amp; Entertainment City Pty Ltd"/>
  </r>
  <r>
    <s v="32310354"/>
    <x v="5"/>
    <s v="The Henley Crown Melbourne"/>
    <s v="Grd Floor &amp; Basement Crown Towers Hotel Porte Cochere Northern End"/>
    <s v="Southbank"/>
    <s v="3006"/>
    <x v="46"/>
    <s v="Crown Melbourne Limited"/>
  </r>
  <r>
    <s v="32310401"/>
    <x v="5"/>
    <s v="Jusik The Korean Restaurant"/>
    <s v="Shop G1, 39-47 Peel Street"/>
    <s v="West Melbourne"/>
    <s v="3003"/>
    <x v="46"/>
    <s v="Jusik Pty Ltd"/>
  </r>
  <r>
    <s v="32310477"/>
    <x v="5"/>
    <s v="Abc Chicken"/>
    <s v="175 A'Beckett Street"/>
    <s v="Melbourne"/>
    <s v="3000"/>
    <x v="46"/>
    <s v="Imp Trading Pty Ltd"/>
  </r>
  <r>
    <s v="32310493"/>
    <x v="5"/>
    <s v="Coffee Exchange"/>
    <s v="Shop 9, 1 L Ittle Collins Street"/>
    <s v="Melbourne"/>
    <s v="3000"/>
    <x v="46"/>
    <s v="Trang Trang Pty Ltd"/>
  </r>
  <r>
    <s v="32310906"/>
    <x v="5"/>
    <s v="The Grain Store Eatery"/>
    <s v="Shop 2 Ge 517- 535 Flinders Lane"/>
    <s v="Melbourne"/>
    <s v="3000"/>
    <x v="46"/>
    <s v="Hestia Investments Pty Ltd"/>
  </r>
  <r>
    <s v="32310948"/>
    <x v="6"/>
    <s v="Queen'S College"/>
    <s v="1-17 College Crescent"/>
    <s v="Parkville"/>
    <s v="3052"/>
    <x v="46"/>
    <s v="Queen'S College"/>
  </r>
  <r>
    <s v="32311075"/>
    <x v="5"/>
    <s v="Guzman Y Gomez Swanston Street"/>
    <s v="Ground Floor &amp; Mezzanine Tenancy 2, 289-299 Swanston Street"/>
    <s v="Melbourne"/>
    <s v="3000"/>
    <x v="46"/>
    <s v="Guzman Y Gomez Leasing Pty Ltd"/>
  </r>
  <r>
    <s v="32311156"/>
    <x v="6"/>
    <s v="Mantong Kitchen"/>
    <s v="Part Of Lvl 1 West End Development Crown Entertainment Complex"/>
    <s v="Southbank"/>
    <s v="3006"/>
    <x v="46"/>
    <s v="Mantong Nominees Pty Ltd"/>
  </r>
  <r>
    <s v="32311601"/>
    <x v="5"/>
    <s v="Wakuda"/>
    <s v="Shop 201, Rear Cinema 1 Midcity Arcade, 200 Bourke Street"/>
    <s v="Melbourne"/>
    <s v="3000"/>
    <x v="46"/>
    <s v="Tiger Synergy Pty Ltd"/>
  </r>
  <r>
    <s v="32312063"/>
    <x v="5"/>
    <s v="Thai Tide"/>
    <s v="171 Bourke Street"/>
    <s v="Melbourne"/>
    <s v="3000"/>
    <x v="46"/>
    <s v="Maymade Pty Ltd"/>
  </r>
  <r>
    <s v="32312437"/>
    <x v="5"/>
    <s v="G2 Korean Bbq"/>
    <s v="301 Elizabeth Street"/>
    <s v="Melbourne"/>
    <s v="3000"/>
    <x v="46"/>
    <s v="Melbourne Meat Pty Ltd"/>
  </r>
  <r>
    <s v="32312542"/>
    <x v="5"/>
    <s v="Mabu Mabu"/>
    <s v="Tenancy T122 Federation Square Cnr Flinders &amp; Swanston Streets"/>
    <s v="Melbourne"/>
    <s v="3000"/>
    <x v="46"/>
    <s v="Mabu Mabu Pty Ltd"/>
  </r>
  <r>
    <s v="32312615"/>
    <x v="5"/>
    <s v="Brunetti Classico"/>
    <s v="Part Ground Floor, Lygon Court 366, 368-386 Lygon Street"/>
    <s v="Carlton"/>
    <s v="3053"/>
    <x v="46"/>
    <s v="Selvac Pty Ltd"/>
  </r>
  <r>
    <s v="32312631"/>
    <x v="5"/>
    <s v="Tonka Bar And Restaurant"/>
    <s v="Level 1 96 Flinders Street"/>
    <s v="Melbourne"/>
    <s v="3000"/>
    <x v="46"/>
    <s v="Bondi Beach Pty Ltd"/>
  </r>
  <r>
    <s v="32312712"/>
    <x v="5"/>
    <s v="B Churrasco"/>
    <s v="61 A'Beckett Street"/>
    <s v="Melbourne"/>
    <s v="3000"/>
    <x v="46"/>
    <s v="Emerald Restaurant Group Pty Ltd"/>
  </r>
  <r>
    <s v="32312827"/>
    <x v="5"/>
    <s v="Grill'D"/>
    <s v="Lg Cs 08 Southern Cross Station Spencer Street"/>
    <s v="Melbourne"/>
    <s v="3000"/>
    <x v="46"/>
    <s v="Grill'D Pty Ltd"/>
  </r>
  <r>
    <s v="32312843"/>
    <x v="5"/>
    <s v="Kan Eang By Thai Culinary"/>
    <s v="306 Flinders Lane"/>
    <s v="Melbourne"/>
    <s v="3000"/>
    <x v="46"/>
    <s v="Vattanaporn Pty Ltd"/>
  </r>
  <r>
    <s v="32312869"/>
    <x v="5"/>
    <s v="Biang Biang Elizabeth"/>
    <s v="417-419 Elizabeth St"/>
    <s v="Melbourne"/>
    <s v="3000"/>
    <x v="46"/>
    <s v="Tigergrowth Australia Pty Limited"/>
  </r>
  <r>
    <s v="32312877"/>
    <x v="5"/>
    <s v="Caffe E Torta"/>
    <s v="314 Little Collins Street"/>
    <s v="Melbourne"/>
    <s v="3000"/>
    <x v="46"/>
    <s v="White Andrew"/>
  </r>
  <r>
    <s v="32313035"/>
    <x v="5"/>
    <s v="Dosirock"/>
    <s v="Shop 1, 280 King Street"/>
    <s v="Melbourne"/>
    <s v="3000"/>
    <x v="46"/>
    <s v="Zarrin Pty Ltd"/>
  </r>
  <r>
    <s v="32313069"/>
    <x v="5"/>
    <s v="Vapiano"/>
    <s v="Ground Floor &amp; Lower Ground Floor T3, T4 &amp; T5/357 Collins Street"/>
    <s v="Melbourne"/>
    <s v="3000"/>
    <x v="46"/>
    <s v="Rydaba Pty Ltd"/>
  </r>
  <r>
    <s v="32313409"/>
    <x v="6"/>
    <s v="Munich Brau Haus"/>
    <s v="45 South Wharf Promenade"/>
    <s v="South Wharf"/>
    <s v="3008"/>
    <x v="46"/>
    <s v="Munich Brau Haus Pty Ltd"/>
  </r>
  <r>
    <s v="32313629"/>
    <x v="5"/>
    <s v="Mr Nice Guy Thai Cafe"/>
    <s v="Shop J 535 Little Lonsdale Street"/>
    <s v="Melbourne"/>
    <s v="3000"/>
    <x v="46"/>
    <s v="Healeys Lane Venture Pty Ltd"/>
  </r>
  <r>
    <s v="32313653"/>
    <x v="5"/>
    <s v="Suri Suri"/>
    <s v="Shop 1 601 Little Collins Street"/>
    <s v="Melbourne"/>
    <s v="3000"/>
    <x v="46"/>
    <s v="Golden 5 Pty Ltd"/>
  </r>
  <r>
    <s v="32313726"/>
    <x v="5"/>
    <s v="Lulu'S Ckt"/>
    <s v="Shop 2 27-31 Hardware Lane"/>
    <s v="Melbourne"/>
    <s v="3000"/>
    <x v="46"/>
    <s v="Lulu'S Ckt Pty Ltd"/>
  </r>
  <r>
    <s v="32319188"/>
    <x v="6"/>
    <s v="Jimmy Grants"/>
    <s v="Tenancy 3-030, Level 3, Emporium Melbourne, Lonsdale Street,"/>
    <s v="Melbourne"/>
    <s v="3000"/>
    <x v="46"/>
    <s v="Jg (Emporium) Pty Ltd"/>
  </r>
  <r>
    <s v="32320359"/>
    <x v="6"/>
    <s v="Grill'D"/>
    <s v="Tenancy 3-060, Level 3, Emporium Melbourne, Lonsdale Street,"/>
    <s v="Melbourne"/>
    <s v="3000"/>
    <x v="46"/>
    <s v="Grill'D Leasing Pty Ltd"/>
  </r>
  <r>
    <s v="32320579"/>
    <x v="5"/>
    <s v="Thai Social"/>
    <s v="Tenancy Lg-009, Lower Ground Level Emporium Melbourne, Lonsdale Street"/>
    <s v="Melbourne"/>
    <s v="3000"/>
    <x v="46"/>
    <s v="Thai Village Melbourne Pty Ltd"/>
  </r>
  <r>
    <s v="32321101"/>
    <x v="6"/>
    <s v="Bombay Bar"/>
    <s v="Tenancy 3-053, Level 3 Emporium Melbourne, Lonsdale Street"/>
    <s v="Melbourne"/>
    <s v="3000"/>
    <x v="46"/>
    <s v="Shaildeep Pty Ltd"/>
  </r>
  <r>
    <s v="32326949"/>
    <x v="5"/>
    <s v="Din Tai Fung"/>
    <s v="Tenancy M0002, Level 4, Emporium Melbourne, Lonsdale Street"/>
    <s v="Melbourne"/>
    <s v="3000"/>
    <x v="46"/>
    <s v="Pacific Gp Pty Ltd"/>
  </r>
  <r>
    <s v="32313336"/>
    <x v="5"/>
    <s v="Delicious Asian Cuisines &amp; Pho"/>
    <s v="Shop 2, 551 Little Lonsdale Street"/>
    <s v="Melbourne"/>
    <s v="3000"/>
    <x v="46"/>
    <s v="Delicious Asian Cuisines &amp; Pho Pty Ltd"/>
  </r>
  <r>
    <s v="32313522"/>
    <x v="5"/>
    <s v="Nando'S Waterfront City"/>
    <s v="1 Star Circus Harbourtown"/>
    <s v="Docklands"/>
    <s v="3008"/>
    <x v="46"/>
    <s v="Nando'S Australia Pty Ltd"/>
  </r>
  <r>
    <s v="32313700"/>
    <x v="5"/>
    <s v="Mensousai Mugen"/>
    <s v="11 Bligh Place"/>
    <s v="Melbourne"/>
    <s v="3000"/>
    <x v="46"/>
    <s v="5 Degrees Coordinate Pty Ltd"/>
  </r>
  <r>
    <s v="32314015"/>
    <x v="5"/>
    <s v="Little Ramen Bar"/>
    <s v="369 Little Collins St"/>
    <s v="Melbourne"/>
    <s v="3000"/>
    <x v="46"/>
    <s v="Little Ramen Shop Pty Ltd"/>
  </r>
  <r>
    <s v="32314057"/>
    <x v="6"/>
    <s v="Royale Docklands"/>
    <s v="G17-18, 427 Docklands Drive"/>
    <s v="Docklands"/>
    <s v="3008"/>
    <x v="46"/>
    <s v="Harbour Enterprise Pty Ltd"/>
  </r>
  <r>
    <s v="32314405"/>
    <x v="5"/>
    <s v="90 Secondi Caffe E Pizzeria"/>
    <s v="R1A - 700 Bourke Street"/>
    <s v="Docklands"/>
    <s v="3008"/>
    <x v="46"/>
    <s v="Vbd Catering Pty Ltd"/>
  </r>
  <r>
    <s v="32314730"/>
    <x v="5"/>
    <s v="Delhi Rocks"/>
    <s v="205 King Street"/>
    <s v="Melbourne"/>
    <s v="3000"/>
    <x v="46"/>
    <s v="Im.Oz International Pty Ltd"/>
  </r>
  <r>
    <s v="32314845"/>
    <x v="6"/>
    <s v="Ormond College"/>
    <s v="29-55 College Crescent"/>
    <s v="Parkville"/>
    <s v="3052"/>
    <x v="46"/>
    <s v="Ormond College"/>
  </r>
  <r>
    <s v="32314900"/>
    <x v="5"/>
    <s v="La Tortilleria"/>
    <s v="72 Stubbs Street"/>
    <s v="Kensington"/>
    <s v="3031"/>
    <x v="46"/>
    <s v="Casa Del Maiz Pty Ltd"/>
  </r>
  <r>
    <s v="32315354"/>
    <x v="5"/>
    <s v="Fruits Of Passion"/>
    <s v="188 Bellair Street"/>
    <s v="Kensington"/>
    <s v="3031"/>
    <x v="46"/>
    <s v="Passion Investments Pty Ltd"/>
  </r>
  <r>
    <s v="32315362"/>
    <x v="5"/>
    <s v="Ej'S Catering"/>
    <s v="44 Spencer Street"/>
    <s v="Melbourne"/>
    <s v="3000"/>
    <x v="46"/>
    <s v="Edirisinghe Anuruddha Ougustus"/>
  </r>
  <r>
    <s v="32315558"/>
    <x v="5"/>
    <s v="Mr Collins"/>
    <s v="Shop 12 Collins Square 747 Collins Street"/>
    <s v="Docklands"/>
    <s v="3008"/>
    <x v="46"/>
    <s v="Cafe At Collins Square Pty Ltd"/>
  </r>
  <r>
    <s v="32315574"/>
    <x v="5"/>
    <s v="Mum Mum Asian Street Food"/>
    <s v="67 Flemington Road"/>
    <s v="North Melbourne"/>
    <s v="3051"/>
    <x v="46"/>
    <s v="Sunaree Pty Ltd"/>
  </r>
  <r>
    <s v="32315582"/>
    <x v="5"/>
    <s v="Roaster King"/>
    <s v="191 Russell Street"/>
    <s v="Melbourne"/>
    <s v="3000"/>
    <x v="46"/>
    <s v="Roaster King Pty Ltd"/>
  </r>
  <r>
    <s v="32315786"/>
    <x v="6"/>
    <s v="Hophaus"/>
    <s v="Shop Mr05, 3 Southgate Avenue"/>
    <s v="Southbank"/>
    <s v="3006"/>
    <x v="46"/>
    <s v="Iconic Pubs Australia Pty Ltd"/>
  </r>
  <r>
    <s v="32315875"/>
    <x v="6"/>
    <s v="Tessie Pearl Hotel"/>
    <s v="Tg - 04 &amp; 05, Dukes Walk"/>
    <s v="South Wharf"/>
    <s v="3006"/>
    <x v="46"/>
    <s v="Northcote Courtyard Pty Ltd"/>
  </r>
  <r>
    <s v="32316059"/>
    <x v="5"/>
    <s v="Diner On Franklin"/>
    <s v="1 / 245 Franklin Street"/>
    <s v="Melbourne"/>
    <s v="3000"/>
    <x v="46"/>
    <s v="Diner On Franklyn Pty Ltd"/>
  </r>
  <r>
    <s v="32316813"/>
    <x v="6"/>
    <s v="Sheds 3,4 And 5"/>
    <s v="37-39 South Wharf Promenade"/>
    <s v="South Wharf"/>
    <s v="3006"/>
    <x v="46"/>
    <s v="Sheds 3,4 And 5 Pty Ltd"/>
  </r>
  <r>
    <s v="32316889"/>
    <x v="5"/>
    <s v="Bon Bon Boy- Spencer Street Pty Ltd"/>
    <s v="220-240 Spencer Street"/>
    <s v="Melbourne"/>
    <s v="3000"/>
    <x v="46"/>
    <s v="Bon Bon Boy- Spencer Street Pty Ltd"/>
  </r>
  <r>
    <s v="32317005"/>
    <x v="5"/>
    <s v="Touche Hombre (Australia)"/>
    <s v="213-215 Lonsdale Street"/>
    <s v="Melbourne"/>
    <s v="3000"/>
    <x v="46"/>
    <s v="Touche Hombre (Australia) Pty Ltd"/>
  </r>
  <r>
    <s v="32317097"/>
    <x v="5"/>
    <s v="Simply Spanish"/>
    <s v="10/555 Bourke Street"/>
    <s v="Melbourne"/>
    <s v="3000"/>
    <x v="46"/>
    <s v="Simply St James Pty Ltd"/>
  </r>
  <r>
    <s v="32317110"/>
    <x v="5"/>
    <s v="Chilli India"/>
    <s v="7Rc/757 Bourke Street"/>
    <s v="Docklands"/>
    <s v="3008"/>
    <x v="46"/>
    <s v="Cookeasy Pty Ltd"/>
  </r>
  <r>
    <s v="32317160"/>
    <x v="5"/>
    <s v="Mad Mex South Wharf"/>
    <s v="Fb008, Dfo Southwharf 20 Convention Centre Place"/>
    <s v="Southbank"/>
    <s v="3006"/>
    <x v="46"/>
    <s v="Mad Mex Fresh Mexican Grill Pty Ltd"/>
  </r>
  <r>
    <s v="32317437"/>
    <x v="5"/>
    <s v="Cafe Arrow"/>
    <s v="Shop B, 480-488 Swanston Street"/>
    <s v="Carlton"/>
    <s v="3053"/>
    <x v="46"/>
    <s v="Arrow On Swanston (Aust) Pty Ltd"/>
  </r>
  <r>
    <s v="32317615"/>
    <x v="6"/>
    <s v="Anz Centre"/>
    <s v="Upper Ground Floor 833 Collins Street"/>
    <s v="Docklands"/>
    <s v="3008"/>
    <x v="46"/>
    <s v="Alliance Opco Pty Ltd"/>
  </r>
  <r>
    <s v="32317819"/>
    <x v="5"/>
    <s v="The Butchers Diner"/>
    <s v="10 Bourke Street"/>
    <s v="Melbourne"/>
    <s v="3000"/>
    <x v="46"/>
    <s v="The Butchers Diner Pty Ltd"/>
  </r>
  <r>
    <s v="32317827"/>
    <x v="5"/>
    <s v="Gyoza Gyoza"/>
    <s v="115-117 Little Bourke Street"/>
    <s v="Melbourne"/>
    <s v="3000"/>
    <x v="46"/>
    <s v="Gyoza Douraku Pty Ltd"/>
  </r>
  <r>
    <s v="32318069"/>
    <x v="5"/>
    <s v="Eat All"/>
    <s v="156 Peel Street"/>
    <s v="North Melbourne"/>
    <s v="3051"/>
    <x v="46"/>
    <s v="Mapanz Pty Ltd"/>
  </r>
  <r>
    <s v="32318239"/>
    <x v="5"/>
    <s v="Oriental Spoon On Elizabeth"/>
    <s v="291 Elizabeth Street"/>
    <s v="Melbourne"/>
    <s v="3000"/>
    <x v="46"/>
    <s v="K-Food Pty Ltd"/>
  </r>
  <r>
    <s v="32318289"/>
    <x v="6"/>
    <s v="Pilgrim Bar"/>
    <s v="Vaults 15-19 Federation Wharf, Federation Square"/>
    <s v="Melbourne"/>
    <s v="3000"/>
    <x v="46"/>
    <s v="Vaults 15-19 Pty Ltd"/>
  </r>
  <r>
    <s v="32318360"/>
    <x v="5"/>
    <s v="520 Macaulay Road"/>
    <s v="520 Macaulay Road"/>
    <s v="Kensington"/>
    <s v="3031"/>
    <x v="46"/>
    <s v="Sapkota And Pathak Sons Pty Ltd"/>
  </r>
  <r>
    <s v="32318750"/>
    <x v="5"/>
    <s v="Restaurant Ayams Chef"/>
    <s v="67-69 Coventry Street"/>
    <s v="Southbank"/>
    <s v="3006"/>
    <x v="46"/>
    <s v="Global Rasa Pty Ltd"/>
  </r>
  <r>
    <s v="32318784"/>
    <x v="5"/>
    <s v="Cherry &amp; Twigs"/>
    <s v="Shop 1B/555 Flinders Lane"/>
    <s v="Melbourne"/>
    <s v="3000"/>
    <x v="46"/>
    <s v="Rlimansyah Pty Ltd"/>
  </r>
  <r>
    <s v="32318815"/>
    <x v="5"/>
    <s v="Operator25"/>
    <s v="G03/25 Wills Street"/>
    <s v="Melbourne"/>
    <s v="3000"/>
    <x v="46"/>
    <s v="Grv Hospitality Pty Ltd"/>
  </r>
  <r>
    <s v="32318849"/>
    <x v="5"/>
    <s v="Old Man Pho"/>
    <s v="Tenancy Lg - 033, Lower Ground Level Emporium Melbourne, Lonsdale Street"/>
    <s v="Melbourne"/>
    <s v="3000"/>
    <x v="46"/>
    <s v="Tnnt Corp Pty Ltd"/>
  </r>
  <r>
    <s v="32318873"/>
    <x v="5"/>
    <s v="Super Normal"/>
    <s v="171 Collins Street"/>
    <s v="Melbourne"/>
    <s v="3000"/>
    <x v="46"/>
    <s v="Super Normal (Vic) Pty Ltd"/>
  </r>
  <r>
    <s v="32318938"/>
    <x v="5"/>
    <s v="Char Siu House"/>
    <s v="37 Errol Street"/>
    <s v="North Melbourne"/>
    <s v="3051"/>
    <x v="46"/>
    <s v="Xu Changri"/>
  </r>
  <r>
    <s v="32319235"/>
    <x v="5"/>
    <s v="Patong Thai Restaurant"/>
    <s v="271 Flinders Lane"/>
    <s v="Melbourne"/>
    <s v="3000"/>
    <x v="46"/>
    <s v="Patong Pty Ltd"/>
  </r>
  <r>
    <s v="32319340"/>
    <x v="5"/>
    <s v="Bowery To Williamsburg (Oliver Lane)"/>
    <s v="16 Oliver Lane"/>
    <s v="Melbourne"/>
    <s v="3000"/>
    <x v="46"/>
    <s v="Bowery To Williamsburg (Oliver Lane) Pty Ltd"/>
  </r>
  <r>
    <s v="32319471"/>
    <x v="5"/>
    <s v="Xtraction Cafe"/>
    <s v="Forecourt &amp; Mezzanine Levels 305 William Street"/>
    <s v="Melbourne"/>
    <s v="3000"/>
    <x v="46"/>
    <s v="Ngss Pty Ltd"/>
  </r>
  <r>
    <s v="32319502"/>
    <x v="5"/>
    <s v="Master Lanzhou Noodle Bar Cbd"/>
    <s v="379 Elizabeth Street"/>
    <s v="Melbourne"/>
    <s v="3000"/>
    <x v="46"/>
    <s v="Tg Cbd Pty Ltd"/>
  </r>
  <r>
    <s v="32319552"/>
    <x v="5"/>
    <s v="Zhan Beers"/>
    <s v="Ground Floor 474 Little Lonsdale Street"/>
    <s v="Melbourne"/>
    <s v="3000"/>
    <x v="46"/>
    <s v="Jeaus Pty Ltd"/>
  </r>
  <r>
    <s v="32319609"/>
    <x v="5"/>
    <s v="Yang'S Dumpling 3000"/>
    <s v="229 Exhibition Street"/>
    <s v="Melbourne"/>
    <s v="3000"/>
    <x v="46"/>
    <s v="Yi Tuo Investment Pty Ltd"/>
  </r>
  <r>
    <s v="32319730"/>
    <x v="5"/>
    <s v="3 Brothersss"/>
    <s v="513 Elizabeth Street"/>
    <s v="Melbourne"/>
    <s v="3000"/>
    <x v="46"/>
    <s v="3 Brothers On Elizabeth Pty Ltd"/>
  </r>
  <r>
    <s v="32319803"/>
    <x v="5"/>
    <s v="Red Cliff Chinese Restaurant"/>
    <s v="Red Cliff Chinese Restaurant Ground Floor, T1, 256 Queen Street"/>
    <s v="Melbourne"/>
    <s v="3000"/>
    <x v="46"/>
    <s v="Xu Da (Steve)"/>
  </r>
  <r>
    <s v="32319887"/>
    <x v="5"/>
    <s v="Pok Pok Junior"/>
    <s v="9/555 Bourke Street"/>
    <s v="Melbourne"/>
    <s v="3000"/>
    <x v="46"/>
    <s v="Kbc Hospitality Pty Ltd"/>
  </r>
  <r>
    <s v="32319900"/>
    <x v="5"/>
    <s v="Pastuso"/>
    <s v="Restaurant Tenancy Lot 2, 19 Ac Dc Lane"/>
    <s v="Melbourne"/>
    <s v="3000"/>
    <x v="46"/>
    <s v="Muy Bien Pty Ltd"/>
  </r>
  <r>
    <s v="32319926"/>
    <x v="5"/>
    <s v="Metro Burgers"/>
    <s v="12 Degraves Street"/>
    <s v="Melbourne"/>
    <s v="3000"/>
    <x v="46"/>
    <s v="Sutton And Mark Pty Ltd"/>
  </r>
  <r>
    <s v="32319976"/>
    <x v="5"/>
    <s v="Crust Gourmet Pizza Bar Melbourne Cbd"/>
    <s v="Shop 1, 377 Lonsdale Street"/>
    <s v="Melbourne"/>
    <s v="3000"/>
    <x v="46"/>
    <s v="Tnv Enterprises (Australia) Pty Ltd"/>
  </r>
  <r>
    <s v="32320008"/>
    <x v="5"/>
    <s v="Dee Casa"/>
    <s v="Lot 1G, 133-139 City Road"/>
    <s v="Southbank"/>
    <s v="3006"/>
    <x v="46"/>
    <s v="Wrap Letting Pty Ltd"/>
  </r>
  <r>
    <s v="32320058"/>
    <x v="5"/>
    <s v="Nana Thai Style Hotpot &amp; Bbq"/>
    <s v="Ground Floor, 169 Bourke Street"/>
    <s v="Melbourne"/>
    <s v="3000"/>
    <x v="46"/>
    <s v="Nana Pty Ltd"/>
  </r>
  <r>
    <s v="32320066"/>
    <x v="5"/>
    <s v="Sool Tong"/>
    <s v="207 Queen Street"/>
    <s v="Melbourne"/>
    <s v="3000"/>
    <x v="46"/>
    <s v="Namwon Pty Ltd"/>
  </r>
  <r>
    <s v="32320163"/>
    <x v="5"/>
    <s v="China Bar"/>
    <s v="257-259 Swanston Street"/>
    <s v="Melbourne"/>
    <s v="3000"/>
    <x v="46"/>
    <s v="Shop 209 Pty Ltd"/>
  </r>
  <r>
    <s v="32320333"/>
    <x v="5"/>
    <s v="Korchi 2"/>
    <s v="441-443 Little Bourke Street"/>
    <s v="Melbourne"/>
    <s v="3000"/>
    <x v="46"/>
    <s v="Yl Co Pty Ltd"/>
  </r>
  <r>
    <s v="32320422"/>
    <x v="5"/>
    <s v="Buza Chicken On Queen Street"/>
    <s v="Shop 3, 365 Queen Street"/>
    <s v="Melbourne"/>
    <s v="3000"/>
    <x v="46"/>
    <s v="Triple Lucky Stars Pty Ltd"/>
  </r>
  <r>
    <s v="32320456"/>
    <x v="5"/>
    <s v="Le Charme De Saigon"/>
    <s v="Shop 3 178 Little Bourke Street"/>
    <s v="Melbourne"/>
    <s v="3000"/>
    <x v="46"/>
    <s v="The Lab A Pty Ltd"/>
  </r>
  <r>
    <s v="32320969"/>
    <x v="5"/>
    <s v="Brady Hotels Pty Ltd"/>
    <s v="22-32 Little Latrobe Street"/>
    <s v="Melbourne"/>
    <s v="3000"/>
    <x v="46"/>
    <s v="Brady Hotels Pty Ltd"/>
  </r>
  <r>
    <s v="32320993"/>
    <x v="5"/>
    <s v="Royal Stacks Emporium"/>
    <s v="Tenancy Lg-010 &amp; Lg-011 Lower Ground Level Emporium Melbourne, Lonsdale"/>
    <s v="Melbourne"/>
    <s v="3000"/>
    <x v="46"/>
    <s v="Princess Stackhouse Pty Ltd"/>
  </r>
  <r>
    <s v="32321208"/>
    <x v="5"/>
    <s v="Sakura Kaiten Sushi Ii"/>
    <s v="Shop 1, 272-282 Lonsdale Street"/>
    <s v="Melbourne"/>
    <s v="3000"/>
    <x v="46"/>
    <s v="Roger &amp; Cindy Pty Ltd"/>
  </r>
  <r>
    <s v="32321224"/>
    <x v="6"/>
    <s v="The General Assembly South Wharf"/>
    <s v="29 South Wharf Promenade"/>
    <s v="South Wharf"/>
    <s v="3006"/>
    <x v="46"/>
    <s v="Dog At The Bridge Pty Ltd"/>
  </r>
  <r>
    <s v="32321258"/>
    <x v="5"/>
    <s v="Tsuru"/>
    <s v="Ground Floor, Shop 1 27 Little Collins Street"/>
    <s v="Melbourne"/>
    <s v="3000"/>
    <x v="46"/>
    <s v="Tsuru Group Pty Ltd"/>
  </r>
  <r>
    <s v="32321410"/>
    <x v="5"/>
    <s v="Heartattack And Vine"/>
    <s v="329 Lygon Street"/>
    <s v="Carlton"/>
    <s v="3053"/>
    <x v="46"/>
    <s v="Three Two Nine Pty Ltd"/>
  </r>
  <r>
    <s v="32321452"/>
    <x v="5"/>
    <s v="Bodega Underground"/>
    <s v="Basement 47-55 Little Bourke Street"/>
    <s v="Melbourne"/>
    <s v="3000"/>
    <x v="46"/>
    <s v="Machdown Pty Ltd"/>
  </r>
  <r>
    <s v="32321745"/>
    <x v="6"/>
    <s v=""/>
    <s v="Basement 335 Flinders Lane"/>
    <s v="Melbourne"/>
    <s v="3000"/>
    <x v="46"/>
    <s v="Coin Operators Pty Ltd"/>
  </r>
  <r>
    <s v="32321892"/>
    <x v="5"/>
    <s v="Don Don Francis St"/>
    <s v="Lot 102, 564 Collins Stret"/>
    <s v="Melbourne"/>
    <s v="3000"/>
    <x v="46"/>
    <s v="Kos Trading Australia Pty Ltd"/>
  </r>
  <r>
    <s v="32321949"/>
    <x v="5"/>
    <s v="Merchants Away"/>
    <s v="Tenancy C4, 10B 73 Merchant Street"/>
    <s v="Docklands"/>
    <s v="3008"/>
    <x v="46"/>
    <s v="Eleventh Lafite Pty Ltd"/>
  </r>
  <r>
    <s v="32322123"/>
    <x v="5"/>
    <s v="Ohgam"/>
    <s v="139 Lonsdale Street"/>
    <s v="Melbourne"/>
    <s v="3000"/>
    <x v="46"/>
    <s v="Soul Food Team Pty Ltd"/>
  </r>
  <r>
    <s v="32322220"/>
    <x v="5"/>
    <s v="Spin Coffee"/>
    <s v="Ground Floor, 607 Bourke Street"/>
    <s v="Melbourne"/>
    <s v="3000"/>
    <x v="46"/>
    <s v="Corporate Grounds Pty Ltd"/>
  </r>
  <r>
    <s v="32322296"/>
    <x v="5"/>
    <s v="Ichimaki 700 Bourke"/>
    <s v="Shop 1B, 700 Bourke St"/>
    <s v="Docklands"/>
    <s v="3008"/>
    <x v="46"/>
    <s v="Ke Wang Pty Ltd"/>
  </r>
  <r>
    <s v="32322393"/>
    <x v="6"/>
    <s v="Union Electric"/>
    <s v="13 Heffernan Lane"/>
    <s v="Melbourne"/>
    <s v="3000"/>
    <x v="46"/>
    <s v="Union Electric Pty Ltd"/>
  </r>
  <r>
    <s v="32322539"/>
    <x v="5"/>
    <s v="Crinitis Southern Italian Cuisine"/>
    <s v="198 - 204 Faraday Street"/>
    <s v="Carlton"/>
    <s v="3053"/>
    <x v="46"/>
    <s v="Crinitis Group Carlton Pty Ltd"/>
  </r>
  <r>
    <s v="32322547"/>
    <x v="5"/>
    <s v="Podium Espresso Bar And Kitchen"/>
    <s v="Ground Level, 501 Swanston Street"/>
    <s v="Melbourne"/>
    <s v="3000"/>
    <x v="46"/>
    <s v="Ace Pinnacle Pty Ltd"/>
  </r>
  <r>
    <s v="32322563"/>
    <x v="5"/>
    <s v="Yamato Japanese Restaurant"/>
    <s v="225 Exhibition Street"/>
    <s v="Melbourne"/>
    <s v="3000"/>
    <x v="46"/>
    <s v="Fong Suwanto"/>
  </r>
  <r>
    <s v="32322864"/>
    <x v="6"/>
    <s v="Guzman Y Gomez Leasing"/>
    <s v="Shop 53 Collins Place 45 Collins Street"/>
    <s v="Melbourne"/>
    <s v="3000"/>
    <x v="46"/>
    <s v="Guzman Y Gomez Leasing Pty Ltd"/>
  </r>
  <r>
    <s v="32322898"/>
    <x v="5"/>
    <s v="Shandong Mama Mini"/>
    <s v="5/258-260 Flinders Lane"/>
    <s v="Melbourne"/>
    <s v="3000"/>
    <x v="46"/>
    <s v="Jnt Financial &amp; Business Services Pty Ltd"/>
  </r>
  <r>
    <s v="32323048"/>
    <x v="5"/>
    <s v="Nando'S 27 Elizabeth Street"/>
    <s v="27 Elizabeth Street"/>
    <s v="Melbourne"/>
    <s v="3000"/>
    <x v="46"/>
    <s v="Nando'S Australia Pty Ltd"/>
  </r>
  <r>
    <s v="32323250"/>
    <x v="5"/>
    <s v="Chilli India Signature"/>
    <s v="Shop Gd 0E7 Melbourne Central 211 Latrobe Street"/>
    <s v="Melbourne"/>
    <s v="3000"/>
    <x v="46"/>
    <s v="Planet India Pty Ltd"/>
  </r>
  <r>
    <s v="32323292"/>
    <x v="5"/>
    <s v="Dinner By Heston Blumenthal"/>
    <s v="Tenancy 130, Crown Entertainment Complex 8 Whiteman Street"/>
    <s v="Southbank"/>
    <s v="3006"/>
    <x v="46"/>
    <s v="Tipsy Cake Pty Ltd"/>
  </r>
  <r>
    <s v="32323373"/>
    <x v="5"/>
    <s v="Foccacino"/>
    <s v="Shop 5, 720 Bourke Street"/>
    <s v="Docklands"/>
    <s v="3008"/>
    <x v="46"/>
    <s v="Ap11 Pty Ltd"/>
  </r>
  <r>
    <s v="32323438"/>
    <x v="5"/>
    <s v="Teatro"/>
    <s v="Tenancy A - Hamer Hall 100 St Kilda Road"/>
    <s v="Melbourne"/>
    <s v="3000"/>
    <x v="46"/>
    <s v="Chapwin Projects Pty Ltd"/>
  </r>
  <r>
    <s v="32323577"/>
    <x v="5"/>
    <s v="Schnitz - Spencer Outlet"/>
    <s v="Tenancy K3, Spencer Outlet Centre 201 Spencer Street"/>
    <s v="Docklands"/>
    <s v="3008"/>
    <x v="46"/>
    <s v="Ohl Enterprises Pty Ltd"/>
  </r>
  <r>
    <s v="32323739"/>
    <x v="5"/>
    <s v="Aree Thai"/>
    <s v="105/9 Rakaia Way"/>
    <s v="Docklands"/>
    <s v="3008"/>
    <x v="46"/>
    <s v="Taste Of Smile Pty Ltd"/>
  </r>
  <r>
    <s v="32323810"/>
    <x v="5"/>
    <s v="Wonky Trolley"/>
    <s v="47 Errol Street"/>
    <s v="North Melbourne"/>
    <s v="3051"/>
    <x v="46"/>
    <s v="Wonky Trolley Australia Pty Ltd"/>
  </r>
  <r>
    <s v="32323917"/>
    <x v="5"/>
    <s v="Oppa Kitchen"/>
    <s v="271 Swanston Street"/>
    <s v="Melbourne"/>
    <s v="3000"/>
    <x v="46"/>
    <s v="Oppa Korean Kitchen Pty Ltd"/>
  </r>
  <r>
    <s v="32324060"/>
    <x v="5"/>
    <s v="Pho Flinders Express"/>
    <s v="Shop 1C, 288 Flinders Street"/>
    <s v="Melbourne"/>
    <s v="3000"/>
    <x v="46"/>
    <s v="Kangaroo Products Pty Ltd"/>
  </r>
  <r>
    <s v="32324109"/>
    <x v="5"/>
    <s v="Chilangos Mexican Cantina"/>
    <s v="Tg21 Goldsborough Lane"/>
    <s v="Melbourne"/>
    <s v="3000"/>
    <x v="46"/>
    <s v="Mexicocina Pty Ltd"/>
  </r>
  <r>
    <s v="32324476"/>
    <x v="5"/>
    <s v="Thai City Restaurant"/>
    <s v="124 Lygon Street"/>
    <s v="Carlton"/>
    <s v="3053"/>
    <x v="46"/>
    <s v="Vipamaneerode Wasana"/>
  </r>
  <r>
    <s v="32324612"/>
    <x v="5"/>
    <s v="Hello Jose"/>
    <s v="85-87 Peel Street"/>
    <s v="West Melbourne"/>
    <s v="3003"/>
    <x v="46"/>
    <s v="Scandi Enterprise Pty Ltd"/>
  </r>
  <r>
    <s v="32324654"/>
    <x v="6"/>
    <s v="Grill'D"/>
    <s v="Shop Gr32, Southgate Restaurant &amp; Shopping Precinc Southgate Complex"/>
    <s v="Southbank"/>
    <s v="3006"/>
    <x v="46"/>
    <s v="Grill'D Pty Ltd"/>
  </r>
  <r>
    <s v="32325286"/>
    <x v="5"/>
    <s v="119 Howard Street"/>
    <s v="119 Howard Street"/>
    <s v="North Melbourne"/>
    <s v="3051"/>
    <x v="46"/>
    <s v="Haddad Joseph"/>
  </r>
  <r>
    <s v="32325325"/>
    <x v="5"/>
    <s v="O.Bento"/>
    <s v="Shops 8&amp;9 838 Collins Street"/>
    <s v="Docklands"/>
    <s v="3008"/>
    <x v="46"/>
    <s v="W&amp;H Food Pty. Ltd."/>
  </r>
  <r>
    <s v="32326494"/>
    <x v="5"/>
    <s v="Affinity On Errol"/>
    <s v="116 Errol Street"/>
    <s v="North Melbourne"/>
    <s v="3051"/>
    <x v="46"/>
    <s v="Bees Table Pty Ltd"/>
  </r>
  <r>
    <s v="32324214"/>
    <x v="5"/>
    <s v="Rice Workshop"/>
    <s v="238 Little Bourke Street"/>
    <s v="Melbourne"/>
    <s v="3000"/>
    <x v="46"/>
    <s v="Donburi Bar Pty Ltd"/>
  </r>
  <r>
    <s v="32324272"/>
    <x v="5"/>
    <s v="Rosa'S Italian Canteen"/>
    <s v="Tenancy 8 500 Bourke Street"/>
    <s v="Melbourne"/>
    <s v="3000"/>
    <x v="46"/>
    <s v="22 Punch Lane Pty Ltd"/>
  </r>
  <r>
    <s v="32324426"/>
    <x v="5"/>
    <s v="Federal Coffee Palace"/>
    <s v="Tenancy G22 &amp; G23 Gpo Develpment 188-218 Elizabeth Street"/>
    <s v="Melbourne"/>
    <s v="3000"/>
    <x v="46"/>
    <s v="Steps Of Gpo Pty Ltd"/>
  </r>
  <r>
    <s v="32324808"/>
    <x v="5"/>
    <s v="Jang Gun Restaurant"/>
    <s v="520 Swanston Street"/>
    <s v="Carlton"/>
    <s v="3053"/>
    <x v="46"/>
    <s v="Emilia Operations Pty Ltd"/>
  </r>
  <r>
    <s v="32324840"/>
    <x v="5"/>
    <s v="Bornga Melbourne City"/>
    <s v="1/188 Little Bourke Street"/>
    <s v="Melbourne"/>
    <s v="3000"/>
    <x v="46"/>
    <s v="People &amp; Food Pty Ltd"/>
  </r>
  <r>
    <s v="32325147"/>
    <x v="5"/>
    <s v="The Black Prnce Pub And Grill"/>
    <s v="45 Bourke Street"/>
    <s v="Melbourne"/>
    <s v="3000"/>
    <x v="46"/>
    <s v="The Black Prince Pub And Grill Pty Ltd"/>
  </r>
  <r>
    <s v="32325202"/>
    <x v="5"/>
    <s v="Famil-Lee"/>
    <s v="Ground Floor 295 Exhibition Street"/>
    <s v="Melbourne"/>
    <s v="3000"/>
    <x v="46"/>
    <s v="Solidium Furniture Pty Ltd"/>
  </r>
  <r>
    <s v="32325244"/>
    <x v="5"/>
    <s v="Namoo Namoo"/>
    <s v="167 Queen St"/>
    <s v="Melbourne"/>
    <s v="3000"/>
    <x v="46"/>
    <s v="Namoo Management Pty Ltd"/>
  </r>
  <r>
    <s v="32325333"/>
    <x v="5"/>
    <s v="Taste Hunan"/>
    <s v="Shop 1&amp;2, 280 Little Lonsdale Street"/>
    <s v="Melbourne"/>
    <s v="3000"/>
    <x v="46"/>
    <s v="Taste Hunan Pty Ltd"/>
  </r>
  <r>
    <s v="32325422"/>
    <x v="5"/>
    <s v="Sweetie And Moustache Dessert Lounge"/>
    <s v="Level 3 &amp; 4 205 Russell Street"/>
    <s v="Melbourne"/>
    <s v="3000"/>
    <x v="46"/>
    <s v="Grandevelop Pty Ltd"/>
  </r>
  <r>
    <s v="32325676"/>
    <x v="5"/>
    <s v="Capri At The Quays Cafe"/>
    <s v="T4, The Quays. Lot 1B Docklands 231-235 Harbour Esplanade"/>
    <s v="Docklands"/>
    <s v="3008"/>
    <x v="46"/>
    <s v="Whitehorse International Investment Pty Ltd"/>
  </r>
  <r>
    <s v="32325854"/>
    <x v="5"/>
    <s v="Saving Grace"/>
    <s v="Ground Floor 505 Little Collins Street"/>
    <s v="Melbourne"/>
    <s v="3000"/>
    <x v="46"/>
    <s v="The Greenpoint Group Pty Ltd"/>
  </r>
  <r>
    <s v="32325977"/>
    <x v="5"/>
    <s v="Mr Huang Jing"/>
    <s v="Shops 4 &amp; 5, Katherine Place Ground Level, 517 Flinders Lane"/>
    <s v="Melbourne"/>
    <s v="3000"/>
    <x v="46"/>
    <s v="Huang Jing Pty Ltd"/>
  </r>
  <r>
    <s v="32325985"/>
    <x v="5"/>
    <s v="Almina @ Docklands"/>
    <s v="Shops 11 &amp; 12 439 Docklands Drive"/>
    <s v="Docklands"/>
    <s v="3008"/>
    <x v="46"/>
    <s v="Khaleej @ Almina Pty Ltd"/>
  </r>
  <r>
    <s v="32326096"/>
    <x v="5"/>
    <s v="Shujinko"/>
    <s v="225 Russell Street"/>
    <s v="Melbourne"/>
    <s v="3000"/>
    <x v="46"/>
    <s v="Double Nine Pty Ltd (In Liquidation)"/>
  </r>
  <r>
    <s v="32326321"/>
    <x v="5"/>
    <s v="El Rincon"/>
    <s v="Shop 69 Queen Victoria Market"/>
    <s v="Melbourne"/>
    <s v="3000"/>
    <x v="46"/>
    <s v="El Rincon Pty Ltd"/>
  </r>
  <r>
    <s v="32326371"/>
    <x v="5"/>
    <s v="Triim"/>
    <s v="33 Hardware Lane"/>
    <s v="Melbourne"/>
    <s v="3000"/>
    <x v="46"/>
    <s v="Da Flavours Pty Ltd"/>
  </r>
  <r>
    <s v="32326591"/>
    <x v="5"/>
    <s v="Mr. Ramen San"/>
    <s v="Shop 12A, 194-200 Bourke Street"/>
    <s v="Melbourne"/>
    <s v="3000"/>
    <x v="46"/>
    <s v="Mega 18 Pty Ltd"/>
  </r>
  <r>
    <s v="32326703"/>
    <x v="5"/>
    <s v="Noodle Wizard"/>
    <s v="167-169 Russell Street"/>
    <s v="Melbourne"/>
    <s v="3000"/>
    <x v="46"/>
    <s v="Noodle Wizard Pty Ltd"/>
  </r>
  <r>
    <s v="32326753"/>
    <x v="6"/>
    <s v="Arrow On Swanston"/>
    <s v="488 Swanston Street"/>
    <s v="Carlton"/>
    <s v="3053"/>
    <x v="46"/>
    <s v="Arrow On Swanston (Aust) Pty. Ltd."/>
  </r>
  <r>
    <s v="32326834"/>
    <x v="5"/>
    <s v="Lee Ho Fook Restaurant"/>
    <s v="11-15 Duckboard Place"/>
    <s v="Melbourne"/>
    <s v="3000"/>
    <x v="46"/>
    <s v="Fov Pty Ltd"/>
  </r>
  <r>
    <s v="32327115"/>
    <x v="5"/>
    <s v="Shanghai Street On Elizabeth"/>
    <s v="303 Elizabeth Street"/>
    <s v="Melbourne"/>
    <s v="3000"/>
    <x v="46"/>
    <s v="Best Bite Dumpling Pty Ltd"/>
  </r>
  <r>
    <s v="32327377"/>
    <x v="5"/>
    <s v="Damon Bradley Southgate"/>
    <s v="Shop M14 3 Southgate Avenue"/>
    <s v="Southbank"/>
    <s v="3006"/>
    <x v="46"/>
    <s v="Damon Bradley Pty Ltd"/>
  </r>
  <r>
    <s v="32327547"/>
    <x v="6"/>
    <s v="The Vertue Of The Coffee Drink"/>
    <s v="8 Raffa Place"/>
    <s v="Carlton"/>
    <s v="3053"/>
    <x v="46"/>
    <s v="The Vertue Of The Coffee Drink Pty Ltd"/>
  </r>
  <r>
    <s v="32327563"/>
    <x v="5"/>
    <s v="Clay Oven Pizza"/>
    <s v="501-503 Macaulay Road"/>
    <s v="Kensington"/>
    <s v="3031"/>
    <x v="46"/>
    <s v="Stojkov Makedon"/>
  </r>
  <r>
    <s v="32327709"/>
    <x v="5"/>
    <s v="Bossa Nova Food Services"/>
    <s v="156 Elgin Street"/>
    <s v="Carlton"/>
    <s v="3053"/>
    <x v="46"/>
    <s v="Victoria Regia Pty Ltd"/>
  </r>
  <r>
    <s v="32327717"/>
    <x v="5"/>
    <s v="Namsan"/>
    <s v="Shop 3 200 Queen Street"/>
    <s v="Melbourne"/>
    <s v="3000"/>
    <x v="46"/>
    <s v="Roscoco Pty Ltd"/>
  </r>
  <r>
    <s v="32327806"/>
    <x v="5"/>
    <s v="Bbq Brothers 10"/>
    <s v="Shop 1-2, 587-589 Elizabeth Street"/>
    <s v="Melbourne"/>
    <s v="3000"/>
    <x v="46"/>
    <s v="Bbq Brothers 10 Pty Ltd"/>
  </r>
  <r>
    <s v="32327814"/>
    <x v="5"/>
    <s v="Rick'S Place"/>
    <s v="505-507 Macaulay Road"/>
    <s v="Kensington"/>
    <s v="3031"/>
    <x v="46"/>
    <s v="Scibbo33 Pty Ltd"/>
  </r>
  <r>
    <s v="32327903"/>
    <x v="5"/>
    <s v="Tetsu Jin"/>
    <s v="Shop M0004, Emporium Melbourne 295 Lonsdale Street"/>
    <s v="Melbourne"/>
    <s v="3000"/>
    <x v="46"/>
    <s v="Yamazaki Japanese Restaurant Pty Ltd"/>
  </r>
  <r>
    <s v="32328022"/>
    <x v="6"/>
    <s v="Ponyfish Island"/>
    <s v="Southbank Pedestrian Bridge Southbank Promenade"/>
    <s v="Southbank"/>
    <s v="3006"/>
    <x v="46"/>
    <s v="Ponyfish Island Pty Ltd"/>
  </r>
  <r>
    <s v="32328234"/>
    <x v="5"/>
    <s v="Izakaya Housaku"/>
    <s v="Tenancy T4, 9 Katherine Place"/>
    <s v="Melbourne"/>
    <s v="3000"/>
    <x v="46"/>
    <s v="Housaku Pty Ltd"/>
  </r>
  <r>
    <s v="32328381"/>
    <x v="5"/>
    <s v="By Korea"/>
    <s v="Rear, Ground Floor 242-244 Little Bourke Street"/>
    <s v="Melbourne"/>
    <s v="3000"/>
    <x v="46"/>
    <s v="5 Seeds Pty Ltd"/>
  </r>
  <r>
    <s v="32328404"/>
    <x v="6"/>
    <s v="Tap 831"/>
    <s v="829-831B Bourke Street"/>
    <s v="Docklands"/>
    <s v="3008"/>
    <x v="46"/>
    <s v="Whyte'S Victoria Harbour Pty Ltd"/>
  </r>
  <r>
    <s v="32329125"/>
    <x v="5"/>
    <s v="Bababoi"/>
    <s v="16/60 Siddeley Street"/>
    <s v="Docklands"/>
    <s v="3008"/>
    <x v="46"/>
    <s v="Bababoi Pty Ltd"/>
  </r>
  <r>
    <s v="32329565"/>
    <x v="5"/>
    <s v="Pondok Rempah"/>
    <s v="487 Elizabeth Street"/>
    <s v="Melbourne"/>
    <s v="3000"/>
    <x v="46"/>
    <s v="Bakery Cafe Victoria Pty Ltd"/>
  </r>
  <r>
    <s v="32329719"/>
    <x v="5"/>
    <s v="The Farmacy Restaurant &amp; Bar"/>
    <s v="Part Ground Floor Larwill Hotel Building 48 Flemington Road"/>
    <s v="Parkville"/>
    <s v="3052"/>
    <x v="46"/>
    <s v="As Hotel Group Pty Ltd"/>
  </r>
  <r>
    <s v="32329743"/>
    <x v="5"/>
    <s v="Pho Thin 13 Lo Duc"/>
    <s v="Shop 3, 399 Lonsdale Street"/>
    <s v="Melbourne"/>
    <s v="3000"/>
    <x v="46"/>
    <s v="Posh Lifestyle Pte Pty Ltd"/>
  </r>
  <r>
    <s v="32329905"/>
    <x v="5"/>
    <s v="French Saloon"/>
    <s v="First Floor 380-384 Little Bourke Street"/>
    <s v="Melbourne"/>
    <s v="3000"/>
    <x v="46"/>
    <s v="French Saloon Pty Ltd"/>
  </r>
  <r>
    <s v="32330118"/>
    <x v="5"/>
    <s v="Yassas The Greek Way"/>
    <s v="Shop Mro4/M9 Southgate Melbourne Restaurant &amp; Shop 3 Southgate Avenue"/>
    <s v="Southbank"/>
    <s v="3006"/>
    <x v="46"/>
    <s v="Pnm Food Pty Ltd"/>
  </r>
  <r>
    <s v="32330192"/>
    <x v="5"/>
    <s v="Tahini"/>
    <s v="Tenancy 1-3, The William 199 William Street"/>
    <s v="Melbourne"/>
    <s v="3000"/>
    <x v="46"/>
    <s v="Koko Soko Pty Ltd"/>
  </r>
  <r>
    <s v="32330265"/>
    <x v="5"/>
    <s v="Royal Stacks"/>
    <s v="G02, 470 Collins Street"/>
    <s v="Melbourne"/>
    <s v="3000"/>
    <x v="46"/>
    <s v="25 Burgers Pty Ltd"/>
  </r>
  <r>
    <s v="32330370"/>
    <x v="6"/>
    <s v="The Improv Conspiracy Training Centre &amp; Theatre"/>
    <s v="Level 1, 19 Meyers Place"/>
    <s v="Melbourne"/>
    <s v="3000"/>
    <x v="46"/>
    <s v="Improv Conspiracy Pty Ltd"/>
  </r>
  <r>
    <s v="32330427"/>
    <x v="5"/>
    <s v="Stockroom 567"/>
    <s v="Tenancy 10 567 Collins Street"/>
    <s v="Melbourne"/>
    <s v="3000"/>
    <x v="46"/>
    <s v="Lg &amp; B Enterprises Pty Ltd"/>
  </r>
  <r>
    <s v="32330451"/>
    <x v="6"/>
    <s v="Slate Resturant Bar"/>
    <s v="Tm09 Corner William And Bourke Street"/>
    <s v="Melbourne"/>
    <s v="3000"/>
    <x v="46"/>
    <s v="Danjon Nominees Pty Ltd"/>
  </r>
  <r>
    <s v="32330516"/>
    <x v="5"/>
    <s v="Sushi Hub Swanston"/>
    <s v="Shop 2, 55 Swanston Street"/>
    <s v="Melbourne"/>
    <s v="3000"/>
    <x v="46"/>
    <s v="Swanston Fresh Food Pty Ltd"/>
  </r>
  <r>
    <s v="32330621"/>
    <x v="5"/>
    <s v="Little Sparrow Melbourne"/>
    <s v="Tenancy K006, Level 2, The Emporium 287 Lonsdale Street"/>
    <s v="Melbourne"/>
    <s v="3000"/>
    <x v="46"/>
    <s v="National Investments (Aust) Pty Ltd"/>
  </r>
  <r>
    <s v="32330817"/>
    <x v="6"/>
    <s v="Bird'S Basement"/>
    <s v="Lot 4R 11 Singers Lane"/>
    <s v="Melbourne"/>
    <s v="3000"/>
    <x v="46"/>
    <s v="Bird'S Basement Pty Ltd"/>
  </r>
  <r>
    <s v="32330841"/>
    <x v="5"/>
    <s v="Ginger Olive Bistro And Bar"/>
    <s v="Unit 2 &amp; Part Ground Floor 234-236 Flinders Lane"/>
    <s v="Melbourne"/>
    <s v="3000"/>
    <x v="46"/>
    <s v="Edbetlealiz Food Pty Ltd"/>
  </r>
  <r>
    <s v="32330972"/>
    <x v="5"/>
    <s v="Higher Ground Melbourne"/>
    <s v="Tenancy 101T 214 Spencer Street"/>
    <s v="Melbourne"/>
    <s v="3000"/>
    <x v="46"/>
    <s v="Hgdg Pty Ltd"/>
  </r>
  <r>
    <s v="32330980"/>
    <x v="5"/>
    <s v="Nene Chicken (Elizabeth St)"/>
    <s v="Shop S02 410 Elizabeth Street"/>
    <s v="Melbourne"/>
    <s v="3000"/>
    <x v="46"/>
    <s v="Nn Es Pty Ltd"/>
  </r>
  <r>
    <s v="32331148"/>
    <x v="5"/>
    <s v="Fable Melbourne"/>
    <s v="Level 13, 168 Lonsdale Street"/>
    <s v="Melbourne"/>
    <s v="3000"/>
    <x v="46"/>
    <s v="Melina On The Rooftop Pty Ltd"/>
  </r>
  <r>
    <s v="32331172"/>
    <x v="5"/>
    <s v="Crazy Wing Swanston"/>
    <s v="678 Swanston Street"/>
    <s v="Carlton"/>
    <s v="3053"/>
    <x v="46"/>
    <s v="Astera New World Pty Ltd"/>
  </r>
  <r>
    <s v="32331253"/>
    <x v="5"/>
    <s v="Pepper Lunch Elizabeth Street"/>
    <s v="309-311 Elizabeth Street"/>
    <s v="Melbourne"/>
    <s v="3000"/>
    <x v="46"/>
    <s v="Pepper Project Pty Ltd"/>
  </r>
  <r>
    <s v="32331342"/>
    <x v="5"/>
    <s v="Tim Ho Wan"/>
    <s v="Shops 15, 16 &amp; 17 206 Bourke Street"/>
    <s v="Melbourne"/>
    <s v="3000"/>
    <x v="46"/>
    <s v="Ho Dim Sum Pty Ltd"/>
  </r>
  <r>
    <s v="32331499"/>
    <x v="5"/>
    <s v="Wu Mi Zhou"/>
    <s v="Ground Floor 111 Lonsdale Street"/>
    <s v="Melbourne"/>
    <s v="3000"/>
    <x v="46"/>
    <s v="Australia Yuanchang Pty Ltd"/>
  </r>
  <r>
    <s v="32331790"/>
    <x v="5"/>
    <s v="Pho Thin 13 Lo Duc"/>
    <s v="Shop C 389 Lonsdale Street"/>
    <s v="Melbourne"/>
    <s v="3000"/>
    <x v="46"/>
    <s v="Posh Lifestyle Pte Pty Ltd"/>
  </r>
  <r>
    <s v="32331960"/>
    <x v="5"/>
    <s v="Dragon Hotpot"/>
    <s v="213 Russell Street"/>
    <s v="Melbourne"/>
    <s v="3000"/>
    <x v="46"/>
    <s v="6 Fortune Pty Ltd"/>
  </r>
  <r>
    <s v="32332063"/>
    <x v="5"/>
    <s v="Salt Seafood And Burger Bar"/>
    <s v="11 Errol Street"/>
    <s v="North Melbourne"/>
    <s v="3051"/>
    <x v="46"/>
    <s v="Rlv Pty Ltd"/>
  </r>
  <r>
    <s v="32332186"/>
    <x v="5"/>
    <s v="Bar Margaux"/>
    <s v="Basement Level 111 Lonsdale Street"/>
    <s v="Melbourne"/>
    <s v="3000"/>
    <x v="46"/>
    <s v="Bar Margaux Pty Ltd"/>
  </r>
  <r>
    <s v="32332225"/>
    <x v="5"/>
    <s v="Sunhands"/>
    <s v="169 Elgin Street"/>
    <s v="Carlton"/>
    <s v="3053"/>
    <x v="46"/>
    <s v="Three Two Nine Pty Ltd"/>
  </r>
  <r>
    <s v="32332291"/>
    <x v="6"/>
    <s v="Merchant Society"/>
    <s v="71 Merchant Street"/>
    <s v="Docklands"/>
    <s v="3008"/>
    <x v="46"/>
    <s v="Merchant Society Pty Ltd"/>
  </r>
  <r>
    <s v="32332403"/>
    <x v="6"/>
    <s v="Seg At Hellenic Museum"/>
    <s v="280 William Street"/>
    <s v="Melbourne"/>
    <s v="3000"/>
    <x v="46"/>
    <s v="Sheds 3,4 And 5 Pty Ltd"/>
  </r>
  <r>
    <s v="32332411"/>
    <x v="5"/>
    <s v="Claypots Barbarossa"/>
    <s v="79 Hardware Lane"/>
    <s v="Melbourne"/>
    <s v="3000"/>
    <x v="46"/>
    <s v="Claypots Cbd Pty Ltd"/>
  </r>
  <r>
    <s v="32332453"/>
    <x v="6"/>
    <s v="143 Balcony Pty Ltd"/>
    <s v="L 1 143-145 Lygon St"/>
    <s v="Carlton"/>
    <s v="3053"/>
    <x v="46"/>
    <s v="143 Balcony Pty Ltd"/>
  </r>
  <r>
    <s v="32332576"/>
    <x v="5"/>
    <s v="Doma Kitchen"/>
    <s v="385 Little Lonsdale Street"/>
    <s v="Melbourne"/>
    <s v="3000"/>
    <x v="46"/>
    <s v="Mk Food And Beverage Pty Ltd"/>
  </r>
  <r>
    <s v="32332584"/>
    <x v="5"/>
    <s v="Chilli Everest"/>
    <s v="Shop Gd Oe-6 211 Latrobe Street - Melbourne Central"/>
    <s v="Melbourne"/>
    <s v="3000"/>
    <x v="46"/>
    <s v="Chill Thrill Two Pty Ltd"/>
  </r>
  <r>
    <s v="32332649"/>
    <x v="5"/>
    <s v="Tby Group"/>
    <s v="4/399 Lonsdale Street"/>
    <s v="Melbourne"/>
    <s v="3000"/>
    <x v="46"/>
    <s v="Tby Group Pty Ltd"/>
  </r>
  <r>
    <s v="32333271"/>
    <x v="6"/>
    <s v="Diesel Bar"/>
    <s v="202 Little Lonsdale Street"/>
    <s v="Melbourne"/>
    <s v="3000"/>
    <x v="46"/>
    <s v="Fifth Dimension International Pty Ltd"/>
  </r>
  <r>
    <s v="32333409"/>
    <x v="6"/>
    <s v="Whisky Den"/>
    <s v="2B, 27 Russell Street"/>
    <s v="Melbourne"/>
    <s v="3000"/>
    <x v="46"/>
    <s v="Batmania Pty Ltd"/>
  </r>
  <r>
    <s v="32333506"/>
    <x v="5"/>
    <s v="Tong Fu Garden Melbourne"/>
    <s v="661-663 Spencer Street"/>
    <s v="West Melbourne"/>
    <s v="3003"/>
    <x v="46"/>
    <s v="G &amp; C Happy Melody Pty Ltd"/>
  </r>
  <r>
    <s v="32333514"/>
    <x v="6"/>
    <s v="Collins Square Hospitality Group"/>
    <s v="Level 5 &amp; 6, Tower 2 727 Collins St"/>
    <s v="Docklands"/>
    <s v="3008"/>
    <x v="46"/>
    <s v="Collins Square Hospitality Group Pty Ltd"/>
  </r>
  <r>
    <s v="32334057"/>
    <x v="5"/>
    <s v="Hawker Boys"/>
    <s v="Shop 2 399 Lonsdale Street"/>
    <s v="Melbourne"/>
    <s v="3000"/>
    <x v="46"/>
    <s v="Hawker Boys Pty Ltd"/>
  </r>
  <r>
    <s v="32334065"/>
    <x v="5"/>
    <s v="Hansang"/>
    <s v="347-349 King St"/>
    <s v="West Melbourne"/>
    <s v="3003"/>
    <x v="46"/>
    <s v="Jane Food Pty Ltd"/>
  </r>
  <r>
    <s v="32334332"/>
    <x v="5"/>
    <s v="Yoi"/>
    <s v="Tenancies 1A &amp; 1B, Fulton Lane 151-165 Franklin St"/>
    <s v="Melbourne"/>
    <s v="3000"/>
    <x v="46"/>
    <s v="Yoi Pty Ltd"/>
  </r>
  <r>
    <s v="32334439"/>
    <x v="6"/>
    <s v="Hightail Bar"/>
    <s v="T34 And T38-T40, Level 1, Tower 4 18-24 Batmans Hill Drive"/>
    <s v="Docklands"/>
    <s v="3008"/>
    <x v="46"/>
    <s v="727 Collins Squared Pty Ltd"/>
  </r>
  <r>
    <s v="32334968"/>
    <x v="6"/>
    <s v="Kiss And Tell Bar"/>
    <s v="First Floor, 37 Little Bourke Street"/>
    <s v="Melbourne"/>
    <s v="3000"/>
    <x v="46"/>
    <s v="Hochi Mama Windsor Pty Ltd"/>
  </r>
  <r>
    <s v="32335207"/>
    <x v="6"/>
    <s v="Wax Music Lounge"/>
    <s v="Lot 10A, 250 Flinders St"/>
    <s v="Melbourne"/>
    <s v="3000"/>
    <x v="46"/>
    <s v="Wax Entertainment (Flinders) Pty Ltd"/>
  </r>
  <r>
    <s v="32336619"/>
    <x v="6"/>
    <s v="The Grey Smith"/>
    <s v="1/126 Wellington Parade"/>
    <s v="East Melbourne"/>
    <s v="3002"/>
    <x v="46"/>
    <s v="My Nilgoon Pty Ltd"/>
  </r>
  <r>
    <s v="32339007"/>
    <x v="5"/>
    <s v="Kisume"/>
    <s v="175-177 Flinders Lane"/>
    <s v="Melbourne"/>
    <s v="3000"/>
    <x v="46"/>
    <s v="Kisume Pty Ltd"/>
  </r>
  <r>
    <s v="32333718"/>
    <x v="6"/>
    <s v="Hoyts Cinema Complex"/>
    <s v="Melbourne Central Shopping Centre Lonsdale Street"/>
    <s v="Melbourne"/>
    <s v="3000"/>
    <x v="46"/>
    <s v="Hoyts Multiplex Cinemas Pty Ltd"/>
  </r>
  <r>
    <s v="32333899"/>
    <x v="5"/>
    <s v="Udon Izakaya Maedaya"/>
    <s v="Shop 2 L 1 168 Bourke St"/>
    <s v="Melbourne"/>
    <s v="3000"/>
    <x v="46"/>
    <s v="Takenoko Pty Ltd"/>
  </r>
  <r>
    <s v="32334120"/>
    <x v="5"/>
    <s v="Uncle Collins St"/>
    <s v="First Floor 15 Collins St"/>
    <s v="Melbourne"/>
    <s v="3000"/>
    <x v="46"/>
    <s v="Uncle Collins St Pty Ltd"/>
  </r>
  <r>
    <s v="32334471"/>
    <x v="5"/>
    <s v="Brunetti Flinders Lane"/>
    <s v="250 Flinders Lane"/>
    <s v="Melbourne"/>
    <s v="3000"/>
    <x v="46"/>
    <s v="Anluca Pty Ltd"/>
  </r>
  <r>
    <s v="32334722"/>
    <x v="5"/>
    <s v="A Hereford Beefstouw"/>
    <s v="U 2 L 1 100 Flinders St"/>
    <s v="Melbourne"/>
    <s v="3000"/>
    <x v="46"/>
    <s v="Ahb Australia Pty Ltd"/>
  </r>
  <r>
    <s v="32335053"/>
    <x v="5"/>
    <s v="Regale"/>
    <s v="Maltstore Building 551 Swanston St"/>
    <s v="Carlton"/>
    <s v="3053"/>
    <x v="46"/>
    <s v="Paxxie Pty Ltd"/>
  </r>
  <r>
    <s v="32335370"/>
    <x v="6"/>
    <s v="Arbory Bar &amp; Eatery"/>
    <s v="1 Flinders Walk Flinders Landing, Northbank Yarra River"/>
    <s v="Melbourne"/>
    <s v="3000"/>
    <x v="46"/>
    <s v="Arbory Pty Ltd"/>
  </r>
  <r>
    <s v="32335388"/>
    <x v="5"/>
    <s v="Betty'S Burgers &amp; Concrete Co"/>
    <s v="97 Elizabeth Street"/>
    <s v="Melbourne"/>
    <s v="3000"/>
    <x v="46"/>
    <s v="Betty'S Burgers Australia Pty Ltd"/>
  </r>
  <r>
    <s v="32335516"/>
    <x v="5"/>
    <s v="Euro Lane Cafe"/>
    <s v="Shop 16-18 Centre Place 258-260 Flinders Lane"/>
    <s v="Melbourne"/>
    <s v="3000"/>
    <x v="46"/>
    <s v="Anhr Pty Ltd"/>
  </r>
  <r>
    <s v="32335671"/>
    <x v="5"/>
    <s v="S.P.Q.R Pizzeria"/>
    <s v="26 Liverpool Street"/>
    <s v="Melbourne"/>
    <s v="3000"/>
    <x v="46"/>
    <s v="Laneway Pizza Pty Ltd"/>
  </r>
  <r>
    <s v="32335689"/>
    <x v="6"/>
    <s v="22 Whitehart"/>
    <s v="Ground And First Floor 22 Whitehart Lane"/>
    <s v="Melbourne"/>
    <s v="3000"/>
    <x v="46"/>
    <s v="3 Bags Full Pty Ltd"/>
  </r>
  <r>
    <s v="32335697"/>
    <x v="5"/>
    <s v="Barbarella Gelato &amp; Wine"/>
    <s v="Block Arcade South Block Arcade 282-284"/>
    <s v="Melbourne"/>
    <s v="3000"/>
    <x v="46"/>
    <s v="Jeffreys John Craig"/>
  </r>
  <r>
    <s v="32335883"/>
    <x v="5"/>
    <s v="Dooboo Korean Tofu House"/>
    <s v="261 Swanston St"/>
    <s v="Melbourne"/>
    <s v="3000"/>
    <x v="46"/>
    <s v="Ssam Property Pty Ltd"/>
  </r>
  <r>
    <s v="32336229"/>
    <x v="5"/>
    <s v="Sunda Dining"/>
    <s v="18 Punch Lane"/>
    <s v="Melbourne"/>
    <s v="3000"/>
    <x v="46"/>
    <s v="1 Bourke Street Pty Ltd"/>
  </r>
  <r>
    <s v="32336407"/>
    <x v="5"/>
    <s v="Gangnam Pocha"/>
    <s v="Shop 1 270 King Street"/>
    <s v="Melbourne"/>
    <s v="3000"/>
    <x v="46"/>
    <s v="Chaewoom Pty Ltd"/>
  </r>
  <r>
    <s v="32336708"/>
    <x v="6"/>
    <s v="On Third Day"/>
    <s v="288-294 Macaulay Road"/>
    <s v="North Melbourne"/>
    <s v="3051"/>
    <x v="46"/>
    <s v="The Syndicate Group (Oceania) Pty Ltd"/>
  </r>
  <r>
    <s v="32336813"/>
    <x v="6"/>
    <s v="Speakeasy Theatre"/>
    <s v="522 Flinders St"/>
    <s v="Melbourne"/>
    <s v="3000"/>
    <x v="46"/>
    <s v="Djuric &amp; Co Enterprises Pty Ltd"/>
  </r>
  <r>
    <s v="32336871"/>
    <x v="5"/>
    <s v="B &amp; B' Guette Cafe"/>
    <s v="305 Exhibition St"/>
    <s v="Melbourne"/>
    <s v="3000"/>
    <x v="46"/>
    <s v="Lam Minh"/>
  </r>
  <r>
    <s v="32337013"/>
    <x v="6"/>
    <s v="Icue Lounge"/>
    <s v="Level 3 191 Little Lonsdale Street"/>
    <s v="Melbourne"/>
    <s v="3000"/>
    <x v="46"/>
    <s v="Icue Billiards Pty Ltd"/>
  </r>
  <r>
    <s v="32337071"/>
    <x v="6"/>
    <s v="Cliftons Operations"/>
    <s v="Levels 1 &amp; 2 440 Collins Street"/>
    <s v="Melbourne"/>
    <s v="3000"/>
    <x v="46"/>
    <s v="Cliftons Operations Pty Ltd"/>
  </r>
  <r>
    <s v="32337102"/>
    <x v="5"/>
    <s v="Ten Bbq &amp; Hotpot"/>
    <s v="143 City Road"/>
    <s v="Southbank"/>
    <s v="3006"/>
    <x v="46"/>
    <s v="Sunny Forest Pty Ltd"/>
  </r>
  <r>
    <s v="32337291"/>
    <x v="5"/>
    <s v="In A Rush 833 Collins Street"/>
    <s v="Shop 11P, 833 Collins Street"/>
    <s v="Docklands"/>
    <s v="3008"/>
    <x v="46"/>
    <s v="Ap11 Pty Ltd"/>
  </r>
  <r>
    <s v="32337673"/>
    <x v="5"/>
    <s v="I Love Chicken"/>
    <s v="Shop 405T, 220 Spencer Street"/>
    <s v="Melbourne"/>
    <s v="3000"/>
    <x v="46"/>
    <s v="Ynbrown Pty Ltd"/>
  </r>
  <r>
    <s v="32337720"/>
    <x v="5"/>
    <s v="Pearl Diver Cocktails And Oysters"/>
    <s v="56 Little Bourke Street"/>
    <s v="Melbourne"/>
    <s v="3000"/>
    <x v="46"/>
    <s v="Pearl Diver Cocktails &amp; Oysters Pty Ltd"/>
  </r>
  <r>
    <s v="32337990"/>
    <x v="5"/>
    <s v="Shinbashi Yakiniku"/>
    <s v="294-296 Lygon St"/>
    <s v="Carlton"/>
    <s v="3053"/>
    <x v="46"/>
    <s v="Shinbashi Melbourne Pty Ltd"/>
  </r>
  <r>
    <s v="32338271"/>
    <x v="5"/>
    <s v="Nando'S"/>
    <s v="551 Flinders Street"/>
    <s v="Melbourne"/>
    <s v="3000"/>
    <x v="46"/>
    <s v="Nando'S Australia Pty Ltd"/>
  </r>
  <r>
    <s v="32338297"/>
    <x v="5"/>
    <s v="The Rice Cooker"/>
    <s v="Shop 3, 27 Flemington Road"/>
    <s v="North Melbourne"/>
    <s v="3051"/>
    <x v="46"/>
    <s v="Yewmlee Pty Ltd"/>
  </r>
  <r>
    <s v="32338328"/>
    <x v="5"/>
    <s v="Mms Mirchi Madras Streat"/>
    <s v="Shop 11, 2 Waterview Walk"/>
    <s v="Docklands"/>
    <s v="3008"/>
    <x v="46"/>
    <s v="Andhra Pradesh Pty Ltd"/>
  </r>
  <r>
    <s v="32338467"/>
    <x v="5"/>
    <s v="Burgertory Flinders St Pty Ltd"/>
    <s v="170 Flinders Street"/>
    <s v="Melbourne"/>
    <s v="3000"/>
    <x v="46"/>
    <s v="Burgertory Flinders St Pty Ltd"/>
  </r>
  <r>
    <s v="32338514"/>
    <x v="5"/>
    <s v="Arlechin"/>
    <s v="Tenancy 3&amp;4, 166-172 Exhibition St Access Via Mornane Place"/>
    <s v="Melbourne"/>
    <s v="3000"/>
    <x v="46"/>
    <s v="Top Hat Liquor Supplies Pty Ltd"/>
  </r>
  <r>
    <s v="32338996"/>
    <x v="5"/>
    <s v="Hanger Cafe Spencer Street"/>
    <s v="F214/201 Spencer Street"/>
    <s v="Docklands"/>
    <s v="3008"/>
    <x v="46"/>
    <s v="Double Eternity Retails Pty Ltd"/>
  </r>
  <r>
    <s v="32339170"/>
    <x v="5"/>
    <s v="Koko Smooth"/>
    <s v="Forecourt,Ground &amp; Mezzanine 305 William Street"/>
    <s v="Melbourne"/>
    <s v="3000"/>
    <x v="46"/>
    <s v="Koko Smooth Pty Ltd"/>
  </r>
  <r>
    <s v="32339455"/>
    <x v="5"/>
    <s v="Benny Burger"/>
    <s v="Part Of Ground Floor, 401 St Kilda Road"/>
    <s v="Melbourne"/>
    <s v="3004"/>
    <x v="46"/>
    <s v="Benny Burger Pty Ltd"/>
  </r>
  <r>
    <s v="32339544"/>
    <x v="5"/>
    <s v="Yoon'S Kitchen Lonsdale"/>
    <s v="Ground Floor 552 Lonsdale Street"/>
    <s v="Melbourne"/>
    <s v="3000"/>
    <x v="46"/>
    <s v="Yoons Food Pty Ltd"/>
  </r>
  <r>
    <s v="32339829"/>
    <x v="5"/>
    <s v="Lost In Yunnan Elizabeth"/>
    <s v="Shop 1, 500 Elizabeth Street"/>
    <s v="Melbourne"/>
    <s v="3000"/>
    <x v="46"/>
    <s v="Colourful Swan Pty Ltd"/>
  </r>
  <r>
    <s v="32340121"/>
    <x v="5"/>
    <s v="Shujinko"/>
    <s v="427 Elizabeth Street"/>
    <s v="Melbourne"/>
    <s v="3000"/>
    <x v="46"/>
    <s v="Double Nine Pty Ltd (In Liquidation)"/>
  </r>
  <r>
    <s v="32340260"/>
    <x v="6"/>
    <s v="Spring Street Events Pty Ltd"/>
    <s v="1St Floor, 10 Bourke St"/>
    <s v="Melbourne"/>
    <s v="3000"/>
    <x v="46"/>
    <s v="Spring Street Events Pty Ltd"/>
  </r>
  <r>
    <s v="32340341"/>
    <x v="5"/>
    <s v="Mock Turtle Degraves"/>
    <s v="34 Degraves St"/>
    <s v="Melbourne"/>
    <s v="3000"/>
    <x v="46"/>
    <s v="Igini John Peter"/>
  </r>
  <r>
    <s v="32340799"/>
    <x v="5"/>
    <s v="The Mayfair Restaurant"/>
    <s v="13/45 Collins Street"/>
    <s v="Melbourne"/>
    <s v="3000"/>
    <x v="46"/>
    <s v="Pope Joan Hospitality Pty Ltd"/>
  </r>
  <r>
    <s v="32340935"/>
    <x v="5"/>
    <s v="Dong Ting"/>
    <s v="295-297 Elizabeth St"/>
    <s v="Melbourne"/>
    <s v="3000"/>
    <x v="46"/>
    <s v="Golden Stream Pty Ltd"/>
  </r>
  <r>
    <s v="32341020"/>
    <x v="5"/>
    <s v="Takumi Japanese Restaurant"/>
    <s v="Shop 2, 32-38 Bourke Street"/>
    <s v="Melbourne"/>
    <s v="3000"/>
    <x v="46"/>
    <s v="Fufull Pty Ltd"/>
  </r>
  <r>
    <s v="32341363"/>
    <x v="5"/>
    <s v="Khao Soi Melbourne"/>
    <s v="107 Little Bourke Street"/>
    <s v="Melbourne"/>
    <s v="3000"/>
    <x v="46"/>
    <s v="Khao Soi (Navy Blue) Pty Ltd"/>
  </r>
  <r>
    <s v="32341826"/>
    <x v="5"/>
    <s v="China Chilli"/>
    <s v="Shop 2 And 15, Level 1 206 Bourke Street"/>
    <s v="Melbourne"/>
    <s v="3000"/>
    <x v="46"/>
    <s v="Qin (Aust) Pty Ltd"/>
  </r>
  <r>
    <s v="32341850"/>
    <x v="5"/>
    <s v="Matilda 159 Domain"/>
    <s v="Ground Floor &amp; Basement 157 - 159 Domain Road"/>
    <s v="South Yarra"/>
    <s v="3141"/>
    <x v="46"/>
    <s v="159 Md Pty Ltd"/>
  </r>
  <r>
    <s v="32342076"/>
    <x v="5"/>
    <s v="Square One Coffee Roasters"/>
    <s v="T R01 Grd &amp; Mezzanine Levels Rialto Podium Complex, 525 Collins Street"/>
    <s v="Melbourne"/>
    <s v="3000"/>
    <x v="46"/>
    <s v="Square One Coffee Roasters Pty Ltd"/>
  </r>
  <r>
    <s v="32342246"/>
    <x v="5"/>
    <s v="Gyoza Gyoza"/>
    <s v="Shop L01, 157 Melbourne Central 211 Latrobe Street"/>
    <s v="Melbourne"/>
    <s v="3000"/>
    <x v="46"/>
    <s v="Gyoza Gyoza Pty Ltd"/>
  </r>
  <r>
    <s v="32342270"/>
    <x v="5"/>
    <s v="Rapha Racing"/>
    <s v="32 Guildford Lane"/>
    <s v="Melbourne"/>
    <s v="3000"/>
    <x v="46"/>
    <s v="Rapha Racing Pty Ltd"/>
  </r>
  <r>
    <s v="32342343"/>
    <x v="5"/>
    <s v="Stovetop"/>
    <s v="Part Ground Floor &amp; Mezzanine 108-128 Leicester Street"/>
    <s v="Carlton"/>
    <s v="3053"/>
    <x v="46"/>
    <s v="E.P.S.G Investments Pty Ltd"/>
  </r>
  <r>
    <s v="32342652"/>
    <x v="5"/>
    <s v="Ishizuka"/>
    <s v="B01/139 (Shop 1) Bourke Street"/>
    <s v="Melbourne"/>
    <s v="3000"/>
    <x v="46"/>
    <s v="Aim Cooperation Pty Ltd"/>
  </r>
  <r>
    <s v="32342709"/>
    <x v="5"/>
    <s v="Billy'S Central"/>
    <s v="Shop L02, 220A Melbourne Central, 211 Latrobe Street"/>
    <s v="Melbourne"/>
    <s v="3000"/>
    <x v="46"/>
    <s v="J &amp; M Central Bistro Pty Ltd"/>
  </r>
  <r>
    <s v="32342725"/>
    <x v="5"/>
    <s v="Thailander Riverside Quay"/>
    <s v="Tenancy 4, Building 2 4 Riverside Quay"/>
    <s v="Southbank"/>
    <s v="3006"/>
    <x v="46"/>
    <s v="Sunbary Pty Ltd"/>
  </r>
  <r>
    <s v="32342733"/>
    <x v="5"/>
    <s v="Dodee Paidang Thai Bar And Cafe"/>
    <s v="Basement 353 Little Collins Street &amp; Shop 7B, 359 Little Collins Street"/>
    <s v="Melbourne"/>
    <s v="3000"/>
    <x v="46"/>
    <s v="Dodee Melbourne Pty Ltd"/>
  </r>
  <r>
    <s v="32342872"/>
    <x v="5"/>
    <s v="Makoto Melbourne Central"/>
    <s v="Melbourne Central Shop 239 L02 Lonsdale St"/>
    <s v="Melbourne"/>
    <s v="3000"/>
    <x v="46"/>
    <s v="Team Proud M Pty Ltd"/>
  </r>
  <r>
    <s v="32342937"/>
    <x v="7"/>
    <s v="Aster Cocktail And Wine Bar"/>
    <s v="Level 1 &amp; 2 239 Lonsdale Street"/>
    <s v="Melbourne"/>
    <s v="3000"/>
    <x v="46"/>
    <s v="Fubar Melbourne Pty Ltd"/>
  </r>
  <r>
    <s v="32342953"/>
    <x v="5"/>
    <s v="Panda Bbq"/>
    <s v="Level 2 202-204 Bourke Street"/>
    <s v="Melbourne"/>
    <s v="3000"/>
    <x v="46"/>
    <s v="Panda Bbq Pty Ltd"/>
  </r>
  <r>
    <s v="32342961"/>
    <x v="5"/>
    <s v="Crossley St Cantina"/>
    <s v="30-32 Crossley St"/>
    <s v="Melbourne"/>
    <s v="3000"/>
    <x v="46"/>
    <s v="Pepelola Pty Ltd"/>
  </r>
  <r>
    <s v="32343056"/>
    <x v="5"/>
    <s v="The Hardware Societe"/>
    <s v="10 Katherine Place"/>
    <s v="Melbourne"/>
    <s v="3000"/>
    <x v="46"/>
    <s v="The Hardware Societe Pty Ltd"/>
  </r>
  <r>
    <s v="32343284"/>
    <x v="5"/>
    <s v="Lax - Torteria"/>
    <s v="Shop 4 391 Little Lonsdale Street"/>
    <s v="Melbourne"/>
    <s v="3000"/>
    <x v="46"/>
    <s v="Lala City Pty Ltd"/>
  </r>
  <r>
    <s v="32343828"/>
    <x v="6"/>
    <s v="Kirk'S Wine Bar"/>
    <s v="46-50 Hardware Lane"/>
    <s v="Melbourne"/>
    <s v="3000"/>
    <x v="46"/>
    <s v="Sorbetteria Pty Ltd"/>
  </r>
  <r>
    <s v="32344735"/>
    <x v="7"/>
    <s v="Functions@Arden Pty Ltd"/>
    <s v="42-48 Straker St"/>
    <s v="North Melbourne"/>
    <s v="3051"/>
    <x v="46"/>
    <s v="Functions@Arden Pty Ltd"/>
  </r>
  <r>
    <s v="32348250"/>
    <x v="5"/>
    <s v="Crust Gourmet Pizza Bar Kensington"/>
    <s v="534 Macaulay Rd"/>
    <s v="Kensington"/>
    <s v="3031"/>
    <x v="46"/>
    <s v="Keshavam Pty Ltd"/>
  </r>
  <r>
    <s v="32342694"/>
    <x v="5"/>
    <s v="Miss Ping'S Thai Eatery"/>
    <s v="Cw G02 Harbour Town Waterfront City"/>
    <s v="Docklands"/>
    <s v="3008"/>
    <x v="46"/>
    <s v="Miss Pings Pty Ltd"/>
  </r>
  <r>
    <s v="32343501"/>
    <x v="5"/>
    <s v="Shanghai Street On Bourke"/>
    <s v="Part Terrace Level, The Pavilion 360-374 Bourke Street"/>
    <s v="Melbourne"/>
    <s v="3000"/>
    <x v="46"/>
    <s v="Modern Dumplings Pty Ltd"/>
  </r>
  <r>
    <s v="32343739"/>
    <x v="6"/>
    <s v="Glowgolf"/>
    <s v="Shop Nw F05 Star Crescent Level 1 Harbourtown Shopping Centre"/>
    <s v="Docklands"/>
    <s v="3008"/>
    <x v="46"/>
    <s v="Family Fun Centres Pty Ltd"/>
  </r>
  <r>
    <s v="32343771"/>
    <x v="5"/>
    <s v="Quando Quando Cucina &amp; Bar"/>
    <s v="Shop 2, 377 Little Collins Street"/>
    <s v="Melbourne"/>
    <s v="3000"/>
    <x v="46"/>
    <s v="Italian Taste Pty Ltd"/>
  </r>
  <r>
    <s v="32344387"/>
    <x v="5"/>
    <s v="Ippudo"/>
    <s v="Shop Art18 300 Lonsdale Street Qv Shopping Centre"/>
    <s v="Melbourne"/>
    <s v="3000"/>
    <x v="46"/>
    <s v="Ippudo Australia Pty Ltd"/>
  </r>
  <r>
    <s v="32344426"/>
    <x v="6"/>
    <s v="Meyers Place Bar"/>
    <s v="7/24 Crossley Street"/>
    <s v="Melbourne"/>
    <s v="3000"/>
    <x v="46"/>
    <s v="Meyers Place Pty Ltd"/>
  </r>
  <r>
    <s v="32344701"/>
    <x v="5"/>
    <s v="Infinite Wasabi"/>
    <s v="T3 Riverside Quay 1 Southbank Boulevard &amp; 4-6 Riverside Quay"/>
    <s v="Southbank"/>
    <s v="3006"/>
    <x v="46"/>
    <s v="The Poked Group Pty Ltd"/>
  </r>
  <r>
    <s v="32344769"/>
    <x v="5"/>
    <s v="Torissong"/>
    <s v="Shop R2, 143 Queensberry Street"/>
    <s v="Carlton"/>
    <s v="3053"/>
    <x v="46"/>
    <s v="Yt Parks Hospitality Pty Ltd"/>
  </r>
  <r>
    <s v="32344808"/>
    <x v="5"/>
    <s v="Kantin Pty Ltd"/>
    <s v="122 Lygon Street"/>
    <s v="Carlton"/>
    <s v="3053"/>
    <x v="46"/>
    <s v="Kantin Pty Ltd"/>
  </r>
  <r>
    <s v="32344874"/>
    <x v="5"/>
    <s v="Rustica Rialto"/>
    <s v="Retail 11, Podium Rialto 525 Collins Street"/>
    <s v="Melbourne"/>
    <s v="3000"/>
    <x v="46"/>
    <s v="Food Thought Group Pty Ltd"/>
  </r>
  <r>
    <s v="32344989"/>
    <x v="5"/>
    <s v="Sensory Lab"/>
    <s v="Tenancy 9, Rialto Complex 525 Collins Street"/>
    <s v="Melbourne"/>
    <s v="3000"/>
    <x v="46"/>
    <s v="Rialto Specialty Coffee Group Pty Ltd"/>
  </r>
  <r>
    <s v="32345228"/>
    <x v="5"/>
    <s v="Roza'S Kitchen"/>
    <s v="5T, 147 City Road"/>
    <s v="Southbank"/>
    <s v="3006"/>
    <x v="46"/>
    <s v="Shemshak Kitchen Pty Ltd"/>
  </r>
  <r>
    <s v="32345333"/>
    <x v="5"/>
    <s v="Hanaichi"/>
    <s v="Shop 13-15 Qv Square Cnr Swanston Street And Lonsdale Street"/>
    <s v="Melbourne"/>
    <s v="3000"/>
    <x v="46"/>
    <s v="Hanaichi Pty Ltd"/>
  </r>
  <r>
    <s v="32345367"/>
    <x v="5"/>
    <s v="Mansae Korean Bbq &amp; Bar"/>
    <s v="Shop 9 120 A'Beckett Street"/>
    <s v="Melbourne"/>
    <s v="3000"/>
    <x v="46"/>
    <s v="Hando Co Pty Ltd"/>
  </r>
  <r>
    <s v="32345383"/>
    <x v="5"/>
    <s v="Rolling Nori"/>
    <s v="T302, 13 Rose Lane"/>
    <s v="Melbourne"/>
    <s v="3000"/>
    <x v="46"/>
    <s v="Jywon Pty Ltd"/>
  </r>
  <r>
    <s v="32345511"/>
    <x v="6"/>
    <s v="Melbourne Convention And Exhibition Centre"/>
    <s v="Melbourne Convention Centre 1 Convention Centre Pl"/>
    <s v="South Wharf"/>
    <s v="3006"/>
    <x v="46"/>
    <s v="Melbourne Convention And Exhibition Trust"/>
  </r>
  <r>
    <s v="32345561"/>
    <x v="5"/>
    <s v="Hakoya Ramen"/>
    <s v="102T, 609 Lonsdale Street"/>
    <s v="Melbourne"/>
    <s v="3000"/>
    <x v="46"/>
    <s v="Bro Jj Pty Ltd"/>
  </r>
  <r>
    <s v="32345587"/>
    <x v="5"/>
    <s v="Saigon Pho Carlton"/>
    <s v="106 Lygon Street"/>
    <s v="Carlton"/>
    <s v="3053"/>
    <x v="46"/>
    <s v="Le Phong Hoang"/>
  </r>
  <r>
    <s v="32345600"/>
    <x v="5"/>
    <s v="Korean Table"/>
    <s v="T407, 33 Rose Lane"/>
    <s v="Melbourne"/>
    <s v="3000"/>
    <x v="46"/>
    <s v="Twokorean Pty Ltd"/>
  </r>
  <r>
    <s v="32345626"/>
    <x v="6"/>
    <s v="King &amp; Godfree (Carlton)"/>
    <s v="Rooftop Terrace 293 Lygon Street"/>
    <s v="Carlton"/>
    <s v="3053"/>
    <x v="46"/>
    <s v="King And Godfree (Carlton) Pty Ltd"/>
  </r>
  <r>
    <s v="32345668"/>
    <x v="5"/>
    <s v="Makan Restaurant"/>
    <s v="360 Collins Street"/>
    <s v="Melbourne"/>
    <s v="3000"/>
    <x v="46"/>
    <s v="Makan On Collins Pty Ltd"/>
  </r>
  <r>
    <s v="32345862"/>
    <x v="5"/>
    <s v="Asia Unique"/>
    <s v="Shop 5, Paramount Centre 108 Bourke Street"/>
    <s v="Melbourne"/>
    <s v="3000"/>
    <x v="46"/>
    <s v="Land Thai"/>
  </r>
  <r>
    <s v="32345935"/>
    <x v="5"/>
    <s v="Asado By St"/>
    <s v="Tenancy 8 6 Riverside Quay"/>
    <s v="Southbank"/>
    <s v="3006"/>
    <x v="46"/>
    <s v="Que Grande Pty Ltd"/>
  </r>
  <r>
    <s v="32346185"/>
    <x v="5"/>
    <s v="Katsuretsu Co"/>
    <s v="Shop 6, 200 Bourke Street"/>
    <s v="Melbourne"/>
    <s v="3000"/>
    <x v="46"/>
    <s v="Food Mission Co Pty Ltd"/>
  </r>
  <r>
    <s v="32346266"/>
    <x v="5"/>
    <s v="Dragon Hot Pot"/>
    <s v="433 Elizabeth Street"/>
    <s v="Melbourne"/>
    <s v="3000"/>
    <x v="46"/>
    <s v="Ba Fang Yun Ji International Pty Ltd"/>
  </r>
  <r>
    <s v="32346347"/>
    <x v="5"/>
    <s v="Upstairs 360"/>
    <s v="Level 1, 360 Latrobe Street"/>
    <s v="Melbourne"/>
    <s v="3000"/>
    <x v="46"/>
    <s v="Parkchoi Pty Ltd"/>
  </r>
  <r>
    <s v="32346355"/>
    <x v="5"/>
    <s v="Taketori Fusion Japanese"/>
    <s v="Shop 1, 269 King Street"/>
    <s v="Melbourne"/>
    <s v="3000"/>
    <x v="46"/>
    <s v="The Taketori Pty Ltd"/>
  </r>
  <r>
    <s v="32346541"/>
    <x v="5"/>
    <s v="David'S Hot Pot"/>
    <s v="279 La Trobe Street"/>
    <s v="Melbourne"/>
    <s v="3000"/>
    <x v="46"/>
    <s v="Fine Sichuan Food Management Group Pty Ltd"/>
  </r>
  <r>
    <s v="32346648"/>
    <x v="5"/>
    <s v="Tokyo 7 Japanese Restaurant"/>
    <s v="109R, 228 A'Beckett Street"/>
    <s v="Melbourne"/>
    <s v="3000"/>
    <x v="46"/>
    <s v="Jianmin Pty Ltd"/>
  </r>
  <r>
    <s v="32346664"/>
    <x v="5"/>
    <s v="Sichuan Impression"/>
    <s v="150 Little Bourke St"/>
    <s v="Melbourne"/>
    <s v="3000"/>
    <x v="46"/>
    <s v="Gaos Investing Pty Ltd"/>
  </r>
  <r>
    <s v="32346672"/>
    <x v="5"/>
    <s v="Chef David"/>
    <s v="Victoria One Tower, Level 1 452 Elizabeth Street"/>
    <s v="Melbourne"/>
    <s v="3000"/>
    <x v="46"/>
    <s v="Sichuan Gourmet Cuisine Pty Ltd"/>
  </r>
  <r>
    <s v="32346779"/>
    <x v="5"/>
    <s v="Shujinko Flinders"/>
    <s v="Shop 13, 276 Flinders Street"/>
    <s v="Melbourne"/>
    <s v="3000"/>
    <x v="46"/>
    <s v="Shujinko Flinders Pty Ltd"/>
  </r>
  <r>
    <s v="32346795"/>
    <x v="5"/>
    <s v="David'S Malatang"/>
    <s v="219 Russell St"/>
    <s v="Melbourne"/>
    <s v="3000"/>
    <x v="46"/>
    <s v="Sichuan Food Street Pty Ltd"/>
  </r>
  <r>
    <s v="32346800"/>
    <x v="5"/>
    <s v="Cafe Court"/>
    <s v="536 Lonsdale Street"/>
    <s v="Melbourne"/>
    <s v="3000"/>
    <x v="46"/>
    <s v="Savitarindira Pty Ltd"/>
  </r>
  <r>
    <s v="32347212"/>
    <x v="5"/>
    <s v="Souperman Kitchen"/>
    <s v="Shop B45 744 Bourke Street"/>
    <s v="Melbourne"/>
    <s v="3000"/>
    <x v="46"/>
    <s v="Souperman Kitchen Pty Ltd"/>
  </r>
  <r>
    <s v="32347270"/>
    <x v="6"/>
    <s v="Hoyts Multi-Plex Cinemas"/>
    <s v="440 Docklands Dr"/>
    <s v="Docklands"/>
    <s v="3008"/>
    <x v="46"/>
    <s v="Hoyts Multiplex Cinemas Pty Ltd"/>
  </r>
  <r>
    <s v="32347296"/>
    <x v="6"/>
    <s v="Cliftons Operations"/>
    <s v="Level 18 Freshwater Place 2 Southbank Boulevard"/>
    <s v="Southbank"/>
    <s v="3006"/>
    <x v="46"/>
    <s v="Cliftons Operations Pty Ltd"/>
  </r>
  <r>
    <s v="32347327"/>
    <x v="6"/>
    <s v="State Of Grace Est. 2013"/>
    <s v="Basement Level 27-31 King Street"/>
    <s v="Melbourne"/>
    <s v="3000"/>
    <x v="46"/>
    <s v="Avc Operations Pty Ltd"/>
  </r>
  <r>
    <s v="32347343"/>
    <x v="5"/>
    <s v="Gogi Matcha"/>
    <s v="Tenancy 2-4 597 Little Lonsdale Street"/>
    <s v="Melbourne"/>
    <s v="3000"/>
    <x v="46"/>
    <s v="Seoul Newtown Pty Ltd"/>
  </r>
  <r>
    <s v="32347377"/>
    <x v="5"/>
    <s v="Belles Hot Chicken Galleria"/>
    <s v="Shop E22-23 Galleria 385 Bourke Street"/>
    <s v="Melbourne"/>
    <s v="3000"/>
    <x v="46"/>
    <s v="Belles Hot Chicken Galleria Pty Ltd"/>
  </r>
  <r>
    <s v="32347385"/>
    <x v="6"/>
    <s v="Dagwood Deli"/>
    <s v="Tenancy 6 6 Riverside Quay"/>
    <s v="Southbank"/>
    <s v="3006"/>
    <x v="46"/>
    <s v="Dagwood Deli Pty Ltd"/>
  </r>
  <r>
    <s v="32347393"/>
    <x v="6"/>
    <s v="Soho Restaurant Bar"/>
    <s v="Part Ground Floor Building 2 4 Riverside Quay"/>
    <s v="Southbank"/>
    <s v="3006"/>
    <x v="46"/>
    <s v="Stecardan Pty Ltd"/>
  </r>
  <r>
    <s v="32347440"/>
    <x v="5"/>
    <s v="Docklands Lotus"/>
    <s v="Shops 40-43 Condor Tower 12-16 New Quay Promenade"/>
    <s v="Docklands"/>
    <s v="3008"/>
    <x v="46"/>
    <s v="Lotus Valley Pty Ltd"/>
  </r>
  <r>
    <s v="32347490"/>
    <x v="5"/>
    <s v="Sushi Jiro Qv"/>
    <s v="Q5003, Qv Shopping Centre Cnr Swanston And Lonsdale Street"/>
    <s v="Melbourne"/>
    <s v="3000"/>
    <x v="46"/>
    <s v="Sushi Jiro Victoria Pty Ltd"/>
  </r>
  <r>
    <s v="32347505"/>
    <x v="5"/>
    <s v="Seorae Galmaegi"/>
    <s v="26-28 Artemis Lane"/>
    <s v="Melbourne"/>
    <s v="3000"/>
    <x v="46"/>
    <s v="Seorae Galmaegi Pty Ltd"/>
  </r>
  <r>
    <s v="32347513"/>
    <x v="5"/>
    <s v="Surasang"/>
    <s v="55-59 A'Beckett Street"/>
    <s v="Melbourne"/>
    <s v="3000"/>
    <x v="46"/>
    <s v="Gf Company Pty Ltd"/>
  </r>
  <r>
    <s v="32347563"/>
    <x v="5"/>
    <s v="30 Ml"/>
    <s v="62 New Quay Promenade"/>
    <s v="Docklands"/>
    <s v="3008"/>
    <x v="46"/>
    <s v="Alana Angel Investments Pty Ltd"/>
  </r>
  <r>
    <s v="32347694"/>
    <x v="6"/>
    <s v="University House At Lionel'S"/>
    <s v="Part Of University Of Melbourne 204-234 St Kilda Road"/>
    <s v="Southbank"/>
    <s v="3006"/>
    <x v="46"/>
    <s v="University Club Inc"/>
  </r>
  <r>
    <s v="32347733"/>
    <x v="5"/>
    <s v="My Dumpling Meal"/>
    <s v="471 Elizabeth Street"/>
    <s v="Melbourne"/>
    <s v="3000"/>
    <x v="46"/>
    <s v="My Dumpling Meal Pty Ltd"/>
  </r>
  <r>
    <s v="32347911"/>
    <x v="6"/>
    <s v="Archie Brothers Cirque Electriq"/>
    <s v="Shop Cw-G20 Harbour Town"/>
    <s v="Docklands"/>
    <s v="3006"/>
    <x v="46"/>
    <s v="Archie Bros Australia Pty Ltd"/>
  </r>
  <r>
    <s v="32347953"/>
    <x v="5"/>
    <s v="Kazuki'S Restaurant"/>
    <s v="121 Lygon Street"/>
    <s v="Carlton"/>
    <s v="3053"/>
    <x v="46"/>
    <s v="Kazuki'S At The Raglan Pty Ltd"/>
  </r>
  <r>
    <s v="32348187"/>
    <x v="5"/>
    <s v="Di Stasio Citta"/>
    <s v="Ground Floor, 45 Spring Street"/>
    <s v="Melbourne"/>
    <s v="3000"/>
    <x v="46"/>
    <s v="Di Stasio Citta Pty Ltd"/>
  </r>
  <r>
    <s v="32348268"/>
    <x v="5"/>
    <s v="Noodle Villa"/>
    <s v="281 Elizabeth Street"/>
    <s v="Melbourne"/>
    <s v="3000"/>
    <x v="46"/>
    <s v="Jtl Food Pty Ltd"/>
  </r>
  <r>
    <s v="32348284"/>
    <x v="5"/>
    <s v="State Of Grace Est. 2013"/>
    <s v="Rooftop Level 27 - 31 King Street"/>
    <s v="Melbourne"/>
    <s v="3000"/>
    <x v="46"/>
    <s v="Avc Operations Pty Ltd"/>
  </r>
  <r>
    <s v="32348323"/>
    <x v="5"/>
    <s v="Pizza Hut Docklands"/>
    <s v="57 Batmans Hill Dr"/>
    <s v="Docklands"/>
    <s v="3008"/>
    <x v="46"/>
    <s v="L H K Ventures Pty. Ltd."/>
  </r>
  <r>
    <s v="32348454"/>
    <x v="5"/>
    <s v="La Porchetta North Melbourne"/>
    <s v="480 Victoria Street"/>
    <s v="North Melbourne"/>
    <s v="3051"/>
    <x v="46"/>
    <s v="Vicnorth Pty Ltd"/>
  </r>
  <r>
    <s v="32348577"/>
    <x v="5"/>
    <s v="Kass Kass"/>
    <s v="1 / 500 Flinders Street"/>
    <s v="Melbourne"/>
    <s v="3000"/>
    <x v="46"/>
    <s v="Jnk Foods Pty Ltd"/>
  </r>
  <r>
    <s v="32348593"/>
    <x v="5"/>
    <s v="Queenie'S Restaurant &amp; Cafe"/>
    <s v="Shop 3, 41 Coventry Street"/>
    <s v="Southbank"/>
    <s v="3006"/>
    <x v="46"/>
    <s v="J &amp; Q (Vic) Pty Ltd"/>
  </r>
  <r>
    <s v="32348624"/>
    <x v="5"/>
    <s v="Old Man Pho"/>
    <s v="T2, 1 Southbank Boulevarde"/>
    <s v="Southbank"/>
    <s v="3006"/>
    <x v="46"/>
    <s v="Vfood Australia Pty Ltd"/>
  </r>
  <r>
    <s v="32348632"/>
    <x v="5"/>
    <s v="Old Man Pho"/>
    <s v="Ccg 02, 4 Star Circus"/>
    <s v="Docklands"/>
    <s v="3008"/>
    <x v="46"/>
    <s v="Top One Fashion Wholesale Pty Ltd"/>
  </r>
  <r>
    <s v="32348682"/>
    <x v="5"/>
    <s v="Chapter House Coffee"/>
    <s v="209 Flinders Lane"/>
    <s v="Melbourne"/>
    <s v="3000"/>
    <x v="46"/>
    <s v="The New Capitalist Pty Ltd"/>
  </r>
  <r>
    <s v="32348836"/>
    <x v="5"/>
    <s v="Bettys Burgers &amp; Concrete Co. Exhibition Street"/>
    <s v="222 Exhibition Street"/>
    <s v="Melbourne"/>
    <s v="3000"/>
    <x v="46"/>
    <s v="Betty'S Burgers Australia Pty Ltd"/>
  </r>
  <r>
    <s v="32348844"/>
    <x v="5"/>
    <s v="D.O.C. Sb Pty Ltd"/>
    <s v="Tenancy 7, Building 3, 6 Riverside Quay"/>
    <s v="Southbank"/>
    <s v="3006"/>
    <x v="46"/>
    <s v="D.O.C Sb Pty Ltd"/>
  </r>
  <r>
    <s v="32348878"/>
    <x v="5"/>
    <s v="Old Man Pho"/>
    <s v="Shop 19-21, Lvl 1, Qv2 Cnr Lonsdale And Swanston Streets"/>
    <s v="Melbourne"/>
    <s v="3000"/>
    <x v="46"/>
    <s v="Top One Fashion Wholesale Pty Ltd"/>
  </r>
  <r>
    <s v="32348933"/>
    <x v="5"/>
    <s v="Osaka Bench"/>
    <s v="Shop 1B 289 Flinders Lane"/>
    <s v="Melbourne"/>
    <s v="3000"/>
    <x v="46"/>
    <s v="P &amp; A Glory Pty Ltd"/>
  </r>
  <r>
    <s v="32348941"/>
    <x v="5"/>
    <s v="Anda Cafe"/>
    <s v="Ground Floor, 215 Spring Street"/>
    <s v="Melbourne"/>
    <s v="3000"/>
    <x v="46"/>
    <s v="Lay Food &amp; Beverage Group Pty Ltd"/>
  </r>
  <r>
    <s v="32349036"/>
    <x v="6"/>
    <s v="Chuckle Park"/>
    <s v="Laneway Hub Arcade 318-322 Little Collins St"/>
    <s v="Melbourne"/>
    <s v="3000"/>
    <x v="46"/>
    <s v="Famous Four Pty Ltd"/>
  </r>
  <r>
    <s v="32349109"/>
    <x v="5"/>
    <s v="Corniche"/>
    <s v="96 River Esp"/>
    <s v="Docklands"/>
    <s v="3008"/>
    <x v="46"/>
    <s v="Romeo'S Future Ventures Pty Ltd"/>
  </r>
  <r>
    <s v="32349117"/>
    <x v="6"/>
    <s v="Icebar Melbourne"/>
    <s v="Federation Square Tenancy 32, The Atrium, Swanston Street"/>
    <s v="Melbourne"/>
    <s v="3000"/>
    <x v="46"/>
    <s v="Eskimo Five Pty Ltd"/>
  </r>
  <r>
    <s v="32349450"/>
    <x v="5"/>
    <s v="So Thai Tapas"/>
    <s v="25-31 Peel St"/>
    <s v="West Melbourne"/>
    <s v="3003"/>
    <x v="46"/>
    <s v="Rearn Thai Pty Ltd"/>
  </r>
  <r>
    <s v="32349476"/>
    <x v="5"/>
    <s v=""/>
    <s v="Victoria One Tower, Ground Floor 452 Elizabeth Street"/>
    <s v="Melbourne"/>
    <s v="3000"/>
    <x v="46"/>
    <s v="Sichuan Street Food Pty Ltd"/>
  </r>
  <r>
    <s v="32349599"/>
    <x v="5"/>
    <s v="Ilza"/>
    <s v="Shop 103 673 La Trobe St"/>
    <s v="Docklands"/>
    <s v="3008"/>
    <x v="46"/>
    <s v="Boldfaced Pty Ltd"/>
  </r>
  <r>
    <s v="32349719"/>
    <x v="5"/>
    <s v="Cha Ching Eatery"/>
    <s v="T3, 348 Flinders Lane Melbourne Cbd"/>
    <s v="Melbourne"/>
    <s v="3000"/>
    <x v="46"/>
    <s v="L Man K Pty Ltd"/>
  </r>
  <r>
    <s v="32349905"/>
    <x v="5"/>
    <s v="Isshin Ramen Bar"/>
    <s v="Level 1 349 Elizabeth Street"/>
    <s v="Melbourne"/>
    <s v="3000"/>
    <x v="46"/>
    <s v="Great Asian Food Pty Ltd"/>
  </r>
  <r>
    <s v="32349913"/>
    <x v="5"/>
    <s v="Gokotta Kaffe"/>
    <s v="1 Village St"/>
    <s v="Docklands"/>
    <s v="3008"/>
    <x v="46"/>
    <s v="Gingil Pty Ltd"/>
  </r>
  <r>
    <s v="32349939"/>
    <x v="5"/>
    <s v="Pizzarium"/>
    <s v="Shop 10 Level 4 744 Bourke St"/>
    <s v="Docklands"/>
    <s v="3008"/>
    <x v="46"/>
    <s v="Viyonaarix Pty Ltd"/>
  </r>
  <r>
    <s v="32350037"/>
    <x v="5"/>
    <s v="Springmont Meat &amp; Wine"/>
    <s v="36 Newquay Prom"/>
    <s v="Docklands"/>
    <s v="3008"/>
    <x v="46"/>
    <s v="Qv One Pty Ltd"/>
  </r>
  <r>
    <s v="32350118"/>
    <x v="5"/>
    <s v="The Pancake Parlour"/>
    <s v="Shop Cw F05, The District Docklands Entertainment Crn Observation Dr &amp; Waterfront Way"/>
    <s v="Docklands"/>
    <s v="3008"/>
    <x v="46"/>
    <s v="Lovely Pancakes Pty Ltd"/>
  </r>
  <r>
    <s v="32350150"/>
    <x v="6"/>
    <s v="Bar Clara"/>
    <s v="Shop 5 85-87 Little Bourke Street"/>
    <s v="Melbourne"/>
    <s v="3000"/>
    <x v="46"/>
    <s v="Tinker Tailor Bar Pty Ltd"/>
  </r>
  <r>
    <s v="32350304"/>
    <x v="5"/>
    <s v="The Espressonist"/>
    <s v="108 River Esplanade"/>
    <s v="Docklands"/>
    <s v="3008"/>
    <x v="46"/>
    <s v="The Espressonist Pty Ltd"/>
  </r>
  <r>
    <s v="32350469"/>
    <x v="5"/>
    <s v="Tt Leasing"/>
    <s v="Shop Ce, F01-02, District Docklands L1,1-2 Star Circus,440 Docklands Dv"/>
    <s v="Docklands"/>
    <s v="3008"/>
    <x v="46"/>
    <s v="Tt Leasing Pty Ltd"/>
  </r>
  <r>
    <s v="32350613"/>
    <x v="5"/>
    <s v="Fukutontei Ramen (Docklands)"/>
    <s v="Shop Cw G15, 440 Docklands Drive"/>
    <s v="Docklands"/>
    <s v="3008"/>
    <x v="46"/>
    <s v="Frd Group Pty Ltd"/>
  </r>
  <r>
    <s v="32350621"/>
    <x v="5"/>
    <s v="Food Factory@ Uws"/>
    <s v="23-29 Rose Lane"/>
    <s v="Melbourne"/>
    <s v="3000"/>
    <x v="46"/>
    <s v="Crystal Jade Holdings Pty Ltd"/>
  </r>
  <r>
    <s v="32350702"/>
    <x v="7"/>
    <s v="Touche Hombre"/>
    <s v="Shop 2, 233 Lonsdale Street"/>
    <s v="Melbourne"/>
    <s v="3000"/>
    <x v="46"/>
    <s v="Touche Hombre (Australia) Pty Ltd"/>
  </r>
  <r>
    <s v="32350809"/>
    <x v="5"/>
    <s v="Sushi Hub Elizabeth 2"/>
    <s v="475 Elizabeth Street"/>
    <s v="Melbourne"/>
    <s v="3000"/>
    <x v="46"/>
    <s v="Elizabeth Fresh Food Pty Ltd"/>
  </r>
  <r>
    <s v="32350980"/>
    <x v="5"/>
    <s v="Mama Le'S Street Food"/>
    <s v="31 Stubbs Street"/>
    <s v="Kensington"/>
    <s v="3031"/>
    <x v="46"/>
    <s v="Mama Le'S Street Food Pty Ltd"/>
  </r>
  <r>
    <s v="32350998"/>
    <x v="5"/>
    <s v="Apollo Inn"/>
    <s v="Mcdonald House 165 Flinders Lane"/>
    <s v="Melbourne"/>
    <s v="3000"/>
    <x v="46"/>
    <s v="The Cavendish Dark Horse Pty Ltd"/>
  </r>
  <r>
    <s v="32351083"/>
    <x v="6"/>
    <s v="Alliance Catering"/>
    <s v="Levels 23 &amp; 24 8 Exhibition Street"/>
    <s v="Melbourne"/>
    <s v="3000"/>
    <x v="46"/>
    <s v="Alliance Opco Pty Ltd"/>
  </r>
  <r>
    <s v="32351114"/>
    <x v="5"/>
    <s v="Ondo City"/>
    <s v="Tenancy 2 109-115 Little Lonsdale Street"/>
    <s v="Melbourne"/>
    <s v="3000"/>
    <x v="46"/>
    <s v="Kye Bros Pty Ltd"/>
  </r>
  <r>
    <s v="32351253"/>
    <x v="5"/>
    <s v="Pelicana Fried Chicken And Beer"/>
    <s v="5C, Shop G5, 163 Franklin Street"/>
    <s v="Melbourne"/>
    <s v="3000"/>
    <x v="46"/>
    <s v="Pelicana Fried Chicken Pty Ltd"/>
  </r>
  <r>
    <s v="32351261"/>
    <x v="5"/>
    <s v="Sergy Boy"/>
    <s v="Tenancy 1 &amp; 2 691 Collins Street"/>
    <s v="Docklands"/>
    <s v="3008"/>
    <x v="46"/>
    <s v="Sargon House Of Coffee Pty Ltd"/>
  </r>
  <r>
    <s v="32351334"/>
    <x v="5"/>
    <s v="Tian38"/>
    <s v="Tenancy 4, 350 Flinders Lane"/>
    <s v="Melbourne"/>
    <s v="3000"/>
    <x v="46"/>
    <s v="Verve Hospitality Pty Ltd"/>
  </r>
  <r>
    <s v="32351619"/>
    <x v="6"/>
    <s v="Howitt House"/>
    <s v="Kiosk Lobby 1 Collins Street"/>
    <s v="Melbourne"/>
    <s v="3000"/>
    <x v="46"/>
    <s v="Howitt House Pty Ltd"/>
  </r>
  <r>
    <s v="32351685"/>
    <x v="5"/>
    <s v="Mr Ramen San 2"/>
    <s v="344 Little Bourke Street"/>
    <s v="Melbourne"/>
    <s v="3000"/>
    <x v="46"/>
    <s v="Mega 28 Pty Ltd"/>
  </r>
  <r>
    <s v="32351716"/>
    <x v="6"/>
    <s v="St Hilda'S College Limited"/>
    <s v="19 - 27 College Crescent"/>
    <s v="Parkville"/>
    <s v="3052"/>
    <x v="46"/>
    <s v="St Hilda'S College Limited"/>
  </r>
  <r>
    <s v="32351740"/>
    <x v="5"/>
    <s v="Park"/>
    <s v="132-138 Little Bourke Street"/>
    <s v="Melbourne"/>
    <s v="3000"/>
    <x v="46"/>
    <s v="Captain Obvious Pty Ltd"/>
  </r>
  <r>
    <s v="32351813"/>
    <x v="5"/>
    <s v="Bincho Boss"/>
    <s v="383-385 Little Bourke St"/>
    <s v="Melbourne"/>
    <s v="3000"/>
    <x v="46"/>
    <s v="Shori Group Pty. Ltd."/>
  </r>
  <r>
    <s v="32351871"/>
    <x v="5"/>
    <s v="Rising Embers"/>
    <s v="Level 1, 139 Little Bourke Street"/>
    <s v="Melbourne"/>
    <s v="3000"/>
    <x v="46"/>
    <s v="July Fire Pty Ltd"/>
  </r>
  <r>
    <s v="32351897"/>
    <x v="7"/>
    <s v="Holey Moley Crown"/>
    <s v="Shop 121-124 &amp;127, Level 1, Clark Street Building, 8 Whiteman Street"/>
    <s v="Southbank"/>
    <s v="3006"/>
    <x v="46"/>
    <s v="Holey Moley Australia Pty Ltd"/>
  </r>
  <r>
    <s v="32351902"/>
    <x v="5"/>
    <s v="Max On Hardware"/>
    <s v="Level 1 56 Hardware Lane"/>
    <s v="Melbourne"/>
    <s v="3000"/>
    <x v="46"/>
    <s v="Max Hardware Lane Pty Ltd"/>
  </r>
  <r>
    <s v="32351994"/>
    <x v="5"/>
    <s v=""/>
    <s v="Tenancy 5, Ground Floor 167-173 Franklin Street"/>
    <s v="Melbourne"/>
    <s v="3000"/>
    <x v="46"/>
    <s v="Leisure Accommodation Collective Pty Ltd"/>
  </r>
  <r>
    <s v="32352039"/>
    <x v="5"/>
    <s v="Stories Of Nooool"/>
    <s v="R1/ 151 Queensberry Street"/>
    <s v="Carlton"/>
    <s v="3053"/>
    <x v="46"/>
    <s v="Infinity F&amp;B Group Pty Ltd"/>
  </r>
  <r>
    <s v="32352047"/>
    <x v="6"/>
    <s v="Mcm Performance Bar"/>
    <s v="Part Level 3, University Of Melbourne Conservatori 33 Sturt Street"/>
    <s v="Southbank"/>
    <s v="3006"/>
    <x v="46"/>
    <s v="Trifecta Development And Investment Pty Ltd"/>
  </r>
  <r>
    <s v="32352089"/>
    <x v="5"/>
    <s v="Paris By Night (Vic)"/>
    <s v="Level 1 / 89 - 91 City Road"/>
    <s v="Southbank"/>
    <s v="3006"/>
    <x v="46"/>
    <s v="Paris By Night Dong Pty Ltd"/>
  </r>
  <r>
    <s v="32352178"/>
    <x v="6"/>
    <s v="Ksr Bar"/>
    <s v="1St Floor, 62 King Street Entry Via The Plaza, Rialto Towers 525 Collins Str"/>
    <s v="Melbourne"/>
    <s v="3000"/>
    <x v="46"/>
    <s v="Pan E Vin Group Pty Ltd"/>
  </r>
  <r>
    <s v="32352186"/>
    <x v="6"/>
    <s v="Nick &amp; Nora'S Melbourne"/>
    <s v="80 Collins Street"/>
    <s v="Melbourne"/>
    <s v="3000"/>
    <x v="46"/>
    <s v="Nick And Nora'S Melbourne Pty Ltd"/>
  </r>
  <r>
    <s v="32352259"/>
    <x v="5"/>
    <s v="Saluministi"/>
    <s v="892 Bourke St"/>
    <s v="Docklands"/>
    <s v="3008"/>
    <x v="46"/>
    <s v="Bressi Frank"/>
  </r>
  <r>
    <s v="32352267"/>
    <x v="5"/>
    <s v="Flovie Florist Cafe"/>
    <s v="261-263 Queensberry St"/>
    <s v="Carlton"/>
    <s v="3053"/>
    <x v="46"/>
    <s v="Wsa Group Pty Ltd"/>
  </r>
  <r>
    <s v="32352657"/>
    <x v="5"/>
    <s v="Yang Brothers"/>
    <s v="189-191 King St"/>
    <s v="Melbourne"/>
    <s v="3000"/>
    <x v="46"/>
    <s v="Yang Brothers Pty Ltd"/>
  </r>
  <r>
    <s v="32355786"/>
    <x v="7"/>
    <s v="Fortress Melbourne"/>
    <s v="Lg 25, Emporium Melbourne 295 Lonsdale Street"/>
    <s v="Melbourne"/>
    <s v="3000"/>
    <x v="46"/>
    <s v="Fortress Melbourne Pty Ltd"/>
  </r>
  <r>
    <s v="32352550"/>
    <x v="5"/>
    <s v="Aperitivo Bar Ristorante"/>
    <s v="Ground Floor And Level 1 275 Lygon Street"/>
    <s v="Carlton"/>
    <s v="3053"/>
    <x v="46"/>
    <s v="Autrilon Pty Ltd"/>
  </r>
  <r>
    <s v="32352704"/>
    <x v="5"/>
    <s v="Sassy.X"/>
    <s v="9 Dryburgh Street"/>
    <s v="West Melbourne"/>
    <s v="3003"/>
    <x v="46"/>
    <s v="Sassy People Pty Ltd"/>
  </r>
  <r>
    <s v="32352796"/>
    <x v="5"/>
    <s v="279"/>
    <s v="279 Victoria Street"/>
    <s v="West Melbourne"/>
    <s v="3003"/>
    <x v="46"/>
    <s v="Kozo Pty Ltd"/>
  </r>
  <r>
    <s v="32352893"/>
    <x v="5"/>
    <s v="Gimlet At Cavendish House"/>
    <s v="Cavendish House 33 Russell Street"/>
    <s v="Melbourne"/>
    <s v="3000"/>
    <x v="46"/>
    <s v="The Cavendish Dark Horse Pty Ltd"/>
  </r>
  <r>
    <s v="32352958"/>
    <x v="6"/>
    <s v="Tom'S Sushi Club"/>
    <s v="Tenancy Gd76, Ground Level, Melbourne Central Shopping Centre, 360 Elizabeth Street"/>
    <s v="Melbourne"/>
    <s v="3000"/>
    <x v="46"/>
    <s v="Sushi Jiro Victoria Pty Ltd"/>
  </r>
  <r>
    <s v="32353001"/>
    <x v="5"/>
    <s v="Pony Boy"/>
    <s v="Ground Floor, Retail Tenancy 04 845 Collins Street"/>
    <s v="Docklands"/>
    <s v="3008"/>
    <x v="46"/>
    <s v="Pony Boy Docklands Pty Ltd"/>
  </r>
  <r>
    <s v="32353069"/>
    <x v="5"/>
    <s v="Hakoya Izakaya"/>
    <s v="Ground Floor 364 Lonsdale Street"/>
    <s v="Melbourne"/>
    <s v="3000"/>
    <x v="46"/>
    <s v="Locco Pty Ltd"/>
  </r>
  <r>
    <s v="32353093"/>
    <x v="5"/>
    <s v="Yassas - The Greek Way"/>
    <s v="Tenancy G14A 440 Docklands Drive"/>
    <s v="Docklands"/>
    <s v="3008"/>
    <x v="46"/>
    <s v="Pnaf Foods Pty Ltd"/>
  </r>
  <r>
    <s v="32353239"/>
    <x v="5"/>
    <s v="Dancing Flame Charcoal Grill"/>
    <s v="579-581 Elizabeth St"/>
    <s v="Melbourne"/>
    <s v="3000"/>
    <x v="46"/>
    <s v="Cao &amp; Wang Investment Pty Ltd"/>
  </r>
  <r>
    <s v="32353247"/>
    <x v="5"/>
    <s v="Yakimono"/>
    <s v="Tenancy K.05 80 Collins Street"/>
    <s v="Melbourne"/>
    <s v="3000"/>
    <x v="46"/>
    <s v="Eighty Collins Two Pty Ltd"/>
  </r>
  <r>
    <s v="32353302"/>
    <x v="5"/>
    <s v="Centro Espresso"/>
    <s v="Shop 2 Centre Place Arcade"/>
    <s v="Melbourne"/>
    <s v="3000"/>
    <x v="46"/>
    <s v="Karma Coffee Pty Ltd"/>
  </r>
  <r>
    <s v="32353336"/>
    <x v="5"/>
    <s v="Gordon Espresso"/>
    <s v="Shop 1, 65 Coventry Street"/>
    <s v="Southbank"/>
    <s v="3006"/>
    <x v="46"/>
    <s v="Freyja Cassie Lynette"/>
  </r>
  <r>
    <s v="32353394"/>
    <x v="5"/>
    <s v="Damiao Dining Pty Ltd"/>
    <s v="Level 1 388-396 Elizabeth St"/>
    <s v="Melbourne"/>
    <s v="3000"/>
    <x v="46"/>
    <s v="Damiao Dining Pty Ltd"/>
  </r>
  <r>
    <s v="32353433"/>
    <x v="5"/>
    <s v="Society On Collins"/>
    <s v="Tenancy 2.01 And Mezzanine 80 Collins Street"/>
    <s v="Melbourne"/>
    <s v="3000"/>
    <x v="46"/>
    <s v="Eighty Collins One Pty Ltd"/>
  </r>
  <r>
    <s v="32353506"/>
    <x v="5"/>
    <s v="Panda Hot Pot"/>
    <s v="Ground &amp; First Floors 96-100 Victoria Street"/>
    <s v="Carlton"/>
    <s v="3053"/>
    <x v="46"/>
    <s v="Hero'S Hotpot Pty Ltd"/>
  </r>
  <r>
    <s v="32353548"/>
    <x v="5"/>
    <s v="Palm Sugar Thai Cafe"/>
    <s v="T2, 595 Collins St"/>
    <s v="Melbourne"/>
    <s v="3000"/>
    <x v="46"/>
    <s v="Fab Dude Pty Ltd"/>
  </r>
  <r>
    <s v="32353564"/>
    <x v="5"/>
    <s v="Thai Thani Docklands"/>
    <s v="Tenancy 3, 851 Collins Street"/>
    <s v="Docklands"/>
    <s v="3008"/>
    <x v="46"/>
    <s v="Black Market Project Pty Ltd"/>
  </r>
  <r>
    <s v="32353645"/>
    <x v="5"/>
    <s v="Red Spice Road"/>
    <s v="131 Queen Street"/>
    <s v="Melbourne"/>
    <s v="3000"/>
    <x v="46"/>
    <s v="Red Spice Road Pty Ltd"/>
  </r>
  <r>
    <s v="32353807"/>
    <x v="5"/>
    <s v="Curtis Stone Events"/>
    <s v="Ground Floor 271 Spring Street"/>
    <s v="Melbourne"/>
    <s v="3000"/>
    <x v="46"/>
    <s v="Stone &amp; Sheldon Pty Ltd"/>
  </r>
  <r>
    <s v="32353904"/>
    <x v="5"/>
    <s v="Arbory Afloat"/>
    <s v="Yarra River Adjacent Flinders Landing"/>
    <s v="Melbourne"/>
    <s v="3000"/>
    <x v="46"/>
    <s v="Arbory Pty Ltd"/>
  </r>
  <r>
    <s v="32354023"/>
    <x v="5"/>
    <s v="Lagoon Dining"/>
    <s v="263 Lygon Street"/>
    <s v="Carlton"/>
    <s v="3053"/>
    <x v="46"/>
    <s v="Cooked Food Centre Pty Ltd"/>
  </r>
  <r>
    <s v="32354057"/>
    <x v="5"/>
    <s v="Bababoi Foodhall"/>
    <s v="11 Gem Pl"/>
    <s v="Melbourne"/>
    <s v="3000"/>
    <x v="46"/>
    <s v="Bababoi Pty Ltd"/>
  </r>
  <r>
    <s v="32354073"/>
    <x v="5"/>
    <s v="Hazel Melbourne"/>
    <s v="Basement, Ground &amp; Level 1 164 Flinders Lane"/>
    <s v="Melbourne"/>
    <s v="3000"/>
    <x v="46"/>
    <s v="Silvertail Restaurant Pty Ltd"/>
  </r>
  <r>
    <s v="32354219"/>
    <x v="6"/>
    <s v="Byrdi"/>
    <s v="Tenancy Gd075 Melbourne Central Shopping Centre 360 Elizabeth Street"/>
    <s v="Melbourne"/>
    <s v="3000"/>
    <x v="46"/>
    <s v="Byrdi Pty Ltd"/>
  </r>
  <r>
    <s v="32354324"/>
    <x v="5"/>
    <s v="Cafenatics (Melbourne Water)"/>
    <s v="Shop 1 Level 1 990 La Trobe Street"/>
    <s v="Docklands"/>
    <s v="3008"/>
    <x v="46"/>
    <s v="Katsaitis Nicolas"/>
  </r>
  <r>
    <s v="32354853"/>
    <x v="5"/>
    <s v="Dohtonbori"/>
    <s v="Shop Cw F03B, Level 1, 14B Star Circus"/>
    <s v="Docklands"/>
    <s v="3008"/>
    <x v="46"/>
    <s v="Cy Gyoza Gyoza Pty Ltd"/>
  </r>
  <r>
    <s v="32354861"/>
    <x v="6"/>
    <s v="Australian Computer Society Incorporated"/>
    <s v="Level 14 839 Collins Street"/>
    <s v="Melbourne"/>
    <s v="3000"/>
    <x v="46"/>
    <s v="Australian Computer Society Inc"/>
  </r>
  <r>
    <s v="32355126"/>
    <x v="5"/>
    <s v="Thai Town"/>
    <s v="Shop Art 25, Qv, Corner Swanston And Lonsdale Stre"/>
    <s v="Melbourne"/>
    <s v="3000"/>
    <x v="46"/>
    <s v="Tk Town Pty Ltd"/>
  </r>
  <r>
    <s v="32355215"/>
    <x v="6"/>
    <s v="Sbriga Espresso Bar"/>
    <s v="Shop 1, 270 King Street"/>
    <s v="Melbourne"/>
    <s v="3000"/>
    <x v="46"/>
    <s v="Sbriga Pty Ltd"/>
  </r>
  <r>
    <s v="32355451"/>
    <x v="5"/>
    <s v="Wong'S Late Night Hotpot"/>
    <s v="Ground Floor &amp; Level 1 208-210 Little Bourke St"/>
    <s v="Melbourne"/>
    <s v="3000"/>
    <x v="46"/>
    <s v="Wong'S Late Night Hotpot Cbd Pty Ltd"/>
  </r>
  <r>
    <s v="32355485"/>
    <x v="5"/>
    <s v="Maverick Coffee And Food"/>
    <s v="Tenancy 11 80 Collins Street"/>
    <s v="Melbourne"/>
    <s v="3000"/>
    <x v="46"/>
    <s v="Wolfpack3000 Pty Ltd"/>
  </r>
  <r>
    <s v="32355582"/>
    <x v="5"/>
    <s v="Ikkoryu Fukuoka Ramen On Russell"/>
    <s v="Basement 31 Russell Street"/>
    <s v="Melbourne"/>
    <s v="3000"/>
    <x v="46"/>
    <s v="Ondergronds Pty Ltd"/>
  </r>
  <r>
    <s v="32356091"/>
    <x v="5"/>
    <s v="Simpsons Burgers"/>
    <s v="Shop 1, 40 Market Street"/>
    <s v="Melbourne"/>
    <s v="3000"/>
    <x v="46"/>
    <s v="Simpson Burgers International Pty Ltd"/>
  </r>
  <r>
    <s v="32356211"/>
    <x v="6"/>
    <s v="Comedy Republic"/>
    <s v="Levels 1 &amp; 2 231 Bourke Street"/>
    <s v="Melbourne"/>
    <s v="3000"/>
    <x v="46"/>
    <s v="The Coterie Company Pty Ltd"/>
  </r>
  <r>
    <s v="32356392"/>
    <x v="5"/>
    <s v="China Bar (Dockland)"/>
    <s v="Shop Tm-G-T13 &amp; T13A, The District Docklands Marke 440 Docklands Drive"/>
    <s v="Docklands"/>
    <s v="3008"/>
    <x v="46"/>
    <s v="Cb Dockland Pty Ltd"/>
  </r>
  <r>
    <s v="32356423"/>
    <x v="5"/>
    <s v="Postal Hall"/>
    <s v="116 Russell Street"/>
    <s v="Melbourne"/>
    <s v="3000"/>
    <x v="46"/>
    <s v="Jaids Pty. Ltd."/>
  </r>
  <r>
    <s v="32356473"/>
    <x v="5"/>
    <s v="Mms Mirchi Madras Streat"/>
    <s v="Shop 10, 2A Waterview Walk"/>
    <s v="Docklands"/>
    <s v="3008"/>
    <x v="46"/>
    <s v="Andhra Pradesh Pty Ltd"/>
  </r>
  <r>
    <s v="32356708"/>
    <x v="5"/>
    <s v="Lao Liu Zhou"/>
    <s v="221 Russell Street"/>
    <s v="Melbourne"/>
    <s v="3000"/>
    <x v="46"/>
    <s v="Lao Liu Zhou Pty Ltd"/>
  </r>
  <r>
    <s v="32357039"/>
    <x v="6"/>
    <s v="Bomba Tapas Bar And Rooftop"/>
    <s v="Ground Floor 103-105 Lonsdale Street"/>
    <s v="Melbourne"/>
    <s v="3000"/>
    <x v="46"/>
    <s v="Bomba Tapas Bar And Rooftop Pty Ltd"/>
  </r>
  <r>
    <s v="32357178"/>
    <x v="7"/>
    <s v="Heroes Bar"/>
    <s v="188 Bourke St"/>
    <s v="Melbourne"/>
    <s v="3000"/>
    <x v="46"/>
    <s v="Bottoms Up Group Pty Ltd"/>
  </r>
  <r>
    <s v="32357209"/>
    <x v="5"/>
    <s v="Yu Long Fu"/>
    <s v="136 Bourke Street"/>
    <s v="Melbourne"/>
    <s v="3000"/>
    <x v="46"/>
    <s v="Ju Yi Pty Ltd"/>
  </r>
  <r>
    <s v="32357291"/>
    <x v="5"/>
    <s v="Pokapoka Japanese Kitchen"/>
    <s v="74 Wellington Parade"/>
    <s v="East Melbourne"/>
    <s v="3002"/>
    <x v="46"/>
    <s v="Yangs Trading Australia Pty Ltd"/>
  </r>
  <r>
    <s v="32357314"/>
    <x v="5"/>
    <s v="My Goodness"/>
    <s v="Upper West Side 617-639 Lonsdale St"/>
    <s v="Melbourne"/>
    <s v="3000"/>
    <x v="46"/>
    <s v="Oh Mygoodness Restaurants Pty Ltd"/>
  </r>
  <r>
    <s v="32357518"/>
    <x v="5"/>
    <s v="Bar Ponti"/>
    <s v="112 Flinders Lane"/>
    <s v="Melbourne"/>
    <s v="3000"/>
    <x v="46"/>
    <s v="Collins Lane Flinders Pty Ltd"/>
  </r>
  <r>
    <s v="32357534"/>
    <x v="5"/>
    <s v="No 179 Domain"/>
    <s v="179 Domain Rd"/>
    <s v="South Yarra"/>
    <s v="3141"/>
    <x v="46"/>
    <s v="Food R Us Australis Pty Ltd"/>
  </r>
  <r>
    <s v="32357584"/>
    <x v="5"/>
    <s v="Marigold"/>
    <s v="Shop 1/198 Harbour Esplanade"/>
    <s v="Docklands"/>
    <s v="3008"/>
    <x v="46"/>
    <s v="Marigold Company Pty Ltd"/>
  </r>
  <r>
    <s v="32357615"/>
    <x v="5"/>
    <s v="Charlie Bit Me"/>
    <s v="Shop G07 838 Collins Street"/>
    <s v="Docklands"/>
    <s v="3008"/>
    <x v="46"/>
    <s v="Charlie Bit Me Pty Ltd"/>
  </r>
  <r>
    <s v="32357720"/>
    <x v="5"/>
    <s v="Three Squared Coffee"/>
    <s v="421 Elizabeth Street"/>
    <s v="Melbourne"/>
    <s v="3000"/>
    <x v="46"/>
    <s v="Gowooo Australia Pty Ltd"/>
  </r>
  <r>
    <s v="32357762"/>
    <x v="5"/>
    <s v="Betwixt Cafe &amp; Bar"/>
    <s v="Building 877, University Of Melbourne Southbank Ca"/>
    <s v="Southbank"/>
    <s v="3006"/>
    <x v="46"/>
    <s v="Trifecta Development And Investment Pty Ltd"/>
  </r>
  <r>
    <s v="32357770"/>
    <x v="5"/>
    <s v="Buza Chicken"/>
    <s v="Melbourne Central Shop 317 Level 3 300 Lonsdale St"/>
    <s v="Melbourne"/>
    <s v="3000"/>
    <x v="46"/>
    <s v="Moms Touch Pty Ltd"/>
  </r>
  <r>
    <s v="32357788"/>
    <x v="6"/>
    <s v="Victoria Racing Club"/>
    <s v="448 Epsom Road"/>
    <s v="Flemington"/>
    <s v="3031"/>
    <x v="46"/>
    <s v="Victoria Racing Club Limited"/>
  </r>
  <r>
    <s v="32357835"/>
    <x v="5"/>
    <s v="Niubi"/>
    <s v="11 Heffernan Lane"/>
    <s v="Melbourne"/>
    <s v="3000"/>
    <x v="46"/>
    <s v="Rassasy Pty Ltd"/>
  </r>
  <r>
    <s v="32358289"/>
    <x v="5"/>
    <s v="Shorty'S Rooftop"/>
    <s v="Rooftop Of 167 Franklin Street"/>
    <s v="Melbourne"/>
    <s v="3000"/>
    <x v="46"/>
    <s v="Leisure Accommodation Collective Pty Ltd"/>
  </r>
  <r>
    <s v="32358344"/>
    <x v="6"/>
    <s v="Work Club Olderfleet Services"/>
    <s v="Lg.01, Lg.03 &amp; P2 Business Lounge 471-477 Collins Street"/>
    <s v="Melbourne"/>
    <s v="3000"/>
    <x v="46"/>
    <s v="Work Club Olderfleet Services Pty Ltd"/>
  </r>
  <r>
    <s v="32358603"/>
    <x v="5"/>
    <s v="Swanston Spicy Pot"/>
    <s v="Ground Floor, 301 Swanston St"/>
    <s v="Melbourne"/>
    <s v="3000"/>
    <x v="46"/>
    <s v="Swanston Spicy Pot Pty Ltd"/>
  </r>
  <r>
    <s v="32358776"/>
    <x v="6"/>
    <s v="Collins Coffee House"/>
    <s v="Gr1 395 Collins Street"/>
    <s v="Melbourne"/>
    <s v="3000"/>
    <x v="46"/>
    <s v="Collins Coffee House Pty Ltd"/>
  </r>
  <r>
    <s v="32358807"/>
    <x v="5"/>
    <s v="Old Beijing"/>
    <s v="31-37 Artemis Lane"/>
    <s v="Melbourne"/>
    <s v="3000"/>
    <x v="46"/>
    <s v="Old Beijing Pty Ltd"/>
  </r>
  <r>
    <s v="32358946"/>
    <x v="6"/>
    <s v="Team Monkey Sim Racing And Entertainment"/>
    <s v="T18 24 Newquay Promenade"/>
    <s v="Docklands"/>
    <s v="3008"/>
    <x v="46"/>
    <s v="Team Monkey Pty Ltd"/>
  </r>
  <r>
    <s v="32359057"/>
    <x v="6"/>
    <s v="Booths Karaoke"/>
    <s v="197 Little Lonsdale Street"/>
    <s v="Melbourne"/>
    <s v="3000"/>
    <x v="46"/>
    <s v="Xsv Entertainment Pty Ltd"/>
  </r>
  <r>
    <s v="32359324"/>
    <x v="5"/>
    <s v="Parco Canteen"/>
    <s v="2 Argyle Place South, Carlton"/>
    <s v="Carlton"/>
    <s v="3053"/>
    <x v="46"/>
    <s v="Juan Parco Pty Ltd"/>
  </r>
  <r>
    <s v="32359366"/>
    <x v="6"/>
    <s v="San Marzano Pizzeria"/>
    <s v="831C1, 831C2, &amp; 831D Bourke Street"/>
    <s v="Docklands"/>
    <s v="3008"/>
    <x v="46"/>
    <s v="831 Pty Ltd"/>
  </r>
  <r>
    <s v="32359934"/>
    <x v="5"/>
    <s v="Vincent The Dog"/>
    <s v="348 Drummond Street"/>
    <s v="Carlton"/>
    <s v="3053"/>
    <x v="46"/>
    <s v="Le Khai Van"/>
  </r>
  <r>
    <s v="32360977"/>
    <x v="6"/>
    <s v="The Stolen Gem"/>
    <s v="Level 8 388 Bourke St"/>
    <s v="Melbourne"/>
    <s v="3000"/>
    <x v="46"/>
    <s v="The Stolen Gem Pty Ltd"/>
  </r>
  <r>
    <s v="32363624"/>
    <x v="5"/>
    <s v="Mr Tucker"/>
    <s v="17 &amp; 19 Melrose Street"/>
    <s v="North Melbourne"/>
    <s v="3051"/>
    <x v="46"/>
    <s v="R &amp; J Holdings Pty Ltd"/>
  </r>
  <r>
    <s v="32359455"/>
    <x v="5"/>
    <s v="Xinjiang Lamian Pty Ltd"/>
    <s v="255 Elizabeth St"/>
    <s v="Melbourne"/>
    <s v="3000"/>
    <x v="46"/>
    <s v="Xinjiang Lamian Pty Ltd"/>
  </r>
  <r>
    <s v="32359502"/>
    <x v="5"/>
    <s v="Axil Melb Central"/>
    <s v="Gd089, Melbourne Central, 360 Elizabeth Street (Al"/>
    <s v="Melbourne"/>
    <s v="3000"/>
    <x v="46"/>
    <s v="Axil Melb Central Pty Ltd"/>
  </r>
  <r>
    <s v="32359641"/>
    <x v="5"/>
    <s v="Greta"/>
    <s v="Flinders Lane Tenancy 477 Collins Street"/>
    <s v="Melbourne"/>
    <s v="3000"/>
    <x v="46"/>
    <s v="Greta Pty Ltd"/>
  </r>
  <r>
    <s v="32359706"/>
    <x v="5"/>
    <s v="Cathedral Coffee"/>
    <s v="Shop 9 37 Swanston St"/>
    <s v="Melbourne"/>
    <s v="3000"/>
    <x v="46"/>
    <s v="Murray William"/>
  </r>
  <r>
    <s v="32359942"/>
    <x v="5"/>
    <s v="Foodifox"/>
    <s v="Shop2 190 Queen Street"/>
    <s v="Melbourne"/>
    <s v="3000"/>
    <x v="46"/>
    <s v="One Plus Kitchen Pty Ltd"/>
  </r>
  <r>
    <s v="32359950"/>
    <x v="5"/>
    <s v="Them Authentic Vietnamese Cuisine &amp; Rolls"/>
    <s v="13A 60 Siddeley Street"/>
    <s v="Docklands"/>
    <s v="3008"/>
    <x v="46"/>
    <s v="Huynh Kieu"/>
  </r>
  <r>
    <s v="32359968"/>
    <x v="5"/>
    <s v="Yoon'S Kitchen Melbourne"/>
    <s v="Harris Building 205-207 Russell St"/>
    <s v="Melbourne"/>
    <s v="3000"/>
    <x v="46"/>
    <s v="Hankook Australia Pty Ltd"/>
  </r>
  <r>
    <s v="32359976"/>
    <x v="5"/>
    <s v="Spice World Hotpot Melbourne"/>
    <s v="172-176 Little Bourke St"/>
    <s v="Melbourne"/>
    <s v="3000"/>
    <x v="46"/>
    <s v="Spice World Melbourne Pty Ltd"/>
  </r>
  <r>
    <s v="32360105"/>
    <x v="5"/>
    <s v="Mr Ashcroft Cafe"/>
    <s v="Shop 1 435 Little Collins St"/>
    <s v="Melbourne"/>
    <s v="3000"/>
    <x v="46"/>
    <s v="Cromie Golf Pty Ltd"/>
  </r>
  <r>
    <s v="32360113"/>
    <x v="6"/>
    <s v="One Star Lounge"/>
    <s v="301-303 Victoria St"/>
    <s v="West Melbourne"/>
    <s v="3003"/>
    <x v="46"/>
    <s v="Harvey Michael John"/>
  </r>
  <r>
    <s v="32360139"/>
    <x v="5"/>
    <s v="Antares Espresso Bar"/>
    <s v="166 Rathdowne St"/>
    <s v="Carlton"/>
    <s v="3053"/>
    <x v="46"/>
    <s v="Rathnadara Gedara Sisira Rathnawibushana"/>
  </r>
  <r>
    <s v="32360197"/>
    <x v="5"/>
    <s v="Shandong Mama"/>
    <s v="7-8/200 Bourke St"/>
    <s v="Melbourne"/>
    <s v="3000"/>
    <x v="46"/>
    <s v="Xth International Pty Ltd"/>
  </r>
  <r>
    <s v="32360935"/>
    <x v="5"/>
    <s v="The Tea Rooms 1892"/>
    <s v="Shop 1&amp;2 280-282 Collins Street"/>
    <s v="Melbourne"/>
    <s v="3000"/>
    <x v="46"/>
    <s v="La Creperie Saint-Germain Pty Ltd"/>
  </r>
  <r>
    <s v="32361169"/>
    <x v="6"/>
    <s v="Bouvardia Melbourne"/>
    <s v="Level 2 And Rooftop 169 Bourke St"/>
    <s v="Melbourne"/>
    <s v="3000"/>
    <x v="46"/>
    <s v="Bouvardia Melbourne Pty Ltd"/>
  </r>
  <r>
    <s v="32361509"/>
    <x v="6"/>
    <s v="Hunters And Disciples"/>
    <s v="39/617-643 Spencer Street"/>
    <s v="West Melbourne"/>
    <s v="3003"/>
    <x v="46"/>
    <s v="Hunters And Disciples Pty Ltd"/>
  </r>
  <r>
    <s v="32361525"/>
    <x v="5"/>
    <s v="The Hardware Societe"/>
    <s v="123 Hardware St"/>
    <s v="Melbourne"/>
    <s v="3000"/>
    <x v="46"/>
    <s v="The Hardware Societe Pty Ltd"/>
  </r>
  <r>
    <s v="32361533"/>
    <x v="5"/>
    <s v="Time-Lapse Brewers"/>
    <s v="Shop 5 540 Little Collins St"/>
    <s v="Melbourne"/>
    <s v="3000"/>
    <x v="46"/>
    <s v="Goggo Pty Ltd"/>
  </r>
  <r>
    <s v="32361541"/>
    <x v="5"/>
    <s v="Shoku Eatery"/>
    <s v="Shop 7 518 Lt Bourke St Melbourne"/>
    <s v="Melbourne"/>
    <s v="3000"/>
    <x v="46"/>
    <s v="Shoku Group Pty Ltd"/>
  </r>
  <r>
    <s v="32361672"/>
    <x v="5"/>
    <s v="Reed House Pty Ltd"/>
    <s v="The Manse, Wesley Place Ground &amp; First Floor, 130 Lonsdale Street"/>
    <s v="Melbourne"/>
    <s v="3000"/>
    <x v="46"/>
    <s v="Reed House Pty Ltd"/>
  </r>
  <r>
    <s v="32361729"/>
    <x v="5"/>
    <s v="Cuff"/>
    <s v="Ground Floor, 325 Flinders Lane"/>
    <s v="Melbourne"/>
    <s v="3000"/>
    <x v="46"/>
    <s v="Reenigne Pty Ltd"/>
  </r>
  <r>
    <s v="32361868"/>
    <x v="5"/>
    <s v="Hub Flinders Street"/>
    <s v="Level 7 172-192 Flinders St"/>
    <s v="Melbourne"/>
    <s v="3000"/>
    <x v="46"/>
    <s v="Hub Flinders Street Pty Ltd"/>
  </r>
  <r>
    <s v="32361884"/>
    <x v="5"/>
    <s v="New Shanghai Melbourne Central"/>
    <s v="Tenancy L03/302 Melbourne Central Corner Latrobe &amp; Swanston Streets"/>
    <s v="Melbourne"/>
    <s v="3000"/>
    <x v="46"/>
    <s v="Nmel Scl Pty Ltd"/>
  </r>
  <r>
    <s v="32362157"/>
    <x v="6"/>
    <s v="Kangan Institue"/>
    <s v="1 Batmans Hill Drive"/>
    <s v="Docklands"/>
    <s v="3008"/>
    <x v="46"/>
    <s v="Bendigo Kangan Institute"/>
  </r>
  <r>
    <s v="32362238"/>
    <x v="5"/>
    <s v="Dackie Maolatang Melbourne Pty Ltd"/>
    <s v="516 Little Bourke Street"/>
    <s v="Melbourne"/>
    <s v="3000"/>
    <x v="46"/>
    <s v="Dackie Maolatang Melbourne Pty Ltd"/>
  </r>
  <r>
    <s v="32362319"/>
    <x v="5"/>
    <s v="Le Bajo"/>
    <s v="8-14 Howard St"/>
    <s v="North Melbourne"/>
    <s v="3051"/>
    <x v="46"/>
    <s v="Howard Garage Pty Ltd"/>
  </r>
  <r>
    <s v="32362424"/>
    <x v="5"/>
    <s v="Shan Cheng Wai Fish And Pickles"/>
    <s v="268 Swanston St"/>
    <s v="Melbourne"/>
    <s v="3000"/>
    <x v="46"/>
    <s v="Platinum Mountain Pty Limited"/>
  </r>
  <r>
    <s v="32362490"/>
    <x v="6"/>
    <s v="Atlantic Group Hospitality"/>
    <s v="Part Of 700 Swanston Street"/>
    <s v="Carlton"/>
    <s v="3053"/>
    <x v="46"/>
    <s v="Atlantic Group Hospitality Pty Ltd"/>
  </r>
  <r>
    <s v="32362539"/>
    <x v="5"/>
    <s v="Croque Monsieur"/>
    <s v="Shop2, 239-241 Flinders Lane"/>
    <s v="Melbourne"/>
    <s v="3000"/>
    <x v="46"/>
    <s v="Tatinek Pty Ltd"/>
  </r>
  <r>
    <s v="32362725"/>
    <x v="5"/>
    <s v="Burgersmq"/>
    <s v="Retail 7, 10 Gunpowder Walk"/>
    <s v="Docklands"/>
    <s v="3008"/>
    <x v="46"/>
    <s v="Burgersmq Pty Ltd"/>
  </r>
  <r>
    <s v="32362733"/>
    <x v="5"/>
    <s v="Yum Sing House"/>
    <s v="14-28 Sutherland St"/>
    <s v="Melbourne"/>
    <s v="3000"/>
    <x v="46"/>
    <s v="Sutherland St Project Pty Ltd"/>
  </r>
  <r>
    <s v="32363064"/>
    <x v="5"/>
    <s v="Di Stasio Pizzeria"/>
    <s v="224 Faraday St"/>
    <s v="Carlton"/>
    <s v="3053"/>
    <x v="46"/>
    <s v="Di Stasio Pizzeria (Vic) Pty Ltd"/>
  </r>
  <r>
    <s v="32363226"/>
    <x v="5"/>
    <s v="Cafe Gilli At Qvm"/>
    <s v="76 Therry St"/>
    <s v="Melbourne"/>
    <s v="3000"/>
    <x v="46"/>
    <s v="Cafe Gilli Pty Ltd"/>
  </r>
  <r>
    <s v="32363234"/>
    <x v="5"/>
    <s v="Robata"/>
    <s v="1R/ 2 Exhibition Street"/>
    <s v="Melbourne"/>
    <s v="3000"/>
    <x v="46"/>
    <s v="Motorcycle Diaries Pty Ltd"/>
  </r>
  <r>
    <s v="32363250"/>
    <x v="5"/>
    <s v="Botswana Butchery"/>
    <s v="Shop 66, Collins Place 45 Collins Street"/>
    <s v="Melbourne"/>
    <s v="3000"/>
    <x v="46"/>
    <s v="Botswana Butchery Melbourne Pty Ltd"/>
  </r>
  <r>
    <s v="32363470"/>
    <x v="5"/>
    <s v="Olmate'S Southbank"/>
    <s v="20 Kavanagh Street"/>
    <s v="Southbank"/>
    <s v="3006"/>
    <x v="46"/>
    <s v="Olmate Group Pty Ltd"/>
  </r>
  <r>
    <s v="32363519"/>
    <x v="5"/>
    <s v="Fish Pot"/>
    <s v="Unit 9 - 9A, 206 Bourke St"/>
    <s v="Melbourne"/>
    <s v="3000"/>
    <x v="46"/>
    <s v="Rassasy 2 Pty Ltd"/>
  </r>
  <r>
    <s v="32363616"/>
    <x v="5"/>
    <s v="Plus Coffee &amp; Kitchen"/>
    <s v="28 Leicester St"/>
    <s v="Carlton"/>
    <s v="3053"/>
    <x v="46"/>
    <s v="Plus Coffee Carlton Pty Ltd"/>
  </r>
  <r>
    <s v="32363690"/>
    <x v="5"/>
    <s v="Kathmandu Banquet"/>
    <s v="364-366 Victoria St"/>
    <s v="North Melbourne"/>
    <s v="3051"/>
    <x v="46"/>
    <s v="Gurung Laxmi"/>
  </r>
  <r>
    <s v="32363844"/>
    <x v="5"/>
    <s v="Ohh Dumplings"/>
    <s v="Shop Lb 4A 518 Little Bourke Street"/>
    <s v="Melbourne"/>
    <s v="3000"/>
    <x v="46"/>
    <s v="Ausdream Pty Ltd"/>
  </r>
  <r>
    <s v="32364175"/>
    <x v="5"/>
    <s v="Romo Pizza Bar"/>
    <s v="21 Katherine Pl"/>
    <s v="Melbourne"/>
    <s v="3000"/>
    <x v="46"/>
    <s v="Gonnet Rodolphe"/>
  </r>
  <r>
    <s v="32364329"/>
    <x v="5"/>
    <s v="Pizza Monster Australia"/>
    <s v="Shop 3 535 Little Lonsdale St"/>
    <s v="Melbourne"/>
    <s v="3000"/>
    <x v="46"/>
    <s v="Pzz Pty Ltd"/>
  </r>
  <r>
    <s v="32364353"/>
    <x v="5"/>
    <s v="Dame On Collins"/>
    <s v="Shop 3, 35 Collins Street"/>
    <s v="Melbourne"/>
    <s v="3000"/>
    <x v="46"/>
    <s v="Earl Everyday Pty Ltd"/>
  </r>
  <r>
    <s v="32364361"/>
    <x v="5"/>
    <s v="Perso Home Style Grill And Kebabs"/>
    <s v="15 Ground 60 Siddeley Street"/>
    <s v="Docklands"/>
    <s v="3008"/>
    <x v="46"/>
    <s v="Raha Top Pty Ltd"/>
  </r>
  <r>
    <s v="32364476"/>
    <x v="5"/>
    <s v="Kata Kita"/>
    <s v="Shop 6/ 260 La Trobe St"/>
    <s v="Melbourne"/>
    <s v="3000"/>
    <x v="46"/>
    <s v="G &amp; M International Holdings Pty Ltd"/>
  </r>
  <r>
    <s v="32364549"/>
    <x v="5"/>
    <s v="Soul Soul Cafe"/>
    <s v="Shop 1-2 158 Victoria St"/>
    <s v="Carlton"/>
    <s v="3053"/>
    <x v="46"/>
    <s v="Soul Sor Partners Pty Ltd"/>
  </r>
  <r>
    <s v="32364581"/>
    <x v="5"/>
    <s v="Red Emperor In Chinatown"/>
    <s v="131 Little Bourke St"/>
    <s v="Melbourne"/>
    <s v="3000"/>
    <x v="46"/>
    <s v="Pishamen Pty Ltd"/>
  </r>
  <r>
    <s v="32364612"/>
    <x v="5"/>
    <s v="Sakedokoro Namara"/>
    <s v="360 Victoria St"/>
    <s v="North Melbourne"/>
    <s v="3051"/>
    <x v="46"/>
    <s v="Gojin Enterprises Pty Ltd"/>
  </r>
  <r>
    <s v="32364727"/>
    <x v="5"/>
    <s v="Vegie Tribe"/>
    <s v="34-36 Little La Trobe St"/>
    <s v="Melbourne"/>
    <s v="3000"/>
    <x v="46"/>
    <s v="Skb Properties Pty Ltd"/>
  </r>
  <r>
    <s v="32364735"/>
    <x v="5"/>
    <s v="Elchi"/>
    <s v="72 Flinders St"/>
    <s v="Melbourne"/>
    <s v="3000"/>
    <x v="46"/>
    <s v="Flinders Restaurant &amp; Bar Pty Ltd"/>
  </r>
  <r>
    <s v="32364824"/>
    <x v="5"/>
    <s v="Sagas World"/>
    <s v="Sagas Cafe - Gl0.1 / 471-477 Collins St"/>
    <s v="Melbourne"/>
    <s v="3000"/>
    <x v="46"/>
    <s v="Work Club Olderfleet Services Pty Ltd"/>
  </r>
  <r>
    <s v="32364989"/>
    <x v="6"/>
    <s v="Dexus Place"/>
    <s v="Levels 5 - 7 80 Collins Street"/>
    <s v="Melbourne"/>
    <s v="3000"/>
    <x v="46"/>
    <s v="Dexus Place Pty Ltd"/>
  </r>
  <r>
    <s v="32365139"/>
    <x v="5"/>
    <s v="Yarra Botanica"/>
    <s v="Yarra River Adj To Lwr Promenade North Of 4 Riverside Quay"/>
    <s v="Southbank"/>
    <s v="3006"/>
    <x v="46"/>
    <s v="Avc Operations Pty Ltd"/>
  </r>
  <r>
    <s v="32365163"/>
    <x v="5"/>
    <s v="Beef Rice Noodle Bar"/>
    <s v="146 Exhibition St"/>
    <s v="Melbourne"/>
    <s v="3000"/>
    <x v="46"/>
    <s v="Lin Guyuan"/>
  </r>
  <r>
    <s v="32365294"/>
    <x v="5"/>
    <s v="Hawdam Bbq"/>
    <s v="Level 2, Retail4, 500 Elizabeth St"/>
    <s v="Melbourne"/>
    <s v="3000"/>
    <x v="46"/>
    <s v="Bbq Retro Pty Ltd"/>
  </r>
  <r>
    <s v="32365333"/>
    <x v="5"/>
    <s v="11 Inch Pizza Little Collins"/>
    <s v="Shop 6B/7A, 353 Little Collins St"/>
    <s v="Melbourne"/>
    <s v="3000"/>
    <x v="46"/>
    <s v="Eleven Inch Pizza Melbourne Pty Ltd"/>
  </r>
  <r>
    <s v="32365480"/>
    <x v="5"/>
    <s v="Paik'S Bibim"/>
    <s v="Part Of Shop Retail 2, Tower 2 West Side Place, 2/260 Spencer St"/>
    <s v="Melbourne"/>
    <s v="3000"/>
    <x v="46"/>
    <s v="Byun Jun Young"/>
  </r>
  <r>
    <s v="32365529"/>
    <x v="5"/>
    <s v="Mrs Zan'S Kitchen"/>
    <s v="Shop 7 206 Bourke St"/>
    <s v="Melbourne"/>
    <s v="3000"/>
    <x v="46"/>
    <s v="Sky Universal Pty Ltd"/>
  </r>
  <r>
    <s v="32365579"/>
    <x v="5"/>
    <s v="Dragon Hot Pot Carlton"/>
    <s v="111-113 Grattan St"/>
    <s v="Carlton"/>
    <s v="3053"/>
    <x v="46"/>
    <s v="Genius Hub Holdings Pty Ltd"/>
  </r>
  <r>
    <s v="32365595"/>
    <x v="6"/>
    <s v="Maniax Melbourne Cbd"/>
    <s v="121 Elizabeth St"/>
    <s v="Melbourne"/>
    <s v="3000"/>
    <x v="46"/>
    <s v="Maniax Melbourne Cbd Pty Ltd"/>
  </r>
  <r>
    <s v="32365600"/>
    <x v="5"/>
    <s v="Mofo Burgers"/>
    <s v="100 Leicester St"/>
    <s v="Carlton"/>
    <s v="3053"/>
    <x v="46"/>
    <s v="E.P.S.G Investments Pty Ltd"/>
  </r>
  <r>
    <s v="32365804"/>
    <x v="5"/>
    <s v="Ling Nam Restaurant"/>
    <s v="203-207 Lonsdale St"/>
    <s v="Melbourne"/>
    <s v="3000"/>
    <x v="46"/>
    <s v="Three Sides Ace Pty Ltd"/>
  </r>
  <r>
    <s v="32365896"/>
    <x v="6"/>
    <s v="Caretaker'S Cottage Melbourne"/>
    <s v="139 - 141 Little Lonsdale Street"/>
    <s v="Melbourne"/>
    <s v="3000"/>
    <x v="46"/>
    <s v="Seven Ounce Pty Ltd"/>
  </r>
  <r>
    <s v="32366004"/>
    <x v="6"/>
    <s v="Bard'S Apothecary"/>
    <s v="Shop 7 24 Crossley Street"/>
    <s v="Melbourne"/>
    <s v="3000"/>
    <x v="46"/>
    <s v="Molony Ensemble Pty Ltd"/>
  </r>
  <r>
    <s v="32366119"/>
    <x v="5"/>
    <s v="Yarra Falls"/>
    <s v="Shop 1, Tavistock House 381-387 Flinders Lane"/>
    <s v="Melbourne"/>
    <s v="3000"/>
    <x v="46"/>
    <s v="Culannwilam Pty Ltd"/>
  </r>
  <r>
    <s v="32366177"/>
    <x v="5"/>
    <s v="Old Durbar Flinders"/>
    <s v="Shops 2 &amp; 4/292 Flinders Street"/>
    <s v="Melbourne"/>
    <s v="3000"/>
    <x v="46"/>
    <s v="Ramesh Kc Pty Ltd"/>
  </r>
  <r>
    <s v="32366541"/>
    <x v="5"/>
    <s v="Nil"/>
    <s v="3 Frederick Way"/>
    <s v="Melbourne"/>
    <s v="3000"/>
    <x v="46"/>
    <s v="Refine Australia Pty Ltd"/>
  </r>
  <r>
    <s v="32366729"/>
    <x v="7"/>
    <s v="Her Bar"/>
    <s v="270 Lonsdale Street"/>
    <s v="Melbourne"/>
    <s v="3000"/>
    <x v="46"/>
    <s v="Her Bar Pty Ltd"/>
  </r>
  <r>
    <s v="32366737"/>
    <x v="6"/>
    <s v="The Motley Bauhaus"/>
    <s v="118 Elgin Street"/>
    <s v="Carlton"/>
    <s v="3053"/>
    <x v="46"/>
    <s v="Cavanagh Jason Anthony"/>
  </r>
  <r>
    <s v="32366753"/>
    <x v="5"/>
    <s v="Leonie Upstairs"/>
    <s v="15-17 Lincoln Sq South"/>
    <s v="Carlton"/>
    <s v="3053"/>
    <x v="46"/>
    <s v="Hareruya Pty Ltd"/>
  </r>
  <r>
    <s v="32366800"/>
    <x v="5"/>
    <s v="Golden Mug Cafe"/>
    <s v="399-401 Little Lonsdale St"/>
    <s v="Melbourne"/>
    <s v="3000"/>
    <x v="46"/>
    <s v="Razagh Anjomani Hamed"/>
  </r>
  <r>
    <s v="32366818"/>
    <x v="6"/>
    <s v="Ms Frankie"/>
    <s v="221-229 Faraday Street"/>
    <s v="Carlton"/>
    <s v="3053"/>
    <x v="46"/>
    <s v="The Ms Frankie Group Pty Ltd"/>
  </r>
  <r>
    <s v="32366931"/>
    <x v="5"/>
    <s v="Bullrun Cafe Restaurant"/>
    <s v="Ground Floor, 107 Flinders Lane"/>
    <s v="Melbourne"/>
    <s v="3000"/>
    <x v="46"/>
    <s v="Prestige Ventures Pty Ltd"/>
  </r>
  <r>
    <s v="32366949"/>
    <x v="7"/>
    <s v="Hats And Tatts City"/>
    <s v="244-246 Russell St"/>
    <s v="Melbourne"/>
    <s v="3000"/>
    <x v="46"/>
    <s v="78 Cecil St Pty Ltd"/>
  </r>
  <r>
    <s v="32367000"/>
    <x v="6"/>
    <s v="Mu Li"/>
    <s v="184 Rathdowne St"/>
    <s v="Carlton"/>
    <s v="3053"/>
    <x v="46"/>
    <s v="Gold Standard Seafood Pty Ltd"/>
  </r>
  <r>
    <s v="32367288"/>
    <x v="5"/>
    <s v="O.Bento"/>
    <s v="Shop G05 737 Bourke Street"/>
    <s v="Docklands"/>
    <s v="3008"/>
    <x v="46"/>
    <s v="Oishikatta Pty Ltd"/>
  </r>
  <r>
    <s v="32367628"/>
    <x v="6"/>
    <s v="The Angry Dog"/>
    <s v="Rear, 405-407 Spencer Street"/>
    <s v="West Melbourne"/>
    <s v="3003"/>
    <x v="46"/>
    <s v="Pistillo Holdings Pty Ltd"/>
  </r>
  <r>
    <s v="32367660"/>
    <x v="5"/>
    <s v="Shanghai Taste"/>
    <s v="Shop 323, Lvl 3 / 287 Lonsdale St"/>
    <s v="Melbourne"/>
    <s v="3000"/>
    <x v="46"/>
    <s v="Super Start Pty Ltd"/>
  </r>
  <r>
    <s v="32367848"/>
    <x v="5"/>
    <s v="Un Pezzo Di Milano"/>
    <s v="Shop 3 To 5 270-272A La Trobe Street"/>
    <s v="Melbourne"/>
    <s v="3000"/>
    <x v="46"/>
    <s v="Pezzo Di Milano Pty Ltd"/>
  </r>
  <r>
    <s v="32368218"/>
    <x v="5"/>
    <s v="River Kebab &amp; Grill"/>
    <s v="520-522 Flinders St"/>
    <s v="Melbourne"/>
    <s v="3000"/>
    <x v="46"/>
    <s v="River Kebab &amp; Grill Pty Ltd"/>
  </r>
  <r>
    <s v="32367466"/>
    <x v="5"/>
    <s v="Serai Kitchen"/>
    <s v="Rear 377-379 Little Bourke Street"/>
    <s v="Melbourne"/>
    <s v="3000"/>
    <x v="46"/>
    <s v="Serai Kitchen Pty Ltd"/>
  </r>
  <r>
    <s v="32367539"/>
    <x v="5"/>
    <s v="Capricho Marvel"/>
    <s v="Shop 1-2, Level 4 750 Bourke St"/>
    <s v="Docklands"/>
    <s v="3008"/>
    <x v="46"/>
    <s v="Capricho Marvel Pty Ltd"/>
  </r>
  <r>
    <s v="32367602"/>
    <x v="5"/>
    <s v="Hualu Peking Duck"/>
    <s v="Shop 1, 137 A'Beckett Street"/>
    <s v="Melbourne"/>
    <s v="3000"/>
    <x v="46"/>
    <s v="Ming Shan Pty Ltd"/>
  </r>
  <r>
    <s v="32367652"/>
    <x v="5"/>
    <s v="Guzman Y Gomez North Melbourne"/>
    <s v="71 Flemington Road"/>
    <s v="North Melbourne"/>
    <s v="3051"/>
    <x v="46"/>
    <s v="Guzman Y Gomez Restaurant Group Pty Ltd"/>
  </r>
  <r>
    <s v="32368006"/>
    <x v="5"/>
    <s v="Fortune Restaurant"/>
    <s v="198 Little Bourke St"/>
    <s v="Melbourne"/>
    <s v="3000"/>
    <x v="46"/>
    <s v="Jyl Food Pty Ltd"/>
  </r>
  <r>
    <s v="32368195"/>
    <x v="6"/>
    <s v="Scape Franklin Operator 2"/>
    <s v="97 - 105 Franklin Street"/>
    <s v="Melbourne"/>
    <s v="3000"/>
    <x v="46"/>
    <s v="Scape Franklin Operator 2 Pty Ltd"/>
  </r>
  <r>
    <s v="32368234"/>
    <x v="6"/>
    <s v="Hwayo Bar &amp; Karaoke"/>
    <s v="1T/19 Healeys Lane"/>
    <s v="Melbourne"/>
    <s v="3000"/>
    <x v="46"/>
    <s v="Point Global Entertainment Pty Ltd"/>
  </r>
  <r>
    <s v="32368276"/>
    <x v="5"/>
    <s v="Fenton Bistro"/>
    <s v="158 Rathdowne St"/>
    <s v="Carlton"/>
    <s v="3053"/>
    <x v="46"/>
    <s v="Rn Coffee Pty Limited"/>
  </r>
  <r>
    <s v="32368608"/>
    <x v="5"/>
    <s v="Sakura Kaiten Sushi"/>
    <s v="Tenancy 3, 130 Lonsdale Street"/>
    <s v="Melbourne"/>
    <s v="3000"/>
    <x v="46"/>
    <s v="Crre Pty Ltd"/>
  </r>
  <r>
    <s v="32368690"/>
    <x v="5"/>
    <s v="Bbq King Melbourne"/>
    <s v="Shop 2 280 King St"/>
    <s v="Melbourne"/>
    <s v="3000"/>
    <x v="46"/>
    <s v="Se7En Star Lonsdale Pty Ltd"/>
  </r>
  <r>
    <s v="32368810"/>
    <x v="6"/>
    <s v="Victoria By Farmers Daughters"/>
    <s v="T27 &amp; T28, Yarra Bldg Federation Sq Cnr Flinders And Swanston Streets"/>
    <s v="Melbourne"/>
    <s v="3000"/>
    <x v="46"/>
    <s v="Renascence Victoria Pty Ltd"/>
  </r>
  <r>
    <s v="32368860"/>
    <x v="7"/>
    <s v="Curtin House Rooftop"/>
    <s v="Levels 6 &amp; 7 (Rooftop Level) 248-258 Swanston Street"/>
    <s v="Melbourne"/>
    <s v="3000"/>
    <x v="46"/>
    <s v="Scipio Pty Ltd"/>
  </r>
  <r>
    <s v="32368991"/>
    <x v="5"/>
    <s v="Angkor Cafe"/>
    <s v="389 Spencer Street"/>
    <s v="West Melbourne"/>
    <s v="3003"/>
    <x v="46"/>
    <s v="Angkor Cafe Pty Ltd"/>
  </r>
  <r>
    <s v="32369002"/>
    <x v="5"/>
    <s v="Tuscany Caffee"/>
    <s v="133-135 Victoria St"/>
    <s v="Melbourne"/>
    <s v="3000"/>
    <x v="46"/>
    <s v="Tuscany Coffee Pty Ltd"/>
  </r>
  <r>
    <s v="32369028"/>
    <x v="5"/>
    <s v="Mercato Centrale"/>
    <s v="Mcphersons Building 546-566 Collins St"/>
    <s v="Melbourne"/>
    <s v="3000"/>
    <x v="46"/>
    <s v="Mercato Centrale Australia Pty Ltd"/>
  </r>
  <r>
    <s v="32369159"/>
    <x v="5"/>
    <s v="Dask Entertainment Melbourne Pty Ltd"/>
    <s v="263 - 269 Elizabeth Street"/>
    <s v="Melbourne"/>
    <s v="3000"/>
    <x v="46"/>
    <s v="Dask Entertainment Melbourne Pty Ltd"/>
  </r>
  <r>
    <s v="32369191"/>
    <x v="6"/>
    <s v="One Or Two Melbourne"/>
    <s v="18 Celestial Av"/>
    <s v="Melbourne"/>
    <s v="3000"/>
    <x v="46"/>
    <s v="One Or Two Melbourne Pty Ltd"/>
  </r>
  <r>
    <s v="32369206"/>
    <x v="5"/>
    <s v="Mrk Cassette Hospitality"/>
    <s v="383-399 Macaulay Road"/>
    <s v="Kensington"/>
    <s v="3031"/>
    <x v="46"/>
    <s v="Mrk Cassette Hospitality Pty Ltd"/>
  </r>
  <r>
    <s v="32369222"/>
    <x v="5"/>
    <s v="Kahaani"/>
    <s v="262 Lygon St"/>
    <s v="Carlton"/>
    <s v="3053"/>
    <x v="46"/>
    <s v="Soodbhardwaj Pty Ltd"/>
  </r>
  <r>
    <s v="32369264"/>
    <x v="6"/>
    <s v="Au79 Southbank"/>
    <s v="1 &amp; 2, 258 City Road"/>
    <s v="Southbank"/>
    <s v="3006"/>
    <x v="46"/>
    <s v="Au79 Southbank Pty Ltd"/>
  </r>
  <r>
    <s v="32369450"/>
    <x v="6"/>
    <s v="No Vacancy Gallery"/>
    <s v="34-40 Jane Bell Lane"/>
    <s v="Melbourne"/>
    <s v="3000"/>
    <x v="46"/>
    <s v="No Vacancy Pty Ltd"/>
  </r>
  <r>
    <s v="32369523"/>
    <x v="5"/>
    <s v="Byeok Dol"/>
    <s v="105 Little Bourke St"/>
    <s v="Melbourne"/>
    <s v="3000"/>
    <x v="46"/>
    <s v="Yul Pty Ltd"/>
  </r>
  <r>
    <s v="32369549"/>
    <x v="5"/>
    <s v="Lonsdale Larder"/>
    <s v="Shop 16, 50 Lonsdale Street"/>
    <s v="Melbourne"/>
    <s v="3000"/>
    <x v="46"/>
    <s v="D Brothers Pty Ltd"/>
  </r>
  <r>
    <s v="32369557"/>
    <x v="5"/>
    <s v="Vapiano"/>
    <s v="First Floor, 271-281 Bourke Street"/>
    <s v="Melbourne"/>
    <s v="3000"/>
    <x v="46"/>
    <s v="Vap Melbourne Pty Ltd"/>
  </r>
  <r>
    <s v="32369662"/>
    <x v="5"/>
    <s v="Heroes Bar"/>
    <s v="Ground Floor, 188 Bourke Street"/>
    <s v="Melbourne"/>
    <s v="3000"/>
    <x v="46"/>
    <s v="Bottoms Up Group Pty Ltd"/>
  </r>
  <r>
    <s v="32369696"/>
    <x v="5"/>
    <s v="Daybreak Cafe"/>
    <s v="Shop Tm-G-T12, 80 Waterfront Way"/>
    <s v="Docklands"/>
    <s v="3008"/>
    <x v="46"/>
    <s v="Absolute Pro Pty Ltd"/>
  </r>
  <r>
    <s v="32370045"/>
    <x v="5"/>
    <s v="Heartling"/>
    <s v="32 Tom Thumb Lane"/>
    <s v="Docklands"/>
    <s v="3008"/>
    <x v="46"/>
    <s v="Heartling Pty Ltd"/>
  </r>
  <r>
    <s v="32370215"/>
    <x v="6"/>
    <s v="Scape Aurora Operator"/>
    <s v="236 La Trobe Street"/>
    <s v="Melbourne"/>
    <s v="3000"/>
    <x v="46"/>
    <s v="Scape Aurora Operator Pty Ltd"/>
  </r>
  <r>
    <s v="32370231"/>
    <x v="6"/>
    <s v="Reine &amp; La Rue"/>
    <s v="Tenancy Lg 3 &amp; Lg4, 'Queens &amp; Collins' Corner Queen And Collins Streets"/>
    <s v="Melbourne"/>
    <s v="3004"/>
    <x v="46"/>
    <s v="Queen &amp; Collins Pty Ltd"/>
  </r>
  <r>
    <s v="32370427"/>
    <x v="6"/>
    <s v="Temple Arden"/>
    <s v="135 Arden St"/>
    <s v="North Melbourne"/>
    <s v="3051"/>
    <x v="46"/>
    <s v="Odd &amp; Even Pty Ltd"/>
  </r>
  <r>
    <s v="32370435"/>
    <x v="6"/>
    <s v="Bar Jayda"/>
    <s v="18 Queen Street"/>
    <s v="Melbourne"/>
    <s v="3000"/>
    <x v="46"/>
    <s v="Maha Restaurant Pty Ltd"/>
  </r>
  <r>
    <s v="32370469"/>
    <x v="5"/>
    <s v="Horn And Hoof"/>
    <s v="6/50 New Quay Promenade"/>
    <s v="Docklands"/>
    <s v="3008"/>
    <x v="46"/>
    <s v="Forestis Restaurants Pty Ltd"/>
  </r>
  <r>
    <s v="32370566"/>
    <x v="6"/>
    <s v="Port Phillip Ferries"/>
    <s v="131-141 Harbour Esp"/>
    <s v="Docklands"/>
    <s v="3008"/>
    <x v="46"/>
    <s v="Lg Ferries Pty Ltd"/>
  </r>
  <r>
    <s v="32370710"/>
    <x v="5"/>
    <s v="Master Lanzhou Noodle Bar Cbd Ct"/>
    <s v="244 And First Floor 246 Swanston Street"/>
    <s v="Melbourne"/>
    <s v="3000"/>
    <x v="46"/>
    <s v="Lg Cbd Ct Pty Ltd"/>
  </r>
  <r>
    <s v="32370752"/>
    <x v="5"/>
    <s v="Little Africa"/>
    <s v="223 Victoria Street"/>
    <s v="West Melbourne"/>
    <s v="3003"/>
    <x v="46"/>
    <s v="Ukbagerish Ruta"/>
  </r>
  <r>
    <s v="32371122"/>
    <x v="5"/>
    <s v="Dingo Ate My Taco"/>
    <s v="417 St Kilda Rd"/>
    <s v="Melbourne"/>
    <s v="3004"/>
    <x v="46"/>
    <s v="Damt Truck Pty Ltd"/>
  </r>
  <r>
    <s v="32371198"/>
    <x v="5"/>
    <s v="Hakata Gensuke Healeys Lane"/>
    <s v="Shop B1 &amp; B2, 550 Lonsdale Street"/>
    <s v="Melbourne"/>
    <s v="3000"/>
    <x v="46"/>
    <s v="Hg Team Pty Ltd"/>
  </r>
  <r>
    <s v="32371287"/>
    <x v="5"/>
    <s v="The Famished Wolf"/>
    <s v="330 Arden St"/>
    <s v="Kensington"/>
    <s v="3031"/>
    <x v="46"/>
    <s v="The Famished Wolf Leasing Pty Ltd"/>
  </r>
  <r>
    <s v="32371368"/>
    <x v="5"/>
    <s v="Paik'S Pan &amp; Central Kitchen"/>
    <s v="15 &amp; 17 Healeys Lane"/>
    <s v="Melbourne"/>
    <s v="3000"/>
    <x v="46"/>
    <s v="Paik'S Pan Melbourne Pty Ltd"/>
  </r>
  <r>
    <s v="32371407"/>
    <x v="5"/>
    <s v="Kimsoju"/>
    <s v="408 Queen Street"/>
    <s v="Melbourne"/>
    <s v="3000"/>
    <x v="46"/>
    <s v="Kimsoju Pty Ltd"/>
  </r>
  <r>
    <s v="32371457"/>
    <x v="5"/>
    <s v="Master Fiery"/>
    <s v="Shop 3 743-751 Swanston St"/>
    <s v="Carlton"/>
    <s v="3053"/>
    <x v="46"/>
    <s v="Mda Grattan Pty Ltd"/>
  </r>
  <r>
    <s v="32371546"/>
    <x v="5"/>
    <s v="Flava Korean Bbq"/>
    <s v="Lithuanian House 44-50 Errol Street"/>
    <s v="North Melbourne"/>
    <s v="3051"/>
    <x v="46"/>
    <s v="Pj Group Australia Pty Ltd"/>
  </r>
  <r>
    <s v="32371693"/>
    <x v="5"/>
    <s v="St. Ali"/>
    <s v="Part Of Arts &amp; Culture Building 159 Uni Of Melb, 156-290 Grattan Street"/>
    <s v="Parkville"/>
    <s v="3052"/>
    <x v="46"/>
    <s v="St. Ali Pty Ltd"/>
  </r>
  <r>
    <s v="32372039"/>
    <x v="6"/>
    <s v="Petanque Social"/>
    <s v="Crown Riverside 8 Whiteman Street"/>
    <s v="Southbank"/>
    <s v="3006"/>
    <x v="46"/>
    <s v="Crown Melbourne Limited"/>
  </r>
  <r>
    <s v="32372128"/>
    <x v="5"/>
    <s v="Alt Pasta Bar"/>
    <s v="30 Niagara Lane"/>
    <s v="Melbourne"/>
    <s v="3000"/>
    <x v="46"/>
    <s v="Mk Consulting Group Pty Ltd"/>
  </r>
  <r>
    <s v="32372136"/>
    <x v="5"/>
    <s v="Haidilao Hotpot Emporium"/>
    <s v="Shop 3-004, The Emporium Melbourne 287 Lonsdale Street"/>
    <s v="Melbourne"/>
    <s v="3000"/>
    <x v="46"/>
    <s v="Hai Di Lao Melbourne Proprietary Limited"/>
  </r>
  <r>
    <s v="32372152"/>
    <x v="5"/>
    <s v="Cocobei At The Aqui"/>
    <s v="417 Docklands Drive"/>
    <s v="Docklands"/>
    <s v="3008"/>
    <x v="46"/>
    <s v="United Prosper Group Pty Ltd"/>
  </r>
  <r>
    <s v="32372209"/>
    <x v="5"/>
    <s v="Da Tie Niu"/>
    <s v="Ground Floor 360 La Trobe Street"/>
    <s v="Melbourne"/>
    <s v="3000"/>
    <x v="46"/>
    <s v="Da Tie Niu Pty Ltd"/>
  </r>
  <r>
    <s v="32372233"/>
    <x v="5"/>
    <s v="Zhangliang Hotpot Cbd"/>
    <s v="Shop 4, 440 Elizabeth Street"/>
    <s v="Melbourne"/>
    <s v="3000"/>
    <x v="46"/>
    <s v="Zl Cbd Pty Ltd"/>
  </r>
  <r>
    <s v="32372241"/>
    <x v="6"/>
    <s v="Me Dee Thai"/>
    <s v="Shop 2, 108 Bourke Street"/>
    <s v="Melbourne"/>
    <s v="3000"/>
    <x v="46"/>
    <s v="Loog Thai Pty Ltd"/>
  </r>
  <r>
    <s v="32372314"/>
    <x v="5"/>
    <s v="Lakhey Restro &amp; Bar"/>
    <s v="Shop 26 392 Little Collins Street"/>
    <s v="Melbourne"/>
    <s v="3000"/>
    <x v="46"/>
    <s v="Nepcoms Hospitality &amp; Co Pty Ltd."/>
  </r>
  <r>
    <s v="32372461"/>
    <x v="5"/>
    <s v="Yuk Gam"/>
    <s v="Shop 5-7, 535 Little Lonsdale Street"/>
    <s v="Melbourne"/>
    <s v="3000"/>
    <x v="46"/>
    <s v="Chisholm Place Pty Ltd"/>
  </r>
  <r>
    <s v="32372526"/>
    <x v="5"/>
    <s v="Number12"/>
    <s v="530 Little Bourke Street"/>
    <s v="Melbourne"/>
    <s v="3000"/>
    <x v="46"/>
    <s v="Sriligo Nutthapol"/>
  </r>
  <r>
    <s v="32372534"/>
    <x v="6"/>
    <s v="Compass Group B &amp; I Hospitality Services"/>
    <s v="3B Atrium, Federation Square 2-20 Flinders Street"/>
    <s v="Melbourne"/>
    <s v="3000"/>
    <x v="46"/>
    <s v="Compass Group B&amp;I Hospitality Services Pty Ltd"/>
  </r>
  <r>
    <s v="32372542"/>
    <x v="5"/>
    <s v="China Bar"/>
    <s v="275 Elizabeth Street"/>
    <s v="Melbourne"/>
    <s v="3000"/>
    <x v="46"/>
    <s v="Cb Elizabeth Pty Ltd"/>
  </r>
  <r>
    <s v="32372631"/>
    <x v="5"/>
    <s v="Waku Waku"/>
    <s v="346 Little Bourke St"/>
    <s v="Melbourne"/>
    <s v="3000"/>
    <x v="46"/>
    <s v="Youleyao Pty Ltd"/>
  </r>
  <r>
    <s v="32372746"/>
    <x v="5"/>
    <s v="Biang Biang Swanston"/>
    <s v="255 Swanston Street"/>
    <s v="Melbourne"/>
    <s v="3000"/>
    <x v="46"/>
    <s v="Tigergrowth Australia Pty Limited"/>
  </r>
  <r>
    <s v="32373019"/>
    <x v="6"/>
    <s v="Impro Melbourne Inc"/>
    <s v="21-23 Stanley St"/>
    <s v="West Melbourne"/>
    <s v="3003"/>
    <x v="46"/>
    <s v="Impro Melbourne Inc"/>
  </r>
  <r>
    <s v="32373035"/>
    <x v="5"/>
    <s v="Tomo'S Little Collins"/>
    <s v="Shop 1 382 Little Collins St"/>
    <s v="Melbourne"/>
    <s v="3000"/>
    <x v="46"/>
    <s v="Kees Two Pty Ltd"/>
  </r>
  <r>
    <s v="32373043"/>
    <x v="6"/>
    <s v="The Doormen Systems"/>
    <s v="740 Bourke St"/>
    <s v="Docklands"/>
    <s v="3008"/>
    <x v="46"/>
    <s v="The Doormen Systems Pty Ltd"/>
  </r>
  <r>
    <s v="32373051"/>
    <x v="5"/>
    <s v="8848 Momo"/>
    <s v="189-191 Bourke St"/>
    <s v="Melbourne"/>
    <s v="3000"/>
    <x v="46"/>
    <s v="Melbourne Chautari Pty Ltd"/>
  </r>
  <r>
    <s v="32373116"/>
    <x v="5"/>
    <s v="Yamato@Russell"/>
    <s v="336-376 Russell St"/>
    <s v="Melbourne"/>
    <s v="3000"/>
    <x v="46"/>
    <s v="Yamato@Russell Pty Ltd"/>
  </r>
  <r>
    <s v="32373174"/>
    <x v="5"/>
    <s v="Andi Dockland"/>
    <s v="5A 854-860 Collins Street"/>
    <s v="Docklands"/>
    <s v="3008"/>
    <x v="46"/>
    <s v="Ngoc Mai Pty Ltd"/>
  </r>
  <r>
    <s v="32373289"/>
    <x v="5"/>
    <s v="House Of Kebabs"/>
    <s v="271 King Street"/>
    <s v="Melbourne"/>
    <s v="3000"/>
    <x v="46"/>
    <s v="Ts Traders Pty Ltd"/>
  </r>
  <r>
    <s v="32373297"/>
    <x v="5"/>
    <s v="Chilli Everest On Collins"/>
    <s v="Tenancy 1 595 Collins Street"/>
    <s v="Melbourne"/>
    <s v="3000"/>
    <x v="46"/>
    <s v="Lek Besi Pty Ltd"/>
  </r>
  <r>
    <s v="32373344"/>
    <x v="5"/>
    <s v="Lumen People"/>
    <s v="522 Victoria St"/>
    <s v="North Melbourne"/>
    <s v="3051"/>
    <x v="46"/>
    <s v="Sheahan Emma"/>
  </r>
  <r>
    <s v="32373360"/>
    <x v="5"/>
    <s v="Kare Curry"/>
    <s v="173-177 Victoria Street"/>
    <s v="West Melbourne"/>
    <s v="3003"/>
    <x v="46"/>
    <s v="Kare Curry Pty Ltd"/>
  </r>
  <r>
    <s v="32373491"/>
    <x v="5"/>
    <s v="Ming Asian Fusion"/>
    <s v="Basement 299 Queen Street"/>
    <s v="Melbourne"/>
    <s v="3000"/>
    <x v="46"/>
    <s v="Xiang Ming Enterprise Pty Ltd"/>
  </r>
  <r>
    <s v="32373506"/>
    <x v="5"/>
    <s v="Sher Singh"/>
    <s v="807 Bourke St"/>
    <s v="Docklands"/>
    <s v="3008"/>
    <x v="46"/>
    <s v="Kkhullar Pty Ltd"/>
  </r>
  <r>
    <s v="32373598"/>
    <x v="5"/>
    <s v="Swanston 123"/>
    <s v="123 Swanston Street"/>
    <s v="Melbourne"/>
    <s v="3000"/>
    <x v="46"/>
    <s v="Swanston 123 Pty Ltd"/>
  </r>
  <r>
    <s v="32373611"/>
    <x v="5"/>
    <s v="Arbutus Restaurant"/>
    <s v="8 Errol St"/>
    <s v="North Melbourne"/>
    <s v="3051"/>
    <x v="46"/>
    <s v="Manisekaran Samyuktha"/>
  </r>
  <r>
    <s v="32373857"/>
    <x v="5"/>
    <s v="Taste Of China Melbourne"/>
    <s v="256 Flinders Street"/>
    <s v="Melbourne"/>
    <s v="3000"/>
    <x v="46"/>
    <s v="Jessie Li Pty Ltd"/>
  </r>
  <r>
    <s v="32373873"/>
    <x v="5"/>
    <s v="Onigiri Kitchen &amp; Sake Bar"/>
    <s v="Shop 7, 1-15 Little Collins Street"/>
    <s v="Melbourne"/>
    <s v="3000"/>
    <x v="46"/>
    <s v="Onigiri Kitchen Pty Ltd"/>
  </r>
  <r>
    <s v="32373881"/>
    <x v="5"/>
    <s v="Zeus Greek Carlton"/>
    <s v="280 Lygon Street"/>
    <s v="Carlton"/>
    <s v="3053"/>
    <x v="46"/>
    <s v="Zeus Carlton Pty Ltd"/>
  </r>
  <r>
    <s v="32373938"/>
    <x v="5"/>
    <s v="Magic Momo Kafe On Flinders"/>
    <s v="Ground Floor, 335 Flinders Lane"/>
    <s v="Melbourne"/>
    <s v="3000"/>
    <x v="46"/>
    <s v="Matina Victoria Pty Ltd"/>
  </r>
  <r>
    <s v="32374031"/>
    <x v="5"/>
    <s v="Fishing Season Restaurant"/>
    <s v="260-262 Russell Street"/>
    <s v="Melbourne"/>
    <s v="3000"/>
    <x v="46"/>
    <s v="Fishing Season Pty Ltd"/>
  </r>
  <r>
    <s v="32374170"/>
    <x v="5"/>
    <s v="Butchers Prime"/>
    <s v="Tenancy 13 42 Newquay Promenade Docklands"/>
    <s v="Docklands"/>
    <s v="3008"/>
    <x v="46"/>
    <s v="Chandrakalapuja Pty Ltd"/>
  </r>
  <r>
    <s v="32374251"/>
    <x v="5"/>
    <s v="La Cucina Melbourne"/>
    <s v="Shop 4, 628 Bourke Street"/>
    <s v="Melbourne"/>
    <s v="3000"/>
    <x v="46"/>
    <s v="Ashta &amp; Co Pty Ltd"/>
  </r>
  <r>
    <s v="32374285"/>
    <x v="5"/>
    <s v="Ikkai"/>
    <s v="Shop 5, Ground Floor 398 Lonsdale Street"/>
    <s v="Melbourne"/>
    <s v="3000"/>
    <x v="46"/>
    <s v="Lei Pty Ltd"/>
  </r>
  <r>
    <s v="32374528"/>
    <x v="5"/>
    <s v="Mr Summit Cafe"/>
    <s v="165 City Road"/>
    <s v="Southbank"/>
    <s v="3006"/>
    <x v="46"/>
    <s v="Ser Group Pty Ltd"/>
  </r>
  <r>
    <s v="32374544"/>
    <x v="5"/>
    <s v="The Print Room Cafe"/>
    <s v="Ernst And Young Building 8 Exhibition Street"/>
    <s v="Melbourne"/>
    <s v="3000"/>
    <x v="46"/>
    <s v="Ambica Trading Pty Ltd"/>
  </r>
  <r>
    <s v="32374552"/>
    <x v="5"/>
    <s v="Papion Bites"/>
    <s v="Units 56 &amp; 57, Ground Floor 287 Exhibition Street"/>
    <s v="Melbourne"/>
    <s v="3000"/>
    <x v="46"/>
    <s v="H.H Design Pty Ltd"/>
  </r>
  <r>
    <s v="32374879"/>
    <x v="5"/>
    <s v="Yaki Nau"/>
    <s v="Tenancy S7 Queens Place 147 A'Beckett Street"/>
    <s v="Melbourne"/>
    <s v="3000"/>
    <x v="46"/>
    <s v="Melbourne Hospitality Queens Pty Ltd"/>
  </r>
  <r>
    <s v="32374900"/>
    <x v="5"/>
    <s v="Ojika Japanese"/>
    <s v="6 Centre Place"/>
    <s v="Melbourne"/>
    <s v="3000"/>
    <x v="46"/>
    <s v="Pbs One Pty Ltd"/>
  </r>
  <r>
    <s v="32374968"/>
    <x v="5"/>
    <s v="Chilangos Mexican Cantina - Lonsdale"/>
    <s v="Shop 6, 50 Lonsdale Street"/>
    <s v="Melbourne"/>
    <s v="3000"/>
    <x v="46"/>
    <s v="Dvpv Foods Pty Ltd"/>
  </r>
  <r>
    <s v="32375079"/>
    <x v="5"/>
    <s v="Misty Pot"/>
    <s v="Shop 1, 35-43 Dryburgh Street"/>
    <s v="West Melbourne"/>
    <s v="3003"/>
    <x v="46"/>
    <s v="Misty Pot Pty Ltd"/>
  </r>
  <r>
    <s v="32375833"/>
    <x v="5"/>
    <s v="Abacus Emporium"/>
    <s v="Store 2-041  287 Lonsdale Street"/>
    <s v="Melbourne"/>
    <s v="3000"/>
    <x v="46"/>
    <s v="Abacus Dining Group Pty Ltd"/>
  </r>
  <r>
    <s v="32375972"/>
    <x v="5"/>
    <s v="Circl Wine House"/>
    <s v="22 Punch Lane"/>
    <s v="Melbourne"/>
    <s v="3000"/>
    <x v="46"/>
    <s v="Punch Lane Cru Pty Ltd"/>
  </r>
  <r>
    <s v="32376211"/>
    <x v="5"/>
    <s v="Mr. Hugo"/>
    <s v="308 Little Lonsdale St"/>
    <s v="Melbourne"/>
    <s v="3000"/>
    <x v="46"/>
    <s v="Prohealth International Pty Ltd"/>
  </r>
  <r>
    <s v="32377437"/>
    <x v="5"/>
    <s v="Paddle Battle"/>
    <s v="S5/31 Little La Trobe Street"/>
    <s v="Melbourne"/>
    <s v="3000"/>
    <x v="46"/>
    <s v="Eatertainment Group Pty Ltd"/>
  </r>
  <r>
    <s v="32378302"/>
    <x v="5"/>
    <s v="Mensho Ramen"/>
    <s v="166 Russell Street"/>
    <s v="Melbourne"/>
    <s v="3000"/>
    <x v="46"/>
    <s v="Mensho Operations Pty Ltd"/>
  </r>
  <r>
    <s v="32374447"/>
    <x v="6"/>
    <s v="Galaxy Ktv &amp; Bar"/>
    <s v="45 Therry Street"/>
    <s v="Melbourne"/>
    <s v="3000"/>
    <x v="46"/>
    <s v="Galaxy Ktv &amp; Bar Pty Ltd"/>
  </r>
  <r>
    <s v="32374667"/>
    <x v="5"/>
    <s v="Cambodias Kitchen"/>
    <s v="175 Russell Street"/>
    <s v="Melbourne"/>
    <s v="3000"/>
    <x v="46"/>
    <s v="Ra Hun Leasing Group Pty Ltd"/>
  </r>
  <r>
    <s v="32374748"/>
    <x v="7"/>
    <s v="Purple Pit"/>
    <s v="Shop B1.2, Queen &amp; Collins 376-390 Collins Street"/>
    <s v="Melbourne"/>
    <s v="3000"/>
    <x v="46"/>
    <s v="Purple Pit Pty Ltd"/>
  </r>
  <r>
    <s v="32374887"/>
    <x v="5"/>
    <s v="Pochana Thai Restaurant"/>
    <s v="Shop 1-3, 206 Bourke Street"/>
    <s v="Melbourne"/>
    <s v="3000"/>
    <x v="46"/>
    <s v="Pochana Melbourne Cbd Pty Ltd"/>
  </r>
  <r>
    <s v="32374984"/>
    <x v="5"/>
    <s v="Goodie Group"/>
    <s v="Shop 1-2 The William 189-203 William Street"/>
    <s v="Melbourne"/>
    <s v="3000"/>
    <x v="46"/>
    <s v="Citopia Pty. Ltd."/>
  </r>
  <r>
    <s v="32374992"/>
    <x v="5"/>
    <s v="Grillers Mark Carlton"/>
    <s v="204-218 Lygon Street"/>
    <s v="Carlton"/>
    <s v="3053"/>
    <x v="46"/>
    <s v="First Up Pty Ltd"/>
  </r>
  <r>
    <s v="32375134"/>
    <x v="5"/>
    <s v="Rice Man"/>
    <s v="119-121 Little Bourke Street"/>
    <s v="Melbourne"/>
    <s v="3000"/>
    <x v="46"/>
    <s v="Rice Man Pty Ltd"/>
  </r>
  <r>
    <s v="32375142"/>
    <x v="5"/>
    <s v="Saltwater Sushi And Oyster Bar"/>
    <s v="Shop 79 Queen Victoria Market Victoria Street"/>
    <s v="Melbourne"/>
    <s v="3000"/>
    <x v="46"/>
    <s v="Saltwater Sushi And Oyster Bar Pty Ltd"/>
  </r>
  <r>
    <s v="32375184"/>
    <x v="6"/>
    <s v="Lanes Edge Cafe &amp; Bar"/>
    <s v="39 Bourke St"/>
    <s v="Melbourne"/>
    <s v="3000"/>
    <x v="46"/>
    <s v="39 Bourke Pty Ltd"/>
  </r>
  <r>
    <s v="32375207"/>
    <x v="5"/>
    <s v="Doju"/>
    <s v="Shop 9, 530 Little Collins Street"/>
    <s v="Melbourne"/>
    <s v="3000"/>
    <x v="46"/>
    <s v="Fortunebrothers Pty Ltd"/>
  </r>
  <r>
    <s v="32375215"/>
    <x v="5"/>
    <s v="Bemil Chicken"/>
    <s v="256 Russell Street"/>
    <s v="Melbourne"/>
    <s v="3000"/>
    <x v="46"/>
    <s v="Bemil Melbourne Pty Ltd"/>
  </r>
  <r>
    <s v="32375273"/>
    <x v="5"/>
    <s v="Earth Angels"/>
    <s v="Ground Floor 225-229 Victoria Street"/>
    <s v="West Melbourne"/>
    <s v="3003"/>
    <x v="46"/>
    <s v="Chifura &amp; Son Cafe Pty Ltd"/>
  </r>
  <r>
    <s v="32375443"/>
    <x v="6"/>
    <s v="The Gnocchi Project"/>
    <s v="Tenancy Gf03 1 Southbank Boulevard"/>
    <s v="Southbank"/>
    <s v="3006"/>
    <x v="46"/>
    <s v="The Gnocchi Project Pty Ltd"/>
  </r>
  <r>
    <s v="32375493"/>
    <x v="5"/>
    <s v="Yankees Burger Bar Melbourne - King Street"/>
    <s v="187 King St"/>
    <s v="Melbourne"/>
    <s v="3000"/>
    <x v="46"/>
    <s v="G2D Vic Pty Ltd"/>
  </r>
  <r>
    <s v="32375566"/>
    <x v="5"/>
    <s v="Mansae Qvm"/>
    <s v="12 – 16 Dhanga Djeembana Walk"/>
    <s v="Melbourne"/>
    <s v="3000"/>
    <x v="46"/>
    <s v="Mansae Qvm Pty Ltd"/>
  </r>
  <r>
    <s v="32375574"/>
    <x v="5"/>
    <s v="Seoul Garden Bbq"/>
    <s v="Shop Cw F03A, The District Docklands, 37 Star Cres"/>
    <s v="Docklands"/>
    <s v="3008"/>
    <x v="46"/>
    <s v="Qin Stay-Focus Pty Ltd"/>
  </r>
  <r>
    <s v="32375590"/>
    <x v="5"/>
    <s v="Hoiana"/>
    <s v="400 Little Bourke Street"/>
    <s v="Melbourne"/>
    <s v="3000"/>
    <x v="46"/>
    <s v="Taste Of Vietnam Group Pty Ltd"/>
  </r>
  <r>
    <s v="32375689"/>
    <x v="5"/>
    <s v="Tokyo Motto"/>
    <s v="Shop 23 &amp; 23A, Midcity, 200 Bourke Street"/>
    <s v="Melbourne"/>
    <s v="3000"/>
    <x v="46"/>
    <s v="Tokyo Motto Pty Ltd"/>
  </r>
  <r>
    <s v="32375710"/>
    <x v="5"/>
    <s v="Mamao"/>
    <s v="338 Queen St"/>
    <s v="Melbourne"/>
    <s v="3000"/>
    <x v="46"/>
    <s v="The Luna Ray Group Pty Ltd"/>
  </r>
  <r>
    <s v="32375728"/>
    <x v="5"/>
    <s v="Crispy King"/>
    <s v="Shop 4 280 King St"/>
    <s v="Melbourne"/>
    <s v="3000"/>
    <x v="46"/>
    <s v="Haotai Group Pty Ltd"/>
  </r>
  <r>
    <s v="32375744"/>
    <x v="5"/>
    <s v="Bistra Carlton"/>
    <s v="157 Elgin St"/>
    <s v="Carlton"/>
    <s v="3053"/>
    <x v="46"/>
    <s v="Australian Bistro Pty Ltd"/>
  </r>
  <r>
    <s v="32375841"/>
    <x v="6"/>
    <s v="Fawkner Park Tennis Centre"/>
    <s v="65W Toorak Road"/>
    <s v="South Yarra"/>
    <s v="3141"/>
    <x v="46"/>
    <s v="Victen21 Pty Ltd"/>
  </r>
  <r>
    <s v="32375859"/>
    <x v="5"/>
    <s v=""/>
    <s v="1/376-380 Collins Street"/>
    <s v="Melbourne"/>
    <s v="3000"/>
    <x v="46"/>
    <s v="Remnic Investments 4 Pty Ltd"/>
  </r>
  <r>
    <s v="32375875"/>
    <x v="5"/>
    <s v="Snow Monkey Ramen Pty Ltd"/>
    <s v="229 Russell Street"/>
    <s v="Melbourne"/>
    <s v="3000"/>
    <x v="46"/>
    <s v="Li Kin Ting"/>
  </r>
  <r>
    <s v="32375956"/>
    <x v="5"/>
    <s v="Little Bang Espresso"/>
    <s v="Level 22 8 Exhibition St"/>
    <s v="Melbourne"/>
    <s v="3000"/>
    <x v="46"/>
    <s v="Capitano Enterprises Pty Ltd"/>
  </r>
  <r>
    <s v="32376025"/>
    <x v="5"/>
    <s v="Ccwok"/>
    <s v="464-466 Victoria Street"/>
    <s v="North Melbourne"/>
    <s v="3051"/>
    <x v="46"/>
    <s v="Ccwok Pty Ltd"/>
  </r>
  <r>
    <s v="32376033"/>
    <x v="5"/>
    <s v="Samut"/>
    <s v="Ground Floor, 46 Little Latrobe Street"/>
    <s v="Melbourne"/>
    <s v="3000"/>
    <x v="46"/>
    <s v="Chea Socheat"/>
  </r>
  <r>
    <s v="32376156"/>
    <x v="5"/>
    <s v="Il Tempo"/>
    <s v="Shop 7/8 11-13 Degraves Street"/>
    <s v="Melbourne"/>
    <s v="3000"/>
    <x v="46"/>
    <s v="Da Guido Degraves Pty Ltd"/>
  </r>
  <r>
    <s v="32376253"/>
    <x v="5"/>
    <s v="Lang Baan"/>
    <s v="1 Rose Lane"/>
    <s v="Melbourne"/>
    <s v="3000"/>
    <x v="46"/>
    <s v="Street Masters Pty Ltd"/>
  </r>
  <r>
    <s v="32376326"/>
    <x v="5"/>
    <s v="Koko Korea"/>
    <s v="Tenancy 25 515 Little Bourke St"/>
    <s v="Melbourne"/>
    <s v="3000"/>
    <x v="46"/>
    <s v="Mustsun Pty Ltd"/>
  </r>
  <r>
    <s v="32376376"/>
    <x v="6"/>
    <s v="Olo Bar"/>
    <s v="165 Nicholson St"/>
    <s v="Carlton"/>
    <s v="3053"/>
    <x v="46"/>
    <s v="Italian Social Club Pty Ltd"/>
  </r>
  <r>
    <s v="32376627"/>
    <x v="5"/>
    <s v="H &amp; J Prime Group Pty Ltd"/>
    <s v="226 Flinders Lane"/>
    <s v="Melbourne"/>
    <s v="3000"/>
    <x v="46"/>
    <s v="H &amp; J Prime Group Pty Ltd"/>
  </r>
  <r>
    <s v="32376643"/>
    <x v="5"/>
    <s v="Askal Melbourne"/>
    <s v="167 Exhibition St"/>
    <s v="Melbourne"/>
    <s v="3000"/>
    <x v="46"/>
    <s v="Otso Otso Pty Ltd"/>
  </r>
  <r>
    <s v="32376740"/>
    <x v="5"/>
    <s v="Operator Diner"/>
    <s v="Tenancy 2 130 Lonsdale Street"/>
    <s v="Melbourne"/>
    <s v="3000"/>
    <x v="46"/>
    <s v="Dailies Wesley Pty Ltd"/>
  </r>
  <r>
    <s v="32376847"/>
    <x v="5"/>
    <s v="Elio'S Place"/>
    <s v="Shop 1, 238 Flinders Lane"/>
    <s v="Melbourne"/>
    <s v="3000"/>
    <x v="46"/>
    <s v="Love3000 Pty Ltd"/>
  </r>
  <r>
    <s v="32376863"/>
    <x v="6"/>
    <s v="Viva Melbourne"/>
    <s v="Level 2 64 Sutton St"/>
    <s v="North Melbourne"/>
    <s v="3051"/>
    <x v="46"/>
    <s v="Viva Melbourne Pty Ltd"/>
  </r>
  <r>
    <s v="32376871"/>
    <x v="5"/>
    <s v="Lexy Restaurant &amp; Bar"/>
    <s v="377 Flinders Lane"/>
    <s v="Melbourne"/>
    <s v="3000"/>
    <x v="46"/>
    <s v="Cha Ching Group Pty Ltd"/>
  </r>
  <r>
    <s v="32376897"/>
    <x v="5"/>
    <s v="Casa Frida"/>
    <s v="29 Block Place"/>
    <s v="Melbourne"/>
    <s v="3000"/>
    <x v="46"/>
    <s v="33 Block Lane Pty Ltd"/>
  </r>
  <r>
    <s v="32376910"/>
    <x v="5"/>
    <s v="Baru Korean Restaurant"/>
    <s v="373 King St"/>
    <s v="West Melbourne"/>
    <s v="3003"/>
    <x v="46"/>
    <s v="One Sheep Short Pty Ltd"/>
  </r>
  <r>
    <s v="32376928"/>
    <x v="5"/>
    <s v="Royal Stack"/>
    <s v="670 Bourke Street"/>
    <s v="Melbourne"/>
    <s v="3000"/>
    <x v="46"/>
    <s v="670 Burgers Pty Ltd"/>
  </r>
  <r>
    <s v="32376978"/>
    <x v="5"/>
    <s v="Code Black Coffee Flinders Lane"/>
    <s v="Retail 1 189 Flinders Lane"/>
    <s v="Melbourne"/>
    <s v="3000"/>
    <x v="46"/>
    <s v="Front Runners Hospitality Pty Ltd"/>
  </r>
  <r>
    <s v="32376986"/>
    <x v="6"/>
    <s v="Amiri Cafe"/>
    <s v="Shop R02-014, 278-300 Swanston Street"/>
    <s v="Melbourne"/>
    <s v="3000"/>
    <x v="46"/>
    <s v="Tkfn Pty Ltd"/>
  </r>
  <r>
    <s v="32377071"/>
    <x v="5"/>
    <s v="Melbourne Place"/>
    <s v="Level 12, 124-134 Russell Street"/>
    <s v="Melbourne"/>
    <s v="3000"/>
    <x v="46"/>
    <s v="Melbourne Place Pty Ltd"/>
  </r>
  <r>
    <s v="32377283"/>
    <x v="6"/>
    <s v="Ice U"/>
    <s v="241 Lygon St"/>
    <s v="Carlton"/>
    <s v="3053"/>
    <x v="46"/>
    <s v="Horng And Yinfan Pty Ltd"/>
  </r>
  <r>
    <s v="32377314"/>
    <x v="5"/>
    <s v="Paroro Korean Bbq Buffet"/>
    <s v="Level 1 315 Elizabeth Street"/>
    <s v="Melbourne"/>
    <s v="3000"/>
    <x v="46"/>
    <s v="Jyck Food Pty Ltd"/>
  </r>
  <r>
    <s v="32377348"/>
    <x v="5"/>
    <s v="Khao Khao"/>
    <s v="335 Latrobe Street"/>
    <s v="Melbourne"/>
    <s v="3000"/>
    <x v="46"/>
    <s v="Khao Melbourne Pty Ltd"/>
  </r>
  <r>
    <s v="32377453"/>
    <x v="6"/>
    <s v="Le Martini"/>
    <s v="Shop 17A, Crown Melbourne 8 Whiteman Street"/>
    <s v="Southbank"/>
    <s v="3006"/>
    <x v="46"/>
    <s v="Crown Melbourne Limited"/>
  </r>
  <r>
    <s v="32377479"/>
    <x v="6"/>
    <s v="Yarra River Cruises - Vessel - Yarra Shuttle 1"/>
    <s v="Berth Mf 11, Pier 35 263-329 Lorimer Street"/>
    <s v="Port Melbourne"/>
    <s v="3207"/>
    <x v="46"/>
    <s v="Sbm Rose Pty Ltd"/>
  </r>
  <r>
    <s v="32377518"/>
    <x v="6"/>
    <s v="Cdmx"/>
    <s v="Shop Gd082 Melbourne Central 211 La Trobe Street"/>
    <s v="Melbourne"/>
    <s v="3000"/>
    <x v="46"/>
    <s v="Reyeda Holdings Pty Ltd"/>
  </r>
  <r>
    <s v="32377665"/>
    <x v="5"/>
    <s v="Street Taste Melbourne"/>
    <s v="136 Elizabeth Street"/>
    <s v="Melbourne"/>
    <s v="3000"/>
    <x v="46"/>
    <s v="Tasty To Go Pty Ltd"/>
  </r>
  <r>
    <s v="32377704"/>
    <x v="5"/>
    <s v="Night In Shanghai"/>
    <s v="28 Corrs Lane"/>
    <s v="Melbourne"/>
    <s v="3000"/>
    <x v="46"/>
    <s v="Trail Blazers Enj Pty Ltd"/>
  </r>
  <r>
    <s v="32377819"/>
    <x v="5"/>
    <s v="Tomm &amp; Co"/>
    <s v="Ground Level, 180 William Street"/>
    <s v="Melbourne"/>
    <s v="3000"/>
    <x v="46"/>
    <s v="Cooper John Thomas"/>
  </r>
  <r>
    <s v="32377851"/>
    <x v="5"/>
    <s v="Drums -Rhythm Of Curries-Sri Lankan Streetfood"/>
    <s v="71 Victoria Street"/>
    <s v="Melbourne"/>
    <s v="3000"/>
    <x v="46"/>
    <s v="Shivas Bros Pty Ltd"/>
  </r>
  <r>
    <s v="32377885"/>
    <x v="5"/>
    <s v="Ceree"/>
    <s v="285 Spring St"/>
    <s v="Melbourne"/>
    <s v="3000"/>
    <x v="46"/>
    <s v="Mr Elby Pty Ltd"/>
  </r>
  <r>
    <s v="32378239"/>
    <x v="6"/>
    <s v="Inasal Express"/>
    <s v="Tenancy Gd 079 Melbourne Central Shopping Centre 360 Elizabeth Street"/>
    <s v="Melbourne"/>
    <s v="3000"/>
    <x v="46"/>
    <s v="Happy Soul Kitchen Pty Ltd"/>
  </r>
  <r>
    <s v="32378247"/>
    <x v="5"/>
    <s v="Onigiri Kitchen And Sake Bar"/>
    <s v="1 Degraves St"/>
    <s v="Melbourne"/>
    <s v="3000"/>
    <x v="46"/>
    <s v="Onigiri Kitchen Pty Ltd"/>
  </r>
  <r>
    <s v="32378255"/>
    <x v="6"/>
    <s v="Melbourne Business School"/>
    <s v="200 Leicester Street"/>
    <s v="Carlton"/>
    <s v="3053"/>
    <x v="46"/>
    <s v="Melbourne Business School Limited"/>
  </r>
  <r>
    <s v="32378263"/>
    <x v="6"/>
    <s v="Splatters Cheese Bar"/>
    <s v="Shop R11, West End Complex 197-231 Rosslyn Street"/>
    <s v="West Melbourne"/>
    <s v="3003"/>
    <x v="46"/>
    <s v="100Footers Pty Ltd"/>
  </r>
  <r>
    <s v="32378328"/>
    <x v="5"/>
    <s v="Wonton Lab"/>
    <s v="Level 1, 423 &amp; 425 Elizabeth Street"/>
    <s v="Melbourne"/>
    <s v="3000"/>
    <x v="46"/>
    <s v="Wonton Lab Elizabeth Pty Ltd"/>
  </r>
  <r>
    <s v="32378344"/>
    <x v="6"/>
    <s v="Koi Dessert Bar"/>
    <s v="Shops 4-7 376-390 Collins Street"/>
    <s v="Melbourne"/>
    <s v="3000"/>
    <x v="46"/>
    <s v="Poernomo Enterprise Pty Ltd"/>
  </r>
  <r>
    <s v="32378483"/>
    <x v="7"/>
    <s v="Lost"/>
    <s v="Ground And First Floor 218-220 Little Bourke Street"/>
    <s v="Melbourne"/>
    <s v="3000"/>
    <x v="46"/>
    <s v="Lost Pty Ltd"/>
  </r>
  <r>
    <s v="32378572"/>
    <x v="5"/>
    <s v="Billie Tan"/>
    <s v="136 Exhibition St"/>
    <s v="Melbourne"/>
    <s v="3000"/>
    <x v="46"/>
    <s v="Billie Tan Pty Ltd"/>
  </r>
  <r>
    <s v="32900028"/>
    <x v="0"/>
    <s v="Asahi Beverages"/>
    <s v="Ground Floor, 58 Queens Bridge Street"/>
    <s v="Southbank"/>
    <s v="3006"/>
    <x v="46"/>
    <s v="Cub Pty Ltd"/>
  </r>
  <r>
    <s v="33100029"/>
    <x v="3"/>
    <s v="The Victoria Hotel"/>
    <s v="199-231 Little Collins Street"/>
    <s v="Melbourne"/>
    <s v="3000"/>
    <x v="46"/>
    <s v="Schwartz Family Co Pty Ltd"/>
  </r>
  <r>
    <s v="33100087"/>
    <x v="3"/>
    <s v="Melbourne Marriott Hotel"/>
    <s v="Cnr Lonsdale &amp; Exhibition Streets"/>
    <s v="Melbourne"/>
    <s v="3000"/>
    <x v="46"/>
    <s v="Starhill Hotel (Melbourne) Pty Ltd"/>
  </r>
  <r>
    <s v="33100095"/>
    <x v="3"/>
    <s v="The Parkmore Hotel"/>
    <s v="441 Royal Parade"/>
    <s v="Parkville"/>
    <s v="3052"/>
    <x v="46"/>
    <s v="Frater Capital Group Pty Ltd"/>
  </r>
  <r>
    <s v="33100118"/>
    <x v="3"/>
    <s v="Travel Inn Hotel"/>
    <s v="225-245 Drummond Street"/>
    <s v="Carlton"/>
    <s v="3053"/>
    <x v="46"/>
    <s v="Queenfield Pty Ltd"/>
  </r>
  <r>
    <s v="33120320"/>
    <x v="12"/>
    <s v="Pullman Melbourne On Swanston"/>
    <s v="191-205 Swanston Street"/>
    <s v="Melbourne"/>
    <s v="3000"/>
    <x v="46"/>
    <s v="Colivon Pty Ltd"/>
  </r>
  <r>
    <s v="33120485"/>
    <x v="3"/>
    <s v="Crowne Plaza Melbourne"/>
    <s v="Cnr Siddley &amp; Spencer Streets"/>
    <s v="Melbourne"/>
    <s v="3000"/>
    <x v="46"/>
    <s v="Salter Brothers (Spencer Street) Hotel Pty Ltd"/>
  </r>
  <r>
    <s v="33120558"/>
    <x v="3"/>
    <s v="The Great Southern Hotel - Melbourne"/>
    <s v="44 Spencer Street"/>
    <s v="Melbourne"/>
    <s v="3000"/>
    <x v="46"/>
    <s v="Gmt Hotel Holdings Melbourne Pty Ltd"/>
  </r>
  <r>
    <s v="33120794"/>
    <x v="3"/>
    <s v="Hotel Indigo Melbourne Flinders"/>
    <s v="24-40 Spencer Street Cnr Flinders Lane"/>
    <s v="Melbourne"/>
    <s v="3000"/>
    <x v="46"/>
    <s v="Pro-Invest Hotel Operating Melb Flinders Pty Ltd"/>
  </r>
  <r>
    <s v="33120825"/>
    <x v="3"/>
    <s v="Stamford Plaza Melbourne"/>
    <s v="109-127 Little Collins Street"/>
    <s v="Melbourne"/>
    <s v="3000"/>
    <x v="46"/>
    <s v="Spm (1994) Pty Ltd"/>
  </r>
  <r>
    <s v="33120875"/>
    <x v="3"/>
    <s v="Mercure Welcome Melbourne"/>
    <s v="265-281 Little Bourke Street"/>
    <s v="Melbourne"/>
    <s v="3000"/>
    <x v="46"/>
    <s v="Prime Assets Pty Ltd"/>
  </r>
  <r>
    <s v="33120914"/>
    <x v="3"/>
    <s v="The Savoy Hotel On Little Collins, Melbourne"/>
    <s v="122 Spencer Street"/>
    <s v="Melbourne"/>
    <s v="3000"/>
    <x v="46"/>
    <s v="Vibe Hotel Services Pty Ltd"/>
  </r>
  <r>
    <s v="33120922"/>
    <x v="3"/>
    <s v="Lancemore Crossley Street"/>
    <s v="47-55 Little Bourke Street"/>
    <s v="Melbourne"/>
    <s v="3000"/>
    <x v="46"/>
    <s v="Jpj Crossley Operations Pty Ltd"/>
  </r>
  <r>
    <s v="33121025"/>
    <x v="3"/>
    <s v="The Sebel Melbourne Flinders Lane"/>
    <s v="321 Flinders Lane"/>
    <s v="Melbourne"/>
    <s v="3000"/>
    <x v="46"/>
    <s v="A.P.V.C. Holdings Pty Ltd"/>
  </r>
  <r>
    <s v="33121211"/>
    <x v="12"/>
    <s v="Ibis Melbourne"/>
    <s v="15-21 Therry Street"/>
    <s v="Melbourne"/>
    <s v="3000"/>
    <x v="46"/>
    <s v="Iris Hotels Melbourne Operations Pty Ltd"/>
  </r>
  <r>
    <s v="33121245"/>
    <x v="12"/>
    <s v="Novotel Melbourne On Collins"/>
    <s v="Levels 6-14 258-274 Collins Street"/>
    <s v="Melbourne"/>
    <s v="3000"/>
    <x v="46"/>
    <s v="Fh-Bt Nmcs Operations Pty Ltd"/>
  </r>
  <r>
    <s v="33121407"/>
    <x v="3"/>
    <s v="Stubby Cafe, Bar &amp; Restaurant"/>
    <s v="16 Spencer St"/>
    <s v="Melbourne"/>
    <s v="3000"/>
    <x v="46"/>
    <s v="Gastronomic Gateway Pty Ltd"/>
  </r>
  <r>
    <s v="33121415"/>
    <x v="3"/>
    <s v="Kingsgate Hotel"/>
    <s v="131 Kings Street"/>
    <s v="Melbourne"/>
    <s v="3000"/>
    <x v="46"/>
    <s v="Melbourne Fazhan Pty Ltd"/>
  </r>
  <r>
    <s v="33121512"/>
    <x v="3"/>
    <s v="Zagame'S House Carlton"/>
    <s v="66-78 Lygon Street"/>
    <s v="Carlton"/>
    <s v="3053"/>
    <x v="46"/>
    <s v="Zagame'S House Carlton Pty Ltd"/>
  </r>
  <r>
    <s v="33121596"/>
    <x v="3"/>
    <s v="Jasper Hotel"/>
    <s v="489 Elizabeth Street"/>
    <s v="Melbourne"/>
    <s v="3000"/>
    <x v="46"/>
    <s v="Jasper Hotels Pty Ltd"/>
  </r>
  <r>
    <s v="33121635"/>
    <x v="3"/>
    <s v="Mantra On Jolimont"/>
    <s v="133 Jolimont Road"/>
    <s v="East Melbourne"/>
    <s v="3002"/>
    <x v="46"/>
    <s v="Saville Hotel Group Pty Ltd"/>
  </r>
  <r>
    <s v="33121708"/>
    <x v="12"/>
    <s v="Little Lygon Restaurant"/>
    <s v="220 Lygon Street"/>
    <s v="Carlton"/>
    <s v="3053"/>
    <x v="46"/>
    <s v="Raw Events Pty Ltd"/>
  </r>
  <r>
    <s v="33121847"/>
    <x v="3"/>
    <s v="Causeway Inn On The Mall"/>
    <s v="327-329 Bourke Street"/>
    <s v="Melbourne"/>
    <s v="3000"/>
    <x v="46"/>
    <s v="Causeway Inn Pty Ltd"/>
  </r>
  <r>
    <s v="33121952"/>
    <x v="3"/>
    <s v="Gaylord"/>
    <s v="33 Spencer Street"/>
    <s v="Melbourne"/>
    <s v="3000"/>
    <x v="46"/>
    <s v="Gaylords Melbourne Pty Ltd"/>
  </r>
  <r>
    <s v="33121994"/>
    <x v="12"/>
    <s v="Radisson Hotel On Flagstaff Gardens"/>
    <s v="380 William Street"/>
    <s v="Melbourne"/>
    <s v="3000"/>
    <x v="46"/>
    <s v="Goldquest Hotels Pty Ltd"/>
  </r>
  <r>
    <s v="33122005"/>
    <x v="3"/>
    <s v="Lambs Restaurant"/>
    <s v="98-102 Lygon Street"/>
    <s v="Carlton"/>
    <s v="3053"/>
    <x v="46"/>
    <s v="Lambs On Lygon Pty Ltd"/>
  </r>
  <r>
    <s v="33122021"/>
    <x v="3"/>
    <s v="Melbourne Hotel Cbd"/>
    <s v="600 Little Bourke Street"/>
    <s v="Melbourne"/>
    <s v="3000"/>
    <x v="46"/>
    <s v="Yehs Hotel Management Pty Ltd"/>
  </r>
  <r>
    <s v="33122039"/>
    <x v="3"/>
    <s v="Gateway Suites Melbourne"/>
    <s v="1 William Street"/>
    <s v="Melbourne"/>
    <s v="3000"/>
    <x v="46"/>
    <s v="Gateway Park Hotels Pty Ltd"/>
  </r>
  <r>
    <s v="33122055"/>
    <x v="3"/>
    <s v="Rendezvous Hotel Melbourne"/>
    <s v="328 Flinders Street"/>
    <s v="Melbourne"/>
    <s v="3000"/>
    <x v="46"/>
    <s v="Medina Property Services Pty Limited"/>
  </r>
  <r>
    <s v="33122097"/>
    <x v="3"/>
    <s v="Mantra On Little Bourke"/>
    <s v="471 Little Bourke Street"/>
    <s v="Melbourne"/>
    <s v="3000"/>
    <x v="46"/>
    <s v="Pacific Suites Melbourne Pty Ltd"/>
  </r>
  <r>
    <s v="33122102"/>
    <x v="3"/>
    <s v="Adina Apartment Hotel Melbourne"/>
    <s v="189 Queen Street"/>
    <s v="Melbourne"/>
    <s v="3000"/>
    <x v="46"/>
    <s v="Medina Property Services Pty Ltd"/>
  </r>
  <r>
    <s v="33122110"/>
    <x v="3"/>
    <s v="Australian Village No. 11 - Franklin St Melbourne"/>
    <s v="167-173 Franklin Street"/>
    <s v="Melbourne"/>
    <s v="3000"/>
    <x v="46"/>
    <s v="Leisure Accommodation Collective Pty Ltd"/>
  </r>
  <r>
    <s v="33122209"/>
    <x v="12"/>
    <s v="Flinders Station Hotel"/>
    <s v="Ground &amp; First Floors 35 Elizabeth Street"/>
    <s v="Melbourne"/>
    <s v="3000"/>
    <x v="46"/>
    <s v="Fifth Grange Pty Ltd"/>
  </r>
  <r>
    <s v="33150040"/>
    <x v="12"/>
    <s v="The Royce Hotel"/>
    <s v="379 St Kilda Road"/>
    <s v="Melbourne South"/>
    <s v="3004"/>
    <x v="46"/>
    <s v="Royce Operations Pty Ltd"/>
  </r>
  <r>
    <s v="33750905"/>
    <x v="0"/>
    <s v="Woods Wines"/>
    <s v=""/>
    <s v="[Not Applicable] -"/>
    <s v="0"/>
    <x v="46"/>
    <s v="Woods Wines Pty Ltd"/>
  </r>
  <r>
    <s v="33751595"/>
    <x v="0"/>
    <s v="Crown Entertainment Complex"/>
    <s v="8 Whiteman Street"/>
    <s v="Southbank"/>
    <s v="3006"/>
    <x v="46"/>
    <s v="Crown Melbourne Limited"/>
  </r>
  <r>
    <s v="32804036"/>
    <x v="9"/>
    <s v="Gentle Annie Wines"/>
    <s v=""/>
    <s v="[Not Applicable] -"/>
    <s v="0"/>
    <x v="46"/>
    <s v="Dookie Wine Company Pty Ltd"/>
  </r>
  <r>
    <s v="33760667"/>
    <x v="0"/>
    <s v="Swords Select"/>
    <s v=""/>
    <s v="[Not Applicable] -"/>
    <s v="0"/>
    <x v="46"/>
    <s v="Swords Wines Pty Ltd"/>
  </r>
  <r>
    <s v="33763746"/>
    <x v="0"/>
    <s v="Armada Imports"/>
    <s v="103 Lonsdale Street"/>
    <s v="Melbourne"/>
    <s v="3000"/>
    <x v="46"/>
    <s v="Gerner Jesse Scott"/>
  </r>
  <r>
    <s v="32808187"/>
    <x v="9"/>
    <s v="Bonehead Brewing"/>
    <s v="86 Parsons St"/>
    <s v="Kensington"/>
    <s v="3031"/>
    <x v="46"/>
    <s v="Bonehead Brewing Pty Ltd"/>
  </r>
  <r>
    <s v="32808412"/>
    <x v="9"/>
    <s v="Urban Alley Brewing"/>
    <s v="(Part Of) Shop Cw G9/G10, Harbour Town Water Front City, Docklands Drive"/>
    <s v="Docklands"/>
    <s v="3008"/>
    <x v="46"/>
    <s v="Urban Alley Brewery Pty Ltd"/>
  </r>
  <r>
    <s v="32809010"/>
    <x v="9"/>
    <s v="Little Lon Distilling Co."/>
    <s v="17 Casselden Street"/>
    <s v="Melbourne"/>
    <s v="3000"/>
    <x v="46"/>
    <s v="Wilson Bradley Luke"/>
  </r>
  <r>
    <s v="32809890"/>
    <x v="9"/>
    <s v="Of All The Gin Joints"/>
    <s v="92 Errol St"/>
    <s v="North Melbourne"/>
    <s v="3051"/>
    <x v="46"/>
    <s v="Beech Elizabeth Jane"/>
  </r>
  <r>
    <s v="33773076"/>
    <x v="0"/>
    <s v="Sake Connect"/>
    <s v=""/>
    <s v=""/>
    <s v=""/>
    <x v="46"/>
    <s v="Millim Nominees Pty Ltd"/>
  </r>
  <r>
    <s v="33774886"/>
    <x v="0"/>
    <s v="R.T. Legacyspirit Distilling Co. Pty Ltd"/>
    <s v=""/>
    <s v=""/>
    <s v=""/>
    <x v="46"/>
    <s v="R.T. Legacyspirit Distilling Co. Pty Ltd"/>
  </r>
  <r>
    <s v="32810524"/>
    <x v="9"/>
    <s v="Bakery Hill Distillery"/>
    <s v="411 Macaulay Road"/>
    <s v="Kensington"/>
    <s v="3031"/>
    <x v="46"/>
    <s v="D Baker &amp; Sons Pty Ltd"/>
  </r>
  <r>
    <s v="32810663"/>
    <x v="9"/>
    <s v="Twang Brewing"/>
    <s v="21 Melrose St"/>
    <s v="North Melbourne"/>
    <s v="3051"/>
    <x v="46"/>
    <s v="Twang Brewing Pty Ltd"/>
  </r>
  <r>
    <s v="32810922"/>
    <x v="9"/>
    <s v="Susuro Wines"/>
    <s v="Suite 134, 15 Hall Street"/>
    <s v="Port Melbourne"/>
    <s v="3207"/>
    <x v="46"/>
    <s v="Susuro Pty Ltd"/>
  </r>
  <r>
    <s v="36000024"/>
    <x v="10"/>
    <s v="The Comedy Theatre"/>
    <s v="240 Exhibition Street"/>
    <s v="Melbourne"/>
    <s v="3000"/>
    <x v="46"/>
    <s v="Princess Theatre Pty Ltd"/>
  </r>
  <r>
    <s v="36022199"/>
    <x v="10"/>
    <s v="Melbourne Boat Parties"/>
    <s v="5 Victoria Harbour"/>
    <s v="Docklands"/>
    <s v="3008"/>
    <x v="46"/>
    <s v="Melbourne Boat Parties Pty Ltd"/>
  </r>
  <r>
    <s v="36022220"/>
    <x v="10"/>
    <s v="Partyboat Cruises"/>
    <s v="5 Victoria Harbour"/>
    <s v="Docklands"/>
    <s v="3008"/>
    <x v="46"/>
    <s v="Dixon Cruises Pty Ltd"/>
  </r>
  <r>
    <s v="36022505"/>
    <x v="10"/>
    <s v="Sunset Cruises"/>
    <s v="Berth 4 Victoria Harbour"/>
    <s v="Melbourne"/>
    <s v="3000"/>
    <x v="46"/>
    <s v="Zeini Hakim"/>
  </r>
  <r>
    <s v="36023886"/>
    <x v="10"/>
    <s v="Victoria Racing Club"/>
    <s v="Flemington Racecourse 448 Epsom Road"/>
    <s v="Flemington"/>
    <s v="3031"/>
    <x v="46"/>
    <s v="Victoria Racing Club Limited"/>
  </r>
  <r>
    <s v="36052526"/>
    <x v="10"/>
    <s v="Roses Only"/>
    <s v="Suite 75 63 Turner St"/>
    <s v="Port Melbourne"/>
    <s v="3207"/>
    <x v="46"/>
    <s v="Roses Only &amp; Lush Flowers Pty Ltd"/>
  </r>
  <r>
    <s v="36053815"/>
    <x v="10"/>
    <s v="Quay West Suites"/>
    <s v="26 Southgate Avenue Southgate"/>
    <s v="Southbank"/>
    <s v="3006"/>
    <x v="46"/>
    <s v="Accor Australia And New Zealand Hospitality Pty Ltd"/>
  </r>
  <r>
    <s v="36054829"/>
    <x v="10"/>
    <s v="Crown Entertainment Complex"/>
    <s v="8 Whiteman Street"/>
    <s v="Southbank"/>
    <s v="3006"/>
    <x v="46"/>
    <s v="Crown Melbourne Limited"/>
  </r>
  <r>
    <s v="36056203"/>
    <x v="10"/>
    <s v="Gentleman George"/>
    <s v="407D St Kilda Road"/>
    <s v="Melbourne South"/>
    <s v="3004"/>
    <x v="46"/>
    <s v="Baroon"/>
  </r>
  <r>
    <s v="36056562"/>
    <x v="10"/>
    <s v="The Intersection Cafe"/>
    <s v="341-343 Lygon Street"/>
    <s v="Carlton"/>
    <s v="3053"/>
    <x v="46"/>
    <s v="Iskandar Moussa"/>
  </r>
  <r>
    <s v="36060197"/>
    <x v="10"/>
    <s v="Adina Apartment Hotel Melbourne On Flinders"/>
    <s v="88 Flinders Street"/>
    <s v="Melbourne"/>
    <s v="3000"/>
    <x v="46"/>
    <s v="Medina Property Services Pty Limited"/>
  </r>
  <r>
    <s v="36060684"/>
    <x v="10"/>
    <s v="Treacy Centre"/>
    <s v="126 The Avenue"/>
    <s v="Parkville"/>
    <s v="3052"/>
    <x v="46"/>
    <s v="Christian Brothers Vic Property Ltd"/>
  </r>
  <r>
    <s v="36060977"/>
    <x v="10"/>
    <s v="Melbourne Grammar School"/>
    <s v="Domain Road"/>
    <s v="South Yarra"/>
    <s v="3141"/>
    <x v="46"/>
    <s v="Melbourne Grammar School"/>
  </r>
  <r>
    <s v="36062733"/>
    <x v="10"/>
    <s v="Forty Five Downstairs"/>
    <s v="45 Flinders Lane"/>
    <s v="Melbourne"/>
    <s v="3000"/>
    <x v="46"/>
    <s v="Forty Five Downstairs Inc"/>
  </r>
  <r>
    <s v="36064696"/>
    <x v="10"/>
    <s v="The Danish Club Dannebrog"/>
    <s v="428 Little Bourke Street Level 3"/>
    <s v="Melbourne"/>
    <s v="3000"/>
    <x v="46"/>
    <s v="The Danish Club 'Dannebrog' Inc"/>
  </r>
  <r>
    <s v="36065024"/>
    <x v="10"/>
    <s v=""/>
    <s v="11-17 Cohen Place"/>
    <s v="Melbourne"/>
    <s v="3000"/>
    <x v="46"/>
    <s v="Punthill Little Bourke Pty Ltd"/>
  </r>
  <r>
    <s v="36065642"/>
    <x v="10"/>
    <s v="Manchester Lane Restaurant Jazz Bar"/>
    <s v="234 Flinders Lane"/>
    <s v="Melbourne"/>
    <s v="3000"/>
    <x v="46"/>
    <s v="Avendal Pty Ltd"/>
  </r>
  <r>
    <s v="36066711"/>
    <x v="10"/>
    <s v="The Catering Company"/>
    <s v="42 Mclennan Dr"/>
    <s v="Kensington"/>
    <s v="3031"/>
    <x v="46"/>
    <s v="The Catering Company Pty Ltd"/>
  </r>
  <r>
    <s v="36069866"/>
    <x v="10"/>
    <s v="Royal Park Golf Course"/>
    <s v="Royal Park Golf Course Poplar Road"/>
    <s v="Parkville"/>
    <s v="3052"/>
    <x v="46"/>
    <s v="Greenspace Management Pty Ltd"/>
  </r>
  <r>
    <s v="36070590"/>
    <x v="10"/>
    <s v="Melbourne International Shooting Club"/>
    <s v="120 Todd Road"/>
    <s v="Fishermans Bend"/>
    <s v="3207"/>
    <x v="46"/>
    <s v="Melbourne International Shooting Club Inc"/>
  </r>
  <r>
    <s v="36073213"/>
    <x v="10"/>
    <s v="University Cafe/Universita Bar Restaurant"/>
    <s v="257 Lygon Street"/>
    <s v="Carlton"/>
    <s v="3053"/>
    <x v="46"/>
    <s v="Caprioli Beverley"/>
  </r>
  <r>
    <s v="36076415"/>
    <x v="10"/>
    <s v="Mp Fine Wines"/>
    <s v="Level 2, 117 Little Bourke Street"/>
    <s v="Melbourne"/>
    <s v="3000"/>
    <x v="46"/>
    <s v="Mp Fine Wines Pty Ltd"/>
  </r>
  <r>
    <s v="36077128"/>
    <x v="10"/>
    <s v="Princes Park Carlton Bowls Club"/>
    <s v="Bowen Crescent"/>
    <s v="Carlton North"/>
    <s v="3054"/>
    <x v="46"/>
    <s v="Princes Park Carlton Bowls Club Inc"/>
  </r>
  <r>
    <s v="36078019"/>
    <x v="10"/>
    <s v="Cellar D'Or"/>
    <s v="60 Baillie Street"/>
    <s v="North Melbourne"/>
    <s v="3051"/>
    <x v="46"/>
    <s v="Cellar D'Or Pty Ltd"/>
  </r>
  <r>
    <s v="36078988"/>
    <x v="10"/>
    <s v="Grill'D (Qv)"/>
    <s v="Shop 17-23, Level 2 Qv Corner Swanston And Lonsdale Street"/>
    <s v="Melbourne"/>
    <s v="3000"/>
    <x v="46"/>
    <s v="Grill'D Pty Ltd"/>
  </r>
  <r>
    <s v="36081321"/>
    <x v="10"/>
    <s v="Rare Wine Company"/>
    <s v="9 Lille Street"/>
    <s v="Surrey Hills"/>
    <s v="3127"/>
    <x v="46"/>
    <s v="Michael Woolridge &amp; Associates Pty Ltd"/>
  </r>
  <r>
    <s v="36081795"/>
    <x v="10"/>
    <s v="Moylans Cafe Restaurant"/>
    <s v="Basement 384-386 Flinders Lane"/>
    <s v="Melbourne"/>
    <s v="3000"/>
    <x v="46"/>
    <s v="Elazac Pty Ltd"/>
  </r>
  <r>
    <s v="36081892"/>
    <x v="10"/>
    <s v="Parliament Of Victoria Catering Department"/>
    <s v="Parliament House Spring Street"/>
    <s v="East Melbourne"/>
    <s v="3002"/>
    <x v="46"/>
    <s v="Parliament Of Victoria Catering Department"/>
  </r>
  <r>
    <s v="36083666"/>
    <x v="10"/>
    <s v="Go Kart Club Of Victoria"/>
    <s v="Corner Cook Street &amp; Todd Road"/>
    <s v="Port Melbourne"/>
    <s v="3207"/>
    <x v="46"/>
    <s v="Go Kart Club Of Victoria Inc"/>
  </r>
  <r>
    <s v="36087571"/>
    <x v="10"/>
    <s v="Melbourne Wanderers Sports Club"/>
    <s v="Southern Pavillion, East Wing Commercial Road"/>
    <s v="South Yarra"/>
    <s v="3141"/>
    <x v="46"/>
    <s v="Melbourne Wanderers Sports Club Inc"/>
  </r>
  <r>
    <s v="36091172"/>
    <x v="10"/>
    <s v="Royal Automobile Club Of Victoria"/>
    <s v="Levels 3-6 &amp; 8 483-501 Bourke Street"/>
    <s v="Melbourne"/>
    <s v="3000"/>
    <x v="46"/>
    <s v="Royal Automobile Club Of Victoria (Racv) Limited"/>
  </r>
  <r>
    <s v="36092843"/>
    <x v="10"/>
    <s v=""/>
    <s v="Tenancy G29 Gpo Development 188-218 Elizabeth Street"/>
    <s v="Melbourne"/>
    <s v="3000"/>
    <x v="46"/>
    <s v="Ca De Vin Pty Ltd"/>
  </r>
  <r>
    <s v="36090469"/>
    <x v="10"/>
    <s v="Andrew George Marks"/>
    <s v="Unit 25 51-55 City Road"/>
    <s v="South Melbourne"/>
    <s v="3205"/>
    <x v="46"/>
    <s v="Marks Andrew George"/>
  </r>
  <r>
    <s v="36092225"/>
    <x v="10"/>
    <s v="Compass Group B&amp;I Hospitality Services Pty Ltd"/>
    <s v="Level 4, 369 Royal Parade"/>
    <s v="Parkville"/>
    <s v="3052"/>
    <x v="46"/>
    <s v="Compass Group B&amp;I Hospitality Services Pty Ltd"/>
  </r>
  <r>
    <s v="36092720"/>
    <x v="10"/>
    <s v="Hacienda Mexican Cocina"/>
    <s v="Shop M28 Mid Level 3 Southgate Avenue"/>
    <s v="Southbank"/>
    <s v="3006"/>
    <x v="46"/>
    <s v="Marini Bar Deli Pty Ltd"/>
  </r>
  <r>
    <s v="36094497"/>
    <x v="10"/>
    <s v="Royal Park Brunswick Cricket Club"/>
    <s v="Western Oval Pavilion Park Street"/>
    <s v="Parkville"/>
    <s v="3052"/>
    <x v="46"/>
    <s v="Royal Park Brunswick Cricket Club Inc"/>
  </r>
  <r>
    <s v="36094536"/>
    <x v="10"/>
    <s v="Melbourne University Rugby Football Club"/>
    <s v="Brens Pavilion, Macarthur Road Royal Park"/>
    <s v="Parkville"/>
    <s v="3052"/>
    <x v="46"/>
    <s v="Melbourne University Rugby Football Club Inc"/>
  </r>
  <r>
    <s v="36095956"/>
    <x v="10"/>
    <s v="Appetite Catering"/>
    <s v="487-489 Spencer Street"/>
    <s v="West Melbourne"/>
    <s v="3003"/>
    <x v="46"/>
    <s v="Silver Spirit Pty Ltd"/>
  </r>
  <r>
    <s v="36096368"/>
    <x v="10"/>
    <s v="Great Wine Estates"/>
    <s v="503/30 St Andrews Place"/>
    <s v="East Melbourne"/>
    <s v="3002"/>
    <x v="46"/>
    <s v="Iceberg Business Solutions Pty Ltd"/>
  </r>
  <r>
    <s v="36099219"/>
    <x v="10"/>
    <s v="Beer De Luxe"/>
    <s v="Admin Office, Lower House, L1 T003, Lg T003, T006C, Federation Square"/>
    <s v="Melbourne"/>
    <s v="3000"/>
    <x v="46"/>
    <s v="Beer Deluxe Pty Ltd"/>
  </r>
  <r>
    <s v="36099455"/>
    <x v="10"/>
    <s v="Transport Hotel"/>
    <s v="Administration Office T024, Federation Square"/>
    <s v="Melbourne"/>
    <s v="3000"/>
    <x v="46"/>
    <s v="Transit Pty Ltd"/>
  </r>
  <r>
    <s v="36100298"/>
    <x v="10"/>
    <s v="Yarra Yarra Rowing Club"/>
    <s v="Boatshed 2, Boathouse Drive Alexandra Gardens"/>
    <s v="Melbourne"/>
    <s v="3004"/>
    <x v="46"/>
    <s v="Yarra Yarra Rowing Club Inc"/>
  </r>
  <r>
    <s v="36100777"/>
    <x v="10"/>
    <s v="University Of Melbourne Baseball Club"/>
    <s v="Ross Straw Field Pavillion Off Manningham Street"/>
    <s v="Parkville"/>
    <s v="3052"/>
    <x v="46"/>
    <s v="University Of Melbourne Baseball Club Inc"/>
  </r>
  <r>
    <s v="36102070"/>
    <x v="10"/>
    <s v="University High School Old Boys Football Club"/>
    <s v="Brens Pavilion Macarthur Road"/>
    <s v="Parkville"/>
    <s v="3052"/>
    <x v="46"/>
    <s v="University High School Old Boys Football Club Inc"/>
  </r>
  <r>
    <s v="36102428"/>
    <x v="10"/>
    <s v="Seven Sisters Vineyard Estate"/>
    <s v="47 Brougham Street"/>
    <s v="North Melbourne"/>
    <s v="3051"/>
    <x v="46"/>
    <s v="Seven Sisters Vineyard Pty Ltd"/>
  </r>
  <r>
    <s v="36103026"/>
    <x v="10"/>
    <s v="Carlton Cricket Club"/>
    <s v="Northern Pavilion Royal Parade"/>
    <s v="Carlton North"/>
    <s v="3054"/>
    <x v="46"/>
    <s v="Carlton Cricket Club Inc"/>
  </r>
  <r>
    <s v="36103898"/>
    <x v="10"/>
    <s v="Cecconi'S Cantina"/>
    <s v="Lower Ground Level 61 Flinders Lane"/>
    <s v="Melbourne"/>
    <s v="3000"/>
    <x v="46"/>
    <s v="Cecconis Flinders Lane Co Pty Ltd"/>
  </r>
  <r>
    <s v="36104200"/>
    <x v="10"/>
    <s v="Parkville Cricket Club"/>
    <s v="Macarthur Road"/>
    <s v="Parkville"/>
    <s v="3052"/>
    <x v="46"/>
    <s v="Parkville Cricket Club Inc"/>
  </r>
  <r>
    <s v="36104836"/>
    <x v="10"/>
    <s v="Sokol Melbourne"/>
    <s v="497 Queensberry Street"/>
    <s v="North Melbourne"/>
    <s v="3051"/>
    <x v="46"/>
    <s v="Sokol Melbourne Inc"/>
  </r>
  <r>
    <s v="36105557"/>
    <x v="10"/>
    <s v="Crown Events"/>
    <s v="Crown Function Administration Part Of Crown Entertainment Complex, 8 Whiteman St"/>
    <s v="Southbank"/>
    <s v="3006"/>
    <x v="46"/>
    <s v="Crown Melbourne Limited"/>
  </r>
  <r>
    <s v="36106236"/>
    <x v="10"/>
    <s v="Pj O'Brien Irish Pub"/>
    <s v="Administration Office Shop G12-16, Southgate"/>
    <s v="Southbank"/>
    <s v="3006"/>
    <x v="46"/>
    <s v="Iconic Pubs Australia Pty Ltd"/>
  </r>
  <r>
    <s v="36106391"/>
    <x v="10"/>
    <s v="Hopscotch Southbank"/>
    <s v="Shop 4, Building 2 Riverside Quay"/>
    <s v="Southbank"/>
    <s v="3006"/>
    <x v="46"/>
    <s v="Avc Operations Pty Ltd"/>
  </r>
  <r>
    <s v="36106545"/>
    <x v="10"/>
    <s v="Philippe"/>
    <s v="Basement, Austral House 115-119 Collins Street"/>
    <s v="Melbourne"/>
    <s v="3000"/>
    <x v="46"/>
    <s v="Madewell Hospitality Pty Ltd"/>
  </r>
  <r>
    <s v="33781809"/>
    <x v="0"/>
    <s v="Yu Mi Zi Xiang Trading Pty Ltd"/>
    <s v=""/>
    <s v=""/>
    <s v=""/>
    <x v="46"/>
    <s v="Yu Mi Zi Xiang Trading Pty Ltd"/>
  </r>
  <r>
    <s v="33781964"/>
    <x v="0"/>
    <s v="Vino Del Mundo Pty Ltd"/>
    <s v="52 Flinders Street"/>
    <s v=""/>
    <s v="3000"/>
    <x v="46"/>
    <s v="Vino Del Mundo Pty Ltd"/>
  </r>
  <r>
    <s v="33782033"/>
    <x v="0"/>
    <s v="Firestar Studios Pty Ltd"/>
    <s v="893-915 Punt Road"/>
    <s v="South Yarra"/>
    <s v="3141"/>
    <x v="46"/>
    <s v="Firestar Studios Pty Ltd"/>
  </r>
  <r>
    <s v="33782944"/>
    <x v="0"/>
    <s v="Hardware 55"/>
    <s v=""/>
    <s v=""/>
    <s v=""/>
    <x v="46"/>
    <s v="Hardware 55 Pty Ltd"/>
  </r>
  <r>
    <s v="36107266"/>
    <x v="10"/>
    <s v="Trinket Bar"/>
    <s v="87 Flinders Lane"/>
    <s v="Melbourne"/>
    <s v="3000"/>
    <x v="46"/>
    <s v="Avc Operations Pty Ltd"/>
  </r>
  <r>
    <s v="36109022"/>
    <x v="10"/>
    <s v="The Metropolis Events"/>
    <s v="Office, P7 Southgate Shoppping &amp; Restaurnat Precint, 3 Southgate Avenue"/>
    <s v="Southbank"/>
    <s v="3006"/>
    <x v="46"/>
    <s v="The Metropolis Events Pty Ltd"/>
  </r>
  <r>
    <s v="36110895"/>
    <x v="10"/>
    <s v="Epicure Catering"/>
    <s v="549 St Kilda Road"/>
    <s v="Melbourne"/>
    <s v="3004"/>
    <x v="46"/>
    <s v="Spotless Facility Services Pty Ltd"/>
  </r>
  <r>
    <s v="36111207"/>
    <x v="10"/>
    <s v="Melbourne University Football Club"/>
    <s v="Sports Pavilion The University Of Melbourne"/>
    <s v="Melbourne University"/>
    <s v="3010"/>
    <x v="46"/>
    <s v="Melbourne University Football Club Inc"/>
  </r>
  <r>
    <s v="36112805"/>
    <x v="10"/>
    <s v="Causeway 353 Hotel"/>
    <s v="353 Little Collins Street"/>
    <s v="Melbourne"/>
    <s v="3000"/>
    <x v="46"/>
    <s v="Causeway Hotels Pty Ltd"/>
  </r>
  <r>
    <s v="36115277"/>
    <x v="10"/>
    <s v="Mercure Melbourne Southbank"/>
    <s v="9 Riverside Quay Cnr Southgate Avenue"/>
    <s v="Southbank"/>
    <s v="3006"/>
    <x v="46"/>
    <s v="Salter Brothers (Southbank Vic) Hotel Pty Ltd"/>
  </r>
  <r>
    <s v="36116566"/>
    <x v="10"/>
    <s v="City Of Melbourne Bowls Club"/>
    <s v="Flagstaff Gardens Dudley Street"/>
    <s v="West Melbourne"/>
    <s v="3003"/>
    <x v="46"/>
    <s v="City Of Melbourne Bowls Club Inc"/>
  </r>
  <r>
    <s v="36116689"/>
    <x v="10"/>
    <s v="Gunbower United Cricket Club"/>
    <s v="Northern Pavilion, Fawkner Park Off Toorak Road,"/>
    <s v="South Yarra"/>
    <s v="3141"/>
    <x v="46"/>
    <s v="Gunbower United Cricket Club Inc"/>
  </r>
  <r>
    <s v="36116760"/>
    <x v="10"/>
    <s v="South Yarra Soccer Club"/>
    <s v="South Pavillion, Fawkner Park 24-88 Commercial Road"/>
    <s v="South Yarra"/>
    <s v="3141"/>
    <x v="46"/>
    <s v="South Yarra Soccer Club Inc"/>
  </r>
  <r>
    <s v="36118495"/>
    <x v="10"/>
    <s v="Asylum Seeker Resource Centre"/>
    <s v="214-218 Nicholson Street"/>
    <s v="Footscray"/>
    <s v="3011"/>
    <x v="46"/>
    <s v="Asylum Seeker Resource Centre Inc"/>
  </r>
  <r>
    <s v="36118584"/>
    <x v="10"/>
    <s v="Swords Wines"/>
    <s v="Shop 47-50 Dairy Produce Section Queen Victoria Market"/>
    <s v="Melbourne"/>
    <s v="3000"/>
    <x v="46"/>
    <s v="Swords Wines Pty Ltd"/>
  </r>
  <r>
    <s v="36118916"/>
    <x v="10"/>
    <s v="Royal Park Golf Club"/>
    <s v="11 Old Poplar Road"/>
    <s v="Parkville"/>
    <s v="3052"/>
    <x v="46"/>
    <s v="Royal Park Golf Club Inc"/>
  </r>
  <r>
    <s v="36119792"/>
    <x v="10"/>
    <s v="Melbourne University Cricket Club"/>
    <s v="University Of Melbourne The Pavilion, Tin Alley"/>
    <s v="Parkville"/>
    <s v="3010"/>
    <x v="46"/>
    <s v="Melbourne University Cricket Club Inc."/>
  </r>
  <r>
    <s v="36120222"/>
    <x v="10"/>
    <s v="Mercantile Rowing Club"/>
    <s v="Boathouse 5 Boathouse Drive"/>
    <s v="Melbourne"/>
    <s v="3004"/>
    <x v="46"/>
    <s v="Mercantile Rowing Club Inc"/>
  </r>
  <r>
    <s v="36120230"/>
    <x v="10"/>
    <s v="Melbourne University Boat Club"/>
    <s v="1 Boathouse Drive"/>
    <s v="Melbourne"/>
    <s v="3004"/>
    <x v="46"/>
    <s v="Melbourne University Boat Club Inc"/>
  </r>
  <r>
    <s v="36120280"/>
    <x v="10"/>
    <s v="Banks Rowing Club"/>
    <s v="Princes Bridge"/>
    <s v="Melbourne"/>
    <s v="3004"/>
    <x v="46"/>
    <s v="Banks Rowing Club Inc"/>
  </r>
  <r>
    <s v="36121074"/>
    <x v="10"/>
    <s v="Melbourne Rowing Club"/>
    <s v="Yarra Boathouse 6 Boathouse Drive"/>
    <s v="Melbourne"/>
    <s v="3004"/>
    <x v="46"/>
    <s v="Melbourne Rowing Club Inc"/>
  </r>
  <r>
    <s v="36121422"/>
    <x v="10"/>
    <s v="Ibis Melbourne"/>
    <s v="15-21 Therry Street"/>
    <s v="Melbourne"/>
    <s v="3000"/>
    <x v="46"/>
    <s v="Iris Hotels Melbourne Operations Pty Ltd"/>
  </r>
  <r>
    <s v="36123597"/>
    <x v="10"/>
    <s v="Royal Park Reds Cricket Club"/>
    <s v="11 Old Poplar Road"/>
    <s v="Parkville"/>
    <s v="3052"/>
    <x v="46"/>
    <s v="Royal Park Reds Cricket Club Inc"/>
  </r>
  <r>
    <s v="36121553"/>
    <x v="10"/>
    <s v="Australian Centre For Contemporary Art"/>
    <s v="Acca Function Office 111 Sturt Street"/>
    <s v="Southbank"/>
    <s v="3006"/>
    <x v="46"/>
    <s v="Australian Centre For Contemporary Art"/>
  </r>
  <r>
    <s v="36121634"/>
    <x v="10"/>
    <s v="Impressive Platters"/>
    <s v="238-240 Dryburgh Street"/>
    <s v="North Melbourne"/>
    <s v="3051"/>
    <x v="46"/>
    <s v="Impressive Platters Pty Ltd"/>
  </r>
  <r>
    <s v="36123204"/>
    <x v="10"/>
    <s v="Myer"/>
    <s v="Part Of L6, Myer Bourke St Store Bourke Street"/>
    <s v="Melbourne"/>
    <s v="3000"/>
    <x v="46"/>
    <s v="Myer Group Pty Ltd"/>
  </r>
  <r>
    <s v="36123351"/>
    <x v="10"/>
    <s v="Melbourne Royal"/>
    <s v="Epsom Road"/>
    <s v="Ascot Vale"/>
    <s v="3032"/>
    <x v="46"/>
    <s v="The Royal Agricultural Society Of Victoria Ltd"/>
  </r>
  <r>
    <s v="36123767"/>
    <x v="10"/>
    <s v="Il Duca Deli"/>
    <s v="136 Wellington Parade"/>
    <s v="East Melbourne"/>
    <s v="3002"/>
    <x v="46"/>
    <s v="Bonadio Dominic"/>
  </r>
  <r>
    <s v="36123864"/>
    <x v="10"/>
    <s v="Rydges Melbourne"/>
    <s v="186 Exhibition Street"/>
    <s v="Melbourne"/>
    <s v="3000"/>
    <x v="46"/>
    <s v="Rydges Hotels Limited"/>
  </r>
  <r>
    <s v="36124030"/>
    <x v="10"/>
    <s v="The Melbourne Pavillion"/>
    <s v="Part 135-157 Racecourse Road"/>
    <s v="Flemington"/>
    <s v="3031"/>
    <x v="46"/>
    <s v="The Melbourne Pavillion Pty Ltd"/>
  </r>
  <r>
    <s v="36124056"/>
    <x v="10"/>
    <s v="Great Southern Rail"/>
    <s v="Licensed Premises Is The Overland Passenger Trains"/>
    <s v="No Fixed Premises"/>
    <s v="0"/>
    <x v="46"/>
    <s v="Great Southern Rail Pty Ltd"/>
  </r>
  <r>
    <s v="36124129"/>
    <x v="10"/>
    <s v="Hanks Catering"/>
    <s v="L 1 79 Bourke St"/>
    <s v="Melbourne"/>
    <s v="3000"/>
    <x v="46"/>
    <s v="Fancy Hanks City Pty Ltd"/>
  </r>
  <r>
    <s v="36124810"/>
    <x v="10"/>
    <s v="University House"/>
    <s v="Admin Office, Part Of University House, Grattan Street"/>
    <s v="Carlton"/>
    <s v="3053"/>
    <x v="46"/>
    <s v="University Club Inc"/>
  </r>
  <r>
    <s v="36125036"/>
    <x v="10"/>
    <s v="Boatbuilders Yarra River Catering"/>
    <s v="Administration Office , Yarra River Catering Pty L Part Of 23 South Wharf Promenade"/>
    <s v="South Wharf"/>
    <s v="3006"/>
    <x v="46"/>
    <s v="Yarra River Catering Pty Ltd"/>
  </r>
  <r>
    <s v="36127127"/>
    <x v="10"/>
    <s v="Ovolo Hotel"/>
    <s v="19 Little Bourke Street"/>
    <s v="Melbourne"/>
    <s v="3000"/>
    <x v="46"/>
    <s v="Ovolo Group Pty Ltd"/>
  </r>
  <r>
    <s v="36127397"/>
    <x v="10"/>
    <s v="Treasury Wine Estates"/>
    <s v="Level 8, 161 Collins Street"/>
    <s v="Melbourne"/>
    <s v="3000"/>
    <x v="46"/>
    <s v="Treasury Wine Estates Vintners Limited"/>
  </r>
  <r>
    <s v="36128262"/>
    <x v="10"/>
    <s v="University Club"/>
    <s v="Grattan Street &amp; Level 10 185 Pelham Street"/>
    <s v="Carlton"/>
    <s v="3053"/>
    <x v="46"/>
    <s v="University Club Inc"/>
  </r>
  <r>
    <s v="36128987"/>
    <x v="10"/>
    <s v="Merricks Management Company"/>
    <s v="Part Of Level 7 171 Collins Street"/>
    <s v="Melbourne"/>
    <s v="3000"/>
    <x v="46"/>
    <s v="Merricks Management Company Pty Ltd"/>
  </r>
  <r>
    <s v="36129519"/>
    <x v="10"/>
    <s v="Australian Institute For International Affairs Vic"/>
    <s v="124 Jolimont Road"/>
    <s v="East Melbourne"/>
    <s v="3002"/>
    <x v="46"/>
    <s v="Australian Institute For International Affairs Victoria"/>
  </r>
  <r>
    <s v="36129608"/>
    <x v="10"/>
    <s v="La Camera - Southgate"/>
    <s v="Shops Mr1 &amp; Mr2, Middle Level Southgate"/>
    <s v="Southbank"/>
    <s v="3006"/>
    <x v="46"/>
    <s v="Tarro Falls Pty Ltd"/>
  </r>
  <r>
    <s v="36129690"/>
    <x v="10"/>
    <s v="The Dax Centre"/>
    <s v="Kenneth Myer Centre Gentics Lane Off Royal Melbourne"/>
    <s v="Melbourne University"/>
    <s v="3010"/>
    <x v="46"/>
    <s v="The Dax Centre Ltd"/>
  </r>
  <r>
    <s v="36129771"/>
    <x v="10"/>
    <s v="Brunetti Classico"/>
    <s v="368-386 Lygon Street"/>
    <s v="Carlton"/>
    <s v="3053"/>
    <x v="46"/>
    <s v="Selvac Pty Ltd"/>
  </r>
  <r>
    <s v="36129886"/>
    <x v="10"/>
    <s v="The Meatball &amp; Wine Bar"/>
    <s v="135 Flinders Lane"/>
    <s v="Melbourne"/>
    <s v="3000"/>
    <x v="46"/>
    <s v="The Meatball &amp; Wine Bar Pty Ltd"/>
  </r>
  <r>
    <s v="36131493"/>
    <x v="10"/>
    <s v="Flemington Colts Sporting Club"/>
    <s v="Bill Vanina Pavilion Childers Street"/>
    <s v="Flemington"/>
    <s v="3031"/>
    <x v="46"/>
    <s v="Flemington Colts Sporting Club Inc"/>
  </r>
  <r>
    <s v="36131786"/>
    <x v="10"/>
    <s v="Victorian Yacht Charters"/>
    <s v="Marina Ye 84 River Esplanade"/>
    <s v="Docklands"/>
    <s v="3008"/>
    <x v="46"/>
    <s v="Victorian Yacht Charters Pty Ltd"/>
  </r>
  <r>
    <s v="36132295"/>
    <x v="10"/>
    <s v="Wine Matchmaker"/>
    <s v="Unit 59, 190 Albert Street"/>
    <s v="East Melbourne"/>
    <s v="3002"/>
    <x v="46"/>
    <s v="Frisky Corp Pty Ltd"/>
  </r>
  <r>
    <s v="36132669"/>
    <x v="10"/>
    <s v="David Jones"/>
    <s v="Administration Office David Jones Limited 310 Bourke Street"/>
    <s v="Melbourne"/>
    <s v="3000"/>
    <x v="46"/>
    <s v="David Jones Pty Limited"/>
  </r>
  <r>
    <s v="36132910"/>
    <x v="10"/>
    <s v="Restaurant Ayams Chef"/>
    <s v="67-69 Coventry Street"/>
    <s v="Southbank"/>
    <s v="3006"/>
    <x v="46"/>
    <s v="Chua Heng Kiang"/>
  </r>
  <r>
    <s v="36132952"/>
    <x v="10"/>
    <s v="Guzman Y Gomez Emporium Melbourne"/>
    <s v="Tenancy T3 - 022, Level 3 Emporium Melbourne, Lonsdale Street"/>
    <s v="Melbourne"/>
    <s v="3000"/>
    <x v="46"/>
    <s v="Guzman Y Gomez Leasing Pty Ltd"/>
  </r>
  <r>
    <s v="36133372"/>
    <x v="10"/>
    <s v="Waldorf Investments"/>
    <s v="129 Queensbridge Street"/>
    <s v="Southbank"/>
    <s v="3006"/>
    <x v="46"/>
    <s v="Waldorf Investments Pty Ltd"/>
  </r>
  <r>
    <s v="36134205"/>
    <x v="10"/>
    <s v="Cumulus Eating House &amp; Bar"/>
    <s v="45 Flinders Lane"/>
    <s v="Melbourne"/>
    <s v="3000"/>
    <x v="46"/>
    <s v="L'Ombre Pty Ltd"/>
  </r>
  <r>
    <s v="36134344"/>
    <x v="10"/>
    <s v="The Larwill Hotel"/>
    <s v="Part Of 48 Flemington Road"/>
    <s v="Parkville"/>
    <s v="3052"/>
    <x v="46"/>
    <s v="As Hotel Group Pty Ltd"/>
  </r>
  <r>
    <s v="36134441"/>
    <x v="10"/>
    <s v="Brady Hotels Pty Ltd"/>
    <s v="22-32 Little Latrobe Street"/>
    <s v="Melbourne"/>
    <s v="3000"/>
    <x v="46"/>
    <s v="Brady Hotels Pty Ltd"/>
  </r>
  <r>
    <s v="36135269"/>
    <x v="10"/>
    <s v="Wyndham On William Melbourne"/>
    <s v="189-203 William Street"/>
    <s v="Melbourne"/>
    <s v="3000"/>
    <x v="46"/>
    <s v="Resort Management By Wyndham Pty Ltd"/>
  </r>
  <r>
    <s v="36135447"/>
    <x v="10"/>
    <s v="National Trust Of Australia (Victoria)"/>
    <s v="Administration Offices, National Trust Of Australi (Vic) Tasma Terrace, 4 Parliament Place"/>
    <s v="East Melbourne"/>
    <s v="3002"/>
    <x v="46"/>
    <s v="National Trust Of Australia (Victoria)"/>
  </r>
  <r>
    <s v="36135586"/>
    <x v="10"/>
    <s v="Alto Hotel On Bourke"/>
    <s v="636 Bourke Street"/>
    <s v="Melbourne"/>
    <s v="3000"/>
    <x v="46"/>
    <s v="Brahmin Pty Ltd"/>
  </r>
  <r>
    <s v="36135706"/>
    <x v="10"/>
    <s v="The Common Man Restaurant Bar"/>
    <s v="39 Dukes Walk"/>
    <s v="South Wharf"/>
    <s v="3006"/>
    <x v="46"/>
    <s v="The Common Man Restaurant Bar Pty Ltd"/>
  </r>
  <r>
    <s v="36135714"/>
    <x v="10"/>
    <s v="Bangpop"/>
    <s v="35 South Wharf Promenade"/>
    <s v="Melbourne"/>
    <s v="3000"/>
    <x v="46"/>
    <s v="South Wharf Pty Ltd"/>
  </r>
  <r>
    <s v="36135772"/>
    <x v="10"/>
    <s v="Henry And The Fox"/>
    <s v="Shops 10-12, Mccracken'S Retail 500 Collins Street"/>
    <s v="Melbourne"/>
    <s v="3000"/>
    <x v="46"/>
    <s v="Lt Collins St Pty Ltd"/>
  </r>
  <r>
    <s v="36136029"/>
    <x v="10"/>
    <s v="The Walter And Eliza Hall Institute Of Medical Res"/>
    <s v="1G Royal Parade"/>
    <s v="Parkville"/>
    <s v="3052"/>
    <x v="46"/>
    <s v="The Walter And Eliza Hall Institute Of Medical Research"/>
  </r>
  <r>
    <s v="36136689"/>
    <x v="10"/>
    <s v="Chilangos Mexican Cantina"/>
    <s v="Tg21 Goldsborough Lane"/>
    <s v="Melbourne"/>
    <s v="3000"/>
    <x v="46"/>
    <s v="Mexicocina Pty Ltd"/>
  </r>
  <r>
    <s v="36137091"/>
    <x v="10"/>
    <s v="Youlden-Parkville Cricket Club"/>
    <s v="Ryder Pavilion Park Street"/>
    <s v="Parkville"/>
    <s v="3052"/>
    <x v="46"/>
    <s v="Youlden-Parkville Cricket Club Inc"/>
  </r>
  <r>
    <s v="36137318"/>
    <x v="10"/>
    <s v="Collins Hotel"/>
    <s v="182 Collins Street"/>
    <s v="Melbourne"/>
    <s v="3000"/>
    <x v="46"/>
    <s v="Parkes David"/>
  </r>
  <r>
    <s v="36137368"/>
    <x v="10"/>
    <s v="El Rincon"/>
    <s v="Shop 69, Queen Victoria Market"/>
    <s v="Melbourne"/>
    <s v="3000"/>
    <x v="46"/>
    <s v="El Rincon Pty Ltd"/>
  </r>
  <r>
    <s v="36137384"/>
    <x v="10"/>
    <s v=""/>
    <s v="Tenancy C4, 10A 73 Merchant Street"/>
    <s v="Docklands"/>
    <s v="3008"/>
    <x v="46"/>
    <s v="Eleventh Lafite Pty Ltd"/>
  </r>
  <r>
    <s v="36137407"/>
    <x v="10"/>
    <s v="The Kathmandu Cottage"/>
    <s v="349 Victoria Street"/>
    <s v="West Melbourne"/>
    <s v="3003"/>
    <x v="46"/>
    <s v="Gurung Laxmi"/>
  </r>
  <r>
    <s v="36137554"/>
    <x v="10"/>
    <s v="Drummond Golf Melbourne"/>
    <s v="126 - 130 Franklin Street"/>
    <s v="Melbourne"/>
    <s v="3000"/>
    <x v="46"/>
    <s v="Dg Melbourne Pty Ltd"/>
  </r>
  <r>
    <s v="36137782"/>
    <x v="10"/>
    <s v="Northern Pavilion - Princes Park"/>
    <s v="200-590 Royal Parade"/>
    <s v="Carlton North"/>
    <s v="3054"/>
    <x v="46"/>
    <s v="Melbourne University Soccer Club Inc"/>
  </r>
  <r>
    <s v="36137889"/>
    <x v="10"/>
    <s v="Capri At The Quays Cafe"/>
    <s v="T4, The Quays, Lot 1B Docklands 231-235 Harbour Esplanade"/>
    <s v="Docklands"/>
    <s v="3008"/>
    <x v="46"/>
    <s v="Whitehorse International Investment Pty Ltd"/>
  </r>
  <r>
    <s v="36138330"/>
    <x v="10"/>
    <s v="Grossi Florentino"/>
    <s v="Administratrion Office Level 10, 168 Exhibition Street"/>
    <s v="Melbourne"/>
    <s v="3000"/>
    <x v="46"/>
    <s v="Top Hat Liquor Supplies Pty Ltd"/>
  </r>
  <r>
    <s v="36138500"/>
    <x v="10"/>
    <s v="Tono On Bosari"/>
    <s v="201 Lygon Street"/>
    <s v="Carlton"/>
    <s v="3053"/>
    <x v="46"/>
    <s v="Tono Enterprises Pty Ltd"/>
  </r>
  <r>
    <s v="36138835"/>
    <x v="10"/>
    <s v="Border Social Club (Victoria) Incorporated"/>
    <s v="808 Bourke Street"/>
    <s v="Docklands"/>
    <s v="3008"/>
    <x v="46"/>
    <s v="Border Social Club (Victoria) Incorporated"/>
  </r>
  <r>
    <s v="36138877"/>
    <x v="10"/>
    <s v="Dosirock"/>
    <s v="Shop 1, 280 King Street"/>
    <s v="Melbourne"/>
    <s v="3000"/>
    <x v="46"/>
    <s v="Zarrin Pty Ltd"/>
  </r>
  <r>
    <s v="36140280"/>
    <x v="10"/>
    <s v="Anthony'S Pop Up Wine Shop"/>
    <s v="484-488 Queensberry St"/>
    <s v="North Melbourne"/>
    <s v="3051"/>
    <x v="46"/>
    <s v="Bongiovanni Antonio"/>
  </r>
  <r>
    <s v="36140727"/>
    <x v="10"/>
    <s v="Mondi Cafe"/>
    <s v="220A Lygon Street"/>
    <s v="Carlton"/>
    <s v="3053"/>
    <x v="46"/>
    <s v="Alcara Pty Ltd"/>
  </r>
  <r>
    <s v="36141189"/>
    <x v="10"/>
    <s v="Tby Group Pty Ltd"/>
    <s v="4/399 Lonsdale Street"/>
    <s v="Melbourne"/>
    <s v="3000"/>
    <x v="46"/>
    <s v="Tby Group Pty Ltd"/>
  </r>
  <r>
    <s v="36141210"/>
    <x v="10"/>
    <s v="Royal Stacks"/>
    <s v="G02, 470 Collins Street"/>
    <s v="Melbourne"/>
    <s v="3000"/>
    <x v="46"/>
    <s v="25 Burgers Pty Ltd"/>
  </r>
  <r>
    <s v="36141309"/>
    <x v="10"/>
    <s v="Peter Rowland Catering"/>
    <s v="Level 1, 9-13 Star Crescent"/>
    <s v="Docklands"/>
    <s v="3008"/>
    <x v="46"/>
    <s v="Peter Rowland Group Pty Ltd"/>
  </r>
  <r>
    <s v="36141317"/>
    <x v="10"/>
    <s v="The Big Group"/>
    <s v="557 St Kilda Road And 17 Moubray Street"/>
    <s v="Melbourne"/>
    <s v="3004"/>
    <x v="46"/>
    <s v="The Big Group Pty Ltd"/>
  </r>
  <r>
    <s v="36141325"/>
    <x v="10"/>
    <s v="Elizabeth Andrews Corporate Catering"/>
    <s v="96-110 Rosslyn Street"/>
    <s v="West Melbourne"/>
    <s v="3003"/>
    <x v="46"/>
    <s v="Elizabeth Andrews Pty Ltd"/>
  </r>
  <r>
    <s v="36141757"/>
    <x v="10"/>
    <s v="Haus &amp; Co Beauty Bar"/>
    <s v="Shop 17R, Level 1 1 Freshwater Place"/>
    <s v="Southbank"/>
    <s v="3006"/>
    <x v="46"/>
    <s v="Haus &amp; Co Pty Ltd"/>
  </r>
  <r>
    <s v="36141927"/>
    <x v="10"/>
    <s v="Melbourne Tram Boat Cruises"/>
    <s v="Berth 05, Shed 9 Victoria Harbour (Central Pier)"/>
    <s v="Docklands"/>
    <s v="3008"/>
    <x v="46"/>
    <s v="Purcell Lisa"/>
  </r>
  <r>
    <s v="36142062"/>
    <x v="10"/>
    <s v="Ruiyuan Investment Group"/>
    <s v="Shop S01, Ground &amp; First Floor 410 Elizabeth Street"/>
    <s v="Melbourne"/>
    <s v="3000"/>
    <x v="46"/>
    <s v="Mceliz Pty Ltd"/>
  </r>
  <r>
    <s v="36142101"/>
    <x v="10"/>
    <s v="Renzo'S Bar Cafe Italiano"/>
    <s v="46 New Quay Promenade"/>
    <s v="Docklands"/>
    <s v="3008"/>
    <x v="46"/>
    <s v="Renzan Holdings Pty Ltd"/>
  </r>
  <r>
    <s v="36142258"/>
    <x v="10"/>
    <s v="Bar Hospitality"/>
    <s v="65 Hardiman Street"/>
    <s v="Kensington"/>
    <s v="3031"/>
    <x v="46"/>
    <s v="Bar Hospitality Pty Ltd"/>
  </r>
  <r>
    <s v="36142614"/>
    <x v="10"/>
    <s v="Yassas The Greek Way"/>
    <s v="Shop Mr04/M9 Southgate Melbourne 3 Southgate Avenue"/>
    <s v="Southbank"/>
    <s v="3006"/>
    <x v="46"/>
    <s v="Pnm Food Pty Ltd"/>
  </r>
  <r>
    <s v="36142800"/>
    <x v="10"/>
    <s v="Hi Mart Melbourne"/>
    <s v="61 Jeffcott St"/>
    <s v="West Melbourne"/>
    <s v="3003"/>
    <x v="46"/>
    <s v="Ol4Ucl Pty Ltd"/>
  </r>
  <r>
    <s v="36144365"/>
    <x v="10"/>
    <s v="The Press Club Restaurant &amp; Bar"/>
    <s v="Lot 1R 44-74 Flinders Street"/>
    <s v="Melbourne"/>
    <s v="3000"/>
    <x v="46"/>
    <s v="The Press Club Restaurant &amp; Bar Pty Ltd"/>
  </r>
  <r>
    <s v="36144585"/>
    <x v="10"/>
    <s v="Vue De Monde"/>
    <s v="Ground Floor, Rialto South Tower 525 Collins Street"/>
    <s v="Melbourne"/>
    <s v="3000"/>
    <x v="46"/>
    <s v="Vue Group Pty Ltd"/>
  </r>
  <r>
    <s v="36145133"/>
    <x v="10"/>
    <s v="Showtime Events Centre"/>
    <s v="61 South Wharf Promenade"/>
    <s v="South Wharf"/>
    <s v="3006"/>
    <x v="46"/>
    <s v="Showtime Event Centre Pty Ltd"/>
  </r>
  <r>
    <s v="36145183"/>
    <x v="10"/>
    <s v="Rick'S Place"/>
    <s v="505-507 Macaulay Road"/>
    <s v="Kensington"/>
    <s v="3031"/>
    <x v="46"/>
    <s v="Scibbo33 Pty Ltd"/>
  </r>
  <r>
    <s v="36145874"/>
    <x v="10"/>
    <s v="Fonda Flinders"/>
    <s v="Level 3 31 Flinders Lane"/>
    <s v="Melbourne"/>
    <s v="3000"/>
    <x v="46"/>
    <s v="Fonda Flinders Pty Ltd"/>
  </r>
  <r>
    <s v="36146309"/>
    <x v="10"/>
    <s v="Victoria Quality Butcher"/>
    <s v="654 Elizabeth St"/>
    <s v="Melbourne"/>
    <s v="3000"/>
    <x v="46"/>
    <s v="Hwang Jun"/>
  </r>
  <r>
    <s v="36146341"/>
    <x v="10"/>
    <s v="Goodie Catering"/>
    <s v="Tenancy 1, Ground Floor 487 Flinders Lane"/>
    <s v="Melbourne"/>
    <s v="3000"/>
    <x v="46"/>
    <s v="Citopia Pty Ltd"/>
  </r>
  <r>
    <s v="36146757"/>
    <x v="10"/>
    <s v="Milk The Cow"/>
    <s v="323 Lygon Street"/>
    <s v="Carlton"/>
    <s v="3053"/>
    <x v="46"/>
    <s v="Mtc Carlton Pty Ltd"/>
  </r>
  <r>
    <s v="36146993"/>
    <x v="10"/>
    <s v="Sector Services"/>
    <s v="L 3 257 Collins St"/>
    <s v="Melbourne"/>
    <s v="3000"/>
    <x v="46"/>
    <s v="Sector Services Pty Ltd"/>
  </r>
  <r>
    <s v="36148173"/>
    <x v="10"/>
    <s v="Grand Hotel"/>
    <s v="33 Spencer Street"/>
    <s v="Melbourne"/>
    <s v="3000"/>
    <x v="46"/>
    <s v="Tara Hotels Pty Ltd"/>
  </r>
  <r>
    <s v="36148254"/>
    <x v="10"/>
    <s v="Showtime Event Centre"/>
    <s v="Unit G033 Dfo"/>
    <s v="South Wharf"/>
    <s v="3006"/>
    <x v="46"/>
    <s v="Showtime Event Centre Pty Ltd"/>
  </r>
  <r>
    <s v="36148424"/>
    <x v="10"/>
    <s v="North Pavilion, Fawkner Park"/>
    <s v="Fawkner Park 24-88 Commercial Rd"/>
    <s v="South Yarra"/>
    <s v="3141"/>
    <x v="46"/>
    <s v="Kings Domain Football Club Inc"/>
  </r>
  <r>
    <s v="36148814"/>
    <x v="10"/>
    <s v="Ecco Catering"/>
    <s v="502B Albert St"/>
    <s v="East Melbourne"/>
    <s v="3002"/>
    <x v="46"/>
    <s v="Cafecco Pty Ltd"/>
  </r>
  <r>
    <s v="36149111"/>
    <x v="10"/>
    <s v="Merchant Society"/>
    <s v="71 Merchant St"/>
    <s v="Docklands"/>
    <s v="3008"/>
    <x v="46"/>
    <s v="Merchant Society Pty Ltd"/>
  </r>
  <r>
    <s v="36149454"/>
    <x v="10"/>
    <s v="Tap 831"/>
    <s v="829-831B Bourke Street"/>
    <s v="Docklands"/>
    <s v="3008"/>
    <x v="46"/>
    <s v="Whyte'S Victoria Harbour Pty Ltd"/>
  </r>
  <r>
    <s v="36149789"/>
    <x v="10"/>
    <s v="United Places"/>
    <s v="Part Of Ground Floor &amp; Levels 1-3 157 Domain Rd"/>
    <s v="South Yarra"/>
    <s v="3141"/>
    <x v="46"/>
    <s v="United Places Management Pty Ltd"/>
  </r>
  <r>
    <s v="36149852"/>
    <x v="10"/>
    <s v="Super 8"/>
    <s v="303 Grattan Street"/>
    <s v="Melbourne"/>
    <s v="3000"/>
    <x v="46"/>
    <s v="Sakkas Vasilios (Billy)"/>
  </r>
  <r>
    <s v="36150065"/>
    <x v="10"/>
    <s v="Queen Caterina Pizza E Birra"/>
    <s v="78 Wellington Pde"/>
    <s v="East Melbourne"/>
    <s v="3002"/>
    <x v="46"/>
    <s v="Qc Pizza Exchange Pty Ltd"/>
  </r>
  <r>
    <s v="36150188"/>
    <x v="10"/>
    <s v="Guzman Y Gomez Swanston Street"/>
    <s v="Ground Floor &amp; Mezzanine Tenancy 2, 289-299 Swanston Street"/>
    <s v="Melbourne"/>
    <s v="3000"/>
    <x v="46"/>
    <s v="Guzman Y Gomez Leasing Pty Ltd"/>
  </r>
  <r>
    <s v="36150285"/>
    <x v="10"/>
    <s v="Belles Hot Chicken Galleria"/>
    <s v="Shop E22-23 Galleria 385 Bourke Street"/>
    <s v="Melbourne"/>
    <s v="3000"/>
    <x v="46"/>
    <s v="Belles Hot Chicken Galleria Pty Ltd"/>
  </r>
  <r>
    <s v="36150308"/>
    <x v="10"/>
    <s v="Brunetti Flinders Lane"/>
    <s v="250 Flinders Lane"/>
    <s v="Melbourne"/>
    <s v="3000"/>
    <x v="46"/>
    <s v="Anluca Pty Ltd"/>
  </r>
  <r>
    <s v="36150895"/>
    <x v="10"/>
    <s v="Australian City Design College"/>
    <s v="Suite 802 343 Little Collins Street"/>
    <s v="Melbourne"/>
    <s v="3000"/>
    <x v="46"/>
    <s v="Melbourne City Institute Pty Ltd"/>
  </r>
  <r>
    <s v="36150950"/>
    <x v="10"/>
    <s v="Di Stasio Citta"/>
    <s v="Ground Floor, 45 Spring Street"/>
    <s v="Melbourne"/>
    <s v="3000"/>
    <x v="46"/>
    <s v="Di Stasio Citta Pty Ltd"/>
  </r>
  <r>
    <s v="36151728"/>
    <x v="10"/>
    <s v="Kerekere Pty Ltd"/>
    <s v="Fitroy Gardens Visitor Centre 230 Wellington Parade"/>
    <s v="East Melbourne"/>
    <s v="3002"/>
    <x v="46"/>
    <s v="Kerekere Pty Ltd"/>
  </r>
  <r>
    <s v="36152253"/>
    <x v="10"/>
    <s v="D.O.C. Sb Pty Ltd"/>
    <s v="Tenancy 7, Building 3, 6 Riverside Quay"/>
    <s v="Southbank"/>
    <s v="3006"/>
    <x v="46"/>
    <s v="D.O.C Sb Pty Ltd"/>
  </r>
  <r>
    <s v="36152368"/>
    <x v="10"/>
    <s v="Sake Connect"/>
    <s v="106B Errol St"/>
    <s v="North Melbourne"/>
    <s v="3051"/>
    <x v="46"/>
    <s v="Millim Nominees Pty Ltd"/>
  </r>
  <r>
    <s v="36152546"/>
    <x v="10"/>
    <s v="Ondo City"/>
    <s v="Tenancy 2 109-115 Little Lonsdale Street"/>
    <s v="Melbourne"/>
    <s v="3000"/>
    <x v="46"/>
    <s v="Kye Bros Pty Ltd"/>
  </r>
  <r>
    <s v="36152627"/>
    <x v="10"/>
    <s v="Compass Group Education Hospitality Services"/>
    <s v="Level 4, 369 Royal Parade"/>
    <s v="Parkville"/>
    <s v="3052"/>
    <x v="46"/>
    <s v="Compass Group Education Hospitality Services Pty Ltd"/>
  </r>
  <r>
    <s v="36152790"/>
    <x v="10"/>
    <s v="Super Normal"/>
    <s v="171 Collins Street"/>
    <s v="Melbourne"/>
    <s v="3000"/>
    <x v="46"/>
    <s v="Super Normal (Vic) Pty Ltd"/>
  </r>
  <r>
    <s v="36152994"/>
    <x v="10"/>
    <s v="The V Hotel Spa Pty Ltd"/>
    <s v="Lower Ground, 630 Little Collins Street"/>
    <s v="Melbourne"/>
    <s v="3000"/>
    <x v="46"/>
    <s v="The V Hotel Spa Pty Ltd"/>
  </r>
  <r>
    <s v="36153039"/>
    <x v="10"/>
    <s v="Brady Jones Pty Ltd"/>
    <s v="Tenancy 1, 109-115 Little Lonsdale Street"/>
    <s v="Melbourne"/>
    <s v="3000"/>
    <x v="46"/>
    <s v="Brady Jones Pty Ltd"/>
  </r>
  <r>
    <s v="36154302"/>
    <x v="10"/>
    <s v="Korchi 2"/>
    <s v="441-443 Little Bourke Street"/>
    <s v="Melbourne"/>
    <s v="3000"/>
    <x v="46"/>
    <s v="Yl Co Pty Ltd"/>
  </r>
  <r>
    <s v="36155073"/>
    <x v="10"/>
    <s v="The Johnston Collection"/>
    <s v="Fairhall 152-156 Hotham St"/>
    <s v="East Melbourne"/>
    <s v="3002"/>
    <x v="46"/>
    <s v="Wr Johnston Nominees Pty Ltd"/>
  </r>
  <r>
    <s v="36155170"/>
    <x v="10"/>
    <s v="Black And White Waiters Pty Ltd"/>
    <s v="2 / 287 Collins Street"/>
    <s v="Melbourne"/>
    <s v="3000"/>
    <x v="46"/>
    <s v="Black And White Waiters Pty Ltd"/>
  </r>
  <r>
    <s v="36155510"/>
    <x v="10"/>
    <s v="Rouleur Wine Co"/>
    <s v="80 Laurens St"/>
    <s v="North Melbourne"/>
    <s v="3051"/>
    <x v="46"/>
    <s v="Rouleur Wine Co. Pty Ltd"/>
  </r>
  <r>
    <s v="36155667"/>
    <x v="10"/>
    <s v="Yarra River Cruises"/>
    <s v="Mv Bianca Berth Wp/05. Victoria Harbour Promenade"/>
    <s v="Docklands"/>
    <s v="3008"/>
    <x v="46"/>
    <s v="Sbm Rose Pty Ltd"/>
  </r>
  <r>
    <s v="36156427"/>
    <x v="10"/>
    <s v="Myer Administration Office"/>
    <s v="Level 9,800 Collins Street"/>
    <s v="Docklands"/>
    <s v="3008"/>
    <x v="46"/>
    <s v="Myer Pty Ltd"/>
  </r>
  <r>
    <s v="36156621"/>
    <x v="10"/>
    <s v="Merchant Society Lounge"/>
    <s v="12Th Floor, 31-41 Elizabeth Street"/>
    <s v="Melbourne"/>
    <s v="3000"/>
    <x v="46"/>
    <s v="Merchant Society Pty Ltd"/>
  </r>
  <r>
    <s v="36156859"/>
    <x v="10"/>
    <s v="Left Bank At Riverside"/>
    <s v="Tenancy 1.1, Building 1 1 Southbank Avenue"/>
    <s v="Southbank"/>
    <s v="3006"/>
    <x v="46"/>
    <s v="Leftbank Right Pty Ltd"/>
  </r>
  <r>
    <s v="36157481"/>
    <x v="10"/>
    <s v="Pokapoka Japanese Kitchen"/>
    <s v="74 Wellington Parade"/>
    <s v="East Melbourne"/>
    <s v="3002"/>
    <x v="46"/>
    <s v="Yangs Trading Australia Pty Ltd"/>
  </r>
  <r>
    <s v="36158851"/>
    <x v="10"/>
    <s v="Voco Melbourne Central"/>
    <s v="Basement And Floors 9-26 374-380 Lonsdale Street"/>
    <s v="Melbourne"/>
    <s v="3000"/>
    <x v="46"/>
    <s v="Brady Lonsdale Pty Ltd"/>
  </r>
  <r>
    <s v="36159019"/>
    <x v="10"/>
    <s v="Melbourne City Apartments Hotel"/>
    <s v="221 Rosslyn St"/>
    <s v="West Melbourne"/>
    <s v="3003"/>
    <x v="46"/>
    <s v="Melbourne City Apartments Hotel Pty Ltd"/>
  </r>
  <r>
    <s v="36159085"/>
    <x v="10"/>
    <s v="The Executive Centre"/>
    <s v="Collins Square, Level 23, Tower 5 727 Collins Street"/>
    <s v="Melbourne"/>
    <s v="3008"/>
    <x v="46"/>
    <s v="The Executive Centre (Australia) Pty Ltd"/>
  </r>
  <r>
    <s v="36159190"/>
    <x v="10"/>
    <s v="The Luwow"/>
    <s v="212 Little Collins St"/>
    <s v="Melbourne"/>
    <s v="3000"/>
    <x v="46"/>
    <s v="Wonder Bar Design Pty Ltd"/>
  </r>
  <r>
    <s v="36159433"/>
    <x v="10"/>
    <s v="Adina Apartment Hotel Melbourne Southbank"/>
    <s v="99 City Road"/>
    <s v="Southbank"/>
    <s v="3006"/>
    <x v="46"/>
    <s v="Medina Property Services Pty Ltd"/>
  </r>
  <r>
    <s v="36160387"/>
    <x v="10"/>
    <s v="Henry Bucks"/>
    <s v="320 Collins Street"/>
    <s v="Melbourne"/>
    <s v="3000"/>
    <x v="46"/>
    <s v="Henry Bucks Pty Ltd"/>
  </r>
  <r>
    <s v="36160743"/>
    <x v="10"/>
    <s v="San Marzano Pizzeria"/>
    <s v="831C1, 831C2, &amp; 831D Bourke Street"/>
    <s v="Docklands"/>
    <s v="3008"/>
    <x v="46"/>
    <s v="831 Pty Ltd"/>
  </r>
  <r>
    <s v="36161325"/>
    <x v="10"/>
    <s v="Queen Victoria Market Pty Ltd"/>
    <s v="174 Franklin St"/>
    <s v="Melbourne"/>
    <s v="3000"/>
    <x v="46"/>
    <s v="Queen Victoria Market Pty Ltd"/>
  </r>
  <r>
    <s v="36161448"/>
    <x v="10"/>
    <s v="Quest Southbank"/>
    <s v="12-16 Kavanagh Street"/>
    <s v="Southbank"/>
    <s v="3006"/>
    <x v="46"/>
    <s v="Quest Southbank Pty Ltd"/>
  </r>
  <r>
    <s v="36161765"/>
    <x v="10"/>
    <s v="East By West"/>
    <s v="133 Queensbridge Street"/>
    <s v="Southbank"/>
    <s v="3006"/>
    <x v="46"/>
    <s v="Fitzgerald Francesca Louisa"/>
  </r>
  <r>
    <s v="36163432"/>
    <x v="10"/>
    <s v="The Commons"/>
    <s v="3 Albert Coates Lane"/>
    <s v="Melbourne"/>
    <s v="3000"/>
    <x v="46"/>
    <s v="The Commons Qv Pty Ltd"/>
  </r>
  <r>
    <s v="36163555"/>
    <x v="10"/>
    <s v="Maison Tsumiki"/>
    <s v="Melbourne Emporium Shop 1-007 287 Lonsdale St"/>
    <s v="Melbourne"/>
    <s v="3000"/>
    <x v="46"/>
    <s v="C.M.T.L. Pty Ltd"/>
  </r>
  <r>
    <s v="36163759"/>
    <x v="10"/>
    <s v="Small Batch Roasting Co Pty Ltd"/>
    <s v="3 - 9 Little Howard Street"/>
    <s v="North Melbourne"/>
    <s v="3051"/>
    <x v="46"/>
    <s v="Small Batch Roasting Co Pty Ltd"/>
  </r>
  <r>
    <s v="36164331"/>
    <x v="10"/>
    <s v="Arbory Afloat"/>
    <s v="Yarra River Adjacent Flinders Lane"/>
    <s v="Melbourne"/>
    <s v="3000"/>
    <x v="46"/>
    <s v="Arbory Pty Ltd"/>
  </r>
  <r>
    <s v="36164763"/>
    <x v="10"/>
    <s v="Sale E Argilla"/>
    <s v="73 Nicholson St"/>
    <s v="Carlton"/>
    <s v="3053"/>
    <x v="46"/>
    <s v="Sale E Argilla Pty Ltd"/>
  </r>
  <r>
    <s v="36164933"/>
    <x v="10"/>
    <s v="Kings Artist Run Initiative"/>
    <s v="69 Capel Street"/>
    <s v="West Melbourne"/>
    <s v="3003"/>
    <x v="46"/>
    <s v="Kings Artist Run Initiative Inc"/>
  </r>
  <r>
    <s v="36165248"/>
    <x v="10"/>
    <s v="Metro Catering"/>
    <s v="Unit 1906 1 William St"/>
    <s v="Melbourne"/>
    <s v="3000"/>
    <x v="46"/>
    <s v="Sixth Petrus Pty Ltd"/>
  </r>
  <r>
    <s v="36165939"/>
    <x v="10"/>
    <s v="La' Deli @ Qvm"/>
    <s v="Shop 21-24 Dairy Produce Hall Queen Victoria Market"/>
    <s v="Melbourne"/>
    <s v="3000"/>
    <x v="46"/>
    <s v="La' Deli @ Qvm Pty Ltd"/>
  </r>
  <r>
    <s v="36166074"/>
    <x v="10"/>
    <s v="Melbourne Boat Hire"/>
    <s v="45 Newquay Prom"/>
    <s v="Docklands"/>
    <s v="3008"/>
    <x v="46"/>
    <s v="Melbourne Boat Hire Pty. Ltd."/>
  </r>
  <r>
    <s v="36166317"/>
    <x v="10"/>
    <s v="Fad 1St Floor Pty Ltd"/>
    <s v="85/33 Latrobe Street"/>
    <s v="Melbourne"/>
    <s v="3000"/>
    <x v="46"/>
    <s v="Fad 1St Floor Pty Ltd"/>
  </r>
  <r>
    <s v="36166901"/>
    <x v="10"/>
    <s v="Aly'S Asian Grocery"/>
    <s v="Tenancy 1 Part Of Ground Floor 200 Victoria Street"/>
    <s v="Carlton"/>
    <s v="3053"/>
    <x v="46"/>
    <s v="Aly Trading Pty Ltd"/>
  </r>
  <r>
    <s v="36166919"/>
    <x v="10"/>
    <s v="Zhang Tan Hung Asian Grocery"/>
    <s v="329 Elizabeth Street Ground Floor"/>
    <s v="Melbourne"/>
    <s v="3000"/>
    <x v="46"/>
    <s v="Zhang Tan Hung Asian Grocery Cbd Pty Ltd"/>
  </r>
  <r>
    <s v="36167567"/>
    <x v="10"/>
    <s v="Elizabeth Anne Charters"/>
    <s v="Mooring B2, D'Albora Harbour Victoria Harbour"/>
    <s v="Docklands"/>
    <s v="3008"/>
    <x v="46"/>
    <s v="Bc Girls Pty Ltd"/>
  </r>
  <r>
    <s v="36167779"/>
    <x v="10"/>
    <s v="Arbory Bar &amp; Eatery"/>
    <s v="1 Flinders Walk Flinders Landing, Northbank Yarra River"/>
    <s v="Melbourne"/>
    <s v="3000"/>
    <x v="46"/>
    <s v="Arbory Pty Ltd"/>
  </r>
  <r>
    <s v="36168238"/>
    <x v="10"/>
    <s v="Melbourne Event Group"/>
    <s v="Slomoi Partners Pty Ltd Suite 1, Level 6 470 Collins Street"/>
    <s v="Melbourne"/>
    <s v="3000"/>
    <x v="46"/>
    <s v="Melbourne Event Group Pty Ltd"/>
  </r>
  <r>
    <s v="36168783"/>
    <x v="10"/>
    <s v="Gastronomy Group"/>
    <s v="Level 19, 12 Riverside Quay"/>
    <s v="Southbank"/>
    <s v="3006"/>
    <x v="46"/>
    <s v="Gastronomy Group Pty Ltd"/>
  </r>
  <r>
    <s v="36168903"/>
    <x v="10"/>
    <s v="Hunters And Disciples"/>
    <s v="Office 1, First Floor, 39 617 - 639 Spencer Street"/>
    <s v="West Melbourne"/>
    <s v="3003"/>
    <x v="46"/>
    <s v="Hunters And Disciples Pty Ltd"/>
  </r>
  <r>
    <s v="36168953"/>
    <x v="10"/>
    <s v="Buller Hospitality"/>
    <s v="Administration Office, Lvl 27 North Rialto, 525 Collins Street"/>
    <s v="Melbourne"/>
    <s v="3000"/>
    <x v="46"/>
    <s v="Buller Hospitality Pty Ltd"/>
  </r>
  <r>
    <s v="36169048"/>
    <x v="10"/>
    <s v="Punthill Flinders Lane"/>
    <s v="267 Flinders Lane"/>
    <s v="Melbourne"/>
    <s v="3000"/>
    <x v="46"/>
    <s v="Punthill Flinders Lane Pty Limited"/>
  </r>
  <r>
    <s v="36169381"/>
    <x v="10"/>
    <s v="Driver Lane Basement"/>
    <s v="65 Leveson Street"/>
    <s v="North Melbourne"/>
    <s v="3051"/>
    <x v="46"/>
    <s v="Driver Lane Basement Pty Ltd"/>
  </r>
  <r>
    <s v="36169399"/>
    <x v="10"/>
    <s v="Antagonist Spirits"/>
    <s v="Container 24, String Bean Alley Queen Victoria Market"/>
    <s v="Melbourne"/>
    <s v="3000"/>
    <x v="46"/>
    <s v="Antagonist Spirits Pty Ltd"/>
  </r>
  <r>
    <s v="36169527"/>
    <x v="10"/>
    <s v="Cephalonian Society Of Victoria O'Kefalos Inc"/>
    <s v="16-20 Stawell St"/>
    <s v="West Melbourne"/>
    <s v="3003"/>
    <x v="46"/>
    <s v="Cephalonian Society Of Victoria Inc"/>
  </r>
  <r>
    <s v="36169569"/>
    <x v="10"/>
    <s v="Brush By The Vines"/>
    <s v="Shop 21, District Docklands 440 Docklands Dr"/>
    <s v="Docklands"/>
    <s v="3008"/>
    <x v="46"/>
    <s v="Brush By The Vines Pty Ltd"/>
  </r>
  <r>
    <s v="36169771"/>
    <x v="10"/>
    <s v="Clocks At Flinders Street Station"/>
    <s v="Shop 17 The Concourse Flinders Street Station"/>
    <s v="Melbourne"/>
    <s v="3000"/>
    <x v="46"/>
    <s v="Doxa Community Club Incorporated"/>
  </r>
  <r>
    <s v="36170120"/>
    <x v="10"/>
    <s v="Punthill Manhattan"/>
    <s v="55-59 Flinders Lane"/>
    <s v="Melbourne"/>
    <s v="3000"/>
    <x v="46"/>
    <s v="Punthill Manhattan Pty Limited"/>
  </r>
  <r>
    <s v="36169967"/>
    <x v="10"/>
    <s v="The Sound Lounge Bar"/>
    <s v="Unit 3 177 Salmon St"/>
    <s v="Port Melbourne"/>
    <s v="3207"/>
    <x v="46"/>
    <s v="Wacky Ideas Pty Ltd"/>
  </r>
  <r>
    <s v="36170065"/>
    <x v="10"/>
    <s v="Chef Akela"/>
    <s v="155/33 Latrobe Street"/>
    <s v="Melbourne"/>
    <s v="3000"/>
    <x v="46"/>
    <s v="Allemane Geoffrey Robert Yves"/>
  </r>
  <r>
    <s v="36170934"/>
    <x v="10"/>
    <s v="Mr Tucker"/>
    <s v="17-19 Melrose Street"/>
    <s v="North Melbourne"/>
    <s v="3051"/>
    <x v="46"/>
    <s v="R &amp; J Holdings Pty Ltd"/>
  </r>
  <r>
    <s v="36171273"/>
    <x v="10"/>
    <s v="Nesuto Docklands"/>
    <s v="80 Waterfront Way"/>
    <s v="Docklands"/>
    <s v="3008"/>
    <x v="46"/>
    <s v="Nesuto Australia Pty Ltd"/>
  </r>
  <r>
    <s v="36171930"/>
    <x v="10"/>
    <s v="Gimlet At Cavendish House"/>
    <s v="Cavendish House 33 Russell Street"/>
    <s v="Melbourne"/>
    <s v="3000"/>
    <x v="46"/>
    <s v="The Cavendish Dark Horse Pty Ltd"/>
  </r>
  <r>
    <s v="36300115"/>
    <x v="11"/>
    <s v="Australian Wine Store"/>
    <s v="Administration Office 3 Errol Place"/>
    <s v="North Melbourne"/>
    <s v="3051"/>
    <x v="46"/>
    <s v="Australian Wine Store Pty Ltd"/>
  </r>
  <r>
    <s v="36300597"/>
    <x v="11"/>
    <s v="Mind Spirits &amp; Co."/>
    <s v="Unit 6/323 Ingles St"/>
    <s v="Port Melbourne"/>
    <s v="3207"/>
    <x v="46"/>
    <s v="Mind Spirits &amp; Co. Pty Ltd"/>
  </r>
  <r>
    <s v="36300644"/>
    <x v="11"/>
    <s v="Arcodyn Company Pty Ltd"/>
    <s v="3Rd Floor, Ibm Tower 60 City Road"/>
    <s v="Southbank"/>
    <s v="3006"/>
    <x v="46"/>
    <s v="Arcodyn Company Pty Ltd"/>
  </r>
  <r>
    <s v="36301129"/>
    <x v="11"/>
    <s v="Kegs Off Tap"/>
    <s v="Lvl 26, Suite 23 360 Collins Street"/>
    <s v="Melbourne"/>
    <s v="3000"/>
    <x v="46"/>
    <s v="Kegs Off Tap Pty Ltd"/>
  </r>
  <r>
    <s v="36301381"/>
    <x v="11"/>
    <s v="First Press Coffee"/>
    <s v="6 Thompson Street"/>
    <s v="Kensington"/>
    <s v="3031"/>
    <x v="46"/>
    <s v="First Press Merchants Pty Ltd"/>
  </r>
  <r>
    <s v="36301412"/>
    <x v="11"/>
    <s v="Ampersand Creative Holdings"/>
    <s v="Suite 812 1 Queens Road"/>
    <s v="Melbourne"/>
    <s v="3000"/>
    <x v="46"/>
    <s v="Ampersand Creative Holdings Pty Ltd"/>
  </r>
  <r>
    <s v="36301860"/>
    <x v="11"/>
    <s v="Yarra Bank Pty Ltd"/>
    <s v="Level 3 262-276 Lorimer Street"/>
    <s v="Port Melbourne"/>
    <s v="3207"/>
    <x v="46"/>
    <s v="Yarra Bank Pty Ltd"/>
  </r>
  <r>
    <s v="36301878"/>
    <x v="11"/>
    <s v="Sinarco Wine Trading"/>
    <s v="119/8 Wells Street"/>
    <s v="Southbank"/>
    <s v="3006"/>
    <x v="46"/>
    <s v="Sinarco Wine Trading Pty Ltd"/>
  </r>
  <r>
    <s v="36302117"/>
    <x v="11"/>
    <s v="Pinot Now &amp; Intelligent Wine"/>
    <s v="Unit 1001 / 5 Wominjeka Walk"/>
    <s v="West Melbourne"/>
    <s v="3003"/>
    <x v="46"/>
    <s v="Kincourt Pty Ltd"/>
  </r>
  <r>
    <s v="36302280"/>
    <x v="11"/>
    <s v="Loro"/>
    <s v="31 Hawke St"/>
    <s v="West Melbourne"/>
    <s v="3003"/>
    <x v="46"/>
    <s v="Marzo Beverages Pty Ltd"/>
  </r>
  <r>
    <s v="36302701"/>
    <x v="11"/>
    <s v="Vino Japan Pty Ltd"/>
    <s v="38 Jeffcott Street"/>
    <s v="West Melbourne"/>
    <s v="3003"/>
    <x v="46"/>
    <s v="Vino Japan Pty Ltd"/>
  </r>
  <r>
    <s v="36302858"/>
    <x v="11"/>
    <s v="Hyland Wines"/>
    <s v="Level 9 456 Lonsdale St"/>
    <s v="Melbourne"/>
    <s v="3000"/>
    <x v="46"/>
    <s v="Hyland Wines Pty Ltd"/>
  </r>
  <r>
    <s v="36303082"/>
    <x v="11"/>
    <s v="Mycantina"/>
    <s v="1504/7 Riverside Quay"/>
    <s v="Southbank"/>
    <s v="3006"/>
    <x v="46"/>
    <s v="Mycantina Pty Ltd"/>
  </r>
  <r>
    <s v="36303236"/>
    <x v="11"/>
    <s v="Sake Connect"/>
    <s v="106B Errol St"/>
    <s v="North Melbourne"/>
    <s v="3051"/>
    <x v="46"/>
    <s v="Millim Nominees Pty Ltd"/>
  </r>
  <r>
    <s v="36303359"/>
    <x v="11"/>
    <s v="The Tabu Vodka Co"/>
    <s v="Level 2, 120 King Street"/>
    <s v="Melbourne"/>
    <s v="3000"/>
    <x v="46"/>
    <s v="The Tabu Vodka Co Pty Ltd"/>
  </r>
  <r>
    <s v="36303935"/>
    <x v="11"/>
    <s v="Direct From Spain"/>
    <s v="Administration Office 518 Elizabeth Street"/>
    <s v="Melbourne"/>
    <s v="3000"/>
    <x v="46"/>
    <s v="El Rincon Pty Ltd"/>
  </r>
  <r>
    <s v="36304193"/>
    <x v="11"/>
    <s v="Australian Premium Dried Fruits"/>
    <s v="167 Kensington Road"/>
    <s v="West Melbourne"/>
    <s v="3003"/>
    <x v="46"/>
    <s v="Australian Premium Dried Fruits Pty Ltd"/>
  </r>
  <r>
    <s v="36304355"/>
    <x v="11"/>
    <s v="Probe Group"/>
    <s v="L 16 &amp; 17 485 La Trobe St"/>
    <s v="Melbourne"/>
    <s v="3000"/>
    <x v="46"/>
    <s v="Probe Contact Solutions Australia Pty Ltd."/>
  </r>
  <r>
    <s v="36304834"/>
    <x v="11"/>
    <s v="Wanted Man"/>
    <s v="1 Hosier Lane"/>
    <s v="Melbourne"/>
    <s v="3000"/>
    <x v="46"/>
    <s v="Bartholomew Peter"/>
  </r>
  <r>
    <s v="36305335"/>
    <x v="11"/>
    <s v="Liquid Gold Wine Merchants"/>
    <s v="Level 18 350 Queen Street"/>
    <s v="Melbourne"/>
    <s v="3000"/>
    <x v="46"/>
    <s v="Liquid Gold Wine Merchants Pty Ltd"/>
  </r>
  <r>
    <s v="36305636"/>
    <x v="11"/>
    <s v="O.C. Tanner"/>
    <s v="Level 15 350 Queen St"/>
    <s v="Melbourne"/>
    <s v="3000"/>
    <x v="46"/>
    <s v="Accumulate Loyalty Services Pty Ltd"/>
  </r>
  <r>
    <s v="36305783"/>
    <x v="11"/>
    <s v="Collins Square Hospitality Group"/>
    <s v="Level 4, 707 Collins Street"/>
    <s v="Docklands"/>
    <s v="3008"/>
    <x v="46"/>
    <s v="Collins Square Hospitality Group Pty Ltd"/>
  </r>
  <r>
    <s v="36305937"/>
    <x v="11"/>
    <s v="The Wine Secret"/>
    <s v="L 9 440 Collins St"/>
    <s v="Melbourne"/>
    <s v="3000"/>
    <x v="46"/>
    <s v="The Wine Secret Pty Ltd"/>
  </r>
  <r>
    <s v="36306098"/>
    <x v="11"/>
    <s v="Oinos: Wines Of Greece"/>
    <s v="626 Spencer St"/>
    <s v="West Melbourne"/>
    <s v="3003"/>
    <x v="46"/>
    <s v="Karavis Argyris"/>
  </r>
  <r>
    <s v="36306454"/>
    <x v="11"/>
    <s v="The Gin Palace"/>
    <s v="10 Russell Pl"/>
    <s v="Melbourne"/>
    <s v="3000"/>
    <x v="46"/>
    <s v="Felix Bar Pty Ltd"/>
  </r>
  <r>
    <s v="36306577"/>
    <x v="11"/>
    <s v="The Fruit Box Group Pty Ltd"/>
    <s v="Unit 1, 358 Arden Street"/>
    <s v="Kensington"/>
    <s v="3031"/>
    <x v="46"/>
    <s v="The Fruit Box Group Pty Ltd"/>
  </r>
  <r>
    <s v="36306690"/>
    <x v="11"/>
    <s v="Fletcher Wines"/>
    <s v="2701/100 Harbour Esplanade"/>
    <s v="Docklands"/>
    <s v="3008"/>
    <x v="46"/>
    <s v="Fletcher David"/>
  </r>
  <r>
    <s v="36306844"/>
    <x v="11"/>
    <s v="You And Me Gluten Free"/>
    <s v="3503/57 City Road"/>
    <s v="Southbank"/>
    <s v="3006"/>
    <x v="46"/>
    <s v="Louis Natali Maureen"/>
  </r>
  <r>
    <s v="36307086"/>
    <x v="11"/>
    <s v="Rathbone Wine Group"/>
    <s v="Admin Office, Part Of 2Nd Floor 262 &amp; 272 Lorimer St &amp; 12 Sabre Dr"/>
    <s v="Port Melbourne"/>
    <s v="3207"/>
    <x v="46"/>
    <s v="Rathbone Wine Group Pty Ltd"/>
  </r>
  <r>
    <s v="36307329"/>
    <x v="11"/>
    <s v="Rexford"/>
    <s v="1801 - 23 Batman Street"/>
    <s v="West Melbourne"/>
    <s v="3003"/>
    <x v="46"/>
    <s v="Rexford Pty Ltd"/>
  </r>
  <r>
    <s v="36171257"/>
    <x v="10"/>
    <s v="Mercato Centrale Australia"/>
    <s v="546-566 Collins Street"/>
    <s v="Melbourne"/>
    <s v="3000"/>
    <x v="46"/>
    <s v="Mercato Centrale Australia Pty Ltd"/>
  </r>
  <r>
    <s v="36171532"/>
    <x v="10"/>
    <s v="Australian Super Social Club"/>
    <s v="Level 35, 130 Lonsdale Street"/>
    <s v="Melbourne"/>
    <s v="3000"/>
    <x v="46"/>
    <s v="Australian Super Social Club Inc"/>
  </r>
  <r>
    <s v="36171809"/>
    <x v="10"/>
    <s v="The Police Association"/>
    <s v="Part Of Level 3, 70 Jolimont St"/>
    <s v="East Melbourne"/>
    <s v="3002"/>
    <x v="46"/>
    <s v="The Police Association"/>
  </r>
  <r>
    <s v="36172122"/>
    <x v="10"/>
    <s v="C &amp; A Yacht Club"/>
    <s v="Floating Vessel - New Quay Marina West Row F 120-136 New Quay Promenade"/>
    <s v="Docklands"/>
    <s v="3008"/>
    <x v="46"/>
    <s v="Aurora Health Internation Trading Pty Ltd"/>
  </r>
  <r>
    <s v="36172164"/>
    <x v="10"/>
    <s v="Association Of The Alliance Francaise Of Victoria"/>
    <s v="Tenancy 7, 50 Lonsdale St"/>
    <s v="Melbourne"/>
    <s v="3000"/>
    <x v="46"/>
    <s v="Association Of The Alliance Francaise Of Victoria"/>
  </r>
  <r>
    <s v="36172211"/>
    <x v="10"/>
    <s v="El Rincon"/>
    <s v="Sheds K &amp; L Queen Victoria Market"/>
    <s v="Melbourne"/>
    <s v="3000"/>
    <x v="46"/>
    <s v="El Rincon Pty Ltd"/>
  </r>
  <r>
    <s v="36172253"/>
    <x v="10"/>
    <s v="On A Boat"/>
    <s v="Wtc Wharf - Wharf Lane 18-38 Siddeley Street"/>
    <s v="Docklands"/>
    <s v="3008"/>
    <x v="46"/>
    <s v="On A Boat Pty Ltd"/>
  </r>
  <r>
    <s v="36172295"/>
    <x v="10"/>
    <s v="Smith And Hermans Wines Pty Ltd"/>
    <s v="9 Canning St"/>
    <s v="North Melbourne"/>
    <s v="3051"/>
    <x v="46"/>
    <s v="Smith And Hermans Wines Pty Ltd"/>
  </r>
  <r>
    <s v="36172368"/>
    <x v="10"/>
    <s v="Molenaar Mixology"/>
    <s v="U2707, 260 Spencer Street"/>
    <s v="Melbourne"/>
    <s v="3000"/>
    <x v="46"/>
    <s v="Molenaar Korinna Madene"/>
  </r>
  <r>
    <s v="36172423"/>
    <x v="10"/>
    <s v="Melbourne University Lacrosse Club"/>
    <s v="Western Oval Pavillion Park Street"/>
    <s v="Parkville"/>
    <s v="3052"/>
    <x v="46"/>
    <s v="Melbourne University Lacrosse Club Inc"/>
  </r>
  <r>
    <s v="36172499"/>
    <x v="10"/>
    <s v="Catering Project Melbourne"/>
    <s v="Shop 40, 12-16 Newquay Promenade"/>
    <s v="Docklands"/>
    <s v="3008"/>
    <x v="46"/>
    <s v="J &amp; Co Melbourne Pty Ltd"/>
  </r>
  <r>
    <s v="36172570"/>
    <x v="10"/>
    <s v="Catering Project Melbourne"/>
    <s v="Shop 40, 12-16 Newquay Promenade"/>
    <s v="Docklands"/>
    <s v="3008"/>
    <x v="46"/>
    <s v="J &amp; Co Melbourne Pty Ltd"/>
  </r>
  <r>
    <s v="36172669"/>
    <x v="10"/>
    <s v="Sagas Cafe"/>
    <s v="Glo.1/471-477 Collins Street"/>
    <s v="Melbourne"/>
    <s v="3000"/>
    <x v="46"/>
    <s v="Work Club Olderfleet Services Pty Ltd"/>
  </r>
  <r>
    <s v="36172740"/>
    <x v="10"/>
    <s v="Jolimont House"/>
    <s v="Level 6, Gate 8 86-90 Jolimont Street"/>
    <s v="East Melbourne"/>
    <s v="3004"/>
    <x v="46"/>
    <s v="Jbc Melbourne Pty Ltd"/>
  </r>
  <r>
    <s v="36172758"/>
    <x v="10"/>
    <s v="Jolimont House"/>
    <s v="Level 6, Gate 8 86-90 Jolimont Street"/>
    <s v="East Melbourne"/>
    <s v="3004"/>
    <x v="46"/>
    <s v="Jbc Melbourne Pty Ltd"/>
  </r>
  <r>
    <s v="36172805"/>
    <x v="10"/>
    <s v="Cantina Mobile Bar"/>
    <s v="706/83 Queens Bridge Street"/>
    <s v="Southbank"/>
    <s v="3006"/>
    <x v="46"/>
    <s v="Barrios Aldana Fernando Ivan"/>
  </r>
  <r>
    <s v="36172897"/>
    <x v="10"/>
    <s v="Club Of United Business"/>
    <s v="Shop 18, 161 Collins Street"/>
    <s v="Melbourne"/>
    <s v="3000"/>
    <x v="46"/>
    <s v="Cub Network Pty Ltd"/>
  </r>
  <r>
    <s v="36173209"/>
    <x v="10"/>
    <s v="Streat"/>
    <s v="Ground Floor Lobby, Gate 8 86-90 Jolimont Street"/>
    <s v="East Melbourne"/>
    <s v="3004"/>
    <x v="46"/>
    <s v="Streat Limited"/>
  </r>
  <r>
    <s v="36307418"/>
    <x v="11"/>
    <s v="Select Spirits"/>
    <s v="56 Howlett Street"/>
    <s v="Kensington"/>
    <s v="3031"/>
    <x v="46"/>
    <s v="Select Spirits Pty Ltd"/>
  </r>
  <r>
    <s v="36307557"/>
    <x v="11"/>
    <s v="Them Feels"/>
    <s v="Level 9, 440 Collins Street"/>
    <s v="Melbourne"/>
    <s v="3000"/>
    <x v="46"/>
    <s v="Them Feels Pty Ltd"/>
  </r>
  <r>
    <s v="36307727"/>
    <x v="11"/>
    <s v="Winc Australia Pty Limited"/>
    <s v="111 Turner Street"/>
    <s v="Port Melbourne"/>
    <s v="3207"/>
    <x v="46"/>
    <s v="Winc Australia Pty Limited"/>
  </r>
  <r>
    <s v="36307913"/>
    <x v="11"/>
    <s v="Shimora Wines"/>
    <s v="1602 / 255 Elizabeth Street"/>
    <s v="Melbourne"/>
    <s v="3000"/>
    <x v="46"/>
    <s v="Moraghan Phillip John"/>
  </r>
  <r>
    <s v="36308189"/>
    <x v="11"/>
    <s v="Movida Wholesale"/>
    <s v="Level 1, 3-5 Hosier Lane"/>
    <s v="Melbourne"/>
    <s v="3000"/>
    <x v="46"/>
    <s v="Movida Wholesale Pty Ltd"/>
  </r>
  <r>
    <s v="36308812"/>
    <x v="11"/>
    <s v="The Lost Plot"/>
    <s v="C/- Isaacs &amp; Cole 314/838 Collins St"/>
    <s v="Docklands"/>
    <s v="3008"/>
    <x v="46"/>
    <s v="The Lost Plot Pty Ltd"/>
  </r>
  <r>
    <s v="36309038"/>
    <x v="11"/>
    <s v=""/>
    <s v="189 Hotham Street"/>
    <s v="East Melbourne"/>
    <s v="3002"/>
    <x v="46"/>
    <s v="Elliott Mark"/>
  </r>
  <r>
    <s v="36309258"/>
    <x v="11"/>
    <s v="The Thomas Family And Friends Wine Company"/>
    <s v="Unit 2 45 Marne St"/>
    <s v="South Yarra"/>
    <s v="3141"/>
    <x v="46"/>
    <s v="The Thomas Family And Friends Wine Company Pty Ltd"/>
  </r>
  <r>
    <s v="36309313"/>
    <x v="11"/>
    <s v="Seneca Vintners Pty Ltd"/>
    <s v="77 Leopold Street"/>
    <s v="South Yarra"/>
    <s v="3141"/>
    <x v="46"/>
    <s v="Seneca Vintners Pty Ltd"/>
  </r>
  <r>
    <s v="36309389"/>
    <x v="11"/>
    <s v="Lou Chalmer"/>
    <s v="51 O'Connell Street"/>
    <s v="North Melbourne"/>
    <s v="3051"/>
    <x v="46"/>
    <s v="Chalmer Louisa Evalin"/>
  </r>
  <r>
    <s v="36309436"/>
    <x v="11"/>
    <s v="Beyond The Glass"/>
    <s v="34 Bayswater Road"/>
    <s v="Kensington"/>
    <s v="3031"/>
    <x v="46"/>
    <s v="Beyond The Glass Pty Ltd"/>
  </r>
  <r>
    <s v="36309622"/>
    <x v="11"/>
    <s v="Sulu Wines"/>
    <s v="0803, Level 8, 303 Collins Street"/>
    <s v="Melbourne"/>
    <s v="3000"/>
    <x v="46"/>
    <s v="Sulu Wines Pty Ltd"/>
  </r>
  <r>
    <s v="36309703"/>
    <x v="11"/>
    <s v="Red Drop Wines"/>
    <s v="Level 5 84 William Street"/>
    <s v="Melbourne"/>
    <s v="3000"/>
    <x v="46"/>
    <s v="Red Drop Wines Pty Ltd"/>
  </r>
  <r>
    <s v="36310699"/>
    <x v="11"/>
    <s v="Centro Espresso"/>
    <s v="Shop 2 Centre Place Arcade"/>
    <s v="Melbourne"/>
    <s v="3000"/>
    <x v="46"/>
    <s v="Karma Coffee Pty Ltd"/>
  </r>
  <r>
    <s v="36310762"/>
    <x v="11"/>
    <s v="Gin Lane Australia Pty Ltd"/>
    <s v="Level 10, 313 La Trobe Street"/>
    <s v="Melbourne"/>
    <s v="3000"/>
    <x v="46"/>
    <s v="Gin Lane Australia Pty Ltd"/>
  </r>
  <r>
    <s v="36310893"/>
    <x v="11"/>
    <s v="Antagonist Spirits"/>
    <s v="The Summit Carspace 2303 163 City Rd"/>
    <s v="Southbank"/>
    <s v="3006"/>
    <x v="46"/>
    <s v="Antagonist Spirits Pty Ltd"/>
  </r>
  <r>
    <s v="36310940"/>
    <x v="11"/>
    <s v="First Foot Forward"/>
    <s v="U511, 280 Albert Street"/>
    <s v="East Melbourne"/>
    <s v="3002"/>
    <x v="46"/>
    <s v="Siebert Martin Charles"/>
  </r>
  <r>
    <s v="36311271"/>
    <x v="11"/>
    <s v="Bar Clara"/>
    <s v="Shop 5 85-87 Little Bourke Street"/>
    <s v="Melbourne"/>
    <s v="3000"/>
    <x v="46"/>
    <s v="Tinker Tailor Bar Pty Ltd"/>
  </r>
  <r>
    <s v="36311352"/>
    <x v="11"/>
    <s v="Werkstatt Wine"/>
    <s v="Unit 105 162 Rosslyn St"/>
    <s v="West Melbourne"/>
    <s v="3003"/>
    <x v="46"/>
    <s v="Macwhirter Bridget Susan"/>
  </r>
  <r>
    <s v="36311433"/>
    <x v="11"/>
    <s v="The Complete Basketcase"/>
    <s v="Lot 52 71 Bakehouse Rd"/>
    <s v="Kensington"/>
    <s v="3031"/>
    <x v="46"/>
    <s v="Moochee Pty Ltd"/>
  </r>
  <r>
    <s v="36311598"/>
    <x v="11"/>
    <s v="The Fruit Box"/>
    <s v="58-62 Bakehouse Road"/>
    <s v="Kensington"/>
    <s v="3031"/>
    <x v="46"/>
    <s v="Boxcorporate Pty Ltd"/>
  </r>
  <r>
    <s v="36312138"/>
    <x v="11"/>
    <s v="Mersey Savings 1947"/>
    <s v="79 Hotham Street"/>
    <s v="East Melbourne"/>
    <s v="3002"/>
    <x v="46"/>
    <s v="Mersey Savings 1947 Pty Ltd"/>
  </r>
  <r>
    <s v="36312439"/>
    <x v="11"/>
    <s v="Australia Finest Liquor"/>
    <s v="Unit 2005N, 889 Collins Street,"/>
    <s v="Docklands"/>
    <s v="3008"/>
    <x v="46"/>
    <s v="Australia Finest Liquor Pty Ltd"/>
  </r>
  <r>
    <s v="36312447"/>
    <x v="11"/>
    <s v="Winelistaustralia"/>
    <s v="Units 070 &amp; 084 159 Racecourse Road"/>
    <s v="Kensington"/>
    <s v="3031"/>
    <x v="46"/>
    <s v="Papp George"/>
  </r>
  <r>
    <s v="31218761"/>
    <x v="1"/>
    <s v="Ming Wah Restaurant"/>
    <s v="377 High Street"/>
    <s v="Melton"/>
    <s v="3337"/>
    <x v="47"/>
    <s v="Hoo Chee Fui"/>
  </r>
  <r>
    <s v="31231751"/>
    <x v="1"/>
    <s v="Skydragon Restaurant"/>
    <s v="260 High Street"/>
    <s v="Melton"/>
    <s v="3337"/>
    <x v="47"/>
    <s v="Cham Li Chom"/>
  </r>
  <r>
    <s v="31286099"/>
    <x v="1"/>
    <s v="Simply Indian"/>
    <s v="Shop 2, 408-410 High Street"/>
    <s v="Melton"/>
    <s v="3337"/>
    <x v="47"/>
    <s v="Deera Aus Pty Ltd"/>
  </r>
  <r>
    <s v="31287728"/>
    <x v="1"/>
    <s v="Pho Hoa Vietnamese Noodle House"/>
    <s v="318-320 High Street"/>
    <s v="Melton"/>
    <s v="3337"/>
    <x v="47"/>
    <s v="Duong Khai Hue"/>
  </r>
  <r>
    <s v="31411220"/>
    <x v="2"/>
    <s v="Melton Cricket Club"/>
    <s v="Macpherson Park Coburns Road"/>
    <s v="Melton"/>
    <s v="3337"/>
    <x v="47"/>
    <s v="Melton Cricket Club Inc"/>
  </r>
  <r>
    <s v="31906186"/>
    <x v="12"/>
    <s v="Golden Fleece Hotel"/>
    <s v="257-263 High Street"/>
    <s v="Melton"/>
    <s v="3337"/>
    <x v="47"/>
    <s v="Melbourne Racing Club F&amp;B Limited"/>
  </r>
  <r>
    <s v="31426526"/>
    <x v="2"/>
    <s v="Melton Pistol Club"/>
    <s v="Clarkes Road"/>
    <s v="Melton"/>
    <s v="3337"/>
    <x v="47"/>
    <s v="Melton Pistol Club Inc"/>
  </r>
  <r>
    <s v="31426584"/>
    <x v="2"/>
    <s v="Diggers Rest Burras Sports Club"/>
    <s v="Diggers Rest Recreation Reserve Plumpton Road"/>
    <s v="Diggers Rest"/>
    <s v="3427"/>
    <x v="47"/>
    <s v="Diggers Rest Burras Sports Club Inc"/>
  </r>
  <r>
    <s v="31451034"/>
    <x v="2"/>
    <s v="Kurunjang Park Tennis Club Inc"/>
    <s v="Cnr Kurunjang Drive &amp; Centenary Avenue"/>
    <s v="Melton"/>
    <s v="3337"/>
    <x v="47"/>
    <s v="Kurunjang Park Tennis Club Inc"/>
  </r>
  <r>
    <s v="31451107"/>
    <x v="2"/>
    <s v="Sydenham/Hillside Football Club Inc"/>
    <s v="Cnr Royal Cres &amp; Landscape Drive"/>
    <s v="Hillside"/>
    <s v="3037"/>
    <x v="47"/>
    <s v="Sydenham/Hillside Football Club Inc"/>
  </r>
  <r>
    <s v="31451369"/>
    <x v="2"/>
    <s v="Melton Centrals Cricket Club"/>
    <s v="Blackwood Reserve Pavilion Blackwood Drive"/>
    <s v="Melton South"/>
    <s v="3338"/>
    <x v="47"/>
    <s v="Melton Centrals Cricket Club Inc"/>
  </r>
  <r>
    <s v="31451709"/>
    <x v="2"/>
    <s v="Sydenham Hillside Cricket Club"/>
    <s v="Royal Crescent"/>
    <s v="Hillside"/>
    <s v="3037"/>
    <x v="47"/>
    <s v="Sydenham / Hillside Cricket Club Inc."/>
  </r>
  <r>
    <s v="31908382"/>
    <x v="12"/>
    <s v="Mac'S Hotel"/>
    <s v="322-332 High St"/>
    <s v="Melton"/>
    <s v="3337"/>
    <x v="47"/>
    <s v="Australian Leisure And Hospitality Group Pty Limited"/>
  </r>
  <r>
    <s v="31922174"/>
    <x v="3"/>
    <s v="Zr &amp; Bk Promotions"/>
    <s v="1535-1561 Melton Highway"/>
    <s v="Rockbank"/>
    <s v="3334"/>
    <x v="47"/>
    <s v="Rafhi Mahmoud"/>
  </r>
  <r>
    <s v="31922491"/>
    <x v="3"/>
    <s v="Windmill Gardens Restaurant"/>
    <s v="555 Leakes Road"/>
    <s v="Plumpton"/>
    <s v="3337"/>
    <x v="47"/>
    <s v="Atanasovski Sofia"/>
  </r>
  <r>
    <s v="31950949"/>
    <x v="12"/>
    <s v="Sugar Gum Hotel"/>
    <s v="2 Gourlay Road"/>
    <s v="Hillside"/>
    <s v="3037"/>
    <x v="47"/>
    <s v="Melbourne Racing Club F&amp;B Limited"/>
  </r>
  <r>
    <s v="31951424"/>
    <x v="3"/>
    <s v="Cellarbrations Burnside"/>
    <s v="Shop 15 Burnside Shopping Centre"/>
    <s v="Burnside"/>
    <s v="3023"/>
    <x v="47"/>
    <s v="Mc Cellarbrations Pty Ltd"/>
  </r>
  <r>
    <s v="31952446"/>
    <x v="3"/>
    <s v="Eynesbury Golf"/>
    <s v="487 Eynesbury Road"/>
    <s v="Eynesbury"/>
    <s v="3338"/>
    <x v="47"/>
    <s v="Eynesbury Quarter Hospitality Trading Pty Ltd"/>
  </r>
  <r>
    <s v="31953549"/>
    <x v="12"/>
    <s v="West Waters Hotel"/>
    <s v="10-20 Lake St"/>
    <s v="Caroline Springs"/>
    <s v="3023"/>
    <x v="47"/>
    <s v="Coffs 88 Pty Ltd"/>
  </r>
  <r>
    <s v="31960740"/>
    <x v="3"/>
    <s v="Aintree Food And Wine"/>
    <s v="Shop T20, Woodlea Town Centre 64 Fields Street"/>
    <s v="Aintree"/>
    <s v="3336"/>
    <x v="47"/>
    <s v="Aintree Food And Wine Pty Ltd"/>
  </r>
  <r>
    <s v="31963308"/>
    <x v="3"/>
    <s v="Gia Liquor &amp; Restaurant"/>
    <s v="Shop 4, 28-36 Lake St"/>
    <s v="Caroline Springs"/>
    <s v="3023"/>
    <x v="47"/>
    <s v="Gia Family Pty Ltd"/>
  </r>
  <r>
    <s v="32021337"/>
    <x v="4"/>
    <s v="The Rockbank General Store"/>
    <s v="20 Old Leakes Road"/>
    <s v="Rockbank"/>
    <s v="3335"/>
    <x v="47"/>
    <s v="Gurpreet Enterprises Pty Ltd"/>
  </r>
  <r>
    <s v="32006785"/>
    <x v="4"/>
    <s v="Morgan'S Supermarkets, Melton"/>
    <s v="335-345 High Street"/>
    <s v="Melton"/>
    <s v="3337"/>
    <x v="47"/>
    <s v="Janagrom Nominees Pty Ltd"/>
  </r>
  <r>
    <s v="32007309"/>
    <x v="4"/>
    <s v="Liquorland"/>
    <s v="Tenancy R1 Melton Regional Shopping Centre"/>
    <s v="Melton"/>
    <s v="3337"/>
    <x v="47"/>
    <s v="Liquorland (Australia) Pty Ltd"/>
  </r>
  <r>
    <s v="32008266"/>
    <x v="4"/>
    <s v="Bottlemart Melton South"/>
    <s v="15 Exford Road"/>
    <s v="Melton South"/>
    <s v="3338"/>
    <x v="47"/>
    <s v="Jrvd Group Pty Ltd"/>
  </r>
  <r>
    <s v="32021361"/>
    <x v="4"/>
    <s v="Bws - Beer Wine Spirits"/>
    <s v="Coburns Shopping Centre Cnr Coburns Road &amp; Western Highway"/>
    <s v="Melton"/>
    <s v="3337"/>
    <x v="47"/>
    <s v="Endeavour Group Limited"/>
  </r>
  <r>
    <s v="32022228"/>
    <x v="4"/>
    <s v="Foodworks Diggers Rest"/>
    <s v="22-26 Glitter Road"/>
    <s v="Diggers Rest"/>
    <s v="3427"/>
    <x v="47"/>
    <s v="Jay Shree Ram Pty Ltd"/>
  </r>
  <r>
    <s v="32023630"/>
    <x v="4"/>
    <s v="Bottlemart Melton"/>
    <s v="21 Scott Street"/>
    <s v="Melton"/>
    <s v="3337"/>
    <x v="47"/>
    <s v="Mjr &amp; Co Pty Ltd"/>
  </r>
  <r>
    <s v="32024597"/>
    <x v="4"/>
    <s v="Liquorland"/>
    <s v="Tenancy T2 11-17 Station Road"/>
    <s v="Melton South"/>
    <s v="3338"/>
    <x v="47"/>
    <s v="Liquorland (Australia) Pty Ltd"/>
  </r>
  <r>
    <s v="32024767"/>
    <x v="4"/>
    <s v="Western Highway Liquor"/>
    <s v="1053-1057 Western Hwy"/>
    <s v="Ravenhall"/>
    <s v="3023"/>
    <x v="47"/>
    <s v="Liquor West Pty Ltd"/>
  </r>
  <r>
    <s v="32050239"/>
    <x v="4"/>
    <s v="Foodway Fresh"/>
    <s v="Shop 1 Central Walk Cnr High Street &amp; Station Road"/>
    <s v="Melton"/>
    <s v="3337"/>
    <x v="47"/>
    <s v="Melton Greater Market Pty Ltd"/>
  </r>
  <r>
    <s v="32053465"/>
    <x v="4"/>
    <s v="Caroline Cellars"/>
    <s v="Shop 2 Lot 1023 Federation Way"/>
    <s v="Caroline Springs"/>
    <s v="3023"/>
    <x v="47"/>
    <s v="Western Urban Liquor Pty Ltd"/>
  </r>
  <r>
    <s v="32054089"/>
    <x v="4"/>
    <s v="Aldi Stores"/>
    <s v="Burnside Village Shopping Centre Shop 2, 15-25 Westwood Drive"/>
    <s v="Burnside"/>
    <s v="3023"/>
    <x v="47"/>
    <s v="Aldi Foods Pty Limited"/>
  </r>
  <r>
    <s v="32054259"/>
    <x v="4"/>
    <s v="Aldi Stores"/>
    <s v="Cnr High Street &amp; O'Neills Road"/>
    <s v="Melton"/>
    <s v="3337"/>
    <x v="47"/>
    <s v="Aldi Foods Pty Limited"/>
  </r>
  <r>
    <s v="32060527"/>
    <x v="4"/>
    <s v="The Bottle O Neighbourhood Melton"/>
    <s v="254 High Street"/>
    <s v="Melton"/>
    <s v="3337"/>
    <x v="47"/>
    <s v="G &amp; A Pangli Pty Ltd"/>
  </r>
  <r>
    <s v="32061426"/>
    <x v="4"/>
    <s v="First Choice Liquor Market"/>
    <s v="Caroline Springs Square S/Centre Caroline Springs Boulevard"/>
    <s v="Caroline Springs"/>
    <s v="3023"/>
    <x v="47"/>
    <s v="Liquorland (Australia) Pty Ltd"/>
  </r>
  <r>
    <s v="32061468"/>
    <x v="4"/>
    <s v="Aldi Stores"/>
    <s v="Shop Mmi Caroline Springs Square 13-19 Lake Street"/>
    <s v="Caroline Springs"/>
    <s v="3023"/>
    <x v="47"/>
    <s v="Aldi Foods Pty Limited"/>
  </r>
  <r>
    <s v="32062244"/>
    <x v="4"/>
    <s v="Bws - Beer Wine Spirits"/>
    <s v="Watervale Shopping Centre Corner Taylors Road And Calder Park Drive"/>
    <s v="Taylors Hill"/>
    <s v="3037"/>
    <x v="47"/>
    <s v="Endeavour Group Limited"/>
  </r>
  <r>
    <s v="32063240"/>
    <x v="4"/>
    <s v="Liquorland"/>
    <s v="Shop 11 Cnr Gourlay Road &amp; Hume Drive"/>
    <s v="Taylors Hill"/>
    <s v="3037"/>
    <x v="47"/>
    <s v="Liquorland (Australia) Pty Ltd"/>
  </r>
  <r>
    <s v="32063402"/>
    <x v="4"/>
    <s v="First Choice Liquor Market"/>
    <s v="378-384 High Street"/>
    <s v="Melton"/>
    <s v="3337"/>
    <x v="47"/>
    <s v="Liquorland (Australia) Pty Ltd"/>
  </r>
  <r>
    <s v="32064474"/>
    <x v="4"/>
    <s v="Aldi Stores"/>
    <s v="Woodgrove Shopping Centre 533-555 High Street"/>
    <s v="Melton West"/>
    <s v="3337"/>
    <x v="47"/>
    <s v="Aldi Foods Pty Limited"/>
  </r>
  <r>
    <s v="32064602"/>
    <x v="4"/>
    <s v="Nqr Grocery Clearance Stores"/>
    <s v="405-407 High Street"/>
    <s v="Melton"/>
    <s v="3337"/>
    <x v="47"/>
    <s v="Tradeorigins Pty Ltd"/>
  </r>
  <r>
    <s v="32064694"/>
    <x v="4"/>
    <s v="Dan Murphy'S"/>
    <s v="585-591 High Street"/>
    <s v="Melton"/>
    <s v="3337"/>
    <x v="47"/>
    <s v="Endeavour Group Limited"/>
  </r>
  <r>
    <s v="32065577"/>
    <x v="4"/>
    <s v="Foodworks Melton West"/>
    <s v="8-9/60 Panarama Drive"/>
    <s v="Melton West"/>
    <s v="3337"/>
    <x v="47"/>
    <s v="Ddc Supermarkets Pty Ltd"/>
  </r>
  <r>
    <s v="32065941"/>
    <x v="4"/>
    <s v="Wattle Valley Supermarket"/>
    <s v="Shop 16, 49-69 Royal Crescent"/>
    <s v="Hillside"/>
    <s v="3037"/>
    <x v="47"/>
    <s v="Wattle Valley Supermarket Pty Ltd"/>
  </r>
  <r>
    <s v="32067414"/>
    <x v="4"/>
    <s v="Diggers Rest Liquor"/>
    <s v="29 Cradle Road"/>
    <s v="Diggers Rest"/>
    <s v="3427"/>
    <x v="47"/>
    <s v="Tran Nguyen Family Pty Ltd"/>
  </r>
  <r>
    <s v="32067870"/>
    <x v="4"/>
    <s v="Dan Murphy'S"/>
    <s v="1-7 Caroline Springs Boulevard"/>
    <s v="Caroline Springs"/>
    <s v="3023"/>
    <x v="47"/>
    <s v="Endeavour Group Limited"/>
  </r>
  <r>
    <s v="32067985"/>
    <x v="4"/>
    <s v="Bws - Beer Wine Spirits"/>
    <s v="29-35 Lake Street"/>
    <s v="Caroline Springs"/>
    <s v="3023"/>
    <x v="47"/>
    <s v="Endeavour Group Limited"/>
  </r>
  <r>
    <s v="32068177"/>
    <x v="4"/>
    <s v="Bws - Beer Wine Spirits"/>
    <s v="179-253 Exford Road"/>
    <s v="Weir Views"/>
    <s v="3338"/>
    <x v="47"/>
    <s v="Endeavour Group Limited"/>
  </r>
  <r>
    <s v="32069092"/>
    <x v="4"/>
    <s v="Iga Plumpton Plus Liquor"/>
    <s v="Supermarket, Neighbourhood Centre 2 Osprey Drive"/>
    <s v="Fraser Rise"/>
    <s v="3336"/>
    <x v="47"/>
    <s v="Retail Plumpton Pty Ltd"/>
  </r>
  <r>
    <s v="32069424"/>
    <x v="4"/>
    <s v="Liquorland"/>
    <s v="2 Lim Way"/>
    <s v="Aintree"/>
    <s v="3336"/>
    <x v="47"/>
    <s v="Liquorland (Australia) Pty Ltd"/>
  </r>
  <r>
    <s v="32069539"/>
    <x v="4"/>
    <s v="Liquorland"/>
    <s v="Shop 2, 201 Ferris Road Cobblebank Village Shopping Centre"/>
    <s v="Melton South"/>
    <s v="3338"/>
    <x v="47"/>
    <s v="Liquorland (Australia) Pty Ltd"/>
  </r>
  <r>
    <s v="32221474"/>
    <x v="7"/>
    <s v="Infinity Lounge"/>
    <s v="92 Mckenzie Street"/>
    <s v="Melton"/>
    <s v="3337"/>
    <x v="47"/>
    <s v="K S Entertainment Group Pty Ltd"/>
  </r>
  <r>
    <s v="32224375"/>
    <x v="5"/>
    <s v="Taco Bill Mexican Restaurant Melton"/>
    <s v="Shop 1 87-89 Unitt Street"/>
    <s v="Melton"/>
    <s v="3337"/>
    <x v="47"/>
    <s v="Jianbo 99 Pty Ltd"/>
  </r>
  <r>
    <s v="32105521"/>
    <x v="8"/>
    <s v="Melton Country Club"/>
    <s v="Melton Recreation Reserve Reserve Road"/>
    <s v="Melton"/>
    <s v="3337"/>
    <x v="47"/>
    <s v="Essendon Football Club"/>
  </r>
  <r>
    <s v="32205787"/>
    <x v="5"/>
    <s v="Stone Bar &amp; Grill &amp; Function Center"/>
    <s v="Cnr High &amp; Smith Streets"/>
    <s v="Melton"/>
    <s v="3337"/>
    <x v="47"/>
    <s v="Jp Randhawa Pty Ltd"/>
  </r>
  <r>
    <s v="32070069"/>
    <x v="4"/>
    <s v="Liquor Mart"/>
    <s v="R01 / 179-253 Exford Road"/>
    <s v="Weir Views"/>
    <s v="3338"/>
    <x v="47"/>
    <s v="Vgrow Opalia Pty Ltd"/>
  </r>
  <r>
    <s v="32070645"/>
    <x v="4"/>
    <s v="Foodworks/Bottlemart Diggers Rest"/>
    <s v="Shop 11, Diggers Rest Entertainment Precinct 1 Budding Street"/>
    <s v="Diggers Rest"/>
    <s v="3427"/>
    <x v="47"/>
    <s v="D &amp; R Retail Pty Ltd"/>
  </r>
  <r>
    <s v="32122298"/>
    <x v="8"/>
    <s v="Diggers Rest Bowling Club"/>
    <s v="Stan Payne Recreation Reserve Old Calder Highway"/>
    <s v="Diggers Rest"/>
    <s v="3427"/>
    <x v="47"/>
    <s v="Diggers Rest Bowling Club Inc"/>
  </r>
  <r>
    <s v="32122507"/>
    <x v="8"/>
    <s v="Melton Valley Golf Club"/>
    <s v="2-30 Melton Valley Drive"/>
    <s v="Melton"/>
    <s v="3337"/>
    <x v="47"/>
    <s v="Melton Valley Golf Club Inc"/>
  </r>
  <r>
    <s v="32150241"/>
    <x v="8"/>
    <s v="The Club"/>
    <s v="1312-1322 Western Hwy"/>
    <s v="Caroline Springs"/>
    <s v="3023"/>
    <x v="47"/>
    <s v="Victoria Amateur Turf Club (Inc Melb Racing Club)"/>
  </r>
  <r>
    <s v="32150550"/>
    <x v="8"/>
    <s v="Caroline Springs George Cross Fc"/>
    <s v="City Vista Pavilion 46 City Vista Court"/>
    <s v="Fraser Rise"/>
    <s v="3355"/>
    <x v="47"/>
    <s v="Sunshine George Cross Soccer Club Ltd"/>
  </r>
  <r>
    <s v="32071992"/>
    <x v="4"/>
    <s v="New Zen Liquor"/>
    <s v="Retail A05, 223 Bridge Street"/>
    <s v="Cobblebank"/>
    <s v="3338"/>
    <x v="47"/>
    <s v="New Zen Liquor Pty Ltd"/>
  </r>
  <r>
    <s v="32072215"/>
    <x v="4"/>
    <s v="Iga Thornhill Park"/>
    <s v="2 Sadie Avenue"/>
    <s v="Thornhill Park"/>
    <s v="3335"/>
    <x v="47"/>
    <s v="Dg Grocers Pty Ltd"/>
  </r>
  <r>
    <s v="32244333"/>
    <x v="6"/>
    <s v="Melton Indoor Sports Centre"/>
    <s v="Lot 10 Reserve Road"/>
    <s v="Melton"/>
    <s v="3337"/>
    <x v="47"/>
    <s v="Nuocell Pty Ltd"/>
  </r>
  <r>
    <s v="32264595"/>
    <x v="5"/>
    <s v="Ruby'S Pizza And Pasta Restaurant"/>
    <s v="Shop 7 11-17 Station Road"/>
    <s v="Melton South"/>
    <s v="3338"/>
    <x v="47"/>
    <s v="Dineamite Holdings Pty Ltd"/>
  </r>
  <r>
    <s v="32266880"/>
    <x v="5"/>
    <s v="Galli Restaurant"/>
    <s v="1507-1531 Melton Highway"/>
    <s v="Rockbank"/>
    <s v="3335"/>
    <x v="47"/>
    <s v="Zx Group No. 2 Pty Ltd"/>
  </r>
  <r>
    <s v="32271283"/>
    <x v="6"/>
    <s v="Witchmount Estate Function &amp; Convention Centre"/>
    <s v="557 Leakes Road"/>
    <s v="Rockbank"/>
    <s v="3335"/>
    <x v="47"/>
    <s v="Cibo Events Group Pty Ltd"/>
  </r>
  <r>
    <s v="32272263"/>
    <x v="5"/>
    <s v="Toolern Vale Estate"/>
    <s v="620 Blackhill Road"/>
    <s v="Melton"/>
    <s v="3337"/>
    <x v="47"/>
    <s v="Toolern Vale Estate Pty Ltd"/>
  </r>
  <r>
    <s v="32271275"/>
    <x v="5"/>
    <s v="La Porchetta Pizza &amp; Pasta Restaurant"/>
    <s v="Res01 Woodgrove Shopping Centre 533-555 High Street"/>
    <s v="Melton"/>
    <s v="3337"/>
    <x v="47"/>
    <s v="Sai Trading Services Pty Ltd"/>
  </r>
  <r>
    <s v="32294809"/>
    <x v="7"/>
    <s v="Melton Entertainment Park"/>
    <s v="2 Ferris Road"/>
    <s v="Melton South"/>
    <s v="3338"/>
    <x v="47"/>
    <s v="Hrv Management Limited"/>
  </r>
  <r>
    <s v="32297051"/>
    <x v="5"/>
    <s v="Lazy Moe'S"/>
    <s v="439-441 High Street"/>
    <s v="Melton"/>
    <s v="3337"/>
    <x v="47"/>
    <s v="Samra Steven"/>
  </r>
  <r>
    <s v="32302709"/>
    <x v="5"/>
    <s v="Pad Thai Takeaway &amp; Restaurant"/>
    <s v="292 High Street"/>
    <s v="Melton"/>
    <s v="3337"/>
    <x v="47"/>
    <s v="Tiyapunjanit Prasert"/>
  </r>
  <r>
    <s v="32303577"/>
    <x v="5"/>
    <s v="Thai Delight Restaurant"/>
    <s v="19A Scott Street"/>
    <s v="Melton"/>
    <s v="3337"/>
    <x v="47"/>
    <s v="Tiyapunjanit Prakit"/>
  </r>
  <r>
    <s v="32309955"/>
    <x v="5"/>
    <s v="Melton Indian Restaurant"/>
    <s v="11 Staughton Street"/>
    <s v="Melton South"/>
    <s v="3338"/>
    <x v="47"/>
    <s v="Sharma Anurag"/>
  </r>
  <r>
    <s v="32311847"/>
    <x v="5"/>
    <s v="Urban Punjab"/>
    <s v="350-352 High Street"/>
    <s v="Melton"/>
    <s v="3337"/>
    <x v="47"/>
    <s v="Urban Regale Pty Ltd"/>
  </r>
  <r>
    <s v="32312128"/>
    <x v="6"/>
    <s v="Squash Logic"/>
    <s v="63 Reserve Road"/>
    <s v="Melton"/>
    <s v="3337"/>
    <x v="47"/>
    <s v="Squash Logic Pty Ltd"/>
  </r>
  <r>
    <s v="32312445"/>
    <x v="5"/>
    <s v="Stella Pizza Caroline Springs"/>
    <s v="118 Gourlay Road"/>
    <s v="Caroline Springs"/>
    <s v="3023"/>
    <x v="47"/>
    <s v="Stella Pizza Pty Ltd"/>
  </r>
  <r>
    <s v="32313954"/>
    <x v="5"/>
    <s v="Izumi Hua Na"/>
    <s v="Shop 5, 11 Commercial Road"/>
    <s v="Caroline Springs"/>
    <s v="3023"/>
    <x v="47"/>
    <s v="Hua Na Pty Ltd"/>
  </r>
  <r>
    <s v="32314544"/>
    <x v="5"/>
    <s v="Clove Chill &amp; Grill"/>
    <s v="Shop 14 Taylors Hill S/Village Cnr Hume Drive &amp; Gourlay Road"/>
    <s v="Taylors Hill"/>
    <s v="3037"/>
    <x v="47"/>
    <s v="Jmatad Pty Ltd"/>
  </r>
  <r>
    <s v="32315061"/>
    <x v="5"/>
    <s v="Degani Bakery Cafe"/>
    <s v="Res 03, Woodgrove Shopping Centre 533-555 High Street"/>
    <s v="Melton West"/>
    <s v="3337"/>
    <x v="47"/>
    <s v="O M Services Australia Pty Ltd"/>
  </r>
  <r>
    <s v="32316025"/>
    <x v="5"/>
    <s v="Chongs Kitchen"/>
    <s v="Tenancy Res 02, Woodgrove Shopping Centre 533-555 High Street"/>
    <s v="Melton West"/>
    <s v="3337"/>
    <x v="47"/>
    <s v="Chong Brothers Restaurant Pty Ltd"/>
  </r>
  <r>
    <s v="32317194"/>
    <x v="5"/>
    <s v="Schnitz-Woodgrove"/>
    <s v="Res 05 Woodgrove Shopping Centre 533-555 High Street"/>
    <s v="Melton"/>
    <s v="3337"/>
    <x v="47"/>
    <s v="Wp Restaurants Pty Ltd"/>
  </r>
  <r>
    <s v="32318310"/>
    <x v="5"/>
    <s v="Salaam Namaste'S Dosahut Caroline Springs"/>
    <s v="Tenancay 21, Caroline Springs Shopping Centre Lake Street"/>
    <s v="Caroline Springs"/>
    <s v="3023"/>
    <x v="47"/>
    <s v="Elisha &amp; Krish Pty Ltd"/>
  </r>
  <r>
    <s v="32318467"/>
    <x v="5"/>
    <s v="Grilled Hut"/>
    <s v="54 Palmerston Street"/>
    <s v="Melton"/>
    <s v="3337"/>
    <x v="47"/>
    <s v="L &amp; S Grilledhut Pty Ltd"/>
  </r>
  <r>
    <s v="32321795"/>
    <x v="5"/>
    <s v="Guneet'S Indian Restaurant"/>
    <s v="Unit 2/250 High Street"/>
    <s v="Melton"/>
    <s v="3337"/>
    <x v="47"/>
    <s v="Guneet'S Pty Ltd"/>
  </r>
  <r>
    <s v="32321923"/>
    <x v="5"/>
    <s v="Ginger Club Indian Restaurants"/>
    <s v="Shop 2A, Woodgrove Shopping Centre 533-555 High Street"/>
    <s v="Melton West"/>
    <s v="3337"/>
    <x v="47"/>
    <s v="Wahi Rajesh"/>
  </r>
  <r>
    <s v="32323218"/>
    <x v="5"/>
    <s v="Houdini'S Cafe And Wine Bar"/>
    <s v="52-56 Old Calder Highway"/>
    <s v="Diggers Rest"/>
    <s v="3427"/>
    <x v="47"/>
    <s v="Golosone Pty Ltd"/>
  </r>
  <r>
    <s v="32326779"/>
    <x v="5"/>
    <s v="Centre Thai Cafe And Restaurant"/>
    <s v="354-356 High Street"/>
    <s v="Melton"/>
    <s v="3337"/>
    <x v="47"/>
    <s v="Pjpp Holdings Pty Ltd"/>
  </r>
  <r>
    <s v="32330590"/>
    <x v="5"/>
    <s v="Lazy Moes Caroline Springs"/>
    <s v="Shop B1 1042 Western Highway"/>
    <s v="Caroline Springs"/>
    <s v="3023"/>
    <x v="47"/>
    <s v="Ns Hospitality Pty Ltd"/>
  </r>
  <r>
    <s v="32332665"/>
    <x v="5"/>
    <s v="Eating Station"/>
    <s v="Tenancy 3/4 269 Robinsons Road"/>
    <s v="Ravenhall"/>
    <s v="3023"/>
    <x v="47"/>
    <s v="Delacey Investments Pty Ltd"/>
  </r>
  <r>
    <s v="32335320"/>
    <x v="5"/>
    <s v="Fish Salt"/>
    <s v="Unit 1/1 Sanctuary Road"/>
    <s v="Hillside"/>
    <s v="3037"/>
    <x v="47"/>
    <s v="Robny Pty Ltd"/>
  </r>
  <r>
    <s v="32335524"/>
    <x v="5"/>
    <s v="Slices (Caroline Springs)"/>
    <s v="2 Lake Street"/>
    <s v="Caroline Springs"/>
    <s v="3023"/>
    <x v="47"/>
    <s v="Cannalonga Salvatore David"/>
  </r>
  <r>
    <s v="32339235"/>
    <x v="5"/>
    <s v="Thi &amp; Thi Cafe"/>
    <s v="Shop 5 11 Claret Ash Blvd"/>
    <s v="Melton West"/>
    <s v="3337"/>
    <x v="47"/>
    <s v="Htwealth Pty Ltd"/>
  </r>
  <r>
    <s v="32339992"/>
    <x v="5"/>
    <s v="Billy'S Paddock"/>
    <s v="Shop L01 001, Cs Square Shopping Centre 29-35 Lake Street"/>
    <s v="Caroline Springs"/>
    <s v="3023"/>
    <x v="47"/>
    <s v="Anjoe Group Pty Ltd"/>
  </r>
  <r>
    <s v="32346745"/>
    <x v="5"/>
    <s v="St Burgs"/>
    <s v="Unit 8, 136 Chisholm Drive"/>
    <s v="Caroline Springs"/>
    <s v="3023"/>
    <x v="47"/>
    <s v="St Burgs Cs Pty Ltd"/>
  </r>
  <r>
    <s v="32350540"/>
    <x v="5"/>
    <s v="Chur Thai Restaurant"/>
    <s v="Unit 6 1 Sanctuary Rd"/>
    <s v="Hillside"/>
    <s v="3037"/>
    <x v="47"/>
    <s v="Survor 2018 Pty Ltd"/>
  </r>
  <r>
    <s v="32350817"/>
    <x v="6"/>
    <s v="Priya Indian Cuisine Caroline Springs"/>
    <s v="15/11 Commercial Road"/>
    <s v="Caroline Springs"/>
    <s v="3023"/>
    <x v="47"/>
    <s v="Kondilya Pty Ltd"/>
  </r>
  <r>
    <s v="32350875"/>
    <x v="5"/>
    <s v="Patiala House- A Punjabi Curry Point"/>
    <s v="Unit 4 1 Sanctuary Road"/>
    <s v="Hillside"/>
    <s v="3037"/>
    <x v="47"/>
    <s v="Jkbr Pty Yltd"/>
  </r>
  <r>
    <s v="32351059"/>
    <x v="6"/>
    <s v="Xplosions Bar &amp; Bowl"/>
    <s v="22-42 Mckenzie St"/>
    <s v="Melton"/>
    <s v="3337"/>
    <x v="47"/>
    <s v="Xplosions Bar &amp; Bowl (Vic) Pty Ltd"/>
  </r>
  <r>
    <s v="32352102"/>
    <x v="5"/>
    <s v="Mrs Parks Kitchen"/>
    <s v="Shop 15A 13-15 Lake Street"/>
    <s v="Caroline Springs"/>
    <s v="3023"/>
    <x v="47"/>
    <s v="Rubenio Pty Ltd"/>
  </r>
  <r>
    <s v="32355370"/>
    <x v="5"/>
    <s v="Grill'D"/>
    <s v="Res 04, Woodgrove Shopping Centre, 533-555 High St"/>
    <s v="Melton West"/>
    <s v="3337"/>
    <x v="47"/>
    <s v="Grill'D Pty Ltd"/>
  </r>
  <r>
    <s v="32355508"/>
    <x v="5"/>
    <s v="The Industrial Kitchen"/>
    <s v="1 Agar Drive"/>
    <s v="Truganina"/>
    <s v="3029"/>
    <x v="47"/>
    <s v="Vpalm Pty Ltd"/>
  </r>
  <r>
    <s v="32355891"/>
    <x v="5"/>
    <s v="Urban 35 Cafe"/>
    <s v="222 Ferris Road"/>
    <s v="Melton South"/>
    <s v="3338"/>
    <x v="47"/>
    <s v="The Melbourne Burger Co. Pty Ltd"/>
  </r>
  <r>
    <s v="32356041"/>
    <x v="5"/>
    <s v="Emperor Okami Pty Ltd"/>
    <s v="Unit 9 136 Chisholm Drive"/>
    <s v="Caroline Springs"/>
    <s v="3023"/>
    <x v="47"/>
    <s v="Emperor Okami Pty Ltd"/>
  </r>
  <r>
    <s v="32356596"/>
    <x v="5"/>
    <s v="Nandos Caroline Springs"/>
    <s v="Shop 8 Central Shopping Centre 13-15 Lake Street"/>
    <s v="Caroline Springs"/>
    <s v="3023"/>
    <x v="47"/>
    <s v="Sunlite Investments Pty Ltd"/>
  </r>
  <r>
    <s v="32357940"/>
    <x v="5"/>
    <s v="Bella Vista Cafe"/>
    <s v="Shops 5 &amp; 6 2 Osprey Drive"/>
    <s v="Fraser Rise"/>
    <s v="3336"/>
    <x v="47"/>
    <s v="Borenda Pty Ltd"/>
  </r>
  <r>
    <s v="32358409"/>
    <x v="6"/>
    <s v="Desir Bar"/>
    <s v="6/11 Commercial Road"/>
    <s v="Caroline Springs"/>
    <s v="3023"/>
    <x v="47"/>
    <s v="Three Fancy Foxes Pty Ltd"/>
  </r>
  <r>
    <s v="32360456"/>
    <x v="5"/>
    <s v="Dd Melton Pty Ltd"/>
    <s v="Woodgrove Shopping Centre Shop Res02A, 533-555 High Street"/>
    <s v="Melton West"/>
    <s v="3337"/>
    <x v="47"/>
    <s v="Dd Melton Pty Ltd"/>
  </r>
  <r>
    <s v="32362107"/>
    <x v="5"/>
    <s v="Okami Melton"/>
    <s v="Tenancy Mm3 , 201 Exford Road Weir Views"/>
    <s v="Melton South"/>
    <s v="3338"/>
    <x v="47"/>
    <s v="Okami Melton Pty Ltd"/>
  </r>
  <r>
    <s v="32363420"/>
    <x v="5"/>
    <s v="Gami Chicken &amp; Beer Melton"/>
    <s v="Tenancy 2, 415 High Street"/>
    <s v="Melton"/>
    <s v="3337"/>
    <x v="47"/>
    <s v="Emilia Dream Investments Pty Ltd"/>
  </r>
  <r>
    <s v="32364222"/>
    <x v="5"/>
    <s v="Gami Chicken &amp; Beer Caroline Springs"/>
    <s v="Tenancy 11&amp;12 1-7 Caroline Springs Bvd"/>
    <s v="Caroline Springs"/>
    <s v="3023"/>
    <x v="47"/>
    <s v="Csm Lee Holdings Pty Ltd"/>
  </r>
  <r>
    <s v="32364418"/>
    <x v="5"/>
    <s v="Izakaya Rin"/>
    <s v="Shop 3, 1-7 Caroline Springs Blvd"/>
    <s v="Caroline Springs"/>
    <s v="3023"/>
    <x v="47"/>
    <s v="Aihau Pty Ltd"/>
  </r>
  <r>
    <s v="32364515"/>
    <x v="5"/>
    <s v="The Boardwalk Pizzeria, Pasta &amp; Wine"/>
    <s v="Tenancy A9 &amp; A10, Springlake Sc 1-7 Caroline Springs Boulevard"/>
    <s v="Caroline Springs"/>
    <s v="3023"/>
    <x v="47"/>
    <s v="Saluti Springlake Pty Ltd"/>
  </r>
  <r>
    <s v="32364701"/>
    <x v="5"/>
    <s v="Chef Saab"/>
    <s v="Shop 9A, 1042 Western Highway Westsprings Retail Park"/>
    <s v="Caroline Springs"/>
    <s v="3023"/>
    <x v="47"/>
    <s v="Chef Saab Pty Ltd"/>
  </r>
  <r>
    <s v="32365082"/>
    <x v="5"/>
    <s v="Tacos 'N' Tequilas"/>
    <s v="Shop 12, 106 Gourlay Road"/>
    <s v="Caroline Springs"/>
    <s v="3023"/>
    <x v="47"/>
    <s v="Tnt Caroline Springs Pty Ltd"/>
  </r>
  <r>
    <s v="32365464"/>
    <x v="5"/>
    <s v="Kesari Woodlea"/>
    <s v="Shop T19, Woodlea Town Centre 2 Lim Way"/>
    <s v="Aintree"/>
    <s v="3336"/>
    <x v="47"/>
    <s v="Kesari Group Pty Ltd"/>
  </r>
  <r>
    <s v="32365781"/>
    <x v="5"/>
    <s v="Don Domenico Pizzeria"/>
    <s v="Shop 7, 2 Osprey Drive"/>
    <s v="Fraser Rise"/>
    <s v="3336"/>
    <x v="47"/>
    <s v="Don Domenico Pizza House Pty Ltd"/>
  </r>
  <r>
    <s v="32365951"/>
    <x v="5"/>
    <s v="Chef Lagenda Malaysian Kitchen (Woodlea)"/>
    <s v="Shop T-18, Woodlea Town Centre, 2 Lim Way"/>
    <s v="Aintree"/>
    <s v="3336"/>
    <x v="47"/>
    <s v="Southeast Asia Food Pty Ltd"/>
  </r>
  <r>
    <s v="32367220"/>
    <x v="5"/>
    <s v="Guzman Y Gomez Burnside"/>
    <s v="1 Westwood Dr"/>
    <s v="Burnside"/>
    <s v="3023"/>
    <x v="47"/>
    <s v="Davis-Warwick Pty Ltd"/>
  </r>
  <r>
    <s v="32368593"/>
    <x v="5"/>
    <s v="Blue Marlin Cafe"/>
    <s v="Shop 15, 13-15 Lake Street"/>
    <s v="Caroline Springs"/>
    <s v="3023"/>
    <x v="47"/>
    <s v="Jtm Venture Pty Ltd"/>
  </r>
  <r>
    <s v="32367741"/>
    <x v="5"/>
    <s v="Pattysmiths Caroline Springs"/>
    <s v="A5/1 Caroline Springs Blvd"/>
    <s v="Caroline Springs"/>
    <s v="3023"/>
    <x v="47"/>
    <s v="Chakra Group Pty Ltd"/>
  </r>
  <r>
    <s v="32368420"/>
    <x v="5"/>
    <s v="Schnitz - Caroline Springs"/>
    <s v="Pad Site 004, Cs Square 29 - 35 Lake Street"/>
    <s v="Caroline Springs"/>
    <s v="3023"/>
    <x v="47"/>
    <s v="Mel&amp;Anj Pty Ltd"/>
  </r>
  <r>
    <s v="32369468"/>
    <x v="5"/>
    <s v="Jolly Miller Cafe &amp; Patisserie"/>
    <s v="Shops R2,R3,R4, Opalia Shopping Centre, 179 - 253"/>
    <s v="Weir Views"/>
    <s v="3338"/>
    <x v="47"/>
    <s v="Tjm Group Realty Pty Ltd"/>
  </r>
  <r>
    <s v="32369947"/>
    <x v="5"/>
    <s v="Delhi Nights Indian Sweets And Catering"/>
    <s v="Shop 10 201 Ferris Road"/>
    <s v="Cobblebank"/>
    <s v="3338"/>
    <x v="47"/>
    <s v="Kashyap Family Pty. Ltd."/>
  </r>
  <r>
    <s v="32370029"/>
    <x v="5"/>
    <s v="Jolly Miller Cafe &amp; Patisserie"/>
    <s v="Unit 68-69 Cs Square, 29-35 Lake Street"/>
    <s v="Caroline Springs"/>
    <s v="3023"/>
    <x v="47"/>
    <s v="Tjm Group Realty Caroline Springs Pty Ltd"/>
  </r>
  <r>
    <s v="32371334"/>
    <x v="5"/>
    <s v="Dumpling Lane"/>
    <s v="Shop T106 Woodgrove Shopping Centre 533-555 High Street"/>
    <s v="Melton West"/>
    <s v="3337"/>
    <x v="47"/>
    <s v="Dp Woodgrove Pty Ltd"/>
  </r>
  <r>
    <s v="32372225"/>
    <x v="5"/>
    <s v="Nando'S"/>
    <s v="Shop 002B Woodgrove Shopping Centre 533-555 High Street"/>
    <s v="Melton West"/>
    <s v="3337"/>
    <x v="47"/>
    <s v="Nando'S Australia Pty Ltd"/>
  </r>
  <r>
    <s v="32372704"/>
    <x v="5"/>
    <s v="Guzman Y Gomez Melton West Pines"/>
    <s v="Convenient Restaurant 2 2269 Melton Highway"/>
    <s v="Melton"/>
    <s v="3337"/>
    <x v="47"/>
    <s v="Rtj Investments Pty Ltd"/>
  </r>
  <r>
    <s v="32372827"/>
    <x v="5"/>
    <s v="Dosahut-Melton"/>
    <s v="Shop R24 Opalia Plaza 179-253 Exford Road"/>
    <s v="Weir Views"/>
    <s v="3338"/>
    <x v="47"/>
    <s v="Shambho Pty Ltd"/>
  </r>
  <r>
    <s v="32373661"/>
    <x v="5"/>
    <s v="Desilious"/>
    <s v="Tenancy 1 &amp; 2, 269 Robinsons Rd"/>
    <s v="Ravenhall"/>
    <s v="3023"/>
    <x v="47"/>
    <s v="High Sprits Pty Ltd"/>
  </r>
  <r>
    <s v="32373700"/>
    <x v="5"/>
    <s v="Zuya"/>
    <s v="Shop 18 13-15 Lake St"/>
    <s v="Caroline Springs"/>
    <s v="3023"/>
    <x v="47"/>
    <s v="Cdemm Pty. Ltd."/>
  </r>
  <r>
    <s v="32374235"/>
    <x v="5"/>
    <s v="Tikka Twist"/>
    <s v="Shop A01223 Bridge Road"/>
    <s v="Cobblebank"/>
    <s v="3338"/>
    <x v="47"/>
    <s v="Tikka Twist Pty Ltd"/>
  </r>
  <r>
    <s v="32374340"/>
    <x v="5"/>
    <s v="Caroline Thai Cuisine"/>
    <s v="Shop 20, Cs Square 29-35 Lake Street"/>
    <s v="Caroline Springs"/>
    <s v="3023"/>
    <x v="47"/>
    <s v="168Ph Trading Pty Ltd"/>
  </r>
  <r>
    <s v="32375883"/>
    <x v="5"/>
    <s v="Madame Dolce Cafe"/>
    <s v="Shop 11, 211 Ferris Road"/>
    <s v="Cobblebank"/>
    <s v="3338"/>
    <x v="47"/>
    <s v="Kt Investment Group Pty Ltd"/>
  </r>
  <r>
    <s v="32376384"/>
    <x v="5"/>
    <s v="Angie'S Dumpling Kitchen"/>
    <s v="Shop 15C, 13-15 Lake Street"/>
    <s v="Caroline Springs"/>
    <s v="3023"/>
    <x v="47"/>
    <s v="Aus Wings Pty Ltd"/>
  </r>
  <r>
    <s v="32377500"/>
    <x v="5"/>
    <s v="Art De Cafe'"/>
    <s v="Shop 12 127 Gourlay Rd"/>
    <s v="Taylors Hill"/>
    <s v="3037"/>
    <x v="47"/>
    <s v="Jmatad Pty Ltd"/>
  </r>
  <r>
    <s v="32377877"/>
    <x v="6"/>
    <s v="Reading Cinemas Melton"/>
    <s v="Reading Cinemas, Shop C001, Woodgrove Shopping Cen 533-555 High Street"/>
    <s v="Melton"/>
    <s v="3337"/>
    <x v="47"/>
    <s v="Reading Melton Pty Limited"/>
  </r>
  <r>
    <s v="32378182"/>
    <x v="5"/>
    <s v="Hecho En Mexico Caroline Springs Pty Ltd"/>
    <s v="Unit 5, 218-222 Caroline Springs Boulevard"/>
    <s v="Caroline Springs"/>
    <s v="3023"/>
    <x v="47"/>
    <s v="Hecho En Mexico Caroline Springs Pty Ltd"/>
  </r>
  <r>
    <s v="32801567"/>
    <x v="9"/>
    <s v="Witchmount Estate"/>
    <s v="557-581 Leakes Road"/>
    <s v="Rockbank"/>
    <s v="3335"/>
    <x v="47"/>
    <s v="Zx Group Pty Ltd"/>
  </r>
  <r>
    <s v="32802848"/>
    <x v="9"/>
    <s v="Galli Estate"/>
    <s v="1507-1531 Melton Highway"/>
    <s v="Rockbank"/>
    <s v="3335"/>
    <x v="47"/>
    <s v="Zx Group No2 Pty Ltd"/>
  </r>
  <r>
    <s v="32807539"/>
    <x v="9"/>
    <s v="Russo Estate"/>
    <s v="760 Holden Road"/>
    <s v="Diggers Rest"/>
    <s v="3427"/>
    <x v="47"/>
    <s v="Russo Estate Pty Ltd"/>
  </r>
  <r>
    <s v="32809874"/>
    <x v="9"/>
    <s v="Instinctz"/>
    <s v="1491-1505 Melton Highway"/>
    <s v="Plumpton"/>
    <s v="3335"/>
    <x v="47"/>
    <s v="Bee'S Cap Pty Ltd"/>
  </r>
  <r>
    <s v="36062440"/>
    <x v="10"/>
    <s v="Melton Valley Golf Club Inc"/>
    <s v="2-30 Melton Valley Drive"/>
    <s v="Melton"/>
    <s v="3337"/>
    <x v="47"/>
    <s v="Melton Valley Golf Club Inc"/>
  </r>
  <r>
    <s v="36063307"/>
    <x v="10"/>
    <s v="Melton Central Football Club"/>
    <s v="19 Claret Ash Bvd"/>
    <s v="Melton West"/>
    <s v="3337"/>
    <x v="47"/>
    <s v="Melton Central Football Club Inc"/>
  </r>
  <r>
    <s v="36066818"/>
    <x v="10"/>
    <s v="Djerriwarrh Employment &amp; Education Services"/>
    <s v="241 Station Road"/>
    <s v="Melton"/>
    <s v="3337"/>
    <x v="47"/>
    <s v="Djerriwarrh Employment &amp; Education Services Inc"/>
  </r>
  <r>
    <s v="36069311"/>
    <x v="10"/>
    <s v="Melton Phoenix Fc Inc"/>
    <s v="Mcphersons Park Coburns Road"/>
    <s v="Melton"/>
    <s v="3337"/>
    <x v="47"/>
    <s v="Melton Phoenix Fc Inc."/>
  </r>
  <r>
    <s v="36074586"/>
    <x v="10"/>
    <s v="Melton Football Club"/>
    <s v="Mcpherson Park Coburns Road"/>
    <s v="Melton"/>
    <s v="3337"/>
    <x v="47"/>
    <s v="Melton Football Netball Club Inc"/>
  </r>
  <r>
    <s v="36077940"/>
    <x v="10"/>
    <s v="Mt Cottrell Bowls Club"/>
    <s v="1307 Mt Cottrell Road"/>
    <s v="Rockbank"/>
    <s v="3335"/>
    <x v="47"/>
    <s v="Mt Cottrell Bowls Club Inc"/>
  </r>
  <r>
    <s v="36080715"/>
    <x v="10"/>
    <s v="Melton South Primary School Cricket Club"/>
    <s v="40 Reserve Road"/>
    <s v="Melton"/>
    <s v="3337"/>
    <x v="47"/>
    <s v="Melton South Primary School Cricket Club"/>
  </r>
  <r>
    <s v="36084060"/>
    <x v="10"/>
    <s v="Burnside Retirement Village"/>
    <s v="16-56 Nicol Avenue"/>
    <s v="Burnside"/>
    <s v="3023"/>
    <x v="47"/>
    <s v="Burnside Village Residents Services Association Inc"/>
  </r>
  <r>
    <s v="36088242"/>
    <x v="10"/>
    <s v="Melton Dart Club"/>
    <s v="63-65 Reserve Road"/>
    <s v="Melton"/>
    <s v="3337"/>
    <x v="47"/>
    <s v="Melton Dart Club Inc"/>
  </r>
  <r>
    <s v="36098302"/>
    <x v="10"/>
    <s v="Australian Democratic Assoc Of Southern Hungarians"/>
    <s v="2117 Western Highway"/>
    <s v="Rockbank"/>
    <s v="3335"/>
    <x v="47"/>
    <s v="Australian Democratic Assoc Of Southern Hungarians Inc"/>
  </r>
  <r>
    <s v="36103880"/>
    <x v="10"/>
    <s v="Taylors Hill Residents Services Association"/>
    <s v="17 Amber Way"/>
    <s v="Taylors Hill"/>
    <s v="3037"/>
    <x v="47"/>
    <s v="Taylors Hill Residents Services Association Inc"/>
  </r>
  <r>
    <s v="36104103"/>
    <x v="10"/>
    <s v="Ruby'S Pizza And Pasta Restaurant"/>
    <s v="Shop 7 11-17 Station Road"/>
    <s v="Melton South"/>
    <s v="3337"/>
    <x v="47"/>
    <s v="Dineamite Holdings Pty Ltd"/>
  </r>
  <r>
    <s v="36106367"/>
    <x v="10"/>
    <s v="Eynesbury Golf"/>
    <s v="487 Eynesbury Road"/>
    <s v="Eynesbury"/>
    <s v="3338"/>
    <x v="47"/>
    <s v="Eynesbury Quarter Hospitality Trading Pty Ltd"/>
  </r>
  <r>
    <s v="36107143"/>
    <x v="10"/>
    <s v="Melton Bowling Club"/>
    <s v="Lot 2, Reserve Road"/>
    <s v="Melton"/>
    <s v="3337"/>
    <x v="47"/>
    <s v="Melton Bowling Club Inc"/>
  </r>
  <r>
    <s v="36107834"/>
    <x v="10"/>
    <s v="Rockbank Football Sporting Club"/>
    <s v="Westcott Parade"/>
    <s v="Rockbank"/>
    <s v="3335"/>
    <x v="47"/>
    <s v="Rockbank Football  Sporting Club Inc"/>
  </r>
  <r>
    <s v="36113673"/>
    <x v="10"/>
    <s v="Melton Entertainment Park"/>
    <s v="2 Ferris Road"/>
    <s v="Melton South"/>
    <s v="3338"/>
    <x v="47"/>
    <s v="Hrv Management Limited"/>
  </r>
  <r>
    <s v="33780887"/>
    <x v="0"/>
    <s v="Guarde Software Pty Ltd"/>
    <s v=""/>
    <s v=""/>
    <s v=""/>
    <x v="47"/>
    <s v="Guarde Software Pty Ltd"/>
  </r>
  <r>
    <s v="36113657"/>
    <x v="10"/>
    <s v="Melton Entertainment Park"/>
    <s v="Part Of South West Corner Ferris Road &amp; Western Highway"/>
    <s v="Melton South"/>
    <s v="3338"/>
    <x v="47"/>
    <s v="Hrv Management Limited"/>
  </r>
  <r>
    <s v="36116922"/>
    <x v="10"/>
    <s v="Caroline Springs Cricket Club"/>
    <s v="Town Centre Recreactional Reserve The Parade"/>
    <s v="Caroline Springs"/>
    <s v="3023"/>
    <x v="47"/>
    <s v="Caroline Springs Cricket Club Inc"/>
  </r>
  <r>
    <s v="36121090"/>
    <x v="10"/>
    <s v="Caroline Springs Football Club"/>
    <s v="Town Centre Recreational Reserve Community Pavilli 9-19 The Parade"/>
    <s v="Caroline Springs"/>
    <s v="3023"/>
    <x v="47"/>
    <s v="Caroline Springs Football Club Inc"/>
  </r>
  <r>
    <s v="36125808"/>
    <x v="10"/>
    <s v="Burnside Heights Community Pavillion"/>
    <s v="Tenterfield Drive"/>
    <s v="Burnside"/>
    <s v="3023"/>
    <x v="47"/>
    <s v="Burnside Spring United Cricket Club Inc."/>
  </r>
  <r>
    <s v="36126406"/>
    <x v="10"/>
    <s v="Melbourne Runabout And Speedboat Club"/>
    <s v="1145 Exford Road"/>
    <s v="Melton South"/>
    <s v="3338"/>
    <x v="47"/>
    <s v="Melbourne Runabout And Speedboat Club"/>
  </r>
  <r>
    <s v="36128296"/>
    <x v="10"/>
    <s v="Stella Pizza Caroline Springs"/>
    <s v="118 Gourlay Road"/>
    <s v="Caroline Springs"/>
    <s v="3023"/>
    <x v="47"/>
    <s v="Stella Pizza Pty Ltd"/>
  </r>
  <r>
    <s v="36131914"/>
    <x v="10"/>
    <s v="Quest Caroline Springs"/>
    <s v="234 Caroline Springs Boulevard"/>
    <s v="Caroline Springs"/>
    <s v="3023"/>
    <x v="47"/>
    <s v="United Progressive Alliance Pty Ltd"/>
  </r>
  <r>
    <s v="36132863"/>
    <x v="10"/>
    <s v="Burnside Heights Football Club"/>
    <s v="Tenterfield Drive"/>
    <s v="Burnside Heights"/>
    <s v="3023"/>
    <x v="47"/>
    <s v="Burnside Heights Football Club Inc."/>
  </r>
  <r>
    <s v="36133720"/>
    <x v="10"/>
    <s v="Spring Hills Football Club"/>
    <s v="Springside Recreation Reserve 20 Becca Way"/>
    <s v="Caroline Springs"/>
    <s v="3023"/>
    <x v="47"/>
    <s v="Spring Hills Football Club Inc"/>
  </r>
  <r>
    <s v="36133932"/>
    <x v="10"/>
    <s v="Vietnam Veterans Association Of Australia Melton S"/>
    <s v="Macs Cottage, The Willows Historical Park 68-74 Reserve Road"/>
    <s v="West Melton"/>
    <s v="3337"/>
    <x v="47"/>
    <s v="Vietnam Veterans Ass. Of Aust. Melton Sub-Branch"/>
  </r>
  <r>
    <s v="36134988"/>
    <x v="10"/>
    <s v="Melton Motorcycle Enthusiasts"/>
    <s v="Factory 4, 154 High Street"/>
    <s v="Melton"/>
    <s v="3337"/>
    <x v="47"/>
    <s v="Melton Motorcycle Enthusiasts Pty Ltd"/>
  </r>
  <r>
    <s v="36139881"/>
    <x v="10"/>
    <s v="Eynesbury Cricket Club"/>
    <s v="Eynesbury Recreation Reserve 3 Avoca Street"/>
    <s v="Eynesbury"/>
    <s v="3338"/>
    <x v="47"/>
    <s v="Eynesbury Cricket Club Inc"/>
  </r>
  <r>
    <s v="36142151"/>
    <x v="10"/>
    <s v="North Western Titans Baseball Club"/>
    <s v="Macpherson Park 783-857 Coburns Road"/>
    <s v="Toolern Vale"/>
    <s v="3337"/>
    <x v="47"/>
    <s v="North Western Titans Baseball Club Inc"/>
  </r>
  <r>
    <s v="36144658"/>
    <x v="10"/>
    <s v="Melton South Football Club"/>
    <s v="Melton Recreation Reserve Reserve Road"/>
    <s v="Melton"/>
    <s v="3337"/>
    <x v="47"/>
    <s v="Melton South Football Club Inc."/>
  </r>
  <r>
    <s v="36144860"/>
    <x v="10"/>
    <s v="Melton Hockey Club"/>
    <s v="132 Bridge Road"/>
    <s v="Melton South"/>
    <s v="3338"/>
    <x v="47"/>
    <s v="Melton Hockey Club Inc"/>
  </r>
  <r>
    <s v="36148678"/>
    <x v="10"/>
    <s v="Suong Mai Dance &amp; Ballroom"/>
    <s v="Unit 9 15 Eucumbene Dr"/>
    <s v="Ravenhall"/>
    <s v="3023"/>
    <x v="47"/>
    <s v="Le Mai Thi Ngoc"/>
  </r>
  <r>
    <s v="36149755"/>
    <x v="10"/>
    <s v="Slices (Caroline Springs)"/>
    <s v="2 Lake Street"/>
    <s v="Caroline Springs"/>
    <s v="3023"/>
    <x v="47"/>
    <s v="Cannalonga Salvatore David"/>
  </r>
  <r>
    <s v="36163911"/>
    <x v="10"/>
    <s v="Punthill Caroline Springs"/>
    <s v="1-7 Caroline Springs Boulevard"/>
    <s v="Caroline Springs"/>
    <s v="3023"/>
    <x v="47"/>
    <s v="Punthill Caroline Springs Pty Ltd"/>
  </r>
  <r>
    <s v="36165159"/>
    <x v="10"/>
    <s v="Gami Chicken &amp; Beer Melton"/>
    <s v="Tenancy 2, 415 High Street"/>
    <s v="Melton"/>
    <s v="3337"/>
    <x v="47"/>
    <s v="Emilia Dream Investments Pty Ltd"/>
  </r>
  <r>
    <s v="36167339"/>
    <x v="10"/>
    <s v="Eynesbury Quarter Hospitality Trading"/>
    <s v="479-487 Eynesbury Road"/>
    <s v="Eynesbury"/>
    <s v="3338"/>
    <x v="47"/>
    <s v="Eynesbury Quarter Hospitality Trading Pty Ltd"/>
  </r>
  <r>
    <s v="36167826"/>
    <x v="10"/>
    <s v="Melton South Cricket Club Mt Carberry Recreation R"/>
    <s v="Mt Carberry Reserve 29-41 Exford Road"/>
    <s v="Melton South"/>
    <s v="3338"/>
    <x v="47"/>
    <s v="Melton South Cricket Club Inc"/>
  </r>
  <r>
    <s v="36168822"/>
    <x v="10"/>
    <s v="Eynesbury Eagles Football And Netball Club"/>
    <s v="3 Avoca Street"/>
    <s v="Eynesbury"/>
    <s v="3338"/>
    <x v="47"/>
    <s v="Eynesbury Eagles Football &amp; Netball Club Inc Incorporated"/>
  </r>
  <r>
    <s v="36301933"/>
    <x v="11"/>
    <s v="Select Wines"/>
    <s v="17 Springfield Close"/>
    <s v="Caroline Springs"/>
    <s v="3023"/>
    <x v="47"/>
    <s v="Select Wines Pty Ltd"/>
  </r>
  <r>
    <s v="36304402"/>
    <x v="11"/>
    <s v="Flaschengeist Australia"/>
    <s v="2/61 Ravenhall Way"/>
    <s v="Ravenhall"/>
    <s v="3023"/>
    <x v="47"/>
    <s v="Flaschengeist Australia Pty Limited"/>
  </r>
  <r>
    <s v="36304876"/>
    <x v="11"/>
    <s v="Boozoom Pty Ltd"/>
    <s v="8 Bonney Ct"/>
    <s v="Taylors Hill"/>
    <s v="3037"/>
    <x v="47"/>
    <s v="Boozoom Pty Ltd"/>
  </r>
  <r>
    <s v="36306357"/>
    <x v="11"/>
    <s v="Zyrah Winery"/>
    <s v="4 Grey Box Drive"/>
    <s v="Strathtulloh"/>
    <s v="3338"/>
    <x v="47"/>
    <s v="Zyrah Winery Pty Ltd"/>
  </r>
  <r>
    <s v="36309119"/>
    <x v="11"/>
    <s v="Eurocentric Wine Imports"/>
    <s v="1/56 Barretta Rd"/>
    <s v="Ravenhall"/>
    <s v="3023"/>
    <x v="47"/>
    <s v="Eurocentric Wine Imports Pty Ltd"/>
  </r>
  <r>
    <s v="36312235"/>
    <x v="11"/>
    <s v="Falling Crane Distillery"/>
    <s v="18 Wendover Crescent"/>
    <s v="Hillside"/>
    <s v="3037"/>
    <x v="47"/>
    <s v="Falling Crane Pty Ltd"/>
  </r>
  <r>
    <s v="31150866"/>
    <x v="1"/>
    <s v="Red Cliffs Lawn Tennis Club"/>
    <s v="Calder Highway"/>
    <s v="Red Cliffs"/>
    <s v="3496"/>
    <x v="48"/>
    <s v="Red Cliffs Lawn Tennis Club Inc"/>
  </r>
  <r>
    <s v="31278177"/>
    <x v="1"/>
    <s v="Medjimurski Club Mildura"/>
    <s v="461 Deakin Avenue"/>
    <s v="Mildura"/>
    <s v="3502"/>
    <x v="48"/>
    <s v="Medjimurski Club Mildura Inc"/>
  </r>
  <r>
    <s v="31401178"/>
    <x v="2"/>
    <s v="Ouyen Golf Club"/>
    <s v="Dakers St"/>
    <s v="Ouyen"/>
    <s v="3490"/>
    <x v="48"/>
    <s v="Ouyen Golf &amp; Lawn Tennis Management Committee Inc"/>
  </r>
  <r>
    <s v="31401966"/>
    <x v="2"/>
    <s v="Ouyen Bowls Club Inc"/>
    <s v="Calder Highway"/>
    <s v="Ouyen"/>
    <s v="3490"/>
    <x v="48"/>
    <s v="Ouyen Bowls Club"/>
  </r>
  <r>
    <s v="31402506"/>
    <x v="2"/>
    <s v="Merbein Bowling Club"/>
    <s v="Kenny Park Smith St"/>
    <s v="Merbein"/>
    <s v="3505"/>
    <x v="48"/>
    <s v="Merbein Bowling Club Inc"/>
  </r>
  <r>
    <s v="31405122"/>
    <x v="2"/>
    <s v="Merbein Football Club"/>
    <s v="Kenny Park Box Street"/>
    <s v="Merbein"/>
    <s v="3505"/>
    <x v="48"/>
    <s v="Merbein Football Club Inc"/>
  </r>
  <r>
    <s v="31406631"/>
    <x v="2"/>
    <s v="Sunraysia Field &amp; Game"/>
    <s v="Koorlong Park 3858 Benetook Ave"/>
    <s v="Koorlong"/>
    <s v="3501"/>
    <x v="48"/>
    <s v="Sunraysia Field &amp; Game Inc."/>
  </r>
  <r>
    <s v="31407988"/>
    <x v="2"/>
    <s v="Merbein Golf Club"/>
    <s v="Mcedwards Street"/>
    <s v="Merbein"/>
    <s v="3505"/>
    <x v="48"/>
    <s v="Merbein Golf Club Inc"/>
  </r>
  <r>
    <s v="31408162"/>
    <x v="2"/>
    <s v="Merbein South Cricket Club"/>
    <s v="Chaffey Park"/>
    <s v="Merbein"/>
    <s v="3505"/>
    <x v="48"/>
    <s v="Merbein South Cricket Club Ltd"/>
  </r>
  <r>
    <s v="31411830"/>
    <x v="2"/>
    <s v="Nangiloc &amp; District Football Club"/>
    <s v="2693A Kulkyne Way"/>
    <s v="Nangiloc"/>
    <s v="3494"/>
    <x v="48"/>
    <s v="Nangiloc &amp; District Football Netball Club Inc"/>
  </r>
  <r>
    <s v="31420342"/>
    <x v="2"/>
    <s v="Imperial Football And Netball Club Inc."/>
    <s v="No 1 Oval Football Clubrooms Twelfth Street"/>
    <s v="Mildura"/>
    <s v="3500"/>
    <x v="48"/>
    <s v="Imperial Football And Netball Club Inc."/>
  </r>
  <r>
    <s v="31421819"/>
    <x v="2"/>
    <s v="Irymple Football &amp; Netball Club"/>
    <s v="Karadoc Avenue"/>
    <s v="Irymple"/>
    <s v="3498"/>
    <x v="48"/>
    <s v="Irymple Football &amp; Netball Club Inc"/>
  </r>
  <r>
    <s v="31423382"/>
    <x v="2"/>
    <s v="Nangiloc &amp; District Bowls Club"/>
    <s v="Nanigloc Recreation Reserve Nangiloc Road"/>
    <s v="Nangiloc"/>
    <s v="3494"/>
    <x v="48"/>
    <s v="Nangiloc &amp; District Bowls Club"/>
  </r>
  <r>
    <s v="31424168"/>
    <x v="2"/>
    <s v="Irymple Bocce Club"/>
    <s v="Henshilwood Oval Reserve"/>
    <s v="Irymple"/>
    <s v="3498"/>
    <x v="48"/>
    <s v="Irymple Bocce Club Inc"/>
  </r>
  <r>
    <s v="31424370"/>
    <x v="2"/>
    <s v="Mildura Speedway Drivers Club"/>
    <s v="Deakin Avenue"/>
    <s v="Mildura"/>
    <s v="3500"/>
    <x v="48"/>
    <s v="Mildura Speedway Drivers Club Inc"/>
  </r>
  <r>
    <s v="31820063"/>
    <x v="7"/>
    <s v="Black Stump Bistro"/>
    <s v="110-114 Eighth Street"/>
    <s v="Mildura"/>
    <s v="3500"/>
    <x v="48"/>
    <s v="Black Stump Bistro Pty Ltd"/>
  </r>
  <r>
    <s v="31906403"/>
    <x v="3"/>
    <s v="Grand On Deakin"/>
    <s v="13 Deakin Avenue"/>
    <s v="Mildura"/>
    <s v="3500"/>
    <x v="48"/>
    <s v="Mem Enterprises Pty Ltd"/>
  </r>
  <r>
    <s v="31424655"/>
    <x v="2"/>
    <s v="Underbool Bowls Club"/>
    <s v="Gnarr Road"/>
    <s v="Underbool"/>
    <s v="3509"/>
    <x v="48"/>
    <s v="Underbool Bowls Club Inc"/>
  </r>
  <r>
    <s v="31425407"/>
    <x v="2"/>
    <s v="Mildura Clay Target Club"/>
    <s v="Eleventh Street Extension"/>
    <s v="Mildura"/>
    <s v="3500"/>
    <x v="48"/>
    <s v="Mildura Clay Target Club Inc"/>
  </r>
  <r>
    <s v="31427019"/>
    <x v="2"/>
    <s v="Sunraysia Football Umpires Association"/>
    <s v="121-191 Eleventh Street"/>
    <s v="Mildura"/>
    <s v="3500"/>
    <x v="48"/>
    <s v="Sunraysia Football Umpires Assoc.Inc."/>
  </r>
  <r>
    <s v="31450282"/>
    <x v="2"/>
    <s v="Mildura Rowing Club"/>
    <s v="First Floor, 143 Hugh King Drive"/>
    <s v="Mildura"/>
    <s v="3500"/>
    <x v="48"/>
    <s v="Mildura Rowing Club Inc"/>
  </r>
  <r>
    <s v="31450672"/>
    <x v="2"/>
    <s v="Mildura West Cricket Club"/>
    <s v="11Th Street"/>
    <s v="Mildura"/>
    <s v="3500"/>
    <x v="48"/>
    <s v="Mildura West Cricket Club"/>
  </r>
  <r>
    <s v="31450779"/>
    <x v="2"/>
    <s v="Mildura &amp; District Ski Club"/>
    <s v="Rs 5001 River End Etiwanda Avenue"/>
    <s v="Mildura"/>
    <s v="3500"/>
    <x v="48"/>
    <s v="Mildura &amp; District Ski Club Inc"/>
  </r>
  <r>
    <s v="31451288"/>
    <x v="2"/>
    <s v="Nichols Point Tennis Club"/>
    <s v="Riverside Tennis Complex Park Street"/>
    <s v="Nichols Point"/>
    <s v="3501"/>
    <x v="48"/>
    <s v="Nichols Point Tennis Club Inc"/>
  </r>
  <r>
    <s v="31452323"/>
    <x v="2"/>
    <s v="Mallee Chapter Inc"/>
    <s v="Alan Mathews Drive"/>
    <s v="Mildura"/>
    <s v="3501"/>
    <x v="48"/>
    <s v="Mallee Chapter Inc"/>
  </r>
  <r>
    <s v="31821954"/>
    <x v="6"/>
    <s v="Mildura Basketball Association"/>
    <s v="50-52 Eighth Street"/>
    <s v="Mildura"/>
    <s v="3500"/>
    <x v="48"/>
    <s v="Mildura Basketball Association Inc"/>
  </r>
  <r>
    <s v="31822667"/>
    <x v="6"/>
    <s v="Mildura Harness Racing Club"/>
    <s v="Ray Hepworth Centre Recreation Reserve 12Th Street"/>
    <s v="Mildura"/>
    <s v="3500"/>
    <x v="48"/>
    <s v="Mildura Harness Racing Club Inc"/>
  </r>
  <r>
    <s v="31911806"/>
    <x v="3"/>
    <s v="The Reddy Pub"/>
    <s v="Calder Highway"/>
    <s v="Red Cliffs"/>
    <s v="3496"/>
    <x v="48"/>
    <s v="Nyliac Pty Ltd"/>
  </r>
  <r>
    <s v="31916539"/>
    <x v="3"/>
    <s v="Irymple Hotel Motel"/>
    <s v="2105 Fifteenth Street"/>
    <s v="Irymple"/>
    <s v="3498"/>
    <x v="48"/>
    <s v="Irymple Hotel Pty Ltd"/>
  </r>
  <r>
    <s v="31909338"/>
    <x v="3"/>
    <s v="Mallee Fowl Hotel Motel"/>
    <s v="Cnr Mackenzie &amp; Reed Street"/>
    <s v="Murrayville"/>
    <s v="3512"/>
    <x v="48"/>
    <s v="Lewis 5 Group Pty Ltd"/>
  </r>
  <r>
    <s v="31915444"/>
    <x v="3"/>
    <s v="Victoria Hotel"/>
    <s v="22 Rowe Street"/>
    <s v="Ouyen"/>
    <s v="3490"/>
    <x v="48"/>
    <s v="Zhang Bethany Yin-Yin"/>
  </r>
  <r>
    <s v="31915949"/>
    <x v="3"/>
    <s v="Werrimull Hotel"/>
    <s v="5543 Millewa Road"/>
    <s v="Werrimull"/>
    <s v="3496"/>
    <x v="48"/>
    <s v="Barnfield James Parker"/>
  </r>
  <r>
    <s v="32002480"/>
    <x v="4"/>
    <s v="First Choice Liquor Market"/>
    <s v="45-65 Lime Avenue"/>
    <s v="Mildura"/>
    <s v="3500"/>
    <x v="48"/>
    <s v="Liquorland (Australia) Pty Ltd"/>
  </r>
  <r>
    <s v="32002503"/>
    <x v="4"/>
    <s v="Ritchies Iga Plus Liquor (Merbein)"/>
    <s v="Cnr Commercial Street &amp; Railway Avenue"/>
    <s v="Merbein"/>
    <s v="3505"/>
    <x v="48"/>
    <s v="Ritchies Stores Pty Ltd"/>
  </r>
  <r>
    <s v="32002529"/>
    <x v="4"/>
    <s v="Ritchies Iga Plus Liquor (Red Cliffs)"/>
    <s v="1-13 Ilex Street"/>
    <s v="Red Cliffs"/>
    <s v="3496"/>
    <x v="48"/>
    <s v="Ritchies Stores Pty Ltd"/>
  </r>
  <r>
    <s v="32002537"/>
    <x v="4"/>
    <s v="Red Cliffs Food Works"/>
    <s v="41-43 Indi Avenue"/>
    <s v="Red Cliffs"/>
    <s v="3496"/>
    <x v="48"/>
    <s v="Your Own Grocers Pty Ltd"/>
  </r>
  <r>
    <s v="31920449"/>
    <x v="12"/>
    <s v="Mildura Gateway Tavern"/>
    <s v="Cnr Fifteenth St &amp; San Mateo Ave"/>
    <s v="Mildura"/>
    <s v="3501"/>
    <x v="48"/>
    <s v="Mirbeau Pty Ltd"/>
  </r>
  <r>
    <s v="31921330"/>
    <x v="3"/>
    <s v="Nangiloc General Store &amp; Tavern"/>
    <s v="Kulkyne Way"/>
    <s v="Nangiloc"/>
    <s v="3494"/>
    <x v="48"/>
    <s v="Nangiloc Tavern Pty Ltd"/>
  </r>
  <r>
    <s v="31951458"/>
    <x v="3"/>
    <s v="Hotel Mildura Holdings Pty Ltd"/>
    <s v="Cnr Madden Avenue &amp; Eighth Street"/>
    <s v="Mildura"/>
    <s v="3500"/>
    <x v="48"/>
    <s v="Hotel Mildura Holdings Pty Ltd"/>
  </r>
  <r>
    <s v="31951563"/>
    <x v="3"/>
    <s v="Cardross General Store"/>
    <s v="Cardross General Store Cnr Dairtnunk &amp; Sandy Avenues"/>
    <s v="Cardross"/>
    <s v="3496"/>
    <x v="48"/>
    <s v="Jones Patrick"/>
  </r>
  <r>
    <s v="31952161"/>
    <x v="3"/>
    <s v="Quality Hotel Mildura Grand"/>
    <s v="Cnr Seventh Street &amp; Langtree Ave"/>
    <s v="Mildura"/>
    <s v="3500"/>
    <x v="48"/>
    <s v="Lifestyle Grand Pty Ltd"/>
  </r>
  <r>
    <s v="31952519"/>
    <x v="3"/>
    <s v="Mildura Brewery And Pub"/>
    <s v="20-22A Langtree Avenue"/>
    <s v="Mildura"/>
    <s v="3500"/>
    <x v="48"/>
    <s v="Ss Pacific Pty Ltd"/>
  </r>
  <r>
    <s v="31952593"/>
    <x v="3"/>
    <s v="Stefano'S Cafe"/>
    <s v="25 &amp; 27 Deakin Avenue"/>
    <s v="Mildura"/>
    <s v="3500"/>
    <x v="48"/>
    <s v="Mildura Food Company Pty Ltd"/>
  </r>
  <r>
    <s v="31958036"/>
    <x v="3"/>
    <s v="Merbein Hotel"/>
    <s v="89 Game Street"/>
    <s v="Merbein"/>
    <s v="3505"/>
    <x v="48"/>
    <s v="G &amp; T Lindsay Pty Ltd"/>
  </r>
  <r>
    <s v="31958078"/>
    <x v="3"/>
    <s v="G &amp; T Bar &amp; Bistro"/>
    <s v="Tenancy 2 89 Game Street"/>
    <s v="Merbein"/>
    <s v="3505"/>
    <x v="48"/>
    <s v="G &amp; T Lindsay Pty Ltd"/>
  </r>
  <r>
    <s v="31962726"/>
    <x v="3"/>
    <s v="400 Gradi Mildura"/>
    <s v="31-33 Deakin Ave"/>
    <s v="Mildura"/>
    <s v="3500"/>
    <x v="48"/>
    <s v="Tol Tol Nominees Pty Ltd"/>
  </r>
  <r>
    <s v="31963374"/>
    <x v="3"/>
    <s v="Mildura Airport"/>
    <s v="Nineteeth Street Mildura Airport Terminal"/>
    <s v="Mildura"/>
    <s v="3500"/>
    <x v="48"/>
    <s v="Mildura Airport Pty Ltd"/>
  </r>
  <r>
    <s v="32020975"/>
    <x v="4"/>
    <s v="Cullulleraine Store &amp; Liquor Supplies"/>
    <s v="5370 Sturt Highway"/>
    <s v="Cullulleraine"/>
    <s v="3496"/>
    <x v="48"/>
    <s v="Pinnacle Oil Mildura Pty Ltd"/>
  </r>
  <r>
    <s v="32008088"/>
    <x v="4"/>
    <s v="Ritchies Iga Plus Liquor (Mildura)"/>
    <s v="107-113 Deakin Avenue, Mildura &amp; 120-124 Langtree Avenue"/>
    <s v="Mildura"/>
    <s v="3500"/>
    <x v="48"/>
    <s v="Ritchies Stores Pty Ltd"/>
  </r>
  <r>
    <s v="32008216"/>
    <x v="4"/>
    <s v="Hattah Roadhouse Vic"/>
    <s v="3478 Calder Highway"/>
    <s v="Hattah"/>
    <s v="3501"/>
    <x v="48"/>
    <s v="Karimala Pty Ltd"/>
  </r>
  <r>
    <s v="32021816"/>
    <x v="4"/>
    <s v="Koorlong Store"/>
    <s v="3617 Benetook Avenue"/>
    <s v="Koorlong"/>
    <s v="3501"/>
    <x v="48"/>
    <s v="Ac Hutcheon &amp; Lm Hutcheon"/>
  </r>
  <r>
    <s v="32022862"/>
    <x v="4"/>
    <s v="Deakin Cellars"/>
    <s v="206A Deakin Avenue"/>
    <s v="Mildura"/>
    <s v="3500"/>
    <x v="48"/>
    <s v="Jsk Constructions Pty Ltd"/>
  </r>
  <r>
    <s v="32023193"/>
    <x v="4"/>
    <s v="Bws - Beer Wine Spirits"/>
    <s v="95-103 Langtree Avenue"/>
    <s v="Mildura"/>
    <s v="3500"/>
    <x v="48"/>
    <s v="Endeavour Group Limited"/>
  </r>
  <r>
    <s v="32024741"/>
    <x v="4"/>
    <s v="Nichols Point Store"/>
    <s v="22 Fifth Street Nichols Point"/>
    <s v="Nichols Point"/>
    <s v="3501"/>
    <x v="48"/>
    <s v="Mihaljevic John"/>
  </r>
  <r>
    <s v="32050865"/>
    <x v="4"/>
    <s v="Iga Everyday Ouyen"/>
    <s v="64-74 Oke Street"/>
    <s v="Ouyen"/>
    <s v="3490"/>
    <x v="48"/>
    <s v="Elxa Pty Ltd"/>
  </r>
  <r>
    <s v="32051497"/>
    <x v="4"/>
    <s v="Tim'S Takeaway"/>
    <s v="121B San Mateo Avenue"/>
    <s v="Mildura"/>
    <s v="3500"/>
    <x v="48"/>
    <s v="Delaney Peter Mark"/>
  </r>
  <r>
    <s v="32052053"/>
    <x v="4"/>
    <s v="Bws - Beer Wine Spirits"/>
    <s v="Shop G-045, Mildura Plaza Centre Cnr Fifteenth Street &amp; Deakin"/>
    <s v="Mildura"/>
    <s v="3500"/>
    <x v="48"/>
    <s v="Endeavour Group Limited"/>
  </r>
  <r>
    <s v="32062587"/>
    <x v="4"/>
    <s v="Old Aero Bottle Shop"/>
    <s v="414-416 Eleventh Street"/>
    <s v="Mildura"/>
    <s v="3500"/>
    <x v="48"/>
    <s v="Arp Investment Group Pty Ltd"/>
  </r>
  <r>
    <s v="32063541"/>
    <x v="4"/>
    <s v="Dan Murphy'S"/>
    <s v="809-825 Fifteenth Street"/>
    <s v="Mildura"/>
    <s v="3500"/>
    <x v="48"/>
    <s v="Endeavour Group Limited"/>
  </r>
  <r>
    <s v="32064199"/>
    <x v="4"/>
    <s v="Liquorland"/>
    <s v="Lot 2, 832 Fifteenth Street"/>
    <s v="Mildura"/>
    <s v="3500"/>
    <x v="48"/>
    <s v="Liquorland (Australia) Pty Ltd"/>
  </r>
  <r>
    <s v="32064741"/>
    <x v="4"/>
    <s v="Ritchies Iga Plus Liquor (Irymple)"/>
    <s v="2109-2111 Fifteenth Street"/>
    <s v="Irymple"/>
    <s v="3498"/>
    <x v="48"/>
    <s v="Ritchies Stores Pty Ltd"/>
  </r>
  <r>
    <s v="32066010"/>
    <x v="4"/>
    <s v="Merbein South General Store"/>
    <s v="1202 Sturt Highway"/>
    <s v="Merbein South"/>
    <s v="3505"/>
    <x v="48"/>
    <s v="Kerr Leah"/>
  </r>
  <r>
    <s v="32066840"/>
    <x v="4"/>
    <s v="Mallee Meats &amp; More"/>
    <s v="253-255 Benetook Ave"/>
    <s v="Mildura"/>
    <s v="3500"/>
    <x v="48"/>
    <s v="Mallee Meats &amp; More Pty Ltd"/>
  </r>
  <r>
    <s v="32068282"/>
    <x v="4"/>
    <s v="Aldi Stores"/>
    <s v="858 Fifteenth Street"/>
    <s v="Mildura"/>
    <s v="3500"/>
    <x v="48"/>
    <s v="Aldi Foods Pty Limited"/>
  </r>
  <r>
    <s v="32101519"/>
    <x v="8"/>
    <s v="Mildura Club"/>
    <s v="85-91 Deakin Avenue"/>
    <s v="Mildura"/>
    <s v="3500"/>
    <x v="48"/>
    <s v="Mildura Club Inc"/>
  </r>
  <r>
    <s v="32101527"/>
    <x v="8"/>
    <s v="Mildura Golf Club"/>
    <s v="Twelfth Street"/>
    <s v="Mildura"/>
    <s v="3500"/>
    <x v="48"/>
    <s v="Mildura Golf Club Inc"/>
  </r>
  <r>
    <s v="32101551"/>
    <x v="8"/>
    <s v="The Mildura Working Man'S Club"/>
    <s v="Deakin Avenue"/>
    <s v="Mildura"/>
    <s v="3500"/>
    <x v="48"/>
    <s v="The Mildura Working Mans' Sports &amp; Social Club Inc"/>
  </r>
  <r>
    <s v="32101569"/>
    <x v="8"/>
    <s v="The Red Cliffs Club"/>
    <s v="11 Heytesbury Avenue"/>
    <s v="Red Cliffs"/>
    <s v="3496"/>
    <x v="48"/>
    <s v="The Red Cliffs Club Inc"/>
  </r>
  <r>
    <s v="32102159"/>
    <x v="8"/>
    <s v="The Ouyen Club"/>
    <s v="9 Pickering Street"/>
    <s v="Ouyen"/>
    <s v="3490"/>
    <x v="48"/>
    <s v="The Ouyen Club Inc"/>
  </r>
  <r>
    <s v="32102701"/>
    <x v="8"/>
    <s v="Red Cliffs Golf Club"/>
    <s v="Cnr Ginquam Avenue &amp; Twenty Second Street"/>
    <s v="Red Cliffs"/>
    <s v="3496"/>
    <x v="48"/>
    <s v="Red Cliffs Golf Club Inc"/>
  </r>
  <r>
    <s v="32103171"/>
    <x v="8"/>
    <s v="Riverside Golf Club"/>
    <s v="Sandilong Reserve Mildura Park Street"/>
    <s v="Nichols Point"/>
    <s v="3501"/>
    <x v="48"/>
    <s v="Riverside Golf Club Inc"/>
  </r>
  <r>
    <s v="32103406"/>
    <x v="8"/>
    <s v="Mildura Bowls Club"/>
    <s v="Cureton Avenue"/>
    <s v="Mildura"/>
    <s v="3500"/>
    <x v="48"/>
    <s v="Mildura Bowls Club Inc"/>
  </r>
  <r>
    <s v="32200931"/>
    <x v="5"/>
    <s v="Botanica Cuisine By Dag Demarkow &amp; Co"/>
    <s v="427 Deakin Avenue"/>
    <s v="Mildura"/>
    <s v="3500"/>
    <x v="48"/>
    <s v="Botanica Cuisine By Dag Demarkow &amp; Co Pty Ltd"/>
  </r>
  <r>
    <s v="32202381"/>
    <x v="5"/>
    <s v="Mildura Inlander Resort"/>
    <s v="373 Deakin Avenue"/>
    <s v="Mildura"/>
    <s v="3500"/>
    <x v="48"/>
    <s v="Dream Sky Management Pty Ltd"/>
  </r>
  <r>
    <s v="32220583"/>
    <x v="5"/>
    <s v="Seoul Chicken &amp; Beer"/>
    <s v="30 Langtree Avenue"/>
    <s v="Mildura"/>
    <s v="3500"/>
    <x v="48"/>
    <s v="Seoul Chicken &amp; Beer Pty Ltd"/>
  </r>
  <r>
    <s v="32226490"/>
    <x v="5"/>
    <s v="The Grill Paradise Mildura"/>
    <s v="385-389 Deakin Avenue"/>
    <s v="Mildura"/>
    <s v="3500"/>
    <x v="48"/>
    <s v="Fresh Food For Life Pty Limited"/>
  </r>
  <r>
    <s v="32101535"/>
    <x v="8"/>
    <s v="Mildura Rsl Memorial Club"/>
    <s v="130 Madden Avenue"/>
    <s v="Mildura"/>
    <s v="3500"/>
    <x v="48"/>
    <s v="Mildura Rsl Sub-Branch Inc"/>
  </r>
  <r>
    <s v="32102400"/>
    <x v="8"/>
    <s v="Merbein Citizens Club"/>
    <s v="108 Commercial Street"/>
    <s v="Merbein"/>
    <s v="3505"/>
    <x v="48"/>
    <s v="The Merbein Citizens Club Inc  (A0022569F)"/>
  </r>
  <r>
    <s v="32106218"/>
    <x v="8"/>
    <s v="South Mildura Sporting Club"/>
    <s v="Recreation Reserve Eleventh Street"/>
    <s v="Mildura"/>
    <s v="3500"/>
    <x v="48"/>
    <s v="South Mildura Sporting Club Inc."/>
  </r>
  <r>
    <s v="32120880"/>
    <x v="8"/>
    <s v="Mildura Club Da Vinci"/>
    <s v="Deakin Avenue"/>
    <s v="Mildura"/>
    <s v="3500"/>
    <x v="48"/>
    <s v="Mildura Club Da Vinci Inc"/>
  </r>
  <r>
    <s v="32121454"/>
    <x v="8"/>
    <s v="The Redcliffs Football &amp; Netball Club"/>
    <s v="Red Cliffs F\Ball Club Social Rooms Quandong Park"/>
    <s v="Red Cliffs"/>
    <s v="3496"/>
    <x v="48"/>
    <s v="The Redcliffs Football &amp; Netball Club Inc."/>
  </r>
  <r>
    <s v="32121535"/>
    <x v="8"/>
    <s v="Mildura Football Club"/>
    <s v="City Oval Twelfth Street"/>
    <s v="Mildura"/>
    <s v="3500"/>
    <x v="48"/>
    <s v="Mildura Football Club Inc"/>
  </r>
  <r>
    <s v="32200981"/>
    <x v="5"/>
    <s v="Commodore Motel Mildura"/>
    <s v="Cnr Seventh Street &amp; Deakin Avenue"/>
    <s v="Mildura"/>
    <s v="3500"/>
    <x v="48"/>
    <s v="Alexan Hotel Group Pty Ltd"/>
  </r>
  <r>
    <s v="32203604"/>
    <x v="5"/>
    <s v="Cottonwood Motel"/>
    <s v="326 Deakin Avenue"/>
    <s v="Mildura"/>
    <s v="3500"/>
    <x v="48"/>
    <s v="National Labour Services Pty Ltd"/>
  </r>
  <r>
    <s v="32206505"/>
    <x v="7"/>
    <s v="Secret Garden Mildura"/>
    <s v="26A-28 Langtree Avenue"/>
    <s v="Mildura"/>
    <s v="3500"/>
    <x v="48"/>
    <s v="Druvegas Pty Ltd (In Liquidation)"/>
  </r>
  <r>
    <s v="32221589"/>
    <x v="5"/>
    <s v="Early Australian Motor Inn"/>
    <s v="453-455 Deakin Avenue"/>
    <s v="Mildura"/>
    <s v="3500"/>
    <x v="48"/>
    <s v="As Dullat Resorts Pty Ltd"/>
  </r>
  <r>
    <s v="32239809"/>
    <x v="6"/>
    <s v="Sunraysia Institute Of Tafe"/>
    <s v="Benetook Avenue"/>
    <s v="Mildura"/>
    <s v="3500"/>
    <x v="48"/>
    <s v="Sunraysia Institute Of Tafe"/>
  </r>
  <r>
    <s v="32070035"/>
    <x v="4"/>
    <s v="Central Market Mildura"/>
    <s v="75 Lime Av"/>
    <s v="Mildura"/>
    <s v="3500"/>
    <x v="48"/>
    <s v="Poon Cheung Pty Ltd"/>
  </r>
  <r>
    <s v="32122434"/>
    <x v="8"/>
    <s v="Mildura Aero Club"/>
    <s v="Clubrooms Mildura Airport"/>
    <s v="Mildura"/>
    <s v="3500"/>
    <x v="48"/>
    <s v="Mildura Aero Club Inc"/>
  </r>
  <r>
    <s v="32241521"/>
    <x v="5"/>
    <s v="Kking'S Palace Chinese Restaurant"/>
    <s v="98 Madden Avenue"/>
    <s v="Mildura"/>
    <s v="3500"/>
    <x v="48"/>
    <s v="Liu Chun Yue"/>
  </r>
  <r>
    <s v="32243531"/>
    <x v="5"/>
    <s v="Ziggy'S Cafe"/>
    <s v="145 &amp; 145A Eighth Street"/>
    <s v="Mildura"/>
    <s v="3500"/>
    <x v="48"/>
    <s v="Milton Trevor Ronald"/>
  </r>
  <r>
    <s v="32244553"/>
    <x v="5"/>
    <s v="Bluesalt On Langtree"/>
    <s v="32 Langtree Avenue"/>
    <s v="Mildura"/>
    <s v="3500"/>
    <x v="48"/>
    <s v="Bilionis Michael"/>
  </r>
  <r>
    <s v="32258756"/>
    <x v="5"/>
    <s v="Curry &amp; Tandoor Indian Cuisine"/>
    <s v="26 Langtree Avenue"/>
    <s v="Mildura"/>
    <s v="3500"/>
    <x v="48"/>
    <s v="C &amp; J Management Pty Ltd"/>
  </r>
  <r>
    <s v="32259435"/>
    <x v="5"/>
    <s v="Sunraysia Resort"/>
    <s v="300 Tenth Street"/>
    <s v="Mildura"/>
    <s v="3500"/>
    <x v="48"/>
    <s v="Dixon Phillip Geoffrey"/>
  </r>
  <r>
    <s v="32279859"/>
    <x v="6"/>
    <s v="Sunraysia Tenpin Bowl"/>
    <s v="1 King Avenue"/>
    <s v="Mildura"/>
    <s v="3500"/>
    <x v="48"/>
    <s v="Garioch Lisa"/>
  </r>
  <r>
    <s v="32281238"/>
    <x v="5"/>
    <s v="The Central Grind"/>
    <s v="Tenancy 57, Centro Mildura Corner 15Th Street &amp; Deakin Avenue"/>
    <s v="Mildura"/>
    <s v="3500"/>
    <x v="48"/>
    <s v="W &amp; C Tulloch Pty Ltd"/>
  </r>
  <r>
    <s v="32283379"/>
    <x v="5"/>
    <s v="The Spanish Bar And Grill"/>
    <s v="Cnr Seventh Street &amp; Langtree Ave"/>
    <s v="Mildura"/>
    <s v="3500"/>
    <x v="48"/>
    <s v="Sunraysia Hospitality Group Pty Ltd"/>
  </r>
  <r>
    <s v="32283387"/>
    <x v="6"/>
    <s v="Pizza Cafe At The Grand"/>
    <s v="Cnr Seventh Street &amp; Langtree Ave"/>
    <s v="Mildura"/>
    <s v="3500"/>
    <x v="48"/>
    <s v="Pizza Cafe At The Grand Pty Ltd"/>
  </r>
  <r>
    <s v="32283395"/>
    <x v="5"/>
    <s v="Stefano'S Restaurant"/>
    <s v="Basement Cnr Seventh Street &amp; Langtree Ave"/>
    <s v="Mildura"/>
    <s v="3500"/>
    <x v="48"/>
    <s v="Little Italy Imports Pty Ltd"/>
  </r>
  <r>
    <s v="32287307"/>
    <x v="6"/>
    <s v="Sunraysia Golf Range"/>
    <s v="347-357 Ontario Avenue"/>
    <s v="Mildura"/>
    <s v="3500"/>
    <x v="48"/>
    <s v="Sunraysia Golf Range Pty Ltd"/>
  </r>
  <r>
    <s v="32292069"/>
    <x v="6"/>
    <s v="Thai-Riffic"/>
    <s v="33A-35 Langtree Avenue"/>
    <s v="Mildura"/>
    <s v="3500"/>
    <x v="48"/>
    <s v="Mcrae John Ian"/>
  </r>
  <r>
    <s v="32294427"/>
    <x v="6"/>
    <s v="Two Black Sheep Cafe"/>
    <s v="136 Tenth Street"/>
    <s v="Mildura"/>
    <s v="3500"/>
    <x v="48"/>
    <s v="Beevers Linda Maree"/>
  </r>
  <r>
    <s v="32295059"/>
    <x v="5"/>
    <s v="Hogs Breath Cafe Mildura"/>
    <s v="138-164 Deakin Avenue"/>
    <s v="Mildura"/>
    <s v="3500"/>
    <x v="48"/>
    <s v="Mochajava Pty Ltd"/>
  </r>
  <r>
    <s v="32297904"/>
    <x v="5"/>
    <s v="Mcdougall Wines"/>
    <s v="81 Ginquam Avenue"/>
    <s v="Nichols Point"/>
    <s v="3501"/>
    <x v="48"/>
    <s v="Mcdougall Graeme James"/>
  </r>
  <r>
    <s v="32308438"/>
    <x v="5"/>
    <s v="Mildura Dockside Cafe"/>
    <s v="Marina Walk Dockside Marina"/>
    <s v="Mildura"/>
    <s v="3500"/>
    <x v="48"/>
    <s v="Broms Investments Pty Ltd"/>
  </r>
  <r>
    <s v="32313205"/>
    <x v="5"/>
    <s v=""/>
    <s v="150 Deakin Avenue"/>
    <s v="Mildura"/>
    <s v="3500"/>
    <x v="48"/>
    <s v="Five Starlettes Pty Ltd"/>
  </r>
  <r>
    <s v="32315370"/>
    <x v="6"/>
    <s v="Mildura Arts Centre"/>
    <s v="199 Cureton Avenue"/>
    <s v="Mildura"/>
    <s v="3500"/>
    <x v="48"/>
    <s v="Mildura Rural City Council"/>
  </r>
  <r>
    <s v="32320537"/>
    <x v="6"/>
    <s v="The Office Wine Bar And Lounge"/>
    <s v="41 Langtree Avenue"/>
    <s v="Mildura"/>
    <s v="3500"/>
    <x v="48"/>
    <s v="Batz Ridley Pty Ltd"/>
  </r>
  <r>
    <s v="32320626"/>
    <x v="5"/>
    <s v="Mildura Andy'S Kitchen"/>
    <s v="73 Lime Avenue"/>
    <s v="Mildura"/>
    <s v="3500"/>
    <x v="48"/>
    <s v="Mildura Hospitality Group Pty. Ltd."/>
  </r>
  <r>
    <s v="32324777"/>
    <x v="5"/>
    <s v="The Province By Matt De Angelo"/>
    <s v="29 Langtree Avenue"/>
    <s v="Mildura"/>
    <s v="3500"/>
    <x v="48"/>
    <s v="De Angelo'S Pty Ltd"/>
  </r>
  <r>
    <s v="32327034"/>
    <x v="5"/>
    <s v="Daawat- E- Mildura Indian Restaurant"/>
    <s v="121 Eighth Street"/>
    <s v="Mildura"/>
    <s v="3500"/>
    <x v="48"/>
    <s v="Sachy Pty Ltd"/>
  </r>
  <r>
    <s v="32328103"/>
    <x v="6"/>
    <s v="Willow &amp; Ivie"/>
    <s v="256 Irymple Avenue"/>
    <s v="Nichols Point"/>
    <s v="3501"/>
    <x v="48"/>
    <s v="Willow &amp; Ivie Pty Ltd"/>
  </r>
  <r>
    <s v="32332550"/>
    <x v="5"/>
    <s v="3Rd Avenue"/>
    <s v="32 Carter Lane"/>
    <s v="Mildura"/>
    <s v="3500"/>
    <x v="48"/>
    <s v="Taylor Zane"/>
  </r>
  <r>
    <s v="32334049"/>
    <x v="5"/>
    <s v="Brass Monkey Mildura"/>
    <s v="149 Eighth Street"/>
    <s v="Mildura"/>
    <s v="3500"/>
    <x v="48"/>
    <s v="Pritchard Adam"/>
  </r>
  <r>
    <s v="32337445"/>
    <x v="5"/>
    <s v="The Shed"/>
    <s v="59 Jacaranda Street"/>
    <s v="Red Cliffs"/>
    <s v="3496"/>
    <x v="48"/>
    <s v="Mildura Farms Pty Ltd"/>
  </r>
  <r>
    <s v="32339390"/>
    <x v="5"/>
    <s v="Cafe 1909"/>
    <s v="Ground Floor 143 Hugh King Dr"/>
    <s v="Mildura"/>
    <s v="3500"/>
    <x v="48"/>
    <s v="Hr Riverside Cafe Pty Ltd"/>
  </r>
  <r>
    <s v="32340252"/>
    <x v="6"/>
    <s v="Sip Cocktail Bar &amp; Eatery"/>
    <s v="138A Eighth Street"/>
    <s v="Mildura"/>
    <s v="3500"/>
    <x v="48"/>
    <s v="Das Hospitality Pty Ltd"/>
  </r>
  <r>
    <s v="32340888"/>
    <x v="5"/>
    <s v="The Bistro Mildura"/>
    <s v="16 Langtree Avenue"/>
    <s v="Mildura"/>
    <s v="3500"/>
    <x v="48"/>
    <s v="Sunraysia Hospitality Group Pty Ltd"/>
  </r>
  <r>
    <s v="32341088"/>
    <x v="5"/>
    <s v="Zambrero Mildura"/>
    <s v="142 Eighth St"/>
    <s v="Mildura"/>
    <s v="3500"/>
    <x v="48"/>
    <s v="Now Ezy Pty Ltd"/>
  </r>
  <r>
    <s v="32343307"/>
    <x v="7"/>
    <s v="The Sandbar Winebar"/>
    <s v="45 Langtree Ave"/>
    <s v="Mildura"/>
    <s v="3500"/>
    <x v="48"/>
    <s v="Rapture Ent Group Pty Ltd"/>
  </r>
  <r>
    <s v="32345163"/>
    <x v="6"/>
    <s v="Sunraysia Cellar Door"/>
    <s v="125 Lime Ave"/>
    <s v="Mildura"/>
    <s v="3500"/>
    <x v="48"/>
    <s v="Australian Inland Wine Connection Pty Ltd"/>
  </r>
  <r>
    <s v="32348365"/>
    <x v="6"/>
    <s v="Langtree Cafe"/>
    <s v="139 Eighth Street"/>
    <s v="Mildura"/>
    <s v="3500"/>
    <x v="48"/>
    <s v="Langtree Cafe Pty Ltd"/>
  </r>
  <r>
    <s v="32348608"/>
    <x v="5"/>
    <s v="Cafe Romantica"/>
    <s v="2123 Fifteenth St"/>
    <s v="Irymple"/>
    <s v="3498"/>
    <x v="48"/>
    <s v="Allison Eleanor"/>
  </r>
  <r>
    <s v="32350516"/>
    <x v="5"/>
    <s v="Seoul Chicken &amp; Beer"/>
    <s v="132 Eighth Street"/>
    <s v="Mildura"/>
    <s v="3500"/>
    <x v="48"/>
    <s v="Seoul Chicken &amp; Beer Pty Ltd"/>
  </r>
  <r>
    <s v="32352827"/>
    <x v="5"/>
    <s v="Mr Bun Mi"/>
    <s v="852 Fifteenth St"/>
    <s v="Mildura"/>
    <s v="3500"/>
    <x v="48"/>
    <s v="Mr Bun Mi Pty Ltd"/>
  </r>
  <r>
    <s v="32354308"/>
    <x v="6"/>
    <s v="Wallis Deakin Cinemas"/>
    <s v="Cinema Deakin 93-99 Deakin Av"/>
    <s v="Mildura"/>
    <s v="3500"/>
    <x v="48"/>
    <s v="Wallis Deakin Cinemas Pty Ltd"/>
  </r>
  <r>
    <s v="32356570"/>
    <x v="6"/>
    <s v="The Corporate Moose"/>
    <s v="32A, 34-34A Langtree Avenue"/>
    <s v="Mildura"/>
    <s v="3500"/>
    <x v="48"/>
    <s v="The Corporate Moose Pty Ltd"/>
  </r>
  <r>
    <s v="32359081"/>
    <x v="5"/>
    <s v="Swagman Jack"/>
    <s v="33 Farrell St"/>
    <s v="Ouyen"/>
    <s v="3490"/>
    <x v="48"/>
    <s v="Shaddock Investments Pty Ltd"/>
  </r>
  <r>
    <s v="32800529"/>
    <x v="9"/>
    <s v="Gill Wine Estate Pty Ltd"/>
    <s v="Kulkyne Way"/>
    <s v="Iraak"/>
    <s v="3496"/>
    <x v="48"/>
    <s v="Gill Wine Estate Pty Ltd"/>
  </r>
  <r>
    <s v="32800595"/>
    <x v="9"/>
    <s v="Capogreco Winery Estate"/>
    <s v="Lot 6 Riverside Ave"/>
    <s v="Mildura"/>
    <s v="3500"/>
    <x v="48"/>
    <s v="Capogreco Wines Pty Ltd"/>
  </r>
  <r>
    <s v="32361931"/>
    <x v="5"/>
    <s v="Tiktek"/>
    <s v="133A-135 Eighth St"/>
    <s v="Mildura"/>
    <s v="3500"/>
    <x v="48"/>
    <s v="Tiktek Pty Ltd"/>
  </r>
  <r>
    <s v="32364036"/>
    <x v="5"/>
    <s v="Larrys Prosciutteria"/>
    <s v="1 / 2160-2162 Fifteenth St"/>
    <s v="Irymple"/>
    <s v="3498"/>
    <x v="48"/>
    <s v="Larrys Prosciutteria Pty Ltd"/>
  </r>
  <r>
    <s v="32364719"/>
    <x v="5"/>
    <s v="Indian Taste Makers"/>
    <s v="40 Langtree Av"/>
    <s v="Mildura"/>
    <s v="3500"/>
    <x v="48"/>
    <s v="Dhawan &amp; Mehra Brothers Pty Ltd"/>
  </r>
  <r>
    <s v="32364963"/>
    <x v="5"/>
    <s v="Jj Bar K Style"/>
    <s v="64 Madden Av"/>
    <s v="Mildura"/>
    <s v="3500"/>
    <x v="48"/>
    <s v="Link And Co Pty Ltd"/>
  </r>
  <r>
    <s v="32365757"/>
    <x v="5"/>
    <s v="Brother Chris"/>
    <s v="86-88 Deakin Av"/>
    <s v="Mildura"/>
    <s v="3500"/>
    <x v="48"/>
    <s v="Brother Chris Pty Ltd"/>
  </r>
  <r>
    <s v="32367393"/>
    <x v="5"/>
    <s v="Jj Korean Chicken &amp; Bbq"/>
    <s v="98 Eighth St"/>
    <s v="Mildura"/>
    <s v="3500"/>
    <x v="48"/>
    <s v="Diligent H Pty Ltd"/>
  </r>
  <r>
    <s v="32368014"/>
    <x v="5"/>
    <s v="Steampunk Mildura"/>
    <s v="152 Ninth St"/>
    <s v="Mildura"/>
    <s v="3500"/>
    <x v="48"/>
    <s v="D'Alessandro Silvano"/>
  </r>
  <r>
    <s v="32368535"/>
    <x v="5"/>
    <s v="Smokin Joes Pizza And Grill Mildura"/>
    <s v="83 Langtree Avenue"/>
    <s v="Mildura"/>
    <s v="3500"/>
    <x v="48"/>
    <s v="Asms Group Pty Ltd"/>
  </r>
  <r>
    <s v="32369230"/>
    <x v="7"/>
    <s v="Joy City Mildura"/>
    <s v="60 Langtree Av"/>
    <s v="Mildura"/>
    <s v="3500"/>
    <x v="48"/>
    <s v="Joy City Mildura Pty Ltd"/>
  </r>
  <r>
    <s v="32372291"/>
    <x v="5"/>
    <s v="Lazy Moes Mildura"/>
    <s v="70 Langtree Avenue"/>
    <s v="Mildura"/>
    <s v="3500"/>
    <x v="48"/>
    <s v="Lm Hospitality Group Pty Ltd"/>
  </r>
  <r>
    <s v="32376172"/>
    <x v="5"/>
    <s v="The Italian Mildura"/>
    <s v="94 Langtree Av"/>
    <s v="Mildura"/>
    <s v="3500"/>
    <x v="48"/>
    <s v="Wi Fy Pty Ltd"/>
  </r>
  <r>
    <s v="32376334"/>
    <x v="5"/>
    <s v="Shippys Cafe"/>
    <s v="122 Hugh King Dr"/>
    <s v="Mildura"/>
    <s v="3500"/>
    <x v="48"/>
    <s v="Shipsides Michael"/>
  </r>
  <r>
    <s v="32377209"/>
    <x v="5"/>
    <s v="Larrys Prosciutteria"/>
    <s v="Shop 6, 2109-2111 Fifteenth Street"/>
    <s v="Irymple"/>
    <s v="3498"/>
    <x v="48"/>
    <s v="Larrys Prosciutteria Pty Ltd"/>
  </r>
  <r>
    <s v="33100061"/>
    <x v="3"/>
    <s v="Chaffey International Motor Inn"/>
    <s v="244-248 Deakin Avenue"/>
    <s v="Mildura"/>
    <s v="3500"/>
    <x v="48"/>
    <s v="Regional Accommodation Group Pty Ltd"/>
  </r>
  <r>
    <s v="33120168"/>
    <x v="3"/>
    <s v="Sandors Motor Inn"/>
    <s v="179-181 Deakin Avenue"/>
    <s v="Mildura"/>
    <s v="3500"/>
    <x v="48"/>
    <s v="Golden New Life Pty Ltd"/>
  </r>
  <r>
    <s v="33700675"/>
    <x v="0"/>
    <s v="Treasury Wine Estates"/>
    <s v="Mildura Distribution Complex 44 Johns Way"/>
    <s v="Red Cliffs"/>
    <s v="3496"/>
    <x v="48"/>
    <s v="Treasury Wine Estates Australia Limited"/>
  </r>
  <r>
    <s v="33700683"/>
    <x v="0"/>
    <s v="Merbein Packaging"/>
    <s v=""/>
    <s v="Merbein"/>
    <s v="3505"/>
    <x v="48"/>
    <s v="Australian Vintage Ltd."/>
  </r>
  <r>
    <s v="33750484"/>
    <x v="0"/>
    <s v="Lindemans Karadoc"/>
    <s v="Karadoc Winery Karadoc Via Red Cliffs"/>
    <s v="Red Cliffs"/>
    <s v="3496"/>
    <x v="48"/>
    <s v="Treasury Wine Estates Vintners Limited"/>
  </r>
  <r>
    <s v="32801779"/>
    <x v="9"/>
    <s v="Lindemans Karadoc"/>
    <s v="Edey Road"/>
    <s v="Karadoc Via Red Cliffs"/>
    <s v="3496"/>
    <x v="48"/>
    <s v="Treasury Wine Estates Vintners Limited"/>
  </r>
  <r>
    <s v="32801795"/>
    <x v="9"/>
    <s v="Merbein Packaging"/>
    <s v="Cnr Forbes Drive &amp; International Drive"/>
    <s v="Merbein"/>
    <s v="3505"/>
    <x v="48"/>
    <s v="Australian Vintage Ltd"/>
  </r>
  <r>
    <s v="32802149"/>
    <x v="9"/>
    <s v="Zilzie Wines"/>
    <s v="Lot 66 Kulkyne Way"/>
    <s v="Karadoc"/>
    <s v="3496"/>
    <x v="48"/>
    <s v="Zilzie Wines Pty Ltd"/>
  </r>
  <r>
    <s v="32802791"/>
    <x v="9"/>
    <s v="Pasut Family Wines"/>
    <s v="Block 445 Calder Highway"/>
    <s v="Sunnycliffs"/>
    <s v="3496"/>
    <x v="48"/>
    <s v="Pasut Family Wines Pty Ltd"/>
  </r>
  <r>
    <s v="32803014"/>
    <x v="9"/>
    <s v="Callipari Wine &amp; Food"/>
    <s v="Cureton Avenue"/>
    <s v="Nichols Point"/>
    <s v="3501"/>
    <x v="48"/>
    <s v="Mical Nominees Pty Ltd"/>
  </r>
  <r>
    <s v="32803161"/>
    <x v="9"/>
    <s v="Tabletop Grapes"/>
    <s v="Block 14 Sultana Avenue"/>
    <s v="Mildura"/>
    <s v="3502"/>
    <x v="48"/>
    <s v="Garreffa Gino"/>
  </r>
  <r>
    <s v="32803519"/>
    <x v="9"/>
    <s v="Vinrose Estate Wines"/>
    <s v="Block 430, Mellis Street"/>
    <s v="Red Cliffs"/>
    <s v="3496"/>
    <x v="48"/>
    <s v="Panetta Vince"/>
  </r>
  <r>
    <s v="32804183"/>
    <x v="9"/>
    <s v="Psyche Wines"/>
    <s v="191 Belar Avenue"/>
    <s v="Irymple"/>
    <s v="3498"/>
    <x v="48"/>
    <s v="Psyche Wines Pty Ltd"/>
  </r>
  <r>
    <s v="32804523"/>
    <x v="9"/>
    <s v="Vanden Estate"/>
    <s v="38 Dewry Avenue"/>
    <s v="Irymple"/>
    <s v="3498"/>
    <x v="48"/>
    <s v="Stumble Inn Entertainment Pty Ltd"/>
  </r>
  <r>
    <s v="32805383"/>
    <x v="9"/>
    <s v="Qualia Wine Services"/>
    <s v="Campbell Avenue"/>
    <s v="Irymple"/>
    <s v="3498"/>
    <x v="48"/>
    <s v="Qualia Wine Services Pty Ltd"/>
  </r>
  <r>
    <s v="32805587"/>
    <x v="9"/>
    <s v="Oak Valley Estate &amp; De Blasio Wines"/>
    <s v="3055 Deakin Avenue"/>
    <s v="Mildura South"/>
    <s v="3500"/>
    <x v="48"/>
    <s v="Deblasio Ferdinando"/>
  </r>
  <r>
    <s v="32805600"/>
    <x v="9"/>
    <s v="Nursery Ridge Estate"/>
    <s v="Lot 2 Calder Highway"/>
    <s v="Red Cliffs"/>
    <s v="3496"/>
    <x v="48"/>
    <s v="Red Cliffs Wines Pty Ltd"/>
  </r>
  <r>
    <s v="32805668"/>
    <x v="9"/>
    <s v="Mildura Brewery"/>
    <s v="20-22A Langtree Avenue"/>
    <s v="Mildura"/>
    <s v="3500"/>
    <x v="48"/>
    <s v="Mallee Brewing Company Pty Ltd"/>
  </r>
  <r>
    <s v="32805943"/>
    <x v="9"/>
    <s v="Chalmers Wines"/>
    <s v="Stonnington Block 32, Third Street"/>
    <s v="Merbein"/>
    <s v="3505"/>
    <x v="48"/>
    <s v="Chalmers Wines Australia Pty Ltd"/>
  </r>
  <r>
    <s v="32806397"/>
    <x v="9"/>
    <s v="Cappa Stone Wines"/>
    <s v="107 Twenty Second Street"/>
    <s v="Red Cliffs"/>
    <s v="3496"/>
    <x v="48"/>
    <s v="Cappa Stone Wines Pty Ltd"/>
  </r>
  <r>
    <s v="32806517"/>
    <x v="9"/>
    <s v="Sun-View Wines"/>
    <s v="F19/ Lot 1 Sandilong Avenue"/>
    <s v="Nichols Point"/>
    <s v="3501"/>
    <x v="48"/>
    <s v="Roccisano Vincent"/>
  </r>
  <r>
    <s v="32808064"/>
    <x v="9"/>
    <s v="Mildura Trading"/>
    <s v="57 Jacaranda Street"/>
    <s v="Red Cliffs"/>
    <s v="3496"/>
    <x v="48"/>
    <s v="Mildura Trading Pty Ltd"/>
  </r>
  <r>
    <s v="32809133"/>
    <x v="9"/>
    <s v="Fossey'S Ginporium"/>
    <s v="110 Eighth Street"/>
    <s v="Mildura"/>
    <s v="3500"/>
    <x v="48"/>
    <s v="Mildura Heart Pty Ltd"/>
  </r>
  <r>
    <s v="36020684"/>
    <x v="10"/>
    <s v="Early Australian Motor Inn"/>
    <s v="453-455 Deakin Avenue"/>
    <s v="Mildura"/>
    <s v="3500"/>
    <x v="48"/>
    <s v="As Dullat Resorts Pty Ltd"/>
  </r>
  <r>
    <s v="36051813"/>
    <x v="10"/>
    <s v="Mildura Urban Fire Brigade"/>
    <s v="Eleventh Street"/>
    <s v="Mildura"/>
    <s v="3502"/>
    <x v="48"/>
    <s v="Smith Alan Charles"/>
  </r>
  <r>
    <s v="36053378"/>
    <x v="10"/>
    <s v="Sunraysia Motel &amp; Holiday Apartments"/>
    <s v="441 Deakin Avenue"/>
    <s v="Mildura"/>
    <s v="3500"/>
    <x v="48"/>
    <s v="R &amp; A Mammone Pty Ltd"/>
  </r>
  <r>
    <s v="36056708"/>
    <x v="10"/>
    <s v="South Mildura Sporting Club"/>
    <s v="Recreation Reserve Eleventh Street"/>
    <s v="Mildura"/>
    <s v="3500"/>
    <x v="48"/>
    <s v="South Mildura Sporting Club"/>
  </r>
  <r>
    <s v="36058132"/>
    <x v="10"/>
    <s v="Econo Lodge Mildura"/>
    <s v="433 Deakin Avenue"/>
    <s v="Mildura"/>
    <s v="3500"/>
    <x v="48"/>
    <s v="R &amp; A Mammone Pty Ltd"/>
  </r>
  <r>
    <s v="36058629"/>
    <x v="10"/>
    <s v="Mildura Club"/>
    <s v="85-91 Deakin Avenue"/>
    <s v="Mildura"/>
    <s v="3500"/>
    <x v="48"/>
    <s v="Mildura Club Inc"/>
  </r>
  <r>
    <s v="36065286"/>
    <x v="10"/>
    <s v="Mildura Golf Club"/>
    <s v="Twelfth Street"/>
    <s v="Mildura"/>
    <s v="3500"/>
    <x v="48"/>
    <s v="Mildura Golf Club Inc"/>
  </r>
  <r>
    <s v="36069450"/>
    <x v="10"/>
    <s v="Irymple Cricket Club"/>
    <s v="Henshilwood Oval Karadoc Avenue"/>
    <s v="Irymple"/>
    <s v="3498"/>
    <x v="48"/>
    <s v="Irymple Cricket Club Inc"/>
  </r>
  <r>
    <s v="36072194"/>
    <x v="10"/>
    <s v="Shallow Creek Wines"/>
    <s v="Crn Etiwanda Avenue &amp; 17Th Street"/>
    <s v="Mildura South"/>
    <s v="3500"/>
    <x v="48"/>
    <s v="Shinas George"/>
  </r>
  <r>
    <s v="36074138"/>
    <x v="10"/>
    <s v="Murrayville Football Club"/>
    <s v="Recreation Reserve Road"/>
    <s v="Murrayville"/>
    <s v="3512"/>
    <x v="48"/>
    <s v="Murrayville Football Club Inc"/>
  </r>
  <r>
    <s v="36074455"/>
    <x v="10"/>
    <s v="Cardross Football Netball Club Incorporated"/>
    <s v="Dartnunk Avenue"/>
    <s v="Cardross"/>
    <s v="3496"/>
    <x v="48"/>
    <s v="Cardross Football Netball Club Incorporated"/>
  </r>
  <r>
    <s v="36077479"/>
    <x v="10"/>
    <s v="Murrayville &amp; Rsl Bowling Club"/>
    <s v="14 Mckenzie Street"/>
    <s v="Murrayville"/>
    <s v="3512"/>
    <x v="48"/>
    <s v="Murrayville &amp; Rsl Bowling Club Inc"/>
  </r>
  <r>
    <s v="36077851"/>
    <x v="10"/>
    <s v="Mildura Settlers Cricket Club"/>
    <s v="Madec Drive"/>
    <s v="Mildura"/>
    <s v="3500"/>
    <x v="48"/>
    <s v="Mildura Settlers Cricket Club Inc"/>
  </r>
  <r>
    <s v="36081923"/>
    <x v="10"/>
    <s v="Ouyen United Football &amp; Netball Club"/>
    <s v="6 Calder Highway"/>
    <s v="Ouyen"/>
    <s v="3490"/>
    <x v="48"/>
    <s v="Ouyen United Football &amp; Netball Club Inc."/>
  </r>
  <r>
    <s v="36086119"/>
    <x v="10"/>
    <s v="Mildura Motor Cycle Club"/>
    <s v="Johnstones Bend Regina Avenue"/>
    <s v="Mildura"/>
    <s v="3500"/>
    <x v="48"/>
    <s v="Mildura Motor Cycle Club Inc"/>
  </r>
  <r>
    <s v="36086834"/>
    <x v="10"/>
    <s v="Mcdougall Wines"/>
    <s v="Cnr Ginquam Avenue &amp; Eleventh Street"/>
    <s v="Nichols Point"/>
    <s v="3501"/>
    <x v="48"/>
    <s v="Mcdougall Graeme James"/>
  </r>
  <r>
    <s v="36098378"/>
    <x v="10"/>
    <s v="Mildura Workers Bowls Club"/>
    <s v="Cureton Avenue"/>
    <s v="Mildura"/>
    <s v="3500"/>
    <x v="48"/>
    <s v="Mildura Workers Bowls Club Inc."/>
  </r>
  <r>
    <s v="36100581"/>
    <x v="10"/>
    <s v="Eagles Baseball Club (Mildura)"/>
    <s v="Old Aerodrome Sporting Complex"/>
    <s v="Mildura"/>
    <s v="3500"/>
    <x v="48"/>
    <s v="Eagles Baseball Club (Mildura) Inc"/>
  </r>
  <r>
    <s v="36102397"/>
    <x v="10"/>
    <s v="Pizza Cafe At The Grand"/>
    <s v="Cnr Seventh Street &amp; Langtree Ave"/>
    <s v="Mildura"/>
    <s v="3502"/>
    <x v="48"/>
    <s v="Pizza Cafe At The Grand Pty Ltd"/>
  </r>
  <r>
    <s v="36103084"/>
    <x v="10"/>
    <s v="Red Cliffs Bowling Club"/>
    <s v="Cnr Guava Street &amp; Jamieson Avenue"/>
    <s v="Red Cliffs"/>
    <s v="3496"/>
    <x v="48"/>
    <s v="Red Cliffs Bowling Club Inc"/>
  </r>
  <r>
    <s v="36104797"/>
    <x v="10"/>
    <s v="Mildura Bowls Club"/>
    <s v="Cureton Avenue"/>
    <s v="Mildura"/>
    <s v="3500"/>
    <x v="48"/>
    <s v="Mildura Bowls Club Inc"/>
  </r>
  <r>
    <s v="36105141"/>
    <x v="10"/>
    <s v="Ouyen United Football &amp; Netball Club"/>
    <s v="Recreation Reserve Gnarr Road"/>
    <s v="Underbool"/>
    <s v="3509"/>
    <x v="48"/>
    <s v="Ouyen United Football &amp; Netball Club Inc."/>
  </r>
  <r>
    <s v="36105670"/>
    <x v="10"/>
    <s v="Hawks Baseball Club (Mildura) Inc"/>
    <s v="Cnr Eleventh Street &amp; Flora Avenue"/>
    <s v="Mildura"/>
    <s v="3500"/>
    <x v="48"/>
    <s v="Hawks Baseball Club (Mildura) Inc"/>
  </r>
  <r>
    <s v="36108466"/>
    <x v="10"/>
    <s v="Millewa Cricket Club"/>
    <s v="8750 Calder Highway"/>
    <s v="Red Cliffs"/>
    <s v="3496"/>
    <x v="48"/>
    <s v="Millewa Cricket Club Inc"/>
  </r>
  <r>
    <s v="36109381"/>
    <x v="10"/>
    <s v="Mildura City Soccer Club"/>
    <s v="Kenny Park Reserve Third Street"/>
    <s v="Merbein"/>
    <s v="3505"/>
    <x v="48"/>
    <s v="Mildura City Soccer Club Inc"/>
  </r>
  <r>
    <s v="36115015"/>
    <x v="10"/>
    <s v="Sacred Heart/St Andrews Tennis Club"/>
    <s v="Old Aerodrome Sporting Complex Eleventh Street"/>
    <s v="Mildura"/>
    <s v="3500"/>
    <x v="48"/>
    <s v="Sacred Heart/St Andrews Tennis Club Inc"/>
  </r>
  <r>
    <s v="36116663"/>
    <x v="10"/>
    <s v="Nichols Point Cricket Club"/>
    <s v="Fifth Street"/>
    <s v="Nichols Point"/>
    <s v="3501"/>
    <x v="48"/>
    <s v="Nichols Point Cricket Club Inc"/>
  </r>
  <r>
    <s v="36117279"/>
    <x v="10"/>
    <s v="Wanderers Baseball Club"/>
    <s v="Eleventh Street"/>
    <s v="Mildura"/>
    <s v="3500"/>
    <x v="48"/>
    <s v="Wanderers Baseball Club Inc"/>
  </r>
  <r>
    <s v="36119679"/>
    <x v="10"/>
    <s v="Comfort Inn Deakin Palms"/>
    <s v="413 Deakin Avenue"/>
    <s v="Mildura"/>
    <s v="3500"/>
    <x v="48"/>
    <s v="Deakin Palms Motel Pty Ltd"/>
  </r>
  <r>
    <s v="36119687"/>
    <x v="10"/>
    <s v="Mildura City Council"/>
    <s v="108-116 Madden Avenue"/>
    <s v="Mildura"/>
    <s v="3500"/>
    <x v="48"/>
    <s v="Mrcc Indoor Social Club Inc"/>
  </r>
  <r>
    <s v="36119695"/>
    <x v="10"/>
    <s v="Mercure Hotel Mildura"/>
    <s v="120 Eighth Street"/>
    <s v="Mildura"/>
    <s v="3500"/>
    <x v="48"/>
    <s v="Hotel Mildura Holdings Pty Ltd"/>
  </r>
  <r>
    <s v="36126600"/>
    <x v="10"/>
    <s v="Sunraysia Gliding Club"/>
    <s v="Whitecliff Avenue"/>
    <s v="Koorlong"/>
    <s v="3501"/>
    <x v="48"/>
    <s v="Sunraysia Gliding Club Inc"/>
  </r>
  <r>
    <s v="36128149"/>
    <x v="10"/>
    <s v="Mildura Lawn Tennis Club"/>
    <s v="Hugh King Drive"/>
    <s v="Mildura"/>
    <s v="3500"/>
    <x v="48"/>
    <s v="Mildura Lawn Tennis Club"/>
  </r>
  <r>
    <s v="36128181"/>
    <x v="10"/>
    <s v="Riverside Golf Club"/>
    <s v="Sandilong Reserve Mildura Park Street"/>
    <s v="Nichols Point"/>
    <s v="3501"/>
    <x v="48"/>
    <s v="Riverside Golf Club Inc"/>
  </r>
  <r>
    <s v="36129153"/>
    <x v="10"/>
    <s v="Murrayville Lawn Tennis Club"/>
    <s v="1 Reserve Road"/>
    <s v="Murrayville"/>
    <s v="3512"/>
    <x v="48"/>
    <s v="Murrayville Lawn Tennis Club Inc"/>
  </r>
  <r>
    <s v="36133958"/>
    <x v="10"/>
    <s v="Sunraysia Cellardoor"/>
    <s v="125 Lime Avenue"/>
    <s v="Mildura"/>
    <s v="3500"/>
    <x v="48"/>
    <s v="Australian Inland Wine Connection Pty Ltd"/>
  </r>
  <r>
    <s v="36136037"/>
    <x v="10"/>
    <s v="Commodore Motel Mildura"/>
    <s v="Cnr Seventh Street &amp; Deakin Avenue"/>
    <s v="Mildura"/>
    <s v="3500"/>
    <x v="48"/>
    <s v="Alexan Hotel Group Pty Ltd"/>
  </r>
  <r>
    <s v="36147169"/>
    <x v="10"/>
    <s v="Zambrero Mildura"/>
    <s v="142 Eighth Street"/>
    <s v="Mildura"/>
    <s v="3500"/>
    <x v="48"/>
    <s v="Now Ezy Pty Ltd"/>
  </r>
  <r>
    <s v="36148466"/>
    <x v="10"/>
    <s v="Stefano'S Restuarant"/>
    <s v="Basement Cnr Seventh Street &amp; Langtree Ave"/>
    <s v="Mildura"/>
    <s v="3500"/>
    <x v="48"/>
    <s v="Little Italy Imports Pty Ltd"/>
  </r>
  <r>
    <s v="36148945"/>
    <x v="10"/>
    <s v="Mildura Dockside Cafe"/>
    <s v="Marina Walk Dockside Marina"/>
    <s v="Mildura"/>
    <s v="3500"/>
    <x v="48"/>
    <s v="Broms Investments Pty Ltd"/>
  </r>
  <r>
    <s v="36149179"/>
    <x v="10"/>
    <s v="Youfit"/>
    <s v="Shed 11/745 Fifteenth Street"/>
    <s v="Mildura"/>
    <s v="3500"/>
    <x v="48"/>
    <s v="Ellare Pty Ltd"/>
  </r>
  <r>
    <s v="36151118"/>
    <x v="10"/>
    <s v="Vineland Motel"/>
    <s v="365 Deakin Avenue"/>
    <s v="Mildura"/>
    <s v="3500"/>
    <x v="48"/>
    <s v="Chevlin &amp; Sons Pty Ltd"/>
  </r>
  <r>
    <s v="36151176"/>
    <x v="10"/>
    <s v="Nursery Ridge Cricket Club"/>
    <s v="Quandong Park"/>
    <s v="Red Cliffs"/>
    <s v="3496"/>
    <x v="48"/>
    <s v="Nursery Ridge Cricket Club Inc"/>
  </r>
  <r>
    <s v="36152114"/>
    <x v="10"/>
    <s v="Langtree Cafe"/>
    <s v="139 Eighth St"/>
    <s v="Mildura"/>
    <s v="3500"/>
    <x v="48"/>
    <s v="Langtree Cafe Pty Ltd"/>
  </r>
  <r>
    <s v="36155269"/>
    <x v="10"/>
    <s v="Red Cliffs Fire Brigade Cricket Club Inc"/>
    <s v="Quandong Park Oval 4 Calder Highway"/>
    <s v="Red Cliffs"/>
    <s v="3496"/>
    <x v="48"/>
    <s v="Red Cliffs Fire Brigade Cricket Club Inc"/>
  </r>
  <r>
    <s v="36161684"/>
    <x v="10"/>
    <s v="Cgp Mildura Shop 2"/>
    <s v="Shop 2, 832 Fifteenth Street"/>
    <s v="Mildura"/>
    <s v="3500"/>
    <x v="48"/>
    <s v="Machal Pty Ltd"/>
  </r>
  <r>
    <s v="36162321"/>
    <x v="10"/>
    <s v="Ouyen Rams"/>
    <s v="Blackburn Park Oval Farrell St"/>
    <s v="Ouyen"/>
    <s v="3490"/>
    <x v="48"/>
    <s v="Ouyen Rams Cricket Club Inc"/>
  </r>
  <r>
    <s v="36166846"/>
    <x v="10"/>
    <s v="Werrimull Football Netball Club"/>
    <s v="Millewa Community Complex Sturt Highway"/>
    <s v="Cullulleraine"/>
    <s v="3496"/>
    <x v="48"/>
    <s v="Werrimull Football &amp; Netball Club Inc"/>
  </r>
  <r>
    <s v="36166854"/>
    <x v="10"/>
    <s v="Werrimull Football Netball Club"/>
    <s v="Old Aerodrome Ovals 445 Eleventh Street"/>
    <s v="Mildura"/>
    <s v="3500"/>
    <x v="48"/>
    <s v="Werrimull Football &amp; Netball Club Inc"/>
  </r>
  <r>
    <s v="36168157"/>
    <x v="10"/>
    <s v="Arts Mildura Incorporated"/>
    <s v="39 Langtree Av"/>
    <s v="Mildura"/>
    <s v="3500"/>
    <x v="48"/>
    <s v="Arts Mildura Inc."/>
  </r>
  <r>
    <s v="36169315"/>
    <x v="10"/>
    <s v="Workspace 3496"/>
    <s v="Unit 2 38 Indi Av"/>
    <s v="Red Cliffs"/>
    <s v="3496"/>
    <x v="48"/>
    <s v="Morris Rohan Alexander Stoffers"/>
  </r>
  <r>
    <s v="36170112"/>
    <x v="10"/>
    <s v="Sunraysia Premier League Darts Association"/>
    <s v="55 The Crescent"/>
    <s v="Mildura"/>
    <s v="3500"/>
    <x v="48"/>
    <s v="Sunraysia Premier League Darts Association Inc"/>
  </r>
  <r>
    <s v="36302141"/>
    <x v="11"/>
    <s v="Costa &amp; Katerina Liakopoulos"/>
    <s v="19 Victor Avenue"/>
    <s v="Mildura"/>
    <s v="3500"/>
    <x v="48"/>
    <s v="Liakopoulos Costa"/>
  </r>
  <r>
    <s v="36302248"/>
    <x v="11"/>
    <s v="Sanector"/>
    <s v="487 Cowra Avenue"/>
    <s v="Mildura"/>
    <s v="3500"/>
    <x v="48"/>
    <s v="Smybb Pty Ltd"/>
  </r>
  <r>
    <s v="36305254"/>
    <x v="11"/>
    <s v="Ab Vintners"/>
    <s v="47 Stockmans Drive"/>
    <s v="Irymple"/>
    <s v="3498"/>
    <x v="48"/>
    <s v="Ab Vintners Pty Ltd"/>
  </r>
  <r>
    <s v="36307060"/>
    <x v="11"/>
    <s v="Winekind"/>
    <s v="47 Stockmans Drive"/>
    <s v="Irymple"/>
    <s v="3498"/>
    <x v="48"/>
    <s v="Winekind Pty Ltd"/>
  </r>
  <r>
    <s v="36309575"/>
    <x v="11"/>
    <s v="Steam Distillery Pty Ltd"/>
    <s v="29 Kauri St"/>
    <s v="Red Cliffs"/>
    <s v="3496"/>
    <x v="48"/>
    <s v="Steam Distillery Pty Ltd"/>
  </r>
  <r>
    <s v="36311069"/>
    <x v="11"/>
    <s v="Mad Wines"/>
    <s v="501 Mcedward Street"/>
    <s v="Birdwoodton"/>
    <s v="3505"/>
    <x v="48"/>
    <s v="Mildura And District Wines Pty Ltd"/>
  </r>
  <r>
    <s v="31282451"/>
    <x v="1"/>
    <s v="Lucky Sam'S Chinese Restaurant"/>
    <s v="97A High Street"/>
    <s v="Broadford"/>
    <s v="3658"/>
    <x v="49"/>
    <s v="Yee Sam Tho"/>
  </r>
  <r>
    <s v="31288944"/>
    <x v="1"/>
    <s v="Papa'S Rich Noodle"/>
    <s v="Seymour Central 2/20 Tallarook Street"/>
    <s v="Seymour"/>
    <s v="3660"/>
    <x v="49"/>
    <s v="Seymour Noodles Pty Ltd"/>
  </r>
  <r>
    <s v="31402637"/>
    <x v="2"/>
    <s v="Seymour Vri Bowling Club"/>
    <s v="Anzac Ave &amp; Watson St"/>
    <s v="Seymour"/>
    <s v="3660"/>
    <x v="49"/>
    <s v="Seymour V R I Bowling Club"/>
  </r>
  <r>
    <s v="31404176"/>
    <x v="2"/>
    <s v="Kilmore Cricket Club"/>
    <s v="Off East St"/>
    <s v="Kilmore"/>
    <s v="3764"/>
    <x v="49"/>
    <s v="Kilmore Cricket Club"/>
  </r>
  <r>
    <s v="31405643"/>
    <x v="2"/>
    <s v="Broadford Football Club"/>
    <s v="Gavan Street"/>
    <s v="Broadford"/>
    <s v="3658"/>
    <x v="49"/>
    <s v="Broadford Football Club Inc"/>
  </r>
  <r>
    <s v="31405847"/>
    <x v="2"/>
    <s v="Broadford Bowling Club"/>
    <s v="High Street"/>
    <s v="Broadford"/>
    <s v="3658"/>
    <x v="49"/>
    <s v="Broadford Bowling Club Inc"/>
  </r>
  <r>
    <s v="31406398"/>
    <x v="2"/>
    <s v="Eastern Hill Cricket Club"/>
    <s v="Ken Hall Pavilion Kings Park"/>
    <s v="Seymour"/>
    <s v="3660"/>
    <x v="49"/>
    <s v="Eastern Hill Cricket Club Inc"/>
  </r>
  <r>
    <s v="31901576"/>
    <x v="3"/>
    <s v="The Broadford Hotel Tbh"/>
    <s v="100 High Street"/>
    <s v="Broadford"/>
    <s v="3658"/>
    <x v="49"/>
    <s v="Hebblewhite Matthew"/>
  </r>
  <r>
    <s v="31903031"/>
    <x v="3"/>
    <s v="Commercial Hotel"/>
    <s v="High Street"/>
    <s v="Broadford"/>
    <s v="3658"/>
    <x v="49"/>
    <s v="Ziva Trading Pty Ltd"/>
  </r>
  <r>
    <s v="31426186"/>
    <x v="2"/>
    <s v="Broadford Cricket Club"/>
    <s v="Harley Hammond Reserve-Otway Tuckett Pavillion Gavan Street"/>
    <s v="Broadford"/>
    <s v="3658"/>
    <x v="49"/>
    <s v="Broadford Cricket Club Inc"/>
  </r>
  <r>
    <s v="31921699"/>
    <x v="3"/>
    <s v="Magpie And Stump Hotel"/>
    <s v="Epping Kilmore Rd"/>
    <s v="Wandong"/>
    <s v="3758"/>
    <x v="49"/>
    <s v="Haggerston Nominees Pty Ltd"/>
  </r>
  <r>
    <s v="31910834"/>
    <x v="3"/>
    <s v="Prince Of Wales Seymour"/>
    <s v="48 Emily Street"/>
    <s v="Seymour"/>
    <s v="3660"/>
    <x v="49"/>
    <s v="Carlin Group Pty Ltd"/>
  </r>
  <r>
    <s v="31910957"/>
    <x v="3"/>
    <s v="Pyalong Hotel"/>
    <s v="Northern Highway"/>
    <s v="Pyalong"/>
    <s v="3521"/>
    <x v="49"/>
    <s v="Mckay Garry Peter"/>
  </r>
  <r>
    <s v="31911385"/>
    <x v="3"/>
    <s v="Mac'S Hotel"/>
    <s v="59 Sydney Street"/>
    <s v="Kilmore"/>
    <s v="3764"/>
    <x v="49"/>
    <s v="Moro Rekhi Pty Ltd"/>
  </r>
  <r>
    <s v="31911610"/>
    <x v="3"/>
    <s v="Tallarook Hotel"/>
    <s v="15 Main Road"/>
    <s v="Tallarook"/>
    <s v="3659"/>
    <x v="49"/>
    <s v="Kangaroo Camp Management Pty Ltd"/>
  </r>
  <r>
    <s v="31911733"/>
    <x v="12"/>
    <s v="Railway Club Hotel"/>
    <s v="26 And 28 Station Street"/>
    <s v="Seymour"/>
    <s v="3660"/>
    <x v="49"/>
    <s v="Black Rhino (Railway Club) Pty Ltd"/>
  </r>
  <r>
    <s v="31912551"/>
    <x v="3"/>
    <s v="Royal Hotel"/>
    <s v="26 Emily Street"/>
    <s v="Seymour"/>
    <s v="3660"/>
    <x v="49"/>
    <s v="Taliska Pty Ltd"/>
  </r>
  <r>
    <s v="31912991"/>
    <x v="3"/>
    <s v="Royal Oak Hotel Kilmore"/>
    <s v="29-31 Sydney Street"/>
    <s v="Kilmore"/>
    <s v="3764"/>
    <x v="49"/>
    <s v="Robertson Judith Anne"/>
  </r>
  <r>
    <s v="31914676"/>
    <x v="3"/>
    <s v="Tooborac Hotel"/>
    <s v="Northern Highway"/>
    <s v="Tooborac"/>
    <s v="3522"/>
    <x v="49"/>
    <s v="Carlin Group Pty Ltd"/>
  </r>
  <r>
    <s v="31914919"/>
    <x v="3"/>
    <s v="The Trawool Estate"/>
    <s v="Goulburn Valley Highway"/>
    <s v="Trawool"/>
    <s v="3660"/>
    <x v="49"/>
    <s v="Trawool Vali Estate Pty Ltd"/>
  </r>
  <r>
    <s v="31915787"/>
    <x v="3"/>
    <s v="Hogans Hotel"/>
    <s v="92 High Street"/>
    <s v="Wallan"/>
    <s v="3756"/>
    <x v="49"/>
    <s v="Hogans Hotel Pty Ltd"/>
  </r>
  <r>
    <s v="32002579"/>
    <x v="4"/>
    <s v="Daintree Cellars Kilmore Store"/>
    <s v="22 Sydney Street"/>
    <s v="Kilmore"/>
    <s v="3764"/>
    <x v="49"/>
    <s v="Hongtao One Pty Ltd"/>
  </r>
  <r>
    <s v="32002595"/>
    <x v="4"/>
    <s v="Bws - Beer Wine Spirits"/>
    <s v="North East Corner Of William &amp; Wallis Streets"/>
    <s v="Seymour"/>
    <s v="3660"/>
    <x v="49"/>
    <s v="Endeavour Group Limited"/>
  </r>
  <r>
    <s v="31920114"/>
    <x v="3"/>
    <s v="The Hunters Tryst"/>
    <s v="9 Old Hume Highway"/>
    <s v="Beveridge"/>
    <s v="3753"/>
    <x v="49"/>
    <s v="Daulat Group Pty Ltd"/>
  </r>
  <r>
    <s v="31955290"/>
    <x v="3"/>
    <s v="Club Mandalay"/>
    <s v="430-450 Mandalay Circuit"/>
    <s v="Beveridge"/>
    <s v="3753"/>
    <x v="49"/>
    <s v="Club Mandalay Limited"/>
  </r>
  <r>
    <s v="31956628"/>
    <x v="3"/>
    <s v="Red Lion Brewery"/>
    <s v="45 Sydney Street"/>
    <s v="Kilmore"/>
    <s v="3764"/>
    <x v="49"/>
    <s v="Country Best (Kilmore) Hotel Pty Ltd"/>
  </r>
  <r>
    <s v="31959600"/>
    <x v="3"/>
    <s v="Baracca Lane"/>
    <s v="52C Station Street *"/>
    <s v="Seymour"/>
    <s v="3660"/>
    <x v="49"/>
    <s v="Vass Daniela"/>
  </r>
  <r>
    <s v="31963162"/>
    <x v="3"/>
    <s v="Comfort Inn Coach And Bushmans Seymour"/>
    <s v="64-68 Emily Street"/>
    <s v="Seymour"/>
    <s v="3660"/>
    <x v="49"/>
    <s v="Sagar Enterprises Pty Ltd"/>
  </r>
  <r>
    <s v="32004157"/>
    <x v="4"/>
    <s v="Bws - Beer Wine Spirits"/>
    <s v="Corner High &amp; Queen Streets"/>
    <s v="Wallan"/>
    <s v="3756"/>
    <x v="49"/>
    <s v="Endeavour Group Limited"/>
  </r>
  <r>
    <s v="32007422"/>
    <x v="4"/>
    <s v="Broadford Iga Plus Liquor"/>
    <s v="65 High Street"/>
    <s v="Broadford"/>
    <s v="3658"/>
    <x v="49"/>
    <s v="Hingloon Pty Ltd"/>
  </r>
  <r>
    <s v="32007901"/>
    <x v="4"/>
    <s v="Liquorland"/>
    <s v="Shop 2 2 Bishop Street"/>
    <s v="Seymour"/>
    <s v="3660"/>
    <x v="49"/>
    <s v="Liquorland (Australia) Pty Ltd"/>
  </r>
  <r>
    <s v="32008046"/>
    <x v="4"/>
    <s v="Liquorland"/>
    <s v="Shop 8 79 High Street"/>
    <s v="Wallan"/>
    <s v="3756"/>
    <x v="49"/>
    <s v="Liquorland (Australia) Pty Ltd"/>
  </r>
  <r>
    <s v="32053601"/>
    <x v="4"/>
    <s v="Seymour Iga"/>
    <s v="Shop 10-11 115 Anzac Avenue"/>
    <s v="Seymour"/>
    <s v="3660"/>
    <x v="49"/>
    <s v="Tatura Market Pty Ltd"/>
  </r>
  <r>
    <s v="32055417"/>
    <x v="4"/>
    <s v="Wandong Licensed Supermarket"/>
    <s v="3272 Epping-Kilmore Rd"/>
    <s v="Wandong"/>
    <s v="3758"/>
    <x v="49"/>
    <s v="Sab Wandong Pty Ltd"/>
  </r>
  <r>
    <s v="32058130"/>
    <x v="4"/>
    <s v="Liquorland"/>
    <s v="Shop 1 Corner Sydney &amp; Clarke Streets"/>
    <s v="Kilmore"/>
    <s v="3764"/>
    <x v="49"/>
    <s v="Liquorland (Australia) Pty Ltd"/>
  </r>
  <r>
    <s v="32058588"/>
    <x v="4"/>
    <s v="Ritchies Cellarbrations Wallan"/>
    <s v="45 High Street"/>
    <s v="Wallan"/>
    <s v="3756"/>
    <x v="49"/>
    <s v="Ritchies Stores Pty Ltd"/>
  </r>
  <r>
    <s v="32062901"/>
    <x v="4"/>
    <s v="Aldi Stores"/>
    <s v="32-34 Tallarook Street"/>
    <s v="Seymour"/>
    <s v="3660"/>
    <x v="49"/>
    <s v="Aldi Foods Pty Limited"/>
  </r>
  <r>
    <s v="32065145"/>
    <x v="4"/>
    <s v="Ritchies Cellarbrations Kilmore"/>
    <s v="132-134 Powlett Street"/>
    <s v="Kilmore"/>
    <s v="3764"/>
    <x v="49"/>
    <s v="Ritchies Stores Pty Ltd"/>
  </r>
  <r>
    <s v="32065593"/>
    <x v="4"/>
    <s v="Aldi Stores"/>
    <s v="13-17 High Street"/>
    <s v="Wallan"/>
    <s v="3756"/>
    <x v="49"/>
    <s v="Aldi Foods Pty Limited"/>
  </r>
  <r>
    <s v="32065747"/>
    <x v="4"/>
    <s v="Bottle Mart Kilmore"/>
    <s v="2/66 Sydney Street"/>
    <s v="Kilmore"/>
    <s v="3764"/>
    <x v="49"/>
    <s v="Australia Mrz Pty Ltd"/>
  </r>
  <r>
    <s v="32066353"/>
    <x v="4"/>
    <s v="Aldi Stores"/>
    <s v="99 Sydney Street"/>
    <s v="Kilmore"/>
    <s v="3764"/>
    <x v="49"/>
    <s v="Aldi Foods Pty Limited"/>
  </r>
  <r>
    <s v="32069458"/>
    <x v="4"/>
    <s v="Bws - Beer Wine Spirits"/>
    <s v="Tenancy 4, 80 Clarke Street &amp; 109 Northern Highway"/>
    <s v="Kilmore"/>
    <s v="3764"/>
    <x v="49"/>
    <s v="Endeavour Group Limited"/>
  </r>
  <r>
    <s v="32102735"/>
    <x v="8"/>
    <s v="Seymour Golf Club"/>
    <s v="Yea Road"/>
    <s v="Seymour"/>
    <s v="3660"/>
    <x v="49"/>
    <s v="Seymour Golf Club Inc"/>
  </r>
  <r>
    <s v="32104004"/>
    <x v="8"/>
    <s v="Kilmore Golf Club"/>
    <s v="Anderson Road"/>
    <s v="Kilmore"/>
    <s v="3764"/>
    <x v="49"/>
    <s v="Kilmore Golf Club Inc"/>
  </r>
  <r>
    <s v="32121666"/>
    <x v="8"/>
    <s v="Broadford Golf Club"/>
    <s v="Horwood Road"/>
    <s v="Broadford"/>
    <s v="3658"/>
    <x v="49"/>
    <s v="Broadford Golf Club"/>
  </r>
  <r>
    <s v="32230994"/>
    <x v="5"/>
    <s v="Seymour Emperor Restaurant"/>
    <s v="10 Emily Street"/>
    <s v="Seymour"/>
    <s v="3660"/>
    <x v="49"/>
    <s v="Seymour Emperor Pty Ltd"/>
  </r>
  <r>
    <s v="32070085"/>
    <x v="4"/>
    <s v="Cheaper Liquor"/>
    <s v="Shop T12 109 Northern Highway &amp; 80 Clarke Street"/>
    <s v="Kilmore"/>
    <s v="3764"/>
    <x v="49"/>
    <s v="I Can Smell A Dead Duck Pty Ltd"/>
  </r>
  <r>
    <s v="32070687"/>
    <x v="4"/>
    <s v="Cheaper Liquor"/>
    <s v="Shop 2 156 High Street"/>
    <s v="Wallan"/>
    <s v="3576"/>
    <x v="49"/>
    <s v="I Can Smell A Dead Duck Pty Ltd"/>
  </r>
  <r>
    <s v="32122010"/>
    <x v="8"/>
    <s v="Wallan Bowling Club"/>
    <s v="Green Hill Reserve"/>
    <s v="Wallan"/>
    <s v="3756"/>
    <x v="49"/>
    <s v="Wallan Bowling Club Inc"/>
  </r>
  <r>
    <s v="32122701"/>
    <x v="8"/>
    <s v="Seymour Club"/>
    <s v="Cnr Elizabeth &amp; Tallarook Streets"/>
    <s v="Seymour"/>
    <s v="3660"/>
    <x v="49"/>
    <s v="Seymour Club Limited"/>
  </r>
  <r>
    <s v="32234003"/>
    <x v="6"/>
    <s v="Seymour Racing Club"/>
    <s v="Seymour Racecourse Reserve Kobyboyn Road"/>
    <s v="Seymour"/>
    <s v="3660"/>
    <x v="49"/>
    <s v="Seymour Racing Club Inc"/>
  </r>
  <r>
    <s v="32072231"/>
    <x v="4"/>
    <s v="Broadford Cellars"/>
    <s v="Unit 5 91-93 High St"/>
    <s v="Broadford"/>
    <s v="3658"/>
    <x v="49"/>
    <s v="Chawlabedi Pty Ltd"/>
  </r>
  <r>
    <s v="32247501"/>
    <x v="7"/>
    <s v="Kilmore Trackside"/>
    <s v="Recreation Reserve East Street"/>
    <s v="Kilmore"/>
    <s v="3764"/>
    <x v="49"/>
    <s v="Kilmore Racing Club Inc"/>
  </r>
  <r>
    <s v="32261995"/>
    <x v="5"/>
    <s v="Rooks Pizza &amp; Diner"/>
    <s v="38 Tallarook Street"/>
    <s v="Seymour"/>
    <s v="3660"/>
    <x v="49"/>
    <s v="Seymour Italio Pizza N Pasta Pty Ltd"/>
  </r>
  <r>
    <s v="32262137"/>
    <x v="6"/>
    <s v="Our Friends Farm"/>
    <s v="Ca 27 Pyalong Tallarook Road"/>
    <s v="Tallarook"/>
    <s v="3659"/>
    <x v="49"/>
    <s v="Bunjil Park Pty Ltd"/>
  </r>
  <r>
    <s v="32268963"/>
    <x v="6"/>
    <s v="Araminta'S Tea Rooms"/>
    <s v="56 Tallarook Street"/>
    <s v="Seymour"/>
    <s v="3660"/>
    <x v="49"/>
    <s v="Phasm Investments Pty. Ltd."/>
  </r>
  <r>
    <s v="32289626"/>
    <x v="5"/>
    <s v="Kilmore Palace Chinese Restaurant"/>
    <s v="69 Sydney Road"/>
    <s v="Kilmore"/>
    <s v="3764"/>
    <x v="49"/>
    <s v="Lay Tsy Chang"/>
  </r>
  <r>
    <s v="32292255"/>
    <x v="5"/>
    <s v="The Winery Kitchen"/>
    <s v="1 Emily Street"/>
    <s v="Seymour"/>
    <s v="3660"/>
    <x v="49"/>
    <s v="Ubaldi Adele Maria"/>
  </r>
  <r>
    <s v="32301232"/>
    <x v="6"/>
    <s v="San Marco Wallan 3756"/>
    <s v="Shop 3 61 High Street"/>
    <s v="Wallan"/>
    <s v="3756"/>
    <x v="49"/>
    <s v="Hayes Renee Louise"/>
  </r>
  <r>
    <s v="32306428"/>
    <x v="5"/>
    <s v="Ohh Melbourne"/>
    <s v="Shop 1 63 High Street"/>
    <s v="Wallan"/>
    <s v="3756"/>
    <x v="49"/>
    <s v="Jst Group Pty Ltd"/>
  </r>
  <r>
    <s v="32309654"/>
    <x v="5"/>
    <s v="Urban Tadkaa Wallan"/>
    <s v="3 / 67 High Street"/>
    <s v="Wallan"/>
    <s v="3756"/>
    <x v="49"/>
    <s v="Kundu Sumit Singh"/>
  </r>
  <r>
    <s v="32310281"/>
    <x v="5"/>
    <s v="Torng Bai Thai"/>
    <s v="2/43 High Street"/>
    <s v="Wallan"/>
    <s v="3756"/>
    <x v="49"/>
    <s v="Rametta Michael Joseph"/>
  </r>
  <r>
    <s v="32319918"/>
    <x v="5"/>
    <s v="Trawool Shed"/>
    <s v="8447 Goulburn Valley Highway"/>
    <s v="Trawool"/>
    <s v="3660"/>
    <x v="49"/>
    <s v="Blue Ribbon Catering Pty Ltd"/>
  </r>
  <r>
    <s v="32324523"/>
    <x v="5"/>
    <s v="Kilmore Pizza House Bar &amp; Bistro"/>
    <s v="1/66 Sydney Street"/>
    <s v="Kilmore"/>
    <s v="3764"/>
    <x v="49"/>
    <s v="Sri Sai Baba Pty Ltd"/>
  </r>
  <r>
    <s v="32324997"/>
    <x v="5"/>
    <s v="Vento Cafe Bar Restaurant"/>
    <s v="81-89 High Street"/>
    <s v="Wallan"/>
    <s v="3756"/>
    <x v="49"/>
    <s v="Bhanot Rohit"/>
  </r>
  <r>
    <s v="32325090"/>
    <x v="5"/>
    <s v="The Brewers Table"/>
    <s v="42-44 Station Street"/>
    <s v="Seymour"/>
    <s v="3660"/>
    <x v="49"/>
    <s v="Fifield Carmen"/>
  </r>
  <r>
    <s v="32341680"/>
    <x v="5"/>
    <s v="Caffeine Bistro"/>
    <s v="100 Station St"/>
    <s v="Seymour"/>
    <s v="3660"/>
    <x v="49"/>
    <s v="Hume Catering Pty Ltd"/>
  </r>
  <r>
    <s v="32344858"/>
    <x v="6"/>
    <s v="Blue Tongue Berries"/>
    <s v="40 One Tree Hill Lane"/>
    <s v="Seymour"/>
    <s v="3660"/>
    <x v="49"/>
    <s v="Bray Nicholas James"/>
  </r>
  <r>
    <s v="32348543"/>
    <x v="6"/>
    <s v="Hidden Valley Golf &amp; Country Club"/>
    <s v="189 Hidden Valley Boulevard"/>
    <s v="Wallan"/>
    <s v="3756"/>
    <x v="49"/>
    <s v="Hidden Valley Golf &amp; Country Club Pty Ltd"/>
  </r>
  <r>
    <s v="32354510"/>
    <x v="5"/>
    <s v="Nuzza"/>
    <s v="36 Sydney Street"/>
    <s v="Kilmore"/>
    <s v="3764"/>
    <x v="49"/>
    <s v="Uncle Dima Pty Ltd"/>
  </r>
  <r>
    <s v="32357916"/>
    <x v="5"/>
    <s v="Little Stones Cafe"/>
    <s v="Unit 3 78 Station St"/>
    <s v="Seymour"/>
    <s v="3660"/>
    <x v="49"/>
    <s v="Little Stones Cafe Pty Ltd"/>
  </r>
  <r>
    <s v="32358522"/>
    <x v="5"/>
    <s v="Open House Cafe"/>
    <s v="Unit 4 51 High Street"/>
    <s v="Wallan"/>
    <s v="3756"/>
    <x v="49"/>
    <s v="Sr Brothers Pty Ltd"/>
  </r>
  <r>
    <s v="32366567"/>
    <x v="5"/>
    <s v="Delhi Diner Kilmore"/>
    <s v="Shop 7, 47-51 Sydney Street"/>
    <s v="Kilmore"/>
    <s v="3764"/>
    <x v="49"/>
    <s v="Tandoori Corner Take Away And Dine In Pty Ltd"/>
  </r>
  <r>
    <s v="32367092"/>
    <x v="5"/>
    <s v="Uncle Jaks Fish Bar &amp; Grill Kilmore"/>
    <s v="Shop T4, 80 Clark Street Kilmore Village Shopping Centre"/>
    <s v="Kilmore"/>
    <s v="3764"/>
    <x v="49"/>
    <s v="S &amp; A Jacky Jones Pty Ltd"/>
  </r>
  <r>
    <s v="32367987"/>
    <x v="5"/>
    <s v="Epic Quest Cafe"/>
    <s v="115 Anzac Avenue, Unit 4-7"/>
    <s v="Seymour"/>
    <s v="3660"/>
    <x v="49"/>
    <s v="Barnbrook Sarah"/>
  </r>
  <r>
    <s v="33100265"/>
    <x v="3"/>
    <s v="Lancemore Macedon Ranges"/>
    <s v="Kilmore-Lancefield Road"/>
    <s v="Kilmore"/>
    <s v="3764"/>
    <x v="49"/>
    <s v="Lancemore Pty Ltd"/>
  </r>
  <r>
    <s v="33120312"/>
    <x v="3"/>
    <s v="Wandong Australiana"/>
    <s v="Cnr Broadhurst Lane &amp; Wandong-Kilmore Road"/>
    <s v="Wandong"/>
    <s v="3758"/>
    <x v="49"/>
    <s v="Elliot John Raymond"/>
  </r>
  <r>
    <s v="32800862"/>
    <x v="9"/>
    <s v="Somerset Crossing"/>
    <s v="1 Emily Street"/>
    <s v="Seymour"/>
    <s v="3660"/>
    <x v="49"/>
    <s v="Airina Pty Ltd"/>
  </r>
  <r>
    <s v="32802775"/>
    <x v="9"/>
    <s v="Brave Goose Vineyard"/>
    <s v="8803 Goulburn Valley Highway"/>
    <s v="Seymour"/>
    <s v="3660"/>
    <x v="49"/>
    <s v="Stocker Day Enterprises Pty Ltd"/>
  </r>
  <r>
    <s v="32803250"/>
    <x v="9"/>
    <s v="Mcivor Estate Wines Pty Ltd"/>
    <s v="80 Baynton Road"/>
    <s v="Tooborac"/>
    <s v="3522"/>
    <x v="49"/>
    <s v="Mcivor Estate Wines Pty Ltd"/>
  </r>
  <r>
    <s v="32804620"/>
    <x v="9"/>
    <s v="Rocky Passes Estate"/>
    <s v="1590 Highlands Road"/>
    <s v="Seymour"/>
    <s v="3660"/>
    <x v="49"/>
    <s v="Kensington Wines Investment Pty Ltd"/>
  </r>
  <r>
    <s v="32804963"/>
    <x v="9"/>
    <s v="Rowanston On The Track"/>
    <s v="2710 Burke &amp; Wills Track"/>
    <s v="Glenhope"/>
    <s v="3444"/>
    <x v="49"/>
    <s v="Rowanston Vines Pty Ltd"/>
  </r>
  <r>
    <s v="32805765"/>
    <x v="9"/>
    <s v="Kbl Wines"/>
    <s v="730 Upper Goulburn Road"/>
    <s v="Tallarook"/>
    <s v="3659"/>
    <x v="49"/>
    <s v="Kbl Wines Pty Ltd"/>
  </r>
  <r>
    <s v="32806274"/>
    <x v="9"/>
    <s v="Merindoc Vintners"/>
    <s v="Lancefield Road"/>
    <s v="Tooborac"/>
    <s v="3522"/>
    <x v="49"/>
    <s v="Merindoc Vintners Pty Ltd"/>
  </r>
  <r>
    <s v="32807068"/>
    <x v="9"/>
    <s v="Tooborac Hotel"/>
    <s v="5115 Northern Highway"/>
    <s v="Tooborac"/>
    <s v="3522"/>
    <x v="49"/>
    <s v="Carlin Group Pty Ltd"/>
  </r>
  <r>
    <s v="32810508"/>
    <x v="9"/>
    <s v=""/>
    <s v="2370 Lancefield-Tooborac Rd"/>
    <s v="Tooborac"/>
    <s v="3522"/>
    <x v="49"/>
    <s v="Adam Foster Pty Ltd"/>
  </r>
  <r>
    <s v="32811148"/>
    <x v="9"/>
    <s v="Mundy Gully"/>
    <s v="480 Hardings Lane"/>
    <s v="Tooborac"/>
    <s v="3522"/>
    <x v="49"/>
    <s v="Winder Sean Michael"/>
  </r>
  <r>
    <s v="32811342"/>
    <x v="9"/>
    <s v="Muto Wine"/>
    <s v="120 Sharps And Taylors Rd"/>
    <s v="Tallarook"/>
    <s v="3659"/>
    <x v="49"/>
    <s v="Smit Christiaan Theunis"/>
  </r>
  <r>
    <s v="36050574"/>
    <x v="10"/>
    <s v="New Crossing Place Motel"/>
    <s v="53 Emily Street"/>
    <s v="Seymour"/>
    <s v="3660"/>
    <x v="49"/>
    <s v="G &amp; M Pearce Pty Ltd"/>
  </r>
  <r>
    <s v="36052657"/>
    <x v="10"/>
    <s v="Wattle Motel"/>
    <s v="9 Emily Street"/>
    <s v="Seymour"/>
    <s v="3660"/>
    <x v="49"/>
    <s v="Hamilton David"/>
  </r>
  <r>
    <s v="36062783"/>
    <x v="10"/>
    <s v="Sugarloaf Creek Estate"/>
    <s v="20 Zwars Road"/>
    <s v="Broadford"/>
    <s v="3658"/>
    <x v="49"/>
    <s v="Hunter Julie Marion"/>
  </r>
  <r>
    <s v="36065236"/>
    <x v="10"/>
    <s v="Seymour Cricket Club"/>
    <s v="Chittick Park"/>
    <s v="Seymour"/>
    <s v="3660"/>
    <x v="49"/>
    <s v="Seymour Cricket Club Inc"/>
  </r>
  <r>
    <s v="36067408"/>
    <x v="10"/>
    <s v="Seymour Field &amp; Game Club"/>
    <s v="Lambing Gully Road"/>
    <s v="Avenel"/>
    <s v="3664"/>
    <x v="49"/>
    <s v="Seymour Field &amp; Game Club"/>
  </r>
  <r>
    <s v="36069303"/>
    <x v="10"/>
    <s v="Sugarloaf Motel"/>
    <s v="3 Short Street"/>
    <s v="Broadford"/>
    <s v="3658"/>
    <x v="49"/>
    <s v="Pkmg Nominees"/>
  </r>
  <r>
    <s v="36077322"/>
    <x v="10"/>
    <s v="Pyalong Golf"/>
    <s v="4145 Northern Highway"/>
    <s v="Pyalong"/>
    <s v="3521"/>
    <x v="49"/>
    <s v="Pyalong Golf Club Inc"/>
  </r>
  <r>
    <s v="36078433"/>
    <x v="10"/>
    <s v="Pyalong Cricket Club"/>
    <s v="4146 North Highway"/>
    <s v="Pyalong"/>
    <s v="3521"/>
    <x v="49"/>
    <s v="Pyalong Cricket Club Inc."/>
  </r>
  <r>
    <s v="36088195"/>
    <x v="10"/>
    <s v="Kilmore Bowling Club"/>
    <s v="Hudson Park Cnr Bourke &amp; Sydney Streets"/>
    <s v="Kilmore"/>
    <s v="3764"/>
    <x v="49"/>
    <s v="Kilmore Bowls Club Inc"/>
  </r>
  <r>
    <s v="36096198"/>
    <x v="10"/>
    <s v="Seymour Tennis Complex"/>
    <s v="49 Howe Street"/>
    <s v="Seymour"/>
    <s v="3660"/>
    <x v="49"/>
    <s v="Seymour Tennis Complex Management Committee"/>
  </r>
  <r>
    <s v="36103759"/>
    <x v="10"/>
    <s v="Kilmore Trackside"/>
    <s v="Recreation Reserve East Street"/>
    <s v="Kilmore"/>
    <s v="3764"/>
    <x v="49"/>
    <s v="Kilmore Racing Club Inc"/>
  </r>
  <r>
    <s v="36103995"/>
    <x v="10"/>
    <s v="Mitchell Baseball Association"/>
    <s v="Pinniger Street"/>
    <s v="Broadford"/>
    <s v="3658"/>
    <x v="49"/>
    <s v="Mitchell Baseball Association Inc"/>
  </r>
  <r>
    <s v="36109111"/>
    <x v="10"/>
    <s v=""/>
    <s v="110A Butlers Road"/>
    <s v="Kilmore"/>
    <s v="3764"/>
    <x v="49"/>
    <s v="Fergusson Robert Daniel"/>
  </r>
  <r>
    <s v="36118330"/>
    <x v="10"/>
    <s v="Kilmore Tennis Club"/>
    <s v="1 Clarke Street"/>
    <s v="Kilmore"/>
    <s v="3764"/>
    <x v="49"/>
    <s v="Kilmore Tennis Club Inc"/>
  </r>
  <r>
    <s v="36118461"/>
    <x v="10"/>
    <s v="Wallan Bowling Club"/>
    <s v="Cnr Duke &amp; Wyndham Street"/>
    <s v="Wallan"/>
    <s v="3756"/>
    <x v="49"/>
    <s v="Wallan Bowling Club Inc"/>
  </r>
  <r>
    <s v="36126749"/>
    <x v="10"/>
    <s v="Seymour Bowling Club"/>
    <s v="41 Tallarook Street"/>
    <s v="Seymour"/>
    <s v="3660"/>
    <x v="49"/>
    <s v="Seymour Bowling Club Inc"/>
  </r>
  <r>
    <s v="36126935"/>
    <x v="10"/>
    <s v="Seymour Football Netball Club"/>
    <s v="King'S Park Tallarook Street"/>
    <s v="Seymour"/>
    <s v="3660"/>
    <x v="49"/>
    <s v="Seymour Football Netball Club Inc."/>
  </r>
  <r>
    <s v="36128204"/>
    <x v="10"/>
    <s v="Returned Services League Broadford Sub Branch"/>
    <s v="27 Murchison Street"/>
    <s v="Broadford"/>
    <s v="3658"/>
    <x v="49"/>
    <s v="Returned Services League Broadford Sub Branch Inc"/>
  </r>
  <r>
    <s v="36129438"/>
    <x v="10"/>
    <s v="Assumption College Kilmore"/>
    <s v="Marlhes Hospitality Centre Sutherland Street"/>
    <s v="Kilmore"/>
    <s v="3764"/>
    <x v="49"/>
    <s v="Assumption College Kilmore"/>
  </r>
  <r>
    <s v="36130497"/>
    <x v="10"/>
    <s v="Seven Hills Tallarook"/>
    <s v="160 Scotts Road"/>
    <s v="Tallarook"/>
    <s v="3659"/>
    <x v="49"/>
    <s v="Atar Taylan"/>
  </r>
  <r>
    <s v="36132091"/>
    <x v="10"/>
    <s v="Greenhill Social Club"/>
    <s v="Cnr High Street And Duke Street"/>
    <s v="Wallan"/>
    <s v="3756"/>
    <x v="49"/>
    <s v="Greenhill Social Club Inc."/>
  </r>
  <r>
    <s v="36137033"/>
    <x v="10"/>
    <s v="Kilmore Field And Game Association Incorporated"/>
    <s v="345 Tantaraboo Road"/>
    <s v="Willowmavin"/>
    <s v="3764"/>
    <x v="49"/>
    <s v="Kilmore Field And Game Association Incorporated"/>
  </r>
  <r>
    <s v="36137871"/>
    <x v="10"/>
    <s v="Club Mandalay"/>
    <s v="430-450 Mandalay Circuit"/>
    <s v="Beveridge"/>
    <s v="3753"/>
    <x v="49"/>
    <s v="Club Mandalay Limited"/>
  </r>
  <r>
    <s v="36138209"/>
    <x v="10"/>
    <s v="The Meat Room"/>
    <s v="26 Ogradys Road"/>
    <s v="Kilmore"/>
    <s v="3764"/>
    <x v="49"/>
    <s v="Mele Enterprises Pty Ltd"/>
  </r>
  <r>
    <s v="36145418"/>
    <x v="10"/>
    <s v="Tallarook Cricket Club"/>
    <s v="Tallarook Recreation Reserve Sanctuary Road"/>
    <s v="Tallarook"/>
    <s v="3659"/>
    <x v="49"/>
    <s v="Tallarook Cricket Club Inc"/>
  </r>
  <r>
    <s v="36149080"/>
    <x v="10"/>
    <s v="Kilmore Football Club"/>
    <s v="Jj Clancy Reserve Kelly'S Lane"/>
    <s v="Kilmore"/>
    <s v="3764"/>
    <x v="49"/>
    <s v="Kilmore Football Club Inc"/>
  </r>
  <r>
    <s v="36150015"/>
    <x v="10"/>
    <s v="Mitchell Rangers Soccer Club"/>
    <s v="Mollison And Pinniger Streets"/>
    <s v="Broadford"/>
    <s v="3658"/>
    <x v="49"/>
    <s v="Mitchell Rangers Soccer Club Inc"/>
  </r>
  <r>
    <s v="36151508"/>
    <x v="10"/>
    <s v="Broadford Town Tennis Club"/>
    <s v="14 Powlett St"/>
    <s v="Broadford"/>
    <s v="3658"/>
    <x v="49"/>
    <s v="Broadford Town Tennis Club Inc"/>
  </r>
  <r>
    <s v="36161202"/>
    <x v="10"/>
    <s v="The Meat Room"/>
    <s v="26 Ogradys Rd"/>
    <s v="Kilmore East"/>
    <s v="3764"/>
    <x v="49"/>
    <s v="Mele Enterprises Pty Ltd"/>
  </r>
  <r>
    <s v="36161854"/>
    <x v="10"/>
    <s v="Seymour Rsl Sub-Branch"/>
    <s v="2 Station Street"/>
    <s v="Seymour"/>
    <s v="3660"/>
    <x v="49"/>
    <s v="Seymour Rsl Sub-Branch Inc"/>
  </r>
  <r>
    <s v="36169373"/>
    <x v="10"/>
    <s v="Calibre Sports Incorporated"/>
    <s v="420 Strath Creek Rd"/>
    <s v="Broadford"/>
    <s v="3658"/>
    <x v="49"/>
    <s v="Calibre Sports Incorporated"/>
  </r>
  <r>
    <s v="36170188"/>
    <x v="10"/>
    <s v="Tallarook Meachanics Institute"/>
    <s v="44 Main Rd"/>
    <s v="Tallarook"/>
    <s v="3659"/>
    <x v="49"/>
    <s v="Tallarook Mechanics Institute Committee Of Management Inc"/>
  </r>
  <r>
    <s v="36303121"/>
    <x v="11"/>
    <s v="Ocean Aged Wines"/>
    <s v="6 Emilia Court"/>
    <s v="Hidden Valley"/>
    <s v="3756"/>
    <x v="49"/>
    <s v="Ocean Aged Wines Pty Ltd"/>
  </r>
  <r>
    <s v="36304494"/>
    <x v="11"/>
    <s v="Animus Distillery"/>
    <s v="4 Branigan Drive"/>
    <s v="Kilmore"/>
    <s v="3764"/>
    <x v="49"/>
    <s v="Jarl Enterprises Pty Ltd"/>
  </r>
  <r>
    <s v="36171875"/>
    <x v="10"/>
    <s v="Metropolitan Field &amp; Game Club Inc"/>
    <s v="345 Tantaraboo Road"/>
    <s v="Willowmavin"/>
    <s v="3764"/>
    <x v="49"/>
    <s v="Metropolitan Field &amp; Game Club Inc"/>
  </r>
  <r>
    <s v="36309169"/>
    <x v="11"/>
    <s v="Jack Riley"/>
    <s v="7 Kitchener Crescent"/>
    <s v="Seymour"/>
    <s v="3660"/>
    <x v="49"/>
    <s v="Jacques Byark Pty Ltd"/>
  </r>
  <r>
    <s v="31280611"/>
    <x v="1"/>
    <s v="Jack'S Restaurant"/>
    <s v="22 William Street Cobram"/>
    <s v="Cobram"/>
    <s v="3644"/>
    <x v="50"/>
    <s v="Teck Kong Teong"/>
  </r>
  <r>
    <s v="31284209"/>
    <x v="1"/>
    <s v="Racv Cobram Resort"/>
    <s v="154 Campbell Road"/>
    <s v="Cobram"/>
    <s v="3644"/>
    <x v="50"/>
    <s v="Royal Automobile Club Of Victoria (Racv) Limited"/>
  </r>
  <r>
    <s v="31288326"/>
    <x v="1"/>
    <s v="The Smoko Shed"/>
    <s v="11 South Rd"/>
    <s v="Yarrawonga"/>
    <s v="3730"/>
    <x v="50"/>
    <s v="Irvine Felicity"/>
  </r>
  <r>
    <s v="31288724"/>
    <x v="1"/>
    <s v="Wok'S N Dumpling Noodles Yarrawonga"/>
    <s v="126 Belmore Street"/>
    <s v="Yarrawonga"/>
    <s v="3730"/>
    <x v="50"/>
    <s v="Oversea Seafood Restaurant Pty Ltd"/>
  </r>
  <r>
    <s v="31400902"/>
    <x v="2"/>
    <s v="Nathalia Golf Club"/>
    <s v="Numurkah Rd"/>
    <s v="Nathalia"/>
    <s v="3638"/>
    <x v="50"/>
    <s v="Nathalia Golf Club"/>
  </r>
  <r>
    <s v="31401047"/>
    <x v="2"/>
    <s v="Numurkah Lawn Tennis Club"/>
    <s v="Melville St"/>
    <s v="Numurkah"/>
    <s v="3636"/>
    <x v="50"/>
    <s v="Numurkah Lawn Tennis Club"/>
  </r>
  <r>
    <s v="31402912"/>
    <x v="2"/>
    <s v="Strathmerton Football Netball Club"/>
    <s v="Goulburn Valley Hwy"/>
    <s v="Strathmerton"/>
    <s v="3641"/>
    <x v="50"/>
    <s v="Strathmerton Football Netball Club Incorporated"/>
  </r>
  <r>
    <s v="31403633"/>
    <x v="2"/>
    <s v="St James Golf Club"/>
    <s v="St James Golf Club Reserve Road"/>
    <s v="St James"/>
    <s v="3727"/>
    <x v="50"/>
    <s v="St James Golf Club"/>
  </r>
  <r>
    <s v="31403691"/>
    <x v="2"/>
    <s v="Tungamah Bowls Club"/>
    <s v="Argus &amp; Telford Sts"/>
    <s v="Tungamah"/>
    <s v="3728"/>
    <x v="50"/>
    <s v="Tungamah Bowling Club Inc."/>
  </r>
  <r>
    <s v="31408730"/>
    <x v="2"/>
    <s v="Wunghnu Bowling Club"/>
    <s v="Walter Street"/>
    <s v="Wunghnu"/>
    <s v="3635"/>
    <x v="50"/>
    <s v="Wunghnu Bowling Club"/>
  </r>
  <r>
    <s v="31409126"/>
    <x v="2"/>
    <s v="St James Bowling Club"/>
    <s v="Main Street"/>
    <s v="St James"/>
    <s v="3727"/>
    <x v="50"/>
    <s v="St James Bowling Club Inc."/>
  </r>
  <r>
    <s v="31410606"/>
    <x v="2"/>
    <s v="Katunga Football Club"/>
    <s v="Carter Street"/>
    <s v="Katunga"/>
    <s v="3640"/>
    <x v="50"/>
    <s v="Katunga Football Club Inc"/>
  </r>
  <r>
    <s v="31411490"/>
    <x v="2"/>
    <s v="Cobram Italian Social Club"/>
    <s v="Koonoomo Road"/>
    <s v="Cobram"/>
    <s v="3644"/>
    <x v="50"/>
    <s v="Cobram Italian Social Club Inc"/>
  </r>
  <r>
    <s v="31900716"/>
    <x v="3"/>
    <s v="Barmah Pub"/>
    <s v="1 Maloney Street"/>
    <s v="Barmah"/>
    <s v="3639"/>
    <x v="50"/>
    <s v="Gissing Mathew Brian"/>
  </r>
  <r>
    <s v="31902865"/>
    <x v="12"/>
    <s v="Cobram Hotel"/>
    <s v="Station Street"/>
    <s v="Cobram"/>
    <s v="3644"/>
    <x v="50"/>
    <s v="Third Bekkah Pty Ltd"/>
  </r>
  <r>
    <s v="31903235"/>
    <x v="3"/>
    <s v=""/>
    <s v="26-28 Beek Street"/>
    <s v="Katamatite"/>
    <s v="3649"/>
    <x v="50"/>
    <s v="Boosey Fruit Pty Ltd"/>
  </r>
  <r>
    <s v="31904312"/>
    <x v="3"/>
    <s v="Criterion Hotel"/>
    <s v="3 Belmore Street"/>
    <s v="Yarrawonga"/>
    <s v="3730"/>
    <x v="50"/>
    <s v="Avc Operations Pty Ltd"/>
  </r>
  <r>
    <s v="31906487"/>
    <x v="3"/>
    <s v="Grand Central Hotel Cobram"/>
    <s v="36 Punt Road"/>
    <s v="Cobram"/>
    <s v="3644"/>
    <x v="50"/>
    <s v="Millems Pty Ltd"/>
  </r>
  <r>
    <s v="31425457"/>
    <x v="2"/>
    <s v="Cobram Cricket Club."/>
    <s v="Cobram Showgrounds Bank Street"/>
    <s v="Cobram"/>
    <s v="3644"/>
    <x v="50"/>
    <s v="Cobram Cricket Club"/>
  </r>
  <r>
    <s v="31425936"/>
    <x v="2"/>
    <s v="Yarrawonga Lawn Tennis Club"/>
    <s v="Alexandra Park Burley Road"/>
    <s v="Yarrawonga"/>
    <s v="3730"/>
    <x v="50"/>
    <s v="Yarrawonga Lawn Tennis Club Inc"/>
  </r>
  <r>
    <s v="31451856"/>
    <x v="2"/>
    <s v="Numurkah Rsl Sub-Branch"/>
    <s v="40 Saxton Street"/>
    <s v="Numurkah"/>
    <s v="3636"/>
    <x v="50"/>
    <s v="Numurkah Rsl Sub-Branch Inc"/>
  </r>
  <r>
    <s v="31452030"/>
    <x v="2"/>
    <s v="Numurkah Football Netball Club Inc"/>
    <s v="Numurkah Showgrounds Tunnock Road"/>
    <s v="Numurkah"/>
    <s v="3636"/>
    <x v="50"/>
    <s v="Numurkah Football Netball Club Inc"/>
  </r>
  <r>
    <s v="31452187"/>
    <x v="2"/>
    <s v="Black Bull Golf Club"/>
    <s v="1-7 Silverwoods Boulevard"/>
    <s v="Yarrawonga"/>
    <s v="3730"/>
    <x v="50"/>
    <s v="Black Bull Golf Club Ltd"/>
  </r>
  <r>
    <s v="31452593"/>
    <x v="2"/>
    <s v="Tungamah Football Netball Club"/>
    <s v="Jubilee Park, Devenish Road"/>
    <s v="Tungamah"/>
    <s v="3728"/>
    <x v="50"/>
    <s v="Tungamah Football Netball Club Inc"/>
  </r>
  <r>
    <s v="32002781"/>
    <x v="4"/>
    <s v="Ritchies Iga Plus Liquor (Yarrawonga)"/>
    <s v="2-8 Belmore Street"/>
    <s v="Yarrawonga"/>
    <s v="3730"/>
    <x v="50"/>
    <s v="Ritchies Stores Pty Ltd"/>
  </r>
  <r>
    <s v="31909396"/>
    <x v="3"/>
    <s v="Middle Pub Nathalia"/>
    <s v="35 Blake Street"/>
    <s v="Nathalia"/>
    <s v="3638"/>
    <x v="50"/>
    <s v="Middle Pub Nathalia Pty Ltd"/>
  </r>
  <r>
    <s v="31909841"/>
    <x v="3"/>
    <s v="Numurkah Hotel"/>
    <s v="58 Melville Street"/>
    <s v="Numurkah"/>
    <s v="3636"/>
    <x v="50"/>
    <s v="Rise&amp;Roar Pty Ltd"/>
  </r>
  <r>
    <s v="31910452"/>
    <x v="3"/>
    <s v="Picola Hotel"/>
    <s v="10 Moran Street"/>
    <s v="Picola"/>
    <s v="3639"/>
    <x v="50"/>
    <s v="Agnew Group Pty Ltd"/>
  </r>
  <r>
    <s v="31911597"/>
    <x v="3"/>
    <s v="The Railway Hotel Strathmerton"/>
    <s v="37-39 Main Street"/>
    <s v="Strathmerton"/>
    <s v="3641"/>
    <x v="50"/>
    <s v="My Kelpie Pty Ltd"/>
  </r>
  <r>
    <s v="31912933"/>
    <x v="3"/>
    <s v="Burkes Hotel Motel"/>
    <s v="96 Belmore Street"/>
    <s v="Yarrawonga"/>
    <s v="3730"/>
    <x v="50"/>
    <s v="Loyara Pty Ltd"/>
  </r>
  <r>
    <s v="31913094"/>
    <x v="3"/>
    <s v="Cobram Riverside Hotel"/>
    <s v="Mookarii Street"/>
    <s v="Cobram"/>
    <s v="3644"/>
    <x v="50"/>
    <s v="Baqiri Investment Group Pty Ltd"/>
  </r>
  <r>
    <s v="31913507"/>
    <x v="3"/>
    <s v="Shamrock Hotel"/>
    <s v="5-13 Melville Street"/>
    <s v="Numurkah"/>
    <s v="3636"/>
    <x v="50"/>
    <s v="Codjb Pty Ltd"/>
  </r>
  <r>
    <s v="31913866"/>
    <x v="3"/>
    <s v="St James Country Hotel"/>
    <s v="19-21 Devenish Road"/>
    <s v="St James"/>
    <s v="3727"/>
    <x v="50"/>
    <s v="Margjohn Pty Ltd"/>
  </r>
  <r>
    <s v="31914448"/>
    <x v="3"/>
    <s v="Telegraph Hotel"/>
    <s v="81-83 Melville Street"/>
    <s v="Numurkah"/>
    <s v="3636"/>
    <x v="50"/>
    <s v="Nm &amp; Associates Pty Ltd"/>
  </r>
  <r>
    <s v="31914618"/>
    <x v="3"/>
    <s v="Terminus Hotel Yarrawonga"/>
    <s v="95 Belmore Street"/>
    <s v="Yarrawonga"/>
    <s v="3730"/>
    <x v="50"/>
    <s v="Avc Operations Pty Ltd"/>
  </r>
  <r>
    <s v="31914943"/>
    <x v="3"/>
    <s v="Tungamah Hotel"/>
    <s v="Middleton Street"/>
    <s v="Tungamah"/>
    <s v="3728"/>
    <x v="50"/>
    <s v="Basse Enterprises Pty Ltd"/>
  </r>
  <r>
    <s v="31915630"/>
    <x v="3"/>
    <s v="Yarrawonga Hotel Bar &amp; Restaurant"/>
    <s v="35 Belmore Street"/>
    <s v="Yarrawonga"/>
    <s v="3730"/>
    <x v="50"/>
    <s v="Nador Leasing Pty Ltd"/>
  </r>
  <r>
    <s v="31915745"/>
    <x v="3"/>
    <s v="Waaia Hotel"/>
    <s v="Patterson Street"/>
    <s v="Waaia"/>
    <s v="3637"/>
    <x v="50"/>
    <s v="Awaaiago Pty Ltd"/>
  </r>
  <r>
    <s v="32002723"/>
    <x v="4"/>
    <s v="T J'S Licensed Supermarket"/>
    <s v="13-19 Blake Street"/>
    <s v="Nathalia"/>
    <s v="3638"/>
    <x v="50"/>
    <s v="Nathalia Supermarket Pty Ltd"/>
  </r>
  <r>
    <s v="31922344"/>
    <x v="3"/>
    <s v="Bundalong Tavern"/>
    <s v="7419 Murray Valley Highway"/>
    <s v="Bundalong"/>
    <s v="3730"/>
    <x v="50"/>
    <s v="Blsb Investments P/L"/>
  </r>
  <r>
    <s v="31950494"/>
    <x v="3"/>
    <s v="The Boosey Creek Tavern"/>
    <s v="31-33 Beek Street"/>
    <s v="Katamatite"/>
    <s v="3649"/>
    <x v="50"/>
    <s v="Stirling Park Holdings Pty Limited"/>
  </r>
  <r>
    <s v="31951042"/>
    <x v="3"/>
    <s v="Clydesdale Hotel"/>
    <s v="9 Carter Street"/>
    <s v="Katunga"/>
    <s v="3640"/>
    <x v="50"/>
    <s v="Daniel Chelsea"/>
  </r>
  <r>
    <s v="31953379"/>
    <x v="3"/>
    <s v="Nathalia Bridge Hotel Pty Ltd"/>
    <s v="2 Blake Street"/>
    <s v="Nathalia"/>
    <s v="3638"/>
    <x v="50"/>
    <s v="Valentine Margaret Lesley"/>
  </r>
  <r>
    <s v="31959260"/>
    <x v="3"/>
    <s v="Sebel Yarrawonga"/>
    <s v="22-40 Silverwoods Boulevard"/>
    <s v="Yarrawonga"/>
    <s v="3730"/>
    <x v="50"/>
    <s v="Elm Point Operations Pty Ltd"/>
  </r>
  <r>
    <s v="32003745"/>
    <x v="4"/>
    <s v="Bws - Beer Wine Spirits"/>
    <s v="Shop 1 Lots 13-18 Punt Road"/>
    <s v="Cobram"/>
    <s v="3644"/>
    <x v="50"/>
    <s v="Endeavour Group Limited"/>
  </r>
  <r>
    <s v="32008614"/>
    <x v="4"/>
    <s v="Bws - Beer Wine Spirits"/>
    <s v="72-74 Hovell Street"/>
    <s v="Yarrawonga"/>
    <s v="3730"/>
    <x v="50"/>
    <s v="Endeavour Group Limited"/>
  </r>
  <r>
    <s v="32008630"/>
    <x v="4"/>
    <s v="Bundalong General Store"/>
    <s v="7416 Murray Valley Highway"/>
    <s v="Bundalong"/>
    <s v="3730"/>
    <x v="50"/>
    <s v="Vignesh Shiv Pty Ltd"/>
  </r>
  <r>
    <s v="32022252"/>
    <x v="4"/>
    <s v="Murray River Hideaway Holiday Park"/>
    <s v="260 Wasers Road"/>
    <s v="Strathmerton"/>
    <s v="3641"/>
    <x v="50"/>
    <s v="Strathmerton River Resort Pty Ltd"/>
  </r>
  <r>
    <s v="32022600"/>
    <x v="4"/>
    <s v="Ingenia Holidays Murray Bend"/>
    <s v="19 Bridge Street"/>
    <s v="Koonoomoo"/>
    <s v="3644"/>
    <x v="50"/>
    <s v="Ina Operations Pty Limited"/>
  </r>
  <r>
    <s v="32023892"/>
    <x v="4"/>
    <s v="General Store"/>
    <s v="35 Barr Street"/>
    <s v="Tungamah"/>
    <s v="3728"/>
    <x v="50"/>
    <s v="Savage Jason Paul"/>
  </r>
  <r>
    <s v="32024636"/>
    <x v="4"/>
    <s v="Ritchies Iga Plus Liquor (Numurkah)"/>
    <s v="2-6 Melville Street"/>
    <s v="Numurkah"/>
    <s v="3636"/>
    <x v="50"/>
    <s v="Ritchies Stores Pty Ltd"/>
  </r>
  <r>
    <s v="32051112"/>
    <x v="4"/>
    <s v="Koonoomoo General Store"/>
    <s v="7043 Goulburn Valley Highway"/>
    <s v="Koonoomoo"/>
    <s v="3644"/>
    <x v="50"/>
    <s v="Pjs Consulting Victoria Proprietary Ltd"/>
  </r>
  <r>
    <s v="32051594"/>
    <x v="4"/>
    <s v="Bws - Beer Wine Spirits"/>
    <s v="Cnr Murray Valley Highway &amp; Belmore Street"/>
    <s v="Yarrawonga"/>
    <s v="3730"/>
    <x v="50"/>
    <s v="Endeavour Group Limited"/>
  </r>
  <r>
    <s v="32052493"/>
    <x v="4"/>
    <s v="Invergordon General Store"/>
    <s v="1489 Shepparton-Katamatite Road"/>
    <s v="Invergordon"/>
    <s v="3636"/>
    <x v="50"/>
    <s v="Wilson Gregory Robert"/>
  </r>
  <r>
    <s v="32054893"/>
    <x v="4"/>
    <s v="Ritchies Iga Plus Liquor (Cobram)"/>
    <s v="47 Bank Street"/>
    <s v="Cobram"/>
    <s v="3644"/>
    <x v="50"/>
    <s v="Ritchies Stores Pty Ltd"/>
  </r>
  <r>
    <s v="32059128"/>
    <x v="4"/>
    <s v="Yarrawonga Cellars"/>
    <s v="Shop 2, 162 Belmore Street"/>
    <s v="Yarrawonga"/>
    <s v="3730"/>
    <x v="50"/>
    <s v="Yarra Cellars Pty Ltd"/>
  </r>
  <r>
    <s v="32065991"/>
    <x v="4"/>
    <s v="Numurkah Bottle Shop"/>
    <s v="93 Melville Street"/>
    <s v="Numurkah"/>
    <s v="3636"/>
    <x v="50"/>
    <s v="Dipandco Pty Ltd"/>
  </r>
  <r>
    <s v="32066989"/>
    <x v="4"/>
    <s v="Bws - Beer Wine Spirits"/>
    <s v="101 Queen Street"/>
    <s v="Cobram"/>
    <s v="3644"/>
    <x v="50"/>
    <s v="Endeavour Group Limited"/>
  </r>
  <r>
    <s v="32102751"/>
    <x v="8"/>
    <s v="Numurkah Golf &amp; Bowls Club"/>
    <s v="Tunnock Road"/>
    <s v="Numurkah"/>
    <s v="3636"/>
    <x v="50"/>
    <s v="Numurkah Golf &amp; Bowls Club Inc."/>
  </r>
  <r>
    <s v="32120246"/>
    <x v="8"/>
    <s v="Nathalia Bowling Club Inc"/>
    <s v="15-16 Weir Street"/>
    <s v="Nathalia"/>
    <s v="3638"/>
    <x v="50"/>
    <s v="Nathalia Bowling Club Inc"/>
  </r>
  <r>
    <s v="32220410"/>
    <x v="5"/>
    <s v="The Naked Tree"/>
    <s v="40 Belmore Street"/>
    <s v="Yarrawonga"/>
    <s v="3730"/>
    <x v="50"/>
    <s v="Jorelle Park Pty Ltd"/>
  </r>
  <r>
    <s v="32120725"/>
    <x v="8"/>
    <s v="Yarrawonga Mulwala Cricket Club"/>
    <s v="Victoria Park Sports Pavilion Dunlop Street"/>
    <s v="Yarrawonga"/>
    <s v="3730"/>
    <x v="50"/>
    <s v="Yarrawonga-Mulwala Cricket Club Inc"/>
  </r>
  <r>
    <s v="32121593"/>
    <x v="8"/>
    <s v="Yarrawonga Football Netball Club"/>
    <s v="Grove Oval Alexandra Park"/>
    <s v="Yarrawonga"/>
    <s v="3730"/>
    <x v="50"/>
    <s v="Yarrawonga Football Netball Club Inc"/>
  </r>
  <r>
    <s v="32225915"/>
    <x v="5"/>
    <s v="Chefoo Chinese Restaurant"/>
    <s v="87 Punt Road"/>
    <s v="Cobram"/>
    <s v="3644"/>
    <x v="50"/>
    <s v="Fu Yue Hang"/>
  </r>
  <r>
    <s v="32070182"/>
    <x v="4"/>
    <s v="Cheaper Liquor"/>
    <s v="Shop 2 10 Main Street"/>
    <s v="Cobram"/>
    <s v="3644"/>
    <x v="50"/>
    <s v="Dead Duck Para Pty Ltd"/>
  </r>
  <r>
    <s v="32070417"/>
    <x v="4"/>
    <s v="Cheaper Liquor"/>
    <s v="Shops 10 &amp; 11 157-161 Belmore Street"/>
    <s v="Yarrawonga"/>
    <s v="3730"/>
    <x v="50"/>
    <s v="Yarra Rp Pty Ltd"/>
  </r>
  <r>
    <s v="32150500"/>
    <x v="8"/>
    <s v="Cobram Bowling Club"/>
    <s v="38-42 William Street"/>
    <s v="Cobram"/>
    <s v="3644"/>
    <x v="50"/>
    <s v="Cobram Bowling Club Inc"/>
  </r>
  <r>
    <s v="32237344"/>
    <x v="5"/>
    <s v="Jung Sarn Harbour Restaurant"/>
    <s v="104-106 Melville Street"/>
    <s v="Numurkah"/>
    <s v="3636"/>
    <x v="50"/>
    <s v="Zhou Lily"/>
  </r>
  <r>
    <s v="32247763"/>
    <x v="5"/>
    <s v="Cobram Fasta Pasta &amp; Pizza"/>
    <s v="4 Mookarii Street"/>
    <s v="Cobram"/>
    <s v="3644"/>
    <x v="50"/>
    <s v="Mcm Family Restaurant Pty Ltd"/>
  </r>
  <r>
    <s v="32265119"/>
    <x v="7"/>
    <s v="Gasworks Bar"/>
    <s v="9 Bank Street"/>
    <s v="Cobram"/>
    <s v="3644"/>
    <x v="50"/>
    <s v="Gasworks Bar Pty. Ltd."/>
  </r>
  <r>
    <s v="32284626"/>
    <x v="6"/>
    <s v="The Big Strawberry"/>
    <s v="7034 Goulburn Valley Highway"/>
    <s v="Koonoomoo"/>
    <s v="3644"/>
    <x v="50"/>
    <s v="The Big Strawberry Pty Ltd"/>
  </r>
  <r>
    <s v="32297726"/>
    <x v="6"/>
    <s v="The Beach @ Cobram"/>
    <s v="Kennedy Park Thompsons Beach"/>
    <s v="Cobram"/>
    <s v="3644"/>
    <x v="50"/>
    <s v="Barooga Sports Club Ltd"/>
  </r>
  <r>
    <s v="32299794"/>
    <x v="6"/>
    <s v="Yarrawonga Bowls Club Inc"/>
    <s v="179 Belmore Street"/>
    <s v="Yarrawonga"/>
    <s v="3730"/>
    <x v="50"/>
    <s v="Yarrawonga Bowls Club Inc"/>
  </r>
  <r>
    <s v="32311114"/>
    <x v="5"/>
    <s v="Lakeside Indian Restaurant"/>
    <s v="92-94 Belmore Street"/>
    <s v="Yarrawonga"/>
    <s v="3730"/>
    <x v="50"/>
    <s v="Australia'S Cheapest Travel Pty Ltd"/>
  </r>
  <r>
    <s v="32324604"/>
    <x v="5"/>
    <s v="Max'S On The Lake"/>
    <s v="1 Irvine Parade"/>
    <s v="Yarrawonga"/>
    <s v="3730"/>
    <x v="50"/>
    <s v="Ryan Daniel"/>
  </r>
  <r>
    <s v="32327660"/>
    <x v="5"/>
    <s v="Watts In Bundalong Cafe"/>
    <s v="1 Plentyfish Court"/>
    <s v="Bundalong"/>
    <s v="3730"/>
    <x v="50"/>
    <s v="Chapman Alison Lynette"/>
  </r>
  <r>
    <s v="32328496"/>
    <x v="5"/>
    <s v="Pipapo Numurkah"/>
    <s v="126 Melville Street"/>
    <s v="Numurkah"/>
    <s v="3636"/>
    <x v="50"/>
    <s v="Moonlight Dancer Business Pty Ltd"/>
  </r>
  <r>
    <s v="32331350"/>
    <x v="5"/>
    <s v="Hardluck Coffee Co."/>
    <s v="121 Belmore Street"/>
    <s v="Yarrawonga"/>
    <s v="3730"/>
    <x v="50"/>
    <s v="J.R. Elliott &amp; L.J. Elliott"/>
  </r>
  <r>
    <s v="32342597"/>
    <x v="5"/>
    <s v="Numurkah Cafe Bar &amp; Restaurant"/>
    <s v="122-124 Melville St"/>
    <s v="Numurkah"/>
    <s v="3636"/>
    <x v="50"/>
    <s v="Numurkah Cafe Bar &amp; Restaurant Pty Ltd"/>
  </r>
  <r>
    <s v="32342979"/>
    <x v="5"/>
    <s v="Belles Cafe Yarrawonga"/>
    <s v="76 Belmore Street"/>
    <s v="Yarrawonga"/>
    <s v="3730"/>
    <x v="50"/>
    <s v="Belles Cafe Yarrawonga Pty Ltd"/>
  </r>
  <r>
    <s v="32346761"/>
    <x v="5"/>
    <s v="Tame (Tom &amp; Me)"/>
    <s v="Shop 2, 137-139 Belmore Street"/>
    <s v="Yarrawonga"/>
    <s v="3730"/>
    <x v="50"/>
    <s v="Runnalls Thomas Patrick"/>
  </r>
  <r>
    <s v="32370883"/>
    <x v="6"/>
    <s v="Grainstore Cobram"/>
    <s v="2-4 Station St"/>
    <s v="Cobram"/>
    <s v="3644"/>
    <x v="50"/>
    <s v="Grainstore Vic Pty Ltd"/>
  </r>
  <r>
    <s v="32374772"/>
    <x v="5"/>
    <s v="Broken Willow"/>
    <s v="15 Elizabeth Street"/>
    <s v="Nathalia"/>
    <s v="3638"/>
    <x v="50"/>
    <s v="Dustyabbey Pty Ltd"/>
  </r>
  <r>
    <s v="32802254"/>
    <x v="9"/>
    <s v="Cape Horn Vineyard &amp; Riverside Bar"/>
    <s v="Crown Allotment 6 S C Echuca-Nathalia Road"/>
    <s v="Kanyapella"/>
    <s v="3564"/>
    <x v="50"/>
    <s v="Cape Horn Vineyard &amp; Riverside Bar Pty Ltd"/>
  </r>
  <r>
    <s v="32805189"/>
    <x v="9"/>
    <s v="Nashi, Belongawog Nashi"/>
    <s v="267 Haynes Road"/>
    <s v="Bearii"/>
    <s v="3641"/>
    <x v="50"/>
    <s v="Bucsanyi Veronika"/>
  </r>
  <r>
    <s v="32805456"/>
    <x v="9"/>
    <s v="Monichino Wines"/>
    <s v="Berrys Road"/>
    <s v="Katunga"/>
    <s v="3640"/>
    <x v="50"/>
    <s v="Sergi Anne Maree"/>
  </r>
  <r>
    <s v="32806436"/>
    <x v="9"/>
    <s v="Byramine Homestead"/>
    <s v="1436 Murray Valley Highway"/>
    <s v="Burramine"/>
    <s v="3730"/>
    <x v="50"/>
    <s v="Mcpherson Nicole Christine"/>
  </r>
  <r>
    <s v="32807589"/>
    <x v="9"/>
    <s v="Melrose Winery"/>
    <s v="393 Walshs Bridge South Road"/>
    <s v="Kaarimba"/>
    <s v="3635"/>
    <x v="50"/>
    <s v="Watkins Ann Michelle"/>
  </r>
  <r>
    <s v="32809751"/>
    <x v="9"/>
    <s v="Squires Winery"/>
    <s v="6900 Murray Valley Highway"/>
    <s v="Esmond"/>
    <s v="3730"/>
    <x v="50"/>
    <s v="Squires Paul Anthony"/>
  </r>
  <r>
    <s v="32810215"/>
    <x v="9"/>
    <s v="Cactus Country"/>
    <s v="4986 Murray Valley Hwy"/>
    <s v="Strathmerton"/>
    <s v="3641"/>
    <x v="50"/>
    <s v="Cactus Country Pty Ltd"/>
  </r>
  <r>
    <s v="36056512"/>
    <x v="10"/>
    <s v="Cobram Fasta Pasta &amp; Pizza"/>
    <s v="4 Mookarii Street"/>
    <s v="Cobram"/>
    <s v="3644"/>
    <x v="50"/>
    <s v="Mcm Family Restaurant Pty Ltd"/>
  </r>
  <r>
    <s v="36061818"/>
    <x v="10"/>
    <s v="Numurkah Golf &amp; Bowls Club"/>
    <s v="Tunnock Road"/>
    <s v="Numurkah"/>
    <s v="3636"/>
    <x v="50"/>
    <s v="Numurkah Golf &amp; Bowls Club Inc"/>
  </r>
  <r>
    <s v="36067806"/>
    <x v="10"/>
    <s v="Cobram Lawn Tennis Club"/>
    <s v="William Street"/>
    <s v="Cobram"/>
    <s v="3644"/>
    <x v="50"/>
    <s v="Cobram Lawn Tennis Club Inc"/>
  </r>
  <r>
    <s v="36070142"/>
    <x v="10"/>
    <s v="Cape Horn Vineyard &amp; Riverside Bar"/>
    <s v="Crown Allotment 6 S C Echuca-Nathalia Road"/>
    <s v="Kanyapella"/>
    <s v="3564"/>
    <x v="50"/>
    <s v="Cape Horn Vineyard &amp; Riverside Bar Pty Ltd"/>
  </r>
  <r>
    <s v="36070215"/>
    <x v="10"/>
    <s v="Cobram Harness Racing Club"/>
    <s v="104A Racecourse Road"/>
    <s v="Cobram"/>
    <s v="3644"/>
    <x v="50"/>
    <s v="Cobram And District Harness Racing Club Inc."/>
  </r>
  <r>
    <s v="36071994"/>
    <x v="10"/>
    <s v="Yarrawonga Yacht Club"/>
    <s v="River Road"/>
    <s v="Yarrawonga"/>
    <s v="3730"/>
    <x v="50"/>
    <s v="Yarrawonga Yacht Club Inc"/>
  </r>
  <r>
    <s v="36076130"/>
    <x v="10"/>
    <s v="Picola Bowling Club"/>
    <s v="Hartwould Street"/>
    <s v="Picola"/>
    <s v="3639"/>
    <x v="50"/>
    <s v="Picola Bowling Club Inc"/>
  </r>
  <r>
    <s v="36079405"/>
    <x v="10"/>
    <s v="Nathalia Association Cricket Club"/>
    <s v="Picola North Road, Picola &amp; Murray Valley Hwy, Yalca &amp; Park St"/>
    <s v="Nathalia"/>
    <s v="3638"/>
    <x v="50"/>
    <s v="Nathalia Association Cricket Club"/>
  </r>
  <r>
    <s v="36089191"/>
    <x v="10"/>
    <s v="Yarrawonga Mulwala Darts Association Inc"/>
    <s v="Tony Mulquiney Pavilion Yarrawonga Showgrounds"/>
    <s v="Yarrawonga"/>
    <s v="3730"/>
    <x v="50"/>
    <s v="Yarrawonga Mulwala Darts Association Inc"/>
  </r>
  <r>
    <s v="36090037"/>
    <x v="10"/>
    <s v="Yarrawonga Football Netball Club"/>
    <s v="Burley Road"/>
    <s v="Yarrawonga"/>
    <s v="3730"/>
    <x v="50"/>
    <s v="Yarrawonga Football Netball Club Inc"/>
  </r>
  <r>
    <s v="36090663"/>
    <x v="10"/>
    <s v="Cobram Football Club"/>
    <s v="Scott Reserve Karook &amp; Warkill Streets"/>
    <s v="Cobram"/>
    <s v="3644"/>
    <x v="50"/>
    <s v="Cobram Football Club Inc."/>
  </r>
  <r>
    <s v="36091766"/>
    <x v="10"/>
    <s v="The Big Strawberry"/>
    <s v="7034 Goulburn Valley Highway"/>
    <s v="Koonoomoo"/>
    <s v="3644"/>
    <x v="50"/>
    <s v="The Big Strawberry Pty Ltd"/>
  </r>
  <r>
    <s v="36092657"/>
    <x v="10"/>
    <s v="Ulupna Winery"/>
    <s v="159 Crawfords Road"/>
    <s v="Strathmerton"/>
    <s v="3641"/>
    <x v="50"/>
    <s v="Bogdan Investments Pty Ltd"/>
  </r>
  <r>
    <s v="36092877"/>
    <x v="10"/>
    <s v="Katunga Cricket Club"/>
    <s v="Katunga-Picola Road"/>
    <s v="Katunga"/>
    <s v="3640"/>
    <x v="50"/>
    <s v="Katunga Cricket Club Inc"/>
  </r>
  <r>
    <s v="36095134"/>
    <x v="10"/>
    <s v="Katamatite Cricket Club"/>
    <s v="Moore Street"/>
    <s v="Katamatite"/>
    <s v="3649"/>
    <x v="50"/>
    <s v="Katamatite Cricket Club Inc"/>
  </r>
  <r>
    <s v="36096025"/>
    <x v="10"/>
    <s v="Wakiti Creek Resort"/>
    <s v="500 Yambuna Bridge Road"/>
    <s v="Kotupna"/>
    <s v="3638"/>
    <x v="50"/>
    <s v="Harrison David John"/>
  </r>
  <r>
    <s v="36096481"/>
    <x v="10"/>
    <s v="Strathmerton Bowling Club"/>
    <s v="Numurkah Road"/>
    <s v="Strathmerton"/>
    <s v="3641"/>
    <x v="50"/>
    <s v="Strathmerton Bowling Club Inc"/>
  </r>
  <r>
    <s v="36097568"/>
    <x v="10"/>
    <s v="Numurkah Bowls Club"/>
    <s v="Melville Street"/>
    <s v="Numurkah"/>
    <s v="3636"/>
    <x v="50"/>
    <s v="Numurkah Bowls Club Inc"/>
  </r>
  <r>
    <s v="36099251"/>
    <x v="10"/>
    <s v="Numurkah Golf &amp; Bowls Club"/>
    <s v="Tunnock Road"/>
    <s v="Numurkah"/>
    <s v="3636"/>
    <x v="50"/>
    <s v="Numurkah Golf &amp; Bowl Club Inc."/>
  </r>
  <r>
    <s v="36099748"/>
    <x v="10"/>
    <s v="Strathmerton Golf Club"/>
    <s v="Old Numurkah Road"/>
    <s v="Strathmerton"/>
    <s v="3641"/>
    <x v="50"/>
    <s v="Strathmerton Golf Club Inc"/>
  </r>
  <r>
    <s v="36109810"/>
    <x v="10"/>
    <s v="Picola United Football Netball Club"/>
    <s v="Picola North Road"/>
    <s v="Picola"/>
    <s v="3639"/>
    <x v="50"/>
    <s v="Picola United Football Netball Club Inc"/>
  </r>
  <r>
    <s v="36110748"/>
    <x v="10"/>
    <s v="River Bend Caravan Park"/>
    <s v="1134 Stewarts Bridge Road"/>
    <s v="Kanyapella"/>
    <s v="3564"/>
    <x v="50"/>
    <s v="Lamerton Grove Pty  Ltd"/>
  </r>
  <r>
    <s v="36112986"/>
    <x v="10"/>
    <s v="Rich Glen Olive Oil"/>
    <s v="Rmb 734 Murray Valley Highway"/>
    <s v="Yarrawonga"/>
    <s v="3730"/>
    <x v="50"/>
    <s v="Exot 2 Pty Ltd"/>
  </r>
  <r>
    <s v="36117601"/>
    <x v="10"/>
    <s v="Katamatite Football Club"/>
    <s v="Moore Street"/>
    <s v="Katamatite"/>
    <s v="3649"/>
    <x v="50"/>
    <s v="Katamatite Football Club Inc"/>
  </r>
  <r>
    <s v="36117635"/>
    <x v="10"/>
    <s v="Nathalia Football And Netball Club"/>
    <s v="Park Street"/>
    <s v="Nathalia"/>
    <s v="3638"/>
    <x v="50"/>
    <s v="Nathalia Football And Netball Club Inc"/>
  </r>
  <r>
    <s v="36117978"/>
    <x v="10"/>
    <s v="Numurkah Golf &amp; Bowls Club"/>
    <s v="Tunnock Road"/>
    <s v="Numurkah"/>
    <s v="3636"/>
    <x v="50"/>
    <s v="Numurkah Golf &amp; Bowl Club Inc."/>
  </r>
  <r>
    <s v="36118348"/>
    <x v="10"/>
    <s v="Numurkah Football Netball Club Inc"/>
    <s v="Numurkah Showgrounds Tunnock Road"/>
    <s v="Numurkah"/>
    <s v="3636"/>
    <x v="50"/>
    <s v="Numurkah Football Netball Club Inc"/>
  </r>
  <r>
    <s v="36122884"/>
    <x v="10"/>
    <s v="Waaia Football Netball Club"/>
    <s v="Waaia Recreation Reserve Mcdonald Street"/>
    <s v="Waaia"/>
    <s v="3637"/>
    <x v="50"/>
    <s v="Waaia Football Netball Club Inc"/>
  </r>
  <r>
    <s v="36123220"/>
    <x v="10"/>
    <s v="Murray Valley Resort (Yarrawonga)"/>
    <s v="92 Murray Valley Highway"/>
    <s v="Yarrawonga"/>
    <s v="3730"/>
    <x v="50"/>
    <s v="Murray Valley Resort (Yarrawonga) Ltd"/>
  </r>
  <r>
    <s v="36125882"/>
    <x v="10"/>
    <s v="Katunga General Store &amp; Post Office"/>
    <s v="11 Katunga North Road"/>
    <s v="Katunga"/>
    <s v="3640"/>
    <x v="50"/>
    <s v="Peter &amp; Viki Heyen Pty Ltd"/>
  </r>
  <r>
    <s v="36129137"/>
    <x v="10"/>
    <s v="Nathalia Lawn Tennis Club"/>
    <s v="Park Street"/>
    <s v="Nathalia"/>
    <s v="3638"/>
    <x v="50"/>
    <s v="Nathalia Lawn Tennis Club Inc"/>
  </r>
  <r>
    <s v="36143725"/>
    <x v="10"/>
    <s v="Nathalia Angling Club"/>
    <s v="Nathalia Angling Club 57 Chapel St"/>
    <s v="Nathalia"/>
    <s v="3638"/>
    <x v="50"/>
    <s v="Nathalia Angling Club Inc"/>
  </r>
  <r>
    <s v="36145581"/>
    <x v="10"/>
    <s v="Black Bull Golf Club"/>
    <s v="1-7 Silverwoods Boulevard"/>
    <s v="Yarrawonga"/>
    <s v="3730"/>
    <x v="50"/>
    <s v="Black Bull Golf Club Ltd"/>
  </r>
  <r>
    <s v="36155489"/>
    <x v="10"/>
    <s v="Yarroweyah Football Netball Club"/>
    <s v="Yarroweyah Recreation Reserve 58 Kenny Rd"/>
    <s v="Yarroweyah"/>
    <s v="3644"/>
    <x v="50"/>
    <s v="Yarroweyah Football Netball Club Inc"/>
  </r>
  <r>
    <s v="36155528"/>
    <x v="10"/>
    <s v="Waaia Cricket Club"/>
    <s v="17 Mcdonald St"/>
    <s v="Waaia"/>
    <s v="3637"/>
    <x v="50"/>
    <s v="Waaia Cricket Club Inc"/>
  </r>
  <r>
    <s v="36168092"/>
    <x v="10"/>
    <s v="Jacyee'S"/>
    <s v="449 Howells Rd"/>
    <s v="Lake Rowan"/>
    <s v="3727"/>
    <x v="50"/>
    <s v="Symes Adelle"/>
  </r>
  <r>
    <s v="36168173"/>
    <x v="10"/>
    <s v="Rich Glen Provedore"/>
    <s v="Shop 3, 137-139 Belmore St"/>
    <s v="Yarrawonga"/>
    <s v="3730"/>
    <x v="50"/>
    <s v="Rich Glen Pty Ltd"/>
  </r>
  <r>
    <s v="36168995"/>
    <x v="10"/>
    <s v="Cobram Roar"/>
    <s v="Apex Reserve Doug Robinson Drive"/>
    <s v="Cobram"/>
    <s v="3644"/>
    <x v="50"/>
    <s v="Cobram Roar Inc"/>
  </r>
  <r>
    <s v="36305408"/>
    <x v="11"/>
    <s v="Scott Family Wines"/>
    <s v="17 Bailey Street"/>
    <s v="Tungamah"/>
    <s v="3728"/>
    <x v="50"/>
    <s v="Scott Rohan Neil"/>
  </r>
  <r>
    <s v="36306006"/>
    <x v="11"/>
    <s v="Ambrosia Wines"/>
    <s v="1501 Austin Road"/>
    <s v="Yarrawonga"/>
    <s v="3730"/>
    <x v="50"/>
    <s v="Ambrosia Wines Pty Ltd"/>
  </r>
  <r>
    <s v="31119959"/>
    <x v="1"/>
    <s v="The Victorian Homing Association"/>
    <s v="2/29 Business Park Drive"/>
    <s v="Notting Hill"/>
    <s v="3121"/>
    <x v="51"/>
    <s v="Victorian Homing Association Inc"/>
  </r>
  <r>
    <s v="31122229"/>
    <x v="1"/>
    <s v="Mayfield Park Tennis Club"/>
    <s v="35 Mayfield Drive"/>
    <s v="Mt Waverley"/>
    <s v="3149"/>
    <x v="51"/>
    <s v="Mayfield Park Tennis Club"/>
  </r>
  <r>
    <s v="31150086"/>
    <x v="1"/>
    <s v="Glenburn Tennis Club"/>
    <s v="Mulgrave Street"/>
    <s v="Glen Waverley"/>
    <s v="3150"/>
    <x v="51"/>
    <s v="Glenburn Tennis Club"/>
  </r>
  <r>
    <s v="31151210"/>
    <x v="1"/>
    <s v="Bayview Tennis Club"/>
    <s v="Jordan Reserve 313 Huntingdale Road"/>
    <s v="Chadstone"/>
    <s v="3148"/>
    <x v="51"/>
    <s v="Bayview Tennis Club (Chadstone) Inc"/>
  </r>
  <r>
    <s v="31204128"/>
    <x v="1"/>
    <s v="Peony Flower Inn"/>
    <s v="282 Huntingdale Rd"/>
    <s v="Huntingdale"/>
    <s v="3166"/>
    <x v="51"/>
    <s v="Huang Peng"/>
  </r>
  <r>
    <s v="31208562"/>
    <x v="1"/>
    <s v="Malaysian Garden Restaurant"/>
    <s v="319 Clayton Rd"/>
    <s v="Clayton"/>
    <s v="3168"/>
    <x v="51"/>
    <s v="Fu Ivan Su Mei"/>
  </r>
  <r>
    <s v="31220417"/>
    <x v="1"/>
    <s v="Talami Vietnamese Restaurant"/>
    <s v="240 Blackburn Road"/>
    <s v="Syndal"/>
    <s v="3149"/>
    <x v="51"/>
    <s v="Talami Pty Ltd"/>
  </r>
  <r>
    <s v="31233460"/>
    <x v="1"/>
    <s v="Chen Yuen Restaurant"/>
    <s v="507 Warrigal Road"/>
    <s v="Ashwood"/>
    <s v="3147"/>
    <x v="51"/>
    <s v="Chen Fu Liu"/>
  </r>
  <r>
    <s v="31245001"/>
    <x v="1"/>
    <s v="Okami Mount Waverley"/>
    <s v="29-31 Centreway Pinewood Shopping Centre"/>
    <s v="Mount Waverley"/>
    <s v="3149"/>
    <x v="51"/>
    <s v="Wzry Investment Pty Ltd"/>
  </r>
  <r>
    <s v="31250404"/>
    <x v="1"/>
    <s v="Galangal"/>
    <s v="12 Andrew Street"/>
    <s v="Mount Waverley"/>
    <s v="3149"/>
    <x v="51"/>
    <s v="Wu Hui Yu"/>
  </r>
  <r>
    <s v="31271395"/>
    <x v="1"/>
    <s v="Corlam Kitchen"/>
    <s v="252 Blackburn Road"/>
    <s v="Glen Waverley"/>
    <s v="3150"/>
    <x v="51"/>
    <s v="Conrad Joseph Muthukumaru"/>
  </r>
  <r>
    <s v="31274319"/>
    <x v="1"/>
    <s v="Choi Palace Bbq Restaurant"/>
    <s v="387 Clayton Road"/>
    <s v="Clayton"/>
    <s v="3168"/>
    <x v="51"/>
    <s v="Choi Palace Bbq Restaurant Pty Ltd"/>
  </r>
  <r>
    <s v="31277723"/>
    <x v="1"/>
    <s v="Sampoorna Vegetarian Suprise"/>
    <s v="11 Essex Road"/>
    <s v="Mount Waverley"/>
    <s v="3149"/>
    <x v="51"/>
    <s v="Sampoorna Vegetarian Suprise Pty Ltd"/>
  </r>
  <r>
    <s v="31279377"/>
    <x v="1"/>
    <s v="Hong Kong Dim Sum"/>
    <s v="77 Kingsway"/>
    <s v="Glen Waverley"/>
    <s v="3150"/>
    <x v="51"/>
    <s v="Leung Family Fund Pty Ltd"/>
  </r>
  <r>
    <s v="31279408"/>
    <x v="1"/>
    <s v="Essex Heights Tennis Club"/>
    <s v="Barton Street"/>
    <s v="Mount Waverley"/>
    <s v="3149"/>
    <x v="51"/>
    <s v="Essex Heights Tennis Club Inc"/>
  </r>
  <r>
    <s v="31280475"/>
    <x v="1"/>
    <s v="Xian Famous Foods Clayton"/>
    <s v="381 Clayton Road"/>
    <s v="Clayton"/>
    <s v="3168"/>
    <x v="51"/>
    <s v="Ruian Pty Ltd"/>
  </r>
  <r>
    <s v="31282663"/>
    <x v="1"/>
    <s v="Saigon Cuisine"/>
    <s v="28 Station Street"/>
    <s v="Oakleigh"/>
    <s v="3166"/>
    <x v="51"/>
    <s v="Saigon Cuisine Pty Ltd"/>
  </r>
  <r>
    <s v="31283172"/>
    <x v="1"/>
    <s v="Saigon One Restaurant"/>
    <s v="352 Clayton Road"/>
    <s v="Clayton"/>
    <s v="3168"/>
    <x v="51"/>
    <s v="Pham Quoc Hoang"/>
  </r>
  <r>
    <s v="31283512"/>
    <x v="1"/>
    <s v="Oakleigh Veterans Golf Club"/>
    <s v="Oakleigh Public Golf Course Park Road"/>
    <s v="Oakleigh"/>
    <s v="3166"/>
    <x v="51"/>
    <s v="Oakleigh Veterans Golf Club Inc"/>
  </r>
  <r>
    <s v="31286536"/>
    <x v="1"/>
    <s v="Yy Kitchen"/>
    <s v="3 Barlyn Rd"/>
    <s v="Mount Waverley"/>
    <s v="3149"/>
    <x v="51"/>
    <s v="Yu Aus Pty Ltd"/>
  </r>
  <r>
    <s v="31287744"/>
    <x v="1"/>
    <s v="Uncle Jack'S Kitchen Asian Cafe"/>
    <s v="Shop 17--18 Wheelers Hill Shopping Centre 190-200 Jells Road"/>
    <s v="Wheelers Hill"/>
    <s v="3150"/>
    <x v="51"/>
    <s v="Zhang Ming Jie"/>
  </r>
  <r>
    <s v="31289649"/>
    <x v="1"/>
    <s v="Ducklicious"/>
    <s v="350A Clayton Road"/>
    <s v="Clayton"/>
    <s v="3168"/>
    <x v="51"/>
    <s v="Tanky Investments Pty Ltd"/>
  </r>
  <r>
    <s v="31289699"/>
    <x v="1"/>
    <s v="Teerak Thai"/>
    <s v="186 Huntingdale Rd"/>
    <s v="Oakleigh East"/>
    <s v="3166"/>
    <x v="51"/>
    <s v="Mingsuwan Lawan"/>
  </r>
  <r>
    <s v="31290072"/>
    <x v="1"/>
    <s v="Monash Gourmet Chinese Restaurant"/>
    <s v="410 Ferntree Gully Rd"/>
    <s v="Notting Hill"/>
    <s v="3168"/>
    <x v="51"/>
    <s v="Kwong Steven Yam Tong"/>
  </r>
  <r>
    <s v="31290658"/>
    <x v="1"/>
    <s v="Melbourne Club Paok"/>
    <s v="33A Clifford Street"/>
    <s v="Huntingdale"/>
    <s v="3166"/>
    <x v="51"/>
    <s v="Melbourne Club Paok Inc (A0033194C)"/>
  </r>
  <r>
    <s v="31407970"/>
    <x v="2"/>
    <s v="Legend Park Tennis Club"/>
    <s v="85-95 Capital Avenue"/>
    <s v="Glen Waverley"/>
    <s v="3150"/>
    <x v="51"/>
    <s v="Legend Park Tennis Club Inc"/>
  </r>
  <r>
    <s v="31409744"/>
    <x v="2"/>
    <s v="Waverley Hockey Club"/>
    <s v="Ashwood Reserve Winbirra Parade"/>
    <s v="Ashwood"/>
    <s v="3147"/>
    <x v="51"/>
    <s v="Waverley Hockey Club Inc"/>
  </r>
  <r>
    <s v="31409809"/>
    <x v="2"/>
    <s v="Chadstone Football Club"/>
    <s v="Jordan Reserve Burton Street"/>
    <s v="Jordanville"/>
    <s v="3147"/>
    <x v="51"/>
    <s v="Chadstone Football Club Inc"/>
  </r>
  <r>
    <s v="31410193"/>
    <x v="2"/>
    <s v="Notting Hill Pinewood Tennis Club"/>
    <s v="England Road"/>
    <s v="Glen Waverley"/>
    <s v="3150"/>
    <x v="51"/>
    <s v="Notting Hill Pinewood Tennis Club Inc"/>
  </r>
  <r>
    <s v="31411181"/>
    <x v="2"/>
    <s v="Mt Waverley Cricket Club"/>
    <s v="Charles Street"/>
    <s v="Mount Waverley"/>
    <s v="3149"/>
    <x v="51"/>
    <s v="Mt Waverley Cricket Club Inc"/>
  </r>
  <r>
    <s v="31411246"/>
    <x v="2"/>
    <s v="Tally Ho Tennis Club"/>
    <s v="Bennett Avenue"/>
    <s v="Mount Waverley"/>
    <s v="3149"/>
    <x v="51"/>
    <s v="Tally Ho Tennis Club Inc"/>
  </r>
  <r>
    <s v="31411725"/>
    <x v="2"/>
    <s v="Wellington Tennis Club"/>
    <s v="Southern Reserve Rupert Drive"/>
    <s v="Mulgrave"/>
    <s v="3170"/>
    <x v="51"/>
    <s v="Wellington Tennis Club Inc"/>
  </r>
  <r>
    <s v="31412658"/>
    <x v="2"/>
    <s v="Mulgrave Sports Club"/>
    <s v="Mulgrave Reserve Garnet Road"/>
    <s v="Mulgrave"/>
    <s v="3170"/>
    <x v="51"/>
    <s v="Mulgrave Sports Club Inc"/>
  </r>
  <r>
    <s v="31421021"/>
    <x v="2"/>
    <s v="Lum Reserve Tennis Club"/>
    <s v="Lum Reserve Off Cintra Avenue"/>
    <s v="Wheelers Hill"/>
    <s v="3150"/>
    <x v="51"/>
    <s v="Lum Reserve Tennis Club Inc"/>
  </r>
  <r>
    <s v="31421592"/>
    <x v="2"/>
    <s v="Mount Waverley Catholics Cricket Club"/>
    <s v="Lewton Road"/>
    <s v="Mount Waverley"/>
    <s v="3149"/>
    <x v="51"/>
    <s v="Mount Waverley Catholics Cricket Club Inc"/>
  </r>
  <r>
    <s v="31422433"/>
    <x v="2"/>
    <s v="Eastern Lions Soccer Club"/>
    <s v="Gardiners Reserve Sixth Avenue"/>
    <s v="Burwood"/>
    <s v="3125"/>
    <x v="51"/>
    <s v="Waverley Soccer Club Inc"/>
  </r>
  <r>
    <s v="31423277"/>
    <x v="2"/>
    <s v="Estia (Club)"/>
    <s v="46 Downing Street"/>
    <s v="Oakleigh"/>
    <s v="3166"/>
    <x v="51"/>
    <s v="Estia Syntaxiouhon Ellinon Inc"/>
  </r>
  <r>
    <s v="31423413"/>
    <x v="2"/>
    <s v="Glen Waverley Hawks Sports Club"/>
    <s v="85-95 Capital Avenue"/>
    <s v="Glen Waverley"/>
    <s v="3150"/>
    <x v="51"/>
    <s v="Glen Waverley Hawks Sports Club Inc"/>
  </r>
  <r>
    <s v="31424011"/>
    <x v="2"/>
    <s v="Pan Kalavrytini Adelfotis"/>
    <s v="275 Huntingdale Road"/>
    <s v="Huntingdale"/>
    <s v="3166"/>
    <x v="51"/>
    <s v="Pan Kalavrytini Adelfotis"/>
  </r>
  <r>
    <s v="31905685"/>
    <x v="12"/>
    <s v="Castello'S Foresters Arms Hotel"/>
    <s v="1529 Dandenong Road"/>
    <s v="Oakleigh"/>
    <s v="3166"/>
    <x v="51"/>
    <s v="Castello Forester'S Arms Hotel Pty Ltd"/>
  </r>
  <r>
    <s v="31424689"/>
    <x v="2"/>
    <s v="Glen Waverley Tennis Club"/>
    <s v="Waverley Road"/>
    <s v="Glen Waverley"/>
    <s v="3150"/>
    <x v="51"/>
    <s v="Glen Waverley Tennis Club Inc"/>
  </r>
  <r>
    <s v="31425538"/>
    <x v="2"/>
    <s v="Nikotsaras"/>
    <s v="382 Haughton Road"/>
    <s v="Clayton"/>
    <s v="3168"/>
    <x v="51"/>
    <s v="Central United Elassonos &amp; District Areas O Nikotsaras Inc"/>
  </r>
  <r>
    <s v="31425588"/>
    <x v="2"/>
    <s v="Scammell Reserve Sporting Club"/>
    <s v="Scammell Reserve Guest Road"/>
    <s v="South Oakleigh"/>
    <s v="3167"/>
    <x v="51"/>
    <s v="Scammell Reserve Sporting Club Inc"/>
  </r>
  <r>
    <s v="31450339"/>
    <x v="2"/>
    <s v="Philanthropic Society"/>
    <s v="81 Atherton Road Oakleigh"/>
    <s v="Oakleigh"/>
    <s v="3166"/>
    <x v="51"/>
    <s v="Philanthropic Society Of Kaloneri Siatista Inc"/>
  </r>
  <r>
    <s v="31451076"/>
    <x v="2"/>
    <s v="Victorian Sikh Association Clubhouse"/>
    <s v="Ashwood Reserve"/>
    <s v="Mulgrave"/>
    <s v="3170"/>
    <x v="51"/>
    <s v="Victorian Sikh Association Inc"/>
  </r>
  <r>
    <s v="31451343"/>
    <x v="2"/>
    <s v="East Oakleigh Sports Club"/>
    <s v="Caloola Reserve Atkinson Street"/>
    <s v="Oakleigh"/>
    <s v="3166"/>
    <x v="51"/>
    <s v="East Oakleigh Sports Club Inc"/>
  </r>
  <r>
    <s v="31451474"/>
    <x v="2"/>
    <s v="Mulgrave Wheelers Hill Cricket Club"/>
    <s v="Wellington Reserve Mackie Road"/>
    <s v="Mulgrave"/>
    <s v="3170"/>
    <x v="51"/>
    <s v="Mulgrave Wheelers Hill Cricket Club"/>
  </r>
  <r>
    <s v="31451759"/>
    <x v="2"/>
    <s v="Waverley Baseball Club"/>
    <s v="Napier Park High Street Road"/>
    <s v="Glen Waverley"/>
    <s v="3150"/>
    <x v="51"/>
    <s v="Waverley Baseball Club Inc"/>
  </r>
  <r>
    <s v="31451767"/>
    <x v="2"/>
    <s v="Glen Waverley Golf Club"/>
    <s v="917 Waverley Road"/>
    <s v="Glen Waverley"/>
    <s v="3150"/>
    <x v="51"/>
    <s v="Glen Waverley Golf Club Inc."/>
  </r>
  <r>
    <s v="31451872"/>
    <x v="2"/>
    <s v="Oakleigh Cricket Club"/>
    <s v="Warrigal Road"/>
    <s v="Oakleigh"/>
    <s v="3166"/>
    <x v="51"/>
    <s v="Oakleigh Cricket Club Inc"/>
  </r>
  <r>
    <s v="31452137"/>
    <x v="2"/>
    <s v="Wheelers Hill Tennis Club"/>
    <s v="Sunnybrook Drive"/>
    <s v="Wheelers Hill"/>
    <s v="3150"/>
    <x v="51"/>
    <s v="Wheelers Hill Tennis Club Inc"/>
  </r>
  <r>
    <s v="31452674"/>
    <x v="2"/>
    <s v="Gladeswood Pavillion"/>
    <s v="43-63 Gladeswood Drive"/>
    <s v="Mulgrave"/>
    <s v="3170"/>
    <x v="51"/>
    <s v="Monash University Baseball Club Inc"/>
  </r>
  <r>
    <s v="31822497"/>
    <x v="7"/>
    <s v="Century City Walk"/>
    <s v="Ground Floor Century City Walk 285-287 Springvale Road"/>
    <s v="Glen Waverley"/>
    <s v="3150"/>
    <x v="51"/>
    <s v="Australian Leisure And Hospitality Group Pty Limited"/>
  </r>
  <r>
    <s v="31822560"/>
    <x v="6"/>
    <s v="Village Gold Class Cinemas"/>
    <s v="Village Cinemas Century City Walk 285-287 Springvale Road"/>
    <s v="Glen Waverley"/>
    <s v="3150"/>
    <x v="51"/>
    <s v="Village Cinemas Australia Pty Ltd"/>
  </r>
  <r>
    <s v="31909875"/>
    <x v="12"/>
    <s v="Oakleigh Junction Hotel"/>
    <s v="1 Portman Street"/>
    <s v="Oakleigh"/>
    <s v="3166"/>
    <x v="51"/>
    <s v="Australian Leisure And Hospitality Group Pty Limited"/>
  </r>
  <r>
    <s v="31916783"/>
    <x v="12"/>
    <s v="Matthew Flinders Taverner"/>
    <s v="667 Warrigal Rd"/>
    <s v="Chadstone"/>
    <s v="3148"/>
    <x v="51"/>
    <s v="Australian Leisure And Hospitality Group Pty Limited"/>
  </r>
  <r>
    <s v="31909168"/>
    <x v="12"/>
    <s v="Mountain View Hotel"/>
    <s v="176 Springvale Road"/>
    <s v="Glen Waverley"/>
    <s v="3150"/>
    <x v="51"/>
    <s v="Australian Leisure And Hospitality Group Pty Limited"/>
  </r>
  <r>
    <s v="31909833"/>
    <x v="3"/>
    <s v="Notting Hill Hotel"/>
    <s v="Ferntree Gully Road"/>
    <s v="Notting Hill"/>
    <s v="3168"/>
    <x v="51"/>
    <s v="Notting Hill Tavern Pty Ltd"/>
  </r>
  <r>
    <s v="31913816"/>
    <x v="12"/>
    <s v="The Vale Hotel"/>
    <s v="2277 Princes Highway"/>
    <s v="Mulgrave"/>
    <s v="3170"/>
    <x v="51"/>
    <s v="Australian Leisure And Hospitality Group Pty Limited"/>
  </r>
  <r>
    <s v="31916034"/>
    <x v="12"/>
    <s v="Wheelers Hill Hotel"/>
    <s v="Ferntree Gully Rd"/>
    <s v="Wheelers Hill"/>
    <s v="3150"/>
    <x v="51"/>
    <s v="Australian Leisure And Hospitality Group Pty Limited"/>
  </r>
  <r>
    <s v="31916589"/>
    <x v="12"/>
    <s v="Monash Hotel"/>
    <s v="2077 Dandenong Road"/>
    <s v="Clayton"/>
    <s v="3168"/>
    <x v="51"/>
    <s v="Australian Leisure And Hospitality Group Pty Limited"/>
  </r>
  <r>
    <s v="31916660"/>
    <x v="12"/>
    <s v="Village Green Hotel"/>
    <s v="539 Springvale Road"/>
    <s v="Glen Waverley"/>
    <s v="3150"/>
    <x v="51"/>
    <s v="Australian Leisure And Hospitality Group Pty Limited"/>
  </r>
  <r>
    <s v="31921495"/>
    <x v="12"/>
    <s v="The Clayton Hotel"/>
    <s v="Shop 1 &amp; 2 317-319 Clayton Road"/>
    <s v="Clayton"/>
    <s v="3168"/>
    <x v="51"/>
    <s v="L'Unico Pty Ltd"/>
  </r>
  <r>
    <s v="31952543"/>
    <x v="3"/>
    <s v="Ibis Hotel Glen Waverley"/>
    <s v="297 Springvale Road"/>
    <s v="Glen Waverley"/>
    <s v="3150"/>
    <x v="51"/>
    <s v="Gw Hotel Group Pty Ltd"/>
  </r>
  <r>
    <s v="31955795"/>
    <x v="3"/>
    <s v="Just Italy"/>
    <s v="53 Atherton Road"/>
    <s v="Oakleigh"/>
    <s v="3166"/>
    <x v="51"/>
    <s v="T&amp;T Food Group Pty Ltd"/>
  </r>
  <r>
    <s v="32003088"/>
    <x v="4"/>
    <s v="Bws - Beer Wine Spirits"/>
    <s v="Oakleigh Central Shopping Centre Station Street"/>
    <s v="Oakleigh"/>
    <s v="3166"/>
    <x v="51"/>
    <s v="Endeavour Group Limited"/>
  </r>
  <r>
    <s v="32003240"/>
    <x v="4"/>
    <s v="Liquorland"/>
    <s v="Shops 1-4 Oakleigh Central Shopping Centre"/>
    <s v="Oakleigh"/>
    <s v="3166"/>
    <x v="51"/>
    <s v="Liquorland (Australia) Pty Ltd"/>
  </r>
  <r>
    <s v="31957331"/>
    <x v="3"/>
    <s v="Wines On Poath"/>
    <s v="76 Poath Road"/>
    <s v="Hughesdale"/>
    <s v="3166"/>
    <x v="51"/>
    <s v="Vinera Pty Ltd"/>
  </r>
  <r>
    <s v="31959121"/>
    <x v="12"/>
    <s v="Parkroyal Monash Melbourne"/>
    <s v="872 Blackburn Road"/>
    <s v="Clayton"/>
    <s v="3168"/>
    <x v="51"/>
    <s v="M-City Hotel Pty Ltd"/>
  </r>
  <r>
    <s v="31962506"/>
    <x v="3"/>
    <s v="Marketa &amp; Co"/>
    <s v="1/2 Centreway"/>
    <s v="Mount Waverley"/>
    <s v="3149"/>
    <x v="51"/>
    <s v="Marketa &amp; Co. Pty Ltd"/>
  </r>
  <r>
    <s v="31962603"/>
    <x v="3"/>
    <s v="Mount Waverley Cellarbrations"/>
    <s v="266-270 Stephensons Road"/>
    <s v="Mount Waverley"/>
    <s v="3149"/>
    <x v="51"/>
    <s v="Gromotka Andrew"/>
  </r>
  <r>
    <s v="31963382"/>
    <x v="3"/>
    <s v="Olympia Wine"/>
    <s v="Part Of 12-18 Chester Street"/>
    <s v="Oakleigh"/>
    <s v="3166"/>
    <x v="51"/>
    <s v="Oakleigh 2000 Pty Ltd"/>
  </r>
  <r>
    <s v="32003664"/>
    <x v="4"/>
    <s v="Liquorland"/>
    <s v="2-4 Cooke Street"/>
    <s v="Clayton"/>
    <s v="3168"/>
    <x v="51"/>
    <s v="Liquorland (Australia) Pty Ltd"/>
  </r>
  <r>
    <s v="32003672"/>
    <x v="4"/>
    <s v="Clayton Station Liquor"/>
    <s v="129 Carinish Rd"/>
    <s v="Clayton"/>
    <s v="3168"/>
    <x v="51"/>
    <s v="Bhavhik Pty Ltd"/>
  </r>
  <r>
    <s v="32003957"/>
    <x v="4"/>
    <s v="East Oakleigh Fast Food &amp; Liquor Store"/>
    <s v="188 Huntingdale Road"/>
    <s v="Oakleigh East"/>
    <s v="3166"/>
    <x v="51"/>
    <s v="Jin Tian Australia P/L"/>
  </r>
  <r>
    <s v="32004385"/>
    <x v="4"/>
    <s v="Ms Wine Barrel"/>
    <s v="1 Cleveland Road"/>
    <s v="Ashwood"/>
    <s v="3147"/>
    <x v="51"/>
    <s v="H &amp; V Patel Pty Ltd"/>
  </r>
  <r>
    <s v="32004416"/>
    <x v="4"/>
    <s v=""/>
    <s v="414 Huntingdale Road"/>
    <s v="Chadstone"/>
    <s v="3148"/>
    <x v="51"/>
    <s v="Bnc Australia Pty Ltd"/>
  </r>
  <r>
    <s v="32004652"/>
    <x v="4"/>
    <s v="Huntingdale Road Convenience Store"/>
    <s v="299-301 Huntingdale Road"/>
    <s v="Huntingdale"/>
    <s v="3166"/>
    <x v="51"/>
    <s v="Jin Guang Pty Ltd"/>
  </r>
  <r>
    <s v="32005022"/>
    <x v="4"/>
    <s v="Victoria Liquor &amp; Spirits"/>
    <s v="65 Blackburn Road"/>
    <s v="Mount Waverley"/>
    <s v="3149"/>
    <x v="51"/>
    <s v="Trident Management And Consultancy Pty Ltd"/>
  </r>
  <r>
    <s v="32005030"/>
    <x v="4"/>
    <s v="Whitburn Cellars"/>
    <s v="1897 Dandenong Road"/>
    <s v="Clayton North"/>
    <s v="3168"/>
    <x v="51"/>
    <s v="Nash Corporates Pty Ltd"/>
  </r>
  <r>
    <s v="32005739"/>
    <x v="4"/>
    <s v="Mulgrave Cellars"/>
    <s v="36 Wanda Street"/>
    <s v="Mulgrave"/>
    <s v="3170"/>
    <x v="51"/>
    <s v="Timex Pty Ltd"/>
  </r>
  <r>
    <s v="32005967"/>
    <x v="4"/>
    <s v="Mount Waverley Iga X-Press"/>
    <s v="14-16 Andrew Street"/>
    <s v="Mount Waverley"/>
    <s v="3149"/>
    <x v="51"/>
    <s v="Ywy Supermarket Pty Ltd"/>
  </r>
  <r>
    <s v="32006581"/>
    <x v="4"/>
    <s v="Thirsty Camel Mulgrave"/>
    <s v="33-35 Police Road"/>
    <s v="Mulgrave"/>
    <s v="3170"/>
    <x v="51"/>
    <s v="Mada Intercontinental Trading Pty Ltd"/>
  </r>
  <r>
    <s v="32006638"/>
    <x v="4"/>
    <s v="Liquorland"/>
    <s v="Tenancy No 1 Brandon Park S.C. Cnr Springvale &amp; Ferntree Gully Rd"/>
    <s v="Wheelers Hill"/>
    <s v="3150"/>
    <x v="51"/>
    <s v="Liquorland (Australia) Pty Ltd"/>
  </r>
  <r>
    <s v="32006905"/>
    <x v="4"/>
    <s v=""/>
    <s v="10-12 Kerrie Road"/>
    <s v="Glen Waverley"/>
    <s v="3150"/>
    <x v="51"/>
    <s v="Melhem French'S Retail Pty Ltd"/>
  </r>
  <r>
    <s v="32006947"/>
    <x v="4"/>
    <s v="Bws - Beer Wine Spirits"/>
    <s v="Tenancy M0003A 1/227-235 Springvale Road"/>
    <s v="Glen Waverley"/>
    <s v="3150"/>
    <x v="51"/>
    <s v="Endeavour Group Limited"/>
  </r>
  <r>
    <s v="32007228"/>
    <x v="4"/>
    <s v=""/>
    <s v="37-39 Atherton Road"/>
    <s v="Oakleigh"/>
    <s v="3166"/>
    <x v="51"/>
    <s v="Hl Australia Group Pty Ltd"/>
  </r>
  <r>
    <s v="32007600"/>
    <x v="4"/>
    <s v="Bws - Beer Wine Spirits"/>
    <s v="Cnr Police &amp; Jacksons Roads Waverley Gardens Shopping Centre"/>
    <s v="Mulgrave"/>
    <s v="3170"/>
    <x v="51"/>
    <s v="Endeavour Group Limited"/>
  </r>
  <r>
    <s v="32007765"/>
    <x v="4"/>
    <s v=""/>
    <s v="867-869 Waverley Road"/>
    <s v="Glen Waverley"/>
    <s v="3150"/>
    <x v="51"/>
    <s v="E &amp; N Fanous Pty. Ltd."/>
  </r>
  <r>
    <s v="32007773"/>
    <x v="4"/>
    <s v="Bws - Beer Wine Spirits"/>
    <s v="Jells Road Shopping Centre"/>
    <s v="Wheelers Hill"/>
    <s v="3150"/>
    <x v="51"/>
    <s v="Endeavour Group Limited"/>
  </r>
  <r>
    <s v="32021890"/>
    <x v="4"/>
    <s v="Iga Express Oakleigh East"/>
    <s v="2 Macrina Street"/>
    <s v="Oakleigh East"/>
    <s v="3166"/>
    <x v="51"/>
    <s v="Oakleigh Convenience Pty Ltd"/>
  </r>
  <r>
    <s v="32022781"/>
    <x v="4"/>
    <s v="Bws - Beer Wine Spirits"/>
    <s v="Cnr Warrigal Road &amp; High St Road"/>
    <s v="Ashwood"/>
    <s v="3147"/>
    <x v="51"/>
    <s v="Endeavour Group Limited"/>
  </r>
  <r>
    <s v="32051196"/>
    <x v="4"/>
    <s v="Ritchies Iga Plus Liquor (Mt Waverley)"/>
    <s v="275-283 Stephensons Road"/>
    <s v="Mount Waverley"/>
    <s v="3150"/>
    <x v="51"/>
    <s v="Ritchies Stores Pty Ltd"/>
  </r>
  <r>
    <s v="32052265"/>
    <x v="4"/>
    <s v="Win Sam Grocery"/>
    <s v="103-105 Kingsway"/>
    <s v="Glen Waverley"/>
    <s v="3150"/>
    <x v="51"/>
    <s v="Chau Carmen"/>
  </r>
  <r>
    <s v="32052524"/>
    <x v="4"/>
    <s v=""/>
    <s v="379 Clayton Road"/>
    <s v="Clayton"/>
    <s v="3168"/>
    <x v="51"/>
    <s v="Kando Investments (Australia) Pty Ltd"/>
  </r>
  <r>
    <s v="32052639"/>
    <x v="4"/>
    <s v="Dan Murphy'S"/>
    <s v="5-35 Kingsway"/>
    <s v="Glen Waverley"/>
    <s v="3150"/>
    <x v="51"/>
    <s v="Endeavour Group Limited"/>
  </r>
  <r>
    <s v="32054380"/>
    <x v="4"/>
    <s v="Aldi Stores"/>
    <s v="Shop 83 Brandon Park Shopping Centre"/>
    <s v="Wheelers Hill"/>
    <s v="3150"/>
    <x v="51"/>
    <s v="Aldi Foods Pty Limited"/>
  </r>
  <r>
    <s v="32055140"/>
    <x v="4"/>
    <s v="Delpy Liquor"/>
    <s v="212 Blackburn Road"/>
    <s v="Glen Waverley"/>
    <s v="3150"/>
    <x v="51"/>
    <s v="Qisi Australia Pty Ltd"/>
  </r>
  <r>
    <s v="32056934"/>
    <x v="4"/>
    <s v="Liquorland"/>
    <s v="Cnr Police Road &amp; Jackson Street"/>
    <s v="Mulgrave"/>
    <s v="3170"/>
    <x v="51"/>
    <s v="Liquorland (Australia) Pty Ltd"/>
  </r>
  <r>
    <s v="32057508"/>
    <x v="4"/>
    <s v="The Village Store (Mulgrave)"/>
    <s v="Shop 8, Waverley Park Stadium Stadium Circuit"/>
    <s v="Mulgrave"/>
    <s v="3170"/>
    <x v="51"/>
    <s v="Coin Net Capital Pty Ltd"/>
  </r>
  <r>
    <s v="32059411"/>
    <x v="4"/>
    <s v="Drink Depot"/>
    <s v="1459 B Centre Road"/>
    <s v="Clayton South"/>
    <s v="3169"/>
    <x v="51"/>
    <s v="Psjk Pty Ltd"/>
  </r>
  <r>
    <s v="32060226"/>
    <x v="4"/>
    <s v="Little Korea"/>
    <s v="33 Atherton Road"/>
    <s v="Oakleigh"/>
    <s v="3166"/>
    <x v="51"/>
    <s v="L &amp; Y Kim Pty Ltd"/>
  </r>
  <r>
    <s v="32060250"/>
    <x v="4"/>
    <s v="Bws - Beer Wine Spirits"/>
    <s v="64 Virginia Street"/>
    <s v="Mount Waverley"/>
    <s v="3149"/>
    <x v="51"/>
    <s v="Endeavour Group Limited"/>
  </r>
  <r>
    <s v="32060331"/>
    <x v="4"/>
    <s v="Dan Murphy'S"/>
    <s v="206 Warrigal Road"/>
    <s v="Oakleigh South"/>
    <s v="3167"/>
    <x v="51"/>
    <s v="Endeavour Group Limited"/>
  </r>
  <r>
    <s v="32062139"/>
    <x v="4"/>
    <s v="Pinewood Cellars"/>
    <s v="25 Centreway Mt Waverley Shopping Centre"/>
    <s v="Mount Waverley"/>
    <s v="3149"/>
    <x v="51"/>
    <s v="Boronia Australia Pty Ltd"/>
  </r>
  <r>
    <s v="32063486"/>
    <x v="4"/>
    <s v="Bws - Beer Wine Spirits"/>
    <s v="Links Estate Corner Warrigal And Centre Roads"/>
    <s v="Oakleigh South"/>
    <s v="3167"/>
    <x v="51"/>
    <s v="Endeavour Group Limited"/>
  </r>
  <r>
    <s v="32064432"/>
    <x v="4"/>
    <s v="Wheelers Hill Cellars"/>
    <s v="Shop 14B &amp; 15 190-200 Jells Road"/>
    <s v="Wheelers Hill"/>
    <s v="3150"/>
    <x v="51"/>
    <s v="Zhc Global Trading Pty Ltd"/>
  </r>
  <r>
    <s v="32064814"/>
    <x v="4"/>
    <s v="Hong Kong Asian Food Supermarket"/>
    <s v="359-365 Clayton Road"/>
    <s v="Clayton"/>
    <s v="3168"/>
    <x v="51"/>
    <s v="Hong Kong Asian Food Supermarket Pty Ltd"/>
  </r>
  <r>
    <s v="32066311"/>
    <x v="4"/>
    <s v="Grocery Wine &amp; Spirits"/>
    <s v="Unit 4 118 Poath Road"/>
    <s v="Hughesdale"/>
    <s v="3166"/>
    <x v="51"/>
    <s v="Conich Food Group Pty Ltd"/>
  </r>
  <r>
    <s v="32067325"/>
    <x v="4"/>
    <s v="Aldi Stores"/>
    <s v="235 Springvale Road"/>
    <s v="Glen Waverley"/>
    <s v="3150"/>
    <x v="51"/>
    <s v="Aldi Foods Pty Limited"/>
  </r>
  <r>
    <s v="32067579"/>
    <x v="4"/>
    <s v=""/>
    <s v="20-22 Kingsway"/>
    <s v="Glen Waverley"/>
    <s v="3150"/>
    <x v="51"/>
    <s v="Good Way ( Aust) Pty Ltd"/>
  </r>
  <r>
    <s v="32067587"/>
    <x v="4"/>
    <s v="The Glen Asian Grocery"/>
    <s v="Shop Mm003, The Glen 235 Springvale Road"/>
    <s v="Glen Waverley"/>
    <s v="3150"/>
    <x v="51"/>
    <s v="Glen Greenland Pty Ltd"/>
  </r>
  <r>
    <s v="32068402"/>
    <x v="4"/>
    <s v="Yitao Australia Pty Ltd"/>
    <s v="414 Ferntree Gully Rd"/>
    <s v="Notting Hill"/>
    <s v="3168"/>
    <x v="51"/>
    <s v="Yitao Australia Pty Ltd"/>
  </r>
  <r>
    <s v="32068876"/>
    <x v="4"/>
    <s v="Bws - Beer Wine Spirits"/>
    <s v="2107-2125 Princes Highway"/>
    <s v="Clayton"/>
    <s v="3168"/>
    <x v="51"/>
    <s v="Endeavour Group Limited"/>
  </r>
  <r>
    <s v="32069440"/>
    <x v="4"/>
    <s v="The Monash Merchant"/>
    <s v="Monash University Ground Floor, 28 Sports Walk"/>
    <s v="Clayton"/>
    <s v="3800"/>
    <x v="51"/>
    <s v="Monash University"/>
  </r>
  <r>
    <s v="32069652"/>
    <x v="4"/>
    <s v="Kjl Services"/>
    <s v="16 Bellerive Av"/>
    <s v="Mount Waverley"/>
    <s v="3149"/>
    <x v="51"/>
    <s v="Kjl Services Pty Ltd"/>
  </r>
  <r>
    <s v="32069733"/>
    <x v="4"/>
    <s v="Bws - Beer Wine Spirits"/>
    <s v="40-48 Howleys Road"/>
    <s v="Notting Hill"/>
    <s v="3168"/>
    <x v="51"/>
    <s v="Endeavour Group Limited"/>
  </r>
  <r>
    <s v="32100555"/>
    <x v="8"/>
    <s v="Riversdale Golf Club"/>
    <s v="Cnr High Street Road &amp; Huntingdale Road"/>
    <s v="Mount Waverley"/>
    <s v="3149"/>
    <x v="51"/>
    <s v="Riversdale Golf Club Limited"/>
  </r>
  <r>
    <s v="32100791"/>
    <x v="8"/>
    <s v="Huntingdale Golf Club"/>
    <s v="8-10 Windsor Avenue"/>
    <s v="Oakleigh South"/>
    <s v="3167"/>
    <x v="51"/>
    <s v="Huntingdale Golf Club"/>
  </r>
  <r>
    <s v="32100822"/>
    <x v="8"/>
    <s v="Metropolitan Golf Club"/>
    <s v="1196-1198 North Road"/>
    <s v="Oakleigh South"/>
    <s v="3167"/>
    <x v="51"/>
    <s v="Metropolitan Golf Club"/>
  </r>
  <r>
    <s v="32102688"/>
    <x v="8"/>
    <s v="Mulgrave Country Club"/>
    <s v="Cnr Wellington &amp; Jells Roads"/>
    <s v="Wheelers Hill"/>
    <s v="3150"/>
    <x v="51"/>
    <s v="Mulgrave Country Club"/>
  </r>
  <r>
    <s v="32103040"/>
    <x v="8"/>
    <s v="Oakleigh-Carnegie Rsl Sub-Branch"/>
    <s v="95-97 Drummond Street"/>
    <s v="Oakleigh"/>
    <s v="3166"/>
    <x v="51"/>
    <s v="Oakleigh-Carnegie Rsl Sub-Branch Inc"/>
  </r>
  <r>
    <s v="32103456"/>
    <x v="8"/>
    <s v="Waverley R.S.L. Club"/>
    <s v="Cnr Coleman Parade &amp; Glendale Street"/>
    <s v="Glen Waverley"/>
    <s v="3150"/>
    <x v="51"/>
    <s v="Waverley Rsl Sub-Branch Inc."/>
  </r>
  <r>
    <s v="32103812"/>
    <x v="8"/>
    <s v="Mount Waverley Bowling Club"/>
    <s v="336 High Street Road"/>
    <s v="Mount Waverley"/>
    <s v="3149"/>
    <x v="51"/>
    <s v="Mount Waverley Bowling Club Inc."/>
  </r>
  <r>
    <s v="32104389"/>
    <x v="8"/>
    <s v="South Oakleigh Bowling Club"/>
    <s v="1216-1226 North Road"/>
    <s v="Oakleigh South"/>
    <s v="3167"/>
    <x v="51"/>
    <s v="South Oakleigh Bowling Club"/>
  </r>
  <r>
    <s v="32104753"/>
    <x v="8"/>
    <s v="Oakleigh Bowling Club"/>
    <s v="Cnr Logie &amp; Drummond Streets"/>
    <s v="Oakleigh"/>
    <s v="3166"/>
    <x v="51"/>
    <s v="Oakleigh Bowling Club Inc"/>
  </r>
  <r>
    <s v="32220402"/>
    <x v="5"/>
    <s v="Qilin Chinese Restaurant"/>
    <s v="263A Springvale Road"/>
    <s v="Glen Waverley"/>
    <s v="3150"/>
    <x v="51"/>
    <s v="East Regal Pty Ltd"/>
  </r>
  <r>
    <s v="32223450"/>
    <x v="6"/>
    <s v="The Grand On Princes"/>
    <s v="2247-2251 Princes Highway"/>
    <s v="Mulgrave"/>
    <s v="3170"/>
    <x v="51"/>
    <s v="Forever Princes Pty Ltd"/>
  </r>
  <r>
    <s v="32223612"/>
    <x v="5"/>
    <s v="Great Eastern Hakka Restaurant"/>
    <s v="319 Stephensons Road"/>
    <s v="Mount Waverley"/>
    <s v="3149"/>
    <x v="51"/>
    <s v="Samma Liu Pty Ltd"/>
  </r>
  <r>
    <s v="32224016"/>
    <x v="5"/>
    <s v="Yoon'S Kitchen Glen Waverley"/>
    <s v="29 Railway Parade North"/>
    <s v="Glen Waverley"/>
    <s v="3150"/>
    <x v="51"/>
    <s v="Yoon'S Kitchen Glen Waverley Pty Ltd"/>
  </r>
  <r>
    <s v="32226602"/>
    <x v="5"/>
    <s v="Walter Mount Waverley"/>
    <s v="435-437 Blackburn Road"/>
    <s v="Mount Waverley"/>
    <s v="3149"/>
    <x v="51"/>
    <s v="Nt Gourmet Foods Pty Ltd"/>
  </r>
  <r>
    <s v="32229341"/>
    <x v="5"/>
    <s v="Manchurian Kitchen"/>
    <s v="Ground Floor 187-189 Coleman Parade"/>
    <s v="Glen Waverley"/>
    <s v="3150"/>
    <x v="51"/>
    <s v="Manchurian Pty Ltd"/>
  </r>
  <r>
    <s v="32102484"/>
    <x v="8"/>
    <s v="Clayton Rsl Sub-Branch"/>
    <s v="163 Carinish Road"/>
    <s v="Clayton"/>
    <s v="3168"/>
    <x v="51"/>
    <s v="Clayton Rsl Sub Branch Inc"/>
  </r>
  <r>
    <s v="32121331"/>
    <x v="8"/>
    <s v="Glen Waverley Bowls Club"/>
    <s v="690 Waverley Road"/>
    <s v="Glen Waverley"/>
    <s v="3150"/>
    <x v="51"/>
    <s v="Glen Waverley Bowls Club Inc"/>
  </r>
  <r>
    <s v="32201602"/>
    <x v="5"/>
    <s v="Imperial Chinese Restaurant"/>
    <s v="546-554 Waverley Road"/>
    <s v="Glen Waverley"/>
    <s v="3150"/>
    <x v="51"/>
    <s v="Perfect Capital Pty Ltd"/>
  </r>
  <r>
    <s v="32205070"/>
    <x v="5"/>
    <s v="Thai Garden Restaurant At Glen Waverley"/>
    <s v="690 High Street Road"/>
    <s v="Glen Waverley"/>
    <s v="3150"/>
    <x v="51"/>
    <s v="Yusomrong Kittipop"/>
  </r>
  <r>
    <s v="32226000"/>
    <x v="5"/>
    <s v="Fedele'S Ristorante Italiano"/>
    <s v="462 Springvale Road"/>
    <s v="Glen Waverley"/>
    <s v="3150"/>
    <x v="51"/>
    <s v="Hansen Hospitality Pty Ltd"/>
  </r>
  <r>
    <s v="32226440"/>
    <x v="5"/>
    <s v="P J Malaysian Cuisine"/>
    <s v="Shop 1 171 Coleman Parade"/>
    <s v="Glen Waverley"/>
    <s v="3150"/>
    <x v="51"/>
    <s v="Paradise Road Slk Pty Ltd"/>
  </r>
  <r>
    <s v="32232433"/>
    <x v="5"/>
    <s v="Lazy Moe'S"/>
    <s v="90-92 Warrigal Road"/>
    <s v="Oakleigh"/>
    <s v="3166"/>
    <x v="51"/>
    <s v="Bianco Restaurant Pty Ltd"/>
  </r>
  <r>
    <s v="32232865"/>
    <x v="5"/>
    <s v="Elephant Corridor"/>
    <s v="179 Coleman Parade"/>
    <s v="Glen Waverley"/>
    <s v="3150"/>
    <x v="51"/>
    <s v="Elephant Corridor Pty Ltd"/>
  </r>
  <r>
    <s v="32069937"/>
    <x v="4"/>
    <s v="Oriental Trading"/>
    <s v="T25 - 27 2107-2125 Princes Highway"/>
    <s v="Clayton"/>
    <s v="3168"/>
    <x v="51"/>
    <s v="Oriental Trading Pty Ltd"/>
  </r>
  <r>
    <s v="32070263"/>
    <x v="4"/>
    <s v="Aldi Stores"/>
    <s v="Lot 2, 271 Police Road"/>
    <s v="Mulgrave"/>
    <s v="3170"/>
    <x v="51"/>
    <s v="Aldi Foods Pty Limited"/>
  </r>
  <r>
    <s v="32070310"/>
    <x v="4"/>
    <s v="Miss Seven Asian Grocery"/>
    <s v="1/660 Blackburn Road"/>
    <s v="Notting Hill"/>
    <s v="3168"/>
    <x v="51"/>
    <s v="Star Sea Pty Ltd"/>
  </r>
  <r>
    <s v="32070344"/>
    <x v="4"/>
    <s v="Liquorland"/>
    <s v="695 Warrigal Road"/>
    <s v="Chadstone"/>
    <s v="3148"/>
    <x v="51"/>
    <s v="Liquorland (Australia) Pty Ltd"/>
  </r>
  <r>
    <s v="32070831"/>
    <x v="4"/>
    <s v="Brandon Park Drive Cellars"/>
    <s v="212 Brandon Park Dr"/>
    <s v="Wheelers Hill"/>
    <s v="3150"/>
    <x v="51"/>
    <s v="Awesome International Pty Ltd"/>
  </r>
  <r>
    <s v="32122345"/>
    <x v="8"/>
    <s v="Mvrc Leighoak Club"/>
    <s v="Cnr Princes Highway &amp; Atkinson Street"/>
    <s v="Oakleigh"/>
    <s v="3166"/>
    <x v="51"/>
    <s v="Moonee Valley Racing Club Inc"/>
  </r>
  <r>
    <s v="32122565"/>
    <x v="8"/>
    <s v="Vegas At Waverley Gardens"/>
    <s v="Shop 122 Waverley Gardens Shopping Centre"/>
    <s v="Mulgrave"/>
    <s v="3170"/>
    <x v="51"/>
    <s v="Victoria Amateur Turf Club (Inc Melb Racing Club)"/>
  </r>
  <r>
    <s v="32233691"/>
    <x v="5"/>
    <s v="Legeulus Restaurant"/>
    <s v="260 Blackburn Road"/>
    <s v="Syndal"/>
    <s v="3149"/>
    <x v="51"/>
    <s v="Tan Ah Leong"/>
  </r>
  <r>
    <s v="32235740"/>
    <x v="5"/>
    <s v="Northern Dumpling"/>
    <s v="562-570 High Street Road"/>
    <s v="Syndal"/>
    <s v="3149"/>
    <x v="51"/>
    <s v="W &amp; Q Prospect Pty Ltd"/>
  </r>
  <r>
    <s v="32235960"/>
    <x v="5"/>
    <s v="Young &amp; Foolish Speciality Roasters"/>
    <s v="Shop Sp104 Brandon Park S/Centre 580 Springvale Road"/>
    <s v="Mulgrave"/>
    <s v="3170"/>
    <x v="51"/>
    <s v="Resque Consulting Group Pty Ltd"/>
  </r>
  <r>
    <s v="32237182"/>
    <x v="6"/>
    <s v="Monash University"/>
    <s v="Wellington Road"/>
    <s v="Clayton"/>
    <s v="3168"/>
    <x v="51"/>
    <s v="Monash University"/>
  </r>
  <r>
    <s v="32237637"/>
    <x v="6"/>
    <s v="Oakleigh Indoor Sports"/>
    <s v="4 Railway Avenue"/>
    <s v="Oakleigh"/>
    <s v="3166"/>
    <x v="51"/>
    <s v="Active Indoors Pty Ltd"/>
  </r>
  <r>
    <s v="32237695"/>
    <x v="6"/>
    <s v="Holmesglen Institute Of Tafe - Chadstone Campus"/>
    <s v="Batesford Road"/>
    <s v="Chadstone"/>
    <s v="3148"/>
    <x v="51"/>
    <s v="Holmesglen College Of Tafe"/>
  </r>
  <r>
    <s v="32239524"/>
    <x v="5"/>
    <s v="Mango Tree Thai"/>
    <s v="315 Stephensons Road"/>
    <s v="Mount Waverley"/>
    <s v="3149"/>
    <x v="51"/>
    <s v="Tjs Food Pty Ltd"/>
  </r>
  <r>
    <s v="32239574"/>
    <x v="5"/>
    <s v="Greca Street"/>
    <s v="66 Portman Street"/>
    <s v="Oakleigh"/>
    <s v="3166"/>
    <x v="51"/>
    <s v="Mg Interests Pty Ltd"/>
  </r>
  <r>
    <s v="32240185"/>
    <x v="5"/>
    <s v="5Five"/>
    <s v="22 Eaton Street"/>
    <s v="Oakleigh"/>
    <s v="3166"/>
    <x v="51"/>
    <s v="5Five Pty Ltd"/>
  </r>
  <r>
    <s v="32242739"/>
    <x v="5"/>
    <s v=""/>
    <s v="269-271 Springvale Road"/>
    <s v="Glen Waverley"/>
    <s v="3150"/>
    <x v="51"/>
    <s v="Wangs Bbq Pty Ltd"/>
  </r>
  <r>
    <s v="32071235"/>
    <x v="4"/>
    <s v="Niku Shiki"/>
    <s v="L-009 The Glen Shopping Centre 235 Springvale Road"/>
    <s v="Glen Waverley"/>
    <s v="3150"/>
    <x v="51"/>
    <s v="Kai Aus Related Pty Ltd"/>
  </r>
  <r>
    <s v="32071366"/>
    <x v="4"/>
    <s v="Pinewood Bottlemart"/>
    <s v="26 Centreway"/>
    <s v="Mount Waverley"/>
    <s v="3149"/>
    <x v="51"/>
    <s v="Tg Liquor Pty Ltd"/>
  </r>
  <r>
    <s v="32071625"/>
    <x v="4"/>
    <s v="Lunar Mart"/>
    <s v="Tenancy G005, The Glen 227-235 Springvale Road"/>
    <s v="Glen Waverley"/>
    <s v="3150"/>
    <x v="51"/>
    <s v="Lunar Hare Pty Ltd"/>
  </r>
  <r>
    <s v="32072079"/>
    <x v="4"/>
    <s v="Cvs Trading Pty Ltd"/>
    <s v="Shop 5, 52-54 Atherton Road"/>
    <s v="Oakleigh"/>
    <s v="3166"/>
    <x v="51"/>
    <s v="Cvs Trading Pty Ltd"/>
  </r>
  <r>
    <s v="32072249"/>
    <x v="4"/>
    <s v="Aldi Stores"/>
    <s v="695 Warrigal Road"/>
    <s v="Chadstone"/>
    <s v="3148"/>
    <x v="51"/>
    <s v="Aldi Food Pty Ltd"/>
  </r>
  <r>
    <s v="32072304"/>
    <x v="4"/>
    <s v="The Foodie Supply"/>
    <s v="1354 Dandenong Rd"/>
    <s v="Hughesdale"/>
    <s v="3166"/>
    <x v="51"/>
    <s v="Australian Premium Market Pty Ltd"/>
  </r>
  <r>
    <s v="32072354"/>
    <x v="4"/>
    <s v="Celebrations On Armstrongs Wine Centre"/>
    <s v="283 Huntingdale Rd"/>
    <s v="Oakleigh"/>
    <s v="3166"/>
    <x v="51"/>
    <s v="Cbn On Armstrongs Wine Centre Pty Ltd"/>
  </r>
  <r>
    <s v="32072477"/>
    <x v="4"/>
    <s v="Mount Waverley Cellars"/>
    <s v="Unit 1 411 Blackburn Rd"/>
    <s v="Mount Waverley"/>
    <s v="3149"/>
    <x v="51"/>
    <s v="Abbott Enterprises Pty Ltd"/>
  </r>
  <r>
    <s v="32244244"/>
    <x v="5"/>
    <s v="Trendy Brand"/>
    <s v="647 Warrigal Road"/>
    <s v="Chadstone"/>
    <s v="3148"/>
    <x v="51"/>
    <s v="Trendy Brand Pty Ltd"/>
  </r>
  <r>
    <s v="32247022"/>
    <x v="5"/>
    <s v="Dumpling Empire"/>
    <s v="106 Kingsway"/>
    <s v="Glen Waverley"/>
    <s v="3150"/>
    <x v="51"/>
    <s v="Kim &amp; May Pty Ltd"/>
  </r>
  <r>
    <s v="32247129"/>
    <x v="5"/>
    <s v="Yokohama Teppanyaki Aki Japanese Restaurant"/>
    <s v="285-287 Springvale Rd"/>
    <s v="Glen Waverley"/>
    <s v="3150"/>
    <x v="51"/>
    <s v="Lee Jin"/>
  </r>
  <r>
    <s v="32255091"/>
    <x v="5"/>
    <s v="Mocha Jo'S"/>
    <s v="87 Kingsway"/>
    <s v="Glen Waverley"/>
    <s v="3150"/>
    <x v="51"/>
    <s v="Stl Online Pty Ltd"/>
  </r>
  <r>
    <s v="32255229"/>
    <x v="5"/>
    <s v="Shi Ra Nui Restaurant"/>
    <s v="247 Springvale Road"/>
    <s v="Glen Waverley"/>
    <s v="3150"/>
    <x v="51"/>
    <s v="Nishikura Hiro"/>
  </r>
  <r>
    <s v="32255766"/>
    <x v="5"/>
    <s v="Samsara Restaurant"/>
    <s v="Pinewood Shopping Centre 5-7 Centreway"/>
    <s v="Mount Waverley"/>
    <s v="3149"/>
    <x v="51"/>
    <s v="Sixty Fourth Octex Pty Ltd"/>
  </r>
  <r>
    <s v="32255944"/>
    <x v="6"/>
    <s v="Holmesglen Institute Of Tafe"/>
    <s v="585 Waverley Road"/>
    <s v="Glen Waverley"/>
    <s v="3150"/>
    <x v="51"/>
    <s v="Holmesglen Institute Of Tafe"/>
  </r>
  <r>
    <s v="32256982"/>
    <x v="5"/>
    <s v="Ocean King Chinese Restaurant"/>
    <s v="69-71 Kingsway"/>
    <s v="Glen Waverley"/>
    <s v="3150"/>
    <x v="51"/>
    <s v="Ho &amp; Chong Pty Ltd"/>
  </r>
  <r>
    <s v="32259948"/>
    <x v="5"/>
    <s v="The Galbi Glen"/>
    <s v="216 Blackburn Road"/>
    <s v="Glen Waverley"/>
    <s v="3150"/>
    <x v="51"/>
    <s v="The Galbi Glen Pty Ltd"/>
  </r>
  <r>
    <s v="32261165"/>
    <x v="5"/>
    <s v="Cafe Axxess"/>
    <s v="45 Gilby Road"/>
    <s v="Mount Waverley"/>
    <s v="3149"/>
    <x v="51"/>
    <s v="Axxess Busy Bean Pty Ltd"/>
  </r>
  <r>
    <s v="32261555"/>
    <x v="6"/>
    <s v="Monash University Hockey Club"/>
    <s v="Hockey Pavilion Clayton Campus, Wellington Road"/>
    <s v="Clayton"/>
    <s v="3168"/>
    <x v="51"/>
    <s v="Monash University Hockey Club Inc"/>
  </r>
  <r>
    <s v="32262284"/>
    <x v="5"/>
    <s v="Matsuki Izakaya"/>
    <s v="24 Hamilton Place"/>
    <s v="Mount Waverley"/>
    <s v="3149"/>
    <x v="51"/>
    <s v="The Best Future Investment Pty Ltd"/>
  </r>
  <r>
    <s v="32263086"/>
    <x v="6"/>
    <s v="Galletti"/>
    <s v="860 Ferntree Gully Road"/>
    <s v="Wheelers Hill"/>
    <s v="3150"/>
    <x v="51"/>
    <s v="Galletti Pty Ltd"/>
  </r>
  <r>
    <s v="32265826"/>
    <x v="5"/>
    <s v="The Hills Pantry"/>
    <s v="Shops 6 &amp; 7 200 Jells Road"/>
    <s v="Wheelers Hill"/>
    <s v="3150"/>
    <x v="51"/>
    <s v="The Hills Pantry Pty Ltd"/>
  </r>
  <r>
    <s v="32266165"/>
    <x v="6"/>
    <s v="Caffe Corso"/>
    <s v="298 Clayton Road"/>
    <s v="Clayton"/>
    <s v="3168"/>
    <x v="51"/>
    <s v="Damelio Johnny"/>
  </r>
  <r>
    <s v="32266254"/>
    <x v="6"/>
    <s v="Rock Kung Chinese Restaurant"/>
    <s v="101 Kingsway"/>
    <s v="Glen Waverley"/>
    <s v="3150"/>
    <x v="51"/>
    <s v="All Good Views Pty Ltd"/>
  </r>
  <r>
    <s v="32266555"/>
    <x v="6"/>
    <s v="Show Time Bbq &amp; Dumpling Bar"/>
    <s v="348 Clayton Road"/>
    <s v="Clayton"/>
    <s v="3168"/>
    <x v="51"/>
    <s v="Original Taste Food Pty Ltd"/>
  </r>
  <r>
    <s v="32266717"/>
    <x v="5"/>
    <s v="Bbq Code"/>
    <s v="249 Springvale Road"/>
    <s v="Glen Waverley"/>
    <s v="3150"/>
    <x v="51"/>
    <s v="Made In 7982 Pty Ltd"/>
  </r>
  <r>
    <s v="32271681"/>
    <x v="6"/>
    <s v="For Heaven'S Steaks"/>
    <s v="1465 Centre Road"/>
    <s v="Clayton"/>
    <s v="3168"/>
    <x v="51"/>
    <s v="Digenova Aurelio O"/>
  </r>
  <r>
    <s v="32272459"/>
    <x v="5"/>
    <s v="Meat Me Souvlakeri Grill House"/>
    <s v="23 Eaton Street"/>
    <s v="Oakleigh"/>
    <s v="3166"/>
    <x v="51"/>
    <s v="Meat Me Souvlakeri Grill House Pty Ltd"/>
  </r>
  <r>
    <s v="32273057"/>
    <x v="6"/>
    <s v=""/>
    <s v="690 Springvale Road"/>
    <s v="Mulgrave"/>
    <s v="3150"/>
    <x v="51"/>
    <s v="Y &amp; G Garment Pty Ltd"/>
  </r>
  <r>
    <s v="32273138"/>
    <x v="5"/>
    <s v="All Seasons Dumpling Restaurant"/>
    <s v="39 Portman Street"/>
    <s v="Oakleigh"/>
    <s v="3166"/>
    <x v="51"/>
    <s v="Mel International Pty Ltd"/>
  </r>
  <r>
    <s v="32273829"/>
    <x v="6"/>
    <s v="Cinque Lire"/>
    <s v="15 Innovation Walk Monash University"/>
    <s v="Clayton"/>
    <s v="3800"/>
    <x v="51"/>
    <s v="T &amp; G Merchants Pty Ltd"/>
  </r>
  <r>
    <s v="32274223"/>
    <x v="5"/>
    <s v="Cha Kee Hong Kong Cafe"/>
    <s v="49 Centreway"/>
    <s v="Mount Waverley"/>
    <s v="3149"/>
    <x v="51"/>
    <s v="Cha (Aust) Pty Ltd"/>
  </r>
  <r>
    <s v="32274956"/>
    <x v="5"/>
    <s v="Cafe Grand Forno"/>
    <s v="523-525 Warrigal Road"/>
    <s v="Ashburton"/>
    <s v="3147"/>
    <x v="51"/>
    <s v="Forever Square Pty. Ltd."/>
  </r>
  <r>
    <s v="32275774"/>
    <x v="5"/>
    <s v="Golden Ocean Bbq Chinese Restaurant"/>
    <s v="Shop 1 7 Hamilton Place"/>
    <s v="Mount Waverley"/>
    <s v="3149"/>
    <x v="51"/>
    <s v="Jin Bo Pty Ltd"/>
  </r>
  <r>
    <s v="32278243"/>
    <x v="5"/>
    <s v="Tung Wo"/>
    <s v="639-641 Warrigal Road"/>
    <s v="Chadstone"/>
    <s v="3150"/>
    <x v="51"/>
    <s v="Kar Lee &amp; Co Pty Ltd"/>
  </r>
  <r>
    <s v="32284472"/>
    <x v="7"/>
    <s v="Holiday Karaoke"/>
    <s v="Level 1 78-80 Kingsway"/>
    <s v="Glen Waverley"/>
    <s v="3150"/>
    <x v="51"/>
    <s v="Holiday Ktv &amp; Bar Pty Ltd"/>
  </r>
  <r>
    <s v="32285119"/>
    <x v="6"/>
    <s v="Stadium Cafe Bar And Lounge"/>
    <s v="Shop 7 Stadium Circuit Waverley Park"/>
    <s v="Mulgrave"/>
    <s v="3170"/>
    <x v="51"/>
    <s v="Romulus, Remus &amp; Adrian Pty Ltd"/>
  </r>
  <r>
    <s v="32285363"/>
    <x v="6"/>
    <s v="Il Desiderio"/>
    <s v="Shop 5 192 Brandon Park Drive"/>
    <s v="Wheelers Hill"/>
    <s v="3150"/>
    <x v="51"/>
    <s v="Babakb Pty Ltd"/>
  </r>
  <r>
    <s v="32287721"/>
    <x v="6"/>
    <s v="Sen Management"/>
    <s v="185 Coleman Parade"/>
    <s v="Glen Waverley"/>
    <s v="3150"/>
    <x v="51"/>
    <s v="Park Bumsoon"/>
  </r>
  <r>
    <s v="32287399"/>
    <x v="5"/>
    <s v="La Porchetta"/>
    <s v="208 Blackburn Rd"/>
    <s v="Glen Waverley"/>
    <s v="3150"/>
    <x v="51"/>
    <s v="Setaladra Pty Ltd"/>
  </r>
  <r>
    <s v="32290724"/>
    <x v="7"/>
    <s v="Waya Japanese Restaurant"/>
    <s v="1/93 Kingsway"/>
    <s v="Glen Waverley"/>
    <s v="3150"/>
    <x v="51"/>
    <s v="Achiever Group (Aust) Pty Ltd"/>
  </r>
  <r>
    <s v="32290871"/>
    <x v="5"/>
    <s v="Upali'S By Nawaloka"/>
    <s v="246 &amp; 248 Blackburn Road"/>
    <s v="Glen Waverly"/>
    <s v="3150"/>
    <x v="51"/>
    <s v="Upali'S By Nawaloka Pty Ltd"/>
  </r>
  <r>
    <s v="32291623"/>
    <x v="5"/>
    <s v="Yefsi Souvlaki Bar And Cafe"/>
    <s v="12 Eaton Mall"/>
    <s v="Oakleigh"/>
    <s v="3166"/>
    <x v="51"/>
    <s v="Gms Investments (Oakleigh) P Ty Ltd"/>
  </r>
  <r>
    <s v="32291788"/>
    <x v="6"/>
    <s v=""/>
    <s v="Cnr Wellington &amp; Garnett Roads"/>
    <s v="Mulgrave"/>
    <s v="3170"/>
    <x v="51"/>
    <s v="Golphrobics Pty Ltd"/>
  </r>
  <r>
    <s v="32292679"/>
    <x v="5"/>
    <s v="Basilico"/>
    <s v="307 Stephensons Road"/>
    <s v="Mt Waverley"/>
    <s v="3149"/>
    <x v="51"/>
    <s v="Basilico Carnegie Pty Ltd"/>
  </r>
  <r>
    <s v="32292742"/>
    <x v="5"/>
    <s v="Petaling Street"/>
    <s v="111 Kingsway"/>
    <s v="Glen Waverley"/>
    <s v="3150"/>
    <x v="51"/>
    <s v="Ferntree Trading Pty Ltd"/>
  </r>
  <r>
    <s v="32293502"/>
    <x v="6"/>
    <s v="Strike Ccw"/>
    <s v="Tenancy 9, Century City Walk 289 Springvale Rd"/>
    <s v="Glen Waverley"/>
    <s v="3150"/>
    <x v="51"/>
    <s v="Strike Australia Pty Ltd"/>
  </r>
  <r>
    <s v="32293861"/>
    <x v="5"/>
    <s v="Dainty Fish &amp; Grill Co"/>
    <s v="Shop 25-27 Railway Parade North"/>
    <s v="Glen Waverley"/>
    <s v="3150"/>
    <x v="51"/>
    <s v="Diamond Team Pty Ltd"/>
  </r>
  <r>
    <s v="32293918"/>
    <x v="5"/>
    <s v=""/>
    <s v="68 Kingsway"/>
    <s v="Glen Waverley"/>
    <s v="3150"/>
    <x v="51"/>
    <s v="68 Kingsway Pty Ltd"/>
  </r>
  <r>
    <s v="32294697"/>
    <x v="5"/>
    <s v="D'Elephant Thai Cuisine"/>
    <s v="Shop 1 78-80 Kingsway"/>
    <s v="Glen Waverley"/>
    <s v="3150"/>
    <x v="51"/>
    <s v="Kingsway Thai Pty Ltd"/>
  </r>
  <r>
    <s v="32294736"/>
    <x v="5"/>
    <s v="Ristorante Sette Bello"/>
    <s v="530-540 Springvale Road"/>
    <s v="Glen Waverley"/>
    <s v="3150"/>
    <x v="51"/>
    <s v="Palmary Group Pty Ltd"/>
  </r>
  <r>
    <s v="32295198"/>
    <x v="6"/>
    <s v="Hao Zi Wei Restaurant"/>
    <s v="653-655 Warrigal Road"/>
    <s v="Chadstone"/>
    <s v="3148"/>
    <x v="51"/>
    <s v="Jiali Pty Ltd"/>
  </r>
  <r>
    <s v="32295944"/>
    <x v="5"/>
    <s v="Tea Garden Oakleigh"/>
    <s v="Shop 1 / 1384 Dandenong Road"/>
    <s v="Oakleigh"/>
    <s v="3166"/>
    <x v="51"/>
    <s v="Xhk Food Pty Ltd"/>
  </r>
  <r>
    <s v="32296063"/>
    <x v="5"/>
    <s v="Grill'D"/>
    <s v="89 Kingsway"/>
    <s v="Glen Waverley"/>
    <s v="3150"/>
    <x v="51"/>
    <s v="Grill'D Leasing Pty Ltd"/>
  </r>
  <r>
    <s v="32298502"/>
    <x v="5"/>
    <s v="Siam Village Thai Restaurant"/>
    <s v="63 Centreway"/>
    <s v="Mount Waverley"/>
    <s v="3149"/>
    <x v="51"/>
    <s v="Atholl Management Pty Ltd"/>
  </r>
  <r>
    <s v="32298918"/>
    <x v="6"/>
    <s v="Zone Bowling"/>
    <s v="Unit 4, 5 &amp; 6 1866 Princess Highway"/>
    <s v="Clayton"/>
    <s v="3168"/>
    <x v="51"/>
    <s v="Teeg Australia Pty Ltd"/>
  </r>
  <r>
    <s v="32300066"/>
    <x v="5"/>
    <s v="Arbor Cafe &amp; Catering"/>
    <s v="1 Nexus Court"/>
    <s v="Mulgrave"/>
    <s v="3170"/>
    <x v="51"/>
    <s v="Leadstrong Pty Ltd"/>
  </r>
  <r>
    <s v="32300553"/>
    <x v="5"/>
    <s v=""/>
    <s v="Suite 25, 195 Wellington Road"/>
    <s v="Clayton"/>
    <s v="3168"/>
    <x v="51"/>
    <s v="Boss Love Fish Pty Ltd"/>
  </r>
  <r>
    <s v="32300587"/>
    <x v="6"/>
    <s v="B4 Food And Wine Bar"/>
    <s v="Suite 21/195 Wellington Road"/>
    <s v="Clayton"/>
    <s v="3168"/>
    <x v="51"/>
    <s v="Comus Pty Ltd"/>
  </r>
  <r>
    <s v="32300935"/>
    <x v="5"/>
    <s v="Nikos Quality Cakes"/>
    <s v="25-27 Portman Street &amp; 31 Eaton Mall"/>
    <s v="Oakleigh"/>
    <s v="3166"/>
    <x v="51"/>
    <s v="Oakleigh Quality Cakes Pty Ltd"/>
  </r>
  <r>
    <s v="32301151"/>
    <x v="5"/>
    <s v=""/>
    <s v="Shop 7B &amp; 7C, Century City Walk 285-287 Springvale Road"/>
    <s v="Glen Waverley"/>
    <s v="3150"/>
    <x v="51"/>
    <s v="Century Walk Pty Ltd"/>
  </r>
  <r>
    <s v="32302830"/>
    <x v="5"/>
    <s v="Melissa Oakleigh"/>
    <s v="5 Eaton Mall"/>
    <s v="Oakleigh"/>
    <s v="3166"/>
    <x v="51"/>
    <s v="Melissa Oakleigh Holdings Pty Ltd"/>
  </r>
  <r>
    <s v="32303420"/>
    <x v="5"/>
    <s v="Meat Me Souvlakeri Grill House"/>
    <s v="24 Eaton Mall"/>
    <s v="Oakleigh"/>
    <s v="3166"/>
    <x v="51"/>
    <s v="Meat Me Souvlakeri Grill House Pty Ltd"/>
  </r>
  <r>
    <s v="32303925"/>
    <x v="6"/>
    <s v="Sir John'S Bar"/>
    <s v="Part Of Level 1 Building 10 Monash University Clayton Wellington"/>
    <s v="Clayton"/>
    <s v="3168"/>
    <x v="51"/>
    <s v="Monash Student Association (Clayton) Inc"/>
  </r>
  <r>
    <s v="32304167"/>
    <x v="7"/>
    <s v="Bbq King Glen"/>
    <s v="Level 1 23-27 Railway Parade North"/>
    <s v="Glen Waverley"/>
    <s v="3150"/>
    <x v="51"/>
    <s v="Seven Star Management Pty Ltd"/>
  </r>
  <r>
    <s v="32304434"/>
    <x v="5"/>
    <s v="Kafe Mument"/>
    <s v="Monash Corporate Centre Cnr Blackburn Road &amp; Duerdin Street"/>
    <s v="Clayton"/>
    <s v="3168"/>
    <x v="51"/>
    <s v="Erpisimidis John"/>
  </r>
  <r>
    <s v="32305333"/>
    <x v="5"/>
    <s v="Pings Dumpling Restaurant"/>
    <s v="330 Clayton Road"/>
    <s v="Clayton"/>
    <s v="3168"/>
    <x v="51"/>
    <s v="Chen Yan"/>
  </r>
  <r>
    <s v="32305618"/>
    <x v="5"/>
    <s v="Glen Waverley Charcoal Chickens"/>
    <s v="60 O'Sullivan Road"/>
    <s v="Glen Waverley"/>
    <s v="3150"/>
    <x v="51"/>
    <s v="Mcbc Australia Pty Ltd"/>
  </r>
  <r>
    <s v="32307199"/>
    <x v="5"/>
    <s v="Waya Japanese Restaurant"/>
    <s v="93 Kingsway"/>
    <s v="Glen Waverley"/>
    <s v="3150"/>
    <x v="51"/>
    <s v="Achiever Group (Aust) Pty Ltd"/>
  </r>
  <r>
    <s v="32307644"/>
    <x v="5"/>
    <s v="Monash Curry N Tandoor"/>
    <s v="9 Glenwood Avenue"/>
    <s v="Glen Waverley"/>
    <s v="3150"/>
    <x v="51"/>
    <s v="Khan Mohammed Halaluddin"/>
  </r>
  <r>
    <s v="32309492"/>
    <x v="5"/>
    <s v="Black Toro"/>
    <s v="79 Kingsway"/>
    <s v="Glen Waverley"/>
    <s v="3150"/>
    <x v="51"/>
    <s v="Black Toro Pty Ltd"/>
  </r>
  <r>
    <s v="32310883"/>
    <x v="5"/>
    <s v="Hunky Dory Fish And Chips"/>
    <s v="28 Eaton Mall"/>
    <s v="Oakleigh"/>
    <s v="3166"/>
    <x v="51"/>
    <s v="Hd Oakleigh Pty Ltd"/>
  </r>
  <r>
    <s v="32311229"/>
    <x v="5"/>
    <s v="Jonker Street"/>
    <s v="51 Centreway Pinewood Shopping Centre"/>
    <s v="Mount Waverley"/>
    <s v="3149"/>
    <x v="51"/>
    <s v="Js Tan Australia Pty Ltd"/>
  </r>
  <r>
    <s v="32313182"/>
    <x v="5"/>
    <s v="Rose Of Thailand"/>
    <s v="15 Coleman Parade"/>
    <s v="Glen Waverley"/>
    <s v="3150"/>
    <x v="51"/>
    <s v="Sa Intertrade Pty Ltd"/>
  </r>
  <r>
    <s v="32314691"/>
    <x v="5"/>
    <s v="Piatella Cafe Bar"/>
    <s v="88 Kingsway"/>
    <s v="Glen Waverley"/>
    <s v="3150"/>
    <x v="51"/>
    <s v="Piatella Food &amp; Beverage Pty Ltd"/>
  </r>
  <r>
    <s v="32315710"/>
    <x v="5"/>
    <s v="Artichoke &amp; Whitebait"/>
    <s v="Ground Floor, Building 10 Clayton Campus"/>
    <s v="Monash University"/>
    <s v="3800"/>
    <x v="51"/>
    <s v="Jun 11 Pty Ltd"/>
  </r>
  <r>
    <s v="32316122"/>
    <x v="5"/>
    <s v="Salaam Namaste'S Dosa Hut Clayton"/>
    <s v="346 Clayton Road"/>
    <s v="Clayton"/>
    <s v="3168"/>
    <x v="51"/>
    <s v="Sree Vishnu Amrutha Pty Ltd"/>
  </r>
  <r>
    <s v="32317796"/>
    <x v="6"/>
    <s v="Cue 8 Bar"/>
    <s v="3/1866 Princes Highway"/>
    <s v="Clayton"/>
    <s v="3168"/>
    <x v="51"/>
    <s v="Legend Billiards International Pty Ltd"/>
  </r>
  <r>
    <s v="32318051"/>
    <x v="5"/>
    <s v="Cafelito Coffee Bar"/>
    <s v="New Horizons Building, Monash University 20 Research Way"/>
    <s v="Clayton"/>
    <s v="3181"/>
    <x v="51"/>
    <s v="Dawang Catering Pty Ltd"/>
  </r>
  <r>
    <s v="32318441"/>
    <x v="5"/>
    <s v="Laksa King Glen Waverley"/>
    <s v="Shop T3, Ikon Building 39-51 Kingsway"/>
    <s v="Glen Waverley"/>
    <s v="3150"/>
    <x v="51"/>
    <s v="Laksa King Glen Waverley Pty Ltd"/>
  </r>
  <r>
    <s v="32319332"/>
    <x v="5"/>
    <s v="Steak Ministry Bar &amp; Grill"/>
    <s v="Shop T9 And T10, 39 Kingsway"/>
    <s v="Glen Waverley"/>
    <s v="3150"/>
    <x v="51"/>
    <s v="Steak Ministry Bar &amp; Grill Pty Ltd"/>
  </r>
  <r>
    <s v="32319374"/>
    <x v="5"/>
    <s v="Gordon Qi Pty Ltd"/>
    <s v="288 Clayton Road"/>
    <s v="Clayton"/>
    <s v="3168"/>
    <x v="51"/>
    <s v="Gordon Qi Pty Ltd"/>
  </r>
  <r>
    <s v="32319594"/>
    <x v="5"/>
    <s v="Suga Victoria"/>
    <s v="269 Huntingdale Road"/>
    <s v="Chadstone"/>
    <s v="3148"/>
    <x v="51"/>
    <s v="Thank U J Pty Ltd"/>
  </r>
  <r>
    <s v="32319659"/>
    <x v="5"/>
    <s v="6 Fortune Kitchen"/>
    <s v="108 Kingsway"/>
    <s v="Glen Waverley"/>
    <s v="3150"/>
    <x v="51"/>
    <s v="6 Fortune Kitchen Pty Ltd"/>
  </r>
  <r>
    <s v="32320927"/>
    <x v="6"/>
    <s v="Victor &amp; Hoist"/>
    <s v="Building 50, Union Loop Road Monash University"/>
    <s v="Clayton"/>
    <s v="3168"/>
    <x v="51"/>
    <s v="Sensory Lab Australia Pty Ltd"/>
  </r>
  <r>
    <s v="32321614"/>
    <x v="6"/>
    <s v="Risk Bar"/>
    <s v="10 Eaton Mall"/>
    <s v="Oakleigh"/>
    <s v="3166"/>
    <x v="51"/>
    <s v="Oakleigh Entertainment Pty Ltd"/>
  </r>
  <r>
    <s v="32321656"/>
    <x v="5"/>
    <s v="Kalimera Oakleigh"/>
    <s v="41 Chester Street"/>
    <s v="Oakleigh"/>
    <s v="3166"/>
    <x v="51"/>
    <s v="Kalimera Food And Beverage Pty Ltd"/>
  </r>
  <r>
    <s v="32321737"/>
    <x v="5"/>
    <s v="Orexi Souvlaki Bar Cafe"/>
    <s v="33 Chester Street"/>
    <s v="Oakleigh"/>
    <s v="3166"/>
    <x v="51"/>
    <s v="Orexi Souvlaki Bar Cafe Pty Ltd"/>
  </r>
  <r>
    <s v="32322725"/>
    <x v="5"/>
    <s v="Little Collins"/>
    <s v="296-308 Ferntree Gully Road"/>
    <s v="Notting Hill"/>
    <s v="3168"/>
    <x v="51"/>
    <s v="Siunattu Pty Ltd"/>
  </r>
  <r>
    <s v="32323195"/>
    <x v="5"/>
    <s v="Cote Terra"/>
    <s v="17 Station Street"/>
    <s v="Oakleigh"/>
    <s v="3166"/>
    <x v="51"/>
    <s v="Joel In June Pty Ltd"/>
  </r>
  <r>
    <s v="32323925"/>
    <x v="5"/>
    <s v="57 Cafe Bar Restaurant"/>
    <s v="Shops 55 &amp; 57 The Centreway Pinewood Shopping Square"/>
    <s v="Mount Waverley"/>
    <s v="3149"/>
    <x v="51"/>
    <s v="Makris Evgenia"/>
  </r>
  <r>
    <s v="32324028"/>
    <x v="5"/>
    <s v="Ramen &amp; Dumpling House Wheelers Hill"/>
    <s v="Shop 34, Wheelers Hill Shopping Centre 200 Jells Road"/>
    <s v="Wheelers Hill"/>
    <s v="3150"/>
    <x v="51"/>
    <s v="Yongxin Pty Ltd"/>
  </r>
  <r>
    <s v="32324581"/>
    <x v="5"/>
    <s v="Carida Plantation"/>
    <s v="307 Huntingdale Road"/>
    <s v="Oakleigh"/>
    <s v="3166"/>
    <x v="51"/>
    <s v="Qiang Yukun"/>
  </r>
  <r>
    <s v="32324866"/>
    <x v="5"/>
    <s v="Daol Food"/>
    <s v="323 Stephensons Road"/>
    <s v="Mount Waverley"/>
    <s v="3149"/>
    <x v="51"/>
    <s v="Bonjen Pty Ltd"/>
  </r>
  <r>
    <s v="32324955"/>
    <x v="5"/>
    <s v="Mythos Gr Gryros Bar"/>
    <s v="15 Eaton Mall"/>
    <s v="Oakleigh"/>
    <s v="3166"/>
    <x v="51"/>
    <s v="Gms Investments (Oakleigh) P Ty Ltd"/>
  </r>
  <r>
    <s v="32325082"/>
    <x v="5"/>
    <s v="Tianjin Style Canteen"/>
    <s v="338A Clayton Road"/>
    <s v="Clayton"/>
    <s v="3168"/>
    <x v="51"/>
    <s v="Tjw Food Pty Ltd"/>
  </r>
  <r>
    <s v="32326070"/>
    <x v="6"/>
    <s v="Hit 147"/>
    <s v="621-625 High Street Road"/>
    <s v="Mount Waverley"/>
    <s v="3149"/>
    <x v="51"/>
    <s v="Ips Entities Pty Ltd"/>
  </r>
  <r>
    <s v="32326274"/>
    <x v="5"/>
    <s v="Xs Roasting Kitchen At Nexus"/>
    <s v="Ground Floor, 3 Nexus Court"/>
    <s v="Mulgrave"/>
    <s v="3170"/>
    <x v="51"/>
    <s v="Roasting House Cafe Pty Ltd"/>
  </r>
  <r>
    <s v="32328145"/>
    <x v="5"/>
    <s v="Melina'S Bakery Cafe"/>
    <s v="38 Portman Street"/>
    <s v="Oakleigh"/>
    <s v="3166"/>
    <x v="51"/>
    <s v="Longhurst Holdings Pty Ltd"/>
  </r>
  <r>
    <s v="32328569"/>
    <x v="5"/>
    <s v="Samwon Garden"/>
    <s v="286 Huntingdale Road"/>
    <s v="Huntingdale"/>
    <s v="3166"/>
    <x v="51"/>
    <s v="Mountopia Pty Ltd"/>
  </r>
  <r>
    <s v="32330079"/>
    <x v="5"/>
    <s v="Meat In The Middle"/>
    <s v="86 Kingsway"/>
    <s v="Glen Waverley"/>
    <s v="3150"/>
    <x v="51"/>
    <s v="Piatella Food &amp; Beverage Pty Ltd"/>
  </r>
  <r>
    <s v="32330346"/>
    <x v="5"/>
    <s v="Dainty Fish &amp; Grill Co"/>
    <s v="338 Clayton Road"/>
    <s v="Clayton"/>
    <s v="3168"/>
    <x v="51"/>
    <s v="May Flower Grill Pty Ltd"/>
  </r>
  <r>
    <s v="32330786"/>
    <x v="5"/>
    <s v="Eat Grk Papagalos"/>
    <s v="68 Portman Street"/>
    <s v="Oakleigh"/>
    <s v="3166"/>
    <x v="51"/>
    <s v="Five Starlettes Pty Ltd"/>
  </r>
  <r>
    <s v="32331570"/>
    <x v="5"/>
    <s v="Eat Grk Papagalos"/>
    <s v="26 Eaton Mall"/>
    <s v="Oakleigh"/>
    <s v="3166"/>
    <x v="51"/>
    <s v="Five Starlettes Pty Ltd"/>
  </r>
  <r>
    <s v="32331902"/>
    <x v="5"/>
    <s v="Clayton Chettinad Indian Cuisine"/>
    <s v="143 Carinish Road"/>
    <s v="Clayton"/>
    <s v="3168"/>
    <x v="51"/>
    <s v="South Grand Pty Ltd"/>
  </r>
  <r>
    <s v="32333158"/>
    <x v="5"/>
    <s v="Sri Dwaraka (Clayton)"/>
    <s v="284 Clayton Road"/>
    <s v="Clayton"/>
    <s v="3168"/>
    <x v="51"/>
    <s v="Lakshmi Supriya Pty Ltd"/>
  </r>
  <r>
    <s v="32333247"/>
    <x v="5"/>
    <s v="Kebab Joint"/>
    <s v="889 Springvale Rd"/>
    <s v="Mulgrave"/>
    <s v="3170"/>
    <x v="51"/>
    <s v="Ama Ventures Pty Ltd"/>
  </r>
  <r>
    <s v="32333580"/>
    <x v="5"/>
    <s v="Piccolino Pizza House"/>
    <s v="55 Blackburn Road"/>
    <s v="Mount Waverley"/>
    <s v="3149"/>
    <x v="51"/>
    <s v="Fratelo Pty Ltd"/>
  </r>
  <r>
    <s v="32334015"/>
    <x v="5"/>
    <s v="Pita Wrap It"/>
    <s v="284 Huntingdale Rd"/>
    <s v="Huntingdale"/>
    <s v="3166"/>
    <x v="51"/>
    <s v="Geontos Pty Ltd"/>
  </r>
  <r>
    <s v="32337966"/>
    <x v="5"/>
    <s v="Epicurex Pty Ltd"/>
    <s v="9-11 Miles Street"/>
    <s v="Mulgrave"/>
    <s v="3170"/>
    <x v="51"/>
    <s v="Epicurex Pty Ltd"/>
  </r>
  <r>
    <s v="32333849"/>
    <x v="5"/>
    <s v="Poacher And Hound"/>
    <s v="21-35 Ricketts Road"/>
    <s v="Mount Waverley"/>
    <s v="3149"/>
    <x v="51"/>
    <s v="Letex Pty Ltd"/>
  </r>
  <r>
    <s v="32333920"/>
    <x v="5"/>
    <s v="Guzman Y Gomez Monash Clayton"/>
    <s v="T14,11 Chancelors Walk"/>
    <s v="Monash University"/>
    <s v="3800"/>
    <x v="51"/>
    <s v="Guzman Y Gomez Restaurant Group Pty Ltd"/>
  </r>
  <r>
    <s v="32335443"/>
    <x v="6"/>
    <s v="Bb8 Billiards Club"/>
    <s v="Shop 11, Level 6 52 Montclair Avenue"/>
    <s v="Glen Waverley"/>
    <s v="3150"/>
    <x v="51"/>
    <s v="Panda Bbq Group Pty Ltd"/>
  </r>
  <r>
    <s v="32335930"/>
    <x v="5"/>
    <s v="Mykonos Cafe"/>
    <s v="58 Portman Street"/>
    <s v="Oakleigh"/>
    <s v="3166"/>
    <x v="51"/>
    <s v="Angel Food And Beverage Pty Ltd"/>
  </r>
  <r>
    <s v="32336245"/>
    <x v="5"/>
    <s v="Schnitz - Clayton"/>
    <s v="Tenancy 1, 28 Sports Walk Monash University, Clayton Campus"/>
    <s v="Clayton"/>
    <s v="3800"/>
    <x v="51"/>
    <s v="Casey'S Trading Victoria Number Two Pty Ltd"/>
  </r>
  <r>
    <s v="32337152"/>
    <x v="5"/>
    <s v="Chaoshan Beef Hotpot Specialist"/>
    <s v="Restaurant 6, Level 2 52 Montclair Avenue"/>
    <s v="Glen Waverley"/>
    <s v="3150"/>
    <x v="51"/>
    <s v="Chaoshan Beef Hotpot Specialist Pty Ltd"/>
  </r>
  <r>
    <s v="32337330"/>
    <x v="5"/>
    <s v="House Of Delight"/>
    <s v="Level 1, 52 Montclair Avenue"/>
    <s v="Glen Waverley"/>
    <s v="3150"/>
    <x v="51"/>
    <s v="Health Hence Pty Ltd"/>
  </r>
  <r>
    <s v="32337411"/>
    <x v="5"/>
    <s v="Dumpling Chen"/>
    <s v="326A Clayton Road"/>
    <s v="Clayton"/>
    <s v="3168"/>
    <x v="51"/>
    <s v="Australia Xin Dong Bei Pty Ltd"/>
  </r>
  <r>
    <s v="32337487"/>
    <x v="5"/>
    <s v="Rossini Pizzaria &amp; Bistro"/>
    <s v="2 Andrew Street"/>
    <s v="Mount Waverley"/>
    <s v="3149"/>
    <x v="51"/>
    <s v="Wehbe Ceasar"/>
  </r>
  <r>
    <s v="32337916"/>
    <x v="6"/>
    <s v="Pixel Bar And Cafe"/>
    <s v="1279 North Road"/>
    <s v="Huntingdale"/>
    <s v="3166"/>
    <x v="51"/>
    <s v="Pixel Bar &amp; Cafe Pty Ltd"/>
  </r>
  <r>
    <s v="32338132"/>
    <x v="5"/>
    <s v="Caveman 1961"/>
    <s v="Pinewood Shopping Centre 53 Centreway"/>
    <s v="Mount Waverley"/>
    <s v="3149"/>
    <x v="51"/>
    <s v="Mksh Total Service Pty Ltd"/>
  </r>
  <r>
    <s v="32338475"/>
    <x v="5"/>
    <s v="Hinoak Restaurant"/>
    <s v="7 Coleman Parade"/>
    <s v="Glen Waverley"/>
    <s v="3150"/>
    <x v="51"/>
    <s v="Hinoak Restaurant Pty Ltd"/>
  </r>
  <r>
    <s v="32338954"/>
    <x v="5"/>
    <s v="Modu Contemporary Chinese Cuisine"/>
    <s v="318A-320 Clayton Road"/>
    <s v="Clayton"/>
    <s v="3168"/>
    <x v="51"/>
    <s v="Grand Berryland Pty Ltd"/>
  </r>
  <r>
    <s v="32339120"/>
    <x v="5"/>
    <s v="Katialo"/>
    <s v="6-8 Eaton Mall"/>
    <s v="Oakleigh"/>
    <s v="3166"/>
    <x v="51"/>
    <s v="Opti-Pharm Pty Ltd"/>
  </r>
  <r>
    <s v="32339324"/>
    <x v="6"/>
    <s v="Focus Billards Club"/>
    <s v="1670 Dandenong Road"/>
    <s v="Oakleigh East"/>
    <s v="3166"/>
    <x v="51"/>
    <s v="Taibao International Trading Pty Ltd"/>
  </r>
  <r>
    <s v="32339950"/>
    <x v="5"/>
    <s v="Secret Souv"/>
    <s v="Unit 1/ 3 Yertchuk Avenue"/>
    <s v="Ashwood"/>
    <s v="3147"/>
    <x v="51"/>
    <s v="Zaffiris Alexandar"/>
  </r>
  <r>
    <s v="32340870"/>
    <x v="5"/>
    <s v="Bon Chicken"/>
    <s v="91 Kingsway"/>
    <s v="Glen Waverley"/>
    <s v="3150"/>
    <x v="51"/>
    <s v="3S Group Pty Ltd"/>
  </r>
  <r>
    <s v="32340919"/>
    <x v="5"/>
    <s v="Sanaicho"/>
    <s v="83-85 Kingsway"/>
    <s v="Glen Waverley"/>
    <s v="3150"/>
    <x v="51"/>
    <s v="Sanaicho Pty Ltd"/>
  </r>
  <r>
    <s v="32340969"/>
    <x v="5"/>
    <s v="Golden Dumpling Palace"/>
    <s v="Shop 5, Level 2 52 Montclair Avenue"/>
    <s v="Glen Waverley"/>
    <s v="3150"/>
    <x v="51"/>
    <s v="Montclair Realty Pty Ltd"/>
  </r>
  <r>
    <s v="32343080"/>
    <x v="7"/>
    <s v="Vanilla Cakes And Coffee Lounge"/>
    <s v="17-21 Eaton Mall"/>
    <s v="Oakleigh"/>
    <s v="3166"/>
    <x v="51"/>
    <s v="Rockment Pty Ltd"/>
  </r>
  <r>
    <s v="32343276"/>
    <x v="5"/>
    <s v="Nando'S Australia"/>
    <s v="U 8 1866 Dandenong Road"/>
    <s v="Clayton"/>
    <s v="3168"/>
    <x v="51"/>
    <s v="Nando'S Australia Pty Ltd"/>
  </r>
  <r>
    <s v="32343399"/>
    <x v="7"/>
    <s v="Hellenic Depot"/>
    <s v="94 Poath Road"/>
    <s v="Hughesdale"/>
    <s v="3166"/>
    <x v="51"/>
    <s v="Jjt Enterprises Pty Ltd"/>
  </r>
  <r>
    <s v="32343624"/>
    <x v="5"/>
    <s v="Joes Pizzeria And Cafe"/>
    <s v="Logan Hall, 28 Sports Walk Monash University"/>
    <s v="Clayton"/>
    <s v="3800"/>
    <x v="51"/>
    <s v="L&amp;C Longcuc Pty Ltd"/>
  </r>
  <r>
    <s v="32343721"/>
    <x v="5"/>
    <s v="Little Sheep"/>
    <s v="Shop 10 52 Montclair Ave"/>
    <s v="Glen Waverley"/>
    <s v="3150"/>
    <x v="51"/>
    <s v="Tianhai Group Pty Ltd"/>
  </r>
  <r>
    <s v="32344361"/>
    <x v="5"/>
    <s v="Mr Chef Dumpling"/>
    <s v="328 Clayton Road"/>
    <s v="Clayton"/>
    <s v="3168"/>
    <x v="51"/>
    <s v="L &amp; G Super Fly Pty Ltd"/>
  </r>
  <r>
    <s v="32344890"/>
    <x v="5"/>
    <s v="Danji"/>
    <s v="Shop 3, 70 Batesford Road"/>
    <s v="Chadstone"/>
    <s v="3148"/>
    <x v="51"/>
    <s v="Danji 2017 Pty Ltd"/>
  </r>
  <r>
    <s v="32344963"/>
    <x v="5"/>
    <s v="Ink Mind Core"/>
    <s v="59A Stanley Avenue"/>
    <s v="Mount Waverley"/>
    <s v="3149"/>
    <x v="51"/>
    <s v="Kaur Sumeet"/>
  </r>
  <r>
    <s v="32345749"/>
    <x v="5"/>
    <s v="Glen Waverley Rising Embers"/>
    <s v="109 Kingsway"/>
    <s v="Glen Waverley"/>
    <s v="3150"/>
    <x v="51"/>
    <s v="Laikang Group Pty Ltd"/>
  </r>
  <r>
    <s v="32346622"/>
    <x v="6"/>
    <s v="Cent Anni"/>
    <s v="Part Of 1666 Dandenong Rd"/>
    <s v="Oakleigh East"/>
    <s v="3166"/>
    <x v="51"/>
    <s v="Eat Olivas Pty Ltd"/>
  </r>
  <r>
    <s v="32346892"/>
    <x v="5"/>
    <s v="Bbq Lab Glen"/>
    <s v="Restaurant 1, 52 Montclair Avenue"/>
    <s v="Glen Waverley"/>
    <s v="3150"/>
    <x v="51"/>
    <s v="Korean Bbq Lab Pty Ltd"/>
  </r>
  <r>
    <s v="32346999"/>
    <x v="5"/>
    <s v="The Proud Peacock Restaurant"/>
    <s v="28 Hamilton Place"/>
    <s v="Mount Waverley"/>
    <s v="3149"/>
    <x v="51"/>
    <s v="Lcx Hospitality Pty Ltd"/>
  </r>
  <r>
    <s v="32347880"/>
    <x v="6"/>
    <s v="Robinsons Bookshop"/>
    <s v="Shop G-063, The Glen Shopping Centre 235 Springvale Road"/>
    <s v="Glen Waverley"/>
    <s v="3150"/>
    <x v="51"/>
    <s v="Szauer Holdings Pty Ltd"/>
  </r>
  <r>
    <s v="32348569"/>
    <x v="5"/>
    <s v="Sansanni Izakaya"/>
    <s v="332A Clayton Road"/>
    <s v="Clayton"/>
    <s v="3168"/>
    <x v="51"/>
    <s v="Emc Clayton Pty Ltd"/>
  </r>
  <r>
    <s v="32349515"/>
    <x v="5"/>
    <s v="Geontos"/>
    <s v="291-293 Huntingdale Road"/>
    <s v="Oakleigh"/>
    <s v="3166"/>
    <x v="51"/>
    <s v="Geontos Pty Ltd"/>
  </r>
  <r>
    <s v="32350401"/>
    <x v="5"/>
    <s v="Qin Dynasty"/>
    <s v="271 Huntingdale Road"/>
    <s v="Oakleigh"/>
    <s v="3166"/>
    <x v="51"/>
    <s v="Aoxing.Dadongbei Pty Ltd"/>
  </r>
  <r>
    <s v="32350906"/>
    <x v="6"/>
    <s v="Kentro Cafe"/>
    <s v="27-29 Eaton Mall"/>
    <s v="Oakleigh"/>
    <s v="3166"/>
    <x v="51"/>
    <s v="Cg Oakleigh Pty Ltd"/>
  </r>
  <r>
    <s v="32351017"/>
    <x v="5"/>
    <s v="Northeast Bbq"/>
    <s v="383 Clayton Road"/>
    <s v="Clayton"/>
    <s v="3168"/>
    <x v="51"/>
    <s v="Australia Lucky Wonder Pty Ltd"/>
  </r>
  <r>
    <s v="32352055"/>
    <x v="6"/>
    <s v="Bb8 Billiards Club"/>
    <s v="Shop 11 Level 5 52 Montclair Avenue"/>
    <s v="Glen Waverley"/>
    <s v="3150"/>
    <x v="51"/>
    <s v="Billiards Base Pty Ltd"/>
  </r>
  <r>
    <s v="32352445"/>
    <x v="5"/>
    <s v="Miss Pings Thai Eatery"/>
    <s v="Shop G-016, The Glen Shopping Centre 227-235 Springvale Road"/>
    <s v="Glen Waverley"/>
    <s v="3150"/>
    <x v="51"/>
    <s v="Tasty Thai Melbourne Pty Ltd"/>
  </r>
  <r>
    <s v="32352592"/>
    <x v="5"/>
    <s v="Miss Pickle"/>
    <s v="Shop G015, The Glen Shopping Center, 235 Springval"/>
    <s v="Glen Waverley"/>
    <s v="3150"/>
    <x v="51"/>
    <s v="Glenpickle Pty Ltd"/>
  </r>
  <r>
    <s v="32352843"/>
    <x v="5"/>
    <s v="Wagyu Ya"/>
    <s v="Shop 1-002 The Glen S/Centre 227-235 Springvale Road"/>
    <s v="Glen Waverley"/>
    <s v="3150"/>
    <x v="51"/>
    <s v="Wagyu Ya Enterprise Pty Ltd"/>
  </r>
  <r>
    <s v="32352982"/>
    <x v="5"/>
    <s v="Bettys Burgers &amp; Concrete Co. The Glen"/>
    <s v="Tenancy G007 The Glen Shopping Centre 235 Springvale Road"/>
    <s v="Glen Waverley"/>
    <s v="3150"/>
    <x v="51"/>
    <s v="Betty'S Burgers Australia Pty Ltd"/>
  </r>
  <r>
    <s v="32353043"/>
    <x v="5"/>
    <s v="Gami-Chicken&amp;Beer Glen Waverley"/>
    <s v="Tenancy G-010, 227-235 Springvale Rd(The Glen Shop"/>
    <s v="Glen Waverley"/>
    <s v="3150"/>
    <x v="51"/>
    <s v="Belkimi Pty Ltd"/>
  </r>
  <r>
    <s v="32353352"/>
    <x v="5"/>
    <s v="Cafe Nesso"/>
    <s v="Ground Fl, Learning &amp; Teaching Bldg Monash University"/>
    <s v="19 Ancora Imparo Way  Clayton"/>
    <s v="3168"/>
    <x v="51"/>
    <s v="Dawang International Pty Ltd"/>
  </r>
  <r>
    <s v="32354138"/>
    <x v="5"/>
    <s v="Tina'S Noodle Kitchen - Glen Waverley"/>
    <s v="Shop G009, The Glen Shopping Centre 227-235 Springvale Road"/>
    <s v="Glen Waverley"/>
    <s v="3150"/>
    <x v="51"/>
    <s v="Tiger Hill Pty Ltd"/>
  </r>
  <r>
    <s v="32354285"/>
    <x v="5"/>
    <s v="The Arena At The Glen"/>
    <s v="Shop G-112, The Glen Waverley Shopping Centre 235 Springvale Road"/>
    <s v="Glen Waverley"/>
    <s v="3150"/>
    <x v="51"/>
    <s v="Heng Jiu Enterprise Pty Ltd"/>
  </r>
  <r>
    <s v="32354609"/>
    <x v="5"/>
    <s v="Shujinko Ramen"/>
    <s v="Shop G018 The Glen Shopping Centre 227-235 Springvale Road"/>
    <s v="Glen Waverley"/>
    <s v="3150"/>
    <x v="51"/>
    <s v="Shujinko Glen Pty Ltd"/>
  </r>
  <r>
    <s v="32354942"/>
    <x v="5"/>
    <s v="Thanadee Thai Restaurant"/>
    <s v="20 Portman Street"/>
    <s v="Oakleigh"/>
    <s v="3166"/>
    <x v="51"/>
    <s v="Thanadee Thai Pty Ltd"/>
  </r>
  <r>
    <s v="32355443"/>
    <x v="6"/>
    <s v="Village Cinemas Australia"/>
    <s v="Part Of M City 2107-2125 Dandenong Road"/>
    <s v="Clayton"/>
    <s v="3168"/>
    <x v="51"/>
    <s v="Village Cinemas Australia Pty Ltd"/>
  </r>
  <r>
    <s v="32355532"/>
    <x v="5"/>
    <s v="Dooboo Clayton"/>
    <s v="336A Clayton Road"/>
    <s v="Clayton"/>
    <s v="3168"/>
    <x v="51"/>
    <s v="Sam Sam Clayton Pty Ltd"/>
  </r>
  <r>
    <s v="32355875"/>
    <x v="5"/>
    <s v="Mel Pavillion"/>
    <s v="49-55 Myrtle Street"/>
    <s v="Glen Waverley"/>
    <s v="3150"/>
    <x v="51"/>
    <s v="Mel Pavillion Pty Ltd"/>
  </r>
  <r>
    <s v="32355980"/>
    <x v="5"/>
    <s v="Papparich The Glen"/>
    <s v="Shop 1-004, The Glen 235 Springvale Road"/>
    <s v="Glen Waverley"/>
    <s v="3150"/>
    <x v="51"/>
    <s v="Hhj Investment Holding Pty Ltd"/>
  </r>
  <r>
    <s v="32356415"/>
    <x v="5"/>
    <s v="Scusa Mi! Italiano"/>
    <s v="Tenancy G013, The Glen S/Centre 235 Springvale Road"/>
    <s v="Glen Waverley"/>
    <s v="3150"/>
    <x v="51"/>
    <s v="Scusa Mi! Italiano Pty Ltd"/>
  </r>
  <r>
    <s v="32356740"/>
    <x v="5"/>
    <s v="Hai Di Lao Hot Pot"/>
    <s v="1-003 Springvale Road, The Glen"/>
    <s v="Glen Waverley"/>
    <s v="3150"/>
    <x v="51"/>
    <s v="Hai Di Lao Melbourne Proprietary Limited"/>
  </r>
  <r>
    <s v="32356839"/>
    <x v="5"/>
    <s v="Sisters Of Pearl"/>
    <s v="6-8 Kerrie Rd"/>
    <s v="Glen Waverley"/>
    <s v="3150"/>
    <x v="51"/>
    <s v="Dynasty City Pty Ltd"/>
  </r>
  <r>
    <s v="32356952"/>
    <x v="5"/>
    <s v="Kentavros"/>
    <s v="286A Huntingdale Road"/>
    <s v="Huntingdale"/>
    <s v="3166"/>
    <x v="51"/>
    <s v="Spanos Panagiota"/>
  </r>
  <r>
    <s v="32357047"/>
    <x v="5"/>
    <s v="Marble Yakiniku"/>
    <s v="Shops G08 &amp; G09 52-54 O'Sullivan Road"/>
    <s v="Glen Waverley"/>
    <s v="3150"/>
    <x v="51"/>
    <s v="H &amp; B Food Pty Ltd"/>
  </r>
  <r>
    <s v="32357063"/>
    <x v="6"/>
    <s v="Medusa Lounge"/>
    <s v="56B Portman St"/>
    <s v="Oakleigh"/>
    <s v="3166"/>
    <x v="51"/>
    <s v="Medusa Lounge Pty Ltd"/>
  </r>
  <r>
    <s v="32357576"/>
    <x v="6"/>
    <s v="Shavans Pinewood"/>
    <s v="Pinewod Shopping Centre 17-21 Centreway"/>
    <s v="Mount Waverley"/>
    <s v="3149"/>
    <x v="51"/>
    <s v="Nalin &amp; Dishani Pty Ltd"/>
  </r>
  <r>
    <s v="32357673"/>
    <x v="5"/>
    <s v="The Boiling Crab"/>
    <s v="52-54 Osullivan Rd"/>
    <s v="Glen Waverley"/>
    <s v="3150"/>
    <x v="51"/>
    <s v="Little Dragon Seafood Pty Ltd"/>
  </r>
  <r>
    <s v="32358247"/>
    <x v="5"/>
    <s v="Peking Roast Duck Palace"/>
    <s v="21 Coleman Parade"/>
    <s v="Glen Waverley"/>
    <s v="3150"/>
    <x v="51"/>
    <s v="Luo Gu Xiang Pty Ltd"/>
  </r>
  <r>
    <s v="32358386"/>
    <x v="5"/>
    <s v="Pepper Lunch Clayton"/>
    <s v="T37 M-City Shop 2107-2125 Dandenong Road"/>
    <s v="Clayton"/>
    <s v="3168"/>
    <x v="51"/>
    <s v="Pepper Success Pty Ltd"/>
  </r>
  <r>
    <s v="32358653"/>
    <x v="5"/>
    <s v="Delight Kitchen"/>
    <s v="317 Stephensons Rd"/>
    <s v="Mount Waverley"/>
    <s v="3149"/>
    <x v="51"/>
    <s v="Delight Kitchen Pty Ltd"/>
  </r>
  <r>
    <s v="32359837"/>
    <x v="5"/>
    <s v="Eton Restaurant"/>
    <s v="1459A Centre Road"/>
    <s v="Clayton"/>
    <s v="3168"/>
    <x v="51"/>
    <s v="Eton Eat Club Pty Ltd"/>
  </r>
  <r>
    <s v="32359764"/>
    <x v="5"/>
    <s v="Lucky Dumpling Kitchen"/>
    <s v="T40, M-City 2107-2125 Dandenong Road"/>
    <s v="Clayton"/>
    <s v="3168"/>
    <x v="51"/>
    <s v="J &amp; C United Pty Ltd"/>
  </r>
  <r>
    <s v="32360503"/>
    <x v="5"/>
    <s v="David'S Spicy Pot"/>
    <s v="14 Kingsway"/>
    <s v="Glen Waverley"/>
    <s v="3150"/>
    <x v="51"/>
    <s v="Good Brother Investment Pty Ltd"/>
  </r>
  <r>
    <s v="32361282"/>
    <x v="5"/>
    <s v="Toro Cafe"/>
    <s v="25 Hamilton Pl"/>
    <s v="Mount Waverley"/>
    <s v="3149"/>
    <x v="51"/>
    <s v="Lotus River Pty Ltd"/>
  </r>
  <r>
    <s v="32362042"/>
    <x v="5"/>
    <s v="Sentosa Cafe &amp; Catering"/>
    <s v="254-294 Wellington Road"/>
    <s v="Mulgrave"/>
    <s v="3170"/>
    <x v="51"/>
    <s v="Edz Hospitality Pty Ltd"/>
  </r>
  <r>
    <s v="32364141"/>
    <x v="5"/>
    <s v="Alor Street"/>
    <s v="295 Huntingdale Rd"/>
    <s v="Oakleigh"/>
    <s v="3166"/>
    <x v="51"/>
    <s v="Alor Street Pty Ltd"/>
  </r>
  <r>
    <s v="32364905"/>
    <x v="5"/>
    <s v="Patiala Shahi Indian Restaurant"/>
    <s v="210 Blackburn Rd"/>
    <s v="Glen Waverley"/>
    <s v="3150"/>
    <x v="51"/>
    <s v="J Grewal Pty Ltd"/>
  </r>
  <r>
    <s v="32364955"/>
    <x v="5"/>
    <s v="Niubi The Glen"/>
    <s v="Shop G-006, 235 Springvale Road"/>
    <s v="Glen Waverley"/>
    <s v="3150"/>
    <x v="51"/>
    <s v="Rassasy 3 Pty Ltd"/>
  </r>
  <r>
    <s v="32366240"/>
    <x v="5"/>
    <s v="Q Barbeque"/>
    <s v="907 Springvale Rd"/>
    <s v="Mulgrave"/>
    <s v="3170"/>
    <x v="51"/>
    <s v="Q Barbeque Pty Ltd"/>
  </r>
  <r>
    <s v="32366656"/>
    <x v="5"/>
    <s v="Dooboo"/>
    <s v="G004, The Glen Shopping Centre 235 Springvale Rd"/>
    <s v="Glen Waverley"/>
    <s v="3150"/>
    <x v="51"/>
    <s v="Dooboo Glen Pty Ltd"/>
  </r>
  <r>
    <s v="32367806"/>
    <x v="5"/>
    <s v="Smoky Hen"/>
    <s v="311 Stephensons Rd"/>
    <s v="Mount Waverley"/>
    <s v="3149"/>
    <x v="51"/>
    <s v="Hnl343 Pty Ltd"/>
  </r>
  <r>
    <s v="32368098"/>
    <x v="5"/>
    <s v="Dalgety'S Cafe"/>
    <s v="Lg01 / 4 Dalgety Street"/>
    <s v="Oakleigh"/>
    <s v="3166"/>
    <x v="51"/>
    <s v="Rikita Pty Ltd"/>
  </r>
  <r>
    <s v="32368519"/>
    <x v="5"/>
    <s v="Stanley Mount Waverley"/>
    <s v="63 Stanley Avenue"/>
    <s v="Mount Waverley"/>
    <s v="3149"/>
    <x v="51"/>
    <s v="Stanley Mount Waverley Pty Ltd"/>
  </r>
  <r>
    <s v="32368771"/>
    <x v="5"/>
    <s v="Ichi Katsu"/>
    <s v="97 Kingsway"/>
    <s v="Glen Waverley"/>
    <s v="3150"/>
    <x v="51"/>
    <s v="S&amp;G Develop Pty Ltd"/>
  </r>
  <r>
    <s v="32369183"/>
    <x v="6"/>
    <s v="Glenny Lounge"/>
    <s v="Level 1, 97 Kingsway"/>
    <s v="Glen Waverley"/>
    <s v="3150"/>
    <x v="51"/>
    <s v="Sahara Lounge Shisha Cafe Glen Waverley Pty Ltd"/>
  </r>
  <r>
    <s v="32369418"/>
    <x v="5"/>
    <s v="62 Republic"/>
    <s v="62 Portman St"/>
    <s v="Oakleigh"/>
    <s v="3166"/>
    <x v="51"/>
    <s v="Oriakhel Najim"/>
  </r>
  <r>
    <s v="32371033"/>
    <x v="5"/>
    <s v="Hikaru Sushi M-City"/>
    <s v="48A/2107 Dandenong Road"/>
    <s v="Clayton"/>
    <s v="3168"/>
    <x v="51"/>
    <s v="Hikaru Australia Pty Ltd"/>
  </r>
  <r>
    <s v="32371766"/>
    <x v="5"/>
    <s v="Pizzeria Garibaldi"/>
    <s v="Tenancy 27A &amp; 28 2107-2125 Princes Highway"/>
    <s v="Clayton"/>
    <s v="3168"/>
    <x v="51"/>
    <s v="Pizzeria Garibaldi Pty Ltd"/>
  </r>
  <r>
    <s v="32371774"/>
    <x v="5"/>
    <s v="Wzry Investment Pty Ltd"/>
    <s v="29-31 Centreway"/>
    <s v="Mount Waverley"/>
    <s v="3149"/>
    <x v="51"/>
    <s v="Wzry Investment Pty Ltd"/>
  </r>
  <r>
    <s v="32372330"/>
    <x v="5"/>
    <s v="Ippo Sushi And Bar"/>
    <s v="723 Warrigal Road"/>
    <s v="Chadstone"/>
    <s v="3148"/>
    <x v="51"/>
    <s v="Ippo Sushi Pty Ltd"/>
  </r>
  <r>
    <s v="32372592"/>
    <x v="5"/>
    <s v="Paik'S Noodle Restaurant"/>
    <s v="G07, 52-54 O'Sullivan Road"/>
    <s v="Glen Waverley"/>
    <s v="3150"/>
    <x v="51"/>
    <s v="Hongkong Banjum Glen Pty Ltd"/>
  </r>
  <r>
    <s v="32373077"/>
    <x v="5"/>
    <s v="Chum Chums"/>
    <s v="47 Morton St"/>
    <s v="Clayton"/>
    <s v="3168"/>
    <x v="51"/>
    <s v="Chum Chums Pty Ltd"/>
  </r>
  <r>
    <s v="32373271"/>
    <x v="5"/>
    <s v="Dodee Paidang"/>
    <s v="100 Kingsway"/>
    <s v="Glen Waverley"/>
    <s v="3150"/>
    <x v="51"/>
    <s v="Dodee Footscray Pty Ltd"/>
  </r>
  <r>
    <s v="32373530"/>
    <x v="5"/>
    <s v="Ssum Pocha"/>
    <s v="Shop 2 52 Montclair Av"/>
    <s v="Glen Waverley"/>
    <s v="3150"/>
    <x v="51"/>
    <s v="The Glen Pocha Pty Ltd"/>
  </r>
  <r>
    <s v="32374196"/>
    <x v="5"/>
    <s v="Phoenix Kitchen Clayton"/>
    <s v="Shop 2, 367-369 Clayton Road"/>
    <s v="Clayton"/>
    <s v="3168"/>
    <x v="51"/>
    <s v="Tasty Canton Pty. Ltd."/>
  </r>
  <r>
    <s v="32374502"/>
    <x v="5"/>
    <s v="Shanghai Red"/>
    <s v="Shop G-008 The Glen Shopping Centre 235 Springvale Road"/>
    <s v="Glen Waverley"/>
    <s v="3150"/>
    <x v="51"/>
    <s v="Shanghai Tan Pty Ltd"/>
  </r>
  <r>
    <s v="32375605"/>
    <x v="5"/>
    <s v="K Pop Bbq And Bar"/>
    <s v="Shop G-014 The Glen S/Centre 227-235 Springvale Road"/>
    <s v="Glen Waverley"/>
    <s v="3150"/>
    <x v="51"/>
    <s v="K Pop Bbq And Bar Pty Ltd"/>
  </r>
  <r>
    <s v="32376067"/>
    <x v="5"/>
    <s v="Busan Chicken Pty Ltd"/>
    <s v="631 Warrigal Road"/>
    <s v="Chadstone"/>
    <s v="3148"/>
    <x v="51"/>
    <s v="Busan Chicken Pty Ltd"/>
  </r>
  <r>
    <s v="32376342"/>
    <x v="6"/>
    <s v="Bbq-K Plus"/>
    <s v="Level 3, 53 Montclair Avenue"/>
    <s v="Glen Waverley"/>
    <s v="3150"/>
    <x v="51"/>
    <s v="Bbq-K Plus Pty Ltd"/>
  </r>
  <r>
    <s v="32376465"/>
    <x v="5"/>
    <s v="Papa'S Korean Chicken Restaurant"/>
    <s v="172 Clayton Rd"/>
    <s v="Clayton"/>
    <s v="3168"/>
    <x v="51"/>
    <s v="Kl Partner Global Pty Ltd"/>
  </r>
  <r>
    <s v="32376716"/>
    <x v="6"/>
    <s v="Golf Lounge International"/>
    <s v="19 Aristoc Rd"/>
    <s v="Glen Waverley"/>
    <s v="3150"/>
    <x v="51"/>
    <s v="Abc Golf Pty Ltd"/>
  </r>
  <r>
    <s v="32376821"/>
    <x v="5"/>
    <s v="Black Label Grill"/>
    <s v="13 Centreway"/>
    <s v="Mount Waverley"/>
    <s v="3149"/>
    <x v="51"/>
    <s v="H&amp;S Restaurants Pty Ltd"/>
  </r>
  <r>
    <s v="32377055"/>
    <x v="5"/>
    <s v="Monkey King Music Bbq"/>
    <s v="1/662-678 Blackburn Road"/>
    <s v="Notting Hill"/>
    <s v="3168"/>
    <x v="51"/>
    <s v="Monkey King Music Bbq Pty Ltd"/>
  </r>
  <r>
    <s v="32377152"/>
    <x v="5"/>
    <s v="T-90 Pizzeria"/>
    <s v="89 Warrigal Rd"/>
    <s v="Hughesdale"/>
    <s v="3166"/>
    <x v="51"/>
    <s v="T90 Pty Ltd"/>
  </r>
  <r>
    <s v="32377372"/>
    <x v="5"/>
    <s v="Ashwood Thai Cafe"/>
    <s v="9 Cleveland Rd"/>
    <s v="Ashwood"/>
    <s v="3147"/>
    <x v="51"/>
    <s v="Top Tj Pty Ltd"/>
  </r>
  <r>
    <s v="32378297"/>
    <x v="5"/>
    <s v="Grill'D"/>
    <s v="Part Of 'Chadstone Homemaker Centre' 695 Warrigal Road"/>
    <s v="Chadstone"/>
    <s v="3148"/>
    <x v="51"/>
    <s v="Grill'D Pty Ltd"/>
  </r>
  <r>
    <s v="32920557"/>
    <x v="0"/>
    <s v=""/>
    <s v="21 Carnish Road"/>
    <s v="Oakleigh South"/>
    <s v="3167"/>
    <x v="51"/>
    <s v="The House Of Tai-Pan International Pty Ltd"/>
  </r>
  <r>
    <s v="33100045"/>
    <x v="3"/>
    <s v="Bruce County Motor Inn"/>
    <s v="445 Blackburn Road"/>
    <s v="Mount Waverley"/>
    <s v="3149"/>
    <x v="51"/>
    <s v="Bc Hospitality Pty Ltd"/>
  </r>
  <r>
    <s v="33120451"/>
    <x v="3"/>
    <s v="Ballons Restaurant"/>
    <s v="1440 Dandenong Road"/>
    <s v="Oakleigh"/>
    <s v="3166"/>
    <x v="51"/>
    <s v="Shining Crystal Pty Ltd"/>
  </r>
  <r>
    <s v="33121300"/>
    <x v="3"/>
    <s v="The Waverley International Hotel"/>
    <s v="301 Springvale Road"/>
    <s v="Glen Waverley"/>
    <s v="3150"/>
    <x v="51"/>
    <s v="Golden We Australia Pty Ltd"/>
  </r>
  <r>
    <s v="33121928"/>
    <x v="3"/>
    <s v="Gateway On Monash Boutique Hotel Notting Hill"/>
    <s v="630-634 Blackburn Road"/>
    <s v="Notting Hill"/>
    <s v="3168"/>
    <x v="51"/>
    <s v="Aulonn Pty Ltd"/>
  </r>
  <r>
    <s v="33122136"/>
    <x v="3"/>
    <s v="Novotel Melbourne Glen Waverley"/>
    <s v="285-287 Springvale Road"/>
    <s v="Glen Waverley"/>
    <s v="3150"/>
    <x v="51"/>
    <s v="Greatland Hotel Management Pty Ltd"/>
  </r>
  <r>
    <s v="33700722"/>
    <x v="0"/>
    <s v="Campbells Clayton"/>
    <s v="31-41 Mcnaughton Road"/>
    <s v="Clayton"/>
    <s v="3168"/>
    <x v="51"/>
    <s v="Metcash Food &amp; Grocery Convenience Division Pty Ltd"/>
  </r>
  <r>
    <s v="33721231"/>
    <x v="0"/>
    <s v=""/>
    <s v="17 Natalia Avenue"/>
    <s v="Oakleigh South"/>
    <s v="3167"/>
    <x v="51"/>
    <s v="Sambor Henry Perry"/>
  </r>
  <r>
    <s v="33750719"/>
    <x v="0"/>
    <s v=""/>
    <s v="522 Wellington Road"/>
    <s v="Mulgrave"/>
    <s v="3170"/>
    <x v="51"/>
    <s v="Endeavour Group Limited"/>
  </r>
  <r>
    <s v="32808608"/>
    <x v="9"/>
    <s v="Two Rupees Brewing Company"/>
    <s v="1-2/69 Renver Road"/>
    <s v="Clayton"/>
    <s v="3168"/>
    <x v="51"/>
    <s v="Two Rupees Brewing Company Pty Ltd"/>
  </r>
  <r>
    <s v="32809735"/>
    <x v="9"/>
    <s v="Kaiju! Beer &amp; Pizza"/>
    <s v="27 Hume Street"/>
    <s v="Huntingdale"/>
    <s v="3166"/>
    <x v="51"/>
    <s v="Kaiju Hospitality Pty Ltd"/>
  </r>
  <r>
    <s v="32810354"/>
    <x v="9"/>
    <s v=""/>
    <s v="10 Westley St"/>
    <s v="Oakleigh"/>
    <s v="3166"/>
    <x v="51"/>
    <s v="The Honey Library Pty Ltd"/>
  </r>
  <r>
    <s v="36000838"/>
    <x v="10"/>
    <s v="Number Ninety"/>
    <s v="90 Atherton St"/>
    <s v="Oakleigh"/>
    <s v="3166"/>
    <x v="51"/>
    <s v="Stefevents Pty Ltd"/>
  </r>
  <r>
    <s v="36062018"/>
    <x v="10"/>
    <s v="Mannix College"/>
    <s v="Wellington Road"/>
    <s v="Clayton"/>
    <s v="3168"/>
    <x v="51"/>
    <s v="Mannix College"/>
  </r>
  <r>
    <s v="36062301"/>
    <x v="10"/>
    <s v="The Salesian Past Pupils Sporting Association"/>
    <s v="10 Bosco Street"/>
    <s v="Chadstone"/>
    <s v="3148"/>
    <x v="51"/>
    <s v="The Salesians Past Pupils Sporting Association Inc"/>
  </r>
  <r>
    <s v="36067270"/>
    <x v="10"/>
    <s v="Rossini Pizzaria &amp; Bistro"/>
    <s v="2 Andrew Street"/>
    <s v="Mount Waverley"/>
    <s v="3149"/>
    <x v="51"/>
    <s v="Wehbe Ceasar"/>
  </r>
  <r>
    <s v="36069531"/>
    <x v="10"/>
    <s v="Oakleigh Cannons Fc"/>
    <s v="Jack Edwards Reserve Edward Street"/>
    <s v="Oakleigh"/>
    <s v="3166"/>
    <x v="51"/>
    <s v="Oakleigh Cannons Fc Inc"/>
  </r>
  <r>
    <s v="36068674"/>
    <x v="10"/>
    <s v="Bluefit Pty Ltd"/>
    <s v="Cnr Jells &amp; Waverley Roads"/>
    <s v="Glen Waverley"/>
    <s v="3150"/>
    <x v="51"/>
    <s v="Bluefit Pty Ltd"/>
  </r>
  <r>
    <s v="36069337"/>
    <x v="10"/>
    <s v="Monash Cricket Club"/>
    <s v="66 Clayton Road"/>
    <s v="Clayton North"/>
    <s v="3168"/>
    <x v="51"/>
    <s v="Monash Cricket Club Inc"/>
  </r>
  <r>
    <s v="36072372"/>
    <x v="10"/>
    <s v="Clayton Football Netball Club"/>
    <s v="356A Haughton Road"/>
    <s v="Clayton"/>
    <s v="3168"/>
    <x v="51"/>
    <s v="Clayton Football Netball Club"/>
  </r>
  <r>
    <s v="36073653"/>
    <x v="10"/>
    <s v="Mcc Glen Iris Valley Tennis Club"/>
    <s v="260-270 High Street Road"/>
    <s v="Mount Waverley"/>
    <s v="3149"/>
    <x v="51"/>
    <s v="Mcc Glen Iris Valley Tennis Club"/>
  </r>
  <r>
    <s v="36074162"/>
    <x v="10"/>
    <s v="Qilin Chinese Restaurant"/>
    <s v="263A Springvale Road"/>
    <s v="Glen Waverley"/>
    <s v="3150"/>
    <x v="51"/>
    <s v="East Regal Pty Ltd"/>
  </r>
  <r>
    <s v="36074803"/>
    <x v="10"/>
    <s v="Waverley Wanderers Soccer Club"/>
    <s v="Carlson Reserve 68 Clayton Road"/>
    <s v="Clayton"/>
    <s v="3168"/>
    <x v="51"/>
    <s v="Waverley Wanderers Soccer Club Inc"/>
  </r>
  <r>
    <s v="36076897"/>
    <x v="10"/>
    <s v="Oakleigh Golf Course"/>
    <s v="Park Rd"/>
    <s v="Oakleigh"/>
    <s v="3166"/>
    <x v="51"/>
    <s v="Bluefit Pty Ltd"/>
  </r>
  <r>
    <s v="36078093"/>
    <x v="10"/>
    <s v="Brandon Park Soccer Club"/>
    <s v="Freeway Reserve Kernot Avenue"/>
    <s v="Mulgrave"/>
    <s v="3170"/>
    <x v="51"/>
    <s v="Brandon Park Soccer Club"/>
  </r>
  <r>
    <s v="36081931"/>
    <x v="10"/>
    <s v="Waverley Softball Association"/>
    <s v="Cnr Jells &amp; Waverley Roads"/>
    <s v="Glen Waverley"/>
    <s v="3150"/>
    <x v="51"/>
    <s v="Waverley Softball Association Inc"/>
  </r>
  <r>
    <s v="36082212"/>
    <x v="10"/>
    <s v="Clayton Rsl Club"/>
    <s v="163 Carinish Road"/>
    <s v="Clayton"/>
    <s v="3168"/>
    <x v="51"/>
    <s v="Clayton Rsl Sub Branch Inc"/>
  </r>
  <r>
    <s v="36083462"/>
    <x v="10"/>
    <s v="Mulgrave Country Club"/>
    <s v="Cnr Wellington &amp; Jells Roads"/>
    <s v="Wheelers Hill"/>
    <s v="3150"/>
    <x v="51"/>
    <s v="Mulgrave Country Club"/>
  </r>
  <r>
    <s v="36091009"/>
    <x v="10"/>
    <s v="Association Of Victorian Trikalinians"/>
    <s v="314 Huntingdale Road"/>
    <s v="Huntingdale"/>
    <s v="3166"/>
    <x v="51"/>
    <s v="Association Of Victorian Trikalinians"/>
  </r>
  <r>
    <s v="36091724"/>
    <x v="10"/>
    <s v="The Harlequin Club"/>
    <s v="Holmesglen Reserve Power Avenue"/>
    <s v="Ashwood"/>
    <s v="3147"/>
    <x v="51"/>
    <s v="The Harlequin Club Inc"/>
  </r>
  <r>
    <s v="36090223"/>
    <x v="10"/>
    <s v="Riversdale Golf Club"/>
    <s v="Cnr High Street Road &amp; Huntingdale Road"/>
    <s v="Mount Waverley"/>
    <s v="3149"/>
    <x v="51"/>
    <s v="Riversdale Golf Club Limited"/>
  </r>
  <r>
    <s v="36090736"/>
    <x v="10"/>
    <s v="Glen Waverley Rovers Junior Football Club"/>
    <s v="Maylands Crescent"/>
    <s v="Glen Waverley"/>
    <s v="3150"/>
    <x v="51"/>
    <s v="Glen Waverley Rovers Junior Football Club Inc"/>
  </r>
  <r>
    <s v="36093491"/>
    <x v="10"/>
    <s v="Top Mart Grocery &amp; Food"/>
    <s v="393 Clayton Road"/>
    <s v="Clayton"/>
    <s v="3168"/>
    <x v="51"/>
    <s v="Noah K Pty Ltd"/>
  </r>
  <r>
    <s v="36094277"/>
    <x v="10"/>
    <s v="Notting Hill Brandon Park Cricket Club"/>
    <s v="Columbia Park Columbia Drive"/>
    <s v="Wheelers Hill"/>
    <s v="3150"/>
    <x v="51"/>
    <s v="Notting Hill Brandon Park Cricket Club Inc"/>
  </r>
  <r>
    <s v="36094811"/>
    <x v="10"/>
    <s v="Showbiz Cinemas Waverley"/>
    <s v="Pinewood Shopping Square 41 Centreway, Blackburn Rd"/>
    <s v="Mount Waverley"/>
    <s v="3149"/>
    <x v="51"/>
    <s v="Showbiz Enterprises Pty Ltd"/>
  </r>
  <r>
    <s v="36095493"/>
    <x v="10"/>
    <s v="Waverley Blues Football Club"/>
    <s v="Central Reserve 690 Waverley Road"/>
    <s v="Glen Waverley"/>
    <s v="3150"/>
    <x v="51"/>
    <s v="Waverley Blues Football Club Inc"/>
  </r>
  <r>
    <s v="36096130"/>
    <x v="10"/>
    <s v="Glen Waverley Bowls Club"/>
    <s v="690 Waverley Road"/>
    <s v="Glen Waverley"/>
    <s v="3150"/>
    <x v="51"/>
    <s v="Glen Waverley Bowls Club Inc"/>
  </r>
  <r>
    <s v="36099049"/>
    <x v="10"/>
    <s v="Waverley Park Hawks Junior Football Club"/>
    <s v="24 Columbia Drive"/>
    <s v="Wheelers Hill"/>
    <s v="3150"/>
    <x v="51"/>
    <s v="Waverley Park Hawks Junior Football Club Inc."/>
  </r>
  <r>
    <s v="36100117"/>
    <x v="10"/>
    <s v="Waverley Oakleigh Panthers Rugby League Club"/>
    <s v="Fregon Reserve Browns Road"/>
    <s v="Clayton"/>
    <s v="3168"/>
    <x v="51"/>
    <s v="Waverley Oakleigh Panthers Rugby League Club Inc"/>
  </r>
  <r>
    <s v="36100337"/>
    <x v="10"/>
    <s v="Mount Waverley Uniting Cricket Club"/>
    <s v="Jordan Reserve Burton Street"/>
    <s v="Chadstone"/>
    <s v="3148"/>
    <x v="51"/>
    <s v="Mount Waverley Uniting Cricket Club Inc"/>
  </r>
  <r>
    <s v="36100549"/>
    <x v="10"/>
    <s v="Monash Catering"/>
    <s v="G50 Building 10 Monash University Wellington Road"/>
    <s v="Clayton"/>
    <s v="3168"/>
    <x v="51"/>
    <s v="Mu Meeting Point Pty Ltd"/>
  </r>
  <r>
    <s v="36101171"/>
    <x v="10"/>
    <s v="Huntingdale Golf Club"/>
    <s v="Windsor Avenue"/>
    <s v="Oakleigh South"/>
    <s v="3167"/>
    <x v="51"/>
    <s v="Huntingdale Golf Club"/>
  </r>
  <r>
    <s v="36106969"/>
    <x v="10"/>
    <s v="Ashwood Sports Club"/>
    <s v="Essex Heights Reserve Outlook Drive"/>
    <s v="Mount Waverley"/>
    <s v="3149"/>
    <x v="51"/>
    <s v="Ashwood Sports Club Inc"/>
  </r>
  <r>
    <s v="33782083"/>
    <x v="0"/>
    <s v="Line Of Shem Pty Ltd"/>
    <s v="6/251 Ferntree Gully Road"/>
    <s v="Mount Waverly"/>
    <s v="3149"/>
    <x v="51"/>
    <s v="Line Of Shem Pty Ltd"/>
  </r>
  <r>
    <s v="33782148"/>
    <x v="0"/>
    <s v="Cross Country Hospitality"/>
    <s v="Unit 1 2 Condah Ct"/>
    <s v="Ashwood"/>
    <s v="3147"/>
    <x v="51"/>
    <s v="Webb Daniel"/>
  </r>
  <r>
    <s v="33782635"/>
    <x v="0"/>
    <s v="A Lot Going On"/>
    <s v="559 Neerim Rd"/>
    <s v="Hughesdale"/>
    <s v="3166"/>
    <x v="51"/>
    <s v="Westcott Peter"/>
  </r>
  <r>
    <s v="36108505"/>
    <x v="10"/>
    <s v="St Pauls Cricket Club Glen Waverley"/>
    <s v="Batesford Reserve 94 Batesford Road"/>
    <s v="Chadstone"/>
    <s v="3148"/>
    <x v="51"/>
    <s v="St Pauls Cricket Club Glen Waverley Inc"/>
  </r>
  <r>
    <s v="36109690"/>
    <x v="10"/>
    <s v="Associazione Pensionati Laziali Di Monash"/>
    <s v="Fregon Hall Fregon Road"/>
    <s v="Clayton"/>
    <s v="3168"/>
    <x v="51"/>
    <s v="Associazione Pensionati Laziali Di Monash Inc"/>
  </r>
  <r>
    <s v="36112295"/>
    <x v="10"/>
    <s v="Oakleigh Bowling Club"/>
    <s v="87-93 Drummond Street"/>
    <s v="Oakleigh"/>
    <s v="3166"/>
    <x v="51"/>
    <s v="Oakleigh Bowling Club Inc"/>
  </r>
  <r>
    <s v="36113623"/>
    <x v="10"/>
    <s v="Quest Glen Waverley"/>
    <s v="353 Springvale Road"/>
    <s v="Glen Waverley"/>
    <s v="3150"/>
    <x v="51"/>
    <s v="Glen Waverley Operations Pty Ltd"/>
  </r>
  <r>
    <s v="36115497"/>
    <x v="10"/>
    <s v="Pan-Argoliki Philanthropic Brotherhood To Palamid"/>
    <s v="65-67 Warrigal Road"/>
    <s v="Hughesdale"/>
    <s v="3166"/>
    <x v="51"/>
    <s v="Pan-Argoliki Philanthropic Brotherhood To Palamidi Inc"/>
  </r>
  <r>
    <s v="36116134"/>
    <x v="10"/>
    <s v="Aussie Farmers Direct"/>
    <s v="50-54 Clayton Road"/>
    <s v="Clayton"/>
    <s v="3168"/>
    <x v="51"/>
    <s v="Stay In Bed Milk And Bread Pty Ltd"/>
  </r>
  <r>
    <s v="36118534"/>
    <x v="10"/>
    <s v="Waverley Bridge Club"/>
    <s v="Electra Community Centre Rear 21A Electra Avenue"/>
    <s v="Ashwood"/>
    <s v="3147"/>
    <x v="51"/>
    <s v="Waverley Bridge Club Inc"/>
  </r>
  <r>
    <s v="36121587"/>
    <x v="10"/>
    <s v="Monash University Blues Football Club"/>
    <s v="Rooms G162A &amp; B, G164, Gps03 Building 1, Wellington Rd"/>
    <s v="Monash University"/>
    <s v="3800"/>
    <x v="51"/>
    <s v="Monash University Blues Football Club Inc"/>
  </r>
  <r>
    <s v="36123115"/>
    <x v="10"/>
    <s v="Mazenod Old Collegians Cricket Club"/>
    <s v="Mazenod College Kernot Avenue"/>
    <s v="Mulgrave"/>
    <s v="3170"/>
    <x v="51"/>
    <s v="Mazenod Old Collegians Cricket Club"/>
  </r>
  <r>
    <s v="36123416"/>
    <x v="10"/>
    <s v="Laiki Agora"/>
    <s v="Shop 1 24-28 Chester Street"/>
    <s v="Oakleigh"/>
    <s v="3166"/>
    <x v="51"/>
    <s v="Ok Direction Pty Ltd"/>
  </r>
  <r>
    <s v="36124577"/>
    <x v="10"/>
    <s v="Richmond Cricket Club"/>
    <s v="Central Reserve 692-724 Springvale Road"/>
    <s v="Glen Waverley"/>
    <s v="3150"/>
    <x v="51"/>
    <s v="Richmond Cricket Club Inc"/>
  </r>
  <r>
    <s v="36125379"/>
    <x v="10"/>
    <s v="Vmch"/>
    <s v="54 Queens Parade"/>
    <s v="Ashwood"/>
    <s v="3147"/>
    <x v="51"/>
    <s v="Villa Maria Catholic Homes Ltd"/>
  </r>
  <r>
    <s v="36128652"/>
    <x v="10"/>
    <s v="Clayton Road Deli"/>
    <s v="397 Clayton Road"/>
    <s v="Clayton"/>
    <s v="3168"/>
    <x v="51"/>
    <s v="Nara Spark Pty Ltd"/>
  </r>
  <r>
    <s v="36129250"/>
    <x v="10"/>
    <s v="Kt Catering"/>
    <s v="10 Lisbon St"/>
    <s v="Glen Waverley"/>
    <s v="3150"/>
    <x v="51"/>
    <s v="Chen Arthur"/>
  </r>
  <r>
    <s v="36130308"/>
    <x v="10"/>
    <s v="Mazenod Old Collegians Football Club"/>
    <s v="692-724 Waverley Road"/>
    <s v="Glen Waverley"/>
    <s v="3150"/>
    <x v="51"/>
    <s v="Mazenod Old Collegians Football Club Inc"/>
  </r>
  <r>
    <s v="36130358"/>
    <x v="10"/>
    <s v="Oakleigh Golf Club Incorporated"/>
    <s v="1 Park Road"/>
    <s v="Oakleigh"/>
    <s v="3166"/>
    <x v="51"/>
    <s v="Oakleigh Golf Club Incorporated"/>
  </r>
  <r>
    <s v="36139043"/>
    <x v="10"/>
    <s v="99%"/>
    <s v="9 Essex Road"/>
    <s v="Mount Waverley"/>
    <s v="3149"/>
    <x v="51"/>
    <s v="Cafe Master Pty Ltd"/>
  </r>
  <r>
    <s v="36140573"/>
    <x v="10"/>
    <s v="Australian Airconditioning Distributors Pty Ltd"/>
    <s v="57-63 Mcnaughton Road"/>
    <s v="Clayton"/>
    <s v="3168"/>
    <x v="51"/>
    <s v="Australian Airconditioning Distributors Pty Ltd"/>
  </r>
  <r>
    <s v="36141391"/>
    <x v="10"/>
    <s v="Show Time Bbq &amp; Dumpling Bar"/>
    <s v="348 Clayton Road"/>
    <s v="Clayton"/>
    <s v="3168"/>
    <x v="51"/>
    <s v="Original Taste Food Pty Ltd"/>
  </r>
  <r>
    <s v="36146236"/>
    <x v="10"/>
    <s v="Gs1 Australia"/>
    <s v="8 Nexus Court"/>
    <s v="Mulgrave"/>
    <s v="3170"/>
    <x v="51"/>
    <s v="Gs1 Australia Ltd"/>
  </r>
  <r>
    <s v="36146503"/>
    <x v="10"/>
    <s v="Big Flavours Pty Ltd"/>
    <s v="5/1129 North Road"/>
    <s v="Oakleigh"/>
    <s v="3166"/>
    <x v="51"/>
    <s v="Big Flavours Pty Ltd"/>
  </r>
  <r>
    <s v="36146537"/>
    <x v="10"/>
    <s v="Monash University Cricket Club"/>
    <s v="Monash University Pavillion Way"/>
    <s v="Clayton"/>
    <s v="3800"/>
    <x v="51"/>
    <s v="Monash University Cricket Club Inc"/>
  </r>
  <r>
    <s v="36149200"/>
    <x v="10"/>
    <s v="Kentro Cafe"/>
    <s v="27-29 Eaton Mall"/>
    <s v="Oakleigh"/>
    <s v="3166"/>
    <x v="51"/>
    <s v="Cg Oakleigh Pty Ltd"/>
  </r>
  <r>
    <s v="36150722"/>
    <x v="10"/>
    <s v="Escapexperience"/>
    <s v="Level 1, 38-40 Eaton Mall"/>
    <s v="Oakleigh"/>
    <s v="3166"/>
    <x v="51"/>
    <s v="Escaped Pty Ltd"/>
  </r>
  <r>
    <s v="36151079"/>
    <x v="10"/>
    <s v="Quest Notting Hill"/>
    <s v="5 Acacia Place"/>
    <s v="Notting Hill"/>
    <s v="3168"/>
    <x v="51"/>
    <s v="Notting Hill Operations Pty Ltd"/>
  </r>
  <r>
    <s v="36152457"/>
    <x v="10"/>
    <s v="Glen Waverley Cougars Cricket Club Inc"/>
    <s v="Glen Waverley North Reserve 5-11 Madeline St"/>
    <s v="Glen Waverley"/>
    <s v="3150"/>
    <x v="51"/>
    <s v="Glen Waverley Cougars Cricket Club Inc"/>
  </r>
  <r>
    <s v="36155285"/>
    <x v="10"/>
    <s v="Abbey'S Auctions"/>
    <s v="80 Highbury Rd"/>
    <s v="Burwood"/>
    <s v="3125"/>
    <x v="51"/>
    <s v="Ahjo Pty Ltd"/>
  </r>
  <r>
    <s v="36158584"/>
    <x v="10"/>
    <s v="Bar Barons"/>
    <s v="4A Edinburgh St"/>
    <s v="Oakleigh South"/>
    <s v="3167"/>
    <x v="51"/>
    <s v="Bar Barons Pty Ltd"/>
  </r>
  <r>
    <s v="36159873"/>
    <x v="10"/>
    <s v="Young &amp; Foolish Speciality Roasters"/>
    <s v="Shop Sp104 Brandon Park S/C 580 Springvale Rd"/>
    <s v="Mulgrave"/>
    <s v="3170"/>
    <x v="51"/>
    <s v="Resque Consulting Group Pty Ltd"/>
  </r>
  <r>
    <s v="36160890"/>
    <x v="10"/>
    <s v="Kentavros"/>
    <s v="286A Huntingdale Road"/>
    <s v="Huntingdale"/>
    <s v="3166"/>
    <x v="51"/>
    <s v="Spanos Panagiota"/>
  </r>
  <r>
    <s v="36161147"/>
    <x v="10"/>
    <s v="Glen Waverley Cricket Club Inc"/>
    <s v="Lum Reserve, West Pavilion Cintra Avenue"/>
    <s v="Wheelers Hill"/>
    <s v="3150"/>
    <x v="51"/>
    <s v="Glen Waverley Cricket Club Inc"/>
  </r>
  <r>
    <s v="36164535"/>
    <x v="10"/>
    <s v="Monash University Soccer Pavillion"/>
    <s v="Monash University Soccer Pavillion Wellington Road"/>
    <s v="Monash University"/>
    <s v="3800"/>
    <x v="51"/>
    <s v="Monash University Soccer Club Inc"/>
  </r>
  <r>
    <s v="36165573"/>
    <x v="10"/>
    <s v="Oakleigh District Senior Football Club"/>
    <s v="1658-1660 Dandenong Rd"/>
    <s v="Oakleigh East"/>
    <s v="3166"/>
    <x v="51"/>
    <s v="Oakleigh District Senior Football Club Inc"/>
  </r>
  <r>
    <s v="36166503"/>
    <x v="10"/>
    <s v="Everyday Asian Supermarket"/>
    <s v="Lot 3C 1513 - 1517 Dandenong Road"/>
    <s v="Oakleigh"/>
    <s v="3166"/>
    <x v="51"/>
    <s v="W &amp; Q Oakleigh Pty Ltd"/>
  </r>
  <r>
    <s v="36167494"/>
    <x v="10"/>
    <s v="Whites Lane Mulgrave Tennis Club"/>
    <s v="58A Whites Lane"/>
    <s v="Glen Waverley"/>
    <s v="3150"/>
    <x v="51"/>
    <s v="Whites Lane Mulgrave Tennis Club Inc"/>
  </r>
  <r>
    <s v="36167606"/>
    <x v="10"/>
    <s v="Victoria Quility Butcher"/>
    <s v="G05/52-54 O'Sullivan Road"/>
    <s v="Glen Waverley"/>
    <s v="3150"/>
    <x v="51"/>
    <s v="Jd Kostralia Group Pty Ltd"/>
  </r>
  <r>
    <s v="36168181"/>
    <x v="10"/>
    <s v="Glen Waverley Cricket Club"/>
    <s v="Brentwood Reserve Maylands Crescent"/>
    <s v="Glen Waverley"/>
    <s v="3150"/>
    <x v="51"/>
    <s v="Glen Waverley Cricket Club Inc"/>
  </r>
  <r>
    <s v="36169543"/>
    <x v="10"/>
    <s v="Tk Asian Supermarket"/>
    <s v="43-45 Hamilton Place"/>
    <s v="Mount Waverley"/>
    <s v="3149"/>
    <x v="51"/>
    <s v="Tk Business Pty Ltd"/>
  </r>
  <r>
    <s v="36300377"/>
    <x v="11"/>
    <s v="Fancy Fine Wine"/>
    <s v="57/195 Wellington Rd"/>
    <s v="Clayton"/>
    <s v="3168"/>
    <x v="51"/>
    <s v="Fancy Tour Pty. Ltd."/>
  </r>
  <r>
    <s v="36300521"/>
    <x v="11"/>
    <s v="Mcpherson Wines Pty Ltd"/>
    <s v="6 Expo Ct"/>
    <s v="Mount Waverley"/>
    <s v="3149"/>
    <x v="51"/>
    <s v="Mcpherson Wines Pty Limited"/>
  </r>
  <r>
    <s v="36300652"/>
    <x v="11"/>
    <s v="Your Flower Fix"/>
    <s v="Unit 3 18-20 Edward St"/>
    <s v="Oakleigh"/>
    <s v="3166"/>
    <x v="51"/>
    <s v="Your Flower Fix Pty Ltd"/>
  </r>
  <r>
    <s v="36300929"/>
    <x v="11"/>
    <s v="Old Master Spirits"/>
    <s v="101 Monash Dr"/>
    <s v="Mulgrave"/>
    <s v="3170"/>
    <x v="51"/>
    <s v="Old Master Spirits Pty Ltd"/>
  </r>
  <r>
    <s v="36300987"/>
    <x v="11"/>
    <s v="Locke Logistics"/>
    <s v="44-60 Fenton St"/>
    <s v="Huntingdale"/>
    <s v="3166"/>
    <x v="51"/>
    <s v="Locke Logistics Pty Ltd"/>
  </r>
  <r>
    <s v="36301187"/>
    <x v="11"/>
    <s v="Daiwa Food Corporation"/>
    <s v="6/251 Ferntree Gully Road"/>
    <s v="Mount Waverley"/>
    <s v="3149"/>
    <x v="51"/>
    <s v="Daiwa Food Corporation Pty Ltd"/>
  </r>
  <r>
    <s v="36301967"/>
    <x v="11"/>
    <s v="Little Advent Boxes"/>
    <s v="Unit 14 105-111 Ricketts Rd"/>
    <s v="Mount Waverley"/>
    <s v="3149"/>
    <x v="51"/>
    <s v="Little Advent Boxes Pty Ltd"/>
  </r>
  <r>
    <s v="36302191"/>
    <x v="11"/>
    <s v="Whisky Discovery"/>
    <s v="Unit 2/50 Waverley Rd"/>
    <s v="Chadstone"/>
    <s v="3148"/>
    <x v="51"/>
    <s v="Chan Damian Cory"/>
  </r>
  <r>
    <s v="36302345"/>
    <x v="11"/>
    <s v="Thanwu Australia"/>
    <s v="4 Bowden Ct"/>
    <s v="Wheelers Hill"/>
    <s v="3150"/>
    <x v="51"/>
    <s v="Taotaomall Australia Pty Ltd"/>
  </r>
  <r>
    <s v="36302989"/>
    <x v="11"/>
    <s v="Kocomel"/>
    <s v="493 High Street Rd"/>
    <s v="Mount Waverley"/>
    <s v="3149"/>
    <x v="51"/>
    <s v="Kocomel Pty Ltd"/>
  </r>
  <r>
    <s v="36303498"/>
    <x v="11"/>
    <s v="Massbooze"/>
    <s v="4 June Close"/>
    <s v="Wheelers Hill"/>
    <s v="3150"/>
    <x v="51"/>
    <s v="Diodu Pty Ltd"/>
  </r>
  <r>
    <s v="36303595"/>
    <x v="11"/>
    <s v="Fourth Wave Wine Partners"/>
    <s v="27 Woodstock Road"/>
    <s v="Mount Waverley"/>
    <s v="3149"/>
    <x v="51"/>
    <s v="Fourth Wave Wine Partners Pty Ltd"/>
  </r>
  <r>
    <s v="36304208"/>
    <x v="11"/>
    <s v="Helping Hands Co"/>
    <s v="Unit 57/170 Forster Road"/>
    <s v="Mt Waverly"/>
    <s v="3149"/>
    <x v="51"/>
    <s v="Helping Hands Co Pty Ltd"/>
  </r>
  <r>
    <s v="36305270"/>
    <x v="11"/>
    <s v="The Kokoro World"/>
    <s v="154 Blackburn Road"/>
    <s v="Glen Waverley"/>
    <s v="3150"/>
    <x v="51"/>
    <s v="Bartholomeusz Amy Lisa"/>
  </r>
  <r>
    <s v="36305856"/>
    <x v="11"/>
    <s v="Aihiki"/>
    <s v="Suite 1056, Shop 7 271 Police Road"/>
    <s v="Mulgrave"/>
    <s v="3170"/>
    <x v="51"/>
    <s v="Aihiki Pty Ltd"/>
  </r>
  <r>
    <s v="36306187"/>
    <x v="11"/>
    <s v="Rongo Wines"/>
    <s v="Unit 5 110 Atherton Rd"/>
    <s v="Oakleigh"/>
    <s v="3166"/>
    <x v="51"/>
    <s v="Chen Ruiming"/>
  </r>
  <r>
    <s v="36306284"/>
    <x v="11"/>
    <s v="Kendricksandco"/>
    <s v="20 Pepperell Av"/>
    <s v="Glen Waverley"/>
    <s v="3150"/>
    <x v="51"/>
    <s v="Kendrick Sebastian Lee"/>
  </r>
  <r>
    <s v="36306462"/>
    <x v="11"/>
    <s v="Buller Wines"/>
    <s v="2804 Federation Way"/>
    <s v="Rutherglen"/>
    <s v="3685"/>
    <x v="51"/>
    <s v="Buller Wines Pty Ltd"/>
  </r>
  <r>
    <s v="36306797"/>
    <x v="11"/>
    <s v="The Wine Company"/>
    <s v="6 Expo Court"/>
    <s v="Mount Waverley"/>
    <s v="3149"/>
    <x v="51"/>
    <s v="The Wine Company Pty Ltd"/>
  </r>
  <r>
    <s v="36171508"/>
    <x v="10"/>
    <s v="Punthill Oakleigh Pty Ltd"/>
    <s v="1384 Dandenong Rd"/>
    <s v="Hughesdale"/>
    <s v="3166"/>
    <x v="51"/>
    <s v="Punthill Oakleigh Pty Ltd"/>
  </r>
  <r>
    <s v="36171582"/>
    <x v="10"/>
    <s v="Mazenod Football Club"/>
    <s v="Brandon Park Reserve 645 Fertnree Gully Road"/>
    <s v="Glen Waverley"/>
    <s v="3150"/>
    <x v="51"/>
    <s v="Mazenod Football Club Inc"/>
  </r>
  <r>
    <s v="36172067"/>
    <x v="10"/>
    <s v="Vanilla Cakes And Coffee Lounge"/>
    <s v="17-21 Eaton Mall"/>
    <s v="Oakleigh"/>
    <s v="3166"/>
    <x v="51"/>
    <s v="Rockment Pty Ltd"/>
  </r>
  <r>
    <s v="36173102"/>
    <x v="10"/>
    <s v="Waverley Blues Football Netball Club"/>
    <s v="Pinewood Reserve 13 Pinewood Reserve"/>
    <s v="Mount Waverley"/>
    <s v="3149"/>
    <x v="51"/>
    <s v="Waverley Blues Football Netball Club Inc"/>
  </r>
  <r>
    <s v="36173110"/>
    <x v="10"/>
    <s v="Pinewood Reserve"/>
    <s v="13 Pinewood Drive"/>
    <s v="Mount Waverley"/>
    <s v="3149"/>
    <x v="51"/>
    <s v="Mount Waverley Cricket Club Inc. A0004815N"/>
  </r>
  <r>
    <s v="36308244"/>
    <x v="11"/>
    <s v="Langanook Wines"/>
    <s v="53 Illuka Crescent"/>
    <s v="Mount Waverley"/>
    <s v="3149"/>
    <x v="51"/>
    <s v="Foley Karen Mary"/>
  </r>
  <r>
    <s v="36308757"/>
    <x v="11"/>
    <s v="Australian Gourmet Gifts"/>
    <s v="52 Hargreaves St"/>
    <s v="Huntingdale"/>
    <s v="3166"/>
    <x v="51"/>
    <s v="Australian Gift Group Pty Ltd"/>
  </r>
  <r>
    <s v="36309135"/>
    <x v="11"/>
    <s v="Hellenic Wine &amp; Spirits"/>
    <s v="48 Connell Road"/>
    <s v="Oakleigh"/>
    <s v="3166"/>
    <x v="51"/>
    <s v="Brady Road Cellars (Vic) Pty Ltd"/>
  </r>
  <r>
    <s v="36309193"/>
    <x v="11"/>
    <s v="Inglewood Coffee Roasters"/>
    <s v="23 Lionel Rd"/>
    <s v="Mount Waverley"/>
    <s v="3149"/>
    <x v="51"/>
    <s v="Inglewood Coffee Roasters Pty Ltd"/>
  </r>
  <r>
    <s v="36309931"/>
    <x v="11"/>
    <s v="Mansarovar"/>
    <s v="2 Illawarra Close"/>
    <s v="Chadstone"/>
    <s v="3148"/>
    <x v="51"/>
    <s v="Mansarovar Pty Ltd"/>
  </r>
  <r>
    <s v="36309965"/>
    <x v="11"/>
    <s v="Borthwick Foods"/>
    <s v="Unit 1 7-17 Geddes Street"/>
    <s v="Mulgrave"/>
    <s v="3170"/>
    <x v="51"/>
    <s v="Bfoods (Aust) Pty Ltd"/>
  </r>
  <r>
    <s v="36311409"/>
    <x v="11"/>
    <s v="Mexico In Store"/>
    <s v="218 / 28 Swindon Road"/>
    <s v="Hughesdale"/>
    <s v="3166"/>
    <x v="51"/>
    <s v="Leyva Novoa Alejandra"/>
  </r>
  <r>
    <s v="36311522"/>
    <x v="11"/>
    <s v="Vin Vino Wine"/>
    <s v="1/10 Caloola Avenue"/>
    <s v="Oakleigh"/>
    <s v="3166"/>
    <x v="51"/>
    <s v="Guthrie Michael Wayne"/>
  </r>
  <r>
    <s v="36312756"/>
    <x v="11"/>
    <s v="Go Booze"/>
    <s v="79 Warrigal Road"/>
    <s v="Hughesdale"/>
    <s v="3166"/>
    <x v="51"/>
    <s v="Go Gulp Pty Ltd"/>
  </r>
  <r>
    <s v="31103209"/>
    <x v="1"/>
    <s v="St Peters Parish Tennis &amp; Social Club"/>
    <s v="2A Parside Ave"/>
    <s v="Keilor East"/>
    <s v="3036"/>
    <x v="52"/>
    <s v="St Peters Parish Tennis &amp; Social Club"/>
  </r>
  <r>
    <s v="31116723"/>
    <x v="1"/>
    <s v="Maribyrnong Park Tennis Club"/>
    <s v="Tennis Club House 189 Holmes Road"/>
    <s v="Moonee Ponds"/>
    <s v="3039"/>
    <x v="52"/>
    <s v="Maribyrnong Park Tennis Club"/>
  </r>
  <r>
    <s v="31117169"/>
    <x v="1"/>
    <s v="Avondale Heights Tennis Club"/>
    <s v="Doyle St Reserve"/>
    <s v="Avondale Heights"/>
    <s v="3034"/>
    <x v="52"/>
    <s v="G C Sandman"/>
  </r>
  <r>
    <s v="31151040"/>
    <x v="1"/>
    <s v="Strathmore Tennis Club"/>
    <s v="Corner Loeman And Napier Streets"/>
    <s v="Strathmore"/>
    <s v="3041"/>
    <x v="52"/>
    <s v="Strathmore Tennis Club Inc"/>
  </r>
  <r>
    <s v="31249738"/>
    <x v="1"/>
    <s v="Hi5Chopsticks"/>
    <s v="41 Holmes Road"/>
    <s v="Moonee Ponds"/>
    <s v="3039"/>
    <x v="52"/>
    <s v="Hi 5 Chopsticks Pty Ltd"/>
  </r>
  <r>
    <s v="31273088"/>
    <x v="1"/>
    <s v=""/>
    <s v="314 Racecourse Road"/>
    <s v="Flemington"/>
    <s v="3031"/>
    <x v="52"/>
    <s v="M314 Pty Ltd"/>
  </r>
  <r>
    <s v="31280069"/>
    <x v="1"/>
    <s v="Yim Yam"/>
    <s v="415 Mount Alexander Road"/>
    <s v="Ascot Vale"/>
    <s v="3032"/>
    <x v="52"/>
    <s v="Ryotiane Pty Ltd"/>
  </r>
  <r>
    <s v="31282354"/>
    <x v="1"/>
    <s v="Malaysian Mamak Kitchen"/>
    <s v="8 Lloyd Street"/>
    <s v="Strathmore"/>
    <s v="3041"/>
    <x v="52"/>
    <s v="Standtex Pty Ltd"/>
  </r>
  <r>
    <s v="31283520"/>
    <x v="1"/>
    <s v="Wayo Japanese Dining"/>
    <s v="286 Racecourse Road"/>
    <s v="Flemington"/>
    <s v="3031"/>
    <x v="52"/>
    <s v="Biwaco Pty Ltd"/>
  </r>
  <r>
    <s v="31285653"/>
    <x v="1"/>
    <s v="Keilor East Tennis Club Inc"/>
    <s v="Quinn Reserve Rachelle Road"/>
    <s v="Keilor East"/>
    <s v="3033"/>
    <x v="52"/>
    <s v="Keilor East Tennis Club Inc"/>
  </r>
  <r>
    <s v="31288237"/>
    <x v="1"/>
    <s v="Royal Taste Of India"/>
    <s v="152 Pascoe Vale Road"/>
    <s v="Moonee Ponds"/>
    <s v="3039"/>
    <x v="52"/>
    <s v="Lord Shiva Pty Ltd"/>
  </r>
  <r>
    <s v="31289843"/>
    <x v="1"/>
    <s v="Dumplings Delight"/>
    <s v="Shop 3, 76-78 Keilor Road"/>
    <s v="Essendon North"/>
    <s v="3041"/>
    <x v="52"/>
    <s v="Delightful Dumplings Pty Ltd"/>
  </r>
  <r>
    <s v="31290527"/>
    <x v="1"/>
    <s v="Sinq Foods"/>
    <s v="113 Maribyrnong Road"/>
    <s v="Ascot Vale"/>
    <s v="3032"/>
    <x v="52"/>
    <s v="Setargrew Helena Wonde"/>
  </r>
  <r>
    <s v="31406178"/>
    <x v="2"/>
    <s v="Airport West St. Christophers Cricket Club"/>
    <s v="Hansen Reserve Etzel Street"/>
    <s v="Airport West"/>
    <s v="3042"/>
    <x v="52"/>
    <s v="Airport West St. Christophers Cricket Club Inc"/>
  </r>
  <r>
    <s v="31407051"/>
    <x v="2"/>
    <s v="Airport West Football Club"/>
    <s v="Hansen Reserve"/>
    <s v="Airport West"/>
    <s v="3042"/>
    <x v="52"/>
    <s v="Airport West Football Club Inc"/>
  </r>
  <r>
    <s v="31408748"/>
    <x v="2"/>
    <s v="Essendon City Soccer Club"/>
    <s v="Ormond Park Cnr Paterson St &amp; Ormond Rd"/>
    <s v="Moonee Ponds"/>
    <s v="3039"/>
    <x v="52"/>
    <s v="Essendon City Soccer Club"/>
  </r>
  <r>
    <s v="31411864"/>
    <x v="2"/>
    <s v="Essendon Fish Protection And Anglers Club"/>
    <s v="44 The Boulevard"/>
    <s v="Moonee Ponds"/>
    <s v="3039"/>
    <x v="52"/>
    <s v="Essendon Fish Protection And Anglers Club Inc A0003164G"/>
  </r>
  <r>
    <s v="31411987"/>
    <x v="2"/>
    <s v="Maribyrnong Park Sports Club"/>
    <s v="The Boulevard"/>
    <s v="Moonee Ponds"/>
    <s v="3039"/>
    <x v="52"/>
    <s v="Maribyrnong Park Sports Club Inc"/>
  </r>
  <r>
    <s v="31421916"/>
    <x v="2"/>
    <s v="Floridia Club"/>
    <s v="9 Wellington Street"/>
    <s v="Flemington"/>
    <s v="3031"/>
    <x v="52"/>
    <s v="Floridia Club"/>
  </r>
  <r>
    <s v="31422920"/>
    <x v="2"/>
    <s v="Essendon Tennis Club"/>
    <s v="Doone Street"/>
    <s v="Essendon"/>
    <s v="3040"/>
    <x v="52"/>
    <s v="Essendon Tennis Club"/>
  </r>
  <r>
    <s v="31423366"/>
    <x v="2"/>
    <s v="Moonee Ponds Cricket Club"/>
    <s v="J A Fullarton Reserve Bruce Street"/>
    <s v="Moonee Ponds"/>
    <s v="3039"/>
    <x v="52"/>
    <s v="Moonee Ponds Cricket Club Inc."/>
  </r>
  <r>
    <s v="31900449"/>
    <x v="3"/>
    <s v="Ascot Vale Hotel"/>
    <s v="447 Mt Alexander Road"/>
    <s v="Ascot Vale"/>
    <s v="3032"/>
    <x v="52"/>
    <s v="Ascot Hotel Group Holding Pty Ltd"/>
  </r>
  <r>
    <s v="31904320"/>
    <x v="12"/>
    <s v="Cross Keys Hotel"/>
    <s v="350 Pascoe Vale Road"/>
    <s v="Essendon North"/>
    <s v="3041"/>
    <x v="52"/>
    <s v="Squires Hotel Group Pty Ltd"/>
  </r>
  <r>
    <s v="31904744"/>
    <x v="12"/>
    <s v="Doutta Galla Hotel"/>
    <s v="339 Racecourse Road"/>
    <s v="Flemington"/>
    <s v="3031"/>
    <x v="52"/>
    <s v="Red Fence Leisure Pty Ltd"/>
  </r>
  <r>
    <s v="31905203"/>
    <x v="3"/>
    <s v="Cafe Demazzi"/>
    <s v="4 / 1142 Mt Alexander Road"/>
    <s v="Essendon"/>
    <s v="3040"/>
    <x v="52"/>
    <s v="Demazzi Investments Pty Ltd"/>
  </r>
  <r>
    <s v="31424574"/>
    <x v="2"/>
    <s v="East Keilor Sporting Club"/>
    <s v="Overland Reserve Parkside Avenue"/>
    <s v="Keilor East"/>
    <s v="3033"/>
    <x v="52"/>
    <s v="East Keilor Sporting Club Inc"/>
  </r>
  <r>
    <s v="31425106"/>
    <x v="2"/>
    <s v="Aberfeldie Sports Club"/>
    <s v="Clifton Park 7C Batman Street"/>
    <s v="Aberfeldie"/>
    <s v="3040"/>
    <x v="52"/>
    <s v="Aberfeldie Sports Club Inc"/>
  </r>
  <r>
    <s v="31426209"/>
    <x v="2"/>
    <s v="Doutta Stars Cricket Club"/>
    <s v="Buckley Park Cooper Street"/>
    <s v="Essendon"/>
    <s v="3040"/>
    <x v="52"/>
    <s v="Doutta Stars Cricket Club Inc"/>
  </r>
  <r>
    <s v="31426398"/>
    <x v="2"/>
    <s v="Essendon Baseball Club"/>
    <s v="Boeing Reserve, Boeing Road"/>
    <s v="Strathmore"/>
    <s v="3041"/>
    <x v="52"/>
    <s v="Essendon Baseball Club Inc"/>
  </r>
  <r>
    <s v="31426819"/>
    <x v="2"/>
    <s v="Zakynthos Philanthropic Association Of Victoria"/>
    <s v="109 Maribyrnong Road"/>
    <s v="Ascot Vale"/>
    <s v="3032"/>
    <x v="52"/>
    <s v="Zakynthos Philanthropic Association Of Victoria Inc"/>
  </r>
  <r>
    <s v="31451068"/>
    <x v="2"/>
    <s v="Epirotic Philanthropic Society Dodoni"/>
    <s v="91 Union Road"/>
    <s v="Ascot Vale"/>
    <s v="3032"/>
    <x v="52"/>
    <s v="Epirotic Philanthropic Society Dodoni"/>
  </r>
  <r>
    <s v="31452014"/>
    <x v="2"/>
    <s v="Essendon Hockey Management Association"/>
    <s v="Fenton Reserve 2 Hockey Lane"/>
    <s v="Ascot Vale"/>
    <s v="3032"/>
    <x v="52"/>
    <s v="Essendon Hockey Management Association Inc"/>
  </r>
  <r>
    <s v="31820437"/>
    <x v="6"/>
    <s v=""/>
    <s v="332A Keilor Road"/>
    <s v="Niddrie"/>
    <s v="3042"/>
    <x v="52"/>
    <s v="A &amp; F Surace Pty Ltd"/>
  </r>
  <r>
    <s v="31908104"/>
    <x v="12"/>
    <s v="Lincolnshire Arms Hotel"/>
    <s v="1 Keilor Road"/>
    <s v="Essendon"/>
    <s v="3041"/>
    <x v="52"/>
    <s v="River View Pty Ltd"/>
  </r>
  <r>
    <s v="31909613"/>
    <x v="12"/>
    <s v="Newmarket Tavern"/>
    <s v="386 Racecourse Road"/>
    <s v="Newmarket"/>
    <s v="3031"/>
    <x v="52"/>
    <s v="Newmarket Tavern Pty Ltd"/>
  </r>
  <r>
    <s v="32001523"/>
    <x v="4"/>
    <s v="Bws - Beer Wine Spirits"/>
    <s v="Shops 14 &amp; 15 Niddrie Central S/C Cnr Hoffmans &amp; Keilor Roads"/>
    <s v="Niddrie"/>
    <s v="3042"/>
    <x v="52"/>
    <s v="Endeavour Group Limited"/>
  </r>
  <r>
    <s v="31912331"/>
    <x v="12"/>
    <s v="Royal Essendon Hotel"/>
    <s v="863-881 Mount Alexander Road"/>
    <s v="Essendon"/>
    <s v="3040"/>
    <x v="52"/>
    <s v="Australian Leisure And Hospitality Group Pty Limited"/>
  </r>
  <r>
    <s v="31915038"/>
    <x v="3"/>
    <s v="Union Hotel"/>
    <s v="252 Union Road"/>
    <s v="Ascot Vale"/>
    <s v="3032"/>
    <x v="52"/>
    <s v="Ascot Union Pty Ltd"/>
  </r>
  <r>
    <s v="31915876"/>
    <x v="12"/>
    <s v="Waterloo Cup Hotel"/>
    <s v="252 Maribyrnong Road"/>
    <s v="Moonee Ponds"/>
    <s v="3039"/>
    <x v="52"/>
    <s v="Black Rhino (Waterloo Cup) Pty Ltd"/>
  </r>
  <r>
    <s v="31916610"/>
    <x v="12"/>
    <s v="Skyways Taverner"/>
    <s v="113 Matthews Avenue"/>
    <s v="Airport West"/>
    <s v="3042"/>
    <x v="52"/>
    <s v="Australian Leisure And Hospitality Group Pty Limited"/>
  </r>
  <r>
    <s v="32001476"/>
    <x v="4"/>
    <s v="Newmarket Cellars"/>
    <s v="278-280 Racecourse Road"/>
    <s v="Newmarket"/>
    <s v="3031"/>
    <x v="52"/>
    <s v="Llc Investments (Australia) Pty Ltd"/>
  </r>
  <r>
    <s v="32001507"/>
    <x v="4"/>
    <s v="Moonee Ponds Cellars"/>
    <s v="254-256 Union Road"/>
    <s v="Moonee Ponds"/>
    <s v="3039"/>
    <x v="52"/>
    <s v="Mauna Pty Ltd"/>
  </r>
  <r>
    <s v="32001515"/>
    <x v="4"/>
    <s v="Bws - Beer Wine Spirits"/>
    <s v="13 Pratt Street"/>
    <s v="Moonee Ponds"/>
    <s v="3039"/>
    <x v="52"/>
    <s v="Endeavour Group Limited"/>
  </r>
  <r>
    <s v="31922506"/>
    <x v="12"/>
    <s v="The Essendon Hotel"/>
    <s v="914-918 Mt Alexander Road"/>
    <s v="Essendon"/>
    <s v="3040"/>
    <x v="52"/>
    <s v="Giog Pty Ltd"/>
  </r>
  <r>
    <s v="31950389"/>
    <x v="3"/>
    <s v="Dan Murphy'S"/>
    <s v="291-325 Mt Alexander Road"/>
    <s v="Ascot Vale"/>
    <s v="3032"/>
    <x v="52"/>
    <s v="Endeavour Group Limited"/>
  </r>
  <r>
    <s v="31953248"/>
    <x v="3"/>
    <s v="The Valley Cellar Door"/>
    <s v="18-20 Hall Street"/>
    <s v="Moonee Ponds"/>
    <s v="3039"/>
    <x v="52"/>
    <s v="A B M Equity Pty Ltd"/>
  </r>
  <r>
    <s v="31953688"/>
    <x v="3"/>
    <s v="Ascot Vale Cellars"/>
    <s v="154 Union Road"/>
    <s v="Ascot Vale"/>
    <s v="3032"/>
    <x v="52"/>
    <s v="Hightail Venue Co Pty Ltd"/>
  </r>
  <r>
    <s v="31955478"/>
    <x v="3"/>
    <s v="Edward Abbott Food Store"/>
    <s v="315 Napier Street"/>
    <s v="Strathmore"/>
    <s v="3041"/>
    <x v="52"/>
    <s v="Jpkp Pty Ltd"/>
  </r>
  <r>
    <s v="31955575"/>
    <x v="3"/>
    <s v="The Suburban Cellar Door"/>
    <s v="24 Puckle Street"/>
    <s v="Moonee Ponds"/>
    <s v="3039"/>
    <x v="52"/>
    <s v="Cemase Investments"/>
  </r>
  <r>
    <s v="31956254"/>
    <x v="3"/>
    <s v="Mr Mccracken"/>
    <s v="1 Larkin Boulevard"/>
    <s v="Essendon Fields"/>
    <s v="3041"/>
    <x v="52"/>
    <s v="Amello Pty Ltd"/>
  </r>
  <r>
    <s v="31956385"/>
    <x v="3"/>
    <s v="Penny Young"/>
    <s v="22 Young St"/>
    <s v="Moonee Ponds"/>
    <s v="3039"/>
    <x v="52"/>
    <s v="Penny Young Group Pty Ltd"/>
  </r>
  <r>
    <s v="31956644"/>
    <x v="3"/>
    <s v="Union Wine Store"/>
    <s v="211 Union Rd"/>
    <s v="Ascot Vale"/>
    <s v="3032"/>
    <x v="52"/>
    <s v="Honisett Jeremy James"/>
  </r>
  <r>
    <s v="31956678"/>
    <x v="3"/>
    <s v="Hyatt Place Melbourne Essendon Fields"/>
    <s v="1 English Street"/>
    <s v="Essendon Fields"/>
    <s v="3041"/>
    <x v="52"/>
    <s v="Essendon Fields Hotel Pty Ltd"/>
  </r>
  <r>
    <s v="31957551"/>
    <x v="3"/>
    <s v="Pin Oak Beer And Wine"/>
    <s v="42 Pin Oak Crescent"/>
    <s v="Flemington"/>
    <s v="3031"/>
    <x v="52"/>
    <s v="House Leanne"/>
  </r>
  <r>
    <s v="31958379"/>
    <x v="3"/>
    <s v="Fizz And Hop"/>
    <s v="11-17 Holmes Rd"/>
    <s v="Moonee Ponds"/>
    <s v="3039"/>
    <x v="52"/>
    <s v="The Lot Group Pty Ltd"/>
  </r>
  <r>
    <s v="31958565"/>
    <x v="3"/>
    <s v="Masterson'S Bar"/>
    <s v="167 Pascoe Vale Rd"/>
    <s v="Moonee Ponds"/>
    <s v="3039"/>
    <x v="52"/>
    <s v="Masterson'S Bar Pty Ltd"/>
  </r>
  <r>
    <s v="31959040"/>
    <x v="3"/>
    <s v="Saros Bar &amp; Dining"/>
    <s v="Part Ground Floor 41 Homer Street"/>
    <s v="Moonee Ponds"/>
    <s v="3039"/>
    <x v="52"/>
    <s v="Tuscan Rise Pty Ltd"/>
  </r>
  <r>
    <s v="31959163"/>
    <x v="3"/>
    <s v="The Mt Alexander Hotel"/>
    <s v="690-694 Mt Alexander Road"/>
    <s v="Moonee Ponds"/>
    <s v="3039"/>
    <x v="52"/>
    <s v="Akj Investment Holdings Pty Ltd"/>
  </r>
  <r>
    <s v="31959430"/>
    <x v="3"/>
    <s v="The Vale Bar And Eatery"/>
    <s v="169 Union Road"/>
    <s v="Ascot Vale"/>
    <s v="3032"/>
    <x v="52"/>
    <s v="Four Lost Boys Pty Ltd"/>
  </r>
  <r>
    <s v="31959480"/>
    <x v="3"/>
    <s v="Fancy Parrot"/>
    <s v="162 Union Rd"/>
    <s v="Ascot Vale"/>
    <s v="3032"/>
    <x v="52"/>
    <s v="Food Union Pty Ltd"/>
  </r>
  <r>
    <s v="31959503"/>
    <x v="3"/>
    <s v="Primrose &amp; Vine"/>
    <s v="80 Primrose Street"/>
    <s v="Essendon"/>
    <s v="3040"/>
    <x v="52"/>
    <s v="Essendon Wine Store Pty Ltd"/>
  </r>
  <r>
    <s v="31959985"/>
    <x v="3"/>
    <s v="The Last Stop Wine Bar"/>
    <s v="43 Rose St"/>
    <s v="Essendon"/>
    <s v="3040"/>
    <x v="52"/>
    <s v="Roumeli Otis (Vic) Pty Ltd"/>
  </r>
  <r>
    <s v="31960229"/>
    <x v="3"/>
    <s v="Australian Liquor Supplies"/>
    <s v="67 Matthews Avenue"/>
    <s v="Airport West"/>
    <s v="3042"/>
    <x v="52"/>
    <s v="Forte Dilara Tansu"/>
  </r>
  <r>
    <s v="31961330"/>
    <x v="3"/>
    <s v="Aberfeldre Salimeria"/>
    <s v="27 Tilba Street"/>
    <s v="Aberfeldie"/>
    <s v="3040"/>
    <x v="52"/>
    <s v="27 Tilba Pty Ltd"/>
  </r>
  <r>
    <s v="32004343"/>
    <x v="4"/>
    <s v="Hoffmans Cellars"/>
    <s v="87A, 87B &amp; 87C Hoffmans Road"/>
    <s v="Niddrie"/>
    <s v="3042"/>
    <x v="52"/>
    <s v="Drinking Fountain Pty Ltd"/>
  </r>
  <r>
    <s v="32005462"/>
    <x v="4"/>
    <s v="Centreway Cellars"/>
    <s v="9-11 Centreway"/>
    <s v="Keilor East"/>
    <s v="3033"/>
    <x v="52"/>
    <s v="Haichuan Australia Pty Ltd"/>
  </r>
  <r>
    <s v="32006272"/>
    <x v="4"/>
    <s v="Lee'S Liquor"/>
    <s v="214-216 Buckley Street"/>
    <s v="Essendon"/>
    <s v="3040"/>
    <x v="52"/>
    <s v="Kim Lee Pty Ltd"/>
  </r>
  <r>
    <s v="32004220"/>
    <x v="4"/>
    <s v="Boundy'S Licensed Iga Supermarket"/>
    <s v="347 Buckley Street"/>
    <s v="Essendon"/>
    <s v="3040"/>
    <x v="52"/>
    <s v="G E Boundy (Vic) Pty Ltd"/>
  </r>
  <r>
    <s v="32004327"/>
    <x v="4"/>
    <s v="Strathmore Cellars"/>
    <s v="305 Napier Street"/>
    <s v="Strathmore"/>
    <s v="3041"/>
    <x v="52"/>
    <s v="Tree &amp; Flower Pty Ltd"/>
  </r>
  <r>
    <s v="32004880"/>
    <x v="4"/>
    <s v=""/>
    <s v="13-15 Military Rd"/>
    <s v="Avondale Heights"/>
    <s v="3034"/>
    <x v="52"/>
    <s v="J Ton Trading Pty Ltd"/>
  </r>
  <r>
    <s v="32005860"/>
    <x v="4"/>
    <s v="Liquorland"/>
    <s v="Coles Supermarket Moonee Ponds Central Cnr Eddy &amp; Homer Streets"/>
    <s v="Moonee Ponds"/>
    <s v="3039"/>
    <x v="52"/>
    <s v="Liquorland (Australia) Pty Ltd"/>
  </r>
  <r>
    <s v="32006036"/>
    <x v="4"/>
    <s v="Liquorland"/>
    <s v="Shop 2M Westfield Shopping Centre"/>
    <s v="Airport West"/>
    <s v="3042"/>
    <x v="52"/>
    <s v="Liquorland (Australia) Pty Ltd"/>
  </r>
  <r>
    <s v="32006913"/>
    <x v="4"/>
    <s v=""/>
    <s v="55-57 Mcnamara Avenue"/>
    <s v="Airport West"/>
    <s v="3042"/>
    <x v="52"/>
    <s v="Rabeh Salam"/>
  </r>
  <r>
    <s v="32020886"/>
    <x v="4"/>
    <s v="Willy'S Fine Wine"/>
    <s v="25-27 Keilor Road"/>
    <s v="Essendon North"/>
    <s v="3041"/>
    <x v="52"/>
    <s v="Essendon Fine Wines Pty Ltd"/>
  </r>
  <r>
    <s v="32021028"/>
    <x v="4"/>
    <s v="Woodland Street Cellars"/>
    <s v="9 Woodland Street"/>
    <s v="Strathmore"/>
    <s v="3040"/>
    <x v="52"/>
    <s v="Lee'S Fine Wine Pty Ltd"/>
  </r>
  <r>
    <s v="32021963"/>
    <x v="4"/>
    <s v="Moonee Ponds Supermarket"/>
    <s v="156 Pascoe Vale Road"/>
    <s v="Moonee Ponds"/>
    <s v="3039"/>
    <x v="52"/>
    <s v="Benali Investment Pty Ltd"/>
  </r>
  <r>
    <s v="32022113"/>
    <x v="4"/>
    <s v="Mascoma Street Licensed Food Store"/>
    <s v="154 Mascoma Street"/>
    <s v="Strathmore"/>
    <s v="3041"/>
    <x v="52"/>
    <s v="Giannetta Angelo"/>
  </r>
  <r>
    <s v="32022189"/>
    <x v="4"/>
    <s v="Bws - Beer Wine Spirits"/>
    <s v="Shops 20 &amp; 21 Milleara Mall Cnr Milleara Road &amp; Buckley Street"/>
    <s v="Keilor East"/>
    <s v="3033"/>
    <x v="52"/>
    <s v="Endeavour Group Limited"/>
  </r>
  <r>
    <s v="32022430"/>
    <x v="4"/>
    <s v="Moonee Valley Racing Club"/>
    <s v="Administration Building Moonee Valley Racecourse"/>
    <s v="Moonee Ponds"/>
    <s v="3039"/>
    <x v="52"/>
    <s v="Moonee Valley Racing Club Inc"/>
  </r>
  <r>
    <s v="32050564"/>
    <x v="4"/>
    <s v="Ascot Vale Foodworks"/>
    <s v="181 Union Road"/>
    <s v="Ascot Vale"/>
    <s v="3032"/>
    <x v="52"/>
    <s v="Happy Apple Group Pty Ltd"/>
  </r>
  <r>
    <s v="32051332"/>
    <x v="4"/>
    <s v="Foodworks Newmarket"/>
    <s v="306 Racecourse Road"/>
    <s v="Flemington"/>
    <s v="3031"/>
    <x v="52"/>
    <s v="Shao Li Sheng"/>
  </r>
  <r>
    <s v="32052647"/>
    <x v="4"/>
    <s v="East Keilor Cellars"/>
    <s v="53 Dinah Parade"/>
    <s v="Keilor East"/>
    <s v="3033"/>
    <x v="52"/>
    <s v="D&amp;P Corporation Pty Ltd"/>
  </r>
  <r>
    <s v="32053164"/>
    <x v="4"/>
    <s v="Liquorland"/>
    <s v="65 Military Road"/>
    <s v="Avondale Heights"/>
    <s v="3034"/>
    <x v="52"/>
    <s v="Liquorland (Australia) Pty Ltd"/>
  </r>
  <r>
    <s v="32055051"/>
    <x v="4"/>
    <s v="Aldi Stores"/>
    <s v="Westfield Shopping Centre Louis Street"/>
    <s v="Airport West"/>
    <s v="3042"/>
    <x v="52"/>
    <s v="Aldi Foods Pty Limited"/>
  </r>
  <r>
    <s v="32055158"/>
    <x v="4"/>
    <s v="Bottle-O North Essendon"/>
    <s v="1/312-318 Keilor Road"/>
    <s v="North Essendon"/>
    <s v="3041"/>
    <x v="52"/>
    <s v="Sunrise Coast Pty Ltd"/>
  </r>
  <r>
    <s v="32055849"/>
    <x v="4"/>
    <s v="Bws - Beer Wine Spirits"/>
    <s v="Airport West Shopping Centre 25-39 Louis Street"/>
    <s v="Airport West"/>
    <s v="3042"/>
    <x v="52"/>
    <s v="Endeavour Group Limited"/>
  </r>
  <r>
    <s v="32057998"/>
    <x v="4"/>
    <s v=""/>
    <s v="Shop 8, Essendon Grand S/Centre 1142 Mount Alexander Road"/>
    <s v="Essendon"/>
    <s v="3041"/>
    <x v="52"/>
    <s v="New Zen Liquor Pty Ltd"/>
  </r>
  <r>
    <s v="32058172"/>
    <x v="4"/>
    <s v="Bws - Beer Wine Spirits"/>
    <s v="338-390 Racecourse Road"/>
    <s v="Newmarket"/>
    <s v="3031"/>
    <x v="52"/>
    <s v="Endeavour Group Limited"/>
  </r>
  <r>
    <s v="32059607"/>
    <x v="4"/>
    <s v="Liquorland"/>
    <s v="The Village Centre 30 English Street"/>
    <s v="Essendon Airport"/>
    <s v="3042"/>
    <x v="52"/>
    <s v="Liquorland (Australia) Pty Ltd"/>
  </r>
  <r>
    <s v="32060886"/>
    <x v="4"/>
    <s v="Bws - Beer Wine Spirits"/>
    <s v="288 Keilor Road"/>
    <s v="Niddrie"/>
    <s v="3042"/>
    <x v="52"/>
    <s v="Endeavour Group Limited"/>
  </r>
  <r>
    <s v="32061183"/>
    <x v="4"/>
    <s v="Thirsty Camel"/>
    <s v="57 Wyong Street"/>
    <s v="Keilor East"/>
    <s v="3033"/>
    <x v="52"/>
    <s v="Le Liquor Pty Ltd"/>
  </r>
  <r>
    <s v="32061395"/>
    <x v="4"/>
    <s v="Kent Street Liquor"/>
    <s v="1 Kent Street"/>
    <s v="Ascot Vale"/>
    <s v="3032"/>
    <x v="52"/>
    <s v="Ac United Pty Ltd"/>
  </r>
  <r>
    <s v="32061840"/>
    <x v="4"/>
    <s v="Dan Murphy'S"/>
    <s v="111 Bulla Road"/>
    <s v="Essendon Fields"/>
    <s v="3041"/>
    <x v="52"/>
    <s v="Endeavour Group Limited"/>
  </r>
  <r>
    <s v="32062375"/>
    <x v="4"/>
    <s v="Aldi Stores"/>
    <s v="Milleara Shopping Centre Tenancy 13, 235 Milleara Road"/>
    <s v="Keilor East"/>
    <s v="3033"/>
    <x v="52"/>
    <s v="Aldi Foods Pty Limited"/>
  </r>
  <r>
    <s v="32062383"/>
    <x v="4"/>
    <s v="Lamanna Direct"/>
    <s v="10 English Street"/>
    <s v="Essendon Fields"/>
    <s v="3041"/>
    <x v="52"/>
    <s v="Lamanna Direct Pty Ltd"/>
  </r>
  <r>
    <s v="32062464"/>
    <x v="4"/>
    <s v="Amber Cellars"/>
    <s v="Shop 3 2-6 Epsom Road"/>
    <s v="Ascot Vale"/>
    <s v="3032"/>
    <x v="52"/>
    <s v="Australia Amber Pty Ltd"/>
  </r>
  <r>
    <s v="32063266"/>
    <x v="4"/>
    <s v="Iga Plus Liquor Travancore"/>
    <s v="50 Mt Alexander Road"/>
    <s v="Travancore"/>
    <s v="3032"/>
    <x v="52"/>
    <s v="Treisla Group Pty Ltd"/>
  </r>
  <r>
    <s v="32063892"/>
    <x v="4"/>
    <s v="Aldi Stores"/>
    <s v="Shop M03 Moonee Ponds Central S/Centre 14-16 Hall Street"/>
    <s v="Moonee Ponds"/>
    <s v="3039"/>
    <x v="52"/>
    <s v="Aldi Foods Pty Limited"/>
  </r>
  <r>
    <s v="32064149"/>
    <x v="4"/>
    <s v="Iga Xpress Plus Liquor Moonee Ponds"/>
    <s v="124-126 Maribyrnong Road"/>
    <s v="Moonee Ponds"/>
    <s v="3039"/>
    <x v="52"/>
    <s v="Home Happiness Pty Ltd"/>
  </r>
  <r>
    <s v="32064351"/>
    <x v="4"/>
    <s v=""/>
    <s v="55 Dinah Parade"/>
    <s v="Keilor East"/>
    <s v="3033"/>
    <x v="52"/>
    <s v="Ek Retail Pty Ltd"/>
  </r>
  <r>
    <s v="32065640"/>
    <x v="4"/>
    <s v="I Like Wine"/>
    <s v="15 Louis Street"/>
    <s v="Airport West"/>
    <s v="3042"/>
    <x v="52"/>
    <s v="Ajed Group Pty Ltd"/>
  </r>
  <r>
    <s v="32067236"/>
    <x v="4"/>
    <s v="Foodworks Essendon"/>
    <s v="93-95 Rose St"/>
    <s v="Essendon"/>
    <s v="3040"/>
    <x v="52"/>
    <s v="St Kirolos Pty Ltd"/>
  </r>
  <r>
    <s v="32067731"/>
    <x v="4"/>
    <s v="Bottlemart Moonee Ponds"/>
    <s v="Retail 2 40 Hall Street"/>
    <s v="Moonee Ponds"/>
    <s v="3039"/>
    <x v="52"/>
    <s v="Md Liquor Pty Ltd"/>
  </r>
  <r>
    <s v="32068436"/>
    <x v="4"/>
    <s v="Porters Liquor"/>
    <s v="Shop 13 18-20 Homer Street"/>
    <s v="Moonee Ponds"/>
    <s v="3039"/>
    <x v="52"/>
    <s v="Moonee Ponds Porters Pty Ltd"/>
  </r>
  <r>
    <s v="32068787"/>
    <x v="4"/>
    <s v="Bws - Beer Wine Spirits"/>
    <s v="199-203 Union Road"/>
    <s v="Ascot Vale"/>
    <s v="3032"/>
    <x v="52"/>
    <s v="Endeavour Group Limited"/>
  </r>
  <r>
    <s v="32068884"/>
    <x v="4"/>
    <s v="Bws - Beer Wine Spirits"/>
    <s v="327-357 Mt Alexander Road"/>
    <s v="Ascot Vale"/>
    <s v="3032"/>
    <x v="52"/>
    <s v="Endeavour Group Limited"/>
  </r>
  <r>
    <s v="32068923"/>
    <x v="4"/>
    <s v="Penny Young Liquor"/>
    <s v="28-30 Young Street"/>
    <s v="Moonee Ponds"/>
    <s v="3039"/>
    <x v="52"/>
    <s v="Belmed Pty Ltd"/>
  </r>
  <r>
    <s v="32101056"/>
    <x v="8"/>
    <s v="Essendon Bowls Club"/>
    <s v="Essendon Recreation Reserve Raleigh Street"/>
    <s v="Essendon"/>
    <s v="3040"/>
    <x v="52"/>
    <s v="Essendon Bowls Club Inc"/>
  </r>
  <r>
    <s v="32101098"/>
    <x v="8"/>
    <s v="Moonee Ponds Bowling Club"/>
    <s v="Queen'S Park"/>
    <s v="Moonee Ponds"/>
    <s v="3039"/>
    <x v="52"/>
    <s v="Moonee Ponds Bowling Club"/>
  </r>
  <r>
    <s v="32103901"/>
    <x v="8"/>
    <s v="Strathmore Bowls Club"/>
    <s v="Loeman Street"/>
    <s v="Strathmore"/>
    <s v="3041"/>
    <x v="52"/>
    <s v="Strathmore Bowls Club Inc"/>
  </r>
  <r>
    <s v="32104038"/>
    <x v="8"/>
    <s v="Windy Hill Venue"/>
    <s v="Cnr Napier &amp; Brewster Streets"/>
    <s v="Essendon"/>
    <s v="3040"/>
    <x v="52"/>
    <s v="Essendon Football Club"/>
  </r>
  <r>
    <s v="32104486"/>
    <x v="8"/>
    <s v="Keilor East Rsl Sub-Branch"/>
    <s v="12-22 Hoffmans Road"/>
    <s v="Essendon"/>
    <s v="3040"/>
    <x v="52"/>
    <s v="Keilor East Rsl Sub-Branch Inc"/>
  </r>
  <r>
    <s v="32104787"/>
    <x v="8"/>
    <s v="Essendon Rowing Club"/>
    <s v="48 The Boulevard"/>
    <s v="Moonee Ponds"/>
    <s v="3039"/>
    <x v="52"/>
    <s v="Essendon Rowing Club"/>
  </r>
  <r>
    <s v="32105505"/>
    <x v="8"/>
    <s v="Clifton Park Bowling Club"/>
    <s v="Clifton Park Batman Street"/>
    <s v="Essendon"/>
    <s v="3040"/>
    <x v="52"/>
    <s v="Clifton Park Bowling Club Inc"/>
  </r>
  <r>
    <s v="32105995"/>
    <x v="8"/>
    <s v="Trieste Social Club"/>
    <s v="4 Willow Street"/>
    <s v="Essendon"/>
    <s v="3040"/>
    <x v="52"/>
    <s v="Trieste Social Club Inc"/>
  </r>
  <r>
    <s v="32207844"/>
    <x v="7"/>
    <s v="Moonee Valley Racing Club"/>
    <s v="Mcpherson Street"/>
    <s v="Moonee Ponds"/>
    <s v="3039"/>
    <x v="52"/>
    <s v="Moonee Valley Racing Club Inc."/>
  </r>
  <r>
    <s v="32220012"/>
    <x v="6"/>
    <s v="Chichi Restaurant"/>
    <s v="403 Keilor Road"/>
    <s v="Niddrie"/>
    <s v="3042"/>
    <x v="52"/>
    <s v="Nguyen Gang"/>
  </r>
  <r>
    <s v="32222399"/>
    <x v="5"/>
    <s v="Jack'S Satay Bar"/>
    <s v="571-573 Mt Alexander Road"/>
    <s v="Moonee Ponds"/>
    <s v="3039"/>
    <x v="52"/>
    <s v="Fatema Pty Ltd"/>
  </r>
  <r>
    <s v="32224317"/>
    <x v="5"/>
    <s v="Philhellene"/>
    <s v="551-553 Mt Alexander Road"/>
    <s v="Moonee Ponds"/>
    <s v="3039"/>
    <x v="52"/>
    <s v="Philhellene Melbourne Pty Ltd"/>
  </r>
  <r>
    <s v="32101111"/>
    <x v="8"/>
    <s v="The Moonee Ponds Club"/>
    <s v="622 Mt Alexander Road"/>
    <s v="Moonee Ponds"/>
    <s v="3039"/>
    <x v="52"/>
    <s v="The Moonee Ponds Club Inc"/>
  </r>
  <r>
    <s v="32103383"/>
    <x v="8"/>
    <s v="Buckley Park Bowls Club"/>
    <s v="Cnr Market &amp; Cooper Streets"/>
    <s v="Essendon"/>
    <s v="3040"/>
    <x v="52"/>
    <s v="Buckley Park Bowls Club Inc"/>
  </r>
  <r>
    <s v="32104884"/>
    <x v="8"/>
    <s v="Association Of Ukrainians In Victoria (A U V)"/>
    <s v="3-11 Russell Street"/>
    <s v="Essendon"/>
    <s v="3040"/>
    <x v="52"/>
    <s v="Association Of Ukrainians In Victoria"/>
  </r>
  <r>
    <s v="32105864"/>
    <x v="8"/>
    <s v="Doutta Galla Bowls Club"/>
    <s v="52-56 Kerferd Street"/>
    <s v="Essendon North"/>
    <s v="3040"/>
    <x v="52"/>
    <s v="Doutta Galla Bowls Club Inc"/>
  </r>
  <r>
    <s v="32200525"/>
    <x v="7"/>
    <s v="Deluxe Bar &amp; Lounge"/>
    <s v="595-597 Mount Alexander Road"/>
    <s v="Moonee Ponds"/>
    <s v="3039"/>
    <x v="52"/>
    <s v="Deluxe Club &amp; Lounge Pty Ltd"/>
  </r>
  <r>
    <s v="32222014"/>
    <x v="5"/>
    <s v="Frank'S Seafood Ristorante"/>
    <s v="Shops 4 &amp; 5 324 Keilor Road"/>
    <s v="Niddrie"/>
    <s v="3042"/>
    <x v="52"/>
    <s v="Aziz Joskun"/>
  </r>
  <r>
    <s v="32227137"/>
    <x v="6"/>
    <s v="Dreux Restaurant &amp; Bar"/>
    <s v="524 Mount Alexander Road"/>
    <s v="Ascot Vale"/>
    <s v="3032"/>
    <x v="52"/>
    <s v="Crystal Entertainment Australia Pty Ltd"/>
  </r>
  <r>
    <s v="32227276"/>
    <x v="5"/>
    <s v="Benyue Kitchen"/>
    <s v="365 Buckley Street"/>
    <s v="Essendon"/>
    <s v="3040"/>
    <x v="52"/>
    <s v="Wvr Pty Ltd"/>
  </r>
  <r>
    <s v="32229032"/>
    <x v="5"/>
    <s v="Jasmine House"/>
    <s v="395 Keilor Road"/>
    <s v="Niddrie"/>
    <s v="3042"/>
    <x v="52"/>
    <s v="Sun Mei Asian Cuisine Pty Ltd"/>
  </r>
  <r>
    <s v="32231437"/>
    <x v="5"/>
    <s v="Chiba Japanese Restaurant Moonee Ponds"/>
    <s v="2 / 37-41 &amp; 41A Hall Street"/>
    <s v="Moonee Ponds"/>
    <s v="3039"/>
    <x v="52"/>
    <s v="Shimizu Company Pty Ltd"/>
  </r>
  <r>
    <s v="32232190"/>
    <x v="6"/>
    <s v="Biagio'S"/>
    <s v="336 A &amp; B Keilor Road"/>
    <s v="Niddrie"/>
    <s v="3042"/>
    <x v="52"/>
    <s v="Calenda Industries Pty Ltd"/>
  </r>
  <r>
    <s v="32121585"/>
    <x v="8"/>
    <s v="Strathmore Sports Club"/>
    <s v="Lebanon Reserve Mascoma Street"/>
    <s v="Strathmore"/>
    <s v="3041"/>
    <x v="52"/>
    <s v="Strathmore Sports Club Inc"/>
  </r>
  <r>
    <s v="32122670"/>
    <x v="8"/>
    <s v="Moonee Valley Sporting Club"/>
    <s v="2A Pattison Street Ormond Park"/>
    <s v="Moonee Ponds"/>
    <s v="3039"/>
    <x v="52"/>
    <s v="Moonee Valley Sporting Club Inc"/>
  </r>
  <r>
    <s v="32122777"/>
    <x v="8"/>
    <s v="Mvrc Junction Club"/>
    <s v="740 Mount Alexander Road"/>
    <s v="Moonee Ponds"/>
    <s v="3039"/>
    <x v="52"/>
    <s v="Moonee Valley Racing Club Inc"/>
  </r>
  <r>
    <s v="32235423"/>
    <x v="5"/>
    <s v="Mama Bear Cafe"/>
    <s v="528-532 Racecourse Road"/>
    <s v="Flemington"/>
    <s v="3031"/>
    <x v="52"/>
    <s v="Infinizy Pty Ltd"/>
  </r>
  <r>
    <s v="32237077"/>
    <x v="5"/>
    <s v="Tin Roof Cafe (Vic)"/>
    <s v="338 Keilor Road"/>
    <s v="Niddrie"/>
    <s v="3042"/>
    <x v="52"/>
    <s v="S &amp; A (Vic) Pty Ltd"/>
  </r>
  <r>
    <s v="32237491"/>
    <x v="5"/>
    <s v="Indian Curry Club Essendon"/>
    <s v="15 Leake Street"/>
    <s v="Essendon"/>
    <s v="3040"/>
    <x v="52"/>
    <s v="S Dang Pty Ltd"/>
  </r>
  <r>
    <s v="32237873"/>
    <x v="5"/>
    <s v="Fuji Teppanyaki"/>
    <s v="545-547 Mount Alexander Road"/>
    <s v="Moonee Ponds"/>
    <s v="3039"/>
    <x v="52"/>
    <s v="Hyper Tech Investment Pty Ltd"/>
  </r>
  <r>
    <s v="32239817"/>
    <x v="6"/>
    <s v="Al Castle"/>
    <s v="861 Mt Alexander Road"/>
    <s v="Essendon"/>
    <s v="3040"/>
    <x v="52"/>
    <s v="Al Castle Pty Ltd"/>
  </r>
  <r>
    <s v="32240541"/>
    <x v="5"/>
    <s v="Local Chook"/>
    <s v="9 Hall Street"/>
    <s v="Moonee Ponds"/>
    <s v="3039"/>
    <x v="52"/>
    <s v="Moonee Local Eatery Pty Ltd"/>
  </r>
  <r>
    <s v="32240622"/>
    <x v="5"/>
    <s v="Copper &amp; Spoon"/>
    <s v="55 Fletcher Street"/>
    <s v="Essendon"/>
    <s v="3040"/>
    <x v="52"/>
    <s v="Soch Suzana"/>
  </r>
  <r>
    <s v="32241092"/>
    <x v="5"/>
    <s v="Semosh Mums Kitchen"/>
    <s v="Shops 2 &amp; 3 324 Keilor Road"/>
    <s v="North Essendon"/>
    <s v="3041"/>
    <x v="52"/>
    <s v="Cougar Productions Pty. Ltd."/>
  </r>
  <r>
    <s v="32071099"/>
    <x v="4"/>
    <s v="Ambrosino'S Fresh Food Market"/>
    <s v="1 Lloyd St"/>
    <s v="Strathmore"/>
    <s v="3041"/>
    <x v="52"/>
    <s v="3 Bros Trading Pty Ltd"/>
  </r>
  <r>
    <s v="32072176"/>
    <x v="4"/>
    <s v="Karnal Liquor"/>
    <s v="106 Union Rd"/>
    <s v="Ascot Vale"/>
    <s v="3032"/>
    <x v="52"/>
    <s v="Virk Oz Pty Ltd"/>
  </r>
  <r>
    <s v="32246246"/>
    <x v="5"/>
    <s v="Oriental Flavour Asian Cuisine Restaurant"/>
    <s v="125 Puckle Street"/>
    <s v="Moonee Ponds"/>
    <s v="3039"/>
    <x v="52"/>
    <s v="Oriental Flavour Pty Ltd"/>
  </r>
  <r>
    <s v="32248612"/>
    <x v="5"/>
    <s v="Feekah"/>
    <s v="680 Mount Alexander Road"/>
    <s v="Moonee Ponds"/>
    <s v="3039"/>
    <x v="52"/>
    <s v="Fruition Melbourne Pty Ltd"/>
  </r>
  <r>
    <s v="32250025"/>
    <x v="6"/>
    <s v="Viet Unique"/>
    <s v="385-387 Mt Alexander Road"/>
    <s v="Ascot Vale"/>
    <s v="3032"/>
    <x v="52"/>
    <s v="T &amp; T Hospitality Group Pty Ltd"/>
  </r>
  <r>
    <s v="32250261"/>
    <x v="6"/>
    <s v="Infinity Cafe, Bar &amp; Lounge"/>
    <s v="1-5 Leake Street"/>
    <s v="Essendon"/>
    <s v="3040"/>
    <x v="52"/>
    <s v="Impact Professional Cleaning Pty Ltd"/>
  </r>
  <r>
    <s v="32251487"/>
    <x v="6"/>
    <s v="Poyntons Nursery Boulevard Cafe"/>
    <s v="Cnr The Boulevard &amp; Vida Streets"/>
    <s v="Essendon"/>
    <s v="3040"/>
    <x v="52"/>
    <s v="Poyntons Nursery Boulevard Cafe Pty Ltd"/>
  </r>
  <r>
    <s v="32251940"/>
    <x v="5"/>
    <s v="Tokaiya"/>
    <s v="Shop 5, 314 Keilor Road"/>
    <s v="Niddrie"/>
    <s v="3042"/>
    <x v="52"/>
    <s v="Lee Shum Annie"/>
  </r>
  <r>
    <s v="32252263"/>
    <x v="5"/>
    <s v="Saowanee Thai Restaurant"/>
    <s v="489 Keilor Road"/>
    <s v="Niddrie"/>
    <s v="3042"/>
    <x v="52"/>
    <s v="Thonglor Saowanee"/>
  </r>
  <r>
    <s v="32252653"/>
    <x v="5"/>
    <s v="Hecho En Mexico"/>
    <s v="14 Pratt Street"/>
    <s v="Moonee Ponds"/>
    <s v="3039"/>
    <x v="52"/>
    <s v="Hecho En Mexico Moonee Ponds Pty Ltd"/>
  </r>
  <r>
    <s v="32253162"/>
    <x v="5"/>
    <s v="Il Caminetto Moonee Ponds"/>
    <s v="114 Pascoe Vale Road"/>
    <s v="Moonee Ponds"/>
    <s v="3032"/>
    <x v="52"/>
    <s v="Pizza Locale Pty Ltd"/>
  </r>
  <r>
    <s v="32256623"/>
    <x v="5"/>
    <s v="Curators Collective"/>
    <s v="778 Mt Alexander Road"/>
    <s v="Moonee Ponds"/>
    <s v="3039"/>
    <x v="52"/>
    <s v="J.P &amp; R.A Cunningham Pty Ltd"/>
  </r>
  <r>
    <s v="32263010"/>
    <x v="6"/>
    <s v="Clocktower Centre"/>
    <s v="750 Mount Alexander Road"/>
    <s v="Moonee Ponds"/>
    <s v="3039"/>
    <x v="52"/>
    <s v="Moonee Valley City Council"/>
  </r>
  <r>
    <s v="32263824"/>
    <x v="5"/>
    <s v="Orange Door"/>
    <s v="569 Mt Alexander Road"/>
    <s v="Moonee Ponds"/>
    <s v="3039"/>
    <x v="52"/>
    <s v="Paino Mark"/>
  </r>
  <r>
    <s v="32258780"/>
    <x v="5"/>
    <s v="Assembly Ground"/>
    <s v="104 Fletcher Street"/>
    <s v="Essendon"/>
    <s v="3040"/>
    <x v="52"/>
    <s v="Jpm Investment Group Pty Ltd"/>
  </r>
  <r>
    <s v="32260428"/>
    <x v="6"/>
    <s v="Mango Lounge Bar"/>
    <s v="17 Hall Street"/>
    <s v="Moonee Ponds"/>
    <s v="3039"/>
    <x v="52"/>
    <s v="Semkiw Pty Ltd"/>
  </r>
  <r>
    <s v="32260486"/>
    <x v="6"/>
    <s v="Sunrise Indian Restaurant"/>
    <s v="498-500 Mt Alexander Road"/>
    <s v="Ascot Vale"/>
    <s v="3032"/>
    <x v="52"/>
    <s v="Shrestha Anita"/>
  </r>
  <r>
    <s v="32261181"/>
    <x v="5"/>
    <s v="Indian Star Restaurant"/>
    <s v="254-256 Maribyrnong Road"/>
    <s v="Moonee Ponds"/>
    <s v="3039"/>
    <x v="52"/>
    <s v="Tyagi Pty Ltd"/>
  </r>
  <r>
    <s v="32261369"/>
    <x v="5"/>
    <s v=""/>
    <s v="303 Napier Street"/>
    <s v="Strathmore"/>
    <s v="3041"/>
    <x v="52"/>
    <s v="T'S Business Afare Pty Ltd"/>
  </r>
  <r>
    <s v="32262470"/>
    <x v="5"/>
    <s v="Krabi Thai Restaurant"/>
    <s v="259 Keilor Road"/>
    <s v="North Essendon"/>
    <s v="3041"/>
    <x v="52"/>
    <s v="Siam &amp; Oz Import Export Pty Ltd"/>
  </r>
  <r>
    <s v="32264799"/>
    <x v="5"/>
    <s v="Green Bamboo Restaurant"/>
    <s v="304 Keilor Road"/>
    <s v="North Essendon"/>
    <s v="3041"/>
    <x v="52"/>
    <s v="Duong Phuong Ngoc Bich"/>
  </r>
  <r>
    <s v="32265185"/>
    <x v="5"/>
    <s v="Saigon Soul"/>
    <s v="175 Union Road"/>
    <s v="Ascot Vale"/>
    <s v="3032"/>
    <x v="52"/>
    <s v="Richard Nguyen Pty Ltd"/>
  </r>
  <r>
    <s v="32265680"/>
    <x v="5"/>
    <s v="Squiresloft Essendon"/>
    <s v="131 Buckley Street"/>
    <s v="Essendon"/>
    <s v="3040"/>
    <x v="52"/>
    <s v="Rlca Pty Ltd"/>
  </r>
  <r>
    <s v="32265795"/>
    <x v="5"/>
    <s v="Pho House"/>
    <s v="318 Racecourse Rd"/>
    <s v="Flemington"/>
    <s v="3031"/>
    <x v="52"/>
    <s v="Bode International Pty Ltd"/>
  </r>
  <r>
    <s v="32267145"/>
    <x v="7"/>
    <s v="Dimples Of Essendon"/>
    <s v="100 Fletcher Street"/>
    <s v="Essendon"/>
    <s v="3040"/>
    <x v="52"/>
    <s v="Blast From The Past Entertainment Pty Ltd"/>
  </r>
  <r>
    <s v="32267315"/>
    <x v="5"/>
    <s v="Yokoso Izakaya"/>
    <s v="702 Mount Alexander Road"/>
    <s v="Moonee Ponds"/>
    <s v="3039"/>
    <x v="52"/>
    <s v="K &amp; B Management Pty Ltd"/>
  </r>
  <r>
    <s v="32268028"/>
    <x v="6"/>
    <s v="Bella Ciao"/>
    <s v="103 Puckle Street"/>
    <s v="Moonee Ponds"/>
    <s v="3039"/>
    <x v="52"/>
    <s v="Bella Ciao"/>
  </r>
  <r>
    <s v="32269529"/>
    <x v="6"/>
    <s v="Hugo Dining"/>
    <s v="1116-1118 Mount Alexander Road"/>
    <s v="Essendon"/>
    <s v="3040"/>
    <x v="52"/>
    <s v="Natoli &amp; Co Pty Ltd"/>
  </r>
  <r>
    <s v="32274207"/>
    <x v="5"/>
    <s v="Friends Of Ours"/>
    <s v="1097 Mount Alexander Road"/>
    <s v="Essendon"/>
    <s v="3040"/>
    <x v="52"/>
    <s v="Kams K Pty Ltd"/>
  </r>
  <r>
    <s v="32274613"/>
    <x v="6"/>
    <s v="Jimmy'S Tap &amp; Barrel"/>
    <s v="164 Union Road"/>
    <s v="Ascot Vale"/>
    <s v="3032"/>
    <x v="52"/>
    <s v="Booze Company Pty Ltd"/>
  </r>
  <r>
    <s v="32276063"/>
    <x v="6"/>
    <s v="Hyakumi Japanese Restaurant"/>
    <s v="330 Keilor Road"/>
    <s v="Niddrie"/>
    <s v="3042"/>
    <x v="52"/>
    <s v="Hyakumi Pty Ltd"/>
  </r>
  <r>
    <s v="32277027"/>
    <x v="6"/>
    <s v="Jan Cheong Cafe"/>
    <s v="70B Bulla Road"/>
    <s v="Strathmore"/>
    <s v="3041"/>
    <x v="52"/>
    <s v="Ji Weihua"/>
  </r>
  <r>
    <s v="32277679"/>
    <x v="6"/>
    <s v="Pepper"/>
    <s v="44 Pin Oak Crescent"/>
    <s v="Flemington"/>
    <s v="3031"/>
    <x v="52"/>
    <s v="Psaa &amp; Adhikari Group Pty Ltd"/>
  </r>
  <r>
    <s v="32277687"/>
    <x v="5"/>
    <s v="The Pepper Tree Restaurant Wine Bar"/>
    <s v="12-14 Napier Street"/>
    <s v="Essendon"/>
    <s v="3040"/>
    <x v="52"/>
    <s v="Ajh Haddad Group Pty Ltd"/>
  </r>
  <r>
    <s v="32277768"/>
    <x v="5"/>
    <s v="Chili Pepper Vietnamese Cuisine"/>
    <s v="Ground Floor 603 Mt Alexander Road"/>
    <s v="Moonee Ponds"/>
    <s v="3039"/>
    <x v="52"/>
    <s v="Huynh Enterprises (Vic) Pty Ltd"/>
  </r>
  <r>
    <s v="32277946"/>
    <x v="5"/>
    <s v="Moonee Ponds Pizza Restaurant"/>
    <s v="45-47 Holmes Road"/>
    <s v="Moonee Ponds"/>
    <s v="3039"/>
    <x v="52"/>
    <s v="Magliolo Nominees Pty Ltd"/>
  </r>
  <r>
    <s v="32279493"/>
    <x v="5"/>
    <s v="Arcadia Gastronomique"/>
    <s v="152 Union Road"/>
    <s v="Ascot Vale"/>
    <s v="3032"/>
    <x v="52"/>
    <s v="Paella Store Pty Ltd"/>
  </r>
  <r>
    <s v="32279663"/>
    <x v="5"/>
    <s v="Maribyrnong Boathouse"/>
    <s v="7 The Boulevard"/>
    <s v="Moonee Ponds"/>
    <s v="3039"/>
    <x v="52"/>
    <s v="Maribyrnong Boathouse Pty Ltd"/>
  </r>
  <r>
    <s v="32281466"/>
    <x v="5"/>
    <s v="Ipoh Garden Kitchen"/>
    <s v="192 Keilor Rd"/>
    <s v="Essendon North"/>
    <s v="3041"/>
    <x v="52"/>
    <s v="Ywl Australia Pty Ltd"/>
  </r>
  <r>
    <s v="32281903"/>
    <x v="5"/>
    <s v="China Max"/>
    <s v="557 Mount Alexander Road"/>
    <s v="Moonee Ponds"/>
    <s v="3039"/>
    <x v="52"/>
    <s v="Memeow Pty Ltd"/>
  </r>
  <r>
    <s v="32284105"/>
    <x v="6"/>
    <s v="Lil Kitch"/>
    <s v="113 Puckle Street"/>
    <s v="Moonee Ponds"/>
    <s v="3039"/>
    <x v="52"/>
    <s v="Bidawid Janan"/>
  </r>
  <r>
    <s v="32284545"/>
    <x v="5"/>
    <s v="Jovani'S"/>
    <s v="437 Mount Alexander Road"/>
    <s v="Ascot Vale"/>
    <s v="3032"/>
    <x v="52"/>
    <s v="Haddad Ghada"/>
  </r>
  <r>
    <s v="32285266"/>
    <x v="5"/>
    <s v="Blooming Orchids Thai Restaurant"/>
    <s v="Shop 3 1142 Mt Alexander Road"/>
    <s v="Essendon"/>
    <s v="3040"/>
    <x v="52"/>
    <s v="R4J8 Pty Ltd"/>
  </r>
  <r>
    <s v="32285274"/>
    <x v="5"/>
    <s v="Bapuri"/>
    <s v="349 Keilor Road"/>
    <s v="Essendon"/>
    <s v="3040"/>
    <x v="52"/>
    <s v="Doori Corporation Pty Ltd"/>
  </r>
  <r>
    <s v="32285321"/>
    <x v="6"/>
    <s v="The Abyssinian"/>
    <s v="277 Racecourse Road"/>
    <s v="Kensington"/>
    <s v="3031"/>
    <x v="52"/>
    <s v="Silvestro Vittorio"/>
  </r>
  <r>
    <s v="32285339"/>
    <x v="6"/>
    <s v="Sir Duke"/>
    <s v="97-99 Puckle Street"/>
    <s v="Moonee Ponds"/>
    <s v="3039"/>
    <x v="52"/>
    <s v="Tansa Group Pty Ltd"/>
  </r>
  <r>
    <s v="32285818"/>
    <x v="6"/>
    <s v="The Calmer Cafe"/>
    <s v="2E Fawkner Street"/>
    <s v="Essendon"/>
    <s v="3040"/>
    <x v="52"/>
    <s v="Vorbau Trent"/>
  </r>
  <r>
    <s v="32288557"/>
    <x v="5"/>
    <s v="Cicchetti On Napier St Pty Ltd"/>
    <s v="283 Napier Street"/>
    <s v="Strathmore"/>
    <s v="3041"/>
    <x v="52"/>
    <s v="Cicchetti On Napier St Pty Ltd"/>
  </r>
  <r>
    <s v="32287470"/>
    <x v="5"/>
    <s v="Little Thai Kitchen"/>
    <s v="218 Buckley Street"/>
    <s v="Essendon"/>
    <s v="3040"/>
    <x v="52"/>
    <s v="Little Thai Pty Ltd"/>
  </r>
  <r>
    <s v="32288882"/>
    <x v="6"/>
    <s v="The Long Macc Bar-Cafe"/>
    <s v="Shop 17/235 Milleara Mall Milleara Road"/>
    <s v="East Keilor"/>
    <s v="3033"/>
    <x v="52"/>
    <s v="The Long Macc Bar-Cafe Pty Ltd"/>
  </r>
  <r>
    <s v="32290562"/>
    <x v="5"/>
    <s v="Taco Bill Mexican Restaurant Essendon"/>
    <s v="353 Keilor Road"/>
    <s v="North Essendon"/>
    <s v="3040"/>
    <x v="52"/>
    <s v="Taco Bill Essendon Pty Ltd"/>
  </r>
  <r>
    <s v="32290643"/>
    <x v="5"/>
    <s v="Cam On Grill Vietnamese Restaurant"/>
    <s v="328A Keilor Road"/>
    <s v="Niddrie"/>
    <s v="3042"/>
    <x v="52"/>
    <s v="Lazat Pty Ltd"/>
  </r>
  <r>
    <s v="32291770"/>
    <x v="5"/>
    <s v="Revitalise"/>
    <s v="293 Napier Street"/>
    <s v="Strathmore"/>
    <s v="3041"/>
    <x v="52"/>
    <s v="Ceddia Jacob"/>
  </r>
  <r>
    <s v="32291924"/>
    <x v="5"/>
    <s v="Burrito Bae"/>
    <s v="413 Mount Alexander Road"/>
    <s v="Ascot Vale"/>
    <s v="3032"/>
    <x v="52"/>
    <s v="Mcleod Alana"/>
  </r>
  <r>
    <s v="32293073"/>
    <x v="5"/>
    <s v="Crisp Handcrafted Pizza"/>
    <s v="279 Racecourse Road"/>
    <s v="Kensington"/>
    <s v="3031"/>
    <x v="52"/>
    <s v="Bal Krishna Pty Ltd"/>
  </r>
  <r>
    <s v="32293382"/>
    <x v="5"/>
    <s v="My Little Bento"/>
    <s v="12 Margaret Street"/>
    <s v="Moonee Ponds"/>
    <s v="3039"/>
    <x v="52"/>
    <s v="My Little Sushi Pty Ltd"/>
  </r>
  <r>
    <s v="32299760"/>
    <x v="6"/>
    <s v="Strangeloves"/>
    <s v="577 Mount Alexander Road"/>
    <s v="Moonee Ponds"/>
    <s v="3039"/>
    <x v="52"/>
    <s v="Exell Christopher"/>
  </r>
  <r>
    <s v="32299833"/>
    <x v="5"/>
    <s v="Laska King"/>
    <s v="Units 4, 5 &amp; 6 6-12 Pin Oak Crescent"/>
    <s v="Flemington"/>
    <s v="3031"/>
    <x v="52"/>
    <s v="Eq Sun Rise Pty Ltd"/>
  </r>
  <r>
    <s v="32301363"/>
    <x v="5"/>
    <s v="4 Generations Cafe"/>
    <s v="10 English Street"/>
    <s v="Essendon Fields"/>
    <s v="3041"/>
    <x v="52"/>
    <s v="Lamanna Direct Pty Ltd"/>
  </r>
  <r>
    <s v="32301868"/>
    <x v="6"/>
    <s v="Riverside Kitchen &amp; Events"/>
    <s v="75 Newsome Street"/>
    <s v="Ascot Vale"/>
    <s v="3032"/>
    <x v="52"/>
    <s v="Dimriver Pty Ltd"/>
  </r>
  <r>
    <s v="32305040"/>
    <x v="5"/>
    <s v="Chef Lagenda Malaysian Kitchen"/>
    <s v="16 Pin Oak Crescent"/>
    <s v="Flemington"/>
    <s v="3031"/>
    <x v="52"/>
    <s v="Ausmalay Food Pty Ltd"/>
  </r>
  <r>
    <s v="32301591"/>
    <x v="5"/>
    <s v="Dolce Vita On Puckle"/>
    <s v="118 Puckle Street"/>
    <s v="Moonee Ponds"/>
    <s v="3039"/>
    <x v="52"/>
    <s v="Phoenicia Receptions Pty Ltd"/>
  </r>
  <r>
    <s v="32301907"/>
    <x v="5"/>
    <s v="Fixie"/>
    <s v="146 Union Road"/>
    <s v="Ascot Vale"/>
    <s v="3032"/>
    <x v="52"/>
    <s v="Corner Venue Co Pty Ltd"/>
  </r>
  <r>
    <s v="32302474"/>
    <x v="5"/>
    <s v="Pizzicotto"/>
    <s v="68-70 Woodland Street"/>
    <s v="Strathmore"/>
    <s v="3041"/>
    <x v="52"/>
    <s v="Milwa Pty Ltd"/>
  </r>
  <r>
    <s v="32302937"/>
    <x v="5"/>
    <s v="Austen Tea Room"/>
    <s v="40 Nicholson Street"/>
    <s v="Essendon"/>
    <s v="3040"/>
    <x v="52"/>
    <s v="Eleana &amp; Eileen Pty Ltd"/>
  </r>
  <r>
    <s v="32303365"/>
    <x v="5"/>
    <s v="Parrot House Restaurant"/>
    <s v="293-295 Racecourse Road"/>
    <s v="Kensington"/>
    <s v="3031"/>
    <x v="52"/>
    <s v="Parrot House Restaurant Pty Ltd"/>
  </r>
  <r>
    <s v="32309882"/>
    <x v="5"/>
    <s v="Glory Us"/>
    <s v="62-64 Woodland Street"/>
    <s v="Strathmore"/>
    <s v="3041"/>
    <x v="52"/>
    <s v="Glory Us Enterprises Pty Ltd"/>
  </r>
  <r>
    <s v="32310647"/>
    <x v="5"/>
    <s v="Nobel Greek Tavern"/>
    <s v="328 Keilor Road"/>
    <s v="Niddrie"/>
    <s v="3042"/>
    <x v="52"/>
    <s v="Kosmas Alex"/>
  </r>
  <r>
    <s v="32311376"/>
    <x v="5"/>
    <s v="Creme Essendon"/>
    <s v="2 Keilor Road"/>
    <s v="North Essendon"/>
    <s v="3041"/>
    <x v="52"/>
    <s v="Rabie Hospitality Pty Ltd"/>
  </r>
  <r>
    <s v="32312966"/>
    <x v="5"/>
    <s v="Huyen Linh 2 Vietnamese Restaurant"/>
    <s v="137 Puckle Street"/>
    <s v="Moonee Ponds"/>
    <s v="3039"/>
    <x v="52"/>
    <s v="Dang Thi Hong Van"/>
  </r>
  <r>
    <s v="32313247"/>
    <x v="5"/>
    <s v="Hey Jude Cafe"/>
    <s v="Shop 4, 100 Keilor Road"/>
    <s v="Essendon"/>
    <s v="3040"/>
    <x v="52"/>
    <s v="Dddk Pty Ltd"/>
  </r>
  <r>
    <s v="32314934"/>
    <x v="5"/>
    <s v="Firangi"/>
    <s v="230 Union Road"/>
    <s v="Ascot Vale"/>
    <s v="3032"/>
    <x v="52"/>
    <s v="Vaibhav Shree Pty Ltd"/>
  </r>
  <r>
    <s v="32315663"/>
    <x v="5"/>
    <s v="The East Pantry"/>
    <s v="12-14 The Centreway"/>
    <s v="Keilor East"/>
    <s v="3033"/>
    <x v="52"/>
    <s v="Fanbow Pty Ltd"/>
  </r>
  <r>
    <s v="32316106"/>
    <x v="5"/>
    <s v="The Butter Chicken Shop"/>
    <s v="18 Margaret Street"/>
    <s v="Moonee Ponds"/>
    <s v="3039"/>
    <x v="52"/>
    <s v="Mgr Fast Foods Pty Ltd"/>
  </r>
  <r>
    <s v="32317916"/>
    <x v="5"/>
    <s v="La Burrata"/>
    <s v="12 Hinkins Street"/>
    <s v="Moonee Ponds"/>
    <s v="3039"/>
    <x v="52"/>
    <s v="La Burrata Pty Ltd"/>
  </r>
  <r>
    <s v="32318271"/>
    <x v="5"/>
    <s v="Taksim Square"/>
    <s v="561 Mt Alexander Road"/>
    <s v="Moonee Ponds"/>
    <s v="3039"/>
    <x v="52"/>
    <s v="Serpil Pty Ltd"/>
  </r>
  <r>
    <s v="32319081"/>
    <x v="5"/>
    <s v="Grill'D (Moonee Ponds)"/>
    <s v="69 Puckle Street"/>
    <s v="Moonee Ponds"/>
    <s v="3039"/>
    <x v="52"/>
    <s v="Benitab Pty Ltd"/>
  </r>
  <r>
    <s v="32320888"/>
    <x v="5"/>
    <s v="Cafe 53 R&amp;A"/>
    <s v="53 Mcnamara Avenue"/>
    <s v="Airport West"/>
    <s v="3042"/>
    <x v="52"/>
    <s v="Mauro Rino"/>
  </r>
  <r>
    <s v="32321169"/>
    <x v="5"/>
    <s v="House Of Fides"/>
    <s v="338A Keilor Road"/>
    <s v="Niddrie"/>
    <s v="3042"/>
    <x v="52"/>
    <s v="Dilan Kiratli"/>
  </r>
  <r>
    <s v="32321907"/>
    <x v="5"/>
    <s v="I Love Dumplings"/>
    <s v="297 Racecourse Road"/>
    <s v="Kensington"/>
    <s v="3031"/>
    <x v="52"/>
    <s v="Royal China Pty Ltd"/>
  </r>
  <r>
    <s v="32322678"/>
    <x v="5"/>
    <s v="Will'S Dumpling"/>
    <s v="25 Puckle Street"/>
    <s v="Moonee Ponds"/>
    <s v="3039"/>
    <x v="52"/>
    <s v="Will'S Workshop Pty Ltd"/>
  </r>
  <r>
    <s v="32322945"/>
    <x v="5"/>
    <s v="Dan Dan Cafe"/>
    <s v="7/20 Homer Street"/>
    <s v="Moonee Ponds"/>
    <s v="3039"/>
    <x v="52"/>
    <s v="Ramadan Ali"/>
  </r>
  <r>
    <s v="32323797"/>
    <x v="5"/>
    <s v="Khao San Road"/>
    <s v="696 Mt Alexander Road"/>
    <s v="Moonee Ponds"/>
    <s v="3039"/>
    <x v="52"/>
    <s v="Aloi Na Pty Ltd"/>
  </r>
  <r>
    <s v="32323852"/>
    <x v="5"/>
    <s v="Thai Herbs Restaurant"/>
    <s v="297 Buckley Street"/>
    <s v="Essendon"/>
    <s v="3040"/>
    <x v="52"/>
    <s v="Tripun Tapana"/>
  </r>
  <r>
    <s v="32326216"/>
    <x v="5"/>
    <s v="Two Fat Buns"/>
    <s v="Shop 2, 1142 Mount Alexander Road"/>
    <s v="Essendon"/>
    <s v="3040"/>
    <x v="52"/>
    <s v="Two Fat Buns Australia Pty Ltd"/>
  </r>
  <r>
    <s v="32325765"/>
    <x v="5"/>
    <s v="Fat Chef"/>
    <s v="Shop 16-18, 235 Milleara Road"/>
    <s v="Keilor East"/>
    <s v="3033"/>
    <x v="52"/>
    <s v="Milleara Food Group Pty Ltd"/>
  </r>
  <r>
    <s v="32326038"/>
    <x v="5"/>
    <s v="Niddrie Pho"/>
    <s v="354 Keilor Road"/>
    <s v="Niddrie"/>
    <s v="3042"/>
    <x v="52"/>
    <s v="Giao Vu Hospitality Pty Ltd"/>
  </r>
  <r>
    <s v="32326389"/>
    <x v="5"/>
    <s v="Hold Eatery"/>
    <s v="87 Fletcher Street"/>
    <s v="Essendon"/>
    <s v="3040"/>
    <x v="52"/>
    <s v="J.P &amp; R.A Cunningham Pty Ltd"/>
  </r>
  <r>
    <s v="32328014"/>
    <x v="5"/>
    <s v="Gradi Essendon"/>
    <s v="1/102-110 Keilor Road"/>
    <s v="Essendon North"/>
    <s v="3041"/>
    <x v="52"/>
    <s v="Quatro Cento Pty Ltd"/>
  </r>
  <r>
    <s v="32328886"/>
    <x v="5"/>
    <s v="Pazza Pizza"/>
    <s v="122 Union Road"/>
    <s v="Ascot Vale"/>
    <s v="3032"/>
    <x v="52"/>
    <s v="Souki Karen"/>
  </r>
  <r>
    <s v="32329921"/>
    <x v="5"/>
    <s v="Nando'S"/>
    <s v="Shop 8 30 English Street"/>
    <s v="Essendon Fields"/>
    <s v="3041"/>
    <x v="52"/>
    <s v="Patrao Holdings (Australia) Pty Ltd"/>
  </r>
  <r>
    <s v="32330655"/>
    <x v="5"/>
    <s v="Portobello Ristorante Pizzeria Gelateria"/>
    <s v="508-510 Mount Alexander Road"/>
    <s v="Ascot Vale"/>
    <s v="3032"/>
    <x v="52"/>
    <s v="Montallegro Pty Ltd"/>
  </r>
  <r>
    <s v="32332128"/>
    <x v="5"/>
    <s v="Quarter Two"/>
    <s v="23A Gladstone Street"/>
    <s v="Moonee Ponds"/>
    <s v="3039"/>
    <x v="52"/>
    <s v="Bdi Corporation Pty Ltd"/>
  </r>
  <r>
    <s v="32332322"/>
    <x v="5"/>
    <s v=""/>
    <s v="96 Fletcher Street"/>
    <s v="Essendon"/>
    <s v="3040"/>
    <x v="52"/>
    <s v="Momosincommon Pty Ltd"/>
  </r>
  <r>
    <s v="32332607"/>
    <x v="5"/>
    <s v="Nando'S Niddrie"/>
    <s v="Shop 4 326 Keilor Rd"/>
    <s v="Niddrie"/>
    <s v="3042"/>
    <x v="52"/>
    <s v="Psm Catering Services Pty Ltd"/>
  </r>
  <r>
    <s v="32332615"/>
    <x v="5"/>
    <s v="Nando'S Airport West"/>
    <s v="Westfield Airport West Shop 212A 29-35 Louis Street"/>
    <s v="Airport West"/>
    <s v="3042"/>
    <x v="52"/>
    <s v="Nando'S Australia Pty Ltd"/>
  </r>
  <r>
    <s v="32338417"/>
    <x v="5"/>
    <s v="Citrine Sri Lankan Cuisine"/>
    <s v="79A Mcnamara Avenue"/>
    <s v="Airport West"/>
    <s v="3042"/>
    <x v="52"/>
    <s v="Senya Pty Ltd"/>
  </r>
  <r>
    <s v="32336782"/>
    <x v="5"/>
    <s v="Brother Hen Cafe"/>
    <s v="154 Pascoe Vale Rd"/>
    <s v="Moonee Ponds"/>
    <s v="3039"/>
    <x v="52"/>
    <s v="Dashmesh Hospitality Pty Ltd"/>
  </r>
  <r>
    <s v="32337225"/>
    <x v="5"/>
    <s v="Hakata Japanese Cuisine"/>
    <s v="Ground Floor, 13 Rose Street"/>
    <s v="Essendon"/>
    <s v="3040"/>
    <x v="52"/>
    <s v="Hakata Japanese Cuisine Pty Ltd"/>
  </r>
  <r>
    <s v="32337568"/>
    <x v="5"/>
    <s v="Sucree Dessert &amp; Wine Bar"/>
    <s v="Shop 1 20-22 Leake Street"/>
    <s v="Essendon"/>
    <s v="3040"/>
    <x v="52"/>
    <s v="Sucree Dessert &amp; Wine Bar Pty Ltd"/>
  </r>
  <r>
    <s v="32338360"/>
    <x v="5"/>
    <s v="Classe Novanta"/>
    <s v="47 Wyong Street"/>
    <s v="Keilor East"/>
    <s v="3033"/>
    <x v="52"/>
    <s v="Classe Novanta Pty Ltd"/>
  </r>
  <r>
    <s v="32339578"/>
    <x v="5"/>
    <s v="No.19 Cafe"/>
    <s v="214 Union Road"/>
    <s v="Ascot Vale"/>
    <s v="3032"/>
    <x v="52"/>
    <s v="Let Us Feed You Pty Ltd"/>
  </r>
  <r>
    <s v="32340032"/>
    <x v="5"/>
    <s v="Five Grains Asian Kitchen"/>
    <s v="401 Keilor Rd"/>
    <s v="Niddrie"/>
    <s v="3042"/>
    <x v="52"/>
    <s v="Chen &amp; Family Pty Ltd"/>
  </r>
  <r>
    <s v="32340197"/>
    <x v="5"/>
    <s v="Rice Fields Restaurant"/>
    <s v="41 - 43 Military Road"/>
    <s v="Avondale Heights"/>
    <s v="3034"/>
    <x v="52"/>
    <s v="Zebra Group Investments Pty Ltd"/>
  </r>
  <r>
    <s v="32340325"/>
    <x v="5"/>
    <s v="Autumn Leaves Melbourne"/>
    <s v="Shops 1 &amp; 2 32 Pin Oak Crescent"/>
    <s v="Flemington"/>
    <s v="3031"/>
    <x v="52"/>
    <s v="Jvgl Enterprises Pty Ltd"/>
  </r>
  <r>
    <s v="32341410"/>
    <x v="5"/>
    <s v="Kg4435"/>
    <s v="325 Napier Street"/>
    <s v="Strathmore"/>
    <s v="3041"/>
    <x v="52"/>
    <s v="Fobal Pty Ltd"/>
  </r>
  <r>
    <s v="32342408"/>
    <x v="5"/>
    <s v="Pizza Minded Italian Cafe And Restaurant"/>
    <s v="219-221 Union Road"/>
    <s v="Ascot Vale"/>
    <s v="3032"/>
    <x v="52"/>
    <s v="Vishwamukha Pty Ltd"/>
  </r>
  <r>
    <s v="32343072"/>
    <x v="5"/>
    <s v="Six Points"/>
    <s v="Shop 2, 1 Puckle Street"/>
    <s v="Moonee Ponds"/>
    <s v="3039"/>
    <x v="52"/>
    <s v="Morris Timothy"/>
  </r>
  <r>
    <s v="32343886"/>
    <x v="5"/>
    <s v="Pizza And Burger Co"/>
    <s v="255 Keilor Road"/>
    <s v="Essendon"/>
    <s v="3040"/>
    <x v="52"/>
    <s v="Iky Pty Ltd"/>
  </r>
  <r>
    <s v="32344573"/>
    <x v="5"/>
    <s v="Zeus Moonee Ponds"/>
    <s v="T47/21-31 Hall Street"/>
    <s v="Moonee Ponds"/>
    <s v="3039"/>
    <x v="52"/>
    <s v="Perseus Enterprises Pty Ltd"/>
  </r>
  <r>
    <s v="32345066"/>
    <x v="5"/>
    <s v="Indian Tukka On Buckley"/>
    <s v="Shops C &amp; D 191 Buckley Street"/>
    <s v="Essendon"/>
    <s v="3040"/>
    <x v="52"/>
    <s v="Pereira Alban Alfred"/>
  </r>
  <r>
    <s v="32345888"/>
    <x v="5"/>
    <s v="Laksa King Kitchen Flemington"/>
    <s v="324 Racecourse Road"/>
    <s v="Flemington"/>
    <s v="3031"/>
    <x v="52"/>
    <s v="Southland Express Pty Ltd"/>
  </r>
  <r>
    <s v="32346533"/>
    <x v="5"/>
    <s v="Old Man Drew"/>
    <s v="359-361 Mt Alexander Rd"/>
    <s v="Ascot Vale"/>
    <s v="3032"/>
    <x v="52"/>
    <s v="Old Man Drew Pty Ltd"/>
  </r>
  <r>
    <s v="32346606"/>
    <x v="5"/>
    <s v="Nongkhai Thai"/>
    <s v="Unit 22 366 Pascoe Vale Rd"/>
    <s v="Strathmore"/>
    <s v="3041"/>
    <x v="52"/>
    <s v="Nongkhai Thai Essendon Pty Ltd"/>
  </r>
  <r>
    <s v="32346850"/>
    <x v="5"/>
    <s v="Divine Indian Restaurant"/>
    <s v="Shop 4 386 Keilor Road"/>
    <s v="Niddrie"/>
    <s v="3042"/>
    <x v="52"/>
    <s v="Rekha And Shalini Pty Ltd"/>
  </r>
  <r>
    <s v="32347369"/>
    <x v="5"/>
    <s v="My Thai On Keilor"/>
    <s v="327 Keilor Rd"/>
    <s v="Essendon"/>
    <s v="3040"/>
    <x v="52"/>
    <s v="Poonmaksatit Jaru"/>
  </r>
  <r>
    <s v="32347979"/>
    <x v="5"/>
    <s v="Cucina Il Divo"/>
    <s v="Shop 1/1 Ascot Vale Road"/>
    <s v="Flemington"/>
    <s v="3031"/>
    <x v="52"/>
    <s v="Batista Foods Pty Ltd"/>
  </r>
  <r>
    <s v="32348218"/>
    <x v="5"/>
    <s v="Little Sister Cafe"/>
    <s v="52 Wingara Avenue"/>
    <s v="Keilor East"/>
    <s v="3033"/>
    <x v="52"/>
    <s v="Rivaan Group Pty Ltd"/>
  </r>
  <r>
    <s v="32348789"/>
    <x v="5"/>
    <s v="Chew Chew Cafe"/>
    <s v="7-11 Norwood Crescent"/>
    <s v="Moonee Ponds"/>
    <s v="3039"/>
    <x v="52"/>
    <s v="Fbgj Investment Holdings Pty Ltd"/>
  </r>
  <r>
    <s v="32349159"/>
    <x v="5"/>
    <s v="Bodrum Essendon"/>
    <s v="51 Fletcher St"/>
    <s v="Essendon"/>
    <s v="3040"/>
    <x v="52"/>
    <s v="Work Smart Not Hard Pty Ltd"/>
  </r>
  <r>
    <s v="32349337"/>
    <x v="5"/>
    <s v="Sage The Buffet"/>
    <s v="376 Keilor Road"/>
    <s v="Niddrie"/>
    <s v="3042"/>
    <x v="52"/>
    <s v="Psccbm Pty Ltd"/>
  </r>
  <r>
    <s v="32349971"/>
    <x v="5"/>
    <s v="2 Fat Greeks"/>
    <s v="8-10 Napier St"/>
    <s v="Essendon"/>
    <s v="3040"/>
    <x v="52"/>
    <s v="2Fg Holdings Pty Ltd"/>
  </r>
  <r>
    <s v="32350176"/>
    <x v="5"/>
    <s v="Escagrill Seafood &amp; Oyster Bar"/>
    <s v="650 Mount Alexander Road"/>
    <s v="Moonee Ponds"/>
    <s v="3039"/>
    <x v="52"/>
    <s v="Esca Pty Ltd"/>
  </r>
  <r>
    <s v="32351627"/>
    <x v="5"/>
    <s v="Benny &amp; Me Cafe"/>
    <s v="25-27 Rose St"/>
    <s v="Essendon"/>
    <s v="3040"/>
    <x v="52"/>
    <s v="Petalios Pty Ltd"/>
  </r>
  <r>
    <s v="32351724"/>
    <x v="5"/>
    <s v="Burground"/>
    <s v="84 Puckle Street"/>
    <s v="Moonee Ponds"/>
    <s v="3039"/>
    <x v="52"/>
    <s v="Martin &amp; Millie Pty Ltd"/>
  </r>
  <r>
    <s v="32351821"/>
    <x v="5"/>
    <s v="Gourmet Kitchen Restaurant"/>
    <s v="14 Margaret St"/>
    <s v="Moonee Ponds"/>
    <s v="3039"/>
    <x v="52"/>
    <s v="Gourmet Kitchen Food Store Pty Ltd"/>
  </r>
  <r>
    <s v="32351855"/>
    <x v="5"/>
    <s v="Top Dogs Diner"/>
    <s v="2-4 Margaret St"/>
    <s v="Moonee Ponds"/>
    <s v="3039"/>
    <x v="52"/>
    <s v="Big Dogs Diner Pty Ltd"/>
  </r>
  <r>
    <s v="32352364"/>
    <x v="6"/>
    <s v="Piccolo Vicolo"/>
    <s v="5A North Street"/>
    <s v="Ascot Vale"/>
    <s v="3032"/>
    <x v="52"/>
    <s v="Pic Vic Pty Ltd"/>
  </r>
  <r>
    <s v="32353491"/>
    <x v="5"/>
    <s v="Portobello Ristorante Pizzeria Gelateria"/>
    <s v="502-510 Mt Alexander Road"/>
    <s v="Ascot Vale"/>
    <s v="3032"/>
    <x v="52"/>
    <s v="Montallegro Pty Ltd"/>
  </r>
  <r>
    <s v="32353483"/>
    <x v="5"/>
    <s v="Nana'S Place"/>
    <s v="355 Keilor Road"/>
    <s v="Essendon"/>
    <s v="3040"/>
    <x v="52"/>
    <s v="Taco 7 Pty Ltd"/>
  </r>
  <r>
    <s v="32354455"/>
    <x v="5"/>
    <s v="Mr Majestic Cafe Bar"/>
    <s v="Shop 5 / 40 Hall Street"/>
    <s v="Moonee Ponds"/>
    <s v="3039"/>
    <x v="52"/>
    <s v="Carmaro Pty Ltd"/>
  </r>
  <r>
    <s v="32354780"/>
    <x v="5"/>
    <s v="Roasting Warehouse"/>
    <s v="7-13 Marshall Rd"/>
    <s v="Airport West"/>
    <s v="3042"/>
    <x v="52"/>
    <s v="Roasting Warehouse (Sydney) Pty Ltd"/>
  </r>
  <r>
    <s v="32355079"/>
    <x v="5"/>
    <s v="Naga"/>
    <s v="Shop 6, 40 Hall Street"/>
    <s v="Moonee Ponds"/>
    <s v="3039"/>
    <x v="52"/>
    <s v="Sdregas Hospitality Group Pty Ltd"/>
  </r>
  <r>
    <s v="32355304"/>
    <x v="5"/>
    <s v="Angie'S Kitchen"/>
    <s v="Shop S075, Moonee Ponds Central 21-31 Hall Street"/>
    <s v="Moonee Ponds"/>
    <s v="3039"/>
    <x v="52"/>
    <s v="Eastern Wise Pty Ltd"/>
  </r>
  <r>
    <s v="32355427"/>
    <x v="5"/>
    <s v="Macelleria Moonee Ponds"/>
    <s v="Shop 74 21-31 Hall St"/>
    <s v="Moonee Ponds"/>
    <s v="3039"/>
    <x v="52"/>
    <s v="Macelleria Moonee Ponds Pty Ltd"/>
  </r>
  <r>
    <s v="32356156"/>
    <x v="5"/>
    <s v="The Re-Up Food And Coffee"/>
    <s v="521 Mt Alexander Road"/>
    <s v="Moonee Ponds"/>
    <s v="3039"/>
    <x v="52"/>
    <s v="Ssye Pty Ltd"/>
  </r>
  <r>
    <s v="32356538"/>
    <x v="6"/>
    <s v="Smile Thai Restaurant"/>
    <s v="42 Puckle Street"/>
    <s v="Moonee Ponds"/>
    <s v="3039"/>
    <x v="52"/>
    <s v="Kumpoopong Sirisak"/>
  </r>
  <r>
    <s v="32356635"/>
    <x v="5"/>
    <s v="Anchor Fish Bar And Grill"/>
    <s v="2 Military Rd"/>
    <s v="Avondale Heights"/>
    <s v="3034"/>
    <x v="52"/>
    <s v="Batsis Nominees Pty Ltd"/>
  </r>
  <r>
    <s v="32358433"/>
    <x v="6"/>
    <s v="Mamma Lina'S Bar Cafe"/>
    <s v="1057 Mt Alexander Road"/>
    <s v="Essendon"/>
    <s v="3040"/>
    <x v="52"/>
    <s v="Robbie 1997 Pty Ltd"/>
  </r>
  <r>
    <s v="32358556"/>
    <x v="5"/>
    <s v="Okami Niddrie"/>
    <s v="487 Keilor Road"/>
    <s v="Niddrie"/>
    <s v="3042"/>
    <x v="52"/>
    <s v="Norpsun Pty Ltd"/>
  </r>
  <r>
    <s v="32359659"/>
    <x v="5"/>
    <s v="Banyan Tree Indian Restaurant"/>
    <s v="688 Mt Alexander Road"/>
    <s v="Moonee Ponds"/>
    <s v="3039"/>
    <x v="52"/>
    <s v="Aum Traders Pty Ltd"/>
  </r>
  <r>
    <s v="32360163"/>
    <x v="5"/>
    <s v="Harley &amp; Hunter Pizza Cafe"/>
    <s v="46 Wingara Av"/>
    <s v="Keilor East"/>
    <s v="3033"/>
    <x v="52"/>
    <s v="Stefanos Pizza Restaurant Pty. Ltd."/>
  </r>
  <r>
    <s v="32360189"/>
    <x v="5"/>
    <s v="Pizza D'Asporto (Essendon) Pty Ltd"/>
    <s v="72 Napier St"/>
    <s v="Essendon"/>
    <s v="3040"/>
    <x v="52"/>
    <s v="Pizza D'Asporto (Essendon) Pty Ltd"/>
  </r>
  <r>
    <s v="32360260"/>
    <x v="5"/>
    <s v="20 Young Streat"/>
    <s v="20 Young St"/>
    <s v="Moonee Ponds"/>
    <s v="3039"/>
    <x v="52"/>
    <s v="Lima Princess Pty Ltd"/>
  </r>
  <r>
    <s v="32363315"/>
    <x v="5"/>
    <s v="Noyade"/>
    <s v="331-333 Napier Street"/>
    <s v="Strathmore"/>
    <s v="3041"/>
    <x v="52"/>
    <s v="Dadbab Pty Ltd"/>
  </r>
  <r>
    <s v="32363349"/>
    <x v="5"/>
    <s v="Greek Yefseis"/>
    <s v="415 Keilor Rd"/>
    <s v="Niddrie"/>
    <s v="3042"/>
    <x v="52"/>
    <s v="Ia And Co. Pty Ltd"/>
  </r>
  <r>
    <s v="32363535"/>
    <x v="6"/>
    <s v="The D'S Souvlaki"/>
    <s v="22 Hood St"/>
    <s v="Airport West"/>
    <s v="3042"/>
    <x v="52"/>
    <s v="Ruscigno Daniel"/>
  </r>
  <r>
    <s v="32363828"/>
    <x v="5"/>
    <s v="Avondale Thai"/>
    <s v="1 / 155 Military Road"/>
    <s v="Avondale Heights"/>
    <s v="3034"/>
    <x v="52"/>
    <s v="Mungkorntong Pty Ltd"/>
  </r>
  <r>
    <s v="32364044"/>
    <x v="5"/>
    <s v="Komur"/>
    <s v="446 Mt Alexander Rd"/>
    <s v="Ascot Vale"/>
    <s v="3032"/>
    <x v="52"/>
    <s v="Food For Soul Pty Ltd"/>
  </r>
  <r>
    <s v="32364191"/>
    <x v="5"/>
    <s v="Aangan Express Essendon"/>
    <s v="Unit 1 344-346 Keilor Rd"/>
    <s v="Niddrie"/>
    <s v="3042"/>
    <x v="52"/>
    <s v="Amvi Pathak Pty Ltd"/>
  </r>
  <r>
    <s v="32365066"/>
    <x v="5"/>
    <s v="Kinkura Moonee Ponds"/>
    <s v="Shop 49 14-16 Hall Street"/>
    <s v="Moonee Ponds"/>
    <s v="3039"/>
    <x v="52"/>
    <s v="Eam Work Hard Pty Ltd"/>
  </r>
  <r>
    <s v="32365901"/>
    <x v="5"/>
    <s v="Chef Sofra"/>
    <s v="1021-1023 Mt Alexander Rd"/>
    <s v="Essendon"/>
    <s v="3040"/>
    <x v="52"/>
    <s v="Chef Group Pty Ltd"/>
  </r>
  <r>
    <s v="32366907"/>
    <x v="5"/>
    <s v="Sugarbeat Cafe"/>
    <s v="Unit 10 1 Langs Rd"/>
    <s v="Ascot Vale"/>
    <s v="3032"/>
    <x v="52"/>
    <s v="Best Choice Coffe Pty Ltd"/>
  </r>
  <r>
    <s v="32367872"/>
    <x v="5"/>
    <s v="Firefly Flemington"/>
    <s v="268 Racecourse Rd"/>
    <s v="Flemington"/>
    <s v="3031"/>
    <x v="52"/>
    <s v="Mr. Firefly Pty Ltd"/>
  </r>
  <r>
    <s v="32369044"/>
    <x v="5"/>
    <s v="Convoy Moonee Ponds"/>
    <s v="109 Pascoe Vale Road"/>
    <s v="Moonee Ponds"/>
    <s v="3039"/>
    <x v="52"/>
    <s v="Msa Hospitality Pty Ltd"/>
  </r>
  <r>
    <s v="32369874"/>
    <x v="5"/>
    <s v="Juliana'S Cucina &amp; Bar"/>
    <s v="Shop 46 21-31 Hall St"/>
    <s v="Moonee Ponds"/>
    <s v="3039"/>
    <x v="52"/>
    <s v="Juliana'S Cucina &amp; Bar Pty Ltd"/>
  </r>
  <r>
    <s v="32370118"/>
    <x v="5"/>
    <s v="Moonee Ponds Healthy Food"/>
    <s v="21 Pratt St"/>
    <s v="Moonee Ponds"/>
    <s v="3039"/>
    <x v="52"/>
    <s v="Moonee Ponds Healthy Food Pty Ltd"/>
  </r>
  <r>
    <s v="32370558"/>
    <x v="6"/>
    <s v="Negroni'S Of Essendon"/>
    <s v="888 Mt Alexander Rd"/>
    <s v="Essendon"/>
    <s v="3040"/>
    <x v="52"/>
    <s v="Negroni'S Of Essendon Pty Ltd"/>
  </r>
  <r>
    <s v="32370867"/>
    <x v="5"/>
    <s v="Italy &amp; Co"/>
    <s v="726 Mt Alexander Rd"/>
    <s v="Moonee Ponds"/>
    <s v="3039"/>
    <x v="52"/>
    <s v="Italy &amp; Co Pty Ltd"/>
  </r>
  <r>
    <s v="32371211"/>
    <x v="5"/>
    <s v="Wok Hei Taste Of Malaysia"/>
    <s v="11 Military Rd"/>
    <s v="Avondale Heights"/>
    <s v="3034"/>
    <x v="52"/>
    <s v="Low Jeeng Sinh"/>
  </r>
  <r>
    <s v="32371596"/>
    <x v="5"/>
    <s v="25 Tilba St. Espresso Bar"/>
    <s v="25 Tilba Street"/>
    <s v="Aberfeldie"/>
    <s v="3040"/>
    <x v="52"/>
    <s v="Mellini Group Pty Ltd"/>
  </r>
  <r>
    <s v="32371855"/>
    <x v="5"/>
    <s v="Shish Shawarma &amp; Grill Niddrie"/>
    <s v="457 Keilor Road"/>
    <s v="Niddrie"/>
    <s v="3042"/>
    <x v="52"/>
    <s v="Shish Group Pty Ltd"/>
  </r>
  <r>
    <s v="32372217"/>
    <x v="5"/>
    <s v="Tutti Trattoria Pty Ltd"/>
    <s v="18 Napier Street"/>
    <s v="Essendon"/>
    <s v="3040"/>
    <x v="52"/>
    <s v="Tutti Trattoria Pty Ltd"/>
  </r>
  <r>
    <s v="32372445"/>
    <x v="5"/>
    <s v="Parco Ramen"/>
    <s v="17A Hall Street"/>
    <s v="Moonee Ponds"/>
    <s v="3039"/>
    <x v="52"/>
    <s v="Parco Project Pty Ltd"/>
  </r>
  <r>
    <s v="32372869"/>
    <x v="6"/>
    <s v="Basq Essendon Fields"/>
    <s v="305 Wirraway Road"/>
    <s v="Essendon Fields"/>
    <s v="3041"/>
    <x v="52"/>
    <s v="La Poele Pty Ltd"/>
  </r>
  <r>
    <s v="32372916"/>
    <x v="5"/>
    <s v="Saint Lloyd"/>
    <s v="5A Lloyd St"/>
    <s v="Strathmore"/>
    <s v="3041"/>
    <x v="52"/>
    <s v="Saint Lloyd Pty Ltd"/>
  </r>
  <r>
    <s v="32373425"/>
    <x v="6"/>
    <s v="Palace Cinema Nominees"/>
    <s v="17-23 Puckle Street"/>
    <s v="Moonee Ponds"/>
    <s v="3039"/>
    <x v="52"/>
    <s v="Palace Cinema Nominees Pty Ltd"/>
  </r>
  <r>
    <s v="32373653"/>
    <x v="5"/>
    <s v="Little Byrd"/>
    <s v="160 Union Road"/>
    <s v="Ascot Vale"/>
    <s v="3032"/>
    <x v="52"/>
    <s v="Nassour International Group Pty/Ltd"/>
  </r>
  <r>
    <s v="32373899"/>
    <x v="6"/>
    <s v="33 Am-Pm Cafe/Restaurant"/>
    <s v="33 Puckle St"/>
    <s v="Moonee Ponds"/>
    <s v="3039"/>
    <x v="52"/>
    <s v="Astrich Pty Ltd"/>
  </r>
  <r>
    <s v="32374073"/>
    <x v="6"/>
    <s v="Trombar"/>
    <s v="492-496 Mt Alexander Road"/>
    <s v="Ascot Vale"/>
    <s v="3032"/>
    <x v="52"/>
    <s v="Fdjr Enterprises Pty Ltd"/>
  </r>
  <r>
    <s v="32374243"/>
    <x v="5"/>
    <s v="Peregrine Social Club"/>
    <s v="45 Valley Lake Bvd"/>
    <s v="Keilor East"/>
    <s v="3033"/>
    <x v="52"/>
    <s v="The Lot Group Pty Ltd"/>
  </r>
  <r>
    <s v="32376431"/>
    <x v="5"/>
    <s v="Form Pizzeria"/>
    <s v="28 Albion Street"/>
    <s v="Essendon"/>
    <s v="3040"/>
    <x v="52"/>
    <s v="Form Pizzeria Pty Ltd"/>
  </r>
  <r>
    <s v="32375558"/>
    <x v="5"/>
    <s v="Guzman Y Gomez Moonee Ponds"/>
    <s v="17 Puckle Street"/>
    <s v="Moonee Ponds"/>
    <s v="3039"/>
    <x v="52"/>
    <s v="Guzman Y Gomez Leasing Pty Ltd"/>
  </r>
  <r>
    <s v="32375655"/>
    <x v="5"/>
    <s v="Velvet Bean Bar &amp; Restaurant"/>
    <s v="Shop 207 Westfields 29/35 Louis St"/>
    <s v="Airport West"/>
    <s v="3042"/>
    <x v="52"/>
    <s v="Gondola Gurmet Pty Ltd"/>
  </r>
  <r>
    <s v="32377021"/>
    <x v="5"/>
    <s v="Pezzetino'S"/>
    <s v="1039 Mt Alexander Rd"/>
    <s v="Essendon"/>
    <s v="3040"/>
    <x v="52"/>
    <s v="Zawadzki Marcin"/>
  </r>
  <r>
    <s v="32377380"/>
    <x v="5"/>
    <s v="Edziban West African Bar &amp; Bistro"/>
    <s v="307 Racecourse Rd"/>
    <s v="Kensington"/>
    <s v="3031"/>
    <x v="52"/>
    <s v="Yendzidzi Pty Ltd"/>
  </r>
  <r>
    <s v="32377411"/>
    <x v="6"/>
    <s v="Bar Libretto"/>
    <s v="155 Union Rd"/>
    <s v="Ascot Vale"/>
    <s v="3032"/>
    <x v="52"/>
    <s v="Emilia87 Pty Ltd"/>
  </r>
  <r>
    <s v="32377673"/>
    <x v="5"/>
    <s v="Goon Bbq 2"/>
    <s v="182 Keilor Road"/>
    <s v="Essendon North"/>
    <s v="3041"/>
    <x v="52"/>
    <s v="Goon Bbq 2 Pty Ltd"/>
  </r>
  <r>
    <s v="32377699"/>
    <x v="5"/>
    <s v="Farro Moonee Ponds"/>
    <s v="30 Puckle Street"/>
    <s v="Moonee Ponds"/>
    <s v="3039"/>
    <x v="52"/>
    <s v="Farro Moonee Ponds Pty Ltd"/>
  </r>
  <r>
    <s v="32378459"/>
    <x v="5"/>
    <s v="21 Norwood"/>
    <s v="21 Norwood Dr"/>
    <s v="Keilor East"/>
    <s v="3033"/>
    <x v="52"/>
    <s v="21 Norwood Pty Ltd"/>
  </r>
  <r>
    <s v="33121588"/>
    <x v="3"/>
    <s v="Alexander Motor Inn"/>
    <s v="978-990 Mt Alexander Road"/>
    <s v="Essendon"/>
    <s v="3040"/>
    <x v="52"/>
    <s v="Gatlmos Investments Pty Ltd"/>
  </r>
  <r>
    <s v="32804531"/>
    <x v="9"/>
    <s v="Peregrine Ridge"/>
    <s v="19 Carlyle Street"/>
    <s v="Moonee Ponds"/>
    <s v="3039"/>
    <x v="52"/>
    <s v="Mount Camel Winery &amp; Vineyard Pty Ltd"/>
  </r>
  <r>
    <s v="32805260"/>
    <x v="9"/>
    <s v="Belvoir Wines"/>
    <s v=""/>
    <s v="[Not Applicable] -"/>
    <s v="0"/>
    <x v="52"/>
    <s v="Hall Ian Richard"/>
  </r>
  <r>
    <s v="33775442"/>
    <x v="0"/>
    <s v="Bottega Dei Gusti"/>
    <s v=""/>
    <s v=""/>
    <s v=""/>
    <x v="52"/>
    <s v="Boutique Dei Gusti Pty Ltd"/>
  </r>
  <r>
    <s v="36064921"/>
    <x v="10"/>
    <s v="Avondale Heights Soccer Club"/>
    <s v="Doyle St Reserve Doyle Street"/>
    <s v="Avondale Heights"/>
    <s v="3034"/>
    <x v="52"/>
    <s v="Avondale Heights Soccer Club Inc."/>
  </r>
  <r>
    <s v="36065367"/>
    <x v="10"/>
    <s v="Corporate Catering Solutions"/>
    <s v="51 Wellington Street"/>
    <s v="Flemington"/>
    <s v="3031"/>
    <x v="52"/>
    <s v="Corporate Catering Solutions Pty Ltd"/>
  </r>
  <r>
    <s v="36065846"/>
    <x v="10"/>
    <s v="Buckley Park Cricket Club"/>
    <s v="Cnr Market &amp; Cooper Streets"/>
    <s v="Essendon North"/>
    <s v="3040"/>
    <x v="52"/>
    <s v="Buckley Park Cricket Club Inc"/>
  </r>
  <r>
    <s v="36067149"/>
    <x v="10"/>
    <s v="Balmoral Cricket Club"/>
    <s v="Fairbairn Reserve Cnr Woods &amp; Newsom Streets"/>
    <s v="Ascot Vale"/>
    <s v="3032"/>
    <x v="52"/>
    <s v="Balmoral Cricket Club Inc"/>
  </r>
  <r>
    <s v="36071546"/>
    <x v="10"/>
    <s v="Strathmore Heights Cricket Club"/>
    <s v="Boeing Reserve Boeing Road"/>
    <s v="Strathmore Heights"/>
    <s v="3041"/>
    <x v="52"/>
    <s v="Strathmore Heights Cricket Club Inc"/>
  </r>
  <r>
    <s v="36074811"/>
    <x v="10"/>
    <s v="Riverside Golf Club (Essendon)"/>
    <s v="Newsom Street"/>
    <s v="Ascot Vale"/>
    <s v="3032"/>
    <x v="52"/>
    <s v="Riverside Golf Club (Essendon) Inc"/>
  </r>
  <r>
    <s v="36076994"/>
    <x v="10"/>
    <s v="Fc Strathmore Split Inc."/>
    <s v="Strathnaver Reserve Mascoma Street"/>
    <s v="Strathmore"/>
    <s v="3041"/>
    <x v="52"/>
    <s v="Hnk Glenroy Split Soccer Club"/>
  </r>
  <r>
    <s v="36078108"/>
    <x v="10"/>
    <s v="Essendon Doutta Stars Football Club"/>
    <s v="101 Cooper St"/>
    <s v="Essendon"/>
    <s v="3040"/>
    <x v="52"/>
    <s v="Essendon Doutta Stars Football Club Inc"/>
  </r>
  <r>
    <s v="36080236"/>
    <x v="10"/>
    <s v="Buckley Park Tennis Club"/>
    <s v="Cnr Cooper &amp; Market Streets"/>
    <s v="Essendon"/>
    <s v="3040"/>
    <x v="52"/>
    <s v="Buckley Park Tennis Club Inc"/>
  </r>
  <r>
    <s v="36085862"/>
    <x v="10"/>
    <s v="Strathmore Bowls Club"/>
    <s v="Loeman Street"/>
    <s v="Strathmore"/>
    <s v="3041"/>
    <x v="52"/>
    <s v="Strathmore Bowls Club Inc"/>
  </r>
  <r>
    <s v="36088519"/>
    <x v="10"/>
    <s v="Maribyrnong Park St Mary'S Cricket Club"/>
    <s v="The Boulevard"/>
    <s v="Moonee Ponds"/>
    <s v="3039"/>
    <x v="52"/>
    <s v="Maribyrnong Park Cricket Club Inc"/>
  </r>
  <r>
    <s v="36091059"/>
    <x v="10"/>
    <s v="Drinks Catering"/>
    <s v="18 Dehavilland Avenue"/>
    <s v="Strathmore"/>
    <s v="3041"/>
    <x v="52"/>
    <s v="Watson David"/>
  </r>
  <r>
    <s v="36091368"/>
    <x v="10"/>
    <s v="Moonee Ponds Pizza Restaurant"/>
    <s v="45-47 Holmes Road"/>
    <s v="Moonee Ponds"/>
    <s v="3039"/>
    <x v="52"/>
    <s v="Magliolo Nominees Pty Ltd"/>
  </r>
  <r>
    <s v="36095061"/>
    <x v="10"/>
    <s v="Ascot Vale Cricket Club"/>
    <s v="Fairbairn Park, North Pavilion Woods Street"/>
    <s v="Ascot Vale"/>
    <s v="3032"/>
    <x v="52"/>
    <s v="Ascot Vale Cricket Club Inc"/>
  </r>
  <r>
    <s v="36096960"/>
    <x v="10"/>
    <s v="St Bernard'S Old Collegians Football Club"/>
    <s v="St Bernard'S College Sports Pavilion, Gate 7, Beryl St"/>
    <s v="Essendon"/>
    <s v="3040"/>
    <x v="52"/>
    <s v="St Bernard'S Old Collegians Football Club Inc"/>
  </r>
  <r>
    <s v="36097754"/>
    <x v="10"/>
    <s v="Essendon Bowls Club"/>
    <s v="Essendon Recreation Reserve Raleigh Street"/>
    <s v="Essendon"/>
    <s v="3040"/>
    <x v="52"/>
    <s v="Essendon Bowls Club Inc"/>
  </r>
  <r>
    <s v="36098831"/>
    <x v="10"/>
    <s v="R.S. Reynolds Stand, Essendon Cricket Ground"/>
    <s v="Cnr Of Napier And Brewster Street"/>
    <s v="Essendon"/>
    <s v="3040"/>
    <x v="52"/>
    <s v="Essendon  District Football League Umpires Association"/>
  </r>
  <r>
    <s v="36102208"/>
    <x v="10"/>
    <s v="Jovani'S"/>
    <s v="437 Mount Alexander Road"/>
    <s v="Ascot Vale"/>
    <s v="3032"/>
    <x v="52"/>
    <s v="Haddad Ghada"/>
  </r>
  <r>
    <s v="36102729"/>
    <x v="10"/>
    <s v="Essendon Cricket Club"/>
    <s v="Part Of Windy Hill Venue Corner Napier &amp; Brewster Streets"/>
    <s v="Essendon"/>
    <s v="3040"/>
    <x v="52"/>
    <s v="Essendon Cricket Club Inc"/>
  </r>
  <r>
    <s v="36103830"/>
    <x v="10"/>
    <s v="Moonee Valley Racing Club"/>
    <s v="Mcpherson Street"/>
    <s v="Moonee Ponds"/>
    <s v="3039"/>
    <x v="52"/>
    <s v="Moonee Valley Racing Club Inc."/>
  </r>
  <r>
    <s v="36104690"/>
    <x v="10"/>
    <s v="The Avondale Heights Sporting Club"/>
    <s v="Canning Street"/>
    <s v="Avondale Heights"/>
    <s v="3034"/>
    <x v="52"/>
    <s v="The Avondale Heights Sporting Club Inc"/>
  </r>
  <r>
    <s v="36105191"/>
    <x v="10"/>
    <s v="The Essendon Croquet Club"/>
    <s v="Corner Of Brewster And Nicholson Streets"/>
    <s v="Essendon"/>
    <s v="3040"/>
    <x v="52"/>
    <s v="The Essendon Croquet Club Inc"/>
  </r>
  <r>
    <s v="36107575"/>
    <x v="10"/>
    <s v="Aberfeldie Bowls Club"/>
    <s v="13 Scott Street"/>
    <s v="Essendon"/>
    <s v="3040"/>
    <x v="52"/>
    <s v="Aberfeldie Bowls Club Inc"/>
  </r>
  <r>
    <s v="33781396"/>
    <x v="0"/>
    <s v="Vodka Pro Pty Ltd"/>
    <s v="2 Lily Street"/>
    <s v="Essendon West"/>
    <s v="3040"/>
    <x v="52"/>
    <s v="Vodka Pro Pty Ltd"/>
  </r>
  <r>
    <s v="36110170"/>
    <x v="10"/>
    <s v="Poyntons Nursery Boulevard Cafe"/>
    <s v="Cnr Vida Street &amp; The Boulevard"/>
    <s v="Essendon"/>
    <s v="3040"/>
    <x v="52"/>
    <s v="Poyntons Nursery Boulevard Cafe Pty Ltd"/>
  </r>
  <r>
    <s v="36115285"/>
    <x v="10"/>
    <s v="Airport West Football Club"/>
    <s v="Hansen Reserve"/>
    <s v="Airport West"/>
    <s v="3042"/>
    <x v="52"/>
    <s v="Airport West Football Club Inc"/>
  </r>
  <r>
    <s v="36120379"/>
    <x v="10"/>
    <s v="Rose Creek Estate"/>
    <s v="2 Craig Street"/>
    <s v="Keilor East"/>
    <s v="3033"/>
    <x v="52"/>
    <s v="Siciliano Nominees Pty Ltd"/>
  </r>
  <r>
    <s v="36121668"/>
    <x v="10"/>
    <s v="North West Wolves Rugby League Club"/>
    <s v="Aj Davis Reserve Fullarton Road"/>
    <s v="Niddrie"/>
    <s v="3042"/>
    <x v="52"/>
    <s v="North West Wolves Rugby League Club Inc"/>
  </r>
  <r>
    <s v="36130586"/>
    <x v="10"/>
    <s v="Rivervue Residential Developments"/>
    <s v="9 Canning Street"/>
    <s v="Avondale Heights"/>
    <s v="3034"/>
    <x v="52"/>
    <s v="Rivervue Residential Developments"/>
  </r>
  <r>
    <s v="36133788"/>
    <x v="10"/>
    <s v="Aberfeldie/St Johns Uniting Cricket Club"/>
    <s v="Fairbairn Park,Middle Pavilion Newsom Street &amp; Woods Street"/>
    <s v="Ascot Vale"/>
    <s v="3032"/>
    <x v="52"/>
    <s v="Aberfeldie/St Johns Uniting Cricket Club Inc."/>
  </r>
  <r>
    <s v="36135667"/>
    <x v="10"/>
    <s v="Keilor East Rsl Sub-Branch"/>
    <s v="12-22 Hoffmans Road"/>
    <s v="Essendon"/>
    <s v="3040"/>
    <x v="52"/>
    <s v="Keilor East Rsl Sub-Branch Inc"/>
  </r>
  <r>
    <s v="36137261"/>
    <x v="10"/>
    <s v="Crisp Handcrafted Pizza"/>
    <s v="279 Racecourse Road"/>
    <s v="Kensington"/>
    <s v="3031"/>
    <x v="52"/>
    <s v="Bal Krishna Pty Ltd"/>
  </r>
  <r>
    <s v="36138623"/>
    <x v="10"/>
    <s v="Pazza Pizza"/>
    <s v="122 Union Road"/>
    <s v="Ascot Vale"/>
    <s v="3032"/>
    <x v="52"/>
    <s v="Souki Karen"/>
  </r>
  <r>
    <s v="36141498"/>
    <x v="10"/>
    <s v="Essendon-Maribyrnong Park Ladies Cricket Club"/>
    <s v="Aberfeldie Park Pavilion 1A Tilba Street"/>
    <s v="Aberfeldie"/>
    <s v="3040"/>
    <x v="52"/>
    <s v="Essendon-Maribyrnong Park Ladies Cricket Club Inc"/>
  </r>
  <r>
    <s v="36142020"/>
    <x v="10"/>
    <s v="Flemington Cricket Club"/>
    <s v="110 Walter St"/>
    <s v="Ascot Vale"/>
    <s v="3032"/>
    <x v="52"/>
    <s v="Flemington Cricket Club Inc"/>
  </r>
  <r>
    <s v="36142915"/>
    <x v="10"/>
    <s v="Village Cinemas"/>
    <s v="8 Louis Street"/>
    <s v="Airport West"/>
    <s v="3042"/>
    <x v="52"/>
    <s v="Village Cinemas Australia Pty Ltd"/>
  </r>
  <r>
    <s v="36143717"/>
    <x v="10"/>
    <s v="Wine Clearance Warehouse"/>
    <s v="358 Pascoe Vale Rd"/>
    <s v="Essendon"/>
    <s v="3040"/>
    <x v="52"/>
    <s v="Bongiovanni Antonio"/>
  </r>
  <r>
    <s v="36144006"/>
    <x v="10"/>
    <s v="Gradi Essendon"/>
    <s v="U 1 110 Keilor Rd"/>
    <s v="Essendon North"/>
    <s v="3041"/>
    <x v="52"/>
    <s v="Quatro Cento Pty Ltd"/>
  </r>
  <r>
    <s v="36144331"/>
    <x v="10"/>
    <s v="Benton Bento"/>
    <s v="150A Epsom Road"/>
    <s v="Ascot Vale"/>
    <s v="3032"/>
    <x v="52"/>
    <s v="Benton Japan Pty Ltd"/>
  </r>
  <r>
    <s v="36144747"/>
    <x v="10"/>
    <s v="Ascot Vale Superules Football Club"/>
    <s v="Walter Street Reserve Walter Street"/>
    <s v="Ascot Vale"/>
    <s v="3032"/>
    <x v="52"/>
    <s v="Ascot Vale Superules Football Club Inc"/>
  </r>
  <r>
    <s v="36145400"/>
    <x v="10"/>
    <s v="F*It"/>
    <s v="544 Mt Alexander Road"/>
    <s v="Ascot Vale"/>
    <s v="3032"/>
    <x v="52"/>
    <s v="F*It Group Pty Ltd"/>
  </r>
  <r>
    <s v="36148181"/>
    <x v="10"/>
    <s v="Pizza Minded Italian Cafe And Restaurant"/>
    <s v="219-221 Union Road"/>
    <s v="Ascot Vale"/>
    <s v="3032"/>
    <x v="52"/>
    <s v="Vishwamukha Pty Ltd"/>
  </r>
  <r>
    <s v="36148694"/>
    <x v="10"/>
    <s v="Sir Duke"/>
    <s v="97-99 Puckle Street"/>
    <s v="Moonee Ponds"/>
    <s v="3039"/>
    <x v="52"/>
    <s v="Tansa Group Pty Ltd"/>
  </r>
  <r>
    <s v="36148775"/>
    <x v="10"/>
    <s v="Barggio Vans"/>
    <s v="104 Hedderwick Street"/>
    <s v="Essendon"/>
    <s v="3040"/>
    <x v="52"/>
    <s v="Kouppas Peter"/>
  </r>
  <r>
    <s v="36151029"/>
    <x v="10"/>
    <s v="Mother'S Pantry"/>
    <s v="Shop 7 20 Homer St"/>
    <s v="Moonee Ponds"/>
    <s v="3039"/>
    <x v="52"/>
    <s v="Maximullius Pty Ltd"/>
  </r>
  <r>
    <s v="36152928"/>
    <x v="10"/>
    <s v="Essendon Royals Soccer Club Inc"/>
    <s v="1B - 1D Woodland Street"/>
    <s v="Essendon"/>
    <s v="3040"/>
    <x v="52"/>
    <s v="Essendon Royals Soccer Club Inc"/>
  </r>
  <r>
    <s v="36153542"/>
    <x v="10"/>
    <s v="Moonee Ponds Bowling Club"/>
    <s v="Queens Park 776 Mt Alexander Road"/>
    <s v="Moonee Ponds"/>
    <s v="3039"/>
    <x v="52"/>
    <s v="Moonee Ponds Bowling Club"/>
  </r>
  <r>
    <s v="36153584"/>
    <x v="10"/>
    <s v="Pizzicotto"/>
    <s v="68-70 Woodland Street"/>
    <s v="Strathmore"/>
    <s v="3041"/>
    <x v="52"/>
    <s v="Milwa Pty Ltd"/>
  </r>
  <r>
    <s v="36155413"/>
    <x v="10"/>
    <s v="Essendon Cricket Club"/>
    <s v="1B-1D Woodland St"/>
    <s v="Essendon"/>
    <s v="3040"/>
    <x v="52"/>
    <s v="Essendon Cricket Club Inc"/>
  </r>
  <r>
    <s v="36155722"/>
    <x v="10"/>
    <s v="Il Porto"/>
    <s v="145 Military Road"/>
    <s v="Avondale Heights"/>
    <s v="3034"/>
    <x v="52"/>
    <s v="Cibo Italiano (Aust) Pty Ltd"/>
  </r>
  <r>
    <s v="36155950"/>
    <x v="10"/>
    <s v="Ladybird Organics"/>
    <s v="130 Puckle St"/>
    <s v="Moonee Ponds"/>
    <s v="3039"/>
    <x v="52"/>
    <s v="Jansteve Pty Ltd"/>
  </r>
  <r>
    <s v="36156964"/>
    <x v="10"/>
    <s v="Harley &amp; Hunter Pizza Cafe"/>
    <s v="46 Wingara Av"/>
    <s v="Keilor East"/>
    <s v="3033"/>
    <x v="52"/>
    <s v="Stefanos Pizza Restaurant Pty. Ltd."/>
  </r>
  <r>
    <s v="36158233"/>
    <x v="10"/>
    <s v="Zee Scott"/>
    <s v="Unit 4 37 Miller St"/>
    <s v="Essendon"/>
    <s v="3040"/>
    <x v="52"/>
    <s v="Scott Zuleika Letitia"/>
  </r>
  <r>
    <s v="36161498"/>
    <x v="10"/>
    <s v="Pizza Hut Flemington"/>
    <s v="103 Mt Alexander Rd"/>
    <s v="Flemington"/>
    <s v="3031"/>
    <x v="52"/>
    <s v="Sai Balaji Pty Ltd"/>
  </r>
  <r>
    <s v="36168393"/>
    <x v="10"/>
    <s v="Boutique Vans"/>
    <s v="Unit 204 333 Ascot Vale Rd"/>
    <s v="Moonee Ponds"/>
    <s v="3039"/>
    <x v="52"/>
    <s v="Crook Elivs Leon Jacob"/>
  </r>
  <r>
    <s v="36168636"/>
    <x v="10"/>
    <s v="Pizza Bar 91"/>
    <s v="91 Mcnamara Av"/>
    <s v="Airport West"/>
    <s v="3042"/>
    <x v="52"/>
    <s v="Domenico'S Pizza Pty Ltd"/>
  </r>
  <r>
    <s v="36168979"/>
    <x v="10"/>
    <s v="Punthill Essendon North"/>
    <s v="261 Keilor Rd"/>
    <s v="Essendon"/>
    <s v="3040"/>
    <x v="52"/>
    <s v="Punthill Essendon North Pty Ltd"/>
  </r>
  <r>
    <s v="36169420"/>
    <x v="10"/>
    <s v="Punthill Essendon"/>
    <s v="1142 Mount Alexander Road"/>
    <s v="Essendon"/>
    <s v="3040"/>
    <x v="52"/>
    <s v="Punthill Essendon Pty Ltd"/>
  </r>
  <r>
    <s v="36169551"/>
    <x v="10"/>
    <s v="Moonee Valley Racing Club"/>
    <s v="Room 5, Building B, Victoria Pavilion Melbourne Showgrounds, Epsom Rd"/>
    <s v="Ascot Vale"/>
    <s v="3032"/>
    <x v="52"/>
    <s v="Moonee Valley Racing Club Inc."/>
  </r>
  <r>
    <s v="36301666"/>
    <x v="11"/>
    <s v="Pristine Wine &amp; Beverages"/>
    <s v="1/12 Cresswold Avenue"/>
    <s v="Avondale Heights"/>
    <s v="3034"/>
    <x v="52"/>
    <s v="Pristine Wne &amp; Beverages Pty Ltd"/>
  </r>
  <r>
    <s v="36302094"/>
    <x v="11"/>
    <s v="Mulline Vintners"/>
    <s v="Unit 19 33 Fisher Pde"/>
    <s v="Ascot Vale"/>
    <s v="3032"/>
    <x v="52"/>
    <s v="Mulline Vintners Pty Ltd"/>
  </r>
  <r>
    <s v="36303448"/>
    <x v="11"/>
    <s v="Liquore Di Furina"/>
    <s v="Unit 3 1 South Rd"/>
    <s v="Airport West"/>
    <s v="3042"/>
    <x v="52"/>
    <s v="Equal 9 Cafe Pty Ltd"/>
  </r>
  <r>
    <s v="36304177"/>
    <x v="11"/>
    <s v="C A C Trading Group"/>
    <s v="45 Border Dr"/>
    <s v="Keilor East"/>
    <s v="3033"/>
    <x v="52"/>
    <s v="C A C Trading Group Pty Ltd"/>
  </r>
  <r>
    <s v="36304800"/>
    <x v="11"/>
    <s v="Rhone Wine Online"/>
    <s v="20 Derby Street"/>
    <s v="Moonee Ponds"/>
    <s v="3039"/>
    <x v="52"/>
    <s v="Rhone Wine Online Pty Ltd"/>
  </r>
  <r>
    <s v="36305018"/>
    <x v="11"/>
    <s v="Honky Chateau"/>
    <s v="Unit 10 57 Ascot St"/>
    <s v="Ascot Vale"/>
    <s v="3032"/>
    <x v="52"/>
    <s v="Ryan Christopher Joseph"/>
  </r>
  <r>
    <s v="36305571"/>
    <x v="11"/>
    <s v="Drink Italian"/>
    <s v="16 Haven Crescent"/>
    <s v="Ascot Vale"/>
    <s v="3032"/>
    <x v="52"/>
    <s v="Johns Peter Robert"/>
  </r>
  <r>
    <s v="36305929"/>
    <x v="11"/>
    <s v="Ag Wine Direct"/>
    <s v="4/5 Argyle Street"/>
    <s v="Moonee Ponds"/>
    <s v="3039"/>
    <x v="52"/>
    <s v="Gardiner Andrew Douglas"/>
  </r>
  <r>
    <s v="36306446"/>
    <x v="11"/>
    <s v="Beer Anthology"/>
    <s v="27 Chappell Place"/>
    <s v="Keilor East"/>
    <s v="3033"/>
    <x v="52"/>
    <s v="De Fazio Fabrizio"/>
  </r>
  <r>
    <s v="36171574"/>
    <x v="10"/>
    <s v="Locale"/>
    <s v="Rear, 542 Mt Alexander Rd"/>
    <s v="Ascot Vale"/>
    <s v="3032"/>
    <x v="52"/>
    <s v="Marmina Paolo"/>
  </r>
  <r>
    <s v="36172960"/>
    <x v="10"/>
    <s v="Quest Moonee Valley"/>
    <s v="7 Feehan Avenue"/>
    <s v="Moonee Ponds"/>
    <s v="3039"/>
    <x v="52"/>
    <s v="Qmv Capital Pty Ltd"/>
  </r>
  <r>
    <s v="36308618"/>
    <x v="11"/>
    <s v="Vino Bambino"/>
    <s v="121 Brees Road"/>
    <s v="Keilor East"/>
    <s v="3033"/>
    <x v="52"/>
    <s v="Winecart Pty Ltd"/>
  </r>
  <r>
    <s v="36311792"/>
    <x v="11"/>
    <s v="Davydd'S Pub"/>
    <s v="32 Eltham St"/>
    <s v="Flemington"/>
    <s v="3031"/>
    <x v="52"/>
    <s v="Davydd'S Pubs Pty Ltd"/>
  </r>
  <r>
    <s v="36312366"/>
    <x v="11"/>
    <s v="Cheapest Liquor Pty Ltd"/>
    <s v="Unit 22 / 35-47 Hood Street"/>
    <s v="Airport West"/>
    <s v="3042"/>
    <x v="52"/>
    <s v="Cheapest Liquor Pty Ltd"/>
  </r>
  <r>
    <s v="36312675"/>
    <x v="11"/>
    <s v="Pak Lun Andy Cheung"/>
    <s v="Unit 2 8 The Crossway"/>
    <s v="Keilor East"/>
    <s v="3033"/>
    <x v="52"/>
    <s v="Cheung Andy Pak Lun"/>
  </r>
  <r>
    <s v="31107994"/>
    <x v="1"/>
    <s v="Melbourne Soaring Club"/>
    <s v="Melbourne Soaring Centre Bacchus Marsh Airfield"/>
    <s v="Bacchus Marsh"/>
    <s v="3340"/>
    <x v="53"/>
    <s v="The Secretary"/>
  </r>
  <r>
    <s v="31250802"/>
    <x v="1"/>
    <s v="Golden Valley Chinese Restaurant"/>
    <s v="Shop 29 Bacchus Marsh Shopping Centre"/>
    <s v="Bacchus Marsh"/>
    <s v="3340"/>
    <x v="53"/>
    <s v="Gary Cm Mok &amp; Irene Ch Mok"/>
  </r>
  <r>
    <s v="31410436"/>
    <x v="2"/>
    <s v="Bacchus Marsh Lawn Tennis Club"/>
    <s v="Taverner Street"/>
    <s v="Bacchus Marsh"/>
    <s v="3340"/>
    <x v="53"/>
    <s v="Bacchus Marsh Lawn Tennis Club Inc"/>
  </r>
  <r>
    <s v="31411733"/>
    <x v="2"/>
    <s v="Ballan Golf Club"/>
    <s v="Blow Crt"/>
    <s v="Ballan"/>
    <s v="3342"/>
    <x v="53"/>
    <s v="Ballan Golf Club Inc"/>
  </r>
  <r>
    <s v="31420392"/>
    <x v="2"/>
    <s v="Ballan Bowling Club Inc"/>
    <s v="5 Cowie Street"/>
    <s v="Ballan"/>
    <s v="3342"/>
    <x v="53"/>
    <s v="Ballan Bowling Club Inc"/>
  </r>
  <r>
    <s v="31424875"/>
    <x v="2"/>
    <s v="Gordon Football &amp; Netball Club"/>
    <s v="Gordon Recreation Reserve Main Street"/>
    <s v="Gordon"/>
    <s v="3345"/>
    <x v="53"/>
    <s v="Gordon Football &amp; Netball Club Inc"/>
  </r>
  <r>
    <s v="31901063"/>
    <x v="3"/>
    <s v="Blackwood Hotel"/>
    <s v="Martin Street"/>
    <s v="Blackwood"/>
    <s v="3458"/>
    <x v="53"/>
    <s v="Blackwood Pub Pty Ltd"/>
  </r>
  <r>
    <s v="31901144"/>
    <x v="3"/>
    <s v="Flanagans Border Inn"/>
    <s v="139 Main Street"/>
    <s v="Bacchus Marsh"/>
    <s v="3340"/>
    <x v="53"/>
    <s v="A.C.N 141 945 119 Pty Ltd"/>
  </r>
  <r>
    <s v="31901330"/>
    <x v="3"/>
    <s v="Bridge Hotel"/>
    <s v="Main Street"/>
    <s v="Bungaree"/>
    <s v="3352"/>
    <x v="53"/>
    <s v="Kajls Pty Ltd"/>
  </r>
  <r>
    <s v="31902962"/>
    <x v="3"/>
    <s v="Commercial Hotel"/>
    <s v="151 Inglis St"/>
    <s v="Ballan"/>
    <s v="3342"/>
    <x v="53"/>
    <s v="Ballan Hotel Pty Ltd"/>
  </r>
  <r>
    <s v="31903976"/>
    <x v="3"/>
    <s v="Court House Hotel"/>
    <s v="116 Main Street"/>
    <s v="Bacchus Marsh"/>
    <s v="3340"/>
    <x v="53"/>
    <s v="Supreme Courthouse Pty Ltd"/>
  </r>
  <r>
    <s v="31906283"/>
    <x v="3"/>
    <s v="Gordon Hotel, Gordon"/>
    <s v="92 Main Street"/>
    <s v="Gordon"/>
    <s v="3345"/>
    <x v="53"/>
    <s v="Hb Hospitality Group Pty Ltd"/>
  </r>
  <r>
    <s v="31452640"/>
    <x v="2"/>
    <s v="Bacchus Marsh Rsl Sub-Branch Inc"/>
    <s v="203 Main Street"/>
    <s v="Bacchus Marsh"/>
    <s v="3340"/>
    <x v="53"/>
    <s v="Bacchus Marsh Rsl Sub-Branch Inc"/>
  </r>
  <r>
    <s v="31907182"/>
    <x v="3"/>
    <s v="Great Western Hotel Ballan"/>
    <s v="110 Inglis Street"/>
    <s v="Ballan"/>
    <s v="3342"/>
    <x v="53"/>
    <s v="Ballan Hotel Investments Pty Ltd"/>
  </r>
  <r>
    <s v="31907904"/>
    <x v="3"/>
    <s v="Lal Lal Falls Hotel"/>
    <s v="Main Road"/>
    <s v="Lal Lal"/>
    <s v="3332"/>
    <x v="53"/>
    <s v="Harrigan Julie Anne"/>
  </r>
  <r>
    <s v="31908780"/>
    <x v="3"/>
    <s v="Greendale Country Pub"/>
    <s v="Prince Street"/>
    <s v="Greendale"/>
    <s v="3341"/>
    <x v="53"/>
    <s v="Gargadale Pty Ltd"/>
  </r>
  <r>
    <s v="31913450"/>
    <x v="3"/>
    <s v="Shamrock Hotel Dunnstown"/>
    <s v="1 Dunnstown-Yendon Road"/>
    <s v="Dunnstown"/>
    <s v="3352"/>
    <x v="53"/>
    <s v="Plb Enterprises Pty Ltd"/>
  </r>
  <r>
    <s v="31915779"/>
    <x v="3"/>
    <s v="Wallace Hotel"/>
    <s v="Old Melbourne Road"/>
    <s v="Wallace"/>
    <s v="3352"/>
    <x v="53"/>
    <s v="Trading W Pty Ltd"/>
  </r>
  <r>
    <s v="31910541"/>
    <x v="3"/>
    <s v="The Plough, Bistro, Bar &amp; B&amp;B"/>
    <s v="17 Main Street"/>
    <s v="Myrniong"/>
    <s v="3341"/>
    <x v="53"/>
    <s v="Mills Catering Group Pty Ltd"/>
  </r>
  <r>
    <s v="31911288"/>
    <x v="3"/>
    <s v="Railway Hotel"/>
    <s v="Ballarat Road"/>
    <s v="Elaine"/>
    <s v="3334"/>
    <x v="53"/>
    <s v="Townsend Bevley Joyce"/>
  </r>
  <r>
    <s v="31912250"/>
    <x v="3"/>
    <s v="Royal Hotel Bacchus Marsh"/>
    <s v="200 Main Street"/>
    <s v="Bacchus Marsh"/>
    <s v="3340"/>
    <x v="53"/>
    <s v="Ozkiwi Pty Ltd"/>
  </r>
  <r>
    <s v="32001442"/>
    <x v="4"/>
    <s v="Aldi Stores"/>
    <s v="Shop 50, Bacchus Marsh Village Shopping Centre"/>
    <s v="Bacchus Marsh"/>
    <s v="3340"/>
    <x v="53"/>
    <s v="Aldi Foods Pty Limited"/>
  </r>
  <r>
    <s v="31954391"/>
    <x v="3"/>
    <s v="Kryal Castle"/>
    <s v="121 Forbes Street"/>
    <s v="Leigh Creek"/>
    <s v="3352"/>
    <x v="53"/>
    <s v="One 2 One Kc Pty Ltd"/>
  </r>
  <r>
    <s v="31959422"/>
    <x v="3"/>
    <s v="Hank And Heidi'S"/>
    <s v="120 Inglis Street"/>
    <s v="Ballan"/>
    <s v="3342"/>
    <x v="53"/>
    <s v="Hank &amp; Heidi Pty Ltd"/>
  </r>
  <r>
    <s v="31960716"/>
    <x v="3"/>
    <s v="The Local Taproom"/>
    <s v="60B Grant Street"/>
    <s v="Bacchus Marsh"/>
    <s v="3340"/>
    <x v="53"/>
    <s v="The Local Taproom Pty Ltd"/>
  </r>
  <r>
    <s v="32020713"/>
    <x v="4"/>
    <s v="Champions Iga Darley"/>
    <s v="Shop 2, Lot 2 Grey Street &amp; Gisborne Road"/>
    <s v="Bacchus Marsh"/>
    <s v="3340"/>
    <x v="53"/>
    <s v="Darley Supermarket Pty Ltd"/>
  </r>
  <r>
    <s v="32024432"/>
    <x v="4"/>
    <s v="Liquor Works Bacchus Marsh"/>
    <s v="Corner Gell Street &amp; Bennett Street"/>
    <s v="Bacchus Marsh"/>
    <s v="3340"/>
    <x v="53"/>
    <s v="Bacchus Marsh Mega Fresh Pty Ltd"/>
  </r>
  <r>
    <s v="32053431"/>
    <x v="4"/>
    <s v="The Railway Liquor Station"/>
    <s v="Cnr Of Labilliere &amp; Grant Streets"/>
    <s v="Maddingley"/>
    <s v="3340"/>
    <x v="53"/>
    <s v="Shirl Pty Ltd"/>
  </r>
  <r>
    <s v="32053669"/>
    <x v="4"/>
    <s v="Liquorland"/>
    <s v="Bacchus Marsh Village S/Centre 178-180 Main Street"/>
    <s v="Bacchus Marsh"/>
    <s v="3340"/>
    <x v="53"/>
    <s v="Liquorland (Australia) Pty Ltd"/>
  </r>
  <r>
    <s v="32058198"/>
    <x v="4"/>
    <s v="Ballan Iga &amp; Liquor"/>
    <s v="135 Inglis Street"/>
    <s v="Ballan"/>
    <s v="3342"/>
    <x v="53"/>
    <s v="Hunter Hall Pty Ltd"/>
  </r>
  <r>
    <s v="32060983"/>
    <x v="4"/>
    <s v="Bws - Beer Wine Spirits"/>
    <s v="200 Main Street"/>
    <s v="Bacchus Marsh"/>
    <s v="3340"/>
    <x v="53"/>
    <s v="Endeavour Group Limited"/>
  </r>
  <r>
    <s v="32062317"/>
    <x v="4"/>
    <s v="Cellarbrations Bacchus Marsh"/>
    <s v="120 Main Street"/>
    <s v="Bacchus Marsh"/>
    <s v="3340"/>
    <x v="53"/>
    <s v="Pratham Enterprises Pty Ltd"/>
  </r>
  <r>
    <s v="32065690"/>
    <x v="4"/>
    <s v="Darley Bottle Shop"/>
    <s v="12 Albert Street"/>
    <s v="Darley"/>
    <s v="3340"/>
    <x v="53"/>
    <s v="Nguyen Minh Huy"/>
  </r>
  <r>
    <s v="32066599"/>
    <x v="4"/>
    <s v="The Liquor Co.Op"/>
    <s v="13 Grant Street"/>
    <s v="Bacchus Marsh"/>
    <s v="3340"/>
    <x v="53"/>
    <s v="Ilg Retail Pty Limited"/>
  </r>
  <r>
    <s v="32104347"/>
    <x v="8"/>
    <s v="Bacchus Marsh Golf Club"/>
    <s v="Links Road"/>
    <s v="Bacchus Marsh"/>
    <s v="3340"/>
    <x v="53"/>
    <s v="Hoppers Crossing Club Ltd"/>
  </r>
  <r>
    <s v="32105199"/>
    <x v="8"/>
    <s v="Avenue Bowling Club"/>
    <s v="Cnr Crook Street &amp; Bacchus Marsh Road"/>
    <s v="Bacchus Marsh"/>
    <s v="3340"/>
    <x v="53"/>
    <s v="Avenue Bowling Club Inc"/>
  </r>
  <r>
    <s v="32228078"/>
    <x v="5"/>
    <s v="Majestic Chinese Restaraunt"/>
    <s v="129 Main Street"/>
    <s v="Bacchus Marsh"/>
    <s v="3340"/>
    <x v="53"/>
    <s v="Luong Vay Thanh"/>
  </r>
  <r>
    <s v="32105369"/>
    <x v="8"/>
    <s v="Bacchus Marsh Bowling Club"/>
    <s v="Lord Street"/>
    <s v="Bacchus Marsh"/>
    <s v="3340"/>
    <x v="53"/>
    <s v="Bacchus Marsh Bowling Club Inc"/>
  </r>
  <r>
    <s v="32150217"/>
    <x v="8"/>
    <s v="Stoney'S Club"/>
    <s v="59 Grant Street"/>
    <s v="Bacchus Marsh"/>
    <s v="3340"/>
    <x v="53"/>
    <s v="Victoria Amateur Turf Club (Inc Melb Racing Club)"/>
  </r>
  <r>
    <s v="32150461"/>
    <x v="8"/>
    <s v="Bacchus Marsh West Golf Club"/>
    <s v="Bacchus Marsh - Balliang Road"/>
    <s v="Bacchus Marsh"/>
    <s v="3340"/>
    <x v="53"/>
    <s v="Bacchus Marsh West Golf Club Inc"/>
  </r>
  <r>
    <s v="32071683"/>
    <x v="4"/>
    <s v="Maddingley Supermarket Pty Ltd"/>
    <s v="Shop 5/4A Mccormacks Road"/>
    <s v="Maddingley"/>
    <s v="3340"/>
    <x v="53"/>
    <s v="Maddingley Supermarket Pty Ltd"/>
  </r>
  <r>
    <s v="32071829"/>
    <x v="4"/>
    <s v="Half Pace General Store"/>
    <s v="65 Main Rd"/>
    <s v="Mount Egerton"/>
    <s v="3352"/>
    <x v="53"/>
    <s v="Two Fruits Trading Co Pty Ltd"/>
  </r>
  <r>
    <s v="32262917"/>
    <x v="6"/>
    <s v="Narmbool Elaine"/>
    <s v="Horsehill Road"/>
    <s v="Elaine"/>
    <s v="3334"/>
    <x v="53"/>
    <s v="The Sovereign Hill Museums Association"/>
  </r>
  <r>
    <s v="32266018"/>
    <x v="6"/>
    <s v="The Bacchus Marsh Avenue Motel"/>
    <s v="272 Main Street"/>
    <s v="Bacchus Marsh"/>
    <s v="3340"/>
    <x v="53"/>
    <s v="F.P.G Trading Pty Ltd"/>
  </r>
  <r>
    <s v="32269406"/>
    <x v="5"/>
    <s v="Back To Bacchus Restaurant"/>
    <s v="147 Main Street"/>
    <s v="Bacchus Marsh"/>
    <s v="3340"/>
    <x v="53"/>
    <s v="Prasad Niteshwar"/>
  </r>
  <r>
    <s v="32273560"/>
    <x v="6"/>
    <s v="Cafe At The Garden Of St Erth"/>
    <s v="189 Simmons Reef Road"/>
    <s v="Blackwood"/>
    <s v="3458"/>
    <x v="53"/>
    <s v="The Diggers Club Pty Ltd"/>
  </r>
  <r>
    <s v="32294948"/>
    <x v="5"/>
    <s v="Martin Street Coffee"/>
    <s v="21 Martin Street"/>
    <s v="Blackwood"/>
    <s v="3458"/>
    <x v="53"/>
    <s v="Daniel Gracie Pty Ltd"/>
  </r>
  <r>
    <s v="32300511"/>
    <x v="6"/>
    <s v="Royal - Indians In Bacchus"/>
    <s v="28/190 Main Street"/>
    <s v="Bacchus Marsh"/>
    <s v="3340"/>
    <x v="53"/>
    <s v="Gaur Prabhat Kumar"/>
  </r>
  <r>
    <s v="32315647"/>
    <x v="5"/>
    <s v="Baby Black Espresso Bar"/>
    <s v="10 Church Street"/>
    <s v="Bacchus Marsh"/>
    <s v="3340"/>
    <x v="53"/>
    <s v="Bellman Enterprises Pty Ltd"/>
  </r>
  <r>
    <s v="32316685"/>
    <x v="5"/>
    <s v="Bacchus Thai Restaurant"/>
    <s v="Shop 27 188 Main Street"/>
    <s v="Bacchus Marsh"/>
    <s v="3340"/>
    <x v="53"/>
    <s v="Lakthong Praphot"/>
  </r>
  <r>
    <s v="32317291"/>
    <x v="5"/>
    <s v="Zest Licensed Cafe"/>
    <s v="130 Inglis Street"/>
    <s v="Ballan"/>
    <s v="3342"/>
    <x v="53"/>
    <s v="Giggles 'N' Goats Pty Ltd"/>
  </r>
  <r>
    <s v="32318514"/>
    <x v="5"/>
    <s v="Village Pizza And Pasta Bacchus Marsh"/>
    <s v="Shop 26, 186 Main Street"/>
    <s v="Bacchus Marsh"/>
    <s v="3340"/>
    <x v="53"/>
    <s v="Phoenix And Sons Group Pty Ltd"/>
  </r>
  <r>
    <s v="32318807"/>
    <x v="6"/>
    <s v="Bungaree Recreation Reserve"/>
    <s v="279 Bungaree-Wallace Road"/>
    <s v="Bungaree"/>
    <s v="3352"/>
    <x v="53"/>
    <s v="Bungaree Recreation Reserve Committee Inc"/>
  </r>
  <r>
    <s v="32326787"/>
    <x v="5"/>
    <s v="Blackwood Ridge Garden Room"/>
    <s v="812 Greenhills Road"/>
    <s v="Blackwood"/>
    <s v="3458"/>
    <x v="53"/>
    <s v="Pethybridge James Dean"/>
  </r>
  <r>
    <s v="32331059"/>
    <x v="5"/>
    <s v="Cetv Pty Ltd"/>
    <s v="100 O'Connell Road"/>
    <s v="Bacchus Marsh"/>
    <s v="3340"/>
    <x v="53"/>
    <s v="Cetv Pty Ltd"/>
  </r>
  <r>
    <s v="32333695"/>
    <x v="5"/>
    <s v="Banh Mi Vietnamese Street Food"/>
    <s v="Shop 25 182-184 Main St"/>
    <s v="Bacchus Marsh"/>
    <s v="3340"/>
    <x v="53"/>
    <s v="Asian Yummy Club Pty Ltd"/>
  </r>
  <r>
    <s v="32335003"/>
    <x v="5"/>
    <s v="Gordon Bleu"/>
    <s v="69 Main St"/>
    <s v="Gordon"/>
    <s v="3345"/>
    <x v="53"/>
    <s v="Gordon Bleu Pty Ltd"/>
  </r>
  <r>
    <s v="32342204"/>
    <x v="6"/>
    <s v="J Donegan &amp; Sons"/>
    <s v="309 Butter Factory Rd"/>
    <s v="Gordon"/>
    <s v="3345"/>
    <x v="53"/>
    <s v="Donegan Josephine Mary"/>
  </r>
  <r>
    <s v="32360066"/>
    <x v="5"/>
    <s v="Burgerooze"/>
    <s v="Shop 13 170 Main Street"/>
    <s v="Bacchus Marsh"/>
    <s v="3340"/>
    <x v="53"/>
    <s v="Big Boys Hospitality Pty Ltd"/>
  </r>
  <r>
    <s v="32362018"/>
    <x v="5"/>
    <s v="Smokehouse 720"/>
    <s v="388 Bacchus Marsh Rd"/>
    <s v="Bacchus Marsh"/>
    <s v="3340"/>
    <x v="53"/>
    <s v="Mah Borg Pty Ltd"/>
  </r>
  <r>
    <s v="32372063"/>
    <x v="5"/>
    <s v="Bombay Chopati"/>
    <s v="Shop T.05, B1, Maddingley Village 10 Mccormacks Road"/>
    <s v="Maddingley"/>
    <s v="3340"/>
    <x v="53"/>
    <s v="Patels &amp; Shaz Pty Ltd"/>
  </r>
  <r>
    <s v="32372770"/>
    <x v="5"/>
    <s v="Kikuchi Sushi Maddingley"/>
    <s v="T03A, 10 Mccormacks Road"/>
    <s v="Maddingley"/>
    <s v="3340"/>
    <x v="53"/>
    <s v="Vk Win Pty Ltd"/>
  </r>
  <r>
    <s v="32374049"/>
    <x v="5"/>
    <s v="Ohd Coffee"/>
    <s v="Shop 1, 4B Mccormacks Road"/>
    <s v="Maddingley"/>
    <s v="3340"/>
    <x v="53"/>
    <s v="2 Broke Brothers Pty Ltd"/>
  </r>
  <r>
    <s v="32800977"/>
    <x v="9"/>
    <s v="St Annes Vineyard"/>
    <s v="64 Garrards Lane"/>
    <s v="Myrniong"/>
    <s v="3341"/>
    <x v="53"/>
    <s v="A.D.&amp; S.M Mclean Pty Ltd"/>
  </r>
  <r>
    <s v="32805511"/>
    <x v="9"/>
    <s v="Yandoit Hill Vineyard"/>
    <s v="Rmb 2512 Cnr Bald Hill &amp; Nevens Roads"/>
    <s v="Yandoit Creek"/>
    <s v="3461"/>
    <x v="53"/>
    <s v="Mitchell Colin Michael"/>
  </r>
  <r>
    <s v="36071368"/>
    <x v="10"/>
    <s v="Bacchus Marsh Baseball Association"/>
    <s v="Masons Lane Reserve Masons Lane"/>
    <s v="Bacchus Marsh"/>
    <s v="3340"/>
    <x v="53"/>
    <s v="Bacchus Marsh Baseball Association Inc"/>
  </r>
  <r>
    <s v="36074332"/>
    <x v="10"/>
    <s v="Dunnstown Fotball Club"/>
    <s v="Dunnstown Community Centre Old Melbourne Road"/>
    <s v="Dunnstown"/>
    <s v="3352"/>
    <x v="53"/>
    <s v="Dunnstown Football Club Inc"/>
  </r>
  <r>
    <s v="36075029"/>
    <x v="10"/>
    <s v="Bungaree Football And Netball Club"/>
    <s v="Bungaree Public Recreation Reserve Bungaree-Creswick Road"/>
    <s v="Bungaree"/>
    <s v="3352"/>
    <x v="53"/>
    <s v="Bungaree Football &amp; Netball Club Inc"/>
  </r>
  <r>
    <s v="36076473"/>
    <x v="10"/>
    <s v="Darley Sports Club"/>
    <s v="Fitzroy Street"/>
    <s v="Bacchus Marsh"/>
    <s v="3340"/>
    <x v="53"/>
    <s v="Darley Sports Club Inc"/>
  </r>
  <r>
    <s v="36077021"/>
    <x v="10"/>
    <s v="Springbank Football Netball Club"/>
    <s v="Wallace Recreation Reserve Springbank Road"/>
    <s v="Wallace"/>
    <s v="3352"/>
    <x v="53"/>
    <s v="Springbank Football Netball Club Inc"/>
  </r>
  <r>
    <s v="36078629"/>
    <x v="10"/>
    <s v="Bacchus Marsh Cricket Club"/>
    <s v="Maddingley Park Station Street"/>
    <s v="Bacchus Marsh"/>
    <s v="3340"/>
    <x v="53"/>
    <s v="Bacchus Marsh Cricket Club Inc"/>
  </r>
  <r>
    <s v="36079455"/>
    <x v="10"/>
    <s v="Camerons Estate Wines"/>
    <s v="60 Camerons Road"/>
    <s v="Darley"/>
    <s v="3340"/>
    <x v="53"/>
    <s v="Webb Martin Ellis"/>
  </r>
  <r>
    <s v="36093514"/>
    <x v="10"/>
    <s v="Blackwood Cricket Club"/>
    <s v="Recreation Reserve Road"/>
    <s v="Blackwood"/>
    <s v="3458"/>
    <x v="53"/>
    <s v="Blackwood Cricket Club Inc"/>
  </r>
  <r>
    <s v="36094081"/>
    <x v="10"/>
    <s v="Ballan Cricket Club"/>
    <s v="Ballan Recreation Reserve Cowie &amp; Atkinson Street"/>
    <s v="Ballan"/>
    <s v="3342"/>
    <x v="53"/>
    <s v="Ballan Cricket Club Inc"/>
  </r>
  <r>
    <s v="36095037"/>
    <x v="10"/>
    <s v="Dunnstown Cricket Club"/>
    <s v="Old Melbourne Road"/>
    <s v="Dunnstown"/>
    <s v="3352"/>
    <x v="53"/>
    <s v="Dunnstown Cricket Club Inc"/>
  </r>
  <r>
    <s v="36099528"/>
    <x v="10"/>
    <s v="Ballan Football Netball Club"/>
    <s v="1-9 Cowie Street"/>
    <s v="Ballan"/>
    <s v="3342"/>
    <x v="53"/>
    <s v="Ballan Football Netball Club Inc"/>
  </r>
  <r>
    <s v="36100175"/>
    <x v="10"/>
    <s v="Bacchus Marsh Football &amp; Netball Club"/>
    <s v="Cnr Station &amp; Grant Streets"/>
    <s v="Bacchus Marsh"/>
    <s v="3340"/>
    <x v="53"/>
    <s v="Bacchus Marsh Football &amp; Netball Club Inc"/>
  </r>
  <r>
    <s v="36125777"/>
    <x v="10"/>
    <s v="Avenue Bowling Club"/>
    <s v="Cnr Crook Street &amp; Bacchus Marsh Road"/>
    <s v="Bacchus Marsh"/>
    <s v="3340"/>
    <x v="53"/>
    <s v="Avenue Bowling Club Inc"/>
  </r>
  <r>
    <s v="36132538"/>
    <x v="10"/>
    <s v="Elaine Cricket Club"/>
    <s v="5213 Midland Highway"/>
    <s v="Elaine"/>
    <s v="3334"/>
    <x v="53"/>
    <s v="Elaine Cricket Club Inc"/>
  </r>
  <r>
    <s v="36149860"/>
    <x v="10"/>
    <s v="Ballan Rsl Sub Branch"/>
    <s v="146 Inglis Street"/>
    <s v="Ballan"/>
    <s v="3342"/>
    <x v="53"/>
    <s v="Ballan Rsl Sub Branch Inc."/>
  </r>
  <r>
    <s v="36156998"/>
    <x v="10"/>
    <s v="Back Bar"/>
    <s v="132 Trounces Lane"/>
    <s v="Mount Egerton"/>
    <s v="3352"/>
    <x v="53"/>
    <s v="Green St Pty Ltd"/>
  </r>
  <r>
    <s v="36158225"/>
    <x v="10"/>
    <s v="Barry &amp; Co Travelling Libations"/>
    <s v="1400 Greendale-Trentham Rd"/>
    <s v="Barrys Reef"/>
    <s v="3458"/>
    <x v="53"/>
    <s v="Rolls Leon"/>
  </r>
  <r>
    <s v="36164307"/>
    <x v="10"/>
    <s v="Galotz"/>
    <s v="49 Gladstone Street"/>
    <s v="Gordon"/>
    <s v="3345"/>
    <x v="53"/>
    <s v="Menegazzo Krystina Elise"/>
  </r>
  <r>
    <s v="36165117"/>
    <x v="10"/>
    <s v="Bundleit"/>
    <s v="18 Dunn Ct"/>
    <s v="Darley"/>
    <s v="3340"/>
    <x v="53"/>
    <s v="Bundleit Pty Ltd"/>
  </r>
  <r>
    <s v="36300775"/>
    <x v="11"/>
    <s v="Semitone Wine"/>
    <s v="40 Ingliston Rd"/>
    <s v="Ballan"/>
    <s v="3342"/>
    <x v="53"/>
    <s v="Garner David"/>
  </r>
  <r>
    <s v="36305898"/>
    <x v="11"/>
    <s v="Bungeeltap Winery"/>
    <s v="808 Mt Egerton-Bungeeltap Road"/>
    <s v="Ballan"/>
    <s v="3342"/>
    <x v="53"/>
    <s v="Sidwell Wayne"/>
  </r>
  <r>
    <s v="36172944"/>
    <x v="10"/>
    <s v="Bigsky Farm"/>
    <s v="268 Dog Trap Gully Rd"/>
    <s v="Rowsley"/>
    <s v="3340"/>
    <x v="53"/>
    <s v="Bob Nixon &amp; Associates Pty Ltd"/>
  </r>
  <r>
    <s v="31103039"/>
    <x v="1"/>
    <s v="Davies Street Masonic Temple"/>
    <s v="4-8 Davies St"/>
    <s v="Brunswick North"/>
    <s v="3056"/>
    <x v="54"/>
    <s v="Davies Street Masonic Temple Limited"/>
  </r>
  <r>
    <s v="31121972"/>
    <x v="1"/>
    <s v="Cretan Brotherhood"/>
    <s v="150 Nicholson Street"/>
    <s v="Brunswick East"/>
    <s v="3057"/>
    <x v="54"/>
    <s v="Evans Braoudakis"/>
  </r>
  <r>
    <s v="31150735"/>
    <x v="1"/>
    <s v="West Brunswick Tennis Club"/>
    <s v="425 Victoria Street"/>
    <s v="Brunswick"/>
    <s v="3056"/>
    <x v="54"/>
    <s v="West Brunswick Tennis Club Inc"/>
  </r>
  <r>
    <s v="31228431"/>
    <x v="1"/>
    <s v="Noble Palace Restaurant"/>
    <s v="83 Wheatsheaf Road"/>
    <s v="Glenroy"/>
    <s v="3046"/>
    <x v="54"/>
    <s v="Noble Palace Pty Ltd"/>
  </r>
  <r>
    <s v="31230983"/>
    <x v="1"/>
    <s v="Alasya Restaurant"/>
    <s v="555 Sydney Road"/>
    <s v="Brunswick"/>
    <s v="3056"/>
    <x v="54"/>
    <s v="Bekir Cemal"/>
  </r>
  <r>
    <s v="31262906"/>
    <x v="1"/>
    <s v=""/>
    <s v="60 Gaffney Street"/>
    <s v="Coburg"/>
    <s v="3058"/>
    <x v="54"/>
    <s v="Falleti Carmelo"/>
  </r>
  <r>
    <s v="31269681"/>
    <x v="1"/>
    <s v="Adanali Turkish Restaurant"/>
    <s v="835-837 Sydney Road"/>
    <s v="Brunswick"/>
    <s v="3056"/>
    <x v="54"/>
    <s v="Tok Aydin"/>
  </r>
  <r>
    <s v="31275789"/>
    <x v="1"/>
    <s v="Thaila Thai Royal Thai Cuisine"/>
    <s v="82 Lygon Street"/>
    <s v="Brunswick East"/>
    <s v="3057"/>
    <x v="54"/>
    <s v="Myatta Enterprises Pty Ltd"/>
  </r>
  <r>
    <s v="31281023"/>
    <x v="1"/>
    <s v="Hadfield Tennis Club Inc"/>
    <s v="21 Charles Street"/>
    <s v="Hadfield"/>
    <s v="3046"/>
    <x v="54"/>
    <s v="Hadfield Tennis Club Inc"/>
  </r>
  <r>
    <s v="31282778"/>
    <x v="1"/>
    <s v="Brunswick Mallet Sports Club Inc"/>
    <s v="Brunswick Park Victoria St"/>
    <s v="Brunswick"/>
    <s v="3056"/>
    <x v="54"/>
    <s v="Brunswick Mallet Sports Club Inc"/>
  </r>
  <r>
    <s v="31285441"/>
    <x v="1"/>
    <s v="Royal E Punjab"/>
    <s v="873 Sydney Rd"/>
    <s v="Brunswick"/>
    <s v="3056"/>
    <x v="54"/>
    <s v="K V Kaushik Pty Ltd"/>
  </r>
  <r>
    <s v="31285611"/>
    <x v="1"/>
    <s v="Moomba Park Tennis Club"/>
    <s v="276 Mcbryde St"/>
    <s v="Fawkner"/>
    <s v="3060"/>
    <x v="54"/>
    <s v="Moomba Park Tennis Club"/>
  </r>
  <r>
    <s v="31286251"/>
    <x v="1"/>
    <s v="Pho My Tho"/>
    <s v="136 Sydney Rd"/>
    <s v="Coburg"/>
    <s v="3058"/>
    <x v="54"/>
    <s v="Ngo Dep Thi"/>
  </r>
  <r>
    <s v="31287037"/>
    <x v="1"/>
    <s v="Teta Mona"/>
    <s v="100A Lygon Street"/>
    <s v="Brunswick East"/>
    <s v="3057"/>
    <x v="54"/>
    <s v="Taouk Anthony"/>
  </r>
  <r>
    <s v="31287207"/>
    <x v="1"/>
    <s v="Khaleej @ Almina"/>
    <s v="618 Sydney Road"/>
    <s v="Brunswick"/>
    <s v="3056"/>
    <x v="54"/>
    <s v="Khaleej @ Almina Pty Ltd"/>
  </r>
  <r>
    <s v="31287312"/>
    <x v="1"/>
    <s v="Phoenecia Melbourne"/>
    <s v="Level 1, 655 Sydney Road"/>
    <s v="Brunswick"/>
    <s v="3056"/>
    <x v="54"/>
    <s v="Khaleej @ Almina Pty Ltd"/>
  </r>
  <r>
    <s v="31287875"/>
    <x v="1"/>
    <s v="Pho Oak Park"/>
    <s v="99 Snell Grove"/>
    <s v="Oak Park"/>
    <s v="3046"/>
    <x v="54"/>
    <s v="Le Thi Ngoc Mai"/>
  </r>
  <r>
    <s v="31289461"/>
    <x v="1"/>
    <s v="Halikarnas Cafe Restaurant Bar"/>
    <s v="2/71-73 Lygon Street"/>
    <s v="Brunswick East"/>
    <s v="3057"/>
    <x v="54"/>
    <s v="Halikarnas Food &amp; Beverage Pty Ltd"/>
  </r>
  <r>
    <s v="31289665"/>
    <x v="1"/>
    <s v="Chandni Chowk Indian Restaurant"/>
    <s v="360 Sydney Road"/>
    <s v="Coburg"/>
    <s v="3076"/>
    <x v="54"/>
    <s v="Chand Naveen"/>
  </r>
  <r>
    <s v="31409914"/>
    <x v="2"/>
    <s v="Glenroy Lions Football Club"/>
    <s v="Wallace Reserve No 2 Pavilion Justin Avenue"/>
    <s v="North Glenroy"/>
    <s v="3046"/>
    <x v="54"/>
    <s v="Sporting Moreland Inc."/>
  </r>
  <r>
    <s v="31420415"/>
    <x v="2"/>
    <s v="Therry Penola Amateur Football Club"/>
    <s v="No 2 Oval J P Fawkner Reserve Francis Street"/>
    <s v="Oak Park"/>
    <s v="3046"/>
    <x v="54"/>
    <s v="Therry Penola Amateur Football Club Incorporated"/>
  </r>
  <r>
    <s v="31421136"/>
    <x v="2"/>
    <s v="Oak Park Tennis Club"/>
    <s v="Francis Street"/>
    <s v="Oak Park"/>
    <s v="3046"/>
    <x v="54"/>
    <s v="Oak Park Tennis Club Inc"/>
  </r>
  <r>
    <s v="31422996"/>
    <x v="2"/>
    <s v="Brunswick East Bocce Association"/>
    <s v="98-100 Victoria Street"/>
    <s v="Brunswick East"/>
    <s v="3057"/>
    <x v="54"/>
    <s v="Brunswick East Bocce Association Inc"/>
  </r>
  <r>
    <s v="31423031"/>
    <x v="2"/>
    <s v="Coburg District Football Club"/>
    <s v="Cole Reserve Cumberland Road"/>
    <s v="Pascoe Vale"/>
    <s v="3044"/>
    <x v="54"/>
    <s v="Coburg District Football Club Inc"/>
  </r>
  <r>
    <s v="31901217"/>
    <x v="12"/>
    <s v="First And Last Hotel"/>
    <s v="1141 Sydney Road"/>
    <s v="Fawkner"/>
    <s v="3060"/>
    <x v="54"/>
    <s v="Australian Leisure And Hospitality Group Pty Limited"/>
  </r>
  <r>
    <s v="31902873"/>
    <x v="12"/>
    <s v="Drums Hotel"/>
    <s v="613 Sydney Road"/>
    <s v="Coburg"/>
    <s v="3058"/>
    <x v="54"/>
    <s v="Drums Hotel Pty Ltd"/>
  </r>
  <r>
    <s v="31903837"/>
    <x v="12"/>
    <s v="Browns Corner"/>
    <s v="502 Sydney Road"/>
    <s v="Coburg"/>
    <s v="3058"/>
    <x v="54"/>
    <s v="Supreme Browns Pty Ltd"/>
  </r>
  <r>
    <s v="31903861"/>
    <x v="12"/>
    <s v="Cornish Arms Hotel"/>
    <s v="163A Sydney Road"/>
    <s v="Brunswick"/>
    <s v="3056"/>
    <x v="54"/>
    <s v="Bask Hotels Pty Ltd"/>
  </r>
  <r>
    <s v="31904493"/>
    <x v="3"/>
    <s v="Tino Brunswick"/>
    <s v="341 Sydney Road"/>
    <s v="Brunswick"/>
    <s v="3056"/>
    <x v="54"/>
    <s v="Cupboard Stuff Pty Ltd"/>
  </r>
  <r>
    <s v="31904825"/>
    <x v="12"/>
    <s v="Duke Of Edinburgh Hotel Brunswick"/>
    <s v="430-436 Sydney Road"/>
    <s v="Brunswick"/>
    <s v="3056"/>
    <x v="54"/>
    <s v="Supreme Edinburgh Pty Ltd"/>
  </r>
  <r>
    <s v="31904906"/>
    <x v="3"/>
    <s v="East Brunswick Hotel"/>
    <s v="280 Lygon Street"/>
    <s v="Brunswick East"/>
    <s v="3057"/>
    <x v="54"/>
    <s v="Ebh Leasehold Pty Ltd"/>
  </r>
  <r>
    <s v="31904998"/>
    <x v="3"/>
    <s v="Edinburgh Castle Hotel"/>
    <s v="681 Sydney Road"/>
    <s v="Brunswick"/>
    <s v="3056"/>
    <x v="54"/>
    <s v="Edinburgh Castle Group Pty Ltd"/>
  </r>
  <r>
    <s v="31906568"/>
    <x v="3"/>
    <s v=""/>
    <s v="47 Pearson Street"/>
    <s v="Brunswick West"/>
    <s v="3055"/>
    <x v="54"/>
    <s v="Sanrina Group Pty Ltd"/>
  </r>
  <r>
    <s v="31424728"/>
    <x v="2"/>
    <s v="Pascoe Vale Sports Club"/>
    <s v="Raeburn Reserve A B Attwater Pavillion Landells Road"/>
    <s v="Pascoe Vale"/>
    <s v="3044"/>
    <x v="54"/>
    <s v="Pascoe Vale Sports Club Inc"/>
  </r>
  <r>
    <s v="31426217"/>
    <x v="2"/>
    <s v="Coburg Football Club"/>
    <s v="Grandstand Building,City Oval Hardings Street"/>
    <s v="Coburg"/>
    <s v="3058"/>
    <x v="54"/>
    <s v="Coburg Football Club Limited"/>
  </r>
  <r>
    <s v="31426990"/>
    <x v="2"/>
    <s v="Coburg Cricket Club"/>
    <s v="Coburg City Oval Harding Street"/>
    <s v="Coburg"/>
    <s v="3058"/>
    <x v="54"/>
    <s v="Coburg Cricket Club Inc"/>
  </r>
  <r>
    <s v="31450729"/>
    <x v="2"/>
    <s v="Fitzpatrick'S Fitness And Squash Club"/>
    <s v="509-523 Victoria Street"/>
    <s v="Brunswick West"/>
    <s v="3055"/>
    <x v="54"/>
    <s v="Fitzpatrick'S Fitness And Squash Club"/>
  </r>
  <r>
    <s v="31451775"/>
    <x v="2"/>
    <s v="Moreland United Soccer Club"/>
    <s v="Moomba Park Reserve 276 Mcbryde Street"/>
    <s v="Fawkner"/>
    <s v="3060"/>
    <x v="54"/>
    <s v="Moreland United Soccer Club Inc."/>
  </r>
  <r>
    <s v="31452064"/>
    <x v="2"/>
    <s v="Solarino Social Club"/>
    <s v="11 Dairy Drive"/>
    <s v="Coburg North"/>
    <s v="3058"/>
    <x v="54"/>
    <s v="Solarino Social Club Inc"/>
  </r>
  <r>
    <s v="31452072"/>
    <x v="2"/>
    <s v="Moreland Sports Club"/>
    <s v="174A Donald Street"/>
    <s v="Brunswick"/>
    <s v="3056"/>
    <x v="54"/>
    <s v="Moreland Sports Club Inc"/>
  </r>
  <r>
    <s v="31452276"/>
    <x v="2"/>
    <s v="Basilicata Bocce Club Association Pensioners"/>
    <s v="174A Donald Street"/>
    <s v="Brunswick East"/>
    <s v="3057"/>
    <x v="54"/>
    <s v="Basilicata Bocce Club Association Pensioners Inc"/>
  </r>
  <r>
    <s v="31452373"/>
    <x v="2"/>
    <s v="International Police Association Victoria"/>
    <s v="423 Bell Street"/>
    <s v="Pascoe Vale South"/>
    <s v="3044"/>
    <x v="54"/>
    <s v="International Police Association Victoria Inc"/>
  </r>
  <r>
    <s v="31452381"/>
    <x v="2"/>
    <s v="Central Pontian Association Of Melbourne &amp; Victori"/>
    <s v="540 Sydney Road"/>
    <s v="Brunswick"/>
    <s v="3056"/>
    <x v="54"/>
    <s v="Central Pontain Association Of Melbourne &amp; Victoria Pontiaki Estia"/>
  </r>
  <r>
    <s v="31910630"/>
    <x v="12"/>
    <s v="Post Office Hotel"/>
    <s v="231 Sydney Road"/>
    <s v="Coburg"/>
    <s v="3058"/>
    <x v="54"/>
    <s v="Twothreeone Pty Ltd"/>
  </r>
  <r>
    <s v="31910981"/>
    <x v="12"/>
    <s v="Quarry Hotel Group"/>
    <s v="101 Lygon Street"/>
    <s v="Brunswick East"/>
    <s v="3057"/>
    <x v="54"/>
    <s v="The Quarry Hotel Group Pty Ltd"/>
  </r>
  <r>
    <s v="31911199"/>
    <x v="12"/>
    <s v="Railway Hotel Brunswick"/>
    <s v="291 Albert Street"/>
    <s v="Brunswick"/>
    <s v="3056"/>
    <x v="54"/>
    <s v="Brunswick Railway Pty Ltd"/>
  </r>
  <r>
    <s v="31913769"/>
    <x v="3"/>
    <s v="Charles Weston Hotel"/>
    <s v="27 Weston Street"/>
    <s v="Brunswick"/>
    <s v="3056"/>
    <x v="54"/>
    <s v="Geelong Bayside Resort Pty Ltd"/>
  </r>
  <r>
    <s v="31916521"/>
    <x v="12"/>
    <s v="Pascoe Vale Taverner Hotel"/>
    <s v="12 Railway Parade"/>
    <s v="Pascoe Vale"/>
    <s v="3044"/>
    <x v="54"/>
    <s v="Australian Leisure And Hospitality Group Pty Limited"/>
  </r>
  <r>
    <s v="32000014"/>
    <x v="4"/>
    <s v="Liquorland"/>
    <s v="Union Square Shopping Centre Cnr Union &amp; Grantham Streets"/>
    <s v="Brunswick"/>
    <s v="3055"/>
    <x v="54"/>
    <s v="Liquorland (Australia) Pty Ltd"/>
  </r>
  <r>
    <s v="31908188"/>
    <x v="12"/>
    <s v="Lomond Hotel"/>
    <s v="225 Nicholson Street"/>
    <s v="Brunswick East"/>
    <s v="3057"/>
    <x v="54"/>
    <s v="Yelspa Holdings Pty Ltd"/>
  </r>
  <r>
    <s v="31909061"/>
    <x v="12"/>
    <s v="Moreland Hotel"/>
    <s v="882-888 Sydney Road"/>
    <s v="Brunswick"/>
    <s v="3056"/>
    <x v="54"/>
    <s v="Australian Leisure And Hospitality Group Pty Limited"/>
  </r>
  <r>
    <s v="31910436"/>
    <x v="12"/>
    <s v="Stay Gold Melbourne"/>
    <s v="133 Sydney Road"/>
    <s v="Brunswick"/>
    <s v="3056"/>
    <x v="54"/>
    <s v="Stay Gold Melbourne Pty Ltd"/>
  </r>
  <r>
    <s v="31911903"/>
    <x v="12"/>
    <s v="Retreat Hotel"/>
    <s v="280 Sydney Road"/>
    <s v="Brunswick"/>
    <s v="3055"/>
    <x v="54"/>
    <s v="No Retreat Pty Ltd"/>
  </r>
  <r>
    <s v="31913264"/>
    <x v="12"/>
    <s v="The Wild Geese Hotel"/>
    <s v="29 Sydney Road"/>
    <s v="Brunswick"/>
    <s v="3056"/>
    <x v="54"/>
    <s v="Celtic Club Hotels Pty Ltd"/>
  </r>
  <r>
    <s v="31915054"/>
    <x v="3"/>
    <s v="Union Hotel"/>
    <s v="109 Union Street"/>
    <s v="Brunswick"/>
    <s v="3056"/>
    <x v="54"/>
    <s v="K &amp; H Hotels Pty Ltd"/>
  </r>
  <r>
    <s v="31915282"/>
    <x v="3"/>
    <s v="Victoria Hotel"/>
    <s v="380 Victoria Street"/>
    <s v="Brunswick"/>
    <s v="3055"/>
    <x v="54"/>
    <s v="Tidy Projects Pty Ltd"/>
  </r>
  <r>
    <s v="31916262"/>
    <x v="3"/>
    <s v="The Woodlands Hotel"/>
    <s v="84-88 Sydney Rd"/>
    <s v="Coburg"/>
    <s v="3058"/>
    <x v="54"/>
    <s v="Nomata Pty Ltd"/>
  </r>
  <r>
    <s v="32000022"/>
    <x v="4"/>
    <s v="Blackhearts &amp; Sparrows Wine Purveyors"/>
    <s v="131 Lygon Street"/>
    <s v="Brunswick East"/>
    <s v="3057"/>
    <x v="54"/>
    <s v="Bhs Brunswick East Pty Limited"/>
  </r>
  <r>
    <s v="32001573"/>
    <x v="4"/>
    <s v="West Brunswick Cellars"/>
    <s v="239 Melville Road"/>
    <s v="Brunswick West"/>
    <s v="3055"/>
    <x v="54"/>
    <s v="Borrelli Holdings Pty Ltd"/>
  </r>
  <r>
    <s v="31920203"/>
    <x v="12"/>
    <s v="Brunswick Hotel"/>
    <s v="140 Sydney Road"/>
    <s v="Brunswick"/>
    <s v="3056"/>
    <x v="54"/>
    <s v="Di Mase Carmine"/>
  </r>
  <r>
    <s v="31921314"/>
    <x v="12"/>
    <s v="What The Putt Brunswick"/>
    <s v="303-305 Sydney Road"/>
    <s v="Brunswick"/>
    <s v="3056"/>
    <x v="54"/>
    <s v="What The Putt Brunswick Pty Ltd"/>
  </r>
  <r>
    <s v="31950258"/>
    <x v="3"/>
    <s v="Basco Brunswick"/>
    <s v="307 Sydney Road"/>
    <s v="Brunswick"/>
    <s v="3056"/>
    <x v="54"/>
    <s v="Meraki Group Pty Ltd"/>
  </r>
  <r>
    <s v="31951961"/>
    <x v="3"/>
    <s v="Tourco"/>
    <s v="142 Sydney Road"/>
    <s v="Brunswick"/>
    <s v="3056"/>
    <x v="54"/>
    <s v="Tourco Pty Ltd"/>
  </r>
  <r>
    <s v="31952357"/>
    <x v="3"/>
    <s v="Mamma'S Boy Trattoria Pty Ltd"/>
    <s v="Shop 11, Sparta Place 459-475 Sydney Road"/>
    <s v="Brunswick"/>
    <s v="3056"/>
    <x v="54"/>
    <s v="Long Story Short Cafe Pty Ltd"/>
  </r>
  <r>
    <s v="31953523"/>
    <x v="3"/>
    <s v="Temple Brewery &amp; Brasserie"/>
    <s v="122 Weston Street"/>
    <s v="Brunswick East"/>
    <s v="3057"/>
    <x v="54"/>
    <s v="Temple Brewing Australasia Pty Ltd"/>
  </r>
  <r>
    <s v="31953816"/>
    <x v="3"/>
    <s v="Albert &amp; Sydney"/>
    <s v="382 Sydney Road"/>
    <s v="Brunswick"/>
    <s v="3056"/>
    <x v="54"/>
    <s v="Albert St Food &amp; Wine Pty Ltd"/>
  </r>
  <r>
    <s v="31954236"/>
    <x v="3"/>
    <s v="Ramblin' Man Bar"/>
    <s v="76 Lygon Street"/>
    <s v="Brunswick East"/>
    <s v="3057"/>
    <x v="54"/>
    <s v="Ramblin' Group Pty Ltd"/>
  </r>
  <r>
    <s v="31955143"/>
    <x v="3"/>
    <s v="Brunswick East Wine Store"/>
    <s v="472 Lygon Street"/>
    <s v="Brunswick East"/>
    <s v="3057"/>
    <x v="54"/>
    <s v="Brunswick East Wine Store Pty Ltd"/>
  </r>
  <r>
    <s v="31955177"/>
    <x v="3"/>
    <s v="Bird Hot Chicken Pty Ltd"/>
    <s v="179 Weston Street"/>
    <s v="Brunswick East"/>
    <s v="3057"/>
    <x v="54"/>
    <s v="Bird Hot Chicken Pty Ltd"/>
  </r>
  <r>
    <s v="31955999"/>
    <x v="3"/>
    <s v="Wine Buyers Club"/>
    <s v="16/4 Sparta Place"/>
    <s v="Brunswick"/>
    <s v="3056"/>
    <x v="54"/>
    <s v="Dang M Pty Ltd"/>
  </r>
  <r>
    <s v="31956173"/>
    <x v="3"/>
    <s v="Re Wine"/>
    <s v="522 Lygon Street"/>
    <s v="Brunswick East"/>
    <s v="3057"/>
    <x v="54"/>
    <s v="Re Wines Pty Ltd"/>
  </r>
  <r>
    <s v="31956571"/>
    <x v="3"/>
    <s v="Blackhearts &amp; Sparrows"/>
    <s v="42 Grantham Street"/>
    <s v="Brunswick West"/>
    <s v="3055"/>
    <x v="54"/>
    <s v="Bhs Windsor Pty Limited"/>
  </r>
  <r>
    <s v="31957844"/>
    <x v="3"/>
    <s v="Old Palm Liquor"/>
    <s v="133B Lygon St"/>
    <s v="Brunswick East"/>
    <s v="3057"/>
    <x v="54"/>
    <s v="Standard Liquor Pty Ltd"/>
  </r>
  <r>
    <s v="31958230"/>
    <x v="3"/>
    <s v="Madonna Electric"/>
    <s v="833 Sydney Rd"/>
    <s v="Brunswick"/>
    <s v="3056"/>
    <x v="54"/>
    <s v="Luluma Paradiso Pty Ltd"/>
  </r>
  <r>
    <s v="31958303"/>
    <x v="3"/>
    <s v="Miss Moses"/>
    <s v="581 Sydney Road"/>
    <s v="Brunswick"/>
    <s v="3056"/>
    <x v="54"/>
    <s v="Hopskip Enterprises Pty Ltd"/>
  </r>
  <r>
    <s v="31958442"/>
    <x v="3"/>
    <s v="Brunswick Mess Hall"/>
    <s v="400-408 Sydney Road"/>
    <s v="Brunswick"/>
    <s v="3056"/>
    <x v="54"/>
    <s v="Brunswick Mess Hall Pty Ltd"/>
  </r>
  <r>
    <s v="31958670"/>
    <x v="3"/>
    <s v="Small Axe Deli"/>
    <s v="625 Sydney Rd"/>
    <s v="Brunswick"/>
    <s v="3056"/>
    <x v="54"/>
    <s v="Small Axe Provisions Pty Ltd"/>
  </r>
  <r>
    <s v="31959634"/>
    <x v="3"/>
    <s v="District Bottleshop Store"/>
    <s v="88-90 Cumberland Road"/>
    <s v="Pascoe Vale"/>
    <s v="3044"/>
    <x v="54"/>
    <s v="Bandwagon Store Pty Ltd"/>
  </r>
  <r>
    <s v="31959731"/>
    <x v="3"/>
    <s v="New Day Rising"/>
    <s v="221D Blyth Street"/>
    <s v="Brunswick East"/>
    <s v="3057"/>
    <x v="54"/>
    <s v="Showroom Dummies Pty Ltd"/>
  </r>
  <r>
    <s v="31960041"/>
    <x v="3"/>
    <s v="The Craftman'S Corner Bar &amp; Kitchen"/>
    <s v="313 Lygon St"/>
    <s v="Brunswick East"/>
    <s v="3057"/>
    <x v="54"/>
    <s v="Cj Bar Pty Ltd"/>
  </r>
  <r>
    <s v="31960164"/>
    <x v="3"/>
    <s v="Royal Sands Properties"/>
    <s v="251 Brunswick Road"/>
    <s v="Brunswick"/>
    <s v="3056"/>
    <x v="54"/>
    <s v="Royal Sands Properties Pty Ltd"/>
  </r>
  <r>
    <s v="31960287"/>
    <x v="3"/>
    <s v="Keeden Harvey"/>
    <s v="11 Hope Street"/>
    <s v="Brunswick"/>
    <s v="3056"/>
    <x v="54"/>
    <s v="Harvey Keeden"/>
  </r>
  <r>
    <s v="31960520"/>
    <x v="3"/>
    <s v="Bertoncello Coffee"/>
    <s v="Shop 14 Sparta Place"/>
    <s v="Brunswick"/>
    <s v="3056"/>
    <x v="54"/>
    <s v="Bertoncello Coffee Pty Ltd"/>
  </r>
  <r>
    <s v="31960669"/>
    <x v="3"/>
    <s v="Welcome To Brunswick"/>
    <s v="1 Frith St"/>
    <s v="Brunswick"/>
    <s v="3056"/>
    <x v="54"/>
    <s v="Brunswick Mess Hall Pty Ltd"/>
  </r>
  <r>
    <s v="31960863"/>
    <x v="3"/>
    <s v="Good Measure Melbourne"/>
    <s v="193 Lygon Street"/>
    <s v="Carlton"/>
    <s v="3053"/>
    <x v="54"/>
    <s v="Close Quarters Hospitality Pty Ltd"/>
  </r>
  <r>
    <s v="31961275"/>
    <x v="3"/>
    <s v="El Toro Pizza"/>
    <s v="108A West Street"/>
    <s v="Hadfield"/>
    <s v="3046"/>
    <x v="54"/>
    <s v="Diab Ibrahim"/>
  </r>
  <r>
    <s v="31961364"/>
    <x v="3"/>
    <s v="Staple Liquor"/>
    <s v="312 Victoria Street"/>
    <s v="Brunswick"/>
    <s v="3056"/>
    <x v="54"/>
    <s v="Stagg Lachlan Jacob"/>
  </r>
  <r>
    <s v="31961576"/>
    <x v="3"/>
    <s v="Inner North Brewing Company"/>
    <s v="10A Russell St"/>
    <s v="Brunswick"/>
    <s v="3056"/>
    <x v="54"/>
    <s v="Inner North Brewing Company Pty Ltd"/>
  </r>
  <r>
    <s v="31961592"/>
    <x v="3"/>
    <s v="Bridge Road Brewers Brunswick"/>
    <s v="137-141 Nicholson Street"/>
    <s v="Brunswick East"/>
    <s v="3057"/>
    <x v="54"/>
    <s v="Starkbrau Pty Ltd"/>
  </r>
  <r>
    <s v="31961738"/>
    <x v="3"/>
    <s v="Bar Spontana"/>
    <s v="4 Saxon St"/>
    <s v="Brunswick"/>
    <s v="3056"/>
    <x v="54"/>
    <s v="The Curators Of Craft Pty Ltd"/>
  </r>
  <r>
    <s v="31961762"/>
    <x v="3"/>
    <s v="Figlia"/>
    <s v="331 Lygon St"/>
    <s v="Brunswick East"/>
    <s v="3057"/>
    <x v="54"/>
    <s v="Aal Lygon Pty Ltd"/>
  </r>
  <r>
    <s v="31961796"/>
    <x v="3"/>
    <s v="Brewdog Pentridge"/>
    <s v="The Piazza Land And Pentridge Shopping Centre E Division, Pentridge, 1 Champ Street"/>
    <s v="Coburg"/>
    <s v="3058"/>
    <x v="54"/>
    <s v="Avc Operations Pty Ltd"/>
  </r>
  <r>
    <s v="31962077"/>
    <x v="3"/>
    <s v="Sig.Enzo"/>
    <s v="1D Michael St"/>
    <s v="Brunswick"/>
    <s v="3056"/>
    <x v="54"/>
    <s v="Mazzone Vincenzo"/>
  </r>
  <r>
    <s v="31962213"/>
    <x v="3"/>
    <s v="Adina Apartment Hotel Pentridge Melbourne"/>
    <s v="1 Pentridge Boulevard"/>
    <s v="Coburg"/>
    <s v="3058"/>
    <x v="54"/>
    <s v="Medina Property Services Pty Limited"/>
  </r>
  <r>
    <s v="31962611"/>
    <x v="3"/>
    <s v="Melville Road Cellars"/>
    <s v="82 Melville Rd"/>
    <s v="Brunswick West"/>
    <s v="3055"/>
    <x v="54"/>
    <s v="The Licensed Deli Pty Ltd"/>
  </r>
  <r>
    <s v="31962695"/>
    <x v="3"/>
    <s v="Organic Wine"/>
    <s v="104 Albert Street"/>
    <s v="Brunswick East"/>
    <s v="3057"/>
    <x v="54"/>
    <s v="Organic Wine Pty Ltd"/>
  </r>
  <r>
    <s v="31962807"/>
    <x v="3"/>
    <s v="Barrels Liquor"/>
    <s v="10 Murray Rd"/>
    <s v="Coburg North"/>
    <s v="3058"/>
    <x v="54"/>
    <s v="Jwj Group Pty Ltd"/>
  </r>
  <r>
    <s v="31962865"/>
    <x v="3"/>
    <s v="Gemini Melbourne"/>
    <s v="158 Sydney Rd"/>
    <s v="Coburg"/>
    <s v="3058"/>
    <x v="54"/>
    <s v="Gemini Wine Bar Pty Ltd"/>
  </r>
  <r>
    <s v="31963227"/>
    <x v="3"/>
    <s v="Spencer-Coburg"/>
    <s v="75 Harding St"/>
    <s v="Coburg"/>
    <s v="3058"/>
    <x v="54"/>
    <s v="G Boots Pty Ltd"/>
  </r>
  <r>
    <s v="32004466"/>
    <x v="4"/>
    <s v="Oak Park Friendly Supermarket"/>
    <s v="95-97 Snell Grove"/>
    <s v="Oak Park"/>
    <s v="3046"/>
    <x v="54"/>
    <s v="Rafo Pty Ltd"/>
  </r>
  <r>
    <s v="32021832"/>
    <x v="4"/>
    <s v="Brunswick Supa Iga"/>
    <s v="614-618 Sydney Road"/>
    <s v="Brunswick"/>
    <s v="3056"/>
    <x v="54"/>
    <s v="Uniworks Pty Ltd"/>
  </r>
  <r>
    <s v="32003559"/>
    <x v="4"/>
    <s v="Westend Cellars"/>
    <s v="128 West Street"/>
    <s v="Glenroy"/>
    <s v="3046"/>
    <x v="54"/>
    <s v="Vino Shed Pty Ltd"/>
  </r>
  <r>
    <s v="32003630"/>
    <x v="4"/>
    <s v="Pascoe Vale Cellars"/>
    <s v="163 Derby Street"/>
    <s v="Pascoe Vale"/>
    <s v="3044"/>
    <x v="54"/>
    <s v="Guru Nanak Stores Pty Ltd"/>
  </r>
  <r>
    <s v="32004759"/>
    <x v="4"/>
    <s v="Fawkner Iga Supermarket"/>
    <s v="40-44 Bonwick Street"/>
    <s v="Fawkner"/>
    <s v="3060"/>
    <x v="54"/>
    <s v="Fresh People Pty Ltd"/>
  </r>
  <r>
    <s v="32004987"/>
    <x v="4"/>
    <s v="Village Cellars &amp; Drive Thru"/>
    <s v="77 Wheatsheaf Road"/>
    <s v="Glenroy"/>
    <s v="3046"/>
    <x v="54"/>
    <s v="Sunnylex Pty Ltd"/>
  </r>
  <r>
    <s v="32005381"/>
    <x v="4"/>
    <s v="Liquorland"/>
    <s v="451 Sydney Road"/>
    <s v="Coburg"/>
    <s v="3058"/>
    <x v="54"/>
    <s v="Liquorland (Australia) Pty Ltd"/>
  </r>
  <r>
    <s v="32006434"/>
    <x v="4"/>
    <s v="North Street Supermarket"/>
    <s v="42-44 North Street"/>
    <s v="Hadfield"/>
    <s v="3046"/>
    <x v="54"/>
    <s v="Chen Dechun"/>
  </r>
  <r>
    <s v="32006515"/>
    <x v="4"/>
    <s v="Gaffney Street Cellars"/>
    <s v="89 Gaffney Street"/>
    <s v="Coburg"/>
    <s v="3058"/>
    <x v="54"/>
    <s v="Gourmet Distributor Pty Ltd"/>
  </r>
  <r>
    <s v="32006612"/>
    <x v="4"/>
    <s v="Iga Express Pascoe Vale Plus Liquor"/>
    <s v="110-112 Kent Road"/>
    <s v="Pascoe Vale"/>
    <s v="3044"/>
    <x v="54"/>
    <s v="Pascoe Vale Supermarket"/>
  </r>
  <r>
    <s v="32006688"/>
    <x v="4"/>
    <s v="Anderson Rd &amp; Grocer"/>
    <s v="103 Anderson Road"/>
    <s v="Fawkner"/>
    <s v="3060"/>
    <x v="54"/>
    <s v="Du Jin Pty Ltd"/>
  </r>
  <r>
    <s v="32007260"/>
    <x v="4"/>
    <s v=""/>
    <s v="94 Lynch Road"/>
    <s v="Fawkner"/>
    <s v="3060"/>
    <x v="54"/>
    <s v="Hc Yongquan Pty Ltd"/>
  </r>
  <r>
    <s v="32007367"/>
    <x v="4"/>
    <s v="Liquorland"/>
    <s v="250 Glenroy Road"/>
    <s v="Glenroy"/>
    <s v="3046"/>
    <x v="54"/>
    <s v="Liquorland (Australia) Pty Ltd"/>
  </r>
  <r>
    <s v="32007456"/>
    <x v="4"/>
    <s v="Foodworks Coburg North"/>
    <s v="23-27 Merlyn Street"/>
    <s v="Merlynston"/>
    <s v="3058"/>
    <x v="54"/>
    <s v="Satjoe Pty Ltd"/>
  </r>
  <r>
    <s v="32021531"/>
    <x v="4"/>
    <s v="Liquorologist"/>
    <s v="825 Pascoe Vale Road"/>
    <s v="Glenroy"/>
    <s v="3046"/>
    <x v="54"/>
    <s v="Elsgra Pty Ltd"/>
  </r>
  <r>
    <s v="32022707"/>
    <x v="4"/>
    <s v="Piedimonte'S Supermarket"/>
    <s v="366 Bell Street"/>
    <s v="Pascoe Vale"/>
    <s v="3044"/>
    <x v="54"/>
    <s v="Brandis Corner Pty Ltd"/>
  </r>
  <r>
    <s v="32022723"/>
    <x v="4"/>
    <s v="Bws - Beer Wine Spirits"/>
    <s v="300-304 Albert Street"/>
    <s v="Brunswick"/>
    <s v="3056"/>
    <x v="54"/>
    <s v="Endeavour Group Limited"/>
  </r>
  <r>
    <s v="32023313"/>
    <x v="4"/>
    <s v="Gervasi Supermarket"/>
    <s v="870 Sydney Road"/>
    <s v="Brunswick"/>
    <s v="3056"/>
    <x v="54"/>
    <s v="Winmart Pty Ltd"/>
  </r>
  <r>
    <s v="32023583"/>
    <x v="4"/>
    <s v="Bottleking Liquor Pascoe Vale"/>
    <s v="19 Pascoe Street"/>
    <s v="Pascoe Vale"/>
    <s v="3044"/>
    <x v="54"/>
    <s v="Sri Lakshmi Foods Pty Ltd"/>
  </r>
  <r>
    <s v="32024513"/>
    <x v="4"/>
    <s v="Mediterranean Wholesalers"/>
    <s v="482-496 Sydney Rd"/>
    <s v="Brunswick"/>
    <s v="3056"/>
    <x v="54"/>
    <s v="Mediterranean Wholesalers Pty Ltd"/>
  </r>
  <r>
    <s v="32051675"/>
    <x v="4"/>
    <s v="Bws - Beer Wine Spirits"/>
    <s v="90-106 Sydney Road"/>
    <s v="Brunswick"/>
    <s v="3056"/>
    <x v="54"/>
    <s v="Endeavour Group Limited"/>
  </r>
  <r>
    <s v="32051976"/>
    <x v="4"/>
    <s v="Dan Murphy'S"/>
    <s v="Tenancy C 1 Louisa Street"/>
    <s v="Coburg"/>
    <s v="3058"/>
    <x v="54"/>
    <s v="Endeavour Group Limited"/>
  </r>
  <r>
    <s v="32054372"/>
    <x v="4"/>
    <s v="O'Heas Bakery &amp; Deli"/>
    <s v="203-205 O'Hea Street"/>
    <s v="Coburg"/>
    <s v="3058"/>
    <x v="54"/>
    <s v="Arena Brothers Victoria Pty Ltd"/>
  </r>
  <r>
    <s v="32054754"/>
    <x v="4"/>
    <s v="Liquorland"/>
    <s v="Barkly Square Centre 90-106 Sydney Road"/>
    <s v="Brunswick"/>
    <s v="3057"/>
    <x v="54"/>
    <s v="Liquorland (Australia) Pty Ltd"/>
  </r>
  <r>
    <s v="32056992"/>
    <x v="4"/>
    <s v="Brunswick Cellars"/>
    <s v="Shop 8 355 Lygon Street"/>
    <s v="Brunswick East"/>
    <s v="3057"/>
    <x v="54"/>
    <s v="Al Investment Group Pty Ltd"/>
  </r>
  <r>
    <s v="32057215"/>
    <x v="4"/>
    <s v="Coonans Road Cellars"/>
    <s v="61 Coonans Road"/>
    <s v="Pascoe Vale"/>
    <s v="3044"/>
    <x v="54"/>
    <s v="Herred Pty Ltd"/>
  </r>
  <r>
    <s v="32059403"/>
    <x v="4"/>
    <s v="Bws - Beer Wine Spirits"/>
    <s v="Corner Geum And West Streets"/>
    <s v="Hadfield"/>
    <s v="3046"/>
    <x v="54"/>
    <s v="Endeavour Group Limited"/>
  </r>
  <r>
    <s v="32060357"/>
    <x v="4"/>
    <s v="Aldi Stores"/>
    <s v="286-298 Sydney Road"/>
    <s v="Brunswick"/>
    <s v="3056"/>
    <x v="54"/>
    <s v="Aldi Foods Pty Limited"/>
  </r>
  <r>
    <s v="32060755"/>
    <x v="4"/>
    <s v=""/>
    <s v="18 Devon Road"/>
    <s v="Pascoe Vale"/>
    <s v="3044"/>
    <x v="54"/>
    <s v="Haidar &amp; Co Pty Ltd"/>
  </r>
  <r>
    <s v="32060991"/>
    <x v="4"/>
    <s v="Liquor Lab Brunswick"/>
    <s v="734 Sydney Road"/>
    <s v="Brunswick"/>
    <s v="3056"/>
    <x v="54"/>
    <s v="Tgsn Pty Ltd"/>
  </r>
  <r>
    <s v="32061248"/>
    <x v="4"/>
    <s v="Bws - Beer Wine Spirits"/>
    <s v="Cnr Munro &amp; Louisa Streets"/>
    <s v="Coburg"/>
    <s v="3058"/>
    <x v="54"/>
    <s v="Endeavour Group Limited"/>
  </r>
  <r>
    <s v="32061866"/>
    <x v="4"/>
    <s v="Grand Cellars"/>
    <s v="136-138 Sydney Road"/>
    <s v="Brunswick"/>
    <s v="3056"/>
    <x v="54"/>
    <s v="Qaq Trading Pty Ltd"/>
  </r>
  <r>
    <s v="32062058"/>
    <x v="4"/>
    <s v="Albion Budget Supermarket"/>
    <s v="166-168 Melville Road"/>
    <s v="Brunswick West"/>
    <s v="3055"/>
    <x v="54"/>
    <s v="Ahir'S Pty. Ltd."/>
  </r>
  <r>
    <s v="32062765"/>
    <x v="4"/>
    <s v=""/>
    <s v="Tenancy 3 &amp; 4 330 Lygon Street"/>
    <s v="Brunswick East"/>
    <s v="3057"/>
    <x v="54"/>
    <s v="St Stephen Enterprises Pty Ltd"/>
  </r>
  <r>
    <s v="32062820"/>
    <x v="4"/>
    <s v="Tt Mart"/>
    <s v="25-27 Nicholson Street"/>
    <s v="Brunswick East"/>
    <s v="3057"/>
    <x v="54"/>
    <s v="Bl Brothers Pty Ltd"/>
  </r>
  <r>
    <s v="32063648"/>
    <x v="4"/>
    <s v="Brunswick Albion"/>
    <s v="Retail 1/2-6 Olive York Way"/>
    <s v="Brunswick West"/>
    <s v="3055"/>
    <x v="54"/>
    <s v="Kirolos Pty Ltd"/>
  </r>
  <r>
    <s v="32064115"/>
    <x v="4"/>
    <s v="Bottle Hub"/>
    <s v="389 Lygon Street"/>
    <s v="Brunswick East"/>
    <s v="3057"/>
    <x v="54"/>
    <s v="Little Bottle Pty Ltd"/>
  </r>
  <r>
    <s v="32064262"/>
    <x v="4"/>
    <s v=""/>
    <s v="Shops 1-3 1-9 Lygon Street"/>
    <s v="Brunswick"/>
    <s v="3054"/>
    <x v="54"/>
    <s v="St. Paul Enterprises Pty Ltd"/>
  </r>
  <r>
    <s v="32064610"/>
    <x v="4"/>
    <s v="Bws - Beer Wine Spirits"/>
    <s v="Coburg Hills Shopping Centre Cnr Elizabeth And Murphy Streets"/>
    <s v="Coburg North"/>
    <s v="3058"/>
    <x v="54"/>
    <s v="Endeavour Group Limited"/>
  </r>
  <r>
    <s v="32064660"/>
    <x v="4"/>
    <s v="Iga Coburg"/>
    <s v="Shop 2 14-20 Nicholson Street"/>
    <s v="Coburg"/>
    <s v="3058"/>
    <x v="54"/>
    <s v="Babylon Enterprises (Vic) Pty Ltd"/>
  </r>
  <r>
    <s v="32064945"/>
    <x v="4"/>
    <s v="Wine Planet - Coburg"/>
    <s v="14 Sydney Road"/>
    <s v="Coburg"/>
    <s v="3058"/>
    <x v="54"/>
    <s v="Australia Da Yuan Pty Ltd"/>
  </r>
  <r>
    <s v="32065658"/>
    <x v="4"/>
    <s v="Liquorland"/>
    <s v="174 And 180-196 Gaffney Street"/>
    <s v="Coburg North"/>
    <s v="3058"/>
    <x v="54"/>
    <s v="Liquorland (Australia) Pty Ltd"/>
  </r>
  <r>
    <s v="32065802"/>
    <x v="4"/>
    <s v="Foodworks On Melville"/>
    <s v="52 Melville Road"/>
    <s v="Brunswick West"/>
    <s v="3055"/>
    <x v="54"/>
    <s v="Z &amp; L Trading P/L"/>
  </r>
  <r>
    <s v="32065925"/>
    <x v="4"/>
    <s v="First Choice Liquor Market"/>
    <s v="335-337 Gaffney Street"/>
    <s v="Pascoe Vale"/>
    <s v="3044"/>
    <x v="54"/>
    <s v="Liquorland (Australia) Pty Ltd"/>
  </r>
  <r>
    <s v="32066264"/>
    <x v="4"/>
    <s v="Dan Murphy'S"/>
    <s v="513 Lygon Street"/>
    <s v="Brunswick East"/>
    <s v="3057"/>
    <x v="54"/>
    <s v="Australian Leisure And Hospitality Group Pty Limited"/>
  </r>
  <r>
    <s v="32066638"/>
    <x v="4"/>
    <s v="Blackhearts &amp; Sparrows Wine Purveyors"/>
    <s v="379 Sydney Road"/>
    <s v="Brunswick"/>
    <s v="3056"/>
    <x v="54"/>
    <s v="Bhs Brunswick Pty Limited"/>
  </r>
  <r>
    <s v="32066913"/>
    <x v="4"/>
    <s v="Ettora Iga Plus Liquor Brunswick"/>
    <s v="21-27 Brunswick Rd"/>
    <s v="Brunswick East"/>
    <s v="3057"/>
    <x v="54"/>
    <s v="St. Verena Pty Tld"/>
  </r>
  <r>
    <s v="32067715"/>
    <x v="4"/>
    <s v="Bws - Beer Wine Spirits"/>
    <s v="808-818 Sydney Road"/>
    <s v="Brunswick"/>
    <s v="3056"/>
    <x v="54"/>
    <s v="Endeavour Group Limited"/>
  </r>
  <r>
    <s v="32067896"/>
    <x v="4"/>
    <s v="Golden Land Aus"/>
    <s v="435 Gaffney Street"/>
    <s v="Pascoe Vale"/>
    <s v="3044"/>
    <x v="54"/>
    <s v="Golden Land Aus Pty Ltd"/>
  </r>
  <r>
    <s v="32068193"/>
    <x v="4"/>
    <s v="The Great Beyond"/>
    <s v="152 Bell St"/>
    <s v="Coburg"/>
    <s v="3058"/>
    <x v="54"/>
    <s v="The Great Beyond Pty Ltd"/>
  </r>
  <r>
    <s v="32068305"/>
    <x v="4"/>
    <s v="Edinburgh Castle Group Pty Ltd"/>
    <s v="675 Sydney Road"/>
    <s v="Brunswick"/>
    <s v="3056"/>
    <x v="54"/>
    <s v="Edinburgh Castle Group Pty Ltd"/>
  </r>
  <r>
    <s v="32068389"/>
    <x v="4"/>
    <s v="Liquorland"/>
    <s v="127-149 Nicholson Street"/>
    <s v="Brunswick East"/>
    <s v="3057"/>
    <x v="54"/>
    <s v="Liquorland (Australia) Pty Ltd"/>
  </r>
  <r>
    <s v="32068509"/>
    <x v="4"/>
    <s v="Aldi Stores"/>
    <s v="1009 Sydney Road"/>
    <s v="Coburg North"/>
    <s v="3058"/>
    <x v="54"/>
    <s v="Aldi Foods Pty Limited"/>
  </r>
  <r>
    <s v="32068745"/>
    <x v="4"/>
    <s v="Iga Xpress Moreland Road"/>
    <s v="350 &amp; 356 -362 Moreland Road"/>
    <s v="Brunswick West"/>
    <s v="3055"/>
    <x v="54"/>
    <s v="Derias Supermarket Pty Ltd"/>
  </r>
  <r>
    <s v="32068907"/>
    <x v="4"/>
    <s v="Foodworks Pascoe Vale"/>
    <s v="171B Derby Street"/>
    <s v="Pascoe Vale"/>
    <s v="3044"/>
    <x v="54"/>
    <s v="Vraj Group Pty Ltd"/>
  </r>
  <r>
    <s v="32069084"/>
    <x v="4"/>
    <s v="Sydney Cellars"/>
    <s v="304 Sydney Rd"/>
    <s v="Brunswick"/>
    <s v="3056"/>
    <x v="54"/>
    <s v="Tran Trinh Pty Ltd"/>
  </r>
  <r>
    <s v="32069123"/>
    <x v="4"/>
    <s v="Ritchies Iga Plus Liquor (Coburg)"/>
    <s v="Supermarket Tenancy Building 9 1 Champ Street"/>
    <s v="Coburg"/>
    <s v="3058"/>
    <x v="54"/>
    <s v="Ritchies Stores Pty Ltd"/>
  </r>
  <r>
    <s v="32069220"/>
    <x v="4"/>
    <s v="Panda Spirits Group"/>
    <s v="404 Bell St"/>
    <s v="Pascoe Vale South"/>
    <s v="3044"/>
    <x v="54"/>
    <s v="Panda Spirits Group Pty Ltd"/>
  </r>
  <r>
    <s v="32101103"/>
    <x v="8"/>
    <s v="Northern Golf Club"/>
    <s v="97 Glenroy Road"/>
    <s v="Glenroy"/>
    <s v="3046"/>
    <x v="54"/>
    <s v="Northern Golf Club"/>
  </r>
  <r>
    <s v="32102769"/>
    <x v="8"/>
    <s v="Coburg Rsl Sub Branch"/>
    <s v="323-325 Sydney Road"/>
    <s v="Coburg"/>
    <s v="3058"/>
    <x v="54"/>
    <s v="Coburg Rsl Sub-Branch Incorporated"/>
  </r>
  <r>
    <s v="32102793"/>
    <x v="8"/>
    <s v="Glenroy Bowls Club"/>
    <s v="Daley Street"/>
    <s v="Glenroy"/>
    <s v="3046"/>
    <x v="54"/>
    <s v="Glenroy Bowls Club Inc"/>
  </r>
  <r>
    <s v="32103105"/>
    <x v="8"/>
    <s v="West Coburg Bowling Club"/>
    <s v="Cnr Linsey &amp; Victoria Streets"/>
    <s v="Coburg"/>
    <s v="3058"/>
    <x v="54"/>
    <s v="West Coburg Bowling Club Inc"/>
  </r>
  <r>
    <s v="32103846"/>
    <x v="8"/>
    <s v="Fawkner Rsl Sub-Branch"/>
    <s v="135 Lorne Street"/>
    <s v="Fawkner"/>
    <s v="3060"/>
    <x v="54"/>
    <s v="Fawkner Rsl Sub-Branch Inc"/>
  </r>
  <r>
    <s v="32104478"/>
    <x v="8"/>
    <s v="Brunswick Bowling Club"/>
    <s v="104-106 Victoria Street"/>
    <s v="Brunswick East"/>
    <s v="3057"/>
    <x v="54"/>
    <s v="Brunswick Bowling Club"/>
  </r>
  <r>
    <s v="32104981"/>
    <x v="8"/>
    <s v="Abruzzo Club"/>
    <s v="375-381 Lygon Street"/>
    <s v="Brunswick East"/>
    <s v="3057"/>
    <x v="54"/>
    <s v="Abruzzo Club Inc"/>
  </r>
  <r>
    <s v="32106137"/>
    <x v="8"/>
    <s v="Vizzini Social Club"/>
    <s v="322 Sydney Road"/>
    <s v="Coburg"/>
    <s v="3058"/>
    <x v="54"/>
    <s v="Vizzini Social Holdings Limited"/>
  </r>
  <r>
    <s v="32120424"/>
    <x v="8"/>
    <s v="Estonian House Co-Operative Social Club"/>
    <s v="41-45 Melville Road"/>
    <s v="Brunswick West"/>
    <s v="3055"/>
    <x v="54"/>
    <s v="Estonian House Co Op Ltd"/>
  </r>
  <r>
    <s v="32222323"/>
    <x v="5"/>
    <s v="Firenze Reception Centre"/>
    <s v="134 Mcbryde Street"/>
    <s v="Fawkner"/>
    <s v="3060"/>
    <x v="54"/>
    <s v="United Au Investment Pty Ltd"/>
  </r>
  <r>
    <s v="32223531"/>
    <x v="5"/>
    <s v="Compass Pizza"/>
    <s v="317-319 Lygon Street"/>
    <s v="Brunswick East"/>
    <s v="3057"/>
    <x v="54"/>
    <s v="Hf Enterprises Pty Ltd"/>
  </r>
  <r>
    <s v="32223727"/>
    <x v="5"/>
    <s v="Matsumoto Japanese Restaurant"/>
    <s v="48 Lygon Street"/>
    <s v="Brunswick East"/>
    <s v="3057"/>
    <x v="54"/>
    <s v="Matsumoto Japanese Restaurant Pty Ltd"/>
  </r>
  <r>
    <s v="32225517"/>
    <x v="5"/>
    <s v="The Royal Nepalese Restaurant And Function Centre"/>
    <s v="279-281 Sydney Road"/>
    <s v="Coburg"/>
    <s v="3058"/>
    <x v="54"/>
    <s v="Kc And Brothers Pty Ltd"/>
  </r>
  <r>
    <s v="32101048"/>
    <x v="8"/>
    <s v="Brunswick Club"/>
    <s v="203 Sydney Road"/>
    <s v="Brunswick"/>
    <s v="3056"/>
    <x v="54"/>
    <s v="Brunswick Club"/>
  </r>
  <r>
    <s v="32102727"/>
    <x v="8"/>
    <s v="Glenroy Returned Servicemen'S Club"/>
    <s v="186 Glenroy Road"/>
    <s v="Glenroy"/>
    <s v="3046"/>
    <x v="54"/>
    <s v="Glenroy Rsl Sub-Branch Inc"/>
  </r>
  <r>
    <s v="32103650"/>
    <x v="8"/>
    <s v="Pascoe Vale Rsl Club"/>
    <s v="34-42 Cumberland Road"/>
    <s v="Pascoe Vale"/>
    <s v="3044"/>
    <x v="54"/>
    <s v="Pascoe Vale Rsl Sub-Branch Inc"/>
  </r>
  <r>
    <s v="32103870"/>
    <x v="8"/>
    <s v="Fawkner Bowling Club"/>
    <s v="Charles Mutton Reserve Lorne Street"/>
    <s v="Fawkner"/>
    <s v="3060"/>
    <x v="54"/>
    <s v="Fawkner Bowling Club Inc"/>
  </r>
  <r>
    <s v="32121577"/>
    <x v="8"/>
    <s v="Reggio Calabria Club"/>
    <s v="476 Brunswick Road"/>
    <s v="Brunswick West"/>
    <s v="3055"/>
    <x v="54"/>
    <s v="Reggio Calabria Club Inc"/>
  </r>
  <r>
    <s v="32121844"/>
    <x v="8"/>
    <s v="Northcote Park Football Club"/>
    <s v="71 Sydney Road"/>
    <s v="Brunswick"/>
    <s v="3056"/>
    <x v="54"/>
    <s v="Northcote Park Football Club Inc"/>
  </r>
  <r>
    <s v="32230863"/>
    <x v="5"/>
    <s v="Bar Romantica"/>
    <s v="52-54 Lygon Street"/>
    <s v="Brunswick East"/>
    <s v="3057"/>
    <x v="54"/>
    <s v="Romantica Enterprises Pty Ltd"/>
  </r>
  <r>
    <s v="32232548"/>
    <x v="5"/>
    <s v="La Botte Pizza House"/>
    <s v="221 Melville Road"/>
    <s v="Pascoe Vale South"/>
    <s v="3044"/>
    <x v="54"/>
    <s v="H Diab Pty Ltd"/>
  </r>
  <r>
    <s v="32070108"/>
    <x v="4"/>
    <s v="Foodworks Brunswick East"/>
    <s v="Unit 1 474 Lygon St"/>
    <s v="Brunswick East"/>
    <s v="3057"/>
    <x v="54"/>
    <s v="Aroma Investment Group Pty Ltd"/>
  </r>
  <r>
    <s v="32122133"/>
    <x v="8"/>
    <s v="Pallaconian Brotherhood Leonidas"/>
    <s v="253 Albert Street"/>
    <s v="Brunswick"/>
    <s v="3056"/>
    <x v="54"/>
    <s v="Pallaconian Brotherhood"/>
  </r>
  <r>
    <s v="32122557"/>
    <x v="8"/>
    <s v="Quadraphonic Club"/>
    <s v="345-347 Victoria Street"/>
    <s v="Brunswick"/>
    <s v="3056"/>
    <x v="54"/>
    <s v="Quadraphonic Club Incorporated (A0119963Y)"/>
  </r>
  <r>
    <s v="32122688"/>
    <x v="8"/>
    <s v="Federazione Lucana"/>
    <s v="3 Cameron Street"/>
    <s v="Brunswick"/>
    <s v="3056"/>
    <x v="54"/>
    <s v="Federazione Lucana Inc"/>
  </r>
  <r>
    <s v="32150071"/>
    <x v="8"/>
    <s v="Toscana Social Club"/>
    <s v="273 Victoria Street"/>
    <s v="Brunswick"/>
    <s v="3056"/>
    <x v="54"/>
    <s v="Toscana Social Club Ltd"/>
  </r>
  <r>
    <s v="32234312"/>
    <x v="6"/>
    <s v="Brunswick Ballroom"/>
    <s v="314-318 Sydney Road"/>
    <s v="Brunswick"/>
    <s v="3056"/>
    <x v="54"/>
    <s v="Brunswick Ballroom Pty Ltd"/>
  </r>
  <r>
    <s v="32235253"/>
    <x v="5"/>
    <s v="Kobi-Q"/>
    <s v="128 Lygon Street"/>
    <s v="Brunswick East"/>
    <s v="3057"/>
    <x v="54"/>
    <s v="Bit &amp; Salt Pty Ltd"/>
  </r>
  <r>
    <s v="32238625"/>
    <x v="5"/>
    <s v="Hanoi Rose"/>
    <s v="161 Sydney Road"/>
    <s v="Brunswick"/>
    <s v="3056"/>
    <x v="54"/>
    <s v="Old Quarter Hospitality Pty Ltd"/>
  </r>
  <r>
    <s v="32241107"/>
    <x v="5"/>
    <s v="Bar Idda"/>
    <s v="132 Lygon Street"/>
    <s v="Brunswick East"/>
    <s v="3057"/>
    <x v="54"/>
    <s v="La Spina Alfredo"/>
  </r>
  <r>
    <s v="32243565"/>
    <x v="5"/>
    <s v="Aghadeer Restaurant &amp; Receptions"/>
    <s v="874-876 Sydney Road"/>
    <s v="Brunswick"/>
    <s v="3056"/>
    <x v="54"/>
    <s v="Zakho Investments Pty Ltd"/>
  </r>
  <r>
    <s v="32244147"/>
    <x v="5"/>
    <s v="Baba Hawker"/>
    <s v="148 Sydney Road"/>
    <s v="Brunswick"/>
    <s v="3056"/>
    <x v="54"/>
    <s v="Baba Hawker Pty Ltd"/>
  </r>
  <r>
    <s v="32071154"/>
    <x v="4"/>
    <s v="Glenroy - G Fresh"/>
    <s v="358 Waterloo Road"/>
    <s v="Glenroy"/>
    <s v="3046"/>
    <x v="54"/>
    <s v="Rasool Enterprises Pty Ltd"/>
  </r>
  <r>
    <s v="32071188"/>
    <x v="4"/>
    <s v="Cellarbrations Glenroy Station"/>
    <s v="5 Post Office Place"/>
    <s v="Glenroy"/>
    <s v="3046"/>
    <x v="54"/>
    <s v="Tmt Liquor Investments Pty Ltd"/>
  </r>
  <r>
    <s v="32071861"/>
    <x v="4"/>
    <s v="Lunar Mart"/>
    <s v="Unit E10 90-106 Sydney Rd"/>
    <s v="Brunswick"/>
    <s v="3056"/>
    <x v="54"/>
    <s v="One Piece Pty Ltd"/>
  </r>
  <r>
    <s v="32072207"/>
    <x v="4"/>
    <s v="Blackhearts &amp; Sparrows"/>
    <s v="East Brunswick Village 131 Nicholson Street"/>
    <s v="Brunswick East"/>
    <s v="3057"/>
    <x v="54"/>
    <s v="Bhs Ebv Pty Ltd"/>
  </r>
  <r>
    <s v="32246660"/>
    <x v="6"/>
    <s v="Aurora Receptions"/>
    <s v="149-151 Donald Street"/>
    <s v="Brunswick East"/>
    <s v="3057"/>
    <x v="54"/>
    <s v="Ghattas Pty Ltd"/>
  </r>
  <r>
    <s v="32246686"/>
    <x v="5"/>
    <s v="Maalu Maalu Sri Lankan Restaurant And Bar"/>
    <s v="246 Sydney Road"/>
    <s v="Brunswick"/>
    <s v="3056"/>
    <x v="54"/>
    <s v="Mu &amp; Gd Pty Ltd"/>
  </r>
  <r>
    <s v="32253798"/>
    <x v="5"/>
    <s v="La Taverna Pizza &amp; Pasta Restaurant"/>
    <s v="222 Lygon Street"/>
    <s v="Brunswick East"/>
    <s v="3057"/>
    <x v="54"/>
    <s v="Iacovone Lorenzo"/>
  </r>
  <r>
    <s v="32253853"/>
    <x v="5"/>
    <s v="Fior Events"/>
    <s v="476 Brunswick Road"/>
    <s v="Brunswick West"/>
    <s v="3055"/>
    <x v="54"/>
    <s v="Melbourne Event Florals Pty Ltd"/>
  </r>
  <r>
    <s v="32265347"/>
    <x v="6"/>
    <s v="Carmelo'S Cafe"/>
    <s v="2E Brunswick Road"/>
    <s v="Brunswick East"/>
    <s v="3057"/>
    <x v="54"/>
    <s v="George George"/>
  </r>
  <r>
    <s v="32257750"/>
    <x v="7"/>
    <s v="Joey Smalls"/>
    <s v="284 Sydney Road"/>
    <s v="Brunswick"/>
    <s v="3056"/>
    <x v="54"/>
    <s v="Viva La Revolution Pty Ltd"/>
  </r>
  <r>
    <s v="32257912"/>
    <x v="7"/>
    <s v="My Aeon"/>
    <s v="791 Sydney Road"/>
    <s v="Brunswick"/>
    <s v="3056"/>
    <x v="54"/>
    <s v="Night And Day Entertainment Pty Ltd"/>
  </r>
  <r>
    <s v="32259370"/>
    <x v="6"/>
    <s v="The Brunswick Green"/>
    <s v="313-315 Sydney Road"/>
    <s v="Brunswick"/>
    <s v="3056"/>
    <x v="54"/>
    <s v="Postema Paul David"/>
  </r>
  <r>
    <s v="32260800"/>
    <x v="6"/>
    <s v="Thangs Cafe"/>
    <s v="502 Lygon Street"/>
    <s v="Brunswick East"/>
    <s v="3057"/>
    <x v="54"/>
    <s v="Bien-Stephen Roger Charles"/>
  </r>
  <r>
    <s v="32262810"/>
    <x v="5"/>
    <s v="Shinwa Izakaya"/>
    <s v="139 Sydney Road"/>
    <s v="Brunswick"/>
    <s v="3056"/>
    <x v="54"/>
    <s v="Zya &amp; Co Pty Ltd"/>
  </r>
  <r>
    <s v="32264260"/>
    <x v="6"/>
    <s v="Sorrento Bar"/>
    <s v="801A Sydney Road"/>
    <s v="Brunswick"/>
    <s v="3056"/>
    <x v="54"/>
    <s v="Thirty Fourth Colro Pty Ltd"/>
  </r>
  <r>
    <s v="32264862"/>
    <x v="5"/>
    <s v="Small Axe Kitchen"/>
    <s v="281-283 Victoria Street"/>
    <s v="Brunswick"/>
    <s v="3056"/>
    <x v="54"/>
    <s v="Small Axe Provisions Pty Ltd"/>
  </r>
  <r>
    <s v="32265494"/>
    <x v="5"/>
    <s v="Atami Japanese Restaurant"/>
    <s v="Shop 9,418 Bell Street"/>
    <s v="Pascoe Vale"/>
    <s v="3044"/>
    <x v="54"/>
    <s v="Lin Xiao Dong"/>
  </r>
  <r>
    <s v="32265931"/>
    <x v="6"/>
    <s v="Maggie'S Snacks &amp; Liquor"/>
    <s v="98-100 Lygon Street"/>
    <s v="East Brunswick"/>
    <s v="3057"/>
    <x v="54"/>
    <s v="Snacks &amp; Liquor Co. Pty Ltd"/>
  </r>
  <r>
    <s v="32266759"/>
    <x v="6"/>
    <s v="Billy Van Creamy"/>
    <s v="Ground Floor 146 Sydney Road"/>
    <s v="Brunswick"/>
    <s v="3056"/>
    <x v="54"/>
    <s v="Billy Van Creamy Pty Ltd"/>
  </r>
  <r>
    <s v="32266814"/>
    <x v="5"/>
    <s v="Anh Minh"/>
    <s v="44A Lygon Street"/>
    <s v="Brunswick East"/>
    <s v="3056"/>
    <x v="54"/>
    <s v="Le Tri Minh"/>
  </r>
  <r>
    <s v="32267666"/>
    <x v="6"/>
    <s v="Sydney Road Picture House"/>
    <s v="510-512 Sydney Road"/>
    <s v="Brunswick"/>
    <s v="3056"/>
    <x v="54"/>
    <s v="The Little Picture House Pty Ltd"/>
  </r>
  <r>
    <s v="32268492"/>
    <x v="5"/>
    <s v="Shophouse Ramen 3 Pty Ltd"/>
    <s v="167 Sydney Road"/>
    <s v="Brunswick"/>
    <s v="3056"/>
    <x v="54"/>
    <s v="Shophouse Ramen 3 Pty Ltd"/>
  </r>
  <r>
    <s v="32269650"/>
    <x v="6"/>
    <s v="Mr. Atticus Finch"/>
    <s v="129 Lygon Street"/>
    <s v="Brunswick East"/>
    <s v="3057"/>
    <x v="54"/>
    <s v="Mcquilten Martin John"/>
  </r>
  <r>
    <s v="32269749"/>
    <x v="7"/>
    <s v="Bar Oussou"/>
    <s v="653 Sydney Road"/>
    <s v="Brunswick"/>
    <s v="3056"/>
    <x v="54"/>
    <s v="Hughes &amp; Smith Pty Ltd"/>
  </r>
  <r>
    <s v="32270601"/>
    <x v="6"/>
    <s v="Gurkhas Brunswick"/>
    <s v="414 Sydney Road"/>
    <s v="Brunswick"/>
    <s v="3056"/>
    <x v="54"/>
    <s v="Yonzon Chandra Bahadur"/>
  </r>
  <r>
    <s v="32272556"/>
    <x v="6"/>
    <s v="Cyprus Community Of Melbourne And Victoria"/>
    <s v="495 Lygon Street"/>
    <s v="Brunswick East"/>
    <s v="3057"/>
    <x v="54"/>
    <s v="Cyprus Community Of Melbourne And Victoria"/>
  </r>
  <r>
    <s v="32277297"/>
    <x v="5"/>
    <s v="Zia Teresa Restaurant"/>
    <s v="88-90 Lygon Street"/>
    <s v="Brunswick East"/>
    <s v="3057"/>
    <x v="54"/>
    <s v="Yaatra Pty Ltd"/>
  </r>
  <r>
    <s v="32276005"/>
    <x v="5"/>
    <s v="Rumi Restaurant"/>
    <s v="116 Lygon Street"/>
    <s v="Brunswick East"/>
    <s v="3057"/>
    <x v="54"/>
    <s v="Spoljoe Pty Ltd"/>
  </r>
  <r>
    <s v="32276665"/>
    <x v="5"/>
    <s v="Zara Restaurant"/>
    <s v="168 Sydney Road"/>
    <s v="Coburg"/>
    <s v="3058"/>
    <x v="54"/>
    <s v="Jaketa Pty Ltd"/>
  </r>
  <r>
    <s v="32276762"/>
    <x v="5"/>
    <s v="Antalya Turkish Restaurant"/>
    <s v="233 Sydney Road"/>
    <s v="Coburg"/>
    <s v="3058"/>
    <x v="54"/>
    <s v="Bagdas Levent"/>
  </r>
  <r>
    <s v="32277645"/>
    <x v="6"/>
    <s v="Ceres"/>
    <s v="8 Lee Street"/>
    <s v="Brunswick East"/>
    <s v="3057"/>
    <x v="54"/>
    <s v="Ceres Earth Limited"/>
  </r>
  <r>
    <s v="32278138"/>
    <x v="5"/>
    <s v="Green Field Asia Restaurant"/>
    <s v="376-378 Sydney Road"/>
    <s v="Brunswick"/>
    <s v="3056"/>
    <x v="54"/>
    <s v="Phan Tran Thu Phuong"/>
  </r>
  <r>
    <s v="32279419"/>
    <x v="5"/>
    <s v="Mazi Brunswick"/>
    <s v="317 Sydney Road"/>
    <s v="Brunswick"/>
    <s v="3056"/>
    <x v="54"/>
    <s v="Edumap Pty Ltd"/>
  </r>
  <r>
    <s v="32282129"/>
    <x v="6"/>
    <s v="Music Land"/>
    <s v="1359 Sydney Road"/>
    <s v="Fawkner"/>
    <s v="3060"/>
    <x v="54"/>
    <s v="Rohotas Michael"/>
  </r>
  <r>
    <s v="32282690"/>
    <x v="6"/>
    <s v="The Alderman"/>
    <s v="134 Lygon Street"/>
    <s v="Brunswick East"/>
    <s v="3057"/>
    <x v="54"/>
    <s v="Alderman Group Pty Ltd"/>
  </r>
  <r>
    <s v="32282836"/>
    <x v="6"/>
    <s v="Green Acre Pizza &amp; Bar"/>
    <s v="328 Victoria Street"/>
    <s v="Brunswick"/>
    <s v="3056"/>
    <x v="54"/>
    <s v="Vgh Enterprise Pty Ltd"/>
  </r>
  <r>
    <s v="32285389"/>
    <x v="5"/>
    <s v="Naughty Boy Cafe"/>
    <s v="499-501 Lygon Street"/>
    <s v="North Carlton"/>
    <s v="3054"/>
    <x v="54"/>
    <s v="Dellang Pty Ltd"/>
  </r>
  <r>
    <s v="32285965"/>
    <x v="5"/>
    <s v="Terranova Pizza Cafe"/>
    <s v="333 Moreland Road"/>
    <s v="Coburg"/>
    <s v="3058"/>
    <x v="54"/>
    <s v="Tulino Elena"/>
  </r>
  <r>
    <s v="32287585"/>
    <x v="6"/>
    <s v="The Old Bike Shop Cafe"/>
    <s v="117 Lygon Street"/>
    <s v="Brunswick East"/>
    <s v="3057"/>
    <x v="54"/>
    <s v="The Old Bike Shop Cafe Pty Ltd"/>
  </r>
  <r>
    <s v="32287933"/>
    <x v="5"/>
    <s v="Roys On Melville"/>
    <s v="57 Melville Road"/>
    <s v="Brunswick West"/>
    <s v="3055"/>
    <x v="54"/>
    <s v="Rianaj Enterprises Pty Ltd"/>
  </r>
  <r>
    <s v="32289448"/>
    <x v="6"/>
    <s v="The B.East Burgers"/>
    <s v="78-80 Lygon Street"/>
    <s v="Brunswick East"/>
    <s v="3057"/>
    <x v="54"/>
    <s v="Baba Levantine Trading Pty Ltd"/>
  </r>
  <r>
    <s v="32290601"/>
    <x v="5"/>
    <s v="Factory Cafe Bar"/>
    <s v="453 Victoria Street"/>
    <s v="Brunswick West"/>
    <s v="3055"/>
    <x v="54"/>
    <s v="Papandrea Sam"/>
  </r>
  <r>
    <s v="32290790"/>
    <x v="5"/>
    <s v="A Minor Place"/>
    <s v="103 Albion Street"/>
    <s v="Brunswick"/>
    <s v="3056"/>
    <x v="54"/>
    <s v="Cafecino Enterprise Pty Ltd"/>
  </r>
  <r>
    <s v="32292132"/>
    <x v="5"/>
    <s v="The Glass Den - Coburg"/>
    <s v="15 Urquhart St"/>
    <s v="Coburg"/>
    <s v="3058"/>
    <x v="54"/>
    <s v="Waf Hospitality Pty Ltd"/>
  </r>
  <r>
    <s v="32292938"/>
    <x v="5"/>
    <s v="400 Gradi"/>
    <s v="99, 99A &amp; 99B Lygon Street"/>
    <s v="Brunswick East"/>
    <s v="3056"/>
    <x v="54"/>
    <s v="Grimdi Pty Ltd"/>
  </r>
  <r>
    <s v="32293081"/>
    <x v="6"/>
    <s v="Mister Wilkinson"/>
    <s v="295 Lygon Street"/>
    <s v="East Brunswick"/>
    <s v="3057"/>
    <x v="54"/>
    <s v="Harlun Pty Ltd"/>
  </r>
  <r>
    <s v="32293714"/>
    <x v="5"/>
    <s v="The Que Club"/>
    <s v="434 Lygon Street"/>
    <s v="Brunswick East"/>
    <s v="3057"/>
    <x v="54"/>
    <s v="The Que Club Pty Ltd"/>
  </r>
  <r>
    <s v="32295164"/>
    <x v="6"/>
    <s v="Mr &amp; Mrs Fish Brunswick"/>
    <s v="60 Lygon Street"/>
    <s v="Brunswick East"/>
    <s v="3057"/>
    <x v="54"/>
    <s v="Tall And Tiny Pty Ltd"/>
  </r>
  <r>
    <s v="32295554"/>
    <x v="5"/>
    <s v="I Carusi Pizza"/>
    <s v="46B Holmes Street"/>
    <s v="Brunswick East"/>
    <s v="3057"/>
    <x v="54"/>
    <s v="Haramis Jon Iordanis"/>
  </r>
  <r>
    <s v="32295724"/>
    <x v="5"/>
    <s v="Twentyone Days Later"/>
    <s v="10 Post Office Place"/>
    <s v="Glenroy"/>
    <s v="3046"/>
    <x v="54"/>
    <s v="Dssk Pty Ltd"/>
  </r>
  <r>
    <s v="32296275"/>
    <x v="6"/>
    <s v="The Stonemill 347"/>
    <s v="347 Lygon Street"/>
    <s v="Brunswick East"/>
    <s v="3057"/>
    <x v="54"/>
    <s v="Dinesh Rajesh Pty Ltd"/>
  </r>
  <r>
    <s v="32297938"/>
    <x v="5"/>
    <s v="The Lux Foundry"/>
    <s v="21-25 Hope Street"/>
    <s v="Brunswick"/>
    <s v="3056"/>
    <x v="54"/>
    <s v="Amato Daniel"/>
  </r>
  <r>
    <s v="32298023"/>
    <x v="5"/>
    <s v="D1Uno"/>
    <s v="99 Holmes Street"/>
    <s v="Brunswick East"/>
    <s v="3057"/>
    <x v="54"/>
    <s v="Jajjo Maher"/>
  </r>
  <r>
    <s v="32299095"/>
    <x v="6"/>
    <s v="Eydie'S"/>
    <s v="86 Lygon Street"/>
    <s v="Brunswick East"/>
    <s v="3057"/>
    <x v="54"/>
    <s v="The Local Leisure Group Pty Ltd"/>
  </r>
  <r>
    <s v="32299964"/>
    <x v="6"/>
    <s v="Magnolia Wine"/>
    <s v="295 Sydney Road"/>
    <s v="Brunswick"/>
    <s v="3056"/>
    <x v="54"/>
    <s v="Something Frog And Goblin Pty Ltd"/>
  </r>
  <r>
    <s v="32303917"/>
    <x v="5"/>
    <s v="Wide Open Road Coffee"/>
    <s v="274 Barkly Street"/>
    <s v="Brunswick"/>
    <s v="3056"/>
    <x v="54"/>
    <s v="A Minor Company Pty Ltd"/>
  </r>
  <r>
    <s v="32302068"/>
    <x v="5"/>
    <s v="Thai On Street"/>
    <s v="56 Lygon Street"/>
    <s v="Brunswick East"/>
    <s v="3057"/>
    <x v="54"/>
    <s v="Anudit Jitchaya"/>
  </r>
  <r>
    <s v="32304727"/>
    <x v="5"/>
    <s v="Carolina Cafe &amp; Bar"/>
    <s v="11 Nicholson Street"/>
    <s v="Brunswick East"/>
    <s v="3057"/>
    <x v="54"/>
    <s v="Krisha And Kri Pty Ltd"/>
  </r>
  <r>
    <s v="32305359"/>
    <x v="6"/>
    <s v="Kumo Izakaya"/>
    <s v="152 Lygon Street"/>
    <s v="Brunswick East"/>
    <s v="3057"/>
    <x v="54"/>
    <s v="Kumo Pty Ltd"/>
  </r>
  <r>
    <s v="32306753"/>
    <x v="5"/>
    <s v="O'Hey Cafe"/>
    <s v="44 Ohea Street"/>
    <s v="Coburg"/>
    <s v="3058"/>
    <x v="54"/>
    <s v="O'Hey Holdings Pty Ltd"/>
  </r>
  <r>
    <s v="32307351"/>
    <x v="5"/>
    <s v="Mr. Lee Malaysian Asian Cuisine"/>
    <s v="58 Lygon Street"/>
    <s v="Brunswick East"/>
    <s v="3057"/>
    <x v="54"/>
    <s v="Mr.Lee Malaysian Asian Cuisine Pty Ltd"/>
  </r>
  <r>
    <s v="32309638"/>
    <x v="5"/>
    <s v="L'Atelier De Monsieur Truffe"/>
    <s v="351 Lygon Street"/>
    <s v="Brunswick East"/>
    <s v="3057"/>
    <x v="54"/>
    <s v="Netti Developments Pty Ltd"/>
  </r>
  <r>
    <s v="32310809"/>
    <x v="5"/>
    <s v="Mama Manoush"/>
    <s v="175-177 Lygon Street"/>
    <s v="Brunswick East"/>
    <s v="3057"/>
    <x v="54"/>
    <s v="Mama Manoush (Aust) Pty. Ltd."/>
  </r>
  <r>
    <s v="32310922"/>
    <x v="6"/>
    <s v="The Bergy Seltzer"/>
    <s v="68 Sydney Road"/>
    <s v="Brunswick"/>
    <s v="3056"/>
    <x v="54"/>
    <s v="Kruk Richard"/>
  </r>
  <r>
    <s v="32312055"/>
    <x v="5"/>
    <s v="Wang Wang Dumpling"/>
    <s v="3/51 Waterfield Street"/>
    <s v="Coburg"/>
    <s v="3058"/>
    <x v="54"/>
    <s v="Hans Cuisine Pty Ltd"/>
  </r>
  <r>
    <s v="32312071"/>
    <x v="5"/>
    <s v="Lui Boss Brunswick"/>
    <s v="173 Sydney Road"/>
    <s v="Brunswick"/>
    <s v="3056"/>
    <x v="54"/>
    <s v="Purely Basak Pty Ltd"/>
  </r>
  <r>
    <s v="32312160"/>
    <x v="5"/>
    <s v="Acustico"/>
    <s v="32 Union Street"/>
    <s v="Brunswick"/>
    <s v="3056"/>
    <x v="54"/>
    <s v="Fgj Investment Holdings Pty Ltd"/>
  </r>
  <r>
    <s v="32314099"/>
    <x v="6"/>
    <s v="Howler Bar &amp; Theatre"/>
    <s v="16 Michael Street"/>
    <s v="Brunswick"/>
    <s v="3056"/>
    <x v="54"/>
    <s v="Q Entertainment Pty Ltd"/>
  </r>
  <r>
    <s v="32314188"/>
    <x v="5"/>
    <s v="Code Black Coffee"/>
    <s v="15-17 Weston Street"/>
    <s v="Brunswick"/>
    <s v="3056"/>
    <x v="54"/>
    <s v="Code Black Coffee Pty Ltd"/>
  </r>
  <r>
    <s v="32314560"/>
    <x v="5"/>
    <s v="Manara Lebanese Cuisine"/>
    <s v="188 Sydney Road"/>
    <s v="Coburg"/>
    <s v="3058"/>
    <x v="54"/>
    <s v="Manara Lebanese Cuisine Pty Ltd"/>
  </r>
  <r>
    <s v="32313603"/>
    <x v="5"/>
    <s v="Rin Sura"/>
    <s v="206 Sydney Road"/>
    <s v="Brunswick"/>
    <s v="3056"/>
    <x v="54"/>
    <s v="Ktdear Enterprises Pty Ltd"/>
  </r>
  <r>
    <s v="32314120"/>
    <x v="5"/>
    <s v="Ciccio Pizza"/>
    <s v="98 Kent Road"/>
    <s v="Pascoe Vale"/>
    <s v="3044"/>
    <x v="54"/>
    <s v="Ciccio Pizza.Com.Au Pty Ltd"/>
  </r>
  <r>
    <s v="32314609"/>
    <x v="5"/>
    <s v="Lolo &amp; Wren"/>
    <s v="484 Albion Street"/>
    <s v="Brunswick West"/>
    <s v="3055"/>
    <x v="54"/>
    <s v="Kainth Holdings Pty Ltd"/>
  </r>
  <r>
    <s v="32315037"/>
    <x v="6"/>
    <s v="Red Betty"/>
    <s v="859A Sydney Road"/>
    <s v="Brunswick"/>
    <s v="3056"/>
    <x v="54"/>
    <s v="Two Starving Artists Pty Ltd"/>
  </r>
  <r>
    <s v="32315265"/>
    <x v="5"/>
    <s v="Jack &amp; Daisy"/>
    <s v="152B Cumberland Road"/>
    <s v="Pascoe Vale"/>
    <s v="3044"/>
    <x v="54"/>
    <s v="Product Of Jack &amp; Daisy Pty Ltd"/>
  </r>
  <r>
    <s v="32317071"/>
    <x v="6"/>
    <s v="Mister Wilkinson"/>
    <s v="293 Lygon Street"/>
    <s v="Brunswick East"/>
    <s v="3057"/>
    <x v="54"/>
    <s v="Harlun Pty Ltd"/>
  </r>
  <r>
    <s v="32317665"/>
    <x v="5"/>
    <s v="Pilinh Pty Ltd"/>
    <s v="359 Sydney Road"/>
    <s v="Brunswick"/>
    <s v="3056"/>
    <x v="54"/>
    <s v="Pilinh Pty Ltd"/>
  </r>
  <r>
    <s v="32318166"/>
    <x v="5"/>
    <s v="Tom Phat"/>
    <s v="182-184 Sydney Road"/>
    <s v="Brunswick"/>
    <s v="3056"/>
    <x v="54"/>
    <s v="Kanchan F&amp;B Pty Ltd"/>
  </r>
  <r>
    <s v="32318700"/>
    <x v="5"/>
    <s v="Ferrovia Deli &amp; Fine Foods"/>
    <s v="8 Railway Parade"/>
    <s v="Pascoe Vale"/>
    <s v="3044"/>
    <x v="54"/>
    <s v="Leone Danny"/>
  </r>
  <r>
    <s v="32319015"/>
    <x v="5"/>
    <s v="Park Street Dining"/>
    <s v="815 Nicholson Street"/>
    <s v="Brunswick East"/>
    <s v="3057"/>
    <x v="54"/>
    <s v="Park St Cafe Pty Ltd"/>
  </r>
  <r>
    <s v="32319196"/>
    <x v="5"/>
    <s v="Chef Lanka"/>
    <s v="2/87 Wheatsheaf Road"/>
    <s v="Glenroy"/>
    <s v="3046"/>
    <x v="54"/>
    <s v="Mdpl Pty Ltd"/>
  </r>
  <r>
    <s v="32319633"/>
    <x v="5"/>
    <s v="Kao Thai"/>
    <s v="347 Sydney Road"/>
    <s v="Brunswick"/>
    <s v="3056"/>
    <x v="54"/>
    <s v="Srisunthia Nonthiya"/>
  </r>
  <r>
    <s v="32320870"/>
    <x v="5"/>
    <s v="Pizza On Bell"/>
    <s v="242 Bell Street"/>
    <s v="Coburg"/>
    <s v="3058"/>
    <x v="54"/>
    <s v="Tene Pty Ltd"/>
  </r>
  <r>
    <s v="32321020"/>
    <x v="5"/>
    <s v="Coburger &amp; Co"/>
    <s v="67 Moreland Road"/>
    <s v="Coburg"/>
    <s v="3058"/>
    <x v="54"/>
    <s v="Willcuk Pty Ltd"/>
  </r>
  <r>
    <s v="32321151"/>
    <x v="6"/>
    <s v=""/>
    <s v="12 Edward Street"/>
    <s v="Brunswick"/>
    <s v="3056"/>
    <x v="54"/>
    <s v="Good Hustle Pty Ltd"/>
  </r>
  <r>
    <s v="32321193"/>
    <x v="5"/>
    <s v="The Boot Factory"/>
    <s v="1-2/19 Pentridge Boulevard"/>
    <s v="Coburg"/>
    <s v="3058"/>
    <x v="54"/>
    <s v="The Boot Factory Pty Ltd"/>
  </r>
  <r>
    <s v="32321630"/>
    <x v="5"/>
    <s v="Brunswick Foodstore"/>
    <s v="29 Weston Street"/>
    <s v="Brunswick"/>
    <s v="3056"/>
    <x v="54"/>
    <s v="Soha &amp; Co Pty Ltd"/>
  </r>
  <r>
    <s v="32322288"/>
    <x v="5"/>
    <s v="Paradisescape"/>
    <s v="51 Sydney Road"/>
    <s v="Brunswick"/>
    <s v="3056"/>
    <x v="54"/>
    <s v="Paradisescape Pty Ltd"/>
  </r>
  <r>
    <s v="32322597"/>
    <x v="5"/>
    <s v="Cdmx"/>
    <s v="315 Lygon Street"/>
    <s v="Brunswick East"/>
    <s v="3057"/>
    <x v="54"/>
    <s v="Reyeda Holdings Pty Ltd"/>
  </r>
  <r>
    <s v="32323844"/>
    <x v="6"/>
    <s v="Greek Orthodox Archdiocese Parish Of Coburg &amp; Pasc"/>
    <s v="23-29 Victoria Street"/>
    <s v="Coburg"/>
    <s v="3058"/>
    <x v="54"/>
    <s v="Greek Orthodox Archdiocese Parish Of Coburg &amp; Pascoe Vale"/>
  </r>
  <r>
    <s v="32323975"/>
    <x v="5"/>
    <s v="Clove Cafe &amp; Restaurant"/>
    <s v="449 Lygon Street"/>
    <s v="Brunswick East"/>
    <s v="3056"/>
    <x v="54"/>
    <s v="Akshaya Patra Epicurean Pty Ltd"/>
  </r>
  <r>
    <s v="32324125"/>
    <x v="5"/>
    <s v="Cirelli&amp;Co Pasta Bar"/>
    <s v="454 Albion Street"/>
    <s v="Brunswick West"/>
    <s v="3055"/>
    <x v="54"/>
    <s v="Chessa Landoni Pty Ltd"/>
  </r>
  <r>
    <s v="32325888"/>
    <x v="5"/>
    <s v="Cafe Ray"/>
    <s v="332 Victoria Street"/>
    <s v="Brunswick"/>
    <s v="3056"/>
    <x v="54"/>
    <s v="Rei'S Cafe Pty Ltd"/>
  </r>
  <r>
    <s v="32326193"/>
    <x v="5"/>
    <s v="Mustang Palace"/>
    <s v="426 Sydney Road"/>
    <s v="Coburg"/>
    <s v="3058"/>
    <x v="54"/>
    <s v="Shikhar Investment Pty Ltd"/>
  </r>
  <r>
    <s v="32326402"/>
    <x v="5"/>
    <s v="Schnitz Barkly Square"/>
    <s v="Shop B1 90-106 Sydney Road"/>
    <s v="Brunswick"/>
    <s v="3056"/>
    <x v="54"/>
    <s v="Thinking Larger Pty Ltd"/>
  </r>
  <r>
    <s v="32327319"/>
    <x v="5"/>
    <s v="F.A.T Fried And Tasty"/>
    <s v="356 Lygon Street"/>
    <s v="Brunswick East"/>
    <s v="3057"/>
    <x v="54"/>
    <s v="F.A.T Fried And Tasty Pty Ltd"/>
  </r>
  <r>
    <s v="32327440"/>
    <x v="5"/>
    <s v="Cornerstone Pizzeria"/>
    <s v="105-107 Harding Street"/>
    <s v="Coburg"/>
    <s v="3058"/>
    <x v="54"/>
    <s v="Sweet Salt Australia Pty Ltd"/>
  </r>
  <r>
    <s v="32327741"/>
    <x v="5"/>
    <s v="Waxflower Bar"/>
    <s v="153 Weston Street"/>
    <s v="Brunswick"/>
    <s v="3056"/>
    <x v="54"/>
    <s v="Waxflower Bar Pty Ltd"/>
  </r>
  <r>
    <s v="32328349"/>
    <x v="5"/>
    <s v="Blu By Australian Seafood"/>
    <s v="146 Gaffney Street"/>
    <s v="Coburg North"/>
    <s v="3058"/>
    <x v="54"/>
    <s v="The Blu Co Pty Ltd"/>
  </r>
  <r>
    <s v="32329094"/>
    <x v="5"/>
    <s v="True North Archer"/>
    <s v="2A Munro St"/>
    <s v="Coburg"/>
    <s v="3058"/>
    <x v="54"/>
    <s v="True North Archer Pty Ltd"/>
  </r>
  <r>
    <s v="32329167"/>
    <x v="7"/>
    <s v="Rubix Funhouse"/>
    <s v="36 Phoenix Street"/>
    <s v="Brunswick"/>
    <s v="3056"/>
    <x v="54"/>
    <s v="The Ephemera Group Pty Ltd"/>
  </r>
  <r>
    <s v="32329191"/>
    <x v="5"/>
    <s v="Heaven Woodfire Pizza"/>
    <s v="Shop 9 174-196 Gaffney Street"/>
    <s v="Coburg"/>
    <s v="3058"/>
    <x v="54"/>
    <s v="Melambada Pty.Ltd."/>
  </r>
  <r>
    <s v="32329206"/>
    <x v="5"/>
    <s v="Baar Pipaal"/>
    <s v="12 Post Office Place"/>
    <s v="Glenroy"/>
    <s v="3046"/>
    <x v="54"/>
    <s v="Modern Hospitality Group Pty Ltd"/>
  </r>
  <r>
    <s v="32329549"/>
    <x v="5"/>
    <s v="Corner Of Flavours"/>
    <s v="5 / 202 Lygon Street"/>
    <s v="Brunswick East"/>
    <s v="3057"/>
    <x v="54"/>
    <s v="Limni Evoias Pty Ltd"/>
  </r>
  <r>
    <s v="32331114"/>
    <x v="5"/>
    <s v="Fat Chef Coburg North"/>
    <s v="Shop 11, 180 Gaffney Street"/>
    <s v="Coburg North"/>
    <s v="3058"/>
    <x v="54"/>
    <s v="Fat Chef Coburg North Pty Ltd"/>
  </r>
  <r>
    <s v="32331716"/>
    <x v="5"/>
    <s v="George Jones"/>
    <s v="Shops 3 &amp; 4 13-15 Pascoe Street"/>
    <s v="Pascoe Vale"/>
    <s v="3044"/>
    <x v="54"/>
    <s v="Sieng Kheng &amp; Co Pty Ltd"/>
  </r>
  <r>
    <s v="32331774"/>
    <x v="7"/>
    <s v="The Bouvier Bar &amp; Grill"/>
    <s v="159 Lygon Street"/>
    <s v="Brunswick East"/>
    <s v="3057"/>
    <x v="54"/>
    <s v="The Bouvier Bar &amp; Grill Pty Ltd"/>
  </r>
  <r>
    <s v="32331839"/>
    <x v="5"/>
    <s v="Zambrero Brunswick"/>
    <s v="Tenancy B5 90-106 Sydney Road"/>
    <s v="Brunswick"/>
    <s v="3056"/>
    <x v="54"/>
    <s v="Brunswick Z Pty Ltd"/>
  </r>
  <r>
    <s v="32332788"/>
    <x v="5"/>
    <s v="Francis Winifred"/>
    <s v="94 Winifred Street"/>
    <s v="Oak Park"/>
    <s v="3046"/>
    <x v="54"/>
    <s v="Said Coffee Group Pty Ltd"/>
  </r>
  <r>
    <s v="32333001"/>
    <x v="5"/>
    <s v="Good Days Food"/>
    <s v="165 Sydney Road"/>
    <s v="Brunswick"/>
    <s v="3056"/>
    <x v="54"/>
    <s v="Hot Sauce Committee Pty Ltd"/>
  </r>
  <r>
    <s v="32333328"/>
    <x v="6"/>
    <s v="School House Studios"/>
    <s v="28 Victoria St"/>
    <s v="Coburg"/>
    <s v=""/>
    <x v="54"/>
    <s v="Schoolhouse Studios Incorporated"/>
  </r>
  <r>
    <s v="32333815"/>
    <x v="5"/>
    <s v="Eleven Tigers"/>
    <s v="402 Lygon Street"/>
    <s v="Brunswick East"/>
    <s v="3057"/>
    <x v="54"/>
    <s v="Sainam Pty Ltd"/>
  </r>
  <r>
    <s v="32340422"/>
    <x v="6"/>
    <s v="Daddy Bar"/>
    <s v="528B Sydney Road"/>
    <s v="Brunswick"/>
    <s v="3056"/>
    <x v="54"/>
    <s v="Limberis Nicholas"/>
  </r>
  <r>
    <s v="32334560"/>
    <x v="6"/>
    <s v="Cafe Henkel &amp; Victoria Functions"/>
    <s v="1/102 Henkel Street"/>
    <s v="Brunswick"/>
    <s v="3056"/>
    <x v="54"/>
    <s v="Christos Stamelos Funeral Services Pty Ltd"/>
  </r>
  <r>
    <s v="32334667"/>
    <x v="5"/>
    <s v="Postmistress"/>
    <s v="71 Melville Rd"/>
    <s v="Brunswick West"/>
    <s v="3055"/>
    <x v="54"/>
    <s v="Postmistress 1 Pty Ltd"/>
  </r>
  <r>
    <s v="32334683"/>
    <x v="5"/>
    <s v="Miso-Ya Sake Bar"/>
    <s v="165A Sydney Road"/>
    <s v="Brunswick"/>
    <s v="3056"/>
    <x v="54"/>
    <s v="Maru Ya Pty Ltd"/>
  </r>
  <r>
    <s v="32335061"/>
    <x v="5"/>
    <s v="John Gorilla"/>
    <s v="49 Pearson St"/>
    <s v="Brunswick West"/>
    <s v="3055"/>
    <x v="54"/>
    <s v="Wilson Joanna Elizabeth"/>
  </r>
  <r>
    <s v="32336211"/>
    <x v="5"/>
    <s v="The Moldy Fig"/>
    <s v="120-122 Lygon Street"/>
    <s v="Brunswick East"/>
    <s v="3057"/>
    <x v="54"/>
    <s v="The Haviland Group Pty Ltd"/>
  </r>
  <r>
    <s v="32336538"/>
    <x v="6"/>
    <s v="Jazzlab"/>
    <s v="27 Leslie St"/>
    <s v="Brunswick"/>
    <s v="3056"/>
    <x v="54"/>
    <s v="Manneron Pty Ltd"/>
  </r>
  <r>
    <s v="32336627"/>
    <x v="5"/>
    <s v="Barkly'S Kitchen"/>
    <s v="63 Sydney Road"/>
    <s v="Brunswick"/>
    <s v="3056"/>
    <x v="54"/>
    <s v="Sahdev Pty Ltd"/>
  </r>
  <r>
    <s v="32336740"/>
    <x v="5"/>
    <s v="Bhang"/>
    <s v="U 1 2A Mitchell St"/>
    <s v="Brunswick"/>
    <s v="3056"/>
    <x v="54"/>
    <s v="Shubh Lakshmi Pty Ltd"/>
  </r>
  <r>
    <s v="32336855"/>
    <x v="5"/>
    <s v="Lankan Tucker"/>
    <s v="486 Albion St"/>
    <s v="Brunswick West"/>
    <s v="3055"/>
    <x v="54"/>
    <s v="Jayasingha Nerissa"/>
  </r>
  <r>
    <s v="32337306"/>
    <x v="5"/>
    <s v="Home Of Vasili'S Garden"/>
    <s v="21-25 Munro Street"/>
    <s v="Coburg"/>
    <s v="3058"/>
    <x v="54"/>
    <s v="Maresi Corporation Pty Ltd"/>
  </r>
  <r>
    <s v="32337372"/>
    <x v="5"/>
    <s v="Shop 225"/>
    <s v="225 Melville Rd"/>
    <s v="Pascoe Vale South"/>
    <s v="3044"/>
    <x v="54"/>
    <s v="Pizza Locale Pty Ltd"/>
  </r>
  <r>
    <s v="32337877"/>
    <x v="6"/>
    <s v="Uncle Joes Winebar"/>
    <s v="325 Lygon St"/>
    <s v="Brunswick East"/>
    <s v="3057"/>
    <x v="54"/>
    <s v="Princess Park Pty Ltd"/>
  </r>
  <r>
    <s v="32338506"/>
    <x v="5"/>
    <s v="Gelo Sia"/>
    <s v="2/21 Brunswick Road"/>
    <s v="Brunswick East"/>
    <s v="3057"/>
    <x v="54"/>
    <s v="Gelo Sia Pty Ltd"/>
  </r>
  <r>
    <s v="32339340"/>
    <x v="5"/>
    <s v="The Nifty Duke"/>
    <s v="1 Nicholson St"/>
    <s v="Brunswick East"/>
    <s v="3057"/>
    <x v="54"/>
    <s v="Babakarams Pty Ltd"/>
  </r>
  <r>
    <s v="32339382"/>
    <x v="5"/>
    <s v="Wild Life Bakery"/>
    <s v="90 Albert St"/>
    <s v="Brunswick East"/>
    <s v="3057"/>
    <x v="54"/>
    <s v="Wild Life Bakery Pty Ltd"/>
  </r>
  <r>
    <s v="32339934"/>
    <x v="5"/>
    <s v="Ciao Mamma Pasta Bar"/>
    <s v="3 &amp; 3A Union Street"/>
    <s v="Brunswick"/>
    <s v="3056"/>
    <x v="54"/>
    <s v="Ciao Union Pty Ltd"/>
  </r>
  <r>
    <s v="32340951"/>
    <x v="5"/>
    <s v="Degani @ Coburg North"/>
    <s v="Tenancy 6,7 &amp; 8 153-167 Elizabeth Street"/>
    <s v="Coburg North"/>
    <s v="3058"/>
    <x v="54"/>
    <s v="Coburg North Store Pty Ltd"/>
  </r>
  <r>
    <s v="32341038"/>
    <x v="5"/>
    <s v="Spice Mix Restaurant"/>
    <s v="180 Lygon St"/>
    <s v="Brunswick East"/>
    <s v="3057"/>
    <x v="54"/>
    <s v="Kaira Soni Enterprise Pty Ltd"/>
  </r>
  <r>
    <s v="32341842"/>
    <x v="5"/>
    <s v="Bluestone American Bbq"/>
    <s v="470 Sydney Rd"/>
    <s v="Coburg"/>
    <s v="3058"/>
    <x v="54"/>
    <s v="Bsg Venture Capital Pty Ltd"/>
  </r>
  <r>
    <s v="32342068"/>
    <x v="5"/>
    <s v="The Indian Bar Brunswick"/>
    <s v="338 Lygon St"/>
    <s v="Brunswick East"/>
    <s v="3057"/>
    <x v="54"/>
    <s v="Reejh Group Pty Ltd"/>
  </r>
  <r>
    <s v="32342319"/>
    <x v="5"/>
    <s v="Mr Grocer"/>
    <s v="146 Sussex St"/>
    <s v="Pascoe Vale"/>
    <s v="3044"/>
    <x v="54"/>
    <s v="Bruno Distributor Pty Ltd"/>
  </r>
  <r>
    <s v="32342636"/>
    <x v="5"/>
    <s v="Tobala Mexican Bar And Diner"/>
    <s v="399 Bell Street"/>
    <s v="Pascoe Vale South"/>
    <s v="3044"/>
    <x v="54"/>
    <s v="Pizza Ham Enterprises Pty Ltd"/>
  </r>
  <r>
    <s v="32343844"/>
    <x v="5"/>
    <s v="The Edible"/>
    <s v="Shop 3 10-14 Hope St"/>
    <s v="Brunswick"/>
    <s v="3056"/>
    <x v="54"/>
    <s v="Pham Lam Ngoc"/>
  </r>
  <r>
    <s v="32345147"/>
    <x v="6"/>
    <s v="Bluebonnet Barbecue"/>
    <s v="124-126 Lygon St"/>
    <s v="Brunswick East"/>
    <s v="3057"/>
    <x v="54"/>
    <s v="Bluebonnet Barbecue Pty Ltd"/>
  </r>
  <r>
    <s v="32345480"/>
    <x v="6"/>
    <s v="Three Phase Music Studios"/>
    <s v="8 Tinning St"/>
    <s v="Brunswick"/>
    <s v="3056"/>
    <x v="54"/>
    <s v="Hovey Benjamin Peter"/>
  </r>
  <r>
    <s v="32346274"/>
    <x v="6"/>
    <s v="Benjy'S Bar"/>
    <s v="285 Lygon Street"/>
    <s v="Brunswick East"/>
    <s v="3057"/>
    <x v="54"/>
    <s v="Benjy'S Bar Pty Ltd"/>
  </r>
  <r>
    <s v="32346509"/>
    <x v="5"/>
    <s v="Green Phoenix"/>
    <s v="62 Sydney Rd"/>
    <s v="Brunswick"/>
    <s v="3056"/>
    <x v="54"/>
    <s v="K &amp; H Ban Pty Ltd"/>
  </r>
  <r>
    <s v="32346517"/>
    <x v="5"/>
    <s v="Parkstone"/>
    <s v="9 Parkstone Av"/>
    <s v="Pascoe Vale South"/>
    <s v="3044"/>
    <x v="54"/>
    <s v="The Mullet Group Pty Ltd"/>
  </r>
  <r>
    <s v="32347686"/>
    <x v="5"/>
    <s v="Mankoushe"/>
    <s v="323 Lygon Street"/>
    <s v="Brunswick East"/>
    <s v="3057"/>
    <x v="54"/>
    <s v="Choucair Jad"/>
  </r>
  <r>
    <s v="32347903"/>
    <x v="6"/>
    <s v="Tempo Rubato"/>
    <s v="34 Breese Street"/>
    <s v="Brunswick"/>
    <s v="3056"/>
    <x v="54"/>
    <s v="The Piano Project Company Pty Ltd"/>
  </r>
  <r>
    <s v="32347987"/>
    <x v="5"/>
    <s v="North Street Hot Bread Kitchen And Pane E Pizza"/>
    <s v="38 North Street"/>
    <s v="Hadfield"/>
    <s v="3046"/>
    <x v="54"/>
    <s v="Vescio Peter"/>
  </r>
  <r>
    <s v="32348496"/>
    <x v="5"/>
    <s v="Old Durbar"/>
    <s v="671 Sydney Rd"/>
    <s v="Brunswick"/>
    <s v="3056"/>
    <x v="54"/>
    <s v="Ramesh Kc Pty Ltd"/>
  </r>
  <r>
    <s v="32348535"/>
    <x v="5"/>
    <s v="Lobbs"/>
    <s v="589-591 Sydney Road"/>
    <s v="Brunswick"/>
    <s v="3056"/>
    <x v="54"/>
    <s v="Minka Cafes Pty Ltd"/>
  </r>
  <r>
    <s v="32349167"/>
    <x v="7"/>
    <s v="Penny'S Bandroom"/>
    <s v="420-428 Sydney Road"/>
    <s v="Brunswick"/>
    <s v="3056"/>
    <x v="54"/>
    <s v="Brunswick Pub Co Pty Ltd"/>
  </r>
  <r>
    <s v="32349565"/>
    <x v="5"/>
    <s v="Hungry Eyes Fusion &amp; Bar"/>
    <s v="201 Moreland Rd"/>
    <s v="Coburg"/>
    <s v="3058"/>
    <x v="54"/>
    <s v="Mega Vision Pty Ltd"/>
  </r>
  <r>
    <s v="32349638"/>
    <x v="5"/>
    <s v="Tumtim Thai Cuisine"/>
    <s v="779 Pascoe Vale Rd"/>
    <s v="Glenroy"/>
    <s v="3046"/>
    <x v="54"/>
    <s v="Lanpakanonth Nuttee"/>
  </r>
  <r>
    <s v="32349670"/>
    <x v="5"/>
    <s v="Mary Eats Cake"/>
    <s v="558 Sydney Road"/>
    <s v="Brunswick"/>
    <s v="3056"/>
    <x v="54"/>
    <s v="Mary Eats Cake Pty Ltd"/>
  </r>
  <r>
    <s v="32350312"/>
    <x v="6"/>
    <s v="Creature Bar"/>
    <s v="140 Lygon St"/>
    <s v="Brunswick East"/>
    <s v="3057"/>
    <x v="54"/>
    <s v="Bland Hospitality Pty Ltd"/>
  </r>
  <r>
    <s v="32351499"/>
    <x v="5"/>
    <s v="Project 281"/>
    <s v="279-281 Albert Street"/>
    <s v="Brunswick"/>
    <s v="3056"/>
    <x v="54"/>
    <s v="Michael Sargon"/>
  </r>
  <r>
    <s v="32352649"/>
    <x v="5"/>
    <s v="Gomi Ramen Shop"/>
    <s v="692 Sydney Rd"/>
    <s v="Brunswick"/>
    <s v="3056"/>
    <x v="54"/>
    <s v="Gomi Boys Ramen Pty Ltd"/>
  </r>
  <r>
    <s v="32352160"/>
    <x v="5"/>
    <s v="Bites On Bonwick"/>
    <s v="52 Bonwick Street"/>
    <s v="Fawkner"/>
    <s v="3060"/>
    <x v="54"/>
    <s v="Bites On Bonwick Pty Ltd"/>
  </r>
  <r>
    <s v="32353409"/>
    <x v="5"/>
    <s v="Paninoteca S.P.A."/>
    <s v="130 Gaffney Street"/>
    <s v="Coburg North"/>
    <s v="3058"/>
    <x v="54"/>
    <s v="Scodella David Scott"/>
  </r>
  <r>
    <s v="32354293"/>
    <x v="5"/>
    <s v="Ge'Ez Ethiopian Restaurant Cafe Bar"/>
    <s v="718 Sydney Rd"/>
    <s v="Brunswick"/>
    <s v="3056"/>
    <x v="54"/>
    <s v="Tefera Aghar"/>
  </r>
  <r>
    <s v="32354497"/>
    <x v="6"/>
    <s v="Wick Studios"/>
    <s v="23-25 Leslie Street"/>
    <s v="Brunswick"/>
    <s v="3056"/>
    <x v="54"/>
    <s v="Wick Entertainment Pty Ltd"/>
  </r>
  <r>
    <s v="32354552"/>
    <x v="5"/>
    <s v="Hanoi Lotus Vietnamese Restaurant"/>
    <s v="472 Sydney Road"/>
    <s v="Coburg"/>
    <s v="3058"/>
    <x v="54"/>
    <s v="Golden Dragon 76 Pty Ltd"/>
  </r>
  <r>
    <s v="32354976"/>
    <x v="5"/>
    <s v="Tia Con Vietnamese"/>
    <s v="Unit 2/625 Sydney Road"/>
    <s v="Brunswick"/>
    <s v="3056"/>
    <x v="54"/>
    <s v="Tia Con &amp; Co Pty Ltd"/>
  </r>
  <r>
    <s v="32355647"/>
    <x v="5"/>
    <s v="Kura - Robata &amp; Sake"/>
    <s v="28 Lygon Street"/>
    <s v="Brunswick East"/>
    <s v="3057"/>
    <x v="54"/>
    <s v="Kyoto Trading Co. Pty Ltd"/>
  </r>
  <r>
    <s v="32356059"/>
    <x v="6"/>
    <s v="Small Time Group"/>
    <s v="271-273 Albert St"/>
    <s v="Brunswick"/>
    <s v="3056"/>
    <x v="54"/>
    <s v="Small Time Group Pty Ltd"/>
  </r>
  <r>
    <s v="32356368"/>
    <x v="5"/>
    <s v="Good Days Hot Bread"/>
    <s v="644 Sydney Road"/>
    <s v="Brunswick"/>
    <s v="3056"/>
    <x v="54"/>
    <s v="Dazzleland Pty Ltd"/>
  </r>
  <r>
    <s v="32356758"/>
    <x v="5"/>
    <s v="The Spade Melbourne"/>
    <s v="Rear, 781-783 Pascoe Vale Road"/>
    <s v="Glenroy"/>
    <s v="3046"/>
    <x v="54"/>
    <s v="Jvgl Enterprises Pty Ltd"/>
  </r>
  <r>
    <s v="32357021"/>
    <x v="6"/>
    <s v="Teller East Brunswick"/>
    <s v="81 &amp; 81A Lygon Street"/>
    <s v="Brunswick East"/>
    <s v="3057"/>
    <x v="54"/>
    <s v="Vanald Pty Ltd"/>
  </r>
  <r>
    <s v="32357429"/>
    <x v="5"/>
    <s v="Taki'S Bakery"/>
    <s v="101A Gaffney St"/>
    <s v="Coburg"/>
    <s v="3058"/>
    <x v="54"/>
    <s v="Spiropoulos Efstathia"/>
  </r>
  <r>
    <s v="32357754"/>
    <x v="6"/>
    <s v="Pentridge Cinema"/>
    <s v="Building 9, Level 1 1 Champ Street"/>
    <s v="Coburg"/>
    <s v="3058"/>
    <x v="54"/>
    <s v="Palace Cinemas Pty Ltd"/>
  </r>
  <r>
    <s v="32357966"/>
    <x v="6"/>
    <s v="East Brunswick Hotel Piano Bar"/>
    <s v="Unit 1 294 Lygon Street"/>
    <s v="Brunswick East"/>
    <s v="3057"/>
    <x v="54"/>
    <s v="Ebh Leasehold Pty Ltd"/>
  </r>
  <r>
    <s v="32358467"/>
    <x v="5"/>
    <s v="Green Bite Falafel"/>
    <s v="2, 93-97 Lygon Street"/>
    <s v="Brunswick East"/>
    <s v="3057"/>
    <x v="54"/>
    <s v="Ea Trading Australia Pty Ltd"/>
  </r>
  <r>
    <s v="32358742"/>
    <x v="5"/>
    <s v="Bellboy Coffee Food"/>
    <s v="2/131 Nicholson Street"/>
    <s v="Brunswick East"/>
    <s v="3057"/>
    <x v="54"/>
    <s v="Serv Family Pty Ltd"/>
  </r>
  <r>
    <s v="32358881"/>
    <x v="5"/>
    <s v="That Coffee Shop"/>
    <s v="19 Merlyn St"/>
    <s v="Coburg North"/>
    <s v="3058"/>
    <x v="54"/>
    <s v="Perri Marta Anna"/>
  </r>
  <r>
    <s v="32359308"/>
    <x v="5"/>
    <s v="Circa 900 Pizzeria"/>
    <s v="32-34 Sussex Street"/>
    <s v="Pascoe Vale South"/>
    <s v="3044"/>
    <x v="54"/>
    <s v="Fardis Pizza One Pty Ltd"/>
  </r>
  <r>
    <s v="32359714"/>
    <x v="5"/>
    <s v="Saleem Indian Restaurant"/>
    <s v="Unit 3 114 Bell St"/>
    <s v="Coburg"/>
    <s v="3058"/>
    <x v="54"/>
    <s v="Desi Mehfil Pty Ltd"/>
  </r>
  <r>
    <s v="32359358"/>
    <x v="5"/>
    <s v="Lucky Little Dumplings"/>
    <s v="T101, Bldg 9, Pentridge Development 1 Champ Street"/>
    <s v="Coburg"/>
    <s v="3058"/>
    <x v="54"/>
    <s v="Lucky Little Dumplings 4 Pty Ltd Atf Lld4 Family Trust"/>
  </r>
  <r>
    <s v="32359536"/>
    <x v="5"/>
    <s v="Three Hands Cafe"/>
    <s v="446 Sydney Road"/>
    <s v="Brunswick"/>
    <s v="3056"/>
    <x v="54"/>
    <s v="Di Grazia Vincenzo John"/>
  </r>
  <r>
    <s v="32360464"/>
    <x v="6"/>
    <s v="Cityside Sports"/>
    <s v="22-24 Syme St"/>
    <s v="Brunswick"/>
    <s v="3056"/>
    <x v="54"/>
    <s v="Cityside Sports Pty Ltd"/>
  </r>
  <r>
    <s v="32360773"/>
    <x v="5"/>
    <s v="Docks Fish And Chips"/>
    <s v="669 Sydney Rd"/>
    <s v="Brunswick"/>
    <s v="3056"/>
    <x v="54"/>
    <s v="Tziora Spiro"/>
  </r>
  <r>
    <s v="32361410"/>
    <x v="5"/>
    <s v="L'Artigiana"/>
    <s v="46 Derby St"/>
    <s v="Pascoe Vale"/>
    <s v="3044"/>
    <x v="54"/>
    <s v="Brancati Josephine"/>
  </r>
  <r>
    <s v="32362050"/>
    <x v="7"/>
    <s v="Maxines Gentlemens Club"/>
    <s v="672-676 Sydney Rd"/>
    <s v="Brunswick"/>
    <s v="3056"/>
    <x v="54"/>
    <s v="Tight Candi Pty Ltd"/>
  </r>
  <r>
    <s v="32362212"/>
    <x v="5"/>
    <s v="Jacky Jones"/>
    <s v="1 Champ St"/>
    <s v="Coburg"/>
    <s v="3058"/>
    <x v="54"/>
    <s v="S &amp; A Jacky Jones Pty Ltd"/>
  </r>
  <r>
    <s v="32362262"/>
    <x v="5"/>
    <s v="Glenroy Gelati And More"/>
    <s v="167-169 Wheatsheaf Rd"/>
    <s v="Glenroy"/>
    <s v="3046"/>
    <x v="54"/>
    <s v="One 100.Thanks Pty. Ltd"/>
  </r>
  <r>
    <s v="32362474"/>
    <x v="5"/>
    <s v="Pelicana Fried Chicken And Beer"/>
    <s v="T15, 1 Champ Street"/>
    <s v="Coburg"/>
    <s v="3058"/>
    <x v="54"/>
    <s v="Pelicana Coburg Operation Pty Ltd"/>
  </r>
  <r>
    <s v="32362636"/>
    <x v="5"/>
    <s v="Albion Pizza"/>
    <s v="488 Albion St"/>
    <s v="Brunswick West"/>
    <s v="3055"/>
    <x v="54"/>
    <s v="Hakim Matthew Leba"/>
  </r>
  <r>
    <s v="32362911"/>
    <x v="5"/>
    <s v="Thamel Chowk"/>
    <s v="82 Wheatsheaf Road"/>
    <s v="Glenroy"/>
    <s v="3046"/>
    <x v="54"/>
    <s v="Sb Business Investment Pty Ltd"/>
  </r>
  <r>
    <s v="32364248"/>
    <x v="6"/>
    <s v="Shabooh Shoobah"/>
    <s v="59A Melville Rd"/>
    <s v="Brunswick West"/>
    <s v="3055"/>
    <x v="54"/>
    <s v="Melville And Associates Pty Ltd"/>
  </r>
  <r>
    <s v="32364345"/>
    <x v="6"/>
    <s v="Flippy'S"/>
    <s v="646 Sydney Rd"/>
    <s v="Brunswick"/>
    <s v="3056"/>
    <x v="54"/>
    <s v="Flippy'S Pty Ltd"/>
  </r>
  <r>
    <s v="32364620"/>
    <x v="5"/>
    <s v="Biskie"/>
    <s v="349 Gaffney St"/>
    <s v="Pascoe Vale"/>
    <s v="3044"/>
    <x v="54"/>
    <s v="Curacarth Investments Pty Ltd"/>
  </r>
  <r>
    <s v="32364777"/>
    <x v="6"/>
    <s v="Albion Budget Supermarket"/>
    <s v="166-168 Melville Road"/>
    <s v="Brunswick West"/>
    <s v="3055"/>
    <x v="54"/>
    <s v="Ahir'S Pty. Ltd."/>
  </r>
  <r>
    <s v="32365587"/>
    <x v="6"/>
    <s v="Valhalla Entertainment"/>
    <s v="20-22 Peveril St"/>
    <s v="Brunswick"/>
    <s v="3056"/>
    <x v="54"/>
    <s v="Scanlan Investment Group Pty Ltd"/>
  </r>
  <r>
    <s v="32366193"/>
    <x v="5"/>
    <s v=""/>
    <s v="66-68 Breese St"/>
    <s v="Brunswick"/>
    <s v="3056"/>
    <x v="54"/>
    <s v="Sudaca Pty Ltd"/>
  </r>
  <r>
    <s v="32366232"/>
    <x v="6"/>
    <s v="Lamb And Flag"/>
    <s v="264 Sydney Rd"/>
    <s v="Brunswick"/>
    <s v="3056"/>
    <x v="54"/>
    <s v="Urwin Lindsay"/>
  </r>
  <r>
    <s v="32366965"/>
    <x v="5"/>
    <s v="Two'S Company Cafe"/>
    <s v="100 Derby St"/>
    <s v="Pascoe Vale"/>
    <s v="3044"/>
    <x v="54"/>
    <s v="Mt Saba Pty Ltd"/>
  </r>
  <r>
    <s v="32367856"/>
    <x v="5"/>
    <s v="Teta Mona"/>
    <s v="100A Lygon St"/>
    <s v="Brunswick East"/>
    <s v="3057"/>
    <x v="54"/>
    <s v="Ab Duo Pty Ltd"/>
  </r>
  <r>
    <s v="32368412"/>
    <x v="5"/>
    <s v="Black Salt Kitchen"/>
    <s v="171 Derby St"/>
    <s v="Pascoe Vale"/>
    <s v="3044"/>
    <x v="54"/>
    <s v="Hk Time Pty Ltd"/>
  </r>
  <r>
    <s v="32367775"/>
    <x v="6"/>
    <s v="Alchemy Brewing"/>
    <s v="396 Lygon St"/>
    <s v="Brunswick East"/>
    <s v="3057"/>
    <x v="54"/>
    <s v="Brunswick Brews Pty Ltd"/>
  </r>
  <r>
    <s v="32368161"/>
    <x v="6"/>
    <s v="Changos"/>
    <s v="66 Lygon Street"/>
    <s v="Brunswick East"/>
    <s v="3057"/>
    <x v="54"/>
    <s v="Skaprako Pty Ltd"/>
  </r>
  <r>
    <s v="32368323"/>
    <x v="5"/>
    <s v="Babylon 3058"/>
    <s v="7-11 Elizabeth St"/>
    <s v="Coburg"/>
    <s v="3058"/>
    <x v="54"/>
    <s v="Ambrosia Entertainment Pty Ltd"/>
  </r>
  <r>
    <s v="32368878"/>
    <x v="5"/>
    <s v="Harding'S Burger Joint Brunswick"/>
    <s v="168B Melville Road"/>
    <s v="Brunswick West"/>
    <s v="3055"/>
    <x v="54"/>
    <s v="Ne10 Pty Ltd"/>
  </r>
  <r>
    <s v="32368933"/>
    <x v="5"/>
    <s v="Lady Melville Cafe &amp; Courtyard"/>
    <s v="227 Melville Rd"/>
    <s v="Brunswick West"/>
    <s v="3055"/>
    <x v="54"/>
    <s v="Amasan Pty Ltd"/>
  </r>
  <r>
    <s v="32369379"/>
    <x v="5"/>
    <s v="Hotel Lombardo"/>
    <s v="11-13 Sydney Rd"/>
    <s v="Coburg"/>
    <s v="3058"/>
    <x v="54"/>
    <s v="Hotel Lombardo Pty Ltd"/>
  </r>
  <r>
    <s v="32369905"/>
    <x v="7"/>
    <s v="The Industrique"/>
    <s v="5-7 Louvain Street"/>
    <s v="Coburg North"/>
    <s v="3058"/>
    <x v="54"/>
    <s v="Lock N Roll Storage Pty Ltd"/>
  </r>
  <r>
    <s v="32370477"/>
    <x v="6"/>
    <s v="Ringo Barr"/>
    <s v="666 Sydney Rd"/>
    <s v="Brunswick"/>
    <s v="3056"/>
    <x v="54"/>
    <s v="Mcdowell Robert"/>
  </r>
  <r>
    <s v="32370972"/>
    <x v="7"/>
    <s v="The Bergy"/>
    <s v="64 Sydney Rd"/>
    <s v="Brunswick"/>
    <s v="3056"/>
    <x v="54"/>
    <s v="Bergy Seltzer Pty Ltd"/>
  </r>
  <r>
    <s v="32371009"/>
    <x v="5"/>
    <s v="Thaiburi"/>
    <s v="437 Gaffney St"/>
    <s v="Pascoe Vale"/>
    <s v="3044"/>
    <x v="54"/>
    <s v="Tan Kun Pai"/>
  </r>
  <r>
    <s v="32371465"/>
    <x v="5"/>
    <s v="Ita.Co Pizza"/>
    <s v="24 Devon Rd"/>
    <s v="Pascoe Vale"/>
    <s v="3044"/>
    <x v="54"/>
    <s v="80 Eight Pty Ltd"/>
  </r>
  <r>
    <s v="32371520"/>
    <x v="5"/>
    <s v="Emil"/>
    <s v="347-349 Reynard Street"/>
    <s v="Pascoe Vale South"/>
    <s v="3044"/>
    <x v="54"/>
    <s v="El-Khoury (Vic) Pty Ltd"/>
  </r>
  <r>
    <s v="32371635"/>
    <x v="5"/>
    <s v="Cbcb &amp; Odfub Pty Ltd"/>
    <s v="257 Albert Street"/>
    <s v="Brunswick"/>
    <s v="3056"/>
    <x v="54"/>
    <s v="Cbcb &amp; Odfub Pty Ltd"/>
  </r>
  <r>
    <s v="32371724"/>
    <x v="5"/>
    <s v="Nina'S Bar And Dining"/>
    <s v="11 Florence Street"/>
    <s v="Brunswick"/>
    <s v="3056"/>
    <x v="54"/>
    <s v="Shaeley Pty Ltd"/>
  </r>
  <r>
    <s v="32371902"/>
    <x v="5"/>
    <s v="Joan Specialty Coffee"/>
    <s v="Unit 8, 50 Albert Street"/>
    <s v="Brunswick East"/>
    <s v="3057"/>
    <x v="54"/>
    <s v="Anthropology Specialty Coffee Pty Ltd"/>
  </r>
  <r>
    <s v="32372110"/>
    <x v="6"/>
    <s v="Sacca'S Fine Foods Coburg"/>
    <s v="166-172 Gaffney St"/>
    <s v="Coburg North"/>
    <s v="3058"/>
    <x v="54"/>
    <s v="S &amp; S Produce Pty Ltd"/>
  </r>
  <r>
    <s v="32372801"/>
    <x v="5"/>
    <s v="Brunetti Production"/>
    <s v="48-54 Weston Street"/>
    <s v="Brunswick"/>
    <s v="3056"/>
    <x v="54"/>
    <s v="Brunetti Production Pty Ltd"/>
  </r>
  <r>
    <s v="32372966"/>
    <x v="5"/>
    <s v="Casa Chino"/>
    <s v="212-214 Albion St"/>
    <s v="Brunswick"/>
    <s v="3056"/>
    <x v="54"/>
    <s v="Fnb Winston Press Pty Ltd"/>
  </r>
  <r>
    <s v="32373433"/>
    <x v="5"/>
    <s v="Yakamoz Bar &amp; Kitchen"/>
    <s v="74 Lygon St"/>
    <s v="Brunswick East"/>
    <s v="3057"/>
    <x v="54"/>
    <s v="Halikarnas Food &amp; Beverage Pty Ltd"/>
  </r>
  <r>
    <s v="32373580"/>
    <x v="6"/>
    <s v="Henkel Street Cinema"/>
    <s v="Unit 10 102 Henkel St*"/>
    <s v="Brunswick"/>
    <s v="3056"/>
    <x v="54"/>
    <s v="Whitewheels Pty Ltd"/>
  </r>
  <r>
    <s v="32373784"/>
    <x v="5"/>
    <s v="Ima Asa/Yoru"/>
    <s v="Unit 7A 1 Duckett Street"/>
    <s v="Brunswick"/>
    <s v="3056"/>
    <x v="54"/>
    <s v="Ima Project Pty Ltd"/>
  </r>
  <r>
    <s v="32373912"/>
    <x v="5"/>
    <s v="Lunar By Hikari"/>
    <s v="458-460 Sydney Rd"/>
    <s v="Brunswick"/>
    <s v="3056"/>
    <x v="54"/>
    <s v="Hikari Life Pty Ltd"/>
  </r>
  <r>
    <s v="32374104"/>
    <x v="5"/>
    <s v="Eat Pierogi Make Love"/>
    <s v="161 Lygon Street"/>
    <s v="Brunswick East"/>
    <s v="3057"/>
    <x v="54"/>
    <s v="Taktak Pty Ltd"/>
  </r>
  <r>
    <s v="32374358"/>
    <x v="5"/>
    <s v="Milkwood Cafe"/>
    <s v="120 Nicholson Street"/>
    <s v="Brunswick East"/>
    <s v="3057"/>
    <x v="54"/>
    <s v="Rl Soul Shine Pty Ltd"/>
  </r>
  <r>
    <s v="32374489"/>
    <x v="5"/>
    <s v="Momo Central Brunswick"/>
    <s v="600 Sydney Road"/>
    <s v="Brunswick"/>
    <s v="3056"/>
    <x v="54"/>
    <s v="Momo Central Brunswick Pty Ltd"/>
  </r>
  <r>
    <s v="32375338"/>
    <x v="5"/>
    <s v="Crossroads Cafe Coburg"/>
    <s v="1-3 Sydney Road &amp; 189-195 Moreland Road"/>
    <s v="Coburg"/>
    <s v="3058"/>
    <x v="54"/>
    <s v="Crossroads Operations Pty Ltd"/>
  </r>
  <r>
    <s v="32376732"/>
    <x v="6"/>
    <s v="The Graveyard Bar"/>
    <s v="942-948 Sydney Rd"/>
    <s v="Coburg"/>
    <s v="3058"/>
    <x v="54"/>
    <s v="The Graveyard Bar Pty Ltd"/>
  </r>
  <r>
    <s v="32377225"/>
    <x v="5"/>
    <s v="Cobrick Coffee"/>
    <s v="T05, 1 Champ Street"/>
    <s v="Coburg"/>
    <s v="3058"/>
    <x v="54"/>
    <s v="Jlyl Pty Ltd"/>
  </r>
  <r>
    <s v="32377584"/>
    <x v="5"/>
    <s v="Ms Brunswick Cafe"/>
    <s v="39 Fallon St"/>
    <s v="Brunswick"/>
    <s v="3056"/>
    <x v="54"/>
    <s v="Brunswick 888 Investments Pty Ltd"/>
  </r>
  <r>
    <s v="32374764"/>
    <x v="5"/>
    <s v="Big Elma"/>
    <s v="138 Nicholson Street"/>
    <s v="Coburg"/>
    <s v="3058"/>
    <x v="54"/>
    <s v="Big Elma Pty Ltd"/>
  </r>
  <r>
    <s v="32374837"/>
    <x v="6"/>
    <s v="Rumi Restaurant"/>
    <s v="Part Of 131 Nicholson Street"/>
    <s v="Brunswick East"/>
    <s v="3057"/>
    <x v="54"/>
    <s v="Spoljoe Pty Ltd"/>
  </r>
  <r>
    <s v="32374853"/>
    <x v="6"/>
    <s v="Fomo Cinema"/>
    <s v="Part Of 131 Nicholson St"/>
    <s v="Brunswick East"/>
    <s v="3057"/>
    <x v="54"/>
    <s v="Fomo Cinema (Brunswick East) Pty Ltd"/>
  </r>
  <r>
    <s v="32375126"/>
    <x v="5"/>
    <s v="3 Sisters Eatery"/>
    <s v="Unit 1, 41 Lygon Street"/>
    <s v="Brunswick East"/>
    <s v="3057"/>
    <x v="54"/>
    <s v="3 Sisters Eatery Pty Ltd"/>
  </r>
  <r>
    <s v="32375257"/>
    <x v="5"/>
    <s v="We Make Cevapi"/>
    <s v="136 Lygon Street"/>
    <s v="Brunswick East"/>
    <s v="3057"/>
    <x v="54"/>
    <s v="We Make Cevapi Pty Ltd"/>
  </r>
  <r>
    <s v="32375265"/>
    <x v="6"/>
    <s v="The Gaming Arena"/>
    <s v="119-123 Bakers Road"/>
    <s v="Coburg North"/>
    <s v="3058"/>
    <x v="54"/>
    <s v="The Gaming Arena Pty Ltd"/>
  </r>
  <r>
    <s v="32375825"/>
    <x v="6"/>
    <s v="Palomino"/>
    <s v="Unit 5, 601 Sydney Road"/>
    <s v="Brunswick"/>
    <s v="3056"/>
    <x v="54"/>
    <s v="Biff'S Wine Bar Pty Ltd"/>
  </r>
  <r>
    <s v="32376229"/>
    <x v="6"/>
    <s v="Flowerbaby"/>
    <s v="30 Devon Rd"/>
    <s v="Pascoe Vale"/>
    <s v="3044"/>
    <x v="54"/>
    <s v="K + T German Pty Ltd"/>
  </r>
  <r>
    <s v="32376368"/>
    <x v="5"/>
    <s v="Piro"/>
    <s v="T2 796F-796G Pascoe Vale Road"/>
    <s v="Glenroy"/>
    <s v="3046"/>
    <x v="54"/>
    <s v="Pirro Pty Ltd"/>
  </r>
  <r>
    <s v="32376538"/>
    <x v="5"/>
    <s v="Pizzeria Messina"/>
    <s v="84 Winifred St"/>
    <s v="Oak Park"/>
    <s v="3046"/>
    <x v="54"/>
    <s v="Maiorana Filippo"/>
  </r>
  <r>
    <s v="32376546"/>
    <x v="5"/>
    <s v="Guzman Y Gomez Brunswick"/>
    <s v="74-78 Sydney Rd"/>
    <s v="Brunswick"/>
    <s v="3056"/>
    <x v="54"/>
    <s v="Guzman Y Gomez Leasing Pty Ltd"/>
  </r>
  <r>
    <s v="32376960"/>
    <x v="5"/>
    <s v="La Candelaria Cafe Restaurant"/>
    <s v="169 Lygon St"/>
    <s v="Brunswick East"/>
    <s v="3057"/>
    <x v="54"/>
    <s v="Club Social La Candelaria Pty Ltd"/>
  </r>
  <r>
    <s v="32377186"/>
    <x v="6"/>
    <s v="Evil Thoughts"/>
    <s v="150 Lygon St"/>
    <s v="Brunswick East"/>
    <s v="3057"/>
    <x v="54"/>
    <s v="Todd Rhys"/>
  </r>
  <r>
    <s v="32377259"/>
    <x v="6"/>
    <s v="Faux-Gallery Venue"/>
    <s v="267 Lygon St"/>
    <s v="Brunswick"/>
    <s v="3056"/>
    <x v="54"/>
    <s v="Faux-Gallery Venue Pty Ltd"/>
  </r>
  <r>
    <s v="32377291"/>
    <x v="5"/>
    <s v="Mediterranean Mezze"/>
    <s v="560 Sydney Road"/>
    <s v="Coburg"/>
    <s v="3058"/>
    <x v="54"/>
    <s v="Bake Point Pty Ltd"/>
  </r>
  <r>
    <s v="32377801"/>
    <x v="6"/>
    <s v="Fever Original"/>
    <s v="62 Dawson St"/>
    <s v="Brunswick"/>
    <s v="3056"/>
    <x v="54"/>
    <s v="Kzemos Australia Pty Ltd"/>
  </r>
  <r>
    <s v="32377932"/>
    <x v="5"/>
    <s v="Mary Miller Cafe"/>
    <s v="1 55-63 Nicholson St"/>
    <s v="Brunswick East"/>
    <s v="3057"/>
    <x v="54"/>
    <s v="Speldewinde Hospitality Pty Ltd"/>
  </r>
  <r>
    <s v="32378027"/>
    <x v="5"/>
    <s v="Ziggy'S Eatery"/>
    <s v="61 Lygon Street"/>
    <s v="Brunswick East"/>
    <s v="3057"/>
    <x v="54"/>
    <s v="M2H Food Capital Pty Ltd"/>
  </r>
  <r>
    <s v="33121774"/>
    <x v="3"/>
    <s v="Okami Brunswick"/>
    <s v="188 Moreland Road"/>
    <s v="Brunswick"/>
    <s v="3056"/>
    <x v="54"/>
    <s v="Yellow River Victoria Pty Ltd"/>
  </r>
  <r>
    <s v="33701079"/>
    <x v="0"/>
    <s v=""/>
    <s v="146 Sussex Street"/>
    <s v="Pascoe Vale"/>
    <s v="3044"/>
    <x v="54"/>
    <s v="Bruno Distributors Pty Ltd"/>
  </r>
  <r>
    <s v="32805838"/>
    <x v="9"/>
    <s v="Temple Brewing Company"/>
    <s v="122 Weston Street"/>
    <s v="Brunswick East"/>
    <s v="3057"/>
    <x v="54"/>
    <s v="Temple Brewing Australasia Pty Ltd"/>
  </r>
  <r>
    <s v="32807628"/>
    <x v="9"/>
    <s v="Thunder Road Brewing Company"/>
    <s v="130 Barkly Street"/>
    <s v="Brunswick"/>
    <s v="3056"/>
    <x v="54"/>
    <s v="Rocky Ridge Brewing Co Pty Ltd"/>
  </r>
  <r>
    <s v="32807709"/>
    <x v="9"/>
    <s v="The Foreigner Brewing Company"/>
    <s v="Factory 12/102 Henkel Street"/>
    <s v="Brunswick"/>
    <s v="3056"/>
    <x v="54"/>
    <s v="The Foreigner Brewing Company Pty Ltd"/>
  </r>
  <r>
    <s v="32807767"/>
    <x v="9"/>
    <s v="Noisy Ritual"/>
    <s v="249 Lygon Street"/>
    <s v="Brunswick East"/>
    <s v="3057"/>
    <x v="54"/>
    <s v="Noisy Ritual Pty Ltd"/>
  </r>
  <r>
    <s v="32808399"/>
    <x v="9"/>
    <s v="Inner North Brewing Company"/>
    <s v="10A Russell Street"/>
    <s v="Brunswick"/>
    <s v="3056"/>
    <x v="54"/>
    <s v="Inner North Brewing Company Pty Ltd"/>
  </r>
  <r>
    <s v="32809222"/>
    <x v="9"/>
    <s v="Gales Brewery"/>
    <s v="28 Gale Street"/>
    <s v="Brunswick East"/>
    <s v="3057"/>
    <x v="54"/>
    <s v="Impax Communications Pty Limited"/>
  </r>
  <r>
    <s v="32809264"/>
    <x v="9"/>
    <s v="Alchemy Brewing"/>
    <s v="396 Lygon St"/>
    <s v="Brunswick East"/>
    <s v="3057"/>
    <x v="54"/>
    <s v="Brunswick Brews Pty Ltd"/>
  </r>
  <r>
    <s v="32809785"/>
    <x v="9"/>
    <s v="The Gospel Distillers"/>
    <s v="Lots 36 &amp; 44, 38 Gawan Loop"/>
    <s v="Coburg North"/>
    <s v="3058"/>
    <x v="54"/>
    <s v="The Gospel Distillers Pty Ltd"/>
  </r>
  <r>
    <s v="32809840"/>
    <x v="9"/>
    <s v="Snowgum Distillery"/>
    <s v="10 Acheson Place"/>
    <s v="Coburg North"/>
    <s v="3058"/>
    <x v="54"/>
    <s v="Snowgum Distillery Pty Ltd"/>
  </r>
  <r>
    <s v="32809866"/>
    <x v="9"/>
    <s v="Co-Conspirators Brewing Company"/>
    <s v="377 Victoria St"/>
    <s v="Brunswick"/>
    <s v="3056"/>
    <x v="54"/>
    <s v="Co-Conspirators Brewing Company Pty Ltd"/>
  </r>
  <r>
    <s v="32810061"/>
    <x v="9"/>
    <s v="Brunswick Aces"/>
    <s v="124 Weston St"/>
    <s v="Brunswick East"/>
    <s v="3057"/>
    <x v="54"/>
    <s v="Brunswick Aces Pty Ltd"/>
  </r>
  <r>
    <s v="32810100"/>
    <x v="9"/>
    <s v="4 Pines Brewing Company Wholesale"/>
    <s v="Part Of 1 Frith Street"/>
    <s v="Brunswick"/>
    <s v="3056"/>
    <x v="54"/>
    <s v="4 Pines Brewing Company Wholesale Pty Ltd"/>
  </r>
  <r>
    <s v="32810566"/>
    <x v="9"/>
    <s v="Hidden Alley Distillery"/>
    <s v="10 Mackinnon Gr"/>
    <s v="Glenroy"/>
    <s v="3046"/>
    <x v="54"/>
    <s v="Gialelis Timothy Luke"/>
  </r>
  <r>
    <s v="32810590"/>
    <x v="9"/>
    <s v="Cedar Fox Distilling Co Pty Ltd"/>
    <s v="11 Mantell St"/>
    <s v="Coburg North"/>
    <s v="3058"/>
    <x v="54"/>
    <s v="Cedar Fox Distilling Co Pty Ltd"/>
  </r>
  <r>
    <s v="32811457"/>
    <x v="9"/>
    <s v="Subculture Brewing Company"/>
    <s v="841 Sydney Road"/>
    <s v="Brunswick"/>
    <s v="3056"/>
    <x v="54"/>
    <s v="Forster Luke Benjamin"/>
  </r>
  <r>
    <s v="32811693"/>
    <x v="9"/>
    <s v="Brandesh Wine &amp; Spirits"/>
    <s v="5/16-18 Arnold Court"/>
    <s v="Pascoe Vale"/>
    <s v="3044"/>
    <x v="54"/>
    <s v="Bandesh Wine &amp; Spirits Pty Ltd"/>
  </r>
  <r>
    <s v="36001038"/>
    <x v="10"/>
    <s v="Victoria Funerals"/>
    <s v="415-417 Victoria Street"/>
    <s v="Brunswick"/>
    <s v="3056"/>
    <x v="54"/>
    <s v="Christos Stamelos Funeral Services Pty Ltd"/>
  </r>
  <r>
    <s v="36001533"/>
    <x v="10"/>
    <s v="Laila Reception"/>
    <s v="1St Floor 451 Sydney Rd"/>
    <s v="Brunswick"/>
    <s v="3056"/>
    <x v="54"/>
    <s v="Cougar Productions Pty. Ltd."/>
  </r>
  <r>
    <s v="36055760"/>
    <x v="10"/>
    <s v="Fundraising With Wine"/>
    <s v="21 Peacock Street"/>
    <s v="Brunswick West"/>
    <s v="3055"/>
    <x v="54"/>
    <s v="Benincasa Luigi"/>
  </r>
  <r>
    <s v="36058289"/>
    <x v="10"/>
    <s v="Club 8 Wines"/>
    <s v="123 Moore Street"/>
    <s v="Coburg"/>
    <s v="3058"/>
    <x v="54"/>
    <s v="Tan Soon Ming"/>
  </r>
  <r>
    <s v="36059578"/>
    <x v="10"/>
    <s v="Present Company Included"/>
    <s v="12 Barkly Street"/>
    <s v="Brunswick East"/>
    <s v="3057"/>
    <x v="54"/>
    <s v="Present Company Included Pty Ltd"/>
  </r>
  <r>
    <s v="36067319"/>
    <x v="10"/>
    <s v="Circolo Sociale Licodia Eubea"/>
    <s v="186 Sydney Road"/>
    <s v="Coburg"/>
    <s v="3058"/>
    <x v="54"/>
    <s v="Circolo Sociale Licodia Eubea Inc"/>
  </r>
  <r>
    <s v="36067945"/>
    <x v="10"/>
    <s v="Brunswick City Sports Club"/>
    <s v="Dunstan Reserve Multi Purpose Facility 22 Peacock Street"/>
    <s v="Brunswick"/>
    <s v="3056"/>
    <x v="54"/>
    <s v="Brunswick City Sports Club Inc"/>
  </r>
  <r>
    <s v="36074219"/>
    <x v="10"/>
    <s v="North Coburg Rebels Baseball Club"/>
    <s v="Keady Street Parker Reserve"/>
    <s v="Coburg"/>
    <s v="3058"/>
    <x v="54"/>
    <s v="North Coburg Rebels Baseball Club"/>
  </r>
  <r>
    <s v="36074358"/>
    <x v="10"/>
    <s v="Brunswick Football Club"/>
    <s v="Alex Gillon Oval Pearson Street"/>
    <s v="Brunswick"/>
    <s v="3056"/>
    <x v="54"/>
    <s v="Brunswick Football Club Inc"/>
  </r>
  <r>
    <s v="36079659"/>
    <x v="10"/>
    <s v="Hamperworld"/>
    <s v="372 Moreland Road"/>
    <s v="Brunswick West"/>
    <s v="3055"/>
    <x v="54"/>
    <s v="Accardo Stefano"/>
  </r>
  <r>
    <s v="36080626"/>
    <x v="10"/>
    <s v="St Francis De Sales Cricket Club"/>
    <s v="Cnr Forbes Grove &amp; Watt Avenue"/>
    <s v="Oak Park"/>
    <s v="3046"/>
    <x v="54"/>
    <s v="St Francis De Sales Cricket Club Inc"/>
  </r>
  <r>
    <s v="36081096"/>
    <x v="10"/>
    <s v="Pascoe Vale Central Cricket Club"/>
    <s v="Oak Park Reserve Pascoe Vale Road"/>
    <s v="Oak Park"/>
    <s v="3046"/>
    <x v="54"/>
    <s v="Pascoe Vale Central Cricket Club Inc"/>
  </r>
  <r>
    <s v="36081119"/>
    <x v="10"/>
    <s v="Australian Greek Orthodox Community Of Moreland"/>
    <s v="148 Bell Street"/>
    <s v="Coburg"/>
    <s v="3058"/>
    <x v="54"/>
    <s v="The Australian Greek Orthodox Community Of Moreland Inc"/>
  </r>
  <r>
    <s v="36081494"/>
    <x v="10"/>
    <s v="Melita Social Club"/>
    <s v="1 Sheffield Street"/>
    <s v="Coburg"/>
    <s v="3058"/>
    <x v="54"/>
    <s v="Melita Social Club Inc"/>
  </r>
  <r>
    <s v="36081711"/>
    <x v="10"/>
    <s v="Easts Cricket Club"/>
    <s v="Brearley Reserve Heliopolis Street"/>
    <s v="Pascoe Vale"/>
    <s v="3044"/>
    <x v="54"/>
    <s v="Easts Cricket Club Inc"/>
  </r>
  <r>
    <s v="36083030"/>
    <x v="10"/>
    <s v="Penola St Francis Moreland Community Sports Associ"/>
    <s v="Oak Park Swim Centre Oak Park Reserve Pascoe Vale Road"/>
    <s v="Oak Park"/>
    <s v="3046"/>
    <x v="54"/>
    <s v="St Francis Football Club Inc"/>
  </r>
  <r>
    <s v="36083802"/>
    <x v="10"/>
    <s v="Glenroy Football Club"/>
    <s v="Sewell Reserve Glenroy Road"/>
    <s v="Glenroy"/>
    <s v="3046"/>
    <x v="54"/>
    <s v="Glenroy Football Club Inc"/>
  </r>
  <r>
    <s v="36084654"/>
    <x v="10"/>
    <s v="Pascoe Value United Cricket Club"/>
    <s v="Gordon Court"/>
    <s v="Glenroy"/>
    <s v="3046"/>
    <x v="54"/>
    <s v="Pascoe Vale United Cricket Club Inc"/>
  </r>
  <r>
    <s v="36085189"/>
    <x v="10"/>
    <s v="Hume Villa Motor Inn"/>
    <s v="1324 Hume Highway"/>
    <s v="Fawkner"/>
    <s v="3060"/>
    <x v="54"/>
    <s v="Acka Corporation Pty Ltd"/>
  </r>
  <r>
    <s v="36087042"/>
    <x v="10"/>
    <s v=""/>
    <s v="22 Post Office Place"/>
    <s v="Glenroy"/>
    <s v="3046"/>
    <x v="54"/>
    <s v="Chachula Renata"/>
  </r>
  <r>
    <s v="36088276"/>
    <x v="10"/>
    <s v="St Andrews Cricket Club"/>
    <s v="Cole Reserve Cumberland Road"/>
    <s v="Pascoe Vale"/>
    <s v="3044"/>
    <x v="54"/>
    <s v="St Andrews Cricket Club Inc"/>
  </r>
  <r>
    <s v="36091643"/>
    <x v="10"/>
    <s v="Glenroy Bowls Club"/>
    <s v="Daley Street"/>
    <s v="Glenroy"/>
    <s v="3046"/>
    <x v="54"/>
    <s v="Glenroy Bowls Club Inc"/>
  </r>
  <r>
    <s v="36105010"/>
    <x v="10"/>
    <s v="Circolo Pensionati Italiani Di Merlynston"/>
    <s v="Civic Centre 90 Bell Street"/>
    <s v="Coburg"/>
    <s v="3058"/>
    <x v="54"/>
    <s v="Circolo Pensionati Italiani Di Merlynston Inc"/>
  </r>
  <r>
    <s v="36107648"/>
    <x v="10"/>
    <s v="Organic Wholefoods"/>
    <s v="483 Lygon Street"/>
    <s v="Brunswick East"/>
    <s v="3057"/>
    <x v="54"/>
    <s v="Wholefoods Pty Ltd"/>
  </r>
  <r>
    <s v="36109721"/>
    <x v="10"/>
    <s v="Pascoe Vale Soccer Club"/>
    <s v="Hosken Reserve Sheppard Street"/>
    <s v="North Coburg"/>
    <s v="3058"/>
    <x v="54"/>
    <s v="Pascoe Vale Soccer Club Inc"/>
  </r>
  <r>
    <s v="36112253"/>
    <x v="10"/>
    <s v="Northern Golf Club"/>
    <s v="97 Glenroy Road"/>
    <s v="Glenroy"/>
    <s v="3046"/>
    <x v="54"/>
    <s v="Northern Golf Club"/>
  </r>
  <r>
    <s v="36113500"/>
    <x v="10"/>
    <s v="Brunswick Cricket Club"/>
    <s v="Gillon Oval Pearson Street"/>
    <s v="Brunswick West"/>
    <s v="3055"/>
    <x v="54"/>
    <s v="Brunswick Cricket Club Inc"/>
  </r>
  <r>
    <s v="36113665"/>
    <x v="10"/>
    <s v="Brunswick Hockey Club"/>
    <s v="Brunswick Secondary College 47 Dawson Street"/>
    <s v="Brunswick"/>
    <s v="3056"/>
    <x v="54"/>
    <s v="Brunswick Hockey Club Inc"/>
  </r>
  <r>
    <s v="36115324"/>
    <x v="10"/>
    <s v="West Coburg Cricket Club"/>
    <s v="Shore Reserve, Mckeon Avenue"/>
    <s v="Pascoe Vale South"/>
    <s v="3044"/>
    <x v="54"/>
    <s v="West Coburg Cricket Club Inc"/>
  </r>
  <r>
    <s v="36116176"/>
    <x v="10"/>
    <s v="Monte Lauro Social Club ( Buccheri)"/>
    <s v="235 Victoria Street"/>
    <s v="Brunswick West"/>
    <s v="3055"/>
    <x v="54"/>
    <s v="Monte Lauro Social Club ( Buccheri) Limited"/>
  </r>
  <r>
    <s v="36124179"/>
    <x v="10"/>
    <s v="Organics By La Manna Fresh"/>
    <s v="399 Sydney Road"/>
    <s v="Brunswick"/>
    <s v="3056"/>
    <x v="54"/>
    <s v="Patti Natalie"/>
  </r>
  <r>
    <s v="36122282"/>
    <x v="10"/>
    <s v=""/>
    <s v="20 Vaux Street"/>
    <s v="Pascoe Vale"/>
    <s v="3044"/>
    <x v="54"/>
    <s v="Kheir Aziz"/>
  </r>
  <r>
    <s v="36125395"/>
    <x v="10"/>
    <s v="Fawkner Soccer Club"/>
    <s v="Cb Smith Reserve Jukes Road"/>
    <s v="Fawkner"/>
    <s v="3060"/>
    <x v="54"/>
    <s v="Fawkner Soccer Club"/>
  </r>
  <r>
    <s v="36125719"/>
    <x v="10"/>
    <s v="Oak Park Community Sport Association"/>
    <s v="1 Francis St J P Fawkner Reserve"/>
    <s v="Oak Park"/>
    <s v="3046"/>
    <x v="54"/>
    <s v="Oak Park Community Sport Association Inc"/>
  </r>
  <r>
    <s v="36127355"/>
    <x v="10"/>
    <s v="St Francis De Sales Cricket Club"/>
    <s v="Jp Fawkner Reserve West Francis Street"/>
    <s v="Oak Park"/>
    <s v="3046"/>
    <x v="54"/>
    <s v="St Francis De Sales Cricket Club Inc"/>
  </r>
  <r>
    <s v="36127973"/>
    <x v="10"/>
    <s v=""/>
    <s v="Unit 65, 159 Racecourse Rd"/>
    <s v="Kensington"/>
    <s v="3031"/>
    <x v="54"/>
    <s v="Last Supper Pty Ltd"/>
  </r>
  <r>
    <s v="36128408"/>
    <x v="10"/>
    <s v="Fawkner-North Coburg Sports Association"/>
    <s v="86 Lorne Street"/>
    <s v="Fawkner"/>
    <s v="3060"/>
    <x v="54"/>
    <s v="Fawkner - North Coburg Sports Association"/>
  </r>
  <r>
    <s v="36128830"/>
    <x v="10"/>
    <s v=""/>
    <s v="16 Hedderwick St"/>
    <s v="Essendon"/>
    <s v="3040"/>
    <x v="54"/>
    <s v="Bluestone Security Services Pty Ltd"/>
  </r>
  <r>
    <s v="36128953"/>
    <x v="10"/>
    <s v="Brunswick Juventus Football Club"/>
    <s v="Dechene Reserve Urquhart Street"/>
    <s v="Coburg"/>
    <s v="3058"/>
    <x v="54"/>
    <s v="Brunswick Juventus Football Club Inc"/>
  </r>
  <r>
    <s v="36131639"/>
    <x v="10"/>
    <s v="Mobile Beverage Company"/>
    <s v="39 Adelaide Boulevard"/>
    <s v="Gowanbrae"/>
    <s v="3043"/>
    <x v="54"/>
    <s v="Cox Elenore"/>
  </r>
  <r>
    <s v="36131891"/>
    <x v="10"/>
    <s v="Brunswick Mechanics Institute"/>
    <s v="270 Sydney Road"/>
    <s v="Brunswick"/>
    <s v="3056"/>
    <x v="54"/>
    <s v="Next Wave Festival Inc"/>
  </r>
  <r>
    <s v="36132407"/>
    <x v="10"/>
    <s v="Brunswick Hockey Club"/>
    <s v="Wylie Reserve Collier Crescent"/>
    <s v="Brunswick West"/>
    <s v="3055"/>
    <x v="54"/>
    <s v="Brunswick Hockey Club Inc"/>
  </r>
  <r>
    <s v="36134394"/>
    <x v="10"/>
    <s v="Pizza On Bell"/>
    <s v="242 Bell Street"/>
    <s v="Coburg"/>
    <s v="3058"/>
    <x v="54"/>
    <s v="Tene Pty Ltd"/>
  </r>
  <r>
    <s v="36134467"/>
    <x v="10"/>
    <s v="Glenroy Cricket Club"/>
    <s v="Sewell Reserve Glenroy Road"/>
    <s v="Glenroy"/>
    <s v="3046"/>
    <x v="54"/>
    <s v="Glenroy Cricket Club Inc"/>
  </r>
  <r>
    <s v="36134530"/>
    <x v="10"/>
    <s v="Moreland City Soccer Club"/>
    <s v="Campbell Reserve Moore Street"/>
    <s v="Coburg"/>
    <s v="3058"/>
    <x v="54"/>
    <s v="Moreland City Soccer Club Inc"/>
  </r>
  <r>
    <s v="36136613"/>
    <x v="10"/>
    <s v="Gowanbrae Village Services Association"/>
    <s v="1A Gowanbrae Drive"/>
    <s v="Gowanbrae"/>
    <s v="3043"/>
    <x v="54"/>
    <s v="Gowanbrae Village Services Association Inc"/>
  </r>
  <r>
    <s v="36136639"/>
    <x v="10"/>
    <s v="Hadfield Sporting Club"/>
    <s v="Martin Reserve Box Forest Road"/>
    <s v="Glenroy"/>
    <s v="3046"/>
    <x v="54"/>
    <s v="Hadfield Sporting Club Inc"/>
  </r>
  <r>
    <s v="36137601"/>
    <x v="10"/>
    <s v="Pascoe Vale Soccer Club"/>
    <s v="Cb Smith Reserve Jukes Road"/>
    <s v="Fawkner"/>
    <s v="3060"/>
    <x v="54"/>
    <s v="Pascoe Vale Soccer Club Inc"/>
  </r>
  <r>
    <s v="36137960"/>
    <x v="10"/>
    <s v="Brunswick Juventus Football Club"/>
    <s v="C.B Smith Reserve Jukes Road"/>
    <s v="Fawkner"/>
    <s v="3060"/>
    <x v="54"/>
    <s v="Brunswick Juventus Football Club Inc"/>
  </r>
  <r>
    <s v="36139491"/>
    <x v="10"/>
    <s v="Blak Dot Gallery"/>
    <s v="33 Saxon Street"/>
    <s v="Brunswick"/>
    <s v="3058"/>
    <x v="54"/>
    <s v="Blak Dot Gallery Inc"/>
  </r>
  <r>
    <s v="36141422"/>
    <x v="10"/>
    <s v="Celeste Catering Pty Ltd"/>
    <s v="56 Box Forest Rd"/>
    <s v="Glenroy"/>
    <s v="3046"/>
    <x v="54"/>
    <s v="Celeste Catering Pty Ltd"/>
  </r>
  <r>
    <s v="36142305"/>
    <x v="10"/>
    <s v="Golden Pizza"/>
    <s v="465 Lygon Street"/>
    <s v="Brunswick East"/>
    <s v="3057"/>
    <x v="54"/>
    <s v="Souvlakia Pty Ltd"/>
  </r>
  <r>
    <s v="36142737"/>
    <x v="10"/>
    <s v="Federation Residential Village Glenroy"/>
    <s v="16-24 Box Forest Road"/>
    <s v="Glenroy"/>
    <s v="3046"/>
    <x v="54"/>
    <s v="Residences Fund No 6. Pty Ltd"/>
  </r>
  <r>
    <s v="36142787"/>
    <x v="10"/>
    <s v="East Coburg Tennis Club Inc"/>
    <s v="Macdonald Reserve Cnr Bell St And Pentridge Blvd"/>
    <s v="Coburg"/>
    <s v="3058"/>
    <x v="54"/>
    <s v="East Coburg Tennis Club Inc"/>
  </r>
  <r>
    <s v="36142884"/>
    <x v="10"/>
    <s v="Melbourne Moonshine Company"/>
    <s v="319-321 Albert Street"/>
    <s v="Brunswick"/>
    <s v="3056"/>
    <x v="54"/>
    <s v="Melbourne Moonshine Company Pty Ltd"/>
  </r>
  <r>
    <s v="36142892"/>
    <x v="10"/>
    <s v="400 Gradi"/>
    <s v="99, 99A &amp; 99B Lygon Street"/>
    <s v="Brunswick East"/>
    <s v="3056"/>
    <x v="54"/>
    <s v="Grimdi Pty Ltd"/>
  </r>
  <r>
    <s v="36143490"/>
    <x v="10"/>
    <s v="Shop 225"/>
    <s v="225 Melville Road"/>
    <s v="Pascoe Vale South"/>
    <s v="3044"/>
    <x v="54"/>
    <s v="Pizza Locale Pty Ltd"/>
  </r>
  <r>
    <s v="36145476"/>
    <x v="10"/>
    <s v="The Que Club"/>
    <s v="434 Lygon Street"/>
    <s v="Brunswick East"/>
    <s v="3057"/>
    <x v="54"/>
    <s v="The Que Club Pty Ltd"/>
  </r>
  <r>
    <s v="36146715"/>
    <x v="10"/>
    <s v="Degani @ Coburg North"/>
    <s v="Tenancy 6,7,8 153-167 Elizabeth Street"/>
    <s v="Coburg North"/>
    <s v="3058"/>
    <x v="54"/>
    <s v="Coburg North Store Pty Ltd"/>
  </r>
  <r>
    <s v="36147355"/>
    <x v="10"/>
    <s v="Compass Pizza"/>
    <s v="317-319 Lygon Street"/>
    <s v="Brunswick East"/>
    <s v="3057"/>
    <x v="54"/>
    <s v="Hf Enterprises Pty Ltd"/>
  </r>
  <r>
    <s v="36149658"/>
    <x v="10"/>
    <s v="Voivode"/>
    <s v="38 Acheson Pl"/>
    <s v="Coburg North"/>
    <s v="3058"/>
    <x v="54"/>
    <s v="Fitzgerald Toby David"/>
  </r>
  <r>
    <s v="36149909"/>
    <x v="10"/>
    <s v="Cornerstone Pizzeria"/>
    <s v="105-107 Harding Street"/>
    <s v="Coburg"/>
    <s v="3058"/>
    <x v="54"/>
    <s v="Sweet Salt Australia Pty Ltd"/>
  </r>
  <r>
    <s v="36150803"/>
    <x v="10"/>
    <s v="North Street Hot Bread Kitchen And Pane E Pizza"/>
    <s v="38 North Street"/>
    <s v="Hadfield"/>
    <s v="3046"/>
    <x v="54"/>
    <s v="Vescio Peter"/>
  </r>
  <r>
    <s v="36153283"/>
    <x v="10"/>
    <s v="Rat Pack Adventures Pty Ltd"/>
    <s v="Shop 6, 64 - 74 Gaffney Street"/>
    <s v="Coburg"/>
    <s v="3058"/>
    <x v="54"/>
    <s v="Rat Pack Adventures Pty Ltd"/>
  </r>
  <r>
    <s v="36154904"/>
    <x v="10"/>
    <s v="Brunswick Zebras Football Club"/>
    <s v="Sumner Park Pavilion Alister Street"/>
    <s v="East Brunswick"/>
    <s v="3056"/>
    <x v="54"/>
    <s v="Brunswick Zebras Football Club Incorporated"/>
  </r>
  <r>
    <s v="36154580"/>
    <x v="10"/>
    <s v="West Coburg Sports Club"/>
    <s v="Morris Reserve Wentworth Avenue"/>
    <s v="Pascoe Vale South"/>
    <s v="3044"/>
    <x v="54"/>
    <s v="West Coburg Sports Club Inc"/>
  </r>
  <r>
    <s v="36154899"/>
    <x v="10"/>
    <s v="Brunswick Kitchen"/>
    <s v="Go1/288 Albert Street"/>
    <s v="Brunswick"/>
    <s v="3056"/>
    <x v="54"/>
    <s v="Lister Tracey Frances"/>
  </r>
  <r>
    <s v="36155586"/>
    <x v="10"/>
    <s v="Bluestone American Bbq"/>
    <s v="470 Sydney Rd"/>
    <s v="Coburg"/>
    <s v="3058"/>
    <x v="54"/>
    <s v="Bsg Venture Capital Pty Ltd"/>
  </r>
  <r>
    <s v="36156956"/>
    <x v="10"/>
    <s v="West Coburg Football Club"/>
    <s v="Shore Reserve Cnr Reynard Street And Melville Road"/>
    <s v="Pascoe Vale South"/>
    <s v="3044"/>
    <x v="54"/>
    <s v="West Coburg Football Club Inc"/>
  </r>
  <r>
    <s v="36158283"/>
    <x v="10"/>
    <s v="Noisy Ritual"/>
    <s v="Administration Office Part Of 249 Lygon Street"/>
    <s v="Brunswick East"/>
    <s v="3057"/>
    <x v="54"/>
    <s v="Noisy Ritual Pty Ltd"/>
  </r>
  <r>
    <s v="36163848"/>
    <x v="10"/>
    <s v="Puglia Social Club"/>
    <s v="7 Prospect Street"/>
    <s v="Pascoe Vale"/>
    <s v="3044"/>
    <x v="54"/>
    <s v="Puglia Social Club Inc"/>
  </r>
  <r>
    <s v="36165387"/>
    <x v="10"/>
    <s v="Sound Works Music Studio"/>
    <s v="83A Weston St"/>
    <s v="Brunswick"/>
    <s v="3056"/>
    <x v="54"/>
    <s v="Samuel Ashish Benjamin"/>
  </r>
  <r>
    <s v="36165840"/>
    <x v="10"/>
    <s v="Correspondences Pty Ltd"/>
    <s v="39 Sydney Road"/>
    <s v="Brunswick"/>
    <s v="3056"/>
    <x v="54"/>
    <s v="Correspondences Pty Ltd"/>
  </r>
  <r>
    <s v="36166969"/>
    <x v="10"/>
    <s v="Lefcadian Brotherhood Lefcada"/>
    <s v="124 Bell St"/>
    <s v="Coburg"/>
    <s v="3058"/>
    <x v="54"/>
    <s v="The Lefcadian Brotherhood"/>
  </r>
  <r>
    <s v="36167452"/>
    <x v="10"/>
    <s v="Union Square Pizza And Pasta"/>
    <s v="Shop 15, 190 Union St"/>
    <s v="Brunswick West"/>
    <s v="3055"/>
    <x v="54"/>
    <s v="Hamwi Tony"/>
  </r>
  <r>
    <s v="36167664"/>
    <x v="10"/>
    <s v="Paradisescape"/>
    <s v="51 Sydney Rd"/>
    <s v="Brunswick"/>
    <s v="3056"/>
    <x v="54"/>
    <s v="Paradisescape Pty Ltd"/>
  </r>
  <r>
    <s v="36167965"/>
    <x v="10"/>
    <s v="Two'S Company Cafe"/>
    <s v="100 Derby St"/>
    <s v="Pascoe Vale"/>
    <s v="3044"/>
    <x v="54"/>
    <s v="Mt Saba Pty Ltd"/>
  </r>
  <r>
    <s v="36171011"/>
    <x v="10"/>
    <s v="Elia Donati Group"/>
    <s v="3 Summit Ave"/>
    <s v="Oak Park"/>
    <s v="3046"/>
    <x v="54"/>
    <s v="Elia Donati Group Pty Ltd"/>
  </r>
  <r>
    <s v="36171061"/>
    <x v="10"/>
    <s v="Triple R Broadcasters"/>
    <s v="221 Nicholson Street"/>
    <s v="Brunswick East"/>
    <s v="3057"/>
    <x v="54"/>
    <s v="Triple R Broadcasters Limited"/>
  </r>
  <r>
    <s v="36301365"/>
    <x v="11"/>
    <s v="Creative Distillling Co."/>
    <s v="10 Kaumple St"/>
    <s v="Pascoe Vale"/>
    <s v="3044"/>
    <x v="54"/>
    <s v="Creative Distilling Co Pty Ltd"/>
  </r>
  <r>
    <s v="36301454"/>
    <x v="11"/>
    <s v="Local Organic Delivery"/>
    <s v="Unit 2 12 Dairy Dr"/>
    <s v="Coburg North"/>
    <s v="3058"/>
    <x v="54"/>
    <s v="Blue Moon Productions Pty Ltd"/>
  </r>
  <r>
    <s v="36301705"/>
    <x v="11"/>
    <s v="Charlatan Spirits"/>
    <s v="9/516-518 Moreland Road"/>
    <s v="Brunswick West"/>
    <s v="3055"/>
    <x v="54"/>
    <s v="Hodgson Cory James"/>
  </r>
  <r>
    <s v="36301852"/>
    <x v="11"/>
    <s v="Glenaroua Wine Company"/>
    <s v="86 Wilson Street"/>
    <s v="Brunswick"/>
    <s v="3056"/>
    <x v="54"/>
    <s v="Warn Lisa"/>
  </r>
  <r>
    <s v="36302044"/>
    <x v="11"/>
    <s v="Be Merri"/>
    <s v="5 Roberts St"/>
    <s v="Brunswick East"/>
    <s v="3057"/>
    <x v="54"/>
    <s v="Be Merri Pty Ltd"/>
  </r>
  <r>
    <s v="36302361"/>
    <x v="11"/>
    <s v="Like So"/>
    <s v="30 Albion Street"/>
    <s v="Brunswick East"/>
    <s v="3057"/>
    <x v="54"/>
    <s v="Like So Pty Ltd"/>
  </r>
  <r>
    <s v="36302442"/>
    <x v="11"/>
    <s v="Rouleur Wine Co."/>
    <s v="40 Devon Av"/>
    <s v="Coburg"/>
    <s v="3058"/>
    <x v="54"/>
    <s v="Rouleur Wine Co. Pty Ltd"/>
  </r>
  <r>
    <s v="36303228"/>
    <x v="11"/>
    <s v="King Valley Wines"/>
    <s v="1 Whitty Lane"/>
    <s v="Whitfield"/>
    <s v="3733"/>
    <x v="54"/>
    <s v="King Valley Wines Pty. Ltd."/>
  </r>
  <r>
    <s v="36304703"/>
    <x v="11"/>
    <s v="Jane Eyre Wines"/>
    <s v="42 Snell Grove"/>
    <s v="Pascoe Vale"/>
    <s v="3044"/>
    <x v="54"/>
    <s v="Eyre Renard Jane Elizabeth"/>
  </r>
  <r>
    <s v="36305076"/>
    <x v="11"/>
    <s v="Total Office National"/>
    <s v="341-345 Sydney Road"/>
    <s v="Coburg"/>
    <s v="3058"/>
    <x v="54"/>
    <s v="Total Office Products Pty Ltd"/>
  </r>
  <r>
    <s v="36305173"/>
    <x v="11"/>
    <s v="Viticole"/>
    <s v="128 Reynard Street"/>
    <s v="Coburg"/>
    <s v="3058"/>
    <x v="54"/>
    <s v="Banks Daniel Joseph"/>
  </r>
  <r>
    <s v="36305505"/>
    <x v="11"/>
    <s v="The Gin Society"/>
    <s v="91 Davies Street"/>
    <s v="Brunswick"/>
    <s v="3056"/>
    <x v="54"/>
    <s v="The Gin Society Pty Ltd"/>
  </r>
  <r>
    <s v="36305597"/>
    <x v="11"/>
    <s v="Kiln Houses Accommodation"/>
    <s v="849 Park Street"/>
    <s v="Brunswick West"/>
    <s v="3055"/>
    <x v="54"/>
    <s v="Delany Clare Maree"/>
  </r>
  <r>
    <s v="36306250"/>
    <x v="11"/>
    <s v="The Local Drop"/>
    <s v="91 Davies Street"/>
    <s v="Brunswick"/>
    <s v="3056"/>
    <x v="54"/>
    <s v="The Local Drop Pty Ltd"/>
  </r>
  <r>
    <s v="36306519"/>
    <x v="11"/>
    <s v="The Happy Hour Cocktails Company"/>
    <s v="Unit 8 38 Danin St"/>
    <s v="Pascoe Vale"/>
    <s v="3044"/>
    <x v="54"/>
    <s v="Thhcc Pty Ltd"/>
  </r>
  <r>
    <s v="36306674"/>
    <x v="11"/>
    <s v="Sobremesa Fermentary &amp; Blendery"/>
    <s v="Unit 11 5 Industry Lane"/>
    <s v="Coburg"/>
    <s v="3058"/>
    <x v="54"/>
    <s v="Casey &amp; Hannah Brewing Co Pty Ltd"/>
  </r>
  <r>
    <s v="36306909"/>
    <x v="11"/>
    <s v="Julep Cocktails"/>
    <s v="Unit 2 921 Park St"/>
    <s v="Brunswick West"/>
    <s v="3055"/>
    <x v="54"/>
    <s v="Mcguire Laura Anne"/>
  </r>
  <r>
    <s v="36171817"/>
    <x v="10"/>
    <s v="Brunswick Lacrosse Association Incorporated"/>
    <s v="6 Cross Street"/>
    <s v="Brunswick East"/>
    <s v="3057"/>
    <x v="54"/>
    <s v="Brunswick Lacrosse Association Incorporated"/>
  </r>
  <r>
    <s v="36171867"/>
    <x v="10"/>
    <s v="Bigbazar Australia"/>
    <s v="796F-796G Pascoe Vale Road"/>
    <s v="Glenroy"/>
    <s v="3046"/>
    <x v="54"/>
    <s v="Varghese George"/>
  </r>
  <r>
    <s v="36172481"/>
    <x v="10"/>
    <s v="Merri-Bek City Band"/>
    <s v="16-22 Cross Street"/>
    <s v="East Brunswick"/>
    <s v="3057"/>
    <x v="54"/>
    <s v="Merri-Bek City Band Inc"/>
  </r>
  <r>
    <s v="36173063"/>
    <x v="10"/>
    <s v="The Que Club"/>
    <s v="3-7 Syme Street"/>
    <s v="Brunswick"/>
    <s v="3056"/>
    <x v="54"/>
    <s v="The Que Club Pty Ltd"/>
  </r>
  <r>
    <s v="36307395"/>
    <x v="11"/>
    <s v="Panda Drinks"/>
    <s v="404 Bell St"/>
    <s v="Pascoe Vale South"/>
    <s v="3044"/>
    <x v="54"/>
    <s v="Panda Drinks Pty Ltd"/>
  </r>
  <r>
    <s v="36307638"/>
    <x v="11"/>
    <s v="Malocchio Drinks"/>
    <s v="1/19 Charles Street"/>
    <s v="Brunswick"/>
    <s v="3056"/>
    <x v="54"/>
    <s v="Malocchio Group Pty Ltd"/>
  </r>
  <r>
    <s v="36308090"/>
    <x v="11"/>
    <s v="Singlemalt.Com.Au Pty Ltd"/>
    <s v="11 Summit Avenue"/>
    <s v="Oak Park"/>
    <s v="3046"/>
    <x v="54"/>
    <s v="Singlemalt.Com.Au Pty Ltd"/>
  </r>
  <r>
    <s v="36308260"/>
    <x v="11"/>
    <s v="Pure The Winery"/>
    <s v="7 Fleming Street"/>
    <s v="Brunswick West"/>
    <s v="3055"/>
    <x v="54"/>
    <s v="Pure The Winery (Australia) Pty Ltd"/>
  </r>
  <r>
    <s v="36308375"/>
    <x v="11"/>
    <s v="Honing"/>
    <s v="Unit 2, 271 Albion Street"/>
    <s v="Brunswick"/>
    <s v="3056"/>
    <x v="54"/>
    <s v="Roe Merryn Sarah"/>
  </r>
  <r>
    <s v="36308634"/>
    <x v="11"/>
    <s v="Genco Trading Pty Ltd"/>
    <s v="Unit 9 447A Lygon St"/>
    <s v="Brunswick East"/>
    <s v="3057"/>
    <x v="54"/>
    <s v="Genco Trading Pty Ltd"/>
  </r>
  <r>
    <s v="36309761"/>
    <x v="11"/>
    <s v="Botanic Flowers"/>
    <s v="20 Bonwick Street"/>
    <s v="Fawkner"/>
    <s v="3060"/>
    <x v="54"/>
    <s v="Botanic Flowers Pty Ltd"/>
  </r>
  <r>
    <s v="36310429"/>
    <x v="11"/>
    <s v="Rockbox Wines"/>
    <s v="25 Tinning Street"/>
    <s v="Brunswick"/>
    <s v="3056"/>
    <x v="54"/>
    <s v="Afiff Adam Zaid"/>
  </r>
  <r>
    <s v="36311190"/>
    <x v="11"/>
    <s v="Third Rise Wines"/>
    <s v="19 Cumberland Rd"/>
    <s v="Pascoe Vale South"/>
    <s v="3044"/>
    <x v="54"/>
    <s v="Saliba Saviour (Sam)"/>
  </r>
  <r>
    <s v="36311750"/>
    <x v="11"/>
    <s v="Winespremium"/>
    <s v="1 - 9 Moreland Road"/>
    <s v="Coburg East"/>
    <s v="3058"/>
    <x v="54"/>
    <s v="Allcock John"/>
  </r>
  <r>
    <s v="36311912"/>
    <x v="11"/>
    <s v="Casual Tea"/>
    <s v="Unit 3 4 Irvine Crescent"/>
    <s v="Brunswick West"/>
    <s v="3055"/>
    <x v="54"/>
    <s v="Casual Tea Pty Ltd"/>
  </r>
  <r>
    <s v="36312308"/>
    <x v="11"/>
    <s v="Untitld Liquor Group"/>
    <s v="37 Balmoral Av"/>
    <s v="Pascoe Vale South"/>
    <s v="3044"/>
    <x v="54"/>
    <s v="Untitld Liquor Group Pty Ltd"/>
  </r>
  <r>
    <s v="36312405"/>
    <x v="11"/>
    <s v="Invino Club"/>
    <s v="Space # 2208 1-5 Photography Drive"/>
    <s v="Coburg North"/>
    <s v="3058"/>
    <x v="54"/>
    <s v="Invino Club Pty Ltd"/>
  </r>
  <r>
    <s v="36312667"/>
    <x v="11"/>
    <s v="Koko Black Australia"/>
    <s v="110 Gaffney St"/>
    <s v="Coburg North"/>
    <s v="3058"/>
    <x v="54"/>
    <s v="Koko Black Australia Pty Ltd"/>
  </r>
  <r>
    <s v="36312714"/>
    <x v="11"/>
    <s v="Farmers Pick"/>
    <s v="159 Donald St"/>
    <s v="Brunswick East"/>
    <s v="3057"/>
    <x v="54"/>
    <s v="Farmers Pick Pty Ltd"/>
  </r>
  <r>
    <n v="31101566"/>
    <x v="13"/>
    <s v="Hastings Yacht Club          "/>
    <s v="Foreshore   "/>
    <s v="Hastings                      "/>
    <s v="3915"/>
    <x v="55"/>
    <s v="Hastings Yacht Club Inc "/>
  </r>
  <r>
    <s v="31101566"/>
    <x v="1"/>
    <s v="Hastings Yacht Club"/>
    <s v="Foreshore"/>
    <s v="Hastings"/>
    <s v="3915"/>
    <x v="56"/>
    <s v="Hastings Yacht Club Inc"/>
  </r>
  <r>
    <s v="31101728"/>
    <x v="1"/>
    <s v="Canadian Bay Club"/>
    <s v="Canadian Bay Road"/>
    <s v="Mt Eliza"/>
    <s v="3930"/>
    <x v="56"/>
    <s v="The Secretary"/>
  </r>
  <r>
    <s v="31101980"/>
    <x v="1"/>
    <s v="Point Leo Boat Club"/>
    <s v="Westernport"/>
    <s v="Point Leo"/>
    <s v="3916"/>
    <x v="56"/>
    <s v="Point Leo Boat Club"/>
  </r>
  <r>
    <s v="31104695"/>
    <x v="1"/>
    <s v="Balnarring Tennis Club"/>
    <s v="Bruce Street Reserve"/>
    <s v="Balnarring"/>
    <s v="3926"/>
    <x v="56"/>
    <s v="Balnarring Tennis Club Inc"/>
  </r>
  <r>
    <s v="31115078"/>
    <x v="1"/>
    <s v="Dromana Tennis Club"/>
    <s v="Marna Street"/>
    <s v="Dromana"/>
    <s v="3936"/>
    <x v="56"/>
    <s v="Hon Secretary"/>
  </r>
  <r>
    <s v="31117876"/>
    <x v="1"/>
    <s v="Flinders Yacht Club Inc"/>
    <s v="Bass Park"/>
    <s v="Flinders"/>
    <s v="3929"/>
    <x v="56"/>
    <s v="Flinders Yacht Club Inc"/>
  </r>
  <r>
    <s v="31121435"/>
    <x v="1"/>
    <s v="Mount Martha Golf Club"/>
    <s v="Forest Drive"/>
    <s v="Mount Martha"/>
    <s v="3934"/>
    <x v="56"/>
    <s v="Mount Martha Golf Club"/>
  </r>
  <r>
    <s v="31122465"/>
    <x v="1"/>
    <s v="Red Hill Tennis Club Tennis Club Rooms"/>
    <s v="Tennis Club Rooms Red Hill Recreation Reserve Re"/>
    <s v="Red Hill"/>
    <s v="3937"/>
    <x v="56"/>
    <s v="Red Hill Tennis Club"/>
  </r>
  <r>
    <s v="31130044"/>
    <x v="1"/>
    <s v="Rye Tennis Club"/>
    <s v="Recreation Road"/>
    <s v="Rye"/>
    <s v="3941"/>
    <x v="56"/>
    <s v="Rye Tennis Club Inc"/>
  </r>
  <r>
    <s v="31150222"/>
    <x v="1"/>
    <s v="Mornington Croquet Club"/>
    <s v="Civic Reserve Dunns Road"/>
    <s v="Mornington"/>
    <s v="3931"/>
    <x v="56"/>
    <s v="Mornington Croquet Club Inc"/>
  </r>
  <r>
    <s v="31151244"/>
    <x v="1"/>
    <s v="St Andrews Recreation Club"/>
    <s v="99 Bass Meadows Boulevard"/>
    <s v="St Andrews Beach"/>
    <s v="3941"/>
    <x v="56"/>
    <s v="St Andrews Recreation Club"/>
  </r>
  <r>
    <s v="31201138"/>
    <x v="1"/>
    <s v="The Tasty Wok"/>
    <s v="Shop 2 1071 Frankston/Flinders Road"/>
    <s v="Somerville"/>
    <s v="3912"/>
    <x v="56"/>
    <s v="S &amp; Lp Trading Pty Ltd"/>
  </r>
  <r>
    <s v="31202477"/>
    <x v="1"/>
    <s v="Le Feu Moorabbin"/>
    <s v="Shop 4 205 Main Street"/>
    <s v="Mornington"/>
    <s v="3931"/>
    <x v="56"/>
    <s v="Le Feu Moorabbin Pty Ltd"/>
  </r>
  <r>
    <s v="31231840"/>
    <x v="1"/>
    <s v="Sun &amp; Mei Chinese &amp; Thai Restaurant"/>
    <s v="179 Main Street"/>
    <s v="Mornington"/>
    <s v="3931"/>
    <x v="56"/>
    <s v="Cao Bing Xin"/>
  </r>
  <r>
    <s v="31249380"/>
    <x v="1"/>
    <s v="Dromana Dumpling Restaurant"/>
    <s v="141 Point Nepean Road"/>
    <s v="Dromana"/>
    <s v="3936"/>
    <x v="56"/>
    <s v="Liang Xiao Gang"/>
  </r>
  <r>
    <s v="31268994"/>
    <x v="1"/>
    <s v="Mornington Thai Restaurant"/>
    <s v="63B Barkly Street"/>
    <s v="Mornington"/>
    <s v="3931"/>
    <x v="56"/>
    <s v="Cheychar Prapassara"/>
  </r>
  <r>
    <s v="31273800"/>
    <x v="1"/>
    <s v="Kacha Thai Restaurant Dromana"/>
    <s v="135 Point Nepean Road"/>
    <s v="Dromana"/>
    <s v="3936"/>
    <x v="56"/>
    <s v="Buckland John Owen"/>
  </r>
  <r>
    <s v="31275632"/>
    <x v="1"/>
    <s v="Tootgarook Senior Citizens Centre"/>
    <s v="2 Barry Street"/>
    <s v="Tootgarook"/>
    <s v="3941"/>
    <x v="56"/>
    <s v="Tootcarook Senior Citizens Inc"/>
  </r>
  <r>
    <s v="31278818"/>
    <x v="1"/>
    <s v="Bai Hmon Thai Restaurant &amp; Takeaway"/>
    <s v="Shop 8/33 Cook Street"/>
    <s v="Flinders"/>
    <s v="3929"/>
    <x v="56"/>
    <s v="Hough Orachorn"/>
  </r>
  <r>
    <s v="31280514"/>
    <x v="1"/>
    <s v="Food On The Hill"/>
    <s v="Shop 10, 159 Shoreham Road"/>
    <s v="Red Hill South"/>
    <s v="3937"/>
    <x v="56"/>
    <s v="Stamellos Christos"/>
  </r>
  <r>
    <s v="31281243"/>
    <x v="1"/>
    <s v="Benton'S Wok"/>
    <s v="Shop 12, Bentons Sq Shopping Centre 210 Dunns Road"/>
    <s v="Mornington"/>
    <s v="3931"/>
    <x v="56"/>
    <s v="Bentons Wok Pty Ltd"/>
  </r>
  <r>
    <s v="31282150"/>
    <x v="1"/>
    <s v="Balnarring Picnic Racing Club"/>
    <s v="10 Coolart Road"/>
    <s v="Bittern"/>
    <s v="3918"/>
    <x v="56"/>
    <s v="Balnarring Picnic Racing Club Inc"/>
  </r>
  <r>
    <s v="31284762"/>
    <x v="1"/>
    <s v="Sorrento Portsea Senior Citizens Centre"/>
    <s v="823 Melbourne Road"/>
    <s v="Sorrento"/>
    <s v="3943"/>
    <x v="56"/>
    <s v="Sorrento Portsea Senior Citizens Centre Inc"/>
  </r>
  <r>
    <s v="31285865"/>
    <x v="1"/>
    <s v="The Pantry House"/>
    <s v="Benton'S Square Shopping Centre Shop 7 210 Dunns Rd"/>
    <s v="Mornington"/>
    <s v="3931"/>
    <x v="56"/>
    <s v="The Pantry House Pty Ltd"/>
  </r>
  <r>
    <s v="31287786"/>
    <x v="1"/>
    <s v="Ev Tours"/>
    <s v="27 Almond Bush St"/>
    <s v="Somerville"/>
    <s v="3912"/>
    <x v="56"/>
    <s v="Ev Tours Pty Ltd"/>
  </r>
  <r>
    <s v="31288774"/>
    <x v="1"/>
    <s v="Jetty'S Pizza"/>
    <s v="355 - 357 Point Nepean Road"/>
    <s v="Dromana"/>
    <s v="3936"/>
    <x v="56"/>
    <s v="Jetty'S Beachside Enterprises Pty Ltd"/>
  </r>
  <r>
    <s v="31290381"/>
    <x v="1"/>
    <s v="Basil Blue"/>
    <s v="59 High Street"/>
    <s v="Hastings"/>
    <s v="3915"/>
    <x v="56"/>
    <s v="Thai Lao Food By Tavanh1 Pty Ltd"/>
  </r>
  <r>
    <s v="31290666"/>
    <x v="1"/>
    <s v="Bottegga 188"/>
    <s v="Suite 1 188 Humphries Rd"/>
    <s v="Mount Eliza"/>
    <s v="3930"/>
    <x v="56"/>
    <s v="Adhd Nominees Pty Ltd"/>
  </r>
  <r>
    <s v="31400067"/>
    <x v="2"/>
    <s v="Hastings Bowling Club"/>
    <s v="40 Marine Parade"/>
    <s v="Hastings"/>
    <s v="3915"/>
    <x v="56"/>
    <s v="Hastings Bowling Club Inc"/>
  </r>
  <r>
    <s v="31400538"/>
    <x v="2"/>
    <s v="Rosebud Football Netball Club"/>
    <s v="Olympic Oval Eastbourne Road"/>
    <s v="Rosebud"/>
    <s v="3939"/>
    <x v="56"/>
    <s v="Rosebud Football Netball  Club Inc."/>
  </r>
  <r>
    <s v="31400562"/>
    <x v="2"/>
    <s v="Rye Football Club"/>
    <s v="Melbourne Rd"/>
    <s v="Rye"/>
    <s v="3939"/>
    <x v="56"/>
    <s v="Rye Football Club Inc"/>
  </r>
  <r>
    <s v="31400805"/>
    <x v="2"/>
    <s v="Sorrento Bowls Club"/>
    <s v="Macfarlane Reserve 35 Hotham Road"/>
    <s v="Sorrento"/>
    <s v="3943"/>
    <x v="56"/>
    <s v="Sorrento Bowls Club Inc"/>
  </r>
  <r>
    <s v="31401071"/>
    <x v="2"/>
    <s v="Somerville Bowling Club"/>
    <s v="259 Jones Rd"/>
    <s v="Somerville"/>
    <s v="3912"/>
    <x v="56"/>
    <s v="Somerville Bowling Club Inc"/>
  </r>
  <r>
    <s v="31401233"/>
    <x v="2"/>
    <s v="Red Hill Cricket Club"/>
    <s v="184 Arthurs Seat Road"/>
    <s v="Red Hill"/>
    <s v="3937"/>
    <x v="56"/>
    <s v="Red Hill Cricket Club Inc"/>
  </r>
  <r>
    <s v="31401526"/>
    <x v="2"/>
    <s v="Mornington Bowling Club"/>
    <s v="765A The Esplanade"/>
    <s v="Mornington"/>
    <s v="3931"/>
    <x v="56"/>
    <s v="Mornington Bowling Club Inc"/>
  </r>
  <r>
    <s v="31402001"/>
    <x v="2"/>
    <s v="Red Hill Football Club"/>
    <s v="Showgrounds Main Rd"/>
    <s v="Red Hill"/>
    <s v="3937"/>
    <x v="56"/>
    <s v="Red Hill Football Club Inc"/>
  </r>
  <r>
    <s v="31402603"/>
    <x v="2"/>
    <s v="Mornington Soccer Club"/>
    <s v="Dallas Brooks Park Tyabb Road"/>
    <s v="Mornington"/>
    <s v="3931"/>
    <x v="56"/>
    <s v="Mornington Soccer Club"/>
  </r>
  <r>
    <s v="31405172"/>
    <x v="2"/>
    <s v="Mt Eliza Football Club Social Club"/>
    <s v="Wooralla Drive"/>
    <s v="Moorooduc"/>
    <s v="3933"/>
    <x v="56"/>
    <s v="Mt Eliza Football Club Inc"/>
  </r>
  <r>
    <s v="31405732"/>
    <x v="2"/>
    <s v="West Rosebud Bowling Club"/>
    <s v="Vern Wright Reserve 66A Elizabeth Avenue"/>
    <s v="Rosebud West"/>
    <s v="3940"/>
    <x v="56"/>
    <s v="West Rosebud Bowling Club Inc"/>
  </r>
  <r>
    <s v="31405944"/>
    <x v="2"/>
    <s v="The Main Ridge Bowls And Petanque Club"/>
    <s v="Main Creek Rd"/>
    <s v="Main Ridge"/>
    <s v="3928"/>
    <x v="56"/>
    <s v="The Main Ridge Bowls And Petanque Club Inc"/>
  </r>
  <r>
    <s v="31407043"/>
    <x v="2"/>
    <s v="Balnarring Bowls &amp; Social Club"/>
    <s v="Bruce Street Reserve"/>
    <s v="Balnarring"/>
    <s v="3927"/>
    <x v="56"/>
    <s v="Balnarring Bowls &amp; Social Club Inc"/>
  </r>
  <r>
    <s v="31407459"/>
    <x v="2"/>
    <s v="Tyabb Tennis Club"/>
    <s v="Mornington/Tyabb Road And Frankston/Flinder Road"/>
    <s v="Tyabb"/>
    <s v="3913"/>
    <x v="56"/>
    <s v="Tyabb Tennis Club Inc"/>
  </r>
  <r>
    <s v="31407996"/>
    <x v="2"/>
    <s v="Mt Eliza Tennis Club"/>
    <s v="55 Wimbledon Road"/>
    <s v="Mount Eliza"/>
    <s v="3930"/>
    <x v="56"/>
    <s v="Mt. Eliza Tennis Club Inc."/>
  </r>
  <r>
    <s v="31408984"/>
    <x v="2"/>
    <s v="Rosebud Beach Community Bowls Club"/>
    <s v="Point Nepean Road"/>
    <s v="Rosebud"/>
    <s v="3939"/>
    <x v="56"/>
    <s v="Rosebud Beach Community Bowls Club Inc"/>
  </r>
  <r>
    <s v="31409029"/>
    <x v="2"/>
    <s v="Mt Eliza Cricket Club"/>
    <s v="Emil Madsen Reserve Wooralla Drive"/>
    <s v="Mount Eliza"/>
    <s v="3930"/>
    <x v="56"/>
    <s v="Mt Eliza Cricket Club Inc."/>
  </r>
  <r>
    <s v="31409281"/>
    <x v="2"/>
    <s v="Sorrento Sports Club"/>
    <s v="David Macfarlan Recreation Reserve Hotham Road"/>
    <s v="Sorrento"/>
    <s v="3943"/>
    <x v="56"/>
    <s v="Sorrento Sports Club"/>
  </r>
  <r>
    <s v="31410698"/>
    <x v="2"/>
    <s v="Crib Point Cricket Club"/>
    <s v="Colin Pde"/>
    <s v="Crib Point"/>
    <s v="3919"/>
    <x v="56"/>
    <s v="Crib Point Cricket Club Inc"/>
  </r>
  <r>
    <s v="31421445"/>
    <x v="2"/>
    <s v="Peninsula Aero Club"/>
    <s v="Western Port Airfield 98 Stuart Road (Lot 17)"/>
    <s v="Tyabb"/>
    <s v="3913"/>
    <x v="56"/>
    <s v="Peninsula Aero Club"/>
  </r>
  <r>
    <s v="31422750"/>
    <x v="2"/>
    <s v="Somerville Cricket Club"/>
    <s v="307 Jones Road"/>
    <s v="Somerville"/>
    <s v="3912"/>
    <x v="56"/>
    <s v="Somerville Cricket Club Inc"/>
  </r>
  <r>
    <s v="31422857"/>
    <x v="2"/>
    <s v="Crib Point Football Club"/>
    <s v="31 Governors Road"/>
    <s v="Crib Point"/>
    <s v="3919"/>
    <x v="56"/>
    <s v="Crib Point Football And Netball Club Inc"/>
  </r>
  <r>
    <s v="31903803"/>
    <x v="12"/>
    <s v="The Continental Sorrento"/>
    <s v="Ocean Beach Road"/>
    <s v="Sorrento"/>
    <s v="3943"/>
    <x v="56"/>
    <s v="Cfpb6 Pty Ltd"/>
  </r>
  <r>
    <s v="31904558"/>
    <x v="3"/>
    <s v="Dava Hotel"/>
    <s v="614 The Esplanade"/>
    <s v="Mount Martha"/>
    <s v="3934"/>
    <x v="56"/>
    <s v="Taverns Of Victoria Pty Ltd"/>
  </r>
  <r>
    <s v="31904778"/>
    <x v="12"/>
    <s v="Dromana Hotel"/>
    <s v="151 Point Nepean Road"/>
    <s v="Dromana"/>
    <s v="3936"/>
    <x v="56"/>
    <s v="Molwin Pty Ltd"/>
  </r>
  <r>
    <s v="31905643"/>
    <x v="3"/>
    <s v="Flinders Hotel"/>
    <s v="23 Cook Street"/>
    <s v="Flinders"/>
    <s v="3929"/>
    <x v="56"/>
    <s v="Flinders Hotel Services Pty Ltd"/>
  </r>
  <r>
    <s v="31906411"/>
    <x v="12"/>
    <s v="Grand Hotel"/>
    <s v="126 Main Street"/>
    <s v="Mornington"/>
    <s v="3931"/>
    <x v="56"/>
    <s v="Black Rhino (Grand) Pty Ltd"/>
  </r>
  <r>
    <s v="31425350"/>
    <x v="2"/>
    <s v="Mccrae Yacht Club"/>
    <s v="Point Nepean Road"/>
    <s v="Mccrae"/>
    <s v="3938"/>
    <x v="56"/>
    <s v="Mccrae Yacht Club Inc"/>
  </r>
  <r>
    <s v="31425504"/>
    <x v="2"/>
    <s v="Main Ridge Cricket Club"/>
    <s v="Ditterich Reserve Main Creek Road"/>
    <s v="Main Ridge"/>
    <s v="3928"/>
    <x v="56"/>
    <s v="Main Ridge Cricket Club Inc"/>
  </r>
  <r>
    <s v="31426005"/>
    <x v="2"/>
    <s v="Point Leo Surf Lifesaving Club"/>
    <s v="55 Western Parade"/>
    <s v="Point Leo"/>
    <s v="3916"/>
    <x v="56"/>
    <s v="Point Leo Surf Lifesaving Club Inc"/>
  </r>
  <r>
    <s v="31426704"/>
    <x v="2"/>
    <s v="Westernport Angling Club"/>
    <s v="The Foreshore"/>
    <s v="Hastings"/>
    <s v="3915"/>
    <x v="56"/>
    <s v="Westernport Angling Club Inc"/>
  </r>
  <r>
    <s v="31451204"/>
    <x v="2"/>
    <s v="Westernport Yacht Club"/>
    <s v="1 Foreshore Road"/>
    <s v="Balnarring"/>
    <s v="3926"/>
    <x v="56"/>
    <s v="Westernport Yacht Club Inc"/>
  </r>
  <r>
    <s v="31452470"/>
    <x v="2"/>
    <s v="Emil Madsen Reserve"/>
    <s v="Wooralla Drive"/>
    <s v="Mount Eliza"/>
    <s v="3930"/>
    <x v="56"/>
    <s v="Mt Eliza Junior Football Club"/>
  </r>
  <r>
    <s v="31452527"/>
    <x v="2"/>
    <s v="Peninsula Raiders Superules Football Club"/>
    <s v="275C Main St"/>
    <s v="Mornington"/>
    <s v="3931"/>
    <x v="56"/>
    <s v="Peninsula Raiders Superules Football Club Inc"/>
  </r>
  <r>
    <s v="31821687"/>
    <x v="6"/>
    <s v="Wowee Zowee"/>
    <s v="Rear 35 Main Street"/>
    <s v="Mornington"/>
    <s v="3931"/>
    <x v="56"/>
    <s v="Ccc Tavern Pty Ltd"/>
  </r>
  <r>
    <s v="31821988"/>
    <x v="7"/>
    <s v="The Bay Hotel Mornington"/>
    <s v="60-62 Main Street"/>
    <s v="Mornington"/>
    <s v="3931"/>
    <x v="56"/>
    <s v="The Bay Hotel Mornington Pty Ltd"/>
  </r>
  <r>
    <s v="31850165"/>
    <x v="5"/>
    <s v="Heritage Hotel Holdings"/>
    <s v="3059 Frankston-Flinders Road"/>
    <s v="Balnarring"/>
    <s v="3926"/>
    <x v="56"/>
    <s v="Heritage Hotel Holdings Pty Ltd"/>
  </r>
  <r>
    <s v="31907734"/>
    <x v="3"/>
    <s v="Kirkpatrick'S Hotel"/>
    <s v="774 The Esplanade"/>
    <s v="Mornington"/>
    <s v="3931"/>
    <x v="56"/>
    <s v="Cellar Door Hospitality Group Pty Ltd"/>
  </r>
  <r>
    <s v="31910622"/>
    <x v="3"/>
    <s v="The Portsea Hotel"/>
    <s v="3746 Point Nepean Road"/>
    <s v="Portsea"/>
    <s v="3944"/>
    <x v="56"/>
    <s v="Morris Hospitality Pty Ltd"/>
  </r>
  <r>
    <s v="31912187"/>
    <x v="12"/>
    <s v="Rosebud Hotel"/>
    <s v="1099 Point Nepean Road"/>
    <s v="Rosebud"/>
    <s v="3939"/>
    <x v="56"/>
    <s v="Rosebud Pub Pty Ltd"/>
  </r>
  <r>
    <s v="31920415"/>
    <x v="12"/>
    <s v="Kings Creek Hotel"/>
    <s v="1989 Frankston-Flinders Road"/>
    <s v="Hastings"/>
    <s v="3915"/>
    <x v="56"/>
    <s v="Mkih Pty Ltd"/>
  </r>
  <r>
    <s v="31912373"/>
    <x v="12"/>
    <s v="Westernport Hotel"/>
    <s v="High Street"/>
    <s v="Hastings"/>
    <s v="3915"/>
    <x v="56"/>
    <s v="M &amp; R Hotels Pty Ltd"/>
  </r>
  <r>
    <s v="31912454"/>
    <x v="3"/>
    <s v="Royal Hotel"/>
    <s v="770 The Esplanade"/>
    <s v="Mornington"/>
    <s v="3931"/>
    <x v="56"/>
    <s v="Hrh (Mornington) Pty Ltd"/>
  </r>
  <r>
    <s v="31913167"/>
    <x v="3"/>
    <s v="Rye Hotel"/>
    <s v="2415 Point Nepean Road"/>
    <s v="Rye"/>
    <s v="3941"/>
    <x v="56"/>
    <s v="Australian Leisure And Hospitality Group Pty Limited"/>
  </r>
  <r>
    <s v="31913696"/>
    <x v="12"/>
    <s v="Somerville Hotel"/>
    <s v="84 Station St"/>
    <s v="Somerville"/>
    <s v="3912"/>
    <x v="56"/>
    <s v="Australian Leisure And Hospitality Group Pty Limited"/>
  </r>
  <r>
    <s v="31913701"/>
    <x v="3"/>
    <s v="Sorrento Hotel"/>
    <s v="5 Hotham Road"/>
    <s v="Sorrento"/>
    <s v="3943"/>
    <x v="56"/>
    <s v="Hotel Sorrento Pty Ltd"/>
  </r>
  <r>
    <s v="31914341"/>
    <x v="12"/>
    <s v="Mornington On Tanti Hotel"/>
    <s v="917 Nepean Highway"/>
    <s v="Mornington"/>
    <s v="3931"/>
    <x v="56"/>
    <s v="Supreme Tanti Pty Ltd"/>
  </r>
  <r>
    <s v="31917187"/>
    <x v="12"/>
    <s v="Baxter Tavern Hotel Motel"/>
    <s v="117 Baxter Tooradin Road"/>
    <s v="Baxter"/>
    <s v="3911"/>
    <x v="56"/>
    <s v="Black Rhino (Baxter) Pty Ltd"/>
  </r>
  <r>
    <s v="32001222"/>
    <x v="4"/>
    <s v="Cellarbrations At Mccrae"/>
    <s v="Shops 15 &amp; 16 739 Point Nepean Road"/>
    <s v="Mccrae"/>
    <s v="3938"/>
    <x v="56"/>
    <s v="Pro-Unite Pty Ltd"/>
  </r>
  <r>
    <s v="32001280"/>
    <x v="4"/>
    <s v="Ritchies Iga Plus Liquor (Somerville)"/>
    <s v="2 Eramosa Street"/>
    <s v="Somerville"/>
    <s v="3912"/>
    <x v="56"/>
    <s v="Ritchies Stores Pty Ltd"/>
  </r>
  <r>
    <s v="32001303"/>
    <x v="4"/>
    <s v="Stringer'S Stores"/>
    <s v="2-8 Ocean Beach Road"/>
    <s v="Sorrento"/>
    <s v="3943"/>
    <x v="56"/>
    <s v="Ssdg Holdings Pty Ltd"/>
  </r>
  <r>
    <s v="31920148"/>
    <x v="3"/>
    <s v="Marina Restaurant Bistro &amp; Bar"/>
    <s v="Westernport Marina Cnr Mullet &amp; Skinner Streets"/>
    <s v="Hastings"/>
    <s v="3915"/>
    <x v="56"/>
    <s v="Danielsen Stephen"/>
  </r>
  <r>
    <s v="31921403"/>
    <x v="3"/>
    <s v="Racv Cape Schanck Resort"/>
    <s v="1104 Boneo Road"/>
    <s v="Cape Schanck"/>
    <s v="3939"/>
    <x v="56"/>
    <s v="Royal Automobile Club Of Victoria (Racv) Limited"/>
  </r>
  <r>
    <s v="31922043"/>
    <x v="3"/>
    <s v="Arthurs Hotel"/>
    <s v="790 Arthurs Seat Road"/>
    <s v="Dromana"/>
    <s v="3936"/>
    <x v="56"/>
    <s v="Mmw Hospitality Pty Ltd"/>
  </r>
  <r>
    <s v="31922140"/>
    <x v="3"/>
    <s v="Canadian Bay Hotel"/>
    <s v="35 Ranelagh Drive"/>
    <s v="Mount Eliza"/>
    <s v="3930"/>
    <x v="56"/>
    <s v="Padula Investments Pty Ltd"/>
  </r>
  <r>
    <s v="31950313"/>
    <x v="3"/>
    <s v="Panda Blairgowrie"/>
    <s v="2871-2875 Point Nepean Highway"/>
    <s v="Blairgowrie"/>
    <s v="3942"/>
    <x v="56"/>
    <s v="Panda 3942 Pty Ltd"/>
  </r>
  <r>
    <s v="31950753"/>
    <x v="3"/>
    <s v="Eagle Ridge Golf Course"/>
    <s v="215 Browns Rd"/>
    <s v="Boneo"/>
    <s v="3939"/>
    <x v="56"/>
    <s v="Rong Fu Pty Ltd"/>
  </r>
  <r>
    <s v="31951521"/>
    <x v="3"/>
    <s v="Moonahlinks Peninsula"/>
    <s v="55 Peter Thompson Drive"/>
    <s v="Fingal"/>
    <s v="3939"/>
    <x v="56"/>
    <s v="Zhong Tian International Pty Ltd"/>
  </r>
  <r>
    <s v="31951903"/>
    <x v="3"/>
    <s v="Red Hill Brewery"/>
    <s v="6 Cherry Road"/>
    <s v="Red Hill South"/>
    <s v="3937"/>
    <x v="56"/>
    <s v="D &amp; K Golding Pty Ltd"/>
  </r>
  <r>
    <s v="31952284"/>
    <x v="3"/>
    <s v="Itali.Co"/>
    <s v="Lot 38 1-3 The Esplanade"/>
    <s v="Sorrento"/>
    <s v="3943"/>
    <x v="56"/>
    <s v="Sorrento Italico Pty Ltd"/>
  </r>
  <r>
    <s v="31952292"/>
    <x v="3"/>
    <s v="Koonya Hotel"/>
    <s v="Lot 37 1-3 The Esplanade"/>
    <s v="Sorrento"/>
    <s v="3943"/>
    <x v="56"/>
    <s v="Morgan'S Sorrento Vic Pty Ltd"/>
  </r>
  <r>
    <s v="31953395"/>
    <x v="3"/>
    <s v="Red Hill Epicurean Centre"/>
    <s v="165 Shoreham Road"/>
    <s v="Red Hill South"/>
    <s v="3937"/>
    <x v="56"/>
    <s v="Red Hill Epicurean Pty Ltd"/>
  </r>
  <r>
    <s v="31953450"/>
    <x v="3"/>
    <s v="Tar Bar"/>
    <s v="72 Watt Road"/>
    <s v="Mornington"/>
    <s v="3931"/>
    <x v="56"/>
    <s v="Tar Barrel Pty Ltd"/>
  </r>
  <r>
    <s v="31953858"/>
    <x v="3"/>
    <s v="Pier Street Kitchen"/>
    <s v="19 Pier Street"/>
    <s v="Dromana"/>
    <s v="3936"/>
    <x v="56"/>
    <s v="Dee'S Kitchen Pty Ltd"/>
  </r>
  <r>
    <s v="31953997"/>
    <x v="3"/>
    <s v="Two Buoys"/>
    <s v="207-209 Point Nepean Road"/>
    <s v="Dromana"/>
    <s v="3936"/>
    <x v="56"/>
    <s v="Penninsula Hospitality Holdings Pty Ltd"/>
  </r>
  <r>
    <s v="31954375"/>
    <x v="3"/>
    <s v="Independent Wine Store"/>
    <s v="2117 Point Nepean Road"/>
    <s v="Rye"/>
    <s v="3941"/>
    <x v="56"/>
    <s v="Independent Wine Merchant Pty Ltd"/>
  </r>
  <r>
    <s v="31954422"/>
    <x v="3"/>
    <s v="Mercure Portsea Golf Club &amp; Resort"/>
    <s v="46 London Bridge Road"/>
    <s v="Portsea"/>
    <s v="3944"/>
    <x v="56"/>
    <s v="Portsea Golf Club"/>
  </r>
  <r>
    <s v="31955737"/>
    <x v="3"/>
    <s v="Doc Mornington"/>
    <s v="Shop 2, 22 Main Street"/>
    <s v="Mornington"/>
    <s v="3931"/>
    <x v="56"/>
    <s v="Doc Mornington Pty Ltd"/>
  </r>
  <r>
    <s v="31956107"/>
    <x v="3"/>
    <s v="Point Leo Estate"/>
    <s v="3649 Frankston-Flinders Rd"/>
    <s v="Merricks"/>
    <s v="3916"/>
    <x v="56"/>
    <s v="Pennybay Pty Ltd"/>
  </r>
  <r>
    <s v="31956547"/>
    <x v="3"/>
    <s v="The Flinders Village Cafe"/>
    <s v="49 Cook St"/>
    <s v="Flinders"/>
    <s v="3929"/>
    <x v="56"/>
    <s v="Tei J Pty Ltd"/>
  </r>
  <r>
    <s v="31958010"/>
    <x v="3"/>
    <s v="Jimmyrum"/>
    <s v="6-8 Brasser Avenue"/>
    <s v="Dromana"/>
    <s v="3936"/>
    <x v="56"/>
    <s v="Jimmyrum Pty Ltd"/>
  </r>
  <r>
    <s v="31958311"/>
    <x v="3"/>
    <s v="Martha'S Table"/>
    <s v="5 Waterfront Place Martha Cove Village Centre"/>
    <s v="Safety Beach"/>
    <s v="3936"/>
    <x v="56"/>
    <s v="Balmain Asset Management Pty Ltd"/>
  </r>
  <r>
    <s v="31958329"/>
    <x v="3"/>
    <s v="Peninsula Beverage Co."/>
    <s v="42 Main St"/>
    <s v="Mornington"/>
    <s v="3931"/>
    <x v="56"/>
    <s v="Peninsula Beverage Co. Pty Ltd"/>
  </r>
  <r>
    <s v="31960017"/>
    <x v="3"/>
    <s v="Plonk And Stink Flinders Wine And Cheese"/>
    <s v="Unit 3 37 Cook St"/>
    <s v="Flinders"/>
    <s v="3929"/>
    <x v="56"/>
    <s v="Psfwc Pty Ltd"/>
  </r>
  <r>
    <s v="31960180"/>
    <x v="3"/>
    <s v="Sanctuary Inn On Westerport"/>
    <s v="126 Marine Pde"/>
    <s v="Hastings"/>
    <s v="3915"/>
    <x v="56"/>
    <s v="Makalyn Developments Pty Ltd"/>
  </r>
  <r>
    <s v="31960821"/>
    <x v="3"/>
    <s v="Cellar And Pantry"/>
    <s v="141A Shoreham Road"/>
    <s v="Red Hill South"/>
    <s v="3937"/>
    <x v="56"/>
    <s v="Lama Dekel Pty Ltd"/>
  </r>
  <r>
    <s v="31961047"/>
    <x v="3"/>
    <s v="Intercontinental Hotel Sorrento"/>
    <s v="1-21 Ocean Beach Road"/>
    <s v="Sorrento"/>
    <s v="3943"/>
    <x v="56"/>
    <s v="Continental Hotel Operations Pty Ltd"/>
  </r>
  <r>
    <s v="31962344"/>
    <x v="3"/>
    <s v="Provincia Food Store"/>
    <s v="Shops 3-5, 154 Marine Drive"/>
    <s v="Safety Beach"/>
    <s v="3936"/>
    <x v="56"/>
    <s v="Jaji Pty Ltd"/>
  </r>
  <r>
    <s v="31962417"/>
    <x v="3"/>
    <s v="The Bodega Co"/>
    <s v="133 Point Nepean Rd"/>
    <s v="Dromana"/>
    <s v="3936"/>
    <x v="56"/>
    <s v="The Bodega Co Pty Ltd"/>
  </r>
  <r>
    <s v="31962491"/>
    <x v="3"/>
    <s v="Peninsula Beverage Co"/>
    <s v="1/1012 Mornington-Flinders Road"/>
    <s v="Red Hill"/>
    <s v="3937"/>
    <x v="56"/>
    <s v="Peninsula Beverage Co. Pty Ltd"/>
  </r>
  <r>
    <s v="31962823"/>
    <x v="3"/>
    <s v="Arthurs Seat Eagle"/>
    <s v="795 Arthurs Seat Rd"/>
    <s v="Arthurs Seat"/>
    <s v="3936"/>
    <x v="56"/>
    <s v="Arthurs Seat Eagle Pty Ltd"/>
  </r>
  <r>
    <s v="31963057"/>
    <x v="3"/>
    <s v="Mt. Terrasse"/>
    <s v="Shop 2, 87 Mount Eliza Way"/>
    <s v="Mount Eliza"/>
    <s v="3930"/>
    <x v="56"/>
    <s v="Woodruff Group Pty Ltd"/>
  </r>
  <r>
    <s v="31963138"/>
    <x v="3"/>
    <s v="Teresita'S"/>
    <s v="229 Point Nepean Rd"/>
    <s v="Dromana"/>
    <s v="3936"/>
    <x v="56"/>
    <s v="Casper Imperial Pty Ltd"/>
  </r>
  <r>
    <s v="32008101"/>
    <x v="4"/>
    <s v="Friendly Tyabb Grocer"/>
    <s v="Shops 1 &amp; 2 1537-1539 Frankston-Flinders Road"/>
    <s v="Tyabb"/>
    <s v="3913"/>
    <x v="56"/>
    <s v="Bechara Adnan"/>
  </r>
  <r>
    <s v="32020268"/>
    <x v="4"/>
    <s v="Nepean Highway Cellars"/>
    <s v="1000 Nepean Highway"/>
    <s v="Mornington"/>
    <s v="3931"/>
    <x v="56"/>
    <s v="Supreme Tanti Pty Ltd"/>
  </r>
  <r>
    <s v="32005200"/>
    <x v="4"/>
    <s v="Ritchies Iga Plus Liquor (Mt Eliza)"/>
    <s v="Unit 3 89 Mount Eliza Way"/>
    <s v="Mount Eliza"/>
    <s v="3930"/>
    <x v="56"/>
    <s v="Ritchies Stores Pty Ltd"/>
  </r>
  <r>
    <s v="32005501"/>
    <x v="4"/>
    <s v="Blairgowrie Licensed Grocery"/>
    <s v="2833-2835 Nepean Highway"/>
    <s v="Blairgowrie"/>
    <s v="3942"/>
    <x v="56"/>
    <s v="Seawalk Pty Ltd"/>
  </r>
  <r>
    <s v="32005933"/>
    <x v="4"/>
    <s v="Cp Cellars"/>
    <s v="182 Stony Point Road"/>
    <s v="Crib Point"/>
    <s v="3919"/>
    <x v="56"/>
    <s v="Cp Cellars Pty Ltd"/>
  </r>
  <r>
    <s v="32006167"/>
    <x v="4"/>
    <s v="Bws - Beer Wine Spirits"/>
    <s v="967-991 Nepean Highway"/>
    <s v="Rosebud"/>
    <s v="3939"/>
    <x v="56"/>
    <s v="Endeavour Group Limited"/>
  </r>
  <r>
    <s v="32007197"/>
    <x v="4"/>
    <s v="Baxter Liquor Store"/>
    <s v="638 Frankston/Flinders Road"/>
    <s v="Baxter"/>
    <s v="3911"/>
    <x v="56"/>
    <s v="Korcari Pty Limited"/>
  </r>
  <r>
    <s v="32007634"/>
    <x v="4"/>
    <s v="Choice Foods"/>
    <s v="24-26 Robertson Drive"/>
    <s v="Mornington"/>
    <s v="3931"/>
    <x v="56"/>
    <s v="Choice Foods Pty Ltd"/>
  </r>
  <r>
    <s v="32007985"/>
    <x v="4"/>
    <s v="Ritchies Iga Plus Liquor (Mt Martha)"/>
    <s v="22 Lochiel Avenue"/>
    <s v="Mount Martha"/>
    <s v="3934"/>
    <x v="56"/>
    <s v="Ritchies Stores Pty Ltd"/>
  </r>
  <r>
    <s v="32008169"/>
    <x v="4"/>
    <s v="Bws - Beer Wine Spirits"/>
    <s v="78 Barkly Street"/>
    <s v="Mornington"/>
    <s v="3931"/>
    <x v="56"/>
    <s v="Endeavour Group Limited"/>
  </r>
  <r>
    <s v="32020145"/>
    <x v="4"/>
    <s v="Peninsula Cellars"/>
    <s v="Shop 5 &amp; 6 Rye Shopping Centre"/>
    <s v="Rye"/>
    <s v="3941"/>
    <x v="56"/>
    <s v="Ct Enterprising Pty Ltd"/>
  </r>
  <r>
    <s v="32020218"/>
    <x v="4"/>
    <s v="Flinders General Store And Newsagency"/>
    <s v="48-50 Cook Street"/>
    <s v="Flinders"/>
    <s v="3929"/>
    <x v="56"/>
    <s v="Seachange (Flinders) No 2 Pty Ltd"/>
  </r>
  <r>
    <s v="32020488"/>
    <x v="4"/>
    <s v="Mt Eliza Cellars"/>
    <s v="Shop 3 188 Humphries Road"/>
    <s v="Mount Eliza"/>
    <s v="3930"/>
    <x v="56"/>
    <s v="Mr Dionysos Pty Ltd"/>
  </r>
  <r>
    <s v="32020543"/>
    <x v="4"/>
    <s v="Dan Murphy'S"/>
    <s v="Bentons Square S/Centre Cnr Bentons &amp; Dunns Roads"/>
    <s v="Mornington East"/>
    <s v="3931"/>
    <x v="56"/>
    <s v="Endeavour Group Limited"/>
  </r>
  <r>
    <s v="32020828"/>
    <x v="4"/>
    <s v="Ritchies Iga Plus Liquor (Dromana)"/>
    <s v="Shops 6 &amp; 7 Dromana Hub Nepean Highway"/>
    <s v="Dromana"/>
    <s v="3936"/>
    <x v="56"/>
    <s v="Ritchies Stores Pty Ltd"/>
  </r>
  <r>
    <s v="32023478"/>
    <x v="4"/>
    <s v="Liquorland"/>
    <s v="Cnr Victoria &amp; Church Street"/>
    <s v="Hastings"/>
    <s v="3915"/>
    <x v="56"/>
    <s v="Liquorland (Australia) Pty Ltd"/>
  </r>
  <r>
    <s v="32024694"/>
    <x v="4"/>
    <s v="Liquorland"/>
    <s v="Port Phillip Plaza Corner Boneo Road &amp; Mccomb Street"/>
    <s v="Rosebud"/>
    <s v="3939"/>
    <x v="56"/>
    <s v="Liquorland (Australia) Pty Ltd"/>
  </r>
  <r>
    <s v="32050726"/>
    <x v="4"/>
    <s v="The Garden Vineyard"/>
    <s v="174 Graydens Road"/>
    <s v="Moorooduc"/>
    <s v="3933"/>
    <x v="56"/>
    <s v="Mcfall Susan Eleanor"/>
  </r>
  <r>
    <s v="32051015"/>
    <x v="4"/>
    <s v="Sorrento Cellars"/>
    <s v="105 Ocean Beach Road"/>
    <s v="Sorrento"/>
    <s v="3943"/>
    <x v="56"/>
    <s v="Wogu Agricultural Development Pty Ltd"/>
  </r>
  <r>
    <s v="32051691"/>
    <x v="4"/>
    <s v="Liquorland"/>
    <s v="Coles Supermarket Cnr Gordon, Barkly Str &amp; Railway Gve"/>
    <s v="Mornington"/>
    <s v="3931"/>
    <x v="56"/>
    <s v="Liquorland (Australia) Pty Ltd"/>
  </r>
  <r>
    <s v="32052312"/>
    <x v="4"/>
    <s v="Waterfall Gully Cellars"/>
    <s v="95-97 Old Cape Schank Road"/>
    <s v="Rosebud"/>
    <s v="3939"/>
    <x v="56"/>
    <s v="G &amp; L Mew Investments Pty Ltd"/>
  </r>
  <r>
    <s v="32052451"/>
    <x v="4"/>
    <s v="Bws - Beer Wine Spirits"/>
    <s v="Shop 11 17 Eramosa Road"/>
    <s v="Somerville"/>
    <s v="3912"/>
    <x v="56"/>
    <s v="Endeavour Group Limited"/>
  </r>
  <r>
    <s v="32052833"/>
    <x v="4"/>
    <s v="Bottle-O Dromana"/>
    <s v="183 Point Nepean Road"/>
    <s v="Dromana"/>
    <s v="3936"/>
    <x v="56"/>
    <s v="United Retailers Pty Ltd"/>
  </r>
  <r>
    <s v="32052867"/>
    <x v="4"/>
    <s v="Back Beach Cellars"/>
    <s v="368 Dundas Street"/>
    <s v="Rye"/>
    <s v="3941"/>
    <x v="56"/>
    <s v="Ca &amp; Ga Catering Pty Ltd"/>
  </r>
  <r>
    <s v="32053229"/>
    <x v="4"/>
    <s v="Point Nepean Cellars"/>
    <s v="1615 Point Nepean Road"/>
    <s v="Rosebud West"/>
    <s v="3940"/>
    <x v="56"/>
    <s v="Point Nepean Cellars Pty Ltd"/>
  </r>
  <r>
    <s v="32053740"/>
    <x v="4"/>
    <s v="Wilsons Cellars"/>
    <s v="106 Wilsons Road"/>
    <s v="Mornington"/>
    <s v="3931"/>
    <x v="56"/>
    <s v="Vlrkf Pty Limited"/>
  </r>
  <r>
    <s v="32054500"/>
    <x v="4"/>
    <s v=""/>
    <s v="244 Boundary Road"/>
    <s v="Dromana"/>
    <s v="3936"/>
    <x v="56"/>
    <s v="Rogers Raymond John"/>
  </r>
  <r>
    <s v="32055823"/>
    <x v="4"/>
    <s v="Indulge By The Bay"/>
    <s v="Shop 2 2251-2259 Point Nepean Road"/>
    <s v="Rye"/>
    <s v="3941"/>
    <x v="56"/>
    <s v="Indulge Bar &amp; Restaurant Pty Ltd"/>
  </r>
  <r>
    <s v="32055970"/>
    <x v="4"/>
    <s v="Ritchies Iga Plus Liquor (Balnarring)"/>
    <s v="1 Russell Street"/>
    <s v="Balnarring"/>
    <s v="3926"/>
    <x v="56"/>
    <s v="Ritchies Stores Pty Ltd"/>
  </r>
  <r>
    <s v="32057037"/>
    <x v="4"/>
    <s v="Wine Lovers Warehouse"/>
    <s v="U 5 3 Trewhitt Ct"/>
    <s v="Dromana"/>
    <s v="3936"/>
    <x v="56"/>
    <s v="Wine Lovers Warehouse Pty Ltd"/>
  </r>
  <r>
    <s v="32057639"/>
    <x v="4"/>
    <s v="Aldi Stores"/>
    <s v="1331 Point Nepean Road &amp; 18 Mccombe Street"/>
    <s v="Rosebud"/>
    <s v="3939"/>
    <x v="56"/>
    <s v="Aldi Foods Pty Limited"/>
  </r>
  <r>
    <s v="32058059"/>
    <x v="4"/>
    <s v="Majestic Cellars"/>
    <s v="67 Mount Eliza Way"/>
    <s v="Mount Eliza"/>
    <s v="3930"/>
    <x v="56"/>
    <s v="Milla Trading Pty Ltd"/>
  </r>
  <r>
    <s v="32059102"/>
    <x v="4"/>
    <s v="Bws - Beer Wine Spirits"/>
    <s v="11-23 Victoria Street"/>
    <s v="Hastings"/>
    <s v="3915"/>
    <x v="56"/>
    <s v="Endeavour Group Limited"/>
  </r>
  <r>
    <s v="32059487"/>
    <x v="4"/>
    <s v="Bws - Beer Wine Spirits"/>
    <s v="96-106 Baxter-Tooradin Road"/>
    <s v="Baxter"/>
    <s v="3911"/>
    <x v="56"/>
    <s v="Endeavour Group Limited"/>
  </r>
  <r>
    <s v="32059704"/>
    <x v="4"/>
    <s v="First Choice Liquor Market"/>
    <s v="117-133 Main Street"/>
    <s v="Mornington"/>
    <s v="3931"/>
    <x v="56"/>
    <s v="Liquorland (Australia) Pty Ltd"/>
  </r>
  <r>
    <s v="32060488"/>
    <x v="4"/>
    <s v="Liquorland"/>
    <s v="49 Eramosa Road"/>
    <s v="Somerville"/>
    <s v="3912"/>
    <x v="56"/>
    <s v="Liquorland (Australia) Pty Ltd"/>
  </r>
  <r>
    <s v="32060593"/>
    <x v="4"/>
    <s v="Cellarbrations Somerville"/>
    <s v="Shops 6 &amp; 7 Somerville S/Centre 49 Eramosa Road West"/>
    <s v="Somerville"/>
    <s v="3912"/>
    <x v="56"/>
    <s v="Morning Hues Pty Ltd"/>
  </r>
  <r>
    <s v="32060608"/>
    <x v="4"/>
    <s v="Bws - Beer Wine Spirits"/>
    <s v="Cnr Nepean Highway &amp; Ozone Street"/>
    <s v="Rye"/>
    <s v="3941"/>
    <x v="56"/>
    <s v="Endeavour Group Limited"/>
  </r>
  <r>
    <s v="32060624"/>
    <x v="4"/>
    <s v="Liquorland"/>
    <s v="Tenancy R04 108 Ocean Beach Road"/>
    <s v="Sorrento"/>
    <s v="3943"/>
    <x v="56"/>
    <s v="Liquorland (Australia) Pty Ltd"/>
  </r>
  <r>
    <s v="32060909"/>
    <x v="4"/>
    <s v="The Corner Bottleshop"/>
    <s v="2 Boneo Road"/>
    <s v="Rosebud"/>
    <s v="3939"/>
    <x v="56"/>
    <s v="Yitrikas Pty Ltd"/>
  </r>
  <r>
    <s v="32061989"/>
    <x v="4"/>
    <s v="Bws - Beer Wine Spirits"/>
    <s v="835-839 Point Nepean Road"/>
    <s v="Rosebud"/>
    <s v="3939"/>
    <x v="56"/>
    <s v="Endeavour Group Limited"/>
  </r>
  <r>
    <s v="32061361"/>
    <x v="4"/>
    <s v="Murrays Bottle Shop At Tyabb"/>
    <s v="1521 Frankston Flinders Road"/>
    <s v="Tyabb"/>
    <s v="3913"/>
    <x v="56"/>
    <s v="Golden Laurel Pty Ltd"/>
  </r>
  <r>
    <s v="32061670"/>
    <x v="4"/>
    <s v="Balnarring Cellars"/>
    <s v="3/3000 Frankston Flinders Road"/>
    <s v="Balnarring"/>
    <s v="3926"/>
    <x v="56"/>
    <s v="Balnarring Cellars Pty Ltd"/>
  </r>
  <r>
    <s v="32063452"/>
    <x v="4"/>
    <s v="Iga Bittern Plus Liquor"/>
    <s v="2432 Frankston-Flinders Road"/>
    <s v="Bittern"/>
    <s v="3918"/>
    <x v="56"/>
    <s v="Group Harmony Pty Ltd"/>
  </r>
  <r>
    <s v="32063478"/>
    <x v="4"/>
    <s v="Aldi Stores"/>
    <s v="Shop M02, 219-257 Main Street"/>
    <s v="Mornington"/>
    <s v="3931"/>
    <x v="56"/>
    <s v="Aldi Foods Pty Limited"/>
  </r>
  <r>
    <s v="32063818"/>
    <x v="4"/>
    <s v="First Choice Liquor Market"/>
    <s v="1309 Point Nepean Road"/>
    <s v="Rosebud"/>
    <s v="3939"/>
    <x v="56"/>
    <s v="Liquorland (Australia) Pty Ltd"/>
  </r>
  <r>
    <s v="32063876"/>
    <x v="4"/>
    <s v="Fine Wine Merchant Mount Eliza"/>
    <s v="9/87 Mount Eliza Way"/>
    <s v="Mount Eliza"/>
    <s v="3930"/>
    <x v="56"/>
    <s v="Fine Wine Merchant Mount Eliza Pty Ltd"/>
  </r>
  <r>
    <s v="32064301"/>
    <x v="4"/>
    <s v="Aldi Stores"/>
    <s v="1087 Frankston-Flinders Road"/>
    <s v="Somerville"/>
    <s v="3912"/>
    <x v="56"/>
    <s v="Aldi Foods Pty Limited"/>
  </r>
  <r>
    <s v="32064686"/>
    <x v="4"/>
    <s v="Aldi Stores"/>
    <s v="9 Queen Street"/>
    <s v="Hastings"/>
    <s v="3915"/>
    <x v="56"/>
    <s v="Aldi Foods Pty Limited"/>
  </r>
  <r>
    <s v="32066345"/>
    <x v="4"/>
    <s v="Aldi Stores"/>
    <s v="21 Bungower Road"/>
    <s v="Mornington"/>
    <s v="3931"/>
    <x v="56"/>
    <s v="Aldi Foods Pty Limited"/>
  </r>
  <r>
    <s v="32066426"/>
    <x v="4"/>
    <s v="Bws - Beer Wine Spirits"/>
    <s v="85 Mount Eliza Way"/>
    <s v="Mount Eliza"/>
    <s v="3930"/>
    <x v="56"/>
    <s v="Endeavour Group Limited"/>
  </r>
  <r>
    <s v="32066662"/>
    <x v="4"/>
    <s v="Aldi Stores"/>
    <s v="120 Nepean Highway"/>
    <s v="Dromana"/>
    <s v="3936"/>
    <x v="56"/>
    <s v="Aldi Foods Pty Limited"/>
  </r>
  <r>
    <s v="32068240"/>
    <x v="4"/>
    <s v="Liquorland"/>
    <s v="Tenacy 4, 61 Mornington-Tyabb Road"/>
    <s v="Mornington"/>
    <s v="3931"/>
    <x v="56"/>
    <s v="Liquorland (Australia) Pty Ltd"/>
  </r>
  <r>
    <s v="32100945"/>
    <x v="8"/>
    <s v="Sorrento Golf Club"/>
    <s v="Langford Road"/>
    <s v="Sorrento"/>
    <s v="3943"/>
    <x v="56"/>
    <s v="Sorrento Golf Club"/>
  </r>
  <r>
    <s v="32101991"/>
    <x v="8"/>
    <s v="Mount Eliza Country Club"/>
    <s v="32 Old Mornington Road"/>
    <s v="Mount Eliza"/>
    <s v="3930"/>
    <x v="56"/>
    <s v="Mount Eliza Country Club"/>
  </r>
  <r>
    <s v="32102418"/>
    <x v="8"/>
    <s v="Mornington Golf Club"/>
    <s v="Tallis Drive"/>
    <s v="Mornington"/>
    <s v="3931"/>
    <x v="56"/>
    <s v="Mornington Golf Club Inc"/>
  </r>
  <r>
    <s v="32102743"/>
    <x v="8"/>
    <s v="Rye Rsl Club"/>
    <s v="5-11 Nelson Street"/>
    <s v="Rye"/>
    <s v="3941"/>
    <x v="56"/>
    <s v="Rye Rsl Sub-Branch Inc"/>
  </r>
  <r>
    <s v="32103537"/>
    <x v="8"/>
    <s v="Rosebud Country Club"/>
    <s v="207 Boneo Road"/>
    <s v="Rosebud"/>
    <s v="3939"/>
    <x v="56"/>
    <s v="Rosebud Country Club"/>
  </r>
  <r>
    <s v="32103642"/>
    <x v="8"/>
    <s v="Flinders Golf Club"/>
    <s v="Bass Street"/>
    <s v="Flinders"/>
    <s v="3929"/>
    <x v="56"/>
    <s v="Flinders Golf Club Inc"/>
  </r>
  <r>
    <s v="32104177"/>
    <x v="8"/>
    <s v="Rosebud Rsl Sub-Branch"/>
    <s v="117 Eastbourne Road"/>
    <s v="Rosebud"/>
    <s v="3939"/>
    <x v="56"/>
    <s v="Rosebud Rsl Sub-Branch Inc"/>
  </r>
  <r>
    <s v="32104216"/>
    <x v="8"/>
    <s v="Hastings Community And Sports Club"/>
    <s v="Hastings Park 155 Marine Parade"/>
    <s v="Hastings"/>
    <s v="3915"/>
    <x v="56"/>
    <s v="The Hastings Community And Sports Club Incorporated"/>
  </r>
  <r>
    <s v="32104957"/>
    <x v="8"/>
    <s v="Mornington Rsl"/>
    <s v="Unit 4 27 Virginia Street"/>
    <s v="Mornington"/>
    <s v="3931"/>
    <x v="56"/>
    <s v="Mornington Rsl Sub-Branch Inc"/>
  </r>
  <r>
    <s v="32105131"/>
    <x v="8"/>
    <s v="Peninsula Club"/>
    <s v="1-3 Noel Street"/>
    <s v="Dromana"/>
    <s v="3936"/>
    <x v="56"/>
    <s v="Victoria Amateur Turf Club (Inc Melb Racing Club)"/>
  </r>
  <r>
    <s v="32120547"/>
    <x v="8"/>
    <s v="Tyabb Cricket &amp; Football Social Club"/>
    <s v="Social Club Rooms Tyabb North Reserve Frankston"/>
    <s v="Tyabb North"/>
    <s v="3913"/>
    <x v="56"/>
    <s v="Tyabb Cricket &amp; Football Social Club Inc"/>
  </r>
  <r>
    <s v="32120898"/>
    <x v="8"/>
    <s v="Mt Martha Bowls, Petanque &amp; Social Club"/>
    <s v="Watson Road"/>
    <s v="Mount Martha"/>
    <s v="3934"/>
    <x v="56"/>
    <s v="Mt Martha Bowls, Petanque &amp; Social Club Inc"/>
  </r>
  <r>
    <s v="32205834"/>
    <x v="5"/>
    <s v="Volpino"/>
    <s v="Shops 2 &amp; 3 42 Lochiel Avenue"/>
    <s v="Mount Martha"/>
    <s v="3934"/>
    <x v="56"/>
    <s v="Sidna Pty Ltd"/>
  </r>
  <r>
    <s v="32207616"/>
    <x v="6"/>
    <s v="Red Hill Larder"/>
    <s v="Shops 2-5 159 Shoreham Road"/>
    <s v="Red Hill South"/>
    <s v="3937"/>
    <x v="56"/>
    <s v="Red Hill Larder Pty Ltd"/>
  </r>
  <r>
    <s v="32220436"/>
    <x v="6"/>
    <s v="Bar 55 On Barkly Street"/>
    <s v="53-55 Barkly Street"/>
    <s v="Mornington"/>
    <s v="3931"/>
    <x v="56"/>
    <s v="J. Dacs Pty Ltd"/>
  </r>
  <r>
    <s v="32221212"/>
    <x v="5"/>
    <s v="The Pig &amp; Whistle Tavern Main Ridge"/>
    <s v="Lot 6 Purves Road"/>
    <s v="Main Ridge"/>
    <s v="3928"/>
    <x v="56"/>
    <s v="Ohbother Pty Ltd"/>
  </r>
  <r>
    <s v="32222179"/>
    <x v="5"/>
    <s v="Kb Commercial"/>
    <s v="10 Country Club Drive"/>
    <s v="Safety Beach"/>
    <s v="3936"/>
    <x v="56"/>
    <s v="K B Commercial Pty Ltd"/>
  </r>
  <r>
    <s v="32223214"/>
    <x v="5"/>
    <s v="Old Apple Shed"/>
    <s v="1208 Mornington Flinders Rd"/>
    <s v="Red Hill"/>
    <s v="3937"/>
    <x v="56"/>
    <s v="Cheviot Wine Group Pty Ltd"/>
  </r>
  <r>
    <s v="32224587"/>
    <x v="5"/>
    <s v="Ruby Modern Thai"/>
    <s v="2407 Point Nepean Road"/>
    <s v="Rye"/>
    <s v="3941"/>
    <x v="56"/>
    <s v="Sinbandhit Viraphonh"/>
  </r>
  <r>
    <s v="32224773"/>
    <x v="6"/>
    <s v="Grey Foxx Venues"/>
    <s v="1192-1196 Nepean Highway"/>
    <s v="Mount Eliza"/>
    <s v="3930"/>
    <x v="56"/>
    <s v="Dream Express Pty Ltd"/>
  </r>
  <r>
    <s v="32120775"/>
    <x v="8"/>
    <s v="Mornington Civic Bowls And Social Club"/>
    <s v="Cnr Tyabb Road &amp; Dunns Road"/>
    <s v="Mornington"/>
    <s v="3931"/>
    <x v="56"/>
    <s v="Mornington Civic Bowls And Social Club Inc"/>
  </r>
  <r>
    <s v="32122523"/>
    <x v="8"/>
    <s v="Ranelagh Club"/>
    <s v="Rosserdale Crescent"/>
    <s v="Mount Eliza"/>
    <s v="3930"/>
    <x v="56"/>
    <s v="Ranelagh Club"/>
  </r>
  <r>
    <s v="32201783"/>
    <x v="5"/>
    <s v="Peninsula Motor Inn"/>
    <s v="Cnr Mornington-Tyabb &amp; Sturt Roads"/>
    <s v="Tyabb"/>
    <s v="3913"/>
    <x v="56"/>
    <s v="Penityab Pty Ltd"/>
  </r>
  <r>
    <s v="32208248"/>
    <x v="6"/>
    <s v="The National Golf Club"/>
    <s v="The Cups Drive"/>
    <s v="Cape Schanck"/>
    <s v="3939"/>
    <x v="56"/>
    <s v="National Golf Holdings Limited"/>
  </r>
  <r>
    <s v="32222098"/>
    <x v="5"/>
    <s v="Slim'S Hot Pizza"/>
    <s v="19 Ranelagh Drive"/>
    <s v="Mount Eliza"/>
    <s v="3930"/>
    <x v="56"/>
    <s v="Bhmt Pizzeria Pty Ltd"/>
  </r>
  <r>
    <s v="32222195"/>
    <x v="5"/>
    <s v="Adhoc Mt Eliza"/>
    <s v="Shop 1 84 Mount Eliza Way"/>
    <s v="Mount Eliza"/>
    <s v="3930"/>
    <x v="56"/>
    <s v="It'S Thyme Pty Ltd"/>
  </r>
  <r>
    <s v="32227844"/>
    <x v="6"/>
    <s v="La Cabra Modern Mexican"/>
    <s v="111 Main Street"/>
    <s v="Mornington"/>
    <s v="3931"/>
    <x v="56"/>
    <s v="Lc Mornington Pty Ltd"/>
  </r>
  <r>
    <s v="32230627"/>
    <x v="5"/>
    <s v="Loquat"/>
    <s v="3183 Nepean Highway"/>
    <s v="Sorrento"/>
    <s v="3943"/>
    <x v="56"/>
    <s v="Manning Paul"/>
  </r>
  <r>
    <s v="32231314"/>
    <x v="5"/>
    <s v="Back Beach Pizza"/>
    <s v="182 Ocean Beach Road"/>
    <s v="Sorrento"/>
    <s v="3943"/>
    <x v="56"/>
    <s v="The Sisters Kitchen Garden Cafe Pty Ltd"/>
  </r>
  <r>
    <s v="32231330"/>
    <x v="5"/>
    <s v="Gourmeatery"/>
    <s v="20 Ocean Beach Road"/>
    <s v="Sorrento"/>
    <s v="3943"/>
    <x v="56"/>
    <s v="Leo One Pty Ltd"/>
  </r>
  <r>
    <s v="32070271"/>
    <x v="4"/>
    <s v="Tootgarook Fine Wine Cellars"/>
    <s v="Unit 3 1889 Point Nepean Rd"/>
    <s v="Tootgarook"/>
    <s v="3941"/>
    <x v="56"/>
    <s v="Tootgarook Cellars Pty Ltd"/>
  </r>
  <r>
    <s v="32070302"/>
    <x v="4"/>
    <s v="Dan Murphy'S"/>
    <s v="37 Mccombe Street"/>
    <s v="Rosebud"/>
    <s v="3939"/>
    <x v="56"/>
    <s v="Endeavour Group Limited"/>
  </r>
  <r>
    <s v="32070580"/>
    <x v="4"/>
    <s v="Bws - Beer Wine Spirits"/>
    <s v="80-98 Ocean Beach Road"/>
    <s v="Sorrento"/>
    <s v="3943"/>
    <x v="56"/>
    <s v="Endeavour Group Limited"/>
  </r>
  <r>
    <s v="32121721"/>
    <x v="8"/>
    <s v="Crib Point Rsl Sub-Branch"/>
    <s v="27 Milne Street"/>
    <s v="Crib Point"/>
    <s v="3919"/>
    <x v="56"/>
    <s v="Crib Point Rsl Sub-Branch Inc"/>
  </r>
  <r>
    <s v="32122874"/>
    <x v="8"/>
    <s v="Blairgowrie Yacht Squadron Club"/>
    <s v="2900 Point Nepean Road"/>
    <s v="Blairgowrie"/>
    <s v="3942"/>
    <x v="56"/>
    <s v="Blairgowrie Yacht Squadron Inc"/>
  </r>
  <r>
    <s v="32122882"/>
    <x v="8"/>
    <s v="Mornington Yacht Club"/>
    <s v="Schnapper Point Drive Mornington Pier"/>
    <s v="Mornington"/>
    <s v="3931"/>
    <x v="56"/>
    <s v="Mornington Yacht Club Ltd"/>
  </r>
  <r>
    <s v="32150005"/>
    <x v="8"/>
    <s v="Sorrento Sailing Couta Boat Club"/>
    <s v="Sorrento Foreshore 3154 Point Nepean Road"/>
    <s v="Sorrento"/>
    <s v="3943"/>
    <x v="56"/>
    <s v="Sorrento Sailing Couta Boat Club Inc"/>
  </r>
  <r>
    <s v="32150055"/>
    <x v="8"/>
    <s v="Rosebud Italian Club"/>
    <s v="8 Newington Ave"/>
    <s v="Rosebud"/>
    <s v="3939"/>
    <x v="56"/>
    <s v="Rosebud Italian Club Inc"/>
  </r>
  <r>
    <s v="32150372"/>
    <x v="8"/>
    <s v="Sorrento/Portsea Rsl Sub-Branch Inc"/>
    <s v="1-3 Hurley Street"/>
    <s v="Sorrento"/>
    <s v="3943"/>
    <x v="56"/>
    <s v="Sorrento/Portsea Rsl Sub-Branch Inc"/>
  </r>
  <r>
    <s v="32233439"/>
    <x v="5"/>
    <s v="Portsea Grill"/>
    <s v="Portsea Village 3765 Nepean Highway"/>
    <s v="Portsea"/>
    <s v="3944"/>
    <x v="56"/>
    <s v="Portsea Village Resort Pty Ltd"/>
  </r>
  <r>
    <s v="32233544"/>
    <x v="5"/>
    <s v="Buckley Sorrento"/>
    <s v="174 Ocean Beach Road"/>
    <s v="Sorrento"/>
    <s v="3943"/>
    <x v="56"/>
    <s v="Buckley Vic Pty Ltd"/>
  </r>
  <r>
    <s v="32234207"/>
    <x v="5"/>
    <s v="Stringers Stores"/>
    <s v="2 Ocean Beach Road"/>
    <s v="Sorrento"/>
    <s v="3943"/>
    <x v="56"/>
    <s v="Ssdg Holdings Pty Ltd"/>
  </r>
  <r>
    <s v="32235130"/>
    <x v="5"/>
    <s v="Norwood House Receptions"/>
    <s v="1198 Nepean Highway"/>
    <s v="Mount Eliza"/>
    <s v="3930"/>
    <x v="56"/>
    <s v="Peninsula Resorts Pty Ltd"/>
  </r>
  <r>
    <s v="32235790"/>
    <x v="5"/>
    <s v="Rusty'S Cafe Bar &amp; Grill"/>
    <s v="3293 Point Nepean Road"/>
    <s v="Sorrento"/>
    <s v="3943"/>
    <x v="56"/>
    <s v="R &amp; F Norton-Old Pty Ltd"/>
  </r>
  <r>
    <s v="32236097"/>
    <x v="5"/>
    <s v="Moonlight Bay Resort"/>
    <s v="4 Napier Street"/>
    <s v="Rye"/>
    <s v="3941"/>
    <x v="56"/>
    <s v="Cadan Terry David"/>
  </r>
  <r>
    <s v="32236322"/>
    <x v="5"/>
    <s v="Blairgowrie Cafe"/>
    <s v="2837 Point Nepean Road"/>
    <s v="Blairgowrie"/>
    <s v="3942"/>
    <x v="56"/>
    <s v="Youngferg Pty Ltd"/>
  </r>
  <r>
    <s v="32236330"/>
    <x v="5"/>
    <s v="Thai Makong"/>
    <s v="Shop 10 Vale Arcade 234-244 Main Street"/>
    <s v="Mornington"/>
    <s v="3931"/>
    <x v="56"/>
    <s v="Bywater Bruce"/>
  </r>
  <r>
    <s v="32237881"/>
    <x v="5"/>
    <s v="Loosie'S Diner And Bar"/>
    <s v="97 Beleura Hill Road"/>
    <s v="Mornington"/>
    <s v="3931"/>
    <x v="56"/>
    <s v="Sccc Diner Pty Ltd"/>
  </r>
  <r>
    <s v="32238332"/>
    <x v="5"/>
    <s v="The Milbri"/>
    <s v="1183 Point Nepean Road"/>
    <s v="Rosebud"/>
    <s v="3939"/>
    <x v="56"/>
    <s v="Milbri Hospo Pty Ltd"/>
  </r>
  <r>
    <s v="32238405"/>
    <x v="5"/>
    <s v="Sardo Sorrento"/>
    <s v="26 Ocean Beach Road"/>
    <s v="Sorrento"/>
    <s v="3943"/>
    <x v="56"/>
    <s v="Du Port Pty Ltd"/>
  </r>
  <r>
    <s v="32239493"/>
    <x v="6"/>
    <s v="The Dunes Golf Links"/>
    <s v="Browns Road"/>
    <s v="Rye"/>
    <s v="3941"/>
    <x v="56"/>
    <s v="F E Golf Investments Pty Ltd"/>
  </r>
  <r>
    <s v="32239540"/>
    <x v="5"/>
    <s v="Nepabliss Modern Indian And Nepalese Cuisine"/>
    <s v="2211 Point Nepean Road"/>
    <s v="Rye"/>
    <s v="3941"/>
    <x v="56"/>
    <s v="Upreti Group Pty Ltd"/>
  </r>
  <r>
    <s v="32239875"/>
    <x v="6"/>
    <s v="Matty'S Bar &amp; Bistro"/>
    <s v="206 Stony Point Road"/>
    <s v="Crib Point"/>
    <s v="3919"/>
    <x v="56"/>
    <s v="Moir Mathew Lawrence"/>
  </r>
  <r>
    <s v="32239914"/>
    <x v="6"/>
    <s v="Lindenderry At Red Hill"/>
    <s v="Red Hill Road"/>
    <s v="Red Hill"/>
    <s v="3937"/>
    <x v="56"/>
    <s v="Lindenderry Pty Ltd"/>
  </r>
  <r>
    <s v="32241026"/>
    <x v="5"/>
    <s v="Le Hoang Vietnamese Restaurant"/>
    <s v="First Floor 24-26 Ranelagh Drive"/>
    <s v="Mount Eliza"/>
    <s v="3930"/>
    <x v="56"/>
    <s v="Pham Thi Nguyet"/>
  </r>
  <r>
    <s v="32071007"/>
    <x v="4"/>
    <s v="Hastings Cellars"/>
    <s v="63 High St"/>
    <s v="Hastings"/>
    <s v="3915"/>
    <x v="56"/>
    <s v="Ranlight Pty Ltd"/>
  </r>
  <r>
    <s v="32071251"/>
    <x v="4"/>
    <s v="Wine Lovers Warehouse"/>
    <s v="2080 Frankston-Flinders Road"/>
    <s v="Hastings"/>
    <s v="3915"/>
    <x v="56"/>
    <s v="Wine Lovers Warehouse Pty Ltd"/>
  </r>
  <r>
    <s v="32071340"/>
    <x v="4"/>
    <s v="Bws - Beer Wine Spirits"/>
    <s v="Unit 22, 37 Mccombe Street"/>
    <s v="Rosebud"/>
    <s v="3939"/>
    <x v="56"/>
    <s v="Endeavour Group Limited"/>
  </r>
  <r>
    <s v="32244375"/>
    <x v="7"/>
    <s v="Steeples"/>
    <s v="Mornington Racecourse 50 Racecourse Road"/>
    <s v="Mornington"/>
    <s v="3931"/>
    <x v="56"/>
    <s v="Victoria Amateur Turf Club"/>
  </r>
  <r>
    <s v="32244854"/>
    <x v="5"/>
    <s v="Jade Court Chinese Restaurant"/>
    <s v="Shop 2 1179 Point Nepean Road"/>
    <s v="Rosebud"/>
    <s v="3939"/>
    <x v="56"/>
    <s v="Giang Anh Pty Ltd"/>
  </r>
  <r>
    <s v="32245240"/>
    <x v="5"/>
    <s v=""/>
    <s v="1647 Nepean Highway"/>
    <s v="Rosebud West"/>
    <s v="3940"/>
    <x v="56"/>
    <s v="J &amp; S 1983 Pty Ltd"/>
  </r>
  <r>
    <s v="32245258"/>
    <x v="6"/>
    <s v="The Baths"/>
    <s v="3278 Point Nepean Road"/>
    <s v="Sorrento"/>
    <s v="3943"/>
    <x v="56"/>
    <s v="Sorrento Sea Baths Pty Ltd"/>
  </r>
  <r>
    <s v="32245436"/>
    <x v="5"/>
    <s v="Moke Dining"/>
    <s v="60 Cook Street"/>
    <s v="Flinders"/>
    <s v="3929"/>
    <x v="56"/>
    <s v="Moke Dining Pty Ltd"/>
  </r>
  <r>
    <s v="32246848"/>
    <x v="5"/>
    <s v="The Girl &amp; Bull"/>
    <s v="32-34 Mount Eliza Way"/>
    <s v="Mount Eliza"/>
    <s v="3930"/>
    <x v="56"/>
    <s v="The Girl &amp; Bull Pty Ltd"/>
  </r>
  <r>
    <s v="32247195"/>
    <x v="6"/>
    <s v="Casuarinas Restaurant"/>
    <s v="1 Henry Wilson Drive"/>
    <s v="Rosebud"/>
    <s v="3939"/>
    <x v="56"/>
    <s v="Chisholm Institute Of Technical And Further Education"/>
  </r>
  <r>
    <s v="32251217"/>
    <x v="5"/>
    <s v="The Kitchen Tootgarook"/>
    <s v="1917 Point Nepean Road"/>
    <s v="Tootgarook"/>
    <s v="3941"/>
    <x v="56"/>
    <s v="Coley And Co Pty Ltd"/>
  </r>
  <r>
    <s v="32252174"/>
    <x v="5"/>
    <s v="Flinders Cove Motor Inn"/>
    <s v="30-32 Cook Street"/>
    <s v="Flinders"/>
    <s v="3929"/>
    <x v="56"/>
    <s v="Flinders Hotel Services Pty Ltd"/>
  </r>
  <r>
    <s v="32252611"/>
    <x v="5"/>
    <s v="Mercetta"/>
    <s v="115 Main Street"/>
    <s v="Mornington"/>
    <s v="3931"/>
    <x v="56"/>
    <s v="Cafe One One Five Pty Ltd"/>
  </r>
  <r>
    <s v="32252831"/>
    <x v="6"/>
    <s v="Max'S At Red Hill Estate"/>
    <s v="Rmb 1940 53 Red Hill Shoreham Road"/>
    <s v="Red Hill South"/>
    <s v="3937"/>
    <x v="56"/>
    <s v="Ideal Catering Services Pty Ltd"/>
  </r>
  <r>
    <s v="32253219"/>
    <x v="6"/>
    <s v="Mt Martha Fine Foods"/>
    <s v="34 Lochiel Ave (Shops 1&amp;2)"/>
    <s v="Mount Martha"/>
    <s v="3934"/>
    <x v="56"/>
    <s v="Mmff Pty Ltd"/>
  </r>
  <r>
    <s v="32253502"/>
    <x v="6"/>
    <s v="Heronswood Harvest Cafe"/>
    <s v="105 Latrobe Parade"/>
    <s v="Dromana"/>
    <s v="3936"/>
    <x v="56"/>
    <s v="Diggers Garden Co Pty Ltd"/>
  </r>
  <r>
    <s v="32254524"/>
    <x v="5"/>
    <s v="Thai Rosy Restaurant"/>
    <s v="1659 Point Nepean Road"/>
    <s v="Rosebud West"/>
    <s v="3940"/>
    <x v="56"/>
    <s v="Ydng Pty Ltd"/>
  </r>
  <r>
    <s v="32255481"/>
    <x v="6"/>
    <s v="Mornington Green"/>
    <s v="125 Tyabb Tooradin Road"/>
    <s v="Tyabb"/>
    <s v="3913"/>
    <x v="56"/>
    <s v="Mornington Green Pty Ltd"/>
  </r>
  <r>
    <s v="32257182"/>
    <x v="5"/>
    <s v="Beach Hut Cafe"/>
    <s v="55 High Street"/>
    <s v="Hastings"/>
    <s v="3915"/>
    <x v="56"/>
    <s v="B H R C Pty Ltd"/>
  </r>
  <r>
    <s v="32260169"/>
    <x v="5"/>
    <s v="Casa De Playa"/>
    <s v="39 Main Street"/>
    <s v="Mornington"/>
    <s v="3931"/>
    <x v="56"/>
    <s v="Casa Main St Pty Ltd"/>
  </r>
  <r>
    <s v="32258285"/>
    <x v="5"/>
    <s v="Tadka Club Mornington"/>
    <s v="Shop 4 92-94 Main Street"/>
    <s v="Mornington"/>
    <s v="3931"/>
    <x v="56"/>
    <s v="Sukh Holdings Pty Ltd"/>
  </r>
  <r>
    <s v="32258382"/>
    <x v="5"/>
    <s v="Rare Hare Food And Wine Store"/>
    <s v="166 Balnarring Road"/>
    <s v="Merricks North"/>
    <s v="3926"/>
    <x v="56"/>
    <s v="Jackalope Mornington Peninsula Pty Ltd"/>
  </r>
  <r>
    <s v="32258714"/>
    <x v="5"/>
    <s v="The Blackthorn Cafe"/>
    <s v="Shop 4, 261-267 Point Nepean Road"/>
    <s v="Dromana"/>
    <s v="3936"/>
    <x v="56"/>
    <s v="Js &amp; Sj Hill Pty Ltd"/>
  </r>
  <r>
    <s v="32258829"/>
    <x v="5"/>
    <s v="South Beach Project"/>
    <s v="464 The Esplanade"/>
    <s v="Mount Martha"/>
    <s v="3934"/>
    <x v="56"/>
    <s v="Nasida Pty Ltd"/>
  </r>
  <r>
    <s v="32258879"/>
    <x v="5"/>
    <s v="Kim &amp; Li Chinese Restaurant"/>
    <s v="21 Ranelagh Drive"/>
    <s v="Mount Eliza"/>
    <s v="3930"/>
    <x v="56"/>
    <s v="Ng Li Yao"/>
  </r>
  <r>
    <s v="32258942"/>
    <x v="5"/>
    <s v="Spitfire Restaurant And Grill"/>
    <s v="1181 Point Nepean Road"/>
    <s v="Rosebud"/>
    <s v="3939"/>
    <x v="56"/>
    <s v="Khan Amir"/>
  </r>
  <r>
    <s v="32259100"/>
    <x v="5"/>
    <s v="Indian Mahal"/>
    <s v="139 Point Nepean Road"/>
    <s v="Dromana"/>
    <s v="3936"/>
    <x v="56"/>
    <s v="Tilkalika Pty Ltd"/>
  </r>
  <r>
    <s v="32259257"/>
    <x v="5"/>
    <s v="Shiv Dhun"/>
    <s v="34 Ranelagh Drive"/>
    <s v="Mount Eliza"/>
    <s v="3930"/>
    <x v="56"/>
    <s v="Shiv Dhun Pty Ltd"/>
  </r>
  <r>
    <s v="32259574"/>
    <x v="6"/>
    <s v="Enchanted Adventure Garden"/>
    <s v="55 Purves Road"/>
    <s v="Arthurs Seat"/>
    <s v="3928"/>
    <x v="56"/>
    <s v="Maze Property Holdings Pty Ltd"/>
  </r>
  <r>
    <s v="32259906"/>
    <x v="5"/>
    <s v="Bistro Elba"/>
    <s v="100-102 Ocean Beach Road"/>
    <s v="Sorrento"/>
    <s v="3943"/>
    <x v="56"/>
    <s v="O.B. George Pty Ltd"/>
  </r>
  <r>
    <s v="32260004"/>
    <x v="5"/>
    <s v="Sugo 67"/>
    <s v="67 Main Street"/>
    <s v="Mornington"/>
    <s v="3931"/>
    <x v="56"/>
    <s v="Gretalia Pty Ltd"/>
  </r>
  <r>
    <s v="32260444"/>
    <x v="5"/>
    <s v="The Winey Cow"/>
    <s v="39A Main Street"/>
    <s v="Mornington"/>
    <s v="3931"/>
    <x v="56"/>
    <s v="Winey Cow Pty Ltd"/>
  </r>
  <r>
    <s v="32260981"/>
    <x v="5"/>
    <s v="Feu Bar"/>
    <s v="31 Main Street"/>
    <s v="Mornington"/>
    <s v="3931"/>
    <x v="56"/>
    <s v="Rilema Group Pty Ltd"/>
  </r>
  <r>
    <s v="32261107"/>
    <x v="5"/>
    <s v="Counting House Bar &amp; Grill"/>
    <s v="787 Esplanade"/>
    <s v="Mornington"/>
    <s v="3931"/>
    <x v="56"/>
    <s v="Counting House Mornington Pty Ltd"/>
  </r>
  <r>
    <s v="32261791"/>
    <x v="5"/>
    <s v="Coppins Tearoom &amp; Kiosk"/>
    <s v="250 Ocean Beach Road"/>
    <s v="Sorrento"/>
    <s v="3943"/>
    <x v="56"/>
    <s v="Cutting Edge Enterprises (Australia) Pty Ltd"/>
  </r>
  <r>
    <s v="32261880"/>
    <x v="7"/>
    <s v="The Social On Main"/>
    <s v="58 Main Street"/>
    <s v="Mornington"/>
    <s v="3931"/>
    <x v="56"/>
    <s v="Seree Pty Ltd"/>
  </r>
  <r>
    <s v="32262878"/>
    <x v="5"/>
    <s v="The Rocks Mornington"/>
    <s v="Mornington Yacht Club Schnapper Point Drive"/>
    <s v="Mornington"/>
    <s v="3931"/>
    <x v="56"/>
    <s v="Blu @ Myc Pty Ltd"/>
  </r>
  <r>
    <s v="32263395"/>
    <x v="5"/>
    <s v="Bonny Blairgowrie"/>
    <s v="2827 Point Nepean Road"/>
    <s v="Blairgowrie"/>
    <s v="3942"/>
    <x v="56"/>
    <s v="2827 Point Nepean Pty Ltd"/>
  </r>
  <r>
    <s v="32263638"/>
    <x v="5"/>
    <s v="The Corner Cafe &amp; Catering"/>
    <s v="1455 Point Nepean Road"/>
    <s v="Rosebud"/>
    <s v="3939"/>
    <x v="56"/>
    <s v="Yitrikas Pty Ltd"/>
  </r>
  <r>
    <s v="32263751"/>
    <x v="6"/>
    <s v="Marina Bar"/>
    <s v="Western Port Marina Cnr Mullet And Skinner Streets"/>
    <s v="Hastings"/>
    <s v="3915"/>
    <x v="56"/>
    <s v="Western Port Marina Pty Ltd"/>
  </r>
  <r>
    <s v="32264244"/>
    <x v="5"/>
    <s v="Cafe Lilo On Esplanade"/>
    <s v="Shop 1 725 Esplanade"/>
    <s v="Mornington"/>
    <s v="3931"/>
    <x v="56"/>
    <s v="Lilo Vic Pty Ltd"/>
  </r>
  <r>
    <s v="32264600"/>
    <x v="5"/>
    <s v="Lighthouse Cafe"/>
    <s v="679-681 Point Nepean Road"/>
    <s v="Mccrae"/>
    <s v="3938"/>
    <x v="56"/>
    <s v="Nguyen Lam"/>
  </r>
  <r>
    <s v="32265004"/>
    <x v="5"/>
    <s v="Hawker Nguyen"/>
    <s v="10 Blake Street"/>
    <s v="Mornington"/>
    <s v="3931"/>
    <x v="56"/>
    <s v="Le Feu Pty Ltd"/>
  </r>
  <r>
    <s v="32265096"/>
    <x v="6"/>
    <s v="Roberto'S Blairgowrie Pizza &amp; Pasta Restaurant"/>
    <s v="2845 Point Nepean Road"/>
    <s v="Blairgowrie"/>
    <s v="3942"/>
    <x v="56"/>
    <s v="Flour Yeast And Water Pty Ltd"/>
  </r>
  <r>
    <s v="32265321"/>
    <x v="6"/>
    <s v="Cptn Jack'S"/>
    <s v="1 Lumeah Road"/>
    <s v="Somerville"/>
    <s v="3912"/>
    <x v="56"/>
    <s v="Hart Elizabeth Hannah"/>
  </r>
  <r>
    <s v="32265753"/>
    <x v="5"/>
    <s v="Lunar Dumpling Bar"/>
    <s v="Shop 1 96 Main Street"/>
    <s v="Mornington"/>
    <s v="3931"/>
    <x v="56"/>
    <s v="Li &amp; Co Group Pty Ltd"/>
  </r>
  <r>
    <s v="32266123"/>
    <x v="6"/>
    <s v="Mcdaids Irish Pub &amp; Restaurant"/>
    <s v="1003 Point Nepean Road"/>
    <s v="Rosebud"/>
    <s v="3939"/>
    <x v="56"/>
    <s v="Mcdaid'S Australia Pty Ltd"/>
  </r>
  <r>
    <s v="32266610"/>
    <x v="6"/>
    <s v="Stillwater At Crittenden"/>
    <s v="25 Harrisons Road"/>
    <s v="Dromana"/>
    <s v="3936"/>
    <x v="56"/>
    <s v="Cheeky Monkey Hospitality Pty Ltd"/>
  </r>
  <r>
    <s v="32268955"/>
    <x v="5"/>
    <s v="400 Gradi Mornington"/>
    <s v="1 Queen Street"/>
    <s v="Mornington"/>
    <s v="3931"/>
    <x v="56"/>
    <s v="400 Gradi Mornington Pty Ltd"/>
  </r>
  <r>
    <s v="32269757"/>
    <x v="6"/>
    <s v="Shop Ate Cafe &amp; Store"/>
    <s v="8/87 Mount Eliza Way"/>
    <s v="Mount Eliza"/>
    <s v="3930"/>
    <x v="56"/>
    <s v="Budge Brand Pty Ltd"/>
  </r>
  <r>
    <s v="32269846"/>
    <x v="5"/>
    <s v="Pho Thao"/>
    <s v="1651 Point Nepean Road"/>
    <s v="Rosebud West"/>
    <s v="3940"/>
    <x v="56"/>
    <s v="Phong Thu Thao"/>
  </r>
  <r>
    <s v="32270871"/>
    <x v="6"/>
    <s v="Holdjones"/>
    <s v="1A Main Street"/>
    <s v="Mornington"/>
    <s v="3931"/>
    <x v="56"/>
    <s v="Holdjones Pty Ltd"/>
  </r>
  <r>
    <s v="32271411"/>
    <x v="5"/>
    <s v="Merricks General Wine Store"/>
    <s v="Part Of 3458-3460 Frankston Flinders Road"/>
    <s v="Merricks"/>
    <s v="3916"/>
    <x v="56"/>
    <s v="Merricks Management Company Pty Ltd"/>
  </r>
  <r>
    <s v="32271673"/>
    <x v="6"/>
    <s v="Haba Rye"/>
    <s v="2203-2209 Point Nepean Road"/>
    <s v="Rye"/>
    <s v="3941"/>
    <x v="56"/>
    <s v="Rockaway Beach Pty Ltd"/>
  </r>
  <r>
    <s v="32272108"/>
    <x v="6"/>
    <s v="Pu17"/>
    <s v="2193 Point Nepean Road"/>
    <s v="Rye"/>
    <s v="3941"/>
    <x v="56"/>
    <s v="Zora13 Pty Ltd"/>
  </r>
  <r>
    <s v="32271762"/>
    <x v="6"/>
    <s v="Pelikan Societe"/>
    <s v="Pelican Park Recreation Reserve 2 Marine Parade"/>
    <s v="Hastings"/>
    <s v="3915"/>
    <x v="56"/>
    <s v="Mapleton Societe Pty Ltd"/>
  </r>
  <r>
    <s v="32272970"/>
    <x v="6"/>
    <s v="Capel Sound Bar"/>
    <s v="1625 Point Nepean Road"/>
    <s v="Rosebud West"/>
    <s v="3940"/>
    <x v="56"/>
    <s v="E.A.D. Worldwide Pty Ltd"/>
  </r>
  <r>
    <s v="32273340"/>
    <x v="6"/>
    <s v="Jetty'S Cafe"/>
    <s v="870 Point Nepean Road"/>
    <s v="Rosebud"/>
    <s v="3939"/>
    <x v="56"/>
    <s v="Beachside Enterprises Pty Ltd"/>
  </r>
  <r>
    <s v="32274053"/>
    <x v="6"/>
    <s v="The Valley, Golf Sport And Leisure"/>
    <s v="8A Palm Tree Drive"/>
    <s v="Safety Beach"/>
    <s v="3936"/>
    <x v="56"/>
    <s v="Mt Martha Valley Estates Ltd"/>
  </r>
  <r>
    <s v="32275407"/>
    <x v="6"/>
    <s v="Dromana Fish Supply"/>
    <s v="187-189 Pt Nepean Road"/>
    <s v="Dromana"/>
    <s v="3936"/>
    <x v="56"/>
    <s v="J.P. &amp; W. Enterprises Pty Ltd"/>
  </r>
  <r>
    <s v="32275732"/>
    <x v="5"/>
    <s v="Steamin Mugs"/>
    <s v="24 High Street"/>
    <s v="Hastings"/>
    <s v="3915"/>
    <x v="56"/>
    <s v="Eva Gupta Pty Ltd"/>
  </r>
  <r>
    <s v="32276055"/>
    <x v="5"/>
    <s v="The Rasoi"/>
    <s v="26 Ranelagh Drive"/>
    <s v="Mount Eliza"/>
    <s v="3930"/>
    <x v="56"/>
    <s v="Gill Jagvir"/>
  </r>
  <r>
    <s v="32276364"/>
    <x v="5"/>
    <s v="Steam Restaurant"/>
    <s v="Shop 4 2251-2259 Point Nepean Road"/>
    <s v="Rye"/>
    <s v="3941"/>
    <x v="56"/>
    <s v="Soksab3Y Pty Ltd"/>
  </r>
  <r>
    <s v="32278439"/>
    <x v="6"/>
    <s v="Peninsula Hot Springs"/>
    <s v="140 Springs Lane"/>
    <s v="Fingal"/>
    <s v="3939"/>
    <x v="56"/>
    <s v="Peninsula Hot Springs Pty Ltd"/>
  </r>
  <r>
    <s v="32279037"/>
    <x v="5"/>
    <s v="Paul Louey Chinese Restaurant"/>
    <s v="2303 Point Nepean Road"/>
    <s v="Rye"/>
    <s v="3941"/>
    <x v="56"/>
    <s v="Rye Emperor Pty Ltd"/>
  </r>
  <r>
    <s v="32279841"/>
    <x v="5"/>
    <s v="Penny Lane Cafe"/>
    <s v="197 Point Nepean Road"/>
    <s v="Dromana"/>
    <s v="3936"/>
    <x v="56"/>
    <s v="Madwen Pty Ltd"/>
  </r>
  <r>
    <s v="32280096"/>
    <x v="5"/>
    <s v="Main Ridge Harvest"/>
    <s v="284 Main Creek Road"/>
    <s v="Main Ridge"/>
    <s v="3928"/>
    <x v="56"/>
    <s v="Red Hill Epicurean Pty Ltd"/>
  </r>
  <r>
    <s v="32281880"/>
    <x v="5"/>
    <s v="Whispering Vines Cafe"/>
    <s v="85 Harrisons Road"/>
    <s v="Dromana"/>
    <s v="3936"/>
    <x v="56"/>
    <s v="Samolion 1 Pty Ltd"/>
  </r>
  <r>
    <s v="32282365"/>
    <x v="5"/>
    <s v="Merchant &amp; Maker Mccrae"/>
    <s v="675 Point Nepean Road"/>
    <s v="Mccrae"/>
    <s v="3938"/>
    <x v="56"/>
    <s v="Ly Goldwealth Pty Ltd"/>
  </r>
  <r>
    <s v="32283426"/>
    <x v="6"/>
    <s v="Rosebud Thai Restaurant"/>
    <s v="883 Point Nepean Road"/>
    <s v="Rosebud"/>
    <s v="3939"/>
    <x v="56"/>
    <s v="Soanna Pty Ltd"/>
  </r>
  <r>
    <s v="32283523"/>
    <x v="6"/>
    <s v="Mornington Indoor Sports &amp; Inflatable Land"/>
    <s v="34 Milgate Dr"/>
    <s v="Mornington"/>
    <s v="3931"/>
    <x v="56"/>
    <s v="M Kidd Pty Ltd"/>
  </r>
  <r>
    <s v="32283719"/>
    <x v="6"/>
    <s v="Red Hill Cafe &amp; Wine Bar"/>
    <s v="Shops 5 &amp; 6 137 Shoreham Road"/>
    <s v="Red Hill South"/>
    <s v="3937"/>
    <x v="56"/>
    <s v="Otradia Pty Ltd"/>
  </r>
  <r>
    <s v="32284383"/>
    <x v="5"/>
    <s v="Central Cottage Chinese Restaurant"/>
    <s v="93 High Street"/>
    <s v="Hastings"/>
    <s v="3915"/>
    <x v="56"/>
    <s v="Puc Mi Fa"/>
  </r>
  <r>
    <s v="32285313"/>
    <x v="5"/>
    <s v="400 Gradi Mornington"/>
    <s v="Level 1 25 Main Street"/>
    <s v="Mornington"/>
    <s v="3931"/>
    <x v="56"/>
    <s v="400 Gradi Mornington Pty Ltd"/>
  </r>
  <r>
    <s v="32285525"/>
    <x v="6"/>
    <s v="Beleura House"/>
    <s v="42-44 Kalimna Drive"/>
    <s v="Mornington"/>
    <s v="3931"/>
    <x v="56"/>
    <s v="Talfound Pty Ltd"/>
  </r>
  <r>
    <s v="32286262"/>
    <x v="6"/>
    <s v="Georges-Luxury B&amp;B And Culinary Retreat"/>
    <s v="776 Arthurs Seat Road"/>
    <s v="Arthurs Seat"/>
    <s v="3936"/>
    <x v="56"/>
    <s v="Hooker Natasha Marie"/>
  </r>
  <r>
    <s v="32287014"/>
    <x v="6"/>
    <s v="Mount Martha Public Golf Course"/>
    <s v="275 Forest Drive"/>
    <s v="Mount Martha"/>
    <s v="3934"/>
    <x v="56"/>
    <s v="Mornington Peninsula Shire Council"/>
  </r>
  <r>
    <s v="32289008"/>
    <x v="5"/>
    <s v="Pier 10 Restaurant"/>
    <s v="10 Shoreham Road"/>
    <s v="Shoreham"/>
    <s v="3916"/>
    <x v="56"/>
    <s v="Spb Hospitality Pty Ltd"/>
  </r>
  <r>
    <s v="32291843"/>
    <x v="5"/>
    <s v="The Pier Cafe"/>
    <s v="889 Point Nepean Road"/>
    <s v="Rosebud"/>
    <s v="3939"/>
    <x v="56"/>
    <s v="Ar Consultants (Aust) Pty Ltd"/>
  </r>
  <r>
    <s v="32289252"/>
    <x v="5"/>
    <s v="Geonbae Hastings"/>
    <s v="Shop 2 27 Marine Parade"/>
    <s v="Hastings"/>
    <s v="3915"/>
    <x v="56"/>
    <s v="R N Welsh Pty Ltd"/>
  </r>
  <r>
    <s v="32289464"/>
    <x v="5"/>
    <s v="Yuanyinghua Australia Pty Ltd"/>
    <s v="173-175 Point Nepean Road"/>
    <s v="Dromana"/>
    <s v="3937"/>
    <x v="56"/>
    <s v="Yuanyinghua Australia Pty Ltd"/>
  </r>
  <r>
    <s v="32290180"/>
    <x v="5"/>
    <s v="Biscottini Cafe Bar Restaurant"/>
    <s v="157-159 Main Street"/>
    <s v="Mornington"/>
    <s v="3931"/>
    <x v="56"/>
    <s v="Giucastro Elio"/>
  </r>
  <r>
    <s v="32290504"/>
    <x v="5"/>
    <s v="Ciao Bella Pizza"/>
    <s v="2998 Frankston-Flinders Road"/>
    <s v="Balnarring"/>
    <s v="3926"/>
    <x v="56"/>
    <s v="Trinakria Pty Ltd"/>
  </r>
  <r>
    <s v="32292514"/>
    <x v="6"/>
    <s v="God'S Kitchen On Peninsula"/>
    <s v="53 Barkly Street"/>
    <s v="Mornington"/>
    <s v="3931"/>
    <x v="56"/>
    <s v="Dmc Entertainment Pty Ltd"/>
  </r>
  <r>
    <s v="32292661"/>
    <x v="6"/>
    <s v="Vesbar"/>
    <s v="2/76 And 3/80 Station Street"/>
    <s v="Somerville"/>
    <s v="3912"/>
    <x v="56"/>
    <s v="Vesbar Wine Lounge &amp; Co Pty Ltd"/>
  </r>
  <r>
    <s v="32292695"/>
    <x v="6"/>
    <s v="Peninsula Cinemas"/>
    <s v="30 Rosebud Parade"/>
    <s v="Rosebud"/>
    <s v="3939"/>
    <x v="56"/>
    <s v="Peninsula Cinemas Pty Ltd"/>
  </r>
  <r>
    <s v="32294168"/>
    <x v="5"/>
    <s v="Saltwater At Fyc"/>
    <s v="671-673 Point Nepean Road"/>
    <s v="Mccrae"/>
    <s v="3938"/>
    <x v="56"/>
    <s v="Saltwater At Fyc Pty Ltd"/>
  </r>
  <r>
    <s v="32296152"/>
    <x v="6"/>
    <s v="Bar Del Tio"/>
    <s v="Shop 3 10 Main Street"/>
    <s v="Mornington"/>
    <s v="3931"/>
    <x v="56"/>
    <s v="Maldel Pty Ltd"/>
  </r>
  <r>
    <s v="32296403"/>
    <x v="6"/>
    <s v="Somerville Thai Restaurant"/>
    <s v="Shop 8 Centro Somerville 49 Eramosa Road West"/>
    <s v="Somerville"/>
    <s v="3912"/>
    <x v="56"/>
    <s v="Laing Nathan"/>
  </r>
  <r>
    <s v="32296487"/>
    <x v="5"/>
    <s v="Rick'S On Rye Cafe"/>
    <s v="2293 Point Nepean Road"/>
    <s v="Rye"/>
    <s v="3941"/>
    <x v="56"/>
    <s v="Rick'S On Rye Cafe Pty Ltd"/>
  </r>
  <r>
    <s v="32296495"/>
    <x v="6"/>
    <s v="Wok On Bay"/>
    <s v="Shops 2 &amp; 3 2 Watson Road"/>
    <s v="Mount Martha"/>
    <s v="3934"/>
    <x v="56"/>
    <s v="Newman Kenneth Leonard"/>
  </r>
  <r>
    <s v="32297849"/>
    <x v="6"/>
    <s v="Port Phillip Dining"/>
    <s v="263 Red Hill Road"/>
    <s v="Red Hill South"/>
    <s v="3937"/>
    <x v="56"/>
    <s v="Port Phillip Dining Pty Ltd"/>
  </r>
  <r>
    <s v="32298251"/>
    <x v="6"/>
    <s v="St Andrews Beach Golf Course"/>
    <s v="209 Sandy Road"/>
    <s v="Fingal"/>
    <s v="3939"/>
    <x v="56"/>
    <s v="Golf Services Management Pty Ltd"/>
  </r>
  <r>
    <s v="32299312"/>
    <x v="5"/>
    <s v="Tuck'S Kitchen"/>
    <s v="Part Of 37 Red Hill/Shoreham Road"/>
    <s v="Red Hill South"/>
    <s v="3937"/>
    <x v="56"/>
    <s v="Strategiclink International Pty Ltd"/>
  </r>
  <r>
    <s v="32299875"/>
    <x v="5"/>
    <s v="La Bouchon French Cuisine"/>
    <s v="Tenancy 10, 2-8 Russell Street"/>
    <s v="Balnarring"/>
    <s v="3926"/>
    <x v="56"/>
    <s v="Froggystyle Wines Pty Ltd"/>
  </r>
  <r>
    <s v="32300210"/>
    <x v="6"/>
    <s v="The Old Nursery"/>
    <s v="2680 Frankston-Flinders Road"/>
    <s v="Bittern"/>
    <s v="3918"/>
    <x v="56"/>
    <s v="The Old Nursery Pty Ltd"/>
  </r>
  <r>
    <s v="32306460"/>
    <x v="5"/>
    <s v="Degani @ Benton Square"/>
    <s v="Bentons Square Shopping Centre Shop 17-18, 210 Dunns Road"/>
    <s v="Mornington"/>
    <s v="3931"/>
    <x v="56"/>
    <s v="K &amp; R Friends Pty Ltd"/>
  </r>
  <r>
    <s v="32301525"/>
    <x v="5"/>
    <s v="Via Battisti"/>
    <s v="26 Lochiel Avenue"/>
    <s v="Mount Martha"/>
    <s v="3934"/>
    <x v="56"/>
    <s v="W.M. Force Nominees Pty Ltd"/>
  </r>
  <r>
    <s v="32301541"/>
    <x v="6"/>
    <s v="Ocean Beach Pavilion"/>
    <s v="154-164 Ocean Beach Road"/>
    <s v="Sorrento"/>
    <s v="3943"/>
    <x v="56"/>
    <s v="Mad J'S Pty Ltd"/>
  </r>
  <r>
    <s v="32302385"/>
    <x v="5"/>
    <s v="Mitch &amp; Co Cafe"/>
    <s v="1552 Frankston Flinders Road"/>
    <s v="Tyabb"/>
    <s v="3913"/>
    <x v="56"/>
    <s v="Nmih Pty Ltd"/>
  </r>
  <r>
    <s v="32302589"/>
    <x v="5"/>
    <s v="Sisco Pizza"/>
    <s v="2113 Point Nepean Road"/>
    <s v="Rye"/>
    <s v="3941"/>
    <x v="56"/>
    <s v="Galvin Gow Pty Ltd"/>
  </r>
  <r>
    <s v="32303894"/>
    <x v="5"/>
    <s v="Vinnie'S Pizza Boys Mt Eliza"/>
    <s v="59 Mt Eliza Way"/>
    <s v="Mount Eliza"/>
    <s v="3930"/>
    <x v="56"/>
    <s v="Nina Corporation Pty Ltd"/>
  </r>
  <r>
    <s v="32304599"/>
    <x v="5"/>
    <s v="Blue Fin Blairgowrie"/>
    <s v="2847 Point Nepean Road"/>
    <s v="Blairgowrie"/>
    <s v="3942"/>
    <x v="56"/>
    <s v="Xun Qianxi Pty Ltd"/>
  </r>
  <r>
    <s v="32304688"/>
    <x v="5"/>
    <s v="Afghan Marcopolo Restaurant"/>
    <s v="9-11 Main Street"/>
    <s v="Mornington"/>
    <s v="3931"/>
    <x v="56"/>
    <s v="Afghan Marcopolo Pty Ltd"/>
  </r>
  <r>
    <s v="32304890"/>
    <x v="5"/>
    <s v="The Somers General"/>
    <s v="Part Of 2 The Boulevard"/>
    <s v="Somers"/>
    <s v="3927"/>
    <x v="56"/>
    <s v="Coffee Bird Pty Ltd"/>
  </r>
  <r>
    <s v="32306240"/>
    <x v="5"/>
    <s v="Red Hill Bakery (Balnarring) Pty Ltd"/>
    <s v="1/3000 Frankston-Flinders Road"/>
    <s v="Balnarring"/>
    <s v="3926"/>
    <x v="56"/>
    <s v="Red Hill Bakery (Balnarring) Pty Ltd"/>
  </r>
  <r>
    <s v="32306436"/>
    <x v="5"/>
    <s v="Rudy'S Fried Chicken"/>
    <s v="37D Main Street"/>
    <s v="Mornington"/>
    <s v="3931"/>
    <x v="56"/>
    <s v="Ccc Tavern Pty Ltd"/>
  </r>
  <r>
    <s v="32307602"/>
    <x v="5"/>
    <s v="Thai Beach House"/>
    <s v="291-293 Point Nepean Road"/>
    <s v="Dromana"/>
    <s v="3936"/>
    <x v="56"/>
    <s v="Thai Beach House Pty Ltd"/>
  </r>
  <r>
    <s v="32308200"/>
    <x v="5"/>
    <s v="Apple Espresso @ Tully'S"/>
    <s v="Part Of 360 Wooralla Drive"/>
    <s v="Mornington"/>
    <s v="3931"/>
    <x v="56"/>
    <s v="Freddert Pty Ltd"/>
  </r>
  <r>
    <s v="32310215"/>
    <x v="5"/>
    <s v="Boneo Park Equestrian Centre"/>
    <s v="312 Boneo Road"/>
    <s v="Boneo"/>
    <s v="3939"/>
    <x v="56"/>
    <s v="Boneo Park Equestrian Pty Ltd"/>
  </r>
  <r>
    <s v="32311693"/>
    <x v="5"/>
    <s v="Chopstix Sorrento"/>
    <s v="120 Ocean Beach Road"/>
    <s v="Sorrento"/>
    <s v="3943"/>
    <x v="56"/>
    <s v="Dana Holtzman Enterprises Pty Ltd"/>
  </r>
  <r>
    <s v="32312097"/>
    <x v="5"/>
    <s v="The Dubliner In Mornington"/>
    <s v="65A Main Street"/>
    <s v="Mornington"/>
    <s v="3931"/>
    <x v="56"/>
    <s v="J. Dacs Pty Ltd"/>
  </r>
  <r>
    <s v="32312225"/>
    <x v="5"/>
    <s v="La Porchetta Hastings"/>
    <s v="Shop 2 &amp; 3 109 High Street"/>
    <s v="Hastings"/>
    <s v="3915"/>
    <x v="56"/>
    <s v="J &amp; S 1983 Pty Ltd"/>
  </r>
  <r>
    <s v="32313132"/>
    <x v="5"/>
    <s v="Pika Sushi"/>
    <s v="Shop 2 139 Main Street"/>
    <s v="Mornington"/>
    <s v="3931"/>
    <x v="56"/>
    <s v="Sufee Pty Ltd"/>
  </r>
  <r>
    <s v="32314625"/>
    <x v="5"/>
    <s v="Blackbird Cafe Somerville"/>
    <s v="Shop 9, 49 Eramosa Road West"/>
    <s v="Somerville"/>
    <s v="3912"/>
    <x v="56"/>
    <s v="Blackbird Cafe Somerville Pty Ltd"/>
  </r>
  <r>
    <s v="32314942"/>
    <x v="6"/>
    <s v="Mr Pauls Beer And Wine"/>
    <s v="11/234 Main Street"/>
    <s v="Mornington"/>
    <s v="3931"/>
    <x v="56"/>
    <s v="Avcom Bar Pty Ltd"/>
  </r>
  <r>
    <s v="32315223"/>
    <x v="5"/>
    <s v="1001 Nights Restaurant &amp; Bar"/>
    <s v="3/86 Mount Eliza Way"/>
    <s v="Mount Eliza"/>
    <s v="3930"/>
    <x v="56"/>
    <s v="Syawish Pty Ltd"/>
  </r>
  <r>
    <s v="32315249"/>
    <x v="5"/>
    <s v="The Rasoi Tandoori Indian Kitchen Mount Martha"/>
    <s v="5 Bay Road"/>
    <s v="Mount Martha"/>
    <s v="3934"/>
    <x v="56"/>
    <s v="Gill Corporation (Victoria) Pty Ltd"/>
  </r>
  <r>
    <s v="32315760"/>
    <x v="5"/>
    <s v="The Corner Pantry Cafe"/>
    <s v="Shop 1, 70 Mountain View Road"/>
    <s v="Mount Eliza"/>
    <s v="3930"/>
    <x v="56"/>
    <s v="Baxter &amp; Stone Co Pty Ltd"/>
  </r>
  <r>
    <s v="32316180"/>
    <x v="5"/>
    <s v="Fat Rice"/>
    <s v="Shop 3, 87 Mt Eliza Way"/>
    <s v="Mount Eliza"/>
    <s v="3930"/>
    <x v="56"/>
    <s v="Thanaeakwat Chalermchai"/>
  </r>
  <r>
    <s v="32316295"/>
    <x v="5"/>
    <s v="Commonfolk Cafe"/>
    <s v="16 Progress Street"/>
    <s v="Mornington"/>
    <s v="3931"/>
    <x v="56"/>
    <s v="Commonfolk Cafe Pty Ltd"/>
  </r>
  <r>
    <s v="32317924"/>
    <x v="5"/>
    <s v="Wilsons Wine Cellar"/>
    <s v="Lots 3 &amp; 4 24 Pitt Street"/>
    <s v="Mornington"/>
    <s v="3931"/>
    <x v="56"/>
    <s v="Manzana Mexican Pty Ltd"/>
  </r>
  <r>
    <s v="32318093"/>
    <x v="6"/>
    <s v="The Sisters Kitchen Garden Cafe"/>
    <s v="149-151 Ocean Beach Road"/>
    <s v="Sorrento"/>
    <s v="3943"/>
    <x v="56"/>
    <s v="The Sisters Kitchen Garden Cafe Pty Ltd"/>
  </r>
  <r>
    <s v="32321232"/>
    <x v="6"/>
    <s v="Gsm Bay Views Golf Course"/>
    <s v="Elizabeth Drive"/>
    <s v="Rosebud"/>
    <s v="3939"/>
    <x v="56"/>
    <s v="Gsm Bay Views Golf Course Pty Ltd"/>
  </r>
  <r>
    <s v="32321282"/>
    <x v="6"/>
    <s v="400 Gradi Mornington Pty Ltd"/>
    <s v="25 Main Street"/>
    <s v="Mornington"/>
    <s v="3931"/>
    <x v="56"/>
    <s v="400 Gradi Mornington Pty Ltd"/>
  </r>
  <r>
    <s v="32321347"/>
    <x v="5"/>
    <s v="Chipotle"/>
    <s v="2305 Point Nepean Road"/>
    <s v="Rye"/>
    <s v="3941"/>
    <x v="56"/>
    <s v="Ranu Group Of Companies Pty Ltd"/>
  </r>
  <r>
    <s v="32321787"/>
    <x v="5"/>
    <s v="Blue Mini Cafe"/>
    <s v="2 Colchester Road"/>
    <s v="Rosebud West"/>
    <s v="3940"/>
    <x v="56"/>
    <s v="Jrw Consultants Pty Ltd"/>
  </r>
  <r>
    <s v="32322628"/>
    <x v="5"/>
    <s v="Milkbar &amp; Co"/>
    <s v="Shop 1, 42 Lochiel Avenue"/>
    <s v="Mount Martha"/>
    <s v="3934"/>
    <x v="56"/>
    <s v="Rjka Hospitality Pty Ltd"/>
  </r>
  <r>
    <s v="32323145"/>
    <x v="5"/>
    <s v="The Main Grill"/>
    <s v="74 Main Street"/>
    <s v="Mornington"/>
    <s v="3931"/>
    <x v="56"/>
    <s v="Mills Horizon Pty Ltd"/>
  </r>
  <r>
    <s v="32325731"/>
    <x v="5"/>
    <s v="The Rasoi Tandoori Indian Kitchen Sorrento"/>
    <s v="168 Ocean Beach Road"/>
    <s v="Sorrento"/>
    <s v="3943"/>
    <x v="56"/>
    <s v="339 Pty Ltd"/>
  </r>
  <r>
    <s v="32324361"/>
    <x v="5"/>
    <s v="Donna Maria"/>
    <s v="Shop 1, 18 Ranelagh Drive"/>
    <s v="Mount Eliza"/>
    <s v="3930"/>
    <x v="56"/>
    <s v="Trevisi Clinton Lee"/>
  </r>
  <r>
    <s v="32325074"/>
    <x v="5"/>
    <s v="Donna Maria"/>
    <s v="Shop 1 &amp; 2 52 Cook Street"/>
    <s v="Flinders"/>
    <s v="3929"/>
    <x v="56"/>
    <s v="Trevisi Clinton Lee"/>
  </r>
  <r>
    <s v="32325375"/>
    <x v="5"/>
    <s v="Mustang Cottage"/>
    <s v="Shop 17, Balnarring Village 3050 Frankston - Flinders Road"/>
    <s v="Balnarring"/>
    <s v="3926"/>
    <x v="56"/>
    <s v="Rudrawati Pty Ltd"/>
  </r>
  <r>
    <s v="32325642"/>
    <x v="5"/>
    <s v="Squires Loft Mornington"/>
    <s v="104 Main Street"/>
    <s v="Mornington"/>
    <s v="3931"/>
    <x v="56"/>
    <s v="Mornington Peninsula Steak Company Pty Ltd"/>
  </r>
  <r>
    <s v="32326101"/>
    <x v="5"/>
    <s v="Noon Bar And Cafe"/>
    <s v="Shop 5/86 Mount Eliza Way"/>
    <s v="Mount Eliza"/>
    <s v="3930"/>
    <x v="56"/>
    <s v="Syawish Majed"/>
  </r>
  <r>
    <s v="32328218"/>
    <x v="5"/>
    <s v="Banksia Wine Room"/>
    <s v="677 Point Nepean Road"/>
    <s v="Mccrae"/>
    <s v="3938"/>
    <x v="56"/>
    <s v="Abcg Holdings Pty Ltd"/>
  </r>
  <r>
    <s v="32329793"/>
    <x v="5"/>
    <s v="Dava Thai"/>
    <s v="35 Dava Drive"/>
    <s v="Mornington"/>
    <s v="3931"/>
    <x v="56"/>
    <s v="Dava Thai Pty Ltd"/>
  </r>
  <r>
    <s v="32330320"/>
    <x v="5"/>
    <s v="Naughty Norman"/>
    <s v="32 Main Street"/>
    <s v="Mornington"/>
    <s v="3931"/>
    <x v="56"/>
    <s v="Naughty Norman Pty Ltd"/>
  </r>
  <r>
    <s v="32331075"/>
    <x v="5"/>
    <s v="Tedesca"/>
    <s v="1175 Mornington Flinders Road"/>
    <s v="Red Hill"/>
    <s v="3937"/>
    <x v="56"/>
    <s v="Hummelo Pty Ltd"/>
  </r>
  <r>
    <s v="32331708"/>
    <x v="5"/>
    <s v="Nordie"/>
    <s v="1008 Mornington Flinders Road"/>
    <s v="Red Hill"/>
    <s v="3937"/>
    <x v="56"/>
    <s v="Daisy Assets Pty Ltd"/>
  </r>
  <r>
    <s v="32333360"/>
    <x v="5"/>
    <s v="Eds Hastings"/>
    <s v="2 Olivia Way"/>
    <s v="Hastings"/>
    <s v="3915"/>
    <x v="56"/>
    <s v="Head4Ed Pty Ltd"/>
  </r>
  <r>
    <s v="32336685"/>
    <x v="6"/>
    <s v="Jackalope Mornington Peninsula"/>
    <s v="Lot 1 Part Of 166 Balnarring Road"/>
    <s v="Balnarring"/>
    <s v="3926"/>
    <x v="56"/>
    <s v="Jackalope Mornington Peninsula Pty Ltd"/>
  </r>
  <r>
    <s v="32334942"/>
    <x v="6"/>
    <s v="Ashcombe Maze Cafe"/>
    <s v="13-15 Red Hill Road"/>
    <s v="Shoreham"/>
    <s v="3916"/>
    <x v="56"/>
    <s v="Armaze Pty Ltd"/>
  </r>
  <r>
    <s v="32335540"/>
    <x v="5"/>
    <s v="Fontalina"/>
    <s v="Shop 8 &amp; 11, Balnarring Village Plaza Russell Street"/>
    <s v="Balnarring"/>
    <s v="3926"/>
    <x v="56"/>
    <s v="Dea Projects Pty Ltd"/>
  </r>
  <r>
    <s v="32336059"/>
    <x v="5"/>
    <s v="Boneo Maze &amp; Mini Golf"/>
    <s v="695 Limestone Road"/>
    <s v="Fingal"/>
    <s v="3939"/>
    <x v="56"/>
    <s v="Boneo Maze &amp; Mini Golf (Vic) Pty Ltd"/>
  </r>
  <r>
    <s v="32336180"/>
    <x v="5"/>
    <s v="Del Posto 2409"/>
    <s v="2409 Point Nepean Rd"/>
    <s v="Rye"/>
    <s v="3941"/>
    <x v="56"/>
    <s v="Del Posto 2409 Pty Ltd"/>
  </r>
  <r>
    <s v="32336279"/>
    <x v="5"/>
    <s v="The Sober Mule Cafe"/>
    <s v="21 Bungower Rd"/>
    <s v="Mornington"/>
    <s v="3931"/>
    <x v="56"/>
    <s v="Diamondz Services Pty Ltd"/>
  </r>
  <r>
    <s v="32336847"/>
    <x v="5"/>
    <s v="Mr. Jackson"/>
    <s v="1/45 Main Street"/>
    <s v="Mornington"/>
    <s v="3931"/>
    <x v="56"/>
    <s v="V R Patel &amp; Son Pty Ltd"/>
  </r>
  <r>
    <s v="32337021"/>
    <x v="6"/>
    <s v="The Hungry Peacock"/>
    <s v="16 Mornington-Tyabb Road"/>
    <s v="Tyabb"/>
    <s v="3913"/>
    <x v="56"/>
    <s v="Hdcl Pty Ltd"/>
  </r>
  <r>
    <s v="32337039"/>
    <x v="5"/>
    <s v="Red Gum Bbq"/>
    <s v="Rear 87 Arthurs Seat Road"/>
    <s v="Red Hill"/>
    <s v="3937"/>
    <x v="56"/>
    <s v="Goffin Martin David"/>
  </r>
  <r>
    <s v="32337097"/>
    <x v="6"/>
    <s v="Mornington Racing Club"/>
    <s v="Mornington Racing Club Racecourse Road"/>
    <s v="Mornington"/>
    <s v="3931"/>
    <x v="56"/>
    <s v="Victoria Amateur Turf Club (Incorporating The Melbourne Racing Club)"/>
  </r>
  <r>
    <s v="32337348"/>
    <x v="5"/>
    <s v="Himalayan Indian And Neplease Restaurant"/>
    <s v="Shop 2, 105 High Street"/>
    <s v="Hastings"/>
    <s v="3915"/>
    <x v="56"/>
    <s v="Mountain View Australia Pty Ltd"/>
  </r>
  <r>
    <s v="32337542"/>
    <x v="5"/>
    <s v="Doppiozero Pizzeria &amp; Wine Bar"/>
    <s v="Tenancy 6, 475 Moorooduc Hwy"/>
    <s v="Moorooduc"/>
    <s v="3933"/>
    <x v="56"/>
    <s v="Veenayak Pty Ltd"/>
  </r>
  <r>
    <s v="32337940"/>
    <x v="5"/>
    <s v="Indian Mahal"/>
    <s v="636 Frankston-Flinders Road"/>
    <s v="Baxter"/>
    <s v="3911"/>
    <x v="56"/>
    <s v="Khatri Nar Bahadur"/>
  </r>
  <r>
    <s v="32339756"/>
    <x v="5"/>
    <s v="Balnarring Kitchen"/>
    <s v="Tenancy 5, 2-8 Russell Street"/>
    <s v="Balnarring"/>
    <s v="3926"/>
    <x v="56"/>
    <s v="Red Hill Epicurean Pty Ltd"/>
  </r>
  <r>
    <s v="32339811"/>
    <x v="5"/>
    <s v="Veraison Wine Bar &amp; Dining"/>
    <s v="Unit 1 1893 Point Nepean Rd"/>
    <s v="Tootgarook"/>
    <s v="3941"/>
    <x v="56"/>
    <s v="Urchin And Earth Dining Pty Ltd"/>
  </r>
  <r>
    <s v="32339895"/>
    <x v="5"/>
    <s v="Uthong Thai"/>
    <s v="Shop 6, 216 Main St"/>
    <s v="Mornington"/>
    <s v="3931"/>
    <x v="56"/>
    <s v="Uthong Thai Pty Ltd"/>
  </r>
  <r>
    <s v="32340082"/>
    <x v="5"/>
    <s v="Pilgrim Dining"/>
    <s v="1 / 277 Point Nepean Road"/>
    <s v="Dromana"/>
    <s v="3936"/>
    <x v="56"/>
    <s v="Keene Trading Pty Ltd"/>
  </r>
  <r>
    <s v="32340757"/>
    <x v="5"/>
    <s v="Shake N Buns"/>
    <s v="Shop 3 97 High St"/>
    <s v="Hastings"/>
    <s v="3915"/>
    <x v="56"/>
    <s v="Muhandiram Thapassara Muhandiramlage Amila Nadees"/>
  </r>
  <r>
    <s v="32340804"/>
    <x v="5"/>
    <s v="Amazing Aromass"/>
    <s v="89 Main St"/>
    <s v="Mornington"/>
    <s v="3931"/>
    <x v="56"/>
    <s v="K &amp; N Trading Company Pty Ltd"/>
  </r>
  <r>
    <s v="32342123"/>
    <x v="5"/>
    <s v="Burguette Australia"/>
    <s v="Shop 2 209 Mornington-Tyabb Road"/>
    <s v="Mornington"/>
    <s v="3931"/>
    <x v="56"/>
    <s v="Le Feu Pty Ltd"/>
  </r>
  <r>
    <s v="32342505"/>
    <x v="5"/>
    <s v="Vini Tandoori Indian Restaurant"/>
    <s v="11 Eramosa Rd East"/>
    <s v="Somerville"/>
    <s v="3912"/>
    <x v="56"/>
    <s v="Jay Vini Pty Ltd"/>
  </r>
  <r>
    <s v="32343014"/>
    <x v="5"/>
    <s v="Nandos Mornington"/>
    <s v="Mornington Village Shopping Centre Shop 109 And 109A, 241 Main Street"/>
    <s v="Mornington"/>
    <s v="3931"/>
    <x v="56"/>
    <s v="Bhimsen &amp; Sons Pty Ltd"/>
  </r>
  <r>
    <s v="32343454"/>
    <x v="5"/>
    <s v="Pompette Portsea"/>
    <s v="3760 Point Nepean Rd"/>
    <s v="Portsea"/>
    <s v="3944"/>
    <x v="56"/>
    <s v="Pompette Portsea Pty Ltd"/>
  </r>
  <r>
    <s v="32344159"/>
    <x v="5"/>
    <s v="Chutney Bar Mornington"/>
    <s v="44-46 Main Street"/>
    <s v="Mornington"/>
    <s v="3931"/>
    <x v="56"/>
    <s v="325 Pty Ltd"/>
  </r>
  <r>
    <s v="32345359"/>
    <x v="5"/>
    <s v="Blackbird Cafe Mornington"/>
    <s v="2C Empire Street"/>
    <s v="Mornington"/>
    <s v="3931"/>
    <x v="56"/>
    <s v="Bayburtsk Pty Ltd"/>
  </r>
  <r>
    <s v="32346151"/>
    <x v="5"/>
    <s v="Baro (Vic)"/>
    <s v="1E Jetty Road"/>
    <s v="Rosebud"/>
    <s v="3939"/>
    <x v="56"/>
    <s v="Simsek Okan Suleyman"/>
  </r>
  <r>
    <s v="32346436"/>
    <x v="5"/>
    <s v="Indian Villa Tandoori Kitchen &amp; Cafe"/>
    <s v="2377 Point Nepean Rd"/>
    <s v="Rye"/>
    <s v="3941"/>
    <x v="56"/>
    <s v="Dd Friends Group Pty Ltd"/>
  </r>
  <r>
    <s v="32346656"/>
    <x v="5"/>
    <s v="Harvest At Sages Cottage Farm"/>
    <s v="85 Sages Road"/>
    <s v="Baxter"/>
    <s v="3911"/>
    <x v="56"/>
    <s v="Wallara Australia Ltd"/>
  </r>
  <r>
    <s v="32347199"/>
    <x v="5"/>
    <s v="Pizzacraft &amp; Pasta Co"/>
    <s v="95 Beleura Hill Road"/>
    <s v="Mornington"/>
    <s v="3931"/>
    <x v="56"/>
    <s v="Mehrix International Services Pty Ltd"/>
  </r>
  <r>
    <s v="32347416"/>
    <x v="5"/>
    <s v="La Onda Latin Mex"/>
    <s v="171 Point Nepean Road"/>
    <s v="Dromana"/>
    <s v="3936"/>
    <x v="56"/>
    <s v="La Onda Latin Mex Pty Ltd"/>
  </r>
  <r>
    <s v="32347741"/>
    <x v="5"/>
    <s v="Zero95 (By The Bay)"/>
    <s v="199-201 Point Nepean Road"/>
    <s v="Dromana"/>
    <s v="3936"/>
    <x v="56"/>
    <s v="Zero95 (By The Bay) Pty Ltd"/>
  </r>
  <r>
    <s v="32347814"/>
    <x v="5"/>
    <s v="Xpress Gourmet Pizza"/>
    <s v="137 Point Nepean Road"/>
    <s v="Dromana"/>
    <s v="3936"/>
    <x v="56"/>
    <s v="Kapish Investment Pty Ltd"/>
  </r>
  <r>
    <s v="32348080"/>
    <x v="5"/>
    <s v="That Pizza Shop"/>
    <s v="234 Boundary Rd"/>
    <s v="Dromana"/>
    <s v="3936"/>
    <x v="56"/>
    <s v="D &amp; M Lawrence Investments Pty Ltd"/>
  </r>
  <r>
    <s v="32348967"/>
    <x v="5"/>
    <s v="Xpress Gourmet Pizza Rye"/>
    <s v="Unit 7, 2319 Point Nepean Road"/>
    <s v="Rye"/>
    <s v="3941"/>
    <x v="56"/>
    <s v="Maruti Nandan Investment Pty Ltd"/>
  </r>
  <r>
    <s v="32349191"/>
    <x v="5"/>
    <s v="The Sandbar Cafe Mt Eliza"/>
    <s v="104 Mount Eliza Way"/>
    <s v="Mount Eliza"/>
    <s v="3930"/>
    <x v="56"/>
    <s v="Vav Collective Pty Ltd"/>
  </r>
  <r>
    <s v="32349206"/>
    <x v="5"/>
    <s v="Ccgr Investments Pty Ltd"/>
    <s v="1017 Point Nepean Road"/>
    <s v="Rosebud"/>
    <s v="3939"/>
    <x v="56"/>
    <s v="Ccgr Investments Pty Ltd"/>
  </r>
  <r>
    <s v="32350956"/>
    <x v="6"/>
    <s v="A'Mare - Cucina Bar"/>
    <s v="2839 Point Nepean Rd"/>
    <s v="Blairgowrie"/>
    <s v="3942"/>
    <x v="56"/>
    <s v="Capatosta Group Pty Ltd"/>
  </r>
  <r>
    <s v="32351635"/>
    <x v="5"/>
    <s v="Tio Tapas"/>
    <s v="Shop 4, 16-20 Main Street"/>
    <s v="Mornington"/>
    <s v="3931"/>
    <x v="56"/>
    <s v="Maldel Pty Ltd"/>
  </r>
  <r>
    <s v="32353158"/>
    <x v="5"/>
    <s v="Grill'D"/>
    <s v="18A Main Street"/>
    <s v="Mornington"/>
    <s v="3931"/>
    <x v="56"/>
    <s v="Grill'D Pty Ltd"/>
  </r>
  <r>
    <s v="32353784"/>
    <x v="5"/>
    <s v="Store Fifteen"/>
    <s v="15 Main St"/>
    <s v="Mornington"/>
    <s v="3931"/>
    <x v="56"/>
    <s v="Store 15 Pty Ltd"/>
  </r>
  <r>
    <s v="32354154"/>
    <x v="6"/>
    <s v="Merricks House"/>
    <s v="3460 Frankston-Flinders Rd"/>
    <s v="Merricks"/>
    <s v="3916"/>
    <x v="56"/>
    <s v="Merricks Management Company Pty Ltd"/>
  </r>
  <r>
    <s v="32354405"/>
    <x v="5"/>
    <s v="Owens Dumpling &amp; Noodle Bar"/>
    <s v="1A Jetty Rd"/>
    <s v="Rosebud"/>
    <s v="3939"/>
    <x v="56"/>
    <s v="Itamay Holdings Pty Ltd"/>
  </r>
  <r>
    <s v="32354578"/>
    <x v="5"/>
    <s v="Itsaburger"/>
    <s v="897 Point Nepean Road"/>
    <s v="Rosebud"/>
    <s v="3939"/>
    <x v="56"/>
    <s v="Gta Investments Group Pty Ltd"/>
  </r>
  <r>
    <s v="32355029"/>
    <x v="5"/>
    <s v="Oh Ya"/>
    <s v="1C &amp; 1D Jetty Road"/>
    <s v="Rosebud"/>
    <s v="3939"/>
    <x v="56"/>
    <s v="Bansal Sarthak"/>
  </r>
  <r>
    <s v="32355558"/>
    <x v="5"/>
    <s v="Lime Spice Hawker"/>
    <s v="Shop 2, 2389 Point Nepean Road"/>
    <s v="Rye"/>
    <s v="3941"/>
    <x v="56"/>
    <s v="Napier Hawker Pty Ltd"/>
  </r>
  <r>
    <s v="32355613"/>
    <x v="5"/>
    <s v="Wildgrain Mornington"/>
    <s v="1 Blamey Place"/>
    <s v="Mornington"/>
    <s v="3931"/>
    <x v="56"/>
    <s v="The Wild Colonial Bean Pty Ltd"/>
  </r>
  <r>
    <s v="32355825"/>
    <x v="5"/>
    <s v="Phat Yaya'S"/>
    <s v="Shop 112, Mornington Village Shopping Centre 219 - 257 Main Street"/>
    <s v="Mornington"/>
    <s v="3931"/>
    <x v="56"/>
    <s v="Menorah Pty Ltd"/>
  </r>
  <r>
    <s v="32355906"/>
    <x v="5"/>
    <s v="Jules Gourmet Express"/>
    <s v="Shop 4 33 Cook St"/>
    <s v="Flinders"/>
    <s v="3929"/>
    <x v="56"/>
    <s v="Jules Gourmet Express Pty Ltd"/>
  </r>
  <r>
    <s v="32356774"/>
    <x v="5"/>
    <s v="R &amp; K Cafe"/>
    <s v="Unit 7, 2432 Frankston-Flinders Rd"/>
    <s v="Bittern"/>
    <s v="3918"/>
    <x v="56"/>
    <s v="Ross Mary Kathlene"/>
  </r>
  <r>
    <s v="32357217"/>
    <x v="5"/>
    <s v="Hobson Rosebud"/>
    <s v="1489 Point Nepean Rd"/>
    <s v="Rosebud"/>
    <s v="3939"/>
    <x v="56"/>
    <s v="1489 Point Nepean Pty Ltd"/>
  </r>
  <r>
    <s v="32357364"/>
    <x v="5"/>
    <s v="Okami Mornington"/>
    <s v="C2-C3, 18 Main Street"/>
    <s v="Mornington"/>
    <s v="3931"/>
    <x v="56"/>
    <s v="Bl River Pty Ltd"/>
  </r>
  <r>
    <s v="32357796"/>
    <x v="5"/>
    <s v="Meat The Greek In Rye"/>
    <s v="2353 Point Nepean Rd"/>
    <s v="Rye"/>
    <s v="3941"/>
    <x v="56"/>
    <s v="Desnat Pty Ltd"/>
  </r>
  <r>
    <s v="32357908"/>
    <x v="5"/>
    <s v="Food On The Hill Cafe"/>
    <s v="Office 10 159 Shoreham Road"/>
    <s v="Red Hill South"/>
    <s v="3937"/>
    <x v="56"/>
    <s v="Stamellos Christos"/>
  </r>
  <r>
    <s v="32358108"/>
    <x v="5"/>
    <s v="Eatery By The Bay"/>
    <s v="179 Point Nepean Rd"/>
    <s v="Dromana"/>
    <s v="3936"/>
    <x v="56"/>
    <s v="Iraklion Investments Pty Ltd"/>
  </r>
  <r>
    <s v="32800016"/>
    <x v="9"/>
    <s v="Tanglewood Estate"/>
    <s v="Bulldog Creek Road"/>
    <s v="Merricks North"/>
    <s v="3926"/>
    <x v="56"/>
    <s v="Nm Events Pty Ltd"/>
  </r>
  <r>
    <s v="32800090"/>
    <x v="9"/>
    <s v="Craig Avon Vineyard"/>
    <s v="Craig Avon Lane"/>
    <s v="Merricks North"/>
    <s v="3926"/>
    <x v="56"/>
    <s v="Kenneth John Lang"/>
  </r>
  <r>
    <s v="32800359"/>
    <x v="9"/>
    <s v="Elgee Park Wines"/>
    <s v="Junction Road"/>
    <s v="Merricks North"/>
    <s v="3926"/>
    <x v="56"/>
    <s v="Yulgilbar Custodians Pty Ltd"/>
  </r>
  <r>
    <s v="32800545"/>
    <x v="9"/>
    <s v="Paringa Estate"/>
    <s v="44 Paringa Road"/>
    <s v="Red Hill South"/>
    <s v="3937"/>
    <x v="56"/>
    <s v="Lindsay James Mccall"/>
  </r>
  <r>
    <s v="32800553"/>
    <x v="9"/>
    <s v="Eldridge Estate"/>
    <s v="120 Arthurs Seat Road"/>
    <s v="Red Hill"/>
    <s v="3937"/>
    <x v="56"/>
    <s v="Tutungi Elli"/>
  </r>
  <r>
    <s v="32800642"/>
    <x v="9"/>
    <s v="Underground Winemakers"/>
    <s v="1282 Nepean Highway"/>
    <s v="Mount Eliza"/>
    <s v="3930"/>
    <x v="56"/>
    <s v="Underground Winemakers Pty Ltd"/>
  </r>
  <r>
    <s v="32800715"/>
    <x v="9"/>
    <s v="Merricks Estate"/>
    <s v="97 Thompsons La"/>
    <s v="Merricks"/>
    <s v="3916"/>
    <x v="56"/>
    <s v="J A &amp; G Kefford"/>
  </r>
  <r>
    <s v="32800773"/>
    <x v="9"/>
    <s v="Hoffert'S Balnarring Estate Wines"/>
    <s v="43 Bittern-Dromana Road"/>
    <s v="Balnarring"/>
    <s v="3926"/>
    <x v="56"/>
    <s v="Hoffert Patrick Alexander"/>
  </r>
  <r>
    <s v="32359544"/>
    <x v="5"/>
    <s v="Unica Cucina E Caffe"/>
    <s v="1571-1575 Point Nepean Rd"/>
    <s v="Rosebud West"/>
    <s v="3940"/>
    <x v="56"/>
    <s v="Controll Two Pty Ltd"/>
  </r>
  <r>
    <s v="32361127"/>
    <x v="5"/>
    <s v="Deadwood Dromana"/>
    <s v="355 Point Nepean Rd"/>
    <s v="Dromana"/>
    <s v="3936"/>
    <x v="56"/>
    <s v="Dromana Hospitality Pty Ltd"/>
  </r>
  <r>
    <s v="32362092"/>
    <x v="5"/>
    <s v="Poj'S Charm Restaurant And Cafe"/>
    <s v="Shop 30 17 Eramosa Road West"/>
    <s v="Somerville"/>
    <s v="3912"/>
    <x v="56"/>
    <s v="Poj'S Charm Restaurant And Cafe Pty Ltd"/>
  </r>
  <r>
    <s v="32362814"/>
    <x v="5"/>
    <s v="Tacos Tacos Tacos"/>
    <s v="96 Wilsons Rd"/>
    <s v="Mornington"/>
    <s v="3931"/>
    <x v="56"/>
    <s v="Fernie Peter"/>
  </r>
  <r>
    <s v="32362995"/>
    <x v="5"/>
    <s v="Oshima Janpanese Restaurtant"/>
    <s v="Benton'S Square Shopping Centr Unit 38 210 Dunns Rd"/>
    <s v="Mornington"/>
    <s v="3931"/>
    <x v="56"/>
    <s v="Afrg Buffet Pty Ltd"/>
  </r>
  <r>
    <s v="32363933"/>
    <x v="5"/>
    <s v="Hey Darl Mount Martha"/>
    <s v="3 Bay Road"/>
    <s v="Mount Martha"/>
    <s v="3934"/>
    <x v="56"/>
    <s v="Mount Martha Hospitality Group Pty Ltd"/>
  </r>
  <r>
    <s v="32364280"/>
    <x v="5"/>
    <s v="Blackbird Cafe"/>
    <s v="2D Empire St"/>
    <s v="Mornington"/>
    <s v="3931"/>
    <x v="56"/>
    <s v="Kocer Sukran"/>
  </r>
  <r>
    <s v="32364670"/>
    <x v="5"/>
    <s v="Bistro One"/>
    <s v="4/786 The Esplanade"/>
    <s v="Mornington"/>
    <s v="3931"/>
    <x v="56"/>
    <s v="The Hungry Hippo Group Pty Ltd"/>
  </r>
  <r>
    <s v="32364816"/>
    <x v="5"/>
    <s v=""/>
    <s v="88 Craigie Rd"/>
    <s v="Mount Martha"/>
    <s v="3934"/>
    <x v="56"/>
    <s v="Mornington Peninsula Hydroponic Cafe Pty Ltd"/>
  </r>
  <r>
    <s v="32364874"/>
    <x v="5"/>
    <s v="Baby Lunar Eatery"/>
    <s v="205 Point Nepean Rd"/>
    <s v="Dromana"/>
    <s v="3936"/>
    <x v="56"/>
    <s v="Li &amp; Co Group Pty Ltd"/>
  </r>
  <r>
    <s v="32366355"/>
    <x v="5"/>
    <s v="Vivian'S Kitchen"/>
    <s v="Unit 1 105 High St"/>
    <s v="Hastings"/>
    <s v="3915"/>
    <x v="56"/>
    <s v="Mau &amp; Mình Pty Ltd"/>
  </r>
  <r>
    <s v="32366389"/>
    <x v="5"/>
    <s v="Grumpy Papi'S Cafe"/>
    <s v="75 Mornington-Tyabb Rd"/>
    <s v="Mornington"/>
    <s v="3931"/>
    <x v="56"/>
    <s v="Hunt Angeles"/>
  </r>
  <r>
    <s v="32366478"/>
    <x v="5"/>
    <s v="Papi'S Pizza Peninsula"/>
    <s v="2283 Point Nepean Rd"/>
    <s v="Rye"/>
    <s v="3941"/>
    <x v="56"/>
    <s v="Papi'S Pizza Peninsula Pty Ltd"/>
  </r>
  <r>
    <s v="32366533"/>
    <x v="5"/>
    <s v="Colt Dining"/>
    <s v="9A Main Street"/>
    <s v="Mornington"/>
    <s v="3931"/>
    <x v="56"/>
    <s v="The Bakery Rave Pty Ltd"/>
  </r>
  <r>
    <s v="32366614"/>
    <x v="5"/>
    <s v="Betty'S Burgers &amp; Concrete Co. Mornington"/>
    <s v="5 Main Street"/>
    <s v="Mornington"/>
    <s v="3931"/>
    <x v="56"/>
    <s v="Betty'S Burgers Australia Pty Ltd"/>
  </r>
  <r>
    <s v="32366787"/>
    <x v="5"/>
    <s v="Schnapper Point Kiosk"/>
    <s v="1 Schnapper Point Dr"/>
    <s v="Mornington"/>
    <s v="3931"/>
    <x v="56"/>
    <s v="Schnapper Point Kiosk Pty Ltd"/>
  </r>
  <r>
    <s v="32367042"/>
    <x v="6"/>
    <s v="The Bon Vivant'S Companion"/>
    <s v="150 Main Street"/>
    <s v="Mornington"/>
    <s v="3931"/>
    <x v="56"/>
    <s v="Aravei Pty Ltd"/>
  </r>
  <r>
    <s v="32367783"/>
    <x v="5"/>
    <s v="The Famished Wolf"/>
    <s v="31 Ranelagh Dr"/>
    <s v="Mount Eliza"/>
    <s v="3930"/>
    <x v="56"/>
    <s v="The Famished Wolf Pty Ltd"/>
  </r>
  <r>
    <s v="32369426"/>
    <x v="6"/>
    <s v="Alba Thermal Springs"/>
    <s v="282 Browns Rd"/>
    <s v="Fingal"/>
    <s v="3939"/>
    <x v="56"/>
    <s v="Alba Thermal Springs Pty Ltd"/>
  </r>
  <r>
    <s v="32370605"/>
    <x v="5"/>
    <s v="Waterfall Gully Cafe Nursery"/>
    <s v="87-89 Old Cape Schanck Rd"/>
    <s v="Rosebud"/>
    <s v="3939"/>
    <x v="56"/>
    <s v="Waterfall Gully Pty Ltd"/>
  </r>
  <r>
    <s v="32370786"/>
    <x v="5"/>
    <s v="Gordons Corner"/>
    <s v="Shop 1 3050 Frankston-Flinders Rd"/>
    <s v="Balnarring"/>
    <s v="3926"/>
    <x v="56"/>
    <s v="Gordons Corner Pty Ltd"/>
  </r>
  <r>
    <s v="32371017"/>
    <x v="5"/>
    <s v="Fn'C'S Family Fish And Chippery"/>
    <s v="20 Collins Rd"/>
    <s v="Dromana"/>
    <s v="3936"/>
    <x v="56"/>
    <s v="Ongarello Mark"/>
  </r>
  <r>
    <s v="32372403"/>
    <x v="5"/>
    <s v="Ducky Brown Cafe"/>
    <s v="Shop 9 &amp; 10 17 Eramosa Road West"/>
    <s v="Somerville"/>
    <s v="3912"/>
    <x v="56"/>
    <s v="Cafe (Aust) Pty Ltd"/>
  </r>
  <r>
    <s v="32372982"/>
    <x v="5"/>
    <s v="Sideshow Burgers - Hastings"/>
    <s v="Shop 4-6, 20 Victoria Street"/>
    <s v="Hastings"/>
    <s v="3915"/>
    <x v="56"/>
    <s v="Excel Hastings Pty Ltd"/>
  </r>
  <r>
    <s v="32373336"/>
    <x v="5"/>
    <s v="Wildflower Mccrae"/>
    <s v="665 Point Nepean Road"/>
    <s v="Mccrae"/>
    <s v="3938"/>
    <x v="56"/>
    <s v="Alacqua Amanda"/>
  </r>
  <r>
    <s v="32374722"/>
    <x v="5"/>
    <s v="Ezra Mount Eliza"/>
    <s v="32-34 Mount Eliza Way"/>
    <s v="Mount Eliza"/>
    <s v="3930"/>
    <x v="56"/>
    <s v="Ezra Mt Eliza Pty Ltd"/>
  </r>
  <r>
    <s v="32375150"/>
    <x v="5"/>
    <s v="Harbourside Cafe"/>
    <s v="Westernport Marina 21 Skinner Street"/>
    <s v="Hastings"/>
    <s v="3915"/>
    <x v="56"/>
    <s v="The Hungry Hippo Group Pty Ltd"/>
  </r>
  <r>
    <s v="32377364"/>
    <x v="5"/>
    <s v="Schnitz Mornington"/>
    <s v="7 Main St"/>
    <s v="Mornington"/>
    <s v="3931"/>
    <x v="56"/>
    <s v="Tinusca Restaurant Pty Ltd"/>
  </r>
  <r>
    <s v="32377712"/>
    <x v="5"/>
    <s v="Smokin Joes Pizza &amp; Grill Mornington"/>
    <s v="968A Nepean Highway"/>
    <s v="Mornington"/>
    <s v="3931"/>
    <x v="56"/>
    <s v="Nilkanth Group Of Companies Pty Ltd"/>
  </r>
  <r>
    <s v="32378043"/>
    <x v="5"/>
    <s v="Tulum Store"/>
    <s v="181 Balnarring Beach Road"/>
    <s v="Balnarring Beach"/>
    <s v="3926"/>
    <x v="56"/>
    <s v="Mistaya Hospitality Pty Ltd"/>
  </r>
  <r>
    <s v="32920345"/>
    <x v="0"/>
    <s v="Sunny Ridge Strawberries"/>
    <s v="244 Shands Road"/>
    <s v="Main Ridge"/>
    <s v="3928"/>
    <x v="56"/>
    <s v="Galberry Pty Ltd"/>
  </r>
  <r>
    <s v="32950007"/>
    <x v="0"/>
    <s v="Ten Minutes By Tractor Wine Company"/>
    <s v="Roberts Road"/>
    <s v="Main Ridge"/>
    <s v="3928"/>
    <x v="56"/>
    <s v="Ten Minutes By Tractor Wine Co Pty Ltd"/>
  </r>
  <r>
    <s v="33121295"/>
    <x v="3"/>
    <s v="Bayview Motor Inn"/>
    <s v="1795 Nepean Highway"/>
    <s v="West Rosebud"/>
    <s v="3940"/>
    <x v="56"/>
    <s v="E.V.Kolsons Pty Ltd"/>
  </r>
  <r>
    <s v="33121570"/>
    <x v="3"/>
    <s v="Brooklands Of Mornington"/>
    <s v="93-101 Tanti Avenue"/>
    <s v="Mornington"/>
    <s v="3931"/>
    <x v="56"/>
    <s v="G &amp; C Australia Trading Pty Ltd"/>
  </r>
  <r>
    <s v="33121889"/>
    <x v="3"/>
    <s v="Nepean Country Club"/>
    <s v="Browns Road"/>
    <s v="Rosebud"/>
    <s v="3939"/>
    <x v="56"/>
    <s v="Nepean Country Club Limited"/>
  </r>
  <r>
    <s v="33720798"/>
    <x v="0"/>
    <s v="The Pig &amp; Whistle Tavern Main Ridge"/>
    <s v="Lot 6 Purves Road"/>
    <s v="Main Ridge"/>
    <s v="3928"/>
    <x v="56"/>
    <s v="Ohbother Pty Ltd"/>
  </r>
  <r>
    <s v="33721134"/>
    <x v="0"/>
    <s v="Prancing Horse Wines"/>
    <s v="39 Paringa Road"/>
    <s v="Red Hill"/>
    <s v="3937"/>
    <x v="56"/>
    <s v="Hancy Anthony Charles"/>
  </r>
  <r>
    <s v="32801038"/>
    <x v="9"/>
    <s v="Main Ridge Estate"/>
    <s v="80 William Road"/>
    <s v="Red Hill"/>
    <s v="3937"/>
    <x v="56"/>
    <s v="Sexton Mre Pty Ltd"/>
  </r>
  <r>
    <s v="32801088"/>
    <x v="9"/>
    <s v="Leeno"/>
    <s v="62 Bittern Dromana Road"/>
    <s v="Balnarring"/>
    <s v="3926"/>
    <x v="56"/>
    <s v="Leeno Pty Ltd"/>
  </r>
  <r>
    <s v="32801096"/>
    <x v="9"/>
    <s v="Karina Vineyard Dromana"/>
    <s v="35 Harrisons Rd"/>
    <s v="Dromana"/>
    <s v="3936"/>
    <x v="56"/>
    <s v="Shancheng Agricultural Holdings Pty Ltd"/>
  </r>
  <r>
    <s v="32801143"/>
    <x v="9"/>
    <s v="Stonier Wines"/>
    <s v="2 Thompsons Lane"/>
    <s v="Merricks"/>
    <s v="3916"/>
    <x v="56"/>
    <s v="Circe Wines Pty Ltd"/>
  </r>
  <r>
    <s v="32801185"/>
    <x v="9"/>
    <s v="Tuck'S Ridge"/>
    <s v="37 Red Hill/Shoreham Road"/>
    <s v="Red Hill South"/>
    <s v="3937"/>
    <x v="56"/>
    <s v="Strategiclink International Pty Ltd"/>
  </r>
  <r>
    <s v="32801193"/>
    <x v="9"/>
    <s v="Stumpy Gully Vineyard"/>
    <s v="1247 Stump Gully Road"/>
    <s v="Moorooduc"/>
    <s v="3933"/>
    <x v="56"/>
    <s v="Zantvoort Michael"/>
  </r>
  <r>
    <s v="32801232"/>
    <x v="9"/>
    <s v="Mont Rouge Estate"/>
    <s v="232 Red Hill Road"/>
    <s v="Red Hill"/>
    <s v="3937"/>
    <x v="56"/>
    <s v="Chocolate Vine Pty Ltd"/>
  </r>
  <r>
    <s v="32801305"/>
    <x v="9"/>
    <s v="Port Phillip Estate"/>
    <s v="263 Red Hill Road"/>
    <s v="Red Hill South"/>
    <s v="3937"/>
    <x v="56"/>
    <s v="Gjergja Giorgio Sergio"/>
  </r>
  <r>
    <s v="32801313"/>
    <x v="9"/>
    <s v="Willow Creek Vineyards"/>
    <s v="Lot 20 Balnarring Road"/>
    <s v="Merricks North"/>
    <s v="3926"/>
    <x v="56"/>
    <s v="Cloud Investment Operations Pty Ltd"/>
  </r>
  <r>
    <s v="32801321"/>
    <x v="9"/>
    <s v="Red Hill Estate"/>
    <s v="Red Hill Shoreham Road"/>
    <s v="Red Hill South"/>
    <s v="3937"/>
    <x v="56"/>
    <s v="Cheviot Wine Group Pty Ltd"/>
  </r>
  <r>
    <s v="32801339"/>
    <x v="9"/>
    <s v=""/>
    <s v="Lot 2 Browns Road"/>
    <s v="Rosebud South"/>
    <s v="3939"/>
    <x v="56"/>
    <s v="Tallarida Investments Pty Ltd"/>
  </r>
  <r>
    <s v="32801363"/>
    <x v="9"/>
    <s v="Wyldcroft Estates"/>
    <s v="98 Stanleys Road"/>
    <s v="Red Hill South"/>
    <s v="3937"/>
    <x v="56"/>
    <s v="Feace Pty Ltd"/>
  </r>
  <r>
    <s v="32801371"/>
    <x v="9"/>
    <s v="Poplar Bend Winery"/>
    <s v="465 Main Creek Road"/>
    <s v="Main Ridge"/>
    <s v="3928"/>
    <x v="56"/>
    <s v="Wallfam Investments Pty Ltd"/>
  </r>
  <r>
    <s v="32801397"/>
    <x v="9"/>
    <s v="Elan Vineyard &amp; Winery"/>
    <s v="17 Turners Road"/>
    <s v="Bittern"/>
    <s v="3918"/>
    <x v="56"/>
    <s v="Lowther Selma Olwin"/>
  </r>
  <r>
    <s v="32801494"/>
    <x v="9"/>
    <s v="Lyncroft Estate"/>
    <s v="Tucks Road"/>
    <s v="Shoreham"/>
    <s v="3916"/>
    <x v="56"/>
    <s v="Slade Geoffrey William"/>
  </r>
  <r>
    <s v="32801533"/>
    <x v="9"/>
    <s v="Somerbury Estates"/>
    <s v="2 Godings Road"/>
    <s v="Moorooduc"/>
    <s v="3933"/>
    <x v="56"/>
    <s v="Frewer Robert"/>
  </r>
  <r>
    <s v="32801575"/>
    <x v="9"/>
    <s v="Vigneron"/>
    <s v="60 Main Creek Road"/>
    <s v="Arthurs Seat"/>
    <s v="3928"/>
    <x v="56"/>
    <s v="Miceli Anthony James"/>
  </r>
  <r>
    <s v="32801915"/>
    <x v="9"/>
    <s v="Winbirra"/>
    <s v="173 Point Leo Road"/>
    <s v="Red Hill South"/>
    <s v="3937"/>
    <x v="56"/>
    <s v="Pittendrigh Joan Marion"/>
  </r>
  <r>
    <s v="32802018"/>
    <x v="9"/>
    <s v="Manton'S Creek Winery"/>
    <s v="240 Tucks Road"/>
    <s v="Main Ridge"/>
    <s v="3928"/>
    <x v="56"/>
    <s v="Manton'S Creek Winery Pty Ltd"/>
  </r>
  <r>
    <s v="32802115"/>
    <x v="9"/>
    <s v="Yatza"/>
    <s v="176 Rogers Road"/>
    <s v="Boneo"/>
    <s v="3939"/>
    <x v="56"/>
    <s v="Voltz Benjamin Charles"/>
  </r>
  <r>
    <s v="32802173"/>
    <x v="9"/>
    <s v="Kerri Greens"/>
    <s v="38 Paringa Road"/>
    <s v="Red Hill South"/>
    <s v="3937"/>
    <x v="56"/>
    <s v="Kerri Greens Pty Ltd"/>
  </r>
  <r>
    <s v="32802181"/>
    <x v="9"/>
    <s v="Merli Vineyard"/>
    <s v="19 One Chain Road"/>
    <s v="Merricks North"/>
    <s v="3926"/>
    <x v="56"/>
    <s v="Merli Carolyn"/>
  </r>
  <r>
    <s v="32802301"/>
    <x v="9"/>
    <s v="Kooyong Winery"/>
    <s v="110 Hunts Road"/>
    <s v="Hastings"/>
    <s v="3915"/>
    <x v="56"/>
    <s v="Gjergja Giorgio"/>
  </r>
  <r>
    <s v="32802335"/>
    <x v="9"/>
    <s v="Brinalon"/>
    <s v="18 Paringa Road"/>
    <s v="Red Hill South"/>
    <s v="3937"/>
    <x v="56"/>
    <s v="Hawkins Peter John Oswin"/>
  </r>
  <r>
    <s v="32802393"/>
    <x v="9"/>
    <s v="Blue Range Estate"/>
    <s v="Lot 1, Gardens Road"/>
    <s v="Rosebud West"/>
    <s v="3940"/>
    <x v="56"/>
    <s v="Blue Range Estate Wines Pty Ltd"/>
  </r>
  <r>
    <s v="32802539"/>
    <x v="9"/>
    <s v="Montalto Vineyard And Olivegrove"/>
    <s v="33 Shoreham Road"/>
    <s v="Red Hill"/>
    <s v="3937"/>
    <x v="56"/>
    <s v="Strategic Link International Pty Ltd"/>
  </r>
  <r>
    <s v="32802628"/>
    <x v="9"/>
    <s v=""/>
    <s v="266 Meakins Road"/>
    <s v="Flinders"/>
    <s v="3929"/>
    <x v="56"/>
    <s v="Ghumman Paramdeep Singh"/>
  </r>
  <r>
    <s v="32802759"/>
    <x v="9"/>
    <s v="Paradigm Hill"/>
    <s v="26 Merricks Road"/>
    <s v="Merricks"/>
    <s v="3916"/>
    <x v="56"/>
    <s v="Mihaly George"/>
  </r>
  <r>
    <s v="32802822"/>
    <x v="9"/>
    <s v="Barrymore Estate Vineyard"/>
    <s v="76 Tuerong Road"/>
    <s v="Tuerong"/>
    <s v="3933"/>
    <x v="56"/>
    <s v="Cfs Research Pty Ltd"/>
  </r>
  <r>
    <s v="32802872"/>
    <x v="9"/>
    <s v="Hurley Vineyard"/>
    <s v="101 Balnarring Road"/>
    <s v="Balnarring"/>
    <s v="3926"/>
    <x v="56"/>
    <s v="Bell Kevin Harcourt"/>
  </r>
  <r>
    <s v="32802880"/>
    <x v="9"/>
    <s v="Bittern Estate"/>
    <s v="8 Bittern-Dromana Road"/>
    <s v="Bittern"/>
    <s v="3918"/>
    <x v="56"/>
    <s v="Tathravale Pty Ltd"/>
  </r>
  <r>
    <s v="32802929"/>
    <x v="9"/>
    <s v="Baxter Winery"/>
    <s v="165 Baxter-Tooradin Road"/>
    <s v="Baxter"/>
    <s v="3911"/>
    <x v="56"/>
    <s v="Thye Palle"/>
  </r>
  <r>
    <s v="32802945"/>
    <x v="9"/>
    <s v="Scorpo Wines"/>
    <s v="23 Old Bittern Dromana Road"/>
    <s v="Merricks North"/>
    <s v="3926"/>
    <x v="56"/>
    <s v="Merricks Hill Vineyard Pty Ltd"/>
  </r>
  <r>
    <s v="32802953"/>
    <x v="9"/>
    <s v="Merricks Creek"/>
    <s v="44 Merricks Road"/>
    <s v="Merricks"/>
    <s v="3916"/>
    <x v="56"/>
    <s v="Merricks Creek Pty Ltd"/>
  </r>
  <r>
    <s v="32803153"/>
    <x v="9"/>
    <s v="Zante Estate Winery"/>
    <s v="1126 Stumpy Gully Road"/>
    <s v="Moorooduc"/>
    <s v="3933"/>
    <x v="56"/>
    <s v="Teboneras Spiros"/>
  </r>
  <r>
    <s v="32803462"/>
    <x v="9"/>
    <s v="Pier 10"/>
    <s v="10 Shoreham Road"/>
    <s v="Shoreham"/>
    <s v="3916"/>
    <x v="56"/>
    <s v="Scs Baker &amp; Co Pty Ltd"/>
  </r>
  <r>
    <s v="32803551"/>
    <x v="9"/>
    <s v="Mrs Nicks"/>
    <s v="238 Myers Road"/>
    <s v="Balnarring"/>
    <s v="3926"/>
    <x v="56"/>
    <s v="Pritchard Olwyn Margaret"/>
  </r>
  <r>
    <s v="32803593"/>
    <x v="9"/>
    <s v="Crittenden At Dromana"/>
    <s v="Part Of 25 Harrisons Road"/>
    <s v="Dromana"/>
    <s v="3936"/>
    <x v="56"/>
    <s v="Geppetto Wines Pty Ltd"/>
  </r>
  <r>
    <s v="32803616"/>
    <x v="9"/>
    <s v="Foxeys Hangout Wine Co."/>
    <s v="795 White Hill Road"/>
    <s v="Red Hill"/>
    <s v="3937"/>
    <x v="56"/>
    <s v="Foxeys Hangout Wine Co. Pty Ltd"/>
  </r>
  <r>
    <s v="32803674"/>
    <x v="9"/>
    <s v="The Cups Estate"/>
    <s v="269 Browns Road"/>
    <s v="Fingal"/>
    <s v="3939"/>
    <x v="56"/>
    <s v="Fiducia Services Pty Ltd"/>
  </r>
  <r>
    <s v="32803713"/>
    <x v="9"/>
    <s v="Coolart Estate Vineyard"/>
    <s v="425 Coolart Road"/>
    <s v="Somerville"/>
    <s v="3912"/>
    <x v="56"/>
    <s v="Kyriazis Themi"/>
  </r>
  <r>
    <s v="32803836"/>
    <x v="9"/>
    <s v="Barmah Park Wines"/>
    <s v="945 Moorooduc Highway"/>
    <s v="Moorooduc"/>
    <s v="3933"/>
    <x v="56"/>
    <s v="Jnr Wine Group Pty Ltd"/>
  </r>
  <r>
    <s v="32803886"/>
    <x v="9"/>
    <s v="Principia"/>
    <s v="139 Main Creek Road"/>
    <s v="Red Hill"/>
    <s v="3937"/>
    <x v="56"/>
    <s v="Gaffy Darrin Paul"/>
  </r>
  <r>
    <s v="32803983"/>
    <x v="9"/>
    <s v="Kings Creek Vineyard"/>
    <s v="237 Myers Road"/>
    <s v="Bittern"/>
    <s v="3918"/>
    <x v="56"/>
    <s v="Chapman &amp; Co Pty Ltd"/>
  </r>
  <r>
    <s v="32804010"/>
    <x v="9"/>
    <s v="Chirping Bird"/>
    <s v="1203 Stumpy Gully Road"/>
    <s v="Moorooduc"/>
    <s v="3933"/>
    <x v="56"/>
    <s v="Smallman Developments Pty Ltd"/>
  </r>
  <r>
    <s v="32804052"/>
    <x v="9"/>
    <s v="Red Ridge Vineyard"/>
    <s v="94 Shoreham Road"/>
    <s v="Red Hill South"/>
    <s v="3937"/>
    <x v="56"/>
    <s v="Thomson William Ian"/>
  </r>
  <r>
    <s v="32804109"/>
    <x v="9"/>
    <s v="Desiro Wines"/>
    <s v="191 Coolart Road"/>
    <s v="West Hastings"/>
    <s v="3915"/>
    <x v="56"/>
    <s v="Caulfield Marble Paving Pty Ltd"/>
  </r>
  <r>
    <s v="32804222"/>
    <x v="9"/>
    <s v="Lazzar Wines"/>
    <s v="2910 Frankston Flinders Road"/>
    <s v="Balnarring"/>
    <s v="3926"/>
    <x v="56"/>
    <s v="Shand Neale Lester"/>
  </r>
  <r>
    <s v="32804272"/>
    <x v="9"/>
    <s v="Staindl Wines"/>
    <s v="63 Shoreham Road"/>
    <s v="Red Hill South"/>
    <s v="3937"/>
    <x v="56"/>
    <s v="Ecco Decor Pty Ltd"/>
  </r>
  <r>
    <s v="32804303"/>
    <x v="9"/>
    <s v="Rebello Wines"/>
    <s v="1438 Mornington-Flinders Road"/>
    <s v="Main Ridge"/>
    <s v="3928"/>
    <x v="56"/>
    <s v="The Best Ships Pty Ltd"/>
  </r>
  <r>
    <s v="32804476"/>
    <x v="9"/>
    <s v="Vidoni Estate Vineyard"/>
    <s v="280 Main Creek Road"/>
    <s v="Main Ridge"/>
    <s v="3928"/>
    <x v="56"/>
    <s v="Vidoni Denise"/>
  </r>
  <r>
    <s v="32804557"/>
    <x v="9"/>
    <s v="Fenian Wines"/>
    <s v="295 Dunns Creek Road"/>
    <s v="Red Hill"/>
    <s v="3937"/>
    <x v="56"/>
    <s v="Fenian Wines Pty Ltd"/>
  </r>
  <r>
    <s v="32804688"/>
    <x v="9"/>
    <s v="Dexter Wines"/>
    <s v="210 Foxeys Road"/>
    <s v="Merricks North"/>
    <s v="3926"/>
    <x v="56"/>
    <s v="Dexter Erland Lyle"/>
  </r>
  <r>
    <s v="32804824"/>
    <x v="9"/>
    <s v="Lewood Estate"/>
    <s v="80 Shotton Road"/>
    <s v="Mount Eliza"/>
    <s v="3930"/>
    <x v="56"/>
    <s v="Lee Robert John"/>
  </r>
  <r>
    <s v="32808690"/>
    <x v="9"/>
    <s v="Two Bays Brewing Co"/>
    <s v="1/2 Trewhitt Court"/>
    <s v="Dromana"/>
    <s v="3936"/>
    <x v="56"/>
    <s v="Two Bays Brewing Co Pty Ltd"/>
  </r>
  <r>
    <s v="32809175"/>
    <x v="9"/>
    <s v="Abelli Estate Winery"/>
    <s v="1052 Mornington-Flinders Road"/>
    <s v="Red Hill"/>
    <s v="3937"/>
    <x v="56"/>
    <s v="Mambaje Khrisnafe"/>
  </r>
  <r>
    <s v="33766370"/>
    <x v="0"/>
    <s v="Peninsula Wines"/>
    <s v="U 4 4 Cannery Ct"/>
    <s v="Tyabb"/>
    <s v="3913"/>
    <x v="56"/>
    <s v="Cochrane Jennifer Gaye"/>
  </r>
  <r>
    <s v="33768055"/>
    <x v="0"/>
    <s v="Foothills Vignerons"/>
    <s v="-"/>
    <s v="[Not Applicable] -"/>
    <s v="0"/>
    <x v="56"/>
    <s v="Foothills Vignerons Pty Ltd"/>
  </r>
  <r>
    <s v="33770206"/>
    <x v="0"/>
    <s v="Brothers Mclean"/>
    <s v=""/>
    <s v=""/>
    <s v=""/>
    <x v="56"/>
    <s v="Mclean Alexander James"/>
  </r>
  <r>
    <s v="32804858"/>
    <x v="9"/>
    <s v="Bellingham Estate"/>
    <s v=""/>
    <s v="[Not Applicable] -"/>
    <s v="0"/>
    <x v="56"/>
    <s v="Plantek Investments Pty"/>
  </r>
  <r>
    <s v="32805008"/>
    <x v="9"/>
    <s v="Hop Nation Pty Ltd"/>
    <s v="20 Latham Street"/>
    <s v="Mornington"/>
    <s v="3931"/>
    <x v="56"/>
    <s v="Hop Nation Pty Ltd"/>
  </r>
  <r>
    <s v="32805040"/>
    <x v="9"/>
    <s v="Woodhaven Estate"/>
    <s v="87 Main Creek Road"/>
    <s v="Red Hill"/>
    <s v="3937"/>
    <x v="56"/>
    <s v="Woodhaven Estate Pty Ltd"/>
  </r>
  <r>
    <s v="32805121"/>
    <x v="9"/>
    <s v="Yal Yal Estate"/>
    <s v="21 Yal Yal Rd"/>
    <s v="Merricks"/>
    <s v="3916"/>
    <x v="56"/>
    <s v="Gillies Elizabeth"/>
  </r>
  <r>
    <s v="32805309"/>
    <x v="9"/>
    <s v="Ocean Eight"/>
    <s v="271 Tucks Road"/>
    <s v="Shoreham"/>
    <s v="3916"/>
    <x v="56"/>
    <s v="Ocean Eight Pty Ltd"/>
  </r>
  <r>
    <s v="32805406"/>
    <x v="9"/>
    <s v="Moorooduc Estate Vineyard"/>
    <s v="Derril Road"/>
    <s v="Moorooduc"/>
    <s v="3933"/>
    <x v="56"/>
    <s v="Mcintyre Richard Lovell Edgeworth"/>
  </r>
  <r>
    <s v="32805430"/>
    <x v="9"/>
    <s v="Dromana Estate Winery"/>
    <s v="Part Of Tuerong Park 555 Old Moorooduc Road"/>
    <s v="Tuerong"/>
    <s v="3933"/>
    <x v="56"/>
    <s v="Dromana Estate Productions Pty Ltd"/>
  </r>
  <r>
    <s v="32805464"/>
    <x v="9"/>
    <s v="Hickinbotham Winemakers"/>
    <s v="194 Nepean Highway"/>
    <s v="Dromana"/>
    <s v="3936"/>
    <x v="56"/>
    <s v="Hickinbotham Winemakers Pty Ltd"/>
  </r>
  <r>
    <s v="32805595"/>
    <x v="9"/>
    <s v="Baillieu Vineyard"/>
    <s v="Bulldog Run Myers Road"/>
    <s v="Merricks North"/>
    <s v="3926"/>
    <x v="56"/>
    <s v="Baillieu Charles"/>
  </r>
  <r>
    <s v="32805676"/>
    <x v="9"/>
    <s v="Foxeys Hangout Wine Co"/>
    <s v="337 Main Creek Road"/>
    <s v="Main Ridge"/>
    <s v="3928"/>
    <x v="56"/>
    <s v="Foxeys Hangout Wine Co. Pty Ltd"/>
  </r>
  <r>
    <s v="32806208"/>
    <x v="9"/>
    <s v="Myrtaceae"/>
    <s v="53 Main Creek Road"/>
    <s v="Red Hill"/>
    <s v="3937"/>
    <x v="56"/>
    <s v="Trueman Julie Margaret"/>
  </r>
  <r>
    <s v="32806800"/>
    <x v="9"/>
    <s v="Taturry Wines"/>
    <s v="277 Myers Road"/>
    <s v="Balnarring"/>
    <s v="3926"/>
    <x v="56"/>
    <s v="Taturry Wines Pty Ltd"/>
  </r>
  <r>
    <s v="32806876"/>
    <x v="9"/>
    <s v="Yabby Lake Vineyard"/>
    <s v="86-112 Tuerong Road"/>
    <s v="Tuerong"/>
    <s v="3915"/>
    <x v="56"/>
    <s v="Yabby Lake International Pty Ltd"/>
  </r>
  <r>
    <s v="32806892"/>
    <x v="9"/>
    <s v="Mock Orchards"/>
    <s v="1103 Mornington-Flinders Road"/>
    <s v="Red Hill"/>
    <s v="3937"/>
    <x v="56"/>
    <s v="Thirty-Sixth Celebration Pty Ltd"/>
  </r>
  <r>
    <s v="32807157"/>
    <x v="9"/>
    <s v="Panton Mornington Peninsula"/>
    <s v="11 Shoreham Road"/>
    <s v="Shoreham"/>
    <s v="3916"/>
    <x v="56"/>
    <s v="Panton Karen"/>
  </r>
  <r>
    <s v="32807165"/>
    <x v="9"/>
    <s v="Bass &amp; Flinders Distillery"/>
    <s v="40 Collins Road"/>
    <s v="Dromana"/>
    <s v="3936"/>
    <x v="56"/>
    <s v="Bass &amp; Flinders Distillery Pty Ltd"/>
  </r>
  <r>
    <s v="32807254"/>
    <x v="9"/>
    <s v=""/>
    <s v="15-21 Byrnes Road"/>
    <s v="Shoreham"/>
    <s v="3916"/>
    <x v="56"/>
    <s v="Ireland Damian Christopher"/>
  </r>
  <r>
    <s v="32807296"/>
    <x v="9"/>
    <s v="Polperro Winery"/>
    <s v="150 Red Hill Road"/>
    <s v="Red Hill"/>
    <s v="3937"/>
    <x v="56"/>
    <s v="Polperro Winery Pty Ltd"/>
  </r>
  <r>
    <s v="32807521"/>
    <x v="9"/>
    <s v="Harts Farm"/>
    <s v="300 Tucks Road"/>
    <s v="Shoreham"/>
    <s v="3916"/>
    <x v="56"/>
    <s v="Marah Enterprises Pty Ltd"/>
  </r>
  <r>
    <s v="32808056"/>
    <x v="9"/>
    <s v="Marengo Redoubt"/>
    <s v="2 Murrays Rd"/>
    <s v="Moorooduc"/>
    <s v="3933"/>
    <x v="56"/>
    <s v="Thompson Andrew Paul"/>
  </r>
  <r>
    <s v="32808226"/>
    <x v="9"/>
    <s v="St Andrews Beach Brewery"/>
    <s v="160 Sandy Rd"/>
    <s v="Fingal"/>
    <s v="3939"/>
    <x v="56"/>
    <s v="St Andrews Beach Brewery Pty Ltd"/>
  </r>
  <r>
    <s v="32808234"/>
    <x v="9"/>
    <s v="Jetty Road Brewery"/>
    <s v="12-14 Brasser Avenue"/>
    <s v="Dromana"/>
    <s v="3936"/>
    <x v="56"/>
    <s v="Jetty Road Publicans Pty Ltd"/>
  </r>
  <r>
    <s v="32808593"/>
    <x v="9"/>
    <s v="Peninsula Cider"/>
    <s v="20 Brasser Av"/>
    <s v="Dromana"/>
    <s v="3936"/>
    <x v="56"/>
    <s v="Mpcc Pty Ltd"/>
  </r>
  <r>
    <s v="32808860"/>
    <x v="9"/>
    <s v="Chiefs Son Distillery"/>
    <s v="Unit 25 50 Guelph St"/>
    <s v="Somerville"/>
    <s v="3912"/>
    <x v="56"/>
    <s v="Chiefs Son Distillery Pty Ltd"/>
  </r>
  <r>
    <s v="32808959"/>
    <x v="9"/>
    <s v="Ten Minutes By Tractor Wine Co"/>
    <s v="1333 Mornington-Flinders Rd"/>
    <s v="Red Hill"/>
    <s v="3937"/>
    <x v="56"/>
    <s v="Ten Minutes By Tractor Wine Co Pty Ltd"/>
  </r>
  <r>
    <s v="32809052"/>
    <x v="9"/>
    <s v="Eddies Cider"/>
    <s v="67 Beaulieu Road"/>
    <s v="Red Hill"/>
    <s v="3937"/>
    <x v="56"/>
    <s v="Redhill Organics Pty Ltd"/>
  </r>
  <r>
    <s v="32809280"/>
    <x v="9"/>
    <s v="Sedgley &amp; Sons"/>
    <s v="'Creadon Farm' 181 Coolart Road"/>
    <s v="Hastings"/>
    <s v="3915"/>
    <x v="56"/>
    <s v="Sedgley Michael Grant"/>
  </r>
  <r>
    <s v="32809353"/>
    <x v="9"/>
    <s v="Lynsted Grange"/>
    <s v="2A Shoreham Rd"/>
    <s v="Shoreham"/>
    <s v="3916"/>
    <x v="56"/>
    <s v="Lynsted Grange Pty Ltd"/>
  </r>
  <r>
    <s v="32809426"/>
    <x v="9"/>
    <s v="Escape Brewing"/>
    <s v="2 &amp; 3/12 Suffolk Street"/>
    <s v="Capel Sound"/>
    <s v="3940"/>
    <x v="56"/>
    <s v="Escape Brewing Pty Ltd"/>
  </r>
  <r>
    <s v="32809581"/>
    <x v="9"/>
    <s v="Phaedrus Wines"/>
    <s v="220 Mornington-Tyabb Rd"/>
    <s v="Moorooduc"/>
    <s v="3933"/>
    <x v="56"/>
    <s v="Zantvoort Maitena"/>
  </r>
  <r>
    <s v="32809662"/>
    <x v="9"/>
    <s v="Original Spirit Co"/>
    <s v="Unit 4 26 Speedwell Street"/>
    <s v="Somerville"/>
    <s v="3912"/>
    <x v="56"/>
    <s v="Australian Spirit Company Pty Ltd"/>
  </r>
  <r>
    <s v="32809688"/>
    <x v="9"/>
    <s v="Penni Av"/>
    <s v="Factory 2 43 Peninsula Av"/>
    <s v="Rye"/>
    <s v="3941"/>
    <x v="56"/>
    <s v="Penni Avenue Group Pty Ltd"/>
  </r>
  <r>
    <s v="32809913"/>
    <x v="9"/>
    <s v="3 Griffins Brewing"/>
    <s v="5 Wattle Court"/>
    <s v="Balnarring"/>
    <s v="3926"/>
    <x v="56"/>
    <s v="Smartbuildings Pty. Ltd."/>
  </r>
  <r>
    <s v="32810265"/>
    <x v="9"/>
    <s v="Rentuk Shore"/>
    <s v="3880 Frankston-Flinders Rd"/>
    <s v="Shoreham"/>
    <s v="3916"/>
    <x v="56"/>
    <s v="Rentuk Shore Pty Ltd"/>
  </r>
  <r>
    <s v="33774797"/>
    <x v="0"/>
    <s v="Broadcast Wines"/>
    <s v="10 Azure Avenue"/>
    <s v="Balnarring"/>
    <s v="3926"/>
    <x v="56"/>
    <s v="Wilson Cameron Charles"/>
  </r>
  <r>
    <s v="32810540"/>
    <x v="9"/>
    <s v="Rhino Tiger Bear"/>
    <s v="2/15 Brasser Avenue"/>
    <s v="Dromana"/>
    <s v="3936"/>
    <x v="56"/>
    <s v="Rhino Loves Tiger Loves Bear Pty Ltd"/>
  </r>
  <r>
    <s v="32810778"/>
    <x v="9"/>
    <s v="Rahona Valley Vineyard"/>
    <s v="Unit 3, 48 Collins Road"/>
    <s v="Dromana"/>
    <s v="3936"/>
    <x v="56"/>
    <s v="Ocean View Wines Pty Ltd"/>
  </r>
  <r>
    <s v="32810833"/>
    <x v="9"/>
    <s v="Devilbend Farm Beer Co."/>
    <s v="990 Stumpy Gully Road"/>
    <s v="Tuerong"/>
    <s v="3915"/>
    <x v="56"/>
    <s v="Devilbend Brewing Co Pty Ltd"/>
  </r>
  <r>
    <s v="32810956"/>
    <x v="9"/>
    <s v="Moondah Beach Brewery"/>
    <s v="Unit 1 11 Cannery Ct"/>
    <s v="Tyabb"/>
    <s v="3913"/>
    <x v="56"/>
    <s v="Fleming Stuart Ian"/>
  </r>
  <r>
    <s v="32811009"/>
    <x v="9"/>
    <s v="Stanicks Estate"/>
    <s v="82 Stanleys Rd"/>
    <s v="Merricks North"/>
    <s v="3926"/>
    <x v="56"/>
    <s v="Stanicks Estate Pty Ltd"/>
  </r>
  <r>
    <s v="32811295"/>
    <x v="9"/>
    <s v="Millstone Wines"/>
    <s v="40 Higgins Lane"/>
    <s v="Shoreham"/>
    <s v="3916"/>
    <x v="56"/>
    <s v="Cannon Graham Bruce"/>
  </r>
  <r>
    <s v="32811368"/>
    <x v="9"/>
    <s v="Smart Brothers Brewing"/>
    <s v="5/1 Bray Street"/>
    <s v="Hastings"/>
    <s v="3915"/>
    <x v="56"/>
    <s v="Smart Brothers Brewing Pty Ltd"/>
  </r>
  <r>
    <s v="32811481"/>
    <x v="9"/>
    <s v="Portsea Estate"/>
    <s v="183 Hotham Street"/>
    <s v="Portsea"/>
    <s v="3944"/>
    <x v="56"/>
    <s v="Ross Warwick William"/>
  </r>
  <r>
    <s v="32811520"/>
    <x v="9"/>
    <s v="Deanswood Distillery"/>
    <s v="38 King Street"/>
    <s v="Hastings"/>
    <s v="3915"/>
    <x v="56"/>
    <s v="Easterbrook Paul William"/>
  </r>
  <r>
    <s v="36022513"/>
    <x v="10"/>
    <s v="Hilltonia Homestead"/>
    <s v="282 Browns Road"/>
    <s v="Fingal"/>
    <s v="3939"/>
    <x v="56"/>
    <s v="Hillonia Homestead Pty Ltd"/>
  </r>
  <r>
    <s v="36050045"/>
    <x v="10"/>
    <s v="Weeroona"/>
    <s v="26 Creedmore Drive"/>
    <s v="Rye"/>
    <s v="3941"/>
    <x v="56"/>
    <s v="Myndit Pty Ltd"/>
  </r>
  <r>
    <s v="36053645"/>
    <x v="10"/>
    <s v="Langdon'S Of Red Hill"/>
    <s v="52-54 Arthurs Seat Road"/>
    <s v="Red Hill"/>
    <s v="3937"/>
    <x v="56"/>
    <s v="Langdon Timothy"/>
  </r>
  <r>
    <s v="36055702"/>
    <x v="10"/>
    <s v="Splitters Ridge Vineyard"/>
    <s v="23 Bright Lane"/>
    <s v="Main Ridge"/>
    <s v="3928"/>
    <x v="56"/>
    <s v="Judd Administration Pty Ltd"/>
  </r>
  <r>
    <s v="36057314"/>
    <x v="10"/>
    <s v="Lindenderry At Red Hill"/>
    <s v="142 Arthurs Seat Road"/>
    <s v="Red Hill South"/>
    <s v="3937"/>
    <x v="56"/>
    <s v="Lindenderry Pty Ltd"/>
  </r>
  <r>
    <s v="36059227"/>
    <x v="10"/>
    <s v="Rosebud Rsl Sub Branch"/>
    <s v="Eastbourne Road"/>
    <s v="Rosebud"/>
    <s v="3939"/>
    <x v="56"/>
    <s v="Rosebud Rsl Sub-Branch Inc"/>
  </r>
  <r>
    <s v="36060082"/>
    <x v="10"/>
    <s v="Merricks Creek Vineyard"/>
    <s v="44 Merricks Road"/>
    <s v="Merricks"/>
    <s v="3916"/>
    <x v="56"/>
    <s v="Merricks Creek Pty Ltd"/>
  </r>
  <r>
    <s v="36060707"/>
    <x v="10"/>
    <s v="Buckley'S Run Vineyard"/>
    <s v="50 Stony Creek Road"/>
    <s v="Red Hill"/>
    <s v="3937"/>
    <x v="56"/>
    <s v="Johnstone Gabrielle Margaret"/>
  </r>
  <r>
    <s v="36061656"/>
    <x v="10"/>
    <s v="Wynnton Ridge"/>
    <s v="24 Shoreham Road"/>
    <s v="Shoreham"/>
    <s v="3916"/>
    <x v="56"/>
    <s v="Wyndamar Nominees Pty Ltd"/>
  </r>
  <r>
    <s v="36061745"/>
    <x v="10"/>
    <s v="The Garden Vineyard"/>
    <s v="174 Graydens Road"/>
    <s v="Moorooduc"/>
    <s v="3933"/>
    <x v="56"/>
    <s v="Mcfall Susan Eleanor"/>
  </r>
  <r>
    <s v="36062725"/>
    <x v="10"/>
    <s v="The National Golf Club"/>
    <s v="The Cups Drive"/>
    <s v="Cape Schanck"/>
    <s v="3939"/>
    <x v="56"/>
    <s v="National Golf Holdings Limited"/>
  </r>
  <r>
    <s v="36063218"/>
    <x v="10"/>
    <s v="The Studio Bed &amp; Breakfast"/>
    <s v="Glassonby 190 Purves Road"/>
    <s v="Arthurs Seat"/>
    <s v="3936"/>
    <x v="56"/>
    <s v="Fitzgerald Carole Nola"/>
  </r>
  <r>
    <s v="36065553"/>
    <x v="10"/>
    <s v="Mornington Baseball Club"/>
    <s v="Cb Wilson Reserve 35-55 Wilsons Road"/>
    <s v="Mornington"/>
    <s v="3931"/>
    <x v="56"/>
    <s v="Mornington Baseball Club Inc"/>
  </r>
  <r>
    <s v="36066397"/>
    <x v="10"/>
    <s v="Sorrento Golf Club"/>
    <s v="Langford Road"/>
    <s v="Sorrento"/>
    <s v="3943"/>
    <x v="56"/>
    <s v="Sorrento Golf Club"/>
  </r>
  <r>
    <s v="36066648"/>
    <x v="10"/>
    <s v="Stillwater At Crittenden"/>
    <s v="25 Harrisons Road"/>
    <s v="Dromana"/>
    <s v="3936"/>
    <x v="56"/>
    <s v="Cheeky Monkey Hospitality Pty Ltd"/>
  </r>
  <r>
    <s v="36068242"/>
    <x v="10"/>
    <s v="Nepean Clay Target Club"/>
    <s v="Long Point Road"/>
    <s v="Cape Schank"/>
    <s v="3939"/>
    <x v="56"/>
    <s v="Nepean Clay Target Club Inc."/>
  </r>
  <r>
    <s v="36069125"/>
    <x v="10"/>
    <s v="Somers Yacht Club"/>
    <s v="Alexandra Avenue"/>
    <s v="Somers"/>
    <s v="3927"/>
    <x v="56"/>
    <s v="Somers Yacht Club Inc"/>
  </r>
  <r>
    <s v="36069777"/>
    <x v="10"/>
    <s v="Balnarring Cricket Club"/>
    <s v="Balnarring Reserve Balnarring Road"/>
    <s v="Balnarring"/>
    <s v="3926"/>
    <x v="56"/>
    <s v="Balnarring Cricket Club"/>
  </r>
  <r>
    <s v="36070419"/>
    <x v="10"/>
    <s v="Mt Eliza Bowling Club"/>
    <s v="100 Canadian Bay Road"/>
    <s v="Mount Eliza"/>
    <s v="3930"/>
    <x v="56"/>
    <s v="Mt Eliza Bowling Club Inc"/>
  </r>
  <r>
    <s v="36070516"/>
    <x v="10"/>
    <s v="Devilbend Golf Club"/>
    <s v="Loders Road"/>
    <s v="Moorooduc"/>
    <s v="3933"/>
    <x v="56"/>
    <s v="Devilbend Golf Club Inc"/>
  </r>
  <r>
    <s v="36070841"/>
    <x v="10"/>
    <s v="Amberlee Four Star Family Holidays"/>
    <s v="Amberlee 306 Jetty Road"/>
    <s v="Rosebud"/>
    <s v="3939"/>
    <x v="56"/>
    <s v="Amberlee Family Holidays Pty Ltd"/>
  </r>
  <r>
    <s v="36071075"/>
    <x v="10"/>
    <s v="Boneo Cricket Club"/>
    <s v="Boneo Recreation Reserve Crn Boneo &amp; Limestone Roads"/>
    <s v="Boneo"/>
    <s v="3939"/>
    <x v="56"/>
    <s v="Boneo Cricket Club Inc"/>
  </r>
  <r>
    <s v="36073425"/>
    <x v="10"/>
    <s v="Summerfields Country House"/>
    <s v="17 Hunts Road"/>
    <s v="Bittern"/>
    <s v="3918"/>
    <x v="56"/>
    <s v="Mornington Investments Pty Ld"/>
  </r>
  <r>
    <s v="36075126"/>
    <x v="10"/>
    <s v="Lindenderry At Red Hill"/>
    <s v="142 Arthurs Seat Road"/>
    <s v="Red Hill"/>
    <s v="3937"/>
    <x v="56"/>
    <s v="Lindenderry Pty Ltd"/>
  </r>
  <r>
    <s v="36075223"/>
    <x v="10"/>
    <s v="Mt Martha Tennis Club"/>
    <s v="Esplanade And Dominion Road"/>
    <s v="Mount Martha"/>
    <s v="3934"/>
    <x v="56"/>
    <s v="Mt Martha Tennis Club Inc"/>
  </r>
  <r>
    <s v="36075493"/>
    <x v="10"/>
    <s v="Houghton'S Fine Foods"/>
    <s v="Shop 7, 59 Barkly Street"/>
    <s v="Mornington"/>
    <s v="3931"/>
    <x v="56"/>
    <s v="Rondo Gourmet Foods Pty Ltd"/>
  </r>
  <r>
    <s v="36076091"/>
    <x v="10"/>
    <s v="Koorootang Court Retirement Village"/>
    <s v="183 Osborne Drive"/>
    <s v="Mount Martha"/>
    <s v="3934"/>
    <x v="56"/>
    <s v="Koorootang Village Management Pty Ltd"/>
  </r>
  <r>
    <s v="36076724"/>
    <x v="10"/>
    <s v="Rye Yacht Club"/>
    <s v="2120 Point Nepean Road"/>
    <s v="Rye"/>
    <s v="3941"/>
    <x v="56"/>
    <s v="Rye Yacht Club Inc"/>
  </r>
  <r>
    <s v="36078213"/>
    <x v="10"/>
    <s v="Sorrento Beach Motel"/>
    <s v="780 Melbourne Road"/>
    <s v="Sorrento"/>
    <s v="3943"/>
    <x v="56"/>
    <s v="Home To Home Investments Pty Ltd"/>
  </r>
  <r>
    <s v="36078687"/>
    <x v="10"/>
    <s v="The Peninsula School"/>
    <s v="Sports Pavilion &amp; Function Centre Wooralla Drive"/>
    <s v="Mount Eliza"/>
    <s v="3930"/>
    <x v="56"/>
    <s v="The Peninsula School"/>
  </r>
  <r>
    <s v="36079138"/>
    <x v="10"/>
    <s v="Moonahlinks Peninsula"/>
    <s v="60 Peter Thompson Drive"/>
    <s v="Fingal"/>
    <s v="3939"/>
    <x v="56"/>
    <s v="Zhong Tian International Pty Ltd"/>
  </r>
  <r>
    <s v="36079691"/>
    <x v="10"/>
    <s v="T'Gallant"/>
    <s v="1385 Mornington-Flinders Road"/>
    <s v="Main Ridge"/>
    <s v="3928"/>
    <x v="56"/>
    <s v="Hg Estates Pty Ltd"/>
  </r>
  <r>
    <s v="36079918"/>
    <x v="10"/>
    <s v="Gunnamatta S.L.S.C."/>
    <s v="Truemans Road"/>
    <s v="Fingal"/>
    <s v="3939"/>
    <x v="56"/>
    <s v="Gunnamatta S.L.S.C."/>
  </r>
  <r>
    <s v="36080545"/>
    <x v="10"/>
    <s v="Shadow Dance Disco"/>
    <s v="43 Potton Avenue"/>
    <s v="Rosebud"/>
    <s v="3939"/>
    <x v="56"/>
    <s v="O'Donnell Mark Vincent"/>
  </r>
  <r>
    <s v="36080977"/>
    <x v="10"/>
    <s v="Vidoni Estate Vineyard"/>
    <s v="280 Main Creek Road"/>
    <s v="Main Ridge"/>
    <s v="3928"/>
    <x v="56"/>
    <s v="Vidoni Denise"/>
  </r>
  <r>
    <s v="36081981"/>
    <x v="10"/>
    <s v="Trofeo Estate"/>
    <s v="85 Harrisons Road"/>
    <s v="Dromana"/>
    <s v="3936"/>
    <x v="56"/>
    <s v="Samolion 1 Pty Ltd"/>
  </r>
  <r>
    <s v="36082814"/>
    <x v="10"/>
    <s v="Somerbury Estates"/>
    <s v="2 Godings Road"/>
    <s v="Moorooduc"/>
    <s v="3933"/>
    <x v="56"/>
    <s v="Frewer Robert"/>
  </r>
  <r>
    <s v="36083179"/>
    <x v="10"/>
    <s v="Crittenden At Dromana"/>
    <s v="Part 25 Harrisons Road"/>
    <s v="Dromana"/>
    <s v="3936"/>
    <x v="56"/>
    <s v="Crittenden Estate Pty Ltd"/>
  </r>
  <r>
    <s v="36083349"/>
    <x v="10"/>
    <s v="Gourmet Explorer"/>
    <s v="49 Bass Street"/>
    <s v="Flinders"/>
    <s v="3929"/>
    <x v="56"/>
    <s v="Gourmet Explorer Pty Ltd"/>
  </r>
  <r>
    <s v="36083763"/>
    <x v="10"/>
    <s v="Mount Martha Golf Club"/>
    <s v="Forest Drive"/>
    <s v="Mount Martha"/>
    <s v="3934"/>
    <x v="56"/>
    <s v="Mount Martha Golf Club"/>
  </r>
  <r>
    <s v="36084484"/>
    <x v="10"/>
    <s v="Indulge By The Bay"/>
    <s v="Shop 2 2251-2259 Point Nepean Road"/>
    <s v="Rye"/>
    <s v="3941"/>
    <x v="56"/>
    <s v="Indulge Bar &amp; Restaurant Pty Ltd"/>
  </r>
  <r>
    <s v="36084874"/>
    <x v="10"/>
    <s v="Port Phillip Estate"/>
    <s v="261 Red Hill Road"/>
    <s v="Red Hill"/>
    <s v="3937"/>
    <x v="56"/>
    <s v="Gjergja Giorgio Sergio"/>
  </r>
  <r>
    <s v="36085333"/>
    <x v="10"/>
    <s v="Mornington Golf Club"/>
    <s v="Tallis Drive"/>
    <s v="Mornington"/>
    <s v="3931"/>
    <x v="56"/>
    <s v="Mornington Golf Club Inc"/>
  </r>
  <r>
    <s v="36088323"/>
    <x v="10"/>
    <s v="Barmah Park Wines"/>
    <s v="945 Moorooduc Highway"/>
    <s v="Moorooduc"/>
    <s v="3933"/>
    <x v="56"/>
    <s v="Jnr Wine Group Pty Ltd"/>
  </r>
  <r>
    <s v="36087474"/>
    <x v="10"/>
    <s v="Gluten Free Foods"/>
    <s v="Shop 5 55 Barkly Street"/>
    <s v="Mornington"/>
    <s v="3931"/>
    <x v="56"/>
    <s v="Quigley Jillian"/>
  </r>
  <r>
    <s v="36092649"/>
    <x v="10"/>
    <s v="Mount Martha Cricket Club"/>
    <s v="Seppelt Avenue"/>
    <s v="Mount Martha"/>
    <s v="3934"/>
    <x v="56"/>
    <s v="Mount Martha Cricket And Sports Club Inc"/>
  </r>
  <r>
    <s v="36092665"/>
    <x v="10"/>
    <s v="Rosebud Retirement Village"/>
    <s v="287 Bayview Road"/>
    <s v="Rosebud"/>
    <s v="3939"/>
    <x v="56"/>
    <s v="Rosebud Retirement Village Services Association Inc"/>
  </r>
  <r>
    <s v="36093019"/>
    <x v="10"/>
    <s v="Somers Tennis Club"/>
    <s v="R.W. Stone Reserve Camp Hill Road"/>
    <s v="Somers"/>
    <s v="3927"/>
    <x v="56"/>
    <s v="Somers Tennis Club Inc"/>
  </r>
  <r>
    <s v="36094625"/>
    <x v="10"/>
    <s v="Merricks Yacht Club"/>
    <s v="Surf Street"/>
    <s v="Merricks Beach"/>
    <s v="3926"/>
    <x v="56"/>
    <s v="Merricks Yacht Club  Inc"/>
  </r>
  <r>
    <s v="36095079"/>
    <x v="10"/>
    <s v="Rye Bowls Club"/>
    <s v="18 Collingwood Street"/>
    <s v="Rye"/>
    <s v="3941"/>
    <x v="56"/>
    <s v="Rye Bowls Club Inc"/>
  </r>
  <r>
    <s v="36095948"/>
    <x v="10"/>
    <s v="Australian Croatian Social Club"/>
    <s v="113-119 Truemans Road"/>
    <s v="Rosebud West"/>
    <s v="3940"/>
    <x v="56"/>
    <s v="Australian Croatian Social Club"/>
  </r>
  <r>
    <s v="36096766"/>
    <x v="10"/>
    <s v="Victorian Field &amp; Game Association"/>
    <s v="Long Point Road"/>
    <s v="Cape Schanck"/>
    <s v="3939"/>
    <x v="56"/>
    <s v="Victorian Field &amp; Game Association"/>
  </r>
  <r>
    <s v="36097500"/>
    <x v="10"/>
    <s v="Dromana Football Club"/>
    <s v="Cnr Pier &amp; Charles Street"/>
    <s v="Dromana"/>
    <s v="3936"/>
    <x v="56"/>
    <s v="Dromana Football And Netball Club Inc"/>
  </r>
  <r>
    <s v="36099722"/>
    <x v="10"/>
    <s v="Penny Lane Cafe"/>
    <s v="197 Point Nepean Road"/>
    <s v="Dromana"/>
    <s v="3936"/>
    <x v="56"/>
    <s v="Madwen Pty Ltd"/>
  </r>
  <r>
    <s v="36100785"/>
    <x v="10"/>
    <s v="Fairways Resort"/>
    <s v="207 Boneo Road"/>
    <s v="Rosebud"/>
    <s v="3939"/>
    <x v="56"/>
    <s v="Perryprop Pty Ltd"/>
  </r>
  <r>
    <s v="36102892"/>
    <x v="10"/>
    <s v="Dromana Bowls Club"/>
    <s v="1 Stawell Street"/>
    <s v="Dromana"/>
    <s v="3936"/>
    <x v="56"/>
    <s v="Dromana Bowls Club Inc"/>
  </r>
  <r>
    <s v="36104006"/>
    <x v="10"/>
    <s v="Heritage Hotel Holdings"/>
    <s v="3059 Frankston-Flinders Road"/>
    <s v="Balnarring"/>
    <s v="3926"/>
    <x v="56"/>
    <s v="Heritage Hotel Holdings Pty Ltd"/>
  </r>
  <r>
    <s v="36104307"/>
    <x v="10"/>
    <s v="Mount Martha Life Saving Club Inc"/>
    <s v="The Esplanade"/>
    <s v="Mount Martha"/>
    <s v="3934"/>
    <x v="56"/>
    <s v="Mount Martha Life Saving Club Inc"/>
  </r>
  <r>
    <s v="36105361"/>
    <x v="10"/>
    <s v="The Swannees Club"/>
    <s v="Lord Somers Camp Parkland Avenue"/>
    <s v="Somers"/>
    <s v="3927"/>
    <x v="56"/>
    <s v="The Swannees Club Inc"/>
  </r>
  <r>
    <s v="36106464"/>
    <x v="10"/>
    <s v="The Valley, Golf Sport And Leisure"/>
    <s v="10 Country Club Drive"/>
    <s v="Safety Beach"/>
    <s v="3936"/>
    <x v="56"/>
    <s v="Mt Martha Valley Estates Ltd"/>
  </r>
  <r>
    <s v="36107737"/>
    <x v="10"/>
    <s v="Dromana Cricket Club"/>
    <s v="Pier Street"/>
    <s v="Dromana"/>
    <s v="3936"/>
    <x v="56"/>
    <s v="Dromana Cricket Club Inc"/>
  </r>
  <r>
    <s v="33781980"/>
    <x v="0"/>
    <s v="The Liquor Collective Australia Pty Ltd"/>
    <s v="Office 6 1A Main Street"/>
    <s v=""/>
    <s v=""/>
    <x v="56"/>
    <s v="The Liquor Collective Australia Pty Ltd"/>
  </r>
  <r>
    <s v="36108539"/>
    <x v="10"/>
    <s v="Moorooduc Cricket Club"/>
    <s v="700 Derril Road"/>
    <s v="Moorooduc"/>
    <s v="3933"/>
    <x v="56"/>
    <s v="Moorooduc Cricket Club Inc"/>
  </r>
  <r>
    <s v="36109048"/>
    <x v="10"/>
    <s v="Safety Beach Sailing Club"/>
    <s v="Marine Drive"/>
    <s v="Safety Beach"/>
    <s v="3936"/>
    <x v="56"/>
    <s v="Safety Beach Sailing Club Inc"/>
  </r>
  <r>
    <s v="36110049"/>
    <x v="10"/>
    <s v="Mount Martha Yacht Club"/>
    <s v="135 South Beach"/>
    <s v="Mount Martha"/>
    <s v="3934"/>
    <x v="56"/>
    <s v="Mount Martha Yacht Club Inc"/>
  </r>
  <r>
    <s v="36110633"/>
    <x v="10"/>
    <s v="Merricks General Wine Store"/>
    <s v="Part Of 3458-3460 Frankston-Flinders Road"/>
    <s v="Merricks"/>
    <s v="3916"/>
    <x v="56"/>
    <s v="Merricks Management Company Pty Ltd"/>
  </r>
  <r>
    <s v="36111728"/>
    <x v="10"/>
    <s v="Racv Cape Schanck Resort"/>
    <s v="1104 Boneo Road"/>
    <s v="Cape Schanck"/>
    <s v="3939"/>
    <x v="56"/>
    <s v="Royal Automobile Club Of Victoria (Racv) Limited"/>
  </r>
  <r>
    <s v="36113102"/>
    <x v="10"/>
    <s v="Seven Oaks Farmhouse Cider"/>
    <s v="20 Craig Avon Lane"/>
    <s v="Merricks North"/>
    <s v="3926"/>
    <x v="56"/>
    <s v="Creswell Lisa"/>
  </r>
  <r>
    <s v="36113607"/>
    <x v="10"/>
    <s v="Portsea Surf Life Saving Club"/>
    <s v="Mt Levy Beach, Back Beach Road"/>
    <s v="Portsea"/>
    <s v="3944"/>
    <x v="56"/>
    <s v="Portsea Surf Life Saving Club Limited"/>
  </r>
  <r>
    <s v="36113738"/>
    <x v="10"/>
    <s v="Green Olive At Red Hill"/>
    <s v="1180 Mornington Flinders Road"/>
    <s v="Red Hill"/>
    <s v="3937"/>
    <x v="56"/>
    <s v="O'Donoghue Gregory"/>
  </r>
  <r>
    <s v="36114158"/>
    <x v="10"/>
    <s v="Flinders Golf Club"/>
    <s v="Bass Street"/>
    <s v="Flinders"/>
    <s v="3929"/>
    <x v="56"/>
    <s v="Flinders Golf Club Inc"/>
  </r>
  <r>
    <s v="36115366"/>
    <x v="10"/>
    <s v="Sorrento On The Park &amp; Sorrento On The Hill"/>
    <s v="7-15 Hotham Road &amp; 5 Cooper Grove"/>
    <s v="Sorrento"/>
    <s v="3943"/>
    <x v="56"/>
    <s v="Hotel Sorrento Pty Ltd"/>
  </r>
  <r>
    <s v="36116702"/>
    <x v="10"/>
    <s v=""/>
    <s v="209 Sandy Road"/>
    <s v="Fingal"/>
    <s v="3939"/>
    <x v="56"/>
    <s v="Golf Services Management Pty Ltd"/>
  </r>
  <r>
    <s v="36118306"/>
    <x v="10"/>
    <s v="Marshalls Vineyard"/>
    <s v="325 Tucks Road"/>
    <s v="Shoreham"/>
    <s v="3916"/>
    <x v="56"/>
    <s v="Phantom Nominees Pty Ltd"/>
  </r>
  <r>
    <s v="36121498"/>
    <x v="10"/>
    <s v="Mornington Clay Target Club"/>
    <s v="372 Craigie Rd"/>
    <s v="Mount Martha"/>
    <s v="3934"/>
    <x v="56"/>
    <s v="Mornington Clay Target Club Inc"/>
  </r>
  <r>
    <s v="36122151"/>
    <x v="10"/>
    <s v="Resauce Catering &amp; Events"/>
    <s v="220 Wooralla Drive"/>
    <s v="Mount Eliza"/>
    <s v="3930"/>
    <x v="56"/>
    <s v="The Resauce Company Pty Ltd"/>
  </r>
  <r>
    <s v="36122402"/>
    <x v="10"/>
    <s v="Mornington Peninsula Regional Gallery"/>
    <s v="Civic Reserve Dunns Road"/>
    <s v="Mornington"/>
    <s v="3931"/>
    <x v="56"/>
    <s v="Mornington Peninsula Shire Council"/>
  </r>
  <r>
    <s v="36123945"/>
    <x v="10"/>
    <s v="Davey'S Bay Yacht Club"/>
    <s v="Daveys Bay Road"/>
    <s v="Mount Eliza"/>
    <s v="3930"/>
    <x v="56"/>
    <s v="Davey'S Bay Yacht Club Inc"/>
  </r>
  <r>
    <s v="36124111"/>
    <x v="10"/>
    <s v="La Casa Nostra Deli"/>
    <s v="1033 Point Nepean Road"/>
    <s v="Rosebud"/>
    <s v="3939"/>
    <x v="56"/>
    <s v="Tomasello Philip Anthony"/>
  </r>
  <r>
    <s v="36124268"/>
    <x v="10"/>
    <s v="Sorrento Catering Company"/>
    <s v="5 Opal Court"/>
    <s v="Bentleigh East"/>
    <s v="3165"/>
    <x v="56"/>
    <s v="Sorrento Catering Company Pty Ltd"/>
  </r>
  <r>
    <s v="36124307"/>
    <x v="10"/>
    <s v="Payneslea Estate"/>
    <s v="265A Hodgins Road"/>
    <s v="Hastings"/>
    <s v="3915"/>
    <x v="56"/>
    <s v="Payne Michael"/>
  </r>
  <r>
    <s v="36124828"/>
    <x v="10"/>
    <s v="Blue Fin Blairgowrie"/>
    <s v="2847 Point Nepean Road"/>
    <s v="Blairgowrie"/>
    <s v="3942"/>
    <x v="56"/>
    <s v="Xun Qianxi Pty Ltd"/>
  </r>
  <r>
    <s v="36124878"/>
    <x v="10"/>
    <s v="Toorak College"/>
    <s v="73 Old Mornington Road"/>
    <s v="Mount Eliza"/>
    <s v="3930"/>
    <x v="56"/>
    <s v="Toorak College"/>
  </r>
  <r>
    <s v="36125654"/>
    <x v="10"/>
    <s v="Hastings Yacht Club"/>
    <s v="1 Marine Parade"/>
    <s v="Hastings"/>
    <s v="3915"/>
    <x v="56"/>
    <s v="Hastings Yacht Club Inc."/>
  </r>
  <r>
    <s v="36125866"/>
    <x v="10"/>
    <s v="41Tjd Properties"/>
    <s v="41 Trent Jones Drive"/>
    <s v="Cape Schanck"/>
    <s v="3939"/>
    <x v="56"/>
    <s v="41Tjd Properties Pty Ltd"/>
  </r>
  <r>
    <s v="36127101"/>
    <x v="10"/>
    <s v="Mount Eliza Country Club"/>
    <s v="32 Old Mornington Road"/>
    <s v="Mount Eliza"/>
    <s v="3930"/>
    <x v="56"/>
    <s v="Mount Eliza Country Club"/>
  </r>
  <r>
    <s v="36127169"/>
    <x v="10"/>
    <s v="Ellisfield Farm"/>
    <s v="109 Mcilroys Road"/>
    <s v="Red Hill"/>
    <s v="3937"/>
    <x v="56"/>
    <s v="Ellisfield Farm Pty Ltd"/>
  </r>
  <r>
    <s v="36127567"/>
    <x v="10"/>
    <s v="Boneo Park Equestrian Centre"/>
    <s v="220 Boneo Road"/>
    <s v="Boneo"/>
    <s v="3939"/>
    <x v="56"/>
    <s v="Boneo Park Equestrian Pty Ltd"/>
  </r>
  <r>
    <s v="36128238"/>
    <x v="10"/>
    <s v="Beleura Village Mornington Services Association"/>
    <s v="107 Bungower Road"/>
    <s v="Mornington"/>
    <s v="3931"/>
    <x v="56"/>
    <s v="Beleura Village Mornington Services Association Inc"/>
  </r>
  <r>
    <s v="36128822"/>
    <x v="10"/>
    <s v="Hastings Community And Sports Club"/>
    <s v="Hastings Park 155 Marine Parade"/>
    <s v="Hastings"/>
    <s v="3915"/>
    <x v="56"/>
    <s v="The Hastings Community And Sports Club Incorporated"/>
  </r>
  <r>
    <s v="36130235"/>
    <x v="10"/>
    <s v="Giuseppes Pizza"/>
    <s v="92 Wilsons Road"/>
    <s v="Mornington"/>
    <s v="3931"/>
    <x v="56"/>
    <s v="Lyndan Corporation Pty Ltd"/>
  </r>
  <r>
    <s v="36131142"/>
    <x v="10"/>
    <s v="Tootgarook Cricket Club"/>
    <s v="Tootgarook Sports Pavilion Truemans Road"/>
    <s v="Tootgarook"/>
    <s v="3941"/>
    <x v="56"/>
    <s v="Tootgarook Cricket Club Inc"/>
  </r>
  <r>
    <s v="36131419"/>
    <x v="10"/>
    <s v="Pure Peninsula Honey"/>
    <s v="871 Derril Road"/>
    <s v="Moorooduc"/>
    <s v="3933"/>
    <x v="56"/>
    <s v="Pure Peninsula Honey Pty Ltd"/>
  </r>
  <r>
    <s v="36131883"/>
    <x v="10"/>
    <s v="Xpress Gourmet Pizza"/>
    <s v="137 Point Nepean Highway"/>
    <s v="Dromana"/>
    <s v="3936"/>
    <x v="56"/>
    <s v="Shree Maruti Investment Pty Ltd"/>
  </r>
  <r>
    <s v="36132627"/>
    <x v="10"/>
    <s v="Rosebud Cricket Club"/>
    <s v="Olympic Park Reserve Eastbourne Road"/>
    <s v="Rosebud"/>
    <s v="3939"/>
    <x v="56"/>
    <s v="Rosebud Cricket Club"/>
  </r>
  <r>
    <s v="36133380"/>
    <x v="10"/>
    <s v="Mornington Football Netball Club"/>
    <s v="Alexandra Park Reserve 275 Main Street"/>
    <s v="Mornington"/>
    <s v="3931"/>
    <x v="56"/>
    <s v="Mornington Football Netball  Club Inc"/>
  </r>
  <r>
    <s v="36133746"/>
    <x v="10"/>
    <s v="Mornington Cricket Club"/>
    <s v="Sport Pavilion, Citation Oval Helena St/Nepean Hwy"/>
    <s v="Mount Martha"/>
    <s v="3934"/>
    <x v="56"/>
    <s v="Mornington Cricket Club Inc"/>
  </r>
  <r>
    <s v="36135138"/>
    <x v="10"/>
    <s v="Roylty Pty Ltd"/>
    <s v="24 Marguerita Avenue"/>
    <s v="Mount Martha"/>
    <s v="3934"/>
    <x v="56"/>
    <s v="Roylty Pty Ltd"/>
  </r>
  <r>
    <s v="36135340"/>
    <x v="10"/>
    <s v="Main Ridge Dairy"/>
    <s v="295 Main Creek Road"/>
    <s v="Main Ridge"/>
    <s v="3928"/>
    <x v="56"/>
    <s v="Main Ridge Dairy Pty Ltd"/>
  </r>
  <r>
    <s v="36135528"/>
    <x v="10"/>
    <s v="Mornington Tennis Club"/>
    <s v="350 Dunns Road"/>
    <s v="Mornington"/>
    <s v="3931"/>
    <x v="56"/>
    <s v="Mornington Tennis Club Inc"/>
  </r>
  <r>
    <s v="36135756"/>
    <x v="10"/>
    <s v="Woolumbi Farm"/>
    <s v="233 Coolart Road"/>
    <s v="Tyabb"/>
    <s v="3913"/>
    <x v="56"/>
    <s v="Woolumbi Farm Pty Ltd"/>
  </r>
  <r>
    <s v="36135803"/>
    <x v="10"/>
    <s v="Sunny Side Up B&amp;B"/>
    <s v="39 Locksley Road"/>
    <s v="Rye"/>
    <s v="3941"/>
    <x v="56"/>
    <s v="Kiesekoms Theophiel"/>
  </r>
  <r>
    <s v="36136299"/>
    <x v="10"/>
    <s v="Moonraker Charters"/>
    <s v="7 George Street"/>
    <s v="Sorrento"/>
    <s v="3943"/>
    <x v="56"/>
    <s v="Moonraker Charters Pty Ltd"/>
  </r>
  <r>
    <s v="36136647"/>
    <x v="10"/>
    <s v="Whitehill Gallery"/>
    <s v="60 Whitehill Road Dromana"/>
    <s v="Dromana"/>
    <s v="3936"/>
    <x v="56"/>
    <s v="Ori Enterprises Pty"/>
  </r>
  <r>
    <s v="36136867"/>
    <x v="10"/>
    <s v="Rosebud Country Club"/>
    <s v="207 Boneo Road"/>
    <s v="Rosebud"/>
    <s v="3939"/>
    <x v="56"/>
    <s v="Rosebud Country Club"/>
  </r>
  <r>
    <s v="36137902"/>
    <x v="10"/>
    <s v="Martha Cove Village Services Association"/>
    <s v="101 Pickings Road"/>
    <s v="Safety Beach"/>
    <s v="3936"/>
    <x v="56"/>
    <s v="Martha Cove Village Services Association Inc"/>
  </r>
  <r>
    <s v="36138495"/>
    <x v="10"/>
    <s v="Red Hill Larder"/>
    <s v="Shop 2-5 159 Shoreham Road"/>
    <s v="Red Hill South"/>
    <s v="3937"/>
    <x v="56"/>
    <s v="Red Hill Larder Pty Ltd"/>
  </r>
  <r>
    <s v="36138958"/>
    <x v="10"/>
    <s v="Truemans Road Golf Range"/>
    <s v="357 Truemans Road"/>
    <s v="Boneo"/>
    <s v="3939"/>
    <x v="56"/>
    <s v="Fergusson White Pty Ltd"/>
  </r>
  <r>
    <s v="36140549"/>
    <x v="10"/>
    <s v="Somerville Football Netball Club Incorporated"/>
    <s v="307 Jones Rd"/>
    <s v="Pearcedale"/>
    <s v="3912"/>
    <x v="56"/>
    <s v="Somerville Football Netball Club Incorporated"/>
  </r>
  <r>
    <s v="36141888"/>
    <x v="10"/>
    <s v="Boneo Baseball And Softball Club"/>
    <s v="Olympic Park Pavilion 193B Eastbourne Road"/>
    <s v="Rosebud"/>
    <s v="3939"/>
    <x v="56"/>
    <s v="Boneo Baseball And Softball Club Inc"/>
  </r>
  <r>
    <s v="36142004"/>
    <x v="10"/>
    <s v="Le Bouchon French Cuisine"/>
    <s v="Tenancy 10, 2-8 Russell Street"/>
    <s v="Balnarring"/>
    <s v="3926"/>
    <x v="56"/>
    <s v="Froggystyle Wines Pty Ltd"/>
  </r>
  <r>
    <s v="36142656"/>
    <x v="10"/>
    <s v="Jackalope Mornington Peninsula"/>
    <s v="Part Of 166 Balnarring Rd"/>
    <s v="Balnarring"/>
    <s v="3926"/>
    <x v="56"/>
    <s v="Jackalope Mornington Peninsula Pty Ltd"/>
  </r>
  <r>
    <s v="36143204"/>
    <x v="10"/>
    <s v="Main Ridge Harvest"/>
    <s v="165 Shoreham Rd"/>
    <s v="Red Hill South"/>
    <s v="3937"/>
    <x v="56"/>
    <s v="Red Hill Epicurean Pty Ltd"/>
  </r>
  <r>
    <s v="36143945"/>
    <x v="10"/>
    <s v="Rosebud Soccer Club Inc"/>
    <s v="Olympic Park Pavilion 193B Eastbourne Rd"/>
    <s v="Rosebud"/>
    <s v="3939"/>
    <x v="56"/>
    <s v="Rosebud Soccer Club Inc"/>
  </r>
  <r>
    <s v="36144917"/>
    <x v="10"/>
    <s v="X-Golf Mornington"/>
    <s v="Fy 1 177 Mornington-Tyabb Rd"/>
    <s v="Mornington"/>
    <s v="3931"/>
    <x v="56"/>
    <s v="Lm Blue Investments Pty Ltd"/>
  </r>
  <r>
    <s v="36146707"/>
    <x v="10"/>
    <s v="Volpino"/>
    <s v="Shop 2 And 3 42 Lochiel Ave"/>
    <s v="Mount Martha"/>
    <s v="3934"/>
    <x v="56"/>
    <s v="Sidna Pty Ltd"/>
  </r>
  <r>
    <s v="36146927"/>
    <x v="10"/>
    <s v="Gsm Bay Views Golf Course"/>
    <s v="Elizabeth Drive"/>
    <s v="Rosebud"/>
    <s v="3939"/>
    <x v="56"/>
    <s v="Gsm Bay Views Golf Course Pty Ltd"/>
  </r>
  <r>
    <s v="36148165"/>
    <x v="10"/>
    <s v="Wilsons Wine Cellar"/>
    <s v="Lots 3 &amp; 4 24 Pitt Street"/>
    <s v="Mornington"/>
    <s v="3931"/>
    <x v="56"/>
    <s v="Manzana Mexican Pty Ltd"/>
  </r>
  <r>
    <s v="36149072"/>
    <x v="10"/>
    <s v="The Meat Chiller"/>
    <s v="Unit 1/9 Thomson Terrace"/>
    <s v="Dromana"/>
    <s v="3936"/>
    <x v="56"/>
    <s v="The Meat Chiller Pty Ltd"/>
  </r>
  <r>
    <s v="36150366"/>
    <x v="10"/>
    <s v="Portsea Golf Club"/>
    <s v="46 London Bridge Road"/>
    <s v="Portsea"/>
    <s v="3944"/>
    <x v="56"/>
    <s v="Portsea Golf Club"/>
  </r>
  <r>
    <s v="36150374"/>
    <x v="10"/>
    <s v="Pizza D'Oh"/>
    <s v="2845 Point Nepean Rd"/>
    <s v="Blairgowrie"/>
    <s v="3942"/>
    <x v="56"/>
    <s v="Flour Yeast And Water Pty Ltd"/>
  </r>
  <r>
    <s v="36151451"/>
    <x v="10"/>
    <s v="Xpress Gourmet Pizza Rye"/>
    <s v="Unit 7, 2319 Point Nepean Road"/>
    <s v="Rye"/>
    <s v="3941"/>
    <x v="56"/>
    <s v="Maruti Nandan Investment Pty Ltd"/>
  </r>
  <r>
    <s v="36151914"/>
    <x v="10"/>
    <s v="St Pauls Road General Store"/>
    <s v="69 St Pauls Rd"/>
    <s v="Sorrento"/>
    <s v="3943"/>
    <x v="56"/>
    <s v="Stp General Store Pty Ltd"/>
  </r>
  <r>
    <s v="36151956"/>
    <x v="10"/>
    <s v="Blow Kulture"/>
    <s v="Shop 12 9-11 Blake St"/>
    <s v="Mornington"/>
    <s v="3931"/>
    <x v="56"/>
    <s v="Morison Belinda Jane"/>
  </r>
  <r>
    <s v="36152318"/>
    <x v="10"/>
    <s v="Get Wine Smart"/>
    <s v="9 Old Cottontree Rd"/>
    <s v="Flinders"/>
    <s v="3929"/>
    <x v="56"/>
    <s v="Swig Pty Ltd"/>
  </r>
  <r>
    <s v="36152651"/>
    <x v="10"/>
    <s v="Commonfolk Cafe"/>
    <s v="16 Progress Street"/>
    <s v="Mornington"/>
    <s v="3931"/>
    <x v="56"/>
    <s v="Commonfolk Cafe Pty Ltd"/>
  </r>
  <r>
    <s v="36153649"/>
    <x v="10"/>
    <s v="Mr Pauls Beer And Wine"/>
    <s v="Shop 11 234 Main St"/>
    <s v="Mornington"/>
    <s v="3931"/>
    <x v="56"/>
    <s v="Avcom Bar Pty Ltd"/>
  </r>
  <r>
    <s v="36153796"/>
    <x v="10"/>
    <s v=""/>
    <s v="870 Point Nepean Rd"/>
    <s v="Rosebud"/>
    <s v="3939"/>
    <x v="56"/>
    <s v="Beachside Enterprises Pty Ltd"/>
  </r>
  <r>
    <s v="36153843"/>
    <x v="10"/>
    <s v="Cibo Mount Martha"/>
    <s v="20 Lochiel Av"/>
    <s v="Mount Martha"/>
    <s v="3934"/>
    <x v="56"/>
    <s v="Cibo Mount Martha Pty Ltd"/>
  </r>
  <r>
    <s v="36154093"/>
    <x v="10"/>
    <s v="Get Wine Smart"/>
    <s v="Part Of 9 Old Cottontree Rd"/>
    <s v="Flinders"/>
    <s v="3929"/>
    <x v="56"/>
    <s v="Swig Pty Ltd"/>
  </r>
  <r>
    <s v="36154108"/>
    <x v="10"/>
    <s v="Pizza By The Bay"/>
    <s v="Shop 1 154 Marine Drive"/>
    <s v="Safety Beach"/>
    <s v="3936"/>
    <x v="56"/>
    <s v="Pnmvg Australia Pty Ltd"/>
  </r>
  <r>
    <s v="36154734"/>
    <x v="10"/>
    <s v="Margaret And Rita'S"/>
    <s v="10 Satu Way"/>
    <s v="Mornington"/>
    <s v="3931"/>
    <x v="56"/>
    <s v="Woodford Kahlie"/>
  </r>
  <r>
    <s v="36155196"/>
    <x v="10"/>
    <s v="Peninsula Hot Springs"/>
    <s v="140 Springs Lane"/>
    <s v="Fingal"/>
    <s v="3939"/>
    <x v="56"/>
    <s v="Peninsula Hot Springs Pty Ltd"/>
  </r>
  <r>
    <s v="36155942"/>
    <x v="10"/>
    <s v="Portsea Surf Life Saving Club"/>
    <s v="Mt Levy Beach Back Beach Road"/>
    <s v="Portsea"/>
    <s v="3944"/>
    <x v="56"/>
    <s v="Portsea Surf Life Saving Club Inc."/>
  </r>
  <r>
    <s v="36156281"/>
    <x v="10"/>
    <s v="Phat Yaya'S"/>
    <s v="Shop 112, Mornington Village Shopping Centre 219 - 257 Main Street"/>
    <s v="Mornington"/>
    <s v="3931"/>
    <x v="56"/>
    <s v="Menorah Pty Ltd"/>
  </r>
  <r>
    <s v="36157180"/>
    <x v="10"/>
    <s v="Geonbae Hastings"/>
    <s v="Shop 2 27 Marine Parade"/>
    <s v="Hastings"/>
    <s v="3915"/>
    <x v="56"/>
    <s v="R N Welsh Pty Ltd"/>
  </r>
  <r>
    <s v="36157708"/>
    <x v="10"/>
    <s v="Travis &amp; Co. Events"/>
    <s v="27/1034 Nepean Highway"/>
    <s v="Mornington"/>
    <s v="3931"/>
    <x v="56"/>
    <s v="Travis &amp; Co. Events Pty Ltd"/>
  </r>
  <r>
    <s v="36158178"/>
    <x v="10"/>
    <s v="Muddle And Grind"/>
    <s v="7 Dunstan Street"/>
    <s v="Bittern"/>
    <s v="3918"/>
    <x v="56"/>
    <s v="Barclay-Foster Helen"/>
  </r>
  <r>
    <s v="36160191"/>
    <x v="10"/>
    <s v="Vesbar"/>
    <s v="2/76 And 3/80 Station St"/>
    <s v="Somerville"/>
    <s v="3912"/>
    <x v="56"/>
    <s v="Vesbar Wine Lounge &amp; Co Pty Ltd"/>
  </r>
  <r>
    <s v="36160824"/>
    <x v="10"/>
    <s v="Mornington Retirement Village &amp; Shearwater Apartme"/>
    <s v="150 Mornington-Tyabb Road"/>
    <s v="Mornington"/>
    <s v="3931"/>
    <x v="56"/>
    <s v="Southern Cross Care (Sa, Nt &amp; Vic) Incorporated"/>
  </r>
  <r>
    <s v="36163107"/>
    <x v="10"/>
    <s v="The Somers General"/>
    <s v="2 The Boulevard"/>
    <s v="Somers"/>
    <s v="3927"/>
    <x v="56"/>
    <s v="Coffee Bird Pty Ltd"/>
  </r>
  <r>
    <s v="36163903"/>
    <x v="10"/>
    <s v="Blakeaway (Vic) Pty Ltd"/>
    <s v="2/3770 Point Nepean Road"/>
    <s v="Portsea"/>
    <s v="3944"/>
    <x v="56"/>
    <s v="Blakeaway (Vic) Pty Ltd"/>
  </r>
  <r>
    <s v="36164373"/>
    <x v="10"/>
    <s v="Point Capri"/>
    <s v="56-62 Paradise Dr"/>
    <s v="St Andrews Beach"/>
    <s v="3941"/>
    <x v="56"/>
    <s v="Cob Pty Ltd"/>
  </r>
  <r>
    <s v="36164608"/>
    <x v="10"/>
    <s v="Mount Martha Junior Football Club"/>
    <s v="Ferrero Reserve Seppelt Avenue"/>
    <s v="Mount Martha"/>
    <s v="3934"/>
    <x v="56"/>
    <s v="Mount Martha Junior Football Club Inc"/>
  </r>
  <r>
    <s v="36164909"/>
    <x v="10"/>
    <s v="Tyabb Central Reserve"/>
    <s v="1580 Frankston-Flinders Rd"/>
    <s v="Tyabb"/>
    <s v="3913"/>
    <x v="56"/>
    <s v="Somerville Eagles Soccer Club Inc"/>
  </r>
  <r>
    <s v="36165638"/>
    <x v="10"/>
    <s v="Martha Bay Village"/>
    <s v="111 Craigie Road"/>
    <s v="Mount Martha"/>
    <s v="3934"/>
    <x v="56"/>
    <s v="Martha Bay Services Inc"/>
  </r>
  <r>
    <s v="36167119"/>
    <x v="10"/>
    <s v="South Mornington Football Club"/>
    <s v="515 Nepean Highway"/>
    <s v="Mount Martha"/>
    <s v="3934"/>
    <x v="56"/>
    <s v="South Mornington Football Club Inc"/>
  </r>
  <r>
    <s v="36167517"/>
    <x v="10"/>
    <s v="Il Piccolo Bar"/>
    <s v="154 Barkly St"/>
    <s v="Mornington"/>
    <s v="3931"/>
    <x v="56"/>
    <s v="Gentile Anna"/>
  </r>
  <r>
    <s v="36167583"/>
    <x v="10"/>
    <s v="Rosebud Yacht Club"/>
    <s v="990 Point Nepean Rd"/>
    <s v="Rosebud"/>
    <s v="3939"/>
    <x v="56"/>
    <s v="Rosebud Yacht Club Inc"/>
  </r>
  <r>
    <s v="36170390"/>
    <x v="10"/>
    <s v=""/>
    <s v="5 Selwood Ct"/>
    <s v="Mornington"/>
    <s v="3931"/>
    <x v="56"/>
    <s v="Anderson Samantha"/>
  </r>
  <r>
    <s v="36170706"/>
    <x v="10"/>
    <s v="The Cambium Pty Ltd"/>
    <s v="183 Arthurs Seat Rd"/>
    <s v="Red Hill"/>
    <s v="3937"/>
    <x v="56"/>
    <s v="The Cambium Pty Ltd"/>
  </r>
  <r>
    <s v="36170887"/>
    <x v="10"/>
    <s v="Rye Cricket Club"/>
    <s v="Rj Rowley Reserve 20 Melbourne Road"/>
    <s v="Rye"/>
    <s v="3941"/>
    <x v="56"/>
    <s v="Rye Cricket Club Inc"/>
  </r>
  <r>
    <s v="36300131"/>
    <x v="11"/>
    <s v="Biancorosso"/>
    <s v="100 Stanleys Road"/>
    <s v="Red Hill South"/>
    <s v="3937"/>
    <x v="56"/>
    <s v="Biancorosso Pty Ltd"/>
  </r>
  <r>
    <s v="36300440"/>
    <x v="11"/>
    <s v="Ten Sixty One By Atlanta"/>
    <s v="1061 Stumpy Gully Road"/>
    <s v="Moorooduc"/>
    <s v="3933"/>
    <x v="56"/>
    <s v="Atlanta Fruit Sales Pty. Ltd."/>
  </r>
  <r>
    <s v="36300660"/>
    <x v="11"/>
    <s v="Mont Wines"/>
    <s v="30 Blake St"/>
    <s v="Shoreham"/>
    <s v="3916"/>
    <x v="56"/>
    <s v="Mont Wines Pty Ltd"/>
  </r>
  <r>
    <s v="36300709"/>
    <x v="11"/>
    <s v="Mornington Peninsula Hampers"/>
    <s v="3 Gleneagles Av"/>
    <s v="Mornington"/>
    <s v="3931"/>
    <x v="56"/>
    <s v="Smith Kathryn Maree"/>
  </r>
  <r>
    <s v="36301072"/>
    <x v="11"/>
    <s v="Solum Wines"/>
    <s v="193 Seventh Av"/>
    <s v="Rosebud"/>
    <s v="3939"/>
    <x v="56"/>
    <s v="Horaczko Ryan"/>
  </r>
  <r>
    <s v="36301307"/>
    <x v="11"/>
    <s v="Mornington Peninsula Gifts &amp; Mornington Peninsula"/>
    <s v="26 Ian Rd"/>
    <s v="Mount Martha"/>
    <s v="3934"/>
    <x v="56"/>
    <s v="Mornington Peninsula Group Pty Ltd"/>
  </r>
  <r>
    <s v="36301323"/>
    <x v="11"/>
    <s v="Dirty Lickings"/>
    <s v="23 Burrawang Tce"/>
    <s v="Mount Martha"/>
    <s v="3934"/>
    <x v="56"/>
    <s v="Simple Online &amp; Web Solutions Pty Ltd"/>
  </r>
  <r>
    <s v="36301624"/>
    <x v="11"/>
    <s v="The Bond Store Australia"/>
    <s v="23 Old Tom Morris Lane"/>
    <s v="Fingal"/>
    <s v="3939"/>
    <x v="56"/>
    <s v="The Bond Store Australia Pty Ltd"/>
  </r>
  <r>
    <s v="36301909"/>
    <x v="11"/>
    <s v="Hello Hampers Mornington Peninsula"/>
    <s v="63 Main St"/>
    <s v="Mornington"/>
    <s v="3931"/>
    <x v="56"/>
    <s v="Robyn Lee Travel Pty Ltd"/>
  </r>
  <r>
    <s v="36301991"/>
    <x v="11"/>
    <s v="My Smart Cellar"/>
    <s v="Administration Office 18 Woomera St"/>
    <s v="Rye"/>
    <s v="3941"/>
    <x v="56"/>
    <s v="My Smart Cellar Pty Ltd"/>
  </r>
  <r>
    <s v="36302183"/>
    <x v="11"/>
    <s v="Mosselini Estate"/>
    <s v="277 Myers Rd"/>
    <s v="Balnarring"/>
    <s v="3926"/>
    <x v="56"/>
    <s v="Judson Wayne"/>
  </r>
  <r>
    <s v="36302264"/>
    <x v="11"/>
    <s v="Mammoth Wines Pty Ltd"/>
    <s v="295 Stony Point Rd"/>
    <s v="Crib Point"/>
    <s v="3919"/>
    <x v="56"/>
    <s v="Mammoth Wines Pty Ltd"/>
  </r>
  <r>
    <s v="36302955"/>
    <x v="11"/>
    <s v="Six Wine Merchants"/>
    <s v="14 Melrose Drive"/>
    <s v="Mount Martha"/>
    <s v="3934"/>
    <x v="56"/>
    <s v="Six Wine Merchants Pty Ltd"/>
  </r>
  <r>
    <s v="36303846"/>
    <x v="11"/>
    <s v="Beaumont Rise Estate"/>
    <s v="1244 Mornington-Flinders Road"/>
    <s v="Main Ridge"/>
    <s v="3928"/>
    <x v="56"/>
    <s v="Beaumont Rise Estate Pty Ltd"/>
  </r>
  <r>
    <s v="36303888"/>
    <x v="11"/>
    <s v="Pax Hill Vineyard"/>
    <s v="Administration Office 250 Craigie Road"/>
    <s v="Mount Martha"/>
    <s v="3934"/>
    <x v="56"/>
    <s v="Pax Hill Vineyard Pty Ltd"/>
  </r>
  <r>
    <s v="36304096"/>
    <x v="11"/>
    <s v="Pinemount Wines"/>
    <s v="11 Pacific Drive"/>
    <s v="Balnarring"/>
    <s v="3926"/>
    <x v="56"/>
    <s v="Sirius Wines Pty Ltd"/>
  </r>
  <r>
    <s v="36304282"/>
    <x v="11"/>
    <s v="5Pm Beverages"/>
    <s v="10/63 Spinnaker Terrace"/>
    <s v="Safety Beach"/>
    <s v="3936"/>
    <x v="56"/>
    <s v="5Pm Beverages Pty Ltd"/>
  </r>
  <r>
    <s v="36304478"/>
    <x v="11"/>
    <s v="Frogs Pond Vineyard"/>
    <s v="400 Arthurs Seat Rd Administration Office"/>
    <s v="Red Hill"/>
    <s v="3937"/>
    <x v="56"/>
    <s v="Bryher Pty Ltd"/>
  </r>
  <r>
    <s v="36304533"/>
    <x v="11"/>
    <s v="Wine Counsel"/>
    <s v="11 Knight Street"/>
    <s v="Blairgowrie"/>
    <s v="3942"/>
    <x v="56"/>
    <s v="Davy Events And Communications Pty Ltd"/>
  </r>
  <r>
    <s v="36304779"/>
    <x v="11"/>
    <s v="Telera Wines"/>
    <s v="5 Dalworth Av"/>
    <s v="Dromana"/>
    <s v="3936"/>
    <x v="56"/>
    <s v="Telera Michael Raffaele"/>
  </r>
  <r>
    <s v="36304915"/>
    <x v="11"/>
    <s v="Mr Little Cider"/>
    <s v="1/35 Sudholz Street"/>
    <s v="Bittern"/>
    <s v="3918"/>
    <x v="56"/>
    <s v="Little Matthew James"/>
  </r>
  <r>
    <s v="36304981"/>
    <x v="11"/>
    <s v="Brimtel"/>
    <s v="294 Myers Road"/>
    <s v="Merricks North"/>
    <s v="3926"/>
    <x v="56"/>
    <s v="Brimtel Pty Ltd"/>
  </r>
  <r>
    <s v="36305733"/>
    <x v="11"/>
    <s v="Phillips Estate"/>
    <s v="445 Old Moorooduc Road"/>
    <s v="Tuerong"/>
    <s v="3915"/>
    <x v="56"/>
    <s v="Tuerong Lakes Pty Ltd"/>
  </r>
  <r>
    <s v="36305945"/>
    <x v="11"/>
    <s v="Sherdale Farm And Vineyard"/>
    <s v="343 Tucks Road"/>
    <s v="Shoreham"/>
    <s v="3916"/>
    <x v="56"/>
    <s v="Stockdale Alan Robert"/>
  </r>
  <r>
    <s v="36306111"/>
    <x v="11"/>
    <s v="Crittenden Estate"/>
    <s v="25 Harrisons Road"/>
    <s v="Dromana"/>
    <s v="3936"/>
    <x v="56"/>
    <s v="Crittenden Estate Pty Ltd"/>
  </r>
  <r>
    <s v="36306307"/>
    <x v="11"/>
    <s v="Geraldine Anne Mcfaul"/>
    <s v="16 Tower Hill Rd"/>
    <s v="Somers"/>
    <s v="3927"/>
    <x v="56"/>
    <s v="Mcfaul Geraldine Anne"/>
  </r>
  <r>
    <s v="36306705"/>
    <x v="11"/>
    <s v="Even Keel Wines"/>
    <s v="76 Arthurs Seat Road"/>
    <s v="Red Hill"/>
    <s v="3937"/>
    <x v="56"/>
    <s v="Canberra Onshore Pty Ltd"/>
  </r>
  <r>
    <s v="36306917"/>
    <x v="11"/>
    <s v="Wine Order"/>
    <s v="6 Woodland Way"/>
    <s v="Fingal"/>
    <s v="3939"/>
    <x v="56"/>
    <s v="Wineorder Pty Ltd"/>
  </r>
  <r>
    <s v="36171443"/>
    <x v="10"/>
    <s v="Yaringa Lodge"/>
    <s v="65 Seamists Drvie"/>
    <s v="Arthurs Seat"/>
    <s v="3936"/>
    <x v="56"/>
    <s v="Jujan Pty Ltd"/>
  </r>
  <r>
    <s v="36171794"/>
    <x v="10"/>
    <s v="A &amp; J Hales Pty Ltd"/>
    <s v="26 Yewers Av"/>
    <s v="Mount Eliza"/>
    <s v="3930"/>
    <x v="56"/>
    <s v="A &amp; J Hales Pty Ltd"/>
  </r>
  <r>
    <s v="36171922"/>
    <x v="10"/>
    <s v="Dromana Bay Lifesaving Club"/>
    <s v="250 Point Nepean Rd"/>
    <s v="Dromana"/>
    <s v="3936"/>
    <x v="56"/>
    <s v="Dromana Bay Life Saving Club"/>
  </r>
  <r>
    <s v="36172465"/>
    <x v="10"/>
    <s v="The Brew Truck"/>
    <s v="1280 Frankston-Flinders Rd"/>
    <s v="Somerville"/>
    <s v="3912"/>
    <x v="56"/>
    <s v="The Brew Truck Pty Ltd"/>
  </r>
  <r>
    <s v="36172546"/>
    <x v="10"/>
    <s v="52 Rows Vineyard"/>
    <s v="6 Ocean Avenue"/>
    <s v="Red Hill South"/>
    <s v="3937"/>
    <x v="56"/>
    <s v="Cantwell Katea"/>
  </r>
  <r>
    <s v="36307612"/>
    <x v="11"/>
    <s v="Stanley John Maine"/>
    <s v="73 Stanleys Road"/>
    <s v="Merricks North"/>
    <s v="3916"/>
    <x v="56"/>
    <s v="Maine Stanley John"/>
  </r>
  <r>
    <s v="36308016"/>
    <x v="11"/>
    <s v="Bdr Vintage And Distribution Pty Ltd"/>
    <s v="3/10 Cannery Court"/>
    <s v="Tyabb"/>
    <s v="3913"/>
    <x v="56"/>
    <s v="Bdr Vintage And Distribution Pty Ltd"/>
  </r>
  <r>
    <s v="36308846"/>
    <x v="11"/>
    <s v="Kent Farm Wine"/>
    <s v="275 Red Hill Rd"/>
    <s v="Red Hill South"/>
    <s v="3937"/>
    <x v="56"/>
    <s v="Kent Farm Pty Ltd"/>
  </r>
  <r>
    <s v="36308901"/>
    <x v="11"/>
    <s v="Mr Velvet Ears"/>
    <s v="148 Coolart Road"/>
    <s v="Tuerong"/>
    <s v="3915"/>
    <x v="56"/>
    <s v="Hayden Ashley James"/>
  </r>
  <r>
    <s v="36308943"/>
    <x v="11"/>
    <s v="Fastrac Foodservice"/>
    <s v="Administration Office 32 Simcock Street"/>
    <s v="Somerville"/>
    <s v="3912"/>
    <x v="56"/>
    <s v="Fastrac Foodservice Pty Ltd"/>
  </r>
  <r>
    <s v="36309012"/>
    <x v="11"/>
    <s v="Manna Gum Vineyard"/>
    <s v="54 Webb St"/>
    <s v="Red Hill South"/>
    <s v="3937"/>
    <x v="56"/>
    <s v="Augmentum Pty Ltd"/>
  </r>
  <r>
    <s v="36309224"/>
    <x v="11"/>
    <s v="Peninsula Wines"/>
    <s v="U 4 4 Cannery Ct"/>
    <s v="Tyabb"/>
    <s v="3913"/>
    <x v="56"/>
    <s v="White Paul James"/>
  </r>
  <r>
    <s v="36309232"/>
    <x v="11"/>
    <s v="Tiny Dancer Wine"/>
    <s v="19 Scott St"/>
    <s v="Blairgowrie"/>
    <s v="3942"/>
    <x v="56"/>
    <s v="Tiny Dancer Wine Pty Ltd"/>
  </r>
  <r>
    <s v="36309460"/>
    <x v="11"/>
    <s v="Jimmyrum"/>
    <s v="Administration Office 6 Brasser Avenue"/>
    <s v="Dromana"/>
    <s v="3936"/>
    <x v="56"/>
    <s v="Jimmyrum Pty Ltd"/>
  </r>
  <r>
    <s v="36309826"/>
    <x v="11"/>
    <s v="Apg Products Pty Ltd"/>
    <s v="342 Boneo Rd"/>
    <s v="Boneo"/>
    <s v="3939"/>
    <x v="56"/>
    <s v="Apg Products Pty Ltd"/>
  </r>
  <r>
    <s v="36309915"/>
    <x v="11"/>
    <s v="Portsea Estate"/>
    <s v="185 Hotham Rd"/>
    <s v="Portsea"/>
    <s v="3944"/>
    <x v="56"/>
    <s v="Ross William Charles"/>
  </r>
  <r>
    <s v="36310314"/>
    <x v="11"/>
    <s v="Caviste"/>
    <s v="14 Buxton Ct N"/>
    <s v="Mount Martha"/>
    <s v="3934"/>
    <x v="56"/>
    <s v="Caviste Pty Ltd"/>
  </r>
  <r>
    <s v="36310958"/>
    <x v="11"/>
    <s v="Six Wine Merchants"/>
    <s v="14 Melrose Dr"/>
    <s v="Mount Martha"/>
    <s v="3934"/>
    <x v="56"/>
    <s v="Six Wine Merchants Pty Ltd"/>
  </r>
  <r>
    <s v="36311093"/>
    <x v="11"/>
    <s v="Stationhouse Brewing"/>
    <s v="13 New St"/>
    <s v="Somerville"/>
    <s v="3912"/>
    <x v="56"/>
    <s v="Anderson Stuart Alexander"/>
  </r>
  <r>
    <s v="36311182"/>
    <x v="11"/>
    <s v="Devils Cave Pty Ltd"/>
    <s v="22 Lakeside Ct"/>
    <s v="Safety Beach"/>
    <s v="3936"/>
    <x v="56"/>
    <s v="Devils Cave Pty Ltd"/>
  </r>
  <r>
    <s v="36311645"/>
    <x v="11"/>
    <s v="Onannon Wines"/>
    <s v="200 Gwenmarlin Road"/>
    <s v="Flinders"/>
    <s v="3929"/>
    <x v="56"/>
    <s v="Hermann Kasper"/>
  </r>
  <r>
    <s v="36311899"/>
    <x v="11"/>
    <s v="Labelle Private Wine Promotions"/>
    <s v="1 South Road"/>
    <s v="Mccrae"/>
    <s v="3938"/>
    <x v="56"/>
    <s v="Mannix Michael"/>
  </r>
  <r>
    <s v="36311954"/>
    <x v="11"/>
    <s v="Bottle It Up"/>
    <s v="Rear 118 Tower Road"/>
    <s v="Mount Eliza"/>
    <s v="3930"/>
    <x v="56"/>
    <s v="Bottle It Up Pty Ltd"/>
  </r>
  <r>
    <s v="36312007"/>
    <x v="11"/>
    <s v="Brooklyn Mixers"/>
    <s v="9 Limosa Crt"/>
    <s v="Mornington"/>
    <s v="3931"/>
    <x v="56"/>
    <s v="Williams Sonia Lee"/>
  </r>
  <r>
    <s v="36312049"/>
    <x v="11"/>
    <s v="Kyberd Wine"/>
    <s v="Administration Office, Kyberd Wine Pty Ltd 244 Red Hill Road"/>
    <s v="Red Hill"/>
    <s v="3937"/>
    <x v="56"/>
    <s v="Kyberd Wine Pty Ltd"/>
  </r>
  <r>
    <s v="36312073"/>
    <x v="11"/>
    <s v="Specialty Press Wine Co"/>
    <s v="14 Buxton Court North"/>
    <s v="Mt Martha"/>
    <s v="3930"/>
    <x v="56"/>
    <s v="Mckay Euan"/>
  </r>
  <r>
    <s v="36312358"/>
    <x v="11"/>
    <s v="Olympia Green Wine &amp; Beer"/>
    <s v="28 Callum Avenue"/>
    <s v="Somerville"/>
    <s v="3912"/>
    <x v="56"/>
    <s v="Lowe Nigel John"/>
  </r>
  <r>
    <s v="31282702"/>
    <x v="1"/>
    <s v="Castlemaine Goldfields Football Club"/>
    <s v="13 Fryers Road"/>
    <s v="Chewton"/>
    <s v="3451"/>
    <x v="57"/>
    <s v="Castlemaine Goldfields Football Club Inc"/>
  </r>
  <r>
    <s v="31288790"/>
    <x v="1"/>
    <s v="Castlemaine Clay Target Club Inc."/>
    <s v="195 Colles Rd"/>
    <s v="Moonlight Flat"/>
    <s v="3450"/>
    <x v="57"/>
    <s v="Castlemaine Clay Target Club Inc."/>
  </r>
  <r>
    <s v="31289851"/>
    <x v="1"/>
    <s v="Guildford Grumpies Car Club"/>
    <s v="Grumpy Garage, John Powell Reserve Midland Highway"/>
    <s v="Guildford"/>
    <s v="3451"/>
    <x v="57"/>
    <s v="Guildford Grumpies Car Club Inc"/>
  </r>
  <r>
    <s v="31403900"/>
    <x v="2"/>
    <s v="Harcourt Bowling Club"/>
    <s v="1 Warren Street"/>
    <s v="Harcourt"/>
    <s v="3453"/>
    <x v="57"/>
    <s v="Harcourt Bowling Club"/>
  </r>
  <r>
    <s v="31410321"/>
    <x v="2"/>
    <s v="Maldon Bowling Club"/>
    <s v="Cnr High &amp; Parker Streets"/>
    <s v="Maldon"/>
    <s v="3463"/>
    <x v="57"/>
    <s v="Maldon Bowling Club Inc"/>
  </r>
  <r>
    <s v="31900083"/>
    <x v="3"/>
    <s v="Albion Motel &amp; Restaurant"/>
    <s v="152 Duke Street"/>
    <s v="Castlemaine"/>
    <s v="3450"/>
    <x v="57"/>
    <s v="Far From Pty Ltd"/>
  </r>
  <r>
    <s v="31901348"/>
    <x v="3"/>
    <s v="Bridge Hotel"/>
    <s v="21 Walker Street"/>
    <s v="Castlemaine"/>
    <s v="3450"/>
    <x v="57"/>
    <s v="Velmo Pty Ltd"/>
  </r>
  <r>
    <s v="31903146"/>
    <x v="3"/>
    <s v="Elphinstone Hotel"/>
    <s v="14 Wright St"/>
    <s v="Elphinstone"/>
    <s v="3448"/>
    <x v="57"/>
    <s v="Singh Dapinder Jot"/>
  </r>
  <r>
    <s v="31904223"/>
    <x v="3"/>
    <s v="Criterion Hotel"/>
    <s v="163 Barker Street"/>
    <s v="Castlemaine"/>
    <s v="3450"/>
    <x v="57"/>
    <s v="Criterion Hotel (Castlemaine) Pty Ltd"/>
  </r>
  <r>
    <s v="31904362"/>
    <x v="3"/>
    <s v="Hotel Newstead"/>
    <s v="8 Lyons Street"/>
    <s v="Newstead"/>
    <s v="3462"/>
    <x v="57"/>
    <s v="The Other Brothers Trading Pty Ltd"/>
  </r>
  <r>
    <s v="31904469"/>
    <x v="3"/>
    <s v="Cumberland Hotel"/>
    <s v="189 Barker Street"/>
    <s v="Castlemaine"/>
    <s v="3450"/>
    <x v="57"/>
    <s v="Pan Hotels Pty Ltd"/>
  </r>
  <r>
    <s v="31905596"/>
    <x v="3"/>
    <s v="Five Flags Hotel"/>
    <s v="155 Main Road"/>
    <s v="Campbells Creek"/>
    <s v="3451"/>
    <x v="57"/>
    <s v="Beverford Tavern Pty Ltd"/>
  </r>
  <r>
    <s v="31906770"/>
    <x v="3"/>
    <s v="Guildford Family Hotel"/>
    <s v="Guildford Hotel 35 Fryers St"/>
    <s v="Guildford"/>
    <s v="3451"/>
    <x v="57"/>
    <s v="Guildford Family Hotel Pty Ltd"/>
  </r>
  <r>
    <s v="31452307"/>
    <x v="2"/>
    <s v="Castlemaine Rsl Sub Branch"/>
    <s v="40 Mostyn Street"/>
    <s v="Castlemaine"/>
    <s v="3450"/>
    <x v="57"/>
    <s v="Castlemaine Rsl Sub Branch Inc"/>
  </r>
  <r>
    <s v="31907580"/>
    <x v="3"/>
    <s v="Kangaroo Hotel Maldon"/>
    <s v="89 High Street"/>
    <s v="Maldon"/>
    <s v="3463"/>
    <x v="57"/>
    <s v="Cox Sherri-Anne"/>
  </r>
  <r>
    <s v="31908463"/>
    <x v="3"/>
    <s v="Maldon Hotel"/>
    <s v="58 Main Street"/>
    <s v="Maldon"/>
    <s v="3463"/>
    <x v="57"/>
    <s v="Gf &amp; Sj Publicans Pty Ltd"/>
  </r>
  <r>
    <s v="31911220"/>
    <x v="3"/>
    <s v="Railway Hotel (Castlemaine)"/>
    <s v="65 Gingell Street"/>
    <s v="Castlemaine"/>
    <s v="3450"/>
    <x v="57"/>
    <s v="Railway Hotel (Castlemaine) Pty Ltd"/>
  </r>
  <r>
    <s v="31911822"/>
    <x v="3"/>
    <s v="Red Hill Hotel"/>
    <s v="163 Main Road"/>
    <s v="Chewton"/>
    <s v="3451"/>
    <x v="57"/>
    <s v="Red Hill Hotel Pty Ltd"/>
  </r>
  <r>
    <s v="32001840"/>
    <x v="4"/>
    <s v="Castlemaine Cellars"/>
    <s v="49 Templeton Street"/>
    <s v="Castlemaine"/>
    <s v="3450"/>
    <x v="57"/>
    <s v="Ritchies Stores Pty Ltd"/>
  </r>
  <r>
    <s v="31953094"/>
    <x v="3"/>
    <s v="Wicked Temptations"/>
    <s v="18 High Street"/>
    <s v="Maldon"/>
    <s v="3463"/>
    <x v="57"/>
    <s v="Norris Lauren"/>
  </r>
  <r>
    <s v="31953133"/>
    <x v="3"/>
    <s v="Maurocco"/>
    <s v="4 Templeton Street"/>
    <s v="Castlemaine"/>
    <s v="3450"/>
    <x v="57"/>
    <s v="View Point Finance Proprietary Limited"/>
  </r>
  <r>
    <s v="31953662"/>
    <x v="3"/>
    <s v="Northern Arts Hotel"/>
    <s v="359 Barker Street"/>
    <s v="Castlemaine"/>
    <s v="3450"/>
    <x v="57"/>
    <s v="Northern Arts Pty Ltd"/>
  </r>
  <r>
    <s v="31956199"/>
    <x v="3"/>
    <s v="Le Sel"/>
    <s v="12 Main Street"/>
    <s v="Maldon"/>
    <s v="3463"/>
    <x v="57"/>
    <s v="Le Sel Pty Ltd"/>
  </r>
  <r>
    <s v="32001858"/>
    <x v="4"/>
    <s v="Bws - Beer Wine Spirits"/>
    <s v="South West Corner Moystn &amp; Hargrave Streets"/>
    <s v="Castlemaine"/>
    <s v="3450"/>
    <x v="57"/>
    <s v="Endeavour Group Limited"/>
  </r>
  <r>
    <s v="31957705"/>
    <x v="3"/>
    <s v="Harcourt Produce &amp; General Store"/>
    <s v="115 Harmony Way"/>
    <s v="Harcourt"/>
    <s v="3453"/>
    <x v="57"/>
    <s v="Rae Annette Larsen"/>
  </r>
  <r>
    <s v="31959472"/>
    <x v="3"/>
    <s v="Theatre Royal Castlemaine"/>
    <s v="30 Hargraves St"/>
    <s v="Castlemaine"/>
    <s v="3450"/>
    <x v="57"/>
    <s v="Theatre Royal Castlemaine Pty Ltd"/>
  </r>
  <r>
    <s v="31959870"/>
    <x v="3"/>
    <s v="Bar Midland Pty Ltd"/>
    <s v="Shop 1 2 Templeton Street"/>
    <s v="Castlemaine"/>
    <s v="3450"/>
    <x v="57"/>
    <s v="Bar Midland Pty Ltd"/>
  </r>
  <r>
    <s v="31960009"/>
    <x v="3"/>
    <s v="Fermentus"/>
    <s v="60 Mostyn St"/>
    <s v="Castlemaine"/>
    <s v="3450"/>
    <x v="57"/>
    <s v="Carr Jeffrey Leon"/>
  </r>
  <r>
    <s v="31961306"/>
    <x v="3"/>
    <s v="Love Shack Brewing Company"/>
    <s v="26 Hargraves St"/>
    <s v="Castlemaine"/>
    <s v="3450"/>
    <x v="57"/>
    <s v="Love Shack Brewing Company Pty Ltd"/>
  </r>
  <r>
    <s v="31962954"/>
    <x v="3"/>
    <s v="Maldon Takeaway"/>
    <s v="8-10 Main St"/>
    <s v="Maldon"/>
    <s v="3463"/>
    <x v="57"/>
    <s v="Maldon Fish &amp; Chips Pty Ltd"/>
  </r>
  <r>
    <s v="32022676"/>
    <x v="4"/>
    <s v="Loddon House Holiday Park"/>
    <s v="Maryborough Road"/>
    <s v="Baringhup"/>
    <s v="3463"/>
    <x v="57"/>
    <s v="Wilson Robert Leonard"/>
  </r>
  <r>
    <s v="32051730"/>
    <x v="4"/>
    <s v="Maldon Iga Everyday Supermarket"/>
    <s v="7-9 Main St"/>
    <s v="Maldon"/>
    <s v="3463"/>
    <x v="57"/>
    <s v="Yu Jian"/>
  </r>
  <r>
    <s v="32052883"/>
    <x v="4"/>
    <s v="Regional Market Newstead Pty Ltd"/>
    <s v="11-13 Lyons Street"/>
    <s v="Newstead"/>
    <s v="3462"/>
    <x v="57"/>
    <s v="Regional Market Newstead Pty Ltd"/>
  </r>
  <r>
    <s v="32053415"/>
    <x v="4"/>
    <s v="Castlemaine Iga Plus Liquors"/>
    <s v="241 Barker Street"/>
    <s v="Castlemaine"/>
    <s v="3450"/>
    <x v="57"/>
    <s v="Shunkang Investment Aust P/L"/>
  </r>
  <r>
    <s v="32058627"/>
    <x v="4"/>
    <s v=""/>
    <s v="11 Hargraves Street"/>
    <s v="Castlemaine"/>
    <s v="3450"/>
    <x v="57"/>
    <s v="North West Supermarkets Pty Ltd"/>
  </r>
  <r>
    <s v="32064903"/>
    <x v="4"/>
    <s v="Castlemaine Central Wine Store"/>
    <s v="34 Lyttleton St"/>
    <s v="Castlemaine"/>
    <s v="3450"/>
    <x v="57"/>
    <s v="Cross Stephen Douglas"/>
  </r>
  <r>
    <s v="32101315"/>
    <x v="8"/>
    <s v="Castlemaine Bowling Club"/>
    <s v="21-27 Berkeley Street"/>
    <s v="Castlemaine"/>
    <s v="3450"/>
    <x v="57"/>
    <s v="Castlemaine Bowling Club"/>
  </r>
  <r>
    <s v="32102808"/>
    <x v="8"/>
    <s v="Castlemaine Golf Club"/>
    <s v="Pyrenees Highway"/>
    <s v="Muckleford"/>
    <s v="3450"/>
    <x v="57"/>
    <s v="Castlemaine Golf Club Inc"/>
  </r>
  <r>
    <s v="32234794"/>
    <x v="5"/>
    <s v="New China Restaurant"/>
    <s v="319 Barker Street"/>
    <s v="Castlemaine"/>
    <s v="3450"/>
    <x v="57"/>
    <s v="Chia Hong Wei"/>
  </r>
  <r>
    <s v="32072419"/>
    <x v="4"/>
    <s v="Castlemaine Bottle Shop"/>
    <s v="42 Forest St"/>
    <s v="Castlemaine"/>
    <s v="3450"/>
    <x v="57"/>
    <s v="Castlemaine Bottle Shop Pty Ltd"/>
  </r>
  <r>
    <s v="32247098"/>
    <x v="5"/>
    <s v="Saff'S Cafe"/>
    <s v="64 Mostyn Street"/>
    <s v="Castlemaine"/>
    <s v="3450"/>
    <x v="57"/>
    <s v="Jumpertz John Edmund"/>
  </r>
  <r>
    <s v="32252726"/>
    <x v="5"/>
    <s v="Togs Place Cafe"/>
    <s v="58 Lyttleton Street Castlemaine"/>
    <s v="Castlemaine"/>
    <s v="3450"/>
    <x v="57"/>
    <s v="Wilsher Jason Leo"/>
  </r>
  <r>
    <s v="32260224"/>
    <x v="5"/>
    <s v="Lazy Bones Castlemaine"/>
    <s v="31 Templeton Street"/>
    <s v="Castlemaine"/>
    <s v="3453"/>
    <x v="57"/>
    <s v="Camino Alto Pty Ltd"/>
  </r>
  <r>
    <s v="32266474"/>
    <x v="6"/>
    <s v="Tandoori Cuizine"/>
    <s v="16 Lyttleton Street"/>
    <s v="Castlemaine"/>
    <s v="3450"/>
    <x v="57"/>
    <s v="Karingal Villa Pty Ltd"/>
  </r>
  <r>
    <s v="32278099"/>
    <x v="6"/>
    <s v="Christian Gattermayr"/>
    <s v="68 Mostyn Street"/>
    <s v="Castlemaine"/>
    <s v="3450"/>
    <x v="57"/>
    <s v="Gattermayr Christian"/>
  </r>
  <r>
    <s v="32281262"/>
    <x v="5"/>
    <s v="Dig At Newstead"/>
    <s v="Lot 1 Lyons Street"/>
    <s v="Newstead"/>
    <s v="3462"/>
    <x v="57"/>
    <s v="Lynn Robyn"/>
  </r>
  <r>
    <s v="32307458"/>
    <x v="5"/>
    <s v="Naam Pla Thai Kitchen"/>
    <s v="217 Barker Street"/>
    <s v="Castlemaine"/>
    <s v="3450"/>
    <x v="57"/>
    <s v="Pizaro Kevin Ernest"/>
  </r>
  <r>
    <s v="32308616"/>
    <x v="5"/>
    <s v="Bella Fresca Pizzeria &amp; Produce"/>
    <s v="219 Barker Street"/>
    <s v="Castlemaine"/>
    <s v="3450"/>
    <x v="57"/>
    <s v="Castlemaine Woodfire Pizza Pty Ltd"/>
  </r>
  <r>
    <s v="32308747"/>
    <x v="5"/>
    <s v="Wildfoodandwine"/>
    <s v="26A Templeton Street"/>
    <s v="Castlemaine"/>
    <s v="3450"/>
    <x v="57"/>
    <s v="Wildfoodandwine Pty Ltd"/>
  </r>
  <r>
    <s v="32309400"/>
    <x v="5"/>
    <s v="Our Kitchen Your Kitchen"/>
    <s v="36 Hargraves Street"/>
    <s v="Castlemaine"/>
    <s v="3450"/>
    <x v="57"/>
    <s v="Teeraneth Trading Pty Ltd"/>
  </r>
  <r>
    <s v="32312102"/>
    <x v="5"/>
    <s v="Mr Gizmo'S Enterprises Pty Ltd"/>
    <s v="24 High Street"/>
    <s v="Maldon"/>
    <s v="3463"/>
    <x v="57"/>
    <s v="Blake Christopher James"/>
  </r>
  <r>
    <s v="32312550"/>
    <x v="5"/>
    <s v="Origini"/>
    <s v="213 Barker Street"/>
    <s v="Castlemaine"/>
    <s v="3450"/>
    <x v="57"/>
    <s v="La Casa In Collina Pty Ltd"/>
  </r>
  <r>
    <s v="32322644"/>
    <x v="5"/>
    <s v="Run Rabbit Run"/>
    <s v="24 Hargraves Street"/>
    <s v="Castlemaine"/>
    <s v="3450"/>
    <x v="57"/>
    <s v="Mac And Morgan Pty Ltd"/>
  </r>
  <r>
    <s v="32322806"/>
    <x v="5"/>
    <s v="The Governor Cafe"/>
    <s v="Part Of 36-48 Bowden Street"/>
    <s v="Castlemaine"/>
    <s v="3450"/>
    <x v="57"/>
    <s v="The Gaol Pty Ltd"/>
  </r>
  <r>
    <s v="32322814"/>
    <x v="6"/>
    <s v="Ocg - Old Castlemaine Gaol"/>
    <s v="36-38 Bowden Street"/>
    <s v="Castlemaine"/>
    <s v="3450"/>
    <x v="57"/>
    <s v="The Gaol Pty Ltd"/>
  </r>
  <r>
    <s v="32327911"/>
    <x v="5"/>
    <s v="Coffee Basics Pty Ltd"/>
    <s v="Shop 7&amp;8 9 Walker Street"/>
    <s v="Castlemaine"/>
    <s v="3450"/>
    <x v="57"/>
    <s v="Coffee Basics Pty Ltd"/>
  </r>
  <r>
    <s v="32331601"/>
    <x v="5"/>
    <s v="Nem Viet"/>
    <s v="188 Barker Street"/>
    <s v="Castlemaine"/>
    <s v="3450"/>
    <x v="57"/>
    <s v="The Golden Pear Pty Ltd"/>
  </r>
  <r>
    <s v="32332487"/>
    <x v="5"/>
    <s v="Miss Pritchard'S Pantry"/>
    <s v="Lot 1 31-37 High Street"/>
    <s v="Maldon"/>
    <s v="3463"/>
    <x v="57"/>
    <s v="Pritchard San Giorgio Pty Ltd"/>
  </r>
  <r>
    <s v="32341355"/>
    <x v="6"/>
    <s v="48 Main"/>
    <s v="48 Main St"/>
    <s v="Maldon"/>
    <s v="3463"/>
    <x v="57"/>
    <s v="Mcmahon Leah"/>
  </r>
  <r>
    <s v="32352487"/>
    <x v="5"/>
    <s v="St Florian"/>
    <s v="26 Templeton St"/>
    <s v="Castlemaine"/>
    <s v="3450"/>
    <x v="57"/>
    <s v="St Florian Pty Ltd"/>
  </r>
  <r>
    <s v="32800082"/>
    <x v="9"/>
    <s v="Harcourt Valley Vineyards"/>
    <s v="3339 Harmony Way"/>
    <s v="Harcourt"/>
    <s v="3453"/>
    <x v="57"/>
    <s v="Livingstone Barbara Jean"/>
  </r>
  <r>
    <s v="32800155"/>
    <x v="9"/>
    <s v="Bress Wines"/>
    <s v="59 Franklings Road"/>
    <s v="Harcourt North"/>
    <s v="3453"/>
    <x v="57"/>
    <s v="Bressco Pty Ltd"/>
  </r>
  <r>
    <s v="32369971"/>
    <x v="6"/>
    <s v="Porcupine Village Pty Ltd"/>
    <s v="8 Allans Rd"/>
    <s v="Maldon"/>
    <s v="3463"/>
    <x v="57"/>
    <s v="Porcupine Village Pty Ltd"/>
  </r>
  <r>
    <s v="32374659"/>
    <x v="5"/>
    <s v="The Royal Sultan Family Restaurant"/>
    <s v="113 Mostyn Street"/>
    <s v="Castlemaine"/>
    <s v="3450"/>
    <x v="57"/>
    <s v="The Royal Sultan Pty Ltd"/>
  </r>
  <r>
    <s v="32376415"/>
    <x v="5"/>
    <s v="Klua Sathorn Thai"/>
    <s v="166-170 Barker St"/>
    <s v="Castlemaine"/>
    <s v="3450"/>
    <x v="57"/>
    <s v="Klua Sathorn Thai Pty Ltd"/>
  </r>
  <r>
    <s v="32801410"/>
    <x v="9"/>
    <s v="Welshmans Reef Vineyard"/>
    <s v="Maldon-Newstead Road"/>
    <s v="Welshmans Reef"/>
    <s v="3462"/>
    <x v="57"/>
    <s v="Snep Ronald Johannes"/>
  </r>
  <r>
    <s v="32801622"/>
    <x v="9"/>
    <s v="Blackjack Vineyards"/>
    <s v="3379 Harmony Way"/>
    <s v="Harcourt"/>
    <s v="3453"/>
    <x v="57"/>
    <s v="Mckenzie Ian Geoffrey"/>
  </r>
  <r>
    <s v="32803276"/>
    <x v="9"/>
    <s v="Coliban Valley Vineyard &amp; Wines"/>
    <s v="Metcalfe-Kedesdale Road"/>
    <s v="Metcalfe"/>
    <s v="3448"/>
    <x v="57"/>
    <s v="Miles Helen"/>
  </r>
  <r>
    <s v="32803438"/>
    <x v="9"/>
    <s v="Henry Of Harcourt"/>
    <s v="219 Reservoir Road"/>
    <s v="Harcourt"/>
    <s v="3453"/>
    <x v="57"/>
    <s v="Henry Consultancies Pty Ltd"/>
  </r>
  <r>
    <s v="32803496"/>
    <x v="9"/>
    <s v="Sutton Grange Winery"/>
    <s v="Bendigo Road"/>
    <s v="Sutton Grange"/>
    <s v="3448"/>
    <x v="57"/>
    <s v="Sutton Grange Winery Pty Ltd"/>
  </r>
  <r>
    <s v="32803501"/>
    <x v="9"/>
    <s v="Barfold Estate"/>
    <s v="57 School Road"/>
    <s v="Barfold"/>
    <s v="3444"/>
    <x v="57"/>
    <s v="Aitken Sandra Helen"/>
  </r>
  <r>
    <s v="32803739"/>
    <x v="9"/>
    <s v="Grange Hill Vineyard"/>
    <s v="Gallaghers Lane"/>
    <s v="Maldon"/>
    <s v="3463"/>
    <x v="57"/>
    <s v="Clarke Russell D"/>
  </r>
  <r>
    <s v="32804094"/>
    <x v="9"/>
    <s v="Panacea Estate"/>
    <s v="329 Seers Road"/>
    <s v="Welshmans Reef"/>
    <s v="3462"/>
    <x v="57"/>
    <s v="Christen Consulting Pty Ltd"/>
  </r>
  <r>
    <s v="32804395"/>
    <x v="9"/>
    <s v="Mount Alexander Winery"/>
    <s v="410 Harcourt Road"/>
    <s v="Sutton Grange"/>
    <s v="3448"/>
    <x v="57"/>
    <s v="Blamires William Edward"/>
  </r>
  <r>
    <s v="32804549"/>
    <x v="9"/>
    <s v="Sanctuary Hill Vineyard"/>
    <s v="69 Faraday-Sutton Grange Road"/>
    <s v="Faraday"/>
    <s v="3453"/>
    <x v="57"/>
    <s v="Moten Simon Leslie"/>
  </r>
  <r>
    <s v="32804840"/>
    <x v="9"/>
    <s v="Metcalfe Valley"/>
    <s v="283 Malmsbury-Metcalfe Road"/>
    <s v="Elphinstone"/>
    <s v="3448"/>
    <x v="57"/>
    <s v="Metcalfe Valley Pty Ltd"/>
  </r>
  <r>
    <s v="32804939"/>
    <x v="9"/>
    <s v="Tarastone Wines"/>
    <s v="1969 Calder Highway Ca 15. Sec 12"/>
    <s v="Elphinstone"/>
    <s v="3448"/>
    <x v="57"/>
    <s v="Tilev Viki"/>
  </r>
  <r>
    <s v="32805341"/>
    <x v="9"/>
    <s v="Harcourt Perry And Cider Makers"/>
    <s v="8795 Midland Highway"/>
    <s v="Barkers Creek"/>
    <s v="3451"/>
    <x v="57"/>
    <s v="Harcourt Perry And Cider Makers Pty Ltd"/>
  </r>
  <r>
    <s v="32805781"/>
    <x v="9"/>
    <s v="Lake Cairn Curran Vineyard"/>
    <s v="Park Hill Leathbridge Road"/>
    <s v="Welshmans Reef"/>
    <s v="3462"/>
    <x v="57"/>
    <s v="Ferguson Ross James"/>
  </r>
  <r>
    <s v="32807458"/>
    <x v="9"/>
    <s v="Shedshaker Brewing"/>
    <s v="1A, 9 Walker Street"/>
    <s v="Castlemaine"/>
    <s v="3450"/>
    <x v="57"/>
    <s v="Shedshaker Brewing Pty Ltd"/>
  </r>
  <r>
    <s v="32807597"/>
    <x v="9"/>
    <s v="Maison Lapalus"/>
    <s v="52 Coolstore Rd"/>
    <s v="Harcourt"/>
    <s v="3453"/>
    <x v="57"/>
    <s v="Maison Lapalus Pty Ltd"/>
  </r>
  <r>
    <s v="32807610"/>
    <x v="9"/>
    <s v="Long Block Estate"/>
    <s v="4436 Calder Highway"/>
    <s v="Ravenswood South"/>
    <s v="3453"/>
    <x v="57"/>
    <s v="Vescovi Sonia Marie"/>
  </r>
  <r>
    <s v="32807644"/>
    <x v="9"/>
    <s v="Boomtown Wine Co"/>
    <s v="Shed 10, 9 Walker Street"/>
    <s v="Castlemaine"/>
    <s v="3450"/>
    <x v="57"/>
    <s v="Boomtown Wine Co Pty Ltd"/>
  </r>
  <r>
    <s v="32807791"/>
    <x v="9"/>
    <s v="Heybridge Estate"/>
    <s v="170 Boundary Road"/>
    <s v="Maldon"/>
    <s v="3463"/>
    <x v="57"/>
    <s v="Schuster Grant Michael"/>
  </r>
  <r>
    <s v="32807830"/>
    <x v="9"/>
    <s v="Keith Brien Wines"/>
    <s v="3339 Harmony Way"/>
    <s v="Harcourt"/>
    <s v="3453"/>
    <x v="57"/>
    <s v="Astonhurst Pty Ltd"/>
  </r>
  <r>
    <s v="32807898"/>
    <x v="9"/>
    <s v="Whitlocks Vineyard"/>
    <s v="217 Whitlocks Rd"/>
    <s v="Baringhup"/>
    <s v="3463"/>
    <x v="57"/>
    <s v="Whitlocks Vineyard Pty Ltd"/>
  </r>
  <r>
    <s v="32809434"/>
    <x v="9"/>
    <s v="1821 Wines"/>
    <s v="598 Bendigo-Maldon Road"/>
    <s v="Maldon"/>
    <s v="3463"/>
    <x v="57"/>
    <s v="1821 Wines Pty Ltd"/>
  </r>
  <r>
    <s v="32810621"/>
    <x v="9"/>
    <s v="Lome"/>
    <s v="59 Franklings Rd"/>
    <s v="Harcourt North"/>
    <s v="3453"/>
    <x v="57"/>
    <s v="Robertson Timothy John"/>
  </r>
  <r>
    <s v="32811017"/>
    <x v="9"/>
    <s v="Foret Distilling Co"/>
    <s v="77A Forest St"/>
    <s v="Castlemaine"/>
    <s v="3450"/>
    <x v="57"/>
    <s v="Malcolm Nathan Strathmore"/>
  </r>
  <r>
    <s v="36062898"/>
    <x v="10"/>
    <s v="Taradale Cricket Club"/>
    <s v="Taradale Recreation Reserve Potts Road"/>
    <s v="Taradale"/>
    <s v="3447"/>
    <x v="57"/>
    <s v="Taradale Cricket Club Inc"/>
  </r>
  <r>
    <s v="36063836"/>
    <x v="10"/>
    <s v="Harcourt Football Netball Club"/>
    <s v="Binghams Road"/>
    <s v="Harcourt"/>
    <s v="3453"/>
    <x v="57"/>
    <s v="Harcourt Football Netball Club Inc"/>
  </r>
  <r>
    <s v="36068161"/>
    <x v="10"/>
    <s v="Cairn Curran Sailing Club"/>
    <s v="Lake Cairn Curran"/>
    <s v="Baringhup"/>
    <s v="3463"/>
    <x v="57"/>
    <s v="Cairn Curran Sailing Club Inc"/>
  </r>
  <r>
    <s v="36073239"/>
    <x v="10"/>
    <s v="Castlemaine Golf Club"/>
    <s v="Pyrenees Highway"/>
    <s v="Muckleford"/>
    <s v="3450"/>
    <x v="57"/>
    <s v="Castlemaine Golf Club Inc"/>
  </r>
  <r>
    <s v="36075469"/>
    <x v="10"/>
    <s v="Campbells Creek Bowling Club"/>
    <s v="Main Road"/>
    <s v="Campbells Creek"/>
    <s v="3451"/>
    <x v="57"/>
    <s v="Campbells Creek Bowling Club Inc"/>
  </r>
  <r>
    <s v="36078548"/>
    <x v="10"/>
    <s v="Victorian Goldfields Railway"/>
    <s v="Railway Station Hornsby Street"/>
    <s v="Maldon"/>
    <s v="3463"/>
    <x v="57"/>
    <s v="Castlemaine &amp; Maldon Railway Preservation Society"/>
  </r>
  <r>
    <s v="36082246"/>
    <x v="10"/>
    <s v="Campbells Creek Football/Netball Club"/>
    <s v="Recreation Reserve Fryers Road"/>
    <s v="Campbells Creek"/>
    <s v="3451"/>
    <x v="57"/>
    <s v="Campbell'S Creek Football/Netball Club Inc."/>
  </r>
  <r>
    <s v="36082783"/>
    <x v="10"/>
    <s v="Mount Alexander Golf Club"/>
    <s v="1 Wimble Street"/>
    <s v="Castlemaine"/>
    <s v="3450"/>
    <x v="57"/>
    <s v="Mount Alexander Golf Club Inc"/>
  </r>
  <r>
    <s v="36086614"/>
    <x v="10"/>
    <s v="Maldon Golf Club"/>
    <s v="Golf Links Road"/>
    <s v="Maldon"/>
    <s v="3463"/>
    <x v="57"/>
    <s v="Maldon Golf Club Inc"/>
  </r>
  <r>
    <s v="36100476"/>
    <x v="10"/>
    <s v="Dig At Newstead"/>
    <s v="Corner Of Lyons &amp; Panmure Streets"/>
    <s v="Newstead"/>
    <s v="3462"/>
    <x v="57"/>
    <s v="Lynn Robyn"/>
  </r>
  <r>
    <s v="36100646"/>
    <x v="10"/>
    <s v="Coffee Basics"/>
    <s v="Shop 7 &amp; 8, 9 Walker Street"/>
    <s v="Castlemaine"/>
    <s v="3450"/>
    <x v="57"/>
    <s v="Coffee Basics Pty Ltd"/>
  </r>
  <r>
    <s v="36102216"/>
    <x v="10"/>
    <s v="Barkers Creek Cricket Club Inc"/>
    <s v="Peelers Road"/>
    <s v="Barkers Creek"/>
    <s v="3451"/>
    <x v="57"/>
    <s v="Barkers Creek Cricket Club Inc"/>
  </r>
  <r>
    <s v="36108204"/>
    <x v="10"/>
    <s v="Castlemaine Rifle Club"/>
    <s v="Tomkies Road"/>
    <s v="Castlemaine"/>
    <s v="3450"/>
    <x v="57"/>
    <s v="Castlemaine Rifle Club Inc"/>
  </r>
  <r>
    <s v="36112928"/>
    <x v="10"/>
    <s v="Muckleford Cricket Club"/>
    <s v="520 Walmer Road, Muckelford 3462 &amp; Yapeen Road"/>
    <s v="South Muckleford"/>
    <s v="3462"/>
    <x v="57"/>
    <s v="Muckleford  Cricket Club Inc"/>
  </r>
  <r>
    <s v="36117164"/>
    <x v="10"/>
    <s v="Castlemaine Football &amp; Netball Club"/>
    <s v="Camp Reserve Cnr Gingell &amp; Forest Streets"/>
    <s v="Castlemaine"/>
    <s v="3450"/>
    <x v="57"/>
    <s v="Castlemaine Football &amp; Netball Club Inc"/>
  </r>
  <r>
    <s v="36119263"/>
    <x v="10"/>
    <s v="Lot 19 Art"/>
    <s v="Lot 19 Langslow Street"/>
    <s v="Castlemaine"/>
    <s v="3450"/>
    <x v="57"/>
    <s v="Anstey Mark Wilfred"/>
  </r>
  <r>
    <s v="36120311"/>
    <x v="10"/>
    <s v="Taradale Wine &amp; Produce"/>
    <s v="120 High Street"/>
    <s v="Taradale"/>
    <s v="3447"/>
    <x v="57"/>
    <s v="Barry Margaret"/>
  </r>
  <r>
    <s v="36120387"/>
    <x v="10"/>
    <s v="Castle Motel"/>
    <s v="1 Duke Street"/>
    <s v="Castlemaine"/>
    <s v="3450"/>
    <x v="57"/>
    <s v="Satguru Sangg Pty Ltd"/>
  </r>
  <r>
    <s v="36124064"/>
    <x v="10"/>
    <s v="Newstead Cricket Club"/>
    <s v="21 Panmure Street"/>
    <s v="Newstead"/>
    <s v="3462"/>
    <x v="57"/>
    <s v="Newstead Cricket Club Inc"/>
  </r>
  <r>
    <s v="36131192"/>
    <x v="10"/>
    <s v="Much Ado About Nothing"/>
    <s v="22 Main Street"/>
    <s v="Maldon"/>
    <s v="3463"/>
    <x v="57"/>
    <s v="Tuesday Club Co Pty Ltd"/>
  </r>
  <r>
    <s v="36136883"/>
    <x v="10"/>
    <s v="Newstead Football Netball Club"/>
    <s v="14 Panmure Street"/>
    <s v="Newstead"/>
    <s v="3462"/>
    <x v="57"/>
    <s v="Newstead Football Netball Club Inc"/>
  </r>
  <r>
    <s v="36137863"/>
    <x v="10"/>
    <s v="Maldon Football Netball Club"/>
    <s v="Bill Woodfull Recreation Reserve Francis Street"/>
    <s v="Maldon"/>
    <s v="3463"/>
    <x v="57"/>
    <s v="Maldon Football Netball Club Inc"/>
  </r>
  <r>
    <s v="36138704"/>
    <x v="10"/>
    <s v="Newstead Bowling Club"/>
    <s v="6-8 Hillier Street"/>
    <s v="Newstead"/>
    <s v="3462"/>
    <x v="57"/>
    <s v="Newstead Bowling Club Inc"/>
  </r>
  <r>
    <s v="36140214"/>
    <x v="10"/>
    <s v="North Castlemaine Cricket Club"/>
    <s v="Wesley Hill Recreation Reserve, Mcgrath Street"/>
    <s v="Castlemaine"/>
    <s v="3450"/>
    <x v="57"/>
    <s v="North Castlemaine Cricket Club Inc"/>
  </r>
  <r>
    <s v="36146731"/>
    <x v="10"/>
    <s v="Guildford Cricket Club Inc"/>
    <s v="John Powell Reserve Midland Highway"/>
    <s v="Guildford"/>
    <s v="3451"/>
    <x v="57"/>
    <s v="Guildford Cricket Club Inc"/>
  </r>
  <r>
    <s v="36162460"/>
    <x v="10"/>
    <s v="In Giro"/>
    <s v="56 Campbell St"/>
    <s v="Castlemaine"/>
    <s v="3450"/>
    <x v="57"/>
    <s v="Gaiotto Ingrid"/>
  </r>
  <r>
    <s v="36300246"/>
    <x v="11"/>
    <s v="Blue Elephant Beverage Co."/>
    <s v="59 Peelers Road"/>
    <s v="Harcourt"/>
    <s v="3453"/>
    <x v="57"/>
    <s v="Harrington Investments (Nsw) Pty Ltd"/>
  </r>
  <r>
    <s v="36300369"/>
    <x v="11"/>
    <s v="Trywinebox"/>
    <s v="69 Faraday-Sutton Grange Road"/>
    <s v="Faraday"/>
    <s v="3453"/>
    <x v="57"/>
    <s v="Moten Simon Leslie"/>
  </r>
  <r>
    <s v="36300424"/>
    <x v="11"/>
    <s v="Elemental Vineyard"/>
    <s v="655 Bartys Rd"/>
    <s v="Myrtle Creek"/>
    <s v="3551"/>
    <x v="57"/>
    <s v="Finnis Amanda"/>
  </r>
  <r>
    <s v="36300589"/>
    <x v="11"/>
    <s v="Sandon Hill Vineyard"/>
    <s v="529 Creswick-Newstead Rd"/>
    <s v="Sandon"/>
    <s v="3462"/>
    <x v="57"/>
    <s v="Wayne Blake"/>
  </r>
  <r>
    <s v="36304892"/>
    <x v="11"/>
    <s v="Holcombe Distilling Company"/>
    <s v="1875 Kyneton-Redesdale Road"/>
    <s v="Barfold"/>
    <s v="3444"/>
    <x v="57"/>
    <s v="Hdc Spirits Pty Ltd"/>
  </r>
  <r>
    <s v="36305246"/>
    <x v="11"/>
    <s v="Pengally Lane Wines"/>
    <s v="22 Palmerston Street"/>
    <s v="Newstead"/>
    <s v="3462"/>
    <x v="57"/>
    <s v="O'Bryan Alphonses"/>
  </r>
  <r>
    <s v="36172821"/>
    <x v="10"/>
    <s v="The Trink Bar"/>
    <s v="52 Berkeley St"/>
    <s v="Castlemaine"/>
    <s v="3450"/>
    <x v="57"/>
    <s v="Milbret Jens"/>
  </r>
  <r>
    <s v="36308977"/>
    <x v="11"/>
    <s v="Little Reddie Wine"/>
    <s v="92 Fletcher St"/>
    <s v="Castlemaine"/>
    <s v="3450"/>
    <x v="57"/>
    <s v="Little Reddie Wine Pty Ltd"/>
  </r>
  <r>
    <s v="36309054"/>
    <x v="11"/>
    <s v="Mount Lofty Estate"/>
    <s v="335 Racecourse Rd"/>
    <s v="Redesdale"/>
    <s v="3444"/>
    <x v="57"/>
    <s v="Priapism Pty Ltd"/>
  </r>
  <r>
    <s v="31282427"/>
    <x v="1"/>
    <s v="Laang Speedway Club"/>
    <s v="Cobden Warrnambool Road"/>
    <s v="Laang"/>
    <s v="3265"/>
    <x v="58"/>
    <s v="Laang Speedway Club Inc"/>
  </r>
  <r>
    <s v="31290682"/>
    <x v="1"/>
    <s v="Garvoc District Residents Incorporated"/>
    <s v="8 Farrell Street"/>
    <s v="Garvoc"/>
    <s v="3265"/>
    <x v="58"/>
    <s v="Garvoc District Residents Incorporated (A0097496L)"/>
  </r>
  <r>
    <s v="31401225"/>
    <x v="2"/>
    <s v="Koroit Bowling Club"/>
    <s v="High Street"/>
    <s v="Koroit"/>
    <s v="3282"/>
    <x v="58"/>
    <s v="Koroit Bowling Club Inc"/>
  </r>
  <r>
    <s v="31403536"/>
    <x v="2"/>
    <s v="Macarthur Cricket Club"/>
    <s v="Macarthur Recreation Reserve Port Fairy Rd"/>
    <s v="Macarthur"/>
    <s v="3286"/>
    <x v="58"/>
    <s v="Macarthur Cricket Club Inc."/>
  </r>
  <r>
    <s v="31404184"/>
    <x v="2"/>
    <s v="Mortlake Cricket Club"/>
    <s v="Recreation Reserve Boorook St"/>
    <s v="Mortlake"/>
    <s v="3272"/>
    <x v="58"/>
    <s v="Mortlake Cricket Club Inc"/>
  </r>
  <r>
    <s v="31404883"/>
    <x v="2"/>
    <s v="Koroit Cricket Club"/>
    <s v="Victoria Park"/>
    <s v="Koroit"/>
    <s v="3282"/>
    <x v="58"/>
    <s v="J J Gleeson"/>
  </r>
  <r>
    <s v="31411767"/>
    <x v="2"/>
    <s v="Macarthur Golf Club"/>
    <s v="Hamilton Road"/>
    <s v="Macarthur"/>
    <s v="3286"/>
    <x v="58"/>
    <s v="Macarthur Golf Club Inc"/>
  </r>
  <r>
    <s v="31901893"/>
    <x v="3"/>
    <s v="Caledonian Hotel"/>
    <s v="41 Bank St"/>
    <s v="Port Fairy"/>
    <s v="3284"/>
    <x v="58"/>
    <s v="Jmam Pty Ltd"/>
  </r>
  <r>
    <s v="31902051"/>
    <x v="3"/>
    <s v="Carleton Inn Hotel"/>
    <s v="Princes Highway"/>
    <s v="Killarney"/>
    <s v="3282"/>
    <x v="58"/>
    <s v="Killarney Hotel Pty Ltd"/>
  </r>
  <r>
    <s v="31903269"/>
    <x v="3"/>
    <s v="Duke'S Commercial Hotel, Koroit"/>
    <s v="180 Commercial Road"/>
    <s v="Koroit"/>
    <s v="3282"/>
    <x v="58"/>
    <s v="Duke'S Commercial Hotel Pty Ltd"/>
  </r>
  <r>
    <s v="31903463"/>
    <x v="3"/>
    <s v="Commercial Hotel Panmure"/>
    <s v="8809 Princes Highway"/>
    <s v="Panmure"/>
    <s v="3265"/>
    <x v="58"/>
    <s v="Adbridge Pty Ltd"/>
  </r>
  <r>
    <s v="31903683"/>
    <x v="3"/>
    <s v="Yambuk Inn"/>
    <s v="4218 Princes Hwy"/>
    <s v="Yambuk"/>
    <s v="3285"/>
    <x v="58"/>
    <s v="Matthews Pauline"/>
  </r>
  <r>
    <s v="31424582"/>
    <x v="2"/>
    <s v="Port Fairy Yacht Club"/>
    <s v="1 Griffiths Street"/>
    <s v="Port Fairy"/>
    <s v="3284"/>
    <x v="58"/>
    <s v="Port Fairy Yacht Club Inc"/>
  </r>
  <r>
    <s v="31425172"/>
    <x v="2"/>
    <s v="Woorndoo Sports Club"/>
    <s v="Woorndoo Recreation Reserve Ararat Road"/>
    <s v="Woorndoo"/>
    <s v="3272"/>
    <x v="58"/>
    <s v="Woorndoo Sports Club Inc"/>
  </r>
  <r>
    <s v="31908390"/>
    <x v="3"/>
    <s v="Mac'S Hotel Mortlake"/>
    <s v="Dunlop Street"/>
    <s v="Mortlake"/>
    <s v="3272"/>
    <x v="58"/>
    <s v="Beeck Jodie Kaye"/>
  </r>
  <r>
    <s v="31915981"/>
    <x v="3"/>
    <s v="Caramut Western Hotel &amp; Cafe"/>
    <s v="Brown Street"/>
    <s v="Caramut"/>
    <s v="3274"/>
    <x v="58"/>
    <s v="Cam Mead Pty Ltd"/>
  </r>
  <r>
    <s v="31920237"/>
    <x v="3"/>
    <s v="The Warrnambool Cheese &amp; Butter Factory"/>
    <s v="5334 Great Ocean Road"/>
    <s v="Allansford"/>
    <s v="3277"/>
    <x v="58"/>
    <s v="The Warrnambool Cheese &amp; Butter Factory Co Ltd"/>
  </r>
  <r>
    <s v="31907742"/>
    <x v="3"/>
    <s v="Kirkstall Hotel"/>
    <s v="12 Atkinson Street"/>
    <s v="Kirkstall"/>
    <s v="3282"/>
    <x v="58"/>
    <s v="Houlihan James Anthony"/>
  </r>
  <r>
    <s v="31907776"/>
    <x v="3"/>
    <s v="Koroit Hotel"/>
    <s v="Commercial Road"/>
    <s v="Koroit"/>
    <s v="3282"/>
    <x v="58"/>
    <s v="Netter Pty Ltd"/>
  </r>
  <r>
    <s v="31909273"/>
    <x v="3"/>
    <s v="Old Bill'S Food And Beverage"/>
    <s v="128 Dunlop St"/>
    <s v="Mortlake"/>
    <s v="3272"/>
    <x v="58"/>
    <s v="Old Bill'S Food And Beverage Pty Ltd"/>
  </r>
  <r>
    <s v="31909485"/>
    <x v="3"/>
    <s v="Woolsthorpe National Hotel"/>
    <s v="Manifold Street"/>
    <s v="Woolsthorpe"/>
    <s v="3279"/>
    <x v="58"/>
    <s v="Mbc National Pty Ltd"/>
  </r>
  <r>
    <s v="31914024"/>
    <x v="3"/>
    <s v="Star Of The West Hotel"/>
    <s v="76 Sackville Street"/>
    <s v="Port Fairy"/>
    <s v="3284"/>
    <x v="58"/>
    <s v="Cozac Group Pty Ltd"/>
  </r>
  <r>
    <s v="31915428"/>
    <x v="3"/>
    <s v="Macarthur Hotel"/>
    <s v="26 High Street"/>
    <s v="Macarthur"/>
    <s v="3286"/>
    <x v="58"/>
    <s v="Carter Gregory Charles"/>
  </r>
  <r>
    <s v="31915460"/>
    <x v="3"/>
    <s v="The Victoria Hotel, Port Fairy"/>
    <s v="42-46 Bank Street"/>
    <s v="Port Fairy"/>
    <s v="3284"/>
    <x v="58"/>
    <s v="Zalex Hotels Pty Ltd"/>
  </r>
  <r>
    <s v="31920318"/>
    <x v="3"/>
    <s v="Schomberg Inn Hotel Motel"/>
    <s v="Cnr Irvine &amp; Hamilton Streets"/>
    <s v="Peterborough"/>
    <s v="3270"/>
    <x v="58"/>
    <s v="Burl Pauline Majella"/>
  </r>
  <r>
    <s v="32002919"/>
    <x v="4"/>
    <s v="Daly'S Iga Fresh Marketplace - Koroit"/>
    <s v="140-150 Commercial Road"/>
    <s v="Koroit"/>
    <s v="3282"/>
    <x v="58"/>
    <s v="Kevmille Pty Ltd"/>
  </r>
  <r>
    <s v="32002935"/>
    <x v="4"/>
    <s v="Bates Iga Local Grocer Plus Liquor"/>
    <s v="47 Officer Street"/>
    <s v="Mortlake"/>
    <s v="3272"/>
    <x v="58"/>
    <s v="Mahncke Andrea Louise"/>
  </r>
  <r>
    <s v="32002951"/>
    <x v="4"/>
    <s v="Port Fairy Iga"/>
    <s v="38-40 Sackville Street"/>
    <s v="Port Fairy"/>
    <s v="3284"/>
    <x v="58"/>
    <s v="Coastal Unit Investments Pty Ltd"/>
  </r>
  <r>
    <s v="31953468"/>
    <x v="3"/>
    <s v="Izzy'S Restaurant Bar &amp; Grill"/>
    <s v="160 Commercial Road"/>
    <s v="Koroit"/>
    <s v="3282"/>
    <x v="58"/>
    <s v="Peace Christopher Alan"/>
  </r>
  <r>
    <s v="31956432"/>
    <x v="3"/>
    <s v="Conlan'S Wine Store"/>
    <s v="34 Bank St"/>
    <s v="Port Fairy"/>
    <s v="3284"/>
    <x v="58"/>
    <s v="Tei Enterprises Pty Ltd"/>
  </r>
  <r>
    <s v="31958638"/>
    <x v="3"/>
    <s v="Saputo Dairy Australia"/>
    <s v="5330 Great Ocean Rd"/>
    <s v="Allansford"/>
    <s v="3277"/>
    <x v="58"/>
    <s v="Saputo Dairy Australia Pty Ltd"/>
  </r>
  <r>
    <s v="31959252"/>
    <x v="3"/>
    <s v="The Oak And Anchor"/>
    <s v="9 Bank St"/>
    <s v="Port Fairy"/>
    <s v="3284"/>
    <x v="58"/>
    <s v="Robertson Blair"/>
  </r>
  <r>
    <s v="31962645"/>
    <x v="3"/>
    <s v="Stonefiled Lane"/>
    <s v="108 Commercial Road"/>
    <s v="Koroit"/>
    <s v="3282"/>
    <x v="58"/>
    <s v="Lilyfield Solutions Pty Ltd"/>
  </r>
  <r>
    <s v="32007105"/>
    <x v="4"/>
    <s v="Peterborough Licensed Grocery"/>
    <s v="Mac Street"/>
    <s v="Peterborough"/>
    <s v="3270"/>
    <x v="58"/>
    <s v="Burl Kathleen"/>
  </r>
  <r>
    <s v="32022749"/>
    <x v="4"/>
    <s v="Nullawarre Bottle Shop"/>
    <s v="2227 Timboon-Nullawarre Road"/>
    <s v="Nullawarre"/>
    <s v="3268"/>
    <x v="58"/>
    <s v="Errawallun Nominees Pty Ltd"/>
  </r>
  <r>
    <s v="32068355"/>
    <x v="4"/>
    <s v="Royal Oak Port Fairy"/>
    <s v="7 Bank St"/>
    <s v="Port Fairy"/>
    <s v="3284"/>
    <x v="58"/>
    <s v="Oaktree Port Fairy Pty Ltd"/>
  </r>
  <r>
    <s v="32104915"/>
    <x v="8"/>
    <s v="Port Fairy Golf Club"/>
    <s v="Woodbine Road"/>
    <s v="Port Fairy"/>
    <s v="3284"/>
    <x v="58"/>
    <s v="Port Fairy Golf Club Inc"/>
  </r>
  <r>
    <s v="32105026"/>
    <x v="8"/>
    <s v="Mortlake Golf Club"/>
    <s v="Hopetoun Street"/>
    <s v="Mortlake"/>
    <s v="3272"/>
    <x v="58"/>
    <s v="Mortlake Golf Club"/>
  </r>
  <r>
    <s v="32220339"/>
    <x v="5"/>
    <s v="Merrijig Inn"/>
    <s v="1 Campbell Street"/>
    <s v="Port Fairy"/>
    <s v="3284"/>
    <x v="58"/>
    <s v="Lillylou Pty Ltd"/>
  </r>
  <r>
    <s v="32105725"/>
    <x v="8"/>
    <s v="Port Fairy Bowls Club"/>
    <s v="Bowls Court (Off James Street)"/>
    <s v="Port Fairy"/>
    <s v="3284"/>
    <x v="58"/>
    <s v="Port Fairy Bowls Club Inc"/>
  </r>
  <r>
    <s v="32121713"/>
    <x v="8"/>
    <s v="East Framlingham Golf Club"/>
    <s v="Framlingham-Ellerslie Road"/>
    <s v="Framlingham"/>
    <s v="3265"/>
    <x v="58"/>
    <s v="East Framlingham Golf Club Inc"/>
  </r>
  <r>
    <s v="32228028"/>
    <x v="5"/>
    <s v="Childers Restaurant"/>
    <s v="Peterborough Road"/>
    <s v="Nullawarre"/>
    <s v="3268"/>
    <x v="58"/>
    <s v="Jones Coastal Enterprises Pty Ltd"/>
  </r>
  <r>
    <s v="32257394"/>
    <x v="5"/>
    <s v="Alexo Pizza And Bistro"/>
    <s v="45 Sackville Street"/>
    <s v="Port Fairy"/>
    <s v="3284"/>
    <x v="58"/>
    <s v="Alex And Lisa Pty Ltd"/>
  </r>
  <r>
    <s v="32258798"/>
    <x v="5"/>
    <s v="The Hub @ Port Fairy"/>
    <s v="Cnr Sackville &amp; Bank Streets"/>
    <s v="Port Fairy"/>
    <s v="3284"/>
    <x v="58"/>
    <s v="Nelson Dylan Lewis"/>
  </r>
  <r>
    <s v="32262624"/>
    <x v="5"/>
    <s v="Rebecca'S"/>
    <s v="70-72 Sackville Street"/>
    <s v="Port Fairy"/>
    <s v="3284"/>
    <x v="58"/>
    <s v="Trevor R Nelson Pty Ltd"/>
  </r>
  <r>
    <s v="32262797"/>
    <x v="5"/>
    <s v="Charlies On East"/>
    <s v="Beach Street"/>
    <s v="Port Fairy"/>
    <s v="3284"/>
    <x v="58"/>
    <s v="Foran William Leo"/>
  </r>
  <r>
    <s v="32263696"/>
    <x v="5"/>
    <s v="Yellow House Cafe &amp; Thai Restaurant"/>
    <s v="19 Bank Street"/>
    <s v="Port Fairy"/>
    <s v="3284"/>
    <x v="58"/>
    <s v="Vanthai Chomtisah"/>
  </r>
  <r>
    <s v="32268214"/>
    <x v="5"/>
    <s v="Bottega Toscana Restaurant"/>
    <s v="26 Bank Street"/>
    <s v="Port Fairy"/>
    <s v="3284"/>
    <x v="58"/>
    <s v="Broadvue Heights Pty Ltd"/>
  </r>
  <r>
    <s v="32278374"/>
    <x v="5"/>
    <s v="Bank Street &amp; Co"/>
    <s v="28 Bank Street"/>
    <s v="Port Fairy"/>
    <s v="3284"/>
    <x v="58"/>
    <s v="Baulch Ricky"/>
  </r>
  <r>
    <s v="32285004"/>
    <x v="6"/>
    <s v="Time And Tide Gallery"/>
    <s v="21 Thistle Place"/>
    <s v="Port Fairy"/>
    <s v="3284"/>
    <x v="58"/>
    <s v="Hocking Stephen"/>
  </r>
  <r>
    <s v="32288400"/>
    <x v="6"/>
    <s v="The Sentinel Port Fairy"/>
    <s v="20 Bank Street"/>
    <s v="Port Fairy"/>
    <s v="3284"/>
    <x v="58"/>
    <s v="Sentinel Hospitality Investments Pty Ltd"/>
  </r>
  <r>
    <s v="32300561"/>
    <x v="5"/>
    <s v="Alex'S Pizza Koroit"/>
    <s v="156 Commercial Road"/>
    <s v="Koroit"/>
    <s v="3282"/>
    <x v="58"/>
    <s v="Donnelly David"/>
  </r>
  <r>
    <s v="32315964"/>
    <x v="5"/>
    <s v="Cs Pizza Bar"/>
    <s v="33 Sackville Street"/>
    <s v="Port Fairy"/>
    <s v="3284"/>
    <x v="58"/>
    <s v="Youngmcdonald Pty Ltd"/>
  </r>
  <r>
    <s v="32316499"/>
    <x v="5"/>
    <s v="Little Thaihouse Restaurant"/>
    <s v="169 Commercial Road"/>
    <s v="Koroit"/>
    <s v="3282"/>
    <x v="58"/>
    <s v="Vanthai Chomtisah"/>
  </r>
  <r>
    <s v="32318580"/>
    <x v="5"/>
    <s v="The Mill Port Fairy"/>
    <s v="42 Sackville Street"/>
    <s v="Port Fairy"/>
    <s v="3284"/>
    <x v="58"/>
    <s v="Brittain Sarah Jane"/>
  </r>
  <r>
    <s v="32324387"/>
    <x v="5"/>
    <s v="7 Havelock"/>
    <s v="32A Bank Street"/>
    <s v="Port Fairy"/>
    <s v="3284"/>
    <x v="58"/>
    <s v="Holmes Brett Lincoln"/>
  </r>
  <r>
    <s v="32324727"/>
    <x v="5"/>
    <s v="Blakes Restaurant"/>
    <s v="57 Bank Street"/>
    <s v="Port Fairy"/>
    <s v="3284"/>
    <x v="58"/>
    <s v="Blakes Restaurant Pty Ltd"/>
  </r>
  <r>
    <s v="32326533"/>
    <x v="5"/>
    <s v="All Seasons Chinese Restaurant - Port Fairy"/>
    <s v="58 Sackville Street"/>
    <s v="Port Fairy"/>
    <s v="3284"/>
    <x v="58"/>
    <s v="Li Fang"/>
  </r>
  <r>
    <s v="32329442"/>
    <x v="5"/>
    <s v="West Beach Cantina"/>
    <s v="43 Sackville Street"/>
    <s v="Port Fairy"/>
    <s v="3284"/>
    <x v="58"/>
    <s v="Kurray Hamish John"/>
  </r>
  <r>
    <s v="32346981"/>
    <x v="5"/>
    <s v="The Wharf @ Port Fairy"/>
    <s v="29 Gipps St"/>
    <s v="Port Fairy"/>
    <s v="3284"/>
    <x v="58"/>
    <s v="Wtff Pty Ltd"/>
  </r>
  <r>
    <s v="32356601"/>
    <x v="5"/>
    <s v="Port Kebabs And Burgers"/>
    <s v="31 Bank Street"/>
    <s v="Port Fairy"/>
    <s v="3284"/>
    <x v="58"/>
    <s v="Yildirim Ramazan"/>
  </r>
  <r>
    <s v="32358873"/>
    <x v="6"/>
    <s v="Home Grown Port Fairy"/>
    <s v="Shop 3, 32 Bank Street"/>
    <s v="Port Fairy"/>
    <s v="3284"/>
    <x v="58"/>
    <s v="Forbes Robert John"/>
  </r>
  <r>
    <s v="32359447"/>
    <x v="5"/>
    <s v="Lemongrass Thai Port Fairy"/>
    <s v="55 Bank St"/>
    <s v="Port Fairy"/>
    <s v="3284"/>
    <x v="58"/>
    <s v="Lemongrass Thai Port Fairy Pty Ltd"/>
  </r>
  <r>
    <s v="32363852"/>
    <x v="6"/>
    <s v="Gab Group - Trees Traffic Power"/>
    <s v="124 High St"/>
    <s v="Koroit"/>
    <s v="3282"/>
    <x v="58"/>
    <s v="Pgab Pty Ltd"/>
  </r>
  <r>
    <s v="32806410"/>
    <x v="9"/>
    <s v="Basalt Wines"/>
    <s v="1131 Prices Highway"/>
    <s v="Killarney"/>
    <s v="3282"/>
    <x v="58"/>
    <s v="Clancey Shane Timothy"/>
  </r>
  <r>
    <s v="32807270"/>
    <x v="9"/>
    <s v="Suffoir"/>
    <s v="144 Mount Eccles Road"/>
    <s v="Macarthur"/>
    <s v="3286"/>
    <x v="58"/>
    <s v="Badenhorst Pieter Engelbertus"/>
  </r>
  <r>
    <s v="32809036"/>
    <x v="9"/>
    <s v="Noodledoof Brewing Company"/>
    <s v="128 Commercial Rd"/>
    <s v="Koroit"/>
    <s v="3282"/>
    <x v="58"/>
    <s v="Noodledoof Brewing Company Pty Ltd"/>
  </r>
  <r>
    <s v="32810003"/>
    <x v="9"/>
    <s v="Mepunga Wines And Vineyard"/>
    <s v="4309 Great Ocean Rd"/>
    <s v="Mepunga East"/>
    <s v="3277"/>
    <x v="58"/>
    <s v="Clarke Barry Peter"/>
  </r>
  <r>
    <s v="32811198"/>
    <x v="9"/>
    <s v="Stonefield Lane"/>
    <s v="108 Commercial Road"/>
    <s v="Koroit"/>
    <s v="3282"/>
    <x v="58"/>
    <s v="Lilyfield Solutions Pty Ltd"/>
  </r>
  <r>
    <s v="32811708"/>
    <x v="9"/>
    <s v="Peterborough House"/>
    <s v="9 Irvine St"/>
    <s v="Peterborough"/>
    <s v="3270"/>
    <x v="58"/>
    <s v="Peterborough House Motel Pty Ltd"/>
  </r>
  <r>
    <s v="36055493"/>
    <x v="10"/>
    <s v="Oscars Waterfront Boutique Hotel"/>
    <s v="41B Gipps Street"/>
    <s v="Port Fairy"/>
    <s v="3284"/>
    <x v="58"/>
    <s v="Oscars Port Fairy Pty Ltd"/>
  </r>
  <r>
    <s v="36063080"/>
    <x v="10"/>
    <s v="Panmure Netball Football Club"/>
    <s v="Panmure Cricket Football Netball Club Rooms Harris Street"/>
    <s v="Panmure"/>
    <s v="3265"/>
    <x v="58"/>
    <s v="Panmure Netball Football Club Inc"/>
  </r>
  <r>
    <s v="36073598"/>
    <x v="10"/>
    <s v="Hawkesdale Macarthur Football Netball Club"/>
    <s v="Port Fairy Road &amp; High Street"/>
    <s v="Macarthur"/>
    <s v="3286"/>
    <x v="58"/>
    <s v="Hawkesdale Macarthur Football Netball Club Inc"/>
  </r>
  <r>
    <s v="36073920"/>
    <x v="10"/>
    <s v="Peterborough Golf Club"/>
    <s v="Schomberg Road"/>
    <s v="Peterborough"/>
    <s v="3270"/>
    <x v="58"/>
    <s v="Peterborough Golf Club Inc"/>
  </r>
  <r>
    <s v="36076229"/>
    <x v="10"/>
    <s v="Caramut Football Club"/>
    <s v="Surkitt Street"/>
    <s v="Caramut"/>
    <s v="3274"/>
    <x v="58"/>
    <s v="Caramut Football Club Inc"/>
  </r>
  <r>
    <s v="36080244"/>
    <x v="10"/>
    <s v="Warrnambool Field &amp; Game"/>
    <s v="The Wickham Wickham Road"/>
    <s v="Woolsthorpe"/>
    <s v="3276"/>
    <x v="58"/>
    <s v="Warrnambool Field &amp; Game Inc"/>
  </r>
  <r>
    <s v="36083022"/>
    <x v="10"/>
    <s v="Ashmont Motor Inn &amp; Apartments"/>
    <s v="47 Bank Street"/>
    <s v="Port Fairy"/>
    <s v="3284"/>
    <x v="58"/>
    <s v="Candlestick Holdings Pty Ltd"/>
  </r>
  <r>
    <s v="36091669"/>
    <x v="10"/>
    <s v="Douglas Riverside"/>
    <s v="85 Gipps Street"/>
    <s v="Port Fairy"/>
    <s v="3284"/>
    <x v="58"/>
    <s v="Robinson Jane"/>
  </r>
  <r>
    <s v="36096300"/>
    <x v="10"/>
    <s v="No.12 South Western District Rifle Association"/>
    <s v="Buckleys Road"/>
    <s v="Lake Gillear"/>
    <s v="3280"/>
    <x v="58"/>
    <s v="No.12 South Western District Rifle Association Inc"/>
  </r>
  <r>
    <s v="36102533"/>
    <x v="10"/>
    <s v="Time And Tide Gallery"/>
    <s v="21 Thistle Place"/>
    <s v="Port Fairy"/>
    <s v="3284"/>
    <x v="58"/>
    <s v="Hocking Stephen"/>
  </r>
  <r>
    <s v="36108288"/>
    <x v="10"/>
    <s v="Northern Raiders Cricket Club"/>
    <s v="Purnim Recreation Reserve Bryan O'Lynn Road"/>
    <s v="Purnim"/>
    <s v="3278"/>
    <x v="58"/>
    <s v="Norther Rainders Cricket Club Inc"/>
  </r>
  <r>
    <s v="36108856"/>
    <x v="10"/>
    <s v="Hawkesdale Recreation Reserve"/>
    <s v="30 Whitehead Street"/>
    <s v="Hawkesdale"/>
    <s v="3287"/>
    <x v="58"/>
    <s v="Hawkesdale Recreation Reserve Inc"/>
  </r>
  <r>
    <s v="36116540"/>
    <x v="10"/>
    <s v="Big 4 Port Fairy"/>
    <s v="115-119 Princes Highway"/>
    <s v="Port Fairy"/>
    <s v="3284"/>
    <x v="58"/>
    <s v="Tallest Giraffe Pty Ltd"/>
  </r>
  <r>
    <s v="36117986"/>
    <x v="10"/>
    <s v="Returned Services Leauge Port Fairy Sub Branch"/>
    <s v="4 Banks Street"/>
    <s v="Port Fairy"/>
    <s v="3284"/>
    <x v="58"/>
    <s v="Returned Services League Port Fairy Sub Branch Inc"/>
  </r>
  <r>
    <s v="36119865"/>
    <x v="10"/>
    <s v="North Warrnambool Eels Cricket Club"/>
    <s v="720 Wangoom Road"/>
    <s v="Wangoom"/>
    <s v="3279"/>
    <x v="58"/>
    <s v="North Warrnambool Eels Cricket Club Inc"/>
  </r>
  <r>
    <s v="36120557"/>
    <x v="10"/>
    <s v="Nirranda And District Community Facility Inc"/>
    <s v="Nirranda Recreation Reserve"/>
    <s v="Nirranda"/>
    <s v="3268"/>
    <x v="58"/>
    <s v="Nirranda And District Community Facility Inc"/>
  </r>
  <r>
    <s v="36133835"/>
    <x v="10"/>
    <s v="Blarney Books And Art"/>
    <s v="37 James Street"/>
    <s v="Port Fairy"/>
    <s v="3284"/>
    <x v="58"/>
    <s v="Canham Dean"/>
  </r>
  <r>
    <s v="36141731"/>
    <x v="10"/>
    <s v="Macarthur Licensed General Store"/>
    <s v="21 High St"/>
    <s v="Macarthur"/>
    <s v="3286"/>
    <x v="58"/>
    <s v="Ss Matharu Pty Ltd"/>
  </r>
  <r>
    <s v="36150811"/>
    <x v="10"/>
    <s v="The Drift House"/>
    <s v="96-98 Gipps St"/>
    <s v="Port Fairy"/>
    <s v="3284"/>
    <x v="58"/>
    <s v="Watkinson John Patrick"/>
  </r>
  <r>
    <s v="36156540"/>
    <x v="10"/>
    <s v="Koroit Football Netball Club Inc"/>
    <s v="Victoria Park High Street"/>
    <s v="Koroit"/>
    <s v="3282"/>
    <x v="58"/>
    <s v="Koroit Football Netball Club Inc"/>
  </r>
  <r>
    <s v="36157936"/>
    <x v="10"/>
    <s v="Port Kebabs &amp; Burgers"/>
    <s v="31 Bank St"/>
    <s v="Port Fairy"/>
    <s v="3284"/>
    <x v="58"/>
    <s v="Yildirim Ramazan"/>
  </r>
  <r>
    <s v="36161139"/>
    <x v="10"/>
    <s v="Macarthur Bowls Club"/>
    <s v="1 Market St"/>
    <s v="Macarthur"/>
    <s v="3286"/>
    <x v="58"/>
    <s v="Macarthur Bowls Club Inc"/>
  </r>
  <r>
    <s v="36164048"/>
    <x v="10"/>
    <s v="Port Fairy Football Netball Club"/>
    <s v="Gardens Oval Reserve 111 Griffiths Street"/>
    <s v="Port Fairy"/>
    <s v="3284"/>
    <x v="58"/>
    <s v="Port Fairy Football Netball Club Incorporated"/>
  </r>
  <r>
    <s v="36165230"/>
    <x v="10"/>
    <s v="Port Fairy Visitor Information Centre"/>
    <s v="4A Bank Street"/>
    <s v="Port Fairy"/>
    <s v="3284"/>
    <x v="58"/>
    <s v="Moyne Shire Council"/>
  </r>
  <r>
    <s v="36166286"/>
    <x v="10"/>
    <s v="Mortlake Bowls Club"/>
    <s v="1 Montgomery Way"/>
    <s v="Mortlake"/>
    <s v="3272"/>
    <x v="58"/>
    <s v="Mortlake Bowls Club Inc"/>
  </r>
  <r>
    <s v="36169925"/>
    <x v="10"/>
    <s v="Terang Mortlake Football Netball Club"/>
    <s v="99 Officer Street"/>
    <s v="Mortlake"/>
    <s v="3273"/>
    <x v="58"/>
    <s v="Terang Mortlake Football Netball Club Inc"/>
  </r>
  <r>
    <s v="36170544"/>
    <x v="10"/>
    <s v="Spring Creek Cricket Club - Winslow"/>
    <s v="9 Duffy Street"/>
    <s v="Winslow"/>
    <s v="3281"/>
    <x v="58"/>
    <s v="Spring Creek Cricket Club Inc"/>
  </r>
  <r>
    <s v="36170552"/>
    <x v="10"/>
    <s v="Spring Creek Cricket Club - Woolsthorpe"/>
    <s v="49 Luffman Street"/>
    <s v="Woolsthorpe"/>
    <s v="3276"/>
    <x v="58"/>
    <s v="Spring Creek Cricket Club Inc"/>
  </r>
  <r>
    <s v="36171401"/>
    <x v="10"/>
    <s v="Peterborough House"/>
    <s v="9 Irvine St"/>
    <s v="Peterborough"/>
    <s v="3270"/>
    <x v="58"/>
    <s v="Peterborough House Motel Pty Ltd"/>
  </r>
  <r>
    <s v="36171980"/>
    <x v="10"/>
    <s v="Mortlake Golf Club"/>
    <s v="Hopetoun Street"/>
    <s v="Mortlake"/>
    <s v="3272"/>
    <x v="58"/>
    <s v="Mortlake Golf Club"/>
  </r>
  <r>
    <s v="31150955"/>
    <x v="1"/>
    <s v="Eildon Tennis Club"/>
    <s v="Eildon Road"/>
    <s v="Eildon"/>
    <s v="3713"/>
    <x v="59"/>
    <s v="Eildon Tennis Club Inc"/>
  </r>
  <r>
    <s v="31265530"/>
    <x v="1"/>
    <s v="The Singing Gardens"/>
    <s v="98 Kinglake Road"/>
    <s v="Toolangi"/>
    <s v="3777"/>
    <x v="59"/>
    <s v="Williams Janice Carolyn"/>
  </r>
  <r>
    <s v="31281560"/>
    <x v="1"/>
    <s v="El Kanah Marysville"/>
    <s v="975 Buxton-Marysville Road"/>
    <s v="Marysville"/>
    <s v="3779"/>
    <x v="59"/>
    <s v="Cathedral Mountain Christian Centre Inc."/>
  </r>
  <r>
    <s v="31404053"/>
    <x v="2"/>
    <s v="Yea Football Club"/>
    <s v="Yea Recreation Reserve Snowgrass Street"/>
    <s v="Yea"/>
    <s v="3717"/>
    <x v="59"/>
    <s v="Yea Football Netball Club"/>
  </r>
  <r>
    <s v="31405716"/>
    <x v="2"/>
    <s v="Yea Golf Club"/>
    <s v="Racecourse Road"/>
    <s v="Yea"/>
    <s v="3717"/>
    <x v="59"/>
    <s v="Yea Golf Club"/>
  </r>
  <r>
    <s v="31406021"/>
    <x v="2"/>
    <s v="Alexandra Bowling Club"/>
    <s v="Leckie Park"/>
    <s v="Alexandra"/>
    <s v="3714"/>
    <x v="59"/>
    <s v="Alexandra Bowling Club"/>
  </r>
  <r>
    <s v="31407483"/>
    <x v="2"/>
    <s v="Yea Bowls Club"/>
    <s v="High Street"/>
    <s v="Yea"/>
    <s v="3717"/>
    <x v="59"/>
    <s v="Yea Bowls Club"/>
  </r>
  <r>
    <s v="31900245"/>
    <x v="3"/>
    <s v="Alexandra Hotel"/>
    <s v="64 Grant Street"/>
    <s v="Alexandra"/>
    <s v="3714"/>
    <x v="59"/>
    <s v="Grub'S Up Pty Ltd"/>
  </r>
  <r>
    <s v="31901055"/>
    <x v="3"/>
    <s v="The Black Spur Inn"/>
    <s v="Maroondah Highway"/>
    <s v="Narbethong"/>
    <s v="3778"/>
    <x v="59"/>
    <s v="Bsi Nominess Pty Ltd"/>
  </r>
  <r>
    <s v="31901835"/>
    <x v="3"/>
    <s v="Buxton Hotel, Buxton"/>
    <s v="2190 Maroondah Highway"/>
    <s v="Buxton"/>
    <s v="3711"/>
    <x v="59"/>
    <s v="Lindlan Pty Ltd"/>
  </r>
  <r>
    <s v="31902938"/>
    <x v="3"/>
    <s v="The Corner Hotel Alexandra"/>
    <s v="65 Grant Street"/>
    <s v="Alexandra"/>
    <s v="3714"/>
    <x v="59"/>
    <s v="Commercial Hotel Alexandra Pty Ltd"/>
  </r>
  <r>
    <s v="31903730"/>
    <x v="3"/>
    <s v="Yea Peppercorn Hotel"/>
    <s v="Station Street"/>
    <s v="Yea"/>
    <s v="3717"/>
    <x v="59"/>
    <s v="Seymour Liquor Pty Ltd"/>
  </r>
  <r>
    <s v="31903950"/>
    <x v="3"/>
    <s v="Country Club Hotel"/>
    <s v="High Street"/>
    <s v="Yea"/>
    <s v="3717"/>
    <x v="59"/>
    <s v="Carlin Group Pty Ltd"/>
  </r>
  <r>
    <s v="31906039"/>
    <x v="3"/>
    <s v="Flowerdale Hotel"/>
    <s v="Yea Road"/>
    <s v="Flowerdale"/>
    <s v="3717"/>
    <x v="59"/>
    <s v="Phelan Steven Ross"/>
  </r>
  <r>
    <s v="31906534"/>
    <x v="3"/>
    <s v="Grand Central Hotel Yea"/>
    <s v="64 High Street"/>
    <s v="Yea"/>
    <s v="3717"/>
    <x v="59"/>
    <s v="Sughi Pty Ltd"/>
  </r>
  <r>
    <s v="31909265"/>
    <x v="3"/>
    <s v="Mt. Pleasant Hotel"/>
    <s v="Grant Street"/>
    <s v="Alexandra"/>
    <s v="3714"/>
    <x v="59"/>
    <s v="Dreyfus Pty Ltd"/>
  </r>
  <r>
    <s v="31917022"/>
    <x v="3"/>
    <s v="Golden Trout Motel Hotel"/>
    <s v="Cnr Eildon Road &amp; Riverside Drive"/>
    <s v="Eildon"/>
    <s v="3713"/>
    <x v="59"/>
    <s v="Golden Pondage Pty Ltd"/>
  </r>
  <r>
    <s v="31908984"/>
    <x v="3"/>
    <s v="Goulburn River Inn"/>
    <s v="4364 Goulburn Valley Highway"/>
    <s v="Molesworth"/>
    <s v="3718"/>
    <x v="59"/>
    <s v="Tessga Hanma Pty Ltd"/>
  </r>
  <r>
    <s v="31909493"/>
    <x v="3"/>
    <s v="Kinglake Pub And Pantry"/>
    <s v="28 Whittlesea-Kinglake Road"/>
    <s v="Kinglake"/>
    <s v="3763"/>
    <x v="59"/>
    <s v="Kinglake Hotel Pty Ltd"/>
  </r>
  <r>
    <s v="31912941"/>
    <x v="3"/>
    <s v="Royal Mail Hotel"/>
    <s v="High Street"/>
    <s v="Yea"/>
    <s v="3717"/>
    <x v="59"/>
    <s v="Marta Nominees Pty Ltd"/>
  </r>
  <r>
    <s v="31913125"/>
    <x v="3"/>
    <s v="Rubicon Hotel"/>
    <s v="1362 Taggerty Road"/>
    <s v="Thornton"/>
    <s v="3712"/>
    <x v="59"/>
    <s v="Rubicon Hotel Motel Pty Ltd"/>
  </r>
  <r>
    <s v="31916351"/>
    <x v="3"/>
    <s v="Yarck Hotel"/>
    <s v="6607 Maroondah Hwy"/>
    <s v="Yarck"/>
    <s v="3719"/>
    <x v="59"/>
    <s v="Yarck Operations Pty Ltd"/>
  </r>
  <r>
    <s v="32002553"/>
    <x v="4"/>
    <s v="Alexandra Foodworks"/>
    <s v="102 Grant Street"/>
    <s v="Alexandra"/>
    <s v="3714"/>
    <x v="59"/>
    <s v="Flinders Banner Pty Ltd"/>
  </r>
  <r>
    <s v="32002642"/>
    <x v="4"/>
    <s v="Yea Foodworks"/>
    <s v="12-16 High Street"/>
    <s v="Yea"/>
    <s v="3717"/>
    <x v="59"/>
    <s v="Flinders Banner Pty Ltd"/>
  </r>
  <r>
    <s v="31952153"/>
    <x v="3"/>
    <s v="Tall Tales Event Space"/>
    <s v="1390 Myers Creek Road"/>
    <s v="Toolangi"/>
    <s v="3777"/>
    <x v="59"/>
    <s v="Lane Kim"/>
  </r>
  <r>
    <s v="31952674"/>
    <x v="3"/>
    <s v="Taggerty Licensed General Store &amp; Newsagency"/>
    <s v="26 Taggerty-Thornton Road"/>
    <s v="Taggerty"/>
    <s v="3714"/>
    <x v="59"/>
    <s v="Goss Raymond Alistair"/>
  </r>
  <r>
    <s v="31953638"/>
    <x v="3"/>
    <s v="Marysville Community Golf And Bowls Club"/>
    <s v="956 Buxton-Marysville Road"/>
    <s v="Marysville"/>
    <s v="3779"/>
    <x v="59"/>
    <s v="Marysville Community Golf &amp; Bowls Club Inc"/>
  </r>
  <r>
    <s v="31953874"/>
    <x v="3"/>
    <s v="El Lago"/>
    <s v="190 Sugarloaf Road"/>
    <s v="Eildon"/>
    <s v="3713"/>
    <x v="59"/>
    <s v="El Lago Pty Ltd"/>
  </r>
  <r>
    <s v="31954406"/>
    <x v="3"/>
    <s v="Elevation 423 Bar &amp; Cafe"/>
    <s v="41-43 Murchison Street"/>
    <s v="Marysville"/>
    <s v="3779"/>
    <x v="59"/>
    <s v="Elevation 423 Bar &amp; Cafe Pty Ltd"/>
  </r>
  <r>
    <s v="31954927"/>
    <x v="3"/>
    <s v="Grant St. Grocer"/>
    <s v="100 Grant St"/>
    <s v="Alexandra"/>
    <s v="3714"/>
    <x v="59"/>
    <s v="Harding Lisa Meredith"/>
  </r>
  <r>
    <s v="31955020"/>
    <x v="3"/>
    <s v="Peppers Marysville"/>
    <s v="32-42 Murchinson Street"/>
    <s v="Marysville"/>
    <s v="3779"/>
    <x v="59"/>
    <s v="Prime Value Asset Management Limited"/>
  </r>
  <r>
    <s v="31955648"/>
    <x v="3"/>
    <s v="The Duck Inn Marysville Pub"/>
    <s v="6 Murchison Street"/>
    <s v="Marysville"/>
    <s v="3779"/>
    <x v="59"/>
    <s v="Yhy Family Pty Ltd"/>
  </r>
  <r>
    <s v="31956319"/>
    <x v="3"/>
    <s v="Killingworth Hill Cafe"/>
    <s v="36 Killingworth Road"/>
    <s v="Yea"/>
    <s v="3717"/>
    <x v="59"/>
    <s v="Leatham Garry William"/>
  </r>
  <r>
    <s v="32003305"/>
    <x v="4"/>
    <s v="Eildon Grocer"/>
    <s v="17 Main Street"/>
    <s v="Eildon"/>
    <s v="3713"/>
    <x v="59"/>
    <s v="Flinders Banner Pty Ltd"/>
  </r>
  <r>
    <s v="31957323"/>
    <x v="3"/>
    <s v="Cathedral Golf Club"/>
    <s v="82 Rollasons Road"/>
    <s v="Thornton"/>
    <s v="3712"/>
    <x v="59"/>
    <s v="Cathedral Management Pty Ltd"/>
  </r>
  <r>
    <s v="31958434"/>
    <x v="3"/>
    <s v="Jerusalem Creek Marina &amp; Holiday Park Pty Ltd"/>
    <s v="Jerusalem Ck Holiday Park 501 Jerusalem Creek Rd"/>
    <s v="Eildon"/>
    <s v="3713"/>
    <x v="59"/>
    <s v="Jerusalem Creek Marina &amp; Holiday Park Pty Ltd"/>
  </r>
  <r>
    <s v="31959545"/>
    <x v="3"/>
    <s v="The Yea Winery Cidery And Brewery"/>
    <s v="94 High St"/>
    <s v="Yea"/>
    <s v="3717"/>
    <x v="59"/>
    <s v="Smith David Graham William"/>
  </r>
  <r>
    <s v="31960839"/>
    <x v="3"/>
    <s v="Snobs Creek Holiday Park Pty Ltd"/>
    <s v="515 Goulburn Valley Hwy"/>
    <s v="Eildon"/>
    <s v="3713"/>
    <x v="59"/>
    <s v="Snobs Creek Holiday Park Pty Ltd"/>
  </r>
  <r>
    <s v="31961403"/>
    <x v="3"/>
    <s v="Thornton Schoolhouse Cafe"/>
    <s v="3 Back Eildon Road"/>
    <s v="Thornton"/>
    <s v="3712"/>
    <x v="59"/>
    <s v="Back Eildon Road Pty Ltd"/>
  </r>
  <r>
    <s v="31962653"/>
    <x v="3"/>
    <s v="Strath Creek General Store"/>
    <s v="8 Glover Rd"/>
    <s v="Strath Creek"/>
    <s v="3658"/>
    <x v="59"/>
    <s v="Strath General Store Pty Ltd"/>
  </r>
  <r>
    <s v="32024068"/>
    <x v="4"/>
    <s v="Kinglake Foodworks Local"/>
    <s v="Lot 2 Whittlesea Kinglake Road"/>
    <s v="Kinglake"/>
    <s v="3763"/>
    <x v="59"/>
    <s v="Kinglake Community Supermarket Pty Ltd"/>
  </r>
  <r>
    <s v="32051099"/>
    <x v="4"/>
    <s v="Marysville Grocer"/>
    <s v="49 Darwin Street"/>
    <s v="Marysville"/>
    <s v="3779"/>
    <x v="59"/>
    <s v="Mcrob Pty Ltd"/>
  </r>
  <r>
    <s v="32103139"/>
    <x v="8"/>
    <s v="Eildon Golf Club"/>
    <s v="Dry Creek Road"/>
    <s v="Eildon"/>
    <s v="3713"/>
    <x v="59"/>
    <s v="Eildon Golf Club Inc"/>
  </r>
  <r>
    <s v="32103244"/>
    <x v="8"/>
    <s v="Eildon Boat Club"/>
    <s v="Anderson Harbour Lake Eildon"/>
    <s v="Eildon"/>
    <s v="3713"/>
    <x v="59"/>
    <s v="Eildon Boat Club"/>
  </r>
  <r>
    <s v="32205876"/>
    <x v="5"/>
    <s v="Stonelea Country Estate"/>
    <s v="Connelly'S Creek Road"/>
    <s v="Acheron"/>
    <s v="3714"/>
    <x v="59"/>
    <s v="Pacific Holiday Holding Pty Ltd"/>
  </r>
  <r>
    <s v="32254176"/>
    <x v="6"/>
    <s v="Flowerdale Estate Executive Conference Centre"/>
    <s v="Rmb 1980 Broadford-Flowerdale Road"/>
    <s v="Strath Creek"/>
    <s v="3658"/>
    <x v="59"/>
    <s v="Nathan Place Pty Ltd"/>
  </r>
  <r>
    <s v="32261246"/>
    <x v="5"/>
    <s v="Fraga'S Cafe/Restaurant"/>
    <s v="1/19 Murchison Street"/>
    <s v="Marysville"/>
    <s v="3779"/>
    <x v="59"/>
    <s v="Mullins Glenn Inman"/>
  </r>
  <r>
    <s v="32294778"/>
    <x v="6"/>
    <s v="Holmesglen Institute Of Tafe"/>
    <s v="Ramlegh Park Moores Road"/>
    <s v="Eildon"/>
    <s v="3713"/>
    <x v="59"/>
    <s v="Holmesglen Institute Of Tafe"/>
  </r>
  <r>
    <s v="32297792"/>
    <x v="5"/>
    <s v="Rennie'S @ Acheron"/>
    <s v="132 Breakaway Road"/>
    <s v="Acheron"/>
    <s v="3714"/>
    <x v="59"/>
    <s v="Rennie Marian"/>
  </r>
  <r>
    <s v="32300684"/>
    <x v="6"/>
    <s v="Marysville Tavern At Crossways"/>
    <s v="4 Woods Point Road"/>
    <s v="Marysville"/>
    <s v="3779"/>
    <x v="59"/>
    <s v="Phillips Pamela"/>
  </r>
  <r>
    <s v="32305325"/>
    <x v="5"/>
    <s v="J.M.B. The Best Cafe Restaurant"/>
    <s v="9 Main Street"/>
    <s v="Eildon"/>
    <s v="3713"/>
    <x v="59"/>
    <s v="Best Max"/>
  </r>
  <r>
    <s v="32306567"/>
    <x v="5"/>
    <s v="The Giddy Goat Cafe"/>
    <s v="6606 Maroondah Highway"/>
    <s v="Yarck"/>
    <s v="3719"/>
    <x v="59"/>
    <s v="Baker Sonja"/>
  </r>
  <r>
    <s v="32307806"/>
    <x v="5"/>
    <s v="The Village Green And Pavilion"/>
    <s v="26 Hannas Road"/>
    <s v="Strath Creek"/>
    <s v="3658"/>
    <x v="59"/>
    <s v="Village Green Camp Site Pty Ltd"/>
  </r>
  <r>
    <s v="32308755"/>
    <x v="5"/>
    <s v="Marysville Country Bakery"/>
    <s v="17 Murchison Street"/>
    <s v="Marysville"/>
    <s v="3779"/>
    <x v="59"/>
    <s v="K M L Y Pty Ltd"/>
  </r>
  <r>
    <s v="32318213"/>
    <x v="5"/>
    <s v="Marmalades Cafe And Product Store"/>
    <s v="20 High Street"/>
    <s v="Yea"/>
    <s v="3717"/>
    <x v="59"/>
    <s v="Crossroads Providore Pty Ltd"/>
  </r>
  <r>
    <s v="32326054"/>
    <x v="5"/>
    <s v="Capparossi'S Pizza Bistro"/>
    <s v="14 &amp; 16 Whittlesea-Kinglake Road"/>
    <s v="Kinglake"/>
    <s v="3763"/>
    <x v="59"/>
    <s v="Rossi'S Pty Ltd"/>
  </r>
  <r>
    <s v="32330087"/>
    <x v="6"/>
    <s v="Tower Motel"/>
    <s v="33 Murchison Street"/>
    <s v="Marysville"/>
    <s v="3779"/>
    <x v="59"/>
    <s v="Iris Flower Pty Ltd"/>
  </r>
  <r>
    <s v="32355728"/>
    <x v="5"/>
    <s v="Songbird Cafe And Larder"/>
    <s v="10 Whittlesea-Kinglake Road"/>
    <s v="Kinglake"/>
    <s v="3763"/>
    <x v="59"/>
    <s v="Songbird Cafe And Larder Pty Ltd"/>
  </r>
  <r>
    <s v="32356627"/>
    <x v="5"/>
    <s v="Keppel Cafe"/>
    <s v="45 Murchison Street"/>
    <s v="Marysville"/>
    <s v="3779"/>
    <x v="59"/>
    <s v="W&amp;E Family Pty Ltd"/>
  </r>
  <r>
    <s v="32800498"/>
    <x v="9"/>
    <s v="Antcliff'S Chase Wines"/>
    <s v="Rmb 4510 Boundary Road"/>
    <s v="Caveat Via Seymour"/>
    <s v="3660"/>
    <x v="59"/>
    <s v="Christopher Antcliff Bennett"/>
  </r>
  <r>
    <s v="32363682"/>
    <x v="5"/>
    <s v="Dindi Naturals"/>
    <s v="6572 Maroondah Hwy"/>
    <s v="Yarck"/>
    <s v="3719"/>
    <x v="59"/>
    <s v="Dindi Naturals Pty Ltd"/>
  </r>
  <r>
    <s v="32366517"/>
    <x v="5"/>
    <s v="Knead It Pizza Bar Yea"/>
    <s v="76 High St"/>
    <s v="Yea"/>
    <s v="3717"/>
    <x v="59"/>
    <s v="Knead It Bros Pty Ltd"/>
  </r>
  <r>
    <s v="32371091"/>
    <x v="5"/>
    <s v="Cipriani Food &amp; Wine"/>
    <s v="60 Grant St"/>
    <s v="Alexandra"/>
    <s v="3714"/>
    <x v="59"/>
    <s v="Cipriani Susan Elizabeth"/>
  </r>
  <r>
    <s v="32374609"/>
    <x v="6"/>
    <s v="Triselies Pty Ltd"/>
    <s v="19 Main Street"/>
    <s v="Eildon"/>
    <s v="3713"/>
    <x v="59"/>
    <s v="Triselies Pty Ltd"/>
  </r>
  <r>
    <s v="32376758"/>
    <x v="5"/>
    <s v="Leo'S Kitchen"/>
    <s v="1274 Whittlesea-Yea Rd"/>
    <s v="Kinglake West"/>
    <s v="3757"/>
    <x v="59"/>
    <s v="Fox Corporation Victoria Pty Ltd"/>
  </r>
  <r>
    <s v="32801054"/>
    <x v="9"/>
    <s v="Happy Yabby Estate"/>
    <s v="North Side Of Yea Rd"/>
    <s v="Flowerdale"/>
    <s v="3717"/>
    <x v="59"/>
    <s v="Happy Yabby Estate Pty Ltd"/>
  </r>
  <r>
    <s v="32802369"/>
    <x v="9"/>
    <s v="Kandara Estate"/>
    <s v="35 Yamby Road"/>
    <s v="Strath Creek"/>
    <s v="3658"/>
    <x v="59"/>
    <s v="Cevaal Aldo Natale"/>
  </r>
  <r>
    <s v="32802694"/>
    <x v="9"/>
    <s v="Cathedral Range Winery"/>
    <s v="125 Knafl Road"/>
    <s v="Taggerty"/>
    <s v="3714"/>
    <x v="59"/>
    <s v="Sch Projects Pty Ltd"/>
  </r>
  <r>
    <s v="32802733"/>
    <x v="9"/>
    <s v="Jean Paul'S Vineyard"/>
    <s v="546 Clarks Road"/>
    <s v="Yea"/>
    <s v="3717"/>
    <x v="59"/>
    <s v="De Castella William Jean Paul"/>
  </r>
  <r>
    <s v="32802987"/>
    <x v="9"/>
    <s v="Little River Estate"/>
    <s v="Lot 4 Sharrock Court"/>
    <s v="Taggerty"/>
    <s v="3714"/>
    <x v="59"/>
    <s v="Tunstat Pty Ltd"/>
  </r>
  <r>
    <s v="32803470"/>
    <x v="9"/>
    <s v="Giverny Estate Toolangi Vic"/>
    <s v="69 Cherrys Lane"/>
    <s v="Toolangi"/>
    <s v="3777"/>
    <x v="59"/>
    <s v="Augustpri Pty Ltd"/>
  </r>
  <r>
    <s v="32804866"/>
    <x v="9"/>
    <s v="Gioiello Estate"/>
    <s v="352 Molesworth-Dropmore Road"/>
    <s v="Molesworth"/>
    <s v="3718"/>
    <x v="59"/>
    <s v="Schiavello (Vic) Pty Ltd"/>
  </r>
  <r>
    <s v="32805854"/>
    <x v="9"/>
    <s v="Philip Lobey Wines"/>
    <s v="1084 Eucalyptus Road"/>
    <s v="Glenburn"/>
    <s v="3717"/>
    <x v="59"/>
    <s v="Lobley Philip"/>
  </r>
  <r>
    <s v="32805927"/>
    <x v="9"/>
    <s v="Sedona Estate"/>
    <s v="182 Shannons Road"/>
    <s v="Murrindindi"/>
    <s v="3717"/>
    <x v="59"/>
    <s v="Sedona Estate Pty Ltd"/>
  </r>
  <r>
    <s v="32805977"/>
    <x v="9"/>
    <s v="Myrtlevale"/>
    <s v="7626 Maroondah Highway"/>
    <s v="Kanumbra"/>
    <s v="3719"/>
    <x v="59"/>
    <s v="Riverhills Pty Ltd"/>
  </r>
  <r>
    <s v="32806999"/>
    <x v="9"/>
    <s v="Honeybrook Farm"/>
    <s v="31 Spring Valley Road"/>
    <s v="Flowerdale"/>
    <s v="3717"/>
    <x v="59"/>
    <s v="Stubbings Richard John"/>
  </r>
  <r>
    <s v="32807987"/>
    <x v="9"/>
    <s v="Cathedral Cherries"/>
    <s v="3625 Maroondah Hwy"/>
    <s v="Acheron"/>
    <s v="3714"/>
    <x v="59"/>
    <s v="Christopher Robert Charles"/>
  </r>
  <r>
    <s v="32808022"/>
    <x v="9"/>
    <s v="Ad &amp; Re Utter"/>
    <s v="2427 Maroondah Highway"/>
    <s v="Buxton"/>
    <s v="3711"/>
    <x v="59"/>
    <s v="Utter Adrian Douglas"/>
  </r>
  <r>
    <s v="32809395"/>
    <x v="9"/>
    <s v="Black Range Estate"/>
    <s v="638 Limestone Road"/>
    <s v="Yea"/>
    <s v="3717"/>
    <x v="59"/>
    <s v="Black Range Estate Pty Ltd"/>
  </r>
  <r>
    <s v="32809573"/>
    <x v="9"/>
    <s v="Lacey Winemakers"/>
    <s v="1814 Healesville-Kinglake Rd"/>
    <s v="Toolangi"/>
    <s v="3777"/>
    <x v="59"/>
    <s v="Lacey Jake Aidan"/>
  </r>
  <r>
    <s v="32810346"/>
    <x v="9"/>
    <s v="On Point Brewery"/>
    <s v="9 Downey St"/>
    <s v="Alexandra"/>
    <s v="3714"/>
    <x v="59"/>
    <s v="On Point Brewing Co Pty Ltd"/>
  </r>
  <r>
    <s v="32811465"/>
    <x v="9"/>
    <s v="Sassy Sister Liqueur"/>
    <s v="152 Arvidsons Road"/>
    <s v="Merton"/>
    <s v="3715"/>
    <x v="59"/>
    <s v="Sassy Sister Beverages Pty Ltd"/>
  </r>
  <r>
    <s v="36023658"/>
    <x v="10"/>
    <s v="Tartan Motel (Yea)"/>
    <s v="17-19 High Street"/>
    <s v="Yea"/>
    <s v="3717"/>
    <x v="59"/>
    <s v="Tabellamac Pty Ltd"/>
  </r>
  <r>
    <s v="36062555"/>
    <x v="10"/>
    <s v="Kinglake Football Netball Club"/>
    <s v="Cnr Main &amp; Exton Roads"/>
    <s v="Kinglake Central"/>
    <s v="3757"/>
    <x v="59"/>
    <s v="Kinglake Football Netball Club Inc"/>
  </r>
  <r>
    <s v="36076376"/>
    <x v="10"/>
    <s v="Athlone Country Cottages"/>
    <s v="266 Ut Creek Road"/>
    <s v="Alexandra"/>
    <s v="3714"/>
    <x v="59"/>
    <s v="Linjen Pty Ltd"/>
  </r>
  <r>
    <s v="36077372"/>
    <x v="10"/>
    <s v="Terip Vineyards"/>
    <s v="Stranraer Terip R.S.D. 1135"/>
    <s v="Yarck"/>
    <s v="3719"/>
    <x v="59"/>
    <s v="Rowan Alexander Ian"/>
  </r>
  <r>
    <s v="36077885"/>
    <x v="10"/>
    <s v="Yea Tigers Cricket Club"/>
    <s v="Recreation Reserve Snodgrass Street"/>
    <s v="Yea"/>
    <s v="3717"/>
    <x v="59"/>
    <s v="Yea Tigers Cricket Club Inc"/>
  </r>
  <r>
    <s v="36088161"/>
    <x v="10"/>
    <s v="Alexandra Visitor Information Centre"/>
    <s v="36 Grant Street"/>
    <s v="Alexandra"/>
    <s v="3714"/>
    <x v="59"/>
    <s v="Alexandra Information Centre Committee Of Management"/>
  </r>
  <r>
    <s v="36102957"/>
    <x v="10"/>
    <s v="Eildon Bowling Club"/>
    <s v="Cnr Sixth &amp; High Street"/>
    <s v="Eildon"/>
    <s v="3713"/>
    <x v="59"/>
    <s v="Eildon Bowling Club Inc"/>
  </r>
  <r>
    <s v="36106228"/>
    <x v="10"/>
    <s v="The Flowerdale Sports Club"/>
    <s v="Spring Valley Recreation Reserve 748 Spring Valley Road"/>
    <s v="Flowerdale"/>
    <s v="3658"/>
    <x v="59"/>
    <s v="The Flowerdale Sports Club Inc"/>
  </r>
  <r>
    <s v="36109064"/>
    <x v="10"/>
    <s v="Alexandra (Rebels) Football Club"/>
    <s v="53 William Street"/>
    <s v="Alexandra"/>
    <s v="3714"/>
    <x v="59"/>
    <s v="Alexandra Football &amp; Netball Club Inc"/>
  </r>
  <r>
    <s v="36115308"/>
    <x v="10"/>
    <s v="Yea Motel"/>
    <s v="8 Miller Street"/>
    <s v="Yea"/>
    <s v="3717"/>
    <x v="59"/>
    <s v="Molinaro Nominees Pty Ltd"/>
  </r>
  <r>
    <s v="36118932"/>
    <x v="10"/>
    <s v="Breakaway Twin Rivers Caravan Park"/>
    <s v="91 Breakaway Road"/>
    <s v="Acheron"/>
    <s v="3714"/>
    <x v="59"/>
    <s v="Breakaway Twin Rivers Pty Ltd"/>
  </r>
  <r>
    <s v="36120426"/>
    <x v="10"/>
    <s v="Koala Cherries"/>
    <s v="6547 Maroondah Highway"/>
    <s v="Yarck"/>
    <s v="3719"/>
    <x v="59"/>
    <s v="Koala Cherries Pty Ltd"/>
  </r>
  <r>
    <s v="36122711"/>
    <x v="10"/>
    <s v="Murrindindi-Woodbourne Community Hub"/>
    <s v="815 Murrindindi Road"/>
    <s v="Murrindindi"/>
    <s v="3717"/>
    <x v="59"/>
    <s v="Murrindindi-Woodbourne Community Hub Inc"/>
  </r>
  <r>
    <s v="36127038"/>
    <x v="10"/>
    <s v="Alexandra Rsl"/>
    <s v="44 Grant Street"/>
    <s v="Alexandra"/>
    <s v="3714"/>
    <x v="59"/>
    <s v="Alexandra Rsl Sub-Branch Inc."/>
  </r>
  <r>
    <s v="36127494"/>
    <x v="10"/>
    <s v="Alexandra Race Club"/>
    <s v="7 Ruoak Way"/>
    <s v="Alexandra"/>
    <s v="3714"/>
    <x v="59"/>
    <s v="Alexandra Race Club Inc"/>
  </r>
  <r>
    <s v="36130413"/>
    <x v="10"/>
    <s v="Glenburn Hall &amp; Progress Association"/>
    <s v="3876 Melba Highway"/>
    <s v="Glenburn"/>
    <s v="3717"/>
    <x v="59"/>
    <s v="Glenburn Hall &amp; Progress Association Inc"/>
  </r>
  <r>
    <s v="36133615"/>
    <x v="10"/>
    <s v="Thorton District Sports Club"/>
    <s v="1340 Taggerty Thornton Road"/>
    <s v="Thornton"/>
    <s v="3712"/>
    <x v="59"/>
    <s v="Thornton District Sports Club Inc"/>
  </r>
  <r>
    <s v="36147151"/>
    <x v="10"/>
    <s v="Kinglake Distillery"/>
    <s v="410 Ogradys Rd"/>
    <s v="Kinglake Central"/>
    <s v="3757"/>
    <x v="59"/>
    <s v="Kinglake Distillery Pty Ltd"/>
  </r>
  <r>
    <s v="36149373"/>
    <x v="10"/>
    <s v="Alexandra Golf Club"/>
    <s v="Alexandra Recreation Reserve Gordon Street"/>
    <s v="Alexandra"/>
    <s v="3714"/>
    <x v="59"/>
    <s v="Alexandra Golf Club Inc"/>
  </r>
  <r>
    <s v="36156930"/>
    <x v="10"/>
    <s v="Merry Mary"/>
    <s v="22 Martin Rd"/>
    <s v="Marysville"/>
    <s v="3779"/>
    <x v="59"/>
    <s v="Paraschiv Cristinel Vanelli"/>
  </r>
  <r>
    <s v="36162868"/>
    <x v="10"/>
    <s v="Tower Motel"/>
    <s v="33 Murchison St"/>
    <s v="Marysville"/>
    <s v="3779"/>
    <x v="59"/>
    <s v="Iris Flower Pty Ltd"/>
  </r>
  <r>
    <s v="36163173"/>
    <x v="10"/>
    <s v="Mcauliffe Holdings Pty Limited"/>
    <s v="7 Station St"/>
    <s v="Yea"/>
    <s v="3717"/>
    <x v="59"/>
    <s v="Mcauliffe Holdings Pty Limited"/>
  </r>
  <r>
    <s v="36164569"/>
    <x v="10"/>
    <s v="Knead It Restaurant &amp; Bar"/>
    <s v="76 High Street"/>
    <s v="Yea"/>
    <s v="3717"/>
    <x v="59"/>
    <s v="Knead It Pty Ltd"/>
  </r>
  <r>
    <s v="36165256"/>
    <x v="10"/>
    <s v="Dindi Naturals"/>
    <s v="6572 Maroondah Hwy"/>
    <s v="Yarck"/>
    <s v="3719"/>
    <x v="59"/>
    <s v="Dindi Naturals Pty Ltd"/>
  </r>
  <r>
    <s v="36166406"/>
    <x v="10"/>
    <s v="Saladin Lodge"/>
    <s v="1188 Maroondah Highway"/>
    <s v="Narbethong"/>
    <s v="3778"/>
    <x v="59"/>
    <s v="Rycroft Kim Margaret"/>
  </r>
  <r>
    <s v="36166862"/>
    <x v="10"/>
    <s v="Breeze Holiday Parks - Eildon"/>
    <s v="746 Back Eildon Road"/>
    <s v="Eildon"/>
    <s v="3713"/>
    <x v="59"/>
    <s v="Davies &amp; Raines Py Ltd"/>
  </r>
  <r>
    <s v="36168369"/>
    <x v="10"/>
    <s v="Karma Kinglake"/>
    <s v="6 - 14 Ward Street"/>
    <s v="Kinglake"/>
    <s v="3763"/>
    <x v="59"/>
    <s v="Kisimul Pty Ltd"/>
  </r>
  <r>
    <s v="36303155"/>
    <x v="11"/>
    <s v="Goodwill Wine"/>
    <s v="1883 Healesville-Kinglake Road"/>
    <s v="Toolangi"/>
    <s v="3777"/>
    <x v="59"/>
    <s v="Laity David"/>
  </r>
  <r>
    <s v="36305149"/>
    <x v="11"/>
    <s v="Dropmore Pastoral Company"/>
    <s v="1320 Caveat-Dropmore Rd"/>
    <s v="Dropmore"/>
    <s v="3660"/>
    <x v="59"/>
    <s v="Dropmore Pastoral Co. Pty Ltd"/>
  </r>
  <r>
    <s v="36171304"/>
    <x v="10"/>
    <s v="Belters Bar"/>
    <s v="16 Aroona Drive"/>
    <s v="Buxton"/>
    <s v="3711"/>
    <x v="59"/>
    <s v="Frogley Riley Patrick"/>
  </r>
  <r>
    <s v="36308838"/>
    <x v="11"/>
    <s v="Brix Wines"/>
    <s v="17 Orchard Road"/>
    <s v="Kinglake"/>
    <s v="3763"/>
    <x v="59"/>
    <s v="Tyrrell Bridgette Saffron"/>
  </r>
  <r>
    <s v="36311988"/>
    <x v="11"/>
    <s v="Cocozza Vino"/>
    <s v="42 Cooper Street"/>
    <s v="Alexandra"/>
    <s v="3714"/>
    <x v="59"/>
    <s v="Clan Del Sud Pty Ltd"/>
  </r>
  <r>
    <s v="36312471"/>
    <x v="11"/>
    <s v="Hunters Rum Distilling Pty Ltd"/>
    <s v="2993 Healesville-Kinglake Road"/>
    <s v="Kinglake"/>
    <s v="3763"/>
    <x v="59"/>
    <s v="Hunters Rum Distilling Pty Ltd"/>
  </r>
  <r>
    <s v="31150141"/>
    <x v="1"/>
    <s v="St Andrews Pony Club"/>
    <s v="Lot 6 180 Clintons Road"/>
    <s v="Smiths Gully"/>
    <s v="3760"/>
    <x v="60"/>
    <s v="St Andrews Pony Club Inc"/>
  </r>
  <r>
    <s v="31150191"/>
    <x v="1"/>
    <s v="Research Tennis Club"/>
    <s v="Research Park Main Road"/>
    <s v="Research"/>
    <s v="3095"/>
    <x v="60"/>
    <s v="Research Tennis Club"/>
  </r>
  <r>
    <s v="31150426"/>
    <x v="1"/>
    <s v="St Andrews Tennis Club"/>
    <s v="Main Road"/>
    <s v="St Andrews"/>
    <s v="3761"/>
    <x v="60"/>
    <s v="St Andrews Tennis Club Inc"/>
  </r>
  <r>
    <s v="31150468"/>
    <x v="1"/>
    <s v="Plenty Tennis Club"/>
    <s v="Cnr Yan Yean Road &amp; Memorial Drive"/>
    <s v="Plenty"/>
    <s v="3090"/>
    <x v="60"/>
    <s v="Plenty Tennis Club Inc"/>
  </r>
  <r>
    <s v="31150507"/>
    <x v="1"/>
    <s v="Wattle Glen Tennis Club"/>
    <s v="35 Kangaroo Ground Road"/>
    <s v="Wattle Glen"/>
    <s v="3096"/>
    <x v="60"/>
    <s v="Wattle Glen Tennis Club Inc"/>
  </r>
  <r>
    <s v="31225823"/>
    <x v="1"/>
    <s v="Diamond Saigon"/>
    <s v="Shop 13 Diamond Creek Plaza Main Road"/>
    <s v="Diamond Creek"/>
    <s v="3089"/>
    <x v="60"/>
    <s v="Ngo Van Nghia"/>
  </r>
  <r>
    <s v="31226358"/>
    <x v="1"/>
    <s v="Diamond Court Chinese Restaurant"/>
    <s v="52 Hurstbridge Road"/>
    <s v="Diamond Creek"/>
    <s v="3089"/>
    <x v="60"/>
    <s v="Cc Cuisine Pty. Ltd."/>
  </r>
  <r>
    <s v="31236094"/>
    <x v="1"/>
    <s v="Ginger Garlic Indian Restaurant"/>
    <s v="Shop 9 9 Dudley Street"/>
    <s v="Eltham"/>
    <s v="3095"/>
    <x v="60"/>
    <s v="Dawson Hospitality Services Pty Ltd"/>
  </r>
  <r>
    <s v="31285506"/>
    <x v="1"/>
    <s v="High Tea At High Gate"/>
    <s v="68 Kurrak Rd"/>
    <s v="Yarrambat"/>
    <s v="3091"/>
    <x v="60"/>
    <s v="Langborne Catherine"/>
  </r>
  <r>
    <s v="31409566"/>
    <x v="2"/>
    <s v="Eltham Football Club"/>
    <s v="Eltham Central Park Panther Place"/>
    <s v="Eltham"/>
    <s v="3095"/>
    <x v="60"/>
    <s v="Eltham Football Club Inc"/>
  </r>
  <r>
    <s v="31422491"/>
    <x v="2"/>
    <s v="Eltham Rugby Union Football Club"/>
    <s v="58 Bridge Street"/>
    <s v="Eltham"/>
    <s v="3095"/>
    <x v="60"/>
    <s v="Eltham Rugby Union Football Club Inc"/>
  </r>
  <r>
    <s v="31905083"/>
    <x v="12"/>
    <s v="Eltham Hotel"/>
    <s v="746 Main Road"/>
    <s v="Eltham"/>
    <s v="3095"/>
    <x v="60"/>
    <s v="Australian Leisure And Hospitality Group Pty Limited"/>
  </r>
  <r>
    <s v="31913832"/>
    <x v="3"/>
    <s v="St Andrews Hotel"/>
    <s v="Main Road"/>
    <s v="St Andrews"/>
    <s v="3761"/>
    <x v="60"/>
    <s v="St Andrews Pub Pty Ltd"/>
  </r>
  <r>
    <s v="31910208"/>
    <x v="3"/>
    <s v="Panton Hill Hotel"/>
    <s v="633 Kangaroo Ground-St Andrews Road"/>
    <s v="Panton Hill"/>
    <s v="3759"/>
    <x v="60"/>
    <s v="Cans Holdings Pty Ltd"/>
  </r>
  <r>
    <s v="31912836"/>
    <x v="12"/>
    <s v="Diamond Creek Hotel"/>
    <s v="29 Main Road"/>
    <s v="Diamond Creek"/>
    <s v="3089"/>
    <x v="60"/>
    <s v="Minus Pty Ltd"/>
  </r>
  <r>
    <s v="31952713"/>
    <x v="3"/>
    <s v="Nillumbik Cellars &amp; The Vines Cafe"/>
    <s v="11 &amp; 15-17 Chute St"/>
    <s v="Diamond Creek"/>
    <s v="3089"/>
    <x v="60"/>
    <s v="Di Pietro Cellars Pty Ltd"/>
  </r>
  <r>
    <s v="31953824"/>
    <x v="3"/>
    <s v="Dark Horse Wine Bar &amp; Cafe"/>
    <s v="765 Eltham-Yarra Glen Road"/>
    <s v="Kangaroo Ground"/>
    <s v="3097"/>
    <x v="60"/>
    <s v="Rocrose Pty Ltd"/>
  </r>
  <r>
    <s v="31959642"/>
    <x v="3"/>
    <s v="Canuck Liquor"/>
    <s v="919 Heidelberg-Kinglake Road"/>
    <s v="Hurstbridge"/>
    <s v="3099"/>
    <x v="60"/>
    <s v="Canuck Liquor Pty Ltd"/>
  </r>
  <r>
    <s v="31960978"/>
    <x v="3"/>
    <s v="Miner'S Gold Cafe"/>
    <s v="4/1542 Main Road"/>
    <s v="Research"/>
    <s v="3095"/>
    <x v="60"/>
    <s v="Sc Cafe Projects Pty. Ltd."/>
  </r>
  <r>
    <s v="32006523"/>
    <x v="4"/>
    <s v="Research Licensed Supermarket"/>
    <s v="Shops 6 &amp; 7 1538-1540 Main Road"/>
    <s v="Research"/>
    <s v="3095"/>
    <x v="60"/>
    <s v="Ajw Win Pty Ltd"/>
  </r>
  <r>
    <s v="32007391"/>
    <x v="4"/>
    <s v="Iga Friendly Hurstbridge"/>
    <s v="796 Main Road"/>
    <s v="Hurstbridge"/>
    <s v="3099"/>
    <x v="60"/>
    <s v="Ria Enterprises Pty Ltd"/>
  </r>
  <r>
    <s v="32020585"/>
    <x v="4"/>
    <s v="Richard Steens Iga Everyday &amp; Cellars"/>
    <s v="Shops 1 &amp; 2 29 Civic Drive"/>
    <s v="Greensborough"/>
    <s v="3088"/>
    <x v="60"/>
    <s v="Uniworks Pty Ltd"/>
  </r>
  <r>
    <s v="32021654"/>
    <x v="4"/>
    <s v="Ritchies Iga Plus Liquor (Diamond Creek)"/>
    <s v="62D Hurstbridge Road"/>
    <s v="Diamond Creek"/>
    <s v="3089"/>
    <x v="60"/>
    <s v="Ritchies Stores Pty Ltd"/>
  </r>
  <r>
    <s v="32022804"/>
    <x v="4"/>
    <s v="Dan Murphy'S"/>
    <s v="Shop 2 6-20 Luck Street"/>
    <s v="Eltham"/>
    <s v="3095"/>
    <x v="60"/>
    <s v="Endeavour Group Limited"/>
  </r>
  <r>
    <s v="32023004"/>
    <x v="4"/>
    <s v="Bolton Street Foodmart"/>
    <s v="120 Bolton Street"/>
    <s v="Eltham"/>
    <s v="3095"/>
    <x v="60"/>
    <s v="Bolton Street Deli Pty Ltd"/>
  </r>
  <r>
    <s v="32059869"/>
    <x v="4"/>
    <s v="Liquorland"/>
    <s v="67 Main Hurstbridge Road"/>
    <s v="Diamond Creek"/>
    <s v="3089"/>
    <x v="60"/>
    <s v="Liquorland (Australia) Pty Ltd"/>
  </r>
  <r>
    <s v="32061191"/>
    <x v="4"/>
    <s v="Bws - Beer Wine Spirits"/>
    <s v="Shop 8, 75-77 Main Hurstbridge Road"/>
    <s v="Diamond Creek"/>
    <s v="3089"/>
    <x v="60"/>
    <s v="Endeavour Group Limited"/>
  </r>
  <r>
    <s v="32061604"/>
    <x v="4"/>
    <s v="Aldi Stores"/>
    <s v="6-20 Luck Street"/>
    <s v="Eltham"/>
    <s v="3095"/>
    <x v="60"/>
    <s v="Aldi Foods Pty Limited"/>
  </r>
  <r>
    <s v="32061662"/>
    <x v="4"/>
    <s v="Liquorland"/>
    <s v="Shop 18 &amp; Part 19, Eltham Village S/C Corner Main Road &amp; Dudley Road"/>
    <s v="Eltham"/>
    <s v="3095"/>
    <x v="60"/>
    <s v="Liquorland (Australia) Pty Ltd"/>
  </r>
  <r>
    <s v="32063957"/>
    <x v="4"/>
    <s v="Kracker Cellars"/>
    <s v="Shop 3, 285 Diamond Creek Rd"/>
    <s v="Plenty"/>
    <s v="3090"/>
    <x v="60"/>
    <s v="H&amp;N Rose Pty Ltd"/>
  </r>
  <r>
    <s v="32202412"/>
    <x v="5"/>
    <s v="Tobin Brothers Funerals"/>
    <s v="47-55 Main Street"/>
    <s v="Diamond Creek"/>
    <s v="3089"/>
    <x v="60"/>
    <s v="Tobin Brothers Pty Ltd"/>
  </r>
  <r>
    <s v="32220127"/>
    <x v="5"/>
    <s v="Gennaro'S (Eltham)"/>
    <s v="720 Main Road"/>
    <s v="Eltham"/>
    <s v="3095"/>
    <x v="60"/>
    <s v="Tib Rupam"/>
  </r>
  <r>
    <s v="32220397"/>
    <x v="5"/>
    <s v="Mercer'S Restaurant"/>
    <s v="732 Main Road"/>
    <s v="Eltham"/>
    <s v="3095"/>
    <x v="60"/>
    <s v="Mercer'S Pty Ltd"/>
  </r>
  <r>
    <s v="32223599"/>
    <x v="6"/>
    <s v="Fondata 1872"/>
    <s v="150 Eltham-Yarra Glen Road"/>
    <s v="Kangaroo Ground"/>
    <s v="3097"/>
    <x v="60"/>
    <s v="Wellers 1872 Pty Ltd"/>
  </r>
  <r>
    <s v="32105775"/>
    <x v="8"/>
    <s v="Diamond Creek Bowling Club"/>
    <s v="Diamond Creek Reserve Main Road"/>
    <s v="Diamond Creek"/>
    <s v="3089"/>
    <x v="60"/>
    <s v="Diamond Creek Bowling Club"/>
  </r>
  <r>
    <s v="32229676"/>
    <x v="5"/>
    <s v="Hecho En Mexico Eltham"/>
    <s v="Shop 5 &amp; 6 953 Main Road"/>
    <s v="Eltham"/>
    <s v="3095"/>
    <x v="60"/>
    <s v="Tps Mexican Associates Pty Ltd"/>
  </r>
  <r>
    <s v="32121802"/>
    <x v="8"/>
    <s v="Hurstbridge Bowling &amp; Recreation Club"/>
    <s v="36 Greysharps Road"/>
    <s v="Hurstbridge"/>
    <s v="3099"/>
    <x v="60"/>
    <s v="Hurstbridge Bowling &amp; Recreation Club Inc"/>
  </r>
  <r>
    <s v="32233057"/>
    <x v="5"/>
    <s v="Shillinglaw Cottage Cafe"/>
    <s v="4 Panther Place"/>
    <s v="Eltham"/>
    <s v="3095"/>
    <x v="60"/>
    <s v="Eco Roads Australia Pty Ltd"/>
  </r>
  <r>
    <s v="32235863"/>
    <x v="5"/>
    <s v="Noble House Chinese Restaurant"/>
    <s v="1453 Main Road"/>
    <s v="Eltham"/>
    <s v="3095"/>
    <x v="60"/>
    <s v="Fentan Pty Ltd"/>
  </r>
  <r>
    <s v="32236796"/>
    <x v="6"/>
    <s v="Free Serbian Community Centre"/>
    <s v="212 Diamond Creek Road"/>
    <s v="Greensborough"/>
    <s v="3088"/>
    <x v="60"/>
    <s v="Pjevach Jovan"/>
  </r>
  <r>
    <s v="32243670"/>
    <x v="5"/>
    <s v="Do Lunch At The Library"/>
    <s v="Shire Of Nillumbik Library Complex 895 Main Road"/>
    <s v="Eltham"/>
    <s v="3095"/>
    <x v="60"/>
    <s v="Sl Alliance (Aust) Pty Ltd"/>
  </r>
  <r>
    <s v="32244587"/>
    <x v="5"/>
    <s v="Rivers Cafe"/>
    <s v="28-50 Kurrak Road"/>
    <s v="Yarrambat"/>
    <s v="3091"/>
    <x v="60"/>
    <s v="Mount Baldric Pty Ltd"/>
  </r>
  <r>
    <s v="32250465"/>
    <x v="6"/>
    <s v="Plenty On Tap"/>
    <s v="206 Yan Yean Road"/>
    <s v="Plenty"/>
    <s v="3090"/>
    <x v="60"/>
    <s v="Plenty Views Pty Ltd"/>
  </r>
  <r>
    <s v="32251796"/>
    <x v="5"/>
    <s v="Thai Sontaya"/>
    <s v="Shop 4, 9 Dudley Street"/>
    <s v="Eltham"/>
    <s v="3095"/>
    <x v="60"/>
    <s v="Gangell Bunpheng"/>
  </r>
  <r>
    <s v="32253714"/>
    <x v="5"/>
    <s v="Yarrambat Park Golf Course"/>
    <s v="649 Yan Yean Road"/>
    <s v="Yarrambat"/>
    <s v="3091"/>
    <x v="60"/>
    <s v="Belgravia Health &amp; Leisure Group Pty Ltd"/>
  </r>
  <r>
    <s v="32254647"/>
    <x v="5"/>
    <s v="Machan Indian Restaurant"/>
    <s v="Shop 2 &amp; 3 953 Main Road"/>
    <s v="Eltham"/>
    <s v="3095"/>
    <x v="60"/>
    <s v="Hookens Pty Ltd"/>
  </r>
  <r>
    <s v="32260478"/>
    <x v="5"/>
    <s v="Ku Zi Na Greek Restaurant"/>
    <s v="1092 Main Road"/>
    <s v="Eltham"/>
    <s v="3095"/>
    <x v="60"/>
    <s v="Ku Zi Na Group Pty Ltd"/>
  </r>
  <r>
    <s v="32258471"/>
    <x v="5"/>
    <s v="The Main Cafe Bar Restaurant"/>
    <s v="Shop 5 And Part Verandah 906 Main Road"/>
    <s v="Eltham"/>
    <s v="3095"/>
    <x v="60"/>
    <s v="S. &amp; A. Strength Pty Ltd"/>
  </r>
  <r>
    <s v="32266440"/>
    <x v="5"/>
    <s v="Sushi Wushi"/>
    <s v="30 Commercial Place"/>
    <s v="Eltham"/>
    <s v="3095"/>
    <x v="60"/>
    <s v="Yp Group Pty Ltd"/>
  </r>
  <r>
    <s v="32266490"/>
    <x v="5"/>
    <s v="Wild Wombat Cafe &amp; Bar"/>
    <s v="Shop 2 784 Heidelberg-Kinglake Road"/>
    <s v="Hurstbridge"/>
    <s v="3099"/>
    <x v="60"/>
    <s v="Tambolash Angela Marie"/>
  </r>
  <r>
    <s v="32267030"/>
    <x v="6"/>
    <s v="Inglewood Estate"/>
    <s v="130 Eltham-Yarra Glen Road"/>
    <s v="Kangaroo Ground"/>
    <s v="3097"/>
    <x v="60"/>
    <s v="Double C Pty Ltd"/>
  </r>
  <r>
    <s v="32267577"/>
    <x v="5"/>
    <s v="Little Drop Of Poison"/>
    <s v="937B Main Road"/>
    <s v="Eltham"/>
    <s v="3095"/>
    <x v="60"/>
    <s v="Mr Tapia Pty Ltd"/>
  </r>
  <r>
    <s v="32267771"/>
    <x v="6"/>
    <s v="Montsalvat"/>
    <s v="7 Hillcrest Avenue"/>
    <s v="Eltham"/>
    <s v="3095"/>
    <x v="60"/>
    <s v="Montsalvat Utilities Pty Ltd"/>
  </r>
  <r>
    <s v="32272085"/>
    <x v="6"/>
    <s v="Miss Pryor"/>
    <s v="1 Pryor Street"/>
    <s v="Eltham"/>
    <s v="3095"/>
    <x v="60"/>
    <s v="Miladis Pty Ltd"/>
  </r>
  <r>
    <s v="32273073"/>
    <x v="5"/>
    <s v="Henry Hurst'S"/>
    <s v="951 Heidelberg-Kinglake Road"/>
    <s v="Hurstbridge"/>
    <s v="3099"/>
    <x v="60"/>
    <s v="Harun Pty Ltd"/>
  </r>
  <r>
    <s v="32272310"/>
    <x v="5"/>
    <s v="Hurstbridge Post Cafe"/>
    <s v="794 Main Road"/>
    <s v="Hurstbridge"/>
    <s v="3099"/>
    <x v="60"/>
    <s v="Qui Chef Pty Ltd"/>
  </r>
  <r>
    <s v="32275724"/>
    <x v="6"/>
    <s v="Gratitude And Co"/>
    <s v="1075 Heidelberg Kinglake Road"/>
    <s v="Hurstbridge"/>
    <s v="3099"/>
    <x v="60"/>
    <s v="Gratitude And Co. Pty Ltd"/>
  </r>
  <r>
    <s v="32285452"/>
    <x v="6"/>
    <s v="Squires Loft Diamond Creek"/>
    <s v="29-35 Chute Street"/>
    <s v="Diamond Creek"/>
    <s v="3089"/>
    <x v="60"/>
    <s v="Bejay Enterprises Pty Ltd"/>
  </r>
  <r>
    <s v="32298683"/>
    <x v="5"/>
    <s v="The Folk Alley Cafe"/>
    <s v="10 Caledonia Street"/>
    <s v="St Andrews"/>
    <s v="3761"/>
    <x v="60"/>
    <s v="Oakes Deborah Therese"/>
  </r>
  <r>
    <s v="32304939"/>
    <x v="5"/>
    <s v="Platters Cafe &amp; Bar"/>
    <s v="Shop 1 / 67 Main Hurstbridge Road"/>
    <s v="Diamond Creek"/>
    <s v="3089"/>
    <x v="60"/>
    <s v="Sayed Ahmad"/>
  </r>
  <r>
    <s v="32306321"/>
    <x v="6"/>
    <s v="Barpiccolo"/>
    <s v="2A Luck Street"/>
    <s v="Eltham"/>
    <s v="3095"/>
    <x v="60"/>
    <s v="Barpiccolo Pty Ltd"/>
  </r>
  <r>
    <s v="32306680"/>
    <x v="5"/>
    <s v="Nongkhai Thai Eltham"/>
    <s v="931 Main Road"/>
    <s v="Eltham"/>
    <s v="3095"/>
    <x v="60"/>
    <s v="Thai Traditions Pty Ltd"/>
  </r>
  <r>
    <s v="32306973"/>
    <x v="5"/>
    <s v="Langan'S Foodstore Pty Ltd"/>
    <s v="1/850 Heidelberg-Kinglake Road"/>
    <s v="Hurstbridge"/>
    <s v="3099"/>
    <x v="60"/>
    <s v="Langan'S Foodstore Pty Ltd"/>
  </r>
  <r>
    <s v="32308470"/>
    <x v="5"/>
    <s v="Aksorn Thai Restaurant"/>
    <s v="1/72 Main Hurstbridge Road"/>
    <s v="Diamond Creek"/>
    <s v="3089"/>
    <x v="60"/>
    <s v="Sabithong Thawatchai"/>
  </r>
  <r>
    <s v="32308488"/>
    <x v="5"/>
    <s v="Eltham Aromas Cafe"/>
    <s v="Shop 24-25 Eltham Town Mall 10-18 Arthur Street"/>
    <s v="Eltham"/>
    <s v="3095"/>
    <x v="60"/>
    <s v="Italiano Francesco"/>
  </r>
  <r>
    <s v="32310003"/>
    <x v="5"/>
    <s v="D.C. Thai"/>
    <s v="2 / 24 Chute Street"/>
    <s v="Diamond Creek"/>
    <s v="3089"/>
    <x v="60"/>
    <s v="Kantanon Suthanika"/>
  </r>
  <r>
    <s v="32310184"/>
    <x v="5"/>
    <s v="A Boy Named Sue"/>
    <s v="87 Burns Street"/>
    <s v="St Andrews"/>
    <s v="3761"/>
    <x v="60"/>
    <s v="Zeidan Daniel"/>
  </r>
  <r>
    <s v="32312403"/>
    <x v="6"/>
    <s v="Phoenix &amp; Co Restaurant"/>
    <s v="285 Diamond Creek Road"/>
    <s v="Plenty"/>
    <s v="3090"/>
    <x v="60"/>
    <s v="Fnavia Trading Pty Ltd"/>
  </r>
  <r>
    <s v="32313807"/>
    <x v="5"/>
    <s v="Indian Hub"/>
    <s v="Shop 4, 20-24 Chute Street"/>
    <s v="Diamond Creek"/>
    <s v="3089"/>
    <x v="60"/>
    <s v="Indian Hub Pty Ltd"/>
  </r>
  <r>
    <s v="32314447"/>
    <x v="5"/>
    <s v="House Of Salad"/>
    <s v="4-5/67 Beard Street"/>
    <s v="Eltham"/>
    <s v="3095"/>
    <x v="60"/>
    <s v="Dib Amal"/>
  </r>
  <r>
    <s v="32317550"/>
    <x v="5"/>
    <s v="Third Chapter Cafe"/>
    <s v="26 Commercial Place"/>
    <s v="Eltham"/>
    <s v="3095"/>
    <x v="60"/>
    <s v="Cortesao Kevin"/>
  </r>
  <r>
    <s v="32320634"/>
    <x v="5"/>
    <s v="Eltham Chinese Take Away"/>
    <s v="4/953 Main Road"/>
    <s v="Eltham"/>
    <s v="3095"/>
    <x v="60"/>
    <s v="Yang Hong"/>
  </r>
  <r>
    <s v="32323551"/>
    <x v="5"/>
    <s v="Pieross Pasticceria Italiana"/>
    <s v="5 / 9 Dudley Street"/>
    <s v="Eltham"/>
    <s v="3095"/>
    <x v="60"/>
    <s v="Buona Fortuna Venezia Pty Ltd"/>
  </r>
  <r>
    <s v="32324353"/>
    <x v="5"/>
    <s v="Bua Ji"/>
    <s v="Shop 8 72 Main Hurstbridge Road"/>
    <s v="Diamond Creek"/>
    <s v="3089"/>
    <x v="60"/>
    <s v="Kaur Harpreet"/>
  </r>
  <r>
    <s v="32324735"/>
    <x v="6"/>
    <s v="Prosciutto Bros"/>
    <s v="1/31 Peel Street"/>
    <s v="Eltham"/>
    <s v="3095"/>
    <x v="60"/>
    <s v="Prosciutto Bros Pty Ltd"/>
  </r>
  <r>
    <s v="32327652"/>
    <x v="5"/>
    <s v="Second Home Kitchen Bakery Gallery"/>
    <s v="21 Brougham St"/>
    <s v="Eltham"/>
    <s v="3095"/>
    <x v="60"/>
    <s v="Westwood Catherine"/>
  </r>
  <r>
    <s v="32329418"/>
    <x v="5"/>
    <s v="Cafe Zen Den"/>
    <s v="736 Main Road"/>
    <s v="Eltham"/>
    <s v="3095"/>
    <x v="60"/>
    <s v="Ynot Pty Ltd"/>
  </r>
  <r>
    <s v="32332102"/>
    <x v="5"/>
    <s v="Small Plates Tapas &amp; Wine"/>
    <s v="9 Arthur Street"/>
    <s v="Eltham"/>
    <s v="3095"/>
    <x v="60"/>
    <s v="L &amp; E Catering Eltham Pty Ltd"/>
  </r>
  <r>
    <s v="32332356"/>
    <x v="5"/>
    <s v="Massaro"/>
    <s v="360 Eltham-Yarra Glen Rd"/>
    <s v="Kangaroo Ground"/>
    <s v="3097"/>
    <x v="60"/>
    <s v="Massaro Pty Ltd"/>
  </r>
  <r>
    <s v="32338807"/>
    <x v="5"/>
    <s v="Greasy Zoe'S"/>
    <s v="U 3A 850 Heidelberg-Kinglake Rd"/>
    <s v="Hurstbridge"/>
    <s v="3099"/>
    <x v="60"/>
    <s v="Greasy Zoe'S Pty Ltd"/>
  </r>
  <r>
    <s v="32343438"/>
    <x v="6"/>
    <s v="The Missing Gorilla Bar"/>
    <s v="70 Commercial Place"/>
    <s v="Eltham"/>
    <s v="3095"/>
    <x v="60"/>
    <s v="Acjm Enterprises Pty Ltd"/>
  </r>
  <r>
    <s v="32347157"/>
    <x v="5"/>
    <s v="Laksa Hub"/>
    <s v="36 Chute Street"/>
    <s v="Diamond Creek"/>
    <s v="3089"/>
    <x v="60"/>
    <s v="Ycaus Pty Ltd"/>
  </r>
  <r>
    <s v="32800024"/>
    <x v="9"/>
    <s v="Lovegrove Of Cottlesbridge"/>
    <s v="Lot 21 Kinglake Road"/>
    <s v="Cottles Bridge"/>
    <s v="3099"/>
    <x v="60"/>
    <s v="Melbourne Lovegrove Wine Pty Ltd"/>
  </r>
  <r>
    <s v="32800383"/>
    <x v="9"/>
    <s v="Lance Family Wines"/>
    <s v="2130 Kinglake Road"/>
    <s v="St Andrews"/>
    <s v="3761"/>
    <x v="60"/>
    <s v="Lance Family Wines Pty Ltd"/>
  </r>
  <r>
    <s v="32363909"/>
    <x v="5"/>
    <s v="Black Vice"/>
    <s v="946 Heidelberg-Kinglake Rd"/>
    <s v="Hurstbridge"/>
    <s v="3099"/>
    <x v="60"/>
    <s v="Black Vice Pty Ltd"/>
  </r>
  <r>
    <s v="32368739"/>
    <x v="5"/>
    <s v="Pattysmiths"/>
    <s v="Shop 1 6-20 Luck Street"/>
    <s v="Eltham"/>
    <s v="3095"/>
    <x v="60"/>
    <s v="Mezmo Pty Ltd"/>
  </r>
  <r>
    <s v="32369727"/>
    <x v="5"/>
    <s v="Grill'D"/>
    <s v="981 Main Rd"/>
    <s v="Eltham"/>
    <s v="3095"/>
    <x v="60"/>
    <s v="Grill'D Pty Ltd"/>
  </r>
  <r>
    <s v="32370540"/>
    <x v="5"/>
    <s v="Walk The Wok Restaurant"/>
    <s v="561 Main Rd"/>
    <s v="Eltham"/>
    <s v="3095"/>
    <x v="60"/>
    <s v="Otonashi Pty Ltd"/>
  </r>
  <r>
    <s v="32370655"/>
    <x v="5"/>
    <s v="Merika"/>
    <s v="3A/1425 Main Road Eltham"/>
    <s v="Eltham"/>
    <s v="3095"/>
    <x v="60"/>
    <s v="Atlas King General Trading Pty Ltd"/>
  </r>
  <r>
    <s v="32371067"/>
    <x v="7"/>
    <s v="Platform 3095"/>
    <s v="965-967 Main Road"/>
    <s v="Eltham"/>
    <s v="3095"/>
    <x v="60"/>
    <s v="Cafe Frais Pty Ltd"/>
  </r>
  <r>
    <s v="32801274"/>
    <x v="9"/>
    <s v="Eltham Vineyards"/>
    <s v="225 Shaws Road"/>
    <s v="Arthurs Creek"/>
    <s v="3099"/>
    <x v="60"/>
    <s v="Atgc Pty Ltd"/>
  </r>
  <r>
    <s v="32801525"/>
    <x v="9"/>
    <s v="Panton Hill Vineyard And Winery"/>
    <s v="145 Manuka Road"/>
    <s v="Panton Hill"/>
    <s v="3759"/>
    <x v="60"/>
    <s v="Kwak Teunis Adrianus Pieter"/>
  </r>
  <r>
    <s v="32802000"/>
    <x v="9"/>
    <s v="Wedgetail Estate"/>
    <s v="40 Hildebrand Road"/>
    <s v="Cottles Bridge"/>
    <s v="3099"/>
    <x v="60"/>
    <s v="Wedgetail Estate Pty Ltd"/>
  </r>
  <r>
    <s v="32802416"/>
    <x v="9"/>
    <s v="Watsons Creek Wines"/>
    <s v="80 Kings Road"/>
    <s v="Kangaroo Ground"/>
    <s v="3097"/>
    <x v="60"/>
    <s v="Cahir Anthony Vincent"/>
  </r>
  <r>
    <s v="32802432"/>
    <x v="9"/>
    <s v="Yarrambat Estate"/>
    <s v="Lot 6 Laurie Street"/>
    <s v="Yarrambat"/>
    <s v="3091"/>
    <x v="60"/>
    <s v="Mcquilkin Ivan Paterson"/>
  </r>
  <r>
    <s v="32802686"/>
    <x v="9"/>
    <s v="Inglewood Estate"/>
    <s v="130 Eltham-Yarra Glen Road"/>
    <s v="Kangaroo Ground"/>
    <s v="3097"/>
    <x v="60"/>
    <s v="Double C Pty Ltd"/>
  </r>
  <r>
    <s v="32802911"/>
    <x v="9"/>
    <s v="Kings Of Kangaroo Ground"/>
    <s v="15 Graham Road"/>
    <s v="Kangaroo Ground"/>
    <s v="3097"/>
    <x v="60"/>
    <s v="King Ken"/>
  </r>
  <r>
    <s v="32803959"/>
    <x v="9"/>
    <s v="Eagle Ridge Wines"/>
    <s v="145 Dawson Road"/>
    <s v="Kangaroo Ground"/>
    <s v="3097"/>
    <x v="60"/>
    <s v="Gist Stephen"/>
  </r>
  <r>
    <s v="32804701"/>
    <x v="9"/>
    <s v="Hildebrand Ridge Organic Vineyard"/>
    <s v="160 Hildebrand Road"/>
    <s v="Cottles Bridge"/>
    <s v="3099"/>
    <x v="60"/>
    <s v="Buckland Jeffrey M."/>
  </r>
  <r>
    <s v="32806038"/>
    <x v="9"/>
    <s v="Yarrambat Natural Winery"/>
    <s v="382 Yan Yean Road"/>
    <s v="Yarrambat"/>
    <s v="3091"/>
    <x v="60"/>
    <s v="Dumendzic Kata"/>
  </r>
  <r>
    <s v="32806169"/>
    <x v="9"/>
    <s v="Nillumbik Estate"/>
    <s v="195 Clintons Road"/>
    <s v="Smiths Gully"/>
    <s v="3760"/>
    <x v="60"/>
    <s v="Tregambe John"/>
  </r>
  <r>
    <s v="32808161"/>
    <x v="9"/>
    <s v="Epoque Belle"/>
    <s v="100 Kangaroo Ground-St Andrews Rd"/>
    <s v="Kangaroo Ground"/>
    <s v="3097"/>
    <x v="60"/>
    <s v="Epoque Belle Pty Ltd"/>
  </r>
  <r>
    <s v="32808323"/>
    <x v="9"/>
    <s v="Massaro"/>
    <s v="360 Eltham-Yarra Glen Rd"/>
    <s v="Kangaroo Ground"/>
    <s v="3097"/>
    <x v="60"/>
    <s v="Massarotti Dominic"/>
  </r>
  <r>
    <s v="32808828"/>
    <x v="9"/>
    <s v="Buttermans Track Wines"/>
    <s v="75 Yow Yow Creek Road"/>
    <s v="St Andrews"/>
    <s v="3761"/>
    <x v="60"/>
    <s v="Buttermans Track Wines Pty Ltd"/>
  </r>
  <r>
    <s v="32809125"/>
    <x v="9"/>
    <s v="Golden Hills Brewery"/>
    <s v="25 Station Street"/>
    <s v="Diamond Creek"/>
    <s v="3089"/>
    <x v="60"/>
    <s v="Golden Hills Brewery Pty Ltd"/>
  </r>
  <r>
    <s v="32809620"/>
    <x v="9"/>
    <s v="Naught Distilling"/>
    <s v="Unit 2 32 Peel St"/>
    <s v="Eltham"/>
    <s v="3095"/>
    <x v="60"/>
    <s v="Naught Distilling Pty Ltd"/>
  </r>
  <r>
    <s v="32810639"/>
    <x v="9"/>
    <s v="Hillmartin Distillery"/>
    <s v="181 Hillmartin Lane"/>
    <s v="Plenty"/>
    <s v="3090"/>
    <x v="60"/>
    <s v="Hillmartin Distillery Pty Ltd"/>
  </r>
  <r>
    <s v="32811677"/>
    <x v="9"/>
    <s v="Still In The Paddock Pty Ltd"/>
    <s v="1400 Nilumbik Farm Drive"/>
    <s v="Kangaroo Ground"/>
    <s v="3097"/>
    <x v="60"/>
    <s v="Still In The Paddock Pty Ltd"/>
  </r>
  <r>
    <s v="36001509"/>
    <x v="10"/>
    <s v="Ballara Receptions &amp; Tearooms"/>
    <s v="1435 Main Road"/>
    <s v="Eltham"/>
    <s v="3095"/>
    <x v="60"/>
    <s v="Seasons 5 Pty Ltd"/>
  </r>
  <r>
    <s v="36058310"/>
    <x v="10"/>
    <s v="Jansz Estate"/>
    <s v="65 Rifle Range Road"/>
    <s v="Smiths Gully"/>
    <s v="3760"/>
    <x v="60"/>
    <s v="Jansz Michael"/>
  </r>
  <r>
    <s v="36063187"/>
    <x v="10"/>
    <s v="Diamond Creek Football Club"/>
    <s v="Elizabeth Street"/>
    <s v="Diamond Creek"/>
    <s v="3089"/>
    <x v="60"/>
    <s v="Diamond Creek Football Club Inc"/>
  </r>
  <r>
    <s v="36067416"/>
    <x v="10"/>
    <s v="Chancellors Cellars"/>
    <s v="2 Rosella Rise"/>
    <s v="Eltham North"/>
    <s v="3095"/>
    <x v="60"/>
    <s v="Viapiana Rita Frances"/>
  </r>
  <r>
    <s v="36069094"/>
    <x v="10"/>
    <s v="North Eltham Wanderers Cricket Club"/>
    <s v="Eltham North Reserve Cnr Wattletree Road &amp; Cedar Avenue"/>
    <s v="Eltham"/>
    <s v="3095"/>
    <x v="60"/>
    <s v="North Eltham Wanderers Cricket Club Inc"/>
  </r>
  <r>
    <s v="36071041"/>
    <x v="10"/>
    <s v="Rivers Cafe"/>
    <s v="28-50 Kurrak Road"/>
    <s v="Yarrambat"/>
    <s v="3091"/>
    <x v="60"/>
    <s v="Mount Baldric Pty Ltd"/>
  </r>
  <r>
    <s v="36071384"/>
    <x v="10"/>
    <s v="Australian Slovenian Social &amp; Sporting Association"/>
    <s v="82 Ingrams Road"/>
    <s v="Eltham"/>
    <s v="3095"/>
    <x v="60"/>
    <s v="Australian Slovenian Social &amp; Sporting Association Melbourne Inc"/>
  </r>
  <r>
    <s v="36078328"/>
    <x v="10"/>
    <s v="Research Eltham Collegians Cricket Club Inc"/>
    <s v="Research Park Pavilion Main Road"/>
    <s v="Research"/>
    <s v="3095"/>
    <x v="60"/>
    <s v="Research Eltham Collegians Cricket Club Inc"/>
  </r>
  <r>
    <s v="36079780"/>
    <x v="10"/>
    <s v="Natures Harvest Wholefood Store"/>
    <s v="Shop 3 920 Main Road"/>
    <s v="Hurstbridge"/>
    <s v="3099"/>
    <x v="60"/>
    <s v="Craig Usher And Associates Pty Ltd"/>
  </r>
  <r>
    <s v="36081224"/>
    <x v="10"/>
    <s v="Diamond Creek Cricket Club"/>
    <s v="Coventry Oval Elizabeth Street"/>
    <s v="Diamond Creek"/>
    <s v="3089"/>
    <x v="60"/>
    <s v="Diamond Creek Cricket Club Incoporated"/>
  </r>
  <r>
    <s v="36082628"/>
    <x v="10"/>
    <s v="Swipers Gully Vineyard &amp; Restaurant"/>
    <s v="25 Eltham-Yarra Glen Road"/>
    <s v="Kangaroo Ground"/>
    <s v="3097"/>
    <x v="60"/>
    <s v="Eltham College"/>
  </r>
  <r>
    <s v="36083365"/>
    <x v="10"/>
    <s v="Eltham Redbacks Football Club"/>
    <s v="Cedar Avenue"/>
    <s v="Eltham"/>
    <s v="3095"/>
    <x v="60"/>
    <s v="Eltham Redbacks Football Club Inc."/>
  </r>
  <r>
    <s v="36083399"/>
    <x v="10"/>
    <s v="Eltham Recreation Bowling Club"/>
    <s v="Cnr Bridge &amp; Susan Streets"/>
    <s v="Eltham"/>
    <s v="3095"/>
    <x v="60"/>
    <s v="Eltham Recreation Bowling Club"/>
  </r>
  <r>
    <s v="36085757"/>
    <x v="10"/>
    <s v="Gratitude And Co"/>
    <s v="1065 Heidelberg Kinglake Road"/>
    <s v="Hurstbridge"/>
    <s v="3099"/>
    <x v="60"/>
    <s v="Gratitude And Co. Pty Ltd"/>
  </r>
  <r>
    <s v="36090100"/>
    <x v="10"/>
    <s v="Greensborough Hockey Club"/>
    <s v="Plenty Park Memorial Drive"/>
    <s v="Plenty"/>
    <s v="3090"/>
    <x v="60"/>
    <s v="Greensborough Hockey Club Inc"/>
  </r>
  <r>
    <s v="36098221"/>
    <x v="10"/>
    <s v="Research Junior Football Club"/>
    <s v="Research Park Main Road"/>
    <s v="Research"/>
    <s v="3095"/>
    <x v="60"/>
    <s v="Research Junior Football Club Inc"/>
  </r>
  <r>
    <s v="36112261"/>
    <x v="10"/>
    <s v="Eltham Collegians Cricket Club"/>
    <s v="Arthur Kirkright Pavillion Main Road"/>
    <s v="Research"/>
    <s v="3095"/>
    <x v="60"/>
    <s v="Eltham Collegians Cricket Club Inc"/>
  </r>
  <r>
    <s v="36119051"/>
    <x v="10"/>
    <s v="Diamond Valley Basketball Association"/>
    <s v="Diamond Valley Sports &amp; Fitness 44 Civic Drive"/>
    <s v="Greensborough"/>
    <s v="3088"/>
    <x v="60"/>
    <s v="Diamond Valley Basketball Association Inc"/>
  </r>
  <r>
    <s v="36119205"/>
    <x v="10"/>
    <s v="Diamond Creek Womens Football Club"/>
    <s v="Plenty Park Cnr Memorial Drive &amp; Yan Yean Road"/>
    <s v="Plenty"/>
    <s v="3090"/>
    <x v="60"/>
    <s v="Diamond Creek Womens Football Club Inc"/>
  </r>
  <r>
    <s v="36121016"/>
    <x v="10"/>
    <s v="Diamond Creek Baseball Club"/>
    <s v="Campbell Street Reserve 28 Campbell Street"/>
    <s v="Diamond Creek"/>
    <s v="3089"/>
    <x v="60"/>
    <s v="Diamond Creek Baseball Club Inc"/>
  </r>
  <r>
    <s v="36128644"/>
    <x v="10"/>
    <s v="Plenty Cricket Club"/>
    <s v="Cnr Yan Yean Road And Memorial Drive"/>
    <s v="Plenty"/>
    <s v="3090"/>
    <x v="60"/>
    <s v="Plenty Cricket Club"/>
  </r>
  <r>
    <s v="36131477"/>
    <x v="10"/>
    <s v="Yarrambat Park Golf Course"/>
    <s v="649 Yan Yean Road"/>
    <s v="Yarrambat"/>
    <s v="3091"/>
    <x v="60"/>
    <s v="Belgravia Health &amp; Leisure Group Pty Ltd"/>
  </r>
  <r>
    <s v="36133403"/>
    <x v="10"/>
    <s v="Hurstbridge Sporting Club Inc"/>
    <s v="38 Greysharps Road"/>
    <s v="Hurstbridge"/>
    <s v="3099"/>
    <x v="60"/>
    <s v="Hurstbridge Sporting Clubs Inc"/>
  </r>
  <r>
    <s v="36136370"/>
    <x v="10"/>
    <s v="Plenty Valley Cricket Club"/>
    <s v="War Memorial Park Ironbark Road"/>
    <s v="Yarrambat"/>
    <s v="3091"/>
    <x v="60"/>
    <s v="Plenty Valley Cricket Club Inc"/>
  </r>
  <r>
    <s v="36136388"/>
    <x v="10"/>
    <s v="Yarrambat Junior Football Club"/>
    <s v="War Memorial Park Ironbark Road"/>
    <s v="Yarrambat"/>
    <s v="3091"/>
    <x v="60"/>
    <s v="Yarrambat Junior Football Club Inc"/>
  </r>
  <r>
    <s v="36138314"/>
    <x v="10"/>
    <s v="Lower Eltham Cricket Club"/>
    <s v="Eltham Lower Park Main Road"/>
    <s v="Eltham"/>
    <s v="3095"/>
    <x v="60"/>
    <s v="Lower Eltham Cricket Club Inc"/>
  </r>
  <r>
    <s v="36141668"/>
    <x v="10"/>
    <s v="Panton Hill Football Club"/>
    <s v="Cracknells Reserve"/>
    <s v="Panton Hill"/>
    <s v="3759"/>
    <x v="60"/>
    <s v="Panton Hill Football Club Inc."/>
  </r>
  <r>
    <s v="36143709"/>
    <x v="10"/>
    <s v="Panton Hill Cricket Club"/>
    <s v="Cracknell Reserve Bishops Road"/>
    <s v="Panton Hill"/>
    <s v="3759"/>
    <x v="60"/>
    <s v="Panton Hill Cricket Club Inc"/>
  </r>
  <r>
    <s v="36143822"/>
    <x v="10"/>
    <s v="Eltham Lacrosse Club"/>
    <s v="570 Main Rd"/>
    <s v="Eltham"/>
    <s v="3095"/>
    <x v="60"/>
    <s v="Eltham Lacrosse Club Inc"/>
  </r>
  <r>
    <s v="36146367"/>
    <x v="10"/>
    <s v="Eltham Deli"/>
    <s v="Shop 4A, Eltham Village Shopping Centre 906 Main Road"/>
    <s v="Eltham"/>
    <s v="3095"/>
    <x v="60"/>
    <s v="Sagamara Pty Ltd"/>
  </r>
  <r>
    <s v="36146391"/>
    <x v="10"/>
    <s v="Hot Coals"/>
    <s v="14 Gosfield Road"/>
    <s v="Hurstbridge"/>
    <s v="3099"/>
    <x v="60"/>
    <s v="Dovile Richard"/>
  </r>
  <r>
    <s v="36155015"/>
    <x v="10"/>
    <s v="Edge Hospitality"/>
    <s v="5 Keswick Rise"/>
    <s v="Eltham"/>
    <s v="3095"/>
    <x v="60"/>
    <s v="Edge Hospitality Pty Ltd"/>
  </r>
  <r>
    <s v="36160175"/>
    <x v="10"/>
    <s v="Prosciutto Bros"/>
    <s v="1/31 Peel Street"/>
    <s v="Eltham"/>
    <s v="3095"/>
    <x v="60"/>
    <s v="Prosciutto Bros Pty Ltd"/>
  </r>
  <r>
    <s v="36168482"/>
    <x v="10"/>
    <s v="Eltham Collegians Amateur Football Club"/>
    <s v="Eltham College 1660 Main Rd"/>
    <s v="Research"/>
    <s v="3095"/>
    <x v="60"/>
    <s v="Old Eltham Collegians Football Club Inc"/>
  </r>
  <r>
    <s v="36168872"/>
    <x v="10"/>
    <s v="Vintage Forum"/>
    <s v="31 Brougham St"/>
    <s v="Eltham"/>
    <s v="3095"/>
    <x v="60"/>
    <s v="Hargreaves Nola Janette"/>
  </r>
  <r>
    <s v="36170748"/>
    <x v="10"/>
    <s v="Eltham Cricket Club"/>
    <s v="Central Park Panther Place"/>
    <s v="Eltham"/>
    <s v="3095"/>
    <x v="60"/>
    <s v="Eltham Cricket Club Inc"/>
  </r>
  <r>
    <s v="36301420"/>
    <x v="11"/>
    <s v="Mrs W Drinks"/>
    <s v="24 Somers Rd"/>
    <s v="North Warrandyte"/>
    <s v="3113"/>
    <x v="60"/>
    <s v="4Well Pty Ltd"/>
  </r>
  <r>
    <s v="36302387"/>
    <x v="11"/>
    <s v="Baranows Emporium"/>
    <s v="Factory 5, 13 Brougham St"/>
    <s v="Eltham"/>
    <s v="3095"/>
    <x v="60"/>
    <s v="Nose Of Distinction Pty Ltd"/>
  </r>
  <r>
    <s v="36305759"/>
    <x v="11"/>
    <s v="Imbue Distillery"/>
    <s v="Unit 11 72-74 Bridge Street"/>
    <s v="Eltham"/>
    <s v="3095"/>
    <x v="60"/>
    <s v="Imbue Distillery Pty Ltd"/>
  </r>
  <r>
    <s v="36308171"/>
    <x v="11"/>
    <s v="Swipers Gully"/>
    <s v="Eltham College Of Education 1660 Main Road"/>
    <s v="Research"/>
    <s v="3095"/>
    <x v="60"/>
    <s v="Eltham College Of Education"/>
  </r>
  <r>
    <s v="31102960"/>
    <x v="1"/>
    <s v="Stawell Athletic Club Committee"/>
    <s v="8 Lower Main Street"/>
    <s v="Stawell"/>
    <s v="3380"/>
    <x v="61"/>
    <s v="Stawell Athletic Club Inc"/>
  </r>
  <r>
    <s v="31251507"/>
    <x v="1"/>
    <s v="Stawell'S New Hong Kong"/>
    <s v="96 Gold Reef Mall"/>
    <s v="Stawell"/>
    <s v="3380"/>
    <x v="61"/>
    <s v="Leong Chin Nah"/>
  </r>
  <r>
    <s v="31406835"/>
    <x v="2"/>
    <s v="St Arnaud &amp; District Lawn Tennis Club"/>
    <s v="Ballarat Road"/>
    <s v="St Arnaud"/>
    <s v="3478"/>
    <x v="61"/>
    <s v="St Arnaud &amp; District Lawn Tennis Club Inc"/>
  </r>
  <r>
    <s v="31412056"/>
    <x v="2"/>
    <s v="Navarre Sports Association"/>
    <s v="Navarre Recreation Reserve Cambridge Street"/>
    <s v="Navarre"/>
    <s v="3384"/>
    <x v="61"/>
    <s v="Navarre Sports Association Inc."/>
  </r>
  <r>
    <s v="31901306"/>
    <x v="3"/>
    <s v="Brix Hotel Stawell"/>
    <s v="39 Barnes Street"/>
    <s v="Stawell"/>
    <s v="3380"/>
    <x v="61"/>
    <s v="Daily Accommodation Services Pty Ltd"/>
  </r>
  <r>
    <s v="31905520"/>
    <x v="3"/>
    <s v="Farmers Arms Hotel - St. Arnaud"/>
    <s v="18 Kings Avenue"/>
    <s v="St Arnaud"/>
    <s v="3478"/>
    <x v="61"/>
    <s v="Selertri Pty Ltd"/>
  </r>
  <r>
    <s v="31906649"/>
    <x v="3"/>
    <s v="Great Western Enterprises"/>
    <s v="Western Highway"/>
    <s v="Great Western"/>
    <s v="3378"/>
    <x v="61"/>
    <s v="Great Western Enterprises Pty Ltd"/>
  </r>
  <r>
    <s v="31909477"/>
    <x v="3"/>
    <s v="National Hotel"/>
    <s v="16 Wakeham Street"/>
    <s v="Stawell"/>
    <s v="3380"/>
    <x v="61"/>
    <s v="Gourmet Banquet Pty Ltd"/>
  </r>
  <r>
    <s v="31911589"/>
    <x v="12"/>
    <s v="Gift Hotel"/>
    <s v="13 Lower Main Street"/>
    <s v="Stawell"/>
    <s v="3380"/>
    <x v="61"/>
    <s v="Off Scratch Pty Ltd"/>
  </r>
  <r>
    <s v="32002074"/>
    <x v="4"/>
    <s v="Weir Family Supermarket"/>
    <s v="43-47 Napier Street"/>
    <s v="St Arnaud"/>
    <s v="3478"/>
    <x v="61"/>
    <s v="Weir Family Supermarket(St.Arnaud) Pty Ltd"/>
  </r>
  <r>
    <s v="32002456"/>
    <x v="4"/>
    <s v="Ritchies Iga Plus Liquor (Stawell)"/>
    <s v="122 - 130 Main Street"/>
    <s v="Stawell"/>
    <s v="3380"/>
    <x v="61"/>
    <s v="Ritchies Stores Pty Ltd"/>
  </r>
  <r>
    <s v="31921461"/>
    <x v="3"/>
    <s v="Hall'S Gap Hotel"/>
    <s v="Halls Gap-Stawell Road"/>
    <s v="Halls Gap"/>
    <s v="3380"/>
    <x v="61"/>
    <s v="Memishi Pty Ltd"/>
  </r>
  <r>
    <s v="31951432"/>
    <x v="3"/>
    <s v="Kookaburra Hotel"/>
    <s v="125-127 Grampians Road"/>
    <s v="Halls Gap"/>
    <s v="3381"/>
    <x v="61"/>
    <s v="Eatdrinkchill Pty Ltd"/>
  </r>
  <r>
    <s v="31955703"/>
    <x v="3"/>
    <s v="Ryans Royal Hotel"/>
    <s v="60 Napier St"/>
    <s v="St Arnaud"/>
    <s v="3477"/>
    <x v="61"/>
    <s v="Ewert Enterprises Pty Ltd"/>
  </r>
  <r>
    <s v="31957006"/>
    <x v="3"/>
    <s v="Candles Restaurant"/>
    <s v="3-7 Melbourne Rd"/>
    <s v="St Arnaud"/>
    <s v="3478"/>
    <x v="61"/>
    <s v="Nguyen Anh Ngoc Thi"/>
  </r>
  <r>
    <s v="31958947"/>
    <x v="3"/>
    <s v="Grampians Wine Cellar"/>
    <s v="Unit 3 2 Heath St"/>
    <s v="Halls Gap"/>
    <s v="3381"/>
    <x v="61"/>
    <s v="Grampians Hospitality Pty Ltd"/>
  </r>
  <r>
    <s v="31962043"/>
    <x v="3"/>
    <s v="Raccolto Pizza"/>
    <s v="2 Heath St"/>
    <s v="Halls Gap"/>
    <s v="3381"/>
    <x v="61"/>
    <s v="Ymak Pty Ltd"/>
  </r>
  <r>
    <s v="31963502"/>
    <x v="3"/>
    <s v="Dancing Kelpie Splendid Bistro And Commonwealth Ho"/>
    <s v="95-101 Napier St"/>
    <s v="St Arnaud"/>
    <s v="3478"/>
    <x v="61"/>
    <s v="Arora Amit"/>
  </r>
  <r>
    <s v="32006921"/>
    <x v="4"/>
    <s v="Halls Gap General Store"/>
    <s v="Grampians Road"/>
    <s v="Halls Gap"/>
    <s v="3381"/>
    <x v="61"/>
    <s v="Greyvenstein Investments Pty Ltd"/>
  </r>
  <r>
    <s v="32020640"/>
    <x v="4"/>
    <s v="Bws - Beer Wine Spirits"/>
    <s v="26-32 Scallan Street"/>
    <s v="Stawell"/>
    <s v="3380"/>
    <x v="61"/>
    <s v="Endeavour Group Limited"/>
  </r>
  <r>
    <s v="32024076"/>
    <x v="4"/>
    <s v="Navarre General Store"/>
    <s v="39 High Street"/>
    <s v="Navarre"/>
    <s v="3384"/>
    <x v="61"/>
    <s v="Scott Shelley"/>
  </r>
  <r>
    <s v="32066303"/>
    <x v="4"/>
    <s v="Liquorland"/>
    <s v="6 Sloane Street"/>
    <s v="Stawell"/>
    <s v="3380"/>
    <x v="61"/>
    <s v="Liquorland (Australia) Pty Ltd"/>
  </r>
  <r>
    <s v="32102785"/>
    <x v="8"/>
    <s v="St Arnaud Country Club"/>
    <s v="Wycheproof Road"/>
    <s v="St Arnaud"/>
    <s v="3478"/>
    <x v="61"/>
    <s v="St Arnaud Country Club Inc"/>
  </r>
  <r>
    <s v="32102882"/>
    <x v="8"/>
    <s v="Stawell Golf Club"/>
    <s v="Marnoo Road"/>
    <s v="Stawell"/>
    <s v="3380"/>
    <x v="61"/>
    <s v="Stawell Golf Club"/>
  </r>
  <r>
    <s v="32121195"/>
    <x v="8"/>
    <s v="St Arnaud Bowling Club"/>
    <s v="Off Millett Street"/>
    <s v="St Arnaud"/>
    <s v="3478"/>
    <x v="61"/>
    <s v="St Arnaud Bowling Club Inc"/>
  </r>
  <r>
    <s v="32222705"/>
    <x v="6"/>
    <s v="Halls Gap Tavern"/>
    <s v="124-126 Grampians Road"/>
    <s v="Halls Gap"/>
    <s v="3381"/>
    <x v="61"/>
    <s v="The Terrace Inn Pty Ltd"/>
  </r>
  <r>
    <s v="32101501"/>
    <x v="8"/>
    <s v="Stawell Club"/>
    <s v="133-137 Main Street"/>
    <s v="Stawell"/>
    <s v="3380"/>
    <x v="61"/>
    <s v="Stawell Club"/>
  </r>
  <r>
    <s v="32120084"/>
    <x v="8"/>
    <s v="St Arnaud Rsl Sub-Branch"/>
    <s v="6 Raglan Street"/>
    <s v="St Arnaud"/>
    <s v="3478"/>
    <x v="61"/>
    <s v="St Arnaud Rsl Sub-Branch"/>
  </r>
  <r>
    <s v="32121527"/>
    <x v="8"/>
    <s v="St Arnaud Sporting Club"/>
    <s v="Lord Nelson Park, Charlton Road"/>
    <s v="St Arnaud"/>
    <s v="3478"/>
    <x v="61"/>
    <s v="Bsl St Arnaud Sporting Club Ltd"/>
  </r>
  <r>
    <s v="32227488"/>
    <x v="6"/>
    <s v="Spirit Of Punjab"/>
    <s v="161-163 Grampians Road"/>
    <s v="Halls Gap"/>
    <s v="3381"/>
    <x v="61"/>
    <s v="Spirit Of Punjab Pty Ltd"/>
  </r>
  <r>
    <s v="32247006"/>
    <x v="6"/>
    <s v="Stawell Harness Racing Club"/>
    <s v="Laidlaw Park Patrick Street"/>
    <s v="Stawell"/>
    <s v="3380"/>
    <x v="61"/>
    <s v="Stawell Harness Racing Club Inc"/>
  </r>
  <r>
    <s v="32256445"/>
    <x v="6"/>
    <s v="Halls Gap Cricket Club"/>
    <s v="Recreation Reserve Grampians Road"/>
    <s v="Halls Gap"/>
    <s v="3381"/>
    <x v="61"/>
    <s v="Halls Gap Cricket Club Inc"/>
  </r>
  <r>
    <s v="32260868"/>
    <x v="5"/>
    <s v="Black Panther Cafe Bar"/>
    <s v="Shop 6 Stoney Creek Stores"/>
    <s v="Halls Gap"/>
    <s v="3381"/>
    <x v="61"/>
    <s v="Nib Cafe Pty Ltd"/>
  </r>
  <r>
    <s v="32263670"/>
    <x v="5"/>
    <s v="Flame Brothers Restaurant &amp; Bar"/>
    <s v="Stoney Creek Grampians Road"/>
    <s v="Halls Gap"/>
    <s v="3381"/>
    <x v="61"/>
    <s v="Henricksen Damon Thomas"/>
  </r>
  <r>
    <s v="32273243"/>
    <x v="6"/>
    <s v="Lake Fyans Holiday Park"/>
    <s v="Lake Fyans Tourist Road"/>
    <s v="Halls Gap"/>
    <s v="3381"/>
    <x v="61"/>
    <s v="Halski Pty Ltd"/>
  </r>
  <r>
    <s v="32275180"/>
    <x v="6"/>
    <s v="Grampians Adventure Golf"/>
    <s v="475 - 481 Grampians Road"/>
    <s v="Halls Gap"/>
    <s v="3381"/>
    <x v="61"/>
    <s v="Grampians Adventures Pty Ltd"/>
  </r>
  <r>
    <s v="32282072"/>
    <x v="6"/>
    <s v="Lillies &amp; Latte'S"/>
    <s v="118 Main St"/>
    <s v="Stawell"/>
    <s v="3380"/>
    <x v="61"/>
    <s v="Niyamat Pty Ltd"/>
  </r>
  <r>
    <s v="32285622"/>
    <x v="6"/>
    <s v="The Valley Inn And Lodges"/>
    <s v="406-412 Grampians Road"/>
    <s v="Halls Gap"/>
    <s v="3381"/>
    <x v="61"/>
    <s v="Carthy Pty Ltd"/>
  </r>
  <r>
    <s v="32291958"/>
    <x v="5"/>
    <s v="Salingers Cafe"/>
    <s v="98 Main Street"/>
    <s v="Great Western"/>
    <s v="3377"/>
    <x v="61"/>
    <s v="Great Western Enterprises Pty Ltd"/>
  </r>
  <r>
    <s v="32308030"/>
    <x v="5"/>
    <s v="Live Fast Cafe"/>
    <s v="Shop 5, 97 Grampians Road"/>
    <s v="Halls Gap"/>
    <s v="3381"/>
    <x v="61"/>
    <s v="Hudson William Merlin"/>
  </r>
  <r>
    <s v="32317144"/>
    <x v="5"/>
    <s v="Mokepilly Cafe"/>
    <s v="154 Main Street"/>
    <s v="Stawell"/>
    <s v="3380"/>
    <x v="61"/>
    <s v="Kab Ventures Pty Ltd"/>
  </r>
  <r>
    <s v="32340723"/>
    <x v="6"/>
    <s v="1868 Cafe Dining Cocktail Wine Bar"/>
    <s v="54 Longfield St"/>
    <s v="Stawell"/>
    <s v="3380"/>
    <x v="61"/>
    <s v="1866 Stawell Literacy &amp; Scientific Institute Pty Ltd"/>
  </r>
  <r>
    <s v="32348234"/>
    <x v="5"/>
    <s v="The Shire Cafe"/>
    <s v="8 Napier Street"/>
    <s v="St Arnaud"/>
    <s v="3478"/>
    <x v="61"/>
    <s v="Decker Dana Louise"/>
  </r>
  <r>
    <s v="32800105"/>
    <x v="9"/>
    <s v="Seppelt Great Western"/>
    <s v="Moyston Road"/>
    <s v="Great Western"/>
    <s v="3377"/>
    <x v="61"/>
    <s v="Treasury Wine Estates Vintners Limited"/>
  </r>
  <r>
    <s v="32800171"/>
    <x v="9"/>
    <s v="Best'S Great Western Wines"/>
    <s v="Bests Road"/>
    <s v="Great Western"/>
    <s v="3377"/>
    <x v="61"/>
    <s v="Bests Wines Pty Ltd"/>
  </r>
  <r>
    <s v="32800799"/>
    <x v="9"/>
    <s v="Halls Gap Wine Co"/>
    <s v="4113 Ararat-Halls Gap Road,"/>
    <s v="Halls Gap"/>
    <s v="3381"/>
    <x v="61"/>
    <s v="Halls Gap Wine Co Pty Ltd"/>
  </r>
  <r>
    <s v="32370184"/>
    <x v="5"/>
    <s v="The Town Fryer Fish And Chip Bar"/>
    <s v="109 Grampians Rd"/>
    <s v="Halls Gap"/>
    <s v="3381"/>
    <x v="61"/>
    <s v="H &amp; E Hospitality Group Pty Ltd"/>
  </r>
  <r>
    <s v="33120029"/>
    <x v="3"/>
    <s v="Comfort Inn Goldfields"/>
    <s v="7-9 Western Highway"/>
    <s v="Stawell"/>
    <s v="3380"/>
    <x v="61"/>
    <s v="Western Victoria Hospitality Pty Ltd"/>
  </r>
  <r>
    <s v="33120493"/>
    <x v="3"/>
    <s v="Magdala Motor Lodge"/>
    <s v="3149 Western Highway"/>
    <s v="Stawell"/>
    <s v="3380"/>
    <x v="61"/>
    <s v="Salient Retail Operations Pty Ltd"/>
  </r>
  <r>
    <s v="33120605"/>
    <x v="3"/>
    <s v="Grampians Motel"/>
    <s v="394-404 Grampians Road"/>
    <s v="Halls Gap"/>
    <s v="3381"/>
    <x v="61"/>
    <s v="Grampians Motel Group Pty Ltd"/>
  </r>
  <r>
    <s v="33121392"/>
    <x v="3"/>
    <s v="Country Plaza Motel"/>
    <s v="Grampians Road"/>
    <s v="Halls Gap"/>
    <s v="3381"/>
    <x v="61"/>
    <s v="Duong Hanh Thi Hong"/>
  </r>
  <r>
    <s v="32801224"/>
    <x v="9"/>
    <s v="Kara Kara Vineyards"/>
    <s v="99 Edelston Road"/>
    <s v="Carapooee West"/>
    <s v="3477"/>
    <x v="61"/>
    <s v="Steve Zsigmond"/>
  </r>
  <r>
    <s v="32803967"/>
    <x v="9"/>
    <s v="Garden Gully-The Grampians Wine &amp; Produce Cafe"/>
    <s v="1477 Western Highway"/>
    <s v="Great Western"/>
    <s v="3377"/>
    <x v="61"/>
    <s v="Garden Gully Grampians Wine &amp; Food Pty Ltd"/>
  </r>
  <r>
    <s v="32808755"/>
    <x v="9"/>
    <s v="Paper Scissors Rock Brew Co."/>
    <s v="115-119 Grampians Rd"/>
    <s v="Halls Gap"/>
    <s v="3381"/>
    <x v="61"/>
    <s v="The Beer Idea Pty Ltd"/>
  </r>
  <r>
    <s v="32809117"/>
    <x v="9"/>
    <s v="Grampians Ale Works"/>
    <s v="3 Victoria Place"/>
    <s v="Stawell"/>
    <s v="3377"/>
    <x v="61"/>
    <s v="Grampians Ale Works Pty Ltd"/>
  </r>
  <r>
    <s v="36070396"/>
    <x v="10"/>
    <s v="Stawell Bowling Club"/>
    <s v="5-7 Napier Street"/>
    <s v="Stawell"/>
    <s v="3380"/>
    <x v="61"/>
    <s v="Stawell Bowling Club Inc"/>
  </r>
  <r>
    <s v="36073750"/>
    <x v="10"/>
    <s v="Halls Gap Golf Club"/>
    <s v="Mount Difficult Golf Course Red Gum Lease Track"/>
    <s v="Halls Gap"/>
    <s v="3381"/>
    <x v="61"/>
    <s v="Halls Gap Community Sports Club Inc"/>
  </r>
  <r>
    <s v="36082660"/>
    <x v="10"/>
    <s v="Great Western Football Netball Club"/>
    <s v="Brunel Street"/>
    <s v="Great Western"/>
    <s v="3377"/>
    <x v="61"/>
    <s v="Great Western Football &amp; Netball Club Inc"/>
  </r>
  <r>
    <s v="36082694"/>
    <x v="10"/>
    <s v="Lake Fyans Holiday Park"/>
    <s v="Lake Fyans Caravan Park Lake Fyans Tourist Road"/>
    <s v="Halls Gap"/>
    <s v="3381"/>
    <x v="61"/>
    <s v="Vision Accommodation Pty Ltd"/>
  </r>
  <r>
    <s v="36087628"/>
    <x v="10"/>
    <s v="Garden Gully-The Grampians Wine &amp; Produce Cafe"/>
    <s v="1477 Western Highway"/>
    <s v="Great Western"/>
    <s v="3377"/>
    <x v="61"/>
    <s v="Garden Gully Grampians Wine &amp; Food Pty Ltd"/>
  </r>
  <r>
    <s v="36100450"/>
    <x v="10"/>
    <s v="Swifts Football Netball Club"/>
    <s v="North Park Multipurpose Facility Lamont Street"/>
    <s v="Stawell"/>
    <s v="3380"/>
    <x v="61"/>
    <s v="Swifts Football Netball Club Inc."/>
  </r>
  <r>
    <s v="36100913"/>
    <x v="10"/>
    <s v="St Arnaud Sporting Club"/>
    <s v="Charlton Road"/>
    <s v="St Arnaud"/>
    <s v="3478"/>
    <x v="61"/>
    <s v="St Arnaud Sporting Club Inc"/>
  </r>
  <r>
    <s v="36107622"/>
    <x v="10"/>
    <s v="Stawell Football And Netball Club"/>
    <s v="Central Park"/>
    <s v="Stawell"/>
    <s v="3380"/>
    <x v="61"/>
    <s v="Stawell Football &amp; Netball Club Inc"/>
  </r>
  <r>
    <s v="36110146"/>
    <x v="10"/>
    <s v="Grampians Getaway"/>
    <s v="5 Trajul Road"/>
    <s v="Halls Gap"/>
    <s v="3381"/>
    <x v="61"/>
    <s v="Keirapad Pty Ltd"/>
  </r>
  <r>
    <s v="36120264"/>
    <x v="10"/>
    <s v="Hi Way 8 Motor Inn"/>
    <s v="28 Longfield Street"/>
    <s v="Stawell"/>
    <s v="3380"/>
    <x v="61"/>
    <s v="Biscuit International Holdings Pty Ltd"/>
  </r>
  <r>
    <s v="36124284"/>
    <x v="10"/>
    <s v="Stawell Rsl Sub-Branch"/>
    <s v="3 Scallan Street"/>
    <s v="Stawell"/>
    <s v="3380"/>
    <x v="61"/>
    <s v="Stawell Rsl Sub-Branch Inc"/>
  </r>
  <r>
    <s v="36124438"/>
    <x v="10"/>
    <s v="Grange Golf Club"/>
    <s v="Western Highway"/>
    <s v="Stawell"/>
    <s v="3380"/>
    <x v="61"/>
    <s v="Grange Golf Club"/>
  </r>
  <r>
    <s v="36124705"/>
    <x v="10"/>
    <s v="Glenorchy Golf Club"/>
    <s v="Arapiles Street"/>
    <s v="Glenorchy"/>
    <s v="3385"/>
    <x v="61"/>
    <s v="Glenorchy Golf Club"/>
  </r>
  <r>
    <s v="36125345"/>
    <x v="10"/>
    <s v="Stawell Tennis Club"/>
    <s v="59-63 Newington Road"/>
    <s v="Stawell"/>
    <s v="3380"/>
    <x v="61"/>
    <s v="Stawell Tennis Club Inc"/>
  </r>
  <r>
    <s v="36126498"/>
    <x v="10"/>
    <s v="Wallaloo Golf Club"/>
    <s v="2473 Wallaloo East Road"/>
    <s v="Marnoo"/>
    <s v="3387"/>
    <x v="61"/>
    <s v="Wallaloo Golf Club"/>
  </r>
  <r>
    <s v="36127452"/>
    <x v="10"/>
    <s v="Stawell Golf Club"/>
    <s v="Marnoo Road"/>
    <s v="Stawell"/>
    <s v="3380"/>
    <x v="61"/>
    <s v="Stawell Golf Club Inc"/>
  </r>
  <r>
    <s v="36131875"/>
    <x v="10"/>
    <s v="Halls Gap Lakeside Tourist Park"/>
    <s v="23-27 Tymna Drive"/>
    <s v="Halls Gap"/>
    <s v="3381"/>
    <x v="61"/>
    <s v="Josro Pty Ltd"/>
  </r>
  <r>
    <s v="36136508"/>
    <x v="10"/>
    <s v="Pinnacle Holiday Lodge"/>
    <s v="21 Heath Street"/>
    <s v="Halls Gap"/>
    <s v="3381"/>
    <x v="61"/>
    <s v="Nodi Global Pty Ltd"/>
  </r>
  <r>
    <s v="36140311"/>
    <x v="10"/>
    <s v="St Arnaud Football Club Inc"/>
    <s v="Lord Nelson Park Dunstan Street"/>
    <s v="St Arnaud"/>
    <s v="3478"/>
    <x v="61"/>
    <s v="St Arnaud Football Club Inc"/>
  </r>
  <r>
    <s v="36151833"/>
    <x v="10"/>
    <s v="Marnoo Cricket Club"/>
    <s v="Park Road"/>
    <s v="Marnoo"/>
    <s v="3387"/>
    <x v="61"/>
    <s v="Marnoo Cricket Club Inc"/>
  </r>
  <r>
    <s v="36308278"/>
    <x v="11"/>
    <s v="Grampians Winemakers"/>
    <s v="111 Bests Road"/>
    <s v="Great Western"/>
    <s v="3377"/>
    <x v="61"/>
    <s v="Grampians Winemakers Inc"/>
  </r>
  <r>
    <s v="33700049"/>
    <x v="0"/>
    <s v="Alepat Taylor"/>
    <s v=""/>
    <s v="[Not Applicable] -"/>
    <s v="0"/>
    <x v="62"/>
    <s v="Taylor Ferguson &amp; Co Pty Ltd"/>
  </r>
  <r>
    <s v="33700269"/>
    <x v="0"/>
    <s v="Accolade Wines"/>
    <s v=""/>
    <s v="[Not Applicable] -"/>
    <s v="0"/>
    <x v="62"/>
    <s v="Accolade Wines Australia Limited"/>
  </r>
  <r>
    <s v="33700421"/>
    <x v="0"/>
    <s v="Brown-Forman Australia"/>
    <s v=""/>
    <s v="[Not Applicable] -"/>
    <s v="0"/>
    <x v="62"/>
    <s v="Brown-Forman Australia Pty Limited"/>
  </r>
  <r>
    <s v="33700439"/>
    <x v="0"/>
    <s v="Seppelt Great Western"/>
    <s v=""/>
    <s v="[Not Applicable] -"/>
    <s v="0"/>
    <x v="62"/>
    <s v="Treasury Wine Estates Vintners Limited"/>
  </r>
  <r>
    <s v="33701011"/>
    <x v="0"/>
    <s v="Buller Wines"/>
    <s v=""/>
    <s v=""/>
    <s v=""/>
    <x v="62"/>
    <s v="Buller Wines Pty Ltd"/>
  </r>
  <r>
    <s v="33701150"/>
    <x v="0"/>
    <s v="Conga Foods Pty Ltd"/>
    <s v=""/>
    <s v="[Not Applicable] -"/>
    <s v="0"/>
    <x v="62"/>
    <s v="Conga Foods Pty Ltd"/>
  </r>
  <r>
    <s v="33701207"/>
    <x v="0"/>
    <s v="Alm"/>
    <s v=""/>
    <s v="[Not Applicable] -"/>
    <s v="0"/>
    <x v="62"/>
    <s v="Australian Liquor Marketers Pty Ltd"/>
  </r>
  <r>
    <s v="33701427"/>
    <x v="0"/>
    <s v="The Wine Company P/L"/>
    <s v=""/>
    <s v="[Not Applicable] -"/>
    <s v="0"/>
    <x v="62"/>
    <s v="The Wine Company Pty Ltd"/>
  </r>
  <r>
    <s v="33720057"/>
    <x v="0"/>
    <s v="Domaine Wine Shippers Pty Ltd"/>
    <s v=""/>
    <s v="[Not Applicable] -"/>
    <s v="0"/>
    <x v="62"/>
    <s v="Domaine Wine Shippers Pty Ltd"/>
  </r>
  <r>
    <s v="33720641"/>
    <x v="0"/>
    <s v=""/>
    <s v=""/>
    <s v="[Not Applicable] -"/>
    <s v="0"/>
    <x v="62"/>
    <s v="Westwood Wine Agencies Pty Ltd"/>
  </r>
  <r>
    <s v="33721396"/>
    <x v="0"/>
    <s v="Mw Wines"/>
    <s v=""/>
    <s v="[Not Applicable] -"/>
    <s v="0"/>
    <x v="62"/>
    <s v="Mw Wines Pty Ltd"/>
  </r>
  <r>
    <s v="33721477"/>
    <x v="0"/>
    <s v="Unique Beverages"/>
    <s v=""/>
    <s v="[Not Applicable] -"/>
    <s v="0"/>
    <x v="62"/>
    <s v="Unique Beverages (Aust) Pty Ltd"/>
  </r>
  <r>
    <s v="33721582"/>
    <x v="0"/>
    <s v="Crown Imports/Exports"/>
    <s v=""/>
    <s v="[Not Applicable] -"/>
    <s v="0"/>
    <x v="62"/>
    <s v="Crown Imports Exports Pty Ltd"/>
  </r>
  <r>
    <s v="33721590"/>
    <x v="0"/>
    <s v="Prime Wines, Ryan Fine Wines, Winestock"/>
    <s v=""/>
    <s v="[Not Applicable] -"/>
    <s v="0"/>
    <x v="62"/>
    <s v="Wholesale Wine Services Pty Ltd"/>
  </r>
  <r>
    <s v="33721621"/>
    <x v="0"/>
    <s v="20-22 Deans Court"/>
    <s v=""/>
    <s v="[Not Applicable] -"/>
    <s v="0"/>
    <x v="62"/>
    <s v="Ras Trade Pty Ltd"/>
  </r>
  <r>
    <s v="33750109"/>
    <x v="0"/>
    <s v=""/>
    <s v=""/>
    <s v="[Not Applicable] -"/>
    <s v="0"/>
    <x v="62"/>
    <s v="Ballymoss Pty Ltd"/>
  </r>
  <r>
    <s v="33750573"/>
    <x v="0"/>
    <s v="Ferraro Wholesale Merchants"/>
    <s v=""/>
    <s v="[Not Applicable] -"/>
    <s v="0"/>
    <x v="62"/>
    <s v="Bnm Enterprises Pty Ltd."/>
  </r>
  <r>
    <s v="33751040"/>
    <x v="0"/>
    <s v="Smiths Lane Wines"/>
    <s v=""/>
    <s v="[Not Applicable] -"/>
    <s v="0"/>
    <x v="62"/>
    <s v="Dehavilland Liquor Australia Pty Ltd"/>
  </r>
  <r>
    <s v="33751066"/>
    <x v="0"/>
    <s v="Cellarhand Consulting"/>
    <s v=""/>
    <s v="[Not Applicable] -"/>
    <s v="0"/>
    <x v="62"/>
    <s v="Cellarhand Consulting Pty Ltd"/>
  </r>
  <r>
    <s v="33751147"/>
    <x v="0"/>
    <s v="Nelson Wine Company, Ryan Fine Wines, Winestock, P"/>
    <s v=""/>
    <s v="[Not Applicable] -"/>
    <s v="0"/>
    <x v="62"/>
    <s v="Wholesale Wine Services Pty Ltd"/>
  </r>
  <r>
    <s v="33751799"/>
    <x v="0"/>
    <s v="The Spanish Acquisition"/>
    <s v=""/>
    <s v="[Not Applicable] -"/>
    <s v="0"/>
    <x v="62"/>
    <s v="Wasley Scott"/>
  </r>
  <r>
    <s v="33751919"/>
    <x v="0"/>
    <s v="Big Bottle Wine"/>
    <s v=""/>
    <s v="[Not Applicable] -"/>
    <s v="0"/>
    <x v="62"/>
    <s v="Big Bottle Wines Pty Ltd"/>
  </r>
  <r>
    <s v="33751985"/>
    <x v="0"/>
    <s v="Lepol Holdings"/>
    <s v=""/>
    <s v="[Not Applicable] -"/>
    <s v="0"/>
    <x v="62"/>
    <s v="Lepol Holdings Pty Ltd"/>
  </r>
  <r>
    <s v="33752313"/>
    <x v="0"/>
    <s v="Red Hill Wine Pty Ltd"/>
    <s v=""/>
    <s v="[Not Applicable] -"/>
    <s v="0"/>
    <x v="62"/>
    <s v="Red Hill Wine Pty Ltd"/>
  </r>
  <r>
    <s v="33752389"/>
    <x v="0"/>
    <s v="Treasury Wine Estates"/>
    <s v=""/>
    <s v="[Not Applicable] -"/>
    <s v="0"/>
    <x v="62"/>
    <s v="Treasury Wine Estates Australia Limited"/>
  </r>
  <r>
    <s v="33752410"/>
    <x v="0"/>
    <s v="Sanector"/>
    <s v=""/>
    <s v="[Not Applicable] -"/>
    <s v="0"/>
    <x v="62"/>
    <s v="Smybb Pty Ltd"/>
  </r>
  <r>
    <s v="33752478"/>
    <x v="0"/>
    <s v="Open Door Pub Co"/>
    <s v=""/>
    <s v="[Not Applicable] -"/>
    <s v="0"/>
    <x v="62"/>
    <s v="Open Door Pub Co. Pty Ltd"/>
  </r>
  <r>
    <s v="33752494"/>
    <x v="0"/>
    <s v="Modart Imports"/>
    <s v="Not Applicable"/>
    <s v="[Not Applicable] -"/>
    <s v="0"/>
    <x v="62"/>
    <s v="Modart Imports Pty Ltd"/>
  </r>
  <r>
    <s v="33752517"/>
    <x v="0"/>
    <s v="Leo'S Imports And Distributors"/>
    <s v="0000"/>
    <s v="[Not Applicable] -"/>
    <s v="0"/>
    <x v="62"/>
    <s v="Leo'S Imports And Distributors Pty Ltd"/>
  </r>
  <r>
    <s v="33752591"/>
    <x v="0"/>
    <s v="Genobile Saba Australia Pty Ltd"/>
    <s v="Not Applicable"/>
    <s v="Not Applicable"/>
    <s v="0"/>
    <x v="62"/>
    <s v="Genobile Brothers Food Distributors Pty Ltd"/>
  </r>
  <r>
    <s v="33752606"/>
    <x v="0"/>
    <s v="Chancellors Cellars"/>
    <s v="Not Applicable"/>
    <s v="Not Applicable"/>
    <s v="0"/>
    <x v="62"/>
    <s v="Viapiana Rita Frances"/>
  </r>
  <r>
    <s v="33752834"/>
    <x v="0"/>
    <s v="Wine Brands Australia"/>
    <s v="0000"/>
    <s v="[Not Applicable] -"/>
    <s v="0"/>
    <x v="62"/>
    <s v="Wine Brands Australia Pty Ltd"/>
  </r>
  <r>
    <s v="33752884"/>
    <x v="0"/>
    <s v="Premium Beverages"/>
    <s v=""/>
    <s v="[Not Applicable] -"/>
    <s v="0"/>
    <x v="62"/>
    <s v="Premium Beverages Pty Ltd"/>
  </r>
  <r>
    <s v="33752907"/>
    <x v="0"/>
    <s v="Australian Soap Company"/>
    <s v=""/>
    <s v="[Not Applicable] -"/>
    <s v="0"/>
    <x v="62"/>
    <s v="Australain Soap Company Pty Ltd"/>
  </r>
  <r>
    <s v="33752973"/>
    <x v="0"/>
    <s v="Asahi Premium Beverages"/>
    <s v=""/>
    <s v=""/>
    <s v="0"/>
    <x v="62"/>
    <s v="Asahi Premium Beverages Pty Ltd"/>
  </r>
  <r>
    <s v="33753042"/>
    <x v="0"/>
    <s v="Spotless Services Australia Limited"/>
    <s v=""/>
    <s v="[Not Applicable] -"/>
    <s v="0"/>
    <x v="62"/>
    <s v="Spotless Facility Services Pty Ltd"/>
  </r>
  <r>
    <s v="33753107"/>
    <x v="0"/>
    <s v="C A C Trading Group"/>
    <s v=""/>
    <s v="[Not Applicable] -"/>
    <s v="0"/>
    <x v="62"/>
    <s v="C A C Trading Group Pty Ltd"/>
  </r>
  <r>
    <s v="33753149"/>
    <x v="0"/>
    <s v="Moet Hennessy Australia"/>
    <s v=""/>
    <s v="[Not Applicable] -"/>
    <s v="0"/>
    <x v="62"/>
    <s v="Moet Hennessy Australia Pty Limited"/>
  </r>
  <r>
    <s v="33753173"/>
    <x v="0"/>
    <s v="Boutique Beverages (Vic) Pty Ltd"/>
    <s v=""/>
    <s v="[Not Applicable] -"/>
    <s v="0"/>
    <x v="62"/>
    <s v="Boutique Beverages (Vic) Pty Ltd"/>
  </r>
  <r>
    <s v="33753199"/>
    <x v="0"/>
    <s v="Brunella"/>
    <s v=""/>
    <s v="[Not Applicable] -"/>
    <s v="0"/>
    <x v="62"/>
    <s v="Brunella Pty Ltd"/>
  </r>
  <r>
    <s v="33753270"/>
    <x v="0"/>
    <s v="Ettason (Vic) Pty Ltd"/>
    <s v=""/>
    <s v="[Not Applicable] -"/>
    <s v="0"/>
    <x v="62"/>
    <s v="Ettason (Vic) Pty Ltd"/>
  </r>
  <r>
    <s v="33753319"/>
    <x v="0"/>
    <s v="Crittenden Estate"/>
    <s v=""/>
    <s v="[Not Applicable] -"/>
    <s v="0"/>
    <x v="62"/>
    <s v="Crittenden Estate Pty Ltd"/>
  </r>
  <r>
    <s v="33753335"/>
    <x v="0"/>
    <s v="Trembath &amp; Taylor"/>
    <s v=""/>
    <s v="Not Applicable"/>
    <s v="0"/>
    <x v="62"/>
    <s v="Trembath &amp; Taylor Pty Ltd"/>
  </r>
  <r>
    <s v="33753505"/>
    <x v="0"/>
    <s v="Delegat Australia"/>
    <s v=""/>
    <s v="[Not Applicable] -"/>
    <s v="0"/>
    <x v="62"/>
    <s v="Delegat Autralia Pty Ltd"/>
  </r>
  <r>
    <s v="33753660"/>
    <x v="0"/>
    <s v="Natures Cargo"/>
    <s v=""/>
    <s v="[Not Applicable] -"/>
    <s v="0"/>
    <x v="62"/>
    <s v="Gr &amp; Dm Wilkie Pty Ltd"/>
  </r>
  <r>
    <s v="33753806"/>
    <x v="0"/>
    <s v="Bibendum"/>
    <s v=""/>
    <s v="[Not Applicable] -"/>
    <s v="0"/>
    <x v="62"/>
    <s v="Bibendum Wine Co Pty Ltd"/>
  </r>
  <r>
    <s v="33753848"/>
    <x v="0"/>
    <s v="Daiwa Food Co."/>
    <s v=""/>
    <s v="[Not Applicable] -"/>
    <s v="0"/>
    <x v="62"/>
    <s v="Daiwa Food Corporation Pty Ltd"/>
  </r>
  <r>
    <s v="33754014"/>
    <x v="0"/>
    <s v="Trumer-Australia"/>
    <s v=""/>
    <s v="[Not Applicable] -"/>
    <s v="0"/>
    <x v="62"/>
    <s v="Trumer-Australia Pty Ltd"/>
  </r>
  <r>
    <s v="33754064"/>
    <x v="0"/>
    <s v="Jun Pacific"/>
    <s v=""/>
    <s v="[Not Applicable] -"/>
    <s v="0"/>
    <x v="62"/>
    <s v="Jun Pacific (Vic) Pty Ltd"/>
  </r>
  <r>
    <s v="33754153"/>
    <x v="0"/>
    <s v="Linwood Estate"/>
    <s v=""/>
    <s v="[Not Applicable] -"/>
    <s v="0"/>
    <x v="62"/>
    <s v="Bafas Angelo"/>
  </r>
  <r>
    <s v="33754234"/>
    <x v="0"/>
    <s v="Royal Kerry International Foods"/>
    <s v=""/>
    <s v="[Not Applicable] -"/>
    <s v="0"/>
    <x v="62"/>
    <s v="Marco Polo Foods Pty Ltd"/>
  </r>
  <r>
    <s v="33754412"/>
    <x v="0"/>
    <s v="Tamaras Trade"/>
    <s v=""/>
    <s v="[Not Applicable] -"/>
    <s v="0"/>
    <x v="62"/>
    <s v="Zupancic Svjetlana"/>
  </r>
  <r>
    <s v="33754420"/>
    <x v="0"/>
    <s v="Hoa Australia"/>
    <s v=""/>
    <s v="[Not Applicable] -"/>
    <s v="0"/>
    <x v="62"/>
    <s v="Hoa Australia Pty Ltd"/>
  </r>
  <r>
    <s v="33754543"/>
    <x v="0"/>
    <s v="Darriwill Farm Wholesale And Distribution"/>
    <s v=""/>
    <s v="[Not Applicable] -"/>
    <s v="0"/>
    <x v="62"/>
    <s v="Darriwill Farm Wholesale &amp; Distribution Pty Ltd"/>
  </r>
  <r>
    <s v="33754802"/>
    <x v="0"/>
    <s v="Heart &amp; Soil"/>
    <s v=""/>
    <s v="[Not Applicable] -"/>
    <s v="0"/>
    <x v="62"/>
    <s v="Heart &amp; Soil Pty Ltd"/>
  </r>
  <r>
    <s v="33754860"/>
    <x v="0"/>
    <s v="C &amp; M Liquor Wholesalers"/>
    <s v=""/>
    <s v="[Not Applicable] -"/>
    <s v="0"/>
    <x v="62"/>
    <s v="Caccamo Carmelo"/>
  </r>
  <r>
    <s v="33754925"/>
    <x v="0"/>
    <s v="Twelve Bottles"/>
    <s v=""/>
    <s v="[Not Applicable] -"/>
    <s v="0"/>
    <x v="62"/>
    <s v="Twelve Bottles Pty Ltd"/>
  </r>
  <r>
    <s v="33755206"/>
    <x v="0"/>
    <s v="Sanector"/>
    <s v=""/>
    <s v="[Not Applicable] -"/>
    <s v="0"/>
    <x v="62"/>
    <s v="Smybb Pty Ltd"/>
  </r>
  <r>
    <s v="33755214"/>
    <x v="0"/>
    <s v="Moor St Wines"/>
    <s v=""/>
    <s v="[Not Applicable] -"/>
    <s v="0"/>
    <x v="62"/>
    <s v="Nowell Tony James"/>
  </r>
  <r>
    <s v="33755230"/>
    <x v="0"/>
    <s v="Unwined Liquor"/>
    <s v=""/>
    <s v="[Not Applicable] -"/>
    <s v="0"/>
    <x v="62"/>
    <s v="Unwined Liquor Pty Ltd"/>
  </r>
  <r>
    <s v="33755434"/>
    <x v="0"/>
    <s v="Tangola"/>
    <s v=""/>
    <s v="[Not Applicable] -"/>
    <s v="0"/>
    <x v="62"/>
    <s v="Tangola Pty Ltd"/>
  </r>
  <r>
    <s v="33755557"/>
    <x v="0"/>
    <s v="Holgate Brewhouse"/>
    <s v=""/>
    <s v="[Not Applicable] -"/>
    <s v="0"/>
    <x v="62"/>
    <s v="Holgate Brewhouse Pty Ltd"/>
  </r>
  <r>
    <s v="33755719"/>
    <x v="0"/>
    <s v="Ozpak"/>
    <s v=""/>
    <s v="[Not Applicable] -"/>
    <s v="0"/>
    <x v="62"/>
    <s v="Ozpak Pty Ltd"/>
  </r>
  <r>
    <s v="33755743"/>
    <x v="0"/>
    <s v="Peter Ian Raeburn"/>
    <s v=""/>
    <s v="[Not Applicable] -"/>
    <s v="0"/>
    <x v="62"/>
    <s v="Raeburn Peter Ian"/>
  </r>
  <r>
    <s v="33755816"/>
    <x v="0"/>
    <s v="Wine Incentives"/>
    <s v=""/>
    <s v="[Not Applicable] -"/>
    <s v="0"/>
    <x v="62"/>
    <s v="Avery Dawson Pty Ltd"/>
  </r>
  <r>
    <s v="33755921"/>
    <x v="0"/>
    <s v="Sapori International"/>
    <s v=""/>
    <s v="[Not Applicable] -"/>
    <s v="0"/>
    <x v="62"/>
    <s v="Sapori International Group Pty Ltd"/>
  </r>
  <r>
    <s v="33755989"/>
    <x v="0"/>
    <s v="Classica International"/>
    <s v=""/>
    <s v="[Not Applicable] -"/>
    <s v="0"/>
    <x v="62"/>
    <s v="Classica International Pty Ltd"/>
  </r>
  <r>
    <s v="33756016"/>
    <x v="0"/>
    <s v="Quoco"/>
    <s v=""/>
    <s v="[Not Applicable] -"/>
    <s v="0"/>
    <x v="62"/>
    <s v="S.R.L Imports Pty Ltd"/>
  </r>
  <r>
    <s v="33756333"/>
    <x v="0"/>
    <s v="Red Hill Of Macedon Ranges"/>
    <s v=""/>
    <s v="[Not Applicable] -"/>
    <s v="0"/>
    <x v="62"/>
    <s v="Maxwell E. Haverfield Pty Ltd"/>
  </r>
  <r>
    <s v="33756367"/>
    <x v="0"/>
    <s v="Red Drop Wines"/>
    <s v=""/>
    <s v="[Not Applicable] -"/>
    <s v="0"/>
    <x v="62"/>
    <s v="Red Drop Wines Pty Ltd"/>
  </r>
  <r>
    <s v="33756642"/>
    <x v="0"/>
    <s v="Zebpland Pty Ltd"/>
    <s v=""/>
    <s v="[Not Applicable] -"/>
    <s v="0"/>
    <x v="62"/>
    <s v="Zebpland Pty Ltd"/>
  </r>
  <r>
    <s v="33756650"/>
    <x v="0"/>
    <s v="2 Brothers Brewery"/>
    <s v=""/>
    <s v="[Not Applicable] -"/>
    <s v="0"/>
    <x v="62"/>
    <s v="2 Brothers Brewery Pty Ltd"/>
  </r>
  <r>
    <s v="33756684"/>
    <x v="0"/>
    <s v="M Chapoutier Australia"/>
    <s v=""/>
    <s v="[Not Applicable] -"/>
    <s v="0"/>
    <x v="62"/>
    <s v="M Chapoutier Australia Pty Ltd"/>
  </r>
  <r>
    <s v="33757062"/>
    <x v="0"/>
    <s v="Fratelli Wine Company"/>
    <s v=""/>
    <s v="[Not Applicable] -"/>
    <s v="0"/>
    <x v="62"/>
    <s v="Fratelli Wine Company Pty Ltd"/>
  </r>
  <r>
    <s v="33757070"/>
    <x v="0"/>
    <s v="Better Beer"/>
    <s v=""/>
    <s v="[Not Applicable] -"/>
    <s v="0"/>
    <x v="62"/>
    <s v="Better Beer Pty Ltd"/>
  </r>
  <r>
    <s v="33757177"/>
    <x v="0"/>
    <s v="France Soir"/>
    <s v=""/>
    <s v="[Not Applicable] -"/>
    <s v="0"/>
    <x v="62"/>
    <s v="Britanique Pty. Ltd."/>
  </r>
  <r>
    <s v="33757290"/>
    <x v="0"/>
    <s v="Wanted Man"/>
    <s v=""/>
    <s v="[Not Applicable] -"/>
    <s v="0"/>
    <x v="62"/>
    <s v="Bartholomew Peter"/>
  </r>
  <r>
    <s v="33757410"/>
    <x v="0"/>
    <s v="Euros Best Imports"/>
    <s v=""/>
    <s v="[Not Applicable] -"/>
    <s v="0"/>
    <x v="62"/>
    <s v="Andrejevski Nikolce"/>
  </r>
  <r>
    <s v="33757428"/>
    <x v="0"/>
    <s v="Shuey Shing"/>
    <s v=""/>
    <s v="[Not Applicable] -"/>
    <s v="0"/>
    <x v="62"/>
    <s v="Shuey Shing Pty Ltd"/>
  </r>
  <r>
    <s v="33757525"/>
    <x v="0"/>
    <s v="Great Fortune International"/>
    <s v=""/>
    <s v="[Not Applicable] -"/>
    <s v="0"/>
    <x v="62"/>
    <s v="Great Fortune International Pty Ltd"/>
  </r>
  <r>
    <s v="33757541"/>
    <x v="0"/>
    <s v="Mt Camel Estate Wines"/>
    <s v=""/>
    <s v="[Not Applicable] -"/>
    <s v="0"/>
    <x v="62"/>
    <s v="Aiello Giuseppe"/>
  </r>
  <r>
    <s v="33757567"/>
    <x v="0"/>
    <s v="Achilles Kalanis"/>
    <s v=""/>
    <s v="[Not Applicable] -"/>
    <s v="0"/>
    <x v="62"/>
    <s v="Kalanis Achilles"/>
  </r>
  <r>
    <s v="33757583"/>
    <x v="0"/>
    <s v="Platinum Liquor"/>
    <s v=""/>
    <s v="[Not Applicable] -"/>
    <s v="0"/>
    <x v="62"/>
    <s v="Buffdale Grove Pty Ltd"/>
  </r>
  <r>
    <s v="33757614"/>
    <x v="0"/>
    <s v="Ibev Global"/>
    <s v=""/>
    <s v="[Not Applicable] -"/>
    <s v="0"/>
    <x v="62"/>
    <s v="Ibev Global Pty Ltd"/>
  </r>
  <r>
    <s v="33757656"/>
    <x v="0"/>
    <s v="Winespace Concepts Australia"/>
    <s v=""/>
    <s v="[Not Applicable] -"/>
    <s v="0"/>
    <x v="62"/>
    <s v="Mcdougall Edward"/>
  </r>
  <r>
    <s v="33757753"/>
    <x v="0"/>
    <s v="Movida Wholesale"/>
    <s v=""/>
    <s v="[Not Applicable] -"/>
    <s v="0"/>
    <x v="62"/>
    <s v="Movida Wholesale Pty Ltd"/>
  </r>
  <r>
    <s v="33757787"/>
    <x v="0"/>
    <s v="Commodity Traders Australia Pty Ltd"/>
    <s v=""/>
    <s v="[Not Applicable] -"/>
    <s v="0"/>
    <x v="62"/>
    <s v="Commodity Traders Australia Pty Ltd"/>
  </r>
  <r>
    <s v="33757800"/>
    <x v="0"/>
    <s v="Terra Felix Pty Ltd"/>
    <s v=""/>
    <s v="[Not Applicable] -"/>
    <s v="0"/>
    <x v="62"/>
    <s v="Terra Felix Pty Ltd"/>
  </r>
  <r>
    <s v="33757850"/>
    <x v="0"/>
    <s v="Australian Vintage (Domestic)"/>
    <s v=""/>
    <s v=""/>
    <s v=""/>
    <x v="62"/>
    <s v="Australian Vintage (Domestic) Pty Ltd"/>
  </r>
  <r>
    <s v="33757868"/>
    <x v="0"/>
    <s v="Cloud 9 Bar And Lounge"/>
    <s v=""/>
    <s v="[Not Applicable] -"/>
    <s v="0"/>
    <x v="62"/>
    <s v="Camorra Gorge"/>
  </r>
  <r>
    <s v="33757892"/>
    <x v="0"/>
    <s v="Pure Distillery Company"/>
    <s v=""/>
    <s v="[Not Applicable] -"/>
    <s v="0"/>
    <x v="62"/>
    <s v="Pure Distillery Company Pty Ltd"/>
  </r>
  <r>
    <s v="33758042"/>
    <x v="0"/>
    <s v="Australia Duty Free Supply (Wholesale &amp; Retail)"/>
    <s v=""/>
    <s v="[Not Applicable] -"/>
    <s v="0"/>
    <x v="62"/>
    <s v="Parker Lee &amp; Company Pty Ltd"/>
  </r>
  <r>
    <s v="33758068"/>
    <x v="0"/>
    <s v="Singhaus Pty Ltd"/>
    <s v=""/>
    <s v="[Not Applicable] -"/>
    <s v="0"/>
    <x v="62"/>
    <s v="Singhaus Pty Ltd"/>
  </r>
  <r>
    <s v="33758092"/>
    <x v="0"/>
    <s v="Australian Wine Packaging"/>
    <s v=""/>
    <s v="[Not Applicable] -"/>
    <s v="0"/>
    <x v="62"/>
    <s v="Boondy Pty Ltd"/>
  </r>
  <r>
    <s v="33758115"/>
    <x v="0"/>
    <s v="Oatley Wines"/>
    <s v=""/>
    <s v="[Not Applicable] -"/>
    <s v="0"/>
    <x v="62"/>
    <s v="Oatley Family Wines Pty Ltd"/>
  </r>
  <r>
    <s v="33758238"/>
    <x v="0"/>
    <s v="Vino Bambino"/>
    <s v=""/>
    <s v="[Not Applicable] -"/>
    <s v="0"/>
    <x v="62"/>
    <s v="Winecart Pty Ltd"/>
  </r>
  <r>
    <s v="33758262"/>
    <x v="0"/>
    <s v="Rathbone Wine Group"/>
    <s v=""/>
    <s v="[Not Applicable] -"/>
    <s v="0"/>
    <x v="62"/>
    <s v="Rathbone Wine Group Pty Ltd"/>
  </r>
  <r>
    <s v="33758270"/>
    <x v="0"/>
    <s v="Dainty Food Australia"/>
    <s v=""/>
    <s v="[Not Applicable] -"/>
    <s v="0"/>
    <x v="62"/>
    <s v="Dainty Food Australia Pty Ltd"/>
  </r>
  <r>
    <s v="33758327"/>
    <x v="0"/>
    <s v="Halle Aux Vins"/>
    <s v="0000"/>
    <s v="[Not Applicable] -"/>
    <s v="0"/>
    <x v="62"/>
    <s v="Twelve &amp; A Half Pty Ltd"/>
  </r>
  <r>
    <s v="33758343"/>
    <x v="0"/>
    <s v="Bwr Liquor Supplies"/>
    <s v=""/>
    <s v="[Not Applicable] -"/>
    <s v="0"/>
    <x v="62"/>
    <s v="Bwr Liquor Supplies Pty Ltd"/>
  </r>
  <r>
    <s v="33758416"/>
    <x v="0"/>
    <s v="Baltic Spirit"/>
    <s v=""/>
    <s v="[Not Applicable] -"/>
    <s v="0"/>
    <x v="62"/>
    <s v="Druva Alnis Harry"/>
  </r>
  <r>
    <s v="33758490"/>
    <x v="0"/>
    <s v="The Blackwood Lane"/>
    <s v=""/>
    <s v="[Not Applicable] -"/>
    <s v="0"/>
    <x v="62"/>
    <s v="The Blackwood Lane Pty Ltd"/>
  </r>
  <r>
    <s v="33758505"/>
    <x v="0"/>
    <s v="Sealane Food Service"/>
    <s v=""/>
    <s v="[Not Applicable] -"/>
    <s v="0"/>
    <x v="62"/>
    <s v="Sealane (Vic) Pty Ltd"/>
  </r>
  <r>
    <s v="33758547"/>
    <x v="0"/>
    <s v="Sante Wines"/>
    <s v=""/>
    <s v="[Not Applicable] -"/>
    <s v="0"/>
    <x v="62"/>
    <s v="Sante Wines Pty Ltd"/>
  </r>
  <r>
    <s v="33758644"/>
    <x v="0"/>
    <s v="Plan B Wines"/>
    <s v=""/>
    <s v="[Not Applicable] -"/>
    <s v="0"/>
    <x v="62"/>
    <s v="Plan B Wines Pty Ltd"/>
  </r>
  <r>
    <s v="33758725"/>
    <x v="0"/>
    <s v="Zedotron Imports"/>
    <s v=""/>
    <s v="[Not Applicable] -"/>
    <s v="0"/>
    <x v="62"/>
    <s v="Zedotron Imports Pty Ltd"/>
  </r>
  <r>
    <s v="33758741"/>
    <x v="0"/>
    <s v="Quality Beverages Victoria"/>
    <s v=""/>
    <s v="[Not Applicable] -"/>
    <s v="0"/>
    <x v="62"/>
    <s v="Larry'S Liquor Reservoir Pty Ltd"/>
  </r>
  <r>
    <s v="33758759"/>
    <x v="0"/>
    <s v="Assaggio Imports"/>
    <s v=""/>
    <s v="[Not Applicable] -"/>
    <s v="0"/>
    <x v="62"/>
    <s v="The Green Vineyards Pty Ltd"/>
  </r>
  <r>
    <s v="33758822"/>
    <x v="0"/>
    <s v="Diavolo Piccolo"/>
    <s v=""/>
    <s v="[Not Applicable] -"/>
    <s v="0"/>
    <x v="62"/>
    <s v="Little Devil Investments Pty Ltd"/>
  </r>
  <r>
    <s v="33759098"/>
    <x v="0"/>
    <s v="Fourth Wave Wine Partners"/>
    <s v=""/>
    <s v="[Not Applicable] -"/>
    <s v="0"/>
    <x v="62"/>
    <s v="Fourth Wave Wine Partners Pty Ltd"/>
  </r>
  <r>
    <s v="33759111"/>
    <x v="0"/>
    <s v="France In A Bottle"/>
    <s v=""/>
    <s v="[Not Applicable] -"/>
    <s v="0"/>
    <x v="62"/>
    <s v="Pondiboy Pty Ltd"/>
  </r>
  <r>
    <s v="33759179"/>
    <x v="0"/>
    <s v="Menol Brewery"/>
    <s v=""/>
    <s v="[Not Applicable] -"/>
    <s v="0"/>
    <x v="62"/>
    <s v="Lakeside Packaging Pty Ltd"/>
  </r>
  <r>
    <s v="33759250"/>
    <x v="0"/>
    <s v="Black Heart"/>
    <s v=""/>
    <s v="[Not Applicable] -"/>
    <s v="0"/>
    <x v="62"/>
    <s v="Black Heart Pty Ltd"/>
  </r>
  <r>
    <s v="33759284"/>
    <x v="0"/>
    <s v=""/>
    <s v=""/>
    <s v="[Not Applicable] -"/>
    <s v="0"/>
    <x v="62"/>
    <s v="J.H. &amp; P.J. Wine Holdings Pty Ltd"/>
  </r>
  <r>
    <s v="33759307"/>
    <x v="0"/>
    <s v="Mt Moriac Wine Distributors"/>
    <s v=""/>
    <s v="[Not Applicable] -"/>
    <s v="0"/>
    <x v="62"/>
    <s v="Moriac Contractors Pty Ltd"/>
  </r>
  <r>
    <s v="33759323"/>
    <x v="0"/>
    <s v="Australian Wine International"/>
    <s v=""/>
    <s v="[Not Applicable] -"/>
    <s v="0"/>
    <x v="62"/>
    <s v="Australian Wine International Pty Ltd"/>
  </r>
  <r>
    <s v="33759404"/>
    <x v="0"/>
    <s v="Wtt Global Trading Pty Ltd"/>
    <s v=""/>
    <s v="[Not Applicable] -"/>
    <s v="0"/>
    <x v="62"/>
    <s v="Wtt Global Trading Pty Ltd"/>
  </r>
  <r>
    <s v="33759488"/>
    <x v="0"/>
    <s v="Sacred Hill Vineyards"/>
    <s v=""/>
    <s v="[Not Applicable] -"/>
    <s v="0"/>
    <x v="62"/>
    <s v="Sacred Hill Vineyards Limited"/>
  </r>
  <r>
    <s v="33759624"/>
    <x v="0"/>
    <s v="Korean Foods"/>
    <s v=""/>
    <s v="[Not Applicable] -"/>
    <s v="0"/>
    <x v="62"/>
    <s v="Korean Foods Pty Ltd"/>
  </r>
  <r>
    <s v="33759666"/>
    <x v="0"/>
    <s v="Treasures Unlimited (Australia)"/>
    <s v=""/>
    <s v="[Not Applicable] -"/>
    <s v="0"/>
    <x v="62"/>
    <s v="Treasures Unlimited (Australia) Pty Ltd"/>
  </r>
  <r>
    <s v="33759705"/>
    <x v="0"/>
    <s v="Cool Headed Beer Systems"/>
    <s v=""/>
    <s v="[Not Applicable] -"/>
    <s v="0"/>
    <x v="62"/>
    <s v="Cool Headed Pty Ltd"/>
  </r>
  <r>
    <s v="33759721"/>
    <x v="0"/>
    <s v="Di Pietro Cellars"/>
    <s v=""/>
    <s v="[Not Applicable] -"/>
    <s v="0"/>
    <x v="62"/>
    <s v="Di Pietro Cellars Pty. Ltd."/>
  </r>
  <r>
    <s v="33759739"/>
    <x v="0"/>
    <s v="Campari Australia"/>
    <s v=""/>
    <s v=""/>
    <s v=""/>
    <x v="62"/>
    <s v="Campari Australia Pty Ltd"/>
  </r>
  <r>
    <s v="33759747"/>
    <x v="0"/>
    <s v="Thunder Road Brewing Company"/>
    <s v=""/>
    <s v="[Not Applicable] -"/>
    <s v="0"/>
    <x v="62"/>
    <s v="Elixir Signature Pty Ltd"/>
  </r>
  <r>
    <s v="33759836"/>
    <x v="0"/>
    <s v="National Spirits &amp; Wine"/>
    <s v=""/>
    <s v="[Not Applicable] -"/>
    <s v="0"/>
    <x v="62"/>
    <s v="National Spirits &amp; Wine Pty Ltd"/>
  </r>
  <r>
    <s v="33759941"/>
    <x v="0"/>
    <s v=""/>
    <s v=""/>
    <s v="[Not Applicable] -"/>
    <s v="0"/>
    <x v="62"/>
    <s v="Hamalex Pty Ltd"/>
  </r>
  <r>
    <s v="33760023"/>
    <x v="0"/>
    <s v="The Wine Encounter"/>
    <s v=""/>
    <s v="[Not Applicable] -"/>
    <s v="0"/>
    <x v="62"/>
    <s v="The Wine Encounter Pty Ltd"/>
  </r>
  <r>
    <s v="33760031"/>
    <x v="0"/>
    <s v="Dalmatino Vino"/>
    <s v=""/>
    <s v="[Not Applicable] -"/>
    <s v="0"/>
    <x v="62"/>
    <s v="Dalmatino Vino Pty Ltd"/>
  </r>
  <r>
    <s v="33760049"/>
    <x v="0"/>
    <s v="Gnt Australian Wine Exports"/>
    <s v=""/>
    <s v="[Not Applicable] -"/>
    <s v="0"/>
    <x v="62"/>
    <s v="Gnt Fine Wines And Spirits Pty Ltd"/>
  </r>
  <r>
    <s v="33760065"/>
    <x v="0"/>
    <s v="Bobbie Burns"/>
    <s v=""/>
    <s v="[Not Applicable] -"/>
    <s v="0"/>
    <x v="62"/>
    <s v="Bobbie Burns Pty Ltd"/>
  </r>
  <r>
    <s v="33760120"/>
    <x v="0"/>
    <s v="Baranows Emporium"/>
    <s v=""/>
    <s v="[Not Applicable] -"/>
    <s v="0"/>
    <x v="62"/>
    <s v="Nose Of Distinction Pty Ltd"/>
  </r>
  <r>
    <s v="33760340"/>
    <x v="0"/>
    <s v="Alessi Beverages Pty Ltd"/>
    <s v=""/>
    <s v="[Not Applicable] -"/>
    <s v="0"/>
    <x v="62"/>
    <s v="Alessi Beverages Pty Ltd"/>
  </r>
  <r>
    <s v="33760421"/>
    <x v="0"/>
    <s v="Mitchell Harris"/>
    <s v=""/>
    <s v="[Not Applicable] -"/>
    <s v="0"/>
    <x v="62"/>
    <s v="Mitchell Harris Pty Ltd"/>
  </r>
  <r>
    <s v="33760439"/>
    <x v="0"/>
    <s v="Mccoppins Wholesale"/>
    <s v=""/>
    <s v="[Not Applicable] -"/>
    <s v="0"/>
    <x v="62"/>
    <s v="Australian Fine Wines &amp; Spirits Pty Ltd"/>
  </r>
  <r>
    <s v="33760691"/>
    <x v="0"/>
    <s v="A Table Provencale"/>
    <s v=""/>
    <s v="[Not Applicable] -"/>
    <s v="0"/>
    <x v="62"/>
    <s v="Daryl Alexander &amp; Associates Pty Ltd"/>
  </r>
  <r>
    <s v="33760730"/>
    <x v="0"/>
    <s v="Westham Court"/>
    <s v=""/>
    <s v="[Not Applicable] -"/>
    <s v="0"/>
    <x v="62"/>
    <s v="Westham Court Pty Ltd"/>
  </r>
  <r>
    <s v="33760845"/>
    <x v="0"/>
    <s v="Kestrel Industries"/>
    <s v=""/>
    <s v="[Not Applicable] -"/>
    <s v="0"/>
    <x v="62"/>
    <s v="Salamone Sebastian"/>
  </r>
  <r>
    <s v="33760853"/>
    <x v="0"/>
    <s v="Four Sisters"/>
    <s v=""/>
    <s v="[Not Applicable] -"/>
    <s v="0"/>
    <x v="62"/>
    <s v="Four Sisters Pty Ltd"/>
  </r>
  <r>
    <s v="33760861"/>
    <x v="0"/>
    <s v="Coca-Cola Europacific Partners Australia"/>
    <s v=""/>
    <s v=""/>
    <s v=""/>
    <x v="62"/>
    <s v="Coca-Cola Europacific Partners Australia Pty Limited"/>
  </r>
  <r>
    <s v="33760879"/>
    <x v="0"/>
    <s v="Elmo Enterprises"/>
    <s v=""/>
    <s v="[Not Applicable] -"/>
    <s v="0"/>
    <x v="62"/>
    <s v="Elmo Enterprises Pty Ltd"/>
  </r>
  <r>
    <s v="33760887"/>
    <x v="0"/>
    <s v="Rdv Wines"/>
    <s v=""/>
    <s v="[Not Applicable] -"/>
    <s v="0"/>
    <x v="62"/>
    <s v="Rdv Wines Pty Ltd"/>
  </r>
  <r>
    <s v="33760968"/>
    <x v="0"/>
    <s v="The Bull Ant Wine Company"/>
    <s v=""/>
    <s v="[Not Applicable] -"/>
    <s v="0"/>
    <x v="62"/>
    <s v="The Bull Ant Wine Company Pty Ltd"/>
  </r>
  <r>
    <s v="33761061"/>
    <x v="0"/>
    <s v="Free Energy Drink Australia Pty Ltd"/>
    <s v=""/>
    <s v="[Not Applicable] -"/>
    <s v="0"/>
    <x v="62"/>
    <s v="Free Energy Drink Australia Pty Ltd"/>
  </r>
  <r>
    <s v="33761142"/>
    <x v="0"/>
    <s v="Mansarovar Pty Ltd"/>
    <s v=""/>
    <s v="[Not Applicable] -"/>
    <s v="0"/>
    <x v="62"/>
    <s v="Mansarovar Pty Ltd"/>
  </r>
  <r>
    <s v="33761184"/>
    <x v="0"/>
    <s v="Riversdale Fine Wines"/>
    <s v=""/>
    <s v="[Not Applicable] -"/>
    <s v="0"/>
    <x v="62"/>
    <s v="Ac Smart Link Pty Ltd"/>
  </r>
  <r>
    <s v="33761265"/>
    <x v="0"/>
    <s v="Moncreiffs Winery"/>
    <s v=""/>
    <s v="[Not Applicable] -"/>
    <s v="0"/>
    <x v="62"/>
    <s v="Moncreiffs Pty Ltd"/>
  </r>
  <r>
    <s v="33761281"/>
    <x v="0"/>
    <s v="Geo Sang Global Trading"/>
    <s v=""/>
    <s v="[Not Applicable] -"/>
    <s v="0"/>
    <x v="62"/>
    <s v="Geo Sang Global Tradiing Pty Ltd"/>
  </r>
  <r>
    <s v="33761312"/>
    <x v="0"/>
    <s v="Encore Beverages"/>
    <s v=""/>
    <s v="[Not Applicable] -"/>
    <s v="0"/>
    <x v="62"/>
    <s v="Encore Beverages Pty Ltd"/>
  </r>
  <r>
    <s v="33761320"/>
    <x v="0"/>
    <s v="Mal Stewart Winemaking Services"/>
    <s v=""/>
    <s v="[Not Applicable] -"/>
    <s v="0"/>
    <x v="62"/>
    <s v="Stewart Malcolm Gregory"/>
  </r>
  <r>
    <s v="33761354"/>
    <x v="0"/>
    <s v="Rob Dolan &amp; Co"/>
    <s v=""/>
    <s v="[Not Applicable] -"/>
    <s v="0"/>
    <x v="62"/>
    <s v="Rob Dolan &amp; Co Pty Ltd"/>
  </r>
  <r>
    <s v="33761493"/>
    <x v="0"/>
    <s v="Craft Liquor Beverages"/>
    <s v=""/>
    <s v="[Not Applicable] -"/>
    <s v="0"/>
    <x v="62"/>
    <s v="Craft Liquor Beverages Pty Ltd"/>
  </r>
  <r>
    <s v="33761524"/>
    <x v="0"/>
    <s v="Aperitivo &amp; Co"/>
    <s v=""/>
    <s v="[Not Applicable] -"/>
    <s v="0"/>
    <x v="62"/>
    <s v="Aperitivo &amp; Co Pty Ltd"/>
  </r>
  <r>
    <s v="33761566"/>
    <x v="0"/>
    <s v="Nagambie Wine Corporation"/>
    <s v=""/>
    <s v="[Not Applicable] -"/>
    <s v="0"/>
    <x v="62"/>
    <s v="Nagambie Wine Corporation Pty Ltd"/>
  </r>
  <r>
    <s v="33761621"/>
    <x v="0"/>
    <s v="Deja Vu Wine Company"/>
    <s v=""/>
    <s v="[Not Applicable] -"/>
    <s v="0"/>
    <x v="62"/>
    <s v="Deja Vu Wine Company Pty Ltd"/>
  </r>
  <r>
    <s v="33761655"/>
    <x v="0"/>
    <s v="Primavera Estate"/>
    <s v=""/>
    <s v="[Not Applicable] -"/>
    <s v="0"/>
    <x v="62"/>
    <s v="Syseat Pty Ltd"/>
  </r>
  <r>
    <s v="33761710"/>
    <x v="0"/>
    <s v="Sunny Estate Wines"/>
    <s v=""/>
    <s v="[Not Applicable] -"/>
    <s v="0"/>
    <x v="62"/>
    <s v="Sunny Estate Wines Pty Ltd"/>
  </r>
  <r>
    <s v="33761736"/>
    <x v="0"/>
    <s v="Sulu Wines"/>
    <s v=""/>
    <s v="[Not Applicable] -"/>
    <s v="0"/>
    <x v="62"/>
    <s v="Sulu Fashion Pty Ltd"/>
  </r>
  <r>
    <s v="33761760"/>
    <x v="0"/>
    <s v="The Melbourne Gin Company"/>
    <s v=""/>
    <s v="[Not Applicable] -"/>
    <s v="0"/>
    <x v="62"/>
    <s v="Wanderer Enterprises Pty Ltd"/>
  </r>
  <r>
    <s v="33761833"/>
    <x v="0"/>
    <s v="Byron &amp; Harold"/>
    <s v=""/>
    <s v="[Not Applicable] -"/>
    <s v="0"/>
    <x v="62"/>
    <s v="Byron &amp; Harold Pty Ltd"/>
  </r>
  <r>
    <s v="33761956"/>
    <x v="0"/>
    <s v="Liquid Exchange"/>
    <s v=""/>
    <s v="[Not Applicable] -"/>
    <s v="0"/>
    <x v="62"/>
    <s v="Liquid Exchange Pty Ltd"/>
  </r>
  <r>
    <s v="33762009"/>
    <x v="0"/>
    <s v="Mss Viticulture Management"/>
    <s v=""/>
    <s v="[Not Applicable] -"/>
    <s v="0"/>
    <x v="62"/>
    <s v="Mss Viticulture Management Pty Ltd"/>
  </r>
  <r>
    <s v="33762059"/>
    <x v="0"/>
    <s v=""/>
    <s v=""/>
    <s v="[Not Applicable] -"/>
    <s v="0"/>
    <x v="62"/>
    <s v="Australia Aotai Pty Ltd"/>
  </r>
  <r>
    <s v="33762067"/>
    <x v="0"/>
    <s v="Mr Tom Tran"/>
    <s v=""/>
    <s v="[Not Applicable] -"/>
    <s v="0"/>
    <x v="62"/>
    <s v="Rattigan Thomas"/>
  </r>
  <r>
    <s v="33762156"/>
    <x v="0"/>
    <s v="Sas Paradise Rescued"/>
    <s v=""/>
    <s v="[Not Applicable] -"/>
    <s v="0"/>
    <x v="62"/>
    <s v="Sas Paradise Rescued"/>
  </r>
  <r>
    <s v="33762164"/>
    <x v="0"/>
    <s v="Morino Triple Eight"/>
    <s v=""/>
    <s v="[Not Applicable] -"/>
    <s v="0"/>
    <x v="62"/>
    <s v="Morino Angela"/>
  </r>
  <r>
    <s v="33762237"/>
    <x v="0"/>
    <s v=""/>
    <s v=""/>
    <s v="[Not Applicable] -"/>
    <s v="0"/>
    <x v="62"/>
    <s v="The Tabu Vodka Co Pty Ltd"/>
  </r>
  <r>
    <s v="33762295"/>
    <x v="0"/>
    <s v="Marko Fine Beverages"/>
    <s v=""/>
    <s v="[Not Applicable] -"/>
    <s v="0"/>
    <x v="62"/>
    <s v="Marko Fine Beverages Pty Ltd"/>
  </r>
  <r>
    <s v="33762326"/>
    <x v="0"/>
    <s v="Itrend Enterprises"/>
    <s v=""/>
    <s v="[Not Applicable] -"/>
    <s v="0"/>
    <x v="62"/>
    <s v="Itrend Enterprises Pty Ltd"/>
  </r>
  <r>
    <s v="33762368"/>
    <x v="0"/>
    <s v="Sabrini Foods"/>
    <s v=""/>
    <s v="[Not Applicable] -"/>
    <s v="0"/>
    <x v="62"/>
    <s v="Sabrini Foods Pty Ltd"/>
  </r>
  <r>
    <s v="33762457"/>
    <x v="0"/>
    <s v=""/>
    <s v=""/>
    <s v="[Not Applicable] -"/>
    <s v="0"/>
    <x v="62"/>
    <s v="Alex Kluger Au Pty Ltd"/>
  </r>
  <r>
    <s v="33762465"/>
    <x v="0"/>
    <s v="Stockonhand"/>
    <s v=""/>
    <s v="[Not Applicable] -"/>
    <s v="0"/>
    <x v="62"/>
    <s v="Stockonhand Pty Ltd"/>
  </r>
  <r>
    <s v="33762473"/>
    <x v="0"/>
    <s v="Tannachy"/>
    <s v=""/>
    <s v="[Not Applicable] -"/>
    <s v="0"/>
    <x v="62"/>
    <s v="Tannachy Pty Ltd"/>
  </r>
  <r>
    <s v="33762596"/>
    <x v="0"/>
    <s v="Honour Destiny"/>
    <s v=""/>
    <s v="[Not Applicable] -"/>
    <s v="0"/>
    <x v="62"/>
    <s v="Honour Destiny Pty Ltd"/>
  </r>
  <r>
    <s v="33762732"/>
    <x v="0"/>
    <s v="Maidenii"/>
    <s v=""/>
    <s v="[Not Applicable] -"/>
    <s v="0"/>
    <x v="62"/>
    <s v="Maidenii Pty Ltd"/>
  </r>
  <r>
    <s v="33762758"/>
    <x v="0"/>
    <s v="I Like Wine"/>
    <s v=""/>
    <s v="[Not Applicable] -"/>
    <s v="0"/>
    <x v="62"/>
    <s v="Ajed Group Pty Ltd"/>
  </r>
  <r>
    <s v="33762782"/>
    <x v="0"/>
    <s v="Tic (Reverse Logistics)"/>
    <s v=""/>
    <s v="[Not Applicable] -"/>
    <s v="0"/>
    <x v="62"/>
    <s v="Tic (Reverse Logistics) Pty Ltd"/>
  </r>
  <r>
    <s v="33762847"/>
    <x v="0"/>
    <s v="Cumulus Eating House &amp; Bar"/>
    <s v=""/>
    <s v="[Not Applicable] -"/>
    <s v="0"/>
    <x v="62"/>
    <s v="L'Ombre Pty Ltd"/>
  </r>
  <r>
    <s v="33762855"/>
    <x v="0"/>
    <s v="Beverage Masters"/>
    <s v=""/>
    <s v="[Not Applicable] -"/>
    <s v="0"/>
    <x v="62"/>
    <s v="Beverage Masters Pty"/>
  </r>
  <r>
    <s v="33762889"/>
    <x v="0"/>
    <s v="Beeble Brox"/>
    <s v=""/>
    <s v="[Not Applicable] -"/>
    <s v="0"/>
    <x v="62"/>
    <s v="The Hops And Malt Company"/>
  </r>
  <r>
    <s v="33762928"/>
    <x v="0"/>
    <s v="The Lucas Group (Vic)"/>
    <s v=""/>
    <s v="[Not Applicable] -"/>
    <s v="0"/>
    <x v="62"/>
    <s v="The Lucas Group (Vic) Pty Ltd"/>
  </r>
  <r>
    <s v="33762978"/>
    <x v="0"/>
    <s v="Mcpherson Wines"/>
    <s v=""/>
    <s v="[Not Applicable] -"/>
    <s v="0"/>
    <x v="62"/>
    <s v="Mcpherson Wines Pty Limited"/>
  </r>
  <r>
    <s v="33763097"/>
    <x v="0"/>
    <s v="Great Wines Of Australia"/>
    <s v=""/>
    <s v="[Not Applicable] -"/>
    <s v="0"/>
    <x v="62"/>
    <s v="Great Wines Company Pty Ltd"/>
  </r>
  <r>
    <s v="33763209"/>
    <x v="0"/>
    <s v="Victoria Valley Distillery"/>
    <s v=""/>
    <s v="[Not Applicable] -"/>
    <s v="0"/>
    <x v="62"/>
    <s v="New World Whisky Distillery Pty Ltd"/>
  </r>
  <r>
    <s v="33763233"/>
    <x v="0"/>
    <s v="Deonte Wines"/>
    <s v=""/>
    <s v="[Not Applicable] -"/>
    <s v="0"/>
    <x v="62"/>
    <s v="Agreen Pty Ltd"/>
  </r>
  <r>
    <s v="33763259"/>
    <x v="0"/>
    <s v="Agwa Warehouse"/>
    <s v=""/>
    <s v="[Not Applicable] -"/>
    <s v="0"/>
    <x v="62"/>
    <s v="Agda Warehouse Pty Ltd"/>
  </r>
  <r>
    <s v="33763275"/>
    <x v="0"/>
    <s v="The Red Kangaroo Wine Company"/>
    <s v=""/>
    <s v="[Not Applicable] -"/>
    <s v="0"/>
    <x v="62"/>
    <s v="The Red Kangaroo Wine Company Pty Ltd"/>
  </r>
  <r>
    <s v="33763330"/>
    <x v="0"/>
    <s v="Melbourne Food Distributors"/>
    <s v=""/>
    <s v="[Not Applicable] -"/>
    <s v="0"/>
    <x v="62"/>
    <s v="Tombuck Pty Ltd"/>
  </r>
  <r>
    <s v="33763356"/>
    <x v="0"/>
    <s v="Vino Mofo"/>
    <s v=""/>
    <s v="[Not Applicable] -"/>
    <s v="0"/>
    <x v="62"/>
    <s v="Vinomofo Pty Ltd"/>
  </r>
  <r>
    <s v="33763445"/>
    <x v="0"/>
    <s v="Cester Farm Pty Ltd"/>
    <s v=""/>
    <s v="[Not Applicable] -"/>
    <s v="0"/>
    <x v="62"/>
    <s v="Cester Farm Pty Ltd"/>
  </r>
  <r>
    <s v="33763453"/>
    <x v="0"/>
    <s v="Santolin Wines"/>
    <s v=""/>
    <s v="[Not Applicable] -"/>
    <s v="0"/>
    <x v="62"/>
    <s v="Santolin Wines Pty Ltd"/>
  </r>
  <r>
    <s v="33763461"/>
    <x v="0"/>
    <s v="Drinksrus"/>
    <s v=""/>
    <s v="[Not Applicable] -"/>
    <s v="0"/>
    <x v="62"/>
    <s v="Drinksrus Pty Ltd"/>
  </r>
  <r>
    <s v="33763479"/>
    <x v="0"/>
    <s v="Imbibo"/>
    <s v=""/>
    <s v="[Not Applicable] -"/>
    <s v="0"/>
    <x v="62"/>
    <s v="Walters Wines (Aust) Pty Ltd"/>
  </r>
  <r>
    <s v="33763487"/>
    <x v="0"/>
    <s v="Portsea Estate"/>
    <s v=""/>
    <s v="[Not Applicable] -"/>
    <s v="0"/>
    <x v="62"/>
    <s v="Mara Dextra Pty Ltd"/>
  </r>
  <r>
    <s v="33763518"/>
    <x v="0"/>
    <s v="Mallee Food Distributors"/>
    <s v=""/>
    <s v="[Not Applicable] -"/>
    <s v="0"/>
    <x v="62"/>
    <s v="Delsor Pty Ltd"/>
  </r>
  <r>
    <s v="33763534"/>
    <x v="0"/>
    <s v="High Hopes Wine Company"/>
    <s v=""/>
    <s v="[Not Applicable] -"/>
    <s v="0"/>
    <x v="62"/>
    <s v="Brooks Ned James"/>
  </r>
  <r>
    <s v="33763584"/>
    <x v="0"/>
    <s v="Sa'Pere Drinks"/>
    <s v=""/>
    <s v="[Not Applicable] -"/>
    <s v="0"/>
    <x v="62"/>
    <s v="Sa'Pere Drinks Pty Ltd"/>
  </r>
  <r>
    <s v="33763615"/>
    <x v="0"/>
    <s v="Coburg Brewing Co"/>
    <s v=""/>
    <s v="[Not Applicable] -"/>
    <s v="0"/>
    <x v="62"/>
    <s v="Coburg Brewing Co. Pty Ltd"/>
  </r>
  <r>
    <s v="33763665"/>
    <x v="0"/>
    <s v="Australia S&amp;J International Trading"/>
    <s v=""/>
    <s v="[Not Applicable] -"/>
    <s v="0"/>
    <x v="62"/>
    <s v="Ini Dominion Pty Ltd"/>
  </r>
  <r>
    <s v="33763788"/>
    <x v="0"/>
    <s v="Morland International"/>
    <s v=""/>
    <s v="[Not Applicable] -"/>
    <s v="0"/>
    <x v="62"/>
    <s v="Morland International Pty Ltd"/>
  </r>
  <r>
    <s v="33763924"/>
    <x v="0"/>
    <s v="Leeno"/>
    <s v=""/>
    <s v="[Not Applicable] -"/>
    <s v="0"/>
    <x v="62"/>
    <s v="Leeno Pty Ltd"/>
  </r>
  <r>
    <s v="33763966"/>
    <x v="0"/>
    <s v="Felixir"/>
    <s v=""/>
    <s v="[Not Applicable] -"/>
    <s v="0"/>
    <x v="62"/>
    <s v="Felixir Pty Ltd"/>
  </r>
  <r>
    <s v="33764001"/>
    <x v="0"/>
    <s v="Footprint Wines"/>
    <s v=""/>
    <s v="[Not Applicable] -"/>
    <s v="0"/>
    <x v="62"/>
    <s v="Frawley Nigel"/>
  </r>
  <r>
    <s v="33764093"/>
    <x v="0"/>
    <s v="Mulcahy Estate"/>
    <s v=""/>
    <s v="[Not Applicable] -"/>
    <s v="0"/>
    <x v="62"/>
    <s v="Mulcahy Estate Pty Ltd"/>
  </r>
  <r>
    <s v="33764108"/>
    <x v="0"/>
    <s v="Bentley Wine Company"/>
    <s v=""/>
    <s v="[Not Applicable] -"/>
    <s v="0"/>
    <x v="62"/>
    <s v="Bentley Wine Company Pty Ltd"/>
  </r>
  <r>
    <s v="33764116"/>
    <x v="0"/>
    <s v="Pettavel Vineyard"/>
    <s v=""/>
    <s v="[Not Applicable] -"/>
    <s v="0"/>
    <x v="62"/>
    <s v="Geelong Winery Estate Pty Ltd"/>
  </r>
  <r>
    <s v="33764239"/>
    <x v="0"/>
    <s v="The Collection Fine Wines"/>
    <s v=""/>
    <s v="[Not Applicable] -"/>
    <s v="0"/>
    <x v="62"/>
    <s v="The Collection Fine Wines Pty Ltd"/>
  </r>
  <r>
    <s v="33764247"/>
    <x v="0"/>
    <s v=""/>
    <s v=""/>
    <s v="[Not Applicable] -"/>
    <s v="0"/>
    <x v="62"/>
    <s v="International Consolidated Business P/L"/>
  </r>
  <r>
    <s v="33764302"/>
    <x v="0"/>
    <s v="Smiths Trading"/>
    <s v=""/>
    <s v="[Not Applicable] -"/>
    <s v="0"/>
    <x v="62"/>
    <s v="Kovatchev Dimitre"/>
  </r>
  <r>
    <s v="33764433"/>
    <x v="0"/>
    <s v="Quarisa Wines"/>
    <s v=""/>
    <s v="[Not Applicable] -"/>
    <s v="0"/>
    <x v="62"/>
    <s v="Quarisa Wines Pty Ltd"/>
  </r>
  <r>
    <s v="33764441"/>
    <x v="0"/>
    <s v="Slim Chillers"/>
    <s v=""/>
    <s v="[Not Applicable] -"/>
    <s v="0"/>
    <x v="62"/>
    <s v="Slim Chillers Pty Ltd"/>
  </r>
  <r>
    <s v="33764483"/>
    <x v="0"/>
    <s v="Wineland"/>
    <s v=""/>
    <s v="[Not Applicable] -"/>
    <s v="0"/>
    <x v="62"/>
    <s v="12 Paws Pty Ltd"/>
  </r>
  <r>
    <s v="33764598"/>
    <x v="0"/>
    <s v="Genco Trading"/>
    <s v=""/>
    <s v="[Not Applicable] -"/>
    <s v="0"/>
    <x v="62"/>
    <s v="Genco Trading Pty Ltd"/>
  </r>
  <r>
    <s v="33764637"/>
    <x v="0"/>
    <s v="P &amp; R Food Services"/>
    <s v=""/>
    <s v="[Not Applicable] -"/>
    <s v="0"/>
    <x v="62"/>
    <s v="P &amp; R Food Services Pty Ltd"/>
  </r>
  <r>
    <s v="33764653"/>
    <x v="0"/>
    <s v="Prince Wine Store Holdings"/>
    <s v=""/>
    <s v="[Not Applicable] -"/>
    <s v="0"/>
    <x v="62"/>
    <s v="Prince Wine Store Holdings Pty Ltd"/>
  </r>
  <r>
    <s v="33764726"/>
    <x v="0"/>
    <s v="Tricolore Imports Pty Ltd"/>
    <s v=""/>
    <s v="[Not Applicable] -"/>
    <s v="0"/>
    <x v="62"/>
    <s v="Tricolore Imports Pty Ltd"/>
  </r>
  <r>
    <s v="33764750"/>
    <x v="0"/>
    <s v="Estima Consulting"/>
    <s v=""/>
    <s v="[Not Applicable] -"/>
    <s v="0"/>
    <x v="62"/>
    <s v="Estima Consulting (Australia) Pty Ltd"/>
  </r>
  <r>
    <s v="33764815"/>
    <x v="0"/>
    <s v="5 Ways Foodservice"/>
    <s v=""/>
    <s v="[Not Applicable] -"/>
    <s v="0"/>
    <x v="62"/>
    <s v="5 Ways Foodservice Pty Ltd"/>
  </r>
  <r>
    <s v="33764857"/>
    <x v="0"/>
    <s v=""/>
    <s v=""/>
    <s v="[Not Applicable] -"/>
    <s v="0"/>
    <x v="62"/>
    <s v="C &amp; J Wines Pty Ltd"/>
  </r>
  <r>
    <s v="33764899"/>
    <x v="0"/>
    <s v="White Light Vodka"/>
    <s v=""/>
    <s v="[Not Applicable] -"/>
    <s v="0"/>
    <x v="62"/>
    <s v="White Light Beverages Pty Ltd"/>
  </r>
  <r>
    <s v="33764920"/>
    <x v="0"/>
    <s v="Tk Korea"/>
    <s v=""/>
    <s v="[Not Applicable] -"/>
    <s v="0"/>
    <x v="62"/>
    <s v="Tk Korea Pty Ltd"/>
  </r>
  <r>
    <s v="33765031"/>
    <x v="0"/>
    <s v="Cambridge Cellars"/>
    <s v=""/>
    <s v="[Not Applicable] -"/>
    <s v="0"/>
    <x v="62"/>
    <s v="Donald Towns Pty. Ltd."/>
  </r>
  <r>
    <s v="33765104"/>
    <x v="0"/>
    <s v="Jelabrex"/>
    <s v=""/>
    <s v="[Not Applicable] -"/>
    <s v="0"/>
    <x v="62"/>
    <s v="Dss Enterprises Pty Ltd"/>
  </r>
  <r>
    <s v="33765138"/>
    <x v="0"/>
    <s v=""/>
    <s v=""/>
    <s v="[Not Applicable] -"/>
    <s v="0"/>
    <x v="62"/>
    <s v="Gillooly Peter Joseph"/>
  </r>
  <r>
    <s v="33765154"/>
    <x v="0"/>
    <s v="Campbell Burton Wines Pty Ltd"/>
    <s v=""/>
    <s v="[Not Applicable] -"/>
    <s v="0"/>
    <x v="62"/>
    <s v="Campbell Burton Wines Pty Ltd"/>
  </r>
  <r>
    <s v="33765201"/>
    <x v="0"/>
    <s v="Joshua Cooper Wines"/>
    <s v=""/>
    <s v="[Not Applicable] -"/>
    <s v="0"/>
    <x v="62"/>
    <s v="Cooper Joshua"/>
  </r>
  <r>
    <s v="33765251"/>
    <x v="0"/>
    <s v="Lian Seng"/>
    <s v=""/>
    <s v="[Not Applicable] -"/>
    <s v="0"/>
    <x v="62"/>
    <s v="Lian Chew Yong"/>
  </r>
  <r>
    <s v="33765269"/>
    <x v="0"/>
    <s v="Australian Wine And Olive Oil Solution"/>
    <s v=""/>
    <s v="[Not Applicable] -"/>
    <s v="0"/>
    <x v="62"/>
    <s v="Australian Wine And Olive Oil Solution Pty Ltd"/>
  </r>
  <r>
    <s v="33765277"/>
    <x v="0"/>
    <s v="Jfc Australia Co"/>
    <s v=""/>
    <s v="[Not Applicable] -"/>
    <s v="0"/>
    <x v="62"/>
    <s v="Jfc Australia Co Pty Ltd"/>
  </r>
  <r>
    <s v="33765285"/>
    <x v="0"/>
    <s v="Octtava Estate"/>
    <s v=""/>
    <s v="[Not Applicable] -"/>
    <s v="0"/>
    <x v="62"/>
    <s v="Octtava Wines Pty Ltd"/>
  </r>
  <r>
    <s v="33765382"/>
    <x v="0"/>
    <s v="Lotus Wines"/>
    <s v=""/>
    <s v="[Not Applicable] -"/>
    <s v="0"/>
    <x v="62"/>
    <s v="Lotus Group Australia Pty Ltd"/>
  </r>
  <r>
    <s v="33765471"/>
    <x v="0"/>
    <s v="Top Shelf International"/>
    <s v=""/>
    <s v="[Not Applicable] -"/>
    <s v="0"/>
    <x v="62"/>
    <s v="Top Shelf International Pty Ltd"/>
  </r>
  <r>
    <s v="33765489"/>
    <x v="0"/>
    <s v="Vs&amp;B"/>
    <s v=""/>
    <s v="[Not Applicable] -"/>
    <s v="0"/>
    <x v="62"/>
    <s v="Brown Tessa Leigh"/>
  </r>
  <r>
    <s v="33765497"/>
    <x v="0"/>
    <s v="Savant Spirits"/>
    <s v=""/>
    <s v="[Not Applicable] -"/>
    <s v="0"/>
    <x v="62"/>
    <s v="Savant Spirits Pty Ltd"/>
  </r>
  <r>
    <s v="33765536"/>
    <x v="0"/>
    <s v="Noble Red Winery"/>
    <s v=""/>
    <s v="[Not Applicable] -"/>
    <s v="0"/>
    <x v="62"/>
    <s v="Sobiesiak Margaret"/>
  </r>
  <r>
    <s v="33765586"/>
    <x v="0"/>
    <s v="Dispensing Solutions"/>
    <s v=""/>
    <s v="[Not Applicable] -"/>
    <s v="0"/>
    <x v="62"/>
    <s v="Dispensing Solutions Pty Ltd"/>
  </r>
  <r>
    <s v="33765641"/>
    <x v="0"/>
    <s v="Glenlofty Wines Pty Ltd"/>
    <s v=""/>
    <s v="[Not Applicable] -"/>
    <s v="0"/>
    <x v="62"/>
    <s v="Glenlofty Wines Pty Ltd"/>
  </r>
  <r>
    <s v="33765706"/>
    <x v="0"/>
    <s v="White Kat Beverage Co"/>
    <s v=""/>
    <s v="[Not Applicable] -"/>
    <s v="0"/>
    <x v="62"/>
    <s v="White Kat Beverage Pty Ltd"/>
  </r>
  <r>
    <s v="33765853"/>
    <x v="0"/>
    <s v="Jayden Nicholls"/>
    <s v=""/>
    <s v="[Not Applicable] -"/>
    <s v="0"/>
    <x v="62"/>
    <s v="Jayden Nicholls Pty Ltd"/>
  </r>
  <r>
    <s v="33765918"/>
    <x v="0"/>
    <s v="The Pisco People"/>
    <s v=""/>
    <s v="[Not Applicable] -"/>
    <s v="0"/>
    <x v="62"/>
    <s v="Inti Imports Pty Ltd"/>
  </r>
  <r>
    <s v="33766003"/>
    <x v="0"/>
    <s v="North Run Wine Co"/>
    <s v=""/>
    <s v="[Not Applicable] -"/>
    <s v="0"/>
    <x v="62"/>
    <s v="Marsha'S Sweets (Victoria) Pty Ltd"/>
  </r>
  <r>
    <s v="33766037"/>
    <x v="0"/>
    <s v="Vinsolutions"/>
    <s v=""/>
    <s v="[Not Applicable] -"/>
    <s v="0"/>
    <x v="62"/>
    <s v="Buy Wine Online Pty Ltd"/>
  </r>
  <r>
    <s v="33766134"/>
    <x v="0"/>
    <s v="Demeter Products"/>
    <s v="[Not Applicable] -"/>
    <s v="[Not Applicable] -"/>
    <s v="0"/>
    <x v="62"/>
    <s v="Biodynamic Marketing Co Ltd"/>
  </r>
  <r>
    <s v="33766176"/>
    <x v="0"/>
    <s v="Sunshine Creek Management"/>
    <s v=""/>
    <s v="[Not Applicable] -"/>
    <s v="0"/>
    <x v="62"/>
    <s v="Sunshine Creek Management Pty Ltd"/>
  </r>
  <r>
    <s v="33766192"/>
    <x v="0"/>
    <s v="Diamondview Enterprises"/>
    <s v=""/>
    <s v="[Not Applicable] -"/>
    <s v="0"/>
    <x v="62"/>
    <s v="Diamondview Enterprises Pty Ltd"/>
  </r>
  <r>
    <s v="33766231"/>
    <x v="0"/>
    <s v="Bevplus Liquor Wholesalers"/>
    <s v=""/>
    <s v="[Not Applicable] -"/>
    <s v="0"/>
    <x v="62"/>
    <s v="Bevplus Liquor Wholesalers Pty Ltd"/>
  </r>
  <r>
    <s v="33766257"/>
    <x v="0"/>
    <s v="Bud Burst Wine Distribution"/>
    <s v=""/>
    <s v="[Not Applicable] -"/>
    <s v="0"/>
    <x v="62"/>
    <s v="Badger'S Brook Pty Ltd"/>
  </r>
  <r>
    <s v="33766273"/>
    <x v="0"/>
    <s v="Franchised Food Company"/>
    <s v=""/>
    <s v="[Not Applicable] -"/>
    <s v="0"/>
    <x v="62"/>
    <s v="Franchised Food Company Pty Ltd"/>
  </r>
  <r>
    <s v="33766299"/>
    <x v="0"/>
    <s v="Euan Mckay, Wine Merchant"/>
    <s v=""/>
    <s v="[Not Applicable] -"/>
    <s v="0"/>
    <x v="62"/>
    <s v="Euan Mckay, Wine Merchant Pty Ltd"/>
  </r>
  <r>
    <s v="33766304"/>
    <x v="0"/>
    <s v="Euro Grocery"/>
    <s v=""/>
    <s v="[Not Applicable] -"/>
    <s v="0"/>
    <x v="62"/>
    <s v="Utc Intertrade Pty Ltd"/>
  </r>
  <r>
    <s v="33766338"/>
    <x v="0"/>
    <s v="80Proof"/>
    <s v=""/>
    <s v=""/>
    <s v=""/>
    <x v="62"/>
    <s v="80Proof Australia Pty Ltd"/>
  </r>
  <r>
    <s v="33766354"/>
    <x v="0"/>
    <s v="The Drinks Apothecary"/>
    <s v=""/>
    <s v="[Not Applicable] -"/>
    <s v="0"/>
    <x v="62"/>
    <s v="Wiggins Richard Boyd"/>
  </r>
  <r>
    <s v="33766362"/>
    <x v="0"/>
    <s v="Catlow Wines"/>
    <s v=""/>
    <s v="[Not Applicable] -"/>
    <s v="0"/>
    <x v="62"/>
    <s v="Catlow Christopher Ian"/>
  </r>
  <r>
    <s v="33766388"/>
    <x v="0"/>
    <s v="Little Duck Trading Pty Ltd"/>
    <s v=""/>
    <s v="[Not Applicable] -"/>
    <s v="0"/>
    <x v="62"/>
    <s v="Little Duck Trading Pty Ltd"/>
  </r>
  <r>
    <s v="33766485"/>
    <x v="0"/>
    <s v="Myorder Direct"/>
    <s v=""/>
    <s v="[Not Applicable] -"/>
    <s v="0"/>
    <x v="62"/>
    <s v="Retail Business Solutions Pty. Ltd."/>
  </r>
  <r>
    <s v="33766532"/>
    <x v="0"/>
    <s v="Two Pot Brewing Company"/>
    <s v=""/>
    <s v="[Not Applicable] -"/>
    <s v="0"/>
    <x v="62"/>
    <s v="Kellaway Management Solutions Pty Ltd"/>
  </r>
  <r>
    <s v="33766574"/>
    <x v="0"/>
    <s v="Vivant Selections"/>
    <s v=""/>
    <s v="[Not Applicable] -"/>
    <s v="0"/>
    <x v="62"/>
    <s v="Carey Guiney Pty Ltd"/>
  </r>
  <r>
    <s v="33766663"/>
    <x v="0"/>
    <s v="Venom Brewing"/>
    <s v=""/>
    <s v="[Not Applicable] -"/>
    <s v="0"/>
    <x v="62"/>
    <s v="Unique Experience Pty Ltd"/>
  </r>
  <r>
    <s v="33766689"/>
    <x v="0"/>
    <s v="Last Barrel Wines"/>
    <s v=""/>
    <s v="[Not Applicable] -"/>
    <s v="0"/>
    <x v="62"/>
    <s v="Fong Yun (Australia) Pty Ltd"/>
  </r>
  <r>
    <s v="33766697"/>
    <x v="0"/>
    <s v="Australian Beverage Contract Filling"/>
    <s v=""/>
    <s v="[Not Applicable] -"/>
    <s v="0"/>
    <x v="62"/>
    <s v="Australian Beverage Contract Filling Pty Ltd"/>
  </r>
  <r>
    <s v="33766786"/>
    <x v="0"/>
    <s v="Antioqueno"/>
    <s v=""/>
    <s v="[Not Applicable] -"/>
    <s v="0"/>
    <x v="62"/>
    <s v="Gomez John Fredy"/>
  </r>
  <r>
    <s v="33766794"/>
    <x v="0"/>
    <s v="Bodriggy Brewing Company"/>
    <s v=""/>
    <s v="[Not Applicable] -"/>
    <s v="0"/>
    <x v="62"/>
    <s v="Paj Group Pty Ltd"/>
  </r>
  <r>
    <s v="33766891"/>
    <x v="0"/>
    <s v="Top Shelf International Brands"/>
    <s v=""/>
    <s v="[Not Applicable] -"/>
    <s v="0"/>
    <x v="62"/>
    <s v="Top Shelf International Brands Pty Ltd"/>
  </r>
  <r>
    <s v="33766906"/>
    <x v="0"/>
    <s v="B&amp;C Anz"/>
    <s v=""/>
    <s v="[Not Applicable] -"/>
    <s v="0"/>
    <x v="62"/>
    <s v="B&amp;C Anz Pty Ltd"/>
  </r>
  <r>
    <s v="33766914"/>
    <x v="0"/>
    <s v="Greenstone Yarra Valley"/>
    <s v=""/>
    <s v="[Not Applicable] -"/>
    <s v="0"/>
    <x v="62"/>
    <s v="Greenstone Yarra Valley Pty Ltd"/>
  </r>
  <r>
    <s v="33766930"/>
    <x v="0"/>
    <s v="Main Ridge Cider"/>
    <s v=""/>
    <s v="[Not Applicable] -"/>
    <s v="0"/>
    <x v="62"/>
    <s v="Main Ridge Cider (Vic) Pty Ltd"/>
  </r>
  <r>
    <s v="33766964"/>
    <x v="0"/>
    <s v="All Stars Liquor"/>
    <s v=""/>
    <s v="[Not Applicable] -"/>
    <s v="0"/>
    <x v="62"/>
    <s v="All Stars Wide International Pty Ltd"/>
  </r>
  <r>
    <s v="33766972"/>
    <x v="0"/>
    <s v="Skysal Nominees"/>
    <s v="0000"/>
    <s v="[Not Applicable] -"/>
    <s v="0"/>
    <x v="62"/>
    <s v="Skysal Nominees Pty Ltd"/>
  </r>
  <r>
    <s v="33766998"/>
    <x v="0"/>
    <s v="Brewmanity"/>
    <s v=""/>
    <s v="[Not Applicable] -"/>
    <s v="0"/>
    <x v="62"/>
    <s v="Brewmanity Pty Ltd"/>
  </r>
  <r>
    <s v="33767033"/>
    <x v="0"/>
    <s v="Bladnoch Distillery Pty Ltd"/>
    <s v=""/>
    <s v="[Not Applicable] -"/>
    <s v="0"/>
    <x v="62"/>
    <s v="Bladnoch Distillery Pty Ltd"/>
  </r>
  <r>
    <s v="33767041"/>
    <x v="0"/>
    <s v="Oscuro Wines"/>
    <s v=""/>
    <s v="[Not Applicable] -"/>
    <s v="0"/>
    <x v="62"/>
    <s v="D'Aloisio Nicholas"/>
  </r>
  <r>
    <s v="33767059"/>
    <x v="0"/>
    <s v="We Are Tailored"/>
    <s v=""/>
    <s v="[Not Applicable] -"/>
    <s v="0"/>
    <x v="62"/>
    <s v="We Are Tailored Pty Ltd"/>
  </r>
  <r>
    <s v="33767075"/>
    <x v="0"/>
    <s v="Feel Good Foods"/>
    <s v=""/>
    <s v="[Not Applicable] -"/>
    <s v="0"/>
    <x v="62"/>
    <s v="Feel Good Foods Pty Ltd"/>
  </r>
  <r>
    <s v="33767156"/>
    <x v="0"/>
    <s v="2 Smiths"/>
    <s v=""/>
    <s v="[Not Applicable] -"/>
    <s v="0"/>
    <x v="62"/>
    <s v="Smith Jeremy"/>
  </r>
  <r>
    <s v="33767172"/>
    <x v="0"/>
    <s v="Deeds Group Pty Ltd"/>
    <s v=""/>
    <s v="[Not Applicable] -"/>
    <s v="0"/>
    <x v="62"/>
    <s v="Deeds Group Pty Ltd"/>
  </r>
  <r>
    <s v="33767237"/>
    <x v="0"/>
    <s v="Trinchini Estate Wines"/>
    <s v=""/>
    <s v="[Not Applicable] -"/>
    <s v="0"/>
    <x v="62"/>
    <s v="Trinchini Marcus Romao"/>
  </r>
  <r>
    <s v="33767261"/>
    <x v="0"/>
    <s v="Wonderland Drinks"/>
    <s v=""/>
    <s v="[Not Applicable] -"/>
    <s v="0"/>
    <x v="62"/>
    <s v="Wonderland Drinks Pty Ltd"/>
  </r>
  <r>
    <s v="33767295"/>
    <x v="0"/>
    <s v="Malesco Wine Broker"/>
    <s v=""/>
    <s v=""/>
    <s v=""/>
    <x v="62"/>
    <s v="Malesco Import &amp; Export Pty Ltd"/>
  </r>
  <r>
    <s v="33767342"/>
    <x v="0"/>
    <s v="Ellare Investments"/>
    <s v=""/>
    <s v="[Not Applicable] -"/>
    <s v="0"/>
    <x v="62"/>
    <s v="Ellare Investments Pty Ltd"/>
  </r>
  <r>
    <s v="33767350"/>
    <x v="0"/>
    <s v="Henkell Freixenet Australia"/>
    <s v=""/>
    <s v="[Not Applicable] -"/>
    <s v="0"/>
    <x v="62"/>
    <s v="Henkell Freixenet Australia Pty Ltd"/>
  </r>
  <r>
    <s v="33767376"/>
    <x v="0"/>
    <s v="Az Master Wines"/>
    <s v=""/>
    <s v="[Not Applicable] -"/>
    <s v="0"/>
    <x v="62"/>
    <s v="Az Master Wines Pty Ltd"/>
  </r>
  <r>
    <s v="33767415"/>
    <x v="0"/>
    <s v="Idyll Wine Co"/>
    <s v=""/>
    <s v="[Not Applicable] -"/>
    <s v="0"/>
    <x v="62"/>
    <s v="Idyll Wine Co Pty Ltd"/>
  </r>
  <r>
    <s v="33767499"/>
    <x v="0"/>
    <s v="Rill House Vineyard"/>
    <s v=""/>
    <s v="[Not Applicable] -"/>
    <s v="0"/>
    <x v="62"/>
    <s v="Aebersold Caroline Jane"/>
  </r>
  <r>
    <s v="33767512"/>
    <x v="0"/>
    <s v="Shearasun Brewing Company Pty Ltd"/>
    <s v=""/>
    <s v="[Not Applicable] -"/>
    <s v="0"/>
    <x v="62"/>
    <s v="Shearasun Brewing Company Pty Ltd"/>
  </r>
  <r>
    <s v="33767601"/>
    <x v="0"/>
    <s v="Primavera Wine Selections"/>
    <s v=""/>
    <s v="[Not Applicable] -"/>
    <s v="0"/>
    <x v="62"/>
    <s v="Johns Peter Robert"/>
  </r>
  <r>
    <s v="33767693"/>
    <x v="0"/>
    <s v="Oak Alchemy"/>
    <s v=""/>
    <s v="[Not Applicable] -"/>
    <s v="0"/>
    <x v="62"/>
    <s v="Silver Joel"/>
  </r>
  <r>
    <s v="33767732"/>
    <x v="0"/>
    <s v="Wasshoi"/>
    <s v=""/>
    <s v="[Not Applicable] -"/>
    <s v="0"/>
    <x v="62"/>
    <s v="Wasshoi Pty Ltd"/>
  </r>
  <r>
    <s v="33767774"/>
    <x v="0"/>
    <s v="Mab Australia"/>
    <s v=""/>
    <s v="[Not Applicable] -"/>
    <s v="0"/>
    <x v="62"/>
    <s v="Mab Australia Pty Ltd"/>
  </r>
  <r>
    <s v="33767805"/>
    <x v="0"/>
    <s v="Immerse Wines"/>
    <s v=""/>
    <s v="[Not Applicable] -"/>
    <s v="0"/>
    <x v="62"/>
    <s v="Immerse Wines Pty Ltd"/>
  </r>
  <r>
    <s v="33767821"/>
    <x v="0"/>
    <s v="Brockett Family Wines Pty Ltd"/>
    <s v=""/>
    <s v="[Not Applicable] -"/>
    <s v="0"/>
    <x v="62"/>
    <s v="Brockett Family Wines Pty Ltd"/>
  </r>
  <r>
    <s v="33767839"/>
    <x v="0"/>
    <s v="Brand Distribution Australasia Pty Ltd"/>
    <s v=""/>
    <s v="[Not Applicable] -"/>
    <s v="0"/>
    <x v="62"/>
    <s v="Brand Distribution Australasia Pty Ltd"/>
  </r>
  <r>
    <s v="33767871"/>
    <x v="0"/>
    <s v="Wine (Domaine)"/>
    <s v=""/>
    <s v="[Not Applicable]"/>
    <s v="0"/>
    <x v="62"/>
    <s v="Simply Red (Vic) Pty Ltd"/>
  </r>
  <r>
    <s v="33767897"/>
    <x v="0"/>
    <s v="Del-Re National Food Group"/>
    <s v=""/>
    <s v="[Not Applicable] -"/>
    <s v="0"/>
    <x v="62"/>
    <s v="Del-Re National Food Group Pty Ltd"/>
  </r>
  <r>
    <s v="33768916"/>
    <x v="0"/>
    <s v="Toji Sake"/>
    <s v=""/>
    <s v=""/>
    <s v=""/>
    <x v="62"/>
    <s v="Toji Sake Holdings Pty Ltd"/>
  </r>
  <r>
    <s v="33769213"/>
    <x v="0"/>
    <s v="Sansom Wine Solutions"/>
    <s v=""/>
    <s v=""/>
    <s v=""/>
    <x v="62"/>
    <s v="Sansom Brett Andrew"/>
  </r>
  <r>
    <s v="33770264"/>
    <x v="0"/>
    <s v="Jane Eyre Wines"/>
    <s v=""/>
    <s v=""/>
    <s v=""/>
    <x v="62"/>
    <s v="Eyre Renard Jane Elizabeth"/>
  </r>
  <r>
    <s v="31105950"/>
    <x v="1"/>
    <s v="Elwood Angling Club"/>
    <s v="Foreshore"/>
    <s v="Elwood"/>
    <s v="3184"/>
    <x v="63"/>
    <s v="Elwood Angling Club"/>
  </r>
  <r>
    <s v="31111121"/>
    <x v="1"/>
    <s v="Rats Of Tobruk Association"/>
    <s v="Tobruk House 44 Victoria Ave"/>
    <s v="Albert Park"/>
    <s v="3206"/>
    <x v="63"/>
    <s v="Rats Of Tobruk Association"/>
  </r>
  <r>
    <s v="31114276"/>
    <x v="1"/>
    <s v="Melbourne Lacrosse Club"/>
    <s v="Albert Ground Queens Road"/>
    <s v="Melbourne"/>
    <s v="3004"/>
    <x v="63"/>
    <s v="C/O Melbourne Cricket Club"/>
  </r>
  <r>
    <s v="31244720"/>
    <x v="1"/>
    <s v="Jean Jacques Takeaway Bistro"/>
    <s v="40 Jacka Boulevard"/>
    <s v="St Kilda"/>
    <s v="3182"/>
    <x v="63"/>
    <s v="Donovans Melbourne Pty Ltd"/>
  </r>
  <r>
    <s v="31267859"/>
    <x v="1"/>
    <s v="Favori Pizza"/>
    <s v="153 Victoria Avenue"/>
    <s v="Albert Park"/>
    <s v="3206"/>
    <x v="63"/>
    <s v="Raptis Georgia"/>
  </r>
  <r>
    <s v="31279767"/>
    <x v="1"/>
    <s v="Long Dragon Take Away Shop"/>
    <s v="322 Kings Way"/>
    <s v="South Melbourne"/>
    <s v="3205"/>
    <x v="63"/>
    <s v="Liu Xia Ping"/>
  </r>
  <r>
    <s v="31280124"/>
    <x v="1"/>
    <s v="The Albert Park Tennis Club"/>
    <s v="St Vincent'S Gardens"/>
    <s v="Albert Park"/>
    <s v="3206"/>
    <x v="63"/>
    <s v="The Albert Park Tennis Club Inc."/>
  </r>
  <r>
    <s v="31285378"/>
    <x v="1"/>
    <s v="Port Melbourne Life Saving Club"/>
    <s v="38 Beaconsfield Parade"/>
    <s v="Port Melbourne"/>
    <s v="3207"/>
    <x v="63"/>
    <s v="Port Melbourne Life Saving Club"/>
  </r>
  <r>
    <s v="31288855"/>
    <x v="1"/>
    <s v="Saigon Sen"/>
    <s v="85 Victoria Avenue"/>
    <s v="Albert Park"/>
    <s v="3206"/>
    <x v="63"/>
    <s v="Saigon Sen Pty Ltd"/>
  </r>
  <r>
    <s v="31290218"/>
    <x v="1"/>
    <s v="Kake Da Dhaba"/>
    <s v="102A, 33 Inkerman Street"/>
    <s v="St Kilda"/>
    <s v="3182"/>
    <x v="63"/>
    <s v="Kake Da Dhaba Pty Ltd"/>
  </r>
  <r>
    <s v="31290323"/>
    <x v="1"/>
    <s v="Thai Turn"/>
    <s v="49 Fitzroy Street"/>
    <s v="St Kilda"/>
    <s v="3182"/>
    <x v="63"/>
    <s v="Rakang Pty Ltd"/>
  </r>
  <r>
    <s v="31290747"/>
    <x v="1"/>
    <s v="Big Earle'S Roadhouse Barbeque Pty Ltd"/>
    <s v="Part Of Lot S7 277-289 Ingles Street"/>
    <s v="Port Melbourne"/>
    <s v="3207"/>
    <x v="63"/>
    <s v="Big Earle'S Roadhouse Barbeque Pty Ltd"/>
  </r>
  <r>
    <s v="31420041"/>
    <x v="2"/>
    <s v="Albert Park Bowls Club Inc"/>
    <s v="St Vincent Gardens Reserve"/>
    <s v="Albert Park"/>
    <s v="3206"/>
    <x v="63"/>
    <s v="Albert Park Bowls Club Inc"/>
  </r>
  <r>
    <s v="31423358"/>
    <x v="2"/>
    <s v="Power House Rugby Union Football Club"/>
    <s v="Mcadam House Lord Somers Camp &amp; Power House Clubhouse, Lakeside Drive"/>
    <s v="Albert Park"/>
    <s v="3206"/>
    <x v="63"/>
    <s v="Power House Rugby Union Football Club Inc"/>
  </r>
  <r>
    <s v="31900041"/>
    <x v="3"/>
    <s v="Albert Park Hotel"/>
    <s v="83 Dundas Place"/>
    <s v="Albert Park"/>
    <s v="3206"/>
    <x v="63"/>
    <s v="Morris Hospitality Pty Ltd"/>
  </r>
  <r>
    <s v="31900172"/>
    <x v="3"/>
    <s v="North Port Hotel"/>
    <s v="146 Evans Street"/>
    <s v="Port Melbourne"/>
    <s v="3207"/>
    <x v="63"/>
    <s v="Smbsquared Pty Ltd"/>
  </r>
  <r>
    <s v="31900198"/>
    <x v="12"/>
    <s v="The Albion Melbourne"/>
    <s v="172 York Street"/>
    <s v="South Melbourne"/>
    <s v="3205"/>
    <x v="63"/>
    <s v="Albert Park Leisure Pty Ltd"/>
  </r>
  <r>
    <s v="31900287"/>
    <x v="3"/>
    <s v="Dick Whittington Tavern Hotel"/>
    <s v="32 Chapel Street"/>
    <s v="St Kilda"/>
    <s v="3182"/>
    <x v="63"/>
    <s v="Trio Taverns Pty Ltd"/>
  </r>
  <r>
    <s v="31900651"/>
    <x v="12"/>
    <s v="Balaclava Hotel"/>
    <s v="123 Carlisle Street"/>
    <s v="Balaclava"/>
    <s v="3183"/>
    <x v="63"/>
    <s v="Australian Leisure And Hospitality Group Pty Limited"/>
  </r>
  <r>
    <s v="31900774"/>
    <x v="3"/>
    <s v="Lamaro'S Cafe Bar Dining Room"/>
    <s v="279 Cecil Street"/>
    <s v="South Melbourne"/>
    <s v="3205"/>
    <x v="63"/>
    <s v="Artisan Leisure Pty Ltd"/>
  </r>
  <r>
    <s v="31901071"/>
    <x v="12"/>
    <s v="Bleakhouse Hotel"/>
    <s v="97 Beaconsfield Parade"/>
    <s v="Albert Park"/>
    <s v="3206"/>
    <x v="63"/>
    <s v="Mckinnon Hotels Pty Ltd"/>
  </r>
  <r>
    <s v="31902425"/>
    <x v="3"/>
    <s v="The Bay &amp; Bridge Hotel"/>
    <s v="316 Bay Street"/>
    <s v="Port Melbourne"/>
    <s v="3207"/>
    <x v="63"/>
    <s v="Supreme Bay Pty Ltd"/>
  </r>
  <r>
    <s v="31902564"/>
    <x v="3"/>
    <s v="Clare Castle Port Melbourne"/>
    <s v="354 Graham Street"/>
    <s v="Port Melbourne"/>
    <s v="3207"/>
    <x v="63"/>
    <s v="Clare Castle Operations Pty Ltd"/>
  </r>
  <r>
    <s v="31902580"/>
    <x v="12"/>
    <s v="Mirror Mirror Rooftop Lounge"/>
    <s v="209 Clarendon Street"/>
    <s v="South Melbourne"/>
    <s v="3205"/>
    <x v="63"/>
    <s v="Mirror Mirror Rooftop Lounge Pty Ltd"/>
  </r>
  <r>
    <s v="31904168"/>
    <x v="3"/>
    <s v="Thecoppersmithhotel"/>
    <s v="435 Clarendon Street"/>
    <s v="South Melbourne"/>
    <s v="3205"/>
    <x v="63"/>
    <s v="Lonsdale West Hotel Group Pty Ltd"/>
  </r>
  <r>
    <s v="31904794"/>
    <x v="3"/>
    <s v="Tacobill Park St"/>
    <s v="256 Moray Street"/>
    <s v="South Melbourne"/>
    <s v="3205"/>
    <x v="63"/>
    <s v="Asp Corporation Pty Ltd"/>
  </r>
  <r>
    <s v="31904833"/>
    <x v="12"/>
    <s v="Saint Martin'S Place"/>
    <s v="374 St Kilda Road"/>
    <s v="St Kilda"/>
    <s v="3182"/>
    <x v="63"/>
    <s v="Martin Parlour Pty Ltd"/>
  </r>
  <r>
    <s v="31905075"/>
    <x v="3"/>
    <s v="Elsternwick Hotel"/>
    <s v="259 Brighton Road"/>
    <s v="Elwood"/>
    <s v="3184"/>
    <x v="63"/>
    <s v="Australian Leisure And Hospitality Group Pty Limited"/>
  </r>
  <r>
    <s v="31905198"/>
    <x v="12"/>
    <s v="Esplanade Hotel"/>
    <s v="11 The Esplanade"/>
    <s v="St Kilda"/>
    <s v="3182"/>
    <x v="63"/>
    <s v="Felton'S Ghost Pty Ltd"/>
  </r>
  <r>
    <s v="31905342"/>
    <x v="12"/>
    <s v="Exchange Hotel"/>
    <s v="39 Bay Street"/>
    <s v="Port Melbourne"/>
    <s v="3207"/>
    <x v="63"/>
    <s v="Open Door Pub Co. Pty Ltd"/>
  </r>
  <r>
    <s v="31905724"/>
    <x v="12"/>
    <s v="'Cornerstone Port Melbourne'"/>
    <s v="1 Crockford Street"/>
    <s v="Port Melbourne"/>
    <s v="3207"/>
    <x v="63"/>
    <s v="Port Melbourne Institute Pty Ltd"/>
  </r>
  <r>
    <s v="31905782"/>
    <x v="3"/>
    <s v="Bell'S Hotel"/>
    <s v="157 Moray Street"/>
    <s v="South Melbourne"/>
    <s v="3205"/>
    <x v="63"/>
    <s v="Chg Hotels Pty Ltd"/>
  </r>
  <r>
    <s v="31905910"/>
    <x v="3"/>
    <s v="George Hotel"/>
    <s v="139 Cecil Street"/>
    <s v="South Melbourne"/>
    <s v="3205"/>
    <x v="63"/>
    <s v="Yin Yuxia"/>
  </r>
  <r>
    <s v="31906194"/>
    <x v="3"/>
    <s v="The Golden Fleece South Melbourne"/>
    <s v="120 Montague Street"/>
    <s v="South Melbourne"/>
    <s v="3205"/>
    <x v="63"/>
    <s v="The Golden Fleeze Pty Ltd"/>
  </r>
  <r>
    <s v="31906217"/>
    <x v="12"/>
    <s v="Golden Gate Hotel"/>
    <s v="238 Clarendon Street"/>
    <s v="South Melbourne"/>
    <s v="3205"/>
    <x v="63"/>
    <s v="Open Door Pub Co. Pty Ltd"/>
  </r>
  <r>
    <s v="31906364"/>
    <x v="3"/>
    <s v="The Graham"/>
    <s v="97 Graham Street"/>
    <s v="Port Melbourne"/>
    <s v="3207"/>
    <x v="63"/>
    <s v="The Graham Pub Co Pty Ltd"/>
  </r>
  <r>
    <s v="31906738"/>
    <x v="12"/>
    <s v="Grosvenor Hotel"/>
    <s v="10 Brighton Rd"/>
    <s v="Balaclava"/>
    <s v="3183"/>
    <x v="63"/>
    <s v="Grho Pty Ltd"/>
  </r>
  <r>
    <s v="31425839"/>
    <x v="2"/>
    <s v="Albert Sailing Club"/>
    <s v="Aquatic Drive"/>
    <s v="South Melbourne"/>
    <s v="3205"/>
    <x v="63"/>
    <s v="Albert Sailing Club Inc"/>
  </r>
  <r>
    <s v="31426762"/>
    <x v="2"/>
    <s v="Powerhouse &amp; St Kilda Districts Hockey Club"/>
    <s v="Cox Mckenzie Pavilion Albert Park Reserve Hockey Drive"/>
    <s v="Albert Park"/>
    <s v="3206"/>
    <x v="63"/>
    <s v="Powerhouse &amp; St Kilda Districts Hockey Club Inc"/>
  </r>
  <r>
    <s v="31452218"/>
    <x v="2"/>
    <s v="Albert Park Yacht Club"/>
    <s v="5 Aquatic Drive"/>
    <s v="South Melbourne"/>
    <s v="3205"/>
    <x v="63"/>
    <s v="Albert Park Yacht Club Inc"/>
  </r>
  <r>
    <s v="31820550"/>
    <x v="7"/>
    <s v="Veludo"/>
    <s v="175 Acland Street"/>
    <s v="St Kilda"/>
    <s v="3182"/>
    <x v="63"/>
    <s v="Veludo Bar Pty Ltd"/>
  </r>
  <r>
    <s v="31820720"/>
    <x v="6"/>
    <s v="Vsl Food Trading Pty Ltd"/>
    <s v="462 St Kilda Road"/>
    <s v="Melbourne"/>
    <s v="3004"/>
    <x v="63"/>
    <s v="Ausnest Investments Pty Ltd"/>
  </r>
  <r>
    <s v="31820801"/>
    <x v="6"/>
    <s v="Chicha St Kilda"/>
    <s v="Tenancy 2 157 Fitzroy Street"/>
    <s v="St Kilda"/>
    <s v="3182"/>
    <x v="63"/>
    <s v="Chicha Stk Pty Ltd"/>
  </r>
  <r>
    <s v="31820851"/>
    <x v="7"/>
    <s v="Ellora Events"/>
    <s v="1 Fitzroy Street"/>
    <s v="St Kilda"/>
    <s v="3182"/>
    <x v="63"/>
    <s v="Tubby Gourmet Pty Ltd"/>
  </r>
  <r>
    <s v="31820974"/>
    <x v="7"/>
    <s v="Loud Mouth Bar"/>
    <s v="201 Barkly Street"/>
    <s v="St Kilda"/>
    <s v="3182"/>
    <x v="63"/>
    <s v="House Bar Pty Ltd"/>
  </r>
  <r>
    <s v="31821132"/>
    <x v="6"/>
    <s v="16-18 Grey Street Pty Ltd"/>
    <s v="16 Grey Street"/>
    <s v="St Kilda"/>
    <s v="3182"/>
    <x v="63"/>
    <s v="16-18 Grey Street Pty Ltd"/>
  </r>
  <r>
    <s v="31821255"/>
    <x v="7"/>
    <s v="Saint George"/>
    <s v="54 Fitzroy Street"/>
    <s v="St Kilda"/>
    <s v="3182"/>
    <x v="63"/>
    <s v="Saint Hotel Operations Pty Ltd"/>
  </r>
  <r>
    <s v="31821394"/>
    <x v="7"/>
    <s v="Leo'S Spaghetti Bar"/>
    <s v="51-59 Fitzroy Street"/>
    <s v="St Kilda"/>
    <s v="3182"/>
    <x v="63"/>
    <s v="Helal Pacific Trading Pty Ltd"/>
  </r>
  <r>
    <s v="31821679"/>
    <x v="6"/>
    <s v="Melbourne Sports &amp; Aquatic Centre"/>
    <s v="Aughtie Drive"/>
    <s v="Albert Park"/>
    <s v="3206"/>
    <x v="63"/>
    <s v="State Sport Centres Trust"/>
  </r>
  <r>
    <s v="31821695"/>
    <x v="6"/>
    <s v="Black Star Pastry"/>
    <s v="Tenancy 6 29 Fitzroy Street"/>
    <s v="St Kilda"/>
    <s v="3182"/>
    <x v="63"/>
    <s v="Black Star Pastry Pty Ltd"/>
  </r>
  <r>
    <s v="31821776"/>
    <x v="7"/>
    <s v="The Prince Bandroom"/>
    <s v="Part Of First Floor 29 Fitzroy Street"/>
    <s v="St Kilda"/>
    <s v="3182"/>
    <x v="63"/>
    <s v="Melbourne Pub Group Pty Ltd"/>
  </r>
  <r>
    <s v="31822243"/>
    <x v="7"/>
    <s v="Bunny Bar"/>
    <s v="Ground &amp; First Floor 109 Fitzroy Street St Kilda"/>
    <s v="St Kilda"/>
    <s v="3182"/>
    <x v="63"/>
    <s v="Middle Man Group Pty Ltd"/>
  </r>
  <r>
    <s v="31907019"/>
    <x v="3"/>
    <s v="Hibernian Hotel"/>
    <s v="358 Graham Street"/>
    <s v="Port Melbourne"/>
    <s v="3207"/>
    <x v="63"/>
    <s v="Nincevic Enterprises Pty Ltd"/>
  </r>
  <r>
    <s v="31907043"/>
    <x v="3"/>
    <s v="Emerald Hotel"/>
    <s v="415 Clarendon Street"/>
    <s v="South Melbourne"/>
    <s v="3205"/>
    <x v="63"/>
    <s v="Twentieth Bikar Nominees Pty Ltd"/>
  </r>
  <r>
    <s v="31907297"/>
    <x v="3"/>
    <s v="Inkerman Hotel"/>
    <s v="375 Inkerman Street"/>
    <s v="Balaclava"/>
    <s v="3183"/>
    <x v="63"/>
    <s v="Triple Threat Pty Ltd"/>
  </r>
  <r>
    <s v="31908065"/>
    <x v="12"/>
    <s v="The Limerick Arms"/>
    <s v="364 Clarendon Street"/>
    <s v="South Melbourne"/>
    <s v="3205"/>
    <x v="63"/>
    <s v="Freyella Pty Ltd"/>
  </r>
  <r>
    <s v="31908201"/>
    <x v="3"/>
    <s v="Ta Brockie Pty Ltd"/>
    <s v="92 Beach Street"/>
    <s v="Port Melbourne"/>
    <s v="3207"/>
    <x v="63"/>
    <s v="Ta Brockie Pty Ltd"/>
  </r>
  <r>
    <s v="31911725"/>
    <x v="3"/>
    <s v="Railway Club Hotel"/>
    <s v="107 Raglan Street"/>
    <s v="Port Melbourne"/>
    <s v="3207"/>
    <x v="63"/>
    <s v="Morris Hospitality Pty Ltd"/>
  </r>
  <r>
    <s v="31912030"/>
    <x v="12"/>
    <s v="The European Hotel St Kilda"/>
    <s v="169 Fitzroy Street"/>
    <s v="St Kilda"/>
    <s v="3182"/>
    <x v="63"/>
    <s v="The European Hotel St Kilda Pty Ltd"/>
  </r>
  <r>
    <s v="31912161"/>
    <x v="3"/>
    <s v="Kickin Inn Port Melbourne"/>
    <s v="309 Bay Street"/>
    <s v="Port Melbourne"/>
    <s v="3207"/>
    <x v="63"/>
    <s v="Modern Restaurants Trading 9 Pty Ltd"/>
  </r>
  <r>
    <s v="31913735"/>
    <x v="3"/>
    <s v="Rubiras @ Swallows"/>
    <s v="192 Station Street"/>
    <s v="Port Melbourne"/>
    <s v="3207"/>
    <x v="63"/>
    <s v="Swallows Trading Pty Ltd"/>
  </r>
  <r>
    <s v="31915698"/>
    <x v="12"/>
    <s v="Village Belle Hotel"/>
    <s v="202 Barkly Street"/>
    <s v="St Kilda"/>
    <s v="3182"/>
    <x v="63"/>
    <s v="Avc Operations Pty Ltd"/>
  </r>
  <r>
    <s v="32001044"/>
    <x v="4"/>
    <s v="Vintage Cellars"/>
    <s v="Cnr Camden &amp; Alfred Streets"/>
    <s v="Balaclava"/>
    <s v="3183"/>
    <x v="63"/>
    <s v="Liquorland (Australia) Pty Ltd"/>
  </r>
  <r>
    <s v="31908772"/>
    <x v="3"/>
    <s v="The Palace Hotel South Melbourne"/>
    <s v="505 City Road"/>
    <s v="South Melbourne"/>
    <s v="3205"/>
    <x v="63"/>
    <s v="Palace Co Pty Ltd"/>
  </r>
  <r>
    <s v="31908900"/>
    <x v="12"/>
    <s v="Middle Park Hotel"/>
    <s v="102 Canterbury Road"/>
    <s v="Middle Park"/>
    <s v="3206"/>
    <x v="63"/>
    <s v="Avc Operations Pty Ltd"/>
  </r>
  <r>
    <s v="31909003"/>
    <x v="3"/>
    <s v="Montague Hotel"/>
    <s v="355 Park Street"/>
    <s v="South Melbourne"/>
    <s v="3205"/>
    <x v="63"/>
    <s v="The Montague Hotel Pty Ltd"/>
  </r>
  <r>
    <s v="31909621"/>
    <x v="3"/>
    <s v="Newmarket Hotel St Kilda"/>
    <s v="34 Inkerman Street"/>
    <s v="St Kilda"/>
    <s v="3182"/>
    <x v="63"/>
    <s v="Avc Operations Pty Ltd"/>
  </r>
  <r>
    <s v="31909914"/>
    <x v="3"/>
    <s v="O'Connell'S Centenary Hotel"/>
    <s v="193 Montague Street"/>
    <s v="South Melbourne"/>
    <s v="3205"/>
    <x v="63"/>
    <s v="Morris Hospitality Pty Ltd"/>
  </r>
  <r>
    <s v="31910478"/>
    <x v="12"/>
    <s v="The Pier Bar &amp; Bakehouse"/>
    <s v="1 Bay Street"/>
    <s v="Port Melbourne"/>
    <s v="3207"/>
    <x v="63"/>
    <s v="Stoked Pty Ltd"/>
  </r>
  <r>
    <s v="31910698"/>
    <x v="3"/>
    <s v="Bon Barbecue"/>
    <s v="306 St Kilda Road"/>
    <s v="St Kilda"/>
    <s v="3182"/>
    <x v="63"/>
    <s v="Bon Barbecue Pty Ltd"/>
  </r>
  <r>
    <s v="31910761"/>
    <x v="3"/>
    <s v="Prince Alfred Hotel Port Melbourne"/>
    <s v="355 Bay Street"/>
    <s v="Port Melbourne"/>
    <s v="3207"/>
    <x v="63"/>
    <s v="355 Bay Street Pty Ltd"/>
  </r>
  <r>
    <s v="31910787"/>
    <x v="12"/>
    <s v="Hotel Barkly St Kilda"/>
    <s v="109 Barkly Street"/>
    <s v="St Kilda"/>
    <s v="3182"/>
    <x v="63"/>
    <s v="Hump Backpackers Pty Ltd"/>
  </r>
  <r>
    <s v="31910850"/>
    <x v="12"/>
    <s v="The Prince Of Wales Hotel"/>
    <s v="29 Fitzroy Street"/>
    <s v="St Kilda"/>
    <s v="3182"/>
    <x v="63"/>
    <s v="Melbourne Pub Group Pty Ltd"/>
  </r>
  <r>
    <s v="31911571"/>
    <x v="3"/>
    <s v="Railway Hotel"/>
    <s v="280 Ferrars Street"/>
    <s v="South Melbourne"/>
    <s v="3205"/>
    <x v="63"/>
    <s v="Rsj Investment Holdings Pty Ltd"/>
  </r>
  <r>
    <s v="31912022"/>
    <x v="3"/>
    <s v="Rising Sun Hotel"/>
    <s v="2 Raglan Street"/>
    <s v="South Melbourne"/>
    <s v="3205"/>
    <x v="63"/>
    <s v="Corner Pub Co Pty Ltd"/>
  </r>
  <r>
    <s v="31912886"/>
    <x v="12"/>
    <s v="The Local Port Melbourne"/>
    <s v="24 Bay Street"/>
    <s v="Port Melbourne"/>
    <s v="3207"/>
    <x v="63"/>
    <s v="Open Door Pub Co. Pty Ltd"/>
  </r>
  <r>
    <s v="31913989"/>
    <x v="12"/>
    <s v="Hotel South Melbourne Pty Ltd"/>
    <s v="160 Clarendon Street"/>
    <s v="South Melbourne"/>
    <s v="3205"/>
    <x v="63"/>
    <s v="Hotel South Melbourne Pty Ltd"/>
  </r>
  <r>
    <s v="31915907"/>
    <x v="12"/>
    <s v="Wayside Inn Hotel"/>
    <s v="446 City Road"/>
    <s v="South Melbourne"/>
    <s v="3205"/>
    <x v="63"/>
    <s v="Kps 5 Pty Ltd"/>
  </r>
  <r>
    <s v="31916199"/>
    <x v="3"/>
    <s v="The Vincent Hotel"/>
    <s v="111 Victoria Avenue"/>
    <s v="Albert Park"/>
    <s v="3206"/>
    <x v="63"/>
    <s v="Morris Hospitality Pty Ltd"/>
  </r>
  <r>
    <s v="31917129"/>
    <x v="3"/>
    <s v="Beverley-Crest Hotel International"/>
    <s v="47-51 Barkly Street"/>
    <s v="St Kilda"/>
    <s v="3182"/>
    <x v="63"/>
    <s v="Zelmaten Pty Ltd"/>
  </r>
  <r>
    <s v="32000755"/>
    <x v="4"/>
    <s v="Iga X-Press Ripponlea"/>
    <s v="39-43 Glen Eira Road"/>
    <s v="Ripponlea"/>
    <s v="3185"/>
    <x v="63"/>
    <s v="Aling Pty Ltd"/>
  </r>
  <r>
    <s v="32001028"/>
    <x v="4"/>
    <s v="Abbey Cellars"/>
    <s v="115 Victoria Avenue"/>
    <s v="Albert Park"/>
    <s v="3206"/>
    <x v="63"/>
    <s v="Lalor Enterprises Pty Ltd"/>
  </r>
  <r>
    <s v="32001230"/>
    <x v="4"/>
    <s v="Decanters By The Bay"/>
    <s v="174 Nott Street"/>
    <s v="Port Melbourne"/>
    <s v="3207"/>
    <x v="63"/>
    <s v="Teifal Pty Ltd"/>
  </r>
  <r>
    <s v="32001337"/>
    <x v="4"/>
    <s v="Vintage Cellars"/>
    <s v="254 Coventry Street"/>
    <s v="South Melbourne"/>
    <s v="3205"/>
    <x v="63"/>
    <s v="Liquorland (Australia) Pty Ltd"/>
  </r>
  <r>
    <s v="32001345"/>
    <x v="4"/>
    <s v="Carma Cellars"/>
    <s v="291 Park Street"/>
    <s v="South Melbourne"/>
    <s v="3205"/>
    <x v="63"/>
    <s v="Chen'S Brother Trading Pty Ltd"/>
  </r>
  <r>
    <s v="32001353"/>
    <x v="4"/>
    <s v="South Melbourne Cellars"/>
    <s v="386 Clarendon Street"/>
    <s v="South Melbourne"/>
    <s v="3205"/>
    <x v="63"/>
    <s v="Las Estrellas Pty Ltd"/>
  </r>
  <r>
    <s v="32001387"/>
    <x v="4"/>
    <s v="Bws - Beer Wine Spirits"/>
    <s v="117 Acland Street"/>
    <s v="St Kilda"/>
    <s v="3182"/>
    <x v="63"/>
    <s v="Endeavour Group Limited"/>
  </r>
  <r>
    <s v="32001395"/>
    <x v="4"/>
    <s v="Acland Cellars"/>
    <s v="187 Acland Street"/>
    <s v="St Kilda"/>
    <s v="3182"/>
    <x v="63"/>
    <s v="Jarv Pty Ltd"/>
  </r>
  <r>
    <s v="31920465"/>
    <x v="12"/>
    <s v="Revel Nightclub Melbourne"/>
    <s v="52 Albert Road"/>
    <s v="South Melbourne"/>
    <s v="3205"/>
    <x v="63"/>
    <s v="Allegro &amp; Co Pty Ltd"/>
  </r>
  <r>
    <s v="31920910"/>
    <x v="3"/>
    <s v="Cricketers Arms Hotel"/>
    <s v="69-71 Cruikshank Street"/>
    <s v="Port Melbourne"/>
    <s v="3207"/>
    <x v="63"/>
    <s v="Port Pub Co Pty Ltd"/>
  </r>
  <r>
    <s v="31920952"/>
    <x v="12"/>
    <s v="Freddie Wimpoles"/>
    <s v="125 Fitzroy Street"/>
    <s v="St Kilda"/>
    <s v="3182"/>
    <x v="63"/>
    <s v="Claren Group Pty Ltd"/>
  </r>
  <r>
    <s v="31920960"/>
    <x v="3"/>
    <s v="George Lane St Kilda"/>
    <s v="1 George Lane"/>
    <s v="St Kilda"/>
    <s v="3182"/>
    <x v="63"/>
    <s v="The Worx Hospitality Pty Ltd"/>
  </r>
  <r>
    <s v="31921291"/>
    <x v="12"/>
    <s v="Masque Bar"/>
    <s v="First Floor 19 Park Street"/>
    <s v="South Melbourne"/>
    <s v="3205"/>
    <x v="63"/>
    <s v="Bar Da Bing Pty Ltd"/>
  </r>
  <r>
    <s v="31921770"/>
    <x v="3"/>
    <s v="Middle Park European"/>
    <s v="20-22 Armstrong Street"/>
    <s v="Middle Park"/>
    <s v="3206"/>
    <x v="63"/>
    <s v="The Meatball &amp; Wine Bar Pty Ltd"/>
  </r>
  <r>
    <s v="31921990"/>
    <x v="3"/>
    <s v="The Dogs Bar"/>
    <s v="Ground Floor 54 Acland Street"/>
    <s v="St Kilda"/>
    <s v="3182"/>
    <x v="63"/>
    <s v="Swamp Lightning Pty Ltd"/>
  </r>
  <r>
    <s v="31922001"/>
    <x v="12"/>
    <s v="The George Public Bar"/>
    <s v="Lower Ground Floor 127-135 Fitzroy Street"/>
    <s v="St Kilda"/>
    <s v="3182"/>
    <x v="63"/>
    <s v="16Carat Pty Ltd"/>
  </r>
  <r>
    <s v="31922166"/>
    <x v="3"/>
    <s v="St Kilda Cellars"/>
    <s v="45 Fitzroy Street"/>
    <s v="St Kilda"/>
    <s v="3182"/>
    <x v="63"/>
    <s v="H &amp; G Food Ingredients Pty Ltd"/>
  </r>
  <r>
    <s v="31950143"/>
    <x v="3"/>
    <s v="The George White"/>
    <s v="Lots 152,153 &amp; 154 129 Fitzroy Street"/>
    <s v="St Kilda"/>
    <s v="3182"/>
    <x v="63"/>
    <s v="Barlicious Pty Ltd"/>
  </r>
  <r>
    <s v="31950795"/>
    <x v="3"/>
    <s v="Bistro Voliere"/>
    <s v="Unit 58/129 Fitzroy Street"/>
    <s v="St Kilda"/>
    <s v="3182"/>
    <x v="63"/>
    <s v="Roy Boyz Pty Ltd"/>
  </r>
  <r>
    <s v="31951725"/>
    <x v="12"/>
    <s v="Base Backpackers"/>
    <s v="17 Carlisle &amp; 6 Irwell Streets"/>
    <s v="St Kilda"/>
    <s v="3182"/>
    <x v="63"/>
    <s v="Base Backpackers Pty Ltd"/>
  </r>
  <r>
    <s v="31952438"/>
    <x v="3"/>
    <s v="Prince Wine Store"/>
    <s v="177-181 Bank Street"/>
    <s v="South Melbourne"/>
    <s v="3205"/>
    <x v="63"/>
    <s v="Prince Wine Store Pty Ltd"/>
  </r>
  <r>
    <s v="31952959"/>
    <x v="3"/>
    <s v="The Esplanade Hotel"/>
    <s v="12 The Esplanade"/>
    <s v="St Kilda"/>
    <s v="3182"/>
    <x v="63"/>
    <s v="Felton'S Ghost Pty Ltd"/>
  </r>
  <r>
    <s v="31953109"/>
    <x v="3"/>
    <s v="The Local Taphouse St Kilda Pty Ltd"/>
    <s v="180-184 Carlisle Street"/>
    <s v="St Kilda East"/>
    <s v="3183"/>
    <x v="63"/>
    <s v="Tlt St Kilda Pty Ltd"/>
  </r>
  <r>
    <s v="31954503"/>
    <x v="3"/>
    <s v="Aster European Dining"/>
    <s v="317 Bay Street"/>
    <s v="Port Melbourne"/>
    <s v="3207"/>
    <x v="63"/>
    <s v="Aster Dining Group Pty Ltd"/>
  </r>
  <r>
    <s v="31954537"/>
    <x v="3"/>
    <s v="The Tipsy Cow - Malt &amp; Vine"/>
    <s v="359 Bay Street"/>
    <s v="Port Melbourne"/>
    <s v="3207"/>
    <x v="63"/>
    <s v="Coco &amp; Nisha Pty Ltd"/>
  </r>
  <r>
    <s v="31954642"/>
    <x v="3"/>
    <s v="Republic Of Elwood"/>
    <s v="97 Brighton Road"/>
    <s v="Elwood"/>
    <s v="3184"/>
    <x v="63"/>
    <s v="Konstantinou Bill"/>
  </r>
  <r>
    <s v="31954749"/>
    <x v="3"/>
    <s v="Cloudwine"/>
    <s v="317 Clarendon Street &amp; 2 Wynyard Street"/>
    <s v="South Melbourne"/>
    <s v="3205"/>
    <x v="63"/>
    <s v="Cloudwine Pty Ltd"/>
  </r>
  <r>
    <s v="31955151"/>
    <x v="3"/>
    <s v="Tbc"/>
    <s v="67 Cardigan Place"/>
    <s v="Albert Park"/>
    <s v="3206"/>
    <x v="63"/>
    <s v="Barbax Group Pty Ltd"/>
  </r>
  <r>
    <s v="31955169"/>
    <x v="3"/>
    <s v="Ebisu Kitchen"/>
    <s v="161 Ormond Road"/>
    <s v="Elwood"/>
    <s v="3184"/>
    <x v="63"/>
    <s v="Mura Create Pty. Ltd."/>
  </r>
  <r>
    <s v="31955444"/>
    <x v="3"/>
    <s v="Derby Thai St Kilda"/>
    <s v="2/52 Fitzroy Street"/>
    <s v="St Kilda"/>
    <s v="3182"/>
    <x v="63"/>
    <s v="Kennedy Jeffrey"/>
  </r>
  <r>
    <s v="31955486"/>
    <x v="3"/>
    <s v="Smalls Cellar"/>
    <s v="20-22 Yarra Place"/>
    <s v="South Melbourne"/>
    <s v="3205"/>
    <x v="63"/>
    <s v="St. Ali Pty Ltd"/>
  </r>
  <r>
    <s v="31956822"/>
    <x v="3"/>
    <s v="Farro South Melbourne"/>
    <s v="343 Clarendon Street"/>
    <s v="South Melbourne"/>
    <s v="3205"/>
    <x v="63"/>
    <s v="Farro South Melbourne Pty Ltd"/>
  </r>
  <r>
    <s v="32003177"/>
    <x v="4"/>
    <s v="Elwood Wine &amp; Spirit Agency"/>
    <s v="33 Ormond Road"/>
    <s v="Elwood"/>
    <s v="3184"/>
    <x v="63"/>
    <s v="Elwood Wine And Spirits Pty Ltd"/>
  </r>
  <r>
    <s v="32003290"/>
    <x v="4"/>
    <s v="Cellarbrations Port Melbourne"/>
    <s v="411 Graham Street"/>
    <s v="Port Melbourne"/>
    <s v="3207"/>
    <x v="63"/>
    <s v="V R United Pty Ltd"/>
  </r>
  <r>
    <s v="31957187"/>
    <x v="3"/>
    <s v="Garage Wine &amp; Bar"/>
    <s v="42-44 Glen Eira Rd"/>
    <s v="Ripponlea"/>
    <s v="3185"/>
    <x v="63"/>
    <s v="Garage Wine &amp; Bar Pty Ltd"/>
  </r>
  <r>
    <s v="31957218"/>
    <x v="3"/>
    <s v="New World Whisky Distillery"/>
    <s v="50 Bertie St"/>
    <s v="Port Melbourne"/>
    <s v="3207"/>
    <x v="63"/>
    <s v="New World Whisky Distillery Pty Ltd"/>
  </r>
  <r>
    <s v="31957307"/>
    <x v="3"/>
    <s v="Eastern Road Cellars"/>
    <s v="Premises 1 74-76 Eastern Road"/>
    <s v="South Melbourne"/>
    <s v="3205"/>
    <x v="63"/>
    <s v="Wood Christopher Michael"/>
  </r>
  <r>
    <s v="31957412"/>
    <x v="3"/>
    <s v="Colonial Brewing Co"/>
    <s v="89 Bertie St"/>
    <s v="Port Melbourne"/>
    <s v="3207"/>
    <x v="63"/>
    <s v="Pmbc Pty Ltd"/>
  </r>
  <r>
    <s v="31957632"/>
    <x v="3"/>
    <s v="Half Acre"/>
    <s v="112 Munro Street"/>
    <s v="South Melbourne"/>
    <s v="3205"/>
    <x v="63"/>
    <s v="Cityfed Pty Ltd"/>
  </r>
  <r>
    <s v="31957975"/>
    <x v="3"/>
    <s v=""/>
    <s v="Tenancy 2 274- 278 Coventry Street"/>
    <s v="South Melbourne"/>
    <s v="3205"/>
    <x v="63"/>
    <s v="Le Pont Melbourne Pty Ltd"/>
  </r>
  <r>
    <s v="31957983"/>
    <x v="3"/>
    <s v="La Central"/>
    <s v="Stall 45 South Melbourne Market, Coventry Street"/>
    <s v="South Melbourne"/>
    <s v="3205"/>
    <x v="63"/>
    <s v="La Central Pty Ltd"/>
  </r>
  <r>
    <s v="31958159"/>
    <x v="3"/>
    <s v="Pretty Little"/>
    <s v="296 Carlisle Street"/>
    <s v="Balaclava"/>
    <s v="3183"/>
    <x v="63"/>
    <s v="Pretty Little Pty Ltd"/>
  </r>
  <r>
    <s v="31958387"/>
    <x v="3"/>
    <s v="Iga Xpress Plus Liquor Mills Street Albert Park"/>
    <s v="163 Mills Street"/>
    <s v="Albert Park"/>
    <s v="3206"/>
    <x v="63"/>
    <s v="Devjay Pty Ltd"/>
  </r>
  <r>
    <s v="31959197"/>
    <x v="3"/>
    <s v="Rufio St Kilda"/>
    <s v="188 Carlisle St"/>
    <s v="St Kilda"/>
    <s v="3182"/>
    <x v="63"/>
    <s v="Alumni Six Pty Ltd"/>
  </r>
  <r>
    <s v="31959210"/>
    <x v="3"/>
    <s v="Meatsmith Heritage Butcher, Wine Merchant &amp; Charcu"/>
    <s v="227A Barkly Street"/>
    <s v="St Kilda"/>
    <s v="3182"/>
    <x v="63"/>
    <s v="Meatopia Pty Ltd"/>
  </r>
  <r>
    <s v="31959317"/>
    <x v="3"/>
    <s v="Barrio 3205"/>
    <s v="180-184 York St"/>
    <s v="South Melbourne"/>
    <s v="3205"/>
    <x v="63"/>
    <s v="Jarcana Pty Ltd"/>
  </r>
  <r>
    <s v="31959901"/>
    <x v="3"/>
    <s v="Italian Artisans"/>
    <s v="135 Victoria Av"/>
    <s v="Albert Park"/>
    <s v="3206"/>
    <x v="63"/>
    <s v="Italian Artisans Pty Ltd"/>
  </r>
  <r>
    <s v="31960083"/>
    <x v="3"/>
    <s v="Milkhead"/>
    <s v="186 Carlisle St"/>
    <s v="St Kilda"/>
    <s v="3182"/>
    <x v="63"/>
    <s v="Milkhead Pty Ltd"/>
  </r>
  <r>
    <s v="31960203"/>
    <x v="3"/>
    <s v="Village Wine Bar"/>
    <s v="117 Dundas Place"/>
    <s v="Albert Park"/>
    <s v="3206"/>
    <x v="63"/>
    <s v="117 Dundas Place Pty Ltd"/>
  </r>
  <r>
    <s v="31960790"/>
    <x v="3"/>
    <s v="Casa De Vinos"/>
    <s v="283 Coventry St"/>
    <s v="South Melbourne"/>
    <s v="3205"/>
    <x v="63"/>
    <s v="Casa De Vinos Pty Ltd"/>
  </r>
  <r>
    <s v="31960805"/>
    <x v="3"/>
    <s v="Little Hof"/>
    <s v="Stall 90 South Melbourne Market 116-136 Cecil Street"/>
    <s v="South Melbourne"/>
    <s v="3205"/>
    <x v="63"/>
    <s v="Little Hof Pty Ltd"/>
  </r>
  <r>
    <s v="31960871"/>
    <x v="3"/>
    <s v="D.O.C St Kilda"/>
    <s v="Premises 1 Part Of 14-16 The Esplanade"/>
    <s v="St Kilda"/>
    <s v="3182"/>
    <x v="63"/>
    <s v="D.O.C St Kilda Pty Ltd"/>
  </r>
  <r>
    <s v="31960928"/>
    <x v="3"/>
    <s v="Loti Bar &amp; Restaurant"/>
    <s v="Premises 2 Part Of 14-16 The Esplanade"/>
    <s v="St Kilda"/>
    <s v="3182"/>
    <x v="63"/>
    <s v="Saint Moritz Hospitality Group Pty Ltd"/>
  </r>
  <r>
    <s v="31961063"/>
    <x v="3"/>
    <s v="Oakwood Premier Melbourne"/>
    <s v="202-214 Normanby Road"/>
    <s v="Southbank"/>
    <s v="3006"/>
    <x v="63"/>
    <s v="202N Trading Pty Ltd"/>
  </r>
  <r>
    <s v="31961461"/>
    <x v="3"/>
    <s v="Ac Hotel By Marriott Melbourne Southbank"/>
    <s v="199-201 Normanby Road"/>
    <s v="Southbank"/>
    <s v="3006"/>
    <x v="63"/>
    <s v="Capital Alliance Normanby Hotel Pty Ltd"/>
  </r>
  <r>
    <s v="31961657"/>
    <x v="3"/>
    <s v="Capital Alliance Normanby Hotel - Ac By Marriott M"/>
    <s v="Part Of 199-201 Normanby Road"/>
    <s v="Southbank"/>
    <s v="3006"/>
    <x v="63"/>
    <s v="Capital Alliance Normanby Hotel Pty Ltd"/>
  </r>
  <r>
    <s v="31961673"/>
    <x v="3"/>
    <s v="112 York"/>
    <s v="112 York Street"/>
    <s v="South Melbourne"/>
    <s v="3205"/>
    <x v="63"/>
    <s v="Blondie &amp; Pepper Pty Ltd"/>
  </r>
  <r>
    <s v="31962239"/>
    <x v="3"/>
    <s v="Flo Coffee Catering Events"/>
    <s v="Part Foyer 412 St Kilda Road"/>
    <s v="Melbourne"/>
    <s v="3004"/>
    <x v="63"/>
    <s v="Chich Hospitality Pty Ltd"/>
  </r>
  <r>
    <s v="31962409"/>
    <x v="3"/>
    <s v="Selina St Kilda"/>
    <s v="24 Grey St"/>
    <s v="St Kilda"/>
    <s v="3182"/>
    <x v="63"/>
    <s v="Selina Operations St Kilda Pty Ltd"/>
  </r>
  <r>
    <s v="31962459"/>
    <x v="3"/>
    <s v="Blue Tongue Wine Bar"/>
    <s v="62-64 Ormond Rd"/>
    <s v="Elwood"/>
    <s v="3184"/>
    <x v="63"/>
    <s v="Ormond Road Enterprises Pty Ltd"/>
  </r>
  <r>
    <s v="31962831"/>
    <x v="3"/>
    <s v="Johnny Boy"/>
    <s v="157 &amp; 159 Ormond Rd"/>
    <s v="Elwood"/>
    <s v="3184"/>
    <x v="63"/>
    <s v="Super Johnny Investments Pty Ltd"/>
  </r>
  <r>
    <s v="31963049"/>
    <x v="3"/>
    <s v="Walrus And Co. Pty Ltd"/>
    <s v="Ground Floor 18/9 Inkerman Street"/>
    <s v="St Kilda"/>
    <s v="3182"/>
    <x v="63"/>
    <s v="Walrus &amp; Co. Pty Ltd"/>
  </r>
  <r>
    <s v="31963421"/>
    <x v="3"/>
    <s v="The French Quarter Melbourne"/>
    <s v="Shop 53-55, 116 Cecil St South Melbourne Market"/>
    <s v="South Melbourne"/>
    <s v="3205"/>
    <x v="63"/>
    <s v="South Melbourne Corner Store Pty Ltd"/>
  </r>
  <r>
    <s v="32006230"/>
    <x v="4"/>
    <s v="Elwood Licensed Supermarket"/>
    <s v="168-172 Tennyson Street"/>
    <s v="Elwood"/>
    <s v="3184"/>
    <x v="63"/>
    <s v="Yongmeng Investments Pty Ltd"/>
  </r>
  <r>
    <s v="32006264"/>
    <x v="4"/>
    <s v=""/>
    <s v="109 Ormond Road"/>
    <s v="Elwood"/>
    <s v="3184"/>
    <x v="63"/>
    <s v="Japb Pty Ltd"/>
  </r>
  <r>
    <s v="32006866"/>
    <x v="4"/>
    <s v="Bws - Beer Wine Spirits"/>
    <s v="220 Carlisle Street"/>
    <s v="Balaclava"/>
    <s v="3183"/>
    <x v="63"/>
    <s v="Endeavour Group Limited"/>
  </r>
  <r>
    <s v="32007969"/>
    <x v="4"/>
    <s v="Centre 11"/>
    <s v="11-13 Centre Ave"/>
    <s v="Garden City"/>
    <s v="3207"/>
    <x v="63"/>
    <s v="Centre 11 Pty Ltd"/>
  </r>
  <r>
    <s v="32008224"/>
    <x v="4"/>
    <s v="Gefen Liquor Stores"/>
    <s v="328 Carlisle Street"/>
    <s v="Balaclava"/>
    <s v="3183"/>
    <x v="63"/>
    <s v="Trialia Foods Australia Pty Ltd"/>
  </r>
  <r>
    <s v="32023127"/>
    <x v="4"/>
    <s v="Vintage Cellars"/>
    <s v="Shops 9 &amp; 10 191 Bay Street"/>
    <s v="Port Melbourne"/>
    <s v="3207"/>
    <x v="63"/>
    <s v="Liquorland (Australia) Pty Ltd"/>
  </r>
  <r>
    <s v="32051934"/>
    <x v="4"/>
    <s v=""/>
    <s v="19-21 Armstrong Street"/>
    <s v="Middle Park"/>
    <s v="3206"/>
    <x v="63"/>
    <s v="Tvg Shop Pty Ltd"/>
  </r>
  <r>
    <s v="32052964"/>
    <x v="4"/>
    <s v="Bws - Beer Wine Spirits"/>
    <s v="64 Fitzroy Street"/>
    <s v="St Kilda"/>
    <s v="3182"/>
    <x v="63"/>
    <s v="Endeavour Group Limited"/>
  </r>
  <r>
    <s v="32053180"/>
    <x v="4"/>
    <s v="Vintage Cellars"/>
    <s v="Part Of 186 Bridport Street"/>
    <s v="Albert Park"/>
    <s v="3206"/>
    <x v="63"/>
    <s v="Liquorland (Australia) Pty Ltd"/>
  </r>
  <r>
    <s v="32055174"/>
    <x v="4"/>
    <s v="Beacon Cove Food Store"/>
    <s v="103 Beach Street"/>
    <s v="Port Melbourne"/>
    <s v="3207"/>
    <x v="63"/>
    <s v="Flinders Banner Pty Ltd"/>
  </r>
  <r>
    <s v="32055815"/>
    <x v="4"/>
    <s v="St Kilda Cellarbrations"/>
    <s v="Shop G2 - G4 Acland Court 183-189 Barkly Street"/>
    <s v="St Kilda"/>
    <s v="3182"/>
    <x v="63"/>
    <s v="Steve'S Liquor Warehouse Pty Ltd"/>
  </r>
  <r>
    <s v="32056730"/>
    <x v="4"/>
    <s v="St Kilda Wine And Spirit"/>
    <s v="100 E, F &amp; G Barkly Street"/>
    <s v="St Kilda"/>
    <s v="3182"/>
    <x v="63"/>
    <s v="Lins Investments (Australia) Pty Ltd"/>
  </r>
  <r>
    <s v="32056853"/>
    <x v="4"/>
    <s v="Elwood Gourmet Butchery"/>
    <s v="Shop 3 125 Ormond Road"/>
    <s v="Elwood"/>
    <s v="3184"/>
    <x v="63"/>
    <s v="Marandola Felice"/>
  </r>
  <r>
    <s v="32057249"/>
    <x v="4"/>
    <s v="Foodworks Albert Park"/>
    <s v="189 Victoria Avenue"/>
    <s v="Albert Park"/>
    <s v="3206"/>
    <x v="63"/>
    <s v="Barrysong Pty Ltd"/>
  </r>
  <r>
    <s v="32057540"/>
    <x v="4"/>
    <s v="Iga Xpress On Park St"/>
    <s v="36-38 Park Street"/>
    <s v="South Melbourne"/>
    <s v="3205"/>
    <x v="63"/>
    <s v="Singh Khalsa (Aus) Pty Ltd"/>
  </r>
  <r>
    <s v="32057744"/>
    <x v="4"/>
    <s v="Port Melbourne Iga Plus Liquor"/>
    <s v="Tenancy E5 &amp; F5 78-92 Bay Street"/>
    <s v="Port Melbourne"/>
    <s v="3207"/>
    <x v="63"/>
    <s v="Jonrob Nominees Pty Ltd"/>
  </r>
  <r>
    <s v="32059372"/>
    <x v="4"/>
    <s v="Aldi Stores"/>
    <s v="135 Inkerman Street"/>
    <s v="St Kilda"/>
    <s v="3182"/>
    <x v="63"/>
    <s v="Aldi Foods Pty Limited"/>
  </r>
  <r>
    <s v="32059437"/>
    <x v="4"/>
    <s v="Liquorland"/>
    <s v="G22 The Claredon Centre Claredon Street"/>
    <s v="South Melbourne"/>
    <s v="3205"/>
    <x v="63"/>
    <s v="Liquorland (Australia) Pty Ltd"/>
  </r>
  <r>
    <s v="32059495"/>
    <x v="4"/>
    <s v="Bws - Beer Wine Spirits"/>
    <s v="132 York Street"/>
    <s v="South Melbourne"/>
    <s v="3205"/>
    <x v="63"/>
    <s v="Endeavour Group Limited"/>
  </r>
  <r>
    <s v="32060381"/>
    <x v="4"/>
    <s v="Wine And Liquor 888 Pty Ltd"/>
    <s v="Shop 1, 92-98 Ormond Road"/>
    <s v="Elwood"/>
    <s v="3184"/>
    <x v="63"/>
    <s v="Wine And Liquor 888 Pty Ltd"/>
  </r>
  <r>
    <s v="32060789"/>
    <x v="4"/>
    <s v="Beach Cellars"/>
    <s v="13A - 15A Fitzroy Street"/>
    <s v="St Kilda"/>
    <s v="3182"/>
    <x v="63"/>
    <s v="Australia Golden Sun Pty Ltd"/>
  </r>
  <r>
    <s v="32061434"/>
    <x v="4"/>
    <s v="First Choice Liquor Market"/>
    <s v="122 Bay Street"/>
    <s v="Port Melbourne"/>
    <s v="3207"/>
    <x v="63"/>
    <s v="Liquorland (Australia) Pty Ltd"/>
  </r>
  <r>
    <s v="32061141"/>
    <x v="4"/>
    <s v="Bottlehouse"/>
    <s v="177-179 Carlisle St"/>
    <s v="Balaclava"/>
    <s v="3183"/>
    <x v="63"/>
    <s v="Seven Freckles Pty Ltd"/>
  </r>
  <r>
    <s v="32062210"/>
    <x v="4"/>
    <s v="Dan Murphy'S"/>
    <s v="63-81 Cecil Street"/>
    <s v="South Melbourne"/>
    <s v="3205"/>
    <x v="63"/>
    <s v="Endeavour Group Limited"/>
  </r>
  <r>
    <s v="32062414"/>
    <x v="4"/>
    <s v="Aldi Stores"/>
    <s v="100 Market Street"/>
    <s v="South Melbourne"/>
    <s v="3205"/>
    <x v="63"/>
    <s v="Aldi Foods Pty Limited"/>
  </r>
  <r>
    <s v="32063753"/>
    <x v="4"/>
    <s v="Klp International"/>
    <s v="204 Carlisle Street"/>
    <s v="Balaclava"/>
    <s v="3183"/>
    <x v="63"/>
    <s v="Klp International Pty Ltd"/>
  </r>
  <r>
    <s v="32063868"/>
    <x v="4"/>
    <s v="Gum Tree Good Food"/>
    <s v="87-89 Dundas Place"/>
    <s v="Albert Park"/>
    <s v="3206"/>
    <x v="63"/>
    <s v="Gum Tree Good Food Pty Ltd"/>
  </r>
  <r>
    <s v="32063915"/>
    <x v="4"/>
    <s v="Urban Express"/>
    <s v="Ground Floor 580 St Kilda Road"/>
    <s v="Melbourne"/>
    <s v="3004"/>
    <x v="63"/>
    <s v="Shadi &amp; May Pty Ltd"/>
  </r>
  <r>
    <s v="32064547"/>
    <x v="4"/>
    <s v="The Little Wine Shop"/>
    <s v="Stall 65 South Melbourne Market 322-326 Coventry Street"/>
    <s v="South Melbourne"/>
    <s v="3205"/>
    <x v="63"/>
    <s v="Scalzo Anna"/>
  </r>
  <r>
    <s v="32064995"/>
    <x v="4"/>
    <s v="Quickstop Liquor"/>
    <s v="264 Kingsway"/>
    <s v="South Melbourne"/>
    <s v="3205"/>
    <x v="63"/>
    <s v="Drive King Pty Ltd"/>
  </r>
  <r>
    <s v="32065292"/>
    <x v="4"/>
    <s v="Vintage Cellars"/>
    <s v="111-111A Brighton Road"/>
    <s v="Elwood"/>
    <s v="3184"/>
    <x v="63"/>
    <s v="Liquorland (Australia) Pty Ltd"/>
  </r>
  <r>
    <s v="32065331"/>
    <x v="4"/>
    <s v="Local Express Convenience Shop And Liquor"/>
    <s v="1/328 Kings Way"/>
    <s v="South Melbourne"/>
    <s v="3205"/>
    <x v="63"/>
    <s v="Hss Family Australia Pty Ltd"/>
  </r>
  <r>
    <s v="32065894"/>
    <x v="4"/>
    <s v="Gum Tree Good Food"/>
    <s v="36 Armstrong Street"/>
    <s v="Middle Park"/>
    <s v="3206"/>
    <x v="63"/>
    <s v="Gum Tree Good Food Pty Ltd"/>
  </r>
  <r>
    <s v="32066492"/>
    <x v="4"/>
    <s v="Portside Liquor"/>
    <s v="393 Bay Street"/>
    <s v="Port Melbourne"/>
    <s v="3207"/>
    <x v="63"/>
    <s v="Prayag Pty Ltd"/>
  </r>
  <r>
    <s v="32066921"/>
    <x v="4"/>
    <s v="Vino Mofo"/>
    <s v="5/520 Graham Street"/>
    <s v="Port Melbourne"/>
    <s v="3207"/>
    <x v="63"/>
    <s v="Vinomofo Pty Ltd"/>
  </r>
  <r>
    <s v="32068070"/>
    <x v="4"/>
    <s v="Stk. Cellr"/>
    <s v="294 St Kilda Road"/>
    <s v="St Kilda"/>
    <s v="3182"/>
    <x v="63"/>
    <s v="Xl &amp; Cl Pty Ltd"/>
  </r>
  <r>
    <s v="32069602"/>
    <x v="4"/>
    <s v="Dan Murphy'S"/>
    <s v="477-481 Plummer Street"/>
    <s v="Port Melbourne"/>
    <s v="3207"/>
    <x v="63"/>
    <s v="Endeavour Group Limited"/>
  </r>
  <r>
    <s v="32100911"/>
    <x v="8"/>
    <s v="Royal Melbourne Yacht Squadron"/>
    <s v="Lower Esplanade"/>
    <s v="St Kilda"/>
    <s v="3182"/>
    <x v="63"/>
    <s v="Royal Melbourne Yacht Squadron"/>
  </r>
  <r>
    <s v="32201822"/>
    <x v="6"/>
    <s v="Kildalton Cross"/>
    <s v="14 Fitzroy Street"/>
    <s v="St Kilda"/>
    <s v="3182"/>
    <x v="63"/>
    <s v="Kildalton Cross Pty Ltd"/>
  </r>
  <r>
    <s v="32205915"/>
    <x v="5"/>
    <s v="Lona Pintxos Bar"/>
    <s v="64 Acland Street"/>
    <s v="St Kilda"/>
    <s v="3182"/>
    <x v="63"/>
    <s v="Lona Pintxos Bar Pty Ltd"/>
  </r>
  <r>
    <s v="32220119"/>
    <x v="6"/>
    <s v="Spice Art Authentic Indian Restaurant"/>
    <s v="183 Victoria Avenue"/>
    <s v="Albert Park"/>
    <s v="3206"/>
    <x v="63"/>
    <s v="Somnath Momi Pty Ltd"/>
  </r>
  <r>
    <s v="32220494"/>
    <x v="5"/>
    <s v="Cafe Di Stasio"/>
    <s v="31A - 31C Fitzroy Street"/>
    <s v="St Kilda"/>
    <s v="3182"/>
    <x v="63"/>
    <s v="Di Stasio Pty Ltd"/>
  </r>
  <r>
    <s v="32220575"/>
    <x v="5"/>
    <s v="The Olive Tree"/>
    <s v="19 Park Street"/>
    <s v="South Melbourne"/>
    <s v="3205"/>
    <x v="63"/>
    <s v="Pallisades Pty Ltd"/>
  </r>
  <r>
    <s v="32221440"/>
    <x v="5"/>
    <s v="Park Street - Pasta &amp; Wine"/>
    <s v="268 Park Street"/>
    <s v="South Melbourne"/>
    <s v="3205"/>
    <x v="63"/>
    <s v="Pasta Bar Pty Ltd"/>
  </r>
  <r>
    <s v="32222543"/>
    <x v="6"/>
    <s v="The Park Events"/>
    <s v="1St Floor Powerhouse Lakeside Drive"/>
    <s v="Albert Park"/>
    <s v="3206"/>
    <x v="63"/>
    <s v="Avc Operations Pty Ltd"/>
  </r>
  <r>
    <s v="32224391"/>
    <x v="5"/>
    <s v="Atta Restaurant"/>
    <s v="159-161 Victoria Avenue"/>
    <s v="Albert Park"/>
    <s v="3206"/>
    <x v="63"/>
    <s v="Brij And Harry Pty Ltd"/>
  </r>
  <r>
    <s v="32226555"/>
    <x v="6"/>
    <s v="Korr Jee Chicken"/>
    <s v="92B Acland Street"/>
    <s v="St Kilda"/>
    <s v="3182"/>
    <x v="63"/>
    <s v="Tang Jiaqi"/>
  </r>
  <r>
    <s v="32228002"/>
    <x v="5"/>
    <s v="Rococo St Kilda"/>
    <s v="85-91 Acland Street"/>
    <s v="St Kilda"/>
    <s v="3182"/>
    <x v="63"/>
    <s v="Welwyn Australia Pty Ltd"/>
  </r>
  <r>
    <s v="32234671"/>
    <x v="5"/>
    <s v="St Kilda Pier Kiosk"/>
    <s v="St Kilda Pier"/>
    <s v="St Kilda"/>
    <s v="3182"/>
    <x v="63"/>
    <s v="Renewillow Pty Ltd"/>
  </r>
  <r>
    <s v="32100814"/>
    <x v="8"/>
    <s v="St Kilda Army &amp; Navy Club"/>
    <s v="Memorial Hall 88 Acland Street"/>
    <s v="St Kilda"/>
    <s v="3182"/>
    <x v="63"/>
    <s v="St Kilda Rsl Sub-Branch Inc."/>
  </r>
  <r>
    <s v="32100830"/>
    <x v="8"/>
    <s v="Middle Park Bowling Club"/>
    <s v="Albert Park Reserve"/>
    <s v="Middle Park"/>
    <s v="3206"/>
    <x v="63"/>
    <s v="Middle Park Bowling Club Inc"/>
  </r>
  <r>
    <s v="32100864"/>
    <x v="8"/>
    <s v="Port Melbourne Bowling Club"/>
    <s v="Spring Street"/>
    <s v="Port Melbourne"/>
    <s v="3207"/>
    <x v="63"/>
    <s v="Port Melbourne Bowling Club"/>
  </r>
  <r>
    <s v="32100987"/>
    <x v="8"/>
    <s v="St Kilda Sports Club"/>
    <s v="Fitzroy Street"/>
    <s v="St Kilda"/>
    <s v="3182"/>
    <x v="63"/>
    <s v="St Kilda Sports Club Inc"/>
  </r>
  <r>
    <s v="32100995"/>
    <x v="8"/>
    <s v="St Kilda Cricket Club"/>
    <s v="Junction Oval Queens Road Drive"/>
    <s v="St Kilda"/>
    <s v="3182"/>
    <x v="63"/>
    <s v="St Kilda Cricket Club Inc"/>
  </r>
  <r>
    <s v="32102599"/>
    <x v="8"/>
    <s v="Port Melbourne Yacht Club"/>
    <s v="Beach Street"/>
    <s v="Port Melbourne"/>
    <s v="3207"/>
    <x v="63"/>
    <s v="Port Melbourne Yacht Club Inc"/>
  </r>
  <r>
    <s v="32121187"/>
    <x v="8"/>
    <s v="Albert Park Yachting &amp; Angling Club"/>
    <s v="Beaconsfield Parade"/>
    <s v="Albert Park"/>
    <s v="3206"/>
    <x v="63"/>
    <s v="Albert Park Yachting And Angling Club Inc."/>
  </r>
  <r>
    <s v="32205753"/>
    <x v="5"/>
    <s v="Taco Bill Mexican Cantina"/>
    <s v="Ground Floor 375-381 Clarendon Street"/>
    <s v="South Melbourne"/>
    <s v="3205"/>
    <x v="63"/>
    <s v="Taco Bill Sm Pty Ltd"/>
  </r>
  <r>
    <s v="32207682"/>
    <x v="7"/>
    <s v="Donovans Restaurant"/>
    <s v="The Pavilion Foreshore 40 Jacka Boulevard"/>
    <s v="St Kilda"/>
    <s v="3182"/>
    <x v="63"/>
    <s v="Donovans Melbourne Pty Ltd"/>
  </r>
  <r>
    <s v="32222200"/>
    <x v="5"/>
    <s v="St Luja"/>
    <s v="9 Fitzroy Street"/>
    <s v="St Kilda"/>
    <s v="3182"/>
    <x v="63"/>
    <s v="Moonshiners Pty Ltd"/>
  </r>
  <r>
    <s v="32222226"/>
    <x v="5"/>
    <s v="Topolino'S Restaurant"/>
    <s v="87 Fitzroy Street"/>
    <s v="St Kilda"/>
    <s v="3182"/>
    <x v="63"/>
    <s v="Carmaf Nominees Pty Ltd"/>
  </r>
  <r>
    <s v="32224040"/>
    <x v="6"/>
    <s v="Clodagh"/>
    <s v="Unit 1, Harley Court 56 Acland Street"/>
    <s v="St Kilda"/>
    <s v="3182"/>
    <x v="63"/>
    <s v="Clodagh Pty Ltd"/>
  </r>
  <r>
    <s v="32225290"/>
    <x v="5"/>
    <s v="Foodie Days"/>
    <s v="225 Clarendon Street"/>
    <s v="South Melbourne"/>
    <s v="3205"/>
    <x v="63"/>
    <s v="J &amp; J Brother Enterprise Pty Ltd"/>
  </r>
  <r>
    <s v="32226783"/>
    <x v="6"/>
    <s v="The Stokehouse"/>
    <s v="Jacka Boulevard"/>
    <s v="St Kilda"/>
    <s v="3182"/>
    <x v="63"/>
    <s v="Stokehouse Restaurant Pty Ltd"/>
  </r>
  <r>
    <s v="32227014"/>
    <x v="5"/>
    <s v="Bedi'S Indian Restaurant"/>
    <s v="118 Park Street"/>
    <s v="South Melbourne"/>
    <s v="3205"/>
    <x v="63"/>
    <s v="Gaymar Pty. Limited"/>
  </r>
  <r>
    <s v="32228921"/>
    <x v="5"/>
    <s v="Grey And Bliss"/>
    <s v="197-199 Bay Street"/>
    <s v="Port Melbourne"/>
    <s v="3207"/>
    <x v="63"/>
    <s v="Trinh Nam Van"/>
  </r>
  <r>
    <s v="32229456"/>
    <x v="5"/>
    <s v="Elwood Bathers"/>
    <s v="15 Elwood Foreshore"/>
    <s v="Elwood"/>
    <s v="3184"/>
    <x v="63"/>
    <s v="Pwi Hospitality Group Pty Ltd"/>
  </r>
  <r>
    <s v="32231102"/>
    <x v="6"/>
    <s v="Banff St Kilda"/>
    <s v="29/145 Fitzroy Street"/>
    <s v="St Kilda"/>
    <s v="3182"/>
    <x v="63"/>
    <s v="Vinalb Pty Ltd"/>
  </r>
  <r>
    <s v="32231259"/>
    <x v="5"/>
    <s v="Cusina"/>
    <s v="251 Richardson Street"/>
    <s v="Middle Park"/>
    <s v="3206"/>
    <x v="63"/>
    <s v="Fiori Di Zucca Pty Ltd"/>
  </r>
  <r>
    <s v="32233332"/>
    <x v="6"/>
    <s v="Quat Quatta"/>
    <s v="17 Quat Quatta Avenue"/>
    <s v="Ripponlea"/>
    <s v="3185"/>
    <x v="63"/>
    <s v="Ninth Aria Pty Ltd"/>
  </r>
  <r>
    <s v="32070514"/>
    <x v="4"/>
    <s v="Tom'S Liquor Merchants"/>
    <s v="107 Fitzroy St"/>
    <s v="St Kilda"/>
    <s v="3182"/>
    <x v="63"/>
    <s v="Second Choice Pty Ltd"/>
  </r>
  <r>
    <s v="32122549"/>
    <x v="8"/>
    <s v="South Melbourne Hellas Soccer Club"/>
    <s v="25 Albert Road Drive"/>
    <s v="Albert Park"/>
    <s v="3206"/>
    <x v="63"/>
    <s v="South Melbourne Hellas Soccer Club Ltd"/>
  </r>
  <r>
    <s v="32122646"/>
    <x v="8"/>
    <s v="Harry Trott Association"/>
    <s v="Harry Trott Oval Aughtie Drive"/>
    <s v="St Kilda"/>
    <s v="3182"/>
    <x v="63"/>
    <s v="Harry Trott Association Inc"/>
  </r>
  <r>
    <s v="32122735"/>
    <x v="8"/>
    <s v="The Rex"/>
    <s v="145 Bay Street"/>
    <s v="Port Melbourne"/>
    <s v="3207"/>
    <x v="63"/>
    <s v="Port Melbourne Football Club Limited"/>
  </r>
  <r>
    <s v="32232849"/>
    <x v="5"/>
    <s v="Monti Food &amp; Wine"/>
    <s v="315 Montague Street"/>
    <s v="Albert Park"/>
    <s v="3206"/>
    <x v="63"/>
    <s v="Balyaz Hospitality Group Pty Ltd"/>
  </r>
  <r>
    <s v="32234061"/>
    <x v="5"/>
    <s v="Ricardo'S Trattoria"/>
    <s v="99 Dundas Place"/>
    <s v="Albert Park"/>
    <s v="3206"/>
    <x v="63"/>
    <s v="Madrigale Phillip"/>
  </r>
  <r>
    <s v="32234590"/>
    <x v="6"/>
    <s v="The National Theatre"/>
    <s v="Cnr Barkly &amp; Carlisle Streets"/>
    <s v="St Kilda"/>
    <s v="3182"/>
    <x v="63"/>
    <s v="Australian National Memorial Theatre Ltd"/>
  </r>
  <r>
    <s v="32234859"/>
    <x v="7"/>
    <s v="Club Pandora"/>
    <s v="127 Dorcas Street"/>
    <s v="South Melbourne"/>
    <s v="3205"/>
    <x v="63"/>
    <s v="The Venue Company Pty Ltd"/>
  </r>
  <r>
    <s v="32234948"/>
    <x v="5"/>
    <s v="The Pickle &amp; The Patty"/>
    <s v="179-181 Clarendon Street"/>
    <s v="South Melbourne"/>
    <s v="3205"/>
    <x v="63"/>
    <s v="The Pickle &amp; The Patty Pty Ltd"/>
  </r>
  <r>
    <s v="32235067"/>
    <x v="5"/>
    <s v="Little Buddha Thai Cuisine"/>
    <s v="5 Armstrong Street"/>
    <s v="Middle Park"/>
    <s v="3206"/>
    <x v="63"/>
    <s v="Wealthy Teekarat Pty Ltd"/>
  </r>
  <r>
    <s v="32236039"/>
    <x v="5"/>
    <s v="Oki2Go"/>
    <s v="92D Acland Street"/>
    <s v="St Kilda"/>
    <s v="3182"/>
    <x v="63"/>
    <s v="Asia Thai Enterprises Group Pty Ltd"/>
  </r>
  <r>
    <s v="32236788"/>
    <x v="5"/>
    <s v="Aagaman Restaurant"/>
    <s v="271 Bay Street"/>
    <s v="Port Melbourne"/>
    <s v="3207"/>
    <x v="63"/>
    <s v="Agaman Food &amp; Beverage Pty Ltd"/>
  </r>
  <r>
    <s v="32237132"/>
    <x v="5"/>
    <s v="Cicciolina"/>
    <s v="126A, 126B &amp; 130 Acland Street"/>
    <s v="St Kilda"/>
    <s v="3182"/>
    <x v="63"/>
    <s v="Cicciolina Aust. Pty Ltd"/>
  </r>
  <r>
    <s v="32237776"/>
    <x v="5"/>
    <s v="Mediterraneo Charcol Grill"/>
    <s v="116 Bridport Street"/>
    <s v="Albert Park"/>
    <s v="3206"/>
    <x v="63"/>
    <s v="Mediterraneo Charcoal Grill Pty Ltd"/>
  </r>
  <r>
    <s v="32238324"/>
    <x v="7"/>
    <s v="The Masters Billiard &amp; Snooker"/>
    <s v="First Floor 150 Barkly Street"/>
    <s v="St Kilda"/>
    <s v="3182"/>
    <x v="63"/>
    <s v="Ismail Abdel Aziz"/>
  </r>
  <r>
    <s v="32239079"/>
    <x v="5"/>
    <s v="Three Elephants &amp; Co"/>
    <s v="91-97 Fitzroy Street"/>
    <s v="St Kilda"/>
    <s v="3182"/>
    <x v="63"/>
    <s v="Kitchen Lab Pty Ltd"/>
  </r>
  <r>
    <s v="32240494"/>
    <x v="5"/>
    <s v="Lao Inter Restaurant"/>
    <s v="68 Bridport Street"/>
    <s v="Albert Park"/>
    <s v="3206"/>
    <x v="63"/>
    <s v="Stlovingstar Pty Ltd"/>
  </r>
  <r>
    <s v="32241115"/>
    <x v="5"/>
    <s v="Quan 88 On Barkly St"/>
    <s v="217 Barkly Street"/>
    <s v="St Kilda"/>
    <s v="3182"/>
    <x v="63"/>
    <s v="Mai Dat Phi"/>
  </r>
  <r>
    <s v="32241204"/>
    <x v="5"/>
    <s v="Saint Kilda Beach Hotel"/>
    <s v="33 Fitzroy Street"/>
    <s v="St Kilda"/>
    <s v="3182"/>
    <x v="63"/>
    <s v="Urban St Kilda Pty Ltd"/>
  </r>
  <r>
    <s v="32241262"/>
    <x v="5"/>
    <s v="The Old Paper Shop Deli"/>
    <s v="266-268 Clarendon Street"/>
    <s v="South Melbourne"/>
    <s v="3205"/>
    <x v="63"/>
    <s v="Outlook Gem Pty Ltd"/>
  </r>
  <r>
    <s v="32241424"/>
    <x v="5"/>
    <s v="Mahjong Restaurant"/>
    <s v="Shop 3 157 Fitzroy Street"/>
    <s v="St Kilda"/>
    <s v="3182"/>
    <x v="63"/>
    <s v="Max &amp; Cherry Pty Ltd"/>
  </r>
  <r>
    <s v="32241628"/>
    <x v="5"/>
    <s v="Misuzu'S"/>
    <s v="3-7 Victoria Avenue"/>
    <s v="Albert Park"/>
    <s v="3206"/>
    <x v="63"/>
    <s v="Lobb Warwick Howard"/>
  </r>
  <r>
    <s v="32241686"/>
    <x v="5"/>
    <s v="Fed Cafe"/>
    <s v="131 Dundas Place"/>
    <s v="Albert Park"/>
    <s v="3206"/>
    <x v="63"/>
    <s v="Banter Burgers Pty Ltd"/>
  </r>
  <r>
    <s v="32241806"/>
    <x v="5"/>
    <s v="Milk The Cow"/>
    <s v="157A Fitzroy Street"/>
    <s v="St Kilda"/>
    <s v="3182"/>
    <x v="63"/>
    <s v="Mtc Carlton Pty Ltd"/>
  </r>
  <r>
    <s v="32242103"/>
    <x v="7"/>
    <s v="29Th Apartment"/>
    <s v="Tenancy 3 29 Fitzroy Street"/>
    <s v="St Kilda"/>
    <s v="3182"/>
    <x v="63"/>
    <s v="The Numbers Group Pty Ltd"/>
  </r>
  <r>
    <s v="32242315"/>
    <x v="5"/>
    <s v="Ragazzi Pizzeria"/>
    <s v="165 Mills Street"/>
    <s v="Middle Park"/>
    <s v="3206"/>
    <x v="63"/>
    <s v="Ragazzi Foods Pty Ltd"/>
  </r>
  <r>
    <s v="32242569"/>
    <x v="5"/>
    <s v="La Roche Cafe"/>
    <s v="138-140 Acland St"/>
    <s v="St Kilda"/>
    <s v="3182"/>
    <x v="63"/>
    <s v="A&amp;S Brothers Pty Ltd"/>
  </r>
  <r>
    <s v="32242755"/>
    <x v="6"/>
    <s v="Albert Park Driving Range"/>
    <s v="Aughtie Drive"/>
    <s v="Albert Park"/>
    <s v="3205"/>
    <x v="63"/>
    <s v="Albert Park Driving Range Pty Ltd"/>
  </r>
  <r>
    <s v="32243620"/>
    <x v="7"/>
    <s v="Damm Fine Food"/>
    <s v="The George Ballroom 127 Fitzroy Street"/>
    <s v="St Kilda"/>
    <s v="3182"/>
    <x v="63"/>
    <s v="Damm Fine Food Pty Ltd"/>
  </r>
  <r>
    <s v="32243696"/>
    <x v="6"/>
    <s v="Gasworks Theatre"/>
    <s v="21 Graham Street"/>
    <s v="Albert Park"/>
    <s v="3206"/>
    <x v="63"/>
    <s v="City Of Port Phillip"/>
  </r>
  <r>
    <s v="32243719"/>
    <x v="5"/>
    <s v="St. Ali"/>
    <s v="227 Clarendon Street"/>
    <s v="South Melbourne"/>
    <s v="3205"/>
    <x v="63"/>
    <s v="St. Ali Pty Ltd"/>
  </r>
  <r>
    <s v="32243777"/>
    <x v="5"/>
    <s v="Chinta Ria Soul"/>
    <s v="94 Acland Street"/>
    <s v="St Kilda"/>
    <s v="3182"/>
    <x v="63"/>
    <s v="Fambiz Australia Pty Ltd"/>
  </r>
  <r>
    <s v="32071269"/>
    <x v="4"/>
    <s v="Liquorland"/>
    <s v="253-273 Normanby Road"/>
    <s v="South Melbourne"/>
    <s v="3205"/>
    <x v="63"/>
    <s v="Liquorland (Australia) Pty Ltd"/>
  </r>
  <r>
    <s v="32071879"/>
    <x v="4"/>
    <s v="Blackhearts &amp; Sparrow"/>
    <s v="108 Ormond Rd"/>
    <s v="Elwood"/>
    <s v="3184"/>
    <x v="63"/>
    <s v="Bhs Online Pty Limited"/>
  </r>
  <r>
    <s v="32244383"/>
    <x v="5"/>
    <s v="Who Is Bunker Spreckels"/>
    <s v="122-126 Ormond Road"/>
    <s v="Elwood"/>
    <s v="3184"/>
    <x v="63"/>
    <s v="Family Pang &amp; Li Pty Ltd"/>
  </r>
  <r>
    <s v="32244498"/>
    <x v="5"/>
    <s v="Omen Albert Park"/>
    <s v="149 Victoria Avenue"/>
    <s v="Albert Park"/>
    <s v="3206"/>
    <x v="63"/>
    <s v="Late Night Hospitality Pty Ltd"/>
  </r>
  <r>
    <s v="32244896"/>
    <x v="5"/>
    <s v="Odyssey Food &amp; Wine"/>
    <s v="100 Ormond Road"/>
    <s v="Elwood"/>
    <s v="3184"/>
    <x v="63"/>
    <s v="Odyssey Food &amp; Wine Pty Ltd"/>
  </r>
  <r>
    <s v="32245321"/>
    <x v="5"/>
    <s v="Dami Dami"/>
    <s v="99 Victoria Avenue"/>
    <s v="Albert Park"/>
    <s v="3206"/>
    <x v="63"/>
    <s v="Bae Family Pty Ltd"/>
  </r>
  <r>
    <s v="32245486"/>
    <x v="6"/>
    <s v="Jaggers Espresso Bar"/>
    <s v="191-193 Acland Street"/>
    <s v="St Kilda"/>
    <s v="3182"/>
    <x v="63"/>
    <s v="Jaggers Espresso Bar Pty Ltd"/>
  </r>
  <r>
    <s v="32245630"/>
    <x v="5"/>
    <s v="Attica Restaurant"/>
    <s v="74 Glen Eira Road"/>
    <s v="Ripponlea"/>
    <s v="3185"/>
    <x v="63"/>
    <s v="Attica Restaurant Pty Ltd"/>
  </r>
  <r>
    <s v="32246034"/>
    <x v="5"/>
    <s v="Panette Eatery"/>
    <s v="144 Cecil Street"/>
    <s v="South Melbourne"/>
    <s v="3205"/>
    <x v="63"/>
    <s v="Second Chapter Pty Ltd"/>
  </r>
  <r>
    <s v="32246204"/>
    <x v="5"/>
    <s v="Fat Lulu'S Pizza &amp; Bar"/>
    <s v="192 Barkly Street"/>
    <s v="St Kilda"/>
    <s v="3182"/>
    <x v="63"/>
    <s v="Amrita &amp; Ketan Arora Pty Ltd"/>
  </r>
  <r>
    <s v="32246270"/>
    <x v="5"/>
    <s v="Kwan'S Table"/>
    <s v="7 Inkerman Street"/>
    <s v="St Kilda"/>
    <s v="3182"/>
    <x v="63"/>
    <s v="Abhinanjarupong Kanokwan"/>
  </r>
  <r>
    <s v="32246597"/>
    <x v="5"/>
    <s v="Il Primo"/>
    <s v="Unit 1 / 15 Inkerman Street"/>
    <s v="St Kilda"/>
    <s v="3182"/>
    <x v="63"/>
    <s v="Mau &amp; Jul Pty Ltd"/>
  </r>
  <r>
    <s v="32246678"/>
    <x v="5"/>
    <s v="Rosa Mexicano"/>
    <s v="293 Clarendon Street"/>
    <s v="South Melbourne"/>
    <s v="3205"/>
    <x v="63"/>
    <s v="Rosa Mexicano Pty Ltd"/>
  </r>
  <r>
    <s v="32246937"/>
    <x v="6"/>
    <s v="The Elwood Lounge"/>
    <s v="49-51 Glenhuntly Road"/>
    <s v="Elwood"/>
    <s v="3184"/>
    <x v="63"/>
    <s v="Amazzon Brunswick Pty Ltd"/>
  </r>
  <r>
    <s v="32247577"/>
    <x v="5"/>
    <s v="The St Kilda Galleon Cafe"/>
    <s v="9 Carlisle Street"/>
    <s v="St Kilda"/>
    <s v="3182"/>
    <x v="63"/>
    <s v="Embassy Pty Ltd"/>
  </r>
  <r>
    <s v="32247755"/>
    <x v="7"/>
    <s v="Sister Of Soul"/>
    <s v="73 Acland Street"/>
    <s v="St Kilda"/>
    <s v="3182"/>
    <x v="63"/>
    <s v="Clerici Pty Ltd"/>
  </r>
  <r>
    <s v="32247878"/>
    <x v="6"/>
    <s v="Albert Park Golf"/>
    <s v="Queens Road"/>
    <s v="Melbourne"/>
    <s v="3004"/>
    <x v="63"/>
    <s v="Melbourne Olympiad Development Pty Ltd"/>
  </r>
  <r>
    <s v="32248581"/>
    <x v="5"/>
    <s v="La Mia Cucina Pizzeria"/>
    <s v="262-264 Inkerman Street"/>
    <s v="East St Kilda"/>
    <s v="3183"/>
    <x v="63"/>
    <s v="A &amp; G Ventures Pty Ltd"/>
  </r>
  <r>
    <s v="32250237"/>
    <x v="5"/>
    <s v="Moshi Moshi"/>
    <s v="396 Bay Street"/>
    <s v="Port Melbourne"/>
    <s v="3207"/>
    <x v="63"/>
    <s v="Maxmizs Pty Ltd"/>
  </r>
  <r>
    <s v="32250376"/>
    <x v="6"/>
    <s v="Lyrebird Lounge"/>
    <s v="61 Gleneira Road"/>
    <s v="Ripponlea"/>
    <s v="3185"/>
    <x v="63"/>
    <s v="Three Mf Pty Ltd"/>
  </r>
  <r>
    <s v="32250423"/>
    <x v="5"/>
    <s v="Ambrosia - The Culinary Exchange"/>
    <s v="274 Park Street"/>
    <s v="South Melbourne"/>
    <s v="3205"/>
    <x v="63"/>
    <s v="Msv Foods Pty. Ltd."/>
  </r>
  <r>
    <s v="32250839"/>
    <x v="5"/>
    <s v="Times Cafe"/>
    <s v="566 St Kilda Road"/>
    <s v="Melbourne South"/>
    <s v="3004"/>
    <x v="63"/>
    <s v="B &amp; H Kong Pty Ltd"/>
  </r>
  <r>
    <s v="32251259"/>
    <x v="5"/>
    <s v="Chevapi Grill"/>
    <s v="283 Clarendon Street"/>
    <s v="South Melbourne"/>
    <s v="3205"/>
    <x v="63"/>
    <s v="Australian Fine Food And Wine Company Pty Ltd"/>
  </r>
  <r>
    <s v="32251615"/>
    <x v="6"/>
    <s v="Stokehouse Pasta &amp; Bar"/>
    <s v="Ground Floor 30 Jacka Boulevard"/>
    <s v="St Kilda"/>
    <s v="3182"/>
    <x v="63"/>
    <s v="Coastline Pty Ltd"/>
  </r>
  <r>
    <s v="32251720"/>
    <x v="5"/>
    <s v="Pearl Island"/>
    <s v="92C Acland Street"/>
    <s v="St Kilda"/>
    <s v="3182"/>
    <x v="63"/>
    <s v="Pearl Island Pty Ltd"/>
  </r>
  <r>
    <s v="32251819"/>
    <x v="7"/>
    <s v="Vineyard Restaurant"/>
    <s v="71A Acland Street"/>
    <s v="St Kilda"/>
    <s v="3182"/>
    <x v="63"/>
    <s v="The Vineyard Pty Ltd"/>
  </r>
  <r>
    <s v="32251827"/>
    <x v="6"/>
    <s v="Babu Ji St.Kilda"/>
    <s v="4-6 Grey Street"/>
    <s v="St Kilda"/>
    <s v="3182"/>
    <x v="63"/>
    <s v="Mann &amp; Waraich Pty Ltd"/>
  </r>
  <r>
    <s v="32251932"/>
    <x v="5"/>
    <s v="Third Wave Cafe"/>
    <s v="181 Victoria Avenue"/>
    <s v="Albert Park"/>
    <s v="3206"/>
    <x v="63"/>
    <s v="Mongab Pty Ltd"/>
  </r>
  <r>
    <s v="32252271"/>
    <x v="5"/>
    <s v="Hurricane Handsome"/>
    <s v="331 Bay Street"/>
    <s v="Port Melbourne"/>
    <s v="3207"/>
    <x v="63"/>
    <s v="P &amp; G Sardelis Pty Ltd"/>
  </r>
  <r>
    <s v="32253374"/>
    <x v="6"/>
    <s v="Pipis Trading Pty Ltd"/>
    <s v="Kerferd Road Foreshore Beaconsfield Parade"/>
    <s v="Middle Park"/>
    <s v="3206"/>
    <x v="63"/>
    <s v="Pipis Trading Pty Ltd"/>
  </r>
  <r>
    <s v="32253447"/>
    <x v="5"/>
    <s v="The Beachcomber Cafe"/>
    <s v="Shops 8G &amp; 9 10-18 Jacka Boulevard"/>
    <s v="St Kilda"/>
    <s v="3182"/>
    <x v="63"/>
    <s v="Villaten Pty Ltd"/>
  </r>
  <r>
    <s v="32253497"/>
    <x v="6"/>
    <s v="Royal Melbourne Yacht Squadron"/>
    <s v="Pier Road"/>
    <s v="St Kilda"/>
    <s v="3182"/>
    <x v="63"/>
    <s v="Royal Melbourne Yacht Squadron"/>
  </r>
  <r>
    <s v="32253764"/>
    <x v="5"/>
    <s v="Deep &amp; Me"/>
    <s v="Shop 1, 448 St Kilda Road"/>
    <s v="Melbourne"/>
    <s v="3004"/>
    <x v="63"/>
    <s v="Ms Dhillon Pty Ltd"/>
  </r>
  <r>
    <s v="32254469"/>
    <x v="5"/>
    <s v="Shagy'S Pizza Elwood"/>
    <s v="160 Tennyson Street"/>
    <s v="Elwood"/>
    <s v="3184"/>
    <x v="63"/>
    <s v="Khreish Pty Ltd"/>
  </r>
  <r>
    <s v="32254948"/>
    <x v="5"/>
    <s v="Burnired"/>
    <s v="69 Victoria Avenue"/>
    <s v="Albert Park"/>
    <s v="3206"/>
    <x v="63"/>
    <s v="Tcnc Au Pty Ltd"/>
  </r>
  <r>
    <s v="32255148"/>
    <x v="5"/>
    <s v="Dundas And Fausett Cafe"/>
    <s v="111 Dundas Street"/>
    <s v="Albert Park"/>
    <s v="3206"/>
    <x v="63"/>
    <s v="Uoes Pty Ltd"/>
  </r>
  <r>
    <s v="32255499"/>
    <x v="6"/>
    <s v="Pony Boy Albert Park"/>
    <s v="93 Dundas Place"/>
    <s v="Albert Park"/>
    <s v="3206"/>
    <x v="63"/>
    <s v="Pony Boy Albert Park Pty Ltd"/>
  </r>
  <r>
    <s v="32255839"/>
    <x v="5"/>
    <s v="Neds"/>
    <s v="40-42 Armstrong Street"/>
    <s v="Middle Park"/>
    <s v="3206"/>
    <x v="63"/>
    <s v="Neds 2.0 Pty Ltd"/>
  </r>
  <r>
    <s v="32256039"/>
    <x v="5"/>
    <s v="Prince Dining Room"/>
    <s v="2 Acland Street"/>
    <s v="St Kilda"/>
    <s v="3182"/>
    <x v="63"/>
    <s v="Melbourne Pub Group Pty Ltd"/>
  </r>
  <r>
    <s v="32256110"/>
    <x v="5"/>
    <s v="Lord Cardigan"/>
    <s v="59 Cardigan Place"/>
    <s v="Albert Park"/>
    <s v="3206"/>
    <x v="63"/>
    <s v="Bolger Dominique Mary"/>
  </r>
  <r>
    <s v="32256801"/>
    <x v="6"/>
    <s v="Il Locale"/>
    <s v="Ground Floor 582-584 St Kilda Road"/>
    <s v="Melbourne"/>
    <s v="3000"/>
    <x v="63"/>
    <s v="Il Locale Pty Ltd"/>
  </r>
  <r>
    <s v="32258374"/>
    <x v="5"/>
    <s v="Riva St Kilda Marina"/>
    <s v="42A Marine Parade St Kilda Marina"/>
    <s v="St Kilda"/>
    <s v="3182"/>
    <x v="63"/>
    <s v="Innovative Hospitality Group Pty Ltd"/>
  </r>
  <r>
    <s v="32264325"/>
    <x v="6"/>
    <s v="Republica St Kilda Beach"/>
    <s v="Shop 1A 10-18 Jacka Boulevard"/>
    <s v="St Kilda"/>
    <s v="3182"/>
    <x v="63"/>
    <s v="Amello Pty Ltd"/>
  </r>
  <r>
    <s v="32258104"/>
    <x v="6"/>
    <s v="Pause Wine Bar"/>
    <s v="268 Carlisle Street"/>
    <s v="St Kilda East"/>
    <s v="3183"/>
    <x v="63"/>
    <s v="Tofold Pty Ltd"/>
  </r>
  <r>
    <s v="32258413"/>
    <x v="5"/>
    <s v="Mexican Taco Port Melbourne"/>
    <s v="280 Bay Street"/>
    <s v="Port Melbourne"/>
    <s v="3207"/>
    <x v="63"/>
    <s v="Mt Everest Group Pty Ltd"/>
  </r>
  <r>
    <s v="32259011"/>
    <x v="5"/>
    <s v="Mukka 2.0"/>
    <s v="16 Fitzroy Street"/>
    <s v="St Kilda"/>
    <s v="3182"/>
    <x v="63"/>
    <s v="Visi Consulting Pty Ltd"/>
  </r>
  <r>
    <s v="32259312"/>
    <x v="5"/>
    <s v="Albert Park Deli"/>
    <s v="129 Dundas Place"/>
    <s v="Albert Park"/>
    <s v="3206"/>
    <x v="63"/>
    <s v="Vistabel Pty Ltd"/>
  </r>
  <r>
    <s v="32260729"/>
    <x v="5"/>
    <s v="Fat Jaks"/>
    <s v="205 Barkly St"/>
    <s v="St Kilda"/>
    <s v="3182"/>
    <x v="63"/>
    <s v="Fjstk Pty Ltd"/>
  </r>
  <r>
    <s v="32261212"/>
    <x v="5"/>
    <s v="Poseidon Greek Restaurant"/>
    <s v="277 Carlisle Street"/>
    <s v="Balaclava"/>
    <s v="3183"/>
    <x v="63"/>
    <s v="Mp Property Investments Pty Ltd"/>
  </r>
  <r>
    <s v="32261628"/>
    <x v="5"/>
    <s v="Patony Pizza"/>
    <s v="274 Clarendon Street"/>
    <s v="South Melbourne"/>
    <s v="3205"/>
    <x v="63"/>
    <s v="We R Brothers Pty Ltd"/>
  </r>
  <r>
    <s v="32261644"/>
    <x v="5"/>
    <s v="Zanini Pizzeria"/>
    <s v="106 Ormond Road"/>
    <s v="Elwood"/>
    <s v="3184"/>
    <x v="63"/>
    <s v="Mav Elwood Pty Ltd"/>
  </r>
  <r>
    <s v="32261660"/>
    <x v="5"/>
    <s v="Hummingbird"/>
    <s v="86-88 Ormond Road"/>
    <s v="Elwood"/>
    <s v="3184"/>
    <x v="63"/>
    <s v="Na Family Cafe Pty Ltd"/>
  </r>
  <r>
    <s v="32262381"/>
    <x v="6"/>
    <s v="Eis Japanese Restaurant"/>
    <s v="188 Bridport Street"/>
    <s v="Albert Park"/>
    <s v="3206"/>
    <x v="63"/>
    <s v="Aoki Hiroyasu"/>
  </r>
  <r>
    <s v="32262420"/>
    <x v="5"/>
    <s v="Sandbar Beach Cafe"/>
    <s v="175B Beaconsfield Parade"/>
    <s v="Albert Park"/>
    <s v="3206"/>
    <x v="63"/>
    <s v="Dwho Pty Ltd"/>
  </r>
  <r>
    <s v="32263701"/>
    <x v="5"/>
    <s v="Kakilang Pty Ltd"/>
    <s v="Ground Floor 604 St Kilda Road"/>
    <s v="Melbourne South"/>
    <s v="3004"/>
    <x v="63"/>
    <s v="Kakilang Pty Ltd"/>
  </r>
  <r>
    <s v="32264812"/>
    <x v="5"/>
    <s v="Hunky Dory Fish And Chips"/>
    <s v="3/181 Bay Street"/>
    <s v="Port Melbourne"/>
    <s v="3207"/>
    <x v="63"/>
    <s v="Hd Port Melbourne Pty Ltd"/>
  </r>
  <r>
    <s v="32265135"/>
    <x v="6"/>
    <s v="All Things Equal Limited"/>
    <s v="263-265 Carlisle Street"/>
    <s v="Balaclava"/>
    <s v="3183"/>
    <x v="63"/>
    <s v="All Things Equal Limited"/>
  </r>
  <r>
    <s v="32265355"/>
    <x v="6"/>
    <s v="Captain Baxter"/>
    <s v="Tenancies 10, 10A, 11A &amp; 11B St Kilda Sea Baths, Jacka Boulevard"/>
    <s v="St Kilda"/>
    <s v="3182"/>
    <x v="63"/>
    <s v="Amello Pty Ltd"/>
  </r>
  <r>
    <s v="32265559"/>
    <x v="5"/>
    <s v="Mama Blu'S Food Co."/>
    <s v="61 Glenhuntly Road"/>
    <s v="Elwood"/>
    <s v="3184"/>
    <x v="63"/>
    <s v="Blue Rhythm Pty Ltd"/>
  </r>
  <r>
    <s v="32266092"/>
    <x v="5"/>
    <s v="Mr Hobsons Bar Restaurant Cafe Functions"/>
    <s v="Tenancy 4 9 Waterfront Place"/>
    <s v="Port Melbourne"/>
    <s v="3207"/>
    <x v="63"/>
    <s v="Redside Pty Ltd (Receivers And Managers Appointed)"/>
  </r>
  <r>
    <s v="32266458"/>
    <x v="5"/>
    <s v="Charm Thai Restaurant"/>
    <s v="173 Victoria Avenue"/>
    <s v="Albert Park"/>
    <s v="3206"/>
    <x v="63"/>
    <s v="Charm Group Pty Ltd"/>
  </r>
  <r>
    <s v="32266660"/>
    <x v="7"/>
    <s v="Lola St Kilda"/>
    <s v="Shops 5 &amp; 6 60 Fitzroy Street"/>
    <s v="St Kilda"/>
    <s v="3182"/>
    <x v="63"/>
    <s v="Plan Gi Pty Ltd"/>
  </r>
  <r>
    <s v="32266775"/>
    <x v="5"/>
    <s v="Ms Carlisles"/>
    <s v="137 Carlisle Street"/>
    <s v="Balaclava"/>
    <s v="3183"/>
    <x v="63"/>
    <s v="Mjc77 Pty Ltd"/>
  </r>
  <r>
    <s v="32267307"/>
    <x v="5"/>
    <s v="Pho A Gogo"/>
    <s v="159-161 Clarendon Street"/>
    <s v="Southbank"/>
    <s v="3006"/>
    <x v="63"/>
    <s v="Dn &amp; Hr Pty Ltd"/>
  </r>
  <r>
    <s v="32267569"/>
    <x v="5"/>
    <s v="St Kilda Grocery Bar"/>
    <s v="Shop 2 135 Fitzroy Street"/>
    <s v="St Kilda"/>
    <s v="3182"/>
    <x v="63"/>
    <s v="Reynolds Georgia"/>
  </r>
  <r>
    <s v="32268329"/>
    <x v="6"/>
    <s v="610 Cafe"/>
    <s v="610 St Kilda Road"/>
    <s v="Melbourne"/>
    <s v="3004"/>
    <x v="63"/>
    <s v="Grech Peter James"/>
  </r>
  <r>
    <s v="32268549"/>
    <x v="7"/>
    <s v="Saint Kilda Beach Hotel"/>
    <s v="35-37 Fitzroy Street"/>
    <s v="St Kilda"/>
    <s v="3182"/>
    <x v="63"/>
    <s v="Urban St Kilda Pty Ltd"/>
  </r>
  <r>
    <s v="32270245"/>
    <x v="5"/>
    <s v="Elwood Eats"/>
    <s v="130-134 Ormond Road"/>
    <s v="Elwood"/>
    <s v="3184"/>
    <x v="63"/>
    <s v="Elwood Eats Pty Ltd"/>
  </r>
  <r>
    <s v="32270279"/>
    <x v="5"/>
    <s v="The Bunyip Cafe"/>
    <s v="313 Coventry Street"/>
    <s v="South Melbourne"/>
    <s v="3205"/>
    <x v="63"/>
    <s v="Tipsy Village Pty Ltd"/>
  </r>
  <r>
    <s v="32270392"/>
    <x v="5"/>
    <s v="Iddy Biddy Bar"/>
    <s v="35-39 Blessington Street"/>
    <s v="St Kilda"/>
    <s v="3182"/>
    <x v="63"/>
    <s v="Iddy Biddy Pty Ltd"/>
  </r>
  <r>
    <s v="32270821"/>
    <x v="6"/>
    <s v="Australian Open Tennis - Albert Reserve"/>
    <s v="46 Queens Road"/>
    <s v="Melbourne"/>
    <s v="3004"/>
    <x v="63"/>
    <s v="Lawn Tennis Association Of Australia Ltd"/>
  </r>
  <r>
    <s v="32271071"/>
    <x v="6"/>
    <s v="The King Of Tonga"/>
    <s v="164A Tennyson Street"/>
    <s v="Elwood"/>
    <s v="3184"/>
    <x v="63"/>
    <s v="C.F.W. Enterprises Pty Ltd"/>
  </r>
  <r>
    <s v="32271233"/>
    <x v="5"/>
    <s v="Lezzet"/>
    <s v="77-81 Brighton Road"/>
    <s v="Elwood"/>
    <s v="3184"/>
    <x v="63"/>
    <s v="Barut Nazif Kemal"/>
  </r>
  <r>
    <s v="32273235"/>
    <x v="5"/>
    <s v="Tulum Restaurant"/>
    <s v="217 Carlisle Street"/>
    <s v="St Kilda"/>
    <s v="3182"/>
    <x v="63"/>
    <s v="Tulum Turkish Restaurant Pty Ltd"/>
  </r>
  <r>
    <s v="32273463"/>
    <x v="7"/>
    <s v="Secret Garden Bar"/>
    <s v="Tenancy 7 &amp; 8, 60-64 Fitzroy Street"/>
    <s v="St Kilda"/>
    <s v="3182"/>
    <x v="63"/>
    <s v="Lgjt Pty Ltd"/>
  </r>
  <r>
    <s v="32274401"/>
    <x v="5"/>
    <s v="Ormond &amp; Glen."/>
    <s v="34 Glenhuntly Road"/>
    <s v="Elwood"/>
    <s v="3187"/>
    <x v="63"/>
    <s v="F.H.G Elwood Pty Ltd"/>
  </r>
  <r>
    <s v="32274532"/>
    <x v="6"/>
    <s v="Light Up Coffee"/>
    <s v="237 Moray Street"/>
    <s v="South Melbourne"/>
    <s v="3205"/>
    <x v="63"/>
    <s v="R&amp;E.Inhim Pty Ltd"/>
  </r>
  <r>
    <s v="32275009"/>
    <x v="7"/>
    <s v="Kittens"/>
    <s v="Ground Floor &amp; First Floor 68 Cecil Street"/>
    <s v="South Melbourne"/>
    <s v="3205"/>
    <x v="63"/>
    <s v="68 Cecil Street Pty Ltd"/>
  </r>
  <r>
    <s v="32275928"/>
    <x v="5"/>
    <s v="Labaia Bar Cucina"/>
    <s v="123 Beaconsfield Parade"/>
    <s v="Albert Park"/>
    <s v="3206"/>
    <x v="63"/>
    <s v="Rv Catering Pty Ltd"/>
  </r>
  <r>
    <s v="32276128"/>
    <x v="5"/>
    <s v="Amphawa Cafe &amp; Thai Restaurant Melbourne"/>
    <s v="363 Bay Street"/>
    <s v="Port Melbourne"/>
    <s v="3207"/>
    <x v="63"/>
    <s v="Numtarng Glory Pty. Ltd"/>
  </r>
  <r>
    <s v="32276479"/>
    <x v="5"/>
    <s v="Peko Peko Cafe"/>
    <s v="190 Wells Street"/>
    <s v="South Melbourne"/>
    <s v="3205"/>
    <x v="63"/>
    <s v="Peko Peko Cafe Pty Ltd"/>
  </r>
  <r>
    <s v="32276500"/>
    <x v="5"/>
    <s v="Las Chicas Cafe"/>
    <s v="201-203 Carlisle Street"/>
    <s v="Balaclava"/>
    <s v="3183"/>
    <x v="63"/>
    <s v="Crayfish Bay Pty Ltd"/>
  </r>
  <r>
    <s v="32276924"/>
    <x v="6"/>
    <s v="I Carusi 11"/>
    <s v="231 Barkly Street"/>
    <s v="St Kilda"/>
    <s v="3182"/>
    <x v="63"/>
    <s v="Thovaz Pty Ltd"/>
  </r>
  <r>
    <s v="32277085"/>
    <x v="5"/>
    <s v="Gasworks Park Cafe"/>
    <s v="21 Graham St"/>
    <s v="Albert Park"/>
    <s v="3206"/>
    <x v="63"/>
    <s v="Elk &amp; Assoc. Pty Ltd"/>
  </r>
  <r>
    <s v="32277360"/>
    <x v="5"/>
    <s v="Thai 29 Restaurant"/>
    <s v="29 York Street"/>
    <s v="South Melbourne"/>
    <s v="3205"/>
    <x v="63"/>
    <s v="Thai 29 Cafe Pty Ltd"/>
  </r>
  <r>
    <s v="32277441"/>
    <x v="5"/>
    <s v="Squires Loft Albert Park"/>
    <s v="Tenancies T14, T15 &amp; T16 Ground Floor, 1 Queens Road"/>
    <s v="Melbourne South"/>
    <s v="3004"/>
    <x v="63"/>
    <s v="Steakholder P/L"/>
  </r>
  <r>
    <s v="32278235"/>
    <x v="5"/>
    <s v="Basilico"/>
    <s v="180 Bridport Street"/>
    <s v="Albert Park"/>
    <s v="3206"/>
    <x v="63"/>
    <s v="Basilico Albert Park Pty Ltd"/>
  </r>
  <r>
    <s v="32278366"/>
    <x v="5"/>
    <s v="Movo Kitchen"/>
    <s v="468 St Kilda Road"/>
    <s v="Melbourne"/>
    <s v="3004"/>
    <x v="63"/>
    <s v="The Food And Drink Company Pty Ltd"/>
  </r>
  <r>
    <s v="32278594"/>
    <x v="5"/>
    <s v="Stokers Specialty Coffee South Melbourne"/>
    <s v="231 Clarendon Street"/>
    <s v="South Melbourne"/>
    <s v="3205"/>
    <x v="63"/>
    <s v="Robin Wang Pty Ltd"/>
  </r>
  <r>
    <s v="32279388"/>
    <x v="6"/>
    <s v="Marbl"/>
    <s v="79 Bay Street"/>
    <s v="Port Melbourne"/>
    <s v="3207"/>
    <x v="63"/>
    <s v="Jacdan Pty Ltd"/>
  </r>
  <r>
    <s v="32279825"/>
    <x v="6"/>
    <s v="Wise Guys Pizza &amp; Pasta"/>
    <s v="102 Park Street"/>
    <s v="South Melbourne"/>
    <s v="3205"/>
    <x v="63"/>
    <s v="Jama Food Pty Ltd"/>
  </r>
  <r>
    <s v="32280363"/>
    <x v="6"/>
    <s v="Carousel Events Melbourne"/>
    <s v="22 Aughtie Drive"/>
    <s v="Albert Park"/>
    <s v="3206"/>
    <x v="63"/>
    <s v="Food &amp; Desire Pty Ltd"/>
  </r>
  <r>
    <s v="32281440"/>
    <x v="5"/>
    <s v="Arlo Elwood"/>
    <s v="133 Ormond Road"/>
    <s v="Elwood"/>
    <s v="3184"/>
    <x v="63"/>
    <s v="Arlo Elwood Pty Ltd"/>
  </r>
  <r>
    <s v="32283955"/>
    <x v="5"/>
    <s v="Chez Bagou"/>
    <s v="132 Bridport Street"/>
    <s v="Albert Park"/>
    <s v="3206"/>
    <x v="63"/>
    <s v="Bagou Aurelien Gaston Jean-Pierre"/>
  </r>
  <r>
    <s v="32284723"/>
    <x v="5"/>
    <s v="Lenny 3206"/>
    <s v="113 Victoria Avenue"/>
    <s v="Albert Park"/>
    <s v="3206"/>
    <x v="63"/>
    <s v="White Wolf Hospitality Pty Ltd"/>
  </r>
  <r>
    <s v="32285680"/>
    <x v="6"/>
    <s v="Cher Thai Restaurant"/>
    <s v="62 Acland Street"/>
    <s v="St Kilda"/>
    <s v="3182"/>
    <x v="63"/>
    <s v="Pannida Pty Ltd"/>
  </r>
  <r>
    <s v="32286301"/>
    <x v="5"/>
    <s v="Bombay On Bay"/>
    <s v="144 Rouse Street"/>
    <s v="Port Melbourne"/>
    <s v="3207"/>
    <x v="63"/>
    <s v="Khatri Ankit"/>
  </r>
  <r>
    <s v="32286424"/>
    <x v="6"/>
    <s v="Smithburg"/>
    <s v="Stall No 99-100 Cecil Street"/>
    <s v="South Melbourne"/>
    <s v="3205"/>
    <x v="63"/>
    <s v="Marko South Melb Pty Ltd"/>
  </r>
  <r>
    <s v="32286783"/>
    <x v="5"/>
    <s v="Connollys Public House"/>
    <s v="63 Bay Street"/>
    <s v="Port Melbourne"/>
    <s v="3207"/>
    <x v="63"/>
    <s v="Connolly Entertainment Group Pty Ltd"/>
  </r>
  <r>
    <s v="32286822"/>
    <x v="6"/>
    <s v="Tempura Hajime"/>
    <s v="60 Park Street"/>
    <s v="South Melbourne"/>
    <s v="3205"/>
    <x v="63"/>
    <s v="Hajime Pty Ltd"/>
  </r>
  <r>
    <s v="32287331"/>
    <x v="6"/>
    <s v="St Kilda Pizza Home"/>
    <s v="45 Blessington Street"/>
    <s v="St Kilda"/>
    <s v="3182"/>
    <x v="63"/>
    <s v="Vadavswami Pty Ltd"/>
  </r>
  <r>
    <s v="32287527"/>
    <x v="6"/>
    <s v="The Views - Port Melbourne"/>
    <s v="200 The Boulevard"/>
    <s v="Port Melbourne"/>
    <s v="3207"/>
    <x v="63"/>
    <s v="Life Saving Victoria Limited"/>
  </r>
  <r>
    <s v="32288476"/>
    <x v="6"/>
    <s v="Auscart Racing"/>
    <s v="50 Salmon Street"/>
    <s v="Port Melbourne"/>
    <s v="3207"/>
    <x v="63"/>
    <s v="Aaa Auscarts Imports Pty Ltd"/>
  </r>
  <r>
    <s v="32287365"/>
    <x v="6"/>
    <s v="Ozzythai Cafe Bar Restaurant"/>
    <s v="17 Wellington Street"/>
    <s v="St Kilda"/>
    <s v="3182"/>
    <x v="63"/>
    <s v="Ozzythai Pty Ltd"/>
  </r>
  <r>
    <s v="32288565"/>
    <x v="6"/>
    <s v="Curry Leaf Cafe"/>
    <s v="99 &amp; 101 Brighton Road"/>
    <s v="Elwood"/>
    <s v="3185"/>
    <x v="63"/>
    <s v="Sidhu Kuljeet"/>
  </r>
  <r>
    <s v="32288654"/>
    <x v="5"/>
    <s v="Simply Spanish"/>
    <s v="Stall 94-96 South Melbourne Market Cnr Cecil And Coventry Streets"/>
    <s v="South Melbourne"/>
    <s v="3205"/>
    <x v="63"/>
    <s v="Lattarulo Failino"/>
  </r>
  <r>
    <s v="32288670"/>
    <x v="5"/>
    <s v="Al Nawab Restaurant"/>
    <s v="Ground Floor, 165 Fitzroy Street"/>
    <s v="St Kilda"/>
    <s v="3182"/>
    <x v="63"/>
    <s v="Al Nawab Pty Ltd"/>
  </r>
  <r>
    <s v="32289553"/>
    <x v="6"/>
    <s v="Lady Of St Kilda"/>
    <s v="Units 3, 4 &amp; 5 204 Barkly Street"/>
    <s v="St Kilda"/>
    <s v="3182"/>
    <x v="63"/>
    <s v="Lady Of St Kilda Pty Ltd"/>
  </r>
  <r>
    <s v="32290229"/>
    <x v="5"/>
    <s v="Sorsi E Morsi"/>
    <s v="29-31 Blessington Street &amp; 229A Barkly Street"/>
    <s v="St Kilda"/>
    <s v="3182"/>
    <x v="63"/>
    <s v="Morsi Brothers Pty Ltd"/>
  </r>
  <r>
    <s v="32290245"/>
    <x v="5"/>
    <s v="Schnitz - South Melbourne"/>
    <s v="Shop G06 &amp; G07 Cnr Cecil &amp; York Street"/>
    <s v="South Melbourne"/>
    <s v="3205"/>
    <x v="63"/>
    <s v="Siegerteam Pty Ltd"/>
  </r>
  <r>
    <s v="32290928"/>
    <x v="5"/>
    <s v="Bar-Zar"/>
    <s v="19A &amp; 19B Carlisle Street"/>
    <s v="St Kilda"/>
    <s v="3182"/>
    <x v="63"/>
    <s v="Amandeep Amandeep"/>
  </r>
  <r>
    <s v="32292019"/>
    <x v="6"/>
    <s v="Black Sapphire"/>
    <s v="572 St Kilda Road"/>
    <s v="Melbourne"/>
    <s v="3004"/>
    <x v="63"/>
    <s v="A &amp; S Group Enterprises Pty Ltd"/>
  </r>
  <r>
    <s v="32293015"/>
    <x v="7"/>
    <s v="Ovia Bar"/>
    <s v="Ground &amp; First Floor 345 Clarendon Street"/>
    <s v="South Melbourne"/>
    <s v="3205"/>
    <x v="63"/>
    <s v="C4 Enterprises Pty Ltd"/>
  </r>
  <r>
    <s v="32293489"/>
    <x v="5"/>
    <s v="Shelanous"/>
    <s v="154 Rouse Street"/>
    <s v="Port Melbourne"/>
    <s v="3207"/>
    <x v="63"/>
    <s v="Parienty Group Pty Ltd"/>
  </r>
  <r>
    <s v="32293617"/>
    <x v="5"/>
    <s v="Rebello Cafe Pizza Pasta"/>
    <s v="Shops 6 &amp; 7 36 Mills Street"/>
    <s v="Albert Park"/>
    <s v="3206"/>
    <x v="63"/>
    <s v="Nvg Group Pty Ltd"/>
  </r>
  <r>
    <s v="32294605"/>
    <x v="6"/>
    <s v="Portone"/>
    <s v="Shop 3 244-254 Carlisle Street"/>
    <s v="Balaclava"/>
    <s v="3183"/>
    <x v="63"/>
    <s v="M&amp;S Food Enterprises Pty Ltd"/>
  </r>
  <r>
    <s v="32294655"/>
    <x v="5"/>
    <s v="St Ali Ibn Umar Al-Shadili"/>
    <s v="12-18 Yarra Place"/>
    <s v="South Melbourne"/>
    <s v="3205"/>
    <x v="63"/>
    <s v="St Ali Pty Ltd"/>
  </r>
  <r>
    <s v="32294833"/>
    <x v="6"/>
    <s v="Red Petite"/>
    <s v="194 Bank Street"/>
    <s v="South Melbourne"/>
    <s v="3205"/>
    <x v="63"/>
    <s v="Chirapiromkul Kullapat"/>
  </r>
  <r>
    <s v="32295855"/>
    <x v="5"/>
    <s v="Fitzrovia"/>
    <s v="Shop 2 155 Fitzroy Street"/>
    <s v="St Kilda"/>
    <s v="3182"/>
    <x v="63"/>
    <s v="Bridgeport Place Pty Ltd"/>
  </r>
  <r>
    <s v="32296047"/>
    <x v="6"/>
    <s v="Grill'D Leasing"/>
    <s v="278 Clarendon Street"/>
    <s v="South Melbourne"/>
    <s v="3205"/>
    <x v="63"/>
    <s v="Grill'D Leasing Pty Ltd"/>
  </r>
  <r>
    <s v="32296542"/>
    <x v="6"/>
    <s v="B2 Cafe"/>
    <s v="574 Plummer Street"/>
    <s v="Port Melbourne"/>
    <s v="3207"/>
    <x v="63"/>
    <s v="Morales Pty Ltd"/>
  </r>
  <r>
    <s v="32297108"/>
    <x v="6"/>
    <s v="Miss Chu Sm"/>
    <s v="14-15, 111 Cecil Street"/>
    <s v="South Melbourne"/>
    <s v="3205"/>
    <x v="63"/>
    <s v="Miss Chu Sm Pty Ltd"/>
  </r>
  <r>
    <s v="32297695"/>
    <x v="5"/>
    <s v="Repeat Offender"/>
    <s v="Unit 19 205 Ormond Road"/>
    <s v="Elwood"/>
    <s v="3184"/>
    <x v="63"/>
    <s v="Repeat Offender Elwood Pty Ltd"/>
  </r>
  <r>
    <s v="32298170"/>
    <x v="5"/>
    <s v="Brother Shota"/>
    <s v="125 Victoria Avenue"/>
    <s v="Albert Park"/>
    <s v="3206"/>
    <x v="63"/>
    <s v="Shota Food Pty Ltd"/>
  </r>
  <r>
    <s v="32298405"/>
    <x v="5"/>
    <s v="Missi Roti"/>
    <s v="278-280 St Kilda Road"/>
    <s v="St Kilda"/>
    <s v="3182"/>
    <x v="63"/>
    <s v="Sahib Enterprises Pty Ltd"/>
  </r>
  <r>
    <s v="32298594"/>
    <x v="6"/>
    <s v="West Beach Bathers Pavilion"/>
    <s v="330A Beaconsfield Parade"/>
    <s v="St Kilda West"/>
    <s v="3182"/>
    <x v="63"/>
    <s v="Avc Operations Pty Ltd"/>
  </r>
  <r>
    <s v="32298641"/>
    <x v="6"/>
    <s v="Roxys Events"/>
    <s v="2 Alfred Place"/>
    <s v="South Melbourne"/>
    <s v="3205"/>
    <x v="63"/>
    <s v="Roxys Entertainment Pty Ltd"/>
  </r>
  <r>
    <s v="32299590"/>
    <x v="5"/>
    <s v="282 Carlisle Street"/>
    <s v="284 Carlisle Street"/>
    <s v="Balaclava"/>
    <s v="3183"/>
    <x v="63"/>
    <s v="282 Carlisle Street Pty Ltd"/>
  </r>
  <r>
    <s v="32300228"/>
    <x v="6"/>
    <s v="Ciao Cielo E Cucina"/>
    <s v="115 Bay Street"/>
    <s v="Port Melbourne"/>
    <s v="3207"/>
    <x v="63"/>
    <s v="Kbnl Pty Ltd"/>
  </r>
  <r>
    <s v="32300406"/>
    <x v="5"/>
    <s v="Vivi E Lascia Vivere"/>
    <s v="Food/Drink No 2 Ground Floor, 452 St Kilda Road"/>
    <s v="Melbourne"/>
    <s v="3004"/>
    <x v="63"/>
    <s v="Sarb Hospitality Pty Ltd"/>
  </r>
  <r>
    <s v="32300799"/>
    <x v="5"/>
    <s v="D'Gusto Thai"/>
    <s v="1/122 Ormond Road"/>
    <s v="Elwood"/>
    <s v="3184"/>
    <x v="63"/>
    <s v="Gusto Thai Pty Ltd"/>
  </r>
  <r>
    <s v="32301567"/>
    <x v="5"/>
    <s v="Hunky Dory Fish And Chips"/>
    <s v="252-254 Clarendon Street"/>
    <s v="South Melbourne"/>
    <s v="3205"/>
    <x v="63"/>
    <s v="Robros Investments Pty Ltd"/>
  </r>
  <r>
    <s v="32302327"/>
    <x v="5"/>
    <s v="Frontside Food &amp; Wine"/>
    <s v="1 Fennell Street"/>
    <s v="Port Melbourne"/>
    <s v="3207"/>
    <x v="63"/>
    <s v="Frontside Food &amp; Wine Pty Ltd"/>
  </r>
  <r>
    <s v="32303755"/>
    <x v="5"/>
    <s v="Dead Man Espresso"/>
    <s v="Ground Floor 35 Market Street"/>
    <s v="South Melbourne"/>
    <s v="3205"/>
    <x v="63"/>
    <s v="R. E. F Empire Pty Ltd"/>
  </r>
  <r>
    <s v="32302343"/>
    <x v="5"/>
    <s v="Greek N Out"/>
    <s v="Stalls 97 &amp; 98 116-136 Cecil Street"/>
    <s v="South Melbourne"/>
    <s v="3205"/>
    <x v="63"/>
    <s v="Mediterranean Hospitality Group Pty Ltd"/>
  </r>
  <r>
    <s v="32303056"/>
    <x v="5"/>
    <s v="Machi"/>
    <s v="14 Inkerman Street"/>
    <s v="St Kilda"/>
    <s v="3182"/>
    <x v="63"/>
    <s v="Brightmore Aus Pty Ltd"/>
  </r>
  <r>
    <s v="32303357"/>
    <x v="6"/>
    <s v="The Big Group"/>
    <s v="Part Of Level 7 113 Cecil Street"/>
    <s v="South Melbourne"/>
    <s v="3205"/>
    <x v="63"/>
    <s v="The Big Group Pty Ltd"/>
  </r>
  <r>
    <s v="32303454"/>
    <x v="5"/>
    <s v="Song'S Dumplings"/>
    <s v="212 Clarendon Street"/>
    <s v="South Melbourne"/>
    <s v="3205"/>
    <x v="63"/>
    <s v="Bee Veo Pty Ltd"/>
  </r>
  <r>
    <s v="32303705"/>
    <x v="5"/>
    <s v="The Rouse Eatery"/>
    <s v="189 Rouse Street"/>
    <s v="Port Melbourne"/>
    <s v="3207"/>
    <x v="63"/>
    <s v="Vakrinos John"/>
  </r>
  <r>
    <s v="32304052"/>
    <x v="6"/>
    <s v="Claypots The Evening Star"/>
    <s v="116-136 Cecil Street"/>
    <s v="South Melbourne"/>
    <s v="3205"/>
    <x v="63"/>
    <s v="Rasta And Bacchus Pty Ltd"/>
  </r>
  <r>
    <s v="32304531"/>
    <x v="6"/>
    <s v="The Alex Theatre"/>
    <s v="Part Of 133-137 Fitzroy Street"/>
    <s v="St Kilda"/>
    <s v="3181"/>
    <x v="63"/>
    <s v="Vass Theatres Pty Ltd"/>
  </r>
  <r>
    <s v="32305244"/>
    <x v="5"/>
    <s v="Radio Mexico Taqueria And Bar"/>
    <s v="11-13 Carlisle Street"/>
    <s v="St Kilda"/>
    <s v="3182"/>
    <x v="63"/>
    <s v="Todo Bien Pty Ltd"/>
  </r>
  <r>
    <s v="32305820"/>
    <x v="6"/>
    <s v="Encore St Kilda Beach"/>
    <s v="6/10-18 Jacka Boulevard"/>
    <s v="St Kilda"/>
    <s v="3182"/>
    <x v="63"/>
    <s v="Amello Pty Ltd"/>
  </r>
  <r>
    <s v="32305870"/>
    <x v="5"/>
    <s v="Creme"/>
    <s v="70-90 Bay Street"/>
    <s v="Port Melbourne"/>
    <s v="3207"/>
    <x v="63"/>
    <s v="Konstantinidis Paul"/>
  </r>
  <r>
    <s v="32306949"/>
    <x v="5"/>
    <s v="Beer Wine And Pasta"/>
    <s v="Part Ground Floor 568A St Kilda Road"/>
    <s v="Melbourne"/>
    <s v="3004"/>
    <x v="63"/>
    <s v="Beer Wine And Pasta Pty Ltd"/>
  </r>
  <r>
    <s v="32308080"/>
    <x v="5"/>
    <s v="Bambu South Melbourne"/>
    <s v="C92-C93 Cecil Street"/>
    <s v="South Melbourne"/>
    <s v="3205"/>
    <x v="63"/>
    <s v="Bambu South Melbourne Pty Ltd"/>
  </r>
  <r>
    <s v="32308446"/>
    <x v="5"/>
    <s v="Tavlin"/>
    <s v="302 Carlisle Street"/>
    <s v="Balaclava"/>
    <s v="3183"/>
    <x v="63"/>
    <s v="Tavlin Pty Ltd"/>
  </r>
  <r>
    <s v="32308632"/>
    <x v="5"/>
    <s v="Baba'S Deli"/>
    <s v="295 Bay Street"/>
    <s v="Port Melbourne"/>
    <s v="3207"/>
    <x v="63"/>
    <s v="Baba'S Deli Pty Ltd"/>
  </r>
  <r>
    <s v="32308844"/>
    <x v="5"/>
    <s v="Bella Cosi"/>
    <s v="1/71 Beach Street"/>
    <s v="Port Melbourne"/>
    <s v="3207"/>
    <x v="63"/>
    <s v="Bella Cosi (Vic) Pty Ltd"/>
  </r>
  <r>
    <s v="32308941"/>
    <x v="6"/>
    <s v="The Playlounge"/>
    <s v="113 Fitzroy Street"/>
    <s v="St Kilda"/>
    <s v="3182"/>
    <x v="63"/>
    <s v="Spx Enterprises Pty Ltd"/>
  </r>
  <r>
    <s v="32309117"/>
    <x v="5"/>
    <s v="Hanoi Mee"/>
    <s v="140 Rouse Street"/>
    <s v="Port Melbourne"/>
    <s v="3207"/>
    <x v="63"/>
    <s v="Ryenmal Pty Ltd"/>
  </r>
  <r>
    <s v="32309971"/>
    <x v="5"/>
    <s v="Banyan Tree St Kilda"/>
    <s v="Tenancy G01 173-177 Barkly Street"/>
    <s v="St Kilda"/>
    <s v="3182"/>
    <x v="63"/>
    <s v="Aum Traders St Kilda Pty Ltd"/>
  </r>
  <r>
    <s v="32310265"/>
    <x v="6"/>
    <s v="Memo Music Hall"/>
    <s v="90 Acland Street"/>
    <s v="St Kilda"/>
    <s v="3182"/>
    <x v="63"/>
    <s v="St Kilda Rsl Sub-Branch Inc."/>
  </r>
  <r>
    <s v="32310299"/>
    <x v="5"/>
    <s v="Miss Alex &amp; Co"/>
    <s v="Unit 2, 83-85 Brighton Road"/>
    <s v="Elwood"/>
    <s v="3184"/>
    <x v="63"/>
    <s v="G. &amp; S. Alexopoulos Pty Ltd"/>
  </r>
  <r>
    <s v="32310867"/>
    <x v="5"/>
    <s v="Sna Cafe"/>
    <s v="480 St Kilda Road"/>
    <s v="Melbourne"/>
    <s v="3004"/>
    <x v="63"/>
    <s v="Sna Group Aus Pty Ltd"/>
  </r>
  <r>
    <s v="32311083"/>
    <x v="5"/>
    <s v="Jimmy Grants"/>
    <s v="7 Shakespeare Grove"/>
    <s v="St Kilda"/>
    <s v="3182"/>
    <x v="63"/>
    <s v="Jg (St Kilda) Pty Ltd"/>
  </r>
  <r>
    <s v="32311326"/>
    <x v="5"/>
    <s v="Pizzeria On Barkly"/>
    <s v="223 Barkly Street"/>
    <s v="St Kilda"/>
    <s v="3182"/>
    <x v="63"/>
    <s v="Nharika Enterprises Pty Ltd"/>
  </r>
  <r>
    <s v="32311368"/>
    <x v="5"/>
    <s v="Turning Point Cafe"/>
    <s v="8 Glen Eira Avenue"/>
    <s v="Ripponlea"/>
    <s v="3185"/>
    <x v="63"/>
    <s v="Londonery Gourmet Pty Ltd"/>
  </r>
  <r>
    <s v="32312021"/>
    <x v="5"/>
    <s v="Bay 101 Cafe"/>
    <s v="7/101 Bay Street"/>
    <s v="Port Melbourne"/>
    <s v="3207"/>
    <x v="63"/>
    <s v="Mio Posto At Pm Pty Ltd"/>
  </r>
  <r>
    <s v="32312398"/>
    <x v="5"/>
    <s v="Ripponlea Food &amp; Wine"/>
    <s v="15 &amp; 17 Glen Eira Road And 4 &amp; 6 Glen Eira Avenue"/>
    <s v="Ripponlea"/>
    <s v="3185"/>
    <x v="63"/>
    <s v="Berlusconi'S Cafe Restaurant Pty Ltd"/>
  </r>
  <r>
    <s v="32313027"/>
    <x v="5"/>
    <s v="W280"/>
    <s v="280 Carlisle Street"/>
    <s v="Balaclava"/>
    <s v="3183"/>
    <x v="63"/>
    <s v="W280 Pty Ltd"/>
  </r>
  <r>
    <s v="32313043"/>
    <x v="6"/>
    <s v="Lakeside Stadium"/>
    <s v="Lakeside Oval Reserve"/>
    <s v="Albert Park"/>
    <s v="3206"/>
    <x v="63"/>
    <s v="State Sport Centres Trust"/>
  </r>
  <r>
    <s v="32313077"/>
    <x v="5"/>
    <s v="My Kind Of Spicy"/>
    <s v="109 Acland Street"/>
    <s v="St Kilda"/>
    <s v="3182"/>
    <x v="63"/>
    <s v="Indelicious Pty Ltd"/>
  </r>
  <r>
    <s v="32313310"/>
    <x v="5"/>
    <s v="Cafe Safi"/>
    <s v="Ground Floor, 484 St Kilda Road"/>
    <s v="Melbourne"/>
    <s v="3004"/>
    <x v="63"/>
    <s v="Abdallah Ventures Pty Ltd"/>
  </r>
  <r>
    <s v="32313425"/>
    <x v="5"/>
    <s v="La Cabra Modern Mexican St Kilda"/>
    <s v="Shop G3, 68-68A Acland Steet"/>
    <s v="St Kilda"/>
    <s v="3182"/>
    <x v="63"/>
    <s v="Ascent Max Pty Ltd"/>
  </r>
  <r>
    <s v="32313645"/>
    <x v="5"/>
    <s v="Heads And Tails"/>
    <s v="112 Ormond Road"/>
    <s v="Elwood"/>
    <s v="3184"/>
    <x v="63"/>
    <s v="Hirange Developments Pty Ltd"/>
  </r>
  <r>
    <s v="32325692"/>
    <x v="5"/>
    <s v="Mr Hobsons Bar Restaurant Cafe Functions"/>
    <s v="Tenancy 2 9 Waterfront Place"/>
    <s v="Port Melbourne"/>
    <s v="3207"/>
    <x v="63"/>
    <s v="Redside Pty Ltd (Receivers And Managers Appointed)"/>
  </r>
  <r>
    <s v="32325707"/>
    <x v="5"/>
    <s v="Mr Hobsons Bar Restaurant Cafe Functions"/>
    <s v="Tenancy 3 9 Waterfront Place"/>
    <s v="Port Melbourne"/>
    <s v="3207"/>
    <x v="63"/>
    <s v="Redside Pty Ltd (Receivers And Managers Appointed)"/>
  </r>
  <r>
    <s v="32313530"/>
    <x v="5"/>
    <s v="Ziggy'S Take Away"/>
    <s v="195 Carlisle Street"/>
    <s v="Balaclava"/>
    <s v="3183"/>
    <x v="63"/>
    <s v="Rahmani Mohammad"/>
  </r>
  <r>
    <s v="32314031"/>
    <x v="5"/>
    <s v="Abbey Road Cafe"/>
    <s v="125-129 Acland Street"/>
    <s v="St Kilda"/>
    <s v="3182"/>
    <x v="63"/>
    <s v="Abbey Road Cafe Pty Ltd"/>
  </r>
  <r>
    <s v="32314219"/>
    <x v="5"/>
    <s v="Etto Retail Store No.1"/>
    <s v="Shop G10, 263 Clarendon Street"/>
    <s v="South Melbourne"/>
    <s v="3205"/>
    <x v="63"/>
    <s v="Etto Retail Store No.1 Pty Ltd"/>
  </r>
  <r>
    <s v="32314463"/>
    <x v="5"/>
    <s v="Bay City Burrito"/>
    <s v="Shop 4, 4-7 Shakespeare Grove"/>
    <s v="St Kilda"/>
    <s v="3182"/>
    <x v="63"/>
    <s v="Pajjuru Pty Ltd"/>
  </r>
  <r>
    <s v="32314641"/>
    <x v="5"/>
    <s v="D'Lish Fish Port Melbourne"/>
    <s v="3/105 Beach Street"/>
    <s v="Port Melbourne"/>
    <s v="3207"/>
    <x v="63"/>
    <s v="Plebs Victoria Pty Ltd"/>
  </r>
  <r>
    <s v="32314853"/>
    <x v="5"/>
    <s v="Follow The Leader Cafe"/>
    <s v="65 Glen Eira Road"/>
    <s v="Ripponlea"/>
    <s v="3185"/>
    <x v="63"/>
    <s v="Ashmick Pty Ltd"/>
  </r>
  <r>
    <s v="32315972"/>
    <x v="5"/>
    <s v="Cafe Park Lane"/>
    <s v="387 Clarendon Street"/>
    <s v="South Melbourne"/>
    <s v="3205"/>
    <x v="63"/>
    <s v="Jelnicic John"/>
  </r>
  <r>
    <s v="32316172"/>
    <x v="5"/>
    <s v=""/>
    <s v="151 Bay Street"/>
    <s v="Port Melbourne"/>
    <s v="3207"/>
    <x v="63"/>
    <s v="Gab Grill Pty Ltd"/>
  </r>
  <r>
    <s v="32316520"/>
    <x v="5"/>
    <s v="Las Tapas"/>
    <s v="100 Chapel Street"/>
    <s v="St Kilda"/>
    <s v="3182"/>
    <x v="63"/>
    <s v="Barnaalella Pty Ltd"/>
  </r>
  <r>
    <s v="32316708"/>
    <x v="5"/>
    <s v="Neds"/>
    <s v="123-125 Bridport Street"/>
    <s v="Albert Park"/>
    <s v="3206"/>
    <x v="63"/>
    <s v="Neds 2.0 Pty Ltd"/>
  </r>
  <r>
    <s v="32317259"/>
    <x v="5"/>
    <s v="Si Senor"/>
    <s v="219 Carlisle St"/>
    <s v="Balaclava"/>
    <s v="3183"/>
    <x v="63"/>
    <s v="Om Enterprises (Vic) Pty Ltd"/>
  </r>
  <r>
    <s v="32317542"/>
    <x v="5"/>
    <s v="Don Don Australia"/>
    <s v="Unit 2, 1 Bank Street"/>
    <s v="South Melbourne"/>
    <s v="3205"/>
    <x v="63"/>
    <s v="Don Don 3 Pty Ltd"/>
  </r>
  <r>
    <s v="32319031"/>
    <x v="5"/>
    <s v="Pho Vietnam Yummy"/>
    <s v="Unit 1 1 Bank Street"/>
    <s v="South Melbourne"/>
    <s v="3205"/>
    <x v="63"/>
    <s v="Le Quoc Van"/>
  </r>
  <r>
    <s v="32319764"/>
    <x v="6"/>
    <s v="Stavros Souvlaki Bar"/>
    <s v="Tenancy 8H St Kilda Sea Baths 10-18 Jacka Boulevard"/>
    <s v="St Kilda"/>
    <s v="3182"/>
    <x v="63"/>
    <s v="St Kilda Boardwalk Cafe Pty Ltd"/>
  </r>
  <r>
    <s v="32320090"/>
    <x v="5"/>
    <s v="Drunken Monkey Cafe"/>
    <s v="G10, 181-185 St Kilda Road"/>
    <s v="St Kilda"/>
    <s v="3182"/>
    <x v="63"/>
    <s v="Maya Laxmi Pty Ltd"/>
  </r>
  <r>
    <s v="32320375"/>
    <x v="5"/>
    <s v="Pink Flake Best Fish &amp; Chips"/>
    <s v="92A Acland Street"/>
    <s v="St Kilda"/>
    <s v="3182"/>
    <x v="63"/>
    <s v="Pink Flake Pty Ltd"/>
  </r>
  <r>
    <s v="32320707"/>
    <x v="5"/>
    <s v="Spout Cafe"/>
    <s v="48 Glen Eira Road"/>
    <s v="Ripponlea"/>
    <s v="3185"/>
    <x v="63"/>
    <s v="Wei Jianjun"/>
  </r>
  <r>
    <s v="32321517"/>
    <x v="5"/>
    <s v="Mewoo"/>
    <s v="128 York Street"/>
    <s v="South Melbourne"/>
    <s v="3205"/>
    <x v="63"/>
    <s v="Dokdo Pty Ltd"/>
  </r>
  <r>
    <s v="32321664"/>
    <x v="6"/>
    <s v="The 5Th Provinces"/>
    <s v="Shops 3 &amp; 4, 60 Fitzroy Street"/>
    <s v="St Kilda"/>
    <s v="3182"/>
    <x v="63"/>
    <s v="Stradcon Pty Ltd"/>
  </r>
  <r>
    <s v="32322165"/>
    <x v="5"/>
    <s v="Gold Spot Pty Ltd"/>
    <s v="G02-03 245-247 Clarendon St"/>
    <s v="South Melbourne"/>
    <s v="3205"/>
    <x v="63"/>
    <s v="Gold Spot Pty Ltd"/>
  </r>
  <r>
    <s v="32322335"/>
    <x v="5"/>
    <s v="Eleven Inch Pizza"/>
    <s v="52 Park Street"/>
    <s v="South Melbourne"/>
    <s v="3205"/>
    <x v="63"/>
    <s v="Eleven Inch Pizza Pty Ltd"/>
  </r>
  <r>
    <s v="32322521"/>
    <x v="5"/>
    <s v="Rk Co-Operations"/>
    <s v="270-272 Clarendon Street"/>
    <s v="South Melbourne"/>
    <s v="3205"/>
    <x v="63"/>
    <s v="Rk Co-Operations Pty Ltd"/>
  </r>
  <r>
    <s v="32323991"/>
    <x v="6"/>
    <s v="Auscart Racing"/>
    <s v="50 Salmon Street"/>
    <s v="Port Melbourne"/>
    <s v="3207"/>
    <x v="63"/>
    <s v="Port Melbourne Go-Karts Pty Ltd"/>
  </r>
  <r>
    <s v="32327131"/>
    <x v="6"/>
    <s v="Bayroute Bar &amp; Grill"/>
    <s v="Unit 100 49 Beach Street"/>
    <s v="Port Melbourne"/>
    <s v="3207"/>
    <x v="63"/>
    <s v="A&amp;A Restaurant Pty Ltd"/>
  </r>
  <r>
    <s v="32327521"/>
    <x v="5"/>
    <s v="Mopho Canteen"/>
    <s v="197 Carlisle Street"/>
    <s v="Balaclava"/>
    <s v="3183"/>
    <x v="63"/>
    <s v="Mopho Canteen Pty Ltd"/>
  </r>
  <r>
    <s v="32328462"/>
    <x v="5"/>
    <s v="Bibelot By Chez"/>
    <s v="285 - 287 Coventry Street"/>
    <s v="South Melbourne"/>
    <s v="3205"/>
    <x v="63"/>
    <s v="Cddg Pty Ltd"/>
  </r>
  <r>
    <s v="32329086"/>
    <x v="5"/>
    <s v="Grill'D"/>
    <s v="Ground Floor 231-237 Carlisle Street"/>
    <s v="Balaclava"/>
    <s v="3183"/>
    <x v="63"/>
    <s v="Grill'D Pty Ltd"/>
  </r>
  <r>
    <s v="32329264"/>
    <x v="5"/>
    <s v="Meatworks Co"/>
    <s v="28-30 Ross Street"/>
    <s v="South Melbourne"/>
    <s v="3205"/>
    <x v="63"/>
    <s v="Bad Egg Consulting Pty Ltd"/>
  </r>
  <r>
    <s v="32329531"/>
    <x v="6"/>
    <s v="Misery Guts"/>
    <s v="19 Grey Street"/>
    <s v="St Kilda"/>
    <s v="3182"/>
    <x v="63"/>
    <s v="One Tree Global Pty Ltd"/>
  </r>
  <r>
    <s v="32329955"/>
    <x v="5"/>
    <s v="That Burger Joint"/>
    <s v="221 Barkly Street"/>
    <s v="St Kilda"/>
    <s v="3182"/>
    <x v="63"/>
    <s v="That Burger Joint Pty Ltd"/>
  </r>
  <r>
    <s v="32330037"/>
    <x v="5"/>
    <s v="Indy Thai Restaurant"/>
    <s v="120 Chapel Street"/>
    <s v="St Kilda"/>
    <s v="3182"/>
    <x v="63"/>
    <s v="Little Queen 888 Pty Ltd"/>
  </r>
  <r>
    <s v="32330524"/>
    <x v="5"/>
    <s v="The Guilty Moose"/>
    <s v="143 Victoria Street"/>
    <s v="Albert Park"/>
    <s v="3206"/>
    <x v="63"/>
    <s v="Yasimmi Pty Ltd"/>
  </r>
  <r>
    <s v="32331083"/>
    <x v="5"/>
    <s v="Heirloom Seed"/>
    <s v="Part Of Ground Floor 600 St Kilda Road"/>
    <s v="Melbourne"/>
    <s v="3004"/>
    <x v="63"/>
    <s v="L &amp; Z Trading Group Pty Ltd"/>
  </r>
  <r>
    <s v="32331261"/>
    <x v="6"/>
    <s v="Astor Theatre"/>
    <s v="1 Chapel Street"/>
    <s v="St Kilda"/>
    <s v="3182"/>
    <x v="63"/>
    <s v="Palace Cinema Nominees Pty Ltd"/>
  </r>
  <r>
    <s v="32331326"/>
    <x v="5"/>
    <s v="Lark Coffee"/>
    <s v="114 Ormond Road"/>
    <s v="Elwood"/>
    <s v="3184"/>
    <x v="63"/>
    <s v="Aubisi Pty Ltd"/>
  </r>
  <r>
    <s v="32331504"/>
    <x v="5"/>
    <s v="Baybeach Pizza And Pasta"/>
    <s v="238 Bay Street"/>
    <s v="Port Melbourne"/>
    <s v="3207"/>
    <x v="63"/>
    <s v="Rsa Pal Group Pty Ltd"/>
  </r>
  <r>
    <s v="32331732"/>
    <x v="5"/>
    <s v="Thai Me Up Kitchen"/>
    <s v="24 Ormond Road"/>
    <s v="Elwood"/>
    <s v="3184"/>
    <x v="63"/>
    <s v="Andrews Duangjai"/>
  </r>
  <r>
    <s v="32332526"/>
    <x v="5"/>
    <s v="Juana Taco"/>
    <s v="21 Carlisle Street"/>
    <s v="St Kilda"/>
    <s v="3182"/>
    <x v="63"/>
    <s v="Fes Co Pty Ltd"/>
  </r>
  <r>
    <s v="32332982"/>
    <x v="6"/>
    <s v="Chez Misty"/>
    <s v="103 Grey Street"/>
    <s v="St Kilda"/>
    <s v="3182"/>
    <x v="63"/>
    <s v="Barkanine Ltd"/>
  </r>
  <r>
    <s v="32333077"/>
    <x v="5"/>
    <s v="Bounty Of The Sun"/>
    <s v="28 Nelson St"/>
    <s v="Balaclava"/>
    <s v="3183"/>
    <x v="63"/>
    <s v="Happy Tripper Pty Ltd"/>
  </r>
  <r>
    <s v="32333904"/>
    <x v="5"/>
    <s v="Trouper Cafe"/>
    <s v="141 Chapel Street"/>
    <s v="St Kilda"/>
    <s v="3182"/>
    <x v="63"/>
    <s v="Jackie B Pty Ltd"/>
  </r>
  <r>
    <s v="32335168"/>
    <x v="5"/>
    <s v="Manchi Kfc"/>
    <s v="U 4 1 Bank St"/>
    <s v="South Melbourne"/>
    <s v="3205"/>
    <x v="63"/>
    <s v="Manchi Kfc Pty Ltd"/>
  </r>
  <r>
    <s v="32335972"/>
    <x v="6"/>
    <s v="95 Espresso And Bar"/>
    <s v="95 Acland Street"/>
    <s v="St Kilda"/>
    <s v="3182"/>
    <x v="63"/>
    <s v="95 Hugs With Mugs Pty Ltd"/>
  </r>
  <r>
    <s v="32336326"/>
    <x v="5"/>
    <s v="181 Space Cafe"/>
    <s v="Lot 3, 181 Fitzroy Streeet"/>
    <s v="St Kilda"/>
    <s v="3182"/>
    <x v="63"/>
    <s v="Jun Yi Australia Pty Ltd"/>
  </r>
  <r>
    <s v="32336693"/>
    <x v="5"/>
    <s v="No 18 Ramen"/>
    <s v="Unit 23-24 151B Fitzroy Street"/>
    <s v="St Kilda"/>
    <s v="3182"/>
    <x v="63"/>
    <s v="No 18 Ramen Pty Lyd"/>
  </r>
  <r>
    <s v="32336790"/>
    <x v="6"/>
    <s v="Greenfields Albert Park"/>
    <s v="35 &amp; 37 Lakeside Drive"/>
    <s v="Albert Park"/>
    <s v="3205"/>
    <x v="63"/>
    <s v="Albert Park Country Club (Vic) Pty Ltd"/>
  </r>
  <r>
    <s v="32337380"/>
    <x v="6"/>
    <s v="Overlook Bar"/>
    <s v="3-5 Chapel St"/>
    <s v="St Kilda"/>
    <s v="3182"/>
    <x v="63"/>
    <s v="Palace Cinema Nominees Pty Ltd"/>
  </r>
  <r>
    <s v="32338629"/>
    <x v="5"/>
    <s v="Kebab Hut"/>
    <s v="167A Fitzroy St"/>
    <s v="St Kilda"/>
    <s v="3182"/>
    <x v="63"/>
    <s v="Abrar &amp; Sons Pty Ltd"/>
  </r>
  <r>
    <s v="32339405"/>
    <x v="5"/>
    <s v="Figo Pizza"/>
    <s v="71-73 Brighton Road"/>
    <s v="Elwood"/>
    <s v="3184"/>
    <x v="63"/>
    <s v="Figo Quality Hospitality Pty Ltd"/>
  </r>
  <r>
    <s v="32339528"/>
    <x v="5"/>
    <s v="Pho St"/>
    <s v="251 Bay Street"/>
    <s v="Port Melbourne"/>
    <s v="3207"/>
    <x v="63"/>
    <s v="Eternity In Wealth Pty Ltd"/>
  </r>
  <r>
    <s v="32339552"/>
    <x v="5"/>
    <s v="The Chapel Windsor"/>
    <s v="113 Chapel Street"/>
    <s v="Windsor"/>
    <s v="3181"/>
    <x v="63"/>
    <s v="The Chapel Windsor Pty Ltd"/>
  </r>
  <r>
    <s v="32339926"/>
    <x v="5"/>
    <s v="Glenda Pho Cafe"/>
    <s v="191 Bay St"/>
    <s v="Port Melbourne"/>
    <s v="3207"/>
    <x v="63"/>
    <s v="Phobulous Pty Ltd"/>
  </r>
  <r>
    <s v="32340684"/>
    <x v="5"/>
    <s v="Truffles Patisserie"/>
    <s v="192-194 Carlisle Street"/>
    <s v="St Kilda"/>
    <s v="3182"/>
    <x v="63"/>
    <s v="Oj Ventures Pty Ltd"/>
  </r>
  <r>
    <s v="32340854"/>
    <x v="5"/>
    <s v="Vela Thai"/>
    <s v="147 Bay Street"/>
    <s v="Port Melbourne"/>
    <s v="3207"/>
    <x v="63"/>
    <s v="Pornjanakan Jarunee"/>
  </r>
  <r>
    <s v="32340862"/>
    <x v="5"/>
    <s v="The Crux &amp; Co"/>
    <s v="Tenancy G01, 35 Albert Road"/>
    <s v="Melbourne"/>
    <s v="3004"/>
    <x v="63"/>
    <s v="35 Albert Road Pty Ltd"/>
  </r>
  <r>
    <s v="32341703"/>
    <x v="6"/>
    <s v="Brewmanity"/>
    <s v="44-46, 50 Tope Street"/>
    <s v="South Melbourne"/>
    <s v="3205"/>
    <x v="63"/>
    <s v="Brewmanity Pty Ltd"/>
  </r>
  <r>
    <s v="32342157"/>
    <x v="5"/>
    <s v="Charlong Restaurant"/>
    <s v="124 Carlisle Street"/>
    <s v="St Kilda"/>
    <s v="3182"/>
    <x v="63"/>
    <s v="Saralex Gourmet Pty Ltd"/>
  </r>
  <r>
    <s v="32342254"/>
    <x v="5"/>
    <s v="Oporto South Melbourne"/>
    <s v="Shop G 18A, 273 Clarendon Street"/>
    <s v="South Melbourne"/>
    <s v="3205"/>
    <x v="63"/>
    <s v="Three Angels Ssb Pty Ltd"/>
  </r>
  <r>
    <s v="32342335"/>
    <x v="5"/>
    <s v="Tally Health"/>
    <s v="Unit 5 297 Ingles St"/>
    <s v="Port Melbourne"/>
    <s v="3207"/>
    <x v="63"/>
    <s v="Tally Health Pty Ltd"/>
  </r>
  <r>
    <s v="32342589"/>
    <x v="5"/>
    <s v="I Love Dumplings - St Kilda"/>
    <s v="2/29 Fitzroy Street"/>
    <s v="St Kilda"/>
    <s v="3182"/>
    <x v="63"/>
    <s v="Vk China Pty Ltd"/>
  </r>
  <r>
    <s v="32343179"/>
    <x v="5"/>
    <s v="Dave'S Chinese"/>
    <s v="203 Barkly St"/>
    <s v="St Kilda"/>
    <s v="3182"/>
    <x v="63"/>
    <s v="Dong Shi Group Pty Ltd"/>
  </r>
  <r>
    <s v="32343349"/>
    <x v="5"/>
    <s v="Plane Sailing Eatery"/>
    <s v="144 Ormond Road"/>
    <s v="Elwood"/>
    <s v="3184"/>
    <x v="63"/>
    <s v="Pb23 Group Pty Ltd"/>
  </r>
  <r>
    <s v="32343894"/>
    <x v="6"/>
    <s v="Palais Theatre - Lnav"/>
    <s v="14 Lower Esplanade"/>
    <s v="St Kilda"/>
    <s v="3182"/>
    <x v="63"/>
    <s v="Live Nation Australia Venues Pty Ltd"/>
  </r>
  <r>
    <s v="32344696"/>
    <x v="5"/>
    <s v="The Kettle Black"/>
    <s v="50 Albert Rd"/>
    <s v="South Melbourne"/>
    <s v="3205"/>
    <x v="63"/>
    <s v="Kbdg Pty Ltd"/>
  </r>
  <r>
    <s v="32344882"/>
    <x v="6"/>
    <s v="Cricket Victoria"/>
    <s v="Junction Oval Lakeside Drive"/>
    <s v="St Kilda"/>
    <s v="3182"/>
    <x v="63"/>
    <s v="Victorian Cricket Association"/>
  </r>
  <r>
    <s v="32345723"/>
    <x v="6"/>
    <s v="Arc Events"/>
    <s v="351 Plummer Street"/>
    <s v="Port Melbourne"/>
    <s v="3207"/>
    <x v="63"/>
    <s v="Arc Events Pty Ltd"/>
  </r>
  <r>
    <s v="32345773"/>
    <x v="5"/>
    <s v="Fairfeed"/>
    <s v="240 St Kilda Road"/>
    <s v="St Kilda"/>
    <s v="3182"/>
    <x v="63"/>
    <s v="Jacobson, Monteiro &amp; Forge Pty Ltd"/>
  </r>
  <r>
    <s v="32346177"/>
    <x v="5"/>
    <s v="Mr. Percival"/>
    <s v="Ground Floor 14 Queens Road"/>
    <s v="Melbourne"/>
    <s v="3004"/>
    <x v="63"/>
    <s v="Queens Lane Cafe Pty Ltd"/>
  </r>
  <r>
    <s v="32347000"/>
    <x v="5"/>
    <s v="The Clifford (Food &amp; Wine Cafe Restaurant Bar)"/>
    <s v="56-58 Glen Eira Rd"/>
    <s v="Ripponlea"/>
    <s v="3185"/>
    <x v="63"/>
    <s v="Fregon Robert Paul"/>
  </r>
  <r>
    <s v="32348399"/>
    <x v="5"/>
    <s v="Hunky Dory Fish And Chips"/>
    <s v="Gs01/308 Carlisle Street"/>
    <s v="Balaclava"/>
    <s v="3182"/>
    <x v="63"/>
    <s v="Hd Balaclava Pty Ltd"/>
  </r>
  <r>
    <s v="32349662"/>
    <x v="5"/>
    <s v="Earth Wind And Flour"/>
    <s v="9-11 Ormond Road"/>
    <s v="Elwood"/>
    <s v="3184"/>
    <x v="63"/>
    <s v="The Victorian Village Pty Ltd"/>
  </r>
  <r>
    <s v="32349866"/>
    <x v="5"/>
    <s v="Jack The Geezer"/>
    <s v="99 Canterbury Road"/>
    <s v="Middle Park"/>
    <s v="3206"/>
    <x v="63"/>
    <s v="Fortune 7 Pty Ltd"/>
  </r>
  <r>
    <s v="32350273"/>
    <x v="5"/>
    <s v="James South Melbourne"/>
    <s v="Unit 1 323 Clarendon St"/>
    <s v="South Melbourne"/>
    <s v="3205"/>
    <x v="63"/>
    <s v="James South Melbourne Pty Ltd"/>
  </r>
  <r>
    <s v="32350558"/>
    <x v="5"/>
    <s v="Queens Event Space"/>
    <s v="153 Dorcas Street"/>
    <s v="South Melbourne"/>
    <s v="3205"/>
    <x v="63"/>
    <s v="Canic And Co Pty Ltd"/>
  </r>
  <r>
    <s v="32350930"/>
    <x v="5"/>
    <s v="Tommy Tucker'S Fish &amp; Burgers"/>
    <s v="143 Acland Street"/>
    <s v="St Kilda"/>
    <s v="3182"/>
    <x v="63"/>
    <s v="Acland Saltwater Pty Ltd"/>
  </r>
  <r>
    <s v="32352283"/>
    <x v="5"/>
    <s v="Nogga Cafe"/>
    <s v="314 Carlisle Street"/>
    <s v="Balaclava"/>
    <s v="3183"/>
    <x v="63"/>
    <s v="Moshe 5 Pty Ltd"/>
  </r>
  <r>
    <s v="32352615"/>
    <x v="5"/>
    <s v="Omuro Japanese Sushi Restaurant"/>
    <s v="294 Carlisle St"/>
    <s v="Balaclava"/>
    <s v="3183"/>
    <x v="63"/>
    <s v="Future M &amp; C Investment Pty Ltd"/>
  </r>
  <r>
    <s v="32353530"/>
    <x v="5"/>
    <s v="Frankies Top Shop"/>
    <s v="20 Cowderoy St"/>
    <s v="St Kilda West"/>
    <s v="3182"/>
    <x v="63"/>
    <s v="Frankies Top Shop Pty. Ltd."/>
  </r>
  <r>
    <s v="32354560"/>
    <x v="6"/>
    <s v="Claypots Seafood Bar St Kilda Pty Ltd"/>
    <s v="213 - 215 Barkly Street"/>
    <s v="St Kilda"/>
    <s v="3182"/>
    <x v="63"/>
    <s v="Claypots Seafood Bar St Kilda Pty Ltd"/>
  </r>
  <r>
    <s v="32354706"/>
    <x v="5"/>
    <s v="Flour Child St Kilda"/>
    <s v="Level 1 77 Acland Street"/>
    <s v="St Kilda"/>
    <s v="3182"/>
    <x v="63"/>
    <s v="Flour Child St Kilda Pty Ltd"/>
  </r>
  <r>
    <s v="32355524"/>
    <x v="5"/>
    <s v="Penang Road"/>
    <s v="177 Clarendon Street"/>
    <s v="South Melbourne"/>
    <s v="3205"/>
    <x v="63"/>
    <s v="Crown Catering &amp; Holiday Pty Ltd"/>
  </r>
  <r>
    <s v="32355948"/>
    <x v="5"/>
    <s v="Gopi Ka Chatka"/>
    <s v="279 Carlisle Street"/>
    <s v="Balaclava"/>
    <s v="3183"/>
    <x v="63"/>
    <s v="Gopi Ka Chatka Pty Ltd"/>
  </r>
  <r>
    <s v="32356237"/>
    <x v="6"/>
    <s v="Chronicles Bar"/>
    <s v="91-93 Fitzroy St"/>
    <s v="St Kilda"/>
    <s v="3182"/>
    <x v="63"/>
    <s v="Real Job Pty Ltd"/>
  </r>
  <r>
    <s v="32357623"/>
    <x v="5"/>
    <s v="Komeyui Japanese Restaurant"/>
    <s v="181-183 Ferrars Street"/>
    <s v="South Melbourne"/>
    <s v="3205"/>
    <x v="63"/>
    <s v="Komeyui Pty Ltd"/>
  </r>
  <r>
    <s v="32358904"/>
    <x v="6"/>
    <s v="Sevva"/>
    <s v="Tenancy 1 Ground Floor 320 Plummer St"/>
    <s v="Port Melbourne"/>
    <s v="3207"/>
    <x v="63"/>
    <s v="Sevva Pty Ltd"/>
  </r>
  <r>
    <s v="32358920"/>
    <x v="5"/>
    <s v="Kedai Satay"/>
    <s v="Unit 8 1 Bank St"/>
    <s v="South Melbourne"/>
    <s v="3205"/>
    <x v="63"/>
    <s v="Kedai Satay 2 Pty Ltd"/>
  </r>
  <r>
    <s v="32359104"/>
    <x v="6"/>
    <s v="The Sixteenth Floor"/>
    <s v="Tenancy S7 Rooftop Level 320 Plummer Street"/>
    <s v="Port Melbourne"/>
    <s v="3207"/>
    <x v="63"/>
    <s v="The Sixteenth Floor Pty Ltd"/>
  </r>
  <r>
    <s v="32361347"/>
    <x v="5"/>
    <s v="Code Black South Melbourne Market"/>
    <s v="321 Coventry Street"/>
    <s v="South Melbourne"/>
    <s v="3205"/>
    <x v="63"/>
    <s v="Brunette Pty Ltd"/>
  </r>
  <r>
    <s v="32359633"/>
    <x v="5"/>
    <s v="Halcyon Days Cafe"/>
    <s v="381 Montague St"/>
    <s v="Albert Park"/>
    <s v="3206"/>
    <x v="63"/>
    <s v="Lavery Cozzella Investments Pty Ltd"/>
  </r>
  <r>
    <s v="32359895"/>
    <x v="5"/>
    <s v="Nine Yards Eatery"/>
    <s v="228-230 Dorcas St"/>
    <s v="South Melbourne"/>
    <s v="3205"/>
    <x v="63"/>
    <s v="228-230 Pty Ltd"/>
  </r>
  <r>
    <s v="32360430"/>
    <x v="6"/>
    <s v="Lady Peacock"/>
    <s v="19 Fitzroy St"/>
    <s v="St Kilda"/>
    <s v="3182"/>
    <x v="63"/>
    <s v="Lady Peacock Pty Ltd"/>
  </r>
  <r>
    <s v="32360587"/>
    <x v="6"/>
    <s v="Park Bar &amp; Co"/>
    <s v="Shop 4 246-252 Carlisle Street"/>
    <s v="Balaclava"/>
    <s v="3182"/>
    <x v="63"/>
    <s v="The Fancy Plate Pty Ltd"/>
  </r>
  <r>
    <s v="32360846"/>
    <x v="5"/>
    <s v="Jimmy The Saint"/>
    <s v="G04 87 Gladstone Street"/>
    <s v="South Melbourne"/>
    <s v="3205"/>
    <x v="63"/>
    <s v="Wright David"/>
  </r>
  <r>
    <s v="32360854"/>
    <x v="6"/>
    <s v="Between Friends Wine Bar"/>
    <s v="Rear 133-135 Carlisle Street"/>
    <s v="Balaclava"/>
    <s v="3183"/>
    <x v="63"/>
    <s v="Mjc77 Pty Ltd"/>
  </r>
  <r>
    <s v="32361143"/>
    <x v="6"/>
    <s v="Asian Pacific Serviced Offices"/>
    <s v="Part Of 101 Moray Street"/>
    <s v="South Melbourne"/>
    <s v="3205"/>
    <x v="63"/>
    <s v="Asian Pacific Serviced Offices Pty Ltd"/>
  </r>
  <r>
    <s v="32361800"/>
    <x v="5"/>
    <s v="Blu Oyster Co."/>
    <s v="45A Fitzroy St"/>
    <s v="St Kilda"/>
    <s v="3182"/>
    <x v="63"/>
    <s v="Petch Jason"/>
  </r>
  <r>
    <s v="32361915"/>
    <x v="5"/>
    <s v="The Lion And Wombat"/>
    <s v="107-113 Grey Street"/>
    <s v="St Kilda"/>
    <s v="3182"/>
    <x v="63"/>
    <s v="Back Bar Group Pty Ltd"/>
  </r>
  <r>
    <s v="32362610"/>
    <x v="6"/>
    <s v="Adricatic St Kilda"/>
    <s v="83 Acland Street"/>
    <s v="St Kilda"/>
    <s v="3182"/>
    <x v="63"/>
    <s v="M &amp; F Enterprises (Vic) Pty Ltd"/>
  </r>
  <r>
    <s v="32363103"/>
    <x v="5"/>
    <s v="Proper &amp; Son"/>
    <s v="322-326 Coventry St"/>
    <s v="South Melbourne"/>
    <s v="3205"/>
    <x v="63"/>
    <s v="Lavery Eugene Patrick"/>
  </r>
  <r>
    <s v="32363195"/>
    <x v="5"/>
    <s v="Good Love Melbourne"/>
    <s v="2/56 Acland Street"/>
    <s v="St Kilda"/>
    <s v="3182"/>
    <x v="63"/>
    <s v="Poppy Valentine Pty Ltd"/>
  </r>
  <r>
    <s v="32363412"/>
    <x v="7"/>
    <s v="Jimmy O'Neill'S Whiskey &amp; Alehouse"/>
    <s v="154-156 Acland St"/>
    <s v="St Kilda"/>
    <s v="3182"/>
    <x v="63"/>
    <s v="Zengal Pty Ltd"/>
  </r>
  <r>
    <s v="32363917"/>
    <x v="5"/>
    <s v="Mission District"/>
    <s v="76 Glen Eira Rd"/>
    <s v="Ripponlea"/>
    <s v="3185"/>
    <x v="63"/>
    <s v="Mission District Pty Ltd"/>
  </r>
  <r>
    <s v="32364109"/>
    <x v="5"/>
    <s v="Origen Cafe"/>
    <s v="Ground Floor, 103 Moray Street"/>
    <s v="South Melbourne"/>
    <s v="3205"/>
    <x v="63"/>
    <s v="Prisma Group Pty Ltd"/>
  </r>
  <r>
    <s v="32364256"/>
    <x v="5"/>
    <s v="Thai Deli"/>
    <s v="195 Clarendon St"/>
    <s v="South Melbourne"/>
    <s v="3205"/>
    <x v="63"/>
    <s v="Thaan Thaicoon Pty Ltd"/>
  </r>
  <r>
    <s v="32364468"/>
    <x v="5"/>
    <s v="Pesto'S Ristorante Italiano"/>
    <s v="172 Carlisle Street"/>
    <s v="St Kilda"/>
    <s v="3182"/>
    <x v="63"/>
    <s v="Swastik Foods Pty Ltd"/>
  </r>
  <r>
    <s v="32364646"/>
    <x v="5"/>
    <s v="Dusty Fox Cafe"/>
    <s v="477 Plummer St"/>
    <s v="Port Melbourne"/>
    <s v="3207"/>
    <x v="63"/>
    <s v="Dusty Fox Cafe Pty Ltd"/>
  </r>
  <r>
    <s v="32364832"/>
    <x v="6"/>
    <s v="Strato Melbourne"/>
    <s v="Level 40 And Level 40 Mezzanine 202 - 214 Normanby Road"/>
    <s v="Southbank"/>
    <s v="3006"/>
    <x v="63"/>
    <s v="Strato Normanby Pty Ltd"/>
  </r>
  <r>
    <s v="32365032"/>
    <x v="6"/>
    <s v="Holy Trnity On Chapel"/>
    <s v="2A Brighton Road"/>
    <s v="St Kilda"/>
    <s v="3182"/>
    <x v="63"/>
    <s v="Holy Trinity On Chapel Pty Ltd"/>
  </r>
  <r>
    <s v="32365105"/>
    <x v="6"/>
    <s v="Brooklyn Cocktail Bar"/>
    <s v="81 Ormond Rd"/>
    <s v="Elwood"/>
    <s v="3184"/>
    <x v="63"/>
    <s v="Brooklyn Cocktail Bar Pty Ltd"/>
  </r>
  <r>
    <s v="32365147"/>
    <x v="5"/>
    <s v="Berbeo Bros Pty Ltd"/>
    <s v="602 City Rd"/>
    <s v="South Melbourne"/>
    <s v="3205"/>
    <x v="63"/>
    <s v="Berbeo Bros Pty Ltd"/>
  </r>
  <r>
    <s v="32365252"/>
    <x v="5"/>
    <s v="Junction Fish And Chippery"/>
    <s v="8 Ormond Rd"/>
    <s v="Elwood"/>
    <s v="3184"/>
    <x v="63"/>
    <s v="Kapetas Nominees Pty Ltd"/>
  </r>
  <r>
    <s v="32366274"/>
    <x v="6"/>
    <s v="La Bodega"/>
    <s v="Shop 1, Lot 32, 12 Fitzroy Street"/>
    <s v="St Kilda"/>
    <s v="3182"/>
    <x v="63"/>
    <s v="Sap Ventura Pty Ltd"/>
  </r>
  <r>
    <s v="32366290"/>
    <x v="5"/>
    <s v="Bangkok Grill"/>
    <s v="151 Montague St"/>
    <s v="South Melbourne"/>
    <s v="3205"/>
    <x v="63"/>
    <s v="Pan &amp; Park Pty Ltd"/>
  </r>
  <r>
    <s v="32368632"/>
    <x v="5"/>
    <s v="196Below Dessertopia"/>
    <s v="342 Clarendon Street"/>
    <s v="South Melbourne"/>
    <s v="3205"/>
    <x v="63"/>
    <s v="G&amp;S Creations Pty Ltd"/>
  </r>
  <r>
    <s v="32369094"/>
    <x v="6"/>
    <s v="Adette"/>
    <s v="321 Bay Street"/>
    <s v="Port Melbourne"/>
    <s v="3207"/>
    <x v="63"/>
    <s v="Gha Corporate Pty Ltd"/>
  </r>
  <r>
    <s v="32369248"/>
    <x v="6"/>
    <s v="Surabaya Johnny'S"/>
    <s v="47 Blessington Street"/>
    <s v="St Kilda"/>
    <s v="3182"/>
    <x v="63"/>
    <s v="Peysack Mark"/>
  </r>
  <r>
    <s v="32369361"/>
    <x v="5"/>
    <s v="Voodoo Love Child"/>
    <s v="143 Chapel St"/>
    <s v="St Kilda"/>
    <s v="3182"/>
    <x v="63"/>
    <s v="Jungle Presents Pty Ltd"/>
  </r>
  <r>
    <s v="32369735"/>
    <x v="5"/>
    <s v="Northern Soul Chip Shop"/>
    <s v="6 Inkerman St"/>
    <s v="St Kilda"/>
    <s v="3182"/>
    <x v="63"/>
    <s v="Northern Soul Pty Ltd"/>
  </r>
  <r>
    <s v="32370061"/>
    <x v="5"/>
    <s v="Asians Dlicious"/>
    <s v="63 Glen Eira Rd"/>
    <s v="Ripponlea"/>
    <s v="3185"/>
    <x v="63"/>
    <s v="5 Asian Cuisine Pty Ltd"/>
  </r>
  <r>
    <s v="32370346"/>
    <x v="6"/>
    <s v="Victorian Pride Centre"/>
    <s v="79-81 Fitzroy Street"/>
    <s v="St Kilda"/>
    <s v="3182"/>
    <x v="63"/>
    <s v="Victorian Pride Centre Ltd"/>
  </r>
  <r>
    <s v="32370778"/>
    <x v="5"/>
    <s v="Souvlaki St Kilda"/>
    <s v="7 Shakespeare Grove"/>
    <s v="St Kilda"/>
    <s v="3182"/>
    <x v="63"/>
    <s v="Souvlaki St Kilda Pty Ltd"/>
  </r>
  <r>
    <s v="32370980"/>
    <x v="5"/>
    <s v="Chez Dre"/>
    <s v="Rear Of 285-287 Coventry Street"/>
    <s v="South Melbourne"/>
    <s v="3205"/>
    <x v="63"/>
    <s v="Cddg Pty Ltd"/>
  </r>
  <r>
    <s v="32371172"/>
    <x v="5"/>
    <s v="Buba Local Shuk"/>
    <s v="83 Fitzroy St"/>
    <s v="St Kilda"/>
    <s v="3182"/>
    <x v="63"/>
    <s v="Shuk Group Pty Ltd"/>
  </r>
  <r>
    <s v="32371847"/>
    <x v="6"/>
    <s v="Al Pachino Lounge"/>
    <s v="249 Bay St"/>
    <s v="Port Melbourne"/>
    <s v="3207"/>
    <x v="63"/>
    <s v="Vvs Cosmetics Pty Ltd"/>
  </r>
  <r>
    <s v="32371960"/>
    <x v="5"/>
    <s v="Betty'S Burgers South Melbourne"/>
    <s v="G01/245A Clarendon Street"/>
    <s v="South Melbourne"/>
    <s v="3205"/>
    <x v="63"/>
    <s v="Betty'S Burgers Australia Pty Ltd"/>
  </r>
  <r>
    <s v="32372851"/>
    <x v="6"/>
    <s v="Pica The Venue"/>
    <s v="Part Of 112 Salmon Street"/>
    <s v="Port Melbourne"/>
    <s v="3207"/>
    <x v="63"/>
    <s v="Sac Public Arts And Events Pty Ltd"/>
  </r>
  <r>
    <s v="32373124"/>
    <x v="5"/>
    <s v="Wellington'S Deli"/>
    <s v="81 Wellington St"/>
    <s v="St Kilda"/>
    <s v="3182"/>
    <x v="63"/>
    <s v="Wellington Deli Cafe Pty Ltd"/>
  </r>
  <r>
    <s v="32373205"/>
    <x v="5"/>
    <s v="Pinsabella"/>
    <s v="100 St Kilda Road"/>
    <s v="St Kilda"/>
    <s v="3182"/>
    <x v="63"/>
    <s v="Pinsabella Pty Ltd"/>
  </r>
  <r>
    <s v="32373213"/>
    <x v="5"/>
    <s v="Huy'S Kitchen"/>
    <s v="Unit S1, 245 Clarendon Street"/>
    <s v="South Melbourne"/>
    <s v="3205"/>
    <x v="63"/>
    <s v="Glenda Group Pty Ltd"/>
  </r>
  <r>
    <s v="32373221"/>
    <x v="5"/>
    <s v="Gami R&amp;D Centre"/>
    <s v="Shop 10 &amp; 11, 111 Cecil Street"/>
    <s v="South Melbourne"/>
    <s v="3205"/>
    <x v="63"/>
    <s v="Innoveil Training Pty Ltd"/>
  </r>
  <r>
    <s v="32373386"/>
    <x v="5"/>
    <s v="Brulee"/>
    <s v="40 Crockford Street"/>
    <s v="Port Melbourne"/>
    <s v="3207"/>
    <x v="63"/>
    <s v="Brulee Group Pty Ltd"/>
  </r>
  <r>
    <s v="32373823"/>
    <x v="5"/>
    <s v="Skewer’D"/>
    <s v="3/252 Clarendon St"/>
    <s v="South Melbourne"/>
    <s v="3205"/>
    <x v="63"/>
    <s v="Clarendon Greek Grill Pty Ltd"/>
  </r>
  <r>
    <s v="32374536"/>
    <x v="5"/>
    <s v="Uomasa Japanese Restaurant"/>
    <s v="Shop 2, 75 Dorcas Street"/>
    <s v="South Melbourne"/>
    <s v="3205"/>
    <x v="63"/>
    <s v="I-Joy Group Pty Ltd"/>
  </r>
  <r>
    <s v="32374675"/>
    <x v="5"/>
    <s v="Tinker Tailor Cafe"/>
    <s v="282-286 Ferrars St"/>
    <s v="South Melbourne"/>
    <s v="3205"/>
    <x v="63"/>
    <s v="Hines Jeremy"/>
  </r>
  <r>
    <s v="32375786"/>
    <x v="5"/>
    <s v="Lucia Restaurant"/>
    <s v="11-29 Eastern Rd"/>
    <s v="South Melbourne"/>
    <s v="3205"/>
    <x v="63"/>
    <s v="Eleven Eastern Pty Ltd"/>
  </r>
  <r>
    <s v="32376504"/>
    <x v="5"/>
    <s v="Mondo Di Pasta"/>
    <s v="193 Carlisle Street"/>
    <s v="Balaclava"/>
    <s v="3183"/>
    <x v="63"/>
    <s v="Om Group Vic Pty Ltd"/>
  </r>
  <r>
    <s v="32374455"/>
    <x v="5"/>
    <s v="The Pyramid Bar And Restaurant Pty Ltd"/>
    <s v="21-23A Fitzroy Street"/>
    <s v="St Kilda"/>
    <s v="3182"/>
    <x v="63"/>
    <s v="The Pyramid Bar And Restaurant Pty Ltd"/>
  </r>
  <r>
    <s v="32374976"/>
    <x v="5"/>
    <s v="Tomo-An"/>
    <s v="2 George Street"/>
    <s v="South Melbourne"/>
    <s v="3205"/>
    <x v="63"/>
    <s v="T&amp;I Japanese Consulting Pty Ltd"/>
  </r>
  <r>
    <s v="32375346"/>
    <x v="5"/>
    <s v="Palmerston Restaurant Co"/>
    <s v="67 Palmerston Crescent"/>
    <s v="South Melbourne"/>
    <s v="3205"/>
    <x v="63"/>
    <s v="Palmerston Restaurant Co Pty. Limited"/>
  </r>
  <r>
    <s v="32375419"/>
    <x v="5"/>
    <s v="Future Canteen South Melbourne"/>
    <s v="Unit Go6, 253 Clarendon Street"/>
    <s v="South Melbourne"/>
    <s v="3205"/>
    <x v="63"/>
    <s v="Future Canteen South Melbourne Pty Ltd"/>
  </r>
  <r>
    <s v="32375508"/>
    <x v="5"/>
    <s v="Hh St Kilda Pty Ltd"/>
    <s v="107 Acland St"/>
    <s v="St Kilda"/>
    <s v="3182"/>
    <x v="63"/>
    <s v="Hh St Kilda Pty Ltd"/>
  </r>
  <r>
    <s v="32375809"/>
    <x v="6"/>
    <s v="Soak Bar Beauty"/>
    <s v="5-7 Ormond Road"/>
    <s v="Elwood"/>
    <s v="3184"/>
    <x v="63"/>
    <s v="Soak - Elwood Pty Ltd"/>
  </r>
  <r>
    <s v="32376300"/>
    <x v="5"/>
    <s v="Wokzy"/>
    <s v="61 Bay St"/>
    <s v="Port Melbourne"/>
    <s v="3207"/>
    <x v="63"/>
    <s v="Chan Wing Yee Millie"/>
  </r>
  <r>
    <s v="32376481"/>
    <x v="5"/>
    <s v="Claw And Tail - Seafood And Oyster Bar"/>
    <s v="20 Jacka Bvd"/>
    <s v="St Kilda"/>
    <s v="3182"/>
    <x v="63"/>
    <s v="Claw And Tail Pty Ltd"/>
  </r>
  <r>
    <s v="32376839"/>
    <x v="5"/>
    <s v="Mull Cafe Pty Ltd"/>
    <s v="78A Acland St"/>
    <s v="St Kilda"/>
    <s v="3182"/>
    <x v="63"/>
    <s v="Mull Cafe Pty Ltd"/>
  </r>
  <r>
    <s v="32377144"/>
    <x v="5"/>
    <s v="Jymmanuel Eatery"/>
    <s v="25 Glen Eira Rd"/>
    <s v="Ripponlea"/>
    <s v="3185"/>
    <x v="63"/>
    <s v="Yu Yvonne"/>
  </r>
  <r>
    <s v="32377720"/>
    <x v="5"/>
    <s v="Schnitz Balaclava"/>
    <s v="312 Carlisle Street"/>
    <s v="Balaclava"/>
    <s v="3183"/>
    <x v="63"/>
    <s v="Jsssn Enterprises Pty Ltd"/>
  </r>
  <r>
    <s v="32377754"/>
    <x v="7"/>
    <s v="Lost For Words 211"/>
    <s v="211 Barkly St"/>
    <s v="St Kilda"/>
    <s v="3182"/>
    <x v="63"/>
    <s v="Salahi Eren"/>
  </r>
  <r>
    <s v="32377788"/>
    <x v="5"/>
    <s v="Divini"/>
    <s v="155 Bay St"/>
    <s v="Port Melbourne"/>
    <s v="3207"/>
    <x v="63"/>
    <s v="Danka'S Cafe And Catering Pty Ltd"/>
  </r>
  <r>
    <s v="32377835"/>
    <x v="7"/>
    <s v="The Boardroom"/>
    <s v="53 Market St"/>
    <s v="South Melbourne"/>
    <s v="3205"/>
    <x v="63"/>
    <s v="The Boardroom Pty Ltd"/>
  </r>
  <r>
    <s v="32378352"/>
    <x v="5"/>
    <s v="Focacceria Pugliese Street Food"/>
    <s v="Tenancy G09 South Melbourne Central 111 Cecil Street"/>
    <s v="South Melbourne"/>
    <s v="3205"/>
    <x v="63"/>
    <s v="Focacceria Pugliese Pty Ltd"/>
  </r>
  <r>
    <s v="32378506"/>
    <x v="5"/>
    <s v="Pini &amp; Co"/>
    <s v="31 Alma Road"/>
    <s v="St Kilda"/>
    <s v="3182"/>
    <x v="63"/>
    <s v="Hocking Samuel"/>
  </r>
  <r>
    <s v="32378629"/>
    <x v="5"/>
    <s v="Sexy South Bar And Restaurant"/>
    <s v="Unit 1 454 St Kilda Rd"/>
    <s v="Melbourne"/>
    <s v="3004"/>
    <x v="63"/>
    <s v="Hunter Roman"/>
  </r>
  <r>
    <s v="33100192"/>
    <x v="12"/>
    <s v="Melbourne Parkview Hotel"/>
    <s v="562 St Kilda Road"/>
    <s v="Melbourne"/>
    <s v="3004"/>
    <x v="63"/>
    <s v="The View Hotels St.Kilda Road Pty Ltd"/>
  </r>
  <r>
    <s v="33121180"/>
    <x v="12"/>
    <s v="Pullman Melbourne Albert Park"/>
    <s v="63 Queens Road"/>
    <s v="Melbourne"/>
    <s v="3004"/>
    <x v="63"/>
    <s v="Ascendas Hotel Investment Company Pty Ltd"/>
  </r>
  <r>
    <s v="33121716"/>
    <x v="3"/>
    <s v="Cosmopolitan Hotel"/>
    <s v="2-8 Carlisle Street"/>
    <s v="St Kilda"/>
    <s v="3182"/>
    <x v="63"/>
    <s v="Tenware Pty Ltd"/>
  </r>
  <r>
    <s v="33121944"/>
    <x v="3"/>
    <s v="City Park Hotel"/>
    <s v="308-310 Kingsway"/>
    <s v="South Melbourne"/>
    <s v="3205"/>
    <x v="63"/>
    <s v="Shaun Stevens Pty Ltd"/>
  </r>
  <r>
    <s v="33150058"/>
    <x v="3"/>
    <s v="The Prince Of Wales Hotel"/>
    <s v="Cnr Fitzroy &amp; Acland Streets"/>
    <s v="St Kilda"/>
    <s v="3182"/>
    <x v="63"/>
    <s v="Melbourne Pub Group Pty Ltd"/>
  </r>
  <r>
    <s v="33720099"/>
    <x v="0"/>
    <s v="Cerbaco Distribution"/>
    <s v="Unit 7 200 Turner Street"/>
    <s v="Port Melbourne"/>
    <s v="3207"/>
    <x v="63"/>
    <s v="Cerbaco Pty Ltd"/>
  </r>
  <r>
    <s v="33751309"/>
    <x v="0"/>
    <s v="Longriver"/>
    <s v="6 Wenden Grove"/>
    <s v="East St Kilda"/>
    <s v="3183"/>
    <x v="63"/>
    <s v="Longriver Pty Ltd"/>
  </r>
  <r>
    <s v="32804191"/>
    <x v="9"/>
    <s v="Forty Paces Vineyard"/>
    <s v="384 Montague Street"/>
    <s v="Albert Park"/>
    <s v="3206"/>
    <x v="63"/>
    <s v="Peasley Jason Robert"/>
  </r>
  <r>
    <s v="33762685"/>
    <x v="0"/>
    <s v="Asahi (Holdings) Australia Pty Ltd"/>
    <s v=""/>
    <s v=""/>
    <s v="0"/>
    <x v="63"/>
    <s v="Asahi Holdings (Australia) Pty Ltd"/>
  </r>
  <r>
    <s v="33762724"/>
    <x v="0"/>
    <s v="Devine Traders Pty Ltd"/>
    <s v=""/>
    <s v=""/>
    <s v=""/>
    <x v="63"/>
    <s v="Devine Traders Pty Ltd"/>
  </r>
  <r>
    <s v="33770311"/>
    <x v="0"/>
    <s v="Asahi Beverages Pty Ltd"/>
    <s v=""/>
    <s v=""/>
    <s v=""/>
    <x v="63"/>
    <s v="Asahi Beverages Pty Ltd"/>
  </r>
  <r>
    <s v="32805236"/>
    <x v="9"/>
    <s v="Hawthorn Brewing Company"/>
    <s v="Level 3 616 St Kilda Road"/>
    <s v="Melbourne"/>
    <s v="3004"/>
    <x v="63"/>
    <s v="Hawthorn Brewing Company Pty Ltd"/>
  </r>
  <r>
    <s v="32806119"/>
    <x v="9"/>
    <s v="Colonial Brewing Co"/>
    <s v="89 Bertie Street"/>
    <s v="Port Melbourne"/>
    <s v="3207"/>
    <x v="63"/>
    <s v="Pmbc Pty Ltd"/>
  </r>
  <r>
    <s v="32807929"/>
    <x v="9"/>
    <s v="Westside Ale Works"/>
    <s v="36 Alfred St"/>
    <s v="South Melbourne"/>
    <s v="3205"/>
    <x v="63"/>
    <s v="Wagner Casey Erin"/>
  </r>
  <r>
    <s v="32809109"/>
    <x v="9"/>
    <s v="Patient Wolf Distilling Co"/>
    <s v="34-36 Market St"/>
    <s v="Southbank"/>
    <s v="3006"/>
    <x v="63"/>
    <s v="Patient Wolf Distilling Co. Pty Ltd"/>
  </r>
  <r>
    <s v="32811449"/>
    <x v="9"/>
    <s v="Pirate Life Brewing"/>
    <s v="139-145 Market Street"/>
    <s v="South Melbourne"/>
    <s v="3205"/>
    <x v="63"/>
    <s v="Pirate Life Brewing Pty Ltd"/>
  </r>
  <r>
    <s v="36058019"/>
    <x v="10"/>
    <s v="Misuzu'S"/>
    <s v="3 Victoria Avenue"/>
    <s v="Albert Park"/>
    <s v="3206"/>
    <x v="63"/>
    <s v="Lobb Warwick Howard"/>
  </r>
  <r>
    <s v="36061004"/>
    <x v="10"/>
    <s v="Kakilang Pty Ltd"/>
    <s v="Levels 1-4 604 St Kilda Road"/>
    <s v="Melbourne South"/>
    <s v="3004"/>
    <x v="63"/>
    <s v="Kakilang Pty Ltd"/>
  </r>
  <r>
    <s v="36061428"/>
    <x v="10"/>
    <s v="Zanini St Kilda"/>
    <s v="262-264 Inkerman Street"/>
    <s v="East St Kilda"/>
    <s v="3183"/>
    <x v="63"/>
    <s v="Gemma St Kilda Pty Ltd"/>
  </r>
  <r>
    <s v="36062115"/>
    <x v="10"/>
    <s v="Cafe Di Stasio"/>
    <s v="31 Fitzroy Street"/>
    <s v="St Kilda"/>
    <s v="3182"/>
    <x v="63"/>
    <s v="Di Stasio Pty Ltd"/>
  </r>
  <r>
    <s v="36062220"/>
    <x v="10"/>
    <s v="Quan 88 On Barkly St"/>
    <s v="217 Barkly Street"/>
    <s v="St Kilda"/>
    <s v="3182"/>
    <x v="63"/>
    <s v="Mai Dat Phi"/>
  </r>
  <r>
    <s v="36062521"/>
    <x v="10"/>
    <s v="Ragazzi Restaurant"/>
    <s v="165 Mills Street"/>
    <s v="Middle Park"/>
    <s v="3206"/>
    <x v="63"/>
    <s v="Ragazzi Foods Pty Ltd"/>
  </r>
  <r>
    <s v="36063145"/>
    <x v="10"/>
    <s v="Passionfoods"/>
    <s v="219 Ferrars Street"/>
    <s v="South Melbourne"/>
    <s v="3205"/>
    <x v="63"/>
    <s v="Vennick Pty Ltd"/>
  </r>
  <r>
    <s v="36063399"/>
    <x v="10"/>
    <s v="Tempo Beverages"/>
    <s v="5/320 Carlisle Street"/>
    <s v="Balaclava"/>
    <s v="3183"/>
    <x v="63"/>
    <s v="Herone Holdings Pty Ltd"/>
  </r>
  <r>
    <s v="36064206"/>
    <x v="10"/>
    <s v="Red Hill Wine"/>
    <s v="Level 9, 564 St Kilda Road"/>
    <s v="Melbourne"/>
    <s v="3004"/>
    <x v="63"/>
    <s v="Red Hill Wine Pty Ltd"/>
  </r>
  <r>
    <s v="36066363"/>
    <x v="10"/>
    <s v="Albert Park-South Melbourne Rowing Club"/>
    <s v="1St Floor, Williamson Rowing Pavilionf Aughtie Drive"/>
    <s v="Albert Park"/>
    <s v="3206"/>
    <x v="63"/>
    <s v="Albert Park-South Melbourne Rowing Club Inc"/>
  </r>
  <r>
    <s v="36067636"/>
    <x v="10"/>
    <s v="Elwood Cricket Club"/>
    <s v="Sports Pavilion No 1 Elwood Park"/>
    <s v="Elwood"/>
    <s v="3184"/>
    <x v="63"/>
    <s v="Elwood Cricket Club"/>
  </r>
  <r>
    <s v="36068488"/>
    <x v="10"/>
    <s v="Food &amp; Desire"/>
    <s v="112 Munro St"/>
    <s v="South Melbourne"/>
    <s v="3205"/>
    <x v="63"/>
    <s v="Food &amp; Desire Pty Ltd"/>
  </r>
  <r>
    <s v="36072322"/>
    <x v="10"/>
    <s v="East Stay St Kilda Beach"/>
    <s v="65 Acland Street"/>
    <s v="St Kilda"/>
    <s v="3182"/>
    <x v="63"/>
    <s v="Esquire Investments Pty Ltd"/>
  </r>
  <r>
    <s v="36072542"/>
    <x v="10"/>
    <s v="Albert Park &amp; Middle Park Sports Club"/>
    <s v="Beaurepaire Pavillion Aughtie Drive"/>
    <s v="Albert Park"/>
    <s v="3206"/>
    <x v="63"/>
    <s v="Albert Park &amp; Middle Park Sports Club"/>
  </r>
  <r>
    <s v="36072657"/>
    <x v="10"/>
    <s v="Red Stitch Actors Theatre"/>
    <s v="Rear 2 Chapel Street"/>
    <s v="St Kilda East"/>
    <s v="3182"/>
    <x v="63"/>
    <s v="Red Stitch Actors Theatre Ltd"/>
  </r>
  <r>
    <s v="36076813"/>
    <x v="10"/>
    <s v="The Albert Ground Sports Pavillion"/>
    <s v="Queens Road"/>
    <s v="Melbourne"/>
    <s v="3001"/>
    <x v="63"/>
    <s v="Melbourne Cricket Club Sports Ltd"/>
  </r>
  <r>
    <s v="36079049"/>
    <x v="10"/>
    <s v="St Kilda Sports Club"/>
    <s v="66 Fitzroy Street"/>
    <s v="St Kilda"/>
    <s v="3182"/>
    <x v="63"/>
    <s v="St Kilda Sports Club Inc"/>
  </r>
  <r>
    <s v="36081957"/>
    <x v="10"/>
    <s v="Figo Pizza"/>
    <s v="73 Brighton Road"/>
    <s v="Elwood"/>
    <s v="3184"/>
    <x v="63"/>
    <s v="Figo Quality Hospitality Pty Ltd"/>
  </r>
  <r>
    <s v="36086135"/>
    <x v="10"/>
    <s v="South Melbourne Market Organics"/>
    <s v="Stalls 51 &amp; 52 Sth Melbourne Market Coventry Street"/>
    <s v="South Melbourne"/>
    <s v="3205"/>
    <x v="63"/>
    <s v="Dellocaz Pty Ltd"/>
  </r>
  <r>
    <s v="36086169"/>
    <x v="10"/>
    <s v="Pearl Island"/>
    <s v="92C Acland Street"/>
    <s v="St Kilda"/>
    <s v="3182"/>
    <x v="63"/>
    <s v="Pearl Island Pty Ltd"/>
  </r>
  <r>
    <s v="36087115"/>
    <x v="10"/>
    <s v="Made In Japan Furniture &amp; Homewares"/>
    <s v="1-7 Wynyard Street"/>
    <s v="South Melbourne"/>
    <s v="3205"/>
    <x v="63"/>
    <s v="Made In Japan Furniture &amp; Homewares Pty Ltd"/>
  </r>
  <r>
    <s v="36091041"/>
    <x v="10"/>
    <s v="Shagy'S Pizza Elwood"/>
    <s v="160 Tennyson Street"/>
    <s v="Elwood"/>
    <s v="3184"/>
    <x v="63"/>
    <s v="Khreish Pty Ltd"/>
  </r>
  <r>
    <s v="36092178"/>
    <x v="10"/>
    <s v="Drink Smiths"/>
    <s v="11 Tennyson Street"/>
    <s v="Elwood"/>
    <s v="3184"/>
    <x v="63"/>
    <s v="Vivienne Ross &amp; Associates Pty Ltd"/>
  </r>
  <r>
    <s v="36092623"/>
    <x v="10"/>
    <s v="Wise Guys Pizza &amp; Pasta"/>
    <s v="102 Park Street"/>
    <s v="South Melbourne"/>
    <s v="3205"/>
    <x v="63"/>
    <s v="Jama Food Pty Ltd"/>
  </r>
  <r>
    <s v="36093726"/>
    <x v="10"/>
    <s v="Melbourne Fishing Charters"/>
    <s v="St Kilda Pier Off Jacka Boulevard"/>
    <s v="St Kilda"/>
    <s v="3182"/>
    <x v="63"/>
    <s v="Lindsey Andre"/>
  </r>
  <r>
    <s v="36094586"/>
    <x v="10"/>
    <s v="Bay Leaf Catering"/>
    <s v="17-21 Buckhurst Street"/>
    <s v="South Melbourne"/>
    <s v="3205"/>
    <x v="63"/>
    <s v="246Ate Pty Ltd"/>
  </r>
  <r>
    <s v="36100866"/>
    <x v="10"/>
    <s v="Banff St Kilda"/>
    <s v="29/145 Fitzroy Street"/>
    <s v="St Kilda"/>
    <s v="3182"/>
    <x v="63"/>
    <s v="Vinalb Pty Ltd"/>
  </r>
  <r>
    <s v="36101406"/>
    <x v="10"/>
    <s v="Milk The Cow"/>
    <s v="157A Fitzroy Street"/>
    <s v="St Kilda"/>
    <s v="3182"/>
    <x v="63"/>
    <s v="Mtc Carlton Pty Ltd"/>
  </r>
  <r>
    <s v="36102795"/>
    <x v="10"/>
    <s v="Kraus Foods"/>
    <s v="62 Glen Eira Road"/>
    <s v="Elsternwick"/>
    <s v="3185"/>
    <x v="63"/>
    <s v="Dainty Food Products Pty Ltd"/>
  </r>
  <r>
    <s v="36103131"/>
    <x v="10"/>
    <s v="Georgeous Gatherings"/>
    <s v="6/35 Grey Street"/>
    <s v="St Kilda"/>
    <s v="3182"/>
    <x v="63"/>
    <s v="Kay Georgina Jane"/>
  </r>
  <r>
    <s v="36103814"/>
    <x v="10"/>
    <s v="Leo'S Spaghetti Bar"/>
    <s v="51-59 Fitzroy Street"/>
    <s v="St Kilda"/>
    <s v="3182"/>
    <x v="63"/>
    <s v="Helal Pacific Trading Pty Ltd"/>
  </r>
  <r>
    <s v="36105523"/>
    <x v="10"/>
    <s v="South Melbourne Life Saving Club"/>
    <s v="72B Beaconsfield Parade"/>
    <s v="Albert Park"/>
    <s v="3206"/>
    <x v="63"/>
    <s v="South Melbourne Life Saving Club Inc"/>
  </r>
  <r>
    <s v="36106781"/>
    <x v="10"/>
    <s v="St Kilda Pizza House"/>
    <s v="45 Blessington Street"/>
    <s v="St Kilda"/>
    <s v="3182"/>
    <x v="63"/>
    <s v="Vadavswami Pty Ltd"/>
  </r>
  <r>
    <s v="36107363"/>
    <x v="10"/>
    <s v="Ozzythai Cafe Bar Restaurant"/>
    <s v="17 Wellington Street"/>
    <s v="St Kilda"/>
    <s v="3182"/>
    <x v="63"/>
    <s v="Ozzythai Pty Ltd"/>
  </r>
  <r>
    <s v="33781817"/>
    <x v="0"/>
    <s v="Prolific Brands Pty Ltd"/>
    <s v="84-88 Montague Street"/>
    <s v=""/>
    <s v=""/>
    <x v="63"/>
    <s v="Prolific Brands Pty Ltd"/>
  </r>
  <r>
    <s v="33781825"/>
    <x v="0"/>
    <s v="Tommy'S Booze"/>
    <s v="Unit 2, 9 Dickens Street"/>
    <s v="Elwood"/>
    <s v="3184"/>
    <x v="63"/>
    <s v="Tommy'S Booze Pty Ltd"/>
  </r>
  <r>
    <s v="36108513"/>
    <x v="10"/>
    <s v="South Melbourne District Sports Club"/>
    <s v="Clarke Shields Pavilion Albert Park Reserve"/>
    <s v="Albert Park"/>
    <s v="3206"/>
    <x v="63"/>
    <s v="South Melbourne District Sports Club Inc"/>
  </r>
  <r>
    <s v="36111485"/>
    <x v="10"/>
    <s v=""/>
    <s v="22A Tennyson Street"/>
    <s v="St Kilda"/>
    <s v="3182"/>
    <x v="63"/>
    <s v="Blayac Valerie"/>
  </r>
  <r>
    <s v="36111655"/>
    <x v="10"/>
    <s v="Bombay On Bay"/>
    <s v="144 Rouse Street"/>
    <s v="Port Melbourne"/>
    <s v="3207"/>
    <x v="63"/>
    <s v="Khatri Ankit"/>
  </r>
  <r>
    <s v="36113429"/>
    <x v="10"/>
    <s v="Snackarama"/>
    <s v="54 Spring St East"/>
    <s v="Port Melbourne"/>
    <s v="3207"/>
    <x v="63"/>
    <s v="Proctor Martin Michael"/>
  </r>
  <r>
    <s v="36113932"/>
    <x v="10"/>
    <s v="Tolarno Boutique Hotel"/>
    <s v="42 Fitzroy Street"/>
    <s v="St Kilda"/>
    <s v="3182"/>
    <x v="63"/>
    <s v="St Kilda One Hotel Pty Ltd"/>
  </r>
  <r>
    <s v="36114077"/>
    <x v="10"/>
    <s v="Season'S Heritage Melbourne"/>
    <s v="572 St Kilda Road"/>
    <s v="Melbourne South"/>
    <s v="3004"/>
    <x v="63"/>
    <s v="Seasons Heritage Melbourne Pty Ltd"/>
  </r>
  <r>
    <s v="36116029"/>
    <x v="10"/>
    <s v="West Beach Catering"/>
    <s v="1/326 Beaconsfield Parade"/>
    <s v="St Kilda West"/>
    <s v="3182"/>
    <x v="63"/>
    <s v="Avc Operations Pty Ltd"/>
  </r>
  <r>
    <s v="36117368"/>
    <x v="10"/>
    <s v="Middle Park Bowl Club"/>
    <s v="Albert Park Reserve"/>
    <s v="Albert Park"/>
    <s v="3206"/>
    <x v="63"/>
    <s v="Middle Park Bowling Club Inc"/>
  </r>
  <r>
    <s v="36118576"/>
    <x v="10"/>
    <s v="Swords Wines"/>
    <s v="Stall 73 South Melbourne Market Cnr Cecil &amp; Coventry Street"/>
    <s v="South Melbourne"/>
    <s v="3205"/>
    <x v="63"/>
    <s v="Swords Wines Pty Ltd"/>
  </r>
  <r>
    <s v="36118762"/>
    <x v="10"/>
    <s v="Sodexo Australia"/>
    <s v="Levels 8 &amp; 9 607 St Kilda Road"/>
    <s v="Melbourne"/>
    <s v="3004"/>
    <x v="63"/>
    <s v="Sodexo Australia Pty Limited"/>
  </r>
  <r>
    <s v="36120793"/>
    <x v="10"/>
    <s v="Elwood Sailing Club"/>
    <s v="5 Elwood Foreshore"/>
    <s v="Elwood"/>
    <s v="3184"/>
    <x v="63"/>
    <s v="Elwood Sailing Club Inc"/>
  </r>
  <r>
    <s v="36121456"/>
    <x v="10"/>
    <s v="The Beachcomber Cafe"/>
    <s v="Shops 8G &amp; 9 10-18 Jacka Boulevard"/>
    <s v="St Kilda"/>
    <s v="3182"/>
    <x v="63"/>
    <s v="Villaten Pty Ltd"/>
  </r>
  <r>
    <s v="36121367"/>
    <x v="10"/>
    <s v="Port Melbourne Football Club"/>
    <s v="525 Williamstown Road"/>
    <s v="Port Melbourne"/>
    <s v="3207"/>
    <x v="63"/>
    <s v="Port Melbourne Football Club Limited"/>
  </r>
  <r>
    <s v="36122004"/>
    <x v="10"/>
    <s v="St Kilda City Sports Club"/>
    <s v="Peanut Farm Reserve Pavilion Blessington Street"/>
    <s v="St Kilda"/>
    <s v="3182"/>
    <x v="63"/>
    <s v="St Kilda City Sports Club Inc."/>
  </r>
  <r>
    <s v="36122046"/>
    <x v="10"/>
    <s v="Vivi E Lascia Vivere"/>
    <s v="Food/Drink No 2 Ground Floor, 452 St Kilda Road"/>
    <s v="Melbourne"/>
    <s v="3004"/>
    <x v="63"/>
    <s v="Sarb Hospitality Pty Ltd"/>
  </r>
  <r>
    <s v="36125832"/>
    <x v="10"/>
    <s v="Melbourne Mobile Bartenders"/>
    <s v="4/25 Bendigo Avenue"/>
    <s v="Elwood"/>
    <s v="3184"/>
    <x v="63"/>
    <s v="Teague Nicholas Bernard"/>
  </r>
  <r>
    <s v="36126189"/>
    <x v="10"/>
    <s v="Power House Amateur Football Club"/>
    <s v="Ross Gregory Oval Village Green Drive"/>
    <s v="Albert Park"/>
    <s v="3206"/>
    <x v="63"/>
    <s v="Power House Amateur Football Club Inc."/>
  </r>
  <r>
    <s v="36127729"/>
    <x v="10"/>
    <s v="Turning Point Cafe"/>
    <s v="8 Glen Eira Avenue"/>
    <s v="Ripponlea"/>
    <s v="3185"/>
    <x v="63"/>
    <s v="Londonery Gourmet Pty Ltd"/>
  </r>
  <r>
    <s v="36127745"/>
    <x v="10"/>
    <s v="Depot De Pain Melbourne"/>
    <s v="Level 1, 303 Bay Street"/>
    <s v="Port Melbourne"/>
    <s v="3207"/>
    <x v="63"/>
    <s v="Depot De Pain Melbourne Pty Ltd"/>
  </r>
  <r>
    <s v="36128165"/>
    <x v="10"/>
    <s v="Gracie Gallery &amp; Dance Studio"/>
    <s v="274 St Kilda Road"/>
    <s v="St Kilda"/>
    <s v="3182"/>
    <x v="63"/>
    <s v="Valastro Tanya Lee"/>
  </r>
  <r>
    <s v="36129577"/>
    <x v="10"/>
    <s v="Seasons Botanic Gardens"/>
    <s v="348 St Kilda Road"/>
    <s v="Melbourne"/>
    <s v="3000"/>
    <x v="63"/>
    <s v="Renaissance Assets Pty Ltd"/>
  </r>
  <r>
    <s v="36129933"/>
    <x v="10"/>
    <s v="The Cook And The Butler"/>
    <s v="42 Dalgety Street"/>
    <s v="St Kilda"/>
    <s v="3182"/>
    <x v="63"/>
    <s v="The Cook And The Butler Pty Ltd"/>
  </r>
  <r>
    <s v="36130120"/>
    <x v="10"/>
    <s v="Avoca Catering"/>
    <s v="19 Grosvenor St"/>
    <s v="Balaclava"/>
    <s v="3183"/>
    <x v="63"/>
    <s v="Bradbury Denise"/>
  </r>
  <r>
    <s v="36130489"/>
    <x v="10"/>
    <s v="St Kilda Baseball Club"/>
    <s v="Room 10 Cox Mckenzie Pavilion Hockey Drive"/>
    <s v="Albert Park"/>
    <s v="3206"/>
    <x v="63"/>
    <s v="St Kilda Baseball Club Inc"/>
  </r>
  <r>
    <s v="36133738"/>
    <x v="10"/>
    <s v="Cookes Food"/>
    <s v="11 &amp; 11A Wellington Street"/>
    <s v="St Kilda"/>
    <s v="3182"/>
    <x v="63"/>
    <s v="Cookes Food Pty Ltd"/>
  </r>
  <r>
    <s v="36134483"/>
    <x v="10"/>
    <s v="Linden New Art Inc"/>
    <s v="26 Acland Street"/>
    <s v="St Kilda"/>
    <s v="3182"/>
    <x v="63"/>
    <s v="Linden New Art Inc."/>
  </r>
  <r>
    <s v="36136485"/>
    <x v="10"/>
    <s v="Basilico Albert Park"/>
    <s v="180 Bridport Street"/>
    <s v="Albert Park"/>
    <s v="3206"/>
    <x v="63"/>
    <s v="Basilico Albert Park Pty Ltd"/>
  </r>
  <r>
    <s v="36138097"/>
    <x v="10"/>
    <s v="Beer Wine And Pasta"/>
    <s v="568 St Kilda Road"/>
    <s v="St Kilda"/>
    <s v="3182"/>
    <x v="63"/>
    <s v="Beer Wine And Pasta Pty Ltd"/>
  </r>
  <r>
    <s v="36139124"/>
    <x v="10"/>
    <s v="Cohen &amp; Vine"/>
    <s v="208/22 St Kilda Road"/>
    <s v="St Kilda"/>
    <s v="3182"/>
    <x v="63"/>
    <s v="Eastco Pty Ltd"/>
  </r>
  <r>
    <s v="36139726"/>
    <x v="10"/>
    <s v="Taco Bill Mexican Cantina"/>
    <s v="Ground Floor 375-381 Clarendon Street"/>
    <s v="South Melbourne"/>
    <s v="3205"/>
    <x v="63"/>
    <s v="Taco Bill Sm Pty Ltd"/>
  </r>
  <r>
    <s v="36139776"/>
    <x v="10"/>
    <s v="Liquid Catering"/>
    <s v="2/473 Williamstown Road"/>
    <s v="Port Melbourne"/>
    <s v="3207"/>
    <x v="63"/>
    <s v="Optimum Marketing Pty Ltd"/>
  </r>
  <r>
    <s v="36140395"/>
    <x v="10"/>
    <s v="Baybeach Pizza And Pasta"/>
    <s v="238 Bay St"/>
    <s v="Port Melbourne"/>
    <s v="3207"/>
    <x v="63"/>
    <s v="Rsa Pal Group Pty Ltd"/>
  </r>
  <r>
    <s v="36140947"/>
    <x v="10"/>
    <s v="Topolino'S Restaurant"/>
    <s v="87 Fitzroy St"/>
    <s v="St Kilda"/>
    <s v="3182"/>
    <x v="63"/>
    <s v="Carmaf Nominees Pty Ltd"/>
  </r>
  <r>
    <s v="36141113"/>
    <x v="10"/>
    <s v="Hanoi Mee"/>
    <s v="140 Rouse Street"/>
    <s v="Port Melbourne"/>
    <s v="3207"/>
    <x v="63"/>
    <s v="Ryenmal Pty Ltd"/>
  </r>
  <r>
    <s v="36143864"/>
    <x v="10"/>
    <s v="Kebab Hut"/>
    <s v="167A Fitzroy St"/>
    <s v="St Kilda"/>
    <s v="3182"/>
    <x v="63"/>
    <s v="Abrar &amp; Sons Pty Ltd"/>
  </r>
  <r>
    <s v="36144111"/>
    <x v="10"/>
    <s v="Port Melbourne (Nea Ellas) Soccer Club"/>
    <s v="430 Plummer Street"/>
    <s v="Port Melbourne"/>
    <s v="3207"/>
    <x v="63"/>
    <s v="Port Melbourne (Nea Ellas) Soccer Club Inc"/>
  </r>
  <r>
    <s v="36144137"/>
    <x v="10"/>
    <s v="Iddy Biddy Bar"/>
    <s v="35-39 Blessington Street"/>
    <s v="St Kilda"/>
    <s v="3182"/>
    <x v="63"/>
    <s v="Iddy Biddy Pty Ltd"/>
  </r>
  <r>
    <s v="36144624"/>
    <x v="10"/>
    <s v="Fat Jaks"/>
    <s v="205 Barkly St"/>
    <s v="St Kilda"/>
    <s v="3182"/>
    <x v="63"/>
    <s v="Fjstk Pty Ltd"/>
  </r>
  <r>
    <s v="36146561"/>
    <x v="10"/>
    <s v="Crust Gourmet Pizza Bar"/>
    <s v="85 Bay Street"/>
    <s v="Port Melbourne"/>
    <s v="3207"/>
    <x v="63"/>
    <s v="Yes Food Group Pty Ltd"/>
  </r>
  <r>
    <s v="36146642"/>
    <x v="10"/>
    <s v="Oporto South Melbourne"/>
    <s v="Shop G 18A, 273 Clarendon Street"/>
    <s v="South Melbourne"/>
    <s v="3205"/>
    <x v="63"/>
    <s v="Three Angels Ssb Pty Ltd"/>
  </r>
  <r>
    <s v="36147680"/>
    <x v="10"/>
    <s v="Attica Restaurant"/>
    <s v="74 Glen Eira Road"/>
    <s v="Ripponlea"/>
    <s v="3185"/>
    <x v="63"/>
    <s v="Attica Restaurant Pty Ltd"/>
  </r>
  <r>
    <s v="36147787"/>
    <x v="10"/>
    <s v="Jimmy Grants"/>
    <s v="7 Shakespeare Grove"/>
    <s v="St Kilda"/>
    <s v="3182"/>
    <x v="63"/>
    <s v="Jg (St Kilda) Pty Ltd"/>
  </r>
  <r>
    <s v="36147923"/>
    <x v="10"/>
    <s v="Dave'S Chinese"/>
    <s v="203 Barkly St"/>
    <s v="St Kilda"/>
    <s v="3182"/>
    <x v="63"/>
    <s v="Dong Shi Group Pty Ltd"/>
  </r>
  <r>
    <s v="36149462"/>
    <x v="10"/>
    <s v="Miele Australia"/>
    <s v="206-210 Coventry Street"/>
    <s v="South Melbourne"/>
    <s v="3205"/>
    <x v="63"/>
    <s v="Miele Australia Pty Ltd"/>
  </r>
  <r>
    <s v="36149543"/>
    <x v="10"/>
    <s v="Aptus Seafoods"/>
    <s v="Shops 25, 219 &amp; 221 South Melbourne Market, Cecil St"/>
    <s v="South Melbourne"/>
    <s v="3205"/>
    <x v="63"/>
    <s v="Aptus Seafoods Pty Ltd"/>
  </r>
  <r>
    <s v="36151621"/>
    <x v="10"/>
    <s v="Ambient Food Group"/>
    <s v="327 Park St"/>
    <s v="South Melbourne"/>
    <s v="3205"/>
    <x v="63"/>
    <s v="Ambient Food Group"/>
  </r>
  <r>
    <s v="36152156"/>
    <x v="10"/>
    <s v="Baked In Elwood"/>
    <s v="167 Ormond Rd"/>
    <s v="Elwood"/>
    <s v="3184"/>
    <x v="63"/>
    <s v="Naksh Pty Ltd"/>
  </r>
  <r>
    <s v="36152407"/>
    <x v="10"/>
    <s v="Quest St Kilda Road"/>
    <s v="478 St Kilda Rd"/>
    <s v="Melbourne"/>
    <s v="3004"/>
    <x v="63"/>
    <s v="Qskr Pty Ltd"/>
  </r>
  <r>
    <s v="36153217"/>
    <x v="10"/>
    <s v="Jimmy O'Neill'S Whiskey &amp; Alehouse"/>
    <s v="154 Acland St"/>
    <s v="St Kilda"/>
    <s v="3182"/>
    <x v="63"/>
    <s v="Zengal Pty Ltd"/>
  </r>
  <r>
    <s v="36153429"/>
    <x v="10"/>
    <s v="St Kilda Handrcrafted Pizza And Burger"/>
    <s v="302 St Kilda Rd"/>
    <s v="St Kilda"/>
    <s v="3182"/>
    <x v="63"/>
    <s v="A.C.N. 673 571 107 Pty Ltd"/>
  </r>
  <r>
    <s v="36155984"/>
    <x v="10"/>
    <s v="Kubarz Australia"/>
    <s v="Part Of Unit 6 120 Bertie Street"/>
    <s v="Port Melbourne"/>
    <s v="3207"/>
    <x v="63"/>
    <s v="Kubarz Australia Pty Ltd"/>
  </r>
  <r>
    <s v="36156388"/>
    <x v="10"/>
    <s v="Babu Ji St Kilda"/>
    <s v="4-6 Grey Street"/>
    <s v="St Kilda"/>
    <s v="3182"/>
    <x v="63"/>
    <s v="Mann &amp; Waraich Pty Ltd"/>
  </r>
  <r>
    <s v="36156697"/>
    <x v="10"/>
    <s v="Mirosuna"/>
    <s v="Level 1, 18 Ross Street"/>
    <s v="South Melbourne"/>
    <s v="3205"/>
    <x v="63"/>
    <s v="Karuna Projects Pty Ltd"/>
  </r>
  <r>
    <s v="36157130"/>
    <x v="10"/>
    <s v="Luv A Duck"/>
    <s v="228 Ingles Street"/>
    <s v="Port Melbourne"/>
    <s v="3207"/>
    <x v="63"/>
    <s v="Luv-A -Duck Pty Ltd"/>
  </r>
  <r>
    <s v="36159700"/>
    <x v="10"/>
    <s v="Luv-A-Duck"/>
    <s v="228 Ingles Street"/>
    <s v="Port Melbourne"/>
    <s v="3207"/>
    <x v="63"/>
    <s v="Luv-A-Duck Pty Ltd"/>
  </r>
  <r>
    <s v="36161579"/>
    <x v="10"/>
    <s v="Ajax Amateur Football Club"/>
    <s v="David Mandie Pavilion Gary Smorgon Oval, Aughtie Drive"/>
    <s v="Albert Park"/>
    <s v="3206"/>
    <x v="63"/>
    <s v="Ajax Amateur Football Club Inc"/>
  </r>
  <r>
    <s v="36162818"/>
    <x v="10"/>
    <s v="Pizza Hut - South Melbourne"/>
    <s v="203 Clarendon Street"/>
    <s v="South Melbourne"/>
    <s v="3205"/>
    <x v="63"/>
    <s v="Fam Li Pty Ltd"/>
  </r>
  <r>
    <s v="36163042"/>
    <x v="10"/>
    <s v="Pizza Hut - St Kilda"/>
    <s v="Shop 3, 63-73 Fitzroy Street"/>
    <s v="St Kilda"/>
    <s v="3182"/>
    <x v="63"/>
    <s v="Pragati Developments Pty Ltd"/>
  </r>
  <r>
    <s v="36164072"/>
    <x v="10"/>
    <s v="Vinsento"/>
    <s v="203 Rouse St"/>
    <s v="Port Melbourne"/>
    <s v="3207"/>
    <x v="63"/>
    <s v="Boulder Hill Pty Ltd"/>
  </r>
  <r>
    <s v="36164161"/>
    <x v="10"/>
    <s v="Flour Child"/>
    <s v="Level 1, 77 Acland Street"/>
    <s v="St Kilda"/>
    <s v="3182"/>
    <x v="63"/>
    <s v="Flour Child St Kilda Pty Ltd"/>
  </r>
  <r>
    <s v="36164399"/>
    <x v="10"/>
    <s v="Starwall Holdings"/>
    <s v="Unit 3 276 Barkly St"/>
    <s v="St Kilda"/>
    <s v="3182"/>
    <x v="63"/>
    <s v="Starwall Holdings Pty Ltd"/>
  </r>
  <r>
    <s v="36164404"/>
    <x v="10"/>
    <s v="Queen Margherita Pizza"/>
    <s v="146 Clarendon Street"/>
    <s v="South Melbourne"/>
    <s v="3205"/>
    <x v="63"/>
    <s v="Pizza Grandi Pty Ltd"/>
  </r>
  <r>
    <s v="36164462"/>
    <x v="10"/>
    <s v="Backlot Studios"/>
    <s v="165 Bank St"/>
    <s v="South Melbourne"/>
    <s v="3205"/>
    <x v="63"/>
    <s v="The Backlot Studios Pty Ltd"/>
  </r>
  <r>
    <s v="36164666"/>
    <x v="10"/>
    <s v="Elsternwick Amateur Football Club"/>
    <s v="Elsternwick Park Nature Reserve St Kilda Street"/>
    <s v="Elsternwick"/>
    <s v="3185"/>
    <x v="63"/>
    <s v="Elsternwick Amateur Football Club Inc"/>
  </r>
  <r>
    <s v="36165052"/>
    <x v="10"/>
    <s v="Rusty'S Mobile Cocktail Bar"/>
    <s v="303/182 Barkly Street"/>
    <s v="St Kilda"/>
    <s v="3182"/>
    <x v="63"/>
    <s v="Whiskey On The Rocks Pty Ltd"/>
  </r>
  <r>
    <s v="36165418"/>
    <x v="10"/>
    <s v="The Timberyard"/>
    <s v="351 Plummer Street"/>
    <s v="Port Melbourne"/>
    <s v="3207"/>
    <x v="63"/>
    <s v="Arc Events Pty Ltd"/>
  </r>
  <r>
    <s v="36165654"/>
    <x v="10"/>
    <s v="R.T.B. Cafe And Pizza Bar"/>
    <s v="87-91 Palmerston Cr"/>
    <s v="South Melbourne"/>
    <s v="3205"/>
    <x v="63"/>
    <s v="Roastie Toastie Bros Pty Ltd"/>
  </r>
  <r>
    <s v="36166668"/>
    <x v="10"/>
    <s v="Balletlab Association Inc"/>
    <s v="199 Napier St"/>
    <s v="South Melbourne"/>
    <s v="3205"/>
    <x v="63"/>
    <s v="Balletlab Association Inc"/>
  </r>
  <r>
    <s v="36166723"/>
    <x v="10"/>
    <s v="Henkell Freixenet Australia"/>
    <s v="Suite 7.01, Level 7 11 Queens Road"/>
    <s v="Melbourne"/>
    <s v="3004"/>
    <x v="63"/>
    <s v="Henkell Freixenet Australia Pty Ltd"/>
  </r>
  <r>
    <s v="36167135"/>
    <x v="10"/>
    <s v="Margaret Pearl"/>
    <s v="Pier Road"/>
    <s v="St Kilda"/>
    <s v="3182"/>
    <x v="63"/>
    <s v="Woodsman Management Pty Ltd"/>
  </r>
  <r>
    <s v="36168589"/>
    <x v="10"/>
    <s v="Blochaus Port Melbourne"/>
    <s v="Unit 2, 359 Plummer St"/>
    <s v="Port Melbourne"/>
    <s v="3207"/>
    <x v="63"/>
    <s v="Blochaus Port Melbourne Pty Ltd"/>
  </r>
  <r>
    <s v="36168929"/>
    <x v="10"/>
    <s v="King Arthur'S Cocktails"/>
    <s v="9/40 Charnwood Road"/>
    <s v="St Kilda"/>
    <s v="3182"/>
    <x v="63"/>
    <s v="Blakeney Arthur Louis"/>
  </r>
  <r>
    <s v="36169250"/>
    <x v="10"/>
    <s v="Katie K Catering"/>
    <s v="Administration Office, Katie K Catering 101/14 Queens Road"/>
    <s v="Melbourne"/>
    <s v="3004"/>
    <x v="63"/>
    <s v="Katie K Catering Pty Ltd"/>
  </r>
  <r>
    <s v="36169640"/>
    <x v="10"/>
    <s v="Anna Cornell Catering Pty Ltd"/>
    <s v="85 Nelson Rd"/>
    <s v="South Melbourne"/>
    <s v="3205"/>
    <x v="63"/>
    <s v="Anna Cornell Catering Pty Ltd"/>
  </r>
  <r>
    <s v="36169991"/>
    <x v="10"/>
    <s v="Victorian Pride Centre"/>
    <s v="Admin Office, Mezzanine Level 79-81 Fitzroy Street"/>
    <s v="St Kilda"/>
    <s v="3182"/>
    <x v="63"/>
    <s v="Victorian Pride Centre Ltd"/>
  </r>
  <r>
    <s v="36170235"/>
    <x v="10"/>
    <s v="Foundation Deli"/>
    <s v="22-28 Thistlethwaite Street"/>
    <s v="South Melbourne"/>
    <s v="3205"/>
    <x v="63"/>
    <s v="Wise Foundation Ltd"/>
  </r>
  <r>
    <s v="36170984"/>
    <x v="10"/>
    <s v="Otis Bar Espresso"/>
    <s v="Ground Level, 9 Bowen Crescent"/>
    <s v="Melbourne"/>
    <s v="3004"/>
    <x v="63"/>
    <s v="Oli &amp; Levi Pty Ltd"/>
  </r>
  <r>
    <s v="36171037"/>
    <x v="10"/>
    <s v="The Kinson"/>
    <s v="452 St Kilda Rd"/>
    <s v="Melbourne"/>
    <s v="3004"/>
    <x v="63"/>
    <s v="452Hm Pty Ltd"/>
  </r>
  <r>
    <s v="36300212"/>
    <x v="11"/>
    <s v="Biltongboks"/>
    <s v="202 Ferrars Street"/>
    <s v="South Melbourne"/>
    <s v="3205"/>
    <x v="63"/>
    <s v="Biltongboks Pty Ltd"/>
  </r>
  <r>
    <s v="36300791"/>
    <x v="11"/>
    <s v="Macphee'S"/>
    <s v="18 Rocklea Dr"/>
    <s v="Port Melbourne"/>
    <s v="3207"/>
    <x v="63"/>
    <s v="Dallmac Pty Ltd"/>
  </r>
  <r>
    <s v="36300937"/>
    <x v="11"/>
    <s v="Vino Mofo"/>
    <s v="Suite 103, Level 1 220 Ingles Street"/>
    <s v="Port Melbourne"/>
    <s v="3207"/>
    <x v="63"/>
    <s v="Vinomofo Pty Ltd"/>
  </r>
  <r>
    <s v="36300995"/>
    <x v="11"/>
    <s v="Lona Pintxos Bar"/>
    <s v="64-66 Acland Street"/>
    <s v="St Kilda"/>
    <s v="3182"/>
    <x v="63"/>
    <s v="Lona Pintxos Bar Pty Ltd"/>
  </r>
  <r>
    <s v="36301022"/>
    <x v="11"/>
    <s v="La Mosaique"/>
    <s v="U 1 64 Victoria Ave"/>
    <s v="Albert Park"/>
    <s v="3206"/>
    <x v="63"/>
    <s v="Gisbert Thomas"/>
  </r>
  <r>
    <s v="36301080"/>
    <x v="11"/>
    <s v="Bargo"/>
    <s v="Unit 6 120 Bertie Street"/>
    <s v="Port Melbourne"/>
    <s v="3207"/>
    <x v="63"/>
    <s v="Bargo Pty Ltd"/>
  </r>
  <r>
    <s v="36301789"/>
    <x v="11"/>
    <s v="Evil Spirits"/>
    <s v="15/6 Westbury St"/>
    <s v="St Kilda East"/>
    <s v="3183"/>
    <x v="63"/>
    <s v="Evil Spirits Pty Ltd"/>
  </r>
  <r>
    <s v="36301828"/>
    <x v="11"/>
    <s v="Longriver"/>
    <s v="6 Wenden Gr"/>
    <s v="St Kilda East"/>
    <s v="3183"/>
    <x v="63"/>
    <s v="Longriver Pty Ltd"/>
  </r>
  <r>
    <s v="36302256"/>
    <x v="11"/>
    <s v="Liquor Baron Australia"/>
    <s v="470 St Kilda Road"/>
    <s v="Melbourne"/>
    <s v="3004"/>
    <x v="63"/>
    <s v="Liquor Baron Australia Pty Ltd"/>
  </r>
  <r>
    <s v="36302573"/>
    <x v="11"/>
    <s v="Grabbit Wines"/>
    <s v="137 Eastern Rd"/>
    <s v="South Melbourne"/>
    <s v="3205"/>
    <x v="63"/>
    <s v="Warren Charles Hugo"/>
  </r>
  <r>
    <s v="36302866"/>
    <x v="11"/>
    <s v="Viscosity"/>
    <s v="2093 Malvern Road"/>
    <s v="Malvern East"/>
    <s v="3145"/>
    <x v="63"/>
    <s v="Viscosity Pty Ltd"/>
  </r>
  <r>
    <s v="36303032"/>
    <x v="11"/>
    <s v="Wine Relique"/>
    <s v="Level 1, 170 Bridport Street"/>
    <s v="Albert Park"/>
    <s v="3206"/>
    <x v="63"/>
    <s v="Zumedon Pty Ltd"/>
  </r>
  <r>
    <s v="36303058"/>
    <x v="11"/>
    <s v="Australian Cellar Door"/>
    <s v="12/345 Plummer Street"/>
    <s v="Port Melbourne"/>
    <s v="3207"/>
    <x v="63"/>
    <s v="Australian Cellar Door Pty Ltd"/>
  </r>
  <r>
    <s v="36303545"/>
    <x v="11"/>
    <s v="Australian Whisky Auctions"/>
    <s v="Suite 7.02, Level 7 3 Bowen Crescent"/>
    <s v="Melbourne"/>
    <s v="3000"/>
    <x v="63"/>
    <s v="Whisky Auctions Pty Ltd"/>
  </r>
  <r>
    <s v="36303618"/>
    <x v="11"/>
    <s v="Digital Wine Solutions"/>
    <s v="2B Chapel Street"/>
    <s v="St Kilda East"/>
    <s v="3183"/>
    <x v="63"/>
    <s v="Digital Wine Solutions Pty Ltd"/>
  </r>
  <r>
    <s v="36303969"/>
    <x v="11"/>
    <s v="Back Bar"/>
    <s v="Unit 607 576-578 St Kilda Rd"/>
    <s v="Melbourne"/>
    <s v="3004"/>
    <x v="63"/>
    <s v="Green St Pty Ltd"/>
  </r>
  <r>
    <s v="36304119"/>
    <x v="11"/>
    <s v="Unique Wine Solutions"/>
    <s v="1 Ellinis Mews"/>
    <s v="Port Melbourne"/>
    <s v="3207"/>
    <x v="63"/>
    <s v="Unique Wine Solutions Pty Ltd"/>
  </r>
  <r>
    <s v="36304680"/>
    <x v="11"/>
    <s v="Quoco"/>
    <s v="2/10 Celeste Court"/>
    <s v="St Kilda East"/>
    <s v="3183"/>
    <x v="63"/>
    <s v="S.R.L. Imports Pty Ltd"/>
  </r>
  <r>
    <s v="36304745"/>
    <x v="11"/>
    <s v="Clos Cachet Pty Ltd"/>
    <s v="23 Mavho Street"/>
    <s v="Bentleigh"/>
    <s v="3204"/>
    <x v="63"/>
    <s v="Clos Cachet Pty Ltd"/>
  </r>
  <r>
    <s v="36305903"/>
    <x v="11"/>
    <s v="Heron Tower Beverages"/>
    <s v="60-62 Tope Street"/>
    <s v="South Melbourne"/>
    <s v="3205"/>
    <x v="63"/>
    <s v="The Tetley'S Company Pty Ltd"/>
  </r>
  <r>
    <s v="36306195"/>
    <x v="11"/>
    <s v="A Glass Of"/>
    <s v="7 Nimmo St"/>
    <s v="Middle Park"/>
    <s v="3206"/>
    <x v="63"/>
    <s v="A Glass Of Pty Ltd"/>
  </r>
  <r>
    <s v="36306404"/>
    <x v="11"/>
    <s v="Sundays Distilling"/>
    <s v="Unit 8 42 Alexandra St"/>
    <s v="St Kilda East"/>
    <s v="3183"/>
    <x v="63"/>
    <s v="Sundays Distilling Pty Ltd"/>
  </r>
  <r>
    <s v="36306755"/>
    <x v="11"/>
    <s v="Frank Green"/>
    <s v="Frank Green House, 3-7 Raglan Street"/>
    <s v="South Melbourne"/>
    <s v="3205"/>
    <x v="63"/>
    <s v="Frank Green Enterprises Pty Ltd"/>
  </r>
  <r>
    <s v="36307094"/>
    <x v="11"/>
    <s v="Conley'S Fine Wines"/>
    <s v="6D / 9 Beach Street"/>
    <s v="Port Melbourne"/>
    <s v="3207"/>
    <x v="63"/>
    <s v="Conley Scott"/>
  </r>
  <r>
    <s v="36307159"/>
    <x v="11"/>
    <s v="The Pisco Kid"/>
    <s v="11 / 12 May Street"/>
    <s v="Elwood"/>
    <s v="3184"/>
    <x v="63"/>
    <s v="Cortizo Jonathan"/>
  </r>
  <r>
    <s v="36307206"/>
    <x v="11"/>
    <s v="Solly'S Online Grocery"/>
    <s v="5 Erindale Av"/>
    <s v="Ripponlea"/>
    <s v="3185"/>
    <x v="63"/>
    <s v="Abrahams Shlome"/>
  </r>
  <r>
    <s v="36171134"/>
    <x v="10"/>
    <s v="Gram Sustainable"/>
    <s v="Shop 3, 122 Ormond Road"/>
    <s v="Elwood"/>
    <s v="3184"/>
    <x v="63"/>
    <s v="Gram Foods Pty Ltd"/>
  </r>
  <r>
    <s v="36171320"/>
    <x v="10"/>
    <s v="Uncle Rocco'S Barber Shop"/>
    <s v="Part Of Ground Floor 206 Ingles Street"/>
    <s v="Port Melbourne"/>
    <s v="3207"/>
    <x v="63"/>
    <s v="Bull Dog 91 Pty Ltd"/>
  </r>
  <r>
    <s v="36171710"/>
    <x v="10"/>
    <s v="Dya Australia Pty Ltd"/>
    <s v="252 Graham St"/>
    <s v="Port Melbourne"/>
    <s v="3207"/>
    <x v="63"/>
    <s v="Dya Australia Pty Ltd"/>
  </r>
  <r>
    <s v="36172978"/>
    <x v="10"/>
    <s v="Pipis Trading Pty Ltd"/>
    <s v="Kerferd Road Foreshore Beaconsfield Parade"/>
    <s v="Middle Park"/>
    <s v="3206"/>
    <x v="63"/>
    <s v="Pipis Trading Pty Ltd"/>
  </r>
  <r>
    <s v="36307963"/>
    <x v="11"/>
    <s v="Exclusive &amp; Unique Australia"/>
    <s v="L1, 1 Queens Rd"/>
    <s v="Melbourne"/>
    <s v="3004"/>
    <x v="63"/>
    <s v="Adlm Group Pty Ltd"/>
  </r>
  <r>
    <s v="36307989"/>
    <x v="11"/>
    <s v="Solar Wines"/>
    <s v="Unit 2, 43 Acland Street"/>
    <s v="St Kilda"/>
    <s v="3182"/>
    <x v="63"/>
    <s v="Taylor Jack William"/>
  </r>
  <r>
    <s v="36308032"/>
    <x v="11"/>
    <s v="Arid Zone"/>
    <s v="30 Thistlethwaite Street"/>
    <s v="South Melbourne"/>
    <s v="3205"/>
    <x v="63"/>
    <s v="Conserv Pty Ltd"/>
  </r>
  <r>
    <s v="36308294"/>
    <x v="11"/>
    <s v="Sippy Lagar"/>
    <s v="122 Ingles St"/>
    <s v="Port Melbourne"/>
    <s v="3207"/>
    <x v="63"/>
    <s v="Sippy Pty Ltd"/>
  </r>
  <r>
    <s v="36308391"/>
    <x v="11"/>
    <s v="Jackson West Pty Ltd"/>
    <s v="Suite 812, 1 Queens Rd"/>
    <s v="Melbourne"/>
    <s v="3004"/>
    <x v="63"/>
    <s v="Jackson West Pty Ltd"/>
  </r>
  <r>
    <s v="36308464"/>
    <x v="11"/>
    <s v="Dalmatino Vino"/>
    <s v="U 6 37 Byron St"/>
    <s v="Elwood"/>
    <s v="3184"/>
    <x v="63"/>
    <s v="Dalmatino Vino Pty Ltd"/>
  </r>
  <r>
    <s v="36308498"/>
    <x v="11"/>
    <s v="Mr Concierge"/>
    <s v="109/105 Punt Road"/>
    <s v="Windsor"/>
    <s v="3181"/>
    <x v="63"/>
    <s v="Hospo Aid Pty Ltd"/>
  </r>
  <r>
    <s v="36309020"/>
    <x v="11"/>
    <s v="Dr Onyx Tonics"/>
    <s v="19 The Cove"/>
    <s v="Port Melbourne"/>
    <s v="3207"/>
    <x v="63"/>
    <s v="Dr Onyx Tonic Pty Ltd"/>
  </r>
  <r>
    <s v="36310194"/>
    <x v="11"/>
    <s v="Case By Case"/>
    <s v="Unit 1 16 Lansdowne Rd"/>
    <s v="St Kilda East"/>
    <s v="3183"/>
    <x v="63"/>
    <s v="Case By Case Pty Ltd"/>
  </r>
  <r>
    <s v="36310283"/>
    <x v="11"/>
    <s v="Hilco Global (Australasia) Pty Ltd"/>
    <s v="Level 2, 83 Palmerston Crescent"/>
    <s v="South Melbourne"/>
    <s v="3205"/>
    <x v="63"/>
    <s v="Hilco Global (Australiasia) Pty Limited"/>
  </r>
  <r>
    <s v="36310461"/>
    <x v="11"/>
    <s v="Somm At Home"/>
    <s v="Unit 9 1A St Kilda Rd"/>
    <s v="St Kilda"/>
    <s v="3182"/>
    <x v="63"/>
    <s v="Caillaud Pierre-Marie Thierry"/>
  </r>
  <r>
    <s v="36310495"/>
    <x v="11"/>
    <s v="2Ugrocer"/>
    <s v="91 Tope Street"/>
    <s v="South Melbourne"/>
    <s v="3205"/>
    <x v="63"/>
    <s v="Totara And Bear Pty Ltd"/>
  </r>
  <r>
    <s v="36310615"/>
    <x v="11"/>
    <s v="My Sommeliers"/>
    <s v="38 York Street"/>
    <s v="South Melbourne"/>
    <s v="3205"/>
    <x v="63"/>
    <s v="My Sommeliers Pty Ltd"/>
  </r>
  <r>
    <s v="36310712"/>
    <x v="11"/>
    <s v="Palette Wines"/>
    <s v="Unit 12A 340A Dandenong Rd"/>
    <s v="St Kilda East"/>
    <s v="3183"/>
    <x v="63"/>
    <s v="Palette Wines Pty Ltd"/>
  </r>
  <r>
    <s v="36310827"/>
    <x v="11"/>
    <s v="Only Craft Beer"/>
    <s v="Suite 903 20 Albert Road"/>
    <s v="South Melbourne"/>
    <s v="3205"/>
    <x v="63"/>
    <s v="Only Craft Beer Pty Ltd"/>
  </r>
  <r>
    <s v="36311548"/>
    <x v="11"/>
    <s v="Domomart Pty Ltd"/>
    <s v="154 Mitford St"/>
    <s v="Elwood"/>
    <s v="3184"/>
    <x v="63"/>
    <s v="Domomart Pty Ltd"/>
  </r>
  <r>
    <s v="36311629"/>
    <x v="11"/>
    <s v="Estima Consulting (Australia) Pty Ltd"/>
    <s v="4 Upton Rd"/>
    <s v="St Kilda"/>
    <s v="3182"/>
    <x v="63"/>
    <s v="Estima Consulting (Australia) Pty Ltd"/>
  </r>
  <r>
    <s v="36312023"/>
    <x v="11"/>
    <s v="Lo De Gabo"/>
    <s v="22A Austin Avenue"/>
    <s v="Elwood"/>
    <s v="3184"/>
    <x v="63"/>
    <s v="Lo De Gabo Pty Ltd"/>
  </r>
  <r>
    <s v="36312188"/>
    <x v="11"/>
    <s v="Go Booze"/>
    <s v="84-86 Moray Street"/>
    <s v="Southbank"/>
    <s v="3006"/>
    <x v="63"/>
    <s v="Vgrow Pty Ltd"/>
  </r>
  <r>
    <s v="36312594"/>
    <x v="11"/>
    <s v="Bellicose Distilling Co"/>
    <s v="Unit J19 138 Salmon Street"/>
    <s v="Port Melbourne"/>
    <s v="3207"/>
    <x v="63"/>
    <s v="Bellicose Distilling Co Pty Ltd"/>
  </r>
  <r>
    <s v="36312683"/>
    <x v="11"/>
    <s v="Noble Group Melbourne"/>
    <s v="Unit 12 98 Barkly St"/>
    <s v="St Kilda"/>
    <s v="3182"/>
    <x v="63"/>
    <s v="Noble Group Melbourne Pty Ltd"/>
  </r>
  <r>
    <s v="31411571"/>
    <x v="2"/>
    <s v="Waubra Bowling Club"/>
    <s v="2091 Sunraysia Highway"/>
    <s v="Waubra"/>
    <s v="3352"/>
    <x v="64"/>
    <s v="Waubra Bowling Club Inc"/>
  </r>
  <r>
    <s v="31420245"/>
    <x v="2"/>
    <s v="Landsborough And District Bowling Club Inc"/>
    <s v="Bourke Street"/>
    <s v="Landsborough"/>
    <s v="3384"/>
    <x v="64"/>
    <s v="Landsborough And District Bowling Club Inc"/>
  </r>
  <r>
    <s v="31900596"/>
    <x v="3"/>
    <s v="Avoca Hotel"/>
    <s v="115 High Street"/>
    <s v="Avoca"/>
    <s v="3467"/>
    <x v="64"/>
    <s v="Club Veitch Pty Ltd"/>
  </r>
  <r>
    <s v="31900839"/>
    <x v="3"/>
    <s v="Beaufort Hotel"/>
    <s v="23 Pratt Street"/>
    <s v="Beaufort"/>
    <s v="3373"/>
    <x v="64"/>
    <s v="Titherington Andrew Harrison"/>
  </r>
  <r>
    <s v="31903293"/>
    <x v="3"/>
    <s v="Marley'S Pub"/>
    <s v="Cnr Mckinlay &amp; Burke Streets"/>
    <s v="Landsborough"/>
    <s v="3384"/>
    <x v="64"/>
    <s v="M D &amp; S Griggs Pty Ltd"/>
  </r>
  <r>
    <s v="31903405"/>
    <x v="3"/>
    <s v="Moonambel Hotel"/>
    <s v="Brooke Street"/>
    <s v="Moonambel"/>
    <s v="3478"/>
    <x v="64"/>
    <s v="W.S. &amp; Will Pty Ltd"/>
  </r>
  <r>
    <s v="31906102"/>
    <x v="3"/>
    <s v="Golden Age Hotel Beaufort"/>
    <s v="11 Havelock St"/>
    <s v="Beaufort"/>
    <s v="3373"/>
    <x v="64"/>
    <s v="Mjg Hotels Pty Ltd"/>
  </r>
  <r>
    <s v="31910965"/>
    <x v="3"/>
    <s v="Pyrenees Hotel"/>
    <s v="Sunraysia Highway"/>
    <s v="Lexton"/>
    <s v="3352"/>
    <x v="64"/>
    <s v="Lexton House"/>
  </r>
  <r>
    <s v="31912569"/>
    <x v="3"/>
    <s v="Royal Hotel"/>
    <s v="Main Street"/>
    <s v="Snake Valley"/>
    <s v="3351"/>
    <x v="64"/>
    <s v="Wheel Of Fortune Pty Ltd"/>
  </r>
  <r>
    <s v="31913808"/>
    <x v="3"/>
    <s v="The Springs Hotel"/>
    <s v="Sunraysia Highway"/>
    <s v="Waubra"/>
    <s v="3352"/>
    <x v="64"/>
    <s v="Aurum Waubra Pty Ltd"/>
  </r>
  <r>
    <s v="31915224"/>
    <x v="3"/>
    <s v="Victoria Hotel Avoca"/>
    <s v="138 High Street"/>
    <s v="Avoca"/>
    <s v="3467"/>
    <x v="64"/>
    <s v="Werston Pty Ltd"/>
  </r>
  <r>
    <s v="31920326"/>
    <x v="3"/>
    <s v="Redbank Hotel"/>
    <s v="Lots 13 &amp; 14 &amp; Part 15 Navarre Street"/>
    <s v="Redbank"/>
    <s v="3478"/>
    <x v="64"/>
    <s v="Henger Daniel Warren"/>
  </r>
  <r>
    <s v="31963463"/>
    <x v="3"/>
    <s v="The Flywheel Bar &amp; Cafe"/>
    <s v="27-29 Neill St"/>
    <s v="Beaufort"/>
    <s v="3373"/>
    <x v="64"/>
    <s v="Gleisner Katherine"/>
  </r>
  <r>
    <s v="32053384"/>
    <x v="4"/>
    <s v=""/>
    <s v="39 Neill Street"/>
    <s v="Beaufort"/>
    <s v="3373"/>
    <x v="64"/>
    <s v="Beaufort Super Pty Ltd"/>
  </r>
  <r>
    <s v="32065438"/>
    <x v="4"/>
    <s v="Avoca Iga Express"/>
    <s v="172 High Street"/>
    <s v="Avoca"/>
    <s v="3467"/>
    <x v="64"/>
    <s v="Country Grocers (Avoca) Pty Ltd"/>
  </r>
  <r>
    <s v="32069597"/>
    <x v="4"/>
    <s v="Moonambel General Store"/>
    <s v="General Store 29 Brooke St"/>
    <s v="Moonambel"/>
    <s v="3478"/>
    <x v="64"/>
    <s v="Henger Daniel Warren"/>
  </r>
  <r>
    <s v="32103579"/>
    <x v="8"/>
    <s v="Avoca Country Golf Bowling Club"/>
    <s v="Davy Street"/>
    <s v="Avoca"/>
    <s v="3467"/>
    <x v="64"/>
    <s v="Avoca Country Golf Bowling Club Incorporated"/>
  </r>
  <r>
    <s v="32103781"/>
    <x v="8"/>
    <s v="Beaufort Golf Club"/>
    <s v="Park Road"/>
    <s v="Beaufort"/>
    <s v="3373"/>
    <x v="64"/>
    <s v="Beaufort Golf Club Inc"/>
  </r>
  <r>
    <s v="32336910"/>
    <x v="6"/>
    <s v="Cave Hill Creek"/>
    <s v="110 The Glut Road"/>
    <s v="Beaufort"/>
    <s v="3373"/>
    <x v="64"/>
    <s v="Cave Hill Creek Pty Ltd"/>
  </r>
  <r>
    <s v="32348179"/>
    <x v="5"/>
    <s v="Magnolias Wine Bar And Cafe"/>
    <s v="12-14 Lawrence St"/>
    <s v="Beaufort"/>
    <s v="3373"/>
    <x v="64"/>
    <s v="Broadbent Camille"/>
  </r>
  <r>
    <s v="32800260"/>
    <x v="9"/>
    <s v="Sally'S Paddock Pty Ltd"/>
    <s v="1 Sally'S Lane"/>
    <s v="Redbank"/>
    <s v="3478"/>
    <x v="64"/>
    <s v="Neill H Robb"/>
  </r>
  <r>
    <s v="32800278"/>
    <x v="9"/>
    <s v="Taltarni Vineyards"/>
    <s v="339 Taltarni Road"/>
    <s v="Moonambel"/>
    <s v="3478"/>
    <x v="64"/>
    <s v="Red Earth Nominees Pty Ltd"/>
  </r>
  <r>
    <s v="32800456"/>
    <x v="9"/>
    <s v="Summerfield Wines"/>
    <s v="5967 Stawell-Avoca Road"/>
    <s v="Moonambel"/>
    <s v="3478"/>
    <x v="64"/>
    <s v="Ian L Summerfield"/>
  </r>
  <r>
    <s v="32800511"/>
    <x v="9"/>
    <s v="Mount Avoca Vineyard"/>
    <s v="Moates Lane"/>
    <s v="Avoca"/>
    <s v="3467"/>
    <x v="64"/>
    <s v="Barry John Matthew"/>
  </r>
  <r>
    <s v="32800757"/>
    <x v="9"/>
    <s v="Dalwhinnie Winery"/>
    <s v="448 Taltarni Road"/>
    <s v="Moonambel"/>
    <s v="3478"/>
    <x v="64"/>
    <s v="Fwg Wines (Vic) Pty Ltd"/>
  </r>
  <r>
    <s v="33700853"/>
    <x v="0"/>
    <s v="Bpe Vineyards"/>
    <s v="Vinoca Road"/>
    <s v="Avoca"/>
    <s v="3467"/>
    <x v="64"/>
    <s v="Blue Pyrenees Estate Pty Ltd"/>
  </r>
  <r>
    <s v="32801957"/>
    <x v="9"/>
    <s v="St Ignatius Vineyard"/>
    <s v="Sunraysia Hwy Cnr Mitchell Road"/>
    <s v="Avoca"/>
    <s v="3467"/>
    <x v="64"/>
    <s v="Diaz Enrique"/>
  </r>
  <r>
    <s v="32802296"/>
    <x v="9"/>
    <s v="Horvat Estate"/>
    <s v="Ararat-St Arnaud Road"/>
    <s v="Landsborough"/>
    <s v="3384"/>
    <x v="64"/>
    <s v="Horvat Estate Pty Ltd"/>
  </r>
  <r>
    <s v="32802898"/>
    <x v="9"/>
    <s v="Moonbark Estate Vineyard"/>
    <s v="Lot 11 Moonambel-Natte Yanock Road"/>
    <s v="Moonambel"/>
    <s v="3478"/>
    <x v="64"/>
    <s v="Chivers Rodney Alan"/>
  </r>
  <r>
    <s v="32803179"/>
    <x v="9"/>
    <s v="Landsborough Valley Estate"/>
    <s v="441 Landsborough-Elmhurst Road"/>
    <s v="Landsborough"/>
    <s v="3384"/>
    <x v="64"/>
    <s v="Henning Walter Carl"/>
  </r>
  <r>
    <s v="32803381"/>
    <x v="9"/>
    <s v="Grape Farm Winery"/>
    <s v="107 Mcadams Lane"/>
    <s v="Moonambel"/>
    <s v="3478"/>
    <x v="64"/>
    <s v="Webster B &amp; B'S Pty Ltd"/>
  </r>
  <r>
    <s v="32803420"/>
    <x v="9"/>
    <s v="Peerick Vineyard"/>
    <s v="Wild Dog Track"/>
    <s v="Moonambel"/>
    <s v="3478"/>
    <x v="64"/>
    <s v="Peerick Ag Pty Ltd"/>
  </r>
  <r>
    <s v="32803894"/>
    <x v="9"/>
    <s v="Gold Rush Estate"/>
    <s v="5192 Sunraysia Highway"/>
    <s v="Lamplough"/>
    <s v="3467"/>
    <x v="64"/>
    <s v="Layanda Investments Pty Ltd"/>
  </r>
  <r>
    <s v="32803975"/>
    <x v="9"/>
    <s v="Baker'S Doz"/>
    <s v="606 Glenpatrick Road"/>
    <s v="Elmhurst"/>
    <s v="3469"/>
    <x v="64"/>
    <s v="Baker'S Doz Pty Ltd"/>
  </r>
  <r>
    <s v="32804125"/>
    <x v="9"/>
    <s v="Dogrock Winery"/>
    <s v="114 Degraves Road"/>
    <s v="Crowlands"/>
    <s v="3377"/>
    <x v="64"/>
    <s v="Hart Allen Douglas"/>
  </r>
  <r>
    <s v="32804638"/>
    <x v="9"/>
    <s v="Camfield Family Wines"/>
    <s v="50 Brooke Street"/>
    <s v="Moonambel"/>
    <s v="3478"/>
    <x v="64"/>
    <s v="Camfield Family Wines Pty Ltd"/>
  </r>
  <r>
    <s v="32804696"/>
    <x v="9"/>
    <s v="Pyrenel Wines"/>
    <s v="4898 Stawell-Avoca Road"/>
    <s v="Frenchmans"/>
    <s v="3381"/>
    <x v="64"/>
    <s v="Driscoll Lyle Reginald"/>
  </r>
  <r>
    <s v="33760942"/>
    <x v="0"/>
    <s v="Taltarni Vineyards"/>
    <s v="Taltarni Vineyard Main Entrance 339 Taltarni Road"/>
    <s v="Moonambel"/>
    <s v="3478"/>
    <x v="64"/>
    <s v="Red Earth Nominees Pty Ltd"/>
  </r>
  <r>
    <s v="32805317"/>
    <x v="9"/>
    <s v="Quartz Hill Vineyard"/>
    <s v="65 Lillicur West Road"/>
    <s v="Lamplough"/>
    <s v="3467"/>
    <x v="64"/>
    <s v="Mead Shane David"/>
  </r>
  <r>
    <s v="32805391"/>
    <x v="9"/>
    <s v="Bpe Vineyards"/>
    <s v="Vinoca Road"/>
    <s v="Avoca"/>
    <s v="3467"/>
    <x v="64"/>
    <s v="Blue Pyrenees Estate Pty Ltd"/>
  </r>
  <r>
    <s v="32806559"/>
    <x v="9"/>
    <s v="Quoin Hill Vineyard"/>
    <s v="76 Quoin Hill Road"/>
    <s v="Waubra"/>
    <s v="3352"/>
    <x v="64"/>
    <s v="Wayward Sons Pty Ltd"/>
  </r>
  <r>
    <s v="32806761"/>
    <x v="9"/>
    <s v="Forest Gate Estate"/>
    <s v="122 Redpath Road"/>
    <s v="Avoca"/>
    <s v="3467"/>
    <x v="64"/>
    <s v="Goodall Christopher"/>
  </r>
  <r>
    <s v="32807652"/>
    <x v="9"/>
    <s v="A &amp; C Daraxoglou"/>
    <s v="87 Mugsies Lane"/>
    <s v="Moonambel"/>
    <s v="3478"/>
    <x v="64"/>
    <s v="Daraxoglou Angela Marian"/>
  </r>
  <r>
    <s v="32807814"/>
    <x v="9"/>
    <s v="Bigibila"/>
    <s v="85 Polleters Rd"/>
    <s v="Moonambel"/>
    <s v="3478"/>
    <x v="64"/>
    <s v="Bigibila Pty Ltd"/>
  </r>
  <r>
    <s v="32808292"/>
    <x v="9"/>
    <s v="Chepstowe"/>
    <s v="178 Fitzpatrick Lane"/>
    <s v="Carngham"/>
    <s v="3351"/>
    <x v="64"/>
    <s v="Thain Matthew William"/>
  </r>
  <r>
    <s v="32808488"/>
    <x v="9"/>
    <s v="Ranahan'S Vineyard And Winery"/>
    <s v="1968 Sunraysia Hwy"/>
    <s v="Redbank"/>
    <s v="3477"/>
    <x v="64"/>
    <s v="Ranahan'S Vineyard And Winery Pty. Ltd."/>
  </r>
  <r>
    <s v="32808797"/>
    <x v="9"/>
    <s v="Ned'S Vineyard"/>
    <s v="1777 Ararat-St Arnaud Road"/>
    <s v="Shays Flat"/>
    <s v="3377"/>
    <x v="64"/>
    <s v="Byrne Matthew"/>
  </r>
  <r>
    <s v="36057291"/>
    <x v="10"/>
    <s v="Avoca Country Golf Bowling Club"/>
    <s v="Davy Street"/>
    <s v="Avoca"/>
    <s v="3467"/>
    <x v="64"/>
    <s v="Avoca Country Golf Bowling Club Inc"/>
  </r>
  <r>
    <s v="36074706"/>
    <x v="10"/>
    <s v="Carngham Linton Football Club"/>
    <s v="Linton Recreation Reserve And Snake Valley Recreation Reserve"/>
    <s v="Snake Valley"/>
    <s v="3351"/>
    <x v="64"/>
    <s v="Carngham Linton Football Club Inc"/>
  </r>
  <r>
    <s v="36082385"/>
    <x v="10"/>
    <s v="Waubra Football Club"/>
    <s v="Waubra Recreation Reserve Sunraysia Highway"/>
    <s v="Waubra"/>
    <s v="3352"/>
    <x v="64"/>
    <s v="Waubra Football Netball Club Inc"/>
  </r>
  <r>
    <s v="36083593"/>
    <x v="10"/>
    <s v="Middle Creek Vineyard"/>
    <s v="1642 Warrenmang - Glenlofty Road"/>
    <s v="Warrenmang"/>
    <s v="3467"/>
    <x v="64"/>
    <s v="Middle Creek Vineyard Pty Ltd"/>
  </r>
  <r>
    <s v="36090998"/>
    <x v="10"/>
    <s v="Lexton Golf Club"/>
    <s v="Prince Street"/>
    <s v="Lexton"/>
    <s v="3352"/>
    <x v="64"/>
    <s v="Lexton Golf Club Inc"/>
  </r>
  <r>
    <s v="36116419"/>
    <x v="10"/>
    <s v="Lexton Football Netball Club"/>
    <s v="Lexton Recreation Reserve Prince Street"/>
    <s v="Lexton"/>
    <s v="3352"/>
    <x v="64"/>
    <s v="Lexton Football Netball Club Inc."/>
  </r>
  <r>
    <s v="36117295"/>
    <x v="10"/>
    <s v="Blue Pyrenees Estate"/>
    <s v="656 Vinoca Road"/>
    <s v="Avoca"/>
    <s v="3467"/>
    <x v="64"/>
    <s v="Blue Pyrenees Estate Pty Ltd"/>
  </r>
  <r>
    <s v="36117407"/>
    <x v="10"/>
    <s v="Natte-Yallock Cricket Club"/>
    <s v="Recreation Reserve"/>
    <s v="Natte Yallock"/>
    <s v="3465"/>
    <x v="64"/>
    <s v="Natte Yallock Cricket Club Inc"/>
  </r>
  <r>
    <s v="36117415"/>
    <x v="10"/>
    <s v="Natte-Bealiba Football And Netball Club"/>
    <s v="Reserve Road"/>
    <s v="Natte Yallock"/>
    <s v="3465"/>
    <x v="64"/>
    <s v="Natte-Bealiba Football And Netball Club Inc"/>
  </r>
  <r>
    <s v="36121155"/>
    <x v="10"/>
    <s v="Lexton Cricket Club"/>
    <s v="Lexton Recreation Reserve Prince Street"/>
    <s v="Lexton"/>
    <s v="3352"/>
    <x v="64"/>
    <s v="Lexton Cricket Club Inc"/>
  </r>
  <r>
    <s v="36122177"/>
    <x v="10"/>
    <s v="Mackereth'S Hedon Farm"/>
    <s v="112 Dawsons Road"/>
    <s v="Avoca"/>
    <s v="3467"/>
    <x v="64"/>
    <s v="Teal Elizabeth"/>
  </r>
  <r>
    <s v="36122591"/>
    <x v="10"/>
    <s v="The Snake Valley Golf Club"/>
    <s v="Chepstowe Road"/>
    <s v="Snake Valley"/>
    <s v="3351"/>
    <x v="64"/>
    <s v="The Snake Valley Golf Club Inc"/>
  </r>
  <r>
    <s v="36123301"/>
    <x v="10"/>
    <s v="Taltarni Vineyards"/>
    <s v="339 Taltarni Road"/>
    <s v="Moonambel"/>
    <s v="3478"/>
    <x v="64"/>
    <s v="Red Earth Nominees Pty Ltd"/>
  </r>
  <r>
    <s v="36123327"/>
    <x v="10"/>
    <s v="Avoca Football &amp; Netball Club"/>
    <s v="Faraday Street"/>
    <s v="Avoca"/>
    <s v="3467"/>
    <x v="64"/>
    <s v="Avoca Football &amp; Netball Club Inc"/>
  </r>
  <r>
    <s v="36123610"/>
    <x v="10"/>
    <s v="Beaufort Cricket Club"/>
    <s v="Park Road"/>
    <s v="Beaufort"/>
    <s v="3373"/>
    <x v="64"/>
    <s v="Beaufort Cricket Club Inc"/>
  </r>
  <r>
    <s v="36134857"/>
    <x v="10"/>
    <s v="Kittelty Cakes"/>
    <s v="93 Stockyard Hill Road"/>
    <s v="Beaufort"/>
    <s v="3373"/>
    <x v="64"/>
    <s v="Kittelty Sara Robyn"/>
  </r>
  <r>
    <s v="36145345"/>
    <x v="10"/>
    <s v="Carranballac Cricket Club"/>
    <s v="Carranballac Rec Reserve 6667 Glenelg Hwy"/>
    <s v="Carranballac"/>
    <s v="3361"/>
    <x v="64"/>
    <s v="Carranballac Cricket Club Inc"/>
  </r>
  <r>
    <s v="36162884"/>
    <x v="10"/>
    <s v="Beaufort Community Bank Complex"/>
    <s v="39 Park Road"/>
    <s v="Beaufort"/>
    <s v="3373"/>
    <x v="64"/>
    <s v="Beaufort Football &amp; Netball Club Inc"/>
  </r>
  <r>
    <s v="36303993"/>
    <x v="11"/>
    <s v="Huxter Estate"/>
    <s v="1819 Sunraysia Highway"/>
    <s v="Redbank"/>
    <s v="3477"/>
    <x v="64"/>
    <s v="Hughson Lauren Amy"/>
  </r>
  <r>
    <s v="36171299"/>
    <x v="10"/>
    <s v="David K Jones Wines"/>
    <s v="7 High St"/>
    <s v="Avoca"/>
    <s v="3467"/>
    <x v="64"/>
    <s v="Jones David Kienwen"/>
  </r>
  <r>
    <s v="36172554"/>
    <x v="10"/>
    <s v="Womburra Vineyard"/>
    <s v="21 Redbank-Barkly Road"/>
    <s v="Redbank"/>
    <s v="3477"/>
    <x v="64"/>
    <s v="Bowers Kym Symone"/>
  </r>
  <r>
    <s v="36308480"/>
    <x v="11"/>
    <s v="Charles Oliver Wines"/>
    <s v="35 Ethels Ct"/>
    <s v="Amphitheatre"/>
    <s v="3468"/>
    <x v="64"/>
    <s v="Mann Charles Oliver"/>
  </r>
  <r>
    <s v="31420091"/>
    <x v="2"/>
    <s v="Queenscliff / Pt Lonsdale R S L Sub-Branch"/>
    <s v="9 King Street"/>
    <s v="Queenscliff"/>
    <s v="3225"/>
    <x v="65"/>
    <s v="Queenscliff / Pt Lonsdale Rsl Sub-Branch"/>
  </r>
  <r>
    <s v="31420180"/>
    <x v="2"/>
    <s v="Queenscliff Cruising Yacht Club"/>
    <s v="Lot 1E Of Sand Island"/>
    <s v="Queenscliff"/>
    <s v="3225"/>
    <x v="65"/>
    <s v="Queenscliff Cruising Yacht Club"/>
  </r>
  <r>
    <s v="31905180"/>
    <x v="3"/>
    <s v="Queenscliff Brew House"/>
    <s v="2 Gellibrand Street"/>
    <s v="Queenscliff"/>
    <s v="3225"/>
    <x v="65"/>
    <s v="Queenscliff Brewing Pty Ltd"/>
  </r>
  <r>
    <s v="31911050"/>
    <x v="3"/>
    <s v="Queenscliff Hotel Victoria"/>
    <s v="16 Gellibrand Street"/>
    <s v="Queenscliff"/>
    <s v="3225"/>
    <x v="65"/>
    <s v="Charter Robert Brian"/>
  </r>
  <r>
    <s v="31953183"/>
    <x v="3"/>
    <s v="Hoooked On Fish Cafe Bar And Restaurant @ 360"/>
    <s v="Part Of East Building 2 Wharf Street"/>
    <s v="Queenscliff"/>
    <s v="3225"/>
    <x v="65"/>
    <s v="Brighton Catering Company Pty Ltd"/>
  </r>
  <r>
    <s v="31953612"/>
    <x v="3"/>
    <s v="Scully'S Oyster Bar And Grill"/>
    <s v="Shop 4 4 Wharf Street East"/>
    <s v="Queenscliff"/>
    <s v="3225"/>
    <x v="65"/>
    <s v="Hrp Pty Ltd"/>
  </r>
  <r>
    <s v="31953882"/>
    <x v="3"/>
    <s v="Farm Foods Queenscliff"/>
    <s v="63 Hesse Street"/>
    <s v="Queenscliff"/>
    <s v="3225"/>
    <x v="65"/>
    <s v="Land'S End Business Group Pty Ltd"/>
  </r>
  <r>
    <s v="31954870"/>
    <x v="3"/>
    <s v="Mv Sorrento"/>
    <s v="Queenscliff Harbour"/>
    <s v="Queenscliff"/>
    <s v="3225"/>
    <x v="65"/>
    <s v="Peninsula Searoad Transport Pty Ltd"/>
  </r>
  <r>
    <s v="31954888"/>
    <x v="3"/>
    <s v="Mv Queenscliff"/>
    <s v="1 Wharf Street"/>
    <s v="Queenscliff"/>
    <s v="3225"/>
    <x v="65"/>
    <s v="Peninsula Searoad Transport Pty Ltd"/>
  </r>
  <r>
    <s v="31954977"/>
    <x v="3"/>
    <s v="Noble Rot"/>
    <s v="Shop 3 51 Point Lonsdale Road"/>
    <s v="Point Lonsdale"/>
    <s v="3225"/>
    <x v="65"/>
    <s v="Berry Family Services Pty Ltd"/>
  </r>
  <r>
    <s v="32002260"/>
    <x v="4"/>
    <s v="Queenscliff Grocer"/>
    <s v="73 Hesse Street"/>
    <s v="Queenscliff"/>
    <s v="3225"/>
    <x v="65"/>
    <s v="Queenscliff Grocer Pty Ltd"/>
  </r>
  <r>
    <s v="31957852"/>
    <x v="3"/>
    <s v="Roro Cafe And Food Store"/>
    <s v="Queenscliff Harbour 10 Larkin Parade"/>
    <s v="Queenscliff"/>
    <s v="3225"/>
    <x v="65"/>
    <s v="Peninsula Searoad Transport Pty Ltd"/>
  </r>
  <r>
    <s v="31962962"/>
    <x v="3"/>
    <s v="Wharf Street Pantry"/>
    <s v="Shop 6, 4 Wharf Street East"/>
    <s v="Queenscliff"/>
    <s v="3235"/>
    <x v="65"/>
    <s v="Queenscliff Hospitality Pty Ltd"/>
  </r>
  <r>
    <s v="32004018"/>
    <x v="4"/>
    <s v=""/>
    <s v="97 Point Lonsdale Road"/>
    <s v="Point Lonsdale"/>
    <s v="3225"/>
    <x v="65"/>
    <s v="Gaylard Enterprises Pty Ltd"/>
  </r>
  <r>
    <s v="32101454"/>
    <x v="8"/>
    <s v="Queenscliff Bowling Tennis And Croquet Club"/>
    <s v="118 Hesse Street"/>
    <s v="Queenscliff"/>
    <s v="3225"/>
    <x v="65"/>
    <s v="Queenscliff Bowling Tennis And Croquet Club Inc"/>
  </r>
  <r>
    <s v="32103731"/>
    <x v="8"/>
    <s v="Queenscliff Golf Club"/>
    <s v="Swan Island"/>
    <s v="Queenscliff"/>
    <s v="3225"/>
    <x v="65"/>
    <s v="Queenscliff Golf Club Inc"/>
  </r>
  <r>
    <s v="32221636"/>
    <x v="5"/>
    <s v="Lombardys On Hesse"/>
    <s v="38 Hesse Street"/>
    <s v="Queenscliffe"/>
    <s v="3225"/>
    <x v="65"/>
    <s v="Newey Scott Philip"/>
  </r>
  <r>
    <s v="32221903"/>
    <x v="5"/>
    <s v="Pasquinis"/>
    <s v="89 Point Lonsdale Road"/>
    <s v="Point Lonsdale"/>
    <s v="3225"/>
    <x v="65"/>
    <s v="Richard Rogerson"/>
  </r>
  <r>
    <s v="32248769"/>
    <x v="5"/>
    <s v="Athelstane House"/>
    <s v="4 Hobson Street"/>
    <s v="Queenscliff"/>
    <s v="3225"/>
    <x v="65"/>
    <s v="Athelstane By The Sea Pty Ltd"/>
  </r>
  <r>
    <s v="32267496"/>
    <x v="5"/>
    <s v="Circa 1902"/>
    <s v="59 Hesse Street"/>
    <s v="Queenscliff"/>
    <s v="3225"/>
    <x v="65"/>
    <s v="Circa 1902 Queenscliff Pty Ltd"/>
  </r>
  <r>
    <s v="32281343"/>
    <x v="5"/>
    <s v="Shelter Shed Queenscliff"/>
    <s v="25 Hesse Street"/>
    <s v="Queenscliff"/>
    <s v="3225"/>
    <x v="65"/>
    <s v="Queenscliff Hospitality Pty Ltd"/>
  </r>
  <r>
    <s v="32296110"/>
    <x v="6"/>
    <s v="Ingenia Holidays Queenscliff Beacon"/>
    <s v="78 Bellarine Highway"/>
    <s v="Queenscliff"/>
    <s v="3225"/>
    <x v="65"/>
    <s v="Ina Operations Pty Limited"/>
  </r>
  <r>
    <s v="32303802"/>
    <x v="6"/>
    <s v="Queenscliff Harbour Fish &amp; Chips"/>
    <s v="Shop 8 4 Wharf Street East"/>
    <s v="Queenscliff"/>
    <s v="3225"/>
    <x v="65"/>
    <s v="Dian Pty Ltd"/>
  </r>
  <r>
    <s v="32309599"/>
    <x v="5"/>
    <s v="Q Cafe &amp; Bar"/>
    <s v="Shop 5, 4 Wharf Street East"/>
    <s v="Queenscliff"/>
    <s v="3225"/>
    <x v="65"/>
    <s v="Hrp Pty Ltd"/>
  </r>
  <r>
    <s v="32315956"/>
    <x v="5"/>
    <s v="Nivana Club"/>
    <s v="13 Hesse Street"/>
    <s v="Queenscliff"/>
    <s v="3225"/>
    <x v="65"/>
    <s v="Nirvana Club Pty Ltd"/>
  </r>
  <r>
    <s v="32320799"/>
    <x v="6"/>
    <s v=""/>
    <s v="1 Wharf Street East"/>
    <s v="Queenscliff"/>
    <s v="3225"/>
    <x v="65"/>
    <s v="Peninsula Searoad Transport Pty Ltd"/>
  </r>
  <r>
    <s v="32323543"/>
    <x v="5"/>
    <s v="Cliffe'S Cafe &amp; Pizza"/>
    <s v="1 Symonds Street"/>
    <s v="Queenscliff"/>
    <s v="3225"/>
    <x v="65"/>
    <s v="Kheni Pty Ltd"/>
  </r>
  <r>
    <s v="32329604"/>
    <x v="5"/>
    <s v="Salty Breeze Licenced Cafe"/>
    <s v="1 Tobin Drive"/>
    <s v="Queenscliff"/>
    <s v="3225"/>
    <x v="65"/>
    <s v="Marion T Pty Ltd"/>
  </r>
  <r>
    <s v="32336601"/>
    <x v="5"/>
    <s v="Early Nancy Eatery"/>
    <s v="Shop 1 67 Point Lonsdale Road"/>
    <s v="Point Lonsdale"/>
    <s v="3225"/>
    <x v="65"/>
    <s v="Early Nancy Pty Ltd"/>
  </r>
  <r>
    <s v="32343446"/>
    <x v="5"/>
    <s v="Ocean Bar &amp; Cafe"/>
    <s v="76 Hesse St"/>
    <s v="Queenscliff"/>
    <s v="3225"/>
    <x v="65"/>
    <s v="Panckridge Hilary Jane"/>
  </r>
  <r>
    <s v="32353344"/>
    <x v="6"/>
    <s v="Mv Naturaliste"/>
    <s v="1 Wharf St East"/>
    <s v="Queenscliff"/>
    <s v="3225"/>
    <x v="65"/>
    <s v="Peninsula Searoad Transport Pty Ltd"/>
  </r>
  <r>
    <s v="32355841"/>
    <x v="5"/>
    <s v="Yard 58"/>
    <s v="1/58 Hesse Street"/>
    <s v="Queenscliff"/>
    <s v="3225"/>
    <x v="65"/>
    <s v="No. 51 Pty Ltd"/>
  </r>
  <r>
    <s v="32356261"/>
    <x v="5"/>
    <s v="Na Zdravi"/>
    <s v="51 King Street"/>
    <s v="Queenscliff"/>
    <s v="3225"/>
    <x v="65"/>
    <s v="Queenscliff Inn Pty Ltd"/>
  </r>
  <r>
    <s v="32369345"/>
    <x v="5"/>
    <s v="Flouch'S Point Lonsdale"/>
    <s v="31 Point Lonsdale Rd"/>
    <s v="Point Lonsdale"/>
    <s v="3225"/>
    <x v="65"/>
    <s v="M A Flouch &amp; Co Pty Ltd"/>
  </r>
  <r>
    <s v="32370841"/>
    <x v="6"/>
    <s v="The Royal Queenscliff"/>
    <s v="34-38 King St"/>
    <s v="Queenscliff"/>
    <s v="3225"/>
    <x v="65"/>
    <s v="Blond Katalin"/>
  </r>
  <r>
    <s v="32371245"/>
    <x v="5"/>
    <s v="Lonnie Fish &amp; Chips"/>
    <s v="Retail Shop 77 Point Lonsdale Rd"/>
    <s v="Point Lonsdale"/>
    <s v="3225"/>
    <x v="65"/>
    <s v="Beets Corp Pty Ltd"/>
  </r>
  <r>
    <s v="33100150"/>
    <x v="3"/>
    <s v="Vue Grand Hotel"/>
    <s v="46 Hesse Street"/>
    <s v="Queenscliff"/>
    <s v="3225"/>
    <x v="65"/>
    <s v="Bendima Pty Ltd"/>
  </r>
  <r>
    <s v="36024028"/>
    <x v="10"/>
    <s v="Athelstane House"/>
    <s v="4 Hobson Street"/>
    <s v="Queenscliff"/>
    <s v="3225"/>
    <x v="65"/>
    <s v="Athelstane By The Sea Pty Ltd"/>
  </r>
  <r>
    <s v="36089086"/>
    <x v="10"/>
    <s v="Point Lonsdale Guesthouse"/>
    <s v="31 Point Lonsdale Road"/>
    <s v="Point Lonsdale"/>
    <s v="3225"/>
    <x v="65"/>
    <s v="Beets Corp Pty Ltd"/>
  </r>
  <r>
    <s v="36088624"/>
    <x v="10"/>
    <s v="The Blues Train"/>
    <s v=""/>
    <s v="Queenscliff"/>
    <s v="3225"/>
    <x v="65"/>
    <s v="Grounded Entertainment Pty Ltd"/>
  </r>
  <r>
    <s v="36093336"/>
    <x v="10"/>
    <s v="Bellarine Peninsula Railway"/>
    <s v="20 Symonds Street"/>
    <s v="Queenscliff"/>
    <s v="3225"/>
    <x v="65"/>
    <s v="Geelong Steam Preservation Society"/>
  </r>
  <r>
    <s v="36109674"/>
    <x v="10"/>
    <s v=""/>
    <s v="85 Bellarine Highway"/>
    <s v="Point Lonsdale"/>
    <s v="3225"/>
    <x v="65"/>
    <s v="O'Brien Susanne Evelyn"/>
  </r>
  <r>
    <s v="36119221"/>
    <x v="10"/>
    <s v="Ingenia Holidays Queenscliff Beacon"/>
    <s v="78 Bellarine Highway"/>
    <s v="Queenscliff"/>
    <s v="3225"/>
    <x v="65"/>
    <s v="Ina Operations Pty Limited"/>
  </r>
  <r>
    <s v="36126294"/>
    <x v="10"/>
    <s v="Salt Contemporary Art"/>
    <s v="33 Hesse Street"/>
    <s v="Queenscliff"/>
    <s v="3225"/>
    <x v="65"/>
    <s v="Salt Contemporary Art Pty Ltd"/>
  </r>
  <r>
    <s v="36127753"/>
    <x v="10"/>
    <s v="Queenscliff-Point Lonsdale Uniting Church"/>
    <s v="83-89 Hesse Street"/>
    <s v="Queenscliff"/>
    <s v="3225"/>
    <x v="65"/>
    <s v="Queenscliff-Point Lonsdale Uniting Church"/>
  </r>
  <r>
    <s v="36144682"/>
    <x v="10"/>
    <s v="The Q Train Bellarine"/>
    <s v="C/- The Bellarine Railway 20 Symonds St"/>
    <s v="Queenscliff"/>
    <s v="3225"/>
    <x v="65"/>
    <s v="Total Quality Solutions Pty Ltd"/>
  </r>
  <r>
    <s v="36154409"/>
    <x v="10"/>
    <s v="Queenscliff Football And Netball Club"/>
    <s v="Recreation Reserve 134 Hesse Street"/>
    <s v="Queenscliff"/>
    <s v="3225"/>
    <x v="65"/>
    <s v="Queenscliff Football And Netball Club Inc"/>
  </r>
  <r>
    <s v="36154946"/>
    <x v="10"/>
    <s v="Point Lonsdale Bowls Club"/>
    <s v="24 Point Lonsdale Road"/>
    <s v="Point Lonsdale"/>
    <s v="3225"/>
    <x v="65"/>
    <s v="Point Lonsdale Bowls Club Inc"/>
  </r>
  <r>
    <s v="36162143"/>
    <x v="10"/>
    <s v="Queenscliff Cricket Club"/>
    <s v="134 Hesse Street"/>
    <s v="Queenscliff"/>
    <s v="3225"/>
    <x v="65"/>
    <s v="Queenscliff Cricket Club Inc"/>
  </r>
  <r>
    <s v="36167436"/>
    <x v="10"/>
    <s v="Point Lonsdale Surf Life Saving Club"/>
    <s v="Cnr Ocean And Buckley'S Roads"/>
    <s v="Point Lonsdale"/>
    <s v="3225"/>
    <x v="65"/>
    <s v="Point Lonsdale Surf Life Saving Club Inc"/>
  </r>
  <r>
    <s v="36167834"/>
    <x v="10"/>
    <s v="Queenscliff General Store"/>
    <s v="43 King Street"/>
    <s v="Queenscliff"/>
    <s v="3225"/>
    <x v="65"/>
    <s v="Chawisa Holding Pty Ltd"/>
  </r>
  <r>
    <s v="36170730"/>
    <x v="10"/>
    <s v="Queenscliff-Lonsdale Yacht Club"/>
    <s v="Yacht Club 90 King St"/>
    <s v="Queenscliff"/>
    <s v="3225"/>
    <x v="65"/>
    <s v="Queenscliff Lonsdale Yacht Club Inc"/>
  </r>
  <r>
    <s v="31150387"/>
    <x v="1"/>
    <s v="Korumburra Italian Social Club"/>
    <s v="38 Bridge Street"/>
    <s v="Korumburra"/>
    <s v="3950"/>
    <x v="66"/>
    <s v="Korumburra Italian Social Club Inc"/>
  </r>
  <r>
    <s v="31151105"/>
    <x v="1"/>
    <s v="Venus Bay Angling Club"/>
    <s v="Lot 1 Fishermans Road"/>
    <s v="Venus Bay"/>
    <s v="3956"/>
    <x v="66"/>
    <s v="Venus Bay Angling Club Inc"/>
  </r>
  <r>
    <s v="31260881"/>
    <x v="1"/>
    <s v="Gavee'S Kitchen And Pizzario"/>
    <s v="Shop 3 92 Ridgway"/>
    <s v="Mirboo North"/>
    <s v="3871"/>
    <x v="66"/>
    <s v="Mantra Glow Pty Ltd"/>
  </r>
  <r>
    <s v="31264047"/>
    <x v="1"/>
    <s v="Venus Bay Community Centre"/>
    <s v="27 Canterbury Road"/>
    <s v="Venus Bay"/>
    <s v="3956"/>
    <x v="66"/>
    <s v="Venus Bay Community Centre Committee Of Management"/>
  </r>
  <r>
    <s v="31271094"/>
    <x v="1"/>
    <s v="Rainbow Palace Chinese Restaurant"/>
    <s v="64 Commercial Street"/>
    <s v="Korumburra"/>
    <s v="3950"/>
    <x v="66"/>
    <s v="Liu Tom Wing Kin"/>
  </r>
  <r>
    <s v="31276573"/>
    <x v="1"/>
    <s v="Divas Tandoori Indian Restaurant"/>
    <s v="27 Bridge Street"/>
    <s v="Korumburra"/>
    <s v="3950"/>
    <x v="66"/>
    <s v="Gulati Shalini"/>
  </r>
  <r>
    <s v="31282396"/>
    <x v="1"/>
    <s v="New Leongatha Restaurant"/>
    <s v="Shop 6 &amp; 7, 18 Smith Street"/>
    <s v="Leongatha"/>
    <s v="3953"/>
    <x v="66"/>
    <s v="New Leongatha Restaurant Pty Ltd"/>
  </r>
  <r>
    <s v="31284071"/>
    <x v="1"/>
    <s v="@ Luscious"/>
    <s v="9 Commercial Street"/>
    <s v="Korumburra"/>
    <s v="3950"/>
    <x v="66"/>
    <s v="Cameron Sue-Ellen"/>
  </r>
  <r>
    <s v="31404223"/>
    <x v="2"/>
    <s v="Korumburra Bowling Club"/>
    <s v="Charles St"/>
    <s v="Korumburra"/>
    <s v="3950"/>
    <x v="66"/>
    <s v="Korumburra Bowling Club"/>
  </r>
  <r>
    <s v="31411717"/>
    <x v="2"/>
    <s v="Toora Bowling Club"/>
    <s v="Victoria Street"/>
    <s v="Toora"/>
    <s v="3962"/>
    <x v="66"/>
    <s v="Toora Bowls Club Inc"/>
  </r>
  <r>
    <s v="31421607"/>
    <x v="2"/>
    <s v="Tarwin Lower &amp; District Bowls Club"/>
    <s v="Walkerville Road"/>
    <s v="Tarwin Lower"/>
    <s v="3956"/>
    <x v="66"/>
    <s v="Tarwin Lower &amp; District Bowls Club Inc"/>
  </r>
  <r>
    <s v="31424388"/>
    <x v="2"/>
    <s v="Tarwin Football Netball Club"/>
    <s v="Tarwin Lower Recreation Reserve Walkerville Road"/>
    <s v="Tarwin Lower"/>
    <s v="3956"/>
    <x v="66"/>
    <s v="Tarwin Football Netball Club Inc"/>
  </r>
  <r>
    <s v="31900520"/>
    <x v="3"/>
    <s v="Austral Top Pub"/>
    <s v="34 Bridge Street"/>
    <s v="Korumburra"/>
    <s v="3950"/>
    <x v="66"/>
    <s v="Austral Hotel Trading Pty Ltd"/>
  </r>
  <r>
    <s v="31900635"/>
    <x v="3"/>
    <s v="Bair Otago Hotel"/>
    <s v="18 Bair Street"/>
    <s v="Leongatha"/>
    <s v="3953"/>
    <x v="66"/>
    <s v="Hocken'S Hotel Pty Ltd"/>
  </r>
  <r>
    <s v="31903308"/>
    <x v="12"/>
    <s v="Mccartin'S Hotel"/>
    <s v="2 Bair Street"/>
    <s v="Leongatha"/>
    <s v="3953"/>
    <x v="66"/>
    <s v="Parrot Park 194 Pty Ltd"/>
  </r>
  <r>
    <s v="31903382"/>
    <x v="3"/>
    <s v="Mirboo North Hotel"/>
    <s v="70 Ridgway Street"/>
    <s v="Mirboo North"/>
    <s v="3871"/>
    <x v="66"/>
    <s v="Andzak Pty Ltd"/>
  </r>
  <r>
    <s v="31905318"/>
    <x v="3"/>
    <s v="Exchange Hotel"/>
    <s v="43 Main Street"/>
    <s v="Foster"/>
    <s v="3960"/>
    <x v="66"/>
    <s v="Foster Hotel Pty Ltd"/>
  </r>
  <r>
    <s v="31425025"/>
    <x v="2"/>
    <s v="Loch &amp; District Bowling Club"/>
    <s v="Smith Street"/>
    <s v="Loch"/>
    <s v="3945"/>
    <x v="66"/>
    <s v="Loch &amp; District Bowling Club"/>
  </r>
  <r>
    <s v="31451597"/>
    <x v="2"/>
    <s v="Venus Bay Surf Life Saving Club"/>
    <s v="1 Surf Drive"/>
    <s v="Venus Bay"/>
    <s v="3956"/>
    <x v="66"/>
    <s v="Venus Bay Surf Life Saving Club Inc."/>
  </r>
  <r>
    <s v="31452585"/>
    <x v="2"/>
    <s v="Waratah Beach Surf Life Saving Club"/>
    <s v="Foreshore Reserve 130 Beach Parade"/>
    <s v="Sandy Point"/>
    <s v="3959"/>
    <x v="66"/>
    <s v="Waratah Beach Surf Lifesaving Club Inc"/>
  </r>
  <r>
    <s v="31907792"/>
    <x v="3"/>
    <s v="Korumburra Hotel"/>
    <s v="81 Commercial Street"/>
    <s v="Korumburra"/>
    <s v="3950"/>
    <x v="66"/>
    <s v="The Middle Pty Ltd"/>
  </r>
  <r>
    <s v="31908798"/>
    <x v="3"/>
    <s v="Meeniyan Hotel"/>
    <s v="113-117 Whitelaw Street"/>
    <s v="Meeniyan"/>
    <s v="3956"/>
    <x v="66"/>
    <s v="G &amp; G Willcocks Pty Ltd"/>
  </r>
  <r>
    <s v="31910575"/>
    <x v="3"/>
    <s v="Poowong Hotel"/>
    <s v="Main Street"/>
    <s v="Poowong"/>
    <s v="3988"/>
    <x v="66"/>
    <s v="Foxhall Pty Ltd"/>
  </r>
  <r>
    <s v="31910907"/>
    <x v="3"/>
    <s v="The Fishy Pub"/>
    <s v="Old Waratah Road"/>
    <s v="Fish Creek"/>
    <s v="3959"/>
    <x v="66"/>
    <s v="G &amp; G Willcocks Pty Ltd"/>
  </r>
  <r>
    <s v="31912064"/>
    <x v="3"/>
    <s v="River View Hotel Tarwin Lower"/>
    <s v="11-15 River Drive"/>
    <s v="Tarwin Lower"/>
    <s v="3956"/>
    <x v="66"/>
    <s v="Tarwin Hotel Pty Ltd"/>
  </r>
  <r>
    <s v="31913078"/>
    <x v="3"/>
    <s v="Royal Standard Hotel"/>
    <s v="69 Stanley Street"/>
    <s v="Toora"/>
    <s v="3962"/>
    <x v="66"/>
    <s v="Toora Publicans Pty Ltd"/>
  </r>
  <r>
    <s v="31915923"/>
    <x v="3"/>
    <s v="Welshpool Hotel Motel"/>
    <s v="Main Street"/>
    <s v="Welshpool"/>
    <s v="3966"/>
    <x v="66"/>
    <s v="Mee Enterprises Pty Ltd"/>
  </r>
  <r>
    <s v="32002812"/>
    <x v="4"/>
    <s v="Michael'S Iga Supermarket"/>
    <s v="Cnr Church &amp; Bruce Streets"/>
    <s v="Leongatha"/>
    <s v="3953"/>
    <x v="66"/>
    <s v="Aeroten Pty Ltd"/>
  </r>
  <r>
    <s v="31921649"/>
    <x v="3"/>
    <s v="Pier Port Hotel"/>
    <s v="85-91 Lewis Street"/>
    <s v="Port Welshpool"/>
    <s v="3965"/>
    <x v="66"/>
    <s v="Ginty United Investments Pty Ltd"/>
  </r>
  <r>
    <s v="31921908"/>
    <x v="3"/>
    <s v="Coal Creek Heritage Village"/>
    <s v="Coal Creek Heritage Village Silkstone Road South Gippsland Highway"/>
    <s v="Korumburra"/>
    <s v="3950"/>
    <x v="66"/>
    <s v="South Gippsland Shire Council"/>
  </r>
  <r>
    <s v="31922530"/>
    <x v="3"/>
    <s v="Brewery Restaurant"/>
    <s v="Baromi Road"/>
    <s v="Mirboo North"/>
    <s v="3871"/>
    <x v="66"/>
    <s v="Madhouse (Vic) Pty Ltd"/>
  </r>
  <r>
    <s v="31950004"/>
    <x v="3"/>
    <s v="Ethical Food Store"/>
    <s v="2 Koala Drive"/>
    <s v="Koonwarra"/>
    <s v="3954"/>
    <x v="66"/>
    <s v="Ethical Food Store Pty Ltd"/>
  </r>
  <r>
    <s v="31953890"/>
    <x v="3"/>
    <s v="Lamezleighs Cafe"/>
    <s v="62 Ridgway"/>
    <s v="Mirboo North"/>
    <s v="3871"/>
    <x v="66"/>
    <s v="Gobel Alanna Carolyn"/>
  </r>
  <r>
    <s v="31957200"/>
    <x v="3"/>
    <s v="Meeniyan Pantry &amp; Cellar"/>
    <s v="92 Whitelaw Street"/>
    <s v="Meeniyan"/>
    <s v="3956"/>
    <x v="66"/>
    <s v="Nix Rhiannon Lee"/>
  </r>
  <r>
    <s v="31957585"/>
    <x v="3"/>
    <s v="Loch Wine Bar"/>
    <s v="10 Smith Street"/>
    <s v="Loch"/>
    <s v="3945"/>
    <x v="66"/>
    <s v="Loch Wine Bar Pty Ltd"/>
  </r>
  <r>
    <s v="31957894"/>
    <x v="3"/>
    <s v="The Coterie Korumburra"/>
    <s v="63-67 Commercial Street"/>
    <s v="Korumburra"/>
    <s v="3950"/>
    <x v="66"/>
    <s v="Hodgson Cara"/>
  </r>
  <r>
    <s v="31961479"/>
    <x v="3"/>
    <s v="Loch Brewery &amp; Distillery"/>
    <s v="44 Victoria Rd"/>
    <s v="Loch"/>
    <s v="3945"/>
    <x v="66"/>
    <s v="Loch Distilling Co Pty Ltd"/>
  </r>
  <r>
    <s v="32004911"/>
    <x v="4"/>
    <s v="Yanakie Licensed Store"/>
    <s v="3640 Meeniyan Promontory Road"/>
    <s v="Yanakie"/>
    <s v="3960"/>
    <x v="66"/>
    <s v="Evinridge Pty Ltd"/>
  </r>
  <r>
    <s v="32008062"/>
    <x v="4"/>
    <s v="Sandy Point General Store"/>
    <s v="107 Beach Parade"/>
    <s v="Sandy Point"/>
    <s v="3959"/>
    <x v="66"/>
    <s v="Tommo Holdings Pty Ltd"/>
  </r>
  <r>
    <s v="32022587"/>
    <x v="4"/>
    <s v="Michael'S Iga Hwy Liquor"/>
    <s v="Lot 12E Cnr Anderson &amp; Turner Strs"/>
    <s v="Leongatha"/>
    <s v="3953"/>
    <x v="66"/>
    <s v="Aeroten Pty Ltd"/>
  </r>
  <r>
    <s v="32022927"/>
    <x v="4"/>
    <s v="Venus Bay General Store"/>
    <s v="139 Jupiter Boulevard"/>
    <s v="Venus Bay"/>
    <s v="3956"/>
    <x v="66"/>
    <s v="Armaan Enterprises Pty Ltd"/>
  </r>
  <r>
    <s v="32050750"/>
    <x v="4"/>
    <s v="Michael'S Iga Supermarket"/>
    <s v="Units 4-9, 3 Sth Railway Crescent"/>
    <s v="Korumburra"/>
    <s v="3950"/>
    <x v="66"/>
    <s v="Aeroten Pty Ltd"/>
  </r>
  <r>
    <s v="32050899"/>
    <x v="4"/>
    <s v="Toora Supermarket"/>
    <s v="66 Stanley Street"/>
    <s v="Toora"/>
    <s v="3962"/>
    <x v="66"/>
    <s v="Narayan Pty Ltd"/>
  </r>
  <r>
    <s v="32051968"/>
    <x v="4"/>
    <s v="Iga Foster Plus Liquor"/>
    <s v="58 Main Street"/>
    <s v="Foster"/>
    <s v="3960"/>
    <x v="66"/>
    <s v="Sun Star Associates Pty Ltd"/>
  </r>
  <r>
    <s v="32052582"/>
    <x v="4"/>
    <s v="Poowong Iga Friendly Supermarket"/>
    <s v="17-19 Ranceby Road"/>
    <s v="Poowong"/>
    <s v="3988"/>
    <x v="66"/>
    <s v="Poowong Supermarket Pty Ltd"/>
  </r>
  <r>
    <s v="32053449"/>
    <x v="4"/>
    <s v="Mirboo North Iga Plus Liquor"/>
    <s v="72-74 Ridgeway"/>
    <s v="Mirboo North"/>
    <s v="3871"/>
    <x v="66"/>
    <s v="Qs Supermarket Pty Ltd"/>
  </r>
  <r>
    <s v="32055661"/>
    <x v="4"/>
    <s v="Tarwin Lower Licensed Supermarket &amp; Newsagency"/>
    <s v="41-43 River Drive"/>
    <s v="Tarwin Lower"/>
    <s v="3956"/>
    <x v="66"/>
    <s v="Fj &amp; L Keily Pty Ltd"/>
  </r>
  <r>
    <s v="32059356"/>
    <x v="4"/>
    <s v="Bws - Beer Wine Spirits"/>
    <s v="Corner Smith And Peart Streets"/>
    <s v="Leongatha"/>
    <s v="3953"/>
    <x v="66"/>
    <s v="Endeavour Group Limited"/>
  </r>
  <r>
    <s v="32062016"/>
    <x v="4"/>
    <s v="Nyora General Store"/>
    <s v="13 Mitchell Street"/>
    <s v="Nyora"/>
    <s v="3987"/>
    <x v="66"/>
    <s v="Smk Traders Pty Ltd"/>
  </r>
  <r>
    <s v="32062553"/>
    <x v="4"/>
    <s v="Cellarbrations At Foster"/>
    <s v="29 Main Street"/>
    <s v="Foster"/>
    <s v="3960"/>
    <x v="66"/>
    <s v="Threemac Cellars Pty Ltd"/>
  </r>
  <r>
    <s v="32062977"/>
    <x v="4"/>
    <s v="Meeniyan Iga Plus Liquor"/>
    <s v="104 Whitelaw Street"/>
    <s v="Meeniyan"/>
    <s v="3956"/>
    <x v="66"/>
    <s v="Callipso Pty Ltd"/>
  </r>
  <r>
    <s v="32064539"/>
    <x v="4"/>
    <s v="Monacellars"/>
    <s v="Unit 4, 2 Bair Street"/>
    <s v="Leongatha"/>
    <s v="3953"/>
    <x v="66"/>
    <s v="Parrot Park 194 Pty Ltd"/>
  </r>
  <r>
    <s v="32065048"/>
    <x v="4"/>
    <s v="Aldi Stores"/>
    <s v="8-10 Bruce Street"/>
    <s v="Leongatha"/>
    <s v="3953"/>
    <x v="66"/>
    <s v="Aldi Foods Pty Limited"/>
  </r>
  <r>
    <s v="32069636"/>
    <x v="4"/>
    <s v="Monacellars"/>
    <s v="70-78 Commercial Street"/>
    <s v="Korumburra"/>
    <s v="3950"/>
    <x v="66"/>
    <s v="Luciza Pty Ltd"/>
  </r>
  <r>
    <s v="32101593"/>
    <x v="8"/>
    <s v="Leongatha Rsl Sub-Branch"/>
    <s v="Cnr Smith Street &amp; Michael Place"/>
    <s v="Leongatha"/>
    <s v="3953"/>
    <x v="66"/>
    <s v="Leongatha Rsl Sub-Branch Inc"/>
  </r>
  <r>
    <s v="32102620"/>
    <x v="8"/>
    <s v="Korumburra Golf Club"/>
    <s v="250 Warragul Road"/>
    <s v="Korumburra"/>
    <s v="3950"/>
    <x v="66"/>
    <s v="Korumburra Golf Club Inc"/>
  </r>
  <r>
    <s v="32103090"/>
    <x v="8"/>
    <s v="Leongatha Golf Club"/>
    <s v="855 Koonwarra-Inverloch Road"/>
    <s v="Leongatha South"/>
    <s v="3953"/>
    <x v="66"/>
    <s v="Leongatha Golf Club Inc"/>
  </r>
  <r>
    <s v="32104020"/>
    <x v="8"/>
    <s v="Mirboo North Golf Club"/>
    <s v="Galvin'S Road"/>
    <s v="Mirboo North"/>
    <s v="3871"/>
    <x v="66"/>
    <s v="Mirboo North Golf Club Inc"/>
  </r>
  <r>
    <s v="32104321"/>
    <x v="8"/>
    <s v="Meeniyan Golf Club"/>
    <s v="Buffalo Road"/>
    <s v="Meeniyan"/>
    <s v="3956"/>
    <x v="66"/>
    <s v="Meeniyan Golf Club Incorporated"/>
  </r>
  <r>
    <s v="32104965"/>
    <x v="8"/>
    <s v="Woorayl Golf Club"/>
    <s v="Recreation Reserve Roughead Street"/>
    <s v="Leongatha"/>
    <s v="3953"/>
    <x v="66"/>
    <s v="Woorayl Golf Club"/>
  </r>
  <r>
    <s v="32105238"/>
    <x v="8"/>
    <s v="Foster Golf Club"/>
    <s v="Foster Recreation Reserve 7 Reserve Street"/>
    <s v="Foster"/>
    <s v="3960"/>
    <x v="66"/>
    <s v="Foster Golf Club Inc"/>
  </r>
  <r>
    <s v="32120694"/>
    <x v="8"/>
    <s v="Fish Creek Bowls Club Incorp"/>
    <s v="Terrill Park Falls Road"/>
    <s v="Fish Creek"/>
    <s v="3959"/>
    <x v="66"/>
    <s v="Fish Creek Bowls Club Inc"/>
  </r>
  <r>
    <s v="32120555"/>
    <x v="8"/>
    <s v="Leongatha Bowls Club"/>
    <s v="Hughes Street"/>
    <s v="Leongatha"/>
    <s v="3953"/>
    <x v="66"/>
    <s v="Leongatha Bowls Club Inc"/>
  </r>
  <r>
    <s v="32120979"/>
    <x v="8"/>
    <s v="Foster Bowls Club"/>
    <s v="47-53 Station Road"/>
    <s v="Foster"/>
    <s v="3960"/>
    <x v="66"/>
    <s v="Foster Bowls Club Inc"/>
  </r>
  <r>
    <s v="32122167"/>
    <x v="8"/>
    <s v="Welshpool Golf Club"/>
    <s v="95 Port Welshpool Road"/>
    <s v="Welshpool"/>
    <s v="3966"/>
    <x v="66"/>
    <s v="Welshpool Golf Club Inc"/>
  </r>
  <r>
    <s v="32121878"/>
    <x v="8"/>
    <s v="Mirboo North Bowling Club"/>
    <s v="9 Grand Ridge West"/>
    <s v="Mirboo North"/>
    <s v="3871"/>
    <x v="66"/>
    <s v="Mirboo North Bowling Club Inc"/>
  </r>
  <r>
    <s v="32252182"/>
    <x v="6"/>
    <s v="Sandy Toes And Salty Kisses"/>
    <s v="105 Beach Parade"/>
    <s v="Sandy Point"/>
    <s v="3959"/>
    <x v="66"/>
    <s v="Major Creations Pty Ltd"/>
  </r>
  <r>
    <s v="32261822"/>
    <x v="6"/>
    <s v="Toora Wood-Fired Pizza"/>
    <s v="64 Stanley Street"/>
    <s v="Toora"/>
    <s v="3962"/>
    <x v="66"/>
    <s v="Gilbertson Tina"/>
  </r>
  <r>
    <s v="32270368"/>
    <x v="5"/>
    <s v="Space 47"/>
    <s v="47 Mccartin Street"/>
    <s v="Leongatha"/>
    <s v="3953"/>
    <x v="66"/>
    <s v="Sinclair Brent Adam"/>
  </r>
  <r>
    <s v="32272831"/>
    <x v="6"/>
    <s v="Rainbow Palace Chinese Restaurant"/>
    <s v="64 Commercial Street"/>
    <s v="Korumburra"/>
    <s v="3950"/>
    <x v="66"/>
    <s v="Liu Tom Wing Kin"/>
  </r>
  <r>
    <s v="32274663"/>
    <x v="5"/>
    <s v="M Gibsons"/>
    <s v="9 Falls Road"/>
    <s v="Fish Creek"/>
    <s v="3959"/>
    <x v="66"/>
    <s v="Gibson Michelle Joy"/>
  </r>
  <r>
    <s v="32274671"/>
    <x v="6"/>
    <s v="Serafino'S Blue Lounge Pizzeria"/>
    <s v="7-9 Bair Street"/>
    <s v="Leongatha"/>
    <s v="3953"/>
    <x v="66"/>
    <s v="Truscio Fred"/>
  </r>
  <r>
    <s v="32279702"/>
    <x v="6"/>
    <s v="Djinta Djinta"/>
    <s v="10 Stevens Road"/>
    <s v="Kardella South"/>
    <s v="3951"/>
    <x v="66"/>
    <s v="Djinta Djinta Pty Ltd"/>
  </r>
  <r>
    <s v="32281092"/>
    <x v="6"/>
    <s v="Number Nine Dream"/>
    <s v="44 Bair Street"/>
    <s v="Leongatha"/>
    <s v="3953"/>
    <x v="66"/>
    <s v="Shields Eden Lee John"/>
  </r>
  <r>
    <s v="32288971"/>
    <x v="5"/>
    <s v="Loch Village Foodstore"/>
    <s v="35A Victoria Road"/>
    <s v="Loch"/>
    <s v="3945"/>
    <x v="66"/>
    <s v="Jimboyd Pty Ltd"/>
  </r>
  <r>
    <s v="32294176"/>
    <x v="5"/>
    <s v="Sourdough Pizzeria"/>
    <s v="117 Commercial Street"/>
    <s v="Korumburra"/>
    <s v="3950"/>
    <x v="66"/>
    <s v="Raage Pty Ltd"/>
  </r>
  <r>
    <s v="32297831"/>
    <x v="5"/>
    <s v="Moo'S At Meeniyan"/>
    <s v="89 Whitelaw Street"/>
    <s v="Meeniyan"/>
    <s v="3956"/>
    <x v="66"/>
    <s v="Thomas Martin Cornish"/>
  </r>
  <r>
    <s v="32301999"/>
    <x v="5"/>
    <s v="Tafe Gippsland"/>
    <s v="129 Nerrena Road"/>
    <s v="Leongatha"/>
    <s v="3953"/>
    <x v="66"/>
    <s v="Federation Training (Institute)"/>
  </r>
  <r>
    <s v="32305804"/>
    <x v="5"/>
    <s v="Gippsland Escargot"/>
    <s v="10 Old Nicholls Road"/>
    <s v="Mirboo North"/>
    <s v="3871"/>
    <x v="66"/>
    <s v="Rutjens Vincenza"/>
  </r>
  <r>
    <s v="32307555"/>
    <x v="5"/>
    <s v="The Cavity"/>
    <s v="114-116 Jupiter Boulevard"/>
    <s v="Venus Bay"/>
    <s v="3956"/>
    <x v="66"/>
    <s v="Jiir Pty Ltd"/>
  </r>
  <r>
    <s v="32316203"/>
    <x v="5"/>
    <s v="Trulli Pizza"/>
    <s v="93 Whitelaw Street"/>
    <s v="Meeniyan"/>
    <s v="3956"/>
    <x v="66"/>
    <s v="Integrale Group Pty Ltd"/>
  </r>
  <r>
    <s v="32330142"/>
    <x v="5"/>
    <s v="The Bird &amp; The Wolf Cafe"/>
    <s v="Shop 1 41-43 River Drive"/>
    <s v="Tarwin Lower"/>
    <s v="3956"/>
    <x v="66"/>
    <s v="Doyle Natasha"/>
  </r>
  <r>
    <s v="32334285"/>
    <x v="5"/>
    <s v="The Tiny Teapot Cafe"/>
    <s v="135 -137 Commercial Street"/>
    <s v="Korumburra"/>
    <s v="3950"/>
    <x v="66"/>
    <s v="Vincent Debra Ann"/>
  </r>
  <r>
    <s v="32337110"/>
    <x v="5"/>
    <s v="Jacican"/>
    <s v="32 Giles St"/>
    <s v="Mirboo North"/>
    <s v="3871"/>
    <x v="66"/>
    <s v="Chefware Technology Pty Ltd"/>
  </r>
  <r>
    <s v="32338815"/>
    <x v="5"/>
    <s v="Bohnny'S Cafe"/>
    <s v="36A Main Street"/>
    <s v="Foster"/>
    <s v="3960"/>
    <x v="66"/>
    <s v="Licht Monique Ann"/>
  </r>
  <r>
    <s v="32343234"/>
    <x v="6"/>
    <s v="Wilsons Prom Cafe &amp; Pizza"/>
    <s v="3 Millar Road"/>
    <s v="Yanakie"/>
    <s v="3960"/>
    <x v="66"/>
    <s v="Clappers Williams Frederick"/>
  </r>
  <r>
    <s v="32346096"/>
    <x v="5"/>
    <s v="The Bay Gourmet Food And Wine Store"/>
    <s v="127-129 Jupiter Boulevard"/>
    <s v="Venus Bay"/>
    <s v="3956"/>
    <x v="66"/>
    <s v="The Bay Gourmet Food And Wine Store Pty Ltd"/>
  </r>
  <r>
    <s v="32355883"/>
    <x v="6"/>
    <s v="Stony Creek Go-Karts"/>
    <s v="2000 South Gippsland Hwy"/>
    <s v="Stony Creek"/>
    <s v="3957"/>
    <x v="66"/>
    <s v="Stony Creek Go-Karts Pty Ltd"/>
  </r>
  <r>
    <s v="32800422"/>
    <x v="9"/>
    <s v="Grand Ridge Brewing Co"/>
    <s v="Baromi Rd"/>
    <s v="Mirboo North"/>
    <s v="3871"/>
    <x v="66"/>
    <s v="Grand Ridge Brewing Co Pty Ltd"/>
  </r>
  <r>
    <s v="32359887"/>
    <x v="5"/>
    <s v="Long John Pickles"/>
    <s v="2 Old Waratah Rd"/>
    <s v="Fish Creek"/>
    <s v="3959"/>
    <x v="66"/>
    <s v="Baker Trevor"/>
  </r>
  <r>
    <s v="32367084"/>
    <x v="5"/>
    <s v="Jumbunna Truffle House"/>
    <s v="840 Korumburra-Wonthaggi Rd"/>
    <s v="Jumbunna"/>
    <s v="3951"/>
    <x v="66"/>
    <s v="Trufflegrowing Pty Ltd"/>
  </r>
  <r>
    <s v="32367165"/>
    <x v="5"/>
    <s v="Punjabi Pantry Indian Restaurant"/>
    <s v="57 Bair St"/>
    <s v="Leongatha"/>
    <s v="3953"/>
    <x v="66"/>
    <s v="Ips Dhillon Pty Ltd"/>
  </r>
  <r>
    <s v="32369743"/>
    <x v="5"/>
    <s v="Loch &amp; Key"/>
    <s v="32 Victoria Road"/>
    <s v="Loch"/>
    <s v="3945"/>
    <x v="66"/>
    <s v="Loch &amp; Key Pty Ltd"/>
  </r>
  <r>
    <s v="32376449"/>
    <x v="6"/>
    <s v="Open Gippsland"/>
    <s v="48 Bair St"/>
    <s v="Leongatha"/>
    <s v="3953"/>
    <x v="66"/>
    <s v="Prodcon Pty Ltd"/>
  </r>
  <r>
    <s v="32377047"/>
    <x v="5"/>
    <s v="@Luscious"/>
    <s v="9 Commercial St"/>
    <s v="Korumburra"/>
    <s v="3950"/>
    <x v="66"/>
    <s v="Cameron Kane"/>
  </r>
  <r>
    <s v="33120663"/>
    <x v="3"/>
    <s v="Wilson'S Promontory Motel"/>
    <s v="26 Station Road"/>
    <s v="Foster"/>
    <s v="3960"/>
    <x v="66"/>
    <s v="Vidmer Pty Ltd"/>
  </r>
  <r>
    <s v="33121627"/>
    <x v="3"/>
    <s v="Coal Creek Motel"/>
    <s v="South Gippsland Highway"/>
    <s v="Korumburra"/>
    <s v="3950"/>
    <x v="66"/>
    <s v="Intrepid Hospitality Pty Ltd"/>
  </r>
  <r>
    <s v="33121732"/>
    <x v="3"/>
    <s v="Prom Country Lodge"/>
    <s v="3800 South Gippsland Highway"/>
    <s v="Foster"/>
    <s v="3960"/>
    <x v="66"/>
    <s v="Srinarayani Pty Ltd"/>
  </r>
  <r>
    <s v="33121790"/>
    <x v="3"/>
    <s v="Leongatha Motel"/>
    <s v="16-18 Turner Street"/>
    <s v="Leongatha"/>
    <s v="3953"/>
    <x v="66"/>
    <s v="Carlinholme Pty Ltd"/>
  </r>
  <r>
    <s v="32801177"/>
    <x v="9"/>
    <s v="Bass Phillip Wines"/>
    <s v="Lot 1 Hunt'S Road"/>
    <s v="Leongatha South"/>
    <s v="3953"/>
    <x v="66"/>
    <s v="Bp Wines (Au) Pty Ltd"/>
  </r>
  <r>
    <s v="32801389"/>
    <x v="9"/>
    <s v="The Wine Farm"/>
    <s v="Koonwarra-Inverloch Road"/>
    <s v="Koonwarra"/>
    <s v="3954"/>
    <x v="66"/>
    <s v="The Wine Farm Pty Ltd"/>
  </r>
  <r>
    <s v="32801698"/>
    <x v="9"/>
    <s v="Mount Hoddle Cellar Door"/>
    <s v="527 Fish Creek-Foster Road"/>
    <s v="Foster"/>
    <s v="3960"/>
    <x v="66"/>
    <s v="Dwyer Evan Vincent"/>
  </r>
  <r>
    <s v="32801884"/>
    <x v="9"/>
    <s v="Djinta Djinta"/>
    <s v="10 Stevens Road"/>
    <s v="Kardella South"/>
    <s v="3950"/>
    <x v="66"/>
    <s v="Djinta Djinta Pty Ltd"/>
  </r>
  <r>
    <s v="32802238"/>
    <x v="9"/>
    <s v="Drummonds Corrina Vineyard"/>
    <s v="85 Wintles Road"/>
    <s v="Leongatha South"/>
    <s v="3953"/>
    <x v="66"/>
    <s v="Drummond Daniel"/>
  </r>
  <r>
    <s v="32802995"/>
    <x v="9"/>
    <s v="Bellvale Vineyard"/>
    <s v="Lot 5 Forresters Lane"/>
    <s v="Berrys Creek"/>
    <s v="3953"/>
    <x v="66"/>
    <s v="Ellis John C"/>
  </r>
  <r>
    <s v="32804808"/>
    <x v="9"/>
    <s v="Red Door Estate"/>
    <s v="175 Napier Lane"/>
    <s v="Mardan"/>
    <s v="3953"/>
    <x v="66"/>
    <s v="Neilson John Andrew"/>
  </r>
  <r>
    <s v="32805773"/>
    <x v="9"/>
    <s v="Waratah Hills Vineyard"/>
    <s v="20 Cottmans Road"/>
    <s v="Fish Creek"/>
    <s v="3959"/>
    <x v="66"/>
    <s v="Waratah Hills Pty Ltd"/>
  </r>
  <r>
    <s v="32806355"/>
    <x v="9"/>
    <s v="Gippsland Wine Company"/>
    <s v="6835 South Gippsland Highway"/>
    <s v="Loch"/>
    <s v="3945"/>
    <x v="66"/>
    <s v="Gippsland Wine Company Pty Ltd"/>
  </r>
  <r>
    <s v="32807092"/>
    <x v="9"/>
    <s v="Loch Brewery &amp; Distillery"/>
    <s v="42 Victoria Rd"/>
    <s v="Loch"/>
    <s v="3945"/>
    <x v="66"/>
    <s v="Loch Distilling Co Pty Ltd"/>
  </r>
  <r>
    <s v="32808080"/>
    <x v="9"/>
    <s v="Beagle Brewing Company"/>
    <s v="1493 Korumburra-Wonthaggi Road"/>
    <s v="Kongwak"/>
    <s v="3951"/>
    <x v="66"/>
    <s v="Knowles Michael"/>
  </r>
  <r>
    <s v="32808268"/>
    <x v="9"/>
    <s v="Gurneys Cidery"/>
    <s v="343 Fish Creek-Foster Rd"/>
    <s v="Foster"/>
    <s v="3960"/>
    <x v="66"/>
    <s v="Gurnett William James"/>
  </r>
  <r>
    <s v="32808438"/>
    <x v="9"/>
    <s v="Promontory Winery"/>
    <s v="23 O'Grady'S Ridge Road"/>
    <s v="Foster North"/>
    <s v="3960"/>
    <x v="66"/>
    <s v="Promest Pty Ltd"/>
  </r>
  <r>
    <s v="32808446"/>
    <x v="9"/>
    <s v="Burra Brewing Company"/>
    <s v="12 Commercial Street"/>
    <s v="Korumburra"/>
    <s v="3950"/>
    <x v="66"/>
    <s v="Burra Beer &amp; Brewing Co Pty Ltd"/>
  </r>
  <r>
    <s v="32810320"/>
    <x v="9"/>
    <s v="Corner Inlet Vineyard"/>
    <s v="200 Fullers Rd"/>
    <s v="Foster"/>
    <s v="3960"/>
    <x v="66"/>
    <s v="Beiers Sophia Adelaide"/>
  </r>
  <r>
    <s v="32811279"/>
    <x v="9"/>
    <s v="South Gippsland Gin Co Pty Ltd"/>
    <s v="340 Lower Franklin Rd"/>
    <s v="Foster"/>
    <s v="3960"/>
    <x v="66"/>
    <s v="South Gippsland Gin Co Pty Ltd"/>
  </r>
  <r>
    <s v="32811392"/>
    <x v="9"/>
    <s v="Fleet Street"/>
    <s v="154 Old Korumburra Road"/>
    <s v="Leongatha"/>
    <s v="3953"/>
    <x v="66"/>
    <s v="Fleet Wines Pty Ltd"/>
  </r>
  <r>
    <s v="36068357"/>
    <x v="10"/>
    <s v="Leongatha Football Club"/>
    <s v="Recreation Reserve Roughead Street"/>
    <s v="Leongatha"/>
    <s v="3953"/>
    <x v="66"/>
    <s v="Leongatha Football Netball Club Inc"/>
  </r>
  <r>
    <s v="36071114"/>
    <x v="10"/>
    <s v="Poowong Football Club"/>
    <s v="Drouin Road"/>
    <s v="Poowong"/>
    <s v="3988"/>
    <x v="66"/>
    <s v="Poowong Football Club Inc"/>
  </r>
  <r>
    <s v="36071287"/>
    <x v="10"/>
    <s v="Meeniyan Bowling Club"/>
    <s v="Meeniyan Recreation Reserve Nerrena Road"/>
    <s v="Meeniyan"/>
    <s v="3956"/>
    <x v="66"/>
    <s v="Meeniyan Bowling Club Inc"/>
  </r>
  <r>
    <s v="36072788"/>
    <x v="10"/>
    <s v="Foster Football Netball Club"/>
    <s v="Foster Showgrounds Station Road"/>
    <s v="Foster"/>
    <s v="3960"/>
    <x v="66"/>
    <s v="Foster Football Netball Club Inc"/>
  </r>
  <r>
    <s v="36072843"/>
    <x v="10"/>
    <s v="Nyora Football Club"/>
    <s v="Nyora Recreation Reserve Grundy Avenue"/>
    <s v="Nyora"/>
    <s v="3987"/>
    <x v="66"/>
    <s v="Nyora Football / Netball  Club Inc"/>
  </r>
  <r>
    <s v="36073205"/>
    <x v="10"/>
    <s v="Outtrim &amp; District Pistol Club Inc"/>
    <s v="Outtrim/Inverloch Road"/>
    <s v="Outtrim"/>
    <s v="3951"/>
    <x v="66"/>
    <s v="Outtrim &amp; District Pistol Club Inc"/>
  </r>
  <r>
    <s v="36074170"/>
    <x v="10"/>
    <s v="Outtrim Moyarra Kongwak Cricket Club"/>
    <s v="Outtrim Recreation Reserve Inverloch Road"/>
    <s v="Outtrim"/>
    <s v="3951"/>
    <x v="66"/>
    <s v="Outtrim Moyarra Kongwak Cricket Club Inc"/>
  </r>
  <r>
    <s v="36074675"/>
    <x v="10"/>
    <s v="Koonwarra/Leongatha Rsl Cricket Club"/>
    <s v="Koonwarra Rec Res, Koonwarra And Mary Mckillop Cricket Room, Horn St"/>
    <s v="Leongatha"/>
    <s v="3953"/>
    <x v="66"/>
    <s v="Koonwarra / Leongatha Rsl Cricket Club Inc."/>
  </r>
  <r>
    <s v="36076261"/>
    <x v="10"/>
    <s v="Mirboo North Football &amp; Netball Club"/>
    <s v="Strzelecki Highway"/>
    <s v="Mirboo North"/>
    <s v="3871"/>
    <x v="66"/>
    <s v="Mirboo North Football &amp; Netball Club"/>
  </r>
  <r>
    <s v="36077453"/>
    <x v="10"/>
    <s v="Nyora Cricket Club"/>
    <s v="Nyora Recreation Reserve 41 Grundy Avenue"/>
    <s v="Nyora"/>
    <s v="3987"/>
    <x v="66"/>
    <s v="Nyora Cricket Club"/>
  </r>
  <r>
    <s v="36078263"/>
    <x v="10"/>
    <s v="Mirboo North Cricket Club"/>
    <s v="Recreation Reserve"/>
    <s v="Mirboo North"/>
    <s v="3871"/>
    <x v="66"/>
    <s v="Mirboo North Cricket Club Inc"/>
  </r>
  <r>
    <s v="36079170"/>
    <x v="10"/>
    <s v="Leongatha Town Cricket Club"/>
    <s v="Ogilvy Street"/>
    <s v="Leongatha"/>
    <s v="3953"/>
    <x v="66"/>
    <s v="Leongatha Town Cricket Club Inc"/>
  </r>
  <r>
    <s v="36080511"/>
    <x v="10"/>
    <s v="Imperials Cricket Club"/>
    <s v="Nerrena Road"/>
    <s v="Leongatha"/>
    <s v="3953"/>
    <x v="66"/>
    <s v="Imperials Cricket Club"/>
  </r>
  <r>
    <s v="36081517"/>
    <x v="10"/>
    <s v="Nerrena Cricket Club"/>
    <s v="Nerrena Road"/>
    <s v="Nerrena"/>
    <s v="3953"/>
    <x v="66"/>
    <s v="Nerrena Cricket Club Inc"/>
  </r>
  <r>
    <s v="36084638"/>
    <x v="10"/>
    <s v="Korumburra Bena Football Netball Club Inc"/>
    <s v="Richard And Sanders Street"/>
    <s v="Korumburra"/>
    <s v="3950"/>
    <x v="66"/>
    <s v="Korumburra Bena Football Netball Club Inc."/>
  </r>
  <r>
    <s v="36086313"/>
    <x v="10"/>
    <s v="Korumburra Cricket Club"/>
    <s v="Richard Street"/>
    <s v="Korumburra"/>
    <s v="3950"/>
    <x v="66"/>
    <s v="Korumburra Cricket Club Inc"/>
  </r>
  <r>
    <s v="36086915"/>
    <x v="10"/>
    <s v="Korumburra Golf Club"/>
    <s v="Warragul Road"/>
    <s v="Korumburra"/>
    <s v="3950"/>
    <x v="66"/>
    <s v="Korumburra Golf Club Inc"/>
  </r>
  <r>
    <s v="36087814"/>
    <x v="10"/>
    <s v="Foster Cricket Club"/>
    <s v="Reserve Street"/>
    <s v="Foster"/>
    <s v="3960"/>
    <x v="66"/>
    <s v="Foster Cricket Club Inc"/>
  </r>
  <r>
    <s v="36090346"/>
    <x v="10"/>
    <s v="Toora Returned Service League"/>
    <s v="28 Stanley Street"/>
    <s v="Toora"/>
    <s v="3962"/>
    <x v="66"/>
    <s v="Toora Returned Service League"/>
  </r>
  <r>
    <s v="36100997"/>
    <x v="10"/>
    <s v="Port Welshpool &amp; District Bowling Club"/>
    <s v="22 Bowling Club Road"/>
    <s v="Port Welshpool"/>
    <s v="3965"/>
    <x v="66"/>
    <s v="Port Welshpool &amp; District Bowling Club Inc"/>
  </r>
  <r>
    <s v="36101105"/>
    <x v="10"/>
    <s v="Meeniyan Dumbalk United Cricket Club"/>
    <s v="Meeniyan Reserve Neerena Road"/>
    <s v="Meeniyan"/>
    <s v="3956"/>
    <x v="66"/>
    <s v="Meeniyan Dumbalk United Cricket Club Inc"/>
  </r>
  <r>
    <s v="36110293"/>
    <x v="10"/>
    <s v="Meeniyan Dumbalk United Football Netball Club"/>
    <s v="Nerrena-Meeniyan Road"/>
    <s v="Meeniyan"/>
    <s v="3956"/>
    <x v="66"/>
    <s v="Meeniyan Dumbalk United Football Netball Club"/>
  </r>
  <r>
    <s v="36121032"/>
    <x v="10"/>
    <s v="Foster Rsl Sub Branch"/>
    <s v="46 Main Street"/>
    <s v="Foster"/>
    <s v="3960"/>
    <x v="66"/>
    <s v="Foster Rsl Sub Branch Inc"/>
  </r>
  <r>
    <s v="36122193"/>
    <x v="10"/>
    <s v="Leongatha Golf Club"/>
    <s v="855 Koonwarra-Inverloch Road"/>
    <s v="Leongatha South"/>
    <s v="3953"/>
    <x v="66"/>
    <s v="Leongatha Golf Club Inc"/>
  </r>
  <r>
    <s v="36123377"/>
    <x v="10"/>
    <s v="Meeniyan Golf Glub"/>
    <s v="385 Meeniyan - Promontory Road"/>
    <s v="Meeniyan"/>
    <s v="3956"/>
    <x v="66"/>
    <s v="Meeniyan Golf Club Inc"/>
  </r>
  <r>
    <s v="36126553"/>
    <x v="10"/>
    <s v="Korumburra Golf Club"/>
    <s v="250 Warragul Road"/>
    <s v="Korumburra"/>
    <s v="3950"/>
    <x v="66"/>
    <s v="Korumburra Golf Club Inc"/>
  </r>
  <r>
    <s v="36128107"/>
    <x v="10"/>
    <s v="Leongatha Health Foods"/>
    <s v="33-35 Bair St"/>
    <s v="Leongatha"/>
    <s v="3953"/>
    <x v="66"/>
    <s v="Bath Suzanne M"/>
  </r>
  <r>
    <s v="36131320"/>
    <x v="10"/>
    <s v="Korumburra City Soccer Club"/>
    <s v="Korumburra Recreation Reserve Richard Street"/>
    <s v="Korumburra"/>
    <s v="3950"/>
    <x v="66"/>
    <s v="Korumburra City Soccer Club"/>
  </r>
  <r>
    <s v="36131451"/>
    <x v="10"/>
    <s v="The Meeniyan Store"/>
    <s v="106 Whitelaw Street"/>
    <s v="Meeniyan"/>
    <s v="3956"/>
    <x v="66"/>
    <s v="Mfs Trading Pty Ltd"/>
  </r>
  <r>
    <s v="36135811"/>
    <x v="10"/>
    <s v="Prom Country Cheese"/>
    <s v="275 Andersons Inlet Road"/>
    <s v="Moyarra"/>
    <s v="3951"/>
    <x v="66"/>
    <s v="Chaniel Holdings Pty Ltd"/>
  </r>
  <r>
    <s v="36142266"/>
    <x v="10"/>
    <s v="The Church House Gourmet Retreat"/>
    <s v="25 Wirilda Way"/>
    <s v="Fish Creek"/>
    <s v="3959"/>
    <x v="66"/>
    <s v="The Church House Gourmet Retreat Pty Ltd"/>
  </r>
  <r>
    <s v="36153738"/>
    <x v="10"/>
    <s v="Stony Creek Football Netball Club"/>
    <s v="2630-2650 South Gippsland Hwy"/>
    <s v="Stony Creek"/>
    <s v="3957"/>
    <x v="66"/>
    <s v="Stony Creek Football Netball Club Inc"/>
  </r>
  <r>
    <s v="36154792"/>
    <x v="10"/>
    <s v="Toora Football Netball Club Inc"/>
    <s v="Jetty Road"/>
    <s v="Toora"/>
    <s v="3962"/>
    <x v="66"/>
    <s v="Toora Football Netball Club Inc"/>
  </r>
  <r>
    <s v="36155544"/>
    <x v="10"/>
    <s v="Fish Creek Football Netball Club Inc."/>
    <s v="47B Falls Rd"/>
    <s v="Fish Creek"/>
    <s v="3959"/>
    <x v="66"/>
    <s v="Fish Creek Football Netball Club Inc."/>
  </r>
  <r>
    <s v="36162656"/>
    <x v="10"/>
    <s v="M Gibsons"/>
    <s v="9 Falls Rd"/>
    <s v="Fish Creek"/>
    <s v="3959"/>
    <x v="66"/>
    <s v="Gibson Michelle Joy"/>
  </r>
  <r>
    <s v="36168733"/>
    <x v="10"/>
    <s v="Carringtons Of Loch Village"/>
    <s v="40 Victoria Rd"/>
    <s v="Loch"/>
    <s v="3945"/>
    <x v="66"/>
    <s v="Ga &amp; Hj Pty Ltd"/>
  </r>
  <r>
    <s v="36170332"/>
    <x v="10"/>
    <s v="River Drive Motel"/>
    <s v="19-21 River Dr"/>
    <s v="Tarwin Lower"/>
    <s v="3956"/>
    <x v="66"/>
    <s v="River Drive Motel Pty Ltd"/>
  </r>
  <r>
    <s v="36300026"/>
    <x v="11"/>
    <s v="South Gippsland Wine Company"/>
    <s v="105 Leongatha-Yarragon Road"/>
    <s v="Leongatha North"/>
    <s v="3953"/>
    <x v="66"/>
    <s v="South Gippsland Wine Company Pty Ltd"/>
  </r>
  <r>
    <s v="36300408"/>
    <x v="11"/>
    <s v="Belrose Estate Dumbalk"/>
    <s v="220 Mardan Dumbalk Road"/>
    <s v="Dumbalk"/>
    <s v="3956"/>
    <x v="66"/>
    <s v="Stevanovic Svjetlana"/>
  </r>
  <r>
    <s v="36304444"/>
    <x v="11"/>
    <s v="Natural Distilling Co"/>
    <s v="2130 Promontory Road"/>
    <s v="Fish Creek"/>
    <s v="3959"/>
    <x v="66"/>
    <s v="Natural Distilling Co Pty Ltd"/>
  </r>
  <r>
    <s v="31242998"/>
    <x v="1"/>
    <s v="Court Lantern (Asian) Restaurant"/>
    <s v="133-135 Thompson Street"/>
    <s v="Hamilton"/>
    <s v="3300"/>
    <x v="67"/>
    <s v="Seymour Noodles Pty Ltd"/>
  </r>
  <r>
    <s v="31281510"/>
    <x v="1"/>
    <s v="Thai Town"/>
    <s v="105 Thompson Street"/>
    <s v="Hamilton"/>
    <s v="3300"/>
    <x v="67"/>
    <s v="Panbua Thinatorn"/>
  </r>
  <r>
    <s v="31282621"/>
    <x v="1"/>
    <s v="Racha Thai Restaurant &amp; Cafe"/>
    <s v="162 Gray Street"/>
    <s v="Hamilton"/>
    <s v="3300"/>
    <x v="67"/>
    <s v="Woosantia Palida"/>
  </r>
  <r>
    <s v="31283342"/>
    <x v="1"/>
    <s v="Hamilton 8 Ball Club Inc"/>
    <s v="43 Gray Street"/>
    <s v="Hamilton"/>
    <s v="3300"/>
    <x v="67"/>
    <s v="Hamilton 8 Ball Club Inc"/>
  </r>
  <r>
    <s v="31401495"/>
    <x v="2"/>
    <s v="Mooralla Golf Club"/>
    <s v="Henty Hwy Victoria Lagoon"/>
    <s v="Cavendish"/>
    <s v="3314"/>
    <x v="67"/>
    <s v="Mooralla Golf Club"/>
  </r>
  <r>
    <s v="31407108"/>
    <x v="2"/>
    <s v="Hamilton Bowling Club"/>
    <s v="94 Kennedy Street"/>
    <s v="Hamilton"/>
    <s v="3300"/>
    <x v="67"/>
    <s v="Hamilton Bowling Club Inc"/>
  </r>
  <r>
    <s v="31901770"/>
    <x v="3"/>
    <s v="Bunyip Holdings Pty Ltd"/>
    <s v="Scott Street"/>
    <s v="Cavendish"/>
    <s v="3314"/>
    <x v="67"/>
    <s v="Bunyip Holdings Pty Ltd"/>
  </r>
  <r>
    <s v="31901877"/>
    <x v="12"/>
    <s v="Caledonian Hotel Motel"/>
    <s v="153 Thompson Street"/>
    <s v="Hamilton"/>
    <s v="3300"/>
    <x v="67"/>
    <s v="Bhw Enterprises Pty Ltd"/>
  </r>
  <r>
    <s v="31902912"/>
    <x v="3"/>
    <s v="Coleraine Hotel, Coleraine"/>
    <s v="87 Whyte Street"/>
    <s v="Coleraine"/>
    <s v="3315"/>
    <x v="67"/>
    <s v="Jk &amp; Lb Investments Pty Ltd"/>
  </r>
  <r>
    <s v="31903170"/>
    <x v="3"/>
    <s v="Commercial Hotel"/>
    <s v="145 Thompson Street"/>
    <s v="Hamilton"/>
    <s v="3300"/>
    <x v="67"/>
    <s v="Y And T Ventures Pty Ltd"/>
  </r>
  <r>
    <s v="31906518"/>
    <x v="12"/>
    <s v="Grand Central Hotel"/>
    <s v="141 Gray Street"/>
    <s v="Hamilton"/>
    <s v="3300"/>
    <x v="67"/>
    <s v="Black Rhino (Grand Central) Pty Ltd"/>
  </r>
  <r>
    <s v="31426479"/>
    <x v="2"/>
    <s v="Hamilton Rsl Sub Branch"/>
    <s v="81 Kennedy Street"/>
    <s v="Hamilton"/>
    <s v="3300"/>
    <x v="67"/>
    <s v="Hamilton Rsl Sub-Branch Inc"/>
  </r>
  <r>
    <s v="31427001"/>
    <x v="2"/>
    <s v="Harrow Balmoral Football Netball Club"/>
    <s v="Nhill Road Harrow Harrow Road Balmoral"/>
    <s v="Harrow"/>
    <s v="3317"/>
    <x v="67"/>
    <s v="Harrow Balmoral Football Netball Club Inc."/>
  </r>
  <r>
    <s v="31907417"/>
    <x v="3"/>
    <s v="Stockdon"/>
    <s v="Cnr Brown &amp; Mcnicol Streets"/>
    <s v="Branxholme"/>
    <s v="3302"/>
    <x v="67"/>
    <s v="Stock Paul Joseph"/>
  </r>
  <r>
    <s v="31910371"/>
    <x v="3"/>
    <s v="Penshurst Hotel"/>
    <s v="92 Bell Street"/>
    <s v="Penshurst"/>
    <s v="3289"/>
    <x v="67"/>
    <s v="Jody And Rebecca'S Pty Ltd"/>
  </r>
  <r>
    <s v="31909427"/>
    <x v="3"/>
    <s v="National Hotel @ Coleraine"/>
    <s v="70 Whyte Street"/>
    <s v="Coleraine"/>
    <s v="3315"/>
    <x v="67"/>
    <s v="Kos Paul Andrew"/>
  </r>
  <r>
    <s v="31912844"/>
    <x v="3"/>
    <s v="Royal Mail Hotel"/>
    <s v="Parker Street"/>
    <s v="Dunkeld"/>
    <s v="3294"/>
    <x v="67"/>
    <s v="Dunkeld Pastoral Co Pty Ltd"/>
  </r>
  <r>
    <s v="31915973"/>
    <x v="3"/>
    <s v="Western Hotel"/>
    <s v="Glendinning Street"/>
    <s v="Balmoral"/>
    <s v="3407"/>
    <x v="67"/>
    <s v="Carter Shae"/>
  </r>
  <r>
    <s v="32002309"/>
    <x v="4"/>
    <s v="Duncansville Enterprises"/>
    <s v="Glendenning Street"/>
    <s v="Balmoral"/>
    <s v="3407"/>
    <x v="67"/>
    <s v="Frew Garth Owen"/>
  </r>
  <r>
    <s v="32002341"/>
    <x v="4"/>
    <s v="Coleraine Licensed Supermarket"/>
    <s v="86 Whyte Street"/>
    <s v="Coleraine"/>
    <s v="3315"/>
    <x v="67"/>
    <s v="P A &amp; L K Bosch Pty Pty"/>
  </r>
  <r>
    <s v="32002406"/>
    <x v="4"/>
    <s v="Ritchies Iga Plus Liquor (Hamilton)"/>
    <s v="82 Lonsdale Street"/>
    <s v="Hamilton"/>
    <s v="3300"/>
    <x v="67"/>
    <s v="Ritchies Stores Pty Ltd"/>
  </r>
  <r>
    <s v="32002943"/>
    <x v="4"/>
    <s v="Penshurst Liquor &amp; Grocery Store"/>
    <s v="80C Bell Street"/>
    <s v="Penshurst"/>
    <s v="3289"/>
    <x v="67"/>
    <s v="Saini Harbans Kaur"/>
  </r>
  <r>
    <s v="31951830"/>
    <x v="3"/>
    <s v="Jack And Jude"/>
    <s v="99 Brown St"/>
    <s v="Hamilton"/>
    <s v="3300"/>
    <x v="67"/>
    <s v="Family Fush Pty Ltd"/>
  </r>
  <r>
    <s v="32005080"/>
    <x v="4"/>
    <s v="Bws - Beer Wine Spirits"/>
    <s v="Hamilton Central Plaza Brown Street"/>
    <s v="Hamilton"/>
    <s v="3300"/>
    <x v="67"/>
    <s v="Endeavour Group Limited"/>
  </r>
  <r>
    <s v="32059322"/>
    <x v="4"/>
    <s v="Aldi Stores"/>
    <s v="104-108 French Street"/>
    <s v="Hamilton"/>
    <s v="3300"/>
    <x v="67"/>
    <s v="Aldi Foods Pty Limited"/>
  </r>
  <r>
    <s v="32059940"/>
    <x v="4"/>
    <s v="Hamilton Bottleshop"/>
    <s v="59B Thompson Street"/>
    <s v="Hamilton"/>
    <s v="3300"/>
    <x v="67"/>
    <s v="J And M Company Pty Ltd"/>
  </r>
  <r>
    <s v="32065488"/>
    <x v="4"/>
    <s v="Liquorland"/>
    <s v="104 - 106 Lonsdale Street"/>
    <s v="Hamilton"/>
    <s v="3300"/>
    <x v="67"/>
    <s v="Liquorland (Australia) Pty Ltd"/>
  </r>
  <r>
    <s v="32069466"/>
    <x v="4"/>
    <s v="Bb Family"/>
    <s v="Shop 29 138 Gray Street"/>
    <s v="Hamilton"/>
    <s v="3300"/>
    <x v="67"/>
    <s v="B B Family Pty Ltd"/>
  </r>
  <r>
    <s v="32101488"/>
    <x v="8"/>
    <s v="Hamilton Golf Club Inc"/>
    <s v="Rippon Road"/>
    <s v="Hamilton"/>
    <s v="3300"/>
    <x v="67"/>
    <s v="Hamilton Golf Club Inc"/>
  </r>
  <r>
    <s v="32103189"/>
    <x v="8"/>
    <s v="Balmoral Golf Club"/>
    <s v="Rocklands Road"/>
    <s v="Balmoral"/>
    <s v="3407"/>
    <x v="67"/>
    <s v="Balmoral Golf Club"/>
  </r>
  <r>
    <s v="32104834"/>
    <x v="8"/>
    <s v="Grangeburn Bowling Club"/>
    <s v="22 Roberts Street"/>
    <s v="Hamilton"/>
    <s v="3300"/>
    <x v="67"/>
    <s v="Grangeburn Bowling Club Inc"/>
  </r>
  <r>
    <s v="32105733"/>
    <x v="8"/>
    <s v="Coleraine Golf Club"/>
    <s v="Cnr Glenelg Highway &amp; Gordon Street"/>
    <s v="Coleraine"/>
    <s v="3315"/>
    <x v="67"/>
    <s v="Coleraine Golf Club Inc"/>
  </r>
  <r>
    <s v="32101470"/>
    <x v="8"/>
    <s v="Hamilton Club"/>
    <s v="39 Gray Street"/>
    <s v="Hamilton"/>
    <s v="3300"/>
    <x v="67"/>
    <s v="Hamilton Club Inc"/>
  </r>
  <r>
    <s v="32121323"/>
    <x v="8"/>
    <s v="Coleraine R S L Club"/>
    <s v="17-19 Winter Street"/>
    <s v="Coleraine"/>
    <s v="3315"/>
    <x v="67"/>
    <s v="Coleraine Rsl Club"/>
  </r>
  <r>
    <s v="32121446"/>
    <x v="8"/>
    <s v="Grampians Golf Club"/>
    <s v="Victoria Valley Road"/>
    <s v="Dunkeld"/>
    <s v="3294"/>
    <x v="67"/>
    <s v="Grampians Golf Club Inc"/>
  </r>
  <r>
    <s v="32203361"/>
    <x v="5"/>
    <s v="Comfort Inn Botanical"/>
    <s v="75 French Street"/>
    <s v="Hamilton"/>
    <s v="3300"/>
    <x v="67"/>
    <s v="Gasl Pty. Ltd."/>
  </r>
  <r>
    <s v="32121917"/>
    <x v="8"/>
    <s v="Coleraine Football Club"/>
    <s v="Silvester Oval Winter Street"/>
    <s v="Coleraine"/>
    <s v="3315"/>
    <x v="67"/>
    <s v="Coleraine Football Netball Club Inc"/>
  </r>
  <r>
    <s v="32121933"/>
    <x v="8"/>
    <s v="Alexandra House Sports Club"/>
    <s v="Brown Street Alexandra House"/>
    <s v="Hamilton"/>
    <s v="3300"/>
    <x v="67"/>
    <s v="Hamilton Kangaroos Football Netball Club"/>
  </r>
  <r>
    <s v="32235473"/>
    <x v="6"/>
    <s v="The Speckled Frog"/>
    <s v="106 Gray Street"/>
    <s v="Hamilton"/>
    <s v="3300"/>
    <x v="67"/>
    <s v="Lanigan Jordan"/>
  </r>
  <r>
    <s v="32239142"/>
    <x v="6"/>
    <s v="Hamilton Performing Arts Centre"/>
    <s v="Upper &amp; Lower Foyers Brown Street"/>
    <s v="Hamilton"/>
    <s v="3300"/>
    <x v="67"/>
    <s v="Southern Grampians Shire Council"/>
  </r>
  <r>
    <s v="32251291"/>
    <x v="5"/>
    <s v="Woody'S Cafe Bar"/>
    <s v="113 Thompson Street"/>
    <s v="Hamilton"/>
    <s v="3300"/>
    <x v="67"/>
    <s v="Price Lachlan Daniel"/>
  </r>
  <r>
    <s v="32263028"/>
    <x v="5"/>
    <s v="Hamilton Curry Bowl"/>
    <s v="100 Thompson Street"/>
    <s v="Hamilton"/>
    <s v="3300"/>
    <x v="67"/>
    <s v="Om Namah Shivay (Aus) Pty Ltd"/>
  </r>
  <r>
    <s v="32264723"/>
    <x v="5"/>
    <s v="Dunkeld Gourmet Pantry"/>
    <s v="109A Parker Street"/>
    <s v="Dunkeld"/>
    <s v="3294"/>
    <x v="67"/>
    <s v="P &amp; S Rees Family Pty Ltd"/>
  </r>
  <r>
    <s v="32279257"/>
    <x v="6"/>
    <s v="Obsidian Room"/>
    <s v="127 Thompson Street"/>
    <s v="Hamilton"/>
    <s v="3300"/>
    <x v="67"/>
    <s v="Jaskir Pty Ltd"/>
  </r>
  <r>
    <s v="32284155"/>
    <x v="5"/>
    <s v="Wilfred'S Restaurant And Cafe"/>
    <s v="71 Gray Street"/>
    <s v="Hamilton"/>
    <s v="3300"/>
    <x v="67"/>
    <s v="Peace Christopher Alan"/>
  </r>
  <r>
    <s v="32285541"/>
    <x v="6"/>
    <s v="Roxburgh House"/>
    <s v="64 Thompson Street"/>
    <s v="Hamilton"/>
    <s v="3300"/>
    <x v="67"/>
    <s v="Roxburgh Hamilton Pty Ltd"/>
  </r>
  <r>
    <s v="32301321"/>
    <x v="6"/>
    <s v="Coleraine Racing Club"/>
    <s v="Glenelg Highway"/>
    <s v="Coleraine"/>
    <s v="3300"/>
    <x v="67"/>
    <s v="Coleraine Racing Club Inc"/>
  </r>
  <r>
    <s v="32326151"/>
    <x v="6"/>
    <s v="Tosca Browns"/>
    <s v="211 Gray Street"/>
    <s v="Hamilton"/>
    <s v="3300"/>
    <x v="67"/>
    <s v="M D Rowe Pty Ltd"/>
  </r>
  <r>
    <s v="32360692"/>
    <x v="5"/>
    <s v="Little Koi"/>
    <s v="222 Gray St"/>
    <s v="Hamilton"/>
    <s v="3300"/>
    <x v="67"/>
    <s v="Cw Gill Pty Ltd"/>
  </r>
  <r>
    <s v="32376009"/>
    <x v="6"/>
    <s v="Thomson'S Tavern"/>
    <s v="Tenancy 9 &amp; 10 Level 1, 138 Gray Street"/>
    <s v="Hamilton"/>
    <s v="3300"/>
    <x v="67"/>
    <s v="Willybob Pty. Ltd."/>
  </r>
  <r>
    <s v="33100273"/>
    <x v="3"/>
    <s v="Grange Burn Motel"/>
    <s v="138-146 Ballarat Road"/>
    <s v="Hamilton"/>
    <s v="3300"/>
    <x v="67"/>
    <s v="Bronte Terrace Pty Ltd"/>
  </r>
  <r>
    <s v="33120752"/>
    <x v="3"/>
    <s v="Bandicoot Motor Inn"/>
    <s v="152 Ballarat Road"/>
    <s v="Hamilton"/>
    <s v="3300"/>
    <x v="67"/>
    <s v="Singh And Jafri Pty Ltd"/>
  </r>
  <r>
    <s v="33751333"/>
    <x v="0"/>
    <s v="Royal Mail Hotel"/>
    <s v="107A Parker Street"/>
    <s v="Dunkeld"/>
    <s v="3294"/>
    <x v="67"/>
    <s v="Dpc Administration Pty Ltd"/>
  </r>
  <r>
    <s v="32801907"/>
    <x v="9"/>
    <s v="Hochkirch Wines"/>
    <s v="Croxton Park Hamilto Highway"/>
    <s v="Tarrington"/>
    <s v="3301"/>
    <x v="67"/>
    <s v="Prentes Pty Ltd."/>
  </r>
  <r>
    <s v="32802123"/>
    <x v="9"/>
    <s v="Bochara Wine Company"/>
    <s v="Glenelg Highway"/>
    <s v="Bochara"/>
    <s v="3300"/>
    <x v="67"/>
    <s v="Mcintyre Kylie"/>
  </r>
  <r>
    <s v="32803577"/>
    <x v="9"/>
    <s v="Mount Pierrepoint Estate"/>
    <s v="271 Pierrepoint Road"/>
    <s v="Tarrington"/>
    <s v="3301"/>
    <x v="67"/>
    <s v="Lacey Jennifer Louise"/>
  </r>
  <r>
    <s v="32804662"/>
    <x v="9"/>
    <s v="Mount Napier Vineyards"/>
    <s v="452 Picnic Road"/>
    <s v="Tarrington"/>
    <s v="3301"/>
    <x v="67"/>
    <s v="Ward Christopher John"/>
  </r>
  <r>
    <s v="32806486"/>
    <x v="9"/>
    <s v="Dorothy Herrmann"/>
    <s v="6396 Glenelg Highway"/>
    <s v="Dunkeld"/>
    <s v="3294"/>
    <x v="67"/>
    <s v="Herrmann Dorothy Alice"/>
  </r>
  <r>
    <s v="32810825"/>
    <x v="9"/>
    <s v="Grange Burn Distilleries"/>
    <s v="165 King Street"/>
    <s v="Hamilton"/>
    <s v="3300"/>
    <x v="67"/>
    <s v="Hallam James Gordon"/>
  </r>
  <r>
    <s v="36053899"/>
    <x v="10"/>
    <s v="Goldsmith Motel"/>
    <s v="28-30 Goldsmith Street"/>
    <s v="Hamilton"/>
    <s v="3300"/>
    <x v="67"/>
    <s v="Millie Enterprises Pty Ltd"/>
  </r>
  <r>
    <s v="36063420"/>
    <x v="10"/>
    <s v="Darriwill Farm"/>
    <s v="169 Gray Street"/>
    <s v="Hamilton"/>
    <s v="3300"/>
    <x v="67"/>
    <s v="Pern Bridget Eliza Lewis"/>
  </r>
  <r>
    <s v="36065935"/>
    <x v="10"/>
    <s v="Grampians Golf Club"/>
    <s v="Valley Road"/>
    <s v="Dunkeld"/>
    <s v="3294"/>
    <x v="67"/>
    <s v="Grampians Golf Club Inc"/>
  </r>
  <r>
    <s v="36068195"/>
    <x v="10"/>
    <s v="Hamilton Racing Club"/>
    <s v="Cavendish Road"/>
    <s v="Hamilton"/>
    <s v="3300"/>
    <x v="67"/>
    <s v="Hamilton Racing Club Inc"/>
  </r>
  <r>
    <s v="36068640"/>
    <x v="10"/>
    <s v="Hamilton Cricket Club"/>
    <s v="Palmer Street"/>
    <s v="Hamilton"/>
    <s v="3300"/>
    <x v="67"/>
    <s v="Hamilton Cricket Club Inc"/>
  </r>
  <r>
    <s v="36069808"/>
    <x v="10"/>
    <s v="Branxholme Cricket Club"/>
    <s v="Branxholme Recreation Reserve"/>
    <s v="Branxholme"/>
    <s v="3302"/>
    <x v="67"/>
    <s v="Branxholme Cricket Club Inc"/>
  </r>
  <r>
    <s v="36069816"/>
    <x v="10"/>
    <s v="South West Street Rodders"/>
    <s v="Haig Street"/>
    <s v="Hamilton"/>
    <s v="3300"/>
    <x v="67"/>
    <s v="South West Street Rodders Inc"/>
  </r>
  <r>
    <s v="36070980"/>
    <x v="10"/>
    <s v="Coleraine Bowling Club"/>
    <s v="Turnbull Street"/>
    <s v="Coleraine"/>
    <s v="3315"/>
    <x v="67"/>
    <s v="Coleraine Bowling Club Inc"/>
  </r>
  <r>
    <s v="36074251"/>
    <x v="10"/>
    <s v="Cavendish Football Netball Club"/>
    <s v="Cadden Street"/>
    <s v="Cavendish"/>
    <s v="3314"/>
    <x v="67"/>
    <s v="Cavendish Football-Netball Club Inc."/>
  </r>
  <r>
    <s v="36075388"/>
    <x v="10"/>
    <s v="Parklands Golf Club"/>
    <s v="Cnr North Boundary &amp; Hennsley Park Roads"/>
    <s v="Hamilton"/>
    <s v="3300"/>
    <x v="67"/>
    <s v="Parklands Golf Club Inc"/>
  </r>
  <r>
    <s v="36076287"/>
    <x v="10"/>
    <s v="Alexandra House Tabaret"/>
    <s v="134 Brown Street"/>
    <s v="Hamilton"/>
    <s v="3300"/>
    <x v="67"/>
    <s v="Hamilton Kangaroos Football Netball Club"/>
  </r>
  <r>
    <s v="36076693"/>
    <x v="10"/>
    <s v="Pigeon Ponds Cricket Club"/>
    <s v="Pigeon Ponds Recreation Reserve Coleraine Harrow Road"/>
    <s v="Pigeon Ponds"/>
    <s v="3407"/>
    <x v="67"/>
    <s v="Pigeon Ponds Cricket Club Inc"/>
  </r>
  <r>
    <s v="36080480"/>
    <x v="10"/>
    <s v="Penshurst Bowls Club"/>
    <s v="Penshurst Gardens"/>
    <s v="Penshurst"/>
    <s v="3289"/>
    <x v="67"/>
    <s v="Penshurst Bowls Club Inc"/>
  </r>
  <r>
    <s v="36081680"/>
    <x v="10"/>
    <s v="Glenthompson Dunkeld Football Netball Club"/>
    <s v="Park Street, Glenthompson 3293 &amp; Recreation Road"/>
    <s v="Dunkeld"/>
    <s v="3294"/>
    <x v="67"/>
    <s v="Glenthompson - Dunkeld Football Netball Club Inc."/>
  </r>
  <r>
    <s v="36082165"/>
    <x v="10"/>
    <s v="Branxholme Wallacedale Football Netball Club"/>
    <s v="G.Brown Pavilion Henty Highway"/>
    <s v="Branxholme"/>
    <s v="3302"/>
    <x v="67"/>
    <s v="Branxholme Wallacedale Football Netball Club Inc"/>
  </r>
  <r>
    <s v="36097592"/>
    <x v="10"/>
    <s v="Western District Umpires Association"/>
    <s v="Hamilton Showgrounds Shakespeare Street"/>
    <s v="Hamilton"/>
    <s v="3300"/>
    <x v="67"/>
    <s v="Western District Umpires Association Inc"/>
  </r>
  <r>
    <s v="36097615"/>
    <x v="10"/>
    <s v="Hamilton Golf Club"/>
    <s v="Rippon Road"/>
    <s v="Hamilton"/>
    <s v="3300"/>
    <x v="67"/>
    <s v="Hamilton Golf Club Inc"/>
  </r>
  <r>
    <s v="36099269"/>
    <x v="10"/>
    <s v="Grampians Retreat And Field Studies Centre"/>
    <s v="Lot 3 Wrights Road"/>
    <s v="Dunkeld"/>
    <s v="3294"/>
    <x v="67"/>
    <s v="Kerrayne Pty Ltd"/>
  </r>
  <r>
    <s v="36106634"/>
    <x v="10"/>
    <s v="Grangeburn Bowling Club"/>
    <s v="22 Roberts Street"/>
    <s v="Hamilton"/>
    <s v="3300"/>
    <x v="67"/>
    <s v="Grangeburn Bowling Club Inc"/>
  </r>
  <r>
    <s v="36107559"/>
    <x v="10"/>
    <s v="St Andrews Cricket Club"/>
    <s v="Bob Templeton Pavilion North Boundry Road"/>
    <s v="Hamilton"/>
    <s v="3300"/>
    <x v="67"/>
    <s v="St Andrews Cricket Club Inc"/>
  </r>
  <r>
    <s v="36109014"/>
    <x v="10"/>
    <s v="Western District Health Service Social Club"/>
    <s v="20 Foster Street"/>
    <s v="Hamilton"/>
    <s v="3300"/>
    <x v="67"/>
    <s v="Western District Health Service Social Club Inc"/>
  </r>
  <r>
    <s v="36111972"/>
    <x v="10"/>
    <s v="Balmoral Bowling Club"/>
    <s v="22 Glendenning St"/>
    <s v="Balmoral"/>
    <s v="3407"/>
    <x v="67"/>
    <s v="Balmoral Bowling Club Inc"/>
  </r>
  <r>
    <s v="36112839"/>
    <x v="10"/>
    <s v="Hamilton Town House Motel On Shakespeare"/>
    <s v="27 Shakespeare Street"/>
    <s v="Hamilton"/>
    <s v="3300"/>
    <x v="67"/>
    <s v="Wild Foxglove Pty Ltd"/>
  </r>
  <r>
    <s v="36114718"/>
    <x v="10"/>
    <s v="Penshurst Football Netball Club"/>
    <s v="Caramut Road"/>
    <s v="Penshurst"/>
    <s v="3289"/>
    <x v="67"/>
    <s v="Penshurst Football Netball Club Inc"/>
  </r>
  <r>
    <s v="36115934"/>
    <x v="10"/>
    <s v="Dunkeld Gourmet Pantry"/>
    <s v="109A Parker Street"/>
    <s v="Dunkeld"/>
    <s v="3294"/>
    <x v="67"/>
    <s v="P &amp; S Rees Family Pty Ltd"/>
  </r>
  <r>
    <s v="36116859"/>
    <x v="10"/>
    <s v="College Cricket Club"/>
    <s v="Cnr Shakespeare St &amp; Mcpherson St"/>
    <s v="Hamilton"/>
    <s v="3300"/>
    <x v="67"/>
    <s v="College Cricket Club Inc"/>
  </r>
  <r>
    <s v="36119784"/>
    <x v="10"/>
    <s v="Hamilton Lonsdale Motel"/>
    <s v="110 Lonsdale Street"/>
    <s v="Hamilton"/>
    <s v="3300"/>
    <x v="67"/>
    <s v="Traynor Investments Pty Ltd"/>
  </r>
  <r>
    <s v="36122224"/>
    <x v="10"/>
    <s v="Hamilton Motor Cycle Club"/>
    <s v="Marshall Road"/>
    <s v="Hamilton"/>
    <s v="3300"/>
    <x v="67"/>
    <s v="Hamilton Motor Cycle Club Inc"/>
  </r>
  <r>
    <s v="36125971"/>
    <x v="10"/>
    <s v="Hamilton Lawn Tennis Club"/>
    <s v="Rippon Road"/>
    <s v="Hamilton"/>
    <s v="3300"/>
    <x v="67"/>
    <s v="Hamilton Lawn Tennis Club Inc"/>
  </r>
  <r>
    <s v="36127680"/>
    <x v="10"/>
    <s v="Dunkeld Bowling Club"/>
    <s v="Memorial Park Wills Street"/>
    <s v="Dunkeld"/>
    <s v="3294"/>
    <x v="67"/>
    <s v="Dunkeld Bowling Club Inc"/>
  </r>
  <r>
    <s v="36128246"/>
    <x v="10"/>
    <s v="Grampians Cricket Club"/>
    <s v="Grampians Cricket Club Rooms 93 Victoria Valley Road"/>
    <s v="Dunkeld"/>
    <s v="3294"/>
    <x v="67"/>
    <s v="Grampians Cricket Club Inc"/>
  </r>
  <r>
    <s v="36130544"/>
    <x v="10"/>
    <s v="Hamilton Club"/>
    <s v="39 Gray Street"/>
    <s v="Hamilton"/>
    <s v="3300"/>
    <x v="67"/>
    <s v="Hamilton Club Inc"/>
  </r>
  <r>
    <s v="36139946"/>
    <x v="10"/>
    <s v="Grampians Providore"/>
    <s v="93 Parker Street"/>
    <s v="Dunkeld"/>
    <s v="3294"/>
    <x v="67"/>
    <s v="Melaido'S Pty Ltd"/>
  </r>
  <r>
    <s v="36142981"/>
    <x v="10"/>
    <s v="Mount Pierrepoint Estate"/>
    <s v="271 Pierrepoint Road"/>
    <s v="Tarrington"/>
    <s v="3301"/>
    <x v="67"/>
    <s v="Lacey Andrew George Harrington"/>
  </r>
  <r>
    <s v="36143660"/>
    <x v="10"/>
    <s v="Hamilton Speedway Drivers Inc"/>
    <s v="Western Speedway 7 North Boundary Rd"/>
    <s v="Hamilton"/>
    <s v="3300"/>
    <x v="67"/>
    <s v="Hamilton Speedway Drivers Inc"/>
  </r>
  <r>
    <s v="36150104"/>
    <x v="10"/>
    <s v="Hamilton Lakeside Motel"/>
    <s v="22-24 Ballarat Road"/>
    <s v="Hamilton"/>
    <s v="3300"/>
    <x v="67"/>
    <s v="Magnolia Lakehouse Pty Ltd"/>
  </r>
  <r>
    <s v="36308414"/>
    <x v="11"/>
    <s v="Henty Estate"/>
    <s v="657 Hensley Park Road"/>
    <s v="Hamilton"/>
    <s v="3300"/>
    <x v="67"/>
    <s v="Hilsdon Henty Estate Pty Ltd"/>
  </r>
  <r>
    <s v="31150450"/>
    <x v="1"/>
    <s v="Gardiner Tennis Club"/>
    <s v="Kyarra Road"/>
    <s v="Glen Iris"/>
    <s v="3146"/>
    <x v="68"/>
    <s v="Gardiner Tennis Club Inc"/>
  </r>
  <r>
    <s v="31246609"/>
    <x v="1"/>
    <s v="Tandoori Cottage"/>
    <s v="403 Waverley Road"/>
    <s v="Malvern East"/>
    <s v="3145"/>
    <x v="68"/>
    <s v="Singh Trilok"/>
  </r>
  <r>
    <s v="31275624"/>
    <x v="1"/>
    <s v="Kazari"/>
    <s v="450 Malvern Road"/>
    <s v="Prahran"/>
    <s v="3181"/>
    <x v="68"/>
    <s v="Kazari Pty Ltd"/>
  </r>
  <r>
    <s v="31281837"/>
    <x v="1"/>
    <s v="Shanghai Taste Malvern East"/>
    <s v="310 Waverley Road"/>
    <s v="Malvern East"/>
    <s v="3145"/>
    <x v="68"/>
    <s v="Shanghai Wealth Pty Ltd"/>
  </r>
  <r>
    <s v="31282760"/>
    <x v="1"/>
    <s v="Juicy Dumplings On Chapel"/>
    <s v="340 Chapel Street"/>
    <s v="Prahran"/>
    <s v="3181"/>
    <x v="68"/>
    <s v="Pan Pacific Enterprises Pty Ltd"/>
  </r>
  <r>
    <s v="31411521"/>
    <x v="2"/>
    <s v="Melbourne High School Old Boys Association"/>
    <s v="Melbourne High School Forest Hill"/>
    <s v="South Yarra"/>
    <s v="3141"/>
    <x v="68"/>
    <s v="Melbourne High School Old Boys Association"/>
  </r>
  <r>
    <s v="31422962"/>
    <x v="2"/>
    <s v="Power House Rowing Club"/>
    <s v="Alexander Avenue"/>
    <s v="Toorak"/>
    <s v="3142"/>
    <x v="68"/>
    <s v="Power House Rowing Club"/>
  </r>
  <r>
    <s v="31820194"/>
    <x v="6"/>
    <s v="Carpe Diem Bar"/>
    <s v="194 Commercial Road"/>
    <s v="Prahran"/>
    <s v="3181"/>
    <x v="68"/>
    <s v="Banzai Brothers Pty Ltd"/>
  </r>
  <r>
    <s v="31820225"/>
    <x v="7"/>
    <s v="Talk To Me Bar"/>
    <s v="153 Commercial Road"/>
    <s v="South Yarra"/>
    <s v="3141"/>
    <x v="68"/>
    <s v="Weekend Group Pty Ltd"/>
  </r>
  <r>
    <s v="31820576"/>
    <x v="7"/>
    <s v="Ladro Restaurant"/>
    <s v="162 Greville Street"/>
    <s v="Prahran"/>
    <s v="3181"/>
    <x v="68"/>
    <s v="Greville 162 Holdings Pty Ltd"/>
  </r>
  <r>
    <s v="31900431"/>
    <x v="3"/>
    <s v="Woolworths Metro"/>
    <s v="1068 High Street"/>
    <s v="Armadale"/>
    <s v="3143"/>
    <x v="68"/>
    <s v="Endeavour Group Limited"/>
  </r>
  <r>
    <s v="31901801"/>
    <x v="3"/>
    <s v="Toorak Hotel, Toorak"/>
    <s v="505 Malvern Road"/>
    <s v="Toorak"/>
    <s v="3142"/>
    <x v="68"/>
    <s v="Brossi Ptyltd"/>
  </r>
  <r>
    <s v="31902920"/>
    <x v="3"/>
    <s v="College Lawn Hotel"/>
    <s v="36 Greville Street"/>
    <s v="Prahran"/>
    <s v="3181"/>
    <x v="68"/>
    <s v="Open Door Pub Co. Pty Ltd"/>
  </r>
  <r>
    <s v="31904867"/>
    <x v="12"/>
    <s v="Lucky Coq"/>
    <s v="179 Chapel Street"/>
    <s v="Windsor"/>
    <s v="3181"/>
    <x v="68"/>
    <s v="Morris Hospitality Pty Ltd"/>
  </r>
  <r>
    <s v="31904875"/>
    <x v="12"/>
    <s v="The Smith Restaurant And Bar"/>
    <s v="213-215 &amp; 217-219 High Street"/>
    <s v="Prahran"/>
    <s v="3181"/>
    <x v="68"/>
    <s v="Avc Operations Pty Ltd"/>
  </r>
  <r>
    <s v="31425148"/>
    <x v="2"/>
    <s v="De La Salle Old Collegians Amateur Football Club"/>
    <s v="Waverley Park (Bert Healy Pavilion) Cnr Waverley Road &amp; Sycamore Street"/>
    <s v="East Malvern"/>
    <s v="3144"/>
    <x v="68"/>
    <s v="De La Salle Old Collegians Amateur Football Club Inc"/>
  </r>
  <r>
    <s v="31426576"/>
    <x v="2"/>
    <s v="Malvern Cricket Club"/>
    <s v="Corner High Street &amp; Glenferrie Road"/>
    <s v="Malvern"/>
    <s v="3144"/>
    <x v="68"/>
    <s v="Malvern Cricket Club Inc."/>
  </r>
  <r>
    <s v="31451254"/>
    <x v="2"/>
    <s v="East Malvern Tennis Club"/>
    <s v="Moira Street"/>
    <s v="Malvern East"/>
    <s v="3145"/>
    <x v="68"/>
    <s v="East Malvern Tennis Club"/>
  </r>
  <r>
    <s v="31451351"/>
    <x v="2"/>
    <s v="The Malvern Bowling Club Inc"/>
    <s v="14 Coonil Crescent"/>
    <s v="Malvern"/>
    <s v="3144"/>
    <x v="68"/>
    <s v="The Malvern Bowling Club Inc"/>
  </r>
  <r>
    <s v="31820453"/>
    <x v="7"/>
    <s v="Bridie O'Reillys"/>
    <s v="462 Chapel Street"/>
    <s v="South Yarra"/>
    <s v="3141"/>
    <x v="68"/>
    <s v="Oakwood Holdings Pty Ltd"/>
  </r>
  <r>
    <s v="31820500"/>
    <x v="6"/>
    <s v="Death Or Glory Restaurant Bar"/>
    <s v="218 Chapel Street"/>
    <s v="Prahran"/>
    <s v="3181"/>
    <x v="68"/>
    <s v="Prestige Ventures Pty Ltd"/>
  </r>
  <r>
    <s v="31820843"/>
    <x v="7"/>
    <s v="Circus Bar"/>
    <s v="Ground Floor 199 Commercial Road"/>
    <s v="South Yarra"/>
    <s v="3141"/>
    <x v="68"/>
    <s v="Circus Circus Vic Pty Ltd"/>
  </r>
  <r>
    <s v="31820885"/>
    <x v="7"/>
    <s v="Oscar Cooper"/>
    <s v="160 Greville Street"/>
    <s v="Prahran"/>
    <s v="3181"/>
    <x v="68"/>
    <s v="Mikhaeil Enterprises Pty Ltd"/>
  </r>
  <r>
    <s v="31820893"/>
    <x v="7"/>
    <s v="Blue Bar"/>
    <s v="330 Chapel Street"/>
    <s v="Prahran"/>
    <s v="3181"/>
    <x v="68"/>
    <s v="Ronny Said Pty Ltd"/>
  </r>
  <r>
    <s v="31821271"/>
    <x v="6"/>
    <s v="Stella Bar &amp; Restaurant"/>
    <s v="427 Chapel Street"/>
    <s v="South Yarra"/>
    <s v="3141"/>
    <x v="68"/>
    <s v="Stella Restaurant &amp; Bar Pty Ltd"/>
  </r>
  <r>
    <s v="31821302"/>
    <x v="7"/>
    <s v="Pawn &amp; Co"/>
    <s v="177 Greville Street"/>
    <s v="Prahran"/>
    <s v="3181"/>
    <x v="68"/>
    <s v="Smallchange Holdings Pty Ltd"/>
  </r>
  <r>
    <s v="31821336"/>
    <x v="7"/>
    <s v="Boutique Nightclub"/>
    <s v="Ground &amp; First Floors 132A-134 Greville Street"/>
    <s v="Prahran"/>
    <s v="3181"/>
    <x v="68"/>
    <s v="Acn 631 142 491 Pty Ltd"/>
  </r>
  <r>
    <s v="31821726"/>
    <x v="7"/>
    <s v="The Nashaa Club"/>
    <s v="443-445 Toorak Road"/>
    <s v="Toorak"/>
    <s v="3142"/>
    <x v="68"/>
    <s v="Jaynik Corporates Pty Ltd"/>
  </r>
  <r>
    <s v="31821768"/>
    <x v="7"/>
    <s v="Revolver Lounge"/>
    <s v="1St Floor 229-231 Chapel Street"/>
    <s v="Prahran"/>
    <s v="3181"/>
    <x v="68"/>
    <s v="Taniti Pty Ltd"/>
  </r>
  <r>
    <s v="31821970"/>
    <x v="7"/>
    <s v="One Six One"/>
    <s v="Mezz., 1St Flr &amp; Roof Deck 161 High St Grnd Floor, 163 &amp; 165 High St"/>
    <s v="Prahran"/>
    <s v="3181"/>
    <x v="68"/>
    <s v="One Six One Pty Ltd"/>
  </r>
  <r>
    <s v="31822162"/>
    <x v="6"/>
    <s v="Dainty Sichuan Food"/>
    <s v="176 Toorak Road"/>
    <s v="South Yarra"/>
    <s v="3141"/>
    <x v="68"/>
    <s v="Tian Fu Hot Pot Pty Ltd"/>
  </r>
  <r>
    <s v="31822170"/>
    <x v="7"/>
    <s v="3Double2"/>
    <s v="322 Chapel Street"/>
    <s v="Prahran"/>
    <s v="3181"/>
    <x v="68"/>
    <s v="Bakir Buket"/>
  </r>
  <r>
    <s v="31822463"/>
    <x v="7"/>
    <s v="The Social Bar"/>
    <s v="116 Chapel Street"/>
    <s v="Windsor"/>
    <s v="3181"/>
    <x v="68"/>
    <s v="Avoca Hospitality Group Pty Ltd"/>
  </r>
  <r>
    <s v="31822798"/>
    <x v="7"/>
    <s v="Lux Club"/>
    <s v="First Floor 371 Chapel Street"/>
    <s v="South Yarra"/>
    <s v="3141"/>
    <x v="68"/>
    <s v="Sterling Hospitality Pty Ltd"/>
  </r>
  <r>
    <s v="31822853"/>
    <x v="6"/>
    <s v="Village Cinemas Australia"/>
    <s v="Jam Factory 500 Chapel Street"/>
    <s v="South Yarra"/>
    <s v="3141"/>
    <x v="68"/>
    <s v="Village Cinemas Australia Pty Ltd"/>
  </r>
  <r>
    <s v="31850107"/>
    <x v="6"/>
    <s v="David'S"/>
    <s v="4 Cecil Place"/>
    <s v="Prahran"/>
    <s v="3181"/>
    <x v="68"/>
    <s v="Ay Company Pty Ltd"/>
  </r>
  <r>
    <s v="31907027"/>
    <x v="3"/>
    <s v="Prahran Hotel"/>
    <s v="82 High Street"/>
    <s v="Prahran"/>
    <s v="3181"/>
    <x v="68"/>
    <s v="Avc Operations Pty Ltd"/>
  </r>
  <r>
    <s v="31907263"/>
    <x v="12"/>
    <s v="Imperial Hotel"/>
    <s v="522 Chapel Street"/>
    <s v="South Yarra"/>
    <s v="3141"/>
    <x v="68"/>
    <s v="Open Door Pub Co. Pty Ltd"/>
  </r>
  <r>
    <s v="31908625"/>
    <x v="12"/>
    <s v="The Emerson"/>
    <s v="143 Commercial Road"/>
    <s v="South Yarra"/>
    <s v="3141"/>
    <x v="68"/>
    <s v="Emerson Holdings (Aust) Pty Ltd"/>
  </r>
  <r>
    <s v="31909126"/>
    <x v="12"/>
    <s v="Temperance Bar"/>
    <s v="426 Chapel Street"/>
    <s v="South Yarra"/>
    <s v="3141"/>
    <x v="68"/>
    <s v="Chapel Hotel Pty Ltd"/>
  </r>
  <r>
    <s v="31910070"/>
    <x v="3"/>
    <s v="The Orrong Hotel"/>
    <s v="709 High Street"/>
    <s v="Armadale"/>
    <s v="3143"/>
    <x v="68"/>
    <s v="The Orrong Hotel (Toh) Pty Ltd"/>
  </r>
  <r>
    <s v="31910648"/>
    <x v="12"/>
    <s v="Court Jester Hotel"/>
    <s v="270 Chapel Street"/>
    <s v="Prahran"/>
    <s v="3181"/>
    <x v="68"/>
    <s v="Black Rhino (Court Jester) P/L"/>
  </r>
  <r>
    <s v="31910842"/>
    <x v="12"/>
    <s v="Oriental Tea House"/>
    <s v="455 Chapel Street"/>
    <s v="South Yarra"/>
    <s v="3141"/>
    <x v="68"/>
    <s v="Ay Company Pty Ltd"/>
  </r>
  <r>
    <s v="31911416"/>
    <x v="12"/>
    <s v="The Angel Tavern"/>
    <s v="641 Dandenong Road"/>
    <s v="Malvern"/>
    <s v="3144"/>
    <x v="68"/>
    <s v="Malvern Gateway Pty Ltd"/>
  </r>
  <r>
    <s v="32000705"/>
    <x v="4"/>
    <s v="Liquorland"/>
    <s v="303 Chapel Street"/>
    <s v="Prahran"/>
    <s v="3181"/>
    <x v="68"/>
    <s v="Liquorland (Australia) Pty Ltd"/>
  </r>
  <r>
    <s v="31908502"/>
    <x v="3"/>
    <s v="Malvern Hotel"/>
    <s v="1117 Malvern Road"/>
    <s v="Malvern"/>
    <s v="3144"/>
    <x v="68"/>
    <s v="Hotel Malvern Pty Ltd"/>
  </r>
  <r>
    <s v="31908510"/>
    <x v="12"/>
    <s v="Malvernvale Hotel"/>
    <s v="1321 Malvern Road"/>
    <s v="Malvern"/>
    <s v="3144"/>
    <x v="68"/>
    <s v="Tamari Holdings Pty Ltd"/>
  </r>
  <r>
    <s v="31908706"/>
    <x v="3"/>
    <s v="L'Hotel Gitan"/>
    <s v="32 Commercial Road"/>
    <s v="Prahran"/>
    <s v="3181"/>
    <x v="68"/>
    <s v="L'Hotel Gitan Pty Ltd"/>
  </r>
  <r>
    <s v="31909223"/>
    <x v="12"/>
    <s v="Mount Erica Hotel"/>
    <s v="420-422 High Street"/>
    <s v="Prahran"/>
    <s v="3181"/>
    <x v="68"/>
    <s v="Mt Erica Group Pty Ltd"/>
  </r>
  <r>
    <s v="31910290"/>
    <x v="3"/>
    <s v="The Windsor Alehouse"/>
    <s v="42 Punt Road"/>
    <s v="Windsor"/>
    <s v="3181"/>
    <x v="68"/>
    <s v="Mahoney Hotels Pty Ltd"/>
  </r>
  <r>
    <s v="31911092"/>
    <x v="12"/>
    <s v="Racecourse Hotel Malvern East"/>
    <s v="895 Dandenong Road"/>
    <s v="Malvern East"/>
    <s v="3145"/>
    <x v="68"/>
    <s v="Malvern East Pty Ltd"/>
  </r>
  <r>
    <s v="31912488"/>
    <x v="3"/>
    <s v="The Flying Duck Hotel"/>
    <s v="67 Bendigo Street"/>
    <s v="Prahran"/>
    <s v="3181"/>
    <x v="68"/>
    <s v="Flying Duck Hotel Group Pty Ltd"/>
  </r>
  <r>
    <s v="31912721"/>
    <x v="12"/>
    <s v="The Osborne South Yarra"/>
    <s v="119 Commercial Road"/>
    <s v="South Yarra"/>
    <s v="3141"/>
    <x v="68"/>
    <s v="The Osborne Sth Yarra Pty Ltd"/>
  </r>
  <r>
    <s v="31914197"/>
    <x v="12"/>
    <s v="The Wolf And I"/>
    <s v="152 Chapel Street"/>
    <s v="Prahran"/>
    <s v="3181"/>
    <x v="68"/>
    <s v="James Hospitality Investments Pty Ltd"/>
  </r>
  <r>
    <s v="31914969"/>
    <x v="3"/>
    <s v="Dan Murphy'S"/>
    <s v="821 Dandenong Road"/>
    <s v="Malvern East"/>
    <s v="3145"/>
    <x v="68"/>
    <s v="Endeavour Group Limited"/>
  </r>
  <r>
    <s v="31915096"/>
    <x v="12"/>
    <s v="Union Hotel"/>
    <s v="90 Chapel Street"/>
    <s v="Prahran"/>
    <s v="3181"/>
    <x v="68"/>
    <s v="The James Windsor Pty Ltd"/>
  </r>
  <r>
    <s v="31916212"/>
    <x v="3"/>
    <s v="Windsor Castle Hotel"/>
    <s v="89 Albert Street"/>
    <s v="Windsor"/>
    <s v="3181"/>
    <x v="68"/>
    <s v="Floss Bottom Pty Ltd"/>
  </r>
  <r>
    <s v="32000357"/>
    <x v="4"/>
    <s v="Armadale Cellars"/>
    <s v="813-817 High Street"/>
    <s v="Armadale"/>
    <s v="3143"/>
    <x v="68"/>
    <s v="Vin De Garde Pty Ltd"/>
  </r>
  <r>
    <s v="32000446"/>
    <x v="4"/>
    <s v="Skelton Cellars"/>
    <s v="403-405 Malvern Road"/>
    <s v="Hawksburn"/>
    <s v="3141"/>
    <x v="68"/>
    <s v="Skelton Cellars Pty Ltd"/>
  </r>
  <r>
    <s v="32000501"/>
    <x v="4"/>
    <s v="Bws - Beer Wine Spirits"/>
    <s v="Shops 22 And 23 Malvern Central Shopping Centre"/>
    <s v="Armadale"/>
    <s v="3143"/>
    <x v="68"/>
    <s v="Endeavour Group Limited"/>
  </r>
  <r>
    <s v="32000543"/>
    <x v="4"/>
    <s v="Winebins"/>
    <s v="58 Commercial Road"/>
    <s v="Prahran"/>
    <s v="3181"/>
    <x v="68"/>
    <s v="Heaven Bless Pty Ltd"/>
  </r>
  <r>
    <s v="32000577"/>
    <x v="4"/>
    <s v="Dan Murphy'S"/>
    <s v="273-281 Chapel Street"/>
    <s v="Prahran"/>
    <s v="3181"/>
    <x v="68"/>
    <s v="Endeavour Group Limited"/>
  </r>
  <r>
    <s v="32000674"/>
    <x v="4"/>
    <s v="Bws - Beer Wine Spirits"/>
    <s v="154 Toorak Road"/>
    <s v="South Yarra"/>
    <s v="3141"/>
    <x v="68"/>
    <s v="Endeavour Group Limited"/>
  </r>
  <r>
    <s v="32000721"/>
    <x v="4"/>
    <s v="Bws - Beer Wine Spirits"/>
    <s v="571-573 Malvern Road"/>
    <s v="Toorak"/>
    <s v="3142"/>
    <x v="68"/>
    <s v="Endeavour Group Limited"/>
  </r>
  <r>
    <s v="32002197"/>
    <x v="4"/>
    <s v="Bws - Beer Wine Spirits"/>
    <s v="Shop 10 459-465 Toorak Road"/>
    <s v="Toorak"/>
    <s v="3142"/>
    <x v="68"/>
    <s v="Endeavour Group Limited"/>
  </r>
  <r>
    <s v="31911563"/>
    <x v="12"/>
    <s v="Railway Hotel"/>
    <s v="27-29 Chapel Street"/>
    <s v="Windsor"/>
    <s v="3181"/>
    <x v="68"/>
    <s v="Albert Street Hotel Pty Ltd"/>
  </r>
  <r>
    <s v="31922514"/>
    <x v="3"/>
    <s v="High Society Cafe And Restaurant"/>
    <s v="1102 High Street"/>
    <s v="Armadale"/>
    <s v="3143"/>
    <x v="68"/>
    <s v="Kli Foods Pty Ltd"/>
  </r>
  <r>
    <s v="31950371"/>
    <x v="3"/>
    <s v="David Jones"/>
    <s v="Chadstone Shopping Centre 1341 Dandenong Road"/>
    <s v="Chadstone"/>
    <s v="3148"/>
    <x v="68"/>
    <s v="Helland Close Pty Ltd"/>
  </r>
  <r>
    <s v="31951026"/>
    <x v="3"/>
    <s v="212 High"/>
    <s v="212 High Street"/>
    <s v="Windsor"/>
    <s v="3181"/>
    <x v="68"/>
    <s v="212 High Pty Ltd"/>
  </r>
  <r>
    <s v="31951254"/>
    <x v="12"/>
    <s v="Blue Mist Lounge / Night Owl Mp"/>
    <s v="481 Chapel Street"/>
    <s v="South Yarra"/>
    <s v="3141"/>
    <x v="68"/>
    <s v="Haryana &amp; Punjab Group Pty Ltd"/>
  </r>
  <r>
    <s v="31952909"/>
    <x v="3"/>
    <s v="Chapel Street Cellars"/>
    <s v="89 Chapel Street"/>
    <s v="Windsor"/>
    <s v="3181"/>
    <x v="68"/>
    <s v="The Little Red Dog Co Pty Ltd"/>
  </r>
  <r>
    <s v="31954472"/>
    <x v="3"/>
    <s v="Dynasty Fine Wines"/>
    <s v="1463 Malvern Road"/>
    <s v="Malvern"/>
    <s v="3144"/>
    <x v="68"/>
    <s v="As Power Group Pty Ltd"/>
  </r>
  <r>
    <s v="31954529"/>
    <x v="3"/>
    <s v="Tom Pockett Cellars"/>
    <s v="155 Burke Road"/>
    <s v="Glen Iris"/>
    <s v="3146"/>
    <x v="68"/>
    <s v="Hope And Diligence Pty Ltd"/>
  </r>
  <r>
    <s v="31954676"/>
    <x v="3"/>
    <s v="Milton Wine Shop"/>
    <s v="1427 Malvern Road"/>
    <s v="Malvern"/>
    <s v="3144"/>
    <x v="68"/>
    <s v="Malvern Cellars Pty Ltd"/>
  </r>
  <r>
    <s v="31954820"/>
    <x v="3"/>
    <s v="Tsukiji"/>
    <s v="237 High Street"/>
    <s v="Prahran"/>
    <s v="3181"/>
    <x v="68"/>
    <s v="Tsukiji Enterprises Pty Ltd"/>
  </r>
  <r>
    <s v="31954969"/>
    <x v="3"/>
    <s v="Map Hospitality"/>
    <s v="256-258 Glenferrie Road"/>
    <s v="Malvern"/>
    <s v="3144"/>
    <x v="68"/>
    <s v="Map Hospitality Pty Ltd"/>
  </r>
  <r>
    <s v="31955834"/>
    <x v="3"/>
    <s v="The Alps Wine Shop"/>
    <s v="64 Commercial Rd"/>
    <s v="Prahran"/>
    <s v="3181"/>
    <x v="68"/>
    <s v="The Prahran Cellars Pty Ltd"/>
  </r>
  <r>
    <s v="31955842"/>
    <x v="3"/>
    <s v="Blackhearts &amp; Sparrows"/>
    <s v="Shop 813 &amp; 814 Prahran Market 163 Commercial Road"/>
    <s v="South Yarra"/>
    <s v="3141"/>
    <x v="68"/>
    <s v="Bhs Prahran Pty Ltd"/>
  </r>
  <r>
    <s v="31956505"/>
    <x v="3"/>
    <s v="Auterra Wine Bar"/>
    <s v="1160 High St"/>
    <s v="Armadale"/>
    <s v="3143"/>
    <x v="68"/>
    <s v="Progression Hospitality Pty Ltd"/>
  </r>
  <r>
    <s v="31956610"/>
    <x v="3"/>
    <s v="48H"/>
    <s v="373 Malvern Road"/>
    <s v="South Yarra"/>
    <s v="3141"/>
    <x v="68"/>
    <s v="Cento Lire Pty Ltd"/>
  </r>
  <r>
    <s v="31956652"/>
    <x v="3"/>
    <s v="Otter'S Promise"/>
    <s v="1219 High St"/>
    <s v="Armadale"/>
    <s v="3143"/>
    <x v="68"/>
    <s v="The Otter'S Promise Pty Ltd"/>
  </r>
  <r>
    <s v="32000682"/>
    <x v="4"/>
    <s v="Bws - Beer Wine Spirits"/>
    <s v="Cnr Wattle &amp; Cato Streets"/>
    <s v="Prahran"/>
    <s v="3181"/>
    <x v="68"/>
    <s v="Endeavour Group Limited"/>
  </r>
  <r>
    <s v="31956911"/>
    <x v="3"/>
    <s v="Yng Hearts"/>
    <s v="First Floor, 216-218 High Street"/>
    <s v="Prahran"/>
    <s v="3181"/>
    <x v="68"/>
    <s v="Tiger Entertainment Pty Ltd"/>
  </r>
  <r>
    <s v="31957577"/>
    <x v="3"/>
    <s v="Riserva Vinoteca"/>
    <s v="395 Wattletree Road"/>
    <s v="Malvern East"/>
    <s v="3145"/>
    <x v="68"/>
    <s v="Tranquillo Wines Pty Ltd"/>
  </r>
  <r>
    <s v="31957860"/>
    <x v="3"/>
    <s v="Toorak Cellars"/>
    <s v="18 Beatty Av"/>
    <s v="Armadale"/>
    <s v="3143"/>
    <x v="68"/>
    <s v="Aspire Estate Pty Ltd"/>
  </r>
  <r>
    <s v="31958167"/>
    <x v="3"/>
    <s v="Essie"/>
    <s v="35 Station Street"/>
    <s v="Malvern"/>
    <s v="3144"/>
    <x v="68"/>
    <s v="Station St Cellars Pty Ltd"/>
  </r>
  <r>
    <s v="31958426"/>
    <x v="3"/>
    <s v="Hotel Chadstone Melbourne Mgallery By Sofitel"/>
    <s v="Part Of Chadstone Shopping Centre 1361 Dandenong Road"/>
    <s v="Malvern East"/>
    <s v="3148"/>
    <x v="68"/>
    <s v="Vicinity Hotel Pty Ltd"/>
  </r>
  <r>
    <s v="31958808"/>
    <x v="3"/>
    <s v="Bar Bianco"/>
    <s v="Part Of Ground Floor 508 Malvern Rd"/>
    <s v="Prahran"/>
    <s v="3181"/>
    <x v="68"/>
    <s v="Hawksburn Place Hospitality Group Pty Ltd"/>
  </r>
  <r>
    <s v="31958824"/>
    <x v="3"/>
    <s v="Craft Republic Liquor"/>
    <s v="340 Waverley Rd"/>
    <s v="Malvern East"/>
    <s v="3145"/>
    <x v="68"/>
    <s v="Easy Sure Aus Pty Ltd"/>
  </r>
  <r>
    <s v="31959749"/>
    <x v="3"/>
    <s v="Ovolo South Yarra"/>
    <s v="234 Toorak Rd"/>
    <s v="South Yarra"/>
    <s v="3141"/>
    <x v="68"/>
    <s v="Mn South Yarra Management Pty Ltd"/>
  </r>
  <r>
    <s v="31959799"/>
    <x v="3"/>
    <s v="Pasta Shop"/>
    <s v="472 Toorak Road"/>
    <s v="Toorak"/>
    <s v="3142"/>
    <x v="68"/>
    <s v="Alegab Consultingpty Ltd"/>
  </r>
  <r>
    <s v="31959888"/>
    <x v="3"/>
    <s v="Non Solo Vino Italian Deli"/>
    <s v="16 Glenferrie Rd"/>
    <s v="Malvern"/>
    <s v="3144"/>
    <x v="68"/>
    <s v="Non Solo Vino Italian Deli Pty Ltd"/>
  </r>
  <r>
    <s v="31959969"/>
    <x v="3"/>
    <s v="Kooyong Cellars"/>
    <s v="473 Glenferrie Road"/>
    <s v="Malvern"/>
    <s v="3144"/>
    <x v="68"/>
    <s v="Reputation Trading Pty Ltd"/>
  </r>
  <r>
    <s v="31960423"/>
    <x v="3"/>
    <s v="Dan Murphy'S"/>
    <s v="282-284 Chapel Street"/>
    <s v="Prahran"/>
    <s v="3181"/>
    <x v="68"/>
    <s v="Endeavour Group Limited"/>
  </r>
  <r>
    <s v="31960504"/>
    <x v="3"/>
    <s v="Maker &amp; Monger"/>
    <s v="Shops 98-106 163 Commercial Road"/>
    <s v="South Yarra"/>
    <s v="3141"/>
    <x v="68"/>
    <s v="Maker &amp; Monger Pty Ltd"/>
  </r>
  <r>
    <s v="31960855"/>
    <x v="3"/>
    <s v="Victor Churchill Melbourne"/>
    <s v="Tenancy 01 953-967 High Street"/>
    <s v="Armadale"/>
    <s v="3143"/>
    <x v="68"/>
    <s v="Victor Churchill Melbourne Retail Pty Limited"/>
  </r>
  <r>
    <s v="31961152"/>
    <x v="3"/>
    <s v="Alberts Wine Bar"/>
    <s v="17 Morey St"/>
    <s v="Armadale"/>
    <s v="3143"/>
    <x v="68"/>
    <s v="Millman Group Pty Ltd"/>
  </r>
  <r>
    <s v="31961568"/>
    <x v="3"/>
    <s v="Ruelle Wine Bar"/>
    <s v="G6/30 Chatham Street"/>
    <s v="Prahran"/>
    <s v="3181"/>
    <x v="68"/>
    <s v="Tid Bits Pty Ltd"/>
  </r>
  <r>
    <s v="31961801"/>
    <x v="3"/>
    <s v="Qxxq"/>
    <s v="Ground Floor 1410 Malvern Road"/>
    <s v="Glen Iris"/>
    <s v="3146"/>
    <x v="68"/>
    <s v="Mirrorstage Pty Ltd"/>
  </r>
  <r>
    <s v="31961827"/>
    <x v="3"/>
    <s v="Stan'S Deli"/>
    <s v="Shop 2 248 Glenferrie Rd"/>
    <s v="Malvern"/>
    <s v="3144"/>
    <x v="68"/>
    <s v="Yummy Boys Pty Ltd"/>
  </r>
  <r>
    <s v="31961958"/>
    <x v="3"/>
    <s v="Main Street Enterprises"/>
    <s v="Shop T18, The Como Centre 257 - 299 Toorak Road"/>
    <s v="South Yarra"/>
    <s v="3141"/>
    <x v="68"/>
    <s v="Main Street Enterprises Pty Ltd"/>
  </r>
  <r>
    <s v="31962328"/>
    <x v="3"/>
    <s v="Cityfields Melbourne"/>
    <s v="Tenancy 2-002 Chadstone Shopping Centre 1341 Dandenong Road"/>
    <s v="Malvern East"/>
    <s v="3148"/>
    <x v="68"/>
    <s v="Laal Trading Pty Ltd"/>
  </r>
  <r>
    <s v="31962776"/>
    <x v="3"/>
    <s v="Parkside Local"/>
    <s v="512 Waverley Rd"/>
    <s v="Malvern East"/>
    <s v="3145"/>
    <x v="68"/>
    <s v="512 Waverley Pty Ltd"/>
  </r>
  <r>
    <s v="31962849"/>
    <x v="3"/>
    <s v="Republic Of Rose Island"/>
    <s v="406 High St"/>
    <s v="Windsor"/>
    <s v="3181"/>
    <x v="68"/>
    <s v="Republic Of Rose Island Pty Ltd"/>
  </r>
  <r>
    <s v="31963065"/>
    <x v="3"/>
    <s v="Wine More Cellars"/>
    <s v="Chadstone Shopping Centre Tenancy B136, 1341 Dandenong Road"/>
    <s v="Chadstone"/>
    <s v="3148"/>
    <x v="68"/>
    <s v="Yizhao International Pty Ltd"/>
  </r>
  <r>
    <s v="31963269"/>
    <x v="3"/>
    <s v="Lumoway Pty Ltd"/>
    <s v="Shop 1 286 Toorak Rd"/>
    <s v="South Yarra"/>
    <s v="3141"/>
    <x v="68"/>
    <s v="Lumoway Pty Ltd"/>
  </r>
  <r>
    <s v="31963405"/>
    <x v="3"/>
    <s v="Mae Malvern East"/>
    <s v="137-139 Waverley Rd"/>
    <s v="Malvern East"/>
    <s v="3145"/>
    <x v="68"/>
    <s v="Jones Food Holdings Pty Ltd"/>
  </r>
  <r>
    <s v="32003486"/>
    <x v="4"/>
    <s v=""/>
    <s v="177-179 Waverley Road"/>
    <s v="Malvern East"/>
    <s v="3145"/>
    <x v="68"/>
    <s v="Jaydev Pty Ltd"/>
  </r>
  <r>
    <s v="32003965"/>
    <x v="4"/>
    <s v="Malvern Valley Liquor"/>
    <s v="93 Chadstone Rd"/>
    <s v="Malvern East"/>
    <s v="3145"/>
    <x v="68"/>
    <s v="Amanda Lt Trading Pty Ltd"/>
  </r>
  <r>
    <s v="32006280"/>
    <x v="4"/>
    <s v="Vintage Cellars"/>
    <s v="481 Toorak Road"/>
    <s v="Toorak"/>
    <s v="3142"/>
    <x v="68"/>
    <s v="Liquorland (Australia) Pty Ltd"/>
  </r>
  <r>
    <s v="32020438"/>
    <x v="4"/>
    <s v="Queen'S Bounty"/>
    <s v="1418 High Street"/>
    <s v="Malvern"/>
    <s v="3144"/>
    <x v="68"/>
    <s v="Hot Life Pty. Ltd."/>
  </r>
  <r>
    <s v="32022082"/>
    <x v="4"/>
    <s v="Aldi Stores"/>
    <s v="34-44 Elizabeth Street"/>
    <s v="South Yarra"/>
    <s v="3141"/>
    <x v="68"/>
    <s v="Aldi Foods Pty Limited"/>
  </r>
  <r>
    <s v="32023096"/>
    <x v="4"/>
    <s v="Como Wine &amp; Spirits"/>
    <s v="2/305 Toorak Road"/>
    <s v="South Yarra"/>
    <s v="3141"/>
    <x v="68"/>
    <s v="Two P M Pty Ltd"/>
  </r>
  <r>
    <s v="32023216"/>
    <x v="4"/>
    <s v="Dan Murphy'S"/>
    <s v="2-8 Edsall Street"/>
    <s v="Malvern"/>
    <s v="3144"/>
    <x v="68"/>
    <s v="Endeavour Group Limited"/>
  </r>
  <r>
    <s v="32051374"/>
    <x v="4"/>
    <s v="Armadale Iga X-Press Plus Liquor"/>
    <s v="706 High Street"/>
    <s v="Armadale"/>
    <s v="3143"/>
    <x v="68"/>
    <s v="Gandotra Nominees Pty Ltd"/>
  </r>
  <r>
    <s v="32054657"/>
    <x v="4"/>
    <s v="South Yarra Iga Express"/>
    <s v="113-115 Toorak Road"/>
    <s v="South Yarra"/>
    <s v="3141"/>
    <x v="68"/>
    <s v="Ozban Trading Pty Ltd"/>
  </r>
  <r>
    <s v="32055598"/>
    <x v="4"/>
    <s v="Malvern Road Wine &amp; Beer House"/>
    <s v="1947 Malvern Road"/>
    <s v="Malvern East"/>
    <s v="3145"/>
    <x v="68"/>
    <s v="Togewa Pty Ltd"/>
  </r>
  <r>
    <s v="32056293"/>
    <x v="4"/>
    <s v="Windsor Grocer"/>
    <s v="103 Chapel Street"/>
    <s v="Prahran"/>
    <s v="3181"/>
    <x v="68"/>
    <s v="Flinders Banner Pty Ltd"/>
  </r>
  <r>
    <s v="32057126"/>
    <x v="4"/>
    <s v="Saru Liquor And Tobacco Shop"/>
    <s v="276 Glenferrie Road"/>
    <s v="Malvern"/>
    <s v="3144"/>
    <x v="68"/>
    <s v="Saru Trading Pty Ltd"/>
  </r>
  <r>
    <s v="32058740"/>
    <x v="4"/>
    <s v="Iga X-Press East Malvern"/>
    <s v="Shop 1 472-486 Waverley Road"/>
    <s v="Malvern East"/>
    <s v="3145"/>
    <x v="68"/>
    <s v="Yylc Pty Ltd"/>
  </r>
  <r>
    <s v="32058960"/>
    <x v="4"/>
    <s v="The Bottle Shop Prahran"/>
    <s v="Ground Floor 226 Malvern Road"/>
    <s v="Prahran"/>
    <s v="3181"/>
    <x v="68"/>
    <s v="Australia Dragon &amp; Horse Environ-Tech Pty Ltd"/>
  </r>
  <r>
    <s v="32060462"/>
    <x v="4"/>
    <s v="Bws - Beer Wine Spirits"/>
    <s v="Shop M001, Chadstone Shopping Centre 1341 Dandenong Road"/>
    <s v="Chadstone"/>
    <s v="3148"/>
    <x v="68"/>
    <s v="Endeavour Group Limited"/>
  </r>
  <r>
    <s v="32060577"/>
    <x v="4"/>
    <s v="Aldi Stores"/>
    <s v="Shop M005 Chadstone Shopping Centre"/>
    <s v="Malvern East"/>
    <s v="3145"/>
    <x v="68"/>
    <s v="Aldi Foods Pty Limited"/>
  </r>
  <r>
    <s v="32061947"/>
    <x v="4"/>
    <s v="Bws - Beer Wine Spirits"/>
    <s v="670 Chapel Street"/>
    <s v="South Yarra"/>
    <s v="3141"/>
    <x v="68"/>
    <s v="Endeavour Group Limited"/>
  </r>
  <r>
    <s v="32062147"/>
    <x v="4"/>
    <s v="Toorak Road Iga Plus Liquor"/>
    <s v="172-174 Toorak Road"/>
    <s v="South Yarra"/>
    <s v="3141"/>
    <x v="68"/>
    <s v="Rjt Enterprises Pty Ltd"/>
  </r>
  <r>
    <s v="32063012"/>
    <x v="4"/>
    <s v="Bottlehouse"/>
    <s v="Shop 3C, Ground Floor 199 Toorak Road"/>
    <s v="South Yarra"/>
    <s v="3141"/>
    <x v="68"/>
    <s v="Seven Freckles Pty Ltd"/>
  </r>
  <r>
    <s v="32063606"/>
    <x v="4"/>
    <s v=""/>
    <s v="1368-1372 Malvern Road"/>
    <s v="Malvern"/>
    <s v="3144"/>
    <x v="68"/>
    <s v="Sao Trading Pty Ltd"/>
  </r>
  <r>
    <s v="32064848"/>
    <x v="4"/>
    <s v="161 Cellers"/>
    <s v="161 Burke Road"/>
    <s v="Glen Iris"/>
    <s v="3146"/>
    <x v="68"/>
    <s v="Creative.Mp Pty Ltd"/>
  </r>
  <r>
    <s v="32065195"/>
    <x v="4"/>
    <s v="Prahran Grocer"/>
    <s v="Tenancy 2 &amp; 3, 85-97 High Street"/>
    <s v="Prahran"/>
    <s v="3181"/>
    <x v="68"/>
    <s v="Flinders Banner Pty Ltd"/>
  </r>
  <r>
    <s v="32065446"/>
    <x v="4"/>
    <s v="Gum Tree Good Food"/>
    <s v="114 Toorak Road"/>
    <s v="South Yarra"/>
    <s v="3141"/>
    <x v="68"/>
    <s v="Gum Tree Good Food Pty Ltd"/>
  </r>
  <r>
    <s v="32065569"/>
    <x v="4"/>
    <s v="Windsor Cellarbrations"/>
    <s v="Shop 1, 58 Punt Road"/>
    <s v="Windsor"/>
    <s v="3181"/>
    <x v="68"/>
    <s v="Windsor Cellarbrations Pty Ltd"/>
  </r>
  <r>
    <s v="32066094"/>
    <x v="4"/>
    <s v="Liquor H&amp;D"/>
    <s v="118 Chapel Street"/>
    <s v="Windsor"/>
    <s v="3181"/>
    <x v="68"/>
    <s v="H&amp;D Mel Group Pty Ltd"/>
  </r>
  <r>
    <s v="32066866"/>
    <x v="4"/>
    <s v="Mr Mama International Grocery"/>
    <s v="28 Burke Rd"/>
    <s v="Malvern East"/>
    <s v="3145"/>
    <x v="68"/>
    <s v="Deld Group Pty Ltd"/>
  </r>
  <r>
    <s v="32067197"/>
    <x v="4"/>
    <s v="1533 Cellars"/>
    <s v="1533 High Street"/>
    <s v="Glen Iris"/>
    <s v="3146"/>
    <x v="68"/>
    <s v="Cca Compliance Solutions P/L"/>
  </r>
  <r>
    <s v="32067600"/>
    <x v="4"/>
    <s v="David Jones"/>
    <s v="Shop Mj0002 Malvern Shopping Centre 110 Wattletree Road"/>
    <s v="Malvern"/>
    <s v="3144"/>
    <x v="68"/>
    <s v="David Jones Pty Limited"/>
  </r>
  <r>
    <s v="32067634"/>
    <x v="4"/>
    <s v="Barringtons Liquor"/>
    <s v="Goo5/670 Chapel Street"/>
    <s v="South Yarra"/>
    <s v="3141"/>
    <x v="68"/>
    <s v="Barrington Investments Australia Pty Ltd"/>
  </r>
  <r>
    <s v="32068606"/>
    <x v="4"/>
    <s v="Claremont Supermarket"/>
    <s v="R3, 3 - 7 Claremont Street"/>
    <s v="South Yarra"/>
    <s v="3141"/>
    <x v="68"/>
    <s v="Tricorp Investment Pty Ltd"/>
  </r>
  <r>
    <s v="32068818"/>
    <x v="4"/>
    <s v="Liquorland"/>
    <s v="138 Chapel Street"/>
    <s v="Windsor"/>
    <s v="3181"/>
    <x v="68"/>
    <s v="Liquorland (Australia) Pty Ltd"/>
  </r>
  <r>
    <s v="32069076"/>
    <x v="4"/>
    <s v="Toscano'S Hawksburn"/>
    <s v="543-547 Malvern Road"/>
    <s v="Toorak"/>
    <s v="3142"/>
    <x v="68"/>
    <s v="Ali Cudianne Enterprises Pty Ltd"/>
  </r>
  <r>
    <s v="32100505"/>
    <x v="8"/>
    <s v="Kooyong Lawn Tennis Club"/>
    <s v="489 Glenferrie Road"/>
    <s v="Kooyong"/>
    <s v="3144"/>
    <x v="68"/>
    <s v="Kooyong Lawn Tennis Club Inc"/>
  </r>
  <r>
    <s v="32100521"/>
    <x v="8"/>
    <s v="Prahran Club"/>
    <s v="258-262 High Street"/>
    <s v="Prahran"/>
    <s v="3181"/>
    <x v="68"/>
    <s v="Committee Prahran Club"/>
  </r>
  <r>
    <s v="32100563"/>
    <x v="8"/>
    <s v="Royal South Yarra Lawn Tennis Club"/>
    <s v="Williams Road North"/>
    <s v="Toorak"/>
    <s v="3142"/>
    <x v="68"/>
    <s v="Royal South Yarra Lawn Tennis Club"/>
  </r>
  <r>
    <s v="32100589"/>
    <x v="8"/>
    <s v="Club Tivoli-Deutscher Verein Melbourne"/>
    <s v="291 Dandenong Road"/>
    <s v="Windsor"/>
    <s v="3181"/>
    <x v="68"/>
    <s v="Club Tivoli-Deutscher Verein Melbourne Inc"/>
  </r>
  <r>
    <s v="32206335"/>
    <x v="7"/>
    <s v="Chasers Venue"/>
    <s v="386 Chapel Street"/>
    <s v="South Yarra"/>
    <s v="3141"/>
    <x v="68"/>
    <s v="Mdc Entertainment Pty Ltd"/>
  </r>
  <r>
    <s v="32221115"/>
    <x v="7"/>
    <s v="The Love Machine"/>
    <s v="228-232 Malvern Road"/>
    <s v="Prahran"/>
    <s v="3181"/>
    <x v="68"/>
    <s v="Sterling Nightclubs Pty Ltd"/>
  </r>
  <r>
    <s v="32221725"/>
    <x v="6"/>
    <s v="Jalisco Mexican"/>
    <s v="69 Chapel Street"/>
    <s v="Windsor"/>
    <s v="3181"/>
    <x v="68"/>
    <s v="Taco 9 Pty Ltd"/>
  </r>
  <r>
    <s v="32221775"/>
    <x v="5"/>
    <s v="Family Tea House"/>
    <s v="310 Chapel Street"/>
    <s v="Prahran"/>
    <s v="3181"/>
    <x v="68"/>
    <s v="Victoria Kitchen Co. Pty Ltd"/>
  </r>
  <r>
    <s v="32222941"/>
    <x v="5"/>
    <s v="France Soir"/>
    <s v="Part Ground Floor 9 Toorak Road Gf &amp; Part 9 Ff 11 Toorak Road"/>
    <s v="South Yarra"/>
    <s v="3141"/>
    <x v="68"/>
    <s v="Britanique Pty Ltd"/>
  </r>
  <r>
    <s v="32224210"/>
    <x v="5"/>
    <s v="Chez Bob Cafe - Restaurant"/>
    <s v="22 Beatty Avenue"/>
    <s v="Armadale"/>
    <s v="3143"/>
    <x v="68"/>
    <s v="Tranquille (Vic) Pty Ltd"/>
  </r>
  <r>
    <s v="32224244"/>
    <x v="5"/>
    <s v="Our Kitchen Table"/>
    <s v="134 Burke Road"/>
    <s v="Malvern East"/>
    <s v="3145"/>
    <x v="68"/>
    <s v="New Central Park Pty Ltd"/>
  </r>
  <r>
    <s v="32225046"/>
    <x v="5"/>
    <s v="Sozai Restaurant"/>
    <s v="1221 High Street"/>
    <s v="Armadale"/>
    <s v="3143"/>
    <x v="68"/>
    <s v="Seafood West Pty Ltd"/>
  </r>
  <r>
    <s v="32100513"/>
    <x v="8"/>
    <s v="Melbourne Bowling Club"/>
    <s v="138 Union Street"/>
    <s v="Windsor"/>
    <s v="3181"/>
    <x v="68"/>
    <s v="Melbourne Bowling Club"/>
  </r>
  <r>
    <s v="32100597"/>
    <x v="8"/>
    <s v="Toorak Bowling Club"/>
    <s v="9 Mandeville Crescent"/>
    <s v="Toorak"/>
    <s v="3142"/>
    <x v="68"/>
    <s v="Toorak Bowling Club"/>
  </r>
  <r>
    <s v="32100602"/>
    <x v="8"/>
    <s v="Toorak R.S.L. Memorial Trust Patriotic Fund"/>
    <s v="72 Clendon Road"/>
    <s v="Toorak"/>
    <s v="3142"/>
    <x v="68"/>
    <s v="Toorak R.S.L. Memorial Trust Patriotic Fund"/>
  </r>
  <r>
    <s v="32102109"/>
    <x v="8"/>
    <s v="East Malvern Rsl"/>
    <s v="9-13 Ellison Street"/>
    <s v="Malvern East"/>
    <s v="3145"/>
    <x v="68"/>
    <s v="East Malvern Rsl Sub-Branch Inc."/>
  </r>
  <r>
    <s v="32102206"/>
    <x v="8"/>
    <s v="Prahran Rsl Sub-Branch"/>
    <s v="301 High Street"/>
    <s v="Prahran"/>
    <s v="3181"/>
    <x v="68"/>
    <s v="Prahran Rsl Sub-Branch Inc"/>
  </r>
  <r>
    <s v="32104436"/>
    <x v="8"/>
    <s v="Chadstone Recreation &amp; Civic Club"/>
    <s v="Chadstone Park Chadstone Road"/>
    <s v="Chadstone"/>
    <s v="3148"/>
    <x v="68"/>
    <s v="Chadstone Recreation And Civic Club Inc"/>
  </r>
  <r>
    <s v="32121797"/>
    <x v="8"/>
    <s v="Prahran Football Social Club Inc."/>
    <s v="1St Floor 328-338 Chapel Street"/>
    <s v="Prahran"/>
    <s v="3181"/>
    <x v="68"/>
    <s v="Prahran Football Social Club Incorporated"/>
  </r>
  <r>
    <s v="32200428"/>
    <x v="5"/>
    <s v="La Porchetta Pizza Restaurant (South Yarra)"/>
    <s v="93 Toorak Road"/>
    <s v="South Yarra"/>
    <s v="3141"/>
    <x v="68"/>
    <s v="Setaladra Pty Ltd"/>
  </r>
  <r>
    <s v="32204317"/>
    <x v="6"/>
    <s v="8 Days Cafe"/>
    <s v="1184-1186 High Street"/>
    <s v="Armadale"/>
    <s v="3143"/>
    <x v="68"/>
    <s v="Bar Investment Holdings Pty Ltd"/>
  </r>
  <r>
    <s v="32205614"/>
    <x v="5"/>
    <s v="Vietlicious"/>
    <s v="1901-1903 Malvern Road"/>
    <s v="Malvern East"/>
    <s v="3145"/>
    <x v="68"/>
    <s v="Arumugam Thiruchelvan"/>
  </r>
  <r>
    <s v="32205973"/>
    <x v="5"/>
    <s v="Hakone Japanese Restaurant And Fusion"/>
    <s v="237 Glenferrie Road"/>
    <s v="Malvern"/>
    <s v="3144"/>
    <x v="68"/>
    <s v="Jstar &amp; Dragon Pty Ltd"/>
  </r>
  <r>
    <s v="32222006"/>
    <x v="5"/>
    <s v="Kiwami Teppanyaki"/>
    <s v="536 Chapel Street"/>
    <s v="South Yarra"/>
    <s v="3141"/>
    <x v="68"/>
    <s v="Let Wagyu And Food Pty Ltd"/>
  </r>
  <r>
    <s v="32223052"/>
    <x v="5"/>
    <s v="Chez Olivier"/>
    <s v="268 Toorak Road"/>
    <s v="South Yarra"/>
    <s v="3141"/>
    <x v="68"/>
    <s v="Bellmantra Pty Ltd"/>
  </r>
  <r>
    <s v="32225038"/>
    <x v="5"/>
    <s v="Mosaic Bar &amp; Restaurant"/>
    <s v="304 Toorak Road"/>
    <s v="South Yarra"/>
    <s v="3141"/>
    <x v="68"/>
    <s v="Kurmas Pty Ltd"/>
  </r>
  <r>
    <s v="32225486"/>
    <x v="5"/>
    <s v="Chapelli'S"/>
    <s v="571-573 Chapel Street"/>
    <s v="South Yarra"/>
    <s v="3141"/>
    <x v="68"/>
    <s v="Amyoun Nominees Pty Ltd"/>
  </r>
  <r>
    <s v="32226513"/>
    <x v="5"/>
    <s v="Cha Cha'S Bar Restaurant Cafe"/>
    <s v="20 Chapel Street"/>
    <s v="Windsor"/>
    <s v="3181"/>
    <x v="68"/>
    <s v="Powell Trevor Maxwell"/>
  </r>
  <r>
    <s v="32227242"/>
    <x v="5"/>
    <s v="Caffe' E Cucina"/>
    <s v="581 Chapel Street"/>
    <s v="South Yarra"/>
    <s v="3141"/>
    <x v="68"/>
    <s v="Georgiou &amp; Giannaris Pty Ltd"/>
  </r>
  <r>
    <s v="32227454"/>
    <x v="5"/>
    <s v="The Rice Paddy Thai"/>
    <s v="34 Toorak Road"/>
    <s v="South Yarra"/>
    <s v="3141"/>
    <x v="68"/>
    <s v="The Rice Paddy Thai Pty Ltd"/>
  </r>
  <r>
    <s v="32227739"/>
    <x v="5"/>
    <s v="Shadowboxer Bar &amp; Kitchen"/>
    <s v="302 Toorak Road"/>
    <s v="South Yarra"/>
    <s v="3141"/>
    <x v="68"/>
    <s v="Vision Utopia Pty Ltd"/>
  </r>
  <r>
    <s v="32227967"/>
    <x v="5"/>
    <s v="Giorgios Cafe/Bar/Restaurant"/>
    <s v="Upper Terrace 1235 High Street"/>
    <s v="Malvern"/>
    <s v="3144"/>
    <x v="68"/>
    <s v="Georgio'S Venture Pty Ltd"/>
  </r>
  <r>
    <s v="32228418"/>
    <x v="5"/>
    <s v="Hecho En Mexico"/>
    <s v="7 / 478 Chapel Street"/>
    <s v="South Yarra"/>
    <s v="3141"/>
    <x v="68"/>
    <s v="Hecho En Mexico South Yarra Pty Ltd"/>
  </r>
  <r>
    <s v="32229040"/>
    <x v="5"/>
    <s v="Thai Me Up Asian Fusion"/>
    <s v="135 Chapel Street"/>
    <s v="Windsor"/>
    <s v="3181"/>
    <x v="68"/>
    <s v="Santos-Chira Group Pty Ltd"/>
  </r>
  <r>
    <s v="32229189"/>
    <x v="5"/>
    <s v="Kanpai Japanese Restaurant"/>
    <s v="569 Chapel Street"/>
    <s v="South Yarra"/>
    <s v="3141"/>
    <x v="68"/>
    <s v="Lincoln Gate Pty Ltd"/>
  </r>
  <r>
    <s v="32229294"/>
    <x v="5"/>
    <s v="Funkies Restaurant"/>
    <s v="445 Toorak Road"/>
    <s v="Toorak"/>
    <s v="3142"/>
    <x v="68"/>
    <s v="Jorimar Solutions Pty Ltd"/>
  </r>
  <r>
    <s v="32229529"/>
    <x v="5"/>
    <s v="Brummels Restaurant &amp; Gallery"/>
    <s v="95 Toorak Road"/>
    <s v="South Yarra"/>
    <s v="3141"/>
    <x v="68"/>
    <s v="Porcu Pietro"/>
  </r>
  <r>
    <s v="32230083"/>
    <x v="5"/>
    <s v="Pacific Seafood Bbq House"/>
    <s v="Shop 1 210 Toorak Road"/>
    <s v="South Yarra"/>
    <s v="3141"/>
    <x v="68"/>
    <s v="Pacific House South Yarra Pty Ltd"/>
  </r>
  <r>
    <s v="32230122"/>
    <x v="5"/>
    <s v="Yoshi Restaurant"/>
    <s v="315 Toorak Road"/>
    <s v="South Yarra"/>
    <s v="3141"/>
    <x v="68"/>
    <s v="Yoshi Restaurant Pty Ltd"/>
  </r>
  <r>
    <s v="32231071"/>
    <x v="5"/>
    <s v="The South Yarra Steakhouse"/>
    <s v="Shop 3 166 Toorak Road"/>
    <s v="South Yarra"/>
    <s v="3141"/>
    <x v="68"/>
    <s v="Squires Loft Pty Ltd"/>
  </r>
  <r>
    <s v="32231770"/>
    <x v="5"/>
    <s v="Nando'S On Toorak"/>
    <s v="309 Toorak Road"/>
    <s v="South Yarra"/>
    <s v="3141"/>
    <x v="68"/>
    <s v="Leon &amp; Ting Pty Ltd"/>
  </r>
  <r>
    <s v="32232506"/>
    <x v="5"/>
    <s v="Verve Spice"/>
    <s v="330 Toorak Road"/>
    <s v="South Yarra"/>
    <s v="3141"/>
    <x v="68"/>
    <s v="Ceylon Aroma Pty Ltd"/>
  </r>
  <r>
    <s v="32233683"/>
    <x v="5"/>
    <s v="Romeo'S Of Toorak"/>
    <s v="450 Toorak Road"/>
    <s v="Toorak"/>
    <s v="3142"/>
    <x v="68"/>
    <s v="Romeo'S Of Toorak Pty Ltd"/>
  </r>
  <r>
    <s v="32241783"/>
    <x v="5"/>
    <s v="Francoise Pizza &amp; Mediterranean Cuisine"/>
    <s v="609 Malvern Road"/>
    <s v="Toorak"/>
    <s v="3142"/>
    <x v="68"/>
    <s v="Boughosn Francis"/>
  </r>
  <r>
    <s v="32070904"/>
    <x v="4"/>
    <s v="Morning Market"/>
    <s v="579 High Street"/>
    <s v="Prahran"/>
    <s v="3181"/>
    <x v="68"/>
    <s v="Morning Market Pty Ltd"/>
  </r>
  <r>
    <s v="32232938"/>
    <x v="5"/>
    <s v="Bruno &amp; Co"/>
    <s v="1007 High Street"/>
    <s v="Armadale"/>
    <s v="3143"/>
    <x v="68"/>
    <s v="Vito'S On High Pty Ltd"/>
  </r>
  <r>
    <s v="32232962"/>
    <x v="5"/>
    <s v="Oushou Japanese Restaurant South Yarra"/>
    <s v="266 Toorak Road"/>
    <s v="South Yarra"/>
    <s v="3141"/>
    <x v="68"/>
    <s v="Elements Artisan Pty Ltd"/>
  </r>
  <r>
    <s v="32233536"/>
    <x v="5"/>
    <s v="Noi'S Kitchen"/>
    <s v="175 Darling Road"/>
    <s v="Malvern East"/>
    <s v="3145"/>
    <x v="68"/>
    <s v="Noi Wai Ming"/>
  </r>
  <r>
    <s v="32233730"/>
    <x v="5"/>
    <s v="Just Italy"/>
    <s v="448 Toorak Road"/>
    <s v="Toorak"/>
    <s v="3142"/>
    <x v="68"/>
    <s v="Toorak Italian Food Group Pty Ltd"/>
  </r>
  <r>
    <s v="32234320"/>
    <x v="7"/>
    <s v="Topelz B.Y.O. Restaurant And Take-Away"/>
    <s v="54 And 54A Chapel Street"/>
    <s v="Windsor"/>
    <s v="3181"/>
    <x v="68"/>
    <s v="Nm International Pty Ltd"/>
  </r>
  <r>
    <s v="32234469"/>
    <x v="5"/>
    <s v="Taco Bill Malvern East"/>
    <s v="297 Wattletree Road"/>
    <s v="Malvern East"/>
    <s v="3145"/>
    <x v="68"/>
    <s v="Heng &amp; Ning Pty Ltd"/>
  </r>
  <r>
    <s v="32234728"/>
    <x v="6"/>
    <s v="Bistro De Paris"/>
    <s v="446 Chapel Street"/>
    <s v="South Yarra"/>
    <s v="3141"/>
    <x v="68"/>
    <s v="Ramalingam Sathya Raj"/>
  </r>
  <r>
    <s v="32234980"/>
    <x v="5"/>
    <s v="The Jerk South Yarra"/>
    <s v="8,194 Toorak Road"/>
    <s v="South Yarra"/>
    <s v="3141"/>
    <x v="68"/>
    <s v="The Jerk South Yarra Pty Ltd"/>
  </r>
  <r>
    <s v="32235716"/>
    <x v="5"/>
    <s v="Atlas Dining"/>
    <s v="133 Commercial Road"/>
    <s v="Prahran"/>
    <s v="3181"/>
    <x v="68"/>
    <s v="Atlas Dining Group Pty Ltd"/>
  </r>
  <r>
    <s v="32236550"/>
    <x v="6"/>
    <s v="Pre Drinks Bar"/>
    <s v="149 Commercial Road"/>
    <s v="South Yarra"/>
    <s v="3141"/>
    <x v="68"/>
    <s v="Pre Drinks Bar Pty Ltd"/>
  </r>
  <r>
    <s v="32237475"/>
    <x v="5"/>
    <s v="La Lucciola Bistro"/>
    <s v="Shop 4 478 Chapel Street"/>
    <s v="South Yarra"/>
    <s v="3141"/>
    <x v="68"/>
    <s v="Martelli Rosa"/>
  </r>
  <r>
    <s v="32237687"/>
    <x v="5"/>
    <s v="Wagyu Ya"/>
    <s v="150-152 Toorak Road"/>
    <s v="South Yarra"/>
    <s v="3141"/>
    <x v="68"/>
    <s v="R&amp;E International Pty Ltd"/>
  </r>
  <r>
    <s v="32238162"/>
    <x v="5"/>
    <s v="Lamb On Chapel"/>
    <s v="394 Chapel Street"/>
    <s v="South Yarra"/>
    <s v="3141"/>
    <x v="68"/>
    <s v="Constantinou George"/>
  </r>
  <r>
    <s v="32238366"/>
    <x v="5"/>
    <s v="Something Italian"/>
    <s v="235 Glenferrie Road"/>
    <s v="Malvern"/>
    <s v="3144"/>
    <x v="68"/>
    <s v="Caputo Mario Salvatore"/>
  </r>
  <r>
    <s v="32238382"/>
    <x v="5"/>
    <s v="Theio Theo"/>
    <s v="5-7 Waverley Road"/>
    <s v="Malvern East"/>
    <s v="3145"/>
    <x v="68"/>
    <s v="Theo Theo Pty Ltd"/>
  </r>
  <r>
    <s v="32238706"/>
    <x v="5"/>
    <s v="Bistro Thierry"/>
    <s v="511 Malvern Road"/>
    <s v="Toorak"/>
    <s v="3142"/>
    <x v="68"/>
    <s v="Chaucer Investments Pty Ltd"/>
  </r>
  <r>
    <s v="32238772"/>
    <x v="7"/>
    <s v="La La Land"/>
    <s v="134 Chapel Street"/>
    <s v="Windsor"/>
    <s v="3181"/>
    <x v="68"/>
    <s v="Lala Chapel Pty Ltd"/>
  </r>
  <r>
    <s v="32238845"/>
    <x v="6"/>
    <s v="Entrecote Brasserie"/>
    <s v="142 Greville Street"/>
    <s v="Prahran"/>
    <s v="3181"/>
    <x v="68"/>
    <s v="Happy Cow Leasing Pty Ltd"/>
  </r>
  <r>
    <s v="32238861"/>
    <x v="5"/>
    <s v="Made In Casa Pty Ltd"/>
    <s v="99 Glenferrie Road"/>
    <s v="Malvern"/>
    <s v="3144"/>
    <x v="68"/>
    <s v="Made In Casa Pty Ltd"/>
  </r>
  <r>
    <s v="32238926"/>
    <x v="5"/>
    <s v="Rossini Bistro Restaurant And Pizza"/>
    <s v="213 Glenferrie Road"/>
    <s v="Malvern"/>
    <s v="3144"/>
    <x v="68"/>
    <s v="Rossini Bistro Restaurant And Pizza Pty Ltd"/>
  </r>
  <r>
    <s v="32239095"/>
    <x v="5"/>
    <s v="New Wind Restaurant"/>
    <s v="120 Chapel Street"/>
    <s v="Windsor"/>
    <s v="3181"/>
    <x v="68"/>
    <s v="Tran Tuan-Anh"/>
  </r>
  <r>
    <s v="32239435"/>
    <x v="5"/>
    <s v="Zikrayat Cafe"/>
    <s v="229 Glenferrie Road"/>
    <s v="Malvern"/>
    <s v="3144"/>
    <x v="68"/>
    <s v="Machhour Elei"/>
  </r>
  <r>
    <s v="32239786"/>
    <x v="5"/>
    <s v="Euro Lounge"/>
    <s v="974 High Street"/>
    <s v="Armadale"/>
    <s v="3143"/>
    <x v="68"/>
    <s v="Salisha Pty Ltd"/>
  </r>
  <r>
    <s v="32241199"/>
    <x v="6"/>
    <s v="Chapel Off Chapel"/>
    <s v="12 Little Chapel Street"/>
    <s v="Prahran"/>
    <s v="3181"/>
    <x v="68"/>
    <s v="Stonnington City Council"/>
  </r>
  <r>
    <s v="32241505"/>
    <x v="7"/>
    <s v="Leonard'S Melbourne"/>
    <s v="3 Wilson Street"/>
    <s v="South Yarra"/>
    <s v="3141"/>
    <x v="68"/>
    <s v="Slow Saddle Trading Co Pty Ltd"/>
  </r>
  <r>
    <s v="32241563"/>
    <x v="6"/>
    <s v="Cosi Bar Ristorante"/>
    <s v="68-70 Toorak Road"/>
    <s v="South Yarra"/>
    <s v="3141"/>
    <x v="68"/>
    <s v="Elpiet Media Pty Ltd"/>
  </r>
  <r>
    <s v="32241830"/>
    <x v="5"/>
    <s v="Teh Tarik Corner"/>
    <s v="209 Commercial Road"/>
    <s v="South Yarra"/>
    <s v="3141"/>
    <x v="68"/>
    <s v="D &amp; R Malaysian Kitchen Pty Ltd"/>
  </r>
  <r>
    <s v="32242072"/>
    <x v="6"/>
    <s v="Babble Bar &amp; Cafe"/>
    <s v="4B-4C Izett Street"/>
    <s v="Prahran"/>
    <s v="3181"/>
    <x v="68"/>
    <s v="Mj Patel Pty Ltd"/>
  </r>
  <r>
    <s v="32242894"/>
    <x v="5"/>
    <s v="Rasa Malaysian Cafe"/>
    <s v="29 Waverley Road ."/>
    <s v="Malvern East"/>
    <s v="3145"/>
    <x v="68"/>
    <s v="Oh Eddie"/>
  </r>
  <r>
    <s v="32243159"/>
    <x v="5"/>
    <s v="Botanic Cafe"/>
    <s v="Shops 12, 12A &amp; 14 34 Jackson Street"/>
    <s v="Toorak"/>
    <s v="3142"/>
    <x v="68"/>
    <s v="H&amp;M Co Oz Pty Ltd"/>
  </r>
  <r>
    <s v="32243882"/>
    <x v="7"/>
    <s v="Cafe Republic"/>
    <s v="158-160 Toorak Road"/>
    <s v="South Yarra"/>
    <s v="3141"/>
    <x v="68"/>
    <s v="A.P.A. Investments Australia Pty Ltd"/>
  </r>
  <r>
    <s v="32244529"/>
    <x v="5"/>
    <s v="Thai@Toorak"/>
    <s v="313 Toorak Road"/>
    <s v="South Yarra"/>
    <s v="3141"/>
    <x v="68"/>
    <s v="Ktn Business Investment Pty Ltd"/>
  </r>
  <r>
    <s v="32246092"/>
    <x v="5"/>
    <s v="Le Petit Bistro"/>
    <s v="479 Glenferrie Road"/>
    <s v="Kooyong"/>
    <s v="3144"/>
    <x v="68"/>
    <s v="J&amp;B Kitchen Pty Ltd"/>
  </r>
  <r>
    <s v="32246505"/>
    <x v="6"/>
    <s v="Beluga Fish &amp; Chippery"/>
    <s v="39 Toorak Road"/>
    <s v="South Yarra"/>
    <s v="3141"/>
    <x v="68"/>
    <s v="Tzioras Spiro"/>
  </r>
  <r>
    <s v="32248353"/>
    <x v="5"/>
    <s v="Old Friends Chinese Restaurant"/>
    <s v="330 Waverley Road"/>
    <s v="Malvern East"/>
    <s v="3145"/>
    <x v="68"/>
    <s v="Liu &amp; Kong Pty Ltd"/>
  </r>
  <r>
    <s v="32248395"/>
    <x v="5"/>
    <s v="Safari Lounge"/>
    <s v="Shop 2, 472-486 Waverley Road"/>
    <s v="Malvern East"/>
    <s v="3148"/>
    <x v="68"/>
    <s v="Safari Lounge Pty Ltd"/>
  </r>
  <r>
    <s v="32250279"/>
    <x v="5"/>
    <s v="Oshan Contemporary Sushi"/>
    <s v="Shop 2, 60 Toorak Road"/>
    <s v="South Yarra"/>
    <s v="3141"/>
    <x v="68"/>
    <s v="Fodera Pty Ltd"/>
  </r>
  <r>
    <s v="32250457"/>
    <x v="5"/>
    <s v="India House On High"/>
    <s v="459 High Treet"/>
    <s v="Prahran"/>
    <s v="3181"/>
    <x v="68"/>
    <s v="B&amp;S Dining Pty Ltd"/>
  </r>
  <r>
    <s v="32250889"/>
    <x v="5"/>
    <s v="Lemnos Tavern"/>
    <s v="445 High Street"/>
    <s v="Prahran"/>
    <s v="3181"/>
    <x v="68"/>
    <s v="Vee Group Pty Ltd"/>
  </r>
  <r>
    <s v="32251526"/>
    <x v="5"/>
    <s v="Ipoh Parade Malaysian Restaurant"/>
    <s v="1148 High Street"/>
    <s v="Armadale"/>
    <s v="3143"/>
    <x v="68"/>
    <s v="Ho Ho (Aust) Trading Pty Ltd"/>
  </r>
  <r>
    <s v="32252336"/>
    <x v="5"/>
    <s v="Little Sparrow Espresso"/>
    <s v="Shop B142 Chadstone Shopping Centre"/>
    <s v="Chadstone"/>
    <s v="3148"/>
    <x v="68"/>
    <s v="Jyn Holdings Pty Ltd"/>
  </r>
  <r>
    <s v="32252580"/>
    <x v="5"/>
    <s v="Oltre Coffee"/>
    <s v="Shop 818 Prahran Market 163 Commercial Road"/>
    <s v="South Yarra"/>
    <s v="3141"/>
    <x v="68"/>
    <s v="Flike Pty Ltd"/>
  </r>
  <r>
    <s v="32252792"/>
    <x v="6"/>
    <s v="Pizza Farro Windsor"/>
    <s v="126 Chapel Street"/>
    <s v="Prahran"/>
    <s v="3181"/>
    <x v="68"/>
    <s v="Farro Windsor Pty Ltd"/>
  </r>
  <r>
    <s v="32252807"/>
    <x v="6"/>
    <s v="Nmit Melbourne Polytechnic"/>
    <s v="55 St John Street"/>
    <s v="Prahran"/>
    <s v="3181"/>
    <x v="68"/>
    <s v="Northern Melbourne Institute Of Tafe"/>
  </r>
  <r>
    <s v="32252946"/>
    <x v="5"/>
    <s v="Happy Together"/>
    <s v="145 Chapel Street"/>
    <s v="Windsor"/>
    <s v="3181"/>
    <x v="68"/>
    <s v="Mision Pty Ltd"/>
  </r>
  <r>
    <s v="32253285"/>
    <x v="5"/>
    <s v="Better Days Bar"/>
    <s v="156 Chapel Street"/>
    <s v="Windsor"/>
    <s v="3181"/>
    <x v="68"/>
    <s v="Pristine Wine &amp; Beverages Pty Ltd"/>
  </r>
  <r>
    <s v="32253586"/>
    <x v="5"/>
    <s v="Fratellino Pizzeria"/>
    <s v="415 Malvern Road"/>
    <s v="South Yarra"/>
    <s v="3141"/>
    <x v="68"/>
    <s v="Fratellino Pizzeria Pty Ltd"/>
  </r>
  <r>
    <s v="32254859"/>
    <x v="7"/>
    <s v="High Bar"/>
    <s v="67 Green Street &amp; 1St Floor, 133 Chapel Street"/>
    <s v="Windsor"/>
    <s v="3181"/>
    <x v="68"/>
    <s v="Monaco Willows Pty Ltd"/>
  </r>
  <r>
    <s v="32254914"/>
    <x v="5"/>
    <s v="Beans Republique"/>
    <s v="1461 Malvern Road"/>
    <s v="Glen Iris"/>
    <s v="3146"/>
    <x v="68"/>
    <s v="Gjtt Pty Ltd"/>
  </r>
  <r>
    <s v="32255473"/>
    <x v="5"/>
    <s v="Mamma Mia Pizza"/>
    <s v="1450 Malvern Road"/>
    <s v="Glen Iris"/>
    <s v="3146"/>
    <x v="68"/>
    <s v="Salvatore &amp; Carmella Pollio"/>
  </r>
  <r>
    <s v="32256186"/>
    <x v="7"/>
    <s v="The Revellers Bar"/>
    <s v="274 Chapel Street"/>
    <s v="Prahran"/>
    <s v="3181"/>
    <x v="68"/>
    <s v="Revelbar Pty Ltd"/>
  </r>
  <r>
    <s v="32256479"/>
    <x v="5"/>
    <s v="Jacks House Cafe"/>
    <s v="1398 High Street"/>
    <s v="Malvern"/>
    <s v="3144"/>
    <x v="68"/>
    <s v="Jackie Sissy Ptd Ltd"/>
  </r>
  <r>
    <s v="32256699"/>
    <x v="5"/>
    <s v="Cafe Espresso"/>
    <s v="Shop 1 428 Toorak Road"/>
    <s v="Toorak"/>
    <s v="3142"/>
    <x v="68"/>
    <s v="Eurodelta Pty Ltd"/>
  </r>
  <r>
    <s v="32256712"/>
    <x v="7"/>
    <s v="Borsch, Vodka &amp; Tears"/>
    <s v="173 Chapel Street"/>
    <s v="Windsor"/>
    <s v="3181"/>
    <x v="68"/>
    <s v="Smda Pty Ltd"/>
  </r>
  <r>
    <s v="32257174"/>
    <x v="5"/>
    <s v="Gm Windsor"/>
    <s v="171 Chapel Street"/>
    <s v="Windsor"/>
    <s v="3181"/>
    <x v="68"/>
    <s v="Gm Windsor Pty Ltd"/>
  </r>
  <r>
    <s v="32257116"/>
    <x v="5"/>
    <s v="Little Tim Tam"/>
    <s v="206 Chapel Street"/>
    <s v="Prahran"/>
    <s v="3181"/>
    <x v="68"/>
    <s v="Little Tim Tam Pty Ltd"/>
  </r>
  <r>
    <s v="32258497"/>
    <x v="5"/>
    <s v="Eden Espresso"/>
    <s v="115 Glenferrie Road"/>
    <s v="Malvern"/>
    <s v="3144"/>
    <x v="68"/>
    <s v="Jedzbar Pty Ltd"/>
  </r>
  <r>
    <s v="32258918"/>
    <x v="5"/>
    <s v="3 Brothers On Chapel"/>
    <s v="50 Chapel Street"/>
    <s v="Windsor"/>
    <s v="3181"/>
    <x v="68"/>
    <s v="Bhatia Brothers Pty Ltd"/>
  </r>
  <r>
    <s v="32260258"/>
    <x v="5"/>
    <s v="The Pound South Yarra"/>
    <s v="Shop 5 566 Chapel Street"/>
    <s v="South Yarra"/>
    <s v="3141"/>
    <x v="68"/>
    <s v="Cscr Projects Pty Ltd"/>
  </r>
  <r>
    <s v="32260509"/>
    <x v="5"/>
    <s v="Tusk"/>
    <s v="Ground Floor 133 Chapel Street"/>
    <s v="Windsor"/>
    <s v="3181"/>
    <x v="68"/>
    <s v="Placentino Francis Anthony"/>
  </r>
  <r>
    <s v="32261610"/>
    <x v="5"/>
    <s v="Wagyu Ya"/>
    <s v="156 Toorak Road"/>
    <s v="South Yarra"/>
    <s v="3141"/>
    <x v="68"/>
    <s v="R &amp; E International Pty Ltd"/>
  </r>
  <r>
    <s v="32261733"/>
    <x v="5"/>
    <s v="Marmara Restaurant"/>
    <s v="68 Chapel Street"/>
    <s v="Windsor"/>
    <s v="3181"/>
    <x v="68"/>
    <s v="Marmara Restaurant Pty Ltd"/>
  </r>
  <r>
    <s v="32262616"/>
    <x v="6"/>
    <s v="Hopper Joint"/>
    <s v="Suite G.02 - 1.02 157-159 Greville Street"/>
    <s v="Prahran"/>
    <s v="3181"/>
    <x v="68"/>
    <s v="Hopper Joint Pty Ltd"/>
  </r>
  <r>
    <s v="32263141"/>
    <x v="5"/>
    <s v="Sugo 6"/>
    <s v="105 Wattletree Road"/>
    <s v="Armadale"/>
    <s v="3143"/>
    <x v="68"/>
    <s v="South Pacific International Industry Pty Ltd"/>
  </r>
  <r>
    <s v="32263989"/>
    <x v="5"/>
    <s v="Singh'S Bala Da Dhaba"/>
    <s v="1455 Malvern Road"/>
    <s v="Glen Iris"/>
    <s v="3146"/>
    <x v="68"/>
    <s v="Modisons Pty Ltd"/>
  </r>
  <r>
    <s v="32264309"/>
    <x v="5"/>
    <s v="Remy Cafe-Bistro"/>
    <s v="191 Glenferrie Rd"/>
    <s v="Malvern"/>
    <s v="3144"/>
    <x v="68"/>
    <s v="Delkoh Pty Ltd"/>
  </r>
  <r>
    <s v="32264820"/>
    <x v="6"/>
    <s v="Cinema Como"/>
    <s v="Cnr Toorak Road &amp; Chapel Street"/>
    <s v="South Yarra"/>
    <s v="3141"/>
    <x v="68"/>
    <s v="Palace Cinema Nominees Pty Ltd"/>
  </r>
  <r>
    <s v="32265363"/>
    <x v="5"/>
    <s v="Your Lil Cook"/>
    <s v="203 Glenferrie Road"/>
    <s v="Malvern"/>
    <s v="3144"/>
    <x v="68"/>
    <s v="By Your-Lil-Cook Pty Limited"/>
  </r>
  <r>
    <s v="32266482"/>
    <x v="7"/>
    <s v="Trak Showroom"/>
    <s v="Lower Basement Level, Trak Centre 443-449 Toorak Road"/>
    <s v="Toorak"/>
    <s v="3142"/>
    <x v="68"/>
    <s v="Production 75 Holdings Pty Ltd"/>
  </r>
  <r>
    <s v="32266547"/>
    <x v="5"/>
    <s v="Nicosia Kebab House"/>
    <s v="250 Glenferrie Road"/>
    <s v="Malvern"/>
    <s v="3144"/>
    <x v="68"/>
    <s v="Irgat Ibrahim Nuri"/>
  </r>
  <r>
    <s v="32268840"/>
    <x v="6"/>
    <s v="Thong Na Tee Thai Restaurant"/>
    <s v="253 Glenferrie Road"/>
    <s v="Malvern"/>
    <s v="3144"/>
    <x v="68"/>
    <s v="Tara Thong Pty Ltd"/>
  </r>
  <r>
    <s v="32268874"/>
    <x v="5"/>
    <s v="The Corner Kitchen Co"/>
    <s v="96-98 Waverley Road"/>
    <s v="Malvern East"/>
    <s v="3145"/>
    <x v="68"/>
    <s v="Locus Adventure Travel Pty Ltd"/>
  </r>
  <r>
    <s v="32269707"/>
    <x v="5"/>
    <s v="Little Thai Princess"/>
    <s v="285 Burke Road"/>
    <s v="Glen Iris"/>
    <s v="3146"/>
    <x v="68"/>
    <s v="888 Fortunate Pty Ltd"/>
  </r>
  <r>
    <s v="32269781"/>
    <x v="6"/>
    <s v="Rasputin International Restaurant"/>
    <s v="119 Wattletree Road"/>
    <s v="Malvern"/>
    <s v="3144"/>
    <x v="68"/>
    <s v="Rodin Amalia"/>
  </r>
  <r>
    <s v="32269820"/>
    <x v="7"/>
    <s v="Leggetts Lane Cafe And Bar"/>
    <s v="Ground Floor 132A-134 Greville Street"/>
    <s v="Prahran"/>
    <s v="3181"/>
    <x v="68"/>
    <s v="Top Of The Shelf Pty Ltd"/>
  </r>
  <r>
    <s v="32269838"/>
    <x v="6"/>
    <s v="Miss Ruben"/>
    <s v="978 High Street"/>
    <s v="Armadale"/>
    <s v="3143"/>
    <x v="68"/>
    <s v="Rubensol Pty Ltd"/>
  </r>
  <r>
    <s v="32270211"/>
    <x v="6"/>
    <s v="Yajved"/>
    <s v="127 Waverley Road"/>
    <s v="Malvern East"/>
    <s v="3145"/>
    <x v="68"/>
    <s v="Yajved Pty Ltd"/>
  </r>
  <r>
    <s v="32271047"/>
    <x v="6"/>
    <s v="Millman Prahran"/>
    <s v="543 High Street"/>
    <s v="Prahran"/>
    <s v="3181"/>
    <x v="68"/>
    <s v="Millman Prahran Pty Ltd"/>
  </r>
  <r>
    <s v="32271128"/>
    <x v="5"/>
    <s v="Versachis"/>
    <s v="129 Toorak Road"/>
    <s v="South Yarra"/>
    <s v="3141"/>
    <x v="68"/>
    <s v="Raval Mahendrakumar"/>
  </r>
  <r>
    <s v="32272899"/>
    <x v="5"/>
    <s v="Cafe Gaia"/>
    <s v="Shops 3 &amp; 4 4 Avoca Street"/>
    <s v="South Yarra"/>
    <s v="3141"/>
    <x v="68"/>
    <s v="Ho Nguyen Century Holdings Pty Ltd"/>
  </r>
  <r>
    <s v="32273861"/>
    <x v="5"/>
    <s v="Pizza Religion"/>
    <s v="12-18 Claremont Avenue"/>
    <s v="Malvern"/>
    <s v="3144"/>
    <x v="68"/>
    <s v="Pizza Religion Pty Ltd"/>
  </r>
  <r>
    <s v="32274011"/>
    <x v="5"/>
    <s v="Ciao Melbourne"/>
    <s v="108 Chapel Street"/>
    <s v="Windsor"/>
    <s v="3181"/>
    <x v="68"/>
    <s v="Epsilon Hospitality Pty Ltd"/>
  </r>
  <r>
    <s v="32274304"/>
    <x v="6"/>
    <s v="Kin Vietnamese Restaurant"/>
    <s v="Shop 1 233 Chapel Street"/>
    <s v="Prahran"/>
    <s v="3181"/>
    <x v="68"/>
    <s v="Kin Vietnamese Pty Ltd"/>
  </r>
  <r>
    <s v="32274809"/>
    <x v="6"/>
    <s v="Yellow Bird Cafe"/>
    <s v="122 Chapel Street"/>
    <s v="Windsor"/>
    <s v="3181"/>
    <x v="68"/>
    <s v="Bowden Hyndman Ellam Enterprises Pty Ltd"/>
  </r>
  <r>
    <s v="32275122"/>
    <x v="7"/>
    <s v="Piano On Chapel"/>
    <s v="17 Chapel Street"/>
    <s v="Windsor"/>
    <s v="3181"/>
    <x v="68"/>
    <s v="Ross Alexander Simon"/>
  </r>
  <r>
    <s v="32275172"/>
    <x v="6"/>
    <s v="Two Lost Boys"/>
    <s v="Ground Floor Shop 20 / 2 Maddock Street"/>
    <s v="Windsor"/>
    <s v="3181"/>
    <x v="68"/>
    <s v="Adaptive Advancements Pty Ltd"/>
  </r>
  <r>
    <s v="32275813"/>
    <x v="5"/>
    <s v="Nora Thai Restaurant"/>
    <s v="69 Davis Avenue"/>
    <s v="South Yarra"/>
    <s v="3141"/>
    <x v="68"/>
    <s v="Goldela Pty Ltd"/>
  </r>
  <r>
    <s v="32275889"/>
    <x v="5"/>
    <s v="Cucinetta"/>
    <s v="4/3-5 Murphy Street"/>
    <s v="South Yarra"/>
    <s v="3141"/>
    <x v="68"/>
    <s v="Elpiet Investments  Pty Ltd"/>
  </r>
  <r>
    <s v="32277742"/>
    <x v="5"/>
    <s v="Malvern Palace Vietnamese Cuisine"/>
    <s v="1344-1346 Malvern Road"/>
    <s v="Malvern"/>
    <s v="3144"/>
    <x v="68"/>
    <s v="Pizza And Wine Pty Ltd"/>
  </r>
  <r>
    <s v="32279061"/>
    <x v="5"/>
    <s v="Cucina Di Gio"/>
    <s v="1294 Malvern Road"/>
    <s v="Malvern"/>
    <s v="3144"/>
    <x v="68"/>
    <s v="Maya&amp;Brothers Pty Ltd"/>
  </r>
  <r>
    <s v="32279215"/>
    <x v="6"/>
    <s v="Dumpling Collective"/>
    <s v="Shop 6 521 Toorak Road"/>
    <s v="Toorak"/>
    <s v="3142"/>
    <x v="68"/>
    <s v="Forus Collective Pty Ltd"/>
  </r>
  <r>
    <s v="32280745"/>
    <x v="7"/>
    <s v="Hoo Haa Bar"/>
    <s v="1St Floor 103-105 Chapel Street"/>
    <s v="Windsor"/>
    <s v="3181"/>
    <x v="68"/>
    <s v="Get On The Good Foot Pty Ltd"/>
  </r>
  <r>
    <s v="32281335"/>
    <x v="6"/>
    <s v="Kakizaki Sushi Bar"/>
    <s v="479 Malvern Road"/>
    <s v="South Yarra"/>
    <s v="3141"/>
    <x v="68"/>
    <s v="Kakizaki Kitchen Pty Ltd"/>
  </r>
  <r>
    <s v="32281563"/>
    <x v="5"/>
    <s v="Chef Huang'S Kitchen"/>
    <s v="40-42 Glenferrie Road"/>
    <s v="Malvern"/>
    <s v="3144"/>
    <x v="68"/>
    <s v="S.Huang Holdings Pty Ltd"/>
  </r>
  <r>
    <s v="32281652"/>
    <x v="5"/>
    <s v="Gujju'S Cafe"/>
    <s v="1/141 Waverly Road"/>
    <s v="East Malvern"/>
    <s v="3145"/>
    <x v="68"/>
    <s v="Radha Swamy Pty Ltd"/>
  </r>
  <r>
    <s v="32282022"/>
    <x v="5"/>
    <s v="Phoenix On Rob Roy"/>
    <s v="22-28 Rob Roy Road"/>
    <s v="Malvern East"/>
    <s v="3145"/>
    <x v="68"/>
    <s v="Newlan Debra"/>
  </r>
  <r>
    <s v="32282307"/>
    <x v="6"/>
    <s v="Izakaya Mizu"/>
    <s v="95 Greville Street"/>
    <s v="Prahran"/>
    <s v="3181"/>
    <x v="68"/>
    <s v="Shen Zhan"/>
  </r>
  <r>
    <s v="32282412"/>
    <x v="6"/>
    <s v="Wonderland Bar"/>
    <s v="37-39 Chapel Street"/>
    <s v="Windsor"/>
    <s v="3181"/>
    <x v="68"/>
    <s v="Simmonds &amp; Yaz Investments Pty Ltd"/>
  </r>
  <r>
    <s v="32283484"/>
    <x v="5"/>
    <s v="Sarang1"/>
    <s v="307 Toorak Road"/>
    <s v="South Yarra"/>
    <s v="3141"/>
    <x v="68"/>
    <s v="Sym Global Pty Ltd"/>
  </r>
  <r>
    <s v="32283777"/>
    <x v="5"/>
    <s v="Kaoyum"/>
    <s v="206 Toorak Road"/>
    <s v="South Yarra"/>
    <s v="3141"/>
    <x v="68"/>
    <s v="Kao Kaeng Pty Ltd"/>
  </r>
  <r>
    <s v="32284016"/>
    <x v="5"/>
    <s v="Spice Club Indian Brasserie South Yarra"/>
    <s v="2/308 Toorak Road"/>
    <s v="South Yarra"/>
    <s v="3141"/>
    <x v="68"/>
    <s v="Hartkesh Catering Pty Ltd"/>
  </r>
  <r>
    <s v="32285240"/>
    <x v="5"/>
    <s v="Crust Gourmet Pizza Bar Armadale"/>
    <s v="1164 High Street"/>
    <s v="Armadale"/>
    <s v="3143"/>
    <x v="68"/>
    <s v="J &amp; P Food Enterprises Pty Ltd"/>
  </r>
  <r>
    <s v="32285583"/>
    <x v="5"/>
    <s v="Grill'D"/>
    <s v="157 Chapel Street"/>
    <s v="Windsor"/>
    <s v="3181"/>
    <x v="68"/>
    <s v="Grill'D Pty Ltd"/>
  </r>
  <r>
    <s v="32286157"/>
    <x v="5"/>
    <s v="Shiva Indian Cuisine"/>
    <s v="530 Malvern Road"/>
    <s v="Prahran"/>
    <s v="3181"/>
    <x v="68"/>
    <s v="Compass Force Pty Ltd"/>
  </r>
  <r>
    <s v="32286571"/>
    <x v="7"/>
    <s v="Katuk"/>
    <s v="Rear Of Ground Floor &amp; First Floor 517 Chapel Street"/>
    <s v="South Yarra"/>
    <s v="3141"/>
    <x v="68"/>
    <s v="Bah Bah Pty Ltd"/>
  </r>
  <r>
    <s v="32288010"/>
    <x v="6"/>
    <s v="Montrose Social"/>
    <s v="34 Chapel Street"/>
    <s v="Windsor"/>
    <s v="3181"/>
    <x v="68"/>
    <s v="34 Chapel Street Pty Ltd"/>
  </r>
  <r>
    <s v="32292572"/>
    <x v="5"/>
    <s v="Red Door Antiques"/>
    <s v="1 Mcilwrick Street"/>
    <s v="Windsor"/>
    <s v="3181"/>
    <x v="68"/>
    <s v="Ritchie Samuel Elliot"/>
  </r>
  <r>
    <s v="32288264"/>
    <x v="6"/>
    <s v="Momo'S In Chapel"/>
    <s v="56 Chapel Street"/>
    <s v="Windsor"/>
    <s v="3181"/>
    <x v="68"/>
    <s v="Fav 7 Group Pty Ltd"/>
  </r>
  <r>
    <s v="32288395"/>
    <x v="5"/>
    <s v="Brother'S Keeper Cafe"/>
    <s v="481 Glenferrie Road"/>
    <s v="Kooyong"/>
    <s v="3144"/>
    <x v="68"/>
    <s v="Jq Scotch Pty Ltd"/>
  </r>
  <r>
    <s v="32288696"/>
    <x v="6"/>
    <s v="Moose Bar &amp; Cafe"/>
    <s v="Tenancy G02 15-19 Claremont Street"/>
    <s v="South Yarra"/>
    <s v="3141"/>
    <x v="68"/>
    <s v="Vcl Holdings Pty Ltd"/>
  </r>
  <r>
    <s v="32289082"/>
    <x v="7"/>
    <s v="Electric Bar"/>
    <s v="Level 1 265-267 Chapel Street"/>
    <s v="Prahran"/>
    <s v="3181"/>
    <x v="68"/>
    <s v="Electric Ladyland Vic Pty Ltd"/>
  </r>
  <r>
    <s v="32289537"/>
    <x v="7"/>
    <s v="Rumbler Bar"/>
    <s v="125 Chapel St"/>
    <s v="Windsor"/>
    <s v="3181"/>
    <x v="68"/>
    <s v="A &amp; G Party Time Pty Ltd"/>
  </r>
  <r>
    <s v="32289600"/>
    <x v="5"/>
    <s v="L'Olivo"/>
    <s v="171 Waverley Road"/>
    <s v="Malvern East"/>
    <s v="3145"/>
    <x v="68"/>
    <s v="Inaavya Pty Ltd"/>
  </r>
  <r>
    <s v="32290059"/>
    <x v="6"/>
    <s v="Tyranny Of Distance"/>
    <s v="147 Union Street"/>
    <s v="Windsor"/>
    <s v="3181"/>
    <x v="68"/>
    <s v="Industrial Union Pty Ltd"/>
  </r>
  <r>
    <s v="32290902"/>
    <x v="5"/>
    <s v="Hooked Best Fish And Chips"/>
    <s v="172 Chapel Street"/>
    <s v="Windsor"/>
    <s v="3181"/>
    <x v="68"/>
    <s v="H &amp; B 2022 Pty Ltd"/>
  </r>
  <r>
    <s v="32291275"/>
    <x v="7"/>
    <s v="Attik"/>
    <s v="1/255 Chapel Street"/>
    <s v="Prahran"/>
    <s v="3181"/>
    <x v="68"/>
    <s v="Dhingra Sumeet"/>
  </r>
  <r>
    <s v="32291461"/>
    <x v="5"/>
    <s v="Betty'S Burgers &amp; Concrete Co. Windsor"/>
    <s v="129 Chapel Street"/>
    <s v="Windsor"/>
    <s v="3181"/>
    <x v="68"/>
    <s v="Betty'S Burgers Australia Pty Ltd"/>
  </r>
  <r>
    <s v="32292124"/>
    <x v="5"/>
    <s v="California Burgers"/>
    <s v="97 Chapel Street"/>
    <s v="Windsor"/>
    <s v="3181"/>
    <x v="68"/>
    <s v="California Burgers International Pty Ltd"/>
  </r>
  <r>
    <s v="32292653"/>
    <x v="6"/>
    <s v="Killing Time Bar"/>
    <s v="11 Chapel Street"/>
    <s v="Windsor"/>
    <s v="3181"/>
    <x v="68"/>
    <s v="Smith Cameron Coley"/>
  </r>
  <r>
    <s v="32292726"/>
    <x v="5"/>
    <s v="Hello Sam"/>
    <s v="760 Chapel Street"/>
    <s v="South Yarra"/>
    <s v="3141"/>
    <x v="68"/>
    <s v="Sampson Hh Pty Ltd"/>
  </r>
  <r>
    <s v="32292899"/>
    <x v="5"/>
    <s v="Via Fratelli"/>
    <s v="151 Waverley Road"/>
    <s v="Malvern East"/>
    <s v="3145"/>
    <x v="68"/>
    <s v="Khushsamra Pty Ltd"/>
  </r>
  <r>
    <s v="32293308"/>
    <x v="6"/>
    <s v="Athina Windsor Nominees"/>
    <s v="67-67A Chapel Street"/>
    <s v="Windsor"/>
    <s v="3181"/>
    <x v="68"/>
    <s v="Holy Grail (Vic) Pty Ltd"/>
  </r>
  <r>
    <s v="32293730"/>
    <x v="6"/>
    <s v="Somewhere Bar"/>
    <s v="Shop 2, 181 Chapel St"/>
    <s v="Prahran"/>
    <s v="3181"/>
    <x v="68"/>
    <s v="Ywhdb Pty Ltd"/>
  </r>
  <r>
    <s v="32294134"/>
    <x v="6"/>
    <s v="White Oaks Saloon"/>
    <s v="115-117 Greville Street"/>
    <s v="Prahran"/>
    <s v="3181"/>
    <x v="68"/>
    <s v="The 2 Sons Group Pty Ltd"/>
  </r>
  <r>
    <s v="32294150"/>
    <x v="5"/>
    <s v="38 Sedie"/>
    <s v="Ground Floor 4 Bond Street"/>
    <s v="South Yarra"/>
    <s v="3141"/>
    <x v="68"/>
    <s v="Forlano Investments Pty Ltd"/>
  </r>
  <r>
    <s v="32294972"/>
    <x v="5"/>
    <s v="Miura Lounge"/>
    <s v="217 Commercial Road"/>
    <s v="Prahran"/>
    <s v="3181"/>
    <x v="68"/>
    <s v="Kumar Ameet"/>
  </r>
  <r>
    <s v="32295237"/>
    <x v="5"/>
    <s v="Grill'D"/>
    <s v="217 Glenferrie Road"/>
    <s v="Malvern"/>
    <s v="3144"/>
    <x v="68"/>
    <s v="Grill'D Leasing Pty Ltd"/>
  </r>
  <r>
    <s v="32295986"/>
    <x v="5"/>
    <s v="Emmm Pty Ltd (Trading Name Tbc)"/>
    <s v="14 Beatty Avenue"/>
    <s v="Armadale"/>
    <s v="3143"/>
    <x v="68"/>
    <s v="Emmm Pty Ltd"/>
  </r>
  <r>
    <s v="32296217"/>
    <x v="5"/>
    <s v="That Greek Tavern"/>
    <s v="1438 Malvern Road"/>
    <s v="Glen Iris"/>
    <s v="3146"/>
    <x v="68"/>
    <s v="Constantinou Jim"/>
  </r>
  <r>
    <s v="32297190"/>
    <x v="5"/>
    <s v="Hu Tong Restaurant &amp; Bar"/>
    <s v="Restaurant 1, Part Of Ground Floor 162-164 Commercial Road"/>
    <s v="Prahran"/>
    <s v="3181"/>
    <x v="68"/>
    <s v="Hu Tong (Prahran) Pty Ltd"/>
  </r>
  <r>
    <s v="32297409"/>
    <x v="5"/>
    <s v="The Dumpling Table"/>
    <s v="6/210 Toorak Road"/>
    <s v="South Yarra"/>
    <s v="3141"/>
    <x v="68"/>
    <s v="Hanrong Enterprise Pty Ltd"/>
  </r>
  <r>
    <s v="32298609"/>
    <x v="6"/>
    <s v="The Olsen Hotel"/>
    <s v="Part Of 637-641 Capel Street"/>
    <s v="South Yarra"/>
    <s v="3141"/>
    <x v="68"/>
    <s v="As Hotel I Pty Ltd"/>
  </r>
  <r>
    <s v="32298617"/>
    <x v="5"/>
    <s v="Spoonbill Restaurant And Bar"/>
    <s v="Ground Floor 637-641 Chapel Street"/>
    <s v="South Yarra"/>
    <s v="3141"/>
    <x v="68"/>
    <s v="As Hotel I Pty Ltd"/>
  </r>
  <r>
    <s v="32298748"/>
    <x v="5"/>
    <s v="Yeah Boy"/>
    <s v="2 Duke Street"/>
    <s v="Windsor"/>
    <s v="3181"/>
    <x v="68"/>
    <s v="Franchised Food Company Pty Ltd"/>
  </r>
  <r>
    <s v="32299184"/>
    <x v="6"/>
    <s v="Journeyman Cafe"/>
    <s v="169 Chapel Street"/>
    <s v="Windsor"/>
    <s v="3181"/>
    <x v="68"/>
    <s v="Moradbeig Pty Ltd"/>
  </r>
  <r>
    <s v="32299655"/>
    <x v="5"/>
    <s v="Jazal Pty Ltd"/>
    <s v="11 Izett Street"/>
    <s v="Prahran"/>
    <s v="3181"/>
    <x v="68"/>
    <s v="Jazal Pty Ltd"/>
  </r>
  <r>
    <s v="32299736"/>
    <x v="5"/>
    <s v="Mr Foxx"/>
    <s v="1491 Malvern Road"/>
    <s v="Glen Iris"/>
    <s v="3146"/>
    <x v="68"/>
    <s v="Jagraj Pty Ltd"/>
  </r>
  <r>
    <s v="32300375"/>
    <x v="5"/>
    <s v="Fat Boy Street Eatery"/>
    <s v="58 Chapel Street"/>
    <s v="Windsor"/>
    <s v="3181"/>
    <x v="68"/>
    <s v="Fat Boy Street Eatery Pty Ltd"/>
  </r>
  <r>
    <s v="32300634"/>
    <x v="6"/>
    <s v="The Cullen Hotel"/>
    <s v="Part Of Level 6 162-164 Commercial Road"/>
    <s v="Prahran"/>
    <s v="3181"/>
    <x v="68"/>
    <s v="As Hotel Ii Pty Ltd"/>
  </r>
  <r>
    <s v="32300715"/>
    <x v="5"/>
    <s v=""/>
    <s v="Shop G-001, Vogue Sth Yarra 670 Chapel Street"/>
    <s v="South Yarra"/>
    <s v="3141"/>
    <x v="68"/>
    <s v="Mazloum Hanan"/>
  </r>
  <r>
    <s v="32301258"/>
    <x v="5"/>
    <s v="Zia Rina'S Cucina"/>
    <s v="857 High Street"/>
    <s v="Armadale"/>
    <s v="3143"/>
    <x v="68"/>
    <s v="Salute Fresh Pty Ltd"/>
  </r>
  <r>
    <s v="32302377"/>
    <x v="5"/>
    <s v="La Parisienne Pates And Gourmet Foods"/>
    <s v="17 Toorak Road"/>
    <s v="South Yarra"/>
    <s v="3142"/>
    <x v="68"/>
    <s v="Langlois Muriel"/>
  </r>
  <r>
    <s v="32303933"/>
    <x v="5"/>
    <s v="Angus And Bon"/>
    <s v="168 Greville Street"/>
    <s v="Prahran"/>
    <s v="3181"/>
    <x v="68"/>
    <s v="Angus And Bon Pty Ltd."/>
  </r>
  <r>
    <s v="32304468"/>
    <x v="5"/>
    <s v="Clubhouse Malvern"/>
    <s v="1290-1292 Malvern Road"/>
    <s v="Malvern"/>
    <s v="3144"/>
    <x v="68"/>
    <s v="Clubhouse Malvern Pty Ltd"/>
  </r>
  <r>
    <s v="32305074"/>
    <x v="5"/>
    <s v="Hawker Hall"/>
    <s v="98 Chapel Street"/>
    <s v="Windsor"/>
    <s v="3181"/>
    <x v="68"/>
    <s v="Hawker Hall Pty Ltd"/>
  </r>
  <r>
    <s v="32302547"/>
    <x v="5"/>
    <s v="Peter Cat Cafe"/>
    <s v="90 Union Street"/>
    <s v="Malvern"/>
    <s v="3144"/>
    <x v="68"/>
    <s v="Mtv Masti Pty Ltd"/>
  </r>
  <r>
    <s v="32302733"/>
    <x v="5"/>
    <s v="Hunky Dory Fish And Chips"/>
    <s v="Shop G 017 670 Chapel Street"/>
    <s v="South Yarra"/>
    <s v="3141"/>
    <x v="68"/>
    <s v="Hd Chapel St Pty Ltd"/>
  </r>
  <r>
    <s v="32303569"/>
    <x v="5"/>
    <s v="Ozzythai Lite"/>
    <s v="Shop 1B, 7 Yarra Street"/>
    <s v="South Yarra"/>
    <s v="3141"/>
    <x v="68"/>
    <s v="Ozzythai 2 Pty Ltd"/>
  </r>
  <r>
    <s v="32303713"/>
    <x v="5"/>
    <s v=""/>
    <s v="1373 Malvern Road"/>
    <s v="Malvern"/>
    <s v="3144"/>
    <x v="68"/>
    <s v="Unistar Investments Pty Ltd"/>
  </r>
  <r>
    <s v="32304573"/>
    <x v="5"/>
    <s v="Kaaoli Sushi Cafe"/>
    <s v="199 Chapel Street"/>
    <s v="Prahran"/>
    <s v="3181"/>
    <x v="68"/>
    <s v="Jinshun Pty Ltd"/>
  </r>
  <r>
    <s v="32304638"/>
    <x v="5"/>
    <s v="The Pancake Parlour"/>
    <s v="682-690 Warrigal Road"/>
    <s v="Malvern East"/>
    <s v="3145"/>
    <x v="68"/>
    <s v="Lovely Pancakes Pty Ltd"/>
  </r>
  <r>
    <s v="32304670"/>
    <x v="5"/>
    <s v="Onethirtytwo"/>
    <s v="132 Chapel Street"/>
    <s v="Windsor"/>
    <s v="3181"/>
    <x v="68"/>
    <s v="New Day Windsor Pty Ltd"/>
  </r>
  <r>
    <s v="32305692"/>
    <x v="6"/>
    <s v="Morris Jones &amp; Co"/>
    <s v="Ground &amp; First Floor 163-165 Chapel Street"/>
    <s v="Windsor"/>
    <s v="3181"/>
    <x v="68"/>
    <s v="Bambou Restaurant Pty Ltd"/>
  </r>
  <r>
    <s v="32306737"/>
    <x v="5"/>
    <s v="La Tienda Melbourne"/>
    <s v="268 High Street"/>
    <s v="Windsor"/>
    <s v="3181"/>
    <x v="68"/>
    <s v="Polenta Pty Ltd"/>
  </r>
  <r>
    <s v="32307107"/>
    <x v="5"/>
    <s v="Bellezza Restaurant"/>
    <s v="Ground Floor 1413 Malvern Road"/>
    <s v="Malvern"/>
    <s v="3144"/>
    <x v="68"/>
    <s v="Visionactor Pty Ltd"/>
  </r>
  <r>
    <s v="32307165"/>
    <x v="5"/>
    <s v="Subi Q"/>
    <s v="407 Malvern Road"/>
    <s v="South Yarra"/>
    <s v="3141"/>
    <x v="68"/>
    <s v="Taebong Pty Ltd"/>
  </r>
  <r>
    <s v="32307539"/>
    <x v="5"/>
    <s v="El Boqueron"/>
    <s v="180 High Street"/>
    <s v="Windsor"/>
    <s v="3181"/>
    <x v="68"/>
    <s v="Climat Wine Consulting Pty Ltd"/>
  </r>
  <r>
    <s v="32307547"/>
    <x v="5"/>
    <s v="Fourth Chapter"/>
    <s v="385 High Street"/>
    <s v="Prahran"/>
    <s v="3181"/>
    <x v="68"/>
    <s v="Fourth Chapter Prahran Pty Ltd"/>
  </r>
  <r>
    <s v="32307864"/>
    <x v="5"/>
    <s v="Interlude Bar"/>
    <s v="44 Chapel Street"/>
    <s v="Windsor"/>
    <s v="3181"/>
    <x v="68"/>
    <s v="Tyson &amp; Day Pty Ltd"/>
  </r>
  <r>
    <s v="32307953"/>
    <x v="5"/>
    <s v="Moti Mahal Indian Restaurant"/>
    <s v="71 Glenferrie Road"/>
    <s v="Malvern"/>
    <s v="3144"/>
    <x v="68"/>
    <s v="Jaryal Karam Singh"/>
  </r>
  <r>
    <s v="32308111"/>
    <x v="5"/>
    <s v="Hobba"/>
    <s v="428 Malvern Road"/>
    <s v="Prahran"/>
    <s v="3181"/>
    <x v="68"/>
    <s v="Nineveh Investments Pty. Ltd."/>
  </r>
  <r>
    <s v="32308129"/>
    <x v="5"/>
    <s v="Gllow Malvern"/>
    <s v="29 Station Street"/>
    <s v="Malvern"/>
    <s v="3144"/>
    <x v="68"/>
    <s v="Mr De Na Pty Ltd"/>
  </r>
  <r>
    <s v="32308187"/>
    <x v="5"/>
    <s v="Steer Bar And Grill"/>
    <s v="Shop G1 15 Claremont Street"/>
    <s v="South Yarra"/>
    <s v="3141"/>
    <x v="68"/>
    <s v="Steer Bar And Grill Pty Ltd"/>
  </r>
  <r>
    <s v="32308404"/>
    <x v="5"/>
    <s v="Kerabu"/>
    <s v="Unit 1 &amp; 2 151 Burke Road"/>
    <s v="Glen Iris"/>
    <s v="3146"/>
    <x v="68"/>
    <s v="Berpadi Pty Ltd"/>
  </r>
  <r>
    <s v="32309298"/>
    <x v="5"/>
    <s v="Hopper Joint"/>
    <s v="Suite G.01 157-159 Greville Street"/>
    <s v="Prahran"/>
    <s v="3181"/>
    <x v="68"/>
    <s v="Hopper Joint Pty Ltd"/>
  </r>
  <r>
    <s v="32309646"/>
    <x v="5"/>
    <s v="Ped'S Kafe/Restaurant"/>
    <s v="Shop 4 319 Waverley Road"/>
    <s v="Malvern East"/>
    <s v="3145"/>
    <x v="68"/>
    <s v="Sang Eun Pty Ltd"/>
  </r>
  <r>
    <s v="32309727"/>
    <x v="5"/>
    <s v="Prahran Mission"/>
    <s v="211 Chapel Street"/>
    <s v="Prahran"/>
    <s v="3181"/>
    <x v="68"/>
    <s v="Prahran Mission"/>
  </r>
  <r>
    <s v="32310126"/>
    <x v="5"/>
    <s v="Lets Grind"/>
    <s v="97 Greville Street"/>
    <s v="Prahran"/>
    <s v="3181"/>
    <x v="68"/>
    <s v="Lets Grind Pty Ltd"/>
  </r>
  <r>
    <s v="32310150"/>
    <x v="5"/>
    <s v=""/>
    <s v="66 Milton Parade"/>
    <s v="Malvern"/>
    <s v="3144"/>
    <x v="68"/>
    <s v="Moody Sister Pty Ltd"/>
  </r>
  <r>
    <s v="32310930"/>
    <x v="5"/>
    <s v="Fortune'S Asian Cuisine"/>
    <s v="249 Glenferrie Road"/>
    <s v="Malvern"/>
    <s v="3144"/>
    <x v="68"/>
    <s v="Tfl Pty Ltd"/>
  </r>
  <r>
    <s v="32311130"/>
    <x v="6"/>
    <s v="National Institute Of Circus Arts"/>
    <s v="41 Green Street"/>
    <s v="Prahran"/>
    <s v="3181"/>
    <x v="68"/>
    <s v="National Institute Of Circus Arts Limited"/>
  </r>
  <r>
    <s v="32311350"/>
    <x v="5"/>
    <s v="Misschu Melbourne"/>
    <s v="276 Toorak Road"/>
    <s v="South Yarra"/>
    <s v="3141"/>
    <x v="68"/>
    <s v="Miss Chu Victoria Pty Ltd"/>
  </r>
  <r>
    <s v="32311512"/>
    <x v="5"/>
    <s v="Mr Miyagi"/>
    <s v="99 Chapel Street"/>
    <s v="Windsor"/>
    <s v="3181"/>
    <x v="68"/>
    <s v="M-Hospitality Group Pty Ltd"/>
  </r>
  <r>
    <s v="32311889"/>
    <x v="5"/>
    <s v="The Thai On Chapel"/>
    <s v="76 Chapel Street"/>
    <s v="Windsor"/>
    <s v="3181"/>
    <x v="68"/>
    <s v="Thai On Windsor Pty Ltd"/>
  </r>
  <r>
    <s v="32311928"/>
    <x v="5"/>
    <s v="Attitude 305"/>
    <s v="412 High Street"/>
    <s v="Windsor"/>
    <s v="3181"/>
    <x v="68"/>
    <s v="La Majestic Pty Ltd"/>
  </r>
  <r>
    <s v="32312144"/>
    <x v="5"/>
    <s v="Ik Peg Hor"/>
    <s v="64 Chapel Street"/>
    <s v="Windsor"/>
    <s v="3181"/>
    <x v="68"/>
    <s v="Ik Peg Hor Pty Ltd"/>
  </r>
  <r>
    <s v="32312233"/>
    <x v="6"/>
    <s v="Osteria Renata"/>
    <s v="436-438 High Street"/>
    <s v="Prahran"/>
    <s v="3181"/>
    <x v="68"/>
    <s v="Italo And Co Pty Ltd"/>
  </r>
  <r>
    <s v="32312348"/>
    <x v="5"/>
    <s v="Achilles Tavern"/>
    <s v="3/833 Dandenong Raod"/>
    <s v="Malvern East"/>
    <s v="3145"/>
    <x v="68"/>
    <s v="Z &amp; Z Restaurants Pty Ltd"/>
  </r>
  <r>
    <s v="32313378"/>
    <x v="5"/>
    <s v="Fonda Capilla"/>
    <s v="144 Chapel Street"/>
    <s v="Windsor"/>
    <s v="3181"/>
    <x v="68"/>
    <s v="Fonda Capilla Pty Ltd"/>
  </r>
  <r>
    <s v="32313417"/>
    <x v="5"/>
    <s v="Delilah"/>
    <s v="38A Chapel Street"/>
    <s v="Windsor"/>
    <s v="3181"/>
    <x v="68"/>
    <s v="Am:Pm Group Pty Ltd"/>
  </r>
  <r>
    <s v="32313792"/>
    <x v="5"/>
    <s v="Mr Ryu South Yarra"/>
    <s v="49 Toorak Road"/>
    <s v="South Yarra"/>
    <s v="3141"/>
    <x v="68"/>
    <s v="A.C.N. 653 115 685 Pty Ltd"/>
  </r>
  <r>
    <s v="32313920"/>
    <x v="5"/>
    <s v="Golden Gai"/>
    <s v="147 Chapel Street"/>
    <s v="Windsor"/>
    <s v="3181"/>
    <x v="68"/>
    <s v="147 Chapel Street Pty Ltd"/>
  </r>
  <r>
    <s v="32314112"/>
    <x v="5"/>
    <s v="Baahubali Indian Restaurant"/>
    <s v="Shop 6, 1097-1111 High Street"/>
    <s v="Armadale"/>
    <s v="3143"/>
    <x v="68"/>
    <s v="Kesava Pty Ltd"/>
  </r>
  <r>
    <s v="32315029"/>
    <x v="5"/>
    <s v="Cafe Carpenter"/>
    <s v="742 Waverley Road"/>
    <s v="Malvern East"/>
    <s v="3145"/>
    <x v="68"/>
    <s v="Bang Young Gyu"/>
  </r>
  <r>
    <s v="32315508"/>
    <x v="5"/>
    <s v="Chef Richard"/>
    <s v="85-97 High Street"/>
    <s v="Prahran"/>
    <s v="3181"/>
    <x v="68"/>
    <s v="Xu Yi"/>
  </r>
  <r>
    <s v="32316067"/>
    <x v="5"/>
    <s v="Ink &amp; Drink Pty Limited"/>
    <s v="12 Chapel Street"/>
    <s v="Windsor"/>
    <s v="3181"/>
    <x v="68"/>
    <s v="Ink &amp; Drink Pty Limited"/>
  </r>
  <r>
    <s v="32316164"/>
    <x v="5"/>
    <s v="Schnitz Malvern"/>
    <s v="Shop 1 215 Glenferrie Road"/>
    <s v="Malvern"/>
    <s v="3141"/>
    <x v="68"/>
    <s v="Rehaan Dandiwal Enterprises Pty Ltd"/>
  </r>
  <r>
    <s v="32316376"/>
    <x v="5"/>
    <s v="Lasagna Lab"/>
    <s v="184 High Street"/>
    <s v="Windsor"/>
    <s v="3181"/>
    <x v="68"/>
    <s v="Lasagna Lab Pty Ltd"/>
  </r>
  <r>
    <s v="32316774"/>
    <x v="5"/>
    <s v="Nakorn Thai Restaurant And Bar"/>
    <s v="233 Glenferrie Road"/>
    <s v="Malvern"/>
    <s v="3144"/>
    <x v="68"/>
    <s v="Nakorn Thai Restaurant And Bar Pty Ltd"/>
  </r>
  <r>
    <s v="32317136"/>
    <x v="5"/>
    <s v="Bite Of Life"/>
    <s v="503 Malvern Road"/>
    <s v="South Yarra"/>
    <s v="3141"/>
    <x v="68"/>
    <s v="Guil Pty Ltd"/>
  </r>
  <r>
    <s v="32317225"/>
    <x v="5"/>
    <s v="Thai Food To Go"/>
    <s v="141 Chapel Street"/>
    <s v="Windsor"/>
    <s v="3181"/>
    <x v="68"/>
    <s v="Popchang Pty Ltd"/>
  </r>
  <r>
    <s v="32317623"/>
    <x v="5"/>
    <s v="La Cabra Mexican"/>
    <s v="74 Toorak Road"/>
    <s v="South Yarra"/>
    <s v="3141"/>
    <x v="68"/>
    <s v="Ascent Max South Yarra Pty Ltd"/>
  </r>
  <r>
    <s v="32317699"/>
    <x v="6"/>
    <s v="The Stables Of Como"/>
    <s v="20 Como Avenue"/>
    <s v="South Yarra"/>
    <s v="3141"/>
    <x v="68"/>
    <s v="Inner City Events Pty Ltd"/>
  </r>
  <r>
    <s v="32317704"/>
    <x v="6"/>
    <s v="James Said Bistro"/>
    <s v="926-930 High Street"/>
    <s v="Armadale"/>
    <s v="3143"/>
    <x v="68"/>
    <s v="James Said Bistro Pty Ltd"/>
  </r>
  <r>
    <s v="32318019"/>
    <x v="5"/>
    <s v="Kaya Izakaya"/>
    <s v="286 Chapel Street"/>
    <s v="Prahran"/>
    <s v="3181"/>
    <x v="68"/>
    <s v="Kaya &amp; Partners Pty Ltd"/>
  </r>
  <r>
    <s v="32318255"/>
    <x v="5"/>
    <s v="Md &amp; Truong Pho"/>
    <s v="62 Chapel Street"/>
    <s v="Windsor"/>
    <s v="3181"/>
    <x v="68"/>
    <s v="Truong Thanh"/>
  </r>
  <r>
    <s v="32318409"/>
    <x v="5"/>
    <s v="Urban Provedore"/>
    <s v="Shop 1, Link Apartment Complex 231 Toorak Road"/>
    <s v="South Yarra"/>
    <s v="3141"/>
    <x v="68"/>
    <s v="Ink Coffee Pty Ltd"/>
  </r>
  <r>
    <s v="32320082"/>
    <x v="5"/>
    <s v="Monkey Bean"/>
    <s v="475 Toorak Road"/>
    <s v="Toorak"/>
    <s v="3142"/>
    <x v="68"/>
    <s v="O'Loughlin Jason Thomas"/>
  </r>
  <r>
    <s v="32320147"/>
    <x v="5"/>
    <s v="Etto"/>
    <s v="243 Glenferrie Road"/>
    <s v="Malvern"/>
    <s v="3144"/>
    <x v="68"/>
    <s v="Etto Retail Store No.1 Pty Ltd"/>
  </r>
  <r>
    <s v="32320317"/>
    <x v="6"/>
    <s v="The Apprentice"/>
    <s v="144 High Street"/>
    <s v="Windsor"/>
    <s v="3181"/>
    <x v="68"/>
    <s v="Northern Melbourne Institute Of Tafe"/>
  </r>
  <r>
    <s v="32322791"/>
    <x v="5"/>
    <s v="Le Tonkin"/>
    <s v="Shop 2-4 1264-1266 High Street"/>
    <s v="Armadale"/>
    <s v="3143"/>
    <x v="68"/>
    <s v="V-Terra Trading Pty Ltd"/>
  </r>
  <r>
    <s v="32322961"/>
    <x v="5"/>
    <s v="A25 Pizzeria"/>
    <s v="720 Chapel Street"/>
    <s v="South Yarra"/>
    <s v="3141"/>
    <x v="68"/>
    <s v="Remnic Investments 2 Pty Ltd"/>
  </r>
  <r>
    <s v="32323747"/>
    <x v="5"/>
    <s v="Tokyo Tina"/>
    <s v="66A, 66B &amp; 66 Chapel Street"/>
    <s v="Windsor"/>
    <s v="3181"/>
    <x v="68"/>
    <s v="Tokyo Tina Pty Ltd"/>
  </r>
  <r>
    <s v="32324183"/>
    <x v="5"/>
    <s v="Eight. Restaurant &amp; Bar"/>
    <s v="256-260 Chapel Street"/>
    <s v="Prahran"/>
    <s v="3181"/>
    <x v="68"/>
    <s v="Eight. Restaurant &amp; Bar Pty Ltd"/>
  </r>
  <r>
    <s v="32325838"/>
    <x v="5"/>
    <s v="Gaijin Japanese Fusion"/>
    <s v="135 Commercial Road"/>
    <s v="South Yarra"/>
    <s v="3141"/>
    <x v="68"/>
    <s v="Frl Group Pty Ltd"/>
  </r>
  <r>
    <s v="32325252"/>
    <x v="5"/>
    <s v="Pimento Thai Cuisine"/>
    <s v="1477-1479 Malvern Road"/>
    <s v="Glen Iris"/>
    <s v="3146"/>
    <x v="68"/>
    <s v="Petcharoen Pty Ltd"/>
  </r>
  <r>
    <s v="32325757"/>
    <x v="5"/>
    <s v="Nepal Dining Room"/>
    <s v="156 Waverley Road"/>
    <s v="Malvern East"/>
    <s v="3145"/>
    <x v="68"/>
    <s v="Ghale Pty Ltd"/>
  </r>
  <r>
    <s v="32326135"/>
    <x v="5"/>
    <s v="Satsuki Japanese Cafe"/>
    <s v="458 Waverley Road"/>
    <s v="Malvern East"/>
    <s v="3145"/>
    <x v="68"/>
    <s v="Everett Desmond Andrew"/>
  </r>
  <r>
    <s v="32326169"/>
    <x v="5"/>
    <s v="Midnight In Paris"/>
    <s v="69-71 High Street"/>
    <s v="Prahran"/>
    <s v="3181"/>
    <x v="68"/>
    <s v="Midnight In Paris Pty Ltd"/>
  </r>
  <r>
    <s v="32326541"/>
    <x v="5"/>
    <s v="Pho55"/>
    <s v="55 Glenferrie Road"/>
    <s v="Malvern"/>
    <s v="3144"/>
    <x v="68"/>
    <s v="Van Hai Banh Corporation Pty Ltd"/>
  </r>
  <r>
    <s v="32327644"/>
    <x v="5"/>
    <s v="Lah Bros"/>
    <s v="119 Chapel Street"/>
    <s v="Windsor"/>
    <s v="3181"/>
    <x v="68"/>
    <s v="Chakradhar Rajeev"/>
  </r>
  <r>
    <s v="32327995"/>
    <x v="5"/>
    <s v="Taiko Sushi"/>
    <s v="161 Chapel Street"/>
    <s v="Windsor"/>
    <s v="3181"/>
    <x v="68"/>
    <s v="Kennedy Judith Mary"/>
  </r>
  <r>
    <s v="32328315"/>
    <x v="5"/>
    <s v="Fergus Cafe Malvern"/>
    <s v="301 Wattletree Road"/>
    <s v="Malvern East"/>
    <s v="3145"/>
    <x v="68"/>
    <s v="Element Fresh Pty Ltd"/>
  </r>
  <r>
    <s v="32328616"/>
    <x v="5"/>
    <s v="Little Chloe"/>
    <s v="Ground Floor 1810 Malvern Road"/>
    <s v="Malvern East"/>
    <s v="3145"/>
    <x v="68"/>
    <s v="Sribel Pty Ltd"/>
  </r>
  <r>
    <s v="32328925"/>
    <x v="5"/>
    <s v="Lover"/>
    <s v="60 Chapel Street"/>
    <s v="Windsor"/>
    <s v="3181"/>
    <x v="68"/>
    <s v="Mdg Windsor Pty Ltd"/>
  </r>
  <r>
    <s v="32329175"/>
    <x v="5"/>
    <s v="Eat'Aliano By Pino"/>
    <s v="118 High Street"/>
    <s v="Windsor"/>
    <s v="3181"/>
    <x v="68"/>
    <s v="Trattoria Eataliano Pty Ltd"/>
  </r>
  <r>
    <s v="32329222"/>
    <x v="5"/>
    <s v="Jake And The Beans Talk"/>
    <s v="510 Waverley Road"/>
    <s v="Malvern East"/>
    <s v="3145"/>
    <x v="68"/>
    <s v="Jake And The Beans Talk Pty Ltd"/>
  </r>
  <r>
    <s v="32329434"/>
    <x v="6"/>
    <s v="Jane Doe"/>
    <s v="Shops 1 &amp; 2 217-223 Chapel Street"/>
    <s v="Prahran"/>
    <s v="3181"/>
    <x v="68"/>
    <s v="Good Bars Chapel St Pty Ltd"/>
  </r>
  <r>
    <s v="32329701"/>
    <x v="5"/>
    <s v="House Of Lulu White"/>
    <s v="Shop 1, 2-4 Yarra Street"/>
    <s v="South Yarra"/>
    <s v="3141"/>
    <x v="68"/>
    <s v="Sth Central Pty Ltd"/>
  </r>
  <r>
    <s v="32330508"/>
    <x v="5"/>
    <s v="Amaru Melbourne"/>
    <s v="Shop 5, 1121 High Street"/>
    <s v="Armadale"/>
    <s v="3143"/>
    <x v="68"/>
    <s v="Progression Hospitality Pty Ltd"/>
  </r>
  <r>
    <s v="32330671"/>
    <x v="5"/>
    <s v="Darling Cafe South Yarra"/>
    <s v="Ground Floor 2 Darling Street"/>
    <s v="South Yarra"/>
    <s v="3141"/>
    <x v="68"/>
    <s v="Sdnc Holdings Pty Ltd"/>
  </r>
  <r>
    <s v="32331067"/>
    <x v="6"/>
    <s v="Gigi - Salon A Champagne"/>
    <s v="Level 1, 143 Greville Street"/>
    <s v="Prahran"/>
    <s v="3181"/>
    <x v="68"/>
    <s v="Gigi Chevalier Pty Ltd"/>
  </r>
  <r>
    <s v="32331130"/>
    <x v="5"/>
    <s v="Guzman Y Gomez South Yarra"/>
    <s v="Tenancy 5, 6 &amp; 7 190 -206 Toorak Road"/>
    <s v="South Yarra"/>
    <s v="3141"/>
    <x v="68"/>
    <s v="Walker Foods Pty Ltd"/>
  </r>
  <r>
    <s v="32331431"/>
    <x v="6"/>
    <s v="Sohigh Gallery"/>
    <s v="143A Chapel Street"/>
    <s v="Windsor"/>
    <s v="3181"/>
    <x v="68"/>
    <s v="Big Time Pty Ltd"/>
  </r>
  <r>
    <s v="32331596"/>
    <x v="5"/>
    <s v="Small Print Pizza Bar"/>
    <s v="Ground Floor 388 High Street"/>
    <s v="Windsor"/>
    <s v="3181"/>
    <x v="68"/>
    <s v="Run Gmc Pty Ltd"/>
  </r>
  <r>
    <s v="32332039"/>
    <x v="5"/>
    <s v="Degani Malvern East"/>
    <s v="253 Waverley Rd"/>
    <s v="Malvern East"/>
    <s v="3145"/>
    <x v="68"/>
    <s v="Black Cherry Pty Ltd"/>
  </r>
  <r>
    <s v="32332178"/>
    <x v="5"/>
    <s v="Kai Dining"/>
    <s v="Ground Floor, 1-5 Commercial Road"/>
    <s v="South Yarra"/>
    <s v="3141"/>
    <x v="68"/>
    <s v="The Kai Group Pty Ltd"/>
  </r>
  <r>
    <s v="32332348"/>
    <x v="5"/>
    <s v="Rock Sugar"/>
    <s v="477 Malvern Road"/>
    <s v="South Yarra"/>
    <s v="3141"/>
    <x v="68"/>
    <s v="Souphan Investments Pty Ltd"/>
  </r>
  <r>
    <s v="32332429"/>
    <x v="5"/>
    <s v="Fish N Grill"/>
    <s v="Shop 14 Tok H Centre 459 Toorak Road"/>
    <s v="Toorak"/>
    <s v="3142"/>
    <x v="68"/>
    <s v="Paramveer Group Of Companies Pty Ltd"/>
  </r>
  <r>
    <s v="32333124"/>
    <x v="5"/>
    <s v="Yoku Ono"/>
    <s v="6A Anchor Pl"/>
    <s v="Prahran"/>
    <s v="3181"/>
    <x v="68"/>
    <s v="Anchor Place Pty Ltd"/>
  </r>
  <r>
    <s v="32333776"/>
    <x v="5"/>
    <s v="The Meat And Wine Co Como"/>
    <s v="Tg4 Como Centre 279-299 Toorak Road"/>
    <s v="South Yarra"/>
    <s v="3141"/>
    <x v="68"/>
    <s v="Mw South Yarra Pty Ltd"/>
  </r>
  <r>
    <s v="32334489"/>
    <x v="5"/>
    <s v="Grand Lafayette"/>
    <s v="7-9 Clifton Street"/>
    <s v="Prahran"/>
    <s v="3181"/>
    <x v="68"/>
    <s v="Linxiwu Pty Ltd"/>
  </r>
  <r>
    <s v="32334803"/>
    <x v="6"/>
    <s v="Harper Bar"/>
    <s v="201-209 High Street"/>
    <s v="Prahran"/>
    <s v="3181"/>
    <x v="68"/>
    <s v="Hey Gringo Pty Ltd"/>
  </r>
  <r>
    <s v="32334308"/>
    <x v="5"/>
    <s v="Neighbourhood Cucina"/>
    <s v="20 Beatty Avenue"/>
    <s v="Armadale"/>
    <s v="3143"/>
    <x v="68"/>
    <s v="Kamale Pty Ltd"/>
  </r>
  <r>
    <s v="32334675"/>
    <x v="5"/>
    <s v="Grill'D"/>
    <s v="Tenancy B341 Chadstone S/Centre 1341 Dandenong Road"/>
    <s v="Malvern East"/>
    <s v="3145"/>
    <x v="68"/>
    <s v="Grill'D Pty Ltd"/>
  </r>
  <r>
    <s v="32334730"/>
    <x v="5"/>
    <s v="New Shanghai Chadstone"/>
    <s v="Tenancy 1 - 005 Chadstone Shopping Centre 1341 Dandenong Road"/>
    <s v="Malvern East"/>
    <s v="3145"/>
    <x v="68"/>
    <s v="Nmel Csc Pty Ltd"/>
  </r>
  <r>
    <s v="32334748"/>
    <x v="5"/>
    <s v="Mama'S Buoi"/>
    <s v="Tenacy 1-004, Chadstone Shopping Centre 1341 Dandenong Rd"/>
    <s v="Malvern East"/>
    <s v="3145"/>
    <x v="68"/>
    <s v="Mb Chadstone Pty Ltd"/>
  </r>
  <r>
    <s v="32334764"/>
    <x v="5"/>
    <s v="Mabel'S Bakery Pty Ltd"/>
    <s v="525 Malvern Rd"/>
    <s v="Toorak"/>
    <s v="3142"/>
    <x v="68"/>
    <s v="Mabel'S Bakery Pty Ltd"/>
  </r>
  <r>
    <s v="32334772"/>
    <x v="5"/>
    <s v="Betty'S Burgers &amp; Concrete Co. Chadstone"/>
    <s v="Chadstone Shopping Centre Tenancy 1-001B, 1341 Dandenong Road"/>
    <s v="Malvern East"/>
    <s v="3145"/>
    <x v="68"/>
    <s v="Betty'S Burgers Australia Pty Ltd"/>
  </r>
  <r>
    <s v="32334780"/>
    <x v="5"/>
    <s v="Marae Izakaya"/>
    <s v="Tenancy 1- 008, Chadstone Shopping Centre 1341 Dandenong Road"/>
    <s v="Malvern East"/>
    <s v="3145"/>
    <x v="68"/>
    <s v="My Marae Pty Ltd"/>
  </r>
  <r>
    <s v="32334798"/>
    <x v="5"/>
    <s v="Fonda Chadstone"/>
    <s v="Shop 1-003 Chadstone Shopping Centre 1341 Dandenong Road"/>
    <s v="Malvern East"/>
    <s v="3145"/>
    <x v="68"/>
    <s v="Fonda Chadstone Pty Ltd"/>
  </r>
  <r>
    <s v="32334887"/>
    <x v="5"/>
    <s v="Middletown Cafe"/>
    <s v="Shop 1-2 227-229 High Street"/>
    <s v="Prahran"/>
    <s v="3181"/>
    <x v="68"/>
    <s v="Rvg Hospitality Pty Ltd"/>
  </r>
  <r>
    <s v="32335045"/>
    <x v="5"/>
    <s v="Nando'S"/>
    <s v="Chadstone Shopping Centre B340, 1341 Dandenong Road"/>
    <s v="East Malvern"/>
    <s v="3145"/>
    <x v="68"/>
    <s v="Nando'S Australia Pty Ltd"/>
  </r>
  <r>
    <s v="32335192"/>
    <x v="5"/>
    <s v="Neon Tiger Cafe"/>
    <s v="1252 Malvern Rd"/>
    <s v="Malvern"/>
    <s v="3144"/>
    <x v="68"/>
    <s v="Neon Tiger Cafe Pty Ltd"/>
  </r>
  <r>
    <s v="32335281"/>
    <x v="6"/>
    <s v="3 Monkeys"/>
    <s v="210 Chapel St"/>
    <s v="Prahran"/>
    <s v="3181"/>
    <x v="68"/>
    <s v="Peachy Lopez Pty Ltd"/>
  </r>
  <r>
    <s v="32335338"/>
    <x v="6"/>
    <s v="Hoyts Cinema Complex"/>
    <s v="Chadstone Cinema Complex Chadstone Shopping Centre, 1341 Dandenong Road"/>
    <s v="Malvern East"/>
    <s v="3145"/>
    <x v="68"/>
    <s v="Hoyts Multi-Plex Cinemas Pty Ltd"/>
  </r>
  <r>
    <s v="32335451"/>
    <x v="5"/>
    <s v="Mai Jia"/>
    <s v="280 Toorak Rd"/>
    <s v="South Yarra"/>
    <s v="3141"/>
    <x v="68"/>
    <s v="Minya Enterprises Pty Ltd"/>
  </r>
  <r>
    <s v="32335639"/>
    <x v="5"/>
    <s v="Meat &amp; Greek Gyros Bar"/>
    <s v="121 Chapel Street"/>
    <s v="Windsor"/>
    <s v="3181"/>
    <x v="68"/>
    <s v="Rrr Investors Pty Ltd"/>
  </r>
  <r>
    <s v="32335948"/>
    <x v="5"/>
    <s v="The Meatball &amp; Wine Bar"/>
    <s v="150 Chapel Street"/>
    <s v="Prahran"/>
    <s v="3181"/>
    <x v="68"/>
    <s v="The Meatball &amp; Wine Bar Pty Ltd"/>
  </r>
  <r>
    <s v="32336520"/>
    <x v="5"/>
    <s v="Abacus Bar &amp; Kitchen"/>
    <s v="Ground &amp; Mezzanine Levels 383 Chapel Street"/>
    <s v="South Yarra"/>
    <s v="3141"/>
    <x v="68"/>
    <s v="Abacus Bar Pty Ltd"/>
  </r>
  <r>
    <s v="32336546"/>
    <x v="5"/>
    <s v="38 Chairs"/>
    <s v="2 Bond Street And 543, 545 &amp; 547 Chapel Street"/>
    <s v="South Yarra"/>
    <s v="3141"/>
    <x v="68"/>
    <s v="Forlano Investments Pty Ltd"/>
  </r>
  <r>
    <s v="32337429"/>
    <x v="5"/>
    <s v="Moby 3143"/>
    <s v="1150 High St"/>
    <s v="Armadale"/>
    <s v="3143"/>
    <x v="68"/>
    <s v="Higgins Christina Ellen"/>
  </r>
  <r>
    <s v="32337657"/>
    <x v="5"/>
    <s v="Loverboy"/>
    <s v="110 Chapel Street"/>
    <s v="Windsor"/>
    <s v="3181"/>
    <x v="68"/>
    <s v="Loverboy Pty Ltd"/>
  </r>
  <r>
    <s v="32337835"/>
    <x v="5"/>
    <s v="Uosan Japanese Restaurant"/>
    <s v="111 Glenferrie Road"/>
    <s v="Malvern"/>
    <s v="3144"/>
    <x v="68"/>
    <s v="Uosan Food Pty Ltd"/>
  </r>
  <r>
    <s v="32338522"/>
    <x v="5"/>
    <s v="Bar Carolina"/>
    <s v="44-48 Toorak Road"/>
    <s v="South Yarra"/>
    <s v="3141"/>
    <x v="68"/>
    <s v="Okay Nonna Pty Ltd"/>
  </r>
  <r>
    <s v="32338726"/>
    <x v="5"/>
    <s v="Mr Sister Cafe"/>
    <s v="81 Waverley Road"/>
    <s v="Malvern East"/>
    <s v="3145"/>
    <x v="68"/>
    <s v="Tyse Pty Ltd"/>
  </r>
  <r>
    <s v="32338988"/>
    <x v="5"/>
    <s v="Deal Site"/>
    <s v="394A Chapel Street"/>
    <s v="South Yarra"/>
    <s v="3141"/>
    <x v="68"/>
    <s v="Deal Site Pty Ltd"/>
  </r>
  <r>
    <s v="32339439"/>
    <x v="5"/>
    <s v="Maha East"/>
    <s v="36 Chapel Street"/>
    <s v="Windsor"/>
    <s v="3181"/>
    <x v="68"/>
    <s v="Maha East Pty Ltd"/>
  </r>
  <r>
    <s v="32339447"/>
    <x v="5"/>
    <s v="Royal Stacks"/>
    <s v="104 Chapel Street"/>
    <s v="Windsor"/>
    <s v="3181"/>
    <x v="68"/>
    <s v="Rs Windsor Pty Ltd"/>
  </r>
  <r>
    <s v="32339617"/>
    <x v="5"/>
    <s v="Ton &amp; Co"/>
    <s v="118 High St"/>
    <s v="Windsor"/>
    <s v="3181"/>
    <x v="68"/>
    <s v="Food Mission Co Pty Ltd"/>
  </r>
  <r>
    <s v="32339691"/>
    <x v="5"/>
    <s v="Tall Timber Eatery"/>
    <s v="60 Commercial Road"/>
    <s v="Prahran"/>
    <s v="3181"/>
    <x v="68"/>
    <s v="Biggbear Pty Ltd"/>
  </r>
  <r>
    <s v="32340040"/>
    <x v="5"/>
    <s v="Ned'S Bake"/>
    <s v="134-136 Toorak Rd"/>
    <s v="South Yarra"/>
    <s v="3141"/>
    <x v="68"/>
    <s v="Neds 2.0 Pty Ltd"/>
  </r>
  <r>
    <s v="32340309"/>
    <x v="5"/>
    <s v="Pardon Cafe"/>
    <s v="3-4 / 155 Greville Street"/>
    <s v="Prahran"/>
    <s v="3181"/>
    <x v="68"/>
    <s v="Kees &amp; Co Pty Ltd"/>
  </r>
  <r>
    <s v="32340650"/>
    <x v="5"/>
    <s v="Grill'D"/>
    <s v="G016, 670 Chapel Street"/>
    <s v="South Yarra"/>
    <s v="3141"/>
    <x v="68"/>
    <s v="Grill'D Pty Ltd"/>
  </r>
  <r>
    <s v="32340977"/>
    <x v="5"/>
    <s v="Ganbare Kaz"/>
    <s v="151 Chapel St"/>
    <s v="Windsor"/>
    <s v="3181"/>
    <x v="68"/>
    <s v="Mision Pty Ltd"/>
  </r>
  <r>
    <s v="32341282"/>
    <x v="5"/>
    <s v="Charm Korea"/>
    <s v="146 Toorak Road"/>
    <s v="South Yarra"/>
    <s v="3141"/>
    <x v="68"/>
    <s v="Mision Pty Ltd"/>
  </r>
  <r>
    <s v="32341436"/>
    <x v="5"/>
    <s v="Yan Melbourne"/>
    <s v="22 And Part Of 24 Toorak Road"/>
    <s v="South Yarra"/>
    <s v="3141"/>
    <x v="68"/>
    <s v="Yan Melbourne Pty Ltd"/>
  </r>
  <r>
    <s v="32341614"/>
    <x v="5"/>
    <s v="7 Thirty Eight"/>
    <s v="738 Waverley Rd"/>
    <s v="Malvern East"/>
    <s v="3145"/>
    <x v="68"/>
    <s v="Bangs And Chiko Pty Ltd"/>
  </r>
  <r>
    <s v="32341779"/>
    <x v="5"/>
    <s v="Coal Blooded Griller"/>
    <s v="57 Chapel St"/>
    <s v="Windsor"/>
    <s v="3181"/>
    <x v="68"/>
    <s v="Modern Eats Pty Ltd"/>
  </r>
  <r>
    <s v="32342050"/>
    <x v="6"/>
    <s v="Malvern Valley Golf Course"/>
    <s v="East Malvern Public Golf Course"/>
    <s v="Malvern East"/>
    <s v="3145"/>
    <x v="68"/>
    <s v="Gammon Golf Pty Ltd"/>
  </r>
  <r>
    <s v="32342115"/>
    <x v="6"/>
    <s v="The Silverlake Social"/>
    <s v="198 Chapel Street"/>
    <s v="Prahran"/>
    <s v="3181"/>
    <x v="68"/>
    <s v="The Welch &amp; Co Pty Ltd"/>
  </r>
  <r>
    <s v="32342393"/>
    <x v="5"/>
    <s v="Chez Mademoiselle"/>
    <s v="123 Greville Street"/>
    <s v="Prahran"/>
    <s v="3181"/>
    <x v="68"/>
    <s v="Costa Lota 123 Pty Ltd"/>
  </r>
  <r>
    <s v="32342424"/>
    <x v="5"/>
    <s v="Pink Ginger Jp"/>
    <s v="6A Murphy St"/>
    <s v="South Yarra"/>
    <s v="3141"/>
    <x v="68"/>
    <s v="Monden Tamaki"/>
  </r>
  <r>
    <s v="32342432"/>
    <x v="6"/>
    <s v="Jungle Boy Bar"/>
    <s v="96 Chapel Street"/>
    <s v="Windsor"/>
    <s v="3181"/>
    <x v="68"/>
    <s v="Empresario Co Pty Ltd"/>
  </r>
  <r>
    <s v="32343242"/>
    <x v="5"/>
    <s v="Kung Fu Burgers"/>
    <s v="355 Chapel Street"/>
    <s v="South Yarra"/>
    <s v="3141"/>
    <x v="68"/>
    <s v="Audsun Group Pty Ltd"/>
  </r>
  <r>
    <s v="32343802"/>
    <x v="5"/>
    <s v="Hanoi Hannah"/>
    <s v="223 High St"/>
    <s v="Prahran"/>
    <s v="3181"/>
    <x v="68"/>
    <s v="Hanoi Hannah Windsor Opt Co Pty Ltd"/>
  </r>
  <r>
    <s v="32344581"/>
    <x v="5"/>
    <s v="Bouzy Armadale"/>
    <s v="976 High Street"/>
    <s v="Armadale"/>
    <s v="3143"/>
    <x v="68"/>
    <s v="2727 Pty Ltd"/>
  </r>
  <r>
    <s v="32344955"/>
    <x v="6"/>
    <s v="Two Wrongs"/>
    <s v="637-641 Chapel Street"/>
    <s v="South Yarra"/>
    <s v="3141"/>
    <x v="68"/>
    <s v="Two Wrongs Pty Ltd"/>
  </r>
  <r>
    <s v="32345202"/>
    <x v="5"/>
    <s v="Reverie Cafe"/>
    <s v="Ground Floor 31 Izett Street"/>
    <s v="Prahran"/>
    <s v="3181"/>
    <x v="68"/>
    <s v="Boyer Jones Group Pty Ltd"/>
  </r>
  <r>
    <s v="32345325"/>
    <x v="6"/>
    <s v="No 1 Events"/>
    <s v="Malvern Valley Golf Course Golfers Drive"/>
    <s v="Malvern East"/>
    <s v="3145"/>
    <x v="68"/>
    <s v="Venue Management Services Pty Ltd"/>
  </r>
  <r>
    <s v="32345414"/>
    <x v="5"/>
    <s v="Tipico"/>
    <s v="Retail 1 &amp; 2 242-246 High Street"/>
    <s v="Windsor"/>
    <s v="3181"/>
    <x v="68"/>
    <s v="Count Camilo Pty Ltd"/>
  </r>
  <r>
    <s v="32346614"/>
    <x v="5"/>
    <s v="Leaf Lane"/>
    <s v="14A Luxton Rd"/>
    <s v="South Yarra"/>
    <s v="3141"/>
    <x v="68"/>
    <s v="Ma Khanh Hanh"/>
  </r>
  <r>
    <s v="32346923"/>
    <x v="6"/>
    <s v="Legendary Cowboy"/>
    <s v="485 Malvern Road"/>
    <s v="South Yarra"/>
    <s v="3141"/>
    <x v="68"/>
    <s v="Legendary Cowboy Pty Ltd"/>
  </r>
  <r>
    <s v="32347335"/>
    <x v="6"/>
    <s v="Death Llama"/>
    <s v="188 High St"/>
    <s v="Windsor"/>
    <s v="3181"/>
    <x v="68"/>
    <s v="The Llama Co Pty Ltd"/>
  </r>
  <r>
    <s v="32347678"/>
    <x v="5"/>
    <s v="Shanghai Red Dumpling Restaurant"/>
    <s v="Fo15 Chadstone Shopping Centre 1341 Dandenong Road"/>
    <s v="Chadstone"/>
    <s v="3148"/>
    <x v="68"/>
    <s v="Shanghai Red Dumpling Restaurant Pty Ltd"/>
  </r>
  <r>
    <s v="32347848"/>
    <x v="6"/>
    <s v="Her Windsor"/>
    <s v="Rear 62 Chapel St"/>
    <s v="Windsor"/>
    <s v="3181"/>
    <x v="68"/>
    <s v="Touchcab Pty Ltd"/>
  </r>
  <r>
    <s v="32348381"/>
    <x v="5"/>
    <s v="Casa Nom"/>
    <s v="110 Greville Street"/>
    <s v="Prahran"/>
    <s v="3181"/>
    <x v="68"/>
    <s v="Ntw Company Pty Ltd"/>
  </r>
  <r>
    <s v="32348551"/>
    <x v="5"/>
    <s v="Solidium"/>
    <s v="Tenancy Fb181, Chadstone Shopping Centre 1341 Dandenong Road"/>
    <s v="Chadstone"/>
    <s v="3148"/>
    <x v="68"/>
    <s v="Solidium Pty Ltd"/>
  </r>
  <r>
    <s v="32348616"/>
    <x v="5"/>
    <s v="Omi Wagyu"/>
    <s v="Shop Fb183, 1341 Dandenong Rd Chadstone Shopping Centre"/>
    <s v="Chadstone"/>
    <s v="3148"/>
    <x v="68"/>
    <s v="Xenze Pty Ltd"/>
  </r>
  <r>
    <s v="32348658"/>
    <x v="5"/>
    <s v="Little White Duck"/>
    <s v="Tenancy Fb 184, Chadstone Shopping Centre 1341 Dandenong Road"/>
    <s v="Malvern East"/>
    <s v="3145"/>
    <x v="68"/>
    <s v="Dd Chadstone Pty Ltd"/>
  </r>
  <r>
    <s v="32348894"/>
    <x v="5"/>
    <s v="Pho Xua"/>
    <s v="267 Glenferrie Rd"/>
    <s v="Malvern"/>
    <s v="3144"/>
    <x v="68"/>
    <s v="Huynh Hang"/>
  </r>
  <r>
    <s v="32348925"/>
    <x v="5"/>
    <s v="Schnitz - South Yarra"/>
    <s v="Como Centre Tenancy T15, 299 Toorak Road"/>
    <s v="South Yarra"/>
    <s v="3141"/>
    <x v="68"/>
    <s v="Schnitz - South Yarra Pty Ltd"/>
  </r>
  <r>
    <s v="32348959"/>
    <x v="5"/>
    <s v="Tgi Fridays"/>
    <s v="Tenancy 1-006, Chadstone S/C 1341 Dandenong Road"/>
    <s v="Malvern East"/>
    <s v="3145"/>
    <x v="68"/>
    <s v="Tgi Chadstone Pty Ltd"/>
  </r>
  <r>
    <s v="32349222"/>
    <x v="5"/>
    <s v="Sushi Jiro"/>
    <s v="Fb 182 Chadstone Shopping Centre 1341 Dandenong Rd"/>
    <s v="Chadstone"/>
    <s v="3148"/>
    <x v="68"/>
    <s v="Sushi Jiro Victoria Pty Ltd"/>
  </r>
  <r>
    <s v="32349345"/>
    <x v="5"/>
    <s v="Officine Zero"/>
    <s v="534 Malvern Rd"/>
    <s v="Prahran"/>
    <s v="3181"/>
    <x v="68"/>
    <s v="Officine Zero Pty Ltd"/>
  </r>
  <r>
    <s v="32350427"/>
    <x v="5"/>
    <s v="Master Lanzhou Noodle Bar South Yarra"/>
    <s v="Shop 2 199 Toorak Rd"/>
    <s v="South Yarra"/>
    <s v="3141"/>
    <x v="68"/>
    <s v="Lg Infinity Pty Ltd"/>
  </r>
  <r>
    <s v="32350859"/>
    <x v="6"/>
    <s v="Tetto Di Carolina"/>
    <s v="First Floor, 48 Toorak Road"/>
    <s v="South Yarra"/>
    <s v="3141"/>
    <x v="68"/>
    <s v="Tetto Di Carolina Pty Ltd"/>
  </r>
  <r>
    <s v="32351295"/>
    <x v="5"/>
    <s v="Omnia Bistro &amp; Bar"/>
    <s v="Tenancy 18, Ground Floor 241 &amp; 257 Toorak Rd And 625 Chapel Street"/>
    <s v="South Yarra"/>
    <s v="3141"/>
    <x v="68"/>
    <s v="Lk Hospitality Pty Ltd"/>
  </r>
  <r>
    <s v="32351889"/>
    <x v="6"/>
    <s v="Bar Blanco"/>
    <s v="Ground Floor 102 Chapel Street"/>
    <s v="Windsor"/>
    <s v="3181"/>
    <x v="68"/>
    <s v="Agave Entertainment Pty Ltd"/>
  </r>
  <r>
    <s v="32352013"/>
    <x v="6"/>
    <s v="Soak Bar Beauty"/>
    <s v="G1 657 Chapel Street"/>
    <s v="South Yarra"/>
    <s v="3141"/>
    <x v="68"/>
    <s v="Lansdown Business Holdings Pty Ltd"/>
  </r>
  <r>
    <s v="32353970"/>
    <x v="5"/>
    <s v="Rustica Sourdough Bakery Cafe"/>
    <s v="501-503 Chapel Street"/>
    <s v="South Yarra"/>
    <s v="3141"/>
    <x v="68"/>
    <s v="Rustica Brighton Pty Ltd"/>
  </r>
  <r>
    <s v="32354104"/>
    <x v="5"/>
    <s v="Maso Palu"/>
    <s v="107 Greville St"/>
    <s v="Prahran"/>
    <s v="3181"/>
    <x v="68"/>
    <s v="Tiberi Federico"/>
  </r>
  <r>
    <s v="32354162"/>
    <x v="5"/>
    <s v="The Meat &amp; Wine Co Chadstone"/>
    <s v="Restaurant 1, Chadstone S/Centre T0091 &amp; T0100, 1341 Dandenong Road"/>
    <s v="Malvern East"/>
    <s v="3148"/>
    <x v="68"/>
    <s v="Mw Chadstone Pty Ltd"/>
  </r>
  <r>
    <s v="32354340"/>
    <x v="6"/>
    <s v="Canecutters"/>
    <s v="41 Toorak Road"/>
    <s v="South Yarra"/>
    <s v="3141"/>
    <x v="68"/>
    <s v="None The Weiser Pty Ltd"/>
  </r>
  <r>
    <s v="32354471"/>
    <x v="5"/>
    <s v="Master Lanzhou Noodle Bar Chadstone"/>
    <s v="Shop F021, Chadstone Shopping Centre, 1341 Dandeno"/>
    <s v="Malvern East"/>
    <s v="3145"/>
    <x v="68"/>
    <s v="Lg Chadstone Pty Ltd"/>
  </r>
  <r>
    <s v="32354722"/>
    <x v="6"/>
    <s v="Naughty Nancys"/>
    <s v="190 Chapel St"/>
    <s v="Prahran"/>
    <s v="3181"/>
    <x v="68"/>
    <s v="A Little Taste Of Ireland Pty. Ltd."/>
  </r>
  <r>
    <s v="32354900"/>
    <x v="5"/>
    <s v="Taco Bell South Yarra"/>
    <s v="352-354 Chapel Street"/>
    <s v="South Yarra"/>
    <s v="3141"/>
    <x v="68"/>
    <s v="Collins Foods Subsidiary Pty Ltd"/>
  </r>
  <r>
    <s v="32354950"/>
    <x v="5"/>
    <s v="The Peacock South Yarra"/>
    <s v="68 River Street"/>
    <s v="South Yarra"/>
    <s v="3141"/>
    <x v="68"/>
    <s v="Peacock Projects Pty Ltd"/>
  </r>
  <r>
    <s v="32355281"/>
    <x v="5"/>
    <s v="Full Steam"/>
    <s v="408 High Street"/>
    <s v="Windsor"/>
    <s v="3181"/>
    <x v="68"/>
    <s v="Tr&amp;H Pty Ltd"/>
  </r>
  <r>
    <s v="32355574"/>
    <x v="5"/>
    <s v="Bimberio"/>
    <s v="274 Waverley Road"/>
    <s v="Malvern East"/>
    <s v="3145"/>
    <x v="68"/>
    <s v="Jones Kiana"/>
  </r>
  <r>
    <s v="32357097"/>
    <x v="5"/>
    <s v="Aura Espresso Bar And Cafe"/>
    <s v="386-388 Malvern Road"/>
    <s v="Prahran"/>
    <s v="3181"/>
    <x v="68"/>
    <s v="Aura Espresso Bar &amp; Cafe Pty Ltd"/>
  </r>
  <r>
    <s v="32357152"/>
    <x v="5"/>
    <s v="Norman South Yarra"/>
    <s v="Tenancy 2/3 300 Toorak Road"/>
    <s v="South Yarra"/>
    <s v="3141"/>
    <x v="68"/>
    <s v="Amps Enterprises Pty Ltd"/>
  </r>
  <r>
    <s v="32357225"/>
    <x v="5"/>
    <s v="Nobi Yakiniku"/>
    <s v="Unit 2G / 9-11 Claremont St"/>
    <s v="South Yarra"/>
    <s v="3141"/>
    <x v="68"/>
    <s v="Nobi Yakiniku Pty Ltd"/>
  </r>
  <r>
    <s v="32357550"/>
    <x v="5"/>
    <s v="Blossom Thai Restaurant"/>
    <s v="Tenancy 1, 36 Cunningham Street"/>
    <s v="South Yarra"/>
    <s v="3141"/>
    <x v="68"/>
    <s v="Blossom Thai Restaurant Pty Ltd"/>
  </r>
  <r>
    <s v="32357877"/>
    <x v="5"/>
    <s v="Sichuan Legacy Chinese Restaurant"/>
    <s v="259 Glenferrie Road"/>
    <s v="Malvern"/>
    <s v="3144"/>
    <x v="68"/>
    <s v="Xu Shi Fu Pty Ltd"/>
  </r>
  <r>
    <s v="32358174"/>
    <x v="5"/>
    <s v="Yugen"/>
    <s v="Part T17, Basement 1, Part T1 &amp; T16 Gfl 241 &amp; 257 Toorak Rd &amp; 625 Chapel St"/>
    <s v="South Yarra"/>
    <s v="3141"/>
    <x v="68"/>
    <s v="Lk Hospitality Pty Ltd"/>
  </r>
  <r>
    <s v="32358378"/>
    <x v="5"/>
    <s v="Hey Little Fishy"/>
    <s v="324 Waverley Road"/>
    <s v="Malvern East"/>
    <s v="3145"/>
    <x v="68"/>
    <s v="Hey Little Fishy Pty. Ltd."/>
  </r>
  <r>
    <s v="32358417"/>
    <x v="6"/>
    <s v="Lk Hospitality"/>
    <s v="Upper Ground Level, T1,16-18, 11 &amp; 12 241 &amp; 257 Toorak Rd &amp; 625 Chapel St"/>
    <s v="South Yarra"/>
    <s v="3141"/>
    <x v="68"/>
    <s v="Lk Hospitality Pty Ltd"/>
  </r>
  <r>
    <s v="32358734"/>
    <x v="5"/>
    <s v="Cafe Claremont"/>
    <s v="5 Claremont Av"/>
    <s v="Malvern"/>
    <s v="3144"/>
    <x v="68"/>
    <s v="Pressed Pty Ltd"/>
  </r>
  <r>
    <s v="32359390"/>
    <x v="6"/>
    <s v="Mr Chambers"/>
    <s v="220 Toorak Road"/>
    <s v="South Yarra"/>
    <s v="3141"/>
    <x v="68"/>
    <s v="Zephyr Hospitality Group Pty Ltd"/>
  </r>
  <r>
    <s v="32360032"/>
    <x v="5"/>
    <s v="Italiana Delicatessen"/>
    <s v="Shop 8 177 Toorak Rd"/>
    <s v="South Yarra"/>
    <s v="3141"/>
    <x v="68"/>
    <s v="Italiana Delicatessen Pty Ltd"/>
  </r>
  <r>
    <s v="32361266"/>
    <x v="5"/>
    <s v="Zita'S Focaccia"/>
    <s v="Unit 1, 16 Toorak Road"/>
    <s v="South Yarra"/>
    <s v="3141"/>
    <x v="68"/>
    <s v="Zita'S Focaccia Pty Ltd"/>
  </r>
  <r>
    <s v="32359560"/>
    <x v="5"/>
    <s v="Rock Pho"/>
    <s v="497 Chapel St"/>
    <s v="South Yarra"/>
    <s v="3141"/>
    <x v="68"/>
    <s v="Viman Pty Ltd"/>
  </r>
  <r>
    <s v="32361208"/>
    <x v="6"/>
    <s v="Husband Cafe"/>
    <s v="377 Malvern Rd"/>
    <s v="South Yarra"/>
    <s v="3141"/>
    <x v="68"/>
    <s v="O'Connell Donovan John"/>
  </r>
  <r>
    <s v="32361428"/>
    <x v="5"/>
    <s v="Industry Beans"/>
    <s v="Shop G-043 Chadstone Shopping Centre 1341 Dandenong Road"/>
    <s v="Chadstone"/>
    <s v="3148"/>
    <x v="68"/>
    <s v="Industry Beans (Fitzroy) Pty Ltd"/>
  </r>
  <r>
    <s v="32361486"/>
    <x v="5"/>
    <s v="Millstone Patisserie"/>
    <s v="10A Claremont Av"/>
    <s v="Malvern"/>
    <s v="3144"/>
    <x v="68"/>
    <s v="Wricorp Pty Ltd"/>
  </r>
  <r>
    <s v="32361876"/>
    <x v="5"/>
    <s v="Gami Chicken &amp; Beer Windsor"/>
    <s v="38 Chapel St"/>
    <s v="Windsor"/>
    <s v="3181"/>
    <x v="68"/>
    <s v="Grahsen Pty Ltd"/>
  </r>
  <r>
    <s v="32362301"/>
    <x v="5"/>
    <s v="Two Birds One Stone Cafe"/>
    <s v="Shop 2 &amp; 5, 12-14 Claremont Street"/>
    <s v="South Yarra"/>
    <s v="3141"/>
    <x v="68"/>
    <s v="Jagjit Associates Pty Ltd"/>
  </r>
  <r>
    <s v="32362597"/>
    <x v="5"/>
    <s v="Normandy Wine &amp; Grill"/>
    <s v="162-164 High Street"/>
    <s v="Windsor"/>
    <s v="3181"/>
    <x v="68"/>
    <s v="Normandy Wine &amp; Grill Pty Ltd"/>
  </r>
  <r>
    <s v="32362987"/>
    <x v="5"/>
    <s v=""/>
    <s v="141 Wattletree Rd"/>
    <s v="Malvern"/>
    <s v="3144"/>
    <x v="68"/>
    <s v="M &amp; J Lay Investments Pty Ltd"/>
  </r>
  <r>
    <s v="32363593"/>
    <x v="6"/>
    <s v="Altantic Group Hospitality"/>
    <s v="First Floor, 282-284 Chapel St"/>
    <s v="Prahran"/>
    <s v="3181"/>
    <x v="68"/>
    <s v="Atlantic Group Hospitality Pty Ltd"/>
  </r>
  <r>
    <s v="32363739"/>
    <x v="5"/>
    <s v="Hanoi Hannah"/>
    <s v="186 High St"/>
    <s v="Windsor"/>
    <s v="3181"/>
    <x v="68"/>
    <s v="High On Pho Pty Ltd"/>
  </r>
  <r>
    <s v="32363983"/>
    <x v="5"/>
    <s v="Raindancer Kitchen &amp; Lounge Bar"/>
    <s v="19-21 Toorak Rd"/>
    <s v="South Yarra"/>
    <s v="3141"/>
    <x v="68"/>
    <s v="Lanphere Gregory Scott"/>
  </r>
  <r>
    <s v="32363991"/>
    <x v="6"/>
    <s v="Surrender Dorothy Bar"/>
    <s v="124 Chapel St"/>
    <s v="Windsor"/>
    <s v="3181"/>
    <x v="68"/>
    <s v="Bartec Leases Pty Ltd"/>
  </r>
  <r>
    <s v="32364052"/>
    <x v="5"/>
    <s v="Au79 Chadstone"/>
    <s v="356A / 1341 Dandenong Road"/>
    <s v="Malvern East"/>
    <s v="3145"/>
    <x v="68"/>
    <s v="Au79 Chadstone Pty Ltd"/>
  </r>
  <r>
    <s v="32365278"/>
    <x v="6"/>
    <s v="Rodd &amp; Gunn Australia"/>
    <s v="Floor L Chadstone Shopping Centre 1341 Dandenong Road"/>
    <s v="Malvern East"/>
    <s v="3145"/>
    <x v="68"/>
    <s v="Rodd &amp; Gunn Australia Pty Ltd"/>
  </r>
  <r>
    <s v="32365317"/>
    <x v="6"/>
    <s v="Rutherford'S Corner"/>
    <s v="1945 Malvern Rd"/>
    <s v="Malvern East"/>
    <s v="3145"/>
    <x v="68"/>
    <s v="Wageto Pty Ltd"/>
  </r>
  <r>
    <s v="32365383"/>
    <x v="6"/>
    <s v="Lmn Hospitality"/>
    <s v="Part 109 Wattletree Road"/>
    <s v="Armadale"/>
    <s v="3143"/>
    <x v="68"/>
    <s v="Lmn Hospitality Pty Ltd"/>
  </r>
  <r>
    <s v="32365642"/>
    <x v="6"/>
    <s v="Blackwoods Bar"/>
    <s v="137 Chapel St"/>
    <s v="Windsor"/>
    <s v="3181"/>
    <x v="68"/>
    <s v="Blackhat Venue Co Pty Ltd"/>
  </r>
  <r>
    <s v="32365731"/>
    <x v="5"/>
    <s v="Sushi Sushi Hawksburn"/>
    <s v="527 Malvern Rd"/>
    <s v="Toorak"/>
    <s v="3142"/>
    <x v="68"/>
    <s v="Sushi Sushi Realty Pty Ltd"/>
  </r>
  <r>
    <s v="32366038"/>
    <x v="5"/>
    <s v="Elva.L"/>
    <s v="1415 Malvern Road"/>
    <s v="Malvern"/>
    <s v="3144"/>
    <x v="68"/>
    <s v="Elva.L Pty Ltd"/>
  </r>
  <r>
    <s v="32366096"/>
    <x v="5"/>
    <s v="Guzman Y Gomez Malvern East"/>
    <s v="647-651 Waverley Rd"/>
    <s v="Malvern East"/>
    <s v="3145"/>
    <x v="68"/>
    <s v="Dbw Foods Pty Ltd"/>
  </r>
  <r>
    <s v="32366143"/>
    <x v="5"/>
    <s v="Wonwon Bear Cafe"/>
    <s v="Tenancy 1 South Retail Toorak Park, 590 Orrong Road"/>
    <s v="Armadale"/>
    <s v="3143"/>
    <x v="68"/>
    <s v="Wonwon Bear Pty Ltd"/>
  </r>
  <r>
    <s v="32366258"/>
    <x v="6"/>
    <s v="Xo Bar &amp; Cafe"/>
    <s v="302 Chapel Street"/>
    <s v="Prahran"/>
    <s v="3181"/>
    <x v="68"/>
    <s v="Slenx Pty Ltd"/>
  </r>
  <r>
    <s v="32367296"/>
    <x v="5"/>
    <s v="Kamu"/>
    <s v="Shop 1, 494-504 Waverley Road"/>
    <s v="Malvern East"/>
    <s v="3145"/>
    <x v="68"/>
    <s v="Couture Bakes Pty Ltd"/>
  </r>
  <r>
    <s v="32367458"/>
    <x v="5"/>
    <s v="Asian Star House"/>
    <s v="168-172 High Street"/>
    <s v="Windsor"/>
    <s v="3181"/>
    <x v="68"/>
    <s v="172 High Street Pty Ltd"/>
  </r>
  <r>
    <s v="32367937"/>
    <x v="5"/>
    <s v="4Ten Izakaya"/>
    <s v="410 High St"/>
    <s v="Windsor"/>
    <s v="3181"/>
    <x v="68"/>
    <s v="Four Ten Hospitality Pty Ltd"/>
  </r>
  <r>
    <s v="32368983"/>
    <x v="5"/>
    <s v="Saint Jaxie"/>
    <s v="1376 Malvern Road"/>
    <s v="Malvern"/>
    <s v="3144"/>
    <x v="68"/>
    <s v="Triple J Coffee Pty Ltd"/>
  </r>
  <r>
    <s v="32370142"/>
    <x v="5"/>
    <s v="Neds Bake"/>
    <s v="Shop 2 &amp; 3, 953-967 High Street"/>
    <s v="Armadale"/>
    <s v="3143"/>
    <x v="68"/>
    <s v="Neds 2.0 Pty Ltd"/>
  </r>
  <r>
    <s v="32367903"/>
    <x v="5"/>
    <s v="Beyond Organic Wholefoods"/>
    <s v="511 High St"/>
    <s v="Prahran"/>
    <s v="3181"/>
    <x v="68"/>
    <s v="Purnell Andrew"/>
  </r>
  <r>
    <s v="32368129"/>
    <x v="5"/>
    <s v="Willow 1203 High Street"/>
    <s v="1203 High St"/>
    <s v="Armadale"/>
    <s v="3143"/>
    <x v="68"/>
    <s v="Willow 1203 High Street Pty Ltd"/>
  </r>
  <r>
    <s v="32368307"/>
    <x v="5"/>
    <s v="Zeus Street Greek South Yarra"/>
    <s v="12A 670 Chapel Street"/>
    <s v="South Yarra"/>
    <s v="3141"/>
    <x v="68"/>
    <s v="Apollo Enterprises Pty Ltd"/>
  </r>
  <r>
    <s v="32368925"/>
    <x v="5"/>
    <s v="Take N Easy Cafe"/>
    <s v="5/ 321-323 Chapel Street"/>
    <s v="Prahran"/>
    <s v="3181"/>
    <x v="68"/>
    <s v="Kl Choo Pty Ltd"/>
  </r>
  <r>
    <s v="32369117"/>
    <x v="5"/>
    <s v="Don'S Place"/>
    <s v="202 Commercial Rd"/>
    <s v="Prahran"/>
    <s v="3181"/>
    <x v="68"/>
    <s v="Don'S Place Pty Ltd"/>
  </r>
  <r>
    <s v="32370150"/>
    <x v="6"/>
    <s v="Black Magic Lounge"/>
    <s v="364 Chapel St"/>
    <s v="South Yarra"/>
    <s v="3141"/>
    <x v="68"/>
    <s v="Sandhu Gurpreet Singh"/>
  </r>
  <r>
    <s v="32370281"/>
    <x v="6"/>
    <s v="Uab Chadstone Pty Ltd"/>
    <s v="Shop 2-005, Chadstone Shopping Centre 1341 Dandenong Road"/>
    <s v="Chadstone"/>
    <s v="3148"/>
    <x v="68"/>
    <s v="Uab Chadstone Pty Ltd"/>
  </r>
  <r>
    <s v="32370312"/>
    <x v="5"/>
    <s v="Cinque Terre Chadstone"/>
    <s v="Tenancy 1-002B, Chadstone Shopping Centre, 1342 Da"/>
    <s v="Malvern East"/>
    <s v="3145"/>
    <x v="68"/>
    <s v="Cinque Terre Chadstone Pty Ltd"/>
  </r>
  <r>
    <s v="32370532"/>
    <x v="5"/>
    <s v="Pierluigi"/>
    <s v="K0065/1341 Dandenong Road"/>
    <s v="Chadstone"/>
    <s v="3148"/>
    <x v="68"/>
    <s v="Ostuni Pty Ltd"/>
  </r>
  <r>
    <s v="32370582"/>
    <x v="5"/>
    <s v="Henrietta Charcoal Chicken"/>
    <s v="75 Chapel St"/>
    <s v="Windsor"/>
    <s v="3181"/>
    <x v="68"/>
    <s v="Kita Corp Pty Ltd"/>
  </r>
  <r>
    <s v="32371083"/>
    <x v="6"/>
    <s v="Holey Moley/Hijinx Hotel"/>
    <s v="Shop 2-007, 1341 Dandenong Road"/>
    <s v="Malvern East"/>
    <s v="3148"/>
    <x v="68"/>
    <s v="Archie Bros Australia Pty Ltd"/>
  </r>
  <r>
    <s v="32371106"/>
    <x v="6"/>
    <s v="Archie Bros Cirque Electriq/Strike Bowling"/>
    <s v="Shop 2-006, Chadstone Shopping Centre 1341 Dandenong Road"/>
    <s v="Malvern East"/>
    <s v="3148"/>
    <x v="68"/>
    <s v="Archie Bros Australia Pty Ltd"/>
  </r>
  <r>
    <s v="32371512"/>
    <x v="6"/>
    <s v="Rooftop Hospitality"/>
    <s v="Rooftop Level (Level 24) 627 Chapel St"/>
    <s v="South Yarra"/>
    <s v="3141"/>
    <x v="68"/>
    <s v="Rooftop Hospitality Pty Ltd"/>
  </r>
  <r>
    <s v="32371813"/>
    <x v="5"/>
    <s v="Grazia Restaurant"/>
    <s v="159 Burke Road"/>
    <s v="Glen Iris"/>
    <s v="3146"/>
    <x v="68"/>
    <s v="Grazia Restaurant Pty Ltd"/>
  </r>
  <r>
    <s v="32372259"/>
    <x v="5"/>
    <s v="Yuca Melbourne"/>
    <s v="1A Grange Road"/>
    <s v="Toorak"/>
    <s v="3142"/>
    <x v="68"/>
    <s v="Sani And Nani Pty Ltd"/>
  </r>
  <r>
    <s v="32372283"/>
    <x v="5"/>
    <s v="Elenika &amp; Co Greek Eatery"/>
    <s v="181 Waverley Road"/>
    <s v="Malvern East"/>
    <s v="3145"/>
    <x v="68"/>
    <s v="Maratho Pty Ltd"/>
  </r>
  <r>
    <s v="32372576"/>
    <x v="5"/>
    <s v="Bennys Burgers"/>
    <s v="560 Chapel St"/>
    <s v="South Yarra"/>
    <s v="3141"/>
    <x v="68"/>
    <s v="Newyork Burger Co. Pty Ltd"/>
  </r>
  <r>
    <s v="32372607"/>
    <x v="5"/>
    <s v="Aoi.Tsuki"/>
    <s v="384 Punt Road"/>
    <s v="South Yarra"/>
    <s v="3141"/>
    <x v="68"/>
    <s v="Aoi.Tsuki Pty Ltd"/>
  </r>
  <r>
    <s v="32372738"/>
    <x v="5"/>
    <s v="Uminono"/>
    <s v="24 Chatham Street"/>
    <s v="Prahran"/>
    <s v="3181"/>
    <x v="68"/>
    <s v="Laidebeur Arnaud"/>
  </r>
  <r>
    <s v="32373255"/>
    <x v="5"/>
    <s v="Mr.Tam"/>
    <s v="306 Toorak Road"/>
    <s v="South Yarra"/>
    <s v="3141"/>
    <x v="68"/>
    <s v="Amazing Chef Pty Ltd"/>
  </r>
  <r>
    <s v="32373310"/>
    <x v="5"/>
    <s v="168 Chapel Street"/>
    <s v="168 Chapel Street"/>
    <s v="Windsor"/>
    <s v="3181"/>
    <x v="68"/>
    <s v="168 Chapel Street Pty Ltd"/>
  </r>
  <r>
    <s v="32373687"/>
    <x v="5"/>
    <s v="Bansho"/>
    <s v="Shop 1, 960 High Street"/>
    <s v="Armadale"/>
    <s v="3143"/>
    <x v="68"/>
    <s v="Royal Vanguard Pty Ltd"/>
  </r>
  <r>
    <s v="32374057"/>
    <x v="5"/>
    <s v="Livingstone Cafe &amp; Bakery"/>
    <s v="16A Claremont Street"/>
    <s v="South Yarra"/>
    <s v="3141"/>
    <x v="68"/>
    <s v="Arta Food Group Pty Ltd"/>
  </r>
  <r>
    <s v="32374374"/>
    <x v="5"/>
    <s v="Cecconi'S Toorak"/>
    <s v="Part Level 1, 489-505 Toorak Road"/>
    <s v="Toorak"/>
    <s v="3142"/>
    <x v="68"/>
    <s v="Cecconi'S Toorak Pty Ltd"/>
  </r>
  <r>
    <s v="32374617"/>
    <x v="5"/>
    <s v="San Lorenzo Pizzerria E Dolceria"/>
    <s v="Shop 15, 1 Grange Road"/>
    <s v="Toorak"/>
    <s v="3142"/>
    <x v="68"/>
    <s v="Casa Del Cibo Pty Ltd"/>
  </r>
  <r>
    <s v="32374861"/>
    <x v="5"/>
    <s v="Just Pizza"/>
    <s v="1832 Malvern Road"/>
    <s v="Malvern East"/>
    <s v="3145"/>
    <x v="68"/>
    <s v="Pizza Solo Pty Ltd"/>
  </r>
  <r>
    <s v="32375736"/>
    <x v="5"/>
    <s v="Kin Izakaya"/>
    <s v="57 Station Street"/>
    <s v="Malvern"/>
    <s v="3144"/>
    <x v="68"/>
    <s v="Kin Izakaya Pty Ltd"/>
  </r>
  <r>
    <s v="32374926"/>
    <x v="5"/>
    <s v="Kinn Thai Chadstone"/>
    <s v="Shop Fb180, Chadstone S/Centre 1341 Dandenong Road"/>
    <s v="Chadstone"/>
    <s v="3148"/>
    <x v="68"/>
    <s v="Kinn Chadstone Pty Ltd"/>
  </r>
  <r>
    <s v="32375045"/>
    <x v="6"/>
    <s v="Golden Goose Cocktail Bar"/>
    <s v="173 High Street"/>
    <s v="Prahran"/>
    <s v="3181"/>
    <x v="68"/>
    <s v="Runje Pty Ltd"/>
  </r>
  <r>
    <s v="32375061"/>
    <x v="6"/>
    <s v="Token Restaurant"/>
    <s v="151-153A Toorak Road"/>
    <s v="South Yarra"/>
    <s v="3141"/>
    <x v="68"/>
    <s v="Sydg Pty Ltd"/>
  </r>
  <r>
    <s v="32376059"/>
    <x v="5"/>
    <s v="Sincero Restaurant &amp; Bar"/>
    <s v="283-285 Glenferrie Rd"/>
    <s v="Malvern"/>
    <s v="3144"/>
    <x v="68"/>
    <s v="Fcd Pty Ltd"/>
  </r>
  <r>
    <s v="32376499"/>
    <x v="5"/>
    <s v="Cartel Del Taco"/>
    <s v="105 Greville St"/>
    <s v="Prahran"/>
    <s v="3181"/>
    <x v="68"/>
    <s v="Cartel Del Taco Pty Ltd"/>
  </r>
  <r>
    <s v="32376855"/>
    <x v="5"/>
    <s v="Snow Monkey Ramen"/>
    <s v="Shop 2 &amp; 3, 180 Toorak Road"/>
    <s v="South Yarra"/>
    <s v="3141"/>
    <x v="68"/>
    <s v="Snow Monkey Ramen Pty Ltd"/>
  </r>
  <r>
    <s v="32376936"/>
    <x v="5"/>
    <s v="Tombo Den"/>
    <s v="100A Chapel Street"/>
    <s v="Windsor"/>
    <s v="3181"/>
    <x v="68"/>
    <s v="Chapel Lucas Pty Ltd"/>
  </r>
  <r>
    <s v="32376952"/>
    <x v="6"/>
    <s v="24Toorak"/>
    <s v="Part Of 24 Toorak Road"/>
    <s v="South Yarra"/>
    <s v="3141"/>
    <x v="68"/>
    <s v="24Toorak Pty Ltd"/>
  </r>
  <r>
    <s v="32377089"/>
    <x v="5"/>
    <s v="Li Yuan Chinese Restaurant"/>
    <s v="6A Daly St"/>
    <s v="South Yarra"/>
    <s v="3141"/>
    <x v="68"/>
    <s v="Li Yuan Hotel South Yarra Pty Ltd"/>
  </r>
  <r>
    <s v="32377495"/>
    <x v="6"/>
    <s v="Sistine"/>
    <s v="150A Chapel Street"/>
    <s v="Windsor"/>
    <s v="3181"/>
    <x v="68"/>
    <s v="The Meatball &amp; Wine Bar Pty Ltd"/>
  </r>
  <r>
    <s v="32377568"/>
    <x v="5"/>
    <s v="Kitchen By Quin"/>
    <s v="40 Chapel St"/>
    <s v="Windsor"/>
    <s v="3181"/>
    <x v="68"/>
    <s v="Quin Vu &amp; Co Pty Ltd"/>
  </r>
  <r>
    <s v="32377607"/>
    <x v="5"/>
    <s v="Coin Laundry Cafe"/>
    <s v="61 Armadale Street"/>
    <s v="Armadale"/>
    <s v="3143"/>
    <x v="68"/>
    <s v="Jiacheng Ln Pty Ltd"/>
  </r>
  <r>
    <s v="32378190"/>
    <x v="5"/>
    <s v="Lulu Dining"/>
    <s v="11 Station Street"/>
    <s v="Malvern"/>
    <s v="3144"/>
    <x v="68"/>
    <s v="Station Street Dining Pty Ltd"/>
  </r>
  <r>
    <s v="32378213"/>
    <x v="5"/>
    <s v="Furaibou"/>
    <s v="25A Clifton St"/>
    <s v="Prahran"/>
    <s v="3181"/>
    <x v="68"/>
    <s v="Yu Ken Pty Ltd"/>
  </r>
  <r>
    <s v="32378221"/>
    <x v="5"/>
    <s v="Suzie Q Restaurant"/>
    <s v="247 Chapel Street"/>
    <s v="Prahran"/>
    <s v="3181"/>
    <x v="68"/>
    <s v="Mdg Prahran Pty Ltd"/>
  </r>
  <r>
    <s v="32378580"/>
    <x v="5"/>
    <s v="Kolonaki Athenian Street Food"/>
    <s v="278 Toorak Rd"/>
    <s v="South Yarra"/>
    <s v="3141"/>
    <x v="68"/>
    <s v="Kolonaki Pty Ltd"/>
  </r>
  <r>
    <s v="33120176"/>
    <x v="3"/>
    <s v="The Como Melbourne"/>
    <s v="630 Chapel Street"/>
    <s v="South Yarra"/>
    <s v="3141"/>
    <x v="68"/>
    <s v="Mantra Group Property Management Pty Ltd"/>
  </r>
  <r>
    <s v="33121724"/>
    <x v="3"/>
    <s v="The Lyall Hotel"/>
    <s v="14-16 Murphy Street"/>
    <s v="South Yarra"/>
    <s v="3141"/>
    <x v="68"/>
    <s v="Lyall Hotel Business Pty Ltd"/>
  </r>
  <r>
    <s v="33771757"/>
    <x v="0"/>
    <s v="Madame Distributor"/>
    <s v=""/>
    <s v=""/>
    <s v=""/>
    <x v="68"/>
    <s v="Madame Distributor Pty Ltd"/>
  </r>
  <r>
    <s v="32808404"/>
    <x v="9"/>
    <s v="Deeds Brewing Company"/>
    <s v="4 Paran Pl"/>
    <s v="Glen Iris"/>
    <s v="3146"/>
    <x v="68"/>
    <s v="Deeds Brewing Company Pty Ltd"/>
  </r>
  <r>
    <s v="33773000"/>
    <x v="0"/>
    <s v="Vin De Garde Trading Pty Ltd"/>
    <s v="813-817 High St"/>
    <s v="Armadale"/>
    <s v="3143"/>
    <x v="68"/>
    <s v="Vin De Garde Trading Pty Ltd"/>
  </r>
  <r>
    <s v="33773173"/>
    <x v="0"/>
    <s v="Batch &amp; Co"/>
    <s v="Factory 3 40 Green St"/>
    <s v="Windsor"/>
    <s v="3181"/>
    <x v="68"/>
    <s v="Staud Hospitality Group Pty Ltd"/>
  </r>
  <r>
    <s v="32810281"/>
    <x v="9"/>
    <s v="Deeds Taproom And Kitchen"/>
    <s v="Part Of 4 Paran Place"/>
    <s v="Glen Iris"/>
    <s v="3146"/>
    <x v="68"/>
    <s v="Deeds Taproom Pty Ltd"/>
  </r>
  <r>
    <s v="32810794"/>
    <x v="9"/>
    <s v="Galok"/>
    <s v="148 Chapel St"/>
    <s v="Windsor"/>
    <s v="3181"/>
    <x v="68"/>
    <s v="Lei Pty Ltd"/>
  </r>
  <r>
    <s v="32811156"/>
    <x v="9"/>
    <s v="Tommy'S Booze"/>
    <s v="Ground &amp; First Floor Levels 78 Chapel Street"/>
    <s v="Windsor"/>
    <s v="3181"/>
    <x v="68"/>
    <s v="Freddy'S Pizza Pty Ltd"/>
  </r>
  <r>
    <s v="36001135"/>
    <x v="10"/>
    <s v="Lincoln Of Toorak"/>
    <s v="2Nd Floor 445 Toorak Road"/>
    <s v="Toorak"/>
    <s v="3142"/>
    <x v="68"/>
    <s v="The Grand Receptions Melbourne Pty Ltd"/>
  </r>
  <r>
    <s v="36001525"/>
    <x v="10"/>
    <s v="Gables On Finch"/>
    <s v="15 Finch Street"/>
    <s v="East Malvern"/>
    <s v="3145"/>
    <x v="68"/>
    <s v="Gables On Finch Pty Ltd"/>
  </r>
  <r>
    <s v="36052699"/>
    <x v="10"/>
    <s v="Australian Western Thrace Turkish Association Of V"/>
    <s v="103-109 Union Street"/>
    <s v="Windsor"/>
    <s v="3181"/>
    <x v="68"/>
    <s v="Australian Western Thrace Turkish Association Of Victoria Inc"/>
  </r>
  <r>
    <s v="36052796"/>
    <x v="10"/>
    <s v="Armadale Cellars"/>
    <s v="813-817 High Street"/>
    <s v="Armadale"/>
    <s v="3143"/>
    <x v="68"/>
    <s v="Vin De Garde Pty Ltd"/>
  </r>
  <r>
    <s v="36053483"/>
    <x v="10"/>
    <s v="Topelz B.Y.O. Restaurant And Take-Away"/>
    <s v="54 And 54A Chapel Street"/>
    <s v="Windsor"/>
    <s v="3181"/>
    <x v="68"/>
    <s v="N M International Pty Ltd"/>
  </r>
  <r>
    <s v="36054895"/>
    <x v="10"/>
    <s v="Pete N Rosies Deli"/>
    <s v="Shop 713 Prahran Market 163 Commercial Road"/>
    <s v="South Yarra"/>
    <s v="3141"/>
    <x v="68"/>
    <s v="Wood Grange Investments Pty Ltd"/>
  </r>
  <r>
    <s v="36059984"/>
    <x v="10"/>
    <s v="Ripe The Organic Grocer"/>
    <s v="Shop 7 Prahran Market 160 Commercial Rd"/>
    <s v="Prahran"/>
    <s v="3181"/>
    <x v="68"/>
    <s v="Ripe The Organic Grocer Pty Ltd"/>
  </r>
  <r>
    <s v="36061321"/>
    <x v="10"/>
    <s v="East Malvern Rsl"/>
    <s v="Stanley Grose Drive"/>
    <s v="Malvern East"/>
    <s v="3145"/>
    <x v="68"/>
    <s v="East Malvern Rsl Sub-Branch Inc"/>
  </r>
  <r>
    <s v="36065210"/>
    <x v="10"/>
    <s v="Chapelli'S"/>
    <s v="571-573 Chapel Street"/>
    <s v="South Yarra"/>
    <s v="3141"/>
    <x v="68"/>
    <s v="Amyoun Nominees Pty Ltd"/>
  </r>
  <r>
    <s v="36066232"/>
    <x v="10"/>
    <s v="St James Malvern Valley Cricket Club In"/>
    <s v="W G Sheridan Pavilion Basil Street"/>
    <s v="Malvern East"/>
    <s v="3145"/>
    <x v="68"/>
    <s v="St James Malvern Valley C/Club"/>
  </r>
  <r>
    <s v="36067288"/>
    <x v="10"/>
    <s v="Malvern Lacrosse Club"/>
    <s v="Cnr High Street &amp; Glenferrie Road"/>
    <s v="Malvern"/>
    <s v="3144"/>
    <x v="68"/>
    <s v="Malvern Lacrosse Club Inc"/>
  </r>
  <r>
    <s v="36067686"/>
    <x v="10"/>
    <s v="Unger Catering Services"/>
    <s v="2 Percy Place"/>
    <s v="Prahran"/>
    <s v="3181"/>
    <x v="68"/>
    <s v="Unger Catering Services Pty Ltd"/>
  </r>
  <r>
    <s v="36069044"/>
    <x v="10"/>
    <s v="Vintage Cellars"/>
    <s v="1St Floor, 481 Toorak Road"/>
    <s v="Toorak"/>
    <s v="3142"/>
    <x v="68"/>
    <s v="Liquorland (Australia) Pty Ltd"/>
  </r>
  <r>
    <s v="36069793"/>
    <x v="10"/>
    <s v="The Essential Ingredient"/>
    <s v="Prahran Markets Elizabeth Street"/>
    <s v="South Yarra"/>
    <s v="3141"/>
    <x v="68"/>
    <s v="J S &amp; S Weddell Pty Ltd"/>
  </r>
  <r>
    <s v="36070956"/>
    <x v="10"/>
    <s v="Organically Grown"/>
    <s v="196 Glenferrie Rd"/>
    <s v="Malvern"/>
    <s v="3144"/>
    <x v="68"/>
    <s v="Organically Grown Malvern Pty Ltd"/>
  </r>
  <r>
    <s v="36079471"/>
    <x v="10"/>
    <s v="Malvern Baseball Club"/>
    <s v="Wadsworth Field, Sir Zelman Cowen Park, Glenferrie Road"/>
    <s v="Malvern"/>
    <s v="3144"/>
    <x v="68"/>
    <s v="Malvern Baseball Club Inc"/>
  </r>
  <r>
    <s v="36080139"/>
    <x v="10"/>
    <s v="Kooyong Lawn Tennis Club"/>
    <s v="489 Glenferrie Road"/>
    <s v="Kooyong"/>
    <s v="3144"/>
    <x v="68"/>
    <s v="Kooyong Lawn Tennis Club Incorporated"/>
  </r>
  <r>
    <s v="36080391"/>
    <x v="10"/>
    <s v="Kooyong Lawn Tennis Club"/>
    <s v="489 Glenferrie Rd"/>
    <s v="Kooyong"/>
    <s v="3144"/>
    <x v="68"/>
    <s v="Kooyong Lawn Tennis Club Incorporated"/>
  </r>
  <r>
    <s v="36087319"/>
    <x v="10"/>
    <s v="Toorak Prahran Cricket Club"/>
    <s v="Geoff Hickey Pavillion 603 Orrong Road"/>
    <s v="Prahran East"/>
    <s v="3181"/>
    <x v="68"/>
    <s v="Toorak Prahran Cricket Club Inc"/>
  </r>
  <r>
    <s v="36089523"/>
    <x v="10"/>
    <s v="Melbourne Cricket Club Hockey Section"/>
    <s v="Melbourne Cricket Club Hockey Section Sports Pavil Melbourne High School, Forest Hill"/>
    <s v="South Yarra"/>
    <s v="3141"/>
    <x v="68"/>
    <s v="Melbourne Cricket Club Hockey Section Inc"/>
  </r>
  <r>
    <s v="36096465"/>
    <x v="10"/>
    <s v="Jalisco Mexican"/>
    <s v="69 Chapel Street"/>
    <s v="Windsor"/>
    <s v="3181"/>
    <x v="68"/>
    <s v="Taco 9 Pty Ltd"/>
  </r>
  <r>
    <s v="36096669"/>
    <x v="10"/>
    <s v="Chadstone Recreation &amp; Civic Club"/>
    <s v="Chadstone Park Chadstone Road"/>
    <s v="Chadstone"/>
    <s v="3148"/>
    <x v="68"/>
    <s v="Chadstone Recreation And Civic Club Inc"/>
  </r>
  <r>
    <s v="36099536"/>
    <x v="10"/>
    <s v="Prahran Football Club"/>
    <s v="580 Orrong Road"/>
    <s v="Armadale"/>
    <s v="3183"/>
    <x v="68"/>
    <s v="Prahran Football Club Inc"/>
  </r>
  <r>
    <s v="36102274"/>
    <x v="10"/>
    <s v="Menzies Malvern"/>
    <s v="1286-1306 High Street"/>
    <s v="Malvern"/>
    <s v="3144"/>
    <x v="68"/>
    <s v="Residents Of 1286-1306 High Street Malvern Inc"/>
  </r>
  <r>
    <s v="36103270"/>
    <x v="10"/>
    <s v="Richard Mcneill Event Catering Co"/>
    <s v="108 St Georges Road"/>
    <s v="Toorak"/>
    <s v="3142"/>
    <x v="68"/>
    <s v="Hardware Corporation Pty Ltd"/>
  </r>
  <r>
    <s v="36103644"/>
    <x v="10"/>
    <s v="Chadstone Lacrosse Club"/>
    <s v="Percy Trevyard Reserve 32A Chadstone Road"/>
    <s v="Malvern East"/>
    <s v="3145"/>
    <x v="68"/>
    <s v="Chadstone Lacrosse Club Inc"/>
  </r>
  <r>
    <s v="36107591"/>
    <x v="10"/>
    <s v="The Silverlake Social"/>
    <s v="198 Chapel Street"/>
    <s v="Prahran"/>
    <s v="3181"/>
    <x v="68"/>
    <s v="The Welch &amp; Co Pty Ltd"/>
  </r>
  <r>
    <s v="33781875"/>
    <x v="0"/>
    <s v="Middle Ground Beverages"/>
    <s v="Apt 2, 715 Malvern Road"/>
    <s v="Toorak"/>
    <s v="3142"/>
    <x v="68"/>
    <s v="Middle Ground Beverages Pty Ltd"/>
  </r>
  <r>
    <s v="33782059"/>
    <x v="0"/>
    <s v="Vino Virtue Pty Ltd"/>
    <s v="15 Confectionary Lane"/>
    <s v="Prahan"/>
    <s v="3181"/>
    <x v="68"/>
    <s v="Vino Virtue Pty Ltd"/>
  </r>
  <r>
    <s v="33782114"/>
    <x v="0"/>
    <s v="Jamie Clapham Landscapes Pty Ltd"/>
    <s v="Unit 2 1A Windsor Pl"/>
    <s v="Windsor"/>
    <s v="3181"/>
    <x v="68"/>
    <s v="Jamie Clapham Landscapes Pty Ltd"/>
  </r>
  <r>
    <s v="36112562"/>
    <x v="10"/>
    <s v="The Branding Studio"/>
    <s v="1430 High St"/>
    <s v="Malvern"/>
    <s v="3146"/>
    <x v="68"/>
    <s v="R J S Group Pty Ltd"/>
  </r>
  <r>
    <s v="36114548"/>
    <x v="10"/>
    <s v="Atlantic Group Catering"/>
    <s v="First Floor, 282 - 284 Chapel Street"/>
    <s v="Prahran"/>
    <s v="3181"/>
    <x v="68"/>
    <s v="Atlantic Group Hospitality Pty Ltd"/>
  </r>
  <r>
    <s v="36115536"/>
    <x v="10"/>
    <s v="The Cullen Hotel"/>
    <s v="Residential Hotel Suites, Part Of Basement And Levels 1-6, 162-164 Commercial Road"/>
    <s v="Prahran"/>
    <s v="3181"/>
    <x v="68"/>
    <s v="As Hotel Ii Pty Ltd"/>
  </r>
  <r>
    <s v="36116930"/>
    <x v="10"/>
    <s v="Urban Entertaining"/>
    <s v="11 Redcourt Avenue"/>
    <s v="Armadale"/>
    <s v="3143"/>
    <x v="68"/>
    <s v="Baby Domains Pty Ltd"/>
  </r>
  <r>
    <s v="36117156"/>
    <x v="10"/>
    <s v="The Olsen Hotel"/>
    <s v="Part Of 637-641 Chapel Street"/>
    <s v="South Yarra"/>
    <s v="3141"/>
    <x v="68"/>
    <s v="As Hotel I Pty Ltd"/>
  </r>
  <r>
    <s v="36118966"/>
    <x v="10"/>
    <s v="St Kevin'S Old Boys Football Club"/>
    <s v="T.H. King Reserve 1650 High Street"/>
    <s v="Glen Iris"/>
    <s v="3146"/>
    <x v="68"/>
    <s v="St Kevin'S Old Boys Football Club Inc."/>
  </r>
  <r>
    <s v="36120052"/>
    <x v="10"/>
    <s v="Crust Gourmet Pizza Bar Armadale"/>
    <s v="1162-1164 High Street"/>
    <s v="Armadale"/>
    <s v="3143"/>
    <x v="68"/>
    <s v="J &amp; P Food Enterprises Pty Ltd"/>
  </r>
  <r>
    <s v="36121260"/>
    <x v="10"/>
    <s v="The Prahran Cricket Club"/>
    <s v="580 Orrong Road"/>
    <s v="Armadale"/>
    <s v="3143"/>
    <x v="68"/>
    <s v="The Prahran Cricket Club Inc"/>
  </r>
  <r>
    <s v="36121406"/>
    <x v="10"/>
    <s v="Giorgios Cafe/Bar/Restaurant"/>
    <s v="Upper Terrace 1235 High Street"/>
    <s v="Malvern"/>
    <s v="3144"/>
    <x v="68"/>
    <s v="Georgio'S Venture Pty Ltd"/>
  </r>
  <r>
    <s v="36121731"/>
    <x v="10"/>
    <s v="Croutons"/>
    <s v="475 Glenferrie Road"/>
    <s v="Kooyong"/>
    <s v="3144"/>
    <x v="68"/>
    <s v="Croutons Fine Foods Pty Ltd"/>
  </r>
  <r>
    <s v="36122038"/>
    <x v="10"/>
    <s v="Kate Hill Flowers"/>
    <s v="537 High Street"/>
    <s v="Prahran"/>
    <s v="3181"/>
    <x v="68"/>
    <s v="Kate Hill Flowers Pty Ltd"/>
  </r>
  <r>
    <s v="36125426"/>
    <x v="10"/>
    <s v="Cabrini Health Limited"/>
    <s v="183 Wattletree Road"/>
    <s v="Malvern"/>
    <s v="3144"/>
    <x v="68"/>
    <s v="Cabrini Health Limited"/>
  </r>
  <r>
    <s v="36126359"/>
    <x v="10"/>
    <s v="Pole Divas Prahran"/>
    <s v="Studio 3/22 Cecil Place"/>
    <s v="Prahran"/>
    <s v="3181"/>
    <x v="68"/>
    <s v="Seren Kalia Enterprises Pty Ltd"/>
  </r>
  <r>
    <s v="36128466"/>
    <x v="10"/>
    <s v="Club Tivoli Deutscher Verein Melbourne"/>
    <s v="291 Dandenong Road"/>
    <s v="Windsor"/>
    <s v="3181"/>
    <x v="68"/>
    <s v="Club Tivoli-Deutscher Verein Melbourne Inc"/>
  </r>
  <r>
    <s v="36128741"/>
    <x v="10"/>
    <s v="Leonard Joel"/>
    <s v="333 Malvern Road"/>
    <s v="South Yarra"/>
    <s v="3141"/>
    <x v="68"/>
    <s v="Leonard Joel Pty Ltd"/>
  </r>
  <r>
    <s v="36129616"/>
    <x v="10"/>
    <s v="Sichuan Legacy Chinese Restaurant"/>
    <s v="252 Glenferrie Road"/>
    <s v="Malvern"/>
    <s v="3144"/>
    <x v="68"/>
    <s v="Xu Shi Fu Pty Ltd"/>
  </r>
  <r>
    <s v="36129894"/>
    <x v="10"/>
    <s v="Fuji Mart"/>
    <s v="34A Elizabeth Street"/>
    <s v="South Yarra"/>
    <s v="3141"/>
    <x v="68"/>
    <s v="Tokyo Mart Pty Ltd"/>
  </r>
  <r>
    <s v="36130463"/>
    <x v="10"/>
    <s v="Davis Mega Money"/>
    <s v="460 Malvern Road"/>
    <s v="Prahran"/>
    <s v="3181"/>
    <x v="68"/>
    <s v="Davis Mega Money Pty Ltd"/>
  </r>
  <r>
    <s v="36131558"/>
    <x v="10"/>
    <s v="Versachi'S"/>
    <s v="129 Toorak Road"/>
    <s v="South Yarra"/>
    <s v="3141"/>
    <x v="68"/>
    <s v="Raval Mahendrakumar"/>
  </r>
  <r>
    <s v="36133550"/>
    <x v="10"/>
    <s v="3 Brothers On Chapel"/>
    <s v="50 Chapel Street"/>
    <s v="Windsor"/>
    <s v="3181"/>
    <x v="68"/>
    <s v="Bhatia Brothers Pty Ltd"/>
  </r>
  <r>
    <s v="36133699"/>
    <x v="10"/>
    <s v="Bridge Rd"/>
    <s v="Administration Office, Bridge Rd Pty Ltd Part Of First Floor, 1427 Malvern Road"/>
    <s v="Malvern"/>
    <s v="3144"/>
    <x v="68"/>
    <s v="Bridge Rd Pty Ltd"/>
  </r>
  <r>
    <s v="36133819"/>
    <x v="10"/>
    <s v="Njs Vintners"/>
    <s v="21 Caroline Street"/>
    <s v="South Yarra"/>
    <s v="3141"/>
    <x v="68"/>
    <s v="Alma Roja Pty Ltd"/>
  </r>
  <r>
    <s v="36134946"/>
    <x v="10"/>
    <s v="Wasshoi"/>
    <s v="Stall 10, Prahran Market 163 Commercial Road"/>
    <s v="South Yarra"/>
    <s v="3141"/>
    <x v="68"/>
    <s v="Wasshoi Pty Ltd"/>
  </r>
  <r>
    <s v="36135308"/>
    <x v="10"/>
    <s v="Bottoms Up Bartenders"/>
    <s v="93 Union Street"/>
    <s v="Windsor"/>
    <s v="3181"/>
    <x v="68"/>
    <s v="Haymondo Pty Ltd"/>
  </r>
  <r>
    <s v="36135853"/>
    <x v="10"/>
    <s v="Larger Than Life"/>
    <s v="20A Macquarie Street"/>
    <s v="Prahran"/>
    <s v="3181"/>
    <x v="68"/>
    <s v="Larger Than Life Pty Ltd"/>
  </r>
  <r>
    <s v="36136702"/>
    <x v="10"/>
    <s v="Treat Catering"/>
    <s v="1001 High Street"/>
    <s v="Armadale"/>
    <s v="3143"/>
    <x v="68"/>
    <s v="Pearce Mark Andrew"/>
  </r>
  <r>
    <s v="36137457"/>
    <x v="10"/>
    <s v="Emenell"/>
    <s v="1/4 Rockley Road"/>
    <s v="South Yarra"/>
    <s v="3141"/>
    <x v="68"/>
    <s v="Emenell Pty Ltd"/>
  </r>
  <r>
    <s v="36137994"/>
    <x v="10"/>
    <s v="Stella Bar &amp; Restaurant"/>
    <s v="427 Chapel Street"/>
    <s v="South Yarra"/>
    <s v="3141"/>
    <x v="68"/>
    <s v="Mousavi Seyed Ali"/>
  </r>
  <r>
    <s v="36138665"/>
    <x v="10"/>
    <s v="Hawthorn Cricket Club"/>
    <s v="458 Glenferrie Road"/>
    <s v="Hawthorn"/>
    <s v="3122"/>
    <x v="68"/>
    <s v="Hawthorn Cricket Club Inc"/>
  </r>
  <r>
    <s v="36140523"/>
    <x v="10"/>
    <s v="Clover Culinary Projects"/>
    <s v="1412 Malvern Rd"/>
    <s v="Glen Iris"/>
    <s v="3146"/>
    <x v="68"/>
    <s v="Clover Culinary Projects Pty Ltd"/>
  </r>
  <r>
    <s v="36140832"/>
    <x v="10"/>
    <s v="Cucinetta"/>
    <s v="4/3-5 Murphy Street"/>
    <s v="South Yarra"/>
    <s v="3141"/>
    <x v="68"/>
    <s v="Elpiet Investments  Pty Ltd"/>
  </r>
  <r>
    <s v="36142339"/>
    <x v="10"/>
    <s v="Hawker Hall"/>
    <s v="98 Chapel Street"/>
    <s v="Windsor"/>
    <s v="3181"/>
    <x v="68"/>
    <s v="Hawker Hall Pty Ltd"/>
  </r>
  <r>
    <s v="36143903"/>
    <x v="10"/>
    <s v="Muir Pavilions"/>
    <s v="Kooyong Park 458 Glenferrie Road"/>
    <s v="Kooyong"/>
    <s v="3144"/>
    <x v="68"/>
    <s v="Glen Iris Junior Football Club Inc"/>
  </r>
  <r>
    <s v="36143961"/>
    <x v="10"/>
    <s v="Yuki Tei"/>
    <s v="Shop 11, 1A Grange Road"/>
    <s v="Toorak"/>
    <s v="3142"/>
    <x v="68"/>
    <s v="Tsuzaki Yukitoshi"/>
  </r>
  <r>
    <s v="36144129"/>
    <x v="10"/>
    <s v="Hawker Hall"/>
    <s v="98 Chapel Street"/>
    <s v="Windsor"/>
    <s v="3181"/>
    <x v="68"/>
    <s v="Hawker Hall Pty Ltd"/>
  </r>
  <r>
    <s v="36144323"/>
    <x v="10"/>
    <s v="Sarang1"/>
    <s v="307 Toorak Road"/>
    <s v="South Yarra"/>
    <s v="3141"/>
    <x v="68"/>
    <s v="Sym Global Pty Ltd"/>
  </r>
  <r>
    <s v="36145060"/>
    <x v="10"/>
    <s v="Kin Vietnamese Restaurant"/>
    <s v="Shop 1 233 Chapel Street"/>
    <s v="Prahran"/>
    <s v="3181"/>
    <x v="68"/>
    <s v="Kin Vietnamese Pty Ltd"/>
  </r>
  <r>
    <s v="36145387"/>
    <x v="10"/>
    <s v="Maha East"/>
    <s v="36 Chapel Street"/>
    <s v="Windsor"/>
    <s v="3181"/>
    <x v="68"/>
    <s v="Maha East Pty Ltd"/>
  </r>
  <r>
    <s v="36145890"/>
    <x v="10"/>
    <s v="Fonda Chadstone"/>
    <s v="Shop 1-003 Chadstone Shopping Centre 1341 Dandenong Road"/>
    <s v="Malvern East"/>
    <s v="3145"/>
    <x v="68"/>
    <s v="Fonda Chadstone Pty Ltd"/>
  </r>
  <r>
    <s v="36145921"/>
    <x v="10"/>
    <s v="Fonda Capilla"/>
    <s v="144-146 Chapel St"/>
    <s v="Windsor"/>
    <s v="3181"/>
    <x v="68"/>
    <s v="Fonda Capilla Pty Ltd"/>
  </r>
  <r>
    <s v="36145963"/>
    <x v="10"/>
    <s v="Yoghurt Culture"/>
    <s v="117 Bendigo St"/>
    <s v="Prahran"/>
    <s v="3181"/>
    <x v="68"/>
    <s v="Yoghurt Culture Pty Ltd"/>
  </r>
  <r>
    <s v="36146171"/>
    <x v="10"/>
    <s v="7 Thirty Eight"/>
    <s v="738 Waverley Rd"/>
    <s v="Malvern East"/>
    <s v="3145"/>
    <x v="68"/>
    <s v="Bangs And Chiko Pty Ltd"/>
  </r>
  <r>
    <s v="36147363"/>
    <x v="10"/>
    <s v="Queen Of The South Bar"/>
    <s v="201-209 High Street"/>
    <s v="Prahran"/>
    <s v="3181"/>
    <x v="68"/>
    <s v="Hey Gringo Pty Ltd"/>
  </r>
  <r>
    <s v="36147436"/>
    <x v="10"/>
    <s v="Sutton Premier Catering"/>
    <s v="L 1 199 Toorak Rd"/>
    <s v="South Yarra"/>
    <s v="3141"/>
    <x v="68"/>
    <s v="Sutton Premier Catering Pty Ltd"/>
  </r>
  <r>
    <s v="36148547"/>
    <x v="10"/>
    <s v="The Space Dance &amp; Art Centre"/>
    <s v="1 Carlton St"/>
    <s v="Prahran"/>
    <s v="3181"/>
    <x v="68"/>
    <s v="The Space Dance &amp; Art Centre Pty Ltd"/>
  </r>
  <r>
    <s v="36148555"/>
    <x v="10"/>
    <s v="Giorgios Cafe/Bar/Restaurant"/>
    <s v="Upper Terrace 1235 High Street"/>
    <s v="Malvern"/>
    <s v="3144"/>
    <x v="68"/>
    <s v="Georgio'S Venture Pty Ltd"/>
  </r>
  <r>
    <s v="36149810"/>
    <x v="10"/>
    <s v="Harvest &amp; Soul"/>
    <s v="Malvern Valley Golf Course Golfers Drive"/>
    <s v="Malvern East"/>
    <s v="3145"/>
    <x v="68"/>
    <s v="Venue Management Services Pty Ltd"/>
  </r>
  <r>
    <s v="36150502"/>
    <x v="10"/>
    <s v="Emmm Pty Ltd (Trading Name Tbc)"/>
    <s v="14 Beatty Avenue"/>
    <s v="Armadale"/>
    <s v="3143"/>
    <x v="68"/>
    <s v="Emmm Pty Ltd"/>
  </r>
  <r>
    <s v="36150594"/>
    <x v="10"/>
    <s v="Borsch Vodka And Tears"/>
    <s v="173 Chapel Street"/>
    <s v="Windsor"/>
    <s v="3181"/>
    <x v="68"/>
    <s v="Smda Pty Ltd"/>
  </r>
  <r>
    <s v="36154629"/>
    <x v="10"/>
    <s v="Kung Fu Burgers"/>
    <s v="355 Chapel Street"/>
    <s v="South Yarra"/>
    <s v="3141"/>
    <x v="68"/>
    <s v="Trucksty Wok Pty Ltd"/>
  </r>
  <r>
    <s v="36155536"/>
    <x v="10"/>
    <s v="Malvern Valley Golf Course"/>
    <s v="Golfers Drive"/>
    <s v="Malvern East"/>
    <s v="3145"/>
    <x v="68"/>
    <s v="Gammon Golf Pty Ltd"/>
  </r>
  <r>
    <s v="36156443"/>
    <x v="10"/>
    <s v="Myer Chadstone"/>
    <s v="Part Of Level 1, Myer Chadstone S/Centre, 1341 Dandenong Road,"/>
    <s v="Chadstone"/>
    <s v="3148"/>
    <x v="68"/>
    <s v="Myer Pty Ltd"/>
  </r>
  <r>
    <s v="36158267"/>
    <x v="10"/>
    <s v="Yugen"/>
    <s v="Part T17, Basement 1, Part T1 &amp; T16 Gfl 241 &amp; 257 Toorak Rd &amp; 625 Chapel St"/>
    <s v="South Yarra"/>
    <s v="3141"/>
    <x v="68"/>
    <s v="Lk Hospitality Pty Ltd"/>
  </r>
  <r>
    <s v="36158479"/>
    <x v="10"/>
    <s v="France Soir"/>
    <s v="11 Toorak Road"/>
    <s v="South Yarra"/>
    <s v="3141"/>
    <x v="68"/>
    <s v="Britanique Pty Ltd"/>
  </r>
  <r>
    <s v="36158966"/>
    <x v="10"/>
    <s v="Reign &amp; Shine Events"/>
    <s v="3 Albion St"/>
    <s v="South Yarra"/>
    <s v="3141"/>
    <x v="68"/>
    <s v="Reign &amp; Shine Events Pty Ltd"/>
  </r>
  <r>
    <s v="36162185"/>
    <x v="10"/>
    <s v="San Lorenzo Pizzeria E Dolceria"/>
    <s v="Shop 15 And 16 1A Grange Rd"/>
    <s v="Toorak"/>
    <s v="3142"/>
    <x v="68"/>
    <s v="Casa Del Cibo Pty Ltd"/>
  </r>
  <r>
    <s v="36163220"/>
    <x v="10"/>
    <s v="Melbourne Rugby Union Football Club Inc"/>
    <s v="Charles Lux, Toorak Park 580 Orrong Road"/>
    <s v="Armadale"/>
    <s v="3143"/>
    <x v="68"/>
    <s v="Melbourne Rugby Union Football Club Inc"/>
  </r>
  <r>
    <s v="36163709"/>
    <x v="10"/>
    <s v="Pizza Hut - Prahran"/>
    <s v="567 High Street"/>
    <s v="Prahran"/>
    <s v="3181"/>
    <x v="68"/>
    <s v="Goldbourne Pty Ltd"/>
  </r>
  <r>
    <s v="36163979"/>
    <x v="10"/>
    <s v="Old Geelong Football Club Inc"/>
    <s v="Como Park"/>
    <s v="South Yarra"/>
    <s v="3142"/>
    <x v="68"/>
    <s v="Old Geelong Football Club Inc"/>
  </r>
  <r>
    <s v="36164030"/>
    <x v="10"/>
    <s v="Beatty &amp; Rose Providore"/>
    <s v="11 Beatty Av"/>
    <s v="Armadale"/>
    <s v="3143"/>
    <x v="68"/>
    <s v="Sb Biasin Pty Ltd"/>
  </r>
  <r>
    <s v="36165028"/>
    <x v="10"/>
    <s v="Casa Nom"/>
    <s v="100 Greville Street"/>
    <s v="Prahran"/>
    <s v="3181"/>
    <x v="68"/>
    <s v="Ntw Company Pty Ltd"/>
  </r>
  <r>
    <s v="36165036"/>
    <x v="10"/>
    <s v="White Oak Saloon Bar And Dining"/>
    <s v="115-117 Greville Street"/>
    <s v="Prahran"/>
    <s v="3181"/>
    <x v="68"/>
    <s v="The 2 Sons Group Pty Ltd"/>
  </r>
  <r>
    <s v="36165620"/>
    <x v="10"/>
    <s v="Anton Venoir Interiors"/>
    <s v="Unit 26 321-323 Chapel St"/>
    <s v="Prahran"/>
    <s v="3181"/>
    <x v="68"/>
    <s v="Venios Anton"/>
  </r>
  <r>
    <s v="36166595"/>
    <x v="10"/>
    <s v="Blakeaway (Vic) Pty Ltd"/>
    <s v="1180 High St"/>
    <s v="Armadale"/>
    <s v="3143"/>
    <x v="68"/>
    <s v="Blakeaway (Vic) Pty Ltd"/>
  </r>
  <r>
    <s v="36166820"/>
    <x v="10"/>
    <s v="Complete Catering Co"/>
    <s v="4/3 Tahara Road"/>
    <s v="Toorak"/>
    <s v="3142"/>
    <x v="68"/>
    <s v="Sugar Bear Catering Pty Ltd"/>
  </r>
  <r>
    <s v="36167062"/>
    <x v="10"/>
    <s v="Ralston Cafe Espresso"/>
    <s v="Shop 4-6, 101 Toorak"/>
    <s v="South Yarra"/>
    <s v="3141"/>
    <x v="68"/>
    <s v="Marshall Sara Lucy"/>
  </r>
  <r>
    <s v="36167818"/>
    <x v="10"/>
    <s v="Entrecote Brasserie"/>
    <s v="146 Greville Street"/>
    <s v="Prahran"/>
    <s v="3181"/>
    <x v="68"/>
    <s v="Happy Cow Leasing Pty Ltd"/>
  </r>
  <r>
    <s v="36169179"/>
    <x v="10"/>
    <s v="Spybond Corporation"/>
    <s v="Unit 908 32 Bray St"/>
    <s v="South Yarra"/>
    <s v="3141"/>
    <x v="68"/>
    <s v="Spybond Corporation Pty Ltd"/>
  </r>
  <r>
    <s v="36169747"/>
    <x v="10"/>
    <s v="Punthill South Yarra Grand Pty Ltd"/>
    <s v="7 Yarra Street"/>
    <s v="South Yarra"/>
    <s v="3141"/>
    <x v="68"/>
    <s v="Punthill South Yarra Grand Pty Ltd"/>
  </r>
  <r>
    <s v="36170358"/>
    <x v="10"/>
    <s v="Uab Chadstone Pty Ltd"/>
    <s v="Shop 2-005, Chadstone Shopping Centre 1341 Dandenong Road"/>
    <s v="Chadstone"/>
    <s v="3148"/>
    <x v="68"/>
    <s v="Uab Chadstone Pty Ltd"/>
  </r>
  <r>
    <s v="36170366"/>
    <x v="10"/>
    <s v="Stocked Malvern"/>
    <s v="130 Glenferrie Rd"/>
    <s v="Malvern"/>
    <s v="3144"/>
    <x v="68"/>
    <s v="Stocked Malvern Pty Ltd"/>
  </r>
  <r>
    <s v="36170536"/>
    <x v="10"/>
    <s v="Kurashi Japanese Crafts Pty Ltd"/>
    <s v="463 High St"/>
    <s v="Prahran"/>
    <s v="3181"/>
    <x v="68"/>
    <s v="Kurashi Japanese Crafts Pty Ltd"/>
  </r>
  <r>
    <s v="36170625"/>
    <x v="10"/>
    <s v="Blakeaway (Vic)"/>
    <s v="Shops 1 &amp; 2, 4 Avoca Street"/>
    <s v="South Yarra"/>
    <s v="3141"/>
    <x v="68"/>
    <s v="Blakeaway (Vic) Pty Ltd"/>
  </r>
  <r>
    <s v="36170950"/>
    <x v="10"/>
    <s v="East Malvern Tooronga Cricket Club"/>
    <s v="Dunlop Pavilion Darling Park 31-35 Dunlop Street"/>
    <s v="Malvern East"/>
    <s v="3145"/>
    <x v="68"/>
    <s v="East Malvern Tooronga Cricket Club Inc"/>
  </r>
  <r>
    <s v="36170968"/>
    <x v="10"/>
    <s v="Kooyong Lawn Tennis Club"/>
    <s v="489 Glenferrie Road"/>
    <s v="Kooyong"/>
    <s v="3144"/>
    <x v="68"/>
    <s v="Kooyong Lawn Tennis Club Inc"/>
  </r>
  <r>
    <s v="36300034"/>
    <x v="11"/>
    <s v="Bays Dover"/>
    <s v="2A York Rd"/>
    <s v="Glen Iris"/>
    <s v="3146"/>
    <x v="68"/>
    <s v="Wineseek Pty Ltd"/>
  </r>
  <r>
    <s v="36300262"/>
    <x v="11"/>
    <s v="Wines From My Garage"/>
    <s v="4 Erica Avenue"/>
    <s v="Glen Iris"/>
    <s v="3146"/>
    <x v="68"/>
    <s v="Cheesman Darius Ian"/>
  </r>
  <r>
    <s v="36300327"/>
    <x v="11"/>
    <s v="Linnaea Vineyards"/>
    <s v="12 Ethel Street"/>
    <s v="Malvern"/>
    <s v="3144"/>
    <x v="68"/>
    <s v="Edwards Fischl Pty Ltd"/>
  </r>
  <r>
    <s v="36300717"/>
    <x v="11"/>
    <s v="Vinoespresso"/>
    <s v="6/22 Grandview Grove"/>
    <s v="Prahran"/>
    <s v="3181"/>
    <x v="68"/>
    <s v="Clearihan Joshua"/>
  </r>
  <r>
    <s v="36300830"/>
    <x v="11"/>
    <s v="Gold Emotion Australia"/>
    <s v="Apartment 504 2A Henry St"/>
    <s v="Windsor"/>
    <s v="3181"/>
    <x v="68"/>
    <s v="Cregeen Ema Clare Javornik"/>
  </r>
  <r>
    <s v="36300864"/>
    <x v="11"/>
    <s v="Bladnoch Distillery"/>
    <s v="Apt 1701 661 Chapel St"/>
    <s v="South Yarra"/>
    <s v="3141"/>
    <x v="68"/>
    <s v="Bladnoch Distillery Pty Ltd"/>
  </r>
  <r>
    <s v="36301111"/>
    <x v="11"/>
    <s v="Keto Wines"/>
    <s v="Unit 205 / 29 Claremont St"/>
    <s v="South Yarra"/>
    <s v="3141"/>
    <x v="68"/>
    <s v="Healthy Panda Pty Ltd"/>
  </r>
  <r>
    <s v="36301535"/>
    <x v="11"/>
    <s v="Burdekin Rum"/>
    <s v="Unit 7, 412 Toorak Road"/>
    <s v="Toorak"/>
    <s v="3142"/>
    <x v="68"/>
    <s v="Burdekin Rum Pty Ltd"/>
  </r>
  <r>
    <s v="36301608"/>
    <x v="11"/>
    <s v="Turnbull Estate"/>
    <s v="91 Elizabeth Street"/>
    <s v="Kooyong"/>
    <s v="3144"/>
    <x v="68"/>
    <s v="Turnbull Estate Pty Ltd"/>
  </r>
  <r>
    <s v="36301959"/>
    <x v="11"/>
    <s v="Johnny Whoops"/>
    <s v="Level 1 16 A Toorak Road"/>
    <s v="South Yarra"/>
    <s v="3141"/>
    <x v="68"/>
    <s v="Johnny Whoops Pty Ltd"/>
  </r>
  <r>
    <s v="36302434"/>
    <x v="11"/>
    <s v="Deejay Wines Pty Ltd"/>
    <s v="19 Clarendon St"/>
    <s v="Armadale"/>
    <s v="3143"/>
    <x v="68"/>
    <s v="Deejay Wines Pty Ltd"/>
  </r>
  <r>
    <s v="36302523"/>
    <x v="11"/>
    <s v="Dinastia Wines"/>
    <s v="Suite 6D/E, Level 6 443- 449 Toorak Road"/>
    <s v="Toorak"/>
    <s v="3142"/>
    <x v="68"/>
    <s v="Dinastia Wines Pty Ltd"/>
  </r>
  <r>
    <s v="36302890"/>
    <x v="11"/>
    <s v="Darren Harris"/>
    <s v="36 Clara St"/>
    <s v="South Yarra"/>
    <s v="3141"/>
    <x v="68"/>
    <s v="Harris Darren Anthony"/>
  </r>
  <r>
    <s v="36303066"/>
    <x v="11"/>
    <s v="Mr Claremont Pty Ltd"/>
    <s v="7B Claremont St"/>
    <s v="South Yarra"/>
    <s v="3141"/>
    <x v="68"/>
    <s v="Mr Claremont Pty Ltd"/>
  </r>
  <r>
    <s v="36303561"/>
    <x v="11"/>
    <s v="Monsieur Martini"/>
    <s v="302 / 7 Claremont Street"/>
    <s v="South Yarra"/>
    <s v="3141"/>
    <x v="68"/>
    <s v="Njoto Sheilla"/>
  </r>
  <r>
    <s v="36304305"/>
    <x v="11"/>
    <s v="Planet Of The Grapes"/>
    <s v="6/284 Williams Road"/>
    <s v="Toorak"/>
    <s v="3142"/>
    <x v="68"/>
    <s v="Planet Of The Grapes Pty Ltd"/>
  </r>
  <r>
    <s v="36304957"/>
    <x v="11"/>
    <s v="Deeds Group Pty Ltd"/>
    <s v="4 Paran Pl"/>
    <s v="Glen Iris"/>
    <s v="3146"/>
    <x v="68"/>
    <s v="Deeds Group Pty Ltd"/>
  </r>
  <r>
    <s v="36304965"/>
    <x v="11"/>
    <s v="Vodkadestination"/>
    <s v="18/3 Barnsbury Road"/>
    <s v="South Yarra"/>
    <s v="3141"/>
    <x v="68"/>
    <s v="Timpa Gaspare"/>
  </r>
  <r>
    <s v="36305979"/>
    <x v="11"/>
    <s v="Jesselton Wine"/>
    <s v="Unit 12 / 46 Edgar Street"/>
    <s v="Glen Iris"/>
    <s v="3146"/>
    <x v="68"/>
    <s v="Wong Kester Wen Jie"/>
  </r>
  <r>
    <s v="36306014"/>
    <x v="11"/>
    <s v="Madame Distributor Pty Ltd"/>
    <s v="3 Evelina Road"/>
    <s v="Toorak"/>
    <s v="3142"/>
    <x v="68"/>
    <s v="Madame Distributor Pty Ltd"/>
  </r>
  <r>
    <s v="36306268"/>
    <x v="11"/>
    <s v="Mount Stapylton Wines"/>
    <s v="14 Cleeve Court"/>
    <s v="Toorak"/>
    <s v="3142"/>
    <x v="68"/>
    <s v="Staehr Howard"/>
  </r>
  <r>
    <s v="36306658"/>
    <x v="11"/>
    <s v="Cosmic Wines"/>
    <s v="19 Pridham Street"/>
    <s v="Prahran"/>
    <s v="3181"/>
    <x v="68"/>
    <s v="Cosmic Wines Pty Ltd"/>
  </r>
  <r>
    <s v="36306828"/>
    <x v="11"/>
    <s v="White Light Beverages Pty Ltd"/>
    <s v="11 Normanby St"/>
    <s v="Windsor"/>
    <s v="3181"/>
    <x v="68"/>
    <s v="White Light Beverages Pty Ltd"/>
  </r>
  <r>
    <s v="36171841"/>
    <x v="10"/>
    <s v="East Malvern Junior Football Club"/>
    <s v="Dunlop Pavilion Darling Park 31-35 Dunlop Street"/>
    <s v="Malvern East"/>
    <s v="3145"/>
    <x v="68"/>
    <s v="East Malvern Junior Football Club Inc"/>
  </r>
  <r>
    <s v="36171998"/>
    <x v="10"/>
    <s v="Queen Margherita Pizza Prahran Pty Ltd"/>
    <s v="66 Commercial Rd"/>
    <s v="Prahran"/>
    <s v="3181"/>
    <x v="68"/>
    <s v="Queen Margherita Pizza Prahran Pty Ltd"/>
  </r>
  <r>
    <s v="36172148"/>
    <x v="10"/>
    <s v="Fiorelli Caterings And Events Pty Ltd"/>
    <s v="701/101 River Street"/>
    <s v="South Yarra"/>
    <s v="3141"/>
    <x v="68"/>
    <s v="Fiorelli Caterings And Events Pty Ltd"/>
  </r>
  <r>
    <s v="36172782"/>
    <x v="10"/>
    <s v="Artemis Gallery &amp; Event Space"/>
    <s v="248 High Street"/>
    <s v="Windsor"/>
    <s v="3181"/>
    <x v="68"/>
    <s v="Imperatore Isabella"/>
  </r>
  <r>
    <s v="36173013"/>
    <x v="10"/>
    <s v="Luxury Escapes"/>
    <s v="Shop B186, Chadstone Shopping Centre 1341 Dandenong Road"/>
    <s v="Chadstone"/>
    <s v="3148"/>
    <x v="68"/>
    <s v="Lux Retail (Vic) No. 1 Pty Ltd"/>
  </r>
  <r>
    <s v="36173039"/>
    <x v="10"/>
    <s v="Cameron Catering"/>
    <s v="7B, 587 Toorak Road"/>
    <s v="Toorak"/>
    <s v="3142"/>
    <x v="68"/>
    <s v="Cameron Catering Pty Ltd"/>
  </r>
  <r>
    <s v="36307337"/>
    <x v="11"/>
    <s v="Recreation Brewing"/>
    <s v="52 Vincent Street"/>
    <s v="Glen Iris"/>
    <s v="3146"/>
    <x v="68"/>
    <s v="Recreation Brewing Pty Ltd"/>
  </r>
  <r>
    <s v="36307523"/>
    <x v="11"/>
    <s v="Ballhaus Investments Australia"/>
    <s v="62 River St"/>
    <s v="South Yarra"/>
    <s v="3141"/>
    <x v="68"/>
    <s v="Ballhaus Investments Australia Pty Ltd"/>
  </r>
  <r>
    <s v="36308024"/>
    <x v="11"/>
    <s v="Wood'S Paddock Estate"/>
    <s v="22/32 Porter Street"/>
    <s v="Prahran"/>
    <s v="3181"/>
    <x v="68"/>
    <s v="Lees Roderick Victor Hampden"/>
  </r>
  <r>
    <s v="36308896"/>
    <x v="11"/>
    <s v="Quinn Wines"/>
    <s v="4 Finch St"/>
    <s v="Malvern East"/>
    <s v="3145"/>
    <x v="68"/>
    <s v="By Any Other Name Pty Ltd"/>
  </r>
  <r>
    <s v="36309240"/>
    <x v="11"/>
    <s v="Let'S Rose All Day"/>
    <s v="317/2 Hobson Street"/>
    <s v="South Yarra"/>
    <s v="3141"/>
    <x v="68"/>
    <s v="Jakovljevic Maria"/>
  </r>
  <r>
    <s v="36309452"/>
    <x v="11"/>
    <s v="Gainsbridge"/>
    <s v="C/- Administration Office, Gainsbridge Pty Ltd 12 Cliff Street"/>
    <s v="South Yarra"/>
    <s v="3141"/>
    <x v="68"/>
    <s v="Gainsbridge Pty Ltd"/>
  </r>
  <r>
    <s v="36309517"/>
    <x v="11"/>
    <s v="Northside Challah Pty Ltd"/>
    <s v="45 Garden Lane"/>
    <s v="South Yarra"/>
    <s v="3141"/>
    <x v="68"/>
    <s v="Northside Challah Pty Ltd"/>
  </r>
  <r>
    <s v="36309541"/>
    <x v="11"/>
    <s v="We Are Tailored"/>
    <s v="Suite 17 4/40 Green Street"/>
    <s v="Windsor"/>
    <s v="3181"/>
    <x v="68"/>
    <s v="We Are Tailored Pty Ltd"/>
  </r>
  <r>
    <s v="36309753"/>
    <x v="11"/>
    <s v="Suit Shop"/>
    <s v="29 Thomas St"/>
    <s v="Windsor"/>
    <s v="3181"/>
    <x v="68"/>
    <s v="Suit Shop Pty Ltd"/>
  </r>
  <r>
    <s v="36309957"/>
    <x v="11"/>
    <s v="The Cocktail Shop"/>
    <s v="130 Surrey Rd N"/>
    <s v="South Yarra"/>
    <s v="3141"/>
    <x v="68"/>
    <s v="Melbourne Cocktails Pty Ltd"/>
  </r>
  <r>
    <s v="36309981"/>
    <x v="11"/>
    <s v="Piedmont Fine Wines"/>
    <s v="8 Gillman Street"/>
    <s v="Malvern East"/>
    <s v="3145"/>
    <x v="68"/>
    <s v="Morrison Nathan"/>
  </r>
  <r>
    <s v="36309999"/>
    <x v="11"/>
    <s v="Semprevino"/>
    <s v="10 Pine Grove"/>
    <s v="Malvern"/>
    <s v="3144"/>
    <x v="68"/>
    <s v="Doak Simon"/>
  </r>
  <r>
    <s v="36310518"/>
    <x v="11"/>
    <s v="Tipple Liquor Online"/>
    <s v="5/670 Chapel St"/>
    <s v="South Yarra"/>
    <s v="3141"/>
    <x v="68"/>
    <s v="Tipple Lease Co Pty Ltd"/>
  </r>
  <r>
    <s v="36310738"/>
    <x v="11"/>
    <s v="Vinotango International"/>
    <s v="Suite 6D/E, Level 6 443-449 Toorak Road"/>
    <s v="Toorak"/>
    <s v="3142"/>
    <x v="68"/>
    <s v="Vinotango International Pty Ltd"/>
  </r>
  <r>
    <s v="36310851"/>
    <x v="11"/>
    <s v=""/>
    <s v="Unit 6 30 The Avenue"/>
    <s v="Windsor"/>
    <s v="3181"/>
    <x v="68"/>
    <s v="Pure Distillery Company Pty Ltd"/>
  </r>
  <r>
    <s v="36310966"/>
    <x v="11"/>
    <s v="Curatif Operations"/>
    <s v="1 / 4 Rockley Road"/>
    <s v="South Yarra"/>
    <s v="3141"/>
    <x v="68"/>
    <s v="Curatif Operations Pty Ltd"/>
  </r>
  <r>
    <s v="36311297"/>
    <x v="11"/>
    <s v="Toji Sake"/>
    <s v="7B Claremont Street"/>
    <s v="South Yarra"/>
    <s v="3141"/>
    <x v="68"/>
    <s v="Toji Sake Holdings Pty Ltd"/>
  </r>
  <r>
    <s v="36312057"/>
    <x v="11"/>
    <s v="Blakeaway (Vic) Pty Ltd"/>
    <s v="Unit 1 18 Brixton Rise"/>
    <s v="Glen Iris"/>
    <s v="3146"/>
    <x v="68"/>
    <s v="Blakeaway (Vic) Pty Ltd"/>
  </r>
  <r>
    <s v="36312112"/>
    <x v="11"/>
    <s v="Heathcote Wholesale Wines Pty Ltd"/>
    <s v="5 Buddle Dr"/>
    <s v="Toorak"/>
    <s v="3142"/>
    <x v="68"/>
    <s v="Heathcote Wholesale Wines Pty Ltd"/>
  </r>
  <r>
    <s v="36312455"/>
    <x v="11"/>
    <s v="Pbe Global"/>
    <s v="19 Maple Gr"/>
    <s v="Toorak"/>
    <s v="3142"/>
    <x v="68"/>
    <s v="Pbe Global Pty Ltd"/>
  </r>
  <r>
    <s v="36312536"/>
    <x v="11"/>
    <s v="Sodalicious Cocktails"/>
    <s v="50 Webster St"/>
    <s v="Malvern East"/>
    <s v="3145"/>
    <x v="68"/>
    <s v="Leow Daniel Yung Soon"/>
  </r>
  <r>
    <s v="36312578"/>
    <x v="11"/>
    <s v="Taste And Terroir"/>
    <s v="59 James St"/>
    <s v="Windsor"/>
    <s v="3181"/>
    <x v="68"/>
    <s v="Taste And Terroir Pty Ltd"/>
  </r>
  <r>
    <s v="36312609"/>
    <x v="11"/>
    <s v="Fab Foods"/>
    <s v="2A Moonga Road"/>
    <s v="Toorak"/>
    <s v="3142"/>
    <x v="68"/>
    <s v="Dalais 5 Pty Ltd"/>
  </r>
  <r>
    <s v="31276997"/>
    <x v="1"/>
    <s v="Thai By The Lake"/>
    <s v="284 High Street"/>
    <s v="Nagambie"/>
    <s v="3608"/>
    <x v="69"/>
    <s v="Sirisawat Manthana"/>
  </r>
  <r>
    <s v="31400473"/>
    <x v="2"/>
    <s v="Nagambie Golf Club"/>
    <s v="Cemetery Lane"/>
    <s v="Nagambie"/>
    <s v="3608"/>
    <x v="69"/>
    <s v="Nagambie Golf Club"/>
  </r>
  <r>
    <s v="31401241"/>
    <x v="2"/>
    <s v="Avenel Golf Club"/>
    <s v="Bank St"/>
    <s v="Avenel"/>
    <s v="3664"/>
    <x v="69"/>
    <s v="Avenel Golf Club"/>
  </r>
  <r>
    <s v="31401330"/>
    <x v="2"/>
    <s v="Euroa Memorial Oval Social Club"/>
    <s v="Cnr. Dunn And Slee Streets"/>
    <s v="Euroa"/>
    <s v="3666"/>
    <x v="69"/>
    <s v="Euroa Memorial Oval Social Club"/>
  </r>
  <r>
    <s v="31404388"/>
    <x v="2"/>
    <s v="Strathbogie Golf Club"/>
    <s v="Strathbogie"/>
    <s v="Strathbogie"/>
    <s v="3666"/>
    <x v="69"/>
    <s v="Strathbogie Golf Club"/>
  </r>
  <r>
    <s v="31405384"/>
    <x v="2"/>
    <s v="Euroa Lawn Tennis Club"/>
    <s v="38 Turnbull Street"/>
    <s v="Euroa"/>
    <s v="3666"/>
    <x v="69"/>
    <s v="Euroa Lawn Tennis Club Inc"/>
  </r>
  <r>
    <s v="31410957"/>
    <x v="2"/>
    <s v="Avenel Cricket Club"/>
    <s v="Avenel Recreation Reserve Anderson Street"/>
    <s v="Avenel"/>
    <s v="3664"/>
    <x v="69"/>
    <s v="Avenel Cricket Club Inc"/>
  </r>
  <r>
    <s v="31411026"/>
    <x v="2"/>
    <s v="Avenel Bowling Club"/>
    <s v="Queen Street"/>
    <s v="Avenel"/>
    <s v="3664"/>
    <x v="69"/>
    <s v="Avenel Bowling Club Inc"/>
  </r>
  <r>
    <s v="31411173"/>
    <x v="2"/>
    <s v="Strathbogie Sports And Recreation Club"/>
    <s v="Spring Creek Road"/>
    <s v="Strathbogie"/>
    <s v="3666"/>
    <x v="69"/>
    <s v="Strathbogie Sports &amp; Recreation Club Inc"/>
  </r>
  <r>
    <s v="31411238"/>
    <x v="2"/>
    <s v="Euroa Bowls Club"/>
    <s v="Templeton Street"/>
    <s v="Euroa"/>
    <s v="3666"/>
    <x v="69"/>
    <s v="Euroa Bowls Club Inc"/>
  </r>
  <r>
    <s v="31424100"/>
    <x v="2"/>
    <s v="Nagambie Sub Branch Returned &amp; Services League"/>
    <s v="Cnr Vale &amp; High Street"/>
    <s v="Nagambie"/>
    <s v="3608"/>
    <x v="69"/>
    <s v="Nagambie Sub Branch Returned &amp; Services League"/>
  </r>
  <r>
    <s v="31905253"/>
    <x v="3"/>
    <s v="Euroa Hotel"/>
    <s v="67 Railway Street"/>
    <s v="Euroa"/>
    <s v="3666"/>
    <x v="69"/>
    <s v="Royal Euroa Pty Ltd"/>
  </r>
  <r>
    <s v="31450648"/>
    <x v="2"/>
    <s v="Nagambie Tennis Club"/>
    <s v="Glass Street"/>
    <s v="Nagambie"/>
    <s v="3608"/>
    <x v="69"/>
    <s v="Nagambie Tennis Club Incorporated"/>
  </r>
  <r>
    <s v="31912878"/>
    <x v="3"/>
    <s v="Royal Mail Hotel"/>
    <s v="350 High Street"/>
    <s v="Nagambie"/>
    <s v="3608"/>
    <x v="69"/>
    <s v="Blueberry Vibe Pty Ltd"/>
  </r>
  <r>
    <s v="31915169"/>
    <x v="3"/>
    <s v="Valley Hotel"/>
    <s v="High Street"/>
    <s v="Nagambie"/>
    <s v="3608"/>
    <x v="69"/>
    <s v="Nagambie Rowing Club Inc"/>
  </r>
  <r>
    <s v="31909760"/>
    <x v="3"/>
    <s v="North Eastern Family Hotel"/>
    <s v="2 De Boos St"/>
    <s v="Euroa"/>
    <s v="3666"/>
    <x v="69"/>
    <s v="Wilpinna Two Pty Ltd"/>
  </r>
  <r>
    <s v="31913361"/>
    <x v="3"/>
    <s v="Seven Creeks Hotel"/>
    <s v="Hume Hwy"/>
    <s v="Euroa"/>
    <s v="3666"/>
    <x v="69"/>
    <s v="Maracaibo Pty Ltd"/>
  </r>
  <r>
    <s v="31914294"/>
    <x v="3"/>
    <s v="Zephyrz"/>
    <s v="324 High Street"/>
    <s v="Nagambie"/>
    <s v="3608"/>
    <x v="69"/>
    <s v="Zephyrz Grill Pty Ltd"/>
  </r>
  <r>
    <s v="31916068"/>
    <x v="3"/>
    <s v="White Hart Hotel"/>
    <s v="63-65 Hill Street"/>
    <s v="Longwood"/>
    <s v="3665"/>
    <x v="69"/>
    <s v="Pull Up A Chair (Australia) Pty Ltd"/>
  </r>
  <r>
    <s v="32002707"/>
    <x v="4"/>
    <s v="Burton'S Supermarket Pty Ltd"/>
    <s v="75 Binney Street"/>
    <s v="Euroa"/>
    <s v="3666"/>
    <x v="69"/>
    <s v="Burton'S Supermarket Pty Ltd"/>
  </r>
  <r>
    <s v="31907221"/>
    <x v="3"/>
    <s v="The Imperial Hotel"/>
    <s v="17 Mitchell Street"/>
    <s v="Avenel"/>
    <s v="3664"/>
    <x v="69"/>
    <s v="Paleti Sri Ramcharan"/>
  </r>
  <r>
    <s v="31922085"/>
    <x v="3"/>
    <s v="Violet Town Hotel"/>
    <s v="16 Cowslip Street"/>
    <s v="Violet Town"/>
    <s v="3669"/>
    <x v="69"/>
    <s v="Why Kick A Moo Moo"/>
  </r>
  <r>
    <s v="31952179"/>
    <x v="3"/>
    <s v="Strathbogie General Store"/>
    <s v="30 Main Street"/>
    <s v="Strathbogie"/>
    <s v="3666"/>
    <x v="69"/>
    <s v="Strathbogie Enterprises Pty Ltd"/>
  </r>
  <r>
    <s v="31952608"/>
    <x v="3"/>
    <s v="Chinamans Bridge Cafe"/>
    <s v="Part Of Nagambie Lakes Leisure Park Lodding Lane"/>
    <s v="Nagambie"/>
    <s v="3608"/>
    <x v="69"/>
    <s v="A3 Hospitality Pty. Ltd."/>
  </r>
  <r>
    <s v="31957771"/>
    <x v="3"/>
    <s v="Harvest Home Avenel"/>
    <s v="1-3 Bank Street"/>
    <s v="Avenel"/>
    <s v="3664"/>
    <x v="69"/>
    <s v="Comunita Pty Ltd"/>
  </r>
  <r>
    <s v="31957933"/>
    <x v="3"/>
    <s v="Nagambie Brewery"/>
    <s v="295-299 High St"/>
    <s v="Nagambie"/>
    <s v="3608"/>
    <x v="69"/>
    <s v="Nagambie Wine Corporation Pty Ltd"/>
  </r>
  <r>
    <s v="31959278"/>
    <x v="3"/>
    <s v="The Nest - Euroa"/>
    <s v="84 Binney St"/>
    <s v="Euroa"/>
    <s v="3666"/>
    <x v="69"/>
    <s v="Kvh Business Solutions Pty Ltd"/>
  </r>
  <r>
    <s v="31959367"/>
    <x v="3"/>
    <s v="Eighteen Sixty Pty Ltd"/>
    <s v="312B High Street"/>
    <s v="Nagambie"/>
    <s v="3608"/>
    <x v="69"/>
    <s v="Eighteen Sixty Pty Ltd"/>
  </r>
  <r>
    <s v="32021167"/>
    <x v="4"/>
    <s v="Violet Town Corner Store"/>
    <s v="32 Cowslip Street"/>
    <s v="Violet Town"/>
    <s v="3669"/>
    <x v="69"/>
    <s v="T &amp; T Ross Pty Ltd"/>
  </r>
  <r>
    <s v="32022896"/>
    <x v="4"/>
    <s v="Champions Iga Nagambie"/>
    <s v="259-261 High Street"/>
    <s v="Nagambie"/>
    <s v="3608"/>
    <x v="69"/>
    <s v="Weir Family Supermarkets (Nagambie) Pty Ltd"/>
  </r>
  <r>
    <s v="32102557"/>
    <x v="8"/>
    <s v="Euroa Golf Club"/>
    <s v="Golf Course Road"/>
    <s v="Euroa"/>
    <s v="3666"/>
    <x v="69"/>
    <s v="Euroa Golf Club Inc"/>
  </r>
  <r>
    <s v="32121501"/>
    <x v="8"/>
    <s v="Nagambie Rowing Club"/>
    <s v="Buckley Park"/>
    <s v="Nagambie"/>
    <s v="3608"/>
    <x v="69"/>
    <s v="Nagambie Rowing Club Inc"/>
  </r>
  <r>
    <s v="32202438"/>
    <x v="5"/>
    <s v="Mitchelton Wines"/>
    <s v="470 Mitchellstown Road"/>
    <s v="Mitchellstown"/>
    <s v="3608"/>
    <x v="69"/>
    <s v="Nagambie Wine Corporation Pty Ltd"/>
  </r>
  <r>
    <s v="32150194"/>
    <x v="8"/>
    <s v="Nagambie Lakes Entertainment Centre"/>
    <s v="301-305 High Street"/>
    <s v="Nagambie"/>
    <s v="3608"/>
    <x v="69"/>
    <s v="Nagambie Rowing Club Inc"/>
  </r>
  <r>
    <s v="32239370"/>
    <x v="5"/>
    <s v="Flam Shan Chinese Restaurant"/>
    <s v="63 Binney Street"/>
    <s v="Euroa"/>
    <s v="3666"/>
    <x v="69"/>
    <s v="Zhong Guang"/>
  </r>
  <r>
    <s v="32072168"/>
    <x v="4"/>
    <s v="Hamill Agriculture Pty Ltd"/>
    <s v="25 Tarcombe St"/>
    <s v="Euroa"/>
    <s v="3666"/>
    <x v="69"/>
    <s v="Hamill Agriculture Pty Ltd"/>
  </r>
  <r>
    <s v="32258235"/>
    <x v="6"/>
    <s v="Comfort Inn &amp; Suites Nagambie Lakes"/>
    <s v="277-279 High Street"/>
    <s v="Nagambie"/>
    <s v="3608"/>
    <x v="69"/>
    <s v="Nagambie Lakeside Resort Pty Ltd"/>
  </r>
  <r>
    <s v="32284121"/>
    <x v="6"/>
    <s v="Northern Republic"/>
    <s v="17 Kirkland Avenue"/>
    <s v="Euroa"/>
    <s v="3666"/>
    <x v="69"/>
    <s v="A3 Hospitality Pty. Ltd."/>
  </r>
  <r>
    <s v="32289309"/>
    <x v="6"/>
    <s v="Euroa Butter Factory"/>
    <s v="79 Boundary Road North"/>
    <s v="Euroa"/>
    <s v="3666"/>
    <x v="69"/>
    <s v="Marloss Ten Pty Ltd"/>
  </r>
  <r>
    <s v="32300171"/>
    <x v="6"/>
    <s v="Nagambie Waters"/>
    <s v="82 Kirwans Bridge-Longwood Road"/>
    <s v="Nagambie"/>
    <s v="3608"/>
    <x v="69"/>
    <s v="Nagambie Waters Pty Ltd"/>
  </r>
  <r>
    <s v="32302246"/>
    <x v="5"/>
    <s v="Bank Street Wood Fired Pizza And Garden"/>
    <s v="5 Bank Street"/>
    <s v="Avenel"/>
    <s v="3664"/>
    <x v="69"/>
    <s v="Pinky Swear (Australia) Pty Ltd"/>
  </r>
  <r>
    <s v="32348470"/>
    <x v="5"/>
    <s v="Temple Kitchen &amp; Co"/>
    <s v="10-12 Tarcombe Street"/>
    <s v="Euroa"/>
    <s v="3666"/>
    <x v="69"/>
    <s v="Aaliah Pty Ltd"/>
  </r>
  <r>
    <s v="32800252"/>
    <x v="9"/>
    <s v="Paul Osicka Wines"/>
    <s v="39 Osickas Lane"/>
    <s v="Graytown"/>
    <s v="3608"/>
    <x v="69"/>
    <s v="Osicka Simon Paul"/>
  </r>
  <r>
    <s v="32800537"/>
    <x v="9"/>
    <s v="Wine By Sam"/>
    <s v="69-71 Anzac Avenue"/>
    <s v="Seymour"/>
    <s v="3660"/>
    <x v="69"/>
    <s v="Wine By Sam Pty Ltd"/>
  </r>
  <r>
    <s v="32378718"/>
    <x v="5"/>
    <s v="The Trustee For Jr &amp; N O'Donoghue Family Trust"/>
    <s v="18-22 Scobie St S"/>
    <s v="Avenel"/>
    <s v="3664"/>
    <x v="69"/>
    <s v="O'Donoghue John"/>
  </r>
  <r>
    <s v="33721281"/>
    <x v="0"/>
    <s v=""/>
    <s v="137-139 High Street"/>
    <s v="Nagambie"/>
    <s v="3608"/>
    <x v="69"/>
    <s v="Traeger David Gordon"/>
  </r>
  <r>
    <s v="32800820"/>
    <x v="9"/>
    <s v="Tahbilk Winery"/>
    <s v="254 Oneils Rd"/>
    <s v="Tabilk"/>
    <s v="3607"/>
    <x v="69"/>
    <s v="Tahbilk Pty. Ltd."/>
  </r>
  <r>
    <s v="32800896"/>
    <x v="9"/>
    <s v="Mitchelton Wines"/>
    <s v="470 Mitchellstown Road"/>
    <s v="Mitchellstown"/>
    <s v="3608"/>
    <x v="69"/>
    <s v="Nagambie Wine Corporation Pty Ltd"/>
  </r>
  <r>
    <s v="32802505"/>
    <x v="9"/>
    <s v="Maygars Vineyard"/>
    <s v="115 Longwood-Mansfield Road"/>
    <s v="Longwood East"/>
    <s v="3666"/>
    <x v="69"/>
    <s v="Houghton Jennifer Anne"/>
  </r>
  <r>
    <s v="32802856"/>
    <x v="9"/>
    <s v="Goulburn Terrace"/>
    <s v="Ca 41B, Wattlevale Road"/>
    <s v="Nagambie"/>
    <s v="3608"/>
    <x v="69"/>
    <s v="Moon Greta"/>
  </r>
  <r>
    <s v="32803103"/>
    <x v="9"/>
    <s v="Wonga Estate"/>
    <s v="292 Brookleigh Road"/>
    <s v="Strathbogie"/>
    <s v="3666"/>
    <x v="69"/>
    <s v="Wonga Park Estate Pty Ltd"/>
  </r>
  <r>
    <s v="32803527"/>
    <x v="9"/>
    <s v="Elgo Estate Wines"/>
    <s v="Rmb 1269 Upton Road"/>
    <s v="Avenel"/>
    <s v="3664"/>
    <x v="69"/>
    <s v="Taresch Grant Anton"/>
  </r>
  <r>
    <s v="32805082"/>
    <x v="9"/>
    <s v="Strathbogie Brewing Company"/>
    <s v="349 Brookleigh Road"/>
    <s v="Strathbogie"/>
    <s v="3666"/>
    <x v="69"/>
    <s v="Joyce David Andrew"/>
  </r>
  <r>
    <s v="32805472"/>
    <x v="9"/>
    <s v="Fowles Wine"/>
    <s v="Lambing Gully Road"/>
    <s v="Avenel"/>
    <s v="3664"/>
    <x v="69"/>
    <s v="Fowles Wine Pty Ltd"/>
  </r>
  <r>
    <s v="32805896"/>
    <x v="9"/>
    <s v="Box Grove Vineyard"/>
    <s v="955 Avenel-Nagambie Road"/>
    <s v="Avenel"/>
    <s v="3664"/>
    <x v="69"/>
    <s v="Gough Sarah"/>
  </r>
  <r>
    <s v="32806965"/>
    <x v="9"/>
    <s v="Rpl Wines"/>
    <s v="420 Alexandersons Road"/>
    <s v="Locksley"/>
    <s v="3665"/>
    <x v="69"/>
    <s v="Haub Robert Edward"/>
  </r>
  <r>
    <s v="32807343"/>
    <x v="9"/>
    <s v="Burramurra Pty Ltd"/>
    <s v="168-194 High Street"/>
    <s v="Nagambie"/>
    <s v="3608"/>
    <x v="69"/>
    <s v="Burramurra Pty Ltd"/>
  </r>
  <r>
    <s v="32807848"/>
    <x v="9"/>
    <s v="Joval Family Wines"/>
    <s v="61 Vickers Rd"/>
    <s v="Nagambie"/>
    <s v="3608"/>
    <x v="69"/>
    <s v="Joval Family Wines Pty Ltd"/>
  </r>
  <r>
    <s v="32808014"/>
    <x v="9"/>
    <s v="Noorilim Estate Vineyard"/>
    <s v="Noorilim 205 Wahring-Murchison East Rd"/>
    <s v="Wahring"/>
    <s v="3608"/>
    <x v="69"/>
    <s v="Noorilim Estate Vineyard Pty Ltd"/>
  </r>
  <r>
    <s v="32809604"/>
    <x v="9"/>
    <s v="Veldhuis Winery Estate"/>
    <s v="96 Mccrackens Road"/>
    <s v="Locksley"/>
    <s v="3665"/>
    <x v="69"/>
    <s v="19 Degrees Pty Ltd"/>
  </r>
  <r>
    <s v="32810477"/>
    <x v="9"/>
    <s v="Mog Brew"/>
    <s v="367 Walkers Rd"/>
    <s v="Moglonemby"/>
    <s v="3666"/>
    <x v="69"/>
    <s v="Mog Brew Pty Ltd"/>
  </r>
  <r>
    <s v="32810582"/>
    <x v="9"/>
    <s v="Ten Paces Brewery"/>
    <s v="92 Tuan Lane"/>
    <s v="Longwood"/>
    <s v="3665"/>
    <x v="69"/>
    <s v="Day Jonathan Grant"/>
  </r>
  <r>
    <s v="32811423"/>
    <x v="9"/>
    <s v="Thorburn-Geiger"/>
    <s v="53 Longwood-Mansfield Road"/>
    <s v="Longwood East"/>
    <s v="3666"/>
    <x v="69"/>
    <s v="Thorburn-Geiger Pty Ltd"/>
  </r>
  <r>
    <s v="36052128"/>
    <x v="10"/>
    <s v="Nagambie Lakes Holiday Units"/>
    <s v="Weir Road"/>
    <s v="Nagambie"/>
    <s v="3608"/>
    <x v="69"/>
    <s v="Earthtech Developments Pty Ltd"/>
  </r>
  <r>
    <s v="36063909"/>
    <x v="10"/>
    <s v="Longwood Football Club"/>
    <s v="Down Street"/>
    <s v="Longwood"/>
    <s v="3665"/>
    <x v="69"/>
    <s v="Longwood Football Netball Club Inc"/>
  </r>
  <r>
    <s v="36067157"/>
    <x v="10"/>
    <s v="Avenel Maze"/>
    <s v="Upton Road"/>
    <s v="Avenel"/>
    <s v="3664"/>
    <x v="69"/>
    <s v="Starey Jane Lyon"/>
  </r>
  <r>
    <s v="36071156"/>
    <x v="10"/>
    <s v="Goulburn Terrace"/>
    <s v="340-342 High Street"/>
    <s v="Nagambie"/>
    <s v="3608"/>
    <x v="69"/>
    <s v="Moon Greta"/>
  </r>
  <r>
    <s v="36069523"/>
    <x v="10"/>
    <s v="Baarrooka"/>
    <s v="Coach Road"/>
    <s v="Strathbogie"/>
    <s v="3666"/>
    <x v="69"/>
    <s v="Synnot Wilkinson Pty Ltd"/>
  </r>
  <r>
    <s v="36070118"/>
    <x v="10"/>
    <s v="Merton Cricket Club"/>
    <s v="Euroa Road"/>
    <s v="Euroa"/>
    <s v="3715"/>
    <x v="69"/>
    <s v="Merton Cricket Club Inc"/>
  </r>
  <r>
    <s v="36070964"/>
    <x v="10"/>
    <s v="Centretown Motel"/>
    <s v="266 High Street"/>
    <s v="Nagambie"/>
    <s v="3608"/>
    <x v="69"/>
    <s v="Webb Bernadette"/>
  </r>
  <r>
    <s v="36073483"/>
    <x v="10"/>
    <s v="Violet Town Football Netball Club"/>
    <s v="1 Tulip Street"/>
    <s v="Violet Town"/>
    <s v="3669"/>
    <x v="69"/>
    <s v="Violet Town Football Netball Club Inc"/>
  </r>
  <r>
    <s v="36077796"/>
    <x v="10"/>
    <s v="Violet Town Bowls Club"/>
    <s v="Caulfield Street"/>
    <s v="Violet Town"/>
    <s v="3669"/>
    <x v="69"/>
    <s v="Violet Town Bowls Club Inc"/>
  </r>
  <r>
    <s v="36088991"/>
    <x v="10"/>
    <s v="Kithbrook Estate"/>
    <s v="Harrys Creek Road"/>
    <s v="Strathbogie"/>
    <s v="3666"/>
    <x v="69"/>
    <s v="Kithbrook Estate Pty Ltd"/>
  </r>
  <r>
    <s v="36093899"/>
    <x v="10"/>
    <s v="Nagambie Cricket Club Inc"/>
    <s v="Cnr Vickers Road &amp; Blayney Lane"/>
    <s v="Nagambie"/>
    <s v="3608"/>
    <x v="69"/>
    <s v="Nagambie Cricket Club Inc"/>
  </r>
  <r>
    <s v="36119019"/>
    <x v="10"/>
    <s v="Nagambie Waters"/>
    <s v="82 Kirwans Bridge-Longwood Road"/>
    <s v="Nagambie"/>
    <s v="3608"/>
    <x v="69"/>
    <s v="Nagambie Waters Pty Ltd"/>
  </r>
  <r>
    <s v="36122517"/>
    <x v="10"/>
    <s v="Euroa Cricket Club"/>
    <s v="Memorial Oval Slee Street"/>
    <s v="Euroa"/>
    <s v="3666"/>
    <x v="69"/>
    <s v="Euroa Cricket Club Inc"/>
  </r>
  <r>
    <s v="36122729"/>
    <x v="10"/>
    <s v="Nagambie Golf Club"/>
    <s v="16 Cemetery Lane"/>
    <s v="Nagambie"/>
    <s v="3608"/>
    <x v="69"/>
    <s v="Nagambie Golf Club Inc"/>
  </r>
  <r>
    <s v="36121626"/>
    <x v="10"/>
    <s v="Euroa Football Netball Club"/>
    <s v="Euroa Memorial Oval Cnr Slee &amp; Dunn Streets"/>
    <s v="Euroa"/>
    <s v="3666"/>
    <x v="69"/>
    <s v="Euroa Football Netball Club Inc"/>
  </r>
  <r>
    <s v="36121684"/>
    <x v="10"/>
    <s v="Nagambie Football Netball Club"/>
    <s v="Nagambie Recreation Reserve Vickers Lane"/>
    <s v="Nagambie"/>
    <s v="3608"/>
    <x v="69"/>
    <s v="Nagambie Football Netball Club Inc"/>
  </r>
  <r>
    <s v="36121985"/>
    <x v="10"/>
    <s v="Avenel Football Netball Club"/>
    <s v="Recreation Reserve Anderson Street"/>
    <s v="Avenel"/>
    <s v="3664"/>
    <x v="69"/>
    <s v="Avenel Football Netball Club Inc"/>
  </r>
  <r>
    <s v="36128563"/>
    <x v="10"/>
    <s v="Nagambie Bowls Club"/>
    <s v="Marie Street"/>
    <s v="Nagambie"/>
    <s v="3608"/>
    <x v="69"/>
    <s v="Nagambie Bowls Club Inc"/>
  </r>
  <r>
    <s v="36131972"/>
    <x v="10"/>
    <s v="Goulburn Explorer"/>
    <s v="Nagambie Lakes Leisure Park 69 Loddings Lane"/>
    <s v="Nagambie"/>
    <s v="3608"/>
    <x v="69"/>
    <s v="Discovery Holiday Parks Pty Ltd"/>
  </r>
  <r>
    <s v="36136891"/>
    <x v="10"/>
    <s v="The Weekend Local"/>
    <s v="43-45 Binney Street"/>
    <s v="Euroa"/>
    <s v="3666"/>
    <x v="69"/>
    <s v="Adiola Pty Ltd"/>
  </r>
  <r>
    <s v="36153869"/>
    <x v="10"/>
    <s v="Brookville Partnership - Jackson'S"/>
    <s v="20 Cowslip St"/>
    <s v="Violet Town"/>
    <s v="3669"/>
    <x v="69"/>
    <s v="Jackson Donna Leeanne Catherine"/>
  </r>
  <r>
    <s v="36164713"/>
    <x v="10"/>
    <s v="Euroa Health Inc"/>
    <s v="36 Kennedy Street"/>
    <s v="Euroa"/>
    <s v="3666"/>
    <x v="69"/>
    <s v="Euroa Health Inc"/>
  </r>
  <r>
    <s v="36164739"/>
    <x v="10"/>
    <s v="Castle Creek Motor Inn"/>
    <s v="53 Clifton St"/>
    <s v="Euroa"/>
    <s v="3666"/>
    <x v="69"/>
    <s v="Anacus Pty Ltd"/>
  </r>
  <r>
    <s v="36167169"/>
    <x v="10"/>
    <s v="Euroa Cricket Club"/>
    <s v="12 Gobur St"/>
    <s v="Euroa"/>
    <s v="3666"/>
    <x v="69"/>
    <s v="Euroa Cricket Club Inc"/>
  </r>
  <r>
    <s v="36303391"/>
    <x v="11"/>
    <s v="Four Sisters"/>
    <s v="254 O'Neils Road"/>
    <s v="Tabilk"/>
    <s v="3607"/>
    <x v="69"/>
    <s v="Four Sisters Pty Ltd"/>
  </r>
  <r>
    <s v="36305393"/>
    <x v="11"/>
    <s v="Hide And Seek Retreat And Vineyard"/>
    <s v="202 Goulburn Weir-Murchison Road"/>
    <s v="Nagambie"/>
    <s v="3608"/>
    <x v="69"/>
    <s v="Kriekenbeek Nedra"/>
  </r>
  <r>
    <s v="36306276"/>
    <x v="11"/>
    <s v="Municipal Wines"/>
    <s v="2020 Upton Road"/>
    <s v="Upton Hill"/>
    <s v="3664"/>
    <x v="69"/>
    <s v="Froude Mathew John"/>
  </r>
  <r>
    <s v="36310055"/>
    <x v="11"/>
    <s v="Cavalry Wines"/>
    <s v="42 Kennedys Lane"/>
    <s v="Graytown"/>
    <s v="3608"/>
    <x v="69"/>
    <s v="Peter J.R. Nash &amp; Sons Pty Ltd"/>
  </r>
  <r>
    <s v="36310720"/>
    <x v="11"/>
    <s v="Trifon Estate Wines"/>
    <s v="185 Wahring Murchison East Road"/>
    <s v="Wahring"/>
    <s v="3608"/>
    <x v="69"/>
    <s v="Commodity Traders Australia Pty Ltd"/>
  </r>
  <r>
    <s v="31150159"/>
    <x v="1"/>
    <s v="Anglesea Motor Yacht Club"/>
    <s v="Melba Parade Point Road Knight"/>
    <s v="Anglesea"/>
    <s v="3230"/>
    <x v="70"/>
    <s v="Anglesea Motor Yacht Club Inc"/>
  </r>
  <r>
    <s v="31285116"/>
    <x v="1"/>
    <s v="Anglesea Recreation &amp; Sports Club"/>
    <s v="Lions Park Reserve Camerons Road"/>
    <s v="Anglesea"/>
    <s v="3230"/>
    <x v="70"/>
    <s v="Anglesea Recreation &amp; Sports Club Inc"/>
  </r>
  <r>
    <s v="31286926"/>
    <x v="1"/>
    <s v="Thai @ Dunes Restaurant"/>
    <s v="Shop T10 222 Fischer Street"/>
    <s v="Torquay"/>
    <s v="3228"/>
    <x v="70"/>
    <s v="Kittigavin Pty Ltd"/>
  </r>
  <r>
    <s v="31287079"/>
    <x v="1"/>
    <s v="Onda Food House"/>
    <s v="15/89 Great Ocean Road"/>
    <s v="Aireys Inlet"/>
    <s v="3231"/>
    <x v="70"/>
    <s v="Brat Group Pty Ltd"/>
  </r>
  <r>
    <s v="31289136"/>
    <x v="1"/>
    <s v="Coastal Chauffeurs"/>
    <s v="2 Brumby Drive"/>
    <s v="Torquay"/>
    <s v="3228"/>
    <x v="70"/>
    <s v="Burford David Anthony"/>
  </r>
  <r>
    <s v="31401364"/>
    <x v="2"/>
    <s v="Lorne Aquatic &amp; Angling Club"/>
    <s v="Point Grey Pier 5 Ocean Rd S"/>
    <s v="Lorne"/>
    <s v="3232"/>
    <x v="70"/>
    <s v="Lorne Aquatic And Angling Club Inc."/>
  </r>
  <r>
    <s v="31406128"/>
    <x v="2"/>
    <s v="Anglesea Cricket Club"/>
    <s v="Cricket Pavilion Ellimatta Rd Recreation Reserve"/>
    <s v="Anglesea"/>
    <s v="3230"/>
    <x v="70"/>
    <s v="Anglesea Cricket Club Inc"/>
  </r>
  <r>
    <s v="31422271"/>
    <x v="2"/>
    <s v="Modewarre Cricket Club"/>
    <s v="Mount Moriac Clubrooms Reservoir Road"/>
    <s v="Mount Moriac"/>
    <s v="3240"/>
    <x v="70"/>
    <s v="Modewarre Cricket Club Inc"/>
  </r>
  <r>
    <s v="31423099"/>
    <x v="2"/>
    <s v="Lorne Surf Life Saving Club"/>
    <s v="Mountjoy Parade"/>
    <s v="Lorne"/>
    <s v="3232"/>
    <x v="70"/>
    <s v="Lorne Surf Life Saving Club Inc"/>
  </r>
  <r>
    <s v="31900368"/>
    <x v="3"/>
    <s v="Anglesea Hotel"/>
    <s v="1 Murch Crescent"/>
    <s v="Anglesea"/>
    <s v="3230"/>
    <x v="70"/>
    <s v="Klein'S Anglesea Hotel Pty Ltd"/>
  </r>
  <r>
    <s v="31900724"/>
    <x v="3"/>
    <s v="Barwon Hotel Winchelsea"/>
    <s v="Main Street"/>
    <s v="Winchelsea"/>
    <s v="3241"/>
    <x v="70"/>
    <s v="The Grinch On The Barwon Pty Ltd"/>
  </r>
  <r>
    <s v="31424883"/>
    <x v="2"/>
    <s v="Jan Juc Cricket Club"/>
    <s v="Bob Pettit Reserve Sunset Strip"/>
    <s v="Jan Juc"/>
    <s v="3228"/>
    <x v="70"/>
    <s v="Jan Juc Cricket Club Inc"/>
  </r>
  <r>
    <s v="31452331"/>
    <x v="2"/>
    <s v="Surf Coast Football Club"/>
    <s v="Banyule Warri Reserve Crn Merrijig Road &amp; Surfcoast Hwy"/>
    <s v="Torquay"/>
    <s v="3228"/>
    <x v="70"/>
    <s v="Surf Coast Football Club Inc"/>
  </r>
  <r>
    <s v="31822112"/>
    <x v="6"/>
    <s v="Ipsos Restaurant"/>
    <s v="48-50 Mountjoy Parade"/>
    <s v="Lorne"/>
    <s v="3232"/>
    <x v="70"/>
    <s v="Taliman Pty Ltd"/>
  </r>
  <r>
    <s v="31907302"/>
    <x v="3"/>
    <s v="The Aireys Pub"/>
    <s v="45 Great Ocean Road"/>
    <s v="Aireys Inlet"/>
    <s v="3231"/>
    <x v="70"/>
    <s v="Johnson Philip Charles Langdon"/>
  </r>
  <r>
    <s v="31909079"/>
    <x v="3"/>
    <s v="Moriac Hotel"/>
    <s v="1115 Princes Highway Corner Hendy Main Road"/>
    <s v="Mount Moriac"/>
    <s v="3240"/>
    <x v="70"/>
    <s v="Leasemountinn Pty Ltd"/>
  </r>
  <r>
    <s v="31914723"/>
    <x v="12"/>
    <s v="Torquay Hotel"/>
    <s v="36 Bell Street"/>
    <s v="Torquay"/>
    <s v="3228"/>
    <x v="70"/>
    <s v="Tthl Pty Ltd"/>
  </r>
  <r>
    <s v="31916165"/>
    <x v="3"/>
    <s v="Winchelsea Hotel"/>
    <s v="20 Willis Street"/>
    <s v="Winchelsea"/>
    <s v="3241"/>
    <x v="70"/>
    <s v="Bailey Pty Ltd"/>
  </r>
  <r>
    <s v="31908308"/>
    <x v="12"/>
    <s v="Lorne Hotel"/>
    <s v="176-178 Mountjoy Parade"/>
    <s v="Lorne"/>
    <s v="3232"/>
    <x v="70"/>
    <s v="Hemmes Property No.3 Pty Ltd"/>
  </r>
  <r>
    <s v="31910127"/>
    <x v="3"/>
    <s v="Grand Pacific Hotel"/>
    <s v="268 Mountjoy Parade"/>
    <s v="Lorne"/>
    <s v="3232"/>
    <x v="70"/>
    <s v="On The Rocks Pty Ltd"/>
  </r>
  <r>
    <s v="31920538"/>
    <x v="3"/>
    <s v="The Beach Hotel Jan Juc"/>
    <s v="3-9 Stuart Avenue"/>
    <s v="Jan Juc"/>
    <s v="3228"/>
    <x v="70"/>
    <s v="Baizac Pty Ltd"/>
  </r>
  <r>
    <s v="31951660"/>
    <x v="3"/>
    <s v="The Sands Resort Torquay"/>
    <s v="2 Sands Boulevard"/>
    <s v="Torquay"/>
    <s v="3228"/>
    <x v="70"/>
    <s v="Dlh Food And Beverage Pty Ltd"/>
  </r>
  <r>
    <s v="31951741"/>
    <x v="3"/>
    <s v="Moriac Pty Ltd"/>
    <s v="561-563 Cape Otway Road"/>
    <s v="Moriac"/>
    <s v="3240"/>
    <x v="70"/>
    <s v="Moriac Pty Ltd"/>
  </r>
  <r>
    <s v="31954985"/>
    <x v="3"/>
    <s v="Great Ocean Road Resort"/>
    <s v="105 Great Ocean Road"/>
    <s v="Anglesea"/>
    <s v="3230"/>
    <x v="70"/>
    <s v="Acdd Developments Pty Ltd"/>
  </r>
  <r>
    <s v="31956270"/>
    <x v="3"/>
    <s v="Corks Crew Cellars"/>
    <s v="5 Bristol Road"/>
    <s v="Torquay"/>
    <s v="3228"/>
    <x v="70"/>
    <s v="Winesday Pty Ltd"/>
  </r>
  <r>
    <s v="31956563"/>
    <x v="3"/>
    <s v="Torquay Golf Club"/>
    <s v="1 Great Ocean Road"/>
    <s v="Torquay"/>
    <s v="3228"/>
    <x v="70"/>
    <s v="Royal Automobile Club Of Victoria (Racv) Limited"/>
  </r>
  <r>
    <s v="31957014"/>
    <x v="3"/>
    <s v="Mr Archer"/>
    <s v="222 Fischer St"/>
    <s v="Torquay"/>
    <s v="3228"/>
    <x v="70"/>
    <s v="Viti-X Pty Ltd"/>
  </r>
  <r>
    <s v="31957797"/>
    <x v="3"/>
    <s v="Great Ocean Road Gin"/>
    <s v="32 &amp; 34 Great Ocean Road"/>
    <s v="Aireys Inlet"/>
    <s v="3231"/>
    <x v="70"/>
    <s v="Great Ocean Road Gin Pty Ltd"/>
  </r>
  <r>
    <s v="31959896"/>
    <x v="3"/>
    <s v="Fish By Moonlite"/>
    <s v="Shop 4 87-89 Great Ocean Rd"/>
    <s v="Anglesea"/>
    <s v="3230"/>
    <x v="70"/>
    <s v="Moonliters Pty Ltd"/>
  </r>
  <r>
    <s v="31959943"/>
    <x v="3"/>
    <s v="Sou'West Brewery"/>
    <s v="Part Of 27 Baines Crescent"/>
    <s v="Torquay"/>
    <s v="3228"/>
    <x v="70"/>
    <s v="Sou'West Brewery Pty Ltd"/>
  </r>
  <r>
    <s v="31960059"/>
    <x v="3"/>
    <s v="4 Pines Torquay"/>
    <s v="Shops 1 &amp; 2 61 Geelong Road"/>
    <s v="Torquay"/>
    <s v="3230"/>
    <x v="70"/>
    <s v="4 Pines Brewing Company Pty Limited"/>
  </r>
  <r>
    <s v="31960732"/>
    <x v="3"/>
    <s v="Torquay Wine Store"/>
    <s v="19A Gilbert Street"/>
    <s v="Torquay"/>
    <s v="3228"/>
    <x v="70"/>
    <s v="Torquay Wine Store Pty Ltd"/>
  </r>
  <r>
    <s v="31961097"/>
    <x v="3"/>
    <s v="Minerva And The Bean"/>
    <s v="2/69 Great Ocean Road"/>
    <s v="Anglesea"/>
    <s v="3230"/>
    <x v="70"/>
    <s v="Batten Nicholas Scott"/>
  </r>
  <r>
    <s v="31961526"/>
    <x v="3"/>
    <s v="Laneway 73 Great Ocean Road"/>
    <s v="73 Great Ocean Rd"/>
    <s v="Anglesea"/>
    <s v="3230"/>
    <x v="70"/>
    <s v="Ejsam Investments Pty Ltd"/>
  </r>
  <r>
    <s v="31962085"/>
    <x v="3"/>
    <s v="Le Comptoir"/>
    <s v="36 Great Ocean Rd"/>
    <s v="Aireys Inlet"/>
    <s v="3231"/>
    <x v="70"/>
    <s v="Healey Asher"/>
  </r>
  <r>
    <s v="31962190"/>
    <x v="3"/>
    <s v="Akuna Restaurant &amp; Bar"/>
    <s v="1-3/141 Great Ocean Road"/>
    <s v="Anglesea"/>
    <s v="3230"/>
    <x v="70"/>
    <s v="Woodleigh Victoria Rona"/>
  </r>
  <r>
    <s v="31962289"/>
    <x v="3"/>
    <s v="Farmgate Harvest"/>
    <s v="Part Of 1170 Surf Coast Highway"/>
    <s v="Mount Duneed"/>
    <s v="3216"/>
    <x v="70"/>
    <s v="Farmgate Harvest Pty Ltd"/>
  </r>
  <r>
    <s v="31962556"/>
    <x v="3"/>
    <s v="Sunnymead Hotel"/>
    <s v="64-66 Great Ocean Rd"/>
    <s v="Aireys Inlet"/>
    <s v="3231"/>
    <x v="70"/>
    <s v="Harcer Pty Ltd"/>
  </r>
  <r>
    <s v="31962881"/>
    <x v="3"/>
    <s v="Mortadeli"/>
    <s v="Shop 8 &amp; 9, 4-6 Gilbert Street"/>
    <s v="Torquay"/>
    <s v="3228"/>
    <x v="70"/>
    <s v="Cassar Corporation Pty Ltd"/>
  </r>
  <r>
    <s v="32003452"/>
    <x v="4"/>
    <s v="Lorne Foodworks"/>
    <s v="1 Ocean Road"/>
    <s v="Lorne"/>
    <s v="3232"/>
    <x v="70"/>
    <s v="Superate Pty Ltd"/>
  </r>
  <r>
    <s v="32004791"/>
    <x v="4"/>
    <s v="Bws - Beer Wine Spirits"/>
    <s v="Cnr Bristol Road &amp; Walker Street"/>
    <s v="Torquay"/>
    <s v="3228"/>
    <x v="70"/>
    <s v="Endeavour Group Limited"/>
  </r>
  <r>
    <s v="32007723"/>
    <x v="4"/>
    <s v="Anglesea Licensed Supermarket"/>
    <s v="Shop 6 87-89 Great Ocean Road"/>
    <s v="Anglesea"/>
    <s v="3230"/>
    <x v="70"/>
    <s v="Hardingford Pty Ltd"/>
  </r>
  <r>
    <s v="32020307"/>
    <x v="4"/>
    <s v="Airey'S Inlet General Store"/>
    <s v="40 Great Ocean Road"/>
    <s v="Aireys Inlet"/>
    <s v="3231"/>
    <x v="70"/>
    <s v="Painkalac Creek Pty Ltd"/>
  </r>
  <r>
    <s v="32022008"/>
    <x v="4"/>
    <s v="Torquay Supermarket"/>
    <s v="9-17 Gilbert Street"/>
    <s v="Torquay"/>
    <s v="3228"/>
    <x v="70"/>
    <s v="Rydyn Pty Ltd"/>
  </r>
  <r>
    <s v="32050572"/>
    <x v="4"/>
    <s v="Winchelsea Supermarket"/>
    <s v="29 Main Street"/>
    <s v="Winchelsea"/>
    <s v="3241"/>
    <x v="70"/>
    <s v="Kamps International Pty Ltd"/>
  </r>
  <r>
    <s v="32054110"/>
    <x v="4"/>
    <s v="Salt Beer &amp; Brewery"/>
    <s v="12 Lorne Road"/>
    <s v="Deans Marsh"/>
    <s v="3235"/>
    <x v="70"/>
    <s v="Wood Timothy Mark"/>
  </r>
  <r>
    <s v="32065527"/>
    <x v="4"/>
    <s v="Liquorland"/>
    <s v="T1A, 41-57 Bristol Road"/>
    <s v="Torquay"/>
    <s v="3228"/>
    <x v="70"/>
    <s v="Liquorland (Australia) Pty Ltd"/>
  </r>
  <r>
    <s v="32066337"/>
    <x v="4"/>
    <s v="Bws - Beer Wine Spirits"/>
    <s v="1160 Horseshoe Bend Road"/>
    <s v="Torquay"/>
    <s v="3228"/>
    <x v="70"/>
    <s v="Endeavour Group Limited"/>
  </r>
  <r>
    <s v="32067977"/>
    <x v="4"/>
    <s v="Aldi Stores"/>
    <s v="Lot 312-314 Winki Way"/>
    <s v="Torquay"/>
    <s v="3228"/>
    <x v="70"/>
    <s v="Aldi Foods Pty Limited"/>
  </r>
  <r>
    <s v="32101917"/>
    <x v="8"/>
    <s v="Anglesea Golf Club"/>
    <s v="Golf Links Road"/>
    <s v="Anglesea"/>
    <s v="3230"/>
    <x v="70"/>
    <s v="Anglesea Golf Club Inc"/>
  </r>
  <r>
    <s v="32103684"/>
    <x v="8"/>
    <s v="Lorne Country Club"/>
    <s v="Holliday Road"/>
    <s v="Lorne"/>
    <s v="3232"/>
    <x v="70"/>
    <s v="Lorne Country Club Inc"/>
  </r>
  <r>
    <s v="32105610"/>
    <x v="8"/>
    <s v="Torquay Bowls Club"/>
    <s v="47 The Esplanade"/>
    <s v="Torquay"/>
    <s v="3228"/>
    <x v="70"/>
    <s v="Torquay Bowls Club Inc"/>
  </r>
  <r>
    <s v="32221157"/>
    <x v="5"/>
    <s v="The Rock Jan Juc"/>
    <s v="2-4 Princes Tce"/>
    <s v="Jan Juc"/>
    <s v="3228"/>
    <x v="70"/>
    <s v="Alisitos Pty Ltd"/>
  </r>
  <r>
    <s v="32229707"/>
    <x v="5"/>
    <s v="Last One Inn"/>
    <s v="113 Great Ocean Road"/>
    <s v="Anglesea"/>
    <s v="3230"/>
    <x v="70"/>
    <s v="The Morrice Group Pty Ltd"/>
  </r>
  <r>
    <s v="32121399"/>
    <x v="8"/>
    <s v="Anglesea Bowling Club"/>
    <s v="Cameron Road"/>
    <s v="Anglesea"/>
    <s v="3230"/>
    <x v="70"/>
    <s v="Anglesea Bowling Club"/>
  </r>
  <r>
    <s v="32205533"/>
    <x v="5"/>
    <s v="A La Grecque"/>
    <s v="17 Beach Road"/>
    <s v="Aireys Inlet"/>
    <s v="3231"/>
    <x v="70"/>
    <s v="Coloth Pty Ltd"/>
  </r>
  <r>
    <s v="32226636"/>
    <x v="6"/>
    <s v="Doc Hughes"/>
    <s v="23 The Esplanade"/>
    <s v="Torquay"/>
    <s v="3228"/>
    <x v="70"/>
    <s v="Tanbre Pty Ltd"/>
  </r>
  <r>
    <s v="32232001"/>
    <x v="6"/>
    <s v="The Clam Club Pty Ltd"/>
    <s v="82-84 Mountjoy Pde"/>
    <s v="Lorne"/>
    <s v="3232"/>
    <x v="70"/>
    <s v="The Clam Club Pty Ltd"/>
  </r>
  <r>
    <s v="32070174"/>
    <x v="4"/>
    <s v="Torquay Cellars"/>
    <s v="65 Geelong Rd"/>
    <s v="Torquay"/>
    <s v="3228"/>
    <x v="70"/>
    <s v="Torquay Cellars Pty Ltd"/>
  </r>
  <r>
    <s v="32070378"/>
    <x v="4"/>
    <s v="Vintage Cellars"/>
    <s v="15 Gilbert Street"/>
    <s v="Torquay"/>
    <s v="3228"/>
    <x v="70"/>
    <s v="Liquorland (Australia) Pty Ltd"/>
  </r>
  <r>
    <s v="32235994"/>
    <x v="5"/>
    <s v="Margarita'S Bar En Grill Pty Ltd"/>
    <s v="46A Mount Joy Parade"/>
    <s v="Lorne"/>
    <s v="3232"/>
    <x v="70"/>
    <s v="Margarita'S Bar En Grill Pty Ltd"/>
  </r>
  <r>
    <s v="32243785"/>
    <x v="6"/>
    <s v="The Breakers On Bells"/>
    <s v="170 Bones Road"/>
    <s v="Bellbrae"/>
    <s v="3228"/>
    <x v="70"/>
    <s v="Deegan Craig Michael"/>
  </r>
  <r>
    <s v="32071667"/>
    <x v="4"/>
    <s v="Bws - Beer Wine Spirits"/>
    <s v="85 Great Ocean Road"/>
    <s v="Anglesea"/>
    <s v="3230"/>
    <x v="70"/>
    <s v="Endeavour Group Limited"/>
  </r>
  <r>
    <s v="32072003"/>
    <x v="4"/>
    <s v="Bws - Beer Wine Spirits"/>
    <s v="Shop 12-14 148-174 Mount Joy Parade"/>
    <s v="Lorne"/>
    <s v="3232"/>
    <x v="70"/>
    <s v="Endeavour Group Limited"/>
  </r>
  <r>
    <s v="32244367"/>
    <x v="6"/>
    <s v="Qdos Art Centre"/>
    <s v="35 Allenvale Road"/>
    <s v="Lorne"/>
    <s v="3232"/>
    <x v="70"/>
    <s v="Wilkie Graeme John"/>
  </r>
  <r>
    <s v="32245004"/>
    <x v="5"/>
    <s v="Morgans Bar And Grill Anglesea"/>
    <s v="Shops 12-14 87-89 Great Ocean Road"/>
    <s v="Anglesea"/>
    <s v="3230"/>
    <x v="70"/>
    <s v="Morgan Andrew"/>
  </r>
  <r>
    <s v="32250156"/>
    <x v="6"/>
    <s v="Italos Wood Fired Pizza"/>
    <s v="Shops 5-7 7 Gilbert Street"/>
    <s v="Torquay"/>
    <s v="3228"/>
    <x v="70"/>
    <s v="Italo Ross Pty Ltd"/>
  </r>
  <r>
    <s v="32250415"/>
    <x v="5"/>
    <s v="Ming Village Chinese Restaurant"/>
    <s v="1St Floor 12 Gilbert Street"/>
    <s v="Torquay"/>
    <s v="3228"/>
    <x v="70"/>
    <s v="Ben Ming Pty Ltd"/>
  </r>
  <r>
    <s v="32251283"/>
    <x v="5"/>
    <s v="Bellbrae Harvest"/>
    <s v="45 Portreath Road"/>
    <s v="Bellbrae"/>
    <s v="3228"/>
    <x v="70"/>
    <s v="Carroll-Stevenson Debra Ann"/>
  </r>
  <r>
    <s v="32252679"/>
    <x v="5"/>
    <s v="The Captain-Aireys Inlet"/>
    <s v="81 Great Ocean Road"/>
    <s v="Aireys Inlet"/>
    <s v="3231"/>
    <x v="70"/>
    <s v="The Captain-Aireys Inlet Pty Ltd"/>
  </r>
  <r>
    <s v="32253007"/>
    <x v="5"/>
    <s v="Squires Loft Torquay"/>
    <s v="Shop 6 15 Bell Street"/>
    <s v="Torquay"/>
    <s v="3228"/>
    <x v="70"/>
    <s v="Sarge Mack Pty Ltd"/>
  </r>
  <r>
    <s v="32253405"/>
    <x v="6"/>
    <s v="Moons Cafe"/>
    <s v="108 Mountjoy Parade"/>
    <s v="Lorne"/>
    <s v="3232"/>
    <x v="70"/>
    <s v="Graham Aaron James"/>
  </r>
  <r>
    <s v="32254370"/>
    <x v="5"/>
    <s v="Andrews Chicken Joint"/>
    <s v="134 Mountjoy Parade"/>
    <s v="Lorne"/>
    <s v="3232"/>
    <x v="70"/>
    <s v="Ioannou Andrew"/>
  </r>
  <r>
    <s v="32254621"/>
    <x v="5"/>
    <s v="Torquay Thai"/>
    <s v="44 Bell Street"/>
    <s v="Torquay"/>
    <s v="3228"/>
    <x v="70"/>
    <s v="Ryan Darren Noel"/>
  </r>
  <r>
    <s v="32256322"/>
    <x v="5"/>
    <s v="Diggers Vegie Kitchen"/>
    <s v="5 Diggers Parade"/>
    <s v="Anglesea"/>
    <s v="3230"/>
    <x v="70"/>
    <s v="Rickey Anita"/>
  </r>
  <r>
    <s v="32257297"/>
    <x v="6"/>
    <s v="Wildwood Retreat"/>
    <s v="645 Pennyroyal Valley Road"/>
    <s v="Pennyroyal"/>
    <s v="3235"/>
    <x v="70"/>
    <s v="Steves Home Mechanical Repair Service Pty Ltd"/>
  </r>
  <r>
    <s v="32258895"/>
    <x v="5"/>
    <s v="Anglesea Pizza &amp; Pasta"/>
    <s v="Shop 1, 63 Great Ocean Road"/>
    <s v="Anglesea"/>
    <s v="3230"/>
    <x v="70"/>
    <s v="Cini Luke Joseph"/>
  </r>
  <r>
    <s v="32259223"/>
    <x v="5"/>
    <s v="Swell Food &amp; Coastal Catering"/>
    <s v="18-20 Princes Terrace"/>
    <s v="Jan Juc"/>
    <s v="3228"/>
    <x v="70"/>
    <s v="Pond Scott Raymond"/>
  </r>
  <r>
    <s v="32261173"/>
    <x v="5"/>
    <s v="Hugsiam Thai"/>
    <s v="12-14 Pearl Street"/>
    <s v="Torquay"/>
    <s v="3228"/>
    <x v="70"/>
    <s v="Hugsiam Thai Cafe &amp; Restaurant Vic Pty Ltd"/>
  </r>
  <r>
    <s v="32261898"/>
    <x v="5"/>
    <s v="Lorne Central"/>
    <s v="54-56 Mount Joy Parade"/>
    <s v="Lorne"/>
    <s v="3232"/>
    <x v="70"/>
    <s v="Lorne Central Pty Ltd"/>
  </r>
  <r>
    <s v="32261961"/>
    <x v="5"/>
    <s v="Rose Chinese Restaurant"/>
    <s v="3/103 Great Ocean Rd"/>
    <s v="Anglesea"/>
    <s v="3230"/>
    <x v="70"/>
    <s v="Huang Rose Qiao Hong"/>
  </r>
  <r>
    <s v="32268206"/>
    <x v="6"/>
    <s v="Frontbeach Cafe"/>
    <s v="16 The Esplanade"/>
    <s v="Torquay"/>
    <s v="3228"/>
    <x v="70"/>
    <s v="Front Beach Hospitality Pty Ltd"/>
  </r>
  <r>
    <s v="32270114"/>
    <x v="5"/>
    <s v="Salt Beer &amp; Brewery"/>
    <s v="12 Lorne Road"/>
    <s v="Deans Marsh"/>
    <s v="3235"/>
    <x v="70"/>
    <s v="Wood Timothy Mark"/>
  </r>
  <r>
    <s v="32271966"/>
    <x v="5"/>
    <s v="Sticks &amp; Stones Cafe"/>
    <s v="Shop 20 Surf City Plaza Surfcoast Highway"/>
    <s v="Torquay"/>
    <s v="3228"/>
    <x v="70"/>
    <s v="Amir &amp; Maryam Pty Ltd"/>
  </r>
  <r>
    <s v="32275114"/>
    <x v="5"/>
    <s v="Il Matto Restaurant Torquay"/>
    <s v="Shop 3 15 Bell Street"/>
    <s v="Torquay"/>
    <s v="3228"/>
    <x v="70"/>
    <s v="Il Matto 3228 Pty Ltd"/>
  </r>
  <r>
    <s v="32276194"/>
    <x v="5"/>
    <s v="Bob Sugar"/>
    <s v="17 The Esplanade"/>
    <s v="Torquay"/>
    <s v="3228"/>
    <x v="70"/>
    <s v="Brat Group Pty Ltd"/>
  </r>
  <r>
    <s v="32286173"/>
    <x v="5"/>
    <s v="The Little Pizza Shop By Robert And Brett"/>
    <s v="2A Mountjoy Parade"/>
    <s v="Lorne"/>
    <s v="3232"/>
    <x v="70"/>
    <s v="Graham Brett Thomas"/>
  </r>
  <r>
    <s v="32287200"/>
    <x v="5"/>
    <s v="The Riverbank Cafe Lorne"/>
    <s v="6 Mountjoy Parade"/>
    <s v="Lorne"/>
    <s v="3232"/>
    <x v="70"/>
    <s v="B &amp; M Mcintosh Pty Ltd"/>
  </r>
  <r>
    <s v="32287488"/>
    <x v="5"/>
    <s v="Bomboras Cafe Bar"/>
    <s v="37 The Esplanade"/>
    <s v="Torquay"/>
    <s v="3228"/>
    <x v="70"/>
    <s v="Jdot Pty Ltd"/>
  </r>
  <r>
    <s v="32287373"/>
    <x v="5"/>
    <s v="Perla Tacos"/>
    <s v="Shop 9 Surfcity Complex 61 Surfcoast Highway"/>
    <s v="Torquay"/>
    <s v="3228"/>
    <x v="70"/>
    <s v="Caldwell William Edward"/>
  </r>
  <r>
    <s v="32289333"/>
    <x v="5"/>
    <s v="Chopstix Asian Noodle Bar"/>
    <s v="96 Mountjoy Parade"/>
    <s v="Lorne"/>
    <s v="3232"/>
    <x v="70"/>
    <s v="Holtzman Enterprises Pty Ltd"/>
  </r>
  <r>
    <s v="32289838"/>
    <x v="5"/>
    <s v="Cafe Moby"/>
    <s v="41 The Esplanade"/>
    <s v="Torquay"/>
    <s v="3228"/>
    <x v="70"/>
    <s v="Grandview Global Pty Ltd"/>
  </r>
  <r>
    <s v="32290368"/>
    <x v="6"/>
    <s v="Wyndham Resort Torquay"/>
    <s v="100 The Esplanade"/>
    <s v="Torquay"/>
    <s v="3228"/>
    <x v="70"/>
    <s v="Resort Management By Wyndham Pty Ltd"/>
  </r>
  <r>
    <s v="32292530"/>
    <x v="6"/>
    <s v="Raas Leela"/>
    <s v="116-118 Mountjoy Parade"/>
    <s v="Lorne"/>
    <s v="3232"/>
    <x v="70"/>
    <s v="Raas Leela Pty Ltd"/>
  </r>
  <r>
    <s v="32293976"/>
    <x v="6"/>
    <s v="Jashn"/>
    <s v="Shop 1 &amp; 2 24 Bell Street"/>
    <s v="Torquay"/>
    <s v="3228"/>
    <x v="70"/>
    <s v="Vipul Pty Ltd"/>
  </r>
  <r>
    <s v="32294265"/>
    <x v="5"/>
    <s v="Lentils Indian Cuisine"/>
    <s v="1 Cliff Street"/>
    <s v="Torquay"/>
    <s v="3228"/>
    <x v="70"/>
    <s v="Green Indian Lentils Pty Ltd"/>
  </r>
  <r>
    <s v="32294443"/>
    <x v="5"/>
    <s v="Moonah Restaurant"/>
    <s v="95 Minya Lane"/>
    <s v="Connewarre"/>
    <s v="3227"/>
    <x v="70"/>
    <s v="Rosa-Le Farm Victoria Pty Ltd"/>
  </r>
  <r>
    <s v="32297645"/>
    <x v="5"/>
    <s v="4 Kings Coffee And Food"/>
    <s v="143A Great Ocean Road"/>
    <s v="Anglesea"/>
    <s v="3230"/>
    <x v="70"/>
    <s v="4 Kings Coffee And Food Pty Ltd"/>
  </r>
  <r>
    <s v="32305862"/>
    <x v="5"/>
    <s v="Salonika"/>
    <s v="120-128 Mountjoy Parade"/>
    <s v="Lorne"/>
    <s v="3232"/>
    <x v="70"/>
    <s v="Salonika Social Pty Ltd"/>
  </r>
  <r>
    <s v="32313433"/>
    <x v="5"/>
    <s v="Turnav"/>
    <s v="42 Great Ocean Road"/>
    <s v="Aireys Inlet"/>
    <s v="3231"/>
    <x v="70"/>
    <s v="Turnav Pty Ltd"/>
  </r>
  <r>
    <s v="32319780"/>
    <x v="5"/>
    <s v="Common Ground Project Limited"/>
    <s v="675 Anglesea Road"/>
    <s v="Freshwater Creek"/>
    <s v="3216"/>
    <x v="70"/>
    <s v="Common Ground Project Ltd"/>
  </r>
  <r>
    <s v="32321321"/>
    <x v="5"/>
    <s v="Luigi'S Italian Restaurant"/>
    <s v="40 The Esplanade"/>
    <s v="Torquay"/>
    <s v="3228"/>
    <x v="70"/>
    <s v="Luigi'S Italian Restaurant Pty Ltd"/>
  </r>
  <r>
    <s v="32322076"/>
    <x v="5"/>
    <s v="Ginger Monkey Cafe"/>
    <s v="4 Baines Crescent"/>
    <s v="Torquay"/>
    <s v="3228"/>
    <x v="70"/>
    <s v="Strickland Jayne"/>
  </r>
  <r>
    <s v="32322262"/>
    <x v="5"/>
    <s v="Fisho'S Torquay"/>
    <s v="36 The Esplanade"/>
    <s v="Torquay"/>
    <s v="3228"/>
    <x v="70"/>
    <s v="Lde Trading Pty Ltd"/>
  </r>
  <r>
    <s v="32323030"/>
    <x v="5"/>
    <s v="Ravens Creek Farm"/>
    <s v="740 Hendy Main Road"/>
    <s v="Moriac"/>
    <s v="3240"/>
    <x v="70"/>
    <s v="Findlay Hayden Charles"/>
  </r>
  <r>
    <s v="32323462"/>
    <x v="5"/>
    <s v="Umisango"/>
    <s v="Shop 11 148-174 Mountjoy Parade"/>
    <s v="Lorne"/>
    <s v="3232"/>
    <x v="70"/>
    <s v="J &amp; M International Trading Pty Ltd"/>
  </r>
  <r>
    <s v="32324400"/>
    <x v="5"/>
    <s v="Samesyn Restaurant"/>
    <s v="Shop 3 / 24 Bell Street"/>
    <s v="Torquay"/>
    <s v="3228"/>
    <x v="70"/>
    <s v="Laine Holdings Pty Ltd"/>
  </r>
  <r>
    <s v="32328860"/>
    <x v="5"/>
    <s v="Roku Den"/>
    <s v="Shop 3 34A Bell Street"/>
    <s v="Torquay"/>
    <s v="3228"/>
    <x v="70"/>
    <s v="Murroku Enterprises Pty Ltd"/>
  </r>
  <r>
    <s v="32328941"/>
    <x v="5"/>
    <s v="Flippin Fresh"/>
    <s v="33 Surfcoast Highway"/>
    <s v="Torquay"/>
    <s v="3228"/>
    <x v="70"/>
    <s v="Richmond Family Business Pty Ltd"/>
  </r>
  <r>
    <s v="32330003"/>
    <x v="5"/>
    <s v="The Bottle Of Milk By Robert And Brett"/>
    <s v="52 Mount Joy Parade"/>
    <s v="Lorne"/>
    <s v="3232"/>
    <x v="70"/>
    <s v="Lowther Robert Cormac"/>
  </r>
  <r>
    <s v="32330663"/>
    <x v="5"/>
    <s v="The Cave Wood Fired Pizza"/>
    <s v="6/18-20 Princes Terrace"/>
    <s v="Jan Juc"/>
    <s v="3228"/>
    <x v="70"/>
    <s v="Reid Michael James"/>
  </r>
  <r>
    <s v="32335760"/>
    <x v="5"/>
    <s v="Gypsy Burger"/>
    <s v="5 Zeally Bay Road"/>
    <s v="Torquay"/>
    <s v="3228"/>
    <x v="70"/>
    <s v="Gypsy Burger Pty Ltd"/>
  </r>
  <r>
    <s v="32337128"/>
    <x v="5"/>
    <s v="Thelo Bar &amp; Gyros"/>
    <s v="46 Bell Street"/>
    <s v="Torquay"/>
    <s v="3228"/>
    <x v="70"/>
    <s v="Andy Dk Gooners Pty Ltd"/>
  </r>
  <r>
    <s v="32338182"/>
    <x v="5"/>
    <s v="Funky Ninja"/>
    <s v="Shop 1, 15 Bristol Road"/>
    <s v="Torquay"/>
    <s v="3228"/>
    <x v="70"/>
    <s v="Tric Group Pty Ltd"/>
  </r>
  <r>
    <s v="32340375"/>
    <x v="5"/>
    <s v="Barrabool Maze Estate"/>
    <s v="Barrabool Maze Estate 35 Walter Rd"/>
    <s v="Barrabool"/>
    <s v="3221"/>
    <x v="70"/>
    <s v="Everlong Enterprises Pty Ltd"/>
  </r>
  <r>
    <s v="32341193"/>
    <x v="5"/>
    <s v="Cafe El Nido"/>
    <s v="T07 222 Fishcher Street The Dunes Village Shopping Centre"/>
    <s v="Torquay"/>
    <s v="3228"/>
    <x v="70"/>
    <s v="Natver Pty Ltd"/>
  </r>
  <r>
    <s v="32342377"/>
    <x v="5"/>
    <s v="Town And Country Pizza North Torquay"/>
    <s v="Shop 6 , 222 Fischer Street"/>
    <s v="Torquay"/>
    <s v="3228"/>
    <x v="70"/>
    <s v="Bee Tipper Pty Ltd"/>
  </r>
  <r>
    <s v="32342717"/>
    <x v="5"/>
    <s v="Almyra Restaurant &amp; Bar"/>
    <s v="81, 83 &amp; 87 Mount Joy Parade"/>
    <s v="Lorne"/>
    <s v="3232"/>
    <x v="70"/>
    <s v="Lc Events &amp; Hospitality Pty Ltd"/>
  </r>
  <r>
    <s v="32342911"/>
    <x v="5"/>
    <s v="Pholklore"/>
    <s v="38 The Esplanade"/>
    <s v="Torquay"/>
    <s v="3228"/>
    <x v="70"/>
    <s v="Jdot Pty Ltd"/>
  </r>
  <r>
    <s v="32343153"/>
    <x v="6"/>
    <s v="Bomboras"/>
    <s v="48 The Esplanade"/>
    <s v="Torquay"/>
    <s v="3228"/>
    <x v="70"/>
    <s v="Jdot Pty Ltd"/>
  </r>
  <r>
    <s v="32343705"/>
    <x v="5"/>
    <s v="Malta Indian Restaurant"/>
    <s v="U 1 136 Geelong Road"/>
    <s v="Torquay"/>
    <s v="3228"/>
    <x v="70"/>
    <s v="Beyond India Cafe Bar And Restaurant Pty Ltd"/>
  </r>
  <r>
    <s v="32345781"/>
    <x v="5"/>
    <s v="Hijm Pty Ltd"/>
    <s v="40 Great Ocean Road"/>
    <s v="Lorne"/>
    <s v="3232"/>
    <x v="70"/>
    <s v="Hijm Pty Ltd"/>
  </r>
  <r>
    <s v="32351300"/>
    <x v="5"/>
    <s v="Captain Hooked"/>
    <s v="94 Mountjoy Parade"/>
    <s v="Lorne"/>
    <s v="3232"/>
    <x v="70"/>
    <s v="Shell Intlex Pty Ltd"/>
  </r>
  <r>
    <s v="32352500"/>
    <x v="5"/>
    <s v="Pearl Torquay"/>
    <s v="8 Pearl Street"/>
    <s v="Torquay"/>
    <s v="3228"/>
    <x v="70"/>
    <s v="Mcwignall Pty Ltd"/>
  </r>
  <r>
    <s v="32354798"/>
    <x v="5"/>
    <s v="Sawadee Thai"/>
    <s v="97A Great Ocean Rd"/>
    <s v="Anglesea"/>
    <s v="3230"/>
    <x v="70"/>
    <s v="Simtarakao Keawalin"/>
  </r>
  <r>
    <s v="32355566"/>
    <x v="5"/>
    <s v="Sober Ramen Torquay"/>
    <s v="1/32 Bell Street"/>
    <s v="Torquay"/>
    <s v="3228"/>
    <x v="70"/>
    <s v="Sober Ramen Torquay Pty Ltd"/>
  </r>
  <r>
    <s v="32358116"/>
    <x v="5"/>
    <s v="Poppies Nursery And Cafe"/>
    <s v="1 Simmons Ct"/>
    <s v="Anglesea"/>
    <s v="3230"/>
    <x v="70"/>
    <s v="Poppies Nursery &amp; Cafe Pty Ltd"/>
  </r>
  <r>
    <s v="32358611"/>
    <x v="5"/>
    <s v="Sweet Thyme Cafe"/>
    <s v="33 Main St"/>
    <s v="Winchelsea"/>
    <s v="3241"/>
    <x v="70"/>
    <s v="Wilkinson Nicola"/>
  </r>
  <r>
    <s v="32363098"/>
    <x v="5"/>
    <s v="The Kyn Torquay"/>
    <s v="41 The Esplanade"/>
    <s v="Torquay"/>
    <s v="3228"/>
    <x v="70"/>
    <s v="Yatojo Pty Ltd"/>
  </r>
  <r>
    <s v="32800430"/>
    <x v="9"/>
    <s v="The Minya"/>
    <s v="Lot 1 Minya Lane"/>
    <s v="Connewarre"/>
    <s v="3227"/>
    <x v="70"/>
    <s v="Dans Jeffrey Mckenzie Ernest"/>
  </r>
  <r>
    <s v="32360278"/>
    <x v="6"/>
    <s v="Anglesea Surf Life Saving Club"/>
    <s v="Aslsc 100 Great Ocean Rd"/>
    <s v="Anglesea"/>
    <s v="3230"/>
    <x v="70"/>
    <s v="Anglesea Surf Lifesaving Club Inc"/>
  </r>
  <r>
    <s v="32362408"/>
    <x v="5"/>
    <s v="Umisango"/>
    <s v="Shop 15 87-89 Great Ocean Rd"/>
    <s v="Anglesea"/>
    <s v="3230"/>
    <x v="70"/>
    <s v="M&amp;J International Trading Pty Ltd"/>
  </r>
  <r>
    <s v="32363543"/>
    <x v="5"/>
    <s v="Gelato Gelato"/>
    <s v="Lot G04 - Restaurant Unit 4 141 Great Ocean Rd"/>
    <s v="Anglesea"/>
    <s v="3230"/>
    <x v="70"/>
    <s v="Gelato Gelato Pty Ltd"/>
  </r>
  <r>
    <s v="32365765"/>
    <x v="5"/>
    <s v="Great Ocean Road Chocolaterie &amp; Ice Creamery"/>
    <s v="1200 Great Ocean Rd"/>
    <s v="Bellbrae"/>
    <s v="3228"/>
    <x v="70"/>
    <s v="Chocolate Destinations Surf Coast Pty Ltd"/>
  </r>
  <r>
    <s v="32366525"/>
    <x v="5"/>
    <s v="Toki Modern Japanese"/>
    <s v="Shop14 4-6 Gilbert Street"/>
    <s v="Torquay"/>
    <s v="3228"/>
    <x v="70"/>
    <s v="Toki Fine Restaurant Pty Ltd"/>
  </r>
  <r>
    <s v="32366559"/>
    <x v="5"/>
    <s v="Tempting Tastes Torquay"/>
    <s v="Shop 10 4-6 Gilbert Street"/>
    <s v="Torquay"/>
    <s v="3228"/>
    <x v="70"/>
    <s v="Tempting Tastes Pty Ltd"/>
  </r>
  <r>
    <s v="32368543"/>
    <x v="5"/>
    <s v="Osaka Bbq Torquay"/>
    <s v="Shop 7, 4-6 Gilbert Street"/>
    <s v="Torquay"/>
    <s v="3228"/>
    <x v="70"/>
    <s v="Osaka Bbq Torquay Pty Ltd"/>
  </r>
  <r>
    <s v="32367791"/>
    <x v="5"/>
    <s v="Bowlz"/>
    <s v="24 Gilbert Street"/>
    <s v="Torquay"/>
    <s v="3228"/>
    <x v="70"/>
    <s v="Bowlz Pty Ltd"/>
  </r>
  <r>
    <s v="32367864"/>
    <x v="5"/>
    <s v="Betty'S Burgers &amp; Concrete Co. Torquay"/>
    <s v="F02, 41-57 Bristol Road"/>
    <s v="Torquay"/>
    <s v="3228"/>
    <x v="70"/>
    <s v="S&amp;J Hq Pty Ltd"/>
  </r>
  <r>
    <s v="32368022"/>
    <x v="5"/>
    <s v="The Store Deans Marsh"/>
    <s v="Deans Marsh General Store 1419 Birregurra-Deans Marsh Rd"/>
    <s v="Deans Marsh"/>
    <s v="3235"/>
    <x v="70"/>
    <s v="Seaview Track Pty Ltd"/>
  </r>
  <r>
    <s v="32372275"/>
    <x v="5"/>
    <s v="Yo! Chicken"/>
    <s v="Shop 16, 87-89 Great Ocean Road"/>
    <s v="Anglesea"/>
    <s v="3230"/>
    <x v="70"/>
    <s v="Zhz Food Management Pty Ltd"/>
  </r>
  <r>
    <s v="32372762"/>
    <x v="5"/>
    <s v="Dough Bros"/>
    <s v="Shop 1 57 Geelong Road"/>
    <s v="Torquay"/>
    <s v="3228"/>
    <x v="70"/>
    <s v="Amir &amp; Maryam Pty Ltd"/>
  </r>
  <r>
    <s v="32374065"/>
    <x v="5"/>
    <s v="La Crepe Maison Pty Ltd"/>
    <s v="Shop 6 148-174 Mountjoy Parade"/>
    <s v="Lorne"/>
    <s v="3232"/>
    <x v="70"/>
    <s v="La Crepe Maison Pty Ltd"/>
  </r>
  <r>
    <s v="33120142"/>
    <x v="3"/>
    <s v="Surf City Motel"/>
    <s v="35 The Esplanade"/>
    <s v="Torquay"/>
    <s v="3228"/>
    <x v="70"/>
    <s v="Simone Jason Pty. Ltd."/>
  </r>
  <r>
    <s v="33120647"/>
    <x v="3"/>
    <s v="Cumberland Lorne Resort"/>
    <s v="150-178 Mountjoy Parade"/>
    <s v="Lorne"/>
    <s v="3232"/>
    <x v="70"/>
    <s v="Cumberland Lorne Resort Management Pty Ltd"/>
  </r>
  <r>
    <s v="33120883"/>
    <x v="3"/>
    <s v="Mantra Lorne"/>
    <s v="Mountjoy Parade"/>
    <s v="Lorne"/>
    <s v="3232"/>
    <x v="70"/>
    <s v="Breakfree Resorts (Victoria) Pty Ltd"/>
  </r>
  <r>
    <s v="33121465"/>
    <x v="3"/>
    <s v="Bellbrae Country Club"/>
    <s v="10 Woodacres Lane"/>
    <s v="Bellbrae"/>
    <s v="3228"/>
    <x v="70"/>
    <s v="Holiday Concepts Corp Pty Ltd"/>
  </r>
  <r>
    <s v="32802092"/>
    <x v="9"/>
    <s v="Wolseley Wines"/>
    <s v="1790 Hendy Main Road"/>
    <s v="Anglesea"/>
    <s v="3230"/>
    <x v="70"/>
    <s v="Wolseley Will"/>
  </r>
  <r>
    <s v="32803446"/>
    <x v="9"/>
    <s v="Brown Magpie Wines"/>
    <s v="125 Larcombes Road"/>
    <s v="Modewarre"/>
    <s v="3240"/>
    <x v="70"/>
    <s v="Breheny Shane"/>
  </r>
  <r>
    <s v="32803690"/>
    <x v="9"/>
    <s v="Bellbrae Estate"/>
    <s v="520 Great Ocean Road"/>
    <s v="Bellbrae"/>
    <s v="3228"/>
    <x v="70"/>
    <s v="Bellbrae Estate Pty Ltd"/>
  </r>
  <r>
    <s v="32804167"/>
    <x v="9"/>
    <s v="Blakes Estate"/>
    <s v="20 Parkers Road"/>
    <s v="Deans Marsh"/>
    <s v="3235"/>
    <x v="70"/>
    <s v="Blake William John Roger"/>
  </r>
  <r>
    <s v="32804175"/>
    <x v="9"/>
    <s v="Alt Road Wines"/>
    <s v="880 Winchelsea-Deans Marsh Road"/>
    <s v="Winchelsea South"/>
    <s v="3241"/>
    <x v="70"/>
    <s v="Alstin Travis"/>
  </r>
  <r>
    <s v="32804214"/>
    <x v="9"/>
    <s v="St Annes Vineyard"/>
    <s v="Shop 3A, 150 Mountjoy Parade"/>
    <s v="Lorne"/>
    <s v="3232"/>
    <x v="70"/>
    <s v="A.D. &amp; S.M. Mclean Pty Ltd"/>
  </r>
  <r>
    <s v="32804353"/>
    <x v="9"/>
    <s v="Barwon Ridge Wines"/>
    <s v="50 Mcmullans Road"/>
    <s v="Barrabool"/>
    <s v="3221"/>
    <x v="70"/>
    <s v="Anson Geoffrey Alan"/>
  </r>
  <r>
    <s v="32808632"/>
    <x v="9"/>
    <s v="Bells Beach Brewing"/>
    <s v="Shed 2, 22 Baines Crescent"/>
    <s v="Torquay"/>
    <s v="3228"/>
    <x v="70"/>
    <s v="Bells Beach Brewing Pty Ltd"/>
  </r>
  <r>
    <s v="32805163"/>
    <x v="9"/>
    <s v="Coastal Estate Vineyard"/>
    <s v="320 Grays Road"/>
    <s v="Paraparap"/>
    <s v="3240"/>
    <x v="70"/>
    <s v="Paton Suzanne"/>
  </r>
  <r>
    <s v="32805333"/>
    <x v="9"/>
    <s v="Moshulu Estate"/>
    <s v="830 Nortons Road"/>
    <s v="Paraparap"/>
    <s v="3240"/>
    <x v="70"/>
    <s v="Moshulu Estate Pty Ltd"/>
  </r>
  <r>
    <s v="32806818"/>
    <x v="9"/>
    <s v="The Sum Of The Few"/>
    <s v="27 Danawa Drive"/>
    <s v="Torquay"/>
    <s v="3228"/>
    <x v="70"/>
    <s v="The Sum Of The Few Pty Ltd"/>
  </r>
  <r>
    <s v="32808072"/>
    <x v="9"/>
    <s v="Pondalowie Vineyards"/>
    <s v="55 Bambra School Road"/>
    <s v="Bambra"/>
    <s v="3241"/>
    <x v="70"/>
    <s v="Morris Dominic Thomas"/>
  </r>
  <r>
    <s v="32810867"/>
    <x v="9"/>
    <s v="Flowstate Brewers And Distillers"/>
    <s v="17/10 Cylinders Drive"/>
    <s v="Torquay"/>
    <s v="3228"/>
    <x v="70"/>
    <s v="Bridges Brothers Pty Ltd"/>
  </r>
  <r>
    <s v="32810948"/>
    <x v="9"/>
    <s v="Great Ocean Road Gin"/>
    <s v="1/8 Sawmills Way"/>
    <s v="Torquay"/>
    <s v="3228"/>
    <x v="70"/>
    <s v="Great Ocean Road Gin Pty Ltd"/>
  </r>
  <r>
    <s v="32811033"/>
    <x v="9"/>
    <s v="Blackmans Brewery"/>
    <s v="26 And 28 Bell Street"/>
    <s v="Torquay"/>
    <s v="3228"/>
    <x v="70"/>
    <s v="Blackman'S Brewery Pty Ltd"/>
  </r>
  <r>
    <s v="36021444"/>
    <x v="10"/>
    <s v="Gentle Annie Berry Gardens"/>
    <s v="520 Pennyroyal Valley Road"/>
    <s v="Pennyroyal"/>
    <s v="3235"/>
    <x v="70"/>
    <s v="Great Ocean Soul Pty Ltd"/>
  </r>
  <r>
    <s v="36022775"/>
    <x v="10"/>
    <s v="Lorne Coachman Inn"/>
    <s v="1 Deans Marsh Road"/>
    <s v="Lorne"/>
    <s v="3232"/>
    <x v="70"/>
    <s v="Du Fusheng Pty Ltd"/>
  </r>
  <r>
    <s v="36071148"/>
    <x v="10"/>
    <s v="Torquay Surf Life Saving Club"/>
    <s v="Surf Beach Road"/>
    <s v="Torquay"/>
    <s v="3228"/>
    <x v="70"/>
    <s v="Torquay Surf Lifesaving Club Inc"/>
  </r>
  <r>
    <s v="36072958"/>
    <x v="10"/>
    <s v=""/>
    <s v="580 Hendy Main Road"/>
    <s v="Mount Moriac"/>
    <s v="3240"/>
    <x v="70"/>
    <s v="Lindros David Mark"/>
  </r>
  <r>
    <s v="36073043"/>
    <x v="10"/>
    <s v="Torquay Cricket &amp; Football Club"/>
    <s v="Spring Creek Reserve"/>
    <s v="Torquay"/>
    <s v="3228"/>
    <x v="70"/>
    <s v="Torquay Cricket &amp; Football Club Inc"/>
  </r>
  <r>
    <s v="36077194"/>
    <x v="10"/>
    <s v="Countrywide Cottages"/>
    <s v="1205 Deans Marsh Road"/>
    <s v="Bambra"/>
    <s v="3241"/>
    <x v="70"/>
    <s v="Schulze Diane Shirley"/>
  </r>
  <r>
    <s v="36082301"/>
    <x v="10"/>
    <s v="The Sands Resort Torquay"/>
    <s v="2 Sands Boulevard"/>
    <s v="Torquay"/>
    <s v="3228"/>
    <x v="70"/>
    <s v="Dlh Food And Beverage Pty Ltd"/>
  </r>
  <r>
    <s v="36082872"/>
    <x v="10"/>
    <s v="Samesyn Restaurant"/>
    <s v="Shop 3/ 24 Bell Street"/>
    <s v="Torquay"/>
    <s v="3228"/>
    <x v="70"/>
    <s v="Laine Holdings Pty Ltd"/>
  </r>
  <r>
    <s v="36085317"/>
    <x v="10"/>
    <s v="Jan Juc Surf Life Saving Club"/>
    <s v="10 Clubhouse Road"/>
    <s v="Jan Juc"/>
    <s v="3228"/>
    <x v="70"/>
    <s v="Jan Juc Surf Life Saving Club Inc"/>
  </r>
  <r>
    <s v="36093271"/>
    <x v="10"/>
    <s v="Deans Marsh Cricket Club"/>
    <s v="Pennyroyal Valley Road"/>
    <s v="Deans Marsh"/>
    <s v="3235"/>
    <x v="70"/>
    <s v="Deans Marsh Cricket Club Inc"/>
  </r>
  <r>
    <s v="36095362"/>
    <x v="10"/>
    <s v="Winchelsea Cricket Club"/>
    <s v="Eastern Reserve Clubrooms Hopkins Street"/>
    <s v="Winchelsea"/>
    <s v="3241"/>
    <x v="70"/>
    <s v="Winchelsea Cricket Club Inc"/>
  </r>
  <r>
    <s v="36095671"/>
    <x v="10"/>
    <s v="Winchelsea Bowls Club Inc"/>
    <s v="45 Hesse Street"/>
    <s v="Winchelsea"/>
    <s v="3241"/>
    <x v="70"/>
    <s v="Winchelsea Bowls Club Inc"/>
  </r>
  <r>
    <s v="36099560"/>
    <x v="10"/>
    <s v="Torquay Angling Club"/>
    <s v="Fishermans Beach"/>
    <s v="Torquay"/>
    <s v="3228"/>
    <x v="70"/>
    <s v="Torquay Angling Club Inc"/>
  </r>
  <r>
    <s v="36100468"/>
    <x v="10"/>
    <s v="Fairhaven Surf Life Saving Club"/>
    <s v="Great Ocean Road"/>
    <s v="Fairhaven"/>
    <s v="3231"/>
    <x v="70"/>
    <s v="Fairhaven Surf Life Saving Club Inc"/>
  </r>
  <r>
    <s v="36101383"/>
    <x v="10"/>
    <s v="Lorne Bowls Club"/>
    <s v="Mountjoy Parade"/>
    <s v="Lorne"/>
    <s v="3232"/>
    <x v="70"/>
    <s v="Lorne Bowls Club Inc"/>
  </r>
  <r>
    <s v="36102876"/>
    <x v="10"/>
    <s v="Big 4 Anglesea Holiday Park"/>
    <s v="45 Murray Street"/>
    <s v="Anglesea"/>
    <s v="3230"/>
    <x v="70"/>
    <s v="Driftwood Holiday Park Pty Ltd"/>
  </r>
  <r>
    <s v="36114174"/>
    <x v="10"/>
    <s v="Wyndham Resort Torquay"/>
    <s v="100 The Esplanade"/>
    <s v="Torquay"/>
    <s v="3228"/>
    <x v="70"/>
    <s v="Resort Management By Wyndham Pty Ltd"/>
  </r>
  <r>
    <s v="36114831"/>
    <x v="10"/>
    <s v="Poppies Nursery &amp; Cafe"/>
    <s v="1 Simmons Ct"/>
    <s v="Anglesea"/>
    <s v="3230"/>
    <x v="70"/>
    <s v="Poppies Nursery &amp; Cafe Pty Ltd"/>
  </r>
  <r>
    <s v="36121341"/>
    <x v="10"/>
    <s v="Kithbrooke Park Country Club"/>
    <s v="350 Grossmans Road"/>
    <s v="Torquay"/>
    <s v="3228"/>
    <x v="70"/>
    <s v="Holiday Retirement Corporation Pty Ltd"/>
  </r>
  <r>
    <s v="36123686"/>
    <x v="10"/>
    <s v="Anglesea Rsl Sub-Branch Inc"/>
    <s v="Murray Street"/>
    <s v="Anglesea"/>
    <s v="3230"/>
    <x v="70"/>
    <s v="Anglesea Rsl"/>
  </r>
  <r>
    <s v="36125824"/>
    <x v="10"/>
    <s v="Anglesea Golf Club"/>
    <s v="Golflinks Road"/>
    <s v="Anglesea"/>
    <s v="3230"/>
    <x v="70"/>
    <s v="Anglesea Golf Club Inc"/>
  </r>
  <r>
    <s v="36127630"/>
    <x v="10"/>
    <s v="Winchelsea Golf Club"/>
    <s v="Lorne Road"/>
    <s v="Winchelsea"/>
    <s v="3241"/>
    <x v="70"/>
    <s v="Winchelsea Golf Club"/>
  </r>
  <r>
    <s v="36128864"/>
    <x v="10"/>
    <s v="Surfcoast Wholefoods"/>
    <s v="Shop 104, 41 Bristol Road"/>
    <s v="Torquay"/>
    <s v="3228"/>
    <x v="70"/>
    <s v="Oar Wholefoods"/>
  </r>
  <r>
    <s v="36128898"/>
    <x v="10"/>
    <s v="Modewarre Football And Netball Club"/>
    <s v="755 Reservoir Road"/>
    <s v="Mount Moriac"/>
    <s v="3240"/>
    <x v="70"/>
    <s v="Modewarre Football And Netball Club Inc"/>
  </r>
  <r>
    <s v="36130641"/>
    <x v="10"/>
    <s v="Anglesea Football Club"/>
    <s v="25 Ellimatta Road"/>
    <s v="Anglesea"/>
    <s v="3230"/>
    <x v="70"/>
    <s v="Anglesea Football Netball Club Inc"/>
  </r>
  <r>
    <s v="36132693"/>
    <x v="10"/>
    <s v="Eastern Reserve Community Centre"/>
    <s v="Hopkins Street"/>
    <s v="Winchelsea"/>
    <s v="3241"/>
    <x v="70"/>
    <s v="Winchelsea Football &amp; Netball Club Inc"/>
  </r>
  <r>
    <s v="36136964"/>
    <x v="10"/>
    <s v="Lorne Football &amp; Netball Club"/>
    <s v="Stribling Reserve Sports Centre Otway Street"/>
    <s v="Lorne"/>
    <s v="3232"/>
    <x v="70"/>
    <s v="Lorne Football &amp; Netball Club Inc"/>
  </r>
  <r>
    <s v="36138194"/>
    <x v="10"/>
    <s v="Paraparap Wine"/>
    <s v="1580 Hendy Main Road"/>
    <s v="Paraparap"/>
    <s v="3240"/>
    <x v="70"/>
    <s v="Bayley Brian Richard"/>
  </r>
  <r>
    <s v="36138885"/>
    <x v="10"/>
    <s v="Anglesea Motor Yacht Club"/>
    <s v="Melba Parade"/>
    <s v="Anglesea"/>
    <s v="3230"/>
    <x v="70"/>
    <s v="Anglesea Motor Yacht Club Inc"/>
  </r>
  <r>
    <s v="36143157"/>
    <x v="10"/>
    <s v="The Store Deans Marsh"/>
    <s v="1419 Birregurra Deans Marsh Road"/>
    <s v="Deans Marsh"/>
    <s v="3235"/>
    <x v="70"/>
    <s v="Seaview Track Pty Ltd"/>
  </r>
  <r>
    <s v="36144412"/>
    <x v="10"/>
    <s v="White Kat Beverage Co"/>
    <s v="35 Eton Road"/>
    <s v="Torquay"/>
    <s v="3228"/>
    <x v="70"/>
    <s v="White Kat Beverage Pty Ltd"/>
  </r>
  <r>
    <s v="36147240"/>
    <x v="10"/>
    <s v="Peachs Torquay"/>
    <s v="132 Geelong Road"/>
    <s v="Torquay"/>
    <s v="3228"/>
    <x v="70"/>
    <s v="G &amp; L Pilgrim Pty Ltd"/>
  </r>
  <r>
    <s v="36151574"/>
    <x v="10"/>
    <s v="Torquay Golf Club"/>
    <s v="1 Great Ocean Road"/>
    <s v="Torquay"/>
    <s v="3228"/>
    <x v="70"/>
    <s v="Royal Automobile Club Of Victoria (Racv) Limited"/>
  </r>
  <r>
    <s v="36153762"/>
    <x v="10"/>
    <s v="Kings Funeral Services"/>
    <s v="45 Geelong Rd"/>
    <s v="Torquay"/>
    <s v="3228"/>
    <x v="70"/>
    <s v="Kings Funeral Services Pty Ltd"/>
  </r>
  <r>
    <s v="36154336"/>
    <x v="10"/>
    <s v="A La Grecque"/>
    <s v="17 Beach Rd"/>
    <s v="Aireys Inlet"/>
    <s v="3231"/>
    <x v="70"/>
    <s v="Coloth Pty Ltd"/>
  </r>
  <r>
    <s v="36155706"/>
    <x v="10"/>
    <s v="Elio Group Pty Ltd"/>
    <s v="90 - 92 Mountjoy Parade"/>
    <s v="Lorne"/>
    <s v="3232"/>
    <x v="70"/>
    <s v="Elio Group Pty Ltd"/>
  </r>
  <r>
    <s v="36160036"/>
    <x v="10"/>
    <s v="Ionization Marketing Agency Pty Ltd"/>
    <s v="12 Wattle Court"/>
    <s v="Jan Juc"/>
    <s v="3228"/>
    <x v="70"/>
    <s v="Ionization Marketing Agency Pty Ltd"/>
  </r>
  <r>
    <s v="36162232"/>
    <x v="10"/>
    <s v="The Captain-Aireys Inlet"/>
    <s v="81 Great Ocean Rd"/>
    <s v="Aireys Inlet"/>
    <s v="3231"/>
    <x v="70"/>
    <s v="The Captain-Aireys Inlet Pty Ltd"/>
  </r>
  <r>
    <s v="36166139"/>
    <x v="10"/>
    <s v="Blush Bar"/>
    <s v="1B Zeally Bay Road"/>
    <s v="Torquay"/>
    <s v="3228"/>
    <x v="70"/>
    <s v="Blush Group Pty Ltd"/>
  </r>
  <r>
    <s v="36302052"/>
    <x v="11"/>
    <s v="Great Ocean Road Wines"/>
    <s v="35 Dunloe Court"/>
    <s v="Bells Beach"/>
    <s v="3228"/>
    <x v="70"/>
    <s v="Dyson Gavin James"/>
  </r>
  <r>
    <s v="36303202"/>
    <x v="11"/>
    <s v="Bells Beach Wines"/>
    <s v="14 Ironbark Ct"/>
    <s v="Torquay"/>
    <s v="3228"/>
    <x v="70"/>
    <s v="Bells Beach Wine Estates Pty Ltd"/>
  </r>
  <r>
    <s v="36303579"/>
    <x v="11"/>
    <s v="Vivra Verra Wines"/>
    <s v="Unit 1 6 Munday St"/>
    <s v="Torquay"/>
    <s v="3228"/>
    <x v="70"/>
    <s v="Bonon Elise Michele"/>
  </r>
  <r>
    <s v="36304729"/>
    <x v="11"/>
    <s v="Alister Timms"/>
    <s v="870 Mt Pollock Road"/>
    <s v="Buckley"/>
    <s v="3240"/>
    <x v="70"/>
    <s v="Timms Alister"/>
  </r>
  <r>
    <s v="36305181"/>
    <x v="11"/>
    <s v="Maluka Estate"/>
    <s v="45 Old Lorne Road"/>
    <s v="Deans Marsh"/>
    <s v="3235"/>
    <x v="70"/>
    <s v="Coates Michael William"/>
  </r>
  <r>
    <s v="36307222"/>
    <x v="11"/>
    <s v="Stockonhand"/>
    <s v="18 Casuarina Av"/>
    <s v="Torquay"/>
    <s v="3228"/>
    <x v="70"/>
    <s v="Stockonhand Pty Ltd"/>
  </r>
  <r>
    <s v="36312146"/>
    <x v="11"/>
    <s v="Oliver'S Wines"/>
    <s v="Unit 2, 12 Boneyards Avenue"/>
    <s v="Torquay"/>
    <s v="3228"/>
    <x v="70"/>
    <s v="Blackham Holdings Pty Limited"/>
  </r>
  <r>
    <s v="36171566"/>
    <x v="10"/>
    <s v="Belle Bambra"/>
    <s v="15 Old Lorne Road"/>
    <s v="Deans Marsh"/>
    <s v="3235"/>
    <x v="70"/>
    <s v="Paton Alan Richard"/>
  </r>
  <r>
    <s v="36171702"/>
    <x v="10"/>
    <s v="Cora"/>
    <s v="1300 Cape Otway Rd"/>
    <s v="Modewarre"/>
    <s v="3240"/>
    <x v="70"/>
    <s v="Coesr Pty Ltd"/>
  </r>
  <r>
    <s v="36173055"/>
    <x v="10"/>
    <s v="3Rd Reef Coffee"/>
    <s v="5A Puebla Street"/>
    <s v="Torquay"/>
    <s v="3228"/>
    <x v="70"/>
    <s v="Sapwell Rowan Andrew"/>
  </r>
  <r>
    <s v="36310144"/>
    <x v="11"/>
    <s v="White Kat Beverage Pty Ltd"/>
    <s v="35 Eton Road"/>
    <s v="Torquay"/>
    <s v="3228"/>
    <x v="70"/>
    <s v="White Kat Beverage Pty Ltd"/>
  </r>
  <r>
    <s v="31225564"/>
    <x v="1"/>
    <s v="Princess Of Ming Chinese Restaurant"/>
    <s v="227 Campbell Street"/>
    <s v="Swan Hill"/>
    <s v="3585"/>
    <x v="71"/>
    <s v="Deng Erqun"/>
  </r>
  <r>
    <s v="31278517"/>
    <x v="1"/>
    <s v="Rainbow Inn Chinese Restaurant"/>
    <s v="35 Perrin Street"/>
    <s v="Robinvale"/>
    <s v="3549"/>
    <x v="71"/>
    <s v="Guo Qiyong"/>
  </r>
  <r>
    <s v="31400449"/>
    <x v="2"/>
    <s v="Lake Boga Sports Club Inc"/>
    <s v="Marraboor St"/>
    <s v="Lake Boga"/>
    <s v="3584"/>
    <x v="71"/>
    <s v="Lake Boga Sports Club Inc"/>
  </r>
  <r>
    <s v="31407394"/>
    <x v="2"/>
    <s v="Nyah West Golf Club"/>
    <s v="Yarraby Road"/>
    <s v="Nyah West"/>
    <s v="3595"/>
    <x v="71"/>
    <s v="Nyah West Golf Club"/>
  </r>
  <r>
    <s v="31408293"/>
    <x v="2"/>
    <s v="Nyah District Cricket Club"/>
    <s v="Nyah Community Sporting Complex"/>
    <s v="Nyah"/>
    <s v="3594"/>
    <x v="71"/>
    <s v="Nyah District Cricket Club"/>
  </r>
  <r>
    <s v="31408340"/>
    <x v="2"/>
    <s v="Lake Boga Bowling Club"/>
    <s v="Jacaranda Crescent"/>
    <s v="Lake Boga"/>
    <s v="3584"/>
    <x v="71"/>
    <s v="Lake Boga Bowling Club Inc"/>
  </r>
  <r>
    <s v="31409370"/>
    <x v="2"/>
    <s v="Lakeside Golf Club Lake Boga"/>
    <s v="Lalbert Road"/>
    <s v="Lake Boga"/>
    <s v="3584"/>
    <x v="71"/>
    <s v="Lakeside Golf Club Lake Boga Inc"/>
  </r>
  <r>
    <s v="31411678"/>
    <x v="2"/>
    <s v="Manangatang Golf Club"/>
    <s v="Sport Road"/>
    <s v="Manangatang"/>
    <s v="3546"/>
    <x v="71"/>
    <s v="Manangatang Golf Club Inc"/>
  </r>
  <r>
    <s v="31411945"/>
    <x v="2"/>
    <s v="Ultima Golf Club"/>
    <s v="Lake Boga Road"/>
    <s v="Ultima"/>
    <s v="3544"/>
    <x v="71"/>
    <s v="Ultima Golf Club Inc"/>
  </r>
  <r>
    <s v="31420724"/>
    <x v="2"/>
    <s v="Manangatang And District Bowling Club Inc."/>
    <s v="Mallee Highway"/>
    <s v="Manangatang"/>
    <s v="3546"/>
    <x v="71"/>
    <s v="Manangatang And District Bowling Club Inc."/>
  </r>
  <r>
    <s v="31903285"/>
    <x v="3"/>
    <s v="Commercial Hotel"/>
    <s v="Marraboor Street"/>
    <s v="Lake Boga"/>
    <s v="3584"/>
    <x v="71"/>
    <s v="Toga Enterprises Pty Ltd"/>
  </r>
  <r>
    <s v="31903552"/>
    <x v="12"/>
    <s v="Commercial Hotel Swan Hill"/>
    <s v="Campbell Street"/>
    <s v="Swan Hill"/>
    <s v="3585"/>
    <x v="71"/>
    <s v="Lewis Hotels Commercial Pty Ltd"/>
  </r>
  <r>
    <s v="31906429"/>
    <x v="3"/>
    <s v="Grand Hotel Nyah West"/>
    <s v="Station Street"/>
    <s v="Nyah West"/>
    <s v="3595"/>
    <x v="71"/>
    <s v="Hadafarm Pty Ltd"/>
  </r>
  <r>
    <s v="31452153"/>
    <x v="2"/>
    <s v="Lake Boga Sports Club"/>
    <s v="Marraboor Street"/>
    <s v="Lake Boga"/>
    <s v="3584"/>
    <x v="71"/>
    <s v="Lakers Cricket Club Inc"/>
  </r>
  <r>
    <s v="31452624"/>
    <x v="2"/>
    <s v="Nyah District Bowling Club"/>
    <s v="110 Monash Avenue"/>
    <s v="Nyah West"/>
    <s v="3595"/>
    <x v="71"/>
    <s v="Nyah District Bowling Club Inc."/>
  </r>
  <r>
    <s v="31452713"/>
    <x v="2"/>
    <s v="Swan Hill Soccer League Inc"/>
    <s v="66 Yana Street"/>
    <s v="Swan Hill"/>
    <s v="3585"/>
    <x v="71"/>
    <s v="Swan Hill Soccer League Inc"/>
  </r>
  <r>
    <s v="32002545"/>
    <x v="4"/>
    <s v="Bws - Beer Wine Spirits"/>
    <s v="Cnr Pritchard &amp; Beveridge Streets"/>
    <s v="Swan Hill"/>
    <s v="3585"/>
    <x v="71"/>
    <s v="Endeavour Group Limited"/>
  </r>
  <r>
    <s v="31908536"/>
    <x v="3"/>
    <s v="The Manangatang Family Hotel"/>
    <s v="Wattle Street"/>
    <s v="Manangatang"/>
    <s v="3546"/>
    <x v="71"/>
    <s v="Pickering Coral"/>
  </r>
  <r>
    <s v="31911636"/>
    <x v="3"/>
    <s v="The Ultima Hotel"/>
    <s v="Dillon Street"/>
    <s v="Ultima"/>
    <s v="3544"/>
    <x v="71"/>
    <s v="Mallee Pubs Pty Ltd"/>
  </r>
  <r>
    <s v="32002511"/>
    <x v="4"/>
    <s v="Piangil General Store"/>
    <s v="Murray Street"/>
    <s v="Piangil"/>
    <s v="3597"/>
    <x v="71"/>
    <s v="Brennan Raye Lynette"/>
  </r>
  <r>
    <s v="31922239"/>
    <x v="3"/>
    <s v="Lower Murray Inn"/>
    <s v="Horseshoe Bend"/>
    <s v="Swan Hill"/>
    <s v="3585"/>
    <x v="71"/>
    <s v="Swan Hill Pioneer Settlement"/>
  </r>
  <r>
    <s v="31922289"/>
    <x v="3"/>
    <s v="Woorinen Liquor Store"/>
    <s v="5 Palmer Street"/>
    <s v="Woorinen South"/>
    <s v="3588"/>
    <x v="71"/>
    <s v="Hyland Marion Rose"/>
  </r>
  <r>
    <s v="31950606"/>
    <x v="3"/>
    <s v="Nyah Oasis"/>
    <s v="Murray Valley Highway"/>
    <s v="Nyah"/>
    <s v="3595"/>
    <x v="71"/>
    <s v="Nrma Retail Pty Ltd"/>
  </r>
  <r>
    <s v="31950698"/>
    <x v="3"/>
    <s v="Beverford Tavern Vic"/>
    <s v="1457 Murray Valley Highway"/>
    <s v="Beverford"/>
    <s v="3590"/>
    <x v="71"/>
    <s v="Anderson Martin William"/>
  </r>
  <r>
    <s v="31954066"/>
    <x v="3"/>
    <s v="Big4 Riverside Swan Hill"/>
    <s v="1 Monash Drive"/>
    <s v="Swan Hill"/>
    <s v="3585"/>
    <x v="71"/>
    <s v="Little Murray Pty Ltd"/>
  </r>
  <r>
    <s v="31954244"/>
    <x v="3"/>
    <s v="Robinvale Bridge Motel"/>
    <s v="112 Bromley Road"/>
    <s v="Robinvale"/>
    <s v="3549"/>
    <x v="71"/>
    <s v="Da Mitchell Pty Ltd"/>
  </r>
  <r>
    <s v="31954731"/>
    <x v="3"/>
    <s v="Wood Wood Caravan Park &amp; General Store"/>
    <s v="3559 Murray Valley Highway"/>
    <s v="Wood Wood"/>
    <s v="3596"/>
    <x v="71"/>
    <s v="Kendrick Rosanne Maree"/>
  </r>
  <r>
    <s v="31954846"/>
    <x v="3"/>
    <s v="Boundary Bend General Store"/>
    <s v="27 Murray Valley Highway"/>
    <s v="Boundary Bend"/>
    <s v="3599"/>
    <x v="71"/>
    <s v="Pinnacle Petroleum Pty Ltd"/>
  </r>
  <r>
    <s v="31960596"/>
    <x v="3"/>
    <s v="Spoons Riverside"/>
    <s v="125 Monash Drive"/>
    <s v="Swan Hill"/>
    <s v="3585"/>
    <x v="71"/>
    <s v="Monash Drive Pty Ltd"/>
  </r>
  <r>
    <s v="31961835"/>
    <x v="3"/>
    <s v="One28 Doors"/>
    <s v="128 Curlewis St"/>
    <s v="Swan Hill"/>
    <s v="3585"/>
    <x v="71"/>
    <s v="One28 Doors Pty Ltd"/>
  </r>
  <r>
    <s v="32003729"/>
    <x v="4"/>
    <s v="Nyah West Iga X Press"/>
    <s v="Monash Avenue"/>
    <s v="Nyah West"/>
    <s v="3595"/>
    <x v="71"/>
    <s v="Prudent Grocers Pty Ltd"/>
  </r>
  <r>
    <s v="32003753"/>
    <x v="4"/>
    <s v="Ritchies Iga Plus Liquor (Robinvale)"/>
    <s v="2-12 Latje Road"/>
    <s v="Robinvale"/>
    <s v="3549"/>
    <x v="71"/>
    <s v="Ritchies Stores Pty Ltd"/>
  </r>
  <r>
    <s v="32021060"/>
    <x v="4"/>
    <s v="Burton'S Store"/>
    <s v="90 Stradbroke Avenue"/>
    <s v="Nyah"/>
    <s v="3594"/>
    <x v="71"/>
    <s v="Mjpra Pty Ltd"/>
  </r>
  <r>
    <s v="32022503"/>
    <x v="4"/>
    <s v="Liquorland"/>
    <s v="Shop 6 Bi-Lo Square Shopping Centre"/>
    <s v="Swan Hill"/>
    <s v="3585"/>
    <x v="71"/>
    <s v="Liquorland (Australia) Pty Ltd"/>
  </r>
  <r>
    <s v="32024589"/>
    <x v="4"/>
    <s v=""/>
    <s v="Happy Valley Road"/>
    <s v="Robinvale"/>
    <s v="3549"/>
    <x v="71"/>
    <s v="Falvo Nathan"/>
  </r>
  <r>
    <s v="32054584"/>
    <x v="4"/>
    <s v="Central Liquor Barn"/>
    <s v="297 Campbell Street"/>
    <s v="Swan Hill"/>
    <s v="3585"/>
    <x v="71"/>
    <s v="Central Liquor Barn Pty Ltd"/>
  </r>
  <r>
    <s v="32058685"/>
    <x v="4"/>
    <s v="Swan Hill Liquor Mart"/>
    <s v="34 Campbell Street"/>
    <s v="Swan Hill"/>
    <s v="3585"/>
    <x v="71"/>
    <s v="Charleson John Stephen"/>
  </r>
  <r>
    <s v="32059152"/>
    <x v="4"/>
    <s v="Pmk Swan Hill Victoria"/>
    <s v="18 Mccrae Street"/>
    <s v="Swan Hill"/>
    <s v="3585"/>
    <x v="71"/>
    <s v="Bordertown Trading Pty Ltd"/>
  </r>
  <r>
    <s v="32059429"/>
    <x v="4"/>
    <s v="Aldi Stores"/>
    <s v="Corner Campbell &amp; Rutherford Streets"/>
    <s v="Swan Hill"/>
    <s v="3585"/>
    <x v="71"/>
    <s v="Aldi Foods Pty Limited"/>
  </r>
  <r>
    <s v="32059754"/>
    <x v="4"/>
    <s v="Bws - Beer Wine Spirits"/>
    <s v="Tenancies 1 And 2 Cnr Campbell And Rutherford Streets"/>
    <s v="Swan Hill"/>
    <s v="3585"/>
    <x v="71"/>
    <s v="Endeavour Group Limited"/>
  </r>
  <r>
    <s v="32102094"/>
    <x v="8"/>
    <s v="Robinvale Golf Club"/>
    <s v="4240 Murray Valley Highway"/>
    <s v="Robinvale"/>
    <s v="3549"/>
    <x v="71"/>
    <s v="Robinvale Golf Club Inc"/>
  </r>
  <r>
    <s v="32102395"/>
    <x v="8"/>
    <s v="Swan Hill Rsl Sub-Branch"/>
    <s v="138 Curlewis Street"/>
    <s v="Swan Hill"/>
    <s v="3585"/>
    <x v="71"/>
    <s v="Swan Hill Rsl Sub-Branch Incorporated"/>
  </r>
  <r>
    <s v="32103545"/>
    <x v="8"/>
    <s v="Swan Hill Racecourse Bowls Club"/>
    <s v="Gray Street"/>
    <s v="Swan Hill"/>
    <s v="3585"/>
    <x v="71"/>
    <s v="Swan Hill Racecourse Bowls Club Inc"/>
  </r>
  <r>
    <s v="32203670"/>
    <x v="5"/>
    <s v="Swan Hill Resort"/>
    <s v="403-415 Campbell Street"/>
    <s v="Swan Hill"/>
    <s v="3585"/>
    <x v="71"/>
    <s v="Hotel Mildura Holdings Pty Ltd"/>
  </r>
  <r>
    <s v="32101577"/>
    <x v="8"/>
    <s v="Swan Hill Club"/>
    <s v="5-17 Mccallum Street"/>
    <s v="Swan Hill"/>
    <s v="3585"/>
    <x v="71"/>
    <s v="Murray Downs Golf &amp; Country Club Ltd"/>
  </r>
  <r>
    <s v="32121292"/>
    <x v="8"/>
    <s v="Tyntynder Football Club"/>
    <s v="Allan Garden Reserve Stradbroke Avenue"/>
    <s v="Swan Hill"/>
    <s v="3585"/>
    <x v="71"/>
    <s v="Tyntynder Football Club Inc."/>
  </r>
  <r>
    <s v="32122125"/>
    <x v="8"/>
    <s v="Swan Hill Football &amp; Netball Club"/>
    <s v="Cnr Stradbroke Ave &amp; Pritchard Street"/>
    <s v="Swan Hill"/>
    <s v="3585"/>
    <x v="71"/>
    <s v="Swan Hill Football &amp; Netball Club Inc"/>
  </r>
  <r>
    <s v="32225135"/>
    <x v="5"/>
    <s v="Quo Vadis"/>
    <s v="255-259 Campbell Street"/>
    <s v="Swan Hill"/>
    <s v="3585"/>
    <x v="71"/>
    <s v="Tripodi John"/>
  </r>
  <r>
    <s v="32229464"/>
    <x v="5"/>
    <s v="Paddle Steamer Motel &amp; Holiday Resort"/>
    <s v="Murray Valley Highway"/>
    <s v="Swan Hill"/>
    <s v="3585"/>
    <x v="71"/>
    <s v="Diesel Dog Accommodation Pty Ltd"/>
  </r>
  <r>
    <s v="32069953"/>
    <x v="4"/>
    <s v="Swan Hill Asian Groceries"/>
    <s v="124-126 Campbell St"/>
    <s v="Swan Hill"/>
    <s v="3585"/>
    <x v="71"/>
    <s v="Modequillo Frigie Librorania"/>
  </r>
  <r>
    <s v="32071057"/>
    <x v="4"/>
    <s v="Hong Thu 2 Asian Groceries"/>
    <s v="83 - 85 Perrin Street"/>
    <s v="Robinvale"/>
    <s v="3549"/>
    <x v="71"/>
    <s v="Hong Thu 2 Asian Groceries"/>
  </r>
  <r>
    <s v="32122719"/>
    <x v="8"/>
    <s v="Swan Hill Bowls Club"/>
    <s v="Cnr Mccallum &amp; Curlewis Streets"/>
    <s v="Swan Hill"/>
    <s v="3585"/>
    <x v="71"/>
    <s v="Swan Hill Bowls Club Inc"/>
  </r>
  <r>
    <s v="32150487"/>
    <x v="8"/>
    <s v="Robinvale Euston Football Netball Club"/>
    <s v="Riverside Park Latje Road"/>
    <s v="Robinvale"/>
    <s v="3549"/>
    <x v="71"/>
    <s v="Robinvale Euston Football Netball Club Inc"/>
  </r>
  <r>
    <s v="32255253"/>
    <x v="5"/>
    <s v="Kam'S Chinese Restaurant"/>
    <s v="302 Campbell Street"/>
    <s v="Swan Hill"/>
    <s v="3585"/>
    <x v="71"/>
    <s v="Ma Chi"/>
  </r>
  <r>
    <s v="32256681"/>
    <x v="6"/>
    <s v="Swan Hill Jockey Club"/>
    <s v="Gray Street"/>
    <s v="Swan Hill"/>
    <s v="3585"/>
    <x v="71"/>
    <s v="Swan Hill Jockey Club Inc"/>
  </r>
  <r>
    <s v="32262242"/>
    <x v="5"/>
    <s v="Peachy'S"/>
    <s v="147-149 Campbell Street"/>
    <s v="Swan Hill"/>
    <s v="3585"/>
    <x v="71"/>
    <s v="Ohalloran-Farrow Claudia"/>
  </r>
  <r>
    <s v="32279760"/>
    <x v="5"/>
    <s v="Java Spice"/>
    <s v="17 Beveridge Street"/>
    <s v="Swan Hill"/>
    <s v="3585"/>
    <x v="71"/>
    <s v="P &amp; T Morrison Pty Ltd"/>
  </r>
  <r>
    <s v="32280054"/>
    <x v="7"/>
    <s v="Pizza Graffiti Bar &amp; Bistro"/>
    <s v="129-133 Campbell Street"/>
    <s v="Swan Hill"/>
    <s v="3585"/>
    <x v="71"/>
    <s v="Vamike Pty Ltd"/>
  </r>
  <r>
    <s v="32311897"/>
    <x v="5"/>
    <s v="Niko Niko Swan Hill"/>
    <s v="174 Campbell Street"/>
    <s v="Swan Hill"/>
    <s v="3585"/>
    <x v="71"/>
    <s v="Kim Min Chul"/>
  </r>
  <r>
    <s v="32312924"/>
    <x v="5"/>
    <s v="La Mangia Cafe"/>
    <s v="179 Campbell Street"/>
    <s v="Swan Hill"/>
    <s v="3585"/>
    <x v="71"/>
    <s v="Mangiameli Ben"/>
  </r>
  <r>
    <s v="32317241"/>
    <x v="5"/>
    <s v="Hamy Pho"/>
    <s v="276 Campbell Street"/>
    <s v="Swan Hill"/>
    <s v="3585"/>
    <x v="71"/>
    <s v="Hamy Blossom Pty Ltd"/>
  </r>
  <r>
    <s v="32319706"/>
    <x v="5"/>
    <s v="Cafe 202"/>
    <s v="202 Campbell Street"/>
    <s v="Swan Hill"/>
    <s v="3585"/>
    <x v="71"/>
    <s v="Caffeine Tree Pty Ltd"/>
  </r>
  <r>
    <s v="32339057"/>
    <x v="5"/>
    <s v="Pizzahood"/>
    <s v="300 Campbell Street"/>
    <s v="Swan Hill"/>
    <s v="3585"/>
    <x v="71"/>
    <s v="Skipper Plus Pty Ltd"/>
  </r>
  <r>
    <s v="32800464"/>
    <x v="9"/>
    <s v="Buller Wines"/>
    <s v="Murray Valley Highway"/>
    <s v="Beverford"/>
    <s v="3590"/>
    <x v="71"/>
    <s v="Buller Wines Pty Ltd"/>
  </r>
  <r>
    <s v="32800781"/>
    <x v="9"/>
    <s v="Robinvale Winery"/>
    <s v="243 Robinvale-Sea Lake Rd"/>
    <s v="Robinvale"/>
    <s v="3549"/>
    <x v="71"/>
    <s v="Bill Caracatsanoudis (Legal Personal Representative)"/>
  </r>
  <r>
    <s v="32368797"/>
    <x v="5"/>
    <s v="The Mira Restaurant Bar"/>
    <s v="Ground Floor, 223-225 Campbell St"/>
    <s v="Swan Hill"/>
    <s v="3585"/>
    <x v="71"/>
    <s v="Trinh Hang"/>
  </r>
  <r>
    <s v="32371253"/>
    <x v="6"/>
    <s v="Swan Hill Town Hall Performing Arts And Conference"/>
    <s v="53-57 Mccallum Street"/>
    <s v="Swan Hill"/>
    <s v="3585"/>
    <x v="71"/>
    <s v="Swan Hill Rural City Council"/>
  </r>
  <r>
    <s v="33120150"/>
    <x v="3"/>
    <s v="Quality Inn Swan Hill"/>
    <s v="396 Campbell Street"/>
    <s v="Swan Hill"/>
    <s v="3585"/>
    <x v="71"/>
    <s v="Hermitage Enterprises Pty Ltd"/>
  </r>
  <r>
    <s v="33120370"/>
    <x v="3"/>
    <s v="Comfort Inn Lady Augusta"/>
    <s v="375 Campbell Street"/>
    <s v="Swan Hill"/>
    <s v="3585"/>
    <x v="71"/>
    <s v="Blp Ag Management Pty Ltd"/>
  </r>
  <r>
    <s v="33120524"/>
    <x v="3"/>
    <s v="Burke &amp; Wills Motor Inn Swann Hill &amp; Charlie Gray'"/>
    <s v="370 Campbell Street"/>
    <s v="Swan Hill"/>
    <s v="3585"/>
    <x v="71"/>
    <s v="Fletcher Geoffrey Phillip"/>
  </r>
  <r>
    <s v="32801656"/>
    <x v="9"/>
    <s v="Andrew Peace Wines"/>
    <s v="Lot 148A &amp; 149A Murray Valley Highway"/>
    <s v="Piangil"/>
    <s v="3597"/>
    <x v="71"/>
    <s v="Garacama Pty Ltd"/>
  </r>
  <r>
    <s v="36020951"/>
    <x v="10"/>
    <s v="Australian Settlers Motor Inn Swan Hill"/>
    <s v="354 Campbell Street"/>
    <s v="Swan Hill"/>
    <s v="3585"/>
    <x v="71"/>
    <s v="Blp Ag Management Pty Ltd"/>
  </r>
  <r>
    <s v="36060676"/>
    <x v="10"/>
    <s v="Swan Hill Rsl"/>
    <s v="138 Curlewis Street"/>
    <s v="Swan Hill"/>
    <s v="3585"/>
    <x v="71"/>
    <s v="Swan Hill Rsl"/>
  </r>
  <r>
    <s v="36067717"/>
    <x v="10"/>
    <s v="Date Brothers Wines"/>
    <s v="Bulga Road"/>
    <s v="Swan Hill"/>
    <s v="3585"/>
    <x v="71"/>
    <s v="Gentore Pty Ltd"/>
  </r>
  <r>
    <s v="36070265"/>
    <x v="10"/>
    <s v="Swan Hill Regional Art Gallery"/>
    <s v="Horseshoe Bend"/>
    <s v="Swan Hill"/>
    <s v="3585"/>
    <x v="71"/>
    <s v="Swan Hill Rural City Council"/>
  </r>
  <r>
    <s v="36077356"/>
    <x v="10"/>
    <s v="Piangil Rsl Sub Branch"/>
    <s v="72 Murray Street"/>
    <s v="Piangil"/>
    <s v="3597"/>
    <x v="71"/>
    <s v="Piangil Rsl Sub Branch"/>
  </r>
  <r>
    <s v="36080171"/>
    <x v="10"/>
    <s v="Swan Hill Rsl Cricket Club"/>
    <s v="Gurnett Oval 1 Purtons Lane"/>
    <s v="Swan Hill"/>
    <s v="3585"/>
    <x v="71"/>
    <s v="Swan Hill Rsl Cricket Club Inc"/>
  </r>
  <r>
    <s v="36080294"/>
    <x v="10"/>
    <s v="Woorinen Cricket Club"/>
    <s v="119 Reserve Road"/>
    <s v="Woorinen"/>
    <s v="3589"/>
    <x v="71"/>
    <s v="Woorinen Cricket Club Inc"/>
  </r>
  <r>
    <s v="36081208"/>
    <x v="10"/>
    <s v="Ken Harrison Reserve"/>
    <s v="Yana Street"/>
    <s v="Swan Hill"/>
    <s v="3585"/>
    <x v="71"/>
    <s v="St Marys Tyntynder Cricket Club Inc"/>
  </r>
  <r>
    <s v="36090029"/>
    <x v="10"/>
    <s v="Swan Hill Cricket Club"/>
    <s v="Recreation Reserve"/>
    <s v="Swan Hill"/>
    <s v="3585"/>
    <x v="71"/>
    <s v="Swan Hill Cricket Club Inc"/>
  </r>
  <r>
    <s v="36099633"/>
    <x v="10"/>
    <s v="Tooleybuc Manangatang Football Netball Club Inc"/>
    <s v="Manangatang Recreation Reserve Sports Road"/>
    <s v="Manangatang"/>
    <s v="3546"/>
    <x v="71"/>
    <s v="Tooleybuc Manangatang Football Netball Club Inc"/>
  </r>
  <r>
    <s v="36102347"/>
    <x v="10"/>
    <s v="Big 4 Swan Hill"/>
    <s v="186 Murray Valley Highway"/>
    <s v="Swan Hill"/>
    <s v="3585"/>
    <x v="71"/>
    <s v="East Coast Holiday Parks Pty Ltd"/>
  </r>
  <r>
    <s v="36103636"/>
    <x v="10"/>
    <s v="Chislett Developments"/>
    <s v="762 Kenley Road"/>
    <s v="Kenley"/>
    <s v="3597"/>
    <x v="71"/>
    <s v="Chislett Developments Pty Ltd"/>
  </r>
  <r>
    <s v="36103686"/>
    <x v="10"/>
    <s v="Swan Hill Bowls Club"/>
    <s v="Cnr Mccallum &amp; Curlewis Streets"/>
    <s v="Swan Hill"/>
    <s v="3585"/>
    <x v="71"/>
    <s v="Swan Hill Bowls Club Inc"/>
  </r>
  <r>
    <s v="36114920"/>
    <x v="10"/>
    <s v="Tyntynder Football Club"/>
    <s v="Pritchard Street"/>
    <s v="Swan Hill"/>
    <s v="3585"/>
    <x v="71"/>
    <s v="Tyntynder Football Club Inc"/>
  </r>
  <r>
    <s v="36120662"/>
    <x v="10"/>
    <s v="Robinvale Lawn Tennis Club"/>
    <s v="Mclennan Drive"/>
    <s v="Robinvale"/>
    <s v="3549"/>
    <x v="71"/>
    <s v="Robinvale Lawn Tennis Club Inc"/>
  </r>
  <r>
    <s v="36121171"/>
    <x v="10"/>
    <s v="Woorinen Football &amp; Netball Club"/>
    <s v="Reserve Road"/>
    <s v="Woorinen"/>
    <s v="3589"/>
    <x v="71"/>
    <s v="Woorinen Football Netball Club Inc"/>
  </r>
  <r>
    <s v="36125913"/>
    <x v="10"/>
    <s v="Ultima Football-Netball Club"/>
    <s v="Culgoa Road"/>
    <s v="Ultima"/>
    <s v="3544"/>
    <x v="71"/>
    <s v="Ultima Football-Netball Club Inc"/>
  </r>
  <r>
    <s v="36126985"/>
    <x v="10"/>
    <s v="Swan Hill Primary Care"/>
    <s v="Stradbroke Hall Stradbroke Avenue"/>
    <s v="Swan Hill"/>
    <s v="3585"/>
    <x v="71"/>
    <s v="Swan Hill Primary Care Pty Ltd"/>
  </r>
  <r>
    <s v="36129747"/>
    <x v="10"/>
    <s v="Swan Hill Jockey Club"/>
    <s v="Gray Street"/>
    <s v="Swan Hill"/>
    <s v="3585"/>
    <x v="71"/>
    <s v="Swan Hill Jockey Club Inc"/>
  </r>
  <r>
    <s v="36138673"/>
    <x v="10"/>
    <s v="Showbiz Cinemas"/>
    <s v="Shop 3, 43 Mcrae Street"/>
    <s v="Swan Hill"/>
    <s v="3585"/>
    <x v="71"/>
    <s v="Swan Hill Cinemas Pty Ltd"/>
  </r>
  <r>
    <s v="36142753"/>
    <x v="10"/>
    <s v="Ultima Tyntynder United Football Cricket Club"/>
    <s v="Pritchard Street"/>
    <s v="Swan Hill"/>
    <s v="3585"/>
    <x v="71"/>
    <s v="Ultima Tyntynder United Football Cricket Club Inc"/>
  </r>
  <r>
    <s v="36147402"/>
    <x v="10"/>
    <s v="Paruna Motel"/>
    <s v="386 Campbell St"/>
    <s v="Swan Hill"/>
    <s v="3585"/>
    <x v="71"/>
    <s v="Blp Ag Management Pty Ltd"/>
  </r>
  <r>
    <s v="36155633"/>
    <x v="10"/>
    <s v="Swan Hill Lawn Tennis And Croquet Club Inc"/>
    <s v="Ken Harrison Reserve Yana Street"/>
    <s v="Swan Hill"/>
    <s v="3585"/>
    <x v="71"/>
    <s v="Swan Hill Lawn Tennis And Croquet Club Inc"/>
  </r>
  <r>
    <s v="36157300"/>
    <x v="10"/>
    <s v="Nyah Nyah West United Football And Netball Club"/>
    <s v="1 River Street"/>
    <s v="Nyah"/>
    <s v="3564"/>
    <x v="71"/>
    <s v="Nyah Nyah West United Football And Netball Club Inc"/>
  </r>
  <r>
    <s v="36157889"/>
    <x v="10"/>
    <s v="Robinvale Golf Club Inc"/>
    <s v="4240 Murray Valley Highway"/>
    <s v="Robinvale"/>
    <s v="3549"/>
    <x v="71"/>
    <s v="Robinvale Golf Club Inc"/>
  </r>
  <r>
    <s v="36162046"/>
    <x v="10"/>
    <s v="Arc Cocktail Bar"/>
    <s v="2 Boys St"/>
    <s v="Swan Hill"/>
    <s v="3585"/>
    <x v="71"/>
    <s v="Stonecutters Group Pty Ltd"/>
  </r>
  <r>
    <s v="36167525"/>
    <x v="10"/>
    <s v="Robinvale &amp; District Cricket Association"/>
    <s v="Lot 3, Latje Road"/>
    <s v="Robinvale"/>
    <s v="3549"/>
    <x v="71"/>
    <s v="Robinvale &amp; District Cricket Association Inc"/>
  </r>
  <r>
    <s v="36170196"/>
    <x v="10"/>
    <s v="Swan Hill Football &amp; Netball Club"/>
    <s v="Cnr Stradbroke Ave &amp; Pritchard St"/>
    <s v="Swan Hill"/>
    <s v="3585"/>
    <x v="71"/>
    <s v="Swan Hill Football &amp; Netball Club Inc"/>
  </r>
  <r>
    <s v="36302581"/>
    <x v="11"/>
    <s v="R E Oswin"/>
    <s v="7 Wonnon Court"/>
    <s v="Swan Hill"/>
    <s v="3585"/>
    <x v="71"/>
    <s v="Oswin Rex Ernest"/>
  </r>
  <r>
    <s v="36304347"/>
    <x v="11"/>
    <s v="Duralgai Vineyards"/>
    <s v="235 Cumnock Road"/>
    <s v="Lake Boga"/>
    <s v="3584"/>
    <x v="71"/>
    <s v="Duralgai Vineyards Pty Ltd"/>
  </r>
  <r>
    <s v="36304541"/>
    <x v="11"/>
    <s v="Button Wines"/>
    <s v="39 Cannon Lane"/>
    <s v="Wood Wood"/>
    <s v="3596"/>
    <x v="71"/>
    <s v="Button Brian Leslie"/>
  </r>
  <r>
    <s v="36308008"/>
    <x v="11"/>
    <s v="Bel Bev Co"/>
    <s v="4077 Murray Valley Hwy"/>
    <s v="Piangil"/>
    <s v="3597"/>
    <x v="71"/>
    <s v="Bel Bev Co Pty Ltd"/>
  </r>
  <r>
    <s v="36308707"/>
    <x v="11"/>
    <s v="Great Southern Retail Ventures"/>
    <s v="4077 Murray Valley Hwy"/>
    <s v="Piangil"/>
    <s v="3597"/>
    <x v="71"/>
    <s v="Great Southern Retail Ventures Pty Ltd"/>
  </r>
  <r>
    <s v="31406411"/>
    <x v="2"/>
    <s v="Tallangatta Golf Club"/>
    <s v="Tooma Street"/>
    <s v="Tallangatta"/>
    <s v="3700"/>
    <x v="72"/>
    <s v="Tallangatta Golf Club"/>
  </r>
  <r>
    <s v="31407962"/>
    <x v="2"/>
    <s v="Bethanga &amp; District Golf Club"/>
    <s v="Tallangatta Road"/>
    <s v="Bethanga"/>
    <s v="3691"/>
    <x v="72"/>
    <s v="Bethanga &amp; District Golf Club Inc."/>
  </r>
  <r>
    <s v="31412014"/>
    <x v="2"/>
    <s v="Mitta Valley Bowling Club"/>
    <s v="Omeo Highway"/>
    <s v="Eskdale"/>
    <s v="3701"/>
    <x v="72"/>
    <s v="Mitta Valley Bowling Club Inc"/>
  </r>
  <r>
    <s v="31412412"/>
    <x v="2"/>
    <s v="Mitta Golf Club"/>
    <s v="Magorra Park"/>
    <s v="Mitta Mitta"/>
    <s v="3701"/>
    <x v="72"/>
    <s v="Mitta Golf Club Inc"/>
  </r>
  <r>
    <s v="31903879"/>
    <x v="3"/>
    <s v="Corryong Hotel/Motel"/>
    <s v="54-60 Towong Road"/>
    <s v="Corryong"/>
    <s v="3707"/>
    <x v="72"/>
    <s v="Wild Pockets Pty Ltd"/>
  </r>
  <r>
    <s v="31903992"/>
    <x v="3"/>
    <s v="Bethanga Hotel"/>
    <s v="Bridge Street"/>
    <s v="Bethanga"/>
    <s v="3691"/>
    <x v="72"/>
    <s v="Middleton Kathleen"/>
  </r>
  <r>
    <s v="31904435"/>
    <x v="3"/>
    <s v="Cudgewa Hotel B &amp; B And Gatherings"/>
    <s v="77 Main Street"/>
    <s v="Cudgewa"/>
    <s v="3705"/>
    <x v="72"/>
    <s v="Fair Tracey Dianne"/>
  </r>
  <r>
    <s v="31905164"/>
    <x v="3"/>
    <s v="Eskdale Hotel"/>
    <s v="3786 Omeo Highway"/>
    <s v="Eskdale"/>
    <s v="3701"/>
    <x v="72"/>
    <s v="1 Down 5 Up Pty Ltd"/>
  </r>
  <r>
    <s v="31424590"/>
    <x v="2"/>
    <s v="Federal Football Club"/>
    <s v="Corryong Recreation Reserve Jardine Street"/>
    <s v="Corryong"/>
    <s v="3707"/>
    <x v="72"/>
    <s v="Federal Football Club Inc"/>
  </r>
  <r>
    <s v="31425619"/>
    <x v="2"/>
    <s v="Tallangatta Cricket Club"/>
    <s v="Akuna Avenue"/>
    <s v="Tallangatta"/>
    <s v="3700"/>
    <x v="72"/>
    <s v="Tallangatta Cricket Club Inc"/>
  </r>
  <r>
    <s v="31426259"/>
    <x v="2"/>
    <s v="Walwa Golf Club"/>
    <s v="Murray River Road"/>
    <s v="Walwa"/>
    <s v="3709"/>
    <x v="72"/>
    <s v="Walwa Golf Club Inc"/>
  </r>
  <r>
    <s v="31907289"/>
    <x v="3"/>
    <s v="Court House Hotel Corryong"/>
    <s v="27-32 Hansen Street"/>
    <s v="Corryong"/>
    <s v="3707"/>
    <x v="72"/>
    <s v="Happy Winter Pty Ltd"/>
  </r>
  <r>
    <s v="31914650"/>
    <x v="3"/>
    <s v="High Country Saloon"/>
    <s v="2 Main Street"/>
    <s v="Tintaldra"/>
    <s v="3708"/>
    <x v="72"/>
    <s v="Tintaldra Public House Pty Ltd"/>
  </r>
  <r>
    <s v="31907962"/>
    <x v="3"/>
    <s v="Mitta Pub"/>
    <s v="5557 Omeo Hwy"/>
    <s v="Mitta Mitta"/>
    <s v="3701"/>
    <x v="72"/>
    <s v="Haich &amp; Chris Pty Ltd"/>
  </r>
  <r>
    <s v="31914309"/>
    <x v="3"/>
    <s v="Tallangatta Hotel"/>
    <s v="77 Towong Street"/>
    <s v="Tallangatta"/>
    <s v="3700"/>
    <x v="72"/>
    <s v="Tallangatta Hotel Enterprises Pty Ltd"/>
  </r>
  <r>
    <s v="31915559"/>
    <x v="3"/>
    <s v=""/>
    <s v="2 Banool Road"/>
    <s v="Tallangatta"/>
    <s v="3700"/>
    <x v="72"/>
    <s v="Elliott Devon Alister"/>
  </r>
  <r>
    <s v="31915800"/>
    <x v="3"/>
    <s v="Walwa Hotel"/>
    <s v="Murray Valley Highway"/>
    <s v="Walwa"/>
    <s v="3709"/>
    <x v="72"/>
    <s v="Walwa Hotel Pty Ltd"/>
  </r>
  <r>
    <s v="32002692"/>
    <x v="4"/>
    <s v="Corryong Licensed Supermarket"/>
    <s v="24-30 Hanson Street"/>
    <s v="Corryong"/>
    <s v="3707"/>
    <x v="72"/>
    <s v="Ki Retail Group Holdings Pty Ltd"/>
  </r>
  <r>
    <s v="32002749"/>
    <x v="4"/>
    <s v="Tallangatta Superstore"/>
    <s v="25 Towong Street"/>
    <s v="Tallangatta"/>
    <s v="3700"/>
    <x v="72"/>
    <s v="V &amp; T Ciccone Nominees Pty Ltd"/>
  </r>
  <r>
    <s v="31920059"/>
    <x v="3"/>
    <s v="The Dart Pub Pty Ltd"/>
    <s v="1 Murtagh Place"/>
    <s v="Dartmouth"/>
    <s v="3701"/>
    <x v="72"/>
    <s v="The Dart Pub Pty Ltd"/>
  </r>
  <r>
    <s v="31959294"/>
    <x v="3"/>
    <s v="Koetong Hotel Holdings"/>
    <s v="Koetong Hotel 6156 Murray Valley Hwy"/>
    <s v="Koetong"/>
    <s v="3704"/>
    <x v="72"/>
    <s v="Koetong Hotel Holdings Pty Ltd"/>
  </r>
  <r>
    <s v="32064733"/>
    <x v="4"/>
    <s v="Valley Fresh Grocer"/>
    <s v="3764 Omeo Highway"/>
    <s v="Eskdale"/>
    <s v="3701"/>
    <x v="72"/>
    <s v="Aims Convenience Pty Ltd"/>
  </r>
  <r>
    <s v="32206018"/>
    <x v="5"/>
    <s v="Corryong Country Inn - Riley'S Restaurant"/>
    <s v="7-11 Towong Road"/>
    <s v="Corryong"/>
    <s v="3707"/>
    <x v="72"/>
    <s v="A R Minions Pty Ltd"/>
  </r>
  <r>
    <s v="32122214"/>
    <x v="8"/>
    <s v="Corryong Sporting Complex"/>
    <s v="Corryong Recreation Reserve"/>
    <s v="Corryong"/>
    <s v="3707"/>
    <x v="72"/>
    <s v="Corryong Sporting Complex Inc"/>
  </r>
  <r>
    <s v="32122272"/>
    <x v="8"/>
    <s v="Corryong Bowls Club"/>
    <s v="Donaldson Street"/>
    <s v="Corryong"/>
    <s v="3707"/>
    <x v="72"/>
    <s v="Corryong Bowls Club Inc"/>
  </r>
  <r>
    <s v="32256178"/>
    <x v="5"/>
    <s v="Cafe 3707"/>
    <s v="20 Hanson Street"/>
    <s v="Corryong"/>
    <s v="3707"/>
    <x v="72"/>
    <s v="Cafe 3707 Pty Ltd"/>
  </r>
  <r>
    <s v="32273633"/>
    <x v="5"/>
    <s v="Upper Murray Pizza &amp; Cinema"/>
    <s v="71-73 Hanson Street"/>
    <s v="Corryong"/>
    <s v="3707"/>
    <x v="72"/>
    <s v="Upper Murray Pizza &amp; Cinema Pty Ltd"/>
  </r>
  <r>
    <s v="32334706"/>
    <x v="6"/>
    <s v="The Wool Press Granya"/>
    <s v="3235 Murray River Road"/>
    <s v="Granya"/>
    <s v="3701"/>
    <x v="72"/>
    <s v="Kotzur Katherine Louise"/>
  </r>
  <r>
    <s v="32358718"/>
    <x v="5"/>
    <s v="Cafe Corryong Brew"/>
    <s v="1-9 Hanson St"/>
    <s v="Corryong"/>
    <s v="3707"/>
    <x v="72"/>
    <s v="Marshall Helen"/>
  </r>
  <r>
    <s v="32802571"/>
    <x v="9"/>
    <s v="Webster'S Estate"/>
    <s v="419A Lake Road"/>
    <s v="Bethanga"/>
    <s v="3691"/>
    <x v="72"/>
    <s v="Wade Jo-Anne Shirley"/>
  </r>
  <r>
    <s v="32807123"/>
    <x v="9"/>
    <s v="Kensal Estate Wines"/>
    <s v="2030 Georges Creek Rd"/>
    <s v="Old Tallangatta"/>
    <s v="3701"/>
    <x v="72"/>
    <s v="Ley Vincent Thomas"/>
  </r>
  <r>
    <s v="32807864"/>
    <x v="9"/>
    <s v="Mitta Mitta Brewing Company"/>
    <s v="1639 Mitta North Road,"/>
    <s v="Mitta Mitta"/>
    <s v="3701"/>
    <x v="72"/>
    <s v="Mitta Mitta Brewing Company Pty Ltd"/>
  </r>
  <r>
    <s v="36074934"/>
    <x v="10"/>
    <s v="Mitta United Football Club"/>
    <s v="Recreation Reserve Omeo Highway"/>
    <s v="Eskdale"/>
    <s v="3701"/>
    <x v="72"/>
    <s v="Mitta United Football Club Inc"/>
  </r>
  <r>
    <s v="36090590"/>
    <x v="10"/>
    <s v="Cudgewa Football &amp; Netball Club"/>
    <s v="Tintaldra Road"/>
    <s v="Cudgewa"/>
    <s v="3705"/>
    <x v="72"/>
    <s v="Cudgewa Football &amp; Netball Club Inc"/>
  </r>
  <r>
    <s v="36098700"/>
    <x v="10"/>
    <s v="Georges Creek Tennis Club"/>
    <s v="Wattle Street"/>
    <s v="Tallangatta"/>
    <s v="3700"/>
    <x v="72"/>
    <s v="Georges Creek Tennis Club Inc"/>
  </r>
  <r>
    <s v="36116215"/>
    <x v="10"/>
    <s v="Federal Football Club"/>
    <s v="Corryong Recreation Reserve Jardine Street"/>
    <s v="Corryong"/>
    <s v="3707"/>
    <x v="72"/>
    <s v="Federal Football Club Inc"/>
  </r>
  <r>
    <s v="36120777"/>
    <x v="10"/>
    <s v="Corryong Football Club"/>
    <s v="Gordon Hamilton Clubrooms Corryong Recreation Reserve"/>
    <s v="Corryong"/>
    <s v="3707"/>
    <x v="72"/>
    <s v="Corryong Football Club Inc"/>
  </r>
  <r>
    <s v="36124666"/>
    <x v="10"/>
    <s v="Bethanga Cricket Club"/>
    <s v="Bethanga Recreation Reserve Hollow Street"/>
    <s v="Bethanga"/>
    <s v="3691"/>
    <x v="72"/>
    <s v="Bethanga Cricket Club Inc"/>
  </r>
  <r>
    <s v="36125361"/>
    <x v="10"/>
    <s v="Bullioh Football Netball Club"/>
    <s v="Wyeeboo Reserve Pulmear Street"/>
    <s v="Tallangatta Valley"/>
    <s v="3701"/>
    <x v="72"/>
    <s v="Bullioh Football Netball Club Inc"/>
  </r>
  <r>
    <s v="36126252"/>
    <x v="10"/>
    <s v="Tallangatta Bowling Club"/>
    <s v="Akuna Avenue"/>
    <s v="Tallangatta"/>
    <s v="3700"/>
    <x v="72"/>
    <s v="Tallangatta Bowling Club"/>
  </r>
  <r>
    <s v="36133801"/>
    <x v="10"/>
    <s v="Tallangatta Football Netball Club"/>
    <s v="2E Akuna Avenue"/>
    <s v="Tallangatta"/>
    <s v="3700"/>
    <x v="72"/>
    <s v="Tallangatta Football Netball Club Inc"/>
  </r>
  <r>
    <s v="36140167"/>
    <x v="10"/>
    <s v="Mountain View Motel"/>
    <s v="Mountain View Motel 74-76 Towong Rd"/>
    <s v="Corryong"/>
    <s v="3707"/>
    <x v="72"/>
    <s v="Jap Star Holdings Pty Ltd"/>
  </r>
  <r>
    <s v="31282184"/>
    <x v="1"/>
    <s v="Milawa Racquets Club Inc"/>
    <s v="Snow Road"/>
    <s v="Milawa"/>
    <s v="3678"/>
    <x v="73"/>
    <s v="Milawa Racquets Club Inc"/>
  </r>
  <r>
    <s v="31401982"/>
    <x v="2"/>
    <s v="Tarrawingee Golf Club"/>
    <s v="Tarrawingee Hall 1114 Great Alpine Road"/>
    <s v="Tarrawingee"/>
    <s v="3678"/>
    <x v="73"/>
    <s v="Tarrawingee Golf Club"/>
  </r>
  <r>
    <s v="31404045"/>
    <x v="2"/>
    <s v="Tarrawingee Football Club"/>
    <s v="Myrtleford Road"/>
    <s v="Tarrawingee"/>
    <s v="3746"/>
    <x v="73"/>
    <s v="Tarrawingee Football Club"/>
  </r>
  <r>
    <s v="31404948"/>
    <x v="2"/>
    <s v="Wangaratta Lawn Tennis Club"/>
    <s v="Merriwa Park"/>
    <s v="Wangaratta"/>
    <s v="3677"/>
    <x v="73"/>
    <s v="Wangaratta Lawn Tennis Club Inc"/>
  </r>
  <r>
    <s v="31405091"/>
    <x v="2"/>
    <s v="Milawa Bowls Club"/>
    <s v="Recreation Reserve Snow Road"/>
    <s v="Milawa"/>
    <s v="3678"/>
    <x v="73"/>
    <s v="Milawa Bowls Club Inc"/>
  </r>
  <r>
    <s v="31407205"/>
    <x v="2"/>
    <s v="Moyhu Football Club"/>
    <s v="Bartley Street"/>
    <s v="Moyhu"/>
    <s v="3732"/>
    <x v="73"/>
    <s v="Moyhu Football And Netball Club Inc."/>
  </r>
  <r>
    <s v="31408976"/>
    <x v="2"/>
    <s v="Moyhu Bowling Club"/>
    <s v="Byrne Street"/>
    <s v="Moyhu"/>
    <s v="3732"/>
    <x v="73"/>
    <s v="Moyhu Bowling Club Inc"/>
  </r>
  <r>
    <s v="31409207"/>
    <x v="2"/>
    <s v="Da Vinci Social Club"/>
    <s v="55 Pyles Lane"/>
    <s v="Laceby"/>
    <s v="3678"/>
    <x v="73"/>
    <s v="Da Vinci Social Club Inc."/>
  </r>
  <r>
    <s v="31901128"/>
    <x v="3"/>
    <s v="Boorhaman Hotel"/>
    <s v="Buffalo Brewery 1519 Borhaman Road"/>
    <s v="Boorhaman"/>
    <s v="3678"/>
    <x v="73"/>
    <s v="Wilcha Pty Ltd"/>
  </r>
  <r>
    <s v="31903366"/>
    <x v="3"/>
    <s v="Milawa Local Hotel"/>
    <s v="Cnr Snow &amp; Factory Roads"/>
    <s v="Milawa"/>
    <s v="3678"/>
    <x v="73"/>
    <s v="Milawa Local Hotel Pty Ltd"/>
  </r>
  <r>
    <s v="31903934"/>
    <x v="12"/>
    <s v="Grand Central Hotel"/>
    <s v="80-88 Murphy Street"/>
    <s v="Wangaratta"/>
    <s v="3677"/>
    <x v="73"/>
    <s v="Masawil Pty Ltd"/>
  </r>
  <r>
    <s v="31906526"/>
    <x v="3"/>
    <s v="The Bull'S Head Hotel"/>
    <s v="87 Murphy Street"/>
    <s v="Wangaratta"/>
    <s v="3677"/>
    <x v="73"/>
    <s v="Karrala Pty Ltd"/>
  </r>
  <r>
    <s v="31427182"/>
    <x v="2"/>
    <s v="Whitfield &amp; District Golf Club"/>
    <s v="Wangaratta/Whitfield Road"/>
    <s v="Whitfield"/>
    <s v="3733"/>
    <x v="73"/>
    <s v="Whitfield &amp; District Golf Club Inc"/>
  </r>
  <r>
    <s v="31451458"/>
    <x v="2"/>
    <s v="Wangaratta Aero Club"/>
    <s v="Greta Road"/>
    <s v="Wangaratta"/>
    <s v="3676"/>
    <x v="73"/>
    <s v="Wangaratta Aero Club"/>
  </r>
  <r>
    <s v="31915711"/>
    <x v="3"/>
    <s v="Vine Hotel"/>
    <s v="27 Detour Road"/>
    <s v="Wangaratta North"/>
    <s v="3678"/>
    <x v="73"/>
    <s v="Ladgrove Ian Michael"/>
  </r>
  <r>
    <s v="31920546"/>
    <x v="3"/>
    <s v="Mcevoy Tavern Eldorado"/>
    <s v="1 Mackay Street"/>
    <s v="Eldorado"/>
    <s v="3746"/>
    <x v="73"/>
    <s v="Bradley Kelly"/>
  </r>
  <r>
    <s v="31907611"/>
    <x v="3"/>
    <s v="Everton Hotel"/>
    <s v="Great Alpine Road"/>
    <s v="Everton"/>
    <s v="3678"/>
    <x v="73"/>
    <s v="Ovens &amp; King Pty Ltd"/>
  </r>
  <r>
    <s v="31909192"/>
    <x v="3"/>
    <s v="Mountain View Hotel"/>
    <s v="Cnr Mansfield &amp; Cheshunt Roads"/>
    <s v="Whitfield"/>
    <s v="3733"/>
    <x v="73"/>
    <s v="Pizzini Alfredo"/>
  </r>
  <r>
    <s v="31909299"/>
    <x v="3"/>
    <s v="Moyhu Hotel"/>
    <s v="Byrne Street"/>
    <s v="Moyhu"/>
    <s v="3732"/>
    <x v="73"/>
    <s v="Merkel Hotel Pty Ltd"/>
  </r>
  <r>
    <s v="31909752"/>
    <x v="3"/>
    <s v="North Eastern Hotel, Wangaratta"/>
    <s v="1 Spearing Street"/>
    <s v="Wangaratta"/>
    <s v="3677"/>
    <x v="73"/>
    <s v="Haswil Pty Ltd"/>
  </r>
  <r>
    <s v="31910517"/>
    <x v="3"/>
    <s v="Pinsent Hotel"/>
    <s v="20 Reid Street"/>
    <s v="Wangaratta"/>
    <s v="3677"/>
    <x v="73"/>
    <s v="Belgravia Hotel Pty. Ltd."/>
  </r>
  <r>
    <s v="31910559"/>
    <x v="3"/>
    <s v="The Plough Inn Tarrawingee"/>
    <s v="2322 Beechworth-Wangaratta Road"/>
    <s v="Tarrawingee"/>
    <s v="3678"/>
    <x v="73"/>
    <s v="Lithgow Catherine Elizabeth"/>
  </r>
  <r>
    <s v="31911335"/>
    <x v="3"/>
    <s v="Glenrowan Hotel"/>
    <s v="46 Gladstone Street"/>
    <s v="Glenrowan"/>
    <s v="3675"/>
    <x v="73"/>
    <s v="Crimmins Andrew John"/>
  </r>
  <r>
    <s v="31911652"/>
    <x v="3"/>
    <s v="Railway Hotel Wangaratta"/>
    <s v="60 Mckay Street"/>
    <s v="Wangaratta"/>
    <s v="3677"/>
    <x v="73"/>
    <s v="Brown Gregory Stephen"/>
  </r>
  <r>
    <s v="31916123"/>
    <x v="3"/>
    <s v="Whorouly Hotel"/>
    <s v="542 Whorouly Road"/>
    <s v="Whorouly"/>
    <s v="3735"/>
    <x v="73"/>
    <s v="Noir Pete Pty Ltd"/>
  </r>
  <r>
    <s v="32002799"/>
    <x v="4"/>
    <s v="Bws - Beer Wine Spirits"/>
    <s v="49-59 Ovens Street"/>
    <s v="Wangaratta"/>
    <s v="3677"/>
    <x v="73"/>
    <s v="Endeavour Group Limited"/>
  </r>
  <r>
    <s v="31920635"/>
    <x v="3"/>
    <s v="The Old Town 'N' Country Tavern"/>
    <s v="Cnr Greta Road &amp; Mason Street"/>
    <s v="Wangaratta"/>
    <s v="3677"/>
    <x v="73"/>
    <s v="Roll The Dice Pty Ltd"/>
  </r>
  <r>
    <s v="31921788"/>
    <x v="3"/>
    <s v="West Side Tavern"/>
    <s v="63 Appin Street"/>
    <s v="Wangaratta"/>
    <s v="3677"/>
    <x v="73"/>
    <s v="Roll The Dice Pty Ltd"/>
  </r>
  <r>
    <s v="31950208"/>
    <x v="3"/>
    <s v="Liquorland"/>
    <s v="Cnr Ryley Street &amp; Greta Road"/>
    <s v="Wangaratta"/>
    <s v="3677"/>
    <x v="73"/>
    <s v="Liquorland (Australia) Pty Ltd"/>
  </r>
  <r>
    <s v="31950240"/>
    <x v="3"/>
    <s v="Chrismont Wines"/>
    <s v="251 Upper King Valley Road"/>
    <s v="Cheshunt"/>
    <s v="3678"/>
    <x v="73"/>
    <s v="Chrismont Wines Pty Ltd"/>
  </r>
  <r>
    <s v="31952454"/>
    <x v="3"/>
    <s v="Watermarc Restaurant"/>
    <s v="56-58 Faithful Street"/>
    <s v="Wangaratta"/>
    <s v="3677"/>
    <x v="73"/>
    <s v="Watermarc Restaurant Pty Ltd"/>
  </r>
  <r>
    <s v="31953311"/>
    <x v="3"/>
    <s v="Dal Zotto Wines"/>
    <s v="4861 Main Street"/>
    <s v="Whitfield"/>
    <s v="3733"/>
    <x v="73"/>
    <s v="Dal Zotto Wines Pty Ltd"/>
  </r>
  <r>
    <s v="31954668"/>
    <x v="3"/>
    <s v="Precinct Bar &amp; Restaurant"/>
    <s v="60-62 Faithfull Street"/>
    <s v="Wangaratta"/>
    <s v="3677"/>
    <x v="73"/>
    <s v="Elnaco Pty Ltd"/>
  </r>
  <r>
    <s v="31954684"/>
    <x v="3"/>
    <s v="Buyin Time"/>
    <s v="93 Murphy Street"/>
    <s v="Wangaratta"/>
    <s v="3677"/>
    <x v="73"/>
    <s v="Adamo Kelley"/>
  </r>
  <r>
    <s v="31958117"/>
    <x v="3"/>
    <s v="Boonderoo Farm Shop"/>
    <s v="451 King Valley Road"/>
    <s v="Cheshunt"/>
    <s v="3678"/>
    <x v="73"/>
    <s v="Boonderoo Farm Shop Pty Ltd"/>
  </r>
  <r>
    <s v="31958272"/>
    <x v="3"/>
    <s v="Where Is My Coffee"/>
    <s v="Shop 1, 103 Murphy Street"/>
    <s v="Wangaratta"/>
    <s v="3677"/>
    <x v="73"/>
    <s v="Villa Maria Catholic Homes Ltd"/>
  </r>
  <r>
    <s v="31959236"/>
    <x v="3"/>
    <s v="Henley'S Wine Bar + Kitchen"/>
    <s v="1597 Snow Rd"/>
    <s v="Milawa"/>
    <s v="3678"/>
    <x v="73"/>
    <s v="Caterlish Pty Ltd"/>
  </r>
  <r>
    <s v="31960156"/>
    <x v="3"/>
    <s v="King Valley Wine Cellars"/>
    <s v="Shop 3, 1605 Snow Road"/>
    <s v="Milawa"/>
    <s v="3678"/>
    <x v="73"/>
    <s v="I &amp; N Cooke Consultants Pty Ltd"/>
  </r>
  <r>
    <s v="31961102"/>
    <x v="3"/>
    <s v="Hobbledehoy Distillery &amp; Cafe"/>
    <s v="4905 Wangaratta-Whitfield Road"/>
    <s v="Whitfield"/>
    <s v="3733"/>
    <x v="73"/>
    <s v="Croft Christopher"/>
  </r>
  <r>
    <s v="32057176"/>
    <x v="4"/>
    <s v="Bottlemart Wangaratta"/>
    <s v="57 Greta Road"/>
    <s v="Wangaratta"/>
    <s v="3677"/>
    <x v="73"/>
    <s v="Greta Liquors Pty Ltd"/>
  </r>
  <r>
    <s v="32060666"/>
    <x v="4"/>
    <s v="Aldi Stores"/>
    <s v="13-15 Chisholm Street"/>
    <s v="Wangaratta"/>
    <s v="3676"/>
    <x v="73"/>
    <s v="Aldi Foods Pty Limited"/>
  </r>
  <r>
    <s v="32068274"/>
    <x v="4"/>
    <s v="Dan Murphy'S"/>
    <s v="7 Baker Street"/>
    <s v="Wangaratta"/>
    <s v="3677"/>
    <x v="73"/>
    <s v="Endeavour Group Limited"/>
  </r>
  <r>
    <s v="32068541"/>
    <x v="4"/>
    <s v="The Oxley Pantry"/>
    <s v="Oxley Lpo 1152 Snow Rd"/>
    <s v="Oxley"/>
    <s v="3678"/>
    <x v="73"/>
    <s v="Oxle Pty Ltd"/>
  </r>
  <r>
    <s v="32102921"/>
    <x v="8"/>
    <s v="Wangaratta Golf Club (Waldara)"/>
    <s v="Yarrawonga Road"/>
    <s v="Wangaratta"/>
    <s v="3677"/>
    <x v="73"/>
    <s v="Wangaratta Golf Club (Waldara)Inc"/>
  </r>
  <r>
    <s v="32104868"/>
    <x v="8"/>
    <s v="Jubilee Golf Club"/>
    <s v="Jubilee Road"/>
    <s v="Wangandary Via Wangaratta"/>
    <s v="3678"/>
    <x v="73"/>
    <s v="Jubilee Golf Club Inc"/>
  </r>
  <r>
    <s v="32201408"/>
    <x v="5"/>
    <s v="@ Home Thai Restaurant"/>
    <s v="6-8 Roy Street"/>
    <s v="Wangaratta"/>
    <s v="3677"/>
    <x v="73"/>
    <s v="@ Home Thai Restaurant Pty Ltd"/>
  </r>
  <r>
    <s v="32101585"/>
    <x v="8"/>
    <s v="Wangaratta Club"/>
    <s v="4 Victoria Parade"/>
    <s v="Wangaratta"/>
    <s v="3677"/>
    <x v="73"/>
    <s v="Wangaratta Club Inc"/>
  </r>
  <r>
    <s v="32120482"/>
    <x v="8"/>
    <s v="Wangaratta Bowls And Sports Club Inc"/>
    <s v="H P Barr Reserve Park Lane"/>
    <s v="Wangaratta"/>
    <s v="3677"/>
    <x v="73"/>
    <s v="Wangaratta Bowls Club Inc"/>
  </r>
  <r>
    <s v="32121242"/>
    <x v="8"/>
    <s v="Wang Depot Social Club"/>
    <s v="51-69 Newman Street"/>
    <s v="Wangaratta"/>
    <s v="3677"/>
    <x v="73"/>
    <s v="Wang Depot Social Club Inc"/>
  </r>
  <r>
    <s v="32227983"/>
    <x v="6"/>
    <s v="Goulburn And Ovens Institute Of Tafe"/>
    <s v="Docker Street"/>
    <s v="Wangaratta"/>
    <s v="3677"/>
    <x v="73"/>
    <s v="Goulburn Ovens Institute Of Tafe"/>
  </r>
  <r>
    <s v="32228303"/>
    <x v="5"/>
    <s v="Damico Eating House"/>
    <s v="59 Vincent Road"/>
    <s v="Wangaratta"/>
    <s v="3677"/>
    <x v="73"/>
    <s v="Am D'Amico Pty Ltd"/>
  </r>
  <r>
    <s v="32150518"/>
    <x v="8"/>
    <s v="Wangaratta Rsl Sub-Branch Inc"/>
    <s v="2-4 Templeton St"/>
    <s v="Wangaratta"/>
    <s v="3677"/>
    <x v="73"/>
    <s v="Wangaratta Rsl Sub-Branch Inc"/>
  </r>
  <r>
    <s v="32233659"/>
    <x v="5"/>
    <s v="Watermarc Dining"/>
    <s v="51 Ryley Street"/>
    <s v="Wangaratta"/>
    <s v="3677"/>
    <x v="73"/>
    <s v="Idgaf (Vic) Pty Ltd"/>
  </r>
  <r>
    <s v="32236623"/>
    <x v="5"/>
    <s v="Salvatore'S Pizzeria Wangaratta"/>
    <s v="26A Faithfull Street"/>
    <s v="Wangaratta"/>
    <s v="3677"/>
    <x v="73"/>
    <s v="Meyland Daniel John"/>
  </r>
  <r>
    <s v="32238968"/>
    <x v="5"/>
    <s v="King River Cafe"/>
    <s v="Snow Road"/>
    <s v="Oxley"/>
    <s v="3678"/>
    <x v="73"/>
    <s v="Bonwick Benjamin James"/>
  </r>
  <r>
    <s v="32072508"/>
    <x v="4"/>
    <s v="Vin Et Al."/>
    <s v="44 Reid St"/>
    <s v="Wangaratta"/>
    <s v="3677"/>
    <x v="73"/>
    <s v="Duyverman Bonnie Kate"/>
  </r>
  <r>
    <s v="32244317"/>
    <x v="5"/>
    <s v="Pas Hospitality Group"/>
    <s v="1-3 Murphy Street"/>
    <s v="Wangaratta"/>
    <s v="3677"/>
    <x v="73"/>
    <s v="Pas Hospitality Group Pty Ltd"/>
  </r>
  <r>
    <s v="32247519"/>
    <x v="6"/>
    <s v="The Milawa Ktichen"/>
    <s v="Factory Road"/>
    <s v="Milawa"/>
    <s v="3678"/>
    <x v="73"/>
    <s v="The Milawa Kitchen Pty Ltd"/>
  </r>
  <r>
    <s v="32254964"/>
    <x v="5"/>
    <s v="Milawa Motel"/>
    <s v="Snow Rd"/>
    <s v="Milawa"/>
    <s v="3678"/>
    <x v="73"/>
    <s v="Milawa Accommodation Motel Pty Ltd"/>
  </r>
  <r>
    <s v="32261563"/>
    <x v="6"/>
    <s v="Lancemore Milawa"/>
    <s v="223 Milawa-Bobinawarrah Road"/>
    <s v="Milawa"/>
    <s v="3678"/>
    <x v="73"/>
    <s v="Lindenwarrah At Milawa Pty Ltd"/>
  </r>
  <r>
    <s v="32266076"/>
    <x v="6"/>
    <s v="Great Gourmet'S Inn"/>
    <s v="30 Ryley Street"/>
    <s v="Wangaratta"/>
    <s v="3677"/>
    <x v="73"/>
    <s v="Glorial Pty Ltd"/>
  </r>
  <r>
    <s v="32270724"/>
    <x v="6"/>
    <s v="Ava Dinning"/>
    <s v="Shop 1 1574 Snow Road"/>
    <s v="Milawa"/>
    <s v="3678"/>
    <x v="73"/>
    <s v="Szeligiewicz Paul Anthony"/>
  </r>
  <r>
    <s v="32271712"/>
    <x v="6"/>
    <s v="Wangaratta Turf Club"/>
    <s v="Racecourse Road"/>
    <s v="Wangaratta"/>
    <s v="3677"/>
    <x v="73"/>
    <s v="Wangaratta Turf Club Inc"/>
  </r>
  <r>
    <s v="32273853"/>
    <x v="6"/>
    <s v="Parkview Motor Inn"/>
    <s v="56 Ryley Street"/>
    <s v="Wangaratta"/>
    <s v="3677"/>
    <x v="73"/>
    <s v="Arjan Resorts Pty Ltd"/>
  </r>
  <r>
    <s v="32274215"/>
    <x v="6"/>
    <s v="Gracebrook Vineyards"/>
    <s v="4446 Wangaratta-Whitfield Rd"/>
    <s v="King Valley"/>
    <s v="3678"/>
    <x v="73"/>
    <s v="D &amp; R Maples Pty Ltd"/>
  </r>
  <r>
    <s v="32291615"/>
    <x v="6"/>
    <s v="Milawa Bakery"/>
    <s v="1605 Snow Road"/>
    <s v="Milawa"/>
    <s v="3678"/>
    <x v="73"/>
    <s v="A.C.N. 671 828 381 Pty Ltd"/>
  </r>
  <r>
    <s v="32299493"/>
    <x v="5"/>
    <s v="Intermezzo"/>
    <s v="Part Of Wangaratta Performing Arts Centre 33-37 Ford Street"/>
    <s v="Wangaratta"/>
    <s v="3677"/>
    <x v="73"/>
    <s v="Sk Ahonen Group Pty Ltd"/>
  </r>
  <r>
    <s v="32307521"/>
    <x v="5"/>
    <s v="Paulie'S Corner"/>
    <s v="Shop 1, Co Store Corner Reid &amp; Ovens Streets"/>
    <s v="Wangaratta"/>
    <s v="3677"/>
    <x v="73"/>
    <s v="Szeligiewicz Paul Anthony"/>
  </r>
  <r>
    <s v="32306907"/>
    <x v="5"/>
    <s v="Cafe The Prevue"/>
    <s v="66-68 Faithfull Street"/>
    <s v="Wangaratta"/>
    <s v="3677"/>
    <x v="73"/>
    <s v="Alexander Alison Maree"/>
  </r>
  <r>
    <s v="32310011"/>
    <x v="5"/>
    <s v="Emerald Thai Restaurant"/>
    <s v="30 Reid Street"/>
    <s v="Wangaratta"/>
    <s v="3677"/>
    <x v="73"/>
    <s v="Li Xue Xing"/>
  </r>
  <r>
    <s v="32324002"/>
    <x v="5"/>
    <s v="Old Faithfulls &amp; Co"/>
    <s v="40 Faithfull Street"/>
    <s v="Wangaratta"/>
    <s v="3677"/>
    <x v="73"/>
    <s v="Mcalpin Tanya"/>
  </r>
  <r>
    <s v="32325579"/>
    <x v="5"/>
    <s v="Brookfield Maze"/>
    <s v="1121 Benalla-Whitfield Road"/>
    <s v="Myrrhee"/>
    <s v="3732"/>
    <x v="73"/>
    <s v="Zandcliff Estate Pty Ltd"/>
  </r>
  <r>
    <s v="32330362"/>
    <x v="5"/>
    <s v="V Forty Three"/>
    <s v="34A Ovens Street"/>
    <s v="Wangaratta"/>
    <s v="3677"/>
    <x v="73"/>
    <s v="V Forty Three Pty Ltd"/>
  </r>
  <r>
    <s v="32330922"/>
    <x v="5"/>
    <s v="Clydes On Murdoch"/>
    <s v="106 Murdoch Road"/>
    <s v="Wangaratta"/>
    <s v="3677"/>
    <x v="73"/>
    <s v="Kelly Patrick"/>
  </r>
  <r>
    <s v="32336009"/>
    <x v="5"/>
    <s v="Rinaldo'S Casa Cucina"/>
    <s v="56-58 Faithfull Street"/>
    <s v="Wangaratta"/>
    <s v="3677"/>
    <x v="73"/>
    <s v="Pizzini Adam Robert Craig"/>
  </r>
  <r>
    <s v="32338637"/>
    <x v="5"/>
    <s v="Zambrero Wangaratta"/>
    <s v="56-58 Murphy Street"/>
    <s v="Wangaratta"/>
    <s v="3677"/>
    <x v="73"/>
    <s v="Holapapi Pty Ltd"/>
  </r>
  <r>
    <s v="32342830"/>
    <x v="5"/>
    <s v="Dock 5"/>
    <s v="64 Faithfull St"/>
    <s v="Wangaratta"/>
    <s v="3677"/>
    <x v="73"/>
    <s v="Dock 5 Pty Ltd"/>
  </r>
  <r>
    <s v="32344183"/>
    <x v="6"/>
    <s v="@Charlies"/>
    <s v="66 Reid St"/>
    <s v="Wangaratta"/>
    <s v="3677"/>
    <x v="73"/>
    <s v="Jongoe Pty Ltd"/>
  </r>
  <r>
    <s v="32353328"/>
    <x v="5"/>
    <s v="Glenrowan Vintage Hall"/>
    <s v="54 Gladstone St"/>
    <s v="Glenrowan"/>
    <s v="3675"/>
    <x v="73"/>
    <s v="Glenrowan Stirling Pty Ltd"/>
  </r>
  <r>
    <s v="32800286"/>
    <x v="9"/>
    <s v="Oxley Creek Winery"/>
    <s v="Smith Street"/>
    <s v="Oxley"/>
    <s v="3678"/>
    <x v="73"/>
    <s v="Argyl Nominees Pty Ltd"/>
  </r>
  <r>
    <s v="32800618"/>
    <x v="9"/>
    <s v="John Gehrig Wines"/>
    <s v="Gehrigs Road"/>
    <s v="Oxley"/>
    <s v="3678"/>
    <x v="73"/>
    <s v="Mckeone Cellars Pty Ltd"/>
  </r>
  <r>
    <s v="32374316"/>
    <x v="5"/>
    <s v="Masala Corner Pty Ltd"/>
    <s v="22 Faithfull Street"/>
    <s v="Wangaratta"/>
    <s v="3677"/>
    <x v="73"/>
    <s v="Masala Corner Pty Ltd"/>
  </r>
  <r>
    <s v="32376790"/>
    <x v="5"/>
    <s v="Schnitz Wangaratta"/>
    <s v="Shop 19-21, 86-88 Oven Street, Wangaratta"/>
    <s v="Wangaratta"/>
    <s v="3677"/>
    <x v="73"/>
    <s v="Excellent Food Services Pty Ltd"/>
  </r>
  <r>
    <s v="32377005"/>
    <x v="5"/>
    <s v="The Railyard Wangaratta"/>
    <s v="60 Norton St"/>
    <s v="Wangaratta"/>
    <s v="3677"/>
    <x v="73"/>
    <s v="The Abberfield Group Pty Ltd"/>
  </r>
  <r>
    <s v="33120053"/>
    <x v="3"/>
    <s v="Advance Motel Wangaratta"/>
    <s v="55-59 Parfitt Road"/>
    <s v="Wangaratta"/>
    <s v="3677"/>
    <x v="73"/>
    <s v="Majestic White Enterprises Pty Ltd"/>
  </r>
  <r>
    <s v="33120249"/>
    <x v="3"/>
    <s v="The Wangaratta Gateway"/>
    <s v="29-37 Ryley Street"/>
    <s v="Wangaratta"/>
    <s v="3677"/>
    <x v="73"/>
    <s v="Freeman Crest Pty Ltd"/>
  </r>
  <r>
    <s v="32800901"/>
    <x v="9"/>
    <s v=""/>
    <s v="135 Morris Lane"/>
    <s v="Markwood"/>
    <s v="3678"/>
    <x v="73"/>
    <s v="Frederick J Morris"/>
  </r>
  <r>
    <s v="32801169"/>
    <x v="9"/>
    <s v="Darling Estate Wines Pty Ltd"/>
    <s v="94 Whitty Lane"/>
    <s v="Whitfield"/>
    <s v="3733"/>
    <x v="73"/>
    <s v="Darling Estate Wines Pty Ltd"/>
  </r>
  <r>
    <s v="32801672"/>
    <x v="9"/>
    <s v="La Cantina King Valley"/>
    <s v="54 Honeys Lane"/>
    <s v="King Valley"/>
    <s v="3678"/>
    <x v="73"/>
    <s v="La Cantina King Valley Pty Ltd"/>
  </r>
  <r>
    <s v="32801680"/>
    <x v="9"/>
    <s v="Pizzini Wines"/>
    <s v="175 King Valley Rd"/>
    <s v="Whitfield"/>
    <s v="3733"/>
    <x v="73"/>
    <s v="Pizzini Wines Pty Ltd"/>
  </r>
  <r>
    <s v="32801737"/>
    <x v="9"/>
    <s v="Dal Zotto Estate Wines"/>
    <s v="Edi Road"/>
    <s v="Cheshunt"/>
    <s v="3678"/>
    <x v="73"/>
    <s v="Dal Zotto Wines Pty Ltd"/>
  </r>
  <r>
    <s v="32801787"/>
    <x v="9"/>
    <s v="King River Estate Wines"/>
    <s v="3556 Wangaratta-Whitfield Rd"/>
    <s v="Edi"/>
    <s v="3678"/>
    <x v="73"/>
    <s v="King River Wines Pty Ltd"/>
  </r>
  <r>
    <s v="32801826"/>
    <x v="9"/>
    <s v="Chrismont Vineyards"/>
    <s v="King Valley Road"/>
    <s v="Whitfield"/>
    <s v="3733"/>
    <x v="73"/>
    <s v="Chrismont Wines Pty Ltd"/>
  </r>
  <r>
    <s v="32801842"/>
    <x v="9"/>
    <s v="Symphonia Wines"/>
    <s v="Rmb 1760 Myrrhee Road"/>
    <s v="Myrrhee"/>
    <s v="3732"/>
    <x v="73"/>
    <s v="Symphonia Wines Pty Ltd"/>
  </r>
  <r>
    <s v="32802709"/>
    <x v="9"/>
    <s v="Politini'S Vineyard"/>
    <s v="Upper Kingriver Road"/>
    <s v="Cheshunt"/>
    <s v="3678"/>
    <x v="73"/>
    <s v="Politini'S Vineyard Pty Ltd"/>
  </r>
  <r>
    <s v="32803072"/>
    <x v="9"/>
    <s v="Piano Piano Wines"/>
    <s v="Brangie, Meadow Creek Road"/>
    <s v="Oxley"/>
    <s v="3678"/>
    <x v="73"/>
    <s v="Scalzo Marc"/>
  </r>
  <r>
    <s v="32803624"/>
    <x v="9"/>
    <s v="Mt Pilot Estate"/>
    <s v="208 Shannons Road"/>
    <s v="Byawatha"/>
    <s v="3678"/>
    <x v="73"/>
    <s v="Campbell Penelope"/>
  </r>
  <r>
    <s v="32803797"/>
    <x v="9"/>
    <s v="Gracebrook Vineyards"/>
    <s v="4446 Wangaratta-Whitfield Rd"/>
    <s v="King Valley"/>
    <s v="3678"/>
    <x v="73"/>
    <s v="D &amp; R Maples Pty Ltd"/>
  </r>
  <r>
    <s v="32805024"/>
    <x v="9"/>
    <s v="Morrisons Of Glenrowan"/>
    <s v="30 Kays Lane"/>
    <s v="Glenrowan"/>
    <s v="3675"/>
    <x v="73"/>
    <s v="Morrison Robert Douglas"/>
  </r>
  <r>
    <s v="32805448"/>
    <x v="9"/>
    <s v="Brown Bros Milawa"/>
    <s v="244 Milawa Bobinawarra Road"/>
    <s v="Milawa"/>
    <s v="3678"/>
    <x v="73"/>
    <s v="Brown Brothers Milawa Vineyard Pty Ltd"/>
  </r>
  <r>
    <s v="32805498"/>
    <x v="9"/>
    <s v="Wood Park Wines"/>
    <s v="263 Kneebone'S Gap Road"/>
    <s v="Bobinawarrah East"/>
    <s v="3678"/>
    <x v="73"/>
    <s v="Stokes John Harold"/>
  </r>
  <r>
    <s v="32805537"/>
    <x v="9"/>
    <s v="Sam Miranda Of King Valley"/>
    <s v="Cnr Whitfield And Snow Roads"/>
    <s v="Olxey"/>
    <s v="3678"/>
    <x v="73"/>
    <s v="Sam Miranda Of King Valley Pty Ltd"/>
  </r>
  <r>
    <s v="32805553"/>
    <x v="9"/>
    <s v="Glenbosch"/>
    <s v="Wangaratta Road"/>
    <s v="Beechworth"/>
    <s v="3747"/>
    <x v="73"/>
    <s v="Glenbosch Pty Ltd"/>
  </r>
  <r>
    <s v="32805985"/>
    <x v="9"/>
    <s v="Oxenbury Vineyard"/>
    <s v="Lot 8 Oxenbury Lane"/>
    <s v="Everton Upper"/>
    <s v="3678"/>
    <x v="73"/>
    <s v="Doyle Andrew"/>
  </r>
  <r>
    <s v="32806070"/>
    <x v="9"/>
    <s v="Indigo Vineyard"/>
    <s v="1221 Beechworth Wangaratta Road"/>
    <s v="Everton Upper"/>
    <s v="3678"/>
    <x v="73"/>
    <s v="Indigo Vineyard Pty Ltd"/>
  </r>
  <r>
    <s v="32806630"/>
    <x v="9"/>
    <s v="Eminence Wines"/>
    <s v="234 Burders Lane"/>
    <s v="Whitlands"/>
    <s v="3733"/>
    <x v="73"/>
    <s v="High Plateau Enterprises Pty Ltd"/>
  </r>
  <r>
    <s v="32806703"/>
    <x v="9"/>
    <s v="Windmill And Old Well Wines"/>
    <s v="182 Clarkes Lane"/>
    <s v="Laceby"/>
    <s v="3678"/>
    <x v="73"/>
    <s v="Clarke Dennis Paul"/>
  </r>
  <r>
    <s v="32807806"/>
    <x v="9"/>
    <s v="Four Legged Passengers"/>
    <s v="629 Jones Road"/>
    <s v="Mount Bruno"/>
    <s v="3675"/>
    <x v="73"/>
    <s v="Zwanenburg Bregje Jacobien"/>
  </r>
  <r>
    <s v="32807945"/>
    <x v="9"/>
    <s v="Red Feet Wines"/>
    <s v="49 Cemetery Lane"/>
    <s v="King Valley"/>
    <s v="3678"/>
    <x v="73"/>
    <s v="Red Feet Wines Pty Ltd"/>
  </r>
  <r>
    <s v="32808030"/>
    <x v="9"/>
    <s v="King River Brewing"/>
    <s v="4515 Wangaratta-Whitfield Road"/>
    <s v="King Valley"/>
    <s v="3678"/>
    <x v="73"/>
    <s v="King River Brewing Co Pty Ltd"/>
  </r>
  <r>
    <s v="32808349"/>
    <x v="9"/>
    <s v="Serengale Vineyard"/>
    <s v="1168 Beechworth-Wangaratta Road"/>
    <s v="Everton Upper"/>
    <s v="3678"/>
    <x v="73"/>
    <s v="Abbinga Serena"/>
  </r>
  <r>
    <s v="32810257"/>
    <x v="9"/>
    <s v="Hurdle Creek Still"/>
    <s v="216 Whorouly-Bobinawarrah Rd"/>
    <s v="Milawa"/>
    <s v="3678"/>
    <x v="73"/>
    <s v="Hurdle Creek Still Pty Ltd"/>
  </r>
  <r>
    <s v="32810401"/>
    <x v="9"/>
    <s v="Pedal Slowly"/>
    <s v="1 Victoria Pde"/>
    <s v="Wangaratta"/>
    <s v="3677"/>
    <x v="73"/>
    <s v="Pedal Slowly Pty Ltd"/>
  </r>
  <r>
    <s v="32811407"/>
    <x v="9"/>
    <s v="Bushtrack Wines"/>
    <s v="210 Sutton Lane"/>
    <s v="Whorouly South"/>
    <s v="3735"/>
    <x v="73"/>
    <s v="Mcnamara Robert John"/>
  </r>
  <r>
    <s v="36053116"/>
    <x v="10"/>
    <s v="Henderson Hardie"/>
    <s v="Lot 3 Mansfield-Whitfield Road Ps-329058"/>
    <s v="Whitlands"/>
    <s v="3733"/>
    <x v="73"/>
    <s v="Henderson Hardie Pty Ltd"/>
  </r>
  <r>
    <s v="36057827"/>
    <x v="10"/>
    <s v="Whitehead'S Mead Pty Ltd"/>
    <s v="Snow Road"/>
    <s v="Milawa"/>
    <s v="3678"/>
    <x v="73"/>
    <s v="Whitehead'S Mead Pty Ltd"/>
  </r>
  <r>
    <s v="36057835"/>
    <x v="10"/>
    <s v="Lindenwarrah At Milawa"/>
    <s v="Bobinawarrah Road"/>
    <s v="Milawa"/>
    <s v="3678"/>
    <x v="73"/>
    <s v="Lindenwarrah At Milawa Pty Ltd"/>
  </r>
  <r>
    <s v="36058776"/>
    <x v="10"/>
    <s v="Watermarc Dining"/>
    <s v="51 Ryley Street"/>
    <s v="Wangaratta"/>
    <s v="3676"/>
    <x v="73"/>
    <s v="Idgaf (Vic) Pty Ltd"/>
  </r>
  <r>
    <s v="36061834"/>
    <x v="10"/>
    <s v="Francesco Ciccone-Wine."/>
    <s v="7B,Sec.10 Upper King River Road"/>
    <s v="Cheshunt"/>
    <s v="3678"/>
    <x v="73"/>
    <s v="Ciccone Maria"/>
  </r>
  <r>
    <s v="36067741"/>
    <x v="10"/>
    <s v="A &amp; Cm Primerano"/>
    <s v="480 Upper King River Road"/>
    <s v="Cheshunt"/>
    <s v="3678"/>
    <x v="73"/>
    <s v="Primerano Antonio"/>
  </r>
  <r>
    <s v="36073378"/>
    <x v="10"/>
    <s v="King River Cafe"/>
    <s v="Snow Road"/>
    <s v="Oxley"/>
    <s v="3678"/>
    <x v="73"/>
    <s v="Bonwick Benjamin James"/>
  </r>
  <r>
    <s v="36076960"/>
    <x v="10"/>
    <s v="Ava Dinning"/>
    <s v="Shop 1 1574 Snow Road"/>
    <s v="Milawa"/>
    <s v="3678"/>
    <x v="73"/>
    <s v="Szeligiewicz Paul Anthony"/>
  </r>
  <r>
    <s v="36079992"/>
    <x v="10"/>
    <s v="Wangaratta Football &amp; Netball Club"/>
    <s v="Evans Street"/>
    <s v="Wangaratta"/>
    <s v="3676"/>
    <x v="73"/>
    <s v="Wangaratta Football &amp; Netball Club Inc"/>
  </r>
  <r>
    <s v="36095485"/>
    <x v="10"/>
    <s v="City Colts Cricket Club"/>
    <s v="Barr Reserve"/>
    <s v="Wangaratta"/>
    <s v="3677"/>
    <x v="73"/>
    <s v="City Colts Cricket Club Inc"/>
  </r>
  <r>
    <s v="36096009"/>
    <x v="10"/>
    <s v="Collina Del Re"/>
    <s v="Whitfield-Mansfield Road"/>
    <s v="Whitlands"/>
    <s v="3678"/>
    <x v="73"/>
    <s v="Collina Del Re Pty Ltd"/>
  </r>
  <r>
    <s v="36097801"/>
    <x v="10"/>
    <s v="Whorouly Football &amp; Netball Club"/>
    <s v="Memorial Park Drive"/>
    <s v="Whorouly"/>
    <s v="3735"/>
    <x v="73"/>
    <s v="Whorouly Football &amp; Netball Club Inc"/>
  </r>
  <r>
    <s v="36097835"/>
    <x v="10"/>
    <s v="King Valley United Football &amp; Netball Club"/>
    <s v="Whitefield Recreation Reserve Mansfield Road"/>
    <s v="Whitfield"/>
    <s v="3733"/>
    <x v="73"/>
    <s v="King Valley Football Club Inc"/>
  </r>
  <r>
    <s v="36098360"/>
    <x v="10"/>
    <s v="North Eastern Knights Rugby League Football Club"/>
    <s v="Glenrowan Recreation Reserve Daniels Lane"/>
    <s v="Glenrowan"/>
    <s v="3675"/>
    <x v="73"/>
    <s v="North Eastern Knights Rlfc Vic Inc."/>
  </r>
  <r>
    <s v="36098653"/>
    <x v="10"/>
    <s v="Phillip Ross Property Investments"/>
    <s v="Mt Bellevue 469 Bella Vista Road"/>
    <s v="Myrrhee  Moyhu"/>
    <s v="3732"/>
    <x v="73"/>
    <s v="Phillip Ross Property Investments Pty Ltd"/>
  </r>
  <r>
    <s v="36104420"/>
    <x v="10"/>
    <s v="Wangaratta Rifle Club"/>
    <s v="1 Rifle Range Road"/>
    <s v="Glenrowan"/>
    <s v="3675"/>
    <x v="73"/>
    <s v="Wangaratta Rifle Club Inc"/>
  </r>
  <r>
    <s v="36105701"/>
    <x v="10"/>
    <s v="North Eastern Car Club"/>
    <s v="Recreation Reserve Nolan Road"/>
    <s v="Tarrawingee"/>
    <s v="3678"/>
    <x v="73"/>
    <s v="North Eastern Car Club Inc"/>
  </r>
  <r>
    <s v="36106375"/>
    <x v="10"/>
    <s v="C.F.A. Springhurst Fire Brigade Social Club"/>
    <s v="111 Anzac Road"/>
    <s v="Springhurst"/>
    <s v="3682"/>
    <x v="73"/>
    <s v="C.F.A. Springhurst Fire Brigade Social Club Inc"/>
  </r>
  <r>
    <s v="36106919"/>
    <x v="10"/>
    <s v="Wangaratta Rovers Football Club"/>
    <s v="W.J. Findlay Oval Evans Street"/>
    <s v="Wangaratta"/>
    <s v="3677"/>
    <x v="73"/>
    <s v="Wangaratta Rovers Football Club Inc"/>
  </r>
  <r>
    <s v="36107290"/>
    <x v="10"/>
    <s v="Wangaratta Baseball And Softball Sports Club"/>
    <s v="Lot 2 Murdoch Road"/>
    <s v="Wangaratta"/>
    <s v="3677"/>
    <x v="73"/>
    <s v="Wangaratta Baseball &amp; Softball Sports Club Inc"/>
  </r>
  <r>
    <s v="36110683"/>
    <x v="10"/>
    <s v="Big4 Wangaratta North Cedars Holiday Park"/>
    <s v="170 Bowser Road"/>
    <s v="Wangaratta"/>
    <s v="3677"/>
    <x v="73"/>
    <s v="Rema Park Pty Ltd"/>
  </r>
  <r>
    <s v="36117025"/>
    <x v="10"/>
    <s v=""/>
    <s v="94 Myrrhee-Whitlands Road"/>
    <s v="Myrrhee"/>
    <s v="3732"/>
    <x v="73"/>
    <s v="Morgan Janet Helen"/>
  </r>
  <r>
    <s v="36118851"/>
    <x v="10"/>
    <s v="Wangaratta Bowls And Sport Club Inc"/>
    <s v="20 Park Lane"/>
    <s v="Wangaratta"/>
    <s v="3677"/>
    <x v="73"/>
    <s v="Wangaratta Bowls Club Inc"/>
  </r>
  <r>
    <s v="36123199"/>
    <x v="10"/>
    <s v="Milawa Lodge"/>
    <s v="Glenrowan-Myrtleford Road"/>
    <s v="Milawa"/>
    <s v="3678"/>
    <x v="73"/>
    <s v="Milawa Accommodation Motel Pty Ltd"/>
  </r>
  <r>
    <s v="36122648"/>
    <x v="10"/>
    <s v=""/>
    <s v="Milawa Recreation Reserve Cnr Of Sportsground Lane &amp; Glenrowan-Myrtleford Ro"/>
    <s v="Milawa"/>
    <s v="3678"/>
    <x v="73"/>
    <s v="Milawa Football &amp; Netball Club Inc"/>
  </r>
  <r>
    <s v="36123319"/>
    <x v="10"/>
    <s v="North Wangaratta Football Club"/>
    <s v="Detour Road"/>
    <s v="North Wangaratta"/>
    <s v="3677"/>
    <x v="73"/>
    <s v="North Wangaratta Football  Club Inc"/>
  </r>
  <r>
    <s v="36124048"/>
    <x v="10"/>
    <s v="Greta Sporting Complex"/>
    <s v="448 Reserve Road"/>
    <s v="Greta"/>
    <s v="3675"/>
    <x v="73"/>
    <s v="Greta Football And Netball Club Incorporated"/>
  </r>
  <r>
    <s v="36124250"/>
    <x v="10"/>
    <s v="Jubilee Golf Club"/>
    <s v="Jubilee Road"/>
    <s v="Wangandary Via Wangaratta"/>
    <s v="3678"/>
    <x v="73"/>
    <s v="Jubilee Golf Club Inc"/>
  </r>
  <r>
    <s v="36128018"/>
    <x v="10"/>
    <s v="Wanagaratta Motor Sports Club"/>
    <s v="South Wangaratta Recreation Reserve 55 Shanley Street"/>
    <s v="Wangaratta"/>
    <s v="3677"/>
    <x v="73"/>
    <s v="Wangaratta Motor Sports Club Inc."/>
  </r>
  <r>
    <s v="36132708"/>
    <x v="10"/>
    <s v="Hermitage Motor Inn"/>
    <s v="7 Cusack Street"/>
    <s v="Wangaratta"/>
    <s v="3677"/>
    <x v="73"/>
    <s v="Hermitage Enterprises Pty Ltd"/>
  </r>
  <r>
    <s v="36139938"/>
    <x v="10"/>
    <s v="Boorhaman Golf Club"/>
    <s v="1430-1486 Boorhaman Road"/>
    <s v="Boorhaman"/>
    <s v="3678"/>
    <x v="73"/>
    <s v="Boorhaman Golf Club Inc"/>
  </r>
  <r>
    <s v="36142363"/>
    <x v="10"/>
    <s v="Paulie'S Corner"/>
    <s v="Shop 1, Co Store Cnr Reid &amp; Ovens Streets"/>
    <s v="Wangaratta"/>
    <s v="3677"/>
    <x v="73"/>
    <s v="Szeligiewicz Paul Anthony"/>
  </r>
  <r>
    <s v="36146016"/>
    <x v="10"/>
    <s v="Mason Park Funerals"/>
    <s v="91-95 Mason Street"/>
    <s v="Wangaratta"/>
    <s v="3677"/>
    <x v="73"/>
    <s v="Wangaratta Funeral Services Pty Ltd"/>
  </r>
  <r>
    <s v="36146383"/>
    <x v="10"/>
    <s v="Lt Accomodation"/>
    <s v="304 Bella Vista Road"/>
    <s v="Myrrhee"/>
    <s v="3732"/>
    <x v="73"/>
    <s v="Shaw Liana Simone"/>
  </r>
  <r>
    <s v="36151142"/>
    <x v="10"/>
    <s v="Weathercraft Wines"/>
    <s v="1241 Beechworth-Wangaratta Rd"/>
    <s v="Everton Upper"/>
    <s v="3678"/>
    <x v="73"/>
    <s v="Jones Ridge Pty Ltd"/>
  </r>
  <r>
    <s v="36151443"/>
    <x v="10"/>
    <s v="Mister Mixer"/>
    <s v="62-64 Newman St"/>
    <s v="Wangaratta"/>
    <s v="3677"/>
    <x v="73"/>
    <s v="Beverages By Design Pty Ltd"/>
  </r>
  <r>
    <s v="36156095"/>
    <x v="10"/>
    <s v="Rovers United Bruck Cricket Club"/>
    <s v="Wj Findlay Oval &amp; Hp Pavilliopn Complex Evans Street &amp; Schilling Street"/>
    <s v="Wangaratta"/>
    <s v="3677"/>
    <x v="73"/>
    <s v="Rovers United Bruck Cricket Club"/>
  </r>
  <r>
    <s v="36156914"/>
    <x v="10"/>
    <s v="The Bbq Garden"/>
    <s v="37A Gladstone Street"/>
    <s v="Glenrowan"/>
    <s v="3675"/>
    <x v="73"/>
    <s v="Mexon Kaylene"/>
  </r>
  <r>
    <s v="36157871"/>
    <x v="10"/>
    <s v="Ovens Valley United Cricket Club"/>
    <s v="1 Memorial Park Drive"/>
    <s v="Whorouly"/>
    <s v="3735"/>
    <x v="73"/>
    <s v="Ovens Valley United Cricket Club Incorporated"/>
  </r>
  <r>
    <s v="36168377"/>
    <x v="10"/>
    <s v="City Reach Motel"/>
    <s v="55 Ryley St"/>
    <s v="Wangaratta"/>
    <s v="3677"/>
    <x v="73"/>
    <s v="Gt Resorts P/L"/>
  </r>
  <r>
    <s v="36170340"/>
    <x v="10"/>
    <s v="Quest Wangaratta"/>
    <s v="12 Docker Street"/>
    <s v="Wangaratta"/>
    <s v="3677"/>
    <x v="73"/>
    <s v="Qwang Pty Ltd"/>
  </r>
  <r>
    <s v="36300220"/>
    <x v="11"/>
    <s v="Cavendon Wines"/>
    <s v="6047 Mansfield-Whitfield Rd"/>
    <s v="Whitfield"/>
    <s v="3733"/>
    <x v="73"/>
    <s v="O'Brien Gabrial Edward"/>
  </r>
  <r>
    <s v="36300814"/>
    <x v="11"/>
    <s v="Sambar Hills"/>
    <s v="1150 Upper King River Rd"/>
    <s v="Cheshunt"/>
    <s v="3678"/>
    <x v="73"/>
    <s v="Keith Family Property Pty Ltd"/>
  </r>
  <r>
    <s v="36304012"/>
    <x v="11"/>
    <s v="Baxendale'S Vineyard"/>
    <s v="Baxendale'S Vineyard 2359 Benalla-Whitfield Road"/>
    <s v="Whitlands"/>
    <s v="3678"/>
    <x v="73"/>
    <s v="Baxendale'S Vineyard Pty Ltd"/>
  </r>
  <r>
    <s v="36306527"/>
    <x v="11"/>
    <s v="Whistle And Hope Wines"/>
    <s v="5 Warby St"/>
    <s v="Wangaratta"/>
    <s v="3677"/>
    <x v="73"/>
    <s v="Kilby Matthew James"/>
  </r>
  <r>
    <s v="36308799"/>
    <x v="11"/>
    <s v="King Valley Cider"/>
    <s v="5998 Mansfield Whitfield Road"/>
    <s v="Whitfield"/>
    <s v="3733"/>
    <x v="73"/>
    <s v="Mccann Bernadette Mary"/>
  </r>
  <r>
    <s v="36312617"/>
    <x v="11"/>
    <s v="Nomads Garden"/>
    <s v="51 Mcgregor St"/>
    <s v="Eldorado"/>
    <s v="3746"/>
    <x v="73"/>
    <s v="Nomads Garden Pty Ltd"/>
  </r>
  <r>
    <s v="36312625"/>
    <x v="11"/>
    <s v="Milawa Gourmet Region Association Inc"/>
    <s v="80 Gehrigs Lane"/>
    <s v="Oxley"/>
    <s v="3678"/>
    <x v="73"/>
    <s v="Milawa Gourmet Region Association Inc"/>
  </r>
  <r>
    <s v="31271387"/>
    <x v="1"/>
    <s v="Siamese Restaurant"/>
    <s v="106-108 Lava Street"/>
    <s v="Warrnambool"/>
    <s v="3280"/>
    <x v="74"/>
    <s v="Knackstedt Larry"/>
  </r>
  <r>
    <s v="31277008"/>
    <x v="1"/>
    <s v="Red Spoon Thai Eatery"/>
    <s v="190 Timor Street"/>
    <s v="Warrnambool"/>
    <s v="3280"/>
    <x v="74"/>
    <s v="Azec Provision Group Pty Ltd"/>
  </r>
  <r>
    <s v="31290226"/>
    <x v="1"/>
    <s v="Warrnambool City Croquet Club"/>
    <s v="60-62 Cramer St"/>
    <s v="Warrnambool"/>
    <s v="3280"/>
    <x v="74"/>
    <s v="Warrnambool City Croquet Club Inc"/>
  </r>
  <r>
    <s v="31400708"/>
    <x v="2"/>
    <s v="Warrnambool &amp; District Football Umpire'S Associati"/>
    <s v="Cramer St"/>
    <s v="Warrnambool"/>
    <s v="3280"/>
    <x v="74"/>
    <s v="Warrnambool &amp; District Football Umpire'S Association"/>
  </r>
  <r>
    <s v="31408099"/>
    <x v="2"/>
    <s v="Merrivale Football Netball Club"/>
    <s v="W A Fary Pavilion Merrivale Drive"/>
    <s v="Warrnambool"/>
    <s v="3280"/>
    <x v="74"/>
    <s v="Merrivale Football And Netball Club Inc."/>
  </r>
  <r>
    <s v="31408861"/>
    <x v="2"/>
    <s v="Warrnambool Lawn Tennis Club"/>
    <s v="Pertobe Road"/>
    <s v="Warrnambool"/>
    <s v="3280"/>
    <x v="74"/>
    <s v="Warrnambool Lawn Tennis Club Inc"/>
  </r>
  <r>
    <s v="31411686"/>
    <x v="2"/>
    <s v="Dennington Bowls Club"/>
    <s v="Princess Highway"/>
    <s v="Dennington"/>
    <s v="3280"/>
    <x v="74"/>
    <s v="Dennington Bowls Club"/>
  </r>
  <r>
    <s v="31901908"/>
    <x v="3"/>
    <s v="Caledonian Hotel Warrnambool"/>
    <s v="112 Fairy Street"/>
    <s v="Warrnambool"/>
    <s v="3280"/>
    <x v="74"/>
    <s v="The Had Group Pty Ltd"/>
  </r>
  <r>
    <s v="31903641"/>
    <x v="12"/>
    <s v="Whalers Hotel"/>
    <s v="53 Liebig Street"/>
    <s v="Warrnambool"/>
    <s v="3280"/>
    <x v="74"/>
    <s v="Warrnambool Whalers Hotel Pty Ltd"/>
  </r>
  <r>
    <s v="31425033"/>
    <x v="2"/>
    <s v="Warrnambool Surf Life Saving Club"/>
    <s v="Pertobe Road"/>
    <s v="Warrnambool"/>
    <s v="3280"/>
    <x v="74"/>
    <s v="Warrnambool Surf Life Saving Club Inc"/>
  </r>
  <r>
    <s v="31452519"/>
    <x v="2"/>
    <s v="Warrnambool Lawn Tennis Bowls Club"/>
    <s v="33-45 Pertrobe Rd"/>
    <s v="Warrnambool"/>
    <s v="3280"/>
    <x v="74"/>
    <s v="Warrnambool Lawn Tennis Bowls Club Inc"/>
  </r>
  <r>
    <s v="31821849"/>
    <x v="7"/>
    <s v="An Seanchai"/>
    <s v="Ground Floor And First Floor 62 Liebig Street"/>
    <s v="Warrnambool"/>
    <s v="3280"/>
    <x v="74"/>
    <s v="Macgerailt Pty Ltd"/>
  </r>
  <r>
    <s v="31907409"/>
    <x v="3"/>
    <s v="Allansford Hotel"/>
    <s v="Cnr Allansford-Petersborough &amp; Gravers Roads"/>
    <s v="Allansford"/>
    <s v="3277"/>
    <x v="74"/>
    <s v="Castone Pty Ltd"/>
  </r>
  <r>
    <s v="31915591"/>
    <x v="3"/>
    <s v="Victoria Hotel Warrnambool"/>
    <s v="90 Lava Street"/>
    <s v="Warrnambool"/>
    <s v="3280"/>
    <x v="74"/>
    <s v="Harmony Lane Group Pty Ltd"/>
  </r>
  <r>
    <s v="31907823"/>
    <x v="3"/>
    <s v="Lady Bay Hotel"/>
    <s v="10 Stanley Street"/>
    <s v="Warrnambool"/>
    <s v="3280"/>
    <x v="74"/>
    <s v="Lady Bay Resort No 1 Pty Ltd"/>
  </r>
  <r>
    <s v="31908413"/>
    <x v="12"/>
    <s v="Mac'S Hotel"/>
    <s v="199 Fairy Street"/>
    <s v="Warrnambool"/>
    <s v="3280"/>
    <x v="74"/>
    <s v="Supreme Mac'S Pty Ltd"/>
  </r>
  <r>
    <s v="31912632"/>
    <x v="3"/>
    <s v="Royal Hotel"/>
    <s v="Cnr Timor &amp; Fairy Streets"/>
    <s v="Warrnambool"/>
    <s v="3280"/>
    <x v="74"/>
    <s v="The Mckellar Group Pty Ltd"/>
  </r>
  <r>
    <s v="31915842"/>
    <x v="12"/>
    <s v="Warrnambool Hotel"/>
    <s v="185 Koroit Street"/>
    <s v="Warrnambool"/>
    <s v="3280"/>
    <x v="74"/>
    <s v="The Warrnambool Hotel Pty Ltd"/>
  </r>
  <r>
    <s v="31915999"/>
    <x v="3"/>
    <s v="Team Toto"/>
    <s v="Crn Timor &amp; Kepler Streets"/>
    <s v="Warrnambool"/>
    <s v="3280"/>
    <x v="74"/>
    <s v="Kt Ml Pty Ltd"/>
  </r>
  <r>
    <s v="31951898"/>
    <x v="3"/>
    <s v="Proudfoots By The River"/>
    <s v="2 Simpson Street"/>
    <s v="Warrnambool"/>
    <s v="3280"/>
    <x v="74"/>
    <s v="J Houston Trading Pty Ltd"/>
  </r>
  <r>
    <s v="31952315"/>
    <x v="3"/>
    <s v="Bohemia Cafe &amp; Bar"/>
    <s v="127 Kepler Street"/>
    <s v="Warrnambool"/>
    <s v="3280"/>
    <x v="74"/>
    <s v="Hickman Joanne"/>
  </r>
  <r>
    <s v="31952412"/>
    <x v="3"/>
    <s v="Deep Blue Warrnambool"/>
    <s v="16 Pertobe Road"/>
    <s v="Warrnambool"/>
    <s v="3280"/>
    <x v="74"/>
    <s v="Townbrook Motels Pty Ltd"/>
  </r>
  <r>
    <s v="31952585"/>
    <x v="3"/>
    <s v="Wyton Events &amp; Catering"/>
    <s v="91 Kepler Street"/>
    <s v="Warrnambool"/>
    <s v="3280"/>
    <x v="74"/>
    <s v="Wyton Events &amp; Catering Pty Ltd"/>
  </r>
  <r>
    <s v="31952739"/>
    <x v="3"/>
    <s v="Flying Horse Bar &amp; Brewery"/>
    <s v="10691-10699 Princes Hwy"/>
    <s v="Warrnambool"/>
    <s v="3280"/>
    <x v="74"/>
    <s v="Warrnambool Horse Hotel Pty Ltd"/>
  </r>
  <r>
    <s v="31959008"/>
    <x v="12"/>
    <s v="Rafferty'S Tavern"/>
    <s v="Cnr Walsh Rd &amp; Princes Hwy"/>
    <s v="Warrnambool"/>
    <s v="3280"/>
    <x v="74"/>
    <s v="S J Beaumont Investments Pty Ltd"/>
  </r>
  <r>
    <s v="31962051"/>
    <x v="3"/>
    <s v="The Dart And Marlin"/>
    <s v="216-218 Timor St"/>
    <s v="Warrnambool"/>
    <s v="3280"/>
    <x v="74"/>
    <s v="The Dart And Marlin Pty Ltd"/>
  </r>
  <r>
    <s v="31962271"/>
    <x v="3"/>
    <s v="Grape &amp; Barley"/>
    <s v="150 Timor St"/>
    <s v="Warrnambool"/>
    <s v="3280"/>
    <x v="74"/>
    <s v="Grape And Barley Pty Ltd"/>
  </r>
  <r>
    <s v="31963497"/>
    <x v="3"/>
    <s v="Tendril Wine Store"/>
    <s v="120 Fairy St"/>
    <s v="Warrnambool"/>
    <s v="3280"/>
    <x v="74"/>
    <s v="Ikast Pty Ltd"/>
  </r>
  <r>
    <s v="32020527"/>
    <x v="4"/>
    <s v="Swintons Supermarket"/>
    <s v="225-227 Timor Street"/>
    <s v="Warrnambool"/>
    <s v="3280"/>
    <x v="74"/>
    <s v="K . &amp; L. Lie Nominees Pty Ltd"/>
  </r>
  <r>
    <s v="32023729"/>
    <x v="4"/>
    <s v="Northpoint Liquor Barn"/>
    <s v="82 Hopkins Highway"/>
    <s v="Warrnambool"/>
    <s v="3280"/>
    <x v="74"/>
    <s v="Mount Kimberley Pty Ltd"/>
  </r>
  <r>
    <s v="32023973"/>
    <x v="4"/>
    <s v="Bws - Beer Wine Spirits"/>
    <s v="745-763 Raglan Parade"/>
    <s v="Warrnambool"/>
    <s v="3280"/>
    <x v="74"/>
    <s v="Endeavour Group Limited"/>
  </r>
  <r>
    <s v="32055328"/>
    <x v="4"/>
    <s v="Aldi Stores"/>
    <s v="251-257 Lava Street"/>
    <s v="Warrnambool"/>
    <s v="3280"/>
    <x v="74"/>
    <s v="Aldi Foods Pty Limited"/>
  </r>
  <r>
    <s v="32057451"/>
    <x v="4"/>
    <s v="Darriwill Farm Warrnambool"/>
    <s v="101A Liebig Street"/>
    <s v="Warrnambool"/>
    <s v="3280"/>
    <x v="74"/>
    <s v="Lisa Pitkethly Pty Ltd"/>
  </r>
  <r>
    <s v="32057930"/>
    <x v="4"/>
    <s v="Pmk Warrnambool 2"/>
    <s v="159 B Lava Street"/>
    <s v="Warrnambool"/>
    <s v="3280"/>
    <x v="74"/>
    <s v="Westvic Construction &amp; Plumbing Pty Ltd"/>
  </r>
  <r>
    <s v="32059186"/>
    <x v="4"/>
    <s v="Liquorland"/>
    <s v="Gateway Plaza Shopping Centre Cnr Raglan Parade &amp; Princess Highway"/>
    <s v="Warrnambool"/>
    <s v="3280"/>
    <x v="74"/>
    <s v="Liquorland (Australia) Pty Ltd"/>
  </r>
  <r>
    <s v="32059259"/>
    <x v="4"/>
    <s v="Liquorland"/>
    <s v="Tenancy 2A Northpoint S/Centre 72 Hopkins Way"/>
    <s v="Warrnambool"/>
    <s v="3280"/>
    <x v="74"/>
    <s v="Liquorland (Australia) Pty Ltd"/>
  </r>
  <r>
    <s v="32060179"/>
    <x v="4"/>
    <s v="Liquorland"/>
    <s v="131-141 Lava Street"/>
    <s v="Warrnambool"/>
    <s v="3280"/>
    <x v="74"/>
    <s v="Liquorland (Australia) Pty Ltd"/>
  </r>
  <r>
    <s v="32062456"/>
    <x v="4"/>
    <s v="Dan Murphy'S"/>
    <s v="Lot 2 Gateway Road"/>
    <s v="Warrnambool"/>
    <s v="3280"/>
    <x v="74"/>
    <s v="Endeavour Group Limited"/>
  </r>
  <r>
    <s v="32063020"/>
    <x v="4"/>
    <s v="Bws - Beer Wine Spirits"/>
    <s v="Cnr Princes Highway &amp; Gateway Road"/>
    <s v="Warrnambool"/>
    <s v="3280"/>
    <x v="74"/>
    <s v="Endeavour Group Limited"/>
  </r>
  <r>
    <s v="32063680"/>
    <x v="4"/>
    <s v="Bws - Beer Wine Spirits"/>
    <s v="Dennington Shopping Centre 181-191 Russell Street"/>
    <s v="Warrnambool"/>
    <s v="3280"/>
    <x v="74"/>
    <s v="Endeavour Group Limited"/>
  </r>
  <r>
    <s v="32066727"/>
    <x v="4"/>
    <s v="Aldi Stores"/>
    <s v="1/154 Raglan Parade"/>
    <s v="Warrnambool"/>
    <s v="3280"/>
    <x v="74"/>
    <s v="Aldi Foods Pty Limited"/>
  </r>
  <r>
    <s v="32102078"/>
    <x v="8"/>
    <s v="Warrnambool Golf Club"/>
    <s v="Younger Street"/>
    <s v="Warrnambool"/>
    <s v="3280"/>
    <x v="74"/>
    <s v="Warrnambool Golf Club Inc"/>
  </r>
  <r>
    <s v="32104088"/>
    <x v="8"/>
    <s v="Warrnambool Bowls Club"/>
    <s v="75 Timor Street"/>
    <s v="Warrnambool"/>
    <s v="3280"/>
    <x v="74"/>
    <s v="Warrnambool Bowls Club Inc"/>
  </r>
  <r>
    <s v="32104101"/>
    <x v="8"/>
    <s v="Warrnambool Rsl"/>
    <s v="1 Artillery Crescent"/>
    <s v="Warrnambool"/>
    <s v="3280"/>
    <x v="74"/>
    <s v="Warrnambool Rsl Sub-Branch Inc"/>
  </r>
  <r>
    <s v="32104850"/>
    <x v="8"/>
    <s v="Warrnambool Football Netball Club"/>
    <s v="Albert Park Cramer Street"/>
    <s v="Warrnambool"/>
    <s v="3280"/>
    <x v="74"/>
    <s v="Warrnambool Football Netball Club Inc"/>
  </r>
  <r>
    <s v="32203329"/>
    <x v="5"/>
    <s v="Images Restaurant Cafe Cocktail Bar"/>
    <s v="60 Liebig Street"/>
    <s v="Warrnambool"/>
    <s v="3280"/>
    <x v="74"/>
    <s v="J.M &amp; M.M Dodwell Pty Ltd"/>
  </r>
  <r>
    <s v="32225567"/>
    <x v="6"/>
    <s v="Food Lab South West"/>
    <s v="Kepler Street"/>
    <s v="Warrnambool"/>
    <s v="3280"/>
    <x v="74"/>
    <s v="South West Institute Of Tafe"/>
  </r>
  <r>
    <s v="32228141"/>
    <x v="5"/>
    <s v="Rankeys Zone"/>
    <s v="78 Liebig Street"/>
    <s v="Warrnambool"/>
    <s v="3280"/>
    <x v="74"/>
    <s v="Rnk Zealot Pty Ltd"/>
  </r>
  <r>
    <s v="32231754"/>
    <x v="5"/>
    <s v="Cattleyathai Restaurant"/>
    <s v="142 Timor Street"/>
    <s v="Warrnambool"/>
    <s v="3280"/>
    <x v="74"/>
    <s v="Cattleyathai Pty Ltd"/>
  </r>
  <r>
    <s v="32103618"/>
    <x v="8"/>
    <s v="City Memorial Bowls Club"/>
    <s v="Cramer Street"/>
    <s v="Warrnambool"/>
    <s v="3280"/>
    <x v="74"/>
    <s v="City Memorial Bowls Club Warrnambool Inc."/>
  </r>
  <r>
    <s v="32120759"/>
    <x v="8"/>
    <s v="South Warrnambool Football &amp; Netball Club"/>
    <s v="South Warrnambool Football Club Social Clubrooms Hyland S"/>
    <s v="Warrnambool"/>
    <s v="3280"/>
    <x v="74"/>
    <s v="South Warrnambool Football &amp; Netball Club Inc"/>
  </r>
  <r>
    <s v="32121690"/>
    <x v="8"/>
    <s v="Russells Creek Club"/>
    <s v="Mack Oval Complex Albert Park Grafton Road"/>
    <s v="Warrnambool"/>
    <s v="3280"/>
    <x v="74"/>
    <s v="Russells Creek Club Inc"/>
  </r>
  <r>
    <s v="32205266"/>
    <x v="5"/>
    <s v="Emperors House"/>
    <s v="72 Liebig Street"/>
    <s v="Warrnambool"/>
    <s v="3280"/>
    <x v="74"/>
    <s v="Hmj Zheng Pty Ltd"/>
  </r>
  <r>
    <s v="32205559"/>
    <x v="5"/>
    <s v="Central Court Motel Warrnambool"/>
    <s v="581-587 Raglan Street"/>
    <s v="Warrnambool"/>
    <s v="3280"/>
    <x v="74"/>
    <s v="Vof Operations Pty Ltd"/>
  </r>
  <r>
    <s v="32222616"/>
    <x v="5"/>
    <s v="Bojangles Pizza Restaurant"/>
    <s v="61 Liebig Street"/>
    <s v="Warrnambool"/>
    <s v="3280"/>
    <x v="74"/>
    <s v="Spenchill Pty Ltd"/>
  </r>
  <r>
    <s v="32227878"/>
    <x v="5"/>
    <s v="Warrnambool Dragon Inn Restaurant"/>
    <s v="219 Lava Street"/>
    <s v="Warrnambool"/>
    <s v="3280"/>
    <x v="74"/>
    <s v="S.X. Wang Investments Pty Ltd"/>
  </r>
  <r>
    <s v="32233845"/>
    <x v="6"/>
    <s v="Brother Fox Cafeteria And Events"/>
    <s v="Deakin University Warrnambool Campus Princes Highway"/>
    <s v="Warrnambool"/>
    <s v="3280"/>
    <x v="74"/>
    <s v="Everdoe Pty Ltd"/>
  </r>
  <r>
    <s v="32070873"/>
    <x v="4"/>
    <s v="Marshalls Bottle Shop"/>
    <s v="Unit 1 167 Koroit St"/>
    <s v="Warrnambool"/>
    <s v="3280"/>
    <x v="74"/>
    <s v="Williams Hannah Rose"/>
  </r>
  <r>
    <s v="32122418"/>
    <x v="8"/>
    <s v="Bushfield Park Social Club"/>
    <s v="Mortlake Road"/>
    <s v="Bushfield"/>
    <s v="3282"/>
    <x v="74"/>
    <s v="Bushfield Park Social Club Inc"/>
  </r>
  <r>
    <s v="32236885"/>
    <x v="6"/>
    <s v="Neon Cafe &amp; Bar"/>
    <s v="50 Liebig Street"/>
    <s v="Warrnambool"/>
    <s v="3280"/>
    <x v="74"/>
    <s v="Neon Cafe &amp; Bar Pty Ltd"/>
  </r>
  <r>
    <s v="32237556"/>
    <x v="6"/>
    <s v="Warrnambool Greyhound Racing Club"/>
    <s v="Showgrounds Koroit Street"/>
    <s v="Warrnambool"/>
    <s v="3280"/>
    <x v="74"/>
    <s v="Warrnambool Greyhound Racing Club Inc"/>
  </r>
  <r>
    <s v="32257857"/>
    <x v="6"/>
    <s v="Clever Marketing"/>
    <s v="Ground Foyer &amp; 1St Floor 58 Liebig Street"/>
    <s v="Warrnambool"/>
    <s v="3280"/>
    <x v="74"/>
    <s v="Agostinello John Carlo"/>
  </r>
  <r>
    <s v="32262488"/>
    <x v="5"/>
    <s v="Slessars Restaurant"/>
    <s v="168 Koroit Street"/>
    <s v="Warrnambool"/>
    <s v="3280"/>
    <x v="74"/>
    <s v="Timms Shane William"/>
  </r>
  <r>
    <s v="32265800"/>
    <x v="6"/>
    <s v="Warrnambool Racing Club"/>
    <s v="Warrnambool Racecourse Grafton Road"/>
    <s v="Warrnambool"/>
    <s v="3280"/>
    <x v="74"/>
    <s v="Warrnambool Racing Club Inc"/>
  </r>
  <r>
    <s v="32270261"/>
    <x v="5"/>
    <s v="Home Coffee"/>
    <s v="103A Liebig Street"/>
    <s v="Warrnambool"/>
    <s v="3280"/>
    <x v="74"/>
    <s v="Wang Hu Pty Ltd"/>
  </r>
  <r>
    <s v="32272116"/>
    <x v="5"/>
    <s v="Simon'S Waterfront"/>
    <s v="Warrnambool Surf Life Saving Club Pertobe Road"/>
    <s v="Warrnambool"/>
    <s v="3280"/>
    <x v="74"/>
    <s v="Simon'S Waterfront Pty Ltd"/>
  </r>
  <r>
    <s v="32276461"/>
    <x v="5"/>
    <s v="Restaurant 349"/>
    <s v="349 Raglan Parade"/>
    <s v="Warrnambool"/>
    <s v="3280"/>
    <x v="74"/>
    <s v="Sardar Corporation Pty Ltd"/>
  </r>
  <r>
    <s v="32276885"/>
    <x v="5"/>
    <s v="Fishtales Cafe"/>
    <s v="63-65 Liebig Street"/>
    <s v="Warrnambool"/>
    <s v="3280"/>
    <x v="74"/>
    <s v="Mahoney Tamara"/>
  </r>
  <r>
    <s v="32279354"/>
    <x v="6"/>
    <s v="Main Beach Kiosk"/>
    <s v="72 Pertobe Road,"/>
    <s v="Warrnambool"/>
    <s v="3280"/>
    <x v="74"/>
    <s v="Wmbk Thornton Pty Ltd"/>
  </r>
  <r>
    <s v="32280101"/>
    <x v="6"/>
    <s v="The Hairy Goat"/>
    <s v="69 Liebig Street"/>
    <s v="Warrnambool"/>
    <s v="3280"/>
    <x v="74"/>
    <s v="J G Kelson Pty Ltd"/>
  </r>
  <r>
    <s v="32297530"/>
    <x v="5"/>
    <s v="Salt. Cafe &amp; Restaurant"/>
    <s v="73 Liebig Street"/>
    <s v="Warrnambool"/>
    <s v="3280"/>
    <x v="74"/>
    <s v="Mcleod Matthew Gregory"/>
  </r>
  <r>
    <s v="32297988"/>
    <x v="6"/>
    <s v="Haokai Chinese Restaurant"/>
    <s v="132A Koroit Street"/>
    <s v="Warrnambool"/>
    <s v="3280"/>
    <x v="74"/>
    <s v="Haokai Chinese Restaurant Pty Ltd"/>
  </r>
  <r>
    <s v="32299079"/>
    <x v="6"/>
    <s v="Warrnambool Club Inc."/>
    <s v="92-96 Kepler Street"/>
    <s v="Warrnambool"/>
    <s v="3280"/>
    <x v="74"/>
    <s v="Warrnambool Club Inc"/>
  </r>
  <r>
    <s v="32302181"/>
    <x v="5"/>
    <s v="Pavilion Cafe &amp; Bar"/>
    <s v="50 Viaduct Road"/>
    <s v="Warrnambool"/>
    <s v="3280"/>
    <x v="74"/>
    <s v="Pavilion Cafe &amp; Bar Pty Ltd"/>
  </r>
  <r>
    <s v="32303446"/>
    <x v="5"/>
    <s v="India Gate Southwest"/>
    <s v="188 Liebig Street"/>
    <s v="Warrnambool"/>
    <s v="3280"/>
    <x v="74"/>
    <s v="Shivaansh Pty Ltd"/>
  </r>
  <r>
    <s v="32305757"/>
    <x v="5"/>
    <s v="The Liebig"/>
    <s v="76 Liebig Street"/>
    <s v="Warrnambool"/>
    <s v="3280"/>
    <x v="74"/>
    <s v="The Liebig Pty Ltd"/>
  </r>
  <r>
    <s v="32306884"/>
    <x v="5"/>
    <s v="Hecho En Mexico Warrnambool"/>
    <s v="89 Liebig Street"/>
    <s v="Warrnambool"/>
    <s v="3280"/>
    <x v="74"/>
    <s v="Hecho En Mexico Warrnambool Pty Ltd"/>
  </r>
  <r>
    <s v="32307238"/>
    <x v="5"/>
    <s v="Lady Vandeburg"/>
    <s v="186 &amp; 188 Timor Street"/>
    <s v="Warrnambool"/>
    <s v="3280"/>
    <x v="74"/>
    <s v="Lady Vandeburg Pty Ltd"/>
  </r>
  <r>
    <s v="32336928"/>
    <x v="5"/>
    <s v="Singh Indian Curry House"/>
    <s v="132 Koroit St"/>
    <s v="Warrnambool"/>
    <s v="3280"/>
    <x v="74"/>
    <s v="B R Brothers Pty Ltd"/>
  </r>
  <r>
    <s v="32337704"/>
    <x v="5"/>
    <s v="Ma Da La 134"/>
    <s v="134 Liebig Street"/>
    <s v="Warrnambool"/>
    <s v="3280"/>
    <x v="74"/>
    <s v="Madala Nominees Pty Ltd"/>
  </r>
  <r>
    <s v="32344939"/>
    <x v="6"/>
    <s v="Myrtle Bar &amp; Kitchen"/>
    <s v="163 Timor Street"/>
    <s v="Warrnambool"/>
    <s v="3280"/>
    <x v="74"/>
    <s v="Myrtle Bar &amp; Kitchen Pty Ltd"/>
  </r>
  <r>
    <s v="32348022"/>
    <x v="5"/>
    <s v="Izakaya Contemporary Japanese Restaurant"/>
    <s v="134A Koroit Street"/>
    <s v="Warrnambool"/>
    <s v="3280"/>
    <x v="74"/>
    <s v="Ichiban Team Warrnambool Pty Ltd"/>
  </r>
  <r>
    <s v="32348292"/>
    <x v="6"/>
    <s v="Lighthouse Theatre"/>
    <s v="185 Timor St"/>
    <s v="Warrnambool"/>
    <s v="3280"/>
    <x v="74"/>
    <s v="Warrnambool City Council"/>
  </r>
  <r>
    <s v="32348307"/>
    <x v="5"/>
    <s v="Tilly Devine"/>
    <s v="174-176 Liebig Street"/>
    <s v="Warrnambool"/>
    <s v="3280"/>
    <x v="74"/>
    <s v="Singh Mangat Gagandeep"/>
  </r>
  <r>
    <s v="32352623"/>
    <x v="5"/>
    <s v="The Mortlake Thai Restaurant"/>
    <s v="90 Mortlake Rd"/>
    <s v="Warrnambool"/>
    <s v="3280"/>
    <x v="74"/>
    <s v="The Mortlake Thai Pty Ltd"/>
  </r>
  <r>
    <s v="32353687"/>
    <x v="6"/>
    <s v="Bundy'S Bar &amp; Bites"/>
    <s v="67 Liebig St"/>
    <s v="Warrnambool"/>
    <s v="3280"/>
    <x v="74"/>
    <s v="Bundy'S Bar &amp; Bites Pty Ltd"/>
  </r>
  <r>
    <s v="32357712"/>
    <x v="5"/>
    <s v="Cafe Lava"/>
    <s v="235-237 Lava St"/>
    <s v="Warrnambool"/>
    <s v="3280"/>
    <x v="74"/>
    <s v="Scott Chernae Emily"/>
  </r>
  <r>
    <s v="32367424"/>
    <x v="5"/>
    <s v="Phoenix Cafe Bar And Catering"/>
    <s v="164 Koroit Street"/>
    <s v="Warrnambool"/>
    <s v="3280"/>
    <x v="74"/>
    <s v="Mitchell Mark"/>
  </r>
  <r>
    <s v="32375639"/>
    <x v="6"/>
    <s v="The F Project"/>
    <s v="224-226 Timor Street"/>
    <s v="Warrnambool"/>
    <s v="3280"/>
    <x v="74"/>
    <s v="The F Project Inc"/>
  </r>
  <r>
    <s v="33100100"/>
    <x v="3"/>
    <s v="Olde Maritime Motor Inn"/>
    <s v="Cnr Merri &amp; Banyan Streets"/>
    <s v="Warrnambool"/>
    <s v="3280"/>
    <x v="74"/>
    <s v="Rummer Pty Ltd"/>
  </r>
  <r>
    <s v="33121075"/>
    <x v="3"/>
    <s v="Mid City Motel Warrnambool"/>
    <s v="525 Raglan Parade"/>
    <s v="Warrnambool"/>
    <s v="3280"/>
    <x v="74"/>
    <s v="Vb Motels Pty Ltd"/>
  </r>
  <r>
    <s v="32804565"/>
    <x v="9"/>
    <s v="Nappa Merri Vineyards"/>
    <s v=""/>
    <s v="[Not Applicable] -"/>
    <s v="0"/>
    <x v="74"/>
    <s v="Blakeslee James Alan"/>
  </r>
  <r>
    <s v="32810396"/>
    <x v="9"/>
    <s v="Frolic Lane"/>
    <s v="95 Kepler Street"/>
    <s v="Warrnambool"/>
    <s v="3280"/>
    <x v="74"/>
    <s v="Frolic And Co Investments Pty Ltd"/>
  </r>
  <r>
    <s v="36068129"/>
    <x v="10"/>
    <s v="Warrnambool &amp; District Anglers Club"/>
    <s v="Otway Road"/>
    <s v="Warrnambool"/>
    <s v="3280"/>
    <x v="74"/>
    <s v="Warrnambool &amp; District Anglers Club"/>
  </r>
  <r>
    <s v="36069997"/>
    <x v="10"/>
    <s v="Brierly Christ Church Cricket Club"/>
    <s v="Cnr Aberline &amp; Moore Street"/>
    <s v="Warrnambool"/>
    <s v="3280"/>
    <x v="74"/>
    <s v="Brierly Christ Church Cricket Club"/>
  </r>
  <r>
    <s v="36071407"/>
    <x v="10"/>
    <s v="Old Collegians Football Netball Club"/>
    <s v="Caramut Road"/>
    <s v="Warrnambool"/>
    <s v="3280"/>
    <x v="74"/>
    <s v="Old Collegians Football Netball Club Inc"/>
  </r>
  <r>
    <s v="36073695"/>
    <x v="10"/>
    <s v="South Rovers Football Club"/>
    <s v="Hetherington Pavilion Walter Oval Coulstock Street"/>
    <s v="Warrnambool"/>
    <s v="3280"/>
    <x v="74"/>
    <s v="South Rovers Football Club Inc"/>
  </r>
  <r>
    <s v="36084052"/>
    <x v="10"/>
    <s v="Siamese Restaurant"/>
    <s v="106-108 Lava Street"/>
    <s v="Warrnambool"/>
    <s v="3280"/>
    <x v="74"/>
    <s v="Knackstedt Larry"/>
  </r>
  <r>
    <s v="36084125"/>
    <x v="10"/>
    <s v="Warrnambool Basketball"/>
    <s v="The Arc Caramut Road"/>
    <s v="Warrnambool"/>
    <s v="3280"/>
    <x v="74"/>
    <s v="Warrnambool Basketball Inc"/>
  </r>
  <r>
    <s v="36095663"/>
    <x v="10"/>
    <s v="City Memorial Bowls Club"/>
    <s v="Cramer Street"/>
    <s v="Warrnambool"/>
    <s v="3280"/>
    <x v="74"/>
    <s v="City Memorial Bowls Club Warrnambool Inc."/>
  </r>
  <r>
    <s v="36093182"/>
    <x v="10"/>
    <s v="Warrnambool Football Netball Club"/>
    <s v="Cramer Street"/>
    <s v="Warrnambool"/>
    <s v="3280"/>
    <x v="74"/>
    <s v="Warrnambool Football Netball Club Inc"/>
  </r>
  <r>
    <s v="36094510"/>
    <x v="10"/>
    <s v="Dennington Cricket Club"/>
    <s v="Dennington Recreation Reserve Station Street"/>
    <s v="Dennington"/>
    <s v="3280"/>
    <x v="74"/>
    <s v="Dennington Cricket Club Inc"/>
  </r>
  <r>
    <s v="36096643"/>
    <x v="10"/>
    <s v="Wesley Yambuk Cricket Club"/>
    <s v="Coulstock Street"/>
    <s v="Warrnambool"/>
    <s v="3280"/>
    <x v="74"/>
    <s v="Wesley Yambuk Cricket Club Inc"/>
  </r>
  <r>
    <s v="36105696"/>
    <x v="10"/>
    <s v="Russells Creek Club"/>
    <s v="Mack Oval Complex Albert Park Grafton Road"/>
    <s v="Warrnambool"/>
    <s v="3280"/>
    <x v="74"/>
    <s v="Russells Creek Club Inc"/>
  </r>
  <r>
    <s v="36106163"/>
    <x v="10"/>
    <s v="Warrnambool Bowls Club"/>
    <s v="75 Timor Street"/>
    <s v="Warrnambool"/>
    <s v="3280"/>
    <x v="74"/>
    <s v="Warrnambool Bowls Club Inc"/>
  </r>
  <r>
    <s v="36108903"/>
    <x v="10"/>
    <s v="Premier Speedway Club Warrnambool"/>
    <s v="10275 Princes Highway"/>
    <s v="Allansford"/>
    <s v="3277"/>
    <x v="74"/>
    <s v="Premier Speedway Club Warrnambool"/>
  </r>
  <r>
    <s v="36119190"/>
    <x v="10"/>
    <s v="Bojangles Pizza Restaurant"/>
    <s v="61 Liebig Street"/>
    <s v="Warrnambool"/>
    <s v="3280"/>
    <x v="74"/>
    <s v="Spenchill Pty Ltd"/>
  </r>
  <r>
    <s v="36120141"/>
    <x v="10"/>
    <s v="Russells Creek Club"/>
    <s v="Pertobe Road"/>
    <s v="Warrnambool"/>
    <s v="3280"/>
    <x v="74"/>
    <s v="Russells Creek Club Inc"/>
  </r>
  <r>
    <s v="36120963"/>
    <x v="10"/>
    <s v="Warrnambool Gun Club"/>
    <s v="Lot 3 Buckley'S Road"/>
    <s v="Gillear"/>
    <s v="3279"/>
    <x v="74"/>
    <s v="Warrnambool Gun Club Inc"/>
  </r>
  <r>
    <s v="36121935"/>
    <x v="10"/>
    <s v="Allansford-Panmure Cricket Club"/>
    <s v="Allansford Recreation Reserve Ziegler Parade"/>
    <s v="Allansford"/>
    <s v="3277"/>
    <x v="74"/>
    <s v="Allansford-Panmure Cricket Club Incorporated"/>
  </r>
  <r>
    <s v="36125400"/>
    <x v="10"/>
    <s v="Dennington Football Club"/>
    <s v="Sports Reserve Station Street"/>
    <s v="Dennington"/>
    <s v="3280"/>
    <x v="74"/>
    <s v="Dennington Football Club Inc"/>
  </r>
  <r>
    <s v="36126545"/>
    <x v="10"/>
    <s v="Allansford Football Netball Club"/>
    <s v="Allansford Recreation Reserve 84 Ziegler Parade"/>
    <s v="Allansford"/>
    <s v="3277"/>
    <x v="74"/>
    <s v="Allansford Football Netball Club Inc."/>
  </r>
  <r>
    <s v="36126927"/>
    <x v="10"/>
    <s v="Pronto Fine Food Merchants"/>
    <s v="Shop 2, 765 Raglan Parade"/>
    <s v="Warrnambool"/>
    <s v="3280"/>
    <x v="74"/>
    <s v="Pronto Fine Food Merchants Pty Ltd"/>
  </r>
  <r>
    <s v="36131045"/>
    <x v="10"/>
    <s v="Warrnambool Offshore &amp; Light Game Fishing Club"/>
    <s v="50 Viaduct Road"/>
    <s v="Warrnambool"/>
    <s v="3280"/>
    <x v="74"/>
    <s v="Warrnambool Offshore &amp; Light Game Fishing Club Inc"/>
  </r>
  <r>
    <s v="36144399"/>
    <x v="10"/>
    <s v="East Warrnambool Football Netball Club"/>
    <s v="Reid Oval Grounds Cramer Street"/>
    <s v="Warrnambool"/>
    <s v="3280"/>
    <x v="74"/>
    <s v="East Warrnambool Football Netball Club Inc"/>
  </r>
  <r>
    <s v="36146472"/>
    <x v="10"/>
    <s v="Warrnambool Laneway Bar"/>
    <s v="Rear Of 80-82 Liebig Street"/>
    <s v="Warrnambool"/>
    <s v="3280"/>
    <x v="74"/>
    <s v="O'Brien Patrick James"/>
  </r>
  <r>
    <s v="36163068"/>
    <x v="10"/>
    <s v="Deep Blue Hotel"/>
    <s v="16 Pertobe Street"/>
    <s v="Warrnambool"/>
    <s v="3280"/>
    <x v="74"/>
    <s v="Townbrook Motels Pty Ltd"/>
  </r>
  <r>
    <s v="36168068"/>
    <x v="10"/>
    <s v="Easier Done Than Said"/>
    <s v="Unit 2 24 Banyan St"/>
    <s v="Warrnambool"/>
    <s v="3280"/>
    <x v="74"/>
    <s v="Paddon Naomy Aleis"/>
  </r>
  <r>
    <s v="36169975"/>
    <x v="10"/>
    <s v="Nestles Cricket Club"/>
    <s v="Reid Oval Complex 40 Cramer Street"/>
    <s v="Warrnambool"/>
    <s v="3280"/>
    <x v="74"/>
    <s v="Nestles Cricket Club Inc"/>
  </r>
  <r>
    <s v="36172172"/>
    <x v="10"/>
    <s v="The Lawn Bar"/>
    <s v="41 Pertobe Rd"/>
    <s v="Warrnambool"/>
    <s v="3280"/>
    <x v="74"/>
    <s v="Jakitsch Tyson Emil"/>
  </r>
  <r>
    <s v="31251638"/>
    <x v="1"/>
    <s v="Lucky Dragon Chinese Restaurant"/>
    <s v="256 Commercial Road"/>
    <s v="Yarram"/>
    <s v="3971"/>
    <x v="75"/>
    <s v="Lucky Dragon Family Pty Ltd"/>
  </r>
  <r>
    <s v="31281853"/>
    <x v="1"/>
    <s v="Loch Sport Angling Club"/>
    <s v="Charles Street Reserve"/>
    <s v="Loch Sport"/>
    <s v="3851"/>
    <x v="75"/>
    <s v="Loch Sport Angling Club Inc"/>
  </r>
  <r>
    <s v="31401089"/>
    <x v="2"/>
    <s v="Heyfield Bowls Club"/>
    <s v="George St"/>
    <s v="Heyfield"/>
    <s v="3858"/>
    <x v="75"/>
    <s v="Heyfield Bowls Club Inc"/>
  </r>
  <r>
    <s v="31404134"/>
    <x v="2"/>
    <s v="Seaspray Surf Life Saving Club"/>
    <s v="Foreshore Foreshore Drive"/>
    <s v="Seaspray"/>
    <s v="3851"/>
    <x v="75"/>
    <s v="Seaspray Surf Life Saving Club Inc"/>
  </r>
  <r>
    <s v="31404338"/>
    <x v="2"/>
    <s v="Boisdale-Briagolong Football Netball Club Inc"/>
    <s v="Maffra/Briagolong Road"/>
    <s v="Boisdale"/>
    <s v="3860"/>
    <x v="75"/>
    <s v="Boisdale-Briagolong Football Netball Club Inc"/>
  </r>
  <r>
    <s v="31404540"/>
    <x v="2"/>
    <s v="Lake Wellington Yacht Club"/>
    <s v="Lake Wellington Yacht Club"/>
    <s v="Lake Wellington"/>
    <s v="3850"/>
    <x v="75"/>
    <s v="Lake Wellington Yacht Club Inc"/>
  </r>
  <r>
    <s v="31404833"/>
    <x v="2"/>
    <s v="Heyfield Cricket Club"/>
    <s v="Gordon Street"/>
    <s v="Heyfield"/>
    <s v="3858"/>
    <x v="75"/>
    <s v="Heyfield Cricket Club Inc"/>
  </r>
  <r>
    <s v="31404875"/>
    <x v="2"/>
    <s v="Maffra Lawn Tennis Club"/>
    <s v="24 Duke Street"/>
    <s v="Maffra"/>
    <s v="3860"/>
    <x v="75"/>
    <s v="Maffra Lawn Tennis Club Inc"/>
  </r>
  <r>
    <s v="31406500"/>
    <x v="2"/>
    <s v="Sale Angling &amp; Sports Fishing Club"/>
    <s v="South Gippsland Highway"/>
    <s v="Sale"/>
    <s v="3850"/>
    <x v="75"/>
    <s v="Sale Angling &amp; Sports Fishing Club Inc"/>
  </r>
  <r>
    <s v="31407548"/>
    <x v="2"/>
    <s v="Nambrook Football &amp; Netball Club"/>
    <s v="Nambrook Recreation Reserve Hall Road"/>
    <s v="Nambrook Via Rosedale"/>
    <s v="3858"/>
    <x v="75"/>
    <s v="Nambrook Football &amp; Netball Club Inc"/>
  </r>
  <r>
    <s v="31408918"/>
    <x v="2"/>
    <s v="Rosedale Bowling Club"/>
    <s v="Dawson Street"/>
    <s v="Rosedale"/>
    <s v="3847"/>
    <x v="75"/>
    <s v="Rosedale Bowling Club Inc."/>
  </r>
  <r>
    <s v="31409192"/>
    <x v="2"/>
    <s v="Heyfield Tennis Club"/>
    <s v="Gordon Street"/>
    <s v="Heyfield"/>
    <s v="3858"/>
    <x v="75"/>
    <s v="Heyfield Tennis Club Inc"/>
  </r>
  <r>
    <s v="31422938"/>
    <x v="2"/>
    <s v="Loch Sport Bowls Club"/>
    <s v="Charles Street Reserve"/>
    <s v="Loch Sport"/>
    <s v="3851"/>
    <x v="75"/>
    <s v="Loch Sport Bowls Club Inc"/>
  </r>
  <r>
    <s v="31900619"/>
    <x v="3"/>
    <s v="Avon Hotel"/>
    <s v="Tyers Street"/>
    <s v="Stratford"/>
    <s v="3862"/>
    <x v="75"/>
    <s v="Spring Creek Investments Pty Ltd"/>
  </r>
  <r>
    <s v="31900813"/>
    <x v="3"/>
    <s v="Woodside Beach Hotel"/>
    <s v="South Gippsland Highway"/>
    <s v="Woodside"/>
    <s v="3874"/>
    <x v="75"/>
    <s v="Woodside Beach Hotel Pty Ltd"/>
  </r>
  <r>
    <s v="31901283"/>
    <x v="3"/>
    <s v="Briagolong Hotel"/>
    <s v="10 Forbes Street"/>
    <s v="Briagolong"/>
    <s v="3860"/>
    <x v="75"/>
    <s v="Briagolong Hotel (Vic) Pty Ltd"/>
  </r>
  <r>
    <s v="31901364"/>
    <x v="3"/>
    <s v="Dargo Hotel"/>
    <s v="110 Lind Avenue"/>
    <s v="Dargo"/>
    <s v="3862"/>
    <x v="75"/>
    <s v="Dargo Pub Pty Ltd"/>
  </r>
  <r>
    <s v="31903196"/>
    <x v="3"/>
    <s v="The Lodge: Heyfield"/>
    <s v="66 Temple Street"/>
    <s v="Heyfield"/>
    <s v="3858"/>
    <x v="75"/>
    <s v="Soccer Camp Pty Ltd"/>
  </r>
  <r>
    <s v="31903706"/>
    <x v="12"/>
    <s v="Commercial Hotel"/>
    <s v="238 Commercial Road"/>
    <s v="Yarram"/>
    <s v="3971"/>
    <x v="75"/>
    <s v="Commercial Hotel Yarram Pty Ltd"/>
  </r>
  <r>
    <s v="31904142"/>
    <x v="3"/>
    <s v="Cricket Club Hotel Cowwarr"/>
    <s v="Main Street"/>
    <s v="Cowwarr"/>
    <s v="3857"/>
    <x v="75"/>
    <s v="Armstrongs Elite Oasis Pty Ltd"/>
  </r>
  <r>
    <s v="31905350"/>
    <x v="3"/>
    <s v="Rosedale Tavern"/>
    <s v="2 Prince Street"/>
    <s v="Rosedale"/>
    <s v="3847"/>
    <x v="75"/>
    <s v="Yorktor Pty Ltd"/>
  </r>
  <r>
    <s v="31905504"/>
    <x v="3"/>
    <s v="Farmers Arms Hotel Newry"/>
    <s v="Main Street"/>
    <s v="Newry"/>
    <s v="3859"/>
    <x v="75"/>
    <s v="Dargo Holdings Pty Ltd"/>
  </r>
  <r>
    <s v="31905960"/>
    <x v="3"/>
    <s v="Gippsland Hotel"/>
    <s v="153 York Street"/>
    <s v="Sale"/>
    <s v="3850"/>
    <x v="75"/>
    <s v="Acacia Real Estate Pty Ltd"/>
  </r>
  <r>
    <s v="31425740"/>
    <x v="2"/>
    <s v="Heyfield Golf Club"/>
    <s v="Golf Links Road"/>
    <s v="Heyfield"/>
    <s v="3858"/>
    <x v="75"/>
    <s v="Heyfield Golf Club Inc"/>
  </r>
  <r>
    <s v="31450347"/>
    <x v="2"/>
    <s v="Collegians Cricket Club"/>
    <s v="Catholic College Sale Oval Cunninghame Street"/>
    <s v="Sale"/>
    <s v="3850"/>
    <x v="75"/>
    <s v="Collegians Cricket Club Inc"/>
  </r>
  <r>
    <s v="31451149"/>
    <x v="2"/>
    <s v="Nambrok Tennis Club"/>
    <s v="Nambrok Hall Road"/>
    <s v="Rosedale"/>
    <s v="3847"/>
    <x v="75"/>
    <s v="Nambrok Tennis Club Inc"/>
  </r>
  <r>
    <s v="31451733"/>
    <x v="2"/>
    <s v="Loch Sport Boat Club"/>
    <s v="Loch Sport Safety &amp; Water Sports Centre Charles Street"/>
    <s v="Loch Sport"/>
    <s v="3851"/>
    <x v="75"/>
    <s v="Loch Sport Boat Club Inc."/>
  </r>
  <r>
    <s v="31451953"/>
    <x v="2"/>
    <s v="Longford Tennis Club"/>
    <s v="Cnr South Gippsland Highway &amp; Letts Beach Road"/>
    <s v="Longford"/>
    <s v="3851"/>
    <x v="75"/>
    <s v="Longford Tennis Club Inc"/>
  </r>
  <r>
    <s v="31452195"/>
    <x v="2"/>
    <s v="Rosedale-Kilmany Cricket Club"/>
    <s v="Duke Street"/>
    <s v="Rosedale"/>
    <s v="3847"/>
    <x v="75"/>
    <s v="Rosedale-Kilmany Cricket Club Inc"/>
  </r>
  <r>
    <s v="31452535"/>
    <x v="2"/>
    <s v="Stratford Sub Branch Rsl Vic"/>
    <s v="78 Tyers St"/>
    <s v="Stratford"/>
    <s v="3862"/>
    <x v="75"/>
    <s v="Stratford Rsl Sub Branch Inc"/>
  </r>
  <r>
    <s v="31907213"/>
    <x v="3"/>
    <s v="Rivers Apartments"/>
    <s v="1-15 Princes Highway"/>
    <s v="Wurruk"/>
    <s v="3851"/>
    <x v="75"/>
    <s v="Rivers Apartments Pty Ltd"/>
  </r>
  <r>
    <s v="31910591"/>
    <x v="3"/>
    <s v="Port Albert Hotel"/>
    <s v="37 Wharf Street"/>
    <s v="Port Albert"/>
    <s v="3971"/>
    <x v="75"/>
    <s v="Bingham Nominees Pty Ltd"/>
  </r>
  <r>
    <s v="31911369"/>
    <x v="3"/>
    <s v="Heyfield Railway Hotel"/>
    <s v="24 George Street"/>
    <s v="Heyfield"/>
    <s v="3858"/>
    <x v="75"/>
    <s v="Golden Ginger Pty Ltd"/>
  </r>
  <r>
    <s v="31913191"/>
    <x v="12"/>
    <s v="Jack Ryan'S Irish Bar"/>
    <s v="154 Raymond Street"/>
    <s v="Sale"/>
    <s v="3850"/>
    <x v="75"/>
    <s v="All The Fun Pty Ltd"/>
  </r>
  <r>
    <s v="31913971"/>
    <x v="3"/>
    <s v="Star Hotel"/>
    <s v="173 Raymond Street"/>
    <s v="Sale"/>
    <s v="3850"/>
    <x v="75"/>
    <s v="Oosa Investments Pty Ltd"/>
  </r>
  <r>
    <s v="31914642"/>
    <x v="3"/>
    <s v="Tinamba Hotel"/>
    <s v="4-6 Tinamba-Seaton Road"/>
    <s v="Tinamba"/>
    <s v="3859"/>
    <x v="75"/>
    <s v="Name Your Escape Pty Ltd"/>
  </r>
  <r>
    <s v="31915208"/>
    <x v="3"/>
    <s v="Victoria Hotel"/>
    <s v="South Gippsland Hwy"/>
    <s v="Alberton"/>
    <s v="3971"/>
    <x v="75"/>
    <s v="Aimeldar Pty Ltd"/>
  </r>
  <r>
    <s v="32001688"/>
    <x v="4"/>
    <s v="Bws - Beer Wine Spirits"/>
    <s v="North Side, Pedestrian Mall Between Raymond &amp; Reeve Streets"/>
    <s v="Sale"/>
    <s v="3850"/>
    <x v="75"/>
    <s v="Endeavour Group Limited"/>
  </r>
  <r>
    <s v="32001696"/>
    <x v="4"/>
    <s v="Ritchies Iga Plus Liquor (Sale)"/>
    <s v="177-179 York Street"/>
    <s v="Sale"/>
    <s v="3850"/>
    <x v="75"/>
    <s v="Ritchies Stores Pty Ltd"/>
  </r>
  <r>
    <s v="32001701"/>
    <x v="4"/>
    <s v="Stratford Licensed Grocery"/>
    <s v="67 Tyers Street"/>
    <s v="Stratford"/>
    <s v="3862"/>
    <x v="75"/>
    <s v="Spb Pty Ltd"/>
  </r>
  <r>
    <s v="32001735"/>
    <x v="4"/>
    <s v="Yarram Supermarket &amp; Liquor"/>
    <s v="261 Commercial Road"/>
    <s v="Yarram"/>
    <s v="3971"/>
    <x v="75"/>
    <s v="True Mexican Pty Ltd"/>
  </r>
  <r>
    <s v="32002820"/>
    <x v="4"/>
    <s v="Ritchies Iga Plus Liquor (Maffra)"/>
    <s v="102-106 Johnston Street"/>
    <s v="Maffra"/>
    <s v="3860"/>
    <x v="75"/>
    <s v="Ritchies Stores Pty Ltd"/>
  </r>
  <r>
    <s v="31917488"/>
    <x v="3"/>
    <s v="Lakeview Bar And Bistro"/>
    <s v="Basin Boulevarde"/>
    <s v="Loch Sport"/>
    <s v="3851"/>
    <x v="75"/>
    <s v="Lvbb Holdings Pty Ltd"/>
  </r>
  <r>
    <s v="31921275"/>
    <x v="3"/>
    <s v="Dargo River Inn &amp; Tourist Park"/>
    <s v="Lower Dargo Road"/>
    <s v="Dargo"/>
    <s v="3862"/>
    <x v="75"/>
    <s v="Terkel Pty Ltd"/>
  </r>
  <r>
    <s v="31950096"/>
    <x v="3"/>
    <s v="Sale Curry House"/>
    <s v="90 Raymond Street"/>
    <s v="Sale"/>
    <s v="3850"/>
    <x v="75"/>
    <s v="Mehek Foods Pty Ltd"/>
  </r>
  <r>
    <s v="31950402"/>
    <x v="3"/>
    <s v="Wa-De-Lock Cellar Door"/>
    <s v="76 Tyers Street"/>
    <s v="Stratford"/>
    <s v="3862"/>
    <x v="75"/>
    <s v="Clohesy Michael James"/>
  </r>
  <r>
    <s v="31952103"/>
    <x v="3"/>
    <s v="Victoria Rose Tea Romms And Restaurant"/>
    <s v="42 Prince Street"/>
    <s v="Rosedale"/>
    <s v="3847"/>
    <x v="75"/>
    <s v="Morris Angela Jane"/>
  </r>
  <r>
    <s v="31953777"/>
    <x v="3"/>
    <s v="Criterion Hotel Sale"/>
    <s v="123-125 York St"/>
    <s v="Sale"/>
    <s v="3850"/>
    <x v="75"/>
    <s v="Delsun Hospitality Pty Ltd"/>
  </r>
  <r>
    <s v="31954781"/>
    <x v="3"/>
    <s v="Customs House Inn"/>
    <s v="39 Wharf Street"/>
    <s v="Port Albert"/>
    <s v="3971"/>
    <x v="75"/>
    <s v="Customs House Inn Pty Ltd"/>
  </r>
  <r>
    <s v="31961013"/>
    <x v="3"/>
    <s v="Mewburn Park"/>
    <s v="5667 Traralgon Maffra Road"/>
    <s v="Maffra"/>
    <s v="3860"/>
    <x v="75"/>
    <s v="Vardy Projects Pty Ltd"/>
  </r>
  <r>
    <s v="31961699"/>
    <x v="3"/>
    <s v="The Gippy Nook"/>
    <s v="118-124 Raymond St"/>
    <s v="Sale"/>
    <s v="3850"/>
    <x v="75"/>
    <s v="Boho Blue Pty Ltd"/>
  </r>
  <r>
    <s v="31962166"/>
    <x v="3"/>
    <s v="Maffco Brewery And Taphouse"/>
    <s v="13-17 Railway Place"/>
    <s v="Maffra"/>
    <s v="3860"/>
    <x v="75"/>
    <s v="Drew Walsh Pty Ltd"/>
  </r>
  <r>
    <s v="31963007"/>
    <x v="3"/>
    <s v="The Rosey Pub"/>
    <s v="29-31 Lyons Street"/>
    <s v="Rosedale"/>
    <s v="3847"/>
    <x v="75"/>
    <s v="The Waterbuffalo Pty Ltd"/>
  </r>
  <r>
    <s v="31963219"/>
    <x v="3"/>
    <s v="The Berry Dairy"/>
    <s v="393 Mewburn Park Rd"/>
    <s v="Maffra"/>
    <s v="3860"/>
    <x v="75"/>
    <s v="The Strawberry Dairy Pty Ltd"/>
  </r>
  <r>
    <s v="32007286"/>
    <x v="4"/>
    <s v="Loch Sport Supermarket"/>
    <s v="Loch Sport Lodge 48-52 Lake St"/>
    <s v="Loch Sport"/>
    <s v="3851"/>
    <x v="75"/>
    <s v="Loch Sport Supermarket Pty Ltd"/>
  </r>
  <r>
    <s v="32008339"/>
    <x v="4"/>
    <s v="Iga Plus Liquor Heyfield"/>
    <s v="18-22 George Street"/>
    <s v="Heyfield"/>
    <s v="3858"/>
    <x v="75"/>
    <s v="Hs Kooner Enterprises Pty Ltd"/>
  </r>
  <r>
    <s v="32020276"/>
    <x v="4"/>
    <s v="90 Mile Beach General Store"/>
    <s v="Surf Edge Drive"/>
    <s v="Golden Beach"/>
    <s v="3851"/>
    <x v="75"/>
    <s v="90 Mile Beach General Store Pty Ltd"/>
  </r>
  <r>
    <s v="32020789"/>
    <x v="4"/>
    <s v="Dawson Street Liquor &amp; Food Mart"/>
    <s v="274 Dawson Street"/>
    <s v="Sale"/>
    <s v="3850"/>
    <x v="75"/>
    <s v="Dfl Pty Ltd"/>
  </r>
  <r>
    <s v="32021905"/>
    <x v="4"/>
    <s v="Gormandale General Store"/>
    <s v="Main Road"/>
    <s v="Gormandale"/>
    <s v="3873"/>
    <x v="75"/>
    <s v="Burton Stephen Ross"/>
  </r>
  <r>
    <s v="32023185"/>
    <x v="4"/>
    <s v="Licola General Store"/>
    <s v="Lot 2 Jamieson Road"/>
    <s v="Licola"/>
    <s v="3858"/>
    <x v="75"/>
    <s v="Everyday Is A Celebration Pty Ltd"/>
  </r>
  <r>
    <s v="32050077"/>
    <x v="4"/>
    <s v="Pour Decisions"/>
    <s v="2A Prince Street"/>
    <s v="Rosedale"/>
    <s v="3847"/>
    <x v="75"/>
    <s v="Pour Decisions Pty Ltd"/>
  </r>
  <r>
    <s v="32050166"/>
    <x v="4"/>
    <s v="Lakeview General Store"/>
    <s v="Rmb 6121 Seaspray Road"/>
    <s v="Longford"/>
    <s v="3851"/>
    <x v="75"/>
    <s v="Imrat Petroleum Pty Ltd"/>
  </r>
  <r>
    <s v="32051188"/>
    <x v="4"/>
    <s v="Rosedale Supermarket"/>
    <s v="17-19 Prince St"/>
    <s v="Rosedale"/>
    <s v="3847"/>
    <x v="75"/>
    <s v="C.U.K. Trading Pty  Ltd"/>
  </r>
  <r>
    <s v="32052126"/>
    <x v="4"/>
    <s v="Seaspray General Store"/>
    <s v="37 Foreshore Road"/>
    <s v="Seaspray"/>
    <s v="3851"/>
    <x v="75"/>
    <s v="Trelaw Pty Ltd"/>
  </r>
  <r>
    <s v="32053619"/>
    <x v="4"/>
    <s v="Liquorland"/>
    <s v="37 Cunningham Street"/>
    <s v="Sale"/>
    <s v="3850"/>
    <x v="75"/>
    <s v="Liquorland (Australia) Pty Ltd"/>
  </r>
  <r>
    <s v="32058774"/>
    <x v="4"/>
    <s v="Foodworks Sale"/>
    <s v="70 Patten Street"/>
    <s v="Sale"/>
    <s v="3850"/>
    <x v="75"/>
    <s v="Feltis Pty Ltd"/>
  </r>
  <r>
    <s v="32060658"/>
    <x v="4"/>
    <s v="Aldi Stores"/>
    <s v="398-424 Raymond Street"/>
    <s v="Sale"/>
    <s v="3850"/>
    <x v="75"/>
    <s v="Aldi Foods Pty Limited"/>
  </r>
  <r>
    <s v="32061329"/>
    <x v="4"/>
    <s v="Bws - Beer Wine Spirits"/>
    <s v="17 James Street"/>
    <s v="Yarram"/>
    <s v="3971"/>
    <x v="75"/>
    <s v="Endeavour Group Limited"/>
  </r>
  <r>
    <s v="32062511"/>
    <x v="4"/>
    <s v="Bws - Beer Wine Spirits"/>
    <s v="97 Johnson Street"/>
    <s v="Maffra"/>
    <s v="3860"/>
    <x v="75"/>
    <s v="Endeavour Group Limited"/>
  </r>
  <r>
    <s v="32064212"/>
    <x v="4"/>
    <s v="Dargo General Store"/>
    <s v="111 Lind Avenue"/>
    <s v="Dargo"/>
    <s v="3862"/>
    <x v="75"/>
    <s v="Gs &amp; Rh Investments Pty Ltd"/>
  </r>
  <r>
    <s v="32064652"/>
    <x v="4"/>
    <s v="Port Albert General Store"/>
    <s v="49 Tarraville Road"/>
    <s v="Port Albert"/>
    <s v="3971"/>
    <x v="75"/>
    <s v="Kennedy Peter William"/>
  </r>
  <r>
    <s v="32064929"/>
    <x v="4"/>
    <s v="Dan Murphy'S"/>
    <s v="114 Cunninghame Street"/>
    <s v="Sale"/>
    <s v="3850"/>
    <x v="75"/>
    <s v="Endeavour Group Limited"/>
  </r>
  <r>
    <s v="32101218"/>
    <x v="8"/>
    <s v="The Yarram Country Club"/>
    <s v="322-338 Commercial Road"/>
    <s v="Yarram"/>
    <s v="3971"/>
    <x v="75"/>
    <s v="The Yarram Country Club Inc"/>
  </r>
  <r>
    <s v="32102028"/>
    <x v="8"/>
    <s v="Sale Golf Club"/>
    <s v="Rosedale Road"/>
    <s v="Longford"/>
    <s v="3851"/>
    <x v="75"/>
    <s v="Sale Golf Club Inc"/>
  </r>
  <r>
    <s v="32102183"/>
    <x v="8"/>
    <s v="Maffra Golf Club"/>
    <s v="Cnr Fulton Road &amp; Morrison Street"/>
    <s v="Maffra"/>
    <s v="3860"/>
    <x v="75"/>
    <s v="Maffra Golf Club Inc"/>
  </r>
  <r>
    <s v="32104826"/>
    <x v="8"/>
    <s v="Yarram Golf Club"/>
    <s v="42 Golf Links Road"/>
    <s v="Yarram"/>
    <s v="3971"/>
    <x v="75"/>
    <s v="Yarram Golf Club Inc"/>
  </r>
  <r>
    <s v="32120092"/>
    <x v="8"/>
    <s v="Maffra Bowls Club"/>
    <s v="Cnr Princess St &amp; Kent St"/>
    <s v="Maffra"/>
    <s v="3860"/>
    <x v="75"/>
    <s v="Maffra Bowls Recreation Inc"/>
  </r>
  <r>
    <s v="32121551"/>
    <x v="8"/>
    <s v="Newry Golf Club"/>
    <s v="Three Chains Road"/>
    <s v="Newry"/>
    <s v="3859"/>
    <x v="75"/>
    <s v="Newry Golf Club Inc"/>
  </r>
  <r>
    <s v="32121739"/>
    <x v="8"/>
    <s v="Loch Sport Rsl"/>
    <s v="Charles Street Reserve"/>
    <s v="Loch Sport"/>
    <s v="3851"/>
    <x v="75"/>
    <s v="Loch Sport Rsl Sub-Branch Inc"/>
  </r>
  <r>
    <s v="32201806"/>
    <x v="5"/>
    <s v="Midtown Motor Inn"/>
    <s v="91-93 York Street"/>
    <s v="Sale"/>
    <s v="3850"/>
    <x v="75"/>
    <s v="Trmja Sale Accommodation Pty Ltd"/>
  </r>
  <r>
    <s v="32201880"/>
    <x v="6"/>
    <s v="The Matador Accommodation And Conference Centre"/>
    <s v="S E Cnr Raymond &amp; Foster Streets"/>
    <s v="Sale"/>
    <s v="3850"/>
    <x v="75"/>
    <s v="Australasian Hospitality Group Pty Ltd"/>
  </r>
  <r>
    <s v="32202098"/>
    <x v="5"/>
    <s v="Ship Inn Motel"/>
    <s v="South Gippsland Highway"/>
    <s v="Yarram"/>
    <s v="3971"/>
    <x v="75"/>
    <s v="P &amp; J Frost Enterprises Pty Ltd"/>
  </r>
  <r>
    <s v="32204870"/>
    <x v="5"/>
    <s v="The Reserve Hotel Sale"/>
    <s v="Lot 32 Princes Highway"/>
    <s v="Sale"/>
    <s v="3850"/>
    <x v="75"/>
    <s v="Malting Reserve Pty Ltd"/>
  </r>
  <r>
    <s v="32207886"/>
    <x v="5"/>
    <s v="Duarts Homestead"/>
    <s v="20 Mclean Street"/>
    <s v="Maffra"/>
    <s v="3860"/>
    <x v="75"/>
    <s v="Wheeler Meegan"/>
  </r>
  <r>
    <s v="32231013"/>
    <x v="5"/>
    <s v="Gippsland Palace Asian Restaurant"/>
    <s v="56-58 Macarthur Street"/>
    <s v="Sale"/>
    <s v="3850"/>
    <x v="75"/>
    <s v="Hua Hop Van"/>
  </r>
  <r>
    <s v="32232035"/>
    <x v="6"/>
    <s v="Redd Catt"/>
    <s v="192 Raymond Street"/>
    <s v="Sale"/>
    <s v="3850"/>
    <x v="75"/>
    <s v="Redd Mnm Pty Ltd"/>
  </r>
  <r>
    <s v="32070629"/>
    <x v="4"/>
    <s v="Tinamba General Store"/>
    <s v="2-4 Traralgon-Maffra Rd"/>
    <s v="Tinamba"/>
    <s v="3859"/>
    <x v="75"/>
    <s v="Tgs1901 Pty Ltd"/>
  </r>
  <r>
    <s v="32122337"/>
    <x v="8"/>
    <s v="Sporting Legends Club"/>
    <s v="233-235 York Street"/>
    <s v="Sale"/>
    <s v="3850"/>
    <x v="75"/>
    <s v="Sporting Legends Club Inc"/>
  </r>
  <r>
    <s v="32122662"/>
    <x v="8"/>
    <s v="Maffra Community Sports Club"/>
    <s v="122 Johnson Street"/>
    <s v="Maffra"/>
    <s v="3860"/>
    <x v="75"/>
    <s v="Maffra Community Sports Club Inc"/>
  </r>
  <r>
    <s v="32150306"/>
    <x v="8"/>
    <s v="The Sale Rsl &amp; Community Sub-Branch"/>
    <s v="143 York Street"/>
    <s v="Sale"/>
    <s v="3850"/>
    <x v="75"/>
    <s v="The Sale Rsl &amp; Community Sub-Branch Inc"/>
  </r>
  <r>
    <s v="32150356"/>
    <x v="8"/>
    <s v="Sale Community Bowls Club"/>
    <s v="Cr Guthridge Pde &amp; Foster St"/>
    <s v="Sale"/>
    <s v="3850"/>
    <x v="75"/>
    <s v="Sale Community Bowls Club Inc"/>
  </r>
  <r>
    <s v="32237289"/>
    <x v="5"/>
    <s v="El-Sombrero De Spedy-Mexican-Cuisine"/>
    <s v="168 Raymond Street"/>
    <s v="Sale"/>
    <s v="3850"/>
    <x v="75"/>
    <s v="Treasure Judith E"/>
  </r>
  <r>
    <s v="32238471"/>
    <x v="7"/>
    <s v="Sale &amp; District Greyhound Racing Club"/>
    <s v="Maffra Road"/>
    <s v="Sale"/>
    <s v="3850"/>
    <x v="75"/>
    <s v="Sale &amp; District Greyhound Racing Club Inc"/>
  </r>
  <r>
    <s v="32071405"/>
    <x v="4"/>
    <s v="Yarram Liquor Pty Ltd"/>
    <s v="197 Commercial Rd"/>
    <s v="Yarram"/>
    <s v="3971"/>
    <x v="75"/>
    <s v="Yarram Liquor Pty Ltd"/>
  </r>
  <r>
    <s v="32246050"/>
    <x v="5"/>
    <s v="Yarram Coffee Palace"/>
    <s v="305 Commercial Road"/>
    <s v="Yarram"/>
    <s v="3971"/>
    <x v="75"/>
    <s v="Eaton Paige Susan"/>
  </r>
  <r>
    <s v="32259752"/>
    <x v="6"/>
    <s v="Sale Racecourse"/>
    <s v="Crown Allotment 102 Sale Maffra Road"/>
    <s v="Sale"/>
    <s v="3850"/>
    <x v="75"/>
    <s v="Sale Turf Club Inc"/>
  </r>
  <r>
    <s v="32264587"/>
    <x v="6"/>
    <s v="Stratford Courthouse"/>
    <s v="66 Tyers Street"/>
    <s v="Stratford"/>
    <s v="3862"/>
    <x v="75"/>
    <s v="Stratford Courthouse Incorporated"/>
  </r>
  <r>
    <s v="32265274"/>
    <x v="6"/>
    <s v="Cambrai Hostel"/>
    <s v="117 Johnston Street"/>
    <s v="Maffra"/>
    <s v="3860"/>
    <x v="75"/>
    <s v="Ardem Holdings Pty. Ltd."/>
  </r>
  <r>
    <s v="32271788"/>
    <x v="6"/>
    <s v="The Wedge - Performing Arts Centre"/>
    <s v="100 Foster Street"/>
    <s v="Sale"/>
    <s v="3850"/>
    <x v="75"/>
    <s v="Wellington Shire Council"/>
  </r>
  <r>
    <s v="32280070"/>
    <x v="6"/>
    <s v="Il Nido"/>
    <s v="29 Desailly Street"/>
    <s v="Sale"/>
    <s v="3850"/>
    <x v="75"/>
    <s v="Mackay Di Luca Enterprises Pty Ltd"/>
  </r>
  <r>
    <s v="32285711"/>
    <x v="5"/>
    <s v="Carrajung Estate Pty Ltd"/>
    <s v="322 Lays Road"/>
    <s v="Willung South"/>
    <s v="3847"/>
    <x v="75"/>
    <s v="Carrajung Estate Pty Ltd"/>
  </r>
  <r>
    <s v="32297182"/>
    <x v="5"/>
    <s v="Inside Out Cafe Bar Restaurant"/>
    <s v="29 Desailly Street"/>
    <s v="Sale"/>
    <s v="3850"/>
    <x v="75"/>
    <s v="Moussa Nehad Mohamed"/>
  </r>
  <r>
    <s v="32304866"/>
    <x v="5"/>
    <s v="Khatti'S Curry Lounge"/>
    <s v="245 York Street"/>
    <s v="Sale"/>
    <s v="3850"/>
    <x v="75"/>
    <s v="Jm Labana Pty Ltd"/>
  </r>
  <r>
    <s v="32308810"/>
    <x v="5"/>
    <s v="Coffee House 138"/>
    <s v="138 Johnson Street"/>
    <s v="Maffra"/>
    <s v="3860"/>
    <x v="75"/>
    <s v="Robeck Pty Ltd"/>
  </r>
  <r>
    <s v="32310671"/>
    <x v="5"/>
    <s v="Raymond Cafe"/>
    <s v="268-270 Raymond Street"/>
    <s v="Sale"/>
    <s v="3850"/>
    <x v="75"/>
    <s v="C &amp; D Hospitality Group Pty Ltd"/>
  </r>
  <r>
    <s v="32312005"/>
    <x v="5"/>
    <s v="Cafe 3847 &amp; Co"/>
    <s v="11 Prince Street"/>
    <s v="Rosedale"/>
    <s v="3847"/>
    <x v="75"/>
    <s v="Theodore Catherine Rosemary"/>
  </r>
  <r>
    <s v="32321486"/>
    <x v="5"/>
    <s v="Thai @ Sale"/>
    <s v="298 York Street"/>
    <s v="Sale"/>
    <s v="3850"/>
    <x v="75"/>
    <s v="Bunnim Raweeworn"/>
  </r>
  <r>
    <s v="32324507"/>
    <x v="5"/>
    <s v="Versicilia Ristorante"/>
    <s v="71 Tarraville Road"/>
    <s v="Port Albert"/>
    <s v="3971"/>
    <x v="75"/>
    <s v="Tandy Jonathan Hugh"/>
  </r>
  <r>
    <s v="32326062"/>
    <x v="5"/>
    <s v="Veronica Maybury Memorial Recreation Reserve"/>
    <s v="89 Surf Edge Drive"/>
    <s v="Golden Beach"/>
    <s v="3851"/>
    <x v="75"/>
    <s v="Veronica Maybury Memorial Recreational Reserve Committee Inc"/>
  </r>
  <r>
    <s v="32326672"/>
    <x v="5"/>
    <s v="Wild Honey"/>
    <s v="76-78 Cunninghame Street"/>
    <s v="Sale"/>
    <s v="3850"/>
    <x v="75"/>
    <s v="Ksk Cafes Pty Ltd"/>
  </r>
  <r>
    <s v="32328284"/>
    <x v="5"/>
    <s v="Cafe 3853"/>
    <s v="14 George Street"/>
    <s v="Heyfield"/>
    <s v="3858"/>
    <x v="75"/>
    <s v="Stamos Zaharias"/>
  </r>
  <r>
    <s v="32331635"/>
    <x v="5"/>
    <s v="Smokehouse Eighty-One"/>
    <s v="85 Prince Street"/>
    <s v="Rosedale"/>
    <s v="3847"/>
    <x v="75"/>
    <s v="Thexton Brian Craig"/>
  </r>
  <r>
    <s v="32336423"/>
    <x v="6"/>
    <s v="Bond Street Event Centre"/>
    <s v="10 Bond St"/>
    <s v="Sale"/>
    <s v="3850"/>
    <x v="75"/>
    <s v="Eagle Dreaming Cultural Services Pty Ltd"/>
  </r>
  <r>
    <s v="32340692"/>
    <x v="5"/>
    <s v="La Porchetta Sale"/>
    <s v="69 Macarthur Street"/>
    <s v="Sale"/>
    <s v="3850"/>
    <x v="75"/>
    <s v="J.L. Yiannaki Pty Ltd"/>
  </r>
  <r>
    <s v="32342131"/>
    <x v="5"/>
    <s v="Badger &amp; Hare"/>
    <s v="20 Tyers Street"/>
    <s v="Stratford"/>
    <s v="3862"/>
    <x v="75"/>
    <s v="Davis Sophie"/>
  </r>
  <r>
    <s v="32347466"/>
    <x v="5"/>
    <s v="Burrito Bar"/>
    <s v="Shop 36A, Gippsland Centre 37-39 Cunninghame Street"/>
    <s v="Sale"/>
    <s v="3850"/>
    <x v="75"/>
    <s v="Bar V Pty Ltd"/>
  </r>
  <r>
    <s v="32348072"/>
    <x v="6"/>
    <s v="Bull Bar &amp; Gallery"/>
    <s v="258 Commercial Rd"/>
    <s v="Yarram"/>
    <s v="3971"/>
    <x v="75"/>
    <s v="Chaotica Pty Ltd"/>
  </r>
  <r>
    <s v="32350752"/>
    <x v="5"/>
    <s v="The Vines On Avon"/>
    <s v="446 Stratford-Maffra Rd"/>
    <s v="Maffra"/>
    <s v="3860"/>
    <x v="75"/>
    <s v="Maxwell Tamara"/>
  </r>
  <r>
    <s v="32354251"/>
    <x v="5"/>
    <s v="The Food Store 39 On Carpenter"/>
    <s v="39 Carpenter Street"/>
    <s v="Maffra"/>
    <s v="3860"/>
    <x v="75"/>
    <s v="Allman Peta-Louise"/>
  </r>
  <r>
    <s v="32357267"/>
    <x v="5"/>
    <s v="Z&amp;W Asian Food Pty Ltd"/>
    <s v="Shop 4 389 Raymond St"/>
    <s v="Sale"/>
    <s v="3850"/>
    <x v="75"/>
    <s v="Liu Li"/>
  </r>
  <r>
    <s v="32359421"/>
    <x v="5"/>
    <s v="Cafe Aga"/>
    <s v="219 - 221 Commercial Rd"/>
    <s v="Yarram"/>
    <s v="3971"/>
    <x v="75"/>
    <s v="Ttb Enterprises Pty Ltd"/>
  </r>
  <r>
    <s v="32362173"/>
    <x v="5"/>
    <s v="Viet Kitchen"/>
    <s v="277-279 Raymond St"/>
    <s v="Sale"/>
    <s v="3850"/>
    <x v="75"/>
    <s v="Tiktak Pty Ltd"/>
  </r>
  <r>
    <s v="32366591"/>
    <x v="5"/>
    <s v="Walters Cafe &amp; Bar"/>
    <s v="24 Prince St"/>
    <s v="Rosedale"/>
    <s v="3847"/>
    <x v="75"/>
    <s v="Samawi Caroline"/>
  </r>
  <r>
    <s v="32370100"/>
    <x v="6"/>
    <s v="Fulham Park Homestead"/>
    <s v="393 Myrtlebank-Fulham Rd"/>
    <s v="Fulham"/>
    <s v="3851"/>
    <x v="75"/>
    <s v="Mcflynn Grainne"/>
  </r>
  <r>
    <s v="32371839"/>
    <x v="6"/>
    <s v="Victorian Hall Emporium"/>
    <s v="47 Macalister St"/>
    <s v="Sale"/>
    <s v="3850"/>
    <x v="75"/>
    <s v="Churchill Joel Mark"/>
  </r>
  <r>
    <s v="32372380"/>
    <x v="6"/>
    <s v="Amarti"/>
    <s v="2730 Traralgon-Maffra Road"/>
    <s v="Cowwarr"/>
    <s v="3857"/>
    <x v="75"/>
    <s v="Amarti Pty Ltd"/>
  </r>
  <r>
    <s v="32377681"/>
    <x v="5"/>
    <s v="A Taste Of Avon"/>
    <s v="39-41 Tyers Street"/>
    <s v="Stratford"/>
    <s v="3862"/>
    <x v="75"/>
    <s v="A Taste Of Avon Pty Ltd"/>
  </r>
  <r>
    <s v="33120338"/>
    <x v="3"/>
    <s v="Captain'S Lodge International &amp; Vip Restaurant"/>
    <s v="46-54 Wurruk Way"/>
    <s v="Wurruk"/>
    <s v="3850"/>
    <x v="75"/>
    <s v="Davin Investment Pty Ltd"/>
  </r>
  <r>
    <s v="33120972"/>
    <x v="3"/>
    <s v="Comfort Inn &amp; Suites King Avenue"/>
    <s v="20-26 Princes Highway"/>
    <s v="Sale"/>
    <s v="3850"/>
    <x v="75"/>
    <s v="Jbr Motels Pty Ltd"/>
  </r>
  <r>
    <s v="33121805"/>
    <x v="3"/>
    <s v="Aspen Motor Inn"/>
    <s v="342 York Street"/>
    <s v="Sale"/>
    <s v="3850"/>
    <x v="75"/>
    <s v="Square Chair Pty Ltd"/>
  </r>
  <r>
    <s v="33750523"/>
    <x v="0"/>
    <s v="Carrajung Estate Pty Ltd"/>
    <s v="320 Lays Road"/>
    <s v="Carrajung Lower"/>
    <s v="3844"/>
    <x v="75"/>
    <s v="Carrajung Estate Pty Ltd"/>
  </r>
  <r>
    <s v="32802377"/>
    <x v="9"/>
    <s v="Carrajung Estate Pty Ltd"/>
    <s v="320 Lays Road"/>
    <s v="Carrajung Lower"/>
    <s v="3844"/>
    <x v="75"/>
    <s v="Carrajung Estate Pty Ltd"/>
  </r>
  <r>
    <s v="32803098"/>
    <x v="9"/>
    <s v="Mt.Moornapa Wines"/>
    <s v="741 Briagolong -Stockdale Road"/>
    <s v="Stockdale"/>
    <s v="3862"/>
    <x v="75"/>
    <s v="Marsden Peter Harris"/>
  </r>
  <r>
    <s v="32803373"/>
    <x v="9"/>
    <s v="Glenmaggie Wines"/>
    <s v="439 Mclachlans Road"/>
    <s v="Tinamba West"/>
    <s v="3859"/>
    <x v="75"/>
    <s v="Dawkins Anthony William"/>
  </r>
  <r>
    <s v="32804743"/>
    <x v="9"/>
    <s v="Savarain Brewery"/>
    <s v="67 Slavins Lane"/>
    <s v="Stratford"/>
    <s v="3862"/>
    <x v="75"/>
    <s v="Savarain Pty Ltd"/>
  </r>
  <r>
    <s v="32805969"/>
    <x v="9"/>
    <s v="Blue Gables Vineyard"/>
    <s v="100 Lanigan Road"/>
    <s v="Maffra West Upper"/>
    <s v="3859"/>
    <x v="75"/>
    <s v="Hicks Alistair"/>
  </r>
  <r>
    <s v="32811562"/>
    <x v="9"/>
    <s v="Infusa Distillery"/>
    <s v="Part Of 13-17 Railway Pl"/>
    <s v="Maffra"/>
    <s v="3860"/>
    <x v="75"/>
    <s v="Myee Distillery Pty Ltd"/>
  </r>
  <r>
    <s v="36066101"/>
    <x v="10"/>
    <s v="Sale Field &amp; Game Association"/>
    <s v="Off Chessum Road"/>
    <s v="Longford"/>
    <s v="3851"/>
    <x v="75"/>
    <s v="Sale Field &amp; Game Association Inc"/>
  </r>
  <r>
    <s v="36068307"/>
    <x v="10"/>
    <s v="The Yarram Country Club"/>
    <s v="Lawler Street"/>
    <s v="Yarram"/>
    <s v="3971"/>
    <x v="75"/>
    <s v="The Yarram Country Club Inc"/>
  </r>
  <r>
    <s v="36068315"/>
    <x v="10"/>
    <s v="Devon Cricket Club"/>
    <s v="Devon Community Social Rooms Lanes Road"/>
    <s v="Alberton West"/>
    <s v="3971"/>
    <x v="75"/>
    <s v="Devon Cricket Club Inc"/>
  </r>
  <r>
    <s v="36068959"/>
    <x v="10"/>
    <s v="Stratford Tennis Club"/>
    <s v="Pine Lodge Reserve Llowalong Road"/>
    <s v="Stratford"/>
    <s v="3862"/>
    <x v="75"/>
    <s v="Stratford Tennis Club Inc"/>
  </r>
  <r>
    <s v="36070477"/>
    <x v="10"/>
    <s v="Woodside Beach Surf Life Saving Club"/>
    <s v="Ben Rendall Drive"/>
    <s v="Woodside Beach"/>
    <s v="3874"/>
    <x v="75"/>
    <s v="Woodside Beach Surf Life Saving Club Inc"/>
  </r>
  <r>
    <s v="36073629"/>
    <x v="10"/>
    <s v="Stratford Football Club"/>
    <s v="Wellsford Street"/>
    <s v="Stratford"/>
    <s v="3862"/>
    <x v="75"/>
    <s v="Stratford Football Club Inc"/>
  </r>
  <r>
    <s v="36075045"/>
    <x v="10"/>
    <s v="Cowwarr Football Club"/>
    <s v="2-24 Pine Grove Avenue"/>
    <s v="Cowwarr"/>
    <s v="3857"/>
    <x v="75"/>
    <s v="Cowwarr Football / Netball Club Inc."/>
  </r>
  <r>
    <s v="36077966"/>
    <x v="10"/>
    <s v="Nambrok Football &amp; Netball Club"/>
    <s v="Nambrok Recreation Reserve Hall Road"/>
    <s v="Nambrok"/>
    <s v="3847"/>
    <x v="75"/>
    <s v="Nambrok Football &amp; Netball Club Inc"/>
  </r>
  <r>
    <s v="36078603"/>
    <x v="10"/>
    <s v="Arrangements With Flair"/>
    <s v="186 Raymond Street"/>
    <s v="Sale"/>
    <s v="3850"/>
    <x v="75"/>
    <s v="Rq Enterprises Pty Ltd"/>
  </r>
  <r>
    <s v="36078807"/>
    <x v="10"/>
    <s v="The Wedge - Performing Arts Centre"/>
    <s v="100 Foster Street"/>
    <s v="Sale"/>
    <s v="3850"/>
    <x v="75"/>
    <s v="Wellington Shire Council"/>
  </r>
  <r>
    <s v="36079748"/>
    <x v="10"/>
    <s v="Longford Cricket Club"/>
    <s v="Stephenson Park Guthridge Parade"/>
    <s v="Sale"/>
    <s v="3850"/>
    <x v="75"/>
    <s v="Longford Cricket Club Inc"/>
  </r>
  <r>
    <s v="36080870"/>
    <x v="10"/>
    <s v="Golden Beach Golf Club"/>
    <s v="Vmmr Reserve Surf Edge Drive"/>
    <s v="Golden Beach"/>
    <s v="3851"/>
    <x v="75"/>
    <s v="Golden Beach Golf Club Inc."/>
  </r>
  <r>
    <s v="36085278"/>
    <x v="10"/>
    <s v="Stratford Bowling Club"/>
    <s v="Dawson Street"/>
    <s v="Stratford"/>
    <s v="3862"/>
    <x v="75"/>
    <s v="Stratford Bowling Club Inc"/>
  </r>
  <r>
    <s v="36088959"/>
    <x v="10"/>
    <s v="Maffra Squash &amp; Racquetball Club"/>
    <s v="Little Johnson Street"/>
    <s v="Maffra"/>
    <s v="3860"/>
    <x v="75"/>
    <s v="Maffra Squash &amp; Racquetball Club Inc"/>
  </r>
  <r>
    <s v="36090485"/>
    <x v="10"/>
    <s v="Yarram Regent Theatre"/>
    <s v="210 Commercial Road"/>
    <s v="Yarram"/>
    <s v="3971"/>
    <x v="75"/>
    <s v="Yarram Regent Theatre Committee Of Management Inc"/>
  </r>
  <r>
    <s v="36090752"/>
    <x v="10"/>
    <s v="Sale Football Netball Club Inc"/>
    <s v="Cnr Macarthur St &amp; Palmerston St"/>
    <s v="Sale"/>
    <s v="3850"/>
    <x v="75"/>
    <s v="Sale Football Netball Club Inc"/>
  </r>
  <r>
    <s v="36091978"/>
    <x v="10"/>
    <s v="Maffra Football Club"/>
    <s v="Mclean Street"/>
    <s v="Maffra"/>
    <s v="3860"/>
    <x v="75"/>
    <s v="Maffra Football And Netball Club Inc."/>
  </r>
  <r>
    <s v="36094502"/>
    <x v="10"/>
    <s v="Sale Cricket Club"/>
    <s v="Cnr Cunningham &amp; Palmerston Streets"/>
    <s v="Sale"/>
    <s v="3850"/>
    <x v="75"/>
    <s v="Sale Cricket Club Inc"/>
  </r>
  <r>
    <s v="36094950"/>
    <x v="10"/>
    <s v="Sale Community Bowls Club"/>
    <s v="Cnr Guthridge Pde &amp; Foster Street"/>
    <s v="Sale"/>
    <s v="3850"/>
    <x v="75"/>
    <s v="Sale Community Bowls Club Inc"/>
  </r>
  <r>
    <s v="36095419"/>
    <x v="10"/>
    <s v="Stratford Cricket Club"/>
    <s v="Wellsford Street"/>
    <s v="Stratford"/>
    <s v="3862"/>
    <x v="75"/>
    <s v="Stratford Cricket Club Inc"/>
  </r>
  <r>
    <s v="36095621"/>
    <x v="10"/>
    <s v="Gormandale Football Netball Club"/>
    <s v="Recreation Reserve Main Road"/>
    <s v="Gormandale"/>
    <s v="3873"/>
    <x v="75"/>
    <s v="Gormandale Football Netball Club Inc"/>
  </r>
  <r>
    <s v="36095817"/>
    <x v="10"/>
    <s v="Maffra Rsl Sub Branch"/>
    <s v="16 Boisdale Street"/>
    <s v="Maffra"/>
    <s v="3860"/>
    <x v="75"/>
    <s v="Maffra Rsl Sub Branch Inc"/>
  </r>
  <r>
    <s v="36096627"/>
    <x v="10"/>
    <s v="Yarram &amp; District Cricket Club"/>
    <s v="Yarram Recreation Reserve 50 Railway Avenue"/>
    <s v="Yarram"/>
    <s v="3971"/>
    <x v="75"/>
    <s v="Yarram &amp; District Cricket Club Incorporated"/>
  </r>
  <r>
    <s v="36097796"/>
    <x v="10"/>
    <s v="The Sale Rsl &amp; Community Sub-Branch"/>
    <s v="143 York Street"/>
    <s v="Sale"/>
    <s v="3850"/>
    <x v="75"/>
    <s v="The Sale Rsl &amp; Community Sub-Branch Inc"/>
  </r>
  <r>
    <s v="36099641"/>
    <x v="10"/>
    <s v="Bundalaguah Cricket Club"/>
    <s v="Montgomery Road"/>
    <s v="Bundalaguah"/>
    <s v="3851"/>
    <x v="75"/>
    <s v="Bundalaguah Cricket Club Inc"/>
  </r>
  <r>
    <s v="36101210"/>
    <x v="10"/>
    <s v="West Sale Bowls Club Inc."/>
    <s v="Cnr Frith Street &amp; Hunt Place"/>
    <s v="Wurruk"/>
    <s v="3850"/>
    <x v="75"/>
    <s v="Wurruk Bowls Club Inc"/>
  </r>
  <r>
    <s v="36102402"/>
    <x v="10"/>
    <s v="Tarraville District Cricket Club"/>
    <s v="9 Bridge Street"/>
    <s v="Tarraville"/>
    <s v="3971"/>
    <x v="75"/>
    <s v="Tarraville District Cricket Club Inc"/>
  </r>
  <r>
    <s v="36103034"/>
    <x v="10"/>
    <s v="Maffra Cricket Club"/>
    <s v="Cameron Sporting Complex Morison Street"/>
    <s v="Maffra"/>
    <s v="3860"/>
    <x v="75"/>
    <s v="Maffra Cricket Club Inc"/>
  </r>
  <r>
    <s v="36103979"/>
    <x v="10"/>
    <s v="Meerlieu Cricket Club"/>
    <s v="1455 Lindenow-Meerlieu Road"/>
    <s v="Meerlieu"/>
    <s v="3862"/>
    <x v="75"/>
    <s v="Meerlieu Cricket Club Inc"/>
  </r>
  <r>
    <s v="36105662"/>
    <x v="10"/>
    <s v="Sale City Football Netball Club"/>
    <s v="Guthridge Parade"/>
    <s v="Sale"/>
    <s v="3850"/>
    <x v="75"/>
    <s v="Sale City Football Netball Club Inc"/>
  </r>
  <r>
    <s v="36108610"/>
    <x v="10"/>
    <s v="Boisdale Briagolong Cricket Club"/>
    <s v="Briagolong Recreation Reserve Briagolong-Stratford Road"/>
    <s v="Briagolong"/>
    <s v="3860"/>
    <x v="75"/>
    <s v="Boisdale Briagolong Cricket Club Inc"/>
  </r>
  <r>
    <s v="36110235"/>
    <x v="10"/>
    <s v="Sale Baseball Club"/>
    <s v="Stephenson Park Guthridge Parade"/>
    <s v="Sale"/>
    <s v="3850"/>
    <x v="75"/>
    <s v="Sale Baseball Club Incorporated"/>
  </r>
  <r>
    <s v="36109103"/>
    <x v="10"/>
    <s v="Nambrok Cricket Club"/>
    <s v="Hall Road"/>
    <s v="Nambrok"/>
    <s v="3847"/>
    <x v="75"/>
    <s v="Nambrok Cricket Club Inc"/>
  </r>
  <r>
    <s v="36110471"/>
    <x v="10"/>
    <s v="Woodside &amp; District Football And Netball Club"/>
    <s v="South Gippsland Highway"/>
    <s v="Woodside"/>
    <s v="3874"/>
    <x v="75"/>
    <s v="Woodside And District Football And Netball Club Inc"/>
  </r>
  <r>
    <s v="36111396"/>
    <x v="10"/>
    <s v="Sale United Football Club"/>
    <s v="313 Raglan Street (Godfrey Baldwin Park)"/>
    <s v="Sale"/>
    <s v="3850"/>
    <x v="75"/>
    <s v="Sale United Football Club Inc"/>
  </r>
  <r>
    <s v="36113233"/>
    <x v="10"/>
    <s v="Yarram Football Netball Club"/>
    <s v="50 Railway Avenue"/>
    <s v="Yarram"/>
    <s v="3971"/>
    <x v="75"/>
    <s v="Yarram Football Netball Club Inc"/>
  </r>
  <r>
    <s v="36118144"/>
    <x v="10"/>
    <s v="Rosedale Football / Netball Club"/>
    <s v="Moore Street"/>
    <s v="Rosedale"/>
    <s v="3847"/>
    <x v="75"/>
    <s v="Rosedale Football / Netball Club Inc"/>
  </r>
  <r>
    <s v="36119530"/>
    <x v="10"/>
    <s v="Sale Pistol Club"/>
    <s v="South Gippsland Highway"/>
    <s v="Longford"/>
    <s v="3851"/>
    <x v="75"/>
    <s v="Sale Pistol Club Inc"/>
  </r>
  <r>
    <s v="36123034"/>
    <x v="10"/>
    <s v="Hunting Ground Foodstore"/>
    <s v="3/102 York Street"/>
    <s v="Sale"/>
    <s v="3850"/>
    <x v="75"/>
    <s v="Grattan Kristopher Matthew"/>
  </r>
  <r>
    <s v="36145531"/>
    <x v="10"/>
    <s v="Roseneath Park"/>
    <s v="Roseneath Park 422 Woodpile Rd"/>
    <s v="Meerlieu"/>
    <s v="3862"/>
    <x v="75"/>
    <s v="Xiaobai Pty Ltd"/>
  </r>
  <r>
    <s v="36147486"/>
    <x v="10"/>
    <s v="Sale Visitor Centre"/>
    <s v="70 Foster Street"/>
    <s v="Sale"/>
    <s v="3850"/>
    <x v="75"/>
    <s v="Wellington Shire Council"/>
  </r>
  <r>
    <s v="36147884"/>
    <x v="10"/>
    <s v="Loch Grocer"/>
    <s v="37 Victoria Street"/>
    <s v="Loch"/>
    <s v="3945"/>
    <x v="75"/>
    <s v="Grumley Amanda Jane"/>
  </r>
  <r>
    <s v="36148505"/>
    <x v="10"/>
    <s v="Back Of Paddock Bar"/>
    <s v="221 Coloes Road"/>
    <s v="Boisdale"/>
    <s v="3860"/>
    <x v="75"/>
    <s v="Drew Walsh Pty Ltd"/>
  </r>
  <r>
    <s v="36149886"/>
    <x v="10"/>
    <s v="Mansi On Raymond"/>
    <s v="474 Raymond St"/>
    <s v="Sale"/>
    <s v="3850"/>
    <x v="75"/>
    <s v="G &amp; P Gibson Pty Ltd"/>
  </r>
  <r>
    <s v="36152473"/>
    <x v="10"/>
    <s v="Heyfield Football Netball Club"/>
    <s v="Rec Reserve Gordon Street"/>
    <s v="Heyfield"/>
    <s v="3858"/>
    <x v="75"/>
    <s v="Heyfield Football Netball Club Inc"/>
  </r>
  <r>
    <s v="36153966"/>
    <x v="10"/>
    <s v="Bull Bar &amp; Gallery"/>
    <s v="258 Commercial Road"/>
    <s v="Yarram"/>
    <s v="3971"/>
    <x v="75"/>
    <s v="Chaotica Pty Ltd"/>
  </r>
  <r>
    <s v="36158445"/>
    <x v="10"/>
    <s v="Bull Bar &amp; Gallery"/>
    <s v="258 Commercial Rd"/>
    <s v="Yarram"/>
    <s v="3971"/>
    <x v="75"/>
    <s v="Chaotica Pty Ltd"/>
  </r>
  <r>
    <s v="36161286"/>
    <x v="10"/>
    <s v="Loch Sport Golf Club"/>
    <s v="Spermwhale Head Road"/>
    <s v="Loch Sport"/>
    <s v="3851"/>
    <x v="75"/>
    <s v="Loch Sport Golf Club Inc"/>
  </r>
  <r>
    <s v="36162915"/>
    <x v="10"/>
    <s v="Sale Tennis Club"/>
    <s v="51 Guthridge Pde"/>
    <s v="Sale"/>
    <s v="3850"/>
    <x v="75"/>
    <s v="Sale Tennis Club Inc."/>
  </r>
  <r>
    <s v="36163490"/>
    <x v="10"/>
    <s v="Padula'S Delicatessen"/>
    <s v="1/316 Raymond Street"/>
    <s v="Sale"/>
    <s v="3850"/>
    <x v="75"/>
    <s v="Wright Theresa Ann"/>
  </r>
  <r>
    <s v="36305741"/>
    <x v="11"/>
    <s v="Boxology Gifts"/>
    <s v="8 Jemma Ct"/>
    <s v="Wurruk"/>
    <s v="3850"/>
    <x v="75"/>
    <s v="Jackson Johanna"/>
  </r>
  <r>
    <s v="36306153"/>
    <x v="11"/>
    <s v="Bearded Bee Meadery"/>
    <s v="60 Queen Street"/>
    <s v="Rosedale"/>
    <s v="3847"/>
    <x v="75"/>
    <s v="Rodda Nicholas Leigh"/>
  </r>
  <r>
    <s v="36172588"/>
    <x v="10"/>
    <s v="Yarram Golf Club"/>
    <s v="42 Golf Links Road"/>
    <s v="Yarram"/>
    <s v="3971"/>
    <x v="75"/>
    <s v="Yarram Golf Club Inc"/>
  </r>
  <r>
    <s v="36311166"/>
    <x v="11"/>
    <s v="Secret Hampers And Gifts"/>
    <s v="12 Leahe Cl"/>
    <s v="Sale"/>
    <s v="3850"/>
    <x v="75"/>
    <s v="Fox Deborah Elizabeth"/>
  </r>
  <r>
    <s v="36311441"/>
    <x v="11"/>
    <s v="Old Port Poultry Farm"/>
    <s v="88 Old Port Road"/>
    <s v="Alberton"/>
    <s v="3971"/>
    <x v="75"/>
    <s v="Burelli Gino"/>
  </r>
  <r>
    <s v="31290250"/>
    <x v="1"/>
    <s v="Little Guys Pizza And Cafe"/>
    <s v="40 Commercial Street"/>
    <s v="Kaniva"/>
    <s v="3419"/>
    <x v="76"/>
    <s v="Jewell Nakita"/>
  </r>
  <r>
    <s v="31401869"/>
    <x v="2"/>
    <s v="Kaniva Bowls Club"/>
    <s v="13-19 Baker Street"/>
    <s v="Kaniva"/>
    <s v="3419"/>
    <x v="76"/>
    <s v="Kaniva Bowls Club Inc"/>
  </r>
  <r>
    <s v="31401940"/>
    <x v="2"/>
    <s v="Serviceton Memorial Bowling Club"/>
    <s v="Elizabeth Street"/>
    <s v="Serviceton"/>
    <s v="3420"/>
    <x v="76"/>
    <s v="Serviceton Memorial Bowling Club Inc"/>
  </r>
  <r>
    <s v="31401958"/>
    <x v="2"/>
    <s v="Serviceton Golf Club"/>
    <s v="Serviceton Golf Club"/>
    <s v="Serviceton"/>
    <s v="3420"/>
    <x v="76"/>
    <s v="Serviceton Golf Club"/>
  </r>
  <r>
    <s v="31405601"/>
    <x v="2"/>
    <s v="Goroke Golf Club"/>
    <s v="Off Goroke-Nhill Rd"/>
    <s v="Goroke"/>
    <s v="3412"/>
    <x v="76"/>
    <s v="Goroke Golf Club"/>
  </r>
  <r>
    <s v="31409875"/>
    <x v="2"/>
    <s v="Apsley Golf Club"/>
    <s v="Wimmera Highway"/>
    <s v="Apsley"/>
    <s v="3319"/>
    <x v="76"/>
    <s v="Apsley Golf Club Incorporated"/>
  </r>
  <r>
    <s v="31420619"/>
    <x v="2"/>
    <s v="Serviceton Rec &amp; Sports Assn Inc"/>
    <s v="Recreation Reserve"/>
    <s v="Serviceton"/>
    <s v="3420"/>
    <x v="76"/>
    <s v="Serviceton Rec &amp; Sports Assn Inc"/>
  </r>
  <r>
    <s v="31902687"/>
    <x v="3"/>
    <s v="Club Hotel"/>
    <s v="54 Commercial Street"/>
    <s v="Kaniva"/>
    <s v="3419"/>
    <x v="76"/>
    <s v="Hs Ghumman Pty Ltd"/>
  </r>
  <r>
    <s v="31903227"/>
    <x v="3"/>
    <s v="Commercial Hotel"/>
    <s v="39 Commercial Street"/>
    <s v="Kaniva"/>
    <s v="3419"/>
    <x v="76"/>
    <s v="Cane Robert"/>
  </r>
  <r>
    <s v="31904613"/>
    <x v="3"/>
    <s v="Dergholm Pub"/>
    <s v="3529 Casterton/Apsley Road"/>
    <s v="Dergholm"/>
    <s v="3312"/>
    <x v="76"/>
    <s v="Saba Gianna"/>
  </r>
  <r>
    <s v="31450711"/>
    <x v="2"/>
    <s v="Goroke Bowling Club"/>
    <s v="Camp St"/>
    <s v="Goroke"/>
    <s v="3412"/>
    <x v="76"/>
    <s v="Goroke Bowling Club Inc"/>
  </r>
  <r>
    <s v="31906966"/>
    <x v="3"/>
    <s v="Hermitage Hotel"/>
    <s v="Blair Street"/>
    <s v="Harrow"/>
    <s v="3317"/>
    <x v="76"/>
    <s v="Waugh Marie Suzanne"/>
  </r>
  <r>
    <s v="31907899"/>
    <x v="3"/>
    <s v="Lake Wallace Hotel"/>
    <s v="46 Elizabeth Street"/>
    <s v="Edenhope"/>
    <s v="3318"/>
    <x v="76"/>
    <s v="Edenhope Pub Pty Ltd"/>
  </r>
  <r>
    <s v="32002383"/>
    <x v="4"/>
    <s v="Edenhope Department Store"/>
    <s v="45 Elizabeth Street"/>
    <s v="Edenhope"/>
    <s v="3318"/>
    <x v="76"/>
    <s v="Kyro Investments Pty Ltd"/>
  </r>
  <r>
    <s v="32002414"/>
    <x v="4"/>
    <s v="Kolmar House General Store"/>
    <s v="Blair Street"/>
    <s v="Harrow"/>
    <s v="3317"/>
    <x v="76"/>
    <s v="The Harrow General Store Pty Ltd"/>
  </r>
  <r>
    <s v="31954765"/>
    <x v="3"/>
    <s v="Baaclub"/>
    <s v="63 Wallace Street"/>
    <s v="Apsley"/>
    <s v="3319"/>
    <x v="76"/>
    <s v="Bourke Shane"/>
  </r>
  <r>
    <s v="31961136"/>
    <x v="3"/>
    <s v="The Goroke Hotel Accomodation, Bar &amp; Bistro"/>
    <s v="32-38 Main Street"/>
    <s v="Goroke"/>
    <s v="3412"/>
    <x v="76"/>
    <s v="D'Andrea Stefano"/>
  </r>
  <r>
    <s v="32052778"/>
    <x v="4"/>
    <s v="Doyles Iga Plus Liquor"/>
    <s v="66-70 Commercial Street"/>
    <s v="Kaniva"/>
    <s v="3419"/>
    <x v="76"/>
    <s v="Lj &amp; Na Doyle Pty Ltd"/>
  </r>
  <r>
    <s v="32058431"/>
    <x v="4"/>
    <s v="Goroke Stores"/>
    <s v="24-26 Main Street"/>
    <s v="Goroke"/>
    <s v="3412"/>
    <x v="76"/>
    <s v="Crawford Debra Kathleen"/>
  </r>
  <r>
    <s v="32102989"/>
    <x v="8"/>
    <s v="Edenhope Golf Club"/>
    <s v="Laidlaw Avenue"/>
    <s v="Edenhope"/>
    <s v="3318"/>
    <x v="76"/>
    <s v="Edenhope Golf Club Inc"/>
  </r>
  <r>
    <s v="32104169"/>
    <x v="8"/>
    <s v="Kaniva Golf Club"/>
    <s v="41 Golf Course Road"/>
    <s v="Kaniva"/>
    <s v="3419"/>
    <x v="76"/>
    <s v="Kaniva Golf Club"/>
  </r>
  <r>
    <s v="32121349"/>
    <x v="8"/>
    <s v="Edenhope-Apsley Football &amp; Netball Club"/>
    <s v="Showgrounds Reserve Moss Street"/>
    <s v="Edenhope"/>
    <s v="3318"/>
    <x v="76"/>
    <s v="Edenhope Apsley Football And Netball Club Inc."/>
  </r>
  <r>
    <s v="32330435"/>
    <x v="5"/>
    <s v="Edenhope Motor Inn"/>
    <s v="157 Elizabeth Street"/>
    <s v="Edenhope"/>
    <s v="3318"/>
    <x v="76"/>
    <s v="M &amp; N Motel Pty Ltd"/>
  </r>
  <r>
    <s v="36081525"/>
    <x v="10"/>
    <s v="Harrow Golf Club"/>
    <s v="Nhill Harrow Road"/>
    <s v="Harrow"/>
    <s v="3317"/>
    <x v="76"/>
    <s v="Harrow Golf Club Inc"/>
  </r>
  <r>
    <s v="36087068"/>
    <x v="10"/>
    <s v="Harrow Balmoral Football Netball Club"/>
    <s v="Nhill Rd Harrow Harrow Road Balmoral"/>
    <s v="Harrow"/>
    <s v="3317"/>
    <x v="76"/>
    <s v="Harrow Balmoral Football Netball Club Inc."/>
  </r>
  <r>
    <s v="36096871"/>
    <x v="10"/>
    <s v="Kaniva Leeor United Football Club"/>
    <s v="Webb Street"/>
    <s v="Kaniva"/>
    <s v="3419"/>
    <x v="76"/>
    <s v="Kaniva Leeor United Football Club Inc"/>
  </r>
  <r>
    <s v="36118704"/>
    <x v="10"/>
    <s v="Edenhope Rsl Sub-Branch"/>
    <s v="Corner Langford Street &amp; Amos Street"/>
    <s v="Edenhope"/>
    <s v="3318"/>
    <x v="76"/>
    <s v="Edenhope Rsl Sub Branch Inc"/>
  </r>
  <r>
    <s v="36119302"/>
    <x v="10"/>
    <s v="Edenhope Apsley Football And Netball Club"/>
    <s v="Showgrounds Reserve Moss Street"/>
    <s v="Edenhope"/>
    <s v="3318"/>
    <x v="76"/>
    <s v="Edenhope Apsley Football And Netball Club Inc."/>
  </r>
  <r>
    <s v="36132570"/>
    <x v="10"/>
    <s v="Minimay Store"/>
    <s v="1 Main Street"/>
    <s v="Minimay"/>
    <s v="3413"/>
    <x v="76"/>
    <s v="Nugara Kristie-Lee"/>
  </r>
  <r>
    <s v="36136003"/>
    <x v="10"/>
    <s v="Edenhope Bowling Club Inc"/>
    <s v="Lake Street"/>
    <s v="Edenhope"/>
    <s v="3318"/>
    <x v="76"/>
    <s v="Edenhope Bowling Club Inc"/>
  </r>
  <r>
    <s v="31150329"/>
    <x v="1"/>
    <s v="Koonung Park Tennis Club"/>
    <s v="Springfield Road"/>
    <s v="Blackburn North"/>
    <s v="3130"/>
    <x v="77"/>
    <s v="Koonung Park Tennis Club Inc"/>
  </r>
  <r>
    <s v="31204487"/>
    <x v="1"/>
    <s v="Vegie Hut Vegetarian Restaurant"/>
    <s v="984 Whitehorse Road"/>
    <s v="Box Hill"/>
    <s v="3128"/>
    <x v="77"/>
    <s v="Hiew Swee"/>
  </r>
  <r>
    <s v="31245823"/>
    <x v="1"/>
    <s v="Shangri-La Inn Malaysian &amp; Chinese Restaurant"/>
    <s v="37-39 Brentford Square Cnr Canterbury &amp; Steven Roads"/>
    <s v="Forest Hill"/>
    <s v="3131"/>
    <x v="77"/>
    <s v="Phoon &amp; Teh Pty Ltd"/>
  </r>
  <r>
    <s v="31245988"/>
    <x v="1"/>
    <s v="Khusboo Indian Restaurant"/>
    <s v="Shop 3 432 Mitcham Road"/>
    <s v="Mitcham"/>
    <s v="3132"/>
    <x v="77"/>
    <s v="Gupta Sunil Kumar"/>
  </r>
  <r>
    <s v="31251971"/>
    <x v="1"/>
    <s v="Gala Pizza"/>
    <s v="140 Springvale Rd"/>
    <s v="Nunawading"/>
    <s v="3131"/>
    <x v="77"/>
    <s v="Mallouhy Edmond"/>
  </r>
  <r>
    <s v="31262003"/>
    <x v="1"/>
    <s v="Dumpling Kitchen"/>
    <s v="144A Canterbury Road"/>
    <s v="Blackburn South"/>
    <s v="3130"/>
    <x v="77"/>
    <s v="Chen Jing Yi"/>
  </r>
  <r>
    <s v="31262045"/>
    <x v="1"/>
    <s v="Phayathai Thai Restaurant"/>
    <s v="Shop 3 96 Canterbury Road"/>
    <s v="Blackburn South"/>
    <s v="3130"/>
    <x v="77"/>
    <s v="Kanjanakan Wasana"/>
  </r>
  <r>
    <s v="31263376"/>
    <x v="1"/>
    <s v="China Bar"/>
    <s v="607 Station Street"/>
    <s v="Box Hill"/>
    <s v="3128"/>
    <x v="77"/>
    <s v="Chi Siak Kong"/>
  </r>
  <r>
    <s v="31267427"/>
    <x v="1"/>
    <s v="Khyber Pass Restaurant"/>
    <s v="Shop 3 272 Morack Road"/>
    <s v="Vermont"/>
    <s v="3133"/>
    <x v="77"/>
    <s v="Khan Zafar"/>
  </r>
  <r>
    <s v="31271329"/>
    <x v="1"/>
    <s v="Rich Mahal Restaurant"/>
    <s v="Shop 3 499 Burwood Highway"/>
    <s v="Vermont South"/>
    <s v="3133"/>
    <x v="77"/>
    <s v="Benjie Jasper &amp; Co Pty Ltd"/>
  </r>
  <r>
    <s v="31275006"/>
    <x v="1"/>
    <s v="Mr Sun'S Kitchen"/>
    <s v="73 Station Street"/>
    <s v="Burwood"/>
    <s v="3125"/>
    <x v="77"/>
    <s v="Oriental Star Group Pty Ltd"/>
  </r>
  <r>
    <s v="31280360"/>
    <x v="1"/>
    <s v="Shinshin Jokbal"/>
    <s v="495 Whitehorse Road"/>
    <s v="Mitcham"/>
    <s v="3132"/>
    <x v="77"/>
    <s v="Shinshin Jokbal Pty Ltd"/>
  </r>
  <r>
    <s v="31281324"/>
    <x v="1"/>
    <s v="Tian Tian Shou Shi"/>
    <s v="895C Cantebury Road"/>
    <s v="Box Hill"/>
    <s v="3128"/>
    <x v="77"/>
    <s v="Wu Bo Xue"/>
  </r>
  <r>
    <s v="31282249"/>
    <x v="1"/>
    <s v="Minamoto Japanese Restaurant"/>
    <s v="22A Burwood Hwy"/>
    <s v="Burwood"/>
    <s v="3125"/>
    <x v="77"/>
    <s v="Sky &amp; Adam Pty Ltd"/>
  </r>
  <r>
    <s v="31282914"/>
    <x v="1"/>
    <s v="Chef'S Thai (Mitcham)"/>
    <s v="590 Mitcham Road"/>
    <s v="Mitcham"/>
    <s v="3132"/>
    <x v="77"/>
    <s v="Klinsukhon Sukit"/>
  </r>
  <r>
    <s v="31283871"/>
    <x v="1"/>
    <s v="Isshin Japanese House"/>
    <s v="320 - 324 Canterbury Road"/>
    <s v="Forest Hill"/>
    <s v="3131"/>
    <x v="77"/>
    <s v="Chopsticks Man Pty Ltd"/>
  </r>
  <r>
    <s v="31285360"/>
    <x v="1"/>
    <s v="Chef Tan"/>
    <s v="75 Station Street"/>
    <s v="Burwood"/>
    <s v="3125"/>
    <x v="77"/>
    <s v="Chef Tan Pty Ltd"/>
  </r>
  <r>
    <s v="31285742"/>
    <x v="1"/>
    <s v="Michu"/>
    <s v="6 Lawrence St"/>
    <s v="Blackburn"/>
    <s v="3130"/>
    <x v="77"/>
    <s v="Cny Enterprise Pty Ltd"/>
  </r>
  <r>
    <s v="31286340"/>
    <x v="1"/>
    <s v="Yaring Thai Street Food"/>
    <s v="Shop 2 544-546 Mitcham Rd"/>
    <s v="Mitcham"/>
    <s v="3132"/>
    <x v="77"/>
    <s v="Kupkan Group Pty Ltd"/>
  </r>
  <r>
    <s v="31288198"/>
    <x v="1"/>
    <s v="Pane E Olio"/>
    <s v="3/4 Main Street"/>
    <s v="Blackburn"/>
    <s v="3130"/>
    <x v="77"/>
    <s v="Metrocote Interiors Pty Ltd"/>
  </r>
  <r>
    <s v="31288902"/>
    <x v="1"/>
    <s v="96 Dumpling Cafe &amp; Restaurant"/>
    <s v="96 South Parade"/>
    <s v="Blackburn"/>
    <s v="3130"/>
    <x v="77"/>
    <s v="Jaway Food Technologies Services Pty Ltd"/>
  </r>
  <r>
    <s v="31290420"/>
    <x v="1"/>
    <s v="Mealful Chinese Cuisine"/>
    <s v="71 Station Street"/>
    <s v="Burwood"/>
    <s v="3126"/>
    <x v="77"/>
    <s v="Cm Aulink Pty Ltd"/>
  </r>
  <r>
    <s v="31290585"/>
    <x v="1"/>
    <s v="Gill Family Kitchen"/>
    <s v="87 Railway Road"/>
    <s v="Blackburn"/>
    <s v="3130"/>
    <x v="77"/>
    <s v="Msg Trading Pty Ltd"/>
  </r>
  <r>
    <s v="31290593"/>
    <x v="1"/>
    <s v="Xu Dumpling"/>
    <s v="G08, 545 Station Street"/>
    <s v="Box Hill"/>
    <s v="3128"/>
    <x v="77"/>
    <s v="Yorkcapital Boxhill Pty Ltd"/>
  </r>
  <r>
    <s v="31290674"/>
    <x v="1"/>
    <s v="Thai Eat Box Hill"/>
    <s v="1132 Riversdale Rd"/>
    <s v="Box Hill South"/>
    <s v="3128"/>
    <x v="77"/>
    <s v="Leigh Chutima"/>
  </r>
  <r>
    <s v="31400025"/>
    <x v="2"/>
    <s v="Bennettswood Bowling Club"/>
    <s v="179 Station St"/>
    <s v="Box Hill"/>
    <s v="3128"/>
    <x v="77"/>
    <s v="Bennettswood Bowling Club"/>
  </r>
  <r>
    <s v="31402823"/>
    <x v="2"/>
    <s v="Blackburn Bowls Club"/>
    <s v="65 Pakenham Street"/>
    <s v="Blackburn"/>
    <s v="3130"/>
    <x v="77"/>
    <s v="Blackburn Bowls Club Inc."/>
  </r>
  <r>
    <s v="31411791"/>
    <x v="2"/>
    <s v="Eley Park Tennis Club"/>
    <s v="Eley Park Eley Road"/>
    <s v="Blackburn South"/>
    <s v="3130"/>
    <x v="77"/>
    <s v="Eley Park Tennis Club Inc"/>
  </r>
  <r>
    <s v="31421657"/>
    <x v="2"/>
    <s v="Vermont Tennis Club"/>
    <s v="Nunkeri Street"/>
    <s v="Vermont"/>
    <s v="3133"/>
    <x v="77"/>
    <s v="Vermont Tennis Club Inc"/>
  </r>
  <r>
    <s v="31423633"/>
    <x v="2"/>
    <s v="East Burwood Tennis Club"/>
    <s v="East Burwood Reserve Burwood Highway"/>
    <s v="Burwood East"/>
    <s v="3151"/>
    <x v="77"/>
    <s v="East Burwood Tennis Club Inc"/>
  </r>
  <r>
    <s v="31424207"/>
    <x v="2"/>
    <s v="Box Hill Superleague Club"/>
    <s v="Part Factory 3 9 Clarice Road"/>
    <s v="Box Hill"/>
    <s v="3128"/>
    <x v="77"/>
    <s v="Box Hill Superleague Club Inc"/>
  </r>
  <r>
    <s v="31901039"/>
    <x v="12"/>
    <s v="Blackburn Hotel"/>
    <s v="111 Whitehorse Road"/>
    <s v="Blackburn"/>
    <s v="3130"/>
    <x v="77"/>
    <s v="Australian Leisure And Hospitality Group Pty Limited"/>
  </r>
  <r>
    <s v="31425889"/>
    <x v="2"/>
    <s v="Blackburn Tennis Club"/>
    <s v="Cnr Blackburn &amp; Central Roads"/>
    <s v="Blackburn"/>
    <s v="3130"/>
    <x v="77"/>
    <s v="Blackburn Tennis Club Inc"/>
  </r>
  <r>
    <s v="31450444"/>
    <x v="2"/>
    <s v="Blackburn Orioles Baseball Club"/>
    <s v="Billabong Baseball Park Weedon Drive"/>
    <s v="Vermont South"/>
    <s v="3133"/>
    <x v="77"/>
    <s v="Blackburn Orioles Baseball Club Inc"/>
  </r>
  <r>
    <s v="31451000"/>
    <x v="2"/>
    <s v="Box Hill Cricket Club"/>
    <s v="City Oval Whitehorse Road"/>
    <s v="Box Hill"/>
    <s v="3128"/>
    <x v="77"/>
    <s v="Box Hill Cricket Club Inc"/>
  </r>
  <r>
    <s v="31916856"/>
    <x v="12"/>
    <s v="Burvale Hotel"/>
    <s v="Cnr Burwood &amp; Springvale Roads"/>
    <s v="Nunawading"/>
    <s v="3131"/>
    <x v="77"/>
    <s v="Australian Leisure And Hospitality Group Pty Limited"/>
  </r>
  <r>
    <s v="31908968"/>
    <x v="12"/>
    <s v="Mitcham Hotel"/>
    <s v="556 Whitehorse Road"/>
    <s v="Mitcham"/>
    <s v="3132"/>
    <x v="77"/>
    <s v="Australian Leisure And Hospitality Group Pty Limited"/>
  </r>
  <r>
    <s v="32000226"/>
    <x v="4"/>
    <s v="Bws - Beer Wine Spirits"/>
    <s v="Tenancies 20 &amp; 20A, Box Hill Central Shopping Centre, Main Street"/>
    <s v="Box Hill"/>
    <s v="3128"/>
    <x v="77"/>
    <s v="Endeavour Group Limited"/>
  </r>
  <r>
    <s v="31921738"/>
    <x v="3"/>
    <s v="Bucatini"/>
    <s v="454-456 Whitehorse Road"/>
    <s v="Mitcham"/>
    <s v="3132"/>
    <x v="77"/>
    <s v="Mistty Dream Pty Ltd"/>
  </r>
  <r>
    <s v="31921893"/>
    <x v="12"/>
    <s v="The Chase Hotel"/>
    <s v="Tenancy 304 Forest Hill Chase Shopping Centre"/>
    <s v="Forest Hill"/>
    <s v="3131"/>
    <x v="77"/>
    <s v="Minus Pty Ltd"/>
  </r>
  <r>
    <s v="31963243"/>
    <x v="3"/>
    <s v="Natural Science Wine &amp; Liquor"/>
    <s v="9A Salisbury Avenue"/>
    <s v="Blackburn"/>
    <s v="3130"/>
    <x v="77"/>
    <s v="Saint-Nazaire Pty Ltd"/>
  </r>
  <r>
    <s v="32004092"/>
    <x v="4"/>
    <s v="Liquorland"/>
    <s v="Cnr Brittania Street &amp; Victoria Avenue"/>
    <s v="Mitcham"/>
    <s v="3132"/>
    <x v="77"/>
    <s v="Liquorland (Australia) Pty Ltd"/>
  </r>
  <r>
    <s v="32003795"/>
    <x v="4"/>
    <s v="Wattle Park Cellars"/>
    <s v="160-162 Elgar Road"/>
    <s v="Box Hill South"/>
    <s v="3128"/>
    <x v="77"/>
    <s v="Narjag Pty Ltd"/>
  </r>
  <r>
    <s v="32004181"/>
    <x v="4"/>
    <s v="The Liq Warehouse"/>
    <s v="269 Burwood Highway"/>
    <s v="Burwood"/>
    <s v="3125"/>
    <x v="77"/>
    <s v="The Liq Warehouse Pty Ltd"/>
  </r>
  <r>
    <s v="32004335"/>
    <x v="4"/>
    <s v="Blackburn Fine Wines"/>
    <s v="118-120 South Parade"/>
    <s v="Blackburn"/>
    <s v="3130"/>
    <x v="77"/>
    <s v="Betensh Pty Ltd"/>
  </r>
  <r>
    <s v="32004521"/>
    <x v="4"/>
    <s v="Distant Mountain"/>
    <s v="596 Elgar Road"/>
    <s v="Box Hill North"/>
    <s v="3129"/>
    <x v="77"/>
    <s v="The Winehouse Py Ltd"/>
  </r>
  <r>
    <s v="32004775"/>
    <x v="4"/>
    <s v="Mitcham Iga Plus Liquor"/>
    <s v="578-582 Mitcham Road"/>
    <s v="Mitcham"/>
    <s v="3132"/>
    <x v="77"/>
    <s v="Suns Illusion Pty Ltd"/>
  </r>
  <r>
    <s v="32004903"/>
    <x v="4"/>
    <s v="Blackburn Cellars"/>
    <s v="2 Lawrence Street"/>
    <s v="Blackburn"/>
    <s v="3130"/>
    <x v="77"/>
    <s v="Mont Spring Pty Ltd"/>
  </r>
  <r>
    <s v="32004979"/>
    <x v="4"/>
    <s v="Middleborough Cellars"/>
    <s v="185 Middleborough Road"/>
    <s v="Box Hill South"/>
    <s v="3128"/>
    <x v="77"/>
    <s v="D.T. Associates Pty Ltd"/>
  </r>
  <r>
    <s v="32005226"/>
    <x v="4"/>
    <s v="Mont Albert Foodworks"/>
    <s v="28-30 Hamilton Street"/>
    <s v="Mont Albert"/>
    <s v="3127"/>
    <x v="77"/>
    <s v="Patel Bros Pty Ltd"/>
  </r>
  <r>
    <s v="32005292"/>
    <x v="4"/>
    <s v="Trawool Cellars"/>
    <s v="21 Trawool Street"/>
    <s v="Box Hill North"/>
    <s v="3129"/>
    <x v="77"/>
    <s v="Xp Wine Pty Ltd"/>
  </r>
  <r>
    <s v="32005307"/>
    <x v="4"/>
    <s v="Bws - Beer Wine Spirits"/>
    <s v="Safeway Supermarket Burwood Highwayy"/>
    <s v="Burwood East"/>
    <s v="3125"/>
    <x v="77"/>
    <s v="Endeavour Group Limited"/>
  </r>
  <r>
    <s v="32005569"/>
    <x v="4"/>
    <s v="Blackburn Local Grocer &amp; Cellars"/>
    <s v="11-13 Salisbury Avenue"/>
    <s v="Blackburn"/>
    <s v="3130"/>
    <x v="77"/>
    <s v="Shiv Tantra Pty Ltd"/>
  </r>
  <r>
    <s v="32005836"/>
    <x v="4"/>
    <s v="Bws - Beer Wine Spirits"/>
    <s v="Cnr Springfield &amp; Williams Road"/>
    <s v="Blackburn North"/>
    <s v="3130"/>
    <x v="77"/>
    <s v="Endeavour Group Limited"/>
  </r>
  <r>
    <s v="32006183"/>
    <x v="4"/>
    <s v="Dryandra Cellars Enterprises"/>
    <s v="318 Station Street"/>
    <s v="Box Hill South"/>
    <s v="3128"/>
    <x v="77"/>
    <s v="A &amp; C Reavin Pty Ltd"/>
  </r>
  <r>
    <s v="32006604"/>
    <x v="4"/>
    <s v="Bws - Beer Wine Spirits"/>
    <s v="Canterbury Road"/>
    <s v="Forest Hill"/>
    <s v="3131"/>
    <x v="77"/>
    <s v="Endeavour Group Limited"/>
  </r>
  <r>
    <s v="32007359"/>
    <x v="4"/>
    <s v="Liquorland"/>
    <s v="1 Main Street"/>
    <s v="Box Hill"/>
    <s v="3128"/>
    <x v="77"/>
    <s v="Liquorland (Australia) Pty Ltd"/>
  </r>
  <r>
    <s v="32007383"/>
    <x v="4"/>
    <s v="Liquorland"/>
    <s v="495-517 Burwood Road"/>
    <s v="Vermont South"/>
    <s v="3133"/>
    <x v="77"/>
    <s v="Liquorland (Australia) Pty Ltd"/>
  </r>
  <r>
    <s v="32007927"/>
    <x v="4"/>
    <s v="Bws - Beer Wine Spirits"/>
    <s v="Forest Hill Shopping Centre Ne Cnr Glebe &amp; Loomes Streets"/>
    <s v="Forest Hill"/>
    <s v="3131"/>
    <x v="77"/>
    <s v="Endeavour Group Limited"/>
  </r>
  <r>
    <s v="32021751"/>
    <x v="4"/>
    <s v="Dan Murphy'S"/>
    <s v="Shop 5 Brentford Square Shopping Centre"/>
    <s v="Forest Hill"/>
    <s v="3131"/>
    <x v="77"/>
    <s v="Endeavour Group Limited"/>
  </r>
  <r>
    <s v="32022171"/>
    <x v="4"/>
    <s v="Blue Moon Cellars"/>
    <s v="285 Springfield Road"/>
    <s v="Nunawading"/>
    <s v="3131"/>
    <x v="77"/>
    <s v="Xu Chang Qiong"/>
  </r>
  <r>
    <s v="32023062"/>
    <x v="4"/>
    <s v="Kerrimuir Licensed Supermarket"/>
    <s v="535 Middleborough Road"/>
    <s v="Box Hill"/>
    <s v="3128"/>
    <x v="77"/>
    <s v="Dtkk Pty Ltd"/>
  </r>
  <r>
    <s v="32024610"/>
    <x v="4"/>
    <s v="First Choice Liquor Superstore"/>
    <s v="Shop G1, Kmart Plaza Shopping Centre 172-210 Burwood Highway"/>
    <s v="Burwood East"/>
    <s v="3151"/>
    <x v="77"/>
    <s v="Liquorland (Australia) Pty Ltd"/>
  </r>
  <r>
    <s v="32024628"/>
    <x v="4"/>
    <s v="Box Hill Cellars"/>
    <s v="550 Station Street"/>
    <s v="Box Hill"/>
    <s v="3128"/>
    <x v="77"/>
    <s v="Venus Galaxy Pty Ltd"/>
  </r>
  <r>
    <s v="32050962"/>
    <x v="4"/>
    <s v="Liquorland"/>
    <s v="Cnr Williams And Springfield Roads"/>
    <s v="Blackburn North"/>
    <s v="3130"/>
    <x v="77"/>
    <s v="Liquorland (Australia) Pty Ltd"/>
  </r>
  <r>
    <s v="32052079"/>
    <x v="4"/>
    <s v="Independent Wine Group"/>
    <s v="16 Apollo Court"/>
    <s v="Blackburn"/>
    <s v="3130"/>
    <x v="77"/>
    <s v="Frivilla Pty Ltd"/>
  </r>
  <r>
    <s v="32053546"/>
    <x v="4"/>
    <s v="Liquorland"/>
    <s v="Shop 167 Forest Hill Shopping Centre"/>
    <s v="Nunawading"/>
    <s v="3131"/>
    <x v="77"/>
    <s v="Liquorland (Australia) Pty Ltd"/>
  </r>
  <r>
    <s v="32059160"/>
    <x v="4"/>
    <s v=""/>
    <s v="950A Whitehorse Road"/>
    <s v="Box Hill"/>
    <s v="3128"/>
    <x v="77"/>
    <s v="Original Sales Pty Ltd"/>
  </r>
  <r>
    <s v="32060276"/>
    <x v="4"/>
    <s v="Bws - Beer Wine Spirits"/>
    <s v="117-125 Canterbury Road"/>
    <s v="Blackburn South"/>
    <s v="3130"/>
    <x v="77"/>
    <s v="Endeavour Group Limited"/>
  </r>
  <r>
    <s v="32062008"/>
    <x v="4"/>
    <s v="Ngoc Le &amp; Ngoc Yen Liquor Store"/>
    <s v="160 Springvale Road"/>
    <s v="Nunawading"/>
    <s v="3131"/>
    <x v="77"/>
    <s v="Huynh Thi"/>
  </r>
  <r>
    <s v="32062333"/>
    <x v="4"/>
    <s v="A Point Of Difference Liquor"/>
    <s v="499 Whitehorse Road"/>
    <s v="Mitcham"/>
    <s v="3132"/>
    <x v="77"/>
    <s v="Bla Group Liquor Pty Ltd"/>
  </r>
  <r>
    <s v="32062715"/>
    <x v="4"/>
    <s v="Forest Hill Cellars"/>
    <s v="405 Springvale Road"/>
    <s v="Forest Hill"/>
    <s v="3131"/>
    <x v="77"/>
    <s v="Global Selection Trading Pty Ltd"/>
  </r>
  <r>
    <s v="32062862"/>
    <x v="4"/>
    <s v="Jr'S Discount Groceries"/>
    <s v="2 Varman Court"/>
    <s v="Nunawading"/>
    <s v="3131"/>
    <x v="77"/>
    <s v="Ossarg Pty Ltd"/>
  </r>
  <r>
    <s v="32063127"/>
    <x v="4"/>
    <s v="Liquorland"/>
    <s v="G36 Kmart Plaza Shopping Centre 172-210 Burwood Highway"/>
    <s v="Burwood East"/>
    <s v="3151"/>
    <x v="77"/>
    <s v="Liquorland (Australia) Pty Ltd"/>
  </r>
  <r>
    <s v="32063591"/>
    <x v="4"/>
    <s v="Aldi Stores"/>
    <s v="Burwood One Shopping Centre 172-210 Burwood Highway"/>
    <s v="Burwood East"/>
    <s v="3151"/>
    <x v="77"/>
    <s v="Aldi Foods Pty Limited"/>
  </r>
  <r>
    <s v="32063981"/>
    <x v="4"/>
    <s v="Aldi Stores"/>
    <s v="395-397 Station Street"/>
    <s v="Box Hill South"/>
    <s v="3128"/>
    <x v="77"/>
    <s v="Aldi Foods Pty Limited"/>
  </r>
  <r>
    <s v="32064107"/>
    <x v="4"/>
    <s v="Aldi Stores"/>
    <s v="270 Canterbury Road"/>
    <s v="Forest Hill"/>
    <s v="3131"/>
    <x v="77"/>
    <s v="Aldi Foods Pty Limited"/>
  </r>
  <r>
    <s v="32064490"/>
    <x v="4"/>
    <s v="Aldi Stores"/>
    <s v="495 Burwood Highway"/>
    <s v="Vermont South"/>
    <s v="3133"/>
    <x v="77"/>
    <s v="Aldi Foods Pty Limited"/>
  </r>
  <r>
    <s v="32065755"/>
    <x v="4"/>
    <s v="Mk Liquor"/>
    <s v="515 Whitehorse Road"/>
    <s v="Mitcham"/>
    <s v="3132"/>
    <x v="77"/>
    <s v="Mankeum Pty Ltd"/>
  </r>
  <r>
    <s v="32068119"/>
    <x v="4"/>
    <s v="Dan Murphy'S"/>
    <s v="78 Middleborough Road"/>
    <s v="Burwood East"/>
    <s v="3151"/>
    <x v="77"/>
    <s v="Endeavour Group Limited"/>
  </r>
  <r>
    <s v="32068371"/>
    <x v="4"/>
    <s v="Goldplus Supermarket"/>
    <s v="7-9 Market Street"/>
    <s v="Box Hill"/>
    <s v="3128"/>
    <x v="77"/>
    <s v="Lx Group Pty Ltd"/>
  </r>
  <r>
    <s v="32068737"/>
    <x v="4"/>
    <s v="Hyperstar"/>
    <s v="Ground Floor, 941 And Part Of 943 Station Street"/>
    <s v="Box Hill North"/>
    <s v="3129"/>
    <x v="77"/>
    <s v="Ariana Co Pty Ltd"/>
  </r>
  <r>
    <s v="32069212"/>
    <x v="4"/>
    <s v="Happy Mart Blackburn"/>
    <s v="2 / 134 Canterbury Road"/>
    <s v="Blackburn South"/>
    <s v="3130"/>
    <x v="77"/>
    <s v="Jshin Investments Pty Ltd"/>
  </r>
  <r>
    <s v="32069610"/>
    <x v="4"/>
    <s v="Hiep Phat Supermarket"/>
    <s v="550 Whitehorse Rd"/>
    <s v="Mitcham"/>
    <s v="3132"/>
    <x v="77"/>
    <s v="Arg Victoria Pty Ltd"/>
  </r>
  <r>
    <s v="32100408"/>
    <x v="8"/>
    <s v="Box Hill Golf Club"/>
    <s v="202 Station Street"/>
    <s v="Box Hill"/>
    <s v="3128"/>
    <x v="77"/>
    <s v="Box Hill Golf Club Inc"/>
  </r>
  <r>
    <s v="32120717"/>
    <x v="8"/>
    <s v="Heatherdale Recreation &amp; Bowls Club Inc"/>
    <s v="114 Heatherdale Road"/>
    <s v="Mitcham"/>
    <s v="3132"/>
    <x v="77"/>
    <s v="Heatherdale Recreation And Bowls Club Inc"/>
  </r>
  <r>
    <s v="32207111"/>
    <x v="6"/>
    <s v="Fountains Restaurant &amp; The De Bertoli Wine Studies"/>
    <s v="465 Elgar Road"/>
    <s v="Box Hill"/>
    <s v="3128"/>
    <x v="77"/>
    <s v="Box Hill Institute Of Tafe"/>
  </r>
  <r>
    <s v="32220240"/>
    <x v="5"/>
    <s v="Mipung"/>
    <s v="2-6 Market Street"/>
    <s v="Nunawading"/>
    <s v="3131"/>
    <x v="77"/>
    <s v="Dure Oz Pty Ltd"/>
  </r>
  <r>
    <s v="32224951"/>
    <x v="5"/>
    <s v="Poppies On Canterbury"/>
    <s v="102A Canterbury Road"/>
    <s v="Blackburn South"/>
    <s v="3130"/>
    <x v="77"/>
    <s v="Kong Ze Hui"/>
  </r>
  <r>
    <s v="32226474"/>
    <x v="6"/>
    <s v="Arlington Receptions At Wattle Park"/>
    <s v="1012 Riversdale Road"/>
    <s v="Surrey Hills"/>
    <s v="3127"/>
    <x v="77"/>
    <s v="Provincial Events Pty Ltd"/>
  </r>
  <r>
    <s v="32120652"/>
    <x v="8"/>
    <s v="Heatherdale Tennis Club"/>
    <s v="Purches Street"/>
    <s v="Mitcham"/>
    <s v="3132"/>
    <x v="77"/>
    <s v="Heatherdale Tennis Club Inc"/>
  </r>
  <r>
    <s v="32121470"/>
    <x v="8"/>
    <s v="Vermont South Club"/>
    <s v="Charlesworth Park Livingstone Road"/>
    <s v="Vermont South"/>
    <s v="3133"/>
    <x v="77"/>
    <s v="Vermont South Club Inc"/>
  </r>
  <r>
    <s v="32204692"/>
    <x v="5"/>
    <s v="Sofia Restaurant Burwood"/>
    <s v="299-301 Burwood Highway"/>
    <s v="Burwood East"/>
    <s v="3151"/>
    <x v="77"/>
    <s v="Ramona Pty. Ltd."/>
  </r>
  <r>
    <s v="32204723"/>
    <x v="5"/>
    <s v="Isshin Japanese House"/>
    <s v="320-324 Canterbury Road"/>
    <s v="Forest Hill"/>
    <s v="3131"/>
    <x v="77"/>
    <s v="Chopsticks Man Pty Ltd"/>
  </r>
  <r>
    <s v="32222064"/>
    <x v="5"/>
    <s v="Crown Palace"/>
    <s v="495 Burwood Highway"/>
    <s v="Vermont South"/>
    <s v="3133"/>
    <x v="77"/>
    <s v="J &amp; Ho Pty Ltd"/>
  </r>
  <r>
    <s v="32224561"/>
    <x v="5"/>
    <s v="Blackburn Eatery"/>
    <s v="155 Whitehorse Road"/>
    <s v="Blackburn"/>
    <s v="3130"/>
    <x v="77"/>
    <s v="Excel One Five Five Pty Ltd"/>
  </r>
  <r>
    <s v="32225999"/>
    <x v="6"/>
    <s v="Jx Private Cuisine"/>
    <s v="173 Middleborough Road"/>
    <s v="Box Hill South"/>
    <s v="3128"/>
    <x v="77"/>
    <s v="China Rice &amp; Flour Pty Ltd"/>
  </r>
  <r>
    <s v="32226123"/>
    <x v="5"/>
    <s v="Pjs Mexican Kitchen Mitcham"/>
    <s v="697 Whitehorse Road"/>
    <s v="Mitcham"/>
    <s v="3132"/>
    <x v="77"/>
    <s v="Light Star Trading Pty Ltd"/>
  </r>
  <r>
    <s v="32235156"/>
    <x v="5"/>
    <s v="Fumanlou Restaurant"/>
    <s v="482 Springvale Road"/>
    <s v="Forest Hill"/>
    <s v="3131"/>
    <x v="77"/>
    <s v="Guan Hong Pty Ltd"/>
  </r>
  <r>
    <s v="32070297"/>
    <x v="4"/>
    <s v="Boutique Cellar"/>
    <s v="1B Woodhouse Gr"/>
    <s v="Box Hill North"/>
    <s v="3129"/>
    <x v="77"/>
    <s v="Boutique Cellar Pty Ltd"/>
  </r>
  <r>
    <s v="32070726"/>
    <x v="4"/>
    <s v="Bottle O Vermont South"/>
    <s v="Shop 4 495-511 Burwood Highway"/>
    <s v="Vermont South"/>
    <s v="3133"/>
    <x v="77"/>
    <s v="The Liquid Cellar Pty Ltd"/>
  </r>
  <r>
    <s v="32070776"/>
    <x v="4"/>
    <s v="Downtown Grocery"/>
    <s v="Shops 2&amp;3 942-946 Whitehorse Road"/>
    <s v="Box Hill"/>
    <s v="3128"/>
    <x v="77"/>
    <s v="Downtown Grocery Pty Ltd"/>
  </r>
  <r>
    <s v="32070823"/>
    <x v="4"/>
    <s v="Burwood Hu Hui Supermarket"/>
    <s v="T24 Brickworks Shopping Centre 70 Middleborough Road"/>
    <s v="Burwood East"/>
    <s v="3151"/>
    <x v="77"/>
    <s v="Townway Investments Pty Ltd"/>
  </r>
  <r>
    <s v="32071104"/>
    <x v="4"/>
    <s v="Mitcham Bottle Shop"/>
    <s v="224 Mitcham Road"/>
    <s v="Mitcham"/>
    <s v="3132"/>
    <x v="77"/>
    <s v="Baker Craig Patrick"/>
  </r>
  <r>
    <s v="32122395"/>
    <x v="8"/>
    <s v="Mitcham Angling Club &amp; Fish Protection Society"/>
    <s v="11 Brunswick Road"/>
    <s v="Mitcham"/>
    <s v="3132"/>
    <x v="77"/>
    <s v="Mitcham Angling Club &amp; Fish Protection Society Inc"/>
  </r>
  <r>
    <s v="32150160"/>
    <x v="8"/>
    <s v="The Whitehorse Club"/>
    <s v="East Burwood Reserve Burwood Highway"/>
    <s v="Burwood East"/>
    <s v="3151"/>
    <x v="77"/>
    <s v="Whitehorse Club Ltd"/>
  </r>
  <r>
    <s v="32150403"/>
    <x v="8"/>
    <s v="Box Hill Rsl Sub-Branch"/>
    <s v="26-30 Nelson Road"/>
    <s v="Box Hill"/>
    <s v="3128"/>
    <x v="77"/>
    <s v="Box Hill Rsl Sub-Branch Inc"/>
  </r>
  <r>
    <s v="32237001"/>
    <x v="5"/>
    <s v="Geppettos Italian"/>
    <s v="279-281 Burwood Highway"/>
    <s v="Burwood"/>
    <s v="3125"/>
    <x v="77"/>
    <s v="Ghazale Enterprises Pty Ltd"/>
  </r>
  <r>
    <s v="32237734"/>
    <x v="7"/>
    <s v="Kbox Hibiki"/>
    <s v="3 Mahoneys Road"/>
    <s v="Forest Hill"/>
    <s v="3131"/>
    <x v="77"/>
    <s v="1 Mahoneys Pty Ltd"/>
  </r>
  <r>
    <s v="32242543"/>
    <x v="5"/>
    <s v="Jade Village Restaurant"/>
    <s v="Unit 3 602 Whitehorse Road"/>
    <s v="Mitcham"/>
    <s v="3132"/>
    <x v="77"/>
    <s v="Lg Lucky Stars Pty Ltd"/>
  </r>
  <r>
    <s v="32242836"/>
    <x v="5"/>
    <s v="Cafe Oggi"/>
    <s v="1 Lakeside Drive"/>
    <s v="Burwood East"/>
    <s v="3151"/>
    <x v="77"/>
    <s v="Baalbaki Pty Ltd"/>
  </r>
  <r>
    <s v="32242991"/>
    <x v="5"/>
    <s v="The Food Republic Cafe"/>
    <s v="Shops 1 &amp; 2 28-30 Blackburn Road"/>
    <s v="Blackburn"/>
    <s v="3130"/>
    <x v="77"/>
    <s v="Jjb Enterprises Pty Ltd"/>
  </r>
  <r>
    <s v="32071439"/>
    <x v="4"/>
    <s v="Bottlemart Blackburn South"/>
    <s v="103 Canterbury Rd"/>
    <s v="Blackburn"/>
    <s v="3130"/>
    <x v="77"/>
    <s v="Mario5 Pty Ltd"/>
  </r>
  <r>
    <s v="32071942"/>
    <x v="4"/>
    <s v="Aldi Stores"/>
    <s v="6/66-104 Springfield Road"/>
    <s v="Blackburn North"/>
    <s v="3130"/>
    <x v="77"/>
    <s v="Aldi Foods Pty Limited"/>
  </r>
  <r>
    <s v="32072142"/>
    <x v="4"/>
    <s v="Jefferies Of Blackburn"/>
    <s v="S3, 162 Whitehorse Road"/>
    <s v="Blackburn"/>
    <s v="3130"/>
    <x v="77"/>
    <s v="Friarun Pty. Ltd."/>
  </r>
  <r>
    <s v="32072223"/>
    <x v="4"/>
    <s v="Whitehorse Road Liquor"/>
    <s v="957 Whitehorse Rd"/>
    <s v="Box Hill"/>
    <s v="3128"/>
    <x v="77"/>
    <s v="Original Sales Pty Ltd"/>
  </r>
  <r>
    <s v="32072320"/>
    <x v="4"/>
    <s v="289 Asian Supermarket"/>
    <s v="287-293 Burwood Hwy"/>
    <s v="Burwood East"/>
    <s v="3151"/>
    <x v="77"/>
    <s v="Daily Mart Australia Pty Ltd"/>
  </r>
  <r>
    <s v="32246929"/>
    <x v="5"/>
    <s v="The Saffron House"/>
    <s v="Shop 7 &amp; 8 96 Canterbury Road"/>
    <s v="Blackburn"/>
    <s v="3130"/>
    <x v="77"/>
    <s v="Guleria Ashok"/>
  </r>
  <r>
    <s v="32251160"/>
    <x v="5"/>
    <s v="Simon'S Peking Duck"/>
    <s v="197B Middleborough Road"/>
    <s v="Box Hill South"/>
    <s v="3130"/>
    <x v="77"/>
    <s v="Sinfuhui Pty Ltd"/>
  </r>
  <r>
    <s v="32251788"/>
    <x v="5"/>
    <s v="Classic Sichuan Restaurant"/>
    <s v="24-26 Cambridge Street"/>
    <s v="Box Hill"/>
    <s v="3128"/>
    <x v="77"/>
    <s v="Tasty Sichuan Food Group Pty Ltd"/>
  </r>
  <r>
    <s v="32252069"/>
    <x v="5"/>
    <s v="David'S Spicy Hot Pot Box Hill"/>
    <s v="606 Station Street"/>
    <s v="Box Hill"/>
    <s v="3128"/>
    <x v="77"/>
    <s v="Fantasy Hospitality Pty Ltd"/>
  </r>
  <r>
    <s v="32252352"/>
    <x v="5"/>
    <s v="Dainty Sichuan Bbq &amp; Hot Pot"/>
    <s v="Level 1 2A Cambridge Street"/>
    <s v="Box Hill"/>
    <s v="3128"/>
    <x v="77"/>
    <s v="Lan Ting Restaurant Pty Ltd"/>
  </r>
  <r>
    <s v="32252417"/>
    <x v="5"/>
    <s v="Canton Lake Restaurant"/>
    <s v="529-531 Station Street"/>
    <s v="Box Hill"/>
    <s v="3128"/>
    <x v="77"/>
    <s v="Golden Six Pty Ltd"/>
  </r>
  <r>
    <s v="32252514"/>
    <x v="5"/>
    <s v="Indochine Restaurant"/>
    <s v="51-53 Carrington Road"/>
    <s v="Box Hill"/>
    <s v="3128"/>
    <x v="77"/>
    <s v="Indochine Pty Ltd"/>
  </r>
  <r>
    <s v="32252530"/>
    <x v="5"/>
    <s v="Tien Dat"/>
    <s v="3 Carrington Road"/>
    <s v="Box Hill"/>
    <s v="3128"/>
    <x v="77"/>
    <s v="Tien Dat Victoria Pty Ltd"/>
  </r>
  <r>
    <s v="32252823"/>
    <x v="5"/>
    <s v="Dumpling King Chinese Restaurant"/>
    <s v="570-572 Station Street"/>
    <s v="Box Hill"/>
    <s v="3128"/>
    <x v="77"/>
    <s v="Sze Kwok Keung"/>
  </r>
  <r>
    <s v="32253120"/>
    <x v="5"/>
    <s v="Enrik'S Restaurant"/>
    <s v="25-27 Railway Road"/>
    <s v="Blackburn"/>
    <s v="3130"/>
    <x v="77"/>
    <s v="Sargun Corporates Pty Ltd"/>
  </r>
  <r>
    <s v="32254451"/>
    <x v="5"/>
    <s v="Da Pino'S Pizza Bistro"/>
    <s v="939A Station Street"/>
    <s v="Box Hill North"/>
    <s v="3129"/>
    <x v="77"/>
    <s v="Parisi Giuseppe"/>
  </r>
  <r>
    <s v="32255902"/>
    <x v="5"/>
    <s v="Noda Hotpot"/>
    <s v="277 Burwood Highway"/>
    <s v="Bennetswood"/>
    <s v="3125"/>
    <x v="77"/>
    <s v="Noda Hotpot Pty Ltd"/>
  </r>
  <r>
    <s v="32255936"/>
    <x v="5"/>
    <s v="Taste Dumpling"/>
    <s v="Shop 1 251 Burwood Highway"/>
    <s v="Burwood"/>
    <s v="3125"/>
    <x v="77"/>
    <s v="Yin Chao Enterprise Pty Ltd"/>
  </r>
  <r>
    <s v="32264113"/>
    <x v="7"/>
    <s v="Melbourne Classic Club"/>
    <s v="1A Bank Street"/>
    <s v="Box Hill"/>
    <s v="3128"/>
    <x v="77"/>
    <s v="Anchor Way Pty Ltd"/>
  </r>
  <r>
    <s v="32257417"/>
    <x v="5"/>
    <s v="Cafe Faducci"/>
    <s v="25 Market Street"/>
    <s v="Box Hill"/>
    <s v="3128"/>
    <x v="77"/>
    <s v="Ke Junjie"/>
  </r>
  <r>
    <s v="32258162"/>
    <x v="5"/>
    <s v="Roast Duck Inn"/>
    <s v="29-33 Carrington Road"/>
    <s v="Box Hill"/>
    <s v="3128"/>
    <x v="77"/>
    <s v="Xnn Pty Ltd"/>
  </r>
  <r>
    <s v="32259867"/>
    <x v="5"/>
    <s v="Delight House"/>
    <s v="7-9 Carrington Road"/>
    <s v="Box Hill"/>
    <s v="3128"/>
    <x v="77"/>
    <s v="A L K Holdings Pty Ltd"/>
  </r>
  <r>
    <s v="32260397"/>
    <x v="6"/>
    <s v="Zone Bowling"/>
    <s v="Forest Hill Chase Shopping Centre Canterbury Road"/>
    <s v="Forest Hill"/>
    <s v="3131"/>
    <x v="77"/>
    <s v="Teeg Australia Pty Ltd"/>
  </r>
  <r>
    <s v="32262145"/>
    <x v="5"/>
    <s v="Vegie Bowl"/>
    <s v="382 Springvale Road"/>
    <s v="Forest Hill"/>
    <s v="3131"/>
    <x v="77"/>
    <s v="Hong Shi Pty Ltd"/>
  </r>
  <r>
    <s v="32262292"/>
    <x v="6"/>
    <s v="The Besen Family Performing Arts Centre"/>
    <s v="Part Of Mt Scopus Memorial College Gandel Campus 245 Burwood Highway"/>
    <s v="Burwood"/>
    <s v="3125"/>
    <x v="77"/>
    <s v="Theatre Management Services Pty Ltd"/>
  </r>
  <r>
    <s v="32264977"/>
    <x v="5"/>
    <s v="Soko Korean Charcoal Bbq"/>
    <s v="970-972 Whitehorse Road"/>
    <s v="Box Hill"/>
    <s v="3128"/>
    <x v="77"/>
    <s v="Ckk Bbq Group Pty Ltd"/>
  </r>
  <r>
    <s v="32264985"/>
    <x v="5"/>
    <s v="Grain Bbq Pty Ltd"/>
    <s v="Shops 48-49 Box Hill Shopping Centre"/>
    <s v="Box Hill"/>
    <s v="3128"/>
    <x v="77"/>
    <s v="Sailteam Investments Pty Ltd"/>
  </r>
  <r>
    <s v="32266115"/>
    <x v="5"/>
    <s v="Gourmet Girl - Fine Food Catering"/>
    <s v="21 Salisbury Avenue"/>
    <s v="Blackburn"/>
    <s v="3130"/>
    <x v="77"/>
    <s v="Renx Pty Ltd"/>
  </r>
  <r>
    <s v="32267373"/>
    <x v="5"/>
    <s v="Pho Minh Long Restaurant"/>
    <s v="475 Whitehorse Road"/>
    <s v="Mitcham"/>
    <s v="3132"/>
    <x v="77"/>
    <s v="Long Tran Proprietary Limited"/>
  </r>
  <r>
    <s v="32267608"/>
    <x v="5"/>
    <s v="Luyang Dumpling House"/>
    <s v="617 Station Street"/>
    <s v="Box Hill"/>
    <s v="3128"/>
    <x v="77"/>
    <s v="Luyang Dumpling House Pty Ltd"/>
  </r>
  <r>
    <s v="32268785"/>
    <x v="5"/>
    <s v="Yo Momma"/>
    <s v="548 Mitcham Road"/>
    <s v="Mitcham"/>
    <s v="3132"/>
    <x v="77"/>
    <s v="Network Bites Investments Pty Ltd"/>
  </r>
  <r>
    <s v="32270449"/>
    <x v="5"/>
    <s v=""/>
    <s v="665-675 Canterbury Road"/>
    <s v="Surrey Hills"/>
    <s v="3127"/>
    <x v="77"/>
    <s v="Scampi Holdings Pty Ltd"/>
  </r>
  <r>
    <s v="32274079"/>
    <x v="5"/>
    <s v="First Taste Carnegie"/>
    <s v="604 Station Street"/>
    <s v="Box Hill"/>
    <s v="3128"/>
    <x v="77"/>
    <s v="Lu'S Family Food Pty Ltd"/>
  </r>
  <r>
    <s v="32274540"/>
    <x v="5"/>
    <s v="Defuxiangmizhikaochi"/>
    <s v="5 Carrington Road"/>
    <s v="Box Hill"/>
    <s v="3128"/>
    <x v="77"/>
    <s v="Mjdfx Pty Ltd"/>
  </r>
  <r>
    <s v="32274817"/>
    <x v="5"/>
    <s v="The Wokkers"/>
    <s v="980 Whitehorse Road"/>
    <s v="Box Hill"/>
    <s v="3128"/>
    <x v="77"/>
    <s v="Jeonju Pty Ltd"/>
  </r>
  <r>
    <s v="32278007"/>
    <x v="6"/>
    <s v="Payom Thai Restaurant"/>
    <s v="586-588 Canterbury Road"/>
    <s v="Vermont"/>
    <s v="3133"/>
    <x v="77"/>
    <s v="Matat Payom"/>
  </r>
  <r>
    <s v="32279273"/>
    <x v="6"/>
    <s v="The Station Street Cafe And Wine Bar"/>
    <s v="26 Station Street"/>
    <s v="Nunawading"/>
    <s v="3131"/>
    <x v="77"/>
    <s v="Duo Duo International Pty Ltd"/>
  </r>
  <r>
    <s v="32280020"/>
    <x v="5"/>
    <s v="Tina'S Noodle Kitchen"/>
    <s v="Shop 51/52 Centro Box Hill Shopping Centre"/>
    <s v="Box Hill"/>
    <s v="3128"/>
    <x v="77"/>
    <s v="Dainty Age Three Pty Ltd"/>
  </r>
  <r>
    <s v="32280614"/>
    <x v="5"/>
    <s v="Sunny Court"/>
    <s v="556 Station Street"/>
    <s v="Box Hill"/>
    <s v="3128"/>
    <x v="77"/>
    <s v="Australia Sichuan Food Pty Ltd"/>
  </r>
  <r>
    <s v="32281115"/>
    <x v="6"/>
    <s v="Kambo Chinese Restaurant"/>
    <s v="1 Mahoneys Road"/>
    <s v="Forest Hill"/>
    <s v="3131"/>
    <x v="77"/>
    <s v="J &amp; H Pty Ltd"/>
  </r>
  <r>
    <s v="32282886"/>
    <x v="6"/>
    <s v="The Foragers Drop"/>
    <s v="499A Whitehorse Road"/>
    <s v="Mitcham"/>
    <s v="3132"/>
    <x v="77"/>
    <s v="Craftco Hospitality Pty Ltd"/>
  </r>
  <r>
    <s v="32286929"/>
    <x v="6"/>
    <s v="Mishou'S Cafe"/>
    <s v="546 Whitehorse Road"/>
    <s v="Mitcham"/>
    <s v="3132"/>
    <x v="77"/>
    <s v="Flavia Company Pty Ltd"/>
  </r>
  <r>
    <s v="32288638"/>
    <x v="5"/>
    <s v="Gold Leaf Eastern Pty Ltd"/>
    <s v="155 Burwood Highway"/>
    <s v="Burwood East"/>
    <s v="3151"/>
    <x v="77"/>
    <s v="Gold Leaf Eastern Pty Ltd"/>
  </r>
  <r>
    <s v="32288793"/>
    <x v="5"/>
    <s v="Mandarin Bistro"/>
    <s v="18 Boronia Road"/>
    <s v="Vermont"/>
    <s v="3133"/>
    <x v="77"/>
    <s v="Chubby Project Pty Ltd"/>
  </r>
  <r>
    <s v="32292166"/>
    <x v="6"/>
    <s v="Carlos Cantina Blackburn"/>
    <s v="Ground Floor 73 Railway Road"/>
    <s v="Blackburn"/>
    <s v="3130"/>
    <x v="77"/>
    <s v="C &amp; N Partners Pty Ltd"/>
  </r>
  <r>
    <s v="32293895"/>
    <x v="5"/>
    <s v="Wong'S Kitchen"/>
    <s v="596 Station Street"/>
    <s v="Box Hill"/>
    <s v="3128"/>
    <x v="77"/>
    <s v="Lucky Wong Pty Ltd"/>
  </r>
  <r>
    <s v="32294914"/>
    <x v="5"/>
    <s v="No. 1 Super Wok"/>
    <s v="978 Whitehorse Road"/>
    <s v="Box Hill"/>
    <s v="3128"/>
    <x v="77"/>
    <s v="Langmam Pty Ltd"/>
  </r>
  <r>
    <s v="32294980"/>
    <x v="5"/>
    <s v="Sapporo Japanese Restaurant"/>
    <s v="1/432-438 Mitcham Road"/>
    <s v="Mitcham"/>
    <s v="3132"/>
    <x v="77"/>
    <s v="Lu Zhi Hua"/>
  </r>
  <r>
    <s v="32298950"/>
    <x v="5"/>
    <s v="Noda Grill Bbq Burwood"/>
    <s v="273 Burwood Highway"/>
    <s v="Burwood"/>
    <s v="3125"/>
    <x v="77"/>
    <s v="Noda Grill Burwood Pty Ltd"/>
  </r>
  <r>
    <s v="32299265"/>
    <x v="5"/>
    <s v="Churchill Cafe"/>
    <s v="13-15 Hamilton Street"/>
    <s v="Mont Albert"/>
    <s v="3127"/>
    <x v="77"/>
    <s v="Aradin Pty Ltd"/>
  </r>
  <r>
    <s v="32300032"/>
    <x v="5"/>
    <s v="Amor Mexico Mexican Restaurant"/>
    <s v="20 Blackburn Road"/>
    <s v="Blackburn"/>
    <s v="3130"/>
    <x v="77"/>
    <s v="A H Corporation Pty Ltd"/>
  </r>
  <r>
    <s v="32300317"/>
    <x v="5"/>
    <s v="Old Kingdom Restaurant"/>
    <s v="683 Canterbury Road"/>
    <s v="Surrey Hills"/>
    <s v="3127"/>
    <x v="77"/>
    <s v="Mintage Holdings Pty Ltd"/>
  </r>
  <r>
    <s v="32300472"/>
    <x v="5"/>
    <s v="China Bar Asian Buffet"/>
    <s v="380 Burwood Highway"/>
    <s v="Burwood East"/>
    <s v="3151"/>
    <x v="77"/>
    <s v="Cb Buffet (Burwood) Pty Ltd"/>
  </r>
  <r>
    <s v="32300529"/>
    <x v="5"/>
    <s v="Burwood Teppanyaki House"/>
    <s v="145 Burwood Highway"/>
    <s v="Burwood East"/>
    <s v="3151"/>
    <x v="77"/>
    <s v="My Teppanyaki House Group Pty Ltd"/>
  </r>
  <r>
    <s v="32300595"/>
    <x v="6"/>
    <s v="Shaxian Snack"/>
    <s v="1 Carrington Road"/>
    <s v="Box Hill"/>
    <s v="3128"/>
    <x v="77"/>
    <s v="Weng Group Australia Pty Ltd"/>
  </r>
  <r>
    <s v="32302408"/>
    <x v="5"/>
    <s v="Black Alchemy Cafe"/>
    <s v="108-110 South Parade"/>
    <s v="Blackburn"/>
    <s v="3130"/>
    <x v="77"/>
    <s v="De Yi Xuan Pty Ltd"/>
  </r>
  <r>
    <s v="32304874"/>
    <x v="5"/>
    <s v="Zagar'S Charcoal Grill"/>
    <s v="9 Royton Street"/>
    <s v="East Burwood"/>
    <s v="3151"/>
    <x v="77"/>
    <s v="Zagar David"/>
  </r>
  <r>
    <s v="32301981"/>
    <x v="5"/>
    <s v="Ganesh Indian Restaurant"/>
    <s v="76 South Parade"/>
    <s v="Blackburn"/>
    <s v="3130"/>
    <x v="77"/>
    <s v="Rawat Raj Kumar"/>
  </r>
  <r>
    <s v="32304222"/>
    <x v="5"/>
    <s v="Vermont Thai Restaurant"/>
    <s v="503A Burwood Highway"/>
    <s v="Vermont South"/>
    <s v="3133"/>
    <x v="77"/>
    <s v="Amphorncharat Pty Ltd"/>
  </r>
  <r>
    <s v="32308307"/>
    <x v="6"/>
    <s v="@ Kin-D Thai Kitchen"/>
    <s v="580 Whitehorse Road"/>
    <s v="Mitcham"/>
    <s v="3132"/>
    <x v="77"/>
    <s v="At Kin-D Thai Pty Ltd"/>
  </r>
  <r>
    <s v="32309573"/>
    <x v="5"/>
    <s v="Discovery Fusion Bbq Buffet"/>
    <s v="Tenancy F3 'Burwood One' 172-210 Burwood Highway"/>
    <s v="Burwood East"/>
    <s v="3151"/>
    <x v="77"/>
    <s v="Golden Ladle Pty Ltd"/>
  </r>
  <r>
    <s v="32309816"/>
    <x v="5"/>
    <s v="My Mom'S Yangpyeong Haejanggook"/>
    <s v="294A Middleborough Road"/>
    <s v="Blackburn South"/>
    <s v="3130"/>
    <x v="77"/>
    <s v="Oriental Master Food Pty Ltd"/>
  </r>
  <r>
    <s v="32310257"/>
    <x v="5"/>
    <s v="The Sage Restaurant"/>
    <s v="Deakin Uni. 221 Burwood Highway Bldg Hd Level 2, Central Precinct"/>
    <s v="Burwood"/>
    <s v="3125"/>
    <x v="77"/>
    <s v="D Savolta Pty Ltd"/>
  </r>
  <r>
    <s v="32310273"/>
    <x v="5"/>
    <s v="Skywalk Ark"/>
    <s v="598 Station Street"/>
    <s v="Box Hill"/>
    <s v="3128"/>
    <x v="77"/>
    <s v="Skywalk Ark Pty Ltd"/>
  </r>
  <r>
    <s v="32310639"/>
    <x v="5"/>
    <s v="Amici Pizzeria &amp; Pasta"/>
    <s v="11 Hamilton Street"/>
    <s v="Mont Albert"/>
    <s v="3127"/>
    <x v="77"/>
    <s v="Kogas Holdings Pty Ltd"/>
  </r>
  <r>
    <s v="32311685"/>
    <x v="5"/>
    <s v="Meating Bbq 2"/>
    <s v="Tenancy T50 First Floor 288 Whitehorse Road"/>
    <s v="Nunawading"/>
    <s v="3131"/>
    <x v="77"/>
    <s v="Meating Bbq 2 Pty Ltd"/>
  </r>
  <r>
    <s v="32312152"/>
    <x v="5"/>
    <s v="Papparich Nunawading"/>
    <s v="288 Whitehorse Road"/>
    <s v="Nunawading"/>
    <s v="3131"/>
    <x v="77"/>
    <s v="Hhj Investment Pty Ltd"/>
  </r>
  <r>
    <s v="32312267"/>
    <x v="5"/>
    <s v="Dark Horse On The Brit"/>
    <s v="20-22 Britannia Mall"/>
    <s v="Mitcham"/>
    <s v="3132"/>
    <x v="77"/>
    <s v="Skyt Hospitality Pty Ltd"/>
  </r>
  <r>
    <s v="32312364"/>
    <x v="5"/>
    <s v="Grill'D (Burwood)"/>
    <s v="Shop G30 Burwood One Cnr Blackburn Road &amp; Burwood Hwy"/>
    <s v="Burwood East"/>
    <s v="3151"/>
    <x v="77"/>
    <s v="Grill'D Leasing Pty Ltd"/>
  </r>
  <r>
    <s v="32312461"/>
    <x v="5"/>
    <s v="Redwood Cafe"/>
    <s v="16A Boronia Road"/>
    <s v="Vermont"/>
    <s v="3133"/>
    <x v="77"/>
    <s v="Alluck Pty Ltd"/>
  </r>
  <r>
    <s v="32312940"/>
    <x v="5"/>
    <s v="Squires Nunawading"/>
    <s v="Tenancy T54-55 228 Whitehorse Road"/>
    <s v="Nunawading"/>
    <s v="3131"/>
    <x v="77"/>
    <s v="Squires Nunawading Pty Ltd"/>
  </r>
  <r>
    <s v="32314528"/>
    <x v="5"/>
    <s v="Bells And Whistles Cafe"/>
    <s v="40/125 Highbury Road"/>
    <s v="Burwood"/>
    <s v="3125"/>
    <x v="77"/>
    <s v="Yossa Pty Ltd"/>
  </r>
  <r>
    <s v="32316635"/>
    <x v="5"/>
    <s v="Food Republik"/>
    <s v="Shop Mm2, 1 Main Street"/>
    <s v="Box Hill"/>
    <s v="3128"/>
    <x v="77"/>
    <s v="Food Republic Australia Pty Ltd"/>
  </r>
  <r>
    <s v="32316669"/>
    <x v="5"/>
    <s v="Sweet Lime Cafe"/>
    <s v="Part Ground Floor, Building 1 630 Mitcham Road"/>
    <s v="Mitcham"/>
    <s v="3132"/>
    <x v="77"/>
    <s v="Mitcham Cafe Pty Ltd"/>
  </r>
  <r>
    <s v="32319277"/>
    <x v="5"/>
    <s v="Haveli Heritage Indian Restaurant"/>
    <s v="147 Springvale Rd"/>
    <s v="Nunawading"/>
    <s v="3131"/>
    <x v="77"/>
    <s v="Sheen Enterprises Pty Ltd"/>
  </r>
  <r>
    <s v="32320278"/>
    <x v="5"/>
    <s v="Nishikian"/>
    <s v="425 Springvale Road"/>
    <s v="Forest Hill"/>
    <s v="3131"/>
    <x v="77"/>
    <s v="Nishiki Anz Pty Ltd"/>
  </r>
  <r>
    <s v="32320846"/>
    <x v="5"/>
    <s v="The Meaty"/>
    <s v="197A Middleborough Road"/>
    <s v="Box Hill South"/>
    <s v="3128"/>
    <x v="77"/>
    <s v="The Meaty Pty Ltd"/>
  </r>
  <r>
    <s v="32320943"/>
    <x v="5"/>
    <s v="Foomoo"/>
    <s v="Level 1, Building Bc 213-243 Burwood Highway"/>
    <s v="Burwood"/>
    <s v="3125"/>
    <x v="77"/>
    <s v="On Point Catering Pty Ltd"/>
  </r>
  <r>
    <s v="32323682"/>
    <x v="5"/>
    <s v="Bbqa"/>
    <s v="13 Mahoneys Road"/>
    <s v="Forest Hill"/>
    <s v="3131"/>
    <x v="77"/>
    <s v="Bbq Revolution Pty Ltd"/>
  </r>
  <r>
    <s v="32324337"/>
    <x v="5"/>
    <s v="The Daily Dose Cafe"/>
    <s v="Ground Floor Suite 2 116-118 Thames Street"/>
    <s v="Box Hill North"/>
    <s v="3129"/>
    <x v="77"/>
    <s v="Jp &amp; Cj Management Pty Ltd"/>
  </r>
  <r>
    <s v="32325024"/>
    <x v="5"/>
    <s v="Buywell Restaurant"/>
    <s v="65-67 Carrington Rd"/>
    <s v="Box Hill"/>
    <s v="3128"/>
    <x v="77"/>
    <s v="Buywell Pty Ltd"/>
  </r>
  <r>
    <s v="32325480"/>
    <x v="5"/>
    <s v="Two Brothers Mitcham"/>
    <s v="558 Mitcham Road"/>
    <s v="Mitcham"/>
    <s v="3132"/>
    <x v="77"/>
    <s v="Willow Group Pty Ltd"/>
  </r>
  <r>
    <s v="32327042"/>
    <x v="5"/>
    <s v="Malay Kitchen"/>
    <s v="Shop 1/15 Bank Street"/>
    <s v="Box Hill"/>
    <s v="3128"/>
    <x v="77"/>
    <s v="T.T Malaysia Bh Pty Ltd"/>
  </r>
  <r>
    <s v="32327961"/>
    <x v="5"/>
    <s v="J &amp; W Restaurant"/>
    <s v="43 Mahoneys Road"/>
    <s v="Forest Hill"/>
    <s v="3131"/>
    <x v="77"/>
    <s v="Harriet Luo Pty Ltd"/>
  </r>
  <r>
    <s v="32328739"/>
    <x v="5"/>
    <s v="Ichi Ramen"/>
    <s v="Shop 60B 1 Main Street"/>
    <s v="Box Hill"/>
    <s v="3128"/>
    <x v="77"/>
    <s v="Iron Chef Suzuki Pty Ltd"/>
  </r>
  <r>
    <s v="32329523"/>
    <x v="5"/>
    <s v="Penang Mum"/>
    <s v="No. 26 Britannia Mall"/>
    <s v="Mitcham"/>
    <s v="3132"/>
    <x v="77"/>
    <s v="Beyour Goods Pty Ltd"/>
  </r>
  <r>
    <s v="32329751"/>
    <x v="5"/>
    <s v="The Penny Drop Cafe"/>
    <s v="Western Tenancy (Tenancy 1) 913 Whitehorse Road"/>
    <s v="Box Hill"/>
    <s v="3128"/>
    <x v="77"/>
    <s v="Excel Development &amp; Investments Pty Ltd"/>
  </r>
  <r>
    <s v="32329890"/>
    <x v="5"/>
    <s v="Charlotte'S Corner Cafe"/>
    <s v="106 Canterbury Road"/>
    <s v="Blackburn South"/>
    <s v="3130"/>
    <x v="77"/>
    <s v="A &amp; Y Australia Investment Pty Ltd"/>
  </r>
  <r>
    <s v="32330485"/>
    <x v="5"/>
    <s v="Tabla"/>
    <s v="141 Springvale Road"/>
    <s v="Nunawading"/>
    <s v="3131"/>
    <x v="77"/>
    <s v="The Coal Pit Pty Ltd"/>
  </r>
  <r>
    <s v="32330582"/>
    <x v="5"/>
    <s v="The Boulevard Food Store"/>
    <s v="Units 3 &amp; 4 367-369 Mont Albert Road"/>
    <s v="Mont Albert"/>
    <s v="3127"/>
    <x v="77"/>
    <s v="Faktom Services Pty Ltd"/>
  </r>
  <r>
    <s v="32331847"/>
    <x v="5"/>
    <s v="Flavours Of Mekong"/>
    <s v="156 Springvale Road"/>
    <s v="Nunawading"/>
    <s v="3131"/>
    <x v="77"/>
    <s v="Flavours Of Mekong Pty Ltd"/>
  </r>
  <r>
    <s v="32332021"/>
    <x v="5"/>
    <s v="Food Stories Chinese Kitchen"/>
    <s v="608 Station Street"/>
    <s v="Box Hill"/>
    <s v="3128"/>
    <x v="77"/>
    <s v="Yun Shan Australia Pty Ltd"/>
  </r>
  <r>
    <s v="32333132"/>
    <x v="5"/>
    <s v="Javascript Cafe"/>
    <s v="Tenancy 1 Level 1 Vermont South M/C 645-647 Burwood Highway"/>
    <s v="Vermont"/>
    <s v="3133"/>
    <x v="77"/>
    <s v="C &amp; C Schubert Pty Ltd"/>
  </r>
  <r>
    <s v="32333213"/>
    <x v="5"/>
    <s v="Yeeher Chinese Restaurant"/>
    <s v="7 Mahoneys Rd"/>
    <s v="Nunawading"/>
    <s v="3131"/>
    <x v="77"/>
    <s v="Luo'S Corporation Pty Ltd"/>
  </r>
  <r>
    <s v="32334413"/>
    <x v="5"/>
    <s v="T17 Pizza"/>
    <s v="17 Trawool St"/>
    <s v="Box Hill North"/>
    <s v="3129"/>
    <x v="77"/>
    <s v="Gd Securities Pty Ltd"/>
  </r>
  <r>
    <s v="32334900"/>
    <x v="5"/>
    <s v="Red Cup"/>
    <s v="1124-1126 Whitehorse Road"/>
    <s v="Box Hill"/>
    <s v="3128"/>
    <x v="77"/>
    <s v="The Hardy Bunch Pty Ltd"/>
  </r>
  <r>
    <s v="32334023"/>
    <x v="5"/>
    <s v="Sushi Jiro Australia"/>
    <s v="Shop T68,1 Main Street Boxhill Shopping Centre"/>
    <s v="Box Hill"/>
    <s v="3128"/>
    <x v="77"/>
    <s v="Sushi Jiro Victoria Pty Ltd"/>
  </r>
  <r>
    <s v="32334243"/>
    <x v="5"/>
    <s v="Degani Box Hill"/>
    <s v="Shop 5, 313 Middleborough Road"/>
    <s v="Box Hill"/>
    <s v="3128"/>
    <x v="77"/>
    <s v="Kavyarth Pty Ltd"/>
  </r>
  <r>
    <s v="32334617"/>
    <x v="5"/>
    <s v="Pho Huong Viet"/>
    <s v="976 Whitehorse Rd"/>
    <s v="Box Hill"/>
    <s v="3128"/>
    <x v="77"/>
    <s v="Pho Huong Viet Pty Ltd"/>
  </r>
  <r>
    <s v="32334918"/>
    <x v="5"/>
    <s v="Lu'S Bbq Boxhill"/>
    <s v="974 Whitehorse Road"/>
    <s v="Box Hill"/>
    <s v="3128"/>
    <x v="77"/>
    <s v="Lu'S Bbq Boxhill Pty Ltd"/>
  </r>
  <r>
    <s v="32335265"/>
    <x v="5"/>
    <s v="Tasty House"/>
    <s v="45-47 Mahoneys Road"/>
    <s v="Forest Hill"/>
    <s v="3131"/>
    <x v="77"/>
    <s v="Yao Jiang Pty Ltd"/>
  </r>
  <r>
    <s v="32336863"/>
    <x v="5"/>
    <s v="Nando'S"/>
    <s v="Shop G29, Burwood One S/Centre 172-210 Burwood Highway"/>
    <s v="Burwood East"/>
    <s v="3151"/>
    <x v="77"/>
    <s v="Nando'S Australia Pty Ltd"/>
  </r>
  <r>
    <s v="32339081"/>
    <x v="5"/>
    <s v="Schnitz - Burwood One"/>
    <s v="Shop G31 / 172-210 Burwood Highway Burwood One Shopping Centre"/>
    <s v="Burwood East"/>
    <s v="3151"/>
    <x v="77"/>
    <s v="Juzzy Restaurants Pty Ltd"/>
  </r>
  <r>
    <s v="32340113"/>
    <x v="5"/>
    <s v="Colourful Kunming"/>
    <s v="Burwood One Shopping Centre Shop F1/F2 172-210 Burwood Highway"/>
    <s v="Burwood East"/>
    <s v="3151"/>
    <x v="77"/>
    <s v="Colourful Kunming Pty Ltd"/>
  </r>
  <r>
    <s v="32340414"/>
    <x v="5"/>
    <s v="Madang Korean Bbq &amp; Restaurant"/>
    <s v="493 Whitehorse Road"/>
    <s v="Mitcham"/>
    <s v="3132"/>
    <x v="77"/>
    <s v="Doongji Pty Ltd"/>
  </r>
  <r>
    <s v="32341185"/>
    <x v="5"/>
    <s v="Mister &amp; Miss Cafe"/>
    <s v="711 - 713 Whitehorse Road"/>
    <s v="Mont Albert"/>
    <s v="3127"/>
    <x v="77"/>
    <s v="Chronis Dennis"/>
  </r>
  <r>
    <s v="32341753"/>
    <x v="5"/>
    <s v="Colourful Yunnan"/>
    <s v="Shop Sp031A, Box Hill Central 1 Main Street"/>
    <s v="Box Hill"/>
    <s v="3128"/>
    <x v="77"/>
    <s v="Colourful Kunming Pty Ltd"/>
  </r>
  <r>
    <s v="32342783"/>
    <x v="5"/>
    <s v="Beluga Bay"/>
    <s v="Shops G49 - G50 172 - 210 Burwood Highway"/>
    <s v="Burwood East"/>
    <s v="3151"/>
    <x v="77"/>
    <s v="Ange Marc Pty Ltd"/>
  </r>
  <r>
    <s v="32343195"/>
    <x v="6"/>
    <s v="Hoyts Cinemas Complex"/>
    <s v="Forest Hill Cinema Complex 301/270 Canterbury Rd"/>
    <s v="Forest Hill"/>
    <s v="3131"/>
    <x v="77"/>
    <s v="Hoyts Multi-Plex Cinemas Pty Ltd"/>
  </r>
  <r>
    <s v="32343404"/>
    <x v="5"/>
    <s v="Fusion Bbq Kitchen Box Hill South"/>
    <s v="179 Middleborough Rd"/>
    <s v="Box Hill South"/>
    <s v="3128"/>
    <x v="77"/>
    <s v="Evereminent Pty Ltd"/>
  </r>
  <r>
    <s v="32343519"/>
    <x v="5"/>
    <s v="Mayura Thai Restaurant"/>
    <s v="291A Springfield Road"/>
    <s v="Nunawading"/>
    <s v="3131"/>
    <x v="77"/>
    <s v="Phengbun Waeomayura"/>
  </r>
  <r>
    <s v="32343941"/>
    <x v="5"/>
    <s v="The Joy Parade"/>
    <s v="Ground Floor 1 Salisbury Avenue"/>
    <s v="Blackburn"/>
    <s v="3130"/>
    <x v="77"/>
    <s v="Ks Investment Holding Group Pty Ltd"/>
  </r>
  <r>
    <s v="32344028"/>
    <x v="5"/>
    <s v="Saporo Box Hill"/>
    <s v="1C / 814-818 Whitehorse Road"/>
    <s v="Box Hill"/>
    <s v="3128"/>
    <x v="77"/>
    <s v="Putie Pty Ltd"/>
  </r>
  <r>
    <s v="32344662"/>
    <x v="5"/>
    <s v="Beef Papa"/>
    <s v="20 Rutland Road"/>
    <s v="Box Hill"/>
    <s v="3128"/>
    <x v="77"/>
    <s v="Beef Papa Pty Ltd"/>
  </r>
  <r>
    <s v="32345171"/>
    <x v="5"/>
    <s v="Whitehorse Chloe"/>
    <s v="T1, 850 Whitehorse Road"/>
    <s v="Box Hill"/>
    <s v="3128"/>
    <x v="77"/>
    <s v="Zero Mode Pty Ltd"/>
  </r>
  <r>
    <s v="32345537"/>
    <x v="5"/>
    <s v="Golden Lily Chinese Restaurant"/>
    <s v="101/850 Whitehorse Road"/>
    <s v="Box Hill"/>
    <s v="3128"/>
    <x v="77"/>
    <s v="Silverfire Restaurant Group Pty Ltd"/>
  </r>
  <r>
    <s v="32346339"/>
    <x v="5"/>
    <s v="Japan Komo"/>
    <s v="497 Whitehorse Rd"/>
    <s v="Mitcham"/>
    <s v="3132"/>
    <x v="77"/>
    <s v="Sushi Victoria Pty Ltd"/>
  </r>
  <r>
    <s v="32346389"/>
    <x v="5"/>
    <s v="Pizzeria Romana"/>
    <s v="12-14 Market Street"/>
    <s v="Nunawading"/>
    <s v="3131"/>
    <x v="77"/>
    <s v="Romanesco Pty Ltd"/>
  </r>
  <r>
    <s v="32346478"/>
    <x v="5"/>
    <s v="Shanxi Lee'S Kitchen"/>
    <s v="568 Station Street"/>
    <s v="Box Hill"/>
    <s v="3128"/>
    <x v="77"/>
    <s v="A &amp; L Litan Pty Ltd"/>
  </r>
  <r>
    <s v="32346698"/>
    <x v="5"/>
    <s v="Ichikuro"/>
    <s v="Shop 6/55-65 Railway Road"/>
    <s v="Blackburn"/>
    <s v="3130"/>
    <x v="77"/>
    <s v="Ichikuro Pty Ltd"/>
  </r>
  <r>
    <s v="32346818"/>
    <x v="5"/>
    <s v="China Chilli Box Hill"/>
    <s v="Shop 1 942-946 Whitehorse Rd"/>
    <s v="Box Hill"/>
    <s v="3128"/>
    <x v="77"/>
    <s v="Lan (Aust) Pty Ltd"/>
  </r>
  <r>
    <s v="32347084"/>
    <x v="5"/>
    <s v="Katori Japanese"/>
    <s v="Tenancy G01 850 Whitehorse Road"/>
    <s v="Box Hill"/>
    <s v="3128"/>
    <x v="77"/>
    <s v="Acsl Wht Pty Ltd"/>
  </r>
  <r>
    <s v="32348713"/>
    <x v="5"/>
    <s v="Mitcham Social"/>
    <s v="1 Thornton Crescent"/>
    <s v="Mitcham"/>
    <s v="3132"/>
    <x v="77"/>
    <s v="Ms Mitcham Pty Ltd"/>
  </r>
  <r>
    <s v="32348828"/>
    <x v="5"/>
    <s v="Guzman Y Gomez Box Hill"/>
    <s v="Tenancy 9, 249 Middleborough Road"/>
    <s v="Box Hill"/>
    <s v="3128"/>
    <x v="77"/>
    <s v="Rcbh Pty Ltd"/>
  </r>
  <r>
    <s v="32349133"/>
    <x v="5"/>
    <s v="Northern Dumplings"/>
    <s v="Shop 311, Forest Hill Chase 270 Canterbury Road"/>
    <s v="Forest Hill"/>
    <s v="3131"/>
    <x v="77"/>
    <s v="Fw &amp; Jq Pty Ltd"/>
  </r>
  <r>
    <s v="32351180"/>
    <x v="5"/>
    <s v="Luyang Dumpling House"/>
    <s v="617 Station St"/>
    <s v="Box Hill"/>
    <s v="3128"/>
    <x v="77"/>
    <s v="Fuwei Pty Ltd"/>
  </r>
  <r>
    <s v="32351693"/>
    <x v="5"/>
    <s v="Dimicks Cafe"/>
    <s v="14 Boronia Rd"/>
    <s v="Vermont"/>
    <s v="3133"/>
    <x v="77"/>
    <s v="Weipeng Nominees Pty Ltd"/>
  </r>
  <r>
    <s v="32352974"/>
    <x v="5"/>
    <s v="Bridge Garden Restaurant"/>
    <s v="1039-1041 Whitehorse Road"/>
    <s v="Box Hill"/>
    <s v="3128"/>
    <x v="77"/>
    <s v="Qxy (Aust) Pty Ltd"/>
  </r>
  <r>
    <s v="32353019"/>
    <x v="5"/>
    <s v="Mr Robertson Cafe"/>
    <s v="Shop G01 / 31-39 Norcal Road"/>
    <s v="Nunawading"/>
    <s v="3131"/>
    <x v="77"/>
    <s v="Panettieri Christina"/>
  </r>
  <r>
    <s v="32353027"/>
    <x v="5"/>
    <s v="K Ho"/>
    <s v="195A Middleborough Rd"/>
    <s v="Box Hill South"/>
    <s v="3128"/>
    <x v="77"/>
    <s v="Fu Yuan Restaurant Pty Ltd"/>
  </r>
  <r>
    <s v="32353255"/>
    <x v="5"/>
    <s v="Pane E Olio"/>
    <s v="3/4 Main Street"/>
    <s v="Blackburn"/>
    <s v="3130"/>
    <x v="77"/>
    <s v="Metrocote Interiors Pty. Ltd."/>
  </r>
  <r>
    <s v="32354366"/>
    <x v="5"/>
    <s v="Via Porta"/>
    <s v="677 Whitehorse Road"/>
    <s v="Mont Albert"/>
    <s v="3127"/>
    <x v="77"/>
    <s v="Via Porta Pty Ltd"/>
  </r>
  <r>
    <s v="32354714"/>
    <x v="5"/>
    <s v="Rombe"/>
    <s v="T39, Burwood Brickworks Shopping Centre 78 Middleborough Road"/>
    <s v="Burwood East"/>
    <s v="3151"/>
    <x v="77"/>
    <s v="Ona Group Pty Ltd"/>
  </r>
  <r>
    <s v="32354895"/>
    <x v="5"/>
    <s v="Ichiro Izakaya"/>
    <s v="Tenancy T20, Burwood Brickworks, 70 Middleborough Road"/>
    <s v="Burwood East"/>
    <s v="3151"/>
    <x v="77"/>
    <s v="The Jey Group Pty Ltd"/>
  </r>
  <r>
    <s v="32355150"/>
    <x v="6"/>
    <s v="Reading Cinemas Burwood"/>
    <s v="Tenancy M02, Burwood Brickworks Shopping Centre 78 Middleborough Road"/>
    <s v="Burwood East"/>
    <s v="3151"/>
    <x v="77"/>
    <s v="Reading Burwood Pty Limited"/>
  </r>
  <r>
    <s v="32355168"/>
    <x v="5"/>
    <s v="Norwood Cafe"/>
    <s v="Shop 33, Burwood Brickworks 70 Middleborough Road"/>
    <s v="Burwood East"/>
    <s v="3151"/>
    <x v="77"/>
    <s v="Lum Cafe Pty Ltd"/>
  </r>
  <r>
    <s v="32355312"/>
    <x v="6"/>
    <s v="New Northcote Tavern"/>
    <s v="Shop T09, 78 Middleborough Road"/>
    <s v="Burwood East"/>
    <s v="3151"/>
    <x v="77"/>
    <s v="New Northcote Tavern Pty Ltd"/>
  </r>
  <r>
    <s v="32356318"/>
    <x v="5"/>
    <s v="Shinshin Jokbal"/>
    <s v="495 Whitehorse Rd"/>
    <s v="Mitcham"/>
    <s v="3132"/>
    <x v="77"/>
    <s v="Shinshin Jokbal Pty Ltd"/>
  </r>
  <r>
    <s v="32356546"/>
    <x v="6"/>
    <s v="Box Hill Institute"/>
    <s v="853 Whitehorse Road"/>
    <s v="Box Hill"/>
    <s v="3128"/>
    <x v="77"/>
    <s v="Box Hill Institute"/>
  </r>
  <r>
    <s v="32356685"/>
    <x v="5"/>
    <s v="Gami Chicken &amp; Beer Brickworks"/>
    <s v="Tenancy 18, 78 Middleborough Rd"/>
    <s v="Burwood East"/>
    <s v="3151"/>
    <x v="77"/>
    <s v="Innoveil Gami Pty Ltd"/>
  </r>
  <r>
    <s v="32356805"/>
    <x v="5"/>
    <s v="Nelson Coffee &amp; Food"/>
    <s v="12-14 Nelson Road"/>
    <s v="Box Hill"/>
    <s v="3128"/>
    <x v="77"/>
    <s v="Nelson Box Hill Pty Ltd"/>
  </r>
  <r>
    <s v="32357144"/>
    <x v="5"/>
    <s v="Rosa Mexicano Burwood"/>
    <s v="Shop T13, 78 Middleborough Road"/>
    <s v="Burwood East"/>
    <s v="3151"/>
    <x v="77"/>
    <s v="Rosa Mexicano Burwood Pty Ltd"/>
  </r>
  <r>
    <s v="32358598"/>
    <x v="5"/>
    <s v="Haidilao Hot Pot"/>
    <s v="Level 2, Skyone, 545-563 Station Street, Box Hill,"/>
    <s v="Box Hill"/>
    <s v="3128"/>
    <x v="77"/>
    <s v="Hai Di Lao Melbourne Proprietary Limited"/>
  </r>
  <r>
    <s v="32358849"/>
    <x v="5"/>
    <s v="Taste Hunan"/>
    <s v="T11 Burwood Brickworks S/C 70 Middleborough Road"/>
    <s v="Burwood East"/>
    <s v="3151"/>
    <x v="77"/>
    <s v="Guanghua Restaurant Burwood Pty Ltd"/>
  </r>
  <r>
    <s v="32360325"/>
    <x v="5"/>
    <s v="Bodgo'S"/>
    <s v="74 Railway Rd"/>
    <s v="Blackburn"/>
    <s v="3130"/>
    <x v="77"/>
    <s v="Bodgos Pty Ltd"/>
  </r>
  <r>
    <s v="32361842"/>
    <x v="5"/>
    <s v="Beijing Impression Box Hill"/>
    <s v="Shop 1.05, 545 Station Street"/>
    <s v="Box Hill"/>
    <s v="3128"/>
    <x v="77"/>
    <s v="Yen Town Pty Ltd"/>
  </r>
  <r>
    <s v="32363658"/>
    <x v="5"/>
    <s v="Liho Shokudo"/>
    <s v="11 Burwood Hwy"/>
    <s v="Burwood"/>
    <s v="3125"/>
    <x v="77"/>
    <s v="Liho Pty Ltd"/>
  </r>
  <r>
    <s v="32363771"/>
    <x v="6"/>
    <s v="Aladdin'S Lounge"/>
    <s v="29-31 Burwood Highway"/>
    <s v="Burwood"/>
    <s v="3125"/>
    <x v="77"/>
    <s v="Ranazz Pty Ltd"/>
  </r>
  <r>
    <s v="32364167"/>
    <x v="5"/>
    <s v="Bbq-K Box Hill"/>
    <s v="2G / 850 Whitehorse Road"/>
    <s v="Box Hill"/>
    <s v="3128"/>
    <x v="77"/>
    <s v="Bbq-K Boxhill Pty Ltd"/>
  </r>
  <r>
    <s v="32364743"/>
    <x v="5"/>
    <s v="Zhang Liang Hotpot"/>
    <s v="610 Station St"/>
    <s v="Box Hill"/>
    <s v="3128"/>
    <x v="77"/>
    <s v="Zl Bh Pty Ltd"/>
  </r>
  <r>
    <s v="32365008"/>
    <x v="5"/>
    <s v="China Bar (Burwood One)"/>
    <s v="G08, 172-210 Burwood Highway"/>
    <s v="Burwood East"/>
    <s v="3151"/>
    <x v="77"/>
    <s v="Happy Star One Pty Ltd"/>
  </r>
  <r>
    <s v="32365260"/>
    <x v="5"/>
    <s v="Traditional Spice Noodle House"/>
    <s v="27 Carrington Rd"/>
    <s v="Box Hill"/>
    <s v="3128"/>
    <x v="77"/>
    <s v="Honghing Spicy Pty Ltd"/>
  </r>
  <r>
    <s v="32365456"/>
    <x v="5"/>
    <s v="Mo Xiao Chuan"/>
    <s v="929 Whitehorse Rd"/>
    <s v="Box Hill"/>
    <s v="3128"/>
    <x v="77"/>
    <s v="Alimama Melbourne Pty Ltd"/>
  </r>
  <r>
    <s v="32365503"/>
    <x v="5"/>
    <s v="Rise &amp; Grind"/>
    <s v="605 Canterbury Rd"/>
    <s v="Vermont"/>
    <s v="3133"/>
    <x v="77"/>
    <s v="H &amp; Q Young Pty Ltd"/>
  </r>
  <r>
    <s v="32365812"/>
    <x v="5"/>
    <s v="Rising Embers-Box Hill"/>
    <s v="Shop Fc020 (Shop 60A) Box Hill Central 1 Main Street"/>
    <s v="Box Hill"/>
    <s v="3128"/>
    <x v="77"/>
    <s v="8 Way Pty Ltd"/>
  </r>
  <r>
    <s v="32365888"/>
    <x v="5"/>
    <s v="Dragon Hot Pot Burwood"/>
    <s v="Shop G15, Burwood One Sc, 172-210 Burwood Highway"/>
    <s v="Burwood East"/>
    <s v="3151"/>
    <x v="77"/>
    <s v="Tasty Hotpot Pty Ltd"/>
  </r>
  <r>
    <s v="32369078"/>
    <x v="5"/>
    <s v="Ilza"/>
    <s v="50 Birdwood St"/>
    <s v="Box Hill South"/>
    <s v="3128"/>
    <x v="77"/>
    <s v="Boldfaced Pty Ltd"/>
  </r>
  <r>
    <s v="32369141"/>
    <x v="5"/>
    <s v="Phoenix Soars Restaurant"/>
    <s v="G02, G03 &amp; 103/999 Whitehorse Road"/>
    <s v="Box Hill"/>
    <s v="3128"/>
    <x v="77"/>
    <s v="Imperial Phoenix 999 Pty Ltd"/>
  </r>
  <r>
    <s v="32369337"/>
    <x v="5"/>
    <s v="Lil' Ray"/>
    <s v="44 Raymond St"/>
    <s v="Blackburn North"/>
    <s v="3130"/>
    <x v="77"/>
    <s v="Barrington David"/>
  </r>
  <r>
    <s v="32369442"/>
    <x v="5"/>
    <s v="Leeroy"/>
    <s v="37 Centre Road"/>
    <s v="Vermont"/>
    <s v="3133"/>
    <x v="77"/>
    <s v="Leeroy Pty Ltd"/>
  </r>
  <r>
    <s v="32370574"/>
    <x v="5"/>
    <s v="Maru Korean Bbq"/>
    <s v="Shop Sp105, 1 Main Street"/>
    <s v="Box Hill"/>
    <s v="3128"/>
    <x v="77"/>
    <s v="Jun Techno Sound Pty Ltd"/>
  </r>
  <r>
    <s v="32370906"/>
    <x v="5"/>
    <s v="Sam Sam Box Hill"/>
    <s v="Sp102 Box Hill Central South, 1 Main St."/>
    <s v="Box Hill"/>
    <s v="3128"/>
    <x v="77"/>
    <s v="Sam Sam Box Hill Pty Ltd"/>
  </r>
  <r>
    <s v="32371164"/>
    <x v="5"/>
    <s v="Fleur De Juin Food &amp; Beverage"/>
    <s v="353-383 Burwood Hwy"/>
    <s v="Forest Hill"/>
    <s v="3131"/>
    <x v="77"/>
    <s v="Fleur De Juin Food &amp; Beverage Pty Ltd"/>
  </r>
  <r>
    <s v="32371180"/>
    <x v="5"/>
    <s v="Wagyu Fun"/>
    <s v="G13 &amp; G14, Burwood One Shopping Centre 172-210 Burwood Highway"/>
    <s v="Burwood East"/>
    <s v="3151"/>
    <x v="77"/>
    <s v="Wagyu Fun Burwood Pty Ltd"/>
  </r>
  <r>
    <s v="32371562"/>
    <x v="5"/>
    <s v="Dooboo Korean Tofu House Box Hill"/>
    <s v="Tenancy Sp100, 1 Main Street"/>
    <s v="Box Hill"/>
    <s v="3128"/>
    <x v="77"/>
    <s v="Oppa Kitchen Pty Ltd"/>
  </r>
  <r>
    <s v="32371588"/>
    <x v="5"/>
    <s v="Dodee Paidang Box Hill"/>
    <s v="Shop Sp 101 1 Main Street"/>
    <s v="Box Hill"/>
    <s v="3128"/>
    <x v="77"/>
    <s v="Dodee Box Hill Pty Ltd"/>
  </r>
  <r>
    <s v="32372500"/>
    <x v="5"/>
    <s v="Mansae Burwood"/>
    <s v="Shop 12, 2-8 Burwood Highway"/>
    <s v="Burwood East"/>
    <s v="3151"/>
    <x v="77"/>
    <s v="Mansae Burwood Pty Ltd"/>
  </r>
  <r>
    <s v="32372657"/>
    <x v="5"/>
    <s v="Daiku Blackburn"/>
    <s v="168 Whitehorse Rd"/>
    <s v="Blackburn"/>
    <s v="3130"/>
    <x v="77"/>
    <s v="Superstring X Pty Ltd"/>
  </r>
  <r>
    <s v="32372974"/>
    <x v="6"/>
    <s v="Legend Billiards"/>
    <s v="Unit 3, 321 Middleborough Road"/>
    <s v="Box Hill South"/>
    <s v="3128"/>
    <x v="77"/>
    <s v="Jurun Pty Ltd"/>
  </r>
  <r>
    <s v="32373182"/>
    <x v="5"/>
    <s v="Sugar Labo"/>
    <s v="Tenancy G02, 712 Station Street"/>
    <s v="Box Hill"/>
    <s v="3128"/>
    <x v="77"/>
    <s v="Sweetlab Pty Ltd"/>
  </r>
  <r>
    <s v="32373556"/>
    <x v="5"/>
    <s v="Ilza Vermont"/>
    <s v="Kiosk, 170-180 Rooks Road"/>
    <s v="Vermont"/>
    <s v="3133"/>
    <x v="77"/>
    <s v="Boldfaced Pty Ltd"/>
  </r>
  <r>
    <s v="32374829"/>
    <x v="5"/>
    <s v="Kin Cha Cha"/>
    <s v="12/70 Middlesborough Road"/>
    <s v="Burwood East"/>
    <s v="3151"/>
    <x v="77"/>
    <s v="Boras Christina"/>
  </r>
  <r>
    <s v="32374895"/>
    <x v="5"/>
    <s v="Meet In Shandong"/>
    <s v="G1, 55-65 Railway Street"/>
    <s v="Blackburn"/>
    <s v="3130"/>
    <x v="77"/>
    <s v="Auslink International Group Pty. Ltd."/>
  </r>
  <r>
    <s v="32374007"/>
    <x v="6"/>
    <s v="Whitehorse City Council"/>
    <s v="379-399 Whitehorse Rd"/>
    <s v="Nunawading"/>
    <s v="3131"/>
    <x v="77"/>
    <s v="Whitehorse City Council"/>
  </r>
  <r>
    <s v="32374803"/>
    <x v="5"/>
    <s v="Cool Young Bbq"/>
    <s v="578 Station Street"/>
    <s v="Box Hill"/>
    <s v="3128"/>
    <x v="77"/>
    <s v="Cool Young Pty Ltd"/>
  </r>
  <r>
    <s v="32375100"/>
    <x v="6"/>
    <s v="Swing Factory Morack Public Golf"/>
    <s v="199 Morack Road"/>
    <s v="Vermont South"/>
    <s v="3133"/>
    <x v="77"/>
    <s v="Breckenridge Funds Management Limited"/>
  </r>
  <r>
    <s v="32375906"/>
    <x v="5"/>
    <s v="Uchiwa Japanese Cuisine Vermont South"/>
    <s v="Shop 11 509B Burwood Highway"/>
    <s v="Vermont South"/>
    <s v="3133"/>
    <x v="77"/>
    <s v="Taifook Pty Ltd"/>
  </r>
  <r>
    <s v="32375914"/>
    <x v="5"/>
    <s v="China Bar"/>
    <s v="Shop T18, 64-104 Springfield Road"/>
    <s v="Blackburn"/>
    <s v="3130"/>
    <x v="77"/>
    <s v="Cb Blackburn Square Pty Ltd"/>
  </r>
  <r>
    <s v="32375998"/>
    <x v="5"/>
    <s v="Mazaj"/>
    <s v="Shop 329 270 Canterbury Rd"/>
    <s v="Forest Hill"/>
    <s v="3131"/>
    <x v="77"/>
    <s v="Eme Ventures Pty Ltd"/>
  </r>
  <r>
    <s v="32377275"/>
    <x v="5"/>
    <s v="Sapore Blackburn"/>
    <s v="G02 &amp; G03, 162 Whitehorse Rd"/>
    <s v="Blackburn"/>
    <s v="3130"/>
    <x v="77"/>
    <s v="Sapore Blackburn Pty Ltd"/>
  </r>
  <r>
    <s v="32377487"/>
    <x v="6"/>
    <s v="Burwood Shisha Lounge"/>
    <s v="28 Burwood Highway"/>
    <s v="Burwood"/>
    <s v="3125"/>
    <x v="77"/>
    <s v="Dlg Group Pty Ltd"/>
  </r>
  <r>
    <s v="32377843"/>
    <x v="5"/>
    <s v="Yang Bbq"/>
    <s v="1031A Whitehorse Road"/>
    <s v="Box Hill"/>
    <s v="3128"/>
    <x v="77"/>
    <s v="Zlh Xuzhou Pty Ltd"/>
  </r>
  <r>
    <s v="32377908"/>
    <x v="5"/>
    <s v="Lorena Pizzeria Locale"/>
    <s v="17 Salisbury Av"/>
    <s v="Blackburn"/>
    <s v="3130"/>
    <x v="77"/>
    <s v="Picklery&amp;Co Pty Ltd"/>
  </r>
  <r>
    <s v="32378603"/>
    <x v="5"/>
    <s v="Little Beef Bbq"/>
    <s v="2-8 Burwood Hwy"/>
    <s v="Burwood East"/>
    <s v="3151"/>
    <x v="77"/>
    <s v="Qilyn Pty Ltd"/>
  </r>
  <r>
    <s v="33100299"/>
    <x v="3"/>
    <s v="Elizabethan Lodge Motor Inn"/>
    <s v="604-610 Middleborough Road"/>
    <s v="Blackburn North"/>
    <s v="3130"/>
    <x v="77"/>
    <s v="Riverun Pty Ltd"/>
  </r>
  <r>
    <s v="33100312"/>
    <x v="3"/>
    <s v="The Tudor Box Hill"/>
    <s v="1101 Whitehorse Road"/>
    <s v="Box Hill"/>
    <s v="3128"/>
    <x v="77"/>
    <s v="Dartone Pty Ltd"/>
  </r>
  <r>
    <s v="33120786"/>
    <x v="3"/>
    <s v=""/>
    <s v="669-677 Maroondah Highway"/>
    <s v="Mitcham"/>
    <s v="3132"/>
    <x v="77"/>
    <s v="Panshi Pty Ltd"/>
  </r>
  <r>
    <s v="33121041"/>
    <x v="3"/>
    <s v="Nunawading Motor Inn"/>
    <s v="245 Whitehorse Road"/>
    <s v="Nunawading"/>
    <s v="3131"/>
    <x v="77"/>
    <s v="Gamira Pty Ltd"/>
  </r>
  <r>
    <s v="33122128"/>
    <x v="3"/>
    <s v="Canterbury International Hotel"/>
    <s v="326-330 Canterbury Road"/>
    <s v="Forest Hill"/>
    <s v="3131"/>
    <x v="77"/>
    <s v="Jiawang Hotel Pty Ltd"/>
  </r>
  <r>
    <s v="33772012"/>
    <x v="0"/>
    <s v="Happymoon International Consultancy"/>
    <s v="16 St Georges Av"/>
    <s v="Mont Albert"/>
    <s v="3127"/>
    <x v="77"/>
    <s v="Happymoon International Consultancy Pty Ltd"/>
  </r>
  <r>
    <s v="32809947"/>
    <x v="9"/>
    <s v="Puss And Mew"/>
    <s v="1 Varman Court"/>
    <s v="Nunawading"/>
    <s v="3131"/>
    <x v="77"/>
    <s v="Puss And Mew Pty Ltd"/>
  </r>
  <r>
    <s v="32811106"/>
    <x v="9"/>
    <s v="Dutch Rules Distilling Co"/>
    <s v="586 Whitehorse Road"/>
    <s v="Mitcham"/>
    <s v="3132"/>
    <x v="77"/>
    <s v="Silk Road Distilling Company Pty Ltd"/>
  </r>
  <r>
    <s v="36000684"/>
    <x v="10"/>
    <s v="Vogue Ballroom"/>
    <s v="399 Blackburn Road"/>
    <s v="Burwood East"/>
    <s v="3151"/>
    <x v="77"/>
    <s v="Vogue Ballroom Pty Ltd"/>
  </r>
  <r>
    <s v="36063569"/>
    <x v="10"/>
    <s v="Surrey Park Football Club"/>
    <s v="354 Elgar Road"/>
    <s v="Box Hill"/>
    <s v="3128"/>
    <x v="77"/>
    <s v="Surrey Park Football Club Inc"/>
  </r>
  <r>
    <s v="36064557"/>
    <x v="10"/>
    <s v="Eley Park Football Club"/>
    <s v="Whitehorse Reserve Pavilion Cnr Whitehorse &amp; Middleborough Roads"/>
    <s v="Box Hill"/>
    <s v="3128"/>
    <x v="77"/>
    <s v="Eley Park Football Club Inc"/>
  </r>
  <r>
    <s v="36064612"/>
    <x v="10"/>
    <s v="Mont Albert Sports Association"/>
    <s v="Mont Albert Reserve Social Rooms Dunloe Avenue"/>
    <s v="Mont Albert"/>
    <s v="3127"/>
    <x v="77"/>
    <s v="Mont Albert Sports Association Inc"/>
  </r>
  <r>
    <s v="36064905"/>
    <x v="10"/>
    <s v="Box Hill Rugby Union Football Club"/>
    <s v="Sparks Reserve South Pavilion Cnr Canterbury &amp; Middleborough Roads"/>
    <s v="Box Hill"/>
    <s v="3128"/>
    <x v="77"/>
    <s v="Box Hill Rugby Union Football Club Inc"/>
  </r>
  <r>
    <s v="36065587"/>
    <x v="10"/>
    <s v="Whitehorse United Soccer Club"/>
    <s v="Terrara Park Terrara Road"/>
    <s v="Vermont South"/>
    <s v="3133"/>
    <x v="77"/>
    <s v="Whitehorse United Soccer Club Inc"/>
  </r>
  <r>
    <s v="36068967"/>
    <x v="10"/>
    <s v="Melbourne Cricket Club Baseball Section"/>
    <s v="Clubhouse &amp; Canteen Surrey Park, Surrey Drive"/>
    <s v="Box Hill"/>
    <s v="3128"/>
    <x v="77"/>
    <s v="Melbourne Cricket Club Baseball Section Inc"/>
  </r>
  <r>
    <s v="36069434"/>
    <x v="10"/>
    <s v="Blackburn North Cricket Club"/>
    <s v="Koonung Reserve Heppner Street"/>
    <s v="Blackburn North"/>
    <s v="3130"/>
    <x v="77"/>
    <s v="Blackburn North Cricket Club Inc"/>
  </r>
  <r>
    <s v="36069492"/>
    <x v="10"/>
    <s v="Heatherdale Cricket Club"/>
    <s v="Purches Street"/>
    <s v="Mitcham"/>
    <s v="3132"/>
    <x v="77"/>
    <s v="Heatherdale Cricket Club Inc"/>
  </r>
  <r>
    <s v="36072712"/>
    <x v="10"/>
    <s v="Creekside Golf Club"/>
    <s v="Morack &amp; East Roads"/>
    <s v="Vermont"/>
    <s v="3133"/>
    <x v="77"/>
    <s v="Creekside Golf Club Inc"/>
  </r>
  <r>
    <s v="36073467"/>
    <x v="10"/>
    <s v="Forest Hill Cricket Club"/>
    <s v="Forest Hill Reserve Pavillion Fraser Place"/>
    <s v="Forest Hill"/>
    <s v="3131"/>
    <x v="77"/>
    <s v="Forest Hill Cricket Club"/>
  </r>
  <r>
    <s v="36074243"/>
    <x v="10"/>
    <s v="St. Leo'S Wattle Park Football Club Inc."/>
    <s v="Bennetswood Sports Ground Holland Avenue"/>
    <s v="Burwood"/>
    <s v="3125"/>
    <x v="77"/>
    <s v="St Leo'S Emmaus Wattle Park Football Club Inc"/>
  </r>
  <r>
    <s v="36074324"/>
    <x v="10"/>
    <s v="Crystal Palace Catering Pty Ltd"/>
    <s v="29A Metropolitan Avenue"/>
    <s v="Nunawading"/>
    <s v="3131"/>
    <x v="77"/>
    <s v="Crystal Palace Catering Pty Ltd"/>
  </r>
  <r>
    <s v="36076318"/>
    <x v="10"/>
    <s v="Spitting Image Catering"/>
    <s v="9/25 Chapman Street"/>
    <s v="Blackburn North"/>
    <s v="3130"/>
    <x v="77"/>
    <s v="Spitting Image Catering Pty Ltd"/>
  </r>
  <r>
    <s v="36080553"/>
    <x v="10"/>
    <s v="Laburnum Cricket Club"/>
    <s v="Kalang Reserve 11 Kalang Street"/>
    <s v="Blackburn"/>
    <s v="3130"/>
    <x v="77"/>
    <s v="Laburnum Cricket Club Inc"/>
  </r>
  <r>
    <s v="36082369"/>
    <x v="10"/>
    <s v="Forest Hill Baseball Club"/>
    <s v="Billabong Park Wedden Drive"/>
    <s v="Vermont South"/>
    <s v="3133"/>
    <x v="77"/>
    <s v="Forest Hill Baseball Club Inc"/>
  </r>
  <r>
    <s v="36089858"/>
    <x v="10"/>
    <s v="Forest Hill Football Club"/>
    <s v="Fraser Place"/>
    <s v="Forest Hill"/>
    <s v="3131"/>
    <x v="77"/>
    <s v="Forest Hill Football Club Inc"/>
  </r>
  <r>
    <s v="36086606"/>
    <x v="10"/>
    <s v=""/>
    <s v="6 Deakin Street"/>
    <s v="Mitcham"/>
    <s v="3132"/>
    <x v="77"/>
    <s v="Hua Kiet"/>
  </r>
  <r>
    <s v="36091253"/>
    <x v="10"/>
    <s v="Melbourne Retail Victoria"/>
    <s v="57 Carrington Road"/>
    <s v="Box Hill"/>
    <s v="3128"/>
    <x v="77"/>
    <s v="Melbourne Retail Victoria Pty Ltd"/>
  </r>
  <r>
    <s v="36091774"/>
    <x v="10"/>
    <s v="Box Hill Rsl Sub-Branch"/>
    <s v="26-28 Nelson Road"/>
    <s v="Box Hill"/>
    <s v="3128"/>
    <x v="77"/>
    <s v="Box Hill Rsl Sub-Branch Inc"/>
  </r>
  <r>
    <s v="36092322"/>
    <x v="10"/>
    <s v="Box Hill North Cricket Club"/>
    <s v="653-661 Elgar Road"/>
    <s v="Mont Albert North"/>
    <s v="3129"/>
    <x v="77"/>
    <s v="Box Hill North Cricket Club Inc"/>
  </r>
  <r>
    <s v="36093328"/>
    <x v="10"/>
    <s v="Vermont South Club"/>
    <s v="Charlesworth Park 30A-30B Livingstone Road"/>
    <s v="Vermont South"/>
    <s v="3133"/>
    <x v="77"/>
    <s v="Vermont South Club Inc"/>
  </r>
  <r>
    <s v="36097063"/>
    <x v="10"/>
    <s v="East Box Hill Cricket Club"/>
    <s v="Whitehorse Reserve Pavilion 1160 Whitehorse Road"/>
    <s v="Box Hill"/>
    <s v="3128"/>
    <x v="77"/>
    <s v="East Box Hill Cricket Club Inc"/>
  </r>
  <r>
    <s v="36097893"/>
    <x v="10"/>
    <s v="Whitehorse Pioneers Football And Netball Club"/>
    <s v="Cnr Springfield &amp; Dorking Roads"/>
    <s v="Box Hill North"/>
    <s v="3128"/>
    <x v="77"/>
    <s v="Whitehorse Pioneers Football And Netball Club Inc"/>
  </r>
  <r>
    <s v="36097990"/>
    <x v="10"/>
    <s v="Wattle Park Golf Club"/>
    <s v="1012 Riversdale Road"/>
    <s v="Surrey Hills"/>
    <s v="3127"/>
    <x v="77"/>
    <s v="Wattle Park Golf Club Inc"/>
  </r>
  <r>
    <s v="36098611"/>
    <x v="10"/>
    <s v="Quest Mont Albert"/>
    <s v="741-745 Whitehorse Road"/>
    <s v="Mont Albert"/>
    <s v="3127"/>
    <x v="77"/>
    <s v="K-Tower Pty Ltd"/>
  </r>
  <r>
    <s v="36098629"/>
    <x v="10"/>
    <s v="The Boite (Victoria) Inc"/>
    <s v="470 Station Street"/>
    <s v="Box Hill"/>
    <s v="3128"/>
    <x v="77"/>
    <s v="The Boite (Victoria) Inc"/>
  </r>
  <r>
    <s v="36100719"/>
    <x v="10"/>
    <s v="Box Hill Hawks"/>
    <s v="Cnr Whitehorse &amp; Middleborough Roads"/>
    <s v="Box Hill"/>
    <s v="3128"/>
    <x v="77"/>
    <s v="Box Hill Hawks Ltd"/>
  </r>
  <r>
    <s v="36101684"/>
    <x v="10"/>
    <s v="Blackburn North Bowling Club"/>
    <s v="93 Springfield Road"/>
    <s v="Blackburn"/>
    <s v="3130"/>
    <x v="77"/>
    <s v="Blackburn North Bowling Club Inc"/>
  </r>
  <r>
    <s v="36102779"/>
    <x v="10"/>
    <s v="Box Hill Golf Club"/>
    <s v="202 Station Street"/>
    <s v="Box Hill"/>
    <s v="3128"/>
    <x v="77"/>
    <s v="Box Hill Golf Club Inc"/>
  </r>
  <r>
    <s v="36107185"/>
    <x v="10"/>
    <s v="Vermont Football Club"/>
    <s v="Cnr Canterbury &amp; Terrara Roads"/>
    <s v="Vermont"/>
    <s v="3133"/>
    <x v="77"/>
    <s v="Vermont Football Club Inc."/>
  </r>
  <r>
    <s v="33782009"/>
    <x v="0"/>
    <s v="Triumph Aero Tech Aviation Pty Ltd"/>
    <s v="Unit 17, Simla Street 74873"/>
    <s v="Mitcham"/>
    <s v="3132"/>
    <x v="77"/>
    <s v="Triumph Aero Tech Aviation Pty Ltd"/>
  </r>
  <r>
    <s v="33782415"/>
    <x v="0"/>
    <s v="Chance International (Aust) Pty Ltd"/>
    <s v="32 Edgerton Road"/>
    <s v="Mitcham"/>
    <s v="3132"/>
    <x v="77"/>
    <s v="Chance International (Aust) Pty Ltd"/>
  </r>
  <r>
    <s v="36108929"/>
    <x v="10"/>
    <s v="Vermont Cricket Club"/>
    <s v="Cnr Canterbury &amp; Terrara Roads"/>
    <s v="Vermont"/>
    <s v="3133"/>
    <x v="77"/>
    <s v="Vermont Cricket Club Inc"/>
  </r>
  <r>
    <s v="36109789"/>
    <x v="10"/>
    <s v="Sofia Restaurant Burwood"/>
    <s v="299 Burwood Highway"/>
    <s v="Burwood East"/>
    <s v="3151"/>
    <x v="77"/>
    <s v="Ramona Pty. Ltd."/>
  </r>
  <r>
    <s v="36111168"/>
    <x v="10"/>
    <s v="Bedford Heights Estate"/>
    <s v="16 Bedford Street"/>
    <s v="Box Hill"/>
    <s v="3128"/>
    <x v="77"/>
    <s v="Bedford Heights Estate Residents Association Inc"/>
  </r>
  <r>
    <s v="36114564"/>
    <x v="10"/>
    <s v="Box Hill North Football Club"/>
    <s v="Elgar Park Pavillion 653-661 Elgar Road"/>
    <s v="Mont Albert North"/>
    <s v="3129"/>
    <x v="77"/>
    <s v="Box Hill North Football Club Inc"/>
  </r>
  <r>
    <s v="36117300"/>
    <x v="10"/>
    <s v="The Vintage Drivers' Club"/>
    <s v="Unit 8/41-49 Norcal Road"/>
    <s v="Nunawading"/>
    <s v="3131"/>
    <x v="77"/>
    <s v="The Vintage Drivers' Club"/>
  </r>
  <r>
    <s v="36120670"/>
    <x v="10"/>
    <s v="Korea World"/>
    <s v="Ground Floor 4 Ellingworth Parade"/>
    <s v="Box Hill"/>
    <s v="3128"/>
    <x v="77"/>
    <s v="Oh Family Pty Ltd"/>
  </r>
  <r>
    <s v="36126595"/>
    <x v="10"/>
    <s v="Dugongs Cricket Club"/>
    <s v="Bennettswood South Oval"/>
    <s v="Burwood"/>
    <s v="3125"/>
    <x v="77"/>
    <s v="Dugongs Cricket Club Inc"/>
  </r>
  <r>
    <s v="36127062"/>
    <x v="10"/>
    <s v="Kerrimuir United Cricket Club"/>
    <s v="Springfield Park Pavilion Cnr Dorking &amp; Springfields Roads"/>
    <s v="Box Hill North"/>
    <s v="3129"/>
    <x v="77"/>
    <s v="Kerrimuir United Cricket Club Inc"/>
  </r>
  <r>
    <s v="36128301"/>
    <x v="10"/>
    <s v="Eley Park Cricket Club"/>
    <s v="Eley Road"/>
    <s v="Blackburn South"/>
    <s v="3130"/>
    <x v="77"/>
    <s v="Eley Park Cricket Club"/>
  </r>
  <r>
    <s v="36129959"/>
    <x v="10"/>
    <s v="Australian Taxation Office"/>
    <s v="913 Whitehorse Road"/>
    <s v="Box Hill"/>
    <s v="3128"/>
    <x v="77"/>
    <s v="Box Hill Taxation Staff Social Club Inc"/>
  </r>
  <r>
    <s v="36130421"/>
    <x v="10"/>
    <s v=""/>
    <s v="Nunawading Basketball Centre 310-336 Burwood Highway"/>
    <s v="Burwood East"/>
    <s v="3151"/>
    <x v="77"/>
    <s v="Nunawading Amateur Basketball Association"/>
  </r>
  <r>
    <s v="36131655"/>
    <x v="10"/>
    <s v="Mitcham Bowling Club"/>
    <s v="Halliday Park Mitcham Road"/>
    <s v="Mitcham"/>
    <s v="3132"/>
    <x v="77"/>
    <s v="Mitcham Bowling Club Inc"/>
  </r>
  <r>
    <s v="36132067"/>
    <x v="10"/>
    <s v="Surrey Hills Cricket Club"/>
    <s v="354 Elgar Road"/>
    <s v="Box Hill"/>
    <s v="3128"/>
    <x v="77"/>
    <s v="Surrey Hills Cricket Club Inc"/>
  </r>
  <r>
    <s v="36132758"/>
    <x v="10"/>
    <s v="Bar Doh"/>
    <s v="148A Springfield Road"/>
    <s v="Blackburn"/>
    <s v="3130"/>
    <x v="77"/>
    <s v="Artisan Breads Pty Ltd"/>
  </r>
  <r>
    <s v="36136710"/>
    <x v="10"/>
    <s v="Nunawading City Fc"/>
    <s v="Mahoneys Reserve 138 Mahoneys Road"/>
    <s v="Forest Hill"/>
    <s v="3131"/>
    <x v="77"/>
    <s v="Nunawading City Fc Inc"/>
  </r>
  <r>
    <s v="36136728"/>
    <x v="10"/>
    <s v="Nunawading Cricket Club"/>
    <s v="Mahoneys Reserve 144 Mahoneys Road"/>
    <s v="Nunawading"/>
    <s v="3131"/>
    <x v="77"/>
    <s v="Nunawading Cricket Club"/>
  </r>
  <r>
    <s v="36136794"/>
    <x v="10"/>
    <s v="Box Hill United Pythagoras Soccer Club"/>
    <s v="Wembley Park 1000 Canterbury Road"/>
    <s v="Box Hill"/>
    <s v="3128"/>
    <x v="77"/>
    <s v="Box Hill United Pythagoras Sc Inc."/>
  </r>
  <r>
    <s v="36143123"/>
    <x v="10"/>
    <s v="Sweet Lime Cafe"/>
    <s v="Ground Floor, Building 1 630 Mitcham Road"/>
    <s v="Mitcham"/>
    <s v="3132"/>
    <x v="77"/>
    <s v="Mitcham Cafe Pty Ltd"/>
  </r>
  <r>
    <s v="36144797"/>
    <x v="10"/>
    <s v="Big Swing Golf Mitcham"/>
    <s v="2/514-518 Whitehorse Road"/>
    <s v="Mitcham"/>
    <s v="3132"/>
    <x v="77"/>
    <s v="Dg Nunawading Pty Ltd"/>
  </r>
  <r>
    <s v="36145971"/>
    <x v="10"/>
    <s v="The Chen Hotel"/>
    <s v="850 Whitehorse Road"/>
    <s v="Box Hill"/>
    <s v="3128"/>
    <x v="77"/>
    <s v="As Hotel Group Pty Ltd"/>
  </r>
  <r>
    <s v="36146804"/>
    <x v="10"/>
    <s v="Crust Gourmet Pizza Bar Mitcham"/>
    <s v="537B Whitehorse Rd"/>
    <s v="Mitcham"/>
    <s v="3132"/>
    <x v="77"/>
    <s v="Tk Corporate Australia Pty Ltd"/>
  </r>
  <r>
    <s v="36147428"/>
    <x v="10"/>
    <s v="Kim'S Auctions"/>
    <s v="327-329 Warrigal Road"/>
    <s v="Burwood"/>
    <s v="3125"/>
    <x v="77"/>
    <s v="Austchina Import &amp; Export Company Pty Ltd"/>
  </r>
  <r>
    <s v="36147478"/>
    <x v="10"/>
    <s v="Cgp Box Hill"/>
    <s v="967 Whitehorse Road"/>
    <s v="Box Hill"/>
    <s v="3128"/>
    <x v="77"/>
    <s v="Shubham Australia Pty Ltd"/>
  </r>
  <r>
    <s v="36148270"/>
    <x v="10"/>
    <s v="Wattlepark Green Grocer"/>
    <s v="194-196 Elgar Rd"/>
    <s v="Box Hill South"/>
    <s v="3128"/>
    <x v="77"/>
    <s v="Kb&amp;Me Pty Ltd"/>
  </r>
  <r>
    <s v="36149666"/>
    <x v="10"/>
    <s v=""/>
    <s v="279-281 Burwood Highway"/>
    <s v="Burwood"/>
    <s v="3125"/>
    <x v="77"/>
    <s v="Ghazale Enterprises Pty Ltd"/>
  </r>
  <r>
    <s v="36152889"/>
    <x v="10"/>
    <s v="Blackburn Rsl Sub-Branch"/>
    <s v="2 Diggers Way"/>
    <s v="Blackburn"/>
    <s v="3130"/>
    <x v="77"/>
    <s v="Blackburn Rsl Sub-Branch Inc"/>
  </r>
  <r>
    <s v="36153932"/>
    <x v="10"/>
    <s v="Vermont South Cricket Club"/>
    <s v="Sporting Complex Hanover Road"/>
    <s v="Vermont South"/>
    <s v="3133"/>
    <x v="77"/>
    <s v="Vermont South Cricket Club Incorporated"/>
  </r>
  <r>
    <s v="36154213"/>
    <x v="10"/>
    <s v="Quest Burwood East"/>
    <s v="315 - 319 Burwood Highway"/>
    <s v="Burwood East"/>
    <s v="3151"/>
    <x v="77"/>
    <s v="Kz-Block Pty Ltd"/>
  </r>
  <r>
    <s v="36156142"/>
    <x v="10"/>
    <s v="Spice Nation"/>
    <s v="17 Burwood Highway"/>
    <s v="Burwood"/>
    <s v="3125"/>
    <x v="77"/>
    <s v="Pendu Group Pty Ltd"/>
  </r>
  <r>
    <s v="36156338"/>
    <x v="10"/>
    <s v="Foodness"/>
    <s v="Forest Hill Chase Shopping Cen Shop T175, 270 Canterbury Rd"/>
    <s v="Forest Hill"/>
    <s v="3131"/>
    <x v="77"/>
    <s v="Chaoshi Forest Hill Pty Ltd"/>
  </r>
  <r>
    <s v="36157813"/>
    <x v="10"/>
    <s v="Mitcham Football Club Inc"/>
    <s v="413 - 425 Whitehorse Road"/>
    <s v="Nunawading"/>
    <s v="3131"/>
    <x v="77"/>
    <s v="Mitcham Football Club Inc"/>
  </r>
  <r>
    <s v="36158592"/>
    <x v="10"/>
    <s v="Blackburn Sporting Club"/>
    <s v="Morton Park 35 Central Road"/>
    <s v="Blackburn"/>
    <s v="3130"/>
    <x v="77"/>
    <s v="Blackburn Sporting Club Inc"/>
  </r>
  <r>
    <s v="36159920"/>
    <x v="10"/>
    <s v="Mitcham Cricket Club"/>
    <s v="413-425 Whitehorse Rd"/>
    <s v="Nunawading"/>
    <s v="3131"/>
    <x v="77"/>
    <s v="Mitcham Cricket Club Inc"/>
  </r>
  <r>
    <s v="36164022"/>
    <x v="10"/>
    <s v="East Burwood Football Club"/>
    <s v="East Burwood Reserve Burwood Highway"/>
    <s v="Burwood East"/>
    <s v="3151"/>
    <x v="77"/>
    <s v="East Burwood Football Club Inc"/>
  </r>
  <r>
    <s v="36167232"/>
    <x v="10"/>
    <s v="Victoria Quality Butcher"/>
    <s v="592 Station St"/>
    <s v="Box Hill"/>
    <s v="3128"/>
    <x v="77"/>
    <s v="Box Hill Quality Butchers Pty Ltd"/>
  </r>
  <r>
    <s v="36169111"/>
    <x v="10"/>
    <s v="East Burwood Cricket Club"/>
    <s v="298-336 Burwood Highway"/>
    <s v="Burwood East"/>
    <s v="3151"/>
    <x v="77"/>
    <s v="East Burwood Cricket Club Inc"/>
  </r>
  <r>
    <s v="36171388"/>
    <x v="10"/>
    <s v="Hub Flex Box Hill Pty Ltd"/>
    <s v="Shop Of010, Box Hill Central Shopping Centre 1 Main Street"/>
    <s v="Box Hill"/>
    <s v="3128"/>
    <x v="77"/>
    <s v="Hub Flex Box Hill Pty Ltd"/>
  </r>
  <r>
    <s v="36300466"/>
    <x v="11"/>
    <s v="Style Bundle"/>
    <s v="Unit 65 31-39 Norcal Rd"/>
    <s v="Nunawading"/>
    <s v="3131"/>
    <x v="77"/>
    <s v="Beardsley Susan Jane"/>
  </r>
  <r>
    <s v="36301153"/>
    <x v="11"/>
    <s v="Canterbury Wines"/>
    <s v="Unit 5 34 Redland Drive"/>
    <s v="Vermont"/>
    <s v="3133"/>
    <x v="77"/>
    <s v="Munday Mullen Investments Pty Ltd"/>
  </r>
  <r>
    <s v="36301218"/>
    <x v="11"/>
    <s v="Chance International (Aust) Pty Ltd"/>
    <s v="32 Edgerton Rd"/>
    <s v="Mitcham"/>
    <s v="3132"/>
    <x v="77"/>
    <s v="Chance International (Aust) Pty Ltd"/>
  </r>
  <r>
    <s v="36301488"/>
    <x v="11"/>
    <s v="Happymoon Vintage Cellar (Vic)"/>
    <s v="16 St Georges Av"/>
    <s v="Mont Albert"/>
    <s v="3127"/>
    <x v="77"/>
    <s v="Happymoon International Consultancy Pty Ltd"/>
  </r>
  <r>
    <s v="36301640"/>
    <x v="11"/>
    <s v="Sakemate"/>
    <s v="7 Somerset St"/>
    <s v="Box Hill North"/>
    <s v="3129"/>
    <x v="77"/>
    <s v="Kurokawa Akito"/>
  </r>
  <r>
    <s v="36301658"/>
    <x v="11"/>
    <s v="Devil'S Cut"/>
    <s v="4 Carver St"/>
    <s v="Burwood East"/>
    <s v="3151"/>
    <x v="77"/>
    <s v="Burmas Daniel"/>
  </r>
  <r>
    <s v="36301713"/>
    <x v="11"/>
    <s v="Vinoclock"/>
    <s v="Unit 12, 8 Monomeeth Dr"/>
    <s v="Mitcham"/>
    <s v="3132"/>
    <x v="77"/>
    <s v="St Meggie Investments Pty Ltd"/>
  </r>
  <r>
    <s v="36303642"/>
    <x v="11"/>
    <s v="Bwr Liquor Supplies"/>
    <s v="Unit 2, 25 Cook Road"/>
    <s v="Mitcham"/>
    <s v="3132"/>
    <x v="77"/>
    <s v="Bwr Liquor Supplies Pty Ltd"/>
  </r>
  <r>
    <s v="36305385"/>
    <x v="11"/>
    <s v="Apex Wine"/>
    <s v="1 Keogh Court"/>
    <s v="Box Hill South"/>
    <s v="3128"/>
    <x v="77"/>
    <s v="Phoon Yick Kay Ricky"/>
  </r>
  <r>
    <s v="36305830"/>
    <x v="11"/>
    <s v="Winestyles Group"/>
    <s v="U 2 20 Springvale Rd"/>
    <s v="Nunawading"/>
    <s v="3131"/>
    <x v="77"/>
    <s v="In-Vines Group Pty Ltd"/>
  </r>
  <r>
    <s v="36305911"/>
    <x v="11"/>
    <s v="South Channel Wines"/>
    <s v="498 Elgar Road"/>
    <s v="Box Hill"/>
    <s v="3128"/>
    <x v="77"/>
    <s v="South Channel Wines Pty Ltd"/>
  </r>
  <r>
    <s v="36306894"/>
    <x v="11"/>
    <s v="Little White Trading"/>
    <s v="Unit 7 15-21 Harrow Street"/>
    <s v="Box Hill"/>
    <s v="3128"/>
    <x v="77"/>
    <s v="Little White Trading Pty Ltd"/>
  </r>
  <r>
    <s v="36312251"/>
    <x v="11"/>
    <s v="Australia Gold Kangaroo Pty Ltd"/>
    <s v="1B Douglas Av"/>
    <s v="Box Hill South"/>
    <s v="3128"/>
    <x v="77"/>
    <s v="Australia Gold Kangaroo Pty Ltd"/>
  </r>
  <r>
    <s v="36171833"/>
    <x v="10"/>
    <s v="Kombi Keg West &amp; Outer Melbourne"/>
    <s v="4A Perth Street"/>
    <s v="Blackburn South"/>
    <s v="3130"/>
    <x v="77"/>
    <s v="Kombi Keg West &amp; Outer Melbourne Pty Ltd"/>
  </r>
  <r>
    <s v="36171891"/>
    <x v="10"/>
    <s v="Tobbie Hampers"/>
    <s v="Go06B 57 Middleborough Road"/>
    <s v="Burwood"/>
    <s v="3125"/>
    <x v="77"/>
    <s v="Tobbie Group Pty Ltd"/>
  </r>
  <r>
    <s v="36172774"/>
    <x v="10"/>
    <s v="Nunawading Football Club"/>
    <s v="Koonung Reserve Heppner Street"/>
    <s v="Blackburn North"/>
    <s v="3130"/>
    <x v="77"/>
    <s v="Nunawading Football Club Inc"/>
  </r>
  <r>
    <s v="36172839"/>
    <x v="10"/>
    <s v="Carlos Cantina Blackburn"/>
    <s v="Ground Floor, 73 Railway Road"/>
    <s v="Blackburn"/>
    <s v="3130"/>
    <x v="77"/>
    <s v="C &amp; N Partners Pty Ltd"/>
  </r>
  <r>
    <s v="36307654"/>
    <x v="11"/>
    <s v="Le Timbre"/>
    <s v="8 Tarwarri Pl"/>
    <s v="Burwood East"/>
    <s v="3151"/>
    <x v="77"/>
    <s v="Wakely Jasmine Asta"/>
  </r>
  <r>
    <s v="36308252"/>
    <x v="11"/>
    <s v="Jbc Distillery"/>
    <s v="6 Harding St"/>
    <s v="Surrey Hills"/>
    <s v="3127"/>
    <x v="77"/>
    <s v="Maelstrom Holdings Pty Ltd"/>
  </r>
  <r>
    <s v="36309444"/>
    <x v="11"/>
    <s v=""/>
    <s v="24 Esdale Street"/>
    <s v="Blackburn"/>
    <s v="3130"/>
    <x v="77"/>
    <s v="Tribolet David"/>
  </r>
  <r>
    <s v="36310136"/>
    <x v="11"/>
    <s v="Distant Liaison Pty Ltd"/>
    <s v="8 Gilbert St"/>
    <s v="Mont Albert"/>
    <s v="3127"/>
    <x v="77"/>
    <s v="Distant Liaison Pty Ltd"/>
  </r>
  <r>
    <s v="36310453"/>
    <x v="11"/>
    <s v="Magical Pony Tales"/>
    <s v="Mcintyre Office 2, Part 1 Duffy Street"/>
    <s v="Burwood"/>
    <s v="3125"/>
    <x v="77"/>
    <s v="Magical Pony Tales Pty Ltd"/>
  </r>
  <r>
    <s v="36311328"/>
    <x v="11"/>
    <s v="Wine Decoded"/>
    <s v="U 1 88 Relowe Cres"/>
    <s v="Mont Albert North"/>
    <s v="3129"/>
    <x v="77"/>
    <s v="The Social Larder Pty Ltd"/>
  </r>
  <r>
    <s v="36311687"/>
    <x v="11"/>
    <s v="Markt Industries"/>
    <s v="34 Carinya Rd"/>
    <s v="Vermont"/>
    <s v="3133"/>
    <x v="77"/>
    <s v="Markt Industries Pty Ltd"/>
  </r>
  <r>
    <s v="36311865"/>
    <x v="11"/>
    <s v="Quinlivan Solano Pty Ltd"/>
    <s v="15 Sunninghill Ct"/>
    <s v="Mitcham"/>
    <s v="3132"/>
    <x v="77"/>
    <s v="Quinlivan Solano Pty Ltd"/>
  </r>
  <r>
    <s v="31150052"/>
    <x v="1"/>
    <s v="Mill Park Tennis Club"/>
    <s v="156 Mill Park Drive"/>
    <s v="Mill Park"/>
    <s v="3082"/>
    <x v="78"/>
    <s v="Mill Park Tennis Club Inc"/>
  </r>
  <r>
    <s v="31151228"/>
    <x v="1"/>
    <s v="Mill Park Tennis Club"/>
    <s v="280C Gordons Road"/>
    <s v="South Morang"/>
    <s v="3752"/>
    <x v="78"/>
    <s v="Mill Park Tennis Club Inc"/>
  </r>
  <r>
    <s v="31251345"/>
    <x v="1"/>
    <s v="Chung San Chinese Restaurant"/>
    <s v="23 Gorge Road"/>
    <s v="South Morang"/>
    <s v="3752"/>
    <x v="78"/>
    <s v="Liyuang Pty Ltd"/>
  </r>
  <r>
    <s v="31261803"/>
    <x v="1"/>
    <s v="Juve'S Pizza &amp; Pasta"/>
    <s v="Shop 2, 500 Plenty Rd"/>
    <s v="Mill Park"/>
    <s v="3082"/>
    <x v="78"/>
    <s v="B.M.Saad Pty Ltd"/>
  </r>
  <r>
    <s v="31272715"/>
    <x v="1"/>
    <s v="Vinh Long Restaurant"/>
    <s v="21 May Road"/>
    <s v="Lalor"/>
    <s v="3075"/>
    <x v="78"/>
    <s v="Nguyen Thanh Dung"/>
  </r>
  <r>
    <s v="31277896"/>
    <x v="1"/>
    <s v="Whittlesea Tennis Club"/>
    <s v="Walker Reserve Laurel Street"/>
    <s v="Whittlesea"/>
    <s v="3757"/>
    <x v="78"/>
    <s v="Whittlesea Tennis Club Inc"/>
  </r>
  <r>
    <s v="31282883"/>
    <x v="1"/>
    <s v="Clay Wok"/>
    <s v="36 Church Street"/>
    <s v="Whittlesea"/>
    <s v="3757"/>
    <x v="78"/>
    <s v="Kiana Foods Pty Ltd"/>
  </r>
  <r>
    <s v="31290056"/>
    <x v="1"/>
    <s v="Ymca Leisure City"/>
    <s v="41-53 Miller St"/>
    <s v="Epping"/>
    <s v="3076"/>
    <x v="78"/>
    <s v="Young Mens Christian Association Of Whittlesea Incorporated"/>
  </r>
  <r>
    <s v="31408065"/>
    <x v="2"/>
    <s v="Norrisbank Tennis Club"/>
    <s v="Mcleans Road"/>
    <s v="Bundoora"/>
    <s v="3083"/>
    <x v="78"/>
    <s v="Norrisbank Tennis Club"/>
  </r>
  <r>
    <s v="31423764"/>
    <x v="2"/>
    <s v="Mill Park Football Club"/>
    <s v="Redleap Reserve Redleap Avenue"/>
    <s v="Mill Park"/>
    <s v="3082"/>
    <x v="78"/>
    <s v="Mill Park Football Club Inc"/>
  </r>
  <r>
    <s v="31423780"/>
    <x v="2"/>
    <s v="Thomastown Sports Club"/>
    <s v="Thomastown Reserve Main Street"/>
    <s v="Thomastown"/>
    <s v="3074"/>
    <x v="78"/>
    <s v="Thomastown Sports Club Inc"/>
  </r>
  <r>
    <s v="31901445"/>
    <x v="12"/>
    <s v="Bridge Inn Hotel"/>
    <s v="1425 Plenty Road"/>
    <s v="Mernda"/>
    <s v="3754"/>
    <x v="78"/>
    <s v="Australian Leisure And Hospitality Group Pty Limited"/>
  </r>
  <r>
    <s v="31903536"/>
    <x v="3"/>
    <s v="Commercial Hotel"/>
    <s v="820 Plenty Road"/>
    <s v="South Morang"/>
    <s v="3752"/>
    <x v="78"/>
    <s v="Australian Leisure And Hospitality Group Pty Limited"/>
  </r>
  <r>
    <s v="31904710"/>
    <x v="3"/>
    <s v="Donnybrook Hotel"/>
    <s v="Donnybrook Road"/>
    <s v="Donnybrook"/>
    <s v="3064"/>
    <x v="78"/>
    <s v="Rose Holdings Group Pty Ltd"/>
  </r>
  <r>
    <s v="31425075"/>
    <x v="2"/>
    <s v="Lalor United Sloga Soccer Club"/>
    <s v="H R Uren Reserve Victoria Drive"/>
    <s v="Thomastown"/>
    <s v="3074"/>
    <x v="78"/>
    <s v="Lalor United Sloga Soccer Club"/>
  </r>
  <r>
    <s v="31425431"/>
    <x v="2"/>
    <s v="Regioni D'Italia Bocce Association"/>
    <s v="Thomas Reserve Thomas Street"/>
    <s v="Thomastown"/>
    <s v="3074"/>
    <x v="78"/>
    <s v="Regioni D'Italia Booce Association"/>
  </r>
  <r>
    <s v="31425871"/>
    <x v="2"/>
    <s v="Lalor Warriors Cricket Club"/>
    <s v="Lalor Reserve, Sydney Crescent"/>
    <s v="Lalor"/>
    <s v="3075"/>
    <x v="78"/>
    <s v="Lalor Warriors Cricket Club Inc"/>
  </r>
  <r>
    <s v="31426851"/>
    <x v="2"/>
    <s v="Greek Orthodox Community Of Whittlesea Inc."/>
    <s v="4 &amp; 6 Lorne Street"/>
    <s v="Lalor"/>
    <s v="3075"/>
    <x v="78"/>
    <s v="Greek Orthodox Community Of Whittlesea Inc"/>
  </r>
  <r>
    <s v="31427255"/>
    <x v="2"/>
    <s v="Whittlesea Cricket Club"/>
    <s v="Walker Reserve 74 Laurel Street"/>
    <s v="Whittlesea"/>
    <s v="3757"/>
    <x v="78"/>
    <s v="Whittlesea Cricket Club Inc"/>
  </r>
  <r>
    <s v="31450363"/>
    <x v="2"/>
    <s v="Whittlesea Ranges Football Club"/>
    <s v="145W Epping Rd"/>
    <s v="Epping"/>
    <s v="3076"/>
    <x v="78"/>
    <s v="Thomastown Regent Inc"/>
  </r>
  <r>
    <s v="31450371"/>
    <x v="2"/>
    <s v="Epping Stadium"/>
    <s v="Harvest Home Road"/>
    <s v="Epping"/>
    <s v="3076"/>
    <x v="78"/>
    <s v="Thomastown Regent Soccer Club Inc"/>
  </r>
  <r>
    <s v="31450868"/>
    <x v="2"/>
    <s v="Italian Senior Citizens Club Of Lalor &amp; Thomastown"/>
    <s v="Thomas Street Reserve Thomas Street"/>
    <s v="Thomastown"/>
    <s v="3074"/>
    <x v="78"/>
    <s v="Italian Senior Citizens Club Of Lalor &amp; Thomastown Inc"/>
  </r>
  <r>
    <s v="31451513"/>
    <x v="2"/>
    <s v="Epping City Soccer Club Inc"/>
    <s v="Duffy Street Duffy Reserve"/>
    <s v="Epping"/>
    <s v="3076"/>
    <x v="78"/>
    <s v="Epping City Soccer Club Inc"/>
  </r>
  <r>
    <s v="31452690"/>
    <x v="2"/>
    <s v="Thomastown Tennis Club"/>
    <s v="Rowen Street Thomastown East Reserve"/>
    <s v="Thomastown"/>
    <s v="3074"/>
    <x v="78"/>
    <s v="Thomastown Tennis Club Inc."/>
  </r>
  <r>
    <s v="31820487"/>
    <x v="7"/>
    <s v="Q Room"/>
    <s v="371 Settlement Road"/>
    <s v="Thomastown"/>
    <s v="3074"/>
    <x v="78"/>
    <s v="Casa Kitchens Pty Ltd"/>
  </r>
  <r>
    <s v="31821629"/>
    <x v="6"/>
    <s v="Plenty Ranges Convention Centre"/>
    <s v="Plenty Ranges Convention Centre Ferres Boulevard"/>
    <s v="South Morang"/>
    <s v="3752"/>
    <x v="78"/>
    <s v="Whittlesea City Council"/>
  </r>
  <r>
    <s v="31912917"/>
    <x v="12"/>
    <s v="Royal Mail Hotel"/>
    <s v="29 Beech Street"/>
    <s v="Whittlesea"/>
    <s v="3757"/>
    <x v="78"/>
    <s v="Whittlesea Rmh Group Pty Ltd"/>
  </r>
  <r>
    <s v="31915347"/>
    <x v="12"/>
    <s v="Epping Hotel"/>
    <s v="743 High Street"/>
    <s v="Epping"/>
    <s v="3076"/>
    <x v="78"/>
    <s v="Black Rhino (Epping) Pty Ltd"/>
  </r>
  <r>
    <s v="31916806"/>
    <x v="12"/>
    <s v="Bundoora Taverner"/>
    <s v="Cnr Plenty &amp; Mclean'S Road"/>
    <s v="Bundoora"/>
    <s v="3083"/>
    <x v="78"/>
    <s v="Australian Leisure And Hospitality Group Pty Limited"/>
  </r>
  <r>
    <s v="31917137"/>
    <x v="12"/>
    <s v="Excelsior Hotel"/>
    <s v="Cnr Mahoneys &amp; Edgars Roads"/>
    <s v="Thomastown"/>
    <s v="3074"/>
    <x v="78"/>
    <s v="Australian Leisure And Hospitality Group Pty Limited"/>
  </r>
  <r>
    <s v="31917195"/>
    <x v="12"/>
    <s v="The Plough Hotel"/>
    <s v="Redleap Avenue &amp; Childs Road"/>
    <s v="Mill Park"/>
    <s v="3082"/>
    <x v="78"/>
    <s v="Australian Leisure And Hospitality Group Pty Limited"/>
  </r>
  <r>
    <s v="32001921"/>
    <x v="4"/>
    <s v="Bws - Beer Wine Spirits"/>
    <s v="Cnr Development Boulevard &amp; Plenty Road"/>
    <s v="Mill Park"/>
    <s v="3082"/>
    <x v="78"/>
    <s v="Endeavour Group Limited"/>
  </r>
  <r>
    <s v="31921665"/>
    <x v="3"/>
    <s v="The Heritage Bar Restaurant &amp; Receptions"/>
    <s v="516 High Street"/>
    <s v="Epping"/>
    <s v="3076"/>
    <x v="78"/>
    <s v="Curry Star Cafe Bar &amp; Restaurant Pty. Ltd."/>
  </r>
  <r>
    <s v="31922077"/>
    <x v="12"/>
    <s v="Epping Plaza Hotel"/>
    <s v="Epping Plaza Shopping Centre Cnr High &amp; Cooper Streets"/>
    <s v="Epping"/>
    <s v="3076"/>
    <x v="78"/>
    <s v="Lucky Eights Pty Ltd"/>
  </r>
  <r>
    <s v="31955761"/>
    <x v="3"/>
    <s v="Wine In A Glass"/>
    <s v="62 Ricky Way"/>
    <s v="Epping"/>
    <s v="3076"/>
    <x v="78"/>
    <s v="Wine In A Glass Pty Ltd"/>
  </r>
  <r>
    <s v="31958141"/>
    <x v="3"/>
    <s v="Mantra Epping"/>
    <s v="250 Cooper St"/>
    <s v="Epping"/>
    <s v="3076"/>
    <x v="78"/>
    <s v="Epping Management Pty Ltd"/>
  </r>
  <r>
    <s v="31962768"/>
    <x v="3"/>
    <s v="The Sapphire Reception &amp; Restaurant Bar"/>
    <s v="514 High Street"/>
    <s v="Epping"/>
    <s v="3076"/>
    <x v="78"/>
    <s v="Food &amp; Flavors Pty Ltd"/>
  </r>
  <r>
    <s v="32007032"/>
    <x v="4"/>
    <s v="Rochdale Cellars"/>
    <s v="10 Rochdale Square"/>
    <s v="Lalor"/>
    <s v="3075"/>
    <x v="78"/>
    <s v="Rochdale R.S. Pty Ltd"/>
  </r>
  <r>
    <s v="32004848"/>
    <x v="4"/>
    <s v="Liquorland"/>
    <s v="47-71 May Road"/>
    <s v="Lalor"/>
    <s v="3075"/>
    <x v="78"/>
    <s v="Liquorland (Australia) Pty Ltd"/>
  </r>
  <r>
    <s v="32006769"/>
    <x v="4"/>
    <s v="Steven'S Cellars"/>
    <s v="20 The Boulevard"/>
    <s v="Thomastown"/>
    <s v="3074"/>
    <x v="78"/>
    <s v="Le Dung Khac"/>
  </r>
  <r>
    <s v="32007820"/>
    <x v="4"/>
    <s v="A &amp; S D'Amore Cellars"/>
    <s v="Shop 1, Lalor Plaza S/Centre Mckimmies Road &amp; Darebin Drive"/>
    <s v="Lalor"/>
    <s v="3075"/>
    <x v="78"/>
    <s v="Forty First Esem Pty Ltd"/>
  </r>
  <r>
    <s v="32008193"/>
    <x v="4"/>
    <s v="Iga Epping"/>
    <s v="Shop 1 53 Mcdonalds Road"/>
    <s v="Epping"/>
    <s v="3076"/>
    <x v="78"/>
    <s v="Sub13 Pty Ltd"/>
  </r>
  <r>
    <s v="32020446"/>
    <x v="4"/>
    <s v="Aur Foodstore Supermarket"/>
    <s v="126 Alexander Avenue"/>
    <s v="Thomastown"/>
    <s v="3074"/>
    <x v="78"/>
    <s v="Oriente Angel Pty Ltd"/>
  </r>
  <r>
    <s v="32022024"/>
    <x v="4"/>
    <s v="Thomastown Iga Supermarket"/>
    <s v="122 Main Street"/>
    <s v="Thomastown"/>
    <s v="3074"/>
    <x v="78"/>
    <s v="Jade Mountain Trading Pty Ltd"/>
  </r>
  <r>
    <s v="32022579"/>
    <x v="4"/>
    <s v="Psarakos Liquor"/>
    <s v="Shops 1 &amp; 2 2-8 Mcleans Road"/>
    <s v="Bundoora"/>
    <s v="3083"/>
    <x v="78"/>
    <s v="Psarakos Pty Ltd"/>
  </r>
  <r>
    <s v="32023363"/>
    <x v="4"/>
    <s v="Foodworks Dalton Village Epping"/>
    <s v="Shop 10 Dalton Village Shopping Centre"/>
    <s v="Epping"/>
    <s v="3076"/>
    <x v="78"/>
    <s v="Assetline Property Management Pty Ltd"/>
  </r>
  <r>
    <s v="32023541"/>
    <x v="4"/>
    <s v="Bws - Beer Wine Spirits"/>
    <s v="Cnr Childs Road &amp; Redleap Avenue"/>
    <s v="Mill Park"/>
    <s v="3082"/>
    <x v="78"/>
    <s v="Endeavour Group Limited"/>
  </r>
  <r>
    <s v="32050873"/>
    <x v="4"/>
    <s v="Liquorland"/>
    <s v="Epping Plaza High Street"/>
    <s v="Epping"/>
    <s v="3076"/>
    <x v="78"/>
    <s v="Liquorland (Australia) Pty Ltd"/>
  </r>
  <r>
    <s v="32051007"/>
    <x v="4"/>
    <s v="Hightown Cellars"/>
    <s v="255-257 High Street"/>
    <s v="Thomastown"/>
    <s v="3074"/>
    <x v="78"/>
    <s v="Ly &amp; Le Pty Ltd"/>
  </r>
  <r>
    <s v="32051227"/>
    <x v="4"/>
    <s v="Champions Iga Whittlesea"/>
    <s v="2-14 Church Street"/>
    <s v="Whittlesea"/>
    <s v="3757"/>
    <x v="78"/>
    <s v="Whittlesea Supermarket (Vic) Pty Ltd"/>
  </r>
  <r>
    <s v="32053368"/>
    <x v="4"/>
    <s v="Liquorland"/>
    <s v="Cnr Settlement &amp; Plenty Roads"/>
    <s v="Bundoora"/>
    <s v="3083"/>
    <x v="78"/>
    <s v="Liquorland (Australia) Pty Ltd"/>
  </r>
  <r>
    <s v="32056390"/>
    <x v="4"/>
    <s v="Bws - Beer Wine Spirits"/>
    <s v="69-85 Plenty Road"/>
    <s v="Bundoora"/>
    <s v="3083"/>
    <x v="78"/>
    <s v="Endeavour Group Limited"/>
  </r>
  <r>
    <s v="32058732"/>
    <x v="4"/>
    <s v="Bws - Beer Wine Spirits"/>
    <s v="Corner High And Hurtle Streets"/>
    <s v="Lalor"/>
    <s v="3075"/>
    <x v="78"/>
    <s v="Endeavour Group Limited"/>
  </r>
  <r>
    <s v="32059039"/>
    <x v="4"/>
    <s v="Liquorland"/>
    <s v="University Hill Shopping Centre Cnr Plenty Road &amp; Javefield Drive"/>
    <s v="Bundoora"/>
    <s v="3083"/>
    <x v="78"/>
    <s v="Liquorland (Australia) Pty Ltd"/>
  </r>
  <r>
    <s v="32059063"/>
    <x v="4"/>
    <s v="Gran Monte Continental Grocery"/>
    <s v="294-296 Station Street"/>
    <s v="Lalor"/>
    <s v="3075"/>
    <x v="78"/>
    <s v="Mercato Goccia Rossa Pty Ltd"/>
  </r>
  <r>
    <s v="32060056"/>
    <x v="4"/>
    <s v="First Choice Liquor Superstore"/>
    <s v="Plenty Valley Shopping Centre Cnr Mcdonalds Road &amp; Civic Drive"/>
    <s v="South Morang"/>
    <s v="3752"/>
    <x v="78"/>
    <s v="Liquorland (Australia) Pty Ltd"/>
  </r>
  <r>
    <s v="32060098"/>
    <x v="4"/>
    <s v="Bws - Beer Wine Spirits"/>
    <s v="Plenty Valley Town Centre 400 Mcdonalds Road"/>
    <s v="South Morang"/>
    <s v="3752"/>
    <x v="78"/>
    <s v="Endeavour Group Limited"/>
  </r>
  <r>
    <s v="32060103"/>
    <x v="4"/>
    <s v="Aldi Stores"/>
    <s v="Plenty Valley Town Centre Mcdonalds Road"/>
    <s v="Mill Park"/>
    <s v="3082"/>
    <x v="78"/>
    <s v="Aldi Foods Pty Limited"/>
  </r>
  <r>
    <s v="32060420"/>
    <x v="4"/>
    <s v="Aldi Stores"/>
    <s v="Dalton Village Shopping Centre 347-371 Dalton Road"/>
    <s v="Epping"/>
    <s v="3076"/>
    <x v="78"/>
    <s v="Aldi Foods Pty Limited"/>
  </r>
  <r>
    <s v="32061094"/>
    <x v="4"/>
    <s v="Bws - Beer Wine Spirits"/>
    <s v="Corner Hazel Glen Drive &amp; Painted Hills Road"/>
    <s v="Doreen"/>
    <s v="3754"/>
    <x v="78"/>
    <s v="Endeavour Group Limited"/>
  </r>
  <r>
    <s v="32061264"/>
    <x v="4"/>
    <s v="Mill Park Lakes Cellars"/>
    <s v="Shop 1 1 The Promenade"/>
    <s v="South Morang"/>
    <s v="3752"/>
    <x v="78"/>
    <s v="Target Tdw Pty Ltd"/>
  </r>
  <r>
    <s v="32061476"/>
    <x v="4"/>
    <s v="Aldi Stores"/>
    <s v="Shop 244, Epping Plaza Shopping Centre Corner High &amp; Cooper Street"/>
    <s v="Epping"/>
    <s v="3076"/>
    <x v="78"/>
    <s v="Aldi Foods Pty Limited"/>
  </r>
  <r>
    <s v="32061963"/>
    <x v="4"/>
    <s v="Dan Murphy'S"/>
    <s v="551 &amp; 571-583 High Street"/>
    <s v="Epping"/>
    <s v="3076"/>
    <x v="78"/>
    <s v="Endeavour Group Limited"/>
  </r>
  <r>
    <s v="32062278"/>
    <x v="4"/>
    <s v=""/>
    <s v="12 Wood Street"/>
    <s v="Thomastown"/>
    <s v="3074"/>
    <x v="78"/>
    <s v="Kiren Australia Pty Ltd"/>
  </r>
  <r>
    <s v="32062537"/>
    <x v="4"/>
    <s v=""/>
    <s v="Shops 1-2 Corner Hazel Glen Drive And Newstead Drive"/>
    <s v="Doreen"/>
    <s v="3754"/>
    <x v="78"/>
    <s v="Independent Liquor Group Pty Ltd"/>
  </r>
  <r>
    <s v="32063088"/>
    <x v="4"/>
    <s v="Bws - Beer Wine Spirits"/>
    <s v="Cnr Epping Road &amp; Lyndarum Drive"/>
    <s v="Epping"/>
    <s v="3076"/>
    <x v="78"/>
    <s v="Endeavour Group Limited"/>
  </r>
  <r>
    <s v="32063525"/>
    <x v="4"/>
    <s v="Bws - Beer Wine Spirits"/>
    <s v="59 Mernda Village Drive"/>
    <s v="Mernda"/>
    <s v="3754"/>
    <x v="78"/>
    <s v="Endeavour Group Limited"/>
  </r>
  <r>
    <s v="32064173"/>
    <x v="4"/>
    <s v="Padrino Iga Plus Liquor"/>
    <s v="275 High Street"/>
    <s v="Thomastown"/>
    <s v="3074"/>
    <x v="78"/>
    <s v="Australia Sky Lights Pty Ltd"/>
  </r>
  <r>
    <s v="32064335"/>
    <x v="4"/>
    <s v="Liquorland"/>
    <s v="290 Gordons Road"/>
    <s v="South Morang"/>
    <s v="3752"/>
    <x v="78"/>
    <s v="Liquorland (Australia) Pty Ltd"/>
  </r>
  <r>
    <s v="32065373"/>
    <x v="4"/>
    <s v="Bws - Beer Wine Spirits"/>
    <s v="330-342 Mcdonalds Road"/>
    <s v="South Morang"/>
    <s v="3752"/>
    <x v="78"/>
    <s v="Endeavour Group Limited"/>
  </r>
  <r>
    <s v="32065797"/>
    <x v="4"/>
    <s v="Mernda Cellars"/>
    <s v="Shop 5 40 Breadalbane Avenue"/>
    <s v="Mernda"/>
    <s v="3754"/>
    <x v="78"/>
    <s v="Sevas Enterprises Pty Ltd"/>
  </r>
  <r>
    <s v="32066484"/>
    <x v="4"/>
    <s v="Bottlemart Plenty Valley"/>
    <s v="Shop 17 415 Mcdonalds Road"/>
    <s v="Mill Park"/>
    <s v="3082"/>
    <x v="78"/>
    <s v="Kahlon And Singh Pty Ltd"/>
  </r>
  <r>
    <s v="32066654"/>
    <x v="4"/>
    <s v="Liquorland"/>
    <s v="315A Harvest Home Road"/>
    <s v="Epping"/>
    <s v="3076"/>
    <x v="78"/>
    <s v="Liquorland (Australia) Pty Ltd"/>
  </r>
  <r>
    <s v="32066743"/>
    <x v="4"/>
    <s v="Wollert Bottle Mart"/>
    <s v="Shop 4, 1A Lucinda Road"/>
    <s v="Wollert"/>
    <s v="3750"/>
    <x v="78"/>
    <s v="H J United Pty Ltd"/>
  </r>
  <r>
    <s v="32067139"/>
    <x v="4"/>
    <s v="Aldi Stores"/>
    <s v="315A Harvest Home Road"/>
    <s v="Epping"/>
    <s v="3076"/>
    <x v="78"/>
    <s v="Aldi Foods Pty Limited"/>
  </r>
  <r>
    <s v="32067210"/>
    <x v="4"/>
    <s v="Liquorland"/>
    <s v="1435 Plenty Road"/>
    <s v="Mernda"/>
    <s v="3754"/>
    <x v="78"/>
    <s v="Liquorland (Australia) Pty Ltd"/>
  </r>
  <r>
    <s v="32067391"/>
    <x v="4"/>
    <s v="Doreen Liquor Zone"/>
    <s v="Shop 11 121 Elation Boulevard"/>
    <s v="Doreen"/>
    <s v="3754"/>
    <x v="78"/>
    <s v="Craftlinc Pty Ltd"/>
  </r>
  <r>
    <s v="32067781"/>
    <x v="4"/>
    <s v="Costco Wholesale"/>
    <s v="60 Deveny Road"/>
    <s v="Epping"/>
    <s v="3076"/>
    <x v="78"/>
    <s v="Costco Wholesale Australia Pty Ltd"/>
  </r>
  <r>
    <s v="32068038"/>
    <x v="4"/>
    <s v="Liquor Paradise"/>
    <s v="2A Union Street"/>
    <s v="Epping"/>
    <s v="3076"/>
    <x v="78"/>
    <s v="Geras Vic Pty Ltd"/>
  </r>
  <r>
    <s v="32103464"/>
    <x v="8"/>
    <s v="Whittlesea Golf Club"/>
    <s v="Humevale Road"/>
    <s v="Whittlesea"/>
    <s v="3757"/>
    <x v="78"/>
    <s v="Whittlesea Golf Club"/>
  </r>
  <r>
    <s v="32104339"/>
    <x v="8"/>
    <s v="Lalor Bowling Club"/>
    <s v="Cnr Sydney Crescent &amp; Gordon Street"/>
    <s v="Lalor"/>
    <s v="3075"/>
    <x v="78"/>
    <s v="Lalor Bowling Club Inc"/>
  </r>
  <r>
    <s v="32105076"/>
    <x v="8"/>
    <s v="Whittlesea Bowls Club"/>
    <s v="Church Street"/>
    <s v="Whittlesea"/>
    <s v="3757"/>
    <x v="78"/>
    <s v="Whittlesea Bowls Club Inc"/>
  </r>
  <r>
    <s v="32120806"/>
    <x v="8"/>
    <s v="Maiella Club"/>
    <s v="31 Lipton Drive"/>
    <s v="Thomastown"/>
    <s v="3074"/>
    <x v="78"/>
    <s v="Maiella Club"/>
  </r>
  <r>
    <s v="32203921"/>
    <x v="5"/>
    <s v="Brookwood Receptions"/>
    <s v="10-12 Lawson Crescent"/>
    <s v="Thomastown"/>
    <s v="3074"/>
    <x v="78"/>
    <s v="Markas Family Group Pty Ltd"/>
  </r>
  <r>
    <s v="32221084"/>
    <x v="5"/>
    <s v="The Manor On High"/>
    <s v="519 High Street"/>
    <s v="Epping"/>
    <s v="3076"/>
    <x v="78"/>
    <s v="Manor Receptions Pty Ltd"/>
  </r>
  <r>
    <s v="32105123"/>
    <x v="8"/>
    <s v="Epping Rsl Sub Branch"/>
    <s v="195 Harvest Home Road"/>
    <s v="Epping"/>
    <s v="3076"/>
    <x v="78"/>
    <s v="Epping Rsl Sub Branch Inc"/>
  </r>
  <r>
    <s v="32105351"/>
    <x v="8"/>
    <s v="Casa D'Abruzzo Club"/>
    <s v="55 O'Herns Road"/>
    <s v="Epping"/>
    <s v="3076"/>
    <x v="78"/>
    <s v="Casa D'Abruzzo Club"/>
  </r>
  <r>
    <s v="32205737"/>
    <x v="5"/>
    <s v="Kawanku Restaurant"/>
    <s v="7/737 Plenty Road"/>
    <s v="Mill Park"/>
    <s v="3082"/>
    <x v="78"/>
    <s v="Kawanku Pty Ltd"/>
  </r>
  <r>
    <s v="32225070"/>
    <x v="5"/>
    <s v="Maney'S Dumpling"/>
    <s v="Suite 7 Cnr Nathan Court &amp; Mcleans Road"/>
    <s v="Bundoora"/>
    <s v="3083"/>
    <x v="78"/>
    <s v="Flcx Pty Ltd"/>
  </r>
  <r>
    <s v="32227886"/>
    <x v="5"/>
    <s v="Gino'S Pizza"/>
    <s v="365 High Street"/>
    <s v="Lalor"/>
    <s v="3075"/>
    <x v="78"/>
    <s v="M &amp; J &amp; L Trading Pty Ltd"/>
  </r>
  <r>
    <s v="32070124"/>
    <x v="4"/>
    <s v="Foodworks Doreen"/>
    <s v="6/100 Cookes Road"/>
    <s v="Doreen"/>
    <s v="3754"/>
    <x v="78"/>
    <s v="Do Retail Pty Ltd"/>
  </r>
  <r>
    <s v="32070467"/>
    <x v="4"/>
    <s v="Bws - Beer Wine Spirits"/>
    <s v="610 Bridge Inn Road"/>
    <s v="Mernda"/>
    <s v="3754"/>
    <x v="78"/>
    <s v="Endeavour Group Limited"/>
  </r>
  <r>
    <s v="32070483"/>
    <x v="4"/>
    <s v="Bottle Shop Whittlesea"/>
    <s v="38 Church Street"/>
    <s v="Whittlesea"/>
    <s v="3757"/>
    <x v="78"/>
    <s v="Ryan &amp; Rohan Brothers Pty Ltd"/>
  </r>
  <r>
    <s v="32070598"/>
    <x v="4"/>
    <s v="Cheaper Liquor"/>
    <s v="Retail 01, 335 Harvest Home Road"/>
    <s v="Epping"/>
    <s v="3076"/>
    <x v="78"/>
    <s v="Patelco Rp Pty Ltd"/>
  </r>
  <r>
    <s v="32240101"/>
    <x v="6"/>
    <s v="Wyncity Keon Park Bowling"/>
    <s v="16 Keon Parade"/>
    <s v="Keon Park"/>
    <s v="3073"/>
    <x v="78"/>
    <s v="Kp Bowling Pty Ltd"/>
  </r>
  <r>
    <s v="32071463"/>
    <x v="4"/>
    <s v="Iga Local Wollert"/>
    <s v="42 Steen Avenue"/>
    <s v="Wollert"/>
    <s v="3750"/>
    <x v="78"/>
    <s v="Eire Property Pty Ltd"/>
  </r>
  <r>
    <s v="32071976"/>
    <x v="4"/>
    <s v="Plenty River Hotel"/>
    <s v="Shops 6-8 795-797 Plenty Road"/>
    <s v="South Morang"/>
    <s v="3752"/>
    <x v="78"/>
    <s v="Plenty River Hotel Pty Ltd"/>
  </r>
  <r>
    <s v="32250847"/>
    <x v="6"/>
    <s v="Bellagio Reception Centre"/>
    <s v="Lot 26/13-15 Yale Drive"/>
    <s v="Epping"/>
    <s v="3076"/>
    <x v="78"/>
    <s v="Maximizer Events Pty Ltd"/>
  </r>
  <r>
    <s v="32253691"/>
    <x v="5"/>
    <s v="Taco Bill Mexican Restaurant Epping"/>
    <s v="58 Childs Road"/>
    <s v="Epping"/>
    <s v="3076"/>
    <x v="78"/>
    <s v="Taco 10 Pty. Ltd."/>
  </r>
  <r>
    <s v="32254079"/>
    <x v="5"/>
    <s v="The Grande Reception"/>
    <s v="6-8 Helm Court"/>
    <s v="Epping"/>
    <s v="3076"/>
    <x v="78"/>
    <s v="Badjak Pty Ltd"/>
  </r>
  <r>
    <s v="32254281"/>
    <x v="5"/>
    <s v="I Love Dumplings Mill Park"/>
    <s v="500-520 Plenty Road"/>
    <s v="Mill Park"/>
    <s v="3082"/>
    <x v="78"/>
    <s v="Hongsheng Pty Ltd"/>
  </r>
  <r>
    <s v="32256788"/>
    <x v="5"/>
    <s v="La Porchetta Mill Park"/>
    <s v="1-11 The Link"/>
    <s v="Mill Park"/>
    <s v="3082"/>
    <x v="78"/>
    <s v="Fresh Start (Vic) Pty Ltd"/>
  </r>
  <r>
    <s v="32259883"/>
    <x v="5"/>
    <s v="La Famiglia Restaurant"/>
    <s v="Epping Plaza Shopping Centre High Street"/>
    <s v="Epping"/>
    <s v="3076"/>
    <x v="78"/>
    <s v="Temple View Pty Ltd"/>
  </r>
  <r>
    <s v="32260290"/>
    <x v="5"/>
    <s v="Maharaja Epping"/>
    <s v="737 High Street"/>
    <s v="Epping"/>
    <s v="3076"/>
    <x v="78"/>
    <s v="Mtc Epping Pty Ltd"/>
  </r>
  <r>
    <s v="32270708"/>
    <x v="6"/>
    <s v="Mill Park Motel"/>
    <s v="14 The Link"/>
    <s v="Mill Park"/>
    <s v="3082"/>
    <x v="78"/>
    <s v="Lai King Trading Pty Ltd"/>
  </r>
  <r>
    <s v="32271500"/>
    <x v="5"/>
    <s v="Cafe Lucio"/>
    <s v="Shop 9 Bundoora Square Shopping Centre"/>
    <s v="Bundoora"/>
    <s v="3083"/>
    <x v="78"/>
    <s v="Tjc Trading Pty Ltd"/>
  </r>
  <r>
    <s v="32275499"/>
    <x v="6"/>
    <s v="Growling Frog Golf"/>
    <s v="1910 Donnybrook Road"/>
    <s v="Yan Yean"/>
    <s v="3755"/>
    <x v="78"/>
    <s v="Golf Services Management Pty Ltd"/>
  </r>
  <r>
    <s v="32276877"/>
    <x v="5"/>
    <s v="Ajantha Indian Restaurant"/>
    <s v="1/737 Plenty Road"/>
    <s v="Mill Park"/>
    <s v="3082"/>
    <x v="78"/>
    <s v="S.S.K. Pty Ltd"/>
  </r>
  <r>
    <s v="32280591"/>
    <x v="6"/>
    <s v="Benvenuti Cucina &amp; Pizzeria"/>
    <s v="261 Settlement Road"/>
    <s v="Thomastown"/>
    <s v="3074"/>
    <x v="78"/>
    <s v="Casual Mode Pty Ltd"/>
  </r>
  <r>
    <s v="32284294"/>
    <x v="6"/>
    <s v="Grand Neret Receptions"/>
    <s v="19 Salicki Avenue"/>
    <s v="Epping"/>
    <s v="3076"/>
    <x v="78"/>
    <s v="Hristina Investments Pty Ltd"/>
  </r>
  <r>
    <s v="32284888"/>
    <x v="6"/>
    <s v="Dd'S Charcoal Grill"/>
    <s v="Shop 3 772-780 High Street"/>
    <s v="Epping"/>
    <s v="3076"/>
    <x v="78"/>
    <s v="Mapa Rashkov Pty Ltd"/>
  </r>
  <r>
    <s v="32285842"/>
    <x v="6"/>
    <s v="Miller Street - The Heritage 2"/>
    <s v="Lot 2, 47 Miller Street"/>
    <s v="Epping"/>
    <s v="3076"/>
    <x v="78"/>
    <s v="The Heritage Of Australia Pty Ltd"/>
  </r>
  <r>
    <s v="32288002"/>
    <x v="6"/>
    <s v="One Fusion"/>
    <s v="Tenancy 18 University Hill"/>
    <s v="Bundoora"/>
    <s v="3083"/>
    <x v="78"/>
    <s v="Sande Family Group Pty Ltd"/>
  </r>
  <r>
    <s v="32288727"/>
    <x v="6"/>
    <s v="Oz Tenpin Epping"/>
    <s v="53 Miller Street"/>
    <s v="Epping"/>
    <s v="3076"/>
    <x v="78"/>
    <s v="Oz Tenpin Epping Pty Ltd"/>
  </r>
  <r>
    <s v="32291364"/>
    <x v="6"/>
    <s v="Base Cafe-Bar-Restaurant"/>
    <s v="Shops 52 &amp; 53 401-481 Mcdonalds Road"/>
    <s v="Mill Park"/>
    <s v="3082"/>
    <x v="78"/>
    <s v="Gt Twenty Plenty Valley Pty Ltd"/>
  </r>
  <r>
    <s v="32292239"/>
    <x v="6"/>
    <s v=""/>
    <s v="Westfield Shopping Centre 401-481 Mcdonalds Road"/>
    <s v="South Morang"/>
    <s v="3752"/>
    <x v="78"/>
    <s v="Thewayup Pty Ltd"/>
  </r>
  <r>
    <s v="32294299"/>
    <x v="6"/>
    <s v="The Grand Saffrom"/>
    <s v="1 / 5 Danaher Drive"/>
    <s v="South Morang"/>
    <s v="3752"/>
    <x v="78"/>
    <s v="Singh Ramandeep"/>
  </r>
  <r>
    <s v="32294710"/>
    <x v="6"/>
    <s v="La Salita Cafe/Restaurant"/>
    <s v="1 Scholar Drive"/>
    <s v="Bundoora"/>
    <s v="3083"/>
    <x v="78"/>
    <s v="Kaler Investment Pty Ltd"/>
  </r>
  <r>
    <s v="32296380"/>
    <x v="6"/>
    <s v="Moon And Back Cafe"/>
    <s v="2 / 795-797 Plenty Road"/>
    <s v="South Morang"/>
    <s v="3752"/>
    <x v="78"/>
    <s v="Suman Dhillon Pty Ltd"/>
  </r>
  <r>
    <s v="32296649"/>
    <x v="5"/>
    <s v="Namaste Indian Restaurant"/>
    <s v="6/16 Mcleans Road"/>
    <s v="Bundoora"/>
    <s v="3083"/>
    <x v="78"/>
    <s v="Basnet Rajan"/>
  </r>
  <r>
    <s v="32299257"/>
    <x v="5"/>
    <s v="Rocomamas Bundoora"/>
    <s v="Shop T02 Brand Junction Cnr Plenty Road &amp; Janefield Drive"/>
    <s v="Bundoora"/>
    <s v="3083"/>
    <x v="78"/>
    <s v="Rocomamas Bundoora Pty Ltd"/>
  </r>
  <r>
    <s v="32299299"/>
    <x v="5"/>
    <s v="Uday Indian Restaurant"/>
    <s v="Shop 10, 95 Hazel Glen Drive"/>
    <s v="Doreen"/>
    <s v="3754"/>
    <x v="78"/>
    <s v="Dhan Baba Sidh Nath Pty Ltd"/>
  </r>
  <r>
    <s v="32305595"/>
    <x v="5"/>
    <s v="Delhi Diner"/>
    <s v="7A Annalise Road"/>
    <s v="Epping"/>
    <s v="3076"/>
    <x v="78"/>
    <s v="Tandoori Corner Take Away And Dine In Pty Ltd"/>
  </r>
  <r>
    <s v="32301842"/>
    <x v="6"/>
    <s v="Chu Quy Entertainment"/>
    <s v="81B May Road"/>
    <s v="Lalor"/>
    <s v="3075"/>
    <x v="78"/>
    <s v="Truong Phat Tan"/>
  </r>
  <r>
    <s v="32305456"/>
    <x v="5"/>
    <s v="Tara Thai Restaurant"/>
    <s v="Shop 5 5 Bush Boulevard"/>
    <s v="Mill Park"/>
    <s v="3082"/>
    <x v="78"/>
    <s v="Opastirakul Pinnara"/>
  </r>
  <r>
    <s v="32309191"/>
    <x v="5"/>
    <s v="Appret Cafe"/>
    <s v="Shop 1 101 Hazel Glen Drive"/>
    <s v="Doreen"/>
    <s v="3754"/>
    <x v="78"/>
    <s v="Mor Dynasty Pty Ltd"/>
  </r>
  <r>
    <s v="32309913"/>
    <x v="6"/>
    <s v="Farm Vigano"/>
    <s v="10 Bushmans Way"/>
    <s v="South Morang"/>
    <s v="3752"/>
    <x v="78"/>
    <s v="True Italian Pty Ltd"/>
  </r>
  <r>
    <s v="32310118"/>
    <x v="5"/>
    <s v="The Happy Bean Cafe At Corome Estate"/>
    <s v="10 Hathfelde Boulevard"/>
    <s v="Mernda"/>
    <s v="3754"/>
    <x v="78"/>
    <s v="Kc &amp; Ak Caterers Pty Ltd"/>
  </r>
  <r>
    <s v="32310516"/>
    <x v="5"/>
    <s v="Golden Dragon Bbq &amp; Seafood House"/>
    <s v="18 May Road"/>
    <s v="Lalor"/>
    <s v="3075"/>
    <x v="78"/>
    <s v="Huynh Family Hospitality Pty Ltd"/>
  </r>
  <r>
    <s v="32310972"/>
    <x v="5"/>
    <s v="Aksorn Thai Restaurant"/>
    <s v="Tenancy Gg (Shop 7) 90 Hazel Glen Drive"/>
    <s v="Doreen"/>
    <s v="3754"/>
    <x v="78"/>
    <s v="Sabithong Thawatchai"/>
  </r>
  <r>
    <s v="32311871"/>
    <x v="5"/>
    <s v="Bluestone Cafe Restaurant Functions"/>
    <s v="286A Epping Road"/>
    <s v="Wollert"/>
    <s v="3750"/>
    <x v="78"/>
    <s v="Bluestone Cafe Pty Ltd"/>
  </r>
  <r>
    <s v="32312584"/>
    <x v="5"/>
    <s v="Turners Bakehouse"/>
    <s v="107 Schotters Road"/>
    <s v="Mernda"/>
    <s v="3754"/>
    <x v="78"/>
    <s v="Montalti Stephanie"/>
  </r>
  <r>
    <s v="32313108"/>
    <x v="6"/>
    <s v="Must Bar"/>
    <s v="Tenancy Aa, 90 Hazel Glen Drive"/>
    <s v="Doreen"/>
    <s v="3754"/>
    <x v="78"/>
    <s v="Animi 2 Pty Ltd"/>
  </r>
  <r>
    <s v="32314358"/>
    <x v="6"/>
    <s v="Epping Cinemas"/>
    <s v="571-583 Cooper Street"/>
    <s v="Epping"/>
    <s v="3076"/>
    <x v="78"/>
    <s v="Epping Cinemas Pty Ltd"/>
  </r>
  <r>
    <s v="32315451"/>
    <x v="5"/>
    <s v="The Coffee Club Epping Plaza"/>
    <s v="Tenancy R4, Epping Plaza Entertainment Precinct Corner High And Cooper Streets"/>
    <s v="Epping"/>
    <s v="3076"/>
    <x v="78"/>
    <s v="Tcc Epping Pty Ltd"/>
  </r>
  <r>
    <s v="32315671"/>
    <x v="5"/>
    <s v="China Bar Buffet (Epping)"/>
    <s v="Re08, Epping Plaza Entertainment Precinct Corner High And Cooper Streets"/>
    <s v="Epping"/>
    <s v="3076"/>
    <x v="78"/>
    <s v="Qiye Investments Pty Ltd"/>
  </r>
  <r>
    <s v="32315689"/>
    <x v="5"/>
    <s v="Tgi Epping"/>
    <s v="Re04, Epping Plaza Entertainment Precinct Corner High And Cooper Streets"/>
    <s v="Epping"/>
    <s v="3076"/>
    <x v="78"/>
    <s v="Tgi Epping Pty Ltd"/>
  </r>
  <r>
    <s v="32315697"/>
    <x v="5"/>
    <s v="Nando'S Epping Plaza"/>
    <s v="Re05, Epping Plaza Entertainment Precinct Corner High And Cooper Streets"/>
    <s v="Epping"/>
    <s v="3076"/>
    <x v="78"/>
    <s v="Nando'S Australia Pty Ltd"/>
  </r>
  <r>
    <s v="32315702"/>
    <x v="5"/>
    <s v="The Groove Train Epping"/>
    <s v="Re 01, Epping Plaza Corner High And Cooper Streets"/>
    <s v="Epping"/>
    <s v="3076"/>
    <x v="78"/>
    <s v="Tcw Investment Group Pty Ltd"/>
  </r>
  <r>
    <s v="32316368"/>
    <x v="5"/>
    <s v="Axilleon Cakes"/>
    <s v="1/240 Plenty Road"/>
    <s v="Bundoora"/>
    <s v="3083"/>
    <x v="78"/>
    <s v="Fresh Patisserie Ii Pty Ltd"/>
  </r>
  <r>
    <s v="32313904"/>
    <x v="5"/>
    <s v="Sinners Family Restaurant"/>
    <s v="Unit 3 797 Plenty Rd"/>
    <s v="South Morang"/>
    <s v="3752"/>
    <x v="78"/>
    <s v="H&amp;P Enterprises Pty Ltd"/>
  </r>
  <r>
    <s v="32317233"/>
    <x v="5"/>
    <s v="Taj On High"/>
    <s v="1C/560-650 High Street"/>
    <s v="Epping"/>
    <s v="3076"/>
    <x v="78"/>
    <s v="Dhaliwal Food Pty Ltd"/>
  </r>
  <r>
    <s v="32317500"/>
    <x v="5"/>
    <s v="Swagat - The Welcome"/>
    <s v="Factory 21, 391 Settlement Road"/>
    <s v="Thomastown"/>
    <s v="3074"/>
    <x v="78"/>
    <s v="Aroma Indian Cuisine Pty Ltd"/>
  </r>
  <r>
    <s v="32317568"/>
    <x v="5"/>
    <s v="Haweli Indian Restaurant"/>
    <s v="215 High Street"/>
    <s v="Thomastown"/>
    <s v="3076"/>
    <x v="78"/>
    <s v="Dhan Baba Sidh Nath Pty Ltd"/>
  </r>
  <r>
    <s v="32318378"/>
    <x v="5"/>
    <s v="Xiang Garden"/>
    <s v="49 Church Street"/>
    <s v="Whittlesea"/>
    <s v="3757"/>
    <x v="78"/>
    <s v="Vun Kon Fah"/>
  </r>
  <r>
    <s v="32319413"/>
    <x v="5"/>
    <s v="Zegov Restaurant"/>
    <s v="16 Wood Street"/>
    <s v="Thomastown"/>
    <s v="3074"/>
    <x v="78"/>
    <s v="Zegov Restaurant Pty Ltd"/>
  </r>
  <r>
    <s v="32319667"/>
    <x v="5"/>
    <s v="Little Narai Of Epping"/>
    <s v="Shop 4 772 High Street"/>
    <s v="Epping"/>
    <s v="3076"/>
    <x v="78"/>
    <s v="Aristo Way Pty. Ltd."/>
  </r>
  <r>
    <s v="32321127"/>
    <x v="5"/>
    <s v="India Star Dhaba"/>
    <s v="Shop 6, 2 Murdoch Road"/>
    <s v="South Morang"/>
    <s v="3752"/>
    <x v="78"/>
    <s v="Balaganesha Pty Ltd"/>
  </r>
  <r>
    <s v="32323446"/>
    <x v="5"/>
    <s v="Mini Me Mango"/>
    <s v="24 Scholar Drive"/>
    <s v="Bundoora"/>
    <s v="3083"/>
    <x v="78"/>
    <s v="Mangos Helen"/>
  </r>
  <r>
    <s v="32325236"/>
    <x v="5"/>
    <s v="Viet Chopsticks"/>
    <s v="3/2 Murdoch Road"/>
    <s v="South Morang"/>
    <s v="3752"/>
    <x v="78"/>
    <s v="Hoang Nhung"/>
  </r>
  <r>
    <s v="32325456"/>
    <x v="5"/>
    <s v="Nandos Bundoora"/>
    <s v="Shop T06, Bundoora Square 23-31 Plenty Road"/>
    <s v="Bundoora"/>
    <s v="3083"/>
    <x v="78"/>
    <s v="Nando'S Australia Pty Ltd"/>
  </r>
  <r>
    <s v="32327000"/>
    <x v="5"/>
    <s v="St Ivy Cafe"/>
    <s v="Lot 4 4 / 1 The Promenade"/>
    <s v="South Morang"/>
    <s v="3752"/>
    <x v="78"/>
    <s v="Infinitio Group Pty Ltd"/>
  </r>
  <r>
    <s v="32328056"/>
    <x v="5"/>
    <s v="Lucky Little Dumplings"/>
    <s v="14 Chancellor Avenue"/>
    <s v="Bundoora"/>
    <s v="3083"/>
    <x v="78"/>
    <s v="Lucky Little Dumplings Pty Ltd"/>
  </r>
  <r>
    <s v="32328763"/>
    <x v="5"/>
    <s v="Ribs &amp; Burgers South Morang"/>
    <s v="Shop 20, 1/338 Mcdonalds Road"/>
    <s v="South Morang"/>
    <s v="3752"/>
    <x v="78"/>
    <s v="South Central Burgers Pty Ltd"/>
  </r>
  <r>
    <s v="32329654"/>
    <x v="5"/>
    <s v="Fat Staks"/>
    <s v="Unit 3 12 Ormond Bvd"/>
    <s v="Bundoora"/>
    <s v="3083"/>
    <x v="78"/>
    <s v="Arjun Investments Pty Ltd"/>
  </r>
  <r>
    <s v="32330752"/>
    <x v="5"/>
    <s v="La Porchetta Restaurant Doreen"/>
    <s v="90 Hazel Glen Drive"/>
    <s v="Doreen"/>
    <s v="3754"/>
    <x v="78"/>
    <s v="Eat It More Pty Ltd"/>
  </r>
  <r>
    <s v="32333522"/>
    <x v="5"/>
    <s v="Armanii'S"/>
    <s v="Tenancy 6/30 Janefield Drive"/>
    <s v="Bundoora"/>
    <s v="3083"/>
    <x v="78"/>
    <s v="Armani Ent Pty Ltd"/>
  </r>
  <r>
    <s v="32334625"/>
    <x v="5"/>
    <s v="Camel'S Rest Cafe"/>
    <s v="59A Manor House Drive"/>
    <s v="Epping"/>
    <s v="3076"/>
    <x v="78"/>
    <s v="Shabo Ammar"/>
  </r>
  <r>
    <s v="32337398"/>
    <x v="5"/>
    <s v="Spice Restaurant Cafe &amp; Bar"/>
    <s v="Tenancy 1 30 Oleander Drive"/>
    <s v="Mill Park"/>
    <s v="3082"/>
    <x v="78"/>
    <s v="New Hot Plate Bakery And Cafe Pty Ltd"/>
  </r>
  <r>
    <s v="32337526"/>
    <x v="6"/>
    <s v="Zait Bakery"/>
    <s v="Shops 6 - 8 795-797 Plenty Road"/>
    <s v="South Morang"/>
    <s v="3752"/>
    <x v="78"/>
    <s v="Plenty River Hotel Pty Ltd"/>
  </r>
  <r>
    <s v="32341999"/>
    <x v="5"/>
    <s v="Khatta Meetha By Naanstop"/>
    <s v="Shop 12 Aurora Village 315A Harvest Home Road"/>
    <s v="Epping"/>
    <s v="3076"/>
    <x v="78"/>
    <s v="Naan Stop Catering And Food Services Pty Ltd"/>
  </r>
  <r>
    <s v="32342458"/>
    <x v="5"/>
    <s v="Slices Doreen"/>
    <s v="1/80 Hazel Glen Drive"/>
    <s v="Doreen"/>
    <s v="3754"/>
    <x v="78"/>
    <s v="Zammit Daniel Albert"/>
  </r>
  <r>
    <s v="32342880"/>
    <x v="5"/>
    <s v="Degani @ U Hill"/>
    <s v="Shop 11/224 Plenty Road"/>
    <s v="Bundoora"/>
    <s v="3083"/>
    <x v="78"/>
    <s v="Degani @ U Hill Pty Ltd"/>
  </r>
  <r>
    <s v="32343682"/>
    <x v="6"/>
    <s v="The Sporting Globe Bar &amp; Grill"/>
    <s v="Shop R06 Westfield Plenty Valley 415 Mcdonalds Road"/>
    <s v="Mill Park"/>
    <s v="3082"/>
    <x v="78"/>
    <s v="Tsg Pv Pty Ltd"/>
  </r>
  <r>
    <s v="32343852"/>
    <x v="5"/>
    <s v="Degani"/>
    <s v="T15, 315A Harvest Home Rd"/>
    <s v="Epping"/>
    <s v="3076"/>
    <x v="78"/>
    <s v="Kavana Pty Ltd"/>
  </r>
  <r>
    <s v="32343616"/>
    <x v="5"/>
    <s v="Grill'D"/>
    <s v="Tenancy R03 Westfield Plenty Valley 415 Mcdonalds Road"/>
    <s v="Mill Park"/>
    <s v="3082"/>
    <x v="78"/>
    <s v="Grill'D Pty Ltd"/>
  </r>
  <r>
    <s v="32343747"/>
    <x v="5"/>
    <s v="Salaam Namaste'S Dosahut Plenty Valley"/>
    <s v="Shop R10, Westfield Plenty Valley 415 Mcdonalds Road"/>
    <s v="Mill Park"/>
    <s v="3082"/>
    <x v="78"/>
    <s v="E K Jindal Pty Ltd"/>
  </r>
  <r>
    <s v="32344044"/>
    <x v="6"/>
    <s v="Village Cinemas"/>
    <s v="Westfield Plenty Valley Shopping Town 415 Mcdonalds Road"/>
    <s v="Mill Park"/>
    <s v="3082"/>
    <x v="78"/>
    <s v="Village Cinemas Australia Pty Ltd"/>
  </r>
  <r>
    <s v="32344060"/>
    <x v="5"/>
    <s v="The Pancake Parlour"/>
    <s v="Shop R2 Westfield Plenty Valley 415 Mcdonalds Road"/>
    <s v="Mill Park"/>
    <s v="3082"/>
    <x v="78"/>
    <s v="Lovely Pancakes Pty Ltd"/>
  </r>
  <r>
    <s v="32344191"/>
    <x v="5"/>
    <s v="Martini &amp; Co Plenty Valley"/>
    <s v="Westfield Plenty Valley R13 415 Mcdonalds Road"/>
    <s v="Mill Park"/>
    <s v="3082"/>
    <x v="78"/>
    <s v="Martini &amp; Co Plenty Valley Pty Ltd"/>
  </r>
  <r>
    <s v="32344230"/>
    <x v="5"/>
    <s v="Angie'S Dumpling Bar"/>
    <s v="Shop R04 Plenty Valley Shopping Ctr 415 Mcdonalds Road"/>
    <s v="Mill Park"/>
    <s v="3082"/>
    <x v="78"/>
    <s v="Wlh Trading Pty Ltd"/>
  </r>
  <r>
    <s v="32344395"/>
    <x v="5"/>
    <s v="Cucina Plentyvalley"/>
    <s v="Shop 9, 415 Mcdonalds Road Westfield Plenty Valley S/Centre"/>
    <s v="Mill Park"/>
    <s v="3082"/>
    <x v="78"/>
    <s v="Gondola Gurmet Pty Ltd"/>
  </r>
  <r>
    <s v="32344654"/>
    <x v="5"/>
    <s v="Fukutontei"/>
    <s v="Shop R11 Westfield Plenty Valley 415 Mcdonalds Road"/>
    <s v="Mill Park"/>
    <s v="3082"/>
    <x v="78"/>
    <s v="Fukutontei Pty Ltd"/>
  </r>
  <r>
    <s v="32344816"/>
    <x v="5"/>
    <s v="Assa Korean Eatery"/>
    <s v="Shop 14, 42-44 Copernicus"/>
    <s v="Bundoora"/>
    <s v="3083"/>
    <x v="78"/>
    <s v="Kim Sangtae"/>
  </r>
  <r>
    <s v="32344840"/>
    <x v="5"/>
    <s v="Kinn Thai"/>
    <s v="Westfield Plenty Valley Shop R8 415 Mcdonalds Road"/>
    <s v="Mill Park"/>
    <s v="3082"/>
    <x v="78"/>
    <s v="Kinn Plenty Valley Pty Ltd"/>
  </r>
  <r>
    <s v="32345676"/>
    <x v="5"/>
    <s v="Duong Group"/>
    <s v="Pacific Epping Shopping Centre 571 - 583 High Street"/>
    <s v="Epping"/>
    <s v="3076"/>
    <x v="78"/>
    <s v="Duong Group Pty Ltd"/>
  </r>
  <r>
    <s v="32345799"/>
    <x v="5"/>
    <s v="Saluti Caffe Pizzaria &amp; Cucina"/>
    <s v="Shop Re12, Pacific Epping 571-583 High Street"/>
    <s v="Epping"/>
    <s v="3076"/>
    <x v="78"/>
    <s v="Saluti Epping Pty Ltd"/>
  </r>
  <r>
    <s v="32346101"/>
    <x v="5"/>
    <s v="Ajisen Ramen Epping"/>
    <s v="Tenancy Re 13, 571- 583 High Street Epping Plaza"/>
    <s v="Epping"/>
    <s v="3076"/>
    <x v="78"/>
    <s v="Dk Epping Pty Ltd"/>
  </r>
  <r>
    <s v="32347597"/>
    <x v="5"/>
    <s v="Hunky Dory Fish And Chips"/>
    <s v="Re16 Pacific Plaza 111 Cooper Street"/>
    <s v="Epping"/>
    <s v="3076"/>
    <x v="78"/>
    <s v="Black Bull Projects Pty Ltd"/>
  </r>
  <r>
    <s v="32348014"/>
    <x v="5"/>
    <s v="Smokin Joe'S Pizza &amp; Grill - Wollert"/>
    <s v="2 / 250 Epping Road"/>
    <s v="Wollert"/>
    <s v="3750"/>
    <x v="78"/>
    <s v="Amr Corp Pty Ltd"/>
  </r>
  <r>
    <s v="32348488"/>
    <x v="5"/>
    <s v="Magnolia On Orchard"/>
    <s v="Tenancy 11 Riverside Central 8/121 Elation Boulevard"/>
    <s v="Doreen"/>
    <s v="3754"/>
    <x v="78"/>
    <s v="Jacson C Pty Ltd"/>
  </r>
  <r>
    <s v="32350786"/>
    <x v="5"/>
    <s v="Billys Junction"/>
    <s v="Shop 1 1435 Plenty Road"/>
    <s v="Mernda"/>
    <s v="3754"/>
    <x v="78"/>
    <s v="Bj Mernda Pty Ltd"/>
  </r>
  <r>
    <s v="32352348"/>
    <x v="5"/>
    <s v="Abruzzo Lab"/>
    <s v="Shop 14 / 24-30 Taryn Drive"/>
    <s v="Epping"/>
    <s v="3076"/>
    <x v="78"/>
    <s v="Di Pietro Michelle"/>
  </r>
  <r>
    <s v="32353572"/>
    <x v="5"/>
    <s v="Chow Garden Chinese Restaurant"/>
    <s v="66-68 Coulstock St"/>
    <s v="Epping"/>
    <s v="3076"/>
    <x v="78"/>
    <s v="Zefa Pty Ltd"/>
  </r>
  <r>
    <s v="32353750"/>
    <x v="5"/>
    <s v="Lucky 88 Kitchen"/>
    <s v="6/5 Bush Boulevard"/>
    <s v="Mill Park"/>
    <s v="3082"/>
    <x v="78"/>
    <s v="Austchoice Holding Group Pty Ltd"/>
  </r>
  <r>
    <s v="32354358"/>
    <x v="5"/>
    <s v="That'S Amore Cheese"/>
    <s v="66 Latitude Boulevard"/>
    <s v="Thomastown"/>
    <s v="3074"/>
    <x v="78"/>
    <s v="Thats Amore Cheese Pty Ltd"/>
  </r>
  <r>
    <s v="32354390"/>
    <x v="5"/>
    <s v="Lilly'S Cafe &amp; Kebab On High"/>
    <s v="235 High St"/>
    <s v="Thomastown"/>
    <s v="3074"/>
    <x v="78"/>
    <s v="Berkoy Pty Ltd"/>
  </r>
  <r>
    <s v="32354887"/>
    <x v="5"/>
    <s v="Nando'S Australia"/>
    <s v="Shop 17, 355-371 Dalton Road"/>
    <s v="Epping"/>
    <s v="3076"/>
    <x v="78"/>
    <s v="Nando'S Australia Pty Ltd"/>
  </r>
  <r>
    <s v="32356245"/>
    <x v="6"/>
    <s v="The Catering Buffet Company By Lina"/>
    <s v="5 Charnfield Ct"/>
    <s v="Thomastown"/>
    <s v="3074"/>
    <x v="78"/>
    <s v="The Catering Buffet Company By Lina Pty Ltd"/>
  </r>
  <r>
    <s v="32356677"/>
    <x v="5"/>
    <s v="Northern Delicious"/>
    <s v="Tu-01, 1-3 Janefield Drive"/>
    <s v="Bundoora"/>
    <s v="3083"/>
    <x v="78"/>
    <s v="Northern Delicious Pty Ltd"/>
  </r>
  <r>
    <s v="32357607"/>
    <x v="5"/>
    <s v="Caffe Spuntino"/>
    <s v="Unit 5 538 Plenty Road"/>
    <s v="Mill Park"/>
    <s v="3082"/>
    <x v="78"/>
    <s v="Furfaro John"/>
  </r>
  <r>
    <s v="32359497"/>
    <x v="5"/>
    <s v="Sina'S Kitchen Divinely Sri Lankan"/>
    <s v="504 Plenty Road"/>
    <s v="Mill Park"/>
    <s v="3082"/>
    <x v="78"/>
    <s v="Jayathilaka Sinantha"/>
  </r>
  <r>
    <s v="32360147"/>
    <x v="5"/>
    <s v="Okami Epping"/>
    <s v="Retail 2, 2B Forum Way"/>
    <s v="Epping"/>
    <s v="3076"/>
    <x v="78"/>
    <s v="Chococentral Pty Ltd"/>
  </r>
  <r>
    <s v="32360472"/>
    <x v="5"/>
    <s v="Chu Quy Vietnamese Cuisine"/>
    <s v="81A May Rd"/>
    <s v="Lalor"/>
    <s v="3075"/>
    <x v="78"/>
    <s v="Truong Phat Tan"/>
  </r>
  <r>
    <s v="32361460"/>
    <x v="5"/>
    <s v="Okami Whittlesea"/>
    <s v="3-5 Church Street"/>
    <s v="Whittlesea"/>
    <s v="3757"/>
    <x v="78"/>
    <s v="Okami Whittlesea Pty Ltd"/>
  </r>
  <r>
    <s v="32362000"/>
    <x v="5"/>
    <s v="Skullers"/>
    <s v="287 The Lakes Boulevard"/>
    <s v="South Morang"/>
    <s v="3752"/>
    <x v="78"/>
    <s v="Gemparth Pty. Ltd."/>
  </r>
  <r>
    <s v="32362343"/>
    <x v="5"/>
    <s v="Atas Dining"/>
    <s v="Shop R1 Westfield Plenty Valley 415 Mcdonald Road"/>
    <s v="Mill Park"/>
    <s v="3082"/>
    <x v="78"/>
    <s v="Ms Culture Pty Ltd"/>
  </r>
  <r>
    <s v="32363276"/>
    <x v="5"/>
    <s v="For The People"/>
    <s v="Rmit Bundoora Campus Bldg 202, Lvl 2, 225-245 Plenty Rd"/>
    <s v="Bundoora"/>
    <s v="3083"/>
    <x v="78"/>
    <s v="Unigroup Cafes Pty Ltd"/>
  </r>
  <r>
    <s v="32363705"/>
    <x v="6"/>
    <s v="Shared Cup"/>
    <s v="1025 Donnybrook Rd"/>
    <s v="Donnybrook"/>
    <s v="3064"/>
    <x v="78"/>
    <s v="We Love Olivine Ltd"/>
  </r>
  <r>
    <s v="32365113"/>
    <x v="5"/>
    <s v="J &amp; H Deng"/>
    <s v="2-3 Daly Pl"/>
    <s v="Bundoora"/>
    <s v="3083"/>
    <x v="78"/>
    <s v="J &amp; H Deng Pty Ltd"/>
  </r>
  <r>
    <s v="32365236"/>
    <x v="6"/>
    <s v="Smokin Joe'S Pizza And Grill Whittlesea"/>
    <s v="2408 Plenty Rd"/>
    <s v="Whittlesea"/>
    <s v="3757"/>
    <x v="78"/>
    <s v="A&amp;G Dhaliwal Pty Ltd"/>
  </r>
  <r>
    <s v="32365854"/>
    <x v="5"/>
    <s v="Burger Edge"/>
    <s v="47 Baltrum Dr"/>
    <s v="Wollert"/>
    <s v="3750"/>
    <x v="78"/>
    <s v="Inayra Pty Ltd"/>
  </r>
  <r>
    <s v="32366282"/>
    <x v="5"/>
    <s v="Bar Novanta"/>
    <s v="Shop 8, 70 Kingsway Drive"/>
    <s v="Lalor"/>
    <s v="3075"/>
    <x v="78"/>
    <s v="Cafe Novanta Pty Ltd"/>
  </r>
  <r>
    <s v="32367068"/>
    <x v="5"/>
    <s v="Jolly Miller Bundoora"/>
    <s v="Tenancy 13-14/5 Janefield Drive"/>
    <s v="Bundoora"/>
    <s v="3083"/>
    <x v="78"/>
    <s v="Tjm Group Realty Pty Ltd"/>
  </r>
  <r>
    <s v="32367238"/>
    <x v="5"/>
    <s v="The Yak &amp; Yeti"/>
    <s v="368 - 370 Station Street"/>
    <s v="Lalor"/>
    <s v="3075"/>
    <x v="78"/>
    <s v="Three Yak Pty Ltd"/>
  </r>
  <r>
    <s v="32367270"/>
    <x v="5"/>
    <s v="Grill'D"/>
    <s v="Unit 1 33 Plenty Rd"/>
    <s v="Bundoora"/>
    <s v="3083"/>
    <x v="78"/>
    <s v="Grill'D Pty Ltd"/>
  </r>
  <r>
    <s v="32367961"/>
    <x v="5"/>
    <s v="Snappy'S Pizza, Kebab &amp; Pides Lalor"/>
    <s v="Unit 2A 22 Mckimmies Rd"/>
    <s v="Lalor"/>
    <s v="3075"/>
    <x v="78"/>
    <s v="Thind And Nandha Pty Ltd"/>
  </r>
  <r>
    <s v="32368496"/>
    <x v="5"/>
    <s v="Ghost Burgers &amp; Grill"/>
    <s v="2 / 80 Hazel Glen Drive"/>
    <s v="Doreen"/>
    <s v="3754"/>
    <x v="78"/>
    <s v="Cannalonga Salvatore"/>
  </r>
  <r>
    <s v="32368569"/>
    <x v="5"/>
    <s v="The Smoke Pit"/>
    <s v="267 Settlement Rd"/>
    <s v="Thomastown"/>
    <s v="3074"/>
    <x v="78"/>
    <s v="The Smoke Pit Pty Ltd"/>
  </r>
  <r>
    <s v="32368941"/>
    <x v="5"/>
    <s v="Betty'S Burgers &amp; Concrete Co. Plenty Valley"/>
    <s v="Shop 50, Westfield Shopping Centre 415 Mcdonalds Road"/>
    <s v="Mill Park"/>
    <s v="3082"/>
    <x v="78"/>
    <s v="Betty'S Burgers Australia Pty Ltd"/>
  </r>
  <r>
    <s v="32370702"/>
    <x v="5"/>
    <s v="Parantha King &amp; Mehkhana The Indian Lounge"/>
    <s v="3/41 Miller Street"/>
    <s v="Epping"/>
    <s v="3076"/>
    <x v="78"/>
    <s v="Id Grover &amp; Sons Pty Ltd"/>
  </r>
  <r>
    <s v="32370998"/>
    <x v="5"/>
    <s v="Chilli India Epping"/>
    <s v="59-61 Miller St"/>
    <s v="Epping"/>
    <s v="3076"/>
    <x v="78"/>
    <s v="Chilliindia Lincy Pty Ltd"/>
  </r>
  <r>
    <s v="32371431"/>
    <x v="5"/>
    <s v="Fat Chef Mernda"/>
    <s v="Shop T19, Mernda Town Centre 610A Bridge Inn Road"/>
    <s v="Mernda"/>
    <s v="3754"/>
    <x v="78"/>
    <s v="Fat Chef Mernda Pty Ltd"/>
  </r>
  <r>
    <s v="32371821"/>
    <x v="5"/>
    <s v="Bombay Chopati"/>
    <s v="2/111 Regent Street"/>
    <s v="Mernda"/>
    <s v="3754"/>
    <x v="78"/>
    <s v="Bombay Chopati Pty Ltd"/>
  </r>
  <r>
    <s v="32373093"/>
    <x v="5"/>
    <s v="Cafe Cocoa"/>
    <s v="29 Mckellar Way"/>
    <s v="Epping"/>
    <s v="3076"/>
    <x v="78"/>
    <s v="Saeed Izzat"/>
  </r>
  <r>
    <s v="32373522"/>
    <x v="6"/>
    <s v="The Sherwin Retirement Village"/>
    <s v="40 Chetwynd Grove"/>
    <s v="Wollert"/>
    <s v="3750"/>
    <x v="78"/>
    <s v="The Sherwin Retirement Village Residents Committee Inc"/>
  </r>
  <r>
    <s v="32375354"/>
    <x v="5"/>
    <s v="Taste Of India (Unofficially Authentic)"/>
    <s v="Unit 5 &amp; 6 65-67 Coulstock Street"/>
    <s v="Epping"/>
    <s v="3076"/>
    <x v="78"/>
    <s v="Punjab Associates Pty Ltd"/>
  </r>
  <r>
    <s v="32376554"/>
    <x v="5"/>
    <s v="Wonderful Dumpling House"/>
    <s v="10 Dennison Mall"/>
    <s v="Bundoora"/>
    <s v="3083"/>
    <x v="78"/>
    <s v="Wonderful Dumpling House Pty Ltd"/>
  </r>
  <r>
    <s v="32377738"/>
    <x v="5"/>
    <s v="The Pizza Studio"/>
    <s v="1/145 The Gateway Boulevard"/>
    <s v="Epping"/>
    <s v="3076"/>
    <x v="78"/>
    <s v="Eatery Solutions Pty Ltd"/>
  </r>
  <r>
    <s v="32378378"/>
    <x v="5"/>
    <s v="Ludhiana Junction"/>
    <s v="Unit 4, 145 Gateway Boulevard"/>
    <s v="Epping"/>
    <s v="3076"/>
    <x v="78"/>
    <s v="Royal Bulls Pty Ltd"/>
  </r>
  <r>
    <s v="32378530"/>
    <x v="5"/>
    <s v="105 Deg Korean Bbq"/>
    <s v="Shop 21 Westfield Plenty Valley 415 Mcdonald Road"/>
    <s v="Mill Park"/>
    <s v="3082"/>
    <x v="78"/>
    <s v="Fbh Group Pty Ltd"/>
  </r>
  <r>
    <s v="32378687"/>
    <x v="5"/>
    <s v="Real Thai Esan Of Whittlesea"/>
    <s v="24 Church St"/>
    <s v="Whittlesea"/>
    <s v="3757"/>
    <x v="78"/>
    <s v="Real Thai Esan Of Whittlesea Pty. Ltd."/>
  </r>
  <r>
    <s v="33120435"/>
    <x v="3"/>
    <s v="Mahoneys Motor Inn"/>
    <s v="Cnr Mahoneys Road &amp; Wilson Boulevarde"/>
    <s v="Reservoir"/>
    <s v="3073"/>
    <x v="78"/>
    <s v="Jinlifang Pty Ltd"/>
  </r>
  <r>
    <s v="33701095"/>
    <x v="0"/>
    <s v="Flox Wines &amp; Spirits Pty Ltd"/>
    <s v="377 Settlement Road"/>
    <s v="Thomastown"/>
    <s v="3074"/>
    <x v="78"/>
    <s v="Tashounidis Theoharis"/>
  </r>
  <r>
    <s v="33701419"/>
    <x v="0"/>
    <s v=""/>
    <s v="27 Green St"/>
    <s v="Thomastown"/>
    <s v="3074"/>
    <x v="78"/>
    <s v="Conte Brothers Importers Pty Ltd"/>
  </r>
  <r>
    <s v="33770604"/>
    <x v="0"/>
    <s v="La Pops"/>
    <s v="26B Lipton Drive"/>
    <s v="Thomastown"/>
    <s v="3074"/>
    <x v="78"/>
    <s v="La Pops Pty Ltd"/>
  </r>
  <r>
    <s v="32808933"/>
    <x v="9"/>
    <s v="Beer Republic Epping"/>
    <s v="250 Cooper St"/>
    <s v="Epping"/>
    <s v="3076"/>
    <x v="78"/>
    <s v="Epping Management Pty Ltd"/>
  </r>
  <r>
    <s v="32811083"/>
    <x v="9"/>
    <s v="Five Vineyard"/>
    <s v="280 Bridge Inn Road"/>
    <s v="Mernda"/>
    <s v="3754"/>
    <x v="78"/>
    <s v="Five Vineyard Pty Ltd"/>
  </r>
  <r>
    <s v="32811601"/>
    <x v="9"/>
    <s v="Hopping Mad Brewing Company"/>
    <s v="21A Yellowbrick Rd"/>
    <s v="Doreen"/>
    <s v="3754"/>
    <x v="78"/>
    <s v="Casey James Anthony Arthur"/>
  </r>
  <r>
    <s v="32811619"/>
    <x v="9"/>
    <s v="Marionette Liqueurs"/>
    <s v="4 Nevin Dr"/>
    <s v="Thomastown"/>
    <s v="3074"/>
    <x v="78"/>
    <s v="Cap And Bells Pty Ltd"/>
  </r>
  <r>
    <s v="36001339"/>
    <x v="10"/>
    <s v="Emerald Reception"/>
    <s v="Lots 4 &amp; 5 213-215 Settlement Road"/>
    <s v="Thomastown"/>
    <s v="3074"/>
    <x v="78"/>
    <s v="Ilinden Pty Ltd"/>
  </r>
  <r>
    <s v="36001478"/>
    <x v="10"/>
    <s v="Whittlesea'S Whitehaven"/>
    <s v="930 Glenburnie Road"/>
    <s v="Whittlesea"/>
    <s v="3757"/>
    <x v="78"/>
    <s v="M D J Enterprises Pty Ltd"/>
  </r>
  <r>
    <s v="36061949"/>
    <x v="10"/>
    <s v="Epping Tennis Club"/>
    <s v="Cnr Park &amp; High Streets"/>
    <s v="Epping"/>
    <s v="3076"/>
    <x v="78"/>
    <s v="Epping Tennis Club Inc"/>
  </r>
  <r>
    <s v="36063030"/>
    <x v="10"/>
    <s v="South Morang Football Netball Club"/>
    <s v="170 The Lakes Boulevard Mill Park Lakes"/>
    <s v="South Morang"/>
    <s v="3752"/>
    <x v="78"/>
    <s v="South Morang Football Netball Club"/>
  </r>
  <r>
    <s v="36070045"/>
    <x v="10"/>
    <s v="Panagia Soumela Pontian Association Of Whittlese"/>
    <s v="18 Spring Street"/>
    <s v="Thomastown"/>
    <s v="3074"/>
    <x v="78"/>
    <s v="Panagia Soumela Pontian Association Of Whittlesea"/>
  </r>
  <r>
    <s v="36071295"/>
    <x v="10"/>
    <s v="Melbourne Polytechnic"/>
    <s v="Crn Cooper Street &amp; Dalton Road"/>
    <s v="Epping"/>
    <s v="3076"/>
    <x v="78"/>
    <s v="Melbourne Polytechnic"/>
  </r>
  <r>
    <s v="36076237"/>
    <x v="10"/>
    <s v="Epping Football Club"/>
    <s v="Cnr High &amp; Park Streets"/>
    <s v="Epping"/>
    <s v="3076"/>
    <x v="78"/>
    <s v="Epping Football Club Inc"/>
  </r>
  <r>
    <s v="36076253"/>
    <x v="10"/>
    <s v="Lalor Football Club"/>
    <s v="Sydney Crescent"/>
    <s v="Lalor"/>
    <s v="3075"/>
    <x v="78"/>
    <s v="Lalor Football Club Inc"/>
  </r>
  <r>
    <s v="36080359"/>
    <x v="10"/>
    <s v="Lalor United Bocci &amp; Social Club"/>
    <s v="479 High Street"/>
    <s v="Epping"/>
    <s v="3076"/>
    <x v="78"/>
    <s v="Lalor United Bocci &amp; Social Club Inc."/>
  </r>
  <r>
    <s v="36081169"/>
    <x v="10"/>
    <s v="Thomastown United Cricket Club"/>
    <s v="Leslie Street Reserve"/>
    <s v="East Thomastown"/>
    <s v="3074"/>
    <x v="78"/>
    <s v="Thomastown United Cricket Club Inc"/>
  </r>
  <r>
    <s v="36084604"/>
    <x v="10"/>
    <s v="Bundoora Retirement Village"/>
    <s v="100 Janefield Drive"/>
    <s v="Bundoora"/>
    <s v="3083"/>
    <x v="78"/>
    <s v="Bundoora Village Residents Services Association Inc"/>
  </r>
  <r>
    <s v="36087482"/>
    <x v="10"/>
    <s v="Fiji Bula Bar"/>
    <s v="First Floor 214A Station Street"/>
    <s v="Thomastown"/>
    <s v="3074"/>
    <x v="78"/>
    <s v="Fiji Bula Bar Inc"/>
  </r>
  <r>
    <s v="36089484"/>
    <x v="10"/>
    <s v="Epping City Soccer Club"/>
    <s v="55 O'Hearns Road (Part)"/>
    <s v="Epping"/>
    <s v="3076"/>
    <x v="78"/>
    <s v="Epping City Soccer Club Inc"/>
  </r>
  <r>
    <s v="36087547"/>
    <x v="10"/>
    <s v="Ajantha Indian Restaurant"/>
    <s v="1/737 Plenty Road"/>
    <s v="Mill Park"/>
    <s v="3082"/>
    <x v="78"/>
    <s v="S.S.K. Pty Ltd"/>
  </r>
  <r>
    <s v="36088593"/>
    <x v="10"/>
    <s v="Mill Park Cricket Club"/>
    <s v="Redleap Reserve Community Pavillion Redleap Avenue"/>
    <s v="Mill Park"/>
    <s v="3082"/>
    <x v="78"/>
    <s v="Mill Park Cricket Club Inc"/>
  </r>
  <r>
    <s v="36099112"/>
    <x v="10"/>
    <s v="Lalor Stars Cricket Club"/>
    <s v="W.A. Smith Reserve 188 Darebin Drive"/>
    <s v="Lalor"/>
    <s v="3075"/>
    <x v="78"/>
    <s v="Lalor Stars Cricket Club Inc"/>
  </r>
  <r>
    <s v="36099332"/>
    <x v="10"/>
    <s v="Plenty Valley Lions"/>
    <s v="R.G.C. Cook Reserve Robinvale Avenue"/>
    <s v="Thomastown"/>
    <s v="3074"/>
    <x v="78"/>
    <s v="Lerinski Sela Inc"/>
  </r>
  <r>
    <s v="36099463"/>
    <x v="10"/>
    <s v="Armenoro Social Club"/>
    <s v="60 Epping Road"/>
    <s v="Epping"/>
    <s v="3076"/>
    <x v="78"/>
    <s v="Armenoro Social Club Inc"/>
  </r>
  <r>
    <s v="36101888"/>
    <x v="10"/>
    <s v="South Morang Cricket Club"/>
    <s v="Lakes Boulevard"/>
    <s v="South Morang"/>
    <s v="3752"/>
    <x v="78"/>
    <s v="South Morang Cricket Club Inc"/>
  </r>
  <r>
    <s v="36103937"/>
    <x v="10"/>
    <s v="Casa D'Abruzzo Club"/>
    <s v="55 O'Herns Road"/>
    <s v="Epping"/>
    <s v="3076"/>
    <x v="78"/>
    <s v="Casa D'Abruzzo Club"/>
  </r>
  <r>
    <s v="36109828"/>
    <x v="10"/>
    <s v="Bundoora United Football Club"/>
    <s v="Hillsview Reserve Cnr Great Eastern Way &amp; Vincent Drive"/>
    <s v="South Morang"/>
    <s v="3752"/>
    <x v="78"/>
    <s v="Bundoora United Football Club Inc"/>
  </r>
  <r>
    <s v="33782677"/>
    <x v="0"/>
    <s v="Slades Beverages"/>
    <s v=""/>
    <s v=""/>
    <s v=""/>
    <x v="78"/>
    <s v="Slades Beverages Pty Ltd"/>
  </r>
  <r>
    <s v="36108408"/>
    <x v="10"/>
    <s v="Plenty Valley Services Association"/>
    <s v="208 Mcdonalds Road"/>
    <s v="Epping"/>
    <s v="3076"/>
    <x v="78"/>
    <s v="Plenty Valley Services Association Inc"/>
  </r>
  <r>
    <s v="36115803"/>
    <x v="10"/>
    <s v="Northern District Softball Association"/>
    <s v="Mill Park Reserve Morang Drive"/>
    <s v="Mill Park"/>
    <s v="3082"/>
    <x v="78"/>
    <s v="Northern District Softball Association Inc"/>
  </r>
  <r>
    <s v="36116524"/>
    <x v="10"/>
    <s v="Rivergum Cricket Club"/>
    <s v="Kelynack Reserve Azalea Avenue"/>
    <s v="Mill Park"/>
    <s v="3082"/>
    <x v="78"/>
    <s v="Rivergum Cricket Club Inc"/>
  </r>
  <r>
    <s v="36121723"/>
    <x v="10"/>
    <s v="Bar Fly Cocktail Catering"/>
    <s v="66 William Street"/>
    <s v="Lalor"/>
    <s v="3075"/>
    <x v="78"/>
    <s v="Mollica Davide"/>
  </r>
  <r>
    <s v="36125109"/>
    <x v="10"/>
    <s v="Arilla Village"/>
    <s v="65 Gordon Road"/>
    <s v="South Morang"/>
    <s v="3752"/>
    <x v="78"/>
    <s v="Australian Retirement Services (Catering) Pty Ltd"/>
  </r>
  <r>
    <s v="36125963"/>
    <x v="10"/>
    <s v="Laurimar Football Club"/>
    <s v="Laurimar Reserve Montville Street"/>
    <s v="Doreen"/>
    <s v="3754"/>
    <x v="78"/>
    <s v="Laurimar Football Club Inc"/>
  </r>
  <r>
    <s v="36126197"/>
    <x v="10"/>
    <s v="Mernda Football Netball Club"/>
    <s v="60W Waterview Drive"/>
    <s v="Mernda"/>
    <s v="3754"/>
    <x v="78"/>
    <s v="Mernda Football Netball Club Inc"/>
  </r>
  <r>
    <s v="36131582"/>
    <x v="10"/>
    <s v="Whittlesea Golf Club"/>
    <s v="160 Humevale Road"/>
    <s v="Humevale"/>
    <s v="3757"/>
    <x v="78"/>
    <s v="Whittlesea Golf Club"/>
  </r>
  <r>
    <s v="36134645"/>
    <x v="10"/>
    <s v="Boss Bar Hire"/>
    <s v="8/2 Brand Drive"/>
    <s v="Thomastown"/>
    <s v="3074"/>
    <x v="78"/>
    <s v="Boss Bar Pty Ltd"/>
  </r>
  <r>
    <s v="36135219"/>
    <x v="10"/>
    <s v="West Lalor Tennis Club"/>
    <s v="Huskisson Avenue Reserve Kingsway Drive"/>
    <s v="Lalor"/>
    <s v="3075"/>
    <x v="78"/>
    <s v="West Lalor Tennis Club Inc"/>
  </r>
  <r>
    <s v="36137546"/>
    <x v="10"/>
    <s v="Stockland Catering Pty Limited"/>
    <s v="89 Galloway Drive"/>
    <s v="Mernda"/>
    <s v="3754"/>
    <x v="78"/>
    <s v="Australian Retirement Services (Catering) Pty Ltd"/>
  </r>
  <r>
    <s v="36138411"/>
    <x v="10"/>
    <s v="Mernda Cricket Club"/>
    <s v="60W Waterview Drive"/>
    <s v="Mernda"/>
    <s v="3754"/>
    <x v="78"/>
    <s v="Mernda Cricket Club Inc"/>
  </r>
  <r>
    <s v="36139433"/>
    <x v="10"/>
    <s v="Istrian-Australian Social Club"/>
    <s v="5/70 Mahoneys Rd"/>
    <s v="Thomastown"/>
    <s v="3074"/>
    <x v="78"/>
    <s v="Istrian-Australian Social Club"/>
  </r>
  <r>
    <s v="36140400"/>
    <x v="10"/>
    <s v="Whittlesea Football Club"/>
    <s v="30 Yea Rd"/>
    <s v="Whittlesea"/>
    <s v="3757"/>
    <x v="78"/>
    <s v="Whittlesea Football And Netball Club Inc."/>
  </r>
  <r>
    <s v="36141749"/>
    <x v="10"/>
    <s v="Laurimar Cricket Club"/>
    <s v="Laurimar Reserve Montville Street"/>
    <s v="Doreen"/>
    <s v="3754"/>
    <x v="78"/>
    <s v="Laurimar Cricket Club Inc"/>
  </r>
  <r>
    <s v="36143856"/>
    <x v="10"/>
    <s v="Mawarra Functions"/>
    <s v="455 Epping Rd"/>
    <s v="Wollert"/>
    <s v="3750"/>
    <x v="78"/>
    <s v="The Christian Church In Melbourne Inc"/>
  </r>
  <r>
    <s v="36146838"/>
    <x v="10"/>
    <s v="Soprano'S Pizza Pasta &amp; Grill Pty Ltd"/>
    <s v="746 High St"/>
    <s v="Epping"/>
    <s v="3076"/>
    <x v="78"/>
    <s v="Soprano'S Pizza Pasta &amp; Grill Pty Ltd"/>
  </r>
  <r>
    <s v="36149836"/>
    <x v="10"/>
    <s v="Slices Doreen"/>
    <s v="1/80 Hazel Glen Drive"/>
    <s v="Doreen"/>
    <s v="3754"/>
    <x v="78"/>
    <s v="Cannalonga Salvatore David"/>
  </r>
  <r>
    <s v="36152423"/>
    <x v="10"/>
    <s v="Mantra Epping"/>
    <s v="250 Cooper St"/>
    <s v="Epping"/>
    <s v="3076"/>
    <x v="78"/>
    <s v="Epping Management Pty Ltd"/>
  </r>
  <r>
    <s v="36152716"/>
    <x v="10"/>
    <s v="Leroni'S Grill"/>
    <s v="Unit 1 27 Macquarie Drive"/>
    <s v="Thomastown"/>
    <s v="3074"/>
    <x v="78"/>
    <s v="Macedonian Old House Pty Ltd"/>
  </r>
  <r>
    <s v="36154166"/>
    <x v="10"/>
    <s v="Mister Bartender"/>
    <s v="13 Bottlebrush Dr"/>
    <s v="Mill Park"/>
    <s v="3082"/>
    <x v="78"/>
    <s v="Yalda Steven"/>
  </r>
  <r>
    <s v="36155049"/>
    <x v="10"/>
    <s v="Abruzzo Lab"/>
    <s v="Shop 14/24-30 Taryn Drive"/>
    <s v="Epping"/>
    <s v="3076"/>
    <x v="78"/>
    <s v="Di Pietro Michelle"/>
  </r>
  <r>
    <s v="36156574"/>
    <x v="10"/>
    <s v="Lilly'S Cafe &amp; Kebab On High"/>
    <s v="235 High St"/>
    <s v="Thomastown"/>
    <s v="3074"/>
    <x v="78"/>
    <s v="Berkoy Pty Ltd"/>
  </r>
  <r>
    <s v="36157376"/>
    <x v="10"/>
    <s v="Fat Staks"/>
    <s v="Unit 3 12 Ormond Bvd"/>
    <s v="Bundoora"/>
    <s v="3083"/>
    <x v="78"/>
    <s v="Arjun Investments Pty Ltd"/>
  </r>
  <r>
    <s v="36157805"/>
    <x v="10"/>
    <s v="Australian Airconditioning Distributors"/>
    <s v="65 Gateway Boulevard"/>
    <s v="Epping"/>
    <s v="3076"/>
    <x v="78"/>
    <s v="Australian Airconditioning Distributors Pty Ltd"/>
  </r>
  <r>
    <s v="36158932"/>
    <x v="10"/>
    <s v="Foxy The Kombi"/>
    <s v="4 Cawley Ct"/>
    <s v="Mill Park"/>
    <s v="3082"/>
    <x v="78"/>
    <s v="Multari Matthew"/>
  </r>
  <r>
    <s v="36161210"/>
    <x v="10"/>
    <s v="Piccoli Lussi"/>
    <s v="32 View Rd"/>
    <s v="Epping"/>
    <s v="3076"/>
    <x v="78"/>
    <s v="Piccoli Lussi Pty Ltd"/>
  </r>
  <r>
    <s v="36163589"/>
    <x v="10"/>
    <s v="Brush By The Vines Pty Ltd"/>
    <s v="G4/44 Oleander Drive"/>
    <s v="Mill Park"/>
    <s v="3082"/>
    <x v="78"/>
    <s v="Brush By The Vines Pty Ltd"/>
  </r>
  <r>
    <s v="36164577"/>
    <x v="10"/>
    <s v="Lucky 88 Kitchen"/>
    <s v="Shop 6, 5 Bush Boulevard"/>
    <s v="Mill Park"/>
    <s v="3082"/>
    <x v="78"/>
    <s v="Austchoice Holding Group Pty Ltd"/>
  </r>
  <r>
    <s v="36165167"/>
    <x v="10"/>
    <s v="The Winning Post Barbers"/>
    <s v="Shop 37/ 314-360 Childs Road"/>
    <s v="Mill Park"/>
    <s v="3082"/>
    <x v="78"/>
    <s v="Di Benedetto Luigi"/>
  </r>
  <r>
    <s v="36165727"/>
    <x v="10"/>
    <s v="Funfields"/>
    <s v="2365 Plenty Road"/>
    <s v="Whittlesea"/>
    <s v="3757"/>
    <x v="78"/>
    <s v="Caswell Nominees Pty Ltd"/>
  </r>
  <r>
    <s v="36165905"/>
    <x v="10"/>
    <s v="Quest Epping"/>
    <s v="Corner Cooper And Miller Streets"/>
    <s v="Epping"/>
    <s v="3076"/>
    <x v="78"/>
    <s v="Epping Operations Pty Ltd"/>
  </r>
  <r>
    <s v="36166228"/>
    <x v="10"/>
    <s v="Quest Bundoora"/>
    <s v="40 Janefield Drive"/>
    <s v="Bundoora"/>
    <s v="3083"/>
    <x v="78"/>
    <s v="Bundoora Operations Pty Ltd"/>
  </r>
  <r>
    <s v="36166634"/>
    <x v="10"/>
    <s v="Smokin Joe'S Pizza And Grill Whittlesea"/>
    <s v="2408 Plenty Rd"/>
    <s v="Whittlesea"/>
    <s v="3757"/>
    <x v="78"/>
    <s v="A&amp;G Dhaliwal Pty Ltd"/>
  </r>
  <r>
    <s v="36168440"/>
    <x v="10"/>
    <s v="East West Asian Grocery"/>
    <s v="Shop 77, 415 Mcdonalds Road"/>
    <s v="South Morang"/>
    <s v="3752"/>
    <x v="78"/>
    <s v="Nan Yang Pty Ltd"/>
  </r>
  <r>
    <s v="36169488"/>
    <x v="10"/>
    <s v="Nas Supermarket"/>
    <s v="Unit 2, 63 Duffy Street"/>
    <s v="Epping"/>
    <s v="3076"/>
    <x v="78"/>
    <s v="Nas Supermarket Pty Ltd"/>
  </r>
  <r>
    <s v="36169797"/>
    <x v="10"/>
    <s v="Doreen United Soccer Club"/>
    <s v="Painted Hills Recreation Reserve 73-81 Eminence Blvd"/>
    <s v="Doreen"/>
    <s v="3754"/>
    <x v="78"/>
    <s v="Doreen United Soccer Club Incorporated"/>
  </r>
  <r>
    <s v="36300319"/>
    <x v="11"/>
    <s v="Mateswines"/>
    <s v="82 Sackville St"/>
    <s v="Mernda"/>
    <s v="3754"/>
    <x v="78"/>
    <s v="Gateway Express Pty Ltd"/>
  </r>
  <r>
    <s v="36302159"/>
    <x v="11"/>
    <s v="Mister Bartender"/>
    <s v="13 Bottlebrush Dr"/>
    <s v="Mill Park"/>
    <s v="3082"/>
    <x v="78"/>
    <s v="Yalda Steven"/>
  </r>
  <r>
    <s v="36303197"/>
    <x v="11"/>
    <s v="Hire A Keg"/>
    <s v="65 Centenary Drive"/>
    <s v="Mill Park"/>
    <s v="3082"/>
    <x v="78"/>
    <s v="Reilly Ian"/>
  </r>
  <r>
    <s v="36303325"/>
    <x v="11"/>
    <s v="Somm Things"/>
    <s v="42 Baystone Rd"/>
    <s v="Epping"/>
    <s v="3076"/>
    <x v="78"/>
    <s v="Moalic Fabien"/>
  </r>
  <r>
    <s v="36303333"/>
    <x v="11"/>
    <s v="Sellingon"/>
    <s v="28 Telopea Cr"/>
    <s v="Mill Park"/>
    <s v="3082"/>
    <x v="78"/>
    <s v="Jorre De St Jorre Harrison Maximien"/>
  </r>
  <r>
    <s v="36304436"/>
    <x v="11"/>
    <s v="Campania Alimentari"/>
    <s v="25-27 &amp; 29-31Industrial Av"/>
    <s v="Thomastown"/>
    <s v="3074"/>
    <x v="78"/>
    <s v="Campania Olive Oil Co. Pty Ltd"/>
  </r>
  <r>
    <s v="36304525"/>
    <x v="11"/>
    <s v="Catanese Wines"/>
    <s v="6 Edward St"/>
    <s v="Bundoora"/>
    <s v="3083"/>
    <x v="78"/>
    <s v="Catanese Anthony"/>
  </r>
  <r>
    <s v="36305199"/>
    <x v="11"/>
    <s v=""/>
    <s v="42 Veronica Crescent"/>
    <s v="Mill Park"/>
    <s v="3082"/>
    <x v="78"/>
    <s v="Basile John"/>
  </r>
  <r>
    <s v="36305296"/>
    <x v="11"/>
    <s v="Garrards Northern"/>
    <s v="14 Faraday St"/>
    <s v="Lalor"/>
    <s v="3075"/>
    <x v="78"/>
    <s v="Garrards Northern Pty Ltd"/>
  </r>
  <r>
    <s v="36172300"/>
    <x v="10"/>
    <s v="Spirit Fingers Aus"/>
    <s v="Unit 19 5 Scanlon Drive"/>
    <s v="Epping"/>
    <s v="3076"/>
    <x v="78"/>
    <s v="Armstrong Holly"/>
  </r>
  <r>
    <s v="36172350"/>
    <x v="10"/>
    <s v="Mill Park Soccer Club"/>
    <s v="40-60 Partridge Street"/>
    <s v="Lalor"/>
    <s v="3075"/>
    <x v="78"/>
    <s v="Cypriots Of The Northern Suburbs Of Melbourne Inc"/>
  </r>
  <r>
    <s v="36308040"/>
    <x v="11"/>
    <s v="Abruzzo Lab"/>
    <s v="Shop 14, 24-30 Taryn Drive"/>
    <s v="Epping"/>
    <s v="3076"/>
    <x v="78"/>
    <s v="Di Pietro Michelle"/>
  </r>
  <r>
    <s v="36308561"/>
    <x v="11"/>
    <s v="Pops By Launch &amp; Altobelli 1951"/>
    <s v="26B Lipton Drive"/>
    <s v="Thomastown"/>
    <s v="3074"/>
    <x v="78"/>
    <s v="Launch Drinks Pty Ltd"/>
  </r>
  <r>
    <s v="36308668"/>
    <x v="11"/>
    <s v="Global Wine Merchants"/>
    <s v="22 / 27 Graystone Court"/>
    <s v="Epping"/>
    <s v="3076"/>
    <x v="78"/>
    <s v="Global Wine Merchants Pty Ltd"/>
  </r>
  <r>
    <s v="36309151"/>
    <x v="11"/>
    <s v="Grandet"/>
    <s v="19 Ambrosia Cl"/>
    <s v="Epping"/>
    <s v="3076"/>
    <x v="78"/>
    <s v="Grandet Pty Ltd"/>
  </r>
  <r>
    <s v="36310330"/>
    <x v="11"/>
    <s v="Bottega Del Vino Pty Ltd"/>
    <s v="11 Goodyear Dr"/>
    <s v="Thomastown"/>
    <s v="3074"/>
    <x v="78"/>
    <s v="Bottega Del Vino Pty Ltd"/>
  </r>
  <r>
    <s v="36311035"/>
    <x v="11"/>
    <s v="Bar Fly Cocktail Catering"/>
    <s v="66 William St"/>
    <s v="Lalor"/>
    <s v="3075"/>
    <x v="78"/>
    <s v="Mollica Davide"/>
  </r>
  <r>
    <s v="36311475"/>
    <x v="11"/>
    <s v="Tailored Beverage Company"/>
    <s v="1 Wurundjeri Dr"/>
    <s v="Epping"/>
    <s v="3076"/>
    <x v="78"/>
    <s v="Tailored Beverage Company Pty Ltd"/>
  </r>
  <r>
    <s v="36312552"/>
    <x v="11"/>
    <s v="Garrards Northern"/>
    <s v="Unit 11 25 Trafalgar Rd"/>
    <s v="Epping"/>
    <s v="3076"/>
    <x v="78"/>
    <s v="Garrards Northern Pty Ltd"/>
  </r>
  <r>
    <s v="31244429"/>
    <x v="1"/>
    <s v="Lee Corner Chinese Restaurant"/>
    <s v="165 High Street"/>
    <s v="Wodonga"/>
    <s v="3690"/>
    <x v="79"/>
    <s v="Situ Cindy Sin-Yi"/>
  </r>
  <r>
    <s v="31278509"/>
    <x v="1"/>
    <s v="Wodonga Albury Field &amp; Game"/>
    <s v="Klings Road"/>
    <s v="West Wodonga"/>
    <s v="3689"/>
    <x v="79"/>
    <s v="Wodonga Albury Field &amp; Game Inc"/>
  </r>
  <r>
    <s v="31279864"/>
    <x v="1"/>
    <s v="Wodonga Squash &amp; Racquetball Association"/>
    <s v="29 Hovell Street"/>
    <s v="Wodonga"/>
    <s v="3690"/>
    <x v="79"/>
    <s v="Wodonga Squash &amp; Racquetball Association Inc"/>
  </r>
  <r>
    <s v="31284186"/>
    <x v="1"/>
    <s v="Phaboonchai Thai Restaurant"/>
    <s v="Shop 17, Southside Terrace 7 Thomas Mitchell Drive"/>
    <s v="Wodonga"/>
    <s v="3690"/>
    <x v="79"/>
    <s v="Nikorn &amp; Thongnak Pty Ltd"/>
  </r>
  <r>
    <s v="31423879"/>
    <x v="2"/>
    <s v="Wodonga Australian Croatian Club"/>
    <s v="11 Mill Street"/>
    <s v="Wodonga"/>
    <s v="3690"/>
    <x v="79"/>
    <s v="Wodonga Australian Croatian Club Inc"/>
  </r>
  <r>
    <s v="31902174"/>
    <x v="12"/>
    <s v="Church St Hotel"/>
    <s v="49 Church Street"/>
    <s v="Wodonga"/>
    <s v="3690"/>
    <x v="79"/>
    <s v="Mass Beattie Pty Ltd"/>
  </r>
  <r>
    <s v="31425685"/>
    <x v="2"/>
    <s v="Twin City Wanderers Football Club"/>
    <s v="Kelly Park Lawrence Street"/>
    <s v="Wodonga"/>
    <s v="3690"/>
    <x v="79"/>
    <s v="Twin City Wanderers Football Club Inc"/>
  </r>
  <r>
    <s v="31426592"/>
    <x v="2"/>
    <s v="Gypsy Jokers Motor Cycle Club"/>
    <s v="Unit 4 4 Kendall Street"/>
    <s v="Wodonga"/>
    <s v="3690"/>
    <x v="79"/>
    <s v="Gypsy Jokers Motor Cycle Club Inc"/>
  </r>
  <r>
    <s v="31451408"/>
    <x v="2"/>
    <s v="Albury Wodonga Yacht Club"/>
    <s v="Wall No 2"/>
    <s v="Lake Hume Via Ebden"/>
    <s v="3690"/>
    <x v="79"/>
    <s v="Albury Wodonga Yacht Club Inc"/>
  </r>
  <r>
    <s v="31452755"/>
    <x v="2"/>
    <s v="Wodonga Hockey Club"/>
    <s v="Silva Drive"/>
    <s v="Wodonga"/>
    <s v="3690"/>
    <x v="79"/>
    <s v="Wodonga Hockey Club"/>
  </r>
  <r>
    <s v="31907548"/>
    <x v="12"/>
    <s v="Blazing Stump Hotel"/>
    <s v="4315 Anzac Parade"/>
    <s v="Wodonga"/>
    <s v="3690"/>
    <x v="79"/>
    <s v="Wodonga Holdings Pty Ltd"/>
  </r>
  <r>
    <s v="31916238"/>
    <x v="12"/>
    <s v="Elgin'S"/>
    <s v="51-53 Elgin Boulevard"/>
    <s v="Wodonga"/>
    <s v="3690"/>
    <x v="79"/>
    <s v="Black Rhino (Elgins) Pty Ltd"/>
  </r>
  <r>
    <s v="32002773"/>
    <x v="4"/>
    <s v="Liquorland"/>
    <s v="1-13 South Street"/>
    <s v="Wodonga"/>
    <s v="3690"/>
    <x v="79"/>
    <s v="Liquorland (Australia) Pty Ltd"/>
  </r>
  <r>
    <s v="31921827"/>
    <x v="3"/>
    <s v="Birallee Tavern"/>
    <s v="97-99 Melrose Drive"/>
    <s v="Wodonga"/>
    <s v="3690"/>
    <x v="79"/>
    <s v="Avc Operations Pty Ltd"/>
  </r>
  <r>
    <s v="31921916"/>
    <x v="3"/>
    <s v="Edwards Tavern Wodonga"/>
    <s v="1 Moorefield Park Road"/>
    <s v="Wodonga"/>
    <s v="3690"/>
    <x v="79"/>
    <s v="Flav Trading Pty Ltd"/>
  </r>
  <r>
    <s v="31953426"/>
    <x v="3"/>
    <s v="Westmont Village"/>
    <s v="265 Baranduda Boulevard"/>
    <s v="Baranduda"/>
    <s v="3691"/>
    <x v="79"/>
    <s v="Westmont Aged Care Services Limited"/>
  </r>
  <r>
    <s v="31954024"/>
    <x v="3"/>
    <s v="The Lincoln Albury Wodonga"/>
    <s v="Lot 4, 64 Lincoln Causeway Gateway Island"/>
    <s v="Wodonga"/>
    <s v="3691"/>
    <x v="79"/>
    <s v="The Goods Shed Pty Ltd"/>
  </r>
  <r>
    <s v="31954430"/>
    <x v="3"/>
    <s v="Huon Hill Hotel"/>
    <s v="48 Reid Street"/>
    <s v="Wodonga"/>
    <s v="3690"/>
    <x v="79"/>
    <s v="Wodonga Nominees Pty Ltd"/>
  </r>
  <r>
    <s v="31956000"/>
    <x v="3"/>
    <s v="The Clubhouse Bar &amp; Bistro"/>
    <s v="10 Clubhouse Place"/>
    <s v="West Wodonga"/>
    <s v="3690"/>
    <x v="79"/>
    <s v="Rhetro Pty Ltd"/>
  </r>
  <r>
    <s v="31958125"/>
    <x v="3"/>
    <s v="The Goods Shed"/>
    <s v="1/71 Church Street"/>
    <s v="Wodonga"/>
    <s v="3690"/>
    <x v="79"/>
    <s v="The Goods Shed Pty Ltd"/>
  </r>
  <r>
    <s v="31963544"/>
    <x v="3"/>
    <s v="Nomad Events"/>
    <s v="4/19 South Street"/>
    <s v="Wodonga"/>
    <s v="3690"/>
    <x v="79"/>
    <s v="Winter Luna Pty Ltd"/>
  </r>
  <r>
    <s v="32020551"/>
    <x v="4"/>
    <s v="Melrose Liquor Stax"/>
    <s v="Birallee Shopping Centre Melrose Drive"/>
    <s v="Wodonga"/>
    <s v="3690"/>
    <x v="79"/>
    <s v="Samepic Pty Ltd"/>
  </r>
  <r>
    <s v="32020569"/>
    <x v="4"/>
    <s v="Federation Cellars"/>
    <s v="Shop 4 Federation Park Shopping Centre"/>
    <s v="Wodonga"/>
    <s v="3690"/>
    <x v="79"/>
    <s v="Smith Gerald Peter"/>
  </r>
  <r>
    <s v="32022294"/>
    <x v="4"/>
    <s v="Premix King West Wodonga"/>
    <s v="Shops 2 &amp; 3 30-34 Gayview Drive"/>
    <s v="Wodonga"/>
    <s v="3690"/>
    <x v="79"/>
    <s v="Northwaite Pty Ltd"/>
  </r>
  <r>
    <s v="32023258"/>
    <x v="4"/>
    <s v="Cellarbrations At Wodonga"/>
    <s v="Shop 4 156 Dekerilleau Drive"/>
    <s v="Wodonga"/>
    <s v="3690"/>
    <x v="79"/>
    <s v="Semiros Pty Ltd"/>
  </r>
  <r>
    <s v="32024123"/>
    <x v="4"/>
    <s v="First Choice Liquor Market"/>
    <s v="Cnr Elgin &amp; Lalor Street"/>
    <s v="Wodonga"/>
    <s v="3690"/>
    <x v="79"/>
    <s v="Liquorland (Australia) Pty Ltd"/>
  </r>
  <r>
    <s v="32024181"/>
    <x v="4"/>
    <s v="Bws - Beer Wine Spirits"/>
    <s v="Cnr High &amp; Elgin Streets"/>
    <s v="Wodonga"/>
    <s v="3690"/>
    <x v="79"/>
    <s v="Endeavour Group Limited"/>
  </r>
  <r>
    <s v="32024238"/>
    <x v="4"/>
    <s v="Kangaroo General Store"/>
    <s v="Hume Weir Road"/>
    <s v="Ebden"/>
    <s v="3691"/>
    <x v="79"/>
    <s v="Singleton Gail Lydia"/>
  </r>
  <r>
    <s v="32024474"/>
    <x v="4"/>
    <s v=""/>
    <s v="4 Sage Court"/>
    <s v="Baranduda"/>
    <s v="3691"/>
    <x v="79"/>
    <s v="Dp &amp; Me Grealy Pty Ltd"/>
  </r>
  <r>
    <s v="32054762"/>
    <x v="4"/>
    <s v="Bws - Beer Wine Spirits"/>
    <s v="255 Beechworth Road"/>
    <s v="Wodonga"/>
    <s v="3690"/>
    <x v="79"/>
    <s v="Endeavour Group Limited"/>
  </r>
  <r>
    <s v="32056358"/>
    <x v="4"/>
    <s v="Aldi Stores"/>
    <s v="72 Elgin Street &amp; 4 Watson Street"/>
    <s v="Wodonga"/>
    <s v="3690"/>
    <x v="79"/>
    <s v="Aldi Foods Pty Limited"/>
  </r>
  <r>
    <s v="32057760"/>
    <x v="4"/>
    <s v="Borderline Liquor"/>
    <s v="Shop 18, Southside Terrace Shopping Centre"/>
    <s v="Wodonga"/>
    <s v="3690"/>
    <x v="79"/>
    <s v="Patleo Pty Ltd"/>
  </r>
  <r>
    <s v="32063177"/>
    <x v="4"/>
    <s v="Bws - Beer Wine Spirits"/>
    <s v="Cnr Victoria Cross Parade &amp; Kelliher Avenue White Box Rise"/>
    <s v="Wodonga"/>
    <s v="3690"/>
    <x v="79"/>
    <s v="Endeavour Group Limited"/>
  </r>
  <r>
    <s v="32064076"/>
    <x v="4"/>
    <s v="Cellarbrations At Edwards Tavern Wodonga"/>
    <s v="1 Moorefield Park Drive"/>
    <s v="Wodonga"/>
    <s v="3690"/>
    <x v="79"/>
    <s v="Nimick Cellars Pty Ltd"/>
  </r>
  <r>
    <s v="32066361"/>
    <x v="4"/>
    <s v="Aldi Stores"/>
    <s v="Cnr Victoria Cross Parade &amp; Wark Street"/>
    <s v="Wodonga"/>
    <s v="3690"/>
    <x v="79"/>
    <s v="Aldi Foods Pty Limited"/>
  </r>
  <r>
    <s v="32068452"/>
    <x v="4"/>
    <s v="Zippy Liquor"/>
    <s v="49 Church Street"/>
    <s v="Wodonga"/>
    <s v="3690"/>
    <x v="79"/>
    <s v="Patleo Pty Ltd"/>
  </r>
  <r>
    <s v="32120563"/>
    <x v="8"/>
    <s v="Wodonga Football And Sports Club"/>
    <s v="Martin Park 84 Vermont Street"/>
    <s v="Wodonga"/>
    <s v="3690"/>
    <x v="79"/>
    <s v="Wodonga Football And Sports Club Inc"/>
  </r>
  <r>
    <s v="32120741"/>
    <x v="8"/>
    <s v="Wodonga Sub-Branch Of The Returned Services League"/>
    <s v="27 - 29 Reid Street"/>
    <s v="Wodonga"/>
    <s v="3690"/>
    <x v="79"/>
    <s v="Wodonga Rsl Sub-Branch Inc"/>
  </r>
  <r>
    <s v="32230928"/>
    <x v="5"/>
    <s v="La Maison Cafe"/>
    <s v="Shop 2 40-42 Lincoln Causeway (West Side)"/>
    <s v="Wodonga"/>
    <s v="3690"/>
    <x v="79"/>
    <s v="W &amp; M Saliba Pty Ltd"/>
  </r>
  <r>
    <s v="32103294"/>
    <x v="8"/>
    <s v="Wodonga Bowling Club"/>
    <s v="64-66 Hovell Street"/>
    <s v="Wodonga"/>
    <s v="3690"/>
    <x v="79"/>
    <s v="Wodonga Bowling Club Inc"/>
  </r>
  <r>
    <s v="32201416"/>
    <x v="5"/>
    <s v="Warrina Motor Inn"/>
    <s v="31 High Street"/>
    <s v="Wodonga"/>
    <s v="3690"/>
    <x v="79"/>
    <s v="Md &amp; Mz Sisters Pty Ltd"/>
  </r>
  <r>
    <s v="32228866"/>
    <x v="6"/>
    <s v="The Valleys Restaurant"/>
    <s v="87 Mckoy Street"/>
    <s v="Wodonga"/>
    <s v="3690"/>
    <x v="79"/>
    <s v="Wodonga Institute Of Tafe"/>
  </r>
  <r>
    <s v="32070881"/>
    <x v="4"/>
    <s v="Baranduda Iga"/>
    <s v="34 Verbena Street"/>
    <s v="Baranduda"/>
    <s v="3690"/>
    <x v="79"/>
    <s v="Baranduda Independent Supermarket Pty Ltd"/>
  </r>
  <r>
    <s v="32150021"/>
    <x v="8"/>
    <s v="Vietnam &amp; Associated Veterans Club"/>
    <s v="2A Havelock Street"/>
    <s v="Wodonga"/>
    <s v="3690"/>
    <x v="79"/>
    <s v="Vietnam &amp; Associated Veterans Club Inc"/>
  </r>
  <r>
    <s v="32150233"/>
    <x v="8"/>
    <s v="Wodonga Raiders Football &amp; Sports Club"/>
    <s v="656 Marshall Street"/>
    <s v="Wodonga"/>
    <s v="3690"/>
    <x v="79"/>
    <s v="Wodonga Raiders Football &amp; Sports Club Inc"/>
  </r>
  <r>
    <s v="32150495"/>
    <x v="8"/>
    <s v="German Austrian Australian Club Wodonga"/>
    <s v="5 Mcfarland Rd"/>
    <s v="Wodonga"/>
    <s v="3690"/>
    <x v="79"/>
    <s v="German Austrian Australian Club Wodonga Inc"/>
  </r>
  <r>
    <s v="32233772"/>
    <x v="5"/>
    <s v="Rothman All Joy Restaurant"/>
    <s v="112-114 High Street"/>
    <s v="Wodonga"/>
    <s v="3690"/>
    <x v="79"/>
    <s v="Chan Carolyn Kar Lee"/>
  </r>
  <r>
    <s v="32071308"/>
    <x v="4"/>
    <s v="Boulevard Drive Thru Pty Ltd"/>
    <s v="Part Of 51-53 Elgin Boulevard"/>
    <s v="Wodonga"/>
    <s v="3690"/>
    <x v="79"/>
    <s v="Boulevard Drive Thru Pty Ltd"/>
  </r>
  <r>
    <s v="32245567"/>
    <x v="5"/>
    <s v="Southside Cucina Pizzeria"/>
    <s v="Shops 8 &amp; 9 Southside Terrace Cnr Thomas Mitchell Drv &amp; Beechworth Rd"/>
    <s v="Wodonga"/>
    <s v="3690"/>
    <x v="79"/>
    <s v="Rkh Vic Pty Ltd"/>
  </r>
  <r>
    <s v="32255392"/>
    <x v="5"/>
    <s v="Gypsy Gardens Receptions"/>
    <s v="Cnr Wright Road And Lincoln Causeway"/>
    <s v="Wodonga"/>
    <s v="3690"/>
    <x v="79"/>
    <s v="Wayenberg Henry"/>
  </r>
  <r>
    <s v="32257598"/>
    <x v="5"/>
    <s v="Real Thai Kitchen"/>
    <s v="71 High Street"/>
    <s v="Wodonga"/>
    <s v="3690"/>
    <x v="79"/>
    <s v="Phoprasert Channasak"/>
  </r>
  <r>
    <s v="32266416"/>
    <x v="6"/>
    <s v="Garden Gallery Cafe"/>
    <s v="1/5 Huon Creek Road"/>
    <s v="Wodonga"/>
    <s v="3690"/>
    <x v="79"/>
    <s v="Wodonga Plant Farm Pty Ltd"/>
  </r>
  <r>
    <s v="32268183"/>
    <x v="6"/>
    <s v="Chao Thai Restaurant"/>
    <s v="163 High Street"/>
    <s v="Wodonga"/>
    <s v="3690"/>
    <x v="79"/>
    <s v="P &amp; J Phabmixay Pty Ltd"/>
  </r>
  <r>
    <s v="32288955"/>
    <x v="6"/>
    <s v="Blazing Stump Comfort Inn"/>
    <s v="4327 Anzac Parade"/>
    <s v="Wodonga"/>
    <s v="3690"/>
    <x v="79"/>
    <s v="Wodonga Holdings Pty Ltd"/>
  </r>
  <r>
    <s v="32289278"/>
    <x v="5"/>
    <s v="Indian Tandoori Restaurant (Wodonga)"/>
    <s v="13 Stanley Street"/>
    <s v="Wodonga"/>
    <s v="3690"/>
    <x v="79"/>
    <s v="Singh Manraj"/>
  </r>
  <r>
    <s v="32306012"/>
    <x v="5"/>
    <s v="The Chimney - Wodonga"/>
    <s v="6-7, 3B Thomas Mitchell Drive"/>
    <s v="Wodonga"/>
    <s v="3690"/>
    <x v="79"/>
    <s v="Jai Mastaa Di Pty Ltd"/>
  </r>
  <r>
    <s v="32306389"/>
    <x v="6"/>
    <s v="Wodonga &amp; District Turf Club"/>
    <s v="Hamilton Smith Drive"/>
    <s v="Wodonga"/>
    <s v="3690"/>
    <x v="79"/>
    <s v="Wodonga &amp; District Turf Club Inc."/>
  </r>
  <r>
    <s v="32314332"/>
    <x v="5"/>
    <s v="Miss Amelie"/>
    <s v="Tenancy 2 75 Church Street"/>
    <s v="Wodonga"/>
    <s v="3690"/>
    <x v="79"/>
    <s v="Buddy Highlands Pty Ltd"/>
  </r>
  <r>
    <s v="32322084"/>
    <x v="6"/>
    <s v="The Cube Wodonga"/>
    <s v="118 Hovell Street"/>
    <s v="Wodonga"/>
    <s v="3690"/>
    <x v="79"/>
    <s v="Confederate Hospitality Group Pty Ltd"/>
  </r>
  <r>
    <s v="32328991"/>
    <x v="5"/>
    <s v="Beanstation Cafe"/>
    <s v="Tenancy 1 46 Elgin Boulevard"/>
    <s v="Wodonga"/>
    <s v="3690"/>
    <x v="79"/>
    <s v="Jaytracc Pty Ltd"/>
  </r>
  <r>
    <s v="32330859"/>
    <x v="5"/>
    <s v="Platinum Brew"/>
    <s v="Shop 13-14 200 Beechworth Road"/>
    <s v="Wodonga"/>
    <s v="3690"/>
    <x v="79"/>
    <s v="Kafayee Pty Ltd"/>
  </r>
  <r>
    <s v="32353132"/>
    <x v="5"/>
    <s v="Sushi Frenzy"/>
    <s v="Shop 6, Mann Central S/Centre 1-13 South Street"/>
    <s v="Wodonga"/>
    <s v="3690"/>
    <x v="79"/>
    <s v="Sushi Frenzy Wodonga Management Pty Ltd"/>
  </r>
  <r>
    <s v="32355702"/>
    <x v="5"/>
    <s v="Burger Urge Wodonga"/>
    <s v="Shop 9A / 130 High Street Mann Central Shopping Centre"/>
    <s v="Wodonga"/>
    <s v="3690"/>
    <x v="79"/>
    <s v="Grenico Pty Ltd"/>
  </r>
  <r>
    <s v="32358792"/>
    <x v="5"/>
    <s v="Delibean Cafe"/>
    <s v="237 Beechworth Road"/>
    <s v="Wodonga"/>
    <s v="3690"/>
    <x v="79"/>
    <s v="Siperko Pty Ltd"/>
  </r>
  <r>
    <s v="32362369"/>
    <x v="6"/>
    <s v="3D Lanes Pty Ltd"/>
    <s v="2 Sanyo Drive"/>
    <s v="Wodonga"/>
    <s v="3690"/>
    <x v="79"/>
    <s v="3D Lanes Pty Ltd"/>
  </r>
  <r>
    <s v="32372940"/>
    <x v="5"/>
    <s v="Smoking Joe'S Pizza And Grill Wodonga"/>
    <s v="51-53 High Street"/>
    <s v="Wodonga"/>
    <s v="3690"/>
    <x v="79"/>
    <s v="Ms Wodonga Liquor Pty Ltd"/>
  </r>
  <r>
    <s v="32375613"/>
    <x v="5"/>
    <s v="Roxy'S Cafe"/>
    <s v="Lot 217 Dokic Way"/>
    <s v="Baranduda"/>
    <s v="3691"/>
    <x v="79"/>
    <s v="Lamajo Holdings Pty Ltd"/>
  </r>
  <r>
    <s v="32807377"/>
    <x v="9"/>
    <s v="Black Range Wines"/>
    <s v="285 Black Range Road"/>
    <s v="Barnawartha North"/>
    <s v="3691"/>
    <x v="79"/>
    <s v="Weatherall Thomas Risdon"/>
  </r>
  <r>
    <s v="33775719"/>
    <x v="0"/>
    <s v="Essence Of Harrogate"/>
    <s v=""/>
    <s v=""/>
    <s v=""/>
    <x v="79"/>
    <s v="Essence Of Harrogate Pty Ltd"/>
  </r>
  <r>
    <s v="32811635"/>
    <x v="9"/>
    <s v="Murray Towns Brewery Co"/>
    <s v="64 Lincoln Causeway"/>
    <s v="Gateway Island"/>
    <s v="3694"/>
    <x v="79"/>
    <s v="Chook Yard Brewery Pty Ltd"/>
  </r>
  <r>
    <s v="36021923"/>
    <x v="10"/>
    <s v="Belvoir Village Motel"/>
    <s v="2 Trafalgar Street"/>
    <s v="Wodonga"/>
    <s v="3690"/>
    <x v="79"/>
    <s v="Belaryn Pty Ltd"/>
  </r>
  <r>
    <s v="36064264"/>
    <x v="10"/>
    <s v="Wodonga Football And Sports Club"/>
    <s v="Martin Park 84 Vermont Street"/>
    <s v="Wodonga"/>
    <s v="3690"/>
    <x v="79"/>
    <s v="Wodonga Football And Sports Club Inc"/>
  </r>
  <r>
    <s v="36096091"/>
    <x v="10"/>
    <s v="Wodonga Raiders Football &amp; Sports Club"/>
    <s v="656 Marshall Street"/>
    <s v="Wodonga"/>
    <s v="3690"/>
    <x v="79"/>
    <s v="Wodonga Raiders Football &amp; Sports Club Inc"/>
  </r>
  <r>
    <s v="36108220"/>
    <x v="10"/>
    <s v="The Blazing Stump Motel"/>
    <s v="4327 Anzac Parade"/>
    <s v="Wodonga"/>
    <s v="3690"/>
    <x v="79"/>
    <s v="Wodonga Holdings Pty Ltd"/>
  </r>
  <r>
    <s v="36115154"/>
    <x v="10"/>
    <s v="Warrina Motor Inn"/>
    <s v="31 High Street"/>
    <s v="Wodonga"/>
    <s v="3690"/>
    <x v="79"/>
    <s v="Md &amp; Mz Sisters Pty Ltd"/>
  </r>
  <r>
    <s v="36116370"/>
    <x v="10"/>
    <s v="Jazz Albury Wodonga"/>
    <s v="Shop 5, 48-52 Lincoln Causeway Gateway Island"/>
    <s v="Wodonga"/>
    <s v="3691"/>
    <x v="79"/>
    <s v="Jazz Albury Wodonga Inc"/>
  </r>
  <r>
    <s v="36119483"/>
    <x v="10"/>
    <s v="Stagecoach Motel Wodonga"/>
    <s v="188 Melbourne Road"/>
    <s v="Wodonga"/>
    <s v="3690"/>
    <x v="79"/>
    <s v="Invictus Sports Pty Ltd"/>
  </r>
  <r>
    <s v="36122321"/>
    <x v="10"/>
    <s v="City Of Wodonga"/>
    <s v="104 Hovell Street"/>
    <s v="Wodonga"/>
    <s v="3690"/>
    <x v="79"/>
    <s v="City Of Wodonga"/>
  </r>
  <r>
    <s v="36123165"/>
    <x v="10"/>
    <s v="Wodonga Bowling Club"/>
    <s v="64 Hovell Street"/>
    <s v="Wodonga"/>
    <s v="3690"/>
    <x v="79"/>
    <s v="Wodonga Bowling Club Inc"/>
  </r>
  <r>
    <s v="36123961"/>
    <x v="10"/>
    <s v="Wodonga &amp; District Turf Club"/>
    <s v="Hamilton Smith Drive"/>
    <s v="Wodonga"/>
    <s v="3690"/>
    <x v="79"/>
    <s v="Wodonga &amp; District Turf Club Inc."/>
  </r>
  <r>
    <s v="36125890"/>
    <x v="10"/>
    <s v="Wodonga Diamonds Football Club"/>
    <s v="1 University Drive"/>
    <s v="Wodonga"/>
    <s v="3690"/>
    <x v="79"/>
    <s v="Wodonga Diamonds Football Club Inc"/>
  </r>
  <r>
    <s v="36127648"/>
    <x v="10"/>
    <s v="Baranduda Rangers Cricket Club"/>
    <s v="Baranduda Community Facility Pro Hart Drive"/>
    <s v="Baranduda"/>
    <s v="3691"/>
    <x v="79"/>
    <s v="Baranduda Rangers Cricket Club Inc"/>
  </r>
  <r>
    <s v="36136922"/>
    <x v="10"/>
    <s v="Wodonga Tennis Centre"/>
    <s v="Cnr Dalgleish St &amp; Melrose Dr"/>
    <s v="Wodonga"/>
    <s v="3690"/>
    <x v="79"/>
    <s v="Wodonga Tennis Centre Inc"/>
  </r>
  <r>
    <s v="36139687"/>
    <x v="10"/>
    <s v="Wodonga Cricket Club"/>
    <s v="Gordon Street"/>
    <s v="Wodonga"/>
    <s v="3690"/>
    <x v="79"/>
    <s v="Wodonga Cricket Club Inc"/>
  </r>
  <r>
    <s v="36144705"/>
    <x v="10"/>
    <s v="Wodonga Saints Football Netball Club"/>
    <s v="Martin Park, Les Cheesley Oval Gordon Street"/>
    <s v="Wodonga"/>
    <s v="3690"/>
    <x v="79"/>
    <s v="Wodonga Saints Football Netball Club Inc"/>
  </r>
  <r>
    <s v="36146074"/>
    <x v="10"/>
    <s v="Vinbar"/>
    <s v=""/>
    <s v=""/>
    <s v=""/>
    <x v="79"/>
    <s v="Steele Jordan"/>
  </r>
  <r>
    <s v="36156809"/>
    <x v="10"/>
    <s v="Nomad Events"/>
    <s v="11 Wedge Ct"/>
    <s v="West Wodonga"/>
    <s v="3690"/>
    <x v="79"/>
    <s v="Winter Luna Pty Ltd"/>
  </r>
  <r>
    <s v="36157766"/>
    <x v="10"/>
    <s v="Pizza Heaven"/>
    <s v="40 Mayfair Street"/>
    <s v="Wodonga"/>
    <s v="3690"/>
    <x v="79"/>
    <s v="Destri Pizza Pty Ltd"/>
  </r>
  <r>
    <s v="36158827"/>
    <x v="10"/>
    <s v="Miss Amelie Gourmet"/>
    <s v="1/6 Michael Drive"/>
    <s v="Wodonga"/>
    <s v="3690"/>
    <x v="79"/>
    <s v="Miss A Gourmet Pty Ltd"/>
  </r>
  <r>
    <s v="36166896"/>
    <x v="10"/>
    <s v="Hyphen"/>
    <s v="123 Hovell St"/>
    <s v="Wodonga"/>
    <s v="3690"/>
    <x v="79"/>
    <s v="City Of Wodonga"/>
  </r>
  <r>
    <s v="36305424"/>
    <x v="11"/>
    <s v="Nomad Events"/>
    <s v="11 Wedge Ct"/>
    <s v="West Wodonga"/>
    <s v="3690"/>
    <x v="79"/>
    <s v="Winter Luna Pty Ltd"/>
  </r>
  <r>
    <s v="36308325"/>
    <x v="11"/>
    <s v="Essence Of Harrogate"/>
    <s v="1 Premier Cl"/>
    <s v="Wodonga"/>
    <s v="3690"/>
    <x v="79"/>
    <s v="Essence Of Harrogate Pty Ltd"/>
  </r>
  <r>
    <s v="31280920"/>
    <x v="1"/>
    <s v="Nagani Cafe And Restaurant"/>
    <s v="17 Old Geelong Road"/>
    <s v="Hoppers Crossing"/>
    <s v="3029"/>
    <x v="80"/>
    <s v="Nagani Cafe And Restaurant Pty Ltd"/>
  </r>
  <r>
    <s v="31284649"/>
    <x v="1"/>
    <s v="Delhi Nights Sweets &amp; Indian Cuisine"/>
    <s v="13 Old Geelong Road"/>
    <s v="Hoppers Crossing"/>
    <s v="3029"/>
    <x v="80"/>
    <s v="Kashyap Family Pty Ltd"/>
  </r>
  <r>
    <s v="31287477"/>
    <x v="1"/>
    <s v="Asian Street"/>
    <s v="Shop 10 50 Old Geelong Rd"/>
    <s v="Hoppers Crossing"/>
    <s v="3029"/>
    <x v="80"/>
    <s v="Glorify Enterprise Pty Ltd"/>
  </r>
  <r>
    <s v="31290404"/>
    <x v="1"/>
    <s v="Mezbaan Dine In"/>
    <s v="2 Corundum Lane"/>
    <s v="Truganina"/>
    <s v="3029"/>
    <x v="80"/>
    <s v="Mz Mezbaan Pty Ltd"/>
  </r>
  <r>
    <s v="31420588"/>
    <x v="2"/>
    <s v="Werribee And District Anglers Club"/>
    <s v="Watton Street"/>
    <s v="Werribee"/>
    <s v="3030"/>
    <x v="80"/>
    <s v="Werribee &amp; District Angler'S Club Inc"/>
  </r>
  <r>
    <s v="31422378"/>
    <x v="2"/>
    <s v="Anzano Di Puglia Social Club"/>
    <s v="Lot 2 Leakes Road"/>
    <s v="Laverton"/>
    <s v="3028"/>
    <x v="80"/>
    <s v="Anzano Di Puglia Social Club Ltd"/>
  </r>
  <r>
    <s v="31903659"/>
    <x v="12"/>
    <s v="Commercial Taverner"/>
    <s v="111 Watton Street"/>
    <s v="Werribee"/>
    <s v="3030"/>
    <x v="80"/>
    <s v="Australian Leisure And Hospitality Group Pty Limited"/>
  </r>
  <r>
    <s v="31424697"/>
    <x v="2"/>
    <s v="Werribee Giants Baseball Club"/>
    <s v="Presidents Park Cnr Mcgrath Road &amp; Bolton Roads"/>
    <s v="Werribee"/>
    <s v="3030"/>
    <x v="80"/>
    <s v="Werribee Giants Baseball Club Inc."/>
  </r>
  <r>
    <s v="31426178"/>
    <x v="2"/>
    <s v="Werribee Centrals Sport &amp; Youth Club"/>
    <s v="Shaws Road Galvin Park"/>
    <s v="Werribee"/>
    <s v="3030"/>
    <x v="80"/>
    <s v="Werribee Centrals Sport &amp; Youth Club Inc"/>
  </r>
  <r>
    <s v="31451678"/>
    <x v="2"/>
    <s v="Werribee Districts Football Club"/>
    <s v="43 Duncans Road"/>
    <s v="Werribee"/>
    <s v="3030"/>
    <x v="80"/>
    <s v="Werribee Districts Football Club Inc"/>
  </r>
  <r>
    <s v="31451783"/>
    <x v="2"/>
    <s v="Little River Community &amp; Sporting Centre"/>
    <s v="Little River Sports Reserve You Yangs Road"/>
    <s v="Little River"/>
    <s v="3211"/>
    <x v="80"/>
    <s v="Little River Community &amp; Sporting Centre"/>
  </r>
  <r>
    <s v="31917349"/>
    <x v="12"/>
    <s v="Werribee Plaza Tavern"/>
    <s v="Werribee Plaza Shopping Centre Cnr Derrimut &amp; Heaths Roads"/>
    <s v="Werribee"/>
    <s v="3030"/>
    <x v="80"/>
    <s v="Australian Leisure And Hospitality Group Pty Limited"/>
  </r>
  <r>
    <s v="31911115"/>
    <x v="12"/>
    <s v="Racecourse Hotel"/>
    <s v="78 Cottrell Street"/>
    <s v="Werribee"/>
    <s v="3030"/>
    <x v="80"/>
    <s v="E Koroneos &amp; Sons Pty Ltd"/>
  </r>
  <r>
    <s v="31915795"/>
    <x v="12"/>
    <s v="The Park Wyndham"/>
    <s v="12 Watton St"/>
    <s v="Werribee"/>
    <s v="3030"/>
    <x v="80"/>
    <s v="The Park Wyndham Pty Ltd"/>
  </r>
  <r>
    <s v="31917014"/>
    <x v="12"/>
    <s v="Westside Taverner"/>
    <s v="Cnr Fitzgerald &amp; Leakes Roads"/>
    <s v="Laverton"/>
    <s v="3028"/>
    <x v="80"/>
    <s v="Australian Leisure And Hospitality Group Pty Limited"/>
  </r>
  <r>
    <s v="31921746"/>
    <x v="3"/>
    <s v="Little River Hotel"/>
    <s v="10-14 Flinders Street"/>
    <s v="Little River"/>
    <s v="3211"/>
    <x v="80"/>
    <s v="A.C.N. 600 856 200 Pty Ltd"/>
  </r>
  <r>
    <s v="31950185"/>
    <x v="3"/>
    <s v="Sanctuary Lakes Club Ltd"/>
    <s v="70 Greg Norman Dr"/>
    <s v="Point Cook"/>
    <s v="3030"/>
    <x v="80"/>
    <s v="Sanctuary Lakes Club Ltd"/>
  </r>
  <r>
    <s v="31950290"/>
    <x v="12"/>
    <s v=""/>
    <s v="Werribee Park K Road"/>
    <s v="Werribee"/>
    <s v="3030"/>
    <x v="80"/>
    <s v="Petjan Pty Ltd"/>
  </r>
  <r>
    <s v="31950444"/>
    <x v="3"/>
    <s v="Werribee Park National Equestrian Centre Inc"/>
    <s v="170 K Road"/>
    <s v="Werribee"/>
    <s v="3030"/>
    <x v="80"/>
    <s v="Werribee Park National Equestrian Centre Inc"/>
  </r>
  <r>
    <s v="31950868"/>
    <x v="3"/>
    <s v="Elio Italian Family Bistro"/>
    <s v="Ground Floor 39 Old Geelong Road"/>
    <s v="Hoppers Crossing"/>
    <s v="3029"/>
    <x v="80"/>
    <s v="Helou Pty Ltd"/>
  </r>
  <r>
    <s v="31955096"/>
    <x v="12"/>
    <s v="The Phoenix Hotel"/>
    <s v="40 Wallace Avenue"/>
    <s v="Point Cook"/>
    <s v="3030"/>
    <x v="80"/>
    <s v="Black Rhino (Phoenix) Pty Ltd"/>
  </r>
  <r>
    <s v="31955208"/>
    <x v="3"/>
    <s v="Hopheads"/>
    <s v="Tenancy 2, Soho Village Sneydes Road"/>
    <s v="Point Cook"/>
    <s v="3030"/>
    <x v="80"/>
    <s v="Hopheads Pty Ltd"/>
  </r>
  <r>
    <s v="31955541"/>
    <x v="3"/>
    <s v="Wyndham Harbour Restaurant And Bar"/>
    <s v="Tenancy G10 50 Catamaran Drive"/>
    <s v="Werribee South"/>
    <s v="3030"/>
    <x v="80"/>
    <s v="Marina Bay Cafe &amp; Bar Pty Ltd"/>
  </r>
  <r>
    <s v="31955800"/>
    <x v="12"/>
    <s v="Hotel 520 On Sayers"/>
    <s v="520 Sayers Road"/>
    <s v="Tarneit"/>
    <s v="3029"/>
    <x v="80"/>
    <s v="Sayers Property Holdings Pty Ltd"/>
  </r>
  <r>
    <s v="31955981"/>
    <x v="12"/>
    <s v="Sanctuary Lakes Hotel"/>
    <s v="280-286 Point Cook Road"/>
    <s v="Point Cook"/>
    <s v="3030"/>
    <x v="80"/>
    <s v="Degroup Entertainment Pty Ltd"/>
  </r>
  <r>
    <s v="32003096"/>
    <x v="4"/>
    <s v="Werribee South General Store"/>
    <s v="785 Duncans Road"/>
    <s v="Werribee"/>
    <s v="3030"/>
    <x v="80"/>
    <s v="Jai Jinendra Pty Ltd"/>
  </r>
  <r>
    <s v="31958793"/>
    <x v="12"/>
    <s v="Bridge Hotel"/>
    <s v="197-199 Watton Street"/>
    <s v="Werribee"/>
    <s v="3030"/>
    <x v="80"/>
    <s v="Bridge Hotel Werribee Pty Ltd"/>
  </r>
  <r>
    <s v="31960106"/>
    <x v="3"/>
    <s v="Holiday Inn Werribee"/>
    <s v="22 Synnot Street"/>
    <s v="Werribee"/>
    <s v="3030"/>
    <x v="80"/>
    <s v="Hunter Werribee Hotel Pty Ltd"/>
  </r>
  <r>
    <s v="31960782"/>
    <x v="3"/>
    <s v="Corked Wine Bar"/>
    <s v="9 &amp; 10 / 116 Watton Street"/>
    <s v="Werribee"/>
    <s v="3030"/>
    <x v="80"/>
    <s v="The Corked Group Pty Ltd"/>
  </r>
  <r>
    <s v="31960986"/>
    <x v="3"/>
    <s v="Old Habits Cbw"/>
    <s v="Shop 7/70 Watton Street"/>
    <s v="Werribee"/>
    <s v="3030"/>
    <x v="80"/>
    <s v="Old Habits Cbw Pty Ltd"/>
  </r>
  <r>
    <s v="31961209"/>
    <x v="3"/>
    <s v="Lovesick Bar"/>
    <s v="4/16 Kenswick Street"/>
    <s v="Point Cook"/>
    <s v="3030"/>
    <x v="80"/>
    <s v="Northcote Courtyard Pty Ltd"/>
  </r>
  <r>
    <s v="31961372"/>
    <x v="3"/>
    <s v="Jl Bang Bang Chicken"/>
    <s v="Shop 6, 48 Windorah Drive"/>
    <s v="Point Cook"/>
    <s v="3030"/>
    <x v="80"/>
    <s v="J &amp; L Dining Group Pty Ltd"/>
  </r>
  <r>
    <s v="32007121"/>
    <x v="4"/>
    <s v="Bws - Beer Wine Spirits"/>
    <s v="Werribee Gate Shopping Centre Cnr Old Geelong &amp; Morris Roads"/>
    <s v="Hoppers Crossing"/>
    <s v="3030"/>
    <x v="80"/>
    <s v="Endeavour Group Limited"/>
  </r>
  <r>
    <s v="32007163"/>
    <x v="4"/>
    <s v="Supercellars Werribee"/>
    <s v="52-54 Vincent Crescent"/>
    <s v="Werribee"/>
    <s v="3030"/>
    <x v="80"/>
    <s v="Longing Towering Holding Pty Ltd"/>
  </r>
  <r>
    <s v="32007676"/>
    <x v="4"/>
    <s v="Liquorland"/>
    <s v="Werribee Central 133-167 Watton Street"/>
    <s v="Werribee"/>
    <s v="3030"/>
    <x v="80"/>
    <s v="Liquorland (Australia) Pty Ltd"/>
  </r>
  <r>
    <s v="32007749"/>
    <x v="4"/>
    <s v="Hc Retail Pty Ltd"/>
    <s v="Woodville Park Shopping Centre Warringa Crescent"/>
    <s v="Hoppers Crossing"/>
    <s v="3030"/>
    <x v="80"/>
    <s v="Hc Retail Pty Ltd"/>
  </r>
  <r>
    <s v="32022799"/>
    <x v="4"/>
    <s v="Bws - Beer Wine Spirits"/>
    <s v="Woolworths Werribee Shopping Plaza Cnr Heath Road &amp; Derrimut Road"/>
    <s v="Hoppers Crossing"/>
    <s v="3030"/>
    <x v="80"/>
    <s v="Endeavour Group Limited"/>
  </r>
  <r>
    <s v="32022951"/>
    <x v="4"/>
    <s v="Liquorland"/>
    <s v="Shop T58 Werribee Plaza Regional S/Centre Cnr Heaths &amp; Derrimut Roads"/>
    <s v="Hoppers Crossing"/>
    <s v="3030"/>
    <x v="80"/>
    <s v="Liquorland (Australia) Pty Ltd"/>
  </r>
  <r>
    <s v="32023266"/>
    <x v="4"/>
    <s v="Bws - Beer Wine Spirits"/>
    <s v="Cnr Cherry &amp; Watton Streets"/>
    <s v="Werribee"/>
    <s v="3030"/>
    <x v="80"/>
    <s v="Endeavour Group Limited"/>
  </r>
  <r>
    <s v="32024204"/>
    <x v="4"/>
    <s v="Wyndhamvale Cellar"/>
    <s v="Shop 9 50 Honour Avenue"/>
    <s v="Wyndham Vale"/>
    <s v="3024"/>
    <x v="80"/>
    <s v="Wyndham Vale Supermarket Pty Ltd"/>
  </r>
  <r>
    <s v="32024775"/>
    <x v="4"/>
    <s v="Dan Murphy'S"/>
    <s v="Corner Hogans Road &amp; Derrimut Road"/>
    <s v="Hoppers Crossing"/>
    <s v="3029"/>
    <x v="80"/>
    <s v="Endeavour Group Limited"/>
  </r>
  <r>
    <s v="32050263"/>
    <x v="4"/>
    <s v="Werribee Supa Iga"/>
    <s v="Werribee Village Shopping Centre Lots 9 &amp; 10 Cnr.Shaw &amp; Tarneit Roads"/>
    <s v="Werribee"/>
    <s v="3030"/>
    <x v="80"/>
    <s v="Werribee Supa Pty Ltd"/>
  </r>
  <r>
    <s v="32051780"/>
    <x v="4"/>
    <s v="Bottle O"/>
    <s v="29 Heaths Road"/>
    <s v="Hoppers Crossing"/>
    <s v="3029"/>
    <x v="80"/>
    <s v="Kygl Pty Ltd"/>
  </r>
  <r>
    <s v="32053041"/>
    <x v="4"/>
    <s v="Liquorland"/>
    <s v="Cnr Point Cook Road &amp; Sanctuary Lakes Boulevard"/>
    <s v="Point Cook"/>
    <s v="3030"/>
    <x v="80"/>
    <s v="Liquorland (Australia) Pty Ltd"/>
  </r>
  <r>
    <s v="32053952"/>
    <x v="4"/>
    <s v="Bottle O Sayers Road"/>
    <s v="Shops 2 &amp; 3 377 Sayers Road"/>
    <s v="Hoppers Crossing"/>
    <s v="3029"/>
    <x v="80"/>
    <s v="Chang Sheng International Trade Pty Ltd"/>
  </r>
  <r>
    <s v="32054827"/>
    <x v="4"/>
    <s v="Nqr Grocery Clearance Stores"/>
    <s v="31 Watton Street"/>
    <s v="Werribee"/>
    <s v="3030"/>
    <x v="80"/>
    <s v="Tradeorigins Pty Ltd"/>
  </r>
  <r>
    <s v="32055239"/>
    <x v="4"/>
    <s v="Aldi Stores"/>
    <s v="77-83 Synnot &amp; 6-10 Pyke Streets"/>
    <s v="Werribee"/>
    <s v="3030"/>
    <x v="80"/>
    <s v="Aldi Foods Pty Limited"/>
  </r>
  <r>
    <s v="32055289"/>
    <x v="4"/>
    <s v="Langton'S Wine Auctions And Exchange"/>
    <s v="Warehouse 5-6 43 Industrial Avenue"/>
    <s v="Hoppers Crossing"/>
    <s v="3029"/>
    <x v="80"/>
    <s v="Endeavour Group Limited"/>
  </r>
  <r>
    <s v="32057231"/>
    <x v="4"/>
    <s v="Liquorland"/>
    <s v="Cnr Morris &amp; Sayers Road"/>
    <s v="Tarneit"/>
    <s v="3029"/>
    <x v="80"/>
    <s v="Liquorland (Australia) Pty Ltd"/>
  </r>
  <r>
    <s v="32057257"/>
    <x v="4"/>
    <s v="Aldi Stores"/>
    <s v="Cnr Morris &amp; Sayers Road"/>
    <s v="Tarneit"/>
    <s v="3029"/>
    <x v="80"/>
    <s v="Aldi Foods Pty Limited"/>
  </r>
  <r>
    <s v="32057265"/>
    <x v="4"/>
    <s v="Hoppers Crossing Cellars"/>
    <s v="19 Old Geelong Road"/>
    <s v="Hoppers Crossing"/>
    <s v="3029"/>
    <x v="80"/>
    <s v="Tran Pham"/>
  </r>
  <r>
    <s v="32058334"/>
    <x v="4"/>
    <s v="Werribee Iga Plus Liquor"/>
    <s v="92 - 94 Cottrell Street"/>
    <s v="Werribee"/>
    <s v="3030"/>
    <x v="80"/>
    <s v="Cottrell Street Supermarket Pty Ltd"/>
  </r>
  <r>
    <s v="32058376"/>
    <x v="4"/>
    <s v="Liquorland"/>
    <s v="Shop 23 &amp; 23A 485 Ballan Road"/>
    <s v="Manor Lakes"/>
    <s v="3024"/>
    <x v="80"/>
    <s v="Liquorland (Australia) Pty Ltd"/>
  </r>
  <r>
    <s v="32060242"/>
    <x v="4"/>
    <s v="Hoppers Crossing Iga Plus Liquor"/>
    <s v="2-6 Deloraine Drive"/>
    <s v="Hoppers Crossing"/>
    <s v="3029"/>
    <x v="80"/>
    <s v="Mmj Auz Fresh Pty Ltd"/>
  </r>
  <r>
    <s v="32060315"/>
    <x v="4"/>
    <s v="Aldi Stores"/>
    <s v="Point Cook Town Centre Cnr Main Street &amp; Park Street"/>
    <s v="Point Cook"/>
    <s v="3030"/>
    <x v="80"/>
    <s v="Aldi Foods Pty Limited"/>
  </r>
  <r>
    <s v="32060373"/>
    <x v="4"/>
    <s v="Liquorland"/>
    <s v="Point Cook Town Centre Cnr Main &amp; Murnong Streets"/>
    <s v="Point Cook"/>
    <s v="3030"/>
    <x v="80"/>
    <s v="Liquorland (Australia) Pty Ltd"/>
  </r>
  <r>
    <s v="32061727"/>
    <x v="4"/>
    <s v="Rosella Cellars"/>
    <s v="2/113 Rosella Avenue"/>
    <s v="Werribee"/>
    <s v="3030"/>
    <x v="80"/>
    <s v="Eastcom Australia Pty Ltd"/>
  </r>
  <r>
    <s v="32061549"/>
    <x v="4"/>
    <s v="Bws - Beer Wine Spirits"/>
    <s v="Wyndham Vale Shopping Centre Greens Road"/>
    <s v="Wyndham Vale"/>
    <s v="3024"/>
    <x v="80"/>
    <s v="Endeavour Group Limited"/>
  </r>
  <r>
    <s v="32061573"/>
    <x v="4"/>
    <s v="Cellarbrations At Wyndham Vale"/>
    <s v="Shop 19/455 Ballan Road Manor Lakes Shopping Centre"/>
    <s v="Wyndhamvale"/>
    <s v="3024"/>
    <x v="80"/>
    <s v="Walia &amp; Bhangu Pty Ltd"/>
  </r>
  <r>
    <s v="32061832"/>
    <x v="4"/>
    <s v="Aldi Stores"/>
    <s v="Cnr Greens &amp; Middle Ring Roads"/>
    <s v="Wyndham Vale"/>
    <s v="3024"/>
    <x v="80"/>
    <s v="Aldi Foods Pty Limited"/>
  </r>
  <r>
    <s v="32062090"/>
    <x v="4"/>
    <s v="First Choice Liquor Market"/>
    <s v="29 Synott Street"/>
    <s v="Werribee"/>
    <s v="3030"/>
    <x v="80"/>
    <s v="Liquorland (Australia) Pty Ltd"/>
  </r>
  <r>
    <s v="32062294"/>
    <x v="4"/>
    <s v="Point Cook Cellars"/>
    <s v="Shops Go4 &amp; Go5 Cnr Tom Roberts Pde &amp; Boardwalk Bld"/>
    <s v="Point Cook"/>
    <s v="3030"/>
    <x v="80"/>
    <s v="Prestige Cellars Pty Ltd"/>
  </r>
  <r>
    <s v="32062634"/>
    <x v="4"/>
    <s v="Dan Murphy'S"/>
    <s v="Point Cook Town Centre Cnr Boardwalk Blvd And Murnong St"/>
    <s v="Point Cook"/>
    <s v="3030"/>
    <x v="80"/>
    <s v="Endeavour Group Limited"/>
  </r>
  <r>
    <s v="32063143"/>
    <x v="4"/>
    <s v="Edgemill Cellar Door"/>
    <s v="37-39 William Angliss Drive"/>
    <s v="Laverton North"/>
    <s v="3026"/>
    <x v="80"/>
    <s v="Kask Pty Ltd"/>
  </r>
  <r>
    <s v="32063630"/>
    <x v="4"/>
    <s v="The Bottle-O Sanctuary Lakes"/>
    <s v="Shop 44, 300 Point Cook Road"/>
    <s v="Point Cook"/>
    <s v="3030"/>
    <x v="80"/>
    <s v="Patel Saumil"/>
  </r>
  <r>
    <s v="32063698"/>
    <x v="4"/>
    <s v="Aldi Stores"/>
    <s v="Tenancy Su62 300 Point Cook Road"/>
    <s v="Point Cook"/>
    <s v="3030"/>
    <x v="80"/>
    <s v="Aldi Foods Pty Limited"/>
  </r>
  <r>
    <s v="32063761"/>
    <x v="4"/>
    <s v="Makaus Trade"/>
    <s v="7/428 Old Geelong Road"/>
    <s v="Hoppers Crossing"/>
    <s v="3029"/>
    <x v="80"/>
    <s v="Stojanovski Sasho"/>
  </r>
  <r>
    <s v="32064068"/>
    <x v="4"/>
    <s v="Liquorland"/>
    <s v="Shop 5 540 Tarneit Road"/>
    <s v="Tarneit"/>
    <s v="3029"/>
    <x v="80"/>
    <s v="Liquorland (Australia) Pty Ltd"/>
  </r>
  <r>
    <s v="32064513"/>
    <x v="4"/>
    <s v="Bws - Beer Wine Spirits"/>
    <s v="Tarneit Gardens 747 Tarneit Road"/>
    <s v="Tarneit"/>
    <s v="3029"/>
    <x v="80"/>
    <s v="Endeavour Group Limited"/>
  </r>
  <r>
    <s v="32065072"/>
    <x v="4"/>
    <s v="Bws - Beer Wine Spirits"/>
    <s v="Werribee Plaza Shopping Centre Cnr Derrimut &amp; Heaths Roads"/>
    <s v="Werribee"/>
    <s v="3030"/>
    <x v="80"/>
    <s v="Australian Leisure And Hospitality Group Pty Limited"/>
  </r>
  <r>
    <s v="32065179"/>
    <x v="4"/>
    <s v="Bws - Beer Wine Spirits"/>
    <s v="Tenancy 03 238 Boardwalk Boulevard"/>
    <s v="Point Cook"/>
    <s v="3030"/>
    <x v="80"/>
    <s v="Endeavour Group Limited"/>
  </r>
  <r>
    <s v="32065250"/>
    <x v="4"/>
    <s v="Bws - Beer Wine Spirits"/>
    <s v="100 Overton Road"/>
    <s v="Williams Landing"/>
    <s v="3027"/>
    <x v="80"/>
    <s v="Endeavour Group Limited"/>
  </r>
  <r>
    <s v="32065632"/>
    <x v="4"/>
    <s v="Bws - Beer Wine Spirits"/>
    <s v="1 Main Street"/>
    <s v="Point Cook"/>
    <s v="3030"/>
    <x v="80"/>
    <s v="Endeavour Group Limited"/>
  </r>
  <r>
    <s v="32066379"/>
    <x v="4"/>
    <s v="Aldi Stores"/>
    <s v="Pacific Werribee Shopping Centre 250 Heaths Road"/>
    <s v="Werribee"/>
    <s v="3030"/>
    <x v="80"/>
    <s v="Aldi Foods Pty Limited"/>
  </r>
  <r>
    <s v="32066400"/>
    <x v="4"/>
    <s v=""/>
    <s v="Shop 7, 13 Adelphi Boulevard"/>
    <s v="Werribee"/>
    <s v="3030"/>
    <x v="80"/>
    <s v="Mahant Krupa Retailing Pty Ltd"/>
  </r>
  <r>
    <s v="32066450"/>
    <x v="4"/>
    <s v="Liquorland"/>
    <s v="50 Old Geelong Road"/>
    <s v="Hoppers Crossing"/>
    <s v="3029"/>
    <x v="80"/>
    <s v="Liquorland (Australia) Pty Ltd"/>
  </r>
  <r>
    <s v="32067090"/>
    <x v="4"/>
    <s v="Liquorland"/>
    <s v="540 Derrimut Road"/>
    <s v="Tarneit"/>
    <s v="3029"/>
    <x v="80"/>
    <s v="Liquorland (Australia) Pty Ltd"/>
  </r>
  <r>
    <s v="32067202"/>
    <x v="4"/>
    <s v="Liquormart"/>
    <s v="8/211 Leakes Road"/>
    <s v="Truganina"/>
    <s v="3029"/>
    <x v="80"/>
    <s v="Vgrow Truganina Pty Ltd"/>
  </r>
  <r>
    <s v="32067252"/>
    <x v="4"/>
    <s v="Aldi Stores"/>
    <s v="Tarneit Central Shop M02, 540 Derrimut Road"/>
    <s v="Tarneit"/>
    <s v="3029"/>
    <x v="80"/>
    <s v="Aldi Foods Pty Limited"/>
  </r>
  <r>
    <s v="32067359"/>
    <x v="4"/>
    <s v="Cellarbrations At Williams Landing"/>
    <s v="Shop T04, Williams Landing Shopping Centre 100 Overton Road"/>
    <s v="Williams Landing"/>
    <s v="3027"/>
    <x v="80"/>
    <s v="Walia, Bhangu &amp; Singh Pty Ltd"/>
  </r>
  <r>
    <s v="32067464"/>
    <x v="4"/>
    <s v="Bottlemart At Tarneit Central"/>
    <s v="Shop T10 540 Derrimut Road"/>
    <s v="Tarneit"/>
    <s v="3029"/>
    <x v="80"/>
    <s v="Sparkle Liquor Pty Ltd"/>
  </r>
  <r>
    <s v="32068224"/>
    <x v="4"/>
    <s v="Aussie Iga"/>
    <s v="Lot D Shop 7 165 Saltwater Prominade"/>
    <s v="Point Cook"/>
    <s v="3030"/>
    <x v="80"/>
    <s v="Be Be D Enterprises Pty Ltd"/>
  </r>
  <r>
    <s v="32068258"/>
    <x v="4"/>
    <s v="99 Asian Supermarket"/>
    <s v="Unit 16 428 Old Geelong Rd"/>
    <s v="Hoppers Crossing"/>
    <s v="3029"/>
    <x v="80"/>
    <s v="Ding Sheng International Pty Ltd"/>
  </r>
  <r>
    <s v="32068397"/>
    <x v="4"/>
    <s v="Liquorland"/>
    <s v="Corner Hummingbird Boulevard &amp; Davis Road"/>
    <s v="Tarneit"/>
    <s v="3029"/>
    <x v="80"/>
    <s v="Liquorland (Australia) Pty Ltd"/>
  </r>
  <r>
    <s v="32068444"/>
    <x v="4"/>
    <s v="G-Store Supermarket"/>
    <s v="Shop T-01 Featherbrook Shopping Centre Stage 2 48 Windorah Drive"/>
    <s v="Point Cook"/>
    <s v="3030"/>
    <x v="80"/>
    <s v="R-Elite International Investment Pty Ltd"/>
  </r>
  <r>
    <s v="32069107"/>
    <x v="4"/>
    <s v="Sparkle Liquor Pty Ltd"/>
    <s v="2/192 Hummingbird"/>
    <s v="Tarneit"/>
    <s v="3029"/>
    <x v="80"/>
    <s v="Sparkle Liquor Pty Ltd"/>
  </r>
  <r>
    <s v="32069181"/>
    <x v="4"/>
    <s v="Endeavour Delivery"/>
    <s v="Warehouse 3, 43 Industrial Avenue"/>
    <s v="Hoppers Crossing"/>
    <s v="3029"/>
    <x v="80"/>
    <s v="Endeavour Group Limited"/>
  </r>
  <r>
    <s v="32069767"/>
    <x v="4"/>
    <s v="Liquorland Fulfillment Centre"/>
    <s v="442-540 Dohertys Road"/>
    <s v="Truganina"/>
    <s v="3029"/>
    <x v="80"/>
    <s v="Liquorland (Australia) Pty Ltd"/>
  </r>
  <r>
    <s v="32102264"/>
    <x v="8"/>
    <s v="Werribee Bowls Club"/>
    <s v="Chirnside Park Watton Street"/>
    <s v="Werribee"/>
    <s v="3030"/>
    <x v="80"/>
    <s v="Werribee Bowls Club Inc"/>
  </r>
  <r>
    <s v="32104224"/>
    <x v="8"/>
    <s v="Italian Sports Club Of Werribee"/>
    <s v="601 Heaths Road"/>
    <s v="Werribee"/>
    <s v="3030"/>
    <x v="80"/>
    <s v="Italian Sports Club Of Werribee Inc"/>
  </r>
  <r>
    <s v="32104795"/>
    <x v="8"/>
    <s v="Werribee Park Golf Club"/>
    <s v="Werribee Park K Road"/>
    <s v="Werribee Park"/>
    <s v="3030"/>
    <x v="80"/>
    <s v="Werribee Park Golf Club Ltd"/>
  </r>
  <r>
    <s v="32104999"/>
    <x v="8"/>
    <s v="Werribee Rsl Sub-Branch"/>
    <s v="Kelly Park Synott Street"/>
    <s v="Werribee"/>
    <s v="3030"/>
    <x v="80"/>
    <s v="Werribee Rsl Sub-Branch Inc"/>
  </r>
  <r>
    <s v="32121226"/>
    <x v="8"/>
    <s v="The Hoppers Club"/>
    <s v="180-200 Pannam Drive"/>
    <s v="Hoppers Crossing"/>
    <s v="3029"/>
    <x v="80"/>
    <s v="Hoppers Crossing Club Ltd"/>
  </r>
  <r>
    <s v="32224757"/>
    <x v="5"/>
    <s v="Salsa Mexican Restaurant"/>
    <s v="Shop 9 51-53 Synnot Street"/>
    <s v="Werribee"/>
    <s v="3030"/>
    <x v="80"/>
    <s v="Jimenoz Andrea Isabel"/>
  </r>
  <r>
    <s v="32231005"/>
    <x v="5"/>
    <s v="Ghazal Indian Buffet &amp; Bar"/>
    <s v="Shops 3 &amp; 4 187 Watton Street"/>
    <s v="Werribee"/>
    <s v="3030"/>
    <x v="80"/>
    <s v="Raangrez Pty Ltd"/>
  </r>
  <r>
    <s v="32070255"/>
    <x v="4"/>
    <s v="Jubilee Iga &amp; Liquor"/>
    <s v="1 Welcome Parade"/>
    <s v="Wyndham Vale"/>
    <s v="3024"/>
    <x v="80"/>
    <s v="B &amp; S Group Pty Ltd"/>
  </r>
  <r>
    <s v="32121828"/>
    <x v="8"/>
    <s v="Hoppers Crossing Sports Club"/>
    <s v="Hogans Reserve 56-84 Hogans Road"/>
    <s v="Hoppers Crossing"/>
    <s v="3030"/>
    <x v="80"/>
    <s v="Hoppers Crossing Sports Club Inc"/>
  </r>
  <r>
    <s v="32150186"/>
    <x v="8"/>
    <s v="The Tigers Clubhouse"/>
    <s v="70 Old Geelong Road"/>
    <s v="Hoppers Crossing"/>
    <s v="3029"/>
    <x v="80"/>
    <s v="Werribee Football Club Limited"/>
  </r>
  <r>
    <s v="32150330"/>
    <x v="8"/>
    <s v="The Brook Point Cook"/>
    <s v="215 Sneydes Road"/>
    <s v="Point Cook"/>
    <s v="3030"/>
    <x v="80"/>
    <s v="Victoria Amateur Turf Club (Inc Melb Racing Club)"/>
  </r>
  <r>
    <s v="32150534"/>
    <x v="8"/>
    <s v="Werribee Football Club"/>
    <s v="Chirnside Park 220 Watton Street"/>
    <s v="Werribee"/>
    <s v="3030"/>
    <x v="80"/>
    <s v="Werribee Football Club Limited"/>
  </r>
  <r>
    <s v="32235457"/>
    <x v="5"/>
    <s v="Master Wok Chinese Restaurant"/>
    <s v="Shops 2 &amp; 3 65 Synnot Street"/>
    <s v="Werribee"/>
    <s v="3030"/>
    <x v="80"/>
    <s v="Synott Investments Pty Ltd"/>
  </r>
  <r>
    <s v="32235928"/>
    <x v="7"/>
    <s v="Lucky Break"/>
    <s v="16 Synnot Street"/>
    <s v="Werribee"/>
    <s v="3030"/>
    <x v="80"/>
    <s v="The Enterprise Pty Ltd"/>
  </r>
  <r>
    <s v="32236110"/>
    <x v="5"/>
    <s v="Pho Heaven"/>
    <s v="1/32 Synnot Street"/>
    <s v="Werribee"/>
    <s v="3030"/>
    <x v="80"/>
    <s v="Gold Star Pacific Pty Ltd"/>
  </r>
  <r>
    <s v="32240664"/>
    <x v="5"/>
    <s v="Hecho En Mexico Werribee"/>
    <s v="98 Watton Street"/>
    <s v="Werribee"/>
    <s v="3030"/>
    <x v="80"/>
    <s v="Malhi Bros Pty Ltd"/>
  </r>
  <r>
    <s v="32241597"/>
    <x v="6"/>
    <s v="Werribee Indoor Sports"/>
    <s v="13 Riverside Avenue"/>
    <s v="Werribee"/>
    <s v="3030"/>
    <x v="80"/>
    <s v="Oz Indoor Sports Pty Ltd"/>
  </r>
  <r>
    <s v="32243052"/>
    <x v="5"/>
    <s v=""/>
    <s v="Werribee Open Range Zoo K Road"/>
    <s v="Werribee"/>
    <s v="3030"/>
    <x v="80"/>
    <s v="Compass Group B&amp;I Hospitality Services Pty Ltd"/>
  </r>
  <r>
    <s v="32071219"/>
    <x v="4"/>
    <s v="Tarneit Asian Supermarket"/>
    <s v="Shop 1, 540 Derrimut Road"/>
    <s v="Tarneit"/>
    <s v="3029"/>
    <x v="80"/>
    <s v="Tarneit Trading Pty Ltd"/>
  </r>
  <r>
    <s v="32071227"/>
    <x v="4"/>
    <s v="Liquorland"/>
    <s v="Harpley Town Centre Shipwright Pde"/>
    <s v="Werribee"/>
    <s v="3030"/>
    <x v="80"/>
    <s v="Liquorland (Australia) Pty Ltd"/>
  </r>
  <r>
    <s v="32071332"/>
    <x v="4"/>
    <s v="Aldi Stores"/>
    <s v="177 Hummingbird Boulevard"/>
    <s v="Tarneit"/>
    <s v="3029"/>
    <x v="80"/>
    <s v="Aldi Foods Pty Limited"/>
  </r>
  <r>
    <s v="32071803"/>
    <x v="4"/>
    <s v="Liquorland"/>
    <s v="Shop 7 187 Woods Road"/>
    <s v="Truganina"/>
    <s v="3029"/>
    <x v="80"/>
    <s v="Liquorland (Australia) Pty Ltd"/>
  </r>
  <r>
    <s v="32072299"/>
    <x v="4"/>
    <s v="Harry Brown Truganina"/>
    <s v="Shop 19, 185 - 187 Woods Road"/>
    <s v="Truganina"/>
    <s v="3029"/>
    <x v="80"/>
    <s v="Gurpreet Enterprises Pty Ltd"/>
  </r>
  <r>
    <s v="32072338"/>
    <x v="4"/>
    <s v="Dan Murphy’S"/>
    <s v="2 Bradfield Street"/>
    <s v="Werribee"/>
    <s v="3030"/>
    <x v="80"/>
    <s v="Endeavour Group Limited"/>
  </r>
  <r>
    <s v="32150607"/>
    <x v="8"/>
    <s v="Club Tarneit"/>
    <s v="620 Leakes Road"/>
    <s v="Tarneit"/>
    <s v="3029"/>
    <x v="80"/>
    <s v="Werribee Football Club Limited"/>
  </r>
  <r>
    <s v="32244951"/>
    <x v="5"/>
    <s v="Sottile'S Pizza Take Away And Restaurant Hoppers C"/>
    <s v="Shop 1 Branton Road"/>
    <s v="Hoppers Crossing"/>
    <s v="3029"/>
    <x v="80"/>
    <s v="Kr Hospitality Pty Ltd"/>
  </r>
  <r>
    <s v="32245907"/>
    <x v="5"/>
    <s v="Saravanaa Bhavan Melbourne"/>
    <s v="96 Watton Street"/>
    <s v="Werribee"/>
    <s v="3030"/>
    <x v="80"/>
    <s v="Lentils And All Pty Ltd"/>
  </r>
  <r>
    <s v="32252433"/>
    <x v="5"/>
    <s v="Silver Chopsticks Chinese Restaurant"/>
    <s v="7 Barnes Place"/>
    <s v="Werribee"/>
    <s v="3030"/>
    <x v="80"/>
    <s v="8 Star Pty Ltd"/>
  </r>
  <r>
    <s v="32254231"/>
    <x v="5"/>
    <s v="Grace Of Punjab"/>
    <s v="Shop 4 106 Watton Street"/>
    <s v="Werribee"/>
    <s v="3030"/>
    <x v="80"/>
    <s v="Grace Of Punjab Corporations Pty Ltd"/>
  </r>
  <r>
    <s v="32266296"/>
    <x v="5"/>
    <s v="China T Restaurant"/>
    <s v="Shop 32 Sanctuary Lakes Centre Point Cook Road"/>
    <s v="Werribee"/>
    <s v="3030"/>
    <x v="80"/>
    <s v="Chiem Donny"/>
  </r>
  <r>
    <s v="32268476"/>
    <x v="5"/>
    <s v="Age'S Pizza Place"/>
    <s v="Shop 4 90A Watton Street"/>
    <s v="Werribee"/>
    <s v="3030"/>
    <x v="80"/>
    <s v="Schudelval Enterprises Pty Ltd"/>
  </r>
  <r>
    <s v="32270619"/>
    <x v="6"/>
    <s v="Hoppers Indoor Sportz"/>
    <s v="Units 13-16 55 Graham Court"/>
    <s v="Hoppers Crossing"/>
    <s v="3029"/>
    <x v="80"/>
    <s v="Trivest Sports Pty Ltd"/>
  </r>
  <r>
    <s v="32273251"/>
    <x v="6"/>
    <s v="Pulao Place"/>
    <s v="Shop 3 102-104 Watton Street"/>
    <s v="Werribee"/>
    <s v="3030"/>
    <x v="80"/>
    <s v="Sri Srinivasa Pty Ltd"/>
  </r>
  <r>
    <s v="32274736"/>
    <x v="6"/>
    <s v="Golden Panda Chinese Restaurant"/>
    <s v="35 Old Geelong Road"/>
    <s v="Hoppers Crossing"/>
    <s v="3030"/>
    <x v="80"/>
    <s v="Hanuman Thai Restaurant Pty Ltd"/>
  </r>
  <r>
    <s v="32279867"/>
    <x v="6"/>
    <s v="Wyndham City Council"/>
    <s v="45 Princes Highway"/>
    <s v="Werribee"/>
    <s v="3030"/>
    <x v="80"/>
    <s v="Wyndham City Council"/>
  </r>
  <r>
    <s v="32283078"/>
    <x v="6"/>
    <s v="Strike/Archie Bros/Holey Moley, Point Cook"/>
    <s v="36 Wallace Avenue"/>
    <s v="Point Cook"/>
    <s v="3030"/>
    <x v="80"/>
    <s v="Archie Bros Australia Pty Ltd"/>
  </r>
  <r>
    <s v="32283117"/>
    <x v="5"/>
    <s v="Nepozi The Nepalese Kitchen"/>
    <s v="Shop 15A 167-179 Shaws Road"/>
    <s v="Werribee"/>
    <s v="3030"/>
    <x v="80"/>
    <s v="Nepozi Pty Ltd"/>
  </r>
  <r>
    <s v="32286856"/>
    <x v="7"/>
    <s v="185 Group Pty Ltd"/>
    <s v="185 Watton Street"/>
    <s v="Werribee"/>
    <s v="3030"/>
    <x v="80"/>
    <s v="185 Group Pty Ltd"/>
  </r>
  <r>
    <s v="32286880"/>
    <x v="6"/>
    <s v="Ploy Thai"/>
    <s v="Shop 1 102-104 Watton Street"/>
    <s v="Werribee"/>
    <s v="3030"/>
    <x v="80"/>
    <s v="Jinasata Pty Ltd"/>
  </r>
  <r>
    <s v="32289406"/>
    <x v="5"/>
    <s v="Watton St Cantina"/>
    <s v="Shop 1 70 Watton Street"/>
    <s v="Werribee"/>
    <s v="3030"/>
    <x v="80"/>
    <s v="Watton St Cantina Pty Ltd"/>
  </r>
  <r>
    <s v="32294825"/>
    <x v="6"/>
    <s v="Priya Indian Cuisine"/>
    <s v="T 130 Murong Street"/>
    <s v="Point Cook"/>
    <s v="3030"/>
    <x v="80"/>
    <s v="Kondilya Pty Ltd"/>
  </r>
  <r>
    <s v="32301834"/>
    <x v="5"/>
    <s v="Fresh Chilli Thai Restaurant"/>
    <s v="Shop 7 &amp; 8, 210 Ballan Road"/>
    <s v="Wyndhamvale"/>
    <s v="3024"/>
    <x v="80"/>
    <s v="Fresh Chilli Thai Restaurant Pty Ltd"/>
  </r>
  <r>
    <s v="32302335"/>
    <x v="5"/>
    <s v="Wyndham Cache"/>
    <s v="1 K Avenue"/>
    <s v="Werribee South"/>
    <s v="3030"/>
    <x v="80"/>
    <s v="Legion Trial Pty Ltd"/>
  </r>
  <r>
    <s v="32302351"/>
    <x v="5"/>
    <s v="Thai @ Point Cook"/>
    <s v="Shop 2 47-57 Tom Roberts Parade"/>
    <s v="Point Cook"/>
    <s v="3030"/>
    <x v="80"/>
    <s v="Vej Thai Pty Ltd"/>
  </r>
  <r>
    <s v="32307937"/>
    <x v="5"/>
    <s v=""/>
    <s v="19A Watton Street"/>
    <s v="Werribee"/>
    <s v="3030"/>
    <x v="80"/>
    <s v="Werribee Park Enterprises Pty Ltd"/>
  </r>
  <r>
    <s v="32308218"/>
    <x v="5"/>
    <s v="Brothers On K. Restaurant"/>
    <s v="275 Duncans Road"/>
    <s v="Werribee South"/>
    <s v="3030"/>
    <x v="80"/>
    <s v="Gesida Pty Ltd"/>
  </r>
  <r>
    <s v="32311164"/>
    <x v="5"/>
    <s v="Jade Stream Chinese Restaurant"/>
    <s v="62A Old Geelong Road"/>
    <s v="Hoppers Crossing"/>
    <s v="3029"/>
    <x v="80"/>
    <s v="Big Four Fusion Group Pty Ltd"/>
  </r>
  <r>
    <s v="32311253"/>
    <x v="5"/>
    <s v="Jaiho Indian Restaurant"/>
    <s v="8/428 Old Geelong Road"/>
    <s v="Hoppers Crossing"/>
    <s v="3029"/>
    <x v="80"/>
    <s v="Samaira Pty Ltd"/>
  </r>
  <r>
    <s v="32311708"/>
    <x v="5"/>
    <s v="Uncle Leo'S Pizza Restaurant"/>
    <s v="62 Watton Street"/>
    <s v="Werribee"/>
    <s v="3030"/>
    <x v="80"/>
    <s v="Pirrone Holdings Pty"/>
  </r>
  <r>
    <s v="32312356"/>
    <x v="5"/>
    <s v="The Coffee Club Point Cook"/>
    <s v="Shop 217, 4 Main Street"/>
    <s v="Point Cook"/>
    <s v="3030"/>
    <x v="80"/>
    <s v="Jasmon Pty Ltd"/>
  </r>
  <r>
    <s v="32312835"/>
    <x v="5"/>
    <s v="Lola Melona"/>
    <s v="261 Saltwater Promenade"/>
    <s v="Point Cook"/>
    <s v="3030"/>
    <x v="80"/>
    <s v="Antojos Corporate Pty Ltd"/>
  </r>
  <r>
    <s v="32315778"/>
    <x v="6"/>
    <s v="D'Olive Estate"/>
    <s v="454-460 Point Cook Road"/>
    <s v="Point Cook"/>
    <s v="3030"/>
    <x v="80"/>
    <s v="Seasons 5 Pty Ltd"/>
  </r>
  <r>
    <s v="32314170"/>
    <x v="5"/>
    <s v="Salaam Namaste'S Dosa Hut Point Cook"/>
    <s v="Shop G06, 47-57 Tom Roberts Parade"/>
    <s v="Point Cook"/>
    <s v="3030"/>
    <x v="80"/>
    <s v="Clout21 Pty Ltd"/>
  </r>
  <r>
    <s v="32314382"/>
    <x v="5"/>
    <s v="Village Cantina Werribee"/>
    <s v="4C Watton Street"/>
    <s v="Werribee"/>
    <s v="3030"/>
    <x v="80"/>
    <s v="Pk &amp; Ab Pty Ltd"/>
  </r>
  <r>
    <s v="32314617"/>
    <x v="5"/>
    <s v="Grill'D Point Cook"/>
    <s v="Shop 126 5 Main Street"/>
    <s v="Point Cook"/>
    <s v="3030"/>
    <x v="80"/>
    <s v="Party Of 5 Pty Ltd"/>
  </r>
  <r>
    <s v="32316457"/>
    <x v="5"/>
    <s v="Alamanda Cafe And Providore"/>
    <s v="2-10 Paradise Parade"/>
    <s v="Point Cook"/>
    <s v="3030"/>
    <x v="80"/>
    <s v="Sai Bala Saraswathi Pty Ltd"/>
  </r>
  <r>
    <s v="32316512"/>
    <x v="5"/>
    <s v="Tandoori Fusion"/>
    <s v="Unit 4 2-6 Kilmur Road"/>
    <s v="Hoppers Crossing"/>
    <s v="3029"/>
    <x v="80"/>
    <s v="Roop Bhardwaj Pty Ltd"/>
  </r>
  <r>
    <s v="32318124"/>
    <x v="5"/>
    <s v="Cocochine Restaurant &amp; Bar"/>
    <s v="T131, 5 Main Street"/>
    <s v="Point Cook"/>
    <s v="3030"/>
    <x v="80"/>
    <s v="Cocochine Point Cook Pty Ltd Yvonne Tun"/>
  </r>
  <r>
    <s v="32318132"/>
    <x v="5"/>
    <s v="Burrito Bar Point Cook"/>
    <s v="T402B, 1 Main Street"/>
    <s v="Point Cook"/>
    <s v="3030"/>
    <x v="80"/>
    <s v="Kenayosha Pty Ltd"/>
  </r>
  <r>
    <s v="32321800"/>
    <x v="5"/>
    <s v="Pizza Industri"/>
    <s v="Shop 15, 238 Boardwalk Boulevard"/>
    <s v="Point Cook"/>
    <s v="3030"/>
    <x v="80"/>
    <s v="Rnd Industri Pty Ltd"/>
  </r>
  <r>
    <s v="32323632"/>
    <x v="5"/>
    <s v="Aangan (The Courtyard Of India)"/>
    <s v="Soho Village Lot S23 Sneydes Road"/>
    <s v="Point Cook"/>
    <s v="3030"/>
    <x v="80"/>
    <s v="Sulakshna (Point Cook) Pty Ltd"/>
  </r>
  <r>
    <s v="32323860"/>
    <x v="5"/>
    <s v="Minar The Curry Point"/>
    <s v="Shops 11 &amp; 12 48-56 Tom Roberts Parade"/>
    <s v="Point Cook"/>
    <s v="3030"/>
    <x v="80"/>
    <s v="Kkbp Pty Ltd"/>
  </r>
  <r>
    <s v="32325367"/>
    <x v="6"/>
    <s v="Village Cinemas Australia Pty Ltd"/>
    <s v="Part Of Werribee Plaza S/Centre 225 Derrimut Road"/>
    <s v="Hoppers Crossing"/>
    <s v="3029"/>
    <x v="80"/>
    <s v="Village Cinemas Australia Pty Ltd"/>
  </r>
  <r>
    <s v="32326478"/>
    <x v="6"/>
    <s v="The Sporting Globe Bar And Grill"/>
    <s v="Shop Re02 Werribee Plaza Shopping Centre"/>
    <s v="Werribee"/>
    <s v="3030"/>
    <x v="80"/>
    <s v="Tsg Werribee Pty Ltd"/>
  </r>
  <r>
    <s v="32326509"/>
    <x v="5"/>
    <s v="Guzman Y Gomez Werribee"/>
    <s v="Shop E06, Werribee Shopping Centre 225 Derrimut Road"/>
    <s v="Hoppers Crossing"/>
    <s v="3029"/>
    <x v="80"/>
    <s v="Guzman Y Gomez Leasing Pty Ltd"/>
  </r>
  <r>
    <s v="32326622"/>
    <x v="5"/>
    <s v="The Pancake Parlour"/>
    <s v="Shop Re11, Werribee Plaza Cnr Heath Road &amp; Derrimut Road"/>
    <s v="Werribee"/>
    <s v="3030"/>
    <x v="80"/>
    <s v="Lovely Pancakes Pty Ltd"/>
  </r>
  <r>
    <s v="32326737"/>
    <x v="5"/>
    <s v="Schnitz - Pacific Werribee"/>
    <s v="Tenancy Re05 Corner Derrimut And Heaths Road"/>
    <s v="Werribee"/>
    <s v="3030"/>
    <x v="80"/>
    <s v="Migcorp Enterprise Pty Ltd"/>
  </r>
  <r>
    <s v="32327084"/>
    <x v="5"/>
    <s v="Nando'S Pacific Werribee"/>
    <s v="Tenancy No. Re07 Pacific Werribee, Cnr Derrimut And Heath Roads"/>
    <s v="Werribee"/>
    <s v="3030"/>
    <x v="80"/>
    <s v="Nando'S Australia Pty Ltd"/>
  </r>
  <r>
    <s v="32328682"/>
    <x v="5"/>
    <s v="Mama Mee"/>
    <s v="Re 10 Pacific Werribee 225 Derrimut Road"/>
    <s v="Hoppers Crossing"/>
    <s v="3029"/>
    <x v="80"/>
    <s v="Canss Group Pty Ltd"/>
  </r>
  <r>
    <s v="32328909"/>
    <x v="6"/>
    <s v="Encore Events Centre"/>
    <s v="78A Derrimut Road"/>
    <s v="Hoppers Crossing"/>
    <s v="3029"/>
    <x v="80"/>
    <s v="Wyndham City Council"/>
  </r>
  <r>
    <s v="32330964"/>
    <x v="5"/>
    <s v="Pint Size Indian"/>
    <s v="20-24 Adelphi Boulevard"/>
    <s v="Point Cook"/>
    <s v="3030"/>
    <x v="80"/>
    <s v="Swara Global Pty Ltd"/>
  </r>
  <r>
    <s v="32335299"/>
    <x v="5"/>
    <s v="Tocca"/>
    <s v="33 Watton St"/>
    <s v="Werribee"/>
    <s v="3030"/>
    <x v="80"/>
    <s v="Tocca Group Pty Ltd"/>
  </r>
  <r>
    <s v="32335817"/>
    <x v="5"/>
    <s v="Lokal Cafe 3030"/>
    <s v="43 Watton St"/>
    <s v="Werribee"/>
    <s v="3030"/>
    <x v="80"/>
    <s v="Prk Trading Pty Ltd"/>
  </r>
  <r>
    <s v="32336481"/>
    <x v="5"/>
    <s v="Martini &amp; Co Werribee"/>
    <s v="Tenancy Re-13, Pacific Werribee Cnr Derrimut And Heaths Road"/>
    <s v="Werribee"/>
    <s v="3030"/>
    <x v="80"/>
    <s v="Martini &amp; Co Werribee Pty Ltd"/>
  </r>
  <r>
    <s v="32336716"/>
    <x v="5"/>
    <s v="Golden Grill Kebab House"/>
    <s v="38 Station Pl"/>
    <s v="Werribee"/>
    <s v="3030"/>
    <x v="80"/>
    <s v="Batu Enterprises Pty Ltd"/>
  </r>
  <r>
    <s v="32336952"/>
    <x v="5"/>
    <s v="Schnitz - Point Cook"/>
    <s v="Shop 450/1 Main Street"/>
    <s v="Point Cook"/>
    <s v="3030"/>
    <x v="80"/>
    <s v="Migcorp Group Pty Ltd"/>
  </r>
  <r>
    <s v="32338069"/>
    <x v="5"/>
    <s v="Grill'D Werribee"/>
    <s v="Re04 Pacific Werribee Shopping Ctr 225 Derrimut Road"/>
    <s v="Hoppers Crossing"/>
    <s v="3029"/>
    <x v="80"/>
    <s v="Party Of 5 Pty Ltd"/>
  </r>
  <r>
    <s v="32338548"/>
    <x v="5"/>
    <s v="Curry Guru"/>
    <s v="80 Watton Street"/>
    <s v="Werribee"/>
    <s v="3030"/>
    <x v="80"/>
    <s v="Singh Laxman"/>
  </r>
  <r>
    <s v="32339293"/>
    <x v="5"/>
    <s v="The Social Sutra"/>
    <s v="U 1 169 Watton St"/>
    <s v="Werribee"/>
    <s v="3030"/>
    <x v="80"/>
    <s v="A&amp;K Sood Pty Ltd"/>
  </r>
  <r>
    <s v="32340448"/>
    <x v="5"/>
    <s v="Luminous Restaurant &amp; Bar"/>
    <s v="T23, 100 Overton Road"/>
    <s v="Williams Landing"/>
    <s v="3027"/>
    <x v="80"/>
    <s v="The Luminous Cafe &amp; Restaurant Pty Ltd"/>
  </r>
  <r>
    <s v="32340943"/>
    <x v="5"/>
    <s v="Wok Wok Bbq And Chinese Cuisine"/>
    <s v="Shop T24B 100 Overton Road"/>
    <s v="Williams Landing"/>
    <s v="3027"/>
    <x v="80"/>
    <s v="Sichuan Food &amp; Bbq Pty Ltd"/>
  </r>
  <r>
    <s v="32341216"/>
    <x v="5"/>
    <s v="Aanch"/>
    <s v="Shop 6 211 Leakes Rd"/>
    <s v="Truganina"/>
    <s v="3029"/>
    <x v="80"/>
    <s v="Mahii Pty Ltd"/>
  </r>
  <r>
    <s v="32341402"/>
    <x v="5"/>
    <s v="Nando'S"/>
    <s v="Shop 403, Point Cook Town Centre 1 Main Street"/>
    <s v="Point Cook"/>
    <s v="3030"/>
    <x v="80"/>
    <s v="Nando'S Australia Pty Ltd"/>
  </r>
  <r>
    <s v="32342490"/>
    <x v="5"/>
    <s v="Kesari Point Cook"/>
    <s v="Point Cook Town Centre Shop 401, Corner Main And Murnong Streets"/>
    <s v="Point Cook"/>
    <s v="3030"/>
    <x v="80"/>
    <s v="Jaana Pty Ltd"/>
  </r>
  <r>
    <s v="32343064"/>
    <x v="6"/>
    <s v="D Celebrations"/>
    <s v="6 Industrial Avenue"/>
    <s v="Hoppers Crossing"/>
    <s v="3029"/>
    <x v="80"/>
    <s v="D Celebrations Pty Ltd"/>
  </r>
  <r>
    <s v="32343543"/>
    <x v="6"/>
    <s v="The Feasting Shed"/>
    <s v="Unit 4 71 Railway Avenue"/>
    <s v="Werribee"/>
    <s v="3030"/>
    <x v="80"/>
    <s v="2 Words Pty Ltd"/>
  </r>
  <r>
    <s v="32344094"/>
    <x v="5"/>
    <s v="Dumpling Story"/>
    <s v="Re08 Pacific Werribee 225 Derrimut Road"/>
    <s v="Hoppers Crossing"/>
    <s v="3029"/>
    <x v="80"/>
    <s v="Sunrise Time Pty Ltd"/>
  </r>
  <r>
    <s v="32344793"/>
    <x v="5"/>
    <s v="Little Growling Cafe"/>
    <s v="180 Davis Road"/>
    <s v="Tarneit"/>
    <s v="3029"/>
    <x v="80"/>
    <s v="The Growling Coffee Pty Ltd"/>
  </r>
  <r>
    <s v="32344824"/>
    <x v="5"/>
    <s v="Mun Kitchen"/>
    <s v="Shop 25A, 100 Overton Road"/>
    <s v="Williams Landing"/>
    <s v="3027"/>
    <x v="80"/>
    <s v="Mun Food Service Pty Ltd"/>
  </r>
  <r>
    <s v="32345155"/>
    <x v="5"/>
    <s v="Laddu Gopal Tarneit"/>
    <s v="Shop 11/211 Leakes Road"/>
    <s v="Truganina"/>
    <s v="3029"/>
    <x v="80"/>
    <s v="Snlg Tarneit Pty Ltd"/>
  </r>
  <r>
    <s v="32345252"/>
    <x v="5"/>
    <s v="Fusion Ceylon"/>
    <s v="27 Watton St"/>
    <s v="Werribee"/>
    <s v="3030"/>
    <x v="80"/>
    <s v="C &amp; I Culinary Pty Ltd"/>
  </r>
  <r>
    <s v="32345430"/>
    <x v="5"/>
    <s v="Sankalp Melbourne"/>
    <s v="Tenancy 3, 57-69 Forsyth Road"/>
    <s v="Hoppers Crossing"/>
    <s v="3029"/>
    <x v="80"/>
    <s v="Vrinda Group Foods Pty Ltd"/>
  </r>
  <r>
    <s v="32345692"/>
    <x v="5"/>
    <s v="Degani Bakery Cafe Tarneit"/>
    <s v="Shop 7B Tarneit Cntrl Shopping Cntr 540 Derrimut Road"/>
    <s v="Tarneit"/>
    <s v="3029"/>
    <x v="80"/>
    <s v="Sas Dhot Pty Ltd"/>
  </r>
  <r>
    <s v="32347149"/>
    <x v="5"/>
    <s v="3030 Boulevard"/>
    <s v="Central Pad, 50 Catamaran Drive Wyndham Marina"/>
    <s v="Werribee South"/>
    <s v="3030"/>
    <x v="80"/>
    <s v="Wyndham Harbour Retail Pty Ltd"/>
  </r>
  <r>
    <s v="32347806"/>
    <x v="5"/>
    <s v="Salaam Namastes Dosa Hut Tarneit"/>
    <s v="Shop 24 380 Sayers Rd"/>
    <s v="Tarneit"/>
    <s v="3029"/>
    <x v="80"/>
    <s v="Salaamnamaste'S Dosahut Group Pty. Ltd."/>
  </r>
  <r>
    <s v="32348747"/>
    <x v="5"/>
    <s v="Stella Pizza Truganina"/>
    <s v="Shop 5 211 Leakes Rd"/>
    <s v="Truganina"/>
    <s v="3029"/>
    <x v="80"/>
    <s v="Stella Pizza Pty Ltd"/>
  </r>
  <r>
    <s v="32349442"/>
    <x v="5"/>
    <s v="Momo &amp; Chillies"/>
    <s v="Tenancy 10, 48 Windorah Drive"/>
    <s v="Point Cook"/>
    <s v="3030"/>
    <x v="80"/>
    <s v="Gorkhali &amp; Bros Pty Ltd"/>
  </r>
  <r>
    <s v="32350605"/>
    <x v="5"/>
    <s v="Naum Bbq"/>
    <s v="Tenancy 13 &amp; 14, 48 Windorah Drive"/>
    <s v="Point Cook"/>
    <s v="3030"/>
    <x v="80"/>
    <s v="Naum Bbq Pty Ltd"/>
  </r>
  <r>
    <s v="32351164"/>
    <x v="5"/>
    <s v="Gami Pointcook"/>
    <s v="Restaurant 35/300 Point Cook Road Sanctuary Lakes Shopping Centre"/>
    <s v="Point Cook"/>
    <s v="3030"/>
    <x v="80"/>
    <s v="Dj Life Pty Ltd"/>
  </r>
  <r>
    <s v="32351596"/>
    <x v="5"/>
    <s v="Kasba Indian Restaurant"/>
    <s v="451 Leakes Rd"/>
    <s v="Truganina"/>
    <s v="3029"/>
    <x v="80"/>
    <s v="Lalit Vic Pty Ltd"/>
  </r>
  <r>
    <s v="32352217"/>
    <x v="5"/>
    <s v="Inspire Thai"/>
    <s v="Shop 4 / 451 Leakes Rd"/>
    <s v="Truganina"/>
    <s v="3029"/>
    <x v="80"/>
    <s v="Inspire Thai Pty Ltd"/>
  </r>
  <r>
    <s v="32352356"/>
    <x v="5"/>
    <s v="Okami Hoppers Crossing"/>
    <s v="Factory 3 428 Old Geelong Road"/>
    <s v="Hoppers Crossing"/>
    <s v="3029"/>
    <x v="80"/>
    <s v="Qd Group Pty Ltd"/>
  </r>
  <r>
    <s v="32352403"/>
    <x v="5"/>
    <s v="Ages Pizza Place"/>
    <s v="Shop 2 102 Watton St"/>
    <s v="Werribee"/>
    <s v="3030"/>
    <x v="80"/>
    <s v="Marino Adrian"/>
  </r>
  <r>
    <s v="32352534"/>
    <x v="5"/>
    <s v="Majnu Restaurent And Shisha Lounge"/>
    <s v="Unit 1, 22 Lentini Street"/>
    <s v="Hoppers Crossing"/>
    <s v="3029"/>
    <x v="80"/>
    <s v="Ansh Property Pty Ltd"/>
  </r>
  <r>
    <s v="32353792"/>
    <x v="5"/>
    <s v="Desi Dhaba Tarneit"/>
    <s v="Shop 4, 540 Derrimut Rd Tarneit Central S/Centre"/>
    <s v="Tarneit"/>
    <s v="3029"/>
    <x v="80"/>
    <s v="Tuteja Amit"/>
  </r>
  <r>
    <s v="32353849"/>
    <x v="5"/>
    <s v="Yang'S Dumpling"/>
    <s v="Shop 46 300 Point Cook Road"/>
    <s v="Point Cook"/>
    <s v="3030"/>
    <x v="80"/>
    <s v="Delightful Foods Pty Ltd"/>
  </r>
  <r>
    <s v="32354196"/>
    <x v="5"/>
    <s v="Chaskah"/>
    <s v="7/203 Palmers Road"/>
    <s v="Truganina"/>
    <s v="3029"/>
    <x v="80"/>
    <s v="Gauravedika Pty Ltd"/>
  </r>
  <r>
    <s v="32355419"/>
    <x v="5"/>
    <s v="'Australia"/>
    <s v="Unit 3 203 Watton Street"/>
    <s v="Werribee"/>
    <s v="3030"/>
    <x v="80"/>
    <s v="Nando'S Australia Pty Ltd"/>
  </r>
  <r>
    <s v="32355655"/>
    <x v="6"/>
    <s v="Dosahut Werribee"/>
    <s v="23 Synnot Street"/>
    <s v="Werribee"/>
    <s v="3030"/>
    <x v="80"/>
    <s v="Bharath Investments Pty Ltd"/>
  </r>
  <r>
    <s v="32356148"/>
    <x v="5"/>
    <s v="Loulan On Silk Road"/>
    <s v="Shop 28 300 Point Cook Rd"/>
    <s v="Point Cook"/>
    <s v="3030"/>
    <x v="80"/>
    <s v="O &amp; O Unity Pty Ltd"/>
  </r>
  <r>
    <s v="32356295"/>
    <x v="5"/>
    <s v="Pointcook Hot Pot"/>
    <s v="Shop 74, 300 Point Cook Road Sanctuary Lakes Shopping Centre"/>
    <s v="Point Cook"/>
    <s v="3030"/>
    <x v="80"/>
    <s v="Pointcook Hot Pot Pty Ltd"/>
  </r>
  <r>
    <s v="32358263"/>
    <x v="5"/>
    <s v="Ml Kebab House"/>
    <s v="Shop 42, 455 Ballan Rd"/>
    <s v="Manor Lakes"/>
    <s v="3024"/>
    <x v="80"/>
    <s v="Manor Lakes Kebab House Pty Ltd"/>
  </r>
  <r>
    <s v="32358310"/>
    <x v="5"/>
    <s v="Kesari Manor Lakes"/>
    <s v="Shop 36/41 Manor Lakes Central S/Centre 455 Ballan Road"/>
    <s v="Manor Lakes"/>
    <s v="3024"/>
    <x v="80"/>
    <s v="Jmdj Pty Ltd"/>
  </r>
  <r>
    <s v="32358425"/>
    <x v="5"/>
    <s v="Mama Lor Vic"/>
    <s v="Shop 1 &amp; 2, 187 Watton Street"/>
    <s v="Werribee"/>
    <s v="3030"/>
    <x v="80"/>
    <s v="J K Brothers Vic Pty Ltd"/>
  </r>
  <r>
    <s v="32358726"/>
    <x v="5"/>
    <s v="Guzman Y Gomez Tarneit"/>
    <s v="Padsite 1, Tarneit Central S/Centre 540 Derrimut Road"/>
    <s v="Tarneit"/>
    <s v="3029"/>
    <x v="80"/>
    <s v="Guzman Y Gomez Restaurant Group Pty Ltd"/>
  </r>
  <r>
    <s v="32359049"/>
    <x v="5"/>
    <s v="Gami Werribee"/>
    <s v="Unit 4 90A Watton St"/>
    <s v="Werribee"/>
    <s v="3030"/>
    <x v="80"/>
    <s v="Djl Food Pty Ltd"/>
  </r>
  <r>
    <s v="32359316"/>
    <x v="5"/>
    <s v="Rasoi"/>
    <s v="Tenancy 15 3/192 Hummingbird Boulevard"/>
    <s v="Tarneit"/>
    <s v="3029"/>
    <x v="80"/>
    <s v="Rasoi Pty Ltd"/>
  </r>
  <r>
    <s v="32363218"/>
    <x v="5"/>
    <s v="Smokin Joe'S Pizza And Grill - Tarneit"/>
    <s v="13/200 Hummingbird Boulevard, Tarneit, Vic 3029, A"/>
    <s v="Tarneit"/>
    <s v="3029"/>
    <x v="80"/>
    <s v="Devi Siddhidatri Pty Ltd"/>
  </r>
  <r>
    <s v="32360040"/>
    <x v="5"/>
    <s v="Gami Chicken &amp; Beer Tarneit"/>
    <s v="Shop 34, Wyndham Village Shopping Centre 380 Sayers Road"/>
    <s v="Tarneit"/>
    <s v="3029"/>
    <x v="80"/>
    <s v="Noromanex Pty Ltd"/>
  </r>
  <r>
    <s v="32360317"/>
    <x v="5"/>
    <s v="Tripti And Varun"/>
    <s v="2/101 Overton Road"/>
    <s v="Williams Landing"/>
    <s v="3027"/>
    <x v="80"/>
    <s v="Tripti And Varun Pty Ltd"/>
  </r>
  <r>
    <s v="32360511"/>
    <x v="7"/>
    <s v="Wolf On Watton"/>
    <s v="3/90A Watton St"/>
    <s v="Werribee"/>
    <s v="3030"/>
    <x v="80"/>
    <s v="Sal Val Holdings Pty Ltd"/>
  </r>
  <r>
    <s v="32361088"/>
    <x v="5"/>
    <s v="Simply Indian Hoppers Crossing"/>
    <s v="Unit 1 266-274 Derrimut Rd"/>
    <s v="Hoppers Crossing"/>
    <s v="3029"/>
    <x v="80"/>
    <s v="Simply Indian Hoppers Crossing Pty Ltd"/>
  </r>
  <r>
    <s v="32361216"/>
    <x v="5"/>
    <s v="Punjabi By Nature"/>
    <s v="Shop 48 300 Point Cook Rd"/>
    <s v="Point Cook"/>
    <s v="3030"/>
    <x v="80"/>
    <s v="Abs-Biz Pty Ltd"/>
  </r>
  <r>
    <s v="32362335"/>
    <x v="5"/>
    <s v="Teddy Picker &amp; Co."/>
    <s v="Tenancies 5, 6, 7 &amp; 8/116 Watton St"/>
    <s v="Werribee"/>
    <s v="3030"/>
    <x v="80"/>
    <s v="Uovo3030 Pty Ltd"/>
  </r>
  <r>
    <s v="32362505"/>
    <x v="5"/>
    <s v="Bukhara Indian Cuisine"/>
    <s v="4 Corundum Lane"/>
    <s v="Truganina"/>
    <s v="3029"/>
    <x v="80"/>
    <s v="Vedufaiz Pty Ltd"/>
  </r>
  <r>
    <s v="32362555"/>
    <x v="5"/>
    <s v="Burger Road Werribee"/>
    <s v="82 Watton St"/>
    <s v="Werribee"/>
    <s v="3030"/>
    <x v="80"/>
    <s v="Xtg Pty Ltd"/>
  </r>
  <r>
    <s v="32362686"/>
    <x v="5"/>
    <s v="Rococo Urban"/>
    <s v="Unit 123 22-30 Wallace Av"/>
    <s v="Point Cook"/>
    <s v="3030"/>
    <x v="80"/>
    <s v="Rococo Urban Pty Ltd"/>
  </r>
  <r>
    <s v="32362979"/>
    <x v="5"/>
    <s v="Pans On Fire"/>
    <s v="Shop 8 51-53 Synnot St"/>
    <s v="Werribee"/>
    <s v="3030"/>
    <x v="80"/>
    <s v="Prisha Pty Ltd"/>
  </r>
  <r>
    <s v="32363111"/>
    <x v="5"/>
    <s v="The Bangkok Manor Lakes"/>
    <s v="Shop 43/455 Ballan Road"/>
    <s v="Wyndham Vale"/>
    <s v="3024"/>
    <x v="80"/>
    <s v="19 Of March Pty Ltd"/>
  </r>
  <r>
    <s v="32363187"/>
    <x v="5"/>
    <s v="Mamma Roti"/>
    <s v="1/2 Infinity Drive"/>
    <s v="Truganina"/>
    <s v="3029"/>
    <x v="80"/>
    <s v="Mamma Roti Pty Ltd"/>
  </r>
  <r>
    <s v="32363307"/>
    <x v="5"/>
    <s v="Sons Of Manor"/>
    <s v="Unit 16 455 Ballan Rd"/>
    <s v="Manor Lakes"/>
    <s v="3024"/>
    <x v="80"/>
    <s v="Panthr'S Pty Ltd"/>
  </r>
  <r>
    <s v="32363721"/>
    <x v="5"/>
    <s v="Oporto Tarneit"/>
    <s v="Shop 2, 540 Derrimut Road"/>
    <s v="Tarneit"/>
    <s v="3029"/>
    <x v="80"/>
    <s v="Ampt Partners Pty Ltd"/>
  </r>
  <r>
    <s v="32364002"/>
    <x v="5"/>
    <s v="Bean Smuggler"/>
    <s v="Shop 6 &amp; 6A 225-229 Sneydes Road"/>
    <s v="Point Cook"/>
    <s v="3030"/>
    <x v="80"/>
    <s v="Lee Jae Hyuk"/>
  </r>
  <r>
    <s v="32364183"/>
    <x v="5"/>
    <s v="Chilli India On The Go"/>
    <s v="Unit 2 361 Old Geelong Rd"/>
    <s v="Hoppers Crossing"/>
    <s v="3029"/>
    <x v="80"/>
    <s v="Ind Foodie Pty Ltd"/>
  </r>
  <r>
    <s v="32364272"/>
    <x v="5"/>
    <s v="Little Growling Cafe- Mambourin"/>
    <s v="Shop1, 370 Black Forest Road"/>
    <s v="Wyndham Vale"/>
    <s v="3024"/>
    <x v="80"/>
    <s v="The Growling Coffee Pty Ltd"/>
  </r>
  <r>
    <s v="32364939"/>
    <x v="5"/>
    <s v="Sushi Jiro Werribee"/>
    <s v="F14 Pacific Werribee Shopping Centre 250 Heaths Rd"/>
    <s v="Hoppers Crossing"/>
    <s v="3029"/>
    <x v="80"/>
    <s v="Sushi Jiro Victoria Pty Ltd"/>
  </r>
  <r>
    <s v="32364971"/>
    <x v="6"/>
    <s v="Bursaria Fine Foods"/>
    <s v="320 K Rd"/>
    <s v="Werribee South"/>
    <s v="3030"/>
    <x v="80"/>
    <s v="Bursaria Fine Foods Pty Ltd"/>
  </r>
  <r>
    <s v="32365090"/>
    <x v="5"/>
    <s v="Oh Happy Day"/>
    <s v="G4 / 2 Kenswick Street"/>
    <s v="Point Cook"/>
    <s v="3030"/>
    <x v="80"/>
    <s v="2 Broke Brothers Pty Ltd"/>
  </r>
  <r>
    <s v="32366779"/>
    <x v="5"/>
    <s v="Bbq Werribee"/>
    <s v="T5 / 54-58 Synnot Street"/>
    <s v="Werribee"/>
    <s v="3030"/>
    <x v="80"/>
    <s v="Bbq Werribee Pty Ltd"/>
  </r>
  <r>
    <s v="32366884"/>
    <x v="5"/>
    <s v="Amrin &amp; Bros Indian Fusion"/>
    <s v="122 Watton St"/>
    <s v="Werribee"/>
    <s v="3030"/>
    <x v="80"/>
    <s v="Me&amp;Har Pty Ltd"/>
  </r>
  <r>
    <s v="32368072"/>
    <x v="5"/>
    <s v="Mikado Sushi Sanctuary Lakes"/>
    <s v="Shop 47 300 Point Cook Rd"/>
    <s v="Point Cook"/>
    <s v="3030"/>
    <x v="80"/>
    <s v="Mikado Australia Pty Ltd"/>
  </r>
  <r>
    <s v="32368454"/>
    <x v="5"/>
    <s v="Jolly Miller Cafe &amp; Patisserie"/>
    <s v="Shop 35, Manor Lakes Shopping Centre, 455 Ballan R"/>
    <s v="Manor Lakes"/>
    <s v="3024"/>
    <x v="80"/>
    <s v="Tjm Group Realty Manor Lakes Pty Ltd"/>
  </r>
  <r>
    <s v="32368462"/>
    <x v="5"/>
    <s v="Jolly Miller Cafe &amp; Patisserie"/>
    <s v="Tenancy 09, 100 Overton Road"/>
    <s v="Williams Landing"/>
    <s v="3027"/>
    <x v="80"/>
    <s v="Tjm Group Realty Williams Landing Pty Ltd"/>
  </r>
  <r>
    <s v="32368624"/>
    <x v="5"/>
    <s v="Cheeky Chewies Ii"/>
    <s v="Shop 2 167-179 Shaws Rd"/>
    <s v="Werribee"/>
    <s v="3030"/>
    <x v="80"/>
    <s v="Chewies Chewies Pty Ltd"/>
  </r>
  <r>
    <s v="32370396"/>
    <x v="5"/>
    <s v="Malaysia Village House"/>
    <s v="Unit 2 49 Synnot St"/>
    <s v="Werribee"/>
    <s v="3030"/>
    <x v="80"/>
    <s v="Vanbey Pty Ltd"/>
  </r>
  <r>
    <s v="32370613"/>
    <x v="5"/>
    <s v="Miss Pickle Point Cook"/>
    <s v="402A 1 Main St (Stockland Shopping Centre)"/>
    <s v="Point Cook"/>
    <s v="3030"/>
    <x v="80"/>
    <s v="Prof Pickle Pty Ltd"/>
  </r>
  <r>
    <s v="32371473"/>
    <x v="5"/>
    <s v="Kiwi Pacific Factory One"/>
    <s v="Factory 1 4-6 Horne St"/>
    <s v="Hoppers Crossing"/>
    <s v="3029"/>
    <x v="80"/>
    <s v="Pio Rebecca"/>
  </r>
  <r>
    <s v="32371481"/>
    <x v="5"/>
    <s v="Afakasi Cafe And Cuts"/>
    <s v="Unit 7 110-116 Fitzgerald Rd"/>
    <s v="Laverton North"/>
    <s v="3026"/>
    <x v="80"/>
    <s v="Pio Rebecca"/>
  </r>
  <r>
    <s v="32375760"/>
    <x v="5"/>
    <s v="Biryani Nation"/>
    <s v="20 Lavinia Dr"/>
    <s v="Tarneit"/>
    <s v="3029"/>
    <x v="80"/>
    <s v="Innovatech Enterprise Pty Ltd"/>
  </r>
  <r>
    <s v="32376805"/>
    <x v="6"/>
    <s v="Majestic Lounge"/>
    <s v="Unit 1 347-349 Old Geelong Rd"/>
    <s v="Hoppers Crossing"/>
    <s v="3029"/>
    <x v="80"/>
    <s v="Attri Pty Ltd"/>
  </r>
  <r>
    <s v="32376994"/>
    <x v="5"/>
    <s v="Mezbaan"/>
    <s v="2 Corundum Lane"/>
    <s v="Truganina"/>
    <s v="3029"/>
    <x v="80"/>
    <s v="Mz Mezbaan Pty Ltd"/>
  </r>
  <r>
    <s v="32377649"/>
    <x v="5"/>
    <s v="Kinn Thai Restaurant"/>
    <s v="Shop Re09, Pacific Werribee Corner Of Derrimut And Heaths Roads"/>
    <s v="Werribee"/>
    <s v="3030"/>
    <x v="80"/>
    <s v="Samut Sakhon Pty Ltd"/>
  </r>
  <r>
    <s v="32378409"/>
    <x v="5"/>
    <s v="Il Matto Restaurant"/>
    <s v="125-127 Watton Street"/>
    <s v="Werribee"/>
    <s v="3030"/>
    <x v="80"/>
    <s v="Business Lending Solutions Pty Ltd"/>
  </r>
  <r>
    <s v="32378433"/>
    <x v="5"/>
    <s v="Billa Da Dhaba"/>
    <s v="Shop 15, 187 Woods Rd"/>
    <s v="Truganina"/>
    <s v="3029"/>
    <x v="80"/>
    <s v="Marwaha Enterprises Pty Ltd"/>
  </r>
  <r>
    <s v="32378491"/>
    <x v="5"/>
    <s v="Burger Corner"/>
    <s v="Shop 7C 747 Tarneit Road"/>
    <s v="Tarneit"/>
    <s v="3029"/>
    <x v="80"/>
    <s v="Shah &amp; Sons Group Pty Ltd"/>
  </r>
  <r>
    <s v="33700625"/>
    <x v="0"/>
    <s v="Festival City Wines"/>
    <s v="24-26 Permas Way"/>
    <s v="Truganina"/>
    <s v="3029"/>
    <x v="80"/>
    <s v="P Manettas &amp; Co Technical Pty Ltd"/>
  </r>
  <r>
    <s v="33700992"/>
    <x v="0"/>
    <s v="Carlton &amp; United Breweries"/>
    <s v="11-17 Distribution Drive"/>
    <s v="Truganina"/>
    <s v="3029"/>
    <x v="80"/>
    <s v="Cub Pty Ltd"/>
  </r>
  <r>
    <s v="33721176"/>
    <x v="0"/>
    <s v="Edgemill Group"/>
    <s v="37-39 William Angliss Drive"/>
    <s v="Laverton North"/>
    <s v="3026"/>
    <x v="80"/>
    <s v="Edgemill Group Pty Ltd"/>
  </r>
  <r>
    <s v="32802165"/>
    <x v="9"/>
    <s v="Shadowfax Wines"/>
    <s v="Werribee Park, K Road"/>
    <s v="Werribee South"/>
    <s v="3030"/>
    <x v="80"/>
    <s v="Shadowfax Winery Pty Ltd"/>
  </r>
  <r>
    <s v="33766142"/>
    <x v="0"/>
    <s v="Booze Company Pty Ltd"/>
    <s v="37 Kalorama Street"/>
    <s v="Tarneit"/>
    <s v="3029"/>
    <x v="80"/>
    <s v="Booze Company Pty Ltd"/>
  </r>
  <r>
    <s v="32807408"/>
    <x v="9"/>
    <s v="Reddot Brewhouse"/>
    <s v="Unit 2, 70 Foundation Road"/>
    <s v="Truganina"/>
    <s v="3029"/>
    <x v="80"/>
    <s v="Reddot Brewhouse Pty Ltd"/>
  </r>
  <r>
    <s v="32808111"/>
    <x v="9"/>
    <s v="Ale Be Back"/>
    <s v="21 Swanton Avenue"/>
    <s v="Williams Landing"/>
    <s v="3027"/>
    <x v="80"/>
    <s v="Brawn Wayne Anthony"/>
  </r>
  <r>
    <s v="32810079"/>
    <x v="9"/>
    <s v="Adn Wine Supply"/>
    <s v="Warehouse 1, 52 Dunmore Drive"/>
    <s v="Truganina"/>
    <s v="3029"/>
    <x v="80"/>
    <s v="Adn Wine Supply Pty Ltd"/>
  </r>
  <r>
    <s v="32810671"/>
    <x v="9"/>
    <s v="Snowys Brewery"/>
    <s v="3 Corsica Wtrs"/>
    <s v="Point Cook"/>
    <s v="3030"/>
    <x v="80"/>
    <s v="Snow Paul"/>
  </r>
  <r>
    <s v="36050142"/>
    <x v="10"/>
    <s v="Petjan Pty"/>
    <s v="Werribee Park K Road"/>
    <s v="Werribee"/>
    <s v="3030"/>
    <x v="80"/>
    <s v="Petjan Pty Ltd"/>
  </r>
  <r>
    <s v="36051740"/>
    <x v="10"/>
    <s v="Comfort Inn &amp; Suites Werribee"/>
    <s v="6 Tower Road"/>
    <s v="Werribee"/>
    <s v="3030"/>
    <x v="80"/>
    <s v="S.G.T.B. Pty Ltd"/>
  </r>
  <r>
    <s v="36054455"/>
    <x v="10"/>
    <s v="Sottile'S Pizza Take Away And Restaurant Hoppers C"/>
    <s v="Shop 1 Branton Road"/>
    <s v="Hoppers Crossing"/>
    <s v="3029"/>
    <x v="80"/>
    <s v="Kr Hospitality Pty Ltd"/>
  </r>
  <r>
    <s v="36066517"/>
    <x v="10"/>
    <s v="Slovak Club"/>
    <s v="105 Triholm Avenue"/>
    <s v="Laverton"/>
    <s v="3028"/>
    <x v="80"/>
    <s v="Slovak Social Club"/>
  </r>
  <r>
    <s v="36070370"/>
    <x v="10"/>
    <s v="Werribee Softball Association"/>
    <s v="Presidents Park Pavilion Mcgrath Road"/>
    <s v="Wyndhamvale"/>
    <s v="3024"/>
    <x v="80"/>
    <s v="Werribee Softball Association Inc"/>
  </r>
  <r>
    <s v="36070613"/>
    <x v="10"/>
    <s v="Lend Lease Rl (Heathglen)"/>
    <s v="2 Glendale Court"/>
    <s v="Werribee"/>
    <s v="3030"/>
    <x v="80"/>
    <s v="Heathglen Rv Bar Committee Inc Incorporated"/>
  </r>
  <r>
    <s v="36077178"/>
    <x v="10"/>
    <s v="Werribee Park Golf Club"/>
    <s v="350 K Road"/>
    <s v="Werribee"/>
    <s v="3030"/>
    <x v="80"/>
    <s v="Werribee Park Golf Club Limited"/>
  </r>
  <r>
    <s v="36091025"/>
    <x v="10"/>
    <s v="Italian Sports Club Of Werribee"/>
    <s v="601 Heaths Road"/>
    <s v="Werribee"/>
    <s v="3030"/>
    <x v="80"/>
    <s v="Italian Sports Club Of Werribee Inc"/>
  </r>
  <r>
    <s v="36101189"/>
    <x v="10"/>
    <s v="Point Cook Cricket Club"/>
    <s v="Saltwater Reserve Pavilion 1 391-399 Point Cook Road"/>
    <s v="Point Cook"/>
    <s v="3030"/>
    <x v="80"/>
    <s v="Point Cook Cricket Club Inc"/>
  </r>
  <r>
    <s v="36105387"/>
    <x v="10"/>
    <s v="Hoppers Crossing Soccer Club"/>
    <s v="260-280 Hogans Road"/>
    <s v="Hoppers Crossing"/>
    <s v="3029"/>
    <x v="80"/>
    <s v="Hoppers Crossing Soccer Club Inc"/>
  </r>
  <r>
    <s v="36107135"/>
    <x v="10"/>
    <s v="Werribee Racing Club"/>
    <s v="Bulban Road"/>
    <s v="Werribee"/>
    <s v="3030"/>
    <x v="80"/>
    <s v="Werribee Racing Club Inc"/>
  </r>
  <r>
    <s v="36107410"/>
    <x v="10"/>
    <s v="Point Cook Football Club"/>
    <s v="391-399 Point Cook Road Point Cook Road Reserve"/>
    <s v="Point Cook"/>
    <s v="3030"/>
    <x v="80"/>
    <s v="Point Cook Football Club Inc"/>
  </r>
  <r>
    <s v="36110659"/>
    <x v="10"/>
    <s v="Grande Wine"/>
    <s v="Factory 2-3 Hammer Crt"/>
    <s v="Hoppers Crossing"/>
    <s v="3029"/>
    <x v="80"/>
    <s v="Fergell Pty Ltd"/>
  </r>
  <r>
    <s v="36112520"/>
    <x v="10"/>
    <s v="Bellbridge Cricket Club"/>
    <s v="3A Guinane Avenue"/>
    <s v="Hoppers Crossing"/>
    <s v="3029"/>
    <x v="80"/>
    <s v="Bellbridge Cricket Club Inc"/>
  </r>
  <r>
    <s v="36113534"/>
    <x v="10"/>
    <s v="Sanctuary Lakes Club Ltd"/>
    <s v="70 Greg Norman Drive"/>
    <s v="Point Cook"/>
    <s v="3030"/>
    <x v="80"/>
    <s v="Sanctuary Lakes Club Ltd"/>
  </r>
  <r>
    <s v="36120028"/>
    <x v="10"/>
    <s v="Point Cook Village Social Club"/>
    <s v="320 Point Cook Road"/>
    <s v="Point Cook"/>
    <s v="3030"/>
    <x v="80"/>
    <s v="Point Cook Village Social Club Inc."/>
  </r>
  <r>
    <s v="36121692"/>
    <x v="10"/>
    <s v="Hoppers Crossing Sports Club"/>
    <s v="Hogans Reserve Hogans Road"/>
    <s v="Hoppers Crossing"/>
    <s v="3029"/>
    <x v="80"/>
    <s v="Hoppers Crossing Sports Club Inc"/>
  </r>
  <r>
    <s v="36122868"/>
    <x v="10"/>
    <s v="Bursaria Fine Foods"/>
    <s v="Werribee Park Main Drive, 320K Road"/>
    <s v="Werribee South"/>
    <s v="3030"/>
    <x v="80"/>
    <s v="Bursaria Fine Foods Pty Ltd"/>
  </r>
  <r>
    <s v="36125507"/>
    <x v="10"/>
    <s v="Werribee Hockey Club Inc"/>
    <s v="Mcgrath Road"/>
    <s v="Wyndham Vale"/>
    <s v="3024"/>
    <x v="80"/>
    <s v="Werribee Hockey Club Inc"/>
  </r>
  <r>
    <s v="36125947"/>
    <x v="10"/>
    <s v="Australian Retirement Services (Catering) Pty Ltd"/>
    <s v="250 Thames Boulevard"/>
    <s v="Tarneit"/>
    <s v="3029"/>
    <x v="80"/>
    <s v="Australian Retirement Services (Catering) Pty Ltd"/>
  </r>
  <r>
    <s v="36128458"/>
    <x v="10"/>
    <s v="Werribee Obedience Dog Club"/>
    <s v="Corner Rowes And Heaths Road 720 Heaths Road"/>
    <s v="Werribee"/>
    <s v="3030"/>
    <x v="80"/>
    <s v="Werribee Obedience Dog Club Inc"/>
  </r>
  <r>
    <s v="36131003"/>
    <x v="10"/>
    <s v="D'Olive Estate"/>
    <s v="454-460 Point Cook Road"/>
    <s v="Point Cook"/>
    <s v="3030"/>
    <x v="80"/>
    <s v="Seasons 5 Pty Ltd"/>
  </r>
  <r>
    <s v="36132245"/>
    <x v="10"/>
    <s v="Wyndham Vale Sports Club"/>
    <s v="145-169 Mcgrath Road"/>
    <s v="Werribee"/>
    <s v="3030"/>
    <x v="80"/>
    <s v="Wyndham Vale Sports Club Inc"/>
  </r>
  <r>
    <s v="36132635"/>
    <x v="10"/>
    <s v="Glen Orden Sports Club Inc"/>
    <s v="53-57 Kookaburra Avenue"/>
    <s v="Werribee"/>
    <s v="3030"/>
    <x v="80"/>
    <s v="Glen Orden Sports Club Inc"/>
  </r>
  <r>
    <s v="36132889"/>
    <x v="10"/>
    <s v="Point Cook Soccer Club"/>
    <s v="Pavilion 3 Saltwater Reserve Saltwater Promenade"/>
    <s v="Point Cook"/>
    <s v="3030"/>
    <x v="80"/>
    <s v="Point Cook Soccer Club Inc"/>
  </r>
  <r>
    <s v="36133495"/>
    <x v="10"/>
    <s v="Tarneit Football Club Inc"/>
    <s v="Wootten Road Reserve 25 Wootten Road"/>
    <s v="Tarneit"/>
    <s v="3029"/>
    <x v="80"/>
    <s v="Tarneit Football Club Inc"/>
  </r>
  <r>
    <s v="36133869"/>
    <x v="10"/>
    <s v="Palm Lake Resort Truganina"/>
    <s v="9 Taronga Road"/>
    <s v="Truganina"/>
    <s v="3029"/>
    <x v="80"/>
    <s v="Walter Elliot Holdings"/>
  </r>
  <r>
    <s v="36137619"/>
    <x v="10"/>
    <s v="Wyndham Cultural Centre"/>
    <s v="177 Watton Street"/>
    <s v="Werribee"/>
    <s v="3030"/>
    <x v="80"/>
    <s v="Wyndham Cultural Centre"/>
  </r>
  <r>
    <s v="36138283"/>
    <x v="10"/>
    <s v="Mohini &amp; Mani"/>
    <s v="3/302-306 Old Geelong Road"/>
    <s v="Hoppers Crossing"/>
    <s v="3030"/>
    <x v="80"/>
    <s v="Mohini &amp; Mani Pty Ltd"/>
  </r>
  <r>
    <s v="36140557"/>
    <x v="10"/>
    <s v="Australian Airconditioning Distributors Pty Ltd"/>
    <s v="22 Westside Drive"/>
    <s v="Laverton North"/>
    <s v="3026"/>
    <x v="80"/>
    <s v="Australian Airconditioning Distributors Pty Ltd"/>
  </r>
  <r>
    <s v="36142371"/>
    <x v="10"/>
    <s v="Federation Residential Village Werribee"/>
    <s v="2A Railway Ave"/>
    <s v="Werribee"/>
    <s v="3030"/>
    <x v="80"/>
    <s v="Residences Fund No. 6 Pty Ltd"/>
  </r>
  <r>
    <s v="36142389"/>
    <x v="10"/>
    <s v="Crust Gourmet Pizza Bar Point Cook"/>
    <s v="Shop 127 5 Main Street"/>
    <s v="Point Cook"/>
    <s v="3030"/>
    <x v="80"/>
    <s v="J &amp; P Business Group Pty Ltd"/>
  </r>
  <r>
    <s v="36142402"/>
    <x v="10"/>
    <s v="Avington Point Cook"/>
    <s v="50 Saltwater Promenade"/>
    <s v="Point Cook"/>
    <s v="3030"/>
    <x v="80"/>
    <s v="Avington Point Cook Pty Ltd"/>
  </r>
  <r>
    <s v="36143953"/>
    <x v="10"/>
    <s v="Point Cook Centrals Football Club"/>
    <s v="Featherbrook Oval 33 Windorah Drive"/>
    <s v="Point Cook"/>
    <s v="3030"/>
    <x v="80"/>
    <s v="Point Cook Centrals Football Club Inc."/>
  </r>
  <r>
    <s v="36144064"/>
    <x v="10"/>
    <s v="Wyndham Grange Services Association"/>
    <s v="83 Kulin Drive"/>
    <s v="Tarneit"/>
    <s v="3029"/>
    <x v="80"/>
    <s v="Wyndham Grange Services Association Inc"/>
  </r>
  <r>
    <s v="36144739"/>
    <x v="10"/>
    <s v="Pizza Industri"/>
    <s v="Shop 15 238 Boardwalk Bvd"/>
    <s v="Point Cook"/>
    <s v="3030"/>
    <x v="80"/>
    <s v="Rnd Industri Pty Ltd"/>
  </r>
  <r>
    <s v="36144975"/>
    <x v="10"/>
    <s v="The Park Catering"/>
    <s v="Administration Office, 1St Floor 12 Watton Street"/>
    <s v="Werribee"/>
    <s v="3030"/>
    <x v="80"/>
    <s v="The Park Wyndham Pty Ltd"/>
  </r>
  <r>
    <s v="36148741"/>
    <x v="10"/>
    <s v="Fusion Ceylon"/>
    <s v="27 Watton St"/>
    <s v="Werribee"/>
    <s v="3030"/>
    <x v="80"/>
    <s v="C &amp; I Culinary Pty Ltd"/>
  </r>
  <r>
    <s v="36148856"/>
    <x v="10"/>
    <s v="Werribee Football Club"/>
    <s v="Chirnside Park 220 Watton Street"/>
    <s v="Werribee"/>
    <s v="3030"/>
    <x v="80"/>
    <s v="Werribee Football Club Limited"/>
  </r>
  <r>
    <s v="36151231"/>
    <x v="10"/>
    <s v="Stella Pizza Truganina"/>
    <s v="Shop 5 211 Leakes Rd"/>
    <s v="Truganina"/>
    <s v="3029"/>
    <x v="80"/>
    <s v="Stella Pizza Pty Ltd"/>
  </r>
  <r>
    <s v="36151702"/>
    <x v="10"/>
    <s v="The Werribee Cricket Club"/>
    <s v="220 Watton St"/>
    <s v="Werribee"/>
    <s v="3030"/>
    <x v="80"/>
    <s v="The Werribee Cricket Club Inc"/>
  </r>
  <r>
    <s v="36152287"/>
    <x v="10"/>
    <s v="Hot House Pizza"/>
    <s v="Shop 1 48-56 Tom Roberts Parade"/>
    <s v="Point Cook"/>
    <s v="3030"/>
    <x v="80"/>
    <s v="Estelle Enterprises Pty Ltd"/>
  </r>
  <r>
    <s v="36152936"/>
    <x v="10"/>
    <s v="Consult Hamish"/>
    <s v="40 Clarafield Crescent"/>
    <s v="Tarneit"/>
    <s v="3029"/>
    <x v="80"/>
    <s v="Small Hamish Andrew Craig"/>
  </r>
  <r>
    <s v="36153322"/>
    <x v="10"/>
    <s v="Inspire Thai"/>
    <s v="Shop 4 / 451 Leakes Rd"/>
    <s v="Truganina"/>
    <s v="3029"/>
    <x v="80"/>
    <s v="Inspire Thai Pty Ltd"/>
  </r>
  <r>
    <s v="36153607"/>
    <x v="10"/>
    <s v="Fire And Slice Pizza &amp; Desserts"/>
    <s v="2/451 Leakes Road"/>
    <s v="Truganina"/>
    <s v="3029"/>
    <x v="80"/>
    <s v="Sanraj Australia Pty Ltd"/>
  </r>
  <r>
    <s v="36153958"/>
    <x v="10"/>
    <s v="Big Swing Golf Hoppers Crossing"/>
    <s v="Shop 2/428 Old Geelong Road"/>
    <s v="Hoppers Crossing"/>
    <s v="3029"/>
    <x v="80"/>
    <s v="Dg Hoppers Crossing Pty Ltd"/>
  </r>
  <r>
    <s v="36154158"/>
    <x v="10"/>
    <s v="Westbourne Grammarians Football Club"/>
    <s v="Andrew Park Pavilion Westbourne Grammar School, 300 Sayers Road"/>
    <s v="Truganina"/>
    <s v="3029"/>
    <x v="80"/>
    <s v="Westbourne Grammarians Football Club Inc"/>
  </r>
  <r>
    <s v="36156401"/>
    <x v="10"/>
    <s v="Gami Pointcook"/>
    <s v="Restaurant 35/300 Point Cook Road Sanctuary Lakes Shopping Centre"/>
    <s v="Point Cook"/>
    <s v="3030"/>
    <x v="80"/>
    <s v="Dj Life Pty Ltd"/>
  </r>
  <r>
    <s v="36156477"/>
    <x v="10"/>
    <s v="Myer Werribee"/>
    <s v="Level 1, Myer, Werribee Plaza Shopping Centre Heaths Road (Cnr Derimut Road)"/>
    <s v="Werribee"/>
    <s v="3030"/>
    <x v="80"/>
    <s v="Myer Pty Ltd"/>
  </r>
  <r>
    <s v="36156778"/>
    <x v="10"/>
    <s v="Werribee/Victorian Clay Target Club Inc"/>
    <s v="1225 Ballan Road"/>
    <s v="Werribee"/>
    <s v="3030"/>
    <x v="80"/>
    <s v="Werribee/Victorian Clay Target Club Inc."/>
  </r>
  <r>
    <s v="36160913"/>
    <x v="10"/>
    <s v="Bidfood Truganina"/>
    <s v="24-26 Permas Way"/>
    <s v="Truganina"/>
    <s v="3029"/>
    <x v="80"/>
    <s v="P Manettas &amp; Co Technical Pty Ltd"/>
  </r>
  <r>
    <s v="36162224"/>
    <x v="10"/>
    <s v="Gami Werribee"/>
    <s v="Unit 4 90A Watton St"/>
    <s v="Werribee"/>
    <s v="3030"/>
    <x v="80"/>
    <s v="Djl Food Pty Ltd"/>
  </r>
  <r>
    <s v="36162274"/>
    <x v="10"/>
    <s v="Gami Chicken And Beer Tarneit"/>
    <s v="Shop 34, Wyndham Village Shopping Centre 380 Sayers Road"/>
    <s v="Tarneit"/>
    <s v="3029"/>
    <x v="80"/>
    <s v="Noromanex Pty Ltd"/>
  </r>
  <r>
    <s v="36162347"/>
    <x v="10"/>
    <s v="Tripti &amp; Varun Pty Ltd"/>
    <s v="2/101 Overton Road"/>
    <s v="Williams Landing"/>
    <s v="3027"/>
    <x v="80"/>
    <s v="Tripti And Varun Pty Ltd"/>
  </r>
  <r>
    <s v="36162452"/>
    <x v="10"/>
    <s v="Oporto Tarneit"/>
    <s v="Shop 2, 540 Derrimut Road"/>
    <s v="Tarneit"/>
    <s v="3029"/>
    <x v="80"/>
    <s v="Ampt Partners Pty Ltd"/>
  </r>
  <r>
    <s v="36164218"/>
    <x v="10"/>
    <s v="Burger Road Werribee"/>
    <s v="82 Watton St"/>
    <s v="Werribee"/>
    <s v="3030"/>
    <x v="80"/>
    <s v="Xtg Pty Ltd"/>
  </r>
  <r>
    <s v="36164226"/>
    <x v="10"/>
    <s v="Pizza Hut - Tarneit"/>
    <s v="Shop 3, 409 Derrimut Road"/>
    <s v="Tarneit"/>
    <s v="3029"/>
    <x v="80"/>
    <s v="Bharat Enterprises Pty Ltd"/>
  </r>
  <r>
    <s v="36171029"/>
    <x v="10"/>
    <s v="Pizzato"/>
    <s v="G02, 22 Synnot Street"/>
    <s v="Werribee"/>
    <s v="3030"/>
    <x v="80"/>
    <s v="Sidbela Pty Ltd"/>
  </r>
  <r>
    <s v="36301098"/>
    <x v="11"/>
    <s v="Booze Company Pty Ltd"/>
    <s v="37 Kalorama Street"/>
    <s v="Tarneit"/>
    <s v="3029"/>
    <x v="80"/>
    <s v="Booze Company Pty Ltd"/>
  </r>
  <r>
    <s v="36301373"/>
    <x v="11"/>
    <s v="Mt9 Trade International Pty Ltd"/>
    <s v="13 Circus Av"/>
    <s v="Point Cook"/>
    <s v="3030"/>
    <x v="80"/>
    <s v="Mt9 Trade International Pty Ltd"/>
  </r>
  <r>
    <s v="36302010"/>
    <x v="11"/>
    <s v="Cheeky Foods"/>
    <s v="1 / 4 Norwest Ave"/>
    <s v="Laverton North"/>
    <s v="3026"/>
    <x v="80"/>
    <s v="Zayme Pty Ltd"/>
  </r>
  <r>
    <s v="36302727"/>
    <x v="11"/>
    <s v="Nepa Global"/>
    <s v="42 Urban Drive"/>
    <s v="Williams Landing"/>
    <s v="3027"/>
    <x v="80"/>
    <s v="Nepa Global Pty Ltd"/>
  </r>
  <r>
    <s v="36302816"/>
    <x v="11"/>
    <s v="Garden Street Wine &amp; Spirits"/>
    <s v="Factory 6 38-40 Little Boundary Rd"/>
    <s v="Laverton North"/>
    <s v="3026"/>
    <x v="80"/>
    <s v="Garden Street Pty Ltd"/>
  </r>
  <r>
    <s v="36303163"/>
    <x v="11"/>
    <s v="Highball"/>
    <s v="32 Kyogle Av"/>
    <s v="Point Cook"/>
    <s v="3030"/>
    <x v="80"/>
    <s v="Huynh Andii"/>
  </r>
  <r>
    <s v="36304062"/>
    <x v="11"/>
    <s v="Longton International"/>
    <s v="24 Watersedge Cove"/>
    <s v="Point Cook"/>
    <s v="3030"/>
    <x v="80"/>
    <s v="Longton International Pty Ltd"/>
  </r>
  <r>
    <s v="36306048"/>
    <x v="11"/>
    <s v="Boutique Beers"/>
    <s v="18 Guidance Way"/>
    <s v="Tarneit"/>
    <s v="3029"/>
    <x v="80"/>
    <s v="Boutique Beers Pty Ltd"/>
  </r>
  <r>
    <s v="36306721"/>
    <x v="11"/>
    <s v="Cub"/>
    <s v="2A Maker Place"/>
    <s v="Truganina"/>
    <s v="3006"/>
    <x v="80"/>
    <s v="Cub Pty Ltd"/>
  </r>
  <r>
    <s v="36306739"/>
    <x v="11"/>
    <s v="S F International"/>
    <s v="49 Fantail Crescent"/>
    <s v="Williams Landing"/>
    <s v="3027"/>
    <x v="80"/>
    <s v="S F International Pty Ltd"/>
  </r>
  <r>
    <s v="36171451"/>
    <x v="10"/>
    <s v="Faces Of The West"/>
    <s v="8 Amethyst Place"/>
    <s v="Werribee"/>
    <s v="3030"/>
    <x v="80"/>
    <s v="Faces Of The West Pty Ltd"/>
  </r>
  <r>
    <s v="36171663"/>
    <x v="10"/>
    <s v="The Hamper Boutique Co"/>
    <s v="29 Darlington Dr"/>
    <s v="Williams Landing"/>
    <s v="3027"/>
    <x v="80"/>
    <s v="Khemka Pty Ltd"/>
  </r>
  <r>
    <s v="36172407"/>
    <x v="10"/>
    <s v="Westend Music Hub"/>
    <s v="61 Triholm Av"/>
    <s v="Laverton"/>
    <s v="3028"/>
    <x v="80"/>
    <s v="Taliana Daniel"/>
  </r>
  <r>
    <s v="36172889"/>
    <x v="10"/>
    <s v="Sip &amp; Roll"/>
    <s v="19 Illabunda Drive"/>
    <s v="Werribee"/>
    <s v="3030"/>
    <x v="80"/>
    <s v="Mikulas Samantha Chloe"/>
  </r>
  <r>
    <s v="36173136"/>
    <x v="10"/>
    <s v="Mabuhay Pinoy Asian Groceries"/>
    <s v="Shop 10, 51 Synnot Street"/>
    <s v="Werribee"/>
    <s v="3030"/>
    <x v="80"/>
    <s v="Flores Janice"/>
  </r>
  <r>
    <s v="36308333"/>
    <x v="11"/>
    <s v="Mr And Mrs Rum"/>
    <s v="13 Silverbay Avenue"/>
    <s v="Point Cook"/>
    <s v="3030"/>
    <x v="80"/>
    <s v="Mr And Mrs Rum Pty Ltd"/>
  </r>
  <r>
    <s v="36309834"/>
    <x v="11"/>
    <s v="Se Lo Tengo"/>
    <s v="2 / 18 Network Drive"/>
    <s v="Truganina"/>
    <s v="3028"/>
    <x v="80"/>
    <s v="Antovi Global Pty Ltd"/>
  </r>
  <r>
    <s v="36310005"/>
    <x v="11"/>
    <s v="Beyond The Wooden Door"/>
    <s v="9 Bailey St"/>
    <s v="Werribee"/>
    <s v="3030"/>
    <x v="80"/>
    <s v="Zulian Jennifer"/>
  </r>
  <r>
    <s v="36311255"/>
    <x v="11"/>
    <s v="Lentini Wines"/>
    <s v="85 Wattle Av"/>
    <s v="Werribee"/>
    <s v="3030"/>
    <x v="80"/>
    <s v="Lentini Wines Pty Ltd"/>
  </r>
  <r>
    <s v="36311530"/>
    <x v="11"/>
    <s v="Bright Night Spirits"/>
    <s v="22 Adavale Amble"/>
    <s v="Tarneit"/>
    <s v="3029"/>
    <x v="80"/>
    <s v="Dahal Suman Kumar"/>
  </r>
  <r>
    <s v="31105390"/>
    <x v="1"/>
    <s v="Russian House Melbourne Inc."/>
    <s v="114 Greeves Street"/>
    <s v="Fitzroy"/>
    <s v="3065"/>
    <x v="81"/>
    <s v="Russian House Melbourne Inc."/>
  </r>
  <r>
    <s v="31110303"/>
    <x v="1"/>
    <s v="North Richmond Club"/>
    <s v="6 Church Street"/>
    <s v="Richmond"/>
    <s v="3121"/>
    <x v="81"/>
    <s v="North Richmond Club"/>
  </r>
  <r>
    <s v="31233680"/>
    <x v="1"/>
    <s v="Jim'S Tavern"/>
    <s v="32 Johnston Street"/>
    <s v="Collingwood"/>
    <s v="3066"/>
    <x v="81"/>
    <s v="Jims Enterprises (Vic) Pty Ltd"/>
  </r>
  <r>
    <s v="31245221"/>
    <x v="1"/>
    <s v="Coconut Palms Restaurant"/>
    <s v="183 Smith Street"/>
    <s v="Fitzroy"/>
    <s v="3065"/>
    <x v="81"/>
    <s v="Nguyen Hang Thi Ngoc"/>
  </r>
  <r>
    <s v="31245548"/>
    <x v="1"/>
    <s v="I Absolute Thai Restaurant &amp; Cafe"/>
    <s v="651 Nicholson Street"/>
    <s v="Carlton North"/>
    <s v="3054"/>
    <x v="81"/>
    <s v="Supa Salinee"/>
  </r>
  <r>
    <s v="31255909"/>
    <x v="1"/>
    <s v="Loi Loi Restaurant"/>
    <s v="364 Victoria Street"/>
    <s v="Richmond North"/>
    <s v="3121"/>
    <x v="81"/>
    <s v="Liang Cam Han De"/>
  </r>
  <r>
    <s v="31279432"/>
    <x v="1"/>
    <s v="Fairfield Canoe Club Co-Operative"/>
    <s v="7-9 The Esplanade"/>
    <s v="Fairfield"/>
    <s v="3078"/>
    <x v="81"/>
    <s v="Fairfield Canoe Club Co-Operative Limited"/>
  </r>
  <r>
    <s v="31279628"/>
    <x v="1"/>
    <s v="I Love Pho"/>
    <s v="264 Victoria Street"/>
    <s v="Richmond"/>
    <s v="3121"/>
    <x v="81"/>
    <s v="I Love Pho Pty Ltd"/>
  </r>
  <r>
    <s v="31279725"/>
    <x v="1"/>
    <s v="Lucky'S Pizzeria"/>
    <s v="923 Rathdowne Street"/>
    <s v="Carlton North"/>
    <s v="3054"/>
    <x v="81"/>
    <s v="Sss Hospitality Pty Ltd"/>
  </r>
  <r>
    <s v="31287825"/>
    <x v="1"/>
    <s v="The Hungarian Reformed Church Of Australia (Victor"/>
    <s v="123 St Georges Road"/>
    <s v="Fitzroy North"/>
    <s v="3068"/>
    <x v="81"/>
    <s v="The Hungarian Reformed Church Of Australia (Victorian District)"/>
  </r>
  <r>
    <s v="31289291"/>
    <x v="1"/>
    <s v="Zafeera'S Fine Malaysian Indian Cuisine"/>
    <s v="796 Nicholson St"/>
    <s v="Fitzroy North"/>
    <s v="3068"/>
    <x v="81"/>
    <s v="Zafeera'S Fine Malaysian Indian Cuisine Pty Ltd"/>
  </r>
  <r>
    <s v="31290137"/>
    <x v="1"/>
    <s v="Al Nawab Restaurant"/>
    <s v="306 Bridge Rd"/>
    <s v="Richmond"/>
    <s v="3121"/>
    <x v="81"/>
    <s v="Al Nawab Pty Ltd"/>
  </r>
  <r>
    <s v="31423227"/>
    <x v="2"/>
    <s v="Sortino Social Club"/>
    <s v="99-101 Scotchmer Street"/>
    <s v="Fitzroy North"/>
    <s v="3068"/>
    <x v="81"/>
    <s v="Sortino Social Club Inc"/>
  </r>
  <r>
    <s v="31820097"/>
    <x v="6"/>
    <s v="Rainbow International House Club"/>
    <s v="125 Smith Street"/>
    <s v="Fitzroy"/>
    <s v="3065"/>
    <x v="81"/>
    <s v="Rainbow International House Club Co Pty Ltd"/>
  </r>
  <r>
    <s v="31820160"/>
    <x v="6"/>
    <s v="The Panama Dining Room And Bar"/>
    <s v="2Nd Floor 231 Smith Street"/>
    <s v="Fitzroy"/>
    <s v="3065"/>
    <x v="81"/>
    <s v="Stepsys &amp; Zeng Pty Ltd"/>
  </r>
  <r>
    <s v="31900091"/>
    <x v="12"/>
    <s v="Albion Hotel Collingwood"/>
    <s v="314 Smith Street"/>
    <s v="Collingwood"/>
    <s v="3066"/>
    <x v="81"/>
    <s v="Acpg Group Pty Ltd"/>
  </r>
  <r>
    <s v="31900279"/>
    <x v="3"/>
    <s v="All Nations Hotel"/>
    <s v="64 Lennox Street"/>
    <s v="Richmond"/>
    <s v="3121"/>
    <x v="81"/>
    <s v="Murkane Hotels Pty Ltd"/>
  </r>
  <r>
    <s v="31900627"/>
    <x v="12"/>
    <s v="61 Victoria Parade"/>
    <s v="61 Victoria Parade"/>
    <s v="Collingwood"/>
    <s v="3066"/>
    <x v="81"/>
    <s v="61 Victoria Parade Pty Ltd"/>
  </r>
  <r>
    <s v="31900643"/>
    <x v="12"/>
    <s v="Bakers Arms Hotel"/>
    <s v="355 Victoria Street"/>
    <s v="Abbotsford"/>
    <s v="3067"/>
    <x v="81"/>
    <s v="Bakers Arms Hotel Pty Ltd"/>
  </r>
  <r>
    <s v="31901005"/>
    <x v="12"/>
    <s v="Bendigo Hotel"/>
    <s v="125 Johnston Street"/>
    <s v="Collingwood"/>
    <s v="3066"/>
    <x v="81"/>
    <s v="Bendigo Hotel Collingwood Pty Ltd"/>
  </r>
  <r>
    <s v="31901021"/>
    <x v="3"/>
    <s v="Birmingham Hotel"/>
    <s v="333 Smith Street"/>
    <s v="Fitzroy"/>
    <s v="3065"/>
    <x v="81"/>
    <s v="Grange Mist Pty Ltd"/>
  </r>
  <r>
    <s v="31901241"/>
    <x v="3"/>
    <s v="Brandon Hotel"/>
    <s v="237 Station Street"/>
    <s v="Carlton North"/>
    <s v="3054"/>
    <x v="81"/>
    <s v="The Long And Short Catering And Event Company Pty Ltd"/>
  </r>
  <r>
    <s v="31901398"/>
    <x v="12"/>
    <s v="Bridge Hotel"/>
    <s v="642 Bridge Road"/>
    <s v="Richmond"/>
    <s v="3121"/>
    <x v="81"/>
    <s v="Avc Operations Pty Ltd"/>
  </r>
  <r>
    <s v="31901550"/>
    <x v="3"/>
    <s v="The British Crown Hotel"/>
    <s v="14-18 Smith St"/>
    <s v="Collingwood"/>
    <s v="3066"/>
    <x v="81"/>
    <s v="Business Options Pty Ltd"/>
  </r>
  <r>
    <s v="31901699"/>
    <x v="3"/>
    <s v=""/>
    <s v="211 Gertrude Street"/>
    <s v="Fitzroy"/>
    <s v="3065"/>
    <x v="81"/>
    <s v="Gipsy Enterprises Pty Ltd"/>
  </r>
  <r>
    <s v="31902386"/>
    <x v="3"/>
    <s v="Central Club Hotel"/>
    <s v="293 Swan Street"/>
    <s v="Richmond"/>
    <s v="3121"/>
    <x v="81"/>
    <s v="Rathscar Pty Ltd"/>
  </r>
  <r>
    <s v="31902433"/>
    <x v="3"/>
    <s v="Cherry Tree Hotel"/>
    <s v="53 Balmain Street"/>
    <s v="Richmond"/>
    <s v="3121"/>
    <x v="81"/>
    <s v="Ferman Kunst Pty Ltd"/>
  </r>
  <r>
    <s v="31902459"/>
    <x v="3"/>
    <s v="Dt'S Hotel"/>
    <s v="164 Church Street"/>
    <s v="Richmond"/>
    <s v="3121"/>
    <x v="81"/>
    <s v="Dt'S Hotel Ptyltd"/>
  </r>
  <r>
    <s v="31902603"/>
    <x v="12"/>
    <s v="Clifton Hill Brewpub"/>
    <s v="89 Queens Parade"/>
    <s v="Clifton Hill"/>
    <s v="3068"/>
    <x v="81"/>
    <s v="Ram Investments Pty Ltd"/>
  </r>
  <r>
    <s v="31903722"/>
    <x v="3"/>
    <s v="Commercial Club Hotel"/>
    <s v="344 Nicholson Street"/>
    <s v="Fitzroy"/>
    <s v="3065"/>
    <x v="81"/>
    <s v="Pjw &amp; Co Pty Ltd"/>
  </r>
  <r>
    <s v="31903845"/>
    <x v="12"/>
    <s v="Corner Hotel"/>
    <s v="57 Swan Street"/>
    <s v="Richmond"/>
    <s v="3121"/>
    <x v="81"/>
    <s v="Swancom Pty Ltd"/>
  </r>
  <r>
    <s v="31904192"/>
    <x v="3"/>
    <s v="Cricketers Arms Hotel"/>
    <s v="327 Punt Rd"/>
    <s v="Richmond"/>
    <s v="3121"/>
    <x v="81"/>
    <s v="Twenty Sixth Apalux Pty Ltd"/>
  </r>
  <r>
    <s v="31904508"/>
    <x v="3"/>
    <s v="The Gem Bar &amp; Dining Room"/>
    <s v="289 Wellington Street"/>
    <s v="Collingwood"/>
    <s v="3066"/>
    <x v="81"/>
    <s v="Pork Chop Express Pty Ltd"/>
  </r>
  <r>
    <s v="31904760"/>
    <x v="3"/>
    <s v="Bouzy Rouge"/>
    <s v="470 Bridge Road"/>
    <s v="Richmond"/>
    <s v="3121"/>
    <x v="81"/>
    <s v="Melbourne Hotels And Bars Pty Ltd"/>
  </r>
  <r>
    <s v="31905130"/>
    <x v="3"/>
    <s v="The Empress Hotel North Fitzroy"/>
    <s v="714 Nicholson Street"/>
    <s v="Fitzroy North"/>
    <s v="3068"/>
    <x v="81"/>
    <s v="Empress Holdings Pty Ltd"/>
  </r>
  <r>
    <s v="31905245"/>
    <x v="3"/>
    <s v="The Leadbeater Hotel"/>
    <s v="1 Church Street"/>
    <s v="Richmond"/>
    <s v="3121"/>
    <x v="81"/>
    <s v="Live Venture Group Pty Ltd"/>
  </r>
  <r>
    <s v="31905287"/>
    <x v="12"/>
    <s v="Evelyn Hotel"/>
    <s v="351 Brunswick Street"/>
    <s v="Fitzroy"/>
    <s v="3065"/>
    <x v="81"/>
    <s v="J.A.I.D. Investments Pty Ltd"/>
  </r>
  <r>
    <s v="31905805"/>
    <x v="3"/>
    <s v="The Carringbush Hotel"/>
    <s v="228 Langridge Street"/>
    <s v="Abbotsford"/>
    <s v="3067"/>
    <x v="81"/>
    <s v="Fnb Hotel Pty Ltd (In Liquidation)"/>
  </r>
  <r>
    <s v="31906005"/>
    <x v="12"/>
    <s v="Le Bon Ton"/>
    <s v="51 Gipps Street"/>
    <s v="Collingwood"/>
    <s v="3066"/>
    <x v="81"/>
    <s v="The Good Style Pty Ltd"/>
  </r>
  <r>
    <s v="31906348"/>
    <x v="3"/>
    <s v="Grace Darling Hotel"/>
    <s v="114 Smith Street"/>
    <s v="Collingwood"/>
    <s v="3066"/>
    <x v="81"/>
    <s v="Grace Darling Hotel Pty Ltd"/>
  </r>
  <r>
    <s v="31906445"/>
    <x v="3"/>
    <s v="The Grand Hotel"/>
    <s v="335 Burnley Street"/>
    <s v="Richmond"/>
    <s v="3121"/>
    <x v="81"/>
    <s v="Burnley Grand Pty Ltd"/>
  </r>
  <r>
    <s v="31906623"/>
    <x v="12"/>
    <s v="Harlow Hotel"/>
    <s v="447 Church Street"/>
    <s v="Richmond"/>
    <s v="3121"/>
    <x v="81"/>
    <s v="Open Door Pub Co. Pty Ltd"/>
  </r>
  <r>
    <s v="31906631"/>
    <x v="3"/>
    <s v="Great Northern Hotel"/>
    <s v="644 Rathdowne Street"/>
    <s v="Carlton North"/>
    <s v="3054"/>
    <x v="81"/>
    <s v="Dingo'S Lair Brewing Company Pty Ltd"/>
  </r>
  <r>
    <s v="31906712"/>
    <x v="12"/>
    <s v="Precinct Hotel"/>
    <s v="60 Swan Street"/>
    <s v="Richmond"/>
    <s v="3121"/>
    <x v="81"/>
    <s v="Richmond Leisure Pty Ltd"/>
  </r>
  <r>
    <s v="31820958"/>
    <x v="6"/>
    <s v="Labour In Vain"/>
    <s v="197A Brunswick Street"/>
    <s v="Fitzroy"/>
    <s v="3065"/>
    <x v="81"/>
    <s v="Leopoldseder Roman"/>
  </r>
  <r>
    <s v="31820990"/>
    <x v="7"/>
    <s v="The Public House Richmond"/>
    <s v="433-435 Church Street"/>
    <s v="Richmond"/>
    <s v="3121"/>
    <x v="81"/>
    <s v="Public House Consolidated Pty Ltd"/>
  </r>
  <r>
    <s v="31821051"/>
    <x v="6"/>
    <s v="Ladro Gertrude"/>
    <s v="224 Gertrude Street"/>
    <s v="Fitzroy"/>
    <s v="3065"/>
    <x v="81"/>
    <s v="Ladro Gertrude St Pty Ltd"/>
  </r>
  <r>
    <s v="31821378"/>
    <x v="6"/>
    <s v="The Fitzroy Pinnacle"/>
    <s v="251-255 St Georges Road"/>
    <s v="Fitzroy North"/>
    <s v="3068"/>
    <x v="81"/>
    <s v="Twelve Moons Pty Ltd"/>
  </r>
  <r>
    <s v="31821611"/>
    <x v="6"/>
    <s v="Horn Please"/>
    <s v="167 St Georges Road"/>
    <s v="Fitzroy North"/>
    <s v="3068"/>
    <x v="81"/>
    <s v="The Dhaba Group Pty Ltd"/>
  </r>
  <r>
    <s v="31821784"/>
    <x v="6"/>
    <s v="The Real Greek Souvlaki"/>
    <s v="315 Brunswick Street"/>
    <s v="Fitzroy"/>
    <s v="3065"/>
    <x v="81"/>
    <s v="Chubby Chef Kebab Australia Pty Ltd"/>
  </r>
  <r>
    <s v="31821823"/>
    <x v="6"/>
    <s v="One Of Nine"/>
    <s v="1St Floor 203 Swan Street"/>
    <s v="Richmond"/>
    <s v="3121"/>
    <x v="81"/>
    <s v="Leave To Luck Pty Ltd"/>
  </r>
  <r>
    <s v="31821996"/>
    <x v="7"/>
    <s v="Bar Open"/>
    <s v="317 &amp; 1St Floor 319 Brunswick St"/>
    <s v="Fitzroy"/>
    <s v="3065"/>
    <x v="81"/>
    <s v="Barjas Pty Ltd"/>
  </r>
  <r>
    <s v="31822455"/>
    <x v="6"/>
    <s v="Veloce Pizza Bar"/>
    <s v="Ground Floor 749 Nicholson Street"/>
    <s v="Carlton North"/>
    <s v="3054"/>
    <x v="81"/>
    <s v="Adiram Pty Ltd"/>
  </r>
  <r>
    <s v="31822625"/>
    <x v="7"/>
    <s v="The Brothers Public House"/>
    <s v="42 Johnston Street"/>
    <s v="Fitzroy"/>
    <s v="3065"/>
    <x v="81"/>
    <s v="Green 5 Pty Ltd"/>
  </r>
  <r>
    <s v="31822748"/>
    <x v="7"/>
    <s v="Smith (Venue) Pty Ltd"/>
    <s v="60 Smith Street"/>
    <s v="Collingwood"/>
    <s v="3066"/>
    <x v="81"/>
    <s v="Smith (Venue) Pty Ltd"/>
  </r>
  <r>
    <s v="31822803"/>
    <x v="6"/>
    <s v="Pino Pinelli"/>
    <s v="9-11 Peel Street"/>
    <s v="Collingwood"/>
    <s v="3066"/>
    <x v="81"/>
    <s v="Bad Egg Consulting Pty Ltd"/>
  </r>
  <r>
    <s v="31850018"/>
    <x v="7"/>
    <s v="Caz Reitop'S Dirty Secrets"/>
    <s v="80 Smith Street"/>
    <s v="Collingwood"/>
    <s v="3066"/>
    <x v="81"/>
    <s v="Mad Spirit Pty Ltd"/>
  </r>
  <r>
    <s v="31850042"/>
    <x v="6"/>
    <s v="Amora Hotel Riverwalk Melbourne"/>
    <s v="649 Bridge Road"/>
    <s v="Richmond"/>
    <s v="3121"/>
    <x v="81"/>
    <s v="Moxlis Pty Ltd"/>
  </r>
  <r>
    <s v="31850123"/>
    <x v="7"/>
    <s v="Nine T Four"/>
    <s v="94 Swan Street"/>
    <s v="Richmond"/>
    <s v="3121"/>
    <x v="81"/>
    <s v="Ase Investments Pty Ltd"/>
  </r>
  <r>
    <s v="31907360"/>
    <x v="12"/>
    <s v="Tote Hotel"/>
    <s v="71 Johnston Street"/>
    <s v="Collingwood"/>
    <s v="3066"/>
    <x v="81"/>
    <s v="Guided By Kismet Pty Ltd"/>
  </r>
  <r>
    <s v="31907386"/>
    <x v="3"/>
    <s v="Rst Seafood Tavern"/>
    <s v="1 Rae Street"/>
    <s v="Fitzroy North"/>
    <s v="3068"/>
    <x v="81"/>
    <s v="Fish And Tell Pty Ltd"/>
  </r>
  <r>
    <s v="31909029"/>
    <x v="12"/>
    <s v="Kewpie Fitzroy"/>
    <s v="376 Brunswick Street"/>
    <s v="Fitzroy"/>
    <s v="3065"/>
    <x v="81"/>
    <s v="Avc Operations Pty Ltd"/>
  </r>
  <r>
    <s v="31909469"/>
    <x v="3"/>
    <s v="The National Hotel Richmond"/>
    <s v="344 Victoria Street"/>
    <s v="Richmond"/>
    <s v="3121"/>
    <x v="81"/>
    <s v="344 Victoria Pty Ltd"/>
  </r>
  <r>
    <s v="31909710"/>
    <x v="3"/>
    <s v="Rubber Duck"/>
    <s v="139 Queens Parade"/>
    <s v="Clifton Hill"/>
    <s v="3068"/>
    <x v="81"/>
    <s v="Australia Welkin Pty Ltd"/>
  </r>
  <r>
    <s v="31909778"/>
    <x v="3"/>
    <s v="North Fitzroy Arms Hotel"/>
    <s v="296 Rae Street"/>
    <s v="Fitzroy North"/>
    <s v="3068"/>
    <x v="81"/>
    <s v="Decaf Martini Corporation Pty Ltd"/>
  </r>
  <r>
    <s v="31912098"/>
    <x v="3"/>
    <s v="The Workers Club"/>
    <s v="51 Brunswick Street"/>
    <s v="Fitzroy"/>
    <s v="3065"/>
    <x v="81"/>
    <s v="The Workers Club Fitzroy Pty Ltd"/>
  </r>
  <r>
    <s v="31912129"/>
    <x v="12"/>
    <s v="Rochester Castle Hotel"/>
    <s v="204 Johnston Street"/>
    <s v="Fitzroy"/>
    <s v="3065"/>
    <x v="81"/>
    <s v="Bcks Group Pty Ltd"/>
  </r>
  <r>
    <s v="31912276"/>
    <x v="3"/>
    <s v="Royal Hotel"/>
    <s v="41 Spensley Street"/>
    <s v="Clifton Hill"/>
    <s v="3068"/>
    <x v="81"/>
    <s v="Gudic Pty Ltd"/>
  </r>
  <r>
    <s v="31913052"/>
    <x v="3"/>
    <s v="Royal Saxon Hotel"/>
    <s v="545 Church Street"/>
    <s v="Richmond"/>
    <s v="3121"/>
    <x v="81"/>
    <s v="Saxon Richmond Pty Ltd"/>
  </r>
  <r>
    <s v="31913117"/>
    <x v="3"/>
    <s v="Royston Hotel"/>
    <s v="12 River Street"/>
    <s v="Richmond"/>
    <s v="3121"/>
    <x v="81"/>
    <s v="Harley Howard Freehouse Pty Ltd"/>
  </r>
  <r>
    <s v="31913646"/>
    <x v="12"/>
    <s v="The Peel Hotel"/>
    <s v="46 Peel Street"/>
    <s v="Collingwood"/>
    <s v="3066"/>
    <x v="81"/>
    <s v="Peel Hotel Pty Ltd"/>
  </r>
  <r>
    <s v="31914804"/>
    <x v="12"/>
    <s v="Town Hall Hotel Fitzroy"/>
    <s v="166 Johnston Street"/>
    <s v="Fitzroy"/>
    <s v="3065"/>
    <x v="81"/>
    <s v="Letoh Enterprises Pty Ltd"/>
  </r>
  <r>
    <s v="31914838"/>
    <x v="3"/>
    <s v="The Sporting Globe Bar And Grill"/>
    <s v="288 Bridge Road"/>
    <s v="Richmond"/>
    <s v="3121"/>
    <x v="81"/>
    <s v="Tsg Richmond Pty Ltd"/>
  </r>
  <r>
    <s v="31914870"/>
    <x v="3"/>
    <s v="Tramway Hotel, Fitzroy"/>
    <s v="165 Rae Street"/>
    <s v="Fitzroy North"/>
    <s v="3068"/>
    <x v="81"/>
    <s v="Magic Johnson Group Pty Ltd"/>
  </r>
  <r>
    <s v="32000658"/>
    <x v="4"/>
    <s v="Vintage Cellars"/>
    <s v="271 Bridge Road"/>
    <s v="Richmond"/>
    <s v="3121"/>
    <x v="81"/>
    <s v="Liquorland (Australia) Pty Ltd"/>
  </r>
  <r>
    <s v="32000789"/>
    <x v="4"/>
    <s v="Victoria Street Cellars"/>
    <s v="275 Victoria Street"/>
    <s v="Abbotsford"/>
    <s v="3067"/>
    <x v="81"/>
    <s v="Yuhuang Pty Ltd"/>
  </r>
  <r>
    <s v="32000860"/>
    <x v="4"/>
    <s v="Sutherlands Fine Wines"/>
    <s v="31 Victoria Parade"/>
    <s v="Collingwood"/>
    <s v="3066"/>
    <x v="81"/>
    <s v="Nguyen Thi My Duyen"/>
  </r>
  <r>
    <s v="31907653"/>
    <x v="3"/>
    <s v="Kent Hotel"/>
    <s v="370 Rathdowne Street"/>
    <s v="Carlton North"/>
    <s v="3054"/>
    <x v="81"/>
    <s v="Palmino Pty Ltd"/>
  </r>
  <r>
    <s v="31907726"/>
    <x v="3"/>
    <s v="Kingston Hotel"/>
    <s v="55 Highett Street"/>
    <s v="Richmond"/>
    <s v="3121"/>
    <x v="81"/>
    <s v="Trident Star Enterprises Pty Ltd"/>
  </r>
  <r>
    <s v="31907849"/>
    <x v="12"/>
    <s v="Laird Hotel"/>
    <s v="149 Gipps Street"/>
    <s v="Abbotsford"/>
    <s v="3067"/>
    <x v="81"/>
    <s v="P.B. Activate Pty Ltd"/>
  </r>
  <r>
    <s v="31908007"/>
    <x v="3"/>
    <s v="Goldy'S Tavern"/>
    <s v="66 Gold Street"/>
    <s v="Collingwood"/>
    <s v="3066"/>
    <x v="81"/>
    <s v="Goldy Enterprises Pty Ltd"/>
  </r>
  <r>
    <s v="31908227"/>
    <x v="3"/>
    <s v="London Tavern Hotel"/>
    <s v="238 Lennox Street"/>
    <s v="Richmond"/>
    <s v="3121"/>
    <x v="81"/>
    <s v="Perry Hotels Pty Ltd"/>
  </r>
  <r>
    <s v="31908277"/>
    <x v="3"/>
    <s v="Lord Newry Hotel"/>
    <s v="543 Brunswick Street"/>
    <s v="Fitzroy North"/>
    <s v="3068"/>
    <x v="81"/>
    <s v="Perriam Glenn"/>
  </r>
  <r>
    <s v="31908683"/>
    <x v="3"/>
    <s v="Marquis Of Lorne"/>
    <s v="411 George Street"/>
    <s v="Fitzroy"/>
    <s v="3065"/>
    <x v="81"/>
    <s v="411 George Pty Ltd"/>
  </r>
  <r>
    <s v="31909176"/>
    <x v="3"/>
    <s v="Mountain View Hotel"/>
    <s v="70 Bridge Road"/>
    <s v="Richmond"/>
    <s v="3121"/>
    <x v="81"/>
    <s v="Bridge Road Hotel Pty Ltd"/>
  </r>
  <r>
    <s v="31909362"/>
    <x v="3"/>
    <s v="Napier Hotel"/>
    <s v="210 Napier Street"/>
    <s v="Fitzroy"/>
    <s v="3065"/>
    <x v="81"/>
    <s v="Megleath Pty Ltd"/>
  </r>
  <r>
    <s v="31909786"/>
    <x v="3"/>
    <s v="Thy Thy Vietnamese Bar &amp; Restaurant"/>
    <s v="60-66 Victoria Street"/>
    <s v="Richmond"/>
    <s v="3121"/>
    <x v="81"/>
    <s v="Ho Chi Van"/>
  </r>
  <r>
    <s v="31910232"/>
    <x v="3"/>
    <s v="Park Hotel"/>
    <s v="191 Nicholson St"/>
    <s v="Abbotsford"/>
    <s v="3067"/>
    <x v="81"/>
    <s v="Esn Freehouse Pty Ltd"/>
  </r>
  <r>
    <s v="31910282"/>
    <x v="12"/>
    <s v="Parkview Hotel"/>
    <s v="131-137 Scotchmer Street"/>
    <s v="North Fitzroy"/>
    <s v="3068"/>
    <x v="81"/>
    <s v="Cathay International Pty Ltd"/>
  </r>
  <r>
    <s v="31910389"/>
    <x v="12"/>
    <s v="Perseverance Hotel"/>
    <s v="196 Brunswick Street"/>
    <s v="Fitzroy"/>
    <s v="3065"/>
    <x v="81"/>
    <s v="Open Door Pub Co. Pty Ltd"/>
  </r>
  <r>
    <s v="31910779"/>
    <x v="3"/>
    <s v="Prince Alfred Hotel"/>
    <s v="619 Church Street"/>
    <s v="Richmond"/>
    <s v="3121"/>
    <x v="81"/>
    <s v="Avc Operations Pty Ltd"/>
  </r>
  <r>
    <s v="31910826"/>
    <x v="12"/>
    <s v="Prince Of Wales Hotel"/>
    <s v="109 Church Street"/>
    <s v="Richmond"/>
    <s v="3121"/>
    <x v="81"/>
    <s v="Bakers Arms Hotel Pty Ltd"/>
  </r>
  <r>
    <s v="31910876"/>
    <x v="3"/>
    <s v="The Prince Patrick Hotel"/>
    <s v="135 Victoria Parade"/>
    <s v="Collingwood"/>
    <s v="3066"/>
    <x v="81"/>
    <s v="Danee' Logistics Pty Ltd"/>
  </r>
  <r>
    <s v="31910931"/>
    <x v="12"/>
    <s v="Provincial Hotel"/>
    <s v="299 Brunswick Street"/>
    <s v="Fitzroy"/>
    <s v="3065"/>
    <x v="81"/>
    <s v="Open Door Pub Co. Pty Ltd"/>
  </r>
  <r>
    <s v="31911547"/>
    <x v="3"/>
    <s v="Railway Hotel"/>
    <s v="800 Nicholson Street"/>
    <s v="Fitzroy North"/>
    <s v="3068"/>
    <x v="81"/>
    <s v="800 Nicholson St Pty Ltd"/>
  </r>
  <r>
    <s v="31911759"/>
    <x v="3"/>
    <s v="Fitzroy Rainbow Hotel"/>
    <s v="27 Saint David Street"/>
    <s v="Fitzroy"/>
    <s v="3065"/>
    <x v="81"/>
    <s v="Nomata Pty Ltd"/>
  </r>
  <r>
    <s v="31911775"/>
    <x v="3"/>
    <s v="The Recreation Bistro And Bottleshop"/>
    <s v="170 Queens Parade"/>
    <s v="Fitzroy North"/>
    <s v="3068"/>
    <x v="81"/>
    <s v="Jostma Hospitality Pty Ltd"/>
  </r>
  <r>
    <s v="31911872"/>
    <x v="3"/>
    <s v="Primo"/>
    <s v="148 Gertrude Street"/>
    <s v="Fitzroy"/>
    <s v="3065"/>
    <x v="81"/>
    <s v="Primo At The Gertrude Hotel Pty Ltd"/>
  </r>
  <r>
    <s v="31911898"/>
    <x v="3"/>
    <s v="The Retreat Hotel Abbotsford"/>
    <s v="226 Nicholson Street"/>
    <s v="Abbotsford"/>
    <s v="3067"/>
    <x v="81"/>
    <s v="Bs Boneyard Pty Ltd"/>
  </r>
  <r>
    <s v="31911937"/>
    <x v="3"/>
    <s v="Richmond Club Hotel"/>
    <s v="100 Swan Street"/>
    <s v="Richmond"/>
    <s v="3121"/>
    <x v="81"/>
    <s v="Avc Operations Pty Ltd"/>
  </r>
  <r>
    <s v="31912014"/>
    <x v="3"/>
    <s v="Rising Sun Hotel"/>
    <s v="395 Swan Street"/>
    <s v="Richmond"/>
    <s v="3121"/>
    <x v="81"/>
    <s v="Donrrae Pty Ltd"/>
  </r>
  <r>
    <s v="31912080"/>
    <x v="3"/>
    <s v="Hotel Collingwood"/>
    <s v="376 Smith Street"/>
    <s v="Collingwood"/>
    <s v="3066"/>
    <x v="81"/>
    <s v="Hotel Collingwood Melbourne Pty Ltd"/>
  </r>
  <r>
    <s v="31912153"/>
    <x v="3"/>
    <s v="Rose Hotel Fitzroy"/>
    <s v="406 Napier Street"/>
    <s v="Fitzroy"/>
    <s v="3065"/>
    <x v="81"/>
    <s v="Harry &amp; Frankie Pty Ltd"/>
  </r>
  <r>
    <s v="31912519"/>
    <x v="3"/>
    <s v="Royal Hotel"/>
    <s v="287 Punt Road"/>
    <s v="Richmond"/>
    <s v="3121"/>
    <x v="81"/>
    <s v="Verrabon Pty Ltd"/>
  </r>
  <r>
    <s v="31912682"/>
    <x v="12"/>
    <s v="Royal Derby Hotel"/>
    <s v="446 Brunswick Street"/>
    <s v="Fitzroy"/>
    <s v="3065"/>
    <x v="81"/>
    <s v="Duncredi Pty Ltd"/>
  </r>
  <r>
    <s v="31912763"/>
    <x v="12"/>
    <s v="Ichi Ni Nana Izakaya"/>
    <s v="127 Brunswick Street"/>
    <s v="Fitzroy"/>
    <s v="3065"/>
    <x v="81"/>
    <s v="Rise And Rise Pty Ltd"/>
  </r>
  <r>
    <s v="31913002"/>
    <x v="3"/>
    <s v="Royal Oak Hotel"/>
    <s v="442 Nicholson Street"/>
    <s v="Fitzroy North"/>
    <s v="3068"/>
    <x v="81"/>
    <s v="Royal Oak Pub Group Pty Ltd"/>
  </r>
  <r>
    <s v="31913793"/>
    <x v="3"/>
    <s v="Spread Eagle Hotel"/>
    <s v="372 Bridge Road"/>
    <s v="Richmond"/>
    <s v="3121"/>
    <x v="81"/>
    <s v="Bask Hotels Pty Ltd"/>
  </r>
  <r>
    <s v="31913824"/>
    <x v="3"/>
    <s v="St Andrews Hotel Fitzroy"/>
    <s v="128 Nicholson Street"/>
    <s v="Fitzroy"/>
    <s v="3065"/>
    <x v="81"/>
    <s v="Jamaer Pty Ltd"/>
  </r>
  <r>
    <s v="31913913"/>
    <x v="3"/>
    <s v="The Standard Hotel"/>
    <s v="293 Fitzroy Street"/>
    <s v="Fitzroy"/>
    <s v="3065"/>
    <x v="81"/>
    <s v="The Standard Hotel Company Pty Ltd"/>
  </r>
  <r>
    <s v="31914202"/>
    <x v="12"/>
    <s v="Swan Hotel"/>
    <s v="Cnr Swan &amp; Church Streets"/>
    <s v="Richmond"/>
    <s v="3121"/>
    <x v="81"/>
    <s v="Trident Star Enterprises Pty Ltd"/>
  </r>
  <r>
    <s v="31914325"/>
    <x v="12"/>
    <s v="Tankerville Arms Hotel"/>
    <s v="230 Nicholson Street"/>
    <s v="Fitzroy"/>
    <s v="3065"/>
    <x v="81"/>
    <s v="Rania Corporation Pty Ltd"/>
  </r>
  <r>
    <s v="31914480"/>
    <x v="12"/>
    <s v="Terminus Hotel Abbotsford"/>
    <s v="605 Victoria Street"/>
    <s v="Abbotsford"/>
    <s v="3067"/>
    <x v="81"/>
    <s v="Avc Operations Pty Ltd"/>
  </r>
  <r>
    <s v="31914511"/>
    <x v="3"/>
    <s v="Terminus Hotel"/>
    <s v="492 Queens Parade"/>
    <s v="Clifton Hill"/>
    <s v="3068"/>
    <x v="81"/>
    <s v="Terminus Hotel (Fhg) Pty Ltd"/>
  </r>
  <r>
    <s v="31914757"/>
    <x v="3"/>
    <s v="The Fox Hotel 1887"/>
    <s v="351 Wellington Street"/>
    <s v="Collingwood"/>
    <s v="3066"/>
    <x v="81"/>
    <s v="Les Filles Pty Ltd"/>
  </r>
  <r>
    <s v="31915127"/>
    <x v="3"/>
    <s v="Union (Bar &amp; Grill) Club Hotel"/>
    <s v="164 Gore Street"/>
    <s v="Fitzroy"/>
    <s v="3065"/>
    <x v="81"/>
    <s v="Union Club Hotel (Fitzroy) Pty Ltd"/>
  </r>
  <r>
    <s v="31915185"/>
    <x v="12"/>
    <s v="Richmond Social"/>
    <s v="157 Swan Street"/>
    <s v="Richmond"/>
    <s v="3121"/>
    <x v="81"/>
    <s v="Black Rhino (Vaucluse) Pty Ltd"/>
  </r>
  <r>
    <s v="31915703"/>
    <x v="3"/>
    <s v="The Vine Collingwood"/>
    <s v="59 Wellington Street"/>
    <s v="Collingwood"/>
    <s v="3066"/>
    <x v="81"/>
    <s v="Public Lifestyle Management Pty Ltd"/>
  </r>
  <r>
    <s v="31915729"/>
    <x v="12"/>
    <s v="Vine Hotel"/>
    <s v="254 Bridge Road"/>
    <s v="Richmond"/>
    <s v="3121"/>
    <x v="81"/>
    <s v="Vine Hotel Nominees Pty Ltd"/>
  </r>
  <r>
    <s v="31916369"/>
    <x v="3"/>
    <s v="Yarra Hotel"/>
    <s v="295 Johnston Street"/>
    <s v="Abbotsford"/>
    <s v="3067"/>
    <x v="81"/>
    <s v="Dance Brothers Pty Ltd"/>
  </r>
  <r>
    <s v="31916458"/>
    <x v="3"/>
    <s v="Yorkshire Stingo Hotel"/>
    <s v="48 Hoddle Street"/>
    <s v="Abbotsford"/>
    <s v="3067"/>
    <x v="81"/>
    <s v="Stingo Holdings Pty Ltd"/>
  </r>
  <r>
    <s v="32000056"/>
    <x v="4"/>
    <s v="Rathdowne Cellars"/>
    <s v="348 Rathdowne Street"/>
    <s v="Carlton North"/>
    <s v="3054"/>
    <x v="81"/>
    <s v="Became Pty Ltd"/>
  </r>
  <r>
    <s v="32000072"/>
    <x v="4"/>
    <s v="Carlton Cellars"/>
    <s v="510 Canning Street"/>
    <s v="Carlton North"/>
    <s v="3054"/>
    <x v="81"/>
    <s v="Lv Co Trading Pty Ltd"/>
  </r>
  <r>
    <s v="32000080"/>
    <x v="4"/>
    <s v="Hui Huang Corporation"/>
    <s v="799 Nicholson Street"/>
    <s v="Carlton North"/>
    <s v="3054"/>
    <x v="81"/>
    <s v="Hui Huang Corporation Pty Ltd"/>
  </r>
  <r>
    <s v="32000616"/>
    <x v="4"/>
    <s v="Quang Thuan An Old Richmond Cellars"/>
    <s v="100 Victoria Street"/>
    <s v="Richmond"/>
    <s v="3121"/>
    <x v="81"/>
    <s v="Quang Thuan An Pty Ltd"/>
  </r>
  <r>
    <s v="32000797"/>
    <x v="4"/>
    <s v="Mccoppins"/>
    <s v="292-294 Queens Parade"/>
    <s v="Clifton Hill"/>
    <s v="3068"/>
    <x v="81"/>
    <s v="Australian Fine Wines &amp; Spirits Pty Ltd"/>
  </r>
  <r>
    <s v="32000828"/>
    <x v="4"/>
    <s v="Lofty Mart"/>
    <s v="201 Johnston Street"/>
    <s v="Collingwood"/>
    <s v="3066"/>
    <x v="81"/>
    <s v="Great Harvest (Aust) Pty Ltd"/>
  </r>
  <r>
    <s v="32000852"/>
    <x v="4"/>
    <s v="Fitzroy Cellars"/>
    <s v="409 Brunswick Street"/>
    <s v="Fitzroy"/>
    <s v="3065"/>
    <x v="81"/>
    <s v="Arnold Brothers Wine &amp; Spirits Pty Ltd"/>
  </r>
  <r>
    <s v="32000886"/>
    <x v="4"/>
    <s v="Piedimonte'S Supermarket"/>
    <s v="47 Best Street"/>
    <s v="Fitzroy North"/>
    <s v="3068"/>
    <x v="81"/>
    <s v="Stanley Hall Pty Ltd"/>
  </r>
  <r>
    <s v="31920669"/>
    <x v="3"/>
    <s v="The Shady Lady Fitzroy"/>
    <s v="36 Johnston Street"/>
    <s v="Fitzroy"/>
    <s v="3065"/>
    <x v="81"/>
    <s v="36 Johnston Street Pty Ltd"/>
  </r>
  <r>
    <s v="31920685"/>
    <x v="3"/>
    <s v="Enoteca Zingara"/>
    <s v="334 Brunswick Street"/>
    <s v="Fitzroy"/>
    <s v="3065"/>
    <x v="81"/>
    <s v="Gypsy Brothers Pty Ltd"/>
  </r>
  <r>
    <s v="31921047"/>
    <x v="12"/>
    <s v="Bad Decisions Bar"/>
    <s v="46 Johnston Street"/>
    <s v="Fitzroy"/>
    <s v="3065"/>
    <x v="81"/>
    <s v="46 Johnston Pty Ltd"/>
  </r>
  <r>
    <s v="31921178"/>
    <x v="3"/>
    <s v="The Fitzroy Beer Garden"/>
    <s v="243-245 Gertrude Street"/>
    <s v="Fitzroy"/>
    <s v="3065"/>
    <x v="81"/>
    <s v="Silva Sam"/>
  </r>
  <r>
    <s v="31921217"/>
    <x v="12"/>
    <s v="Gasometer Hotel"/>
    <s v="484 Smith Street"/>
    <s v="Collingwood"/>
    <s v="3066"/>
    <x v="81"/>
    <s v="Rhythm N Booze Pty Ltd"/>
  </r>
  <r>
    <s v="31921322"/>
    <x v="12"/>
    <s v="Laundry Fitzroy"/>
    <s v="48-50 Johnston Street"/>
    <s v="Fitzroy"/>
    <s v="3065"/>
    <x v="81"/>
    <s v="Waters Barrett Pty Ltd"/>
  </r>
  <r>
    <s v="31921479"/>
    <x v="3"/>
    <s v="Rice Queen Oriental Diner And Bar"/>
    <s v="389-391 Brunswick Street"/>
    <s v="Fitzroy"/>
    <s v="3065"/>
    <x v="81"/>
    <s v="Vinar Industries Pty Ltd"/>
  </r>
  <r>
    <s v="31921576"/>
    <x v="12"/>
    <s v="Yah Yah'S"/>
    <s v="99 Smith Street"/>
    <s v="Fitzroy"/>
    <s v="3065"/>
    <x v="81"/>
    <s v="99 Smith Street Pty Ltd"/>
  </r>
  <r>
    <s v="31921869"/>
    <x v="12"/>
    <s v="Sircuit Bar"/>
    <s v="103-105 Smith Street"/>
    <s v="Fitzroy"/>
    <s v="3065"/>
    <x v="81"/>
    <s v="Movedforward20 Pty Ltd"/>
  </r>
  <r>
    <s v="31922213"/>
    <x v="3"/>
    <s v="Curtis Stone Events"/>
    <s v="48-50 Bridge Road"/>
    <s v="Richmond"/>
    <s v="3121"/>
    <x v="81"/>
    <s v="Stone &amp; Sheldon Pty Ltd"/>
  </r>
  <r>
    <s v="31950591"/>
    <x v="3"/>
    <s v="Dan Murphy'S"/>
    <s v="567 Bridge Road"/>
    <s v="Richmond"/>
    <s v="3121"/>
    <x v="81"/>
    <s v="Endeavour Group Limited"/>
  </r>
  <r>
    <s v="31951505"/>
    <x v="3"/>
    <s v="Tre Bicchieri"/>
    <s v="623 Rathdowne Street"/>
    <s v="Carlton"/>
    <s v="3053"/>
    <x v="81"/>
    <s v="Aka Hospitality Group Pty Ltd"/>
  </r>
  <r>
    <s v="31952747"/>
    <x v="3"/>
    <s v="El Camino Cantina Fitzroy"/>
    <s v="218-222 Brunswick Street"/>
    <s v="Fitzroy"/>
    <s v="3065"/>
    <x v="81"/>
    <s v="Urban Purveyor Group Pty Ltd"/>
  </r>
  <r>
    <s v="31953955"/>
    <x v="3"/>
    <s v="Beer 360 Pty Ltd"/>
    <s v="468 Bridge Road"/>
    <s v="Richmond"/>
    <s v="3121"/>
    <x v="81"/>
    <s v="Beer 360 Pty Ltd"/>
  </r>
  <r>
    <s v="31955355"/>
    <x v="3"/>
    <s v="The Craft &amp; Co"/>
    <s v="390-394 Smith Street"/>
    <s v="Collingwood"/>
    <s v="3066"/>
    <x v="81"/>
    <s v="Gypsy Brewing Co Pty Ltd"/>
  </r>
  <r>
    <s v="31955402"/>
    <x v="3"/>
    <s v="Meatsmith Heritage Butcher, Wine Merchant &amp; Charcu"/>
    <s v="273 Smith Street"/>
    <s v="Fitzroy"/>
    <s v="3065"/>
    <x v="81"/>
    <s v="Meatopia Pty Ltd"/>
  </r>
  <r>
    <s v="31955818"/>
    <x v="3"/>
    <s v="The Elysian Whisky Bar"/>
    <s v="113 Brunswick St"/>
    <s v="Fitzroy"/>
    <s v="3065"/>
    <x v="81"/>
    <s v="The Whisky Merchant Pty Ltd"/>
  </r>
  <r>
    <s v="31955884"/>
    <x v="3"/>
    <s v="Cutler &amp; Co"/>
    <s v="51-57 Gertrude Street"/>
    <s v="Fitzroy"/>
    <s v="3065"/>
    <x v="81"/>
    <s v="Marion Lane Pty Ltd"/>
  </r>
  <r>
    <s v="31955907"/>
    <x v="3"/>
    <s v="Beermash"/>
    <s v="306 Smith St"/>
    <s v="Collingwood"/>
    <s v="3066"/>
    <x v="81"/>
    <s v="Hennessy Projects Pty Ltd"/>
  </r>
  <r>
    <s v="31956026"/>
    <x v="3"/>
    <s v="Stomping Ground Brewing Company"/>
    <s v="100 Gipps Street"/>
    <s v="Collingwood"/>
    <s v="3066"/>
    <x v="81"/>
    <s v="Stomping Ground Collingwood Pty Ltd"/>
  </r>
  <r>
    <s v="31956131"/>
    <x v="3"/>
    <s v="Atlas Vinifera"/>
    <s v="274 Church Street"/>
    <s v="Richmond"/>
    <s v="3121"/>
    <x v="81"/>
    <s v="Atlas Vinifera Pty Ltd"/>
  </r>
  <r>
    <s v="31956335"/>
    <x v="3"/>
    <s v="Auyang Liquor"/>
    <s v="290 Smith Street"/>
    <s v="Collingwood"/>
    <s v="3066"/>
    <x v="81"/>
    <s v="Auyang Liquor Pty Ltd"/>
  </r>
  <r>
    <s v="31956351"/>
    <x v="3"/>
    <s v="Annie Lewis Winehouse"/>
    <s v="138 Bridge Rd"/>
    <s v="Richmond"/>
    <s v="3121"/>
    <x v="81"/>
    <s v="Jethro Group Pty Ltd"/>
  </r>
  <r>
    <s v="31956369"/>
    <x v="3"/>
    <s v="Brico Melbourne"/>
    <s v="555 Nicholson Street"/>
    <s v="Carlton North"/>
    <s v="3054"/>
    <x v="81"/>
    <s v="Chop &amp; Choose Pty Ltd"/>
  </r>
  <r>
    <s v="31956589"/>
    <x v="3"/>
    <s v="Smith &amp; Deli"/>
    <s v="Tenancy 1 107 Cambridge St"/>
    <s v="Collingwood"/>
    <s v="3066"/>
    <x v="81"/>
    <s v="Smith &amp; Daughters Pty Ltd"/>
  </r>
  <r>
    <s v="31956602"/>
    <x v="3"/>
    <s v="Redwood Distribution"/>
    <s v="345 St Georges Road"/>
    <s v="Fitzroy North"/>
    <s v="3068"/>
    <x v="81"/>
    <s v="Redwood Distribution Pty Ltd"/>
  </r>
  <r>
    <s v="31956783"/>
    <x v="3"/>
    <s v="The Moon Wine Shop"/>
    <s v="Tenancy 1 28 Stanley Street"/>
    <s v="Collingwood"/>
    <s v="3066"/>
    <x v="81"/>
    <s v="Collingwood Cellars Pty Ltd"/>
  </r>
  <r>
    <s v="31956953"/>
    <x v="3"/>
    <s v="Skipping Girl Take Away"/>
    <s v="70 William Street"/>
    <s v="Abbotsford"/>
    <s v="3067"/>
    <x v="81"/>
    <s v="Gozul Pty Ltd"/>
  </r>
  <r>
    <s v="31957022"/>
    <x v="3"/>
    <s v="Radio Bar And Cafe"/>
    <s v="357 Brunswick Street"/>
    <s v="Fitzroy"/>
    <s v="3065"/>
    <x v="81"/>
    <s v="Hamburger Caryn"/>
  </r>
  <r>
    <s v="31957072"/>
    <x v="3"/>
    <s v="Brogan'S Way Distillery"/>
    <s v="61 North St"/>
    <s v="Richmond"/>
    <s v="3121"/>
    <x v="81"/>
    <s v="Poison Creek Distilling Pty Ltd"/>
  </r>
  <r>
    <s v="31957828"/>
    <x v="3"/>
    <s v="Bodriggy Brew Pub"/>
    <s v="243-245 Johnston Street"/>
    <s v="Abbotsford"/>
    <s v="3067"/>
    <x v="81"/>
    <s v="Acplp Pty Ltd"/>
  </r>
  <r>
    <s v="31957836"/>
    <x v="3"/>
    <s v="Nice Guys Brewery"/>
    <s v="306-308 Victoria St"/>
    <s v="Richmond"/>
    <s v="3121"/>
    <x v="81"/>
    <s v="Moogle Brewing Pty Ltd"/>
  </r>
  <r>
    <s v="31958206"/>
    <x v="3"/>
    <s v="Element Melbourne Richmond"/>
    <s v="588 Swan Street"/>
    <s v="Richmond"/>
    <s v="3121"/>
    <x v="81"/>
    <s v="Trc (Aust) Hotel Pty Ltd"/>
  </r>
  <r>
    <s v="31958222"/>
    <x v="3"/>
    <s v="The Wine Corner"/>
    <s v="50 Princes Street"/>
    <s v="Carlton North"/>
    <s v="3054"/>
    <x v="81"/>
    <s v="H.K.S Retail Pty Ltd"/>
  </r>
  <r>
    <s v="31958492"/>
    <x v="3"/>
    <s v="Laikon Deli - Continental Delicatessen"/>
    <s v="324-326 Bridge Road"/>
    <s v="Richmond"/>
    <s v="3121"/>
    <x v="81"/>
    <s v="Aegean Group Pty Ltd"/>
  </r>
  <r>
    <s v="31958719"/>
    <x v="3"/>
    <s v="Purvis Wine Cellars"/>
    <s v="292A Bridge Rd"/>
    <s v="Richmond"/>
    <s v="3121"/>
    <x v="81"/>
    <s v="Craig Purvis Holdings Pty Ltd"/>
  </r>
  <r>
    <s v="31958727"/>
    <x v="3"/>
    <s v="Near &amp; Far Bar"/>
    <s v="373-375 Brunswick Street"/>
    <s v="Fitzroy"/>
    <s v="3065"/>
    <x v="81"/>
    <s v="Jasecam Pty Ltd"/>
  </r>
  <r>
    <s v="31958785"/>
    <x v="3"/>
    <s v="Village Vineyard"/>
    <s v="348 Queens Parade"/>
    <s v="Fitzroy North"/>
    <s v="3065"/>
    <x v="81"/>
    <s v="Fransz Saskia Mackenzie"/>
  </r>
  <r>
    <s v="31958874"/>
    <x v="3"/>
    <s v="Cibi"/>
    <s v="33-39 Keele Street"/>
    <s v="Collingwood"/>
    <s v="3066"/>
    <x v="81"/>
    <s v="Mz Markt Pty Ltd"/>
  </r>
  <r>
    <s v="31959066"/>
    <x v="3"/>
    <s v="Odeon Richmond"/>
    <s v="267 Swan Street"/>
    <s v="Richmond"/>
    <s v="3121"/>
    <x v="81"/>
    <s v="Odeon Richmond Pty Ltd"/>
  </r>
  <r>
    <s v="31959139"/>
    <x v="3"/>
    <s v="Arra Coffee And Wine"/>
    <s v="13 Smith Street"/>
    <s v="Fitzroy"/>
    <s v="3065"/>
    <x v="81"/>
    <s v="Arra And Co Pty Ltd"/>
  </r>
  <r>
    <s v="31959244"/>
    <x v="3"/>
    <s v="Public Wine Shop"/>
    <s v="179 St Georges Rd"/>
    <s v="Fitzroy North"/>
    <s v="3068"/>
    <x v="81"/>
    <s v="179 St Georges Rd Pty Ltd"/>
  </r>
  <r>
    <s v="31959406"/>
    <x v="3"/>
    <s v="Range Brewing Abbotsford"/>
    <s v="272 Johnston Street"/>
    <s v="Abbotsford"/>
    <s v="3067"/>
    <x v="81"/>
    <s v="Rb Bars Pty Ltd"/>
  </r>
  <r>
    <s v="31959707"/>
    <x v="3"/>
    <s v="La Barra"/>
    <s v="Tenancy 1, 57-61 Johnston Street"/>
    <s v="Fitzroy"/>
    <s v="3065"/>
    <x v="81"/>
    <s v="Manolo Bar &amp; Restaurant Pty Ltd"/>
  </r>
  <r>
    <s v="31959862"/>
    <x v="3"/>
    <s v="Waygood Wine &amp; Food"/>
    <s v="213 Swan St"/>
    <s v="Richmond"/>
    <s v="3121"/>
    <x v="81"/>
    <s v="Sainturban Pty Ltd"/>
  </r>
  <r>
    <s v="31960130"/>
    <x v="3"/>
    <s v="Attria Wine"/>
    <s v="Shop 1 &amp; 2 107-109 Swan Street"/>
    <s v="Richmond"/>
    <s v="3121"/>
    <x v="81"/>
    <s v="Bcw Professional Services Pty Ltd"/>
  </r>
  <r>
    <s v="31960261"/>
    <x v="3"/>
    <s v="Glou"/>
    <s v="310 Smith St"/>
    <s v="Collingwood"/>
    <s v="3066"/>
    <x v="81"/>
    <s v="Ronhel Pty Ltd"/>
  </r>
  <r>
    <s v="31960295"/>
    <x v="3"/>
    <s v="Paradise Alley"/>
    <s v="25 Easey Street"/>
    <s v="Collingwood"/>
    <s v="3066"/>
    <x v="81"/>
    <s v="Misery Loves Pty Ltd"/>
  </r>
  <r>
    <s v="31960627"/>
    <x v="3"/>
    <s v="Casa Mariotti Pty Ltd"/>
    <s v="258 Swan Street"/>
    <s v="Richmond"/>
    <s v="3121"/>
    <x v="81"/>
    <s v="Casa Mariotti Pty Ltd"/>
  </r>
  <r>
    <s v="31960708"/>
    <x v="3"/>
    <s v="La Manna &amp; Sons Cremorne"/>
    <s v="94-98 Balmain Street"/>
    <s v="Cremorne"/>
    <s v="3121"/>
    <x v="81"/>
    <s v="La Manna &amp; Sons Cremorne Pty Ltd"/>
  </r>
  <r>
    <s v="31960724"/>
    <x v="3"/>
    <s v="Goff'S Richmond"/>
    <s v="215 Swan St"/>
    <s v="Richmond"/>
    <s v="3121"/>
    <x v="81"/>
    <s v="Goff Associates Pty Ltd"/>
  </r>
  <r>
    <s v="31961178"/>
    <x v="3"/>
    <s v="Klae"/>
    <s v="Ground Floor, 95 Swan Street"/>
    <s v="Richmond"/>
    <s v="3121"/>
    <x v="81"/>
    <s v="Klae Pty Ltd"/>
  </r>
  <r>
    <s v="31961380"/>
    <x v="3"/>
    <s v="Morning Market"/>
    <s v="59-61 Gertrude Street"/>
    <s v="Fitzroy"/>
    <s v="3065"/>
    <x v="81"/>
    <s v="Morning Market Pty Ltd"/>
  </r>
  <r>
    <s v="31961453"/>
    <x v="3"/>
    <s v="Hydrant Bar"/>
    <s v="172 Burnley St"/>
    <s v="Richmond"/>
    <s v="3121"/>
    <x v="81"/>
    <s v="Hocking Paul Andrew David"/>
  </r>
  <r>
    <s v="31961550"/>
    <x v="3"/>
    <s v="Par."/>
    <s v="Shop 2 360 Brunswick Street"/>
    <s v="Fitzroy"/>
    <s v="3065"/>
    <x v="81"/>
    <s v="Par.Melb Pty Ltd"/>
  </r>
  <r>
    <s v="31961623"/>
    <x v="3"/>
    <s v="One Trick Pony"/>
    <s v="32 St Georges Rd"/>
    <s v="Fitzroy North"/>
    <s v="3068"/>
    <x v="81"/>
    <s v="Full Power Hospitality Pty Ltd"/>
  </r>
  <r>
    <s v="31961893"/>
    <x v="3"/>
    <s v="Cardwell Cellars"/>
    <s v="461 Victoria Street"/>
    <s v="Abbotsford"/>
    <s v="3067"/>
    <x v="81"/>
    <s v="Cardwell Cellars Pty Ltd"/>
  </r>
  <r>
    <s v="31961990"/>
    <x v="3"/>
    <s v="Little Ezida"/>
    <s v="511 Victoria St"/>
    <s v="Abbotsford"/>
    <s v="3067"/>
    <x v="81"/>
    <s v="Kenway &amp; Seyoum Pty Ltd"/>
  </r>
  <r>
    <s v="31962069"/>
    <x v="3"/>
    <s v="Odd Culture Fitzroy"/>
    <s v="1 / 296 Brunswick Street"/>
    <s v="Fitzroy"/>
    <s v="3065"/>
    <x v="81"/>
    <s v="Odd Culture Melbourne Pty Ltd"/>
  </r>
  <r>
    <s v="31962629"/>
    <x v="3"/>
    <s v="Sake Ginza"/>
    <s v="398 Bridge Rd"/>
    <s v="Richmond"/>
    <s v="3121"/>
    <x v="81"/>
    <s v="Takenoko Pty Ltd"/>
  </r>
  <r>
    <s v="31962815"/>
    <x v="3"/>
    <s v="Veriu Collingwood"/>
    <s v="23-33 Johnston St"/>
    <s v="Collingwood"/>
    <s v="3066"/>
    <x v="81"/>
    <s v="Veriu Johnston Street Pty Ltd"/>
  </r>
  <r>
    <s v="31962899"/>
    <x v="3"/>
    <s v="Fraek Vin"/>
    <s v="488B Bridge Rd"/>
    <s v="Richmond"/>
    <s v="3121"/>
    <x v="81"/>
    <s v="Jackson Hayden"/>
  </r>
  <r>
    <s v="31962904"/>
    <x v="3"/>
    <s v="The Motley Hotel"/>
    <s v="203-205 Bridge Road"/>
    <s v="Richmond"/>
    <s v="3121"/>
    <x v="81"/>
    <s v="Brady Bridge Road Pty Ltd"/>
  </r>
  <r>
    <s v="31963104"/>
    <x v="3"/>
    <s v="The Standard X, Melbourne"/>
    <s v="419 Fitzroy St"/>
    <s v="Fitzroy"/>
    <s v="3065"/>
    <x v="81"/>
    <s v="Deal Corporation (Rose Street) Pty Ltd"/>
  </r>
  <r>
    <s v="31963146"/>
    <x v="3"/>
    <s v="Underwood Wine Bar"/>
    <s v="181 St Georges Road"/>
    <s v="Fitzroy North"/>
    <s v="3068"/>
    <x v="81"/>
    <s v="Plunkett Business Pty Ltd"/>
  </r>
  <r>
    <s v="31963170"/>
    <x v="3"/>
    <s v="Our Terroir"/>
    <s v="281 Bridge Road"/>
    <s v="Richmond"/>
    <s v="3121"/>
    <x v="81"/>
    <s v="Our Terroir Pty Ltd"/>
  </r>
  <r>
    <s v="31963251"/>
    <x v="3"/>
    <s v="Lenny'S Wine Room"/>
    <s v="327 Lennox St"/>
    <s v="Richmond"/>
    <s v="3121"/>
    <x v="81"/>
    <s v="3184 Wine Group Pty Ltd"/>
  </r>
  <r>
    <s v="32021052"/>
    <x v="4"/>
    <s v="Bws - Beer Wine Spirits"/>
    <s v="243 Smith Street"/>
    <s v="Fitzroy"/>
    <s v="3065"/>
    <x v="81"/>
    <s v="Endeavour Group Limited"/>
  </r>
  <r>
    <s v="32024490"/>
    <x v="4"/>
    <s v="Mc Coppins"/>
    <s v="165 Johnston Street"/>
    <s v="Fitzroy"/>
    <s v="3065"/>
    <x v="81"/>
    <s v="Australian Fine Wines &amp; Spirits Pty Ltd"/>
  </r>
  <r>
    <s v="32024555"/>
    <x v="4"/>
    <s v="House Of Liquor"/>
    <s v="382-390 Victoria St"/>
    <s v="Richmond"/>
    <s v="3121"/>
    <x v="81"/>
    <s v="Maxmart Pty Ltd"/>
  </r>
  <r>
    <s v="32024660"/>
    <x v="4"/>
    <s v="Liquorland"/>
    <s v="501-509 Victoria Street"/>
    <s v="Abbotsford"/>
    <s v="3067"/>
    <x v="81"/>
    <s v="Liquorland (Australia) Pty Ltd"/>
  </r>
  <r>
    <s v="32054013"/>
    <x v="4"/>
    <s v="Liquorland"/>
    <s v="Victoria Gardens Cnr Burnley &amp; Victoria Streets"/>
    <s v="Richmond"/>
    <s v="3121"/>
    <x v="81"/>
    <s v="Liquorland (Australia) Pty Ltd"/>
  </r>
  <r>
    <s v="32050700"/>
    <x v="4"/>
    <s v="Mw Wines"/>
    <s v="125 Cambridge Street"/>
    <s v="Collingwood"/>
    <s v="3066"/>
    <x v="81"/>
    <s v="Mw Wines Pty Ltd"/>
  </r>
  <r>
    <s v="32051748"/>
    <x v="4"/>
    <s v="Maria'S Coffee House &amp; Deli"/>
    <s v="793-795 Nicholson Street"/>
    <s v="Carlton North"/>
    <s v="3054"/>
    <x v="81"/>
    <s v="Di Ianni Sabatino"/>
  </r>
  <r>
    <s v="32053025"/>
    <x v="4"/>
    <s v="Gertrude Street Bottle Shop"/>
    <s v="169 Gertrude Street"/>
    <s v="Fitzroy"/>
    <s v="3065"/>
    <x v="81"/>
    <s v="Zheng John"/>
  </r>
  <r>
    <s v="32053910"/>
    <x v="4"/>
    <s v="Wine Window"/>
    <s v="113-115 Brunswick Street"/>
    <s v="Fitzroy"/>
    <s v="3065"/>
    <x v="81"/>
    <s v="Dear Ocean Pty Ltd"/>
  </r>
  <r>
    <s v="32054699"/>
    <x v="4"/>
    <s v="The Burnley By The Liquor Masters"/>
    <s v="157-161 Burnley Street"/>
    <s v="Richmond"/>
    <s v="3121"/>
    <x v="81"/>
    <s v="The Liquor Masters Australia Pty Ltd"/>
  </r>
  <r>
    <s v="32054908"/>
    <x v="4"/>
    <s v="Colonial Cellars"/>
    <s v="691 Nicholson Street"/>
    <s v="Carlton North"/>
    <s v="3054"/>
    <x v="81"/>
    <s v="Australia Fullon Pty Ltd"/>
  </r>
  <r>
    <s v="32055085"/>
    <x v="4"/>
    <s v="Australian Wine Clearance Centre"/>
    <s v="317 St Georges Road"/>
    <s v="North Fitzroy"/>
    <s v="3065"/>
    <x v="81"/>
    <s v="Aulakh Pro Pty Ltd"/>
  </r>
  <r>
    <s v="32055182"/>
    <x v="4"/>
    <s v="Smith Street Cellars"/>
    <s v="195 Smith Street"/>
    <s v="Fitzroy"/>
    <s v="3065"/>
    <x v="81"/>
    <s v="Rogers Trading Pty Ltd"/>
  </r>
  <r>
    <s v="32056667"/>
    <x v="4"/>
    <s v="Kimchi Korean Japanese Grocery"/>
    <s v="161-163 Brunswick Street"/>
    <s v="Fitzroy"/>
    <s v="3065"/>
    <x v="81"/>
    <s v="L &amp; V Home Pty Ltd"/>
  </r>
  <r>
    <s v="32057312"/>
    <x v="4"/>
    <s v="Steve'S Liquor"/>
    <s v="196-198 Church Street"/>
    <s v="Richmond"/>
    <s v="3121"/>
    <x v="81"/>
    <s v="Steve'S Liquor Warehouse Pty Ltd"/>
  </r>
  <r>
    <s v="32057825"/>
    <x v="4"/>
    <s v="Richmond Iga Xpress Plus Liquor"/>
    <s v="516-524 Bridge Road"/>
    <s v="Richmond"/>
    <s v="3121"/>
    <x v="81"/>
    <s v="Dhingra Trading Pty Ltd"/>
  </r>
  <r>
    <s v="32058423"/>
    <x v="4"/>
    <s v=""/>
    <s v="304 Bridge Road"/>
    <s v="Richmond"/>
    <s v="3121"/>
    <x v="81"/>
    <s v="Triple Flower Pty Ltd"/>
  </r>
  <r>
    <s v="32059819"/>
    <x v="4"/>
    <s v="Iga Local Grocer Fitzroy"/>
    <s v="424-428 Brunswick Street"/>
    <s v="Fitzroy"/>
    <s v="3065"/>
    <x v="81"/>
    <s v="Fitzroy Local Grocer Pty Ltd"/>
  </r>
  <r>
    <s v="32060072"/>
    <x v="4"/>
    <s v="Unicorn Kitchenware"/>
    <s v="200 Victoria Street"/>
    <s v="Richmond"/>
    <s v="3121"/>
    <x v="81"/>
    <s v="Unicorn Group Pty Ltd"/>
  </r>
  <r>
    <s v="32060959"/>
    <x v="4"/>
    <s v="Bws - Beer Wine Spirits"/>
    <s v="132-134 Swan Street"/>
    <s v="Richmond"/>
    <s v="3121"/>
    <x v="81"/>
    <s v="Endeavour Group Limited"/>
  </r>
  <r>
    <s v="32061167"/>
    <x v="4"/>
    <s v="Il Posto Liquor Deli Cafe"/>
    <s v="444 Bridge Road"/>
    <s v="Richmond"/>
    <s v="3121"/>
    <x v="81"/>
    <s v="Dx Holdings Pty Ltd"/>
  </r>
  <r>
    <s v="32061442"/>
    <x v="4"/>
    <s v="Blackhearts &amp; Sparrows Fitzroy North"/>
    <s v="119 Scotchmer Street"/>
    <s v="North Fitzroy"/>
    <s v="3065"/>
    <x v="81"/>
    <s v="Bhs Fitzroy North Pty Limited"/>
  </r>
  <r>
    <s v="32061905"/>
    <x v="4"/>
    <s v=""/>
    <s v="306-310 Johnston Street"/>
    <s v="Abbotsford"/>
    <s v="3067"/>
    <x v="81"/>
    <s v="St. Philopater Pty Ltd"/>
  </r>
  <r>
    <s v="32061620"/>
    <x v="4"/>
    <s v="Richmond Hill Cellars"/>
    <s v="30-32 Bridge Road"/>
    <s v="Richmond"/>
    <s v="3121"/>
    <x v="81"/>
    <s v="Rain &amp; Bow Pty Ltd"/>
  </r>
  <r>
    <s v="32061808"/>
    <x v="4"/>
    <s v="Bws - Beer Wine Spirits"/>
    <s v="Tenancies 6 &amp; 7 313 Victoria Street"/>
    <s v="Abbotsford"/>
    <s v="3067"/>
    <x v="81"/>
    <s v="Endeavour Group Limited"/>
  </r>
  <r>
    <s v="32061921"/>
    <x v="4"/>
    <s v="Aldi Stores"/>
    <s v="Shop 16, 313-325 Victoria Street"/>
    <s v="Abbotsford"/>
    <s v="3067"/>
    <x v="81"/>
    <s v="Aldi Foods Pty Limited"/>
  </r>
  <r>
    <s v="32062121"/>
    <x v="4"/>
    <s v="Purvis Wine Cellars"/>
    <s v="292 Bridge Road"/>
    <s v="Richmond"/>
    <s v="3121"/>
    <x v="81"/>
    <s v="Craig Purvis Holdings Pty Ltd"/>
  </r>
  <r>
    <s v="32062155"/>
    <x v="4"/>
    <s v="Superior Cellars"/>
    <s v="575 Lygon Street"/>
    <s v="Carlton"/>
    <s v="3053"/>
    <x v="81"/>
    <s v="Qaq Trading Pty Ltd"/>
  </r>
  <r>
    <s v="32064505"/>
    <x v="4"/>
    <s v="Wine Republic"/>
    <s v="265 Brunswick Street"/>
    <s v="Fitzroy"/>
    <s v="3065"/>
    <x v="81"/>
    <s v="Wine Republic Pty Ltd"/>
  </r>
  <r>
    <s v="32064571"/>
    <x v="4"/>
    <s v="Hinoki"/>
    <s v="279 Smith Street"/>
    <s v="Fitzroy"/>
    <s v="3065"/>
    <x v="81"/>
    <s v="Kmt Pty Ltd"/>
  </r>
  <r>
    <s v="32064953"/>
    <x v="4"/>
    <s v="Blackhearts And Sparrows Wine Purveyors"/>
    <s v="202 Swan Street"/>
    <s v="Richmond"/>
    <s v="3121"/>
    <x v="81"/>
    <s v="Bhs Richmond Pty Limited"/>
  </r>
  <r>
    <s v="32065357"/>
    <x v="4"/>
    <s v="Liquorland"/>
    <s v="140-160 Swan Street"/>
    <s v="Richmond"/>
    <s v="3121"/>
    <x v="81"/>
    <s v="Liquorland (Australia) Pty Ltd"/>
  </r>
  <r>
    <s v="32065501"/>
    <x v="4"/>
    <s v="Blackhearts &amp; Sparrows Wine Purveyors"/>
    <s v="123 Smith Street Ground Floor"/>
    <s v="Fitzroy"/>
    <s v="3065"/>
    <x v="81"/>
    <s v="Bhs Fitzroy Pty Limited"/>
  </r>
  <r>
    <s v="32065789"/>
    <x v="4"/>
    <s v="Liquorland"/>
    <s v="Shop 2, 132-172 Smith Street"/>
    <s v="Collingwood"/>
    <s v="3066"/>
    <x v="81"/>
    <s v="Liquorland (Australia) Pty Ltd"/>
  </r>
  <r>
    <s v="32065959"/>
    <x v="4"/>
    <s v="Green Square Iga Plus Liquor"/>
    <s v="609 Victoria Street"/>
    <s v="Abbotsford"/>
    <s v="3067"/>
    <x v="81"/>
    <s v="St. Anthony Iga Group Pty Ltd"/>
  </r>
  <r>
    <s v="32066044"/>
    <x v="4"/>
    <s v="Dan Murphy'S"/>
    <s v="416-422 Smith Street"/>
    <s v="Collingwood"/>
    <s v="3066"/>
    <x v="81"/>
    <s v="Endeavour Group Limited"/>
  </r>
  <r>
    <s v="32066777"/>
    <x v="4"/>
    <s v="Rathdowne Convenience &amp; Liquor"/>
    <s v="278-280 Rathdowne St"/>
    <s v="Carlton North"/>
    <s v="3054"/>
    <x v="81"/>
    <s v="Australian Chengyue Pty Ltd"/>
  </r>
  <r>
    <s v="32067511"/>
    <x v="4"/>
    <s v="Johnston Street Wines"/>
    <s v="83 Johnston St"/>
    <s v="Collingwood"/>
    <s v="3066"/>
    <x v="81"/>
    <s v="Johnston Street Wines Pty Ltd"/>
  </r>
  <r>
    <s v="32067749"/>
    <x v="4"/>
    <s v="Liquor On Rathdowne / Carlton Topend Cellars"/>
    <s v="915 Rathdowne Street"/>
    <s v="Carlton North"/>
    <s v="3054"/>
    <x v="81"/>
    <s v="Tradewinds (Vic) Pty Ltd"/>
  </r>
  <r>
    <s v="32068020"/>
    <x v="4"/>
    <s v="Liquorland"/>
    <s v="282-284 Brunswick Street"/>
    <s v="Fitzroy"/>
    <s v="3065"/>
    <x v="81"/>
    <s v="Liquorland (Australia) Pty Ltd"/>
  </r>
  <r>
    <s v="32068339"/>
    <x v="4"/>
    <s v="Toscano'S Victoria Gardens"/>
    <s v="Shop Sp017 Victoria Gardens 3/620 Victoria Street"/>
    <s v="Richmond"/>
    <s v="3121"/>
    <x v="81"/>
    <s v="Toscano Pty Ltd"/>
  </r>
  <r>
    <s v="32068795"/>
    <x v="4"/>
    <s v="Bws - Beer Wine Spirits"/>
    <s v="247-259 Johnston Street"/>
    <s v="Abbotsford"/>
    <s v="3067"/>
    <x v="81"/>
    <s v="Endeavour Group Limited"/>
  </r>
  <r>
    <s v="32068931"/>
    <x v="4"/>
    <s v="Blackhearts &amp; Sparrows"/>
    <s v="247-259 Johnston Street"/>
    <s v="Abbotsford"/>
    <s v="3067"/>
    <x v="81"/>
    <s v="Bhs Abbotsford Pty Ltd"/>
  </r>
  <r>
    <s v="32068949"/>
    <x v="4"/>
    <s v="Bws - Beer Wine Spirits"/>
    <s v="141-147 Queens Parade"/>
    <s v="Clifton Hill"/>
    <s v="3068"/>
    <x v="81"/>
    <s v="Endeavour Group Limited"/>
  </r>
  <r>
    <s v="32069547"/>
    <x v="4"/>
    <s v="Aldi Stores"/>
    <s v="239-243 Johnston Street"/>
    <s v="Fitzroy"/>
    <s v="3065"/>
    <x v="81"/>
    <s v="Aldi Foods Pty Limited"/>
  </r>
  <r>
    <s v="32100539"/>
    <x v="8"/>
    <s v="Richmond Union Bowling Club"/>
    <s v="2 Gleadell Street"/>
    <s v="Richmond"/>
    <s v="3121"/>
    <x v="81"/>
    <s v="Richmond Union Bowling Club"/>
  </r>
  <r>
    <s v="32100628"/>
    <x v="8"/>
    <s v="Latrobe Golf Club"/>
    <s v="Farm Road"/>
    <s v="Alphington"/>
    <s v="3078"/>
    <x v="81"/>
    <s v="Latrobe Golf Club"/>
  </r>
  <r>
    <s v="32103252"/>
    <x v="8"/>
    <s v="Fitzroy Victoria Bowling And Sports Club"/>
    <s v="578 Brunswick Street"/>
    <s v="Fitzroy North"/>
    <s v="3068"/>
    <x v="81"/>
    <s v="Fitzroy Victoria Bowling And Sports Club Inc"/>
  </r>
  <r>
    <s v="32103896"/>
    <x v="8"/>
    <s v="Hogar Espanol Club"/>
    <s v="59-61 Johnston Street"/>
    <s v="Fitzroy"/>
    <s v="3065"/>
    <x v="81"/>
    <s v="Hogar Espanol Club"/>
  </r>
  <r>
    <s v="32104559"/>
    <x v="8"/>
    <s v="Royal Melbourne Tennis Club"/>
    <s v="18-22 Sherwood Street"/>
    <s v="Richmond"/>
    <s v="3121"/>
    <x v="81"/>
    <s v="Royal Melbourne Tennis Club"/>
  </r>
  <r>
    <s v="32204210"/>
    <x v="6"/>
    <s v="Matteo'S Ristorante"/>
    <s v="533 Brunswick Street"/>
    <s v="Fitzroy North"/>
    <s v="3068"/>
    <x v="81"/>
    <s v="Matteo'S Restaurant Pty Ltd"/>
  </r>
  <r>
    <s v="32221539"/>
    <x v="5"/>
    <s v="Gogyo Fitzroy"/>
    <s v="413 Brunswick Street"/>
    <s v="Fitzroy"/>
    <s v="3065"/>
    <x v="81"/>
    <s v="Ippudo Australia Pty Ltd"/>
  </r>
  <r>
    <s v="32221686"/>
    <x v="5"/>
    <s v="Izakaya By Tamura"/>
    <s v="343-345 Smith Street"/>
    <s v="Fitzroy"/>
    <s v="3065"/>
    <x v="81"/>
    <s v="Tamura Sho-Ten Pty. Ltd."/>
  </r>
  <r>
    <s v="32223646"/>
    <x v="6"/>
    <s v="Vietrose Restaurant"/>
    <s v="363 Brunswick Street"/>
    <s v="Fitzroy"/>
    <s v="3065"/>
    <x v="81"/>
    <s v="Nguyen Tri Thanh"/>
  </r>
  <r>
    <s v="32223701"/>
    <x v="5"/>
    <s v="Sleepys Cafe And Wine Bar"/>
    <s v="787 Nicholson Street"/>
    <s v="Carlton North"/>
    <s v="3054"/>
    <x v="81"/>
    <s v="Big Eats Pty Ltd"/>
  </r>
  <r>
    <s v="32223840"/>
    <x v="7"/>
    <s v="Wolfhound On Brunswick"/>
    <s v="386-388 Brunswick Street"/>
    <s v="Fitzroy"/>
    <s v="3065"/>
    <x v="81"/>
    <s v="For A Fact Pty Ltd"/>
  </r>
  <r>
    <s v="32224147"/>
    <x v="6"/>
    <s v="Naked For Satan"/>
    <s v="285 Brunswick Street"/>
    <s v="Fitzroy"/>
    <s v="3065"/>
    <x v="81"/>
    <s v="Well Baked Cafe Pty Ltd"/>
  </r>
  <r>
    <s v="32224171"/>
    <x v="5"/>
    <s v="The Fitz"/>
    <s v="347 Brunswick Street"/>
    <s v="Fitzroy"/>
    <s v="3065"/>
    <x v="81"/>
    <s v="Dhillon Associates (Vic) Pty Ltd"/>
  </r>
  <r>
    <s v="32224668"/>
    <x v="5"/>
    <s v="Fourteen Bridge"/>
    <s v="14-16 Bridge Road"/>
    <s v="Richmond"/>
    <s v="3121"/>
    <x v="81"/>
    <s v="Ariam Pty Ltd"/>
  </r>
  <r>
    <s v="32224715"/>
    <x v="5"/>
    <s v="Sook Bar And Restaurant"/>
    <s v="98 Smith Street"/>
    <s v="Collingwood"/>
    <s v="3066"/>
    <x v="81"/>
    <s v="Okane Enterprise Pty Ltd"/>
  </r>
  <r>
    <s v="32225614"/>
    <x v="5"/>
    <s v="Mario'S Cafe"/>
    <s v="303 Brunswick Street"/>
    <s v="Fitzroy"/>
    <s v="3065"/>
    <x v="81"/>
    <s v="Glorious Food Pty Ltd"/>
  </r>
  <r>
    <s v="32226068"/>
    <x v="5"/>
    <s v="Hollywood Palace"/>
    <s v="179 Bridge Road"/>
    <s v="Richmond"/>
    <s v="3121"/>
    <x v="81"/>
    <s v="Second Ruth Pty Ltd"/>
  </r>
  <r>
    <s v="32227373"/>
    <x v="5"/>
    <s v="Babylonia Fitzroy"/>
    <s v="129 Smith Street"/>
    <s v="Fitzroy"/>
    <s v="3065"/>
    <x v="81"/>
    <s v="Babylonia Fitzroy Pty Ltd"/>
  </r>
  <r>
    <s v="32228345"/>
    <x v="5"/>
    <s v="Blue Chillies"/>
    <s v="182 Brunswick Street"/>
    <s v="Fitzroy"/>
    <s v="3065"/>
    <x v="81"/>
    <s v="Ho Foong King"/>
  </r>
  <r>
    <s v="32235164"/>
    <x v="7"/>
    <s v="Polly Bar"/>
    <s v="401 Brunswick Street"/>
    <s v="Fitzroy"/>
    <s v="3065"/>
    <x v="81"/>
    <s v="Pavlou Group Pty Ltd"/>
  </r>
  <r>
    <s v="32240834"/>
    <x v="5"/>
    <s v="China Bar (Brunswick)"/>
    <s v="325 Brunswick Street"/>
    <s v="Fitzroy"/>
    <s v="3065"/>
    <x v="81"/>
    <s v="China Bar (Brunswick) Pty Ltd"/>
  </r>
  <r>
    <s v="32105319"/>
    <x v="8"/>
    <s v="Alphington Bowls Club"/>
    <s v="Parkview Road"/>
    <s v="Alphington"/>
    <s v="3078"/>
    <x v="81"/>
    <s v="Alphington Bowls Club Inc"/>
  </r>
  <r>
    <s v="32204406"/>
    <x v="5"/>
    <s v="Four Larks"/>
    <s v="Unit 4 663 Victoria Street"/>
    <s v="Abbotsford"/>
    <s v="3067"/>
    <x v="81"/>
    <s v="Jing Kun Catering Group Pty Ltd"/>
  </r>
  <r>
    <s v="32205575"/>
    <x v="6"/>
    <s v="Rice Paper Scissors"/>
    <s v="307 Brunswick Street"/>
    <s v="Fitzroy"/>
    <s v="3065"/>
    <x v="81"/>
    <s v="7 Ball Pty Ltd"/>
  </r>
  <r>
    <s v="32206482"/>
    <x v="7"/>
    <s v="New Guernica"/>
    <s v="64 Smith Street"/>
    <s v="Collingwood"/>
    <s v="3066"/>
    <x v="81"/>
    <s v="Famous Four Pty Ltd"/>
  </r>
  <r>
    <s v="32221830"/>
    <x v="6"/>
    <s v="Babka Bakery Cafe"/>
    <s v="358 Brunswick Street"/>
    <s v="Fitzroy"/>
    <s v="3065"/>
    <x v="81"/>
    <s v="Messinis Christos"/>
  </r>
  <r>
    <s v="32222234"/>
    <x v="6"/>
    <s v="Holliava"/>
    <s v="36-38 Swan Street"/>
    <s v="Richmond"/>
    <s v="3121"/>
    <x v="81"/>
    <s v="Avc Operations Pty Ltd"/>
  </r>
  <r>
    <s v="32222878"/>
    <x v="5"/>
    <s v="Surya And Co Pty Ltd"/>
    <s v="507 Nicholson Street"/>
    <s v="Carlton North"/>
    <s v="3054"/>
    <x v="81"/>
    <s v="Surya And Co Pty Ltd"/>
  </r>
  <r>
    <s v="32225737"/>
    <x v="6"/>
    <s v="The Catfish Tavern"/>
    <s v="30-32 Gertrude Street"/>
    <s v="Fitzroy"/>
    <s v="3065"/>
    <x v="81"/>
    <s v="Yewdall Kieran Michael"/>
  </r>
  <r>
    <s v="32226466"/>
    <x v="5"/>
    <s v="Minh Minh Saigon Soul"/>
    <s v="651 Rathdowne Street"/>
    <s v="Carlton North"/>
    <s v="3054"/>
    <x v="81"/>
    <s v="Le Thien Phuoc"/>
  </r>
  <r>
    <s v="32227234"/>
    <x v="5"/>
    <s v="Aegean Restaurant"/>
    <s v="17-19 Brunswick Street"/>
    <s v="Fitzroy"/>
    <s v="3065"/>
    <x v="81"/>
    <s v="Parkit Pty Ltd"/>
  </r>
  <r>
    <s v="32227399"/>
    <x v="7"/>
    <s v="The Old Bar"/>
    <s v="74-76 Johnston Street"/>
    <s v="Fitzroy"/>
    <s v="3065"/>
    <x v="81"/>
    <s v="Ramrod 2005 Pty Ltd"/>
  </r>
  <r>
    <s v="32227941"/>
    <x v="6"/>
    <s v="Oko Restaurant"/>
    <s v="135 Greeves Street"/>
    <s v="Fitzroy"/>
    <s v="3065"/>
    <x v="81"/>
    <s v="Pasinetti Group Pty Ltd"/>
  </r>
  <r>
    <s v="32228060"/>
    <x v="5"/>
    <s v="Friend'S Of Mine Dining Room"/>
    <s v="506 Swan Street"/>
    <s v="Richmond"/>
    <s v="3121"/>
    <x v="81"/>
    <s v="Ddjt Pty Ltd"/>
  </r>
  <r>
    <s v="32228256"/>
    <x v="7"/>
    <s v="George'S Bar At 120 Johnstone Street"/>
    <s v="Ground Floor 120 Johnston Street"/>
    <s v="Fitzroy"/>
    <s v="3065"/>
    <x v="81"/>
    <s v="Oc Bar Pty Ltd"/>
  </r>
  <r>
    <s v="32228515"/>
    <x v="5"/>
    <s v="Cavallini"/>
    <s v="354 Queens Parade"/>
    <s v="Fitzroy North"/>
    <s v="3068"/>
    <x v="81"/>
    <s v="Cavallini Pty Ltd"/>
  </r>
  <r>
    <s v="32228913"/>
    <x v="5"/>
    <s v="Madame Saigon"/>
    <s v="Ground Floor 263 Brunswick Street"/>
    <s v="Fitzroy"/>
    <s v="3065"/>
    <x v="81"/>
    <s v="Y Phan Nguyen Pty Ltd"/>
  </r>
  <r>
    <s v="32229359"/>
    <x v="5"/>
    <s v="Ish Restaurant"/>
    <s v="199 Gertrude Street"/>
    <s v="Fitzroy"/>
    <s v="3065"/>
    <x v="81"/>
    <s v="Aksa Hospitality Pty Ltd"/>
  </r>
  <r>
    <s v="32229406"/>
    <x v="6"/>
    <s v="Mukka Indian Restaurant"/>
    <s v="366 Brunswick Street"/>
    <s v="Fitzroy"/>
    <s v="3065"/>
    <x v="81"/>
    <s v="Godfather Foods Pty Ltd"/>
  </r>
  <r>
    <s v="32229773"/>
    <x v="5"/>
    <s v="Ma-Mee Thai Secret"/>
    <s v="109 Queen'S Parade"/>
    <s v="Clifton Hill"/>
    <s v="3068"/>
    <x v="81"/>
    <s v="Chaisomboon Pty Ltd"/>
  </r>
  <r>
    <s v="32230172"/>
    <x v="5"/>
    <s v="Hecho En Mexico"/>
    <s v="326 Brunswick Street"/>
    <s v="Fitzroy"/>
    <s v="3065"/>
    <x v="81"/>
    <s v="Hecho En Mexico Pty Ltd"/>
  </r>
  <r>
    <s v="32230376"/>
    <x v="5"/>
    <s v="La Porchetta - Carlton"/>
    <s v="388-394 Rathdowne Street"/>
    <s v="Carlton North"/>
    <s v="3054"/>
    <x v="81"/>
    <s v="Natalina Pantaleo"/>
  </r>
  <r>
    <s v="32230669"/>
    <x v="5"/>
    <s v="Kinyoubi Izakaya"/>
    <s v="117 Smith Street"/>
    <s v="Fitzroy"/>
    <s v="3065"/>
    <x v="81"/>
    <s v="Dine Wid Us Pty Ltd"/>
  </r>
  <r>
    <s v="32230716"/>
    <x v="5"/>
    <s v="Marigold Indian Restaurant"/>
    <s v="153-155 Queens Parade"/>
    <s v="Clifton Hill"/>
    <s v="3068"/>
    <x v="81"/>
    <s v="Sp Brothers Pty Ltd"/>
  </r>
  <r>
    <s v="32230740"/>
    <x v="5"/>
    <s v="Bontempo Pizzeria"/>
    <s v="418 Brunswick Street"/>
    <s v="Fitzroy"/>
    <s v="3065"/>
    <x v="81"/>
    <s v="Fratellino Pizzeria Pty Ltd"/>
  </r>
  <r>
    <s v="32230766"/>
    <x v="6"/>
    <s v="Masti"/>
    <s v="Ground Floor 354-356 Brunswick Street"/>
    <s v="Fitzroy"/>
    <s v="3065"/>
    <x v="81"/>
    <s v="Mmny Hospitality Pty Ltd"/>
  </r>
  <r>
    <s v="32231097"/>
    <x v="5"/>
    <s v="Kekou"/>
    <s v="396 Bridge Road"/>
    <s v="Richmond"/>
    <s v="3121"/>
    <x v="81"/>
    <s v="Humulus Holdings Pty Ltd"/>
  </r>
  <r>
    <s v="32231380"/>
    <x v="5"/>
    <s v="Chicano"/>
    <s v="371 Brunswick Street"/>
    <s v="Fitzroy"/>
    <s v="3065"/>
    <x v="81"/>
    <s v="Heron Kingsley"/>
  </r>
  <r>
    <s v="32232831"/>
    <x v="5"/>
    <s v="Vlado"/>
    <s v="61 Bridge Road"/>
    <s v="Richmond"/>
    <s v="3121"/>
    <x v="81"/>
    <s v="Vlado'S Pty Ltd"/>
  </r>
  <r>
    <s v="32236178"/>
    <x v="6"/>
    <s v="The Palm Royale"/>
    <s v="Ground Floor 438 Church Street"/>
    <s v="Richmond"/>
    <s v="3121"/>
    <x v="81"/>
    <s v="Sfh Group Pty Ltd"/>
  </r>
  <r>
    <s v="32070849"/>
    <x v="4"/>
    <s v="Cremorne Supermarket"/>
    <s v="160 Cremorne Street"/>
    <s v="Cremorne"/>
    <s v="3121"/>
    <x v="81"/>
    <s v="Cremorne Supermarket Pty Ltd"/>
  </r>
  <r>
    <s v="32122311"/>
    <x v="8"/>
    <s v="Royal Oak Richmond"/>
    <s v="527 Bridge Road"/>
    <s v="Richmond"/>
    <s v="3121"/>
    <x v="81"/>
    <s v="Carlton Football Club Limited"/>
  </r>
  <r>
    <s v="32233552"/>
    <x v="5"/>
    <s v="Kleo'S Dining Room"/>
    <s v="Ground Floor 175 Brunswick Street"/>
    <s v="Fitzroy"/>
    <s v="3065"/>
    <x v="81"/>
    <s v="Rich Pot Asian Cuisine Pty Ltd"/>
  </r>
  <r>
    <s v="32234338"/>
    <x v="6"/>
    <s v="Baxter'S Lot"/>
    <s v="302 Brunswick Street"/>
    <s v="Fitzroy"/>
    <s v="3065"/>
    <x v="81"/>
    <s v="Fitzroy Entertainment Pty Ltd"/>
  </r>
  <r>
    <s v="32234346"/>
    <x v="5"/>
    <s v="Laffe"/>
    <s v="344 Bridge Road"/>
    <s v="Richmond"/>
    <s v="3121"/>
    <x v="81"/>
    <s v="Salser Pty Ltd"/>
  </r>
  <r>
    <s v="32234744"/>
    <x v="5"/>
    <s v="Yeshi Ethiopian Restaurant"/>
    <s v="328 Brunswick Street"/>
    <s v="Fitzroy"/>
    <s v="3065"/>
    <x v="81"/>
    <s v="Yeshi Ethiopian Restaurant Pty Ltd"/>
  </r>
  <r>
    <s v="32235350"/>
    <x v="5"/>
    <s v="Vegie Mum Fitzroy"/>
    <s v="72 Johnston Street"/>
    <s v="Fitzroy"/>
    <s v="3065"/>
    <x v="81"/>
    <s v="Veggie Start Pty Ltd"/>
  </r>
  <r>
    <s v="32235847"/>
    <x v="7"/>
    <s v="Tropical Melbourne"/>
    <s v="272 Brunswick Street"/>
    <s v="Fitzroy"/>
    <s v="3065"/>
    <x v="81"/>
    <s v="Tropical Au Pty Ltd"/>
  </r>
  <r>
    <s v="32236259"/>
    <x v="5"/>
    <s v="Argento Cucina"/>
    <s v="376 Queens Parade"/>
    <s v="Fitzroy North"/>
    <s v="3086"/>
    <x v="81"/>
    <s v="Boeti Angelo"/>
  </r>
  <r>
    <s v="32236615"/>
    <x v="5"/>
    <s v="Love Letter Restaurants"/>
    <s v="144 Bridge Road"/>
    <s v="Richmond"/>
    <s v="3121"/>
    <x v="81"/>
    <s v="Perry Matthew"/>
  </r>
  <r>
    <s v="32236631"/>
    <x v="7"/>
    <s v="The Night Cat"/>
    <s v="141 Johnston Street"/>
    <s v="Fitzroy"/>
    <s v="3065"/>
    <x v="81"/>
    <s v="Night Cat Holdings Pty Ltd"/>
  </r>
  <r>
    <s v="32237166"/>
    <x v="5"/>
    <s v="Copacabana International"/>
    <s v="135-139 Smith Street"/>
    <s v="Fitzroy"/>
    <s v="3065"/>
    <x v="81"/>
    <s v="Fonseca Pty Ltd"/>
  </r>
  <r>
    <s v="32237580"/>
    <x v="6"/>
    <s v="The Abbotsford Aviary"/>
    <s v="271 Victoria Street"/>
    <s v="Abbotsford"/>
    <s v="3067"/>
    <x v="81"/>
    <s v="Food Maestro Pty Ltd"/>
  </r>
  <r>
    <s v="32238285"/>
    <x v="5"/>
    <s v="Pinotta"/>
    <s v="32 Best Street"/>
    <s v="Fitzroy North"/>
    <s v="3068"/>
    <x v="81"/>
    <s v="Bar &amp; Table Pty Ltd"/>
  </r>
  <r>
    <s v="32238811"/>
    <x v="5"/>
    <s v="Queen Margaret"/>
    <s v="356 Queens Parade"/>
    <s v="Fitzroy North"/>
    <s v="3068"/>
    <x v="81"/>
    <s v="Cavallini Pty Ltd"/>
  </r>
  <r>
    <s v="32238829"/>
    <x v="5"/>
    <s v="Soubar"/>
    <s v="153 Gertrude Street"/>
    <s v="Fitzroy"/>
    <s v="3065"/>
    <x v="81"/>
    <s v="Wentworth Armfield Pty Ltd"/>
  </r>
  <r>
    <s v="32239037"/>
    <x v="5"/>
    <s v="Arcadia Cafe/Restaurant"/>
    <s v="193 Gertrude Street"/>
    <s v="Fitzroy"/>
    <s v="3065"/>
    <x v="81"/>
    <s v="Fgone Pty Ltd"/>
  </r>
  <r>
    <s v="32239477"/>
    <x v="5"/>
    <s v="Farro Fitzroy"/>
    <s v="301 Brunswick Street"/>
    <s v="Fitzroy"/>
    <s v="3065"/>
    <x v="81"/>
    <s v="Farro Fitzroy Pty Ltd"/>
  </r>
  <r>
    <s v="32239590"/>
    <x v="5"/>
    <s v="Tokushima Japanese Restaurant"/>
    <s v="70 Smith Street"/>
    <s v="Collingwood"/>
    <s v="3066"/>
    <x v="81"/>
    <s v="Mai Wei Lun"/>
  </r>
  <r>
    <s v="32239833"/>
    <x v="7"/>
    <s v="The Black Pearl Bar"/>
    <s v="304 Brunswick Street"/>
    <s v="Fitzroy"/>
    <s v="3065"/>
    <x v="81"/>
    <s v="Shubox Pty Ltd"/>
  </r>
  <r>
    <s v="32241123"/>
    <x v="5"/>
    <s v="The Vegie Bar"/>
    <s v="378-382A Brunswick Street"/>
    <s v="Fitzroy"/>
    <s v="3065"/>
    <x v="81"/>
    <s v="The Vegie Bar Pty Ltd"/>
  </r>
  <r>
    <s v="32241791"/>
    <x v="5"/>
    <s v="Tinman Cafe &amp; Bar"/>
    <s v="357 Smith Street"/>
    <s v="Fitzroy"/>
    <s v="3065"/>
    <x v="81"/>
    <s v="Postaci Dilek"/>
  </r>
  <r>
    <s v="32241937"/>
    <x v="5"/>
    <s v="Rue De Thanh"/>
    <s v="406 Brunswick Street"/>
    <s v="Fitzroy"/>
    <s v="3065"/>
    <x v="81"/>
    <s v="Marni28 Pty Ltd"/>
  </r>
  <r>
    <s v="32242080"/>
    <x v="5"/>
    <s v="Gyoza Grill"/>
    <s v="400 Bridge Rd"/>
    <s v="Richmond"/>
    <s v="3121"/>
    <x v="81"/>
    <s v="Takenoko Pty Ltd"/>
  </r>
  <r>
    <s v="32242242"/>
    <x v="5"/>
    <s v="Old Plates"/>
    <s v="384 Brunswick Street"/>
    <s v="Fitzroy"/>
    <s v="3065"/>
    <x v="81"/>
    <s v="Old Plates Pty Ltd"/>
  </r>
  <r>
    <s v="32242496"/>
    <x v="5"/>
    <s v="Prik Thai"/>
    <s v="367 Brunswick Street"/>
    <s v="Fitzroy"/>
    <s v="3065"/>
    <x v="81"/>
    <s v="Bunnak Penpilai"/>
  </r>
  <r>
    <s v="32242616"/>
    <x v="5"/>
    <s v="Jai Ho Indian Restaurant"/>
    <s v="205 Swan Street"/>
    <s v="Richmond"/>
    <s v="3121"/>
    <x v="81"/>
    <s v="Abbottsons Co Pty Ltd"/>
  </r>
  <r>
    <s v="32242658"/>
    <x v="5"/>
    <s v="Fitzroy Tasty Rooster"/>
    <s v="265 Smith Street"/>
    <s v="Fitzroy"/>
    <s v="3065"/>
    <x v="81"/>
    <s v="Vicher Australia Pty Ltd"/>
  </r>
  <r>
    <s v="32243002"/>
    <x v="6"/>
    <s v="Carlton Brewhouse"/>
    <s v="Cnr South Audley Nelson &amp; Thompson Streets"/>
    <s v="Abbotsford"/>
    <s v="3067"/>
    <x v="81"/>
    <s v="Cub Pty Ltd"/>
  </r>
  <r>
    <s v="32243298"/>
    <x v="5"/>
    <s v="Silvio'S Pizza House"/>
    <s v="270 Bridge Road"/>
    <s v="Richmond"/>
    <s v="3121"/>
    <x v="81"/>
    <s v="Its J &amp; G Food Group Pty Ltd"/>
  </r>
  <r>
    <s v="32243329"/>
    <x v="5"/>
    <s v="Tran Tran Restaurant"/>
    <s v="74-76 Victoria Street"/>
    <s v="Richmond"/>
    <s v="3121"/>
    <x v="81"/>
    <s v="Tran Tran Investments Pty Ltd"/>
  </r>
  <r>
    <s v="32243866"/>
    <x v="6"/>
    <s v="Archie'S All Day"/>
    <s v="Ground Floor 189 Gertrude Street"/>
    <s v="Fitzroy"/>
    <s v="3065"/>
    <x v="81"/>
    <s v="Grounded Coffee Pty Ltd"/>
  </r>
  <r>
    <s v="32244058"/>
    <x v="5"/>
    <s v="Si Senorita Bar"/>
    <s v="Ground Floor &amp; First Floor 312 Brunswick Street"/>
    <s v="Fitzroy"/>
    <s v="3065"/>
    <x v="81"/>
    <s v="Cingerle Mariano"/>
  </r>
  <r>
    <s v="32071421"/>
    <x v="4"/>
    <s v="Blackhearts &amp; Sparrows"/>
    <s v="Shop Sp015, 620 Victoria Street Victoria Gardens Shopping Centre"/>
    <s v="Richmond"/>
    <s v="3121"/>
    <x v="81"/>
    <s v="Bhs Online Pty Limited"/>
  </r>
  <r>
    <s v="32244537"/>
    <x v="5"/>
    <s v="Boardies Bar"/>
    <s v="189 Smith Street"/>
    <s v="Fitzroy"/>
    <s v="3065"/>
    <x v="81"/>
    <s v="Boardies Bar Pty Ltd"/>
  </r>
  <r>
    <s v="32244579"/>
    <x v="5"/>
    <s v="La Luna Bistro"/>
    <s v="Ground Floor &amp; 1St Floor 320 Rathdowne Street"/>
    <s v="Carlton North"/>
    <s v="3054"/>
    <x v="81"/>
    <s v="La Luna Bistro Pty Ltd"/>
  </r>
  <r>
    <s v="32244684"/>
    <x v="5"/>
    <s v="Bon Ap"/>
    <s v="193 Brunswick Street"/>
    <s v="Fitzroy"/>
    <s v="3065"/>
    <x v="81"/>
    <s v="Bon Ap Pty Ltd"/>
  </r>
  <r>
    <s v="32244977"/>
    <x v="5"/>
    <s v="Macelleria Richmond"/>
    <s v="256 Swan Street"/>
    <s v="Richmond"/>
    <s v="3121"/>
    <x v="81"/>
    <s v="Cremone Aml Pty Ltd"/>
  </r>
  <r>
    <s v="32245208"/>
    <x v="5"/>
    <s v="Chin Chins At Koto Moon"/>
    <s v="647 Rathdowne Street"/>
    <s v="Carlton North"/>
    <s v="3054"/>
    <x v="81"/>
    <s v="Lku Pty Ltd"/>
  </r>
  <r>
    <s v="32245397"/>
    <x v="5"/>
    <s v="Cafe 58"/>
    <s v="58 Johnston Street"/>
    <s v="Fitzroy"/>
    <s v="3065"/>
    <x v="81"/>
    <s v="Nguyen Hoang Long"/>
  </r>
  <r>
    <s v="32245494"/>
    <x v="6"/>
    <s v="The Everleigh Melbourne"/>
    <s v="Level 1 150-156 Gertrude Street"/>
    <s v="Fitzroy"/>
    <s v="3065"/>
    <x v="81"/>
    <s v="The Everleigh Melbourne Pty Ltd"/>
  </r>
  <r>
    <s v="32245680"/>
    <x v="5"/>
    <s v="Salona Restaurant"/>
    <s v="260A Swan Street"/>
    <s v="Richmond"/>
    <s v="3121"/>
    <x v="81"/>
    <s v="Kazzi Hospitality Pty Ltd"/>
  </r>
  <r>
    <s v="32246068"/>
    <x v="5"/>
    <s v="The Tin Pot Cafe"/>
    <s v="248-250 St Georges Road"/>
    <s v="Fitzroy North"/>
    <s v="3068"/>
    <x v="81"/>
    <s v="La Rocca Domenic"/>
  </r>
  <r>
    <s v="32246165"/>
    <x v="5"/>
    <s v="The Afghan Gallery Restaurant"/>
    <s v="327 Brunswick Street"/>
    <s v="Fitzroy"/>
    <s v="3065"/>
    <x v="81"/>
    <s v="Salehi Nouria"/>
  </r>
  <r>
    <s v="32246238"/>
    <x v="5"/>
    <s v="Hafez Persian Restaurant"/>
    <s v="458-460 Bridge Road"/>
    <s v="Richmond"/>
    <s v="3121"/>
    <x v="81"/>
    <s v="Persian Club Pty Ltd"/>
  </r>
  <r>
    <s v="32246610"/>
    <x v="5"/>
    <s v="Cheeky Monkey (Richmond)"/>
    <s v="101 - 103 Swan Street"/>
    <s v="Richmond"/>
    <s v="3121"/>
    <x v="81"/>
    <s v="Pa Trading Pty Ltd"/>
  </r>
  <r>
    <s v="32247315"/>
    <x v="5"/>
    <s v="Burmese House 2"/>
    <s v="303 Bridge Road"/>
    <s v="Richmond"/>
    <s v="3121"/>
    <x v="81"/>
    <s v="Golden Royal Trading Pty Ltd"/>
  </r>
  <r>
    <s v="32248230"/>
    <x v="5"/>
    <s v="Mon Ami Restaurant &amp; Gallery"/>
    <s v="Unit 5, 144 Nicholson Street"/>
    <s v="Fitzroy"/>
    <s v="3065"/>
    <x v="81"/>
    <s v="Langevad Pty Ltd"/>
  </r>
  <r>
    <s v="32248743"/>
    <x v="5"/>
    <s v="St James Richmond"/>
    <s v="314-316 Bridge Road"/>
    <s v="Richmond"/>
    <s v="3121"/>
    <x v="81"/>
    <s v="Saint On Bridge Pty Ltd"/>
  </r>
  <r>
    <s v="32250740"/>
    <x v="5"/>
    <s v="102 Uniq"/>
    <s v="102 Smith Street"/>
    <s v="Collingwood"/>
    <s v="3066"/>
    <x v="81"/>
    <s v="Ngo &amp; Daa Family Pty Ltd"/>
  </r>
  <r>
    <s v="32250863"/>
    <x v="5"/>
    <s v="Tartine Bistro"/>
    <s v="105 Swan Street"/>
    <s v="Richmond"/>
    <s v="3121"/>
    <x v="81"/>
    <s v="The Meatball &amp; Wine Bar Pty Ltd"/>
  </r>
  <r>
    <s v="32251021"/>
    <x v="6"/>
    <s v="The Posty"/>
    <s v="90 Swan Street"/>
    <s v="Richmond"/>
    <s v="3121"/>
    <x v="81"/>
    <s v="Avc Operations Pty Ltd"/>
  </r>
  <r>
    <s v="32251275"/>
    <x v="5"/>
    <s v="Florian Food"/>
    <s v="617 Rathdowne Street"/>
    <s v="Carlton North"/>
    <s v="3054"/>
    <x v="81"/>
    <s v="Curtain Square Pty Ltd"/>
  </r>
  <r>
    <s v="32251990"/>
    <x v="5"/>
    <s v="Good Gnocchi"/>
    <s v="797 Nicholson Street"/>
    <s v="Carlton North"/>
    <s v="3054"/>
    <x v="81"/>
    <s v="Event Horizon Hospitality Pty Ltd"/>
  </r>
  <r>
    <s v="32253269"/>
    <x v="6"/>
    <s v="Baby Pizzeria"/>
    <s v="631-633 Church Street"/>
    <s v="Richmond"/>
    <s v="3121"/>
    <x v="81"/>
    <s v="Baby Pizzeria Pty Ltd"/>
  </r>
  <r>
    <s v="32253308"/>
    <x v="6"/>
    <s v="Tora Dumplings"/>
    <s v="275 Brunswick Street"/>
    <s v="Fitzroy"/>
    <s v="3065"/>
    <x v="81"/>
    <s v="Super K Food Pty Ltd"/>
  </r>
  <r>
    <s v="32253413"/>
    <x v="6"/>
    <s v="Old Matey"/>
    <s v="209 St Georges Road"/>
    <s v="Fitzroy North"/>
    <s v="3068"/>
    <x v="81"/>
    <s v="Old Matey Pty Ltd"/>
  </r>
  <r>
    <s v="32253837"/>
    <x v="5"/>
    <s v="Pizza Ministry"/>
    <s v="470 Queens Parade"/>
    <s v="Fitzroy North"/>
    <s v="3068"/>
    <x v="81"/>
    <s v="Pizza Ministry Pty Ltd"/>
  </r>
  <r>
    <s v="32254273"/>
    <x v="6"/>
    <s v="The G Bar - Schnitzels Burgers Steaks"/>
    <s v="96 Swan Street"/>
    <s v="Richmond"/>
    <s v="3121"/>
    <x v="81"/>
    <s v="Ase Investments Pty Ltd"/>
  </r>
  <r>
    <s v="32254508"/>
    <x v="5"/>
    <s v="Mild2Mirchi"/>
    <s v="278 Smith Street"/>
    <s v="Collingwood"/>
    <s v="3066"/>
    <x v="81"/>
    <s v="Superior Foodz Pty Ltd"/>
  </r>
  <r>
    <s v="32254736"/>
    <x v="5"/>
    <s v="Glasshaus Bridge Road"/>
    <s v="368 Bridge Road"/>
    <s v="Richmond"/>
    <s v="3121"/>
    <x v="81"/>
    <s v="Hyland Plant Hire Pty Ltd"/>
  </r>
  <r>
    <s v="32254998"/>
    <x v="6"/>
    <s v="The Collection Bar &amp; Grill"/>
    <s v="328 Bridge Road"/>
    <s v="Richmond"/>
    <s v="3121"/>
    <x v="81"/>
    <s v="Kirese Pty Ltd"/>
  </r>
  <r>
    <s v="32255164"/>
    <x v="5"/>
    <s v="Milcas Hospitality Pty Ltd"/>
    <s v="639 Rathdowne Street"/>
    <s v="Carlton North"/>
    <s v="3054"/>
    <x v="81"/>
    <s v="Milcas Hospitality Pty Ltd"/>
  </r>
  <r>
    <s v="32255855"/>
    <x v="5"/>
    <s v="Elounge Pizzeria"/>
    <s v="Shop 2 409 Victoria Street"/>
    <s v="Abbotsford"/>
    <s v="3067"/>
    <x v="81"/>
    <s v="Aria Apex Pty Ltd"/>
  </r>
  <r>
    <s v="32256013"/>
    <x v="7"/>
    <s v="The Lame Duck Bar"/>
    <s v="83-87 Smith Street Level 1"/>
    <s v="Fitzroy"/>
    <s v="3065"/>
    <x v="81"/>
    <s v="The Lame Duck Bar Pty Ltd"/>
  </r>
  <r>
    <s v="32256314"/>
    <x v="7"/>
    <s v="Sugar Glider Bar"/>
    <s v="56 Johnston Street"/>
    <s v="Fitzroy"/>
    <s v="3065"/>
    <x v="81"/>
    <s v="Wilcopa Pty Ltd"/>
  </r>
  <r>
    <s v="32256673"/>
    <x v="5"/>
    <s v="Buubbub Restaurant"/>
    <s v="353 Smith Street"/>
    <s v="Fitzroy"/>
    <s v="3065"/>
    <x v="81"/>
    <s v="Mookdakorn Visarut"/>
  </r>
  <r>
    <s v="32256932"/>
    <x v="5"/>
    <s v="Galtee Cafe"/>
    <s v="Shop 24 2-6 New Street"/>
    <s v="Richmond"/>
    <s v="3121"/>
    <x v="81"/>
    <s v="O'Donnell Hospitality Group Pty Ltd"/>
  </r>
  <r>
    <s v="32257807"/>
    <x v="5"/>
    <s v="Smile Thai Richmond"/>
    <s v="282 Bridge Road"/>
    <s v="Richmond"/>
    <s v="3121"/>
    <x v="81"/>
    <s v="Hyp Restaurants Pty Ltd"/>
  </r>
  <r>
    <s v="32257823"/>
    <x v="5"/>
    <s v="I Love Dumplings"/>
    <s v="298 Bridge Road"/>
    <s v="Richmond"/>
    <s v="3121"/>
    <x v="81"/>
    <s v="Enterparagon Pty Ltd"/>
  </r>
  <r>
    <s v="32259207"/>
    <x v="7"/>
    <s v="Maeve Fox"/>
    <s v="472 Church Street"/>
    <s v="Richmond"/>
    <s v="3121"/>
    <x v="81"/>
    <s v="Wellington Park Pty Ltd"/>
  </r>
  <r>
    <s v="32259469"/>
    <x v="5"/>
    <s v="Obelix &amp; Co"/>
    <s v="217 St Georges Road"/>
    <s v="Fitzroy North"/>
    <s v="3068"/>
    <x v="81"/>
    <s v="Petit Sale Pty Ltd"/>
  </r>
  <r>
    <s v="32264040"/>
    <x v="5"/>
    <s v="Fairfield Park Boathouse"/>
    <s v="Fairfield Park Drive"/>
    <s v="Fairfield"/>
    <s v="3078"/>
    <x v="81"/>
    <s v="Avc Operations Pty Ltd"/>
  </r>
  <r>
    <s v="32257247"/>
    <x v="6"/>
    <s v="Cirka Catering"/>
    <s v="453 Swan Street"/>
    <s v="Richmond"/>
    <s v="3121"/>
    <x v="81"/>
    <s v="Cirka Catering Pty Ltd"/>
  </r>
  <r>
    <s v="32257637"/>
    <x v="6"/>
    <s v="Black Cat Coffee Lounge"/>
    <s v="252 Brunswick Street"/>
    <s v="Fitzroy"/>
    <s v="3065"/>
    <x v="81"/>
    <s v="Easier Online Pty Ltd"/>
  </r>
  <r>
    <s v="32257996"/>
    <x v="5"/>
    <s v="Daily Catch"/>
    <s v="352 Queens Parade"/>
    <s v="Clifton Hill"/>
    <s v="3068"/>
    <x v="81"/>
    <s v="Duo Cheng Pty Ltd"/>
  </r>
  <r>
    <s v="32258667"/>
    <x v="6"/>
    <s v="Huxtaburger &amp; Bills Bar"/>
    <s v="104 - 106 Smith Street"/>
    <s v="Collingwood"/>
    <s v="3066"/>
    <x v="81"/>
    <s v="Huxta Collingwood Pty Ltd"/>
  </r>
  <r>
    <s v="32259134"/>
    <x v="5"/>
    <s v="1000 Lire"/>
    <s v="211-213 St Georges Road"/>
    <s v="Fitzroy North"/>
    <s v="3068"/>
    <x v="81"/>
    <s v="1000 Lire (Australia) Pty Ld"/>
  </r>
  <r>
    <s v="32259443"/>
    <x v="5"/>
    <s v="Thanh Ha Vietnamese Cuisine 2"/>
    <s v="120 Victoria Street"/>
    <s v="Richmond"/>
    <s v="3121"/>
    <x v="81"/>
    <s v="Nguyen Khanh Hoang"/>
  </r>
  <r>
    <s v="32259744"/>
    <x v="5"/>
    <s v="Thai Thani"/>
    <s v="293 Brunswick Street"/>
    <s v="Fitzroy"/>
    <s v="3065"/>
    <x v="81"/>
    <s v="Success 4 Thai Pty Ltd"/>
  </r>
  <r>
    <s v="32260274"/>
    <x v="7"/>
    <s v="Wheat, Wine &amp; Whisky"/>
    <s v="284 Smith Street"/>
    <s v="Collingwood"/>
    <s v="3066"/>
    <x v="81"/>
    <s v="Darhamco Pty Ltd"/>
  </r>
  <r>
    <s v="32260656"/>
    <x v="7"/>
    <s v="Glamorama Bar"/>
    <s v="1St Floor 393-395 Brunswick Street"/>
    <s v="Fitzroy"/>
    <s v="3065"/>
    <x v="81"/>
    <s v="Glamorama Pty Ltd"/>
  </r>
  <r>
    <s v="32261490"/>
    <x v="7"/>
    <s v="Wet On Wellington"/>
    <s v="162 Wellington Street"/>
    <s v="Collingwood"/>
    <s v="3066"/>
    <x v="81"/>
    <s v="Shianti Pty Ltd"/>
  </r>
  <r>
    <s v="32261945"/>
    <x v="5"/>
    <s v="Geralds Bar"/>
    <s v="386 Rathdowne Street"/>
    <s v="Carlton North"/>
    <s v="3054"/>
    <x v="81"/>
    <s v="Geralds Bar Pty Ltd"/>
  </r>
  <r>
    <s v="32261987"/>
    <x v="7"/>
    <s v="The 86 Bar"/>
    <s v="185 Smith Street"/>
    <s v="Fitzroy"/>
    <s v="3065"/>
    <x v="81"/>
    <s v="Bad Thorn Pty Ltd"/>
  </r>
  <r>
    <s v="32262072"/>
    <x v="6"/>
    <s v="Anada Bar &amp; Restaurant"/>
    <s v="197 Gertrude Street"/>
    <s v="Fitzroy"/>
    <s v="3065"/>
    <x v="81"/>
    <s v="Fgtwo Pty Ltd"/>
  </r>
  <r>
    <s v="32262315"/>
    <x v="6"/>
    <s v="Canton Eatz Pty Ltd"/>
    <s v="167 Swan Street"/>
    <s v="Richmond"/>
    <s v="3121"/>
    <x v="81"/>
    <s v="Canton Eatz Pty Ltd"/>
  </r>
  <r>
    <s v="32262658"/>
    <x v="5"/>
    <s v="Aunty Kim'S"/>
    <s v="92-94 Johnston St"/>
    <s v="Collingwood"/>
    <s v="3066"/>
    <x v="81"/>
    <s v="7Ball Pty Ltd"/>
  </r>
  <r>
    <s v="32264032"/>
    <x v="7"/>
    <s v="The Stone Hotel"/>
    <s v="298 Brunswick Street"/>
    <s v="Fitzroy"/>
    <s v="3065"/>
    <x v="81"/>
    <s v="Chooey Pty Ltd"/>
  </r>
  <r>
    <s v="32264367"/>
    <x v="6"/>
    <s v="Bowerbird Bar"/>
    <s v="274 Bridge Road"/>
    <s v="Richmond"/>
    <s v="3121"/>
    <x v="81"/>
    <s v="Mlcb Hospitality Pty Ltd"/>
  </r>
  <r>
    <s v="32265630"/>
    <x v="5"/>
    <s v="Anchovy"/>
    <s v="336-338 Bridge Road"/>
    <s v="Richmond"/>
    <s v="3121"/>
    <x v="81"/>
    <s v="Eat For Fun Pty Ltd"/>
  </r>
  <r>
    <s v="32265761"/>
    <x v="5"/>
    <s v="The Horn African Cafe"/>
    <s v="20 Johnston Street"/>
    <s v="Collingwood"/>
    <s v="3066"/>
    <x v="81"/>
    <s v="P Harper Pty Ltd"/>
  </r>
  <r>
    <s v="32265892"/>
    <x v="5"/>
    <s v="Japan Fresh"/>
    <s v="294 Bridge Road"/>
    <s v="Richmond"/>
    <s v="3121"/>
    <x v="81"/>
    <s v="Japan Fresh Pty Ltd"/>
  </r>
  <r>
    <s v="32266131"/>
    <x v="6"/>
    <s v="Demitris Feast"/>
    <s v="141 Swan Street"/>
    <s v="Richmond"/>
    <s v="3121"/>
    <x v="81"/>
    <s v="Non Ita Facilis Pty Ltd"/>
  </r>
  <r>
    <s v="32266678"/>
    <x v="6"/>
    <s v="The Vic"/>
    <s v="279-281 Victoria Street"/>
    <s v="Abbotsford"/>
    <s v="3067"/>
    <x v="81"/>
    <s v="Agi Holdings Group Pty Ltd"/>
  </r>
  <r>
    <s v="32266937"/>
    <x v="5"/>
    <s v="Spensleys"/>
    <s v="43-45 Spensley Street"/>
    <s v="Clifton Hill"/>
    <s v="3068"/>
    <x v="81"/>
    <s v="43 Spensley Street Pty Ltd"/>
  </r>
  <r>
    <s v="32267137"/>
    <x v="5"/>
    <s v="Fruscolino Cafe"/>
    <s v="1 / 424 Church Street"/>
    <s v="Richmond"/>
    <s v="3121"/>
    <x v="81"/>
    <s v="A &amp; D Food Co. Pty Ltd"/>
  </r>
  <r>
    <s v="32267153"/>
    <x v="5"/>
    <s v="Savanna African Restaurant &amp; Cafe"/>
    <s v="7 Johnston Street"/>
    <s v="Collingwood"/>
    <s v="3066"/>
    <x v="81"/>
    <s v="Gidey Misrak Tekle"/>
  </r>
  <r>
    <s v="32267763"/>
    <x v="5"/>
    <s v="Hecho En Mexico Richmond"/>
    <s v="115-117 Swan Street"/>
    <s v="Richmond"/>
    <s v="3121"/>
    <x v="81"/>
    <s v="M&amp;M Partners Group Pty Ltd"/>
  </r>
  <r>
    <s v="32268052"/>
    <x v="7"/>
    <s v="Fox Friday Bridge Road"/>
    <s v="406 Bridge Road"/>
    <s v="Richmond"/>
    <s v="3121"/>
    <x v="81"/>
    <s v="Fox Friday Bridge Road Pty Ltd"/>
  </r>
  <r>
    <s v="32268997"/>
    <x v="6"/>
    <s v="Thai Food Station"/>
    <s v="40 Victoria Street"/>
    <s v="Richmond"/>
    <s v="3121"/>
    <x v="81"/>
    <s v="Talad Thai Pty Ltd"/>
  </r>
  <r>
    <s v="32269074"/>
    <x v="6"/>
    <s v="Sir Charles"/>
    <s v="121 Johnston Street"/>
    <s v="Fitzroy"/>
    <s v="3065"/>
    <x v="81"/>
    <s v="Ph Coffee Pty Ltd"/>
  </r>
  <r>
    <s v="32269375"/>
    <x v="5"/>
    <s v="Cafe Chestnut"/>
    <s v="76 Chestnut Street (Cnr Adelaide Street)"/>
    <s v="Richmond"/>
    <s v="3121"/>
    <x v="81"/>
    <s v="Meltzer Elly"/>
  </r>
  <r>
    <s v="32269537"/>
    <x v="6"/>
    <s v="Kent St"/>
    <s v="201 Smith Street"/>
    <s v="Fitzroy"/>
    <s v="3065"/>
    <x v="81"/>
    <s v="Timbo Deluxe Pty Ltd"/>
  </r>
  <r>
    <s v="32270180"/>
    <x v="6"/>
    <s v="Hoyts Cinema Complex"/>
    <s v="Victoria Gardens Complex Cnr Burnley &amp; Victoria Streets"/>
    <s v="Richmond"/>
    <s v="3121"/>
    <x v="81"/>
    <s v="Hoyts Multiplex Cinemas Pty Ltd"/>
  </r>
  <r>
    <s v="32270318"/>
    <x v="6"/>
    <s v="Etto"/>
    <s v="87-89 Swan Street"/>
    <s v="Richmond"/>
    <s v="3121"/>
    <x v="81"/>
    <s v="Etto Retail Store No.1 Pty Ltd"/>
  </r>
  <r>
    <s v="32270897"/>
    <x v="5"/>
    <s v="Panna Thai"/>
    <s v="244-246 St Georges Road"/>
    <s v="Fitzroy North"/>
    <s v="3068"/>
    <x v="81"/>
    <s v="Crazy Rich Pty Ltd"/>
  </r>
  <r>
    <s v="32271584"/>
    <x v="5"/>
    <s v="Fitz Curry Cafe"/>
    <s v="44 Johnston Street"/>
    <s v="Fitzroy"/>
    <s v="3065"/>
    <x v="81"/>
    <s v="K &amp; G Ghuman Pty Ltd"/>
  </r>
  <r>
    <s v="32271982"/>
    <x v="6"/>
    <s v="A Clockwork Cafe"/>
    <s v="300 Queens Parade"/>
    <s v="Clifton Hill"/>
    <s v="3068"/>
    <x v="81"/>
    <s v="Karvounis Spiro"/>
  </r>
  <r>
    <s v="32272441"/>
    <x v="6"/>
    <s v="Yarra Bend Golf"/>
    <s v="Yarra Bend Golf Course Yarra Bend Road"/>
    <s v="Fairfield"/>
    <s v="3078"/>
    <x v="81"/>
    <s v="Yarra Bend Golf Holdings Pty Ltd"/>
  </r>
  <r>
    <s v="32273764"/>
    <x v="6"/>
    <s v="Beans Melbourne"/>
    <s v="325 Smith Street"/>
    <s v="Fitzroy"/>
    <s v="3065"/>
    <x v="81"/>
    <s v="Les Beans Australia Pty Ltd"/>
  </r>
  <r>
    <s v="32271437"/>
    <x v="6"/>
    <s v="Longplay"/>
    <s v="318 St Georges Road"/>
    <s v="Fitzroy North"/>
    <s v="3068"/>
    <x v="81"/>
    <s v="Wildflower Soul Pty Ltd"/>
  </r>
  <r>
    <s v="32272140"/>
    <x v="5"/>
    <s v="The Palms Cremorne"/>
    <s v="Building 14, Palmer Parade Rosella Complex"/>
    <s v="Richmond"/>
    <s v="3121"/>
    <x v="81"/>
    <s v="The Palms Cremorne Pty Ltd"/>
  </r>
  <r>
    <s v="32273219"/>
    <x v="6"/>
    <s v="Wabi Sabi Salon"/>
    <s v="94 Smith Street"/>
    <s v="Collingwood"/>
    <s v="3066"/>
    <x v="81"/>
    <s v="Davis Sophie Emma"/>
  </r>
  <r>
    <s v="32274566"/>
    <x v="6"/>
    <s v="Krua Thai 2"/>
    <s v="37 Bridge Road"/>
    <s v="Richmond"/>
    <s v="3121"/>
    <x v="81"/>
    <s v="Krischen Pty Ltd"/>
  </r>
  <r>
    <s v="32276966"/>
    <x v="6"/>
    <s v="Mountain Goat Beer"/>
    <s v="North Street Warehouse 1 18 River Street"/>
    <s v="Richmond"/>
    <s v="3121"/>
    <x v="81"/>
    <s v="Mountain Goat Beer Pty Ltd"/>
  </r>
  <r>
    <s v="32278188"/>
    <x v="5"/>
    <s v="Schots Restoration"/>
    <s v="380 Hoddle Street"/>
    <s v="Clifton Hill"/>
    <s v="3068"/>
    <x v="81"/>
    <s v="Karmy Pty Ltd"/>
  </r>
  <r>
    <s v="32279736"/>
    <x v="6"/>
    <s v="St Domenico Pizza Bar"/>
    <s v="428 Bridge Road"/>
    <s v="Richmond"/>
    <s v="3121"/>
    <x v="81"/>
    <s v="Misal Pty Ltd"/>
  </r>
  <r>
    <s v="32281571"/>
    <x v="6"/>
    <s v="Oriental Impression Grill Restaurant"/>
    <s v="370 Victoria Street"/>
    <s v="Richmond"/>
    <s v="3121"/>
    <x v="81"/>
    <s v="Peng Cheng"/>
  </r>
  <r>
    <s v="32282357"/>
    <x v="5"/>
    <s v="Secco And Co"/>
    <s v="Ground Floor 414 Nicholson Street"/>
    <s v="Fitzroy North"/>
    <s v="3068"/>
    <x v="81"/>
    <s v="Willsec Pty Ltd"/>
  </r>
  <r>
    <s v="32282810"/>
    <x v="6"/>
    <s v="Tango Esencia"/>
    <s v="327 Swan Street"/>
    <s v="Richmond"/>
    <s v="3121"/>
    <x v="81"/>
    <s v="Sawaya Rina Joy"/>
  </r>
  <r>
    <s v="32283688"/>
    <x v="6"/>
    <s v="Smith Street Bistro"/>
    <s v="300 Smith Street"/>
    <s v="Collingwood"/>
    <s v="3066"/>
    <x v="81"/>
    <s v="300 Sb Pty Ltd"/>
  </r>
  <r>
    <s v="32284943"/>
    <x v="6"/>
    <s v="U B Queer"/>
    <s v="95 Smith Street"/>
    <s v="Fitzroy"/>
    <s v="3065"/>
    <x v="81"/>
    <s v="Melbourne Hospitality Co Pty Ltd"/>
  </r>
  <r>
    <s v="32285355"/>
    <x v="5"/>
    <s v="The Old Raffles Place"/>
    <s v="68-70 Johnston Street"/>
    <s v="Collingwood"/>
    <s v="3066"/>
    <x v="81"/>
    <s v="Han Alan Meng Kuang"/>
  </r>
  <r>
    <s v="32286440"/>
    <x v="6"/>
    <s v="Crystal Palace Tea Rooms"/>
    <s v="745 Nicholson Street"/>
    <s v="North Carlton"/>
    <s v="3054"/>
    <x v="81"/>
    <s v="Paramor Louise Mary"/>
  </r>
  <r>
    <s v="32286911"/>
    <x v="5"/>
    <s v="That Burger Joint"/>
    <s v="454 Nicholson Street"/>
    <s v="Fitzroy North"/>
    <s v="3068"/>
    <x v="81"/>
    <s v="That Burger Joint Pty Ltd"/>
  </r>
  <r>
    <s v="32290009"/>
    <x v="6"/>
    <s v="Glassworks Cafe"/>
    <s v="Part Of 23-25 Gipps Street"/>
    <s v="Collingwood"/>
    <s v="3066"/>
    <x v="81"/>
    <s v="Liu Min"/>
  </r>
  <r>
    <s v="32290855"/>
    <x v="7"/>
    <s v="Vau D'Vile"/>
    <s v="62-70 Johnston Street"/>
    <s v="Fitzroy"/>
    <s v="3065"/>
    <x v="81"/>
    <s v="Vau D'Vile Pty Ltd"/>
  </r>
  <r>
    <s v="32287983"/>
    <x v="5"/>
    <s v="The Piano Thai Restaurant &amp; Bar"/>
    <s v="18 Bridge Road"/>
    <s v="Richmond"/>
    <s v="3121"/>
    <x v="81"/>
    <s v="Yasa-Isuru Hospitality Pty Ltd"/>
  </r>
  <r>
    <s v="32288214"/>
    <x v="6"/>
    <s v="La Vineria By Noi"/>
    <s v="361 Brunswick Street"/>
    <s v="Fitzroy"/>
    <s v="3065"/>
    <x v="81"/>
    <s v="Noi Group Pty Ltd"/>
  </r>
  <r>
    <s v="32289197"/>
    <x v="6"/>
    <s v="Concrete Boots Bar"/>
    <s v="381 Burnley Street"/>
    <s v="Richmond"/>
    <s v="3121"/>
    <x v="81"/>
    <s v="Beer Love Pty Ltd"/>
  </r>
  <r>
    <s v="32289286"/>
    <x v="5"/>
    <s v="Terror Twilight"/>
    <s v="11-13 Johnston Street"/>
    <s v="Collingwood"/>
    <s v="3066"/>
    <x v="81"/>
    <s v="Wellington Projects Pty Ltd"/>
  </r>
  <r>
    <s v="32289595"/>
    <x v="6"/>
    <s v="Convent Bakery"/>
    <s v="1 St Heliers St"/>
    <s v="Abbotsford"/>
    <s v="3067"/>
    <x v="81"/>
    <s v="Bsjs &amp; Co Pty Ltd"/>
  </r>
  <r>
    <s v="32289888"/>
    <x v="6"/>
    <s v="One 2 Three Bar"/>
    <s v="123 Queens Parade"/>
    <s v="Clifton Hill"/>
    <s v="3068"/>
    <x v="81"/>
    <s v="Ds Venues Pty Ltd"/>
  </r>
  <r>
    <s v="32290041"/>
    <x v="5"/>
    <s v="Hashtag Burger"/>
    <s v="705-707 Nicholson St"/>
    <s v="Carlton North"/>
    <s v="3054"/>
    <x v="81"/>
    <s v="Let'S Deliver Pty Ltd"/>
  </r>
  <r>
    <s v="32291982"/>
    <x v="5"/>
    <s v="Kpubcha"/>
    <s v="88 &amp; 88A Smith Street"/>
    <s v="Collingwood"/>
    <s v="3066"/>
    <x v="81"/>
    <s v="Pubcha Pty Ltd"/>
  </r>
  <r>
    <s v="32292522"/>
    <x v="5"/>
    <s v="Richmond Oysters Cafe/Bar"/>
    <s v="437-439 Church Street"/>
    <s v="Richmond"/>
    <s v="3121"/>
    <x v="81"/>
    <s v="Rocab (Oakleigh) Pty Ltd"/>
  </r>
  <r>
    <s v="32293235"/>
    <x v="5"/>
    <s v="Love Pho"/>
    <s v="181 Swan Street"/>
    <s v="Richmond"/>
    <s v="3121"/>
    <x v="81"/>
    <s v="Tran Ngoc Quoc"/>
  </r>
  <r>
    <s v="32293803"/>
    <x v="5"/>
    <s v="Brunswick St Alimentari"/>
    <s v="251 Brunswick Street"/>
    <s v="Fitzroy"/>
    <s v="3065"/>
    <x v="81"/>
    <s v="Jones Linda"/>
  </r>
  <r>
    <s v="32294312"/>
    <x v="5"/>
    <s v="Vit Cafe"/>
    <s v="413 Johnston Street"/>
    <s v="Abbotsford"/>
    <s v="3067"/>
    <x v="81"/>
    <s v="Victorian Institute Of Technology Pty Ltd"/>
  </r>
  <r>
    <s v="32295253"/>
    <x v="5"/>
    <s v="Ides Restaurant"/>
    <s v="92 Smith Street"/>
    <s v="Collingwood"/>
    <s v="3066"/>
    <x v="81"/>
    <s v="Short Rib Pty Ltd"/>
  </r>
  <r>
    <s v="32295863"/>
    <x v="7"/>
    <s v="The Blacksmith Bar"/>
    <s v="69 Swan Street"/>
    <s v="Richmond"/>
    <s v="3121"/>
    <x v="81"/>
    <s v="Four Spires Pty Ltd"/>
  </r>
  <r>
    <s v="32296762"/>
    <x v="5"/>
    <s v="Punjabi Curry Cafe"/>
    <s v="87 Johnston Street"/>
    <s v="Collingwood"/>
    <s v="3066"/>
    <x v="81"/>
    <s v="Pcc Associates Pty Ltd"/>
  </r>
  <r>
    <s v="32297386"/>
    <x v="6"/>
    <s v=""/>
    <s v="Corner Of Madden &amp; Loyola Grove"/>
    <s v="Richmond"/>
    <s v="3121"/>
    <x v="81"/>
    <s v="City Of Yarra"/>
  </r>
  <r>
    <s v="32298015"/>
    <x v="6"/>
    <s v="Min Lokal"/>
    <s v="422 George Street"/>
    <s v="Fitzroy"/>
    <s v="3065"/>
    <x v="81"/>
    <s v="Min Lokal Bar And Restaurant Pty Ltd"/>
  </r>
  <r>
    <s v="32298138"/>
    <x v="5"/>
    <s v="Pizzeria Magma"/>
    <s v="305 St Georges Road"/>
    <s v="Fitzroy North"/>
    <s v="3068"/>
    <x v="81"/>
    <s v="Korsi Pty Ltd"/>
  </r>
  <r>
    <s v="32298560"/>
    <x v="5"/>
    <s v="Crust Gourmet Pizza Bar Fitzroy"/>
    <s v="350 Smith Street"/>
    <s v="Collingwood"/>
    <s v="3066"/>
    <x v="81"/>
    <s v="J And P Hospitality Pty Ltd"/>
  </r>
  <r>
    <s v="32298992"/>
    <x v="5"/>
    <s v="I Spicy On Richmond"/>
    <s v="80 Victoria Street"/>
    <s v="Richmond"/>
    <s v="3121"/>
    <x v="81"/>
    <s v="Tuangthong Oranop"/>
  </r>
  <r>
    <s v="32299029"/>
    <x v="5"/>
    <s v="Goon Bbq"/>
    <s v="270 Smith Street"/>
    <s v="Collingwood"/>
    <s v="3066"/>
    <x v="81"/>
    <s v="Yangkoon Pty Ltd"/>
  </r>
  <r>
    <s v="32300236"/>
    <x v="6"/>
    <s v="Kappaya Japanese Soul Food Cafe"/>
    <s v="Ca G12 Convent Annexe 1 St Heliers Street"/>
    <s v="Abbotsford"/>
    <s v="3067"/>
    <x v="81"/>
    <s v="Jshin Investments Pty Ltd"/>
  </r>
  <r>
    <s v="32300480"/>
    <x v="5"/>
    <s v="Bowl Bowl"/>
    <s v="96 Smith Street"/>
    <s v="Collingwood"/>
    <s v="3066"/>
    <x v="81"/>
    <s v="Cha Ma Pty Ltd"/>
  </r>
  <r>
    <s v="32300977"/>
    <x v="5"/>
    <s v="Onda Bar And Eatery"/>
    <s v="280 Bridge Road"/>
    <s v="Richmond"/>
    <s v="3121"/>
    <x v="81"/>
    <s v="Jp Bhaliya Pty Ltd"/>
  </r>
  <r>
    <s v="32301274"/>
    <x v="6"/>
    <s v="Dianne Tanzer Gallery"/>
    <s v="108-110 Gertrude Street"/>
    <s v="Fitzroy"/>
    <s v="3065"/>
    <x v="81"/>
    <s v="Tanzer Dianne"/>
  </r>
  <r>
    <s v="32303111"/>
    <x v="5"/>
    <s v="Fledgling Espresso"/>
    <s v="412 Rathdowne Street"/>
    <s v="Carlton"/>
    <s v="3053"/>
    <x v="81"/>
    <s v="Cunliffe Connor John"/>
  </r>
  <r>
    <s v="32305121"/>
    <x v="6"/>
    <s v="Homeground Cremorne"/>
    <s v="6 Balmain Street"/>
    <s v="Cremorne"/>
    <s v="3121"/>
    <x v="81"/>
    <s v="Rinatta Steven"/>
  </r>
  <r>
    <s v="32305189"/>
    <x v="5"/>
    <s v="Hendri'S Cafe"/>
    <s v="71 Church Street"/>
    <s v="Richmond"/>
    <s v="3121"/>
    <x v="81"/>
    <s v="Rl And Ss Group Pty Ltd"/>
  </r>
  <r>
    <s v="32302034"/>
    <x v="5"/>
    <s v="Dim Sum Depot"/>
    <s v="448 Bridge Road"/>
    <s v="Richmond"/>
    <s v="3121"/>
    <x v="81"/>
    <s v="Wheat Field Group Pty Ltd"/>
  </r>
  <r>
    <s v="32303187"/>
    <x v="5"/>
    <s v="Vinh Long 2 Restaurant"/>
    <s v="183 Brunswick Street"/>
    <s v="Fitzroy"/>
    <s v="3065"/>
    <x v="81"/>
    <s v="Tran Tien Thanh"/>
  </r>
  <r>
    <s v="32304141"/>
    <x v="5"/>
    <s v="Babines"/>
    <s v="Shop 5 108 Smith Street"/>
    <s v="Collingwood"/>
    <s v="3066"/>
    <x v="81"/>
    <s v="Juliens And Troy Pty Ltd"/>
  </r>
  <r>
    <s v="32304387"/>
    <x v="5"/>
    <s v="Pillar Of Salt"/>
    <s v="541 Church Street"/>
    <s v="Richmond"/>
    <s v="3121"/>
    <x v="81"/>
    <s v="Torelli Enterprises Pty Ltd"/>
  </r>
  <r>
    <s v="32304824"/>
    <x v="5"/>
    <s v="Hap Cafe Melbourne"/>
    <s v="693 Rathdowne Street"/>
    <s v="Carlton North"/>
    <s v="3053"/>
    <x v="81"/>
    <s v="Hap Melbourne Pty Ltd"/>
  </r>
  <r>
    <s v="32304997"/>
    <x v="5"/>
    <s v="Wake Taco"/>
    <s v="285A Victoria St"/>
    <s v="Abbotsford"/>
    <s v="3067"/>
    <x v="81"/>
    <s v="Torres Franklin"/>
  </r>
  <r>
    <s v="32305090"/>
    <x v="5"/>
    <s v="Jan Chi Korean Feast"/>
    <s v="362 Bridge Road"/>
    <s v="Richmond"/>
    <s v="3121"/>
    <x v="81"/>
    <s v="Sjh And Co. Pty Ltd"/>
  </r>
  <r>
    <s v="32305202"/>
    <x v="5"/>
    <s v="Noir Restaurant"/>
    <s v="175 Swan Street"/>
    <s v="Richmond"/>
    <s v="3121"/>
    <x v="81"/>
    <s v="Vagg Ebony"/>
  </r>
  <r>
    <s v="32305765"/>
    <x v="5"/>
    <s v="Deep End Pizza"/>
    <s v="Rear Of 412 Brunswick Street"/>
    <s v="Fitzroy"/>
    <s v="3065"/>
    <x v="81"/>
    <s v="Chaos Pizza Pty Ltd"/>
  </r>
  <r>
    <s v="32305951"/>
    <x v="5"/>
    <s v="Niche On Bridge"/>
    <s v="571 Bridge Road"/>
    <s v="Richmond"/>
    <s v="3121"/>
    <x v="81"/>
    <s v="Niche On Bridge Pty Ltd"/>
  </r>
  <r>
    <s v="32306096"/>
    <x v="5"/>
    <s v="D'Elephant Thai Cuisine"/>
    <s v="276 Bridge Road"/>
    <s v="Richmond"/>
    <s v="3121"/>
    <x v="81"/>
    <s v="Heavenly Thai Richmond Pty Ltd"/>
  </r>
  <r>
    <s v="32306630"/>
    <x v="5"/>
    <s v="Trippy Taco"/>
    <s v="234 Gertrude Street"/>
    <s v="Fitzroy"/>
    <s v="3065"/>
    <x v="81"/>
    <s v="Kiki Kahlo Pty Ltd"/>
  </r>
  <r>
    <s v="32306800"/>
    <x v="5"/>
    <s v="Rocco'S Bologna Discoteca"/>
    <s v="15 Gertrude Street"/>
    <s v="Fitzroy"/>
    <s v="3065"/>
    <x v="81"/>
    <s v="Spicy Meatball Pty Ltd"/>
  </r>
  <r>
    <s v="32307084"/>
    <x v="5"/>
    <s v="Fonda Mexican"/>
    <s v="248 Swan Street"/>
    <s v="Richmond"/>
    <s v="3121"/>
    <x v="81"/>
    <s v="Treehouse Mexican Grill Pty Ltd"/>
  </r>
  <r>
    <s v="32307319"/>
    <x v="5"/>
    <s v="Ladyboy"/>
    <s v="394 Bridge Road"/>
    <s v="Richmond"/>
    <s v="3121"/>
    <x v="81"/>
    <s v="Singh Saetang Pty Ltd"/>
  </r>
  <r>
    <s v="32307767"/>
    <x v="5"/>
    <s v="Il Carretto Pizza Restaurant"/>
    <s v="479-481 Nicholson Street"/>
    <s v="Carlton North"/>
    <s v="3054"/>
    <x v="81"/>
    <s v="Il Carretto Pty Ltd"/>
  </r>
  <r>
    <s v="32308690"/>
    <x v="5"/>
    <s v="Basil Leaf Pho"/>
    <s v="369 Brunswick Street"/>
    <s v="Fitzroy"/>
    <s v="3065"/>
    <x v="81"/>
    <s v="Bee Investment &amp; Trading Pty Ltd"/>
  </r>
  <r>
    <s v="32308771"/>
    <x v="5"/>
    <s v="Shu"/>
    <s v="147 Johnston Street"/>
    <s v="Collingwood"/>
    <s v="3066"/>
    <x v="81"/>
    <s v="Shu Liu Pty Ltd"/>
  </r>
  <r>
    <s v="32308925"/>
    <x v="5"/>
    <s v="Johnston St Pizza Traders"/>
    <s v="239-241 Johnston Street"/>
    <s v="Abbotsford"/>
    <s v="3067"/>
    <x v="81"/>
    <s v="Lowther Robert Cormac"/>
  </r>
  <r>
    <s v="32309133"/>
    <x v="5"/>
    <s v="Balti Curry House"/>
    <s v="398 Queens Parade"/>
    <s v="Fitzroy North"/>
    <s v="3068"/>
    <x v="81"/>
    <s v="Tiwari Family Pty Ltd"/>
  </r>
  <r>
    <s v="32309264"/>
    <x v="5"/>
    <s v="Commis Pty Ltd"/>
    <s v="56-58 Johnston Street"/>
    <s v="Collingwood"/>
    <s v="3066"/>
    <x v="81"/>
    <s v="Commis Pty Ltd"/>
  </r>
  <r>
    <s v="32309604"/>
    <x v="5"/>
    <s v="Akasiro"/>
    <s v="106 Cambridge Street"/>
    <s v="Collingwood"/>
    <s v="3066"/>
    <x v="81"/>
    <s v="Hasuoka Masayuki"/>
  </r>
  <r>
    <s v="32309997"/>
    <x v="5"/>
    <s v="Belle'S Diner"/>
    <s v="Ground Floor 150-156 Gertrude Street"/>
    <s v="Fitzroy"/>
    <s v="3065"/>
    <x v="81"/>
    <s v="Toy Tiger Pty Ltd"/>
  </r>
  <r>
    <s v="32310338"/>
    <x v="5"/>
    <s v="Umbra Bar"/>
    <s v="320 Brunswick Street"/>
    <s v="Fitzroy"/>
    <s v="3065"/>
    <x v="81"/>
    <s v="Destinesia Pty Ltd"/>
  </r>
  <r>
    <s v="32310362"/>
    <x v="5"/>
    <s v="Sonido!"/>
    <s v="69 Gertrude Street"/>
    <s v="Fitzroy"/>
    <s v="3065"/>
    <x v="81"/>
    <s v="Arango Carolina Talero"/>
  </r>
  <r>
    <s v="32310875"/>
    <x v="5"/>
    <s v="Oko Rooftop And Cafe"/>
    <s v="54-60 Rose Street"/>
    <s v="Fitzroy"/>
    <s v="3065"/>
    <x v="81"/>
    <s v="Pasinetti Group Pty Ltd"/>
  </r>
  <r>
    <s v="32311091"/>
    <x v="5"/>
    <s v="Dench Bakers"/>
    <s v="109 Scotchmer Street"/>
    <s v="Fitzroy North"/>
    <s v="3068"/>
    <x v="81"/>
    <s v="G &amp; B Bakers Cafe Pty Ltd"/>
  </r>
  <r>
    <s v="32311122"/>
    <x v="5"/>
    <s v="The Top Paddock Cafe"/>
    <s v="Ground Floor, 100/658 Church Street"/>
    <s v="Richmond"/>
    <s v="3121"/>
    <x v="81"/>
    <s v="Tpdg Pty Ltd"/>
  </r>
  <r>
    <s v="32311334"/>
    <x v="5"/>
    <s v="Tonkin Bar &amp; Grill"/>
    <s v="346 Smith Street"/>
    <s v="Collingwood"/>
    <s v="3066"/>
    <x v="81"/>
    <s v="Tonkin Group Pty Ltd"/>
  </r>
  <r>
    <s v="32311465"/>
    <x v="5"/>
    <s v="Henry Sugar"/>
    <s v="Ground Floor 296-298 Rathdowne Street"/>
    <s v="Carlton North"/>
    <s v="3054"/>
    <x v="81"/>
    <s v="Henry Sugar Co Pty Ltd"/>
  </r>
  <r>
    <s v="32312178"/>
    <x v="5"/>
    <s v="Neighbourhood Wine"/>
    <s v="First Floor 612 Nicholson Street"/>
    <s v="Fitzroy North"/>
    <s v="3068"/>
    <x v="81"/>
    <s v="Pdd Holdings Pty Ltd"/>
  </r>
  <r>
    <s v="32312801"/>
    <x v="5"/>
    <s v="Neko Neko"/>
    <s v="Shop 1, 83 Smith Street"/>
    <s v="Fitzroy"/>
    <s v="3065"/>
    <x v="81"/>
    <s v="Double Tomo Pty Ltd"/>
  </r>
  <r>
    <s v="32313001"/>
    <x v="5"/>
    <s v="Smith Street Alimentari"/>
    <s v="302 Smith Street"/>
    <s v="Collingwood"/>
    <s v="3066"/>
    <x v="81"/>
    <s v="Smith Street Alimentari Pty Ltd"/>
  </r>
  <r>
    <s v="32315176"/>
    <x v="5"/>
    <s v="Shusai Mijo"/>
    <s v="256 Johnston Street"/>
    <s v="Fitzroy"/>
    <s v="3065"/>
    <x v="81"/>
    <s v="Maru Ya Pty Ltd"/>
  </r>
  <r>
    <s v="32313857"/>
    <x v="5"/>
    <s v="Jimmy Grants"/>
    <s v="113 St David Street"/>
    <s v="Fitzroy"/>
    <s v="3065"/>
    <x v="81"/>
    <s v="Jg (Fitzroy) Pty Ltd"/>
  </r>
  <r>
    <s v="32314104"/>
    <x v="5"/>
    <s v="Bahari Greek Restaurant Cafe"/>
    <s v="179 Swan Street"/>
    <s v="Richmond"/>
    <s v="3121"/>
    <x v="81"/>
    <s v="Vakos Philip Nicholas"/>
  </r>
  <r>
    <s v="32314633"/>
    <x v="5"/>
    <s v="Jinda Group"/>
    <s v="1-7 Ferguson Street"/>
    <s v="Abbotsford"/>
    <s v="3067"/>
    <x v="81"/>
    <s v="Jinda Group Pty Ltd"/>
  </r>
  <r>
    <s v="32315053"/>
    <x v="5"/>
    <s v="Grill'D"/>
    <s v="230 Smith Street"/>
    <s v="Collingwood"/>
    <s v="3066"/>
    <x v="81"/>
    <s v="Grill'D Pty Ltd"/>
  </r>
  <r>
    <s v="32315273"/>
    <x v="5"/>
    <s v="Kokoro Japanese"/>
    <s v="204 Swan Street"/>
    <s v="Richmond"/>
    <s v="3121"/>
    <x v="81"/>
    <s v="Wei Tong Pty Ltd"/>
  </r>
  <r>
    <s v="32315419"/>
    <x v="6"/>
    <s v="Cams Kiosk"/>
    <s v="1 St Heliers Street"/>
    <s v="Abbotsford"/>
    <s v="3067"/>
    <x v="81"/>
    <s v="Cameron James Miller Pty Ltd"/>
  </r>
  <r>
    <s v="32315524"/>
    <x v="5"/>
    <s v="Mister Coppin"/>
    <s v="10 / 53 Coppin Street"/>
    <s v="Richmond"/>
    <s v="3121"/>
    <x v="81"/>
    <s v="Neo Hospitalty Pty Ltd"/>
  </r>
  <r>
    <s v="32315621"/>
    <x v="6"/>
    <s v="Holy Diver Bar"/>
    <s v="111-113 Johnston Street"/>
    <s v="Collingwood"/>
    <s v="3066"/>
    <x v="81"/>
    <s v="Midnight Rambler Hospitality Pty Ltd"/>
  </r>
  <r>
    <s v="32315655"/>
    <x v="5"/>
    <s v="Mazi Kitchen Pty Ltd"/>
    <s v="272 Bridge Road"/>
    <s v="Richmond"/>
    <s v="3121"/>
    <x v="81"/>
    <s v="Mazi Kitchen Pty Ltd"/>
  </r>
  <r>
    <s v="32315859"/>
    <x v="6"/>
    <s v="The Common Cafe Bar"/>
    <s v="Building 8, 576 Swan Street"/>
    <s v="Richmond"/>
    <s v="3121"/>
    <x v="81"/>
    <s v="Ross Michael"/>
  </r>
  <r>
    <s v="32316245"/>
    <x v="5"/>
    <s v="Panenka Food Store"/>
    <s v="200 Gipps Street"/>
    <s v="Abbotsford"/>
    <s v="3065"/>
    <x v="81"/>
    <s v="Jvgl Enterprises Pty Ltd"/>
  </r>
  <r>
    <s v="32316279"/>
    <x v="5"/>
    <s v="Solo Pasta"/>
    <s v="293-295 Smith Street"/>
    <s v="Fitzroy"/>
    <s v="3065"/>
    <x v="81"/>
    <s v="Solo Pasta (Vic) Pty Ltd"/>
  </r>
  <r>
    <s v="32316805"/>
    <x v="5"/>
    <s v="Fox Friday Bridge Road"/>
    <s v="408-410 Bridge Road"/>
    <s v="Richmond"/>
    <s v="3121"/>
    <x v="81"/>
    <s v="Fox Friday Bridge Road Pty Ltd"/>
  </r>
  <r>
    <s v="32316952"/>
    <x v="5"/>
    <s v="Tom Toon Thai Noodle Cafe"/>
    <s v="241 Victoria Street"/>
    <s v="Abbotsford"/>
    <s v="3067"/>
    <x v="81"/>
    <s v="J.D. Thong Pty Ltd"/>
  </r>
  <r>
    <s v="32317128"/>
    <x v="5"/>
    <s v="Shizuku Ramen"/>
    <s v="309 Victoria Street"/>
    <s v="Abbotsford"/>
    <s v="3067"/>
    <x v="81"/>
    <s v="Shizuku 39 Pty Ltd"/>
  </r>
  <r>
    <s v="32318158"/>
    <x v="5"/>
    <s v="The Alt Grill And Bar"/>
    <s v="334 Smith Street"/>
    <s v="Collingwood"/>
    <s v="3066"/>
    <x v="81"/>
    <s v="The Alternatives Pty Ltd"/>
  </r>
  <r>
    <s v="32318344"/>
    <x v="5"/>
    <s v="Bar Liberty"/>
    <s v="234 Johnston Street"/>
    <s v="Fitzroy"/>
    <s v="3065"/>
    <x v="81"/>
    <s v="Provenance Food And Wine Co Pty Ltd"/>
  </r>
  <r>
    <s v="32318394"/>
    <x v="5"/>
    <s v="Shophouse Ramen"/>
    <s v="329 Smith Street"/>
    <s v="Fitzroy"/>
    <s v="3065"/>
    <x v="81"/>
    <s v="Shophouse Ramen Pty Ltd"/>
  </r>
  <r>
    <s v="32318679"/>
    <x v="5"/>
    <s v="Piccolino Pizza"/>
    <s v="148 Scotchmer Street"/>
    <s v="Fitzroy North"/>
    <s v="3068"/>
    <x v="81"/>
    <s v="Piccolino Pizza Pty Ltd"/>
  </r>
  <r>
    <s v="32319201"/>
    <x v="5"/>
    <s v="Old Kingdom Restaurant"/>
    <s v="82 Victoria Street"/>
    <s v="Richmond"/>
    <s v="3121"/>
    <x v="81"/>
    <s v="Mountain Millions Pty Ltd"/>
  </r>
  <r>
    <s v="32319285"/>
    <x v="5"/>
    <s v="Kitty Burns"/>
    <s v="Haven Apartments 677-679 Victoria Street"/>
    <s v="Abbotsford"/>
    <s v="3067"/>
    <x v="81"/>
    <s v="B Dhanoa Holdings Pty Ltd"/>
  </r>
  <r>
    <s v="32319324"/>
    <x v="5"/>
    <s v="Berties Butcher"/>
    <s v="Rear Of 218 Swan Street"/>
    <s v="Richmond"/>
    <s v="3121"/>
    <x v="81"/>
    <s v="Berties Butchers Richmond Pty Ltd"/>
  </r>
  <r>
    <s v="32319366"/>
    <x v="5"/>
    <s v="Delfi Foods"/>
    <s v="318-320 Queens Parade"/>
    <s v="Fitzroy North"/>
    <s v="3068"/>
    <x v="81"/>
    <s v="Delfi Foods Pty Ltd"/>
  </r>
  <r>
    <s v="32319439"/>
    <x v="6"/>
    <s v="The Rooks Return"/>
    <s v="201 Brunswick Street"/>
    <s v="Fitzroy"/>
    <s v="3065"/>
    <x v="81"/>
    <s v="The Three Musketiers Pty Ltd"/>
  </r>
  <r>
    <s v="32320074"/>
    <x v="6"/>
    <s v="Dr Morse"/>
    <s v="274 Johnston Street"/>
    <s v="Abbotsford"/>
    <s v="3067"/>
    <x v="81"/>
    <s v="Acp Group Pty Ltd"/>
  </r>
  <r>
    <s v="32320309"/>
    <x v="5"/>
    <s v="Nyala African Restaurant"/>
    <s v="Level 1, 356 Brunswick Street"/>
    <s v="Fitzroy"/>
    <s v="3065"/>
    <x v="81"/>
    <s v="Nyala African Restaurant (Vic) Pty Ltd"/>
  </r>
  <r>
    <s v="32320668"/>
    <x v="5"/>
    <s v="Benjamin'S Kitchen"/>
    <s v="756 Heidelberg Road"/>
    <s v="Alphington"/>
    <s v="3078"/>
    <x v="81"/>
    <s v="Arteze Pty Ltd"/>
  </r>
  <r>
    <s v="32320935"/>
    <x v="5"/>
    <s v="Ermou"/>
    <s v="77 Swan Street"/>
    <s v="Richmond"/>
    <s v="3121"/>
    <x v="81"/>
    <s v="Spakos Nominees Pty Ltd"/>
  </r>
  <r>
    <s v="32321038"/>
    <x v="5"/>
    <s v="Minamishima"/>
    <s v="Tenancy 2-4, 2-6 Lord Street"/>
    <s v="Richmond"/>
    <s v="3121"/>
    <x v="81"/>
    <s v="Minami &amp; Co Pty Ltd"/>
  </r>
  <r>
    <s v="32321761"/>
    <x v="5"/>
    <s v="Uvhr Pty Ltd"/>
    <s v="15 Acacia Place"/>
    <s v="Abbotsford"/>
    <s v="3067"/>
    <x v="81"/>
    <s v="Uvhr Pty Ltd"/>
  </r>
  <r>
    <s v="32322000"/>
    <x v="5"/>
    <s v="Twin'S Hand"/>
    <s v="Shop 5, 232-240 Victoria Street"/>
    <s v="Richmond"/>
    <s v="3121"/>
    <x v="81"/>
    <s v="Chun Donghui"/>
  </r>
  <r>
    <s v="32322050"/>
    <x v="5"/>
    <s v="Piccante Caffe"/>
    <s v="216 St Georges Road"/>
    <s v="Fitzroy North"/>
    <s v="3068"/>
    <x v="81"/>
    <s v="Rilasante Pty Ltd"/>
  </r>
  <r>
    <s v="32322270"/>
    <x v="6"/>
    <s v="Mr Boogie Man"/>
    <s v="160 Hoddle Street"/>
    <s v="Abbotsford"/>
    <s v="3067"/>
    <x v="81"/>
    <s v="Percy Jezu"/>
  </r>
  <r>
    <s v="32322327"/>
    <x v="6"/>
    <s v="Rupert On Rupert"/>
    <s v="73 Rupert Street"/>
    <s v="Collingwood"/>
    <s v="3066"/>
    <x v="81"/>
    <s v="Rupert On Rupert Pty Ltd"/>
  </r>
  <r>
    <s v="32322424"/>
    <x v="6"/>
    <s v="Hochi Mama 3121"/>
    <s v="63-65 Swan Street"/>
    <s v="Richmond"/>
    <s v="3121"/>
    <x v="81"/>
    <s v="Hochi Mama Holdings Pty Ltd"/>
  </r>
  <r>
    <s v="32322432"/>
    <x v="5"/>
    <s v="Xe Om"/>
    <s v="194 Smith Street"/>
    <s v="Collingwood"/>
    <s v="3066"/>
    <x v="81"/>
    <s v="Ma Passion Pty Ltd"/>
  </r>
  <r>
    <s v="32322694"/>
    <x v="5"/>
    <s v="Hunky Dory Fish And Chips"/>
    <s v="137 Swan Street"/>
    <s v="Richmond"/>
    <s v="3121"/>
    <x v="81"/>
    <s v="Hd Richmond Pty Ltd"/>
  </r>
  <r>
    <s v="32322911"/>
    <x v="5"/>
    <s v="B'Stilla Cantina"/>
    <s v="277 Brunswick Street"/>
    <s v="Fitzroy"/>
    <s v="3121"/>
    <x v="81"/>
    <s v="B'Stilla Pty Ltd"/>
  </r>
  <r>
    <s v="32323381"/>
    <x v="6"/>
    <s v="Evie'S Disco Diner"/>
    <s v="230-232 Gertrude Street"/>
    <s v="Fitzroy"/>
    <s v="3065"/>
    <x v="81"/>
    <s v="Markus Wayne"/>
  </r>
  <r>
    <s v="32324329"/>
    <x v="5"/>
    <s v="Diamond Indian And Hungarian Cuisine"/>
    <s v="149 Queens Parade"/>
    <s v="Clifton Hill"/>
    <s v="3068"/>
    <x v="81"/>
    <s v="Feed A Lot Pty Ltd"/>
  </r>
  <r>
    <s v="32324913"/>
    <x v="5"/>
    <s v="Mavis The Grocer"/>
    <s v="197 Vere Street"/>
    <s v="Abbotsford"/>
    <s v="3067"/>
    <x v="81"/>
    <s v="Vmck Holding Pty Ltd"/>
  </r>
  <r>
    <s v="32325317"/>
    <x v="6"/>
    <s v="Panacea"/>
    <s v="210 Johnston Street"/>
    <s v="Collingwood"/>
    <s v="3066"/>
    <x v="81"/>
    <s v="Bar 319 Pty Ltd"/>
  </r>
  <r>
    <s v="32325715"/>
    <x v="6"/>
    <s v="Easey'S"/>
    <s v="Unit 3 &amp; 4, 48 Easey Street"/>
    <s v="Collingwood"/>
    <s v="3066"/>
    <x v="81"/>
    <s v="Easey Street Sidings Pty Ltd"/>
  </r>
  <r>
    <s v="32324222"/>
    <x v="5"/>
    <s v="Paper Plate Restaurant"/>
    <s v="318 Bridge Road"/>
    <s v="Richmond"/>
    <s v="3121"/>
    <x v="81"/>
    <s v="Qn Ventures Pty Ltd"/>
  </r>
  <r>
    <s v="32324638"/>
    <x v="6"/>
    <s v="Nighthawks Bar"/>
    <s v="134-136 Johnston Street"/>
    <s v="Collingwood"/>
    <s v="3066"/>
    <x v="81"/>
    <s v="Davies Marcus Charles"/>
  </r>
  <r>
    <s v="32324769"/>
    <x v="5"/>
    <s v="South Of Johnston"/>
    <s v="46 Oxford Street"/>
    <s v="Collingwood"/>
    <s v="3066"/>
    <x v="81"/>
    <s v="Ring Nana Pty Ltd"/>
  </r>
  <r>
    <s v="32325066"/>
    <x v="5"/>
    <s v="Vicci"/>
    <s v="69-71 Victoria Street"/>
    <s v="Fitzroy"/>
    <s v="3065"/>
    <x v="81"/>
    <s v="Vicci Pty Ltd"/>
  </r>
  <r>
    <s v="32325600"/>
    <x v="5"/>
    <s v="El Chino"/>
    <s v="214 St Georges Road"/>
    <s v="Fitzroy North"/>
    <s v="3068"/>
    <x v="81"/>
    <s v="Good Times Fitzroy Pty Ltd"/>
  </r>
  <r>
    <s v="32325870"/>
    <x v="5"/>
    <s v="Napier Quarter"/>
    <s v="359-361 Napier Street"/>
    <s v="Fitzroy"/>
    <s v="3065"/>
    <x v="81"/>
    <s v="Benjamin Lewis Corp Pty Ltd"/>
  </r>
  <r>
    <s v="32325901"/>
    <x v="6"/>
    <s v="Circus Oz"/>
    <s v="35 Johnston Street"/>
    <s v="Collingwood"/>
    <s v="3066"/>
    <x v="81"/>
    <s v="Circus Australia Limited"/>
  </r>
  <r>
    <s v="32326397"/>
    <x v="5"/>
    <s v="The Jerk Richmond"/>
    <s v="427-429 Church Street"/>
    <s v="Richmond"/>
    <s v="3121"/>
    <x v="81"/>
    <s v="The Jerk Richmond Pty Ltd"/>
  </r>
  <r>
    <s v="32327173"/>
    <x v="5"/>
    <s v="Homeslice Pizza"/>
    <s v="321 Lennox Street"/>
    <s v="Richmond"/>
    <s v="3121"/>
    <x v="81"/>
    <s v="Infinity 11:11 Pty Ltd"/>
  </r>
  <r>
    <s v="32327432"/>
    <x v="5"/>
    <s v="Koutouki Coffee Shop"/>
    <s v="2/402 Burnley Street"/>
    <s v="Richmond"/>
    <s v="3121"/>
    <x v="81"/>
    <s v="Miltsos George"/>
  </r>
  <r>
    <s v="32327694"/>
    <x v="5"/>
    <s v="Gaochi King Cremorne"/>
    <s v="228 Swan Street"/>
    <s v="Richmond"/>
    <s v="3121"/>
    <x v="81"/>
    <s v="Duong Danny Vinh Tuong"/>
  </r>
  <r>
    <s v="32328307"/>
    <x v="5"/>
    <s v="Thaiger Rabbit"/>
    <s v="391 Victoria Street"/>
    <s v="Abbotsford"/>
    <s v="3067"/>
    <x v="81"/>
    <s v="Thaiger Rabbit Pty Ltd"/>
  </r>
  <r>
    <s v="32328551"/>
    <x v="5"/>
    <s v="Denis The Menace Espresso"/>
    <s v="106-108 Chestnut St"/>
    <s v="Cremorne"/>
    <s v="3121"/>
    <x v="81"/>
    <s v="Lfr Holdings Pty Ltd"/>
  </r>
  <r>
    <s v="32328797"/>
    <x v="5"/>
    <s v="Mukka"/>
    <s v="365 Brunswick Street"/>
    <s v="Fitzroy"/>
    <s v="3065"/>
    <x v="81"/>
    <s v="Godfather Foods Pty Ltd"/>
  </r>
  <r>
    <s v="32329133"/>
    <x v="5"/>
    <s v="Pavlov'S Duck"/>
    <s v="401 Smith Street"/>
    <s v="Fitzroy"/>
    <s v="3065"/>
    <x v="81"/>
    <s v="Calf &amp; Duckling Pty Ltd"/>
  </r>
  <r>
    <s v="32329311"/>
    <x v="5"/>
    <s v="Malaya Cuisine"/>
    <s v="Shop 7, 240 Victoria Street"/>
    <s v="Richmond"/>
    <s v="3121"/>
    <x v="81"/>
    <s v="South Pacific Ocean Pty Ltd"/>
  </r>
  <r>
    <s v="32329515"/>
    <x v="6"/>
    <s v="Creatures Of Habit Bar And Bandroom"/>
    <s v="Ground Floor 319 Brunswick Street"/>
    <s v="Fitzroy"/>
    <s v="3065"/>
    <x v="81"/>
    <s v="Creatures Of Habit Bar &amp; Bandroom Pty Ltd"/>
  </r>
  <r>
    <s v="32329808"/>
    <x v="5"/>
    <s v="Maha North"/>
    <s v="86 Smith Street"/>
    <s v="Collingwood"/>
    <s v="3066"/>
    <x v="81"/>
    <s v="Maha Bar Pty Ltd"/>
  </r>
  <r>
    <s v="32329963"/>
    <x v="5"/>
    <s v="Be The Duck"/>
    <s v="131 Burnley Street"/>
    <s v="Richmond"/>
    <s v="3121"/>
    <x v="81"/>
    <s v="Priestley Christopher"/>
  </r>
  <r>
    <s v="32330053"/>
    <x v="5"/>
    <s v="Grill'D"/>
    <s v="Ground Floor 127-133 Swan Street"/>
    <s v="Richmond"/>
    <s v="3121"/>
    <x v="81"/>
    <s v="Grill'D Pty Ltd"/>
  </r>
  <r>
    <s v="32330095"/>
    <x v="5"/>
    <s v="Killiney Kopitiam Victoria Street"/>
    <s v="Shop 3, 409 Victoria Street"/>
    <s v="Abbotsford"/>
    <s v="3067"/>
    <x v="81"/>
    <s v="Markes Investments Group Pty Ltd"/>
  </r>
  <r>
    <s v="32330100"/>
    <x v="6"/>
    <s v="Two Hands Bar"/>
    <s v="311A Victoria Street"/>
    <s v="Abbotsford"/>
    <s v="3067"/>
    <x v="81"/>
    <s v="Ace Int. Pty Ltd"/>
  </r>
  <r>
    <s v="32330126"/>
    <x v="5"/>
    <s v="Shimbashi Japanese Soba &amp; Sake Bar Carlton"/>
    <s v="344 Rathdowne Street"/>
    <s v="Carlton North"/>
    <s v="3054"/>
    <x v="81"/>
    <s v="Possum Foods Pty Ltd"/>
  </r>
  <r>
    <s v="32330930"/>
    <x v="5"/>
    <s v="Nando'S Fitzroy Smith Street"/>
    <s v="281 Smith Street"/>
    <s v="Fitzroy"/>
    <s v="3065"/>
    <x v="81"/>
    <s v="Nando'S Australia Pty Ltd"/>
  </r>
  <r>
    <s v="32331465"/>
    <x v="5"/>
    <s v="Smokin Joe'S Pizza &amp; Grill"/>
    <s v="440 Church Street"/>
    <s v="Richmond"/>
    <s v="3121"/>
    <x v="81"/>
    <s v="Richmond 404 Pty. Ltd."/>
  </r>
  <r>
    <s v="32332233"/>
    <x v="5"/>
    <s v="1090Burger"/>
    <s v="181A Swan Street"/>
    <s v="Richmond"/>
    <s v="3121"/>
    <x v="81"/>
    <s v="Son Thai Nguyen"/>
  </r>
  <r>
    <s v="32332712"/>
    <x v="5"/>
    <s v="Mellow Fellow"/>
    <s v="284 Victoria St"/>
    <s v="Richmond"/>
    <s v="3121"/>
    <x v="81"/>
    <s v="Mellow Fellow (Richmond) Pty Ltd"/>
  </r>
  <r>
    <s v="32332932"/>
    <x v="5"/>
    <s v="Gabriel Fitzroy"/>
    <s v="187 Gertrude St"/>
    <s v="Fitzroy"/>
    <s v="3065"/>
    <x v="81"/>
    <s v="Grounded Coffee And Co Pty Ltd"/>
  </r>
  <r>
    <s v="32334112"/>
    <x v="6"/>
    <s v="Flipside Fitzroy"/>
    <s v="78-82 Rose St"/>
    <s v="Fitzroy"/>
    <s v="3065"/>
    <x v="81"/>
    <s v="Barbotine Pty Ltd"/>
  </r>
  <r>
    <s v="32334374"/>
    <x v="5"/>
    <s v="Hotel Jesus"/>
    <s v="174 Smith Street"/>
    <s v="Collingwood"/>
    <s v="3066"/>
    <x v="81"/>
    <s v="Sleap Eazy Motel Pty Ltd"/>
  </r>
  <r>
    <s v="32335833"/>
    <x v="6"/>
    <s v="Fargo &amp; Co"/>
    <s v="214-216 Swan Street"/>
    <s v="Richmond"/>
    <s v="3121"/>
    <x v="81"/>
    <s v="Avc Operations Pty Ltd"/>
  </r>
  <r>
    <s v="32337681"/>
    <x v="5"/>
    <s v="Three Bags Full Cafe"/>
    <s v="Ground Floor 58-60 Nicholson Street"/>
    <s v="Abbotsford"/>
    <s v="3067"/>
    <x v="81"/>
    <s v="Tasty Asia Vic Pty Ltd"/>
  </r>
  <r>
    <s v="32334138"/>
    <x v="6"/>
    <s v="Ides Restaurant"/>
    <s v="90 Smith Street"/>
    <s v="Collingwood"/>
    <s v="3066"/>
    <x v="81"/>
    <s v="Short Rib Pty Ltd"/>
  </r>
  <r>
    <s v="32334390"/>
    <x v="5"/>
    <s v="Pho Hung Vuong 2"/>
    <s v="108 Victoria Street"/>
    <s v="Richmond"/>
    <s v="3121"/>
    <x v="81"/>
    <s v="Pho Hung Vuong 2 Pty Ltd"/>
  </r>
  <r>
    <s v="32334421"/>
    <x v="5"/>
    <s v="Streat"/>
    <s v="62-70 Cromwell St"/>
    <s v="Collingwood"/>
    <s v="3066"/>
    <x v="81"/>
    <s v="Streat Limited"/>
  </r>
  <r>
    <s v="32334528"/>
    <x v="5"/>
    <s v="Production Test Licence"/>
    <s v="Level 3 12 Shelley Street"/>
    <s v="Richmond"/>
    <s v="3121"/>
    <x v="81"/>
    <s v="Test Production Licence 3 Pty Ltd"/>
  </r>
  <r>
    <s v="32334659"/>
    <x v="6"/>
    <s v="Mondopiero"/>
    <s v="28 Brunswick St"/>
    <s v="Fitzroy"/>
    <s v="3065"/>
    <x v="81"/>
    <s v="Gesualdi Piero Paolo"/>
  </r>
  <r>
    <s v="32334811"/>
    <x v="5"/>
    <s v="Mister Minh'S Bar"/>
    <s v="348 - 350 Bridge Road"/>
    <s v="Richmond"/>
    <s v="3121"/>
    <x v="81"/>
    <s v="The Chuchu Group Pty Ltd"/>
  </r>
  <r>
    <s v="32335346"/>
    <x v="5"/>
    <s v="Noi Thai"/>
    <s v="205 Smith Street"/>
    <s v="Fitzroy"/>
    <s v="3065"/>
    <x v="81"/>
    <s v="Siam Soul Pty Ltd"/>
  </r>
  <r>
    <s v="32335508"/>
    <x v="5"/>
    <s v="Matheson Wine Bar"/>
    <s v="207 Swan Street"/>
    <s v="Richmond"/>
    <s v="3121"/>
    <x v="81"/>
    <s v="D C Matheson Pty Ltd"/>
  </r>
  <r>
    <s v="32335956"/>
    <x v="5"/>
    <s v="Mono Ox"/>
    <s v="Rear 191A Smith St"/>
    <s v="Fitzroy"/>
    <s v="3065"/>
    <x v="81"/>
    <s v="Elsies Hospitality Pty Ltd"/>
  </r>
  <r>
    <s v="32336758"/>
    <x v="5"/>
    <s v="Fonda Smith"/>
    <s v="236 &amp; 238 Smith Street"/>
    <s v="Collingwood"/>
    <s v="3066"/>
    <x v="81"/>
    <s v="Fonda Smith Pty Ltd"/>
  </r>
  <r>
    <s v="32336839"/>
    <x v="5"/>
    <s v="3 Idiots"/>
    <s v="378 Bridge Road"/>
    <s v="Richmond"/>
    <s v="3121"/>
    <x v="81"/>
    <s v="3 Idiots Pty Ltd"/>
  </r>
  <r>
    <s v="32337047"/>
    <x v="5"/>
    <s v="Kelso'S Sandwich Shoppe"/>
    <s v="271 Johnston Street"/>
    <s v="Abbotsford"/>
    <s v="3067"/>
    <x v="81"/>
    <s v="Eva Food Merchants Pty Ltd"/>
  </r>
  <r>
    <s v="32337186"/>
    <x v="5"/>
    <s v="Shimbashi Japanese Soba &amp; Sake Bar Collingwood"/>
    <s v="140 Smith Street"/>
    <s v="Collingwood"/>
    <s v="3066"/>
    <x v="81"/>
    <s v="Phoenix Soba Pty Ltd"/>
  </r>
  <r>
    <s v="32337518"/>
    <x v="5"/>
    <s v="Lemon Middle And Orange"/>
    <s v="U 2 25-31 Rokeby St"/>
    <s v="Collingwood"/>
    <s v="3066"/>
    <x v="81"/>
    <s v="Equipart Pty Ltd"/>
  </r>
  <r>
    <s v="32337788"/>
    <x v="5"/>
    <s v="Red Sparrow Pizza"/>
    <s v="404-406 Smith Street"/>
    <s v="Collingwood"/>
    <s v="3066"/>
    <x v="81"/>
    <s v="Red Sparrow Pizza Pty Ltd"/>
  </r>
  <r>
    <s v="32337796"/>
    <x v="5"/>
    <s v="Smith &amp; Daughters"/>
    <s v="Tenancy 2 107 Cambridge Street"/>
    <s v="Collingwood"/>
    <s v="3066"/>
    <x v="81"/>
    <s v="Smith &amp; Daughters Pty Ltd"/>
  </r>
  <r>
    <s v="32338213"/>
    <x v="5"/>
    <s v="Van Mai Restaurant"/>
    <s v="372-374 Victoria Street"/>
    <s v="Richmond"/>
    <s v="3121"/>
    <x v="81"/>
    <s v="Le Quan Tong"/>
  </r>
  <r>
    <s v="32338239"/>
    <x v="5"/>
    <s v="Bar Stock Shuffle"/>
    <s v="Shop 3, 296 Brunswick Street"/>
    <s v="Fitzroy"/>
    <s v="3065"/>
    <x v="81"/>
    <s v="Nidhi Global Pty Ltd"/>
  </r>
  <r>
    <s v="32338378"/>
    <x v="5"/>
    <s v="Hayashi 291"/>
    <s v="291-293 Bridge Rd"/>
    <s v="Richmond"/>
    <s v="3121"/>
    <x v="81"/>
    <s v="Lj Won Pty Ltd"/>
  </r>
  <r>
    <s v="32338776"/>
    <x v="5"/>
    <s v="No 18 Ramen"/>
    <s v="392 Bridge Rd"/>
    <s v="Richmond"/>
    <s v="3121"/>
    <x v="81"/>
    <s v="Bluezone Health Pty Ltd"/>
  </r>
  <r>
    <s v="32339243"/>
    <x v="7"/>
    <s v="The Ugly Duckling Wine Bar"/>
    <s v="238 Swan St"/>
    <s v="Richmond"/>
    <s v="3121"/>
    <x v="81"/>
    <s v="One Door Down Pty Ltd"/>
  </r>
  <r>
    <s v="32339586"/>
    <x v="5"/>
    <s v="Benny Burger"/>
    <s v="95-97 Swan Street"/>
    <s v="Richmond"/>
    <s v="3121"/>
    <x v="81"/>
    <s v="Benny Burger Pty Ltd"/>
  </r>
  <r>
    <s v="32339976"/>
    <x v="5"/>
    <s v="Ms Frankie"/>
    <s v="24-28 Cremorne St"/>
    <s v="Cremorne"/>
    <s v="3121"/>
    <x v="81"/>
    <s v="Est 1983 Pty Ltd"/>
  </r>
  <r>
    <s v="32340016"/>
    <x v="6"/>
    <s v="Grouse Melbourne"/>
    <s v="171 Smith Street"/>
    <s v="Fitzroy"/>
    <s v="3065"/>
    <x v="81"/>
    <s v="Grouse Melbourne Pty Ltd"/>
  </r>
  <r>
    <s v="32340430"/>
    <x v="5"/>
    <s v="Marama Wine Bar"/>
    <s v="793 Rathdowne Street"/>
    <s v="Carlton North"/>
    <s v="3054"/>
    <x v="81"/>
    <s v="All The Time Hospitality Pty Ltd"/>
  </r>
  <r>
    <s v="32340587"/>
    <x v="5"/>
    <s v="Pacific House"/>
    <s v="Shops 8 And 9 238-240 Victoria Street"/>
    <s v="Richmond"/>
    <s v="3121"/>
    <x v="81"/>
    <s v="Pacific Seafood House Pty Ltd"/>
  </r>
  <r>
    <s v="32340600"/>
    <x v="6"/>
    <s v="Avalon The Bar"/>
    <s v="387 Brunswick St"/>
    <s v="Fitzroy"/>
    <s v="3065"/>
    <x v="81"/>
    <s v="Polyamory Pty Ltd"/>
  </r>
  <r>
    <s v="32341664"/>
    <x v="5"/>
    <s v="South Of The Wall"/>
    <s v="2-4 Cremorne Street"/>
    <s v="Cremorne"/>
    <s v="3121"/>
    <x v="81"/>
    <s v="Profound Hospitality Pty Ltd"/>
  </r>
  <r>
    <s v="32342000"/>
    <x v="5"/>
    <s v="Chiaki"/>
    <s v="49 Peel St"/>
    <s v="Collingwood"/>
    <s v="3066"/>
    <x v="81"/>
    <s v="Shokkan Melbourne Pty Ltd"/>
  </r>
  <r>
    <s v="32342369"/>
    <x v="5"/>
    <s v="Uncle Drew"/>
    <s v="23 Groom Street"/>
    <s v="Clifton Hill"/>
    <s v="3068"/>
    <x v="81"/>
    <s v="Czech And Mate Pty Ltd"/>
  </r>
  <r>
    <s v="32342563"/>
    <x v="6"/>
    <s v="Plug Nickel Cafe"/>
    <s v="7 Peel Street"/>
    <s v="Collingwood"/>
    <s v="3066"/>
    <x v="81"/>
    <s v="Acpcl Group Pty Ltd"/>
  </r>
  <r>
    <s v="32342644"/>
    <x v="6"/>
    <s v="Butler Lane"/>
    <s v="2-6 Shelley Street"/>
    <s v="Richmond"/>
    <s v="3121"/>
    <x v="81"/>
    <s v="Peter Rowland Group Pty Ltd"/>
  </r>
  <r>
    <s v="32342814"/>
    <x v="5"/>
    <s v="Orientable Melbourne"/>
    <s v="401A Victoria Street"/>
    <s v="Abbotsford"/>
    <s v="3067"/>
    <x v="81"/>
    <s v="Lee In Hwan"/>
  </r>
  <r>
    <s v="32343048"/>
    <x v="5"/>
    <s v="Alta Trattoria"/>
    <s v="274A Brunswick St"/>
    <s v="Fitzroy"/>
    <s v="3065"/>
    <x v="81"/>
    <s v="Bello Brothers Pty Ltd"/>
  </r>
  <r>
    <s v="32343268"/>
    <x v="6"/>
    <s v="Amarillo Fitzroy"/>
    <s v="149 Brunswick Street"/>
    <s v="Fitzroy"/>
    <s v="3065"/>
    <x v="81"/>
    <s v="149 Brunswick Pty Ltd"/>
  </r>
  <r>
    <s v="32343315"/>
    <x v="6"/>
    <s v="Stagger Lee'S"/>
    <s v="276 Brunswick St"/>
    <s v="Fitzroy"/>
    <s v="3065"/>
    <x v="81"/>
    <s v="Little Axe Industries Pty Ltd"/>
  </r>
  <r>
    <s v="32343632"/>
    <x v="5"/>
    <s v="Hanoi Hannah"/>
    <s v="79-83 Swan Street"/>
    <s v="Richmond"/>
    <s v="3121"/>
    <x v="81"/>
    <s v="Hanoi Hannah Richmond Opt Co Pty Ltd"/>
  </r>
  <r>
    <s v="32345008"/>
    <x v="5"/>
    <s v="Sloane Ranger"/>
    <s v="Ground Floor 13 Cremorne Street"/>
    <s v="Cremorne"/>
    <s v="3121"/>
    <x v="81"/>
    <s v="Sloane Ranger Pty Ltd"/>
  </r>
  <r>
    <s v="32343420"/>
    <x v="6"/>
    <s v="Bar Lulie"/>
    <s v="225 Johnston Street"/>
    <s v="Abbotsford"/>
    <s v="3067"/>
    <x v="81"/>
    <s v="Cosmos Factory Pty Ltd"/>
  </r>
  <r>
    <s v="32344777"/>
    <x v="5"/>
    <s v="Gaea Dining"/>
    <s v="Tenancy 1, 166 Gertrude Street"/>
    <s v="Fitzroy"/>
    <s v="3065"/>
    <x v="81"/>
    <s v="Gaea Dining Pty Ltd"/>
  </r>
  <r>
    <s v="32345016"/>
    <x v="5"/>
    <s v="Colombar"/>
    <s v="Retail 5, 2 Dyer Street"/>
    <s v="Richmond"/>
    <s v="3121"/>
    <x v="81"/>
    <s v="Colombar Pty Ltd"/>
  </r>
  <r>
    <s v="32345197"/>
    <x v="5"/>
    <s v="Cafe Au79"/>
    <s v="27-29 Nicholson Street"/>
    <s v="Abbotsford"/>
    <s v="3067"/>
    <x v="81"/>
    <s v="Au79 Coffee Pty Ltd"/>
  </r>
  <r>
    <s v="32345236"/>
    <x v="6"/>
    <s v="Union House Hotel"/>
    <s v="270-272 Swan Street"/>
    <s v="Richmond"/>
    <s v="3121"/>
    <x v="81"/>
    <s v="Union House Operations Pty Ltd"/>
  </r>
  <r>
    <s v="32345765"/>
    <x v="5"/>
    <s v="Future Future"/>
    <s v="191 Swan Street"/>
    <s v="Richmond"/>
    <s v="3121"/>
    <x v="81"/>
    <s v="Ohayou Richmond Pty Ltd"/>
  </r>
  <r>
    <s v="32346907"/>
    <x v="5"/>
    <s v="My Oh My Espresso"/>
    <s v="232 - 234 Swan Street"/>
    <s v="Cremorne"/>
    <s v="3121"/>
    <x v="81"/>
    <s v="Zeineddine Adham"/>
  </r>
  <r>
    <s v="32348755"/>
    <x v="5"/>
    <s v="Mr. Huxley"/>
    <s v="425 Smith St"/>
    <s v="Fitzroy"/>
    <s v="3065"/>
    <x v="81"/>
    <s v="Kahlon Jagjit"/>
  </r>
  <r>
    <s v="32349183"/>
    <x v="7"/>
    <s v="Wow'S Bar"/>
    <s v="97B Smith St"/>
    <s v="Fitzroy"/>
    <s v="3065"/>
    <x v="81"/>
    <s v="95 And 97 Smith Street Pty Ltd"/>
  </r>
  <r>
    <s v="32349272"/>
    <x v="5"/>
    <s v="The Seasoning House"/>
    <s v="246A Victoria St"/>
    <s v="Richmond"/>
    <s v="3121"/>
    <x v="81"/>
    <s v="Kongsangobstakun Tiwa"/>
  </r>
  <r>
    <s v="32349701"/>
    <x v="5"/>
    <s v="Bentwood Cafe"/>
    <s v="237-253 Napier St"/>
    <s v="Fitzroy"/>
    <s v="3065"/>
    <x v="81"/>
    <s v="Traffic Factor Pty Ltd"/>
  </r>
  <r>
    <s v="32349808"/>
    <x v="5"/>
    <s v="Tamura Sake And Tapas"/>
    <s v="Unit 1 43 Gertrude St"/>
    <s v="Fitzroy"/>
    <s v="3065"/>
    <x v="81"/>
    <s v="Tamura Sho-Ten Pty. Ltd."/>
  </r>
  <r>
    <s v="32349832"/>
    <x v="6"/>
    <s v="Gum Collingwood"/>
    <s v="173 Johnston St"/>
    <s v="Collingwood"/>
    <s v="3066"/>
    <x v="81"/>
    <s v="Gum Holdings Pty. Ltd.."/>
  </r>
  <r>
    <s v="32349882"/>
    <x v="5"/>
    <s v="Lagotto"/>
    <s v="1 York Street North Fitzroy"/>
    <s v="Fitzroy North"/>
    <s v="3068"/>
    <x v="81"/>
    <s v="Lagotto Restaurant Pty Ltd"/>
  </r>
  <r>
    <s v="32349997"/>
    <x v="5"/>
    <s v="The Farm Cafe At The Collingwood Childrens Farm"/>
    <s v="18 St Heliers Street"/>
    <s v="Abbotsford"/>
    <s v="3067"/>
    <x v="81"/>
    <s v="Hay Events Pty Ltd"/>
  </r>
  <r>
    <s v="32350079"/>
    <x v="5"/>
    <s v="Chotto Motto"/>
    <s v="287 Wellington Street"/>
    <s v="Collingwood"/>
    <s v="3066"/>
    <x v="81"/>
    <s v="Tomo Jones Pty Ltd"/>
  </r>
  <r>
    <s v="32350168"/>
    <x v="5"/>
    <s v="Coe &amp; Coe"/>
    <s v="25 Stephenson Street"/>
    <s v="Cremorne"/>
    <s v="3121"/>
    <x v="81"/>
    <s v="Coe &amp; Coe Pty Ltd"/>
  </r>
  <r>
    <s v="32350192"/>
    <x v="5"/>
    <s v="Fifty Acres Richmond"/>
    <s v="65 Bridge Rd"/>
    <s v="Richmond"/>
    <s v="3121"/>
    <x v="81"/>
    <s v="G Constant Holdings Pty Ltd"/>
  </r>
  <r>
    <s v="32350419"/>
    <x v="5"/>
    <s v="New Jaffa"/>
    <s v="32 Stanley Street"/>
    <s v="Collingwood"/>
    <s v="3066"/>
    <x v="81"/>
    <s v="Mash Hummus Bar Pty. Ltd."/>
  </r>
  <r>
    <s v="32351067"/>
    <x v="5"/>
    <s v="Shawcross Pizza Joint"/>
    <s v="324 Brunswick St"/>
    <s v="Fitzroy"/>
    <s v="3065"/>
    <x v="81"/>
    <s v="Ausarianca Pty Ltd"/>
  </r>
  <r>
    <s v="32351384"/>
    <x v="5"/>
    <s v="Belly Q"/>
    <s v="354 Smith Street"/>
    <s v="Collingwood"/>
    <s v="3066"/>
    <x v="81"/>
    <s v="Rolls Mix Pty Ltd"/>
  </r>
  <r>
    <s v="32351392"/>
    <x v="5"/>
    <s v="Eazy Peazy"/>
    <s v="108 Swan Street"/>
    <s v="Cremorne"/>
    <s v="3121"/>
    <x v="81"/>
    <s v="Kaleida Hospitality Group Pty Ltd"/>
  </r>
  <r>
    <s v="32351570"/>
    <x v="5"/>
    <s v="La Chanh"/>
    <s v="258B Victoria St"/>
    <s v="Richmond"/>
    <s v="3121"/>
    <x v="81"/>
    <s v="La Chanh Pty Ltd"/>
  </r>
  <r>
    <s v="32352005"/>
    <x v="5"/>
    <s v="Vinh Ky Restaurant"/>
    <s v="114 Victoria Street"/>
    <s v="Richmond"/>
    <s v="3121"/>
    <x v="81"/>
    <s v="Hoa Hang Pty Ltd"/>
  </r>
  <r>
    <s v="32353580"/>
    <x v="5"/>
    <s v="Si Senor Richmond"/>
    <s v="147 Swan Street"/>
    <s v="Richmond"/>
    <s v="3121"/>
    <x v="81"/>
    <s v="Sri Jee (Vic) Pty Ltd"/>
  </r>
  <r>
    <s v="32353522"/>
    <x v="5"/>
    <s v="Oster Eatery"/>
    <s v="76-78 Bridge Road"/>
    <s v="Richmond"/>
    <s v="3121"/>
    <x v="81"/>
    <s v="Turo Osteria Pty Ltd"/>
  </r>
  <r>
    <s v="32353912"/>
    <x v="5"/>
    <s v="Frederic"/>
    <s v="9-11 Cremorne St"/>
    <s v="Cremorne"/>
    <s v="3121"/>
    <x v="81"/>
    <s v="Frederic Pty Ltd"/>
  </r>
  <r>
    <s v="32354594"/>
    <x v="6"/>
    <s v="Maniax Abbotsford Pty Ltd"/>
    <s v="19 - 21 Russell Street"/>
    <s v="Abbotsford"/>
    <s v="3067"/>
    <x v="81"/>
    <s v="Maniax Abbotsford Pty Ltd"/>
  </r>
  <r>
    <s v="32354675"/>
    <x v="5"/>
    <s v="Minh Minh"/>
    <s v="94 Victoria Street"/>
    <s v="Richmond"/>
    <s v="3121"/>
    <x v="81"/>
    <s v="Le Thien Phuoc"/>
  </r>
  <r>
    <s v="32355231"/>
    <x v="6"/>
    <s v="The Happy Mexican"/>
    <s v="108 Hoddle St"/>
    <s v="Abbotsford"/>
    <s v="3067"/>
    <x v="81"/>
    <s v="Romero Julian Camilo"/>
  </r>
  <r>
    <s v="32355435"/>
    <x v="6"/>
    <s v="Blackout Restaurant &amp; Lounge"/>
    <s v="342 Brunswick St"/>
    <s v="Fitzroy"/>
    <s v="3065"/>
    <x v="81"/>
    <s v="Sherr Pty Ltd"/>
  </r>
  <r>
    <s v="32355493"/>
    <x v="5"/>
    <s v="Thien Nga"/>
    <s v="118 Victoria St"/>
    <s v="Richmond"/>
    <s v="3121"/>
    <x v="81"/>
    <s v="Trieu Tan"/>
  </r>
  <r>
    <s v="32356075"/>
    <x v="6"/>
    <s v="Uptown Jazz Cafe"/>
    <s v="Floor 1 177 Brunswick St"/>
    <s v="Fitzroy"/>
    <s v="3065"/>
    <x v="81"/>
    <s v="Rehe Michael Sonny"/>
  </r>
  <r>
    <s v="32356083"/>
    <x v="6"/>
    <s v="Bonny Bar"/>
    <s v="177 Brunswick Street"/>
    <s v="Fitzroy"/>
    <s v="3065"/>
    <x v="81"/>
    <s v="Shibui Bar Pty Ltd"/>
  </r>
  <r>
    <s v="32356279"/>
    <x v="6"/>
    <s v="Milney'S"/>
    <s v="Rear 451 Brunswick Street"/>
    <s v="Fitzroy"/>
    <s v="3065"/>
    <x v="81"/>
    <s v="Infinite Prestige Bars Pty Ltd"/>
  </r>
  <r>
    <s v="32356813"/>
    <x v="6"/>
    <s v="Moosa Bar"/>
    <s v="653 Nicholson St"/>
    <s v="Carlton North"/>
    <s v="3054"/>
    <x v="81"/>
    <s v="Moosa Bar Pty Ltd"/>
  </r>
  <r>
    <s v="32357186"/>
    <x v="5"/>
    <s v="Veneziano Coffee Roasters"/>
    <s v="Part Of 16-18 River Street"/>
    <s v="Richmond"/>
    <s v="3121"/>
    <x v="81"/>
    <s v="Veneziano Coffee Roasters Pty Ltd"/>
  </r>
  <r>
    <s v="32357348"/>
    <x v="5"/>
    <s v="Poodle Bar And Bistro"/>
    <s v="81-83 Gertrude St"/>
    <s v="Fitzroy"/>
    <s v="3065"/>
    <x v="81"/>
    <s v="Congrats Food Group Pty Ltd"/>
  </r>
  <r>
    <s v="32357380"/>
    <x v="5"/>
    <s v="Rock Salt &amp; Vinegar"/>
    <s v="258 Smith St"/>
    <s v="Collingwood"/>
    <s v="3066"/>
    <x v="81"/>
    <s v="Blu Chip Co Pty Ltd"/>
  </r>
  <r>
    <s v="32357681"/>
    <x v="6"/>
    <s v="Bad Frankie"/>
    <s v="139-141 Greeves St"/>
    <s v="Fitzroy"/>
    <s v="3065"/>
    <x v="81"/>
    <s v="Shamrock And Co. Pty Ltd"/>
  </r>
  <r>
    <s v="32357990"/>
    <x v="5"/>
    <s v="Mojjee"/>
    <s v="468 Church Street"/>
    <s v="Cremorne"/>
    <s v="3121"/>
    <x v="81"/>
    <s v="Padda D Harris Pty Ltd"/>
  </r>
  <r>
    <s v="32358360"/>
    <x v="5"/>
    <s v="Miznon Au"/>
    <s v="45 Derby Street"/>
    <s v="Collingwood"/>
    <s v="3066"/>
    <x v="81"/>
    <s v="Miznon Au Pty Ltd"/>
  </r>
  <r>
    <s v="32358548"/>
    <x v="5"/>
    <s v="Thin Slizzy"/>
    <s v="115 Johnston Street"/>
    <s v="Collingwood"/>
    <s v="3066"/>
    <x v="81"/>
    <s v="Penberthy Scott Richard"/>
  </r>
  <r>
    <s v="32359219"/>
    <x v="6"/>
    <s v="Easey Street Operations"/>
    <s v="35 Easey St"/>
    <s v="Collingwood"/>
    <s v="3066"/>
    <x v="81"/>
    <s v="Easey Street Operations Pty Ltd"/>
  </r>
  <r>
    <s v="32359340"/>
    <x v="6"/>
    <s v="Lola Belle"/>
    <s v="233 Brunswick Street"/>
    <s v="Fitzroy"/>
    <s v="3065"/>
    <x v="81"/>
    <s v="Lola Belle Pty Ltd"/>
  </r>
  <r>
    <s v="32360375"/>
    <x v="6"/>
    <s v="Native Home, House Of Plants"/>
    <s v="366 Johnston St"/>
    <s v="Abbotsford"/>
    <s v="3067"/>
    <x v="81"/>
    <s v="Eucalyptus Pty Ltd"/>
  </r>
  <r>
    <s v="32361795"/>
    <x v="5"/>
    <s v="Spensley’S"/>
    <s v="47 Spensley St"/>
    <s v="Clifton Hill"/>
    <s v="3068"/>
    <x v="81"/>
    <s v="43 Spensley Street Pty Ltd"/>
  </r>
  <r>
    <s v="32359798"/>
    <x v="5"/>
    <s v="Tarda"/>
    <s v="Lot T01 Unit 120R, 122 Roseneath Street"/>
    <s v="Clifton Hill"/>
    <s v="3068"/>
    <x v="81"/>
    <s v="Qube Technologies Pty. Ltd."/>
  </r>
  <r>
    <s v="32360210"/>
    <x v="5"/>
    <s v="Cugini'S"/>
    <s v="350 Nicholson St"/>
    <s v="Fitzroy"/>
    <s v="3065"/>
    <x v="81"/>
    <s v="Cester Daniel"/>
  </r>
  <r>
    <s v="32360252"/>
    <x v="5"/>
    <s v="Fredas Bistro"/>
    <s v="359 Brunswick St"/>
    <s v="Fitzroy"/>
    <s v="3065"/>
    <x v="81"/>
    <s v="15 Pty Ltd"/>
  </r>
  <r>
    <s v="32360749"/>
    <x v="5"/>
    <s v="The Code Pizza"/>
    <s v="37 Langridge St"/>
    <s v="Collingwood"/>
    <s v="3066"/>
    <x v="81"/>
    <s v="Top Rank Pizzeria Pty Ltd"/>
  </r>
  <r>
    <s v="32360951"/>
    <x v="5"/>
    <s v="Axil Richmond"/>
    <s v="Tenancy 1, 600 Church Street"/>
    <s v="Richmond"/>
    <s v="3121"/>
    <x v="81"/>
    <s v="Axil Richmond Pty Ltd"/>
  </r>
  <r>
    <s v="32361012"/>
    <x v="6"/>
    <s v="Urban Climb Collingwood"/>
    <s v="29 - 41 Down Street"/>
    <s v="Collingwood"/>
    <s v="3066"/>
    <x v="81"/>
    <s v="Urban Climb Collingwood Pty Ltd"/>
  </r>
  <r>
    <s v="32361046"/>
    <x v="5"/>
    <s v="Bun Bo Hue Co Do"/>
    <s v="196 Victoria St"/>
    <s v="Richmond"/>
    <s v="3121"/>
    <x v="81"/>
    <s v="Nguyen Vu Investment Pty Ltd"/>
  </r>
  <r>
    <s v="32361135"/>
    <x v="6"/>
    <s v="Farro Richmond"/>
    <s v="112 Swan St"/>
    <s v="Richmond"/>
    <s v="3121"/>
    <x v="81"/>
    <s v="Farro Richmond Pty Ltd"/>
  </r>
  <r>
    <s v="32361258"/>
    <x v="5"/>
    <s v="Kissaten Alphington"/>
    <s v="538-540 Heidelberg Road"/>
    <s v="Alphington"/>
    <s v="3078"/>
    <x v="81"/>
    <s v="Hakodate Pty Ltd"/>
  </r>
  <r>
    <s v="32361761"/>
    <x v="5"/>
    <s v="Riche Bruncherie"/>
    <s v="Shop 3, 189 Bridge Road"/>
    <s v="Richmond"/>
    <s v="3121"/>
    <x v="81"/>
    <s v="Emporich Australia Pty Ltd"/>
  </r>
  <r>
    <s v="32361850"/>
    <x v="5"/>
    <s v="Thai On Lennox By Red Door"/>
    <s v="323 Lennox St"/>
    <s v="Richmond"/>
    <s v="3121"/>
    <x v="81"/>
    <s v="Wotha Pty Ltd"/>
  </r>
  <r>
    <s v="32361973"/>
    <x v="6"/>
    <s v="Hope St Radio"/>
    <s v="U2/30 Perry Street"/>
    <s v="Collingwood"/>
    <s v="3066"/>
    <x v="81"/>
    <s v="Duck Cassoulet Pty Ltd"/>
  </r>
  <r>
    <s v="32362199"/>
    <x v="5"/>
    <s v="Undercover Roasters"/>
    <s v="447-457 Victoria St"/>
    <s v="Abbotsford"/>
    <s v="3067"/>
    <x v="81"/>
    <s v="Paterson Alexandra"/>
  </r>
  <r>
    <s v="32362220"/>
    <x v="5"/>
    <s v="Skydiver Records"/>
    <s v="358 Smith St"/>
    <s v="Collingwood"/>
    <s v="3066"/>
    <x v="81"/>
    <s v="Skydiver Records Pty Ltd"/>
  </r>
  <r>
    <s v="32362393"/>
    <x v="5"/>
    <s v="Lene Restaurant"/>
    <s v="360 Bridge Rd"/>
    <s v="Richmond"/>
    <s v="3121"/>
    <x v="81"/>
    <s v="Keith F Williams And Co Pty Ltd"/>
  </r>
  <r>
    <s v="32362440"/>
    <x v="5"/>
    <s v="Citrus Gate"/>
    <s v="252 St Georges Rd"/>
    <s v="Fitzroy North"/>
    <s v="3068"/>
    <x v="81"/>
    <s v="Prisma Holdings Pty Ltd"/>
  </r>
  <r>
    <s v="32362547"/>
    <x v="5"/>
    <s v="Empanadas El Golazo"/>
    <s v="436-438 Bridge Rd"/>
    <s v="Richmond"/>
    <s v="3121"/>
    <x v="81"/>
    <s v="Make Dreams Investments Pty Ltd"/>
  </r>
  <r>
    <s v="32362660"/>
    <x v="6"/>
    <s v="Altar Electric"/>
    <s v="299 Johnston St"/>
    <s v="Abbotsford"/>
    <s v="3067"/>
    <x v="81"/>
    <s v="Altar Electric Pty Ltd"/>
  </r>
  <r>
    <s v="32363048"/>
    <x v="5"/>
    <s v="Twisted Dessert Bar"/>
    <s v="329 Brunswick St"/>
    <s v="Fitzroy"/>
    <s v="3065"/>
    <x v="81"/>
    <s v="Annandale Fields Pty Ltd"/>
  </r>
  <r>
    <s v="32363501"/>
    <x v="6"/>
    <s v="Runner Up Rooftop Bar"/>
    <s v="Level 2, 35 Johnston Street"/>
    <s v="Collingwood"/>
    <s v="3066"/>
    <x v="81"/>
    <s v="Wolf And Salmon Pty Ltd"/>
  </r>
  <r>
    <s v="32364654"/>
    <x v="5"/>
    <s v="Clover Wine"/>
    <s v="193 Swan St"/>
    <s v="Richmond"/>
    <s v="3121"/>
    <x v="81"/>
    <s v="Aspire Estate Pty Ltd"/>
  </r>
  <r>
    <s v="32365684"/>
    <x v="5"/>
    <s v="Thai Style Restaurant"/>
    <s v="112 Victoria St"/>
    <s v="Richmond"/>
    <s v="3121"/>
    <x v="81"/>
    <s v="Tinsakun Preedaporn"/>
  </r>
  <r>
    <s v="32365715"/>
    <x v="6"/>
    <s v="Free To"/>
    <s v="205-211 Queens Parade"/>
    <s v="Fitzroy North"/>
    <s v="3068"/>
    <x v="81"/>
    <s v="Free To Ltd"/>
  </r>
  <r>
    <s v="32366012"/>
    <x v="5"/>
    <s v="Tungthit Victoria"/>
    <s v="297 Victoria Street"/>
    <s v="Abbotsford"/>
    <s v="3067"/>
    <x v="81"/>
    <s v="Tungthit Victoria Pty Ltd"/>
  </r>
  <r>
    <s v="32366321"/>
    <x v="5"/>
    <s v="Agapi Restaurant"/>
    <s v="262 Swan St"/>
    <s v="Richmond"/>
    <s v="3121"/>
    <x v="81"/>
    <s v="Chatham Amber Pty Ltd"/>
  </r>
  <r>
    <s v="32366460"/>
    <x v="5"/>
    <s v="Pint Size Indian"/>
    <s v="375 Nicholson St"/>
    <s v="Carlton North"/>
    <s v="3054"/>
    <x v="81"/>
    <s v="Swara Global Pty Ltd"/>
  </r>
  <r>
    <s v="32366672"/>
    <x v="5"/>
    <s v="Deli Danois"/>
    <s v="733 Nicholson St"/>
    <s v="Carlton North"/>
    <s v="3054"/>
    <x v="81"/>
    <s v="Walsh Phillip"/>
  </r>
  <r>
    <s v="32367377"/>
    <x v="5"/>
    <s v="Da Bruno"/>
    <s v="221 Swan St"/>
    <s v="Richmond"/>
    <s v="3121"/>
    <x v="81"/>
    <s v="Da Bruno Pty Ltd"/>
  </r>
  <r>
    <s v="32367636"/>
    <x v="5"/>
    <s v="Malin Shop 1 Pty Ltd"/>
    <s v="687 Rathdowne St"/>
    <s v="Carlton North"/>
    <s v="3054"/>
    <x v="81"/>
    <s v="Malin Melbourne Pty Ltd"/>
  </r>
  <r>
    <s v="32367953"/>
    <x v="6"/>
    <s v="Hospitium Group"/>
    <s v="118 Rokeby Street"/>
    <s v="Collingwood"/>
    <s v="3066"/>
    <x v="81"/>
    <s v="Hospitium Group Pty Ltd"/>
  </r>
  <r>
    <s v="32367351"/>
    <x v="6"/>
    <s v="Pink Lemonade Melbourne"/>
    <s v="23 Swan St"/>
    <s v="Richmond"/>
    <s v="3121"/>
    <x v="81"/>
    <s v="The Pitstop Drive Through Pty Ltd"/>
  </r>
  <r>
    <s v="32367767"/>
    <x v="6"/>
    <s v="Abbots Yard"/>
    <s v="329-341 Victoria St"/>
    <s v="Abbotsford"/>
    <s v="3067"/>
    <x v="81"/>
    <s v="Abbots Hospitality Group Pty Ltd"/>
  </r>
  <r>
    <s v="32368137"/>
    <x v="5"/>
    <s v="Elektra Caffe"/>
    <s v="268 Brunswick St"/>
    <s v="Fitzroy"/>
    <s v="3065"/>
    <x v="81"/>
    <s v="Rj Fusion Pty Ltd"/>
  </r>
  <r>
    <s v="32368250"/>
    <x v="6"/>
    <s v="Lady Swan"/>
    <s v="104 Swan St"/>
    <s v="Cremorne"/>
    <s v="3121"/>
    <x v="81"/>
    <s v="Lady Swan Pty Ltd"/>
  </r>
  <r>
    <s v="32368399"/>
    <x v="5"/>
    <s v="Malaymas"/>
    <s v="320 St Georges Rd"/>
    <s v="Fitzroy North"/>
    <s v="3068"/>
    <x v="81"/>
    <s v="Wk Pty Ltd"/>
  </r>
  <r>
    <s v="32368666"/>
    <x v="6"/>
    <s v="Pause Menu"/>
    <s v="74-76 Rose St"/>
    <s v="Fitzroy"/>
    <s v="3065"/>
    <x v="81"/>
    <s v="Pause Menu Pty Ltd"/>
  </r>
  <r>
    <s v="32368909"/>
    <x v="5"/>
    <s v="Khao Mai Thai"/>
    <s v="354-356 St Georges Rd"/>
    <s v="Fitzroy North"/>
    <s v="3068"/>
    <x v="81"/>
    <s v="Anacompany Pty Ltd"/>
  </r>
  <r>
    <s v="32369086"/>
    <x v="6"/>
    <s v="Qqq St"/>
    <s v="4 Peel Street"/>
    <s v="Collingwood"/>
    <s v="3066"/>
    <x v="81"/>
    <s v="There Is No Spoon Pty Ltd"/>
  </r>
  <r>
    <s v="32369777"/>
    <x v="5"/>
    <s v="True Asian Kitchen"/>
    <s v="154 Victoria St"/>
    <s v="Richmond"/>
    <s v="3121"/>
    <x v="81"/>
    <s v="Wt99 Pty Ltd"/>
  </r>
  <r>
    <s v="32370079"/>
    <x v="6"/>
    <s v="Lilac Wine Bar"/>
    <s v="31 Stephenson Street"/>
    <s v="Cremorne"/>
    <s v="3121"/>
    <x v="81"/>
    <s v="Lilac Wine Pty Ltd"/>
  </r>
  <r>
    <s v="32370265"/>
    <x v="5"/>
    <s v="Tyrrell Creek Bbq"/>
    <s v="268 Johnston St"/>
    <s v="Abbotsford"/>
    <s v="3067"/>
    <x v="81"/>
    <s v="43 Spensley Street Pty Ltd"/>
  </r>
  <r>
    <s v="32370639"/>
    <x v="5"/>
    <s v="Cgp Richmond East"/>
    <s v="460 Church St"/>
    <s v="Cremorne"/>
    <s v="3121"/>
    <x v="81"/>
    <s v="Red Chilli Food Pty Ltd"/>
  </r>
  <r>
    <s v="32370671"/>
    <x v="5"/>
    <s v="Tortas And Tacos"/>
    <s v="30 Johnston St"/>
    <s v="Fitzroy"/>
    <s v="3065"/>
    <x v="81"/>
    <s v="Tortas And Tacos Pty Ltd"/>
  </r>
  <r>
    <s v="32371075"/>
    <x v="6"/>
    <s v="Hub Church Street"/>
    <s v="Level 4 459 Church St"/>
    <s v="Richmond"/>
    <s v="3121"/>
    <x v="81"/>
    <s v="Hub Church Street Pty Ltd"/>
  </r>
  <r>
    <s v="32371203"/>
    <x v="5"/>
    <s v="Reunion &amp; Co Cafe"/>
    <s v="472 Bridge Road"/>
    <s v="Richmond"/>
    <s v="3121"/>
    <x v="81"/>
    <s v="Gold Brands Pty Ltd"/>
  </r>
  <r>
    <s v="32371342"/>
    <x v="5"/>
    <s v="Senor Mexico"/>
    <s v="376 Bridge Rd"/>
    <s v="Richmond"/>
    <s v="3121"/>
    <x v="81"/>
    <s v="Tex Mex Group Pty Ltd"/>
  </r>
  <r>
    <s v="32371952"/>
    <x v="6"/>
    <s v="Market Bar Richmond"/>
    <s v="Unit 3 228 Victoria St"/>
    <s v="Richmond"/>
    <s v="3121"/>
    <x v="81"/>
    <s v="Thirsty Rabbit Pty Ltd"/>
  </r>
  <r>
    <s v="32372102"/>
    <x v="5"/>
    <s v="Dmak Chicken"/>
    <s v="358 Victoria Street"/>
    <s v="Richmond"/>
    <s v="3121"/>
    <x v="81"/>
    <s v="Dmak Eatery Pty Ltd"/>
  </r>
  <r>
    <s v="32372178"/>
    <x v="6"/>
    <s v="Silvertone Cafe Pty Ltd"/>
    <s v="34 Johnston St"/>
    <s v="Fitzroy"/>
    <s v="3065"/>
    <x v="81"/>
    <s v="Silvertone Cafe Pty Ltd"/>
  </r>
  <r>
    <s v="32372356"/>
    <x v="5"/>
    <s v="Everyday Coffee"/>
    <s v="36-38 Sackville Street"/>
    <s v="Collingwood"/>
    <s v="3066"/>
    <x v="81"/>
    <s v="Everyday Coffee Pty Ltd"/>
  </r>
  <r>
    <s v="32372673"/>
    <x v="6"/>
    <s v="Pink Lemonade"/>
    <s v="23 Swan Street"/>
    <s v="Richmond"/>
    <s v="3121"/>
    <x v="81"/>
    <s v="Legg &amp; Hicks Enterprises Pty Ltd"/>
  </r>
  <r>
    <s v="32372699"/>
    <x v="5"/>
    <s v="Orlo Food And Wine"/>
    <s v="Tenancy 1 42-44 Oxford St"/>
    <s v="Collingwood"/>
    <s v="3066"/>
    <x v="81"/>
    <s v="Oxford 44 Pty Ltd"/>
  </r>
  <r>
    <s v="32373140"/>
    <x v="5"/>
    <s v="Yakuza Bar"/>
    <s v="Shops 2 &amp; 4 459 - 471 Church Street, Richmond"/>
    <s v="Richmond"/>
    <s v="3121"/>
    <x v="81"/>
    <s v="Yakuza Bar Pty Ltd"/>
  </r>
  <r>
    <s v="32373475"/>
    <x v="5"/>
    <s v="Addict Ramen"/>
    <s v="240-242 Johnston Street"/>
    <s v="Fitzroy"/>
    <s v="3065"/>
    <x v="81"/>
    <s v="Zoo Taki Pty Ltd"/>
  </r>
  <r>
    <s v="32373572"/>
    <x v="5"/>
    <s v="Cafe Azul"/>
    <s v="346 Bridge Road"/>
    <s v="Richmond"/>
    <s v="3121"/>
    <x v="81"/>
    <s v="Kgm Import/Export Pty. Ltd."/>
  </r>
  <r>
    <s v="32373726"/>
    <x v="5"/>
    <s v="Slowpoke Espresso"/>
    <s v="157 Brunswick St"/>
    <s v="Fitzroy"/>
    <s v="3065"/>
    <x v="81"/>
    <s v="Mconnerley Pty Ltd"/>
  </r>
  <r>
    <s v="32373831"/>
    <x v="6"/>
    <s v="Saint Haven"/>
    <s v="Part Of 1-57 Wellington St"/>
    <s v="Collingwood"/>
    <s v="3066"/>
    <x v="81"/>
    <s v="Saint Haven Management Pty Ltd"/>
  </r>
  <r>
    <s v="32374324"/>
    <x v="5"/>
    <s v="Pincho Disco"/>
    <s v="Tenancy 2, 16-20 Langridge Street"/>
    <s v="Collingwood"/>
    <s v="3066"/>
    <x v="81"/>
    <s v="Cambridge (Kickon) Pty Ltd"/>
  </r>
  <r>
    <s v="32374405"/>
    <x v="5"/>
    <s v="Little Molli"/>
    <s v="20 Mollison Street"/>
    <s v="Abbotsford"/>
    <s v="3067"/>
    <x v="81"/>
    <s v="Little Molli Pty Ltd"/>
  </r>
  <r>
    <s v="32374471"/>
    <x v="5"/>
    <s v="Tbbq"/>
    <s v="339 Brunswick Street"/>
    <s v="Fitzroy"/>
    <s v="3065"/>
    <x v="81"/>
    <s v="Tbbq Pty Ltd"/>
  </r>
  <r>
    <s v="32374942"/>
    <x v="5"/>
    <s v="Hector'S Deli"/>
    <s v="111 Moor Street"/>
    <s v="Fitzroy"/>
    <s v="3065"/>
    <x v="81"/>
    <s v="Contre Group Pty Ltd"/>
  </r>
  <r>
    <s v="32377445"/>
    <x v="5"/>
    <s v="Flour Child Richmond"/>
    <s v="Level 1 432 Church Street"/>
    <s v="Richmond"/>
    <s v="3121"/>
    <x v="81"/>
    <s v="Flour Child Richmond Pty Ltd"/>
  </r>
  <r>
    <s v="32373996"/>
    <x v="6"/>
    <s v="Cams Abbotsford"/>
    <s v="The Annexe, Convent Building, Abbotsford Convent 3 St Heliers St"/>
    <s v="Abbotsford"/>
    <s v="3067"/>
    <x v="81"/>
    <s v="Cams Abbotsford Pty Ltd"/>
  </r>
  <r>
    <s v="32375011"/>
    <x v="5"/>
    <s v="Gilbee'S"/>
    <s v="229 Johnston St"/>
    <s v="Abbotsford"/>
    <s v="3067"/>
    <x v="81"/>
    <s v="Gilbee'S Pty Ltd"/>
  </r>
  <r>
    <s v="32375281"/>
    <x v="6"/>
    <s v="Quiet Time Holdings"/>
    <s v="656 Smith Street"/>
    <s v="Clifton Hill"/>
    <s v="3068"/>
    <x v="81"/>
    <s v="Quiet Time Holdings Pty Ltd"/>
  </r>
  <r>
    <s v="32375304"/>
    <x v="5"/>
    <s v="Jollygood Aus"/>
    <s v="27 Johnson Street"/>
    <s v="Collingwood"/>
    <s v="3066"/>
    <x v="81"/>
    <s v="Extonpery Raphael"/>
  </r>
  <r>
    <s v="32375647"/>
    <x v="5"/>
    <s v="Yang'S Street Garden Bar"/>
    <s v="11 Gertrude St"/>
    <s v="Fitzroy"/>
    <s v="3065"/>
    <x v="81"/>
    <s v="Happy Stay Pty Ltd"/>
  </r>
  <r>
    <s v="32375794"/>
    <x v="5"/>
    <s v="Carnation Canteen Pty Ltd"/>
    <s v="165 Gore St"/>
    <s v="Fitzroy"/>
    <s v="3065"/>
    <x v="81"/>
    <s v="Carnation Canteen Pty Ltd"/>
  </r>
  <r>
    <s v="32375964"/>
    <x v="5"/>
    <s v="Maven Melbourne"/>
    <s v="402 Brunswick St"/>
    <s v="Fitzroy"/>
    <s v="3065"/>
    <x v="81"/>
    <s v="Hipworth Morgan"/>
  </r>
  <r>
    <s v="32376457"/>
    <x v="5"/>
    <s v="Twice Shy Cafe"/>
    <s v="171 Miller St"/>
    <s v="Fitzroy North"/>
    <s v="3068"/>
    <x v="81"/>
    <s v="Coffee Shop Solutions Pty Ltd"/>
  </r>
  <r>
    <s v="32377306"/>
    <x v="5"/>
    <s v="La Crêpe"/>
    <s v="251 Church St"/>
    <s v="Richmond"/>
    <s v="3121"/>
    <x v="81"/>
    <s v="Henriet Antoine"/>
  </r>
  <r>
    <s v="32377398"/>
    <x v="6"/>
    <s v="Dr Follicles Barber Shop"/>
    <s v="145A Swan St"/>
    <s v="Richmond"/>
    <s v="3121"/>
    <x v="81"/>
    <s v="Dr Follicles Barber Shop Pty Ltd"/>
  </r>
  <r>
    <s v="32377403"/>
    <x v="5"/>
    <s v="Norma"/>
    <s v="197 Smith St"/>
    <s v="Fitzroy"/>
    <s v="3065"/>
    <x v="81"/>
    <s v="Sauce Of France Pty Ltd"/>
  </r>
  <r>
    <s v="32377550"/>
    <x v="5"/>
    <s v="Ten - The Meat House"/>
    <s v="Unit 1 574 Swan St"/>
    <s v="Burnley"/>
    <s v="3121"/>
    <x v="81"/>
    <s v="Mtvy86 Pty Ltd"/>
  </r>
  <r>
    <s v="32377592"/>
    <x v="5"/>
    <s v="Ella - Bar Grigliata Pasta"/>
    <s v="T14, 261-271 Bridge Road"/>
    <s v="Richmond"/>
    <s v="3121"/>
    <x v="81"/>
    <s v="Highgate One Pty Ltd"/>
  </r>
  <r>
    <s v="32377615"/>
    <x v="5"/>
    <s v="Standing Room Coffee Pty. Ltd."/>
    <s v="187 St Georges Road"/>
    <s v="Fitzroy North"/>
    <s v="3068"/>
    <x v="81"/>
    <s v="Standing Room Coffee Pty Ltd"/>
  </r>
  <r>
    <s v="32377869"/>
    <x v="5"/>
    <s v="Sisig Mix"/>
    <s v="362 Brunswick Street"/>
    <s v="Fitzroy"/>
    <s v="3065"/>
    <x v="81"/>
    <s v="Nezami Pty Ltd"/>
  </r>
  <r>
    <s v="32377893"/>
    <x v="5"/>
    <s v="Bon Matin"/>
    <s v="Shop 5 631 Victoria Street / 2 Walmer Street"/>
    <s v="Abbotsford"/>
    <s v="3067"/>
    <x v="81"/>
    <s v="Maoh &amp; Co. Pty Ltd"/>
  </r>
  <r>
    <s v="32378360"/>
    <x v="5"/>
    <s v="Taiyo Sun"/>
    <s v="394 St Georges Rd"/>
    <s v="Fitzroy North"/>
    <s v="3068"/>
    <x v="81"/>
    <s v="Tega Maoko"/>
  </r>
  <r>
    <s v="32378679"/>
    <x v="5"/>
    <s v="Parco Ramen"/>
    <s v="240 Smith St"/>
    <s v="Collingwood"/>
    <s v="3066"/>
    <x v="81"/>
    <s v="Parco Project Pty Ltd"/>
  </r>
  <r>
    <s v="32378695"/>
    <x v="5"/>
    <s v="Kantan"/>
    <s v="152 Kerr Street"/>
    <s v="Fitzroy"/>
    <s v="3065"/>
    <x v="81"/>
    <s v="Kantan Food And Provisions Pty Ltd"/>
  </r>
  <r>
    <s v="33122152"/>
    <x v="3"/>
    <s v="Metropole Hotel Apartments &amp; Conference Centre"/>
    <s v="42-44 Brunswick Street"/>
    <s v="Fitzroy"/>
    <s v="3065"/>
    <x v="81"/>
    <s v="Metropole Management Group Pty Ltd"/>
  </r>
  <r>
    <s v="33700120"/>
    <x v="0"/>
    <s v="Carlton &amp; United Breweries"/>
    <s v="17 South Audley Street"/>
    <s v="Abbotsford"/>
    <s v="3067"/>
    <x v="81"/>
    <s v="Cub Pty Ltd"/>
  </r>
  <r>
    <s v="33721346"/>
    <x v="0"/>
    <s v="Mountain Goat Beer"/>
    <s v="Warehouse 1 18 River Street"/>
    <s v="Richmond"/>
    <s v="3121"/>
    <x v="81"/>
    <s v="Mountain Goat Beer Pty Ltd"/>
  </r>
  <r>
    <s v="33721786"/>
    <x v="0"/>
    <s v="Orbach Family Wines"/>
    <s v="57 Rokeby Street"/>
    <s v="Collingwood"/>
    <s v="3066"/>
    <x v="81"/>
    <s v="Orbach Family Wines Pty Ltd"/>
  </r>
  <r>
    <s v="33750044"/>
    <x v="0"/>
    <s v=""/>
    <s v=""/>
    <s v=""/>
    <s v=""/>
    <x v="81"/>
    <s v="Jones Michael Edward"/>
  </r>
  <r>
    <s v="33750183"/>
    <x v="0"/>
    <s v="Henkell Wines"/>
    <s v="Po Box 2160"/>
    <s v="Fitzroy"/>
    <s v="3065"/>
    <x v="81"/>
    <s v="Henkell Wines Pty Ltd"/>
  </r>
  <r>
    <s v="33770183"/>
    <x v="0"/>
    <s v="Comida Provedore"/>
    <s v=""/>
    <s v=""/>
    <s v=""/>
    <x v="81"/>
    <s v="Comida Provedore Pty Ltd"/>
  </r>
  <r>
    <s v="32806096"/>
    <x v="9"/>
    <s v="Moon Dog Brewing"/>
    <s v="17 &amp; 19 Duke Street"/>
    <s v="Abbotsford"/>
    <s v="3067"/>
    <x v="81"/>
    <s v="Moon Dog Brewing Pty Ltd"/>
  </r>
  <r>
    <s v="32806282"/>
    <x v="9"/>
    <s v="Carlton &amp; United Breweries"/>
    <s v="Corner Church, Nelson &amp; South Audley Streets"/>
    <s v="Abbotsford"/>
    <s v="3067"/>
    <x v="81"/>
    <s v="Cub Pty Ltd"/>
  </r>
  <r>
    <s v="32806444"/>
    <x v="9"/>
    <s v="Yarra Valley Cider"/>
    <s v="Unit 4 73 River Street"/>
    <s v="Richmond"/>
    <s v="3121"/>
    <x v="81"/>
    <s v="Cider Time Pty Ltd"/>
  </r>
  <r>
    <s v="32808103"/>
    <x v="9"/>
    <s v="The Mill Brewery"/>
    <s v="40 Sackville Street"/>
    <s v="Collingwood"/>
    <s v="3066"/>
    <x v="81"/>
    <s v="The Mill Brewery Pty Ltd"/>
  </r>
  <r>
    <s v="32808577"/>
    <x v="9"/>
    <s v="Fixation Brewing"/>
    <s v="414 Smith Street"/>
    <s v="Collingwood"/>
    <s v="3066"/>
    <x v="81"/>
    <s v="Lion-Beer, Spirits &amp; Wine Pty Ltd"/>
  </r>
  <r>
    <s v="32808967"/>
    <x v="9"/>
    <s v="Molly Rose Brewing Company"/>
    <s v="279, 281 &amp; 283-285 Wellington Street"/>
    <s v="Collingwood"/>
    <s v="3066"/>
    <x v="81"/>
    <s v="Molly Rose Brewing Company Pty Ltd"/>
  </r>
  <r>
    <s v="32809337"/>
    <x v="9"/>
    <s v="Burnley Brewing"/>
    <s v="648-650 Bridge Road"/>
    <s v="Richmond"/>
    <s v="3121"/>
    <x v="81"/>
    <s v="Burnley Brewing Pty Ltd"/>
  </r>
  <r>
    <s v="32810273"/>
    <x v="9"/>
    <s v="Local Brewing Co Taphouse"/>
    <s v="3 Hilton St"/>
    <s v="Clifton Hill"/>
    <s v="3068"/>
    <x v="81"/>
    <s v="Local Brewing Co Mc Pty Ltd"/>
  </r>
  <r>
    <s v="32810697"/>
    <x v="9"/>
    <s v="Fox Friday Craft Brewery"/>
    <s v="148-150 Murphy Street"/>
    <s v="Richmond"/>
    <s v="3121"/>
    <x v="81"/>
    <s v="Fox Friday Brewery Pty Ltd"/>
  </r>
  <r>
    <s v="36000846"/>
    <x v="10"/>
    <s v="San Remo Ballroom"/>
    <s v="365-367 Nicholson Street"/>
    <s v="Carlton North"/>
    <s v="3054"/>
    <x v="81"/>
    <s v="San Remo Australia Pty Ltd"/>
  </r>
  <r>
    <s v="36053190"/>
    <x v="10"/>
    <s v="Organic Whole Foods"/>
    <s v="277 Smith Street"/>
    <s v="Fitzroy"/>
    <s v="3065"/>
    <x v="81"/>
    <s v="Kinnear Andrew Scott"/>
  </r>
  <r>
    <s v="36054992"/>
    <x v="10"/>
    <s v="Flowers Vasette"/>
    <s v="247 Brunswick Street"/>
    <s v="Fitzroy"/>
    <s v="3065"/>
    <x v="81"/>
    <s v="Flowers Vasette Pty Ltd"/>
  </r>
  <r>
    <s v="36055265"/>
    <x v="10"/>
    <s v="Huxtaburger &amp; Bills Bar"/>
    <s v="104 - 106 Smith St"/>
    <s v="Collingwood"/>
    <s v="3066"/>
    <x v="81"/>
    <s v="Huxta Collingwood Pty Ltd"/>
  </r>
  <r>
    <s v="36055875"/>
    <x v="10"/>
    <s v="Obelix &amp; Co"/>
    <s v="217 St Georges Road"/>
    <s v="Fitzroy"/>
    <s v="3065"/>
    <x v="81"/>
    <s v="Petit Sale Pty Ltd"/>
  </r>
  <r>
    <s v="36062254"/>
    <x v="10"/>
    <s v="Geralds Bar"/>
    <s v="386 Rathdowne Street"/>
    <s v="Carlton North"/>
    <s v="3054"/>
    <x v="81"/>
    <s v="Geralds Bar Pty Ltd"/>
  </r>
  <r>
    <s v="36063763"/>
    <x v="10"/>
    <s v="Joval Family Wines Pty Ltd"/>
    <s v="Level 3 436 Johnston Street"/>
    <s v="Abbotsford"/>
    <s v="3067"/>
    <x v="81"/>
    <s v="Joval Family Wines Pty Ltd"/>
  </r>
  <r>
    <s v="36067953"/>
    <x v="10"/>
    <s v="Richmond City Cricket Club"/>
    <s v="Johnson Pavillion Fred Smith Drive"/>
    <s v="Richmond"/>
    <s v="3121"/>
    <x v="81"/>
    <s v="Richmond City Cricket Club Inc"/>
  </r>
  <r>
    <s v="36068828"/>
    <x v="10"/>
    <s v="Damm Fine Food"/>
    <s v="103-105 Green Street"/>
    <s v="Cremorne"/>
    <s v="3121"/>
    <x v="81"/>
    <s v="Damm Fine Food Pty Ltd"/>
  </r>
  <r>
    <s v="36075265"/>
    <x v="10"/>
    <s v="Panepirotic Union Of Melbourne &amp; Victoria"/>
    <s v="1St Floor 19-21 Ferguson Street"/>
    <s v="Abbotsford"/>
    <s v="3067"/>
    <x v="81"/>
    <s v="Panepirotic Union Of Melbourne &amp; Victoria Inc"/>
  </r>
  <r>
    <s v="36084028"/>
    <x v="10"/>
    <s v=""/>
    <s v="76/78 Smith Street"/>
    <s v="Kensington"/>
    <s v="3031"/>
    <x v="81"/>
    <s v="Douglass Mark Alan"/>
  </r>
  <r>
    <s v="36085537"/>
    <x v="10"/>
    <s v="Sir Paz Wines"/>
    <s v="384-396 George Street"/>
    <s v="Fitzroy"/>
    <s v="3065"/>
    <x v="81"/>
    <s v="Fireside Holdings Pty Ltd"/>
  </r>
  <r>
    <s v="36088420"/>
    <x v="10"/>
    <s v="Football Club Clifton Hill"/>
    <s v="Yambla Reserve Yambla Street"/>
    <s v="Clifton Hill"/>
    <s v="3068"/>
    <x v="81"/>
    <s v="Football Club Clifton Hill Inc"/>
  </r>
  <r>
    <s v="36091596"/>
    <x v="10"/>
    <s v="Thomas Investments Pty Ltd"/>
    <s v="46 Arnold Street"/>
    <s v="Princes Hill"/>
    <s v="3054"/>
    <x v="81"/>
    <s v="Thomas Investments Pty Ltd"/>
  </r>
  <r>
    <s v="36094358"/>
    <x v="10"/>
    <s v="Richmond Union Cricket Club"/>
    <s v="Cnr Highett And Gleadell Streets"/>
    <s v="Richmond"/>
    <s v="3121"/>
    <x v="81"/>
    <s v="Richmond Union Cricket Club Inc"/>
  </r>
  <r>
    <s v="36094714"/>
    <x v="10"/>
    <s v="Six Acres"/>
    <s v="3 Waverley Street"/>
    <s v="Richmond"/>
    <s v="3121"/>
    <x v="81"/>
    <s v="Zuccaro Ralph"/>
  </r>
  <r>
    <s v="36096237"/>
    <x v="10"/>
    <s v="Fitzroy Victoria Bowling And Sports Club"/>
    <s v="578 Brunswick Street"/>
    <s v="Fitzroy North"/>
    <s v="3068"/>
    <x v="81"/>
    <s v="Fitzroy Victoria Bowling And Sports Club Inc"/>
  </r>
  <r>
    <s v="36097275"/>
    <x v="10"/>
    <s v="Fc Melbourne"/>
    <s v="Gillon Pavilion Fr Smith Drive"/>
    <s v="Burnley"/>
    <s v="3121"/>
    <x v="81"/>
    <s v="Fc Melbourne Srbija Inc."/>
  </r>
  <r>
    <s v="36097306"/>
    <x v="10"/>
    <s v="Richmond Central Amateur Football Club"/>
    <s v="Kevin Bartlett Reserve Yarra Boulevard"/>
    <s v="Richmond"/>
    <s v="3121"/>
    <x v="81"/>
    <s v="Richmond Central Amateur Football Club Inc"/>
  </r>
  <r>
    <s v="36097584"/>
    <x v="10"/>
    <s v="Adara Richmond"/>
    <s v="185-191 Lennox Street"/>
    <s v="Richmond"/>
    <s v="3121"/>
    <x v="81"/>
    <s v="Anora Pty Ltd"/>
  </r>
  <r>
    <s v="36100044"/>
    <x v="10"/>
    <s v="Brunswick Street Gallery"/>
    <s v="3 / 322 Brunswick Sreet"/>
    <s v="Fitzroy"/>
    <s v="3065"/>
    <x v="81"/>
    <s v="The Fitzroy Collective P/L"/>
  </r>
  <r>
    <s v="36102460"/>
    <x v="10"/>
    <s v="Hay Events"/>
    <s v="St Helliers Street"/>
    <s v="Abbotsford"/>
    <s v="3067"/>
    <x v="81"/>
    <s v="Hay Events Pty Ltd"/>
  </r>
  <r>
    <s v="36104747"/>
    <x v="10"/>
    <s v="Richmond Union Bowling Club"/>
    <s v="2 Gleadell Street"/>
    <s v="Richmond"/>
    <s v="3121"/>
    <x v="81"/>
    <s v="Richmond Union Bowling Club"/>
  </r>
  <r>
    <s v="36104755"/>
    <x v="10"/>
    <s v="Australian Croatian Senior Citizens Club Of Clifto"/>
    <s v="69 Hodgkinson Street"/>
    <s v="Clifton Hill"/>
    <s v="3068"/>
    <x v="81"/>
    <s v="Australian Croatian Senior Citizens Club Of Clifton Hill Inc"/>
  </r>
  <r>
    <s v="36106804"/>
    <x v="10"/>
    <s v="Off The Kerb"/>
    <s v="66B Johnston Street"/>
    <s v="Collingwood"/>
    <s v="3066"/>
    <x v="81"/>
    <s v="Pararajasingham Annushini"/>
  </r>
  <r>
    <s v="33781948"/>
    <x v="0"/>
    <s v="Spiritbrothers"/>
    <s v="241 Bridge Road"/>
    <s v=""/>
    <s v=""/>
    <x v="81"/>
    <s v="Senell Pty Ltd"/>
  </r>
  <r>
    <s v="36111273"/>
    <x v="10"/>
    <s v="Societa' Isole Eolie"/>
    <s v="836 Lygon Street"/>
    <s v="Carlton North"/>
    <s v="3054"/>
    <x v="81"/>
    <s v="Societa' Isole Eolie Inc"/>
  </r>
  <r>
    <s v="36115489"/>
    <x v="10"/>
    <s v="Plum Catering"/>
    <s v="29 Bendigo Street"/>
    <s v="Richmond"/>
    <s v="3121"/>
    <x v="81"/>
    <s v="Plum Hospitality Group Pty Ltd"/>
  </r>
  <r>
    <s v="36115641"/>
    <x v="10"/>
    <s v="Fabulous Catering"/>
    <s v="100 Rokeby St"/>
    <s v="Collingwood"/>
    <s v="3066"/>
    <x v="81"/>
    <s v="Fabulous Catering Pty Ltd"/>
  </r>
  <r>
    <s v="36117261"/>
    <x v="10"/>
    <s v="Centre For Contemporary Photography"/>
    <s v="404 George Street"/>
    <s v="Fitzroy"/>
    <s v="3065"/>
    <x v="81"/>
    <s v="Centre For Contemporary Photography Inc"/>
  </r>
  <r>
    <s v="36117685"/>
    <x v="10"/>
    <s v="Bruno'S Catering"/>
    <s v="33 Johnson Street"/>
    <s v="Richmond North"/>
    <s v="3121"/>
    <x v="81"/>
    <s v="Pipolo Bruno"/>
  </r>
  <r>
    <s v="36119522"/>
    <x v="10"/>
    <s v="Hudson'S Famous"/>
    <s v="36 Duke Street"/>
    <s v="Abbotsford"/>
    <s v="3067"/>
    <x v="81"/>
    <s v="Sweet Philosophy By Olive Lane Pty Ltd"/>
  </r>
  <r>
    <s v="36120002"/>
    <x v="10"/>
    <s v="Langton'S Fine Wine Auctions"/>
    <s v="Warehouse 5-6 43 Industrial Avenue"/>
    <s v="Hoppers Crossing"/>
    <s v="3029"/>
    <x v="81"/>
    <s v="Endeavour Group Limited"/>
  </r>
  <r>
    <s v="36120117"/>
    <x v="10"/>
    <s v="Clay Health &amp; Organics"/>
    <s v="719 - 721 Rathdowne Street"/>
    <s v="Carlton North"/>
    <s v="3054"/>
    <x v="81"/>
    <s v="Dajatis Investments Pty Ltd"/>
  </r>
  <r>
    <s v="36121113"/>
    <x v="10"/>
    <s v="Richmond Football Club Social Club"/>
    <s v="Brunton Avenue"/>
    <s v="Richmond"/>
    <s v="3121"/>
    <x v="81"/>
    <s v="Richmond Football Club Limited"/>
  </r>
  <r>
    <s v="36124218"/>
    <x v="10"/>
    <s v="Fitz Curry Ghuman"/>
    <s v="44 Johnston Street"/>
    <s v="Fitzroy"/>
    <s v="3065"/>
    <x v="81"/>
    <s v="K &amp; G Ghuman Pty Ltd"/>
  </r>
  <r>
    <s v="36122680"/>
    <x v="10"/>
    <s v="Phoenix Dance Studio"/>
    <s v="Level 1, 656 Bridge Road"/>
    <s v="Richmond"/>
    <s v="3121"/>
    <x v="81"/>
    <s v="Islawill Pty Ltd"/>
  </r>
  <r>
    <s v="36123123"/>
    <x v="10"/>
    <s v="Fruscolino Cafe"/>
    <s v="1/424 Church Street"/>
    <s v="Richmond"/>
    <s v="3121"/>
    <x v="81"/>
    <s v="A &amp; D Food Co. Pty. Ltd."/>
  </r>
  <r>
    <s v="36126210"/>
    <x v="10"/>
    <s v="Dance House"/>
    <s v="150 Princes Street"/>
    <s v="Carlton North"/>
    <s v="3054"/>
    <x v="81"/>
    <s v="Dance House Inc"/>
  </r>
  <r>
    <s v="36126341"/>
    <x v="10"/>
    <s v="Pole Divas Richmond"/>
    <s v="Level 2 252 Church Street"/>
    <s v="Richmond"/>
    <s v="3121"/>
    <x v="81"/>
    <s v="Pole Divas Studios Pty Ltd"/>
  </r>
  <r>
    <s v="36127460"/>
    <x v="10"/>
    <s v="G &amp; B Bakers Cafe Pty Ltd"/>
    <s v="109 Scotchmer Street"/>
    <s v="Fitzroy North"/>
    <s v="3068"/>
    <x v="81"/>
    <s v="G &amp; B Bakers Cafe Pty Ltd"/>
  </r>
  <r>
    <s v="36127575"/>
    <x v="10"/>
    <s v="Baby Pizzeria"/>
    <s v="631 Church Street"/>
    <s v="Richmond"/>
    <s v="3121"/>
    <x v="81"/>
    <s v="Baby Pizzeria Pty Ltd"/>
  </r>
  <r>
    <s v="36129161"/>
    <x v="10"/>
    <s v="Chef'S Armoury"/>
    <s v="422 Church Street"/>
    <s v="Richmond"/>
    <s v="3121"/>
    <x v="81"/>
    <s v="James Grace Pty Ltd"/>
  </r>
  <r>
    <s v="36130502"/>
    <x v="10"/>
    <s v="Tartine Bistro"/>
    <s v="105 Swan Street"/>
    <s v="Richmond"/>
    <s v="3121"/>
    <x v="81"/>
    <s v="The Meatball &amp; Wine Bar Pty Ltd"/>
  </r>
  <r>
    <s v="36130609"/>
    <x v="10"/>
    <s v="Firecracker Event"/>
    <s v="701B Rathdowne Street"/>
    <s v="Carlton North"/>
    <s v="3054"/>
    <x v="81"/>
    <s v="Lucas Cassandra Louise"/>
  </r>
  <r>
    <s v="36130887"/>
    <x v="10"/>
    <s v="Edinburgh Cricket Club"/>
    <s v="Brunswick Street Oval Pavilion St Georges Road"/>
    <s v="Fitzroy North"/>
    <s v="3068"/>
    <x v="81"/>
    <s v="Edinburgh Cricket Club Inc"/>
  </r>
  <r>
    <s v="36130950"/>
    <x v="10"/>
    <s v="The Clifton Hill Cricket Club"/>
    <s v="Cnr Ramsden &amp; Field Streets"/>
    <s v="Clifton Hill"/>
    <s v="3068"/>
    <x v="81"/>
    <s v="The Clifton Hill Cricket Club Inc"/>
  </r>
  <r>
    <s v="36132156"/>
    <x v="10"/>
    <s v="Smith Street Alementari"/>
    <s v="302 Smith Street"/>
    <s v="Collingwood"/>
    <s v="3066"/>
    <x v="81"/>
    <s v="Smith Street Alimentari Pty Ltd"/>
  </r>
  <r>
    <s v="36133796"/>
    <x v="10"/>
    <s v="Better Beer"/>
    <s v="35 Westgarth Street"/>
    <s v="Fitzroy"/>
    <s v="3065"/>
    <x v="81"/>
    <s v="Better Beer Pty Ltd"/>
  </r>
  <r>
    <s v="36134077"/>
    <x v="10"/>
    <s v="Mint Food Group"/>
    <s v="39 Rupert Street"/>
    <s v="Collingwood"/>
    <s v="3066"/>
    <x v="81"/>
    <s v="Mint Food Group Pty Ltd"/>
  </r>
  <r>
    <s v="36135497"/>
    <x v="10"/>
    <s v="Otao.Kitchen"/>
    <s v="393 Victoria Street"/>
    <s v="Abbotsford"/>
    <s v="3067"/>
    <x v="81"/>
    <s v="Nguyen Ha"/>
  </r>
  <r>
    <s v="36135976"/>
    <x v="10"/>
    <s v="Crust Gourmet Pizza Bar Fitzroy"/>
    <s v="350 Smith Street"/>
    <s v="Collingwood"/>
    <s v="3066"/>
    <x v="81"/>
    <s v="J And P Hospitality Pty Ltd"/>
  </r>
  <r>
    <s v="36136998"/>
    <x v="10"/>
    <s v="Sweet&amp;Chilli"/>
    <s v="Unit 64, 658 Church Street"/>
    <s v="Richmond"/>
    <s v="3121"/>
    <x v="81"/>
    <s v="Linklater Matthew"/>
  </r>
  <r>
    <s v="36137740"/>
    <x v="10"/>
    <s v="Homeslice Pizza"/>
    <s v="321 Lennox Street"/>
    <s v="Richmond"/>
    <s v="3121"/>
    <x v="81"/>
    <s v="Infinity 11:11 Pty Ltd"/>
  </r>
  <r>
    <s v="36138479"/>
    <x v="10"/>
    <s v="Two Hands Bar"/>
    <s v="311A Victoria Street"/>
    <s v="Abbotsford"/>
    <s v="3067"/>
    <x v="81"/>
    <s v="Ace Int. Pty Ltd"/>
  </r>
  <r>
    <s v="36138568"/>
    <x v="10"/>
    <s v="Shizuku Ramen"/>
    <s v="309 Victoria Street"/>
    <s v="Abbotsford"/>
    <s v="3067"/>
    <x v="81"/>
    <s v="Shizuku 39 Pty Ltd"/>
  </r>
  <r>
    <s v="36139085"/>
    <x v="10"/>
    <s v="Punjabi Curry Cafe"/>
    <s v="87 Johnston Street"/>
    <s v="Collingwood"/>
    <s v="3066"/>
    <x v="81"/>
    <s v="Pcc Associates Pty Ltd"/>
  </r>
  <r>
    <s v="36139116"/>
    <x v="10"/>
    <s v="The Prosecco Queen"/>
    <s v="2A Riverbrae Court"/>
    <s v="Alphington"/>
    <s v="3078"/>
    <x v="81"/>
    <s v="Brauer Melissa Jane"/>
  </r>
  <r>
    <s v="36139899"/>
    <x v="10"/>
    <s v="Smokin Joe'S Pizza &amp; Grill"/>
    <s v="440 Church St"/>
    <s v="Richmond"/>
    <s v="3121"/>
    <x v="81"/>
    <s v="Richmond 404 Pty. Ltd."/>
  </r>
  <r>
    <s v="36140060"/>
    <x v="10"/>
    <s v="Abbotsford Food Hall"/>
    <s v="349-351 Victoria St"/>
    <s v="Abbotsford"/>
    <s v="3067"/>
    <x v="81"/>
    <s v="Goha Group Pty Ltd"/>
  </r>
  <r>
    <s v="36140078"/>
    <x v="10"/>
    <s v="Gertrude Contemporary Art Spaces"/>
    <s v="Ground Floor 44 Glasshouse Street"/>
    <s v="Collingwood"/>
    <s v="3066"/>
    <x v="81"/>
    <s v="Gertrude Contemporary Art Spaces Inc."/>
  </r>
  <r>
    <s v="36140086"/>
    <x v="10"/>
    <s v="The Bitters Lab"/>
    <s v="Shop 9, 397 Smith Street"/>
    <s v="Fitzroy"/>
    <s v="3065"/>
    <x v="81"/>
    <s v="The Only Group Pty Ltd"/>
  </r>
  <r>
    <s v="36141901"/>
    <x v="10"/>
    <s v="Bar Liberty"/>
    <s v="234 Johnston St"/>
    <s v="Fitzroy"/>
    <s v="3065"/>
    <x v="81"/>
    <s v="Provenance Food &amp; Wine Co Pty Ltd"/>
  </r>
  <r>
    <s v="36142119"/>
    <x v="10"/>
    <s v="Veloce Pizza Bar"/>
    <s v="Ground Floor, 749 Nicholson St"/>
    <s v="Carlton North"/>
    <s v="3054"/>
    <x v="81"/>
    <s v="Adiram Pty Ltd"/>
  </r>
  <r>
    <s v="36142274"/>
    <x v="10"/>
    <s v="The Everleigh Melbourne"/>
    <s v="1/150-156 Gertude Street"/>
    <s v="Fitzroy"/>
    <s v="3065"/>
    <x v="81"/>
    <s v="The Everleigh Melbourne Pty Ltd"/>
  </r>
  <r>
    <s v="36143571"/>
    <x v="10"/>
    <s v="Black Truffle Catering"/>
    <s v="130 Cromwell Street"/>
    <s v="Collingwood"/>
    <s v="3066"/>
    <x v="81"/>
    <s v="The Black Truffle Food Concepts Pty Ltd"/>
  </r>
  <r>
    <s v="36144632"/>
    <x v="10"/>
    <s v="Maha North"/>
    <s v="86 Smith Street"/>
    <s v="Collingwood"/>
    <s v="3066"/>
    <x v="81"/>
    <s v="Maha Bar Pty Ltd"/>
  </r>
  <r>
    <s v="36144771"/>
    <x v="10"/>
    <s v="Van Di Vino"/>
    <s v="2A Riverbrae Court"/>
    <s v="Alphington"/>
    <s v="3078"/>
    <x v="81"/>
    <s v="Brauer Melissa Jane"/>
  </r>
  <r>
    <s v="36145492"/>
    <x v="10"/>
    <s v="Jimmy Grants"/>
    <s v="427-429 Church Street"/>
    <s v="Richmond"/>
    <s v="3121"/>
    <x v="81"/>
    <s v="Jg (Richmond) Pty Ltd"/>
  </r>
  <r>
    <s v="36145515"/>
    <x v="10"/>
    <s v="Jimmy Grants"/>
    <s v="113 St David St"/>
    <s v="Fitzroy"/>
    <s v="3065"/>
    <x v="81"/>
    <s v="Jg (Fitzroy) Pty Ltd"/>
  </r>
  <r>
    <s v="36145646"/>
    <x v="10"/>
    <s v="Umbra Bar"/>
    <s v="320 Brunswick Street"/>
    <s v="Fitzroy"/>
    <s v="3065"/>
    <x v="81"/>
    <s v="Destinesia Pty Ltd"/>
  </r>
  <r>
    <s v="36145688"/>
    <x v="10"/>
    <s v="Matteo'S Restaurant"/>
    <s v="533 Brunswick St"/>
    <s v="Fitzroy North"/>
    <s v="3068"/>
    <x v="81"/>
    <s v="Matteo'S Restaurant Pty Ltd"/>
  </r>
  <r>
    <s v="36145719"/>
    <x v="10"/>
    <s v="Mamor Chocolates"/>
    <s v="151-153 Johnston Street"/>
    <s v="Collingwood"/>
    <s v="3066"/>
    <x v="81"/>
    <s v="Uncle Dod Pty Ltd"/>
  </r>
  <r>
    <s v="36145866"/>
    <x v="10"/>
    <s v="Fonda Mexican"/>
    <s v="248 Swan St"/>
    <s v="Richmond"/>
    <s v="3121"/>
    <x v="81"/>
    <s v="Treehouse Mexican Grill Pty Ltd"/>
  </r>
  <r>
    <s v="36145913"/>
    <x v="10"/>
    <s v="Fonda Smith"/>
    <s v="238 Smith Street"/>
    <s v="Collingwood"/>
    <s v="3066"/>
    <x v="81"/>
    <s v="Fonda Smith Pty Ltd"/>
  </r>
  <r>
    <s v="36147193"/>
    <x v="10"/>
    <s v="St Kevins Old Collegians Cricket Club"/>
    <s v="Deep Rock Road Yarra Bend Park"/>
    <s v="Fairfield"/>
    <s v="3078"/>
    <x v="81"/>
    <s v="St Kevins Old Collegians Cricket Club Inc"/>
  </r>
  <r>
    <s v="36147371"/>
    <x v="10"/>
    <s v="Ms Frankie"/>
    <s v="24 Cremorne Street"/>
    <s v="Cremorne"/>
    <s v="3121"/>
    <x v="81"/>
    <s v="Est 1983 Pty Ltd"/>
  </r>
  <r>
    <s v="36147915"/>
    <x v="10"/>
    <s v="Chubs &amp; Chilly"/>
    <s v="Administration Office 414 Canning Street"/>
    <s v="Carlton North"/>
    <s v="3054"/>
    <x v="81"/>
    <s v="D'Alessandro John Anthony"/>
  </r>
  <r>
    <s v="36148157"/>
    <x v="10"/>
    <s v="The Lune Co"/>
    <s v="119 Rose Street"/>
    <s v="Fitzroy"/>
    <s v="3065"/>
    <x v="81"/>
    <s v="The Lune Co Pty Ltd"/>
  </r>
  <r>
    <s v="36148432"/>
    <x v="10"/>
    <s v="Belle'S Diner"/>
    <s v="Ground Floor, 150-156 Gertrude Street"/>
    <s v="Fitzroy"/>
    <s v="3065"/>
    <x v="81"/>
    <s v="Toy Tiger Pty Ltd"/>
  </r>
  <r>
    <s v="36149268"/>
    <x v="10"/>
    <s v="Loves Truck Bars"/>
    <s v="252 Johnston Street"/>
    <s v="Fitzroy"/>
    <s v="3065"/>
    <x v="81"/>
    <s v="Bolton Jared Leslie"/>
  </r>
  <r>
    <s v="36150764"/>
    <x v="10"/>
    <s v="Dutton Garage"/>
    <s v="41 Madden Gr"/>
    <s v="Richmond"/>
    <s v="3121"/>
    <x v="81"/>
    <s v="Dutton Garage Wholesale Australia Pty Ltd"/>
  </r>
  <r>
    <s v="36151891"/>
    <x v="10"/>
    <s v="Lagotto Restaurant"/>
    <s v="1 York Street"/>
    <s v="North Fitzroy"/>
    <s v="3068"/>
    <x v="81"/>
    <s v="Lagotto Restaurant Pty Ltd"/>
  </r>
  <r>
    <s v="36152732"/>
    <x v="10"/>
    <s v="Pizza Hut Collingwood"/>
    <s v="27 Victoria Parade"/>
    <s v="Collingwood"/>
    <s v="3066"/>
    <x v="81"/>
    <s v="Haridra Pty Ltd"/>
  </r>
  <r>
    <s v="36154035"/>
    <x v="10"/>
    <s v="Football Club Clifton Hill"/>
    <s v="Coulson Reserve Pavillion 15 Heidelberg Road"/>
    <s v="Clifton Hill"/>
    <s v="3068"/>
    <x v="81"/>
    <s v="Football Club Clifton Hill Inc"/>
  </r>
  <r>
    <s v="36154506"/>
    <x v="10"/>
    <s v="Portable Paradise"/>
    <s v="Administration Office Rear Of Ground Floor, 25 Easey Street"/>
    <s v="Collingwood"/>
    <s v="3066"/>
    <x v="81"/>
    <s v="Misery Loves Pty Ltd"/>
  </r>
  <r>
    <s v="36154603"/>
    <x v="10"/>
    <s v="Concept Eight"/>
    <s v="Unit 13A 661-663 Victoria St"/>
    <s v="Abbotsford"/>
    <s v="3067"/>
    <x v="81"/>
    <s v="Concept Eight Pty Ltd"/>
  </r>
  <r>
    <s v="36154637"/>
    <x v="10"/>
    <s v="Fargo &amp; Co"/>
    <s v="214-216 Swan Street"/>
    <s v="Richmond"/>
    <s v="3121"/>
    <x v="81"/>
    <s v="Avc Operations Pty Ltd"/>
  </r>
  <r>
    <s v="36155277"/>
    <x v="10"/>
    <s v="Bby Catering"/>
    <s v="Admin Office, Suite 6, Level 3 29 Stewart Street"/>
    <s v="Richmond"/>
    <s v="3121"/>
    <x v="81"/>
    <s v="Shed 4 (Vic) Pty Ltd"/>
  </r>
  <r>
    <s v="36155293"/>
    <x v="10"/>
    <s v="The Hub General Store"/>
    <s v="36 Cambridge Street"/>
    <s v="Collingwood"/>
    <s v="3066"/>
    <x v="81"/>
    <s v="The Hub General Store Pty Ltd"/>
  </r>
  <r>
    <s v="36155308"/>
    <x v="10"/>
    <s v="Croatian Catholic Community Clifton Hill"/>
    <s v="69 Hodgkinson St"/>
    <s v="Clifton Hill"/>
    <s v="3068"/>
    <x v="81"/>
    <s v="Rajic Bosiljko"/>
  </r>
  <r>
    <s v="36157863"/>
    <x v="10"/>
    <s v="The Termi Trailer"/>
    <s v="492 Queens Pde"/>
    <s v="Fitzroy North"/>
    <s v="3068"/>
    <x v="81"/>
    <s v="Terminus Hotel (Fhg) Pty Ltd"/>
  </r>
  <r>
    <s v="36158720"/>
    <x v="10"/>
    <s v="Neighbourhood Wine"/>
    <s v="First Floor 612 Nicholson Street"/>
    <s v="Fitzroy North"/>
    <s v="3068"/>
    <x v="81"/>
    <s v="Pdd Holdings Pty Ltd"/>
  </r>
  <r>
    <s v="36158974"/>
    <x v="10"/>
    <s v="Handlebars"/>
    <s v="120 Victoria Street"/>
    <s v="Fitzroy"/>
    <s v="3065"/>
    <x v="81"/>
    <s v="Handlebars Pty Ltd"/>
  </r>
  <r>
    <s v="36160442"/>
    <x v="10"/>
    <s v="Cam'S Kiosk"/>
    <s v="1 St Heliers St"/>
    <s v="Abbotsford"/>
    <s v="3067"/>
    <x v="81"/>
    <s v="Cameron James Miller Pty Ltd"/>
  </r>
  <r>
    <s v="36161676"/>
    <x v="10"/>
    <s v="Mister Minh'S Bar"/>
    <s v="348-350 Bridge Road"/>
    <s v="Richmond"/>
    <s v="3121"/>
    <x v="81"/>
    <s v="The Chuchu Group Pty Ltd"/>
  </r>
  <r>
    <s v="36161846"/>
    <x v="10"/>
    <s v="Salona Catering"/>
    <s v="260A Swan St"/>
    <s v="Richmond"/>
    <s v="3121"/>
    <x v="81"/>
    <s v="Laden Hospitality Pty Ltd"/>
  </r>
  <r>
    <s v="36162389"/>
    <x v="10"/>
    <s v="Phillip &amp; Lea"/>
    <s v="65 Gertrude St"/>
    <s v="Fitzroy"/>
    <s v="3065"/>
    <x v="81"/>
    <s v="Phillip &amp; Lea Pty Ltd"/>
  </r>
  <r>
    <s v="36162907"/>
    <x v="10"/>
    <s v="At The Shop"/>
    <s v="344 Brunswick Street"/>
    <s v="Fitzroy"/>
    <s v="3065"/>
    <x v="81"/>
    <s v="Natural Selection Pty Ltd"/>
  </r>
  <r>
    <s v="36163296"/>
    <x v="10"/>
    <s v="Handmade Events"/>
    <s v="26-30 Northumberland St"/>
    <s v="Collingwood"/>
    <s v="3066"/>
    <x v="81"/>
    <s v="Handmade Events Pty Ltd"/>
  </r>
  <r>
    <s v="36163898"/>
    <x v="10"/>
    <s v="Red Gallery"/>
    <s v="157 St Georges Rd"/>
    <s v="Fitzroy North"/>
    <s v="3068"/>
    <x v="81"/>
    <s v="Deheng Investment Pty Ltd"/>
  </r>
  <r>
    <s v="36164585"/>
    <x v="10"/>
    <s v="Co-Ground Limited"/>
    <s v="36-38 Gipps St"/>
    <s v="Collingwood"/>
    <s v="3066"/>
    <x v="81"/>
    <s v="Co-Ground Limited"/>
  </r>
  <r>
    <s v="36166927"/>
    <x v="10"/>
    <s v="Blackcat Gallery"/>
    <s v="420 Brunswick Street"/>
    <s v="Fitzroy"/>
    <s v="3065"/>
    <x v="81"/>
    <s v="Tinpalit Pimpisa"/>
  </r>
  <r>
    <s v="36167795"/>
    <x v="10"/>
    <s v="At The Above"/>
    <s v="Lvl 1, 198 - 200 Gertrude St"/>
    <s v="Fitzroy"/>
    <s v="3065"/>
    <x v="81"/>
    <s v="At The Above Pty Ltd"/>
  </r>
  <r>
    <s v="36167981"/>
    <x v="10"/>
    <s v="The Fishmongers Son"/>
    <s v="703 Nicholson Street"/>
    <s v="Carlton North"/>
    <s v="3054"/>
    <x v="81"/>
    <s v="Yotis Enterprises Pty Ltd"/>
  </r>
  <r>
    <s v="36168539"/>
    <x v="10"/>
    <s v="Panacea"/>
    <s v="210 Johnston Street"/>
    <s v="Collingwood"/>
    <s v="3066"/>
    <x v="81"/>
    <s v="Bar 319 Pty Ltd"/>
  </r>
  <r>
    <s v="36168725"/>
    <x v="10"/>
    <s v="Lyf Collingwood Melbourne"/>
    <s v="42 Oxford Street"/>
    <s v="Collingwood"/>
    <s v="3066"/>
    <x v="81"/>
    <s v="Oakford Australia Pty Ltd"/>
  </r>
  <r>
    <s v="36170463"/>
    <x v="10"/>
    <s v="Elite Male Massage"/>
    <s v="115/88 Cambridge Street"/>
    <s v="Collingwood"/>
    <s v="3066"/>
    <x v="81"/>
    <s v="Calvo Oscar"/>
  </r>
  <r>
    <s v="36170502"/>
    <x v="10"/>
    <s v="Finerrings Fitzroy"/>
    <s v="246 Brunswick St"/>
    <s v="Fitzroy"/>
    <s v="3065"/>
    <x v="81"/>
    <s v="Finerrings Fitzroy Pty Ltd"/>
  </r>
  <r>
    <s v="36170578"/>
    <x v="10"/>
    <s v="Northcote United Cricket Club"/>
    <s v="28 Parkview Road"/>
    <s v="Alphington"/>
    <s v="3078"/>
    <x v="81"/>
    <s v="Northcote United Cricket Club Inc"/>
  </r>
  <r>
    <s v="36170667"/>
    <x v="10"/>
    <s v="Fairfield Cricket Club"/>
    <s v="Maxwell Sutherland Pavilion Yarra Bend Road"/>
    <s v="Fairfield"/>
    <s v="3078"/>
    <x v="81"/>
    <s v="Fairfield Cricket Club Inc"/>
  </r>
  <r>
    <s v="36170714"/>
    <x v="10"/>
    <s v="The Curium Experience"/>
    <s v="28 Cromwell Street"/>
    <s v="Collingwood"/>
    <s v="3066"/>
    <x v="81"/>
    <s v="Cubescape Pty Ltd"/>
  </r>
  <r>
    <s v="36170722"/>
    <x v="10"/>
    <s v="The Motley Hotel"/>
    <s v="203-205 Bridge Road"/>
    <s v="Richmond"/>
    <s v="3121"/>
    <x v="81"/>
    <s v="Brady Bridge Road Pty Ltd"/>
  </r>
  <r>
    <s v="36170976"/>
    <x v="10"/>
    <s v="Pours Cocktails"/>
    <s v="2044/328 Hoddle Street"/>
    <s v="Abbotsford"/>
    <s v="3067"/>
    <x v="81"/>
    <s v="Pouring Cocktails Pty Ltd"/>
  </r>
  <r>
    <s v="36171100"/>
    <x v="10"/>
    <s v="Hazelby Wine"/>
    <s v="53 George St"/>
    <s v="Fitzroy"/>
    <s v="3065"/>
    <x v="81"/>
    <s v="R.R Gordon &amp; A.P Walsh"/>
  </r>
  <r>
    <s v="36171118"/>
    <x v="10"/>
    <s v="Veneziano Coffee Roasters"/>
    <s v="Admin Office Lvl 1, 16-18 River Street"/>
    <s v="Richmond"/>
    <s v="3121"/>
    <x v="81"/>
    <s v="Veneziano Coffee Roasters Pty Ltd"/>
  </r>
  <r>
    <s v="36171964"/>
    <x v="10"/>
    <s v="Bidfood Australia"/>
    <s v="5/10 Gipps Street"/>
    <s v="Collingwood"/>
    <s v="3066"/>
    <x v="81"/>
    <s v="Bidfood Australia Limited"/>
  </r>
  <r>
    <s v="36300149"/>
    <x v="11"/>
    <s v="Bibendum"/>
    <s v="3-5 Harper Street"/>
    <s v="Abbotsford"/>
    <s v="3067"/>
    <x v="81"/>
    <s v="Bibendum Wine Co Pty Ltd"/>
  </r>
  <r>
    <s v="36300335"/>
    <x v="11"/>
    <s v="Two Blind Mice Wines"/>
    <s v="132 Gore Street"/>
    <s v="Fitzroy"/>
    <s v="3065"/>
    <x v="81"/>
    <s v="Falvey Peter Ronald"/>
  </r>
  <r>
    <s v="36300474"/>
    <x v="11"/>
    <s v="Nelson Wine Company, Ryan Fine Wines, Winestock, P"/>
    <s v="Level 1, West 262-276 Lorimer Street"/>
    <s v="Port Melbourne"/>
    <s v="3207"/>
    <x v="81"/>
    <s v="Wholesale Wine Services Pty Ltd"/>
  </r>
  <r>
    <s v="36300898"/>
    <x v="11"/>
    <s v="Blackbook Wine"/>
    <s v="115 Brighton St"/>
    <s v="Richmond"/>
    <s v="3121"/>
    <x v="81"/>
    <s v="Blackbook Wine Pty Ltd"/>
  </r>
  <r>
    <s v="36301006"/>
    <x v="11"/>
    <s v="Off-Piste Wine And Spirits"/>
    <s v="17 Como Street"/>
    <s v="Alphington"/>
    <s v="3141"/>
    <x v="81"/>
    <s v="Rj &amp; P Mens Pty Ltd"/>
  </r>
  <r>
    <s v="36301200"/>
    <x v="11"/>
    <s v="Amazingco"/>
    <s v="1/38 Mollison Street"/>
    <s v="Abbotsford"/>
    <s v="3067"/>
    <x v="81"/>
    <s v="Amazingco Group Pty Ltd"/>
  </r>
  <r>
    <s v="36301284"/>
    <x v="11"/>
    <s v="The Pisco People"/>
    <s v="Unit 2149 324-328 Hoddle Street"/>
    <s v="Abbotsford"/>
    <s v="3066"/>
    <x v="81"/>
    <s v="Inti Imports Pty Ltd"/>
  </r>
  <r>
    <s v="36301315"/>
    <x v="11"/>
    <s v="Cremorne Street Hampers"/>
    <s v="135 Cremorne St"/>
    <s v="Cremorne"/>
    <s v="3121"/>
    <x v="81"/>
    <s v="Cremorne Street Hampers Pty Ltd"/>
  </r>
  <r>
    <s v="36301519"/>
    <x v="11"/>
    <s v="World Online Wine"/>
    <s v="28-34 Rooney Street"/>
    <s v="Richmond"/>
    <s v="3121"/>
    <x v="81"/>
    <s v="On Notice Pty Ltd"/>
  </r>
  <r>
    <s v="36301585"/>
    <x v="11"/>
    <s v="Indented Head Cocktails"/>
    <s v="Unit 808, 615 Victoria Street"/>
    <s v="Abbotsford"/>
    <s v="3067"/>
    <x v="81"/>
    <s v="Jeevarajah Veni"/>
  </r>
  <r>
    <s v="36301690"/>
    <x v="11"/>
    <s v="Tamura Sake Bar"/>
    <s v="Unit 1 43 Gertrude St"/>
    <s v="Fitzroy"/>
    <s v="3065"/>
    <x v="81"/>
    <s v="Tamura Sho-Ten Pty. Ltd."/>
  </r>
  <r>
    <s v="36301925"/>
    <x v="11"/>
    <s v="The Ugly Duckling Wine Bar"/>
    <s v="238 Swan Street"/>
    <s v="Cremorne"/>
    <s v="3121"/>
    <x v="81"/>
    <s v="One Door Down Pty Ltd"/>
  </r>
  <r>
    <s v="36302206"/>
    <x v="11"/>
    <s v="Get Wines Direct"/>
    <s v="16-22 Church Street"/>
    <s v="Richmond"/>
    <s v="3122"/>
    <x v="81"/>
    <s v="Gw Direct Pty Ltd"/>
  </r>
  <r>
    <s v="36302492"/>
    <x v="11"/>
    <s v="Rhum Co."/>
    <s v="Rear 635 Brunswick Street"/>
    <s v="Fitzroy North"/>
    <s v="3068"/>
    <x v="81"/>
    <s v="Rhum Co. Pty Ltd"/>
  </r>
  <r>
    <s v="36302557"/>
    <x v="11"/>
    <s v="Powlett Nominees"/>
    <s v="19 Clifton Street"/>
    <s v="Richmond"/>
    <s v="3121"/>
    <x v="81"/>
    <s v="Powlett Nominees Pty Ltd"/>
  </r>
  <r>
    <s v="36302882"/>
    <x v="11"/>
    <s v="Hagen'S Organic Butcher"/>
    <s v="52 Lennox St"/>
    <s v="Richmond"/>
    <s v="3121"/>
    <x v="81"/>
    <s v="Hagen'S Operations Pty Ltd"/>
  </r>
  <r>
    <s v="36302963"/>
    <x v="11"/>
    <s v="Joval Wines"/>
    <s v="Level 3 436 Johnston Street"/>
    <s v="Abbotsford"/>
    <s v="3067"/>
    <x v="81"/>
    <s v="Joval Wines Pty Ltd"/>
  </r>
  <r>
    <s v="36303260"/>
    <x v="11"/>
    <s v="Mdi Wines Pty Ltd"/>
    <s v="Level 2, 198 Gertrude Street"/>
    <s v="Fitzroy"/>
    <s v="3065"/>
    <x v="81"/>
    <s v="Mdi Wines Pty Ltd"/>
  </r>
  <r>
    <s v="36303375"/>
    <x v="11"/>
    <s v="The Red Wine Shop"/>
    <s v="Kennards Wine Storage Unit 1030, 324-328 Hoddle Street"/>
    <s v="Abbotsford"/>
    <s v="3067"/>
    <x v="81"/>
    <s v="J.H. &amp; P.J. Wine Holdings Pty Ltd"/>
  </r>
  <r>
    <s v="36303587"/>
    <x v="11"/>
    <s v="Bebidas Global Trading As Agave Lux"/>
    <s v="26 / 174 Murphy Street"/>
    <s v="Richmond"/>
    <s v="3121"/>
    <x v="81"/>
    <s v="Bebidas Global Pty"/>
  </r>
  <r>
    <s v="36303684"/>
    <x v="11"/>
    <s v="Henkell Wines"/>
    <s v="203 Victoria Parade"/>
    <s v="Fitzroy"/>
    <s v="3065"/>
    <x v="81"/>
    <s v="Henkell Wines Pty Ltd"/>
  </r>
  <r>
    <s v="36303870"/>
    <x v="11"/>
    <s v="Cellarhand Consulting Pty Ltd"/>
    <s v="Suite 2/3, 8 Bromham Place"/>
    <s v="Richmond"/>
    <s v="3121"/>
    <x v="81"/>
    <s v="Cellarhand Consulting Pty Ltd"/>
  </r>
  <r>
    <s v="36303985"/>
    <x v="11"/>
    <s v="Ash Gifting"/>
    <s v="14 Valiant Street"/>
    <s v="Abbotsford"/>
    <s v="3067"/>
    <x v="81"/>
    <s v="Ashton Dilan"/>
  </r>
  <r>
    <s v="36304054"/>
    <x v="11"/>
    <s v="Tim Ward Wines"/>
    <s v="68 Scotchmer Street"/>
    <s v="Fitzroy North"/>
    <s v="3068"/>
    <x v="81"/>
    <s v="Ward Timothy Daniel"/>
  </r>
  <r>
    <s v="36304232"/>
    <x v="11"/>
    <s v="Lola Belle"/>
    <s v="233 Brunswick Street"/>
    <s v="Fitzroy"/>
    <s v="3065"/>
    <x v="81"/>
    <s v="Lola Belle Pty Ltd"/>
  </r>
  <r>
    <s v="36304274"/>
    <x v="11"/>
    <s v="Cecilton Brewing Pty Ltd"/>
    <s v="Unit 10 (Suite 302) 17-19 Yarra Street"/>
    <s v="Abbotsford"/>
    <s v="3067"/>
    <x v="81"/>
    <s v="Cecilton Brewing Pty Ltd"/>
  </r>
  <r>
    <s v="36304630"/>
    <x v="11"/>
    <s v="Pique Seasons Pty Ltd"/>
    <s v="103 Newry St"/>
    <s v="Carlton North"/>
    <s v="3054"/>
    <x v="81"/>
    <s v="Pique Seasons Pty Ltd"/>
  </r>
  <r>
    <s v="36305157"/>
    <x v="11"/>
    <s v="Happy Sack Productions"/>
    <s v="182 Rose St"/>
    <s v="Fitzroy"/>
    <s v="3065"/>
    <x v="81"/>
    <s v="Happy Sack Productions Pty Ltd"/>
  </r>
  <r>
    <s v="36306925"/>
    <x v="11"/>
    <s v="Cuvee"/>
    <s v="759 Nicholson Street"/>
    <s v="Carlton North"/>
    <s v="3054"/>
    <x v="81"/>
    <s v="Frangou Christopher James"/>
  </r>
  <r>
    <s v="36306967"/>
    <x v="11"/>
    <s v="Our Wine Club"/>
    <s v="Level 3 436 Johnston Street"/>
    <s v="Abbotsford"/>
    <s v="3067"/>
    <x v="81"/>
    <s v="Miomi Pty Ltd"/>
  </r>
  <r>
    <s v="36307133"/>
    <x v="11"/>
    <s v="Larkin Imports"/>
    <s v="55 Kerr St"/>
    <s v="Fitzroy"/>
    <s v="3065"/>
    <x v="81"/>
    <s v="Larkin Ryan Leonard"/>
  </r>
  <r>
    <s v="36307230"/>
    <x v="11"/>
    <s v="Hgx Pty Ltd"/>
    <s v="Building 1 658 Church Street"/>
    <s v="Richmond"/>
    <s v="3121"/>
    <x v="81"/>
    <s v="Hgx Pty Ltd"/>
  </r>
  <r>
    <s v="36307303"/>
    <x v="11"/>
    <s v="Combes Wines Pty Ltd"/>
    <s v="780 Brunswick Street North"/>
    <s v="North Fitzroy"/>
    <s v="3068"/>
    <x v="81"/>
    <s v="Combes Wines Pty Ltd"/>
  </r>
  <r>
    <s v="36171265"/>
    <x v="10"/>
    <s v="Supercheese"/>
    <s v="121 Swan St"/>
    <s v="Richmond"/>
    <s v="3121"/>
    <x v="81"/>
    <s v="Supercheese Pty Ltd"/>
  </r>
  <r>
    <s v="36171613"/>
    <x v="10"/>
    <s v="Versa Cocktails"/>
    <s v="177 Mary St"/>
    <s v="Richmond"/>
    <s v="3121"/>
    <x v="81"/>
    <s v="Vero Cocktails Pty Ltd"/>
  </r>
  <r>
    <s v="36171744"/>
    <x v="10"/>
    <s v="Glasshaus Nursery Design Florist"/>
    <s v="Administration Office First Floor, 101 Swan Street"/>
    <s v="Richmond"/>
    <s v="3121"/>
    <x v="81"/>
    <s v="Willemholdings Pty Ltd"/>
  </r>
  <r>
    <s v="36172075"/>
    <x v="10"/>
    <s v="Pearl Oyster Cart / Maison Event Catering"/>
    <s v="15 Glasshouse Rd"/>
    <s v="Collingwood"/>
    <s v="3066"/>
    <x v="81"/>
    <s v="Matthews Lauren"/>
  </r>
  <r>
    <s v="36172693"/>
    <x v="10"/>
    <s v="Abbotsford Food Hall"/>
    <s v="349-351 Victoria St"/>
    <s v="Abbotsford"/>
    <s v="3067"/>
    <x v="81"/>
    <s v="Goha Group Pty Ltd"/>
  </r>
  <r>
    <s v="36173005"/>
    <x v="10"/>
    <s v="Yarra Bend Golf"/>
    <s v="Yarra Bend Golf Course Yarra Bend Road"/>
    <s v="Fairfield"/>
    <s v="3078"/>
    <x v="81"/>
    <s v="Yarra Bend Golf Holdings Pty Ltd"/>
  </r>
  <r>
    <s v="36173152"/>
    <x v="10"/>
    <s v="Streat"/>
    <s v="66 Cromwell Street"/>
    <s v="Collingwood"/>
    <s v="3066"/>
    <x v="81"/>
    <s v="Streat Limited"/>
  </r>
  <r>
    <s v="36173160"/>
    <x v="10"/>
    <s v="Creo Melbourne"/>
    <s v="4/34 Gough Street"/>
    <s v="Cremorne"/>
    <s v="3121"/>
    <x v="81"/>
    <s v="Creo Melbourne Pty Ltd"/>
  </r>
  <r>
    <s v="36307468"/>
    <x v="11"/>
    <s v="Rendr Pty Ltd"/>
    <s v="Level 3 7 Howard Street"/>
    <s v="Richmond"/>
    <s v="3121"/>
    <x v="81"/>
    <s v="Rendr Pty Ltd"/>
  </r>
  <r>
    <s v="36307484"/>
    <x v="11"/>
    <s v="Deja Vu Wine Company"/>
    <s v="Level 3 436 Johnston Street"/>
    <s v="Abbotsford"/>
    <s v="3065"/>
    <x v="81"/>
    <s v="Deja Vu Wine Company Pty Ltd"/>
  </r>
  <r>
    <s v="36307507"/>
    <x v="11"/>
    <s v="Click Liquor"/>
    <s v="2/658 Church Street"/>
    <s v="Cremorne"/>
    <s v="3121"/>
    <x v="81"/>
    <s v="Click Liquor Pty Ltd"/>
  </r>
  <r>
    <s v="36307670"/>
    <x v="11"/>
    <s v=""/>
    <s v="225 Queensberry Street"/>
    <s v="Carlton"/>
    <s v="3053"/>
    <x v="81"/>
    <s v="The Spanish Acquisition Pty Ltd"/>
  </r>
  <r>
    <s v="36307816"/>
    <x v="11"/>
    <s v="Musical Folk Wines"/>
    <s v="30 Liverpool Street"/>
    <s v="Fitzroy North"/>
    <s v="3068"/>
    <x v="81"/>
    <s v="Becker James Barry John"/>
  </r>
  <r>
    <s v="36307858"/>
    <x v="11"/>
    <s v="Halle Aux Vins"/>
    <s v="17 Little Oxford Street"/>
    <s v="Collingwood"/>
    <s v="3066"/>
    <x v="81"/>
    <s v="Twelve &amp; A Half Pty Ltd"/>
  </r>
  <r>
    <s v="36307921"/>
    <x v="11"/>
    <s v="Forward Drinking"/>
    <s v="18 Bendigo Street"/>
    <s v="Richmond"/>
    <s v="3121"/>
    <x v="81"/>
    <s v="A.C.N. 641 808 139"/>
  </r>
  <r>
    <s v="36308545"/>
    <x v="11"/>
    <s v="Strangelove Beverage Co"/>
    <s v="180 Wellington Street"/>
    <s v="Collingwood"/>
    <s v="3066"/>
    <x v="81"/>
    <s v="Strangelove Beverage Company Pty Ltd"/>
  </r>
  <r>
    <s v="36308595"/>
    <x v="11"/>
    <s v="Good Booze. Blind"/>
    <s v="Unit 8 41 Fenwick St"/>
    <s v="Clifton Hill"/>
    <s v="3068"/>
    <x v="81"/>
    <s v="Agree To Agree Group Pty Ltd"/>
  </r>
  <r>
    <s v="36308731"/>
    <x v="11"/>
    <s v="The Art Of Gifting"/>
    <s v="1/263 Mary Street"/>
    <s v="Richmond"/>
    <s v="3121"/>
    <x v="81"/>
    <s v="The Art Of Gifting Pty Ltd"/>
  </r>
  <r>
    <s v="36309216"/>
    <x v="11"/>
    <s v="One Wine"/>
    <s v="4-6 Brunswick Place"/>
    <s v="Fitzroy"/>
    <s v="3065"/>
    <x v="81"/>
    <s v="One Wine Pty Ltd"/>
  </r>
  <r>
    <s v="36309737"/>
    <x v="11"/>
    <s v="Orbach Family Wines"/>
    <s v="57 Rokeby Street"/>
    <s v="Collingwood"/>
    <s v="3066"/>
    <x v="81"/>
    <s v="Orbach Family Wines Pty Ltd"/>
  </r>
  <r>
    <s v="36309973"/>
    <x v="11"/>
    <s v="Garage Project"/>
    <s v="238 Hoddle St"/>
    <s v="Abbotsford"/>
    <s v="3067"/>
    <x v="81"/>
    <s v="Brewwell Australia Limited"/>
  </r>
  <r>
    <s v="36310607"/>
    <x v="11"/>
    <s v="Baby Pink Gin"/>
    <s v="Suite 2, 1 Harrison Pl"/>
    <s v="Fitzroy"/>
    <s v="3065"/>
    <x v="81"/>
    <s v="Baby Pink Pty Ltd"/>
  </r>
  <r>
    <s v="36310623"/>
    <x v="11"/>
    <s v="Randall The Wine Merchant"/>
    <s v="61-63 Oxford Street"/>
    <s v="Collingwood"/>
    <s v="3066"/>
    <x v="81"/>
    <s v="My Wine Merchant Pty Ltd"/>
  </r>
  <r>
    <s v="36310704"/>
    <x v="11"/>
    <s v="Gava Collective"/>
    <s v="Unit 912 1 Acacia Pl"/>
    <s v="Abbotsford"/>
    <s v="3067"/>
    <x v="81"/>
    <s v="Beeforth Angus William"/>
  </r>
  <r>
    <s v="36311700"/>
    <x v="11"/>
    <s v=""/>
    <s v="322 Rae St"/>
    <s v="Fitzroy North"/>
    <s v="3068"/>
    <x v="81"/>
    <s v="Calabria Simon"/>
  </r>
  <r>
    <s v="36311849"/>
    <x v="11"/>
    <s v="The Everleigh Melbourne"/>
    <s v="Level 1 150-156 Gertrude Street"/>
    <s v="Fitzroy"/>
    <s v="3065"/>
    <x v="81"/>
    <s v="The Everleigh Melbourne Pty Ltd"/>
  </r>
  <r>
    <s v="36311946"/>
    <x v="11"/>
    <s v="Mon Vin"/>
    <s v="90 Bendigo Street"/>
    <s v="Richmond"/>
    <s v="3121"/>
    <x v="81"/>
    <s v="The Category Lab Pty Ltd"/>
  </r>
  <r>
    <s v="36312332"/>
    <x v="11"/>
    <s v="Bygab"/>
    <s v="169 Vere St"/>
    <s v="Abbotsford"/>
    <s v="3067"/>
    <x v="81"/>
    <s v="Rush Gabriella Louise"/>
  </r>
  <r>
    <s v="31102287"/>
    <x v="1"/>
    <s v="Yarra Valley Racing Centre"/>
    <s v="Yarra Valley Racing Centre"/>
    <s v="Yarra Glen"/>
    <s v="3775"/>
    <x v="82"/>
    <s v="Yarra Valley Racing Centre Committee Of Management Inc"/>
  </r>
  <r>
    <s v="31102588"/>
    <x v="1"/>
    <s v="Belgrave Fire Brigade Social Club"/>
    <s v="Fire Station Ameneties Hall Bayview Rd"/>
    <s v="Belgrave"/>
    <s v="3160"/>
    <x v="82"/>
    <s v="Belgrave Fire Brigade Social Club"/>
  </r>
  <r>
    <s v="31102669"/>
    <x v="1"/>
    <s v="Lilydale Club"/>
    <s v="Swansea Road"/>
    <s v="Lilydale"/>
    <s v="3140"/>
    <x v="82"/>
    <s v="The Lilydale Club"/>
  </r>
  <r>
    <s v="31116901"/>
    <x v="1"/>
    <s v="Mt Evelyn Tennis Club"/>
    <s v="Birmingham Rd"/>
    <s v="Mt Evelyn"/>
    <s v="3796"/>
    <x v="82"/>
    <s v="Mt Evelyn Tennis Club Inc"/>
  </r>
  <r>
    <s v="31120798"/>
    <x v="1"/>
    <s v="Upwey Angling Club"/>
    <s v="Mahoney Street"/>
    <s v="Upwey"/>
    <s v="3158"/>
    <x v="82"/>
    <s v="Upwey Angling Club Inc"/>
  </r>
  <r>
    <s v="31122326"/>
    <x v="1"/>
    <s v="Monbulk Tennis Club"/>
    <s v="Moores Road"/>
    <s v="Monbulk"/>
    <s v="3793"/>
    <x v="82"/>
    <s v="Monbulk Tennis Club Inc"/>
  </r>
  <r>
    <s v="31130557"/>
    <x v="1"/>
    <s v="The Montrose Tennis Club"/>
    <s v="Montrose Reserve Mount Dandenong Tourist Road"/>
    <s v="Montrose"/>
    <s v="3765"/>
    <x v="82"/>
    <s v="The Montrose Tennis Club Inc"/>
  </r>
  <r>
    <s v="31209259"/>
    <x v="1"/>
    <s v="Isshin Japanese House"/>
    <s v="208 Main St"/>
    <s v="Lilydale"/>
    <s v="3140"/>
    <x v="82"/>
    <s v="Chopsticks Man Pty Ltd"/>
  </r>
  <r>
    <s v="31228075"/>
    <x v="1"/>
    <s v="Mt Victoria Motel"/>
    <s v="18-20 Park Road"/>
    <s v="Warburton"/>
    <s v="3799"/>
    <x v="82"/>
    <s v="Soiree Holdings P/L"/>
  </r>
  <r>
    <s v="31234000"/>
    <x v="1"/>
    <s v="Belgrave Pizza House"/>
    <s v="19-21 Bayview Rd"/>
    <s v="Belgrave"/>
    <s v="3160"/>
    <x v="82"/>
    <s v="Belgrave Zindabad Pty Ltd"/>
  </r>
  <r>
    <s v="31249584"/>
    <x v="1"/>
    <s v="Olinda Pizza"/>
    <s v="Shop 1 Lot 33 Mount Dandenong Tourist Road"/>
    <s v="Olinda"/>
    <s v="3788"/>
    <x v="82"/>
    <s v="Brown Duncan John"/>
  </r>
  <r>
    <s v="31250365"/>
    <x v="1"/>
    <s v="Riverview Chinese Restaurant"/>
    <s v="Shop 23 Yarra Junction Shopping Centre"/>
    <s v="Yarra Junction"/>
    <s v="3797"/>
    <x v="82"/>
    <s v="Pex Matthew Charles"/>
  </r>
  <r>
    <s v="31270357"/>
    <x v="1"/>
    <s v="The Basil Leaf Oriental Cafe"/>
    <s v="Shop 9 /926 Mount Dandenong Tourist Road"/>
    <s v="Montrose"/>
    <s v="3765"/>
    <x v="82"/>
    <s v="Julatiwong Sunisa"/>
  </r>
  <r>
    <s v="31270925"/>
    <x v="1"/>
    <s v="Rose Cottage Restaurant"/>
    <s v="251 Olinda-Monbulk Road"/>
    <s v="Monbulk"/>
    <s v="3793"/>
    <x v="82"/>
    <s v="Wilson Deborah Carolyn"/>
  </r>
  <r>
    <s v="31274377"/>
    <x v="1"/>
    <s v="Chestnut Hill Conference Lodge"/>
    <s v="132-140 Monbulk Road"/>
    <s v="Kallista"/>
    <s v="3791"/>
    <x v="82"/>
    <s v="Lewer Ellis Pty Ltd"/>
  </r>
  <r>
    <s v="31281285"/>
    <x v="1"/>
    <s v="Yarra Valley Capers"/>
    <s v="Bus Or Buses Operated By The Permittee"/>
    <s v="No Fixed Address"/>
    <s v="1"/>
    <x v="82"/>
    <s v="Yarra Valley Capers Pty Ltd"/>
  </r>
  <r>
    <s v="31282508"/>
    <x v="1"/>
    <s v="Upwey-Tecoma Tennis Club"/>
    <s v="Alexander Avenue"/>
    <s v="Upwey"/>
    <s v="3158"/>
    <x v="82"/>
    <s v="Upwey-Tecoma Tennis Club Inc"/>
  </r>
  <r>
    <s v="31283855"/>
    <x v="1"/>
    <s v="Indian Tandoori Recipes Chef"/>
    <s v="Shop 7, 2456 Warburton Highway"/>
    <s v="Yarra Junction"/>
    <s v="3797"/>
    <x v="82"/>
    <s v="Goldy Food Pty Ltd"/>
  </r>
  <r>
    <s v="31285661"/>
    <x v="1"/>
    <s v="Chinaman Restaurant"/>
    <s v="9-11 / 2 Union Road"/>
    <s v="Wandin North"/>
    <s v="3139"/>
    <x v="82"/>
    <s v="Gan Gui Huan"/>
  </r>
  <r>
    <s v="31288601"/>
    <x v="1"/>
    <s v="Tandoori Curry House"/>
    <s v="3 Wray Cr"/>
    <s v="Mount Evelyn"/>
    <s v="3796"/>
    <x v="82"/>
    <s v="Ratudi Basu Anand"/>
  </r>
  <r>
    <s v="31408154"/>
    <x v="2"/>
    <s v="Mooroolbark Cricket Club"/>
    <s v="Longfellow Avenue"/>
    <s v="Mooroolbark"/>
    <s v="3138"/>
    <x v="82"/>
    <s v="Mooroolbark Cricket Club"/>
  </r>
  <r>
    <s v="31409671"/>
    <x v="2"/>
    <s v="Mooroolbark Soccer Club"/>
    <s v="Esther Park Esther Crescent"/>
    <s v="Mooroolbark"/>
    <s v="3138"/>
    <x v="82"/>
    <s v="Mooroolbark Soccer Club Inc"/>
  </r>
  <r>
    <s v="31410795"/>
    <x v="2"/>
    <s v="Belgrave Cricket Club"/>
    <s v="Reserve Road"/>
    <s v="Belgrave"/>
    <s v="3160"/>
    <x v="82"/>
    <s v="Belgrave Cricket Club Inc"/>
  </r>
  <r>
    <s v="31411335"/>
    <x v="2"/>
    <s v="Upwey Tecoma Bowls Club"/>
    <s v="Alexander Avenue"/>
    <s v="Upwey"/>
    <s v="3158"/>
    <x v="82"/>
    <s v="Upwey Tecoma Bowls Club Inc."/>
  </r>
  <r>
    <s v="31411602"/>
    <x v="2"/>
    <s v="Seville Cricket Club"/>
    <s v="Monbulk-Seville Road"/>
    <s v="Seville"/>
    <s v="3139"/>
    <x v="82"/>
    <s v="Seville Cricket Club Inc"/>
  </r>
  <r>
    <s v="31412022"/>
    <x v="2"/>
    <s v="Melbourne Gun Club"/>
    <s v="Victoria Road"/>
    <s v="Lilydale"/>
    <s v="3140"/>
    <x v="82"/>
    <s v="Melbourne Gun Club Ltd"/>
  </r>
  <r>
    <s v="31421966"/>
    <x v="2"/>
    <s v="Montrose Football Club"/>
    <s v="Montrose Recreation Reserve Mount Dandenong Tourist Road"/>
    <s v="Montrose"/>
    <s v="3765"/>
    <x v="82"/>
    <s v="Montrose Football Club Inc"/>
  </r>
  <r>
    <s v="31422807"/>
    <x v="2"/>
    <s v="Coldstream Social And Sporting Club Inc"/>
    <s v="Coldstream Reserve Pavilion South Gateway"/>
    <s v="Coldstream"/>
    <s v="3770"/>
    <x v="82"/>
    <s v="Coldstream Social And Sporting Club Inc"/>
  </r>
  <r>
    <s v="31423861"/>
    <x v="2"/>
    <s v="Montrose Cricket Club"/>
    <s v="Montrose Recreation Reserve Mt Dandenong Tourist Road"/>
    <s v="Montrose"/>
    <s v="3765"/>
    <x v="82"/>
    <s v="Montrose Cricket Club Inc"/>
  </r>
  <r>
    <s v="31900318"/>
    <x v="3"/>
    <s v="Alpine Retreat Hotel"/>
    <s v="Main St"/>
    <s v="Warburton"/>
    <s v="3799"/>
    <x v="82"/>
    <s v="Northinvest Pty Ltd"/>
  </r>
  <r>
    <s v="31904354"/>
    <x v="12"/>
    <s v="Crown Hotel"/>
    <s v="273 Main Street"/>
    <s v="Lilydale"/>
    <s v="3140"/>
    <x v="82"/>
    <s v="Supreme Crown Pty Ltd"/>
  </r>
  <r>
    <s v="31906380"/>
    <x v="3"/>
    <s v="Grand Hotel Healesville"/>
    <s v="270 Maroondah Highway"/>
    <s v="Healesville"/>
    <s v="3777"/>
    <x v="82"/>
    <s v="Regional Hotel Group Pty Ltd"/>
  </r>
  <r>
    <s v="31906479"/>
    <x v="3"/>
    <s v="The Yarra Glen Grand"/>
    <s v="19 Bell Street"/>
    <s v="Yarra Glen"/>
    <s v="3775"/>
    <x v="82"/>
    <s v="Canberra Keys Pty Ltd"/>
  </r>
  <r>
    <s v="31450800"/>
    <x v="2"/>
    <s v="Dandenong Ranges Rsl Sub-Branch"/>
    <s v="1773 Mountain Highway"/>
    <s v="Sassafras"/>
    <s v="3787"/>
    <x v="82"/>
    <s v="Dandenong Ranges Rsl Sub-Branch Inc"/>
  </r>
  <r>
    <s v="31451377"/>
    <x v="2"/>
    <s v="Yarra Glen Cricket Club"/>
    <s v="Yarra Glen Recreational Grounds Melba Highway"/>
    <s v="Yarra Glen"/>
    <s v="3775"/>
    <x v="82"/>
    <s v="Yarra Glen Cricket Club Inc."/>
  </r>
  <r>
    <s v="31906908"/>
    <x v="3"/>
    <s v="Healesville Hotel"/>
    <s v="256 Maroondah Highway"/>
    <s v="Healesville"/>
    <s v="3777"/>
    <x v="82"/>
    <s v="The Healesville Hotel (Thh) Pty Ltd"/>
  </r>
  <r>
    <s v="31907085"/>
    <x v="3"/>
    <s v="Home Hotel Launching Place"/>
    <s v="Warburton Highway"/>
    <s v="Launching Place"/>
    <s v="3139"/>
    <x v="82"/>
    <s v="Launching Place Home Hotel Pty Ltd"/>
  </r>
  <r>
    <s v="31911864"/>
    <x v="3"/>
    <s v="Mcmahon Publican"/>
    <s v="Woods Point Road"/>
    <s v="Mcmahons Creek"/>
    <s v="3799"/>
    <x v="82"/>
    <s v="Mcmahon Publican Pty Ltd"/>
  </r>
  <r>
    <s v="31908049"/>
    <x v="12"/>
    <s v="Lilydale Hotel"/>
    <s v="292 Main Street"/>
    <s v="Lilydale"/>
    <s v="3140"/>
    <x v="82"/>
    <s v="Lilydale Hotels Pty Ltd"/>
  </r>
  <r>
    <s v="31909207"/>
    <x v="3"/>
    <s v="Mount Dandenong Hotel"/>
    <s v="1451 Mount Dandenong Tourist Road"/>
    <s v="Olinda"/>
    <s v="3788"/>
    <x v="82"/>
    <s v="Barsmart Pty Ltd"/>
  </r>
  <r>
    <s v="31909964"/>
    <x v="12"/>
    <s v="Olinda Creek Hotel"/>
    <s v="161 Main Street"/>
    <s v="Lilydale"/>
    <s v="3140"/>
    <x v="82"/>
    <s v="Australian Leisure And Hospitality Group Pty Limited"/>
  </r>
  <r>
    <s v="31914553"/>
    <x v="12"/>
    <s v="Terminus Hotel Healesville"/>
    <s v="23 Harker Street"/>
    <s v="Healesville"/>
    <s v="3777"/>
    <x v="82"/>
    <s v="Pink Hill Terminus Pty Ltd"/>
  </r>
  <r>
    <s v="31915818"/>
    <x v="3"/>
    <s v="Warburton Hotel"/>
    <s v="Warburton Highway"/>
    <s v="Wesburn"/>
    <s v="3799"/>
    <x v="82"/>
    <s v="Black Phoenix Hotels Pty Ltd"/>
  </r>
  <r>
    <s v="31920122"/>
    <x v="3"/>
    <s v="Cunninghams Irish Hotel"/>
    <s v="2424 Warburton Highway"/>
    <s v="Yarra Junction"/>
    <s v="3797"/>
    <x v="82"/>
    <s v="Blake Happy Days Pty Ltd"/>
  </r>
  <r>
    <s v="31920384"/>
    <x v="12"/>
    <s v="York On Lilydale Taverner Resort"/>
    <s v="Cnr York &amp; Swansea Roads"/>
    <s v="Mount Evelyn"/>
    <s v="3796"/>
    <x v="82"/>
    <s v="Australian Leisure And Hospitality Group Pty Limited"/>
  </r>
  <r>
    <s v="31922302"/>
    <x v="3"/>
    <s v="Weii International Trading"/>
    <s v="45 Davross Court"/>
    <s v="Seville"/>
    <s v="3139"/>
    <x v="82"/>
    <s v="Weii International Trading Pty Ltd"/>
  </r>
  <r>
    <s v="31922572"/>
    <x v="3"/>
    <s v="De Bortoli Winery"/>
    <s v="Cnr Pinnacle Lane &amp; Melba Highway"/>
    <s v="Dixons Creek"/>
    <s v="3775"/>
    <x v="82"/>
    <s v="De Bortoli Wines Pty Ltd"/>
  </r>
  <r>
    <s v="31950397"/>
    <x v="3"/>
    <s v="Little Vineyard"/>
    <s v="17 Paynes Road"/>
    <s v="Chirnside Park"/>
    <s v="3116"/>
    <x v="82"/>
    <s v="Going Gourmet Pty Ltd"/>
  </r>
  <r>
    <s v="31950656"/>
    <x v="3"/>
    <s v="The Heritage Golf &amp; Country Club"/>
    <s v="Cnr Hughes &amp; Yarraview Roads &amp; Heritage Avenue"/>
    <s v="Wonga Park"/>
    <s v="3115"/>
    <x v="82"/>
    <s v="Thgcc Pty Ltd"/>
  </r>
  <r>
    <s v="31951181"/>
    <x v="3"/>
    <s v="Belgrave Hotel"/>
    <s v="1645 Burwood Highway"/>
    <s v="Belgrave"/>
    <s v="3160"/>
    <x v="82"/>
    <s v="The Smoko Group Pty Ltd"/>
  </r>
  <r>
    <s v="31951262"/>
    <x v="3"/>
    <s v="Yarra Valley Lodge"/>
    <s v="Heritage Golf &amp; Country Club 1-3 Hughes Road"/>
    <s v="Chirnside Park"/>
    <s v="3116"/>
    <x v="82"/>
    <s v="Austpac Funds Management Pty Ltd"/>
  </r>
  <r>
    <s v="31951408"/>
    <x v="3"/>
    <s v="The Heritage Golf &amp; Country Club"/>
    <s v="Cnr Hughes &amp; Yarraview Roads &amp; Heritage Avenue"/>
    <s v="Wonga Park"/>
    <s v="3115"/>
    <x v="82"/>
    <s v="Thgcc Pty Ltd"/>
  </r>
  <r>
    <s v="31951709"/>
    <x v="3"/>
    <s v=""/>
    <s v="372A Warburton Highway"/>
    <s v="Wandin North"/>
    <s v="3139"/>
    <x v="82"/>
    <s v="K &amp; R Catering Pty Ltd"/>
  </r>
  <r>
    <s v="31951929"/>
    <x v="3"/>
    <s v="Powelltown General Store"/>
    <s v="1657 Little Yarra Road"/>
    <s v="Powelltown"/>
    <s v="3797"/>
    <x v="82"/>
    <s v="Keenan Erin Siobhan"/>
  </r>
  <r>
    <s v="31952187"/>
    <x v="3"/>
    <s v="Stones Of The Yarra Valley"/>
    <s v="14 St Huberts Road"/>
    <s v="Coldstream"/>
    <s v="3770"/>
    <x v="82"/>
    <s v="Stones Of The Yarra Valley Pty Ltd"/>
  </r>
  <r>
    <s v="31952195"/>
    <x v="3"/>
    <s v="Matilda Bay Brewing Company"/>
    <s v="Part 336-364 Maroondah Highway"/>
    <s v="Healesville"/>
    <s v="3777"/>
    <x v="82"/>
    <s v="Cub Investments Australia Pty Ltd"/>
  </r>
  <r>
    <s v="31952721"/>
    <x v="3"/>
    <s v="Yering Meadows Golf Club"/>
    <s v="178-180 Victoria Road"/>
    <s v="Yering"/>
    <s v="3770"/>
    <x v="82"/>
    <s v="Yering Meadows Golf Club Members Pty Ltd"/>
  </r>
  <r>
    <s v="31952983"/>
    <x v="3"/>
    <s v="Heartswood"/>
    <s v="25 Bell Street"/>
    <s v="Yarra Glen"/>
    <s v="3775"/>
    <x v="82"/>
    <s v="Heartswood Pty Ltd"/>
  </r>
  <r>
    <s v="31953002"/>
    <x v="3"/>
    <s v="Innocent Bystander"/>
    <s v="Part Of 316-364 Maroondah Highway"/>
    <s v="Healesville"/>
    <s v="3777"/>
    <x v="82"/>
    <s v="Innocent Bystander Pty Ltd"/>
  </r>
  <r>
    <s v="31953400"/>
    <x v="3"/>
    <s v="Vue On Halcyon"/>
    <s v="19 Uplands Road"/>
    <s v="Chirnside Park"/>
    <s v="3116"/>
    <x v="82"/>
    <s v="Rackley Dean Richard"/>
  </r>
  <r>
    <s v="31953442"/>
    <x v="3"/>
    <s v="Riverstone Estate"/>
    <s v="105 Skye Road"/>
    <s v="Coldstream"/>
    <s v="3770"/>
    <x v="82"/>
    <s v="Weddings Yarra Valley Pty Ltd"/>
  </r>
  <r>
    <s v="31953604"/>
    <x v="3"/>
    <s v="Balgownie Estate"/>
    <s v="1309 Melba Highway"/>
    <s v="Yarra Glen"/>
    <s v="3775"/>
    <x v="82"/>
    <s v="Balgownie Estate Resort Operations Pty Ltd"/>
  </r>
  <r>
    <s v="31953866"/>
    <x v="3"/>
    <s v="Marybrooke"/>
    <s v="10 Sherbrooke Road"/>
    <s v="Sherbrooke"/>
    <s v="3789"/>
    <x v="82"/>
    <s v="Marybrooke Holdings Pty Ltd"/>
  </r>
  <r>
    <s v="31954804"/>
    <x v="3"/>
    <s v="Meletos"/>
    <s v="12 St Huberts Road"/>
    <s v="Coldstream"/>
    <s v="3770"/>
    <x v="82"/>
    <s v="Frazer Property Investments Pty Ltd"/>
  </r>
  <r>
    <s v="31954993"/>
    <x v="12"/>
    <s v="Fluid Lounge Bar &amp; Cafe"/>
    <s v="189-191A Maroondah Highway"/>
    <s v="Healesville"/>
    <s v="3777"/>
    <x v="82"/>
    <s v="Robsa Pty Ltd"/>
  </r>
  <r>
    <s v="31955232"/>
    <x v="3"/>
    <s v="Four Pillars Distillery"/>
    <s v="2 Lilydale Road"/>
    <s v="Healesville"/>
    <s v="3777"/>
    <x v="82"/>
    <s v="Healesville Distilling Pty Ltd"/>
  </r>
  <r>
    <s v="31955428"/>
    <x v="3"/>
    <s v="Yarra Glen Cafe Pty Ltd"/>
    <s v="Shop 5 36 Bell Street"/>
    <s v="Yarra Glen"/>
    <s v="3775"/>
    <x v="82"/>
    <s v="Yarra Glen Cafe Pty Ltd"/>
  </r>
  <r>
    <s v="31955630"/>
    <x v="3"/>
    <s v="Wandin Pizza Bar"/>
    <s v="372 Warburton Highway"/>
    <s v="Wandin North"/>
    <s v="3139"/>
    <x v="82"/>
    <s v="Dib Peter"/>
  </r>
  <r>
    <s v="31956343"/>
    <x v="3"/>
    <s v="The Fat Goat"/>
    <s v="Shop 1-2, 2 Morris Road"/>
    <s v="Upwey"/>
    <s v="3158"/>
    <x v="82"/>
    <s v="Mash Life Pty Ltd"/>
  </r>
  <r>
    <s v="32003185"/>
    <x v="4"/>
    <s v="Bws - Beer Wine Spirits"/>
    <s v="569 Monbulk Road"/>
    <s v="Belgrave"/>
    <s v="3160"/>
    <x v="82"/>
    <s v="Endeavour Group Limited"/>
  </r>
  <r>
    <s v="32003410"/>
    <x v="4"/>
    <s v="Aldi Stores"/>
    <s v="638 Warburton Highway"/>
    <s v="Seville"/>
    <s v="3139"/>
    <x v="82"/>
    <s v="Aldi Foods Pty Limited"/>
  </r>
  <r>
    <s v="31956660"/>
    <x v="3"/>
    <s v="Herd Bar And Grill"/>
    <s v="Basement 177-179 Maroondah Highway"/>
    <s v="Healesville"/>
    <s v="3777"/>
    <x v="82"/>
    <s v="Herd Bar And Grill Pty Ltd"/>
  </r>
  <r>
    <s v="31956775"/>
    <x v="3"/>
    <s v="Barrique Wine Store"/>
    <s v="260 Maroondah Highway"/>
    <s v="Healesville"/>
    <s v="3777"/>
    <x v="82"/>
    <s v="Barryq Pty Ltd"/>
  </r>
  <r>
    <s v="31956880"/>
    <x v="3"/>
    <s v="Giant Steps Wine"/>
    <s v="314 Maroondah Hwy"/>
    <s v="Healesville"/>
    <s v="3777"/>
    <x v="82"/>
    <s v="Jwe Australia Ii Pty Ltd"/>
  </r>
  <r>
    <s v="31957048"/>
    <x v="3"/>
    <s v="Sutherland Estate"/>
    <s v="2010 Melba Highway"/>
    <s v="Dixons Creek"/>
    <s v="3775"/>
    <x v="82"/>
    <s v="Sutherland Estate Pty Ltd"/>
  </r>
  <r>
    <s v="31957137"/>
    <x v="3"/>
    <s v="Alchemy Yarra Valley"/>
    <s v="242 Maroondah Hwy"/>
    <s v="Healesville"/>
    <s v="3777"/>
    <x v="82"/>
    <s v="Zester Jannick"/>
  </r>
  <r>
    <s v="31958052"/>
    <x v="3"/>
    <s v="Meletos"/>
    <s v="12 St Huberts Road"/>
    <s v="Coldstream"/>
    <s v="3770"/>
    <x v="82"/>
    <s v="S L Frazer Pty Ltd"/>
  </r>
  <r>
    <s v="31958395"/>
    <x v="3"/>
    <s v="The Key Agency"/>
    <s v="240 Maroondah Hwy"/>
    <s v="Healesville"/>
    <s v="3777"/>
    <x v="82"/>
    <s v="The Key Agency Pty Ltd"/>
  </r>
  <r>
    <s v="31958751"/>
    <x v="3"/>
    <s v="The Blackbee Wine Bar"/>
    <s v="7 Bayview Rd"/>
    <s v="Belgrave"/>
    <s v="3160"/>
    <x v="82"/>
    <s v="Colourful Creatures Hospitality Group Pty Ltd"/>
  </r>
  <r>
    <s v="31958997"/>
    <x v="3"/>
    <s v="Payten And Jones"/>
    <s v="3 Lilydale Rd"/>
    <s v="Healesville"/>
    <s v="3777"/>
    <x v="82"/>
    <s v="Jones Troy William"/>
  </r>
  <r>
    <s v="31959498"/>
    <x v="3"/>
    <s v="No.7 Healesville"/>
    <s v="7 Lilydale Rd"/>
    <s v="Healesville"/>
    <s v="3777"/>
    <x v="82"/>
    <s v="Frazer Property Investments Pty Ltd"/>
  </r>
  <r>
    <s v="31960091"/>
    <x v="3"/>
    <s v="Royal Automobile Club Of Victoria"/>
    <s v="122 Healesville-Kinglake Rd"/>
    <s v="Healesville"/>
    <s v="3777"/>
    <x v="82"/>
    <s v="Royal Automobile Club Of Victoria (Racv) Limited"/>
  </r>
  <r>
    <s v="31960554"/>
    <x v="3"/>
    <s v="Cork At Cooks Corner"/>
    <s v="2 Kallista-Emerald Rd"/>
    <s v="Kallista"/>
    <s v="3791"/>
    <x v="82"/>
    <s v="Sansom Brett Andrew"/>
  </r>
  <r>
    <s v="31961005"/>
    <x v="3"/>
    <s v="Farid Holdings"/>
    <s v="Tenancy 16-18 4-18 William Street E"/>
    <s v="Lilydale"/>
    <s v="3140"/>
    <x v="82"/>
    <s v="Lilydale Liquor Pty Ltd"/>
  </r>
  <r>
    <s v="31962001"/>
    <x v="3"/>
    <s v="Cavanagh'S Whiskey &amp; Ale House"/>
    <s v="207 Maroondah Hwy"/>
    <s v="Healesville"/>
    <s v="3777"/>
    <x v="82"/>
    <s v="Cavanagh'S Whisky &amp; Ale House Pty Ltd"/>
  </r>
  <r>
    <s v="31962433"/>
    <x v="3"/>
    <s v="Penali Cellar Door"/>
    <s v="29-31 Maddens Lane"/>
    <s v="Gruyere"/>
    <s v="3770"/>
    <x v="82"/>
    <s v="Penali Cellar Doors Pty Ltd"/>
  </r>
  <r>
    <s v="31962514"/>
    <x v="3"/>
    <s v="Oakridge Wines"/>
    <s v="864 Maroondah Highway"/>
    <s v="Coldstream"/>
    <s v="3770"/>
    <x v="82"/>
    <s v="Endeavour Group Limited"/>
  </r>
  <r>
    <s v="31962580"/>
    <x v="3"/>
    <s v="Round Bird Can'T Fly"/>
    <s v="170-172 Main St"/>
    <s v="Lilydale"/>
    <s v="3140"/>
    <x v="82"/>
    <s v="Round Bird Can'T Fly Pty Ltd"/>
  </r>
  <r>
    <s v="31962598"/>
    <x v="3"/>
    <s v="Monbulk Wine Store"/>
    <s v="Unit 6, 37-39 Main Road"/>
    <s v="Monbulk"/>
    <s v="3793"/>
    <x v="82"/>
    <s v="Chandler Knight Wine Merchants Pty Ltd"/>
  </r>
  <r>
    <s v="31963293"/>
    <x v="3"/>
    <s v="Locavore Studio"/>
    <s v="148-154 Main St"/>
    <s v="Lilydale"/>
    <s v="3140"/>
    <x v="82"/>
    <s v="Crossley Jessie Rae"/>
  </r>
  <r>
    <s v="31963667"/>
    <x v="3"/>
    <s v="Chirnside Park Country Club"/>
    <s v="130-132 Victoria Road"/>
    <s v="Lilydale"/>
    <s v="3140"/>
    <x v="82"/>
    <s v="Chirnside Park Country Club Limited"/>
  </r>
  <r>
    <s v="32007082"/>
    <x v="4"/>
    <s v="Millgrove Licensed Grocers"/>
    <s v="3039 Warburton Highway"/>
    <s v="Millgrove"/>
    <s v="3799"/>
    <x v="82"/>
    <s v="Australian Yenja Pty Ltd"/>
  </r>
  <r>
    <s v="32003444"/>
    <x v="4"/>
    <s v="Bws - Beer Wine Spirits"/>
    <s v="Main &amp; Moore Roads"/>
    <s v="Monbulk"/>
    <s v="3793"/>
    <x v="82"/>
    <s v="Endeavour Group Limited"/>
  </r>
  <r>
    <s v="32003525"/>
    <x v="4"/>
    <s v="Upwey Cellars"/>
    <s v="42-44 Main Street"/>
    <s v="Upwey"/>
    <s v="3158"/>
    <x v="82"/>
    <s v="Mabel National Pty Ltd"/>
  </r>
  <r>
    <s v="32003800"/>
    <x v="4"/>
    <s v="Oz Liquor Yarra Junction"/>
    <s v="Cnr Main &amp; Hoddle Streets"/>
    <s v="Yarra Junction"/>
    <s v="3797"/>
    <x v="82"/>
    <s v="Fmg Group Pty Ltd"/>
  </r>
  <r>
    <s v="32004741"/>
    <x v="4"/>
    <s v="Coldstream Foodworks &amp; Liquor"/>
    <s v="Cnr Killara Road &amp; Maroondah Highway"/>
    <s v="Coldstream"/>
    <s v="3770"/>
    <x v="82"/>
    <s v="Rayford Investment Pty Ltd"/>
  </r>
  <r>
    <s v="32004806"/>
    <x v="4"/>
    <s v="Mt Evelyn Supermarket"/>
    <s v="38-40 York Road"/>
    <s v="Mt Evelyn"/>
    <s v="3796"/>
    <x v="82"/>
    <s v="Overt Pty Ltd"/>
  </r>
  <r>
    <s v="32004830"/>
    <x v="4"/>
    <s v="Silvan Licensed Grocer"/>
    <s v="273 Monbulk Road"/>
    <s v="Silvan"/>
    <s v="3795"/>
    <x v="82"/>
    <s v="Taleb 273 Pty Ltd"/>
  </r>
  <r>
    <s v="32005218"/>
    <x v="4"/>
    <s v="Kallista Cellars"/>
    <s v="85 Monbulk Road"/>
    <s v="Kallista"/>
    <s v="3791"/>
    <x v="82"/>
    <s v="The Better Food Company Pty Ltd"/>
  </r>
  <r>
    <s v="32005323"/>
    <x v="4"/>
    <s v="Warburton Licensed Grocers"/>
    <s v="3465-3467 Warburton Highway"/>
    <s v="Warburton"/>
    <s v="3799"/>
    <x v="82"/>
    <s v="Warburton Licensed Grocers Pty Ltd"/>
  </r>
  <r>
    <s v="32006379"/>
    <x v="4"/>
    <s v="Montrose Iga Everday"/>
    <s v="916-920 Mount Dandenong Road"/>
    <s v="Montrose"/>
    <s v="3765"/>
    <x v="82"/>
    <s v="Scenro Pty Ltd"/>
  </r>
  <r>
    <s v="32006387"/>
    <x v="4"/>
    <s v="Iga X-Press Plus Liquor Healesville"/>
    <s v="199 Maroondah Highway"/>
    <s v="Healesville"/>
    <s v="3777"/>
    <x v="82"/>
    <s v="Ming Zhan Pty Ltd"/>
  </r>
  <r>
    <s v="32007066"/>
    <x v="4"/>
    <s v="Wandin Licensed Supermarket"/>
    <s v="Cnr. Warburton Highway &amp; Union Road"/>
    <s v="Wandin"/>
    <s v="3139"/>
    <x v="82"/>
    <s v="Jwc Australia Pty Ltd"/>
  </r>
  <r>
    <s v="32007074"/>
    <x v="4"/>
    <s v="Liquorland"/>
    <s v="Mooroolbark Village Shopping Centre Shop 16, 87 Brice Avenue"/>
    <s v="Mooroolbark"/>
    <s v="3138"/>
    <x v="82"/>
    <s v="Liquorland (Australia) Pty Ltd"/>
  </r>
  <r>
    <s v="32007587"/>
    <x v="4"/>
    <s v="Belgrave South Supermarket"/>
    <s v="151 Belgrave-Hallam Rd"/>
    <s v="Belgrave South"/>
    <s v="3160"/>
    <x v="82"/>
    <s v="Brownoise Pty Ltd"/>
  </r>
  <r>
    <s v="32007812"/>
    <x v="4"/>
    <s v="Bws - Beer Wine Spirits"/>
    <s v="Chirnside Park Shopping Centre"/>
    <s v="Chirnside Park"/>
    <s v="3116"/>
    <x v="82"/>
    <s v="Endeavour Group Limited"/>
  </r>
  <r>
    <s v="32020470"/>
    <x v="4"/>
    <s v="Switchback Cellars"/>
    <s v="85 Switchback Road"/>
    <s v="Chirnside Park"/>
    <s v="3116"/>
    <x v="82"/>
    <s v="Gogo Handiman Pty Ltd"/>
  </r>
  <r>
    <s v="32020535"/>
    <x v="4"/>
    <s v="Woori Yallock Supermarket"/>
    <s v="Shop 1 The Centre"/>
    <s v="Woori Yallock"/>
    <s v="3139"/>
    <x v="82"/>
    <s v="Gu Supermarkets Pty Ltd"/>
  </r>
  <r>
    <s v="32021117"/>
    <x v="4"/>
    <s v="Food Express Monbulk"/>
    <s v="128 Main Road"/>
    <s v="Monbulk"/>
    <s v="3793"/>
    <x v="82"/>
    <s v="Shen Hong"/>
  </r>
  <r>
    <s v="32021256"/>
    <x v="4"/>
    <s v="Bws - Beer Wine Spirits"/>
    <s v="84-88 Warburton Highway"/>
    <s v="Yarra Junction"/>
    <s v="3797"/>
    <x v="82"/>
    <s v="Endeavour Group Limited"/>
  </r>
  <r>
    <s v="32022197"/>
    <x v="4"/>
    <s v="Bon Ton Mini Mart - Tecoma"/>
    <s v="1537 Burwood Highway"/>
    <s v="Tecoma"/>
    <s v="3160"/>
    <x v="82"/>
    <s v="Blooming Trading Pty Ltd"/>
  </r>
  <r>
    <s v="32022341"/>
    <x v="4"/>
    <s v="Liquorland"/>
    <s v="Chirnside Park Shopping Centre Cnr Maroondah Highway &amp; Blacksprings Road"/>
    <s v="Chirnside Park"/>
    <s v="3140"/>
    <x v="82"/>
    <s v="Liquorland (Australia) Pty Ltd"/>
  </r>
  <r>
    <s v="32022731"/>
    <x v="4"/>
    <s v="Bws - Beer Wine Spirits"/>
    <s v="Shop T37, Lilydale Market S/Centre 2/33 Hutchinson Street"/>
    <s v="Lilydale"/>
    <s v="3140"/>
    <x v="82"/>
    <s v="Endeavour Group Limited"/>
  </r>
  <r>
    <s v="32022888"/>
    <x v="4"/>
    <s v="Liquorland"/>
    <s v="235-263 Maroondah Highway"/>
    <s v="Healesville"/>
    <s v="3777"/>
    <x v="82"/>
    <s v="Liquorland (Australia) Pty Ltd"/>
  </r>
  <r>
    <s v="32023779"/>
    <x v="4"/>
    <s v="Mandala Wines"/>
    <s v="1568 Melba Highway"/>
    <s v="Dixons Creek"/>
    <s v="3775"/>
    <x v="82"/>
    <s v="Seven Amigos Pty Ltd"/>
  </r>
  <r>
    <s v="32023884"/>
    <x v="4"/>
    <s v="Liquorland"/>
    <s v="Shop 6, Yarra Valley S/Centre 59-61 Anderson Street"/>
    <s v="Lilydale"/>
    <s v="3140"/>
    <x v="82"/>
    <s v="Liquorland (Australia) Pty Ltd"/>
  </r>
  <r>
    <s v="32024335"/>
    <x v="4"/>
    <s v="Bws - Beer Wine Spirits"/>
    <s v="Shop 13 Churinga Village Cnr Mt Dandenong &amp; Mountain View Rds"/>
    <s v="Kilsyth"/>
    <s v="3137"/>
    <x v="82"/>
    <s v="Endeavour Group Limited"/>
  </r>
  <r>
    <s v="32050611"/>
    <x v="4"/>
    <s v="Sivom Enterprises Pty Ltd"/>
    <s v="101A Cardigan Road"/>
    <s v="Mooroolbark"/>
    <s v="3138"/>
    <x v="82"/>
    <s v="Sivom Enterprises Pty Ltd"/>
  </r>
  <r>
    <s v="32050734"/>
    <x v="4"/>
    <s v="Upwey Iga Plus Liquor"/>
    <s v="62-64 Main Street"/>
    <s v="Upwey"/>
    <s v="3158"/>
    <x v="82"/>
    <s v="Upwey Stars Pty Ltd"/>
  </r>
  <r>
    <s v="32051023"/>
    <x v="4"/>
    <s v="Sams Bottle Shop"/>
    <s v="101G Cardigan Road"/>
    <s v="Mooroolbark"/>
    <s v="3138"/>
    <x v="82"/>
    <s v="H&amp;B Trading Pty Ltd"/>
  </r>
  <r>
    <s v="32052370"/>
    <x v="4"/>
    <s v="Mooroolbark Cellars"/>
    <s v="Shop 4 195 Hull Road"/>
    <s v="Mooroolbark"/>
    <s v="3138"/>
    <x v="82"/>
    <s v="Rong Chang Wine Trading Pty Ltd"/>
  </r>
  <r>
    <s v="32054102"/>
    <x v="4"/>
    <s v="Aldi Stores"/>
    <s v="Crn Kimberly Drive &amp; El Centro Street"/>
    <s v="Chirnside Park"/>
    <s v="3116"/>
    <x v="82"/>
    <s v="Aldi Foods Pty Limited"/>
  </r>
  <r>
    <s v="32054225"/>
    <x v="4"/>
    <s v="Yellingbo Central Store"/>
    <s v="1942 Healesville Kooweerup Road"/>
    <s v="Yellingbo"/>
    <s v="3139"/>
    <x v="82"/>
    <s v="J &amp; G Foods Pty Ltd"/>
  </r>
  <r>
    <s v="32054835"/>
    <x v="4"/>
    <s v="Nqr Grocery Clearance Stores"/>
    <s v="Shop 20, Kilsyth Shopping Centre 520 Mt Dandenong Road"/>
    <s v="Kilsyth"/>
    <s v="3137"/>
    <x v="82"/>
    <s v="Tradeorigins Pty Ltd"/>
  </r>
  <r>
    <s v="32055679"/>
    <x v="4"/>
    <s v="Olinda Cellars"/>
    <s v="Shop 7, 540 Mt Dandenong Tourist Road"/>
    <s v="Olinda"/>
    <s v="3788"/>
    <x v="82"/>
    <s v="Wilson Ross Barclay"/>
  </r>
  <r>
    <s v="32057728"/>
    <x v="4"/>
    <s v="Belgrave Cellars"/>
    <s v="Shop 9 1647-1649 Burwood Highway"/>
    <s v="Belgrave"/>
    <s v="3160"/>
    <x v="82"/>
    <s v="Fan &amp; Li Pty Ltd"/>
  </r>
  <r>
    <s v="32060349"/>
    <x v="4"/>
    <s v="Mt Dandenong Supermarket"/>
    <s v="Shop 1 &amp; 2 1526 &amp; 1522 Mt Dandenong Tourist Rd"/>
    <s v="Olinda"/>
    <s v="3788"/>
    <x v="82"/>
    <s v="Skyhov Pty Ltd"/>
  </r>
  <r>
    <s v="32060682"/>
    <x v="4"/>
    <s v="Ritchies Iga Plus Liquor (Yarra Glen)"/>
    <s v="Shop 1 38-40 Bell Street"/>
    <s v="Yarra Glen"/>
    <s v="3775"/>
    <x v="82"/>
    <s v="Ritchies Stores Pty Ltd"/>
  </r>
  <r>
    <s v="32061638"/>
    <x v="4"/>
    <s v="Aldi Stores"/>
    <s v="Churinga Village Mount Dandneong Road"/>
    <s v="Kilsyth"/>
    <s v="3137"/>
    <x v="82"/>
    <s v="Aldi Foods Pty Limited"/>
  </r>
  <r>
    <s v="32061997"/>
    <x v="4"/>
    <s v="Mt Evelyn Cellars"/>
    <s v="Lot 6, 1 York Road"/>
    <s v="Mount Evelyn"/>
    <s v="3796"/>
    <x v="82"/>
    <s v="Sunny 8 (Vic) Pty Ltd"/>
  </r>
  <r>
    <s v="32063614"/>
    <x v="4"/>
    <s v="Healesville Cellabrations"/>
    <s v="Shop 1 251-263 Maroondah Highway"/>
    <s v="Healesville"/>
    <s v="3777"/>
    <x v="82"/>
    <s v="B &amp; Jun Pty Ltd"/>
  </r>
  <r>
    <s v="32064220"/>
    <x v="4"/>
    <s v="Aldi Stores"/>
    <s v="Lilydale Market Place Shop 2, 33 Hutchinson Street"/>
    <s v="Lilydale"/>
    <s v="3140"/>
    <x v="82"/>
    <s v="Aldi Foods Pty Limited"/>
  </r>
  <r>
    <s v="32065218"/>
    <x v="4"/>
    <s v="Bws - Beer Wine Spirits"/>
    <s v="585 Warburton Highway"/>
    <s v="Seville"/>
    <s v="3139"/>
    <x v="82"/>
    <s v="Endeavour Group Limited"/>
  </r>
  <r>
    <s v="32065234"/>
    <x v="4"/>
    <s v="Aldi Stores"/>
    <s v="32-36 Main Road"/>
    <s v="Monbulk"/>
    <s v="3793"/>
    <x v="82"/>
    <s v="Aldi Foods Pty Limited"/>
  </r>
  <r>
    <s v="32065323"/>
    <x v="4"/>
    <s v="Harvest Cellars"/>
    <s v="168 Colby Drive"/>
    <s v="Belgrave South"/>
    <s v="3160"/>
    <x v="82"/>
    <s v="D.M.A. Wines Pty Ltd"/>
  </r>
  <r>
    <s v="32065713"/>
    <x v="4"/>
    <s v="Montrose I.G.A. Plus Liquor"/>
    <s v="924 Mount Dandenong Tourist Road"/>
    <s v="Montrose"/>
    <s v="3765"/>
    <x v="82"/>
    <s v="Scenro Pty Ltd"/>
  </r>
  <r>
    <s v="32066214"/>
    <x v="4"/>
    <s v="Dan Murphy'S"/>
    <s v="266-268 Maroondah Highway"/>
    <s v="Chirnside Park"/>
    <s v="3138"/>
    <x v="82"/>
    <s v="Endeavour Group Limited"/>
  </r>
  <r>
    <s v="32066476"/>
    <x v="4"/>
    <s v=""/>
    <s v="35 Bell Street"/>
    <s v="Yarra Glen"/>
    <s v="3775"/>
    <x v="82"/>
    <s v="Woodstow Pty Ltd"/>
  </r>
  <r>
    <s v="32068591"/>
    <x v="4"/>
    <s v="Monbulk Cellars"/>
    <s v="51A Main Rd"/>
    <s v="Monbulk"/>
    <s v="3793"/>
    <x v="82"/>
    <s v="Escott &amp; Sons Pty Ltd"/>
  </r>
  <r>
    <s v="32068915"/>
    <x v="4"/>
    <s v="Aldi Stores"/>
    <s v="175 Maroondah Highway"/>
    <s v="Healesville"/>
    <s v="3777"/>
    <x v="82"/>
    <s v="Aldi Foods Pty Limited"/>
  </r>
  <r>
    <s v="32069199"/>
    <x v="4"/>
    <s v="Lilydale Cellars"/>
    <s v="199 Main St"/>
    <s v="Lilydale"/>
    <s v="3140"/>
    <x v="82"/>
    <s v="Funky Industrial Pty Ltd"/>
  </r>
  <r>
    <s v="32069296"/>
    <x v="4"/>
    <s v=""/>
    <s v="Shop 1 91-111 Brice Avenue"/>
    <s v="Mooroolbark"/>
    <s v="3138"/>
    <x v="82"/>
    <s v="Zxsky Pty Ltd"/>
  </r>
  <r>
    <s v="32100440"/>
    <x v="8"/>
    <s v="The Eastern Golf Club"/>
    <s v="215-217 Victoria Road"/>
    <s v="Yering"/>
    <s v="3770"/>
    <x v="82"/>
    <s v="The Eastern Golf Club"/>
  </r>
  <r>
    <s v="32102002"/>
    <x v="8"/>
    <s v="Healesville Bowling Club"/>
    <s v="85-115 River Street"/>
    <s v="Healesville"/>
    <s v="3777"/>
    <x v="82"/>
    <s v="Healesville Bowling Club Inc"/>
  </r>
  <r>
    <s v="32103016"/>
    <x v="8"/>
    <s v="Lilydale Bowling Club"/>
    <s v="Hardy Street"/>
    <s v="Lilydale"/>
    <s v="3140"/>
    <x v="82"/>
    <s v="Lilydale Bowling Club Inc"/>
  </r>
  <r>
    <s v="32104525"/>
    <x v="8"/>
    <s v="Chirnside Park Country Club"/>
    <s v="68 Kingswood Drive"/>
    <s v="Chirnside Park"/>
    <s v="3116"/>
    <x v="82"/>
    <s v="Chirnside Park Country Club Limited"/>
  </r>
  <r>
    <s v="32105042"/>
    <x v="8"/>
    <s v="Warburton Golf And Sporting Club"/>
    <s v="Dammans Road"/>
    <s v="Warburton"/>
    <s v="3799"/>
    <x v="82"/>
    <s v="Warburton Golf And Sporting Club Inc"/>
  </r>
  <r>
    <s v="32106153"/>
    <x v="8"/>
    <s v="Healesville Sub-Branch R S L"/>
    <s v="275-279 Maroondah Highway"/>
    <s v="Healesville"/>
    <s v="3777"/>
    <x v="82"/>
    <s v="Healesville Rsl Sub-Branch Inc"/>
  </r>
  <r>
    <s v="32200567"/>
    <x v="5"/>
    <s v="The Ivy Bar &amp; Grill"/>
    <s v="540 Mt Dandenong Tourist Road"/>
    <s v="Olinda"/>
    <s v="3788"/>
    <x v="82"/>
    <s v="Knight Mary Emma"/>
  </r>
  <r>
    <s v="32201131"/>
    <x v="5"/>
    <s v="Willow &amp; Jackson"/>
    <s v="177 Maroondah Highway"/>
    <s v="Healesville"/>
    <s v="3777"/>
    <x v="82"/>
    <s v="Skd Hospitality Industries Pty Ltd"/>
  </r>
  <r>
    <s v="32202852"/>
    <x v="5"/>
    <s v="Pitcher &amp; Plate"/>
    <s v="327 Mount Dandenong Tourist Road"/>
    <s v="Sassafras"/>
    <s v="3787"/>
    <x v="82"/>
    <s v="Richards Paul Raymond"/>
  </r>
  <r>
    <s v="32205305"/>
    <x v="5"/>
    <s v="Cafe Immerse"/>
    <s v="1548 Melba Highway"/>
    <s v="Dixons Creek"/>
    <s v="3775"/>
    <x v="82"/>
    <s v="Myles Stephen"/>
  </r>
  <r>
    <s v="32205436"/>
    <x v="5"/>
    <s v="Poet'S Lane Receptions"/>
    <s v="Sherbrooke Road"/>
    <s v="Sherbrooke"/>
    <s v="3789"/>
    <x v="82"/>
    <s v="Orion Property Investments Pty Ltd"/>
  </r>
  <r>
    <s v="32207268"/>
    <x v="6"/>
    <s v="Fergusson'S Winery"/>
    <s v="84 Wills Road"/>
    <s v="Yarra Glen"/>
    <s v="3775"/>
    <x v="82"/>
    <s v="Edge Hospitality Pty Ltd"/>
  </r>
  <r>
    <s v="32207496"/>
    <x v="7"/>
    <s v="Burnham Beeches Country House"/>
    <s v="1 Sherbrooke Road"/>
    <s v="Sherbrooke"/>
    <s v="3789"/>
    <x v="82"/>
    <s v="Burnham Beeches Investments Pty Ltd"/>
  </r>
  <r>
    <s v="32207763"/>
    <x v="6"/>
    <s v="Micawber Park Tavern"/>
    <s v="65 Monbulk Rd"/>
    <s v="Belgrave"/>
    <s v="3160"/>
    <x v="82"/>
    <s v="37 Centre Road Pty Ltd"/>
  </r>
  <r>
    <s v="32222307"/>
    <x v="5"/>
    <s v="Yarra Valley Craft Retreat"/>
    <s v="1840 - 1844 Warburton Hwy"/>
    <s v="Woori Yallock"/>
    <s v="3139"/>
    <x v="82"/>
    <s v="Dewhurst Ross William"/>
  </r>
  <r>
    <s v="32223133"/>
    <x v="5"/>
    <s v="Citrine Bistro"/>
    <s v="543 Mount Dandenong Tourist Rd"/>
    <s v="Olinda"/>
    <s v="3788"/>
    <x v="82"/>
    <s v="Citrine Olinda Pty Ltd"/>
  </r>
  <r>
    <s v="32223345"/>
    <x v="5"/>
    <s v="Forbidden Garden Gourmet Chinese"/>
    <s v="Shops 2 &amp; 3 926-930 Mount Dandenong Road"/>
    <s v="Montrose"/>
    <s v="3765"/>
    <x v="82"/>
    <s v="Wu Weize"/>
  </r>
  <r>
    <s v="32224260"/>
    <x v="6"/>
    <s v="Olinda Pig &amp; Whistle Tavern"/>
    <s v="1429 Mt Dandenong Tourist Road"/>
    <s v="Olinda"/>
    <s v="3788"/>
    <x v="82"/>
    <s v="Tateheights Pty Ltd"/>
  </r>
  <r>
    <s v="32224511"/>
    <x v="5"/>
    <s v="Earthly Pleasures"/>
    <s v="1627 Burwood Highway"/>
    <s v="Belgrave"/>
    <s v="3160"/>
    <x v="82"/>
    <s v="Karam Adam Christian"/>
  </r>
  <r>
    <s v="32224888"/>
    <x v="5"/>
    <s v="Kelly'S Bar And Kitchen"/>
    <s v="Cnr Ridge &amp; Mt Dandenong Roads"/>
    <s v="Olinda"/>
    <s v="3788"/>
    <x v="82"/>
    <s v="D &amp; C Gelbert Investments Pty Ltd"/>
  </r>
  <r>
    <s v="32105157"/>
    <x v="8"/>
    <s v="Monbulk Bowling Club"/>
    <s v="Moores Road"/>
    <s v="Monbulk"/>
    <s v="3793"/>
    <x v="82"/>
    <s v="Monbulk Bowling Club Inc"/>
  </r>
  <r>
    <s v="32105694"/>
    <x v="8"/>
    <s v="Mooroolbark Bowls Club"/>
    <s v="Kiloran Park Hull Road"/>
    <s v="Mooroolbark"/>
    <s v="3138"/>
    <x v="82"/>
    <s v="Mooroolbark Bowls Club Inc"/>
  </r>
  <r>
    <s v="32106064"/>
    <x v="8"/>
    <s v="Upper Yarra Rsl Sub-Branch"/>
    <s v="119 Settlement Rd"/>
    <s v="Yarra Junction"/>
    <s v="3797"/>
    <x v="82"/>
    <s v="Upper Yarra Rsl Sub-Branch Inc"/>
  </r>
  <r>
    <s v="32121268"/>
    <x v="8"/>
    <s v="Upwey-Belgrave Rsl Sub-Branch Incorporated"/>
    <s v="1 Mast Gully Road"/>
    <s v="Upwey"/>
    <s v="3158"/>
    <x v="82"/>
    <s v="Upwey-Belgrave Rsl Sub-Branch Inc."/>
  </r>
  <r>
    <s v="32121420"/>
    <x v="8"/>
    <s v="Yarra Pistol Club"/>
    <s v="Wellington Road"/>
    <s v="Lysterfield"/>
    <s v="3156"/>
    <x v="82"/>
    <s v="Yarra Pistol Club"/>
  </r>
  <r>
    <s v="32121438"/>
    <x v="8"/>
    <s v="Lilydale International"/>
    <s v="471 Maroondah Highway"/>
    <s v="Lilydale"/>
    <s v="3140"/>
    <x v="82"/>
    <s v="Vermont Football Club Inc."/>
  </r>
  <r>
    <s v="32121488"/>
    <x v="8"/>
    <s v="Yarra Glen Bowling Club"/>
    <s v="18 Anzac Avenue"/>
    <s v="Yarra Glen"/>
    <s v="3775"/>
    <x v="82"/>
    <s v="Yarra Glen Bowling Club"/>
  </r>
  <r>
    <s v="32201115"/>
    <x v="5"/>
    <s v="Cuckoo Restaurant"/>
    <s v="508 Mount Dandenong Tourist Road"/>
    <s v="Olinda"/>
    <s v="3788"/>
    <x v="82"/>
    <s v="Cuckoo In The Hills Pty Ltd"/>
  </r>
  <r>
    <s v="32201327"/>
    <x v="5"/>
    <s v="Chateau Wyuna Receptions"/>
    <s v="Lilydale-Montrose Road"/>
    <s v="Mount Evelyn"/>
    <s v="3796"/>
    <x v="82"/>
    <s v="Chateau Wyuna Weddings Pty Ltd"/>
  </r>
  <r>
    <s v="32202593"/>
    <x v="5"/>
    <s v="Tatra Restaurant And Receptions"/>
    <s v="1401 Mount Dandenong Tourist Road"/>
    <s v="Mount Dandenong"/>
    <s v="3767"/>
    <x v="82"/>
    <s v="Tatra Receptions Pty Ltd"/>
  </r>
  <r>
    <s v="32222624"/>
    <x v="5"/>
    <s v="The Wateringhole Tavern"/>
    <s v="250 Olinda Monbulk Road"/>
    <s v="Monbulk"/>
    <s v="3793"/>
    <x v="82"/>
    <s v="The Watering Hole Tavern Pty Ltd"/>
  </r>
  <r>
    <s v="32224935"/>
    <x v="5"/>
    <s v="Tiantian Kitchen"/>
    <s v="Shop 4 5-7 Clarke Street"/>
    <s v="Lilydale"/>
    <s v="3140"/>
    <x v="82"/>
    <s v="Dc Food Services Pty Ltd"/>
  </r>
  <r>
    <s v="32225389"/>
    <x v="5"/>
    <s v="La Porchetta Lilydale"/>
    <s v="315 Main Street"/>
    <s v="Lilydale"/>
    <s v="3140"/>
    <x v="82"/>
    <s v="Jay &amp; Joe Trading Pty Ltd"/>
  </r>
  <r>
    <s v="32226050"/>
    <x v="5"/>
    <s v="The Country Place"/>
    <s v="Lots 22 &amp; 29-33 Olinda Creek Road"/>
    <s v="Kalorama"/>
    <s v="3766"/>
    <x v="82"/>
    <s v="Country Place Management Pty Ltd"/>
  </r>
  <r>
    <s v="32226343"/>
    <x v="5"/>
    <s v="Babajis Kerala Kitchen"/>
    <s v="3305 Warburton Highway"/>
    <s v="Warburton"/>
    <s v="3799"/>
    <x v="82"/>
    <s v="Nalaraj Pty Ltd"/>
  </r>
  <r>
    <s v="32228654"/>
    <x v="5"/>
    <s v="Taco Bill Mexican Restaurant Lilydale"/>
    <s v="Shop 3 190 Main Street"/>
    <s v="Lilydale"/>
    <s v="3140"/>
    <x v="82"/>
    <s v="Taco East Pty Ltd"/>
  </r>
  <r>
    <s v="32229765"/>
    <x v="5"/>
    <s v="Rowan'S Bistro"/>
    <s v="97 Switchback Road"/>
    <s v="Chirnside Park"/>
    <s v="3116"/>
    <x v="82"/>
    <s v="13Th Century Bros Pty Ltd"/>
  </r>
  <r>
    <s v="32231990"/>
    <x v="5"/>
    <s v="Lilydale International"/>
    <s v="471 Maroondah Highway"/>
    <s v="Lilydale"/>
    <s v="3140"/>
    <x v="82"/>
    <s v="Vermont Football Club Inc."/>
  </r>
  <r>
    <s v="32069898"/>
    <x v="4"/>
    <s v="Tuteja Enterprises"/>
    <s v="Unit 5 585 Warburton Hwy"/>
    <s v="Seville"/>
    <s v="3139"/>
    <x v="82"/>
    <s v="Tuteja Enterprises Pty Ltd"/>
  </r>
  <r>
    <s v="32070792"/>
    <x v="4"/>
    <s v="Dan Murphy'S"/>
    <s v="Shop 1, 518 Mount Dandenong Road"/>
    <s v="Kilsyth"/>
    <s v="3137"/>
    <x v="82"/>
    <s v="Endeavour Group Limited"/>
  </r>
  <r>
    <s v="32121941"/>
    <x v="8"/>
    <s v="Lilydale Rsl Sub-Branch"/>
    <s v="52 Anderson Street"/>
    <s v="Lilydale"/>
    <s v="3140"/>
    <x v="82"/>
    <s v="Lilydale Rsl Sub-Branch Inc"/>
  </r>
  <r>
    <s v="32233073"/>
    <x v="5"/>
    <s v="Fortune Hut"/>
    <s v="835 Mount Dandenong Road"/>
    <s v="Montrose"/>
    <s v="3765"/>
    <x v="82"/>
    <s v="Chu Long Fu"/>
  </r>
  <r>
    <s v="32236916"/>
    <x v="5"/>
    <s v="Pho Vietnamese Street Food Pty Ltd"/>
    <s v="1671 Burwood Highway"/>
    <s v="Belgrave"/>
    <s v="3160"/>
    <x v="82"/>
    <s v="Pho Vietnamese Street Food Pty Ltd"/>
  </r>
  <r>
    <s v="32239362"/>
    <x v="6"/>
    <s v="Rack Em Up"/>
    <s v="Showroom 2 26 John Street"/>
    <s v="Lilydale"/>
    <s v="3140"/>
    <x v="82"/>
    <s v="Rack-Em-Up Pool Hall Pty Ltd"/>
  </r>
  <r>
    <s v="32239825"/>
    <x v="5"/>
    <s v="Bonsai Bali Chinese And Indonesia Cuisine"/>
    <s v="Shop 5 1527 Burwood Highway"/>
    <s v="Tecoma"/>
    <s v="3160"/>
    <x v="82"/>
    <s v="Flower Sweet Global Pty Ltd"/>
  </r>
  <r>
    <s v="32242268"/>
    <x v="6"/>
    <s v="Hubertswood"/>
    <s v="Mcmeikan'S Road"/>
    <s v="Yering"/>
    <s v="3770"/>
    <x v="82"/>
    <s v="The Yarra Valley Dairy Pty Ltd"/>
  </r>
  <r>
    <s v="32243060"/>
    <x v="5"/>
    <s v="Ranges At Olinda"/>
    <s v="5 Olinda Monbulk Road"/>
    <s v="Olinda"/>
    <s v="3788"/>
    <x v="82"/>
    <s v="Dane Olinda Pty Ltd"/>
  </r>
  <r>
    <s v="32244278"/>
    <x v="6"/>
    <s v="The Gap Getaway"/>
    <s v="Warburton Road"/>
    <s v="Mcadams Gap"/>
    <s v="3723"/>
    <x v="82"/>
    <s v="Prothero Brian Allan"/>
  </r>
  <r>
    <s v="32246296"/>
    <x v="5"/>
    <s v="Ming Pavillion Chinese Restaurant"/>
    <s v="42-44 Brice Avenue"/>
    <s v="Mooroolbark"/>
    <s v="3138"/>
    <x v="82"/>
    <s v="Ming Investments Australia Pty Ltd"/>
  </r>
  <r>
    <s v="32248028"/>
    <x v="5"/>
    <s v="Wild Oak Cafe"/>
    <s v="232 Ridge Road"/>
    <s v="Olinda"/>
    <s v="3788"/>
    <x v="82"/>
    <s v="Wild Oak Cafe Pty Ltd"/>
  </r>
  <r>
    <s v="32248298"/>
    <x v="5"/>
    <s v="La Collina Pizzeria"/>
    <s v="1640 Burwood Highway"/>
    <s v="Belgrave"/>
    <s v="3160"/>
    <x v="82"/>
    <s v="Zindabad Pty Ltd"/>
  </r>
  <r>
    <s v="32248345"/>
    <x v="6"/>
    <s v="Yarra Valley Conference Centre2"/>
    <s v="2164 Melba Highway"/>
    <s v="Dixons Creek"/>
    <s v="3775"/>
    <x v="82"/>
    <s v="Ward John"/>
  </r>
  <r>
    <s v="32248646"/>
    <x v="6"/>
    <s v="Mt Evelyn Pizza And Pasta"/>
    <s v="11 York Road"/>
    <s v="Mount Evelyn"/>
    <s v="3796"/>
    <x v="82"/>
    <s v="Chessen Pty Ltd"/>
  </r>
  <r>
    <s v="32250928"/>
    <x v="5"/>
    <s v="Enthaiced Thai Restaurant Lilydale"/>
    <s v="C7, 20-22 Castella Street"/>
    <s v="Lilydale"/>
    <s v="3140"/>
    <x v="82"/>
    <s v="River Thai Holdings Pty Ltd"/>
  </r>
  <r>
    <s v="32251631"/>
    <x v="5"/>
    <s v="Di Stasio Wines"/>
    <s v="Yarraloch Estate Lots A &amp; B Carroll Road"/>
    <s v="Gruyere"/>
    <s v="3770"/>
    <x v="82"/>
    <s v="Di Stasio Wines Pty Ltd"/>
  </r>
  <r>
    <s v="32252687"/>
    <x v="5"/>
    <s v="White Ginger Thai Restaurant"/>
    <s v="Shop 4 1526 Mt Dandenong Tourist Road"/>
    <s v="Olinda"/>
    <s v="3788"/>
    <x v="82"/>
    <s v="Nontakaew Walairat"/>
  </r>
  <r>
    <s v="32253154"/>
    <x v="7"/>
    <s v="Sooki Lounge"/>
    <s v="1648-1650 Burwood Highway"/>
    <s v="Belgrave"/>
    <s v="3160"/>
    <x v="82"/>
    <s v="Dominique One Pty Ltd"/>
  </r>
  <r>
    <s v="32253895"/>
    <x v="5"/>
    <s v="Btdubs.Com.Au"/>
    <s v="3391 Warburton Highway"/>
    <s v="Warburton"/>
    <s v="3799"/>
    <x v="82"/>
    <s v="Mmhr Pty Ltd"/>
  </r>
  <r>
    <s v="32254419"/>
    <x v="5"/>
    <s v="Rita'S Pizzeria And Restaurant"/>
    <s v="5 Meadowgate Drive"/>
    <s v="Chirnside Park"/>
    <s v="3116"/>
    <x v="82"/>
    <s v="Ozzie Fine Foods Pty Ltd"/>
  </r>
  <r>
    <s v="32254485"/>
    <x v="5"/>
    <s v="Riverview Cafe &amp; Winebar"/>
    <s v="3373 Warburton Highway"/>
    <s v="Warburton"/>
    <s v="3799"/>
    <x v="82"/>
    <s v="Happy Point Investments Pty Ltd"/>
  </r>
  <r>
    <s v="32254841"/>
    <x v="5"/>
    <s v="Indian By Nature"/>
    <s v="Shop 3 1526 Mount Dandenong Tourist Road"/>
    <s v="Olinda"/>
    <s v="3788"/>
    <x v="82"/>
    <s v="Jangid Devesh"/>
  </r>
  <r>
    <s v="32255300"/>
    <x v="5"/>
    <s v="Healesville Thai Kitchen &amp; Cafe"/>
    <s v="434 Maroondah Highway"/>
    <s v="Healesville"/>
    <s v="3777"/>
    <x v="82"/>
    <s v="Lucky Three Ladies Pty Ltd"/>
  </r>
  <r>
    <s v="32259029"/>
    <x v="5"/>
    <s v="Dine Divine Sassafras"/>
    <s v="2 Wallaby Avenue"/>
    <s v="Sassafras"/>
    <s v="3787"/>
    <x v="82"/>
    <s v="Belldale Investments Pty Ltd"/>
  </r>
  <r>
    <s v="32259710"/>
    <x v="6"/>
    <s v="Brycee'S Tavern Cafe And Bar"/>
    <s v="30-32 Brice Avenue"/>
    <s v="Mooroolbark"/>
    <s v="3138"/>
    <x v="82"/>
    <s v="Cypan Holdings Pty Ltd"/>
  </r>
  <r>
    <s v="32261440"/>
    <x v="6"/>
    <s v="Reading Cinemas"/>
    <s v="Reading Entertainment Cinema 239-241 Maroondah Highway"/>
    <s v="Chirnside Park"/>
    <s v="3116"/>
    <x v="82"/>
    <s v="Reading Licences Pty Ltd"/>
  </r>
  <r>
    <s v="32261513"/>
    <x v="5"/>
    <s v="Fortnum'S"/>
    <s v="395 Mt Dandenong Tourist Road"/>
    <s v="Sassafras"/>
    <s v="3787"/>
    <x v="82"/>
    <s v="Van Leeuwen Ron"/>
  </r>
  <r>
    <s v="32261636"/>
    <x v="5"/>
    <s v="Miss Marples Tea Rooms"/>
    <s v="382 Mt Dandenong Tourist Road"/>
    <s v="Sassafras"/>
    <s v="3787"/>
    <x v="82"/>
    <s v="Miss Marples (Sassafras) Pty Ltd"/>
  </r>
  <r>
    <s v="32262129"/>
    <x v="6"/>
    <s v="Two Peas In Their Pod"/>
    <s v="Wellington Road"/>
    <s v="Wandin"/>
    <s v="3139"/>
    <x v="82"/>
    <s v="Mayall Bradley"/>
  </r>
  <r>
    <s v="32262771"/>
    <x v="5"/>
    <s v="Tandoori Plaza Indian Restaurant"/>
    <s v="40-42 Manchester Road"/>
    <s v="Mooroolbark"/>
    <s v="3138"/>
    <x v="82"/>
    <s v="Singh Harvinder Pal"/>
  </r>
  <r>
    <s v="32263052"/>
    <x v="7"/>
    <s v="Zuke'S Place"/>
    <s v="1641 Burwood Highway"/>
    <s v="Belgrave"/>
    <s v="3160"/>
    <x v="82"/>
    <s v="O'Brien Shirley"/>
  </r>
  <r>
    <s v="32263719"/>
    <x v="5"/>
    <s v="Woods Sherbrooke"/>
    <s v="21 Sherbrooke Road"/>
    <s v="Sherbrooke"/>
    <s v="3789"/>
    <x v="82"/>
    <s v="Bgp Nominees Pty Ltd"/>
  </r>
  <r>
    <s v="32265070"/>
    <x v="5"/>
    <s v="India Gate Indian Restaurant"/>
    <s v="Shop 3 1644 Burwood Highway"/>
    <s v="Belgrave"/>
    <s v="3160"/>
    <x v="82"/>
    <s v="Rawat Enterprises Pty Ltd"/>
  </r>
  <r>
    <s v="32266791"/>
    <x v="5"/>
    <s v="Alba Paloma"/>
    <s v="185 Maroondah Highway"/>
    <s v="Healesville"/>
    <s v="3777"/>
    <x v="82"/>
    <s v="Mckenzie Michele"/>
  </r>
  <r>
    <s v="32267064"/>
    <x v="6"/>
    <s v="The Local Function Center"/>
    <s v="53 Manchester Road"/>
    <s v="Mooroolbark"/>
    <s v="3138"/>
    <x v="82"/>
    <s v="Lexia Corporation Pty Ltd"/>
  </r>
  <r>
    <s v="32268654"/>
    <x v="5"/>
    <s v="Tecoma Thai Restaurant"/>
    <s v="Shop 2 1567 Burwood Highway"/>
    <s v="Tecoma"/>
    <s v="3160"/>
    <x v="82"/>
    <s v="Progressive En Pty Ltd"/>
  </r>
  <r>
    <s v="32268832"/>
    <x v="5"/>
    <s v="Little Joe Cafe"/>
    <s v="3416 Warburton Highway"/>
    <s v="Warburton"/>
    <s v="3799"/>
    <x v="82"/>
    <s v="Lu Lang"/>
  </r>
  <r>
    <s v="32269870"/>
    <x v="6"/>
    <s v="Nathania Springs Receptions"/>
    <s v="245 Olinda-Monbulk Road"/>
    <s v="Monbulk"/>
    <s v="3793"/>
    <x v="82"/>
    <s v="Nathania Springs Receptions Pty Ltd"/>
  </r>
  <r>
    <s v="32272807"/>
    <x v="6"/>
    <s v="Three Sugars... Cafe"/>
    <s v="3389/3389A Warburton Highway"/>
    <s v="Warburton"/>
    <s v="3799"/>
    <x v="82"/>
    <s v="Mild-Ed Pty Ltd"/>
  </r>
  <r>
    <s v="32272344"/>
    <x v="6"/>
    <s v="Cognoscenti Food &amp; Wine"/>
    <s v="1628A Burwood Hwy"/>
    <s v="Belgrave"/>
    <s v="3160"/>
    <x v="82"/>
    <s v="Les Amities Hospitality Pty Ltd"/>
  </r>
  <r>
    <s v="32273285"/>
    <x v="6"/>
    <s v="Yarrawood Estate"/>
    <s v="1275 Melba Highway"/>
    <s v="Yarra Glen"/>
    <s v="3775"/>
    <x v="82"/>
    <s v="Yarrawood Estate Pty Ltd"/>
  </r>
  <r>
    <s v="32274273"/>
    <x v="6"/>
    <s v="The Bodhi Tree"/>
    <s v="317-319 Maroondah Highway"/>
    <s v="Healesville"/>
    <s v="3777"/>
    <x v="82"/>
    <s v="Bodhi Tree Holdings Pty Ltd"/>
  </r>
  <r>
    <s v="32274778"/>
    <x v="6"/>
    <s v="Ripe Australian Produce"/>
    <s v="376-378 Mt Dandenong Tourist Road"/>
    <s v="Sassafras"/>
    <s v="3787"/>
    <x v="82"/>
    <s v="Mountain Element Pty Ltd"/>
  </r>
  <r>
    <s v="32275952"/>
    <x v="5"/>
    <s v="Tramonto Kitchen And Bar"/>
    <s v="874 Maroondah Highway"/>
    <s v="Coldstream"/>
    <s v="3770"/>
    <x v="82"/>
    <s v="Meau Pty Ltd"/>
  </r>
  <r>
    <s v="32276233"/>
    <x v="6"/>
    <s v="Skyhigh Mount Dandenong"/>
    <s v="Part Of Mount Dandenong Observatory Reserve Observatory Road"/>
    <s v="Mount Dandenong"/>
    <s v="3767"/>
    <x v="82"/>
    <s v="Sky High Mount Dandenong Pty Ltd"/>
  </r>
  <r>
    <s v="32278471"/>
    <x v="6"/>
    <s v="Vines Of The Yarra Valley"/>
    <s v="16 Ingram Road"/>
    <s v="Lilydale"/>
    <s v="3140"/>
    <x v="82"/>
    <s v="Vines Of The Yarra Valley Pty Ltd"/>
  </r>
  <r>
    <s v="32279370"/>
    <x v="5"/>
    <s v="Seasons Restaurant At Cloudehill"/>
    <s v="89 Olinda-Monbulk Road"/>
    <s v="Olinda"/>
    <s v="3788"/>
    <x v="82"/>
    <s v="Seasons Restaurant At Cloudehill Pty Ltd"/>
  </r>
  <r>
    <s v="32279582"/>
    <x v="6"/>
    <s v="Grants On Sherbrooke"/>
    <s v="Grants Picnic Ground 70 Monbulk Road"/>
    <s v="Kallista"/>
    <s v="3791"/>
    <x v="82"/>
    <s v="Baj Creations Pty Ltd"/>
  </r>
  <r>
    <s v="32281424"/>
    <x v="5"/>
    <s v="Royal Time Indian Restaurant"/>
    <s v="Shop 1 &amp; 2 260 Main Street"/>
    <s v="Lilydale"/>
    <s v="3140"/>
    <x v="82"/>
    <s v="Gautam Umesh"/>
  </r>
  <r>
    <s v="32282161"/>
    <x v="6"/>
    <s v="Sanctuary House Healesville"/>
    <s v="326 Badger Creek Road"/>
    <s v="Healesville"/>
    <s v="3777"/>
    <x v="82"/>
    <s v="Discover Dreams Pty Ltd"/>
  </r>
  <r>
    <s v="32283832"/>
    <x v="6"/>
    <s v="Tamarind Thai Cuisine"/>
    <s v="1/16 Main Street"/>
    <s v="Upwey"/>
    <s v="3153"/>
    <x v="82"/>
    <s v="Sengsourith Vilasouk"/>
  </r>
  <r>
    <s v="32286319"/>
    <x v="6"/>
    <s v="Zonzo"/>
    <s v="957 Healesville-Yarra Glen Road"/>
    <s v="Yarra Glen"/>
    <s v="3775"/>
    <x v="82"/>
    <s v="Zonzo Nominees Pty Ltd"/>
  </r>
  <r>
    <s v="32286937"/>
    <x v="6"/>
    <s v="Badger Creek Blueberry Farm, Winery, Cafe"/>
    <s v="9 Garnook Grove Badgercreek"/>
    <s v="Healesville"/>
    <s v="3777"/>
    <x v="82"/>
    <s v="Edgar Pines Pty Ltd"/>
  </r>
  <r>
    <s v="32291380"/>
    <x v="6"/>
    <s v="Yering Gorge Farm Cottages"/>
    <s v="215 Victoria Road"/>
    <s v="Yering"/>
    <s v="3770"/>
    <x v="82"/>
    <s v="The Eastern Golf Club"/>
  </r>
  <r>
    <s v="32287705"/>
    <x v="6"/>
    <s v="Yarra Valley Racing"/>
    <s v="2 Armstrong Grove"/>
    <s v="Yarra Glen"/>
    <s v="3775"/>
    <x v="82"/>
    <s v="Yarra Valley Racing Inc."/>
  </r>
  <r>
    <s v="32289773"/>
    <x v="5"/>
    <s v="Divino Ristorante"/>
    <s v="1568 Melba Highway"/>
    <s v="Dixons Creek"/>
    <s v="3775"/>
    <x v="82"/>
    <s v="Luxso Pty Ltd"/>
  </r>
  <r>
    <s v="32290261"/>
    <x v="6"/>
    <s v="Upper Yarra Arts Centre"/>
    <s v="3409 Warburton Highway"/>
    <s v="Warburton"/>
    <s v="3799"/>
    <x v="82"/>
    <s v="Yarra Ranges Council"/>
  </r>
  <r>
    <s v="32294574"/>
    <x v="6"/>
    <s v="Kallista Tearooms And Pantry"/>
    <s v="103 Monbulk Road"/>
    <s v="Kallista"/>
    <s v="3791"/>
    <x v="82"/>
    <s v="Boratav Pty Ltd"/>
  </r>
  <r>
    <s v="32295546"/>
    <x v="6"/>
    <s v="Foothills Conference Centre"/>
    <s v="48 Edinburgh Road"/>
    <s v="Mooroolbark"/>
    <s v="3138"/>
    <x v="82"/>
    <s v="Foothills Conference Centre Pty Ltd"/>
  </r>
  <r>
    <s v="32296893"/>
    <x v="5"/>
    <s v="The Boss'S Boots"/>
    <s v="Lot 56 5 Lifestyle Lane"/>
    <s v="Chirnside Park"/>
    <s v="3116"/>
    <x v="82"/>
    <s v="Bjja Pty Ltd"/>
  </r>
  <r>
    <s v="32299370"/>
    <x v="5"/>
    <s v="Savera Indian Cafe &amp; Takeaway"/>
    <s v="Shop 6 238 Main Street"/>
    <s v="Lilydale"/>
    <s v="3140"/>
    <x v="82"/>
    <s v="Tanka &amp; Family Pty Ltd"/>
  </r>
  <r>
    <s v="32299419"/>
    <x v="6"/>
    <s v="Lyrebird Falls Receptions"/>
    <s v="175 Monbulk Road"/>
    <s v="Kallista"/>
    <s v="3791"/>
    <x v="82"/>
    <s v="Orion Property Investments Pty Ltd"/>
  </r>
  <r>
    <s v="32300074"/>
    <x v="5"/>
    <s v="Billy Goat Hill Brasserie"/>
    <s v="4 / 17 Wray Crescent"/>
    <s v="Mount Evelyn"/>
    <s v="3796"/>
    <x v="82"/>
    <s v="3 Kids Kitchen Pty Ltd"/>
  </r>
  <r>
    <s v="32301478"/>
    <x v="6"/>
    <s v="Cameo Cinemas"/>
    <s v="1628 Burwood Highway"/>
    <s v="Belgrave"/>
    <s v="3160"/>
    <x v="82"/>
    <s v="Moving Story Entertainment Pty Ltd"/>
  </r>
  <r>
    <s v="32301965"/>
    <x v="6"/>
    <s v="Cafe Vireya"/>
    <s v="National Rhododendron Gardens The Georgian Road"/>
    <s v="Olinda"/>
    <s v="3788"/>
    <x v="82"/>
    <s v="Prime Hub Pty Ltd"/>
  </r>
  <r>
    <s v="32303878"/>
    <x v="5"/>
    <s v="Oriental Paradise Chinese Restaurant"/>
    <s v="9A &amp; 9B Clarke Street"/>
    <s v="Lilydale"/>
    <s v="3140"/>
    <x v="82"/>
    <s v="Oriental Paradise Pty Ltd"/>
  </r>
  <r>
    <s v="32307694"/>
    <x v="6"/>
    <s v="Yarra Ranges Estate"/>
    <s v="39 Coulson Road"/>
    <s v="Monbulk"/>
    <s v="3793"/>
    <x v="82"/>
    <s v="Kirchmair Anton"/>
  </r>
  <r>
    <s v="32303747"/>
    <x v="6"/>
    <s v="Oz Tenpin Chirnside Park"/>
    <s v="25 Fletcher Road"/>
    <s v="Chirnside Park"/>
    <s v="3116"/>
    <x v="82"/>
    <s v="Oz Tenpin Chirnside Park Pty Ltd"/>
  </r>
  <r>
    <s v="32306101"/>
    <x v="5"/>
    <s v="Yarra Ranges Regional Museum"/>
    <s v="35-37 Castella Street"/>
    <s v="Lilydale"/>
    <s v="3140"/>
    <x v="82"/>
    <s v="Yarra Ranges Council"/>
  </r>
  <r>
    <s v="32306559"/>
    <x v="5"/>
    <s v="Olinda Tea House"/>
    <s v="86 Olinda - Monbulk Road"/>
    <s v="Olinda"/>
    <s v="3788"/>
    <x v="82"/>
    <s v="Mocun Pty Ltd"/>
  </r>
  <r>
    <s v="32306656"/>
    <x v="5"/>
    <s v="La Lupa Romana Ristorante &amp; Pizzeria"/>
    <s v="Shop 2 11 Leith Road"/>
    <s v="Montrose"/>
    <s v="3765"/>
    <x v="82"/>
    <s v="Ghosheh Giamal"/>
  </r>
  <r>
    <s v="32306999"/>
    <x v="5"/>
    <s v="Paperbark Cafe"/>
    <s v="118 York Road"/>
    <s v="Mount Evelyn"/>
    <s v="3796"/>
    <x v="82"/>
    <s v="Kuranga Native Nursery Pty Ltd"/>
  </r>
  <r>
    <s v="32307270"/>
    <x v="5"/>
    <s v="Yarra Valley Restaurant And Courtyard"/>
    <s v="3 Bell Street"/>
    <s v="Yarra Glen"/>
    <s v="3775"/>
    <x v="82"/>
    <s v="Farrow Wayne"/>
  </r>
  <r>
    <s v="32308357"/>
    <x v="5"/>
    <s v="Okami Chirnside Park"/>
    <s v="1 / 25 Fletcher Road"/>
    <s v="Chirnside Park"/>
    <s v="3116"/>
    <x v="82"/>
    <s v="K.W. Enterprise Australia Pty Ltd"/>
  </r>
  <r>
    <s v="32308640"/>
    <x v="5"/>
    <s v="Bensons Cafe &amp; Food Store"/>
    <s v="1710 Burwood Highway"/>
    <s v="Belgrave"/>
    <s v="3160"/>
    <x v="82"/>
    <s v="Everlast Holding Pty Ltd"/>
  </r>
  <r>
    <s v="32309418"/>
    <x v="5"/>
    <s v="Kang'S Woks"/>
    <s v="276 Maroondah Highway"/>
    <s v="Healesville"/>
    <s v="3777"/>
    <x v="82"/>
    <s v="Kang'S International Pty Ltd"/>
  </r>
  <r>
    <s v="32309874"/>
    <x v="6"/>
    <s v="Burrinja"/>
    <s v="18 Matson Drive"/>
    <s v="Upwey"/>
    <s v="3158"/>
    <x v="82"/>
    <s v="Dandenong Ranges Community Cultural Centre Inc"/>
  </r>
  <r>
    <s v="32310061"/>
    <x v="5"/>
    <s v="Professor &amp; The Pigeon"/>
    <s v="278 Maroondah Highway"/>
    <s v="Healesville"/>
    <s v="3777"/>
    <x v="82"/>
    <s v="Professor And The Pigeon Pty Ltd"/>
  </r>
  <r>
    <s v="32310744"/>
    <x v="5"/>
    <s v="Amanda'S"/>
    <s v="3/2460 Warburton Highway"/>
    <s v="Yarra Junction"/>
    <s v="3797"/>
    <x v="82"/>
    <s v="Emgem Pty Ltd"/>
  </r>
  <r>
    <s v="32310817"/>
    <x v="5"/>
    <s v="Isshin Japanese House"/>
    <s v="208 Main Street"/>
    <s v="Lilydale"/>
    <s v="3140"/>
    <x v="82"/>
    <s v="Tu Guai Bao Pty Ltd"/>
  </r>
  <r>
    <s v="32313823"/>
    <x v="5"/>
    <s v="Chachi Yarra Valley"/>
    <s v="191B Maroondah Highway"/>
    <s v="Healesville"/>
    <s v="3777"/>
    <x v="82"/>
    <s v="Weragoda Themiya"/>
  </r>
  <r>
    <s v="32315346"/>
    <x v="5"/>
    <s v="Olinda Cafe"/>
    <s v="17-19 Olinda Monbulk Road"/>
    <s v="Olinda"/>
    <s v="3788"/>
    <x v="82"/>
    <s v="Hick Heather Caryl"/>
  </r>
  <r>
    <s v="32315401"/>
    <x v="6"/>
    <s v="Healesville Greyhound Club"/>
    <s v="Cnr Don &amp; Donalds Roads"/>
    <s v="Healesville"/>
    <s v="3777"/>
    <x v="82"/>
    <s v="Healesville Greyhound Racing Association"/>
  </r>
  <r>
    <s v="32316009"/>
    <x v="5"/>
    <s v="The Lilydale General"/>
    <s v="Unit 58/110 Beresford Road"/>
    <s v="Lilydale"/>
    <s v="3140"/>
    <x v="82"/>
    <s v="Koffee Cat Pty Ltd"/>
  </r>
  <r>
    <s v="32316237"/>
    <x v="5"/>
    <s v="Mountain High Thai"/>
    <s v="138 Main Road"/>
    <s v="Monbulk"/>
    <s v="3793"/>
    <x v="82"/>
    <s v="Mountain High Thai Pty Ltd"/>
  </r>
  <r>
    <s v="32316601"/>
    <x v="5"/>
    <s v="Heart &amp; Soul Coffee Lounge"/>
    <s v="Shop 1 &amp; 2 17 Wray Crescent"/>
    <s v="Mount Evelyn"/>
    <s v="3796"/>
    <x v="82"/>
    <s v="Gravatt-Scott Pty Ltd"/>
  </r>
  <r>
    <s v="32317754"/>
    <x v="5"/>
    <s v="King Henry'S Restaurant"/>
    <s v="320 Mount Dandenong Tourist Road"/>
    <s v="Sassafras"/>
    <s v="3767"/>
    <x v="82"/>
    <s v="The Tourist Road Enterprises Pty Ltd"/>
  </r>
  <r>
    <s v="32318718"/>
    <x v="5"/>
    <s v="Saffron Cottage Nepalese And Indian Restaurant"/>
    <s v="Shop 3 1563-1565 Burwood Highway"/>
    <s v="Tecoma"/>
    <s v="3160"/>
    <x v="82"/>
    <s v="Hari &amp; Krishna Pty Ltd"/>
  </r>
  <r>
    <s v="32319057"/>
    <x v="5"/>
    <s v="Piggery Cafe"/>
    <s v="Part Of 1 Sherbrooke Road"/>
    <s v="Sherbrooke"/>
    <s v="3789"/>
    <x v="82"/>
    <s v="Burnham Beeches Investments Pty Ltd"/>
  </r>
  <r>
    <s v="32320684"/>
    <x v="5"/>
    <s v="Hok'S Cafe And Restaurant"/>
    <s v="236 Main Street"/>
    <s v="Lilydale"/>
    <s v="3140"/>
    <x v="82"/>
    <s v="Jhvx Pty Ltd"/>
  </r>
  <r>
    <s v="32320862"/>
    <x v="5"/>
    <s v="Cj'S Pizza Cafe"/>
    <s v="3463 Warburton Highway"/>
    <s v="Warburton"/>
    <s v="3799"/>
    <x v="82"/>
    <s v="Flintoff Christine Joan"/>
  </r>
  <r>
    <s v="32323496"/>
    <x v="5"/>
    <s v="Le Voltaire"/>
    <s v="1677 Burwood Highway"/>
    <s v="Belgrave"/>
    <s v="3160"/>
    <x v="82"/>
    <s v="Le Berry Pty Ltd"/>
  </r>
  <r>
    <s v="32324141"/>
    <x v="6"/>
    <s v="Healesville Memorial Hall"/>
    <s v="235 Maroondah Highway"/>
    <s v="Healesville"/>
    <s v="3777"/>
    <x v="82"/>
    <s v="Yarra Ranges Council"/>
  </r>
  <r>
    <s v="32324036"/>
    <x v="5"/>
    <s v="Bambu Bali"/>
    <s v="13-15 Wray Crescent"/>
    <s v="Mount Evelyn"/>
    <s v="3796"/>
    <x v="82"/>
    <s v="Wu'S Dragon Garden Pty Ltd"/>
  </r>
  <r>
    <s v="32324052"/>
    <x v="5"/>
    <s v="Gami Chicken &amp; Beer Lilydale"/>
    <s v="Shop 1A 51-59 Andersons Street"/>
    <s v="Lilydale"/>
    <s v="3140"/>
    <x v="82"/>
    <s v="4 Am Pty Ltd"/>
  </r>
  <r>
    <s v="32324264"/>
    <x v="5"/>
    <s v="Pimaan Thai Cuisine"/>
    <s v="46 Manchester Road"/>
    <s v="Mooroolbark"/>
    <s v="3138"/>
    <x v="82"/>
    <s v="Wt &amp; Wp Pty Ltd"/>
  </r>
  <r>
    <s v="32325105"/>
    <x v="5"/>
    <s v="House Of Fras"/>
    <s v="1 / 351 Mount Dandenong Tourist Rd"/>
    <s v="Sassafras"/>
    <s v="3787"/>
    <x v="82"/>
    <s v="House Of Fras Pty Ltd"/>
  </r>
  <r>
    <s v="32327791"/>
    <x v="5"/>
    <s v="Watts River Cafe And Store"/>
    <s v="197 Maroondah Highway"/>
    <s v="Healesville"/>
    <s v="3777"/>
    <x v="82"/>
    <s v="Ishikawa Investments Pty Ltd"/>
  </r>
  <r>
    <s v="32330215"/>
    <x v="5"/>
    <s v="Cherry Tree Cafe"/>
    <s v="246 - 248 Maroondah Highway"/>
    <s v="Healesville"/>
    <s v="3777"/>
    <x v="82"/>
    <s v="Tuohy Pty Ltd"/>
  </r>
  <r>
    <s v="32330249"/>
    <x v="5"/>
    <s v="Fairy Mountain Restaurant"/>
    <s v="118-120 Main Road"/>
    <s v="Monbulk"/>
    <s v="3793"/>
    <x v="82"/>
    <s v="Lau Developments Pty Ltd"/>
  </r>
  <r>
    <s v="32331928"/>
    <x v="5"/>
    <s v="Bukhara Indian Tandoori Restaurant"/>
    <s v="Shop 2/9 Main Street"/>
    <s v="Upwey"/>
    <s v="3158"/>
    <x v="82"/>
    <s v="Nimrat Food Pty Ltd"/>
  </r>
  <r>
    <s v="32332259"/>
    <x v="6"/>
    <s v="Branded Burgers And Bar"/>
    <s v="Shop 11, 571 Warburton Highway"/>
    <s v="Seville"/>
    <s v="3139"/>
    <x v="82"/>
    <s v="Lyannie Pty Ltd"/>
  </r>
  <r>
    <s v="32333069"/>
    <x v="5"/>
    <s v="Hutch And Co. Cafe"/>
    <s v="251 Main St"/>
    <s v="Lilydale"/>
    <s v="3140"/>
    <x v="82"/>
    <s v="Hutch &amp; Co Lilydale Pty Ltd"/>
  </r>
  <r>
    <s v="32333726"/>
    <x v="6"/>
    <s v="Projekt 3488"/>
    <s v="3488 Warburton Highway"/>
    <s v="Warburton"/>
    <s v="3799"/>
    <x v="82"/>
    <s v="3488 Pty Ltd"/>
  </r>
  <r>
    <s v="32333970"/>
    <x v="5"/>
    <s v="The Main Corner"/>
    <s v="43A Main Street"/>
    <s v="Upwey"/>
    <s v="3158"/>
    <x v="82"/>
    <s v="Inter Yeosu Pty Ltd"/>
  </r>
  <r>
    <s v="32334219"/>
    <x v="5"/>
    <s v="Hello Harry Lilydale"/>
    <s v="245 Main Street"/>
    <s v="Lilydale"/>
    <s v="3140"/>
    <x v="82"/>
    <s v="Debra A Fife Nominees Pty Ltd"/>
  </r>
  <r>
    <s v="32334879"/>
    <x v="5"/>
    <s v="Monroe'S Breakfast Burgers Beers"/>
    <s v="228 Maroondah Hwy"/>
    <s v="Healesville"/>
    <s v="3777"/>
    <x v="82"/>
    <s v="Bright Gary Leonard"/>
  </r>
  <r>
    <s v="32338001"/>
    <x v="5"/>
    <s v="Proserpina Bakery"/>
    <s v="261 Mount Dandenong Tourist Rd"/>
    <s v="Ferny Creek"/>
    <s v="3786"/>
    <x v="82"/>
    <s v="Proserpina Bakery Pty Ltd"/>
  </r>
  <r>
    <s v="32338970"/>
    <x v="5"/>
    <s v="Brew Time Cafe"/>
    <s v="156 Colby Drive"/>
    <s v="Belgrave South"/>
    <s v="3160"/>
    <x v="82"/>
    <s v="Payne John Gerard"/>
  </r>
  <r>
    <s v="32339968"/>
    <x v="6"/>
    <s v="Harrow And Harvest Cafe"/>
    <s v="42-44 Castella St"/>
    <s v="Lilydale"/>
    <s v="3140"/>
    <x v="82"/>
    <s v="Van Den Akker Edward"/>
  </r>
  <r>
    <s v="32340383"/>
    <x v="5"/>
    <s v="Imm Oon Thai Restaurant &amp; Bar"/>
    <s v="133-139 Main Street"/>
    <s v="Lilydale"/>
    <s v="3140"/>
    <x v="82"/>
    <s v="Jeng-Wa Pty Ltd"/>
  </r>
  <r>
    <s v="32341509"/>
    <x v="5"/>
    <s v="Sg Dawcos Pty Ltd"/>
    <s v="14 Main Street"/>
    <s v="Upwey"/>
    <s v="3158"/>
    <x v="82"/>
    <s v="Sg Dawcos Pty Ltd"/>
  </r>
  <r>
    <s v="32341622"/>
    <x v="5"/>
    <s v="Spinners Souvlaki Bar &amp; Grill"/>
    <s v="Shop 1 &amp; 2, 5-7 Green Street"/>
    <s v="Healesville"/>
    <s v="3777"/>
    <x v="82"/>
    <s v="Lendonka Pty Ltd"/>
  </r>
  <r>
    <s v="32344298"/>
    <x v="6"/>
    <s v="Box Hill Institute"/>
    <s v="50 Melba Avenue"/>
    <s v="Lilydale"/>
    <s v="3140"/>
    <x v="82"/>
    <s v="Box Hill Institute"/>
  </r>
  <r>
    <s v="32346208"/>
    <x v="6"/>
    <s v="The Railyard Saloon"/>
    <s v="Shop 3/1543 Burwood Highway"/>
    <s v="Tecoma"/>
    <s v="3160"/>
    <x v="82"/>
    <s v="Hfj Trading Pty Ltd"/>
  </r>
  <r>
    <s v="32346216"/>
    <x v="6"/>
    <s v="Hendriks"/>
    <s v="54 John Street"/>
    <s v="Lilydale"/>
    <s v="3140"/>
    <x v="82"/>
    <s v="Deefer Productions Pty Ltd"/>
  </r>
  <r>
    <s v="32348137"/>
    <x v="5"/>
    <s v="Dolcetti Of Kilsyth"/>
    <s v="18 Collins Place"/>
    <s v="Kilsyth"/>
    <s v="3137"/>
    <x v="82"/>
    <s v="T D Cafe Pty Ltd"/>
  </r>
  <r>
    <s v="32348200"/>
    <x v="6"/>
    <s v="12 Bar Belgrave"/>
    <s v="1675 Burwood Hwy"/>
    <s v="Belgrave"/>
    <s v="3160"/>
    <x v="82"/>
    <s v="Rexkim Pty Ltd"/>
  </r>
  <r>
    <s v="32348666"/>
    <x v="5"/>
    <s v="Chieftains Fine Foods"/>
    <s v="1549 Burwood Hwy"/>
    <s v="Tecoma"/>
    <s v="3160"/>
    <x v="82"/>
    <s v="Dyt Pty Ltd"/>
  </r>
  <r>
    <s v="32349141"/>
    <x v="5"/>
    <s v="Gt Chirnside Park"/>
    <s v="Tenancy P4, Chirnside Park Shopping Centre 239-241 Maroondah Highway"/>
    <s v="Chirnside Park"/>
    <s v="3116"/>
    <x v="82"/>
    <s v="Gt Chirnside Park Pty Ltd"/>
  </r>
  <r>
    <s v="32349573"/>
    <x v="5"/>
    <s v="Mary Eats Cake"/>
    <s v="13 Leith Rd"/>
    <s v="Montrose"/>
    <s v="3765"/>
    <x v="82"/>
    <s v="Mary Eats Cake Pty Ltd"/>
  </r>
  <r>
    <s v="32350061"/>
    <x v="5"/>
    <s v="Yarra Glen Cafe"/>
    <s v="Unit 7 36 Bell St"/>
    <s v="Yarra Glen"/>
    <s v="3775"/>
    <x v="82"/>
    <s v="Prasert Family Group Pty Ltd"/>
  </r>
  <r>
    <s v="32350485"/>
    <x v="5"/>
    <s v="Flavor Of India"/>
    <s v="60 Brice Avenue"/>
    <s v="Mooroolbark"/>
    <s v="3138"/>
    <x v="82"/>
    <s v="Panwar Uttam Singh"/>
  </r>
  <r>
    <s v="32351368"/>
    <x v="5"/>
    <s v="Babaji'S Kitchen"/>
    <s v="Shop 1 &amp; Shop 2 1644 Burwood Hwy"/>
    <s v="Belgrave"/>
    <s v="3160"/>
    <x v="82"/>
    <s v="Cromkamil Pty. Ltd."/>
  </r>
  <r>
    <s v="32351944"/>
    <x v="5"/>
    <s v="Aurora Thai Cuisine"/>
    <s v="207 Main Street"/>
    <s v="Lilydale"/>
    <s v="3140"/>
    <x v="82"/>
    <s v="Suksawang Saranya"/>
  </r>
  <r>
    <s v="32353768"/>
    <x v="6"/>
    <s v="The Sporting Globe Bar &amp; Grill"/>
    <s v="Shop L01, T9/10, 239 Maroondah Hwy"/>
    <s v="Chirnside Park"/>
    <s v="3116"/>
    <x v="82"/>
    <s v="Tsg Chirnside Park Pty Ltd"/>
  </r>
  <r>
    <s v="32353035"/>
    <x v="5"/>
    <s v="Maria Cafe"/>
    <s v="56-58 Main Street"/>
    <s v="Upwey"/>
    <s v="3158"/>
    <x v="82"/>
    <s v="Lorna Melbourne Pty Ltd"/>
  </r>
  <r>
    <s v="32353629"/>
    <x v="5"/>
    <s v="Romo Thai"/>
    <s v="7 York Road"/>
    <s v="Mount Evelyn"/>
    <s v="3796"/>
    <x v="82"/>
    <s v="Romo Thai Pty Ltd"/>
  </r>
  <r>
    <s v="32354382"/>
    <x v="5"/>
    <s v="Fonzies Diner Pty Ltd"/>
    <s v="Unit 1 93 Canterbury Road"/>
    <s v="Kilsyth"/>
    <s v="3137"/>
    <x v="82"/>
    <s v="Fonzies Diner Pty Ltd"/>
  </r>
  <r>
    <s v="32355176"/>
    <x v="5"/>
    <s v="Seb'S Place"/>
    <s v="26 Bell St"/>
    <s v="Yarra Glen"/>
    <s v="3775"/>
    <x v="82"/>
    <s v="Diab Angela Mary"/>
  </r>
  <r>
    <s v="32356376"/>
    <x v="5"/>
    <s v="Red Relish"/>
    <s v="2/2465 Warburton Highway"/>
    <s v="Yarra Junction"/>
    <s v="3797"/>
    <x v="82"/>
    <s v="Dragon Spell Pty Ltd"/>
  </r>
  <r>
    <s v="32356724"/>
    <x v="5"/>
    <s v="Killik Handcrafted Rum"/>
    <s v="64-68 Monbulk Road"/>
    <s v="Belgrave"/>
    <s v="3160"/>
    <x v="82"/>
    <s v="That Little Brewery Pty. Ltd."/>
  </r>
  <r>
    <s v="32356902"/>
    <x v="5"/>
    <s v="My Little Kitchen Cafe &amp; Bar"/>
    <s v="274 Maroondah Highway"/>
    <s v="Healesville"/>
    <s v="3777"/>
    <x v="82"/>
    <s v="Arnold Benjamin"/>
  </r>
  <r>
    <s v="32357241"/>
    <x v="5"/>
    <s v="Nevedya"/>
    <s v="52-54 Main Street"/>
    <s v="Upwey"/>
    <s v="3158"/>
    <x v="82"/>
    <s v="Varvarigos Daniel"/>
  </r>
  <r>
    <s v="32357843"/>
    <x v="6"/>
    <s v="Tin Pan Alley"/>
    <s v="60 Main St"/>
    <s v="Upwey"/>
    <s v="3158"/>
    <x v="82"/>
    <s v="Jonathan Jeffrey Pty Ltd"/>
  </r>
  <r>
    <s v="32358093"/>
    <x v="6"/>
    <s v="Doots"/>
    <s v="Level 1, 25 Fletcher Road"/>
    <s v="Chirnside Park"/>
    <s v="3116"/>
    <x v="82"/>
    <s v="Doots Group Py Ltd"/>
  </r>
  <r>
    <s v="32358255"/>
    <x v="5"/>
    <s v="Grilld"/>
    <s v="Tenancy P2D, Chirnside Park Shopping Centre, 239-2"/>
    <s v="Chirnside Park"/>
    <s v="3116"/>
    <x v="82"/>
    <s v="Grill'D Pty Ltd"/>
  </r>
  <r>
    <s v="32800040"/>
    <x v="9"/>
    <s v="Yarra Yarra Vineyard"/>
    <s v="239 Hunts Lane"/>
    <s v="Steels Creek"/>
    <s v="3775"/>
    <x v="82"/>
    <s v="Ian Cameron Maclean"/>
  </r>
  <r>
    <s v="32800074"/>
    <x v="9"/>
    <s v="Fin Wines"/>
    <s v="119 Lorimers Lane"/>
    <s v="Dixons Creek"/>
    <s v="3775"/>
    <x v="82"/>
    <s v="Fin Wines Pty Ltd"/>
  </r>
  <r>
    <s v="32800202"/>
    <x v="9"/>
    <s v="Tarrawarra Estate"/>
    <s v="Healesville-Yarra Glen Road"/>
    <s v="Yarra Glen"/>
    <s v="3775"/>
    <x v="82"/>
    <s v="Tarrawarra Estate Pty Ltd"/>
  </r>
  <r>
    <s v="32800236"/>
    <x v="9"/>
    <s v="Greenstone Yarra Valley"/>
    <s v="179 Glenview Road"/>
    <s v="Yarra Glen"/>
    <s v="3775"/>
    <x v="82"/>
    <s v="Dnf Enterprises Pty Ltd"/>
  </r>
  <r>
    <s v="32800406"/>
    <x v="9"/>
    <s v="St Huberts Estate"/>
    <s v="St Huberts Road"/>
    <s v="Coldstream"/>
    <s v="3770"/>
    <x v="82"/>
    <s v="Treasury Wine Estates Vintners Limited"/>
  </r>
  <r>
    <s v="32800579"/>
    <x v="9"/>
    <s v="Joval Family Wines"/>
    <s v="Lots 1 &amp; 2 50 Long Gully Road"/>
    <s v="Healesville"/>
    <s v="3777"/>
    <x v="82"/>
    <s v="Joval Family Wines Pty Ltd"/>
  </r>
  <r>
    <s v="32800600"/>
    <x v="9"/>
    <s v="Steels Gate Wines"/>
    <s v="Woodnook Estate 1974 Melba Highway"/>
    <s v="Dixons Creek"/>
    <s v="3775"/>
    <x v="82"/>
    <s v="Spurwood Pty Ltd"/>
  </r>
  <r>
    <s v="32800626"/>
    <x v="9"/>
    <s v="Warramate Wines"/>
    <s v="27 Maddens Lane"/>
    <s v="Gruyere"/>
    <s v="3770"/>
    <x v="82"/>
    <s v="This Century Pty Ltd"/>
  </r>
  <r>
    <s v="32800634"/>
    <x v="9"/>
    <s v="Monbulk Winery"/>
    <s v="Monbulk Winery 155 Macclesfield Road"/>
    <s v="Monbulk"/>
    <s v="3793"/>
    <x v="82"/>
    <s v="Berry John"/>
  </r>
  <r>
    <s v="32800692"/>
    <x v="9"/>
    <s v="Oakridge Wines"/>
    <s v="864 Maroondah Highway"/>
    <s v="Coldstream"/>
    <s v="3770"/>
    <x v="82"/>
    <s v="Dorrien Estate Winery Pty Ltd"/>
  </r>
  <r>
    <s v="32800765"/>
    <x v="9"/>
    <s v="Halcyon Daze Vineyard"/>
    <s v="19 Uplands Road"/>
    <s v="Chirnside Park"/>
    <s v="3116"/>
    <x v="82"/>
    <s v="Rackley Dean Richard"/>
  </r>
  <r>
    <s v="32364086"/>
    <x v="5"/>
    <s v="Sister Mary Louise"/>
    <s v="114 Maroondah Hwy"/>
    <s v="Healesville"/>
    <s v="3777"/>
    <x v="82"/>
    <s v="Smith &amp; Stuart Pty Ltd"/>
  </r>
  <r>
    <s v="32364214"/>
    <x v="5"/>
    <s v="Kallista Deli &amp; Coffee Shop"/>
    <s v="78/78A Monbulk Rd"/>
    <s v="Kallista"/>
    <s v="3791"/>
    <x v="82"/>
    <s v="R E &amp; Lsl Catering Pty Ltd"/>
  </r>
  <r>
    <s v="32364785"/>
    <x v="5"/>
    <s v="Sideshow Burgers"/>
    <s v="Shop 16/251-263 Maroondah Highway"/>
    <s v="Healesville"/>
    <s v="3777"/>
    <x v="82"/>
    <s v="Mystical Blend Pty Ltd"/>
  </r>
  <r>
    <s v="32365993"/>
    <x v="5"/>
    <s v="Mama Yama Sushi Express"/>
    <s v="1688 Burwood Hwy"/>
    <s v="Belgrave"/>
    <s v="3160"/>
    <x v="82"/>
    <s v="The Blacksmith Belgrave Pty Ltd"/>
  </r>
  <r>
    <s v="32366054"/>
    <x v="5"/>
    <s v="The Blacksmith"/>
    <s v="1698-1700 Burwood Hwy"/>
    <s v="Belgrave"/>
    <s v="3160"/>
    <x v="82"/>
    <s v="The Blacksmith Belgrave Pty Ltd"/>
  </r>
  <r>
    <s v="32366509"/>
    <x v="5"/>
    <s v="Sakura Inn Cafe"/>
    <s v="38 Brice Av"/>
    <s v="Mooroolbark"/>
    <s v="3138"/>
    <x v="82"/>
    <s v="M &amp; J Fair Pty Ltd"/>
  </r>
  <r>
    <s v="32367440"/>
    <x v="5"/>
    <s v="Sassy Thai Coldstream"/>
    <s v="Shop 8 4 North Gwy"/>
    <s v="Coldstream"/>
    <s v="3770"/>
    <x v="82"/>
    <s v="Amj Ventures Pty Ltd"/>
  </r>
  <r>
    <s v="32368153"/>
    <x v="5"/>
    <s v="Honey Thai"/>
    <s v="Unit 2-3 1678 Burwood Hwy"/>
    <s v="Belgrave"/>
    <s v="3160"/>
    <x v="82"/>
    <s v="Sab Tera Hospitality Pty Ltd"/>
  </r>
  <r>
    <s v="32368585"/>
    <x v="6"/>
    <s v="Lilydale Skate Centre"/>
    <s v="34 Industrial Park Drive"/>
    <s v="Lilydale"/>
    <s v="3140"/>
    <x v="82"/>
    <s v="Sriwave Pty Ltd"/>
  </r>
  <r>
    <s v="32368802"/>
    <x v="5"/>
    <s v="Sideshow Burgers Mount Evelyn"/>
    <s v="Unit 4 2 Monbulk Rd"/>
    <s v="Mount Evelyn"/>
    <s v="3796"/>
    <x v="82"/>
    <s v="Excel Yarra Pty Ltd"/>
  </r>
  <r>
    <s v="32370914"/>
    <x v="6"/>
    <s v="Box Hill Institute"/>
    <s v="50 Melba Avenue"/>
    <s v="Lilydale"/>
    <s v="3140"/>
    <x v="82"/>
    <s v="Box Hill Institute"/>
  </r>
  <r>
    <s v="32371326"/>
    <x v="5"/>
    <s v="Rowanos Seville"/>
    <s v="656-658 Warburton Highway"/>
    <s v="Seville"/>
    <s v="3139"/>
    <x v="82"/>
    <s v="Rowanos Seville Pty Ltd"/>
  </r>
  <r>
    <s v="32371601"/>
    <x v="5"/>
    <s v="Tram Xpresso"/>
    <s v="126 York Road"/>
    <s v="Mount Evelyn"/>
    <s v="3796"/>
    <x v="82"/>
    <s v="Kholifah Siti"/>
  </r>
  <r>
    <s v="32372021"/>
    <x v="5"/>
    <s v="Mad Raven Hot Stone Pizzas"/>
    <s v="78B Monbulk Road"/>
    <s v="Kallista"/>
    <s v="3791"/>
    <x v="82"/>
    <s v="Yurihesk Pty Ltd"/>
  </r>
  <r>
    <s v="32372398"/>
    <x v="5"/>
    <s v="Puffing Billy Cafe"/>
    <s v="1674 Burwood Highway"/>
    <s v="Belgrave"/>
    <s v="3160"/>
    <x v="82"/>
    <s v="Caulfield Cleaners Pty Ltd"/>
  </r>
  <r>
    <s v="32372623"/>
    <x v="5"/>
    <s v="Shane On Colby"/>
    <s v="134 Colby Drive"/>
    <s v="Belgrave South"/>
    <s v="3160"/>
    <x v="82"/>
    <s v="Sg Dawcos Pty Ltd"/>
  </r>
  <r>
    <s v="32373085"/>
    <x v="5"/>
    <s v="Schnitz Chirnside Park"/>
    <s v="Pad P2A, Chirnside Park Shopping Centre, Vic"/>
    <s v="Chirnside Park"/>
    <s v="3116"/>
    <x v="82"/>
    <s v="Sizzling Pepperz Pty Ltd"/>
  </r>
  <r>
    <s v="32374439"/>
    <x v="5"/>
    <s v="The Crib Cafe"/>
    <s v="222 Main Street"/>
    <s v="Lilydale"/>
    <s v="3140"/>
    <x v="82"/>
    <s v="Bridge Builders Limited"/>
  </r>
  <r>
    <s v="32374463"/>
    <x v="5"/>
    <s v="Meat &amp; Dumpling"/>
    <s v="1682 Burwood Highway"/>
    <s v="Belgrave"/>
    <s v="3160"/>
    <x v="82"/>
    <s v="Meat &amp; Dumpling Aus Pty Ltd"/>
  </r>
  <r>
    <s v="32375231"/>
    <x v="5"/>
    <s v="Cheesemonger Sophie"/>
    <s v="Unit 3, 226 Maroondah Highway"/>
    <s v="Healesville"/>
    <s v="3777"/>
    <x v="82"/>
    <s v="Classon Sophie"/>
  </r>
  <r>
    <s v="32377526"/>
    <x v="5"/>
    <s v="Angie'S Dumpling Bar Chirnside Park"/>
    <s v="Shop P3 Chirnside Park Shopping Centre, 239-241 Ma"/>
    <s v="Chirnside Park"/>
    <s v="3116"/>
    <x v="82"/>
    <s v="Angies Chirnside Park Trading Pty Ltd"/>
  </r>
  <r>
    <s v="32378653"/>
    <x v="6"/>
    <s v="Radio Social Club &amp; Cocktail Bar"/>
    <s v="3 Castella St"/>
    <s v="Lilydale"/>
    <s v="3140"/>
    <x v="82"/>
    <s v="Third Place Collective Pty Ltd"/>
  </r>
  <r>
    <s v="33120419"/>
    <x v="3"/>
    <s v="Lilydale Motor Inn And Bird In The Barley Restaura"/>
    <s v="474 Maroondah Highway"/>
    <s v="Lilydale"/>
    <s v="3140"/>
    <x v="82"/>
    <s v="Lfx Investments Pty Ltd"/>
  </r>
  <r>
    <s v="33121910"/>
    <x v="3"/>
    <s v="Chateau Yering Historic House Hotel"/>
    <s v="38-42 Melba Highway"/>
    <s v="Coldstream"/>
    <s v="3770"/>
    <x v="82"/>
    <s v="Yering Hotel Management Pty Limited"/>
  </r>
  <r>
    <s v="33122160"/>
    <x v="3"/>
    <s v="Oscar'S On The Yarra"/>
    <s v="3185 Warburton Highway"/>
    <s v="Warburton"/>
    <s v="3799"/>
    <x v="82"/>
    <s v="Brb Group Pty Ltd"/>
  </r>
  <r>
    <s v="33701273"/>
    <x v="0"/>
    <s v="Coldstream Hills"/>
    <s v="29-31 Maddens Lane"/>
    <s v="Gruyere Via Coldstream"/>
    <s v="3770"/>
    <x v="82"/>
    <s v="Treasury Wine Estates Vintners Limited"/>
  </r>
  <r>
    <s v="32800854"/>
    <x v="9"/>
    <s v="Yarra Yering"/>
    <s v="Briarty Road"/>
    <s v="Gruyere Via Coldstream"/>
    <s v="3770"/>
    <x v="82"/>
    <s v="This Century Pty Ltd"/>
  </r>
  <r>
    <s v="32800919"/>
    <x v="9"/>
    <s v="Fergusson Winery"/>
    <s v="84 Wills Road"/>
    <s v="Yarra Glen"/>
    <s v="3775"/>
    <x v="82"/>
    <s v="Edge Hospitality Pty Ltd"/>
  </r>
  <r>
    <s v="32800927"/>
    <x v="9"/>
    <s v="Yeringberg"/>
    <s v="Maroondah Highway"/>
    <s v="Coldstream"/>
    <s v="3770"/>
    <x v="82"/>
    <s v="Yeringberg Pty Ltd"/>
  </r>
  <r>
    <s v="32800951"/>
    <x v="9"/>
    <s v="Mount Mary Vineyard"/>
    <s v="22-24 Coldstream West Road"/>
    <s v="Coldstream"/>
    <s v="3770"/>
    <x v="82"/>
    <s v="Middleton David Russell"/>
  </r>
  <r>
    <s v="32800969"/>
    <x v="9"/>
    <s v="Seville Estate"/>
    <s v="65 Linwood Road"/>
    <s v="Seville"/>
    <s v="3139"/>
    <x v="82"/>
    <s v="Seville Estate (Aust) Pty Ltd"/>
  </r>
  <r>
    <s v="32801119"/>
    <x v="9"/>
    <s v="."/>
    <s v="Green Point Maroondah Highway"/>
    <s v="Coldstream"/>
    <s v="3770"/>
    <x v="82"/>
    <s v="Domaine Chandon Australia P/L"/>
  </r>
  <r>
    <s v="32801151"/>
    <x v="9"/>
    <s v="Seville Hill"/>
    <s v="Lot 2 Paynes Road"/>
    <s v="Seville"/>
    <s v="3139"/>
    <x v="82"/>
    <s v="J &amp; J Daloisio Pty Ltd"/>
  </r>
  <r>
    <s v="32801347"/>
    <x v="9"/>
    <s v="Silvan Vineyards"/>
    <s v="Lot 3 159 Monbulk Road"/>
    <s v="Silvan"/>
    <s v="3795"/>
    <x v="82"/>
    <s v="Norm'S Distribution Pty Ltd"/>
  </r>
  <r>
    <s v="32801509"/>
    <x v="9"/>
    <s v="Wandin Hills Vineyard"/>
    <s v="Beenak Road"/>
    <s v="Wandin"/>
    <s v="3139"/>
    <x v="82"/>
    <s v="Bartsch Marc Russell"/>
  </r>
  <r>
    <s v="32801761"/>
    <x v="9"/>
    <s v="Badgers Brook Winery"/>
    <s v="Lot 6 874-876 Maroondah Highway"/>
    <s v="Coldstream"/>
    <s v="3770"/>
    <x v="82"/>
    <s v="Meau Pty Ltd"/>
  </r>
  <r>
    <s v="32801868"/>
    <x v="9"/>
    <s v="Steels Creek Estate"/>
    <s v="1 Sewell Road"/>
    <s v="Steels Creek"/>
    <s v="3775"/>
    <x v="82"/>
    <s v="Peirce Simon Charles"/>
  </r>
  <r>
    <s v="32802084"/>
    <x v="9"/>
    <s v="Yering Farm Wines"/>
    <s v="St Huberts Road"/>
    <s v="Yering"/>
    <s v="3770"/>
    <x v="82"/>
    <s v="Johns Alan"/>
  </r>
  <r>
    <s v="32802262"/>
    <x v="9"/>
    <s v=""/>
    <s v="39 Coulson Road"/>
    <s v="Monbulk"/>
    <s v="3793"/>
    <x v="82"/>
    <s v="Kirchmair Anton"/>
  </r>
  <r>
    <s v="32802482"/>
    <x v="9"/>
    <s v="Elmswood Estate"/>
    <s v="75 Monbulk Seville Road"/>
    <s v="Wandin East"/>
    <s v="3139"/>
    <x v="82"/>
    <s v="Woolrest Pty Ltd"/>
  </r>
  <r>
    <s v="32802783"/>
    <x v="9"/>
    <s v="Tokar Estate"/>
    <s v="6 Maddens Lane"/>
    <s v="Coldstream"/>
    <s v="3770"/>
    <x v="82"/>
    <s v="Tokar Estate Pty Ltd"/>
  </r>
  <r>
    <s v="32802806"/>
    <x v="9"/>
    <s v="Oaks On Melba"/>
    <s v="31 Melba Highway"/>
    <s v="Yering"/>
    <s v="3770"/>
    <x v="82"/>
    <s v="Gnt Fine Wines And Spirits Pty Ltd"/>
  </r>
  <r>
    <s v="32803022"/>
    <x v="9"/>
    <s v="Woongarra Winery"/>
    <s v="95 Hayseys Road"/>
    <s v="Narre Warren East"/>
    <s v="3804"/>
    <x v="82"/>
    <s v="Jones Bruce"/>
  </r>
  <r>
    <s v="32803234"/>
    <x v="9"/>
    <s v="Riverstone Estate Wine"/>
    <s v="105 Skye Road"/>
    <s v="Coldstream"/>
    <s v="3770"/>
    <x v="82"/>
    <s v="Australia Yarra River Wine Holding Pty Ltd"/>
  </r>
  <r>
    <s v="32803349"/>
    <x v="9"/>
    <s v="Hirsch Hill Estate"/>
    <s v="2088 Melba Hwy"/>
    <s v="Yarra Glen"/>
    <s v="3775"/>
    <x v="82"/>
    <s v="Pribay Pty Ltd"/>
  </r>
  <r>
    <s v="32803658"/>
    <x v="9"/>
    <s v="Hargreaves Hill Brewing Company"/>
    <s v="Factory 60, 64-86 Beresford Road"/>
    <s v="Lilydale"/>
    <s v="3140"/>
    <x v="82"/>
    <s v="Hargreaves Hill Brewing Company Pty Ltd"/>
  </r>
  <r>
    <s v="32803666"/>
    <x v="9"/>
    <s v="Whispering Hills"/>
    <s v="580 Warburton Highway"/>
    <s v="Seville"/>
    <s v="3139"/>
    <x v="82"/>
    <s v="Whispering Hills Vineyards Pty Ltd"/>
  </r>
  <r>
    <s v="32803860"/>
    <x v="9"/>
    <s v="Timo Mayer"/>
    <s v="66 Miller Road"/>
    <s v="Healesville"/>
    <s v="3777"/>
    <x v="82"/>
    <s v="Mayer Timo"/>
  </r>
  <r>
    <s v="32803991"/>
    <x v="9"/>
    <s v="Foothills Winery"/>
    <s v="115 Monbulk-Seville Road"/>
    <s v="Wandin East"/>
    <s v="3139"/>
    <x v="82"/>
    <s v="D'Astolto Mark"/>
  </r>
  <r>
    <s v="32804028"/>
    <x v="9"/>
    <s v="Helen'S Hill Vineyard"/>
    <s v="16 Ingram Road"/>
    <s v="Lilydale"/>
    <s v="3140"/>
    <x v="82"/>
    <s v="Helen'S Hill Vineyard Pty Ltd"/>
  </r>
  <r>
    <s v="32804117"/>
    <x v="9"/>
    <s v="Blue Ocean Wines Pty Ltd"/>
    <s v="1620 Melba Highway"/>
    <s v="Dixons Creek"/>
    <s v="3775"/>
    <x v="82"/>
    <s v="Blue Ocean Wines Pty Ltd"/>
  </r>
  <r>
    <s v="32804133"/>
    <x v="9"/>
    <s v="Acacia Ridge Yarra Valley Vineyard"/>
    <s v="169 Gulf Road"/>
    <s v="Yarra Glen"/>
    <s v="3775"/>
    <x v="82"/>
    <s v="Oakhines Ridge Pty Ltd"/>
  </r>
  <r>
    <s v="32804141"/>
    <x v="9"/>
    <s v="Cooinda Estate"/>
    <s v="169 Hunts Lane"/>
    <s v="Steels Creek"/>
    <s v="3775"/>
    <x v="82"/>
    <s v="Tg Brother Estate Pty Ltd"/>
  </r>
  <r>
    <s v="32804230"/>
    <x v="9"/>
    <s v="Medhurst Wines"/>
    <s v="24-26 Medhurst Road"/>
    <s v="Gruyere"/>
    <s v="3770"/>
    <x v="82"/>
    <s v="Medhurst Wines Pty Ltd"/>
  </r>
  <r>
    <s v="32804484"/>
    <x v="9"/>
    <s v="Killara Estate Wines"/>
    <s v="773 Warburton Highway"/>
    <s v="Seville"/>
    <s v="3139"/>
    <x v="82"/>
    <s v="Aware Capital Pty Ltd"/>
  </r>
  <r>
    <s v="32804507"/>
    <x v="9"/>
    <s v="Bulong Estate"/>
    <s v="70 Summerhill Road"/>
    <s v="Yarra Junction"/>
    <s v="3797"/>
    <x v="82"/>
    <s v="Bulong Wines Pty Ltd"/>
  </r>
  <r>
    <s v="32804581"/>
    <x v="9"/>
    <s v="Paynes Rise"/>
    <s v="10 Paynes Road"/>
    <s v="Seville"/>
    <s v="3139"/>
    <x v="82"/>
    <s v="Paynes Rise Pty Ltd"/>
  </r>
  <r>
    <s v="32804654"/>
    <x v="9"/>
    <s v="John Denton Vineyard"/>
    <s v="160-228 Old Healesville Road"/>
    <s v="Yarra Glen"/>
    <s v="3775"/>
    <x v="82"/>
    <s v="Denton John"/>
  </r>
  <r>
    <s v="33769645"/>
    <x v="0"/>
    <s v="Angry Cock Cider (Australia) Pty Ltd"/>
    <s v=""/>
    <s v=""/>
    <s v=""/>
    <x v="82"/>
    <s v="Angry Cock Cider Australia Pty Ltd"/>
  </r>
  <r>
    <s v="32804921"/>
    <x v="9"/>
    <s v="Pimpernel Vineyards"/>
    <s v="6 Hill Road"/>
    <s v="Coldstream"/>
    <s v="3770"/>
    <x v="82"/>
    <s v="Horrigan Mark"/>
  </r>
  <r>
    <s v="32805105"/>
    <x v="9"/>
    <s v="Mac Forbes Wines"/>
    <s v="770 Koo Wee Rup Road"/>
    <s v="Healesville"/>
    <s v="3777"/>
    <x v="82"/>
    <s v="Forbes Mac"/>
  </r>
  <r>
    <s v="32805113"/>
    <x v="9"/>
    <s v="Steels Gate Wines"/>
    <s v="227 Greenswood Lane"/>
    <s v="Steels Creek"/>
    <s v="3775"/>
    <x v="82"/>
    <s v="Spurwood Pty Ltd"/>
  </r>
  <r>
    <s v="32805171"/>
    <x v="9"/>
    <s v="Brumfield Winery"/>
    <s v="539 Queens Road"/>
    <s v="Seville"/>
    <s v="3139"/>
    <x v="82"/>
    <s v="Crothers Anda Solveiga"/>
  </r>
  <r>
    <s v="32805252"/>
    <x v="9"/>
    <s v="Emersleigh Estate"/>
    <s v="71 Stewart Road"/>
    <s v="Emerald"/>
    <s v="3782"/>
    <x v="82"/>
    <s v="Wall John Stephen"/>
  </r>
  <r>
    <s v="32805278"/>
    <x v="9"/>
    <s v="Soumah"/>
    <s v="160 Skye Road"/>
    <s v="Gruyere"/>
    <s v="3770"/>
    <x v="82"/>
    <s v="Soumah Pty Ltd"/>
  </r>
  <r>
    <s v="32805294"/>
    <x v="9"/>
    <s v="Cosmo Wines"/>
    <s v="187 Victoria Road"/>
    <s v="Lilydale"/>
    <s v="3140"/>
    <x v="82"/>
    <s v="Corby Lindsay Richard"/>
  </r>
  <r>
    <s v="32805359"/>
    <x v="9"/>
    <s v="Rochford Wines"/>
    <s v="878-880 Maroondah Highway"/>
    <s v="Coldstream"/>
    <s v="3770"/>
    <x v="82"/>
    <s v="Rochford Wines International Pty Ltd"/>
  </r>
  <r>
    <s v="32805367"/>
    <x v="9"/>
    <s v="De Bortoli Yarrinya Estate"/>
    <s v="Cnr Melba Hwy &amp; Pinnacle Lane"/>
    <s v="Dixons Creek"/>
    <s v="3775"/>
    <x v="82"/>
    <s v="De Bortoli Wines Pty Ltd"/>
  </r>
  <r>
    <s v="32805480"/>
    <x v="9"/>
    <s v="Yering Station"/>
    <s v="Melba Highway"/>
    <s v="Yering"/>
    <s v="3770"/>
    <x v="82"/>
    <s v="Yering Estate Pty Ltd"/>
  </r>
  <r>
    <s v="32805561"/>
    <x v="9"/>
    <s v="Ainsworth Estate"/>
    <s v="110 Ducks Lane"/>
    <s v="Seville"/>
    <s v="3139"/>
    <x v="82"/>
    <s v="Ainsworth Estate Vineyard Apartments &amp; Restaurant Pty Ltd"/>
  </r>
  <r>
    <s v="32805618"/>
    <x v="9"/>
    <s v="Portet Wine Makers"/>
    <s v="870-872 Maroondah Highway"/>
    <s v="Coldstream"/>
    <s v="3770"/>
    <x v="82"/>
    <s v="Portet Dominique"/>
  </r>
  <r>
    <s v="32805707"/>
    <x v="9"/>
    <s v="Giant Steps Wine"/>
    <s v="336-364 Maroondah Hwy"/>
    <s v="Healesville"/>
    <s v="3777"/>
    <x v="82"/>
    <s v="Jwe Australia Ii Pty Ltd"/>
  </r>
  <r>
    <s v="32805715"/>
    <x v="9"/>
    <s v="Billanook Estate Wines"/>
    <s v="280 Edward Road"/>
    <s v="Chirnside Park"/>
    <s v="3116"/>
    <x v="82"/>
    <s v="D'Aloisio Nominees Pty Ltd"/>
  </r>
  <r>
    <s v="32805799"/>
    <x v="9"/>
    <s v="Punt Road"/>
    <s v="10 St Hubert'S Road"/>
    <s v="Coldstream"/>
    <s v="3770"/>
    <x v="82"/>
    <s v="Lenbridge Forge Pty Ltd"/>
  </r>
  <r>
    <s v="32805804"/>
    <x v="9"/>
    <s v="Maddens Rise Wines"/>
    <s v="866 Maroondah Highway"/>
    <s v="Coldstream"/>
    <s v="3770"/>
    <x v="82"/>
    <s v="Fahey Justin Francis"/>
  </r>
  <r>
    <s v="32805935"/>
    <x v="9"/>
    <s v="The Jack Russel Wine Company"/>
    <s v="2/26 Hunter Road"/>
    <s v="Healesville"/>
    <s v="3777"/>
    <x v="82"/>
    <s v="The Jack Russel Wine Company Pty Ltd"/>
  </r>
  <r>
    <s v="32805993"/>
    <x v="9"/>
    <s v="Wild Cattle Creek Estate"/>
    <s v="473 Warburton Highway"/>
    <s v="Seville"/>
    <s v="3139"/>
    <x v="82"/>
    <s v="Wd Investment Group Pty Ltd"/>
  </r>
  <r>
    <s v="32806216"/>
    <x v="9"/>
    <s v="Levantine Hill Estate"/>
    <s v="882-886 Maroondah Highway"/>
    <s v="Coldstream"/>
    <s v="3770"/>
    <x v="82"/>
    <s v="Lhe Sales Pty Ltd"/>
  </r>
  <r>
    <s v="32806266"/>
    <x v="9"/>
    <s v="Corniola Wines"/>
    <s v="100 Wills Road"/>
    <s v="Dixons Creek"/>
    <s v="3775"/>
    <x v="82"/>
    <s v="Corniloa Vince"/>
  </r>
  <r>
    <s v="32806321"/>
    <x v="9"/>
    <s v="The Kiwi And The Ozzie"/>
    <s v="28 Dorothy Street"/>
    <s v="Healesville"/>
    <s v="3777"/>
    <x v="82"/>
    <s v="Flamsteed Stephen John"/>
  </r>
  <r>
    <s v="32806868"/>
    <x v="9"/>
    <s v="Morgans Winery &amp; Distillery"/>
    <s v="30 Davross Court"/>
    <s v="Seville"/>
    <s v="3139"/>
    <x v="82"/>
    <s v="Gunther Simon Jon"/>
  </r>
  <r>
    <s v="32806884"/>
    <x v="9"/>
    <s v="Tarrahill"/>
    <s v="340 Old Healsville Road"/>
    <s v="Yarra Glen"/>
    <s v="3775"/>
    <x v="82"/>
    <s v="Hamer Jonathan Mark"/>
  </r>
  <r>
    <s v="32806907"/>
    <x v="9"/>
    <s v="Warramunda Vineyards"/>
    <s v="860 Maroondah Highway"/>
    <s v="Coldstream"/>
    <s v="3770"/>
    <x v="82"/>
    <s v="Warramunda Estate Pty Ltd"/>
  </r>
  <r>
    <s v="32806949"/>
    <x v="9"/>
    <s v="Hanrahan Vineyard &amp; Wine Sales"/>
    <s v="3 Hexham Road"/>
    <s v="Gruyere"/>
    <s v="3770"/>
    <x v="82"/>
    <s v="R. W Aust Pty Ltd"/>
  </r>
  <r>
    <s v="32806973"/>
    <x v="9"/>
    <s v="Sir Paz Estate"/>
    <s v="54-56 Parker Road"/>
    <s v="Wandin East"/>
    <s v="3139"/>
    <x v="82"/>
    <s v="Fireside Holdings Pty Ltd"/>
  </r>
  <r>
    <s v="32807026"/>
    <x v="9"/>
    <s v="Coombe Farm Wines"/>
    <s v="673-675 Maroondah Highway"/>
    <s v="Coldstream"/>
    <s v="3770"/>
    <x v="82"/>
    <s v="Samarkan Pastoral Co Pty Ltd"/>
  </r>
  <r>
    <s v="32807220"/>
    <x v="9"/>
    <s v="Six Acres Wines"/>
    <s v="20 Ferndale Road"/>
    <s v="Silvan"/>
    <s v="3795"/>
    <x v="82"/>
    <s v="Zuccaro Ralph"/>
  </r>
  <r>
    <s v="32807246"/>
    <x v="9"/>
    <s v="Coldstream Brewery"/>
    <s v="694 Maroondah Highway"/>
    <s v="Coldstream"/>
    <s v="3770"/>
    <x v="82"/>
    <s v="Coldstream Brewery Pty Ltd"/>
  </r>
  <r>
    <s v="32807369"/>
    <x v="9"/>
    <s v="Hj Estate Winery"/>
    <s v="12-14 Spring Lane"/>
    <s v="Gruyere"/>
    <s v="3770"/>
    <x v="82"/>
    <s v="Hj Estate Winery Pty Ltd"/>
  </r>
  <r>
    <s v="32807424"/>
    <x v="9"/>
    <s v="Levantine Hill Estate"/>
    <s v="882-886 Maroondah Highway"/>
    <s v="Coldstream"/>
    <s v="3770"/>
    <x v="82"/>
    <s v="882 Hospitality Pty Ltd"/>
  </r>
  <r>
    <s v="32807602"/>
    <x v="9"/>
    <s v="The Barn Owl Cafe"/>
    <s v="1 Parker Road"/>
    <s v="Silvan"/>
    <s v="3795"/>
    <x v="82"/>
    <s v="Infinity Property Construction Pty Ltd"/>
  </r>
  <r>
    <s v="32807783"/>
    <x v="9"/>
    <s v="Watts River Brewing"/>
    <s v="7 Hunter Rd"/>
    <s v="Healesville"/>
    <s v="3777"/>
    <x v="82"/>
    <s v="Watts River Brewing Pty Ltd"/>
  </r>
  <r>
    <s v="32807953"/>
    <x v="9"/>
    <s v="Zonzo Estate Yarra Valley"/>
    <s v="Part Of 957 Healesville-Yarra Glen Road"/>
    <s v="Yarra Glen"/>
    <s v="3775"/>
    <x v="82"/>
    <s v="Zonzo Nominees Pty Ltd"/>
  </r>
  <r>
    <s v="32807995"/>
    <x v="9"/>
    <s v="Cherryhill Orchards Pty Ltd"/>
    <s v="474 And 480 Queens Rd"/>
    <s v="Wandin East"/>
    <s v="3139"/>
    <x v="82"/>
    <s v="Cherryhill Orchards Pty Ltd"/>
  </r>
  <r>
    <s v="32808048"/>
    <x v="9"/>
    <s v="Many Hands Winery"/>
    <s v="2 Maxwells Road"/>
    <s v="Coldstream"/>
    <s v="3770"/>
    <x v="82"/>
    <s v="Indomenico Antonino"/>
  </r>
  <r>
    <s v="32808098"/>
    <x v="9"/>
    <s v="Woodchoppers Cider"/>
    <s v="38 Maddens Lane"/>
    <s v="Gruyere"/>
    <s v="3770"/>
    <x v="82"/>
    <s v="Woodchoppers Cider Pty Ltd"/>
  </r>
  <r>
    <s v="32808137"/>
    <x v="9"/>
    <s v="Oak Tree Vineyard Coldstream Victoria Australia"/>
    <s v="19-21 Coldstream West Road"/>
    <s v="Coldstream"/>
    <s v="3770"/>
    <x v="82"/>
    <s v="Murphy Luck Investments Pty Ltd"/>
  </r>
  <r>
    <s v="32808307"/>
    <x v="9"/>
    <s v="One Block"/>
    <s v="8 Hunter Rd"/>
    <s v="Healesville"/>
    <s v="3777"/>
    <x v="82"/>
    <s v="One Block Pty Ltd"/>
  </r>
  <r>
    <s v="32808462"/>
    <x v="9"/>
    <s v="Storm Ridge Winemaking"/>
    <s v="737 Maroondah Highway"/>
    <s v="Coldstream"/>
    <s v="3770"/>
    <x v="82"/>
    <s v="Storm Ridge Winemaking Pty Ltd"/>
  </r>
  <r>
    <s v="32808551"/>
    <x v="9"/>
    <s v="Wine Link Investments"/>
    <s v="75 Owens Rd"/>
    <s v="Woori Yallock"/>
    <s v="3139"/>
    <x v="82"/>
    <s v="Wine Link Investments Pty Ltd"/>
  </r>
  <r>
    <s v="32808747"/>
    <x v="9"/>
    <s v="Hop Hen Brewing"/>
    <s v="Unit 17 64-86 Beresford Rd"/>
    <s v="Lilydale"/>
    <s v="3140"/>
    <x v="82"/>
    <s v="Hop Hen Brewing Pty Ltd"/>
  </r>
  <r>
    <s v="32809086"/>
    <x v="9"/>
    <s v="Rayners Orchard"/>
    <s v="60 Schoolhouse Road"/>
    <s v="Woori Yallock"/>
    <s v="3139"/>
    <x v="82"/>
    <s v="Indus Valley Group Pty Ltd"/>
  </r>
  <r>
    <s v="32809670"/>
    <x v="9"/>
    <s v="Copperhead Wine"/>
    <s v="20 St Huberts Road"/>
    <s v="Coldstream"/>
    <s v="3770"/>
    <x v="82"/>
    <s v="Albany Tower Pty Ltd"/>
  </r>
  <r>
    <s v="32809696"/>
    <x v="9"/>
    <s v="Stefani Estate"/>
    <s v="711 Old Healesville Road"/>
    <s v="Healesville"/>
    <s v="3777"/>
    <x v="82"/>
    <s v="Stefani Stefano Pty Ltd"/>
  </r>
  <r>
    <s v="32809727"/>
    <x v="9"/>
    <s v="Dusty Barrel Distillery"/>
    <s v="451 Tschampions Road"/>
    <s v="Macclesfield"/>
    <s v="3782"/>
    <x v="82"/>
    <s v="Dusty Barrel Distillery Pty Ltd"/>
  </r>
  <r>
    <s v="32809777"/>
    <x v="9"/>
    <s v="Boat O'Craigo"/>
    <s v="458 Maroondah Hwy"/>
    <s v="Healesville"/>
    <s v="3777"/>
    <x v="82"/>
    <s v="Boat O'Craigo Pty Ltd"/>
  </r>
  <r>
    <s v="32810126"/>
    <x v="9"/>
    <s v="Hubert Estate"/>
    <s v="Part Of 1-3 St Huberts Road"/>
    <s v="Coldstream"/>
    <s v="3770"/>
    <x v="82"/>
    <s v="Yarra F And B Pty Ltd"/>
  </r>
  <r>
    <s v="32810485"/>
    <x v="9"/>
    <s v="Yarrawalla Vineyards"/>
    <s v="13-15 Maddens Lane"/>
    <s v="Gruyere"/>
    <s v="3770"/>
    <x v="82"/>
    <s v="C &amp; J Etheridge Nominees Pty Ltd"/>
  </r>
  <r>
    <s v="32810516"/>
    <x v="9"/>
    <s v="Martingale Estate Vineyard &amp; Wines"/>
    <s v="95 Ingram Rd"/>
    <s v="Gruyere"/>
    <s v="3770"/>
    <x v="82"/>
    <s v="Kennedy Christopher Peter"/>
  </r>
  <r>
    <s v="32810605"/>
    <x v="9"/>
    <s v=""/>
    <s v="1114 Healesville-Kooweerup Road"/>
    <s v="Woori Yallock"/>
    <s v="3139"/>
    <x v="82"/>
    <s v="Preuss Peter Alexander"/>
  </r>
  <r>
    <s v="32810875"/>
    <x v="9"/>
    <s v="Relm Wines"/>
    <s v="468 Queens Ave"/>
    <s v="Wandin East"/>
    <s v="3139"/>
    <x v="82"/>
    <s v="Ihle Robert"/>
  </r>
  <r>
    <s v="32810980"/>
    <x v="9"/>
    <s v="Yarra Glen Distillery"/>
    <s v="973 Melba Hwy"/>
    <s v="Yarra Glen"/>
    <s v="3775"/>
    <x v="82"/>
    <s v="Retox Distilling Co Pty Ltd"/>
  </r>
  <r>
    <s v="32811350"/>
    <x v="9"/>
    <s v="Stag Lane Distillery"/>
    <s v="20 Stag Lane"/>
    <s v="Yarra Glen"/>
    <s v="3775"/>
    <x v="82"/>
    <s v="Reeves Gayle Robyn"/>
  </r>
  <r>
    <s v="32811384"/>
    <x v="9"/>
    <s v="Hj Estate Winery"/>
    <s v="Part Of 12-14 Spring Lane (Lot 1 Tp86308)"/>
    <s v="Gruyere"/>
    <s v="3770"/>
    <x v="82"/>
    <s v="Hj Estate Winery Pty Ltd"/>
  </r>
  <r>
    <s v="32811431"/>
    <x v="9"/>
    <s v="Cherryhill Orchards Pty Ltd"/>
    <s v="739 Maroondah Highway"/>
    <s v="Coldstream"/>
    <s v="3770"/>
    <x v="82"/>
    <s v="Cherryhill Orchards Pty Ltd"/>
  </r>
  <r>
    <s v="32811740"/>
    <x v="9"/>
    <s v="Centare Vineyard"/>
    <s v="160 Healesville-Koo Wee Rup Road"/>
    <s v="Healesville"/>
    <s v="3777"/>
    <x v="82"/>
    <s v="Centare Vineyard Pty Ltd"/>
  </r>
  <r>
    <s v="36022636"/>
    <x v="10"/>
    <s v="Mandala Wines"/>
    <s v="1568 Melba Highway"/>
    <s v="Dixons Creek"/>
    <s v="3775"/>
    <x v="82"/>
    <s v="Seven Amigos Pty Ltd"/>
  </r>
  <r>
    <s v="36051449"/>
    <x v="10"/>
    <s v="Araluen Lodge"/>
    <s v="603 Steels Creek Road"/>
    <s v="Yarra Glen"/>
    <s v="3775"/>
    <x v="82"/>
    <s v="Hanson Rachel Louise"/>
  </r>
  <r>
    <s v="36053328"/>
    <x v="10"/>
    <s v="Observatory Cottages"/>
    <s v="8 Observatory Road"/>
    <s v="Mount Dandenong"/>
    <s v="3767"/>
    <x v="82"/>
    <s v="Australia Tourism Investment Corporation Pty Ltd"/>
  </r>
  <r>
    <s v="36058027"/>
    <x v="10"/>
    <s v="Miss Marples Tea Rooms"/>
    <s v="382 Mt Dandenong Tourist Road"/>
    <s v="Sassafras"/>
    <s v="3787"/>
    <x v="82"/>
    <s v="Miss Marples (Sassafras) Pty Ltd"/>
  </r>
  <r>
    <s v="36062173"/>
    <x v="10"/>
    <s v="The Loft In The Mill"/>
    <s v="1602 Mt Dandenong Tourist Road"/>
    <s v="Olinda"/>
    <s v="3788"/>
    <x v="82"/>
    <s v="Olinda Yaland Pty Ltd"/>
  </r>
  <r>
    <s v="36064010"/>
    <x v="10"/>
    <s v="Woongarra Winery"/>
    <s v="95 Hayseys Road"/>
    <s v="Narre Warren East"/>
    <s v="3804"/>
    <x v="82"/>
    <s v="Bmj Investments (Vic) Pty Ltd"/>
  </r>
  <r>
    <s v="36065105"/>
    <x v="10"/>
    <s v="Yileena Park Of Yarra Valley"/>
    <s v="245 Steels Creek Road"/>
    <s v="Yarra Glen"/>
    <s v="3775"/>
    <x v="82"/>
    <s v="Curtis Robert Michael"/>
  </r>
  <r>
    <s v="36066062"/>
    <x v="10"/>
    <s v="Ripe Australian Produce"/>
    <s v="378 Mt Dandenong Tourist Road"/>
    <s v="Sassafras"/>
    <s v="3787"/>
    <x v="82"/>
    <s v="Mountain Element Pty Ltd"/>
  </r>
  <r>
    <s v="36066509"/>
    <x v="10"/>
    <s v="Forget Me Not Cottages"/>
    <s v="18 Brett Road"/>
    <s v="Warburton"/>
    <s v="3799"/>
    <x v="82"/>
    <s v="Mayhomes Warburton Pty Ltd"/>
  </r>
  <r>
    <s v="36066630"/>
    <x v="10"/>
    <s v="Healesville Sanctuary"/>
    <s v="Badger Creek Road"/>
    <s v="Healesville"/>
    <s v="3777"/>
    <x v="82"/>
    <s v="Zoological Parks &amp; Gardens"/>
  </r>
  <r>
    <s v="36067220"/>
    <x v="10"/>
    <s v="Warratina Lavender Farm'"/>
    <s v="Quayle Road"/>
    <s v="Wandin Yallock"/>
    <s v="3139"/>
    <x v="82"/>
    <s v="Manders Peter Cameron"/>
  </r>
  <r>
    <s v="36068747"/>
    <x v="10"/>
    <s v="Warburton - Millgrove Football / Netball Club Inc."/>
    <s v="Warburton Recreation Reserve Main Street"/>
    <s v="Warburton"/>
    <s v="3799"/>
    <x v="82"/>
    <s v="Warburton - Millgrove Football / Netball Club Inc."/>
  </r>
  <r>
    <s v="36071651"/>
    <x v="10"/>
    <s v="The Heritage Golf &amp; Country Club"/>
    <s v="Cnr Hughes &amp; Yarraview Roads &amp; Heritage Avenue"/>
    <s v="Wonga Park"/>
    <s v="3115"/>
    <x v="82"/>
    <s v="Thgcc Pty Ltd"/>
  </r>
  <r>
    <s v="36071928"/>
    <x v="10"/>
    <s v="Nenagh Park Vineyard"/>
    <s v="204 Glenview Road"/>
    <s v="Yarra Glen"/>
    <s v="3775"/>
    <x v="82"/>
    <s v="Nenagh Park Vineyard Pty Ltd"/>
  </r>
  <r>
    <s v="36070647"/>
    <x v="10"/>
    <s v="Healesville Motor Inn"/>
    <s v="45 Maroondah Highway"/>
    <s v="Healesville"/>
    <s v="3777"/>
    <x v="82"/>
    <s v="Gleneil Pty Ltd"/>
  </r>
  <r>
    <s v="36071863"/>
    <x v="10"/>
    <s v="Upwey Tecoma Cricket Club"/>
    <s v="21-41 Alexander Avenue"/>
    <s v="Upwey"/>
    <s v="3158"/>
    <x v="82"/>
    <s v="Upwey Tecoma Cricket Club Inc"/>
  </r>
  <r>
    <s v="36072021"/>
    <x v="10"/>
    <s v="Lilydale Montrose United Sc"/>
    <s v="Keith Hume Fraser Reserve 95 Swansea Road"/>
    <s v="Montrose"/>
    <s v="3765"/>
    <x v="82"/>
    <s v="Lilydale Montrose United Sc Inc"/>
  </r>
  <r>
    <s v="36072550"/>
    <x v="10"/>
    <s v="The Eastern Golf Club"/>
    <s v="215-217 Victoria Road"/>
    <s v="Yering"/>
    <s v="3770"/>
    <x v="82"/>
    <s v="The Eastern Golf Club"/>
  </r>
  <r>
    <s v="36073190"/>
    <x v="10"/>
    <s v="Belgrave Football Club"/>
    <s v="Reserve Road"/>
    <s v="Belgrave"/>
    <s v="3160"/>
    <x v="82"/>
    <s v="Belgrave Football Club Incorporated"/>
  </r>
  <r>
    <s v="36073263"/>
    <x v="10"/>
    <s v="Monbulk Football Club"/>
    <s v="Moores Road"/>
    <s v="Monbulk"/>
    <s v="3793"/>
    <x v="82"/>
    <s v="Monbulk Football Club Inc"/>
  </r>
  <r>
    <s v="36073302"/>
    <x v="10"/>
    <s v="Yering Station"/>
    <s v="Melba Highway"/>
    <s v="Yarra Glen"/>
    <s v="3770"/>
    <x v="82"/>
    <s v="Yering Estate Pty Ltd"/>
  </r>
  <r>
    <s v="36074154"/>
    <x v="10"/>
    <s v="Silvan Football Club"/>
    <s v="309 Monbulk Road"/>
    <s v="Silvan"/>
    <s v="3795"/>
    <x v="82"/>
    <s v="Silvan Football Club Inc"/>
  </r>
  <r>
    <s v="36074366"/>
    <x v="10"/>
    <s v="Immerse In The Yarra Valley"/>
    <s v="1548 Melba Highway"/>
    <s v="Dixons Creek"/>
    <s v="3775"/>
    <x v="82"/>
    <s v="Myles Stephen John"/>
  </r>
  <r>
    <s v="36074463"/>
    <x v="10"/>
    <s v="Lilydale Football Club"/>
    <s v="Lilydale Recreation Reserve Main Street"/>
    <s v="Lilydale"/>
    <s v="3140"/>
    <x v="82"/>
    <s v="Lilydale Football Club Inc"/>
  </r>
  <r>
    <s v="36074510"/>
    <x v="10"/>
    <s v="Sanctuary House Motel"/>
    <s v="326 Badger Creek Road"/>
    <s v="Healesville"/>
    <s v="3777"/>
    <x v="82"/>
    <s v="Discover Dreams Pty Ltd"/>
  </r>
  <r>
    <s v="36074633"/>
    <x v="10"/>
    <s v="Upwey Tecoma Football And Netball Club"/>
    <s v="21-41 Alexander Avenue"/>
    <s v="Upwey"/>
    <s v="3158"/>
    <x v="82"/>
    <s v="Upwey Tecoma Football And Netball Club Inc"/>
  </r>
  <r>
    <s v="36075396"/>
    <x v="10"/>
    <s v="Yarrandah"/>
    <s v="826 Maroondah Highway"/>
    <s v="Coldstream"/>
    <s v="3770"/>
    <x v="82"/>
    <s v="Yarrandah Pty Ltd"/>
  </r>
  <r>
    <s v="36077097"/>
    <x v="10"/>
    <s v="Hubertswood"/>
    <s v="Mcmeikans Road"/>
    <s v="Yering"/>
    <s v="3770"/>
    <x v="82"/>
    <s v="The Yarra Valley Dairy Pty Ltd"/>
  </r>
  <r>
    <s v="36077110"/>
    <x v="10"/>
    <s v="Yarra Junction Football Club"/>
    <s v="Recreation Reserve Park Road"/>
    <s v="Yarra Junction"/>
    <s v="3797"/>
    <x v="82"/>
    <s v="Yarra Junction Football Club"/>
  </r>
  <r>
    <s v="36077607"/>
    <x v="10"/>
    <s v="Healesville Football Club"/>
    <s v="Don Road Complex Don Road"/>
    <s v="Healesville"/>
    <s v="3777"/>
    <x v="82"/>
    <s v="Healesville Football Club Inc"/>
  </r>
  <r>
    <s v="36078344"/>
    <x v="10"/>
    <s v="Healesville Cricket Club"/>
    <s v="Queens Park Don Road"/>
    <s v="Healesville"/>
    <s v="3777"/>
    <x v="82"/>
    <s v="Healesville Cricket Club"/>
  </r>
  <r>
    <s v="36078572"/>
    <x v="10"/>
    <s v="Mt Evelyn Pizza &amp; Pasta"/>
    <s v="11 York Road"/>
    <s v="Mount Evelyn"/>
    <s v="3796"/>
    <x v="82"/>
    <s v="Chessen Pty Ltd"/>
  </r>
  <r>
    <s v="36080163"/>
    <x v="10"/>
    <s v="Yarra Junction Cricket Club"/>
    <s v="1 Park Road"/>
    <s v="Yarra Junction"/>
    <s v="3797"/>
    <x v="82"/>
    <s v="Yarra Junction Cricket Club"/>
  </r>
  <r>
    <s v="36081452"/>
    <x v="10"/>
    <s v="Yarrawood Estate"/>
    <s v="1275 Melba Highway"/>
    <s v="Yarra Glen"/>
    <s v="3775"/>
    <x v="82"/>
    <s v="Yarrawood Estate Pty Ltd"/>
  </r>
  <r>
    <s v="36081842"/>
    <x v="10"/>
    <s v="Mt Evelyn Football Netball Club Inc"/>
    <s v="Club Rooms Tramway Road"/>
    <s v="Mount Evelyn"/>
    <s v="3796"/>
    <x v="82"/>
    <s v="Mt Evelyn Football Netball Club Inc"/>
  </r>
  <r>
    <s v="36082034"/>
    <x v="10"/>
    <s v="Yarra Valley Provender"/>
    <s v="130 Thonemans Road"/>
    <s v="Hoddles Creek"/>
    <s v="3139"/>
    <x v="82"/>
    <s v="Seabrook Jennifer"/>
  </r>
  <r>
    <s v="36082157"/>
    <x v="10"/>
    <s v="Seville Football Club"/>
    <s v="Recreation Reserve Monbulk Seville Road"/>
    <s v="Seville"/>
    <s v="3139"/>
    <x v="82"/>
    <s v="Seville Football Netball Club Inc"/>
  </r>
  <r>
    <s v="36083810"/>
    <x v="10"/>
    <s v="Mak Vineyards"/>
    <s v="336-364 Maroondah Highway"/>
    <s v="Healesville"/>
    <s v="3777"/>
    <x v="82"/>
    <s v="Mak Vineyards Pty Ltd"/>
  </r>
  <r>
    <s v="36084387"/>
    <x v="10"/>
    <s v="Coldstream Estate"/>
    <s v="8 Willmette Court"/>
    <s v="Lilydale"/>
    <s v="3140"/>
    <x v="82"/>
    <s v="Dicel Nominees Pty Ltd"/>
  </r>
  <r>
    <s v="36085040"/>
    <x v="10"/>
    <s v="Gracedale Hills Estate"/>
    <s v="770 Healesville-Kooweerup Road"/>
    <s v="Healesville"/>
    <s v="3777"/>
    <x v="82"/>
    <s v="Gracedale Hills Pty Ltd"/>
  </r>
  <r>
    <s v="36085210"/>
    <x v="10"/>
    <s v="Mooroolbark Community Centre"/>
    <s v="Brice Avenue"/>
    <s v="Mooroolbark"/>
    <s v="3138"/>
    <x v="82"/>
    <s v="Yarra Ranges Council"/>
  </r>
  <r>
    <s v="36085773"/>
    <x v="10"/>
    <s v="Immerse In The Yarra Valley"/>
    <s v="1548 Melba Highway"/>
    <s v="Dixons Creek"/>
    <s v="3775"/>
    <x v="82"/>
    <s v="Myles Stephen John"/>
  </r>
  <r>
    <s v="36085935"/>
    <x v="10"/>
    <s v="Yarra Park Vineyard"/>
    <s v="4 Benson Drive"/>
    <s v="Yering"/>
    <s v="3770"/>
    <x v="82"/>
    <s v="Everton Woods Pty Ltd"/>
  </r>
  <r>
    <s v="36086444"/>
    <x v="10"/>
    <s v="Mount Evelyn Cricket Club"/>
    <s v="Tramway Road"/>
    <s v="Mount Evelyn"/>
    <s v="3796"/>
    <x v="82"/>
    <s v="Mount Evelyn Cricket Club Inc"/>
  </r>
  <r>
    <s v="36087369"/>
    <x v="10"/>
    <s v="The Yarra Valley Dairy"/>
    <s v="Mc Meikans Road"/>
    <s v="Yering"/>
    <s v="3770"/>
    <x v="82"/>
    <s v="The Yarra Valley Dairy Pty Ltd"/>
  </r>
  <r>
    <s v="36088080"/>
    <x v="10"/>
    <s v="Yarra Junction Estate"/>
    <s v="108 Little Yarra Road"/>
    <s v="Yarra Junction"/>
    <s v="3797"/>
    <x v="82"/>
    <s v="Smedley Peter John"/>
  </r>
  <r>
    <s v="36088292"/>
    <x v="10"/>
    <s v="Montrose Town Centre"/>
    <s v="Mt Dandenong Tourist Road"/>
    <s v="Montrose"/>
    <s v="3765"/>
    <x v="82"/>
    <s v="Yarra Ranges Council"/>
  </r>
  <r>
    <s v="36089303"/>
    <x v="10"/>
    <s v="Bindara Estate"/>
    <s v="39 Boundary Road"/>
    <s v="Coldstream"/>
    <s v="3770"/>
    <x v="82"/>
    <s v="Bindara Estate Pty Ltd"/>
  </r>
  <r>
    <s v="36089832"/>
    <x v="10"/>
    <s v="Rowan'S Bistro"/>
    <s v="97 Switchback Road"/>
    <s v="Chirnside Park"/>
    <s v="3116"/>
    <x v="82"/>
    <s v="13Th Century Bros Pty Ltd"/>
  </r>
  <r>
    <s v="36090118"/>
    <x v="10"/>
    <s v="Monbulk Rsl Sub Branch"/>
    <s v="48 Main Road"/>
    <s v="Monbulk"/>
    <s v="3793"/>
    <x v="82"/>
    <s v="Monbulk R S L Sub Branch"/>
  </r>
  <r>
    <s v="36090354"/>
    <x v="10"/>
    <s v="Yarra Junction Bowling Club"/>
    <s v="Reserve Road"/>
    <s v="Yarra Junction"/>
    <s v="3797"/>
    <x v="82"/>
    <s v="Yarra Junction Bowling Club Inc"/>
  </r>
  <r>
    <s v="36094405"/>
    <x v="10"/>
    <s v="In The Valley"/>
    <s v="319 Steels Creek Road"/>
    <s v="Yarra Glen"/>
    <s v="3775"/>
    <x v="82"/>
    <s v="In The Valley Pty Ltd"/>
  </r>
  <r>
    <s v="36094968"/>
    <x v="10"/>
    <s v="Balgownie Estate"/>
    <s v="1309 Melba Highway"/>
    <s v="Yarra Glen"/>
    <s v="3775"/>
    <x v="82"/>
    <s v="Balgownie Estate Resort Operations Pty Ltd"/>
  </r>
  <r>
    <s v="36096148"/>
    <x v="10"/>
    <s v="Mountain District Pistol Club"/>
    <s v="124 Pinnacle Lane"/>
    <s v="Dixons Creek"/>
    <s v="3775"/>
    <x v="82"/>
    <s v="Mountain District Pistol Club Inc"/>
  </r>
  <r>
    <s v="36096261"/>
    <x v="10"/>
    <s v="Mooroolbark Football Club"/>
    <s v="Mooroolbark Heights Reserve Longfellow Avenue"/>
    <s v="Mooroolbark"/>
    <s v="3138"/>
    <x v="82"/>
    <s v="Mooroolbark Football Club Inc"/>
  </r>
  <r>
    <s v="36100353"/>
    <x v="10"/>
    <s v="Linden Gardens"/>
    <s v="1383 Mt Dandenong Tourist Road"/>
    <s v="Mount Dandenong"/>
    <s v="3767"/>
    <x v="82"/>
    <s v="A &amp; J Park Holdings Pty Ltd"/>
  </r>
  <r>
    <s v="36101799"/>
    <x v="10"/>
    <s v="Big4 Badger Creek Holiday Park"/>
    <s v="419 Don Road"/>
    <s v="Healesville"/>
    <s v="3777"/>
    <x v="82"/>
    <s v="Yarra Valley Park Lane Holiday Park Pty Ltd"/>
  </r>
  <r>
    <s v="36101935"/>
    <x v="10"/>
    <s v="Australian Rainbow Trout Farm"/>
    <s v="26 Mulhalls Road"/>
    <s v="Macclesfield"/>
    <s v="3782"/>
    <x v="82"/>
    <s v="Artf Pty Ltd"/>
  </r>
  <r>
    <s v="36105311"/>
    <x v="10"/>
    <s v="Yering Gorge Farm Cottages"/>
    <s v="215 Victoria Road"/>
    <s v="Yering"/>
    <s v="3770"/>
    <x v="82"/>
    <s v="The Eastern Golf Club"/>
  </r>
  <r>
    <s v="36105379"/>
    <x v="10"/>
    <s v="Badger Creek Blueberry Farm, Winery, Cafe"/>
    <s v="9 Garnook Grove"/>
    <s v="Healesville"/>
    <s v="3777"/>
    <x v="82"/>
    <s v="Edgar Pines Pty Ltd"/>
  </r>
  <r>
    <s v="36106278"/>
    <x v="10"/>
    <s v="Zonzo Estate Yarra Valley"/>
    <s v="957 Healesville-Yarra Glen Road"/>
    <s v="Yarra Glen"/>
    <s v="3775"/>
    <x v="82"/>
    <s v="Zonzo Nominees Pty Ltd"/>
  </r>
  <r>
    <s v="36106715"/>
    <x v="10"/>
    <s v="Yarra Valley Racing"/>
    <s v="2 Armstrong Grove"/>
    <s v="Yarra Glen"/>
    <s v="3775"/>
    <x v="82"/>
    <s v="Yarra Valley Racing Inc."/>
  </r>
  <r>
    <s v="33781477"/>
    <x v="0"/>
    <s v="Rtico Pty Ltd"/>
    <s v="12 Carmella Close"/>
    <s v="Chirnside Park"/>
    <s v="3116"/>
    <x v="82"/>
    <s v="Rtico Pty Ltd"/>
  </r>
  <r>
    <s v="33781558"/>
    <x v="0"/>
    <s v="Dcb Wine"/>
    <s v=""/>
    <s v=""/>
    <s v=""/>
    <x v="82"/>
    <s v="Bendle Christopher Scott"/>
  </r>
  <r>
    <s v="33781883"/>
    <x v="0"/>
    <s v="Beereratne Brewing"/>
    <s v="42 Jeeves Av"/>
    <s v="Kalorama"/>
    <s v="3766"/>
    <x v="82"/>
    <s v="Weereratne Benjamin"/>
  </r>
  <r>
    <s v="33781914"/>
    <x v="0"/>
    <s v="Ceylon Infusion Pty Ltd"/>
    <s v="46 Hughes St"/>
    <s v="Upwey"/>
    <s v="3158"/>
    <x v="82"/>
    <s v="Ceylon Infusion Pty Ltd"/>
  </r>
  <r>
    <s v="36111061"/>
    <x v="10"/>
    <s v="Yering Meadows Golf Club"/>
    <s v="178-180 Victoria Road"/>
    <s v="Yering"/>
    <s v="3770"/>
    <x v="82"/>
    <s v="Yering Meadows Golf Club Members Pty Ltd"/>
  </r>
  <r>
    <s v="36112685"/>
    <x v="10"/>
    <s v="Long Shadow Wines"/>
    <s v="60 Stanley Street"/>
    <s v="Chirnside Park"/>
    <s v="3116"/>
    <x v="82"/>
    <s v="Hawksworth Bruce"/>
  </r>
  <r>
    <s v="36112724"/>
    <x v="10"/>
    <s v="Tarrawarra Estate"/>
    <s v="Healesville Road"/>
    <s v="Yarra Glen"/>
    <s v="3775"/>
    <x v="82"/>
    <s v="Tarrawarra Estate Pty Ltd"/>
  </r>
  <r>
    <s v="36114093"/>
    <x v="10"/>
    <s v="Upper Yarra Angling Club"/>
    <s v="Blake Street"/>
    <s v="Powelltown"/>
    <s v="3797"/>
    <x v="82"/>
    <s v="Upper Yarra Angling Club Inc."/>
  </r>
  <r>
    <s v="36115895"/>
    <x v="10"/>
    <s v="Cream At Sassafras"/>
    <s v="32 Selby-Aura Rd"/>
    <s v="Menzies Creek"/>
    <s v="3159"/>
    <x v="82"/>
    <s v="Khor Leenah"/>
  </r>
  <r>
    <s v="36117203"/>
    <x v="10"/>
    <s v="Village Greens"/>
    <s v="Shop 5/2456 Warburton Highway"/>
    <s v="Yarra Junction"/>
    <s v="3797"/>
    <x v="82"/>
    <s v="Victoria Z Pty Ltd"/>
  </r>
  <r>
    <s v="36117847"/>
    <x v="10"/>
    <s v="Olinda Ferny Creek Football Netball Club"/>
    <s v="71-73 Olinda-Monbulk Road"/>
    <s v="Olinda"/>
    <s v="3788"/>
    <x v="82"/>
    <s v="Olinda Ferny Creek Football Netball Club Inc"/>
  </r>
  <r>
    <s v="36119344"/>
    <x v="10"/>
    <s v="Montrose Football Club"/>
    <s v="Montrose Recreation Reserve Mount Dandenong Tourist Road"/>
    <s v="Montrose"/>
    <s v="3765"/>
    <x v="82"/>
    <s v="Montrose Football Club Inc"/>
  </r>
  <r>
    <s v="36119899"/>
    <x v="10"/>
    <s v="Lilydale Cricket Club"/>
    <s v="Lilydale Recreation Reserve Main Street"/>
    <s v="Lilydale"/>
    <s v="3140"/>
    <x v="82"/>
    <s v="Lilydale Cricket Club Inc."/>
  </r>
  <r>
    <s v="36120395"/>
    <x v="10"/>
    <s v="Montrose Cricket Club"/>
    <s v="Montrose Recreational Reserve Mount Dandenong Tourist Road"/>
    <s v="Montrose"/>
    <s v="3765"/>
    <x v="82"/>
    <s v="Montrose Cricket Club Inc"/>
  </r>
  <r>
    <s v="36120434"/>
    <x v="10"/>
    <s v="Chirnside Park Cricket Club"/>
    <s v="Kimberley Reserve Kimberley Drive"/>
    <s v="Chirnside Park"/>
    <s v="3116"/>
    <x v="82"/>
    <s v="Chirnside Park Cricket Club Inc"/>
  </r>
  <r>
    <s v="36121472"/>
    <x v="10"/>
    <s v="Cafe Vireya"/>
    <s v="National Rhododendron Gardens The Georgian Road"/>
    <s v="Olinda"/>
    <s v="3788"/>
    <x v="82"/>
    <s v="Prime Hub Pty Ltd"/>
  </r>
  <r>
    <s v="36121325"/>
    <x v="10"/>
    <s v="Yarra Valley Motel"/>
    <s v="418-420 Maroondah Hwy"/>
    <s v="Lilydale"/>
    <s v="3140"/>
    <x v="82"/>
    <s v="Fzg United Pty Ltd"/>
  </r>
  <r>
    <s v="36121969"/>
    <x v="10"/>
    <s v="Brown Brook Estate"/>
    <s v="65 Ingram Road"/>
    <s v="Coldstream"/>
    <s v="3770"/>
    <x v="82"/>
    <s v="Yarrara Holdings Pty Ltd"/>
  </r>
  <r>
    <s v="36123903"/>
    <x v="10"/>
    <s v="Warburton Golf And Sporting Club"/>
    <s v="Dammans Road"/>
    <s v="Warburton"/>
    <s v="3799"/>
    <x v="82"/>
    <s v="Warburton Golf And Sporting Club Inc"/>
  </r>
  <r>
    <s v="36125549"/>
    <x v="10"/>
    <s v="Monbulk Cricket Club"/>
    <s v="Moores Road"/>
    <s v="Monbulk"/>
    <s v="3793"/>
    <x v="82"/>
    <s v="Monbulk Cricket Club Inc"/>
  </r>
  <r>
    <s v="36127046"/>
    <x v="10"/>
    <s v=""/>
    <s v="43 Main Street"/>
    <s v="Upwey"/>
    <s v="3158"/>
    <x v="82"/>
    <s v="Upwey Pizza Pty Ltd"/>
  </r>
  <r>
    <s v="36127892"/>
    <x v="10"/>
    <s v="Olinda Cricket Club"/>
    <s v="71-73 Olinda-Monbulk Road"/>
    <s v="Olinda"/>
    <s v="3788"/>
    <x v="82"/>
    <s v="Olinda Cricket Club Inc"/>
  </r>
  <r>
    <s v="36129844"/>
    <x v="10"/>
    <s v="Arnica Views"/>
    <s v="10 Observatory Road"/>
    <s v="Mount Dandenong"/>
    <s v="3767"/>
    <x v="82"/>
    <s v="Arnica Views Pty Ltd"/>
  </r>
  <r>
    <s v="36132431"/>
    <x v="10"/>
    <s v="King Henry'S Restaurant"/>
    <s v="320 Mount Dandenong Tourist Road"/>
    <s v="Sassafras"/>
    <s v="3767"/>
    <x v="82"/>
    <s v="The Tourist Road Enterprises Pty Ltd"/>
  </r>
  <r>
    <s v="36132643"/>
    <x v="10"/>
    <s v="South Belgrave Football Club"/>
    <s v="Belgrave South Recreation Reserve Mt. Morton Road"/>
    <s v="Belgrave"/>
    <s v="3160"/>
    <x v="82"/>
    <s v="South Belgrave Football Club Inc"/>
  </r>
  <r>
    <s v="36133071"/>
    <x v="10"/>
    <s v="Burnham Bakery"/>
    <s v="Part Of 1 Sherbrooke Road"/>
    <s v="Sherbrooke"/>
    <s v="3789"/>
    <x v="82"/>
    <s v="Burnham Beeches Investments Pty Ltd"/>
  </r>
  <r>
    <s v="36134069"/>
    <x v="10"/>
    <s v="Warburton Visitor Information Centre"/>
    <s v="Upper Level, 3400 Warburton Highway"/>
    <s v="Warburton"/>
    <s v="3799"/>
    <x v="82"/>
    <s v="Warburton Waterwheel Ltd"/>
  </r>
  <r>
    <s v="36134132"/>
    <x v="10"/>
    <s v="Yarra Gables"/>
    <s v="55 Maroondah Highway"/>
    <s v="Healesville"/>
    <s v="3777"/>
    <x v="82"/>
    <s v="Wood Helen Maree"/>
  </r>
  <r>
    <s v="36134548"/>
    <x v="10"/>
    <s v="Squitchy Lane Vineyard"/>
    <s v="9 Medhurst Road"/>
    <s v="Gruyere"/>
    <s v="3770"/>
    <x v="82"/>
    <s v="Zebpland Pty Ltd"/>
  </r>
  <r>
    <s v="36137805"/>
    <x v="10"/>
    <s v="Yarra Glen Football Club"/>
    <s v="Yarra Glen Recreation Reserve 1159F Healesville-Yarra Glen Rd"/>
    <s v="Yarra Glen"/>
    <s v="3775"/>
    <x v="82"/>
    <s v="Yarra Glen Football Club Inc"/>
  </r>
  <r>
    <s v="36139221"/>
    <x v="10"/>
    <s v="Royal Automobile Club Of Victoria"/>
    <s v="122 Healesville-Kinglake Road"/>
    <s v="Healesville"/>
    <s v="3777"/>
    <x v="82"/>
    <s v="Royal Automobile Club Of Victoria (Racv) Limited"/>
  </r>
  <r>
    <s v="36139483"/>
    <x v="10"/>
    <s v="Lau Developments"/>
    <s v="118-120 Main Road"/>
    <s v="Monbulk"/>
    <s v="3793"/>
    <x v="82"/>
    <s v="Lau Developments Pty Ltd"/>
  </r>
  <r>
    <s v="36139548"/>
    <x v="10"/>
    <s v="Monbulk Rangers Soccer Club"/>
    <s v="Monbulk Soccer Centre 121 Old Emerald Road"/>
    <s v="Monbulk"/>
    <s v="3793"/>
    <x v="82"/>
    <s v="Monbulk Rangers Soccer Club Inc"/>
  </r>
  <r>
    <s v="36139807"/>
    <x v="10"/>
    <s v="Kilsyth Football Club"/>
    <s v="Gary Tait Pavilion, Pinks Reserve Liverpool Road"/>
    <s v="Kilsyth"/>
    <s v="3137"/>
    <x v="82"/>
    <s v="Kilsyth Football Club Inc"/>
  </r>
  <r>
    <s v="36139823"/>
    <x v="10"/>
    <s v="Japanese Mountain Retreat Mineral Springs &amp; Spa"/>
    <s v="14 Mountain Crescent"/>
    <s v="Montrose"/>
    <s v="3765"/>
    <x v="82"/>
    <s v="Neon Supplies Australia Pty Ltd"/>
  </r>
  <r>
    <s v="36140874"/>
    <x v="10"/>
    <s v="Valley Vine Events"/>
    <s v="169 Gulf Road"/>
    <s v="Yarra Glen"/>
    <s v="3775"/>
    <x v="82"/>
    <s v="Valley Vine Events Pty Ltd"/>
  </r>
  <r>
    <s v="36141016"/>
    <x v="10"/>
    <s v="Melbourne Gun Club"/>
    <s v="192 Victoria Rd"/>
    <s v="Yering"/>
    <s v="3770"/>
    <x v="82"/>
    <s v="Melbourne Gun Club Inc"/>
  </r>
  <r>
    <s v="36142907"/>
    <x v="10"/>
    <s v="Kitchen &amp; Butcher"/>
    <s v="258 Maroondah Highway"/>
    <s v="Healesville"/>
    <s v="3777"/>
    <x v="82"/>
    <s v="K&amp;B Providore Pty Ltd"/>
  </r>
  <r>
    <s v="36143547"/>
    <x v="10"/>
    <s v="Wandin Football Netball Club"/>
    <s v="Clegg Road"/>
    <s v="Wandin North"/>
    <s v="3139"/>
    <x v="82"/>
    <s v="Wandin Football Netball Club Inc"/>
  </r>
  <r>
    <s v="36146723"/>
    <x v="10"/>
    <s v="Rita'S Pizzeria And Restaurant"/>
    <s v="5 Meadowgate Drive"/>
    <s v="Chirnside Park"/>
    <s v="3116"/>
    <x v="82"/>
    <s v="Ozzie Fine Foods Pty Ltd"/>
  </r>
  <r>
    <s v="36147509"/>
    <x v="10"/>
    <s v="Healesville District Soccer Club"/>
    <s v="249-263 Don Road"/>
    <s v="Healesville"/>
    <s v="3777"/>
    <x v="82"/>
    <s v="Healesville District Soccer Club Inc"/>
  </r>
  <r>
    <s v="36148416"/>
    <x v="10"/>
    <s v="Kangaroo Ridge"/>
    <s v="38 Turners Lane"/>
    <s v="Healesville"/>
    <s v="3777"/>
    <x v="82"/>
    <s v="Beckimon Pty Ltd"/>
  </r>
  <r>
    <s v="36149412"/>
    <x v="10"/>
    <s v="Not Just The Bartender"/>
    <s v="9 Campbell Road"/>
    <s v="Healesville"/>
    <s v="3777"/>
    <x v="82"/>
    <s v="Mpm Enterprises (Australia) Pty Ltd"/>
  </r>
  <r>
    <s v="36149527"/>
    <x v="10"/>
    <s v="Yarramunda Bnb'S"/>
    <s v="20 Spring Lane"/>
    <s v="Gruyere"/>
    <s v="3770"/>
    <x v="82"/>
    <s v="Conway Greg"/>
  </r>
  <r>
    <s v="36150007"/>
    <x v="10"/>
    <s v="Dine Divine Sassafras"/>
    <s v="2 Wallaby Avenue"/>
    <s v="Sassafras"/>
    <s v="3787"/>
    <x v="82"/>
    <s v="Belldale Investments Pty Ltd"/>
  </r>
  <r>
    <s v="36152261"/>
    <x v="10"/>
    <s v="La Collina Pizzeria"/>
    <s v="1640 Burwood Highway"/>
    <s v="Belgrave"/>
    <s v="3160"/>
    <x v="82"/>
    <s v="Zindabad Pty Ltd"/>
  </r>
  <r>
    <s v="36160719"/>
    <x v="10"/>
    <s v="E &amp; R Classics"/>
    <s v="80 Railway Road"/>
    <s v="Wesburn"/>
    <s v="3799"/>
    <x v="82"/>
    <s v="Torresan Rosa"/>
  </r>
  <r>
    <s v="36163610"/>
    <x v="10"/>
    <s v="Warburton Motel"/>
    <s v="4 Donna Buang Road"/>
    <s v="Warburton"/>
    <s v="3799"/>
    <x v="82"/>
    <s v="Star Hospitality Investments Pty Ltd"/>
  </r>
  <r>
    <s v="36163725"/>
    <x v="10"/>
    <s v="Little Happy Hut"/>
    <s v="12 Oakley St"/>
    <s v="Mount Dandenong"/>
    <s v="3767"/>
    <x v="82"/>
    <s v="Brampton Joe"/>
  </r>
  <r>
    <s v="36164412"/>
    <x v="10"/>
    <s v="Mobile Pubs"/>
    <s v="50 Alexander Avenue"/>
    <s v="Upwey"/>
    <s v="3158"/>
    <x v="82"/>
    <s v="Mobile Pubs Pty Ltd"/>
  </r>
  <r>
    <s v="36165442"/>
    <x v="10"/>
    <s v="Wandin Cricket Club Inc"/>
    <s v="420 Clegg Rd"/>
    <s v="Wandin North"/>
    <s v="3139"/>
    <x v="82"/>
    <s v="Wandin Cricket Club Inc"/>
  </r>
  <r>
    <s v="36165557"/>
    <x v="10"/>
    <s v="Yarra Valley Whisky"/>
    <s v="34 Ronald Grove"/>
    <s v="Millgrove"/>
    <s v="3799"/>
    <x v="82"/>
    <s v="Guenzel Michael Patrick"/>
  </r>
  <r>
    <s v="36166553"/>
    <x v="10"/>
    <s v="Pimpernel Vineyards"/>
    <s v="6 Hill Rd"/>
    <s v="Coldstream"/>
    <s v="3770"/>
    <x v="82"/>
    <s v="Horrigan Mark"/>
  </r>
  <r>
    <s v="36167054"/>
    <x v="10"/>
    <s v="Woori Yallock Community &amp; Sports Club"/>
    <s v="1430 Healesville-Koo Wee Rup Rd"/>
    <s v="Woori Yallock"/>
    <s v="3139"/>
    <x v="82"/>
    <s v="Woori Yallock Community &amp; Sports Club Inc"/>
  </r>
  <r>
    <s v="36167876"/>
    <x v="10"/>
    <s v="Warburton Bowling Club"/>
    <s v="3455B Warbuton Highway"/>
    <s v="Warburton"/>
    <s v="3799"/>
    <x v="82"/>
    <s v="Warburton Bowling Club Inc"/>
  </r>
  <r>
    <s v="36169145"/>
    <x v="10"/>
    <s v="Rock N Jazz'S Coffee And Kitchen"/>
    <s v="35 Link Rd"/>
    <s v="Silvan"/>
    <s v="3795"/>
    <x v="82"/>
    <s v="Princi Cabinets Pty Ltd"/>
  </r>
  <r>
    <s v="36169496"/>
    <x v="10"/>
    <s v="Chum Creek Horse Rides"/>
    <s v="221 Heath Road"/>
    <s v="Chum Creek"/>
    <s v="3777"/>
    <x v="82"/>
    <s v="Prophisee Pty Ltd"/>
  </r>
  <r>
    <s v="36169616"/>
    <x v="10"/>
    <s v="Renghen &amp; Sons Pty Ltd"/>
    <s v="Shop 1 191-195 Hull Rd"/>
    <s v="Mooroolbark"/>
    <s v="3138"/>
    <x v="82"/>
    <s v="Renghen &amp; Sons Pty Ltd"/>
  </r>
  <r>
    <s v="36170227"/>
    <x v="10"/>
    <s v="De'Vine Escape"/>
    <s v="68 Wills Road"/>
    <s v="Dixons Creek"/>
    <s v="3775"/>
    <x v="82"/>
    <s v="Aucktown Pty Ltd"/>
  </r>
  <r>
    <s v="36170803"/>
    <x v="10"/>
    <s v="Small Batch Wines"/>
    <s v="35A David Rd"/>
    <s v="Lilydale"/>
    <s v="3140"/>
    <x v="82"/>
    <s v="Small Batch Wines (Vic) Pty Ltd"/>
  </r>
  <r>
    <s v="36300628"/>
    <x v="11"/>
    <s v="The Six Js Estate"/>
    <s v="54 Willowbend Dr"/>
    <s v="Steels Creek"/>
    <s v="3775"/>
    <x v="82"/>
    <s v="The Six J'S Pty Ltd"/>
  </r>
  <r>
    <s v="36300911"/>
    <x v="11"/>
    <s v="Yarra Vale Wines"/>
    <s v="6 Roseman Road"/>
    <s v="Chirnside Park"/>
    <s v="3116"/>
    <x v="82"/>
    <s v="Morwood Grange Pty Ltd"/>
  </r>
  <r>
    <s v="36300945"/>
    <x v="11"/>
    <s v="Fetherston Vintners"/>
    <s v="U 1 99A Maroondah Hwy"/>
    <s v="Healesville"/>
    <s v="3777"/>
    <x v="82"/>
    <s v="Koll Camille Louise"/>
  </r>
  <r>
    <s v="36301014"/>
    <x v="11"/>
    <s v="Kangaroo Ridge"/>
    <s v="38 Turners Lane"/>
    <s v="Healesville"/>
    <s v="3777"/>
    <x v="82"/>
    <s v="Beckimon Pty Ltd"/>
  </r>
  <r>
    <s v="36301030"/>
    <x v="11"/>
    <s v="Platinum Liquor"/>
    <s v="973 Melba Hwy"/>
    <s v="Yarra Glen"/>
    <s v="3775"/>
    <x v="82"/>
    <s v="Buffdale Grove Pty Ltd"/>
  </r>
  <r>
    <s v="36301250"/>
    <x v="11"/>
    <s v="Dappled Wines"/>
    <s v="Unit 11 83 Maroondah Highway"/>
    <s v="Healesville"/>
    <s v="3777"/>
    <x v="82"/>
    <s v="Crinion Shaun Vincent"/>
  </r>
  <r>
    <s v="36301438"/>
    <x v="11"/>
    <s v="Soumah"/>
    <s v="160 Skye Road"/>
    <s v="Gruyere"/>
    <s v="3770"/>
    <x v="82"/>
    <s v="Soumah Pty Ltd"/>
  </r>
  <r>
    <s v="36301771"/>
    <x v="11"/>
    <s v="916"/>
    <s v="916 Steels Creek Road"/>
    <s v="Steels Creek"/>
    <s v="3775"/>
    <x v="82"/>
    <s v="Brand John Mark"/>
  </r>
  <r>
    <s v="36301810"/>
    <x v="11"/>
    <s v="Goodman Wine"/>
    <s v="15 Symons Street"/>
    <s v="Healesville"/>
    <s v="3777"/>
    <x v="82"/>
    <s v="Goodman Wine Pty Ltd"/>
  </r>
  <r>
    <s v="36302078"/>
    <x v="11"/>
    <s v="House Wine &amp; More"/>
    <s v="12 Nathalia Road"/>
    <s v="Belgrave South"/>
    <s v="3160"/>
    <x v="82"/>
    <s v="Rindecella Pty Ltd"/>
  </r>
  <r>
    <s v="36302230"/>
    <x v="11"/>
    <s v="Worksmith Coworking"/>
    <s v="26 Anderson Road"/>
    <s v="Tecoma"/>
    <s v="3160"/>
    <x v="82"/>
    <s v="Worksmith Coworking Pty Ltd"/>
  </r>
  <r>
    <s v="36302670"/>
    <x v="11"/>
    <s v="Valentine Wines"/>
    <s v="9 Arthurs Road"/>
    <s v="Chum Creek"/>
    <s v="3777"/>
    <x v="82"/>
    <s v="Valentine Dominic Jon"/>
  </r>
  <r>
    <s v="36302971"/>
    <x v="11"/>
    <s v="Picaninny Creek Estate"/>
    <s v="2 Maroondah Highway"/>
    <s v="Healesville"/>
    <s v="3777"/>
    <x v="82"/>
    <s v="Schmolling Beverley"/>
  </r>
  <r>
    <s v="36303341"/>
    <x v="11"/>
    <s v="Trumer-Australia"/>
    <s v="336-364 Maroondah Hwy"/>
    <s v="Healesville"/>
    <s v="3777"/>
    <x v="82"/>
    <s v="Trumer-Australia Pty Ltd"/>
  </r>
  <r>
    <s v="36303472"/>
    <x v="11"/>
    <s v="Mount Slide Distilling Co"/>
    <s v="6 Marana Cl"/>
    <s v="Lilydale"/>
    <s v="3140"/>
    <x v="82"/>
    <s v="Barnard Matthew Keith"/>
  </r>
  <r>
    <s v="36303529"/>
    <x v="11"/>
    <s v="Chateau Deux Bauge"/>
    <s v="35 Fairy Dell Road"/>
    <s v="Tecoma"/>
    <s v="3160"/>
    <x v="82"/>
    <s v="Thorpe Lewis Casper George"/>
  </r>
  <r>
    <s v="36303731"/>
    <x v="11"/>
    <s v="Rob Hall Wine"/>
    <s v="157 Pine Avenue"/>
    <s v="Healesville"/>
    <s v="3777"/>
    <x v="82"/>
    <s v="Hall Robert Nigel"/>
  </r>
  <r>
    <s v="36303951"/>
    <x v="11"/>
    <s v="Vinum In Amphorae"/>
    <s v="4 Sunnyslopes Road"/>
    <s v="Kallista"/>
    <s v="3791"/>
    <x v="82"/>
    <s v="Black Veronica"/>
  </r>
  <r>
    <s v="36304737"/>
    <x v="11"/>
    <s v=""/>
    <s v="64 Parker Road"/>
    <s v="Wandin East"/>
    <s v="3139"/>
    <x v="82"/>
    <s v="Funder John Watson"/>
  </r>
  <r>
    <s v="36304931"/>
    <x v="11"/>
    <s v="Retox"/>
    <s v="973 Melba Hwy"/>
    <s v="Yarra Glen"/>
    <s v="3775"/>
    <x v="82"/>
    <s v="Retox Distilling Co Pty Ltd"/>
  </r>
  <r>
    <s v="36305068"/>
    <x v="11"/>
    <s v="Ojjie Wines"/>
    <s v="4 Prudence Ct"/>
    <s v="Lilydale"/>
    <s v="3140"/>
    <x v="82"/>
    <s v="Johns Oliver Emerson"/>
  </r>
  <r>
    <s v="36305204"/>
    <x v="11"/>
    <s v="Luke Lambert Wines"/>
    <s v="Woodnook Drive"/>
    <s v="Dixons Creek"/>
    <s v="3775"/>
    <x v="82"/>
    <s v="Lambert Luke Walter"/>
  </r>
  <r>
    <s v="36305343"/>
    <x v="11"/>
    <s v="Peccavi Wines"/>
    <s v="102 Moorooduc Highway"/>
    <s v="Frankston South"/>
    <s v="3199"/>
    <x v="82"/>
    <s v="Peccavi Wines Pty Ltd"/>
  </r>
  <r>
    <s v="36305678"/>
    <x v="11"/>
    <s v="Syme On Yarra"/>
    <s v="159 Killara Road"/>
    <s v="Gruyere"/>
    <s v="3770"/>
    <x v="82"/>
    <s v="Syme On Yarra Pty Ltd"/>
  </r>
  <r>
    <s v="36305767"/>
    <x v="11"/>
    <s v="Tibooburra Wines"/>
    <s v="Stringybark Lane Off Beenak Road"/>
    <s v="Yellingbo"/>
    <s v="3139"/>
    <x v="82"/>
    <s v="Tibooburra Wines Pty Ltd"/>
  </r>
  <r>
    <s v="36305775"/>
    <x v="11"/>
    <s v="Proud Primary Produce"/>
    <s v="152 Wallace Pde"/>
    <s v="Healesville"/>
    <s v="3777"/>
    <x v="82"/>
    <s v="Proud Ag Pty Ltd"/>
  </r>
  <r>
    <s v="36306080"/>
    <x v="11"/>
    <s v="Atika Wines"/>
    <s v="150 Long Gully Road"/>
    <s v="Healesville"/>
    <s v="3777"/>
    <x v="82"/>
    <s v="Taylor Phillip"/>
  </r>
  <r>
    <s v="36307191"/>
    <x v="11"/>
    <s v="Legless Lizard Brewing Co"/>
    <s v="48 Ferguson Street"/>
    <s v="Upwey"/>
    <s v="3158"/>
    <x v="82"/>
    <s v="Legless Lizard Brewing Co Pty Ltd"/>
  </r>
  <r>
    <s v="36307280"/>
    <x v="11"/>
    <s v="Emilian"/>
    <s v="1295 Mount Dandenong Tourist Road"/>
    <s v="Kalorama"/>
    <s v="3766"/>
    <x v="82"/>
    <s v="Querre Robin Matthieu"/>
  </r>
  <r>
    <s v="36171671"/>
    <x v="10"/>
    <s v="Vine Guy Wine Guy"/>
    <s v="Unit 2 12 Smith St"/>
    <s v="Healesville"/>
    <s v="3777"/>
    <x v="82"/>
    <s v="V.G.W.G Pty Ltd"/>
  </r>
  <r>
    <s v="36171752"/>
    <x v="10"/>
    <s v="Chirnside Park Football Club"/>
    <s v="Kimberley Reserve 33 Kimberley Drive"/>
    <s v="Chirnside Park"/>
    <s v="3116"/>
    <x v="82"/>
    <s v="Chirnside Park Football Club Inc"/>
  </r>
  <r>
    <s v="36172106"/>
    <x v="10"/>
    <s v="Lusatia Park Cricket Club"/>
    <s v="Wickhams Road Recreation Reserve 125 Wickhams Road"/>
    <s v="Launching Place"/>
    <s v="3139"/>
    <x v="82"/>
    <s v="Lusatia Park Cricket Club Inc"/>
  </r>
  <r>
    <s v="36172334"/>
    <x v="10"/>
    <s v="Red Top Brewing Co"/>
    <s v="40 Olinda Cr"/>
    <s v="Olinda"/>
    <s v="3788"/>
    <x v="82"/>
    <s v="Allsopp Emily"/>
  </r>
  <r>
    <s v="36172384"/>
    <x v="10"/>
    <s v="Levantine Hill Estate"/>
    <s v="882-886 Maroondah Hwy"/>
    <s v="Coldstream"/>
    <s v="3770"/>
    <x v="82"/>
    <s v="882 Hospitality Pty Ltd"/>
  </r>
  <r>
    <s v="36172651"/>
    <x v="10"/>
    <s v="Hoddles Creek Cricket Club"/>
    <s v="630A Gembrook-Launching Place Rd"/>
    <s v="Hoddles Creek"/>
    <s v="3139"/>
    <x v="82"/>
    <s v="Hoddles Creek Cricket Club Inc"/>
  </r>
  <r>
    <s v="36172847"/>
    <x v="10"/>
    <s v="Hj Estate Winery"/>
    <s v="Part 12-14 Spring Lane"/>
    <s v="Gruyere"/>
    <s v="3770"/>
    <x v="82"/>
    <s v="Hj Estate Winery Pty Ltd"/>
  </r>
  <r>
    <s v="36173128"/>
    <x v="10"/>
    <s v="Powelltown Sporting Club"/>
    <s v="Powelltown Community Sporting Pavillion 15 Recreation Road"/>
    <s v="Powelltown"/>
    <s v="3797"/>
    <x v="82"/>
    <s v="Powelltown Sporting Club Inc"/>
  </r>
  <r>
    <s v="36307646"/>
    <x v="11"/>
    <s v="Thick As Thieves Wines"/>
    <s v="355 Healesville-Kooweerup Rd"/>
    <s v="Badger Creek"/>
    <s v="3777"/>
    <x v="82"/>
    <s v="Bradford Christian Syd"/>
  </r>
  <r>
    <s v="36307662"/>
    <x v="11"/>
    <s v="The Yarra Valley Smaller Wineries"/>
    <s v="Seville Hill Winery 8 Paynes Rd"/>
    <s v="Seville"/>
    <s v="3139"/>
    <x v="82"/>
    <s v="The Yarra Valley Smaller Wineries Inc"/>
  </r>
  <r>
    <s v="36307840"/>
    <x v="11"/>
    <s v="Tannachy"/>
    <s v="495 Parkinsons Road"/>
    <s v="Gladysdale"/>
    <s v="3797"/>
    <x v="82"/>
    <s v="Tannachy Pty Ltd"/>
  </r>
  <r>
    <s v="36307874"/>
    <x v="11"/>
    <s v="Zonzo Estate Yarra Valley"/>
    <s v="957 Healesville-Yarra Glen Road"/>
    <s v="Yarra Glen"/>
    <s v="3775"/>
    <x v="82"/>
    <s v="Zonzo Nominees Pty Ltd"/>
  </r>
  <r>
    <s v="36308066"/>
    <x v="11"/>
    <s v="Vinot Artisan"/>
    <s v="77 Wiseman Rd"/>
    <s v="Silvan"/>
    <s v="3795"/>
    <x v="82"/>
    <s v="Pureau Beige Louise"/>
  </r>
  <r>
    <s v="36308537"/>
    <x v="11"/>
    <s v="Belford Produce"/>
    <s v="253 Gulf Road"/>
    <s v="Yarra Glen"/>
    <s v="3775"/>
    <x v="82"/>
    <s v="Belford Thomas Edward"/>
  </r>
  <r>
    <s v="36308650"/>
    <x v="11"/>
    <s v="Ham Australia Pty Ltd"/>
    <s v="50 Herbert Av"/>
    <s v="East Warburton"/>
    <s v="3799"/>
    <x v="82"/>
    <s v="Ham Australia Pty Ltd"/>
  </r>
  <r>
    <s v="36308862"/>
    <x v="11"/>
    <s v="Dcb Wine"/>
    <s v="33 Larbert Road"/>
    <s v="Mooroolbark"/>
    <s v="3138"/>
    <x v="82"/>
    <s v="Bendle Christopher Scott"/>
  </r>
  <r>
    <s v="36308919"/>
    <x v="11"/>
    <s v="Robnik Group"/>
    <s v="1 Cecilia Place"/>
    <s v="Wandin North"/>
    <s v="3139"/>
    <x v="82"/>
    <s v="Robnik Natalie"/>
  </r>
  <r>
    <s v="36309046"/>
    <x v="11"/>
    <s v="Ar Fion Pty Ltd"/>
    <s v="28 Dorothy Street"/>
    <s v="Healesville"/>
    <s v="3777"/>
    <x v="82"/>
    <s v="Ar Fion Pty Ltd"/>
  </r>
  <r>
    <s v="36309355"/>
    <x v="11"/>
    <s v="Tillie J Wines"/>
    <s v="21 North Av"/>
    <s v="Mount Evelyn"/>
    <s v="3796"/>
    <x v="82"/>
    <s v="Johnston Natillie"/>
  </r>
  <r>
    <s v="36309428"/>
    <x v="11"/>
    <s v="Santolin Wines"/>
    <s v="Factory 15 157-161 Beresford Rd"/>
    <s v="Lilydale"/>
    <s v="3140"/>
    <x v="82"/>
    <s v="Santolin Wines Pty Ltd"/>
  </r>
  <r>
    <s v="36309591"/>
    <x v="11"/>
    <s v="Pip &amp; Ra Wine"/>
    <s v="20 Bailey Grove"/>
    <s v="Wandin North"/>
    <s v="3139"/>
    <x v="82"/>
    <s v="Roberts-Davison Andrea Clare"/>
  </r>
  <r>
    <s v="36309711"/>
    <x v="11"/>
    <s v="Zebpland Pty Ltd"/>
    <s v="9 Medhurst Road"/>
    <s v="Gruyere"/>
    <s v="3770"/>
    <x v="82"/>
    <s v="Zebpland Pty Ltd"/>
  </r>
  <r>
    <s v="36309729"/>
    <x v="11"/>
    <s v="The Good Grape"/>
    <s v="59 Bayview Road"/>
    <s v="Belgrave"/>
    <s v="3160"/>
    <x v="82"/>
    <s v="Haack Bruce John"/>
  </r>
  <r>
    <s v="36309884"/>
    <x v="11"/>
    <s v=""/>
    <s v="6 George Road"/>
    <s v="Healesville"/>
    <s v="3777"/>
    <x v="82"/>
    <s v="Thomas Irrigation Pty Ltd"/>
  </r>
  <r>
    <s v="36309923"/>
    <x v="11"/>
    <s v="Wine Link Investments"/>
    <s v="75 Owens Rd"/>
    <s v="Woori Yallock"/>
    <s v="3139"/>
    <x v="82"/>
    <s v="Wine Link Investments Pty Ltd"/>
  </r>
  <r>
    <s v="36310097"/>
    <x v="11"/>
    <s v="Serrat"/>
    <s v="Factory 1 1 Armstrong Grove"/>
    <s v="Yarra Glen"/>
    <s v="3775"/>
    <x v="82"/>
    <s v="Carson Thomas"/>
  </r>
  <r>
    <s v="36310437"/>
    <x v="11"/>
    <s v="Scott'S Whisky"/>
    <s v="9 Laurel Court"/>
    <s v="Olinda"/>
    <s v="3788"/>
    <x v="82"/>
    <s v="Barnsley Scott Thomas"/>
  </r>
  <r>
    <s v="36310584"/>
    <x v="11"/>
    <s v="Yarra Valley Honey Mead"/>
    <s v="501 Maroondah Highway Healseville"/>
    <s v="Healesville"/>
    <s v="3777"/>
    <x v="82"/>
    <s v="Watson Matthew Raymond"/>
  </r>
  <r>
    <s v="36310835"/>
    <x v="11"/>
    <s v="Mab Australia Pty Ltd"/>
    <s v="455 Edward Rd"/>
    <s v="Chirnside Park"/>
    <s v="3116"/>
    <x v="82"/>
    <s v="Mab Australia Pty Ltd"/>
  </r>
  <r>
    <s v="36311205"/>
    <x v="11"/>
    <s v="Kill Kapture"/>
    <s v="24 Olinda Creek Rd"/>
    <s v="Kalorama"/>
    <s v="3766"/>
    <x v="82"/>
    <s v="Wales Mark Adam"/>
  </r>
  <r>
    <s v="36311394"/>
    <x v="11"/>
    <s v="Bicknell Fc"/>
    <s v="41 St Margarets Road"/>
    <s v="Healesville"/>
    <s v="3777"/>
    <x v="82"/>
    <s v="Harris Nicole"/>
  </r>
  <r>
    <s v="36311603"/>
    <x v="11"/>
    <s v="Di Fiore Estate"/>
    <s v="1 Beenak Road"/>
    <s v="Wandin North"/>
    <s v="3139"/>
    <x v="82"/>
    <s v="Di Fiore Peter"/>
  </r>
  <r>
    <s v="36312463"/>
    <x v="11"/>
    <s v="Untapped Collective"/>
    <s v="24A Rodger Rd"/>
    <s v="Wandin North"/>
    <s v="3139"/>
    <x v="82"/>
    <s v="Briggs Rhys James"/>
  </r>
  <r>
    <s v="31290640"/>
    <x v="1"/>
    <s v="The General Store Warracknabeal"/>
    <s v="60 Scott Street"/>
    <s v="Warracknabeal"/>
    <s v="3393"/>
    <x v="83"/>
    <s v="Miller Belinda Janice"/>
  </r>
  <r>
    <s v="31400423"/>
    <x v="2"/>
    <s v="Hopetoun Golf Club"/>
    <s v="3 Audrey Street"/>
    <s v="Hopetoun"/>
    <s v="3396"/>
    <x v="83"/>
    <s v="Hopetoun Golf Club"/>
  </r>
  <r>
    <s v="31400889"/>
    <x v="2"/>
    <s v="Minyip Golf Club"/>
    <s v="Ubergang Road"/>
    <s v="Minyip"/>
    <s v="3392"/>
    <x v="83"/>
    <s v="Minyip Golf Club"/>
  </r>
  <r>
    <s v="31407221"/>
    <x v="2"/>
    <s v="Hopetoun Bowls Club"/>
    <s v="4 Austin Street"/>
    <s v="Hopetoun"/>
    <s v="3396"/>
    <x v="83"/>
    <s v="Hopetoun Bowls Club Inc"/>
  </r>
  <r>
    <s v="31408829"/>
    <x v="2"/>
    <s v="Brim Memorial Bowling Club"/>
    <s v="Swann Street"/>
    <s v="Brim"/>
    <s v="3391"/>
    <x v="83"/>
    <s v="Brim Memorial Bowling Club"/>
  </r>
  <r>
    <s v="31423811"/>
    <x v="2"/>
    <s v="Warracknabeal Bowling Club"/>
    <s v="The Avenue"/>
    <s v="Warracknabeal"/>
    <s v="3393"/>
    <x v="83"/>
    <s v="Warracknabeal Bowling Club Inc"/>
  </r>
  <r>
    <s v="31424419"/>
    <x v="2"/>
    <s v="Beulah Bowling &amp; Croquet Club"/>
    <s v="Higgingbotham Street"/>
    <s v="Beulah"/>
    <s v="3395"/>
    <x v="83"/>
    <s v="Beulah Bowling &amp; Croquet Club Inc"/>
  </r>
  <r>
    <s v="31424744"/>
    <x v="2"/>
    <s v="Woomelang Bowling Club"/>
    <s v="Proctor Street"/>
    <s v="Woomelang"/>
    <s v="3485"/>
    <x v="83"/>
    <s v="Woomelang Bowling Club Inc"/>
  </r>
  <r>
    <s v="31903023"/>
    <x v="3"/>
    <s v="2 The Brim"/>
    <s v="44 Swann St"/>
    <s v="Brim"/>
    <s v="3391"/>
    <x v="83"/>
    <s v="Crane Victor Allan Thomas"/>
  </r>
  <r>
    <s v="31903201"/>
    <x v="3"/>
    <s v="Hopetoun Community Hotel"/>
    <s v="16 Austin Street"/>
    <s v="Hopetoun"/>
    <s v="3396"/>
    <x v="83"/>
    <s v="Swmccullough Pty Ltd"/>
  </r>
  <r>
    <s v="31903374"/>
    <x v="3"/>
    <s v="Minyip Hotel"/>
    <s v="35 Main Street"/>
    <s v="Minyip"/>
    <s v="3392"/>
    <x v="83"/>
    <s v="Madigan Paul Russell"/>
  </r>
  <r>
    <s v="31903502"/>
    <x v="3"/>
    <s v="Commercial Hotel Rupanyup"/>
    <s v="Cromie Street"/>
    <s v="Rupanyup"/>
    <s v="3388"/>
    <x v="83"/>
    <s v="Khorrami Arezzo"/>
  </r>
  <r>
    <s v="31903625"/>
    <x v="3"/>
    <s v="The Creekside Hotel"/>
    <s v="4 Scott Street"/>
    <s v="Warracknabeal"/>
    <s v="3393"/>
    <x v="83"/>
    <s v="Royal Creekside Warracknabeal Pty Ltd"/>
  </r>
  <r>
    <s v="31908934"/>
    <x v="3"/>
    <s v="Rg &amp; Mj Graham"/>
    <s v="18 Wychunga Street"/>
    <s v="Lascelles"/>
    <s v="3487"/>
    <x v="83"/>
    <s v="Graham Rodger Gerard"/>
  </r>
  <r>
    <s v="31910185"/>
    <x v="3"/>
    <s v="Taylors Hotel Warracknabeal"/>
    <s v="99 Scott Street"/>
    <s v="Warracknabeal"/>
    <s v="3393"/>
    <x v="83"/>
    <s v="Taylors Hotels Warracknabeal Pty Ltd"/>
  </r>
  <r>
    <s v="31910339"/>
    <x v="3"/>
    <s v="Patchewollock Hotel"/>
    <s v="38 Federation St"/>
    <s v="Patchewollock"/>
    <s v="3491"/>
    <x v="83"/>
    <s v="Beleri Pty Ltd"/>
  </r>
  <r>
    <s v="31911482"/>
    <x v="3"/>
    <s v="Railway Hotel Murtoa"/>
    <s v="2 Comyn Street"/>
    <s v="Murtoa"/>
    <s v="3390"/>
    <x v="83"/>
    <s v="Putting Down Roots Pty Ltd"/>
  </r>
  <r>
    <s v="32002464"/>
    <x v="4"/>
    <s v="Ritchies Iga Plus Liquor (Warracknabeal)"/>
    <s v="141 Scott Street"/>
    <s v="Warracknabeal"/>
    <s v="3393"/>
    <x v="83"/>
    <s v="Ritchies Stores Pty Ltd"/>
  </r>
  <r>
    <s v="31955915"/>
    <x v="3"/>
    <s v="The Woomelang Hotel"/>
    <s v="57 Brook St"/>
    <s v="Woomelang"/>
    <s v="3485"/>
    <x v="83"/>
    <s v="Shore Graham Brian"/>
  </r>
  <r>
    <s v="32022317"/>
    <x v="4"/>
    <s v="Foodworks Warracknabeal"/>
    <s v="112 Scott Street"/>
    <s v="Warracknabeal"/>
    <s v="3393"/>
    <x v="83"/>
    <s v="Dhillon &amp; Chahal Pty Ltd"/>
  </r>
  <r>
    <s v="32055263"/>
    <x v="4"/>
    <s v="Hopetoun Iga Supermarket"/>
    <s v="14 Austin Street"/>
    <s v="Hopetoun"/>
    <s v="3396"/>
    <x v="83"/>
    <s v="Netstores Pty Ltd"/>
  </r>
  <r>
    <s v="32056382"/>
    <x v="4"/>
    <s v=""/>
    <s v="20 Macdonald Street"/>
    <s v="Murtoa"/>
    <s v="3390"/>
    <x v="83"/>
    <s v="Dhillon And Saron Pty Ltd"/>
  </r>
  <r>
    <s v="32059827"/>
    <x v="4"/>
    <s v="Regional Market Pty Ltd"/>
    <s v="54-58 Main Street"/>
    <s v="Minyip"/>
    <s v="3392"/>
    <x v="83"/>
    <s v="Regional Market Pty Ltd"/>
  </r>
  <r>
    <s v="32102971"/>
    <x v="8"/>
    <s v="Warracknabeal Golf Club"/>
    <s v="102 Golf Links Road"/>
    <s v="Warracknabeal"/>
    <s v="3393"/>
    <x v="83"/>
    <s v="Warracknabeal Golf Club"/>
  </r>
  <r>
    <s v="32103367"/>
    <x v="8"/>
    <s v="Murtoa Golf Club"/>
    <s v="Lubeck-Murtoa Road"/>
    <s v="Murtoa"/>
    <s v="3390"/>
    <x v="83"/>
    <s v="Murtoa Golf Club"/>
  </r>
  <r>
    <s v="32069880"/>
    <x v="4"/>
    <s v="Regional Market Rupanyup"/>
    <s v="30 Cromie St"/>
    <s v="Rupanyup"/>
    <s v="3388"/>
    <x v="83"/>
    <s v="Regional Market Rupanyup Pty Ltd"/>
  </r>
  <r>
    <s v="32260232"/>
    <x v="6"/>
    <s v="Rupanyup Sporting Club"/>
    <s v="Gibson Street"/>
    <s v="Rupanyup"/>
    <s v="3388"/>
    <x v="83"/>
    <s v="Rupanyup Sporting Club Inc"/>
  </r>
  <r>
    <s v="32378417"/>
    <x v="5"/>
    <s v="The Local 165 Cafe &amp; Bar"/>
    <s v="165-167 Scott St"/>
    <s v="Warracknabeal"/>
    <s v="3393"/>
    <x v="83"/>
    <s v="Marchment Sarah"/>
  </r>
  <r>
    <s v="36065032"/>
    <x v="10"/>
    <s v="Yaapeet Community Club"/>
    <s v="Park Road"/>
    <s v="Yaapeet"/>
    <s v="3424"/>
    <x v="83"/>
    <s v="Yaapeet Community Club"/>
  </r>
  <r>
    <s v="36069159"/>
    <x v="10"/>
    <s v="Warracknabeal Community Centre"/>
    <s v="Anzac Memorial Park Scott Street"/>
    <s v="Warracknabeal"/>
    <s v="3393"/>
    <x v="83"/>
    <s v="Warracknabeal Community Centre Inc"/>
  </r>
  <r>
    <s v="36077429"/>
    <x v="10"/>
    <s v="Brim Sports And Social Club"/>
    <s v="Simpson Street"/>
    <s v="Brim"/>
    <s v="3391"/>
    <x v="83"/>
    <s v="Brim Sports And Social Club Inc"/>
  </r>
  <r>
    <s v="36079625"/>
    <x v="10"/>
    <s v="Lubeck-Murtoa Cricket Club"/>
    <s v="Showgrounds Lake Street"/>
    <s v="Murtoa"/>
    <s v="3390"/>
    <x v="83"/>
    <s v="Lubeck-Murtoa Cricket Club Inc"/>
  </r>
  <r>
    <s v="36091164"/>
    <x v="10"/>
    <s v="Minyip Bowls Club"/>
    <s v="49 Foundry Street"/>
    <s v="Minyip"/>
    <s v="3392"/>
    <x v="83"/>
    <s v="Minyip Bowls Club Inc"/>
  </r>
  <r>
    <s v="36092089"/>
    <x v="10"/>
    <s v="Minyip Murtoa Football &amp; Netball Club"/>
    <s v="Lake Street, Murtoa 3390 And South Street"/>
    <s v="Minyip"/>
    <s v="3392"/>
    <x v="83"/>
    <s v="Minyip Murtoa Football &amp; Netball Club Inc"/>
  </r>
  <r>
    <s v="36095045"/>
    <x v="10"/>
    <s v="Murtoa Bowling Club"/>
    <s v="13-15 Lloyd Street"/>
    <s v="Murtoa"/>
    <s v="3390"/>
    <x v="83"/>
    <s v="Murtoa Bowling Club Inc"/>
  </r>
  <r>
    <s v="36100599"/>
    <x v="10"/>
    <s v="Rupanyup Sporting Club"/>
    <s v="Gibson St"/>
    <s v="Rupanyup"/>
    <s v="3388"/>
    <x v="83"/>
    <s v="Rupanyup Sporting Club Inc"/>
  </r>
  <r>
    <s v="36100769"/>
    <x v="10"/>
    <s v="Rupanyup Golf Club"/>
    <s v="Frayne Avenue"/>
    <s v="Rupanyup"/>
    <s v="3388"/>
    <x v="83"/>
    <s v="Rupanyup Golf Club Inc"/>
  </r>
  <r>
    <s v="36105117"/>
    <x v="10"/>
    <s v="Minyip &amp; District Field And Game Club"/>
    <s v="Farm Gate 187 Coromby Road"/>
    <s v="Minyip"/>
    <s v="3392"/>
    <x v="83"/>
    <s v="Minyip &amp; District Field And Game Club Inc"/>
  </r>
  <r>
    <s v="36109399"/>
    <x v="10"/>
    <s v="Minyip Cricket Club"/>
    <s v="Minyip Recreation Reserve South Street"/>
    <s v="Minyip"/>
    <s v="3392"/>
    <x v="83"/>
    <s v="Minyip Cricket Club Inc"/>
  </r>
  <r>
    <s v="36116883"/>
    <x v="10"/>
    <s v="Minyip Golf Club"/>
    <s v="Ubergang Road"/>
    <s v="Minyip"/>
    <s v="3392"/>
    <x v="83"/>
    <s v="Minyip Golf Club Inc"/>
  </r>
  <r>
    <s v="36123270"/>
    <x v="10"/>
    <s v="Woomelang/Lascelles Combined Sporting Club"/>
    <s v="Recreation Reserve Brock Street"/>
    <s v="Woomelang"/>
    <s v="3485"/>
    <x v="83"/>
    <s v="Woomelang/Lascelles Combined Sporting Club"/>
  </r>
  <r>
    <s v="36125264"/>
    <x v="10"/>
    <s v="Beulah Hopetoun Football Netball Club"/>
    <s v="29 Strachan Street"/>
    <s v="Hopetoun"/>
    <s v="3396"/>
    <x v="83"/>
    <s v="Beulah Hopetoun Football Netball Club Inc"/>
  </r>
  <r>
    <s v="36126317"/>
    <x v="10"/>
    <s v="Sheep Hills Golf Club"/>
    <s v="Golf Course Road"/>
    <s v="Sheep Hills"/>
    <s v="3392"/>
    <x v="83"/>
    <s v="Sheep Hills Golf Club Inc"/>
  </r>
  <r>
    <s v="36154310"/>
    <x v="10"/>
    <s v="Beulah Hopetoun Football Netball Club Inc"/>
    <s v="Beulah Memorial Recreation Reserve Deakin Street"/>
    <s v="Beulah"/>
    <s v="3395"/>
    <x v="83"/>
    <s v="Beulah Hopetoun Football Netball Club Inc"/>
  </r>
  <r>
    <s v="36156029"/>
    <x v="10"/>
    <s v="Rupanyup Bowls Club Inc"/>
    <s v="1 Walter St"/>
    <s v="Rupanyup"/>
    <s v="3388"/>
    <x v="83"/>
    <s v="Rupanyup Bowling Club Inc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EE53D2-53D4-4DCE-9853-85E80D66BB22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C4:D18" firstHeaderRow="1" firstDataRow="1" firstDataCol="1" rowPageCount="1" colPageCount="1"/>
  <pivotFields count="8">
    <pivotField dataField="1" showAll="0"/>
    <pivotField axis="axisRow" showAll="0">
      <items count="16">
        <item x="1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4"/>
        <item t="default"/>
      </items>
    </pivotField>
    <pivotField showAll="0"/>
    <pivotField showAll="0"/>
    <pivotField multipleItemSelectionAllowed="1" showAll="0"/>
    <pivotField showAll="0"/>
    <pivotField axis="axisPage" multipleItemSelectionAllowed="1" showAll="0">
      <items count="8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t="default"/>
      </items>
    </pivotField>
    <pivotField showAll="0"/>
  </pivotFields>
  <rowFields count="1">
    <field x="1"/>
  </rowFields>
  <rowItems count="14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pageFields count="1">
    <pageField fld="6" hier="-1"/>
  </pageFields>
  <dataFields count="1">
    <dataField name="Count of Licence _x000a_No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CBBC3-4D66-457E-B20E-85BDC7C62A95}">
  <sheetPr>
    <tabColor rgb="FF990000"/>
  </sheetPr>
  <dimension ref="B1:K24302"/>
  <sheetViews>
    <sheetView showGridLines="0" showRowColHeader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0" sqref="K10"/>
    </sheetView>
  </sheetViews>
  <sheetFormatPr defaultColWidth="9.109375" defaultRowHeight="19.5" customHeight="1"/>
  <cols>
    <col min="1" max="1" width="2.88671875" style="9" customWidth="1"/>
    <col min="2" max="2" width="9.109375" style="10"/>
    <col min="3" max="3" width="19.77734375" style="4" customWidth="1"/>
    <col min="4" max="4" width="26.109375" style="3" customWidth="1"/>
    <col min="5" max="5" width="28.33203125" style="3" customWidth="1"/>
    <col min="6" max="6" width="13.5546875" style="4" customWidth="1"/>
    <col min="7" max="7" width="9.21875" style="4" customWidth="1"/>
    <col min="8" max="8" width="14.5546875" style="3" customWidth="1"/>
    <col min="9" max="9" width="24.88671875" style="5" customWidth="1"/>
    <col min="10" max="10" width="9.109375" style="4"/>
    <col min="11" max="16384" width="9.109375" style="9"/>
  </cols>
  <sheetData>
    <row r="1" spans="2:11" ht="23.4">
      <c r="B1" s="55" t="s">
        <v>83574</v>
      </c>
      <c r="C1" s="55"/>
      <c r="D1" s="55"/>
      <c r="E1" s="55"/>
      <c r="F1" s="55"/>
      <c r="G1" s="55"/>
      <c r="H1" s="55"/>
      <c r="I1" s="55"/>
    </row>
    <row r="2" spans="2:11" ht="19.5" customHeight="1">
      <c r="B2" s="56" t="s">
        <v>3376</v>
      </c>
      <c r="C2" s="56"/>
      <c r="D2" s="56"/>
      <c r="E2" s="56"/>
      <c r="F2" s="3"/>
      <c r="G2" s="3"/>
    </row>
    <row r="3" spans="2:11" ht="19.5" customHeight="1">
      <c r="G3" s="57" t="s">
        <v>1469</v>
      </c>
      <c r="H3" s="57"/>
      <c r="I3" s="29">
        <f>SUBTOTAL(3,I5:I22888)</f>
        <v>22884</v>
      </c>
    </row>
    <row r="4" spans="2:11" ht="16.95" customHeight="1">
      <c r="B4" s="11" t="s">
        <v>3388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3387</v>
      </c>
      <c r="I4" s="6" t="s">
        <v>5</v>
      </c>
    </row>
    <row r="5" spans="2:11" ht="19.5" customHeight="1">
      <c r="B5" s="12" t="s">
        <v>63061</v>
      </c>
      <c r="C5" s="7" t="s">
        <v>60237</v>
      </c>
      <c r="D5" s="8" t="s">
        <v>63062</v>
      </c>
      <c r="E5" s="8" t="s">
        <v>292</v>
      </c>
      <c r="F5" s="8" t="s">
        <v>292</v>
      </c>
      <c r="G5" s="8" t="s">
        <v>292</v>
      </c>
      <c r="H5" s="8" t="s">
        <v>292</v>
      </c>
      <c r="I5" s="8" t="s">
        <v>2306</v>
      </c>
      <c r="K5" s="4"/>
    </row>
    <row r="6" spans="2:11" ht="19.5" customHeight="1">
      <c r="B6" s="12" t="s">
        <v>63063</v>
      </c>
      <c r="C6" s="7" t="s">
        <v>60237</v>
      </c>
      <c r="D6" s="8" t="s">
        <v>63064</v>
      </c>
      <c r="E6" s="8" t="s">
        <v>292</v>
      </c>
      <c r="F6" s="8" t="s">
        <v>292</v>
      </c>
      <c r="G6" s="8" t="s">
        <v>292</v>
      </c>
      <c r="H6" s="8" t="s">
        <v>292</v>
      </c>
      <c r="I6" s="8" t="s">
        <v>32870</v>
      </c>
      <c r="K6" s="4"/>
    </row>
    <row r="7" spans="2:11" ht="19.5" customHeight="1">
      <c r="B7" s="12" t="s">
        <v>63065</v>
      </c>
      <c r="C7" s="7" t="s">
        <v>60237</v>
      </c>
      <c r="D7" s="8" t="s">
        <v>63066</v>
      </c>
      <c r="E7" s="8" t="s">
        <v>292</v>
      </c>
      <c r="F7" s="8" t="s">
        <v>292</v>
      </c>
      <c r="G7" s="8" t="s">
        <v>292</v>
      </c>
      <c r="H7" s="8" t="s">
        <v>292</v>
      </c>
      <c r="I7" s="8" t="s">
        <v>63066</v>
      </c>
      <c r="K7" s="4"/>
    </row>
    <row r="8" spans="2:11" ht="19.5" customHeight="1">
      <c r="B8" s="12" t="s">
        <v>63071</v>
      </c>
      <c r="C8" s="7" t="s">
        <v>60237</v>
      </c>
      <c r="D8" s="8" t="s">
        <v>63072</v>
      </c>
      <c r="E8" s="8" t="s">
        <v>292</v>
      </c>
      <c r="F8" s="8" t="s">
        <v>292</v>
      </c>
      <c r="G8" s="8" t="s">
        <v>292</v>
      </c>
      <c r="H8" s="8" t="s">
        <v>292</v>
      </c>
      <c r="I8" s="8" t="s">
        <v>63073</v>
      </c>
      <c r="K8" s="4"/>
    </row>
    <row r="9" spans="2:11" ht="19.5" customHeight="1">
      <c r="B9" s="12" t="s">
        <v>63074</v>
      </c>
      <c r="C9" s="7" t="s">
        <v>60237</v>
      </c>
      <c r="D9" s="8" t="s">
        <v>63075</v>
      </c>
      <c r="E9" s="8" t="s">
        <v>292</v>
      </c>
      <c r="F9" s="8" t="s">
        <v>292</v>
      </c>
      <c r="G9" s="8" t="s">
        <v>292</v>
      </c>
      <c r="H9" s="8" t="s">
        <v>292</v>
      </c>
      <c r="I9" s="8" t="s">
        <v>63076</v>
      </c>
      <c r="K9" s="4"/>
    </row>
    <row r="10" spans="2:11" ht="19.5" customHeight="1">
      <c r="B10" s="12" t="s">
        <v>63077</v>
      </c>
      <c r="C10" s="7" t="s">
        <v>60237</v>
      </c>
      <c r="D10" s="8" t="s">
        <v>46848</v>
      </c>
      <c r="E10" s="8" t="s">
        <v>292</v>
      </c>
      <c r="F10" s="8" t="s">
        <v>292</v>
      </c>
      <c r="G10" s="8" t="s">
        <v>292</v>
      </c>
      <c r="H10" s="8" t="s">
        <v>292</v>
      </c>
      <c r="I10" s="8" t="s">
        <v>46850</v>
      </c>
      <c r="K10" s="4"/>
    </row>
    <row r="11" spans="2:11" ht="19.5" customHeight="1">
      <c r="B11" s="12" t="s">
        <v>63078</v>
      </c>
      <c r="C11" s="7" t="s">
        <v>60237</v>
      </c>
      <c r="D11" s="8" t="s">
        <v>63079</v>
      </c>
      <c r="E11" s="8" t="s">
        <v>292</v>
      </c>
      <c r="F11" s="8" t="s">
        <v>292</v>
      </c>
      <c r="G11" s="8" t="s">
        <v>292</v>
      </c>
      <c r="H11" s="8" t="s">
        <v>292</v>
      </c>
      <c r="I11" s="8" t="s">
        <v>63080</v>
      </c>
      <c r="K11" s="4"/>
    </row>
    <row r="12" spans="2:11" ht="19.5" customHeight="1">
      <c r="B12" s="12" t="s">
        <v>63081</v>
      </c>
      <c r="C12" s="7" t="s">
        <v>60237</v>
      </c>
      <c r="D12" s="8" t="s">
        <v>63082</v>
      </c>
      <c r="E12" s="8" t="s">
        <v>292</v>
      </c>
      <c r="F12" s="8" t="s">
        <v>292</v>
      </c>
      <c r="G12" s="8" t="s">
        <v>292</v>
      </c>
      <c r="H12" s="8" t="s">
        <v>292</v>
      </c>
      <c r="I12" s="8" t="s">
        <v>63083</v>
      </c>
      <c r="K12" s="4"/>
    </row>
    <row r="13" spans="2:11" ht="19.5" customHeight="1">
      <c r="B13" s="12" t="s">
        <v>63084</v>
      </c>
      <c r="C13" s="7" t="s">
        <v>60237</v>
      </c>
      <c r="D13" s="8" t="s">
        <v>63085</v>
      </c>
      <c r="E13" s="8" t="s">
        <v>292</v>
      </c>
      <c r="F13" s="8" t="s">
        <v>292</v>
      </c>
      <c r="G13" s="8" t="s">
        <v>292</v>
      </c>
      <c r="H13" s="8" t="s">
        <v>292</v>
      </c>
      <c r="I13" s="8" t="s">
        <v>3316</v>
      </c>
      <c r="K13" s="4"/>
    </row>
    <row r="14" spans="2:11" ht="19.5" customHeight="1">
      <c r="B14" s="12" t="s">
        <v>63086</v>
      </c>
      <c r="C14" s="7" t="s">
        <v>60237</v>
      </c>
      <c r="D14" s="8" t="s">
        <v>63087</v>
      </c>
      <c r="E14" s="8" t="s">
        <v>292</v>
      </c>
      <c r="F14" s="8" t="s">
        <v>292</v>
      </c>
      <c r="G14" s="8" t="s">
        <v>292</v>
      </c>
      <c r="H14" s="8" t="s">
        <v>292</v>
      </c>
      <c r="I14" s="8" t="s">
        <v>63088</v>
      </c>
      <c r="K14" s="4"/>
    </row>
    <row r="15" spans="2:11" ht="19.5" customHeight="1">
      <c r="B15" s="12" t="s">
        <v>63089</v>
      </c>
      <c r="C15" s="7" t="s">
        <v>60237</v>
      </c>
      <c r="D15" s="8" t="s">
        <v>63090</v>
      </c>
      <c r="E15" s="8" t="s">
        <v>292</v>
      </c>
      <c r="F15" s="8" t="s">
        <v>292</v>
      </c>
      <c r="G15" s="8" t="s">
        <v>292</v>
      </c>
      <c r="H15" s="8" t="s">
        <v>292</v>
      </c>
      <c r="I15" s="8" t="s">
        <v>63091</v>
      </c>
      <c r="K15" s="4"/>
    </row>
    <row r="16" spans="2:11" ht="19.5" customHeight="1">
      <c r="B16" s="12" t="s">
        <v>63092</v>
      </c>
      <c r="C16" s="7" t="s">
        <v>60237</v>
      </c>
      <c r="D16" s="8" t="s">
        <v>63093</v>
      </c>
      <c r="E16" s="8" t="s">
        <v>292</v>
      </c>
      <c r="F16" s="8" t="s">
        <v>292</v>
      </c>
      <c r="G16" s="8" t="s">
        <v>292</v>
      </c>
      <c r="H16" s="8" t="s">
        <v>292</v>
      </c>
      <c r="I16" s="8" t="s">
        <v>63094</v>
      </c>
      <c r="K16" s="4"/>
    </row>
    <row r="17" spans="2:11" ht="19.5" customHeight="1">
      <c r="B17" s="12" t="s">
        <v>63095</v>
      </c>
      <c r="C17" s="7" t="s">
        <v>60237</v>
      </c>
      <c r="D17" s="8" t="s">
        <v>63096</v>
      </c>
      <c r="E17" s="8" t="s">
        <v>292</v>
      </c>
      <c r="F17" s="8" t="s">
        <v>292</v>
      </c>
      <c r="G17" s="8" t="s">
        <v>292</v>
      </c>
      <c r="H17" s="8" t="s">
        <v>292</v>
      </c>
      <c r="I17" s="8" t="s">
        <v>63096</v>
      </c>
      <c r="K17" s="4"/>
    </row>
    <row r="18" spans="2:11" ht="19.5" customHeight="1">
      <c r="B18" s="12" t="s">
        <v>63097</v>
      </c>
      <c r="C18" s="7" t="s">
        <v>60237</v>
      </c>
      <c r="D18" s="8" t="s">
        <v>63098</v>
      </c>
      <c r="E18" s="8" t="s">
        <v>292</v>
      </c>
      <c r="F18" s="8" t="s">
        <v>292</v>
      </c>
      <c r="G18" s="8" t="s">
        <v>292</v>
      </c>
      <c r="H18" s="8" t="s">
        <v>292</v>
      </c>
      <c r="I18" s="8" t="s">
        <v>63099</v>
      </c>
      <c r="K18" s="4"/>
    </row>
    <row r="19" spans="2:11" ht="19.5" customHeight="1">
      <c r="B19" s="12" t="s">
        <v>63100</v>
      </c>
      <c r="C19" s="7" t="s">
        <v>60237</v>
      </c>
      <c r="D19" s="8" t="s">
        <v>63101</v>
      </c>
      <c r="E19" s="8" t="s">
        <v>292</v>
      </c>
      <c r="F19" s="8" t="s">
        <v>292</v>
      </c>
      <c r="G19" s="8" t="s">
        <v>292</v>
      </c>
      <c r="H19" s="8" t="s">
        <v>292</v>
      </c>
      <c r="I19" s="8" t="s">
        <v>63101</v>
      </c>
      <c r="K19" s="4"/>
    </row>
    <row r="20" spans="2:11" ht="19.5" customHeight="1">
      <c r="B20" s="12" t="s">
        <v>63102</v>
      </c>
      <c r="C20" s="7" t="s">
        <v>60237</v>
      </c>
      <c r="D20" s="8" t="s">
        <v>63103</v>
      </c>
      <c r="E20" s="8" t="s">
        <v>292</v>
      </c>
      <c r="F20" s="8" t="s">
        <v>292</v>
      </c>
      <c r="G20" s="8" t="s">
        <v>292</v>
      </c>
      <c r="H20" s="8" t="s">
        <v>292</v>
      </c>
      <c r="I20" s="8" t="s">
        <v>63104</v>
      </c>
      <c r="K20" s="4"/>
    </row>
    <row r="21" spans="2:11" ht="19.5" customHeight="1">
      <c r="B21" s="12" t="s">
        <v>63105</v>
      </c>
      <c r="C21" s="7" t="s">
        <v>60237</v>
      </c>
      <c r="D21" s="8" t="s">
        <v>63106</v>
      </c>
      <c r="E21" s="8" t="s">
        <v>292</v>
      </c>
      <c r="F21" s="8" t="s">
        <v>292</v>
      </c>
      <c r="G21" s="8" t="s">
        <v>292</v>
      </c>
      <c r="H21" s="8" t="s">
        <v>292</v>
      </c>
      <c r="I21" s="8" t="s">
        <v>63107</v>
      </c>
      <c r="K21" s="4"/>
    </row>
    <row r="22" spans="2:11" ht="19.5" customHeight="1">
      <c r="B22" s="12" t="s">
        <v>63108</v>
      </c>
      <c r="C22" s="7" t="s">
        <v>60237</v>
      </c>
      <c r="D22" s="8" t="s">
        <v>63109</v>
      </c>
      <c r="E22" s="8" t="s">
        <v>292</v>
      </c>
      <c r="F22" s="8" t="s">
        <v>292</v>
      </c>
      <c r="G22" s="8" t="s">
        <v>292</v>
      </c>
      <c r="H22" s="8" t="s">
        <v>292</v>
      </c>
      <c r="I22" s="8" t="s">
        <v>63110</v>
      </c>
      <c r="K22" s="4"/>
    </row>
    <row r="23" spans="2:11" ht="19.5" customHeight="1">
      <c r="B23" s="12" t="s">
        <v>63111</v>
      </c>
      <c r="C23" s="7" t="s">
        <v>60237</v>
      </c>
      <c r="D23" s="8" t="s">
        <v>63112</v>
      </c>
      <c r="E23" s="8" t="s">
        <v>292</v>
      </c>
      <c r="F23" s="8" t="s">
        <v>292</v>
      </c>
      <c r="G23" s="8" t="s">
        <v>292</v>
      </c>
      <c r="H23" s="8" t="s">
        <v>292</v>
      </c>
      <c r="I23" s="8" t="s">
        <v>63112</v>
      </c>
      <c r="K23" s="4"/>
    </row>
    <row r="24" spans="2:11" ht="19.5" customHeight="1">
      <c r="B24" s="12" t="s">
        <v>63113</v>
      </c>
      <c r="C24" s="7" t="s">
        <v>60237</v>
      </c>
      <c r="D24" s="8" t="s">
        <v>63114</v>
      </c>
      <c r="E24" s="8" t="s">
        <v>292</v>
      </c>
      <c r="F24" s="8" t="s">
        <v>292</v>
      </c>
      <c r="G24" s="8" t="s">
        <v>292</v>
      </c>
      <c r="H24" s="8" t="s">
        <v>292</v>
      </c>
      <c r="I24" s="8" t="s">
        <v>63115</v>
      </c>
      <c r="K24" s="4"/>
    </row>
    <row r="25" spans="2:11" ht="19.5" customHeight="1">
      <c r="B25" s="12" t="s">
        <v>63116</v>
      </c>
      <c r="C25" s="7" t="s">
        <v>60237</v>
      </c>
      <c r="D25" s="8" t="s">
        <v>63117</v>
      </c>
      <c r="E25" s="8" t="s">
        <v>292</v>
      </c>
      <c r="F25" s="8" t="s">
        <v>292</v>
      </c>
      <c r="G25" s="8" t="s">
        <v>292</v>
      </c>
      <c r="H25" s="8" t="s">
        <v>292</v>
      </c>
      <c r="I25" s="8" t="s">
        <v>63118</v>
      </c>
      <c r="K25" s="4"/>
    </row>
    <row r="26" spans="2:11" ht="19.5" customHeight="1">
      <c r="B26" s="12" t="s">
        <v>63119</v>
      </c>
      <c r="C26" s="7" t="s">
        <v>60237</v>
      </c>
      <c r="D26" s="8" t="s">
        <v>63120</v>
      </c>
      <c r="E26" s="8" t="s">
        <v>292</v>
      </c>
      <c r="F26" s="8" t="s">
        <v>292</v>
      </c>
      <c r="G26" s="8" t="s">
        <v>292</v>
      </c>
      <c r="H26" s="8" t="s">
        <v>292</v>
      </c>
      <c r="I26" s="8" t="s">
        <v>63121</v>
      </c>
      <c r="K26" s="4"/>
    </row>
    <row r="27" spans="2:11" ht="19.5" customHeight="1">
      <c r="B27" s="12" t="s">
        <v>63122</v>
      </c>
      <c r="C27" s="7" t="s">
        <v>60237</v>
      </c>
      <c r="D27" s="8" t="s">
        <v>63123</v>
      </c>
      <c r="E27" s="8" t="s">
        <v>292</v>
      </c>
      <c r="F27" s="8" t="s">
        <v>292</v>
      </c>
      <c r="G27" s="8" t="s">
        <v>292</v>
      </c>
      <c r="H27" s="8" t="s">
        <v>292</v>
      </c>
      <c r="I27" s="8" t="s">
        <v>3317</v>
      </c>
      <c r="K27" s="4"/>
    </row>
    <row r="28" spans="2:11" ht="19.5" customHeight="1">
      <c r="B28" s="12" t="s">
        <v>63124</v>
      </c>
      <c r="C28" s="7" t="s">
        <v>60237</v>
      </c>
      <c r="D28" s="8" t="s">
        <v>63125</v>
      </c>
      <c r="E28" s="8" t="s">
        <v>292</v>
      </c>
      <c r="F28" s="8" t="s">
        <v>292</v>
      </c>
      <c r="G28" s="8" t="s">
        <v>292</v>
      </c>
      <c r="H28" s="8" t="s">
        <v>292</v>
      </c>
      <c r="I28" s="8" t="s">
        <v>63125</v>
      </c>
      <c r="K28" s="4"/>
    </row>
    <row r="29" spans="2:11" ht="19.5" customHeight="1">
      <c r="B29" s="12" t="s">
        <v>63126</v>
      </c>
      <c r="C29" s="7" t="s">
        <v>60237</v>
      </c>
      <c r="D29" s="8" t="s">
        <v>63127</v>
      </c>
      <c r="E29" s="8" t="s">
        <v>292</v>
      </c>
      <c r="F29" s="8" t="s">
        <v>292</v>
      </c>
      <c r="G29" s="8" t="s">
        <v>292</v>
      </c>
      <c r="H29" s="8" t="s">
        <v>292</v>
      </c>
      <c r="I29" s="8" t="s">
        <v>63128</v>
      </c>
      <c r="K29" s="4"/>
    </row>
    <row r="30" spans="2:11" ht="19.5" customHeight="1">
      <c r="B30" s="12" t="s">
        <v>63129</v>
      </c>
      <c r="C30" s="7" t="s">
        <v>60237</v>
      </c>
      <c r="D30" s="8" t="s">
        <v>63130</v>
      </c>
      <c r="E30" s="8" t="s">
        <v>292</v>
      </c>
      <c r="F30" s="8" t="s">
        <v>292</v>
      </c>
      <c r="G30" s="8" t="s">
        <v>292</v>
      </c>
      <c r="H30" s="8" t="s">
        <v>292</v>
      </c>
      <c r="I30" s="8" t="s">
        <v>63131</v>
      </c>
      <c r="K30" s="4"/>
    </row>
    <row r="31" spans="2:11" ht="19.5" customHeight="1">
      <c r="B31" s="12" t="s">
        <v>63132</v>
      </c>
      <c r="C31" s="7" t="s">
        <v>60237</v>
      </c>
      <c r="D31" s="8" t="s">
        <v>63133</v>
      </c>
      <c r="E31" s="8" t="s">
        <v>292</v>
      </c>
      <c r="F31" s="8" t="s">
        <v>292</v>
      </c>
      <c r="G31" s="8" t="s">
        <v>292</v>
      </c>
      <c r="H31" s="8" t="s">
        <v>292</v>
      </c>
      <c r="I31" s="8" t="s">
        <v>63134</v>
      </c>
      <c r="K31" s="4"/>
    </row>
    <row r="32" spans="2:11" ht="19.5" customHeight="1">
      <c r="B32" s="12" t="s">
        <v>63135</v>
      </c>
      <c r="C32" s="7" t="s">
        <v>60237</v>
      </c>
      <c r="D32" s="8" t="s">
        <v>63136</v>
      </c>
      <c r="E32" s="8" t="s">
        <v>292</v>
      </c>
      <c r="F32" s="8" t="s">
        <v>292</v>
      </c>
      <c r="G32" s="8" t="s">
        <v>292</v>
      </c>
      <c r="H32" s="8" t="s">
        <v>292</v>
      </c>
      <c r="I32" s="8" t="s">
        <v>63137</v>
      </c>
      <c r="K32" s="4"/>
    </row>
    <row r="33" spans="2:11" ht="19.5" customHeight="1">
      <c r="B33" s="12" t="s">
        <v>63144</v>
      </c>
      <c r="C33" s="7" t="s">
        <v>60237</v>
      </c>
      <c r="D33" s="8" t="s">
        <v>32476</v>
      </c>
      <c r="E33" s="8" t="s">
        <v>292</v>
      </c>
      <c r="F33" s="8" t="s">
        <v>292</v>
      </c>
      <c r="G33" s="8" t="s">
        <v>292</v>
      </c>
      <c r="H33" s="8" t="s">
        <v>292</v>
      </c>
      <c r="I33" s="8" t="s">
        <v>32478</v>
      </c>
      <c r="K33" s="4"/>
    </row>
    <row r="34" spans="2:11" ht="19.5" customHeight="1">
      <c r="B34" s="12" t="s">
        <v>63145</v>
      </c>
      <c r="C34" s="7" t="s">
        <v>60237</v>
      </c>
      <c r="D34" s="8" t="s">
        <v>63146</v>
      </c>
      <c r="E34" s="8" t="s">
        <v>292</v>
      </c>
      <c r="F34" s="8" t="s">
        <v>292</v>
      </c>
      <c r="G34" s="8" t="s">
        <v>292</v>
      </c>
      <c r="H34" s="8" t="s">
        <v>292</v>
      </c>
      <c r="I34" s="8" t="s">
        <v>63147</v>
      </c>
      <c r="K34" s="4"/>
    </row>
    <row r="35" spans="2:11" ht="19.5" customHeight="1">
      <c r="B35" s="12" t="s">
        <v>63148</v>
      </c>
      <c r="C35" s="7" t="s">
        <v>60237</v>
      </c>
      <c r="D35" s="8" t="s">
        <v>63149</v>
      </c>
      <c r="E35" s="8" t="s">
        <v>292</v>
      </c>
      <c r="F35" s="8" t="s">
        <v>292</v>
      </c>
      <c r="G35" s="8" t="s">
        <v>292</v>
      </c>
      <c r="H35" s="8" t="s">
        <v>292</v>
      </c>
      <c r="I35" s="8" t="s">
        <v>1356</v>
      </c>
      <c r="K35" s="4"/>
    </row>
    <row r="36" spans="2:11" ht="19.5" customHeight="1">
      <c r="B36" s="12" t="s">
        <v>63150</v>
      </c>
      <c r="C36" s="7" t="s">
        <v>60237</v>
      </c>
      <c r="D36" s="8" t="s">
        <v>63151</v>
      </c>
      <c r="E36" s="8" t="s">
        <v>292</v>
      </c>
      <c r="F36" s="8" t="s">
        <v>292</v>
      </c>
      <c r="G36" s="8" t="s">
        <v>292</v>
      </c>
      <c r="H36" s="8" t="s">
        <v>292</v>
      </c>
      <c r="I36" s="8" t="s">
        <v>17269</v>
      </c>
      <c r="K36" s="4"/>
    </row>
    <row r="37" spans="2:11" ht="19.5" customHeight="1">
      <c r="B37" s="12" t="s">
        <v>63152</v>
      </c>
      <c r="C37" s="7" t="s">
        <v>60237</v>
      </c>
      <c r="D37" s="8" t="s">
        <v>63153</v>
      </c>
      <c r="E37" s="8" t="s">
        <v>292</v>
      </c>
      <c r="F37" s="8" t="s">
        <v>292</v>
      </c>
      <c r="G37" s="8" t="s">
        <v>292</v>
      </c>
      <c r="H37" s="8" t="s">
        <v>292</v>
      </c>
      <c r="I37" s="8" t="s">
        <v>39945</v>
      </c>
      <c r="K37" s="4"/>
    </row>
    <row r="38" spans="2:11" ht="19.5" customHeight="1">
      <c r="B38" s="12" t="s">
        <v>63156</v>
      </c>
      <c r="C38" s="7" t="s">
        <v>60237</v>
      </c>
      <c r="D38" s="8" t="s">
        <v>63157</v>
      </c>
      <c r="E38" s="8" t="s">
        <v>292</v>
      </c>
      <c r="F38" s="8" t="s">
        <v>292</v>
      </c>
      <c r="G38" s="8" t="s">
        <v>292</v>
      </c>
      <c r="H38" s="8" t="s">
        <v>292</v>
      </c>
      <c r="I38" s="8" t="s">
        <v>63158</v>
      </c>
      <c r="K38" s="4"/>
    </row>
    <row r="39" spans="2:11" ht="19.5" customHeight="1">
      <c r="B39" s="12" t="s">
        <v>63159</v>
      </c>
      <c r="C39" s="7" t="s">
        <v>60237</v>
      </c>
      <c r="D39" s="8" t="s">
        <v>17074</v>
      </c>
      <c r="E39" s="8" t="s">
        <v>292</v>
      </c>
      <c r="F39" s="8" t="s">
        <v>292</v>
      </c>
      <c r="G39" s="8" t="s">
        <v>292</v>
      </c>
      <c r="H39" s="8" t="s">
        <v>292</v>
      </c>
      <c r="I39" s="8" t="s">
        <v>17076</v>
      </c>
      <c r="K39" s="4"/>
    </row>
    <row r="40" spans="2:11" ht="19.5" customHeight="1">
      <c r="B40" s="12" t="s">
        <v>63160</v>
      </c>
      <c r="C40" s="7" t="s">
        <v>60237</v>
      </c>
      <c r="D40" s="8" t="s">
        <v>63161</v>
      </c>
      <c r="E40" s="8" t="s">
        <v>292</v>
      </c>
      <c r="F40" s="8" t="s">
        <v>292</v>
      </c>
      <c r="G40" s="8" t="s">
        <v>292</v>
      </c>
      <c r="H40" s="8" t="s">
        <v>292</v>
      </c>
      <c r="I40" s="8" t="s">
        <v>63162</v>
      </c>
      <c r="K40" s="4"/>
    </row>
    <row r="41" spans="2:11" ht="19.5" customHeight="1">
      <c r="B41" s="12" t="s">
        <v>63163</v>
      </c>
      <c r="C41" s="7" t="s">
        <v>60237</v>
      </c>
      <c r="D41" s="8" t="s">
        <v>63164</v>
      </c>
      <c r="E41" s="8" t="s">
        <v>292</v>
      </c>
      <c r="F41" s="8" t="s">
        <v>292</v>
      </c>
      <c r="G41" s="8" t="s">
        <v>292</v>
      </c>
      <c r="H41" s="8" t="s">
        <v>292</v>
      </c>
      <c r="I41" s="8" t="s">
        <v>63165</v>
      </c>
      <c r="K41" s="4"/>
    </row>
    <row r="42" spans="2:11" ht="19.5" customHeight="1">
      <c r="B42" s="12" t="s">
        <v>63166</v>
      </c>
      <c r="C42" s="7" t="s">
        <v>60237</v>
      </c>
      <c r="D42" s="8" t="s">
        <v>63167</v>
      </c>
      <c r="E42" s="8" t="s">
        <v>292</v>
      </c>
      <c r="F42" s="8" t="s">
        <v>292</v>
      </c>
      <c r="G42" s="8" t="s">
        <v>292</v>
      </c>
      <c r="H42" s="8" t="s">
        <v>292</v>
      </c>
      <c r="I42" s="8" t="s">
        <v>63168</v>
      </c>
      <c r="K42" s="4"/>
    </row>
    <row r="43" spans="2:11" ht="19.5" customHeight="1">
      <c r="B43" s="12" t="s">
        <v>63169</v>
      </c>
      <c r="C43" s="7" t="s">
        <v>60237</v>
      </c>
      <c r="D43" s="8" t="s">
        <v>63170</v>
      </c>
      <c r="E43" s="8" t="s">
        <v>292</v>
      </c>
      <c r="F43" s="8" t="s">
        <v>292</v>
      </c>
      <c r="G43" s="8" t="s">
        <v>292</v>
      </c>
      <c r="H43" s="8" t="s">
        <v>292</v>
      </c>
      <c r="I43" s="8" t="s">
        <v>63171</v>
      </c>
      <c r="K43" s="4"/>
    </row>
    <row r="44" spans="2:11" ht="19.5" customHeight="1">
      <c r="B44" s="12" t="s">
        <v>63172</v>
      </c>
      <c r="C44" s="7" t="s">
        <v>60237</v>
      </c>
      <c r="D44" s="8" t="s">
        <v>63173</v>
      </c>
      <c r="E44" s="8" t="s">
        <v>292</v>
      </c>
      <c r="F44" s="8" t="s">
        <v>292</v>
      </c>
      <c r="G44" s="8" t="s">
        <v>292</v>
      </c>
      <c r="H44" s="8" t="s">
        <v>292</v>
      </c>
      <c r="I44" s="8" t="s">
        <v>63174</v>
      </c>
      <c r="K44" s="4"/>
    </row>
    <row r="45" spans="2:11" ht="19.5" customHeight="1">
      <c r="B45" s="12" t="s">
        <v>63175</v>
      </c>
      <c r="C45" s="7" t="s">
        <v>60237</v>
      </c>
      <c r="D45" s="8" t="s">
        <v>63176</v>
      </c>
      <c r="E45" s="8" t="s">
        <v>292</v>
      </c>
      <c r="F45" s="8" t="s">
        <v>292</v>
      </c>
      <c r="G45" s="8" t="s">
        <v>292</v>
      </c>
      <c r="H45" s="8" t="s">
        <v>292</v>
      </c>
      <c r="I45" s="8" t="s">
        <v>63177</v>
      </c>
      <c r="K45" s="4"/>
    </row>
    <row r="46" spans="2:11" ht="19.5" customHeight="1">
      <c r="B46" s="12" t="s">
        <v>63178</v>
      </c>
      <c r="C46" s="7" t="s">
        <v>60237</v>
      </c>
      <c r="D46" s="8" t="s">
        <v>63179</v>
      </c>
      <c r="E46" s="8" t="s">
        <v>292</v>
      </c>
      <c r="F46" s="8" t="s">
        <v>292</v>
      </c>
      <c r="G46" s="8" t="s">
        <v>292</v>
      </c>
      <c r="H46" s="8" t="s">
        <v>292</v>
      </c>
      <c r="I46" s="8" t="s">
        <v>63180</v>
      </c>
      <c r="K46" s="4"/>
    </row>
    <row r="47" spans="2:11" ht="19.5" customHeight="1">
      <c r="B47" s="12" t="s">
        <v>63181</v>
      </c>
      <c r="C47" s="7" t="s">
        <v>60237</v>
      </c>
      <c r="D47" s="8" t="s">
        <v>63182</v>
      </c>
      <c r="E47" s="8" t="s">
        <v>292</v>
      </c>
      <c r="F47" s="8" t="s">
        <v>292</v>
      </c>
      <c r="G47" s="8" t="s">
        <v>292</v>
      </c>
      <c r="H47" s="8" t="s">
        <v>292</v>
      </c>
      <c r="I47" s="8" t="s">
        <v>63183</v>
      </c>
      <c r="K47" s="4"/>
    </row>
    <row r="48" spans="2:11" ht="19.5" customHeight="1">
      <c r="B48" s="12" t="s">
        <v>63184</v>
      </c>
      <c r="C48" s="7" t="s">
        <v>60237</v>
      </c>
      <c r="D48" s="8" t="s">
        <v>44062</v>
      </c>
      <c r="E48" s="8" t="s">
        <v>292</v>
      </c>
      <c r="F48" s="8" t="s">
        <v>292</v>
      </c>
      <c r="G48" s="8" t="s">
        <v>292</v>
      </c>
      <c r="H48" s="8" t="s">
        <v>292</v>
      </c>
      <c r="I48" s="8" t="s">
        <v>44064</v>
      </c>
      <c r="K48" s="4"/>
    </row>
    <row r="49" spans="2:11" ht="19.5" customHeight="1">
      <c r="B49" s="12" t="s">
        <v>63185</v>
      </c>
      <c r="C49" s="7" t="s">
        <v>60237</v>
      </c>
      <c r="D49" s="8" t="s">
        <v>63186</v>
      </c>
      <c r="E49" s="8" t="s">
        <v>292</v>
      </c>
      <c r="F49" s="8" t="s">
        <v>292</v>
      </c>
      <c r="G49" s="8" t="s">
        <v>292</v>
      </c>
      <c r="H49" s="8" t="s">
        <v>292</v>
      </c>
      <c r="I49" s="8" t="s">
        <v>1383</v>
      </c>
      <c r="K49" s="4"/>
    </row>
    <row r="50" spans="2:11" ht="19.5" customHeight="1">
      <c r="B50" s="12" t="s">
        <v>63187</v>
      </c>
      <c r="C50" s="7" t="s">
        <v>60237</v>
      </c>
      <c r="D50" s="8" t="s">
        <v>63188</v>
      </c>
      <c r="E50" s="8" t="s">
        <v>292</v>
      </c>
      <c r="F50" s="8" t="s">
        <v>292</v>
      </c>
      <c r="G50" s="8" t="s">
        <v>292</v>
      </c>
      <c r="H50" s="8" t="s">
        <v>292</v>
      </c>
      <c r="I50" s="8" t="s">
        <v>63189</v>
      </c>
      <c r="K50" s="4"/>
    </row>
    <row r="51" spans="2:11" ht="19.5" customHeight="1">
      <c r="B51" s="12" t="s">
        <v>63190</v>
      </c>
      <c r="C51" s="7" t="s">
        <v>60237</v>
      </c>
      <c r="D51" s="8" t="s">
        <v>63191</v>
      </c>
      <c r="E51" s="8" t="s">
        <v>292</v>
      </c>
      <c r="F51" s="8" t="s">
        <v>292</v>
      </c>
      <c r="G51" s="8" t="s">
        <v>292</v>
      </c>
      <c r="H51" s="8" t="s">
        <v>292</v>
      </c>
      <c r="I51" s="8" t="s">
        <v>63192</v>
      </c>
      <c r="K51" s="4"/>
    </row>
    <row r="52" spans="2:11" ht="19.5" customHeight="1">
      <c r="B52" s="12" t="s">
        <v>63196</v>
      </c>
      <c r="C52" s="7" t="s">
        <v>60237</v>
      </c>
      <c r="D52" s="8" t="s">
        <v>63197</v>
      </c>
      <c r="E52" s="8" t="s">
        <v>292</v>
      </c>
      <c r="F52" s="8" t="s">
        <v>292</v>
      </c>
      <c r="G52" s="8" t="s">
        <v>292</v>
      </c>
      <c r="H52" s="8" t="s">
        <v>292</v>
      </c>
      <c r="I52" s="8" t="s">
        <v>63198</v>
      </c>
      <c r="K52" s="4"/>
    </row>
    <row r="53" spans="2:11" ht="19.5" customHeight="1">
      <c r="B53" s="12" t="s">
        <v>63199</v>
      </c>
      <c r="C53" s="7" t="s">
        <v>60237</v>
      </c>
      <c r="D53" s="8" t="s">
        <v>63200</v>
      </c>
      <c r="E53" s="8" t="s">
        <v>292</v>
      </c>
      <c r="F53" s="8" t="s">
        <v>292</v>
      </c>
      <c r="G53" s="8" t="s">
        <v>292</v>
      </c>
      <c r="H53" s="8" t="s">
        <v>292</v>
      </c>
      <c r="I53" s="8" t="s">
        <v>3318</v>
      </c>
      <c r="K53" s="4"/>
    </row>
    <row r="54" spans="2:11" ht="19.5" customHeight="1">
      <c r="B54" s="12" t="s">
        <v>63201</v>
      </c>
      <c r="C54" s="7" t="s">
        <v>60237</v>
      </c>
      <c r="D54" s="8" t="s">
        <v>63202</v>
      </c>
      <c r="E54" s="8" t="s">
        <v>292</v>
      </c>
      <c r="F54" s="8" t="s">
        <v>292</v>
      </c>
      <c r="G54" s="8" t="s">
        <v>292</v>
      </c>
      <c r="H54" s="8" t="s">
        <v>292</v>
      </c>
      <c r="I54" s="8" t="s">
        <v>63203</v>
      </c>
      <c r="K54" s="4"/>
    </row>
    <row r="55" spans="2:11" ht="19.5" customHeight="1">
      <c r="B55" s="12" t="s">
        <v>63204</v>
      </c>
      <c r="C55" s="7" t="s">
        <v>60237</v>
      </c>
      <c r="D55" s="8" t="s">
        <v>63205</v>
      </c>
      <c r="E55" s="8" t="s">
        <v>292</v>
      </c>
      <c r="F55" s="8" t="s">
        <v>292</v>
      </c>
      <c r="G55" s="8" t="s">
        <v>292</v>
      </c>
      <c r="H55" s="8" t="s">
        <v>292</v>
      </c>
      <c r="I55" s="8" t="s">
        <v>63206</v>
      </c>
      <c r="K55" s="4"/>
    </row>
    <row r="56" spans="2:11" ht="19.5" customHeight="1">
      <c r="B56" s="12" t="s">
        <v>63207</v>
      </c>
      <c r="C56" s="7" t="s">
        <v>60237</v>
      </c>
      <c r="D56" s="8" t="s">
        <v>63208</v>
      </c>
      <c r="E56" s="8" t="s">
        <v>292</v>
      </c>
      <c r="F56" s="8" t="s">
        <v>292</v>
      </c>
      <c r="G56" s="8" t="s">
        <v>292</v>
      </c>
      <c r="H56" s="8" t="s">
        <v>292</v>
      </c>
      <c r="I56" s="8" t="s">
        <v>63209</v>
      </c>
      <c r="K56" s="4"/>
    </row>
    <row r="57" spans="2:11" ht="19.5" customHeight="1">
      <c r="B57" s="12" t="s">
        <v>63210</v>
      </c>
      <c r="C57" s="7" t="s">
        <v>60237</v>
      </c>
      <c r="D57" s="8" t="s">
        <v>63211</v>
      </c>
      <c r="E57" s="8" t="s">
        <v>292</v>
      </c>
      <c r="F57" s="8" t="s">
        <v>292</v>
      </c>
      <c r="G57" s="8" t="s">
        <v>292</v>
      </c>
      <c r="H57" s="8" t="s">
        <v>292</v>
      </c>
      <c r="I57" s="8" t="s">
        <v>63212</v>
      </c>
      <c r="K57" s="4"/>
    </row>
    <row r="58" spans="2:11" ht="19.5" customHeight="1">
      <c r="B58" s="12" t="s">
        <v>63213</v>
      </c>
      <c r="C58" s="7" t="s">
        <v>60237</v>
      </c>
      <c r="D58" s="8" t="s">
        <v>63214</v>
      </c>
      <c r="E58" s="8" t="s">
        <v>292</v>
      </c>
      <c r="F58" s="8" t="s">
        <v>292</v>
      </c>
      <c r="G58" s="8" t="s">
        <v>292</v>
      </c>
      <c r="H58" s="8" t="s">
        <v>292</v>
      </c>
      <c r="I58" s="8" t="s">
        <v>63215</v>
      </c>
      <c r="K58" s="4"/>
    </row>
    <row r="59" spans="2:11" ht="19.5" customHeight="1">
      <c r="B59" s="12" t="s">
        <v>63216</v>
      </c>
      <c r="C59" s="7" t="s">
        <v>60237</v>
      </c>
      <c r="D59" s="8" t="s">
        <v>63217</v>
      </c>
      <c r="E59" s="8" t="s">
        <v>292</v>
      </c>
      <c r="F59" s="8" t="s">
        <v>292</v>
      </c>
      <c r="G59" s="8" t="s">
        <v>292</v>
      </c>
      <c r="H59" s="8" t="s">
        <v>292</v>
      </c>
      <c r="I59" s="8" t="s">
        <v>3319</v>
      </c>
      <c r="K59" s="4"/>
    </row>
    <row r="60" spans="2:11" ht="19.5" customHeight="1">
      <c r="B60" s="12" t="s">
        <v>63218</v>
      </c>
      <c r="C60" s="7" t="s">
        <v>60237</v>
      </c>
      <c r="D60" s="8" t="s">
        <v>63219</v>
      </c>
      <c r="E60" s="8" t="s">
        <v>292</v>
      </c>
      <c r="F60" s="8" t="s">
        <v>292</v>
      </c>
      <c r="G60" s="8" t="s">
        <v>292</v>
      </c>
      <c r="H60" s="8" t="s">
        <v>292</v>
      </c>
      <c r="I60" s="8" t="s">
        <v>63220</v>
      </c>
      <c r="K60" s="4"/>
    </row>
    <row r="61" spans="2:11" ht="19.5" customHeight="1">
      <c r="B61" s="12" t="s">
        <v>63221</v>
      </c>
      <c r="C61" s="7" t="s">
        <v>60237</v>
      </c>
      <c r="D61" s="8" t="s">
        <v>63222</v>
      </c>
      <c r="E61" s="8" t="s">
        <v>292</v>
      </c>
      <c r="F61" s="8" t="s">
        <v>292</v>
      </c>
      <c r="G61" s="8" t="s">
        <v>292</v>
      </c>
      <c r="H61" s="8" t="s">
        <v>292</v>
      </c>
      <c r="I61" s="8" t="s">
        <v>63223</v>
      </c>
      <c r="K61" s="4"/>
    </row>
    <row r="62" spans="2:11" ht="19.5" customHeight="1">
      <c r="B62" s="12" t="s">
        <v>63224</v>
      </c>
      <c r="C62" s="7" t="s">
        <v>60237</v>
      </c>
      <c r="D62" s="8" t="s">
        <v>63225</v>
      </c>
      <c r="E62" s="8" t="s">
        <v>292</v>
      </c>
      <c r="F62" s="8" t="s">
        <v>292</v>
      </c>
      <c r="G62" s="8" t="s">
        <v>292</v>
      </c>
      <c r="H62" s="8" t="s">
        <v>292</v>
      </c>
      <c r="I62" s="8" t="s">
        <v>63226</v>
      </c>
      <c r="K62" s="4"/>
    </row>
    <row r="63" spans="2:11" ht="19.5" customHeight="1">
      <c r="B63" s="12" t="s">
        <v>63227</v>
      </c>
      <c r="C63" s="7" t="s">
        <v>60237</v>
      </c>
      <c r="D63" s="8" t="s">
        <v>63228</v>
      </c>
      <c r="E63" s="8" t="s">
        <v>292</v>
      </c>
      <c r="F63" s="8" t="s">
        <v>292</v>
      </c>
      <c r="G63" s="8" t="s">
        <v>292</v>
      </c>
      <c r="H63" s="8" t="s">
        <v>292</v>
      </c>
      <c r="I63" s="8" t="s">
        <v>63229</v>
      </c>
      <c r="K63" s="4"/>
    </row>
    <row r="64" spans="2:11" ht="19.5" customHeight="1">
      <c r="B64" s="12" t="s">
        <v>63230</v>
      </c>
      <c r="C64" s="7" t="s">
        <v>60237</v>
      </c>
      <c r="D64" s="8" t="s">
        <v>63231</v>
      </c>
      <c r="E64" s="8" t="s">
        <v>292</v>
      </c>
      <c r="F64" s="8" t="s">
        <v>292</v>
      </c>
      <c r="G64" s="8" t="s">
        <v>292</v>
      </c>
      <c r="H64" s="8" t="s">
        <v>292</v>
      </c>
      <c r="I64" s="8" t="s">
        <v>63232</v>
      </c>
      <c r="K64" s="4"/>
    </row>
    <row r="65" spans="2:11" ht="19.5" customHeight="1">
      <c r="B65" s="12" t="s">
        <v>63238</v>
      </c>
      <c r="C65" s="7" t="s">
        <v>60237</v>
      </c>
      <c r="D65" s="8" t="s">
        <v>63239</v>
      </c>
      <c r="E65" s="8" t="s">
        <v>292</v>
      </c>
      <c r="F65" s="8" t="s">
        <v>292</v>
      </c>
      <c r="G65" s="8" t="s">
        <v>292</v>
      </c>
      <c r="H65" s="8" t="s">
        <v>292</v>
      </c>
      <c r="I65" s="8" t="s">
        <v>63240</v>
      </c>
      <c r="K65" s="4"/>
    </row>
    <row r="66" spans="2:11" ht="19.5" customHeight="1">
      <c r="B66" s="12" t="s">
        <v>63241</v>
      </c>
      <c r="C66" s="7" t="s">
        <v>60237</v>
      </c>
      <c r="D66" s="8" t="s">
        <v>63242</v>
      </c>
      <c r="E66" s="8" t="s">
        <v>292</v>
      </c>
      <c r="F66" s="8" t="s">
        <v>292</v>
      </c>
      <c r="G66" s="8" t="s">
        <v>292</v>
      </c>
      <c r="H66" s="8" t="s">
        <v>292</v>
      </c>
      <c r="I66" s="8" t="s">
        <v>63243</v>
      </c>
      <c r="K66" s="4"/>
    </row>
    <row r="67" spans="2:11" ht="19.5" customHeight="1">
      <c r="B67" s="12" t="s">
        <v>63244</v>
      </c>
      <c r="C67" s="7" t="s">
        <v>60237</v>
      </c>
      <c r="D67" s="8" t="s">
        <v>63245</v>
      </c>
      <c r="E67" s="8" t="s">
        <v>292</v>
      </c>
      <c r="F67" s="8" t="s">
        <v>292</v>
      </c>
      <c r="G67" s="8" t="s">
        <v>292</v>
      </c>
      <c r="H67" s="8" t="s">
        <v>292</v>
      </c>
      <c r="I67" s="8" t="s">
        <v>63246</v>
      </c>
      <c r="K67" s="4"/>
    </row>
    <row r="68" spans="2:11" ht="19.5" customHeight="1">
      <c r="B68" s="12" t="s">
        <v>63249</v>
      </c>
      <c r="C68" s="7" t="s">
        <v>60237</v>
      </c>
      <c r="D68" s="8" t="s">
        <v>63250</v>
      </c>
      <c r="E68" s="8" t="s">
        <v>292</v>
      </c>
      <c r="F68" s="8" t="s">
        <v>292</v>
      </c>
      <c r="G68" s="8" t="s">
        <v>292</v>
      </c>
      <c r="H68" s="8" t="s">
        <v>292</v>
      </c>
      <c r="I68" s="8" t="s">
        <v>63251</v>
      </c>
      <c r="K68" s="4"/>
    </row>
    <row r="69" spans="2:11" ht="19.5" customHeight="1">
      <c r="B69" s="12" t="s">
        <v>63252</v>
      </c>
      <c r="C69" s="7" t="s">
        <v>60237</v>
      </c>
      <c r="D69" s="8" t="s">
        <v>63253</v>
      </c>
      <c r="E69" s="8" t="s">
        <v>292</v>
      </c>
      <c r="F69" s="8" t="s">
        <v>292</v>
      </c>
      <c r="G69" s="8" t="s">
        <v>292</v>
      </c>
      <c r="H69" s="8" t="s">
        <v>292</v>
      </c>
      <c r="I69" s="8" t="s">
        <v>63254</v>
      </c>
      <c r="K69" s="4"/>
    </row>
    <row r="70" spans="2:11" ht="19.5" customHeight="1">
      <c r="B70" s="12" t="s">
        <v>63255</v>
      </c>
      <c r="C70" s="7" t="s">
        <v>60237</v>
      </c>
      <c r="D70" s="8" t="s">
        <v>63256</v>
      </c>
      <c r="E70" s="8" t="s">
        <v>292</v>
      </c>
      <c r="F70" s="8" t="s">
        <v>292</v>
      </c>
      <c r="G70" s="8" t="s">
        <v>292</v>
      </c>
      <c r="H70" s="8" t="s">
        <v>292</v>
      </c>
      <c r="I70" s="8" t="s">
        <v>63256</v>
      </c>
      <c r="K70" s="4"/>
    </row>
    <row r="71" spans="2:11" ht="19.5" customHeight="1">
      <c r="B71" s="12" t="s">
        <v>63259</v>
      </c>
      <c r="C71" s="7" t="s">
        <v>60237</v>
      </c>
      <c r="D71" s="8" t="s">
        <v>63260</v>
      </c>
      <c r="E71" s="8" t="s">
        <v>292</v>
      </c>
      <c r="F71" s="8" t="s">
        <v>292</v>
      </c>
      <c r="G71" s="8" t="s">
        <v>292</v>
      </c>
      <c r="H71" s="8" t="s">
        <v>292</v>
      </c>
      <c r="I71" s="8" t="s">
        <v>63261</v>
      </c>
      <c r="K71" s="4"/>
    </row>
    <row r="72" spans="2:11" ht="19.5" customHeight="1">
      <c r="B72" s="12" t="s">
        <v>63262</v>
      </c>
      <c r="C72" s="7" t="s">
        <v>60237</v>
      </c>
      <c r="D72" s="8" t="s">
        <v>63263</v>
      </c>
      <c r="E72" s="8" t="s">
        <v>292</v>
      </c>
      <c r="F72" s="8" t="s">
        <v>292</v>
      </c>
      <c r="G72" s="8" t="s">
        <v>292</v>
      </c>
      <c r="H72" s="8" t="s">
        <v>292</v>
      </c>
      <c r="I72" s="8" t="s">
        <v>63264</v>
      </c>
      <c r="K72" s="4"/>
    </row>
    <row r="73" spans="2:11" ht="19.5" customHeight="1">
      <c r="B73" s="12" t="s">
        <v>63265</v>
      </c>
      <c r="C73" s="7" t="s">
        <v>60237</v>
      </c>
      <c r="D73" s="8" t="s">
        <v>63266</v>
      </c>
      <c r="E73" s="8" t="s">
        <v>292</v>
      </c>
      <c r="F73" s="8" t="s">
        <v>292</v>
      </c>
      <c r="G73" s="8" t="s">
        <v>292</v>
      </c>
      <c r="H73" s="8" t="s">
        <v>292</v>
      </c>
      <c r="I73" s="8" t="s">
        <v>63267</v>
      </c>
      <c r="K73" s="4"/>
    </row>
    <row r="74" spans="2:11" ht="19.5" customHeight="1">
      <c r="B74" s="12" t="s">
        <v>63268</v>
      </c>
      <c r="C74" s="7" t="s">
        <v>60237</v>
      </c>
      <c r="D74" s="8" t="s">
        <v>63269</v>
      </c>
      <c r="E74" s="8" t="s">
        <v>292</v>
      </c>
      <c r="F74" s="8" t="s">
        <v>292</v>
      </c>
      <c r="G74" s="8" t="s">
        <v>292</v>
      </c>
      <c r="H74" s="8" t="s">
        <v>292</v>
      </c>
      <c r="I74" s="8" t="s">
        <v>63269</v>
      </c>
      <c r="K74" s="4"/>
    </row>
    <row r="75" spans="2:11" ht="19.5" customHeight="1">
      <c r="B75" s="12" t="s">
        <v>63270</v>
      </c>
      <c r="C75" s="7" t="s">
        <v>60237</v>
      </c>
      <c r="D75" s="8" t="s">
        <v>63271</v>
      </c>
      <c r="E75" s="8" t="s">
        <v>292</v>
      </c>
      <c r="F75" s="8" t="s">
        <v>292</v>
      </c>
      <c r="G75" s="8" t="s">
        <v>292</v>
      </c>
      <c r="H75" s="8" t="s">
        <v>292</v>
      </c>
      <c r="I75" s="8" t="s">
        <v>63272</v>
      </c>
      <c r="K75" s="4"/>
    </row>
    <row r="76" spans="2:11" ht="19.5" customHeight="1">
      <c r="B76" s="12" t="s">
        <v>63273</v>
      </c>
      <c r="C76" s="7" t="s">
        <v>60237</v>
      </c>
      <c r="D76" s="8" t="s">
        <v>63274</v>
      </c>
      <c r="E76" s="8" t="s">
        <v>292</v>
      </c>
      <c r="F76" s="8" t="s">
        <v>292</v>
      </c>
      <c r="G76" s="8" t="s">
        <v>292</v>
      </c>
      <c r="H76" s="8" t="s">
        <v>292</v>
      </c>
      <c r="I76" s="8" t="s">
        <v>63275</v>
      </c>
      <c r="K76" s="4"/>
    </row>
    <row r="77" spans="2:11" ht="19.5" customHeight="1">
      <c r="B77" s="12" t="s">
        <v>63276</v>
      </c>
      <c r="C77" s="7" t="s">
        <v>60237</v>
      </c>
      <c r="D77" s="8" t="s">
        <v>63277</v>
      </c>
      <c r="E77" s="8" t="s">
        <v>292</v>
      </c>
      <c r="F77" s="8" t="s">
        <v>292</v>
      </c>
      <c r="G77" s="8" t="s">
        <v>292</v>
      </c>
      <c r="H77" s="8" t="s">
        <v>292</v>
      </c>
      <c r="I77" s="8" t="s">
        <v>63278</v>
      </c>
      <c r="K77" s="4"/>
    </row>
    <row r="78" spans="2:11" ht="19.5" customHeight="1">
      <c r="B78" s="12" t="s">
        <v>63279</v>
      </c>
      <c r="C78" s="7" t="s">
        <v>60237</v>
      </c>
      <c r="D78" s="8" t="s">
        <v>63280</v>
      </c>
      <c r="E78" s="8" t="s">
        <v>292</v>
      </c>
      <c r="F78" s="8" t="s">
        <v>292</v>
      </c>
      <c r="G78" s="8" t="s">
        <v>292</v>
      </c>
      <c r="H78" s="8" t="s">
        <v>292</v>
      </c>
      <c r="I78" s="8" t="s">
        <v>63281</v>
      </c>
      <c r="K78" s="4"/>
    </row>
    <row r="79" spans="2:11" ht="19.5" customHeight="1">
      <c r="B79" s="12" t="s">
        <v>63282</v>
      </c>
      <c r="C79" s="7" t="s">
        <v>60237</v>
      </c>
      <c r="D79" s="8" t="s">
        <v>63283</v>
      </c>
      <c r="E79" s="8" t="s">
        <v>292</v>
      </c>
      <c r="F79" s="8" t="s">
        <v>292</v>
      </c>
      <c r="G79" s="8" t="s">
        <v>292</v>
      </c>
      <c r="H79" s="8" t="s">
        <v>292</v>
      </c>
      <c r="I79" s="8" t="s">
        <v>63284</v>
      </c>
      <c r="K79" s="4"/>
    </row>
    <row r="80" spans="2:11" ht="19.5" customHeight="1">
      <c r="B80" s="12" t="s">
        <v>63285</v>
      </c>
      <c r="C80" s="7" t="s">
        <v>60237</v>
      </c>
      <c r="D80" s="8" t="s">
        <v>63286</v>
      </c>
      <c r="E80" s="8" t="s">
        <v>292</v>
      </c>
      <c r="F80" s="8" t="s">
        <v>292</v>
      </c>
      <c r="G80" s="8" t="s">
        <v>292</v>
      </c>
      <c r="H80" s="8" t="s">
        <v>292</v>
      </c>
      <c r="I80" s="8" t="s">
        <v>63287</v>
      </c>
      <c r="K80" s="4"/>
    </row>
    <row r="81" spans="2:11" ht="19.5" customHeight="1">
      <c r="B81" s="12" t="s">
        <v>63292</v>
      </c>
      <c r="C81" s="7" t="s">
        <v>60237</v>
      </c>
      <c r="D81" s="8" t="s">
        <v>63293</v>
      </c>
      <c r="E81" s="8" t="s">
        <v>292</v>
      </c>
      <c r="F81" s="8" t="s">
        <v>292</v>
      </c>
      <c r="G81" s="8" t="s">
        <v>292</v>
      </c>
      <c r="H81" s="8" t="s">
        <v>292</v>
      </c>
      <c r="I81" s="8" t="s">
        <v>63294</v>
      </c>
      <c r="K81" s="4"/>
    </row>
    <row r="82" spans="2:11" ht="19.5" customHeight="1">
      <c r="B82" s="12" t="s">
        <v>63295</v>
      </c>
      <c r="C82" s="7" t="s">
        <v>60237</v>
      </c>
      <c r="D82" s="8" t="s">
        <v>63296</v>
      </c>
      <c r="E82" s="8" t="s">
        <v>292</v>
      </c>
      <c r="F82" s="8" t="s">
        <v>292</v>
      </c>
      <c r="G82" s="8" t="s">
        <v>292</v>
      </c>
      <c r="H82" s="8" t="s">
        <v>292</v>
      </c>
      <c r="I82" s="8" t="s">
        <v>63297</v>
      </c>
      <c r="K82" s="4"/>
    </row>
    <row r="83" spans="2:11" ht="19.5" customHeight="1">
      <c r="B83" s="12" t="s">
        <v>63298</v>
      </c>
      <c r="C83" s="7" t="s">
        <v>60237</v>
      </c>
      <c r="D83" s="8" t="s">
        <v>63299</v>
      </c>
      <c r="E83" s="8" t="s">
        <v>292</v>
      </c>
      <c r="F83" s="8" t="s">
        <v>292</v>
      </c>
      <c r="G83" s="8" t="s">
        <v>292</v>
      </c>
      <c r="H83" s="8" t="s">
        <v>292</v>
      </c>
      <c r="I83" s="8" t="s">
        <v>63300</v>
      </c>
      <c r="K83" s="4"/>
    </row>
    <row r="84" spans="2:11" ht="19.5" customHeight="1">
      <c r="B84" s="12" t="s">
        <v>63301</v>
      </c>
      <c r="C84" s="7" t="s">
        <v>60237</v>
      </c>
      <c r="D84" s="8" t="s">
        <v>63302</v>
      </c>
      <c r="E84" s="8" t="s">
        <v>292</v>
      </c>
      <c r="F84" s="8" t="s">
        <v>292</v>
      </c>
      <c r="G84" s="8" t="s">
        <v>292</v>
      </c>
      <c r="H84" s="8" t="s">
        <v>292</v>
      </c>
      <c r="I84" s="8" t="s">
        <v>63303</v>
      </c>
      <c r="K84" s="4"/>
    </row>
    <row r="85" spans="2:11" ht="19.5" customHeight="1">
      <c r="B85" s="12" t="s">
        <v>63304</v>
      </c>
      <c r="C85" s="7" t="s">
        <v>60237</v>
      </c>
      <c r="D85" s="8" t="s">
        <v>63305</v>
      </c>
      <c r="E85" s="8" t="s">
        <v>292</v>
      </c>
      <c r="F85" s="8" t="s">
        <v>292</v>
      </c>
      <c r="G85" s="8" t="s">
        <v>292</v>
      </c>
      <c r="H85" s="8" t="s">
        <v>292</v>
      </c>
      <c r="I85" s="8" t="s">
        <v>63306</v>
      </c>
      <c r="K85" s="4"/>
    </row>
    <row r="86" spans="2:11" ht="19.5" customHeight="1">
      <c r="B86" s="12" t="s">
        <v>63307</v>
      </c>
      <c r="C86" s="7" t="s">
        <v>60237</v>
      </c>
      <c r="D86" s="8" t="s">
        <v>63308</v>
      </c>
      <c r="E86" s="8" t="s">
        <v>292</v>
      </c>
      <c r="F86" s="8" t="s">
        <v>292</v>
      </c>
      <c r="G86" s="8" t="s">
        <v>292</v>
      </c>
      <c r="H86" s="8" t="s">
        <v>292</v>
      </c>
      <c r="I86" s="8" t="s">
        <v>63308</v>
      </c>
      <c r="K86" s="4"/>
    </row>
    <row r="87" spans="2:11" ht="19.5" customHeight="1">
      <c r="B87" s="12" t="s">
        <v>63309</v>
      </c>
      <c r="C87" s="7" t="s">
        <v>60237</v>
      </c>
      <c r="D87" s="8" t="s">
        <v>63310</v>
      </c>
      <c r="E87" s="8" t="s">
        <v>292</v>
      </c>
      <c r="F87" s="8" t="s">
        <v>292</v>
      </c>
      <c r="G87" s="8" t="s">
        <v>292</v>
      </c>
      <c r="H87" s="8" t="s">
        <v>292</v>
      </c>
      <c r="I87" s="8" t="s">
        <v>63311</v>
      </c>
      <c r="K87" s="4"/>
    </row>
    <row r="88" spans="2:11" ht="19.5" customHeight="1">
      <c r="B88" s="12" t="s">
        <v>63312</v>
      </c>
      <c r="C88" s="7" t="s">
        <v>60237</v>
      </c>
      <c r="D88" s="8" t="s">
        <v>63313</v>
      </c>
      <c r="E88" s="8" t="s">
        <v>292</v>
      </c>
      <c r="F88" s="8" t="s">
        <v>292</v>
      </c>
      <c r="G88" s="8" t="s">
        <v>292</v>
      </c>
      <c r="H88" s="8" t="s">
        <v>292</v>
      </c>
      <c r="I88" s="8" t="s">
        <v>63314</v>
      </c>
      <c r="K88" s="4"/>
    </row>
    <row r="89" spans="2:11" ht="19.5" customHeight="1">
      <c r="B89" s="12" t="s">
        <v>63315</v>
      </c>
      <c r="C89" s="7" t="s">
        <v>60237</v>
      </c>
      <c r="D89" s="8" t="s">
        <v>63316</v>
      </c>
      <c r="E89" s="8" t="s">
        <v>292</v>
      </c>
      <c r="F89" s="8" t="s">
        <v>292</v>
      </c>
      <c r="G89" s="8" t="s">
        <v>292</v>
      </c>
      <c r="H89" s="8" t="s">
        <v>292</v>
      </c>
      <c r="I89" s="8" t="s">
        <v>63317</v>
      </c>
      <c r="K89" s="4"/>
    </row>
    <row r="90" spans="2:11" ht="19.5" customHeight="1">
      <c r="B90" s="12" t="s">
        <v>63318</v>
      </c>
      <c r="C90" s="7" t="s">
        <v>60237</v>
      </c>
      <c r="D90" s="8" t="s">
        <v>63319</v>
      </c>
      <c r="E90" s="8" t="s">
        <v>292</v>
      </c>
      <c r="F90" s="8" t="s">
        <v>292</v>
      </c>
      <c r="G90" s="8" t="s">
        <v>292</v>
      </c>
      <c r="H90" s="8" t="s">
        <v>292</v>
      </c>
      <c r="I90" s="8" t="s">
        <v>63320</v>
      </c>
      <c r="K90" s="4"/>
    </row>
    <row r="91" spans="2:11" ht="19.5" customHeight="1">
      <c r="B91" s="12" t="s">
        <v>63321</v>
      </c>
      <c r="C91" s="7" t="s">
        <v>60237</v>
      </c>
      <c r="D91" s="8" t="s">
        <v>63322</v>
      </c>
      <c r="E91" s="8" t="s">
        <v>292</v>
      </c>
      <c r="F91" s="8" t="s">
        <v>292</v>
      </c>
      <c r="G91" s="8" t="s">
        <v>292</v>
      </c>
      <c r="H91" s="8" t="s">
        <v>292</v>
      </c>
      <c r="I91" s="8" t="s">
        <v>63323</v>
      </c>
      <c r="K91" s="4"/>
    </row>
    <row r="92" spans="2:11" ht="19.5" customHeight="1">
      <c r="B92" s="12" t="s">
        <v>63324</v>
      </c>
      <c r="C92" s="7" t="s">
        <v>60237</v>
      </c>
      <c r="D92" s="8" t="s">
        <v>63325</v>
      </c>
      <c r="E92" s="8" t="s">
        <v>292</v>
      </c>
      <c r="F92" s="8" t="s">
        <v>292</v>
      </c>
      <c r="G92" s="8" t="s">
        <v>292</v>
      </c>
      <c r="H92" s="8" t="s">
        <v>292</v>
      </c>
      <c r="I92" s="8" t="s">
        <v>3320</v>
      </c>
      <c r="K92" s="4"/>
    </row>
    <row r="93" spans="2:11" ht="19.5" customHeight="1">
      <c r="B93" s="12" t="s">
        <v>63326</v>
      </c>
      <c r="C93" s="7" t="s">
        <v>60237</v>
      </c>
      <c r="D93" s="8" t="s">
        <v>63327</v>
      </c>
      <c r="E93" s="8" t="s">
        <v>292</v>
      </c>
      <c r="F93" s="8" t="s">
        <v>292</v>
      </c>
      <c r="G93" s="8" t="s">
        <v>292</v>
      </c>
      <c r="H93" s="8" t="s">
        <v>292</v>
      </c>
      <c r="I93" s="8" t="s">
        <v>63328</v>
      </c>
      <c r="K93" s="4"/>
    </row>
    <row r="94" spans="2:11" ht="19.5" customHeight="1">
      <c r="B94" s="12" t="s">
        <v>63329</v>
      </c>
      <c r="C94" s="7" t="s">
        <v>60237</v>
      </c>
      <c r="D94" s="8" t="s">
        <v>63330</v>
      </c>
      <c r="E94" s="8" t="s">
        <v>292</v>
      </c>
      <c r="F94" s="8" t="s">
        <v>292</v>
      </c>
      <c r="G94" s="8" t="s">
        <v>292</v>
      </c>
      <c r="H94" s="8" t="s">
        <v>292</v>
      </c>
      <c r="I94" s="8" t="s">
        <v>63331</v>
      </c>
      <c r="K94" s="4"/>
    </row>
    <row r="95" spans="2:11" ht="19.5" customHeight="1">
      <c r="B95" s="12" t="s">
        <v>63332</v>
      </c>
      <c r="C95" s="7" t="s">
        <v>60237</v>
      </c>
      <c r="D95" s="8" t="s">
        <v>63333</v>
      </c>
      <c r="E95" s="8" t="s">
        <v>292</v>
      </c>
      <c r="F95" s="8" t="s">
        <v>292</v>
      </c>
      <c r="G95" s="8" t="s">
        <v>292</v>
      </c>
      <c r="H95" s="8" t="s">
        <v>292</v>
      </c>
      <c r="I95" s="8" t="s">
        <v>3321</v>
      </c>
      <c r="K95" s="4"/>
    </row>
    <row r="96" spans="2:11" ht="19.5" customHeight="1">
      <c r="B96" s="12" t="s">
        <v>63334</v>
      </c>
      <c r="C96" s="7" t="s">
        <v>60237</v>
      </c>
      <c r="D96" s="8" t="s">
        <v>63335</v>
      </c>
      <c r="E96" s="8" t="s">
        <v>292</v>
      </c>
      <c r="F96" s="8" t="s">
        <v>292</v>
      </c>
      <c r="G96" s="8" t="s">
        <v>292</v>
      </c>
      <c r="H96" s="8" t="s">
        <v>292</v>
      </c>
      <c r="I96" s="8" t="s">
        <v>63336</v>
      </c>
      <c r="K96" s="4"/>
    </row>
    <row r="97" spans="2:11" ht="19.5" customHeight="1">
      <c r="B97" s="12" t="s">
        <v>63337</v>
      </c>
      <c r="C97" s="7" t="s">
        <v>60237</v>
      </c>
      <c r="D97" s="8" t="s">
        <v>63338</v>
      </c>
      <c r="E97" s="8" t="s">
        <v>292</v>
      </c>
      <c r="F97" s="8" t="s">
        <v>292</v>
      </c>
      <c r="G97" s="8" t="s">
        <v>292</v>
      </c>
      <c r="H97" s="8" t="s">
        <v>292</v>
      </c>
      <c r="I97" s="8" t="s">
        <v>63339</v>
      </c>
      <c r="K97" s="4"/>
    </row>
    <row r="98" spans="2:11" ht="19.5" customHeight="1">
      <c r="B98" s="12" t="s">
        <v>63340</v>
      </c>
      <c r="C98" s="7" t="s">
        <v>60237</v>
      </c>
      <c r="D98" s="8" t="s">
        <v>63341</v>
      </c>
      <c r="E98" s="8" t="s">
        <v>292</v>
      </c>
      <c r="F98" s="8" t="s">
        <v>292</v>
      </c>
      <c r="G98" s="8" t="s">
        <v>292</v>
      </c>
      <c r="H98" s="8" t="s">
        <v>292</v>
      </c>
      <c r="I98" s="8" t="s">
        <v>63342</v>
      </c>
      <c r="K98" s="4"/>
    </row>
    <row r="99" spans="2:11" ht="19.5" customHeight="1">
      <c r="B99" s="12" t="s">
        <v>63343</v>
      </c>
      <c r="C99" s="7" t="s">
        <v>60237</v>
      </c>
      <c r="D99" s="8" t="s">
        <v>63344</v>
      </c>
      <c r="E99" s="8" t="s">
        <v>292</v>
      </c>
      <c r="F99" s="8" t="s">
        <v>292</v>
      </c>
      <c r="G99" s="8" t="s">
        <v>292</v>
      </c>
      <c r="H99" s="8" t="s">
        <v>292</v>
      </c>
      <c r="I99" s="8" t="s">
        <v>3322</v>
      </c>
      <c r="K99" s="4"/>
    </row>
    <row r="100" spans="2:11" ht="19.5" customHeight="1">
      <c r="B100" s="12" t="s">
        <v>63345</v>
      </c>
      <c r="C100" s="7" t="s">
        <v>60237</v>
      </c>
      <c r="D100" s="8" t="s">
        <v>63346</v>
      </c>
      <c r="E100" s="8" t="s">
        <v>292</v>
      </c>
      <c r="F100" s="8" t="s">
        <v>292</v>
      </c>
      <c r="G100" s="8" t="s">
        <v>292</v>
      </c>
      <c r="H100" s="8" t="s">
        <v>292</v>
      </c>
      <c r="I100" s="8" t="s">
        <v>63346</v>
      </c>
      <c r="K100" s="4"/>
    </row>
    <row r="101" spans="2:11" ht="19.5" customHeight="1">
      <c r="B101" s="12" t="s">
        <v>63347</v>
      </c>
      <c r="C101" s="7" t="s">
        <v>60237</v>
      </c>
      <c r="D101" s="8" t="s">
        <v>63348</v>
      </c>
      <c r="E101" s="8" t="s">
        <v>292</v>
      </c>
      <c r="F101" s="8" t="s">
        <v>292</v>
      </c>
      <c r="G101" s="8" t="s">
        <v>292</v>
      </c>
      <c r="H101" s="8" t="s">
        <v>292</v>
      </c>
      <c r="I101" s="8" t="s">
        <v>3323</v>
      </c>
      <c r="K101" s="4"/>
    </row>
    <row r="102" spans="2:11" ht="19.5" customHeight="1">
      <c r="B102" s="12" t="s">
        <v>63349</v>
      </c>
      <c r="C102" s="7" t="s">
        <v>60237</v>
      </c>
      <c r="D102" s="8" t="s">
        <v>63350</v>
      </c>
      <c r="E102" s="8" t="s">
        <v>292</v>
      </c>
      <c r="F102" s="8" t="s">
        <v>292</v>
      </c>
      <c r="G102" s="8" t="s">
        <v>292</v>
      </c>
      <c r="H102" s="8" t="s">
        <v>292</v>
      </c>
      <c r="I102" s="8" t="s">
        <v>63351</v>
      </c>
      <c r="K102" s="4"/>
    </row>
    <row r="103" spans="2:11" ht="19.5" customHeight="1">
      <c r="B103" s="12" t="s">
        <v>63352</v>
      </c>
      <c r="C103" s="7" t="s">
        <v>60237</v>
      </c>
      <c r="D103" s="8" t="s">
        <v>63353</v>
      </c>
      <c r="E103" s="8" t="s">
        <v>292</v>
      </c>
      <c r="F103" s="8" t="s">
        <v>292</v>
      </c>
      <c r="G103" s="8" t="s">
        <v>292</v>
      </c>
      <c r="H103" s="8" t="s">
        <v>292</v>
      </c>
      <c r="I103" s="8" t="s">
        <v>63354</v>
      </c>
      <c r="K103" s="4"/>
    </row>
    <row r="104" spans="2:11" ht="19.5" customHeight="1">
      <c r="B104" s="12" t="s">
        <v>63355</v>
      </c>
      <c r="C104" s="7" t="s">
        <v>60237</v>
      </c>
      <c r="D104" s="8" t="s">
        <v>63356</v>
      </c>
      <c r="E104" s="8" t="s">
        <v>292</v>
      </c>
      <c r="F104" s="8" t="s">
        <v>292</v>
      </c>
      <c r="G104" s="8" t="s">
        <v>292</v>
      </c>
      <c r="H104" s="8" t="s">
        <v>292</v>
      </c>
      <c r="I104" s="8" t="s">
        <v>60889</v>
      </c>
      <c r="K104" s="4"/>
    </row>
    <row r="105" spans="2:11" ht="19.5" customHeight="1">
      <c r="B105" s="12" t="s">
        <v>63357</v>
      </c>
      <c r="C105" s="7" t="s">
        <v>60237</v>
      </c>
      <c r="D105" s="8" t="s">
        <v>63358</v>
      </c>
      <c r="E105" s="8" t="s">
        <v>292</v>
      </c>
      <c r="F105" s="8" t="s">
        <v>292</v>
      </c>
      <c r="G105" s="8" t="s">
        <v>292</v>
      </c>
      <c r="H105" s="8" t="s">
        <v>292</v>
      </c>
      <c r="I105" s="8" t="s">
        <v>63359</v>
      </c>
      <c r="K105" s="4"/>
    </row>
    <row r="106" spans="2:11" ht="19.5" customHeight="1">
      <c r="B106" s="12" t="s">
        <v>63360</v>
      </c>
      <c r="C106" s="7" t="s">
        <v>60237</v>
      </c>
      <c r="D106" s="8" t="s">
        <v>63361</v>
      </c>
      <c r="E106" s="8" t="s">
        <v>292</v>
      </c>
      <c r="F106" s="8" t="s">
        <v>292</v>
      </c>
      <c r="G106" s="8" t="s">
        <v>292</v>
      </c>
      <c r="H106" s="8" t="s">
        <v>292</v>
      </c>
      <c r="I106" s="8" t="s">
        <v>63362</v>
      </c>
      <c r="K106" s="4"/>
    </row>
    <row r="107" spans="2:11" ht="19.5" customHeight="1">
      <c r="B107" s="12" t="s">
        <v>63363</v>
      </c>
      <c r="C107" s="7" t="s">
        <v>60237</v>
      </c>
      <c r="D107" s="8" t="s">
        <v>63364</v>
      </c>
      <c r="E107" s="8" t="s">
        <v>292</v>
      </c>
      <c r="F107" s="8" t="s">
        <v>292</v>
      </c>
      <c r="G107" s="8" t="s">
        <v>292</v>
      </c>
      <c r="H107" s="8" t="s">
        <v>292</v>
      </c>
      <c r="I107" s="8" t="s">
        <v>63365</v>
      </c>
      <c r="K107" s="4"/>
    </row>
    <row r="108" spans="2:11" ht="19.5" customHeight="1">
      <c r="B108" s="12" t="s">
        <v>63366</v>
      </c>
      <c r="C108" s="7" t="s">
        <v>60237</v>
      </c>
      <c r="D108" s="8" t="s">
        <v>63367</v>
      </c>
      <c r="E108" s="8" t="s">
        <v>292</v>
      </c>
      <c r="F108" s="8" t="s">
        <v>292</v>
      </c>
      <c r="G108" s="8" t="s">
        <v>292</v>
      </c>
      <c r="H108" s="8" t="s">
        <v>292</v>
      </c>
      <c r="I108" s="8" t="s">
        <v>63368</v>
      </c>
      <c r="K108" s="4"/>
    </row>
    <row r="109" spans="2:11" ht="19.5" customHeight="1">
      <c r="B109" s="12" t="s">
        <v>63369</v>
      </c>
      <c r="C109" s="7" t="s">
        <v>60237</v>
      </c>
      <c r="D109" s="8" t="s">
        <v>63370</v>
      </c>
      <c r="E109" s="8" t="s">
        <v>292</v>
      </c>
      <c r="F109" s="8" t="s">
        <v>292</v>
      </c>
      <c r="G109" s="8" t="s">
        <v>292</v>
      </c>
      <c r="H109" s="8" t="s">
        <v>292</v>
      </c>
      <c r="I109" s="8" t="s">
        <v>63371</v>
      </c>
      <c r="K109" s="4"/>
    </row>
    <row r="110" spans="2:11" ht="19.5" customHeight="1">
      <c r="B110" s="12" t="s">
        <v>63372</v>
      </c>
      <c r="C110" s="7" t="s">
        <v>60237</v>
      </c>
      <c r="D110" s="8" t="s">
        <v>63373</v>
      </c>
      <c r="E110" s="8" t="s">
        <v>292</v>
      </c>
      <c r="F110" s="8" t="s">
        <v>292</v>
      </c>
      <c r="G110" s="8" t="s">
        <v>292</v>
      </c>
      <c r="H110" s="8" t="s">
        <v>292</v>
      </c>
      <c r="I110" s="8" t="s">
        <v>63374</v>
      </c>
      <c r="K110" s="4"/>
    </row>
    <row r="111" spans="2:11" ht="19.5" customHeight="1">
      <c r="B111" s="12" t="s">
        <v>63375</v>
      </c>
      <c r="C111" s="7" t="s">
        <v>60237</v>
      </c>
      <c r="D111" s="8" t="s">
        <v>19135</v>
      </c>
      <c r="E111" s="8" t="s">
        <v>292</v>
      </c>
      <c r="F111" s="8" t="s">
        <v>292</v>
      </c>
      <c r="G111" s="8" t="s">
        <v>292</v>
      </c>
      <c r="H111" s="8" t="s">
        <v>292</v>
      </c>
      <c r="I111" s="8" t="s">
        <v>19135</v>
      </c>
      <c r="K111" s="4"/>
    </row>
    <row r="112" spans="2:11" ht="19.5" customHeight="1">
      <c r="B112" s="12" t="s">
        <v>63376</v>
      </c>
      <c r="C112" s="7" t="s">
        <v>60237</v>
      </c>
      <c r="D112" s="8" t="s">
        <v>63377</v>
      </c>
      <c r="E112" s="8" t="s">
        <v>292</v>
      </c>
      <c r="F112" s="8" t="s">
        <v>292</v>
      </c>
      <c r="G112" s="8" t="s">
        <v>292</v>
      </c>
      <c r="H112" s="8" t="s">
        <v>292</v>
      </c>
      <c r="I112" s="8" t="s">
        <v>63378</v>
      </c>
      <c r="K112" s="4"/>
    </row>
    <row r="113" spans="2:11" ht="19.5" customHeight="1">
      <c r="B113" s="12" t="s">
        <v>63379</v>
      </c>
      <c r="C113" s="7" t="s">
        <v>60237</v>
      </c>
      <c r="D113" s="8" t="s">
        <v>63380</v>
      </c>
      <c r="E113" s="8" t="s">
        <v>292</v>
      </c>
      <c r="F113" s="8" t="s">
        <v>292</v>
      </c>
      <c r="G113" s="8" t="s">
        <v>292</v>
      </c>
      <c r="H113" s="8" t="s">
        <v>292</v>
      </c>
      <c r="I113" s="8" t="s">
        <v>63381</v>
      </c>
      <c r="K113" s="4"/>
    </row>
    <row r="114" spans="2:11" ht="19.5" customHeight="1">
      <c r="B114" s="12" t="s">
        <v>63382</v>
      </c>
      <c r="C114" s="7" t="s">
        <v>60237</v>
      </c>
      <c r="D114" s="8" t="s">
        <v>63383</v>
      </c>
      <c r="E114" s="8" t="s">
        <v>292</v>
      </c>
      <c r="F114" s="8" t="s">
        <v>292</v>
      </c>
      <c r="G114" s="8" t="s">
        <v>292</v>
      </c>
      <c r="H114" s="8" t="s">
        <v>292</v>
      </c>
      <c r="I114" s="8" t="s">
        <v>63384</v>
      </c>
      <c r="K114" s="4"/>
    </row>
    <row r="115" spans="2:11" ht="19.5" customHeight="1">
      <c r="B115" s="12" t="s">
        <v>63385</v>
      </c>
      <c r="C115" s="7" t="s">
        <v>60237</v>
      </c>
      <c r="D115" s="8" t="s">
        <v>63386</v>
      </c>
      <c r="E115" s="8" t="s">
        <v>292</v>
      </c>
      <c r="F115" s="8" t="s">
        <v>292</v>
      </c>
      <c r="G115" s="8" t="s">
        <v>292</v>
      </c>
      <c r="H115" s="8" t="s">
        <v>292</v>
      </c>
      <c r="I115" s="8" t="s">
        <v>63387</v>
      </c>
      <c r="K115" s="4"/>
    </row>
    <row r="116" spans="2:11" ht="19.5" customHeight="1">
      <c r="B116" s="12" t="s">
        <v>63388</v>
      </c>
      <c r="C116" s="7" t="s">
        <v>60237</v>
      </c>
      <c r="D116" s="8" t="s">
        <v>63389</v>
      </c>
      <c r="E116" s="8" t="s">
        <v>292</v>
      </c>
      <c r="F116" s="8" t="s">
        <v>292</v>
      </c>
      <c r="G116" s="8" t="s">
        <v>292</v>
      </c>
      <c r="H116" s="8" t="s">
        <v>292</v>
      </c>
      <c r="I116" s="8" t="s">
        <v>63389</v>
      </c>
      <c r="K116" s="4"/>
    </row>
    <row r="117" spans="2:11" ht="19.5" customHeight="1">
      <c r="B117" s="12" t="s">
        <v>63390</v>
      </c>
      <c r="C117" s="7" t="s">
        <v>60237</v>
      </c>
      <c r="D117" s="8" t="s">
        <v>63391</v>
      </c>
      <c r="E117" s="8" t="s">
        <v>292</v>
      </c>
      <c r="F117" s="8" t="s">
        <v>292</v>
      </c>
      <c r="G117" s="8" t="s">
        <v>292</v>
      </c>
      <c r="H117" s="8" t="s">
        <v>292</v>
      </c>
      <c r="I117" s="8" t="s">
        <v>63391</v>
      </c>
      <c r="K117" s="4"/>
    </row>
    <row r="118" spans="2:11" ht="19.5" customHeight="1">
      <c r="B118" s="12" t="s">
        <v>63395</v>
      </c>
      <c r="C118" s="7" t="s">
        <v>60237</v>
      </c>
      <c r="D118" s="8" t="s">
        <v>63396</v>
      </c>
      <c r="E118" s="8" t="s">
        <v>292</v>
      </c>
      <c r="F118" s="8" t="s">
        <v>292</v>
      </c>
      <c r="G118" s="8" t="s">
        <v>292</v>
      </c>
      <c r="H118" s="8" t="s">
        <v>292</v>
      </c>
      <c r="I118" s="8" t="s">
        <v>18812</v>
      </c>
      <c r="K118" s="4"/>
    </row>
    <row r="119" spans="2:11" ht="19.5" customHeight="1">
      <c r="B119" s="12" t="s">
        <v>63401</v>
      </c>
      <c r="C119" s="7" t="s">
        <v>60237</v>
      </c>
      <c r="D119" s="8" t="s">
        <v>63402</v>
      </c>
      <c r="E119" s="8" t="s">
        <v>292</v>
      </c>
      <c r="F119" s="8" t="s">
        <v>292</v>
      </c>
      <c r="G119" s="8" t="s">
        <v>292</v>
      </c>
      <c r="H119" s="8" t="s">
        <v>292</v>
      </c>
      <c r="I119" s="8" t="s">
        <v>63403</v>
      </c>
      <c r="K119" s="4"/>
    </row>
    <row r="120" spans="2:11" ht="19.5" customHeight="1">
      <c r="B120" s="12" t="s">
        <v>63404</v>
      </c>
      <c r="C120" s="7" t="s">
        <v>60237</v>
      </c>
      <c r="D120" s="8" t="s">
        <v>63405</v>
      </c>
      <c r="E120" s="8" t="s">
        <v>292</v>
      </c>
      <c r="F120" s="8" t="s">
        <v>292</v>
      </c>
      <c r="G120" s="8" t="s">
        <v>292</v>
      </c>
      <c r="H120" s="8" t="s">
        <v>292</v>
      </c>
      <c r="I120" s="8" t="s">
        <v>3324</v>
      </c>
      <c r="K120" s="4"/>
    </row>
    <row r="121" spans="2:11" ht="19.5" customHeight="1">
      <c r="B121" s="12" t="s">
        <v>63406</v>
      </c>
      <c r="C121" s="7" t="s">
        <v>60237</v>
      </c>
      <c r="D121" s="8" t="s">
        <v>292</v>
      </c>
      <c r="E121" s="8" t="s">
        <v>292</v>
      </c>
      <c r="F121" s="8" t="s">
        <v>292</v>
      </c>
      <c r="G121" s="8" t="s">
        <v>292</v>
      </c>
      <c r="H121" s="8" t="s">
        <v>292</v>
      </c>
      <c r="I121" s="8" t="s">
        <v>430</v>
      </c>
      <c r="K121" s="4"/>
    </row>
    <row r="122" spans="2:11" ht="19.5" customHeight="1">
      <c r="B122" s="12" t="s">
        <v>63407</v>
      </c>
      <c r="C122" s="7" t="s">
        <v>60237</v>
      </c>
      <c r="D122" s="8" t="s">
        <v>63408</v>
      </c>
      <c r="E122" s="8" t="s">
        <v>292</v>
      </c>
      <c r="F122" s="8" t="s">
        <v>292</v>
      </c>
      <c r="G122" s="8" t="s">
        <v>292</v>
      </c>
      <c r="H122" s="8" t="s">
        <v>292</v>
      </c>
      <c r="I122" s="8" t="s">
        <v>21612</v>
      </c>
      <c r="K122" s="4"/>
    </row>
    <row r="123" spans="2:11" ht="19.5" customHeight="1">
      <c r="B123" s="12" t="s">
        <v>63409</v>
      </c>
      <c r="C123" s="7" t="s">
        <v>60237</v>
      </c>
      <c r="D123" s="8" t="s">
        <v>63410</v>
      </c>
      <c r="E123" s="8" t="s">
        <v>292</v>
      </c>
      <c r="F123" s="8" t="s">
        <v>292</v>
      </c>
      <c r="G123" s="8" t="s">
        <v>292</v>
      </c>
      <c r="H123" s="8" t="s">
        <v>292</v>
      </c>
      <c r="I123" s="8" t="s">
        <v>63411</v>
      </c>
      <c r="K123" s="4"/>
    </row>
    <row r="124" spans="2:11" ht="19.5" customHeight="1">
      <c r="B124" s="12" t="s">
        <v>63412</v>
      </c>
      <c r="C124" s="7" t="s">
        <v>60237</v>
      </c>
      <c r="D124" s="8" t="s">
        <v>63413</v>
      </c>
      <c r="E124" s="8" t="s">
        <v>292</v>
      </c>
      <c r="F124" s="8" t="s">
        <v>292</v>
      </c>
      <c r="G124" s="8" t="s">
        <v>292</v>
      </c>
      <c r="H124" s="8" t="s">
        <v>292</v>
      </c>
      <c r="I124" s="8" t="s">
        <v>18073</v>
      </c>
      <c r="K124" s="4"/>
    </row>
    <row r="125" spans="2:11" ht="19.5" customHeight="1">
      <c r="B125" s="12" t="s">
        <v>63414</v>
      </c>
      <c r="C125" s="7" t="s">
        <v>60237</v>
      </c>
      <c r="D125" s="8" t="s">
        <v>63415</v>
      </c>
      <c r="E125" s="8" t="s">
        <v>292</v>
      </c>
      <c r="F125" s="8" t="s">
        <v>292</v>
      </c>
      <c r="G125" s="8" t="s">
        <v>292</v>
      </c>
      <c r="H125" s="8" t="s">
        <v>292</v>
      </c>
      <c r="I125" s="8" t="s">
        <v>63416</v>
      </c>
      <c r="K125" s="4"/>
    </row>
    <row r="126" spans="2:11" ht="19.5" customHeight="1">
      <c r="B126" s="12" t="s">
        <v>63417</v>
      </c>
      <c r="C126" s="7" t="s">
        <v>60237</v>
      </c>
      <c r="D126" s="8" t="s">
        <v>63418</v>
      </c>
      <c r="E126" s="8" t="s">
        <v>292</v>
      </c>
      <c r="F126" s="8" t="s">
        <v>292</v>
      </c>
      <c r="G126" s="8" t="s">
        <v>292</v>
      </c>
      <c r="H126" s="8" t="s">
        <v>292</v>
      </c>
      <c r="I126" s="8" t="s">
        <v>3160</v>
      </c>
      <c r="K126" s="4"/>
    </row>
    <row r="127" spans="2:11" ht="19.5" customHeight="1">
      <c r="B127" s="12" t="s">
        <v>63419</v>
      </c>
      <c r="C127" s="7" t="s">
        <v>60237</v>
      </c>
      <c r="D127" s="8" t="s">
        <v>63420</v>
      </c>
      <c r="E127" s="8" t="s">
        <v>292</v>
      </c>
      <c r="F127" s="8" t="s">
        <v>292</v>
      </c>
      <c r="G127" s="8" t="s">
        <v>292</v>
      </c>
      <c r="H127" s="8" t="s">
        <v>292</v>
      </c>
      <c r="I127" s="8" t="s">
        <v>63420</v>
      </c>
      <c r="K127" s="4"/>
    </row>
    <row r="128" spans="2:11" ht="19.5" customHeight="1">
      <c r="B128" s="12" t="s">
        <v>63421</v>
      </c>
      <c r="C128" s="7" t="s">
        <v>60237</v>
      </c>
      <c r="D128" s="8" t="s">
        <v>63422</v>
      </c>
      <c r="E128" s="8" t="s">
        <v>292</v>
      </c>
      <c r="F128" s="8" t="s">
        <v>292</v>
      </c>
      <c r="G128" s="8" t="s">
        <v>292</v>
      </c>
      <c r="H128" s="8" t="s">
        <v>292</v>
      </c>
      <c r="I128" s="8" t="s">
        <v>63423</v>
      </c>
      <c r="K128" s="4"/>
    </row>
    <row r="129" spans="2:11" ht="19.5" customHeight="1">
      <c r="B129" s="12" t="s">
        <v>63424</v>
      </c>
      <c r="C129" s="7" t="s">
        <v>60237</v>
      </c>
      <c r="D129" s="8" t="s">
        <v>63425</v>
      </c>
      <c r="E129" s="8" t="s">
        <v>292</v>
      </c>
      <c r="F129" s="8" t="s">
        <v>292</v>
      </c>
      <c r="G129" s="8" t="s">
        <v>292</v>
      </c>
      <c r="H129" s="8" t="s">
        <v>292</v>
      </c>
      <c r="I129" s="8" t="s">
        <v>63426</v>
      </c>
      <c r="K129" s="4"/>
    </row>
    <row r="130" spans="2:11" ht="19.5" customHeight="1">
      <c r="B130" s="12" t="s">
        <v>63431</v>
      </c>
      <c r="C130" s="7" t="s">
        <v>60237</v>
      </c>
      <c r="D130" s="8" t="s">
        <v>63432</v>
      </c>
      <c r="E130" s="8" t="s">
        <v>292</v>
      </c>
      <c r="F130" s="8" t="s">
        <v>292</v>
      </c>
      <c r="G130" s="8" t="s">
        <v>292</v>
      </c>
      <c r="H130" s="8" t="s">
        <v>292</v>
      </c>
      <c r="I130" s="8" t="s">
        <v>63433</v>
      </c>
      <c r="K130" s="4"/>
    </row>
    <row r="131" spans="2:11" ht="19.5" customHeight="1">
      <c r="B131" s="12" t="s">
        <v>63434</v>
      </c>
      <c r="C131" s="7" t="s">
        <v>60237</v>
      </c>
      <c r="D131" s="8" t="s">
        <v>63435</v>
      </c>
      <c r="E131" s="8" t="s">
        <v>292</v>
      </c>
      <c r="F131" s="8" t="s">
        <v>292</v>
      </c>
      <c r="G131" s="8" t="s">
        <v>292</v>
      </c>
      <c r="H131" s="8" t="s">
        <v>292</v>
      </c>
      <c r="I131" s="8" t="s">
        <v>63436</v>
      </c>
      <c r="K131" s="4"/>
    </row>
    <row r="132" spans="2:11" ht="19.5" customHeight="1">
      <c r="B132" s="12" t="s">
        <v>63437</v>
      </c>
      <c r="C132" s="7" t="s">
        <v>60237</v>
      </c>
      <c r="D132" s="8" t="s">
        <v>63438</v>
      </c>
      <c r="E132" s="8" t="s">
        <v>292</v>
      </c>
      <c r="F132" s="8" t="s">
        <v>292</v>
      </c>
      <c r="G132" s="8" t="s">
        <v>292</v>
      </c>
      <c r="H132" s="8" t="s">
        <v>292</v>
      </c>
      <c r="I132" s="8" t="s">
        <v>63439</v>
      </c>
      <c r="K132" s="4"/>
    </row>
    <row r="133" spans="2:11" ht="19.5" customHeight="1">
      <c r="B133" s="12" t="s">
        <v>63440</v>
      </c>
      <c r="C133" s="7" t="s">
        <v>60237</v>
      </c>
      <c r="D133" s="8" t="s">
        <v>63441</v>
      </c>
      <c r="E133" s="8" t="s">
        <v>292</v>
      </c>
      <c r="F133" s="8" t="s">
        <v>292</v>
      </c>
      <c r="G133" s="8" t="s">
        <v>292</v>
      </c>
      <c r="H133" s="8" t="s">
        <v>292</v>
      </c>
      <c r="I133" s="8" t="s">
        <v>63442</v>
      </c>
      <c r="K133" s="4"/>
    </row>
    <row r="134" spans="2:11" ht="19.5" customHeight="1">
      <c r="B134" s="12" t="s">
        <v>63443</v>
      </c>
      <c r="C134" s="7" t="s">
        <v>60237</v>
      </c>
      <c r="D134" s="8" t="s">
        <v>63444</v>
      </c>
      <c r="E134" s="8" t="s">
        <v>292</v>
      </c>
      <c r="F134" s="8" t="s">
        <v>292</v>
      </c>
      <c r="G134" s="8" t="s">
        <v>292</v>
      </c>
      <c r="H134" s="8" t="s">
        <v>292</v>
      </c>
      <c r="I134" s="8" t="s">
        <v>63445</v>
      </c>
      <c r="K134" s="4"/>
    </row>
    <row r="135" spans="2:11" ht="19.5" customHeight="1">
      <c r="B135" s="12" t="s">
        <v>63446</v>
      </c>
      <c r="C135" s="7" t="s">
        <v>60237</v>
      </c>
      <c r="D135" s="8" t="s">
        <v>63447</v>
      </c>
      <c r="E135" s="8" t="s">
        <v>292</v>
      </c>
      <c r="F135" s="8" t="s">
        <v>292</v>
      </c>
      <c r="G135" s="8" t="s">
        <v>292</v>
      </c>
      <c r="H135" s="8" t="s">
        <v>292</v>
      </c>
      <c r="I135" s="8" t="s">
        <v>63448</v>
      </c>
      <c r="K135" s="4"/>
    </row>
    <row r="136" spans="2:11" ht="19.5" customHeight="1">
      <c r="B136" s="12" t="s">
        <v>63449</v>
      </c>
      <c r="C136" s="7" t="s">
        <v>60237</v>
      </c>
      <c r="D136" s="8" t="s">
        <v>63450</v>
      </c>
      <c r="E136" s="8" t="s">
        <v>292</v>
      </c>
      <c r="F136" s="8" t="s">
        <v>292</v>
      </c>
      <c r="G136" s="8" t="s">
        <v>292</v>
      </c>
      <c r="H136" s="8" t="s">
        <v>292</v>
      </c>
      <c r="I136" s="8" t="s">
        <v>3325</v>
      </c>
      <c r="K136" s="4"/>
    </row>
    <row r="137" spans="2:11" ht="19.5" customHeight="1">
      <c r="B137" s="12" t="s">
        <v>63451</v>
      </c>
      <c r="C137" s="7" t="s">
        <v>60237</v>
      </c>
      <c r="D137" s="8" t="s">
        <v>63452</v>
      </c>
      <c r="E137" s="8" t="s">
        <v>292</v>
      </c>
      <c r="F137" s="8" t="s">
        <v>292</v>
      </c>
      <c r="G137" s="8" t="s">
        <v>292</v>
      </c>
      <c r="H137" s="8" t="s">
        <v>292</v>
      </c>
      <c r="I137" s="8" t="s">
        <v>63453</v>
      </c>
      <c r="K137" s="4"/>
    </row>
    <row r="138" spans="2:11" ht="19.5" customHeight="1">
      <c r="B138" s="12" t="s">
        <v>63454</v>
      </c>
      <c r="C138" s="7" t="s">
        <v>60237</v>
      </c>
      <c r="D138" s="8" t="s">
        <v>63455</v>
      </c>
      <c r="E138" s="8" t="s">
        <v>292</v>
      </c>
      <c r="F138" s="8" t="s">
        <v>292</v>
      </c>
      <c r="G138" s="8" t="s">
        <v>292</v>
      </c>
      <c r="H138" s="8" t="s">
        <v>292</v>
      </c>
      <c r="I138" s="8" t="s">
        <v>63456</v>
      </c>
      <c r="K138" s="4"/>
    </row>
    <row r="139" spans="2:11" ht="19.5" customHeight="1">
      <c r="B139" s="12" t="s">
        <v>63457</v>
      </c>
      <c r="C139" s="7" t="s">
        <v>60237</v>
      </c>
      <c r="D139" s="8" t="s">
        <v>63458</v>
      </c>
      <c r="E139" s="8" t="s">
        <v>292</v>
      </c>
      <c r="F139" s="8" t="s">
        <v>292</v>
      </c>
      <c r="G139" s="8" t="s">
        <v>292</v>
      </c>
      <c r="H139" s="8" t="s">
        <v>292</v>
      </c>
      <c r="I139" s="8" t="s">
        <v>63459</v>
      </c>
      <c r="K139" s="4"/>
    </row>
    <row r="140" spans="2:11" ht="19.5" customHeight="1">
      <c r="B140" s="12" t="s">
        <v>63460</v>
      </c>
      <c r="C140" s="7" t="s">
        <v>60237</v>
      </c>
      <c r="D140" s="8" t="s">
        <v>63461</v>
      </c>
      <c r="E140" s="8" t="s">
        <v>292</v>
      </c>
      <c r="F140" s="8" t="s">
        <v>292</v>
      </c>
      <c r="G140" s="8" t="s">
        <v>292</v>
      </c>
      <c r="H140" s="8" t="s">
        <v>292</v>
      </c>
      <c r="I140" s="8" t="s">
        <v>63462</v>
      </c>
      <c r="K140" s="4"/>
    </row>
    <row r="141" spans="2:11" ht="19.5" customHeight="1">
      <c r="B141" s="12" t="s">
        <v>63463</v>
      </c>
      <c r="C141" s="7" t="s">
        <v>60237</v>
      </c>
      <c r="D141" s="8" t="s">
        <v>63464</v>
      </c>
      <c r="E141" s="8" t="s">
        <v>292</v>
      </c>
      <c r="F141" s="8" t="s">
        <v>292</v>
      </c>
      <c r="G141" s="8" t="s">
        <v>292</v>
      </c>
      <c r="H141" s="8" t="s">
        <v>292</v>
      </c>
      <c r="I141" s="8" t="s">
        <v>63465</v>
      </c>
      <c r="K141" s="4"/>
    </row>
    <row r="142" spans="2:11" ht="19.5" customHeight="1">
      <c r="B142" s="12" t="s">
        <v>63466</v>
      </c>
      <c r="C142" s="7" t="s">
        <v>60237</v>
      </c>
      <c r="D142" s="8" t="s">
        <v>63467</v>
      </c>
      <c r="E142" s="8" t="s">
        <v>292</v>
      </c>
      <c r="F142" s="8" t="s">
        <v>292</v>
      </c>
      <c r="G142" s="8" t="s">
        <v>292</v>
      </c>
      <c r="H142" s="8" t="s">
        <v>292</v>
      </c>
      <c r="I142" s="8" t="s">
        <v>3326</v>
      </c>
      <c r="K142" s="4"/>
    </row>
    <row r="143" spans="2:11" ht="19.5" customHeight="1">
      <c r="B143" s="12" t="s">
        <v>63468</v>
      </c>
      <c r="C143" s="7" t="s">
        <v>60237</v>
      </c>
      <c r="D143" s="8" t="s">
        <v>63469</v>
      </c>
      <c r="E143" s="8" t="s">
        <v>292</v>
      </c>
      <c r="F143" s="8" t="s">
        <v>292</v>
      </c>
      <c r="G143" s="8" t="s">
        <v>292</v>
      </c>
      <c r="H143" s="8" t="s">
        <v>292</v>
      </c>
      <c r="I143" s="8" t="s">
        <v>63470</v>
      </c>
      <c r="K143" s="4"/>
    </row>
    <row r="144" spans="2:11" ht="19.5" customHeight="1">
      <c r="B144" s="12" t="s">
        <v>65099</v>
      </c>
      <c r="C144" s="7" t="s">
        <v>60237</v>
      </c>
      <c r="D144" s="8" t="s">
        <v>65100</v>
      </c>
      <c r="E144" s="8" t="s">
        <v>292</v>
      </c>
      <c r="F144" s="8" t="s">
        <v>292</v>
      </c>
      <c r="G144" s="8" t="s">
        <v>292</v>
      </c>
      <c r="H144" s="8" t="s">
        <v>292</v>
      </c>
      <c r="I144" s="8" t="s">
        <v>65100</v>
      </c>
      <c r="K144" s="4"/>
    </row>
    <row r="145" spans="2:11" ht="19.5" customHeight="1">
      <c r="B145" s="12" t="s">
        <v>65101</v>
      </c>
      <c r="C145" s="7" t="s">
        <v>60237</v>
      </c>
      <c r="D145" s="8" t="s">
        <v>65102</v>
      </c>
      <c r="E145" s="8" t="s">
        <v>292</v>
      </c>
      <c r="F145" s="8" t="s">
        <v>292</v>
      </c>
      <c r="G145" s="8" t="s">
        <v>292</v>
      </c>
      <c r="H145" s="8" t="s">
        <v>292</v>
      </c>
      <c r="I145" s="8" t="s">
        <v>65102</v>
      </c>
      <c r="K145" s="4"/>
    </row>
    <row r="146" spans="2:11" ht="19.5" customHeight="1">
      <c r="B146" s="12" t="s">
        <v>65103</v>
      </c>
      <c r="C146" s="7" t="s">
        <v>60237</v>
      </c>
      <c r="D146" s="8" t="s">
        <v>65104</v>
      </c>
      <c r="E146" s="8" t="s">
        <v>292</v>
      </c>
      <c r="F146" s="8" t="s">
        <v>292</v>
      </c>
      <c r="G146" s="8" t="s">
        <v>292</v>
      </c>
      <c r="H146" s="8" t="s">
        <v>292</v>
      </c>
      <c r="I146" s="8" t="s">
        <v>65105</v>
      </c>
      <c r="K146" s="4"/>
    </row>
    <row r="147" spans="2:11" ht="19.5" customHeight="1">
      <c r="B147" s="12" t="s">
        <v>65106</v>
      </c>
      <c r="C147" s="7" t="s">
        <v>60237</v>
      </c>
      <c r="D147" s="8" t="s">
        <v>65107</v>
      </c>
      <c r="E147" s="8" t="s">
        <v>292</v>
      </c>
      <c r="F147" s="8" t="s">
        <v>292</v>
      </c>
      <c r="G147" s="8" t="s">
        <v>292</v>
      </c>
      <c r="H147" s="8" t="s">
        <v>292</v>
      </c>
      <c r="I147" s="8" t="s">
        <v>65108</v>
      </c>
      <c r="K147" s="4"/>
    </row>
    <row r="148" spans="2:11" ht="19.5" customHeight="1">
      <c r="B148" s="12" t="s">
        <v>65109</v>
      </c>
      <c r="C148" s="7" t="s">
        <v>60237</v>
      </c>
      <c r="D148" s="8" t="s">
        <v>65110</v>
      </c>
      <c r="E148" s="8" t="s">
        <v>292</v>
      </c>
      <c r="F148" s="8" t="s">
        <v>292</v>
      </c>
      <c r="G148" s="8" t="s">
        <v>292</v>
      </c>
      <c r="H148" s="8" t="s">
        <v>292</v>
      </c>
      <c r="I148" s="8" t="s">
        <v>65110</v>
      </c>
      <c r="K148" s="4"/>
    </row>
    <row r="149" spans="2:11" ht="19.5" customHeight="1">
      <c r="B149" s="12" t="s">
        <v>65111</v>
      </c>
      <c r="C149" s="7" t="s">
        <v>60237</v>
      </c>
      <c r="D149" s="8" t="s">
        <v>65112</v>
      </c>
      <c r="E149" s="8" t="s">
        <v>292</v>
      </c>
      <c r="F149" s="8" t="s">
        <v>292</v>
      </c>
      <c r="G149" s="8" t="s">
        <v>292</v>
      </c>
      <c r="H149" s="8" t="s">
        <v>292</v>
      </c>
      <c r="I149" s="8" t="s">
        <v>65112</v>
      </c>
      <c r="K149" s="4"/>
    </row>
    <row r="150" spans="2:11" ht="19.5" customHeight="1">
      <c r="B150" s="12" t="s">
        <v>65117</v>
      </c>
      <c r="C150" s="7" t="s">
        <v>60237</v>
      </c>
      <c r="D150" s="8" t="s">
        <v>65118</v>
      </c>
      <c r="E150" s="8" t="s">
        <v>292</v>
      </c>
      <c r="F150" s="8" t="s">
        <v>292</v>
      </c>
      <c r="G150" s="8" t="s">
        <v>292</v>
      </c>
      <c r="H150" s="8" t="s">
        <v>292</v>
      </c>
      <c r="I150" s="8" t="s">
        <v>3327</v>
      </c>
      <c r="K150" s="4"/>
    </row>
    <row r="151" spans="2:11" ht="19.5" customHeight="1">
      <c r="B151" s="12" t="s">
        <v>65119</v>
      </c>
      <c r="C151" s="7" t="s">
        <v>60237</v>
      </c>
      <c r="D151" s="8" t="s">
        <v>65120</v>
      </c>
      <c r="E151" s="8" t="s">
        <v>292</v>
      </c>
      <c r="F151" s="8" t="s">
        <v>292</v>
      </c>
      <c r="G151" s="8" t="s">
        <v>292</v>
      </c>
      <c r="H151" s="8" t="s">
        <v>292</v>
      </c>
      <c r="I151" s="8" t="s">
        <v>65121</v>
      </c>
      <c r="K151" s="4"/>
    </row>
    <row r="152" spans="2:11" ht="19.5" customHeight="1">
      <c r="B152" s="12" t="s">
        <v>65122</v>
      </c>
      <c r="C152" s="7" t="s">
        <v>60237</v>
      </c>
      <c r="D152" s="8" t="s">
        <v>65123</v>
      </c>
      <c r="E152" s="8" t="s">
        <v>292</v>
      </c>
      <c r="F152" s="8" t="s">
        <v>292</v>
      </c>
      <c r="G152" s="8" t="s">
        <v>292</v>
      </c>
      <c r="H152" s="8" t="s">
        <v>292</v>
      </c>
      <c r="I152" s="8" t="s">
        <v>65124</v>
      </c>
      <c r="K152" s="4"/>
    </row>
    <row r="153" spans="2:11" ht="19.5" customHeight="1">
      <c r="B153" s="12" t="s">
        <v>65125</v>
      </c>
      <c r="C153" s="7" t="s">
        <v>60237</v>
      </c>
      <c r="D153" s="8" t="s">
        <v>65126</v>
      </c>
      <c r="E153" s="8" t="s">
        <v>292</v>
      </c>
      <c r="F153" s="8" t="s">
        <v>292</v>
      </c>
      <c r="G153" s="8" t="s">
        <v>292</v>
      </c>
      <c r="H153" s="8" t="s">
        <v>292</v>
      </c>
      <c r="I153" s="8" t="s">
        <v>65126</v>
      </c>
      <c r="K153" s="4"/>
    </row>
    <row r="154" spans="2:11" ht="19.5" customHeight="1">
      <c r="B154" s="12" t="s">
        <v>65130</v>
      </c>
      <c r="C154" s="7" t="s">
        <v>60237</v>
      </c>
      <c r="D154" s="8" t="s">
        <v>65131</v>
      </c>
      <c r="E154" s="8" t="s">
        <v>292</v>
      </c>
      <c r="F154" s="8" t="s">
        <v>292</v>
      </c>
      <c r="G154" s="8" t="s">
        <v>292</v>
      </c>
      <c r="H154" s="8" t="s">
        <v>292</v>
      </c>
      <c r="I154" s="8" t="s">
        <v>65132</v>
      </c>
      <c r="K154" s="4"/>
    </row>
    <row r="155" spans="2:11" ht="19.5" customHeight="1">
      <c r="B155" s="12" t="s">
        <v>65133</v>
      </c>
      <c r="C155" s="7" t="s">
        <v>60237</v>
      </c>
      <c r="D155" s="8" t="s">
        <v>65134</v>
      </c>
      <c r="E155" s="8" t="s">
        <v>292</v>
      </c>
      <c r="F155" s="8" t="s">
        <v>292</v>
      </c>
      <c r="G155" s="8" t="s">
        <v>292</v>
      </c>
      <c r="H155" s="8" t="s">
        <v>292</v>
      </c>
      <c r="I155" s="8" t="s">
        <v>65135</v>
      </c>
      <c r="K155" s="4"/>
    </row>
    <row r="156" spans="2:11" ht="19.5" customHeight="1">
      <c r="B156" s="12" t="s">
        <v>65136</v>
      </c>
      <c r="C156" s="7" t="s">
        <v>60237</v>
      </c>
      <c r="D156" s="8" t="s">
        <v>65137</v>
      </c>
      <c r="E156" s="8" t="s">
        <v>292</v>
      </c>
      <c r="F156" s="8" t="s">
        <v>292</v>
      </c>
      <c r="G156" s="8" t="s">
        <v>292</v>
      </c>
      <c r="H156" s="8" t="s">
        <v>292</v>
      </c>
      <c r="I156" s="8" t="s">
        <v>65138</v>
      </c>
      <c r="K156" s="4"/>
    </row>
    <row r="157" spans="2:11" ht="19.5" customHeight="1">
      <c r="B157" s="12" t="s">
        <v>65139</v>
      </c>
      <c r="C157" s="7" t="s">
        <v>60237</v>
      </c>
      <c r="D157" s="8" t="s">
        <v>65140</v>
      </c>
      <c r="E157" s="8" t="s">
        <v>292</v>
      </c>
      <c r="F157" s="8" t="s">
        <v>292</v>
      </c>
      <c r="G157" s="8" t="s">
        <v>292</v>
      </c>
      <c r="H157" s="8" t="s">
        <v>292</v>
      </c>
      <c r="I157" s="8" t="s">
        <v>65141</v>
      </c>
      <c r="K157" s="4"/>
    </row>
    <row r="158" spans="2:11" ht="19.5" customHeight="1">
      <c r="B158" s="12" t="s">
        <v>65142</v>
      </c>
      <c r="C158" s="7" t="s">
        <v>60237</v>
      </c>
      <c r="D158" s="8" t="s">
        <v>22124</v>
      </c>
      <c r="E158" s="8" t="s">
        <v>292</v>
      </c>
      <c r="F158" s="8" t="s">
        <v>292</v>
      </c>
      <c r="G158" s="8" t="s">
        <v>292</v>
      </c>
      <c r="H158" s="8" t="s">
        <v>292</v>
      </c>
      <c r="I158" s="8" t="s">
        <v>22126</v>
      </c>
      <c r="K158" s="4"/>
    </row>
    <row r="159" spans="2:11" ht="19.5" customHeight="1">
      <c r="B159" s="12" t="s">
        <v>65143</v>
      </c>
      <c r="C159" s="7" t="s">
        <v>60237</v>
      </c>
      <c r="D159" s="8" t="s">
        <v>65144</v>
      </c>
      <c r="E159" s="8" t="s">
        <v>292</v>
      </c>
      <c r="F159" s="8" t="s">
        <v>292</v>
      </c>
      <c r="G159" s="8" t="s">
        <v>292</v>
      </c>
      <c r="H159" s="8" t="s">
        <v>292</v>
      </c>
      <c r="I159" s="8" t="s">
        <v>65144</v>
      </c>
      <c r="K159" s="4"/>
    </row>
    <row r="160" spans="2:11" ht="19.5" customHeight="1">
      <c r="B160" s="12" t="s">
        <v>65145</v>
      </c>
      <c r="C160" s="7" t="s">
        <v>60237</v>
      </c>
      <c r="D160" s="8" t="s">
        <v>65146</v>
      </c>
      <c r="E160" s="8" t="s">
        <v>292</v>
      </c>
      <c r="F160" s="8" t="s">
        <v>292</v>
      </c>
      <c r="G160" s="8" t="s">
        <v>292</v>
      </c>
      <c r="H160" s="8" t="s">
        <v>292</v>
      </c>
      <c r="I160" s="8" t="s">
        <v>65147</v>
      </c>
      <c r="K160" s="4"/>
    </row>
    <row r="161" spans="2:11" ht="19.5" customHeight="1">
      <c r="B161" s="12" t="s">
        <v>65148</v>
      </c>
      <c r="C161" s="7" t="s">
        <v>60237</v>
      </c>
      <c r="D161" s="8" t="s">
        <v>65149</v>
      </c>
      <c r="E161" s="8" t="s">
        <v>292</v>
      </c>
      <c r="F161" s="8" t="s">
        <v>292</v>
      </c>
      <c r="G161" s="8" t="s">
        <v>292</v>
      </c>
      <c r="H161" s="8" t="s">
        <v>292</v>
      </c>
      <c r="I161" s="8" t="s">
        <v>65150</v>
      </c>
      <c r="K161" s="4"/>
    </row>
    <row r="162" spans="2:11" ht="19.5" customHeight="1">
      <c r="B162" s="12" t="s">
        <v>65151</v>
      </c>
      <c r="C162" s="7" t="s">
        <v>60237</v>
      </c>
      <c r="D162" s="8" t="s">
        <v>65152</v>
      </c>
      <c r="E162" s="8" t="s">
        <v>292</v>
      </c>
      <c r="F162" s="8" t="s">
        <v>292</v>
      </c>
      <c r="G162" s="8" t="s">
        <v>292</v>
      </c>
      <c r="H162" s="8" t="s">
        <v>292</v>
      </c>
      <c r="I162" s="8" t="s">
        <v>65153</v>
      </c>
      <c r="K162" s="4"/>
    </row>
    <row r="163" spans="2:11" ht="19.5" customHeight="1">
      <c r="B163" s="12" t="s">
        <v>65154</v>
      </c>
      <c r="C163" s="7" t="s">
        <v>60237</v>
      </c>
      <c r="D163" s="8" t="s">
        <v>65155</v>
      </c>
      <c r="E163" s="8" t="s">
        <v>292</v>
      </c>
      <c r="F163" s="8" t="s">
        <v>292</v>
      </c>
      <c r="G163" s="8" t="s">
        <v>292</v>
      </c>
      <c r="H163" s="8" t="s">
        <v>292</v>
      </c>
      <c r="I163" s="8" t="s">
        <v>65155</v>
      </c>
      <c r="K163" s="4"/>
    </row>
    <row r="164" spans="2:11" ht="19.5" customHeight="1">
      <c r="B164" s="12" t="s">
        <v>65156</v>
      </c>
      <c r="C164" s="7" t="s">
        <v>60237</v>
      </c>
      <c r="D164" s="8" t="s">
        <v>65157</v>
      </c>
      <c r="E164" s="8" t="s">
        <v>292</v>
      </c>
      <c r="F164" s="8" t="s">
        <v>292</v>
      </c>
      <c r="G164" s="8" t="s">
        <v>292</v>
      </c>
      <c r="H164" s="8" t="s">
        <v>292</v>
      </c>
      <c r="I164" s="8" t="s">
        <v>65158</v>
      </c>
      <c r="K164" s="4"/>
    </row>
    <row r="165" spans="2:11" ht="19.5" customHeight="1">
      <c r="B165" s="12" t="s">
        <v>65159</v>
      </c>
      <c r="C165" s="7" t="s">
        <v>60237</v>
      </c>
      <c r="D165" s="8" t="s">
        <v>65160</v>
      </c>
      <c r="E165" s="8" t="s">
        <v>292</v>
      </c>
      <c r="F165" s="8" t="s">
        <v>292</v>
      </c>
      <c r="G165" s="8" t="s">
        <v>292</v>
      </c>
      <c r="H165" s="8" t="s">
        <v>292</v>
      </c>
      <c r="I165" s="8" t="s">
        <v>65161</v>
      </c>
      <c r="K165" s="4"/>
    </row>
    <row r="166" spans="2:11" ht="19.5" customHeight="1">
      <c r="B166" s="12" t="s">
        <v>65165</v>
      </c>
      <c r="C166" s="7" t="s">
        <v>60237</v>
      </c>
      <c r="D166" s="8" t="s">
        <v>65166</v>
      </c>
      <c r="E166" s="8" t="s">
        <v>292</v>
      </c>
      <c r="F166" s="8" t="s">
        <v>292</v>
      </c>
      <c r="G166" s="8" t="s">
        <v>292</v>
      </c>
      <c r="H166" s="8" t="s">
        <v>292</v>
      </c>
      <c r="I166" s="8" t="s">
        <v>65167</v>
      </c>
      <c r="K166" s="4"/>
    </row>
    <row r="167" spans="2:11" ht="19.5" customHeight="1">
      <c r="B167" s="12" t="s">
        <v>65168</v>
      </c>
      <c r="C167" s="7" t="s">
        <v>60237</v>
      </c>
      <c r="D167" s="8" t="s">
        <v>65169</v>
      </c>
      <c r="E167" s="8" t="s">
        <v>292</v>
      </c>
      <c r="F167" s="8" t="s">
        <v>292</v>
      </c>
      <c r="G167" s="8" t="s">
        <v>292</v>
      </c>
      <c r="H167" s="8" t="s">
        <v>292</v>
      </c>
      <c r="I167" s="8" t="s">
        <v>65169</v>
      </c>
      <c r="K167" s="4"/>
    </row>
    <row r="168" spans="2:11" ht="19.5" customHeight="1">
      <c r="B168" s="12" t="s">
        <v>65170</v>
      </c>
      <c r="C168" s="7" t="s">
        <v>60237</v>
      </c>
      <c r="D168" s="8" t="s">
        <v>65171</v>
      </c>
      <c r="E168" s="8" t="s">
        <v>292</v>
      </c>
      <c r="F168" s="8" t="s">
        <v>292</v>
      </c>
      <c r="G168" s="8" t="s">
        <v>292</v>
      </c>
      <c r="H168" s="8" t="s">
        <v>292</v>
      </c>
      <c r="I168" s="8" t="s">
        <v>65171</v>
      </c>
      <c r="K168" s="4"/>
    </row>
    <row r="169" spans="2:11" ht="19.5" customHeight="1">
      <c r="B169" s="12" t="s">
        <v>65172</v>
      </c>
      <c r="C169" s="7" t="s">
        <v>60237</v>
      </c>
      <c r="D169" s="8" t="s">
        <v>65173</v>
      </c>
      <c r="E169" s="8" t="s">
        <v>292</v>
      </c>
      <c r="F169" s="8" t="s">
        <v>292</v>
      </c>
      <c r="G169" s="8" t="s">
        <v>292</v>
      </c>
      <c r="H169" s="8" t="s">
        <v>292</v>
      </c>
      <c r="I169" s="8" t="s">
        <v>65174</v>
      </c>
      <c r="K169" s="4"/>
    </row>
    <row r="170" spans="2:11" ht="19.5" customHeight="1">
      <c r="B170" s="12" t="s">
        <v>65178</v>
      </c>
      <c r="C170" s="7" t="s">
        <v>60237</v>
      </c>
      <c r="D170" s="8" t="s">
        <v>65179</v>
      </c>
      <c r="E170" s="8" t="s">
        <v>292</v>
      </c>
      <c r="F170" s="8" t="s">
        <v>292</v>
      </c>
      <c r="G170" s="8" t="s">
        <v>292</v>
      </c>
      <c r="H170" s="8" t="s">
        <v>292</v>
      </c>
      <c r="I170" s="8" t="s">
        <v>3328</v>
      </c>
      <c r="K170" s="4"/>
    </row>
    <row r="171" spans="2:11" ht="19.5" customHeight="1">
      <c r="B171" s="12" t="s">
        <v>65180</v>
      </c>
      <c r="C171" s="7" t="s">
        <v>60237</v>
      </c>
      <c r="D171" s="8" t="s">
        <v>65181</v>
      </c>
      <c r="E171" s="8" t="s">
        <v>292</v>
      </c>
      <c r="F171" s="8" t="s">
        <v>292</v>
      </c>
      <c r="G171" s="8" t="s">
        <v>292</v>
      </c>
      <c r="H171" s="8" t="s">
        <v>292</v>
      </c>
      <c r="I171" s="8" t="s">
        <v>65182</v>
      </c>
      <c r="K171" s="4"/>
    </row>
    <row r="172" spans="2:11" ht="19.5" customHeight="1">
      <c r="B172" s="12" t="s">
        <v>65187</v>
      </c>
      <c r="C172" s="7" t="s">
        <v>60237</v>
      </c>
      <c r="D172" s="8" t="s">
        <v>65188</v>
      </c>
      <c r="E172" s="8" t="s">
        <v>292</v>
      </c>
      <c r="F172" s="8" t="s">
        <v>292</v>
      </c>
      <c r="G172" s="8" t="s">
        <v>292</v>
      </c>
      <c r="H172" s="8" t="s">
        <v>292</v>
      </c>
      <c r="I172" s="8" t="s">
        <v>65189</v>
      </c>
      <c r="K172" s="4"/>
    </row>
    <row r="173" spans="2:11" ht="19.5" customHeight="1">
      <c r="B173" s="12" t="s">
        <v>65190</v>
      </c>
      <c r="C173" s="7" t="s">
        <v>60237</v>
      </c>
      <c r="D173" s="8" t="s">
        <v>65046</v>
      </c>
      <c r="E173" s="8" t="s">
        <v>292</v>
      </c>
      <c r="F173" s="8" t="s">
        <v>292</v>
      </c>
      <c r="G173" s="8" t="s">
        <v>292</v>
      </c>
      <c r="H173" s="8" t="s">
        <v>292</v>
      </c>
      <c r="I173" s="8" t="s">
        <v>65048</v>
      </c>
      <c r="K173" s="4"/>
    </row>
    <row r="174" spans="2:11" ht="19.5" customHeight="1">
      <c r="B174" s="12" t="s">
        <v>65191</v>
      </c>
      <c r="C174" s="7" t="s">
        <v>60237</v>
      </c>
      <c r="D174" s="8" t="s">
        <v>65192</v>
      </c>
      <c r="E174" s="8" t="s">
        <v>292</v>
      </c>
      <c r="F174" s="8" t="s">
        <v>292</v>
      </c>
      <c r="G174" s="8" t="s">
        <v>292</v>
      </c>
      <c r="H174" s="8" t="s">
        <v>292</v>
      </c>
      <c r="I174" s="8" t="s">
        <v>65193</v>
      </c>
      <c r="K174" s="4"/>
    </row>
    <row r="175" spans="2:11" ht="19.5" customHeight="1">
      <c r="B175" s="12" t="s">
        <v>65194</v>
      </c>
      <c r="C175" s="7" t="s">
        <v>60237</v>
      </c>
      <c r="D175" s="8" t="s">
        <v>65195</v>
      </c>
      <c r="E175" s="8" t="s">
        <v>292</v>
      </c>
      <c r="F175" s="8" t="s">
        <v>292</v>
      </c>
      <c r="G175" s="8" t="s">
        <v>292</v>
      </c>
      <c r="H175" s="8" t="s">
        <v>292</v>
      </c>
      <c r="I175" s="8" t="s">
        <v>65195</v>
      </c>
      <c r="K175" s="4"/>
    </row>
    <row r="176" spans="2:11" ht="19.5" customHeight="1">
      <c r="B176" s="12" t="s">
        <v>65196</v>
      </c>
      <c r="C176" s="7" t="s">
        <v>60237</v>
      </c>
      <c r="D176" s="8" t="s">
        <v>65197</v>
      </c>
      <c r="E176" s="8" t="s">
        <v>292</v>
      </c>
      <c r="F176" s="8" t="s">
        <v>292</v>
      </c>
      <c r="G176" s="8" t="s">
        <v>292</v>
      </c>
      <c r="H176" s="8" t="s">
        <v>292</v>
      </c>
      <c r="I176" s="8" t="s">
        <v>3329</v>
      </c>
      <c r="K176" s="4"/>
    </row>
    <row r="177" spans="2:11" ht="19.5" customHeight="1">
      <c r="B177" s="12" t="s">
        <v>65198</v>
      </c>
      <c r="C177" s="7" t="s">
        <v>60237</v>
      </c>
      <c r="D177" s="8" t="s">
        <v>65199</v>
      </c>
      <c r="E177" s="8" t="s">
        <v>292</v>
      </c>
      <c r="F177" s="8" t="s">
        <v>292</v>
      </c>
      <c r="G177" s="8" t="s">
        <v>292</v>
      </c>
      <c r="H177" s="8" t="s">
        <v>292</v>
      </c>
      <c r="I177" s="8" t="s">
        <v>65200</v>
      </c>
      <c r="K177" s="4"/>
    </row>
    <row r="178" spans="2:11" ht="19.5" customHeight="1">
      <c r="B178" s="12" t="s">
        <v>65201</v>
      </c>
      <c r="C178" s="7" t="s">
        <v>60237</v>
      </c>
      <c r="D178" s="8" t="s">
        <v>65202</v>
      </c>
      <c r="E178" s="8" t="s">
        <v>292</v>
      </c>
      <c r="F178" s="8" t="s">
        <v>292</v>
      </c>
      <c r="G178" s="8" t="s">
        <v>292</v>
      </c>
      <c r="H178" s="8" t="s">
        <v>292</v>
      </c>
      <c r="I178" s="8" t="s">
        <v>65203</v>
      </c>
      <c r="K178" s="4"/>
    </row>
    <row r="179" spans="2:11" ht="19.5" customHeight="1">
      <c r="B179" s="12" t="s">
        <v>65204</v>
      </c>
      <c r="C179" s="7" t="s">
        <v>60237</v>
      </c>
      <c r="D179" s="8" t="s">
        <v>65205</v>
      </c>
      <c r="E179" s="8" t="s">
        <v>292</v>
      </c>
      <c r="F179" s="8" t="s">
        <v>292</v>
      </c>
      <c r="G179" s="8" t="s">
        <v>292</v>
      </c>
      <c r="H179" s="8" t="s">
        <v>292</v>
      </c>
      <c r="I179" s="8" t="s">
        <v>65206</v>
      </c>
      <c r="K179" s="4"/>
    </row>
    <row r="180" spans="2:11" ht="19.5" customHeight="1">
      <c r="B180" s="12" t="s">
        <v>65207</v>
      </c>
      <c r="C180" s="7" t="s">
        <v>60237</v>
      </c>
      <c r="D180" s="8" t="s">
        <v>65208</v>
      </c>
      <c r="E180" s="8" t="s">
        <v>292</v>
      </c>
      <c r="F180" s="8" t="s">
        <v>292</v>
      </c>
      <c r="G180" s="8" t="s">
        <v>292</v>
      </c>
      <c r="H180" s="8" t="s">
        <v>292</v>
      </c>
      <c r="I180" s="8" t="s">
        <v>65208</v>
      </c>
      <c r="K180" s="4"/>
    </row>
    <row r="181" spans="2:11" ht="19.5" customHeight="1">
      <c r="B181" s="12" t="s">
        <v>65209</v>
      </c>
      <c r="C181" s="7" t="s">
        <v>60237</v>
      </c>
      <c r="D181" s="8" t="s">
        <v>65210</v>
      </c>
      <c r="E181" s="8" t="s">
        <v>292</v>
      </c>
      <c r="F181" s="8" t="s">
        <v>292</v>
      </c>
      <c r="G181" s="8" t="s">
        <v>292</v>
      </c>
      <c r="H181" s="8" t="s">
        <v>292</v>
      </c>
      <c r="I181" s="8" t="s">
        <v>65211</v>
      </c>
      <c r="K181" s="4"/>
    </row>
    <row r="182" spans="2:11" ht="19.5" customHeight="1">
      <c r="B182" s="12" t="s">
        <v>65212</v>
      </c>
      <c r="C182" s="7" t="s">
        <v>60237</v>
      </c>
      <c r="D182" s="8" t="s">
        <v>65213</v>
      </c>
      <c r="E182" s="8" t="s">
        <v>292</v>
      </c>
      <c r="F182" s="8" t="s">
        <v>292</v>
      </c>
      <c r="G182" s="8" t="s">
        <v>292</v>
      </c>
      <c r="H182" s="8" t="s">
        <v>292</v>
      </c>
      <c r="I182" s="8" t="s">
        <v>65214</v>
      </c>
      <c r="K182" s="4"/>
    </row>
    <row r="183" spans="2:11" ht="19.5" customHeight="1">
      <c r="B183" s="12" t="s">
        <v>65215</v>
      </c>
      <c r="C183" s="7" t="s">
        <v>60237</v>
      </c>
      <c r="D183" s="8" t="s">
        <v>65216</v>
      </c>
      <c r="E183" s="8" t="s">
        <v>292</v>
      </c>
      <c r="F183" s="8" t="s">
        <v>292</v>
      </c>
      <c r="G183" s="8" t="s">
        <v>292</v>
      </c>
      <c r="H183" s="8" t="s">
        <v>292</v>
      </c>
      <c r="I183" s="8" t="s">
        <v>65217</v>
      </c>
      <c r="K183" s="4"/>
    </row>
    <row r="184" spans="2:11" ht="19.5" customHeight="1">
      <c r="B184" s="12" t="s">
        <v>65218</v>
      </c>
      <c r="C184" s="7" t="s">
        <v>60237</v>
      </c>
      <c r="D184" s="8" t="s">
        <v>65219</v>
      </c>
      <c r="E184" s="8" t="s">
        <v>292</v>
      </c>
      <c r="F184" s="8" t="s">
        <v>292</v>
      </c>
      <c r="G184" s="8" t="s">
        <v>292</v>
      </c>
      <c r="H184" s="8" t="s">
        <v>292</v>
      </c>
      <c r="I184" s="8" t="s">
        <v>65220</v>
      </c>
      <c r="K184" s="4"/>
    </row>
    <row r="185" spans="2:11" ht="19.5" customHeight="1">
      <c r="B185" s="12" t="s">
        <v>65221</v>
      </c>
      <c r="C185" s="7" t="s">
        <v>60237</v>
      </c>
      <c r="D185" s="8" t="s">
        <v>65222</v>
      </c>
      <c r="E185" s="8" t="s">
        <v>292</v>
      </c>
      <c r="F185" s="8" t="s">
        <v>292</v>
      </c>
      <c r="G185" s="8" t="s">
        <v>292</v>
      </c>
      <c r="H185" s="8" t="s">
        <v>292</v>
      </c>
      <c r="I185" s="8" t="s">
        <v>65223</v>
      </c>
      <c r="K185" s="4"/>
    </row>
    <row r="186" spans="2:11" ht="19.5" customHeight="1">
      <c r="B186" s="12" t="s">
        <v>65224</v>
      </c>
      <c r="C186" s="7" t="s">
        <v>60237</v>
      </c>
      <c r="D186" s="8" t="s">
        <v>65225</v>
      </c>
      <c r="E186" s="8" t="s">
        <v>292</v>
      </c>
      <c r="F186" s="8" t="s">
        <v>292</v>
      </c>
      <c r="G186" s="8" t="s">
        <v>292</v>
      </c>
      <c r="H186" s="8" t="s">
        <v>292</v>
      </c>
      <c r="I186" s="8" t="s">
        <v>65226</v>
      </c>
      <c r="K186" s="4"/>
    </row>
    <row r="187" spans="2:11" ht="19.5" customHeight="1">
      <c r="B187" s="12" t="s">
        <v>65227</v>
      </c>
      <c r="C187" s="7" t="s">
        <v>60237</v>
      </c>
      <c r="D187" s="8" t="s">
        <v>65228</v>
      </c>
      <c r="E187" s="8" t="s">
        <v>292</v>
      </c>
      <c r="F187" s="8" t="s">
        <v>292</v>
      </c>
      <c r="G187" s="8" t="s">
        <v>292</v>
      </c>
      <c r="H187" s="8" t="s">
        <v>292</v>
      </c>
      <c r="I187" s="8" t="s">
        <v>3330</v>
      </c>
      <c r="K187" s="4"/>
    </row>
    <row r="188" spans="2:11" ht="19.5" customHeight="1">
      <c r="B188" s="12" t="s">
        <v>65229</v>
      </c>
      <c r="C188" s="7" t="s">
        <v>60237</v>
      </c>
      <c r="D188" s="8" t="s">
        <v>65230</v>
      </c>
      <c r="E188" s="8" t="s">
        <v>292</v>
      </c>
      <c r="F188" s="8" t="s">
        <v>292</v>
      </c>
      <c r="G188" s="8" t="s">
        <v>292</v>
      </c>
      <c r="H188" s="8" t="s">
        <v>292</v>
      </c>
      <c r="I188" s="8" t="s">
        <v>65230</v>
      </c>
      <c r="K188" s="4"/>
    </row>
    <row r="189" spans="2:11" ht="19.5" customHeight="1">
      <c r="B189" s="12" t="s">
        <v>65231</v>
      </c>
      <c r="C189" s="7" t="s">
        <v>60237</v>
      </c>
      <c r="D189" s="8" t="s">
        <v>65232</v>
      </c>
      <c r="E189" s="8" t="s">
        <v>292</v>
      </c>
      <c r="F189" s="8" t="s">
        <v>292</v>
      </c>
      <c r="G189" s="8" t="s">
        <v>292</v>
      </c>
      <c r="H189" s="8" t="s">
        <v>292</v>
      </c>
      <c r="I189" s="8" t="s">
        <v>65233</v>
      </c>
      <c r="K189" s="4"/>
    </row>
    <row r="190" spans="2:11" ht="19.5" customHeight="1">
      <c r="B190" s="12" t="s">
        <v>65234</v>
      </c>
      <c r="C190" s="7" t="s">
        <v>60237</v>
      </c>
      <c r="D190" s="8" t="s">
        <v>65235</v>
      </c>
      <c r="E190" s="8" t="s">
        <v>292</v>
      </c>
      <c r="F190" s="8" t="s">
        <v>292</v>
      </c>
      <c r="G190" s="8" t="s">
        <v>292</v>
      </c>
      <c r="H190" s="8" t="s">
        <v>292</v>
      </c>
      <c r="I190" s="8" t="s">
        <v>65236</v>
      </c>
      <c r="K190" s="4"/>
    </row>
    <row r="191" spans="2:11" ht="19.5" customHeight="1">
      <c r="B191" s="12" t="s">
        <v>65237</v>
      </c>
      <c r="C191" s="7" t="s">
        <v>60237</v>
      </c>
      <c r="D191" s="8" t="s">
        <v>65238</v>
      </c>
      <c r="E191" s="8" t="s">
        <v>292</v>
      </c>
      <c r="F191" s="8" t="s">
        <v>292</v>
      </c>
      <c r="G191" s="8" t="s">
        <v>292</v>
      </c>
      <c r="H191" s="8" t="s">
        <v>292</v>
      </c>
      <c r="I191" s="8" t="s">
        <v>65239</v>
      </c>
      <c r="K191" s="4"/>
    </row>
    <row r="192" spans="2:11" ht="19.5" customHeight="1">
      <c r="B192" s="12" t="s">
        <v>65240</v>
      </c>
      <c r="C192" s="7" t="s">
        <v>60237</v>
      </c>
      <c r="D192" s="8" t="s">
        <v>65241</v>
      </c>
      <c r="E192" s="8" t="s">
        <v>292</v>
      </c>
      <c r="F192" s="8" t="s">
        <v>292</v>
      </c>
      <c r="G192" s="8" t="s">
        <v>169</v>
      </c>
      <c r="H192" s="8" t="s">
        <v>292</v>
      </c>
      <c r="I192" s="8" t="s">
        <v>60889</v>
      </c>
      <c r="K192" s="4"/>
    </row>
    <row r="193" spans="2:11" ht="19.5" customHeight="1">
      <c r="B193" s="12" t="s">
        <v>65242</v>
      </c>
      <c r="C193" s="7" t="s">
        <v>60237</v>
      </c>
      <c r="D193" s="8" t="s">
        <v>65243</v>
      </c>
      <c r="E193" s="8" t="s">
        <v>292</v>
      </c>
      <c r="F193" s="8" t="s">
        <v>292</v>
      </c>
      <c r="G193" s="8" t="s">
        <v>292</v>
      </c>
      <c r="H193" s="8" t="s">
        <v>292</v>
      </c>
      <c r="I193" s="8" t="s">
        <v>65243</v>
      </c>
      <c r="K193" s="4"/>
    </row>
    <row r="194" spans="2:11" ht="19.5" customHeight="1">
      <c r="B194" s="12" t="s">
        <v>65244</v>
      </c>
      <c r="C194" s="7" t="s">
        <v>60237</v>
      </c>
      <c r="D194" s="8" t="s">
        <v>19859</v>
      </c>
      <c r="E194" s="8" t="s">
        <v>292</v>
      </c>
      <c r="F194" s="8" t="s">
        <v>292</v>
      </c>
      <c r="G194" s="8" t="s">
        <v>292</v>
      </c>
      <c r="H194" s="8" t="s">
        <v>292</v>
      </c>
      <c r="I194" s="8" t="s">
        <v>19862</v>
      </c>
      <c r="K194" s="4"/>
    </row>
    <row r="195" spans="2:11" ht="19.5" customHeight="1">
      <c r="B195" s="12" t="s">
        <v>65245</v>
      </c>
      <c r="C195" s="7" t="s">
        <v>60237</v>
      </c>
      <c r="D195" s="8" t="s">
        <v>65246</v>
      </c>
      <c r="E195" s="8" t="s">
        <v>292</v>
      </c>
      <c r="F195" s="8" t="s">
        <v>292</v>
      </c>
      <c r="G195" s="8" t="s">
        <v>292</v>
      </c>
      <c r="H195" s="8" t="s">
        <v>292</v>
      </c>
      <c r="I195" s="8" t="s">
        <v>65247</v>
      </c>
      <c r="K195" s="4"/>
    </row>
    <row r="196" spans="2:11" ht="19.5" customHeight="1">
      <c r="B196" s="12" t="s">
        <v>65248</v>
      </c>
      <c r="C196" s="7" t="s">
        <v>60237</v>
      </c>
      <c r="D196" s="8" t="s">
        <v>65249</v>
      </c>
      <c r="E196" s="8" t="s">
        <v>292</v>
      </c>
      <c r="F196" s="8" t="s">
        <v>292</v>
      </c>
      <c r="G196" s="8" t="s">
        <v>292</v>
      </c>
      <c r="H196" s="8" t="s">
        <v>292</v>
      </c>
      <c r="I196" s="8" t="s">
        <v>65250</v>
      </c>
      <c r="K196" s="4"/>
    </row>
    <row r="197" spans="2:11" ht="19.5" customHeight="1">
      <c r="B197" s="12" t="s">
        <v>65251</v>
      </c>
      <c r="C197" s="7" t="s">
        <v>60237</v>
      </c>
      <c r="D197" s="8" t="s">
        <v>65252</v>
      </c>
      <c r="E197" s="8" t="s">
        <v>292</v>
      </c>
      <c r="F197" s="8" t="s">
        <v>292</v>
      </c>
      <c r="G197" s="8" t="s">
        <v>292</v>
      </c>
      <c r="H197" s="8" t="s">
        <v>292</v>
      </c>
      <c r="I197" s="8" t="s">
        <v>65253</v>
      </c>
      <c r="K197" s="4"/>
    </row>
    <row r="198" spans="2:11" ht="19.5" customHeight="1">
      <c r="B198" s="12" t="s">
        <v>65254</v>
      </c>
      <c r="C198" s="7" t="s">
        <v>60237</v>
      </c>
      <c r="D198" s="8" t="s">
        <v>65255</v>
      </c>
      <c r="E198" s="8" t="s">
        <v>292</v>
      </c>
      <c r="F198" s="8" t="s">
        <v>292</v>
      </c>
      <c r="G198" s="8" t="s">
        <v>292</v>
      </c>
      <c r="H198" s="8" t="s">
        <v>292</v>
      </c>
      <c r="I198" s="8" t="s">
        <v>65255</v>
      </c>
      <c r="K198" s="4"/>
    </row>
    <row r="199" spans="2:11" ht="19.5" customHeight="1">
      <c r="B199" s="12" t="s">
        <v>65256</v>
      </c>
      <c r="C199" s="7" t="s">
        <v>60237</v>
      </c>
      <c r="D199" s="8" t="s">
        <v>65257</v>
      </c>
      <c r="E199" s="8" t="s">
        <v>292</v>
      </c>
      <c r="F199" s="8" t="s">
        <v>292</v>
      </c>
      <c r="G199" s="8" t="s">
        <v>292</v>
      </c>
      <c r="H199" s="8" t="s">
        <v>292</v>
      </c>
      <c r="I199" s="8" t="s">
        <v>1456</v>
      </c>
      <c r="K199" s="4"/>
    </row>
    <row r="200" spans="2:11" ht="19.5" customHeight="1">
      <c r="B200" s="12" t="s">
        <v>65258</v>
      </c>
      <c r="C200" s="7" t="s">
        <v>60237</v>
      </c>
      <c r="D200" s="8" t="s">
        <v>65259</v>
      </c>
      <c r="E200" s="8" t="s">
        <v>292</v>
      </c>
      <c r="F200" s="8" t="s">
        <v>292</v>
      </c>
      <c r="G200" s="8" t="s">
        <v>292</v>
      </c>
      <c r="H200" s="8" t="s">
        <v>292</v>
      </c>
      <c r="I200" s="8" t="s">
        <v>65260</v>
      </c>
      <c r="K200" s="4"/>
    </row>
    <row r="201" spans="2:11" ht="19.5" customHeight="1">
      <c r="B201" s="12" t="s">
        <v>65261</v>
      </c>
      <c r="C201" s="7" t="s">
        <v>60237</v>
      </c>
      <c r="D201" s="8" t="s">
        <v>65262</v>
      </c>
      <c r="E201" s="8" t="s">
        <v>292</v>
      </c>
      <c r="F201" s="8" t="s">
        <v>292</v>
      </c>
      <c r="G201" s="8" t="s">
        <v>292</v>
      </c>
      <c r="H201" s="8" t="s">
        <v>292</v>
      </c>
      <c r="I201" s="8" t="s">
        <v>65263</v>
      </c>
      <c r="K201" s="4"/>
    </row>
    <row r="202" spans="2:11" ht="19.5" customHeight="1">
      <c r="B202" s="12" t="s">
        <v>65264</v>
      </c>
      <c r="C202" s="7" t="s">
        <v>60237</v>
      </c>
      <c r="D202" s="8" t="s">
        <v>65265</v>
      </c>
      <c r="E202" s="8" t="s">
        <v>292</v>
      </c>
      <c r="F202" s="8" t="s">
        <v>292</v>
      </c>
      <c r="G202" s="8" t="s">
        <v>292</v>
      </c>
      <c r="H202" s="8" t="s">
        <v>292</v>
      </c>
      <c r="I202" s="8" t="s">
        <v>65266</v>
      </c>
      <c r="K202" s="4"/>
    </row>
    <row r="203" spans="2:11" ht="19.5" customHeight="1">
      <c r="B203" s="12" t="s">
        <v>65267</v>
      </c>
      <c r="C203" s="7" t="s">
        <v>60237</v>
      </c>
      <c r="D203" s="8" t="s">
        <v>65268</v>
      </c>
      <c r="E203" s="8" t="s">
        <v>292</v>
      </c>
      <c r="F203" s="8" t="s">
        <v>292</v>
      </c>
      <c r="G203" s="8" t="s">
        <v>292</v>
      </c>
      <c r="H203" s="8" t="s">
        <v>292</v>
      </c>
      <c r="I203" s="8" t="s">
        <v>65269</v>
      </c>
      <c r="K203" s="4"/>
    </row>
    <row r="204" spans="2:11" ht="19.5" customHeight="1">
      <c r="B204" s="12" t="s">
        <v>65270</v>
      </c>
      <c r="C204" s="7" t="s">
        <v>60237</v>
      </c>
      <c r="D204" s="8" t="s">
        <v>65271</v>
      </c>
      <c r="E204" s="8" t="s">
        <v>292</v>
      </c>
      <c r="F204" s="8" t="s">
        <v>292</v>
      </c>
      <c r="G204" s="8" t="s">
        <v>292</v>
      </c>
      <c r="H204" s="8" t="s">
        <v>292</v>
      </c>
      <c r="I204" s="8" t="s">
        <v>3265</v>
      </c>
      <c r="K204" s="4"/>
    </row>
    <row r="205" spans="2:11" ht="19.5" customHeight="1">
      <c r="B205" s="12" t="s">
        <v>65272</v>
      </c>
      <c r="C205" s="7" t="s">
        <v>60237</v>
      </c>
      <c r="D205" s="8" t="s">
        <v>65273</v>
      </c>
      <c r="E205" s="8" t="s">
        <v>292</v>
      </c>
      <c r="F205" s="8" t="s">
        <v>292</v>
      </c>
      <c r="G205" s="8" t="s">
        <v>292</v>
      </c>
      <c r="H205" s="8" t="s">
        <v>292</v>
      </c>
      <c r="I205" s="8" t="s">
        <v>65274</v>
      </c>
      <c r="K205" s="4"/>
    </row>
    <row r="206" spans="2:11" ht="19.5" customHeight="1">
      <c r="B206" s="12" t="s">
        <v>65275</v>
      </c>
      <c r="C206" s="7" t="s">
        <v>60237</v>
      </c>
      <c r="D206" s="8" t="s">
        <v>65276</v>
      </c>
      <c r="E206" s="8" t="s">
        <v>292</v>
      </c>
      <c r="F206" s="8" t="s">
        <v>292</v>
      </c>
      <c r="G206" s="8" t="s">
        <v>292</v>
      </c>
      <c r="H206" s="8" t="s">
        <v>292</v>
      </c>
      <c r="I206" s="8" t="s">
        <v>65277</v>
      </c>
      <c r="K206" s="4"/>
    </row>
    <row r="207" spans="2:11" ht="19.5" customHeight="1">
      <c r="B207" s="12" t="s">
        <v>65278</v>
      </c>
      <c r="C207" s="7" t="s">
        <v>60237</v>
      </c>
      <c r="D207" s="8" t="s">
        <v>65279</v>
      </c>
      <c r="E207" s="8" t="s">
        <v>292</v>
      </c>
      <c r="F207" s="8" t="s">
        <v>292</v>
      </c>
      <c r="G207" s="8" t="s">
        <v>292</v>
      </c>
      <c r="H207" s="8" t="s">
        <v>292</v>
      </c>
      <c r="I207" s="8" t="s">
        <v>65280</v>
      </c>
      <c r="K207" s="4"/>
    </row>
    <row r="208" spans="2:11" ht="19.5" customHeight="1">
      <c r="B208" s="12" t="s">
        <v>65281</v>
      </c>
      <c r="C208" s="7" t="s">
        <v>60237</v>
      </c>
      <c r="D208" s="8" t="s">
        <v>65282</v>
      </c>
      <c r="E208" s="8" t="s">
        <v>292</v>
      </c>
      <c r="F208" s="8" t="s">
        <v>292</v>
      </c>
      <c r="G208" s="8" t="s">
        <v>292</v>
      </c>
      <c r="H208" s="8" t="s">
        <v>292</v>
      </c>
      <c r="I208" s="8" t="s">
        <v>65282</v>
      </c>
      <c r="K208" s="4"/>
    </row>
    <row r="209" spans="2:11" ht="19.5" customHeight="1">
      <c r="B209" s="12" t="s">
        <v>65283</v>
      </c>
      <c r="C209" s="7" t="s">
        <v>60237</v>
      </c>
      <c r="D209" s="8" t="s">
        <v>65284</v>
      </c>
      <c r="E209" s="8" t="s">
        <v>292</v>
      </c>
      <c r="F209" s="8" t="s">
        <v>292</v>
      </c>
      <c r="G209" s="8" t="s">
        <v>292</v>
      </c>
      <c r="H209" s="8" t="s">
        <v>292</v>
      </c>
      <c r="I209" s="8" t="s">
        <v>3331</v>
      </c>
      <c r="K209" s="4"/>
    </row>
    <row r="210" spans="2:11" ht="19.5" customHeight="1">
      <c r="B210" s="12" t="s">
        <v>65285</v>
      </c>
      <c r="C210" s="7" t="s">
        <v>60237</v>
      </c>
      <c r="D210" s="8" t="s">
        <v>65286</v>
      </c>
      <c r="E210" s="8" t="s">
        <v>292</v>
      </c>
      <c r="F210" s="8" t="s">
        <v>292</v>
      </c>
      <c r="G210" s="8" t="s">
        <v>292</v>
      </c>
      <c r="H210" s="8" t="s">
        <v>292</v>
      </c>
      <c r="I210" s="8" t="s">
        <v>65287</v>
      </c>
      <c r="K210" s="4"/>
    </row>
    <row r="211" spans="2:11" ht="19.5" customHeight="1">
      <c r="B211" s="12" t="s">
        <v>65288</v>
      </c>
      <c r="C211" s="7" t="s">
        <v>60237</v>
      </c>
      <c r="D211" s="8" t="s">
        <v>65289</v>
      </c>
      <c r="E211" s="8" t="s">
        <v>292</v>
      </c>
      <c r="F211" s="8" t="s">
        <v>292</v>
      </c>
      <c r="G211" s="8" t="s">
        <v>292</v>
      </c>
      <c r="H211" s="8" t="s">
        <v>292</v>
      </c>
      <c r="I211" s="8" t="s">
        <v>65290</v>
      </c>
      <c r="K211" s="4"/>
    </row>
    <row r="212" spans="2:11" ht="19.5" customHeight="1">
      <c r="B212" s="12" t="s">
        <v>65291</v>
      </c>
      <c r="C212" s="7" t="s">
        <v>60237</v>
      </c>
      <c r="D212" s="8" t="s">
        <v>65292</v>
      </c>
      <c r="E212" s="8" t="s">
        <v>292</v>
      </c>
      <c r="F212" s="8" t="s">
        <v>292</v>
      </c>
      <c r="G212" s="8" t="s">
        <v>292</v>
      </c>
      <c r="H212" s="8" t="s">
        <v>292</v>
      </c>
      <c r="I212" s="8" t="s">
        <v>65293</v>
      </c>
      <c r="K212" s="4"/>
    </row>
    <row r="213" spans="2:11" ht="19.5" customHeight="1">
      <c r="B213" s="12" t="s">
        <v>65294</v>
      </c>
      <c r="C213" s="7" t="s">
        <v>60237</v>
      </c>
      <c r="D213" s="8" t="s">
        <v>65295</v>
      </c>
      <c r="E213" s="8" t="s">
        <v>292</v>
      </c>
      <c r="F213" s="8" t="s">
        <v>292</v>
      </c>
      <c r="G213" s="8" t="s">
        <v>292</v>
      </c>
      <c r="H213" s="8" t="s">
        <v>292</v>
      </c>
      <c r="I213" s="8" t="s">
        <v>65295</v>
      </c>
      <c r="K213" s="4"/>
    </row>
    <row r="214" spans="2:11" ht="19.5" customHeight="1">
      <c r="B214" s="12" t="s">
        <v>65296</v>
      </c>
      <c r="C214" s="7" t="s">
        <v>60237</v>
      </c>
      <c r="D214" s="8" t="s">
        <v>65297</v>
      </c>
      <c r="E214" s="8" t="s">
        <v>292</v>
      </c>
      <c r="F214" s="8" t="s">
        <v>292</v>
      </c>
      <c r="G214" s="8" t="s">
        <v>292</v>
      </c>
      <c r="H214" s="8" t="s">
        <v>292</v>
      </c>
      <c r="I214" s="8" t="s">
        <v>1439</v>
      </c>
      <c r="K214" s="4"/>
    </row>
    <row r="215" spans="2:11" ht="19.5" customHeight="1">
      <c r="B215" s="12" t="s">
        <v>65298</v>
      </c>
      <c r="C215" s="7" t="s">
        <v>60237</v>
      </c>
      <c r="D215" s="8" t="s">
        <v>65299</v>
      </c>
      <c r="E215" s="8" t="s">
        <v>292</v>
      </c>
      <c r="F215" s="8" t="s">
        <v>292</v>
      </c>
      <c r="G215" s="8" t="s">
        <v>292</v>
      </c>
      <c r="H215" s="8" t="s">
        <v>292</v>
      </c>
      <c r="I215" s="8" t="s">
        <v>65300</v>
      </c>
      <c r="K215" s="4"/>
    </row>
    <row r="216" spans="2:11" ht="19.5" customHeight="1">
      <c r="B216" s="12" t="s">
        <v>65301</v>
      </c>
      <c r="C216" s="7" t="s">
        <v>60237</v>
      </c>
      <c r="D216" s="8" t="s">
        <v>65302</v>
      </c>
      <c r="E216" s="8" t="s">
        <v>292</v>
      </c>
      <c r="F216" s="8" t="s">
        <v>292</v>
      </c>
      <c r="G216" s="8" t="s">
        <v>292</v>
      </c>
      <c r="H216" s="8" t="s">
        <v>292</v>
      </c>
      <c r="I216" s="8" t="s">
        <v>65303</v>
      </c>
      <c r="K216" s="4"/>
    </row>
    <row r="217" spans="2:11" ht="19.5" customHeight="1">
      <c r="B217" s="12" t="s">
        <v>65304</v>
      </c>
      <c r="C217" s="7" t="s">
        <v>60237</v>
      </c>
      <c r="D217" s="8" t="s">
        <v>65305</v>
      </c>
      <c r="E217" s="8" t="s">
        <v>292</v>
      </c>
      <c r="F217" s="8" t="s">
        <v>292</v>
      </c>
      <c r="G217" s="8" t="s">
        <v>292</v>
      </c>
      <c r="H217" s="8" t="s">
        <v>292</v>
      </c>
      <c r="I217" s="8" t="s">
        <v>65305</v>
      </c>
      <c r="K217" s="4"/>
    </row>
    <row r="218" spans="2:11" ht="19.5" customHeight="1">
      <c r="B218" s="12" t="s">
        <v>65306</v>
      </c>
      <c r="C218" s="7" t="s">
        <v>60237</v>
      </c>
      <c r="D218" s="8" t="s">
        <v>65307</v>
      </c>
      <c r="E218" s="8" t="s">
        <v>292</v>
      </c>
      <c r="F218" s="8" t="s">
        <v>292</v>
      </c>
      <c r="G218" s="8" t="s">
        <v>292</v>
      </c>
      <c r="H218" s="8" t="s">
        <v>292</v>
      </c>
      <c r="I218" s="8" t="s">
        <v>65307</v>
      </c>
      <c r="K218" s="4"/>
    </row>
    <row r="219" spans="2:11" ht="19.5" customHeight="1">
      <c r="B219" s="12" t="s">
        <v>65308</v>
      </c>
      <c r="C219" s="7" t="s">
        <v>60237</v>
      </c>
      <c r="D219" s="8" t="s">
        <v>65309</v>
      </c>
      <c r="E219" s="8" t="s">
        <v>292</v>
      </c>
      <c r="F219" s="8" t="s">
        <v>292</v>
      </c>
      <c r="G219" s="8" t="s">
        <v>292</v>
      </c>
      <c r="H219" s="8" t="s">
        <v>292</v>
      </c>
      <c r="I219" s="8" t="s">
        <v>65309</v>
      </c>
      <c r="K219" s="4"/>
    </row>
    <row r="220" spans="2:11" ht="19.5" customHeight="1">
      <c r="B220" s="12" t="s">
        <v>65310</v>
      </c>
      <c r="C220" s="7" t="s">
        <v>60237</v>
      </c>
      <c r="D220" s="8" t="s">
        <v>65311</v>
      </c>
      <c r="E220" s="8" t="s">
        <v>292</v>
      </c>
      <c r="F220" s="8" t="s">
        <v>292</v>
      </c>
      <c r="G220" s="8" t="s">
        <v>292</v>
      </c>
      <c r="H220" s="8" t="s">
        <v>292</v>
      </c>
      <c r="I220" s="8" t="s">
        <v>65311</v>
      </c>
      <c r="K220" s="4"/>
    </row>
    <row r="221" spans="2:11" ht="19.5" customHeight="1">
      <c r="B221" s="12" t="s">
        <v>65312</v>
      </c>
      <c r="C221" s="7" t="s">
        <v>60237</v>
      </c>
      <c r="D221" s="8" t="s">
        <v>65313</v>
      </c>
      <c r="E221" s="8" t="s">
        <v>292</v>
      </c>
      <c r="F221" s="8" t="s">
        <v>292</v>
      </c>
      <c r="G221" s="8" t="s">
        <v>292</v>
      </c>
      <c r="H221" s="8" t="s">
        <v>292</v>
      </c>
      <c r="I221" s="8" t="s">
        <v>65314</v>
      </c>
      <c r="K221" s="4"/>
    </row>
    <row r="222" spans="2:11" ht="19.5" customHeight="1">
      <c r="B222" s="12" t="s">
        <v>65315</v>
      </c>
      <c r="C222" s="7" t="s">
        <v>60237</v>
      </c>
      <c r="D222" s="8" t="s">
        <v>65316</v>
      </c>
      <c r="E222" s="8" t="s">
        <v>292</v>
      </c>
      <c r="F222" s="8" t="s">
        <v>292</v>
      </c>
      <c r="G222" s="8" t="s">
        <v>292</v>
      </c>
      <c r="H222" s="8" t="s">
        <v>292</v>
      </c>
      <c r="I222" s="8" t="s">
        <v>65317</v>
      </c>
      <c r="K222" s="4"/>
    </row>
    <row r="223" spans="2:11" ht="19.5" customHeight="1">
      <c r="B223" s="12" t="s">
        <v>65318</v>
      </c>
      <c r="C223" s="7" t="s">
        <v>60237</v>
      </c>
      <c r="D223" s="8" t="s">
        <v>65319</v>
      </c>
      <c r="E223" s="8" t="s">
        <v>292</v>
      </c>
      <c r="F223" s="8" t="s">
        <v>292</v>
      </c>
      <c r="G223" s="8" t="s">
        <v>292</v>
      </c>
      <c r="H223" s="8" t="s">
        <v>292</v>
      </c>
      <c r="I223" s="8" t="s">
        <v>65319</v>
      </c>
      <c r="K223" s="4"/>
    </row>
    <row r="224" spans="2:11" ht="19.5" customHeight="1">
      <c r="B224" s="12" t="s">
        <v>65320</v>
      </c>
      <c r="C224" s="7" t="s">
        <v>60237</v>
      </c>
      <c r="D224" s="8" t="s">
        <v>65321</v>
      </c>
      <c r="E224" s="8" t="s">
        <v>292</v>
      </c>
      <c r="F224" s="8" t="s">
        <v>292</v>
      </c>
      <c r="G224" s="8" t="s">
        <v>292</v>
      </c>
      <c r="H224" s="8" t="s">
        <v>292</v>
      </c>
      <c r="I224" s="8" t="s">
        <v>65321</v>
      </c>
      <c r="K224" s="4"/>
    </row>
    <row r="225" spans="2:11" ht="19.5" customHeight="1">
      <c r="B225" s="12" t="s">
        <v>65322</v>
      </c>
      <c r="C225" s="7" t="s">
        <v>60237</v>
      </c>
      <c r="D225" s="8" t="s">
        <v>16606</v>
      </c>
      <c r="E225" s="8" t="s">
        <v>292</v>
      </c>
      <c r="F225" s="8" t="s">
        <v>292</v>
      </c>
      <c r="G225" s="8" t="s">
        <v>292</v>
      </c>
      <c r="H225" s="8" t="s">
        <v>292</v>
      </c>
      <c r="I225" s="8" t="s">
        <v>16606</v>
      </c>
      <c r="K225" s="4"/>
    </row>
    <row r="226" spans="2:11" ht="19.5" customHeight="1">
      <c r="B226" s="12" t="s">
        <v>65323</v>
      </c>
      <c r="C226" s="7" t="s">
        <v>60237</v>
      </c>
      <c r="D226" s="8" t="s">
        <v>65324</v>
      </c>
      <c r="E226" s="8" t="s">
        <v>292</v>
      </c>
      <c r="F226" s="8" t="s">
        <v>292</v>
      </c>
      <c r="G226" s="8" t="s">
        <v>292</v>
      </c>
      <c r="H226" s="8" t="s">
        <v>292</v>
      </c>
      <c r="I226" s="8" t="s">
        <v>3332</v>
      </c>
      <c r="K226" s="4"/>
    </row>
    <row r="227" spans="2:11" ht="19.5" customHeight="1">
      <c r="B227" s="12" t="s">
        <v>65325</v>
      </c>
      <c r="C227" s="7" t="s">
        <v>60237</v>
      </c>
      <c r="D227" s="8" t="s">
        <v>65326</v>
      </c>
      <c r="E227" s="8" t="s">
        <v>292</v>
      </c>
      <c r="F227" s="8" t="s">
        <v>292</v>
      </c>
      <c r="G227" s="8" t="s">
        <v>292</v>
      </c>
      <c r="H227" s="8" t="s">
        <v>292</v>
      </c>
      <c r="I227" s="8" t="s">
        <v>65327</v>
      </c>
      <c r="K227" s="4"/>
    </row>
    <row r="228" spans="2:11" ht="19.5" customHeight="1">
      <c r="B228" s="12" t="s">
        <v>65328</v>
      </c>
      <c r="C228" s="7" t="s">
        <v>60237</v>
      </c>
      <c r="D228" s="8" t="s">
        <v>65329</v>
      </c>
      <c r="E228" s="8" t="s">
        <v>292</v>
      </c>
      <c r="F228" s="8" t="s">
        <v>292</v>
      </c>
      <c r="G228" s="8" t="s">
        <v>292</v>
      </c>
      <c r="H228" s="8" t="s">
        <v>292</v>
      </c>
      <c r="I228" s="8" t="s">
        <v>1442</v>
      </c>
      <c r="K228" s="4"/>
    </row>
    <row r="229" spans="2:11" ht="19.5" customHeight="1">
      <c r="B229" s="12" t="s">
        <v>65330</v>
      </c>
      <c r="C229" s="7" t="s">
        <v>60237</v>
      </c>
      <c r="D229" s="8" t="s">
        <v>65331</v>
      </c>
      <c r="E229" s="8" t="s">
        <v>292</v>
      </c>
      <c r="F229" s="8" t="s">
        <v>292</v>
      </c>
      <c r="G229" s="8" t="s">
        <v>292</v>
      </c>
      <c r="H229" s="8" t="s">
        <v>292</v>
      </c>
      <c r="I229" s="8" t="s">
        <v>65332</v>
      </c>
      <c r="K229" s="4"/>
    </row>
    <row r="230" spans="2:11" ht="19.5" customHeight="1">
      <c r="B230" s="12" t="s">
        <v>65333</v>
      </c>
      <c r="C230" s="7" t="s">
        <v>60237</v>
      </c>
      <c r="D230" s="8" t="s">
        <v>65334</v>
      </c>
      <c r="E230" s="8" t="s">
        <v>292</v>
      </c>
      <c r="F230" s="8" t="s">
        <v>292</v>
      </c>
      <c r="G230" s="8" t="s">
        <v>292</v>
      </c>
      <c r="H230" s="8" t="s">
        <v>292</v>
      </c>
      <c r="I230" s="8" t="s">
        <v>65335</v>
      </c>
      <c r="K230" s="4"/>
    </row>
    <row r="231" spans="2:11" ht="19.5" customHeight="1">
      <c r="B231" s="12" t="s">
        <v>65336</v>
      </c>
      <c r="C231" s="7" t="s">
        <v>60237</v>
      </c>
      <c r="D231" s="8" t="s">
        <v>65337</v>
      </c>
      <c r="E231" s="8" t="s">
        <v>292</v>
      </c>
      <c r="F231" s="8" t="s">
        <v>292</v>
      </c>
      <c r="G231" s="8" t="s">
        <v>292</v>
      </c>
      <c r="H231" s="8" t="s">
        <v>292</v>
      </c>
      <c r="I231" s="8" t="s">
        <v>65338</v>
      </c>
      <c r="K231" s="4"/>
    </row>
    <row r="232" spans="2:11" ht="19.5" customHeight="1">
      <c r="B232" s="12" t="s">
        <v>65339</v>
      </c>
      <c r="C232" s="7" t="s">
        <v>60237</v>
      </c>
      <c r="D232" s="8" t="s">
        <v>65340</v>
      </c>
      <c r="E232" s="8" t="s">
        <v>292</v>
      </c>
      <c r="F232" s="8" t="s">
        <v>292</v>
      </c>
      <c r="G232" s="8" t="s">
        <v>292</v>
      </c>
      <c r="H232" s="8" t="s">
        <v>292</v>
      </c>
      <c r="I232" s="8" t="s">
        <v>65341</v>
      </c>
      <c r="K232" s="4"/>
    </row>
    <row r="233" spans="2:11" ht="19.5" customHeight="1">
      <c r="B233" s="12" t="s">
        <v>65342</v>
      </c>
      <c r="C233" s="7" t="s">
        <v>60237</v>
      </c>
      <c r="D233" s="8" t="s">
        <v>65343</v>
      </c>
      <c r="E233" s="8" t="s">
        <v>292</v>
      </c>
      <c r="F233" s="8" t="s">
        <v>292</v>
      </c>
      <c r="G233" s="8" t="s">
        <v>292</v>
      </c>
      <c r="H233" s="8" t="s">
        <v>292</v>
      </c>
      <c r="I233" s="8" t="s">
        <v>65344</v>
      </c>
      <c r="K233" s="4"/>
    </row>
    <row r="234" spans="2:11" ht="19.5" customHeight="1">
      <c r="B234" s="12" t="s">
        <v>65345</v>
      </c>
      <c r="C234" s="7" t="s">
        <v>60237</v>
      </c>
      <c r="D234" s="8" t="s">
        <v>83634</v>
      </c>
      <c r="E234" s="8" t="s">
        <v>292</v>
      </c>
      <c r="F234" s="8" t="s">
        <v>292</v>
      </c>
      <c r="G234" s="8" t="s">
        <v>292</v>
      </c>
      <c r="H234" s="8" t="s">
        <v>292</v>
      </c>
      <c r="I234" s="8" t="s">
        <v>83635</v>
      </c>
      <c r="K234" s="4"/>
    </row>
    <row r="235" spans="2:11" ht="19.5" customHeight="1">
      <c r="B235" s="12" t="s">
        <v>65346</v>
      </c>
      <c r="C235" s="7" t="s">
        <v>60237</v>
      </c>
      <c r="D235" s="8" t="s">
        <v>65347</v>
      </c>
      <c r="E235" s="8" t="s">
        <v>292</v>
      </c>
      <c r="F235" s="8" t="s">
        <v>292</v>
      </c>
      <c r="G235" s="8" t="s">
        <v>292</v>
      </c>
      <c r="H235" s="8" t="s">
        <v>292</v>
      </c>
      <c r="I235" s="8" t="s">
        <v>65348</v>
      </c>
      <c r="K235" s="4"/>
    </row>
    <row r="236" spans="2:11" ht="19.5" customHeight="1">
      <c r="B236" s="12" t="s">
        <v>65349</v>
      </c>
      <c r="C236" s="7" t="s">
        <v>60237</v>
      </c>
      <c r="D236" s="8" t="s">
        <v>65350</v>
      </c>
      <c r="E236" s="8" t="s">
        <v>292</v>
      </c>
      <c r="F236" s="8" t="s">
        <v>292</v>
      </c>
      <c r="G236" s="8" t="s">
        <v>292</v>
      </c>
      <c r="H236" s="8" t="s">
        <v>292</v>
      </c>
      <c r="I236" s="8" t="s">
        <v>65350</v>
      </c>
      <c r="K236" s="4"/>
    </row>
    <row r="237" spans="2:11" ht="19.5" customHeight="1">
      <c r="B237" s="12" t="s">
        <v>65351</v>
      </c>
      <c r="C237" s="7" t="s">
        <v>60237</v>
      </c>
      <c r="D237" s="8" t="s">
        <v>65352</v>
      </c>
      <c r="E237" s="8" t="s">
        <v>292</v>
      </c>
      <c r="F237" s="8" t="s">
        <v>292</v>
      </c>
      <c r="G237" s="8" t="s">
        <v>292</v>
      </c>
      <c r="H237" s="8" t="s">
        <v>292</v>
      </c>
      <c r="I237" s="8" t="s">
        <v>65353</v>
      </c>
      <c r="K237" s="4"/>
    </row>
    <row r="238" spans="2:11" ht="19.5" customHeight="1">
      <c r="B238" s="12" t="s">
        <v>65357</v>
      </c>
      <c r="C238" s="7" t="s">
        <v>60237</v>
      </c>
      <c r="D238" s="8" t="s">
        <v>65358</v>
      </c>
      <c r="E238" s="8" t="s">
        <v>292</v>
      </c>
      <c r="F238" s="8" t="s">
        <v>292</v>
      </c>
      <c r="G238" s="8" t="s">
        <v>292</v>
      </c>
      <c r="H238" s="8" t="s">
        <v>292</v>
      </c>
      <c r="I238" s="8" t="s">
        <v>3333</v>
      </c>
      <c r="K238" s="4"/>
    </row>
    <row r="239" spans="2:11" ht="19.5" customHeight="1">
      <c r="B239" s="12" t="s">
        <v>65359</v>
      </c>
      <c r="C239" s="7" t="s">
        <v>60237</v>
      </c>
      <c r="D239" s="8" t="s">
        <v>65360</v>
      </c>
      <c r="E239" s="8" t="s">
        <v>292</v>
      </c>
      <c r="F239" s="8" t="s">
        <v>292</v>
      </c>
      <c r="G239" s="8" t="s">
        <v>292</v>
      </c>
      <c r="H239" s="8" t="s">
        <v>292</v>
      </c>
      <c r="I239" s="8" t="s">
        <v>3334</v>
      </c>
      <c r="K239" s="4"/>
    </row>
    <row r="240" spans="2:11" ht="19.5" customHeight="1">
      <c r="B240" s="12" t="s">
        <v>65361</v>
      </c>
      <c r="C240" s="7" t="s">
        <v>60237</v>
      </c>
      <c r="D240" s="8" t="s">
        <v>65362</v>
      </c>
      <c r="E240" s="8" t="s">
        <v>292</v>
      </c>
      <c r="F240" s="8" t="s">
        <v>292</v>
      </c>
      <c r="G240" s="8" t="s">
        <v>292</v>
      </c>
      <c r="H240" s="8" t="s">
        <v>292</v>
      </c>
      <c r="I240" s="8" t="s">
        <v>1444</v>
      </c>
      <c r="K240" s="4"/>
    </row>
    <row r="241" spans="2:11" ht="19.5" customHeight="1">
      <c r="B241" s="12" t="s">
        <v>65363</v>
      </c>
      <c r="C241" s="7" t="s">
        <v>60237</v>
      </c>
      <c r="D241" s="8" t="s">
        <v>65364</v>
      </c>
      <c r="E241" s="8" t="s">
        <v>292</v>
      </c>
      <c r="F241" s="8" t="s">
        <v>292</v>
      </c>
      <c r="G241" s="8" t="s">
        <v>292</v>
      </c>
      <c r="H241" s="8" t="s">
        <v>292</v>
      </c>
      <c r="I241" s="8" t="s">
        <v>65365</v>
      </c>
      <c r="K241" s="4"/>
    </row>
    <row r="242" spans="2:11" ht="19.5" customHeight="1">
      <c r="B242" s="12" t="s">
        <v>65366</v>
      </c>
      <c r="C242" s="7" t="s">
        <v>60237</v>
      </c>
      <c r="D242" s="8" t="s">
        <v>64842</v>
      </c>
      <c r="E242" s="8" t="s">
        <v>292</v>
      </c>
      <c r="F242" s="8" t="s">
        <v>292</v>
      </c>
      <c r="G242" s="8" t="s">
        <v>292</v>
      </c>
      <c r="H242" s="8" t="s">
        <v>292</v>
      </c>
      <c r="I242" s="8" t="s">
        <v>64844</v>
      </c>
      <c r="K242" s="4"/>
    </row>
    <row r="243" spans="2:11" ht="19.5" customHeight="1">
      <c r="B243" s="12" t="s">
        <v>65367</v>
      </c>
      <c r="C243" s="7" t="s">
        <v>60237</v>
      </c>
      <c r="D243" s="8" t="s">
        <v>65368</v>
      </c>
      <c r="E243" s="8" t="s">
        <v>292</v>
      </c>
      <c r="F243" s="8" t="s">
        <v>292</v>
      </c>
      <c r="G243" s="8" t="s">
        <v>292</v>
      </c>
      <c r="H243" s="8" t="s">
        <v>292</v>
      </c>
      <c r="I243" s="8" t="s">
        <v>65369</v>
      </c>
      <c r="K243" s="4"/>
    </row>
    <row r="244" spans="2:11" ht="19.5" customHeight="1">
      <c r="B244" s="12" t="s">
        <v>65370</v>
      </c>
      <c r="C244" s="7" t="s">
        <v>60237</v>
      </c>
      <c r="D244" s="8" t="s">
        <v>65371</v>
      </c>
      <c r="E244" s="8" t="s">
        <v>292</v>
      </c>
      <c r="F244" s="8" t="s">
        <v>292</v>
      </c>
      <c r="G244" s="8" t="s">
        <v>292</v>
      </c>
      <c r="H244" s="8" t="s">
        <v>292</v>
      </c>
      <c r="I244" s="8" t="s">
        <v>65371</v>
      </c>
      <c r="K244" s="4"/>
    </row>
    <row r="245" spans="2:11" ht="19.5" customHeight="1">
      <c r="B245" s="12" t="s">
        <v>65372</v>
      </c>
      <c r="C245" s="7" t="s">
        <v>60237</v>
      </c>
      <c r="D245" s="8" t="s">
        <v>65373</v>
      </c>
      <c r="E245" s="8" t="s">
        <v>292</v>
      </c>
      <c r="F245" s="8" t="s">
        <v>292</v>
      </c>
      <c r="G245" s="8" t="s">
        <v>292</v>
      </c>
      <c r="H245" s="8" t="s">
        <v>292</v>
      </c>
      <c r="I245" s="8" t="s">
        <v>65373</v>
      </c>
      <c r="K245" s="4"/>
    </row>
    <row r="246" spans="2:11" ht="19.5" customHeight="1">
      <c r="B246" s="12" t="s">
        <v>65374</v>
      </c>
      <c r="C246" s="7" t="s">
        <v>60237</v>
      </c>
      <c r="D246" s="8" t="s">
        <v>65375</v>
      </c>
      <c r="E246" s="8" t="s">
        <v>292</v>
      </c>
      <c r="F246" s="8" t="s">
        <v>292</v>
      </c>
      <c r="G246" s="8" t="s">
        <v>292</v>
      </c>
      <c r="H246" s="8" t="s">
        <v>292</v>
      </c>
      <c r="I246" s="8" t="s">
        <v>13316</v>
      </c>
      <c r="K246" s="4"/>
    </row>
    <row r="247" spans="2:11" ht="19.5" customHeight="1">
      <c r="B247" s="12" t="s">
        <v>65376</v>
      </c>
      <c r="C247" s="7" t="s">
        <v>60237</v>
      </c>
      <c r="D247" s="8" t="s">
        <v>65377</v>
      </c>
      <c r="E247" s="8" t="s">
        <v>292</v>
      </c>
      <c r="F247" s="8" t="s">
        <v>292</v>
      </c>
      <c r="G247" s="8" t="s">
        <v>292</v>
      </c>
      <c r="H247" s="8" t="s">
        <v>292</v>
      </c>
      <c r="I247" s="8" t="s">
        <v>65377</v>
      </c>
      <c r="K247" s="4"/>
    </row>
    <row r="248" spans="2:11" ht="19.5" customHeight="1">
      <c r="B248" s="12" t="s">
        <v>65381</v>
      </c>
      <c r="C248" s="7" t="s">
        <v>60237</v>
      </c>
      <c r="D248" s="8" t="s">
        <v>65382</v>
      </c>
      <c r="E248" s="8" t="s">
        <v>292</v>
      </c>
      <c r="F248" s="8" t="s">
        <v>292</v>
      </c>
      <c r="G248" s="8" t="s">
        <v>292</v>
      </c>
      <c r="H248" s="8" t="s">
        <v>292</v>
      </c>
      <c r="I248" s="8" t="s">
        <v>65382</v>
      </c>
      <c r="K248" s="4"/>
    </row>
    <row r="249" spans="2:11" ht="19.5" customHeight="1">
      <c r="B249" s="12" t="s">
        <v>65383</v>
      </c>
      <c r="C249" s="7" t="s">
        <v>60237</v>
      </c>
      <c r="D249" s="8" t="s">
        <v>65384</v>
      </c>
      <c r="E249" s="8" t="s">
        <v>292</v>
      </c>
      <c r="F249" s="8" t="s">
        <v>292</v>
      </c>
      <c r="G249" s="8" t="s">
        <v>292</v>
      </c>
      <c r="H249" s="8" t="s">
        <v>292</v>
      </c>
      <c r="I249" s="8" t="s">
        <v>65385</v>
      </c>
      <c r="K249" s="4"/>
    </row>
    <row r="250" spans="2:11" ht="19.5" customHeight="1">
      <c r="B250" s="12" t="s">
        <v>65386</v>
      </c>
      <c r="C250" s="7" t="s">
        <v>60237</v>
      </c>
      <c r="D250" s="8" t="s">
        <v>65387</v>
      </c>
      <c r="E250" s="8" t="s">
        <v>292</v>
      </c>
      <c r="F250" s="8" t="s">
        <v>292</v>
      </c>
      <c r="G250" s="8" t="s">
        <v>292</v>
      </c>
      <c r="H250" s="8" t="s">
        <v>292</v>
      </c>
      <c r="I250" s="8" t="s">
        <v>65387</v>
      </c>
      <c r="K250" s="4"/>
    </row>
    <row r="251" spans="2:11" ht="19.5" customHeight="1">
      <c r="B251" s="12" t="s">
        <v>65388</v>
      </c>
      <c r="C251" s="7" t="s">
        <v>60237</v>
      </c>
      <c r="D251" s="8" t="s">
        <v>65389</v>
      </c>
      <c r="E251" s="8" t="s">
        <v>292</v>
      </c>
      <c r="F251" s="8" t="s">
        <v>292</v>
      </c>
      <c r="G251" s="8" t="s">
        <v>292</v>
      </c>
      <c r="H251" s="8" t="s">
        <v>292</v>
      </c>
      <c r="I251" s="8" t="s">
        <v>65390</v>
      </c>
      <c r="K251" s="4"/>
    </row>
    <row r="252" spans="2:11" ht="19.5" customHeight="1">
      <c r="B252" s="12" t="s">
        <v>65393</v>
      </c>
      <c r="C252" s="7" t="s">
        <v>60237</v>
      </c>
      <c r="D252" s="8" t="s">
        <v>65394</v>
      </c>
      <c r="E252" s="8" t="s">
        <v>292</v>
      </c>
      <c r="F252" s="8" t="s">
        <v>292</v>
      </c>
      <c r="G252" s="8" t="s">
        <v>292</v>
      </c>
      <c r="H252" s="8" t="s">
        <v>292</v>
      </c>
      <c r="I252" s="8" t="s">
        <v>65395</v>
      </c>
      <c r="K252" s="4"/>
    </row>
    <row r="253" spans="2:11" ht="19.5" customHeight="1">
      <c r="B253" s="12" t="s">
        <v>65396</v>
      </c>
      <c r="C253" s="7" t="s">
        <v>60237</v>
      </c>
      <c r="D253" s="8" t="s">
        <v>65397</v>
      </c>
      <c r="E253" s="8" t="s">
        <v>292</v>
      </c>
      <c r="F253" s="8" t="s">
        <v>292</v>
      </c>
      <c r="G253" s="8" t="s">
        <v>292</v>
      </c>
      <c r="H253" s="8" t="s">
        <v>292</v>
      </c>
      <c r="I253" s="8" t="s">
        <v>65398</v>
      </c>
      <c r="K253" s="4"/>
    </row>
    <row r="254" spans="2:11" ht="19.5" customHeight="1">
      <c r="B254" s="12" t="s">
        <v>65399</v>
      </c>
      <c r="C254" s="7" t="s">
        <v>60237</v>
      </c>
      <c r="D254" s="8" t="s">
        <v>65400</v>
      </c>
      <c r="E254" s="8" t="s">
        <v>292</v>
      </c>
      <c r="F254" s="8" t="s">
        <v>292</v>
      </c>
      <c r="G254" s="8" t="s">
        <v>292</v>
      </c>
      <c r="H254" s="8" t="s">
        <v>292</v>
      </c>
      <c r="I254" s="8" t="s">
        <v>60889</v>
      </c>
      <c r="K254" s="4"/>
    </row>
    <row r="255" spans="2:11" ht="19.5" customHeight="1">
      <c r="B255" s="12" t="s">
        <v>65401</v>
      </c>
      <c r="C255" s="7" t="s">
        <v>60237</v>
      </c>
      <c r="D255" s="8" t="s">
        <v>65402</v>
      </c>
      <c r="E255" s="8" t="s">
        <v>292</v>
      </c>
      <c r="F255" s="8" t="s">
        <v>292</v>
      </c>
      <c r="G255" s="8" t="s">
        <v>292</v>
      </c>
      <c r="H255" s="8" t="s">
        <v>292</v>
      </c>
      <c r="I255" s="8" t="s">
        <v>60889</v>
      </c>
      <c r="K255" s="4"/>
    </row>
    <row r="256" spans="2:11" ht="19.5" customHeight="1">
      <c r="B256" s="12" t="s">
        <v>65403</v>
      </c>
      <c r="C256" s="7" t="s">
        <v>60237</v>
      </c>
      <c r="D256" s="8" t="s">
        <v>65404</v>
      </c>
      <c r="E256" s="8" t="s">
        <v>292</v>
      </c>
      <c r="F256" s="8" t="s">
        <v>292</v>
      </c>
      <c r="G256" s="8" t="s">
        <v>292</v>
      </c>
      <c r="H256" s="8" t="s">
        <v>292</v>
      </c>
      <c r="I256" s="8" t="s">
        <v>65405</v>
      </c>
      <c r="K256" s="4"/>
    </row>
    <row r="257" spans="2:11" ht="19.5" customHeight="1">
      <c r="B257" s="12" t="s">
        <v>65406</v>
      </c>
      <c r="C257" s="7" t="s">
        <v>60237</v>
      </c>
      <c r="D257" s="8" t="s">
        <v>65407</v>
      </c>
      <c r="E257" s="8" t="s">
        <v>292</v>
      </c>
      <c r="F257" s="8" t="s">
        <v>292</v>
      </c>
      <c r="G257" s="8" t="s">
        <v>292</v>
      </c>
      <c r="H257" s="8" t="s">
        <v>292</v>
      </c>
      <c r="I257" s="8" t="s">
        <v>65408</v>
      </c>
      <c r="K257" s="4"/>
    </row>
    <row r="258" spans="2:11" ht="19.5" customHeight="1">
      <c r="B258" s="12" t="s">
        <v>65409</v>
      </c>
      <c r="C258" s="7" t="s">
        <v>60237</v>
      </c>
      <c r="D258" s="8" t="s">
        <v>65410</v>
      </c>
      <c r="E258" s="8" t="s">
        <v>292</v>
      </c>
      <c r="F258" s="8" t="s">
        <v>292</v>
      </c>
      <c r="G258" s="8" t="s">
        <v>292</v>
      </c>
      <c r="H258" s="8" t="s">
        <v>292</v>
      </c>
      <c r="I258" s="8" t="s">
        <v>3239</v>
      </c>
      <c r="K258" s="4"/>
    </row>
    <row r="259" spans="2:11" ht="19.5" customHeight="1">
      <c r="B259" s="12" t="s">
        <v>65411</v>
      </c>
      <c r="C259" s="7" t="s">
        <v>60237</v>
      </c>
      <c r="D259" s="8" t="s">
        <v>65412</v>
      </c>
      <c r="E259" s="8" t="s">
        <v>292</v>
      </c>
      <c r="F259" s="8" t="s">
        <v>292</v>
      </c>
      <c r="G259" s="8" t="s">
        <v>292</v>
      </c>
      <c r="H259" s="8" t="s">
        <v>292</v>
      </c>
      <c r="I259" s="8" t="s">
        <v>65413</v>
      </c>
      <c r="K259" s="4"/>
    </row>
    <row r="260" spans="2:11" ht="19.5" customHeight="1">
      <c r="B260" s="12" t="s">
        <v>65414</v>
      </c>
      <c r="C260" s="7" t="s">
        <v>60237</v>
      </c>
      <c r="D260" s="8" t="s">
        <v>62114</v>
      </c>
      <c r="E260" s="8" t="s">
        <v>292</v>
      </c>
      <c r="F260" s="8" t="s">
        <v>292</v>
      </c>
      <c r="G260" s="8" t="s">
        <v>292</v>
      </c>
      <c r="H260" s="8" t="s">
        <v>292</v>
      </c>
      <c r="I260" s="8" t="s">
        <v>16554</v>
      </c>
      <c r="K260" s="4"/>
    </row>
    <row r="261" spans="2:11" ht="19.5" customHeight="1">
      <c r="B261" s="12" t="s">
        <v>65415</v>
      </c>
      <c r="C261" s="7" t="s">
        <v>60237</v>
      </c>
      <c r="D261" s="8" t="s">
        <v>65416</v>
      </c>
      <c r="E261" s="8" t="s">
        <v>292</v>
      </c>
      <c r="F261" s="8" t="s">
        <v>292</v>
      </c>
      <c r="G261" s="8" t="s">
        <v>292</v>
      </c>
      <c r="H261" s="8" t="s">
        <v>292</v>
      </c>
      <c r="I261" s="8" t="s">
        <v>3228</v>
      </c>
      <c r="K261" s="4"/>
    </row>
    <row r="262" spans="2:11" ht="19.5" customHeight="1">
      <c r="B262" s="12" t="s">
        <v>65417</v>
      </c>
      <c r="C262" s="7" t="s">
        <v>60237</v>
      </c>
      <c r="D262" s="8" t="s">
        <v>65418</v>
      </c>
      <c r="E262" s="8" t="s">
        <v>292</v>
      </c>
      <c r="F262" s="8" t="s">
        <v>292</v>
      </c>
      <c r="G262" s="8" t="s">
        <v>292</v>
      </c>
      <c r="H262" s="8" t="s">
        <v>292</v>
      </c>
      <c r="I262" s="8" t="s">
        <v>65418</v>
      </c>
      <c r="K262" s="4"/>
    </row>
    <row r="263" spans="2:11" ht="19.5" customHeight="1">
      <c r="B263" s="12" t="s">
        <v>65419</v>
      </c>
      <c r="C263" s="7" t="s">
        <v>60237</v>
      </c>
      <c r="D263" s="8" t="s">
        <v>65420</v>
      </c>
      <c r="E263" s="8" t="s">
        <v>292</v>
      </c>
      <c r="F263" s="8" t="s">
        <v>292</v>
      </c>
      <c r="G263" s="8" t="s">
        <v>292</v>
      </c>
      <c r="H263" s="8" t="s">
        <v>292</v>
      </c>
      <c r="I263" s="8" t="s">
        <v>1447</v>
      </c>
      <c r="K263" s="4"/>
    </row>
    <row r="264" spans="2:11" ht="19.5" customHeight="1">
      <c r="B264" s="12" t="s">
        <v>65421</v>
      </c>
      <c r="C264" s="7" t="s">
        <v>60237</v>
      </c>
      <c r="D264" s="8" t="s">
        <v>65422</v>
      </c>
      <c r="E264" s="8" t="s">
        <v>292</v>
      </c>
      <c r="F264" s="8" t="s">
        <v>292</v>
      </c>
      <c r="G264" s="8" t="s">
        <v>292</v>
      </c>
      <c r="H264" s="8" t="s">
        <v>292</v>
      </c>
      <c r="I264" s="8" t="s">
        <v>65423</v>
      </c>
      <c r="K264" s="4"/>
    </row>
    <row r="265" spans="2:11" ht="19.5" customHeight="1">
      <c r="B265" s="12" t="s">
        <v>65424</v>
      </c>
      <c r="C265" s="7" t="s">
        <v>60237</v>
      </c>
      <c r="D265" s="8" t="s">
        <v>65425</v>
      </c>
      <c r="E265" s="8" t="s">
        <v>292</v>
      </c>
      <c r="F265" s="8" t="s">
        <v>292</v>
      </c>
      <c r="G265" s="8" t="s">
        <v>292</v>
      </c>
      <c r="H265" s="8" t="s">
        <v>292</v>
      </c>
      <c r="I265" s="8" t="s">
        <v>3335</v>
      </c>
      <c r="K265" s="4"/>
    </row>
    <row r="266" spans="2:11" ht="19.5" customHeight="1">
      <c r="B266" s="12" t="s">
        <v>65426</v>
      </c>
      <c r="C266" s="7" t="s">
        <v>60237</v>
      </c>
      <c r="D266" s="8" t="s">
        <v>65427</v>
      </c>
      <c r="E266" s="8" t="s">
        <v>292</v>
      </c>
      <c r="F266" s="8" t="s">
        <v>292</v>
      </c>
      <c r="G266" s="8" t="s">
        <v>292</v>
      </c>
      <c r="H266" s="8" t="s">
        <v>292</v>
      </c>
      <c r="I266" s="8" t="s">
        <v>65428</v>
      </c>
      <c r="K266" s="4"/>
    </row>
    <row r="267" spans="2:11" ht="19.5" customHeight="1">
      <c r="B267" s="12" t="s">
        <v>65429</v>
      </c>
      <c r="C267" s="7" t="s">
        <v>60237</v>
      </c>
      <c r="D267" s="8" t="s">
        <v>65430</v>
      </c>
      <c r="E267" s="8" t="s">
        <v>292</v>
      </c>
      <c r="F267" s="8" t="s">
        <v>292</v>
      </c>
      <c r="G267" s="8" t="s">
        <v>292</v>
      </c>
      <c r="H267" s="8" t="s">
        <v>292</v>
      </c>
      <c r="I267" s="8" t="s">
        <v>65431</v>
      </c>
      <c r="K267" s="4"/>
    </row>
    <row r="268" spans="2:11" ht="19.5" customHeight="1">
      <c r="B268" s="12" t="s">
        <v>65432</v>
      </c>
      <c r="C268" s="7" t="s">
        <v>60237</v>
      </c>
      <c r="D268" s="8" t="s">
        <v>65433</v>
      </c>
      <c r="E268" s="8" t="s">
        <v>292</v>
      </c>
      <c r="F268" s="8" t="s">
        <v>292</v>
      </c>
      <c r="G268" s="8" t="s">
        <v>292</v>
      </c>
      <c r="H268" s="8" t="s">
        <v>292</v>
      </c>
      <c r="I268" s="8" t="s">
        <v>65434</v>
      </c>
      <c r="K268" s="4"/>
    </row>
    <row r="269" spans="2:11" ht="19.5" customHeight="1">
      <c r="B269" s="12" t="s">
        <v>65435</v>
      </c>
      <c r="C269" s="7" t="s">
        <v>60237</v>
      </c>
      <c r="D269" s="8" t="s">
        <v>65436</v>
      </c>
      <c r="E269" s="8" t="s">
        <v>292</v>
      </c>
      <c r="F269" s="8" t="s">
        <v>292</v>
      </c>
      <c r="G269" s="8" t="s">
        <v>292</v>
      </c>
      <c r="H269" s="8" t="s">
        <v>292</v>
      </c>
      <c r="I269" s="8" t="s">
        <v>1459</v>
      </c>
      <c r="K269" s="4"/>
    </row>
    <row r="270" spans="2:11" ht="19.5" customHeight="1">
      <c r="B270" s="12" t="s">
        <v>65437</v>
      </c>
      <c r="C270" s="7" t="s">
        <v>60237</v>
      </c>
      <c r="D270" s="8" t="s">
        <v>65438</v>
      </c>
      <c r="E270" s="8" t="s">
        <v>292</v>
      </c>
      <c r="F270" s="8" t="s">
        <v>292</v>
      </c>
      <c r="G270" s="8" t="s">
        <v>292</v>
      </c>
      <c r="H270" s="8" t="s">
        <v>292</v>
      </c>
      <c r="I270" s="8" t="s">
        <v>65439</v>
      </c>
      <c r="K270" s="4"/>
    </row>
    <row r="271" spans="2:11" ht="19.5" customHeight="1">
      <c r="B271" s="12" t="s">
        <v>65440</v>
      </c>
      <c r="C271" s="7" t="s">
        <v>60237</v>
      </c>
      <c r="D271" s="8" t="s">
        <v>65441</v>
      </c>
      <c r="E271" s="8" t="s">
        <v>292</v>
      </c>
      <c r="F271" s="8" t="s">
        <v>292</v>
      </c>
      <c r="G271" s="8" t="s">
        <v>292</v>
      </c>
      <c r="H271" s="8" t="s">
        <v>292</v>
      </c>
      <c r="I271" s="8" t="s">
        <v>65442</v>
      </c>
      <c r="K271" s="4"/>
    </row>
    <row r="272" spans="2:11" ht="19.5" customHeight="1">
      <c r="B272" s="12" t="s">
        <v>65443</v>
      </c>
      <c r="C272" s="7" t="s">
        <v>60237</v>
      </c>
      <c r="D272" s="8" t="s">
        <v>65444</v>
      </c>
      <c r="E272" s="8" t="s">
        <v>292</v>
      </c>
      <c r="F272" s="8" t="s">
        <v>292</v>
      </c>
      <c r="G272" s="8" t="s">
        <v>292</v>
      </c>
      <c r="H272" s="8" t="s">
        <v>292</v>
      </c>
      <c r="I272" s="8" t="s">
        <v>65445</v>
      </c>
      <c r="K272" s="4"/>
    </row>
    <row r="273" spans="2:11" ht="19.5" customHeight="1">
      <c r="B273" s="12" t="s">
        <v>65446</v>
      </c>
      <c r="C273" s="7" t="s">
        <v>60237</v>
      </c>
      <c r="D273" s="8" t="s">
        <v>65447</v>
      </c>
      <c r="E273" s="8" t="s">
        <v>292</v>
      </c>
      <c r="F273" s="8" t="s">
        <v>292</v>
      </c>
      <c r="G273" s="8" t="s">
        <v>292</v>
      </c>
      <c r="H273" s="8" t="s">
        <v>292</v>
      </c>
      <c r="I273" s="8" t="s">
        <v>65448</v>
      </c>
      <c r="K273" s="4"/>
    </row>
    <row r="274" spans="2:11" ht="19.5" customHeight="1">
      <c r="B274" s="12" t="s">
        <v>65449</v>
      </c>
      <c r="C274" s="7" t="s">
        <v>60237</v>
      </c>
      <c r="D274" s="8" t="s">
        <v>65450</v>
      </c>
      <c r="E274" s="8" t="s">
        <v>292</v>
      </c>
      <c r="F274" s="8" t="s">
        <v>292</v>
      </c>
      <c r="G274" s="8" t="s">
        <v>292</v>
      </c>
      <c r="H274" s="8" t="s">
        <v>292</v>
      </c>
      <c r="I274" s="8" t="s">
        <v>65451</v>
      </c>
      <c r="K274" s="4"/>
    </row>
    <row r="275" spans="2:11" ht="19.5" customHeight="1">
      <c r="B275" s="12" t="s">
        <v>65452</v>
      </c>
      <c r="C275" s="7" t="s">
        <v>60237</v>
      </c>
      <c r="D275" s="8" t="s">
        <v>65453</v>
      </c>
      <c r="E275" s="8" t="s">
        <v>292</v>
      </c>
      <c r="F275" s="8" t="s">
        <v>292</v>
      </c>
      <c r="G275" s="8" t="s">
        <v>292</v>
      </c>
      <c r="H275" s="8" t="s">
        <v>292</v>
      </c>
      <c r="I275" s="8" t="s">
        <v>65454</v>
      </c>
      <c r="K275" s="4"/>
    </row>
    <row r="276" spans="2:11" ht="19.5" customHeight="1">
      <c r="B276" s="12" t="s">
        <v>65455</v>
      </c>
      <c r="C276" s="7" t="s">
        <v>60237</v>
      </c>
      <c r="D276" s="8" t="s">
        <v>65456</v>
      </c>
      <c r="E276" s="8" t="s">
        <v>292</v>
      </c>
      <c r="F276" s="8" t="s">
        <v>292</v>
      </c>
      <c r="G276" s="8" t="s">
        <v>292</v>
      </c>
      <c r="H276" s="8" t="s">
        <v>292</v>
      </c>
      <c r="I276" s="8" t="s">
        <v>65457</v>
      </c>
      <c r="K276" s="4"/>
    </row>
    <row r="277" spans="2:11" ht="19.5" customHeight="1">
      <c r="B277" s="12" t="s">
        <v>65458</v>
      </c>
      <c r="C277" s="7" t="s">
        <v>60237</v>
      </c>
      <c r="D277" s="8" t="s">
        <v>65459</v>
      </c>
      <c r="E277" s="8" t="s">
        <v>292</v>
      </c>
      <c r="F277" s="8" t="s">
        <v>292</v>
      </c>
      <c r="G277" s="8" t="s">
        <v>292</v>
      </c>
      <c r="H277" s="8" t="s">
        <v>292</v>
      </c>
      <c r="I277" s="8" t="s">
        <v>65460</v>
      </c>
      <c r="K277" s="4"/>
    </row>
    <row r="278" spans="2:11" ht="19.5" customHeight="1">
      <c r="B278" s="12" t="s">
        <v>65461</v>
      </c>
      <c r="C278" s="7" t="s">
        <v>60237</v>
      </c>
      <c r="D278" s="8" t="s">
        <v>61353</v>
      </c>
      <c r="E278" s="8" t="s">
        <v>292</v>
      </c>
      <c r="F278" s="8" t="s">
        <v>292</v>
      </c>
      <c r="G278" s="8" t="s">
        <v>292</v>
      </c>
      <c r="H278" s="8" t="s">
        <v>292</v>
      </c>
      <c r="I278" s="8" t="s">
        <v>61355</v>
      </c>
      <c r="K278" s="4"/>
    </row>
    <row r="279" spans="2:11" ht="19.5" customHeight="1">
      <c r="B279" s="12" t="s">
        <v>65465</v>
      </c>
      <c r="C279" s="7" t="s">
        <v>60237</v>
      </c>
      <c r="D279" s="8" t="s">
        <v>65466</v>
      </c>
      <c r="E279" s="8" t="s">
        <v>292</v>
      </c>
      <c r="F279" s="8" t="s">
        <v>292</v>
      </c>
      <c r="G279" s="8" t="s">
        <v>292</v>
      </c>
      <c r="H279" s="8" t="s">
        <v>292</v>
      </c>
      <c r="I279" s="8" t="s">
        <v>3336</v>
      </c>
      <c r="K279" s="4"/>
    </row>
    <row r="280" spans="2:11" ht="19.5" customHeight="1">
      <c r="B280" s="12" t="s">
        <v>65467</v>
      </c>
      <c r="C280" s="7" t="s">
        <v>60237</v>
      </c>
      <c r="D280" s="8" t="s">
        <v>65468</v>
      </c>
      <c r="E280" s="8" t="s">
        <v>292</v>
      </c>
      <c r="F280" s="8" t="s">
        <v>292</v>
      </c>
      <c r="G280" s="8" t="s">
        <v>292</v>
      </c>
      <c r="H280" s="8" t="s">
        <v>292</v>
      </c>
      <c r="I280" s="8" t="s">
        <v>65469</v>
      </c>
      <c r="K280" s="4"/>
    </row>
    <row r="281" spans="2:11" ht="19.5" customHeight="1">
      <c r="B281" s="12" t="s">
        <v>65470</v>
      </c>
      <c r="C281" s="7" t="s">
        <v>60237</v>
      </c>
      <c r="D281" s="8" t="s">
        <v>65471</v>
      </c>
      <c r="E281" s="8" t="s">
        <v>292</v>
      </c>
      <c r="F281" s="8" t="s">
        <v>292</v>
      </c>
      <c r="G281" s="8" t="s">
        <v>292</v>
      </c>
      <c r="H281" s="8" t="s">
        <v>292</v>
      </c>
      <c r="I281" s="8" t="s">
        <v>65472</v>
      </c>
      <c r="K281" s="4"/>
    </row>
    <row r="282" spans="2:11" ht="19.5" customHeight="1">
      <c r="B282" s="12" t="s">
        <v>65473</v>
      </c>
      <c r="C282" s="7" t="s">
        <v>60237</v>
      </c>
      <c r="D282" s="8" t="s">
        <v>65474</v>
      </c>
      <c r="E282" s="8" t="s">
        <v>292</v>
      </c>
      <c r="F282" s="8" t="s">
        <v>292</v>
      </c>
      <c r="G282" s="8" t="s">
        <v>292</v>
      </c>
      <c r="H282" s="8" t="s">
        <v>292</v>
      </c>
      <c r="I282" s="8" t="s">
        <v>65475</v>
      </c>
      <c r="K282" s="4"/>
    </row>
    <row r="283" spans="2:11" ht="19.5" customHeight="1">
      <c r="B283" s="12" t="s">
        <v>65476</v>
      </c>
      <c r="C283" s="7" t="s">
        <v>60237</v>
      </c>
      <c r="D283" s="8" t="s">
        <v>65477</v>
      </c>
      <c r="E283" s="8" t="s">
        <v>292</v>
      </c>
      <c r="F283" s="8" t="s">
        <v>292</v>
      </c>
      <c r="G283" s="8" t="s">
        <v>292</v>
      </c>
      <c r="H283" s="8" t="s">
        <v>292</v>
      </c>
      <c r="I283" s="8" t="s">
        <v>65478</v>
      </c>
      <c r="K283" s="4"/>
    </row>
    <row r="284" spans="2:11" ht="19.5" customHeight="1">
      <c r="B284" s="12" t="s">
        <v>65479</v>
      </c>
      <c r="C284" s="7" t="s">
        <v>60237</v>
      </c>
      <c r="D284" s="8" t="s">
        <v>65480</v>
      </c>
      <c r="E284" s="8" t="s">
        <v>292</v>
      </c>
      <c r="F284" s="8" t="s">
        <v>292</v>
      </c>
      <c r="G284" s="8" t="s">
        <v>292</v>
      </c>
      <c r="H284" s="8" t="s">
        <v>292</v>
      </c>
      <c r="I284" s="8" t="s">
        <v>65480</v>
      </c>
      <c r="K284" s="4"/>
    </row>
    <row r="285" spans="2:11" ht="19.5" customHeight="1">
      <c r="B285" s="12" t="s">
        <v>65481</v>
      </c>
      <c r="C285" s="7" t="s">
        <v>60237</v>
      </c>
      <c r="D285" s="8" t="s">
        <v>65482</v>
      </c>
      <c r="E285" s="8" t="s">
        <v>292</v>
      </c>
      <c r="F285" s="8" t="s">
        <v>292</v>
      </c>
      <c r="G285" s="8" t="s">
        <v>292</v>
      </c>
      <c r="H285" s="8" t="s">
        <v>292</v>
      </c>
      <c r="I285" s="8" t="s">
        <v>65483</v>
      </c>
      <c r="K285" s="4"/>
    </row>
    <row r="286" spans="2:11" ht="19.5" customHeight="1">
      <c r="B286" s="12" t="s">
        <v>65484</v>
      </c>
      <c r="C286" s="7" t="s">
        <v>60237</v>
      </c>
      <c r="D286" s="8" t="s">
        <v>65485</v>
      </c>
      <c r="E286" s="8" t="s">
        <v>292</v>
      </c>
      <c r="F286" s="8" t="s">
        <v>292</v>
      </c>
      <c r="G286" s="8" t="s">
        <v>292</v>
      </c>
      <c r="H286" s="8" t="s">
        <v>292</v>
      </c>
      <c r="I286" s="8" t="s">
        <v>65486</v>
      </c>
      <c r="K286" s="4"/>
    </row>
    <row r="287" spans="2:11" ht="19.5" customHeight="1">
      <c r="B287" s="12" t="s">
        <v>65487</v>
      </c>
      <c r="C287" s="7" t="s">
        <v>60237</v>
      </c>
      <c r="D287" s="8" t="s">
        <v>65488</v>
      </c>
      <c r="E287" s="8" t="s">
        <v>292</v>
      </c>
      <c r="F287" s="8" t="s">
        <v>292</v>
      </c>
      <c r="G287" s="8" t="s">
        <v>292</v>
      </c>
      <c r="H287" s="8" t="s">
        <v>292</v>
      </c>
      <c r="I287" s="8" t="s">
        <v>65489</v>
      </c>
      <c r="K287" s="4"/>
    </row>
    <row r="288" spans="2:11" ht="19.5" customHeight="1">
      <c r="B288" s="12" t="s">
        <v>65490</v>
      </c>
      <c r="C288" s="7" t="s">
        <v>60237</v>
      </c>
      <c r="D288" s="8" t="s">
        <v>65491</v>
      </c>
      <c r="E288" s="8" t="s">
        <v>292</v>
      </c>
      <c r="F288" s="8" t="s">
        <v>292</v>
      </c>
      <c r="G288" s="8" t="s">
        <v>292</v>
      </c>
      <c r="H288" s="8" t="s">
        <v>292</v>
      </c>
      <c r="I288" s="8" t="s">
        <v>65492</v>
      </c>
      <c r="K288" s="4"/>
    </row>
    <row r="289" spans="2:11" ht="19.5" customHeight="1">
      <c r="B289" s="12" t="s">
        <v>65493</v>
      </c>
      <c r="C289" s="7" t="s">
        <v>60237</v>
      </c>
      <c r="D289" s="8" t="s">
        <v>65494</v>
      </c>
      <c r="E289" s="8" t="s">
        <v>292</v>
      </c>
      <c r="F289" s="8" t="s">
        <v>292</v>
      </c>
      <c r="G289" s="8" t="s">
        <v>292</v>
      </c>
      <c r="H289" s="8" t="s">
        <v>292</v>
      </c>
      <c r="I289" s="8" t="s">
        <v>65495</v>
      </c>
      <c r="K289" s="4"/>
    </row>
    <row r="290" spans="2:11" ht="19.5" customHeight="1">
      <c r="B290" s="12" t="s">
        <v>65496</v>
      </c>
      <c r="C290" s="7" t="s">
        <v>60237</v>
      </c>
      <c r="D290" s="8" t="s">
        <v>65497</v>
      </c>
      <c r="E290" s="8" t="s">
        <v>292</v>
      </c>
      <c r="F290" s="8" t="s">
        <v>292</v>
      </c>
      <c r="G290" s="8" t="s">
        <v>292</v>
      </c>
      <c r="H290" s="8" t="s">
        <v>292</v>
      </c>
      <c r="I290" s="8" t="s">
        <v>65498</v>
      </c>
      <c r="K290" s="4"/>
    </row>
    <row r="291" spans="2:11" ht="19.5" customHeight="1">
      <c r="B291" s="12" t="s">
        <v>65499</v>
      </c>
      <c r="C291" s="7" t="s">
        <v>60237</v>
      </c>
      <c r="D291" s="8" t="s">
        <v>65500</v>
      </c>
      <c r="E291" s="8" t="s">
        <v>292</v>
      </c>
      <c r="F291" s="8" t="s">
        <v>292</v>
      </c>
      <c r="G291" s="8" t="s">
        <v>292</v>
      </c>
      <c r="H291" s="8" t="s">
        <v>292</v>
      </c>
      <c r="I291" s="8" t="s">
        <v>1607</v>
      </c>
      <c r="K291" s="4"/>
    </row>
    <row r="292" spans="2:11" ht="19.5" customHeight="1">
      <c r="B292" s="12" t="s">
        <v>65501</v>
      </c>
      <c r="C292" s="7" t="s">
        <v>60237</v>
      </c>
      <c r="D292" s="8" t="s">
        <v>65502</v>
      </c>
      <c r="E292" s="8" t="s">
        <v>292</v>
      </c>
      <c r="F292" s="8" t="s">
        <v>292</v>
      </c>
      <c r="G292" s="8" t="s">
        <v>292</v>
      </c>
      <c r="H292" s="8" t="s">
        <v>292</v>
      </c>
      <c r="I292" s="8" t="s">
        <v>65503</v>
      </c>
      <c r="K292" s="4"/>
    </row>
    <row r="293" spans="2:11" ht="19.5" customHeight="1">
      <c r="B293" s="12" t="s">
        <v>65504</v>
      </c>
      <c r="C293" s="7" t="s">
        <v>60237</v>
      </c>
      <c r="D293" s="8" t="s">
        <v>65505</v>
      </c>
      <c r="E293" s="8" t="s">
        <v>292</v>
      </c>
      <c r="F293" s="8" t="s">
        <v>292</v>
      </c>
      <c r="G293" s="8" t="s">
        <v>292</v>
      </c>
      <c r="H293" s="8" t="s">
        <v>292</v>
      </c>
      <c r="I293" s="8" t="s">
        <v>65505</v>
      </c>
      <c r="K293" s="4"/>
    </row>
    <row r="294" spans="2:11" ht="19.5" customHeight="1">
      <c r="B294" s="12" t="s">
        <v>65506</v>
      </c>
      <c r="C294" s="7" t="s">
        <v>60237</v>
      </c>
      <c r="D294" s="8" t="s">
        <v>65507</v>
      </c>
      <c r="E294" s="8" t="s">
        <v>292</v>
      </c>
      <c r="F294" s="8" t="s">
        <v>292</v>
      </c>
      <c r="G294" s="8" t="s">
        <v>292</v>
      </c>
      <c r="H294" s="8" t="s">
        <v>292</v>
      </c>
      <c r="I294" s="8" t="s">
        <v>65508</v>
      </c>
      <c r="K294" s="4"/>
    </row>
    <row r="295" spans="2:11" ht="19.5" customHeight="1">
      <c r="B295" s="12" t="s">
        <v>65513</v>
      </c>
      <c r="C295" s="7" t="s">
        <v>60237</v>
      </c>
      <c r="D295" s="8" t="s">
        <v>65514</v>
      </c>
      <c r="E295" s="8" t="s">
        <v>292</v>
      </c>
      <c r="F295" s="8" t="s">
        <v>292</v>
      </c>
      <c r="G295" s="8" t="s">
        <v>292</v>
      </c>
      <c r="H295" s="8" t="s">
        <v>292</v>
      </c>
      <c r="I295" s="8" t="s">
        <v>3337</v>
      </c>
      <c r="K295" s="4"/>
    </row>
    <row r="296" spans="2:11" ht="19.5" customHeight="1">
      <c r="B296" s="12" t="s">
        <v>65518</v>
      </c>
      <c r="C296" s="7" t="s">
        <v>60237</v>
      </c>
      <c r="D296" s="8" t="s">
        <v>65519</v>
      </c>
      <c r="E296" s="8" t="s">
        <v>292</v>
      </c>
      <c r="F296" s="8" t="s">
        <v>292</v>
      </c>
      <c r="G296" s="8" t="s">
        <v>292</v>
      </c>
      <c r="H296" s="8" t="s">
        <v>292</v>
      </c>
      <c r="I296" s="8" t="s">
        <v>65520</v>
      </c>
      <c r="K296" s="4"/>
    </row>
    <row r="297" spans="2:11" ht="19.5" customHeight="1">
      <c r="B297" s="12" t="s">
        <v>65521</v>
      </c>
      <c r="C297" s="7" t="s">
        <v>60237</v>
      </c>
      <c r="D297" s="8" t="s">
        <v>65522</v>
      </c>
      <c r="E297" s="8" t="s">
        <v>292</v>
      </c>
      <c r="F297" s="8" t="s">
        <v>292</v>
      </c>
      <c r="G297" s="8" t="s">
        <v>292</v>
      </c>
      <c r="H297" s="8" t="s">
        <v>292</v>
      </c>
      <c r="I297" s="8" t="s">
        <v>1464</v>
      </c>
      <c r="K297" s="4"/>
    </row>
    <row r="298" spans="2:11" ht="19.5" customHeight="1">
      <c r="B298" s="12" t="s">
        <v>65523</v>
      </c>
      <c r="C298" s="7" t="s">
        <v>60237</v>
      </c>
      <c r="D298" s="8" t="s">
        <v>65524</v>
      </c>
      <c r="E298" s="8" t="s">
        <v>292</v>
      </c>
      <c r="F298" s="8" t="s">
        <v>292</v>
      </c>
      <c r="G298" s="8" t="s">
        <v>292</v>
      </c>
      <c r="H298" s="8" t="s">
        <v>292</v>
      </c>
      <c r="I298" s="8" t="s">
        <v>3258</v>
      </c>
      <c r="K298" s="4"/>
    </row>
    <row r="299" spans="2:11" ht="19.5" customHeight="1">
      <c r="B299" s="12" t="s">
        <v>65525</v>
      </c>
      <c r="C299" s="7" t="s">
        <v>60237</v>
      </c>
      <c r="D299" s="8" t="s">
        <v>65526</v>
      </c>
      <c r="E299" s="8" t="s">
        <v>292</v>
      </c>
      <c r="F299" s="8" t="s">
        <v>292</v>
      </c>
      <c r="G299" s="8" t="s">
        <v>292</v>
      </c>
      <c r="H299" s="8" t="s">
        <v>292</v>
      </c>
      <c r="I299" s="8" t="s">
        <v>65527</v>
      </c>
      <c r="K299" s="4"/>
    </row>
    <row r="300" spans="2:11" ht="19.5" customHeight="1">
      <c r="B300" s="12" t="s">
        <v>65528</v>
      </c>
      <c r="C300" s="7" t="s">
        <v>60237</v>
      </c>
      <c r="D300" s="8" t="s">
        <v>65529</v>
      </c>
      <c r="E300" s="8" t="s">
        <v>292</v>
      </c>
      <c r="F300" s="8" t="s">
        <v>292</v>
      </c>
      <c r="G300" s="8" t="s">
        <v>292</v>
      </c>
      <c r="H300" s="8" t="s">
        <v>292</v>
      </c>
      <c r="I300" s="8" t="s">
        <v>65529</v>
      </c>
      <c r="K300" s="4"/>
    </row>
    <row r="301" spans="2:11" ht="19.5" customHeight="1">
      <c r="B301" s="12" t="s">
        <v>65530</v>
      </c>
      <c r="C301" s="7" t="s">
        <v>60237</v>
      </c>
      <c r="D301" s="8" t="s">
        <v>65531</v>
      </c>
      <c r="E301" s="8" t="s">
        <v>292</v>
      </c>
      <c r="F301" s="8" t="s">
        <v>292</v>
      </c>
      <c r="G301" s="8" t="s">
        <v>292</v>
      </c>
      <c r="H301" s="8" t="s">
        <v>292</v>
      </c>
      <c r="I301" s="8" t="s">
        <v>65532</v>
      </c>
      <c r="K301" s="4"/>
    </row>
    <row r="302" spans="2:11" ht="19.5" customHeight="1">
      <c r="B302" s="12" t="s">
        <v>65533</v>
      </c>
      <c r="C302" s="7" t="s">
        <v>60237</v>
      </c>
      <c r="D302" s="8" t="s">
        <v>65534</v>
      </c>
      <c r="E302" s="8" t="s">
        <v>292</v>
      </c>
      <c r="F302" s="8" t="s">
        <v>292</v>
      </c>
      <c r="G302" s="8" t="s">
        <v>292</v>
      </c>
      <c r="H302" s="8" t="s">
        <v>292</v>
      </c>
      <c r="I302" s="8" t="s">
        <v>65535</v>
      </c>
      <c r="K302" s="4"/>
    </row>
    <row r="303" spans="2:11" ht="19.5" customHeight="1">
      <c r="B303" s="12" t="s">
        <v>65536</v>
      </c>
      <c r="C303" s="7" t="s">
        <v>60237</v>
      </c>
      <c r="D303" s="8" t="s">
        <v>65537</v>
      </c>
      <c r="E303" s="8" t="s">
        <v>292</v>
      </c>
      <c r="F303" s="8" t="s">
        <v>292</v>
      </c>
      <c r="G303" s="8" t="s">
        <v>292</v>
      </c>
      <c r="H303" s="8" t="s">
        <v>292</v>
      </c>
      <c r="I303" s="8" t="s">
        <v>65538</v>
      </c>
      <c r="K303" s="4"/>
    </row>
    <row r="304" spans="2:11" ht="19.5" customHeight="1">
      <c r="B304" s="12" t="s">
        <v>65539</v>
      </c>
      <c r="C304" s="7" t="s">
        <v>60237</v>
      </c>
      <c r="D304" s="8" t="s">
        <v>65540</v>
      </c>
      <c r="E304" s="8" t="s">
        <v>292</v>
      </c>
      <c r="F304" s="8" t="s">
        <v>292</v>
      </c>
      <c r="G304" s="8" t="s">
        <v>292</v>
      </c>
      <c r="H304" s="8" t="s">
        <v>292</v>
      </c>
      <c r="I304" s="8" t="s">
        <v>65541</v>
      </c>
      <c r="K304" s="4"/>
    </row>
    <row r="305" spans="2:11" ht="19.5" customHeight="1">
      <c r="B305" s="12" t="s">
        <v>65542</v>
      </c>
      <c r="C305" s="7" t="s">
        <v>60237</v>
      </c>
      <c r="D305" s="8" t="s">
        <v>65543</v>
      </c>
      <c r="E305" s="8" t="s">
        <v>292</v>
      </c>
      <c r="F305" s="8" t="s">
        <v>292</v>
      </c>
      <c r="G305" s="8" t="s">
        <v>292</v>
      </c>
      <c r="H305" s="8" t="s">
        <v>292</v>
      </c>
      <c r="I305" s="8" t="s">
        <v>65544</v>
      </c>
      <c r="K305" s="4"/>
    </row>
    <row r="306" spans="2:11" ht="19.5" customHeight="1">
      <c r="B306" s="12" t="s">
        <v>65545</v>
      </c>
      <c r="C306" s="7" t="s">
        <v>60237</v>
      </c>
      <c r="D306" s="8" t="s">
        <v>65546</v>
      </c>
      <c r="E306" s="8" t="s">
        <v>292</v>
      </c>
      <c r="F306" s="8" t="s">
        <v>292</v>
      </c>
      <c r="G306" s="8" t="s">
        <v>292</v>
      </c>
      <c r="H306" s="8" t="s">
        <v>292</v>
      </c>
      <c r="I306" s="8" t="s">
        <v>65547</v>
      </c>
      <c r="K306" s="4"/>
    </row>
    <row r="307" spans="2:11" ht="19.5" customHeight="1">
      <c r="B307" s="12" t="s">
        <v>65548</v>
      </c>
      <c r="C307" s="7" t="s">
        <v>60237</v>
      </c>
      <c r="D307" s="8" t="s">
        <v>65549</v>
      </c>
      <c r="E307" s="8" t="s">
        <v>292</v>
      </c>
      <c r="F307" s="8" t="s">
        <v>292</v>
      </c>
      <c r="G307" s="8" t="s">
        <v>292</v>
      </c>
      <c r="H307" s="8" t="s">
        <v>292</v>
      </c>
      <c r="I307" s="8" t="s">
        <v>65550</v>
      </c>
      <c r="K307" s="4"/>
    </row>
    <row r="308" spans="2:11" ht="19.5" customHeight="1">
      <c r="B308" s="12" t="s">
        <v>65551</v>
      </c>
      <c r="C308" s="7" t="s">
        <v>60237</v>
      </c>
      <c r="D308" s="8" t="s">
        <v>65552</v>
      </c>
      <c r="E308" s="8" t="s">
        <v>292</v>
      </c>
      <c r="F308" s="8" t="s">
        <v>292</v>
      </c>
      <c r="G308" s="8" t="s">
        <v>292</v>
      </c>
      <c r="H308" s="8" t="s">
        <v>292</v>
      </c>
      <c r="I308" s="8" t="s">
        <v>65553</v>
      </c>
      <c r="K308" s="4"/>
    </row>
    <row r="309" spans="2:11" ht="19.5" customHeight="1">
      <c r="B309" s="12" t="s">
        <v>65554</v>
      </c>
      <c r="C309" s="7" t="s">
        <v>60237</v>
      </c>
      <c r="D309" s="8" t="s">
        <v>65555</v>
      </c>
      <c r="E309" s="8" t="s">
        <v>292</v>
      </c>
      <c r="F309" s="8" t="s">
        <v>292</v>
      </c>
      <c r="G309" s="8" t="s">
        <v>292</v>
      </c>
      <c r="H309" s="8" t="s">
        <v>292</v>
      </c>
      <c r="I309" s="8" t="s">
        <v>65556</v>
      </c>
      <c r="K309" s="4"/>
    </row>
    <row r="310" spans="2:11" ht="19.5" customHeight="1">
      <c r="B310" s="12" t="s">
        <v>65557</v>
      </c>
      <c r="C310" s="7" t="s">
        <v>60237</v>
      </c>
      <c r="D310" s="8" t="s">
        <v>65558</v>
      </c>
      <c r="E310" s="8" t="s">
        <v>292</v>
      </c>
      <c r="F310" s="8" t="s">
        <v>292</v>
      </c>
      <c r="G310" s="8" t="s">
        <v>292</v>
      </c>
      <c r="H310" s="8" t="s">
        <v>292</v>
      </c>
      <c r="I310" s="8" t="s">
        <v>65559</v>
      </c>
      <c r="K310" s="4"/>
    </row>
    <row r="311" spans="2:11" ht="19.5" customHeight="1">
      <c r="B311" s="12" t="s">
        <v>65560</v>
      </c>
      <c r="C311" s="7" t="s">
        <v>60237</v>
      </c>
      <c r="D311" s="8" t="s">
        <v>292</v>
      </c>
      <c r="E311" s="8" t="s">
        <v>292</v>
      </c>
      <c r="F311" s="8" t="s">
        <v>292</v>
      </c>
      <c r="G311" s="8" t="s">
        <v>292</v>
      </c>
      <c r="H311" s="8" t="s">
        <v>292</v>
      </c>
      <c r="I311" s="8" t="s">
        <v>65561</v>
      </c>
      <c r="K311" s="4"/>
    </row>
    <row r="312" spans="2:11" ht="19.5" customHeight="1">
      <c r="B312" s="12" t="s">
        <v>65562</v>
      </c>
      <c r="C312" s="7" t="s">
        <v>60237</v>
      </c>
      <c r="D312" s="8" t="s">
        <v>65563</v>
      </c>
      <c r="E312" s="8" t="s">
        <v>292</v>
      </c>
      <c r="F312" s="8" t="s">
        <v>292</v>
      </c>
      <c r="G312" s="8" t="s">
        <v>292</v>
      </c>
      <c r="H312" s="8" t="s">
        <v>292</v>
      </c>
      <c r="I312" s="8" t="s">
        <v>65564</v>
      </c>
      <c r="K312" s="4"/>
    </row>
    <row r="313" spans="2:11" ht="19.5" customHeight="1">
      <c r="B313" s="12" t="s">
        <v>65565</v>
      </c>
      <c r="C313" s="7" t="s">
        <v>60237</v>
      </c>
      <c r="D313" s="8" t="s">
        <v>65566</v>
      </c>
      <c r="E313" s="8" t="s">
        <v>292</v>
      </c>
      <c r="F313" s="8" t="s">
        <v>292</v>
      </c>
      <c r="G313" s="8" t="s">
        <v>292</v>
      </c>
      <c r="H313" s="8" t="s">
        <v>292</v>
      </c>
      <c r="I313" s="8" t="s">
        <v>65567</v>
      </c>
      <c r="K313" s="4"/>
    </row>
    <row r="314" spans="2:11" ht="19.5" customHeight="1">
      <c r="B314" s="12" t="s">
        <v>65568</v>
      </c>
      <c r="C314" s="7" t="s">
        <v>60237</v>
      </c>
      <c r="D314" s="8" t="s">
        <v>65569</v>
      </c>
      <c r="E314" s="8" t="s">
        <v>292</v>
      </c>
      <c r="F314" s="8" t="s">
        <v>292</v>
      </c>
      <c r="G314" s="8" t="s">
        <v>292</v>
      </c>
      <c r="H314" s="8" t="s">
        <v>292</v>
      </c>
      <c r="I314" s="8" t="s">
        <v>65569</v>
      </c>
      <c r="K314" s="4"/>
    </row>
    <row r="315" spans="2:11" ht="19.5" customHeight="1">
      <c r="B315" s="12" t="s">
        <v>65570</v>
      </c>
      <c r="C315" s="7" t="s">
        <v>60237</v>
      </c>
      <c r="D315" s="8" t="s">
        <v>65571</v>
      </c>
      <c r="E315" s="8" t="s">
        <v>292</v>
      </c>
      <c r="F315" s="8" t="s">
        <v>292</v>
      </c>
      <c r="G315" s="8" t="s">
        <v>292</v>
      </c>
      <c r="H315" s="8" t="s">
        <v>292</v>
      </c>
      <c r="I315" s="8" t="s">
        <v>65572</v>
      </c>
      <c r="K315" s="4"/>
    </row>
    <row r="316" spans="2:11" ht="19.5" customHeight="1">
      <c r="B316" s="12" t="s">
        <v>65573</v>
      </c>
      <c r="C316" s="7" t="s">
        <v>60237</v>
      </c>
      <c r="D316" s="8" t="s">
        <v>65574</v>
      </c>
      <c r="E316" s="8" t="s">
        <v>292</v>
      </c>
      <c r="F316" s="8" t="s">
        <v>292</v>
      </c>
      <c r="G316" s="8" t="s">
        <v>292</v>
      </c>
      <c r="H316" s="8" t="s">
        <v>292</v>
      </c>
      <c r="I316" s="8" t="s">
        <v>65575</v>
      </c>
      <c r="K316" s="4"/>
    </row>
    <row r="317" spans="2:11" ht="19.5" customHeight="1">
      <c r="B317" s="12" t="s">
        <v>65576</v>
      </c>
      <c r="C317" s="7" t="s">
        <v>60237</v>
      </c>
      <c r="D317" s="8" t="s">
        <v>65577</v>
      </c>
      <c r="E317" s="8" t="s">
        <v>292</v>
      </c>
      <c r="F317" s="8" t="s">
        <v>292</v>
      </c>
      <c r="G317" s="8" t="s">
        <v>292</v>
      </c>
      <c r="H317" s="8" t="s">
        <v>292</v>
      </c>
      <c r="I317" s="8" t="s">
        <v>65578</v>
      </c>
      <c r="K317" s="4"/>
    </row>
    <row r="318" spans="2:11" ht="19.5" customHeight="1">
      <c r="B318" s="12" t="s">
        <v>65579</v>
      </c>
      <c r="C318" s="7" t="s">
        <v>60237</v>
      </c>
      <c r="D318" s="8" t="s">
        <v>65580</v>
      </c>
      <c r="E318" s="8" t="s">
        <v>292</v>
      </c>
      <c r="F318" s="8" t="s">
        <v>292</v>
      </c>
      <c r="G318" s="8" t="s">
        <v>292</v>
      </c>
      <c r="H318" s="8" t="s">
        <v>292</v>
      </c>
      <c r="I318" s="8" t="s">
        <v>3216</v>
      </c>
      <c r="K318" s="4"/>
    </row>
    <row r="319" spans="2:11" ht="19.5" customHeight="1">
      <c r="B319" s="12" t="s">
        <v>65581</v>
      </c>
      <c r="C319" s="7" t="s">
        <v>60237</v>
      </c>
      <c r="D319" s="8" t="s">
        <v>46864</v>
      </c>
      <c r="E319" s="8" t="s">
        <v>292</v>
      </c>
      <c r="F319" s="8" t="s">
        <v>292</v>
      </c>
      <c r="G319" s="8" t="s">
        <v>292</v>
      </c>
      <c r="H319" s="8" t="s">
        <v>292</v>
      </c>
      <c r="I319" s="8" t="s">
        <v>46866</v>
      </c>
      <c r="K319" s="4"/>
    </row>
    <row r="320" spans="2:11" ht="19.5" customHeight="1">
      <c r="B320" s="12" t="s">
        <v>65582</v>
      </c>
      <c r="C320" s="7" t="s">
        <v>60237</v>
      </c>
      <c r="D320" s="8" t="s">
        <v>65583</v>
      </c>
      <c r="E320" s="8" t="s">
        <v>292</v>
      </c>
      <c r="F320" s="8" t="s">
        <v>292</v>
      </c>
      <c r="G320" s="8" t="s">
        <v>292</v>
      </c>
      <c r="H320" s="8" t="s">
        <v>292</v>
      </c>
      <c r="I320" s="8" t="s">
        <v>1396</v>
      </c>
      <c r="K320" s="4"/>
    </row>
    <row r="321" spans="2:11" ht="19.5" customHeight="1">
      <c r="B321" s="12" t="s">
        <v>65584</v>
      </c>
      <c r="C321" s="7" t="s">
        <v>60237</v>
      </c>
      <c r="D321" s="8" t="s">
        <v>65585</v>
      </c>
      <c r="E321" s="8" t="s">
        <v>292</v>
      </c>
      <c r="F321" s="8" t="s">
        <v>292</v>
      </c>
      <c r="G321" s="8" t="s">
        <v>292</v>
      </c>
      <c r="H321" s="8" t="s">
        <v>292</v>
      </c>
      <c r="I321" s="8" t="s">
        <v>65586</v>
      </c>
      <c r="K321" s="4"/>
    </row>
    <row r="322" spans="2:11" ht="19.5" customHeight="1">
      <c r="B322" s="12" t="s">
        <v>65587</v>
      </c>
      <c r="C322" s="7" t="s">
        <v>60237</v>
      </c>
      <c r="D322" s="8" t="s">
        <v>65588</v>
      </c>
      <c r="E322" s="8" t="s">
        <v>292</v>
      </c>
      <c r="F322" s="8" t="s">
        <v>292</v>
      </c>
      <c r="G322" s="8" t="s">
        <v>292</v>
      </c>
      <c r="H322" s="8" t="s">
        <v>292</v>
      </c>
      <c r="I322" s="8" t="s">
        <v>65589</v>
      </c>
      <c r="K322" s="4"/>
    </row>
    <row r="323" spans="2:11" ht="19.5" customHeight="1">
      <c r="B323" s="12" t="s">
        <v>65590</v>
      </c>
      <c r="C323" s="7" t="s">
        <v>60237</v>
      </c>
      <c r="D323" s="8" t="s">
        <v>65591</v>
      </c>
      <c r="E323" s="8" t="s">
        <v>292</v>
      </c>
      <c r="F323" s="8" t="s">
        <v>292</v>
      </c>
      <c r="G323" s="8" t="s">
        <v>292</v>
      </c>
      <c r="H323" s="8" t="s">
        <v>292</v>
      </c>
      <c r="I323" s="8" t="s">
        <v>65592</v>
      </c>
      <c r="K323" s="4"/>
    </row>
    <row r="324" spans="2:11" ht="19.5" customHeight="1">
      <c r="B324" s="12" t="s">
        <v>65593</v>
      </c>
      <c r="C324" s="7" t="s">
        <v>60237</v>
      </c>
      <c r="D324" s="8" t="s">
        <v>65594</v>
      </c>
      <c r="E324" s="8" t="s">
        <v>292</v>
      </c>
      <c r="F324" s="8" t="s">
        <v>292</v>
      </c>
      <c r="G324" s="8" t="s">
        <v>292</v>
      </c>
      <c r="H324" s="8" t="s">
        <v>292</v>
      </c>
      <c r="I324" s="8" t="s">
        <v>65595</v>
      </c>
      <c r="K324" s="4"/>
    </row>
    <row r="325" spans="2:11" ht="19.5" customHeight="1">
      <c r="B325" s="12" t="s">
        <v>65596</v>
      </c>
      <c r="C325" s="7" t="s">
        <v>60237</v>
      </c>
      <c r="D325" s="8" t="s">
        <v>65597</v>
      </c>
      <c r="E325" s="8" t="s">
        <v>292</v>
      </c>
      <c r="F325" s="8" t="s">
        <v>292</v>
      </c>
      <c r="G325" s="8" t="s">
        <v>292</v>
      </c>
      <c r="H325" s="8" t="s">
        <v>292</v>
      </c>
      <c r="I325" s="8" t="s">
        <v>3221</v>
      </c>
      <c r="K325" s="4"/>
    </row>
    <row r="326" spans="2:11" ht="19.5" customHeight="1">
      <c r="B326" s="12" t="s">
        <v>65598</v>
      </c>
      <c r="C326" s="7" t="s">
        <v>60237</v>
      </c>
      <c r="D326" s="8" t="s">
        <v>292</v>
      </c>
      <c r="E326" s="8" t="s">
        <v>292</v>
      </c>
      <c r="F326" s="8" t="s">
        <v>292</v>
      </c>
      <c r="G326" s="8" t="s">
        <v>292</v>
      </c>
      <c r="H326" s="8" t="s">
        <v>292</v>
      </c>
      <c r="I326" s="8" t="s">
        <v>1624</v>
      </c>
      <c r="K326" s="4"/>
    </row>
    <row r="327" spans="2:11" ht="19.5" customHeight="1">
      <c r="B327" s="12" t="s">
        <v>65599</v>
      </c>
      <c r="C327" s="7" t="s">
        <v>60237</v>
      </c>
      <c r="D327" s="8" t="s">
        <v>65600</v>
      </c>
      <c r="E327" s="8" t="s">
        <v>292</v>
      </c>
      <c r="F327" s="8" t="s">
        <v>292</v>
      </c>
      <c r="G327" s="8" t="s">
        <v>292</v>
      </c>
      <c r="H327" s="8" t="s">
        <v>292</v>
      </c>
      <c r="I327" s="8" t="s">
        <v>1426</v>
      </c>
      <c r="K327" s="4"/>
    </row>
    <row r="328" spans="2:11" ht="19.5" customHeight="1">
      <c r="B328" s="12" t="s">
        <v>65601</v>
      </c>
      <c r="C328" s="7" t="s">
        <v>60237</v>
      </c>
      <c r="D328" s="8" t="s">
        <v>65602</v>
      </c>
      <c r="E328" s="8" t="s">
        <v>292</v>
      </c>
      <c r="F328" s="8" t="s">
        <v>292</v>
      </c>
      <c r="G328" s="8" t="s">
        <v>292</v>
      </c>
      <c r="H328" s="8" t="s">
        <v>292</v>
      </c>
      <c r="I328" s="8" t="s">
        <v>65603</v>
      </c>
      <c r="K328" s="4"/>
    </row>
    <row r="329" spans="2:11" ht="19.5" customHeight="1">
      <c r="B329" s="12" t="s">
        <v>65604</v>
      </c>
      <c r="C329" s="7" t="s">
        <v>60237</v>
      </c>
      <c r="D329" s="8" t="s">
        <v>65605</v>
      </c>
      <c r="E329" s="8" t="s">
        <v>292</v>
      </c>
      <c r="F329" s="8" t="s">
        <v>292</v>
      </c>
      <c r="G329" s="8" t="s">
        <v>292</v>
      </c>
      <c r="H329" s="8" t="s">
        <v>292</v>
      </c>
      <c r="I329" s="8" t="s">
        <v>65606</v>
      </c>
      <c r="K329" s="4"/>
    </row>
    <row r="330" spans="2:11" ht="19.5" customHeight="1">
      <c r="B330" s="12" t="s">
        <v>65607</v>
      </c>
      <c r="C330" s="7" t="s">
        <v>60237</v>
      </c>
      <c r="D330" s="8" t="s">
        <v>65608</v>
      </c>
      <c r="E330" s="8" t="s">
        <v>292</v>
      </c>
      <c r="F330" s="8" t="s">
        <v>292</v>
      </c>
      <c r="G330" s="8" t="s">
        <v>292</v>
      </c>
      <c r="H330" s="8" t="s">
        <v>292</v>
      </c>
      <c r="I330" s="8" t="s">
        <v>65609</v>
      </c>
      <c r="K330" s="4"/>
    </row>
    <row r="331" spans="2:11" ht="19.5" customHeight="1">
      <c r="B331" s="12" t="s">
        <v>65610</v>
      </c>
      <c r="C331" s="7" t="s">
        <v>60237</v>
      </c>
      <c r="D331" s="8" t="s">
        <v>65611</v>
      </c>
      <c r="E331" s="8" t="s">
        <v>292</v>
      </c>
      <c r="F331" s="8" t="s">
        <v>292</v>
      </c>
      <c r="G331" s="8" t="s">
        <v>292</v>
      </c>
      <c r="H331" s="8" t="s">
        <v>292</v>
      </c>
      <c r="I331" s="8" t="s">
        <v>3338</v>
      </c>
      <c r="K331" s="4"/>
    </row>
    <row r="332" spans="2:11" ht="19.5" customHeight="1">
      <c r="B332" s="12" t="s">
        <v>65612</v>
      </c>
      <c r="C332" s="7" t="s">
        <v>60237</v>
      </c>
      <c r="D332" s="8" t="s">
        <v>65613</v>
      </c>
      <c r="E332" s="8" t="s">
        <v>292</v>
      </c>
      <c r="F332" s="8" t="s">
        <v>292</v>
      </c>
      <c r="G332" s="8" t="s">
        <v>292</v>
      </c>
      <c r="H332" s="8" t="s">
        <v>292</v>
      </c>
      <c r="I332" s="8" t="s">
        <v>65614</v>
      </c>
      <c r="K332" s="4"/>
    </row>
    <row r="333" spans="2:11" ht="19.5" customHeight="1">
      <c r="B333" s="12" t="s">
        <v>65615</v>
      </c>
      <c r="C333" s="7" t="s">
        <v>60237</v>
      </c>
      <c r="D333" s="8" t="s">
        <v>65616</v>
      </c>
      <c r="E333" s="8" t="s">
        <v>292</v>
      </c>
      <c r="F333" s="8" t="s">
        <v>292</v>
      </c>
      <c r="G333" s="8" t="s">
        <v>292</v>
      </c>
      <c r="H333" s="8" t="s">
        <v>292</v>
      </c>
      <c r="I333" s="8" t="s">
        <v>65617</v>
      </c>
      <c r="K333" s="4"/>
    </row>
    <row r="334" spans="2:11" ht="19.5" customHeight="1">
      <c r="B334" s="12" t="s">
        <v>65618</v>
      </c>
      <c r="C334" s="7" t="s">
        <v>60237</v>
      </c>
      <c r="D334" s="8" t="s">
        <v>65619</v>
      </c>
      <c r="E334" s="8" t="s">
        <v>292</v>
      </c>
      <c r="F334" s="8" t="s">
        <v>292</v>
      </c>
      <c r="G334" s="8" t="s">
        <v>292</v>
      </c>
      <c r="H334" s="8" t="s">
        <v>292</v>
      </c>
      <c r="I334" s="8" t="s">
        <v>65620</v>
      </c>
      <c r="K334" s="4"/>
    </row>
    <row r="335" spans="2:11" ht="19.5" customHeight="1">
      <c r="B335" s="12" t="s">
        <v>65621</v>
      </c>
      <c r="C335" s="7" t="s">
        <v>60237</v>
      </c>
      <c r="D335" s="8" t="s">
        <v>65622</v>
      </c>
      <c r="E335" s="8" t="s">
        <v>292</v>
      </c>
      <c r="F335" s="8" t="s">
        <v>292</v>
      </c>
      <c r="G335" s="8" t="s">
        <v>292</v>
      </c>
      <c r="H335" s="8" t="s">
        <v>292</v>
      </c>
      <c r="I335" s="8" t="s">
        <v>65623</v>
      </c>
      <c r="K335" s="4"/>
    </row>
    <row r="336" spans="2:11" ht="19.5" customHeight="1">
      <c r="B336" s="12" t="s">
        <v>65624</v>
      </c>
      <c r="C336" s="7" t="s">
        <v>60237</v>
      </c>
      <c r="D336" s="8" t="s">
        <v>65625</v>
      </c>
      <c r="E336" s="8" t="s">
        <v>292</v>
      </c>
      <c r="F336" s="8" t="s">
        <v>292</v>
      </c>
      <c r="G336" s="8" t="s">
        <v>292</v>
      </c>
      <c r="H336" s="8" t="s">
        <v>292</v>
      </c>
      <c r="I336" s="8" t="s">
        <v>65625</v>
      </c>
      <c r="K336" s="4"/>
    </row>
    <row r="337" spans="2:11" ht="19.5" customHeight="1">
      <c r="B337" s="12" t="s">
        <v>65626</v>
      </c>
      <c r="C337" s="7" t="s">
        <v>60237</v>
      </c>
      <c r="D337" s="8" t="s">
        <v>65627</v>
      </c>
      <c r="E337" s="8" t="s">
        <v>292</v>
      </c>
      <c r="F337" s="8" t="s">
        <v>292</v>
      </c>
      <c r="G337" s="8" t="s">
        <v>292</v>
      </c>
      <c r="H337" s="8" t="s">
        <v>292</v>
      </c>
      <c r="I337" s="8" t="s">
        <v>65628</v>
      </c>
      <c r="K337" s="4"/>
    </row>
    <row r="338" spans="2:11" ht="19.5" customHeight="1">
      <c r="B338" s="12" t="s">
        <v>65629</v>
      </c>
      <c r="C338" s="7" t="s">
        <v>60237</v>
      </c>
      <c r="D338" s="8" t="s">
        <v>65630</v>
      </c>
      <c r="E338" s="8" t="s">
        <v>292</v>
      </c>
      <c r="F338" s="8" t="s">
        <v>292</v>
      </c>
      <c r="G338" s="8" t="s">
        <v>292</v>
      </c>
      <c r="H338" s="8" t="s">
        <v>292</v>
      </c>
      <c r="I338" s="8" t="s">
        <v>65631</v>
      </c>
      <c r="K338" s="4"/>
    </row>
    <row r="339" spans="2:11" ht="19.5" customHeight="1">
      <c r="B339" s="12" t="s">
        <v>65632</v>
      </c>
      <c r="C339" s="7" t="s">
        <v>60237</v>
      </c>
      <c r="D339" s="8" t="s">
        <v>65633</v>
      </c>
      <c r="E339" s="8" t="s">
        <v>292</v>
      </c>
      <c r="F339" s="8" t="s">
        <v>292</v>
      </c>
      <c r="G339" s="8" t="s">
        <v>292</v>
      </c>
      <c r="H339" s="8" t="s">
        <v>292</v>
      </c>
      <c r="I339" s="8" t="s">
        <v>3339</v>
      </c>
      <c r="K339" s="4"/>
    </row>
    <row r="340" spans="2:11" ht="19.5" customHeight="1">
      <c r="B340" s="12" t="s">
        <v>65634</v>
      </c>
      <c r="C340" s="7" t="s">
        <v>60237</v>
      </c>
      <c r="D340" s="8" t="s">
        <v>65635</v>
      </c>
      <c r="E340" s="8" t="s">
        <v>292</v>
      </c>
      <c r="F340" s="8" t="s">
        <v>292</v>
      </c>
      <c r="G340" s="8" t="s">
        <v>292</v>
      </c>
      <c r="H340" s="8" t="s">
        <v>292</v>
      </c>
      <c r="I340" s="8" t="s">
        <v>65636</v>
      </c>
      <c r="K340" s="4"/>
    </row>
    <row r="341" spans="2:11" ht="19.5" customHeight="1">
      <c r="B341" s="12" t="s">
        <v>65637</v>
      </c>
      <c r="C341" s="7" t="s">
        <v>60237</v>
      </c>
      <c r="D341" s="8" t="s">
        <v>65638</v>
      </c>
      <c r="E341" s="8" t="s">
        <v>292</v>
      </c>
      <c r="F341" s="8" t="s">
        <v>292</v>
      </c>
      <c r="G341" s="8" t="s">
        <v>292</v>
      </c>
      <c r="H341" s="8" t="s">
        <v>292</v>
      </c>
      <c r="I341" s="8" t="s">
        <v>65639</v>
      </c>
      <c r="K341" s="4"/>
    </row>
    <row r="342" spans="2:11" ht="19.5" customHeight="1">
      <c r="B342" s="12" t="s">
        <v>65640</v>
      </c>
      <c r="C342" s="7" t="s">
        <v>60237</v>
      </c>
      <c r="D342" s="8" t="s">
        <v>65641</v>
      </c>
      <c r="E342" s="8" t="s">
        <v>292</v>
      </c>
      <c r="F342" s="8" t="s">
        <v>292</v>
      </c>
      <c r="G342" s="8" t="s">
        <v>292</v>
      </c>
      <c r="H342" s="8" t="s">
        <v>292</v>
      </c>
      <c r="I342" s="8" t="s">
        <v>65642</v>
      </c>
      <c r="K342" s="4"/>
    </row>
    <row r="343" spans="2:11" ht="19.5" customHeight="1">
      <c r="B343" s="12" t="s">
        <v>65643</v>
      </c>
      <c r="C343" s="7" t="s">
        <v>60237</v>
      </c>
      <c r="D343" s="8" t="s">
        <v>65644</v>
      </c>
      <c r="E343" s="8" t="s">
        <v>292</v>
      </c>
      <c r="F343" s="8" t="s">
        <v>292</v>
      </c>
      <c r="G343" s="8" t="s">
        <v>292</v>
      </c>
      <c r="H343" s="8" t="s">
        <v>292</v>
      </c>
      <c r="I343" s="8" t="s">
        <v>1460</v>
      </c>
      <c r="K343" s="4"/>
    </row>
    <row r="344" spans="2:11" ht="19.5" customHeight="1">
      <c r="B344" s="12" t="s">
        <v>65645</v>
      </c>
      <c r="C344" s="7" t="s">
        <v>60237</v>
      </c>
      <c r="D344" s="8" t="s">
        <v>65646</v>
      </c>
      <c r="E344" s="8" t="s">
        <v>292</v>
      </c>
      <c r="F344" s="8" t="s">
        <v>292</v>
      </c>
      <c r="G344" s="8" t="s">
        <v>292</v>
      </c>
      <c r="H344" s="8" t="s">
        <v>292</v>
      </c>
      <c r="I344" s="8" t="s">
        <v>65647</v>
      </c>
      <c r="K344" s="4"/>
    </row>
    <row r="345" spans="2:11" ht="19.5" customHeight="1">
      <c r="B345" s="12" t="s">
        <v>65648</v>
      </c>
      <c r="C345" s="7" t="s">
        <v>60237</v>
      </c>
      <c r="D345" s="8" t="s">
        <v>65649</v>
      </c>
      <c r="E345" s="8" t="s">
        <v>292</v>
      </c>
      <c r="F345" s="8" t="s">
        <v>292</v>
      </c>
      <c r="G345" s="8" t="s">
        <v>292</v>
      </c>
      <c r="H345" s="8" t="s">
        <v>292</v>
      </c>
      <c r="I345" s="8" t="s">
        <v>65650</v>
      </c>
      <c r="K345" s="4"/>
    </row>
    <row r="346" spans="2:11" ht="19.5" customHeight="1">
      <c r="B346" s="12" t="s">
        <v>65651</v>
      </c>
      <c r="C346" s="7" t="s">
        <v>60237</v>
      </c>
      <c r="D346" s="8" t="s">
        <v>65652</v>
      </c>
      <c r="E346" s="8" t="s">
        <v>292</v>
      </c>
      <c r="F346" s="8" t="s">
        <v>292</v>
      </c>
      <c r="G346" s="8" t="s">
        <v>292</v>
      </c>
      <c r="H346" s="8" t="s">
        <v>292</v>
      </c>
      <c r="I346" s="8" t="s">
        <v>65653</v>
      </c>
      <c r="K346" s="4"/>
    </row>
    <row r="347" spans="2:11" ht="19.5" customHeight="1">
      <c r="B347" s="12" t="s">
        <v>65654</v>
      </c>
      <c r="C347" s="7" t="s">
        <v>60237</v>
      </c>
      <c r="D347" s="8" t="s">
        <v>65655</v>
      </c>
      <c r="E347" s="8" t="s">
        <v>292</v>
      </c>
      <c r="F347" s="8" t="s">
        <v>292</v>
      </c>
      <c r="G347" s="8" t="s">
        <v>292</v>
      </c>
      <c r="H347" s="8" t="s">
        <v>292</v>
      </c>
      <c r="I347" s="8" t="s">
        <v>65656</v>
      </c>
      <c r="K347" s="4"/>
    </row>
    <row r="348" spans="2:11" ht="19.5" customHeight="1">
      <c r="B348" s="12" t="s">
        <v>65657</v>
      </c>
      <c r="C348" s="7" t="s">
        <v>60237</v>
      </c>
      <c r="D348" s="8" t="s">
        <v>65658</v>
      </c>
      <c r="E348" s="8" t="s">
        <v>292</v>
      </c>
      <c r="F348" s="8" t="s">
        <v>292</v>
      </c>
      <c r="G348" s="8" t="s">
        <v>292</v>
      </c>
      <c r="H348" s="8" t="s">
        <v>292</v>
      </c>
      <c r="I348" s="8" t="s">
        <v>65659</v>
      </c>
      <c r="K348" s="4"/>
    </row>
    <row r="349" spans="2:11" ht="19.5" customHeight="1">
      <c r="B349" s="12" t="s">
        <v>65660</v>
      </c>
      <c r="C349" s="7" t="s">
        <v>60237</v>
      </c>
      <c r="D349" s="8" t="s">
        <v>65661</v>
      </c>
      <c r="E349" s="8" t="s">
        <v>292</v>
      </c>
      <c r="F349" s="8" t="s">
        <v>292</v>
      </c>
      <c r="G349" s="8" t="s">
        <v>292</v>
      </c>
      <c r="H349" s="8" t="s">
        <v>292</v>
      </c>
      <c r="I349" s="8" t="s">
        <v>65662</v>
      </c>
      <c r="K349" s="4"/>
    </row>
    <row r="350" spans="2:11" ht="19.5" customHeight="1">
      <c r="B350" s="12" t="s">
        <v>65663</v>
      </c>
      <c r="C350" s="7" t="s">
        <v>60237</v>
      </c>
      <c r="D350" s="8" t="s">
        <v>65664</v>
      </c>
      <c r="E350" s="8" t="s">
        <v>292</v>
      </c>
      <c r="F350" s="8" t="s">
        <v>292</v>
      </c>
      <c r="G350" s="8" t="s">
        <v>292</v>
      </c>
      <c r="H350" s="8" t="s">
        <v>292</v>
      </c>
      <c r="I350" s="8" t="s">
        <v>65665</v>
      </c>
      <c r="K350" s="4"/>
    </row>
    <row r="351" spans="2:11" ht="19.5" customHeight="1">
      <c r="B351" s="12" t="s">
        <v>65666</v>
      </c>
      <c r="C351" s="7" t="s">
        <v>60237</v>
      </c>
      <c r="D351" s="8" t="s">
        <v>65667</v>
      </c>
      <c r="E351" s="8" t="s">
        <v>292</v>
      </c>
      <c r="F351" s="8" t="s">
        <v>292</v>
      </c>
      <c r="G351" s="8" t="s">
        <v>292</v>
      </c>
      <c r="H351" s="8" t="s">
        <v>292</v>
      </c>
      <c r="I351" s="8" t="s">
        <v>65668</v>
      </c>
      <c r="K351" s="4"/>
    </row>
    <row r="352" spans="2:11" ht="19.5" customHeight="1">
      <c r="B352" s="12" t="s">
        <v>65669</v>
      </c>
      <c r="C352" s="7" t="s">
        <v>60237</v>
      </c>
      <c r="D352" s="8" t="s">
        <v>65670</v>
      </c>
      <c r="E352" s="8" t="s">
        <v>292</v>
      </c>
      <c r="F352" s="8" t="s">
        <v>292</v>
      </c>
      <c r="G352" s="8" t="s">
        <v>292</v>
      </c>
      <c r="H352" s="8" t="s">
        <v>292</v>
      </c>
      <c r="I352" s="8" t="s">
        <v>65671</v>
      </c>
      <c r="K352" s="4"/>
    </row>
    <row r="353" spans="2:11" ht="19.5" customHeight="1">
      <c r="B353" s="12" t="s">
        <v>65672</v>
      </c>
      <c r="C353" s="7" t="s">
        <v>60237</v>
      </c>
      <c r="D353" s="8" t="s">
        <v>65673</v>
      </c>
      <c r="E353" s="8" t="s">
        <v>292</v>
      </c>
      <c r="F353" s="8" t="s">
        <v>292</v>
      </c>
      <c r="G353" s="8" t="s">
        <v>292</v>
      </c>
      <c r="H353" s="8" t="s">
        <v>292</v>
      </c>
      <c r="I353" s="8" t="s">
        <v>65674</v>
      </c>
      <c r="K353" s="4"/>
    </row>
    <row r="354" spans="2:11" ht="19.5" customHeight="1">
      <c r="B354" s="12" t="s">
        <v>65675</v>
      </c>
      <c r="C354" s="7" t="s">
        <v>60237</v>
      </c>
      <c r="D354" s="8" t="s">
        <v>65676</v>
      </c>
      <c r="E354" s="8" t="s">
        <v>292</v>
      </c>
      <c r="F354" s="8" t="s">
        <v>292</v>
      </c>
      <c r="G354" s="8" t="s">
        <v>292</v>
      </c>
      <c r="H354" s="8" t="s">
        <v>292</v>
      </c>
      <c r="I354" s="8" t="s">
        <v>65677</v>
      </c>
      <c r="K354" s="4"/>
    </row>
    <row r="355" spans="2:11" ht="19.5" customHeight="1">
      <c r="B355" s="12" t="s">
        <v>65678</v>
      </c>
      <c r="C355" s="7" t="s">
        <v>60237</v>
      </c>
      <c r="D355" s="8" t="s">
        <v>65679</v>
      </c>
      <c r="E355" s="8" t="s">
        <v>292</v>
      </c>
      <c r="F355" s="8" t="s">
        <v>292</v>
      </c>
      <c r="G355" s="8" t="s">
        <v>292</v>
      </c>
      <c r="H355" s="8" t="s">
        <v>292</v>
      </c>
      <c r="I355" s="8" t="s">
        <v>1628</v>
      </c>
      <c r="K355" s="4"/>
    </row>
    <row r="356" spans="2:11" ht="19.5" customHeight="1">
      <c r="B356" s="12" t="s">
        <v>65680</v>
      </c>
      <c r="C356" s="7" t="s">
        <v>60237</v>
      </c>
      <c r="D356" s="8" t="s">
        <v>65681</v>
      </c>
      <c r="E356" s="8" t="s">
        <v>292</v>
      </c>
      <c r="F356" s="8" t="s">
        <v>292</v>
      </c>
      <c r="G356" s="8" t="s">
        <v>292</v>
      </c>
      <c r="H356" s="8" t="s">
        <v>292</v>
      </c>
      <c r="I356" s="8" t="s">
        <v>65682</v>
      </c>
      <c r="K356" s="4"/>
    </row>
    <row r="357" spans="2:11" ht="19.5" customHeight="1">
      <c r="B357" s="12" t="s">
        <v>65683</v>
      </c>
      <c r="C357" s="7" t="s">
        <v>60237</v>
      </c>
      <c r="D357" s="8" t="s">
        <v>65684</v>
      </c>
      <c r="E357" s="8" t="s">
        <v>292</v>
      </c>
      <c r="F357" s="8" t="s">
        <v>292</v>
      </c>
      <c r="G357" s="8" t="s">
        <v>292</v>
      </c>
      <c r="H357" s="8" t="s">
        <v>292</v>
      </c>
      <c r="I357" s="8" t="s">
        <v>65685</v>
      </c>
      <c r="K357" s="4"/>
    </row>
    <row r="358" spans="2:11" ht="19.5" customHeight="1">
      <c r="B358" s="12" t="s">
        <v>65686</v>
      </c>
      <c r="C358" s="7" t="s">
        <v>60237</v>
      </c>
      <c r="D358" s="8" t="s">
        <v>65687</v>
      </c>
      <c r="E358" s="8" t="s">
        <v>292</v>
      </c>
      <c r="F358" s="8" t="s">
        <v>292</v>
      </c>
      <c r="G358" s="8" t="s">
        <v>292</v>
      </c>
      <c r="H358" s="8" t="s">
        <v>292</v>
      </c>
      <c r="I358" s="8" t="s">
        <v>65688</v>
      </c>
      <c r="K358" s="4"/>
    </row>
    <row r="359" spans="2:11" ht="19.5" customHeight="1">
      <c r="B359" s="12" t="s">
        <v>65689</v>
      </c>
      <c r="C359" s="7" t="s">
        <v>60237</v>
      </c>
      <c r="D359" s="8" t="s">
        <v>65690</v>
      </c>
      <c r="E359" s="8" t="s">
        <v>292</v>
      </c>
      <c r="F359" s="8" t="s">
        <v>292</v>
      </c>
      <c r="G359" s="8" t="s">
        <v>292</v>
      </c>
      <c r="H359" s="8" t="s">
        <v>292</v>
      </c>
      <c r="I359" s="8" t="s">
        <v>65691</v>
      </c>
      <c r="K359" s="4"/>
    </row>
    <row r="360" spans="2:11" ht="19.5" customHeight="1">
      <c r="B360" s="12" t="s">
        <v>65692</v>
      </c>
      <c r="C360" s="7" t="s">
        <v>60237</v>
      </c>
      <c r="D360" s="8" t="s">
        <v>65693</v>
      </c>
      <c r="E360" s="8" t="s">
        <v>292</v>
      </c>
      <c r="F360" s="8" t="s">
        <v>292</v>
      </c>
      <c r="G360" s="8" t="s">
        <v>292</v>
      </c>
      <c r="H360" s="8" t="s">
        <v>292</v>
      </c>
      <c r="I360" s="8" t="s">
        <v>3340</v>
      </c>
      <c r="K360" s="4"/>
    </row>
    <row r="361" spans="2:11" ht="19.5" customHeight="1">
      <c r="B361" s="12" t="s">
        <v>65694</v>
      </c>
      <c r="C361" s="7" t="s">
        <v>60237</v>
      </c>
      <c r="D361" s="8" t="s">
        <v>65695</v>
      </c>
      <c r="E361" s="8" t="s">
        <v>292</v>
      </c>
      <c r="F361" s="8" t="s">
        <v>292</v>
      </c>
      <c r="G361" s="8" t="s">
        <v>292</v>
      </c>
      <c r="H361" s="8" t="s">
        <v>292</v>
      </c>
      <c r="I361" s="8" t="s">
        <v>3341</v>
      </c>
      <c r="K361" s="4"/>
    </row>
    <row r="362" spans="2:11" ht="19.5" customHeight="1">
      <c r="B362" s="12" t="s">
        <v>65696</v>
      </c>
      <c r="C362" s="7" t="s">
        <v>60237</v>
      </c>
      <c r="D362" s="8" t="s">
        <v>65697</v>
      </c>
      <c r="E362" s="8" t="s">
        <v>292</v>
      </c>
      <c r="F362" s="8" t="s">
        <v>292</v>
      </c>
      <c r="G362" s="8" t="s">
        <v>292</v>
      </c>
      <c r="H362" s="8" t="s">
        <v>292</v>
      </c>
      <c r="I362" s="8" t="s">
        <v>65698</v>
      </c>
      <c r="K362" s="4"/>
    </row>
    <row r="363" spans="2:11" ht="19.5" customHeight="1">
      <c r="B363" s="12" t="s">
        <v>65699</v>
      </c>
      <c r="C363" s="7" t="s">
        <v>60237</v>
      </c>
      <c r="D363" s="8" t="s">
        <v>65700</v>
      </c>
      <c r="E363" s="8" t="s">
        <v>292</v>
      </c>
      <c r="F363" s="8" t="s">
        <v>292</v>
      </c>
      <c r="G363" s="8" t="s">
        <v>292</v>
      </c>
      <c r="H363" s="8" t="s">
        <v>292</v>
      </c>
      <c r="I363" s="8" t="s">
        <v>65701</v>
      </c>
      <c r="K363" s="4"/>
    </row>
    <row r="364" spans="2:11" ht="19.5" customHeight="1">
      <c r="B364" s="12" t="s">
        <v>65702</v>
      </c>
      <c r="C364" s="7" t="s">
        <v>60237</v>
      </c>
      <c r="D364" s="8" t="s">
        <v>65703</v>
      </c>
      <c r="E364" s="8" t="s">
        <v>292</v>
      </c>
      <c r="F364" s="8" t="s">
        <v>292</v>
      </c>
      <c r="G364" s="8" t="s">
        <v>292</v>
      </c>
      <c r="H364" s="8" t="s">
        <v>292</v>
      </c>
      <c r="I364" s="8" t="s">
        <v>65703</v>
      </c>
      <c r="K364" s="4"/>
    </row>
    <row r="365" spans="2:11" ht="19.5" customHeight="1">
      <c r="B365" s="12" t="s">
        <v>65704</v>
      </c>
      <c r="C365" s="7" t="s">
        <v>60237</v>
      </c>
      <c r="D365" s="8" t="s">
        <v>65705</v>
      </c>
      <c r="E365" s="8" t="s">
        <v>292</v>
      </c>
      <c r="F365" s="8" t="s">
        <v>292</v>
      </c>
      <c r="G365" s="8" t="s">
        <v>292</v>
      </c>
      <c r="H365" s="8" t="s">
        <v>292</v>
      </c>
      <c r="I365" s="8" t="s">
        <v>65706</v>
      </c>
      <c r="K365" s="4"/>
    </row>
    <row r="366" spans="2:11" ht="19.5" customHeight="1">
      <c r="B366" s="12" t="s">
        <v>65707</v>
      </c>
      <c r="C366" s="7" t="s">
        <v>60237</v>
      </c>
      <c r="D366" s="8" t="s">
        <v>65708</v>
      </c>
      <c r="E366" s="8" t="s">
        <v>292</v>
      </c>
      <c r="F366" s="8" t="s">
        <v>292</v>
      </c>
      <c r="G366" s="8" t="s">
        <v>292</v>
      </c>
      <c r="H366" s="8" t="s">
        <v>292</v>
      </c>
      <c r="I366" s="8" t="s">
        <v>3342</v>
      </c>
      <c r="K366" s="4"/>
    </row>
    <row r="367" spans="2:11" ht="19.5" customHeight="1">
      <c r="B367" s="12" t="s">
        <v>65709</v>
      </c>
      <c r="C367" s="7" t="s">
        <v>60237</v>
      </c>
      <c r="D367" s="8" t="s">
        <v>65710</v>
      </c>
      <c r="E367" s="8" t="s">
        <v>292</v>
      </c>
      <c r="F367" s="8" t="s">
        <v>292</v>
      </c>
      <c r="G367" s="8" t="s">
        <v>292</v>
      </c>
      <c r="H367" s="8" t="s">
        <v>292</v>
      </c>
      <c r="I367" s="8" t="s">
        <v>65711</v>
      </c>
      <c r="K367" s="4"/>
    </row>
    <row r="368" spans="2:11" ht="19.5" customHeight="1">
      <c r="B368" s="12" t="s">
        <v>65712</v>
      </c>
      <c r="C368" s="7" t="s">
        <v>60237</v>
      </c>
      <c r="D368" s="8" t="s">
        <v>65713</v>
      </c>
      <c r="E368" s="8" t="s">
        <v>292</v>
      </c>
      <c r="F368" s="8" t="s">
        <v>292</v>
      </c>
      <c r="G368" s="8" t="s">
        <v>292</v>
      </c>
      <c r="H368" s="8" t="s">
        <v>292</v>
      </c>
      <c r="I368" s="8" t="s">
        <v>65714</v>
      </c>
      <c r="K368" s="4"/>
    </row>
    <row r="369" spans="2:11" ht="19.5" customHeight="1">
      <c r="B369" s="12" t="s">
        <v>65715</v>
      </c>
      <c r="C369" s="7" t="s">
        <v>60237</v>
      </c>
      <c r="D369" s="8" t="s">
        <v>65716</v>
      </c>
      <c r="E369" s="8" t="s">
        <v>292</v>
      </c>
      <c r="F369" s="8" t="s">
        <v>292</v>
      </c>
      <c r="G369" s="8" t="s">
        <v>292</v>
      </c>
      <c r="H369" s="8" t="s">
        <v>292</v>
      </c>
      <c r="I369" s="8" t="s">
        <v>65717</v>
      </c>
      <c r="K369" s="4"/>
    </row>
    <row r="370" spans="2:11" ht="19.5" customHeight="1">
      <c r="B370" s="12" t="s">
        <v>65718</v>
      </c>
      <c r="C370" s="7" t="s">
        <v>60237</v>
      </c>
      <c r="D370" s="8" t="s">
        <v>65719</v>
      </c>
      <c r="E370" s="8" t="s">
        <v>292</v>
      </c>
      <c r="F370" s="8" t="s">
        <v>292</v>
      </c>
      <c r="G370" s="8" t="s">
        <v>292</v>
      </c>
      <c r="H370" s="8" t="s">
        <v>292</v>
      </c>
      <c r="I370" s="8" t="s">
        <v>3343</v>
      </c>
      <c r="K370" s="4"/>
    </row>
    <row r="371" spans="2:11" ht="19.5" customHeight="1">
      <c r="B371" s="12" t="s">
        <v>65720</v>
      </c>
      <c r="C371" s="7" t="s">
        <v>60237</v>
      </c>
      <c r="D371" s="8" t="s">
        <v>65721</v>
      </c>
      <c r="E371" s="8" t="s">
        <v>292</v>
      </c>
      <c r="F371" s="8" t="s">
        <v>292</v>
      </c>
      <c r="G371" s="8" t="s">
        <v>292</v>
      </c>
      <c r="H371" s="8" t="s">
        <v>292</v>
      </c>
      <c r="I371" s="8" t="s">
        <v>65722</v>
      </c>
      <c r="K371" s="4"/>
    </row>
    <row r="372" spans="2:11" ht="19.5" customHeight="1">
      <c r="B372" s="12" t="s">
        <v>65723</v>
      </c>
      <c r="C372" s="7" t="s">
        <v>60237</v>
      </c>
      <c r="D372" s="8" t="s">
        <v>65724</v>
      </c>
      <c r="E372" s="8" t="s">
        <v>292</v>
      </c>
      <c r="F372" s="8" t="s">
        <v>292</v>
      </c>
      <c r="G372" s="8" t="s">
        <v>292</v>
      </c>
      <c r="H372" s="8" t="s">
        <v>292</v>
      </c>
      <c r="I372" s="8" t="s">
        <v>65725</v>
      </c>
      <c r="K372" s="4"/>
    </row>
    <row r="373" spans="2:11" ht="19.5" customHeight="1">
      <c r="B373" s="12" t="s">
        <v>65726</v>
      </c>
      <c r="C373" s="7" t="s">
        <v>60237</v>
      </c>
      <c r="D373" s="8" t="s">
        <v>65727</v>
      </c>
      <c r="E373" s="8" t="s">
        <v>292</v>
      </c>
      <c r="F373" s="8" t="s">
        <v>292</v>
      </c>
      <c r="G373" s="8" t="s">
        <v>292</v>
      </c>
      <c r="H373" s="8" t="s">
        <v>292</v>
      </c>
      <c r="I373" s="8" t="s">
        <v>65728</v>
      </c>
      <c r="K373" s="4"/>
    </row>
    <row r="374" spans="2:11" ht="19.5" customHeight="1">
      <c r="B374" s="12" t="s">
        <v>65729</v>
      </c>
      <c r="C374" s="7" t="s">
        <v>60237</v>
      </c>
      <c r="D374" s="8" t="s">
        <v>65730</v>
      </c>
      <c r="E374" s="8" t="s">
        <v>292</v>
      </c>
      <c r="F374" s="8" t="s">
        <v>292</v>
      </c>
      <c r="G374" s="8" t="s">
        <v>292</v>
      </c>
      <c r="H374" s="8" t="s">
        <v>292</v>
      </c>
      <c r="I374" s="8" t="s">
        <v>3344</v>
      </c>
      <c r="K374" s="4"/>
    </row>
    <row r="375" spans="2:11" ht="19.5" customHeight="1">
      <c r="B375" s="12" t="s">
        <v>65731</v>
      </c>
      <c r="C375" s="7" t="s">
        <v>60237</v>
      </c>
      <c r="D375" s="8" t="s">
        <v>65732</v>
      </c>
      <c r="E375" s="8" t="s">
        <v>292</v>
      </c>
      <c r="F375" s="8" t="s">
        <v>292</v>
      </c>
      <c r="G375" s="8" t="s">
        <v>292</v>
      </c>
      <c r="H375" s="8" t="s">
        <v>292</v>
      </c>
      <c r="I375" s="8" t="s">
        <v>65733</v>
      </c>
      <c r="K375" s="4"/>
    </row>
    <row r="376" spans="2:11" ht="19.5" customHeight="1">
      <c r="B376" s="12" t="s">
        <v>65734</v>
      </c>
      <c r="C376" s="7" t="s">
        <v>60237</v>
      </c>
      <c r="D376" s="8" t="s">
        <v>65735</v>
      </c>
      <c r="E376" s="8" t="s">
        <v>292</v>
      </c>
      <c r="F376" s="8" t="s">
        <v>292</v>
      </c>
      <c r="G376" s="8" t="s">
        <v>292</v>
      </c>
      <c r="H376" s="8" t="s">
        <v>292</v>
      </c>
      <c r="I376" s="8" t="s">
        <v>65736</v>
      </c>
      <c r="K376" s="4"/>
    </row>
    <row r="377" spans="2:11" ht="19.5" customHeight="1">
      <c r="B377" s="12" t="s">
        <v>65737</v>
      </c>
      <c r="C377" s="7" t="s">
        <v>60237</v>
      </c>
      <c r="D377" s="8" t="s">
        <v>65738</v>
      </c>
      <c r="E377" s="8" t="s">
        <v>292</v>
      </c>
      <c r="F377" s="8" t="s">
        <v>292</v>
      </c>
      <c r="G377" s="8" t="s">
        <v>292</v>
      </c>
      <c r="H377" s="8" t="s">
        <v>292</v>
      </c>
      <c r="I377" s="8" t="s">
        <v>65739</v>
      </c>
      <c r="K377" s="4"/>
    </row>
    <row r="378" spans="2:11" ht="19.5" customHeight="1">
      <c r="B378" s="12" t="s">
        <v>65740</v>
      </c>
      <c r="C378" s="7" t="s">
        <v>60237</v>
      </c>
      <c r="D378" s="8" t="s">
        <v>65741</v>
      </c>
      <c r="E378" s="8" t="s">
        <v>292</v>
      </c>
      <c r="F378" s="8" t="s">
        <v>292</v>
      </c>
      <c r="G378" s="8" t="s">
        <v>292</v>
      </c>
      <c r="H378" s="8" t="s">
        <v>292</v>
      </c>
      <c r="I378" s="8" t="s">
        <v>65742</v>
      </c>
      <c r="K378" s="4"/>
    </row>
    <row r="379" spans="2:11" ht="19.5" customHeight="1">
      <c r="B379" s="12" t="s">
        <v>65743</v>
      </c>
      <c r="C379" s="7" t="s">
        <v>60237</v>
      </c>
      <c r="D379" s="8" t="s">
        <v>65744</v>
      </c>
      <c r="E379" s="8" t="s">
        <v>292</v>
      </c>
      <c r="F379" s="8" t="s">
        <v>292</v>
      </c>
      <c r="G379" s="8" t="s">
        <v>292</v>
      </c>
      <c r="H379" s="8" t="s">
        <v>292</v>
      </c>
      <c r="I379" s="8" t="s">
        <v>65745</v>
      </c>
      <c r="K379" s="4"/>
    </row>
    <row r="380" spans="2:11" ht="19.5" customHeight="1">
      <c r="B380" s="12" t="s">
        <v>65746</v>
      </c>
      <c r="C380" s="7" t="s">
        <v>60237</v>
      </c>
      <c r="D380" s="8" t="s">
        <v>65747</v>
      </c>
      <c r="E380" s="8" t="s">
        <v>292</v>
      </c>
      <c r="F380" s="8" t="s">
        <v>292</v>
      </c>
      <c r="G380" s="8" t="s">
        <v>292</v>
      </c>
      <c r="H380" s="8" t="s">
        <v>292</v>
      </c>
      <c r="I380" s="8" t="s">
        <v>3345</v>
      </c>
      <c r="K380" s="4"/>
    </row>
    <row r="381" spans="2:11" ht="19.5" customHeight="1">
      <c r="B381" s="12" t="s">
        <v>65748</v>
      </c>
      <c r="C381" s="7" t="s">
        <v>60237</v>
      </c>
      <c r="D381" s="8" t="s">
        <v>65749</v>
      </c>
      <c r="E381" s="8" t="s">
        <v>292</v>
      </c>
      <c r="F381" s="8" t="s">
        <v>292</v>
      </c>
      <c r="G381" s="8" t="s">
        <v>292</v>
      </c>
      <c r="H381" s="8" t="s">
        <v>292</v>
      </c>
      <c r="I381" s="8" t="s">
        <v>65750</v>
      </c>
      <c r="K381" s="4"/>
    </row>
    <row r="382" spans="2:11" ht="19.5" customHeight="1">
      <c r="B382" s="12" t="s">
        <v>65751</v>
      </c>
      <c r="C382" s="7" t="s">
        <v>60237</v>
      </c>
      <c r="D382" s="8" t="s">
        <v>65752</v>
      </c>
      <c r="E382" s="8" t="s">
        <v>292</v>
      </c>
      <c r="F382" s="8" t="s">
        <v>292</v>
      </c>
      <c r="G382" s="8" t="s">
        <v>292</v>
      </c>
      <c r="H382" s="8" t="s">
        <v>292</v>
      </c>
      <c r="I382" s="8" t="s">
        <v>3346</v>
      </c>
      <c r="K382" s="4"/>
    </row>
    <row r="383" spans="2:11" ht="19.5" customHeight="1">
      <c r="B383" s="12" t="s">
        <v>65753</v>
      </c>
      <c r="C383" s="7" t="s">
        <v>60237</v>
      </c>
      <c r="D383" s="8" t="s">
        <v>65754</v>
      </c>
      <c r="E383" s="8" t="s">
        <v>292</v>
      </c>
      <c r="F383" s="8" t="s">
        <v>292</v>
      </c>
      <c r="G383" s="8" t="s">
        <v>292</v>
      </c>
      <c r="H383" s="8" t="s">
        <v>292</v>
      </c>
      <c r="I383" s="8" t="s">
        <v>65754</v>
      </c>
      <c r="K383" s="4"/>
    </row>
    <row r="384" spans="2:11" ht="19.5" customHeight="1">
      <c r="B384" s="12" t="s">
        <v>65755</v>
      </c>
      <c r="C384" s="7" t="s">
        <v>60237</v>
      </c>
      <c r="D384" s="8" t="s">
        <v>65756</v>
      </c>
      <c r="E384" s="8" t="s">
        <v>292</v>
      </c>
      <c r="F384" s="8" t="s">
        <v>292</v>
      </c>
      <c r="G384" s="8" t="s">
        <v>292</v>
      </c>
      <c r="H384" s="8" t="s">
        <v>292</v>
      </c>
      <c r="I384" s="8" t="s">
        <v>65757</v>
      </c>
      <c r="K384" s="4"/>
    </row>
    <row r="385" spans="2:11" ht="19.5" customHeight="1">
      <c r="B385" s="12" t="s">
        <v>65758</v>
      </c>
      <c r="C385" s="7" t="s">
        <v>60237</v>
      </c>
      <c r="D385" s="8" t="s">
        <v>65759</v>
      </c>
      <c r="E385" s="8" t="s">
        <v>292</v>
      </c>
      <c r="F385" s="8" t="s">
        <v>292</v>
      </c>
      <c r="G385" s="8" t="s">
        <v>292</v>
      </c>
      <c r="H385" s="8" t="s">
        <v>292</v>
      </c>
      <c r="I385" s="8" t="s">
        <v>65760</v>
      </c>
      <c r="K385" s="4"/>
    </row>
    <row r="386" spans="2:11" ht="19.5" customHeight="1">
      <c r="B386" s="12" t="s">
        <v>65761</v>
      </c>
      <c r="C386" s="7" t="s">
        <v>60237</v>
      </c>
      <c r="D386" s="8" t="s">
        <v>65762</v>
      </c>
      <c r="E386" s="8" t="s">
        <v>292</v>
      </c>
      <c r="F386" s="8" t="s">
        <v>292</v>
      </c>
      <c r="G386" s="8" t="s">
        <v>292</v>
      </c>
      <c r="H386" s="8" t="s">
        <v>292</v>
      </c>
      <c r="I386" s="8" t="s">
        <v>65763</v>
      </c>
      <c r="K386" s="4"/>
    </row>
    <row r="387" spans="2:11" ht="19.5" customHeight="1">
      <c r="B387" s="12" t="s">
        <v>65764</v>
      </c>
      <c r="C387" s="7" t="s">
        <v>60237</v>
      </c>
      <c r="D387" s="8" t="s">
        <v>65765</v>
      </c>
      <c r="E387" s="8" t="s">
        <v>292</v>
      </c>
      <c r="F387" s="8" t="s">
        <v>292</v>
      </c>
      <c r="G387" s="8" t="s">
        <v>292</v>
      </c>
      <c r="H387" s="8" t="s">
        <v>292</v>
      </c>
      <c r="I387" s="8" t="s">
        <v>65766</v>
      </c>
      <c r="K387" s="4"/>
    </row>
    <row r="388" spans="2:11" ht="19.5" customHeight="1">
      <c r="B388" s="12" t="s">
        <v>65767</v>
      </c>
      <c r="C388" s="7" t="s">
        <v>60237</v>
      </c>
      <c r="D388" s="8" t="s">
        <v>65768</v>
      </c>
      <c r="E388" s="8" t="s">
        <v>292</v>
      </c>
      <c r="F388" s="8" t="s">
        <v>292</v>
      </c>
      <c r="G388" s="8" t="s">
        <v>292</v>
      </c>
      <c r="H388" s="8" t="s">
        <v>292</v>
      </c>
      <c r="I388" s="8" t="s">
        <v>65769</v>
      </c>
      <c r="K388" s="4"/>
    </row>
    <row r="389" spans="2:11" ht="19.5" customHeight="1">
      <c r="B389" s="12" t="s">
        <v>65770</v>
      </c>
      <c r="C389" s="7" t="s">
        <v>60237</v>
      </c>
      <c r="D389" s="8" t="s">
        <v>65771</v>
      </c>
      <c r="E389" s="8" t="s">
        <v>292</v>
      </c>
      <c r="F389" s="8" t="s">
        <v>292</v>
      </c>
      <c r="G389" s="8" t="s">
        <v>292</v>
      </c>
      <c r="H389" s="8" t="s">
        <v>292</v>
      </c>
      <c r="I389" s="8" t="s">
        <v>3214</v>
      </c>
      <c r="K389" s="4"/>
    </row>
    <row r="390" spans="2:11" ht="19.5" customHeight="1">
      <c r="B390" s="12" t="s">
        <v>65772</v>
      </c>
      <c r="C390" s="7" t="s">
        <v>60237</v>
      </c>
      <c r="D390" s="8" t="s">
        <v>65773</v>
      </c>
      <c r="E390" s="8" t="s">
        <v>292</v>
      </c>
      <c r="F390" s="8" t="s">
        <v>292</v>
      </c>
      <c r="G390" s="8" t="s">
        <v>292</v>
      </c>
      <c r="H390" s="8" t="s">
        <v>292</v>
      </c>
      <c r="I390" s="8" t="s">
        <v>65774</v>
      </c>
      <c r="K390" s="4"/>
    </row>
    <row r="391" spans="2:11" ht="19.5" customHeight="1">
      <c r="B391" s="12" t="s">
        <v>65775</v>
      </c>
      <c r="C391" s="7" t="s">
        <v>60237</v>
      </c>
      <c r="D391" s="8" t="s">
        <v>65776</v>
      </c>
      <c r="E391" s="8" t="s">
        <v>292</v>
      </c>
      <c r="F391" s="8" t="s">
        <v>292</v>
      </c>
      <c r="G391" s="8" t="s">
        <v>292</v>
      </c>
      <c r="H391" s="8" t="s">
        <v>292</v>
      </c>
      <c r="I391" s="8" t="s">
        <v>3347</v>
      </c>
      <c r="K391" s="4"/>
    </row>
    <row r="392" spans="2:11" ht="19.5" customHeight="1">
      <c r="B392" s="12" t="s">
        <v>65777</v>
      </c>
      <c r="C392" s="7" t="s">
        <v>60237</v>
      </c>
      <c r="D392" s="8" t="s">
        <v>65778</v>
      </c>
      <c r="E392" s="8" t="s">
        <v>292</v>
      </c>
      <c r="F392" s="8" t="s">
        <v>292</v>
      </c>
      <c r="G392" s="8" t="s">
        <v>292</v>
      </c>
      <c r="H392" s="8" t="s">
        <v>292</v>
      </c>
      <c r="I392" s="8" t="s">
        <v>65779</v>
      </c>
      <c r="K392" s="4"/>
    </row>
    <row r="393" spans="2:11" ht="19.5" customHeight="1">
      <c r="B393" s="12" t="s">
        <v>65780</v>
      </c>
      <c r="C393" s="7" t="s">
        <v>60237</v>
      </c>
      <c r="D393" s="8" t="s">
        <v>65781</v>
      </c>
      <c r="E393" s="8" t="s">
        <v>292</v>
      </c>
      <c r="F393" s="8" t="s">
        <v>292</v>
      </c>
      <c r="G393" s="8" t="s">
        <v>292</v>
      </c>
      <c r="H393" s="8" t="s">
        <v>292</v>
      </c>
      <c r="I393" s="8" t="s">
        <v>65782</v>
      </c>
      <c r="K393" s="4"/>
    </row>
    <row r="394" spans="2:11" ht="19.5" customHeight="1">
      <c r="B394" s="12" t="s">
        <v>65783</v>
      </c>
      <c r="C394" s="7" t="s">
        <v>60237</v>
      </c>
      <c r="D394" s="8" t="s">
        <v>65784</v>
      </c>
      <c r="E394" s="8" t="s">
        <v>292</v>
      </c>
      <c r="F394" s="8" t="s">
        <v>292</v>
      </c>
      <c r="G394" s="8" t="s">
        <v>292</v>
      </c>
      <c r="H394" s="8" t="s">
        <v>292</v>
      </c>
      <c r="I394" s="8" t="s">
        <v>65785</v>
      </c>
      <c r="K394" s="4"/>
    </row>
    <row r="395" spans="2:11" ht="19.5" customHeight="1">
      <c r="B395" s="12" t="s">
        <v>65786</v>
      </c>
      <c r="C395" s="7" t="s">
        <v>60237</v>
      </c>
      <c r="D395" s="8" t="s">
        <v>65787</v>
      </c>
      <c r="E395" s="8" t="s">
        <v>292</v>
      </c>
      <c r="F395" s="8" t="s">
        <v>292</v>
      </c>
      <c r="G395" s="8" t="s">
        <v>292</v>
      </c>
      <c r="H395" s="8" t="s">
        <v>292</v>
      </c>
      <c r="I395" s="8" t="s">
        <v>3348</v>
      </c>
      <c r="K395" s="4"/>
    </row>
    <row r="396" spans="2:11" ht="19.5" customHeight="1">
      <c r="B396" s="12" t="s">
        <v>65788</v>
      </c>
      <c r="C396" s="7" t="s">
        <v>60237</v>
      </c>
      <c r="D396" s="8" t="s">
        <v>65789</v>
      </c>
      <c r="E396" s="8" t="s">
        <v>292</v>
      </c>
      <c r="F396" s="8" t="s">
        <v>292</v>
      </c>
      <c r="G396" s="8" t="s">
        <v>292</v>
      </c>
      <c r="H396" s="8" t="s">
        <v>292</v>
      </c>
      <c r="I396" s="8" t="s">
        <v>65790</v>
      </c>
      <c r="K396" s="4"/>
    </row>
    <row r="397" spans="2:11" ht="19.5" customHeight="1">
      <c r="B397" s="12" t="s">
        <v>65791</v>
      </c>
      <c r="C397" s="7" t="s">
        <v>60237</v>
      </c>
      <c r="D397" s="8" t="s">
        <v>65792</v>
      </c>
      <c r="E397" s="8" t="s">
        <v>292</v>
      </c>
      <c r="F397" s="8" t="s">
        <v>292</v>
      </c>
      <c r="G397" s="8" t="s">
        <v>292</v>
      </c>
      <c r="H397" s="8" t="s">
        <v>292</v>
      </c>
      <c r="I397" s="8" t="s">
        <v>65793</v>
      </c>
      <c r="K397" s="4"/>
    </row>
    <row r="398" spans="2:11" ht="19.5" customHeight="1">
      <c r="B398" s="12" t="s">
        <v>65794</v>
      </c>
      <c r="C398" s="7" t="s">
        <v>60237</v>
      </c>
      <c r="D398" s="8" t="s">
        <v>65795</v>
      </c>
      <c r="E398" s="8" t="s">
        <v>292</v>
      </c>
      <c r="F398" s="8" t="s">
        <v>292</v>
      </c>
      <c r="G398" s="8" t="s">
        <v>292</v>
      </c>
      <c r="H398" s="8" t="s">
        <v>292</v>
      </c>
      <c r="I398" s="8" t="s">
        <v>65796</v>
      </c>
      <c r="K398" s="4"/>
    </row>
    <row r="399" spans="2:11" ht="19.5" customHeight="1">
      <c r="B399" s="12" t="s">
        <v>65797</v>
      </c>
      <c r="C399" s="7" t="s">
        <v>60237</v>
      </c>
      <c r="D399" s="8" t="s">
        <v>65798</v>
      </c>
      <c r="E399" s="8" t="s">
        <v>292</v>
      </c>
      <c r="F399" s="8" t="s">
        <v>292</v>
      </c>
      <c r="G399" s="8" t="s">
        <v>292</v>
      </c>
      <c r="H399" s="8" t="s">
        <v>292</v>
      </c>
      <c r="I399" s="8" t="s">
        <v>24388</v>
      </c>
      <c r="K399" s="4"/>
    </row>
    <row r="400" spans="2:11" ht="19.5" customHeight="1">
      <c r="B400" s="12" t="s">
        <v>65799</v>
      </c>
      <c r="C400" s="7" t="s">
        <v>60237</v>
      </c>
      <c r="D400" s="8" t="s">
        <v>65800</v>
      </c>
      <c r="E400" s="8" t="s">
        <v>292</v>
      </c>
      <c r="F400" s="8" t="s">
        <v>292</v>
      </c>
      <c r="G400" s="8" t="s">
        <v>292</v>
      </c>
      <c r="H400" s="8" t="s">
        <v>292</v>
      </c>
      <c r="I400" s="8" t="s">
        <v>65801</v>
      </c>
      <c r="K400" s="4"/>
    </row>
    <row r="401" spans="2:11" ht="19.5" customHeight="1">
      <c r="B401" s="12" t="s">
        <v>65802</v>
      </c>
      <c r="C401" s="7" t="s">
        <v>60237</v>
      </c>
      <c r="D401" s="8" t="s">
        <v>292</v>
      </c>
      <c r="E401" s="8" t="s">
        <v>292</v>
      </c>
      <c r="F401" s="8" t="s">
        <v>292</v>
      </c>
      <c r="G401" s="8" t="s">
        <v>292</v>
      </c>
      <c r="H401" s="8" t="s">
        <v>292</v>
      </c>
      <c r="I401" s="8" t="s">
        <v>3360</v>
      </c>
      <c r="K401" s="4"/>
    </row>
    <row r="402" spans="2:11" ht="19.5" customHeight="1">
      <c r="B402" s="12" t="s">
        <v>66310</v>
      </c>
      <c r="C402" s="7" t="s">
        <v>60237</v>
      </c>
      <c r="D402" s="8" t="s">
        <v>66311</v>
      </c>
      <c r="E402" s="8" t="s">
        <v>292</v>
      </c>
      <c r="F402" s="8" t="s">
        <v>292</v>
      </c>
      <c r="G402" s="8" t="s">
        <v>292</v>
      </c>
      <c r="H402" s="8" t="s">
        <v>292</v>
      </c>
      <c r="I402" s="8" t="s">
        <v>16955</v>
      </c>
      <c r="K402" s="4"/>
    </row>
    <row r="403" spans="2:11" ht="19.5" customHeight="1">
      <c r="B403" s="12" t="s">
        <v>66312</v>
      </c>
      <c r="C403" s="7" t="s">
        <v>60237</v>
      </c>
      <c r="D403" s="8" t="s">
        <v>66313</v>
      </c>
      <c r="E403" s="8" t="s">
        <v>292</v>
      </c>
      <c r="F403" s="8" t="s">
        <v>292</v>
      </c>
      <c r="G403" s="8" t="s">
        <v>292</v>
      </c>
      <c r="H403" s="8" t="s">
        <v>292</v>
      </c>
      <c r="I403" s="8" t="s">
        <v>3349</v>
      </c>
      <c r="K403" s="4"/>
    </row>
    <row r="404" spans="2:11" ht="19.5" customHeight="1">
      <c r="B404" s="12" t="s">
        <v>66314</v>
      </c>
      <c r="C404" s="7" t="s">
        <v>60237</v>
      </c>
      <c r="D404" s="8" t="s">
        <v>66315</v>
      </c>
      <c r="E404" s="8" t="s">
        <v>292</v>
      </c>
      <c r="F404" s="8" t="s">
        <v>292</v>
      </c>
      <c r="G404" s="8" t="s">
        <v>292</v>
      </c>
      <c r="H404" s="8" t="s">
        <v>292</v>
      </c>
      <c r="I404" s="8" t="s">
        <v>3350</v>
      </c>
      <c r="K404" s="4"/>
    </row>
    <row r="405" spans="2:11" ht="19.5" customHeight="1">
      <c r="B405" s="12" t="s">
        <v>66316</v>
      </c>
      <c r="C405" s="7" t="s">
        <v>60237</v>
      </c>
      <c r="D405" s="8" t="s">
        <v>66317</v>
      </c>
      <c r="E405" s="8" t="s">
        <v>292</v>
      </c>
      <c r="F405" s="8" t="s">
        <v>292</v>
      </c>
      <c r="G405" s="8" t="s">
        <v>292</v>
      </c>
      <c r="H405" s="8" t="s">
        <v>292</v>
      </c>
      <c r="I405" s="8" t="s">
        <v>66318</v>
      </c>
      <c r="K405" s="4"/>
    </row>
    <row r="406" spans="2:11" ht="19.5" customHeight="1">
      <c r="B406" s="12" t="s">
        <v>66319</v>
      </c>
      <c r="C406" s="7" t="s">
        <v>60237</v>
      </c>
      <c r="D406" s="8" t="s">
        <v>66320</v>
      </c>
      <c r="E406" s="8" t="s">
        <v>292</v>
      </c>
      <c r="F406" s="8" t="s">
        <v>292</v>
      </c>
      <c r="G406" s="8" t="s">
        <v>292</v>
      </c>
      <c r="H406" s="8" t="s">
        <v>292</v>
      </c>
      <c r="I406" s="8" t="s">
        <v>66321</v>
      </c>
      <c r="K406" s="4"/>
    </row>
    <row r="407" spans="2:11" ht="19.5" customHeight="1">
      <c r="B407" s="12" t="s">
        <v>66322</v>
      </c>
      <c r="C407" s="7" t="s">
        <v>60237</v>
      </c>
      <c r="D407" s="8" t="s">
        <v>66323</v>
      </c>
      <c r="E407" s="8" t="s">
        <v>292</v>
      </c>
      <c r="F407" s="8" t="s">
        <v>292</v>
      </c>
      <c r="G407" s="8" t="s">
        <v>292</v>
      </c>
      <c r="H407" s="8" t="s">
        <v>292</v>
      </c>
      <c r="I407" s="8" t="s">
        <v>3351</v>
      </c>
      <c r="K407" s="4"/>
    </row>
    <row r="408" spans="2:11" ht="19.5" customHeight="1">
      <c r="B408" s="12" t="s">
        <v>66324</v>
      </c>
      <c r="C408" s="7" t="s">
        <v>60237</v>
      </c>
      <c r="D408" s="8" t="s">
        <v>66325</v>
      </c>
      <c r="E408" s="8" t="s">
        <v>292</v>
      </c>
      <c r="F408" s="8" t="s">
        <v>292</v>
      </c>
      <c r="G408" s="8" t="s">
        <v>292</v>
      </c>
      <c r="H408" s="8" t="s">
        <v>292</v>
      </c>
      <c r="I408" s="8" t="s">
        <v>66326</v>
      </c>
      <c r="K408" s="4"/>
    </row>
    <row r="409" spans="2:11" ht="19.5" customHeight="1">
      <c r="B409" s="12" t="s">
        <v>66327</v>
      </c>
      <c r="C409" s="7" t="s">
        <v>60237</v>
      </c>
      <c r="D409" s="8" t="s">
        <v>66328</v>
      </c>
      <c r="E409" s="8" t="s">
        <v>292</v>
      </c>
      <c r="F409" s="8" t="s">
        <v>292</v>
      </c>
      <c r="G409" s="8" t="s">
        <v>292</v>
      </c>
      <c r="H409" s="8" t="s">
        <v>292</v>
      </c>
      <c r="I409" s="8" t="s">
        <v>66329</v>
      </c>
      <c r="K409" s="4"/>
    </row>
    <row r="410" spans="2:11" ht="19.5" customHeight="1">
      <c r="B410" s="12" t="s">
        <v>66330</v>
      </c>
      <c r="C410" s="7" t="s">
        <v>60237</v>
      </c>
      <c r="D410" s="8" t="s">
        <v>66331</v>
      </c>
      <c r="E410" s="8" t="s">
        <v>292</v>
      </c>
      <c r="F410" s="8" t="s">
        <v>292</v>
      </c>
      <c r="G410" s="8" t="s">
        <v>292</v>
      </c>
      <c r="H410" s="8" t="s">
        <v>292</v>
      </c>
      <c r="I410" s="8" t="s">
        <v>66332</v>
      </c>
      <c r="K410" s="4"/>
    </row>
    <row r="411" spans="2:11" ht="19.5" customHeight="1">
      <c r="B411" s="12" t="s">
        <v>66333</v>
      </c>
      <c r="C411" s="7" t="s">
        <v>60237</v>
      </c>
      <c r="D411" s="8" t="s">
        <v>66334</v>
      </c>
      <c r="E411" s="8" t="s">
        <v>292</v>
      </c>
      <c r="F411" s="8" t="s">
        <v>292</v>
      </c>
      <c r="G411" s="8" t="s">
        <v>292</v>
      </c>
      <c r="H411" s="8" t="s">
        <v>292</v>
      </c>
      <c r="I411" s="8" t="s">
        <v>66334</v>
      </c>
      <c r="K411" s="4"/>
    </row>
    <row r="412" spans="2:11" ht="19.5" customHeight="1">
      <c r="B412" s="12" t="s">
        <v>66335</v>
      </c>
      <c r="C412" s="7" t="s">
        <v>60237</v>
      </c>
      <c r="D412" s="8" t="s">
        <v>66336</v>
      </c>
      <c r="E412" s="8" t="s">
        <v>292</v>
      </c>
      <c r="F412" s="8" t="s">
        <v>292</v>
      </c>
      <c r="G412" s="8" t="s">
        <v>292</v>
      </c>
      <c r="H412" s="8" t="s">
        <v>292</v>
      </c>
      <c r="I412" s="8" t="s">
        <v>3352</v>
      </c>
      <c r="K412" s="4"/>
    </row>
    <row r="413" spans="2:11" ht="19.5" customHeight="1">
      <c r="B413" s="12" t="s">
        <v>66337</v>
      </c>
      <c r="C413" s="7" t="s">
        <v>60237</v>
      </c>
      <c r="D413" s="8" t="s">
        <v>66338</v>
      </c>
      <c r="E413" s="8" t="s">
        <v>292</v>
      </c>
      <c r="F413" s="8" t="s">
        <v>292</v>
      </c>
      <c r="G413" s="8" t="s">
        <v>292</v>
      </c>
      <c r="H413" s="8" t="s">
        <v>292</v>
      </c>
      <c r="I413" s="8" t="s">
        <v>66339</v>
      </c>
      <c r="K413" s="4"/>
    </row>
    <row r="414" spans="2:11" ht="19.5" customHeight="1">
      <c r="B414" s="12" t="s">
        <v>66340</v>
      </c>
      <c r="C414" s="7" t="s">
        <v>60237</v>
      </c>
      <c r="D414" s="8" t="s">
        <v>66341</v>
      </c>
      <c r="E414" s="8" t="s">
        <v>292</v>
      </c>
      <c r="F414" s="8" t="s">
        <v>292</v>
      </c>
      <c r="G414" s="8" t="s">
        <v>292</v>
      </c>
      <c r="H414" s="8" t="s">
        <v>292</v>
      </c>
      <c r="I414" s="8" t="s">
        <v>66341</v>
      </c>
      <c r="K414" s="4"/>
    </row>
    <row r="415" spans="2:11" ht="19.5" customHeight="1">
      <c r="B415" s="12" t="s">
        <v>66342</v>
      </c>
      <c r="C415" s="7" t="s">
        <v>60237</v>
      </c>
      <c r="D415" s="8" t="s">
        <v>66343</v>
      </c>
      <c r="E415" s="8" t="s">
        <v>292</v>
      </c>
      <c r="F415" s="8" t="s">
        <v>292</v>
      </c>
      <c r="G415" s="8" t="s">
        <v>292</v>
      </c>
      <c r="H415" s="8" t="s">
        <v>292</v>
      </c>
      <c r="I415" s="8" t="s">
        <v>66344</v>
      </c>
      <c r="K415" s="4"/>
    </row>
    <row r="416" spans="2:11" ht="19.5" customHeight="1">
      <c r="B416" s="12" t="s">
        <v>66345</v>
      </c>
      <c r="C416" s="7" t="s">
        <v>60237</v>
      </c>
      <c r="D416" s="8" t="s">
        <v>66346</v>
      </c>
      <c r="E416" s="8" t="s">
        <v>292</v>
      </c>
      <c r="F416" s="8" t="s">
        <v>292</v>
      </c>
      <c r="G416" s="8" t="s">
        <v>292</v>
      </c>
      <c r="H416" s="8" t="s">
        <v>292</v>
      </c>
      <c r="I416" s="8" t="s">
        <v>66347</v>
      </c>
      <c r="K416" s="4"/>
    </row>
    <row r="417" spans="2:11" ht="19.5" customHeight="1">
      <c r="B417" s="12" t="s">
        <v>66348</v>
      </c>
      <c r="C417" s="7" t="s">
        <v>60237</v>
      </c>
      <c r="D417" s="8" t="s">
        <v>66349</v>
      </c>
      <c r="E417" s="8" t="s">
        <v>292</v>
      </c>
      <c r="F417" s="8" t="s">
        <v>292</v>
      </c>
      <c r="G417" s="8" t="s">
        <v>292</v>
      </c>
      <c r="H417" s="8" t="s">
        <v>292</v>
      </c>
      <c r="I417" s="8" t="s">
        <v>66350</v>
      </c>
      <c r="K417" s="4"/>
    </row>
    <row r="418" spans="2:11" ht="19.5" customHeight="1">
      <c r="B418" s="12" t="s">
        <v>66351</v>
      </c>
      <c r="C418" s="7" t="s">
        <v>60237</v>
      </c>
      <c r="D418" s="8" t="s">
        <v>66352</v>
      </c>
      <c r="E418" s="8" t="s">
        <v>292</v>
      </c>
      <c r="F418" s="8" t="s">
        <v>292</v>
      </c>
      <c r="G418" s="8" t="s">
        <v>292</v>
      </c>
      <c r="H418" s="8" t="s">
        <v>292</v>
      </c>
      <c r="I418" s="8" t="s">
        <v>3054</v>
      </c>
      <c r="K418" s="4"/>
    </row>
    <row r="419" spans="2:11" ht="19.5" customHeight="1">
      <c r="B419" s="12" t="s">
        <v>66353</v>
      </c>
      <c r="C419" s="7" t="s">
        <v>60237</v>
      </c>
      <c r="D419" s="8" t="s">
        <v>66354</v>
      </c>
      <c r="E419" s="8" t="s">
        <v>292</v>
      </c>
      <c r="F419" s="8" t="s">
        <v>292</v>
      </c>
      <c r="G419" s="8" t="s">
        <v>292</v>
      </c>
      <c r="H419" s="8" t="s">
        <v>292</v>
      </c>
      <c r="I419" s="8" t="s">
        <v>66354</v>
      </c>
      <c r="K419" s="4"/>
    </row>
    <row r="420" spans="2:11" ht="19.5" customHeight="1">
      <c r="B420" s="12" t="s">
        <v>66355</v>
      </c>
      <c r="C420" s="7" t="s">
        <v>60237</v>
      </c>
      <c r="D420" s="8" t="s">
        <v>65849</v>
      </c>
      <c r="E420" s="8" t="s">
        <v>292</v>
      </c>
      <c r="F420" s="8" t="s">
        <v>292</v>
      </c>
      <c r="G420" s="8" t="s">
        <v>292</v>
      </c>
      <c r="H420" s="8" t="s">
        <v>292</v>
      </c>
      <c r="I420" s="8" t="s">
        <v>66356</v>
      </c>
      <c r="K420" s="4"/>
    </row>
    <row r="421" spans="2:11" ht="19.5" customHeight="1">
      <c r="B421" s="12" t="s">
        <v>66357</v>
      </c>
      <c r="C421" s="7" t="s">
        <v>60237</v>
      </c>
      <c r="D421" s="8" t="s">
        <v>66358</v>
      </c>
      <c r="E421" s="8" t="s">
        <v>292</v>
      </c>
      <c r="F421" s="8" t="s">
        <v>292</v>
      </c>
      <c r="G421" s="8" t="s">
        <v>292</v>
      </c>
      <c r="H421" s="8" t="s">
        <v>292</v>
      </c>
      <c r="I421" s="8" t="s">
        <v>66358</v>
      </c>
      <c r="K421" s="4"/>
    </row>
    <row r="422" spans="2:11" ht="19.5" customHeight="1">
      <c r="B422" s="12" t="s">
        <v>66359</v>
      </c>
      <c r="C422" s="7" t="s">
        <v>60237</v>
      </c>
      <c r="D422" s="8" t="s">
        <v>66360</v>
      </c>
      <c r="E422" s="8" t="s">
        <v>292</v>
      </c>
      <c r="F422" s="8" t="s">
        <v>292</v>
      </c>
      <c r="G422" s="8" t="s">
        <v>292</v>
      </c>
      <c r="H422" s="8" t="s">
        <v>292</v>
      </c>
      <c r="I422" s="8" t="s">
        <v>66361</v>
      </c>
      <c r="K422" s="4"/>
    </row>
    <row r="423" spans="2:11" ht="19.5" customHeight="1">
      <c r="B423" s="12" t="s">
        <v>66362</v>
      </c>
      <c r="C423" s="7" t="s">
        <v>60237</v>
      </c>
      <c r="D423" s="8" t="s">
        <v>66363</v>
      </c>
      <c r="E423" s="8" t="s">
        <v>292</v>
      </c>
      <c r="F423" s="8" t="s">
        <v>292</v>
      </c>
      <c r="G423" s="8" t="s">
        <v>292</v>
      </c>
      <c r="H423" s="8" t="s">
        <v>292</v>
      </c>
      <c r="I423" s="8" t="s">
        <v>66364</v>
      </c>
      <c r="K423" s="4"/>
    </row>
    <row r="424" spans="2:11" ht="19.5" customHeight="1">
      <c r="B424" s="12" t="s">
        <v>66365</v>
      </c>
      <c r="C424" s="7" t="s">
        <v>60237</v>
      </c>
      <c r="D424" s="8" t="s">
        <v>66366</v>
      </c>
      <c r="E424" s="8" t="s">
        <v>292</v>
      </c>
      <c r="F424" s="8" t="s">
        <v>292</v>
      </c>
      <c r="G424" s="8" t="s">
        <v>292</v>
      </c>
      <c r="H424" s="8" t="s">
        <v>292</v>
      </c>
      <c r="I424" s="8" t="s">
        <v>66367</v>
      </c>
      <c r="K424" s="4"/>
    </row>
    <row r="425" spans="2:11" ht="19.5" customHeight="1">
      <c r="B425" s="12" t="s">
        <v>66368</v>
      </c>
      <c r="C425" s="7" t="s">
        <v>60237</v>
      </c>
      <c r="D425" s="8" t="s">
        <v>66369</v>
      </c>
      <c r="E425" s="8" t="s">
        <v>292</v>
      </c>
      <c r="F425" s="8" t="s">
        <v>292</v>
      </c>
      <c r="G425" s="8" t="s">
        <v>292</v>
      </c>
      <c r="H425" s="8" t="s">
        <v>292</v>
      </c>
      <c r="I425" s="8" t="s">
        <v>66369</v>
      </c>
      <c r="K425" s="4"/>
    </row>
    <row r="426" spans="2:11" ht="19.5" customHeight="1">
      <c r="B426" s="12" t="s">
        <v>66370</v>
      </c>
      <c r="C426" s="7" t="s">
        <v>60237</v>
      </c>
      <c r="D426" s="8" t="s">
        <v>66371</v>
      </c>
      <c r="E426" s="8" t="s">
        <v>292</v>
      </c>
      <c r="F426" s="8" t="s">
        <v>292</v>
      </c>
      <c r="G426" s="8" t="s">
        <v>292</v>
      </c>
      <c r="H426" s="8" t="s">
        <v>292</v>
      </c>
      <c r="I426" s="8" t="s">
        <v>66372</v>
      </c>
      <c r="K426" s="4"/>
    </row>
    <row r="427" spans="2:11" ht="19.5" customHeight="1">
      <c r="B427" s="12" t="s">
        <v>66373</v>
      </c>
      <c r="C427" s="7" t="s">
        <v>60237</v>
      </c>
      <c r="D427" s="8" t="s">
        <v>66374</v>
      </c>
      <c r="E427" s="8" t="s">
        <v>292</v>
      </c>
      <c r="F427" s="8" t="s">
        <v>292</v>
      </c>
      <c r="G427" s="8" t="s">
        <v>292</v>
      </c>
      <c r="H427" s="8" t="s">
        <v>292</v>
      </c>
      <c r="I427" s="8" t="s">
        <v>66375</v>
      </c>
      <c r="K427" s="4"/>
    </row>
    <row r="428" spans="2:11" ht="19.5" customHeight="1">
      <c r="B428" s="12" t="s">
        <v>66376</v>
      </c>
      <c r="C428" s="7" t="s">
        <v>60237</v>
      </c>
      <c r="D428" s="8" t="s">
        <v>66299</v>
      </c>
      <c r="E428" s="8" t="s">
        <v>292</v>
      </c>
      <c r="F428" s="8" t="s">
        <v>292</v>
      </c>
      <c r="G428" s="8" t="s">
        <v>292</v>
      </c>
      <c r="H428" s="8" t="s">
        <v>292</v>
      </c>
      <c r="I428" s="8" t="s">
        <v>66301</v>
      </c>
      <c r="K428" s="4"/>
    </row>
    <row r="429" spans="2:11" ht="19.5" customHeight="1">
      <c r="B429" s="12" t="s">
        <v>66377</v>
      </c>
      <c r="C429" s="7" t="s">
        <v>60237</v>
      </c>
      <c r="D429" s="8" t="s">
        <v>66378</v>
      </c>
      <c r="E429" s="8" t="s">
        <v>292</v>
      </c>
      <c r="F429" s="8" t="s">
        <v>292</v>
      </c>
      <c r="G429" s="8" t="s">
        <v>292</v>
      </c>
      <c r="H429" s="8" t="s">
        <v>292</v>
      </c>
      <c r="I429" s="8" t="s">
        <v>66379</v>
      </c>
      <c r="K429" s="4"/>
    </row>
    <row r="430" spans="2:11" ht="19.5" customHeight="1">
      <c r="B430" s="12" t="s">
        <v>66380</v>
      </c>
      <c r="C430" s="7" t="s">
        <v>60237</v>
      </c>
      <c r="D430" s="8" t="s">
        <v>66381</v>
      </c>
      <c r="E430" s="8" t="s">
        <v>292</v>
      </c>
      <c r="F430" s="8" t="s">
        <v>292</v>
      </c>
      <c r="G430" s="8" t="s">
        <v>292</v>
      </c>
      <c r="H430" s="8" t="s">
        <v>292</v>
      </c>
      <c r="I430" s="8" t="s">
        <v>66382</v>
      </c>
      <c r="K430" s="4"/>
    </row>
    <row r="431" spans="2:11" ht="19.5" customHeight="1">
      <c r="B431" s="12" t="s">
        <v>66383</v>
      </c>
      <c r="C431" s="7" t="s">
        <v>60237</v>
      </c>
      <c r="D431" s="8" t="s">
        <v>66384</v>
      </c>
      <c r="E431" s="8" t="s">
        <v>292</v>
      </c>
      <c r="F431" s="8" t="s">
        <v>292</v>
      </c>
      <c r="G431" s="8" t="s">
        <v>292</v>
      </c>
      <c r="H431" s="8" t="s">
        <v>292</v>
      </c>
      <c r="I431" s="8" t="s">
        <v>1667</v>
      </c>
      <c r="K431" s="4"/>
    </row>
    <row r="432" spans="2:11" ht="19.5" customHeight="1">
      <c r="B432" s="12" t="s">
        <v>66385</v>
      </c>
      <c r="C432" s="7" t="s">
        <v>60237</v>
      </c>
      <c r="D432" s="8" t="s">
        <v>66386</v>
      </c>
      <c r="E432" s="8" t="s">
        <v>292</v>
      </c>
      <c r="F432" s="8" t="s">
        <v>292</v>
      </c>
      <c r="G432" s="8" t="s">
        <v>292</v>
      </c>
      <c r="H432" s="8" t="s">
        <v>292</v>
      </c>
      <c r="I432" s="8" t="s">
        <v>66387</v>
      </c>
      <c r="K432" s="4"/>
    </row>
    <row r="433" spans="2:11" ht="19.5" customHeight="1">
      <c r="B433" s="12" t="s">
        <v>66388</v>
      </c>
      <c r="C433" s="7" t="s">
        <v>60237</v>
      </c>
      <c r="D433" s="8" t="s">
        <v>66389</v>
      </c>
      <c r="E433" s="8" t="s">
        <v>292</v>
      </c>
      <c r="F433" s="8" t="s">
        <v>292</v>
      </c>
      <c r="G433" s="8" t="s">
        <v>292</v>
      </c>
      <c r="H433" s="8" t="s">
        <v>292</v>
      </c>
      <c r="I433" s="8" t="s">
        <v>66390</v>
      </c>
      <c r="K433" s="4"/>
    </row>
    <row r="434" spans="2:11" ht="19.5" customHeight="1">
      <c r="B434" s="12" t="s">
        <v>66391</v>
      </c>
      <c r="C434" s="7" t="s">
        <v>60237</v>
      </c>
      <c r="D434" s="8" t="s">
        <v>66392</v>
      </c>
      <c r="E434" s="8" t="s">
        <v>292</v>
      </c>
      <c r="F434" s="8" t="s">
        <v>292</v>
      </c>
      <c r="G434" s="8" t="s">
        <v>292</v>
      </c>
      <c r="H434" s="8" t="s">
        <v>292</v>
      </c>
      <c r="I434" s="8" t="s">
        <v>66393</v>
      </c>
      <c r="K434" s="4"/>
    </row>
    <row r="435" spans="2:11" ht="19.5" customHeight="1">
      <c r="B435" s="12" t="s">
        <v>66394</v>
      </c>
      <c r="C435" s="7" t="s">
        <v>60237</v>
      </c>
      <c r="D435" s="8" t="s">
        <v>23859</v>
      </c>
      <c r="E435" s="8" t="s">
        <v>292</v>
      </c>
      <c r="F435" s="8" t="s">
        <v>292</v>
      </c>
      <c r="G435" s="8" t="s">
        <v>292</v>
      </c>
      <c r="H435" s="8" t="s">
        <v>292</v>
      </c>
      <c r="I435" s="8" t="s">
        <v>23861</v>
      </c>
      <c r="K435" s="4"/>
    </row>
    <row r="436" spans="2:11" ht="19.5" customHeight="1">
      <c r="B436" s="12" t="s">
        <v>66395</v>
      </c>
      <c r="C436" s="7" t="s">
        <v>60237</v>
      </c>
      <c r="D436" s="8" t="s">
        <v>66396</v>
      </c>
      <c r="E436" s="8" t="s">
        <v>292</v>
      </c>
      <c r="F436" s="8" t="s">
        <v>292</v>
      </c>
      <c r="G436" s="8" t="s">
        <v>292</v>
      </c>
      <c r="H436" s="8" t="s">
        <v>292</v>
      </c>
      <c r="I436" s="8" t="s">
        <v>1658</v>
      </c>
      <c r="K436" s="4"/>
    </row>
    <row r="437" spans="2:11" ht="19.5" customHeight="1">
      <c r="B437" s="12" t="s">
        <v>66397</v>
      </c>
      <c r="C437" s="7" t="s">
        <v>60237</v>
      </c>
      <c r="D437" s="8" t="s">
        <v>66398</v>
      </c>
      <c r="E437" s="8" t="s">
        <v>292</v>
      </c>
      <c r="F437" s="8" t="s">
        <v>292</v>
      </c>
      <c r="G437" s="8" t="s">
        <v>292</v>
      </c>
      <c r="H437" s="8" t="s">
        <v>292</v>
      </c>
      <c r="I437" s="8" t="s">
        <v>66399</v>
      </c>
      <c r="K437" s="4"/>
    </row>
    <row r="438" spans="2:11" ht="19.5" customHeight="1">
      <c r="B438" s="12" t="s">
        <v>66400</v>
      </c>
      <c r="C438" s="7" t="s">
        <v>60237</v>
      </c>
      <c r="D438" s="8" t="s">
        <v>66401</v>
      </c>
      <c r="E438" s="8" t="s">
        <v>292</v>
      </c>
      <c r="F438" s="8" t="s">
        <v>292</v>
      </c>
      <c r="G438" s="8" t="s">
        <v>292</v>
      </c>
      <c r="H438" s="8" t="s">
        <v>292</v>
      </c>
      <c r="I438" s="8" t="s">
        <v>66401</v>
      </c>
      <c r="K438" s="4"/>
    </row>
    <row r="439" spans="2:11" ht="19.5" customHeight="1">
      <c r="B439" s="12" t="s">
        <v>66402</v>
      </c>
      <c r="C439" s="7" t="s">
        <v>60237</v>
      </c>
      <c r="D439" s="8" t="s">
        <v>66403</v>
      </c>
      <c r="E439" s="8" t="s">
        <v>292</v>
      </c>
      <c r="F439" s="8" t="s">
        <v>292</v>
      </c>
      <c r="G439" s="8" t="s">
        <v>292</v>
      </c>
      <c r="H439" s="8" t="s">
        <v>292</v>
      </c>
      <c r="I439" s="8" t="s">
        <v>66403</v>
      </c>
      <c r="K439" s="4"/>
    </row>
    <row r="440" spans="2:11" ht="19.5" customHeight="1">
      <c r="B440" s="12" t="s">
        <v>66404</v>
      </c>
      <c r="C440" s="7" t="s">
        <v>60237</v>
      </c>
      <c r="D440" s="8" t="s">
        <v>66405</v>
      </c>
      <c r="E440" s="8" t="s">
        <v>292</v>
      </c>
      <c r="F440" s="8" t="s">
        <v>292</v>
      </c>
      <c r="G440" s="8" t="s">
        <v>292</v>
      </c>
      <c r="H440" s="8" t="s">
        <v>292</v>
      </c>
      <c r="I440" s="8" t="s">
        <v>66405</v>
      </c>
      <c r="K440" s="4"/>
    </row>
    <row r="441" spans="2:11" ht="19.5" customHeight="1">
      <c r="B441" s="12" t="s">
        <v>66406</v>
      </c>
      <c r="C441" s="7" t="s">
        <v>60237</v>
      </c>
      <c r="D441" s="8" t="s">
        <v>66407</v>
      </c>
      <c r="E441" s="8" t="s">
        <v>292</v>
      </c>
      <c r="F441" s="8" t="s">
        <v>292</v>
      </c>
      <c r="G441" s="8" t="s">
        <v>292</v>
      </c>
      <c r="H441" s="8" t="s">
        <v>292</v>
      </c>
      <c r="I441" s="8" t="s">
        <v>66407</v>
      </c>
      <c r="K441" s="4"/>
    </row>
    <row r="442" spans="2:11" ht="19.5" customHeight="1">
      <c r="B442" s="12" t="s">
        <v>66408</v>
      </c>
      <c r="C442" s="7" t="s">
        <v>60237</v>
      </c>
      <c r="D442" s="8" t="s">
        <v>66409</v>
      </c>
      <c r="E442" s="8" t="s">
        <v>292</v>
      </c>
      <c r="F442" s="8" t="s">
        <v>292</v>
      </c>
      <c r="G442" s="8" t="s">
        <v>292</v>
      </c>
      <c r="H442" s="8" t="s">
        <v>292</v>
      </c>
      <c r="I442" s="8" t="s">
        <v>66409</v>
      </c>
      <c r="K442" s="4"/>
    </row>
    <row r="443" spans="2:11" ht="19.5" customHeight="1">
      <c r="B443" s="12" t="s">
        <v>66410</v>
      </c>
      <c r="C443" s="7" t="s">
        <v>60237</v>
      </c>
      <c r="D443" s="8" t="s">
        <v>66411</v>
      </c>
      <c r="E443" s="8" t="s">
        <v>292</v>
      </c>
      <c r="F443" s="8" t="s">
        <v>292</v>
      </c>
      <c r="G443" s="8" t="s">
        <v>292</v>
      </c>
      <c r="H443" s="8" t="s">
        <v>292</v>
      </c>
      <c r="I443" s="8" t="s">
        <v>3353</v>
      </c>
      <c r="K443" s="4"/>
    </row>
    <row r="444" spans="2:11" ht="19.5" customHeight="1">
      <c r="B444" s="12" t="s">
        <v>66412</v>
      </c>
      <c r="C444" s="7" t="s">
        <v>60237</v>
      </c>
      <c r="D444" s="8" t="s">
        <v>66413</v>
      </c>
      <c r="E444" s="8" t="s">
        <v>292</v>
      </c>
      <c r="F444" s="8" t="s">
        <v>292</v>
      </c>
      <c r="G444" s="8" t="s">
        <v>292</v>
      </c>
      <c r="H444" s="8" t="s">
        <v>292</v>
      </c>
      <c r="I444" s="8" t="s">
        <v>1648</v>
      </c>
      <c r="K444" s="4"/>
    </row>
    <row r="445" spans="2:11" ht="19.5" customHeight="1">
      <c r="B445" s="12" t="s">
        <v>66414</v>
      </c>
      <c r="C445" s="7" t="s">
        <v>60237</v>
      </c>
      <c r="D445" s="8" t="s">
        <v>66415</v>
      </c>
      <c r="E445" s="8" t="s">
        <v>292</v>
      </c>
      <c r="F445" s="8" t="s">
        <v>292</v>
      </c>
      <c r="G445" s="8" t="s">
        <v>292</v>
      </c>
      <c r="H445" s="8" t="s">
        <v>292</v>
      </c>
      <c r="I445" s="8" t="s">
        <v>1659</v>
      </c>
      <c r="K445" s="4"/>
    </row>
    <row r="446" spans="2:11" ht="19.5" customHeight="1">
      <c r="B446" s="12" t="s">
        <v>66416</v>
      </c>
      <c r="C446" s="7" t="s">
        <v>60237</v>
      </c>
      <c r="D446" s="8" t="s">
        <v>66417</v>
      </c>
      <c r="E446" s="8" t="s">
        <v>292</v>
      </c>
      <c r="F446" s="8" t="s">
        <v>292</v>
      </c>
      <c r="G446" s="8" t="s">
        <v>292</v>
      </c>
      <c r="H446" s="8" t="s">
        <v>292</v>
      </c>
      <c r="I446" s="8" t="s">
        <v>66417</v>
      </c>
      <c r="K446" s="4"/>
    </row>
    <row r="447" spans="2:11" ht="19.5" customHeight="1">
      <c r="B447" s="12" t="s">
        <v>66418</v>
      </c>
      <c r="C447" s="7" t="s">
        <v>60237</v>
      </c>
      <c r="D447" s="8" t="s">
        <v>66419</v>
      </c>
      <c r="E447" s="8" t="s">
        <v>292</v>
      </c>
      <c r="F447" s="8" t="s">
        <v>292</v>
      </c>
      <c r="G447" s="8" t="s">
        <v>292</v>
      </c>
      <c r="H447" s="8" t="s">
        <v>292</v>
      </c>
      <c r="I447" s="8" t="s">
        <v>3354</v>
      </c>
      <c r="K447" s="4"/>
    </row>
    <row r="448" spans="2:11" ht="19.5" customHeight="1">
      <c r="B448" s="12" t="s">
        <v>66420</v>
      </c>
      <c r="C448" s="7" t="s">
        <v>60237</v>
      </c>
      <c r="D448" s="8" t="s">
        <v>66421</v>
      </c>
      <c r="E448" s="8" t="s">
        <v>292</v>
      </c>
      <c r="F448" s="8" t="s">
        <v>292</v>
      </c>
      <c r="G448" s="8" t="s">
        <v>292</v>
      </c>
      <c r="H448" s="8" t="s">
        <v>292</v>
      </c>
      <c r="I448" s="8" t="s">
        <v>66421</v>
      </c>
      <c r="K448" s="4"/>
    </row>
    <row r="449" spans="2:11" ht="19.5" customHeight="1">
      <c r="B449" s="12" t="s">
        <v>66425</v>
      </c>
      <c r="C449" s="7" t="s">
        <v>60237</v>
      </c>
      <c r="D449" s="8" t="s">
        <v>66426</v>
      </c>
      <c r="E449" s="8" t="s">
        <v>292</v>
      </c>
      <c r="F449" s="8" t="s">
        <v>292</v>
      </c>
      <c r="G449" s="8" t="s">
        <v>292</v>
      </c>
      <c r="H449" s="8" t="s">
        <v>292</v>
      </c>
      <c r="I449" s="8" t="s">
        <v>66427</v>
      </c>
      <c r="K449" s="4"/>
    </row>
    <row r="450" spans="2:11" ht="19.5" customHeight="1">
      <c r="B450" s="12" t="s">
        <v>66428</v>
      </c>
      <c r="C450" s="7" t="s">
        <v>60237</v>
      </c>
      <c r="D450" s="8" t="s">
        <v>66429</v>
      </c>
      <c r="E450" s="8" t="s">
        <v>292</v>
      </c>
      <c r="F450" s="8" t="s">
        <v>292</v>
      </c>
      <c r="G450" s="8" t="s">
        <v>292</v>
      </c>
      <c r="H450" s="8" t="s">
        <v>292</v>
      </c>
      <c r="I450" s="8" t="s">
        <v>66430</v>
      </c>
      <c r="K450" s="4"/>
    </row>
    <row r="451" spans="2:11" ht="19.5" customHeight="1">
      <c r="B451" s="12" t="s">
        <v>66431</v>
      </c>
      <c r="C451" s="7" t="s">
        <v>60237</v>
      </c>
      <c r="D451" s="8" t="s">
        <v>66432</v>
      </c>
      <c r="E451" s="8" t="s">
        <v>292</v>
      </c>
      <c r="F451" s="8" t="s">
        <v>292</v>
      </c>
      <c r="G451" s="8" t="s">
        <v>292</v>
      </c>
      <c r="H451" s="8" t="s">
        <v>292</v>
      </c>
      <c r="I451" s="8" t="s">
        <v>66433</v>
      </c>
      <c r="K451" s="4"/>
    </row>
    <row r="452" spans="2:11" ht="19.5" customHeight="1">
      <c r="B452" s="12" t="s">
        <v>66434</v>
      </c>
      <c r="C452" s="7" t="s">
        <v>60237</v>
      </c>
      <c r="D452" s="8" t="s">
        <v>66435</v>
      </c>
      <c r="E452" s="8" t="s">
        <v>292</v>
      </c>
      <c r="F452" s="8" t="s">
        <v>292</v>
      </c>
      <c r="G452" s="8" t="s">
        <v>292</v>
      </c>
      <c r="H452" s="8" t="s">
        <v>292</v>
      </c>
      <c r="I452" s="8" t="s">
        <v>66436</v>
      </c>
      <c r="K452" s="4"/>
    </row>
    <row r="453" spans="2:11" ht="19.5" customHeight="1">
      <c r="B453" s="12" t="s">
        <v>66437</v>
      </c>
      <c r="C453" s="7" t="s">
        <v>60237</v>
      </c>
      <c r="D453" s="8" t="s">
        <v>66438</v>
      </c>
      <c r="E453" s="8" t="s">
        <v>292</v>
      </c>
      <c r="F453" s="8" t="s">
        <v>292</v>
      </c>
      <c r="G453" s="8" t="s">
        <v>292</v>
      </c>
      <c r="H453" s="8" t="s">
        <v>292</v>
      </c>
      <c r="I453" s="8" t="s">
        <v>66439</v>
      </c>
      <c r="K453" s="4"/>
    </row>
    <row r="454" spans="2:11" ht="19.5" customHeight="1">
      <c r="B454" s="12" t="s">
        <v>66440</v>
      </c>
      <c r="C454" s="7" t="s">
        <v>60237</v>
      </c>
      <c r="D454" s="8" t="s">
        <v>35615</v>
      </c>
      <c r="E454" s="8" t="s">
        <v>292</v>
      </c>
      <c r="F454" s="8" t="s">
        <v>292</v>
      </c>
      <c r="G454" s="8" t="s">
        <v>292</v>
      </c>
      <c r="H454" s="8" t="s">
        <v>292</v>
      </c>
      <c r="I454" s="8" t="s">
        <v>35617</v>
      </c>
      <c r="K454" s="4"/>
    </row>
    <row r="455" spans="2:11" ht="19.5" customHeight="1">
      <c r="B455" s="12" t="s">
        <v>66441</v>
      </c>
      <c r="C455" s="7" t="s">
        <v>60237</v>
      </c>
      <c r="D455" s="8" t="s">
        <v>66442</v>
      </c>
      <c r="E455" s="8" t="s">
        <v>292</v>
      </c>
      <c r="F455" s="8" t="s">
        <v>292</v>
      </c>
      <c r="G455" s="8" t="s">
        <v>292</v>
      </c>
      <c r="H455" s="8" t="s">
        <v>292</v>
      </c>
      <c r="I455" s="8" t="s">
        <v>66442</v>
      </c>
      <c r="K455" s="4"/>
    </row>
    <row r="456" spans="2:11" ht="19.5" customHeight="1">
      <c r="B456" s="12" t="s">
        <v>66443</v>
      </c>
      <c r="C456" s="7" t="s">
        <v>60237</v>
      </c>
      <c r="D456" s="8" t="s">
        <v>66444</v>
      </c>
      <c r="E456" s="8" t="s">
        <v>292</v>
      </c>
      <c r="F456" s="8" t="s">
        <v>292</v>
      </c>
      <c r="G456" s="8" t="s">
        <v>292</v>
      </c>
      <c r="H456" s="8" t="s">
        <v>292</v>
      </c>
      <c r="I456" s="8" t="s">
        <v>44539</v>
      </c>
      <c r="K456" s="4"/>
    </row>
    <row r="457" spans="2:11" ht="19.5" customHeight="1">
      <c r="B457" s="12" t="s">
        <v>66445</v>
      </c>
      <c r="C457" s="7" t="s">
        <v>60237</v>
      </c>
      <c r="D457" s="8" t="s">
        <v>66446</v>
      </c>
      <c r="E457" s="8" t="s">
        <v>292</v>
      </c>
      <c r="F457" s="8" t="s">
        <v>292</v>
      </c>
      <c r="G457" s="8" t="s">
        <v>292</v>
      </c>
      <c r="H457" s="8" t="s">
        <v>292</v>
      </c>
      <c r="I457" s="8" t="s">
        <v>66447</v>
      </c>
      <c r="K457" s="4"/>
    </row>
    <row r="458" spans="2:11" ht="19.5" customHeight="1">
      <c r="B458" s="12" t="s">
        <v>66448</v>
      </c>
      <c r="C458" s="7" t="s">
        <v>60237</v>
      </c>
      <c r="D458" s="8" t="s">
        <v>66449</v>
      </c>
      <c r="E458" s="8" t="s">
        <v>292</v>
      </c>
      <c r="F458" s="8" t="s">
        <v>292</v>
      </c>
      <c r="G458" s="8" t="s">
        <v>292</v>
      </c>
      <c r="H458" s="8" t="s">
        <v>292</v>
      </c>
      <c r="I458" s="8" t="s">
        <v>66449</v>
      </c>
      <c r="K458" s="4"/>
    </row>
    <row r="459" spans="2:11" ht="19.5" customHeight="1">
      <c r="B459" s="12" t="s">
        <v>66450</v>
      </c>
      <c r="C459" s="7" t="s">
        <v>60237</v>
      </c>
      <c r="D459" s="8" t="s">
        <v>66451</v>
      </c>
      <c r="E459" s="8" t="s">
        <v>292</v>
      </c>
      <c r="F459" s="8" t="s">
        <v>292</v>
      </c>
      <c r="G459" s="8" t="s">
        <v>292</v>
      </c>
      <c r="H459" s="8" t="s">
        <v>292</v>
      </c>
      <c r="I459" s="8" t="s">
        <v>66451</v>
      </c>
      <c r="K459" s="4"/>
    </row>
    <row r="460" spans="2:11" ht="19.5" customHeight="1">
      <c r="B460" s="12" t="s">
        <v>66452</v>
      </c>
      <c r="C460" s="7" t="s">
        <v>60237</v>
      </c>
      <c r="D460" s="8" t="s">
        <v>66453</v>
      </c>
      <c r="E460" s="8" t="s">
        <v>292</v>
      </c>
      <c r="F460" s="8" t="s">
        <v>292</v>
      </c>
      <c r="G460" s="8" t="s">
        <v>292</v>
      </c>
      <c r="H460" s="8" t="s">
        <v>292</v>
      </c>
      <c r="I460" s="8" t="s">
        <v>66454</v>
      </c>
      <c r="K460" s="4"/>
    </row>
    <row r="461" spans="2:11" ht="19.5" customHeight="1">
      <c r="B461" s="12" t="s">
        <v>66455</v>
      </c>
      <c r="C461" s="7" t="s">
        <v>60237</v>
      </c>
      <c r="D461" s="8" t="s">
        <v>20049</v>
      </c>
      <c r="E461" s="8" t="s">
        <v>292</v>
      </c>
      <c r="F461" s="8" t="s">
        <v>292</v>
      </c>
      <c r="G461" s="8" t="s">
        <v>292</v>
      </c>
      <c r="H461" s="8" t="s">
        <v>292</v>
      </c>
      <c r="I461" s="8" t="s">
        <v>66456</v>
      </c>
      <c r="K461" s="4"/>
    </row>
    <row r="462" spans="2:11" ht="19.5" customHeight="1">
      <c r="B462" s="12" t="s">
        <v>66457</v>
      </c>
      <c r="C462" s="7" t="s">
        <v>60237</v>
      </c>
      <c r="D462" s="8" t="s">
        <v>66458</v>
      </c>
      <c r="E462" s="8" t="s">
        <v>292</v>
      </c>
      <c r="F462" s="8" t="s">
        <v>292</v>
      </c>
      <c r="G462" s="8" t="s">
        <v>292</v>
      </c>
      <c r="H462" s="8" t="s">
        <v>292</v>
      </c>
      <c r="I462" s="8" t="s">
        <v>66459</v>
      </c>
      <c r="K462" s="4"/>
    </row>
    <row r="463" spans="2:11" ht="19.5" customHeight="1">
      <c r="B463" s="12" t="s">
        <v>66460</v>
      </c>
      <c r="C463" s="7" t="s">
        <v>60237</v>
      </c>
      <c r="D463" s="8" t="s">
        <v>66461</v>
      </c>
      <c r="E463" s="8" t="s">
        <v>292</v>
      </c>
      <c r="F463" s="8" t="s">
        <v>292</v>
      </c>
      <c r="G463" s="8" t="s">
        <v>292</v>
      </c>
      <c r="H463" s="8" t="s">
        <v>292</v>
      </c>
      <c r="I463" s="8" t="s">
        <v>3355</v>
      </c>
      <c r="K463" s="4"/>
    </row>
    <row r="464" spans="2:11" ht="19.5" customHeight="1">
      <c r="B464" s="12" t="s">
        <v>66462</v>
      </c>
      <c r="C464" s="7" t="s">
        <v>60237</v>
      </c>
      <c r="D464" s="8" t="s">
        <v>66463</v>
      </c>
      <c r="E464" s="8" t="s">
        <v>292</v>
      </c>
      <c r="F464" s="8" t="s">
        <v>292</v>
      </c>
      <c r="G464" s="8" t="s">
        <v>292</v>
      </c>
      <c r="H464" s="8" t="s">
        <v>292</v>
      </c>
      <c r="I464" s="8" t="s">
        <v>66463</v>
      </c>
      <c r="K464" s="4"/>
    </row>
    <row r="465" spans="2:11" ht="19.5" customHeight="1">
      <c r="B465" s="12" t="s">
        <v>66464</v>
      </c>
      <c r="C465" s="7" t="s">
        <v>60237</v>
      </c>
      <c r="D465" s="8" t="s">
        <v>66465</v>
      </c>
      <c r="E465" s="8" t="s">
        <v>292</v>
      </c>
      <c r="F465" s="8" t="s">
        <v>292</v>
      </c>
      <c r="G465" s="8" t="s">
        <v>292</v>
      </c>
      <c r="H465" s="8" t="s">
        <v>292</v>
      </c>
      <c r="I465" s="8" t="s">
        <v>66466</v>
      </c>
      <c r="K465" s="4"/>
    </row>
    <row r="466" spans="2:11" ht="19.5" customHeight="1">
      <c r="B466" s="12" t="s">
        <v>66467</v>
      </c>
      <c r="C466" s="7" t="s">
        <v>60237</v>
      </c>
      <c r="D466" s="8" t="s">
        <v>66468</v>
      </c>
      <c r="E466" s="8" t="s">
        <v>292</v>
      </c>
      <c r="F466" s="8" t="s">
        <v>292</v>
      </c>
      <c r="G466" s="8" t="s">
        <v>292</v>
      </c>
      <c r="H466" s="8" t="s">
        <v>292</v>
      </c>
      <c r="I466" s="8" t="s">
        <v>66469</v>
      </c>
      <c r="K466" s="4"/>
    </row>
    <row r="467" spans="2:11" ht="19.5" customHeight="1">
      <c r="B467" s="12" t="s">
        <v>66470</v>
      </c>
      <c r="C467" s="7" t="s">
        <v>60237</v>
      </c>
      <c r="D467" s="8" t="s">
        <v>66471</v>
      </c>
      <c r="E467" s="8" t="s">
        <v>292</v>
      </c>
      <c r="F467" s="8" t="s">
        <v>292</v>
      </c>
      <c r="G467" s="8" t="s">
        <v>292</v>
      </c>
      <c r="H467" s="8" t="s">
        <v>292</v>
      </c>
      <c r="I467" s="8" t="s">
        <v>66472</v>
      </c>
      <c r="K467" s="4"/>
    </row>
    <row r="468" spans="2:11" ht="19.5" customHeight="1">
      <c r="B468" s="12" t="s">
        <v>66473</v>
      </c>
      <c r="C468" s="7" t="s">
        <v>60237</v>
      </c>
      <c r="D468" s="8" t="s">
        <v>66474</v>
      </c>
      <c r="E468" s="8" t="s">
        <v>292</v>
      </c>
      <c r="F468" s="8" t="s">
        <v>292</v>
      </c>
      <c r="G468" s="8" t="s">
        <v>292</v>
      </c>
      <c r="H468" s="8" t="s">
        <v>292</v>
      </c>
      <c r="I468" s="8" t="s">
        <v>66474</v>
      </c>
      <c r="K468" s="4"/>
    </row>
    <row r="469" spans="2:11" ht="19.5" customHeight="1">
      <c r="B469" s="12" t="s">
        <v>66475</v>
      </c>
      <c r="C469" s="7" t="s">
        <v>60237</v>
      </c>
      <c r="D469" s="8" t="s">
        <v>66476</v>
      </c>
      <c r="E469" s="8" t="s">
        <v>292</v>
      </c>
      <c r="F469" s="8" t="s">
        <v>292</v>
      </c>
      <c r="G469" s="8" t="s">
        <v>292</v>
      </c>
      <c r="H469" s="8" t="s">
        <v>292</v>
      </c>
      <c r="I469" s="8" t="s">
        <v>66476</v>
      </c>
      <c r="K469" s="4"/>
    </row>
    <row r="470" spans="2:11" ht="19.5" customHeight="1">
      <c r="B470" s="12" t="s">
        <v>66477</v>
      </c>
      <c r="C470" s="7" t="s">
        <v>60237</v>
      </c>
      <c r="D470" s="8" t="s">
        <v>66478</v>
      </c>
      <c r="E470" s="8" t="s">
        <v>292</v>
      </c>
      <c r="F470" s="8" t="s">
        <v>292</v>
      </c>
      <c r="G470" s="8" t="s">
        <v>292</v>
      </c>
      <c r="H470" s="8" t="s">
        <v>292</v>
      </c>
      <c r="I470" s="8" t="s">
        <v>3202</v>
      </c>
      <c r="K470" s="4"/>
    </row>
    <row r="471" spans="2:11" ht="19.5" customHeight="1">
      <c r="B471" s="12" t="s">
        <v>66479</v>
      </c>
      <c r="C471" s="7" t="s">
        <v>60237</v>
      </c>
      <c r="D471" s="8" t="s">
        <v>66480</v>
      </c>
      <c r="E471" s="8" t="s">
        <v>292</v>
      </c>
      <c r="F471" s="8" t="s">
        <v>292</v>
      </c>
      <c r="G471" s="8" t="s">
        <v>292</v>
      </c>
      <c r="H471" s="8" t="s">
        <v>292</v>
      </c>
      <c r="I471" s="8" t="s">
        <v>66481</v>
      </c>
      <c r="K471" s="4"/>
    </row>
    <row r="472" spans="2:11" ht="19.5" customHeight="1">
      <c r="B472" s="12" t="s">
        <v>66482</v>
      </c>
      <c r="C472" s="7" t="s">
        <v>60237</v>
      </c>
      <c r="D472" s="8" t="s">
        <v>66483</v>
      </c>
      <c r="E472" s="8" t="s">
        <v>292</v>
      </c>
      <c r="F472" s="8" t="s">
        <v>292</v>
      </c>
      <c r="G472" s="8" t="s">
        <v>292</v>
      </c>
      <c r="H472" s="8" t="s">
        <v>292</v>
      </c>
      <c r="I472" s="8" t="s">
        <v>66484</v>
      </c>
      <c r="K472" s="4"/>
    </row>
    <row r="473" spans="2:11" ht="19.5" customHeight="1">
      <c r="B473" s="12" t="s">
        <v>66485</v>
      </c>
      <c r="C473" s="7" t="s">
        <v>60237</v>
      </c>
      <c r="D473" s="8" t="s">
        <v>66486</v>
      </c>
      <c r="E473" s="8" t="s">
        <v>292</v>
      </c>
      <c r="F473" s="8" t="s">
        <v>292</v>
      </c>
      <c r="G473" s="8" t="s">
        <v>292</v>
      </c>
      <c r="H473" s="8" t="s">
        <v>292</v>
      </c>
      <c r="I473" s="8" t="s">
        <v>66487</v>
      </c>
      <c r="K473" s="4"/>
    </row>
    <row r="474" spans="2:11" ht="19.5" customHeight="1">
      <c r="B474" s="12" t="s">
        <v>66488</v>
      </c>
      <c r="C474" s="7" t="s">
        <v>60237</v>
      </c>
      <c r="D474" s="8" t="s">
        <v>66489</v>
      </c>
      <c r="E474" s="8" t="s">
        <v>292</v>
      </c>
      <c r="F474" s="8" t="s">
        <v>292</v>
      </c>
      <c r="G474" s="8" t="s">
        <v>292</v>
      </c>
      <c r="H474" s="8" t="s">
        <v>292</v>
      </c>
      <c r="I474" s="8" t="s">
        <v>66489</v>
      </c>
      <c r="K474" s="4"/>
    </row>
    <row r="475" spans="2:11" ht="19.5" customHeight="1">
      <c r="B475" s="12" t="s">
        <v>66490</v>
      </c>
      <c r="C475" s="7" t="s">
        <v>60237</v>
      </c>
      <c r="D475" s="8" t="s">
        <v>66491</v>
      </c>
      <c r="E475" s="8" t="s">
        <v>292</v>
      </c>
      <c r="F475" s="8" t="s">
        <v>292</v>
      </c>
      <c r="G475" s="8" t="s">
        <v>292</v>
      </c>
      <c r="H475" s="8" t="s">
        <v>292</v>
      </c>
      <c r="I475" s="8" t="s">
        <v>66491</v>
      </c>
      <c r="K475" s="4"/>
    </row>
    <row r="476" spans="2:11" ht="19.5" customHeight="1">
      <c r="B476" s="12" t="s">
        <v>66492</v>
      </c>
      <c r="C476" s="7" t="s">
        <v>60237</v>
      </c>
      <c r="D476" s="8" t="s">
        <v>66493</v>
      </c>
      <c r="E476" s="8" t="s">
        <v>292</v>
      </c>
      <c r="F476" s="8" t="s">
        <v>292</v>
      </c>
      <c r="G476" s="8" t="s">
        <v>292</v>
      </c>
      <c r="H476" s="8" t="s">
        <v>292</v>
      </c>
      <c r="I476" s="8" t="s">
        <v>66493</v>
      </c>
      <c r="K476" s="4"/>
    </row>
    <row r="477" spans="2:11" ht="19.5" customHeight="1">
      <c r="B477" s="12" t="s">
        <v>66494</v>
      </c>
      <c r="C477" s="7" t="s">
        <v>60237</v>
      </c>
      <c r="D477" s="8" t="s">
        <v>66495</v>
      </c>
      <c r="E477" s="8" t="s">
        <v>292</v>
      </c>
      <c r="F477" s="8" t="s">
        <v>292</v>
      </c>
      <c r="G477" s="8" t="s">
        <v>292</v>
      </c>
      <c r="H477" s="8" t="s">
        <v>292</v>
      </c>
      <c r="I477" s="8" t="s">
        <v>66496</v>
      </c>
      <c r="K477" s="4"/>
    </row>
    <row r="478" spans="2:11" ht="19.5" customHeight="1">
      <c r="B478" s="12" t="s">
        <v>66497</v>
      </c>
      <c r="C478" s="7" t="s">
        <v>60237</v>
      </c>
      <c r="D478" s="8" t="s">
        <v>66498</v>
      </c>
      <c r="E478" s="8" t="s">
        <v>292</v>
      </c>
      <c r="F478" s="8" t="s">
        <v>292</v>
      </c>
      <c r="G478" s="8" t="s">
        <v>292</v>
      </c>
      <c r="H478" s="8" t="s">
        <v>292</v>
      </c>
      <c r="I478" s="8" t="s">
        <v>66498</v>
      </c>
      <c r="K478" s="4"/>
    </row>
    <row r="479" spans="2:11" ht="19.5" customHeight="1">
      <c r="B479" s="12" t="s">
        <v>66499</v>
      </c>
      <c r="C479" s="7" t="s">
        <v>60237</v>
      </c>
      <c r="D479" s="8" t="s">
        <v>66500</v>
      </c>
      <c r="E479" s="8" t="s">
        <v>292</v>
      </c>
      <c r="F479" s="8" t="s">
        <v>292</v>
      </c>
      <c r="G479" s="8" t="s">
        <v>292</v>
      </c>
      <c r="H479" s="8" t="s">
        <v>292</v>
      </c>
      <c r="I479" s="8" t="s">
        <v>66501</v>
      </c>
      <c r="K479" s="4"/>
    </row>
    <row r="480" spans="2:11" ht="19.5" customHeight="1">
      <c r="B480" s="12" t="s">
        <v>66502</v>
      </c>
      <c r="C480" s="7" t="s">
        <v>60237</v>
      </c>
      <c r="D480" s="8" t="s">
        <v>66503</v>
      </c>
      <c r="E480" s="8" t="s">
        <v>292</v>
      </c>
      <c r="F480" s="8" t="s">
        <v>292</v>
      </c>
      <c r="G480" s="8" t="s">
        <v>292</v>
      </c>
      <c r="H480" s="8" t="s">
        <v>292</v>
      </c>
      <c r="I480" s="8" t="s">
        <v>66504</v>
      </c>
      <c r="K480" s="4"/>
    </row>
    <row r="481" spans="2:11" ht="19.5" customHeight="1">
      <c r="B481" s="12" t="s">
        <v>66505</v>
      </c>
      <c r="C481" s="7" t="s">
        <v>60237</v>
      </c>
      <c r="D481" s="8" t="s">
        <v>66506</v>
      </c>
      <c r="E481" s="8" t="s">
        <v>292</v>
      </c>
      <c r="F481" s="8" t="s">
        <v>292</v>
      </c>
      <c r="G481" s="8" t="s">
        <v>292</v>
      </c>
      <c r="H481" s="8" t="s">
        <v>292</v>
      </c>
      <c r="I481" s="8" t="s">
        <v>66507</v>
      </c>
      <c r="K481" s="4"/>
    </row>
    <row r="482" spans="2:11" ht="19.5" customHeight="1">
      <c r="B482" s="12" t="s">
        <v>66508</v>
      </c>
      <c r="C482" s="7" t="s">
        <v>60237</v>
      </c>
      <c r="D482" s="8" t="s">
        <v>66509</v>
      </c>
      <c r="E482" s="8" t="s">
        <v>292</v>
      </c>
      <c r="F482" s="8" t="s">
        <v>292</v>
      </c>
      <c r="G482" s="8" t="s">
        <v>292</v>
      </c>
      <c r="H482" s="8" t="s">
        <v>292</v>
      </c>
      <c r="I482" s="8" t="s">
        <v>66509</v>
      </c>
      <c r="K482" s="4"/>
    </row>
    <row r="483" spans="2:11" ht="19.5" customHeight="1">
      <c r="B483" s="12" t="s">
        <v>66510</v>
      </c>
      <c r="C483" s="7" t="s">
        <v>60237</v>
      </c>
      <c r="D483" s="8" t="s">
        <v>66511</v>
      </c>
      <c r="E483" s="8" t="s">
        <v>292</v>
      </c>
      <c r="F483" s="8" t="s">
        <v>292</v>
      </c>
      <c r="G483" s="8" t="s">
        <v>292</v>
      </c>
      <c r="H483" s="8" t="s">
        <v>292</v>
      </c>
      <c r="I483" s="8" t="s">
        <v>66511</v>
      </c>
      <c r="K483" s="4"/>
    </row>
    <row r="484" spans="2:11" ht="19.5" customHeight="1">
      <c r="B484" s="12" t="s">
        <v>66512</v>
      </c>
      <c r="C484" s="7" t="s">
        <v>60237</v>
      </c>
      <c r="D484" s="8" t="s">
        <v>66513</v>
      </c>
      <c r="E484" s="8" t="s">
        <v>292</v>
      </c>
      <c r="F484" s="8" t="s">
        <v>292</v>
      </c>
      <c r="G484" s="8" t="s">
        <v>292</v>
      </c>
      <c r="H484" s="8" t="s">
        <v>292</v>
      </c>
      <c r="I484" s="8" t="s">
        <v>3356</v>
      </c>
      <c r="K484" s="4"/>
    </row>
    <row r="485" spans="2:11" ht="19.5" customHeight="1">
      <c r="B485" s="12" t="s">
        <v>66518</v>
      </c>
      <c r="C485" s="7" t="s">
        <v>60237</v>
      </c>
      <c r="D485" s="8" t="s">
        <v>66519</v>
      </c>
      <c r="E485" s="8" t="s">
        <v>292</v>
      </c>
      <c r="F485" s="8" t="s">
        <v>292</v>
      </c>
      <c r="G485" s="8" t="s">
        <v>292</v>
      </c>
      <c r="H485" s="8" t="s">
        <v>292</v>
      </c>
      <c r="I485" s="8" t="s">
        <v>66520</v>
      </c>
      <c r="K485" s="4"/>
    </row>
    <row r="486" spans="2:11" ht="19.5" customHeight="1">
      <c r="B486" s="12" t="s">
        <v>66521</v>
      </c>
      <c r="C486" s="7" t="s">
        <v>60237</v>
      </c>
      <c r="D486" s="8" t="s">
        <v>66522</v>
      </c>
      <c r="E486" s="8" t="s">
        <v>292</v>
      </c>
      <c r="F486" s="8" t="s">
        <v>292</v>
      </c>
      <c r="G486" s="8" t="s">
        <v>292</v>
      </c>
      <c r="H486" s="8" t="s">
        <v>292</v>
      </c>
      <c r="I486" s="8" t="s">
        <v>66523</v>
      </c>
      <c r="K486" s="4"/>
    </row>
    <row r="487" spans="2:11" ht="19.5" customHeight="1">
      <c r="B487" s="12" t="s">
        <v>66524</v>
      </c>
      <c r="C487" s="7" t="s">
        <v>60237</v>
      </c>
      <c r="D487" s="8" t="s">
        <v>66525</v>
      </c>
      <c r="E487" s="8" t="s">
        <v>292</v>
      </c>
      <c r="F487" s="8" t="s">
        <v>292</v>
      </c>
      <c r="G487" s="8" t="s">
        <v>292</v>
      </c>
      <c r="H487" s="8" t="s">
        <v>292</v>
      </c>
      <c r="I487" s="8" t="s">
        <v>66526</v>
      </c>
      <c r="K487" s="4"/>
    </row>
    <row r="488" spans="2:11" ht="19.5" customHeight="1">
      <c r="B488" s="12" t="s">
        <v>66527</v>
      </c>
      <c r="C488" s="7" t="s">
        <v>60237</v>
      </c>
      <c r="D488" s="8" t="s">
        <v>66528</v>
      </c>
      <c r="E488" s="8" t="s">
        <v>292</v>
      </c>
      <c r="F488" s="8" t="s">
        <v>292</v>
      </c>
      <c r="G488" s="8" t="s">
        <v>292</v>
      </c>
      <c r="H488" s="8" t="s">
        <v>292</v>
      </c>
      <c r="I488" s="8" t="s">
        <v>66529</v>
      </c>
      <c r="K488" s="4"/>
    </row>
    <row r="489" spans="2:11" ht="19.5" customHeight="1">
      <c r="B489" s="12" t="s">
        <v>66530</v>
      </c>
      <c r="C489" s="7" t="s">
        <v>60237</v>
      </c>
      <c r="D489" s="8" t="s">
        <v>66531</v>
      </c>
      <c r="E489" s="8" t="s">
        <v>292</v>
      </c>
      <c r="F489" s="8" t="s">
        <v>292</v>
      </c>
      <c r="G489" s="8" t="s">
        <v>292</v>
      </c>
      <c r="H489" s="8" t="s">
        <v>292</v>
      </c>
      <c r="I489" s="8" t="s">
        <v>66532</v>
      </c>
      <c r="K489" s="4"/>
    </row>
    <row r="490" spans="2:11" ht="19.5" customHeight="1">
      <c r="B490" s="12" t="s">
        <v>66533</v>
      </c>
      <c r="C490" s="7" t="s">
        <v>60237</v>
      </c>
      <c r="D490" s="8" t="s">
        <v>66534</v>
      </c>
      <c r="E490" s="8" t="s">
        <v>292</v>
      </c>
      <c r="F490" s="8" t="s">
        <v>292</v>
      </c>
      <c r="G490" s="8" t="s">
        <v>292</v>
      </c>
      <c r="H490" s="8" t="s">
        <v>292</v>
      </c>
      <c r="I490" s="8" t="s">
        <v>66535</v>
      </c>
      <c r="K490" s="4"/>
    </row>
    <row r="491" spans="2:11" ht="19.5" customHeight="1">
      <c r="B491" s="12" t="s">
        <v>66536</v>
      </c>
      <c r="C491" s="7" t="s">
        <v>60237</v>
      </c>
      <c r="D491" s="8" t="s">
        <v>66537</v>
      </c>
      <c r="E491" s="8" t="s">
        <v>292</v>
      </c>
      <c r="F491" s="8" t="s">
        <v>292</v>
      </c>
      <c r="G491" s="8" t="s">
        <v>292</v>
      </c>
      <c r="H491" s="8" t="s">
        <v>292</v>
      </c>
      <c r="I491" s="8" t="s">
        <v>3357</v>
      </c>
      <c r="K491" s="4"/>
    </row>
    <row r="492" spans="2:11" ht="19.5" customHeight="1">
      <c r="B492" s="12" t="s">
        <v>66538</v>
      </c>
      <c r="C492" s="7" t="s">
        <v>60237</v>
      </c>
      <c r="D492" s="8" t="s">
        <v>66539</v>
      </c>
      <c r="E492" s="8" t="s">
        <v>292</v>
      </c>
      <c r="F492" s="8" t="s">
        <v>292</v>
      </c>
      <c r="G492" s="8" t="s">
        <v>292</v>
      </c>
      <c r="H492" s="8" t="s">
        <v>292</v>
      </c>
      <c r="I492" s="8" t="s">
        <v>66540</v>
      </c>
      <c r="K492" s="4"/>
    </row>
    <row r="493" spans="2:11" ht="19.5" customHeight="1">
      <c r="B493" s="12" t="s">
        <v>66541</v>
      </c>
      <c r="C493" s="7" t="s">
        <v>60237</v>
      </c>
      <c r="D493" s="8" t="s">
        <v>66542</v>
      </c>
      <c r="E493" s="8" t="s">
        <v>292</v>
      </c>
      <c r="F493" s="8" t="s">
        <v>292</v>
      </c>
      <c r="G493" s="8" t="s">
        <v>292</v>
      </c>
      <c r="H493" s="8" t="s">
        <v>292</v>
      </c>
      <c r="I493" s="8" t="s">
        <v>66542</v>
      </c>
      <c r="K493" s="4"/>
    </row>
    <row r="494" spans="2:11" ht="19.5" customHeight="1">
      <c r="B494" s="12" t="s">
        <v>66543</v>
      </c>
      <c r="C494" s="7" t="s">
        <v>60237</v>
      </c>
      <c r="D494" s="8" t="s">
        <v>66544</v>
      </c>
      <c r="E494" s="8" t="s">
        <v>292</v>
      </c>
      <c r="F494" s="8" t="s">
        <v>292</v>
      </c>
      <c r="G494" s="8" t="s">
        <v>292</v>
      </c>
      <c r="H494" s="8" t="s">
        <v>292</v>
      </c>
      <c r="I494" s="8" t="s">
        <v>66545</v>
      </c>
      <c r="K494" s="4"/>
    </row>
    <row r="495" spans="2:11" ht="19.5" customHeight="1">
      <c r="B495" s="12" t="s">
        <v>66546</v>
      </c>
      <c r="C495" s="7" t="s">
        <v>60237</v>
      </c>
      <c r="D495" s="8" t="s">
        <v>66547</v>
      </c>
      <c r="E495" s="8" t="s">
        <v>292</v>
      </c>
      <c r="F495" s="8" t="s">
        <v>292</v>
      </c>
      <c r="G495" s="8" t="s">
        <v>292</v>
      </c>
      <c r="H495" s="8" t="s">
        <v>292</v>
      </c>
      <c r="I495" s="8" t="s">
        <v>66548</v>
      </c>
      <c r="K495" s="4"/>
    </row>
    <row r="496" spans="2:11" ht="19.5" customHeight="1">
      <c r="B496" s="12" t="s">
        <v>66549</v>
      </c>
      <c r="C496" s="7" t="s">
        <v>60237</v>
      </c>
      <c r="D496" s="8" t="s">
        <v>66550</v>
      </c>
      <c r="E496" s="8" t="s">
        <v>292</v>
      </c>
      <c r="F496" s="8" t="s">
        <v>292</v>
      </c>
      <c r="G496" s="8" t="s">
        <v>292</v>
      </c>
      <c r="H496" s="8" t="s">
        <v>292</v>
      </c>
      <c r="I496" s="8" t="s">
        <v>66551</v>
      </c>
      <c r="K496" s="4"/>
    </row>
    <row r="497" spans="2:11" ht="19.5" customHeight="1">
      <c r="B497" s="12" t="s">
        <v>66552</v>
      </c>
      <c r="C497" s="7" t="s">
        <v>60237</v>
      </c>
      <c r="D497" s="8" t="s">
        <v>66553</v>
      </c>
      <c r="E497" s="8" t="s">
        <v>292</v>
      </c>
      <c r="F497" s="8" t="s">
        <v>292</v>
      </c>
      <c r="G497" s="8" t="s">
        <v>292</v>
      </c>
      <c r="H497" s="8" t="s">
        <v>292</v>
      </c>
      <c r="I497" s="8" t="s">
        <v>66553</v>
      </c>
      <c r="K497" s="4"/>
    </row>
    <row r="498" spans="2:11" ht="19.5" customHeight="1">
      <c r="B498" s="12" t="s">
        <v>66554</v>
      </c>
      <c r="C498" s="7" t="s">
        <v>60237</v>
      </c>
      <c r="D498" s="8" t="s">
        <v>66555</v>
      </c>
      <c r="E498" s="8" t="s">
        <v>292</v>
      </c>
      <c r="F498" s="8" t="s">
        <v>292</v>
      </c>
      <c r="G498" s="8" t="s">
        <v>292</v>
      </c>
      <c r="H498" s="8" t="s">
        <v>292</v>
      </c>
      <c r="I498" s="8" t="s">
        <v>66556</v>
      </c>
      <c r="K498" s="4"/>
    </row>
    <row r="499" spans="2:11" ht="19.5" customHeight="1">
      <c r="B499" s="12" t="s">
        <v>66557</v>
      </c>
      <c r="C499" s="7" t="s">
        <v>60237</v>
      </c>
      <c r="D499" s="8" t="s">
        <v>66558</v>
      </c>
      <c r="E499" s="8" t="s">
        <v>292</v>
      </c>
      <c r="F499" s="8" t="s">
        <v>292</v>
      </c>
      <c r="G499" s="8" t="s">
        <v>292</v>
      </c>
      <c r="H499" s="8" t="s">
        <v>292</v>
      </c>
      <c r="I499" s="8" t="s">
        <v>66558</v>
      </c>
      <c r="K499" s="4"/>
    </row>
    <row r="500" spans="2:11" ht="19.5" customHeight="1">
      <c r="B500" s="12" t="s">
        <v>66559</v>
      </c>
      <c r="C500" s="7" t="s">
        <v>60237</v>
      </c>
      <c r="D500" s="8" t="s">
        <v>66560</v>
      </c>
      <c r="E500" s="8" t="s">
        <v>292</v>
      </c>
      <c r="F500" s="8" t="s">
        <v>292</v>
      </c>
      <c r="G500" s="8" t="s">
        <v>292</v>
      </c>
      <c r="H500" s="8" t="s">
        <v>292</v>
      </c>
      <c r="I500" s="8" t="s">
        <v>3358</v>
      </c>
      <c r="K500" s="4"/>
    </row>
    <row r="501" spans="2:11" ht="19.5" customHeight="1">
      <c r="B501" s="12" t="s">
        <v>66561</v>
      </c>
      <c r="C501" s="7" t="s">
        <v>60237</v>
      </c>
      <c r="D501" s="8" t="s">
        <v>66562</v>
      </c>
      <c r="E501" s="8" t="s">
        <v>292</v>
      </c>
      <c r="F501" s="8" t="s">
        <v>292</v>
      </c>
      <c r="G501" s="8" t="s">
        <v>292</v>
      </c>
      <c r="H501" s="8" t="s">
        <v>292</v>
      </c>
      <c r="I501" s="8" t="s">
        <v>66563</v>
      </c>
      <c r="K501" s="4"/>
    </row>
    <row r="502" spans="2:11" ht="19.5" customHeight="1">
      <c r="B502" s="12" t="s">
        <v>66564</v>
      </c>
      <c r="C502" s="7" t="s">
        <v>60237</v>
      </c>
      <c r="D502" s="8" t="s">
        <v>66565</v>
      </c>
      <c r="E502" s="8" t="s">
        <v>292</v>
      </c>
      <c r="F502" s="8" t="s">
        <v>292</v>
      </c>
      <c r="G502" s="8" t="s">
        <v>292</v>
      </c>
      <c r="H502" s="8" t="s">
        <v>292</v>
      </c>
      <c r="I502" s="8" t="s">
        <v>66566</v>
      </c>
      <c r="K502" s="4"/>
    </row>
    <row r="503" spans="2:11" ht="19.5" customHeight="1">
      <c r="B503" s="12" t="s">
        <v>66567</v>
      </c>
      <c r="C503" s="7" t="s">
        <v>60237</v>
      </c>
      <c r="D503" s="8" t="s">
        <v>66568</v>
      </c>
      <c r="E503" s="8" t="s">
        <v>292</v>
      </c>
      <c r="F503" s="8" t="s">
        <v>292</v>
      </c>
      <c r="G503" s="8" t="s">
        <v>292</v>
      </c>
      <c r="H503" s="8" t="s">
        <v>292</v>
      </c>
      <c r="I503" s="8" t="s">
        <v>66569</v>
      </c>
      <c r="K503" s="4"/>
    </row>
    <row r="504" spans="2:11" ht="19.5" customHeight="1">
      <c r="B504" s="12" t="s">
        <v>66570</v>
      </c>
      <c r="C504" s="7" t="s">
        <v>60237</v>
      </c>
      <c r="D504" s="8" t="s">
        <v>66571</v>
      </c>
      <c r="E504" s="8" t="s">
        <v>292</v>
      </c>
      <c r="F504" s="8" t="s">
        <v>292</v>
      </c>
      <c r="G504" s="8" t="s">
        <v>292</v>
      </c>
      <c r="H504" s="8" t="s">
        <v>292</v>
      </c>
      <c r="I504" s="8" t="s">
        <v>3359</v>
      </c>
      <c r="K504" s="4"/>
    </row>
    <row r="505" spans="2:11" ht="19.5" customHeight="1">
      <c r="B505" s="12" t="s">
        <v>66572</v>
      </c>
      <c r="C505" s="7" t="s">
        <v>60237</v>
      </c>
      <c r="D505" s="8" t="s">
        <v>66573</v>
      </c>
      <c r="E505" s="8" t="s">
        <v>292</v>
      </c>
      <c r="F505" s="8" t="s">
        <v>292</v>
      </c>
      <c r="G505" s="8" t="s">
        <v>292</v>
      </c>
      <c r="H505" s="8" t="s">
        <v>292</v>
      </c>
      <c r="I505" s="8" t="s">
        <v>66574</v>
      </c>
      <c r="K505" s="4"/>
    </row>
    <row r="506" spans="2:11" ht="19.5" customHeight="1">
      <c r="B506" s="12" t="s">
        <v>66575</v>
      </c>
      <c r="C506" s="7" t="s">
        <v>60237</v>
      </c>
      <c r="D506" s="8" t="s">
        <v>66576</v>
      </c>
      <c r="E506" s="8" t="s">
        <v>292</v>
      </c>
      <c r="F506" s="8" t="s">
        <v>292</v>
      </c>
      <c r="G506" s="8" t="s">
        <v>292</v>
      </c>
      <c r="H506" s="8" t="s">
        <v>292</v>
      </c>
      <c r="I506" s="8" t="s">
        <v>66577</v>
      </c>
      <c r="K506" s="4"/>
    </row>
    <row r="507" spans="2:11" ht="19.5" customHeight="1">
      <c r="B507" s="12" t="s">
        <v>66578</v>
      </c>
      <c r="C507" s="7" t="s">
        <v>60237</v>
      </c>
      <c r="D507" s="8" t="s">
        <v>66579</v>
      </c>
      <c r="E507" s="8" t="s">
        <v>292</v>
      </c>
      <c r="F507" s="8" t="s">
        <v>292</v>
      </c>
      <c r="G507" s="8" t="s">
        <v>292</v>
      </c>
      <c r="H507" s="8" t="s">
        <v>292</v>
      </c>
      <c r="I507" s="8" t="s">
        <v>1386</v>
      </c>
      <c r="K507" s="4"/>
    </row>
    <row r="508" spans="2:11" ht="19.5" customHeight="1">
      <c r="B508" s="12" t="s">
        <v>66580</v>
      </c>
      <c r="C508" s="7" t="s">
        <v>60237</v>
      </c>
      <c r="D508" s="8" t="s">
        <v>66581</v>
      </c>
      <c r="E508" s="8" t="s">
        <v>292</v>
      </c>
      <c r="F508" s="8" t="s">
        <v>292</v>
      </c>
      <c r="G508" s="8" t="s">
        <v>292</v>
      </c>
      <c r="H508" s="8" t="s">
        <v>292</v>
      </c>
      <c r="I508" s="8" t="s">
        <v>66582</v>
      </c>
      <c r="K508" s="4"/>
    </row>
    <row r="509" spans="2:11" ht="19.5" customHeight="1">
      <c r="B509" s="12" t="s">
        <v>66583</v>
      </c>
      <c r="C509" s="7" t="s">
        <v>60237</v>
      </c>
      <c r="D509" s="8" t="s">
        <v>66584</v>
      </c>
      <c r="E509" s="8" t="s">
        <v>292</v>
      </c>
      <c r="F509" s="8" t="s">
        <v>292</v>
      </c>
      <c r="G509" s="8" t="s">
        <v>292</v>
      </c>
      <c r="H509" s="8" t="s">
        <v>292</v>
      </c>
      <c r="I509" s="8" t="s">
        <v>66585</v>
      </c>
      <c r="K509" s="4"/>
    </row>
    <row r="510" spans="2:11" ht="19.5" customHeight="1">
      <c r="B510" s="12" t="s">
        <v>66586</v>
      </c>
      <c r="C510" s="7" t="s">
        <v>60237</v>
      </c>
      <c r="D510" s="8" t="s">
        <v>66587</v>
      </c>
      <c r="E510" s="8" t="s">
        <v>292</v>
      </c>
      <c r="F510" s="8" t="s">
        <v>292</v>
      </c>
      <c r="G510" s="8" t="s">
        <v>292</v>
      </c>
      <c r="H510" s="8" t="s">
        <v>292</v>
      </c>
      <c r="I510" s="8" t="s">
        <v>66587</v>
      </c>
      <c r="K510" s="4"/>
    </row>
    <row r="511" spans="2:11" ht="19.5" customHeight="1">
      <c r="B511" s="12" t="s">
        <v>66588</v>
      </c>
      <c r="C511" s="7" t="s">
        <v>60237</v>
      </c>
      <c r="D511" s="8" t="s">
        <v>66589</v>
      </c>
      <c r="E511" s="8" t="s">
        <v>292</v>
      </c>
      <c r="F511" s="8" t="s">
        <v>292</v>
      </c>
      <c r="G511" s="8" t="s">
        <v>292</v>
      </c>
      <c r="H511" s="8" t="s">
        <v>292</v>
      </c>
      <c r="I511" s="8" t="s">
        <v>3236</v>
      </c>
      <c r="K511" s="4"/>
    </row>
    <row r="512" spans="2:11" ht="19.5" customHeight="1">
      <c r="B512" s="12" t="s">
        <v>66590</v>
      </c>
      <c r="C512" s="7" t="s">
        <v>60237</v>
      </c>
      <c r="D512" s="8" t="s">
        <v>66591</v>
      </c>
      <c r="E512" s="8" t="s">
        <v>292</v>
      </c>
      <c r="F512" s="8" t="s">
        <v>292</v>
      </c>
      <c r="G512" s="8" t="s">
        <v>292</v>
      </c>
      <c r="H512" s="8" t="s">
        <v>292</v>
      </c>
      <c r="I512" s="8" t="s">
        <v>66592</v>
      </c>
      <c r="K512" s="4"/>
    </row>
    <row r="513" spans="2:11" ht="19.5" customHeight="1">
      <c r="B513" s="12" t="s">
        <v>66593</v>
      </c>
      <c r="C513" s="7" t="s">
        <v>60237</v>
      </c>
      <c r="D513" s="8" t="s">
        <v>66594</v>
      </c>
      <c r="E513" s="8" t="s">
        <v>292</v>
      </c>
      <c r="F513" s="8" t="s">
        <v>292</v>
      </c>
      <c r="G513" s="8" t="s">
        <v>292</v>
      </c>
      <c r="H513" s="8" t="s">
        <v>292</v>
      </c>
      <c r="I513" s="8" t="s">
        <v>66594</v>
      </c>
      <c r="K513" s="4"/>
    </row>
    <row r="514" spans="2:11" ht="19.5" customHeight="1">
      <c r="B514" s="12" t="s">
        <v>66595</v>
      </c>
      <c r="C514" s="7" t="s">
        <v>60237</v>
      </c>
      <c r="D514" s="8" t="s">
        <v>66596</v>
      </c>
      <c r="E514" s="8" t="s">
        <v>292</v>
      </c>
      <c r="F514" s="8" t="s">
        <v>292</v>
      </c>
      <c r="G514" s="8" t="s">
        <v>292</v>
      </c>
      <c r="H514" s="8" t="s">
        <v>292</v>
      </c>
      <c r="I514" s="8" t="s">
        <v>66597</v>
      </c>
      <c r="K514" s="4"/>
    </row>
    <row r="515" spans="2:11" ht="19.5" customHeight="1">
      <c r="B515" s="12" t="s">
        <v>66598</v>
      </c>
      <c r="C515" s="7" t="s">
        <v>60237</v>
      </c>
      <c r="D515" s="8" t="s">
        <v>66599</v>
      </c>
      <c r="E515" s="8" t="s">
        <v>292</v>
      </c>
      <c r="F515" s="8" t="s">
        <v>292</v>
      </c>
      <c r="G515" s="8" t="s">
        <v>292</v>
      </c>
      <c r="H515" s="8" t="s">
        <v>292</v>
      </c>
      <c r="I515" s="8" t="s">
        <v>3361</v>
      </c>
      <c r="K515" s="4"/>
    </row>
    <row r="516" spans="2:11" ht="19.5" customHeight="1">
      <c r="B516" s="12" t="s">
        <v>66600</v>
      </c>
      <c r="C516" s="7" t="s">
        <v>60237</v>
      </c>
      <c r="D516" s="8" t="s">
        <v>66601</v>
      </c>
      <c r="E516" s="8" t="s">
        <v>292</v>
      </c>
      <c r="F516" s="8" t="s">
        <v>292</v>
      </c>
      <c r="G516" s="8" t="s">
        <v>292</v>
      </c>
      <c r="H516" s="8" t="s">
        <v>292</v>
      </c>
      <c r="I516" s="8" t="s">
        <v>66601</v>
      </c>
      <c r="K516" s="4"/>
    </row>
    <row r="517" spans="2:11" ht="19.5" customHeight="1">
      <c r="B517" s="12" t="s">
        <v>66602</v>
      </c>
      <c r="C517" s="7" t="s">
        <v>60237</v>
      </c>
      <c r="D517" s="8" t="s">
        <v>66603</v>
      </c>
      <c r="E517" s="8" t="s">
        <v>292</v>
      </c>
      <c r="F517" s="8" t="s">
        <v>292</v>
      </c>
      <c r="G517" s="8" t="s">
        <v>292</v>
      </c>
      <c r="H517" s="8" t="s">
        <v>292</v>
      </c>
      <c r="I517" s="8" t="s">
        <v>66603</v>
      </c>
      <c r="K517" s="4"/>
    </row>
    <row r="518" spans="2:11" ht="19.5" customHeight="1">
      <c r="B518" s="12" t="s">
        <v>66604</v>
      </c>
      <c r="C518" s="7" t="s">
        <v>60237</v>
      </c>
      <c r="D518" s="8" t="s">
        <v>66605</v>
      </c>
      <c r="E518" s="8" t="s">
        <v>292</v>
      </c>
      <c r="F518" s="8" t="s">
        <v>292</v>
      </c>
      <c r="G518" s="8" t="s">
        <v>292</v>
      </c>
      <c r="H518" s="8" t="s">
        <v>292</v>
      </c>
      <c r="I518" s="8" t="s">
        <v>66606</v>
      </c>
      <c r="K518" s="4"/>
    </row>
    <row r="519" spans="2:11" ht="19.5" customHeight="1">
      <c r="B519" s="12" t="s">
        <v>66607</v>
      </c>
      <c r="C519" s="7" t="s">
        <v>60237</v>
      </c>
      <c r="D519" s="8" t="s">
        <v>66608</v>
      </c>
      <c r="E519" s="8" t="s">
        <v>292</v>
      </c>
      <c r="F519" s="8" t="s">
        <v>292</v>
      </c>
      <c r="G519" s="8" t="s">
        <v>292</v>
      </c>
      <c r="H519" s="8" t="s">
        <v>292</v>
      </c>
      <c r="I519" s="8" t="s">
        <v>66609</v>
      </c>
      <c r="K519" s="4"/>
    </row>
    <row r="520" spans="2:11" ht="19.5" customHeight="1">
      <c r="B520" s="12" t="s">
        <v>66610</v>
      </c>
      <c r="C520" s="7" t="s">
        <v>60237</v>
      </c>
      <c r="D520" s="8" t="s">
        <v>66611</v>
      </c>
      <c r="E520" s="8" t="s">
        <v>292</v>
      </c>
      <c r="F520" s="8" t="s">
        <v>292</v>
      </c>
      <c r="G520" s="8" t="s">
        <v>292</v>
      </c>
      <c r="H520" s="8" t="s">
        <v>292</v>
      </c>
      <c r="I520" s="8" t="s">
        <v>66612</v>
      </c>
      <c r="K520" s="4"/>
    </row>
    <row r="521" spans="2:11" ht="19.5" customHeight="1">
      <c r="B521" s="12" t="s">
        <v>66613</v>
      </c>
      <c r="C521" s="7" t="s">
        <v>60237</v>
      </c>
      <c r="D521" s="8" t="s">
        <v>66614</v>
      </c>
      <c r="E521" s="8" t="s">
        <v>292</v>
      </c>
      <c r="F521" s="8" t="s">
        <v>292</v>
      </c>
      <c r="G521" s="8" t="s">
        <v>292</v>
      </c>
      <c r="H521" s="8" t="s">
        <v>292</v>
      </c>
      <c r="I521" s="8" t="s">
        <v>66615</v>
      </c>
      <c r="K521" s="4"/>
    </row>
    <row r="522" spans="2:11" ht="19.5" customHeight="1">
      <c r="B522" s="12" t="s">
        <v>66616</v>
      </c>
      <c r="C522" s="7" t="s">
        <v>60237</v>
      </c>
      <c r="D522" s="8" t="s">
        <v>66617</v>
      </c>
      <c r="E522" s="8" t="s">
        <v>292</v>
      </c>
      <c r="F522" s="8" t="s">
        <v>292</v>
      </c>
      <c r="G522" s="8" t="s">
        <v>292</v>
      </c>
      <c r="H522" s="8" t="s">
        <v>292</v>
      </c>
      <c r="I522" s="8" t="s">
        <v>66618</v>
      </c>
      <c r="K522" s="4"/>
    </row>
    <row r="523" spans="2:11" ht="19.5" customHeight="1">
      <c r="B523" s="12" t="s">
        <v>66619</v>
      </c>
      <c r="C523" s="7" t="s">
        <v>60237</v>
      </c>
      <c r="D523" s="8" t="s">
        <v>66620</v>
      </c>
      <c r="E523" s="8" t="s">
        <v>292</v>
      </c>
      <c r="F523" s="8" t="s">
        <v>292</v>
      </c>
      <c r="G523" s="8" t="s">
        <v>292</v>
      </c>
      <c r="H523" s="8" t="s">
        <v>292</v>
      </c>
      <c r="I523" s="8" t="s">
        <v>3285</v>
      </c>
      <c r="K523" s="4"/>
    </row>
    <row r="524" spans="2:11" ht="19.5" customHeight="1">
      <c r="B524" s="12" t="s">
        <v>66621</v>
      </c>
      <c r="C524" s="7" t="s">
        <v>60237</v>
      </c>
      <c r="D524" s="8" t="s">
        <v>66622</v>
      </c>
      <c r="E524" s="8" t="s">
        <v>292</v>
      </c>
      <c r="F524" s="8" t="s">
        <v>292</v>
      </c>
      <c r="G524" s="8" t="s">
        <v>292</v>
      </c>
      <c r="H524" s="8" t="s">
        <v>292</v>
      </c>
      <c r="I524" s="8" t="s">
        <v>66623</v>
      </c>
      <c r="K524" s="4"/>
    </row>
    <row r="525" spans="2:11" ht="19.5" customHeight="1">
      <c r="B525" s="12" t="s">
        <v>66624</v>
      </c>
      <c r="C525" s="7" t="s">
        <v>60237</v>
      </c>
      <c r="D525" s="8" t="s">
        <v>66625</v>
      </c>
      <c r="E525" s="8" t="s">
        <v>292</v>
      </c>
      <c r="F525" s="8" t="s">
        <v>292</v>
      </c>
      <c r="G525" s="8" t="s">
        <v>292</v>
      </c>
      <c r="H525" s="8" t="s">
        <v>292</v>
      </c>
      <c r="I525" s="8" t="s">
        <v>66626</v>
      </c>
      <c r="K525" s="4"/>
    </row>
    <row r="526" spans="2:11" ht="19.5" customHeight="1">
      <c r="B526" s="12" t="s">
        <v>66627</v>
      </c>
      <c r="C526" s="7" t="s">
        <v>60237</v>
      </c>
      <c r="D526" s="8" t="s">
        <v>66628</v>
      </c>
      <c r="E526" s="8" t="s">
        <v>292</v>
      </c>
      <c r="F526" s="8" t="s">
        <v>292</v>
      </c>
      <c r="G526" s="8" t="s">
        <v>292</v>
      </c>
      <c r="H526" s="8" t="s">
        <v>292</v>
      </c>
      <c r="I526" s="8" t="s">
        <v>66629</v>
      </c>
      <c r="K526" s="4"/>
    </row>
    <row r="527" spans="2:11" ht="19.5" customHeight="1">
      <c r="B527" s="12" t="s">
        <v>66630</v>
      </c>
      <c r="C527" s="7" t="s">
        <v>60237</v>
      </c>
      <c r="D527" s="8" t="s">
        <v>66631</v>
      </c>
      <c r="E527" s="8" t="s">
        <v>292</v>
      </c>
      <c r="F527" s="8" t="s">
        <v>292</v>
      </c>
      <c r="G527" s="8" t="s">
        <v>292</v>
      </c>
      <c r="H527" s="8" t="s">
        <v>292</v>
      </c>
      <c r="I527" s="8" t="s">
        <v>3259</v>
      </c>
      <c r="K527" s="4"/>
    </row>
    <row r="528" spans="2:11" ht="19.5" customHeight="1">
      <c r="B528" s="12" t="s">
        <v>66632</v>
      </c>
      <c r="C528" s="7" t="s">
        <v>60237</v>
      </c>
      <c r="D528" s="8" t="s">
        <v>66633</v>
      </c>
      <c r="E528" s="8" t="s">
        <v>292</v>
      </c>
      <c r="F528" s="8" t="s">
        <v>292</v>
      </c>
      <c r="G528" s="8" t="s">
        <v>292</v>
      </c>
      <c r="H528" s="8" t="s">
        <v>292</v>
      </c>
      <c r="I528" s="8" t="s">
        <v>3362</v>
      </c>
      <c r="K528" s="4"/>
    </row>
    <row r="529" spans="2:11" ht="19.5" customHeight="1">
      <c r="B529" s="12" t="s">
        <v>66634</v>
      </c>
      <c r="C529" s="7" t="s">
        <v>60237</v>
      </c>
      <c r="D529" s="8" t="s">
        <v>66635</v>
      </c>
      <c r="E529" s="8" t="s">
        <v>292</v>
      </c>
      <c r="F529" s="8" t="s">
        <v>292</v>
      </c>
      <c r="G529" s="8" t="s">
        <v>292</v>
      </c>
      <c r="H529" s="8" t="s">
        <v>292</v>
      </c>
      <c r="I529" s="8" t="s">
        <v>33489</v>
      </c>
      <c r="K529" s="4"/>
    </row>
    <row r="530" spans="2:11" ht="19.5" customHeight="1">
      <c r="B530" s="12" t="s">
        <v>66636</v>
      </c>
      <c r="C530" s="7" t="s">
        <v>60237</v>
      </c>
      <c r="D530" s="8" t="s">
        <v>66637</v>
      </c>
      <c r="E530" s="8" t="s">
        <v>292</v>
      </c>
      <c r="F530" s="8" t="s">
        <v>292</v>
      </c>
      <c r="G530" s="8" t="s">
        <v>292</v>
      </c>
      <c r="H530" s="8" t="s">
        <v>292</v>
      </c>
      <c r="I530" s="8" t="s">
        <v>3363</v>
      </c>
      <c r="K530" s="4"/>
    </row>
    <row r="531" spans="2:11" ht="19.5" customHeight="1">
      <c r="B531" s="12" t="s">
        <v>66638</v>
      </c>
      <c r="C531" s="7" t="s">
        <v>60237</v>
      </c>
      <c r="D531" s="8" t="s">
        <v>66639</v>
      </c>
      <c r="E531" s="8" t="s">
        <v>292</v>
      </c>
      <c r="F531" s="8" t="s">
        <v>292</v>
      </c>
      <c r="G531" s="8" t="s">
        <v>292</v>
      </c>
      <c r="H531" s="8" t="s">
        <v>292</v>
      </c>
      <c r="I531" s="8" t="s">
        <v>66639</v>
      </c>
      <c r="K531" s="4"/>
    </row>
    <row r="532" spans="2:11" ht="19.5" customHeight="1">
      <c r="B532" s="12" t="s">
        <v>66640</v>
      </c>
      <c r="C532" s="7" t="s">
        <v>60237</v>
      </c>
      <c r="D532" s="8" t="s">
        <v>66641</v>
      </c>
      <c r="E532" s="8" t="s">
        <v>292</v>
      </c>
      <c r="F532" s="8" t="s">
        <v>292</v>
      </c>
      <c r="G532" s="8" t="s">
        <v>292</v>
      </c>
      <c r="H532" s="8" t="s">
        <v>292</v>
      </c>
      <c r="I532" s="8" t="s">
        <v>3364</v>
      </c>
      <c r="K532" s="4"/>
    </row>
    <row r="533" spans="2:11" ht="19.5" customHeight="1">
      <c r="B533" s="12" t="s">
        <v>66642</v>
      </c>
      <c r="C533" s="7" t="s">
        <v>60237</v>
      </c>
      <c r="D533" s="8" t="s">
        <v>66643</v>
      </c>
      <c r="E533" s="8" t="s">
        <v>292</v>
      </c>
      <c r="F533" s="8" t="s">
        <v>292</v>
      </c>
      <c r="G533" s="8" t="s">
        <v>292</v>
      </c>
      <c r="H533" s="8" t="s">
        <v>292</v>
      </c>
      <c r="I533" s="8" t="s">
        <v>66644</v>
      </c>
      <c r="K533" s="4"/>
    </row>
    <row r="534" spans="2:11" ht="19.5" customHeight="1">
      <c r="B534" s="12" t="s">
        <v>66645</v>
      </c>
      <c r="C534" s="7" t="s">
        <v>60237</v>
      </c>
      <c r="D534" s="8" t="s">
        <v>66646</v>
      </c>
      <c r="E534" s="8" t="s">
        <v>292</v>
      </c>
      <c r="F534" s="8" t="s">
        <v>292</v>
      </c>
      <c r="G534" s="8" t="s">
        <v>292</v>
      </c>
      <c r="H534" s="8" t="s">
        <v>292</v>
      </c>
      <c r="I534" s="8" t="s">
        <v>66647</v>
      </c>
      <c r="K534" s="4"/>
    </row>
    <row r="535" spans="2:11" ht="19.5" customHeight="1">
      <c r="B535" s="12" t="s">
        <v>66648</v>
      </c>
      <c r="C535" s="7" t="s">
        <v>60237</v>
      </c>
      <c r="D535" s="8" t="s">
        <v>66649</v>
      </c>
      <c r="E535" s="8" t="s">
        <v>292</v>
      </c>
      <c r="F535" s="8" t="s">
        <v>292</v>
      </c>
      <c r="G535" s="8" t="s">
        <v>292</v>
      </c>
      <c r="H535" s="8" t="s">
        <v>292</v>
      </c>
      <c r="I535" s="8" t="s">
        <v>66650</v>
      </c>
      <c r="K535" s="4"/>
    </row>
    <row r="536" spans="2:11" ht="19.5" customHeight="1">
      <c r="B536" s="12" t="s">
        <v>66651</v>
      </c>
      <c r="C536" s="7" t="s">
        <v>60237</v>
      </c>
      <c r="D536" s="8" t="s">
        <v>66652</v>
      </c>
      <c r="E536" s="8" t="s">
        <v>292</v>
      </c>
      <c r="F536" s="8" t="s">
        <v>292</v>
      </c>
      <c r="G536" s="8" t="s">
        <v>292</v>
      </c>
      <c r="H536" s="8" t="s">
        <v>292</v>
      </c>
      <c r="I536" s="8" t="s">
        <v>66652</v>
      </c>
      <c r="K536" s="4"/>
    </row>
    <row r="537" spans="2:11" ht="19.5" customHeight="1">
      <c r="B537" s="12" t="s">
        <v>66653</v>
      </c>
      <c r="C537" s="7" t="s">
        <v>60237</v>
      </c>
      <c r="D537" s="8" t="s">
        <v>66654</v>
      </c>
      <c r="E537" s="8" t="s">
        <v>292</v>
      </c>
      <c r="F537" s="8" t="s">
        <v>292</v>
      </c>
      <c r="G537" s="8" t="s">
        <v>292</v>
      </c>
      <c r="H537" s="8" t="s">
        <v>292</v>
      </c>
      <c r="I537" s="8" t="s">
        <v>66655</v>
      </c>
      <c r="K537" s="4"/>
    </row>
    <row r="538" spans="2:11" ht="19.5" customHeight="1">
      <c r="B538" s="12" t="s">
        <v>66656</v>
      </c>
      <c r="C538" s="7" t="s">
        <v>60237</v>
      </c>
      <c r="D538" s="8" t="s">
        <v>66657</v>
      </c>
      <c r="E538" s="8" t="s">
        <v>292</v>
      </c>
      <c r="F538" s="8" t="s">
        <v>292</v>
      </c>
      <c r="G538" s="8" t="s">
        <v>292</v>
      </c>
      <c r="H538" s="8" t="s">
        <v>292</v>
      </c>
      <c r="I538" s="8" t="s">
        <v>3198</v>
      </c>
      <c r="K538" s="4"/>
    </row>
    <row r="539" spans="2:11" ht="19.5" customHeight="1">
      <c r="B539" s="12" t="s">
        <v>66658</v>
      </c>
      <c r="C539" s="7" t="s">
        <v>60237</v>
      </c>
      <c r="D539" s="8" t="s">
        <v>66659</v>
      </c>
      <c r="E539" s="8" t="s">
        <v>292</v>
      </c>
      <c r="F539" s="8" t="s">
        <v>292</v>
      </c>
      <c r="G539" s="8" t="s">
        <v>292</v>
      </c>
      <c r="H539" s="8" t="s">
        <v>292</v>
      </c>
      <c r="I539" s="8" t="s">
        <v>66659</v>
      </c>
      <c r="K539" s="4"/>
    </row>
    <row r="540" spans="2:11" ht="19.5" customHeight="1">
      <c r="B540" s="12" t="s">
        <v>66660</v>
      </c>
      <c r="C540" s="7" t="s">
        <v>60237</v>
      </c>
      <c r="D540" s="8" t="s">
        <v>66661</v>
      </c>
      <c r="E540" s="8" t="s">
        <v>292</v>
      </c>
      <c r="F540" s="8" t="s">
        <v>292</v>
      </c>
      <c r="G540" s="8" t="s">
        <v>292</v>
      </c>
      <c r="H540" s="8" t="s">
        <v>292</v>
      </c>
      <c r="I540" s="8" t="s">
        <v>3366</v>
      </c>
      <c r="K540" s="4"/>
    </row>
    <row r="541" spans="2:11" ht="19.5" customHeight="1">
      <c r="B541" s="12" t="s">
        <v>66662</v>
      </c>
      <c r="C541" s="7" t="s">
        <v>60237</v>
      </c>
      <c r="D541" s="8" t="s">
        <v>66663</v>
      </c>
      <c r="E541" s="8" t="s">
        <v>292</v>
      </c>
      <c r="F541" s="8" t="s">
        <v>292</v>
      </c>
      <c r="G541" s="8" t="s">
        <v>292</v>
      </c>
      <c r="H541" s="8" t="s">
        <v>292</v>
      </c>
      <c r="I541" s="8" t="s">
        <v>66664</v>
      </c>
      <c r="K541" s="4"/>
    </row>
    <row r="542" spans="2:11" ht="19.5" customHeight="1">
      <c r="B542" s="12" t="s">
        <v>66665</v>
      </c>
      <c r="C542" s="7" t="s">
        <v>60237</v>
      </c>
      <c r="D542" s="8" t="s">
        <v>66666</v>
      </c>
      <c r="E542" s="8" t="s">
        <v>292</v>
      </c>
      <c r="F542" s="8" t="s">
        <v>292</v>
      </c>
      <c r="G542" s="8" t="s">
        <v>292</v>
      </c>
      <c r="H542" s="8" t="s">
        <v>292</v>
      </c>
      <c r="I542" s="8" t="s">
        <v>3367</v>
      </c>
      <c r="K542" s="4"/>
    </row>
    <row r="543" spans="2:11" ht="19.5" customHeight="1">
      <c r="B543" s="12" t="s">
        <v>66667</v>
      </c>
      <c r="C543" s="7" t="s">
        <v>60237</v>
      </c>
      <c r="D543" s="8" t="s">
        <v>66668</v>
      </c>
      <c r="E543" s="8" t="s">
        <v>292</v>
      </c>
      <c r="F543" s="8" t="s">
        <v>292</v>
      </c>
      <c r="G543" s="8" t="s">
        <v>292</v>
      </c>
      <c r="H543" s="8" t="s">
        <v>292</v>
      </c>
      <c r="I543" s="8" t="s">
        <v>66669</v>
      </c>
      <c r="K543" s="4"/>
    </row>
    <row r="544" spans="2:11" ht="19.5" customHeight="1">
      <c r="B544" s="12" t="s">
        <v>66670</v>
      </c>
      <c r="C544" s="7" t="s">
        <v>60237</v>
      </c>
      <c r="D544" s="8" t="s">
        <v>66671</v>
      </c>
      <c r="E544" s="8" t="s">
        <v>292</v>
      </c>
      <c r="F544" s="8" t="s">
        <v>292</v>
      </c>
      <c r="G544" s="8" t="s">
        <v>292</v>
      </c>
      <c r="H544" s="8" t="s">
        <v>292</v>
      </c>
      <c r="I544" s="8" t="s">
        <v>66671</v>
      </c>
      <c r="K544" s="4"/>
    </row>
    <row r="545" spans="2:11" ht="19.5" customHeight="1">
      <c r="B545" s="12" t="s">
        <v>66672</v>
      </c>
      <c r="C545" s="7" t="s">
        <v>60237</v>
      </c>
      <c r="D545" s="8" t="s">
        <v>66673</v>
      </c>
      <c r="E545" s="8" t="s">
        <v>292</v>
      </c>
      <c r="F545" s="8" t="s">
        <v>292</v>
      </c>
      <c r="G545" s="8" t="s">
        <v>292</v>
      </c>
      <c r="H545" s="8" t="s">
        <v>292</v>
      </c>
      <c r="I545" s="8" t="s">
        <v>3368</v>
      </c>
      <c r="K545" s="4"/>
    </row>
    <row r="546" spans="2:11" ht="19.5" customHeight="1">
      <c r="B546" s="12" t="s">
        <v>66674</v>
      </c>
      <c r="C546" s="7" t="s">
        <v>60237</v>
      </c>
      <c r="D546" s="8" t="s">
        <v>66675</v>
      </c>
      <c r="E546" s="8" t="s">
        <v>292</v>
      </c>
      <c r="F546" s="8" t="s">
        <v>292</v>
      </c>
      <c r="G546" s="8" t="s">
        <v>292</v>
      </c>
      <c r="H546" s="8" t="s">
        <v>292</v>
      </c>
      <c r="I546" s="8" t="s">
        <v>66676</v>
      </c>
      <c r="K546" s="4"/>
    </row>
    <row r="547" spans="2:11" ht="19.5" customHeight="1">
      <c r="B547" s="12" t="s">
        <v>66677</v>
      </c>
      <c r="C547" s="7" t="s">
        <v>60237</v>
      </c>
      <c r="D547" s="8" t="s">
        <v>66678</v>
      </c>
      <c r="E547" s="8" t="s">
        <v>292</v>
      </c>
      <c r="F547" s="8" t="s">
        <v>292</v>
      </c>
      <c r="G547" s="8" t="s">
        <v>169</v>
      </c>
      <c r="H547" s="8" t="s">
        <v>292</v>
      </c>
      <c r="I547" s="8" t="s">
        <v>66678</v>
      </c>
      <c r="K547" s="4"/>
    </row>
    <row r="548" spans="2:11" ht="19.5" customHeight="1">
      <c r="B548" s="12" t="s">
        <v>66679</v>
      </c>
      <c r="C548" s="7" t="s">
        <v>60237</v>
      </c>
      <c r="D548" s="8" t="s">
        <v>66680</v>
      </c>
      <c r="E548" s="8" t="s">
        <v>292</v>
      </c>
      <c r="F548" s="8" t="s">
        <v>292</v>
      </c>
      <c r="G548" s="8" t="s">
        <v>292</v>
      </c>
      <c r="H548" s="8" t="s">
        <v>292</v>
      </c>
      <c r="I548" s="8" t="s">
        <v>66681</v>
      </c>
      <c r="K548" s="4"/>
    </row>
    <row r="549" spans="2:11" ht="19.5" customHeight="1">
      <c r="B549" s="12" t="s">
        <v>66682</v>
      </c>
      <c r="C549" s="7" t="s">
        <v>60237</v>
      </c>
      <c r="D549" s="8" t="s">
        <v>66683</v>
      </c>
      <c r="E549" s="8" t="s">
        <v>292</v>
      </c>
      <c r="F549" s="8" t="s">
        <v>292</v>
      </c>
      <c r="G549" s="8" t="s">
        <v>292</v>
      </c>
      <c r="H549" s="8" t="s">
        <v>292</v>
      </c>
      <c r="I549" s="8" t="s">
        <v>66683</v>
      </c>
      <c r="K549" s="4"/>
    </row>
    <row r="550" spans="2:11" ht="19.5" customHeight="1">
      <c r="B550" s="12" t="s">
        <v>66684</v>
      </c>
      <c r="C550" s="7" t="s">
        <v>60237</v>
      </c>
      <c r="D550" s="8" t="s">
        <v>66685</v>
      </c>
      <c r="E550" s="8" t="s">
        <v>292</v>
      </c>
      <c r="F550" s="8" t="s">
        <v>292</v>
      </c>
      <c r="G550" s="8" t="s">
        <v>292</v>
      </c>
      <c r="H550" s="8" t="s">
        <v>292</v>
      </c>
      <c r="I550" s="8" t="s">
        <v>66686</v>
      </c>
      <c r="K550" s="4"/>
    </row>
    <row r="551" spans="2:11" ht="19.5" customHeight="1">
      <c r="B551" s="12" t="s">
        <v>66687</v>
      </c>
      <c r="C551" s="7" t="s">
        <v>60237</v>
      </c>
      <c r="D551" s="8" t="s">
        <v>66688</v>
      </c>
      <c r="E551" s="8" t="s">
        <v>292</v>
      </c>
      <c r="F551" s="8" t="s">
        <v>292</v>
      </c>
      <c r="G551" s="8" t="s">
        <v>292</v>
      </c>
      <c r="H551" s="8" t="s">
        <v>292</v>
      </c>
      <c r="I551" s="8" t="s">
        <v>3369</v>
      </c>
      <c r="K551" s="4"/>
    </row>
    <row r="552" spans="2:11" ht="19.5" customHeight="1">
      <c r="B552" s="12" t="s">
        <v>66689</v>
      </c>
      <c r="C552" s="7" t="s">
        <v>60237</v>
      </c>
      <c r="D552" s="8" t="s">
        <v>66690</v>
      </c>
      <c r="E552" s="8" t="s">
        <v>292</v>
      </c>
      <c r="F552" s="8" t="s">
        <v>292</v>
      </c>
      <c r="G552" s="8" t="s">
        <v>292</v>
      </c>
      <c r="H552" s="8" t="s">
        <v>292</v>
      </c>
      <c r="I552" s="8" t="s">
        <v>66691</v>
      </c>
      <c r="K552" s="4"/>
    </row>
    <row r="553" spans="2:11" ht="19.5" customHeight="1">
      <c r="B553" s="12" t="s">
        <v>71979</v>
      </c>
      <c r="C553" s="7" t="s">
        <v>60237</v>
      </c>
      <c r="D553" s="8" t="s">
        <v>71980</v>
      </c>
      <c r="E553" s="8" t="s">
        <v>292</v>
      </c>
      <c r="F553" s="8" t="s">
        <v>292</v>
      </c>
      <c r="G553" s="8" t="s">
        <v>292</v>
      </c>
      <c r="H553" s="8" t="s">
        <v>292</v>
      </c>
      <c r="I553" s="8" t="s">
        <v>3370</v>
      </c>
      <c r="K553" s="4"/>
    </row>
    <row r="554" spans="2:11" ht="19.5" customHeight="1">
      <c r="B554" s="12" t="s">
        <v>71981</v>
      </c>
      <c r="C554" s="7" t="s">
        <v>60237</v>
      </c>
      <c r="D554" s="8" t="s">
        <v>71982</v>
      </c>
      <c r="E554" s="8" t="s">
        <v>292</v>
      </c>
      <c r="F554" s="8" t="s">
        <v>292</v>
      </c>
      <c r="G554" s="8" t="s">
        <v>292</v>
      </c>
      <c r="H554" s="8" t="s">
        <v>292</v>
      </c>
      <c r="I554" s="8" t="s">
        <v>71983</v>
      </c>
      <c r="K554" s="4"/>
    </row>
    <row r="555" spans="2:11" ht="19.5" customHeight="1">
      <c r="B555" s="12" t="s">
        <v>71984</v>
      </c>
      <c r="C555" s="7" t="s">
        <v>60237</v>
      </c>
      <c r="D555" s="8" t="s">
        <v>71985</v>
      </c>
      <c r="E555" s="8" t="s">
        <v>292</v>
      </c>
      <c r="F555" s="8" t="s">
        <v>292</v>
      </c>
      <c r="G555" s="8" t="s">
        <v>292</v>
      </c>
      <c r="H555" s="8" t="s">
        <v>292</v>
      </c>
      <c r="I555" s="8" t="s">
        <v>71986</v>
      </c>
      <c r="K555" s="4"/>
    </row>
    <row r="556" spans="2:11" ht="19.5" customHeight="1">
      <c r="B556" s="12" t="s">
        <v>71987</v>
      </c>
      <c r="C556" s="7" t="s">
        <v>60237</v>
      </c>
      <c r="D556" s="8" t="s">
        <v>55710</v>
      </c>
      <c r="E556" s="8" t="s">
        <v>292</v>
      </c>
      <c r="F556" s="8" t="s">
        <v>292</v>
      </c>
      <c r="G556" s="8" t="s">
        <v>292</v>
      </c>
      <c r="H556" s="8" t="s">
        <v>292</v>
      </c>
      <c r="I556" s="8" t="s">
        <v>71988</v>
      </c>
      <c r="K556" s="4"/>
    </row>
    <row r="557" spans="2:11" ht="19.5" customHeight="1">
      <c r="B557" s="12" t="s">
        <v>71989</v>
      </c>
      <c r="C557" s="7" t="s">
        <v>60237</v>
      </c>
      <c r="D557" s="8" t="s">
        <v>71990</v>
      </c>
      <c r="E557" s="8" t="s">
        <v>292</v>
      </c>
      <c r="F557" s="8" t="s">
        <v>292</v>
      </c>
      <c r="G557" s="8" t="s">
        <v>292</v>
      </c>
      <c r="H557" s="8" t="s">
        <v>292</v>
      </c>
      <c r="I557" s="8" t="s">
        <v>71991</v>
      </c>
      <c r="K557" s="4"/>
    </row>
    <row r="558" spans="2:11" ht="19.5" customHeight="1">
      <c r="B558" s="12" t="s">
        <v>71992</v>
      </c>
      <c r="C558" s="7" t="s">
        <v>60237</v>
      </c>
      <c r="D558" s="8" t="s">
        <v>71993</v>
      </c>
      <c r="E558" s="8" t="s">
        <v>292</v>
      </c>
      <c r="F558" s="8" t="s">
        <v>292</v>
      </c>
      <c r="G558" s="8" t="s">
        <v>292</v>
      </c>
      <c r="H558" s="8" t="s">
        <v>292</v>
      </c>
      <c r="I558" s="8" t="s">
        <v>71994</v>
      </c>
      <c r="K558" s="4"/>
    </row>
    <row r="559" spans="2:11" ht="19.5" customHeight="1">
      <c r="B559" s="12" t="s">
        <v>71995</v>
      </c>
      <c r="C559" s="7" t="s">
        <v>60237</v>
      </c>
      <c r="D559" s="8" t="s">
        <v>71996</v>
      </c>
      <c r="E559" s="8" t="s">
        <v>292</v>
      </c>
      <c r="F559" s="8" t="s">
        <v>292</v>
      </c>
      <c r="G559" s="8" t="s">
        <v>292</v>
      </c>
      <c r="H559" s="8" t="s">
        <v>292</v>
      </c>
      <c r="I559" s="8" t="s">
        <v>71996</v>
      </c>
      <c r="K559" s="4"/>
    </row>
    <row r="560" spans="2:11" ht="19.5" customHeight="1">
      <c r="B560" s="12" t="s">
        <v>71997</v>
      </c>
      <c r="C560" s="7" t="s">
        <v>60237</v>
      </c>
      <c r="D560" s="8" t="s">
        <v>71998</v>
      </c>
      <c r="E560" s="8" t="s">
        <v>292</v>
      </c>
      <c r="F560" s="8" t="s">
        <v>292</v>
      </c>
      <c r="G560" s="8" t="s">
        <v>292</v>
      </c>
      <c r="H560" s="8" t="s">
        <v>292</v>
      </c>
      <c r="I560" s="8" t="s">
        <v>71998</v>
      </c>
      <c r="K560" s="4"/>
    </row>
    <row r="561" spans="2:11" ht="19.5" customHeight="1">
      <c r="B561" s="12" t="s">
        <v>71999</v>
      </c>
      <c r="C561" s="7" t="s">
        <v>60237</v>
      </c>
      <c r="D561" s="8" t="s">
        <v>72000</v>
      </c>
      <c r="E561" s="8" t="s">
        <v>292</v>
      </c>
      <c r="F561" s="8" t="s">
        <v>292</v>
      </c>
      <c r="G561" s="8" t="s">
        <v>292</v>
      </c>
      <c r="H561" s="8" t="s">
        <v>292</v>
      </c>
      <c r="I561" s="8" t="s">
        <v>72000</v>
      </c>
      <c r="K561" s="4"/>
    </row>
    <row r="562" spans="2:11" ht="19.5" customHeight="1">
      <c r="B562" s="12" t="s">
        <v>72001</v>
      </c>
      <c r="C562" s="7" t="s">
        <v>60237</v>
      </c>
      <c r="D562" s="8" t="s">
        <v>72002</v>
      </c>
      <c r="E562" s="8" t="s">
        <v>292</v>
      </c>
      <c r="F562" s="8" t="s">
        <v>292</v>
      </c>
      <c r="G562" s="8" t="s">
        <v>292</v>
      </c>
      <c r="H562" s="8" t="s">
        <v>292</v>
      </c>
      <c r="I562" s="8" t="s">
        <v>72003</v>
      </c>
      <c r="K562" s="4"/>
    </row>
    <row r="563" spans="2:11" ht="19.5" customHeight="1">
      <c r="B563" s="12" t="s">
        <v>72004</v>
      </c>
      <c r="C563" s="7" t="s">
        <v>60237</v>
      </c>
      <c r="D563" s="8" t="s">
        <v>72005</v>
      </c>
      <c r="E563" s="8" t="s">
        <v>292</v>
      </c>
      <c r="F563" s="8" t="s">
        <v>292</v>
      </c>
      <c r="G563" s="8" t="s">
        <v>292</v>
      </c>
      <c r="H563" s="8" t="s">
        <v>292</v>
      </c>
      <c r="I563" s="8" t="s">
        <v>72006</v>
      </c>
      <c r="K563" s="4"/>
    </row>
    <row r="564" spans="2:11" ht="19.5" customHeight="1">
      <c r="B564" s="12" t="s">
        <v>72007</v>
      </c>
      <c r="C564" s="7" t="s">
        <v>60237</v>
      </c>
      <c r="D564" s="8" t="s">
        <v>72008</v>
      </c>
      <c r="E564" s="8" t="s">
        <v>292</v>
      </c>
      <c r="F564" s="8" t="s">
        <v>292</v>
      </c>
      <c r="G564" s="8" t="s">
        <v>292</v>
      </c>
      <c r="H564" s="8" t="s">
        <v>292</v>
      </c>
      <c r="I564" s="8" t="s">
        <v>72009</v>
      </c>
      <c r="K564" s="4"/>
    </row>
    <row r="565" spans="2:11" ht="19.5" customHeight="1">
      <c r="B565" s="12" t="s">
        <v>72010</v>
      </c>
      <c r="C565" s="7" t="s">
        <v>60237</v>
      </c>
      <c r="D565" s="8" t="s">
        <v>72011</v>
      </c>
      <c r="E565" s="8" t="s">
        <v>292</v>
      </c>
      <c r="F565" s="8" t="s">
        <v>292</v>
      </c>
      <c r="G565" s="8" t="s">
        <v>292</v>
      </c>
      <c r="H565" s="8" t="s">
        <v>292</v>
      </c>
      <c r="I565" s="8" t="s">
        <v>3371</v>
      </c>
      <c r="K565" s="4"/>
    </row>
    <row r="566" spans="2:11" ht="19.5" customHeight="1">
      <c r="B566" s="12" t="s">
        <v>72012</v>
      </c>
      <c r="C566" s="7" t="s">
        <v>60237</v>
      </c>
      <c r="D566" s="8" t="s">
        <v>72013</v>
      </c>
      <c r="E566" s="8" t="s">
        <v>292</v>
      </c>
      <c r="F566" s="8" t="s">
        <v>292</v>
      </c>
      <c r="G566" s="8" t="s">
        <v>292</v>
      </c>
      <c r="H566" s="8" t="s">
        <v>292</v>
      </c>
      <c r="I566" s="8" t="s">
        <v>72014</v>
      </c>
      <c r="K566" s="4"/>
    </row>
    <row r="567" spans="2:11" ht="19.5" customHeight="1">
      <c r="B567" s="12" t="s">
        <v>72015</v>
      </c>
      <c r="C567" s="7" t="s">
        <v>60237</v>
      </c>
      <c r="D567" s="8" t="s">
        <v>72016</v>
      </c>
      <c r="E567" s="8" t="s">
        <v>292</v>
      </c>
      <c r="F567" s="8" t="s">
        <v>292</v>
      </c>
      <c r="G567" s="8" t="s">
        <v>292</v>
      </c>
      <c r="H567" s="8" t="s">
        <v>292</v>
      </c>
      <c r="I567" s="8" t="s">
        <v>72016</v>
      </c>
      <c r="K567" s="4"/>
    </row>
    <row r="568" spans="2:11" ht="19.5" customHeight="1">
      <c r="B568" s="12" t="s">
        <v>72017</v>
      </c>
      <c r="C568" s="7" t="s">
        <v>60237</v>
      </c>
      <c r="D568" s="8" t="s">
        <v>72018</v>
      </c>
      <c r="E568" s="8" t="s">
        <v>292</v>
      </c>
      <c r="F568" s="8" t="s">
        <v>292</v>
      </c>
      <c r="G568" s="8" t="s">
        <v>292</v>
      </c>
      <c r="H568" s="8" t="s">
        <v>292</v>
      </c>
      <c r="I568" s="8" t="s">
        <v>72018</v>
      </c>
      <c r="K568" s="4"/>
    </row>
    <row r="569" spans="2:11" ht="19.5" customHeight="1">
      <c r="B569" s="12" t="s">
        <v>72019</v>
      </c>
      <c r="C569" s="7" t="s">
        <v>60237</v>
      </c>
      <c r="D569" s="8" t="s">
        <v>66130</v>
      </c>
      <c r="E569" s="8" t="s">
        <v>292</v>
      </c>
      <c r="F569" s="8" t="s">
        <v>292</v>
      </c>
      <c r="G569" s="8" t="s">
        <v>292</v>
      </c>
      <c r="H569" s="8" t="s">
        <v>292</v>
      </c>
      <c r="I569" s="8" t="s">
        <v>66130</v>
      </c>
      <c r="K569" s="4"/>
    </row>
    <row r="570" spans="2:11" ht="19.5" customHeight="1">
      <c r="B570" s="12" t="s">
        <v>72020</v>
      </c>
      <c r="C570" s="7" t="s">
        <v>60237</v>
      </c>
      <c r="D570" s="8" t="s">
        <v>72021</v>
      </c>
      <c r="E570" s="8" t="s">
        <v>292</v>
      </c>
      <c r="F570" s="8" t="s">
        <v>292</v>
      </c>
      <c r="G570" s="8" t="s">
        <v>292</v>
      </c>
      <c r="H570" s="8" t="s">
        <v>292</v>
      </c>
      <c r="I570" s="8" t="s">
        <v>72022</v>
      </c>
      <c r="K570" s="4"/>
    </row>
    <row r="571" spans="2:11" ht="19.5" customHeight="1">
      <c r="B571" s="12" t="s">
        <v>72023</v>
      </c>
      <c r="C571" s="7" t="s">
        <v>60237</v>
      </c>
      <c r="D571" s="8" t="s">
        <v>72024</v>
      </c>
      <c r="E571" s="8" t="s">
        <v>292</v>
      </c>
      <c r="F571" s="8" t="s">
        <v>292</v>
      </c>
      <c r="G571" s="8" t="s">
        <v>292</v>
      </c>
      <c r="H571" s="8" t="s">
        <v>292</v>
      </c>
      <c r="I571" s="8" t="s">
        <v>23616</v>
      </c>
      <c r="K571" s="4"/>
    </row>
    <row r="572" spans="2:11" ht="19.5" customHeight="1">
      <c r="B572" s="12" t="s">
        <v>72025</v>
      </c>
      <c r="C572" s="7" t="s">
        <v>60237</v>
      </c>
      <c r="D572" s="8" t="s">
        <v>72026</v>
      </c>
      <c r="E572" s="8" t="s">
        <v>292</v>
      </c>
      <c r="F572" s="8" t="s">
        <v>292</v>
      </c>
      <c r="G572" s="8" t="s">
        <v>292</v>
      </c>
      <c r="H572" s="8" t="s">
        <v>292</v>
      </c>
      <c r="I572" s="8" t="s">
        <v>72026</v>
      </c>
      <c r="K572" s="4"/>
    </row>
    <row r="573" spans="2:11" ht="19.5" customHeight="1">
      <c r="B573" s="12" t="s">
        <v>72027</v>
      </c>
      <c r="C573" s="7" t="s">
        <v>60237</v>
      </c>
      <c r="D573" s="8" t="s">
        <v>72028</v>
      </c>
      <c r="E573" s="8" t="s">
        <v>292</v>
      </c>
      <c r="F573" s="8" t="s">
        <v>292</v>
      </c>
      <c r="G573" s="8" t="s">
        <v>292</v>
      </c>
      <c r="H573" s="8" t="s">
        <v>292</v>
      </c>
      <c r="I573" s="8" t="s">
        <v>72028</v>
      </c>
      <c r="K573" s="4"/>
    </row>
    <row r="574" spans="2:11" ht="19.5" customHeight="1">
      <c r="B574" s="12" t="s">
        <v>72029</v>
      </c>
      <c r="C574" s="7" t="s">
        <v>60237</v>
      </c>
      <c r="D574" s="8" t="s">
        <v>72030</v>
      </c>
      <c r="E574" s="8" t="s">
        <v>292</v>
      </c>
      <c r="F574" s="8" t="s">
        <v>292</v>
      </c>
      <c r="G574" s="8" t="s">
        <v>292</v>
      </c>
      <c r="H574" s="8" t="s">
        <v>292</v>
      </c>
      <c r="I574" s="8" t="s">
        <v>72031</v>
      </c>
      <c r="K574" s="4"/>
    </row>
    <row r="575" spans="2:11" ht="19.5" customHeight="1">
      <c r="B575" s="12" t="s">
        <v>72032</v>
      </c>
      <c r="C575" s="7" t="s">
        <v>60237</v>
      </c>
      <c r="D575" s="8" t="s">
        <v>72033</v>
      </c>
      <c r="E575" s="8" t="s">
        <v>292</v>
      </c>
      <c r="F575" s="8" t="s">
        <v>292</v>
      </c>
      <c r="G575" s="8" t="s">
        <v>292</v>
      </c>
      <c r="H575" s="8" t="s">
        <v>292</v>
      </c>
      <c r="I575" s="8" t="s">
        <v>1377</v>
      </c>
      <c r="K575" s="4"/>
    </row>
    <row r="576" spans="2:11" ht="19.5" customHeight="1">
      <c r="B576" s="12" t="s">
        <v>72034</v>
      </c>
      <c r="C576" s="7" t="s">
        <v>60237</v>
      </c>
      <c r="D576" s="8" t="s">
        <v>72035</v>
      </c>
      <c r="E576" s="8" t="s">
        <v>292</v>
      </c>
      <c r="F576" s="8" t="s">
        <v>292</v>
      </c>
      <c r="G576" s="8" t="s">
        <v>292</v>
      </c>
      <c r="H576" s="8" t="s">
        <v>292</v>
      </c>
      <c r="I576" s="8" t="s">
        <v>72035</v>
      </c>
      <c r="K576" s="4"/>
    </row>
    <row r="577" spans="2:11" ht="19.5" customHeight="1">
      <c r="B577" s="12" t="s">
        <v>72036</v>
      </c>
      <c r="C577" s="7" t="s">
        <v>60237</v>
      </c>
      <c r="D577" s="8" t="s">
        <v>72037</v>
      </c>
      <c r="E577" s="8" t="s">
        <v>292</v>
      </c>
      <c r="F577" s="8" t="s">
        <v>292</v>
      </c>
      <c r="G577" s="8" t="s">
        <v>292</v>
      </c>
      <c r="H577" s="8" t="s">
        <v>292</v>
      </c>
      <c r="I577" s="8" t="s">
        <v>72037</v>
      </c>
      <c r="K577" s="4"/>
    </row>
    <row r="578" spans="2:11" ht="19.5" customHeight="1">
      <c r="B578" s="12" t="s">
        <v>72038</v>
      </c>
      <c r="C578" s="7" t="s">
        <v>60237</v>
      </c>
      <c r="D578" s="8" t="s">
        <v>72039</v>
      </c>
      <c r="E578" s="8" t="s">
        <v>292</v>
      </c>
      <c r="F578" s="8" t="s">
        <v>292</v>
      </c>
      <c r="G578" s="8" t="s">
        <v>292</v>
      </c>
      <c r="H578" s="8" t="s">
        <v>292</v>
      </c>
      <c r="I578" s="8" t="s">
        <v>72040</v>
      </c>
      <c r="K578" s="4"/>
    </row>
    <row r="579" spans="2:11" ht="19.5" customHeight="1">
      <c r="B579" s="12" t="s">
        <v>72041</v>
      </c>
      <c r="C579" s="7" t="s">
        <v>60237</v>
      </c>
      <c r="D579" s="8" t="s">
        <v>72042</v>
      </c>
      <c r="E579" s="8" t="s">
        <v>292</v>
      </c>
      <c r="F579" s="8" t="s">
        <v>292</v>
      </c>
      <c r="G579" s="8" t="s">
        <v>292</v>
      </c>
      <c r="H579" s="8" t="s">
        <v>292</v>
      </c>
      <c r="I579" s="8" t="s">
        <v>72043</v>
      </c>
      <c r="K579" s="4"/>
    </row>
    <row r="580" spans="2:11" ht="19.5" customHeight="1">
      <c r="B580" s="12" t="s">
        <v>72044</v>
      </c>
      <c r="C580" s="7" t="s">
        <v>60237</v>
      </c>
      <c r="D580" s="8" t="s">
        <v>72045</v>
      </c>
      <c r="E580" s="8" t="s">
        <v>292</v>
      </c>
      <c r="F580" s="8" t="s">
        <v>292</v>
      </c>
      <c r="G580" s="8" t="s">
        <v>292</v>
      </c>
      <c r="H580" s="8" t="s">
        <v>292</v>
      </c>
      <c r="I580" s="8" t="s">
        <v>72046</v>
      </c>
      <c r="K580" s="4"/>
    </row>
    <row r="581" spans="2:11" ht="19.5" customHeight="1">
      <c r="B581" s="12" t="s">
        <v>72047</v>
      </c>
      <c r="C581" s="7" t="s">
        <v>60237</v>
      </c>
      <c r="D581" s="8" t="s">
        <v>72048</v>
      </c>
      <c r="E581" s="8" t="s">
        <v>292</v>
      </c>
      <c r="F581" s="8" t="s">
        <v>292</v>
      </c>
      <c r="G581" s="8" t="s">
        <v>292</v>
      </c>
      <c r="H581" s="8" t="s">
        <v>292</v>
      </c>
      <c r="I581" s="8" t="s">
        <v>72048</v>
      </c>
      <c r="K581" s="4"/>
    </row>
    <row r="582" spans="2:11" ht="19.5" customHeight="1">
      <c r="B582" s="12" t="s">
        <v>72049</v>
      </c>
      <c r="C582" s="7" t="s">
        <v>60237</v>
      </c>
      <c r="D582" s="8" t="s">
        <v>72050</v>
      </c>
      <c r="E582" s="8" t="s">
        <v>292</v>
      </c>
      <c r="F582" s="8" t="s">
        <v>292</v>
      </c>
      <c r="G582" s="8" t="s">
        <v>292</v>
      </c>
      <c r="H582" s="8" t="s">
        <v>292</v>
      </c>
      <c r="I582" s="8" t="s">
        <v>72051</v>
      </c>
      <c r="K582" s="4"/>
    </row>
    <row r="583" spans="2:11" ht="19.5" customHeight="1">
      <c r="B583" s="12" t="s">
        <v>72052</v>
      </c>
      <c r="C583" s="7" t="s">
        <v>60237</v>
      </c>
      <c r="D583" s="8" t="s">
        <v>72053</v>
      </c>
      <c r="E583" s="8" t="s">
        <v>292</v>
      </c>
      <c r="F583" s="8" t="s">
        <v>292</v>
      </c>
      <c r="G583" s="8" t="s">
        <v>292</v>
      </c>
      <c r="H583" s="8" t="s">
        <v>292</v>
      </c>
      <c r="I583" s="8" t="s">
        <v>72053</v>
      </c>
      <c r="K583" s="4"/>
    </row>
    <row r="584" spans="2:11" ht="19.5" customHeight="1">
      <c r="B584" s="12" t="s">
        <v>72054</v>
      </c>
      <c r="C584" s="7" t="s">
        <v>60237</v>
      </c>
      <c r="D584" s="8" t="s">
        <v>72055</v>
      </c>
      <c r="E584" s="8" t="s">
        <v>292</v>
      </c>
      <c r="F584" s="8" t="s">
        <v>292</v>
      </c>
      <c r="G584" s="8" t="s">
        <v>292</v>
      </c>
      <c r="H584" s="8" t="s">
        <v>292</v>
      </c>
      <c r="I584" s="8" t="s">
        <v>72055</v>
      </c>
      <c r="K584" s="4"/>
    </row>
    <row r="585" spans="2:11" ht="19.5" customHeight="1">
      <c r="B585" s="12" t="s">
        <v>72056</v>
      </c>
      <c r="C585" s="7" t="s">
        <v>60237</v>
      </c>
      <c r="D585" s="8" t="s">
        <v>72057</v>
      </c>
      <c r="E585" s="8" t="s">
        <v>292</v>
      </c>
      <c r="F585" s="8" t="s">
        <v>292</v>
      </c>
      <c r="G585" s="8" t="s">
        <v>292</v>
      </c>
      <c r="H585" s="8" t="s">
        <v>292</v>
      </c>
      <c r="I585" s="8" t="s">
        <v>72058</v>
      </c>
      <c r="K585" s="4"/>
    </row>
    <row r="586" spans="2:11" ht="19.5" customHeight="1">
      <c r="B586" s="12" t="s">
        <v>72059</v>
      </c>
      <c r="C586" s="7" t="s">
        <v>60237</v>
      </c>
      <c r="D586" s="8" t="s">
        <v>72060</v>
      </c>
      <c r="E586" s="8" t="s">
        <v>292</v>
      </c>
      <c r="F586" s="8" t="s">
        <v>292</v>
      </c>
      <c r="G586" s="8" t="s">
        <v>292</v>
      </c>
      <c r="H586" s="8" t="s">
        <v>292</v>
      </c>
      <c r="I586" s="8" t="s">
        <v>72061</v>
      </c>
      <c r="K586" s="4"/>
    </row>
    <row r="587" spans="2:11" ht="19.5" customHeight="1">
      <c r="B587" s="12" t="s">
        <v>72062</v>
      </c>
      <c r="C587" s="7" t="s">
        <v>60237</v>
      </c>
      <c r="D587" s="8" t="s">
        <v>72063</v>
      </c>
      <c r="E587" s="8" t="s">
        <v>292</v>
      </c>
      <c r="F587" s="8" t="s">
        <v>292</v>
      </c>
      <c r="G587" s="8" t="s">
        <v>292</v>
      </c>
      <c r="H587" s="8" t="s">
        <v>292</v>
      </c>
      <c r="I587" s="8" t="s">
        <v>72063</v>
      </c>
      <c r="K587" s="4"/>
    </row>
    <row r="588" spans="2:11" ht="19.5" customHeight="1">
      <c r="B588" s="12" t="s">
        <v>72064</v>
      </c>
      <c r="C588" s="7" t="s">
        <v>60237</v>
      </c>
      <c r="D588" s="8" t="s">
        <v>72065</v>
      </c>
      <c r="E588" s="8" t="s">
        <v>292</v>
      </c>
      <c r="F588" s="8" t="s">
        <v>292</v>
      </c>
      <c r="G588" s="8" t="s">
        <v>292</v>
      </c>
      <c r="H588" s="8" t="s">
        <v>292</v>
      </c>
      <c r="I588" s="8" t="s">
        <v>3372</v>
      </c>
      <c r="K588" s="4"/>
    </row>
    <row r="589" spans="2:11" ht="19.5" customHeight="1">
      <c r="B589" s="12" t="s">
        <v>72066</v>
      </c>
      <c r="C589" s="7" t="s">
        <v>60237</v>
      </c>
      <c r="D589" s="8" t="s">
        <v>72067</v>
      </c>
      <c r="E589" s="8" t="s">
        <v>292</v>
      </c>
      <c r="F589" s="8" t="s">
        <v>292</v>
      </c>
      <c r="G589" s="8" t="s">
        <v>292</v>
      </c>
      <c r="H589" s="8" t="s">
        <v>292</v>
      </c>
      <c r="I589" s="8" t="s">
        <v>72068</v>
      </c>
      <c r="K589" s="4"/>
    </row>
    <row r="590" spans="2:11" ht="19.5" customHeight="1">
      <c r="B590" s="12" t="s">
        <v>72069</v>
      </c>
      <c r="C590" s="7" t="s">
        <v>60237</v>
      </c>
      <c r="D590" s="8" t="s">
        <v>72070</v>
      </c>
      <c r="E590" s="8" t="s">
        <v>292</v>
      </c>
      <c r="F590" s="8" t="s">
        <v>292</v>
      </c>
      <c r="G590" s="8" t="s">
        <v>292</v>
      </c>
      <c r="H590" s="8" t="s">
        <v>292</v>
      </c>
      <c r="I590" s="8" t="s">
        <v>72070</v>
      </c>
      <c r="K590" s="4"/>
    </row>
    <row r="591" spans="2:11" ht="19.5" customHeight="1">
      <c r="B591" s="12" t="s">
        <v>72071</v>
      </c>
      <c r="C591" s="7" t="s">
        <v>60237</v>
      </c>
      <c r="D591" s="8" t="s">
        <v>72072</v>
      </c>
      <c r="E591" s="8" t="s">
        <v>292</v>
      </c>
      <c r="F591" s="8" t="s">
        <v>292</v>
      </c>
      <c r="G591" s="8" t="s">
        <v>292</v>
      </c>
      <c r="H591" s="8" t="s">
        <v>292</v>
      </c>
      <c r="I591" s="8" t="s">
        <v>3373</v>
      </c>
      <c r="K591" s="4"/>
    </row>
    <row r="592" spans="2:11" ht="19.5" customHeight="1">
      <c r="B592" s="12" t="s">
        <v>72073</v>
      </c>
      <c r="C592" s="7" t="s">
        <v>60237</v>
      </c>
      <c r="D592" s="8" t="s">
        <v>72074</v>
      </c>
      <c r="E592" s="8" t="s">
        <v>292</v>
      </c>
      <c r="F592" s="8" t="s">
        <v>292</v>
      </c>
      <c r="G592" s="8" t="s">
        <v>292</v>
      </c>
      <c r="H592" s="8" t="s">
        <v>292</v>
      </c>
      <c r="I592" s="8" t="s">
        <v>3374</v>
      </c>
      <c r="K592" s="4"/>
    </row>
    <row r="593" spans="2:11" ht="19.5" customHeight="1">
      <c r="B593" s="12" t="s">
        <v>72075</v>
      </c>
      <c r="C593" s="7" t="s">
        <v>60237</v>
      </c>
      <c r="D593" s="8" t="s">
        <v>72076</v>
      </c>
      <c r="E593" s="8" t="s">
        <v>292</v>
      </c>
      <c r="F593" s="8" t="s">
        <v>292</v>
      </c>
      <c r="G593" s="8" t="s">
        <v>292</v>
      </c>
      <c r="H593" s="8" t="s">
        <v>292</v>
      </c>
      <c r="I593" s="8" t="s">
        <v>3375</v>
      </c>
      <c r="K593" s="4"/>
    </row>
    <row r="594" spans="2:11" ht="19.5" customHeight="1">
      <c r="B594" s="12" t="s">
        <v>72077</v>
      </c>
      <c r="C594" s="7" t="s">
        <v>60237</v>
      </c>
      <c r="D594" s="8" t="s">
        <v>72078</v>
      </c>
      <c r="E594" s="8" t="s">
        <v>292</v>
      </c>
      <c r="F594" s="8" t="s">
        <v>292</v>
      </c>
      <c r="G594" s="8" t="s">
        <v>292</v>
      </c>
      <c r="H594" s="8" t="s">
        <v>292</v>
      </c>
      <c r="I594" s="8" t="s">
        <v>72078</v>
      </c>
      <c r="K594" s="4"/>
    </row>
    <row r="595" spans="2:11" ht="19.5" customHeight="1">
      <c r="B595" s="12" t="s">
        <v>72079</v>
      </c>
      <c r="C595" s="7" t="s">
        <v>60237</v>
      </c>
      <c r="D595" s="8" t="s">
        <v>72080</v>
      </c>
      <c r="E595" s="8" t="s">
        <v>292</v>
      </c>
      <c r="F595" s="8" t="s">
        <v>292</v>
      </c>
      <c r="G595" s="8" t="s">
        <v>292</v>
      </c>
      <c r="H595" s="8" t="s">
        <v>292</v>
      </c>
      <c r="I595" s="8" t="s">
        <v>72080</v>
      </c>
      <c r="K595" s="4"/>
    </row>
    <row r="596" spans="2:11" ht="19.5" customHeight="1">
      <c r="B596" s="12" t="s">
        <v>72081</v>
      </c>
      <c r="C596" s="7" t="s">
        <v>60237</v>
      </c>
      <c r="D596" s="8" t="s">
        <v>72082</v>
      </c>
      <c r="E596" s="8" t="s">
        <v>292</v>
      </c>
      <c r="F596" s="8" t="s">
        <v>292</v>
      </c>
      <c r="G596" s="8" t="s">
        <v>292</v>
      </c>
      <c r="H596" s="8" t="s">
        <v>292</v>
      </c>
      <c r="I596" s="8" t="s">
        <v>72083</v>
      </c>
      <c r="K596" s="4"/>
    </row>
    <row r="597" spans="2:11" ht="19.5" customHeight="1">
      <c r="B597" s="12" t="s">
        <v>72084</v>
      </c>
      <c r="C597" s="7" t="s">
        <v>60237</v>
      </c>
      <c r="D597" s="8" t="s">
        <v>72085</v>
      </c>
      <c r="E597" s="8" t="s">
        <v>292</v>
      </c>
      <c r="F597" s="8" t="s">
        <v>292</v>
      </c>
      <c r="G597" s="8" t="s">
        <v>292</v>
      </c>
      <c r="H597" s="8" t="s">
        <v>292</v>
      </c>
      <c r="I597" s="8" t="s">
        <v>72086</v>
      </c>
      <c r="K597" s="4"/>
    </row>
    <row r="598" spans="2:11" ht="19.5" customHeight="1">
      <c r="B598" s="12" t="s">
        <v>72087</v>
      </c>
      <c r="C598" s="7" t="s">
        <v>60237</v>
      </c>
      <c r="D598" s="8" t="s">
        <v>16489</v>
      </c>
      <c r="E598" s="8" t="s">
        <v>292</v>
      </c>
      <c r="F598" s="8" t="s">
        <v>292</v>
      </c>
      <c r="G598" s="8" t="s">
        <v>292</v>
      </c>
      <c r="H598" s="8" t="s">
        <v>292</v>
      </c>
      <c r="I598" s="8" t="s">
        <v>72088</v>
      </c>
      <c r="K598" s="4"/>
    </row>
    <row r="599" spans="2:11" ht="19.5" customHeight="1">
      <c r="B599" s="12" t="s">
        <v>72089</v>
      </c>
      <c r="C599" s="7" t="s">
        <v>60237</v>
      </c>
      <c r="D599" s="8" t="s">
        <v>72090</v>
      </c>
      <c r="E599" s="8" t="s">
        <v>292</v>
      </c>
      <c r="F599" s="8" t="s">
        <v>292</v>
      </c>
      <c r="G599" s="8" t="s">
        <v>292</v>
      </c>
      <c r="H599" s="8" t="s">
        <v>292</v>
      </c>
      <c r="I599" s="8" t="s">
        <v>72091</v>
      </c>
      <c r="K599" s="4"/>
    </row>
    <row r="600" spans="2:11" ht="19.5" customHeight="1">
      <c r="B600" s="12" t="s">
        <v>72092</v>
      </c>
      <c r="C600" s="7" t="s">
        <v>60237</v>
      </c>
      <c r="D600" s="8" t="s">
        <v>72093</v>
      </c>
      <c r="E600" s="8" t="s">
        <v>292</v>
      </c>
      <c r="F600" s="8" t="s">
        <v>292</v>
      </c>
      <c r="G600" s="8" t="s">
        <v>292</v>
      </c>
      <c r="H600" s="8" t="s">
        <v>292</v>
      </c>
      <c r="I600" s="8" t="s">
        <v>72094</v>
      </c>
      <c r="K600" s="4"/>
    </row>
    <row r="601" spans="2:11" ht="19.5" customHeight="1">
      <c r="B601" s="12" t="s">
        <v>72095</v>
      </c>
      <c r="C601" s="7" t="s">
        <v>60237</v>
      </c>
      <c r="D601" s="8" t="s">
        <v>72096</v>
      </c>
      <c r="E601" s="8" t="s">
        <v>292</v>
      </c>
      <c r="F601" s="8" t="s">
        <v>292</v>
      </c>
      <c r="G601" s="8" t="s">
        <v>292</v>
      </c>
      <c r="H601" s="8" t="s">
        <v>292</v>
      </c>
      <c r="I601" s="8" t="s">
        <v>72097</v>
      </c>
      <c r="K601" s="4"/>
    </row>
    <row r="602" spans="2:11" ht="19.5" customHeight="1">
      <c r="B602" s="12" t="s">
        <v>72098</v>
      </c>
      <c r="C602" s="7" t="s">
        <v>60237</v>
      </c>
      <c r="D602" s="8" t="s">
        <v>72099</v>
      </c>
      <c r="E602" s="8" t="s">
        <v>292</v>
      </c>
      <c r="F602" s="8" t="s">
        <v>292</v>
      </c>
      <c r="G602" s="8" t="s">
        <v>292</v>
      </c>
      <c r="H602" s="8" t="s">
        <v>292</v>
      </c>
      <c r="I602" s="8" t="s">
        <v>72099</v>
      </c>
      <c r="K602" s="4"/>
    </row>
    <row r="603" spans="2:11" ht="19.5" customHeight="1">
      <c r="B603" s="12" t="s">
        <v>72100</v>
      </c>
      <c r="C603" s="7" t="s">
        <v>60237</v>
      </c>
      <c r="D603" s="8" t="s">
        <v>72101</v>
      </c>
      <c r="E603" s="8" t="s">
        <v>292</v>
      </c>
      <c r="F603" s="8" t="s">
        <v>292</v>
      </c>
      <c r="G603" s="8" t="s">
        <v>292</v>
      </c>
      <c r="H603" s="8" t="s">
        <v>292</v>
      </c>
      <c r="I603" s="8" t="s">
        <v>72102</v>
      </c>
      <c r="K603" s="4"/>
    </row>
    <row r="604" spans="2:11" ht="19.5" customHeight="1">
      <c r="B604" s="12" t="s">
        <v>72103</v>
      </c>
      <c r="C604" s="7" t="s">
        <v>60237</v>
      </c>
      <c r="D604" s="8" t="s">
        <v>72104</v>
      </c>
      <c r="E604" s="8" t="s">
        <v>292</v>
      </c>
      <c r="F604" s="8" t="s">
        <v>292</v>
      </c>
      <c r="G604" s="8" t="s">
        <v>292</v>
      </c>
      <c r="H604" s="8" t="s">
        <v>292</v>
      </c>
      <c r="I604" s="8" t="s">
        <v>72104</v>
      </c>
      <c r="K604" s="4"/>
    </row>
    <row r="605" spans="2:11" ht="19.5" customHeight="1">
      <c r="B605" s="12" t="s">
        <v>72105</v>
      </c>
      <c r="C605" s="7" t="s">
        <v>60237</v>
      </c>
      <c r="D605" s="8" t="s">
        <v>72106</v>
      </c>
      <c r="E605" s="8" t="s">
        <v>292</v>
      </c>
      <c r="F605" s="8" t="s">
        <v>292</v>
      </c>
      <c r="G605" s="8" t="s">
        <v>292</v>
      </c>
      <c r="H605" s="8" t="s">
        <v>292</v>
      </c>
      <c r="I605" s="8" t="s">
        <v>72107</v>
      </c>
      <c r="K605" s="4"/>
    </row>
    <row r="606" spans="2:11" ht="19.5" customHeight="1">
      <c r="B606" s="12" t="s">
        <v>72110</v>
      </c>
      <c r="C606" s="7" t="s">
        <v>60237</v>
      </c>
      <c r="D606" s="8" t="s">
        <v>72111</v>
      </c>
      <c r="E606" s="8" t="s">
        <v>292</v>
      </c>
      <c r="F606" s="8" t="s">
        <v>292</v>
      </c>
      <c r="G606" s="8" t="s">
        <v>292</v>
      </c>
      <c r="H606" s="8" t="s">
        <v>292</v>
      </c>
      <c r="I606" s="8" t="s">
        <v>2409</v>
      </c>
      <c r="K606" s="4"/>
    </row>
    <row r="607" spans="2:11" ht="19.5" customHeight="1">
      <c r="B607" s="12" t="s">
        <v>72112</v>
      </c>
      <c r="C607" s="7" t="s">
        <v>60237</v>
      </c>
      <c r="D607" s="8" t="s">
        <v>72113</v>
      </c>
      <c r="E607" s="8" t="s">
        <v>292</v>
      </c>
      <c r="F607" s="8" t="s">
        <v>292</v>
      </c>
      <c r="G607" s="8" t="s">
        <v>292</v>
      </c>
      <c r="H607" s="8" t="s">
        <v>292</v>
      </c>
      <c r="I607" s="8" t="s">
        <v>72114</v>
      </c>
      <c r="K607" s="4"/>
    </row>
    <row r="608" spans="2:11" ht="19.5" customHeight="1">
      <c r="B608" s="12" t="s">
        <v>72115</v>
      </c>
      <c r="C608" s="7" t="s">
        <v>60237</v>
      </c>
      <c r="D608" s="8" t="s">
        <v>72116</v>
      </c>
      <c r="E608" s="8" t="s">
        <v>292</v>
      </c>
      <c r="F608" s="8" t="s">
        <v>292</v>
      </c>
      <c r="G608" s="8" t="s">
        <v>292</v>
      </c>
      <c r="H608" s="8" t="s">
        <v>292</v>
      </c>
      <c r="I608" s="8" t="s">
        <v>72117</v>
      </c>
      <c r="K608" s="4"/>
    </row>
    <row r="609" spans="2:11" ht="19.5" customHeight="1">
      <c r="B609" s="12" t="s">
        <v>72118</v>
      </c>
      <c r="C609" s="7" t="s">
        <v>60237</v>
      </c>
      <c r="D609" s="8" t="s">
        <v>72119</v>
      </c>
      <c r="E609" s="8" t="s">
        <v>292</v>
      </c>
      <c r="F609" s="8" t="s">
        <v>292</v>
      </c>
      <c r="G609" s="8" t="s">
        <v>292</v>
      </c>
      <c r="H609" s="8" t="s">
        <v>292</v>
      </c>
      <c r="I609" s="8" t="s">
        <v>72120</v>
      </c>
      <c r="K609" s="4"/>
    </row>
    <row r="610" spans="2:11" ht="19.5" customHeight="1">
      <c r="B610" s="12" t="s">
        <v>72121</v>
      </c>
      <c r="C610" s="7" t="s">
        <v>60237</v>
      </c>
      <c r="D610" s="8" t="s">
        <v>72122</v>
      </c>
      <c r="E610" s="8" t="s">
        <v>292</v>
      </c>
      <c r="F610" s="8" t="s">
        <v>292</v>
      </c>
      <c r="G610" s="8" t="s">
        <v>292</v>
      </c>
      <c r="H610" s="8" t="s">
        <v>292</v>
      </c>
      <c r="I610" s="8" t="s">
        <v>72123</v>
      </c>
      <c r="K610" s="4"/>
    </row>
    <row r="611" spans="2:11" ht="19.5" customHeight="1">
      <c r="B611" s="12" t="s">
        <v>72124</v>
      </c>
      <c r="C611" s="7" t="s">
        <v>60237</v>
      </c>
      <c r="D611" s="8" t="s">
        <v>72125</v>
      </c>
      <c r="E611" s="8" t="s">
        <v>292</v>
      </c>
      <c r="F611" s="8" t="s">
        <v>292</v>
      </c>
      <c r="G611" s="8" t="s">
        <v>292</v>
      </c>
      <c r="H611" s="8" t="s">
        <v>292</v>
      </c>
      <c r="I611" s="8" t="s">
        <v>72125</v>
      </c>
      <c r="K611" s="4"/>
    </row>
    <row r="612" spans="2:11" ht="19.5" customHeight="1">
      <c r="B612" s="12" t="s">
        <v>72126</v>
      </c>
      <c r="C612" s="7" t="s">
        <v>60237</v>
      </c>
      <c r="D612" s="8" t="s">
        <v>72127</v>
      </c>
      <c r="E612" s="8" t="s">
        <v>292</v>
      </c>
      <c r="F612" s="8" t="s">
        <v>292</v>
      </c>
      <c r="G612" s="8" t="s">
        <v>292</v>
      </c>
      <c r="H612" s="8" t="s">
        <v>292</v>
      </c>
      <c r="I612" s="8" t="s">
        <v>72128</v>
      </c>
      <c r="K612" s="4"/>
    </row>
    <row r="613" spans="2:11" ht="19.5" customHeight="1">
      <c r="B613" s="12" t="s">
        <v>72129</v>
      </c>
      <c r="C613" s="7" t="s">
        <v>60237</v>
      </c>
      <c r="D613" s="8" t="s">
        <v>72130</v>
      </c>
      <c r="E613" s="8" t="s">
        <v>292</v>
      </c>
      <c r="F613" s="8" t="s">
        <v>292</v>
      </c>
      <c r="G613" s="8" t="s">
        <v>292</v>
      </c>
      <c r="H613" s="8" t="s">
        <v>292</v>
      </c>
      <c r="I613" s="8" t="s">
        <v>72131</v>
      </c>
      <c r="K613" s="4"/>
    </row>
    <row r="614" spans="2:11" ht="19.5" customHeight="1">
      <c r="B614" s="12" t="s">
        <v>72132</v>
      </c>
      <c r="C614" s="7" t="s">
        <v>60237</v>
      </c>
      <c r="D614" s="8" t="s">
        <v>72133</v>
      </c>
      <c r="E614" s="8" t="s">
        <v>292</v>
      </c>
      <c r="F614" s="8" t="s">
        <v>292</v>
      </c>
      <c r="G614" s="8" t="s">
        <v>292</v>
      </c>
      <c r="H614" s="8" t="s">
        <v>292</v>
      </c>
      <c r="I614" s="8" t="s">
        <v>72133</v>
      </c>
      <c r="K614" s="4"/>
    </row>
    <row r="615" spans="2:11" ht="19.5" customHeight="1">
      <c r="B615" s="12" t="s">
        <v>72134</v>
      </c>
      <c r="C615" s="7" t="s">
        <v>60237</v>
      </c>
      <c r="D615" s="8" t="s">
        <v>72135</v>
      </c>
      <c r="E615" s="8" t="s">
        <v>292</v>
      </c>
      <c r="F615" s="8" t="s">
        <v>292</v>
      </c>
      <c r="G615" s="8" t="s">
        <v>292</v>
      </c>
      <c r="H615" s="8" t="s">
        <v>292</v>
      </c>
      <c r="I615" s="8" t="s">
        <v>72136</v>
      </c>
      <c r="K615" s="4"/>
    </row>
    <row r="616" spans="2:11" ht="19.5" customHeight="1">
      <c r="B616" s="12" t="s">
        <v>72137</v>
      </c>
      <c r="C616" s="7" t="s">
        <v>60237</v>
      </c>
      <c r="D616" s="8" t="s">
        <v>72138</v>
      </c>
      <c r="E616" s="8" t="s">
        <v>292</v>
      </c>
      <c r="F616" s="8" t="s">
        <v>292</v>
      </c>
      <c r="G616" s="8" t="s">
        <v>292</v>
      </c>
      <c r="H616" s="8" t="s">
        <v>292</v>
      </c>
      <c r="I616" s="8" t="s">
        <v>72139</v>
      </c>
      <c r="K616" s="4"/>
    </row>
    <row r="617" spans="2:11" ht="19.5" customHeight="1">
      <c r="B617" s="12" t="s">
        <v>72140</v>
      </c>
      <c r="C617" s="7" t="s">
        <v>60237</v>
      </c>
      <c r="D617" s="8" t="s">
        <v>72141</v>
      </c>
      <c r="E617" s="8" t="s">
        <v>63069</v>
      </c>
      <c r="F617" s="8" t="s">
        <v>292</v>
      </c>
      <c r="G617" s="8" t="s">
        <v>292</v>
      </c>
      <c r="H617" s="8" t="s">
        <v>292</v>
      </c>
      <c r="I617" s="8" t="s">
        <v>72142</v>
      </c>
      <c r="K617" s="4"/>
    </row>
    <row r="618" spans="2:11" ht="19.5" customHeight="1">
      <c r="B618" s="12" t="s">
        <v>72143</v>
      </c>
      <c r="C618" s="7" t="s">
        <v>60237</v>
      </c>
      <c r="D618" s="8" t="s">
        <v>72144</v>
      </c>
      <c r="E618" s="8" t="s">
        <v>292</v>
      </c>
      <c r="F618" s="8" t="s">
        <v>292</v>
      </c>
      <c r="G618" s="8" t="s">
        <v>292</v>
      </c>
      <c r="H618" s="8" t="s">
        <v>292</v>
      </c>
      <c r="I618" s="8" t="s">
        <v>72145</v>
      </c>
      <c r="K618" s="4"/>
    </row>
    <row r="619" spans="2:11" ht="19.5" customHeight="1">
      <c r="B619" s="12" t="s">
        <v>72146</v>
      </c>
      <c r="C619" s="7" t="s">
        <v>60237</v>
      </c>
      <c r="D619" s="8" t="s">
        <v>72147</v>
      </c>
      <c r="E619" s="8" t="s">
        <v>292</v>
      </c>
      <c r="F619" s="8" t="s">
        <v>292</v>
      </c>
      <c r="G619" s="8" t="s">
        <v>292</v>
      </c>
      <c r="H619" s="8" t="s">
        <v>292</v>
      </c>
      <c r="I619" s="8" t="s">
        <v>72148</v>
      </c>
      <c r="K619" s="4"/>
    </row>
    <row r="620" spans="2:11" ht="19.5" customHeight="1">
      <c r="B620" s="12" t="s">
        <v>72152</v>
      </c>
      <c r="C620" s="7" t="s">
        <v>60237</v>
      </c>
      <c r="D620" s="8" t="s">
        <v>72153</v>
      </c>
      <c r="E620" s="8" t="s">
        <v>292</v>
      </c>
      <c r="F620" s="8" t="s">
        <v>292</v>
      </c>
      <c r="G620" s="8" t="s">
        <v>292</v>
      </c>
      <c r="H620" s="8" t="s">
        <v>292</v>
      </c>
      <c r="I620" s="8" t="s">
        <v>72153</v>
      </c>
      <c r="K620" s="4"/>
    </row>
    <row r="621" spans="2:11" ht="19.5" customHeight="1">
      <c r="B621" s="12" t="s">
        <v>72154</v>
      </c>
      <c r="C621" s="7" t="s">
        <v>60237</v>
      </c>
      <c r="D621" s="8" t="s">
        <v>72155</v>
      </c>
      <c r="E621" s="8" t="s">
        <v>292</v>
      </c>
      <c r="F621" s="8" t="s">
        <v>292</v>
      </c>
      <c r="G621" s="8" t="s">
        <v>292</v>
      </c>
      <c r="H621" s="8" t="s">
        <v>292</v>
      </c>
      <c r="I621" s="8" t="s">
        <v>72156</v>
      </c>
      <c r="K621" s="4"/>
    </row>
    <row r="622" spans="2:11" ht="19.5" customHeight="1">
      <c r="B622" s="12" t="s">
        <v>72157</v>
      </c>
      <c r="C622" s="7" t="s">
        <v>60237</v>
      </c>
      <c r="D622" s="8" t="s">
        <v>72158</v>
      </c>
      <c r="E622" s="8" t="s">
        <v>292</v>
      </c>
      <c r="F622" s="8" t="s">
        <v>292</v>
      </c>
      <c r="G622" s="8" t="s">
        <v>292</v>
      </c>
      <c r="H622" s="8" t="s">
        <v>292</v>
      </c>
      <c r="I622" s="8" t="s">
        <v>72158</v>
      </c>
      <c r="K622" s="4"/>
    </row>
    <row r="623" spans="2:11" ht="19.5" customHeight="1">
      <c r="B623" s="12" t="s">
        <v>72159</v>
      </c>
      <c r="C623" s="7" t="s">
        <v>60237</v>
      </c>
      <c r="D623" s="8" t="s">
        <v>72160</v>
      </c>
      <c r="E623" s="8" t="s">
        <v>292</v>
      </c>
      <c r="F623" s="8" t="s">
        <v>292</v>
      </c>
      <c r="G623" s="8" t="s">
        <v>292</v>
      </c>
      <c r="H623" s="8" t="s">
        <v>292</v>
      </c>
      <c r="I623" s="8" t="s">
        <v>72160</v>
      </c>
      <c r="K623" s="4"/>
    </row>
    <row r="624" spans="2:11" ht="19.5" customHeight="1">
      <c r="B624" s="12" t="s">
        <v>72161</v>
      </c>
      <c r="C624" s="7" t="s">
        <v>60237</v>
      </c>
      <c r="D624" s="8" t="s">
        <v>72162</v>
      </c>
      <c r="E624" s="8" t="s">
        <v>292</v>
      </c>
      <c r="F624" s="8" t="s">
        <v>292</v>
      </c>
      <c r="G624" s="8" t="s">
        <v>292</v>
      </c>
      <c r="H624" s="8" t="s">
        <v>292</v>
      </c>
      <c r="I624" s="8" t="s">
        <v>72162</v>
      </c>
      <c r="K624" s="4"/>
    </row>
    <row r="625" spans="2:11" ht="19.5" customHeight="1">
      <c r="B625" s="12" t="s">
        <v>72163</v>
      </c>
      <c r="C625" s="7" t="s">
        <v>60237</v>
      </c>
      <c r="D625" s="8" t="s">
        <v>72164</v>
      </c>
      <c r="E625" s="8" t="s">
        <v>292</v>
      </c>
      <c r="F625" s="8" t="s">
        <v>292</v>
      </c>
      <c r="G625" s="8" t="s">
        <v>292</v>
      </c>
      <c r="H625" s="8" t="s">
        <v>292</v>
      </c>
      <c r="I625" s="8" t="s">
        <v>72165</v>
      </c>
      <c r="K625" s="4"/>
    </row>
    <row r="626" spans="2:11" ht="19.5" customHeight="1">
      <c r="B626" s="12" t="s">
        <v>72166</v>
      </c>
      <c r="C626" s="7" t="s">
        <v>60237</v>
      </c>
      <c r="D626" s="8" t="s">
        <v>72167</v>
      </c>
      <c r="E626" s="8" t="s">
        <v>292</v>
      </c>
      <c r="F626" s="8" t="s">
        <v>292</v>
      </c>
      <c r="G626" s="8" t="s">
        <v>292</v>
      </c>
      <c r="H626" s="8" t="s">
        <v>292</v>
      </c>
      <c r="I626" s="8" t="s">
        <v>72168</v>
      </c>
      <c r="K626" s="4"/>
    </row>
    <row r="627" spans="2:11" ht="19.5" customHeight="1">
      <c r="B627" s="12" t="s">
        <v>72169</v>
      </c>
      <c r="C627" s="7" t="s">
        <v>60237</v>
      </c>
      <c r="D627" s="8" t="s">
        <v>72170</v>
      </c>
      <c r="E627" s="8" t="s">
        <v>292</v>
      </c>
      <c r="F627" s="8" t="s">
        <v>292</v>
      </c>
      <c r="G627" s="8" t="s">
        <v>292</v>
      </c>
      <c r="H627" s="8" t="s">
        <v>292</v>
      </c>
      <c r="I627" s="8" t="s">
        <v>72170</v>
      </c>
      <c r="K627" s="4"/>
    </row>
    <row r="628" spans="2:11" ht="19.5" customHeight="1">
      <c r="B628" s="12" t="s">
        <v>72171</v>
      </c>
      <c r="C628" s="7" t="s">
        <v>60237</v>
      </c>
      <c r="D628" s="8" t="s">
        <v>72172</v>
      </c>
      <c r="E628" s="8" t="s">
        <v>292</v>
      </c>
      <c r="F628" s="8" t="s">
        <v>292</v>
      </c>
      <c r="G628" s="8" t="s">
        <v>292</v>
      </c>
      <c r="H628" s="8" t="s">
        <v>292</v>
      </c>
      <c r="I628" s="8" t="s">
        <v>72172</v>
      </c>
      <c r="K628" s="4"/>
    </row>
    <row r="629" spans="2:11" ht="19.5" customHeight="1">
      <c r="B629" s="12" t="s">
        <v>72173</v>
      </c>
      <c r="C629" s="7" t="s">
        <v>60237</v>
      </c>
      <c r="D629" s="8" t="s">
        <v>72174</v>
      </c>
      <c r="E629" s="8" t="s">
        <v>292</v>
      </c>
      <c r="F629" s="8" t="s">
        <v>292</v>
      </c>
      <c r="G629" s="8" t="s">
        <v>292</v>
      </c>
      <c r="H629" s="8" t="s">
        <v>292</v>
      </c>
      <c r="I629" s="8" t="s">
        <v>72175</v>
      </c>
      <c r="K629" s="4"/>
    </row>
    <row r="630" spans="2:11" ht="19.5" customHeight="1">
      <c r="B630" s="12" t="s">
        <v>72176</v>
      </c>
      <c r="C630" s="7" t="s">
        <v>60237</v>
      </c>
      <c r="D630" s="8" t="s">
        <v>72177</v>
      </c>
      <c r="E630" s="8" t="s">
        <v>292</v>
      </c>
      <c r="F630" s="8" t="s">
        <v>292</v>
      </c>
      <c r="G630" s="8" t="s">
        <v>292</v>
      </c>
      <c r="H630" s="8" t="s">
        <v>292</v>
      </c>
      <c r="I630" s="8" t="s">
        <v>72177</v>
      </c>
      <c r="K630" s="4"/>
    </row>
    <row r="631" spans="2:11" ht="19.5" customHeight="1">
      <c r="B631" s="12" t="s">
        <v>72178</v>
      </c>
      <c r="C631" s="7" t="s">
        <v>60237</v>
      </c>
      <c r="D631" s="8" t="s">
        <v>72179</v>
      </c>
      <c r="E631" s="8" t="s">
        <v>292</v>
      </c>
      <c r="F631" s="8" t="s">
        <v>292</v>
      </c>
      <c r="G631" s="8" t="s">
        <v>292</v>
      </c>
      <c r="H631" s="8" t="s">
        <v>292</v>
      </c>
      <c r="I631" s="8" t="s">
        <v>72179</v>
      </c>
      <c r="K631" s="4"/>
    </row>
    <row r="632" spans="2:11" ht="19.5" customHeight="1">
      <c r="B632" s="12" t="s">
        <v>72180</v>
      </c>
      <c r="C632" s="7" t="s">
        <v>60237</v>
      </c>
      <c r="D632" s="8" t="s">
        <v>72181</v>
      </c>
      <c r="E632" s="8" t="s">
        <v>292</v>
      </c>
      <c r="F632" s="8" t="s">
        <v>292</v>
      </c>
      <c r="G632" s="8" t="s">
        <v>292</v>
      </c>
      <c r="H632" s="8" t="s">
        <v>292</v>
      </c>
      <c r="I632" s="8" t="s">
        <v>72181</v>
      </c>
      <c r="K632" s="4"/>
    </row>
    <row r="633" spans="2:11" ht="19.5" customHeight="1">
      <c r="B633" s="12" t="s">
        <v>72182</v>
      </c>
      <c r="C633" s="7" t="s">
        <v>60237</v>
      </c>
      <c r="D633" s="8" t="s">
        <v>72183</v>
      </c>
      <c r="E633" s="8" t="s">
        <v>292</v>
      </c>
      <c r="F633" s="8" t="s">
        <v>292</v>
      </c>
      <c r="G633" s="8" t="s">
        <v>292</v>
      </c>
      <c r="H633" s="8" t="s">
        <v>292</v>
      </c>
      <c r="I633" s="8" t="s">
        <v>72184</v>
      </c>
      <c r="K633" s="4"/>
    </row>
    <row r="634" spans="2:11" ht="19.5" customHeight="1">
      <c r="B634" s="12" t="s">
        <v>72185</v>
      </c>
      <c r="C634" s="7" t="s">
        <v>60237</v>
      </c>
      <c r="D634" s="8" t="s">
        <v>72186</v>
      </c>
      <c r="E634" s="8" t="s">
        <v>292</v>
      </c>
      <c r="F634" s="8" t="s">
        <v>292</v>
      </c>
      <c r="G634" s="8" t="s">
        <v>292</v>
      </c>
      <c r="H634" s="8" t="s">
        <v>292</v>
      </c>
      <c r="I634" s="8" t="s">
        <v>72186</v>
      </c>
      <c r="K634" s="4"/>
    </row>
    <row r="635" spans="2:11" ht="19.5" customHeight="1">
      <c r="B635" s="12" t="s">
        <v>72187</v>
      </c>
      <c r="C635" s="7" t="s">
        <v>60237</v>
      </c>
      <c r="D635" s="8" t="s">
        <v>72188</v>
      </c>
      <c r="E635" s="8" t="s">
        <v>292</v>
      </c>
      <c r="F635" s="8" t="s">
        <v>292</v>
      </c>
      <c r="G635" s="8" t="s">
        <v>292</v>
      </c>
      <c r="H635" s="8" t="s">
        <v>292</v>
      </c>
      <c r="I635" s="8" t="s">
        <v>72188</v>
      </c>
      <c r="K635" s="4"/>
    </row>
    <row r="636" spans="2:11" ht="19.5" customHeight="1">
      <c r="B636" s="12" t="s">
        <v>72189</v>
      </c>
      <c r="C636" s="7" t="s">
        <v>60237</v>
      </c>
      <c r="D636" s="8" t="s">
        <v>72190</v>
      </c>
      <c r="E636" s="8" t="s">
        <v>292</v>
      </c>
      <c r="F636" s="8" t="s">
        <v>292</v>
      </c>
      <c r="G636" s="8" t="s">
        <v>292</v>
      </c>
      <c r="H636" s="8" t="s">
        <v>292</v>
      </c>
      <c r="I636" s="8" t="s">
        <v>72190</v>
      </c>
      <c r="K636" s="4"/>
    </row>
    <row r="637" spans="2:11" ht="19.5" customHeight="1">
      <c r="B637" s="12" t="s">
        <v>72191</v>
      </c>
      <c r="C637" s="7" t="s">
        <v>60237</v>
      </c>
      <c r="D637" s="8" t="s">
        <v>72192</v>
      </c>
      <c r="E637" s="8" t="s">
        <v>292</v>
      </c>
      <c r="F637" s="8" t="s">
        <v>292</v>
      </c>
      <c r="G637" s="8" t="s">
        <v>292</v>
      </c>
      <c r="H637" s="8" t="s">
        <v>292</v>
      </c>
      <c r="I637" s="8" t="s">
        <v>72193</v>
      </c>
      <c r="K637" s="4"/>
    </row>
    <row r="638" spans="2:11" ht="19.5" customHeight="1">
      <c r="B638" s="12" t="s">
        <v>72194</v>
      </c>
      <c r="C638" s="7" t="s">
        <v>60237</v>
      </c>
      <c r="D638" s="8" t="s">
        <v>72195</v>
      </c>
      <c r="E638" s="8" t="s">
        <v>292</v>
      </c>
      <c r="F638" s="8" t="s">
        <v>292</v>
      </c>
      <c r="G638" s="8" t="s">
        <v>292</v>
      </c>
      <c r="H638" s="8" t="s">
        <v>292</v>
      </c>
      <c r="I638" s="8" t="s">
        <v>72195</v>
      </c>
      <c r="K638" s="4"/>
    </row>
    <row r="639" spans="2:11" ht="19.5" customHeight="1">
      <c r="B639" s="12" t="s">
        <v>72196</v>
      </c>
      <c r="C639" s="7" t="s">
        <v>60237</v>
      </c>
      <c r="D639" s="8" t="s">
        <v>72197</v>
      </c>
      <c r="E639" s="8" t="s">
        <v>292</v>
      </c>
      <c r="F639" s="8" t="s">
        <v>292</v>
      </c>
      <c r="G639" s="8" t="s">
        <v>292</v>
      </c>
      <c r="H639" s="8" t="s">
        <v>292</v>
      </c>
      <c r="I639" s="8" t="s">
        <v>72197</v>
      </c>
      <c r="K639" s="4"/>
    </row>
    <row r="640" spans="2:11" ht="19.5" customHeight="1">
      <c r="B640" s="12" t="s">
        <v>72198</v>
      </c>
      <c r="C640" s="7" t="s">
        <v>60237</v>
      </c>
      <c r="D640" s="8" t="s">
        <v>72199</v>
      </c>
      <c r="E640" s="8" t="s">
        <v>292</v>
      </c>
      <c r="F640" s="8" t="s">
        <v>292</v>
      </c>
      <c r="G640" s="8" t="s">
        <v>292</v>
      </c>
      <c r="H640" s="8" t="s">
        <v>292</v>
      </c>
      <c r="I640" s="8" t="s">
        <v>72200</v>
      </c>
      <c r="K640" s="4"/>
    </row>
    <row r="641" spans="2:11" ht="19.5" customHeight="1">
      <c r="B641" s="12" t="s">
        <v>72201</v>
      </c>
      <c r="C641" s="7" t="s">
        <v>60237</v>
      </c>
      <c r="D641" s="8" t="s">
        <v>72202</v>
      </c>
      <c r="E641" s="8" t="s">
        <v>292</v>
      </c>
      <c r="F641" s="8" t="s">
        <v>292</v>
      </c>
      <c r="G641" s="8" t="s">
        <v>292</v>
      </c>
      <c r="H641" s="8" t="s">
        <v>292</v>
      </c>
      <c r="I641" s="8" t="s">
        <v>72203</v>
      </c>
      <c r="K641" s="4"/>
    </row>
    <row r="642" spans="2:11" ht="19.5" customHeight="1">
      <c r="B642" s="12" t="s">
        <v>72204</v>
      </c>
      <c r="C642" s="7" t="s">
        <v>60237</v>
      </c>
      <c r="D642" s="8" t="s">
        <v>72205</v>
      </c>
      <c r="E642" s="8" t="s">
        <v>292</v>
      </c>
      <c r="F642" s="8" t="s">
        <v>292</v>
      </c>
      <c r="G642" s="8" t="s">
        <v>292</v>
      </c>
      <c r="H642" s="8" t="s">
        <v>292</v>
      </c>
      <c r="I642" s="8" t="s">
        <v>72206</v>
      </c>
      <c r="K642" s="4"/>
    </row>
    <row r="643" spans="2:11" ht="19.5" customHeight="1">
      <c r="B643" s="12" t="s">
        <v>72207</v>
      </c>
      <c r="C643" s="7" t="s">
        <v>60237</v>
      </c>
      <c r="D643" s="8" t="s">
        <v>72208</v>
      </c>
      <c r="E643" s="8" t="s">
        <v>292</v>
      </c>
      <c r="F643" s="8" t="s">
        <v>292</v>
      </c>
      <c r="G643" s="8" t="s">
        <v>292</v>
      </c>
      <c r="H643" s="8" t="s">
        <v>292</v>
      </c>
      <c r="I643" s="8" t="s">
        <v>72209</v>
      </c>
      <c r="K643" s="4"/>
    </row>
    <row r="644" spans="2:11" ht="19.5" customHeight="1">
      <c r="B644" s="12" t="s">
        <v>72210</v>
      </c>
      <c r="C644" s="7" t="s">
        <v>60237</v>
      </c>
      <c r="D644" s="8" t="s">
        <v>72211</v>
      </c>
      <c r="E644" s="8" t="s">
        <v>292</v>
      </c>
      <c r="F644" s="8" t="s">
        <v>292</v>
      </c>
      <c r="G644" s="8" t="s">
        <v>292</v>
      </c>
      <c r="H644" s="8" t="s">
        <v>292</v>
      </c>
      <c r="I644" s="8" t="s">
        <v>72211</v>
      </c>
      <c r="K644" s="4"/>
    </row>
    <row r="645" spans="2:11" ht="19.5" customHeight="1">
      <c r="B645" s="12" t="s">
        <v>72212</v>
      </c>
      <c r="C645" s="7" t="s">
        <v>60237</v>
      </c>
      <c r="D645" s="8" t="s">
        <v>72213</v>
      </c>
      <c r="E645" s="8" t="s">
        <v>292</v>
      </c>
      <c r="F645" s="8" t="s">
        <v>292</v>
      </c>
      <c r="G645" s="8" t="s">
        <v>292</v>
      </c>
      <c r="H645" s="8" t="s">
        <v>292</v>
      </c>
      <c r="I645" s="8" t="s">
        <v>72213</v>
      </c>
      <c r="K645" s="4"/>
    </row>
    <row r="646" spans="2:11" ht="19.5" customHeight="1">
      <c r="B646" s="12" t="s">
        <v>72214</v>
      </c>
      <c r="C646" s="7" t="s">
        <v>60237</v>
      </c>
      <c r="D646" s="8" t="s">
        <v>72215</v>
      </c>
      <c r="E646" s="8" t="s">
        <v>292</v>
      </c>
      <c r="F646" s="8" t="s">
        <v>292</v>
      </c>
      <c r="G646" s="8" t="s">
        <v>292</v>
      </c>
      <c r="H646" s="8" t="s">
        <v>292</v>
      </c>
      <c r="I646" s="8" t="s">
        <v>72216</v>
      </c>
      <c r="K646" s="4"/>
    </row>
    <row r="647" spans="2:11" ht="19.5" customHeight="1">
      <c r="B647" s="12" t="s">
        <v>72217</v>
      </c>
      <c r="C647" s="7" t="s">
        <v>60237</v>
      </c>
      <c r="D647" s="8" t="s">
        <v>72218</v>
      </c>
      <c r="E647" s="8" t="s">
        <v>292</v>
      </c>
      <c r="F647" s="8" t="s">
        <v>292</v>
      </c>
      <c r="G647" s="8" t="s">
        <v>292</v>
      </c>
      <c r="H647" s="8" t="s">
        <v>292</v>
      </c>
      <c r="I647" s="8" t="s">
        <v>72219</v>
      </c>
      <c r="K647" s="4"/>
    </row>
    <row r="648" spans="2:11" ht="19.5" customHeight="1">
      <c r="B648" s="12" t="s">
        <v>72224</v>
      </c>
      <c r="C648" s="7" t="s">
        <v>60237</v>
      </c>
      <c r="D648" s="8" t="s">
        <v>72225</v>
      </c>
      <c r="E648" s="8" t="s">
        <v>292</v>
      </c>
      <c r="F648" s="8" t="s">
        <v>292</v>
      </c>
      <c r="G648" s="8" t="s">
        <v>292</v>
      </c>
      <c r="H648" s="8" t="s">
        <v>292</v>
      </c>
      <c r="I648" s="8" t="s">
        <v>72226</v>
      </c>
      <c r="K648" s="4"/>
    </row>
    <row r="649" spans="2:11" ht="19.5" customHeight="1">
      <c r="B649" s="12" t="s">
        <v>72227</v>
      </c>
      <c r="C649" s="7" t="s">
        <v>60237</v>
      </c>
      <c r="D649" s="8" t="s">
        <v>72228</v>
      </c>
      <c r="E649" s="8" t="s">
        <v>292</v>
      </c>
      <c r="F649" s="8" t="s">
        <v>292</v>
      </c>
      <c r="G649" s="8" t="s">
        <v>292</v>
      </c>
      <c r="H649" s="8" t="s">
        <v>292</v>
      </c>
      <c r="I649" s="8" t="s">
        <v>72228</v>
      </c>
      <c r="K649" s="4"/>
    </row>
    <row r="650" spans="2:11" ht="19.5" customHeight="1">
      <c r="B650" s="12" t="s">
        <v>72229</v>
      </c>
      <c r="C650" s="7" t="s">
        <v>60237</v>
      </c>
      <c r="D650" s="8" t="s">
        <v>72230</v>
      </c>
      <c r="E650" s="8" t="s">
        <v>292</v>
      </c>
      <c r="F650" s="8" t="s">
        <v>292</v>
      </c>
      <c r="G650" s="8" t="s">
        <v>292</v>
      </c>
      <c r="H650" s="8" t="s">
        <v>292</v>
      </c>
      <c r="I650" s="8" t="s">
        <v>72231</v>
      </c>
      <c r="K650" s="4"/>
    </row>
    <row r="651" spans="2:11" ht="19.5" customHeight="1">
      <c r="B651" s="12" t="s">
        <v>72232</v>
      </c>
      <c r="C651" s="7" t="s">
        <v>60237</v>
      </c>
      <c r="D651" s="8" t="s">
        <v>72233</v>
      </c>
      <c r="E651" s="8" t="s">
        <v>292</v>
      </c>
      <c r="F651" s="8" t="s">
        <v>292</v>
      </c>
      <c r="G651" s="8" t="s">
        <v>292</v>
      </c>
      <c r="H651" s="8" t="s">
        <v>292</v>
      </c>
      <c r="I651" s="8" t="s">
        <v>72234</v>
      </c>
      <c r="K651" s="4"/>
    </row>
    <row r="652" spans="2:11" ht="19.5" customHeight="1">
      <c r="B652" s="12" t="s">
        <v>72235</v>
      </c>
      <c r="C652" s="7" t="s">
        <v>60237</v>
      </c>
      <c r="D652" s="8" t="s">
        <v>72236</v>
      </c>
      <c r="E652" s="8" t="s">
        <v>292</v>
      </c>
      <c r="F652" s="8" t="s">
        <v>292</v>
      </c>
      <c r="G652" s="8" t="s">
        <v>292</v>
      </c>
      <c r="H652" s="8" t="s">
        <v>292</v>
      </c>
      <c r="I652" s="8" t="s">
        <v>72236</v>
      </c>
      <c r="K652" s="4"/>
    </row>
    <row r="653" spans="2:11" ht="19.5" customHeight="1">
      <c r="B653" s="12" t="s">
        <v>72237</v>
      </c>
      <c r="C653" s="7" t="s">
        <v>60237</v>
      </c>
      <c r="D653" s="8" t="s">
        <v>19293</v>
      </c>
      <c r="E653" s="8" t="s">
        <v>292</v>
      </c>
      <c r="F653" s="8" t="s">
        <v>292</v>
      </c>
      <c r="G653" s="8" t="s">
        <v>292</v>
      </c>
      <c r="H653" s="8" t="s">
        <v>292</v>
      </c>
      <c r="I653" s="8" t="s">
        <v>19295</v>
      </c>
      <c r="K653" s="4"/>
    </row>
    <row r="654" spans="2:11" ht="19.5" customHeight="1">
      <c r="B654" s="12" t="s">
        <v>72238</v>
      </c>
      <c r="C654" s="7" t="s">
        <v>60237</v>
      </c>
      <c r="D654" s="8" t="s">
        <v>72239</v>
      </c>
      <c r="E654" s="8" t="s">
        <v>292</v>
      </c>
      <c r="F654" s="8" t="s">
        <v>292</v>
      </c>
      <c r="G654" s="8" t="s">
        <v>292</v>
      </c>
      <c r="H654" s="8" t="s">
        <v>292</v>
      </c>
      <c r="I654" s="8" t="s">
        <v>72240</v>
      </c>
      <c r="K654" s="4"/>
    </row>
    <row r="655" spans="2:11" ht="19.5" customHeight="1">
      <c r="B655" s="12" t="s">
        <v>72244</v>
      </c>
      <c r="C655" s="7" t="s">
        <v>60237</v>
      </c>
      <c r="D655" s="8" t="s">
        <v>72245</v>
      </c>
      <c r="E655" s="8" t="s">
        <v>292</v>
      </c>
      <c r="F655" s="8" t="s">
        <v>292</v>
      </c>
      <c r="G655" s="8" t="s">
        <v>292</v>
      </c>
      <c r="H655" s="8" t="s">
        <v>292</v>
      </c>
      <c r="I655" s="8" t="s">
        <v>72245</v>
      </c>
      <c r="K655" s="4"/>
    </row>
    <row r="656" spans="2:11" ht="19.5" customHeight="1">
      <c r="B656" s="12" t="s">
        <v>72246</v>
      </c>
      <c r="C656" s="7" t="s">
        <v>60237</v>
      </c>
      <c r="D656" s="8" t="s">
        <v>72247</v>
      </c>
      <c r="E656" s="8" t="s">
        <v>292</v>
      </c>
      <c r="F656" s="8" t="s">
        <v>292</v>
      </c>
      <c r="G656" s="8" t="s">
        <v>292</v>
      </c>
      <c r="H656" s="8" t="s">
        <v>292</v>
      </c>
      <c r="I656" s="8" t="s">
        <v>72248</v>
      </c>
      <c r="K656" s="4"/>
    </row>
    <row r="657" spans="2:11" ht="19.5" customHeight="1">
      <c r="B657" s="12" t="s">
        <v>72252</v>
      </c>
      <c r="C657" s="7" t="s">
        <v>60237</v>
      </c>
      <c r="D657" s="8" t="s">
        <v>72253</v>
      </c>
      <c r="E657" s="8" t="s">
        <v>292</v>
      </c>
      <c r="F657" s="8" t="s">
        <v>292</v>
      </c>
      <c r="G657" s="8" t="s">
        <v>292</v>
      </c>
      <c r="H657" s="8" t="s">
        <v>292</v>
      </c>
      <c r="I657" s="8" t="s">
        <v>72253</v>
      </c>
      <c r="K657" s="4"/>
    </row>
    <row r="658" spans="2:11" ht="19.5" customHeight="1">
      <c r="B658" s="12" t="s">
        <v>72254</v>
      </c>
      <c r="C658" s="7" t="s">
        <v>60237</v>
      </c>
      <c r="D658" s="8" t="s">
        <v>72255</v>
      </c>
      <c r="E658" s="8" t="s">
        <v>292</v>
      </c>
      <c r="F658" s="8" t="s">
        <v>292</v>
      </c>
      <c r="G658" s="8" t="s">
        <v>292</v>
      </c>
      <c r="H658" s="8" t="s">
        <v>292</v>
      </c>
      <c r="I658" s="8" t="s">
        <v>72256</v>
      </c>
      <c r="K658" s="4"/>
    </row>
    <row r="659" spans="2:11" ht="19.5" customHeight="1">
      <c r="B659" s="12" t="s">
        <v>72257</v>
      </c>
      <c r="C659" s="7" t="s">
        <v>60237</v>
      </c>
      <c r="D659" s="8" t="s">
        <v>72258</v>
      </c>
      <c r="E659" s="8" t="s">
        <v>292</v>
      </c>
      <c r="F659" s="8" t="s">
        <v>292</v>
      </c>
      <c r="G659" s="8" t="s">
        <v>292</v>
      </c>
      <c r="H659" s="8" t="s">
        <v>292</v>
      </c>
      <c r="I659" s="8" t="s">
        <v>72258</v>
      </c>
      <c r="K659" s="4"/>
    </row>
    <row r="660" spans="2:11" ht="19.5" customHeight="1">
      <c r="B660" s="12" t="s">
        <v>72262</v>
      </c>
      <c r="C660" s="7" t="s">
        <v>60237</v>
      </c>
      <c r="D660" s="8" t="s">
        <v>72263</v>
      </c>
      <c r="E660" s="8" t="s">
        <v>292</v>
      </c>
      <c r="F660" s="8" t="s">
        <v>292</v>
      </c>
      <c r="G660" s="8" t="s">
        <v>292</v>
      </c>
      <c r="H660" s="8" t="s">
        <v>292</v>
      </c>
      <c r="I660" s="8" t="s">
        <v>72264</v>
      </c>
      <c r="K660" s="4"/>
    </row>
    <row r="661" spans="2:11" ht="19.5" customHeight="1">
      <c r="B661" s="12" t="s">
        <v>72267</v>
      </c>
      <c r="C661" s="7" t="s">
        <v>60237</v>
      </c>
      <c r="D661" s="8" t="s">
        <v>72268</v>
      </c>
      <c r="E661" s="8" t="s">
        <v>292</v>
      </c>
      <c r="F661" s="8" t="s">
        <v>292</v>
      </c>
      <c r="G661" s="8" t="s">
        <v>292</v>
      </c>
      <c r="H661" s="8" t="s">
        <v>292</v>
      </c>
      <c r="I661" s="8" t="s">
        <v>72268</v>
      </c>
      <c r="K661" s="4"/>
    </row>
    <row r="662" spans="2:11" ht="19.5" customHeight="1">
      <c r="B662" s="12" t="s">
        <v>72269</v>
      </c>
      <c r="C662" s="7" t="s">
        <v>60237</v>
      </c>
      <c r="D662" s="8" t="s">
        <v>72270</v>
      </c>
      <c r="E662" s="8" t="s">
        <v>292</v>
      </c>
      <c r="F662" s="8" t="s">
        <v>292</v>
      </c>
      <c r="G662" s="8" t="s">
        <v>292</v>
      </c>
      <c r="H662" s="8" t="s">
        <v>292</v>
      </c>
      <c r="I662" s="8" t="s">
        <v>72271</v>
      </c>
      <c r="K662" s="4"/>
    </row>
    <row r="663" spans="2:11" ht="19.5" customHeight="1">
      <c r="B663" s="12" t="s">
        <v>72272</v>
      </c>
      <c r="C663" s="7" t="s">
        <v>60237</v>
      </c>
      <c r="D663" s="8" t="s">
        <v>72273</v>
      </c>
      <c r="E663" s="8" t="s">
        <v>292</v>
      </c>
      <c r="F663" s="8" t="s">
        <v>292</v>
      </c>
      <c r="G663" s="8" t="s">
        <v>292</v>
      </c>
      <c r="H663" s="8" t="s">
        <v>292</v>
      </c>
      <c r="I663" s="8" t="s">
        <v>518</v>
      </c>
      <c r="K663" s="4"/>
    </row>
    <row r="664" spans="2:11" ht="19.5" customHeight="1">
      <c r="B664" s="12" t="s">
        <v>72274</v>
      </c>
      <c r="C664" s="7" t="s">
        <v>60237</v>
      </c>
      <c r="D664" s="8" t="s">
        <v>72275</v>
      </c>
      <c r="E664" s="8" t="s">
        <v>292</v>
      </c>
      <c r="F664" s="8" t="s">
        <v>292</v>
      </c>
      <c r="G664" s="8" t="s">
        <v>292</v>
      </c>
      <c r="H664" s="8" t="s">
        <v>292</v>
      </c>
      <c r="I664" s="8" t="s">
        <v>72275</v>
      </c>
      <c r="K664" s="4"/>
    </row>
    <row r="665" spans="2:11" ht="19.5" customHeight="1">
      <c r="B665" s="12" t="s">
        <v>72276</v>
      </c>
      <c r="C665" s="7" t="s">
        <v>60237</v>
      </c>
      <c r="D665" s="8" t="s">
        <v>72277</v>
      </c>
      <c r="E665" s="8" t="s">
        <v>292</v>
      </c>
      <c r="F665" s="8" t="s">
        <v>292</v>
      </c>
      <c r="G665" s="8" t="s">
        <v>292</v>
      </c>
      <c r="H665" s="8" t="s">
        <v>292</v>
      </c>
      <c r="I665" s="8" t="s">
        <v>72278</v>
      </c>
      <c r="K665" s="4"/>
    </row>
    <row r="666" spans="2:11" ht="19.5" customHeight="1">
      <c r="B666" s="12" t="s">
        <v>72279</v>
      </c>
      <c r="C666" s="7" t="s">
        <v>60237</v>
      </c>
      <c r="D666" s="8" t="s">
        <v>72280</v>
      </c>
      <c r="E666" s="8" t="s">
        <v>292</v>
      </c>
      <c r="F666" s="8" t="s">
        <v>292</v>
      </c>
      <c r="G666" s="8" t="s">
        <v>292</v>
      </c>
      <c r="H666" s="8" t="s">
        <v>292</v>
      </c>
      <c r="I666" s="8" t="s">
        <v>72280</v>
      </c>
      <c r="K666" s="4"/>
    </row>
    <row r="667" spans="2:11" ht="19.5" customHeight="1">
      <c r="B667" s="12" t="s">
        <v>72281</v>
      </c>
      <c r="C667" s="7" t="s">
        <v>60237</v>
      </c>
      <c r="D667" s="8" t="s">
        <v>72282</v>
      </c>
      <c r="E667" s="8" t="s">
        <v>292</v>
      </c>
      <c r="F667" s="8" t="s">
        <v>292</v>
      </c>
      <c r="G667" s="8" t="s">
        <v>292</v>
      </c>
      <c r="H667" s="8" t="s">
        <v>292</v>
      </c>
      <c r="I667" s="8" t="s">
        <v>72282</v>
      </c>
      <c r="K667" s="4"/>
    </row>
    <row r="668" spans="2:11" ht="19.5" customHeight="1">
      <c r="B668" s="12" t="s">
        <v>72283</v>
      </c>
      <c r="C668" s="7" t="s">
        <v>60237</v>
      </c>
      <c r="D668" s="8" t="s">
        <v>72284</v>
      </c>
      <c r="E668" s="8" t="s">
        <v>292</v>
      </c>
      <c r="F668" s="8" t="s">
        <v>292</v>
      </c>
      <c r="G668" s="8" t="s">
        <v>292</v>
      </c>
      <c r="H668" s="8" t="s">
        <v>292</v>
      </c>
      <c r="I668" s="8" t="s">
        <v>72284</v>
      </c>
      <c r="K668" s="4"/>
    </row>
    <row r="669" spans="2:11" ht="19.5" customHeight="1">
      <c r="B669" s="12" t="s">
        <v>72285</v>
      </c>
      <c r="C669" s="7" t="s">
        <v>60237</v>
      </c>
      <c r="D669" s="8" t="s">
        <v>72286</v>
      </c>
      <c r="E669" s="8" t="s">
        <v>292</v>
      </c>
      <c r="F669" s="8" t="s">
        <v>292</v>
      </c>
      <c r="G669" s="8" t="s">
        <v>292</v>
      </c>
      <c r="H669" s="8" t="s">
        <v>292</v>
      </c>
      <c r="I669" s="8" t="s">
        <v>72286</v>
      </c>
      <c r="K669" s="4"/>
    </row>
    <row r="670" spans="2:11" ht="19.5" customHeight="1">
      <c r="B670" s="12" t="s">
        <v>72287</v>
      </c>
      <c r="C670" s="7" t="s">
        <v>60237</v>
      </c>
      <c r="D670" s="8" t="s">
        <v>72288</v>
      </c>
      <c r="E670" s="8" t="s">
        <v>292</v>
      </c>
      <c r="F670" s="8" t="s">
        <v>292</v>
      </c>
      <c r="G670" s="8" t="s">
        <v>292</v>
      </c>
      <c r="H670" s="8" t="s">
        <v>292</v>
      </c>
      <c r="I670" s="8" t="s">
        <v>72289</v>
      </c>
      <c r="K670" s="4"/>
    </row>
    <row r="671" spans="2:11" ht="19.5" customHeight="1">
      <c r="B671" s="12" t="s">
        <v>72290</v>
      </c>
      <c r="C671" s="7" t="s">
        <v>60237</v>
      </c>
      <c r="D671" s="8" t="s">
        <v>72291</v>
      </c>
      <c r="E671" s="8" t="s">
        <v>292</v>
      </c>
      <c r="F671" s="8" t="s">
        <v>292</v>
      </c>
      <c r="G671" s="8" t="s">
        <v>292</v>
      </c>
      <c r="H671" s="8" t="s">
        <v>292</v>
      </c>
      <c r="I671" s="8" t="s">
        <v>72291</v>
      </c>
      <c r="K671" s="4"/>
    </row>
    <row r="672" spans="2:11" ht="19.5" customHeight="1">
      <c r="B672" s="12" t="s">
        <v>72292</v>
      </c>
      <c r="C672" s="7" t="s">
        <v>60237</v>
      </c>
      <c r="D672" s="8" t="s">
        <v>72293</v>
      </c>
      <c r="E672" s="8" t="s">
        <v>292</v>
      </c>
      <c r="F672" s="8" t="s">
        <v>292</v>
      </c>
      <c r="G672" s="8" t="s">
        <v>292</v>
      </c>
      <c r="H672" s="8" t="s">
        <v>292</v>
      </c>
      <c r="I672" s="8" t="s">
        <v>72294</v>
      </c>
      <c r="K672" s="4"/>
    </row>
    <row r="673" spans="2:11" ht="19.5" customHeight="1">
      <c r="B673" s="12" t="s">
        <v>72295</v>
      </c>
      <c r="C673" s="7" t="s">
        <v>60237</v>
      </c>
      <c r="D673" s="8" t="s">
        <v>28464</v>
      </c>
      <c r="E673" s="8" t="s">
        <v>292</v>
      </c>
      <c r="F673" s="8" t="s">
        <v>292</v>
      </c>
      <c r="G673" s="8" t="s">
        <v>292</v>
      </c>
      <c r="H673" s="8" t="s">
        <v>292</v>
      </c>
      <c r="I673" s="8" t="s">
        <v>28466</v>
      </c>
      <c r="K673" s="4"/>
    </row>
    <row r="674" spans="2:11" ht="19.5" customHeight="1">
      <c r="B674" s="12" t="s">
        <v>72301</v>
      </c>
      <c r="C674" s="7" t="s">
        <v>60237</v>
      </c>
      <c r="D674" s="8" t="s">
        <v>72302</v>
      </c>
      <c r="E674" s="8" t="s">
        <v>292</v>
      </c>
      <c r="F674" s="8" t="s">
        <v>292</v>
      </c>
      <c r="G674" s="8" t="s">
        <v>292</v>
      </c>
      <c r="H674" s="8" t="s">
        <v>292</v>
      </c>
      <c r="I674" s="8" t="s">
        <v>72303</v>
      </c>
      <c r="K674" s="4"/>
    </row>
    <row r="675" spans="2:11" ht="19.5" customHeight="1">
      <c r="B675" s="12" t="s">
        <v>72304</v>
      </c>
      <c r="C675" s="7" t="s">
        <v>60237</v>
      </c>
      <c r="D675" s="8" t="s">
        <v>72305</v>
      </c>
      <c r="E675" s="8" t="s">
        <v>292</v>
      </c>
      <c r="F675" s="8" t="s">
        <v>292</v>
      </c>
      <c r="G675" s="8" t="s">
        <v>292</v>
      </c>
      <c r="H675" s="8" t="s">
        <v>292</v>
      </c>
      <c r="I675" s="8" t="s">
        <v>72305</v>
      </c>
      <c r="K675" s="4"/>
    </row>
    <row r="676" spans="2:11" ht="19.5" customHeight="1">
      <c r="B676" s="12" t="s">
        <v>72306</v>
      </c>
      <c r="C676" s="7" t="s">
        <v>60237</v>
      </c>
      <c r="D676" s="8" t="s">
        <v>72307</v>
      </c>
      <c r="E676" s="8" t="s">
        <v>292</v>
      </c>
      <c r="F676" s="8" t="s">
        <v>292</v>
      </c>
      <c r="G676" s="8" t="s">
        <v>292</v>
      </c>
      <c r="H676" s="8" t="s">
        <v>292</v>
      </c>
      <c r="I676" s="8" t="s">
        <v>72307</v>
      </c>
      <c r="K676" s="4"/>
    </row>
    <row r="677" spans="2:11" ht="19.5" customHeight="1">
      <c r="B677" s="12" t="s">
        <v>72308</v>
      </c>
      <c r="C677" s="7" t="s">
        <v>60237</v>
      </c>
      <c r="D677" s="8" t="s">
        <v>72309</v>
      </c>
      <c r="E677" s="8" t="s">
        <v>292</v>
      </c>
      <c r="F677" s="8" t="s">
        <v>292</v>
      </c>
      <c r="G677" s="8" t="s">
        <v>292</v>
      </c>
      <c r="H677" s="8" t="s">
        <v>292</v>
      </c>
      <c r="I677" s="8" t="s">
        <v>72309</v>
      </c>
      <c r="K677" s="4"/>
    </row>
    <row r="678" spans="2:11" ht="19.5" customHeight="1">
      <c r="B678" s="12" t="s">
        <v>72318</v>
      </c>
      <c r="C678" s="7" t="s">
        <v>60237</v>
      </c>
      <c r="D678" s="8" t="s">
        <v>72319</v>
      </c>
      <c r="E678" s="8" t="s">
        <v>292</v>
      </c>
      <c r="F678" s="8" t="s">
        <v>292</v>
      </c>
      <c r="G678" s="8" t="s">
        <v>292</v>
      </c>
      <c r="H678" s="8" t="s">
        <v>292</v>
      </c>
      <c r="I678" s="8" t="s">
        <v>72320</v>
      </c>
      <c r="K678" s="4"/>
    </row>
    <row r="679" spans="2:11" ht="19.5" customHeight="1">
      <c r="B679" s="12" t="s">
        <v>72321</v>
      </c>
      <c r="C679" s="7" t="s">
        <v>60237</v>
      </c>
      <c r="D679" s="8" t="s">
        <v>72322</v>
      </c>
      <c r="E679" s="8" t="s">
        <v>292</v>
      </c>
      <c r="F679" s="8" t="s">
        <v>292</v>
      </c>
      <c r="G679" s="8" t="s">
        <v>292</v>
      </c>
      <c r="H679" s="8" t="s">
        <v>292</v>
      </c>
      <c r="I679" s="8" t="s">
        <v>64985</v>
      </c>
      <c r="K679" s="4"/>
    </row>
    <row r="680" spans="2:11" ht="19.5" customHeight="1">
      <c r="B680" s="12" t="s">
        <v>72323</v>
      </c>
      <c r="C680" s="7" t="s">
        <v>60237</v>
      </c>
      <c r="D680" s="8" t="s">
        <v>72324</v>
      </c>
      <c r="E680" s="8" t="s">
        <v>292</v>
      </c>
      <c r="F680" s="8" t="s">
        <v>292</v>
      </c>
      <c r="G680" s="8" t="s">
        <v>292</v>
      </c>
      <c r="H680" s="8" t="s">
        <v>292</v>
      </c>
      <c r="I680" s="8" t="s">
        <v>1355</v>
      </c>
      <c r="K680" s="4"/>
    </row>
    <row r="681" spans="2:11" ht="19.5" customHeight="1">
      <c r="B681" s="12" t="s">
        <v>72325</v>
      </c>
      <c r="C681" s="7" t="s">
        <v>60237</v>
      </c>
      <c r="D681" s="8" t="s">
        <v>72326</v>
      </c>
      <c r="E681" s="8" t="s">
        <v>292</v>
      </c>
      <c r="F681" s="8" t="s">
        <v>292</v>
      </c>
      <c r="G681" s="8" t="s">
        <v>292</v>
      </c>
      <c r="H681" s="8" t="s">
        <v>292</v>
      </c>
      <c r="I681" s="8" t="s">
        <v>72327</v>
      </c>
      <c r="K681" s="4"/>
    </row>
    <row r="682" spans="2:11" ht="19.5" customHeight="1">
      <c r="B682" s="12" t="s">
        <v>72336</v>
      </c>
      <c r="C682" s="7" t="s">
        <v>60237</v>
      </c>
      <c r="D682" s="8" t="s">
        <v>72337</v>
      </c>
      <c r="E682" s="8" t="s">
        <v>292</v>
      </c>
      <c r="F682" s="8" t="s">
        <v>292</v>
      </c>
      <c r="G682" s="8" t="s">
        <v>292</v>
      </c>
      <c r="H682" s="8" t="s">
        <v>292</v>
      </c>
      <c r="I682" s="8" t="s">
        <v>72337</v>
      </c>
      <c r="K682" s="4"/>
    </row>
    <row r="683" spans="2:11" ht="19.5" customHeight="1">
      <c r="B683" s="12" t="s">
        <v>72353</v>
      </c>
      <c r="C683" s="7" t="s">
        <v>60237</v>
      </c>
      <c r="D683" s="8" t="s">
        <v>72354</v>
      </c>
      <c r="E683" s="8" t="s">
        <v>292</v>
      </c>
      <c r="F683" s="8" t="s">
        <v>292</v>
      </c>
      <c r="G683" s="8" t="s">
        <v>292</v>
      </c>
      <c r="H683" s="8" t="s">
        <v>292</v>
      </c>
      <c r="I683" s="8" t="s">
        <v>72355</v>
      </c>
      <c r="K683" s="4"/>
    </row>
    <row r="684" spans="2:11" ht="19.5" customHeight="1">
      <c r="B684" s="12" t="s">
        <v>72365</v>
      </c>
      <c r="C684" s="7" t="s">
        <v>60237</v>
      </c>
      <c r="D684" s="8" t="s">
        <v>72366</v>
      </c>
      <c r="E684" s="8" t="s">
        <v>72367</v>
      </c>
      <c r="F684" s="8" t="s">
        <v>7581</v>
      </c>
      <c r="G684" s="8" t="s">
        <v>205</v>
      </c>
      <c r="H684" s="8" t="s">
        <v>292</v>
      </c>
      <c r="I684" s="8" t="s">
        <v>72366</v>
      </c>
      <c r="K684" s="4"/>
    </row>
    <row r="685" spans="2:11" ht="19.5" customHeight="1">
      <c r="B685" s="12" t="s">
        <v>72373</v>
      </c>
      <c r="C685" s="7" t="s">
        <v>60237</v>
      </c>
      <c r="D685" s="8" t="s">
        <v>72374</v>
      </c>
      <c r="E685" s="8" t="s">
        <v>292</v>
      </c>
      <c r="F685" s="8" t="s">
        <v>292</v>
      </c>
      <c r="G685" s="8" t="s">
        <v>292</v>
      </c>
      <c r="H685" s="8" t="s">
        <v>292</v>
      </c>
      <c r="I685" s="8" t="s">
        <v>72374</v>
      </c>
      <c r="K685" s="4"/>
    </row>
    <row r="686" spans="2:11" ht="19.5" customHeight="1">
      <c r="B686" s="12" t="s">
        <v>72389</v>
      </c>
      <c r="C686" s="7" t="s">
        <v>60237</v>
      </c>
      <c r="D686" s="8" t="s">
        <v>72390</v>
      </c>
      <c r="E686" s="8" t="s">
        <v>292</v>
      </c>
      <c r="F686" s="8" t="s">
        <v>292</v>
      </c>
      <c r="G686" s="8" t="s">
        <v>292</v>
      </c>
      <c r="H686" s="8" t="s">
        <v>292</v>
      </c>
      <c r="I686" s="8" t="s">
        <v>72391</v>
      </c>
      <c r="K686" s="4"/>
    </row>
    <row r="687" spans="2:11" ht="19.5" customHeight="1">
      <c r="B687" s="12" t="s">
        <v>72392</v>
      </c>
      <c r="C687" s="7" t="s">
        <v>60237</v>
      </c>
      <c r="D687" s="8" t="s">
        <v>72393</v>
      </c>
      <c r="E687" s="8" t="s">
        <v>292</v>
      </c>
      <c r="F687" s="8" t="s">
        <v>292</v>
      </c>
      <c r="G687" s="8" t="s">
        <v>292</v>
      </c>
      <c r="H687" s="8" t="s">
        <v>292</v>
      </c>
      <c r="I687" s="8" t="s">
        <v>72394</v>
      </c>
      <c r="K687" s="4"/>
    </row>
    <row r="688" spans="2:11" ht="19.5" customHeight="1">
      <c r="B688" s="12" t="s">
        <v>72401</v>
      </c>
      <c r="C688" s="7" t="s">
        <v>60237</v>
      </c>
      <c r="D688" s="8" t="s">
        <v>72402</v>
      </c>
      <c r="E688" s="8" t="s">
        <v>292</v>
      </c>
      <c r="F688" s="8" t="s">
        <v>292</v>
      </c>
      <c r="G688" s="8" t="s">
        <v>292</v>
      </c>
      <c r="H688" s="8" t="s">
        <v>292</v>
      </c>
      <c r="I688" s="8" t="s">
        <v>72402</v>
      </c>
      <c r="K688" s="4"/>
    </row>
    <row r="689" spans="2:11" ht="19.5" customHeight="1">
      <c r="B689" s="12" t="s">
        <v>72407</v>
      </c>
      <c r="C689" s="7" t="s">
        <v>60237</v>
      </c>
      <c r="D689" s="8" t="s">
        <v>72408</v>
      </c>
      <c r="E689" s="8" t="s">
        <v>292</v>
      </c>
      <c r="F689" s="8" t="s">
        <v>292</v>
      </c>
      <c r="G689" s="8" t="s">
        <v>292</v>
      </c>
      <c r="H689" s="8" t="s">
        <v>292</v>
      </c>
      <c r="I689" s="8" t="s">
        <v>72408</v>
      </c>
      <c r="K689" s="4"/>
    </row>
    <row r="690" spans="2:11" ht="19.5" customHeight="1">
      <c r="B690" s="12" t="s">
        <v>72409</v>
      </c>
      <c r="C690" s="7" t="s">
        <v>60237</v>
      </c>
      <c r="D690" s="8" t="s">
        <v>72410</v>
      </c>
      <c r="E690" s="8" t="s">
        <v>292</v>
      </c>
      <c r="F690" s="8" t="s">
        <v>292</v>
      </c>
      <c r="G690" s="8" t="s">
        <v>292</v>
      </c>
      <c r="H690" s="8" t="s">
        <v>292</v>
      </c>
      <c r="I690" s="8" t="s">
        <v>72410</v>
      </c>
      <c r="K690" s="4"/>
    </row>
    <row r="691" spans="2:11" ht="19.5" customHeight="1">
      <c r="B691" s="12" t="s">
        <v>72411</v>
      </c>
      <c r="C691" s="7" t="s">
        <v>60237</v>
      </c>
      <c r="D691" s="8" t="s">
        <v>72412</v>
      </c>
      <c r="E691" s="8" t="s">
        <v>292</v>
      </c>
      <c r="F691" s="8" t="s">
        <v>292</v>
      </c>
      <c r="G691" s="8" t="s">
        <v>292</v>
      </c>
      <c r="H691" s="8" t="s">
        <v>292</v>
      </c>
      <c r="I691" s="8" t="s">
        <v>72413</v>
      </c>
      <c r="K691" s="4"/>
    </row>
    <row r="692" spans="2:11" ht="19.5" customHeight="1">
      <c r="B692" s="12" t="s">
        <v>72414</v>
      </c>
      <c r="C692" s="7" t="s">
        <v>60237</v>
      </c>
      <c r="D692" s="8" t="s">
        <v>72415</v>
      </c>
      <c r="E692" s="8" t="s">
        <v>292</v>
      </c>
      <c r="F692" s="8" t="s">
        <v>292</v>
      </c>
      <c r="G692" s="8" t="s">
        <v>292</v>
      </c>
      <c r="H692" s="8" t="s">
        <v>292</v>
      </c>
      <c r="I692" s="8" t="s">
        <v>72416</v>
      </c>
      <c r="K692" s="4"/>
    </row>
    <row r="693" spans="2:11" ht="19.5" customHeight="1">
      <c r="B693" s="12" t="s">
        <v>72417</v>
      </c>
      <c r="C693" s="7" t="s">
        <v>60237</v>
      </c>
      <c r="D693" s="8" t="s">
        <v>72418</v>
      </c>
      <c r="E693" s="8" t="s">
        <v>292</v>
      </c>
      <c r="F693" s="8" t="s">
        <v>292</v>
      </c>
      <c r="G693" s="8" t="s">
        <v>292</v>
      </c>
      <c r="H693" s="8" t="s">
        <v>292</v>
      </c>
      <c r="I693" s="8" t="s">
        <v>72418</v>
      </c>
      <c r="K693" s="4"/>
    </row>
    <row r="694" spans="2:11" ht="19.5" customHeight="1">
      <c r="B694" s="12" t="s">
        <v>72419</v>
      </c>
      <c r="C694" s="7" t="s">
        <v>60237</v>
      </c>
      <c r="D694" s="8" t="s">
        <v>72420</v>
      </c>
      <c r="E694" s="8" t="s">
        <v>292</v>
      </c>
      <c r="F694" s="8" t="s">
        <v>292</v>
      </c>
      <c r="G694" s="8" t="s">
        <v>292</v>
      </c>
      <c r="H694" s="8" t="s">
        <v>292</v>
      </c>
      <c r="I694" s="8" t="s">
        <v>72420</v>
      </c>
      <c r="K694" s="4"/>
    </row>
    <row r="695" spans="2:11" ht="19.5" customHeight="1">
      <c r="B695" s="12" t="s">
        <v>72421</v>
      </c>
      <c r="C695" s="7" t="s">
        <v>60237</v>
      </c>
      <c r="D695" s="8" t="s">
        <v>72422</v>
      </c>
      <c r="E695" s="8" t="s">
        <v>292</v>
      </c>
      <c r="F695" s="8" t="s">
        <v>292</v>
      </c>
      <c r="G695" s="8" t="s">
        <v>292</v>
      </c>
      <c r="H695" s="8" t="s">
        <v>292</v>
      </c>
      <c r="I695" s="8" t="s">
        <v>72422</v>
      </c>
      <c r="K695" s="4"/>
    </row>
    <row r="696" spans="2:11" ht="19.5" customHeight="1">
      <c r="B696" s="12" t="s">
        <v>72423</v>
      </c>
      <c r="C696" s="7" t="s">
        <v>60237</v>
      </c>
      <c r="D696" s="8" t="s">
        <v>72424</v>
      </c>
      <c r="E696" s="8" t="s">
        <v>292</v>
      </c>
      <c r="F696" s="8" t="s">
        <v>292</v>
      </c>
      <c r="G696" s="8" t="s">
        <v>292</v>
      </c>
      <c r="H696" s="8" t="s">
        <v>292</v>
      </c>
      <c r="I696" s="8" t="s">
        <v>72424</v>
      </c>
      <c r="K696" s="4"/>
    </row>
    <row r="697" spans="2:11" ht="19.5" customHeight="1">
      <c r="B697" s="12" t="s">
        <v>72425</v>
      </c>
      <c r="C697" s="7" t="s">
        <v>60237</v>
      </c>
      <c r="D697" s="8" t="s">
        <v>72426</v>
      </c>
      <c r="E697" s="8" t="s">
        <v>292</v>
      </c>
      <c r="F697" s="8" t="s">
        <v>292</v>
      </c>
      <c r="G697" s="8" t="s">
        <v>292</v>
      </c>
      <c r="H697" s="8" t="s">
        <v>292</v>
      </c>
      <c r="I697" s="8" t="s">
        <v>72426</v>
      </c>
      <c r="K697" s="4"/>
    </row>
    <row r="698" spans="2:11" ht="19.5" customHeight="1">
      <c r="B698" s="12" t="s">
        <v>72430</v>
      </c>
      <c r="C698" s="7" t="s">
        <v>60237</v>
      </c>
      <c r="D698" s="8" t="s">
        <v>72431</v>
      </c>
      <c r="E698" s="8" t="s">
        <v>292</v>
      </c>
      <c r="F698" s="8" t="s">
        <v>292</v>
      </c>
      <c r="G698" s="8" t="s">
        <v>292</v>
      </c>
      <c r="H698" s="8" t="s">
        <v>292</v>
      </c>
      <c r="I698" s="8" t="s">
        <v>72431</v>
      </c>
      <c r="K698" s="4"/>
    </row>
    <row r="699" spans="2:11" ht="19.5" customHeight="1">
      <c r="B699" s="12" t="s">
        <v>72432</v>
      </c>
      <c r="C699" s="7" t="s">
        <v>60237</v>
      </c>
      <c r="D699" s="8" t="s">
        <v>72433</v>
      </c>
      <c r="E699" s="8" t="s">
        <v>292</v>
      </c>
      <c r="F699" s="8" t="s">
        <v>292</v>
      </c>
      <c r="G699" s="8" t="s">
        <v>292</v>
      </c>
      <c r="H699" s="8" t="s">
        <v>292</v>
      </c>
      <c r="I699" s="8" t="s">
        <v>72434</v>
      </c>
      <c r="K699" s="4"/>
    </row>
    <row r="700" spans="2:11" ht="19.5" customHeight="1">
      <c r="B700" s="12" t="s">
        <v>72435</v>
      </c>
      <c r="C700" s="7" t="s">
        <v>60237</v>
      </c>
      <c r="D700" s="8" t="s">
        <v>70871</v>
      </c>
      <c r="E700" s="8" t="s">
        <v>292</v>
      </c>
      <c r="F700" s="8" t="s">
        <v>292</v>
      </c>
      <c r="G700" s="8" t="s">
        <v>292</v>
      </c>
      <c r="H700" s="8" t="s">
        <v>292</v>
      </c>
      <c r="I700" s="8" t="s">
        <v>70873</v>
      </c>
      <c r="K700" s="4"/>
    </row>
    <row r="701" spans="2:11" ht="19.5" customHeight="1">
      <c r="B701" s="12" t="s">
        <v>72439</v>
      </c>
      <c r="C701" s="7" t="s">
        <v>60237</v>
      </c>
      <c r="D701" s="8" t="s">
        <v>72440</v>
      </c>
      <c r="E701" s="8" t="s">
        <v>292</v>
      </c>
      <c r="F701" s="8" t="s">
        <v>292</v>
      </c>
      <c r="G701" s="8" t="s">
        <v>292</v>
      </c>
      <c r="H701" s="8" t="s">
        <v>292</v>
      </c>
      <c r="I701" s="8" t="s">
        <v>72441</v>
      </c>
      <c r="K701" s="4"/>
    </row>
    <row r="702" spans="2:11" ht="19.5" customHeight="1">
      <c r="B702" s="12" t="s">
        <v>72442</v>
      </c>
      <c r="C702" s="7" t="s">
        <v>60237</v>
      </c>
      <c r="D702" s="8" t="s">
        <v>72443</v>
      </c>
      <c r="E702" s="8" t="s">
        <v>292</v>
      </c>
      <c r="F702" s="8" t="s">
        <v>292</v>
      </c>
      <c r="G702" s="8" t="s">
        <v>292</v>
      </c>
      <c r="H702" s="8" t="s">
        <v>292</v>
      </c>
      <c r="I702" s="8" t="s">
        <v>72443</v>
      </c>
      <c r="K702" s="4"/>
    </row>
    <row r="703" spans="2:11" ht="19.5" customHeight="1">
      <c r="B703" s="12" t="s">
        <v>72444</v>
      </c>
      <c r="C703" s="7" t="s">
        <v>60237</v>
      </c>
      <c r="D703" s="8" t="s">
        <v>72445</v>
      </c>
      <c r="E703" s="8" t="s">
        <v>292</v>
      </c>
      <c r="F703" s="8" t="s">
        <v>292</v>
      </c>
      <c r="G703" s="8" t="s">
        <v>292</v>
      </c>
      <c r="H703" s="8" t="s">
        <v>292</v>
      </c>
      <c r="I703" s="8" t="s">
        <v>72445</v>
      </c>
      <c r="K703" s="4"/>
    </row>
    <row r="704" spans="2:11" ht="19.5" customHeight="1">
      <c r="B704" s="12" t="s">
        <v>72446</v>
      </c>
      <c r="C704" s="7" t="s">
        <v>60237</v>
      </c>
      <c r="D704" s="8" t="s">
        <v>72447</v>
      </c>
      <c r="E704" s="8" t="s">
        <v>292</v>
      </c>
      <c r="F704" s="8" t="s">
        <v>292</v>
      </c>
      <c r="G704" s="8" t="s">
        <v>292</v>
      </c>
      <c r="H704" s="8" t="s">
        <v>292</v>
      </c>
      <c r="I704" s="8" t="s">
        <v>72447</v>
      </c>
      <c r="K704" s="4"/>
    </row>
    <row r="705" spans="2:11" ht="19.5" customHeight="1">
      <c r="B705" s="12" t="s">
        <v>72448</v>
      </c>
      <c r="C705" s="7" t="s">
        <v>60237</v>
      </c>
      <c r="D705" s="8" t="s">
        <v>72449</v>
      </c>
      <c r="E705" s="8" t="s">
        <v>292</v>
      </c>
      <c r="F705" s="8" t="s">
        <v>292</v>
      </c>
      <c r="G705" s="8" t="s">
        <v>292</v>
      </c>
      <c r="H705" s="8" t="s">
        <v>292</v>
      </c>
      <c r="I705" s="8" t="s">
        <v>72450</v>
      </c>
      <c r="K705" s="4"/>
    </row>
    <row r="706" spans="2:11" ht="19.5" customHeight="1">
      <c r="B706" s="12" t="s">
        <v>72451</v>
      </c>
      <c r="C706" s="7" t="s">
        <v>60237</v>
      </c>
      <c r="D706" s="8" t="s">
        <v>72452</v>
      </c>
      <c r="E706" s="8" t="s">
        <v>292</v>
      </c>
      <c r="F706" s="8" t="s">
        <v>292</v>
      </c>
      <c r="G706" s="8" t="s">
        <v>292</v>
      </c>
      <c r="H706" s="8" t="s">
        <v>292</v>
      </c>
      <c r="I706" s="8" t="s">
        <v>72453</v>
      </c>
      <c r="K706" s="4"/>
    </row>
    <row r="707" spans="2:11" ht="19.5" customHeight="1">
      <c r="B707" s="12" t="s">
        <v>72454</v>
      </c>
      <c r="C707" s="7" t="s">
        <v>60237</v>
      </c>
      <c r="D707" s="8" t="s">
        <v>72455</v>
      </c>
      <c r="E707" s="8" t="s">
        <v>292</v>
      </c>
      <c r="F707" s="8" t="s">
        <v>292</v>
      </c>
      <c r="G707" s="8" t="s">
        <v>292</v>
      </c>
      <c r="H707" s="8" t="s">
        <v>292</v>
      </c>
      <c r="I707" s="8" t="s">
        <v>72456</v>
      </c>
      <c r="K707" s="4"/>
    </row>
    <row r="708" spans="2:11" ht="19.5" customHeight="1">
      <c r="B708" s="12" t="s">
        <v>72457</v>
      </c>
      <c r="C708" s="7" t="s">
        <v>60237</v>
      </c>
      <c r="D708" s="8" t="s">
        <v>72458</v>
      </c>
      <c r="E708" s="8" t="s">
        <v>292</v>
      </c>
      <c r="F708" s="8" t="s">
        <v>292</v>
      </c>
      <c r="G708" s="8" t="s">
        <v>292</v>
      </c>
      <c r="H708" s="8" t="s">
        <v>292</v>
      </c>
      <c r="I708" s="8" t="s">
        <v>72459</v>
      </c>
      <c r="K708" s="4"/>
    </row>
    <row r="709" spans="2:11" ht="19.5" customHeight="1">
      <c r="B709" s="12" t="s">
        <v>72460</v>
      </c>
      <c r="C709" s="7" t="s">
        <v>60237</v>
      </c>
      <c r="D709" s="8" t="s">
        <v>72461</v>
      </c>
      <c r="E709" s="8" t="s">
        <v>292</v>
      </c>
      <c r="F709" s="8" t="s">
        <v>292</v>
      </c>
      <c r="G709" s="8" t="s">
        <v>292</v>
      </c>
      <c r="H709" s="8" t="s">
        <v>292</v>
      </c>
      <c r="I709" s="8" t="s">
        <v>72462</v>
      </c>
      <c r="K709" s="4"/>
    </row>
    <row r="710" spans="2:11" ht="19.5" customHeight="1">
      <c r="B710" s="12" t="s">
        <v>72463</v>
      </c>
      <c r="C710" s="7" t="s">
        <v>60237</v>
      </c>
      <c r="D710" s="8" t="s">
        <v>72464</v>
      </c>
      <c r="E710" s="8" t="s">
        <v>292</v>
      </c>
      <c r="F710" s="8" t="s">
        <v>292</v>
      </c>
      <c r="G710" s="8" t="s">
        <v>292</v>
      </c>
      <c r="H710" s="8" t="s">
        <v>292</v>
      </c>
      <c r="I710" s="8" t="s">
        <v>72465</v>
      </c>
      <c r="K710" s="4"/>
    </row>
    <row r="711" spans="2:11" ht="19.5" customHeight="1">
      <c r="B711" s="12" t="s">
        <v>72477</v>
      </c>
      <c r="C711" s="7" t="s">
        <v>60237</v>
      </c>
      <c r="D711" s="8" t="s">
        <v>72478</v>
      </c>
      <c r="E711" s="8" t="s">
        <v>72479</v>
      </c>
      <c r="F711" s="8" t="s">
        <v>11127</v>
      </c>
      <c r="G711" s="8" t="s">
        <v>238</v>
      </c>
      <c r="H711" s="8" t="s">
        <v>292</v>
      </c>
      <c r="I711" s="8" t="s">
        <v>72480</v>
      </c>
      <c r="K711" s="4"/>
    </row>
    <row r="712" spans="2:11" ht="19.5" customHeight="1">
      <c r="B712" s="12" t="s">
        <v>72481</v>
      </c>
      <c r="C712" s="7" t="s">
        <v>60237</v>
      </c>
      <c r="D712" s="8" t="s">
        <v>72482</v>
      </c>
      <c r="E712" s="8" t="s">
        <v>292</v>
      </c>
      <c r="F712" s="8" t="s">
        <v>292</v>
      </c>
      <c r="G712" s="8" t="s">
        <v>292</v>
      </c>
      <c r="H712" s="8" t="s">
        <v>292</v>
      </c>
      <c r="I712" s="8" t="s">
        <v>72483</v>
      </c>
      <c r="K712" s="4"/>
    </row>
    <row r="713" spans="2:11" ht="19.5" customHeight="1">
      <c r="B713" s="12" t="s">
        <v>72484</v>
      </c>
      <c r="C713" s="7" t="s">
        <v>60237</v>
      </c>
      <c r="D713" s="8" t="s">
        <v>72485</v>
      </c>
      <c r="E713" s="8" t="s">
        <v>292</v>
      </c>
      <c r="F713" s="8" t="s">
        <v>292</v>
      </c>
      <c r="G713" s="8" t="s">
        <v>292</v>
      </c>
      <c r="H713" s="8" t="s">
        <v>292</v>
      </c>
      <c r="I713" s="8" t="s">
        <v>72485</v>
      </c>
      <c r="K713" s="4"/>
    </row>
    <row r="714" spans="2:11" ht="19.5" customHeight="1">
      <c r="B714" s="12" t="s">
        <v>72486</v>
      </c>
      <c r="C714" s="7" t="s">
        <v>60237</v>
      </c>
      <c r="D714" s="8" t="s">
        <v>72487</v>
      </c>
      <c r="E714" s="8" t="s">
        <v>292</v>
      </c>
      <c r="F714" s="8" t="s">
        <v>292</v>
      </c>
      <c r="G714" s="8" t="s">
        <v>292</v>
      </c>
      <c r="H714" s="8" t="s">
        <v>292</v>
      </c>
      <c r="I714" s="8" t="s">
        <v>72488</v>
      </c>
      <c r="K714" s="4"/>
    </row>
    <row r="715" spans="2:11" ht="19.5" customHeight="1">
      <c r="B715" s="12" t="s">
        <v>72489</v>
      </c>
      <c r="C715" s="7" t="s">
        <v>60237</v>
      </c>
      <c r="D715" s="8" t="s">
        <v>72490</v>
      </c>
      <c r="E715" s="8" t="s">
        <v>292</v>
      </c>
      <c r="F715" s="8" t="s">
        <v>292</v>
      </c>
      <c r="G715" s="8" t="s">
        <v>292</v>
      </c>
      <c r="H715" s="8" t="s">
        <v>292</v>
      </c>
      <c r="I715" s="8" t="s">
        <v>72491</v>
      </c>
      <c r="K715" s="4"/>
    </row>
    <row r="716" spans="2:11" ht="19.5" customHeight="1">
      <c r="B716" s="12" t="s">
        <v>72492</v>
      </c>
      <c r="C716" s="7" t="s">
        <v>60237</v>
      </c>
      <c r="D716" s="8" t="s">
        <v>72493</v>
      </c>
      <c r="E716" s="8" t="s">
        <v>292</v>
      </c>
      <c r="F716" s="8" t="s">
        <v>292</v>
      </c>
      <c r="G716" s="8" t="s">
        <v>292</v>
      </c>
      <c r="H716" s="8" t="s">
        <v>292</v>
      </c>
      <c r="I716" s="8" t="s">
        <v>72494</v>
      </c>
      <c r="K716" s="4"/>
    </row>
    <row r="717" spans="2:11" ht="19.5" customHeight="1">
      <c r="B717" s="12" t="s">
        <v>72495</v>
      </c>
      <c r="C717" s="7" t="s">
        <v>60237</v>
      </c>
      <c r="D717" s="8" t="s">
        <v>72496</v>
      </c>
      <c r="E717" s="8" t="s">
        <v>292</v>
      </c>
      <c r="F717" s="8" t="s">
        <v>292</v>
      </c>
      <c r="G717" s="8" t="s">
        <v>292</v>
      </c>
      <c r="H717" s="8" t="s">
        <v>292</v>
      </c>
      <c r="I717" s="8" t="s">
        <v>72497</v>
      </c>
      <c r="K717" s="4"/>
    </row>
    <row r="718" spans="2:11" ht="19.5" customHeight="1">
      <c r="B718" s="12" t="s">
        <v>72498</v>
      </c>
      <c r="C718" s="7" t="s">
        <v>60237</v>
      </c>
      <c r="D718" s="8" t="s">
        <v>72499</v>
      </c>
      <c r="E718" s="8" t="s">
        <v>292</v>
      </c>
      <c r="F718" s="8" t="s">
        <v>292</v>
      </c>
      <c r="G718" s="8" t="s">
        <v>292</v>
      </c>
      <c r="H718" s="8" t="s">
        <v>292</v>
      </c>
      <c r="I718" s="8" t="s">
        <v>2962</v>
      </c>
      <c r="K718" s="4"/>
    </row>
    <row r="719" spans="2:11" ht="19.5" customHeight="1">
      <c r="B719" s="12" t="s">
        <v>72500</v>
      </c>
      <c r="C719" s="7" t="s">
        <v>60237</v>
      </c>
      <c r="D719" s="8" t="s">
        <v>72501</v>
      </c>
      <c r="E719" s="8" t="s">
        <v>292</v>
      </c>
      <c r="F719" s="8" t="s">
        <v>292</v>
      </c>
      <c r="G719" s="8" t="s">
        <v>292</v>
      </c>
      <c r="H719" s="8" t="s">
        <v>292</v>
      </c>
      <c r="I719" s="8" t="s">
        <v>72502</v>
      </c>
      <c r="K719" s="4"/>
    </row>
    <row r="720" spans="2:11" ht="19.5" customHeight="1">
      <c r="B720" s="12" t="s">
        <v>72503</v>
      </c>
      <c r="C720" s="7" t="s">
        <v>60237</v>
      </c>
      <c r="D720" s="8" t="s">
        <v>72504</v>
      </c>
      <c r="E720" s="8" t="s">
        <v>292</v>
      </c>
      <c r="F720" s="8" t="s">
        <v>292</v>
      </c>
      <c r="G720" s="8" t="s">
        <v>292</v>
      </c>
      <c r="H720" s="8" t="s">
        <v>292</v>
      </c>
      <c r="I720" s="8" t="s">
        <v>72505</v>
      </c>
      <c r="K720" s="4"/>
    </row>
    <row r="721" spans="2:11" ht="19.5" customHeight="1">
      <c r="B721" s="12" t="s">
        <v>72506</v>
      </c>
      <c r="C721" s="7" t="s">
        <v>60237</v>
      </c>
      <c r="D721" s="8" t="s">
        <v>72507</v>
      </c>
      <c r="E721" s="8" t="s">
        <v>292</v>
      </c>
      <c r="F721" s="8" t="s">
        <v>292</v>
      </c>
      <c r="G721" s="8" t="s">
        <v>292</v>
      </c>
      <c r="H721" s="8" t="s">
        <v>292</v>
      </c>
      <c r="I721" s="8" t="s">
        <v>72507</v>
      </c>
      <c r="K721" s="4"/>
    </row>
    <row r="722" spans="2:11" ht="19.5" customHeight="1">
      <c r="B722" s="12" t="s">
        <v>72508</v>
      </c>
      <c r="C722" s="7" t="s">
        <v>60237</v>
      </c>
      <c r="D722" s="8" t="s">
        <v>72509</v>
      </c>
      <c r="E722" s="8" t="s">
        <v>292</v>
      </c>
      <c r="F722" s="8" t="s">
        <v>292</v>
      </c>
      <c r="G722" s="8" t="s">
        <v>292</v>
      </c>
      <c r="H722" s="8" t="s">
        <v>292</v>
      </c>
      <c r="I722" s="8" t="s">
        <v>72509</v>
      </c>
      <c r="K722" s="4"/>
    </row>
    <row r="723" spans="2:11" ht="19.5" customHeight="1">
      <c r="B723" s="12" t="s">
        <v>72510</v>
      </c>
      <c r="C723" s="7" t="s">
        <v>60237</v>
      </c>
      <c r="D723" s="8" t="s">
        <v>72511</v>
      </c>
      <c r="E723" s="8" t="s">
        <v>292</v>
      </c>
      <c r="F723" s="8" t="s">
        <v>292</v>
      </c>
      <c r="G723" s="8" t="s">
        <v>292</v>
      </c>
      <c r="H723" s="8" t="s">
        <v>292</v>
      </c>
      <c r="I723" s="8" t="s">
        <v>72512</v>
      </c>
      <c r="K723" s="4"/>
    </row>
    <row r="724" spans="2:11" ht="19.5" customHeight="1">
      <c r="B724" s="12" t="s">
        <v>72513</v>
      </c>
      <c r="C724" s="7" t="s">
        <v>60237</v>
      </c>
      <c r="D724" s="8" t="s">
        <v>72514</v>
      </c>
      <c r="E724" s="8" t="s">
        <v>292</v>
      </c>
      <c r="F724" s="8" t="s">
        <v>292</v>
      </c>
      <c r="G724" s="8" t="s">
        <v>292</v>
      </c>
      <c r="H724" s="8" t="s">
        <v>292</v>
      </c>
      <c r="I724" s="8" t="s">
        <v>72514</v>
      </c>
      <c r="K724" s="4"/>
    </row>
    <row r="725" spans="2:11" ht="19.5" customHeight="1">
      <c r="B725" s="12" t="s">
        <v>72515</v>
      </c>
      <c r="C725" s="7" t="s">
        <v>60237</v>
      </c>
      <c r="D725" s="8" t="s">
        <v>72516</v>
      </c>
      <c r="E725" s="8" t="s">
        <v>292</v>
      </c>
      <c r="F725" s="8" t="s">
        <v>292</v>
      </c>
      <c r="G725" s="8" t="s">
        <v>292</v>
      </c>
      <c r="H725" s="8" t="s">
        <v>292</v>
      </c>
      <c r="I725" s="8" t="s">
        <v>72517</v>
      </c>
      <c r="K725" s="4"/>
    </row>
    <row r="726" spans="2:11" ht="19.5" customHeight="1">
      <c r="B726" s="12" t="s">
        <v>72518</v>
      </c>
      <c r="C726" s="7" t="s">
        <v>60237</v>
      </c>
      <c r="D726" s="8" t="s">
        <v>72519</v>
      </c>
      <c r="E726" s="8" t="s">
        <v>292</v>
      </c>
      <c r="F726" s="8" t="s">
        <v>292</v>
      </c>
      <c r="G726" s="8" t="s">
        <v>292</v>
      </c>
      <c r="H726" s="8" t="s">
        <v>292</v>
      </c>
      <c r="I726" s="8" t="s">
        <v>72519</v>
      </c>
      <c r="K726" s="4"/>
    </row>
    <row r="727" spans="2:11" ht="19.5" customHeight="1">
      <c r="B727" s="12" t="s">
        <v>72520</v>
      </c>
      <c r="C727" s="7" t="s">
        <v>60237</v>
      </c>
      <c r="D727" s="8" t="s">
        <v>72521</v>
      </c>
      <c r="E727" s="8" t="s">
        <v>292</v>
      </c>
      <c r="F727" s="8" t="s">
        <v>292</v>
      </c>
      <c r="G727" s="8" t="s">
        <v>292</v>
      </c>
      <c r="H727" s="8" t="s">
        <v>292</v>
      </c>
      <c r="I727" s="8" t="s">
        <v>72521</v>
      </c>
      <c r="K727" s="4"/>
    </row>
    <row r="728" spans="2:11" ht="19.5" customHeight="1">
      <c r="B728" s="12" t="s">
        <v>72522</v>
      </c>
      <c r="C728" s="7" t="s">
        <v>60237</v>
      </c>
      <c r="D728" s="8" t="s">
        <v>72523</v>
      </c>
      <c r="E728" s="8" t="s">
        <v>292</v>
      </c>
      <c r="F728" s="8" t="s">
        <v>292</v>
      </c>
      <c r="G728" s="8" t="s">
        <v>292</v>
      </c>
      <c r="H728" s="8" t="s">
        <v>292</v>
      </c>
      <c r="I728" s="8" t="s">
        <v>72524</v>
      </c>
      <c r="K728" s="4"/>
    </row>
    <row r="729" spans="2:11" ht="19.5" customHeight="1">
      <c r="B729" s="12" t="s">
        <v>72525</v>
      </c>
      <c r="C729" s="7" t="s">
        <v>60237</v>
      </c>
      <c r="D729" s="8" t="s">
        <v>72526</v>
      </c>
      <c r="E729" s="8" t="s">
        <v>292</v>
      </c>
      <c r="F729" s="8" t="s">
        <v>292</v>
      </c>
      <c r="G729" s="8" t="s">
        <v>292</v>
      </c>
      <c r="H729" s="8" t="s">
        <v>292</v>
      </c>
      <c r="I729" s="8" t="s">
        <v>72526</v>
      </c>
      <c r="K729" s="4"/>
    </row>
    <row r="730" spans="2:11" ht="19.5" customHeight="1">
      <c r="B730" s="12" t="s">
        <v>72527</v>
      </c>
      <c r="C730" s="7" t="s">
        <v>60237</v>
      </c>
      <c r="D730" s="8" t="s">
        <v>72528</v>
      </c>
      <c r="E730" s="8" t="s">
        <v>292</v>
      </c>
      <c r="F730" s="8" t="s">
        <v>292</v>
      </c>
      <c r="G730" s="8" t="s">
        <v>292</v>
      </c>
      <c r="H730" s="8" t="s">
        <v>292</v>
      </c>
      <c r="I730" s="8" t="s">
        <v>72529</v>
      </c>
      <c r="K730" s="4"/>
    </row>
    <row r="731" spans="2:11" ht="19.5" customHeight="1">
      <c r="B731" s="12" t="s">
        <v>72538</v>
      </c>
      <c r="C731" s="7" t="s">
        <v>60237</v>
      </c>
      <c r="D731" s="8" t="s">
        <v>72539</v>
      </c>
      <c r="E731" s="8" t="s">
        <v>292</v>
      </c>
      <c r="F731" s="8" t="s">
        <v>292</v>
      </c>
      <c r="G731" s="8" t="s">
        <v>292</v>
      </c>
      <c r="H731" s="8" t="s">
        <v>292</v>
      </c>
      <c r="I731" s="8" t="s">
        <v>72540</v>
      </c>
      <c r="K731" s="4"/>
    </row>
    <row r="732" spans="2:11" ht="19.5" customHeight="1">
      <c r="B732" s="12" t="s">
        <v>72543</v>
      </c>
      <c r="C732" s="7" t="s">
        <v>60237</v>
      </c>
      <c r="D732" s="8" t="s">
        <v>72544</v>
      </c>
      <c r="E732" s="8" t="s">
        <v>292</v>
      </c>
      <c r="F732" s="8" t="s">
        <v>292</v>
      </c>
      <c r="G732" s="8" t="s">
        <v>292</v>
      </c>
      <c r="H732" s="8" t="s">
        <v>292</v>
      </c>
      <c r="I732" s="8" t="s">
        <v>72545</v>
      </c>
      <c r="K732" s="4"/>
    </row>
    <row r="733" spans="2:11" ht="19.5" customHeight="1">
      <c r="B733" s="12" t="s">
        <v>72549</v>
      </c>
      <c r="C733" s="7" t="s">
        <v>60237</v>
      </c>
      <c r="D733" s="8" t="s">
        <v>72550</v>
      </c>
      <c r="E733" s="8" t="s">
        <v>292</v>
      </c>
      <c r="F733" s="8" t="s">
        <v>292</v>
      </c>
      <c r="G733" s="8" t="s">
        <v>292</v>
      </c>
      <c r="H733" s="8" t="s">
        <v>292</v>
      </c>
      <c r="I733" s="8" t="s">
        <v>72550</v>
      </c>
      <c r="K733" s="4"/>
    </row>
    <row r="734" spans="2:11" ht="19.5" customHeight="1">
      <c r="B734" s="12" t="s">
        <v>72551</v>
      </c>
      <c r="C734" s="7" t="s">
        <v>60237</v>
      </c>
      <c r="D734" s="8" t="s">
        <v>72552</v>
      </c>
      <c r="E734" s="8" t="s">
        <v>292</v>
      </c>
      <c r="F734" s="8" t="s">
        <v>292</v>
      </c>
      <c r="G734" s="8" t="s">
        <v>292</v>
      </c>
      <c r="H734" s="8" t="s">
        <v>292</v>
      </c>
      <c r="I734" s="8" t="s">
        <v>72552</v>
      </c>
      <c r="K734" s="4"/>
    </row>
    <row r="735" spans="2:11" ht="19.5" customHeight="1">
      <c r="B735" s="12" t="s">
        <v>72553</v>
      </c>
      <c r="C735" s="7" t="s">
        <v>60237</v>
      </c>
      <c r="D735" s="8" t="s">
        <v>72554</v>
      </c>
      <c r="E735" s="8" t="s">
        <v>292</v>
      </c>
      <c r="F735" s="8" t="s">
        <v>292</v>
      </c>
      <c r="G735" s="8" t="s">
        <v>292</v>
      </c>
      <c r="H735" s="8" t="s">
        <v>292</v>
      </c>
      <c r="I735" s="8" t="s">
        <v>72554</v>
      </c>
      <c r="K735" s="4"/>
    </row>
    <row r="736" spans="2:11" ht="19.5" customHeight="1">
      <c r="B736" s="12" t="s">
        <v>72555</v>
      </c>
      <c r="C736" s="7" t="s">
        <v>60237</v>
      </c>
      <c r="D736" s="8" t="s">
        <v>72556</v>
      </c>
      <c r="E736" s="8" t="s">
        <v>292</v>
      </c>
      <c r="F736" s="8" t="s">
        <v>292</v>
      </c>
      <c r="G736" s="8" t="s">
        <v>292</v>
      </c>
      <c r="H736" s="8" t="s">
        <v>292</v>
      </c>
      <c r="I736" s="8" t="s">
        <v>72556</v>
      </c>
      <c r="K736" s="4"/>
    </row>
    <row r="737" spans="2:11" ht="19.5" customHeight="1">
      <c r="B737" s="12" t="s">
        <v>72557</v>
      </c>
      <c r="C737" s="7" t="s">
        <v>60237</v>
      </c>
      <c r="D737" s="8" t="s">
        <v>72558</v>
      </c>
      <c r="E737" s="8" t="s">
        <v>292</v>
      </c>
      <c r="F737" s="8" t="s">
        <v>292</v>
      </c>
      <c r="G737" s="8" t="s">
        <v>292</v>
      </c>
      <c r="H737" s="8" t="s">
        <v>292</v>
      </c>
      <c r="I737" s="8" t="s">
        <v>72559</v>
      </c>
      <c r="K737" s="4"/>
    </row>
    <row r="738" spans="2:11" ht="19.5" customHeight="1">
      <c r="B738" s="12" t="s">
        <v>72560</v>
      </c>
      <c r="C738" s="7" t="s">
        <v>60237</v>
      </c>
      <c r="D738" s="8" t="s">
        <v>12271</v>
      </c>
      <c r="E738" s="8" t="s">
        <v>292</v>
      </c>
      <c r="F738" s="8" t="s">
        <v>292</v>
      </c>
      <c r="G738" s="8" t="s">
        <v>292</v>
      </c>
      <c r="H738" s="8" t="s">
        <v>292</v>
      </c>
      <c r="I738" s="8" t="s">
        <v>72561</v>
      </c>
      <c r="K738" s="4"/>
    </row>
    <row r="739" spans="2:11" ht="19.5" customHeight="1">
      <c r="B739" s="12" t="s">
        <v>72562</v>
      </c>
      <c r="C739" s="7" t="s">
        <v>60237</v>
      </c>
      <c r="D739" s="8" t="s">
        <v>72563</v>
      </c>
      <c r="E739" s="8" t="s">
        <v>292</v>
      </c>
      <c r="F739" s="8" t="s">
        <v>292</v>
      </c>
      <c r="G739" s="8" t="s">
        <v>292</v>
      </c>
      <c r="H739" s="8" t="s">
        <v>292</v>
      </c>
      <c r="I739" s="8" t="s">
        <v>72564</v>
      </c>
      <c r="K739" s="4"/>
    </row>
    <row r="740" spans="2:11" ht="19.5" customHeight="1">
      <c r="B740" s="12" t="s">
        <v>72565</v>
      </c>
      <c r="C740" s="7" t="s">
        <v>60237</v>
      </c>
      <c r="D740" s="8" t="s">
        <v>72566</v>
      </c>
      <c r="E740" s="8" t="s">
        <v>292</v>
      </c>
      <c r="F740" s="8" t="s">
        <v>292</v>
      </c>
      <c r="G740" s="8" t="s">
        <v>292</v>
      </c>
      <c r="H740" s="8" t="s">
        <v>292</v>
      </c>
      <c r="I740" s="8" t="s">
        <v>72567</v>
      </c>
      <c r="K740" s="4"/>
    </row>
    <row r="741" spans="2:11" ht="19.5" customHeight="1">
      <c r="B741" s="12" t="s">
        <v>72568</v>
      </c>
      <c r="C741" s="7" t="s">
        <v>60237</v>
      </c>
      <c r="D741" s="8" t="s">
        <v>72569</v>
      </c>
      <c r="E741" s="8" t="s">
        <v>292</v>
      </c>
      <c r="F741" s="8" t="s">
        <v>292</v>
      </c>
      <c r="G741" s="8" t="s">
        <v>292</v>
      </c>
      <c r="H741" s="8" t="s">
        <v>292</v>
      </c>
      <c r="I741" s="8" t="s">
        <v>72570</v>
      </c>
      <c r="K741" s="4"/>
    </row>
    <row r="742" spans="2:11" ht="19.5" customHeight="1">
      <c r="B742" s="12" t="s">
        <v>72571</v>
      </c>
      <c r="C742" s="7" t="s">
        <v>60237</v>
      </c>
      <c r="D742" s="8" t="s">
        <v>72572</v>
      </c>
      <c r="E742" s="8" t="s">
        <v>292</v>
      </c>
      <c r="F742" s="8" t="s">
        <v>292</v>
      </c>
      <c r="G742" s="8" t="s">
        <v>292</v>
      </c>
      <c r="H742" s="8" t="s">
        <v>292</v>
      </c>
      <c r="I742" s="8" t="s">
        <v>72573</v>
      </c>
      <c r="K742" s="4"/>
    </row>
    <row r="743" spans="2:11" ht="19.5" customHeight="1">
      <c r="B743" s="12" t="s">
        <v>72574</v>
      </c>
      <c r="C743" s="7" t="s">
        <v>60237</v>
      </c>
      <c r="D743" s="8" t="s">
        <v>72575</v>
      </c>
      <c r="E743" s="8" t="s">
        <v>292</v>
      </c>
      <c r="F743" s="8" t="s">
        <v>292</v>
      </c>
      <c r="G743" s="8" t="s">
        <v>292</v>
      </c>
      <c r="H743" s="8" t="s">
        <v>292</v>
      </c>
      <c r="I743" s="8" t="s">
        <v>72575</v>
      </c>
      <c r="K743" s="4"/>
    </row>
    <row r="744" spans="2:11" ht="19.5" customHeight="1">
      <c r="B744" s="12" t="s">
        <v>72578</v>
      </c>
      <c r="C744" s="7" t="s">
        <v>60237</v>
      </c>
      <c r="D744" s="8" t="s">
        <v>72579</v>
      </c>
      <c r="E744" s="8" t="s">
        <v>292</v>
      </c>
      <c r="F744" s="8" t="s">
        <v>292</v>
      </c>
      <c r="G744" s="8" t="s">
        <v>292</v>
      </c>
      <c r="H744" s="8" t="s">
        <v>292</v>
      </c>
      <c r="I744" s="8" t="s">
        <v>72580</v>
      </c>
      <c r="K744" s="4"/>
    </row>
    <row r="745" spans="2:11" ht="19.5" customHeight="1">
      <c r="B745" s="12" t="s">
        <v>72581</v>
      </c>
      <c r="C745" s="7" t="s">
        <v>60237</v>
      </c>
      <c r="D745" s="8" t="s">
        <v>72582</v>
      </c>
      <c r="E745" s="8" t="s">
        <v>292</v>
      </c>
      <c r="F745" s="8" t="s">
        <v>292</v>
      </c>
      <c r="G745" s="8" t="s">
        <v>292</v>
      </c>
      <c r="H745" s="8" t="s">
        <v>292</v>
      </c>
      <c r="I745" s="8" t="s">
        <v>72582</v>
      </c>
      <c r="K745" s="4"/>
    </row>
    <row r="746" spans="2:11" ht="19.5" customHeight="1">
      <c r="B746" s="12" t="s">
        <v>72583</v>
      </c>
      <c r="C746" s="7" t="s">
        <v>60237</v>
      </c>
      <c r="D746" s="8" t="s">
        <v>72584</v>
      </c>
      <c r="E746" s="8" t="s">
        <v>292</v>
      </c>
      <c r="F746" s="8" t="s">
        <v>292</v>
      </c>
      <c r="G746" s="8" t="s">
        <v>292</v>
      </c>
      <c r="H746" s="8" t="s">
        <v>292</v>
      </c>
      <c r="I746" s="8" t="s">
        <v>72585</v>
      </c>
      <c r="K746" s="4"/>
    </row>
    <row r="747" spans="2:11" ht="19.5" customHeight="1">
      <c r="B747" s="12" t="s">
        <v>72586</v>
      </c>
      <c r="C747" s="7" t="s">
        <v>60237</v>
      </c>
      <c r="D747" s="8" t="s">
        <v>72587</v>
      </c>
      <c r="E747" s="8" t="s">
        <v>292</v>
      </c>
      <c r="F747" s="8" t="s">
        <v>292</v>
      </c>
      <c r="G747" s="8" t="s">
        <v>292</v>
      </c>
      <c r="H747" s="8" t="s">
        <v>292</v>
      </c>
      <c r="I747" s="8" t="s">
        <v>72587</v>
      </c>
      <c r="K747" s="4"/>
    </row>
    <row r="748" spans="2:11" ht="19.5" customHeight="1">
      <c r="B748" s="12" t="s">
        <v>72588</v>
      </c>
      <c r="C748" s="7" t="s">
        <v>60237</v>
      </c>
      <c r="D748" s="8" t="s">
        <v>72589</v>
      </c>
      <c r="E748" s="8" t="s">
        <v>292</v>
      </c>
      <c r="F748" s="8" t="s">
        <v>292</v>
      </c>
      <c r="G748" s="8" t="s">
        <v>292</v>
      </c>
      <c r="H748" s="8" t="s">
        <v>292</v>
      </c>
      <c r="I748" s="8" t="s">
        <v>72590</v>
      </c>
      <c r="K748" s="4"/>
    </row>
    <row r="749" spans="2:11" ht="19.5" customHeight="1">
      <c r="B749" s="12" t="s">
        <v>72591</v>
      </c>
      <c r="C749" s="7" t="s">
        <v>60237</v>
      </c>
      <c r="D749" s="8" t="s">
        <v>72592</v>
      </c>
      <c r="E749" s="8" t="s">
        <v>292</v>
      </c>
      <c r="F749" s="8" t="s">
        <v>292</v>
      </c>
      <c r="G749" s="8" t="s">
        <v>292</v>
      </c>
      <c r="H749" s="8" t="s">
        <v>292</v>
      </c>
      <c r="I749" s="8" t="s">
        <v>72592</v>
      </c>
      <c r="K749" s="4"/>
    </row>
    <row r="750" spans="2:11" ht="19.5" customHeight="1">
      <c r="B750" s="12" t="s">
        <v>72593</v>
      </c>
      <c r="C750" s="7" t="s">
        <v>60237</v>
      </c>
      <c r="D750" s="8" t="s">
        <v>72594</v>
      </c>
      <c r="E750" s="8" t="s">
        <v>292</v>
      </c>
      <c r="F750" s="8" t="s">
        <v>292</v>
      </c>
      <c r="G750" s="8" t="s">
        <v>292</v>
      </c>
      <c r="H750" s="8" t="s">
        <v>292</v>
      </c>
      <c r="I750" s="8" t="s">
        <v>1419</v>
      </c>
      <c r="K750" s="4"/>
    </row>
    <row r="751" spans="2:11" ht="19.5" customHeight="1">
      <c r="B751" s="12" t="s">
        <v>72595</v>
      </c>
      <c r="C751" s="7" t="s">
        <v>60237</v>
      </c>
      <c r="D751" s="8" t="s">
        <v>72596</v>
      </c>
      <c r="E751" s="8" t="s">
        <v>292</v>
      </c>
      <c r="F751" s="8" t="s">
        <v>292</v>
      </c>
      <c r="G751" s="8" t="s">
        <v>292</v>
      </c>
      <c r="H751" s="8" t="s">
        <v>292</v>
      </c>
      <c r="I751" s="8" t="s">
        <v>72596</v>
      </c>
      <c r="K751" s="4"/>
    </row>
    <row r="752" spans="2:11" ht="19.5" customHeight="1">
      <c r="B752" s="12" t="s">
        <v>72597</v>
      </c>
      <c r="C752" s="7" t="s">
        <v>60237</v>
      </c>
      <c r="D752" s="8" t="s">
        <v>72598</v>
      </c>
      <c r="E752" s="8" t="s">
        <v>292</v>
      </c>
      <c r="F752" s="8" t="s">
        <v>292</v>
      </c>
      <c r="G752" s="8" t="s">
        <v>292</v>
      </c>
      <c r="H752" s="8" t="s">
        <v>292</v>
      </c>
      <c r="I752" s="8" t="s">
        <v>72598</v>
      </c>
      <c r="K752" s="4"/>
    </row>
    <row r="753" spans="2:11" ht="19.5" customHeight="1">
      <c r="B753" s="12" t="s">
        <v>72599</v>
      </c>
      <c r="C753" s="7" t="s">
        <v>60237</v>
      </c>
      <c r="D753" s="8" t="s">
        <v>72600</v>
      </c>
      <c r="E753" s="8" t="s">
        <v>292</v>
      </c>
      <c r="F753" s="8" t="s">
        <v>292</v>
      </c>
      <c r="G753" s="8" t="s">
        <v>292</v>
      </c>
      <c r="H753" s="8" t="s">
        <v>292</v>
      </c>
      <c r="I753" s="8" t="s">
        <v>72600</v>
      </c>
      <c r="K753" s="4"/>
    </row>
    <row r="754" spans="2:11" ht="19.5" customHeight="1">
      <c r="B754" s="12" t="s">
        <v>72601</v>
      </c>
      <c r="C754" s="7" t="s">
        <v>60237</v>
      </c>
      <c r="D754" s="8" t="s">
        <v>72602</v>
      </c>
      <c r="E754" s="8" t="s">
        <v>292</v>
      </c>
      <c r="F754" s="8" t="s">
        <v>292</v>
      </c>
      <c r="G754" s="8" t="s">
        <v>292</v>
      </c>
      <c r="H754" s="8" t="s">
        <v>292</v>
      </c>
      <c r="I754" s="8" t="s">
        <v>72602</v>
      </c>
      <c r="K754" s="4"/>
    </row>
    <row r="755" spans="2:11" ht="19.5" customHeight="1">
      <c r="B755" s="12" t="s">
        <v>72603</v>
      </c>
      <c r="C755" s="7" t="s">
        <v>60237</v>
      </c>
      <c r="D755" s="8" t="s">
        <v>72604</v>
      </c>
      <c r="E755" s="8" t="s">
        <v>292</v>
      </c>
      <c r="F755" s="8" t="s">
        <v>292</v>
      </c>
      <c r="G755" s="8" t="s">
        <v>292</v>
      </c>
      <c r="H755" s="8" t="s">
        <v>292</v>
      </c>
      <c r="I755" s="8" t="s">
        <v>72604</v>
      </c>
      <c r="K755" s="4"/>
    </row>
    <row r="756" spans="2:11" ht="19.5" customHeight="1">
      <c r="B756" s="12" t="s">
        <v>72605</v>
      </c>
      <c r="C756" s="7" t="s">
        <v>60237</v>
      </c>
      <c r="D756" s="8" t="s">
        <v>72606</v>
      </c>
      <c r="E756" s="8" t="s">
        <v>292</v>
      </c>
      <c r="F756" s="8" t="s">
        <v>292</v>
      </c>
      <c r="G756" s="8" t="s">
        <v>292</v>
      </c>
      <c r="H756" s="8" t="s">
        <v>292</v>
      </c>
      <c r="I756" s="8" t="s">
        <v>72606</v>
      </c>
      <c r="K756" s="4"/>
    </row>
    <row r="757" spans="2:11" ht="19.5" customHeight="1">
      <c r="B757" s="12" t="s">
        <v>72607</v>
      </c>
      <c r="C757" s="7" t="s">
        <v>60237</v>
      </c>
      <c r="D757" s="8" t="s">
        <v>72608</v>
      </c>
      <c r="E757" s="8" t="s">
        <v>292</v>
      </c>
      <c r="F757" s="8" t="s">
        <v>292</v>
      </c>
      <c r="G757" s="8" t="s">
        <v>292</v>
      </c>
      <c r="H757" s="8" t="s">
        <v>292</v>
      </c>
      <c r="I757" s="8" t="s">
        <v>72609</v>
      </c>
      <c r="K757" s="4"/>
    </row>
    <row r="758" spans="2:11" ht="19.5" customHeight="1">
      <c r="B758" s="12" t="s">
        <v>72613</v>
      </c>
      <c r="C758" s="7" t="s">
        <v>60237</v>
      </c>
      <c r="D758" s="8" t="s">
        <v>72614</v>
      </c>
      <c r="E758" s="8" t="s">
        <v>292</v>
      </c>
      <c r="F758" s="8" t="s">
        <v>292</v>
      </c>
      <c r="G758" s="8" t="s">
        <v>292</v>
      </c>
      <c r="H758" s="8" t="s">
        <v>292</v>
      </c>
      <c r="I758" s="8" t="s">
        <v>72615</v>
      </c>
      <c r="K758" s="4"/>
    </row>
    <row r="759" spans="2:11" ht="19.5" customHeight="1">
      <c r="B759" s="12" t="s">
        <v>72616</v>
      </c>
      <c r="C759" s="7" t="s">
        <v>60237</v>
      </c>
      <c r="D759" s="8" t="s">
        <v>72617</v>
      </c>
      <c r="E759" s="8" t="s">
        <v>292</v>
      </c>
      <c r="F759" s="8" t="s">
        <v>292</v>
      </c>
      <c r="G759" s="8" t="s">
        <v>292</v>
      </c>
      <c r="H759" s="8" t="s">
        <v>292</v>
      </c>
      <c r="I759" s="8" t="s">
        <v>72618</v>
      </c>
      <c r="K759" s="4"/>
    </row>
    <row r="760" spans="2:11" ht="19.5" customHeight="1">
      <c r="B760" s="12" t="s">
        <v>72619</v>
      </c>
      <c r="C760" s="7" t="s">
        <v>60237</v>
      </c>
      <c r="D760" s="8" t="s">
        <v>72620</v>
      </c>
      <c r="E760" s="8" t="s">
        <v>292</v>
      </c>
      <c r="F760" s="8" t="s">
        <v>292</v>
      </c>
      <c r="G760" s="8" t="s">
        <v>292</v>
      </c>
      <c r="H760" s="8" t="s">
        <v>292</v>
      </c>
      <c r="I760" s="8" t="s">
        <v>72620</v>
      </c>
      <c r="K760" s="4"/>
    </row>
    <row r="761" spans="2:11" ht="19.5" customHeight="1">
      <c r="B761" s="12" t="s">
        <v>72621</v>
      </c>
      <c r="C761" s="7" t="s">
        <v>60237</v>
      </c>
      <c r="D761" s="8" t="s">
        <v>72622</v>
      </c>
      <c r="E761" s="8" t="s">
        <v>292</v>
      </c>
      <c r="F761" s="8" t="s">
        <v>292</v>
      </c>
      <c r="G761" s="8" t="s">
        <v>292</v>
      </c>
      <c r="H761" s="8" t="s">
        <v>292</v>
      </c>
      <c r="I761" s="8" t="s">
        <v>72622</v>
      </c>
      <c r="K761" s="4"/>
    </row>
    <row r="762" spans="2:11" ht="19.5" customHeight="1">
      <c r="B762" s="12" t="s">
        <v>72623</v>
      </c>
      <c r="C762" s="7" t="s">
        <v>60237</v>
      </c>
      <c r="D762" s="8" t="s">
        <v>72624</v>
      </c>
      <c r="E762" s="8" t="s">
        <v>292</v>
      </c>
      <c r="F762" s="8" t="s">
        <v>292</v>
      </c>
      <c r="G762" s="8" t="s">
        <v>292</v>
      </c>
      <c r="H762" s="8" t="s">
        <v>292</v>
      </c>
      <c r="I762" s="8" t="s">
        <v>72624</v>
      </c>
      <c r="K762" s="4"/>
    </row>
    <row r="763" spans="2:11" ht="19.5" customHeight="1">
      <c r="B763" s="12" t="s">
        <v>72625</v>
      </c>
      <c r="C763" s="7" t="s">
        <v>60237</v>
      </c>
      <c r="D763" s="8" t="s">
        <v>72626</v>
      </c>
      <c r="E763" s="8" t="s">
        <v>292</v>
      </c>
      <c r="F763" s="8" t="s">
        <v>292</v>
      </c>
      <c r="G763" s="8" t="s">
        <v>292</v>
      </c>
      <c r="H763" s="8" t="s">
        <v>292</v>
      </c>
      <c r="I763" s="8" t="s">
        <v>72626</v>
      </c>
      <c r="K763" s="4"/>
    </row>
    <row r="764" spans="2:11" ht="19.5" customHeight="1">
      <c r="B764" s="12" t="s">
        <v>72627</v>
      </c>
      <c r="C764" s="7" t="s">
        <v>60237</v>
      </c>
      <c r="D764" s="8" t="s">
        <v>72628</v>
      </c>
      <c r="E764" s="8" t="s">
        <v>292</v>
      </c>
      <c r="F764" s="8" t="s">
        <v>292</v>
      </c>
      <c r="G764" s="8" t="s">
        <v>292</v>
      </c>
      <c r="H764" s="8" t="s">
        <v>292</v>
      </c>
      <c r="I764" s="8" t="s">
        <v>72628</v>
      </c>
      <c r="K764" s="4"/>
    </row>
    <row r="765" spans="2:11" ht="19.5" customHeight="1">
      <c r="B765" s="12" t="s">
        <v>72629</v>
      </c>
      <c r="C765" s="7" t="s">
        <v>60237</v>
      </c>
      <c r="D765" s="8" t="s">
        <v>72630</v>
      </c>
      <c r="E765" s="8" t="s">
        <v>292</v>
      </c>
      <c r="F765" s="8" t="s">
        <v>292</v>
      </c>
      <c r="G765" s="8" t="s">
        <v>292</v>
      </c>
      <c r="H765" s="8" t="s">
        <v>292</v>
      </c>
      <c r="I765" s="8" t="s">
        <v>72631</v>
      </c>
      <c r="K765" s="4"/>
    </row>
    <row r="766" spans="2:11" ht="19.5" customHeight="1">
      <c r="B766" s="12" t="s">
        <v>72632</v>
      </c>
      <c r="C766" s="7" t="s">
        <v>60237</v>
      </c>
      <c r="D766" s="8" t="s">
        <v>72633</v>
      </c>
      <c r="E766" s="8" t="s">
        <v>292</v>
      </c>
      <c r="F766" s="8" t="s">
        <v>292</v>
      </c>
      <c r="G766" s="8" t="s">
        <v>292</v>
      </c>
      <c r="H766" s="8" t="s">
        <v>292</v>
      </c>
      <c r="I766" s="8" t="s">
        <v>72633</v>
      </c>
      <c r="K766" s="4"/>
    </row>
    <row r="767" spans="2:11" ht="19.5" customHeight="1">
      <c r="B767" s="12" t="s">
        <v>72634</v>
      </c>
      <c r="C767" s="7" t="s">
        <v>60237</v>
      </c>
      <c r="D767" s="8" t="s">
        <v>72635</v>
      </c>
      <c r="E767" s="8" t="s">
        <v>292</v>
      </c>
      <c r="F767" s="8" t="s">
        <v>292</v>
      </c>
      <c r="G767" s="8" t="s">
        <v>292</v>
      </c>
      <c r="H767" s="8" t="s">
        <v>292</v>
      </c>
      <c r="I767" s="8" t="s">
        <v>72636</v>
      </c>
      <c r="K767" s="4"/>
    </row>
    <row r="768" spans="2:11" ht="19.5" customHeight="1">
      <c r="B768" s="12" t="s">
        <v>72641</v>
      </c>
      <c r="C768" s="7" t="s">
        <v>60237</v>
      </c>
      <c r="D768" s="8" t="s">
        <v>72642</v>
      </c>
      <c r="E768" s="8" t="s">
        <v>292</v>
      </c>
      <c r="F768" s="8" t="s">
        <v>292</v>
      </c>
      <c r="G768" s="8" t="s">
        <v>292</v>
      </c>
      <c r="H768" s="8" t="s">
        <v>292</v>
      </c>
      <c r="I768" s="8" t="s">
        <v>72643</v>
      </c>
      <c r="K768" s="4"/>
    </row>
    <row r="769" spans="2:11" ht="19.5" customHeight="1">
      <c r="B769" s="12" t="s">
        <v>72644</v>
      </c>
      <c r="C769" s="7" t="s">
        <v>60237</v>
      </c>
      <c r="D769" s="8" t="s">
        <v>72645</v>
      </c>
      <c r="E769" s="8" t="s">
        <v>292</v>
      </c>
      <c r="F769" s="8" t="s">
        <v>292</v>
      </c>
      <c r="G769" s="8" t="s">
        <v>292</v>
      </c>
      <c r="H769" s="8" t="s">
        <v>292</v>
      </c>
      <c r="I769" s="8" t="s">
        <v>72646</v>
      </c>
      <c r="K769" s="4"/>
    </row>
    <row r="770" spans="2:11" ht="19.5" customHeight="1">
      <c r="B770" s="12" t="s">
        <v>72647</v>
      </c>
      <c r="C770" s="7" t="s">
        <v>60237</v>
      </c>
      <c r="D770" s="8" t="s">
        <v>16642</v>
      </c>
      <c r="E770" s="8" t="s">
        <v>292</v>
      </c>
      <c r="F770" s="8" t="s">
        <v>292</v>
      </c>
      <c r="G770" s="8" t="s">
        <v>292</v>
      </c>
      <c r="H770" s="8" t="s">
        <v>292</v>
      </c>
      <c r="I770" s="8" t="s">
        <v>16644</v>
      </c>
      <c r="K770" s="4"/>
    </row>
    <row r="771" spans="2:11" ht="19.5" customHeight="1">
      <c r="B771" s="12" t="s">
        <v>3394</v>
      </c>
      <c r="C771" s="7" t="s">
        <v>3390</v>
      </c>
      <c r="D771" s="8" t="s">
        <v>3395</v>
      </c>
      <c r="E771" s="8" t="s">
        <v>3396</v>
      </c>
      <c r="F771" s="8" t="s">
        <v>3397</v>
      </c>
      <c r="G771" s="8" t="s">
        <v>1783</v>
      </c>
      <c r="H771" s="8" t="s">
        <v>83601</v>
      </c>
      <c r="I771" s="8" t="s">
        <v>3395</v>
      </c>
      <c r="K771" s="4"/>
    </row>
    <row r="772" spans="2:11" ht="19.5" customHeight="1">
      <c r="B772" s="12" t="s">
        <v>3423</v>
      </c>
      <c r="C772" s="7" t="s">
        <v>3390</v>
      </c>
      <c r="D772" s="8" t="s">
        <v>3391</v>
      </c>
      <c r="E772" s="8" t="s">
        <v>3424</v>
      </c>
      <c r="F772" s="8" t="s">
        <v>3425</v>
      </c>
      <c r="G772" s="8" t="s">
        <v>1786</v>
      </c>
      <c r="H772" s="8" t="s">
        <v>83601</v>
      </c>
      <c r="I772" s="8" t="s">
        <v>1782</v>
      </c>
      <c r="K772" s="4"/>
    </row>
    <row r="773" spans="2:11" ht="19.5" customHeight="1">
      <c r="B773" s="12" t="s">
        <v>3457</v>
      </c>
      <c r="C773" s="7" t="s">
        <v>3390</v>
      </c>
      <c r="D773" s="8" t="s">
        <v>3458</v>
      </c>
      <c r="E773" s="8" t="s">
        <v>3459</v>
      </c>
      <c r="F773" s="8" t="s">
        <v>3397</v>
      </c>
      <c r="G773" s="8" t="s">
        <v>1783</v>
      </c>
      <c r="H773" s="8" t="s">
        <v>83601</v>
      </c>
      <c r="I773" s="8" t="s">
        <v>3458</v>
      </c>
      <c r="K773" s="4"/>
    </row>
    <row r="774" spans="2:11" ht="19.5" customHeight="1">
      <c r="B774" s="12" t="s">
        <v>3494</v>
      </c>
      <c r="C774" s="7" t="s">
        <v>3390</v>
      </c>
      <c r="D774" s="8" t="s">
        <v>3495</v>
      </c>
      <c r="E774" s="8" t="s">
        <v>3496</v>
      </c>
      <c r="F774" s="8" t="s">
        <v>3397</v>
      </c>
      <c r="G774" s="8" t="s">
        <v>1783</v>
      </c>
      <c r="H774" s="8" t="s">
        <v>83601</v>
      </c>
      <c r="I774" s="8" t="s">
        <v>3495</v>
      </c>
      <c r="K774" s="4"/>
    </row>
    <row r="775" spans="2:11" ht="19.5" customHeight="1">
      <c r="B775" s="12" t="s">
        <v>3535</v>
      </c>
      <c r="C775" s="7" t="s">
        <v>3390</v>
      </c>
      <c r="D775" s="8" t="s">
        <v>3536</v>
      </c>
      <c r="E775" s="8" t="s">
        <v>3537</v>
      </c>
      <c r="F775" s="8" t="s">
        <v>3538</v>
      </c>
      <c r="G775" s="8" t="s">
        <v>1786</v>
      </c>
      <c r="H775" s="8" t="s">
        <v>83601</v>
      </c>
      <c r="I775" s="8" t="s">
        <v>3536</v>
      </c>
      <c r="K775" s="4"/>
    </row>
    <row r="776" spans="2:11" ht="19.5" customHeight="1">
      <c r="B776" s="12" t="s">
        <v>3539</v>
      </c>
      <c r="C776" s="7" t="s">
        <v>3390</v>
      </c>
      <c r="D776" s="8" t="s">
        <v>3540</v>
      </c>
      <c r="E776" s="8" t="s">
        <v>3541</v>
      </c>
      <c r="F776" s="8" t="s">
        <v>3542</v>
      </c>
      <c r="G776" s="8" t="s">
        <v>1791</v>
      </c>
      <c r="H776" s="8" t="s">
        <v>83601</v>
      </c>
      <c r="I776" s="8" t="s">
        <v>3543</v>
      </c>
      <c r="K776" s="4"/>
    </row>
    <row r="777" spans="2:11" ht="19.5" customHeight="1">
      <c r="B777" s="12" t="s">
        <v>3548</v>
      </c>
      <c r="C777" s="7" t="s">
        <v>3390</v>
      </c>
      <c r="D777" s="8" t="s">
        <v>3549</v>
      </c>
      <c r="E777" s="8" t="s">
        <v>3550</v>
      </c>
      <c r="F777" s="8" t="s">
        <v>3397</v>
      </c>
      <c r="G777" s="8" t="s">
        <v>1783</v>
      </c>
      <c r="H777" s="8" t="s">
        <v>83601</v>
      </c>
      <c r="I777" s="8" t="s">
        <v>3549</v>
      </c>
      <c r="K777" s="4"/>
    </row>
    <row r="778" spans="2:11" ht="19.5" customHeight="1">
      <c r="B778" s="12" t="s">
        <v>3567</v>
      </c>
      <c r="C778" s="7" t="s">
        <v>3390</v>
      </c>
      <c r="D778" s="8" t="s">
        <v>3568</v>
      </c>
      <c r="E778" s="8" t="s">
        <v>3569</v>
      </c>
      <c r="F778" s="8" t="s">
        <v>3570</v>
      </c>
      <c r="G778" s="8" t="s">
        <v>1786</v>
      </c>
      <c r="H778" s="8" t="s">
        <v>83601</v>
      </c>
      <c r="I778" s="8" t="s">
        <v>3568</v>
      </c>
      <c r="K778" s="4"/>
    </row>
    <row r="779" spans="2:11" ht="19.5" customHeight="1">
      <c r="B779" s="12" t="s">
        <v>3571</v>
      </c>
      <c r="C779" s="7" t="s">
        <v>3390</v>
      </c>
      <c r="D779" s="8" t="s">
        <v>3572</v>
      </c>
      <c r="E779" s="8" t="s">
        <v>3573</v>
      </c>
      <c r="F779" s="8" t="s">
        <v>3397</v>
      </c>
      <c r="G779" s="8" t="s">
        <v>1783</v>
      </c>
      <c r="H779" s="8" t="s">
        <v>83601</v>
      </c>
      <c r="I779" s="8" t="s">
        <v>3572</v>
      </c>
      <c r="K779" s="4"/>
    </row>
    <row r="780" spans="2:11" ht="19.5" customHeight="1">
      <c r="B780" s="12" t="s">
        <v>3579</v>
      </c>
      <c r="C780" s="7" t="s">
        <v>3390</v>
      </c>
      <c r="D780" s="8" t="s">
        <v>3580</v>
      </c>
      <c r="E780" s="8" t="s">
        <v>3581</v>
      </c>
      <c r="F780" s="8" t="s">
        <v>3538</v>
      </c>
      <c r="G780" s="8" t="s">
        <v>1786</v>
      </c>
      <c r="H780" s="8" t="s">
        <v>83601</v>
      </c>
      <c r="I780" s="8" t="s">
        <v>3580</v>
      </c>
      <c r="K780" s="4"/>
    </row>
    <row r="781" spans="2:11" ht="19.5" customHeight="1">
      <c r="B781" s="12" t="s">
        <v>3585</v>
      </c>
      <c r="C781" s="7" t="s">
        <v>3390</v>
      </c>
      <c r="D781" s="8" t="s">
        <v>3586</v>
      </c>
      <c r="E781" s="8" t="s">
        <v>3587</v>
      </c>
      <c r="F781" s="8" t="s">
        <v>3570</v>
      </c>
      <c r="G781" s="8" t="s">
        <v>1786</v>
      </c>
      <c r="H781" s="8" t="s">
        <v>83601</v>
      </c>
      <c r="I781" s="8" t="s">
        <v>3395</v>
      </c>
      <c r="K781" s="4"/>
    </row>
    <row r="782" spans="2:11" ht="19.5" customHeight="1">
      <c r="B782" s="12" t="s">
        <v>3588</v>
      </c>
      <c r="C782" s="7" t="s">
        <v>3390</v>
      </c>
      <c r="D782" s="8" t="s">
        <v>3589</v>
      </c>
      <c r="E782" s="8" t="s">
        <v>3590</v>
      </c>
      <c r="F782" s="8" t="s">
        <v>3570</v>
      </c>
      <c r="G782" s="8" t="s">
        <v>1786</v>
      </c>
      <c r="H782" s="8" t="s">
        <v>83601</v>
      </c>
      <c r="I782" s="8" t="s">
        <v>3589</v>
      </c>
      <c r="K782" s="4"/>
    </row>
    <row r="783" spans="2:11" ht="19.5" customHeight="1">
      <c r="B783" s="12" t="s">
        <v>3623</v>
      </c>
      <c r="C783" s="7" t="s">
        <v>3390</v>
      </c>
      <c r="D783" s="8" t="s">
        <v>3624</v>
      </c>
      <c r="E783" s="8" t="s">
        <v>3625</v>
      </c>
      <c r="F783" s="8" t="s">
        <v>3538</v>
      </c>
      <c r="G783" s="8" t="s">
        <v>1786</v>
      </c>
      <c r="H783" s="8" t="s">
        <v>83601</v>
      </c>
      <c r="I783" s="8" t="s">
        <v>3626</v>
      </c>
      <c r="K783" s="4"/>
    </row>
    <row r="784" spans="2:11" ht="19.5" customHeight="1">
      <c r="B784" s="12" t="s">
        <v>3631</v>
      </c>
      <c r="C784" s="7" t="s">
        <v>3390</v>
      </c>
      <c r="D784" s="8" t="s">
        <v>3632</v>
      </c>
      <c r="E784" s="8" t="s">
        <v>3633</v>
      </c>
      <c r="F784" s="8" t="s">
        <v>3425</v>
      </c>
      <c r="G784" s="8" t="s">
        <v>1786</v>
      </c>
      <c r="H784" s="8" t="s">
        <v>83601</v>
      </c>
      <c r="I784" s="8" t="s">
        <v>3634</v>
      </c>
      <c r="K784" s="4"/>
    </row>
    <row r="785" spans="2:11" ht="19.5" customHeight="1">
      <c r="B785" s="12" t="s">
        <v>3638</v>
      </c>
      <c r="C785" s="7" t="s">
        <v>3390</v>
      </c>
      <c r="D785" s="8" t="s">
        <v>3639</v>
      </c>
      <c r="E785" s="8" t="s">
        <v>3640</v>
      </c>
      <c r="F785" s="8" t="s">
        <v>3425</v>
      </c>
      <c r="G785" s="8" t="s">
        <v>1786</v>
      </c>
      <c r="H785" s="8" t="s">
        <v>83601</v>
      </c>
      <c r="I785" s="8" t="s">
        <v>3641</v>
      </c>
      <c r="K785" s="4"/>
    </row>
    <row r="786" spans="2:11" ht="19.5" customHeight="1">
      <c r="B786" s="12" t="s">
        <v>3659</v>
      </c>
      <c r="C786" s="7" t="s">
        <v>3390</v>
      </c>
      <c r="D786" s="8" t="s">
        <v>3660</v>
      </c>
      <c r="E786" s="8" t="s">
        <v>3661</v>
      </c>
      <c r="F786" s="8" t="s">
        <v>3538</v>
      </c>
      <c r="G786" s="8" t="s">
        <v>1786</v>
      </c>
      <c r="H786" s="8" t="s">
        <v>83601</v>
      </c>
      <c r="I786" s="8" t="s">
        <v>3662</v>
      </c>
      <c r="K786" s="4"/>
    </row>
    <row r="787" spans="2:11" ht="19.5" customHeight="1">
      <c r="B787" s="12" t="s">
        <v>3668</v>
      </c>
      <c r="C787" s="7" t="s">
        <v>3390</v>
      </c>
      <c r="D787" s="8" t="s">
        <v>3669</v>
      </c>
      <c r="E787" s="8" t="s">
        <v>3670</v>
      </c>
      <c r="F787" s="8" t="s">
        <v>3570</v>
      </c>
      <c r="G787" s="8" t="s">
        <v>1786</v>
      </c>
      <c r="H787" s="8" t="s">
        <v>83601</v>
      </c>
      <c r="I787" s="8" t="s">
        <v>3671</v>
      </c>
      <c r="K787" s="4"/>
    </row>
    <row r="788" spans="2:11" ht="19.5" customHeight="1">
      <c r="B788" s="12" t="s">
        <v>3672</v>
      </c>
      <c r="C788" s="7" t="s">
        <v>3390</v>
      </c>
      <c r="D788" s="8" t="s">
        <v>3673</v>
      </c>
      <c r="E788" s="8" t="s">
        <v>3674</v>
      </c>
      <c r="F788" s="8" t="s">
        <v>3397</v>
      </c>
      <c r="G788" s="8" t="s">
        <v>1783</v>
      </c>
      <c r="H788" s="8" t="s">
        <v>83601</v>
      </c>
      <c r="I788" s="8" t="s">
        <v>3673</v>
      </c>
      <c r="K788" s="4"/>
    </row>
    <row r="789" spans="2:11" ht="19.5" customHeight="1">
      <c r="B789" s="12" t="s">
        <v>3679</v>
      </c>
      <c r="C789" s="7" t="s">
        <v>3390</v>
      </c>
      <c r="D789" s="8" t="s">
        <v>3680</v>
      </c>
      <c r="E789" s="8" t="s">
        <v>3681</v>
      </c>
      <c r="F789" s="8" t="s">
        <v>3570</v>
      </c>
      <c r="G789" s="8" t="s">
        <v>1786</v>
      </c>
      <c r="H789" s="8" t="s">
        <v>83601</v>
      </c>
      <c r="I789" s="8" t="s">
        <v>3682</v>
      </c>
      <c r="K789" s="4"/>
    </row>
    <row r="790" spans="2:11" ht="19.5" customHeight="1">
      <c r="B790" s="12" t="s">
        <v>3683</v>
      </c>
      <c r="C790" s="7" t="s">
        <v>3390</v>
      </c>
      <c r="D790" s="8" t="s">
        <v>3684</v>
      </c>
      <c r="E790" s="8" t="s">
        <v>3685</v>
      </c>
      <c r="F790" s="8" t="s">
        <v>3397</v>
      </c>
      <c r="G790" s="8" t="s">
        <v>1783</v>
      </c>
      <c r="H790" s="8" t="s">
        <v>83601</v>
      </c>
      <c r="I790" s="8" t="s">
        <v>3684</v>
      </c>
      <c r="K790" s="4"/>
    </row>
    <row r="791" spans="2:11" ht="19.5" customHeight="1">
      <c r="B791" s="12" t="s">
        <v>3796</v>
      </c>
      <c r="C791" s="7" t="s">
        <v>3390</v>
      </c>
      <c r="D791" s="8" t="s">
        <v>3797</v>
      </c>
      <c r="E791" s="8" t="s">
        <v>292</v>
      </c>
      <c r="F791" s="8" t="s">
        <v>3397</v>
      </c>
      <c r="G791" s="8" t="s">
        <v>1783</v>
      </c>
      <c r="H791" s="8" t="s">
        <v>83601</v>
      </c>
      <c r="I791" s="8" t="s">
        <v>3798</v>
      </c>
      <c r="K791" s="4"/>
    </row>
    <row r="792" spans="2:11" ht="19.5" customHeight="1">
      <c r="B792" s="12" t="s">
        <v>3830</v>
      </c>
      <c r="C792" s="7" t="s">
        <v>3390</v>
      </c>
      <c r="D792" s="8" t="s">
        <v>3831</v>
      </c>
      <c r="E792" s="8" t="s">
        <v>3832</v>
      </c>
      <c r="F792" s="8" t="s">
        <v>3397</v>
      </c>
      <c r="G792" s="8" t="s">
        <v>1783</v>
      </c>
      <c r="H792" s="8" t="s">
        <v>83601</v>
      </c>
      <c r="I792" s="8" t="s">
        <v>3833</v>
      </c>
      <c r="K792" s="4"/>
    </row>
    <row r="793" spans="2:11" ht="19.5" customHeight="1">
      <c r="B793" s="12" t="s">
        <v>4047</v>
      </c>
      <c r="C793" s="7" t="s">
        <v>3390</v>
      </c>
      <c r="D793" s="8" t="s">
        <v>3391</v>
      </c>
      <c r="E793" s="8" t="s">
        <v>4048</v>
      </c>
      <c r="F793" s="8" t="s">
        <v>3397</v>
      </c>
      <c r="G793" s="8" t="s">
        <v>1783</v>
      </c>
      <c r="H793" s="8" t="s">
        <v>83601</v>
      </c>
      <c r="I793" s="8" t="s">
        <v>3391</v>
      </c>
      <c r="K793" s="4"/>
    </row>
    <row r="794" spans="2:11" ht="19.5" customHeight="1">
      <c r="B794" s="12" t="s">
        <v>4132</v>
      </c>
      <c r="C794" s="7" t="s">
        <v>3390</v>
      </c>
      <c r="D794" s="8" t="s">
        <v>4133</v>
      </c>
      <c r="E794" s="8" t="s">
        <v>4134</v>
      </c>
      <c r="F794" s="8" t="s">
        <v>3397</v>
      </c>
      <c r="G794" s="8" t="s">
        <v>1783</v>
      </c>
      <c r="H794" s="8" t="s">
        <v>83601</v>
      </c>
      <c r="I794" s="8" t="s">
        <v>4135</v>
      </c>
      <c r="K794" s="4"/>
    </row>
    <row r="795" spans="2:11" ht="19.5" customHeight="1">
      <c r="B795" s="12" t="s">
        <v>4181</v>
      </c>
      <c r="C795" s="7" t="s">
        <v>3390</v>
      </c>
      <c r="D795" s="8" t="s">
        <v>4182</v>
      </c>
      <c r="E795" s="8" t="s">
        <v>4183</v>
      </c>
      <c r="F795" s="8" t="s">
        <v>3397</v>
      </c>
      <c r="G795" s="8" t="s">
        <v>1783</v>
      </c>
      <c r="H795" s="8" t="s">
        <v>83601</v>
      </c>
      <c r="I795" s="8" t="s">
        <v>4184</v>
      </c>
      <c r="K795" s="4"/>
    </row>
    <row r="796" spans="2:11" ht="19.5" customHeight="1">
      <c r="B796" s="12" t="s">
        <v>4657</v>
      </c>
      <c r="C796" s="7" t="s">
        <v>3390</v>
      </c>
      <c r="D796" s="8" t="s">
        <v>3572</v>
      </c>
      <c r="E796" s="8" t="s">
        <v>4658</v>
      </c>
      <c r="F796" s="8" t="s">
        <v>4659</v>
      </c>
      <c r="G796" s="8" t="s">
        <v>1844</v>
      </c>
      <c r="H796" s="8" t="s">
        <v>83601</v>
      </c>
      <c r="I796" s="8" t="s">
        <v>4660</v>
      </c>
      <c r="K796" s="4"/>
    </row>
    <row r="797" spans="2:11" ht="19.5" customHeight="1">
      <c r="B797" s="12" t="s">
        <v>5056</v>
      </c>
      <c r="C797" s="7" t="s">
        <v>3390</v>
      </c>
      <c r="D797" s="8" t="s">
        <v>5057</v>
      </c>
      <c r="E797" s="8" t="s">
        <v>5058</v>
      </c>
      <c r="F797" s="8" t="s">
        <v>3570</v>
      </c>
      <c r="G797" s="8" t="s">
        <v>1786</v>
      </c>
      <c r="H797" s="8" t="s">
        <v>83601</v>
      </c>
      <c r="I797" s="8" t="s">
        <v>5059</v>
      </c>
      <c r="K797" s="4"/>
    </row>
    <row r="798" spans="2:11" ht="19.5" customHeight="1">
      <c r="B798" s="12" t="s">
        <v>5286</v>
      </c>
      <c r="C798" s="7" t="s">
        <v>3390</v>
      </c>
      <c r="D798" s="8" t="s">
        <v>5287</v>
      </c>
      <c r="E798" s="8" t="s">
        <v>5288</v>
      </c>
      <c r="F798" s="8" t="s">
        <v>3397</v>
      </c>
      <c r="G798" s="8" t="s">
        <v>1783</v>
      </c>
      <c r="H798" s="8" t="s">
        <v>83601</v>
      </c>
      <c r="I798" s="8" t="s">
        <v>5287</v>
      </c>
      <c r="K798" s="4"/>
    </row>
    <row r="799" spans="2:11" ht="19.5" customHeight="1">
      <c r="B799" s="12" t="s">
        <v>5537</v>
      </c>
      <c r="C799" s="7" t="s">
        <v>3390</v>
      </c>
      <c r="D799" s="8" t="s">
        <v>5538</v>
      </c>
      <c r="E799" s="8" t="s">
        <v>5539</v>
      </c>
      <c r="F799" s="8" t="s">
        <v>3397</v>
      </c>
      <c r="G799" s="8" t="s">
        <v>1783</v>
      </c>
      <c r="H799" s="8" t="s">
        <v>83601</v>
      </c>
      <c r="I799" s="8" t="s">
        <v>5538</v>
      </c>
      <c r="K799" s="4"/>
    </row>
    <row r="800" spans="2:11" ht="19.5" customHeight="1">
      <c r="B800" s="12" t="s">
        <v>5760</v>
      </c>
      <c r="C800" s="7" t="s">
        <v>3390</v>
      </c>
      <c r="D800" s="8" t="s">
        <v>5761</v>
      </c>
      <c r="E800" s="8" t="s">
        <v>5762</v>
      </c>
      <c r="F800" s="8" t="s">
        <v>3538</v>
      </c>
      <c r="G800" s="8" t="s">
        <v>1786</v>
      </c>
      <c r="H800" s="8" t="s">
        <v>83601</v>
      </c>
      <c r="I800" s="8" t="s">
        <v>5763</v>
      </c>
      <c r="K800" s="4"/>
    </row>
    <row r="801" spans="2:11" ht="19.5" customHeight="1">
      <c r="B801" s="12" t="s">
        <v>5992</v>
      </c>
      <c r="C801" s="7" t="s">
        <v>3390</v>
      </c>
      <c r="D801" s="8" t="s">
        <v>5993</v>
      </c>
      <c r="E801" s="8" t="s">
        <v>5994</v>
      </c>
      <c r="F801" s="8" t="s">
        <v>5995</v>
      </c>
      <c r="G801" s="8" t="s">
        <v>1827</v>
      </c>
      <c r="H801" s="8" t="s">
        <v>83601</v>
      </c>
      <c r="I801" s="8" t="s">
        <v>5996</v>
      </c>
      <c r="K801" s="4"/>
    </row>
    <row r="802" spans="2:11" ht="19.5" customHeight="1">
      <c r="B802" s="12" t="s">
        <v>7289</v>
      </c>
      <c r="C802" s="7" t="s">
        <v>6377</v>
      </c>
      <c r="D802" s="8" t="s">
        <v>7290</v>
      </c>
      <c r="E802" s="8" t="s">
        <v>7291</v>
      </c>
      <c r="F802" s="8" t="s">
        <v>7292</v>
      </c>
      <c r="G802" s="8" t="s">
        <v>2001</v>
      </c>
      <c r="H802" s="8" t="s">
        <v>83601</v>
      </c>
      <c r="I802" s="8" t="s">
        <v>7290</v>
      </c>
      <c r="K802" s="4"/>
    </row>
    <row r="803" spans="2:11" ht="19.5" customHeight="1">
      <c r="B803" s="12" t="s">
        <v>7758</v>
      </c>
      <c r="C803" s="7" t="s">
        <v>6377</v>
      </c>
      <c r="D803" s="8" t="s">
        <v>7759</v>
      </c>
      <c r="E803" s="8" t="s">
        <v>7760</v>
      </c>
      <c r="F803" s="8" t="s">
        <v>7761</v>
      </c>
      <c r="G803" s="8" t="s">
        <v>1786</v>
      </c>
      <c r="H803" s="8" t="s">
        <v>83601</v>
      </c>
      <c r="I803" s="8" t="s">
        <v>7762</v>
      </c>
      <c r="K803" s="4"/>
    </row>
    <row r="804" spans="2:11" ht="19.5" customHeight="1">
      <c r="B804" s="12" t="s">
        <v>7891</v>
      </c>
      <c r="C804" s="7" t="s">
        <v>6377</v>
      </c>
      <c r="D804" s="8" t="s">
        <v>7892</v>
      </c>
      <c r="E804" s="8" t="s">
        <v>7893</v>
      </c>
      <c r="F804" s="8" t="s">
        <v>7761</v>
      </c>
      <c r="G804" s="8" t="s">
        <v>1786</v>
      </c>
      <c r="H804" s="8" t="s">
        <v>83601</v>
      </c>
      <c r="I804" s="8" t="s">
        <v>7894</v>
      </c>
      <c r="K804" s="4"/>
    </row>
    <row r="805" spans="2:11" ht="19.5" customHeight="1">
      <c r="B805" s="12" t="s">
        <v>8466</v>
      </c>
      <c r="C805" s="7" t="s">
        <v>8390</v>
      </c>
      <c r="D805" s="8" t="s">
        <v>8467</v>
      </c>
      <c r="E805" s="8" t="s">
        <v>8468</v>
      </c>
      <c r="F805" s="8" t="s">
        <v>7761</v>
      </c>
      <c r="G805" s="8" t="s">
        <v>1786</v>
      </c>
      <c r="H805" s="8" t="s">
        <v>83601</v>
      </c>
      <c r="I805" s="8" t="s">
        <v>8469</v>
      </c>
      <c r="K805" s="4"/>
    </row>
    <row r="806" spans="2:11" ht="19.5" customHeight="1">
      <c r="B806" s="12" t="s">
        <v>8771</v>
      </c>
      <c r="C806" s="7" t="s">
        <v>8390</v>
      </c>
      <c r="D806" s="8" t="s">
        <v>8772</v>
      </c>
      <c r="E806" s="8" t="s">
        <v>8773</v>
      </c>
      <c r="F806" s="8" t="s">
        <v>5995</v>
      </c>
      <c r="G806" s="8" t="s">
        <v>1827</v>
      </c>
      <c r="H806" s="8" t="s">
        <v>83601</v>
      </c>
      <c r="I806" s="8" t="s">
        <v>8774</v>
      </c>
      <c r="K806" s="4"/>
    </row>
    <row r="807" spans="2:11" ht="19.5" customHeight="1">
      <c r="B807" s="12" t="s">
        <v>8775</v>
      </c>
      <c r="C807" s="7" t="s">
        <v>8390</v>
      </c>
      <c r="D807" s="8" t="s">
        <v>8776</v>
      </c>
      <c r="E807" s="8" t="s">
        <v>8777</v>
      </c>
      <c r="F807" s="8" t="s">
        <v>8778</v>
      </c>
      <c r="G807" s="8" t="s">
        <v>2089</v>
      </c>
      <c r="H807" s="8" t="s">
        <v>83601</v>
      </c>
      <c r="I807" s="8" t="s">
        <v>8779</v>
      </c>
      <c r="K807" s="4"/>
    </row>
    <row r="808" spans="2:11" ht="19.5" customHeight="1">
      <c r="B808" s="12" t="s">
        <v>9402</v>
      </c>
      <c r="C808" s="7" t="s">
        <v>8390</v>
      </c>
      <c r="D808" s="8" t="s">
        <v>9403</v>
      </c>
      <c r="E808" s="8" t="s">
        <v>3541</v>
      </c>
      <c r="F808" s="8" t="s">
        <v>7292</v>
      </c>
      <c r="G808" s="8" t="s">
        <v>2001</v>
      </c>
      <c r="H808" s="8" t="s">
        <v>83601</v>
      </c>
      <c r="I808" s="8" t="s">
        <v>9404</v>
      </c>
      <c r="K808" s="4"/>
    </row>
    <row r="809" spans="2:11" ht="19.5" customHeight="1">
      <c r="B809" s="12" t="s">
        <v>10583</v>
      </c>
      <c r="C809" s="7" t="s">
        <v>6377</v>
      </c>
      <c r="D809" s="8" t="s">
        <v>10584</v>
      </c>
      <c r="E809" s="8" t="s">
        <v>10585</v>
      </c>
      <c r="F809" s="8" t="s">
        <v>7761</v>
      </c>
      <c r="G809" s="8" t="s">
        <v>1786</v>
      </c>
      <c r="H809" s="8" t="s">
        <v>83601</v>
      </c>
      <c r="I809" s="8" t="s">
        <v>10586</v>
      </c>
      <c r="K809" s="4"/>
    </row>
    <row r="810" spans="2:11" ht="19.5" customHeight="1">
      <c r="B810" s="12" t="s">
        <v>10649</v>
      </c>
      <c r="C810" s="7" t="s">
        <v>6377</v>
      </c>
      <c r="D810" s="8" t="s">
        <v>10650</v>
      </c>
      <c r="E810" s="8" t="s">
        <v>10651</v>
      </c>
      <c r="F810" s="8" t="s">
        <v>7761</v>
      </c>
      <c r="G810" s="8" t="s">
        <v>1786</v>
      </c>
      <c r="H810" s="8" t="s">
        <v>83601</v>
      </c>
      <c r="I810" s="8" t="s">
        <v>10652</v>
      </c>
      <c r="K810" s="4"/>
    </row>
    <row r="811" spans="2:11" ht="19.5" customHeight="1">
      <c r="B811" s="12" t="s">
        <v>11015</v>
      </c>
      <c r="C811" s="7" t="s">
        <v>6377</v>
      </c>
      <c r="D811" s="8" t="s">
        <v>11016</v>
      </c>
      <c r="E811" s="8" t="s">
        <v>11017</v>
      </c>
      <c r="F811" s="8" t="s">
        <v>7761</v>
      </c>
      <c r="G811" s="8" t="s">
        <v>1786</v>
      </c>
      <c r="H811" s="8" t="s">
        <v>83601</v>
      </c>
      <c r="I811" s="8" t="s">
        <v>11016</v>
      </c>
      <c r="K811" s="4"/>
    </row>
    <row r="812" spans="2:11" ht="19.5" customHeight="1">
      <c r="B812" s="12" t="s">
        <v>11616</v>
      </c>
      <c r="C812" s="7" t="s">
        <v>8390</v>
      </c>
      <c r="D812" s="8" t="s">
        <v>11617</v>
      </c>
      <c r="E812" s="8" t="s">
        <v>3581</v>
      </c>
      <c r="F812" s="8" t="s">
        <v>11618</v>
      </c>
      <c r="G812" s="8" t="s">
        <v>2139</v>
      </c>
      <c r="H812" s="8" t="s">
        <v>83601</v>
      </c>
      <c r="I812" s="8" t="s">
        <v>11619</v>
      </c>
      <c r="K812" s="4"/>
    </row>
    <row r="813" spans="2:11" ht="19.5" customHeight="1">
      <c r="B813" s="12" t="s">
        <v>12224</v>
      </c>
      <c r="C813" s="7" t="s">
        <v>8390</v>
      </c>
      <c r="D813" s="8" t="s">
        <v>12225</v>
      </c>
      <c r="E813" s="8" t="s">
        <v>3541</v>
      </c>
      <c r="F813" s="8" t="s">
        <v>12226</v>
      </c>
      <c r="G813" s="8" t="s">
        <v>2231</v>
      </c>
      <c r="H813" s="8" t="s">
        <v>83601</v>
      </c>
      <c r="I813" s="8" t="s">
        <v>12227</v>
      </c>
      <c r="K813" s="4"/>
    </row>
    <row r="814" spans="2:11" ht="19.5" customHeight="1">
      <c r="B814" s="12" t="s">
        <v>12316</v>
      </c>
      <c r="C814" s="7" t="s">
        <v>12270</v>
      </c>
      <c r="D814" s="8" t="s">
        <v>12317</v>
      </c>
      <c r="E814" s="8" t="s">
        <v>12318</v>
      </c>
      <c r="F814" s="8" t="s">
        <v>7761</v>
      </c>
      <c r="G814" s="8" t="s">
        <v>1786</v>
      </c>
      <c r="H814" s="8" t="s">
        <v>83601</v>
      </c>
      <c r="I814" s="8" t="s">
        <v>12319</v>
      </c>
      <c r="K814" s="4"/>
    </row>
    <row r="815" spans="2:11" ht="19.5" customHeight="1">
      <c r="B815" s="12" t="s">
        <v>12720</v>
      </c>
      <c r="C815" s="7" t="s">
        <v>8390</v>
      </c>
      <c r="D815" s="8" t="s">
        <v>12721</v>
      </c>
      <c r="E815" s="8" t="s">
        <v>12722</v>
      </c>
      <c r="F815" s="8" t="s">
        <v>5995</v>
      </c>
      <c r="G815" s="8" t="s">
        <v>1827</v>
      </c>
      <c r="H815" s="8" t="s">
        <v>83601</v>
      </c>
      <c r="I815" s="8" t="s">
        <v>12723</v>
      </c>
      <c r="K815" s="4"/>
    </row>
    <row r="816" spans="2:11" ht="19.5" customHeight="1">
      <c r="B816" s="12" t="s">
        <v>13536</v>
      </c>
      <c r="C816" s="7" t="s">
        <v>8390</v>
      </c>
      <c r="D816" s="8" t="s">
        <v>13537</v>
      </c>
      <c r="E816" s="8" t="s">
        <v>3950</v>
      </c>
      <c r="F816" s="8" t="s">
        <v>13538</v>
      </c>
      <c r="G816" s="8" t="s">
        <v>1786</v>
      </c>
      <c r="H816" s="8" t="s">
        <v>83601</v>
      </c>
      <c r="I816" s="8" t="s">
        <v>13539</v>
      </c>
      <c r="K816" s="4"/>
    </row>
    <row r="817" spans="2:11" ht="19.5" customHeight="1">
      <c r="B817" s="12" t="s">
        <v>13598</v>
      </c>
      <c r="C817" s="7" t="s">
        <v>8390</v>
      </c>
      <c r="D817" s="8" t="s">
        <v>13599</v>
      </c>
      <c r="E817" s="8" t="s">
        <v>13600</v>
      </c>
      <c r="F817" s="8" t="s">
        <v>7761</v>
      </c>
      <c r="G817" s="8" t="s">
        <v>1786</v>
      </c>
      <c r="H817" s="8" t="s">
        <v>83601</v>
      </c>
      <c r="I817" s="8" t="s">
        <v>13601</v>
      </c>
      <c r="K817" s="4"/>
    </row>
    <row r="818" spans="2:11" ht="19.5" customHeight="1">
      <c r="B818" s="12" t="s">
        <v>14156</v>
      </c>
      <c r="C818" s="7" t="s">
        <v>8390</v>
      </c>
      <c r="D818" s="8" t="s">
        <v>14157</v>
      </c>
      <c r="E818" s="8" t="s">
        <v>14158</v>
      </c>
      <c r="F818" s="8" t="s">
        <v>4659</v>
      </c>
      <c r="G818" s="8" t="s">
        <v>1844</v>
      </c>
      <c r="H818" s="8" t="s">
        <v>83601</v>
      </c>
      <c r="I818" s="8" t="s">
        <v>14159</v>
      </c>
      <c r="K818" s="4"/>
    </row>
    <row r="819" spans="2:11" ht="19.5" customHeight="1">
      <c r="B819" s="12" t="s">
        <v>14659</v>
      </c>
      <c r="C819" s="7" t="s">
        <v>8390</v>
      </c>
      <c r="D819" s="8" t="s">
        <v>14660</v>
      </c>
      <c r="E819" s="8" t="s">
        <v>14661</v>
      </c>
      <c r="F819" s="8" t="s">
        <v>14662</v>
      </c>
      <c r="G819" s="8" t="s">
        <v>2165</v>
      </c>
      <c r="H819" s="8" t="s">
        <v>83601</v>
      </c>
      <c r="I819" s="8" t="s">
        <v>13539</v>
      </c>
      <c r="K819" s="4"/>
    </row>
    <row r="820" spans="2:11" ht="19.5" customHeight="1">
      <c r="B820" s="12" t="s">
        <v>14930</v>
      </c>
      <c r="C820" s="7" t="s">
        <v>8390</v>
      </c>
      <c r="D820" s="8" t="s">
        <v>14931</v>
      </c>
      <c r="E820" s="8" t="s">
        <v>14932</v>
      </c>
      <c r="F820" s="8" t="s">
        <v>3397</v>
      </c>
      <c r="G820" s="8" t="s">
        <v>1783</v>
      </c>
      <c r="H820" s="8" t="s">
        <v>83601</v>
      </c>
      <c r="I820" s="8" t="s">
        <v>14933</v>
      </c>
      <c r="K820" s="4"/>
    </row>
    <row r="821" spans="2:11" ht="19.5" customHeight="1">
      <c r="B821" s="12" t="s">
        <v>15356</v>
      </c>
      <c r="C821" s="7" t="s">
        <v>8390</v>
      </c>
      <c r="D821" s="8" t="s">
        <v>15357</v>
      </c>
      <c r="E821" s="8" t="s">
        <v>15358</v>
      </c>
      <c r="F821" s="8" t="s">
        <v>4659</v>
      </c>
      <c r="G821" s="8" t="s">
        <v>1844</v>
      </c>
      <c r="H821" s="8" t="s">
        <v>83601</v>
      </c>
      <c r="I821" s="8" t="s">
        <v>14557</v>
      </c>
      <c r="K821" s="4"/>
    </row>
    <row r="822" spans="2:11" ht="19.5" customHeight="1">
      <c r="B822" s="12" t="s">
        <v>15525</v>
      </c>
      <c r="C822" s="7" t="s">
        <v>8390</v>
      </c>
      <c r="D822" s="8" t="s">
        <v>15526</v>
      </c>
      <c r="E822" s="8" t="s">
        <v>15527</v>
      </c>
      <c r="F822" s="8" t="s">
        <v>3397</v>
      </c>
      <c r="G822" s="8" t="s">
        <v>1783</v>
      </c>
      <c r="H822" s="8" t="s">
        <v>83601</v>
      </c>
      <c r="I822" s="8" t="s">
        <v>15528</v>
      </c>
      <c r="K822" s="4"/>
    </row>
    <row r="823" spans="2:11" ht="19.5" customHeight="1">
      <c r="B823" s="12" t="s">
        <v>15643</v>
      </c>
      <c r="C823" s="7" t="s">
        <v>8390</v>
      </c>
      <c r="D823" s="8" t="s">
        <v>15644</v>
      </c>
      <c r="E823" s="8" t="s">
        <v>15645</v>
      </c>
      <c r="F823" s="8" t="s">
        <v>12226</v>
      </c>
      <c r="G823" s="8" t="s">
        <v>2231</v>
      </c>
      <c r="H823" s="8" t="s">
        <v>83601</v>
      </c>
      <c r="I823" s="8" t="s">
        <v>15646</v>
      </c>
      <c r="K823" s="4"/>
    </row>
    <row r="824" spans="2:11" ht="19.5" customHeight="1">
      <c r="B824" s="12" t="s">
        <v>15659</v>
      </c>
      <c r="C824" s="7" t="s">
        <v>8390</v>
      </c>
      <c r="D824" s="8" t="s">
        <v>15660</v>
      </c>
      <c r="E824" s="8" t="s">
        <v>15661</v>
      </c>
      <c r="F824" s="8" t="s">
        <v>3397</v>
      </c>
      <c r="G824" s="8" t="s">
        <v>1783</v>
      </c>
      <c r="H824" s="8" t="s">
        <v>83601</v>
      </c>
      <c r="I824" s="8" t="s">
        <v>15662</v>
      </c>
      <c r="K824" s="4"/>
    </row>
    <row r="825" spans="2:11" ht="19.5" customHeight="1">
      <c r="B825" s="12" t="s">
        <v>15953</v>
      </c>
      <c r="C825" s="7" t="s">
        <v>8390</v>
      </c>
      <c r="D825" s="8" t="s">
        <v>15954</v>
      </c>
      <c r="E825" s="8" t="s">
        <v>15955</v>
      </c>
      <c r="F825" s="8" t="s">
        <v>15956</v>
      </c>
      <c r="G825" s="8" t="s">
        <v>2139</v>
      </c>
      <c r="H825" s="8" t="s">
        <v>83601</v>
      </c>
      <c r="I825" s="8" t="s">
        <v>15957</v>
      </c>
      <c r="K825" s="4"/>
    </row>
    <row r="826" spans="2:11" ht="19.5" customHeight="1">
      <c r="B826" s="12" t="s">
        <v>15958</v>
      </c>
      <c r="C826" s="7" t="s">
        <v>8390</v>
      </c>
      <c r="D826" s="8" t="s">
        <v>15959</v>
      </c>
      <c r="E826" s="8" t="s">
        <v>15960</v>
      </c>
      <c r="F826" s="8" t="s">
        <v>3542</v>
      </c>
      <c r="G826" s="8" t="s">
        <v>1791</v>
      </c>
      <c r="H826" s="8" t="s">
        <v>83601</v>
      </c>
      <c r="I826" s="8" t="s">
        <v>15961</v>
      </c>
      <c r="K826" s="4"/>
    </row>
    <row r="827" spans="2:11" ht="19.5" customHeight="1">
      <c r="B827" s="12" t="s">
        <v>16145</v>
      </c>
      <c r="C827" s="7" t="s">
        <v>8390</v>
      </c>
      <c r="D827" s="8" t="s">
        <v>16146</v>
      </c>
      <c r="E827" s="8" t="s">
        <v>16147</v>
      </c>
      <c r="F827" s="8" t="s">
        <v>3425</v>
      </c>
      <c r="G827" s="8" t="s">
        <v>1786</v>
      </c>
      <c r="H827" s="8" t="s">
        <v>83601</v>
      </c>
      <c r="I827" s="8" t="s">
        <v>16148</v>
      </c>
      <c r="K827" s="4"/>
    </row>
    <row r="828" spans="2:11" ht="19.5" customHeight="1">
      <c r="B828" s="12" t="s">
        <v>16259</v>
      </c>
      <c r="C828" s="7" t="s">
        <v>8390</v>
      </c>
      <c r="D828" s="8" t="s">
        <v>16260</v>
      </c>
      <c r="E828" s="8" t="s">
        <v>16261</v>
      </c>
      <c r="F828" s="8" t="s">
        <v>4659</v>
      </c>
      <c r="G828" s="8" t="s">
        <v>1786</v>
      </c>
      <c r="H828" s="8" t="s">
        <v>83601</v>
      </c>
      <c r="I828" s="8" t="s">
        <v>16262</v>
      </c>
      <c r="K828" s="4"/>
    </row>
    <row r="829" spans="2:11" ht="19.5" customHeight="1">
      <c r="B829" s="12" t="s">
        <v>16357</v>
      </c>
      <c r="C829" s="7" t="s">
        <v>8390</v>
      </c>
      <c r="D829" s="8" t="s">
        <v>16358</v>
      </c>
      <c r="E829" s="8" t="s">
        <v>16359</v>
      </c>
      <c r="F829" s="8" t="s">
        <v>7761</v>
      </c>
      <c r="G829" s="8" t="s">
        <v>1786</v>
      </c>
      <c r="H829" s="8" t="s">
        <v>83601</v>
      </c>
      <c r="I829" s="8" t="s">
        <v>16360</v>
      </c>
      <c r="K829" s="4"/>
    </row>
    <row r="830" spans="2:11" ht="19.5" customHeight="1">
      <c r="B830" s="12" t="s">
        <v>16408</v>
      </c>
      <c r="C830" s="7" t="s">
        <v>8390</v>
      </c>
      <c r="D830" s="8" t="s">
        <v>16409</v>
      </c>
      <c r="E830" s="8" t="s">
        <v>16410</v>
      </c>
      <c r="F830" s="8" t="s">
        <v>7761</v>
      </c>
      <c r="G830" s="8" t="s">
        <v>1786</v>
      </c>
      <c r="H830" s="8" t="s">
        <v>83601</v>
      </c>
      <c r="I830" s="8" t="s">
        <v>16411</v>
      </c>
      <c r="K830" s="4"/>
    </row>
    <row r="831" spans="2:11" ht="19.5" customHeight="1">
      <c r="B831" s="12" t="s">
        <v>16539</v>
      </c>
      <c r="C831" s="7" t="s">
        <v>8390</v>
      </c>
      <c r="D831" s="8" t="s">
        <v>16540</v>
      </c>
      <c r="E831" s="8" t="s">
        <v>16541</v>
      </c>
      <c r="F831" s="8" t="s">
        <v>8778</v>
      </c>
      <c r="G831" s="8" t="s">
        <v>2089</v>
      </c>
      <c r="H831" s="8" t="s">
        <v>83601</v>
      </c>
      <c r="I831" s="8" t="s">
        <v>16542</v>
      </c>
      <c r="K831" s="4"/>
    </row>
    <row r="832" spans="2:11" ht="19.5" customHeight="1">
      <c r="B832" s="12" t="s">
        <v>16630</v>
      </c>
      <c r="C832" s="7" t="s">
        <v>8390</v>
      </c>
      <c r="D832" s="8" t="s">
        <v>16631</v>
      </c>
      <c r="E832" s="8" t="s">
        <v>16632</v>
      </c>
      <c r="F832" s="8" t="s">
        <v>3397</v>
      </c>
      <c r="G832" s="8" t="s">
        <v>1783</v>
      </c>
      <c r="H832" s="8" t="s">
        <v>83601</v>
      </c>
      <c r="I832" s="8" t="s">
        <v>16633</v>
      </c>
      <c r="K832" s="4"/>
    </row>
    <row r="833" spans="2:11" ht="19.5" customHeight="1">
      <c r="B833" s="12" t="s">
        <v>16826</v>
      </c>
      <c r="C833" s="7" t="s">
        <v>8390</v>
      </c>
      <c r="D833" s="8" t="s">
        <v>16827</v>
      </c>
      <c r="E833" s="8" t="s">
        <v>16828</v>
      </c>
      <c r="F833" s="8" t="s">
        <v>7761</v>
      </c>
      <c r="G833" s="8" t="s">
        <v>1786</v>
      </c>
      <c r="H833" s="8" t="s">
        <v>83601</v>
      </c>
      <c r="I833" s="8" t="s">
        <v>16829</v>
      </c>
      <c r="K833" s="4"/>
    </row>
    <row r="834" spans="2:11" ht="19.5" customHeight="1">
      <c r="B834" s="12" t="s">
        <v>16864</v>
      </c>
      <c r="C834" s="7" t="s">
        <v>8390</v>
      </c>
      <c r="D834" s="8" t="s">
        <v>16865</v>
      </c>
      <c r="E834" s="8" t="s">
        <v>16866</v>
      </c>
      <c r="F834" s="8" t="s">
        <v>7761</v>
      </c>
      <c r="G834" s="8" t="s">
        <v>1786</v>
      </c>
      <c r="H834" s="8" t="s">
        <v>83601</v>
      </c>
      <c r="I834" s="8" t="s">
        <v>16867</v>
      </c>
      <c r="K834" s="4"/>
    </row>
    <row r="835" spans="2:11" ht="19.5" customHeight="1">
      <c r="B835" s="12" t="s">
        <v>17101</v>
      </c>
      <c r="C835" s="7" t="s">
        <v>8390</v>
      </c>
      <c r="D835" s="8" t="s">
        <v>17102</v>
      </c>
      <c r="E835" s="8" t="s">
        <v>17103</v>
      </c>
      <c r="F835" s="8" t="s">
        <v>4659</v>
      </c>
      <c r="G835" s="8" t="s">
        <v>1844</v>
      </c>
      <c r="H835" s="8" t="s">
        <v>83601</v>
      </c>
      <c r="I835" s="8" t="s">
        <v>17104</v>
      </c>
      <c r="K835" s="4"/>
    </row>
    <row r="836" spans="2:11" ht="19.5" customHeight="1">
      <c r="B836" s="12" t="s">
        <v>17128</v>
      </c>
      <c r="C836" s="7" t="s">
        <v>8390</v>
      </c>
      <c r="D836" s="8" t="s">
        <v>17129</v>
      </c>
      <c r="E836" s="8" t="s">
        <v>17130</v>
      </c>
      <c r="F836" s="8" t="s">
        <v>7761</v>
      </c>
      <c r="G836" s="8" t="s">
        <v>1786</v>
      </c>
      <c r="H836" s="8" t="s">
        <v>83601</v>
      </c>
      <c r="I836" s="8" t="s">
        <v>17131</v>
      </c>
      <c r="K836" s="4"/>
    </row>
    <row r="837" spans="2:11" ht="19.5" customHeight="1">
      <c r="B837" s="12" t="s">
        <v>17150</v>
      </c>
      <c r="C837" s="7" t="s">
        <v>8390</v>
      </c>
      <c r="D837" s="8" t="s">
        <v>17151</v>
      </c>
      <c r="E837" s="8" t="s">
        <v>17152</v>
      </c>
      <c r="F837" s="8" t="s">
        <v>7761</v>
      </c>
      <c r="G837" s="8" t="s">
        <v>1786</v>
      </c>
      <c r="H837" s="8" t="s">
        <v>83601</v>
      </c>
      <c r="I837" s="8" t="s">
        <v>16360</v>
      </c>
      <c r="K837" s="4"/>
    </row>
    <row r="838" spans="2:11" ht="19.5" customHeight="1">
      <c r="B838" s="12" t="s">
        <v>17666</v>
      </c>
      <c r="C838" s="7" t="s">
        <v>8390</v>
      </c>
      <c r="D838" s="8" t="s">
        <v>17667</v>
      </c>
      <c r="E838" s="8" t="s">
        <v>17668</v>
      </c>
      <c r="F838" s="8" t="s">
        <v>5995</v>
      </c>
      <c r="G838" s="8" t="s">
        <v>1827</v>
      </c>
      <c r="H838" s="8" t="s">
        <v>83601</v>
      </c>
      <c r="I838" s="8" t="s">
        <v>3257</v>
      </c>
      <c r="K838" s="4"/>
    </row>
    <row r="839" spans="2:11" ht="19.5" customHeight="1">
      <c r="B839" s="12" t="s">
        <v>17810</v>
      </c>
      <c r="C839" s="7" t="s">
        <v>8390</v>
      </c>
      <c r="D839" s="8" t="s">
        <v>17811</v>
      </c>
      <c r="E839" s="8" t="s">
        <v>3581</v>
      </c>
      <c r="F839" s="8" t="s">
        <v>3570</v>
      </c>
      <c r="G839" s="8" t="s">
        <v>1786</v>
      </c>
      <c r="H839" s="8" t="s">
        <v>83601</v>
      </c>
      <c r="I839" s="8" t="s">
        <v>17812</v>
      </c>
      <c r="K839" s="4"/>
    </row>
    <row r="840" spans="2:11" ht="19.5" customHeight="1">
      <c r="B840" s="12" t="s">
        <v>18160</v>
      </c>
      <c r="C840" s="7" t="s">
        <v>8390</v>
      </c>
      <c r="D840" s="8" t="s">
        <v>18161</v>
      </c>
      <c r="E840" s="8" t="s">
        <v>18162</v>
      </c>
      <c r="F840" s="8" t="s">
        <v>7761</v>
      </c>
      <c r="G840" s="8" t="s">
        <v>1786</v>
      </c>
      <c r="H840" s="8" t="s">
        <v>83601</v>
      </c>
      <c r="I840" s="8" t="s">
        <v>18163</v>
      </c>
      <c r="K840" s="4"/>
    </row>
    <row r="841" spans="2:11" ht="19.5" customHeight="1">
      <c r="B841" s="12" t="s">
        <v>18208</v>
      </c>
      <c r="C841" s="7" t="s">
        <v>8390</v>
      </c>
      <c r="D841" s="8" t="s">
        <v>18209</v>
      </c>
      <c r="E841" s="8" t="s">
        <v>18210</v>
      </c>
      <c r="F841" s="8" t="s">
        <v>3397</v>
      </c>
      <c r="G841" s="8" t="s">
        <v>1783</v>
      </c>
      <c r="H841" s="8" t="s">
        <v>83601</v>
      </c>
      <c r="I841" s="8" t="s">
        <v>18211</v>
      </c>
      <c r="K841" s="4"/>
    </row>
    <row r="842" spans="2:11" ht="19.5" customHeight="1">
      <c r="B842" s="12" t="s">
        <v>18755</v>
      </c>
      <c r="C842" s="7" t="s">
        <v>8390</v>
      </c>
      <c r="D842" s="8" t="s">
        <v>18756</v>
      </c>
      <c r="E842" s="8" t="s">
        <v>18757</v>
      </c>
      <c r="F842" s="8" t="s">
        <v>3538</v>
      </c>
      <c r="G842" s="8" t="s">
        <v>1786</v>
      </c>
      <c r="H842" s="8" t="s">
        <v>83601</v>
      </c>
      <c r="I842" s="8" t="s">
        <v>18758</v>
      </c>
      <c r="K842" s="4"/>
    </row>
    <row r="843" spans="2:11" ht="19.5" customHeight="1">
      <c r="B843" s="12" t="s">
        <v>19658</v>
      </c>
      <c r="C843" s="7" t="s">
        <v>12270</v>
      </c>
      <c r="D843" s="8" t="s">
        <v>12271</v>
      </c>
      <c r="E843" s="8" t="s">
        <v>19659</v>
      </c>
      <c r="F843" s="8" t="s">
        <v>5995</v>
      </c>
      <c r="G843" s="8" t="s">
        <v>1827</v>
      </c>
      <c r="H843" s="8" t="s">
        <v>83601</v>
      </c>
      <c r="I843" s="8" t="s">
        <v>12273</v>
      </c>
      <c r="K843" s="4"/>
    </row>
    <row r="844" spans="2:11" ht="19.5" customHeight="1">
      <c r="B844" s="12" t="s">
        <v>20244</v>
      </c>
      <c r="C844" s="7" t="s">
        <v>12270</v>
      </c>
      <c r="D844" s="8" t="s">
        <v>20245</v>
      </c>
      <c r="E844" s="8" t="s">
        <v>20246</v>
      </c>
      <c r="F844" s="8" t="s">
        <v>20247</v>
      </c>
      <c r="G844" s="8" t="s">
        <v>1783</v>
      </c>
      <c r="H844" s="8" t="s">
        <v>83601</v>
      </c>
      <c r="I844" s="8" t="s">
        <v>20248</v>
      </c>
      <c r="K844" s="4"/>
    </row>
    <row r="845" spans="2:11" ht="19.5" customHeight="1">
      <c r="B845" s="12" t="s">
        <v>20813</v>
      </c>
      <c r="C845" s="7" t="s">
        <v>12270</v>
      </c>
      <c r="D845" s="8" t="s">
        <v>20814</v>
      </c>
      <c r="E845" s="8" t="s">
        <v>20815</v>
      </c>
      <c r="F845" s="8" t="s">
        <v>5995</v>
      </c>
      <c r="G845" s="8" t="s">
        <v>1827</v>
      </c>
      <c r="H845" s="8" t="s">
        <v>83601</v>
      </c>
      <c r="I845" s="8" t="s">
        <v>20816</v>
      </c>
      <c r="K845" s="4"/>
    </row>
    <row r="846" spans="2:11" ht="19.5" customHeight="1">
      <c r="B846" s="12" t="s">
        <v>21344</v>
      </c>
      <c r="C846" s="7" t="s">
        <v>12270</v>
      </c>
      <c r="D846" s="8" t="s">
        <v>21345</v>
      </c>
      <c r="E846" s="8" t="s">
        <v>12365</v>
      </c>
      <c r="F846" s="8" t="s">
        <v>3538</v>
      </c>
      <c r="G846" s="8" t="s">
        <v>1786</v>
      </c>
      <c r="H846" s="8" t="s">
        <v>83601</v>
      </c>
      <c r="I846" s="8" t="s">
        <v>14557</v>
      </c>
      <c r="K846" s="4"/>
    </row>
    <row r="847" spans="2:11" ht="19.5" customHeight="1">
      <c r="B847" s="12" t="s">
        <v>21972</v>
      </c>
      <c r="C847" s="7" t="s">
        <v>12270</v>
      </c>
      <c r="D847" s="8" t="s">
        <v>21973</v>
      </c>
      <c r="E847" s="8" t="s">
        <v>21974</v>
      </c>
      <c r="F847" s="8" t="s">
        <v>3397</v>
      </c>
      <c r="G847" s="8" t="s">
        <v>1783</v>
      </c>
      <c r="H847" s="8" t="s">
        <v>83601</v>
      </c>
      <c r="I847" s="8" t="s">
        <v>21975</v>
      </c>
      <c r="K847" s="4"/>
    </row>
    <row r="848" spans="2:11" ht="19.5" customHeight="1">
      <c r="B848" s="12" t="s">
        <v>22343</v>
      </c>
      <c r="C848" s="7" t="s">
        <v>12270</v>
      </c>
      <c r="D848" s="8" t="s">
        <v>12291</v>
      </c>
      <c r="E848" s="8" t="s">
        <v>22344</v>
      </c>
      <c r="F848" s="8" t="s">
        <v>5995</v>
      </c>
      <c r="G848" s="8" t="s">
        <v>1827</v>
      </c>
      <c r="H848" s="8" t="s">
        <v>83601</v>
      </c>
      <c r="I848" s="8" t="s">
        <v>8465</v>
      </c>
      <c r="K848" s="4"/>
    </row>
    <row r="849" spans="2:11" ht="19.5" customHeight="1">
      <c r="B849" s="12" t="s">
        <v>23308</v>
      </c>
      <c r="C849" s="7" t="s">
        <v>12270</v>
      </c>
      <c r="D849" s="8" t="s">
        <v>292</v>
      </c>
      <c r="E849" s="8" t="s">
        <v>23309</v>
      </c>
      <c r="F849" s="8" t="s">
        <v>3397</v>
      </c>
      <c r="G849" s="8" t="s">
        <v>1783</v>
      </c>
      <c r="H849" s="8" t="s">
        <v>83601</v>
      </c>
      <c r="I849" s="8" t="s">
        <v>20248</v>
      </c>
      <c r="K849" s="4"/>
    </row>
    <row r="850" spans="2:11" ht="19.5" customHeight="1">
      <c r="B850" s="12" t="s">
        <v>23411</v>
      </c>
      <c r="C850" s="7" t="s">
        <v>12270</v>
      </c>
      <c r="D850" s="8" t="s">
        <v>12291</v>
      </c>
      <c r="E850" s="8" t="s">
        <v>23412</v>
      </c>
      <c r="F850" s="8" t="s">
        <v>7761</v>
      </c>
      <c r="G850" s="8" t="s">
        <v>1786</v>
      </c>
      <c r="H850" s="8" t="s">
        <v>83601</v>
      </c>
      <c r="I850" s="8" t="s">
        <v>8465</v>
      </c>
      <c r="K850" s="4"/>
    </row>
    <row r="851" spans="2:11" ht="19.5" customHeight="1">
      <c r="B851" s="12" t="s">
        <v>26556</v>
      </c>
      <c r="C851" s="7" t="s">
        <v>11315</v>
      </c>
      <c r="D851" s="8" t="s">
        <v>26557</v>
      </c>
      <c r="E851" s="8" t="s">
        <v>26558</v>
      </c>
      <c r="F851" s="8" t="s">
        <v>5995</v>
      </c>
      <c r="G851" s="8" t="s">
        <v>1827</v>
      </c>
      <c r="H851" s="8" t="s">
        <v>83601</v>
      </c>
      <c r="I851" s="8" t="s">
        <v>2390</v>
      </c>
      <c r="K851" s="4"/>
    </row>
    <row r="852" spans="2:11" ht="19.5" customHeight="1">
      <c r="B852" s="12" t="s">
        <v>26566</v>
      </c>
      <c r="C852" s="7" t="s">
        <v>8312</v>
      </c>
      <c r="D852" s="8" t="s">
        <v>26567</v>
      </c>
      <c r="E852" s="8" t="s">
        <v>26568</v>
      </c>
      <c r="F852" s="8" t="s">
        <v>3397</v>
      </c>
      <c r="G852" s="8" t="s">
        <v>1783</v>
      </c>
      <c r="H852" s="8" t="s">
        <v>83601</v>
      </c>
      <c r="I852" s="8" t="s">
        <v>26569</v>
      </c>
      <c r="K852" s="4"/>
    </row>
    <row r="853" spans="2:11" ht="19.5" customHeight="1">
      <c r="B853" s="12" t="s">
        <v>26721</v>
      </c>
      <c r="C853" s="7" t="s">
        <v>8312</v>
      </c>
      <c r="D853" s="8" t="s">
        <v>21973</v>
      </c>
      <c r="E853" s="8" t="s">
        <v>21974</v>
      </c>
      <c r="F853" s="8" t="s">
        <v>3397</v>
      </c>
      <c r="G853" s="8" t="s">
        <v>1783</v>
      </c>
      <c r="H853" s="8" t="s">
        <v>83601</v>
      </c>
      <c r="I853" s="8" t="s">
        <v>26722</v>
      </c>
      <c r="K853" s="4"/>
    </row>
    <row r="854" spans="2:11" ht="19.5" customHeight="1">
      <c r="B854" s="12" t="s">
        <v>26723</v>
      </c>
      <c r="C854" s="7" t="s">
        <v>8312</v>
      </c>
      <c r="D854" s="8" t="s">
        <v>26724</v>
      </c>
      <c r="E854" s="8" t="s">
        <v>26725</v>
      </c>
      <c r="F854" s="8" t="s">
        <v>3397</v>
      </c>
      <c r="G854" s="8" t="s">
        <v>1783</v>
      </c>
      <c r="H854" s="8" t="s">
        <v>83601</v>
      </c>
      <c r="I854" s="8" t="s">
        <v>26726</v>
      </c>
      <c r="K854" s="4"/>
    </row>
    <row r="855" spans="2:11" ht="19.5" customHeight="1">
      <c r="B855" s="12" t="s">
        <v>26727</v>
      </c>
      <c r="C855" s="7" t="s">
        <v>8312</v>
      </c>
      <c r="D855" s="8" t="s">
        <v>26728</v>
      </c>
      <c r="E855" s="8" t="s">
        <v>26729</v>
      </c>
      <c r="F855" s="8" t="s">
        <v>3397</v>
      </c>
      <c r="G855" s="8" t="s">
        <v>1783</v>
      </c>
      <c r="H855" s="8" t="s">
        <v>83601</v>
      </c>
      <c r="I855" s="8" t="s">
        <v>26730</v>
      </c>
      <c r="K855" s="4"/>
    </row>
    <row r="856" spans="2:11" ht="19.5" customHeight="1">
      <c r="B856" s="12" t="s">
        <v>26731</v>
      </c>
      <c r="C856" s="7" t="s">
        <v>8312</v>
      </c>
      <c r="D856" s="8" t="s">
        <v>26732</v>
      </c>
      <c r="E856" s="8" t="s">
        <v>26733</v>
      </c>
      <c r="F856" s="8" t="s">
        <v>3397</v>
      </c>
      <c r="G856" s="8" t="s">
        <v>1783</v>
      </c>
      <c r="H856" s="8" t="s">
        <v>83601</v>
      </c>
      <c r="I856" s="8" t="s">
        <v>26734</v>
      </c>
      <c r="K856" s="4"/>
    </row>
    <row r="857" spans="2:11" ht="19.5" customHeight="1">
      <c r="B857" s="12" t="s">
        <v>26738</v>
      </c>
      <c r="C857" s="7" t="s">
        <v>8312</v>
      </c>
      <c r="D857" s="8" t="s">
        <v>26739</v>
      </c>
      <c r="E857" s="8" t="s">
        <v>3581</v>
      </c>
      <c r="F857" s="8" t="s">
        <v>3538</v>
      </c>
      <c r="G857" s="8" t="s">
        <v>1786</v>
      </c>
      <c r="H857" s="8" t="s">
        <v>83601</v>
      </c>
      <c r="I857" s="8" t="s">
        <v>26740</v>
      </c>
      <c r="K857" s="4"/>
    </row>
    <row r="858" spans="2:11" ht="19.5" customHeight="1">
      <c r="B858" s="12" t="s">
        <v>26741</v>
      </c>
      <c r="C858" s="7" t="s">
        <v>8312</v>
      </c>
      <c r="D858" s="8" t="s">
        <v>26742</v>
      </c>
      <c r="E858" s="8" t="s">
        <v>26743</v>
      </c>
      <c r="F858" s="8" t="s">
        <v>26744</v>
      </c>
      <c r="G858" s="8" t="s">
        <v>2139</v>
      </c>
      <c r="H858" s="8" t="s">
        <v>83601</v>
      </c>
      <c r="I858" s="8" t="s">
        <v>26745</v>
      </c>
      <c r="K858" s="4"/>
    </row>
    <row r="859" spans="2:11" ht="19.5" customHeight="1">
      <c r="B859" s="12" t="s">
        <v>26746</v>
      </c>
      <c r="C859" s="7" t="s">
        <v>8312</v>
      </c>
      <c r="D859" s="8" t="s">
        <v>26747</v>
      </c>
      <c r="E859" s="8" t="s">
        <v>26748</v>
      </c>
      <c r="F859" s="8" t="s">
        <v>13538</v>
      </c>
      <c r="G859" s="8" t="s">
        <v>1786</v>
      </c>
      <c r="H859" s="8" t="s">
        <v>83601</v>
      </c>
      <c r="I859" s="8" t="s">
        <v>26749</v>
      </c>
      <c r="K859" s="4"/>
    </row>
    <row r="860" spans="2:11" ht="19.5" customHeight="1">
      <c r="B860" s="12" t="s">
        <v>26754</v>
      </c>
      <c r="C860" s="7" t="s">
        <v>11315</v>
      </c>
      <c r="D860" s="8" t="s">
        <v>26755</v>
      </c>
      <c r="E860" s="8" t="s">
        <v>26756</v>
      </c>
      <c r="F860" s="8" t="s">
        <v>3397</v>
      </c>
      <c r="G860" s="8" t="s">
        <v>1783</v>
      </c>
      <c r="H860" s="8" t="s">
        <v>83601</v>
      </c>
      <c r="I860" s="8" t="s">
        <v>14933</v>
      </c>
      <c r="K860" s="4"/>
    </row>
    <row r="861" spans="2:11" ht="19.5" customHeight="1">
      <c r="B861" s="12" t="s">
        <v>26768</v>
      </c>
      <c r="C861" s="7" t="s">
        <v>8312</v>
      </c>
      <c r="D861" s="8" t="s">
        <v>26769</v>
      </c>
      <c r="E861" s="8" t="s">
        <v>26770</v>
      </c>
      <c r="F861" s="8" t="s">
        <v>3397</v>
      </c>
      <c r="G861" s="8" t="s">
        <v>1783</v>
      </c>
      <c r="H861" s="8" t="s">
        <v>83601</v>
      </c>
      <c r="I861" s="8" t="s">
        <v>26771</v>
      </c>
      <c r="K861" s="4"/>
    </row>
    <row r="862" spans="2:11" ht="19.5" customHeight="1">
      <c r="B862" s="12" t="s">
        <v>26794</v>
      </c>
      <c r="C862" s="7" t="s">
        <v>8312</v>
      </c>
      <c r="D862" s="8" t="s">
        <v>26795</v>
      </c>
      <c r="E862" s="8" t="s">
        <v>26796</v>
      </c>
      <c r="F862" s="8" t="s">
        <v>3397</v>
      </c>
      <c r="G862" s="8" t="s">
        <v>1783</v>
      </c>
      <c r="H862" s="8" t="s">
        <v>83601</v>
      </c>
      <c r="I862" s="8" t="s">
        <v>14933</v>
      </c>
      <c r="K862" s="4"/>
    </row>
    <row r="863" spans="2:11" ht="19.5" customHeight="1">
      <c r="B863" s="12" t="s">
        <v>26853</v>
      </c>
      <c r="C863" s="7" t="s">
        <v>8303</v>
      </c>
      <c r="D863" s="8" t="s">
        <v>26854</v>
      </c>
      <c r="E863" s="8" t="s">
        <v>26855</v>
      </c>
      <c r="F863" s="8" t="s">
        <v>3538</v>
      </c>
      <c r="G863" s="8" t="s">
        <v>1786</v>
      </c>
      <c r="H863" s="8" t="s">
        <v>83601</v>
      </c>
      <c r="I863" s="8" t="s">
        <v>8482</v>
      </c>
      <c r="K863" s="4"/>
    </row>
    <row r="864" spans="2:11" ht="19.5" customHeight="1">
      <c r="B864" s="12" t="s">
        <v>27033</v>
      </c>
      <c r="C864" s="7" t="s">
        <v>11315</v>
      </c>
      <c r="D864" s="8" t="s">
        <v>27034</v>
      </c>
      <c r="E864" s="8" t="s">
        <v>27035</v>
      </c>
      <c r="F864" s="8" t="s">
        <v>3425</v>
      </c>
      <c r="G864" s="8" t="s">
        <v>1786</v>
      </c>
      <c r="H864" s="8" t="s">
        <v>83601</v>
      </c>
      <c r="I864" s="8" t="s">
        <v>27036</v>
      </c>
      <c r="K864" s="4"/>
    </row>
    <row r="865" spans="2:11" ht="19.5" customHeight="1">
      <c r="B865" s="12" t="s">
        <v>27037</v>
      </c>
      <c r="C865" s="7" t="s">
        <v>11315</v>
      </c>
      <c r="D865" s="8" t="s">
        <v>27038</v>
      </c>
      <c r="E865" s="8" t="s">
        <v>27039</v>
      </c>
      <c r="F865" s="8" t="s">
        <v>3570</v>
      </c>
      <c r="G865" s="8" t="s">
        <v>1786</v>
      </c>
      <c r="H865" s="8" t="s">
        <v>83601</v>
      </c>
      <c r="I865" s="8" t="s">
        <v>16360</v>
      </c>
      <c r="K865" s="4"/>
    </row>
    <row r="866" spans="2:11" ht="19.5" customHeight="1">
      <c r="B866" s="12" t="s">
        <v>27600</v>
      </c>
      <c r="C866" s="7" t="s">
        <v>25188</v>
      </c>
      <c r="D866" s="8" t="s">
        <v>27601</v>
      </c>
      <c r="E866" s="8" t="s">
        <v>27602</v>
      </c>
      <c r="F866" s="8" t="s">
        <v>5995</v>
      </c>
      <c r="G866" s="8" t="s">
        <v>1827</v>
      </c>
      <c r="H866" s="8" t="s">
        <v>83601</v>
      </c>
      <c r="I866" s="8" t="s">
        <v>27603</v>
      </c>
      <c r="K866" s="4"/>
    </row>
    <row r="867" spans="2:11" ht="19.5" customHeight="1">
      <c r="B867" s="12" t="s">
        <v>28298</v>
      </c>
      <c r="C867" s="7" t="s">
        <v>11315</v>
      </c>
      <c r="D867" s="8" t="s">
        <v>28299</v>
      </c>
      <c r="E867" s="8" t="s">
        <v>28300</v>
      </c>
      <c r="F867" s="8" t="s">
        <v>7761</v>
      </c>
      <c r="G867" s="8" t="s">
        <v>1786</v>
      </c>
      <c r="H867" s="8" t="s">
        <v>83601</v>
      </c>
      <c r="I867" s="8" t="s">
        <v>28301</v>
      </c>
      <c r="K867" s="4"/>
    </row>
    <row r="868" spans="2:11" ht="19.5" customHeight="1">
      <c r="B868" s="12" t="s">
        <v>28345</v>
      </c>
      <c r="C868" s="7" t="s">
        <v>11315</v>
      </c>
      <c r="D868" s="8" t="s">
        <v>28346</v>
      </c>
      <c r="E868" s="8" t="s">
        <v>28347</v>
      </c>
      <c r="F868" s="8" t="s">
        <v>7761</v>
      </c>
      <c r="G868" s="8" t="s">
        <v>1786</v>
      </c>
      <c r="H868" s="8" t="s">
        <v>83601</v>
      </c>
      <c r="I868" s="8" t="s">
        <v>28348</v>
      </c>
      <c r="K868" s="4"/>
    </row>
    <row r="869" spans="2:11" ht="19.5" customHeight="1">
      <c r="B869" s="12" t="s">
        <v>28558</v>
      </c>
      <c r="C869" s="7" t="s">
        <v>8303</v>
      </c>
      <c r="D869" s="8" t="s">
        <v>28559</v>
      </c>
      <c r="E869" s="8" t="s">
        <v>28560</v>
      </c>
      <c r="F869" s="8" t="s">
        <v>3538</v>
      </c>
      <c r="G869" s="8" t="s">
        <v>1786</v>
      </c>
      <c r="H869" s="8" t="s">
        <v>83601</v>
      </c>
      <c r="I869" s="8" t="s">
        <v>28561</v>
      </c>
      <c r="K869" s="4"/>
    </row>
    <row r="870" spans="2:11" ht="19.5" customHeight="1">
      <c r="B870" s="12" t="s">
        <v>28616</v>
      </c>
      <c r="C870" s="7" t="s">
        <v>11315</v>
      </c>
      <c r="D870" s="8" t="s">
        <v>28617</v>
      </c>
      <c r="E870" s="8" t="s">
        <v>28618</v>
      </c>
      <c r="F870" s="8" t="s">
        <v>7761</v>
      </c>
      <c r="G870" s="8" t="s">
        <v>1786</v>
      </c>
      <c r="H870" s="8" t="s">
        <v>83601</v>
      </c>
      <c r="I870" s="8" t="s">
        <v>28619</v>
      </c>
      <c r="K870" s="4"/>
    </row>
    <row r="871" spans="2:11" ht="19.5" customHeight="1">
      <c r="B871" s="12" t="s">
        <v>28850</v>
      </c>
      <c r="C871" s="7" t="s">
        <v>11315</v>
      </c>
      <c r="D871" s="8" t="s">
        <v>28851</v>
      </c>
      <c r="E871" s="8" t="s">
        <v>28852</v>
      </c>
      <c r="F871" s="8" t="s">
        <v>7761</v>
      </c>
      <c r="G871" s="8" t="s">
        <v>1786</v>
      </c>
      <c r="H871" s="8" t="s">
        <v>83601</v>
      </c>
      <c r="I871" s="8" t="s">
        <v>28853</v>
      </c>
      <c r="K871" s="4"/>
    </row>
    <row r="872" spans="2:11" ht="19.5" customHeight="1">
      <c r="B872" s="12" t="s">
        <v>29170</v>
      </c>
      <c r="C872" s="7" t="s">
        <v>11315</v>
      </c>
      <c r="D872" s="8" t="s">
        <v>29171</v>
      </c>
      <c r="E872" s="8" t="s">
        <v>29172</v>
      </c>
      <c r="F872" s="8" t="s">
        <v>7761</v>
      </c>
      <c r="G872" s="8" t="s">
        <v>1786</v>
      </c>
      <c r="H872" s="8" t="s">
        <v>83601</v>
      </c>
      <c r="I872" s="8" t="s">
        <v>29173</v>
      </c>
      <c r="K872" s="4"/>
    </row>
    <row r="873" spans="2:11" ht="19.5" customHeight="1">
      <c r="B873" s="12" t="s">
        <v>29540</v>
      </c>
      <c r="C873" s="7" t="s">
        <v>11315</v>
      </c>
      <c r="D873" s="8" t="s">
        <v>29541</v>
      </c>
      <c r="E873" s="8" t="s">
        <v>29542</v>
      </c>
      <c r="F873" s="8" t="s">
        <v>29543</v>
      </c>
      <c r="G873" s="8" t="s">
        <v>2414</v>
      </c>
      <c r="H873" s="8" t="s">
        <v>83601</v>
      </c>
      <c r="I873" s="8" t="s">
        <v>2415</v>
      </c>
      <c r="K873" s="4"/>
    </row>
    <row r="874" spans="2:11" ht="19.5" customHeight="1">
      <c r="B874" s="12" t="s">
        <v>29560</v>
      </c>
      <c r="C874" s="7" t="s">
        <v>11315</v>
      </c>
      <c r="D874" s="8" t="s">
        <v>29561</v>
      </c>
      <c r="E874" s="8" t="s">
        <v>29562</v>
      </c>
      <c r="F874" s="8" t="s">
        <v>12226</v>
      </c>
      <c r="G874" s="8" t="s">
        <v>1791</v>
      </c>
      <c r="H874" s="8" t="s">
        <v>83601</v>
      </c>
      <c r="I874" s="8" t="s">
        <v>29561</v>
      </c>
      <c r="K874" s="4"/>
    </row>
    <row r="875" spans="2:11" ht="19.5" customHeight="1">
      <c r="B875" s="12" t="s">
        <v>30032</v>
      </c>
      <c r="C875" s="7" t="s">
        <v>25188</v>
      </c>
      <c r="D875" s="8" t="s">
        <v>30033</v>
      </c>
      <c r="E875" s="8" t="s">
        <v>30034</v>
      </c>
      <c r="F875" s="8" t="s">
        <v>5995</v>
      </c>
      <c r="G875" s="8" t="s">
        <v>1827</v>
      </c>
      <c r="H875" s="8" t="s">
        <v>83601</v>
      </c>
      <c r="I875" s="8" t="s">
        <v>30035</v>
      </c>
      <c r="K875" s="4"/>
    </row>
    <row r="876" spans="2:11" ht="19.5" customHeight="1">
      <c r="B876" s="12" t="s">
        <v>31419</v>
      </c>
      <c r="C876" s="7" t="s">
        <v>8312</v>
      </c>
      <c r="D876" s="8" t="s">
        <v>31420</v>
      </c>
      <c r="E876" s="8" t="s">
        <v>31421</v>
      </c>
      <c r="F876" s="8" t="s">
        <v>3397</v>
      </c>
      <c r="G876" s="8" t="s">
        <v>1783</v>
      </c>
      <c r="H876" s="8" t="s">
        <v>83601</v>
      </c>
      <c r="I876" s="8" t="s">
        <v>31422</v>
      </c>
      <c r="K876" s="4"/>
    </row>
    <row r="877" spans="2:11" ht="19.5" customHeight="1">
      <c r="B877" s="12" t="s">
        <v>31551</v>
      </c>
      <c r="C877" s="7" t="s">
        <v>8312</v>
      </c>
      <c r="D877" s="8" t="s">
        <v>31552</v>
      </c>
      <c r="E877" s="8" t="s">
        <v>31553</v>
      </c>
      <c r="F877" s="8" t="s">
        <v>3397</v>
      </c>
      <c r="G877" s="8" t="s">
        <v>1783</v>
      </c>
      <c r="H877" s="8" t="s">
        <v>83601</v>
      </c>
      <c r="I877" s="8" t="s">
        <v>14933</v>
      </c>
      <c r="K877" s="4"/>
    </row>
    <row r="878" spans="2:11" ht="19.5" customHeight="1">
      <c r="B878" s="12" t="s">
        <v>31571</v>
      </c>
      <c r="C878" s="7" t="s">
        <v>11315</v>
      </c>
      <c r="D878" s="8" t="s">
        <v>31572</v>
      </c>
      <c r="E878" s="8" t="s">
        <v>31573</v>
      </c>
      <c r="F878" s="8" t="s">
        <v>3397</v>
      </c>
      <c r="G878" s="8" t="s">
        <v>1783</v>
      </c>
      <c r="H878" s="8" t="s">
        <v>83601</v>
      </c>
      <c r="I878" s="8" t="s">
        <v>31574</v>
      </c>
      <c r="K878" s="4"/>
    </row>
    <row r="879" spans="2:11" ht="19.5" customHeight="1">
      <c r="B879" s="12" t="s">
        <v>32290</v>
      </c>
      <c r="C879" s="7" t="s">
        <v>8312</v>
      </c>
      <c r="D879" s="8" t="s">
        <v>32291</v>
      </c>
      <c r="E879" s="8" t="s">
        <v>3550</v>
      </c>
      <c r="F879" s="8" t="s">
        <v>3397</v>
      </c>
      <c r="G879" s="8" t="s">
        <v>1783</v>
      </c>
      <c r="H879" s="8" t="s">
        <v>83601</v>
      </c>
      <c r="I879" s="8" t="s">
        <v>32292</v>
      </c>
      <c r="K879" s="4"/>
    </row>
    <row r="880" spans="2:11" ht="19.5" customHeight="1">
      <c r="B880" s="12" t="s">
        <v>32335</v>
      </c>
      <c r="C880" s="7" t="s">
        <v>11315</v>
      </c>
      <c r="D880" s="8" t="s">
        <v>32336</v>
      </c>
      <c r="E880" s="8" t="s">
        <v>32337</v>
      </c>
      <c r="F880" s="8" t="s">
        <v>5995</v>
      </c>
      <c r="G880" s="8" t="s">
        <v>1827</v>
      </c>
      <c r="H880" s="8" t="s">
        <v>83601</v>
      </c>
      <c r="I880" s="8" t="s">
        <v>11619</v>
      </c>
      <c r="K880" s="4"/>
    </row>
    <row r="881" spans="2:11" ht="19.5" customHeight="1">
      <c r="B881" s="12" t="s">
        <v>32619</v>
      </c>
      <c r="C881" s="7" t="s">
        <v>11315</v>
      </c>
      <c r="D881" s="8" t="s">
        <v>32620</v>
      </c>
      <c r="E881" s="8" t="s">
        <v>32621</v>
      </c>
      <c r="F881" s="8" t="s">
        <v>7761</v>
      </c>
      <c r="G881" s="8" t="s">
        <v>1786</v>
      </c>
      <c r="H881" s="8" t="s">
        <v>83601</v>
      </c>
      <c r="I881" s="8" t="s">
        <v>2443</v>
      </c>
      <c r="K881" s="4"/>
    </row>
    <row r="882" spans="2:11" ht="19.5" customHeight="1">
      <c r="B882" s="12" t="s">
        <v>32922</v>
      </c>
      <c r="C882" s="7" t="s">
        <v>8312</v>
      </c>
      <c r="D882" s="8" t="s">
        <v>32923</v>
      </c>
      <c r="E882" s="8" t="s">
        <v>32924</v>
      </c>
      <c r="F882" s="8" t="s">
        <v>3542</v>
      </c>
      <c r="G882" s="8" t="s">
        <v>1791</v>
      </c>
      <c r="H882" s="8" t="s">
        <v>83601</v>
      </c>
      <c r="I882" s="8" t="s">
        <v>2452</v>
      </c>
      <c r="K882" s="4"/>
    </row>
    <row r="883" spans="2:11" ht="19.5" customHeight="1">
      <c r="B883" s="12" t="s">
        <v>33247</v>
      </c>
      <c r="C883" s="7" t="s">
        <v>11315</v>
      </c>
      <c r="D883" s="8" t="s">
        <v>33248</v>
      </c>
      <c r="E883" s="8" t="s">
        <v>33249</v>
      </c>
      <c r="F883" s="8" t="s">
        <v>3397</v>
      </c>
      <c r="G883" s="8" t="s">
        <v>1783</v>
      </c>
      <c r="H883" s="8" t="s">
        <v>83601</v>
      </c>
      <c r="I883" s="8" t="s">
        <v>2461</v>
      </c>
      <c r="K883" s="4"/>
    </row>
    <row r="884" spans="2:11" ht="19.5" customHeight="1">
      <c r="B884" s="12" t="s">
        <v>34040</v>
      </c>
      <c r="C884" s="7" t="s">
        <v>8312</v>
      </c>
      <c r="D884" s="8" t="s">
        <v>34041</v>
      </c>
      <c r="E884" s="8" t="s">
        <v>34042</v>
      </c>
      <c r="F884" s="8" t="s">
        <v>3397</v>
      </c>
      <c r="G884" s="8" t="s">
        <v>1783</v>
      </c>
      <c r="H884" s="8" t="s">
        <v>83601</v>
      </c>
      <c r="I884" s="8" t="s">
        <v>34043</v>
      </c>
      <c r="K884" s="4"/>
    </row>
    <row r="885" spans="2:11" ht="19.5" customHeight="1">
      <c r="B885" s="12" t="s">
        <v>34215</v>
      </c>
      <c r="C885" s="7" t="s">
        <v>8312</v>
      </c>
      <c r="D885" s="8" t="s">
        <v>34216</v>
      </c>
      <c r="E885" s="8" t="s">
        <v>34217</v>
      </c>
      <c r="F885" s="8" t="s">
        <v>13538</v>
      </c>
      <c r="G885" s="8" t="s">
        <v>1786</v>
      </c>
      <c r="H885" s="8" t="s">
        <v>83601</v>
      </c>
      <c r="I885" s="8" t="s">
        <v>34218</v>
      </c>
      <c r="K885" s="4"/>
    </row>
    <row r="886" spans="2:11" ht="19.5" customHeight="1">
      <c r="B886" s="12" t="s">
        <v>35499</v>
      </c>
      <c r="C886" s="7" t="s">
        <v>8312</v>
      </c>
      <c r="D886" s="8" t="s">
        <v>35500</v>
      </c>
      <c r="E886" s="8" t="s">
        <v>35501</v>
      </c>
      <c r="F886" s="8" t="s">
        <v>3397</v>
      </c>
      <c r="G886" s="8" t="s">
        <v>1783</v>
      </c>
      <c r="H886" s="8" t="s">
        <v>83601</v>
      </c>
      <c r="I886" s="8" t="s">
        <v>35502</v>
      </c>
      <c r="K886" s="4"/>
    </row>
    <row r="887" spans="2:11" ht="19.5" customHeight="1">
      <c r="B887" s="12" t="s">
        <v>35941</v>
      </c>
      <c r="C887" s="7" t="s">
        <v>11315</v>
      </c>
      <c r="D887" s="8" t="s">
        <v>35942</v>
      </c>
      <c r="E887" s="8" t="s">
        <v>35943</v>
      </c>
      <c r="F887" s="8" t="s">
        <v>7761</v>
      </c>
      <c r="G887" s="8" t="s">
        <v>1786</v>
      </c>
      <c r="H887" s="8" t="s">
        <v>83601</v>
      </c>
      <c r="I887" s="8" t="s">
        <v>2512</v>
      </c>
      <c r="K887" s="4"/>
    </row>
    <row r="888" spans="2:11" ht="19.5" customHeight="1">
      <c r="B888" s="12" t="s">
        <v>36296</v>
      </c>
      <c r="C888" s="7" t="s">
        <v>11315</v>
      </c>
      <c r="D888" s="8" t="s">
        <v>36297</v>
      </c>
      <c r="E888" s="8" t="s">
        <v>36298</v>
      </c>
      <c r="F888" s="8" t="s">
        <v>7761</v>
      </c>
      <c r="G888" s="8" t="s">
        <v>1786</v>
      </c>
      <c r="H888" s="8" t="s">
        <v>83601</v>
      </c>
      <c r="I888" s="8" t="s">
        <v>36299</v>
      </c>
      <c r="K888" s="4"/>
    </row>
    <row r="889" spans="2:11" ht="19.5" customHeight="1">
      <c r="B889" s="12" t="s">
        <v>37173</v>
      </c>
      <c r="C889" s="7" t="s">
        <v>11315</v>
      </c>
      <c r="D889" s="8" t="s">
        <v>37174</v>
      </c>
      <c r="E889" s="8" t="s">
        <v>37175</v>
      </c>
      <c r="F889" s="8" t="s">
        <v>4659</v>
      </c>
      <c r="G889" s="8" t="s">
        <v>1844</v>
      </c>
      <c r="H889" s="8" t="s">
        <v>83601</v>
      </c>
      <c r="I889" s="8" t="s">
        <v>37176</v>
      </c>
      <c r="K889" s="4"/>
    </row>
    <row r="890" spans="2:11" ht="19.5" customHeight="1">
      <c r="B890" s="12" t="s">
        <v>37798</v>
      </c>
      <c r="C890" s="7" t="s">
        <v>11315</v>
      </c>
      <c r="D890" s="8" t="s">
        <v>37799</v>
      </c>
      <c r="E890" s="8" t="s">
        <v>37800</v>
      </c>
      <c r="F890" s="8" t="s">
        <v>13538</v>
      </c>
      <c r="G890" s="8" t="s">
        <v>1786</v>
      </c>
      <c r="H890" s="8" t="s">
        <v>83601</v>
      </c>
      <c r="I890" s="8" t="s">
        <v>37801</v>
      </c>
      <c r="K890" s="4"/>
    </row>
    <row r="891" spans="2:11" ht="19.5" customHeight="1">
      <c r="B891" s="12" t="s">
        <v>37953</v>
      </c>
      <c r="C891" s="7" t="s">
        <v>8312</v>
      </c>
      <c r="D891" s="8" t="s">
        <v>37954</v>
      </c>
      <c r="E891" s="8" t="s">
        <v>37955</v>
      </c>
      <c r="F891" s="8" t="s">
        <v>3570</v>
      </c>
      <c r="G891" s="8" t="s">
        <v>1786</v>
      </c>
      <c r="H891" s="8" t="s">
        <v>83601</v>
      </c>
      <c r="I891" s="8" t="s">
        <v>37956</v>
      </c>
      <c r="K891" s="4"/>
    </row>
    <row r="892" spans="2:11" ht="19.5" customHeight="1">
      <c r="B892" s="12" t="s">
        <v>39160</v>
      </c>
      <c r="C892" s="7" t="s">
        <v>11315</v>
      </c>
      <c r="D892" s="8" t="s">
        <v>39161</v>
      </c>
      <c r="E892" s="8" t="s">
        <v>39162</v>
      </c>
      <c r="F892" s="8" t="s">
        <v>7761</v>
      </c>
      <c r="G892" s="8" t="s">
        <v>1786</v>
      </c>
      <c r="H892" s="8" t="s">
        <v>83601</v>
      </c>
      <c r="I892" s="8" t="s">
        <v>39163</v>
      </c>
      <c r="K892" s="4"/>
    </row>
    <row r="893" spans="2:11" ht="19.5" customHeight="1">
      <c r="B893" s="12" t="s">
        <v>39175</v>
      </c>
      <c r="C893" s="7" t="s">
        <v>8312</v>
      </c>
      <c r="D893" s="8" t="s">
        <v>39176</v>
      </c>
      <c r="E893" s="8" t="s">
        <v>39177</v>
      </c>
      <c r="F893" s="8" t="s">
        <v>3397</v>
      </c>
      <c r="G893" s="8" t="s">
        <v>1783</v>
      </c>
      <c r="H893" s="8" t="s">
        <v>83601</v>
      </c>
      <c r="I893" s="8" t="s">
        <v>34043</v>
      </c>
      <c r="K893" s="4"/>
    </row>
    <row r="894" spans="2:11" ht="19.5" customHeight="1">
      <c r="B894" s="12" t="s">
        <v>39292</v>
      </c>
      <c r="C894" s="7" t="s">
        <v>11315</v>
      </c>
      <c r="D894" s="8" t="s">
        <v>39293</v>
      </c>
      <c r="E894" s="8" t="s">
        <v>39294</v>
      </c>
      <c r="F894" s="8" t="s">
        <v>8778</v>
      </c>
      <c r="G894" s="8" t="s">
        <v>2089</v>
      </c>
      <c r="H894" s="8" t="s">
        <v>83601</v>
      </c>
      <c r="I894" s="8" t="s">
        <v>39295</v>
      </c>
      <c r="K894" s="4"/>
    </row>
    <row r="895" spans="2:11" ht="19.5" customHeight="1">
      <c r="B895" s="12" t="s">
        <v>39763</v>
      </c>
      <c r="C895" s="7" t="s">
        <v>11315</v>
      </c>
      <c r="D895" s="8" t="s">
        <v>39764</v>
      </c>
      <c r="E895" s="8" t="s">
        <v>39765</v>
      </c>
      <c r="F895" s="8" t="s">
        <v>3397</v>
      </c>
      <c r="G895" s="8" t="s">
        <v>1783</v>
      </c>
      <c r="H895" s="8" t="s">
        <v>83601</v>
      </c>
      <c r="I895" s="8" t="s">
        <v>39766</v>
      </c>
      <c r="K895" s="4"/>
    </row>
    <row r="896" spans="2:11" ht="19.5" customHeight="1">
      <c r="B896" s="12" t="s">
        <v>39829</v>
      </c>
      <c r="C896" s="7" t="s">
        <v>8312</v>
      </c>
      <c r="D896" s="8" t="s">
        <v>39830</v>
      </c>
      <c r="E896" s="8" t="s">
        <v>39831</v>
      </c>
      <c r="F896" s="8" t="s">
        <v>3397</v>
      </c>
      <c r="G896" s="8" t="s">
        <v>1783</v>
      </c>
      <c r="H896" s="8" t="s">
        <v>83601</v>
      </c>
      <c r="I896" s="8" t="s">
        <v>39832</v>
      </c>
      <c r="K896" s="4"/>
    </row>
    <row r="897" spans="2:11" ht="19.5" customHeight="1">
      <c r="B897" s="12" t="s">
        <v>40357</v>
      </c>
      <c r="C897" s="7" t="s">
        <v>8312</v>
      </c>
      <c r="D897" s="8" t="s">
        <v>40358</v>
      </c>
      <c r="E897" s="8" t="s">
        <v>40359</v>
      </c>
      <c r="F897" s="8" t="s">
        <v>7761</v>
      </c>
      <c r="G897" s="8" t="s">
        <v>1786</v>
      </c>
      <c r="H897" s="8" t="s">
        <v>83601</v>
      </c>
      <c r="I897" s="8" t="s">
        <v>2568</v>
      </c>
      <c r="K897" s="4"/>
    </row>
    <row r="898" spans="2:11" ht="19.5" customHeight="1">
      <c r="B898" s="12" t="s">
        <v>40387</v>
      </c>
      <c r="C898" s="7" t="s">
        <v>11315</v>
      </c>
      <c r="D898" s="8" t="s">
        <v>40388</v>
      </c>
      <c r="E898" s="8" t="s">
        <v>40389</v>
      </c>
      <c r="F898" s="8" t="s">
        <v>4659</v>
      </c>
      <c r="G898" s="8" t="s">
        <v>1844</v>
      </c>
      <c r="H898" s="8" t="s">
        <v>83601</v>
      </c>
      <c r="I898" s="8" t="s">
        <v>40390</v>
      </c>
      <c r="K898" s="4"/>
    </row>
    <row r="899" spans="2:11" ht="19.5" customHeight="1">
      <c r="B899" s="12" t="s">
        <v>40446</v>
      </c>
      <c r="C899" s="7" t="s">
        <v>11315</v>
      </c>
      <c r="D899" s="8" t="s">
        <v>40447</v>
      </c>
      <c r="E899" s="8" t="s">
        <v>40448</v>
      </c>
      <c r="F899" s="8" t="s">
        <v>20247</v>
      </c>
      <c r="G899" s="8" t="s">
        <v>1783</v>
      </c>
      <c r="H899" s="8" t="s">
        <v>83601</v>
      </c>
      <c r="I899" s="8" t="s">
        <v>2572</v>
      </c>
      <c r="K899" s="4"/>
    </row>
    <row r="900" spans="2:11" ht="19.5" customHeight="1">
      <c r="B900" s="12" t="s">
        <v>41056</v>
      </c>
      <c r="C900" s="7" t="s">
        <v>11315</v>
      </c>
      <c r="D900" s="8" t="s">
        <v>41057</v>
      </c>
      <c r="E900" s="8" t="s">
        <v>41058</v>
      </c>
      <c r="F900" s="8" t="s">
        <v>8778</v>
      </c>
      <c r="G900" s="8" t="s">
        <v>2089</v>
      </c>
      <c r="H900" s="8" t="s">
        <v>83601</v>
      </c>
      <c r="I900" s="8" t="s">
        <v>2576</v>
      </c>
      <c r="K900" s="4"/>
    </row>
    <row r="901" spans="2:11" ht="19.5" customHeight="1">
      <c r="B901" s="12" t="s">
        <v>41616</v>
      </c>
      <c r="C901" s="7" t="s">
        <v>11315</v>
      </c>
      <c r="D901" s="8" t="s">
        <v>41617</v>
      </c>
      <c r="E901" s="8" t="s">
        <v>41618</v>
      </c>
      <c r="F901" s="8" t="s">
        <v>5995</v>
      </c>
      <c r="G901" s="8" t="s">
        <v>1827</v>
      </c>
      <c r="H901" s="8" t="s">
        <v>83601</v>
      </c>
      <c r="I901" s="8" t="s">
        <v>41619</v>
      </c>
      <c r="K901" s="4"/>
    </row>
    <row r="902" spans="2:11" ht="19.5" customHeight="1">
      <c r="B902" s="12" t="s">
        <v>42604</v>
      </c>
      <c r="C902" s="7" t="s">
        <v>11315</v>
      </c>
      <c r="D902" s="8" t="s">
        <v>42605</v>
      </c>
      <c r="E902" s="8" t="s">
        <v>42606</v>
      </c>
      <c r="F902" s="8" t="s">
        <v>7761</v>
      </c>
      <c r="G902" s="8" t="s">
        <v>1786</v>
      </c>
      <c r="H902" s="8" t="s">
        <v>83601</v>
      </c>
      <c r="I902" s="8" t="s">
        <v>42607</v>
      </c>
      <c r="K902" s="4"/>
    </row>
    <row r="903" spans="2:11" ht="19.5" customHeight="1">
      <c r="B903" s="12" t="s">
        <v>42678</v>
      </c>
      <c r="C903" s="7" t="s">
        <v>11315</v>
      </c>
      <c r="D903" s="8" t="s">
        <v>42679</v>
      </c>
      <c r="E903" s="8" t="s">
        <v>42680</v>
      </c>
      <c r="F903" s="8" t="s">
        <v>7761</v>
      </c>
      <c r="G903" s="8" t="s">
        <v>1786</v>
      </c>
      <c r="H903" s="8" t="s">
        <v>83601</v>
      </c>
      <c r="I903" s="8" t="s">
        <v>42681</v>
      </c>
      <c r="K903" s="4"/>
    </row>
    <row r="904" spans="2:11" ht="19.5" customHeight="1">
      <c r="B904" s="12" t="s">
        <v>43138</v>
      </c>
      <c r="C904" s="7" t="s">
        <v>11315</v>
      </c>
      <c r="D904" s="8" t="s">
        <v>43139</v>
      </c>
      <c r="E904" s="8" t="s">
        <v>43140</v>
      </c>
      <c r="F904" s="8" t="s">
        <v>7761</v>
      </c>
      <c r="G904" s="8" t="s">
        <v>1786</v>
      </c>
      <c r="H904" s="8" t="s">
        <v>83601</v>
      </c>
      <c r="I904" s="8" t="s">
        <v>43141</v>
      </c>
      <c r="K904" s="4"/>
    </row>
    <row r="905" spans="2:11" ht="19.5" customHeight="1">
      <c r="B905" s="12" t="s">
        <v>44106</v>
      </c>
      <c r="C905" s="7" t="s">
        <v>11315</v>
      </c>
      <c r="D905" s="8" t="s">
        <v>44107</v>
      </c>
      <c r="E905" s="8" t="s">
        <v>44108</v>
      </c>
      <c r="F905" s="8" t="s">
        <v>5995</v>
      </c>
      <c r="G905" s="8" t="s">
        <v>1827</v>
      </c>
      <c r="H905" s="8" t="s">
        <v>83601</v>
      </c>
      <c r="I905" s="8" t="s">
        <v>44109</v>
      </c>
      <c r="K905" s="4"/>
    </row>
    <row r="906" spans="2:11" ht="19.5" customHeight="1">
      <c r="B906" s="12" t="s">
        <v>44549</v>
      </c>
      <c r="C906" s="7" t="s">
        <v>11315</v>
      </c>
      <c r="D906" s="8" t="s">
        <v>44550</v>
      </c>
      <c r="E906" s="8" t="s">
        <v>44551</v>
      </c>
      <c r="F906" s="8" t="s">
        <v>5995</v>
      </c>
      <c r="G906" s="8" t="s">
        <v>1827</v>
      </c>
      <c r="H906" s="8" t="s">
        <v>83601</v>
      </c>
      <c r="I906" s="8" t="s">
        <v>44552</v>
      </c>
      <c r="K906" s="4"/>
    </row>
    <row r="907" spans="2:11" ht="19.5" customHeight="1">
      <c r="B907" s="12" t="s">
        <v>44570</v>
      </c>
      <c r="C907" s="7" t="s">
        <v>11315</v>
      </c>
      <c r="D907" s="8" t="s">
        <v>44571</v>
      </c>
      <c r="E907" s="8" t="s">
        <v>44572</v>
      </c>
      <c r="F907" s="8" t="s">
        <v>3397</v>
      </c>
      <c r="G907" s="8" t="s">
        <v>1783</v>
      </c>
      <c r="H907" s="8" t="s">
        <v>83601</v>
      </c>
      <c r="I907" s="8" t="s">
        <v>44573</v>
      </c>
      <c r="K907" s="4"/>
    </row>
    <row r="908" spans="2:11" ht="19.5" customHeight="1">
      <c r="B908" s="12" t="s">
        <v>44778</v>
      </c>
      <c r="C908" s="7" t="s">
        <v>11315</v>
      </c>
      <c r="D908" s="8" t="s">
        <v>44779</v>
      </c>
      <c r="E908" s="8" t="s">
        <v>44780</v>
      </c>
      <c r="F908" s="8" t="s">
        <v>5995</v>
      </c>
      <c r="G908" s="8" t="s">
        <v>1827</v>
      </c>
      <c r="H908" s="8" t="s">
        <v>83601</v>
      </c>
      <c r="I908" s="8" t="s">
        <v>44781</v>
      </c>
      <c r="K908" s="4"/>
    </row>
    <row r="909" spans="2:11" ht="19.5" customHeight="1">
      <c r="B909" s="12" t="s">
        <v>45154</v>
      </c>
      <c r="C909" s="7" t="s">
        <v>11315</v>
      </c>
      <c r="D909" s="8" t="s">
        <v>45155</v>
      </c>
      <c r="E909" s="8" t="s">
        <v>45156</v>
      </c>
      <c r="F909" s="8" t="s">
        <v>14662</v>
      </c>
      <c r="G909" s="8" t="s">
        <v>2165</v>
      </c>
      <c r="H909" s="8" t="s">
        <v>83601</v>
      </c>
      <c r="I909" s="8" t="s">
        <v>2630</v>
      </c>
      <c r="K909" s="4"/>
    </row>
    <row r="910" spans="2:11" ht="19.5" customHeight="1">
      <c r="B910" s="12" t="s">
        <v>45256</v>
      </c>
      <c r="C910" s="7" t="s">
        <v>11315</v>
      </c>
      <c r="D910" s="8" t="s">
        <v>45257</v>
      </c>
      <c r="E910" s="8" t="s">
        <v>45258</v>
      </c>
      <c r="F910" s="8" t="s">
        <v>12226</v>
      </c>
      <c r="G910" s="8" t="s">
        <v>2231</v>
      </c>
      <c r="H910" s="8" t="s">
        <v>83601</v>
      </c>
      <c r="I910" s="8" t="s">
        <v>2632</v>
      </c>
      <c r="K910" s="4"/>
    </row>
    <row r="911" spans="2:11" ht="19.5" customHeight="1">
      <c r="B911" s="12" t="s">
        <v>45784</v>
      </c>
      <c r="C911" s="7" t="s">
        <v>11315</v>
      </c>
      <c r="D911" s="8" t="s">
        <v>45785</v>
      </c>
      <c r="E911" s="8" t="s">
        <v>45786</v>
      </c>
      <c r="F911" s="8" t="s">
        <v>7761</v>
      </c>
      <c r="G911" s="8" t="s">
        <v>1786</v>
      </c>
      <c r="H911" s="8" t="s">
        <v>83601</v>
      </c>
      <c r="I911" s="8" t="s">
        <v>45787</v>
      </c>
      <c r="K911" s="4"/>
    </row>
    <row r="912" spans="2:11" ht="19.5" customHeight="1">
      <c r="B912" s="12" t="s">
        <v>48161</v>
      </c>
      <c r="C912" s="7" t="s">
        <v>11315</v>
      </c>
      <c r="D912" s="8" t="s">
        <v>48162</v>
      </c>
      <c r="E912" s="8" t="s">
        <v>48163</v>
      </c>
      <c r="F912" s="8" t="s">
        <v>20247</v>
      </c>
      <c r="G912" s="8" t="s">
        <v>1783</v>
      </c>
      <c r="H912" s="8" t="s">
        <v>83601</v>
      </c>
      <c r="I912" s="8" t="s">
        <v>2678</v>
      </c>
      <c r="K912" s="4"/>
    </row>
    <row r="913" spans="2:11" ht="19.5" customHeight="1">
      <c r="B913" s="12" t="s">
        <v>48379</v>
      </c>
      <c r="C913" s="7" t="s">
        <v>11315</v>
      </c>
      <c r="D913" s="8" t="s">
        <v>48380</v>
      </c>
      <c r="E913" s="8" t="s">
        <v>48381</v>
      </c>
      <c r="F913" s="8" t="s">
        <v>5995</v>
      </c>
      <c r="G913" s="8" t="s">
        <v>1827</v>
      </c>
      <c r="H913" s="8" t="s">
        <v>83601</v>
      </c>
      <c r="I913" s="8" t="s">
        <v>48382</v>
      </c>
      <c r="K913" s="4"/>
    </row>
    <row r="914" spans="2:11" ht="19.5" customHeight="1">
      <c r="B914" s="12" t="s">
        <v>50501</v>
      </c>
      <c r="C914" s="7" t="s">
        <v>11315</v>
      </c>
      <c r="D914" s="8" t="s">
        <v>50502</v>
      </c>
      <c r="E914" s="8" t="s">
        <v>50503</v>
      </c>
      <c r="F914" s="8" t="s">
        <v>12226</v>
      </c>
      <c r="G914" s="8" t="s">
        <v>2231</v>
      </c>
      <c r="H914" s="8" t="s">
        <v>83601</v>
      </c>
      <c r="I914" s="8" t="s">
        <v>2698</v>
      </c>
      <c r="K914" s="4"/>
    </row>
    <row r="915" spans="2:11" ht="19.5" customHeight="1">
      <c r="B915" s="12" t="s">
        <v>50832</v>
      </c>
      <c r="C915" s="7" t="s">
        <v>11315</v>
      </c>
      <c r="D915" s="8" t="s">
        <v>50833</v>
      </c>
      <c r="E915" s="8" t="s">
        <v>50834</v>
      </c>
      <c r="F915" s="8" t="s">
        <v>7761</v>
      </c>
      <c r="G915" s="8" t="s">
        <v>1786</v>
      </c>
      <c r="H915" s="8" t="s">
        <v>83601</v>
      </c>
      <c r="I915" s="8" t="s">
        <v>50835</v>
      </c>
      <c r="K915" s="4"/>
    </row>
    <row r="916" spans="2:11" ht="19.5" customHeight="1">
      <c r="B916" s="12" t="s">
        <v>50874</v>
      </c>
      <c r="C916" s="7" t="s">
        <v>11315</v>
      </c>
      <c r="D916" s="8" t="s">
        <v>50875</v>
      </c>
      <c r="E916" s="8" t="s">
        <v>50876</v>
      </c>
      <c r="F916" s="8" t="s">
        <v>3538</v>
      </c>
      <c r="G916" s="8" t="s">
        <v>1786</v>
      </c>
      <c r="H916" s="8" t="s">
        <v>83601</v>
      </c>
      <c r="I916" s="8" t="s">
        <v>50877</v>
      </c>
      <c r="K916" s="4"/>
    </row>
    <row r="917" spans="2:11" ht="19.5" customHeight="1">
      <c r="B917" s="12" t="s">
        <v>51283</v>
      </c>
      <c r="C917" s="7" t="s">
        <v>8312</v>
      </c>
      <c r="D917" s="8" t="s">
        <v>51284</v>
      </c>
      <c r="E917" s="8" t="s">
        <v>51285</v>
      </c>
      <c r="F917" s="8" t="s">
        <v>7761</v>
      </c>
      <c r="G917" s="8" t="s">
        <v>1786</v>
      </c>
      <c r="H917" s="8" t="s">
        <v>83601</v>
      </c>
      <c r="I917" s="8" t="s">
        <v>51286</v>
      </c>
      <c r="K917" s="4"/>
    </row>
    <row r="918" spans="2:11" ht="19.5" customHeight="1">
      <c r="B918" s="12" t="s">
        <v>52041</v>
      </c>
      <c r="C918" s="7" t="s">
        <v>11315</v>
      </c>
      <c r="D918" s="8" t="s">
        <v>52042</v>
      </c>
      <c r="E918" s="8" t="s">
        <v>52043</v>
      </c>
      <c r="F918" s="8" t="s">
        <v>3570</v>
      </c>
      <c r="G918" s="8" t="s">
        <v>1786</v>
      </c>
      <c r="H918" s="8" t="s">
        <v>83601</v>
      </c>
      <c r="I918" s="8" t="s">
        <v>2716</v>
      </c>
      <c r="K918" s="4"/>
    </row>
    <row r="919" spans="2:11" ht="19.5" customHeight="1">
      <c r="B919" s="12" t="s">
        <v>52341</v>
      </c>
      <c r="C919" s="7" t="s">
        <v>11315</v>
      </c>
      <c r="D919" s="8" t="s">
        <v>52342</v>
      </c>
      <c r="E919" s="8" t="s">
        <v>52343</v>
      </c>
      <c r="F919" s="8" t="s">
        <v>3397</v>
      </c>
      <c r="G919" s="8" t="s">
        <v>1783</v>
      </c>
      <c r="H919" s="8" t="s">
        <v>83601</v>
      </c>
      <c r="I919" s="8" t="s">
        <v>52344</v>
      </c>
      <c r="K919" s="4"/>
    </row>
    <row r="920" spans="2:11" ht="19.5" customHeight="1">
      <c r="B920" s="12" t="s">
        <v>53082</v>
      </c>
      <c r="C920" s="7" t="s">
        <v>11315</v>
      </c>
      <c r="D920" s="8" t="s">
        <v>53083</v>
      </c>
      <c r="E920" s="8" t="s">
        <v>53084</v>
      </c>
      <c r="F920" s="8" t="s">
        <v>7761</v>
      </c>
      <c r="G920" s="8" t="s">
        <v>1786</v>
      </c>
      <c r="H920" s="8" t="s">
        <v>83601</v>
      </c>
      <c r="I920" s="8" t="s">
        <v>53085</v>
      </c>
      <c r="K920" s="4"/>
    </row>
    <row r="921" spans="2:11" ht="19.5" customHeight="1">
      <c r="B921" s="12" t="s">
        <v>54256</v>
      </c>
      <c r="C921" s="7" t="s">
        <v>54120</v>
      </c>
      <c r="D921" s="8" t="s">
        <v>54257</v>
      </c>
      <c r="E921" s="8" t="s">
        <v>54258</v>
      </c>
      <c r="F921" s="8" t="s">
        <v>8778</v>
      </c>
      <c r="G921" s="8" t="s">
        <v>2089</v>
      </c>
      <c r="H921" s="8" t="s">
        <v>83601</v>
      </c>
      <c r="I921" s="8" t="s">
        <v>54259</v>
      </c>
      <c r="K921" s="4"/>
    </row>
    <row r="922" spans="2:11" ht="19.5" customHeight="1">
      <c r="B922" s="12" t="s">
        <v>54659</v>
      </c>
      <c r="C922" s="7" t="s">
        <v>11315</v>
      </c>
      <c r="D922" s="8" t="s">
        <v>54660</v>
      </c>
      <c r="E922" s="8" t="s">
        <v>54661</v>
      </c>
      <c r="F922" s="8" t="s">
        <v>4659</v>
      </c>
      <c r="G922" s="8" t="s">
        <v>1844</v>
      </c>
      <c r="H922" s="8" t="s">
        <v>83601</v>
      </c>
      <c r="I922" s="8" t="s">
        <v>54662</v>
      </c>
      <c r="K922" s="4"/>
    </row>
    <row r="923" spans="2:11" ht="19.5" customHeight="1">
      <c r="B923" s="12" t="s">
        <v>55869</v>
      </c>
      <c r="C923" s="7" t="s">
        <v>11315</v>
      </c>
      <c r="D923" s="8" t="s">
        <v>55870</v>
      </c>
      <c r="E923" s="8" t="s">
        <v>55871</v>
      </c>
      <c r="F923" s="8" t="s">
        <v>5995</v>
      </c>
      <c r="G923" s="8" t="s">
        <v>1827</v>
      </c>
      <c r="H923" s="8" t="s">
        <v>83601</v>
      </c>
      <c r="I923" s="8" t="s">
        <v>55872</v>
      </c>
      <c r="K923" s="4"/>
    </row>
    <row r="924" spans="2:11" ht="19.5" customHeight="1">
      <c r="B924" s="12" t="s">
        <v>56128</v>
      </c>
      <c r="C924" s="7" t="s">
        <v>11315</v>
      </c>
      <c r="D924" s="8" t="s">
        <v>56129</v>
      </c>
      <c r="E924" s="8" t="s">
        <v>56130</v>
      </c>
      <c r="F924" s="8" t="s">
        <v>7761</v>
      </c>
      <c r="G924" s="8" t="s">
        <v>1786</v>
      </c>
      <c r="H924" s="8" t="s">
        <v>83601</v>
      </c>
      <c r="I924" s="8" t="s">
        <v>8469</v>
      </c>
      <c r="K924" s="4"/>
    </row>
    <row r="925" spans="2:11" ht="19.5" customHeight="1">
      <c r="B925" s="12" t="s">
        <v>58002</v>
      </c>
      <c r="C925" s="7" t="s">
        <v>11315</v>
      </c>
      <c r="D925" s="8" t="s">
        <v>58003</v>
      </c>
      <c r="E925" s="8" t="s">
        <v>58004</v>
      </c>
      <c r="F925" s="8" t="s">
        <v>8778</v>
      </c>
      <c r="G925" s="8" t="s">
        <v>2089</v>
      </c>
      <c r="H925" s="8" t="s">
        <v>83601</v>
      </c>
      <c r="I925" s="8" t="s">
        <v>2777</v>
      </c>
      <c r="K925" s="4"/>
    </row>
    <row r="926" spans="2:11" ht="19.5" customHeight="1">
      <c r="B926" s="12" t="s">
        <v>59607</v>
      </c>
      <c r="C926" s="7" t="s">
        <v>11315</v>
      </c>
      <c r="D926" s="8" t="s">
        <v>59608</v>
      </c>
      <c r="E926" s="8" t="s">
        <v>59609</v>
      </c>
      <c r="F926" s="8" t="s">
        <v>5995</v>
      </c>
      <c r="G926" s="8" t="s">
        <v>1827</v>
      </c>
      <c r="H926" s="8" t="s">
        <v>83601</v>
      </c>
      <c r="I926" s="8" t="s">
        <v>59610</v>
      </c>
      <c r="K926" s="4"/>
    </row>
    <row r="927" spans="2:11" ht="19.5" customHeight="1">
      <c r="B927" s="12" t="s">
        <v>60360</v>
      </c>
      <c r="C927" s="7" t="s">
        <v>8390</v>
      </c>
      <c r="D927" s="8" t="s">
        <v>60361</v>
      </c>
      <c r="E927" s="8" t="s">
        <v>60362</v>
      </c>
      <c r="F927" s="8" t="s">
        <v>3397</v>
      </c>
      <c r="G927" s="8" t="s">
        <v>1783</v>
      </c>
      <c r="H927" s="8" t="s">
        <v>83601</v>
      </c>
      <c r="I927" s="8" t="s">
        <v>60363</v>
      </c>
      <c r="K927" s="4"/>
    </row>
    <row r="928" spans="2:11" ht="19.5" customHeight="1">
      <c r="B928" s="12" t="s">
        <v>60479</v>
      </c>
      <c r="C928" s="7" t="s">
        <v>8390</v>
      </c>
      <c r="D928" s="8" t="s">
        <v>60480</v>
      </c>
      <c r="E928" s="8" t="s">
        <v>60481</v>
      </c>
      <c r="F928" s="8" t="s">
        <v>7761</v>
      </c>
      <c r="G928" s="8" t="s">
        <v>1786</v>
      </c>
      <c r="H928" s="8" t="s">
        <v>83601</v>
      </c>
      <c r="I928" s="8" t="s">
        <v>60482</v>
      </c>
      <c r="K928" s="4"/>
    </row>
    <row r="929" spans="2:11" ht="19.5" customHeight="1">
      <c r="B929" s="12" t="s">
        <v>60532</v>
      </c>
      <c r="C929" s="7" t="s">
        <v>8390</v>
      </c>
      <c r="D929" s="8" t="s">
        <v>60533</v>
      </c>
      <c r="E929" s="8" t="s">
        <v>60534</v>
      </c>
      <c r="F929" s="8" t="s">
        <v>3542</v>
      </c>
      <c r="G929" s="8" t="s">
        <v>1791</v>
      </c>
      <c r="H929" s="8" t="s">
        <v>83601</v>
      </c>
      <c r="I929" s="8" t="s">
        <v>3031</v>
      </c>
      <c r="K929" s="4"/>
    </row>
    <row r="930" spans="2:11" ht="19.5" customHeight="1">
      <c r="B930" s="12" t="s">
        <v>60589</v>
      </c>
      <c r="C930" s="7" t="s">
        <v>8390</v>
      </c>
      <c r="D930" s="8" t="s">
        <v>60590</v>
      </c>
      <c r="E930" s="8" t="s">
        <v>60591</v>
      </c>
      <c r="F930" s="8" t="s">
        <v>13538</v>
      </c>
      <c r="G930" s="8" t="s">
        <v>1786</v>
      </c>
      <c r="H930" s="8" t="s">
        <v>83601</v>
      </c>
      <c r="I930" s="8" t="s">
        <v>60592</v>
      </c>
      <c r="K930" s="4"/>
    </row>
    <row r="931" spans="2:11" ht="19.5" customHeight="1">
      <c r="B931" s="12" t="s">
        <v>60661</v>
      </c>
      <c r="C931" s="7" t="s">
        <v>8390</v>
      </c>
      <c r="D931" s="8" t="s">
        <v>292</v>
      </c>
      <c r="E931" s="8" t="s">
        <v>60662</v>
      </c>
      <c r="F931" s="8" t="s">
        <v>7761</v>
      </c>
      <c r="G931" s="8" t="s">
        <v>1786</v>
      </c>
      <c r="H931" s="8" t="s">
        <v>83601</v>
      </c>
      <c r="I931" s="8" t="s">
        <v>60663</v>
      </c>
      <c r="K931" s="4"/>
    </row>
    <row r="932" spans="2:11" ht="19.5" customHeight="1">
      <c r="B932" s="12" t="s">
        <v>60668</v>
      </c>
      <c r="C932" s="7" t="s">
        <v>8390</v>
      </c>
      <c r="D932" s="8" t="s">
        <v>60669</v>
      </c>
      <c r="E932" s="8" t="s">
        <v>60670</v>
      </c>
      <c r="F932" s="8" t="s">
        <v>7761</v>
      </c>
      <c r="G932" s="8" t="s">
        <v>1786</v>
      </c>
      <c r="H932" s="8" t="s">
        <v>83601</v>
      </c>
      <c r="I932" s="8" t="s">
        <v>60671</v>
      </c>
      <c r="K932" s="4"/>
    </row>
    <row r="933" spans="2:11" ht="19.5" customHeight="1">
      <c r="B933" s="12" t="s">
        <v>60795</v>
      </c>
      <c r="C933" s="7" t="s">
        <v>8390</v>
      </c>
      <c r="D933" s="8" t="s">
        <v>60796</v>
      </c>
      <c r="E933" s="8" t="s">
        <v>26733</v>
      </c>
      <c r="F933" s="8" t="s">
        <v>3397</v>
      </c>
      <c r="G933" s="8" t="s">
        <v>1783</v>
      </c>
      <c r="H933" s="8" t="s">
        <v>83601</v>
      </c>
      <c r="I933" s="8" t="s">
        <v>3035</v>
      </c>
      <c r="K933" s="4"/>
    </row>
    <row r="934" spans="2:11" ht="19.5" customHeight="1">
      <c r="B934" s="12" t="s">
        <v>61568</v>
      </c>
      <c r="C934" s="7" t="s">
        <v>54120</v>
      </c>
      <c r="D934" s="8" t="s">
        <v>61569</v>
      </c>
      <c r="E934" s="8" t="s">
        <v>16147</v>
      </c>
      <c r="F934" s="8" t="s">
        <v>5995</v>
      </c>
      <c r="G934" s="8" t="s">
        <v>1827</v>
      </c>
      <c r="H934" s="8" t="s">
        <v>83601</v>
      </c>
      <c r="I934" s="8" t="s">
        <v>61570</v>
      </c>
      <c r="K934" s="4"/>
    </row>
    <row r="935" spans="2:11" ht="19.5" customHeight="1">
      <c r="B935" s="12" t="s">
        <v>61640</v>
      </c>
      <c r="C935" s="7" t="s">
        <v>54120</v>
      </c>
      <c r="D935" s="8" t="s">
        <v>61641</v>
      </c>
      <c r="E935" s="8" t="s">
        <v>61642</v>
      </c>
      <c r="F935" s="8" t="s">
        <v>12226</v>
      </c>
      <c r="G935" s="8" t="s">
        <v>2231</v>
      </c>
      <c r="H935" s="8" t="s">
        <v>83601</v>
      </c>
      <c r="I935" s="8" t="s">
        <v>2813</v>
      </c>
      <c r="K935" s="4"/>
    </row>
    <row r="936" spans="2:11" ht="19.5" customHeight="1">
      <c r="B936" s="12" t="s">
        <v>61659</v>
      </c>
      <c r="C936" s="7" t="s">
        <v>54120</v>
      </c>
      <c r="D936" s="8" t="s">
        <v>61660</v>
      </c>
      <c r="E936" s="8" t="s">
        <v>61661</v>
      </c>
      <c r="F936" s="8" t="s">
        <v>29543</v>
      </c>
      <c r="G936" s="8" t="s">
        <v>2414</v>
      </c>
      <c r="H936" s="8" t="s">
        <v>83601</v>
      </c>
      <c r="I936" s="8" t="s">
        <v>2815</v>
      </c>
      <c r="K936" s="4"/>
    </row>
    <row r="937" spans="2:11" ht="19.5" customHeight="1">
      <c r="B937" s="12" t="s">
        <v>61701</v>
      </c>
      <c r="C937" s="7" t="s">
        <v>54120</v>
      </c>
      <c r="D937" s="8" t="s">
        <v>15954</v>
      </c>
      <c r="E937" s="8" t="s">
        <v>12365</v>
      </c>
      <c r="F937" s="8" t="s">
        <v>15956</v>
      </c>
      <c r="G937" s="8" t="s">
        <v>1827</v>
      </c>
      <c r="H937" s="8" t="s">
        <v>83601</v>
      </c>
      <c r="I937" s="8" t="s">
        <v>15957</v>
      </c>
      <c r="K937" s="4"/>
    </row>
    <row r="938" spans="2:11" ht="19.5" customHeight="1">
      <c r="B938" s="12" t="s">
        <v>61863</v>
      </c>
      <c r="C938" s="7" t="s">
        <v>54120</v>
      </c>
      <c r="D938" s="8" t="s">
        <v>61864</v>
      </c>
      <c r="E938" s="8" t="s">
        <v>61865</v>
      </c>
      <c r="F938" s="8" t="s">
        <v>26744</v>
      </c>
      <c r="G938" s="8" t="s">
        <v>2139</v>
      </c>
      <c r="H938" s="8" t="s">
        <v>83601</v>
      </c>
      <c r="I938" s="8" t="s">
        <v>2838</v>
      </c>
      <c r="K938" s="4"/>
    </row>
    <row r="939" spans="2:11" ht="19.5" customHeight="1">
      <c r="B939" s="12" t="s">
        <v>61922</v>
      </c>
      <c r="C939" s="7" t="s">
        <v>54120</v>
      </c>
      <c r="D939" s="8" t="s">
        <v>61923</v>
      </c>
      <c r="E939" s="8" t="s">
        <v>61924</v>
      </c>
      <c r="F939" s="8" t="s">
        <v>3542</v>
      </c>
      <c r="G939" s="8" t="s">
        <v>1783</v>
      </c>
      <c r="H939" s="8" t="s">
        <v>83601</v>
      </c>
      <c r="I939" s="8" t="s">
        <v>2843</v>
      </c>
      <c r="K939" s="4"/>
    </row>
    <row r="940" spans="2:11" ht="19.5" customHeight="1">
      <c r="B940" s="12" t="s">
        <v>61939</v>
      </c>
      <c r="C940" s="7" t="s">
        <v>54120</v>
      </c>
      <c r="D940" s="8" t="s">
        <v>61940</v>
      </c>
      <c r="E940" s="8" t="s">
        <v>61941</v>
      </c>
      <c r="F940" s="8" t="s">
        <v>61942</v>
      </c>
      <c r="G940" s="8" t="s">
        <v>2001</v>
      </c>
      <c r="H940" s="8" t="s">
        <v>83601</v>
      </c>
      <c r="I940" s="8" t="s">
        <v>2846</v>
      </c>
      <c r="K940" s="4"/>
    </row>
    <row r="941" spans="2:11" ht="19.5" customHeight="1">
      <c r="B941" s="12" t="s">
        <v>62298</v>
      </c>
      <c r="C941" s="7" t="s">
        <v>54120</v>
      </c>
      <c r="D941" s="8" t="s">
        <v>62299</v>
      </c>
      <c r="E941" s="8" t="s">
        <v>62300</v>
      </c>
      <c r="F941" s="8" t="s">
        <v>7761</v>
      </c>
      <c r="G941" s="8" t="s">
        <v>1786</v>
      </c>
      <c r="H941" s="8" t="s">
        <v>83601</v>
      </c>
      <c r="I941" s="8" t="s">
        <v>62301</v>
      </c>
      <c r="K941" s="4"/>
    </row>
    <row r="942" spans="2:11" ht="19.5" customHeight="1">
      <c r="B942" s="12" t="s">
        <v>62406</v>
      </c>
      <c r="C942" s="7" t="s">
        <v>54120</v>
      </c>
      <c r="D942" s="8" t="s">
        <v>62407</v>
      </c>
      <c r="E942" s="8" t="s">
        <v>62408</v>
      </c>
      <c r="F942" s="8" t="s">
        <v>8778</v>
      </c>
      <c r="G942" s="8" t="s">
        <v>2089</v>
      </c>
      <c r="H942" s="8" t="s">
        <v>83601</v>
      </c>
      <c r="I942" s="8" t="s">
        <v>62409</v>
      </c>
      <c r="K942" s="4"/>
    </row>
    <row r="943" spans="2:11" ht="19.5" customHeight="1">
      <c r="B943" s="12" t="s">
        <v>63488</v>
      </c>
      <c r="C943" s="7" t="s">
        <v>54120</v>
      </c>
      <c r="D943" s="8" t="s">
        <v>63489</v>
      </c>
      <c r="E943" s="8" t="s">
        <v>63490</v>
      </c>
      <c r="F943" s="8" t="s">
        <v>61942</v>
      </c>
      <c r="G943" s="8" t="s">
        <v>2001</v>
      </c>
      <c r="H943" s="8" t="s">
        <v>83601</v>
      </c>
      <c r="I943" s="8" t="s">
        <v>2897</v>
      </c>
      <c r="K943" s="4"/>
    </row>
    <row r="944" spans="2:11" ht="19.5" customHeight="1">
      <c r="B944" s="12" t="s">
        <v>63579</v>
      </c>
      <c r="C944" s="7" t="s">
        <v>54120</v>
      </c>
      <c r="D944" s="8" t="s">
        <v>63580</v>
      </c>
      <c r="E944" s="8" t="s">
        <v>63581</v>
      </c>
      <c r="F944" s="8" t="s">
        <v>12226</v>
      </c>
      <c r="G944" s="8" t="s">
        <v>2231</v>
      </c>
      <c r="H944" s="8" t="s">
        <v>83601</v>
      </c>
      <c r="I944" s="8" t="s">
        <v>63582</v>
      </c>
      <c r="K944" s="4"/>
    </row>
    <row r="945" spans="2:11" ht="19.5" customHeight="1">
      <c r="B945" s="12" t="s">
        <v>63925</v>
      </c>
      <c r="C945" s="7" t="s">
        <v>54120</v>
      </c>
      <c r="D945" s="8" t="s">
        <v>63926</v>
      </c>
      <c r="E945" s="8" t="s">
        <v>63927</v>
      </c>
      <c r="F945" s="8" t="s">
        <v>63928</v>
      </c>
      <c r="G945" s="8" t="s">
        <v>1827</v>
      </c>
      <c r="H945" s="8" t="s">
        <v>83601</v>
      </c>
      <c r="I945" s="8" t="s">
        <v>2928</v>
      </c>
      <c r="K945" s="4"/>
    </row>
    <row r="946" spans="2:11" ht="19.5" customHeight="1">
      <c r="B946" s="12" t="s">
        <v>64032</v>
      </c>
      <c r="C946" s="7" t="s">
        <v>54120</v>
      </c>
      <c r="D946" s="8" t="s">
        <v>64033</v>
      </c>
      <c r="E946" s="8" t="s">
        <v>64034</v>
      </c>
      <c r="F946" s="8" t="s">
        <v>5995</v>
      </c>
      <c r="G946" s="8" t="s">
        <v>1827</v>
      </c>
      <c r="H946" s="8" t="s">
        <v>83601</v>
      </c>
      <c r="I946" s="8" t="s">
        <v>2944</v>
      </c>
      <c r="K946" s="4"/>
    </row>
    <row r="947" spans="2:11" ht="19.5" customHeight="1">
      <c r="B947" s="12" t="s">
        <v>64264</v>
      </c>
      <c r="C947" s="7" t="s">
        <v>54120</v>
      </c>
      <c r="D947" s="8" t="s">
        <v>64265</v>
      </c>
      <c r="E947" s="8" t="s">
        <v>64266</v>
      </c>
      <c r="F947" s="8" t="s">
        <v>64267</v>
      </c>
      <c r="G947" s="8" t="s">
        <v>1827</v>
      </c>
      <c r="H947" s="8" t="s">
        <v>83601</v>
      </c>
      <c r="I947" s="8" t="s">
        <v>2967</v>
      </c>
      <c r="K947" s="4"/>
    </row>
    <row r="948" spans="2:11" ht="19.5" customHeight="1">
      <c r="B948" s="12" t="s">
        <v>64283</v>
      </c>
      <c r="C948" s="7" t="s">
        <v>54120</v>
      </c>
      <c r="D948" s="8" t="s">
        <v>64284</v>
      </c>
      <c r="E948" s="8" t="s">
        <v>64285</v>
      </c>
      <c r="F948" s="8" t="s">
        <v>4659</v>
      </c>
      <c r="G948" s="8" t="s">
        <v>1844</v>
      </c>
      <c r="H948" s="8" t="s">
        <v>83601</v>
      </c>
      <c r="I948" s="8" t="s">
        <v>54662</v>
      </c>
      <c r="K948" s="4"/>
    </row>
    <row r="949" spans="2:11" ht="19.5" customHeight="1">
      <c r="B949" s="12" t="s">
        <v>64304</v>
      </c>
      <c r="C949" s="7" t="s">
        <v>54120</v>
      </c>
      <c r="D949" s="8" t="s">
        <v>64305</v>
      </c>
      <c r="E949" s="8" t="s">
        <v>64306</v>
      </c>
      <c r="F949" s="8" t="s">
        <v>14662</v>
      </c>
      <c r="G949" s="8" t="s">
        <v>2165</v>
      </c>
      <c r="H949" s="8" t="s">
        <v>83601</v>
      </c>
      <c r="I949" s="8" t="s">
        <v>64307</v>
      </c>
      <c r="K949" s="4"/>
    </row>
    <row r="950" spans="2:11" ht="19.5" customHeight="1">
      <c r="B950" s="12" t="s">
        <v>64653</v>
      </c>
      <c r="C950" s="7" t="s">
        <v>54120</v>
      </c>
      <c r="D950" s="8" t="s">
        <v>64654</v>
      </c>
      <c r="E950" s="8" t="s">
        <v>64655</v>
      </c>
      <c r="F950" s="8" t="s">
        <v>7761</v>
      </c>
      <c r="G950" s="8" t="s">
        <v>1786</v>
      </c>
      <c r="H950" s="8" t="s">
        <v>83601</v>
      </c>
      <c r="I950" s="8" t="s">
        <v>64656</v>
      </c>
      <c r="K950" s="4"/>
    </row>
    <row r="951" spans="2:11" ht="19.5" customHeight="1">
      <c r="B951" s="12" t="s">
        <v>65966</v>
      </c>
      <c r="C951" s="7" t="s">
        <v>54120</v>
      </c>
      <c r="D951" s="8" t="s">
        <v>65967</v>
      </c>
      <c r="E951" s="8" t="s">
        <v>65968</v>
      </c>
      <c r="F951" s="8" t="s">
        <v>3397</v>
      </c>
      <c r="G951" s="8" t="s">
        <v>1783</v>
      </c>
      <c r="H951" s="8" t="s">
        <v>83601</v>
      </c>
      <c r="I951" s="8" t="s">
        <v>3015</v>
      </c>
      <c r="K951" s="4"/>
    </row>
    <row r="952" spans="2:11" ht="19.5" customHeight="1">
      <c r="B952" s="12" t="s">
        <v>66278</v>
      </c>
      <c r="C952" s="7" t="s">
        <v>54120</v>
      </c>
      <c r="D952" s="8" t="s">
        <v>66279</v>
      </c>
      <c r="E952" s="8" t="s">
        <v>66280</v>
      </c>
      <c r="F952" s="8" t="s">
        <v>20247</v>
      </c>
      <c r="G952" s="8" t="s">
        <v>1783</v>
      </c>
      <c r="H952" s="8" t="s">
        <v>83601</v>
      </c>
      <c r="I952" s="8" t="s">
        <v>66281</v>
      </c>
      <c r="K952" s="4"/>
    </row>
    <row r="953" spans="2:11" ht="19.5" customHeight="1">
      <c r="B953" s="12" t="s">
        <v>67411</v>
      </c>
      <c r="C953" s="7" t="s">
        <v>66696</v>
      </c>
      <c r="D953" s="8" t="s">
        <v>67412</v>
      </c>
      <c r="E953" s="8" t="s">
        <v>67413</v>
      </c>
      <c r="F953" s="8" t="s">
        <v>67414</v>
      </c>
      <c r="G953" s="8" t="s">
        <v>1827</v>
      </c>
      <c r="H953" s="8" t="s">
        <v>83601</v>
      </c>
      <c r="I953" s="8" t="s">
        <v>67415</v>
      </c>
      <c r="K953" s="4"/>
    </row>
    <row r="954" spans="2:11" ht="19.5" customHeight="1">
      <c r="B954" s="12" t="s">
        <v>67612</v>
      </c>
      <c r="C954" s="7" t="s">
        <v>66696</v>
      </c>
      <c r="D954" s="8" t="s">
        <v>67613</v>
      </c>
      <c r="E954" s="8" t="s">
        <v>67614</v>
      </c>
      <c r="F954" s="8" t="s">
        <v>5995</v>
      </c>
      <c r="G954" s="8" t="s">
        <v>1827</v>
      </c>
      <c r="H954" s="8" t="s">
        <v>83601</v>
      </c>
      <c r="I954" s="8" t="s">
        <v>67615</v>
      </c>
      <c r="K954" s="4"/>
    </row>
    <row r="955" spans="2:11" ht="19.5" customHeight="1">
      <c r="B955" s="12" t="s">
        <v>68319</v>
      </c>
      <c r="C955" s="7" t="s">
        <v>66696</v>
      </c>
      <c r="D955" s="8" t="s">
        <v>68320</v>
      </c>
      <c r="E955" s="8" t="s">
        <v>67614</v>
      </c>
      <c r="F955" s="8" t="s">
        <v>5995</v>
      </c>
      <c r="G955" s="8" t="s">
        <v>1827</v>
      </c>
      <c r="H955" s="8" t="s">
        <v>83601</v>
      </c>
      <c r="I955" s="8" t="s">
        <v>68321</v>
      </c>
      <c r="K955" s="4"/>
    </row>
    <row r="956" spans="2:11" ht="19.5" customHeight="1">
      <c r="B956" s="12" t="s">
        <v>68437</v>
      </c>
      <c r="C956" s="7" t="s">
        <v>66696</v>
      </c>
      <c r="D956" s="8" t="s">
        <v>68438</v>
      </c>
      <c r="E956" s="8" t="s">
        <v>30034</v>
      </c>
      <c r="F956" s="8" t="s">
        <v>5995</v>
      </c>
      <c r="G956" s="8" t="s">
        <v>1827</v>
      </c>
      <c r="H956" s="8" t="s">
        <v>83601</v>
      </c>
      <c r="I956" s="8" t="s">
        <v>68439</v>
      </c>
      <c r="K956" s="4"/>
    </row>
    <row r="957" spans="2:11" ht="19.5" customHeight="1">
      <c r="B957" s="12" t="s">
        <v>69038</v>
      </c>
      <c r="C957" s="7" t="s">
        <v>66696</v>
      </c>
      <c r="D957" s="8" t="s">
        <v>69039</v>
      </c>
      <c r="E957" s="8" t="s">
        <v>29542</v>
      </c>
      <c r="F957" s="8" t="s">
        <v>29543</v>
      </c>
      <c r="G957" s="8" t="s">
        <v>2414</v>
      </c>
      <c r="H957" s="8" t="s">
        <v>83601</v>
      </c>
      <c r="I957" s="8" t="s">
        <v>69040</v>
      </c>
      <c r="K957" s="4"/>
    </row>
    <row r="958" spans="2:11" ht="19.5" customHeight="1">
      <c r="B958" s="12" t="s">
        <v>69081</v>
      </c>
      <c r="C958" s="7" t="s">
        <v>66696</v>
      </c>
      <c r="D958" s="8" t="s">
        <v>69082</v>
      </c>
      <c r="E958" s="8" t="s">
        <v>44551</v>
      </c>
      <c r="F958" s="8" t="s">
        <v>5995</v>
      </c>
      <c r="G958" s="8" t="s">
        <v>1827</v>
      </c>
      <c r="H958" s="8" t="s">
        <v>83601</v>
      </c>
      <c r="I958" s="8" t="s">
        <v>83601</v>
      </c>
      <c r="K958" s="4"/>
    </row>
    <row r="959" spans="2:11" ht="19.5" customHeight="1">
      <c r="B959" s="12" t="s">
        <v>69204</v>
      </c>
      <c r="C959" s="7" t="s">
        <v>66696</v>
      </c>
      <c r="D959" s="8" t="s">
        <v>69205</v>
      </c>
      <c r="E959" s="8" t="s">
        <v>69206</v>
      </c>
      <c r="F959" s="8" t="s">
        <v>7761</v>
      </c>
      <c r="G959" s="8" t="s">
        <v>1786</v>
      </c>
      <c r="H959" s="8" t="s">
        <v>83601</v>
      </c>
      <c r="I959" s="8" t="s">
        <v>69207</v>
      </c>
      <c r="K959" s="4"/>
    </row>
    <row r="960" spans="2:11" ht="19.5" customHeight="1">
      <c r="B960" s="12" t="s">
        <v>69501</v>
      </c>
      <c r="C960" s="7" t="s">
        <v>66696</v>
      </c>
      <c r="D960" s="8" t="s">
        <v>69502</v>
      </c>
      <c r="E960" s="8" t="s">
        <v>30034</v>
      </c>
      <c r="F960" s="8" t="s">
        <v>5995</v>
      </c>
      <c r="G960" s="8" t="s">
        <v>1827</v>
      </c>
      <c r="H960" s="8" t="s">
        <v>83601</v>
      </c>
      <c r="I960" s="8" t="s">
        <v>69503</v>
      </c>
      <c r="K960" s="4"/>
    </row>
    <row r="961" spans="2:11" ht="19.5" customHeight="1">
      <c r="B961" s="12" t="s">
        <v>69617</v>
      </c>
      <c r="C961" s="7" t="s">
        <v>66696</v>
      </c>
      <c r="D961" s="8" t="s">
        <v>69618</v>
      </c>
      <c r="E961" s="8" t="s">
        <v>69619</v>
      </c>
      <c r="F961" s="8" t="s">
        <v>7761</v>
      </c>
      <c r="G961" s="8" t="s">
        <v>1786</v>
      </c>
      <c r="H961" s="8" t="s">
        <v>83601</v>
      </c>
      <c r="I961" s="8" t="s">
        <v>69620</v>
      </c>
      <c r="K961" s="4"/>
    </row>
    <row r="962" spans="2:11" ht="19.5" customHeight="1">
      <c r="B962" s="12" t="s">
        <v>70017</v>
      </c>
      <c r="C962" s="7" t="s">
        <v>66696</v>
      </c>
      <c r="D962" s="8" t="s">
        <v>70018</v>
      </c>
      <c r="E962" s="8" t="s">
        <v>70019</v>
      </c>
      <c r="F962" s="8" t="s">
        <v>8778</v>
      </c>
      <c r="G962" s="8" t="s">
        <v>2089</v>
      </c>
      <c r="H962" s="8" t="s">
        <v>83601</v>
      </c>
      <c r="I962" s="8" t="s">
        <v>3090</v>
      </c>
      <c r="K962" s="4"/>
    </row>
    <row r="963" spans="2:11" ht="19.5" customHeight="1">
      <c r="B963" s="12" t="s">
        <v>70579</v>
      </c>
      <c r="C963" s="7" t="s">
        <v>66696</v>
      </c>
      <c r="D963" s="8" t="s">
        <v>70580</v>
      </c>
      <c r="E963" s="8" t="s">
        <v>70581</v>
      </c>
      <c r="F963" s="8" t="s">
        <v>70582</v>
      </c>
      <c r="G963" s="8" t="s">
        <v>1783</v>
      </c>
      <c r="H963" s="8" t="s">
        <v>83601</v>
      </c>
      <c r="I963" s="8" t="s">
        <v>70580</v>
      </c>
      <c r="K963" s="4"/>
    </row>
    <row r="964" spans="2:11" ht="19.5" customHeight="1">
      <c r="B964" s="12" t="s">
        <v>70920</v>
      </c>
      <c r="C964" s="7" t="s">
        <v>66696</v>
      </c>
      <c r="D964" s="8" t="s">
        <v>70921</v>
      </c>
      <c r="E964" s="8" t="s">
        <v>70922</v>
      </c>
      <c r="F964" s="8" t="s">
        <v>20247</v>
      </c>
      <c r="G964" s="8" t="s">
        <v>1783</v>
      </c>
      <c r="H964" s="8" t="s">
        <v>83601</v>
      </c>
      <c r="I964" s="8" t="s">
        <v>70923</v>
      </c>
      <c r="K964" s="4"/>
    </row>
    <row r="965" spans="2:11" ht="19.5" customHeight="1">
      <c r="B965" s="12" t="s">
        <v>71082</v>
      </c>
      <c r="C965" s="7" t="s">
        <v>66696</v>
      </c>
      <c r="D965" s="8" t="s">
        <v>71083</v>
      </c>
      <c r="E965" s="8" t="s">
        <v>71084</v>
      </c>
      <c r="F965" s="8" t="s">
        <v>7292</v>
      </c>
      <c r="G965" s="8" t="s">
        <v>2001</v>
      </c>
      <c r="H965" s="8" t="s">
        <v>83601</v>
      </c>
      <c r="I965" s="8" t="s">
        <v>71085</v>
      </c>
      <c r="K965" s="4"/>
    </row>
    <row r="966" spans="2:11" ht="19.5" customHeight="1">
      <c r="B966" s="12" t="s">
        <v>71105</v>
      </c>
      <c r="C966" s="7" t="s">
        <v>66696</v>
      </c>
      <c r="D966" s="8" t="s">
        <v>71106</v>
      </c>
      <c r="E966" s="8" t="s">
        <v>71107</v>
      </c>
      <c r="F966" s="8" t="s">
        <v>70582</v>
      </c>
      <c r="G966" s="8" t="s">
        <v>1783</v>
      </c>
      <c r="H966" s="8" t="s">
        <v>83601</v>
      </c>
      <c r="I966" s="8" t="s">
        <v>71108</v>
      </c>
      <c r="K966" s="4"/>
    </row>
    <row r="967" spans="2:11" ht="19.5" customHeight="1">
      <c r="B967" s="12" t="s">
        <v>71169</v>
      </c>
      <c r="C967" s="7" t="s">
        <v>66696</v>
      </c>
      <c r="D967" s="8" t="s">
        <v>71170</v>
      </c>
      <c r="E967" s="8" t="s">
        <v>71171</v>
      </c>
      <c r="F967" s="8" t="s">
        <v>71172</v>
      </c>
      <c r="G967" s="8" t="s">
        <v>2089</v>
      </c>
      <c r="H967" s="8" t="s">
        <v>83601</v>
      </c>
      <c r="I967" s="8" t="s">
        <v>71173</v>
      </c>
      <c r="K967" s="4"/>
    </row>
    <row r="968" spans="2:11" ht="19.5" customHeight="1">
      <c r="B968" s="12" t="s">
        <v>71468</v>
      </c>
      <c r="C968" s="7" t="s">
        <v>66696</v>
      </c>
      <c r="D968" s="8" t="s">
        <v>71469</v>
      </c>
      <c r="E968" s="8" t="s">
        <v>71470</v>
      </c>
      <c r="F968" s="8" t="s">
        <v>5995</v>
      </c>
      <c r="G968" s="8" t="s">
        <v>1827</v>
      </c>
      <c r="H968" s="8" t="s">
        <v>83601</v>
      </c>
      <c r="I968" s="8" t="s">
        <v>71471</v>
      </c>
      <c r="K968" s="4"/>
    </row>
    <row r="969" spans="2:11" ht="19.5" customHeight="1">
      <c r="B969" s="12" t="s">
        <v>71616</v>
      </c>
      <c r="C969" s="7" t="s">
        <v>66696</v>
      </c>
      <c r="D969" s="8" t="s">
        <v>71617</v>
      </c>
      <c r="E969" s="8" t="s">
        <v>71618</v>
      </c>
      <c r="F969" s="8" t="s">
        <v>12226</v>
      </c>
      <c r="G969" s="8" t="s">
        <v>1783</v>
      </c>
      <c r="H969" s="8" t="s">
        <v>83601</v>
      </c>
      <c r="I969" s="8" t="s">
        <v>3110</v>
      </c>
      <c r="K969" s="4"/>
    </row>
    <row r="970" spans="2:11" ht="19.5" customHeight="1">
      <c r="B970" s="12" t="s">
        <v>73251</v>
      </c>
      <c r="C970" s="7" t="s">
        <v>66696</v>
      </c>
      <c r="D970" s="8" t="s">
        <v>39830</v>
      </c>
      <c r="E970" s="8" t="s">
        <v>73252</v>
      </c>
      <c r="F970" s="8" t="s">
        <v>3397</v>
      </c>
      <c r="G970" s="8" t="s">
        <v>1783</v>
      </c>
      <c r="H970" s="8" t="s">
        <v>83601</v>
      </c>
      <c r="I970" s="8" t="s">
        <v>39832</v>
      </c>
      <c r="K970" s="4"/>
    </row>
    <row r="971" spans="2:11" ht="19.5" customHeight="1">
      <c r="B971" s="12" t="s">
        <v>73509</v>
      </c>
      <c r="C971" s="7" t="s">
        <v>66696</v>
      </c>
      <c r="D971" s="8" t="s">
        <v>73510</v>
      </c>
      <c r="E971" s="8" t="s">
        <v>73511</v>
      </c>
      <c r="F971" s="8" t="s">
        <v>5995</v>
      </c>
      <c r="G971" s="8" t="s">
        <v>1827</v>
      </c>
      <c r="H971" s="8" t="s">
        <v>83601</v>
      </c>
      <c r="I971" s="8" t="s">
        <v>3121</v>
      </c>
      <c r="K971" s="4"/>
    </row>
    <row r="972" spans="2:11" ht="19.5" customHeight="1">
      <c r="B972" s="12" t="s">
        <v>73516</v>
      </c>
      <c r="C972" s="7" t="s">
        <v>66696</v>
      </c>
      <c r="D972" s="8" t="s">
        <v>73517</v>
      </c>
      <c r="E972" s="8" t="s">
        <v>42680</v>
      </c>
      <c r="F972" s="8" t="s">
        <v>7761</v>
      </c>
      <c r="G972" s="8" t="s">
        <v>1786</v>
      </c>
      <c r="H972" s="8" t="s">
        <v>83601</v>
      </c>
      <c r="I972" s="8" t="s">
        <v>83601</v>
      </c>
      <c r="K972" s="4"/>
    </row>
    <row r="973" spans="2:11" ht="19.5" customHeight="1">
      <c r="B973" s="12" t="s">
        <v>73518</v>
      </c>
      <c r="C973" s="7" t="s">
        <v>66696</v>
      </c>
      <c r="D973" s="8" t="s">
        <v>73519</v>
      </c>
      <c r="E973" s="8" t="s">
        <v>73520</v>
      </c>
      <c r="F973" s="8" t="s">
        <v>20247</v>
      </c>
      <c r="G973" s="8" t="s">
        <v>1783</v>
      </c>
      <c r="H973" s="8" t="s">
        <v>83601</v>
      </c>
      <c r="I973" s="8" t="s">
        <v>83601</v>
      </c>
      <c r="K973" s="4"/>
    </row>
    <row r="974" spans="2:11" ht="19.5" customHeight="1">
      <c r="B974" s="12" t="s">
        <v>74436</v>
      </c>
      <c r="C974" s="7" t="s">
        <v>66696</v>
      </c>
      <c r="D974" s="8" t="s">
        <v>292</v>
      </c>
      <c r="E974" s="8" t="s">
        <v>74437</v>
      </c>
      <c r="F974" s="8" t="s">
        <v>4659</v>
      </c>
      <c r="G974" s="8" t="s">
        <v>1844</v>
      </c>
      <c r="H974" s="8" t="s">
        <v>83601</v>
      </c>
      <c r="I974" s="8" t="s">
        <v>14159</v>
      </c>
      <c r="K974" s="4"/>
    </row>
    <row r="975" spans="2:11" ht="19.5" customHeight="1">
      <c r="B975" s="12" t="s">
        <v>74488</v>
      </c>
      <c r="C975" s="7" t="s">
        <v>66696</v>
      </c>
      <c r="D975" s="8" t="s">
        <v>74489</v>
      </c>
      <c r="E975" s="8" t="s">
        <v>74490</v>
      </c>
      <c r="F975" s="8" t="s">
        <v>8778</v>
      </c>
      <c r="G975" s="8" t="s">
        <v>2089</v>
      </c>
      <c r="H975" s="8" t="s">
        <v>83601</v>
      </c>
      <c r="I975" s="8" t="s">
        <v>74491</v>
      </c>
      <c r="K975" s="4"/>
    </row>
    <row r="976" spans="2:11" ht="19.5" customHeight="1">
      <c r="B976" s="12" t="s">
        <v>74512</v>
      </c>
      <c r="C976" s="7" t="s">
        <v>66696</v>
      </c>
      <c r="D976" s="8" t="s">
        <v>74513</v>
      </c>
      <c r="E976" s="8" t="s">
        <v>12365</v>
      </c>
      <c r="F976" s="8" t="s">
        <v>5995</v>
      </c>
      <c r="G976" s="8" t="s">
        <v>1827</v>
      </c>
      <c r="H976" s="8" t="s">
        <v>83601</v>
      </c>
      <c r="I976" s="8" t="s">
        <v>74514</v>
      </c>
      <c r="K976" s="4"/>
    </row>
    <row r="977" spans="2:11" ht="19.5" customHeight="1">
      <c r="B977" s="12" t="s">
        <v>74762</v>
      </c>
      <c r="C977" s="7" t="s">
        <v>66696</v>
      </c>
      <c r="D977" s="8" t="s">
        <v>74763</v>
      </c>
      <c r="E977" s="8" t="s">
        <v>39831</v>
      </c>
      <c r="F977" s="8" t="s">
        <v>3397</v>
      </c>
      <c r="G977" s="8" t="s">
        <v>1783</v>
      </c>
      <c r="H977" s="8" t="s">
        <v>83601</v>
      </c>
      <c r="I977" s="8" t="s">
        <v>74764</v>
      </c>
      <c r="K977" s="4"/>
    </row>
    <row r="978" spans="2:11" ht="19.5" customHeight="1">
      <c r="B978" s="12" t="s">
        <v>75437</v>
      </c>
      <c r="C978" s="7" t="s">
        <v>66696</v>
      </c>
      <c r="D978" s="8" t="s">
        <v>44107</v>
      </c>
      <c r="E978" s="8" t="s">
        <v>44108</v>
      </c>
      <c r="F978" s="8" t="s">
        <v>5995</v>
      </c>
      <c r="G978" s="8" t="s">
        <v>1827</v>
      </c>
      <c r="H978" s="8" t="s">
        <v>83601</v>
      </c>
      <c r="I978" s="8" t="s">
        <v>44109</v>
      </c>
      <c r="K978" s="4"/>
    </row>
    <row r="979" spans="2:11" ht="19.5" customHeight="1">
      <c r="B979" s="12" t="s">
        <v>75595</v>
      </c>
      <c r="C979" s="7" t="s">
        <v>66696</v>
      </c>
      <c r="D979" s="8" t="s">
        <v>75596</v>
      </c>
      <c r="E979" s="8" t="s">
        <v>75597</v>
      </c>
      <c r="F979" s="8" t="s">
        <v>4659</v>
      </c>
      <c r="G979" s="8" t="s">
        <v>1844</v>
      </c>
      <c r="H979" s="8" t="s">
        <v>83601</v>
      </c>
      <c r="I979" s="8" t="s">
        <v>75598</v>
      </c>
      <c r="K979" s="4"/>
    </row>
    <row r="980" spans="2:11" ht="19.5" customHeight="1">
      <c r="B980" s="12" t="s">
        <v>75817</v>
      </c>
      <c r="C980" s="7" t="s">
        <v>66696</v>
      </c>
      <c r="D980" s="8" t="s">
        <v>34041</v>
      </c>
      <c r="E980" s="8" t="s">
        <v>75818</v>
      </c>
      <c r="F980" s="8" t="s">
        <v>3397</v>
      </c>
      <c r="G980" s="8" t="s">
        <v>1783</v>
      </c>
      <c r="H980" s="8" t="s">
        <v>83601</v>
      </c>
      <c r="I980" s="8" t="s">
        <v>34043</v>
      </c>
      <c r="K980" s="4"/>
    </row>
    <row r="981" spans="2:11" ht="19.5" customHeight="1">
      <c r="B981" s="12" t="s">
        <v>76024</v>
      </c>
      <c r="C981" s="7" t="s">
        <v>66696</v>
      </c>
      <c r="D981" s="8" t="s">
        <v>32336</v>
      </c>
      <c r="E981" s="8" t="s">
        <v>32337</v>
      </c>
      <c r="F981" s="8" t="s">
        <v>5995</v>
      </c>
      <c r="G981" s="8" t="s">
        <v>1827</v>
      </c>
      <c r="H981" s="8" t="s">
        <v>83601</v>
      </c>
      <c r="I981" s="8" t="s">
        <v>11619</v>
      </c>
      <c r="K981" s="4"/>
    </row>
    <row r="982" spans="2:11" ht="19.5" customHeight="1">
      <c r="B982" s="12" t="s">
        <v>76107</v>
      </c>
      <c r="C982" s="7" t="s">
        <v>66696</v>
      </c>
      <c r="D982" s="8" t="s">
        <v>39764</v>
      </c>
      <c r="E982" s="8" t="s">
        <v>76108</v>
      </c>
      <c r="F982" s="8" t="s">
        <v>3397</v>
      </c>
      <c r="G982" s="8" t="s">
        <v>1783</v>
      </c>
      <c r="H982" s="8" t="s">
        <v>83601</v>
      </c>
      <c r="I982" s="8" t="s">
        <v>39766</v>
      </c>
      <c r="K982" s="4"/>
    </row>
    <row r="983" spans="2:11" ht="19.5" customHeight="1">
      <c r="B983" s="12" t="s">
        <v>76159</v>
      </c>
      <c r="C983" s="7" t="s">
        <v>66696</v>
      </c>
      <c r="D983" s="8" t="s">
        <v>76160</v>
      </c>
      <c r="E983" s="8" t="s">
        <v>76161</v>
      </c>
      <c r="F983" s="8" t="s">
        <v>7292</v>
      </c>
      <c r="G983" s="8" t="s">
        <v>2001</v>
      </c>
      <c r="H983" s="8" t="s">
        <v>83601</v>
      </c>
      <c r="I983" s="8" t="s">
        <v>76162</v>
      </c>
      <c r="K983" s="4"/>
    </row>
    <row r="984" spans="2:11" ht="19.5" customHeight="1">
      <c r="B984" s="12" t="s">
        <v>76286</v>
      </c>
      <c r="C984" s="7" t="s">
        <v>66696</v>
      </c>
      <c r="D984" s="8" t="s">
        <v>76287</v>
      </c>
      <c r="E984" s="8" t="s">
        <v>76288</v>
      </c>
      <c r="F984" s="8" t="s">
        <v>7761</v>
      </c>
      <c r="G984" s="8" t="s">
        <v>1786</v>
      </c>
      <c r="H984" s="8" t="s">
        <v>83601</v>
      </c>
      <c r="I984" s="8" t="s">
        <v>3146</v>
      </c>
      <c r="K984" s="4"/>
    </row>
    <row r="985" spans="2:11" ht="19.5" customHeight="1">
      <c r="B985" s="12" t="s">
        <v>76791</v>
      </c>
      <c r="C985" s="7" t="s">
        <v>66696</v>
      </c>
      <c r="D985" s="8" t="s">
        <v>76792</v>
      </c>
      <c r="E985" s="8" t="s">
        <v>76793</v>
      </c>
      <c r="F985" s="8" t="s">
        <v>3570</v>
      </c>
      <c r="G985" s="8" t="s">
        <v>1786</v>
      </c>
      <c r="H985" s="8" t="s">
        <v>83601</v>
      </c>
      <c r="I985" s="8" t="s">
        <v>3152</v>
      </c>
      <c r="K985" s="4"/>
    </row>
    <row r="986" spans="2:11" ht="19.5" customHeight="1">
      <c r="B986" s="12" t="s">
        <v>77099</v>
      </c>
      <c r="C986" s="7" t="s">
        <v>66696</v>
      </c>
      <c r="D986" s="8" t="s">
        <v>77100</v>
      </c>
      <c r="E986" s="8" t="s">
        <v>77101</v>
      </c>
      <c r="F986" s="8" t="s">
        <v>8778</v>
      </c>
      <c r="G986" s="8" t="s">
        <v>2089</v>
      </c>
      <c r="H986" s="8" t="s">
        <v>83601</v>
      </c>
      <c r="I986" s="8" t="s">
        <v>75347</v>
      </c>
      <c r="K986" s="4"/>
    </row>
    <row r="987" spans="2:11" ht="19.5" customHeight="1">
      <c r="B987" s="12" t="s">
        <v>77102</v>
      </c>
      <c r="C987" s="7" t="s">
        <v>66696</v>
      </c>
      <c r="D987" s="8" t="s">
        <v>77103</v>
      </c>
      <c r="E987" s="8" t="s">
        <v>77104</v>
      </c>
      <c r="F987" s="8" t="s">
        <v>77105</v>
      </c>
      <c r="G987" s="8" t="s">
        <v>1783</v>
      </c>
      <c r="H987" s="8" t="s">
        <v>83601</v>
      </c>
      <c r="I987" s="8" t="s">
        <v>77106</v>
      </c>
      <c r="K987" s="4"/>
    </row>
    <row r="988" spans="2:11" ht="19.5" customHeight="1">
      <c r="B988" s="12" t="s">
        <v>77487</v>
      </c>
      <c r="C988" s="7" t="s">
        <v>66696</v>
      </c>
      <c r="D988" s="8" t="s">
        <v>77488</v>
      </c>
      <c r="E988" s="8" t="s">
        <v>77489</v>
      </c>
      <c r="F988" s="8" t="s">
        <v>15956</v>
      </c>
      <c r="G988" s="8" t="s">
        <v>1827</v>
      </c>
      <c r="H988" s="8" t="s">
        <v>83601</v>
      </c>
      <c r="I988" s="8" t="s">
        <v>77490</v>
      </c>
      <c r="K988" s="4"/>
    </row>
    <row r="989" spans="2:11" ht="19.5" customHeight="1">
      <c r="B989" s="12" t="s">
        <v>77556</v>
      </c>
      <c r="C989" s="7" t="s">
        <v>66696</v>
      </c>
      <c r="D989" s="8" t="s">
        <v>77557</v>
      </c>
      <c r="E989" s="8" t="s">
        <v>77558</v>
      </c>
      <c r="F989" s="8" t="s">
        <v>7761</v>
      </c>
      <c r="G989" s="8" t="s">
        <v>1786</v>
      </c>
      <c r="H989" s="8" t="s">
        <v>83601</v>
      </c>
      <c r="I989" s="8" t="s">
        <v>53085</v>
      </c>
      <c r="K989" s="4"/>
    </row>
    <row r="990" spans="2:11" ht="19.5" customHeight="1">
      <c r="B990" s="12" t="s">
        <v>77799</v>
      </c>
      <c r="C990" s="7" t="s">
        <v>66696</v>
      </c>
      <c r="D990" s="8" t="s">
        <v>77800</v>
      </c>
      <c r="E990" s="8" t="s">
        <v>77801</v>
      </c>
      <c r="F990" s="8" t="s">
        <v>3538</v>
      </c>
      <c r="G990" s="8" t="s">
        <v>1786</v>
      </c>
      <c r="H990" s="8" t="s">
        <v>83601</v>
      </c>
      <c r="I990" s="8" t="s">
        <v>77802</v>
      </c>
      <c r="K990" s="4"/>
    </row>
    <row r="991" spans="2:11" ht="19.5" customHeight="1">
      <c r="B991" s="12" t="s">
        <v>78551</v>
      </c>
      <c r="C991" s="7" t="s">
        <v>66696</v>
      </c>
      <c r="D991" s="8" t="s">
        <v>78413</v>
      </c>
      <c r="E991" s="8" t="s">
        <v>78552</v>
      </c>
      <c r="F991" s="8" t="s">
        <v>5995</v>
      </c>
      <c r="G991" s="8" t="s">
        <v>1827</v>
      </c>
      <c r="H991" s="8" t="s">
        <v>83601</v>
      </c>
      <c r="I991" s="8" t="s">
        <v>78415</v>
      </c>
      <c r="K991" s="4"/>
    </row>
    <row r="992" spans="2:11" ht="19.5" customHeight="1">
      <c r="B992" s="12" t="s">
        <v>79006</v>
      </c>
      <c r="C992" s="7" t="s">
        <v>66696</v>
      </c>
      <c r="D992" s="8" t="s">
        <v>79007</v>
      </c>
      <c r="E992" s="8" t="s">
        <v>79008</v>
      </c>
      <c r="F992" s="8" t="s">
        <v>7292</v>
      </c>
      <c r="G992" s="8" t="s">
        <v>2001</v>
      </c>
      <c r="H992" s="8" t="s">
        <v>83601</v>
      </c>
      <c r="I992" s="8" t="s">
        <v>79009</v>
      </c>
      <c r="K992" s="4"/>
    </row>
    <row r="993" spans="2:11" ht="19.5" customHeight="1">
      <c r="B993" s="12" t="s">
        <v>80015</v>
      </c>
      <c r="C993" s="7" t="s">
        <v>66696</v>
      </c>
      <c r="D993" s="8" t="s">
        <v>66657</v>
      </c>
      <c r="E993" s="8" t="s">
        <v>80016</v>
      </c>
      <c r="F993" s="8" t="s">
        <v>26744</v>
      </c>
      <c r="G993" s="8" t="s">
        <v>2139</v>
      </c>
      <c r="H993" s="8" t="s">
        <v>83601</v>
      </c>
      <c r="I993" s="8" t="s">
        <v>3198</v>
      </c>
      <c r="K993" s="4"/>
    </row>
    <row r="994" spans="2:11" ht="19.5" customHeight="1">
      <c r="B994" s="12" t="s">
        <v>80273</v>
      </c>
      <c r="C994" s="7" t="s">
        <v>80124</v>
      </c>
      <c r="D994" s="8" t="s">
        <v>16827</v>
      </c>
      <c r="E994" s="8" t="s">
        <v>80274</v>
      </c>
      <c r="F994" s="8" t="s">
        <v>8778</v>
      </c>
      <c r="G994" s="8" t="s">
        <v>2089</v>
      </c>
      <c r="H994" s="8" t="s">
        <v>83601</v>
      </c>
      <c r="I994" s="8" t="s">
        <v>16829</v>
      </c>
      <c r="K994" s="4"/>
    </row>
    <row r="995" spans="2:11" ht="19.5" customHeight="1">
      <c r="B995" s="12" t="s">
        <v>80441</v>
      </c>
      <c r="C995" s="7" t="s">
        <v>80124</v>
      </c>
      <c r="D995" s="8" t="s">
        <v>80442</v>
      </c>
      <c r="E995" s="8" t="s">
        <v>80443</v>
      </c>
      <c r="F995" s="8" t="s">
        <v>80444</v>
      </c>
      <c r="G995" s="8" t="s">
        <v>1827</v>
      </c>
      <c r="H995" s="8" t="s">
        <v>83601</v>
      </c>
      <c r="I995" s="8" t="s">
        <v>80442</v>
      </c>
      <c r="K995" s="4"/>
    </row>
    <row r="996" spans="2:11" ht="19.5" customHeight="1">
      <c r="B996" s="12" t="s">
        <v>80506</v>
      </c>
      <c r="C996" s="7" t="s">
        <v>80124</v>
      </c>
      <c r="D996" s="8" t="s">
        <v>80507</v>
      </c>
      <c r="E996" s="8" t="s">
        <v>80508</v>
      </c>
      <c r="F996" s="8" t="s">
        <v>8778</v>
      </c>
      <c r="G996" s="8" t="s">
        <v>2089</v>
      </c>
      <c r="H996" s="8" t="s">
        <v>83601</v>
      </c>
      <c r="I996" s="8" t="s">
        <v>80509</v>
      </c>
      <c r="K996" s="4"/>
    </row>
    <row r="997" spans="2:11" ht="19.5" customHeight="1">
      <c r="B997" s="12" t="s">
        <v>81116</v>
      </c>
      <c r="C997" s="7" t="s">
        <v>80124</v>
      </c>
      <c r="D997" s="8" t="s">
        <v>62811</v>
      </c>
      <c r="E997" s="8" t="s">
        <v>81117</v>
      </c>
      <c r="F997" s="8" t="s">
        <v>8778</v>
      </c>
      <c r="G997" s="8" t="s">
        <v>2089</v>
      </c>
      <c r="H997" s="8" t="s">
        <v>83601</v>
      </c>
      <c r="I997" s="8" t="s">
        <v>62812</v>
      </c>
      <c r="K997" s="4"/>
    </row>
    <row r="998" spans="2:11" ht="19.5" customHeight="1">
      <c r="B998" s="12" t="s">
        <v>81846</v>
      </c>
      <c r="C998" s="7" t="s">
        <v>66696</v>
      </c>
      <c r="D998" s="8" t="s">
        <v>81847</v>
      </c>
      <c r="E998" s="8" t="s">
        <v>81848</v>
      </c>
      <c r="F998" s="8" t="s">
        <v>7761</v>
      </c>
      <c r="G998" s="8" t="s">
        <v>1786</v>
      </c>
      <c r="H998" s="8" t="s">
        <v>83601</v>
      </c>
      <c r="I998" s="8" t="s">
        <v>28619</v>
      </c>
      <c r="K998" s="4"/>
    </row>
    <row r="999" spans="2:11" ht="19.5" customHeight="1">
      <c r="B999" s="12" t="s">
        <v>82314</v>
      </c>
      <c r="C999" s="7" t="s">
        <v>66696</v>
      </c>
      <c r="D999" s="8" t="s">
        <v>82315</v>
      </c>
      <c r="E999" s="8" t="s">
        <v>82316</v>
      </c>
      <c r="F999" s="8" t="s">
        <v>7761</v>
      </c>
      <c r="G999" s="8" t="s">
        <v>1786</v>
      </c>
      <c r="H999" s="8" t="s">
        <v>83601</v>
      </c>
      <c r="I999" s="8" t="s">
        <v>82317</v>
      </c>
      <c r="K999" s="4"/>
    </row>
    <row r="1000" spans="2:11" ht="19.5" customHeight="1">
      <c r="B1000" s="12" t="s">
        <v>82963</v>
      </c>
      <c r="C1000" s="7" t="s">
        <v>80124</v>
      </c>
      <c r="D1000" s="8" t="s">
        <v>62299</v>
      </c>
      <c r="E1000" s="8" t="s">
        <v>82964</v>
      </c>
      <c r="F1000" s="8" t="s">
        <v>7761</v>
      </c>
      <c r="G1000" s="8" t="s">
        <v>1786</v>
      </c>
      <c r="H1000" s="8" t="s">
        <v>83601</v>
      </c>
      <c r="I1000" s="8" t="s">
        <v>62301</v>
      </c>
      <c r="K1000" s="4"/>
    </row>
    <row r="1001" spans="2:11" ht="19.5" customHeight="1">
      <c r="B1001" s="12" t="s">
        <v>4136</v>
      </c>
      <c r="C1001" s="7" t="s">
        <v>3390</v>
      </c>
      <c r="D1001" s="8" t="s">
        <v>4137</v>
      </c>
      <c r="E1001" s="8" t="s">
        <v>4138</v>
      </c>
      <c r="F1001" s="8" t="s">
        <v>4139</v>
      </c>
      <c r="G1001" s="8" t="s">
        <v>1806</v>
      </c>
      <c r="H1001" s="8" t="s">
        <v>4139</v>
      </c>
      <c r="I1001" s="8" t="s">
        <v>4140</v>
      </c>
      <c r="K1001" s="4"/>
    </row>
    <row r="1002" spans="2:11" ht="19.5" customHeight="1">
      <c r="B1002" s="12" t="s">
        <v>4395</v>
      </c>
      <c r="C1002" s="7" t="s">
        <v>3390</v>
      </c>
      <c r="D1002" s="8" t="s">
        <v>4396</v>
      </c>
      <c r="E1002" s="8" t="s">
        <v>4397</v>
      </c>
      <c r="F1002" s="8" t="s">
        <v>4139</v>
      </c>
      <c r="G1002" s="8" t="s">
        <v>1806</v>
      </c>
      <c r="H1002" s="8" t="s">
        <v>4139</v>
      </c>
      <c r="I1002" s="8" t="s">
        <v>4398</v>
      </c>
      <c r="K1002" s="4"/>
    </row>
    <row r="1003" spans="2:11" ht="19.5" customHeight="1">
      <c r="B1003" s="12" t="s">
        <v>5259</v>
      </c>
      <c r="C1003" s="7" t="s">
        <v>3390</v>
      </c>
      <c r="D1003" s="8" t="s">
        <v>5260</v>
      </c>
      <c r="E1003" s="8" t="s">
        <v>5261</v>
      </c>
      <c r="F1003" s="8" t="s">
        <v>4139</v>
      </c>
      <c r="G1003" s="8" t="s">
        <v>1806</v>
      </c>
      <c r="H1003" s="8" t="s">
        <v>4139</v>
      </c>
      <c r="I1003" s="8" t="s">
        <v>5262</v>
      </c>
      <c r="K1003" s="4"/>
    </row>
    <row r="1004" spans="2:11" ht="19.5" customHeight="1">
      <c r="B1004" s="12" t="s">
        <v>5855</v>
      </c>
      <c r="C1004" s="7" t="s">
        <v>3390</v>
      </c>
      <c r="D1004" s="8" t="s">
        <v>5856</v>
      </c>
      <c r="E1004" s="8" t="s">
        <v>5857</v>
      </c>
      <c r="F1004" s="8" t="s">
        <v>4139</v>
      </c>
      <c r="G1004" s="8" t="s">
        <v>1806</v>
      </c>
      <c r="H1004" s="8" t="s">
        <v>4139</v>
      </c>
      <c r="I1004" s="8" t="s">
        <v>1915</v>
      </c>
      <c r="K1004" s="4"/>
    </row>
    <row r="1005" spans="2:11" ht="19.5" customHeight="1">
      <c r="B1005" s="12" t="s">
        <v>6303</v>
      </c>
      <c r="C1005" s="7" t="s">
        <v>3390</v>
      </c>
      <c r="D1005" s="8" t="s">
        <v>6304</v>
      </c>
      <c r="E1005" s="8" t="s">
        <v>6305</v>
      </c>
      <c r="F1005" s="8" t="s">
        <v>4139</v>
      </c>
      <c r="G1005" s="8" t="s">
        <v>1806</v>
      </c>
      <c r="H1005" s="8" t="s">
        <v>4139</v>
      </c>
      <c r="I1005" s="8" t="s">
        <v>6306</v>
      </c>
      <c r="K1005" s="4"/>
    </row>
    <row r="1006" spans="2:11" ht="19.5" customHeight="1">
      <c r="B1006" s="12" t="s">
        <v>6394</v>
      </c>
      <c r="C1006" s="7" t="s">
        <v>6377</v>
      </c>
      <c r="D1006" s="8" t="s">
        <v>6395</v>
      </c>
      <c r="E1006" s="8" t="s">
        <v>6396</v>
      </c>
      <c r="F1006" s="8" t="s">
        <v>4139</v>
      </c>
      <c r="G1006" s="8" t="s">
        <v>1806</v>
      </c>
      <c r="H1006" s="8" t="s">
        <v>4139</v>
      </c>
      <c r="I1006" s="8" t="s">
        <v>6395</v>
      </c>
      <c r="K1006" s="4"/>
    </row>
    <row r="1007" spans="2:11" ht="19.5" customHeight="1">
      <c r="B1007" s="12" t="s">
        <v>6577</v>
      </c>
      <c r="C1007" s="7" t="s">
        <v>6377</v>
      </c>
      <c r="D1007" s="8" t="s">
        <v>6578</v>
      </c>
      <c r="E1007" s="8" t="s">
        <v>6498</v>
      </c>
      <c r="F1007" s="8" t="s">
        <v>4139</v>
      </c>
      <c r="G1007" s="8" t="s">
        <v>1806</v>
      </c>
      <c r="H1007" s="8" t="s">
        <v>4139</v>
      </c>
      <c r="I1007" s="8" t="s">
        <v>6579</v>
      </c>
      <c r="K1007" s="4"/>
    </row>
    <row r="1008" spans="2:11" ht="19.5" customHeight="1">
      <c r="B1008" s="12" t="s">
        <v>7013</v>
      </c>
      <c r="C1008" s="7" t="s">
        <v>6377</v>
      </c>
      <c r="D1008" s="8" t="s">
        <v>7014</v>
      </c>
      <c r="E1008" s="8" t="s">
        <v>7015</v>
      </c>
      <c r="F1008" s="8" t="s">
        <v>7016</v>
      </c>
      <c r="G1008" s="8" t="s">
        <v>1991</v>
      </c>
      <c r="H1008" s="8" t="s">
        <v>4139</v>
      </c>
      <c r="I1008" s="8" t="s">
        <v>7017</v>
      </c>
      <c r="K1008" s="4"/>
    </row>
    <row r="1009" spans="2:11" ht="19.5" customHeight="1">
      <c r="B1009" s="12" t="s">
        <v>7028</v>
      </c>
      <c r="C1009" s="7" t="s">
        <v>6377</v>
      </c>
      <c r="D1009" s="8" t="s">
        <v>7029</v>
      </c>
      <c r="E1009" s="8" t="s">
        <v>6652</v>
      </c>
      <c r="F1009" s="8" t="s">
        <v>7016</v>
      </c>
      <c r="G1009" s="8" t="s">
        <v>1991</v>
      </c>
      <c r="H1009" s="8" t="s">
        <v>4139</v>
      </c>
      <c r="I1009" s="8" t="s">
        <v>7030</v>
      </c>
      <c r="K1009" s="4"/>
    </row>
    <row r="1010" spans="2:11" ht="19.5" customHeight="1">
      <c r="B1010" s="12" t="s">
        <v>7858</v>
      </c>
      <c r="C1010" s="7" t="s">
        <v>6377</v>
      </c>
      <c r="D1010" s="8" t="s">
        <v>7859</v>
      </c>
      <c r="E1010" s="8" t="s">
        <v>7860</v>
      </c>
      <c r="F1010" s="8" t="s">
        <v>7861</v>
      </c>
      <c r="G1010" s="8" t="s">
        <v>2033</v>
      </c>
      <c r="H1010" s="8" t="s">
        <v>4139</v>
      </c>
      <c r="I1010" s="8" t="s">
        <v>7862</v>
      </c>
      <c r="K1010" s="4"/>
    </row>
    <row r="1011" spans="2:11" ht="19.5" customHeight="1">
      <c r="B1011" s="12" t="s">
        <v>8490</v>
      </c>
      <c r="C1011" s="7" t="s">
        <v>8390</v>
      </c>
      <c r="D1011" s="8" t="s">
        <v>8491</v>
      </c>
      <c r="E1011" s="8" t="s">
        <v>8492</v>
      </c>
      <c r="F1011" s="8" t="s">
        <v>4139</v>
      </c>
      <c r="G1011" s="8" t="s">
        <v>1806</v>
      </c>
      <c r="H1011" s="8" t="s">
        <v>4139</v>
      </c>
      <c r="I1011" s="8" t="s">
        <v>8493</v>
      </c>
      <c r="K1011" s="4"/>
    </row>
    <row r="1012" spans="2:11" ht="19.5" customHeight="1">
      <c r="B1012" s="12" t="s">
        <v>9742</v>
      </c>
      <c r="C1012" s="7" t="s">
        <v>8390</v>
      </c>
      <c r="D1012" s="8" t="s">
        <v>9743</v>
      </c>
      <c r="E1012" s="8" t="s">
        <v>9744</v>
      </c>
      <c r="F1012" s="8" t="s">
        <v>4139</v>
      </c>
      <c r="G1012" s="8" t="s">
        <v>1806</v>
      </c>
      <c r="H1012" s="8" t="s">
        <v>4139</v>
      </c>
      <c r="I1012" s="8" t="s">
        <v>2131</v>
      </c>
      <c r="K1012" s="4"/>
    </row>
    <row r="1013" spans="2:11" ht="19.5" customHeight="1">
      <c r="B1013" s="12" t="s">
        <v>10068</v>
      </c>
      <c r="C1013" s="7" t="s">
        <v>6377</v>
      </c>
      <c r="D1013" s="8" t="s">
        <v>10069</v>
      </c>
      <c r="E1013" s="8" t="s">
        <v>10070</v>
      </c>
      <c r="F1013" s="8" t="s">
        <v>10071</v>
      </c>
      <c r="G1013" s="8" t="s">
        <v>2046</v>
      </c>
      <c r="H1013" s="8" t="s">
        <v>4139</v>
      </c>
      <c r="I1013" s="8" t="s">
        <v>10072</v>
      </c>
      <c r="K1013" s="4"/>
    </row>
    <row r="1014" spans="2:11" ht="19.5" customHeight="1">
      <c r="B1014" s="12" t="s">
        <v>10157</v>
      </c>
      <c r="C1014" s="7" t="s">
        <v>6377</v>
      </c>
      <c r="D1014" s="8" t="s">
        <v>10158</v>
      </c>
      <c r="E1014" s="8" t="s">
        <v>10159</v>
      </c>
      <c r="F1014" s="8" t="s">
        <v>4139</v>
      </c>
      <c r="G1014" s="8" t="s">
        <v>1806</v>
      </c>
      <c r="H1014" s="8" t="s">
        <v>4139</v>
      </c>
      <c r="I1014" s="8" t="s">
        <v>10160</v>
      </c>
      <c r="K1014" s="4"/>
    </row>
    <row r="1015" spans="2:11" ht="19.5" customHeight="1">
      <c r="B1015" s="12" t="s">
        <v>10212</v>
      </c>
      <c r="C1015" s="7" t="s">
        <v>6377</v>
      </c>
      <c r="D1015" s="8" t="s">
        <v>10213</v>
      </c>
      <c r="E1015" s="8" t="s">
        <v>10159</v>
      </c>
      <c r="F1015" s="8" t="s">
        <v>4139</v>
      </c>
      <c r="G1015" s="8" t="s">
        <v>1806</v>
      </c>
      <c r="H1015" s="8" t="s">
        <v>4139</v>
      </c>
      <c r="I1015" s="8" t="s">
        <v>10214</v>
      </c>
      <c r="K1015" s="4"/>
    </row>
    <row r="1016" spans="2:11" ht="19.5" customHeight="1">
      <c r="B1016" s="12" t="s">
        <v>12415</v>
      </c>
      <c r="C1016" s="7" t="s">
        <v>8390</v>
      </c>
      <c r="D1016" s="8" t="s">
        <v>12416</v>
      </c>
      <c r="E1016" s="8" t="s">
        <v>12417</v>
      </c>
      <c r="F1016" s="8" t="s">
        <v>10071</v>
      </c>
      <c r="G1016" s="8" t="s">
        <v>2046</v>
      </c>
      <c r="H1016" s="8" t="s">
        <v>4139</v>
      </c>
      <c r="I1016" s="8" t="s">
        <v>12416</v>
      </c>
      <c r="K1016" s="4"/>
    </row>
    <row r="1017" spans="2:11" ht="19.5" customHeight="1">
      <c r="B1017" s="12" t="s">
        <v>12603</v>
      </c>
      <c r="C1017" s="7" t="s">
        <v>8390</v>
      </c>
      <c r="D1017" s="8" t="s">
        <v>12604</v>
      </c>
      <c r="E1017" s="8" t="s">
        <v>12605</v>
      </c>
      <c r="F1017" s="8" t="s">
        <v>12606</v>
      </c>
      <c r="G1017" s="8" t="s">
        <v>1806</v>
      </c>
      <c r="H1017" s="8" t="s">
        <v>4139</v>
      </c>
      <c r="I1017" s="8" t="s">
        <v>2160</v>
      </c>
      <c r="K1017" s="4"/>
    </row>
    <row r="1018" spans="2:11" ht="19.5" customHeight="1">
      <c r="B1018" s="12" t="s">
        <v>13245</v>
      </c>
      <c r="C1018" s="7" t="s">
        <v>8390</v>
      </c>
      <c r="D1018" s="8" t="s">
        <v>13246</v>
      </c>
      <c r="E1018" s="8" t="s">
        <v>13247</v>
      </c>
      <c r="F1018" s="8" t="s">
        <v>4139</v>
      </c>
      <c r="G1018" s="8" t="s">
        <v>1806</v>
      </c>
      <c r="H1018" s="8" t="s">
        <v>4139</v>
      </c>
      <c r="I1018" s="8" t="s">
        <v>13248</v>
      </c>
      <c r="K1018" s="4"/>
    </row>
    <row r="1019" spans="2:11" ht="19.5" customHeight="1">
      <c r="B1019" s="12" t="s">
        <v>13520</v>
      </c>
      <c r="C1019" s="7" t="s">
        <v>8390</v>
      </c>
      <c r="D1019" s="8" t="s">
        <v>13521</v>
      </c>
      <c r="E1019" s="8" t="s">
        <v>13522</v>
      </c>
      <c r="F1019" s="8" t="s">
        <v>4139</v>
      </c>
      <c r="G1019" s="8" t="s">
        <v>1806</v>
      </c>
      <c r="H1019" s="8" t="s">
        <v>4139</v>
      </c>
      <c r="I1019" s="8" t="s">
        <v>13523</v>
      </c>
      <c r="K1019" s="4"/>
    </row>
    <row r="1020" spans="2:11" ht="19.5" customHeight="1">
      <c r="B1020" s="12" t="s">
        <v>14493</v>
      </c>
      <c r="C1020" s="7" t="s">
        <v>12270</v>
      </c>
      <c r="D1020" s="8" t="s">
        <v>12291</v>
      </c>
      <c r="E1020" s="8" t="s">
        <v>14494</v>
      </c>
      <c r="F1020" s="8" t="s">
        <v>4139</v>
      </c>
      <c r="G1020" s="8" t="s">
        <v>1806</v>
      </c>
      <c r="H1020" s="8" t="s">
        <v>4139</v>
      </c>
      <c r="I1020" s="8" t="s">
        <v>8465</v>
      </c>
      <c r="K1020" s="4"/>
    </row>
    <row r="1021" spans="2:11" ht="19.5" customHeight="1">
      <c r="B1021" s="12" t="s">
        <v>14495</v>
      </c>
      <c r="C1021" s="7" t="s">
        <v>12270</v>
      </c>
      <c r="D1021" s="8" t="s">
        <v>14496</v>
      </c>
      <c r="E1021" s="8" t="s">
        <v>14497</v>
      </c>
      <c r="F1021" s="8" t="s">
        <v>4139</v>
      </c>
      <c r="G1021" s="8" t="s">
        <v>1806</v>
      </c>
      <c r="H1021" s="8" t="s">
        <v>4139</v>
      </c>
      <c r="I1021" s="8" t="s">
        <v>12319</v>
      </c>
      <c r="K1021" s="4"/>
    </row>
    <row r="1022" spans="2:11" ht="19.5" customHeight="1">
      <c r="B1022" s="12" t="s">
        <v>14525</v>
      </c>
      <c r="C1022" s="7" t="s">
        <v>12270</v>
      </c>
      <c r="D1022" s="8" t="s">
        <v>14526</v>
      </c>
      <c r="E1022" s="8" t="s">
        <v>14527</v>
      </c>
      <c r="F1022" s="8" t="s">
        <v>10071</v>
      </c>
      <c r="G1022" s="8" t="s">
        <v>2046</v>
      </c>
      <c r="H1022" s="8" t="s">
        <v>4139</v>
      </c>
      <c r="I1022" s="8" t="s">
        <v>14528</v>
      </c>
      <c r="K1022" s="4"/>
    </row>
    <row r="1023" spans="2:11" ht="19.5" customHeight="1">
      <c r="B1023" s="12" t="s">
        <v>16081</v>
      </c>
      <c r="C1023" s="7" t="s">
        <v>8385</v>
      </c>
      <c r="D1023" s="8" t="s">
        <v>16082</v>
      </c>
      <c r="E1023" s="8" t="s">
        <v>16083</v>
      </c>
      <c r="F1023" s="8" t="s">
        <v>4139</v>
      </c>
      <c r="G1023" s="8" t="s">
        <v>1806</v>
      </c>
      <c r="H1023" s="8" t="s">
        <v>4139</v>
      </c>
      <c r="I1023" s="8" t="s">
        <v>12883</v>
      </c>
      <c r="K1023" s="4"/>
    </row>
    <row r="1024" spans="2:11" ht="19.5" customHeight="1">
      <c r="B1024" s="12" t="s">
        <v>17231</v>
      </c>
      <c r="C1024" s="7" t="s">
        <v>8390</v>
      </c>
      <c r="D1024" s="8" t="s">
        <v>17232</v>
      </c>
      <c r="E1024" s="8" t="s">
        <v>17233</v>
      </c>
      <c r="F1024" s="8" t="s">
        <v>17234</v>
      </c>
      <c r="G1024" s="8" t="s">
        <v>1806</v>
      </c>
      <c r="H1024" s="8" t="s">
        <v>4139</v>
      </c>
      <c r="I1024" s="8" t="s">
        <v>2296</v>
      </c>
      <c r="K1024" s="4"/>
    </row>
    <row r="1025" spans="2:11" ht="19.5" customHeight="1">
      <c r="B1025" s="12" t="s">
        <v>18723</v>
      </c>
      <c r="C1025" s="7" t="s">
        <v>8390</v>
      </c>
      <c r="D1025" s="8" t="s">
        <v>18724</v>
      </c>
      <c r="E1025" s="8" t="s">
        <v>18725</v>
      </c>
      <c r="F1025" s="8" t="s">
        <v>18726</v>
      </c>
      <c r="G1025" s="8" t="s">
        <v>2259</v>
      </c>
      <c r="H1025" s="8" t="s">
        <v>4139</v>
      </c>
      <c r="I1025" s="8" t="s">
        <v>18727</v>
      </c>
      <c r="K1025" s="4"/>
    </row>
    <row r="1026" spans="2:11" ht="19.5" customHeight="1">
      <c r="B1026" s="12" t="s">
        <v>20857</v>
      </c>
      <c r="C1026" s="7" t="s">
        <v>12270</v>
      </c>
      <c r="D1026" s="8" t="s">
        <v>20858</v>
      </c>
      <c r="E1026" s="8" t="s">
        <v>20859</v>
      </c>
      <c r="F1026" s="8" t="s">
        <v>7016</v>
      </c>
      <c r="G1026" s="8" t="s">
        <v>1991</v>
      </c>
      <c r="H1026" s="8" t="s">
        <v>4139</v>
      </c>
      <c r="I1026" s="8" t="s">
        <v>20860</v>
      </c>
      <c r="K1026" s="4"/>
    </row>
    <row r="1027" spans="2:11" ht="19.5" customHeight="1">
      <c r="B1027" s="12" t="s">
        <v>23079</v>
      </c>
      <c r="C1027" s="7" t="s">
        <v>12270</v>
      </c>
      <c r="D1027" s="8" t="s">
        <v>14356</v>
      </c>
      <c r="E1027" s="8" t="s">
        <v>23080</v>
      </c>
      <c r="F1027" s="8" t="s">
        <v>4139</v>
      </c>
      <c r="G1027" s="8" t="s">
        <v>1806</v>
      </c>
      <c r="H1027" s="8" t="s">
        <v>4139</v>
      </c>
      <c r="I1027" s="8" t="s">
        <v>14358</v>
      </c>
      <c r="K1027" s="4"/>
    </row>
    <row r="1028" spans="2:11" ht="19.5" customHeight="1">
      <c r="B1028" s="12" t="s">
        <v>24029</v>
      </c>
      <c r="C1028" s="7" t="s">
        <v>12270</v>
      </c>
      <c r="D1028" s="8" t="s">
        <v>24030</v>
      </c>
      <c r="E1028" s="8" t="s">
        <v>24031</v>
      </c>
      <c r="F1028" s="8" t="s">
        <v>4139</v>
      </c>
      <c r="G1028" s="8" t="s">
        <v>1806</v>
      </c>
      <c r="H1028" s="8" t="s">
        <v>4139</v>
      </c>
      <c r="I1028" s="8" t="s">
        <v>24032</v>
      </c>
      <c r="K1028" s="4"/>
    </row>
    <row r="1029" spans="2:11" ht="19.5" customHeight="1">
      <c r="B1029" s="12" t="s">
        <v>24700</v>
      </c>
      <c r="C1029" s="7" t="s">
        <v>12270</v>
      </c>
      <c r="D1029" s="8" t="s">
        <v>24701</v>
      </c>
      <c r="E1029" s="8" t="s">
        <v>24702</v>
      </c>
      <c r="F1029" s="8" t="s">
        <v>4139</v>
      </c>
      <c r="G1029" s="8" t="s">
        <v>1806</v>
      </c>
      <c r="H1029" s="8" t="s">
        <v>4139</v>
      </c>
      <c r="I1029" s="8" t="s">
        <v>24703</v>
      </c>
      <c r="K1029" s="4"/>
    </row>
    <row r="1030" spans="2:11" ht="19.5" customHeight="1">
      <c r="B1030" s="12" t="s">
        <v>25540</v>
      </c>
      <c r="C1030" s="7" t="s">
        <v>25188</v>
      </c>
      <c r="D1030" s="8" t="s">
        <v>25541</v>
      </c>
      <c r="E1030" s="8" t="s">
        <v>3564</v>
      </c>
      <c r="F1030" s="8" t="s">
        <v>4139</v>
      </c>
      <c r="G1030" s="8" t="s">
        <v>1806</v>
      </c>
      <c r="H1030" s="8" t="s">
        <v>4139</v>
      </c>
      <c r="I1030" s="8" t="s">
        <v>25542</v>
      </c>
      <c r="K1030" s="4"/>
    </row>
    <row r="1031" spans="2:11" ht="19.5" customHeight="1">
      <c r="B1031" s="12" t="s">
        <v>26445</v>
      </c>
      <c r="C1031" s="7" t="s">
        <v>25188</v>
      </c>
      <c r="D1031" s="8" t="s">
        <v>26446</v>
      </c>
      <c r="E1031" s="8" t="s">
        <v>26447</v>
      </c>
      <c r="F1031" s="8" t="s">
        <v>4139</v>
      </c>
      <c r="G1031" s="8" t="s">
        <v>1806</v>
      </c>
      <c r="H1031" s="8" t="s">
        <v>4139</v>
      </c>
      <c r="I1031" s="8" t="s">
        <v>26448</v>
      </c>
      <c r="K1031" s="4"/>
    </row>
    <row r="1032" spans="2:11" ht="19.5" customHeight="1">
      <c r="B1032" s="12" t="s">
        <v>27983</v>
      </c>
      <c r="C1032" s="7" t="s">
        <v>25188</v>
      </c>
      <c r="D1032" s="8" t="s">
        <v>27984</v>
      </c>
      <c r="E1032" s="8" t="s">
        <v>27985</v>
      </c>
      <c r="F1032" s="8" t="s">
        <v>10071</v>
      </c>
      <c r="G1032" s="8" t="s">
        <v>2046</v>
      </c>
      <c r="H1032" s="8" t="s">
        <v>4139</v>
      </c>
      <c r="I1032" s="8" t="s">
        <v>27986</v>
      </c>
      <c r="K1032" s="4"/>
    </row>
    <row r="1033" spans="2:11" ht="19.5" customHeight="1">
      <c r="B1033" s="12" t="s">
        <v>28084</v>
      </c>
      <c r="C1033" s="7" t="s">
        <v>25188</v>
      </c>
      <c r="D1033" s="8" t="s">
        <v>28085</v>
      </c>
      <c r="E1033" s="8" t="s">
        <v>28086</v>
      </c>
      <c r="F1033" s="8" t="s">
        <v>28087</v>
      </c>
      <c r="G1033" s="8" t="s">
        <v>2046</v>
      </c>
      <c r="H1033" s="8" t="s">
        <v>4139</v>
      </c>
      <c r="I1033" s="8" t="s">
        <v>28088</v>
      </c>
      <c r="K1033" s="4"/>
    </row>
    <row r="1034" spans="2:11" ht="19.5" customHeight="1">
      <c r="B1034" s="12" t="s">
        <v>32277</v>
      </c>
      <c r="C1034" s="7" t="s">
        <v>25188</v>
      </c>
      <c r="D1034" s="8" t="s">
        <v>32278</v>
      </c>
      <c r="E1034" s="8" t="s">
        <v>32279</v>
      </c>
      <c r="F1034" s="8" t="s">
        <v>4139</v>
      </c>
      <c r="G1034" s="8" t="s">
        <v>1806</v>
      </c>
      <c r="H1034" s="8" t="s">
        <v>4139</v>
      </c>
      <c r="I1034" s="8" t="s">
        <v>26448</v>
      </c>
      <c r="K1034" s="4"/>
    </row>
    <row r="1035" spans="2:11" ht="19.5" customHeight="1">
      <c r="B1035" s="12" t="s">
        <v>33960</v>
      </c>
      <c r="C1035" s="7" t="s">
        <v>11315</v>
      </c>
      <c r="D1035" s="8" t="s">
        <v>33961</v>
      </c>
      <c r="E1035" s="8" t="s">
        <v>33962</v>
      </c>
      <c r="F1035" s="8" t="s">
        <v>4139</v>
      </c>
      <c r="G1035" s="8" t="s">
        <v>1806</v>
      </c>
      <c r="H1035" s="8" t="s">
        <v>4139</v>
      </c>
      <c r="I1035" s="8" t="s">
        <v>2473</v>
      </c>
      <c r="K1035" s="4"/>
    </row>
    <row r="1036" spans="2:11" ht="19.5" customHeight="1">
      <c r="B1036" s="12" t="s">
        <v>44647</v>
      </c>
      <c r="C1036" s="7" t="s">
        <v>11315</v>
      </c>
      <c r="D1036" s="8" t="s">
        <v>44648</v>
      </c>
      <c r="E1036" s="8" t="s">
        <v>44649</v>
      </c>
      <c r="F1036" s="8" t="s">
        <v>4139</v>
      </c>
      <c r="G1036" s="8" t="s">
        <v>1806</v>
      </c>
      <c r="H1036" s="8" t="s">
        <v>4139</v>
      </c>
      <c r="I1036" s="8" t="s">
        <v>2620</v>
      </c>
      <c r="K1036" s="4"/>
    </row>
    <row r="1037" spans="2:11" ht="19.5" customHeight="1">
      <c r="B1037" s="12" t="s">
        <v>45185</v>
      </c>
      <c r="C1037" s="7" t="s">
        <v>8312</v>
      </c>
      <c r="D1037" s="8" t="s">
        <v>45186</v>
      </c>
      <c r="E1037" s="8" t="s">
        <v>45187</v>
      </c>
      <c r="F1037" s="8" t="s">
        <v>4139</v>
      </c>
      <c r="G1037" s="8" t="s">
        <v>1806</v>
      </c>
      <c r="H1037" s="8" t="s">
        <v>4139</v>
      </c>
      <c r="I1037" s="8" t="s">
        <v>4139</v>
      </c>
      <c r="K1037" s="4"/>
    </row>
    <row r="1038" spans="2:11" ht="19.5" customHeight="1">
      <c r="B1038" s="12" t="s">
        <v>46980</v>
      </c>
      <c r="C1038" s="7" t="s">
        <v>11315</v>
      </c>
      <c r="D1038" s="8" t="s">
        <v>46981</v>
      </c>
      <c r="E1038" s="8" t="s">
        <v>46982</v>
      </c>
      <c r="F1038" s="8" t="s">
        <v>4139</v>
      </c>
      <c r="G1038" s="8" t="s">
        <v>1806</v>
      </c>
      <c r="H1038" s="8" t="s">
        <v>4139</v>
      </c>
      <c r="I1038" s="8" t="s">
        <v>2662</v>
      </c>
      <c r="K1038" s="4"/>
    </row>
    <row r="1039" spans="2:11" ht="19.5" customHeight="1">
      <c r="B1039" s="12" t="s">
        <v>52576</v>
      </c>
      <c r="C1039" s="7" t="s">
        <v>8312</v>
      </c>
      <c r="D1039" s="8" t="s">
        <v>52577</v>
      </c>
      <c r="E1039" s="8" t="s">
        <v>52578</v>
      </c>
      <c r="F1039" s="8" t="s">
        <v>4139</v>
      </c>
      <c r="G1039" s="8" t="s">
        <v>1806</v>
      </c>
      <c r="H1039" s="8" t="s">
        <v>4139</v>
      </c>
      <c r="I1039" s="8" t="s">
        <v>4139</v>
      </c>
      <c r="K1039" s="4"/>
    </row>
    <row r="1040" spans="2:11" ht="19.5" customHeight="1">
      <c r="B1040" s="12" t="s">
        <v>53813</v>
      </c>
      <c r="C1040" s="7" t="s">
        <v>11315</v>
      </c>
      <c r="D1040" s="8" t="s">
        <v>53814</v>
      </c>
      <c r="E1040" s="8" t="s">
        <v>53815</v>
      </c>
      <c r="F1040" s="8" t="s">
        <v>4139</v>
      </c>
      <c r="G1040" s="8" t="s">
        <v>1806</v>
      </c>
      <c r="H1040" s="8" t="s">
        <v>4139</v>
      </c>
      <c r="I1040" s="8" t="s">
        <v>53816</v>
      </c>
      <c r="K1040" s="4"/>
    </row>
    <row r="1041" spans="2:11" ht="19.5" customHeight="1">
      <c r="B1041" s="12" t="s">
        <v>54346</v>
      </c>
      <c r="C1041" s="7" t="s">
        <v>54120</v>
      </c>
      <c r="D1041" s="8" t="s">
        <v>54347</v>
      </c>
      <c r="E1041" s="8" t="s">
        <v>54348</v>
      </c>
      <c r="F1041" s="8" t="s">
        <v>54349</v>
      </c>
      <c r="G1041" s="8" t="s">
        <v>1806</v>
      </c>
      <c r="H1041" s="8" t="s">
        <v>4139</v>
      </c>
      <c r="I1041" s="8" t="s">
        <v>54350</v>
      </c>
      <c r="K1041" s="4"/>
    </row>
    <row r="1042" spans="2:11" ht="19.5" customHeight="1">
      <c r="B1042" s="12" t="s">
        <v>58217</v>
      </c>
      <c r="C1042" s="7" t="s">
        <v>11315</v>
      </c>
      <c r="D1042" s="8" t="s">
        <v>58218</v>
      </c>
      <c r="E1042" s="8" t="s">
        <v>58219</v>
      </c>
      <c r="F1042" s="8" t="s">
        <v>18726</v>
      </c>
      <c r="G1042" s="8" t="s">
        <v>2259</v>
      </c>
      <c r="H1042" s="8" t="s">
        <v>4139</v>
      </c>
      <c r="I1042" s="8" t="s">
        <v>2778</v>
      </c>
      <c r="K1042" s="4"/>
    </row>
    <row r="1043" spans="2:11" ht="19.5" customHeight="1">
      <c r="B1043" s="12" t="s">
        <v>60255</v>
      </c>
      <c r="C1043" s="7" t="s">
        <v>60237</v>
      </c>
      <c r="D1043" s="8" t="s">
        <v>60256</v>
      </c>
      <c r="E1043" s="8" t="s">
        <v>60257</v>
      </c>
      <c r="F1043" s="8" t="s">
        <v>60258</v>
      </c>
      <c r="G1043" s="8" t="s">
        <v>2259</v>
      </c>
      <c r="H1043" s="8" t="s">
        <v>4139</v>
      </c>
      <c r="I1043" s="8" t="s">
        <v>3023</v>
      </c>
      <c r="K1043" s="4"/>
    </row>
    <row r="1044" spans="2:11" ht="19.5" customHeight="1">
      <c r="B1044" s="12" t="s">
        <v>60375</v>
      </c>
      <c r="C1044" s="7" t="s">
        <v>8390</v>
      </c>
      <c r="D1044" s="8" t="s">
        <v>60376</v>
      </c>
      <c r="E1044" s="8" t="s">
        <v>60377</v>
      </c>
      <c r="F1044" s="8" t="s">
        <v>4139</v>
      </c>
      <c r="G1044" s="8" t="s">
        <v>1806</v>
      </c>
      <c r="H1044" s="8" t="s">
        <v>4139</v>
      </c>
      <c r="I1044" s="8" t="s">
        <v>3026</v>
      </c>
      <c r="K1044" s="4"/>
    </row>
    <row r="1045" spans="2:11" ht="19.5" customHeight="1">
      <c r="B1045" s="12" t="s">
        <v>61275</v>
      </c>
      <c r="C1045" s="7" t="s">
        <v>54120</v>
      </c>
      <c r="D1045" s="8" t="s">
        <v>61276</v>
      </c>
      <c r="E1045" s="8" t="s">
        <v>61277</v>
      </c>
      <c r="F1045" s="8" t="s">
        <v>4139</v>
      </c>
      <c r="G1045" s="8" t="s">
        <v>1806</v>
      </c>
      <c r="H1045" s="8" t="s">
        <v>4139</v>
      </c>
      <c r="I1045" s="8" t="s">
        <v>61278</v>
      </c>
      <c r="K1045" s="4"/>
    </row>
    <row r="1046" spans="2:11" ht="19.5" customHeight="1">
      <c r="B1046" s="12" t="s">
        <v>61307</v>
      </c>
      <c r="C1046" s="7" t="s">
        <v>54120</v>
      </c>
      <c r="D1046" s="8" t="s">
        <v>61308</v>
      </c>
      <c r="E1046" s="8" t="s">
        <v>61309</v>
      </c>
      <c r="F1046" s="8" t="s">
        <v>61310</v>
      </c>
      <c r="G1046" s="8" t="s">
        <v>2790</v>
      </c>
      <c r="H1046" s="8" t="s">
        <v>4139</v>
      </c>
      <c r="I1046" s="8" t="s">
        <v>61311</v>
      </c>
      <c r="K1046" s="4"/>
    </row>
    <row r="1047" spans="2:11" ht="19.5" customHeight="1">
      <c r="B1047" s="12" t="s">
        <v>61746</v>
      </c>
      <c r="C1047" s="7" t="s">
        <v>54120</v>
      </c>
      <c r="D1047" s="8" t="s">
        <v>61747</v>
      </c>
      <c r="E1047" s="8" t="s">
        <v>61748</v>
      </c>
      <c r="F1047" s="8" t="s">
        <v>17234</v>
      </c>
      <c r="G1047" s="8" t="s">
        <v>1806</v>
      </c>
      <c r="H1047" s="8" t="s">
        <v>4139</v>
      </c>
      <c r="I1047" s="8" t="s">
        <v>61749</v>
      </c>
      <c r="K1047" s="4"/>
    </row>
    <row r="1048" spans="2:11" ht="19.5" customHeight="1">
      <c r="B1048" s="12" t="s">
        <v>61754</v>
      </c>
      <c r="C1048" s="7" t="s">
        <v>54120</v>
      </c>
      <c r="D1048" s="8" t="s">
        <v>61755</v>
      </c>
      <c r="E1048" s="8" t="s">
        <v>61756</v>
      </c>
      <c r="F1048" s="8" t="s">
        <v>7016</v>
      </c>
      <c r="G1048" s="8" t="s">
        <v>1991</v>
      </c>
      <c r="H1048" s="8" t="s">
        <v>4139</v>
      </c>
      <c r="I1048" s="8" t="s">
        <v>61757</v>
      </c>
      <c r="K1048" s="4"/>
    </row>
    <row r="1049" spans="2:11" ht="19.5" customHeight="1">
      <c r="B1049" s="12" t="s">
        <v>61828</v>
      </c>
      <c r="C1049" s="7" t="s">
        <v>54120</v>
      </c>
      <c r="D1049" s="8" t="s">
        <v>61829</v>
      </c>
      <c r="E1049" s="8" t="s">
        <v>61830</v>
      </c>
      <c r="F1049" s="8" t="s">
        <v>4139</v>
      </c>
      <c r="G1049" s="8" t="s">
        <v>1806</v>
      </c>
      <c r="H1049" s="8" t="s">
        <v>4139</v>
      </c>
      <c r="I1049" s="8" t="s">
        <v>2835</v>
      </c>
      <c r="K1049" s="4"/>
    </row>
    <row r="1050" spans="2:11" ht="19.5" customHeight="1">
      <c r="B1050" s="12" t="s">
        <v>63857</v>
      </c>
      <c r="C1050" s="7" t="s">
        <v>54120</v>
      </c>
      <c r="D1050" s="8" t="s">
        <v>63858</v>
      </c>
      <c r="E1050" s="8" t="s">
        <v>63859</v>
      </c>
      <c r="F1050" s="8" t="s">
        <v>60258</v>
      </c>
      <c r="G1050" s="8" t="s">
        <v>1806</v>
      </c>
      <c r="H1050" s="8" t="s">
        <v>4139</v>
      </c>
      <c r="I1050" s="8" t="s">
        <v>63860</v>
      </c>
      <c r="K1050" s="4"/>
    </row>
    <row r="1051" spans="2:11" ht="19.5" customHeight="1">
      <c r="B1051" s="12" t="s">
        <v>64021</v>
      </c>
      <c r="C1051" s="7" t="s">
        <v>54120</v>
      </c>
      <c r="D1051" s="8" t="s">
        <v>64022</v>
      </c>
      <c r="E1051" s="8" t="s">
        <v>64023</v>
      </c>
      <c r="F1051" s="8" t="s">
        <v>4139</v>
      </c>
      <c r="G1051" s="8" t="s">
        <v>1806</v>
      </c>
      <c r="H1051" s="8" t="s">
        <v>4139</v>
      </c>
      <c r="I1051" s="8" t="s">
        <v>64024</v>
      </c>
      <c r="K1051" s="4"/>
    </row>
    <row r="1052" spans="2:11" ht="19.5" customHeight="1">
      <c r="B1052" s="12" t="s">
        <v>64197</v>
      </c>
      <c r="C1052" s="7" t="s">
        <v>54120</v>
      </c>
      <c r="D1052" s="8" t="s">
        <v>64198</v>
      </c>
      <c r="E1052" s="8" t="s">
        <v>64199</v>
      </c>
      <c r="F1052" s="8" t="s">
        <v>64200</v>
      </c>
      <c r="G1052" s="8" t="s">
        <v>1806</v>
      </c>
      <c r="H1052" s="8" t="s">
        <v>4139</v>
      </c>
      <c r="I1052" s="8" t="s">
        <v>64201</v>
      </c>
      <c r="K1052" s="4"/>
    </row>
    <row r="1053" spans="2:11" ht="19.5" customHeight="1">
      <c r="B1053" s="12" t="s">
        <v>64417</v>
      </c>
      <c r="C1053" s="7" t="s">
        <v>54120</v>
      </c>
      <c r="D1053" s="8" t="s">
        <v>64418</v>
      </c>
      <c r="E1053" s="8" t="s">
        <v>64419</v>
      </c>
      <c r="F1053" s="8" t="s">
        <v>18726</v>
      </c>
      <c r="G1053" s="8" t="s">
        <v>2259</v>
      </c>
      <c r="H1053" s="8" t="s">
        <v>4139</v>
      </c>
      <c r="I1053" s="8" t="s">
        <v>64420</v>
      </c>
      <c r="K1053" s="4"/>
    </row>
    <row r="1054" spans="2:11" ht="19.5" customHeight="1">
      <c r="B1054" s="12" t="s">
        <v>64577</v>
      </c>
      <c r="C1054" s="7" t="s">
        <v>54120</v>
      </c>
      <c r="D1054" s="8" t="s">
        <v>64578</v>
      </c>
      <c r="E1054" s="8" t="s">
        <v>64579</v>
      </c>
      <c r="F1054" s="8" t="s">
        <v>64580</v>
      </c>
      <c r="G1054" s="8" t="s">
        <v>1806</v>
      </c>
      <c r="H1054" s="8" t="s">
        <v>4139</v>
      </c>
      <c r="I1054" s="8" t="s">
        <v>2987</v>
      </c>
      <c r="K1054" s="4"/>
    </row>
    <row r="1055" spans="2:11" ht="19.5" customHeight="1">
      <c r="B1055" s="12" t="s">
        <v>64723</v>
      </c>
      <c r="C1055" s="7" t="s">
        <v>54120</v>
      </c>
      <c r="D1055" s="8" t="s">
        <v>64724</v>
      </c>
      <c r="E1055" s="8" t="s">
        <v>64725</v>
      </c>
      <c r="F1055" s="8" t="s">
        <v>60258</v>
      </c>
      <c r="G1055" s="8" t="s">
        <v>1806</v>
      </c>
      <c r="H1055" s="8" t="s">
        <v>4139</v>
      </c>
      <c r="I1055" s="8" t="s">
        <v>2996</v>
      </c>
      <c r="K1055" s="4"/>
    </row>
    <row r="1056" spans="2:11" ht="19.5" customHeight="1">
      <c r="B1056" s="12" t="s">
        <v>64800</v>
      </c>
      <c r="C1056" s="7" t="s">
        <v>54120</v>
      </c>
      <c r="D1056" s="8" t="s">
        <v>64801</v>
      </c>
      <c r="E1056" s="8" t="s">
        <v>64802</v>
      </c>
      <c r="F1056" s="8" t="s">
        <v>60258</v>
      </c>
      <c r="G1056" s="8" t="s">
        <v>1806</v>
      </c>
      <c r="H1056" s="8" t="s">
        <v>4139</v>
      </c>
      <c r="I1056" s="8" t="s">
        <v>64803</v>
      </c>
      <c r="K1056" s="4"/>
    </row>
    <row r="1057" spans="2:11" ht="19.5" customHeight="1">
      <c r="B1057" s="12" t="s">
        <v>66131</v>
      </c>
      <c r="C1057" s="7" t="s">
        <v>54120</v>
      </c>
      <c r="D1057" s="8" t="s">
        <v>66132</v>
      </c>
      <c r="E1057" s="8" t="s">
        <v>66133</v>
      </c>
      <c r="F1057" s="8" t="s">
        <v>4139</v>
      </c>
      <c r="G1057" s="8" t="s">
        <v>1806</v>
      </c>
      <c r="H1057" s="8" t="s">
        <v>4139</v>
      </c>
      <c r="I1057" s="8" t="s">
        <v>66134</v>
      </c>
      <c r="K1057" s="4"/>
    </row>
    <row r="1058" spans="2:11" ht="19.5" customHeight="1">
      <c r="B1058" s="12" t="s">
        <v>66266</v>
      </c>
      <c r="C1058" s="7" t="s">
        <v>54120</v>
      </c>
      <c r="D1058" s="8" t="s">
        <v>66267</v>
      </c>
      <c r="E1058" s="8" t="s">
        <v>66268</v>
      </c>
      <c r="F1058" s="8" t="s">
        <v>66269</v>
      </c>
      <c r="G1058" s="8" t="s">
        <v>1806</v>
      </c>
      <c r="H1058" s="8" t="s">
        <v>4139</v>
      </c>
      <c r="I1058" s="8" t="s">
        <v>66270</v>
      </c>
      <c r="K1058" s="4"/>
    </row>
    <row r="1059" spans="2:11" ht="19.5" customHeight="1">
      <c r="B1059" s="12" t="s">
        <v>67287</v>
      </c>
      <c r="C1059" s="7" t="s">
        <v>66696</v>
      </c>
      <c r="D1059" s="8" t="s">
        <v>7014</v>
      </c>
      <c r="E1059" s="8" t="s">
        <v>67288</v>
      </c>
      <c r="F1059" s="8" t="s">
        <v>17234</v>
      </c>
      <c r="G1059" s="8" t="s">
        <v>1806</v>
      </c>
      <c r="H1059" s="8" t="s">
        <v>4139</v>
      </c>
      <c r="I1059" s="8" t="s">
        <v>7014</v>
      </c>
      <c r="K1059" s="4"/>
    </row>
    <row r="1060" spans="2:11" ht="19.5" customHeight="1">
      <c r="B1060" s="12" t="s">
        <v>67367</v>
      </c>
      <c r="C1060" s="7" t="s">
        <v>66696</v>
      </c>
      <c r="D1060" s="8" t="s">
        <v>67368</v>
      </c>
      <c r="E1060" s="8" t="s">
        <v>67369</v>
      </c>
      <c r="F1060" s="8" t="s">
        <v>4139</v>
      </c>
      <c r="G1060" s="8" t="s">
        <v>1806</v>
      </c>
      <c r="H1060" s="8" t="s">
        <v>4139</v>
      </c>
      <c r="I1060" s="8" t="s">
        <v>67370</v>
      </c>
      <c r="K1060" s="4"/>
    </row>
    <row r="1061" spans="2:11" ht="19.5" customHeight="1">
      <c r="B1061" s="12" t="s">
        <v>68210</v>
      </c>
      <c r="C1061" s="7" t="s">
        <v>66696</v>
      </c>
      <c r="D1061" s="8" t="s">
        <v>61308</v>
      </c>
      <c r="E1061" s="8" t="s">
        <v>68211</v>
      </c>
      <c r="F1061" s="8" t="s">
        <v>61310</v>
      </c>
      <c r="G1061" s="8" t="s">
        <v>2790</v>
      </c>
      <c r="H1061" s="8" t="s">
        <v>4139</v>
      </c>
      <c r="I1061" s="8" t="s">
        <v>61311</v>
      </c>
      <c r="K1061" s="4"/>
    </row>
    <row r="1062" spans="2:11" ht="19.5" customHeight="1">
      <c r="B1062" s="12" t="s">
        <v>68429</v>
      </c>
      <c r="C1062" s="7" t="s">
        <v>66696</v>
      </c>
      <c r="D1062" s="8" t="s">
        <v>68430</v>
      </c>
      <c r="E1062" s="8" t="s">
        <v>6652</v>
      </c>
      <c r="F1062" s="8" t="s">
        <v>68431</v>
      </c>
      <c r="G1062" s="8" t="s">
        <v>2136</v>
      </c>
      <c r="H1062" s="8" t="s">
        <v>4139</v>
      </c>
      <c r="I1062" s="8" t="s">
        <v>68432</v>
      </c>
      <c r="K1062" s="4"/>
    </row>
    <row r="1063" spans="2:11" ht="19.5" customHeight="1">
      <c r="B1063" s="12" t="s">
        <v>69825</v>
      </c>
      <c r="C1063" s="7" t="s">
        <v>66696</v>
      </c>
      <c r="D1063" s="8" t="s">
        <v>69826</v>
      </c>
      <c r="E1063" s="8" t="s">
        <v>69827</v>
      </c>
      <c r="F1063" s="8" t="s">
        <v>7016</v>
      </c>
      <c r="G1063" s="8" t="s">
        <v>1991</v>
      </c>
      <c r="H1063" s="8" t="s">
        <v>4139</v>
      </c>
      <c r="I1063" s="8" t="s">
        <v>69828</v>
      </c>
      <c r="K1063" s="4"/>
    </row>
    <row r="1064" spans="2:11" ht="19.5" customHeight="1">
      <c r="B1064" s="12" t="s">
        <v>70024</v>
      </c>
      <c r="C1064" s="7" t="s">
        <v>66696</v>
      </c>
      <c r="D1064" s="8" t="s">
        <v>4396</v>
      </c>
      <c r="E1064" s="8" t="s">
        <v>4397</v>
      </c>
      <c r="F1064" s="8" t="s">
        <v>4139</v>
      </c>
      <c r="G1064" s="8" t="s">
        <v>1806</v>
      </c>
      <c r="H1064" s="8" t="s">
        <v>4139</v>
      </c>
      <c r="I1064" s="8" t="s">
        <v>4398</v>
      </c>
      <c r="K1064" s="4"/>
    </row>
    <row r="1065" spans="2:11" ht="19.5" customHeight="1">
      <c r="B1065" s="12" t="s">
        <v>70319</v>
      </c>
      <c r="C1065" s="7" t="s">
        <v>66696</v>
      </c>
      <c r="D1065" s="8" t="s">
        <v>70320</v>
      </c>
      <c r="E1065" s="8" t="s">
        <v>70321</v>
      </c>
      <c r="F1065" s="8" t="s">
        <v>18726</v>
      </c>
      <c r="G1065" s="8" t="s">
        <v>2259</v>
      </c>
      <c r="H1065" s="8" t="s">
        <v>4139</v>
      </c>
      <c r="I1065" s="8" t="s">
        <v>70322</v>
      </c>
      <c r="K1065" s="4"/>
    </row>
    <row r="1066" spans="2:11" ht="19.5" customHeight="1">
      <c r="B1066" s="12" t="s">
        <v>70386</v>
      </c>
      <c r="C1066" s="7" t="s">
        <v>66696</v>
      </c>
      <c r="D1066" s="8" t="s">
        <v>70387</v>
      </c>
      <c r="E1066" s="8" t="s">
        <v>70388</v>
      </c>
      <c r="F1066" s="8" t="s">
        <v>4139</v>
      </c>
      <c r="G1066" s="8" t="s">
        <v>1806</v>
      </c>
      <c r="H1066" s="8" t="s">
        <v>4139</v>
      </c>
      <c r="I1066" s="8" t="s">
        <v>70389</v>
      </c>
      <c r="K1066" s="4"/>
    </row>
    <row r="1067" spans="2:11" ht="19.5" customHeight="1">
      <c r="B1067" s="12" t="s">
        <v>70430</v>
      </c>
      <c r="C1067" s="7" t="s">
        <v>66696</v>
      </c>
      <c r="D1067" s="8" t="s">
        <v>27060</v>
      </c>
      <c r="E1067" s="8" t="s">
        <v>10159</v>
      </c>
      <c r="F1067" s="8" t="s">
        <v>4139</v>
      </c>
      <c r="G1067" s="8" t="s">
        <v>1806</v>
      </c>
      <c r="H1067" s="8" t="s">
        <v>4139</v>
      </c>
      <c r="I1067" s="8" t="s">
        <v>65100</v>
      </c>
      <c r="K1067" s="4"/>
    </row>
    <row r="1068" spans="2:11" ht="19.5" customHeight="1">
      <c r="B1068" s="12" t="s">
        <v>70523</v>
      </c>
      <c r="C1068" s="7" t="s">
        <v>66696</v>
      </c>
      <c r="D1068" s="8" t="s">
        <v>70524</v>
      </c>
      <c r="E1068" s="8" t="s">
        <v>70525</v>
      </c>
      <c r="F1068" s="8" t="s">
        <v>7016</v>
      </c>
      <c r="G1068" s="8" t="s">
        <v>1991</v>
      </c>
      <c r="H1068" s="8" t="s">
        <v>4139</v>
      </c>
      <c r="I1068" s="8" t="s">
        <v>70526</v>
      </c>
      <c r="K1068" s="4"/>
    </row>
    <row r="1069" spans="2:11" ht="19.5" customHeight="1">
      <c r="B1069" s="12" t="s">
        <v>70675</v>
      </c>
      <c r="C1069" s="7" t="s">
        <v>66696</v>
      </c>
      <c r="D1069" s="8" t="s">
        <v>70676</v>
      </c>
      <c r="E1069" s="8" t="s">
        <v>70677</v>
      </c>
      <c r="F1069" s="8" t="s">
        <v>4139</v>
      </c>
      <c r="G1069" s="8" t="s">
        <v>1806</v>
      </c>
      <c r="H1069" s="8" t="s">
        <v>4139</v>
      </c>
      <c r="I1069" s="8" t="s">
        <v>70678</v>
      </c>
      <c r="K1069" s="4"/>
    </row>
    <row r="1070" spans="2:11" ht="19.5" customHeight="1">
      <c r="B1070" s="12" t="s">
        <v>70988</v>
      </c>
      <c r="C1070" s="7" t="s">
        <v>66696</v>
      </c>
      <c r="D1070" s="8" t="s">
        <v>25541</v>
      </c>
      <c r="E1070" s="8" t="s">
        <v>70989</v>
      </c>
      <c r="F1070" s="8" t="s">
        <v>4139</v>
      </c>
      <c r="G1070" s="8" t="s">
        <v>1806</v>
      </c>
      <c r="H1070" s="8" t="s">
        <v>4139</v>
      </c>
      <c r="I1070" s="8" t="s">
        <v>25542</v>
      </c>
      <c r="K1070" s="4"/>
    </row>
    <row r="1071" spans="2:11" ht="19.5" customHeight="1">
      <c r="B1071" s="12" t="s">
        <v>75581</v>
      </c>
      <c r="C1071" s="7" t="s">
        <v>66696</v>
      </c>
      <c r="D1071" s="8" t="s">
        <v>75582</v>
      </c>
      <c r="E1071" s="8" t="s">
        <v>75583</v>
      </c>
      <c r="F1071" s="8" t="s">
        <v>4139</v>
      </c>
      <c r="G1071" s="8" t="s">
        <v>1806</v>
      </c>
      <c r="H1071" s="8" t="s">
        <v>4139</v>
      </c>
      <c r="I1071" s="8" t="s">
        <v>3140</v>
      </c>
      <c r="K1071" s="4"/>
    </row>
    <row r="1072" spans="2:11" ht="19.5" customHeight="1">
      <c r="B1072" s="12" t="s">
        <v>75610</v>
      </c>
      <c r="C1072" s="7" t="s">
        <v>66696</v>
      </c>
      <c r="D1072" s="8" t="s">
        <v>75611</v>
      </c>
      <c r="E1072" s="8" t="s">
        <v>75612</v>
      </c>
      <c r="F1072" s="8" t="s">
        <v>75613</v>
      </c>
      <c r="G1072" s="8" t="s">
        <v>2790</v>
      </c>
      <c r="H1072" s="8" t="s">
        <v>4139</v>
      </c>
      <c r="I1072" s="8" t="s">
        <v>75614</v>
      </c>
      <c r="K1072" s="4"/>
    </row>
    <row r="1073" spans="2:11" ht="19.5" customHeight="1">
      <c r="B1073" s="12" t="s">
        <v>75826</v>
      </c>
      <c r="C1073" s="7" t="s">
        <v>66696</v>
      </c>
      <c r="D1073" s="8" t="s">
        <v>45186</v>
      </c>
      <c r="E1073" s="8" t="s">
        <v>45187</v>
      </c>
      <c r="F1073" s="8" t="s">
        <v>4139</v>
      </c>
      <c r="G1073" s="8" t="s">
        <v>1806</v>
      </c>
      <c r="H1073" s="8" t="s">
        <v>4139</v>
      </c>
      <c r="I1073" s="8" t="s">
        <v>4139</v>
      </c>
      <c r="K1073" s="4"/>
    </row>
    <row r="1074" spans="2:11" ht="19.5" customHeight="1">
      <c r="B1074" s="12" t="s">
        <v>77393</v>
      </c>
      <c r="C1074" s="7" t="s">
        <v>66696</v>
      </c>
      <c r="D1074" s="8" t="s">
        <v>77394</v>
      </c>
      <c r="E1074" s="8" t="s">
        <v>77395</v>
      </c>
      <c r="F1074" s="8" t="s">
        <v>4139</v>
      </c>
      <c r="G1074" s="8" t="s">
        <v>1806</v>
      </c>
      <c r="H1074" s="8" t="s">
        <v>4139</v>
      </c>
      <c r="I1074" s="8" t="s">
        <v>77396</v>
      </c>
      <c r="K1074" s="4"/>
    </row>
    <row r="1075" spans="2:11" ht="19.5" customHeight="1">
      <c r="B1075" s="12" t="s">
        <v>77678</v>
      </c>
      <c r="C1075" s="7" t="s">
        <v>66696</v>
      </c>
      <c r="D1075" s="8" t="s">
        <v>77679</v>
      </c>
      <c r="E1075" s="8" t="s">
        <v>77680</v>
      </c>
      <c r="F1075" s="8" t="s">
        <v>4139</v>
      </c>
      <c r="G1075" s="8" t="s">
        <v>1806</v>
      </c>
      <c r="H1075" s="8" t="s">
        <v>4139</v>
      </c>
      <c r="I1075" s="8" t="s">
        <v>77681</v>
      </c>
      <c r="K1075" s="4"/>
    </row>
    <row r="1076" spans="2:11" ht="19.5" customHeight="1">
      <c r="B1076" s="12" t="s">
        <v>77901</v>
      </c>
      <c r="C1076" s="7" t="s">
        <v>66696</v>
      </c>
      <c r="D1076" s="8" t="s">
        <v>77902</v>
      </c>
      <c r="E1076" s="8" t="s">
        <v>77903</v>
      </c>
      <c r="F1076" s="8" t="s">
        <v>10071</v>
      </c>
      <c r="G1076" s="8" t="s">
        <v>2046</v>
      </c>
      <c r="H1076" s="8" t="s">
        <v>4139</v>
      </c>
      <c r="I1076" s="8" t="s">
        <v>77904</v>
      </c>
      <c r="K1076" s="4"/>
    </row>
    <row r="1077" spans="2:11" ht="19.5" customHeight="1">
      <c r="B1077" s="12" t="s">
        <v>83297</v>
      </c>
      <c r="C1077" s="7" t="s">
        <v>80124</v>
      </c>
      <c r="D1077" s="8" t="s">
        <v>83298</v>
      </c>
      <c r="E1077" s="8" t="s">
        <v>83299</v>
      </c>
      <c r="F1077" s="8" t="s">
        <v>54349</v>
      </c>
      <c r="G1077" s="8" t="s">
        <v>1806</v>
      </c>
      <c r="H1077" s="8" t="s">
        <v>4139</v>
      </c>
      <c r="I1077" s="8" t="s">
        <v>3284</v>
      </c>
      <c r="K1077" s="4"/>
    </row>
    <row r="1078" spans="2:11" ht="19.5" customHeight="1">
      <c r="B1078" s="12" t="s">
        <v>4550</v>
      </c>
      <c r="C1078" s="7" t="s">
        <v>3390</v>
      </c>
      <c r="D1078" s="8" t="s">
        <v>4551</v>
      </c>
      <c r="E1078" s="8" t="s">
        <v>4552</v>
      </c>
      <c r="F1078" s="8" t="s">
        <v>4553</v>
      </c>
      <c r="G1078" s="8" t="s">
        <v>1793</v>
      </c>
      <c r="H1078" s="8" t="s">
        <v>4553</v>
      </c>
      <c r="I1078" s="8" t="s">
        <v>1832</v>
      </c>
      <c r="K1078" s="4"/>
    </row>
    <row r="1079" spans="2:11" ht="19.5" customHeight="1">
      <c r="B1079" s="12" t="s">
        <v>4741</v>
      </c>
      <c r="C1079" s="7" t="s">
        <v>3390</v>
      </c>
      <c r="D1079" s="8" t="s">
        <v>4742</v>
      </c>
      <c r="E1079" s="8" t="s">
        <v>4743</v>
      </c>
      <c r="F1079" s="8" t="s">
        <v>4744</v>
      </c>
      <c r="G1079" s="8" t="s">
        <v>269</v>
      </c>
      <c r="H1079" s="8" t="s">
        <v>4553</v>
      </c>
      <c r="I1079" s="8" t="s">
        <v>4745</v>
      </c>
      <c r="K1079" s="4"/>
    </row>
    <row r="1080" spans="2:11" ht="19.5" customHeight="1">
      <c r="B1080" s="12" t="s">
        <v>4954</v>
      </c>
      <c r="C1080" s="7" t="s">
        <v>3390</v>
      </c>
      <c r="D1080" s="8" t="s">
        <v>4955</v>
      </c>
      <c r="E1080" s="8" t="s">
        <v>4956</v>
      </c>
      <c r="F1080" s="8" t="s">
        <v>4553</v>
      </c>
      <c r="G1080" s="8" t="s">
        <v>1793</v>
      </c>
      <c r="H1080" s="8" t="s">
        <v>4553</v>
      </c>
      <c r="I1080" s="8" t="s">
        <v>1864</v>
      </c>
      <c r="K1080" s="4"/>
    </row>
    <row r="1081" spans="2:11" ht="19.5" customHeight="1">
      <c r="B1081" s="12" t="s">
        <v>5278</v>
      </c>
      <c r="C1081" s="7" t="s">
        <v>3390</v>
      </c>
      <c r="D1081" s="8" t="s">
        <v>5279</v>
      </c>
      <c r="E1081" s="8" t="s">
        <v>5280</v>
      </c>
      <c r="F1081" s="8" t="s">
        <v>5281</v>
      </c>
      <c r="G1081" s="8" t="s">
        <v>1882</v>
      </c>
      <c r="H1081" s="8" t="s">
        <v>4553</v>
      </c>
      <c r="I1081" s="8" t="s">
        <v>5282</v>
      </c>
      <c r="K1081" s="4"/>
    </row>
    <row r="1082" spans="2:11" ht="19.5" customHeight="1">
      <c r="B1082" s="12" t="s">
        <v>5474</v>
      </c>
      <c r="C1082" s="7" t="s">
        <v>3390</v>
      </c>
      <c r="D1082" s="8" t="s">
        <v>5475</v>
      </c>
      <c r="E1082" s="8" t="s">
        <v>5476</v>
      </c>
      <c r="F1082" s="8" t="s">
        <v>4553</v>
      </c>
      <c r="G1082" s="8" t="s">
        <v>1793</v>
      </c>
      <c r="H1082" s="8" t="s">
        <v>4553</v>
      </c>
      <c r="I1082" s="8" t="s">
        <v>1899</v>
      </c>
      <c r="K1082" s="4"/>
    </row>
    <row r="1083" spans="2:11" ht="19.5" customHeight="1">
      <c r="B1083" s="12" t="s">
        <v>6436</v>
      </c>
      <c r="C1083" s="7" t="s">
        <v>6377</v>
      </c>
      <c r="D1083" s="8" t="s">
        <v>6437</v>
      </c>
      <c r="E1083" s="8" t="s">
        <v>6438</v>
      </c>
      <c r="F1083" s="8" t="s">
        <v>6439</v>
      </c>
      <c r="G1083" s="8" t="s">
        <v>1941</v>
      </c>
      <c r="H1083" s="8" t="s">
        <v>4553</v>
      </c>
      <c r="I1083" s="8" t="s">
        <v>6440</v>
      </c>
      <c r="K1083" s="4"/>
    </row>
    <row r="1084" spans="2:11" ht="19.5" customHeight="1">
      <c r="B1084" s="12" t="s">
        <v>7767</v>
      </c>
      <c r="C1084" s="7" t="s">
        <v>6377</v>
      </c>
      <c r="D1084" s="8" t="s">
        <v>7768</v>
      </c>
      <c r="E1084" s="8" t="s">
        <v>7769</v>
      </c>
      <c r="F1084" s="8" t="s">
        <v>4553</v>
      </c>
      <c r="G1084" s="8" t="s">
        <v>1793</v>
      </c>
      <c r="H1084" s="8" t="s">
        <v>4553</v>
      </c>
      <c r="I1084" s="8" t="s">
        <v>7768</v>
      </c>
      <c r="K1084" s="4"/>
    </row>
    <row r="1085" spans="2:11" ht="19.5" customHeight="1">
      <c r="B1085" s="12" t="s">
        <v>7866</v>
      </c>
      <c r="C1085" s="7" t="s">
        <v>6377</v>
      </c>
      <c r="D1085" s="8" t="s">
        <v>7867</v>
      </c>
      <c r="E1085" s="8" t="s">
        <v>7868</v>
      </c>
      <c r="F1085" s="8" t="s">
        <v>4744</v>
      </c>
      <c r="G1085" s="8" t="s">
        <v>269</v>
      </c>
      <c r="H1085" s="8" t="s">
        <v>4553</v>
      </c>
      <c r="I1085" s="8" t="s">
        <v>7867</v>
      </c>
      <c r="K1085" s="4"/>
    </row>
    <row r="1086" spans="2:11" ht="19.5" customHeight="1">
      <c r="B1086" s="12" t="s">
        <v>8033</v>
      </c>
      <c r="C1086" s="7" t="s">
        <v>6377</v>
      </c>
      <c r="D1086" s="8" t="s">
        <v>8034</v>
      </c>
      <c r="E1086" s="8" t="s">
        <v>7868</v>
      </c>
      <c r="F1086" s="8" t="s">
        <v>4553</v>
      </c>
      <c r="G1086" s="8" t="s">
        <v>1793</v>
      </c>
      <c r="H1086" s="8" t="s">
        <v>4553</v>
      </c>
      <c r="I1086" s="8" t="s">
        <v>8035</v>
      </c>
      <c r="K1086" s="4"/>
    </row>
    <row r="1087" spans="2:11" ht="19.5" customHeight="1">
      <c r="B1087" s="12" t="s">
        <v>8132</v>
      </c>
      <c r="C1087" s="7" t="s">
        <v>6377</v>
      </c>
      <c r="D1087" s="8" t="s">
        <v>8133</v>
      </c>
      <c r="E1087" s="8" t="s">
        <v>8134</v>
      </c>
      <c r="F1087" s="8" t="s">
        <v>4553</v>
      </c>
      <c r="G1087" s="8" t="s">
        <v>1793</v>
      </c>
      <c r="H1087" s="8" t="s">
        <v>4553</v>
      </c>
      <c r="I1087" s="8" t="s">
        <v>8135</v>
      </c>
      <c r="K1087" s="4"/>
    </row>
    <row r="1088" spans="2:11" ht="19.5" customHeight="1">
      <c r="B1088" s="12" t="s">
        <v>8527</v>
      </c>
      <c r="C1088" s="7" t="s">
        <v>8390</v>
      </c>
      <c r="D1088" s="8" t="s">
        <v>8528</v>
      </c>
      <c r="E1088" s="8" t="s">
        <v>8529</v>
      </c>
      <c r="F1088" s="8" t="s">
        <v>4553</v>
      </c>
      <c r="G1088" s="8" t="s">
        <v>1793</v>
      </c>
      <c r="H1088" s="8" t="s">
        <v>4553</v>
      </c>
      <c r="I1088" s="8" t="s">
        <v>8530</v>
      </c>
      <c r="K1088" s="4"/>
    </row>
    <row r="1089" spans="2:11" ht="19.5" customHeight="1">
      <c r="B1089" s="12" t="s">
        <v>8665</v>
      </c>
      <c r="C1089" s="7" t="s">
        <v>8385</v>
      </c>
      <c r="D1089" s="8" t="s">
        <v>8666</v>
      </c>
      <c r="E1089" s="8" t="s">
        <v>8667</v>
      </c>
      <c r="F1089" s="8" t="s">
        <v>4744</v>
      </c>
      <c r="G1089" s="8" t="s">
        <v>269</v>
      </c>
      <c r="H1089" s="8" t="s">
        <v>4553</v>
      </c>
      <c r="I1089" s="8" t="s">
        <v>8419</v>
      </c>
      <c r="K1089" s="4"/>
    </row>
    <row r="1090" spans="2:11" ht="19.5" customHeight="1">
      <c r="B1090" s="12" t="s">
        <v>8762</v>
      </c>
      <c r="C1090" s="7" t="s">
        <v>8390</v>
      </c>
      <c r="D1090" s="8" t="s">
        <v>8763</v>
      </c>
      <c r="E1090" s="8" t="s">
        <v>8764</v>
      </c>
      <c r="F1090" s="8" t="s">
        <v>8765</v>
      </c>
      <c r="G1090" s="8" t="s">
        <v>1793</v>
      </c>
      <c r="H1090" s="8" t="s">
        <v>4553</v>
      </c>
      <c r="I1090" s="8" t="s">
        <v>8766</v>
      </c>
      <c r="K1090" s="4"/>
    </row>
    <row r="1091" spans="2:11" ht="19.5" customHeight="1">
      <c r="B1091" s="12" t="s">
        <v>8791</v>
      </c>
      <c r="C1091" s="7" t="s">
        <v>8390</v>
      </c>
      <c r="D1091" s="8" t="s">
        <v>8792</v>
      </c>
      <c r="E1091" s="8" t="s">
        <v>8793</v>
      </c>
      <c r="F1091" s="8" t="s">
        <v>4553</v>
      </c>
      <c r="G1091" s="8" t="s">
        <v>1793</v>
      </c>
      <c r="H1091" s="8" t="s">
        <v>4553</v>
      </c>
      <c r="I1091" s="8" t="s">
        <v>8794</v>
      </c>
      <c r="K1091" s="4"/>
    </row>
    <row r="1092" spans="2:11" ht="19.5" customHeight="1">
      <c r="B1092" s="12" t="s">
        <v>8847</v>
      </c>
      <c r="C1092" s="7" t="s">
        <v>8385</v>
      </c>
      <c r="D1092" s="8" t="s">
        <v>8848</v>
      </c>
      <c r="E1092" s="8" t="s">
        <v>8849</v>
      </c>
      <c r="F1092" s="8" t="s">
        <v>4553</v>
      </c>
      <c r="G1092" s="8" t="s">
        <v>1793</v>
      </c>
      <c r="H1092" s="8" t="s">
        <v>4553</v>
      </c>
      <c r="I1092" s="8" t="s">
        <v>8850</v>
      </c>
      <c r="K1092" s="4"/>
    </row>
    <row r="1093" spans="2:11" ht="19.5" customHeight="1">
      <c r="B1093" s="12" t="s">
        <v>8858</v>
      </c>
      <c r="C1093" s="7" t="s">
        <v>8390</v>
      </c>
      <c r="D1093" s="8" t="s">
        <v>8859</v>
      </c>
      <c r="E1093" s="8" t="s">
        <v>8860</v>
      </c>
      <c r="F1093" s="8" t="s">
        <v>4553</v>
      </c>
      <c r="G1093" s="8" t="s">
        <v>1793</v>
      </c>
      <c r="H1093" s="8" t="s">
        <v>4553</v>
      </c>
      <c r="I1093" s="8" t="s">
        <v>8861</v>
      </c>
      <c r="K1093" s="4"/>
    </row>
    <row r="1094" spans="2:11" ht="19.5" customHeight="1">
      <c r="B1094" s="12" t="s">
        <v>8889</v>
      </c>
      <c r="C1094" s="7" t="s">
        <v>8390</v>
      </c>
      <c r="D1094" s="8" t="s">
        <v>8890</v>
      </c>
      <c r="E1094" s="8" t="s">
        <v>8891</v>
      </c>
      <c r="F1094" s="8" t="s">
        <v>8892</v>
      </c>
      <c r="G1094" s="8" t="s">
        <v>1941</v>
      </c>
      <c r="H1094" s="8" t="s">
        <v>4553</v>
      </c>
      <c r="I1094" s="8" t="s">
        <v>8893</v>
      </c>
      <c r="K1094" s="4"/>
    </row>
    <row r="1095" spans="2:11" ht="19.5" customHeight="1">
      <c r="B1095" s="12" t="s">
        <v>8936</v>
      </c>
      <c r="C1095" s="7" t="s">
        <v>8390</v>
      </c>
      <c r="D1095" s="8" t="s">
        <v>8937</v>
      </c>
      <c r="E1095" s="8" t="s">
        <v>8938</v>
      </c>
      <c r="F1095" s="8" t="s">
        <v>4553</v>
      </c>
      <c r="G1095" s="8" t="s">
        <v>1793</v>
      </c>
      <c r="H1095" s="8" t="s">
        <v>4553</v>
      </c>
      <c r="I1095" s="8" t="s">
        <v>8939</v>
      </c>
      <c r="K1095" s="4"/>
    </row>
    <row r="1096" spans="2:11" ht="19.5" customHeight="1">
      <c r="B1096" s="12" t="s">
        <v>9282</v>
      </c>
      <c r="C1096" s="7" t="s">
        <v>8385</v>
      </c>
      <c r="D1096" s="8" t="s">
        <v>9283</v>
      </c>
      <c r="E1096" s="8" t="s">
        <v>9284</v>
      </c>
      <c r="F1096" s="8" t="s">
        <v>4553</v>
      </c>
      <c r="G1096" s="8" t="s">
        <v>1793</v>
      </c>
      <c r="H1096" s="8" t="s">
        <v>4553</v>
      </c>
      <c r="I1096" s="8" t="s">
        <v>9285</v>
      </c>
      <c r="K1096" s="4"/>
    </row>
    <row r="1097" spans="2:11" ht="19.5" customHeight="1">
      <c r="B1097" s="12" t="s">
        <v>9313</v>
      </c>
      <c r="C1097" s="7" t="s">
        <v>8390</v>
      </c>
      <c r="D1097" s="8" t="s">
        <v>9314</v>
      </c>
      <c r="E1097" s="8" t="s">
        <v>9315</v>
      </c>
      <c r="F1097" s="8" t="s">
        <v>4553</v>
      </c>
      <c r="G1097" s="8" t="s">
        <v>1793</v>
      </c>
      <c r="H1097" s="8" t="s">
        <v>4553</v>
      </c>
      <c r="I1097" s="8" t="s">
        <v>9316</v>
      </c>
      <c r="K1097" s="4"/>
    </row>
    <row r="1098" spans="2:11" ht="19.5" customHeight="1">
      <c r="B1098" s="12" t="s">
        <v>9341</v>
      </c>
      <c r="C1098" s="7" t="s">
        <v>8390</v>
      </c>
      <c r="D1098" s="8" t="s">
        <v>9342</v>
      </c>
      <c r="E1098" s="8" t="s">
        <v>9343</v>
      </c>
      <c r="F1098" s="8" t="s">
        <v>5281</v>
      </c>
      <c r="G1098" s="8" t="s">
        <v>1882</v>
      </c>
      <c r="H1098" s="8" t="s">
        <v>4553</v>
      </c>
      <c r="I1098" s="8" t="s">
        <v>9344</v>
      </c>
      <c r="K1098" s="4"/>
    </row>
    <row r="1099" spans="2:11" ht="19.5" customHeight="1">
      <c r="B1099" s="12" t="s">
        <v>9504</v>
      </c>
      <c r="C1099" s="7" t="s">
        <v>8390</v>
      </c>
      <c r="D1099" s="8" t="s">
        <v>9505</v>
      </c>
      <c r="E1099" s="8" t="s">
        <v>9506</v>
      </c>
      <c r="F1099" s="8" t="s">
        <v>4553</v>
      </c>
      <c r="G1099" s="8" t="s">
        <v>1793</v>
      </c>
      <c r="H1099" s="8" t="s">
        <v>4553</v>
      </c>
      <c r="I1099" s="8" t="s">
        <v>9507</v>
      </c>
      <c r="K1099" s="4"/>
    </row>
    <row r="1100" spans="2:11" ht="19.5" customHeight="1">
      <c r="B1100" s="12" t="s">
        <v>9508</v>
      </c>
      <c r="C1100" s="7" t="s">
        <v>8390</v>
      </c>
      <c r="D1100" s="8" t="s">
        <v>9509</v>
      </c>
      <c r="E1100" s="8" t="s">
        <v>9510</v>
      </c>
      <c r="F1100" s="8" t="s">
        <v>4553</v>
      </c>
      <c r="G1100" s="8" t="s">
        <v>1793</v>
      </c>
      <c r="H1100" s="8" t="s">
        <v>4553</v>
      </c>
      <c r="I1100" s="8" t="s">
        <v>9511</v>
      </c>
      <c r="K1100" s="4"/>
    </row>
    <row r="1101" spans="2:11" ht="19.5" customHeight="1">
      <c r="B1101" s="12" t="s">
        <v>9635</v>
      </c>
      <c r="C1101" s="7" t="s">
        <v>8390</v>
      </c>
      <c r="D1101" s="8" t="s">
        <v>9636</v>
      </c>
      <c r="E1101" s="8" t="s">
        <v>9637</v>
      </c>
      <c r="F1101" s="8" t="s">
        <v>9638</v>
      </c>
      <c r="G1101" s="8" t="s">
        <v>2050</v>
      </c>
      <c r="H1101" s="8" t="s">
        <v>4553</v>
      </c>
      <c r="I1101" s="8" t="s">
        <v>9639</v>
      </c>
      <c r="K1101" s="4"/>
    </row>
    <row r="1102" spans="2:11" ht="19.5" customHeight="1">
      <c r="B1102" s="12" t="s">
        <v>9745</v>
      </c>
      <c r="C1102" s="7" t="s">
        <v>8385</v>
      </c>
      <c r="D1102" s="8" t="s">
        <v>9746</v>
      </c>
      <c r="E1102" s="8" t="s">
        <v>9747</v>
      </c>
      <c r="F1102" s="8" t="s">
        <v>4553</v>
      </c>
      <c r="G1102" s="8" t="s">
        <v>1793</v>
      </c>
      <c r="H1102" s="8" t="s">
        <v>4553</v>
      </c>
      <c r="I1102" s="8" t="s">
        <v>9748</v>
      </c>
      <c r="K1102" s="4"/>
    </row>
    <row r="1103" spans="2:11" ht="19.5" customHeight="1">
      <c r="B1103" s="12" t="s">
        <v>9809</v>
      </c>
      <c r="C1103" s="7" t="s">
        <v>8390</v>
      </c>
      <c r="D1103" s="8" t="s">
        <v>9810</v>
      </c>
      <c r="E1103" s="8" t="s">
        <v>9811</v>
      </c>
      <c r="F1103" s="8" t="s">
        <v>4553</v>
      </c>
      <c r="G1103" s="8" t="s">
        <v>1793</v>
      </c>
      <c r="H1103" s="8" t="s">
        <v>4553</v>
      </c>
      <c r="I1103" s="8" t="s">
        <v>9812</v>
      </c>
      <c r="K1103" s="4"/>
    </row>
    <row r="1104" spans="2:11" ht="19.5" customHeight="1">
      <c r="B1104" s="12" t="s">
        <v>9840</v>
      </c>
      <c r="C1104" s="7" t="s">
        <v>8390</v>
      </c>
      <c r="D1104" s="8" t="s">
        <v>9841</v>
      </c>
      <c r="E1104" s="8" t="s">
        <v>9842</v>
      </c>
      <c r="F1104" s="8" t="s">
        <v>4553</v>
      </c>
      <c r="G1104" s="8" t="s">
        <v>1793</v>
      </c>
      <c r="H1104" s="8" t="s">
        <v>4553</v>
      </c>
      <c r="I1104" s="8" t="s">
        <v>9843</v>
      </c>
      <c r="K1104" s="4"/>
    </row>
    <row r="1105" spans="2:11" ht="19.5" customHeight="1">
      <c r="B1105" s="12" t="s">
        <v>9939</v>
      </c>
      <c r="C1105" s="7" t="s">
        <v>8390</v>
      </c>
      <c r="D1105" s="8" t="s">
        <v>9940</v>
      </c>
      <c r="E1105" s="8" t="s">
        <v>9941</v>
      </c>
      <c r="F1105" s="8" t="s">
        <v>9942</v>
      </c>
      <c r="G1105" s="8" t="s">
        <v>1793</v>
      </c>
      <c r="H1105" s="8" t="s">
        <v>4553</v>
      </c>
      <c r="I1105" s="8" t="s">
        <v>9943</v>
      </c>
      <c r="K1105" s="4"/>
    </row>
    <row r="1106" spans="2:11" ht="19.5" customHeight="1">
      <c r="B1106" s="12" t="s">
        <v>10073</v>
      </c>
      <c r="C1106" s="7" t="s">
        <v>6377</v>
      </c>
      <c r="D1106" s="8" t="s">
        <v>10074</v>
      </c>
      <c r="E1106" s="8" t="s">
        <v>9036</v>
      </c>
      <c r="F1106" s="8" t="s">
        <v>4744</v>
      </c>
      <c r="G1106" s="8" t="s">
        <v>269</v>
      </c>
      <c r="H1106" s="8" t="s">
        <v>4553</v>
      </c>
      <c r="I1106" s="8" t="s">
        <v>10075</v>
      </c>
      <c r="K1106" s="4"/>
    </row>
    <row r="1107" spans="2:11" ht="19.5" customHeight="1">
      <c r="B1107" s="12" t="s">
        <v>10269</v>
      </c>
      <c r="C1107" s="7" t="s">
        <v>6377</v>
      </c>
      <c r="D1107" s="8" t="s">
        <v>10270</v>
      </c>
      <c r="E1107" s="8" t="s">
        <v>10271</v>
      </c>
      <c r="F1107" s="8" t="s">
        <v>10272</v>
      </c>
      <c r="G1107" s="8" t="s">
        <v>2050</v>
      </c>
      <c r="H1107" s="8" t="s">
        <v>4553</v>
      </c>
      <c r="I1107" s="8" t="s">
        <v>10273</v>
      </c>
      <c r="K1107" s="4"/>
    </row>
    <row r="1108" spans="2:11" ht="19.5" customHeight="1">
      <c r="B1108" s="12" t="s">
        <v>10558</v>
      </c>
      <c r="C1108" s="7" t="s">
        <v>6377</v>
      </c>
      <c r="D1108" s="8" t="s">
        <v>10559</v>
      </c>
      <c r="E1108" s="8" t="s">
        <v>10560</v>
      </c>
      <c r="F1108" s="8" t="s">
        <v>4553</v>
      </c>
      <c r="G1108" s="8" t="s">
        <v>2058</v>
      </c>
      <c r="H1108" s="8" t="s">
        <v>4553</v>
      </c>
      <c r="I1108" s="8" t="s">
        <v>10561</v>
      </c>
      <c r="K1108" s="4"/>
    </row>
    <row r="1109" spans="2:11" ht="19.5" customHeight="1">
      <c r="B1109" s="12" t="s">
        <v>11222</v>
      </c>
      <c r="C1109" s="7" t="s">
        <v>8303</v>
      </c>
      <c r="D1109" s="8" t="s">
        <v>11223</v>
      </c>
      <c r="E1109" s="8" t="s">
        <v>11224</v>
      </c>
      <c r="F1109" s="8" t="s">
        <v>4553</v>
      </c>
      <c r="G1109" s="8" t="s">
        <v>1793</v>
      </c>
      <c r="H1109" s="8" t="s">
        <v>4553</v>
      </c>
      <c r="I1109" s="8" t="s">
        <v>11225</v>
      </c>
      <c r="K1109" s="4"/>
    </row>
    <row r="1110" spans="2:11" ht="19.5" customHeight="1">
      <c r="B1110" s="12" t="s">
        <v>11699</v>
      </c>
      <c r="C1110" s="7" t="s">
        <v>8390</v>
      </c>
      <c r="D1110" s="8" t="s">
        <v>11700</v>
      </c>
      <c r="E1110" s="8" t="s">
        <v>11701</v>
      </c>
      <c r="F1110" s="8" t="s">
        <v>4553</v>
      </c>
      <c r="G1110" s="8" t="s">
        <v>1793</v>
      </c>
      <c r="H1110" s="8" t="s">
        <v>4553</v>
      </c>
      <c r="I1110" s="8" t="s">
        <v>11702</v>
      </c>
      <c r="K1110" s="4"/>
    </row>
    <row r="1111" spans="2:11" ht="19.5" customHeight="1">
      <c r="B1111" s="12" t="s">
        <v>11943</v>
      </c>
      <c r="C1111" s="7" t="s">
        <v>8385</v>
      </c>
      <c r="D1111" s="8" t="s">
        <v>11944</v>
      </c>
      <c r="E1111" s="8" t="s">
        <v>11945</v>
      </c>
      <c r="F1111" s="8" t="s">
        <v>4553</v>
      </c>
      <c r="G1111" s="8" t="s">
        <v>1793</v>
      </c>
      <c r="H1111" s="8" t="s">
        <v>4553</v>
      </c>
      <c r="I1111" s="8" t="s">
        <v>11946</v>
      </c>
      <c r="K1111" s="4"/>
    </row>
    <row r="1112" spans="2:11" ht="19.5" customHeight="1">
      <c r="B1112" s="12" t="s">
        <v>11997</v>
      </c>
      <c r="C1112" s="7" t="s">
        <v>8390</v>
      </c>
      <c r="D1112" s="8" t="s">
        <v>11998</v>
      </c>
      <c r="E1112" s="8" t="s">
        <v>11999</v>
      </c>
      <c r="F1112" s="8" t="s">
        <v>4553</v>
      </c>
      <c r="G1112" s="8" t="s">
        <v>1793</v>
      </c>
      <c r="H1112" s="8" t="s">
        <v>4553</v>
      </c>
      <c r="I1112" s="8" t="s">
        <v>12000</v>
      </c>
      <c r="K1112" s="4"/>
    </row>
    <row r="1113" spans="2:11" ht="19.5" customHeight="1">
      <c r="B1113" s="12" t="s">
        <v>12302</v>
      </c>
      <c r="C1113" s="7" t="s">
        <v>12270</v>
      </c>
      <c r="D1113" s="8" t="s">
        <v>8462</v>
      </c>
      <c r="E1113" s="8" t="s">
        <v>12303</v>
      </c>
      <c r="F1113" s="8" t="s">
        <v>4553</v>
      </c>
      <c r="G1113" s="8" t="s">
        <v>1793</v>
      </c>
      <c r="H1113" s="8" t="s">
        <v>4553</v>
      </c>
      <c r="I1113" s="8" t="s">
        <v>8465</v>
      </c>
      <c r="K1113" s="4"/>
    </row>
    <row r="1114" spans="2:11" ht="19.5" customHeight="1">
      <c r="B1114" s="12" t="s">
        <v>12304</v>
      </c>
      <c r="C1114" s="7" t="s">
        <v>12270</v>
      </c>
      <c r="D1114" s="8" t="s">
        <v>12271</v>
      </c>
      <c r="E1114" s="8" t="s">
        <v>12305</v>
      </c>
      <c r="F1114" s="8" t="s">
        <v>4553</v>
      </c>
      <c r="G1114" s="8" t="s">
        <v>1793</v>
      </c>
      <c r="H1114" s="8" t="s">
        <v>4553</v>
      </c>
      <c r="I1114" s="8" t="s">
        <v>12273</v>
      </c>
      <c r="K1114" s="4"/>
    </row>
    <row r="1115" spans="2:11" ht="19.5" customHeight="1">
      <c r="B1115" s="12" t="s">
        <v>12323</v>
      </c>
      <c r="C1115" s="7" t="s">
        <v>12270</v>
      </c>
      <c r="D1115" s="8" t="s">
        <v>12324</v>
      </c>
      <c r="E1115" s="8" t="s">
        <v>12325</v>
      </c>
      <c r="F1115" s="8" t="s">
        <v>5281</v>
      </c>
      <c r="G1115" s="8" t="s">
        <v>1882</v>
      </c>
      <c r="H1115" s="8" t="s">
        <v>4553</v>
      </c>
      <c r="I1115" s="8" t="s">
        <v>12326</v>
      </c>
      <c r="K1115" s="4"/>
    </row>
    <row r="1116" spans="2:11" ht="19.5" customHeight="1">
      <c r="B1116" s="12" t="s">
        <v>12418</v>
      </c>
      <c r="C1116" s="7" t="s">
        <v>8390</v>
      </c>
      <c r="D1116" s="8" t="s">
        <v>12419</v>
      </c>
      <c r="E1116" s="8" t="s">
        <v>12420</v>
      </c>
      <c r="F1116" s="8" t="s">
        <v>4553</v>
      </c>
      <c r="G1116" s="8" t="s">
        <v>1793</v>
      </c>
      <c r="H1116" s="8" t="s">
        <v>4553</v>
      </c>
      <c r="I1116" s="8" t="s">
        <v>12421</v>
      </c>
      <c r="K1116" s="4"/>
    </row>
    <row r="1117" spans="2:11" ht="19.5" customHeight="1">
      <c r="B1117" s="12" t="s">
        <v>12558</v>
      </c>
      <c r="C1117" s="7" t="s">
        <v>8390</v>
      </c>
      <c r="D1117" s="8" t="s">
        <v>12559</v>
      </c>
      <c r="E1117" s="8" t="s">
        <v>12560</v>
      </c>
      <c r="F1117" s="8" t="s">
        <v>4553</v>
      </c>
      <c r="G1117" s="8" t="s">
        <v>1793</v>
      </c>
      <c r="H1117" s="8" t="s">
        <v>4553</v>
      </c>
      <c r="I1117" s="8" t="s">
        <v>12561</v>
      </c>
      <c r="K1117" s="4"/>
    </row>
    <row r="1118" spans="2:11" ht="19.5" customHeight="1">
      <c r="B1118" s="12" t="s">
        <v>12587</v>
      </c>
      <c r="C1118" s="7" t="s">
        <v>8390</v>
      </c>
      <c r="D1118" s="8" t="s">
        <v>12588</v>
      </c>
      <c r="E1118" s="8" t="s">
        <v>12589</v>
      </c>
      <c r="F1118" s="8" t="s">
        <v>4553</v>
      </c>
      <c r="G1118" s="8" t="s">
        <v>1793</v>
      </c>
      <c r="H1118" s="8" t="s">
        <v>4553</v>
      </c>
      <c r="I1118" s="8" t="s">
        <v>12590</v>
      </c>
      <c r="K1118" s="4"/>
    </row>
    <row r="1119" spans="2:11" ht="19.5" customHeight="1">
      <c r="B1119" s="12" t="s">
        <v>12643</v>
      </c>
      <c r="C1119" s="7" t="s">
        <v>8390</v>
      </c>
      <c r="D1119" s="8" t="s">
        <v>12644</v>
      </c>
      <c r="E1119" s="8" t="s">
        <v>12645</v>
      </c>
      <c r="F1119" s="8" t="s">
        <v>4553</v>
      </c>
      <c r="G1119" s="8" t="s">
        <v>1793</v>
      </c>
      <c r="H1119" s="8" t="s">
        <v>4553</v>
      </c>
      <c r="I1119" s="8" t="s">
        <v>12646</v>
      </c>
      <c r="K1119" s="4"/>
    </row>
    <row r="1120" spans="2:11" ht="19.5" customHeight="1">
      <c r="B1120" s="12" t="s">
        <v>12647</v>
      </c>
      <c r="C1120" s="7" t="s">
        <v>8390</v>
      </c>
      <c r="D1120" s="8" t="s">
        <v>12648</v>
      </c>
      <c r="E1120" s="8" t="s">
        <v>12649</v>
      </c>
      <c r="F1120" s="8" t="s">
        <v>4553</v>
      </c>
      <c r="G1120" s="8" t="s">
        <v>1793</v>
      </c>
      <c r="H1120" s="8" t="s">
        <v>4553</v>
      </c>
      <c r="I1120" s="8" t="s">
        <v>12650</v>
      </c>
      <c r="K1120" s="4"/>
    </row>
    <row r="1121" spans="2:11" ht="19.5" customHeight="1">
      <c r="B1121" s="12" t="s">
        <v>12815</v>
      </c>
      <c r="C1121" s="7" t="s">
        <v>8390</v>
      </c>
      <c r="D1121" s="8" t="s">
        <v>12816</v>
      </c>
      <c r="E1121" s="8" t="s">
        <v>12817</v>
      </c>
      <c r="F1121" s="8" t="s">
        <v>4553</v>
      </c>
      <c r="G1121" s="8" t="s">
        <v>1793</v>
      </c>
      <c r="H1121" s="8" t="s">
        <v>4553</v>
      </c>
      <c r="I1121" s="8" t="s">
        <v>12818</v>
      </c>
      <c r="K1121" s="4"/>
    </row>
    <row r="1122" spans="2:11" ht="19.5" customHeight="1">
      <c r="B1122" s="12" t="s">
        <v>12834</v>
      </c>
      <c r="C1122" s="7" t="s">
        <v>8390</v>
      </c>
      <c r="D1122" s="8" t="s">
        <v>12835</v>
      </c>
      <c r="E1122" s="8" t="s">
        <v>12836</v>
      </c>
      <c r="F1122" s="8" t="s">
        <v>4553</v>
      </c>
      <c r="G1122" s="8" t="s">
        <v>1793</v>
      </c>
      <c r="H1122" s="8" t="s">
        <v>4553</v>
      </c>
      <c r="I1122" s="8" t="s">
        <v>12837</v>
      </c>
      <c r="K1122" s="4"/>
    </row>
    <row r="1123" spans="2:11" ht="19.5" customHeight="1">
      <c r="B1123" s="12" t="s">
        <v>12915</v>
      </c>
      <c r="C1123" s="7" t="s">
        <v>8390</v>
      </c>
      <c r="D1123" s="8" t="s">
        <v>11860</v>
      </c>
      <c r="E1123" s="8" t="s">
        <v>12916</v>
      </c>
      <c r="F1123" s="8" t="s">
        <v>4553</v>
      </c>
      <c r="G1123" s="8" t="s">
        <v>1793</v>
      </c>
      <c r="H1123" s="8" t="s">
        <v>4553</v>
      </c>
      <c r="I1123" s="8" t="s">
        <v>12917</v>
      </c>
      <c r="K1123" s="4"/>
    </row>
    <row r="1124" spans="2:11" ht="19.5" customHeight="1">
      <c r="B1124" s="12" t="s">
        <v>13076</v>
      </c>
      <c r="C1124" s="7" t="s">
        <v>8390</v>
      </c>
      <c r="D1124" s="8" t="s">
        <v>13077</v>
      </c>
      <c r="E1124" s="8" t="s">
        <v>13078</v>
      </c>
      <c r="F1124" s="8" t="s">
        <v>4553</v>
      </c>
      <c r="G1124" s="8" t="s">
        <v>1793</v>
      </c>
      <c r="H1124" s="8" t="s">
        <v>4553</v>
      </c>
      <c r="I1124" s="8" t="s">
        <v>13079</v>
      </c>
      <c r="K1124" s="4"/>
    </row>
    <row r="1125" spans="2:11" ht="19.5" customHeight="1">
      <c r="B1125" s="12" t="s">
        <v>13428</v>
      </c>
      <c r="C1125" s="7" t="s">
        <v>8390</v>
      </c>
      <c r="D1125" s="8" t="s">
        <v>13429</v>
      </c>
      <c r="E1125" s="8" t="s">
        <v>13430</v>
      </c>
      <c r="F1125" s="8" t="s">
        <v>4553</v>
      </c>
      <c r="G1125" s="8" t="s">
        <v>1793</v>
      </c>
      <c r="H1125" s="8" t="s">
        <v>4553</v>
      </c>
      <c r="I1125" s="8" t="s">
        <v>13431</v>
      </c>
      <c r="K1125" s="4"/>
    </row>
    <row r="1126" spans="2:11" ht="19.5" customHeight="1">
      <c r="B1126" s="12" t="s">
        <v>13547</v>
      </c>
      <c r="C1126" s="7" t="s">
        <v>8390</v>
      </c>
      <c r="D1126" s="8" t="s">
        <v>13548</v>
      </c>
      <c r="E1126" s="8" t="s">
        <v>13549</v>
      </c>
      <c r="F1126" s="8" t="s">
        <v>4553</v>
      </c>
      <c r="G1126" s="8" t="s">
        <v>1793</v>
      </c>
      <c r="H1126" s="8" t="s">
        <v>4553</v>
      </c>
      <c r="I1126" s="8" t="s">
        <v>13550</v>
      </c>
      <c r="K1126" s="4"/>
    </row>
    <row r="1127" spans="2:11" ht="19.5" customHeight="1">
      <c r="B1127" s="12" t="s">
        <v>13924</v>
      </c>
      <c r="C1127" s="7" t="s">
        <v>8390</v>
      </c>
      <c r="D1127" s="8" t="s">
        <v>13925</v>
      </c>
      <c r="E1127" s="8" t="s">
        <v>13926</v>
      </c>
      <c r="F1127" s="8" t="s">
        <v>4553</v>
      </c>
      <c r="G1127" s="8" t="s">
        <v>1793</v>
      </c>
      <c r="H1127" s="8" t="s">
        <v>4553</v>
      </c>
      <c r="I1127" s="8" t="s">
        <v>13927</v>
      </c>
      <c r="K1127" s="4"/>
    </row>
    <row r="1128" spans="2:11" ht="19.5" customHeight="1">
      <c r="B1128" s="12" t="s">
        <v>14426</v>
      </c>
      <c r="C1128" s="7" t="s">
        <v>12270</v>
      </c>
      <c r="D1128" s="8" t="s">
        <v>14427</v>
      </c>
      <c r="E1128" s="8" t="s">
        <v>14428</v>
      </c>
      <c r="F1128" s="8" t="s">
        <v>4553</v>
      </c>
      <c r="G1128" s="8" t="s">
        <v>1793</v>
      </c>
      <c r="H1128" s="8" t="s">
        <v>4553</v>
      </c>
      <c r="I1128" s="8" t="s">
        <v>14429</v>
      </c>
      <c r="K1128" s="4"/>
    </row>
    <row r="1129" spans="2:11" ht="19.5" customHeight="1">
      <c r="B1129" s="12" t="s">
        <v>14430</v>
      </c>
      <c r="C1129" s="7" t="s">
        <v>12270</v>
      </c>
      <c r="D1129" s="8" t="s">
        <v>14431</v>
      </c>
      <c r="E1129" s="8" t="s">
        <v>14432</v>
      </c>
      <c r="F1129" s="8" t="s">
        <v>4553</v>
      </c>
      <c r="G1129" s="8" t="s">
        <v>1793</v>
      </c>
      <c r="H1129" s="8" t="s">
        <v>4553</v>
      </c>
      <c r="I1129" s="8" t="s">
        <v>14433</v>
      </c>
      <c r="K1129" s="4"/>
    </row>
    <row r="1130" spans="2:11" ht="19.5" customHeight="1">
      <c r="B1130" s="12" t="s">
        <v>14434</v>
      </c>
      <c r="C1130" s="7" t="s">
        <v>12270</v>
      </c>
      <c r="D1130" s="8" t="s">
        <v>12291</v>
      </c>
      <c r="E1130" s="8" t="s">
        <v>14435</v>
      </c>
      <c r="F1130" s="8" t="s">
        <v>9638</v>
      </c>
      <c r="G1130" s="8" t="s">
        <v>2050</v>
      </c>
      <c r="H1130" s="8" t="s">
        <v>4553</v>
      </c>
      <c r="I1130" s="8" t="s">
        <v>8465</v>
      </c>
      <c r="K1130" s="4"/>
    </row>
    <row r="1131" spans="2:11" ht="19.5" customHeight="1">
      <c r="B1131" s="12" t="s">
        <v>14666</v>
      </c>
      <c r="C1131" s="7" t="s">
        <v>8390</v>
      </c>
      <c r="D1131" s="8" t="s">
        <v>14667</v>
      </c>
      <c r="E1131" s="8" t="s">
        <v>14668</v>
      </c>
      <c r="F1131" s="8" t="s">
        <v>6439</v>
      </c>
      <c r="G1131" s="8" t="s">
        <v>1941</v>
      </c>
      <c r="H1131" s="8" t="s">
        <v>4553</v>
      </c>
      <c r="I1131" s="8" t="s">
        <v>14669</v>
      </c>
      <c r="K1131" s="4"/>
    </row>
    <row r="1132" spans="2:11" ht="19.5" customHeight="1">
      <c r="B1132" s="12" t="s">
        <v>14768</v>
      </c>
      <c r="C1132" s="7" t="s">
        <v>8390</v>
      </c>
      <c r="D1132" s="8" t="s">
        <v>14769</v>
      </c>
      <c r="E1132" s="8" t="s">
        <v>14770</v>
      </c>
      <c r="F1132" s="8" t="s">
        <v>14771</v>
      </c>
      <c r="G1132" s="8" t="s">
        <v>1793</v>
      </c>
      <c r="H1132" s="8" t="s">
        <v>4553</v>
      </c>
      <c r="I1132" s="8" t="s">
        <v>14769</v>
      </c>
      <c r="K1132" s="4"/>
    </row>
    <row r="1133" spans="2:11" ht="19.5" customHeight="1">
      <c r="B1133" s="12" t="s">
        <v>14780</v>
      </c>
      <c r="C1133" s="7" t="s">
        <v>8390</v>
      </c>
      <c r="D1133" s="8" t="s">
        <v>14781</v>
      </c>
      <c r="E1133" s="8" t="s">
        <v>14782</v>
      </c>
      <c r="F1133" s="8" t="s">
        <v>14783</v>
      </c>
      <c r="G1133" s="8" t="s">
        <v>1793</v>
      </c>
      <c r="H1133" s="8" t="s">
        <v>4553</v>
      </c>
      <c r="I1133" s="8" t="s">
        <v>14784</v>
      </c>
      <c r="K1133" s="4"/>
    </row>
    <row r="1134" spans="2:11" ht="19.5" customHeight="1">
      <c r="B1134" s="12" t="s">
        <v>15094</v>
      </c>
      <c r="C1134" s="7" t="s">
        <v>8390</v>
      </c>
      <c r="D1134" s="8" t="s">
        <v>15095</v>
      </c>
      <c r="E1134" s="8" t="s">
        <v>15096</v>
      </c>
      <c r="F1134" s="8" t="s">
        <v>15097</v>
      </c>
      <c r="G1134" s="8" t="s">
        <v>1941</v>
      </c>
      <c r="H1134" s="8" t="s">
        <v>4553</v>
      </c>
      <c r="I1134" s="8" t="s">
        <v>15098</v>
      </c>
      <c r="K1134" s="4"/>
    </row>
    <row r="1135" spans="2:11" ht="19.5" customHeight="1">
      <c r="B1135" s="12" t="s">
        <v>15319</v>
      </c>
      <c r="C1135" s="7" t="s">
        <v>8385</v>
      </c>
      <c r="D1135" s="8" t="s">
        <v>15320</v>
      </c>
      <c r="E1135" s="8" t="s">
        <v>15321</v>
      </c>
      <c r="F1135" s="8" t="s">
        <v>4553</v>
      </c>
      <c r="G1135" s="8" t="s">
        <v>1793</v>
      </c>
      <c r="H1135" s="8" t="s">
        <v>4553</v>
      </c>
      <c r="I1135" s="8" t="s">
        <v>15322</v>
      </c>
      <c r="K1135" s="4"/>
    </row>
    <row r="1136" spans="2:11" ht="19.5" customHeight="1">
      <c r="B1136" s="12" t="s">
        <v>15826</v>
      </c>
      <c r="C1136" s="7" t="s">
        <v>8390</v>
      </c>
      <c r="D1136" s="8" t="s">
        <v>15827</v>
      </c>
      <c r="E1136" s="8" t="s">
        <v>15828</v>
      </c>
      <c r="F1136" s="8" t="s">
        <v>15829</v>
      </c>
      <c r="G1136" s="8" t="s">
        <v>1793</v>
      </c>
      <c r="H1136" s="8" t="s">
        <v>4553</v>
      </c>
      <c r="I1136" s="8" t="s">
        <v>15830</v>
      </c>
      <c r="K1136" s="4"/>
    </row>
    <row r="1137" spans="2:11" ht="19.5" customHeight="1">
      <c r="B1137" s="12" t="s">
        <v>15855</v>
      </c>
      <c r="C1137" s="7" t="s">
        <v>8390</v>
      </c>
      <c r="D1137" s="8" t="s">
        <v>15856</v>
      </c>
      <c r="E1137" s="8" t="s">
        <v>15857</v>
      </c>
      <c r="F1137" s="8" t="s">
        <v>4553</v>
      </c>
      <c r="G1137" s="8" t="s">
        <v>1793</v>
      </c>
      <c r="H1137" s="8" t="s">
        <v>4553</v>
      </c>
      <c r="I1137" s="8" t="s">
        <v>15858</v>
      </c>
      <c r="K1137" s="4"/>
    </row>
    <row r="1138" spans="2:11" ht="19.5" customHeight="1">
      <c r="B1138" s="12" t="s">
        <v>16187</v>
      </c>
      <c r="C1138" s="7" t="s">
        <v>8390</v>
      </c>
      <c r="D1138" s="8" t="s">
        <v>16188</v>
      </c>
      <c r="E1138" s="8" t="s">
        <v>16189</v>
      </c>
      <c r="F1138" s="8" t="s">
        <v>4553</v>
      </c>
      <c r="G1138" s="8" t="s">
        <v>1793</v>
      </c>
      <c r="H1138" s="8" t="s">
        <v>4553</v>
      </c>
      <c r="I1138" s="8" t="s">
        <v>16190</v>
      </c>
      <c r="K1138" s="4"/>
    </row>
    <row r="1139" spans="2:11" ht="19.5" customHeight="1">
      <c r="B1139" s="12" t="s">
        <v>16199</v>
      </c>
      <c r="C1139" s="7" t="s">
        <v>8390</v>
      </c>
      <c r="D1139" s="8" t="s">
        <v>16200</v>
      </c>
      <c r="E1139" s="8" t="s">
        <v>16201</v>
      </c>
      <c r="F1139" s="8" t="s">
        <v>4553</v>
      </c>
      <c r="G1139" s="8" t="s">
        <v>1793</v>
      </c>
      <c r="H1139" s="8" t="s">
        <v>4553</v>
      </c>
      <c r="I1139" s="8" t="s">
        <v>16202</v>
      </c>
      <c r="K1139" s="4"/>
    </row>
    <row r="1140" spans="2:11" ht="19.5" customHeight="1">
      <c r="B1140" s="12" t="s">
        <v>16212</v>
      </c>
      <c r="C1140" s="7" t="s">
        <v>8390</v>
      </c>
      <c r="D1140" s="8" t="s">
        <v>16213</v>
      </c>
      <c r="E1140" s="8" t="s">
        <v>16214</v>
      </c>
      <c r="F1140" s="8" t="s">
        <v>4553</v>
      </c>
      <c r="G1140" s="8" t="s">
        <v>1793</v>
      </c>
      <c r="H1140" s="8" t="s">
        <v>4553</v>
      </c>
      <c r="I1140" s="8" t="s">
        <v>16215</v>
      </c>
      <c r="K1140" s="4"/>
    </row>
    <row r="1141" spans="2:11" ht="19.5" customHeight="1">
      <c r="B1141" s="12" t="s">
        <v>16471</v>
      </c>
      <c r="C1141" s="7" t="s">
        <v>8390</v>
      </c>
      <c r="D1141" s="8" t="s">
        <v>16472</v>
      </c>
      <c r="E1141" s="8" t="s">
        <v>16473</v>
      </c>
      <c r="F1141" s="8" t="s">
        <v>4553</v>
      </c>
      <c r="G1141" s="8" t="s">
        <v>1793</v>
      </c>
      <c r="H1141" s="8" t="s">
        <v>4553</v>
      </c>
      <c r="I1141" s="8" t="s">
        <v>16474</v>
      </c>
      <c r="K1141" s="4"/>
    </row>
    <row r="1142" spans="2:11" ht="19.5" customHeight="1">
      <c r="B1142" s="12" t="s">
        <v>16649</v>
      </c>
      <c r="C1142" s="7" t="s">
        <v>8390</v>
      </c>
      <c r="D1142" s="8" t="s">
        <v>16650</v>
      </c>
      <c r="E1142" s="8" t="s">
        <v>16651</v>
      </c>
      <c r="F1142" s="8" t="s">
        <v>4553</v>
      </c>
      <c r="G1142" s="8" t="s">
        <v>1793</v>
      </c>
      <c r="H1142" s="8" t="s">
        <v>4553</v>
      </c>
      <c r="I1142" s="8" t="s">
        <v>16652</v>
      </c>
      <c r="K1142" s="4"/>
    </row>
    <row r="1143" spans="2:11" ht="19.5" customHeight="1">
      <c r="B1143" s="12" t="s">
        <v>16795</v>
      </c>
      <c r="C1143" s="7" t="s">
        <v>8390</v>
      </c>
      <c r="D1143" s="8" t="s">
        <v>16796</v>
      </c>
      <c r="E1143" s="8" t="s">
        <v>16797</v>
      </c>
      <c r="F1143" s="8" t="s">
        <v>16798</v>
      </c>
      <c r="G1143" s="8" t="s">
        <v>1793</v>
      </c>
      <c r="H1143" s="8" t="s">
        <v>4553</v>
      </c>
      <c r="I1143" s="8" t="s">
        <v>16799</v>
      </c>
      <c r="K1143" s="4"/>
    </row>
    <row r="1144" spans="2:11" ht="19.5" customHeight="1">
      <c r="B1144" s="12" t="s">
        <v>16809</v>
      </c>
      <c r="C1144" s="7" t="s">
        <v>8390</v>
      </c>
      <c r="D1144" s="8" t="s">
        <v>16810</v>
      </c>
      <c r="E1144" s="8" t="s">
        <v>16811</v>
      </c>
      <c r="F1144" s="8" t="s">
        <v>16812</v>
      </c>
      <c r="G1144" s="8" t="s">
        <v>1793</v>
      </c>
      <c r="H1144" s="8" t="s">
        <v>4553</v>
      </c>
      <c r="I1144" s="8" t="s">
        <v>16810</v>
      </c>
      <c r="K1144" s="4"/>
    </row>
    <row r="1145" spans="2:11" ht="19.5" customHeight="1">
      <c r="B1145" s="12" t="s">
        <v>17729</v>
      </c>
      <c r="C1145" s="7" t="s">
        <v>8390</v>
      </c>
      <c r="D1145" s="8" t="s">
        <v>17730</v>
      </c>
      <c r="E1145" s="8" t="s">
        <v>17731</v>
      </c>
      <c r="F1145" s="8" t="s">
        <v>9638</v>
      </c>
      <c r="G1145" s="8" t="s">
        <v>2050</v>
      </c>
      <c r="H1145" s="8" t="s">
        <v>4553</v>
      </c>
      <c r="I1145" s="8" t="s">
        <v>17732</v>
      </c>
      <c r="K1145" s="4"/>
    </row>
    <row r="1146" spans="2:11" ht="19.5" customHeight="1">
      <c r="B1146" s="12" t="s">
        <v>17795</v>
      </c>
      <c r="C1146" s="7" t="s">
        <v>8390</v>
      </c>
      <c r="D1146" s="8" t="s">
        <v>17796</v>
      </c>
      <c r="E1146" s="8" t="s">
        <v>17797</v>
      </c>
      <c r="F1146" s="8" t="s">
        <v>4553</v>
      </c>
      <c r="G1146" s="8" t="s">
        <v>1793</v>
      </c>
      <c r="H1146" s="8" t="s">
        <v>4553</v>
      </c>
      <c r="I1146" s="8" t="s">
        <v>17798</v>
      </c>
      <c r="K1146" s="4"/>
    </row>
    <row r="1147" spans="2:11" ht="19.5" customHeight="1">
      <c r="B1147" s="12" t="s">
        <v>17984</v>
      </c>
      <c r="C1147" s="7" t="s">
        <v>8390</v>
      </c>
      <c r="D1147" s="8" t="s">
        <v>17985</v>
      </c>
      <c r="E1147" s="8" t="s">
        <v>16651</v>
      </c>
      <c r="F1147" s="8" t="s">
        <v>4553</v>
      </c>
      <c r="G1147" s="8" t="s">
        <v>1793</v>
      </c>
      <c r="H1147" s="8" t="s">
        <v>4553</v>
      </c>
      <c r="I1147" s="8" t="s">
        <v>17986</v>
      </c>
      <c r="K1147" s="4"/>
    </row>
    <row r="1148" spans="2:11" ht="19.5" customHeight="1">
      <c r="B1148" s="12" t="s">
        <v>18278</v>
      </c>
      <c r="C1148" s="7" t="s">
        <v>8390</v>
      </c>
      <c r="D1148" s="8" t="s">
        <v>18279</v>
      </c>
      <c r="E1148" s="8" t="s">
        <v>18280</v>
      </c>
      <c r="F1148" s="8" t="s">
        <v>18281</v>
      </c>
      <c r="G1148" s="8" t="s">
        <v>1793</v>
      </c>
      <c r="H1148" s="8" t="s">
        <v>4553</v>
      </c>
      <c r="I1148" s="8" t="s">
        <v>18282</v>
      </c>
      <c r="K1148" s="4"/>
    </row>
    <row r="1149" spans="2:11" ht="19.5" customHeight="1">
      <c r="B1149" s="12" t="s">
        <v>18353</v>
      </c>
      <c r="C1149" s="7" t="s">
        <v>8390</v>
      </c>
      <c r="D1149" s="8" t="s">
        <v>18354</v>
      </c>
      <c r="E1149" s="8" t="s">
        <v>18355</v>
      </c>
      <c r="F1149" s="8" t="s">
        <v>4553</v>
      </c>
      <c r="G1149" s="8" t="s">
        <v>1793</v>
      </c>
      <c r="H1149" s="8" t="s">
        <v>4553</v>
      </c>
      <c r="I1149" s="8" t="s">
        <v>18356</v>
      </c>
      <c r="K1149" s="4"/>
    </row>
    <row r="1150" spans="2:11" ht="19.5" customHeight="1">
      <c r="B1150" s="12" t="s">
        <v>18481</v>
      </c>
      <c r="C1150" s="7" t="s">
        <v>8390</v>
      </c>
      <c r="D1150" s="8" t="s">
        <v>18482</v>
      </c>
      <c r="E1150" s="8" t="s">
        <v>18483</v>
      </c>
      <c r="F1150" s="8" t="s">
        <v>18484</v>
      </c>
      <c r="G1150" s="8" t="s">
        <v>1793</v>
      </c>
      <c r="H1150" s="8" t="s">
        <v>4553</v>
      </c>
      <c r="I1150" s="8" t="s">
        <v>18485</v>
      </c>
      <c r="K1150" s="4"/>
    </row>
    <row r="1151" spans="2:11" ht="19.5" customHeight="1">
      <c r="B1151" s="12" t="s">
        <v>18559</v>
      </c>
      <c r="C1151" s="7" t="s">
        <v>8390</v>
      </c>
      <c r="D1151" s="8" t="s">
        <v>18560</v>
      </c>
      <c r="E1151" s="8" t="s">
        <v>18561</v>
      </c>
      <c r="F1151" s="8" t="s">
        <v>4553</v>
      </c>
      <c r="G1151" s="8" t="s">
        <v>1793</v>
      </c>
      <c r="H1151" s="8" t="s">
        <v>4553</v>
      </c>
      <c r="I1151" s="8" t="s">
        <v>18562</v>
      </c>
      <c r="K1151" s="4"/>
    </row>
    <row r="1152" spans="2:11" ht="19.5" customHeight="1">
      <c r="B1152" s="12" t="s">
        <v>19243</v>
      </c>
      <c r="C1152" s="7" t="s">
        <v>8390</v>
      </c>
      <c r="D1152" s="8" t="s">
        <v>19244</v>
      </c>
      <c r="E1152" s="8" t="s">
        <v>19245</v>
      </c>
      <c r="F1152" s="8" t="s">
        <v>19246</v>
      </c>
      <c r="G1152" s="8" t="s">
        <v>1793</v>
      </c>
      <c r="H1152" s="8" t="s">
        <v>4553</v>
      </c>
      <c r="I1152" s="8" t="s">
        <v>19247</v>
      </c>
      <c r="K1152" s="4"/>
    </row>
    <row r="1153" spans="2:11" ht="19.5" customHeight="1">
      <c r="B1153" s="12" t="s">
        <v>19449</v>
      </c>
      <c r="C1153" s="7" t="s">
        <v>12270</v>
      </c>
      <c r="D1153" s="8" t="s">
        <v>19450</v>
      </c>
      <c r="E1153" s="8" t="s">
        <v>19451</v>
      </c>
      <c r="F1153" s="8" t="s">
        <v>19452</v>
      </c>
      <c r="G1153" s="8" t="s">
        <v>1793</v>
      </c>
      <c r="H1153" s="8" t="s">
        <v>4553</v>
      </c>
      <c r="I1153" s="8" t="s">
        <v>19453</v>
      </c>
      <c r="K1153" s="4"/>
    </row>
    <row r="1154" spans="2:11" ht="19.5" customHeight="1">
      <c r="B1154" s="12" t="s">
        <v>19812</v>
      </c>
      <c r="C1154" s="7" t="s">
        <v>12270</v>
      </c>
      <c r="D1154" s="8" t="s">
        <v>12291</v>
      </c>
      <c r="E1154" s="8" t="s">
        <v>19813</v>
      </c>
      <c r="F1154" s="8" t="s">
        <v>4744</v>
      </c>
      <c r="G1154" s="8" t="s">
        <v>269</v>
      </c>
      <c r="H1154" s="8" t="s">
        <v>4553</v>
      </c>
      <c r="I1154" s="8" t="s">
        <v>8465</v>
      </c>
      <c r="K1154" s="4"/>
    </row>
    <row r="1155" spans="2:11" ht="19.5" customHeight="1">
      <c r="B1155" s="12" t="s">
        <v>20424</v>
      </c>
      <c r="C1155" s="7" t="s">
        <v>12270</v>
      </c>
      <c r="D1155" s="8" t="s">
        <v>12271</v>
      </c>
      <c r="E1155" s="8" t="s">
        <v>20425</v>
      </c>
      <c r="F1155" s="8" t="s">
        <v>4744</v>
      </c>
      <c r="G1155" s="8" t="s">
        <v>269</v>
      </c>
      <c r="H1155" s="8" t="s">
        <v>4553</v>
      </c>
      <c r="I1155" s="8" t="s">
        <v>12273</v>
      </c>
      <c r="K1155" s="4"/>
    </row>
    <row r="1156" spans="2:11" ht="19.5" customHeight="1">
      <c r="B1156" s="12" t="s">
        <v>20591</v>
      </c>
      <c r="C1156" s="7" t="s">
        <v>12270</v>
      </c>
      <c r="D1156" s="8" t="s">
        <v>20592</v>
      </c>
      <c r="E1156" s="8" t="s">
        <v>20593</v>
      </c>
      <c r="F1156" s="8" t="s">
        <v>4553</v>
      </c>
      <c r="G1156" s="8" t="s">
        <v>1793</v>
      </c>
      <c r="H1156" s="8" t="s">
        <v>4553</v>
      </c>
      <c r="I1156" s="8" t="s">
        <v>20594</v>
      </c>
      <c r="K1156" s="4"/>
    </row>
    <row r="1157" spans="2:11" ht="19.5" customHeight="1">
      <c r="B1157" s="12" t="s">
        <v>21455</v>
      </c>
      <c r="C1157" s="7" t="s">
        <v>12270</v>
      </c>
      <c r="D1157" s="8" t="s">
        <v>21456</v>
      </c>
      <c r="E1157" s="8" t="s">
        <v>21457</v>
      </c>
      <c r="F1157" s="8" t="s">
        <v>4553</v>
      </c>
      <c r="G1157" s="8" t="s">
        <v>1793</v>
      </c>
      <c r="H1157" s="8" t="s">
        <v>4553</v>
      </c>
      <c r="I1157" s="8" t="s">
        <v>21458</v>
      </c>
      <c r="K1157" s="4"/>
    </row>
    <row r="1158" spans="2:11" ht="19.5" customHeight="1">
      <c r="B1158" s="12" t="s">
        <v>21696</v>
      </c>
      <c r="C1158" s="7" t="s">
        <v>12270</v>
      </c>
      <c r="D1158" s="8" t="s">
        <v>12271</v>
      </c>
      <c r="E1158" s="8" t="s">
        <v>21697</v>
      </c>
      <c r="F1158" s="8" t="s">
        <v>9638</v>
      </c>
      <c r="G1158" s="8" t="s">
        <v>2050</v>
      </c>
      <c r="H1158" s="8" t="s">
        <v>4553</v>
      </c>
      <c r="I1158" s="8" t="s">
        <v>12273</v>
      </c>
      <c r="K1158" s="4"/>
    </row>
    <row r="1159" spans="2:11" ht="19.5" customHeight="1">
      <c r="B1159" s="12" t="s">
        <v>21747</v>
      </c>
      <c r="C1159" s="7" t="s">
        <v>12270</v>
      </c>
      <c r="D1159" s="8" t="s">
        <v>21748</v>
      </c>
      <c r="E1159" s="8" t="s">
        <v>21749</v>
      </c>
      <c r="F1159" s="8" t="s">
        <v>4553</v>
      </c>
      <c r="G1159" s="8" t="s">
        <v>1793</v>
      </c>
      <c r="H1159" s="8" t="s">
        <v>4553</v>
      </c>
      <c r="I1159" s="8" t="s">
        <v>21750</v>
      </c>
      <c r="K1159" s="4"/>
    </row>
    <row r="1160" spans="2:11" ht="19.5" customHeight="1">
      <c r="B1160" s="12" t="s">
        <v>21847</v>
      </c>
      <c r="C1160" s="7" t="s">
        <v>12270</v>
      </c>
      <c r="D1160" s="8" t="s">
        <v>12271</v>
      </c>
      <c r="E1160" s="8" t="s">
        <v>21848</v>
      </c>
      <c r="F1160" s="8" t="s">
        <v>4553</v>
      </c>
      <c r="G1160" s="8" t="s">
        <v>1793</v>
      </c>
      <c r="H1160" s="8" t="s">
        <v>4553</v>
      </c>
      <c r="I1160" s="8" t="s">
        <v>12273</v>
      </c>
      <c r="K1160" s="4"/>
    </row>
    <row r="1161" spans="2:11" ht="19.5" customHeight="1">
      <c r="B1161" s="12" t="s">
        <v>22135</v>
      </c>
      <c r="C1161" s="7" t="s">
        <v>12270</v>
      </c>
      <c r="D1161" s="8" t="s">
        <v>22136</v>
      </c>
      <c r="E1161" s="8" t="s">
        <v>22137</v>
      </c>
      <c r="F1161" s="8" t="s">
        <v>4744</v>
      </c>
      <c r="G1161" s="8" t="s">
        <v>269</v>
      </c>
      <c r="H1161" s="8" t="s">
        <v>4553</v>
      </c>
      <c r="I1161" s="8" t="s">
        <v>22138</v>
      </c>
      <c r="K1161" s="4"/>
    </row>
    <row r="1162" spans="2:11" ht="19.5" customHeight="1">
      <c r="B1162" s="12" t="s">
        <v>22201</v>
      </c>
      <c r="C1162" s="7" t="s">
        <v>12270</v>
      </c>
      <c r="D1162" s="8" t="s">
        <v>22192</v>
      </c>
      <c r="E1162" s="8" t="s">
        <v>22202</v>
      </c>
      <c r="F1162" s="8" t="s">
        <v>4744</v>
      </c>
      <c r="G1162" s="8" t="s">
        <v>269</v>
      </c>
      <c r="H1162" s="8" t="s">
        <v>4553</v>
      </c>
      <c r="I1162" s="8" t="s">
        <v>22194</v>
      </c>
      <c r="K1162" s="4"/>
    </row>
    <row r="1163" spans="2:11" ht="19.5" customHeight="1">
      <c r="B1163" s="12" t="s">
        <v>22291</v>
      </c>
      <c r="C1163" s="7" t="s">
        <v>12270</v>
      </c>
      <c r="D1163" s="8" t="s">
        <v>292</v>
      </c>
      <c r="E1163" s="8" t="s">
        <v>22292</v>
      </c>
      <c r="F1163" s="8" t="s">
        <v>4744</v>
      </c>
      <c r="G1163" s="8" t="s">
        <v>269</v>
      </c>
      <c r="H1163" s="8" t="s">
        <v>4553</v>
      </c>
      <c r="I1163" s="8" t="s">
        <v>22293</v>
      </c>
      <c r="K1163" s="4"/>
    </row>
    <row r="1164" spans="2:11" ht="19.5" customHeight="1">
      <c r="B1164" s="12" t="s">
        <v>22670</v>
      </c>
      <c r="C1164" s="7" t="s">
        <v>12270</v>
      </c>
      <c r="D1164" s="8" t="s">
        <v>14356</v>
      </c>
      <c r="E1164" s="8" t="s">
        <v>22671</v>
      </c>
      <c r="F1164" s="8" t="s">
        <v>4553</v>
      </c>
      <c r="G1164" s="8" t="s">
        <v>1793</v>
      </c>
      <c r="H1164" s="8" t="s">
        <v>4553</v>
      </c>
      <c r="I1164" s="8" t="s">
        <v>14358</v>
      </c>
      <c r="K1164" s="4"/>
    </row>
    <row r="1165" spans="2:11" ht="19.5" customHeight="1">
      <c r="B1165" s="12" t="s">
        <v>22696</v>
      </c>
      <c r="C1165" s="7" t="s">
        <v>12270</v>
      </c>
      <c r="D1165" s="8" t="s">
        <v>12291</v>
      </c>
      <c r="E1165" s="8" t="s">
        <v>22697</v>
      </c>
      <c r="F1165" s="8" t="s">
        <v>4553</v>
      </c>
      <c r="G1165" s="8" t="s">
        <v>1793</v>
      </c>
      <c r="H1165" s="8" t="s">
        <v>4553</v>
      </c>
      <c r="I1165" s="8" t="s">
        <v>8465</v>
      </c>
      <c r="K1165" s="4"/>
    </row>
    <row r="1166" spans="2:11" ht="19.5" customHeight="1">
      <c r="B1166" s="12" t="s">
        <v>22797</v>
      </c>
      <c r="C1166" s="7" t="s">
        <v>12270</v>
      </c>
      <c r="D1166" s="8" t="s">
        <v>22798</v>
      </c>
      <c r="E1166" s="8" t="s">
        <v>22799</v>
      </c>
      <c r="F1166" s="8" t="s">
        <v>22800</v>
      </c>
      <c r="G1166" s="8" t="s">
        <v>1793</v>
      </c>
      <c r="H1166" s="8" t="s">
        <v>4553</v>
      </c>
      <c r="I1166" s="8" t="s">
        <v>22801</v>
      </c>
      <c r="K1166" s="4"/>
    </row>
    <row r="1167" spans="2:11" ht="19.5" customHeight="1">
      <c r="B1167" s="12" t="s">
        <v>22978</v>
      </c>
      <c r="C1167" s="7" t="s">
        <v>12270</v>
      </c>
      <c r="D1167" s="8" t="s">
        <v>14356</v>
      </c>
      <c r="E1167" s="8" t="s">
        <v>22979</v>
      </c>
      <c r="F1167" s="8" t="s">
        <v>9638</v>
      </c>
      <c r="G1167" s="8" t="s">
        <v>2050</v>
      </c>
      <c r="H1167" s="8" t="s">
        <v>4553</v>
      </c>
      <c r="I1167" s="8" t="s">
        <v>14358</v>
      </c>
      <c r="K1167" s="4"/>
    </row>
    <row r="1168" spans="2:11" ht="19.5" customHeight="1">
      <c r="B1168" s="12" t="s">
        <v>23085</v>
      </c>
      <c r="C1168" s="7" t="s">
        <v>12270</v>
      </c>
      <c r="D1168" s="8" t="s">
        <v>292</v>
      </c>
      <c r="E1168" s="8" t="s">
        <v>23086</v>
      </c>
      <c r="F1168" s="8" t="s">
        <v>16812</v>
      </c>
      <c r="G1168" s="8" t="s">
        <v>1793</v>
      </c>
      <c r="H1168" s="8" t="s">
        <v>4553</v>
      </c>
      <c r="I1168" s="8" t="s">
        <v>22293</v>
      </c>
      <c r="K1168" s="4"/>
    </row>
    <row r="1169" spans="2:11" ht="19.5" customHeight="1">
      <c r="B1169" s="12" t="s">
        <v>23154</v>
      </c>
      <c r="C1169" s="7" t="s">
        <v>12270</v>
      </c>
      <c r="D1169" s="8" t="s">
        <v>23155</v>
      </c>
      <c r="E1169" s="8" t="s">
        <v>23156</v>
      </c>
      <c r="F1169" s="8" t="s">
        <v>15097</v>
      </c>
      <c r="G1169" s="8" t="s">
        <v>1941</v>
      </c>
      <c r="H1169" s="8" t="s">
        <v>4553</v>
      </c>
      <c r="I1169" s="8" t="s">
        <v>12319</v>
      </c>
      <c r="K1169" s="4"/>
    </row>
    <row r="1170" spans="2:11" ht="19.5" customHeight="1">
      <c r="B1170" s="12" t="s">
        <v>23195</v>
      </c>
      <c r="C1170" s="7" t="s">
        <v>12270</v>
      </c>
      <c r="D1170" s="8" t="s">
        <v>14356</v>
      </c>
      <c r="E1170" s="8" t="s">
        <v>23196</v>
      </c>
      <c r="F1170" s="8" t="s">
        <v>16812</v>
      </c>
      <c r="G1170" s="8" t="s">
        <v>1793</v>
      </c>
      <c r="H1170" s="8" t="s">
        <v>4553</v>
      </c>
      <c r="I1170" s="8" t="s">
        <v>14358</v>
      </c>
      <c r="K1170" s="4"/>
    </row>
    <row r="1171" spans="2:11" ht="19.5" customHeight="1">
      <c r="B1171" s="12" t="s">
        <v>23252</v>
      </c>
      <c r="C1171" s="7" t="s">
        <v>12270</v>
      </c>
      <c r="D1171" s="8" t="s">
        <v>12291</v>
      </c>
      <c r="E1171" s="8" t="s">
        <v>23253</v>
      </c>
      <c r="F1171" s="8" t="s">
        <v>4553</v>
      </c>
      <c r="G1171" s="8" t="s">
        <v>1793</v>
      </c>
      <c r="H1171" s="8" t="s">
        <v>4553</v>
      </c>
      <c r="I1171" s="8" t="s">
        <v>8465</v>
      </c>
      <c r="K1171" s="4"/>
    </row>
    <row r="1172" spans="2:11" ht="19.5" customHeight="1">
      <c r="B1172" s="12" t="s">
        <v>23291</v>
      </c>
      <c r="C1172" s="7" t="s">
        <v>12270</v>
      </c>
      <c r="D1172" s="8" t="s">
        <v>12291</v>
      </c>
      <c r="E1172" s="8" t="s">
        <v>23292</v>
      </c>
      <c r="F1172" s="8" t="s">
        <v>4744</v>
      </c>
      <c r="G1172" s="8" t="s">
        <v>269</v>
      </c>
      <c r="H1172" s="8" t="s">
        <v>4553</v>
      </c>
      <c r="I1172" s="8" t="s">
        <v>8465</v>
      </c>
      <c r="K1172" s="4"/>
    </row>
    <row r="1173" spans="2:11" ht="19.5" customHeight="1">
      <c r="B1173" s="12" t="s">
        <v>23497</v>
      </c>
      <c r="C1173" s="7" t="s">
        <v>12270</v>
      </c>
      <c r="D1173" s="8" t="s">
        <v>23498</v>
      </c>
      <c r="E1173" s="8" t="s">
        <v>23499</v>
      </c>
      <c r="F1173" s="8" t="s">
        <v>4553</v>
      </c>
      <c r="G1173" s="8" t="s">
        <v>1793</v>
      </c>
      <c r="H1173" s="8" t="s">
        <v>4553</v>
      </c>
      <c r="I1173" s="8" t="s">
        <v>23500</v>
      </c>
      <c r="K1173" s="4"/>
    </row>
    <row r="1174" spans="2:11" ht="19.5" customHeight="1">
      <c r="B1174" s="12" t="s">
        <v>23722</v>
      </c>
      <c r="C1174" s="7" t="s">
        <v>12270</v>
      </c>
      <c r="D1174" s="8" t="s">
        <v>23723</v>
      </c>
      <c r="E1174" s="8" t="s">
        <v>23724</v>
      </c>
      <c r="F1174" s="8" t="s">
        <v>9638</v>
      </c>
      <c r="G1174" s="8" t="s">
        <v>2050</v>
      </c>
      <c r="H1174" s="8" t="s">
        <v>4553</v>
      </c>
      <c r="I1174" s="8" t="s">
        <v>23725</v>
      </c>
      <c r="K1174" s="4"/>
    </row>
    <row r="1175" spans="2:11" ht="19.5" customHeight="1">
      <c r="B1175" s="12" t="s">
        <v>23865</v>
      </c>
      <c r="C1175" s="7" t="s">
        <v>12270</v>
      </c>
      <c r="D1175" s="8" t="s">
        <v>12291</v>
      </c>
      <c r="E1175" s="8" t="s">
        <v>23866</v>
      </c>
      <c r="F1175" s="8" t="s">
        <v>23867</v>
      </c>
      <c r="G1175" s="8" t="s">
        <v>1793</v>
      </c>
      <c r="H1175" s="8" t="s">
        <v>4553</v>
      </c>
      <c r="I1175" s="8" t="s">
        <v>8465</v>
      </c>
      <c r="K1175" s="4"/>
    </row>
    <row r="1176" spans="2:11" ht="19.5" customHeight="1">
      <c r="B1176" s="12" t="s">
        <v>24214</v>
      </c>
      <c r="C1176" s="7" t="s">
        <v>12270</v>
      </c>
      <c r="D1176" s="8" t="s">
        <v>24215</v>
      </c>
      <c r="E1176" s="8" t="s">
        <v>24216</v>
      </c>
      <c r="F1176" s="8" t="s">
        <v>9942</v>
      </c>
      <c r="G1176" s="8" t="s">
        <v>1793</v>
      </c>
      <c r="H1176" s="8" t="s">
        <v>4553</v>
      </c>
      <c r="I1176" s="8" t="s">
        <v>22138</v>
      </c>
      <c r="K1176" s="4"/>
    </row>
    <row r="1177" spans="2:11" ht="19.5" customHeight="1">
      <c r="B1177" s="12" t="s">
        <v>24319</v>
      </c>
      <c r="C1177" s="7" t="s">
        <v>12270</v>
      </c>
      <c r="D1177" s="8" t="s">
        <v>14356</v>
      </c>
      <c r="E1177" s="8" t="s">
        <v>24320</v>
      </c>
      <c r="F1177" s="8" t="s">
        <v>4744</v>
      </c>
      <c r="G1177" s="8" t="s">
        <v>269</v>
      </c>
      <c r="H1177" s="8" t="s">
        <v>4553</v>
      </c>
      <c r="I1177" s="8" t="s">
        <v>14358</v>
      </c>
      <c r="K1177" s="4"/>
    </row>
    <row r="1178" spans="2:11" ht="19.5" customHeight="1">
      <c r="B1178" s="12" t="s">
        <v>24327</v>
      </c>
      <c r="C1178" s="7" t="s">
        <v>12270</v>
      </c>
      <c r="D1178" s="8" t="s">
        <v>24328</v>
      </c>
      <c r="E1178" s="8" t="s">
        <v>24329</v>
      </c>
      <c r="F1178" s="8" t="s">
        <v>9638</v>
      </c>
      <c r="G1178" s="8" t="s">
        <v>2050</v>
      </c>
      <c r="H1178" s="8" t="s">
        <v>4553</v>
      </c>
      <c r="I1178" s="8" t="s">
        <v>24330</v>
      </c>
      <c r="K1178" s="4"/>
    </row>
    <row r="1179" spans="2:11" ht="19.5" customHeight="1">
      <c r="B1179" s="12" t="s">
        <v>24453</v>
      </c>
      <c r="C1179" s="7" t="s">
        <v>12270</v>
      </c>
      <c r="D1179" s="8" t="s">
        <v>12291</v>
      </c>
      <c r="E1179" s="8" t="s">
        <v>24454</v>
      </c>
      <c r="F1179" s="8" t="s">
        <v>24455</v>
      </c>
      <c r="G1179" s="8" t="s">
        <v>2046</v>
      </c>
      <c r="H1179" s="8" t="s">
        <v>4553</v>
      </c>
      <c r="I1179" s="8" t="s">
        <v>8465</v>
      </c>
      <c r="K1179" s="4"/>
    </row>
    <row r="1180" spans="2:11" ht="19.5" customHeight="1">
      <c r="B1180" s="12" t="s">
        <v>24870</v>
      </c>
      <c r="C1180" s="7" t="s">
        <v>12270</v>
      </c>
      <c r="D1180" s="8" t="s">
        <v>8462</v>
      </c>
      <c r="E1180" s="8" t="s">
        <v>24454</v>
      </c>
      <c r="F1180" s="8" t="s">
        <v>24455</v>
      </c>
      <c r="G1180" s="8" t="s">
        <v>2046</v>
      </c>
      <c r="H1180" s="8" t="s">
        <v>4553</v>
      </c>
      <c r="I1180" s="8" t="s">
        <v>8465</v>
      </c>
      <c r="K1180" s="4"/>
    </row>
    <row r="1181" spans="2:11" ht="19.5" customHeight="1">
      <c r="B1181" s="12" t="s">
        <v>25381</v>
      </c>
      <c r="C1181" s="7" t="s">
        <v>25188</v>
      </c>
      <c r="D1181" s="8" t="s">
        <v>25382</v>
      </c>
      <c r="E1181" s="8" t="s">
        <v>25383</v>
      </c>
      <c r="F1181" s="8" t="s">
        <v>4553</v>
      </c>
      <c r="G1181" s="8" t="s">
        <v>1793</v>
      </c>
      <c r="H1181" s="8" t="s">
        <v>4553</v>
      </c>
      <c r="I1181" s="8" t="s">
        <v>25382</v>
      </c>
      <c r="K1181" s="4"/>
    </row>
    <row r="1182" spans="2:11" ht="19.5" customHeight="1">
      <c r="B1182" s="12" t="s">
        <v>25384</v>
      </c>
      <c r="C1182" s="7" t="s">
        <v>25188</v>
      </c>
      <c r="D1182" s="8" t="s">
        <v>25385</v>
      </c>
      <c r="E1182" s="8" t="s">
        <v>25386</v>
      </c>
      <c r="F1182" s="8" t="s">
        <v>4553</v>
      </c>
      <c r="G1182" s="8" t="s">
        <v>1793</v>
      </c>
      <c r="H1182" s="8" t="s">
        <v>4553</v>
      </c>
      <c r="I1182" s="8" t="s">
        <v>25387</v>
      </c>
      <c r="K1182" s="4"/>
    </row>
    <row r="1183" spans="2:11" ht="19.5" customHeight="1">
      <c r="B1183" s="12" t="s">
        <v>25391</v>
      </c>
      <c r="C1183" s="7" t="s">
        <v>25188</v>
      </c>
      <c r="D1183" s="8" t="s">
        <v>25392</v>
      </c>
      <c r="E1183" s="8" t="s">
        <v>25393</v>
      </c>
      <c r="F1183" s="8" t="s">
        <v>4744</v>
      </c>
      <c r="G1183" s="8" t="s">
        <v>269</v>
      </c>
      <c r="H1183" s="8" t="s">
        <v>4553</v>
      </c>
      <c r="I1183" s="8" t="s">
        <v>25394</v>
      </c>
      <c r="K1183" s="4"/>
    </row>
    <row r="1184" spans="2:11" ht="19.5" customHeight="1">
      <c r="B1184" s="12" t="s">
        <v>25543</v>
      </c>
      <c r="C1184" s="7" t="s">
        <v>25188</v>
      </c>
      <c r="D1184" s="8" t="s">
        <v>25544</v>
      </c>
      <c r="E1184" s="8" t="s">
        <v>25545</v>
      </c>
      <c r="F1184" s="8" t="s">
        <v>4553</v>
      </c>
      <c r="G1184" s="8" t="s">
        <v>1793</v>
      </c>
      <c r="H1184" s="8" t="s">
        <v>4553</v>
      </c>
      <c r="I1184" s="8" t="s">
        <v>25544</v>
      </c>
      <c r="K1184" s="4"/>
    </row>
    <row r="1185" spans="2:11" ht="19.5" customHeight="1">
      <c r="B1185" s="12" t="s">
        <v>25572</v>
      </c>
      <c r="C1185" s="7" t="s">
        <v>25188</v>
      </c>
      <c r="D1185" s="8" t="s">
        <v>25573</v>
      </c>
      <c r="E1185" s="8" t="s">
        <v>25574</v>
      </c>
      <c r="F1185" s="8" t="s">
        <v>5281</v>
      </c>
      <c r="G1185" s="8" t="s">
        <v>1882</v>
      </c>
      <c r="H1185" s="8" t="s">
        <v>4553</v>
      </c>
      <c r="I1185" s="8" t="s">
        <v>25575</v>
      </c>
      <c r="K1185" s="4"/>
    </row>
    <row r="1186" spans="2:11" ht="19.5" customHeight="1">
      <c r="B1186" s="12" t="s">
        <v>25606</v>
      </c>
      <c r="C1186" s="7" t="s">
        <v>25188</v>
      </c>
      <c r="D1186" s="8" t="s">
        <v>25607</v>
      </c>
      <c r="E1186" s="8" t="s">
        <v>25608</v>
      </c>
      <c r="F1186" s="8" t="s">
        <v>4553</v>
      </c>
      <c r="G1186" s="8" t="s">
        <v>1793</v>
      </c>
      <c r="H1186" s="8" t="s">
        <v>4553</v>
      </c>
      <c r="I1186" s="8" t="s">
        <v>25609</v>
      </c>
      <c r="K1186" s="4"/>
    </row>
    <row r="1187" spans="2:11" ht="19.5" customHeight="1">
      <c r="B1187" s="12" t="s">
        <v>25736</v>
      </c>
      <c r="C1187" s="7" t="s">
        <v>25188</v>
      </c>
      <c r="D1187" s="8" t="s">
        <v>25737</v>
      </c>
      <c r="E1187" s="8" t="s">
        <v>25738</v>
      </c>
      <c r="F1187" s="8" t="s">
        <v>4553</v>
      </c>
      <c r="G1187" s="8" t="s">
        <v>1793</v>
      </c>
      <c r="H1187" s="8" t="s">
        <v>4553</v>
      </c>
      <c r="I1187" s="8" t="s">
        <v>25739</v>
      </c>
      <c r="K1187" s="4"/>
    </row>
    <row r="1188" spans="2:11" ht="19.5" customHeight="1">
      <c r="B1188" s="12" t="s">
        <v>25870</v>
      </c>
      <c r="C1188" s="7" t="s">
        <v>25188</v>
      </c>
      <c r="D1188" s="8" t="s">
        <v>25871</v>
      </c>
      <c r="E1188" s="8" t="s">
        <v>6962</v>
      </c>
      <c r="F1188" s="8" t="s">
        <v>9638</v>
      </c>
      <c r="G1188" s="8" t="s">
        <v>2050</v>
      </c>
      <c r="H1188" s="8" t="s">
        <v>4553</v>
      </c>
      <c r="I1188" s="8" t="s">
        <v>25871</v>
      </c>
      <c r="K1188" s="4"/>
    </row>
    <row r="1189" spans="2:11" ht="19.5" customHeight="1">
      <c r="B1189" s="12" t="s">
        <v>25957</v>
      </c>
      <c r="C1189" s="7" t="s">
        <v>25188</v>
      </c>
      <c r="D1189" s="8" t="s">
        <v>25958</v>
      </c>
      <c r="E1189" s="8" t="s">
        <v>25959</v>
      </c>
      <c r="F1189" s="8" t="s">
        <v>4744</v>
      </c>
      <c r="G1189" s="8" t="s">
        <v>269</v>
      </c>
      <c r="H1189" s="8" t="s">
        <v>4553</v>
      </c>
      <c r="I1189" s="8" t="s">
        <v>25960</v>
      </c>
      <c r="K1189" s="4"/>
    </row>
    <row r="1190" spans="2:11" ht="19.5" customHeight="1">
      <c r="B1190" s="12" t="s">
        <v>25967</v>
      </c>
      <c r="C1190" s="7" t="s">
        <v>25188</v>
      </c>
      <c r="D1190" s="8" t="s">
        <v>25968</v>
      </c>
      <c r="E1190" s="8" t="s">
        <v>25969</v>
      </c>
      <c r="F1190" s="8" t="s">
        <v>4553</v>
      </c>
      <c r="G1190" s="8" t="s">
        <v>1793</v>
      </c>
      <c r="H1190" s="8" t="s">
        <v>4553</v>
      </c>
      <c r="I1190" s="8" t="s">
        <v>25970</v>
      </c>
      <c r="K1190" s="4"/>
    </row>
    <row r="1191" spans="2:11" ht="19.5" customHeight="1">
      <c r="B1191" s="12" t="s">
        <v>26320</v>
      </c>
      <c r="C1191" s="7" t="s">
        <v>25188</v>
      </c>
      <c r="D1191" s="8" t="s">
        <v>26321</v>
      </c>
      <c r="E1191" s="8" t="s">
        <v>25959</v>
      </c>
      <c r="F1191" s="8" t="s">
        <v>4744</v>
      </c>
      <c r="G1191" s="8" t="s">
        <v>269</v>
      </c>
      <c r="H1191" s="8" t="s">
        <v>4553</v>
      </c>
      <c r="I1191" s="8" t="s">
        <v>26322</v>
      </c>
      <c r="K1191" s="4"/>
    </row>
    <row r="1192" spans="2:11" ht="19.5" customHeight="1">
      <c r="B1192" s="12" t="s">
        <v>26364</v>
      </c>
      <c r="C1192" s="7" t="s">
        <v>25188</v>
      </c>
      <c r="D1192" s="8" t="s">
        <v>26365</v>
      </c>
      <c r="E1192" s="8" t="s">
        <v>26366</v>
      </c>
      <c r="F1192" s="8" t="s">
        <v>4744</v>
      </c>
      <c r="G1192" s="8" t="s">
        <v>269</v>
      </c>
      <c r="H1192" s="8" t="s">
        <v>4553</v>
      </c>
      <c r="I1192" s="8" t="s">
        <v>26367</v>
      </c>
      <c r="K1192" s="4"/>
    </row>
    <row r="1193" spans="2:11" ht="19.5" customHeight="1">
      <c r="B1193" s="12" t="s">
        <v>26524</v>
      </c>
      <c r="C1193" s="7" t="s">
        <v>8312</v>
      </c>
      <c r="D1193" s="8" t="s">
        <v>26525</v>
      </c>
      <c r="E1193" s="8" t="s">
        <v>26526</v>
      </c>
      <c r="F1193" s="8" t="s">
        <v>4553</v>
      </c>
      <c r="G1193" s="8" t="s">
        <v>1793</v>
      </c>
      <c r="H1193" s="8" t="s">
        <v>4553</v>
      </c>
      <c r="I1193" s="8" t="s">
        <v>26527</v>
      </c>
      <c r="K1193" s="4"/>
    </row>
    <row r="1194" spans="2:11" ht="19.5" customHeight="1">
      <c r="B1194" s="12" t="s">
        <v>26621</v>
      </c>
      <c r="C1194" s="7" t="s">
        <v>11315</v>
      </c>
      <c r="D1194" s="8" t="s">
        <v>26622</v>
      </c>
      <c r="E1194" s="8" t="s">
        <v>26623</v>
      </c>
      <c r="F1194" s="8" t="s">
        <v>4553</v>
      </c>
      <c r="G1194" s="8" t="s">
        <v>1793</v>
      </c>
      <c r="H1194" s="8" t="s">
        <v>4553</v>
      </c>
      <c r="I1194" s="8" t="s">
        <v>26624</v>
      </c>
      <c r="K1194" s="4"/>
    </row>
    <row r="1195" spans="2:11" ht="19.5" customHeight="1">
      <c r="B1195" s="12" t="s">
        <v>26876</v>
      </c>
      <c r="C1195" s="7" t="s">
        <v>11315</v>
      </c>
      <c r="D1195" s="8" t="s">
        <v>26877</v>
      </c>
      <c r="E1195" s="8" t="s">
        <v>26878</v>
      </c>
      <c r="F1195" s="8" t="s">
        <v>4553</v>
      </c>
      <c r="G1195" s="8" t="s">
        <v>1793</v>
      </c>
      <c r="H1195" s="8" t="s">
        <v>4553</v>
      </c>
      <c r="I1195" s="8" t="s">
        <v>26879</v>
      </c>
      <c r="K1195" s="4"/>
    </row>
    <row r="1196" spans="2:11" ht="19.5" customHeight="1">
      <c r="B1196" s="12" t="s">
        <v>26880</v>
      </c>
      <c r="C1196" s="7" t="s">
        <v>8312</v>
      </c>
      <c r="D1196" s="8" t="s">
        <v>14769</v>
      </c>
      <c r="E1196" s="8" t="s">
        <v>26881</v>
      </c>
      <c r="F1196" s="8" t="s">
        <v>4553</v>
      </c>
      <c r="G1196" s="8" t="s">
        <v>1793</v>
      </c>
      <c r="H1196" s="8" t="s">
        <v>4553</v>
      </c>
      <c r="I1196" s="8" t="s">
        <v>26882</v>
      </c>
      <c r="K1196" s="4"/>
    </row>
    <row r="1197" spans="2:11" ht="19.5" customHeight="1">
      <c r="B1197" s="12" t="s">
        <v>27212</v>
      </c>
      <c r="C1197" s="7" t="s">
        <v>8312</v>
      </c>
      <c r="D1197" s="8" t="s">
        <v>2402</v>
      </c>
      <c r="E1197" s="8" t="s">
        <v>27213</v>
      </c>
      <c r="F1197" s="8" t="s">
        <v>4553</v>
      </c>
      <c r="G1197" s="8" t="s">
        <v>1793</v>
      </c>
      <c r="H1197" s="8" t="s">
        <v>4553</v>
      </c>
      <c r="I1197" s="8" t="s">
        <v>27214</v>
      </c>
      <c r="K1197" s="4"/>
    </row>
    <row r="1198" spans="2:11" ht="19.5" customHeight="1">
      <c r="B1198" s="12" t="s">
        <v>27310</v>
      </c>
      <c r="C1198" s="7" t="s">
        <v>11315</v>
      </c>
      <c r="D1198" s="8" t="s">
        <v>27311</v>
      </c>
      <c r="E1198" s="8" t="s">
        <v>27312</v>
      </c>
      <c r="F1198" s="8" t="s">
        <v>4553</v>
      </c>
      <c r="G1198" s="8" t="s">
        <v>1793</v>
      </c>
      <c r="H1198" s="8" t="s">
        <v>4553</v>
      </c>
      <c r="I1198" s="8" t="s">
        <v>27313</v>
      </c>
      <c r="K1198" s="4"/>
    </row>
    <row r="1199" spans="2:11" ht="19.5" customHeight="1">
      <c r="B1199" s="12" t="s">
        <v>27452</v>
      </c>
      <c r="C1199" s="7" t="s">
        <v>25188</v>
      </c>
      <c r="D1199" s="8" t="s">
        <v>27453</v>
      </c>
      <c r="E1199" s="8" t="s">
        <v>27454</v>
      </c>
      <c r="F1199" s="8" t="s">
        <v>4553</v>
      </c>
      <c r="G1199" s="8" t="s">
        <v>1793</v>
      </c>
      <c r="H1199" s="8" t="s">
        <v>4553</v>
      </c>
      <c r="I1199" s="8" t="s">
        <v>27455</v>
      </c>
      <c r="K1199" s="4"/>
    </row>
    <row r="1200" spans="2:11" ht="19.5" customHeight="1">
      <c r="B1200" s="12" t="s">
        <v>27456</v>
      </c>
      <c r="C1200" s="7" t="s">
        <v>25188</v>
      </c>
      <c r="D1200" s="8" t="s">
        <v>27457</v>
      </c>
      <c r="E1200" s="8" t="s">
        <v>27458</v>
      </c>
      <c r="F1200" s="8" t="s">
        <v>4553</v>
      </c>
      <c r="G1200" s="8" t="s">
        <v>1793</v>
      </c>
      <c r="H1200" s="8" t="s">
        <v>4553</v>
      </c>
      <c r="I1200" s="8" t="s">
        <v>27459</v>
      </c>
      <c r="K1200" s="4"/>
    </row>
    <row r="1201" spans="2:11" ht="19.5" customHeight="1">
      <c r="B1201" s="12" t="s">
        <v>27460</v>
      </c>
      <c r="C1201" s="7" t="s">
        <v>25188</v>
      </c>
      <c r="D1201" s="8" t="s">
        <v>27461</v>
      </c>
      <c r="E1201" s="8" t="s">
        <v>27462</v>
      </c>
      <c r="F1201" s="8" t="s">
        <v>4553</v>
      </c>
      <c r="G1201" s="8" t="s">
        <v>1793</v>
      </c>
      <c r="H1201" s="8" t="s">
        <v>4553</v>
      </c>
      <c r="I1201" s="8" t="s">
        <v>27463</v>
      </c>
      <c r="K1201" s="4"/>
    </row>
    <row r="1202" spans="2:11" ht="19.5" customHeight="1">
      <c r="B1202" s="12" t="s">
        <v>27656</v>
      </c>
      <c r="C1202" s="7" t="s">
        <v>25188</v>
      </c>
      <c r="D1202" s="8" t="s">
        <v>27657</v>
      </c>
      <c r="E1202" s="8" t="s">
        <v>27658</v>
      </c>
      <c r="F1202" s="8" t="s">
        <v>4553</v>
      </c>
      <c r="G1202" s="8" t="s">
        <v>1793</v>
      </c>
      <c r="H1202" s="8" t="s">
        <v>4553</v>
      </c>
      <c r="I1202" s="8" t="s">
        <v>27659</v>
      </c>
      <c r="K1202" s="4"/>
    </row>
    <row r="1203" spans="2:11" ht="19.5" customHeight="1">
      <c r="B1203" s="12" t="s">
        <v>28038</v>
      </c>
      <c r="C1203" s="7" t="s">
        <v>25188</v>
      </c>
      <c r="D1203" s="8" t="s">
        <v>28039</v>
      </c>
      <c r="E1203" s="8" t="s">
        <v>28040</v>
      </c>
      <c r="F1203" s="8" t="s">
        <v>4553</v>
      </c>
      <c r="G1203" s="8" t="s">
        <v>1793</v>
      </c>
      <c r="H1203" s="8" t="s">
        <v>4553</v>
      </c>
      <c r="I1203" s="8" t="s">
        <v>28041</v>
      </c>
      <c r="K1203" s="4"/>
    </row>
    <row r="1204" spans="2:11" ht="19.5" customHeight="1">
      <c r="B1204" s="12" t="s">
        <v>28319</v>
      </c>
      <c r="C1204" s="7" t="s">
        <v>11315</v>
      </c>
      <c r="D1204" s="8" t="s">
        <v>28320</v>
      </c>
      <c r="E1204" s="8" t="s">
        <v>28321</v>
      </c>
      <c r="F1204" s="8" t="s">
        <v>4744</v>
      </c>
      <c r="G1204" s="8" t="s">
        <v>269</v>
      </c>
      <c r="H1204" s="8" t="s">
        <v>4553</v>
      </c>
      <c r="I1204" s="8" t="s">
        <v>28322</v>
      </c>
      <c r="K1204" s="4"/>
    </row>
    <row r="1205" spans="2:11" ht="19.5" customHeight="1">
      <c r="B1205" s="12" t="s">
        <v>28522</v>
      </c>
      <c r="C1205" s="7" t="s">
        <v>11315</v>
      </c>
      <c r="D1205" s="8" t="s">
        <v>28523</v>
      </c>
      <c r="E1205" s="8" t="s">
        <v>28524</v>
      </c>
      <c r="F1205" s="8" t="s">
        <v>4553</v>
      </c>
      <c r="G1205" s="8" t="s">
        <v>1793</v>
      </c>
      <c r="H1205" s="8" t="s">
        <v>4553</v>
      </c>
      <c r="I1205" s="8" t="s">
        <v>28525</v>
      </c>
      <c r="K1205" s="4"/>
    </row>
    <row r="1206" spans="2:11" ht="19.5" customHeight="1">
      <c r="B1206" s="12" t="s">
        <v>29076</v>
      </c>
      <c r="C1206" s="7" t="s">
        <v>8312</v>
      </c>
      <c r="D1206" s="8" t="s">
        <v>29077</v>
      </c>
      <c r="E1206" s="8" t="s">
        <v>29078</v>
      </c>
      <c r="F1206" s="8" t="s">
        <v>4553</v>
      </c>
      <c r="G1206" s="8" t="s">
        <v>1793</v>
      </c>
      <c r="H1206" s="8" t="s">
        <v>4553</v>
      </c>
      <c r="I1206" s="8" t="s">
        <v>29079</v>
      </c>
      <c r="K1206" s="4"/>
    </row>
    <row r="1207" spans="2:11" ht="19.5" customHeight="1">
      <c r="B1207" s="12" t="s">
        <v>29471</v>
      </c>
      <c r="C1207" s="7" t="s">
        <v>11315</v>
      </c>
      <c r="D1207" s="8" t="s">
        <v>29472</v>
      </c>
      <c r="E1207" s="8" t="s">
        <v>29473</v>
      </c>
      <c r="F1207" s="8" t="s">
        <v>4744</v>
      </c>
      <c r="G1207" s="8" t="s">
        <v>269</v>
      </c>
      <c r="H1207" s="8" t="s">
        <v>4553</v>
      </c>
      <c r="I1207" s="8" t="s">
        <v>2412</v>
      </c>
      <c r="K1207" s="4"/>
    </row>
    <row r="1208" spans="2:11" ht="19.5" customHeight="1">
      <c r="B1208" s="12" t="s">
        <v>29971</v>
      </c>
      <c r="C1208" s="7" t="s">
        <v>12270</v>
      </c>
      <c r="D1208" s="8" t="s">
        <v>29972</v>
      </c>
      <c r="E1208" s="8" t="s">
        <v>29973</v>
      </c>
      <c r="F1208" s="8" t="s">
        <v>19246</v>
      </c>
      <c r="G1208" s="8" t="s">
        <v>1793</v>
      </c>
      <c r="H1208" s="8" t="s">
        <v>4553</v>
      </c>
      <c r="I1208" s="8" t="s">
        <v>29974</v>
      </c>
      <c r="K1208" s="4"/>
    </row>
    <row r="1209" spans="2:11" ht="19.5" customHeight="1">
      <c r="B1209" s="12" t="s">
        <v>30287</v>
      </c>
      <c r="C1209" s="7" t="s">
        <v>25188</v>
      </c>
      <c r="D1209" s="8" t="s">
        <v>30288</v>
      </c>
      <c r="E1209" s="8" t="s">
        <v>30289</v>
      </c>
      <c r="F1209" s="8" t="s">
        <v>4553</v>
      </c>
      <c r="G1209" s="8" t="s">
        <v>1793</v>
      </c>
      <c r="H1209" s="8" t="s">
        <v>4553</v>
      </c>
      <c r="I1209" s="8" t="s">
        <v>30290</v>
      </c>
      <c r="K1209" s="4"/>
    </row>
    <row r="1210" spans="2:11" ht="19.5" customHeight="1">
      <c r="B1210" s="12" t="s">
        <v>30523</v>
      </c>
      <c r="C1210" s="7" t="s">
        <v>11315</v>
      </c>
      <c r="D1210" s="8" t="s">
        <v>30524</v>
      </c>
      <c r="E1210" s="8" t="s">
        <v>30525</v>
      </c>
      <c r="F1210" s="8" t="s">
        <v>4553</v>
      </c>
      <c r="G1210" s="8" t="s">
        <v>1793</v>
      </c>
      <c r="H1210" s="8" t="s">
        <v>4553</v>
      </c>
      <c r="I1210" s="8" t="s">
        <v>30526</v>
      </c>
      <c r="K1210" s="4"/>
    </row>
    <row r="1211" spans="2:11" ht="19.5" customHeight="1">
      <c r="B1211" s="12" t="s">
        <v>30650</v>
      </c>
      <c r="C1211" s="7" t="s">
        <v>8303</v>
      </c>
      <c r="D1211" s="8" t="s">
        <v>30651</v>
      </c>
      <c r="E1211" s="8" t="s">
        <v>30652</v>
      </c>
      <c r="F1211" s="8" t="s">
        <v>4553</v>
      </c>
      <c r="G1211" s="8" t="s">
        <v>1793</v>
      </c>
      <c r="H1211" s="8" t="s">
        <v>4553</v>
      </c>
      <c r="I1211" s="8" t="s">
        <v>30653</v>
      </c>
      <c r="K1211" s="4"/>
    </row>
    <row r="1212" spans="2:11" ht="19.5" customHeight="1">
      <c r="B1212" s="12" t="s">
        <v>30684</v>
      </c>
      <c r="C1212" s="7" t="s">
        <v>8312</v>
      </c>
      <c r="D1212" s="8" t="s">
        <v>30685</v>
      </c>
      <c r="E1212" s="8" t="s">
        <v>30686</v>
      </c>
      <c r="F1212" s="8" t="s">
        <v>4553</v>
      </c>
      <c r="G1212" s="8" t="s">
        <v>1793</v>
      </c>
      <c r="H1212" s="8" t="s">
        <v>4553</v>
      </c>
      <c r="I1212" s="8" t="s">
        <v>30687</v>
      </c>
      <c r="K1212" s="4"/>
    </row>
    <row r="1213" spans="2:11" ht="19.5" customHeight="1">
      <c r="B1213" s="12" t="s">
        <v>31037</v>
      </c>
      <c r="C1213" s="7" t="s">
        <v>11315</v>
      </c>
      <c r="D1213" s="8" t="s">
        <v>31038</v>
      </c>
      <c r="E1213" s="8" t="s">
        <v>31039</v>
      </c>
      <c r="F1213" s="8" t="s">
        <v>4553</v>
      </c>
      <c r="G1213" s="8" t="s">
        <v>1793</v>
      </c>
      <c r="H1213" s="8" t="s">
        <v>4553</v>
      </c>
      <c r="I1213" s="8" t="s">
        <v>31040</v>
      </c>
      <c r="K1213" s="4"/>
    </row>
    <row r="1214" spans="2:11" ht="19.5" customHeight="1">
      <c r="B1214" s="12" t="s">
        <v>31094</v>
      </c>
      <c r="C1214" s="7" t="s">
        <v>8312</v>
      </c>
      <c r="D1214" s="8" t="s">
        <v>31095</v>
      </c>
      <c r="E1214" s="8" t="s">
        <v>7040</v>
      </c>
      <c r="F1214" s="8" t="s">
        <v>4553</v>
      </c>
      <c r="G1214" s="8" t="s">
        <v>1793</v>
      </c>
      <c r="H1214" s="8" t="s">
        <v>4553</v>
      </c>
      <c r="I1214" s="8" t="s">
        <v>31096</v>
      </c>
      <c r="K1214" s="4"/>
    </row>
    <row r="1215" spans="2:11" ht="19.5" customHeight="1">
      <c r="B1215" s="12" t="s">
        <v>31288</v>
      </c>
      <c r="C1215" s="7" t="s">
        <v>11315</v>
      </c>
      <c r="D1215" s="8" t="s">
        <v>31289</v>
      </c>
      <c r="E1215" s="8" t="s">
        <v>31290</v>
      </c>
      <c r="F1215" s="8" t="s">
        <v>4553</v>
      </c>
      <c r="G1215" s="8" t="s">
        <v>1793</v>
      </c>
      <c r="H1215" s="8" t="s">
        <v>4553</v>
      </c>
      <c r="I1215" s="8" t="s">
        <v>31291</v>
      </c>
      <c r="K1215" s="4"/>
    </row>
    <row r="1216" spans="2:11" ht="19.5" customHeight="1">
      <c r="B1216" s="12" t="s">
        <v>31575</v>
      </c>
      <c r="C1216" s="7" t="s">
        <v>11315</v>
      </c>
      <c r="D1216" s="8" t="s">
        <v>31576</v>
      </c>
      <c r="E1216" s="8" t="s">
        <v>31577</v>
      </c>
      <c r="F1216" s="8" t="s">
        <v>4553</v>
      </c>
      <c r="G1216" s="8" t="s">
        <v>1793</v>
      </c>
      <c r="H1216" s="8" t="s">
        <v>4553</v>
      </c>
      <c r="I1216" s="8" t="s">
        <v>31578</v>
      </c>
      <c r="K1216" s="4"/>
    </row>
    <row r="1217" spans="2:11" ht="19.5" customHeight="1">
      <c r="B1217" s="12" t="s">
        <v>31661</v>
      </c>
      <c r="C1217" s="7" t="s">
        <v>11315</v>
      </c>
      <c r="D1217" s="8" t="s">
        <v>31662</v>
      </c>
      <c r="E1217" s="8" t="s">
        <v>31663</v>
      </c>
      <c r="F1217" s="8" t="s">
        <v>4553</v>
      </c>
      <c r="G1217" s="8" t="s">
        <v>1793</v>
      </c>
      <c r="H1217" s="8" t="s">
        <v>4553</v>
      </c>
      <c r="I1217" s="8" t="s">
        <v>2432</v>
      </c>
      <c r="K1217" s="4"/>
    </row>
    <row r="1218" spans="2:11" ht="19.5" customHeight="1">
      <c r="B1218" s="12" t="s">
        <v>31805</v>
      </c>
      <c r="C1218" s="7" t="s">
        <v>11315</v>
      </c>
      <c r="D1218" s="8" t="s">
        <v>31806</v>
      </c>
      <c r="E1218" s="8" t="s">
        <v>31807</v>
      </c>
      <c r="F1218" s="8" t="s">
        <v>4553</v>
      </c>
      <c r="G1218" s="8" t="s">
        <v>1793</v>
      </c>
      <c r="H1218" s="8" t="s">
        <v>4553</v>
      </c>
      <c r="I1218" s="8" t="s">
        <v>2435</v>
      </c>
      <c r="K1218" s="4"/>
    </row>
    <row r="1219" spans="2:11" ht="19.5" customHeight="1">
      <c r="B1219" s="12" t="s">
        <v>31812</v>
      </c>
      <c r="C1219" s="7" t="s">
        <v>8303</v>
      </c>
      <c r="D1219" s="8" t="s">
        <v>31813</v>
      </c>
      <c r="E1219" s="8" t="s">
        <v>31814</v>
      </c>
      <c r="F1219" s="8" t="s">
        <v>4553</v>
      </c>
      <c r="G1219" s="8" t="s">
        <v>1793</v>
      </c>
      <c r="H1219" s="8" t="s">
        <v>4553</v>
      </c>
      <c r="I1219" s="8" t="s">
        <v>31815</v>
      </c>
      <c r="K1219" s="4"/>
    </row>
    <row r="1220" spans="2:11" ht="19.5" customHeight="1">
      <c r="B1220" s="12" t="s">
        <v>31823</v>
      </c>
      <c r="C1220" s="7" t="s">
        <v>8312</v>
      </c>
      <c r="D1220" s="8" t="s">
        <v>31824</v>
      </c>
      <c r="E1220" s="8" t="s">
        <v>31825</v>
      </c>
      <c r="F1220" s="8" t="s">
        <v>4553</v>
      </c>
      <c r="G1220" s="8" t="s">
        <v>1793</v>
      </c>
      <c r="H1220" s="8" t="s">
        <v>4553</v>
      </c>
      <c r="I1220" s="8" t="s">
        <v>31826</v>
      </c>
      <c r="K1220" s="4"/>
    </row>
    <row r="1221" spans="2:11" ht="19.5" customHeight="1">
      <c r="B1221" s="12" t="s">
        <v>31894</v>
      </c>
      <c r="C1221" s="7" t="s">
        <v>11315</v>
      </c>
      <c r="D1221" s="8" t="s">
        <v>31895</v>
      </c>
      <c r="E1221" s="8" t="s">
        <v>31896</v>
      </c>
      <c r="F1221" s="8" t="s">
        <v>4553</v>
      </c>
      <c r="G1221" s="8" t="s">
        <v>1793</v>
      </c>
      <c r="H1221" s="8" t="s">
        <v>4553</v>
      </c>
      <c r="I1221" s="8" t="s">
        <v>31897</v>
      </c>
      <c r="K1221" s="4"/>
    </row>
    <row r="1222" spans="2:11" ht="19.5" customHeight="1">
      <c r="B1222" s="12" t="s">
        <v>32582</v>
      </c>
      <c r="C1222" s="7" t="s">
        <v>8312</v>
      </c>
      <c r="D1222" s="8" t="s">
        <v>32583</v>
      </c>
      <c r="E1222" s="8" t="s">
        <v>32584</v>
      </c>
      <c r="F1222" s="8" t="s">
        <v>4553</v>
      </c>
      <c r="G1222" s="8" t="s">
        <v>1793</v>
      </c>
      <c r="H1222" s="8" t="s">
        <v>4553</v>
      </c>
      <c r="I1222" s="8" t="s">
        <v>32585</v>
      </c>
      <c r="K1222" s="4"/>
    </row>
    <row r="1223" spans="2:11" ht="19.5" customHeight="1">
      <c r="B1223" s="12" t="s">
        <v>32586</v>
      </c>
      <c r="C1223" s="7" t="s">
        <v>11315</v>
      </c>
      <c r="D1223" s="8" t="s">
        <v>32587</v>
      </c>
      <c r="E1223" s="8" t="s">
        <v>32588</v>
      </c>
      <c r="F1223" s="8" t="s">
        <v>4553</v>
      </c>
      <c r="G1223" s="8" t="s">
        <v>1793</v>
      </c>
      <c r="H1223" s="8" t="s">
        <v>4553</v>
      </c>
      <c r="I1223" s="8" t="s">
        <v>32589</v>
      </c>
      <c r="K1223" s="4"/>
    </row>
    <row r="1224" spans="2:11" ht="19.5" customHeight="1">
      <c r="B1224" s="12" t="s">
        <v>32795</v>
      </c>
      <c r="C1224" s="7" t="s">
        <v>11315</v>
      </c>
      <c r="D1224" s="8" t="s">
        <v>32796</v>
      </c>
      <c r="E1224" s="8" t="s">
        <v>32797</v>
      </c>
      <c r="F1224" s="8" t="s">
        <v>4553</v>
      </c>
      <c r="G1224" s="8" t="s">
        <v>1793</v>
      </c>
      <c r="H1224" s="8" t="s">
        <v>4553</v>
      </c>
      <c r="I1224" s="8" t="s">
        <v>32798</v>
      </c>
      <c r="K1224" s="4"/>
    </row>
    <row r="1225" spans="2:11" ht="19.5" customHeight="1">
      <c r="B1225" s="12" t="s">
        <v>33202</v>
      </c>
      <c r="C1225" s="7" t="s">
        <v>11315</v>
      </c>
      <c r="D1225" s="8" t="s">
        <v>33203</v>
      </c>
      <c r="E1225" s="8" t="s">
        <v>33204</v>
      </c>
      <c r="F1225" s="8" t="s">
        <v>4553</v>
      </c>
      <c r="G1225" s="8" t="s">
        <v>1793</v>
      </c>
      <c r="H1225" s="8" t="s">
        <v>4553</v>
      </c>
      <c r="I1225" s="8" t="s">
        <v>2459</v>
      </c>
      <c r="K1225" s="4"/>
    </row>
    <row r="1226" spans="2:11" ht="19.5" customHeight="1">
      <c r="B1226" s="12" t="s">
        <v>33323</v>
      </c>
      <c r="C1226" s="7" t="s">
        <v>11315</v>
      </c>
      <c r="D1226" s="8" t="s">
        <v>33324</v>
      </c>
      <c r="E1226" s="8" t="s">
        <v>33325</v>
      </c>
      <c r="F1226" s="8" t="s">
        <v>4553</v>
      </c>
      <c r="G1226" s="8" t="s">
        <v>1793</v>
      </c>
      <c r="H1226" s="8" t="s">
        <v>4553</v>
      </c>
      <c r="I1226" s="8" t="s">
        <v>33326</v>
      </c>
      <c r="K1226" s="4"/>
    </row>
    <row r="1227" spans="2:11" ht="19.5" customHeight="1">
      <c r="B1227" s="12" t="s">
        <v>33804</v>
      </c>
      <c r="C1227" s="7" t="s">
        <v>11315</v>
      </c>
      <c r="D1227" s="8" t="s">
        <v>33805</v>
      </c>
      <c r="E1227" s="8" t="s">
        <v>33806</v>
      </c>
      <c r="F1227" s="8" t="s">
        <v>4553</v>
      </c>
      <c r="G1227" s="8" t="s">
        <v>1793</v>
      </c>
      <c r="H1227" s="8" t="s">
        <v>4553</v>
      </c>
      <c r="I1227" s="8" t="s">
        <v>33807</v>
      </c>
      <c r="K1227" s="4"/>
    </row>
    <row r="1228" spans="2:11" ht="19.5" customHeight="1">
      <c r="B1228" s="12" t="s">
        <v>33925</v>
      </c>
      <c r="C1228" s="7" t="s">
        <v>11315</v>
      </c>
      <c r="D1228" s="8" t="s">
        <v>33926</v>
      </c>
      <c r="E1228" s="8" t="s">
        <v>33927</v>
      </c>
      <c r="F1228" s="8" t="s">
        <v>4553</v>
      </c>
      <c r="G1228" s="8" t="s">
        <v>1793</v>
      </c>
      <c r="H1228" s="8" t="s">
        <v>4553</v>
      </c>
      <c r="I1228" s="8" t="s">
        <v>33928</v>
      </c>
      <c r="K1228" s="4"/>
    </row>
    <row r="1229" spans="2:11" ht="19.5" customHeight="1">
      <c r="B1229" s="12" t="s">
        <v>34145</v>
      </c>
      <c r="C1229" s="7" t="s">
        <v>8312</v>
      </c>
      <c r="D1229" s="8" t="s">
        <v>34146</v>
      </c>
      <c r="E1229" s="8" t="s">
        <v>9549</v>
      </c>
      <c r="F1229" s="8" t="s">
        <v>4553</v>
      </c>
      <c r="G1229" s="8" t="s">
        <v>1793</v>
      </c>
      <c r="H1229" s="8" t="s">
        <v>4553</v>
      </c>
      <c r="I1229" s="8" t="s">
        <v>34147</v>
      </c>
      <c r="K1229" s="4"/>
    </row>
    <row r="1230" spans="2:11" ht="19.5" customHeight="1">
      <c r="B1230" s="12" t="s">
        <v>34263</v>
      </c>
      <c r="C1230" s="7" t="s">
        <v>8312</v>
      </c>
      <c r="D1230" s="8" t="s">
        <v>34264</v>
      </c>
      <c r="E1230" s="8" t="s">
        <v>34265</v>
      </c>
      <c r="F1230" s="8" t="s">
        <v>18281</v>
      </c>
      <c r="G1230" s="8" t="s">
        <v>1793</v>
      </c>
      <c r="H1230" s="8" t="s">
        <v>4553</v>
      </c>
      <c r="I1230" s="8" t="s">
        <v>2477</v>
      </c>
      <c r="K1230" s="4"/>
    </row>
    <row r="1231" spans="2:11" ht="19.5" customHeight="1">
      <c r="B1231" s="12" t="s">
        <v>34382</v>
      </c>
      <c r="C1231" s="7" t="s">
        <v>11315</v>
      </c>
      <c r="D1231" s="8" t="s">
        <v>34383</v>
      </c>
      <c r="E1231" s="8" t="s">
        <v>34384</v>
      </c>
      <c r="F1231" s="8" t="s">
        <v>5281</v>
      </c>
      <c r="G1231" s="8" t="s">
        <v>1882</v>
      </c>
      <c r="H1231" s="8" t="s">
        <v>4553</v>
      </c>
      <c r="I1231" s="8" t="s">
        <v>34385</v>
      </c>
      <c r="K1231" s="4"/>
    </row>
    <row r="1232" spans="2:11" ht="19.5" customHeight="1">
      <c r="B1232" s="12" t="s">
        <v>34433</v>
      </c>
      <c r="C1232" s="7" t="s">
        <v>11315</v>
      </c>
      <c r="D1232" s="8" t="s">
        <v>34434</v>
      </c>
      <c r="E1232" s="8" t="s">
        <v>34435</v>
      </c>
      <c r="F1232" s="8" t="s">
        <v>5281</v>
      </c>
      <c r="G1232" s="8" t="s">
        <v>1882</v>
      </c>
      <c r="H1232" s="8" t="s">
        <v>4553</v>
      </c>
      <c r="I1232" s="8" t="s">
        <v>34436</v>
      </c>
      <c r="K1232" s="4"/>
    </row>
    <row r="1233" spans="2:11" ht="19.5" customHeight="1">
      <c r="B1233" s="12" t="s">
        <v>34643</v>
      </c>
      <c r="C1233" s="7" t="s">
        <v>11315</v>
      </c>
      <c r="D1233" s="8" t="s">
        <v>34644</v>
      </c>
      <c r="E1233" s="8" t="s">
        <v>34645</v>
      </c>
      <c r="F1233" s="8" t="s">
        <v>4553</v>
      </c>
      <c r="G1233" s="8" t="s">
        <v>1793</v>
      </c>
      <c r="H1233" s="8" t="s">
        <v>4553</v>
      </c>
      <c r="I1233" s="8" t="s">
        <v>34646</v>
      </c>
      <c r="K1233" s="4"/>
    </row>
    <row r="1234" spans="2:11" ht="19.5" customHeight="1">
      <c r="B1234" s="12" t="s">
        <v>34672</v>
      </c>
      <c r="C1234" s="7" t="s">
        <v>11315</v>
      </c>
      <c r="D1234" s="8" t="s">
        <v>34673</v>
      </c>
      <c r="E1234" s="8" t="s">
        <v>34674</v>
      </c>
      <c r="F1234" s="8" t="s">
        <v>4553</v>
      </c>
      <c r="G1234" s="8" t="s">
        <v>1793</v>
      </c>
      <c r="H1234" s="8" t="s">
        <v>4553</v>
      </c>
      <c r="I1234" s="8" t="s">
        <v>2485</v>
      </c>
      <c r="K1234" s="4"/>
    </row>
    <row r="1235" spans="2:11" ht="19.5" customHeight="1">
      <c r="B1235" s="12" t="s">
        <v>35032</v>
      </c>
      <c r="C1235" s="7" t="s">
        <v>11315</v>
      </c>
      <c r="D1235" s="8" t="s">
        <v>35033</v>
      </c>
      <c r="E1235" s="8" t="s">
        <v>35034</v>
      </c>
      <c r="F1235" s="8" t="s">
        <v>4553</v>
      </c>
      <c r="G1235" s="8" t="s">
        <v>1793</v>
      </c>
      <c r="H1235" s="8" t="s">
        <v>4553</v>
      </c>
      <c r="I1235" s="8" t="s">
        <v>35035</v>
      </c>
      <c r="K1235" s="4"/>
    </row>
    <row r="1236" spans="2:11" ht="19.5" customHeight="1">
      <c r="B1236" s="12" t="s">
        <v>35039</v>
      </c>
      <c r="C1236" s="7" t="s">
        <v>11315</v>
      </c>
      <c r="D1236" s="8" t="s">
        <v>35040</v>
      </c>
      <c r="E1236" s="8" t="s">
        <v>35041</v>
      </c>
      <c r="F1236" s="8" t="s">
        <v>4553</v>
      </c>
      <c r="G1236" s="8" t="s">
        <v>1793</v>
      </c>
      <c r="H1236" s="8" t="s">
        <v>4553</v>
      </c>
      <c r="I1236" s="8" t="s">
        <v>35042</v>
      </c>
      <c r="K1236" s="4"/>
    </row>
    <row r="1237" spans="2:11" ht="19.5" customHeight="1">
      <c r="B1237" s="12" t="s">
        <v>35119</v>
      </c>
      <c r="C1237" s="7" t="s">
        <v>11315</v>
      </c>
      <c r="D1237" s="8" t="s">
        <v>35120</v>
      </c>
      <c r="E1237" s="8" t="s">
        <v>35121</v>
      </c>
      <c r="F1237" s="8" t="s">
        <v>4553</v>
      </c>
      <c r="G1237" s="8" t="s">
        <v>1793</v>
      </c>
      <c r="H1237" s="8" t="s">
        <v>4553</v>
      </c>
      <c r="I1237" s="8" t="s">
        <v>35122</v>
      </c>
      <c r="K1237" s="4"/>
    </row>
    <row r="1238" spans="2:11" ht="19.5" customHeight="1">
      <c r="B1238" s="12" t="s">
        <v>35257</v>
      </c>
      <c r="C1238" s="7" t="s">
        <v>8312</v>
      </c>
      <c r="D1238" s="8" t="s">
        <v>35258</v>
      </c>
      <c r="E1238" s="8" t="s">
        <v>35259</v>
      </c>
      <c r="F1238" s="8" t="s">
        <v>4553</v>
      </c>
      <c r="G1238" s="8" t="s">
        <v>1793</v>
      </c>
      <c r="H1238" s="8" t="s">
        <v>4553</v>
      </c>
      <c r="I1238" s="8" t="s">
        <v>35260</v>
      </c>
      <c r="K1238" s="4"/>
    </row>
    <row r="1239" spans="2:11" ht="19.5" customHeight="1">
      <c r="B1239" s="12" t="s">
        <v>35534</v>
      </c>
      <c r="C1239" s="7" t="s">
        <v>8312</v>
      </c>
      <c r="D1239" s="8" t="s">
        <v>35535</v>
      </c>
      <c r="E1239" s="8" t="s">
        <v>35536</v>
      </c>
      <c r="F1239" s="8" t="s">
        <v>4553</v>
      </c>
      <c r="G1239" s="8" t="s">
        <v>1793</v>
      </c>
      <c r="H1239" s="8" t="s">
        <v>4553</v>
      </c>
      <c r="I1239" s="8" t="s">
        <v>2507</v>
      </c>
      <c r="K1239" s="4"/>
    </row>
    <row r="1240" spans="2:11" ht="19.5" customHeight="1">
      <c r="B1240" s="12" t="s">
        <v>35618</v>
      </c>
      <c r="C1240" s="7" t="s">
        <v>8312</v>
      </c>
      <c r="D1240" s="8" t="s">
        <v>35619</v>
      </c>
      <c r="E1240" s="8" t="s">
        <v>35620</v>
      </c>
      <c r="F1240" s="8" t="s">
        <v>4553</v>
      </c>
      <c r="G1240" s="8" t="s">
        <v>1793</v>
      </c>
      <c r="H1240" s="8" t="s">
        <v>4553</v>
      </c>
      <c r="I1240" s="8" t="s">
        <v>35621</v>
      </c>
      <c r="K1240" s="4"/>
    </row>
    <row r="1241" spans="2:11" ht="19.5" customHeight="1">
      <c r="B1241" s="12" t="s">
        <v>36196</v>
      </c>
      <c r="C1241" s="7" t="s">
        <v>11315</v>
      </c>
      <c r="D1241" s="8" t="s">
        <v>36197</v>
      </c>
      <c r="E1241" s="8" t="s">
        <v>36198</v>
      </c>
      <c r="F1241" s="8" t="s">
        <v>4553</v>
      </c>
      <c r="G1241" s="8" t="s">
        <v>1793</v>
      </c>
      <c r="H1241" s="8" t="s">
        <v>4553</v>
      </c>
      <c r="I1241" s="8" t="s">
        <v>36199</v>
      </c>
      <c r="K1241" s="4"/>
    </row>
    <row r="1242" spans="2:11" ht="19.5" customHeight="1">
      <c r="B1242" s="12" t="s">
        <v>36561</v>
      </c>
      <c r="C1242" s="7" t="s">
        <v>11315</v>
      </c>
      <c r="D1242" s="8" t="s">
        <v>36562</v>
      </c>
      <c r="E1242" s="8" t="s">
        <v>36563</v>
      </c>
      <c r="F1242" s="8" t="s">
        <v>4553</v>
      </c>
      <c r="G1242" s="8" t="s">
        <v>1793</v>
      </c>
      <c r="H1242" s="8" t="s">
        <v>4553</v>
      </c>
      <c r="I1242" s="8" t="s">
        <v>36564</v>
      </c>
      <c r="K1242" s="4"/>
    </row>
    <row r="1243" spans="2:11" ht="19.5" customHeight="1">
      <c r="B1243" s="12" t="s">
        <v>37333</v>
      </c>
      <c r="C1243" s="7" t="s">
        <v>11315</v>
      </c>
      <c r="D1243" s="8" t="s">
        <v>37334</v>
      </c>
      <c r="E1243" s="8" t="s">
        <v>37335</v>
      </c>
      <c r="F1243" s="8" t="s">
        <v>4553</v>
      </c>
      <c r="G1243" s="8" t="s">
        <v>1793</v>
      </c>
      <c r="H1243" s="8" t="s">
        <v>4553</v>
      </c>
      <c r="I1243" s="8" t="s">
        <v>37336</v>
      </c>
      <c r="K1243" s="4"/>
    </row>
    <row r="1244" spans="2:11" ht="19.5" customHeight="1">
      <c r="B1244" s="12" t="s">
        <v>37594</v>
      </c>
      <c r="C1244" s="7" t="s">
        <v>8312</v>
      </c>
      <c r="D1244" s="8" t="s">
        <v>37595</v>
      </c>
      <c r="E1244" s="8" t="s">
        <v>37596</v>
      </c>
      <c r="F1244" s="8" t="s">
        <v>4553</v>
      </c>
      <c r="G1244" s="8" t="s">
        <v>1793</v>
      </c>
      <c r="H1244" s="8" t="s">
        <v>4553</v>
      </c>
      <c r="I1244" s="8" t="s">
        <v>37597</v>
      </c>
      <c r="K1244" s="4"/>
    </row>
    <row r="1245" spans="2:11" ht="19.5" customHeight="1">
      <c r="B1245" s="12" t="s">
        <v>38040</v>
      </c>
      <c r="C1245" s="7" t="s">
        <v>11315</v>
      </c>
      <c r="D1245" s="8" t="s">
        <v>38041</v>
      </c>
      <c r="E1245" s="8" t="s">
        <v>38042</v>
      </c>
      <c r="F1245" s="8" t="s">
        <v>38043</v>
      </c>
      <c r="G1245" s="8" t="s">
        <v>1793</v>
      </c>
      <c r="H1245" s="8" t="s">
        <v>4553</v>
      </c>
      <c r="I1245" s="8" t="s">
        <v>38044</v>
      </c>
      <c r="K1245" s="4"/>
    </row>
    <row r="1246" spans="2:11" ht="19.5" customHeight="1">
      <c r="B1246" s="12" t="s">
        <v>38492</v>
      </c>
      <c r="C1246" s="7" t="s">
        <v>8312</v>
      </c>
      <c r="D1246" s="8" t="s">
        <v>38493</v>
      </c>
      <c r="E1246" s="8" t="s">
        <v>38494</v>
      </c>
      <c r="F1246" s="8" t="s">
        <v>4553</v>
      </c>
      <c r="G1246" s="8" t="s">
        <v>1793</v>
      </c>
      <c r="H1246" s="8" t="s">
        <v>4553</v>
      </c>
      <c r="I1246" s="8" t="s">
        <v>38495</v>
      </c>
      <c r="K1246" s="4"/>
    </row>
    <row r="1247" spans="2:11" ht="19.5" customHeight="1">
      <c r="B1247" s="12" t="s">
        <v>38581</v>
      </c>
      <c r="C1247" s="7" t="s">
        <v>8312</v>
      </c>
      <c r="D1247" s="8" t="s">
        <v>38582</v>
      </c>
      <c r="E1247" s="8" t="s">
        <v>38583</v>
      </c>
      <c r="F1247" s="8" t="s">
        <v>15097</v>
      </c>
      <c r="G1247" s="8" t="s">
        <v>1941</v>
      </c>
      <c r="H1247" s="8" t="s">
        <v>4553</v>
      </c>
      <c r="I1247" s="8" t="s">
        <v>38584</v>
      </c>
      <c r="K1247" s="4"/>
    </row>
    <row r="1248" spans="2:11" ht="19.5" customHeight="1">
      <c r="B1248" s="12" t="s">
        <v>39399</v>
      </c>
      <c r="C1248" s="7" t="s">
        <v>8312</v>
      </c>
      <c r="D1248" s="8" t="s">
        <v>39400</v>
      </c>
      <c r="E1248" s="8" t="s">
        <v>39401</v>
      </c>
      <c r="F1248" s="8" t="s">
        <v>4553</v>
      </c>
      <c r="G1248" s="8" t="s">
        <v>1793</v>
      </c>
      <c r="H1248" s="8" t="s">
        <v>4553</v>
      </c>
      <c r="I1248" s="8" t="s">
        <v>39402</v>
      </c>
      <c r="K1248" s="4"/>
    </row>
    <row r="1249" spans="2:11" ht="19.5" customHeight="1">
      <c r="B1249" s="12" t="s">
        <v>40106</v>
      </c>
      <c r="C1249" s="7" t="s">
        <v>11315</v>
      </c>
      <c r="D1249" s="8" t="s">
        <v>40107</v>
      </c>
      <c r="E1249" s="8" t="s">
        <v>40108</v>
      </c>
      <c r="F1249" s="8" t="s">
        <v>6439</v>
      </c>
      <c r="G1249" s="8" t="s">
        <v>1941</v>
      </c>
      <c r="H1249" s="8" t="s">
        <v>4553</v>
      </c>
      <c r="I1249" s="8" t="s">
        <v>40109</v>
      </c>
      <c r="K1249" s="4"/>
    </row>
    <row r="1250" spans="2:11" ht="19.5" customHeight="1">
      <c r="B1250" s="12" t="s">
        <v>40372</v>
      </c>
      <c r="C1250" s="7" t="s">
        <v>8303</v>
      </c>
      <c r="D1250" s="8" t="s">
        <v>40373</v>
      </c>
      <c r="E1250" s="8" t="s">
        <v>40374</v>
      </c>
      <c r="F1250" s="8" t="s">
        <v>4553</v>
      </c>
      <c r="G1250" s="8" t="s">
        <v>1793</v>
      </c>
      <c r="H1250" s="8" t="s">
        <v>4553</v>
      </c>
      <c r="I1250" s="8" t="s">
        <v>40375</v>
      </c>
      <c r="K1250" s="4"/>
    </row>
    <row r="1251" spans="2:11" ht="19.5" customHeight="1">
      <c r="B1251" s="12" t="s">
        <v>40745</v>
      </c>
      <c r="C1251" s="7" t="s">
        <v>11315</v>
      </c>
      <c r="D1251" s="8" t="s">
        <v>40746</v>
      </c>
      <c r="E1251" s="8" t="s">
        <v>40747</v>
      </c>
      <c r="F1251" s="8" t="s">
        <v>4553</v>
      </c>
      <c r="G1251" s="8" t="s">
        <v>1793</v>
      </c>
      <c r="H1251" s="8" t="s">
        <v>4553</v>
      </c>
      <c r="I1251" s="8" t="s">
        <v>2579</v>
      </c>
      <c r="K1251" s="4"/>
    </row>
    <row r="1252" spans="2:11" ht="19.5" customHeight="1">
      <c r="B1252" s="12" t="s">
        <v>40806</v>
      </c>
      <c r="C1252" s="7" t="s">
        <v>11315</v>
      </c>
      <c r="D1252" s="8" t="s">
        <v>40807</v>
      </c>
      <c r="E1252" s="8" t="s">
        <v>40808</v>
      </c>
      <c r="F1252" s="8" t="s">
        <v>4553</v>
      </c>
      <c r="G1252" s="8" t="s">
        <v>1793</v>
      </c>
      <c r="H1252" s="8" t="s">
        <v>4553</v>
      </c>
      <c r="I1252" s="8" t="s">
        <v>40809</v>
      </c>
      <c r="K1252" s="4"/>
    </row>
    <row r="1253" spans="2:11" ht="19.5" customHeight="1">
      <c r="B1253" s="12" t="s">
        <v>40822</v>
      </c>
      <c r="C1253" s="7" t="s">
        <v>8312</v>
      </c>
      <c r="D1253" s="8" t="s">
        <v>40823</v>
      </c>
      <c r="E1253" s="8" t="s">
        <v>40824</v>
      </c>
      <c r="F1253" s="8" t="s">
        <v>9638</v>
      </c>
      <c r="G1253" s="8" t="s">
        <v>2050</v>
      </c>
      <c r="H1253" s="8" t="s">
        <v>4553</v>
      </c>
      <c r="I1253" s="8" t="s">
        <v>40825</v>
      </c>
      <c r="K1253" s="4"/>
    </row>
    <row r="1254" spans="2:11" ht="19.5" customHeight="1">
      <c r="B1254" s="12" t="s">
        <v>40951</v>
      </c>
      <c r="C1254" s="7" t="s">
        <v>11315</v>
      </c>
      <c r="D1254" s="8" t="s">
        <v>40952</v>
      </c>
      <c r="E1254" s="8" t="s">
        <v>40953</v>
      </c>
      <c r="F1254" s="8" t="s">
        <v>4553</v>
      </c>
      <c r="G1254" s="8" t="s">
        <v>1793</v>
      </c>
      <c r="H1254" s="8" t="s">
        <v>4553</v>
      </c>
      <c r="I1254" s="8" t="s">
        <v>40954</v>
      </c>
      <c r="K1254" s="4"/>
    </row>
    <row r="1255" spans="2:11" ht="19.5" customHeight="1">
      <c r="B1255" s="12" t="s">
        <v>41088</v>
      </c>
      <c r="C1255" s="7" t="s">
        <v>8312</v>
      </c>
      <c r="D1255" s="8" t="s">
        <v>41089</v>
      </c>
      <c r="E1255" s="8" t="s">
        <v>41090</v>
      </c>
      <c r="F1255" s="8" t="s">
        <v>4553</v>
      </c>
      <c r="G1255" s="8" t="s">
        <v>1793</v>
      </c>
      <c r="H1255" s="8" t="s">
        <v>4553</v>
      </c>
      <c r="I1255" s="8" t="s">
        <v>41091</v>
      </c>
      <c r="K1255" s="4"/>
    </row>
    <row r="1256" spans="2:11" ht="19.5" customHeight="1">
      <c r="B1256" s="12" t="s">
        <v>41092</v>
      </c>
      <c r="C1256" s="7" t="s">
        <v>11315</v>
      </c>
      <c r="D1256" s="8" t="s">
        <v>41093</v>
      </c>
      <c r="E1256" s="8" t="s">
        <v>41094</v>
      </c>
      <c r="F1256" s="8" t="s">
        <v>4553</v>
      </c>
      <c r="G1256" s="8" t="s">
        <v>1793</v>
      </c>
      <c r="H1256" s="8" t="s">
        <v>4553</v>
      </c>
      <c r="I1256" s="8" t="s">
        <v>41095</v>
      </c>
      <c r="K1256" s="4"/>
    </row>
    <row r="1257" spans="2:11" ht="19.5" customHeight="1">
      <c r="B1257" s="12" t="s">
        <v>41096</v>
      </c>
      <c r="C1257" s="7" t="s">
        <v>11315</v>
      </c>
      <c r="D1257" s="8" t="s">
        <v>41097</v>
      </c>
      <c r="E1257" s="8" t="s">
        <v>41098</v>
      </c>
      <c r="F1257" s="8" t="s">
        <v>4553</v>
      </c>
      <c r="G1257" s="8" t="s">
        <v>1793</v>
      </c>
      <c r="H1257" s="8" t="s">
        <v>4553</v>
      </c>
      <c r="I1257" s="8" t="s">
        <v>41099</v>
      </c>
      <c r="K1257" s="4"/>
    </row>
    <row r="1258" spans="2:11" ht="19.5" customHeight="1">
      <c r="B1258" s="12" t="s">
        <v>41793</v>
      </c>
      <c r="C1258" s="7" t="s">
        <v>11315</v>
      </c>
      <c r="D1258" s="8" t="s">
        <v>41794</v>
      </c>
      <c r="E1258" s="8" t="s">
        <v>41795</v>
      </c>
      <c r="F1258" s="8" t="s">
        <v>4553</v>
      </c>
      <c r="G1258" s="8" t="s">
        <v>1793</v>
      </c>
      <c r="H1258" s="8" t="s">
        <v>4553</v>
      </c>
      <c r="I1258" s="8" t="s">
        <v>41796</v>
      </c>
      <c r="K1258" s="4"/>
    </row>
    <row r="1259" spans="2:11" ht="19.5" customHeight="1">
      <c r="B1259" s="12" t="s">
        <v>41823</v>
      </c>
      <c r="C1259" s="7" t="s">
        <v>11315</v>
      </c>
      <c r="D1259" s="8" t="s">
        <v>41824</v>
      </c>
      <c r="E1259" s="8" t="s">
        <v>41825</v>
      </c>
      <c r="F1259" s="8" t="s">
        <v>4553</v>
      </c>
      <c r="G1259" s="8" t="s">
        <v>1793</v>
      </c>
      <c r="H1259" s="8" t="s">
        <v>4553</v>
      </c>
      <c r="I1259" s="8" t="s">
        <v>41826</v>
      </c>
      <c r="K1259" s="4"/>
    </row>
    <row r="1260" spans="2:11" ht="19.5" customHeight="1">
      <c r="B1260" s="12" t="s">
        <v>42402</v>
      </c>
      <c r="C1260" s="7" t="s">
        <v>11315</v>
      </c>
      <c r="D1260" s="8" t="s">
        <v>41794</v>
      </c>
      <c r="E1260" s="8" t="s">
        <v>42403</v>
      </c>
      <c r="F1260" s="8" t="s">
        <v>4553</v>
      </c>
      <c r="G1260" s="8" t="s">
        <v>1793</v>
      </c>
      <c r="H1260" s="8" t="s">
        <v>4553</v>
      </c>
      <c r="I1260" s="8" t="s">
        <v>41796</v>
      </c>
      <c r="K1260" s="4"/>
    </row>
    <row r="1261" spans="2:11" ht="19.5" customHeight="1">
      <c r="B1261" s="12" t="s">
        <v>42569</v>
      </c>
      <c r="C1261" s="7" t="s">
        <v>8312</v>
      </c>
      <c r="D1261" s="8" t="s">
        <v>42570</v>
      </c>
      <c r="E1261" s="8" t="s">
        <v>42571</v>
      </c>
      <c r="F1261" s="8" t="s">
        <v>4553</v>
      </c>
      <c r="G1261" s="8" t="s">
        <v>1793</v>
      </c>
      <c r="H1261" s="8" t="s">
        <v>4553</v>
      </c>
      <c r="I1261" s="8" t="s">
        <v>42572</v>
      </c>
      <c r="K1261" s="4"/>
    </row>
    <row r="1262" spans="2:11" ht="19.5" customHeight="1">
      <c r="B1262" s="12" t="s">
        <v>43148</v>
      </c>
      <c r="C1262" s="7" t="s">
        <v>11315</v>
      </c>
      <c r="D1262" s="8" t="s">
        <v>43149</v>
      </c>
      <c r="E1262" s="8" t="s">
        <v>43150</v>
      </c>
      <c r="F1262" s="8" t="s">
        <v>4553</v>
      </c>
      <c r="G1262" s="8" t="s">
        <v>1793</v>
      </c>
      <c r="H1262" s="8" t="s">
        <v>4553</v>
      </c>
      <c r="I1262" s="8" t="s">
        <v>2606</v>
      </c>
      <c r="K1262" s="4"/>
    </row>
    <row r="1263" spans="2:11" ht="19.5" customHeight="1">
      <c r="B1263" s="12" t="s">
        <v>43252</v>
      </c>
      <c r="C1263" s="7" t="s">
        <v>11315</v>
      </c>
      <c r="D1263" s="8" t="s">
        <v>43253</v>
      </c>
      <c r="E1263" s="8" t="s">
        <v>43254</v>
      </c>
      <c r="F1263" s="8" t="s">
        <v>18281</v>
      </c>
      <c r="G1263" s="8" t="s">
        <v>1793</v>
      </c>
      <c r="H1263" s="8" t="s">
        <v>4553</v>
      </c>
      <c r="I1263" s="8" t="s">
        <v>43255</v>
      </c>
      <c r="K1263" s="4"/>
    </row>
    <row r="1264" spans="2:11" ht="19.5" customHeight="1">
      <c r="B1264" s="12" t="s">
        <v>43357</v>
      </c>
      <c r="C1264" s="7" t="s">
        <v>11315</v>
      </c>
      <c r="D1264" s="8" t="s">
        <v>43358</v>
      </c>
      <c r="E1264" s="8" t="s">
        <v>43359</v>
      </c>
      <c r="F1264" s="8" t="s">
        <v>18281</v>
      </c>
      <c r="G1264" s="8" t="s">
        <v>1793</v>
      </c>
      <c r="H1264" s="8" t="s">
        <v>4553</v>
      </c>
      <c r="I1264" s="8" t="s">
        <v>43360</v>
      </c>
      <c r="K1264" s="4"/>
    </row>
    <row r="1265" spans="2:11" ht="19.5" customHeight="1">
      <c r="B1265" s="12" t="s">
        <v>43431</v>
      </c>
      <c r="C1265" s="7" t="s">
        <v>11315</v>
      </c>
      <c r="D1265" s="8" t="s">
        <v>43432</v>
      </c>
      <c r="E1265" s="8" t="s">
        <v>43433</v>
      </c>
      <c r="F1265" s="8" t="s">
        <v>18281</v>
      </c>
      <c r="G1265" s="8" t="s">
        <v>1793</v>
      </c>
      <c r="H1265" s="8" t="s">
        <v>4553</v>
      </c>
      <c r="I1265" s="8" t="s">
        <v>43434</v>
      </c>
      <c r="K1265" s="4"/>
    </row>
    <row r="1266" spans="2:11" ht="19.5" customHeight="1">
      <c r="B1266" s="12" t="s">
        <v>43447</v>
      </c>
      <c r="C1266" s="7" t="s">
        <v>11315</v>
      </c>
      <c r="D1266" s="8" t="s">
        <v>43448</v>
      </c>
      <c r="E1266" s="8" t="s">
        <v>43449</v>
      </c>
      <c r="F1266" s="8" t="s">
        <v>16798</v>
      </c>
      <c r="G1266" s="8" t="s">
        <v>1793</v>
      </c>
      <c r="H1266" s="8" t="s">
        <v>4553</v>
      </c>
      <c r="I1266" s="8" t="s">
        <v>2610</v>
      </c>
      <c r="K1266" s="4"/>
    </row>
    <row r="1267" spans="2:11" ht="19.5" customHeight="1">
      <c r="B1267" s="12" t="s">
        <v>43750</v>
      </c>
      <c r="C1267" s="7" t="s">
        <v>11315</v>
      </c>
      <c r="D1267" s="8" t="s">
        <v>43751</v>
      </c>
      <c r="E1267" s="8" t="s">
        <v>43752</v>
      </c>
      <c r="F1267" s="8" t="s">
        <v>4553</v>
      </c>
      <c r="G1267" s="8" t="s">
        <v>1793</v>
      </c>
      <c r="H1267" s="8" t="s">
        <v>4553</v>
      </c>
      <c r="I1267" s="8" t="s">
        <v>43753</v>
      </c>
      <c r="K1267" s="4"/>
    </row>
    <row r="1268" spans="2:11" ht="19.5" customHeight="1">
      <c r="B1268" s="12" t="s">
        <v>44178</v>
      </c>
      <c r="C1268" s="7" t="s">
        <v>11315</v>
      </c>
      <c r="D1268" s="8" t="s">
        <v>44179</v>
      </c>
      <c r="E1268" s="8" t="s">
        <v>44180</v>
      </c>
      <c r="F1268" s="8" t="s">
        <v>5281</v>
      </c>
      <c r="G1268" s="8" t="s">
        <v>1882</v>
      </c>
      <c r="H1268" s="8" t="s">
        <v>4553</v>
      </c>
      <c r="I1268" s="8" t="s">
        <v>44181</v>
      </c>
      <c r="K1268" s="4"/>
    </row>
    <row r="1269" spans="2:11" ht="19.5" customHeight="1">
      <c r="B1269" s="12" t="s">
        <v>44507</v>
      </c>
      <c r="C1269" s="7" t="s">
        <v>11315</v>
      </c>
      <c r="D1269" s="8" t="s">
        <v>44508</v>
      </c>
      <c r="E1269" s="8" t="s">
        <v>44509</v>
      </c>
      <c r="F1269" s="8" t="s">
        <v>18281</v>
      </c>
      <c r="G1269" s="8" t="s">
        <v>1793</v>
      </c>
      <c r="H1269" s="8" t="s">
        <v>4553</v>
      </c>
      <c r="I1269" s="8" t="s">
        <v>44510</v>
      </c>
      <c r="K1269" s="4"/>
    </row>
    <row r="1270" spans="2:11" ht="19.5" customHeight="1">
      <c r="B1270" s="12" t="s">
        <v>44511</v>
      </c>
      <c r="C1270" s="7" t="s">
        <v>11315</v>
      </c>
      <c r="D1270" s="8" t="s">
        <v>44512</v>
      </c>
      <c r="E1270" s="8" t="s">
        <v>44513</v>
      </c>
      <c r="F1270" s="8" t="s">
        <v>18281</v>
      </c>
      <c r="G1270" s="8" t="s">
        <v>1793</v>
      </c>
      <c r="H1270" s="8" t="s">
        <v>4553</v>
      </c>
      <c r="I1270" s="8" t="s">
        <v>2618</v>
      </c>
      <c r="K1270" s="4"/>
    </row>
    <row r="1271" spans="2:11" ht="19.5" customHeight="1">
      <c r="B1271" s="12" t="s">
        <v>45359</v>
      </c>
      <c r="C1271" s="7" t="s">
        <v>11315</v>
      </c>
      <c r="D1271" s="8" t="s">
        <v>45360</v>
      </c>
      <c r="E1271" s="8" t="s">
        <v>45361</v>
      </c>
      <c r="F1271" s="8" t="s">
        <v>4553</v>
      </c>
      <c r="G1271" s="8" t="s">
        <v>1793</v>
      </c>
      <c r="H1271" s="8" t="s">
        <v>4553</v>
      </c>
      <c r="I1271" s="8" t="s">
        <v>2645</v>
      </c>
      <c r="K1271" s="4"/>
    </row>
    <row r="1272" spans="2:11" ht="19.5" customHeight="1">
      <c r="B1272" s="12" t="s">
        <v>45737</v>
      </c>
      <c r="C1272" s="7" t="s">
        <v>8312</v>
      </c>
      <c r="D1272" s="8" t="s">
        <v>32585</v>
      </c>
      <c r="E1272" s="8" t="s">
        <v>45738</v>
      </c>
      <c r="F1272" s="8" t="s">
        <v>45739</v>
      </c>
      <c r="G1272" s="8" t="s">
        <v>1793</v>
      </c>
      <c r="H1272" s="8" t="s">
        <v>4553</v>
      </c>
      <c r="I1272" s="8" t="s">
        <v>32585</v>
      </c>
      <c r="K1272" s="4"/>
    </row>
    <row r="1273" spans="2:11" ht="19.5" customHeight="1">
      <c r="B1273" s="12" t="s">
        <v>46372</v>
      </c>
      <c r="C1273" s="7" t="s">
        <v>11315</v>
      </c>
      <c r="D1273" s="8" t="s">
        <v>46373</v>
      </c>
      <c r="E1273" s="8" t="s">
        <v>46374</v>
      </c>
      <c r="F1273" s="8" t="s">
        <v>14771</v>
      </c>
      <c r="G1273" s="8" t="s">
        <v>1793</v>
      </c>
      <c r="H1273" s="8" t="s">
        <v>4553</v>
      </c>
      <c r="I1273" s="8" t="s">
        <v>46375</v>
      </c>
      <c r="K1273" s="4"/>
    </row>
    <row r="1274" spans="2:11" ht="19.5" customHeight="1">
      <c r="B1274" s="12" t="s">
        <v>47369</v>
      </c>
      <c r="C1274" s="7" t="s">
        <v>11315</v>
      </c>
      <c r="D1274" s="8" t="s">
        <v>47370</v>
      </c>
      <c r="E1274" s="8" t="s">
        <v>47371</v>
      </c>
      <c r="F1274" s="8" t="s">
        <v>4553</v>
      </c>
      <c r="G1274" s="8" t="s">
        <v>1793</v>
      </c>
      <c r="H1274" s="8" t="s">
        <v>4553</v>
      </c>
      <c r="I1274" s="8" t="s">
        <v>47372</v>
      </c>
      <c r="K1274" s="4"/>
    </row>
    <row r="1275" spans="2:11" ht="19.5" customHeight="1">
      <c r="B1275" s="12" t="s">
        <v>47611</v>
      </c>
      <c r="C1275" s="7" t="s">
        <v>11315</v>
      </c>
      <c r="D1275" s="8" t="s">
        <v>47612</v>
      </c>
      <c r="E1275" s="8" t="s">
        <v>47613</v>
      </c>
      <c r="F1275" s="8" t="s">
        <v>4553</v>
      </c>
      <c r="G1275" s="8" t="s">
        <v>1793</v>
      </c>
      <c r="H1275" s="8" t="s">
        <v>4553</v>
      </c>
      <c r="I1275" s="8" t="s">
        <v>47614</v>
      </c>
      <c r="K1275" s="4"/>
    </row>
    <row r="1276" spans="2:11" ht="19.5" customHeight="1">
      <c r="B1276" s="12" t="s">
        <v>47853</v>
      </c>
      <c r="C1276" s="7" t="s">
        <v>11315</v>
      </c>
      <c r="D1276" s="8" t="s">
        <v>47854</v>
      </c>
      <c r="E1276" s="8" t="s">
        <v>47855</v>
      </c>
      <c r="F1276" s="8" t="s">
        <v>4553</v>
      </c>
      <c r="G1276" s="8" t="s">
        <v>1793</v>
      </c>
      <c r="H1276" s="8" t="s">
        <v>4553</v>
      </c>
      <c r="I1276" s="8" t="s">
        <v>47856</v>
      </c>
      <c r="K1276" s="4"/>
    </row>
    <row r="1277" spans="2:11" ht="19.5" customHeight="1">
      <c r="B1277" s="12" t="s">
        <v>48034</v>
      </c>
      <c r="C1277" s="7" t="s">
        <v>11315</v>
      </c>
      <c r="D1277" s="8" t="s">
        <v>48035</v>
      </c>
      <c r="E1277" s="8" t="s">
        <v>48036</v>
      </c>
      <c r="F1277" s="8" t="s">
        <v>18281</v>
      </c>
      <c r="G1277" s="8" t="s">
        <v>1793</v>
      </c>
      <c r="H1277" s="8" t="s">
        <v>4553</v>
      </c>
      <c r="I1277" s="8" t="s">
        <v>48035</v>
      </c>
      <c r="K1277" s="4"/>
    </row>
    <row r="1278" spans="2:11" ht="19.5" customHeight="1">
      <c r="B1278" s="12" t="s">
        <v>48265</v>
      </c>
      <c r="C1278" s="7" t="s">
        <v>8312</v>
      </c>
      <c r="D1278" s="8" t="s">
        <v>48266</v>
      </c>
      <c r="E1278" s="8" t="s">
        <v>48267</v>
      </c>
      <c r="F1278" s="8" t="s">
        <v>48268</v>
      </c>
      <c r="G1278" s="8" t="s">
        <v>1941</v>
      </c>
      <c r="H1278" s="8" t="s">
        <v>4553</v>
      </c>
      <c r="I1278" s="8" t="s">
        <v>2680</v>
      </c>
      <c r="K1278" s="4"/>
    </row>
    <row r="1279" spans="2:11" ht="19.5" customHeight="1">
      <c r="B1279" s="12" t="s">
        <v>48648</v>
      </c>
      <c r="C1279" s="7" t="s">
        <v>8312</v>
      </c>
      <c r="D1279" s="8" t="s">
        <v>48649</v>
      </c>
      <c r="E1279" s="8" t="s">
        <v>48650</v>
      </c>
      <c r="F1279" s="8" t="s">
        <v>18281</v>
      </c>
      <c r="G1279" s="8" t="s">
        <v>1793</v>
      </c>
      <c r="H1279" s="8" t="s">
        <v>4553</v>
      </c>
      <c r="I1279" s="8" t="s">
        <v>48651</v>
      </c>
      <c r="K1279" s="4"/>
    </row>
    <row r="1280" spans="2:11" ht="19.5" customHeight="1">
      <c r="B1280" s="12" t="s">
        <v>48917</v>
      </c>
      <c r="C1280" s="7" t="s">
        <v>11315</v>
      </c>
      <c r="D1280" s="8" t="s">
        <v>48918</v>
      </c>
      <c r="E1280" s="8" t="s">
        <v>48919</v>
      </c>
      <c r="F1280" s="8" t="s">
        <v>19246</v>
      </c>
      <c r="G1280" s="8" t="s">
        <v>1793</v>
      </c>
      <c r="H1280" s="8" t="s">
        <v>4553</v>
      </c>
      <c r="I1280" s="8" t="s">
        <v>48920</v>
      </c>
      <c r="K1280" s="4"/>
    </row>
    <row r="1281" spans="2:11" ht="19.5" customHeight="1">
      <c r="B1281" s="12" t="s">
        <v>48925</v>
      </c>
      <c r="C1281" s="7" t="s">
        <v>11315</v>
      </c>
      <c r="D1281" s="8" t="s">
        <v>48926</v>
      </c>
      <c r="E1281" s="8" t="s">
        <v>48927</v>
      </c>
      <c r="F1281" s="8" t="s">
        <v>4744</v>
      </c>
      <c r="G1281" s="8" t="s">
        <v>269</v>
      </c>
      <c r="H1281" s="8" t="s">
        <v>4553</v>
      </c>
      <c r="I1281" s="8" t="s">
        <v>48928</v>
      </c>
      <c r="K1281" s="4"/>
    </row>
    <row r="1282" spans="2:11" ht="19.5" customHeight="1">
      <c r="B1282" s="12" t="s">
        <v>48955</v>
      </c>
      <c r="C1282" s="7" t="s">
        <v>11315</v>
      </c>
      <c r="D1282" s="8" t="s">
        <v>48956</v>
      </c>
      <c r="E1282" s="8" t="s">
        <v>48957</v>
      </c>
      <c r="F1282" s="8" t="s">
        <v>48958</v>
      </c>
      <c r="G1282" s="8" t="s">
        <v>1793</v>
      </c>
      <c r="H1282" s="8" t="s">
        <v>4553</v>
      </c>
      <c r="I1282" s="8" t="s">
        <v>48959</v>
      </c>
      <c r="K1282" s="4"/>
    </row>
    <row r="1283" spans="2:11" ht="19.5" customHeight="1">
      <c r="B1283" s="12" t="s">
        <v>49151</v>
      </c>
      <c r="C1283" s="7" t="s">
        <v>11315</v>
      </c>
      <c r="D1283" s="8" t="s">
        <v>49152</v>
      </c>
      <c r="E1283" s="8" t="s">
        <v>49153</v>
      </c>
      <c r="F1283" s="8" t="s">
        <v>9942</v>
      </c>
      <c r="G1283" s="8" t="s">
        <v>1793</v>
      </c>
      <c r="H1283" s="8" t="s">
        <v>4553</v>
      </c>
      <c r="I1283" s="8" t="s">
        <v>49154</v>
      </c>
      <c r="K1283" s="4"/>
    </row>
    <row r="1284" spans="2:11" ht="19.5" customHeight="1">
      <c r="B1284" s="12" t="s">
        <v>49169</v>
      </c>
      <c r="C1284" s="7" t="s">
        <v>11315</v>
      </c>
      <c r="D1284" s="8" t="s">
        <v>49170</v>
      </c>
      <c r="E1284" s="8" t="s">
        <v>49171</v>
      </c>
      <c r="F1284" s="8" t="s">
        <v>18281</v>
      </c>
      <c r="G1284" s="8" t="s">
        <v>1793</v>
      </c>
      <c r="H1284" s="8" t="s">
        <v>4553</v>
      </c>
      <c r="I1284" s="8" t="s">
        <v>49172</v>
      </c>
      <c r="K1284" s="4"/>
    </row>
    <row r="1285" spans="2:11" ht="19.5" customHeight="1">
      <c r="B1285" s="12" t="s">
        <v>49271</v>
      </c>
      <c r="C1285" s="7" t="s">
        <v>8312</v>
      </c>
      <c r="D1285" s="8" t="s">
        <v>49272</v>
      </c>
      <c r="E1285" s="8" t="s">
        <v>49273</v>
      </c>
      <c r="F1285" s="8" t="s">
        <v>16812</v>
      </c>
      <c r="G1285" s="8" t="s">
        <v>1793</v>
      </c>
      <c r="H1285" s="8" t="s">
        <v>4553</v>
      </c>
      <c r="I1285" s="8" t="s">
        <v>49274</v>
      </c>
      <c r="K1285" s="4"/>
    </row>
    <row r="1286" spans="2:11" ht="19.5" customHeight="1">
      <c r="B1286" s="12" t="s">
        <v>49434</v>
      </c>
      <c r="C1286" s="7" t="s">
        <v>11315</v>
      </c>
      <c r="D1286" s="8" t="s">
        <v>49435</v>
      </c>
      <c r="E1286" s="8" t="s">
        <v>49436</v>
      </c>
      <c r="F1286" s="8" t="s">
        <v>18281</v>
      </c>
      <c r="G1286" s="8" t="s">
        <v>1793</v>
      </c>
      <c r="H1286" s="8" t="s">
        <v>4553</v>
      </c>
      <c r="I1286" s="8" t="s">
        <v>27372</v>
      </c>
      <c r="K1286" s="4"/>
    </row>
    <row r="1287" spans="2:11" ht="19.5" customHeight="1">
      <c r="B1287" s="12" t="s">
        <v>49437</v>
      </c>
      <c r="C1287" s="7" t="s">
        <v>11315</v>
      </c>
      <c r="D1287" s="8" t="s">
        <v>49438</v>
      </c>
      <c r="E1287" s="8" t="s">
        <v>49439</v>
      </c>
      <c r="F1287" s="8" t="s">
        <v>24455</v>
      </c>
      <c r="G1287" s="8" t="s">
        <v>2046</v>
      </c>
      <c r="H1287" s="8" t="s">
        <v>4553</v>
      </c>
      <c r="I1287" s="8" t="s">
        <v>2687</v>
      </c>
      <c r="K1287" s="4"/>
    </row>
    <row r="1288" spans="2:11" ht="19.5" customHeight="1">
      <c r="B1288" s="12" t="s">
        <v>49888</v>
      </c>
      <c r="C1288" s="7" t="s">
        <v>11315</v>
      </c>
      <c r="D1288" s="8" t="s">
        <v>49889</v>
      </c>
      <c r="E1288" s="8" t="s">
        <v>49890</v>
      </c>
      <c r="F1288" s="8" t="s">
        <v>18281</v>
      </c>
      <c r="G1288" s="8" t="s">
        <v>1793</v>
      </c>
      <c r="H1288" s="8" t="s">
        <v>4553</v>
      </c>
      <c r="I1288" s="8" t="s">
        <v>49891</v>
      </c>
      <c r="K1288" s="4"/>
    </row>
    <row r="1289" spans="2:11" ht="19.5" customHeight="1">
      <c r="B1289" s="12" t="s">
        <v>49903</v>
      </c>
      <c r="C1289" s="7" t="s">
        <v>11315</v>
      </c>
      <c r="D1289" s="8" t="s">
        <v>49904</v>
      </c>
      <c r="E1289" s="8" t="s">
        <v>49905</v>
      </c>
      <c r="F1289" s="8" t="s">
        <v>24455</v>
      </c>
      <c r="G1289" s="8" t="s">
        <v>2046</v>
      </c>
      <c r="H1289" s="8" t="s">
        <v>4553</v>
      </c>
      <c r="I1289" s="8" t="s">
        <v>49906</v>
      </c>
      <c r="K1289" s="4"/>
    </row>
    <row r="1290" spans="2:11" ht="19.5" customHeight="1">
      <c r="B1290" s="12" t="s">
        <v>50161</v>
      </c>
      <c r="C1290" s="7" t="s">
        <v>8312</v>
      </c>
      <c r="D1290" s="8" t="s">
        <v>50162</v>
      </c>
      <c r="E1290" s="8" t="s">
        <v>50163</v>
      </c>
      <c r="F1290" s="8" t="s">
        <v>4553</v>
      </c>
      <c r="G1290" s="8" t="s">
        <v>1793</v>
      </c>
      <c r="H1290" s="8" t="s">
        <v>4553</v>
      </c>
      <c r="I1290" s="8" t="s">
        <v>50164</v>
      </c>
      <c r="K1290" s="4"/>
    </row>
    <row r="1291" spans="2:11" ht="19.5" customHeight="1">
      <c r="B1291" s="12" t="s">
        <v>50173</v>
      </c>
      <c r="C1291" s="7" t="s">
        <v>11315</v>
      </c>
      <c r="D1291" s="8" t="s">
        <v>50174</v>
      </c>
      <c r="E1291" s="8" t="s">
        <v>50175</v>
      </c>
      <c r="F1291" s="8" t="s">
        <v>18281</v>
      </c>
      <c r="G1291" s="8" t="s">
        <v>1793</v>
      </c>
      <c r="H1291" s="8" t="s">
        <v>4553</v>
      </c>
      <c r="I1291" s="8" t="s">
        <v>50176</v>
      </c>
      <c r="K1291" s="4"/>
    </row>
    <row r="1292" spans="2:11" ht="19.5" customHeight="1">
      <c r="B1292" s="12" t="s">
        <v>50359</v>
      </c>
      <c r="C1292" s="7" t="s">
        <v>11315</v>
      </c>
      <c r="D1292" s="8" t="s">
        <v>50360</v>
      </c>
      <c r="E1292" s="8" t="s">
        <v>50361</v>
      </c>
      <c r="F1292" s="8" t="s">
        <v>18281</v>
      </c>
      <c r="G1292" s="8" t="s">
        <v>1793</v>
      </c>
      <c r="H1292" s="8" t="s">
        <v>4553</v>
      </c>
      <c r="I1292" s="8" t="s">
        <v>50362</v>
      </c>
      <c r="K1292" s="4"/>
    </row>
    <row r="1293" spans="2:11" ht="19.5" customHeight="1">
      <c r="B1293" s="12" t="s">
        <v>50426</v>
      </c>
      <c r="C1293" s="7" t="s">
        <v>11315</v>
      </c>
      <c r="D1293" s="8" t="s">
        <v>50427</v>
      </c>
      <c r="E1293" s="8" t="s">
        <v>50428</v>
      </c>
      <c r="F1293" s="8" t="s">
        <v>4553</v>
      </c>
      <c r="G1293" s="8" t="s">
        <v>1941</v>
      </c>
      <c r="H1293" s="8" t="s">
        <v>4553</v>
      </c>
      <c r="I1293" s="8" t="s">
        <v>50429</v>
      </c>
      <c r="K1293" s="4"/>
    </row>
    <row r="1294" spans="2:11" ht="19.5" customHeight="1">
      <c r="B1294" s="12" t="s">
        <v>50612</v>
      </c>
      <c r="C1294" s="7" t="s">
        <v>11315</v>
      </c>
      <c r="D1294" s="8" t="s">
        <v>50613</v>
      </c>
      <c r="E1294" s="8" t="s">
        <v>50614</v>
      </c>
      <c r="F1294" s="8" t="s">
        <v>4744</v>
      </c>
      <c r="G1294" s="8" t="s">
        <v>269</v>
      </c>
      <c r="H1294" s="8" t="s">
        <v>4553</v>
      </c>
      <c r="I1294" s="8" t="s">
        <v>50615</v>
      </c>
      <c r="K1294" s="4"/>
    </row>
    <row r="1295" spans="2:11" ht="19.5" customHeight="1">
      <c r="B1295" s="12" t="s">
        <v>50929</v>
      </c>
      <c r="C1295" s="7" t="s">
        <v>11315</v>
      </c>
      <c r="D1295" s="8" t="s">
        <v>50930</v>
      </c>
      <c r="E1295" s="8" t="s">
        <v>50931</v>
      </c>
      <c r="F1295" s="8" t="s">
        <v>50932</v>
      </c>
      <c r="G1295" s="8" t="s">
        <v>1793</v>
      </c>
      <c r="H1295" s="8" t="s">
        <v>4553</v>
      </c>
      <c r="I1295" s="8" t="s">
        <v>2702</v>
      </c>
      <c r="K1295" s="4"/>
    </row>
    <row r="1296" spans="2:11" ht="19.5" customHeight="1">
      <c r="B1296" s="12" t="s">
        <v>51041</v>
      </c>
      <c r="C1296" s="7" t="s">
        <v>11315</v>
      </c>
      <c r="D1296" s="8" t="s">
        <v>51042</v>
      </c>
      <c r="E1296" s="8" t="s">
        <v>51043</v>
      </c>
      <c r="F1296" s="8" t="s">
        <v>24455</v>
      </c>
      <c r="G1296" s="8" t="s">
        <v>2046</v>
      </c>
      <c r="H1296" s="8" t="s">
        <v>4553</v>
      </c>
      <c r="I1296" s="8" t="s">
        <v>51044</v>
      </c>
      <c r="K1296" s="4"/>
    </row>
    <row r="1297" spans="2:11" ht="19.5" customHeight="1">
      <c r="B1297" s="12" t="s">
        <v>51258</v>
      </c>
      <c r="C1297" s="7" t="s">
        <v>8312</v>
      </c>
      <c r="D1297" s="8" t="s">
        <v>51259</v>
      </c>
      <c r="E1297" s="8" t="s">
        <v>51260</v>
      </c>
      <c r="F1297" s="8" t="s">
        <v>51261</v>
      </c>
      <c r="G1297" s="8" t="s">
        <v>1941</v>
      </c>
      <c r="H1297" s="8" t="s">
        <v>4553</v>
      </c>
      <c r="I1297" s="8" t="s">
        <v>51262</v>
      </c>
      <c r="K1297" s="4"/>
    </row>
    <row r="1298" spans="2:11" ht="19.5" customHeight="1">
      <c r="B1298" s="12" t="s">
        <v>51507</v>
      </c>
      <c r="C1298" s="7" t="s">
        <v>11315</v>
      </c>
      <c r="D1298" s="8" t="s">
        <v>51508</v>
      </c>
      <c r="E1298" s="8" t="s">
        <v>51509</v>
      </c>
      <c r="F1298" s="8" t="s">
        <v>9942</v>
      </c>
      <c r="G1298" s="8" t="s">
        <v>1793</v>
      </c>
      <c r="H1298" s="8" t="s">
        <v>4553</v>
      </c>
      <c r="I1298" s="8" t="s">
        <v>51510</v>
      </c>
      <c r="K1298" s="4"/>
    </row>
    <row r="1299" spans="2:11" ht="19.5" customHeight="1">
      <c r="B1299" s="12" t="s">
        <v>51574</v>
      </c>
      <c r="C1299" s="7" t="s">
        <v>8312</v>
      </c>
      <c r="D1299" s="8" t="s">
        <v>51575</v>
      </c>
      <c r="E1299" s="8" t="s">
        <v>51576</v>
      </c>
      <c r="F1299" s="8" t="s">
        <v>19246</v>
      </c>
      <c r="G1299" s="8" t="s">
        <v>1793</v>
      </c>
      <c r="H1299" s="8" t="s">
        <v>4553</v>
      </c>
      <c r="I1299" s="8" t="s">
        <v>2707</v>
      </c>
      <c r="K1299" s="4"/>
    </row>
    <row r="1300" spans="2:11" ht="19.5" customHeight="1">
      <c r="B1300" s="12" t="s">
        <v>52115</v>
      </c>
      <c r="C1300" s="7" t="s">
        <v>11315</v>
      </c>
      <c r="D1300" s="8" t="s">
        <v>52116</v>
      </c>
      <c r="E1300" s="8" t="s">
        <v>52117</v>
      </c>
      <c r="F1300" s="8" t="s">
        <v>18281</v>
      </c>
      <c r="G1300" s="8" t="s">
        <v>1793</v>
      </c>
      <c r="H1300" s="8" t="s">
        <v>4553</v>
      </c>
      <c r="I1300" s="8" t="s">
        <v>52118</v>
      </c>
      <c r="K1300" s="4"/>
    </row>
    <row r="1301" spans="2:11" ht="19.5" customHeight="1">
      <c r="B1301" s="12" t="s">
        <v>52139</v>
      </c>
      <c r="C1301" s="7" t="s">
        <v>11315</v>
      </c>
      <c r="D1301" s="8" t="s">
        <v>52140</v>
      </c>
      <c r="E1301" s="8" t="s">
        <v>52141</v>
      </c>
      <c r="F1301" s="8" t="s">
        <v>5281</v>
      </c>
      <c r="G1301" s="8" t="s">
        <v>1882</v>
      </c>
      <c r="H1301" s="8" t="s">
        <v>4553</v>
      </c>
      <c r="I1301" s="8" t="s">
        <v>52142</v>
      </c>
      <c r="K1301" s="4"/>
    </row>
    <row r="1302" spans="2:11" ht="19.5" customHeight="1">
      <c r="B1302" s="12" t="s">
        <v>52158</v>
      </c>
      <c r="C1302" s="7" t="s">
        <v>8312</v>
      </c>
      <c r="D1302" s="8" t="s">
        <v>52159</v>
      </c>
      <c r="E1302" s="8" t="s">
        <v>52160</v>
      </c>
      <c r="F1302" s="8" t="s">
        <v>18281</v>
      </c>
      <c r="G1302" s="8" t="s">
        <v>1793</v>
      </c>
      <c r="H1302" s="8" t="s">
        <v>4553</v>
      </c>
      <c r="I1302" s="8" t="s">
        <v>52161</v>
      </c>
      <c r="K1302" s="4"/>
    </row>
    <row r="1303" spans="2:11" ht="19.5" customHeight="1">
      <c r="B1303" s="12" t="s">
        <v>52173</v>
      </c>
      <c r="C1303" s="7" t="s">
        <v>11315</v>
      </c>
      <c r="D1303" s="8" t="s">
        <v>52174</v>
      </c>
      <c r="E1303" s="8" t="s">
        <v>52175</v>
      </c>
      <c r="F1303" s="8" t="s">
        <v>18281</v>
      </c>
      <c r="G1303" s="8" t="s">
        <v>1793</v>
      </c>
      <c r="H1303" s="8" t="s">
        <v>4553</v>
      </c>
      <c r="I1303" s="8" t="s">
        <v>2618</v>
      </c>
      <c r="K1303" s="4"/>
    </row>
    <row r="1304" spans="2:11" ht="19.5" customHeight="1">
      <c r="B1304" s="12" t="s">
        <v>52250</v>
      </c>
      <c r="C1304" s="7" t="s">
        <v>11315</v>
      </c>
      <c r="D1304" s="8" t="s">
        <v>49272</v>
      </c>
      <c r="E1304" s="8" t="s">
        <v>49273</v>
      </c>
      <c r="F1304" s="8" t="s">
        <v>16812</v>
      </c>
      <c r="G1304" s="8" t="s">
        <v>1793</v>
      </c>
      <c r="H1304" s="8" t="s">
        <v>4553</v>
      </c>
      <c r="I1304" s="8" t="s">
        <v>52251</v>
      </c>
      <c r="K1304" s="4"/>
    </row>
    <row r="1305" spans="2:11" ht="19.5" customHeight="1">
      <c r="B1305" s="12" t="s">
        <v>52614</v>
      </c>
      <c r="C1305" s="7" t="s">
        <v>8303</v>
      </c>
      <c r="D1305" s="8" t="s">
        <v>52615</v>
      </c>
      <c r="E1305" s="8" t="s">
        <v>52616</v>
      </c>
      <c r="F1305" s="8" t="s">
        <v>4553</v>
      </c>
      <c r="G1305" s="8" t="s">
        <v>1793</v>
      </c>
      <c r="H1305" s="8" t="s">
        <v>4553</v>
      </c>
      <c r="I1305" s="8" t="s">
        <v>52617</v>
      </c>
      <c r="K1305" s="4"/>
    </row>
    <row r="1306" spans="2:11" ht="19.5" customHeight="1">
      <c r="B1306" s="12" t="s">
        <v>53206</v>
      </c>
      <c r="C1306" s="7" t="s">
        <v>8312</v>
      </c>
      <c r="D1306" s="8" t="s">
        <v>53207</v>
      </c>
      <c r="E1306" s="8" t="s">
        <v>53208</v>
      </c>
      <c r="F1306" s="8" t="s">
        <v>4553</v>
      </c>
      <c r="G1306" s="8" t="s">
        <v>1793</v>
      </c>
      <c r="H1306" s="8" t="s">
        <v>4553</v>
      </c>
      <c r="I1306" s="8" t="s">
        <v>53209</v>
      </c>
      <c r="K1306" s="4"/>
    </row>
    <row r="1307" spans="2:11" ht="19.5" customHeight="1">
      <c r="B1307" s="12" t="s">
        <v>53652</v>
      </c>
      <c r="C1307" s="7" t="s">
        <v>11315</v>
      </c>
      <c r="D1307" s="8" t="s">
        <v>53653</v>
      </c>
      <c r="E1307" s="8" t="s">
        <v>53654</v>
      </c>
      <c r="F1307" s="8" t="s">
        <v>18281</v>
      </c>
      <c r="G1307" s="8" t="s">
        <v>1793</v>
      </c>
      <c r="H1307" s="8" t="s">
        <v>4553</v>
      </c>
      <c r="I1307" s="8" t="s">
        <v>53655</v>
      </c>
      <c r="K1307" s="4"/>
    </row>
    <row r="1308" spans="2:11" ht="19.5" customHeight="1">
      <c r="B1308" s="12" t="s">
        <v>53698</v>
      </c>
      <c r="C1308" s="7" t="s">
        <v>11315</v>
      </c>
      <c r="D1308" s="8" t="s">
        <v>53699</v>
      </c>
      <c r="E1308" s="8" t="s">
        <v>53700</v>
      </c>
      <c r="F1308" s="8" t="s">
        <v>50932</v>
      </c>
      <c r="G1308" s="8" t="s">
        <v>1793</v>
      </c>
      <c r="H1308" s="8" t="s">
        <v>4553</v>
      </c>
      <c r="I1308" s="8" t="s">
        <v>53701</v>
      </c>
      <c r="K1308" s="4"/>
    </row>
    <row r="1309" spans="2:11" ht="19.5" customHeight="1">
      <c r="B1309" s="12" t="s">
        <v>54555</v>
      </c>
      <c r="C1309" s="7" t="s">
        <v>11315</v>
      </c>
      <c r="D1309" s="8" t="s">
        <v>54556</v>
      </c>
      <c r="E1309" s="8" t="s">
        <v>54557</v>
      </c>
      <c r="F1309" s="8" t="s">
        <v>4744</v>
      </c>
      <c r="G1309" s="8" t="s">
        <v>269</v>
      </c>
      <c r="H1309" s="8" t="s">
        <v>4553</v>
      </c>
      <c r="I1309" s="8" t="s">
        <v>54558</v>
      </c>
      <c r="K1309" s="4"/>
    </row>
    <row r="1310" spans="2:11" ht="19.5" customHeight="1">
      <c r="B1310" s="12" t="s">
        <v>54699</v>
      </c>
      <c r="C1310" s="7" t="s">
        <v>11315</v>
      </c>
      <c r="D1310" s="8" t="s">
        <v>54700</v>
      </c>
      <c r="E1310" s="8" t="s">
        <v>54701</v>
      </c>
      <c r="F1310" s="8" t="s">
        <v>48958</v>
      </c>
      <c r="G1310" s="8" t="s">
        <v>1793</v>
      </c>
      <c r="H1310" s="8" t="s">
        <v>4553</v>
      </c>
      <c r="I1310" s="8" t="s">
        <v>54702</v>
      </c>
      <c r="K1310" s="4"/>
    </row>
    <row r="1311" spans="2:11" ht="19.5" customHeight="1">
      <c r="B1311" s="12" t="s">
        <v>54754</v>
      </c>
      <c r="C1311" s="7" t="s">
        <v>11315</v>
      </c>
      <c r="D1311" s="8" t="s">
        <v>54755</v>
      </c>
      <c r="E1311" s="8" t="s">
        <v>54756</v>
      </c>
      <c r="F1311" s="8" t="s">
        <v>18281</v>
      </c>
      <c r="G1311" s="8" t="s">
        <v>1793</v>
      </c>
      <c r="H1311" s="8" t="s">
        <v>4553</v>
      </c>
      <c r="I1311" s="8" t="s">
        <v>54757</v>
      </c>
      <c r="K1311" s="4"/>
    </row>
    <row r="1312" spans="2:11" ht="19.5" customHeight="1">
      <c r="B1312" s="12" t="s">
        <v>55877</v>
      </c>
      <c r="C1312" s="7" t="s">
        <v>11315</v>
      </c>
      <c r="D1312" s="8" t="s">
        <v>55878</v>
      </c>
      <c r="E1312" s="8" t="s">
        <v>55879</v>
      </c>
      <c r="F1312" s="8" t="s">
        <v>48958</v>
      </c>
      <c r="G1312" s="8" t="s">
        <v>1793</v>
      </c>
      <c r="H1312" s="8" t="s">
        <v>4553</v>
      </c>
      <c r="I1312" s="8" t="s">
        <v>2751</v>
      </c>
      <c r="K1312" s="4"/>
    </row>
    <row r="1313" spans="2:11" ht="19.5" customHeight="1">
      <c r="B1313" s="12" t="s">
        <v>55963</v>
      </c>
      <c r="C1313" s="7" t="s">
        <v>11315</v>
      </c>
      <c r="D1313" s="8" t="s">
        <v>55964</v>
      </c>
      <c r="E1313" s="8" t="s">
        <v>55965</v>
      </c>
      <c r="F1313" s="8" t="s">
        <v>18281</v>
      </c>
      <c r="G1313" s="8" t="s">
        <v>1793</v>
      </c>
      <c r="H1313" s="8" t="s">
        <v>4553</v>
      </c>
      <c r="I1313" s="8" t="s">
        <v>55966</v>
      </c>
      <c r="K1313" s="4"/>
    </row>
    <row r="1314" spans="2:11" ht="19.5" customHeight="1">
      <c r="B1314" s="12" t="s">
        <v>56301</v>
      </c>
      <c r="C1314" s="7" t="s">
        <v>11315</v>
      </c>
      <c r="D1314" s="8" t="s">
        <v>56302</v>
      </c>
      <c r="E1314" s="8" t="s">
        <v>56303</v>
      </c>
      <c r="F1314" s="8" t="s">
        <v>4553</v>
      </c>
      <c r="G1314" s="8" t="s">
        <v>1793</v>
      </c>
      <c r="H1314" s="8" t="s">
        <v>4553</v>
      </c>
      <c r="I1314" s="8" t="s">
        <v>56304</v>
      </c>
      <c r="K1314" s="4"/>
    </row>
    <row r="1315" spans="2:11" ht="19.5" customHeight="1">
      <c r="B1315" s="12" t="s">
        <v>56365</v>
      </c>
      <c r="C1315" s="7" t="s">
        <v>8312</v>
      </c>
      <c r="D1315" s="8" t="s">
        <v>56366</v>
      </c>
      <c r="E1315" s="8" t="s">
        <v>56367</v>
      </c>
      <c r="F1315" s="8" t="s">
        <v>4744</v>
      </c>
      <c r="G1315" s="8" t="s">
        <v>269</v>
      </c>
      <c r="H1315" s="8" t="s">
        <v>4553</v>
      </c>
      <c r="I1315" s="8" t="s">
        <v>2756</v>
      </c>
      <c r="K1315" s="4"/>
    </row>
    <row r="1316" spans="2:11" ht="19.5" customHeight="1">
      <c r="B1316" s="12" t="s">
        <v>56496</v>
      </c>
      <c r="C1316" s="7" t="s">
        <v>11315</v>
      </c>
      <c r="D1316" s="8" t="s">
        <v>56497</v>
      </c>
      <c r="E1316" s="8" t="s">
        <v>56498</v>
      </c>
      <c r="F1316" s="8" t="s">
        <v>4553</v>
      </c>
      <c r="G1316" s="8" t="s">
        <v>1793</v>
      </c>
      <c r="H1316" s="8" t="s">
        <v>4553</v>
      </c>
      <c r="I1316" s="8" t="s">
        <v>56499</v>
      </c>
      <c r="K1316" s="4"/>
    </row>
    <row r="1317" spans="2:11" ht="19.5" customHeight="1">
      <c r="B1317" s="12" t="s">
        <v>56761</v>
      </c>
      <c r="C1317" s="7" t="s">
        <v>8312</v>
      </c>
      <c r="D1317" s="8" t="s">
        <v>56762</v>
      </c>
      <c r="E1317" s="8" t="s">
        <v>56763</v>
      </c>
      <c r="F1317" s="8" t="s">
        <v>16798</v>
      </c>
      <c r="G1317" s="8" t="s">
        <v>1793</v>
      </c>
      <c r="H1317" s="8" t="s">
        <v>4553</v>
      </c>
      <c r="I1317" s="8" t="s">
        <v>56764</v>
      </c>
      <c r="K1317" s="4"/>
    </row>
    <row r="1318" spans="2:11" ht="19.5" customHeight="1">
      <c r="B1318" s="12" t="s">
        <v>56857</v>
      </c>
      <c r="C1318" s="7" t="s">
        <v>8312</v>
      </c>
      <c r="D1318" s="8" t="s">
        <v>56858</v>
      </c>
      <c r="E1318" s="8" t="s">
        <v>56859</v>
      </c>
      <c r="F1318" s="8" t="s">
        <v>6439</v>
      </c>
      <c r="G1318" s="8" t="s">
        <v>1941</v>
      </c>
      <c r="H1318" s="8" t="s">
        <v>4553</v>
      </c>
      <c r="I1318" s="8" t="s">
        <v>56860</v>
      </c>
      <c r="K1318" s="4"/>
    </row>
    <row r="1319" spans="2:11" ht="19.5" customHeight="1">
      <c r="B1319" s="12" t="s">
        <v>57210</v>
      </c>
      <c r="C1319" s="7" t="s">
        <v>11315</v>
      </c>
      <c r="D1319" s="8" t="s">
        <v>57211</v>
      </c>
      <c r="E1319" s="8" t="s">
        <v>57212</v>
      </c>
      <c r="F1319" s="8" t="s">
        <v>18281</v>
      </c>
      <c r="G1319" s="8" t="s">
        <v>1793</v>
      </c>
      <c r="H1319" s="8" t="s">
        <v>4553</v>
      </c>
      <c r="I1319" s="8" t="s">
        <v>27372</v>
      </c>
      <c r="K1319" s="4"/>
    </row>
    <row r="1320" spans="2:11" ht="19.5" customHeight="1">
      <c r="B1320" s="12" t="s">
        <v>57397</v>
      </c>
      <c r="C1320" s="7" t="s">
        <v>8312</v>
      </c>
      <c r="D1320" s="8" t="s">
        <v>57398</v>
      </c>
      <c r="E1320" s="8" t="s">
        <v>57399</v>
      </c>
      <c r="F1320" s="8" t="s">
        <v>10272</v>
      </c>
      <c r="G1320" s="8" t="s">
        <v>2050</v>
      </c>
      <c r="H1320" s="8" t="s">
        <v>4553</v>
      </c>
      <c r="I1320" s="8" t="s">
        <v>57400</v>
      </c>
      <c r="K1320" s="4"/>
    </row>
    <row r="1321" spans="2:11" ht="19.5" customHeight="1">
      <c r="B1321" s="12" t="s">
        <v>57419</v>
      </c>
      <c r="C1321" s="7" t="s">
        <v>8312</v>
      </c>
      <c r="D1321" s="8" t="s">
        <v>57398</v>
      </c>
      <c r="E1321" s="8" t="s">
        <v>57420</v>
      </c>
      <c r="F1321" s="8" t="s">
        <v>10272</v>
      </c>
      <c r="G1321" s="8" t="s">
        <v>2050</v>
      </c>
      <c r="H1321" s="8" t="s">
        <v>4553</v>
      </c>
      <c r="I1321" s="8" t="s">
        <v>57400</v>
      </c>
      <c r="K1321" s="4"/>
    </row>
    <row r="1322" spans="2:11" ht="19.5" customHeight="1">
      <c r="B1322" s="12" t="s">
        <v>57555</v>
      </c>
      <c r="C1322" s="7" t="s">
        <v>11315</v>
      </c>
      <c r="D1322" s="8" t="s">
        <v>57556</v>
      </c>
      <c r="E1322" s="8" t="s">
        <v>57557</v>
      </c>
      <c r="F1322" s="8" t="s">
        <v>4553</v>
      </c>
      <c r="G1322" s="8" t="s">
        <v>1793</v>
      </c>
      <c r="H1322" s="8" t="s">
        <v>4553</v>
      </c>
      <c r="I1322" s="8" t="s">
        <v>57558</v>
      </c>
      <c r="K1322" s="4"/>
    </row>
    <row r="1323" spans="2:11" ht="19.5" customHeight="1">
      <c r="B1323" s="12" t="s">
        <v>57594</v>
      </c>
      <c r="C1323" s="7" t="s">
        <v>11315</v>
      </c>
      <c r="D1323" s="8" t="s">
        <v>57595</v>
      </c>
      <c r="E1323" s="8" t="s">
        <v>57596</v>
      </c>
      <c r="F1323" s="8" t="s">
        <v>18281</v>
      </c>
      <c r="G1323" s="8" t="s">
        <v>1793</v>
      </c>
      <c r="H1323" s="8" t="s">
        <v>4553</v>
      </c>
      <c r="I1323" s="8" t="s">
        <v>2768</v>
      </c>
      <c r="K1323" s="4"/>
    </row>
    <row r="1324" spans="2:11" ht="19.5" customHeight="1">
      <c r="B1324" s="12" t="s">
        <v>57614</v>
      </c>
      <c r="C1324" s="7" t="s">
        <v>11315</v>
      </c>
      <c r="D1324" s="8" t="s">
        <v>57615</v>
      </c>
      <c r="E1324" s="8" t="s">
        <v>57616</v>
      </c>
      <c r="F1324" s="8" t="s">
        <v>16798</v>
      </c>
      <c r="G1324" s="8" t="s">
        <v>1793</v>
      </c>
      <c r="H1324" s="8" t="s">
        <v>4553</v>
      </c>
      <c r="I1324" s="8" t="s">
        <v>57617</v>
      </c>
      <c r="K1324" s="4"/>
    </row>
    <row r="1325" spans="2:11" ht="19.5" customHeight="1">
      <c r="B1325" s="12" t="s">
        <v>57881</v>
      </c>
      <c r="C1325" s="7" t="s">
        <v>8312</v>
      </c>
      <c r="D1325" s="8" t="s">
        <v>57882</v>
      </c>
      <c r="E1325" s="8" t="s">
        <v>57883</v>
      </c>
      <c r="F1325" s="8" t="s">
        <v>57884</v>
      </c>
      <c r="G1325" s="8" t="s">
        <v>1941</v>
      </c>
      <c r="H1325" s="8" t="s">
        <v>4553</v>
      </c>
      <c r="I1325" s="8" t="s">
        <v>2775</v>
      </c>
      <c r="K1325" s="4"/>
    </row>
    <row r="1326" spans="2:11" ht="19.5" customHeight="1">
      <c r="B1326" s="12" t="s">
        <v>58243</v>
      </c>
      <c r="C1326" s="7" t="s">
        <v>11315</v>
      </c>
      <c r="D1326" s="8" t="s">
        <v>52174</v>
      </c>
      <c r="E1326" s="8" t="s">
        <v>58244</v>
      </c>
      <c r="F1326" s="8" t="s">
        <v>18281</v>
      </c>
      <c r="G1326" s="8" t="s">
        <v>1793</v>
      </c>
      <c r="H1326" s="8" t="s">
        <v>4553</v>
      </c>
      <c r="I1326" s="8" t="s">
        <v>58245</v>
      </c>
      <c r="K1326" s="4"/>
    </row>
    <row r="1327" spans="2:11" ht="19.5" customHeight="1">
      <c r="B1327" s="12" t="s">
        <v>58627</v>
      </c>
      <c r="C1327" s="7" t="s">
        <v>11315</v>
      </c>
      <c r="D1327" s="8" t="s">
        <v>58628</v>
      </c>
      <c r="E1327" s="8" t="s">
        <v>58629</v>
      </c>
      <c r="F1327" s="8" t="s">
        <v>4553</v>
      </c>
      <c r="G1327" s="8" t="s">
        <v>1793</v>
      </c>
      <c r="H1327" s="8" t="s">
        <v>4553</v>
      </c>
      <c r="I1327" s="8" t="s">
        <v>18562</v>
      </c>
      <c r="K1327" s="4"/>
    </row>
    <row r="1328" spans="2:11" ht="19.5" customHeight="1">
      <c r="B1328" s="12" t="s">
        <v>58686</v>
      </c>
      <c r="C1328" s="7" t="s">
        <v>11315</v>
      </c>
      <c r="D1328" s="8" t="s">
        <v>29028</v>
      </c>
      <c r="E1328" s="8" t="s">
        <v>58687</v>
      </c>
      <c r="F1328" s="8" t="s">
        <v>18281</v>
      </c>
      <c r="G1328" s="8" t="s">
        <v>1793</v>
      </c>
      <c r="H1328" s="8" t="s">
        <v>4553</v>
      </c>
      <c r="I1328" s="8" t="s">
        <v>58688</v>
      </c>
      <c r="K1328" s="4"/>
    </row>
    <row r="1329" spans="2:11" ht="19.5" customHeight="1">
      <c r="B1329" s="12" t="s">
        <v>58951</v>
      </c>
      <c r="C1329" s="7" t="s">
        <v>8312</v>
      </c>
      <c r="D1329" s="8" t="s">
        <v>58952</v>
      </c>
      <c r="E1329" s="8" t="s">
        <v>58953</v>
      </c>
      <c r="F1329" s="8" t="s">
        <v>18281</v>
      </c>
      <c r="G1329" s="8" t="s">
        <v>1793</v>
      </c>
      <c r="H1329" s="8" t="s">
        <v>4553</v>
      </c>
      <c r="I1329" s="8" t="s">
        <v>58954</v>
      </c>
      <c r="K1329" s="4"/>
    </row>
    <row r="1330" spans="2:11" ht="19.5" customHeight="1">
      <c r="B1330" s="12" t="s">
        <v>59449</v>
      </c>
      <c r="C1330" s="7" t="s">
        <v>11315</v>
      </c>
      <c r="D1330" s="8" t="s">
        <v>59450</v>
      </c>
      <c r="E1330" s="8" t="s">
        <v>59451</v>
      </c>
      <c r="F1330" s="8" t="s">
        <v>50932</v>
      </c>
      <c r="G1330" s="8" t="s">
        <v>1793</v>
      </c>
      <c r="H1330" s="8" t="s">
        <v>4553</v>
      </c>
      <c r="I1330" s="8" t="s">
        <v>59452</v>
      </c>
      <c r="K1330" s="4"/>
    </row>
    <row r="1331" spans="2:11" ht="19.5" customHeight="1">
      <c r="B1331" s="12" t="s">
        <v>59750</v>
      </c>
      <c r="C1331" s="7" t="s">
        <v>11315</v>
      </c>
      <c r="D1331" s="8" t="s">
        <v>59751</v>
      </c>
      <c r="E1331" s="8" t="s">
        <v>59752</v>
      </c>
      <c r="F1331" s="8" t="s">
        <v>4744</v>
      </c>
      <c r="G1331" s="8" t="s">
        <v>269</v>
      </c>
      <c r="H1331" s="8" t="s">
        <v>4553</v>
      </c>
      <c r="I1331" s="8" t="s">
        <v>42512</v>
      </c>
      <c r="K1331" s="4"/>
    </row>
    <row r="1332" spans="2:11" ht="19.5" customHeight="1">
      <c r="B1332" s="12" t="s">
        <v>59774</v>
      </c>
      <c r="C1332" s="7" t="s">
        <v>8312</v>
      </c>
      <c r="D1332" s="8" t="s">
        <v>59775</v>
      </c>
      <c r="E1332" s="8" t="s">
        <v>59776</v>
      </c>
      <c r="F1332" s="8" t="s">
        <v>59777</v>
      </c>
      <c r="G1332" s="8" t="s">
        <v>1793</v>
      </c>
      <c r="H1332" s="8" t="s">
        <v>4553</v>
      </c>
      <c r="I1332" s="8" t="s">
        <v>59778</v>
      </c>
      <c r="K1332" s="4"/>
    </row>
    <row r="1333" spans="2:11" ht="19.5" customHeight="1">
      <c r="B1333" s="12" t="s">
        <v>59957</v>
      </c>
      <c r="C1333" s="7" t="s">
        <v>8312</v>
      </c>
      <c r="D1333" s="8" t="s">
        <v>59958</v>
      </c>
      <c r="E1333" s="8" t="s">
        <v>59959</v>
      </c>
      <c r="F1333" s="8" t="s">
        <v>18484</v>
      </c>
      <c r="G1333" s="8" t="s">
        <v>1793</v>
      </c>
      <c r="H1333" s="8" t="s">
        <v>4553</v>
      </c>
      <c r="I1333" s="8" t="s">
        <v>59960</v>
      </c>
      <c r="K1333" s="4"/>
    </row>
    <row r="1334" spans="2:11" ht="19.5" customHeight="1">
      <c r="B1334" s="12" t="s">
        <v>60280</v>
      </c>
      <c r="C1334" s="7" t="s">
        <v>8390</v>
      </c>
      <c r="D1334" s="8" t="s">
        <v>60281</v>
      </c>
      <c r="E1334" s="8" t="s">
        <v>60282</v>
      </c>
      <c r="F1334" s="8" t="s">
        <v>4553</v>
      </c>
      <c r="G1334" s="8" t="s">
        <v>1793</v>
      </c>
      <c r="H1334" s="8" t="s">
        <v>4553</v>
      </c>
      <c r="I1334" s="8" t="s">
        <v>60283</v>
      </c>
      <c r="K1334" s="4"/>
    </row>
    <row r="1335" spans="2:11" ht="19.5" customHeight="1">
      <c r="B1335" s="12" t="s">
        <v>60300</v>
      </c>
      <c r="C1335" s="7" t="s">
        <v>8390</v>
      </c>
      <c r="D1335" s="8" t="s">
        <v>60301</v>
      </c>
      <c r="E1335" s="8" t="s">
        <v>60302</v>
      </c>
      <c r="F1335" s="8" t="s">
        <v>51261</v>
      </c>
      <c r="G1335" s="8" t="s">
        <v>1941</v>
      </c>
      <c r="H1335" s="8" t="s">
        <v>4553</v>
      </c>
      <c r="I1335" s="8" t="s">
        <v>3024</v>
      </c>
      <c r="K1335" s="4"/>
    </row>
    <row r="1336" spans="2:11" ht="19.5" customHeight="1">
      <c r="B1336" s="12" t="s">
        <v>60353</v>
      </c>
      <c r="C1336" s="7" t="s">
        <v>8390</v>
      </c>
      <c r="D1336" s="8" t="s">
        <v>60354</v>
      </c>
      <c r="E1336" s="8" t="s">
        <v>60355</v>
      </c>
      <c r="F1336" s="8" t="s">
        <v>9638</v>
      </c>
      <c r="G1336" s="8" t="s">
        <v>2050</v>
      </c>
      <c r="H1336" s="8" t="s">
        <v>4553</v>
      </c>
      <c r="I1336" s="8" t="s">
        <v>17104</v>
      </c>
      <c r="K1336" s="4"/>
    </row>
    <row r="1337" spans="2:11" ht="19.5" customHeight="1">
      <c r="B1337" s="12" t="s">
        <v>60641</v>
      </c>
      <c r="C1337" s="7" t="s">
        <v>8390</v>
      </c>
      <c r="D1337" s="8" t="s">
        <v>60642</v>
      </c>
      <c r="E1337" s="8" t="s">
        <v>40808</v>
      </c>
      <c r="F1337" s="8" t="s">
        <v>4553</v>
      </c>
      <c r="G1337" s="8" t="s">
        <v>1793</v>
      </c>
      <c r="H1337" s="8" t="s">
        <v>4553</v>
      </c>
      <c r="I1337" s="8" t="s">
        <v>60643</v>
      </c>
      <c r="K1337" s="4"/>
    </row>
    <row r="1338" spans="2:11" ht="19.5" customHeight="1">
      <c r="B1338" s="12" t="s">
        <v>60727</v>
      </c>
      <c r="C1338" s="7" t="s">
        <v>8390</v>
      </c>
      <c r="D1338" s="8" t="s">
        <v>60728</v>
      </c>
      <c r="E1338" s="8" t="s">
        <v>60729</v>
      </c>
      <c r="F1338" s="8" t="s">
        <v>4553</v>
      </c>
      <c r="G1338" s="8" t="s">
        <v>1793</v>
      </c>
      <c r="H1338" s="8" t="s">
        <v>4553</v>
      </c>
      <c r="I1338" s="8" t="s">
        <v>60730</v>
      </c>
      <c r="K1338" s="4"/>
    </row>
    <row r="1339" spans="2:11" ht="19.5" customHeight="1">
      <c r="B1339" s="12" t="s">
        <v>61449</v>
      </c>
      <c r="C1339" s="7" t="s">
        <v>54120</v>
      </c>
      <c r="D1339" s="8" t="s">
        <v>61450</v>
      </c>
      <c r="E1339" s="8" t="s">
        <v>26105</v>
      </c>
      <c r="F1339" s="8" t="s">
        <v>61451</v>
      </c>
      <c r="G1339" s="8" t="s">
        <v>1941</v>
      </c>
      <c r="H1339" s="8" t="s">
        <v>4553</v>
      </c>
      <c r="I1339" s="8" t="s">
        <v>2798</v>
      </c>
      <c r="K1339" s="4"/>
    </row>
    <row r="1340" spans="2:11" ht="19.5" customHeight="1">
      <c r="B1340" s="12" t="s">
        <v>61484</v>
      </c>
      <c r="C1340" s="7" t="s">
        <v>54120</v>
      </c>
      <c r="D1340" s="8" t="s">
        <v>61485</v>
      </c>
      <c r="E1340" s="8" t="s">
        <v>61486</v>
      </c>
      <c r="F1340" s="8" t="s">
        <v>61487</v>
      </c>
      <c r="G1340" s="8" t="s">
        <v>1941</v>
      </c>
      <c r="H1340" s="8" t="s">
        <v>4553</v>
      </c>
      <c r="I1340" s="8" t="s">
        <v>2799</v>
      </c>
      <c r="K1340" s="4"/>
    </row>
    <row r="1341" spans="2:11" ht="19.5" customHeight="1">
      <c r="B1341" s="12" t="s">
        <v>61505</v>
      </c>
      <c r="C1341" s="7" t="s">
        <v>54120</v>
      </c>
      <c r="D1341" s="8" t="s">
        <v>61506</v>
      </c>
      <c r="E1341" s="8" t="s">
        <v>61507</v>
      </c>
      <c r="F1341" s="8" t="s">
        <v>61508</v>
      </c>
      <c r="G1341" s="8" t="s">
        <v>2094</v>
      </c>
      <c r="H1341" s="8" t="s">
        <v>4553</v>
      </c>
      <c r="I1341" s="8" t="s">
        <v>61509</v>
      </c>
      <c r="K1341" s="4"/>
    </row>
    <row r="1342" spans="2:11" ht="19.5" customHeight="1">
      <c r="B1342" s="12" t="s">
        <v>61896</v>
      </c>
      <c r="C1342" s="7" t="s">
        <v>54120</v>
      </c>
      <c r="D1342" s="8" t="s">
        <v>61897</v>
      </c>
      <c r="E1342" s="8" t="s">
        <v>61898</v>
      </c>
      <c r="F1342" s="8" t="s">
        <v>61508</v>
      </c>
      <c r="G1342" s="8" t="s">
        <v>2094</v>
      </c>
      <c r="H1342" s="8" t="s">
        <v>4553</v>
      </c>
      <c r="I1342" s="8" t="s">
        <v>61899</v>
      </c>
      <c r="K1342" s="4"/>
    </row>
    <row r="1343" spans="2:11" ht="19.5" customHeight="1">
      <c r="B1343" s="12" t="s">
        <v>63028</v>
      </c>
      <c r="C1343" s="7" t="s">
        <v>60237</v>
      </c>
      <c r="D1343" s="8" t="s">
        <v>63029</v>
      </c>
      <c r="E1343" s="8" t="s">
        <v>292</v>
      </c>
      <c r="F1343" s="8" t="s">
        <v>292</v>
      </c>
      <c r="G1343" s="8" t="s">
        <v>292</v>
      </c>
      <c r="H1343" s="8" t="s">
        <v>4553</v>
      </c>
      <c r="I1343" s="8" t="s">
        <v>3038</v>
      </c>
      <c r="K1343" s="4"/>
    </row>
    <row r="1344" spans="2:11" ht="19.5" customHeight="1">
      <c r="B1344" s="12" t="s">
        <v>63497</v>
      </c>
      <c r="C1344" s="7" t="s">
        <v>54120</v>
      </c>
      <c r="D1344" s="8" t="s">
        <v>63498</v>
      </c>
      <c r="E1344" s="8" t="s">
        <v>63499</v>
      </c>
      <c r="F1344" s="8" t="s">
        <v>63500</v>
      </c>
      <c r="G1344" s="8" t="s">
        <v>1793</v>
      </c>
      <c r="H1344" s="8" t="s">
        <v>4553</v>
      </c>
      <c r="I1344" s="8" t="s">
        <v>63501</v>
      </c>
      <c r="K1344" s="4"/>
    </row>
    <row r="1345" spans="2:11" ht="19.5" customHeight="1">
      <c r="B1345" s="12" t="s">
        <v>63749</v>
      </c>
      <c r="C1345" s="7" t="s">
        <v>54120</v>
      </c>
      <c r="D1345" s="8" t="s">
        <v>63750</v>
      </c>
      <c r="E1345" s="8" t="s">
        <v>63751</v>
      </c>
      <c r="F1345" s="8" t="s">
        <v>16812</v>
      </c>
      <c r="G1345" s="8" t="s">
        <v>1793</v>
      </c>
      <c r="H1345" s="8" t="s">
        <v>4553</v>
      </c>
      <c r="I1345" s="8" t="s">
        <v>63752</v>
      </c>
      <c r="K1345" s="4"/>
    </row>
    <row r="1346" spans="2:11" ht="19.5" customHeight="1">
      <c r="B1346" s="12" t="s">
        <v>63835</v>
      </c>
      <c r="C1346" s="7" t="s">
        <v>54120</v>
      </c>
      <c r="D1346" s="8" t="s">
        <v>63836</v>
      </c>
      <c r="E1346" s="8" t="s">
        <v>63837</v>
      </c>
      <c r="F1346" s="8" t="s">
        <v>63838</v>
      </c>
      <c r="G1346" s="8" t="s">
        <v>1941</v>
      </c>
      <c r="H1346" s="8" t="s">
        <v>4553</v>
      </c>
      <c r="I1346" s="8" t="s">
        <v>63839</v>
      </c>
      <c r="K1346" s="4"/>
    </row>
    <row r="1347" spans="2:11" ht="19.5" customHeight="1">
      <c r="B1347" s="12" t="s">
        <v>63843</v>
      </c>
      <c r="C1347" s="7" t="s">
        <v>54120</v>
      </c>
      <c r="D1347" s="8" t="s">
        <v>63844</v>
      </c>
      <c r="E1347" s="8" t="s">
        <v>63845</v>
      </c>
      <c r="F1347" s="8" t="s">
        <v>4553</v>
      </c>
      <c r="G1347" s="8" t="s">
        <v>1793</v>
      </c>
      <c r="H1347" s="8" t="s">
        <v>4553</v>
      </c>
      <c r="I1347" s="8" t="s">
        <v>63846</v>
      </c>
      <c r="K1347" s="4"/>
    </row>
    <row r="1348" spans="2:11" ht="19.5" customHeight="1">
      <c r="B1348" s="12" t="s">
        <v>63914</v>
      </c>
      <c r="C1348" s="7" t="s">
        <v>54120</v>
      </c>
      <c r="D1348" s="8" t="s">
        <v>14769</v>
      </c>
      <c r="E1348" s="8" t="s">
        <v>63915</v>
      </c>
      <c r="F1348" s="8" t="s">
        <v>4553</v>
      </c>
      <c r="G1348" s="8" t="s">
        <v>1793</v>
      </c>
      <c r="H1348" s="8" t="s">
        <v>4553</v>
      </c>
      <c r="I1348" s="8" t="s">
        <v>19259</v>
      </c>
      <c r="K1348" s="4"/>
    </row>
    <row r="1349" spans="2:11" ht="19.5" customHeight="1">
      <c r="B1349" s="12" t="s">
        <v>63933</v>
      </c>
      <c r="C1349" s="7" t="s">
        <v>54120</v>
      </c>
      <c r="D1349" s="8" t="s">
        <v>63934</v>
      </c>
      <c r="E1349" s="8" t="s">
        <v>63935</v>
      </c>
      <c r="F1349" s="8" t="s">
        <v>4744</v>
      </c>
      <c r="G1349" s="8" t="s">
        <v>269</v>
      </c>
      <c r="H1349" s="8" t="s">
        <v>4553</v>
      </c>
      <c r="I1349" s="8" t="s">
        <v>63936</v>
      </c>
      <c r="K1349" s="4"/>
    </row>
    <row r="1350" spans="2:11" ht="19.5" customHeight="1">
      <c r="B1350" s="12" t="s">
        <v>63957</v>
      </c>
      <c r="C1350" s="7" t="s">
        <v>54120</v>
      </c>
      <c r="D1350" s="8" t="s">
        <v>63958</v>
      </c>
      <c r="E1350" s="8" t="s">
        <v>63959</v>
      </c>
      <c r="F1350" s="8" t="s">
        <v>4553</v>
      </c>
      <c r="G1350" s="8" t="s">
        <v>1793</v>
      </c>
      <c r="H1350" s="8" t="s">
        <v>4553</v>
      </c>
      <c r="I1350" s="8" t="s">
        <v>2933</v>
      </c>
      <c r="K1350" s="4"/>
    </row>
    <row r="1351" spans="2:11" ht="19.5" customHeight="1">
      <c r="B1351" s="12" t="s">
        <v>64134</v>
      </c>
      <c r="C1351" s="7" t="s">
        <v>54120</v>
      </c>
      <c r="D1351" s="8" t="s">
        <v>64135</v>
      </c>
      <c r="E1351" s="8" t="s">
        <v>40108</v>
      </c>
      <c r="F1351" s="8" t="s">
        <v>6439</v>
      </c>
      <c r="G1351" s="8" t="s">
        <v>1941</v>
      </c>
      <c r="H1351" s="8" t="s">
        <v>4553</v>
      </c>
      <c r="I1351" s="8" t="s">
        <v>64136</v>
      </c>
      <c r="K1351" s="4"/>
    </row>
    <row r="1352" spans="2:11" ht="19.5" customHeight="1">
      <c r="B1352" s="12" t="s">
        <v>64280</v>
      </c>
      <c r="C1352" s="7" t="s">
        <v>54120</v>
      </c>
      <c r="D1352" s="8" t="s">
        <v>64281</v>
      </c>
      <c r="E1352" s="8" t="s">
        <v>64282</v>
      </c>
      <c r="F1352" s="8" t="s">
        <v>18484</v>
      </c>
      <c r="G1352" s="8" t="s">
        <v>1793</v>
      </c>
      <c r="H1352" s="8" t="s">
        <v>4553</v>
      </c>
      <c r="I1352" s="8" t="s">
        <v>64281</v>
      </c>
      <c r="K1352" s="4"/>
    </row>
    <row r="1353" spans="2:11" ht="19.5" customHeight="1">
      <c r="B1353" s="12" t="s">
        <v>64641</v>
      </c>
      <c r="C1353" s="7" t="s">
        <v>54120</v>
      </c>
      <c r="D1353" s="8" t="s">
        <v>64642</v>
      </c>
      <c r="E1353" s="8" t="s">
        <v>64643</v>
      </c>
      <c r="F1353" s="8" t="s">
        <v>8765</v>
      </c>
      <c r="G1353" s="8" t="s">
        <v>1793</v>
      </c>
      <c r="H1353" s="8" t="s">
        <v>4553</v>
      </c>
      <c r="I1353" s="8" t="s">
        <v>64642</v>
      </c>
      <c r="K1353" s="4"/>
    </row>
    <row r="1354" spans="2:11" ht="19.5" customHeight="1">
      <c r="B1354" s="12" t="s">
        <v>64820</v>
      </c>
      <c r="C1354" s="7" t="s">
        <v>54120</v>
      </c>
      <c r="D1354" s="8" t="s">
        <v>64821</v>
      </c>
      <c r="E1354" s="8" t="s">
        <v>64822</v>
      </c>
      <c r="F1354" s="8" t="s">
        <v>64823</v>
      </c>
      <c r="G1354" s="8" t="s">
        <v>1941</v>
      </c>
      <c r="H1354" s="8" t="s">
        <v>4553</v>
      </c>
      <c r="I1354" s="8" t="s">
        <v>64821</v>
      </c>
      <c r="K1354" s="4"/>
    </row>
    <row r="1355" spans="2:11" ht="19.5" customHeight="1">
      <c r="B1355" s="12" t="s">
        <v>64824</v>
      </c>
      <c r="C1355" s="7" t="s">
        <v>54120</v>
      </c>
      <c r="D1355" s="8" t="s">
        <v>64825</v>
      </c>
      <c r="E1355" s="8" t="s">
        <v>64826</v>
      </c>
      <c r="F1355" s="8" t="s">
        <v>4553</v>
      </c>
      <c r="G1355" s="8" t="s">
        <v>1793</v>
      </c>
      <c r="H1355" s="8" t="s">
        <v>4553</v>
      </c>
      <c r="I1355" s="8" t="s">
        <v>64827</v>
      </c>
      <c r="K1355" s="4"/>
    </row>
    <row r="1356" spans="2:11" ht="19.5" customHeight="1">
      <c r="B1356" s="12" t="s">
        <v>65049</v>
      </c>
      <c r="C1356" s="7" t="s">
        <v>54120</v>
      </c>
      <c r="D1356" s="8" t="s">
        <v>65050</v>
      </c>
      <c r="E1356" s="8" t="s">
        <v>65051</v>
      </c>
      <c r="F1356" s="8" t="s">
        <v>18484</v>
      </c>
      <c r="G1356" s="8" t="s">
        <v>1793</v>
      </c>
      <c r="H1356" s="8" t="s">
        <v>4553</v>
      </c>
      <c r="I1356" s="8" t="s">
        <v>18485</v>
      </c>
      <c r="K1356" s="4"/>
    </row>
    <row r="1357" spans="2:11" ht="19.5" customHeight="1">
      <c r="B1357" s="12" t="s">
        <v>66053</v>
      </c>
      <c r="C1357" s="7" t="s">
        <v>54120</v>
      </c>
      <c r="D1357" s="8" t="s">
        <v>66054</v>
      </c>
      <c r="E1357" s="8" t="s">
        <v>66055</v>
      </c>
      <c r="F1357" s="8" t="s">
        <v>61508</v>
      </c>
      <c r="G1357" s="8" t="s">
        <v>2094</v>
      </c>
      <c r="H1357" s="8" t="s">
        <v>4553</v>
      </c>
      <c r="I1357" s="8" t="s">
        <v>3019</v>
      </c>
      <c r="K1357" s="4"/>
    </row>
    <row r="1358" spans="2:11" ht="19.5" customHeight="1">
      <c r="B1358" s="12" t="s">
        <v>66114</v>
      </c>
      <c r="C1358" s="7" t="s">
        <v>54120</v>
      </c>
      <c r="D1358" s="8" t="s">
        <v>66115</v>
      </c>
      <c r="E1358" s="8" t="s">
        <v>66116</v>
      </c>
      <c r="F1358" s="8" t="s">
        <v>4553</v>
      </c>
      <c r="G1358" s="8" t="s">
        <v>1793</v>
      </c>
      <c r="H1358" s="8" t="s">
        <v>4553</v>
      </c>
      <c r="I1358" s="8" t="s">
        <v>66117</v>
      </c>
      <c r="K1358" s="4"/>
    </row>
    <row r="1359" spans="2:11" ht="19.5" customHeight="1">
      <c r="B1359" s="12" t="s">
        <v>66157</v>
      </c>
      <c r="C1359" s="7" t="s">
        <v>54120</v>
      </c>
      <c r="D1359" s="8" t="s">
        <v>66158</v>
      </c>
      <c r="E1359" s="8" t="s">
        <v>66159</v>
      </c>
      <c r="F1359" s="8" t="s">
        <v>18281</v>
      </c>
      <c r="G1359" s="8" t="s">
        <v>1793</v>
      </c>
      <c r="H1359" s="8" t="s">
        <v>4553</v>
      </c>
      <c r="I1359" s="8" t="s">
        <v>66160</v>
      </c>
      <c r="K1359" s="4"/>
    </row>
    <row r="1360" spans="2:11" ht="19.5" customHeight="1">
      <c r="B1360" s="12" t="s">
        <v>66964</v>
      </c>
      <c r="C1360" s="7" t="s">
        <v>66696</v>
      </c>
      <c r="D1360" s="8" t="s">
        <v>66965</v>
      </c>
      <c r="E1360" s="8" t="s">
        <v>66966</v>
      </c>
      <c r="F1360" s="8" t="s">
        <v>4553</v>
      </c>
      <c r="G1360" s="8" t="s">
        <v>1793</v>
      </c>
      <c r="H1360" s="8" t="s">
        <v>4553</v>
      </c>
      <c r="I1360" s="8" t="s">
        <v>66967</v>
      </c>
      <c r="K1360" s="4"/>
    </row>
    <row r="1361" spans="2:11" ht="19.5" customHeight="1">
      <c r="B1361" s="12" t="s">
        <v>67483</v>
      </c>
      <c r="C1361" s="7" t="s">
        <v>66696</v>
      </c>
      <c r="D1361" s="8" t="s">
        <v>28039</v>
      </c>
      <c r="E1361" s="8" t="s">
        <v>67484</v>
      </c>
      <c r="F1361" s="8" t="s">
        <v>4553</v>
      </c>
      <c r="G1361" s="8" t="s">
        <v>1793</v>
      </c>
      <c r="H1361" s="8" t="s">
        <v>4553</v>
      </c>
      <c r="I1361" s="8" t="s">
        <v>28041</v>
      </c>
      <c r="K1361" s="4"/>
    </row>
    <row r="1362" spans="2:11" ht="19.5" customHeight="1">
      <c r="B1362" s="12" t="s">
        <v>67602</v>
      </c>
      <c r="C1362" s="7" t="s">
        <v>66696</v>
      </c>
      <c r="D1362" s="8" t="s">
        <v>67603</v>
      </c>
      <c r="E1362" s="8" t="s">
        <v>6498</v>
      </c>
      <c r="F1362" s="8" t="s">
        <v>6439</v>
      </c>
      <c r="G1362" s="8" t="s">
        <v>1941</v>
      </c>
      <c r="H1362" s="8" t="s">
        <v>4553</v>
      </c>
      <c r="I1362" s="8" t="s">
        <v>67604</v>
      </c>
      <c r="K1362" s="4"/>
    </row>
    <row r="1363" spans="2:11" ht="19.5" customHeight="1">
      <c r="B1363" s="12" t="s">
        <v>68115</v>
      </c>
      <c r="C1363" s="7" t="s">
        <v>66696</v>
      </c>
      <c r="D1363" s="8" t="s">
        <v>68116</v>
      </c>
      <c r="E1363" s="8" t="s">
        <v>68117</v>
      </c>
      <c r="F1363" s="8" t="s">
        <v>4553</v>
      </c>
      <c r="G1363" s="8" t="s">
        <v>1793</v>
      </c>
      <c r="H1363" s="8" t="s">
        <v>4553</v>
      </c>
      <c r="I1363" s="8" t="s">
        <v>68118</v>
      </c>
      <c r="K1363" s="4"/>
    </row>
    <row r="1364" spans="2:11" ht="19.5" customHeight="1">
      <c r="B1364" s="12" t="s">
        <v>68123</v>
      </c>
      <c r="C1364" s="7" t="s">
        <v>66696</v>
      </c>
      <c r="D1364" s="8" t="s">
        <v>68124</v>
      </c>
      <c r="E1364" s="8" t="s">
        <v>68125</v>
      </c>
      <c r="F1364" s="8" t="s">
        <v>4553</v>
      </c>
      <c r="G1364" s="8" t="s">
        <v>1793</v>
      </c>
      <c r="H1364" s="8" t="s">
        <v>4553</v>
      </c>
      <c r="I1364" s="8" t="s">
        <v>68126</v>
      </c>
      <c r="K1364" s="4"/>
    </row>
    <row r="1365" spans="2:11" ht="19.5" customHeight="1">
      <c r="B1365" s="12" t="s">
        <v>68644</v>
      </c>
      <c r="C1365" s="7" t="s">
        <v>66696</v>
      </c>
      <c r="D1365" s="8" t="s">
        <v>68645</v>
      </c>
      <c r="E1365" s="8" t="s">
        <v>68646</v>
      </c>
      <c r="F1365" s="8" t="s">
        <v>9638</v>
      </c>
      <c r="G1365" s="8" t="s">
        <v>2050</v>
      </c>
      <c r="H1365" s="8" t="s">
        <v>4553</v>
      </c>
      <c r="I1365" s="8" t="s">
        <v>68647</v>
      </c>
      <c r="K1365" s="4"/>
    </row>
    <row r="1366" spans="2:11" ht="19.5" customHeight="1">
      <c r="B1366" s="12" t="s">
        <v>69029</v>
      </c>
      <c r="C1366" s="7" t="s">
        <v>66696</v>
      </c>
      <c r="D1366" s="8" t="s">
        <v>25968</v>
      </c>
      <c r="E1366" s="8" t="s">
        <v>25969</v>
      </c>
      <c r="F1366" s="8" t="s">
        <v>4553</v>
      </c>
      <c r="G1366" s="8" t="s">
        <v>1793</v>
      </c>
      <c r="H1366" s="8" t="s">
        <v>4553</v>
      </c>
      <c r="I1366" s="8" t="s">
        <v>25970</v>
      </c>
      <c r="K1366" s="4"/>
    </row>
    <row r="1367" spans="2:11" ht="19.5" customHeight="1">
      <c r="B1367" s="12" t="s">
        <v>69125</v>
      </c>
      <c r="C1367" s="7" t="s">
        <v>66696</v>
      </c>
      <c r="D1367" s="8" t="s">
        <v>25385</v>
      </c>
      <c r="E1367" s="8" t="s">
        <v>25386</v>
      </c>
      <c r="F1367" s="8" t="s">
        <v>4553</v>
      </c>
      <c r="G1367" s="8" t="s">
        <v>1793</v>
      </c>
      <c r="H1367" s="8" t="s">
        <v>4553</v>
      </c>
      <c r="I1367" s="8" t="s">
        <v>25387</v>
      </c>
      <c r="K1367" s="4"/>
    </row>
    <row r="1368" spans="2:11" ht="19.5" customHeight="1">
      <c r="B1368" s="12" t="s">
        <v>69187</v>
      </c>
      <c r="C1368" s="7" t="s">
        <v>66696</v>
      </c>
      <c r="D1368" s="8" t="s">
        <v>25960</v>
      </c>
      <c r="E1368" s="8" t="s">
        <v>69188</v>
      </c>
      <c r="F1368" s="8" t="s">
        <v>4744</v>
      </c>
      <c r="G1368" s="8" t="s">
        <v>269</v>
      </c>
      <c r="H1368" s="8" t="s">
        <v>4553</v>
      </c>
      <c r="I1368" s="8" t="s">
        <v>25960</v>
      </c>
      <c r="K1368" s="4"/>
    </row>
    <row r="1369" spans="2:11" ht="19.5" customHeight="1">
      <c r="B1369" s="12" t="s">
        <v>69410</v>
      </c>
      <c r="C1369" s="7" t="s">
        <v>66696</v>
      </c>
      <c r="D1369" s="8" t="s">
        <v>69411</v>
      </c>
      <c r="E1369" s="8" t="s">
        <v>69412</v>
      </c>
      <c r="F1369" s="8" t="s">
        <v>4553</v>
      </c>
      <c r="G1369" s="8" t="s">
        <v>1793</v>
      </c>
      <c r="H1369" s="8" t="s">
        <v>4553</v>
      </c>
      <c r="I1369" s="8" t="s">
        <v>69413</v>
      </c>
      <c r="K1369" s="4"/>
    </row>
    <row r="1370" spans="2:11" ht="19.5" customHeight="1">
      <c r="B1370" s="12" t="s">
        <v>69586</v>
      </c>
      <c r="C1370" s="7" t="s">
        <v>66696</v>
      </c>
      <c r="D1370" s="8" t="s">
        <v>25871</v>
      </c>
      <c r="E1370" s="8" t="s">
        <v>69587</v>
      </c>
      <c r="F1370" s="8" t="s">
        <v>9638</v>
      </c>
      <c r="G1370" s="8" t="s">
        <v>2050</v>
      </c>
      <c r="H1370" s="8" t="s">
        <v>4553</v>
      </c>
      <c r="I1370" s="8" t="s">
        <v>69588</v>
      </c>
      <c r="K1370" s="4"/>
    </row>
    <row r="1371" spans="2:11" ht="19.5" customHeight="1">
      <c r="B1371" s="12" t="s">
        <v>69741</v>
      </c>
      <c r="C1371" s="7" t="s">
        <v>66696</v>
      </c>
      <c r="D1371" s="8" t="s">
        <v>69742</v>
      </c>
      <c r="E1371" s="8" t="s">
        <v>69743</v>
      </c>
      <c r="F1371" s="8" t="s">
        <v>4553</v>
      </c>
      <c r="G1371" s="8" t="s">
        <v>1793</v>
      </c>
      <c r="H1371" s="8" t="s">
        <v>4553</v>
      </c>
      <c r="I1371" s="8" t="s">
        <v>69744</v>
      </c>
      <c r="K1371" s="4"/>
    </row>
    <row r="1372" spans="2:11" ht="19.5" customHeight="1">
      <c r="B1372" s="12" t="s">
        <v>69923</v>
      </c>
      <c r="C1372" s="7" t="s">
        <v>66696</v>
      </c>
      <c r="D1372" s="8" t="s">
        <v>69924</v>
      </c>
      <c r="E1372" s="8" t="s">
        <v>69925</v>
      </c>
      <c r="F1372" s="8" t="s">
        <v>4553</v>
      </c>
      <c r="G1372" s="8" t="s">
        <v>1793</v>
      </c>
      <c r="H1372" s="8" t="s">
        <v>4553</v>
      </c>
      <c r="I1372" s="8" t="s">
        <v>69926</v>
      </c>
      <c r="K1372" s="4"/>
    </row>
    <row r="1373" spans="2:11" ht="19.5" customHeight="1">
      <c r="B1373" s="12" t="s">
        <v>69927</v>
      </c>
      <c r="C1373" s="7" t="s">
        <v>66696</v>
      </c>
      <c r="D1373" s="8" t="s">
        <v>31095</v>
      </c>
      <c r="E1373" s="8" t="s">
        <v>7040</v>
      </c>
      <c r="F1373" s="8" t="s">
        <v>4553</v>
      </c>
      <c r="G1373" s="8" t="s">
        <v>1793</v>
      </c>
      <c r="H1373" s="8" t="s">
        <v>4553</v>
      </c>
      <c r="I1373" s="8" t="s">
        <v>31096</v>
      </c>
      <c r="K1373" s="4"/>
    </row>
    <row r="1374" spans="2:11" ht="19.5" customHeight="1">
      <c r="B1374" s="12" t="s">
        <v>69961</v>
      </c>
      <c r="C1374" s="7" t="s">
        <v>66696</v>
      </c>
      <c r="D1374" s="8" t="s">
        <v>69962</v>
      </c>
      <c r="E1374" s="8" t="s">
        <v>69963</v>
      </c>
      <c r="F1374" s="8" t="s">
        <v>4553</v>
      </c>
      <c r="G1374" s="8" t="s">
        <v>1793</v>
      </c>
      <c r="H1374" s="8" t="s">
        <v>4553</v>
      </c>
      <c r="I1374" s="8" t="s">
        <v>69964</v>
      </c>
      <c r="K1374" s="4"/>
    </row>
    <row r="1375" spans="2:11" ht="19.5" customHeight="1">
      <c r="B1375" s="12" t="s">
        <v>70415</v>
      </c>
      <c r="C1375" s="7" t="s">
        <v>66696</v>
      </c>
      <c r="D1375" s="8" t="s">
        <v>70416</v>
      </c>
      <c r="E1375" s="8" t="s">
        <v>70417</v>
      </c>
      <c r="F1375" s="8" t="s">
        <v>16812</v>
      </c>
      <c r="G1375" s="8" t="s">
        <v>1793</v>
      </c>
      <c r="H1375" s="8" t="s">
        <v>4553</v>
      </c>
      <c r="I1375" s="8" t="s">
        <v>70418</v>
      </c>
      <c r="K1375" s="4"/>
    </row>
    <row r="1376" spans="2:11" ht="19.5" customHeight="1">
      <c r="B1376" s="12" t="s">
        <v>70602</v>
      </c>
      <c r="C1376" s="7" t="s">
        <v>66696</v>
      </c>
      <c r="D1376" s="8" t="s">
        <v>70603</v>
      </c>
      <c r="E1376" s="8" t="s">
        <v>70604</v>
      </c>
      <c r="F1376" s="8" t="s">
        <v>4553</v>
      </c>
      <c r="G1376" s="8" t="s">
        <v>1793</v>
      </c>
      <c r="H1376" s="8" t="s">
        <v>4553</v>
      </c>
      <c r="I1376" s="8" t="s">
        <v>70605</v>
      </c>
      <c r="K1376" s="4"/>
    </row>
    <row r="1377" spans="2:11" ht="19.5" customHeight="1">
      <c r="B1377" s="12" t="s">
        <v>70698</v>
      </c>
      <c r="C1377" s="7" t="s">
        <v>66696</v>
      </c>
      <c r="D1377" s="8" t="s">
        <v>70699</v>
      </c>
      <c r="E1377" s="8" t="s">
        <v>70700</v>
      </c>
      <c r="F1377" s="8" t="s">
        <v>4744</v>
      </c>
      <c r="G1377" s="8" t="s">
        <v>269</v>
      </c>
      <c r="H1377" s="8" t="s">
        <v>4553</v>
      </c>
      <c r="I1377" s="8" t="s">
        <v>70701</v>
      </c>
      <c r="K1377" s="4"/>
    </row>
    <row r="1378" spans="2:11" ht="19.5" customHeight="1">
      <c r="B1378" s="12" t="s">
        <v>70713</v>
      </c>
      <c r="C1378" s="7" t="s">
        <v>66696</v>
      </c>
      <c r="D1378" s="8" t="s">
        <v>70714</v>
      </c>
      <c r="E1378" s="8" t="s">
        <v>70715</v>
      </c>
      <c r="F1378" s="8" t="s">
        <v>4744</v>
      </c>
      <c r="G1378" s="8" t="s">
        <v>269</v>
      </c>
      <c r="H1378" s="8" t="s">
        <v>4553</v>
      </c>
      <c r="I1378" s="8" t="s">
        <v>70716</v>
      </c>
      <c r="K1378" s="4"/>
    </row>
    <row r="1379" spans="2:11" ht="19.5" customHeight="1">
      <c r="B1379" s="12" t="s">
        <v>71022</v>
      </c>
      <c r="C1379" s="7" t="s">
        <v>66696</v>
      </c>
      <c r="D1379" s="8" t="s">
        <v>71023</v>
      </c>
      <c r="E1379" s="8" t="s">
        <v>71024</v>
      </c>
      <c r="F1379" s="8" t="s">
        <v>4553</v>
      </c>
      <c r="G1379" s="8" t="s">
        <v>1793</v>
      </c>
      <c r="H1379" s="8" t="s">
        <v>4553</v>
      </c>
      <c r="I1379" s="8" t="s">
        <v>71025</v>
      </c>
      <c r="K1379" s="4"/>
    </row>
    <row r="1380" spans="2:11" ht="19.5" customHeight="1">
      <c r="B1380" s="12" t="s">
        <v>71197</v>
      </c>
      <c r="C1380" s="7" t="s">
        <v>66696</v>
      </c>
      <c r="D1380" s="8" t="s">
        <v>71198</v>
      </c>
      <c r="E1380" s="8" t="s">
        <v>71199</v>
      </c>
      <c r="F1380" s="8" t="s">
        <v>9638</v>
      </c>
      <c r="G1380" s="8" t="s">
        <v>2050</v>
      </c>
      <c r="H1380" s="8" t="s">
        <v>4553</v>
      </c>
      <c r="I1380" s="8" t="s">
        <v>71200</v>
      </c>
      <c r="K1380" s="4"/>
    </row>
    <row r="1381" spans="2:11" ht="19.5" customHeight="1">
      <c r="B1381" s="12" t="s">
        <v>71332</v>
      </c>
      <c r="C1381" s="7" t="s">
        <v>66696</v>
      </c>
      <c r="D1381" s="8" t="s">
        <v>71333</v>
      </c>
      <c r="E1381" s="8" t="s">
        <v>71334</v>
      </c>
      <c r="F1381" s="8" t="s">
        <v>63838</v>
      </c>
      <c r="G1381" s="8" t="s">
        <v>1941</v>
      </c>
      <c r="H1381" s="8" t="s">
        <v>4553</v>
      </c>
      <c r="I1381" s="8" t="s">
        <v>71335</v>
      </c>
      <c r="K1381" s="4"/>
    </row>
    <row r="1382" spans="2:11" ht="19.5" customHeight="1">
      <c r="B1382" s="12" t="s">
        <v>71513</v>
      </c>
      <c r="C1382" s="7" t="s">
        <v>66696</v>
      </c>
      <c r="D1382" s="8" t="s">
        <v>71514</v>
      </c>
      <c r="E1382" s="8" t="s">
        <v>71515</v>
      </c>
      <c r="F1382" s="8" t="s">
        <v>4553</v>
      </c>
      <c r="G1382" s="8" t="s">
        <v>1793</v>
      </c>
      <c r="H1382" s="8" t="s">
        <v>4553</v>
      </c>
      <c r="I1382" s="8" t="s">
        <v>71516</v>
      </c>
      <c r="K1382" s="4"/>
    </row>
    <row r="1383" spans="2:11" ht="19.5" customHeight="1">
      <c r="B1383" s="12" t="s">
        <v>71555</v>
      </c>
      <c r="C1383" s="7" t="s">
        <v>66696</v>
      </c>
      <c r="D1383" s="8" t="s">
        <v>71556</v>
      </c>
      <c r="E1383" s="8" t="s">
        <v>71557</v>
      </c>
      <c r="F1383" s="8" t="s">
        <v>8892</v>
      </c>
      <c r="G1383" s="8" t="s">
        <v>1941</v>
      </c>
      <c r="H1383" s="8" t="s">
        <v>4553</v>
      </c>
      <c r="I1383" s="8" t="s">
        <v>71558</v>
      </c>
      <c r="K1383" s="4"/>
    </row>
    <row r="1384" spans="2:11" ht="19.5" customHeight="1">
      <c r="B1384" s="12" t="s">
        <v>71665</v>
      </c>
      <c r="C1384" s="7" t="s">
        <v>66696</v>
      </c>
      <c r="D1384" s="8" t="s">
        <v>71666</v>
      </c>
      <c r="E1384" s="8" t="s">
        <v>71667</v>
      </c>
      <c r="F1384" s="8" t="s">
        <v>4744</v>
      </c>
      <c r="G1384" s="8" t="s">
        <v>269</v>
      </c>
      <c r="H1384" s="8" t="s">
        <v>4553</v>
      </c>
      <c r="I1384" s="8" t="s">
        <v>71668</v>
      </c>
      <c r="K1384" s="4"/>
    </row>
    <row r="1385" spans="2:11" ht="19.5" customHeight="1">
      <c r="B1385" s="12" t="s">
        <v>71772</v>
      </c>
      <c r="C1385" s="7" t="s">
        <v>66696</v>
      </c>
      <c r="D1385" s="8" t="s">
        <v>71773</v>
      </c>
      <c r="E1385" s="8" t="s">
        <v>5280</v>
      </c>
      <c r="F1385" s="8" t="s">
        <v>5281</v>
      </c>
      <c r="G1385" s="8" t="s">
        <v>1882</v>
      </c>
      <c r="H1385" s="8" t="s">
        <v>4553</v>
      </c>
      <c r="I1385" s="8" t="s">
        <v>71774</v>
      </c>
      <c r="K1385" s="4"/>
    </row>
    <row r="1386" spans="2:11" ht="19.5" customHeight="1">
      <c r="B1386" s="12" t="s">
        <v>72655</v>
      </c>
      <c r="C1386" s="7" t="s">
        <v>66696</v>
      </c>
      <c r="D1386" s="8" t="s">
        <v>72656</v>
      </c>
      <c r="E1386" s="8" t="s">
        <v>72657</v>
      </c>
      <c r="F1386" s="8" t="s">
        <v>4553</v>
      </c>
      <c r="G1386" s="8" t="s">
        <v>1793</v>
      </c>
      <c r="H1386" s="8" t="s">
        <v>4553</v>
      </c>
      <c r="I1386" s="8" t="s">
        <v>72658</v>
      </c>
      <c r="K1386" s="4"/>
    </row>
    <row r="1387" spans="2:11" ht="19.5" customHeight="1">
      <c r="B1387" s="12" t="s">
        <v>72677</v>
      </c>
      <c r="C1387" s="7" t="s">
        <v>66696</v>
      </c>
      <c r="D1387" s="8" t="s">
        <v>72678</v>
      </c>
      <c r="E1387" s="8" t="s">
        <v>72679</v>
      </c>
      <c r="F1387" s="8" t="s">
        <v>22800</v>
      </c>
      <c r="G1387" s="8" t="s">
        <v>1793</v>
      </c>
      <c r="H1387" s="8" t="s">
        <v>4553</v>
      </c>
      <c r="I1387" s="8" t="s">
        <v>3113</v>
      </c>
      <c r="K1387" s="4"/>
    </row>
    <row r="1388" spans="2:11" ht="19.5" customHeight="1">
      <c r="B1388" s="12" t="s">
        <v>72692</v>
      </c>
      <c r="C1388" s="7" t="s">
        <v>66696</v>
      </c>
      <c r="D1388" s="8" t="s">
        <v>72693</v>
      </c>
      <c r="E1388" s="8" t="s">
        <v>72694</v>
      </c>
      <c r="F1388" s="8" t="s">
        <v>5281</v>
      </c>
      <c r="G1388" s="8" t="s">
        <v>1882</v>
      </c>
      <c r="H1388" s="8" t="s">
        <v>4553</v>
      </c>
      <c r="I1388" s="8" t="s">
        <v>72695</v>
      </c>
      <c r="K1388" s="4"/>
    </row>
    <row r="1389" spans="2:11" ht="19.5" customHeight="1">
      <c r="B1389" s="12" t="s">
        <v>72710</v>
      </c>
      <c r="C1389" s="7" t="s">
        <v>66696</v>
      </c>
      <c r="D1389" s="8" t="s">
        <v>72711</v>
      </c>
      <c r="E1389" s="8" t="s">
        <v>72712</v>
      </c>
      <c r="F1389" s="8" t="s">
        <v>4553</v>
      </c>
      <c r="G1389" s="8" t="s">
        <v>1793</v>
      </c>
      <c r="H1389" s="8" t="s">
        <v>4553</v>
      </c>
      <c r="I1389" s="8" t="s">
        <v>72713</v>
      </c>
      <c r="K1389" s="4"/>
    </row>
    <row r="1390" spans="2:11" ht="19.5" customHeight="1">
      <c r="B1390" s="12" t="s">
        <v>72792</v>
      </c>
      <c r="C1390" s="7" t="s">
        <v>66696</v>
      </c>
      <c r="D1390" s="8" t="s">
        <v>72793</v>
      </c>
      <c r="E1390" s="8" t="s">
        <v>27458</v>
      </c>
      <c r="F1390" s="8" t="s">
        <v>4553</v>
      </c>
      <c r="G1390" s="8" t="s">
        <v>1793</v>
      </c>
      <c r="H1390" s="8" t="s">
        <v>4553</v>
      </c>
      <c r="I1390" s="8" t="s">
        <v>72794</v>
      </c>
      <c r="K1390" s="4"/>
    </row>
    <row r="1391" spans="2:11" ht="19.5" customHeight="1">
      <c r="B1391" s="12" t="s">
        <v>72826</v>
      </c>
      <c r="C1391" s="7" t="s">
        <v>66696</v>
      </c>
      <c r="D1391" s="8" t="s">
        <v>72827</v>
      </c>
      <c r="E1391" s="8" t="s">
        <v>72828</v>
      </c>
      <c r="F1391" s="8" t="s">
        <v>4553</v>
      </c>
      <c r="G1391" s="8" t="s">
        <v>1793</v>
      </c>
      <c r="H1391" s="8" t="s">
        <v>4553</v>
      </c>
      <c r="I1391" s="8" t="s">
        <v>72829</v>
      </c>
      <c r="K1391" s="4"/>
    </row>
    <row r="1392" spans="2:11" ht="19.5" customHeight="1">
      <c r="B1392" s="12" t="s">
        <v>72924</v>
      </c>
      <c r="C1392" s="7" t="s">
        <v>66696</v>
      </c>
      <c r="D1392" s="8" t="s">
        <v>72925</v>
      </c>
      <c r="E1392" s="8" t="s">
        <v>72926</v>
      </c>
      <c r="F1392" s="8" t="s">
        <v>4553</v>
      </c>
      <c r="G1392" s="8" t="s">
        <v>1793</v>
      </c>
      <c r="H1392" s="8" t="s">
        <v>4553</v>
      </c>
      <c r="I1392" s="8" t="s">
        <v>72927</v>
      </c>
      <c r="K1392" s="4"/>
    </row>
    <row r="1393" spans="2:11" ht="19.5" customHeight="1">
      <c r="B1393" s="12" t="s">
        <v>73245</v>
      </c>
      <c r="C1393" s="7" t="s">
        <v>66696</v>
      </c>
      <c r="D1393" s="8" t="s">
        <v>25382</v>
      </c>
      <c r="E1393" s="8" t="s">
        <v>73246</v>
      </c>
      <c r="F1393" s="8" t="s">
        <v>4553</v>
      </c>
      <c r="G1393" s="8" t="s">
        <v>1793</v>
      </c>
      <c r="H1393" s="8" t="s">
        <v>4553</v>
      </c>
      <c r="I1393" s="8" t="s">
        <v>25382</v>
      </c>
      <c r="K1393" s="4"/>
    </row>
    <row r="1394" spans="2:11" ht="19.5" customHeight="1">
      <c r="B1394" s="12" t="s">
        <v>73391</v>
      </c>
      <c r="C1394" s="7" t="s">
        <v>66696</v>
      </c>
      <c r="D1394" s="8" t="s">
        <v>37595</v>
      </c>
      <c r="E1394" s="8" t="s">
        <v>37596</v>
      </c>
      <c r="F1394" s="8" t="s">
        <v>4553</v>
      </c>
      <c r="G1394" s="8" t="s">
        <v>1793</v>
      </c>
      <c r="H1394" s="8" t="s">
        <v>4553</v>
      </c>
      <c r="I1394" s="8" t="s">
        <v>73392</v>
      </c>
      <c r="K1394" s="4"/>
    </row>
    <row r="1395" spans="2:11" ht="19.5" customHeight="1">
      <c r="B1395" s="12" t="s">
        <v>73552</v>
      </c>
      <c r="C1395" s="7" t="s">
        <v>66696</v>
      </c>
      <c r="D1395" s="8" t="s">
        <v>27657</v>
      </c>
      <c r="E1395" s="8" t="s">
        <v>73553</v>
      </c>
      <c r="F1395" s="8" t="s">
        <v>4553</v>
      </c>
      <c r="G1395" s="8" t="s">
        <v>1793</v>
      </c>
      <c r="H1395" s="8" t="s">
        <v>4553</v>
      </c>
      <c r="I1395" s="8" t="s">
        <v>27659</v>
      </c>
      <c r="K1395" s="4"/>
    </row>
    <row r="1396" spans="2:11" ht="19.5" customHeight="1">
      <c r="B1396" s="12" t="s">
        <v>73965</v>
      </c>
      <c r="C1396" s="7" t="s">
        <v>66696</v>
      </c>
      <c r="D1396" s="8" t="s">
        <v>73966</v>
      </c>
      <c r="E1396" s="8" t="s">
        <v>73967</v>
      </c>
      <c r="F1396" s="8" t="s">
        <v>63838</v>
      </c>
      <c r="G1396" s="8" t="s">
        <v>1941</v>
      </c>
      <c r="H1396" s="8" t="s">
        <v>4553</v>
      </c>
      <c r="I1396" s="8" t="s">
        <v>73966</v>
      </c>
      <c r="K1396" s="4"/>
    </row>
    <row r="1397" spans="2:11" ht="19.5" customHeight="1">
      <c r="B1397" s="12" t="s">
        <v>74452</v>
      </c>
      <c r="C1397" s="7" t="s">
        <v>66696</v>
      </c>
      <c r="D1397" s="8" t="s">
        <v>74453</v>
      </c>
      <c r="E1397" s="8" t="s">
        <v>74454</v>
      </c>
      <c r="F1397" s="8" t="s">
        <v>4553</v>
      </c>
      <c r="G1397" s="8" t="s">
        <v>1793</v>
      </c>
      <c r="H1397" s="8" t="s">
        <v>4553</v>
      </c>
      <c r="I1397" s="8" t="s">
        <v>74453</v>
      </c>
      <c r="K1397" s="4"/>
    </row>
    <row r="1398" spans="2:11" ht="19.5" customHeight="1">
      <c r="B1398" s="12" t="s">
        <v>74582</v>
      </c>
      <c r="C1398" s="7" t="s">
        <v>66696</v>
      </c>
      <c r="D1398" s="8" t="s">
        <v>74583</v>
      </c>
      <c r="E1398" s="8" t="s">
        <v>74584</v>
      </c>
      <c r="F1398" s="8" t="s">
        <v>4553</v>
      </c>
      <c r="G1398" s="8" t="s">
        <v>1793</v>
      </c>
      <c r="H1398" s="8" t="s">
        <v>4553</v>
      </c>
      <c r="I1398" s="8" t="s">
        <v>74585</v>
      </c>
      <c r="K1398" s="4"/>
    </row>
    <row r="1399" spans="2:11" ht="19.5" customHeight="1">
      <c r="B1399" s="12" t="s">
        <v>74791</v>
      </c>
      <c r="C1399" s="7" t="s">
        <v>66696</v>
      </c>
      <c r="D1399" s="8" t="s">
        <v>38582</v>
      </c>
      <c r="E1399" s="8" t="s">
        <v>38583</v>
      </c>
      <c r="F1399" s="8" t="s">
        <v>15097</v>
      </c>
      <c r="G1399" s="8" t="s">
        <v>1941</v>
      </c>
      <c r="H1399" s="8" t="s">
        <v>4553</v>
      </c>
      <c r="I1399" s="8" t="s">
        <v>38584</v>
      </c>
      <c r="K1399" s="4"/>
    </row>
    <row r="1400" spans="2:11" ht="19.5" customHeight="1">
      <c r="B1400" s="12" t="s">
        <v>74835</v>
      </c>
      <c r="C1400" s="7" t="s">
        <v>66696</v>
      </c>
      <c r="D1400" s="8" t="s">
        <v>74836</v>
      </c>
      <c r="E1400" s="8" t="s">
        <v>74837</v>
      </c>
      <c r="F1400" s="8" t="s">
        <v>16812</v>
      </c>
      <c r="G1400" s="8" t="s">
        <v>1793</v>
      </c>
      <c r="H1400" s="8" t="s">
        <v>4553</v>
      </c>
      <c r="I1400" s="8" t="s">
        <v>2298</v>
      </c>
      <c r="K1400" s="4"/>
    </row>
    <row r="1401" spans="2:11" ht="19.5" customHeight="1">
      <c r="B1401" s="12" t="s">
        <v>75106</v>
      </c>
      <c r="C1401" s="7" t="s">
        <v>66696</v>
      </c>
      <c r="D1401" s="8" t="s">
        <v>75107</v>
      </c>
      <c r="E1401" s="8" t="s">
        <v>75108</v>
      </c>
      <c r="F1401" s="8" t="s">
        <v>4553</v>
      </c>
      <c r="G1401" s="8" t="s">
        <v>1793</v>
      </c>
      <c r="H1401" s="8" t="s">
        <v>4553</v>
      </c>
      <c r="I1401" s="8" t="s">
        <v>75109</v>
      </c>
      <c r="K1401" s="4"/>
    </row>
    <row r="1402" spans="2:11" ht="19.5" customHeight="1">
      <c r="B1402" s="12" t="s">
        <v>75395</v>
      </c>
      <c r="C1402" s="7" t="s">
        <v>66696</v>
      </c>
      <c r="D1402" s="8" t="s">
        <v>75396</v>
      </c>
      <c r="E1402" s="8" t="s">
        <v>75397</v>
      </c>
      <c r="F1402" s="8" t="s">
        <v>19452</v>
      </c>
      <c r="G1402" s="8" t="s">
        <v>1793</v>
      </c>
      <c r="H1402" s="8" t="s">
        <v>4553</v>
      </c>
      <c r="I1402" s="8" t="s">
        <v>75398</v>
      </c>
      <c r="K1402" s="4"/>
    </row>
    <row r="1403" spans="2:11" ht="19.5" customHeight="1">
      <c r="B1403" s="12" t="s">
        <v>75663</v>
      </c>
      <c r="C1403" s="7" t="s">
        <v>66696</v>
      </c>
      <c r="D1403" s="8" t="s">
        <v>75664</v>
      </c>
      <c r="E1403" s="8" t="s">
        <v>75665</v>
      </c>
      <c r="F1403" s="8" t="s">
        <v>4553</v>
      </c>
      <c r="G1403" s="8" t="s">
        <v>1793</v>
      </c>
      <c r="H1403" s="8" t="s">
        <v>4553</v>
      </c>
      <c r="I1403" s="8" t="s">
        <v>75666</v>
      </c>
      <c r="K1403" s="4"/>
    </row>
    <row r="1404" spans="2:11" ht="19.5" customHeight="1">
      <c r="B1404" s="12" t="s">
        <v>75966</v>
      </c>
      <c r="C1404" s="7" t="s">
        <v>66696</v>
      </c>
      <c r="D1404" s="8" t="s">
        <v>32585</v>
      </c>
      <c r="E1404" s="8" t="s">
        <v>75967</v>
      </c>
      <c r="F1404" s="8" t="s">
        <v>45739</v>
      </c>
      <c r="G1404" s="8" t="s">
        <v>1793</v>
      </c>
      <c r="H1404" s="8" t="s">
        <v>4553</v>
      </c>
      <c r="I1404" s="8" t="s">
        <v>32585</v>
      </c>
      <c r="K1404" s="4"/>
    </row>
    <row r="1405" spans="2:11" ht="19.5" customHeight="1">
      <c r="B1405" s="12" t="s">
        <v>76080</v>
      </c>
      <c r="C1405" s="7" t="s">
        <v>66696</v>
      </c>
      <c r="D1405" s="8" t="s">
        <v>76081</v>
      </c>
      <c r="E1405" s="8" t="s">
        <v>76082</v>
      </c>
      <c r="F1405" s="8" t="s">
        <v>5281</v>
      </c>
      <c r="G1405" s="8" t="s">
        <v>1882</v>
      </c>
      <c r="H1405" s="8" t="s">
        <v>4553</v>
      </c>
      <c r="I1405" s="8" t="s">
        <v>76083</v>
      </c>
      <c r="K1405" s="4"/>
    </row>
    <row r="1406" spans="2:11" ht="19.5" customHeight="1">
      <c r="B1406" s="12" t="s">
        <v>76751</v>
      </c>
      <c r="C1406" s="7" t="s">
        <v>66696</v>
      </c>
      <c r="D1406" s="8" t="s">
        <v>72925</v>
      </c>
      <c r="E1406" s="8" t="s">
        <v>76752</v>
      </c>
      <c r="F1406" s="8" t="s">
        <v>4553</v>
      </c>
      <c r="G1406" s="8" t="s">
        <v>1793</v>
      </c>
      <c r="H1406" s="8" t="s">
        <v>4553</v>
      </c>
      <c r="I1406" s="8" t="s">
        <v>72927</v>
      </c>
      <c r="K1406" s="4"/>
    </row>
    <row r="1407" spans="2:11" ht="19.5" customHeight="1">
      <c r="B1407" s="12" t="s">
        <v>76810</v>
      </c>
      <c r="C1407" s="7" t="s">
        <v>66696</v>
      </c>
      <c r="D1407" s="8" t="s">
        <v>76143</v>
      </c>
      <c r="E1407" s="8" t="s">
        <v>76811</v>
      </c>
      <c r="F1407" s="8" t="s">
        <v>24455</v>
      </c>
      <c r="G1407" s="8" t="s">
        <v>2046</v>
      </c>
      <c r="H1407" s="8" t="s">
        <v>4553</v>
      </c>
      <c r="I1407" s="8" t="s">
        <v>76812</v>
      </c>
      <c r="K1407" s="4"/>
    </row>
    <row r="1408" spans="2:11" ht="19.5" customHeight="1">
      <c r="B1408" s="12" t="s">
        <v>76893</v>
      </c>
      <c r="C1408" s="7" t="s">
        <v>66696</v>
      </c>
      <c r="D1408" s="8" t="s">
        <v>76894</v>
      </c>
      <c r="E1408" s="8" t="s">
        <v>76895</v>
      </c>
      <c r="F1408" s="8" t="s">
        <v>4553</v>
      </c>
      <c r="G1408" s="8" t="s">
        <v>1793</v>
      </c>
      <c r="H1408" s="8" t="s">
        <v>4553</v>
      </c>
      <c r="I1408" s="8" t="s">
        <v>76896</v>
      </c>
      <c r="K1408" s="4"/>
    </row>
    <row r="1409" spans="2:11" ht="19.5" customHeight="1">
      <c r="B1409" s="12" t="s">
        <v>77122</v>
      </c>
      <c r="C1409" s="7" t="s">
        <v>66696</v>
      </c>
      <c r="D1409" s="8" t="s">
        <v>77123</v>
      </c>
      <c r="E1409" s="8" t="s">
        <v>77124</v>
      </c>
      <c r="F1409" s="8" t="s">
        <v>4553</v>
      </c>
      <c r="G1409" s="8" t="s">
        <v>1793</v>
      </c>
      <c r="H1409" s="8" t="s">
        <v>4553</v>
      </c>
      <c r="I1409" s="8" t="s">
        <v>77125</v>
      </c>
      <c r="K1409" s="4"/>
    </row>
    <row r="1410" spans="2:11" ht="19.5" customHeight="1">
      <c r="B1410" s="12" t="s">
        <v>77257</v>
      </c>
      <c r="C1410" s="7" t="s">
        <v>66696</v>
      </c>
      <c r="D1410" s="8" t="s">
        <v>77258</v>
      </c>
      <c r="E1410" s="8" t="s">
        <v>77259</v>
      </c>
      <c r="F1410" s="8" t="s">
        <v>8765</v>
      </c>
      <c r="G1410" s="8" t="s">
        <v>1793</v>
      </c>
      <c r="H1410" s="8" t="s">
        <v>4553</v>
      </c>
      <c r="I1410" s="8" t="s">
        <v>77260</v>
      </c>
      <c r="K1410" s="4"/>
    </row>
    <row r="1411" spans="2:11" ht="19.5" customHeight="1">
      <c r="B1411" s="12" t="s">
        <v>77268</v>
      </c>
      <c r="C1411" s="7" t="s">
        <v>66696</v>
      </c>
      <c r="D1411" s="8" t="s">
        <v>77269</v>
      </c>
      <c r="E1411" s="8" t="s">
        <v>77270</v>
      </c>
      <c r="F1411" s="8" t="s">
        <v>9942</v>
      </c>
      <c r="G1411" s="8" t="s">
        <v>1793</v>
      </c>
      <c r="H1411" s="8" t="s">
        <v>4553</v>
      </c>
      <c r="I1411" s="8" t="s">
        <v>77271</v>
      </c>
      <c r="K1411" s="4"/>
    </row>
    <row r="1412" spans="2:11" ht="19.5" customHeight="1">
      <c r="B1412" s="12" t="s">
        <v>77469</v>
      </c>
      <c r="C1412" s="7" t="s">
        <v>66696</v>
      </c>
      <c r="D1412" s="8" t="s">
        <v>77470</v>
      </c>
      <c r="E1412" s="8" t="s">
        <v>77471</v>
      </c>
      <c r="F1412" s="8" t="s">
        <v>19246</v>
      </c>
      <c r="G1412" s="8" t="s">
        <v>1793</v>
      </c>
      <c r="H1412" s="8" t="s">
        <v>4553</v>
      </c>
      <c r="I1412" s="8" t="s">
        <v>77470</v>
      </c>
      <c r="K1412" s="4"/>
    </row>
    <row r="1413" spans="2:11" ht="19.5" customHeight="1">
      <c r="B1413" s="12" t="s">
        <v>78051</v>
      </c>
      <c r="C1413" s="7" t="s">
        <v>66696</v>
      </c>
      <c r="D1413" s="8" t="s">
        <v>78052</v>
      </c>
      <c r="E1413" s="8" t="s">
        <v>78053</v>
      </c>
      <c r="F1413" s="8" t="s">
        <v>4744</v>
      </c>
      <c r="G1413" s="8" t="s">
        <v>269</v>
      </c>
      <c r="H1413" s="8" t="s">
        <v>4553</v>
      </c>
      <c r="I1413" s="8" t="s">
        <v>78054</v>
      </c>
      <c r="K1413" s="4"/>
    </row>
    <row r="1414" spans="2:11" ht="19.5" customHeight="1">
      <c r="B1414" s="12" t="s">
        <v>78428</v>
      </c>
      <c r="C1414" s="7" t="s">
        <v>66696</v>
      </c>
      <c r="D1414" s="8" t="s">
        <v>45360</v>
      </c>
      <c r="E1414" s="8" t="s">
        <v>78429</v>
      </c>
      <c r="F1414" s="8" t="s">
        <v>63500</v>
      </c>
      <c r="G1414" s="8" t="s">
        <v>1793</v>
      </c>
      <c r="H1414" s="8" t="s">
        <v>4553</v>
      </c>
      <c r="I1414" s="8" t="s">
        <v>2645</v>
      </c>
      <c r="K1414" s="4"/>
    </row>
    <row r="1415" spans="2:11" ht="19.5" customHeight="1">
      <c r="B1415" s="12" t="s">
        <v>78752</v>
      </c>
      <c r="C1415" s="7" t="s">
        <v>66696</v>
      </c>
      <c r="D1415" s="8" t="s">
        <v>78753</v>
      </c>
      <c r="E1415" s="8" t="s">
        <v>78754</v>
      </c>
      <c r="F1415" s="8" t="s">
        <v>10272</v>
      </c>
      <c r="G1415" s="8" t="s">
        <v>2050</v>
      </c>
      <c r="H1415" s="8" t="s">
        <v>4553</v>
      </c>
      <c r="I1415" s="8" t="s">
        <v>78755</v>
      </c>
      <c r="K1415" s="4"/>
    </row>
    <row r="1416" spans="2:11" ht="19.5" customHeight="1">
      <c r="B1416" s="12" t="s">
        <v>79173</v>
      </c>
      <c r="C1416" s="7" t="s">
        <v>66696</v>
      </c>
      <c r="D1416" s="8" t="s">
        <v>79174</v>
      </c>
      <c r="E1416" s="8" t="s">
        <v>79175</v>
      </c>
      <c r="F1416" s="8" t="s">
        <v>23867</v>
      </c>
      <c r="G1416" s="8" t="s">
        <v>1793</v>
      </c>
      <c r="H1416" s="8" t="s">
        <v>4553</v>
      </c>
      <c r="I1416" s="8" t="s">
        <v>79174</v>
      </c>
      <c r="K1416" s="4"/>
    </row>
    <row r="1417" spans="2:11" ht="19.5" customHeight="1">
      <c r="B1417" s="12" t="s">
        <v>79292</v>
      </c>
      <c r="C1417" s="7" t="s">
        <v>66696</v>
      </c>
      <c r="D1417" s="8" t="s">
        <v>38493</v>
      </c>
      <c r="E1417" s="8" t="s">
        <v>38494</v>
      </c>
      <c r="F1417" s="8" t="s">
        <v>4553</v>
      </c>
      <c r="G1417" s="8" t="s">
        <v>1793</v>
      </c>
      <c r="H1417" s="8" t="s">
        <v>4553</v>
      </c>
      <c r="I1417" s="8" t="s">
        <v>38495</v>
      </c>
      <c r="K1417" s="4"/>
    </row>
    <row r="1418" spans="2:11" ht="19.5" customHeight="1">
      <c r="B1418" s="12" t="s">
        <v>79309</v>
      </c>
      <c r="C1418" s="7" t="s">
        <v>66696</v>
      </c>
      <c r="D1418" s="8" t="s">
        <v>79310</v>
      </c>
      <c r="E1418" s="8" t="s">
        <v>79311</v>
      </c>
      <c r="F1418" s="8" t="s">
        <v>19452</v>
      </c>
      <c r="G1418" s="8" t="s">
        <v>1793</v>
      </c>
      <c r="H1418" s="8" t="s">
        <v>4553</v>
      </c>
      <c r="I1418" s="8" t="s">
        <v>79312</v>
      </c>
      <c r="K1418" s="4"/>
    </row>
    <row r="1419" spans="2:11" ht="19.5" customHeight="1">
      <c r="B1419" s="12" t="s">
        <v>79600</v>
      </c>
      <c r="C1419" s="7" t="s">
        <v>66696</v>
      </c>
      <c r="D1419" s="8" t="s">
        <v>79601</v>
      </c>
      <c r="E1419" s="8" t="s">
        <v>79602</v>
      </c>
      <c r="F1419" s="8" t="s">
        <v>8892</v>
      </c>
      <c r="G1419" s="8" t="s">
        <v>1793</v>
      </c>
      <c r="H1419" s="8" t="s">
        <v>4553</v>
      </c>
      <c r="I1419" s="8" t="s">
        <v>3187</v>
      </c>
      <c r="K1419" s="4"/>
    </row>
    <row r="1420" spans="2:11" ht="19.5" customHeight="1">
      <c r="B1420" s="12" t="s">
        <v>80821</v>
      </c>
      <c r="C1420" s="7" t="s">
        <v>80124</v>
      </c>
      <c r="D1420" s="8" t="s">
        <v>80822</v>
      </c>
      <c r="E1420" s="8" t="s">
        <v>80823</v>
      </c>
      <c r="F1420" s="8" t="s">
        <v>5281</v>
      </c>
      <c r="G1420" s="8" t="s">
        <v>1882</v>
      </c>
      <c r="H1420" s="8" t="s">
        <v>4553</v>
      </c>
      <c r="I1420" s="8" t="s">
        <v>3225</v>
      </c>
      <c r="K1420" s="4"/>
    </row>
    <row r="1421" spans="2:11" ht="19.5" customHeight="1">
      <c r="B1421" s="12" t="s">
        <v>80860</v>
      </c>
      <c r="C1421" s="7" t="s">
        <v>80124</v>
      </c>
      <c r="D1421" s="8" t="s">
        <v>80861</v>
      </c>
      <c r="E1421" s="8" t="s">
        <v>80862</v>
      </c>
      <c r="F1421" s="8" t="s">
        <v>61451</v>
      </c>
      <c r="G1421" s="8" t="s">
        <v>1941</v>
      </c>
      <c r="H1421" s="8" t="s">
        <v>4553</v>
      </c>
      <c r="I1421" s="8" t="s">
        <v>80863</v>
      </c>
      <c r="K1421" s="4"/>
    </row>
    <row r="1422" spans="2:11" ht="19.5" customHeight="1">
      <c r="B1422" s="12" t="s">
        <v>81555</v>
      </c>
      <c r="C1422" s="7" t="s">
        <v>80124</v>
      </c>
      <c r="D1422" s="8" t="s">
        <v>81556</v>
      </c>
      <c r="E1422" s="8" t="s">
        <v>81557</v>
      </c>
      <c r="F1422" s="8" t="s">
        <v>63500</v>
      </c>
      <c r="G1422" s="8" t="s">
        <v>1793</v>
      </c>
      <c r="H1422" s="8" t="s">
        <v>4553</v>
      </c>
      <c r="I1422" s="8" t="s">
        <v>3251</v>
      </c>
      <c r="K1422" s="4"/>
    </row>
    <row r="1423" spans="2:11" ht="19.5" customHeight="1">
      <c r="B1423" s="12" t="s">
        <v>82207</v>
      </c>
      <c r="C1423" s="7" t="s">
        <v>66696</v>
      </c>
      <c r="D1423" s="8" t="s">
        <v>82208</v>
      </c>
      <c r="E1423" s="8" t="s">
        <v>82209</v>
      </c>
      <c r="F1423" s="8" t="s">
        <v>82210</v>
      </c>
      <c r="G1423" s="8" t="s">
        <v>1793</v>
      </c>
      <c r="H1423" s="8" t="s">
        <v>4553</v>
      </c>
      <c r="I1423" s="8" t="s">
        <v>82211</v>
      </c>
      <c r="K1423" s="4"/>
    </row>
    <row r="1424" spans="2:11" ht="19.5" customHeight="1">
      <c r="B1424" s="12" t="s">
        <v>82293</v>
      </c>
      <c r="C1424" s="7" t="s">
        <v>66696</v>
      </c>
      <c r="D1424" s="8" t="s">
        <v>82294</v>
      </c>
      <c r="E1424" s="8" t="s">
        <v>82295</v>
      </c>
      <c r="F1424" s="8" t="s">
        <v>4553</v>
      </c>
      <c r="G1424" s="8" t="s">
        <v>1793</v>
      </c>
      <c r="H1424" s="8" t="s">
        <v>4553</v>
      </c>
      <c r="I1424" s="8" t="s">
        <v>82296</v>
      </c>
      <c r="K1424" s="4"/>
    </row>
    <row r="1425" spans="2:11" ht="19.5" customHeight="1">
      <c r="B1425" s="12" t="s">
        <v>82599</v>
      </c>
      <c r="C1425" s="7" t="s">
        <v>80124</v>
      </c>
      <c r="D1425" s="8" t="s">
        <v>82600</v>
      </c>
      <c r="E1425" s="8" t="s">
        <v>82601</v>
      </c>
      <c r="F1425" s="8" t="s">
        <v>16812</v>
      </c>
      <c r="G1425" s="8" t="s">
        <v>1793</v>
      </c>
      <c r="H1425" s="8" t="s">
        <v>4553</v>
      </c>
      <c r="I1425" s="8" t="s">
        <v>82602</v>
      </c>
      <c r="K1425" s="4"/>
    </row>
    <row r="1426" spans="2:11" ht="19.5" customHeight="1">
      <c r="B1426" s="12" t="s">
        <v>83084</v>
      </c>
      <c r="C1426" s="7" t="s">
        <v>80124</v>
      </c>
      <c r="D1426" s="8" t="s">
        <v>83085</v>
      </c>
      <c r="E1426" s="8" t="s">
        <v>83086</v>
      </c>
      <c r="F1426" s="8" t="s">
        <v>63500</v>
      </c>
      <c r="G1426" s="8" t="s">
        <v>1793</v>
      </c>
      <c r="H1426" s="8" t="s">
        <v>4553</v>
      </c>
      <c r="I1426" s="8" t="s">
        <v>3278</v>
      </c>
      <c r="K1426" s="4"/>
    </row>
    <row r="1427" spans="2:11" ht="19.5" customHeight="1">
      <c r="B1427" s="12" t="s">
        <v>83095</v>
      </c>
      <c r="C1427" s="7" t="s">
        <v>80124</v>
      </c>
      <c r="D1427" s="8" t="s">
        <v>83096</v>
      </c>
      <c r="E1427" s="8" t="s">
        <v>83097</v>
      </c>
      <c r="F1427" s="8" t="s">
        <v>63838</v>
      </c>
      <c r="G1427" s="8" t="s">
        <v>1941</v>
      </c>
      <c r="H1427" s="8" t="s">
        <v>4553</v>
      </c>
      <c r="I1427" s="8" t="s">
        <v>83096</v>
      </c>
      <c r="K1427" s="4"/>
    </row>
    <row r="1428" spans="2:11" ht="19.5" customHeight="1">
      <c r="B1428" s="12" t="s">
        <v>83403</v>
      </c>
      <c r="C1428" s="7" t="s">
        <v>80124</v>
      </c>
      <c r="D1428" s="8" t="s">
        <v>83404</v>
      </c>
      <c r="E1428" s="8" t="s">
        <v>83405</v>
      </c>
      <c r="F1428" s="8" t="s">
        <v>19246</v>
      </c>
      <c r="G1428" s="8" t="s">
        <v>1793</v>
      </c>
      <c r="H1428" s="8" t="s">
        <v>4553</v>
      </c>
      <c r="I1428" s="8" t="s">
        <v>83406</v>
      </c>
      <c r="K1428" s="4"/>
    </row>
    <row r="1429" spans="2:11" ht="19.5" customHeight="1">
      <c r="B1429" s="12" t="s">
        <v>3663</v>
      </c>
      <c r="C1429" s="7" t="s">
        <v>3390</v>
      </c>
      <c r="D1429" s="8" t="s">
        <v>3664</v>
      </c>
      <c r="E1429" s="8" t="s">
        <v>3665</v>
      </c>
      <c r="F1429" s="8" t="s">
        <v>3666</v>
      </c>
      <c r="G1429" s="8" t="s">
        <v>37</v>
      </c>
      <c r="H1429" s="8" t="s">
        <v>83576</v>
      </c>
      <c r="I1429" s="8" t="s">
        <v>3667</v>
      </c>
      <c r="K1429" s="4"/>
    </row>
    <row r="1430" spans="2:11" ht="19.5" customHeight="1">
      <c r="B1430" s="12" t="s">
        <v>3773</v>
      </c>
      <c r="C1430" s="7" t="s">
        <v>3390</v>
      </c>
      <c r="D1430" s="8" t="s">
        <v>3774</v>
      </c>
      <c r="E1430" s="8" t="s">
        <v>3775</v>
      </c>
      <c r="F1430" s="8" t="s">
        <v>3776</v>
      </c>
      <c r="G1430" s="8" t="s">
        <v>57</v>
      </c>
      <c r="H1430" s="8" t="s">
        <v>83576</v>
      </c>
      <c r="I1430" s="8" t="s">
        <v>3774</v>
      </c>
      <c r="K1430" s="4"/>
    </row>
    <row r="1431" spans="2:11" ht="19.5" customHeight="1">
      <c r="B1431" s="12" t="s">
        <v>3888</v>
      </c>
      <c r="C1431" s="7" t="s">
        <v>3390</v>
      </c>
      <c r="D1431" s="8" t="s">
        <v>3889</v>
      </c>
      <c r="E1431" s="8" t="s">
        <v>3890</v>
      </c>
      <c r="F1431" s="8" t="s">
        <v>3891</v>
      </c>
      <c r="G1431" s="8" t="s">
        <v>71</v>
      </c>
      <c r="H1431" s="8" t="s">
        <v>83576</v>
      </c>
      <c r="I1431" s="8" t="s">
        <v>3892</v>
      </c>
      <c r="K1431" s="4"/>
    </row>
    <row r="1432" spans="2:11" ht="19.5" customHeight="1">
      <c r="B1432" s="12" t="s">
        <v>3953</v>
      </c>
      <c r="C1432" s="7" t="s">
        <v>3390</v>
      </c>
      <c r="D1432" s="8" t="s">
        <v>3954</v>
      </c>
      <c r="E1432" s="8" t="s">
        <v>3955</v>
      </c>
      <c r="F1432" s="8" t="s">
        <v>3794</v>
      </c>
      <c r="G1432" s="8" t="s">
        <v>59</v>
      </c>
      <c r="H1432" s="8" t="s">
        <v>83576</v>
      </c>
      <c r="I1432" s="8" t="s">
        <v>3956</v>
      </c>
      <c r="K1432" s="4"/>
    </row>
    <row r="1433" spans="2:11" ht="19.5" customHeight="1">
      <c r="B1433" s="12" t="s">
        <v>3972</v>
      </c>
      <c r="C1433" s="7" t="s">
        <v>3390</v>
      </c>
      <c r="D1433" s="8" t="s">
        <v>3973</v>
      </c>
      <c r="E1433" s="8" t="s">
        <v>3974</v>
      </c>
      <c r="F1433" s="8" t="s">
        <v>3975</v>
      </c>
      <c r="G1433" s="8" t="s">
        <v>81</v>
      </c>
      <c r="H1433" s="8" t="s">
        <v>83576</v>
      </c>
      <c r="I1433" s="8" t="s">
        <v>3976</v>
      </c>
      <c r="K1433" s="4"/>
    </row>
    <row r="1434" spans="2:11" ht="19.5" customHeight="1">
      <c r="B1434" s="12" t="s">
        <v>4005</v>
      </c>
      <c r="C1434" s="7" t="s">
        <v>3390</v>
      </c>
      <c r="D1434" s="8" t="s">
        <v>4006</v>
      </c>
      <c r="E1434" s="8" t="s">
        <v>4007</v>
      </c>
      <c r="F1434" s="8" t="s">
        <v>4008</v>
      </c>
      <c r="G1434" s="8" t="s">
        <v>57</v>
      </c>
      <c r="H1434" s="8" t="s">
        <v>83576</v>
      </c>
      <c r="I1434" s="8" t="s">
        <v>4009</v>
      </c>
      <c r="K1434" s="4"/>
    </row>
    <row r="1435" spans="2:11" ht="19.5" customHeight="1">
      <c r="B1435" s="12" t="s">
        <v>4022</v>
      </c>
      <c r="C1435" s="7" t="s">
        <v>3390</v>
      </c>
      <c r="D1435" s="8" t="s">
        <v>4023</v>
      </c>
      <c r="E1435" s="8" t="s">
        <v>4024</v>
      </c>
      <c r="F1435" s="8" t="s">
        <v>3891</v>
      </c>
      <c r="G1435" s="8" t="s">
        <v>71</v>
      </c>
      <c r="H1435" s="8" t="s">
        <v>83576</v>
      </c>
      <c r="I1435" s="8" t="s">
        <v>4025</v>
      </c>
      <c r="K1435" s="4"/>
    </row>
    <row r="1436" spans="2:11" ht="19.5" customHeight="1">
      <c r="B1436" s="12" t="s">
        <v>4029</v>
      </c>
      <c r="C1436" s="7" t="s">
        <v>3390</v>
      </c>
      <c r="D1436" s="8" t="s">
        <v>4030</v>
      </c>
      <c r="E1436" s="8" t="s">
        <v>4031</v>
      </c>
      <c r="F1436" s="8" t="s">
        <v>4032</v>
      </c>
      <c r="G1436" s="8" t="s">
        <v>83</v>
      </c>
      <c r="H1436" s="8" t="s">
        <v>83576</v>
      </c>
      <c r="I1436" s="8" t="s">
        <v>4033</v>
      </c>
      <c r="K1436" s="4"/>
    </row>
    <row r="1437" spans="2:11" ht="19.5" customHeight="1">
      <c r="B1437" s="12" t="s">
        <v>4080</v>
      </c>
      <c r="C1437" s="7" t="s">
        <v>3390</v>
      </c>
      <c r="D1437" s="8" t="s">
        <v>4081</v>
      </c>
      <c r="E1437" s="8" t="s">
        <v>4082</v>
      </c>
      <c r="F1437" s="8" t="s">
        <v>4083</v>
      </c>
      <c r="G1437" s="8" t="s">
        <v>81</v>
      </c>
      <c r="H1437" s="8" t="s">
        <v>83576</v>
      </c>
      <c r="I1437" s="8" t="s">
        <v>4084</v>
      </c>
      <c r="K1437" s="4"/>
    </row>
    <row r="1438" spans="2:11" ht="19.5" customHeight="1">
      <c r="B1438" s="12" t="s">
        <v>4119</v>
      </c>
      <c r="C1438" s="7" t="s">
        <v>3390</v>
      </c>
      <c r="D1438" s="8" t="s">
        <v>4120</v>
      </c>
      <c r="E1438" s="8" t="s">
        <v>4121</v>
      </c>
      <c r="F1438" s="8" t="s">
        <v>3891</v>
      </c>
      <c r="G1438" s="8" t="s">
        <v>71</v>
      </c>
      <c r="H1438" s="8" t="s">
        <v>83576</v>
      </c>
      <c r="I1438" s="8" t="s">
        <v>4122</v>
      </c>
      <c r="K1438" s="4"/>
    </row>
    <row r="1439" spans="2:11" ht="19.5" customHeight="1">
      <c r="B1439" s="12" t="s">
        <v>4596</v>
      </c>
      <c r="C1439" s="7" t="s">
        <v>3390</v>
      </c>
      <c r="D1439" s="8" t="s">
        <v>4597</v>
      </c>
      <c r="E1439" s="8" t="s">
        <v>4598</v>
      </c>
      <c r="F1439" s="8" t="s">
        <v>3891</v>
      </c>
      <c r="G1439" s="8" t="s">
        <v>71</v>
      </c>
      <c r="H1439" s="8" t="s">
        <v>83576</v>
      </c>
      <c r="I1439" s="8" t="s">
        <v>4599</v>
      </c>
      <c r="K1439" s="4"/>
    </row>
    <row r="1440" spans="2:11" ht="19.5" customHeight="1">
      <c r="B1440" s="12" t="s">
        <v>5263</v>
      </c>
      <c r="C1440" s="7" t="s">
        <v>3390</v>
      </c>
      <c r="D1440" s="8" t="s">
        <v>5264</v>
      </c>
      <c r="E1440" s="8" t="s">
        <v>5265</v>
      </c>
      <c r="F1440" s="8" t="s">
        <v>5266</v>
      </c>
      <c r="G1440" s="8" t="s">
        <v>37</v>
      </c>
      <c r="H1440" s="8" t="s">
        <v>83576</v>
      </c>
      <c r="I1440" s="8" t="s">
        <v>5267</v>
      </c>
      <c r="K1440" s="4"/>
    </row>
    <row r="1441" spans="2:11" ht="19.5" customHeight="1">
      <c r="B1441" s="12" t="s">
        <v>5936</v>
      </c>
      <c r="C1441" s="7" t="s">
        <v>3390</v>
      </c>
      <c r="D1441" s="8" t="s">
        <v>5937</v>
      </c>
      <c r="E1441" s="8" t="s">
        <v>5938</v>
      </c>
      <c r="F1441" s="8" t="s">
        <v>5939</v>
      </c>
      <c r="G1441" s="8" t="s">
        <v>37</v>
      </c>
      <c r="H1441" s="8" t="s">
        <v>83576</v>
      </c>
      <c r="I1441" s="8" t="s">
        <v>409</v>
      </c>
      <c r="K1441" s="4"/>
    </row>
    <row r="1442" spans="2:11" ht="19.5" customHeight="1">
      <c r="B1442" s="12" t="s">
        <v>6460</v>
      </c>
      <c r="C1442" s="7" t="s">
        <v>6377</v>
      </c>
      <c r="D1442" s="8" t="s">
        <v>6461</v>
      </c>
      <c r="E1442" s="8" t="s">
        <v>6462</v>
      </c>
      <c r="F1442" s="8" t="s">
        <v>4032</v>
      </c>
      <c r="G1442" s="8" t="s">
        <v>83</v>
      </c>
      <c r="H1442" s="8" t="s">
        <v>83576</v>
      </c>
      <c r="I1442" s="8" t="s">
        <v>6463</v>
      </c>
      <c r="K1442" s="4"/>
    </row>
    <row r="1443" spans="2:11" ht="19.5" customHeight="1">
      <c r="B1443" s="12" t="s">
        <v>7153</v>
      </c>
      <c r="C1443" s="7" t="s">
        <v>6377</v>
      </c>
      <c r="D1443" s="8" t="s">
        <v>7154</v>
      </c>
      <c r="E1443" s="8" t="s">
        <v>7155</v>
      </c>
      <c r="F1443" s="8" t="s">
        <v>7156</v>
      </c>
      <c r="G1443" s="8" t="s">
        <v>215</v>
      </c>
      <c r="H1443" s="8" t="s">
        <v>83576</v>
      </c>
      <c r="I1443" s="8" t="s">
        <v>7154</v>
      </c>
      <c r="K1443" s="4"/>
    </row>
    <row r="1444" spans="2:11" ht="19.5" customHeight="1">
      <c r="B1444" s="12" t="s">
        <v>7212</v>
      </c>
      <c r="C1444" s="7" t="s">
        <v>6377</v>
      </c>
      <c r="D1444" s="8" t="s">
        <v>7213</v>
      </c>
      <c r="E1444" s="8" t="s">
        <v>7214</v>
      </c>
      <c r="F1444" s="8" t="s">
        <v>3891</v>
      </c>
      <c r="G1444" s="8" t="s">
        <v>71</v>
      </c>
      <c r="H1444" s="8" t="s">
        <v>83576</v>
      </c>
      <c r="I1444" s="8" t="s">
        <v>7215</v>
      </c>
      <c r="K1444" s="4"/>
    </row>
    <row r="1445" spans="2:11" ht="19.5" customHeight="1">
      <c r="B1445" s="12" t="s">
        <v>7262</v>
      </c>
      <c r="C1445" s="7" t="s">
        <v>6377</v>
      </c>
      <c r="D1445" s="8" t="s">
        <v>7263</v>
      </c>
      <c r="E1445" s="8" t="s">
        <v>7264</v>
      </c>
      <c r="F1445" s="8" t="s">
        <v>3891</v>
      </c>
      <c r="G1445" s="8" t="s">
        <v>71</v>
      </c>
      <c r="H1445" s="8" t="s">
        <v>83576</v>
      </c>
      <c r="I1445" s="8" t="s">
        <v>7265</v>
      </c>
      <c r="K1445" s="4"/>
    </row>
    <row r="1446" spans="2:11" ht="19.5" customHeight="1">
      <c r="B1446" s="12" t="s">
        <v>7452</v>
      </c>
      <c r="C1446" s="7" t="s">
        <v>6377</v>
      </c>
      <c r="D1446" s="8" t="s">
        <v>7453</v>
      </c>
      <c r="E1446" s="8" t="s">
        <v>7454</v>
      </c>
      <c r="F1446" s="8" t="s">
        <v>3891</v>
      </c>
      <c r="G1446" s="8" t="s">
        <v>71</v>
      </c>
      <c r="H1446" s="8" t="s">
        <v>83576</v>
      </c>
      <c r="I1446" s="8" t="s">
        <v>7455</v>
      </c>
      <c r="K1446" s="4"/>
    </row>
    <row r="1447" spans="2:11" ht="19.5" customHeight="1">
      <c r="B1447" s="12" t="s">
        <v>7492</v>
      </c>
      <c r="C1447" s="7" t="s">
        <v>6377</v>
      </c>
      <c r="D1447" s="8" t="s">
        <v>7493</v>
      </c>
      <c r="E1447" s="8" t="s">
        <v>7494</v>
      </c>
      <c r="F1447" s="8" t="s">
        <v>4032</v>
      </c>
      <c r="G1447" s="8" t="s">
        <v>83</v>
      </c>
      <c r="H1447" s="8" t="s">
        <v>83576</v>
      </c>
      <c r="I1447" s="8" t="s">
        <v>7495</v>
      </c>
      <c r="K1447" s="4"/>
    </row>
    <row r="1448" spans="2:11" ht="19.5" customHeight="1">
      <c r="B1448" s="12" t="s">
        <v>7603</v>
      </c>
      <c r="C1448" s="7" t="s">
        <v>6377</v>
      </c>
      <c r="D1448" s="8" t="s">
        <v>7604</v>
      </c>
      <c r="E1448" s="8" t="s">
        <v>7605</v>
      </c>
      <c r="F1448" s="8" t="s">
        <v>3891</v>
      </c>
      <c r="G1448" s="8" t="s">
        <v>71</v>
      </c>
      <c r="H1448" s="8" t="s">
        <v>83576</v>
      </c>
      <c r="I1448" s="8" t="s">
        <v>7604</v>
      </c>
      <c r="K1448" s="4"/>
    </row>
    <row r="1449" spans="2:11" ht="19.5" customHeight="1">
      <c r="B1449" s="12" t="s">
        <v>7838</v>
      </c>
      <c r="C1449" s="7" t="s">
        <v>6377</v>
      </c>
      <c r="D1449" s="8" t="s">
        <v>7839</v>
      </c>
      <c r="E1449" s="8" t="s">
        <v>7840</v>
      </c>
      <c r="F1449" s="8" t="s">
        <v>5939</v>
      </c>
      <c r="G1449" s="8" t="s">
        <v>37</v>
      </c>
      <c r="H1449" s="8" t="s">
        <v>83576</v>
      </c>
      <c r="I1449" s="8" t="s">
        <v>7841</v>
      </c>
      <c r="K1449" s="4"/>
    </row>
    <row r="1450" spans="2:11" ht="19.5" customHeight="1">
      <c r="B1450" s="12" t="s">
        <v>8044</v>
      </c>
      <c r="C1450" s="7" t="s">
        <v>6377</v>
      </c>
      <c r="D1450" s="8" t="s">
        <v>8045</v>
      </c>
      <c r="E1450" s="8" t="s">
        <v>8046</v>
      </c>
      <c r="F1450" s="8" t="s">
        <v>8047</v>
      </c>
      <c r="G1450" s="8" t="s">
        <v>133</v>
      </c>
      <c r="H1450" s="8" t="s">
        <v>83576</v>
      </c>
      <c r="I1450" s="8" t="s">
        <v>8048</v>
      </c>
      <c r="K1450" s="4"/>
    </row>
    <row r="1451" spans="2:11" ht="19.5" customHeight="1">
      <c r="B1451" s="12" t="s">
        <v>8127</v>
      </c>
      <c r="C1451" s="7" t="s">
        <v>6377</v>
      </c>
      <c r="D1451" s="8" t="s">
        <v>8128</v>
      </c>
      <c r="E1451" s="8" t="s">
        <v>8129</v>
      </c>
      <c r="F1451" s="8" t="s">
        <v>8130</v>
      </c>
      <c r="G1451" s="8" t="s">
        <v>81</v>
      </c>
      <c r="H1451" s="8" t="s">
        <v>83576</v>
      </c>
      <c r="I1451" s="8" t="s">
        <v>8131</v>
      </c>
      <c r="K1451" s="4"/>
    </row>
    <row r="1452" spans="2:11" ht="19.5" customHeight="1">
      <c r="B1452" s="12" t="s">
        <v>9835</v>
      </c>
      <c r="C1452" s="7" t="s">
        <v>8385</v>
      </c>
      <c r="D1452" s="8" t="s">
        <v>9836</v>
      </c>
      <c r="E1452" s="8" t="s">
        <v>9837</v>
      </c>
      <c r="F1452" s="8" t="s">
        <v>9838</v>
      </c>
      <c r="G1452" s="8" t="s">
        <v>148</v>
      </c>
      <c r="H1452" s="8" t="s">
        <v>83576</v>
      </c>
      <c r="I1452" s="8" t="s">
        <v>9839</v>
      </c>
      <c r="K1452" s="4"/>
    </row>
    <row r="1453" spans="2:11" ht="19.5" customHeight="1">
      <c r="B1453" s="12" t="s">
        <v>9964</v>
      </c>
      <c r="C1453" s="7" t="s">
        <v>8390</v>
      </c>
      <c r="D1453" s="8" t="s">
        <v>9965</v>
      </c>
      <c r="E1453" s="8" t="s">
        <v>9966</v>
      </c>
      <c r="F1453" s="8" t="s">
        <v>3891</v>
      </c>
      <c r="G1453" s="8" t="s">
        <v>71</v>
      </c>
      <c r="H1453" s="8" t="s">
        <v>83576</v>
      </c>
      <c r="I1453" s="8" t="s">
        <v>9967</v>
      </c>
      <c r="K1453" s="4"/>
    </row>
    <row r="1454" spans="2:11" ht="19.5" customHeight="1">
      <c r="B1454" s="12" t="s">
        <v>10020</v>
      </c>
      <c r="C1454" s="7" t="s">
        <v>6377</v>
      </c>
      <c r="D1454" s="8" t="s">
        <v>10021</v>
      </c>
      <c r="E1454" s="8" t="s">
        <v>10022</v>
      </c>
      <c r="F1454" s="8" t="s">
        <v>4083</v>
      </c>
      <c r="G1454" s="8" t="s">
        <v>81</v>
      </c>
      <c r="H1454" s="8" t="s">
        <v>83576</v>
      </c>
      <c r="I1454" s="8" t="s">
        <v>10023</v>
      </c>
      <c r="K1454" s="4"/>
    </row>
    <row r="1455" spans="2:11" ht="19.5" customHeight="1">
      <c r="B1455" s="12" t="s">
        <v>10098</v>
      </c>
      <c r="C1455" s="7" t="s">
        <v>6377</v>
      </c>
      <c r="D1455" s="8" t="s">
        <v>10099</v>
      </c>
      <c r="E1455" s="8" t="s">
        <v>10100</v>
      </c>
      <c r="F1455" s="8" t="s">
        <v>3776</v>
      </c>
      <c r="G1455" s="8" t="s">
        <v>57</v>
      </c>
      <c r="H1455" s="8" t="s">
        <v>83576</v>
      </c>
      <c r="I1455" s="8" t="s">
        <v>10101</v>
      </c>
      <c r="K1455" s="4"/>
    </row>
    <row r="1456" spans="2:11" ht="19.5" customHeight="1">
      <c r="B1456" s="12" t="s">
        <v>10124</v>
      </c>
      <c r="C1456" s="7" t="s">
        <v>6377</v>
      </c>
      <c r="D1456" s="8" t="s">
        <v>10125</v>
      </c>
      <c r="E1456" s="8" t="s">
        <v>10100</v>
      </c>
      <c r="F1456" s="8" t="s">
        <v>3776</v>
      </c>
      <c r="G1456" s="8" t="s">
        <v>57</v>
      </c>
      <c r="H1456" s="8" t="s">
        <v>83576</v>
      </c>
      <c r="I1456" s="8" t="s">
        <v>10126</v>
      </c>
      <c r="K1456" s="4"/>
    </row>
    <row r="1457" spans="2:11" ht="19.5" customHeight="1">
      <c r="B1457" s="12" t="s">
        <v>11054</v>
      </c>
      <c r="C1457" s="7" t="s">
        <v>6377</v>
      </c>
      <c r="D1457" s="8" t="s">
        <v>11055</v>
      </c>
      <c r="E1457" s="8" t="s">
        <v>10022</v>
      </c>
      <c r="F1457" s="8" t="s">
        <v>4083</v>
      </c>
      <c r="G1457" s="8" t="s">
        <v>81</v>
      </c>
      <c r="H1457" s="8" t="s">
        <v>83576</v>
      </c>
      <c r="I1457" s="8" t="s">
        <v>11056</v>
      </c>
      <c r="K1457" s="4"/>
    </row>
    <row r="1458" spans="2:11" ht="19.5" customHeight="1">
      <c r="B1458" s="12" t="s">
        <v>11160</v>
      </c>
      <c r="C1458" s="7" t="s">
        <v>8312</v>
      </c>
      <c r="D1458" s="8" t="s">
        <v>11161</v>
      </c>
      <c r="E1458" s="8" t="s">
        <v>11162</v>
      </c>
      <c r="F1458" s="8" t="s">
        <v>4083</v>
      </c>
      <c r="G1458" s="8" t="s">
        <v>81</v>
      </c>
      <c r="H1458" s="8" t="s">
        <v>83576</v>
      </c>
      <c r="I1458" s="8" t="s">
        <v>11163</v>
      </c>
      <c r="K1458" s="4"/>
    </row>
    <row r="1459" spans="2:11" ht="19.5" customHeight="1">
      <c r="B1459" s="12" t="s">
        <v>11456</v>
      </c>
      <c r="C1459" s="7" t="s">
        <v>8312</v>
      </c>
      <c r="D1459" s="8" t="s">
        <v>11457</v>
      </c>
      <c r="E1459" s="8" t="s">
        <v>11458</v>
      </c>
      <c r="F1459" s="8" t="s">
        <v>3891</v>
      </c>
      <c r="G1459" s="8" t="s">
        <v>71</v>
      </c>
      <c r="H1459" s="8" t="s">
        <v>83576</v>
      </c>
      <c r="I1459" s="8" t="s">
        <v>11459</v>
      </c>
      <c r="K1459" s="4"/>
    </row>
    <row r="1460" spans="2:11" ht="19.5" customHeight="1">
      <c r="B1460" s="12" t="s">
        <v>11735</v>
      </c>
      <c r="C1460" s="7" t="s">
        <v>8385</v>
      </c>
      <c r="D1460" s="8" t="s">
        <v>11736</v>
      </c>
      <c r="E1460" s="8" t="s">
        <v>11737</v>
      </c>
      <c r="F1460" s="8" t="s">
        <v>4083</v>
      </c>
      <c r="G1460" s="8" t="s">
        <v>81</v>
      </c>
      <c r="H1460" s="8" t="s">
        <v>83576</v>
      </c>
      <c r="I1460" s="8" t="s">
        <v>11738</v>
      </c>
      <c r="K1460" s="4"/>
    </row>
    <row r="1461" spans="2:11" ht="19.5" customHeight="1">
      <c r="B1461" s="12" t="s">
        <v>12022</v>
      </c>
      <c r="C1461" s="7" t="s">
        <v>8385</v>
      </c>
      <c r="D1461" s="8" t="s">
        <v>12023</v>
      </c>
      <c r="E1461" s="8" t="s">
        <v>12024</v>
      </c>
      <c r="F1461" s="8" t="s">
        <v>5939</v>
      </c>
      <c r="G1461" s="8" t="s">
        <v>37</v>
      </c>
      <c r="H1461" s="8" t="s">
        <v>83576</v>
      </c>
      <c r="I1461" s="8" t="s">
        <v>12025</v>
      </c>
      <c r="K1461" s="4"/>
    </row>
    <row r="1462" spans="2:11" ht="19.5" customHeight="1">
      <c r="B1462" s="12" t="s">
        <v>12853</v>
      </c>
      <c r="C1462" s="7" t="s">
        <v>8385</v>
      </c>
      <c r="D1462" s="8" t="s">
        <v>12854</v>
      </c>
      <c r="E1462" s="8" t="s">
        <v>12855</v>
      </c>
      <c r="F1462" s="8" t="s">
        <v>5939</v>
      </c>
      <c r="G1462" s="8" t="s">
        <v>37</v>
      </c>
      <c r="H1462" s="8" t="s">
        <v>83576</v>
      </c>
      <c r="I1462" s="8" t="s">
        <v>12856</v>
      </c>
      <c r="K1462" s="4"/>
    </row>
    <row r="1463" spans="2:11" ht="19.5" customHeight="1">
      <c r="B1463" s="12" t="s">
        <v>14285</v>
      </c>
      <c r="C1463" s="7" t="s">
        <v>12270</v>
      </c>
      <c r="D1463" s="8" t="s">
        <v>14286</v>
      </c>
      <c r="E1463" s="8" t="s">
        <v>14287</v>
      </c>
      <c r="F1463" s="8" t="s">
        <v>8130</v>
      </c>
      <c r="G1463" s="8" t="s">
        <v>81</v>
      </c>
      <c r="H1463" s="8" t="s">
        <v>83576</v>
      </c>
      <c r="I1463" s="8" t="s">
        <v>14288</v>
      </c>
      <c r="K1463" s="4"/>
    </row>
    <row r="1464" spans="2:11" ht="19.5" customHeight="1">
      <c r="B1464" s="12" t="s">
        <v>15269</v>
      </c>
      <c r="C1464" s="7" t="s">
        <v>8385</v>
      </c>
      <c r="D1464" s="8" t="s">
        <v>15270</v>
      </c>
      <c r="E1464" s="8" t="s">
        <v>15271</v>
      </c>
      <c r="F1464" s="8" t="s">
        <v>5939</v>
      </c>
      <c r="G1464" s="8" t="s">
        <v>37</v>
      </c>
      <c r="H1464" s="8" t="s">
        <v>83576</v>
      </c>
      <c r="I1464" s="8" t="s">
        <v>15272</v>
      </c>
      <c r="K1464" s="4"/>
    </row>
    <row r="1465" spans="2:11" ht="19.5" customHeight="1">
      <c r="B1465" s="12" t="s">
        <v>15986</v>
      </c>
      <c r="C1465" s="7" t="s">
        <v>8390</v>
      </c>
      <c r="D1465" s="8" t="s">
        <v>15987</v>
      </c>
      <c r="E1465" s="8" t="s">
        <v>15988</v>
      </c>
      <c r="F1465" s="8" t="s">
        <v>4083</v>
      </c>
      <c r="G1465" s="8" t="s">
        <v>81</v>
      </c>
      <c r="H1465" s="8" t="s">
        <v>83576</v>
      </c>
      <c r="I1465" s="8" t="s">
        <v>15989</v>
      </c>
      <c r="K1465" s="4"/>
    </row>
    <row r="1466" spans="2:11" ht="19.5" customHeight="1">
      <c r="B1466" s="12" t="s">
        <v>16207</v>
      </c>
      <c r="C1466" s="7" t="s">
        <v>8390</v>
      </c>
      <c r="D1466" s="8" t="s">
        <v>16208</v>
      </c>
      <c r="E1466" s="8" t="s">
        <v>16209</v>
      </c>
      <c r="F1466" s="8" t="s">
        <v>16210</v>
      </c>
      <c r="G1466" s="8" t="s">
        <v>37</v>
      </c>
      <c r="H1466" s="8" t="s">
        <v>83576</v>
      </c>
      <c r="I1466" s="8" t="s">
        <v>16211</v>
      </c>
      <c r="K1466" s="4"/>
    </row>
    <row r="1467" spans="2:11" ht="19.5" customHeight="1">
      <c r="B1467" s="12" t="s">
        <v>16948</v>
      </c>
      <c r="C1467" s="7" t="s">
        <v>8390</v>
      </c>
      <c r="D1467" s="8" t="s">
        <v>16949</v>
      </c>
      <c r="E1467" s="8" t="s">
        <v>16950</v>
      </c>
      <c r="F1467" s="8" t="s">
        <v>4032</v>
      </c>
      <c r="G1467" s="8" t="s">
        <v>83</v>
      </c>
      <c r="H1467" s="8" t="s">
        <v>83576</v>
      </c>
      <c r="I1467" s="8" t="s">
        <v>16951</v>
      </c>
      <c r="K1467" s="4"/>
    </row>
    <row r="1468" spans="2:11" ht="19.5" customHeight="1">
      <c r="B1468" s="12" t="s">
        <v>17283</v>
      </c>
      <c r="C1468" s="7" t="s">
        <v>8390</v>
      </c>
      <c r="D1468" s="8" t="s">
        <v>17284</v>
      </c>
      <c r="E1468" s="8" t="s">
        <v>17285</v>
      </c>
      <c r="F1468" s="8" t="s">
        <v>4083</v>
      </c>
      <c r="G1468" s="8" t="s">
        <v>81</v>
      </c>
      <c r="H1468" s="8" t="s">
        <v>83576</v>
      </c>
      <c r="I1468" s="8" t="s">
        <v>17286</v>
      </c>
      <c r="K1468" s="4"/>
    </row>
    <row r="1469" spans="2:11" ht="19.5" customHeight="1">
      <c r="B1469" s="12" t="s">
        <v>17384</v>
      </c>
      <c r="C1469" s="7" t="s">
        <v>8390</v>
      </c>
      <c r="D1469" s="8" t="s">
        <v>17385</v>
      </c>
      <c r="E1469" s="8" t="s">
        <v>17386</v>
      </c>
      <c r="F1469" s="8" t="s">
        <v>4083</v>
      </c>
      <c r="G1469" s="8" t="s">
        <v>81</v>
      </c>
      <c r="H1469" s="8" t="s">
        <v>83576</v>
      </c>
      <c r="I1469" s="8" t="s">
        <v>17387</v>
      </c>
      <c r="K1469" s="4"/>
    </row>
    <row r="1470" spans="2:11" ht="19.5" customHeight="1">
      <c r="B1470" s="12" t="s">
        <v>18171</v>
      </c>
      <c r="C1470" s="7" t="s">
        <v>8390</v>
      </c>
      <c r="D1470" s="8" t="s">
        <v>18172</v>
      </c>
      <c r="E1470" s="8" t="s">
        <v>18173</v>
      </c>
      <c r="F1470" s="8" t="s">
        <v>8130</v>
      </c>
      <c r="G1470" s="8" t="s">
        <v>81</v>
      </c>
      <c r="H1470" s="8" t="s">
        <v>83576</v>
      </c>
      <c r="I1470" s="8" t="s">
        <v>18174</v>
      </c>
      <c r="K1470" s="4"/>
    </row>
    <row r="1471" spans="2:11" ht="19.5" customHeight="1">
      <c r="B1471" s="12" t="s">
        <v>18736</v>
      </c>
      <c r="C1471" s="7" t="s">
        <v>8390</v>
      </c>
      <c r="D1471" s="8" t="s">
        <v>18737</v>
      </c>
      <c r="E1471" s="8" t="s">
        <v>18738</v>
      </c>
      <c r="F1471" s="8" t="s">
        <v>7156</v>
      </c>
      <c r="G1471" s="8" t="s">
        <v>215</v>
      </c>
      <c r="H1471" s="8" t="s">
        <v>83576</v>
      </c>
      <c r="I1471" s="8" t="s">
        <v>18739</v>
      </c>
      <c r="K1471" s="4"/>
    </row>
    <row r="1472" spans="2:11" ht="19.5" customHeight="1">
      <c r="B1472" s="12" t="s">
        <v>19633</v>
      </c>
      <c r="C1472" s="7" t="s">
        <v>12270</v>
      </c>
      <c r="D1472" s="8" t="s">
        <v>19634</v>
      </c>
      <c r="E1472" s="8" t="s">
        <v>19635</v>
      </c>
      <c r="F1472" s="8" t="s">
        <v>4032</v>
      </c>
      <c r="G1472" s="8" t="s">
        <v>83</v>
      </c>
      <c r="H1472" s="8" t="s">
        <v>83576</v>
      </c>
      <c r="I1472" s="8" t="s">
        <v>19636</v>
      </c>
      <c r="K1472" s="4"/>
    </row>
    <row r="1473" spans="2:11" ht="19.5" customHeight="1">
      <c r="B1473" s="12" t="s">
        <v>19683</v>
      </c>
      <c r="C1473" s="7" t="s">
        <v>12270</v>
      </c>
      <c r="D1473" s="8" t="s">
        <v>19684</v>
      </c>
      <c r="E1473" s="8" t="s">
        <v>19685</v>
      </c>
      <c r="F1473" s="8" t="s">
        <v>3776</v>
      </c>
      <c r="G1473" s="8" t="s">
        <v>57</v>
      </c>
      <c r="H1473" s="8" t="s">
        <v>83576</v>
      </c>
      <c r="I1473" s="8" t="s">
        <v>19686</v>
      </c>
      <c r="K1473" s="4"/>
    </row>
    <row r="1474" spans="2:11" ht="19.5" customHeight="1">
      <c r="B1474" s="12" t="s">
        <v>19726</v>
      </c>
      <c r="C1474" s="7" t="s">
        <v>12270</v>
      </c>
      <c r="D1474" s="8" t="s">
        <v>12271</v>
      </c>
      <c r="E1474" s="8" t="s">
        <v>19727</v>
      </c>
      <c r="F1474" s="8" t="s">
        <v>7156</v>
      </c>
      <c r="G1474" s="8" t="s">
        <v>215</v>
      </c>
      <c r="H1474" s="8" t="s">
        <v>83576</v>
      </c>
      <c r="I1474" s="8" t="s">
        <v>12273</v>
      </c>
      <c r="K1474" s="4"/>
    </row>
    <row r="1475" spans="2:11" ht="19.5" customHeight="1">
      <c r="B1475" s="12" t="s">
        <v>19734</v>
      </c>
      <c r="C1475" s="7" t="s">
        <v>12270</v>
      </c>
      <c r="D1475" s="8" t="s">
        <v>292</v>
      </c>
      <c r="E1475" s="8" t="s">
        <v>19735</v>
      </c>
      <c r="F1475" s="8" t="s">
        <v>8047</v>
      </c>
      <c r="G1475" s="8" t="s">
        <v>133</v>
      </c>
      <c r="H1475" s="8" t="s">
        <v>83576</v>
      </c>
      <c r="I1475" s="8" t="s">
        <v>19736</v>
      </c>
      <c r="K1475" s="4"/>
    </row>
    <row r="1476" spans="2:11" ht="19.5" customHeight="1">
      <c r="B1476" s="12" t="s">
        <v>19765</v>
      </c>
      <c r="C1476" s="7" t="s">
        <v>12270</v>
      </c>
      <c r="D1476" s="8" t="s">
        <v>19766</v>
      </c>
      <c r="E1476" s="8" t="s">
        <v>19767</v>
      </c>
      <c r="F1476" s="8" t="s">
        <v>5266</v>
      </c>
      <c r="G1476" s="8" t="s">
        <v>37</v>
      </c>
      <c r="H1476" s="8" t="s">
        <v>83576</v>
      </c>
      <c r="I1476" s="8" t="s">
        <v>19768</v>
      </c>
      <c r="K1476" s="4"/>
    </row>
    <row r="1477" spans="2:11" ht="19.5" customHeight="1">
      <c r="B1477" s="12" t="s">
        <v>19886</v>
      </c>
      <c r="C1477" s="7" t="s">
        <v>12270</v>
      </c>
      <c r="D1477" s="8" t="s">
        <v>19887</v>
      </c>
      <c r="E1477" s="8" t="s">
        <v>19888</v>
      </c>
      <c r="F1477" s="8" t="s">
        <v>5266</v>
      </c>
      <c r="G1477" s="8" t="s">
        <v>37</v>
      </c>
      <c r="H1477" s="8" t="s">
        <v>83576</v>
      </c>
      <c r="I1477" s="8" t="s">
        <v>19889</v>
      </c>
      <c r="K1477" s="4"/>
    </row>
    <row r="1478" spans="2:11" ht="19.5" customHeight="1">
      <c r="B1478" s="12" t="s">
        <v>19909</v>
      </c>
      <c r="C1478" s="7" t="s">
        <v>12270</v>
      </c>
      <c r="D1478" s="8" t="s">
        <v>19910</v>
      </c>
      <c r="E1478" s="8" t="s">
        <v>19911</v>
      </c>
      <c r="F1478" s="8" t="s">
        <v>9838</v>
      </c>
      <c r="G1478" s="8" t="s">
        <v>148</v>
      </c>
      <c r="H1478" s="8" t="s">
        <v>83576</v>
      </c>
      <c r="I1478" s="8" t="s">
        <v>19912</v>
      </c>
      <c r="K1478" s="4"/>
    </row>
    <row r="1479" spans="2:11" ht="19.5" customHeight="1">
      <c r="B1479" s="12" t="s">
        <v>20006</v>
      </c>
      <c r="C1479" s="7" t="s">
        <v>12270</v>
      </c>
      <c r="D1479" s="8" t="s">
        <v>20007</v>
      </c>
      <c r="E1479" s="8" t="s">
        <v>20008</v>
      </c>
      <c r="F1479" s="8" t="s">
        <v>8047</v>
      </c>
      <c r="G1479" s="8" t="s">
        <v>133</v>
      </c>
      <c r="H1479" s="8" t="s">
        <v>83576</v>
      </c>
      <c r="I1479" s="8" t="s">
        <v>20009</v>
      </c>
      <c r="K1479" s="4"/>
    </row>
    <row r="1480" spans="2:11" ht="19.5" customHeight="1">
      <c r="B1480" s="12" t="s">
        <v>20134</v>
      </c>
      <c r="C1480" s="7" t="s">
        <v>12270</v>
      </c>
      <c r="D1480" s="8" t="s">
        <v>12291</v>
      </c>
      <c r="E1480" s="8" t="s">
        <v>20135</v>
      </c>
      <c r="F1480" s="8" t="s">
        <v>3891</v>
      </c>
      <c r="G1480" s="8" t="s">
        <v>71</v>
      </c>
      <c r="H1480" s="8" t="s">
        <v>83576</v>
      </c>
      <c r="I1480" s="8" t="s">
        <v>8465</v>
      </c>
      <c r="K1480" s="4"/>
    </row>
    <row r="1481" spans="2:11" ht="19.5" customHeight="1">
      <c r="B1481" s="12" t="s">
        <v>20221</v>
      </c>
      <c r="C1481" s="7" t="s">
        <v>12270</v>
      </c>
      <c r="D1481" s="8" t="s">
        <v>20222</v>
      </c>
      <c r="E1481" s="8" t="s">
        <v>20223</v>
      </c>
      <c r="F1481" s="8" t="s">
        <v>8047</v>
      </c>
      <c r="G1481" s="8" t="s">
        <v>133</v>
      </c>
      <c r="H1481" s="8" t="s">
        <v>83576</v>
      </c>
      <c r="I1481" s="8" t="s">
        <v>20224</v>
      </c>
      <c r="K1481" s="4"/>
    </row>
    <row r="1482" spans="2:11" ht="19.5" customHeight="1">
      <c r="B1482" s="12" t="s">
        <v>20228</v>
      </c>
      <c r="C1482" s="7" t="s">
        <v>12270</v>
      </c>
      <c r="D1482" s="8" t="s">
        <v>20229</v>
      </c>
      <c r="E1482" s="8" t="s">
        <v>20230</v>
      </c>
      <c r="F1482" s="8" t="s">
        <v>3794</v>
      </c>
      <c r="G1482" s="8" t="s">
        <v>59</v>
      </c>
      <c r="H1482" s="8" t="s">
        <v>83576</v>
      </c>
      <c r="I1482" s="8" t="s">
        <v>20231</v>
      </c>
      <c r="K1482" s="4"/>
    </row>
    <row r="1483" spans="2:11" ht="19.5" customHeight="1">
      <c r="B1483" s="12" t="s">
        <v>20279</v>
      </c>
      <c r="C1483" s="7" t="s">
        <v>12270</v>
      </c>
      <c r="D1483" s="8" t="s">
        <v>20280</v>
      </c>
      <c r="E1483" s="8" t="s">
        <v>20281</v>
      </c>
      <c r="F1483" s="8" t="s">
        <v>4083</v>
      </c>
      <c r="G1483" s="8" t="s">
        <v>81</v>
      </c>
      <c r="H1483" s="8" t="s">
        <v>83576</v>
      </c>
      <c r="I1483" s="8" t="s">
        <v>20282</v>
      </c>
      <c r="K1483" s="4"/>
    </row>
    <row r="1484" spans="2:11" ht="19.5" customHeight="1">
      <c r="B1484" s="12" t="s">
        <v>20304</v>
      </c>
      <c r="C1484" s="7" t="s">
        <v>12270</v>
      </c>
      <c r="D1484" s="8" t="s">
        <v>12271</v>
      </c>
      <c r="E1484" s="8" t="s">
        <v>20305</v>
      </c>
      <c r="F1484" s="8" t="s">
        <v>3891</v>
      </c>
      <c r="G1484" s="8" t="s">
        <v>71</v>
      </c>
      <c r="H1484" s="8" t="s">
        <v>83576</v>
      </c>
      <c r="I1484" s="8" t="s">
        <v>12273</v>
      </c>
      <c r="K1484" s="4"/>
    </row>
    <row r="1485" spans="2:11" ht="19.5" customHeight="1">
      <c r="B1485" s="12" t="s">
        <v>20308</v>
      </c>
      <c r="C1485" s="7" t="s">
        <v>12270</v>
      </c>
      <c r="D1485" s="8" t="s">
        <v>20309</v>
      </c>
      <c r="E1485" s="8" t="s">
        <v>20310</v>
      </c>
      <c r="F1485" s="8" t="s">
        <v>7156</v>
      </c>
      <c r="G1485" s="8" t="s">
        <v>215</v>
      </c>
      <c r="H1485" s="8" t="s">
        <v>83576</v>
      </c>
      <c r="I1485" s="8" t="s">
        <v>20311</v>
      </c>
      <c r="K1485" s="4"/>
    </row>
    <row r="1486" spans="2:11" ht="19.5" customHeight="1">
      <c r="B1486" s="12" t="s">
        <v>20868</v>
      </c>
      <c r="C1486" s="7" t="s">
        <v>12270</v>
      </c>
      <c r="D1486" s="8" t="s">
        <v>12271</v>
      </c>
      <c r="E1486" s="8" t="s">
        <v>20869</v>
      </c>
      <c r="F1486" s="8" t="s">
        <v>4083</v>
      </c>
      <c r="G1486" s="8" t="s">
        <v>81</v>
      </c>
      <c r="H1486" s="8" t="s">
        <v>83576</v>
      </c>
      <c r="I1486" s="8" t="s">
        <v>12273</v>
      </c>
      <c r="K1486" s="4"/>
    </row>
    <row r="1487" spans="2:11" ht="19.5" customHeight="1">
      <c r="B1487" s="12" t="s">
        <v>21220</v>
      </c>
      <c r="C1487" s="7" t="s">
        <v>12270</v>
      </c>
      <c r="D1487" s="8" t="s">
        <v>12291</v>
      </c>
      <c r="E1487" s="8" t="s">
        <v>21221</v>
      </c>
      <c r="F1487" s="8" t="s">
        <v>21222</v>
      </c>
      <c r="G1487" s="8" t="s">
        <v>71</v>
      </c>
      <c r="H1487" s="8" t="s">
        <v>83576</v>
      </c>
      <c r="I1487" s="8" t="s">
        <v>8465</v>
      </c>
      <c r="K1487" s="4"/>
    </row>
    <row r="1488" spans="2:11" ht="19.5" customHeight="1">
      <c r="B1488" s="12" t="s">
        <v>21511</v>
      </c>
      <c r="C1488" s="7" t="s">
        <v>12270</v>
      </c>
      <c r="D1488" s="8" t="s">
        <v>21512</v>
      </c>
      <c r="E1488" s="8" t="s">
        <v>21513</v>
      </c>
      <c r="F1488" s="8" t="s">
        <v>5266</v>
      </c>
      <c r="G1488" s="8" t="s">
        <v>37</v>
      </c>
      <c r="H1488" s="8" t="s">
        <v>83576</v>
      </c>
      <c r="I1488" s="8" t="s">
        <v>21514</v>
      </c>
      <c r="K1488" s="4"/>
    </row>
    <row r="1489" spans="2:11" ht="19.5" customHeight="1">
      <c r="B1489" s="12" t="s">
        <v>21584</v>
      </c>
      <c r="C1489" s="7" t="s">
        <v>12270</v>
      </c>
      <c r="D1489" s="8" t="s">
        <v>21585</v>
      </c>
      <c r="E1489" s="8" t="s">
        <v>21586</v>
      </c>
      <c r="F1489" s="8" t="s">
        <v>8047</v>
      </c>
      <c r="G1489" s="8" t="s">
        <v>133</v>
      </c>
      <c r="H1489" s="8" t="s">
        <v>83576</v>
      </c>
      <c r="I1489" s="8" t="s">
        <v>21587</v>
      </c>
      <c r="K1489" s="4"/>
    </row>
    <row r="1490" spans="2:11" ht="19.5" customHeight="1">
      <c r="B1490" s="12" t="s">
        <v>21600</v>
      </c>
      <c r="C1490" s="7" t="s">
        <v>12270</v>
      </c>
      <c r="D1490" s="8" t="s">
        <v>21601</v>
      </c>
      <c r="E1490" s="8" t="s">
        <v>21602</v>
      </c>
      <c r="F1490" s="8" t="s">
        <v>8047</v>
      </c>
      <c r="G1490" s="8" t="s">
        <v>133</v>
      </c>
      <c r="H1490" s="8" t="s">
        <v>83576</v>
      </c>
      <c r="I1490" s="8" t="s">
        <v>21603</v>
      </c>
      <c r="K1490" s="4"/>
    </row>
    <row r="1491" spans="2:11" ht="19.5" customHeight="1">
      <c r="B1491" s="12" t="s">
        <v>21736</v>
      </c>
      <c r="C1491" s="7" t="s">
        <v>12270</v>
      </c>
      <c r="D1491" s="8" t="s">
        <v>21737</v>
      </c>
      <c r="E1491" s="8" t="s">
        <v>21738</v>
      </c>
      <c r="F1491" s="8" t="s">
        <v>5939</v>
      </c>
      <c r="G1491" s="8" t="s">
        <v>37</v>
      </c>
      <c r="H1491" s="8" t="s">
        <v>83576</v>
      </c>
      <c r="I1491" s="8" t="s">
        <v>14247</v>
      </c>
      <c r="K1491" s="4"/>
    </row>
    <row r="1492" spans="2:11" ht="19.5" customHeight="1">
      <c r="B1492" s="12" t="s">
        <v>21934</v>
      </c>
      <c r="C1492" s="7" t="s">
        <v>12270</v>
      </c>
      <c r="D1492" s="8" t="s">
        <v>21935</v>
      </c>
      <c r="E1492" s="8" t="s">
        <v>21936</v>
      </c>
      <c r="F1492" s="8" t="s">
        <v>9838</v>
      </c>
      <c r="G1492" s="8" t="s">
        <v>148</v>
      </c>
      <c r="H1492" s="8" t="s">
        <v>83576</v>
      </c>
      <c r="I1492" s="8" t="s">
        <v>9839</v>
      </c>
      <c r="K1492" s="4"/>
    </row>
    <row r="1493" spans="2:11" ht="19.5" customHeight="1">
      <c r="B1493" s="12" t="s">
        <v>21961</v>
      </c>
      <c r="C1493" s="7" t="s">
        <v>12270</v>
      </c>
      <c r="D1493" s="8" t="s">
        <v>12271</v>
      </c>
      <c r="E1493" s="8" t="s">
        <v>21962</v>
      </c>
      <c r="F1493" s="8" t="s">
        <v>5939</v>
      </c>
      <c r="G1493" s="8" t="s">
        <v>37</v>
      </c>
      <c r="H1493" s="8" t="s">
        <v>83576</v>
      </c>
      <c r="I1493" s="8" t="s">
        <v>12273</v>
      </c>
      <c r="K1493" s="4"/>
    </row>
    <row r="1494" spans="2:11" ht="19.5" customHeight="1">
      <c r="B1494" s="12" t="s">
        <v>22073</v>
      </c>
      <c r="C1494" s="7" t="s">
        <v>12270</v>
      </c>
      <c r="D1494" s="8" t="s">
        <v>22074</v>
      </c>
      <c r="E1494" s="8" t="s">
        <v>22075</v>
      </c>
      <c r="F1494" s="8" t="s">
        <v>8047</v>
      </c>
      <c r="G1494" s="8" t="s">
        <v>133</v>
      </c>
      <c r="H1494" s="8" t="s">
        <v>83576</v>
      </c>
      <c r="I1494" s="8" t="s">
        <v>499</v>
      </c>
      <c r="K1494" s="4"/>
    </row>
    <row r="1495" spans="2:11" ht="19.5" customHeight="1">
      <c r="B1495" s="12" t="s">
        <v>22085</v>
      </c>
      <c r="C1495" s="7" t="s">
        <v>12270</v>
      </c>
      <c r="D1495" s="8" t="s">
        <v>14356</v>
      </c>
      <c r="E1495" s="8" t="s">
        <v>22086</v>
      </c>
      <c r="F1495" s="8" t="s">
        <v>8047</v>
      </c>
      <c r="G1495" s="8" t="s">
        <v>133</v>
      </c>
      <c r="H1495" s="8" t="s">
        <v>83576</v>
      </c>
      <c r="I1495" s="8" t="s">
        <v>14358</v>
      </c>
      <c r="K1495" s="4"/>
    </row>
    <row r="1496" spans="2:11" ht="19.5" customHeight="1">
      <c r="B1496" s="12" t="s">
        <v>22223</v>
      </c>
      <c r="C1496" s="7" t="s">
        <v>12270</v>
      </c>
      <c r="D1496" s="8" t="s">
        <v>22224</v>
      </c>
      <c r="E1496" s="8" t="s">
        <v>22225</v>
      </c>
      <c r="F1496" s="8" t="s">
        <v>7156</v>
      </c>
      <c r="G1496" s="8" t="s">
        <v>215</v>
      </c>
      <c r="H1496" s="8" t="s">
        <v>83576</v>
      </c>
      <c r="I1496" s="8" t="s">
        <v>19956</v>
      </c>
      <c r="K1496" s="4"/>
    </row>
    <row r="1497" spans="2:11" ht="19.5" customHeight="1">
      <c r="B1497" s="12" t="s">
        <v>22517</v>
      </c>
      <c r="C1497" s="7" t="s">
        <v>12270</v>
      </c>
      <c r="D1497" s="8" t="s">
        <v>22518</v>
      </c>
      <c r="E1497" s="8" t="s">
        <v>22519</v>
      </c>
      <c r="F1497" s="8" t="s">
        <v>4032</v>
      </c>
      <c r="G1497" s="8" t="s">
        <v>83</v>
      </c>
      <c r="H1497" s="8" t="s">
        <v>83576</v>
      </c>
      <c r="I1497" s="8" t="s">
        <v>22520</v>
      </c>
      <c r="K1497" s="4"/>
    </row>
    <row r="1498" spans="2:11" ht="19.5" customHeight="1">
      <c r="B1498" s="12" t="s">
        <v>22976</v>
      </c>
      <c r="C1498" s="7" t="s">
        <v>12270</v>
      </c>
      <c r="D1498" s="8" t="s">
        <v>14356</v>
      </c>
      <c r="E1498" s="8" t="s">
        <v>22977</v>
      </c>
      <c r="F1498" s="8" t="s">
        <v>5939</v>
      </c>
      <c r="G1498" s="8" t="s">
        <v>37</v>
      </c>
      <c r="H1498" s="8" t="s">
        <v>83576</v>
      </c>
      <c r="I1498" s="8" t="s">
        <v>14358</v>
      </c>
      <c r="K1498" s="4"/>
    </row>
    <row r="1499" spans="2:11" ht="19.5" customHeight="1">
      <c r="B1499" s="12" t="s">
        <v>23012</v>
      </c>
      <c r="C1499" s="7" t="s">
        <v>12270</v>
      </c>
      <c r="D1499" s="8" t="s">
        <v>12291</v>
      </c>
      <c r="E1499" s="8" t="s">
        <v>23013</v>
      </c>
      <c r="F1499" s="8" t="s">
        <v>4083</v>
      </c>
      <c r="G1499" s="8" t="s">
        <v>81</v>
      </c>
      <c r="H1499" s="8" t="s">
        <v>83576</v>
      </c>
      <c r="I1499" s="8" t="s">
        <v>8465</v>
      </c>
      <c r="K1499" s="4"/>
    </row>
    <row r="1500" spans="2:11" ht="19.5" customHeight="1">
      <c r="B1500" s="12" t="s">
        <v>23577</v>
      </c>
      <c r="C1500" s="7" t="s">
        <v>12270</v>
      </c>
      <c r="D1500" s="8" t="s">
        <v>14356</v>
      </c>
      <c r="E1500" s="8" t="s">
        <v>23578</v>
      </c>
      <c r="F1500" s="8" t="s">
        <v>3794</v>
      </c>
      <c r="G1500" s="8" t="s">
        <v>59</v>
      </c>
      <c r="H1500" s="8" t="s">
        <v>83576</v>
      </c>
      <c r="I1500" s="8" t="s">
        <v>14358</v>
      </c>
      <c r="K1500" s="4"/>
    </row>
    <row r="1501" spans="2:11" ht="19.5" customHeight="1">
      <c r="B1501" s="12" t="s">
        <v>23593</v>
      </c>
      <c r="C1501" s="7" t="s">
        <v>12270</v>
      </c>
      <c r="D1501" s="8" t="s">
        <v>14356</v>
      </c>
      <c r="E1501" s="8" t="s">
        <v>23594</v>
      </c>
      <c r="F1501" s="8" t="s">
        <v>3891</v>
      </c>
      <c r="G1501" s="8" t="s">
        <v>71</v>
      </c>
      <c r="H1501" s="8" t="s">
        <v>83576</v>
      </c>
      <c r="I1501" s="8" t="s">
        <v>14358</v>
      </c>
      <c r="K1501" s="4"/>
    </row>
    <row r="1502" spans="2:11" ht="19.5" customHeight="1">
      <c r="B1502" s="12" t="s">
        <v>23728</v>
      </c>
      <c r="C1502" s="7" t="s">
        <v>12270</v>
      </c>
      <c r="D1502" s="8" t="s">
        <v>23729</v>
      </c>
      <c r="E1502" s="8" t="s">
        <v>23730</v>
      </c>
      <c r="F1502" s="8" t="s">
        <v>23731</v>
      </c>
      <c r="G1502" s="8" t="s">
        <v>71</v>
      </c>
      <c r="H1502" s="8" t="s">
        <v>83576</v>
      </c>
      <c r="I1502" s="8" t="s">
        <v>23732</v>
      </c>
      <c r="K1502" s="4"/>
    </row>
    <row r="1503" spans="2:11" ht="19.5" customHeight="1">
      <c r="B1503" s="12" t="s">
        <v>24099</v>
      </c>
      <c r="C1503" s="7" t="s">
        <v>12270</v>
      </c>
      <c r="D1503" s="8" t="s">
        <v>24100</v>
      </c>
      <c r="E1503" s="8" t="s">
        <v>24101</v>
      </c>
      <c r="F1503" s="8" t="s">
        <v>3891</v>
      </c>
      <c r="G1503" s="8" t="s">
        <v>71</v>
      </c>
      <c r="H1503" s="8" t="s">
        <v>83576</v>
      </c>
      <c r="I1503" s="8" t="s">
        <v>24102</v>
      </c>
      <c r="K1503" s="4"/>
    </row>
    <row r="1504" spans="2:11" ht="19.5" customHeight="1">
      <c r="B1504" s="12" t="s">
        <v>24303</v>
      </c>
      <c r="C1504" s="7" t="s">
        <v>12270</v>
      </c>
      <c r="D1504" s="8" t="s">
        <v>24304</v>
      </c>
      <c r="E1504" s="8" t="s">
        <v>24305</v>
      </c>
      <c r="F1504" s="8" t="s">
        <v>4032</v>
      </c>
      <c r="G1504" s="8" t="s">
        <v>83</v>
      </c>
      <c r="H1504" s="8" t="s">
        <v>83576</v>
      </c>
      <c r="I1504" s="8" t="s">
        <v>24306</v>
      </c>
      <c r="K1504" s="4"/>
    </row>
    <row r="1505" spans="2:11" ht="19.5" customHeight="1">
      <c r="B1505" s="12" t="s">
        <v>24477</v>
      </c>
      <c r="C1505" s="7" t="s">
        <v>12270</v>
      </c>
      <c r="D1505" s="8" t="s">
        <v>24478</v>
      </c>
      <c r="E1505" s="8" t="s">
        <v>24479</v>
      </c>
      <c r="F1505" s="8" t="s">
        <v>4083</v>
      </c>
      <c r="G1505" s="8" t="s">
        <v>81</v>
      </c>
      <c r="H1505" s="8" t="s">
        <v>83576</v>
      </c>
      <c r="I1505" s="8" t="s">
        <v>24480</v>
      </c>
      <c r="K1505" s="4"/>
    </row>
    <row r="1506" spans="2:11" ht="19.5" customHeight="1">
      <c r="B1506" s="12" t="s">
        <v>24493</v>
      </c>
      <c r="C1506" s="7" t="s">
        <v>12270</v>
      </c>
      <c r="D1506" s="8" t="s">
        <v>24494</v>
      </c>
      <c r="E1506" s="8" t="s">
        <v>24495</v>
      </c>
      <c r="F1506" s="8" t="s">
        <v>3776</v>
      </c>
      <c r="G1506" s="8" t="s">
        <v>57</v>
      </c>
      <c r="H1506" s="8" t="s">
        <v>83576</v>
      </c>
      <c r="I1506" s="8" t="s">
        <v>24496</v>
      </c>
      <c r="K1506" s="4"/>
    </row>
    <row r="1507" spans="2:11" ht="19.5" customHeight="1">
      <c r="B1507" s="12" t="s">
        <v>24721</v>
      </c>
      <c r="C1507" s="7" t="s">
        <v>12270</v>
      </c>
      <c r="D1507" s="8" t="s">
        <v>14356</v>
      </c>
      <c r="E1507" s="8" t="s">
        <v>24722</v>
      </c>
      <c r="F1507" s="8" t="s">
        <v>9838</v>
      </c>
      <c r="G1507" s="8" t="s">
        <v>148</v>
      </c>
      <c r="H1507" s="8" t="s">
        <v>83576</v>
      </c>
      <c r="I1507" s="8" t="s">
        <v>14358</v>
      </c>
      <c r="K1507" s="4"/>
    </row>
    <row r="1508" spans="2:11" ht="19.5" customHeight="1">
      <c r="B1508" s="12" t="s">
        <v>24747</v>
      </c>
      <c r="C1508" s="7" t="s">
        <v>12270</v>
      </c>
      <c r="D1508" s="8" t="s">
        <v>12291</v>
      </c>
      <c r="E1508" s="8" t="s">
        <v>24748</v>
      </c>
      <c r="F1508" s="8" t="s">
        <v>5939</v>
      </c>
      <c r="G1508" s="8" t="s">
        <v>37</v>
      </c>
      <c r="H1508" s="8" t="s">
        <v>83576</v>
      </c>
      <c r="I1508" s="8" t="s">
        <v>8465</v>
      </c>
      <c r="K1508" s="4"/>
    </row>
    <row r="1509" spans="2:11" ht="19.5" customHeight="1">
      <c r="B1509" s="12" t="s">
        <v>25270</v>
      </c>
      <c r="C1509" s="7" t="s">
        <v>25188</v>
      </c>
      <c r="D1509" s="8" t="s">
        <v>25271</v>
      </c>
      <c r="E1509" s="8" t="s">
        <v>25272</v>
      </c>
      <c r="F1509" s="8" t="s">
        <v>9838</v>
      </c>
      <c r="G1509" s="8" t="s">
        <v>148</v>
      </c>
      <c r="H1509" s="8" t="s">
        <v>83576</v>
      </c>
      <c r="I1509" s="8" t="s">
        <v>25271</v>
      </c>
      <c r="K1509" s="4"/>
    </row>
    <row r="1510" spans="2:11" ht="19.5" customHeight="1">
      <c r="B1510" s="12" t="s">
        <v>25273</v>
      </c>
      <c r="C1510" s="7" t="s">
        <v>25188</v>
      </c>
      <c r="D1510" s="8" t="s">
        <v>25274</v>
      </c>
      <c r="E1510" s="8" t="s">
        <v>25275</v>
      </c>
      <c r="F1510" s="8" t="s">
        <v>9838</v>
      </c>
      <c r="G1510" s="8" t="s">
        <v>148</v>
      </c>
      <c r="H1510" s="8" t="s">
        <v>83576</v>
      </c>
      <c r="I1510" s="8" t="s">
        <v>25274</v>
      </c>
      <c r="K1510" s="4"/>
    </row>
    <row r="1511" spans="2:11" ht="19.5" customHeight="1">
      <c r="B1511" s="12" t="s">
        <v>25757</v>
      </c>
      <c r="C1511" s="7" t="s">
        <v>25188</v>
      </c>
      <c r="D1511" s="8" t="s">
        <v>25758</v>
      </c>
      <c r="E1511" s="8" t="s">
        <v>25759</v>
      </c>
      <c r="F1511" s="8" t="s">
        <v>5266</v>
      </c>
      <c r="G1511" s="8" t="s">
        <v>37</v>
      </c>
      <c r="H1511" s="8" t="s">
        <v>83576</v>
      </c>
      <c r="I1511" s="8" t="s">
        <v>25760</v>
      </c>
      <c r="K1511" s="4"/>
    </row>
    <row r="1512" spans="2:11" ht="19.5" customHeight="1">
      <c r="B1512" s="12" t="s">
        <v>25858</v>
      </c>
      <c r="C1512" s="7" t="s">
        <v>25188</v>
      </c>
      <c r="D1512" s="8" t="s">
        <v>25859</v>
      </c>
      <c r="E1512" s="8" t="s">
        <v>25860</v>
      </c>
      <c r="F1512" s="8" t="s">
        <v>8047</v>
      </c>
      <c r="G1512" s="8" t="s">
        <v>37</v>
      </c>
      <c r="H1512" s="8" t="s">
        <v>83576</v>
      </c>
      <c r="I1512" s="8" t="s">
        <v>25861</v>
      </c>
      <c r="K1512" s="4"/>
    </row>
    <row r="1513" spans="2:11" ht="19.5" customHeight="1">
      <c r="B1513" s="12" t="s">
        <v>25879</v>
      </c>
      <c r="C1513" s="7" t="s">
        <v>25188</v>
      </c>
      <c r="D1513" s="8" t="s">
        <v>25880</v>
      </c>
      <c r="E1513" s="8" t="s">
        <v>25881</v>
      </c>
      <c r="F1513" s="8" t="s">
        <v>3891</v>
      </c>
      <c r="G1513" s="8" t="s">
        <v>71</v>
      </c>
      <c r="H1513" s="8" t="s">
        <v>83576</v>
      </c>
      <c r="I1513" s="8" t="s">
        <v>25882</v>
      </c>
      <c r="K1513" s="4"/>
    </row>
    <row r="1514" spans="2:11" ht="19.5" customHeight="1">
      <c r="B1514" s="12" t="s">
        <v>26190</v>
      </c>
      <c r="C1514" s="7" t="s">
        <v>25188</v>
      </c>
      <c r="D1514" s="8" t="s">
        <v>26191</v>
      </c>
      <c r="E1514" s="8" t="s">
        <v>26192</v>
      </c>
      <c r="F1514" s="8" t="s">
        <v>4032</v>
      </c>
      <c r="G1514" s="8" t="s">
        <v>83</v>
      </c>
      <c r="H1514" s="8" t="s">
        <v>83576</v>
      </c>
      <c r="I1514" s="8" t="s">
        <v>26193</v>
      </c>
      <c r="K1514" s="4"/>
    </row>
    <row r="1515" spans="2:11" ht="19.5" customHeight="1">
      <c r="B1515" s="12" t="s">
        <v>26276</v>
      </c>
      <c r="C1515" s="7" t="s">
        <v>25188</v>
      </c>
      <c r="D1515" s="8" t="s">
        <v>527</v>
      </c>
      <c r="E1515" s="8" t="s">
        <v>26277</v>
      </c>
      <c r="F1515" s="8" t="s">
        <v>8047</v>
      </c>
      <c r="G1515" s="8" t="s">
        <v>133</v>
      </c>
      <c r="H1515" s="8" t="s">
        <v>83576</v>
      </c>
      <c r="I1515" s="8" t="s">
        <v>26278</v>
      </c>
      <c r="K1515" s="4"/>
    </row>
    <row r="1516" spans="2:11" ht="19.5" customHeight="1">
      <c r="B1516" s="12" t="s">
        <v>26540</v>
      </c>
      <c r="C1516" s="7" t="s">
        <v>11315</v>
      </c>
      <c r="D1516" s="8" t="s">
        <v>26541</v>
      </c>
      <c r="E1516" s="8" t="s">
        <v>26542</v>
      </c>
      <c r="F1516" s="8" t="s">
        <v>4083</v>
      </c>
      <c r="G1516" s="8" t="s">
        <v>81</v>
      </c>
      <c r="H1516" s="8" t="s">
        <v>83576</v>
      </c>
      <c r="I1516" s="8" t="s">
        <v>26543</v>
      </c>
      <c r="K1516" s="4"/>
    </row>
    <row r="1517" spans="2:11" ht="19.5" customHeight="1">
      <c r="B1517" s="12" t="s">
        <v>26609</v>
      </c>
      <c r="C1517" s="7" t="s">
        <v>11315</v>
      </c>
      <c r="D1517" s="8" t="s">
        <v>26610</v>
      </c>
      <c r="E1517" s="8" t="s">
        <v>26611</v>
      </c>
      <c r="F1517" s="8" t="s">
        <v>9838</v>
      </c>
      <c r="G1517" s="8" t="s">
        <v>148</v>
      </c>
      <c r="H1517" s="8" t="s">
        <v>83576</v>
      </c>
      <c r="I1517" s="8" t="s">
        <v>26612</v>
      </c>
      <c r="K1517" s="4"/>
    </row>
    <row r="1518" spans="2:11" ht="19.5" customHeight="1">
      <c r="B1518" s="12" t="s">
        <v>26953</v>
      </c>
      <c r="C1518" s="7" t="s">
        <v>11315</v>
      </c>
      <c r="D1518" s="8" t="s">
        <v>26954</v>
      </c>
      <c r="E1518" s="8" t="s">
        <v>26955</v>
      </c>
      <c r="F1518" s="8" t="s">
        <v>23731</v>
      </c>
      <c r="G1518" s="8" t="s">
        <v>71</v>
      </c>
      <c r="H1518" s="8" t="s">
        <v>83576</v>
      </c>
      <c r="I1518" s="8" t="s">
        <v>26956</v>
      </c>
      <c r="K1518" s="4"/>
    </row>
    <row r="1519" spans="2:11" ht="19.5" customHeight="1">
      <c r="B1519" s="12" t="s">
        <v>27006</v>
      </c>
      <c r="C1519" s="7" t="s">
        <v>11315</v>
      </c>
      <c r="D1519" s="8" t="s">
        <v>27007</v>
      </c>
      <c r="E1519" s="8" t="s">
        <v>27008</v>
      </c>
      <c r="F1519" s="8" t="s">
        <v>3891</v>
      </c>
      <c r="G1519" s="8" t="s">
        <v>71</v>
      </c>
      <c r="H1519" s="8" t="s">
        <v>83576</v>
      </c>
      <c r="I1519" s="8" t="s">
        <v>27009</v>
      </c>
      <c r="K1519" s="4"/>
    </row>
    <row r="1520" spans="2:11" ht="19.5" customHeight="1">
      <c r="B1520" s="12" t="s">
        <v>27244</v>
      </c>
      <c r="C1520" s="7" t="s">
        <v>11315</v>
      </c>
      <c r="D1520" s="8" t="s">
        <v>27245</v>
      </c>
      <c r="E1520" s="8" t="s">
        <v>27246</v>
      </c>
      <c r="F1520" s="8" t="s">
        <v>3794</v>
      </c>
      <c r="G1520" s="8" t="s">
        <v>59</v>
      </c>
      <c r="H1520" s="8" t="s">
        <v>83576</v>
      </c>
      <c r="I1520" s="8" t="s">
        <v>27247</v>
      </c>
      <c r="K1520" s="4"/>
    </row>
    <row r="1521" spans="2:11" ht="19.5" customHeight="1">
      <c r="B1521" s="12" t="s">
        <v>27275</v>
      </c>
      <c r="C1521" s="7" t="s">
        <v>8312</v>
      </c>
      <c r="D1521" s="8" t="s">
        <v>27276</v>
      </c>
      <c r="E1521" s="8" t="s">
        <v>27277</v>
      </c>
      <c r="F1521" s="8" t="s">
        <v>3794</v>
      </c>
      <c r="G1521" s="8" t="s">
        <v>59</v>
      </c>
      <c r="H1521" s="8" t="s">
        <v>83576</v>
      </c>
      <c r="I1521" s="8" t="s">
        <v>27278</v>
      </c>
      <c r="K1521" s="4"/>
    </row>
    <row r="1522" spans="2:11" ht="19.5" customHeight="1">
      <c r="B1522" s="12" t="s">
        <v>27815</v>
      </c>
      <c r="C1522" s="7" t="s">
        <v>25188</v>
      </c>
      <c r="D1522" s="8" t="s">
        <v>27816</v>
      </c>
      <c r="E1522" s="8" t="s">
        <v>27817</v>
      </c>
      <c r="F1522" s="8" t="s">
        <v>8130</v>
      </c>
      <c r="G1522" s="8" t="s">
        <v>81</v>
      </c>
      <c r="H1522" s="8" t="s">
        <v>83576</v>
      </c>
      <c r="I1522" s="8" t="s">
        <v>27818</v>
      </c>
      <c r="K1522" s="4"/>
    </row>
    <row r="1523" spans="2:11" ht="19.5" customHeight="1">
      <c r="B1523" s="12" t="s">
        <v>28589</v>
      </c>
      <c r="C1523" s="7" t="s">
        <v>11315</v>
      </c>
      <c r="D1523" s="8" t="s">
        <v>28590</v>
      </c>
      <c r="E1523" s="8" t="s">
        <v>28591</v>
      </c>
      <c r="F1523" s="8" t="s">
        <v>9838</v>
      </c>
      <c r="G1523" s="8" t="s">
        <v>148</v>
      </c>
      <c r="H1523" s="8" t="s">
        <v>83576</v>
      </c>
      <c r="I1523" s="8" t="s">
        <v>28592</v>
      </c>
      <c r="K1523" s="4"/>
    </row>
    <row r="1524" spans="2:11" ht="19.5" customHeight="1">
      <c r="B1524" s="12" t="s">
        <v>29128</v>
      </c>
      <c r="C1524" s="7" t="s">
        <v>11315</v>
      </c>
      <c r="D1524" s="8" t="s">
        <v>29129</v>
      </c>
      <c r="E1524" s="8" t="s">
        <v>29130</v>
      </c>
      <c r="F1524" s="8" t="s">
        <v>4083</v>
      </c>
      <c r="G1524" s="8" t="s">
        <v>81</v>
      </c>
      <c r="H1524" s="8" t="s">
        <v>83576</v>
      </c>
      <c r="I1524" s="8" t="s">
        <v>29131</v>
      </c>
      <c r="K1524" s="4"/>
    </row>
    <row r="1525" spans="2:11" ht="19.5" customHeight="1">
      <c r="B1525" s="12" t="s">
        <v>29155</v>
      </c>
      <c r="C1525" s="7" t="s">
        <v>11315</v>
      </c>
      <c r="D1525" s="8" t="s">
        <v>29156</v>
      </c>
      <c r="E1525" s="8" t="s">
        <v>29157</v>
      </c>
      <c r="F1525" s="8" t="s">
        <v>3891</v>
      </c>
      <c r="G1525" s="8" t="s">
        <v>71</v>
      </c>
      <c r="H1525" s="8" t="s">
        <v>83576</v>
      </c>
      <c r="I1525" s="8" t="s">
        <v>561</v>
      </c>
      <c r="K1525" s="4"/>
    </row>
    <row r="1526" spans="2:11" ht="19.5" customHeight="1">
      <c r="B1526" s="12" t="s">
        <v>29834</v>
      </c>
      <c r="C1526" s="7" t="s">
        <v>12270</v>
      </c>
      <c r="D1526" s="8" t="s">
        <v>14536</v>
      </c>
      <c r="E1526" s="8" t="s">
        <v>29835</v>
      </c>
      <c r="F1526" s="8" t="s">
        <v>3891</v>
      </c>
      <c r="G1526" s="8" t="s">
        <v>71</v>
      </c>
      <c r="H1526" s="8" t="s">
        <v>83576</v>
      </c>
      <c r="I1526" s="8" t="s">
        <v>12273</v>
      </c>
      <c r="K1526" s="4"/>
    </row>
    <row r="1527" spans="2:11" ht="19.5" customHeight="1">
      <c r="B1527" s="12" t="s">
        <v>29910</v>
      </c>
      <c r="C1527" s="7" t="s">
        <v>12270</v>
      </c>
      <c r="D1527" s="8" t="s">
        <v>29911</v>
      </c>
      <c r="E1527" s="8" t="s">
        <v>29912</v>
      </c>
      <c r="F1527" s="8" t="s">
        <v>4008</v>
      </c>
      <c r="G1527" s="8" t="s">
        <v>57</v>
      </c>
      <c r="H1527" s="8" t="s">
        <v>83576</v>
      </c>
      <c r="I1527" s="8" t="s">
        <v>29913</v>
      </c>
      <c r="K1527" s="4"/>
    </row>
    <row r="1528" spans="2:11" ht="19.5" customHeight="1">
      <c r="B1528" s="12" t="s">
        <v>29994</v>
      </c>
      <c r="C1528" s="7" t="s">
        <v>12270</v>
      </c>
      <c r="D1528" s="8" t="s">
        <v>12275</v>
      </c>
      <c r="E1528" s="8" t="s">
        <v>29995</v>
      </c>
      <c r="F1528" s="8" t="s">
        <v>21222</v>
      </c>
      <c r="G1528" s="8" t="s">
        <v>71</v>
      </c>
      <c r="H1528" s="8" t="s">
        <v>83576</v>
      </c>
      <c r="I1528" s="8" t="s">
        <v>12273</v>
      </c>
      <c r="K1528" s="4"/>
    </row>
    <row r="1529" spans="2:11" ht="19.5" customHeight="1">
      <c r="B1529" s="12" t="s">
        <v>30104</v>
      </c>
      <c r="C1529" s="7" t="s">
        <v>25188</v>
      </c>
      <c r="D1529" s="8" t="s">
        <v>30105</v>
      </c>
      <c r="E1529" s="8" t="s">
        <v>30106</v>
      </c>
      <c r="F1529" s="8" t="s">
        <v>3891</v>
      </c>
      <c r="G1529" s="8" t="s">
        <v>71</v>
      </c>
      <c r="H1529" s="8" t="s">
        <v>83576</v>
      </c>
      <c r="I1529" s="8" t="s">
        <v>30107</v>
      </c>
      <c r="K1529" s="4"/>
    </row>
    <row r="1530" spans="2:11" ht="19.5" customHeight="1">
      <c r="B1530" s="12" t="s">
        <v>30397</v>
      </c>
      <c r="C1530" s="7" t="s">
        <v>25188</v>
      </c>
      <c r="D1530" s="8" t="s">
        <v>30398</v>
      </c>
      <c r="E1530" s="8" t="s">
        <v>30399</v>
      </c>
      <c r="F1530" s="8" t="s">
        <v>7156</v>
      </c>
      <c r="G1530" s="8" t="s">
        <v>215</v>
      </c>
      <c r="H1530" s="8" t="s">
        <v>83576</v>
      </c>
      <c r="I1530" s="8" t="s">
        <v>30400</v>
      </c>
      <c r="K1530" s="4"/>
    </row>
    <row r="1531" spans="2:11" ht="19.5" customHeight="1">
      <c r="B1531" s="12" t="s">
        <v>30442</v>
      </c>
      <c r="C1531" s="7" t="s">
        <v>25188</v>
      </c>
      <c r="D1531" s="8" t="s">
        <v>30443</v>
      </c>
      <c r="E1531" s="8" t="s">
        <v>30444</v>
      </c>
      <c r="F1531" s="8" t="s">
        <v>3794</v>
      </c>
      <c r="G1531" s="8" t="s">
        <v>59</v>
      </c>
      <c r="H1531" s="8" t="s">
        <v>83576</v>
      </c>
      <c r="I1531" s="8" t="s">
        <v>30443</v>
      </c>
      <c r="K1531" s="4"/>
    </row>
    <row r="1532" spans="2:11" ht="19.5" customHeight="1">
      <c r="B1532" s="12" t="s">
        <v>30589</v>
      </c>
      <c r="C1532" s="7" t="s">
        <v>11315</v>
      </c>
      <c r="D1532" s="8" t="s">
        <v>30590</v>
      </c>
      <c r="E1532" s="8" t="s">
        <v>30591</v>
      </c>
      <c r="F1532" s="8" t="s">
        <v>3891</v>
      </c>
      <c r="G1532" s="8" t="s">
        <v>71</v>
      </c>
      <c r="H1532" s="8" t="s">
        <v>83576</v>
      </c>
      <c r="I1532" s="8" t="s">
        <v>30592</v>
      </c>
      <c r="K1532" s="4"/>
    </row>
    <row r="1533" spans="2:11" ht="19.5" customHeight="1">
      <c r="B1533" s="12" t="s">
        <v>31353</v>
      </c>
      <c r="C1533" s="7" t="s">
        <v>11315</v>
      </c>
      <c r="D1533" s="8" t="s">
        <v>31354</v>
      </c>
      <c r="E1533" s="8" t="s">
        <v>31355</v>
      </c>
      <c r="F1533" s="8" t="s">
        <v>4083</v>
      </c>
      <c r="G1533" s="8" t="s">
        <v>81</v>
      </c>
      <c r="H1533" s="8" t="s">
        <v>83576</v>
      </c>
      <c r="I1533" s="8" t="s">
        <v>31356</v>
      </c>
      <c r="K1533" s="4"/>
    </row>
    <row r="1534" spans="2:11" ht="19.5" customHeight="1">
      <c r="B1534" s="12" t="s">
        <v>31373</v>
      </c>
      <c r="C1534" s="7" t="s">
        <v>11315</v>
      </c>
      <c r="D1534" s="8" t="s">
        <v>26541</v>
      </c>
      <c r="E1534" s="8" t="s">
        <v>31374</v>
      </c>
      <c r="F1534" s="8" t="s">
        <v>3891</v>
      </c>
      <c r="G1534" s="8" t="s">
        <v>71</v>
      </c>
      <c r="H1534" s="8" t="s">
        <v>83576</v>
      </c>
      <c r="I1534" s="8" t="s">
        <v>31375</v>
      </c>
      <c r="K1534" s="4"/>
    </row>
    <row r="1535" spans="2:11" ht="19.5" customHeight="1">
      <c r="B1535" s="12" t="s">
        <v>31427</v>
      </c>
      <c r="C1535" s="7" t="s">
        <v>11315</v>
      </c>
      <c r="D1535" s="8" t="s">
        <v>31428</v>
      </c>
      <c r="E1535" s="8" t="s">
        <v>31429</v>
      </c>
      <c r="F1535" s="8" t="s">
        <v>5939</v>
      </c>
      <c r="G1535" s="8" t="s">
        <v>37</v>
      </c>
      <c r="H1535" s="8" t="s">
        <v>83576</v>
      </c>
      <c r="I1535" s="8" t="s">
        <v>31430</v>
      </c>
      <c r="K1535" s="4"/>
    </row>
    <row r="1536" spans="2:11" ht="19.5" customHeight="1">
      <c r="B1536" s="12" t="s">
        <v>31467</v>
      </c>
      <c r="C1536" s="7" t="s">
        <v>11315</v>
      </c>
      <c r="D1536" s="8" t="s">
        <v>31468</v>
      </c>
      <c r="E1536" s="8" t="s">
        <v>31469</v>
      </c>
      <c r="F1536" s="8" t="s">
        <v>4083</v>
      </c>
      <c r="G1536" s="8" t="s">
        <v>81</v>
      </c>
      <c r="H1536" s="8" t="s">
        <v>83576</v>
      </c>
      <c r="I1536" s="8" t="s">
        <v>31470</v>
      </c>
      <c r="K1536" s="4"/>
    </row>
    <row r="1537" spans="2:11" ht="19.5" customHeight="1">
      <c r="B1537" s="12" t="s">
        <v>31590</v>
      </c>
      <c r="C1537" s="7" t="s">
        <v>11315</v>
      </c>
      <c r="D1537" s="8" t="s">
        <v>31591</v>
      </c>
      <c r="E1537" s="8" t="s">
        <v>8769</v>
      </c>
      <c r="F1537" s="8" t="s">
        <v>3891</v>
      </c>
      <c r="G1537" s="8" t="s">
        <v>71</v>
      </c>
      <c r="H1537" s="8" t="s">
        <v>83576</v>
      </c>
      <c r="I1537" s="8" t="s">
        <v>31592</v>
      </c>
      <c r="K1537" s="4"/>
    </row>
    <row r="1538" spans="2:11" ht="19.5" customHeight="1">
      <c r="B1538" s="12" t="s">
        <v>31611</v>
      </c>
      <c r="C1538" s="7" t="s">
        <v>8312</v>
      </c>
      <c r="D1538" s="8" t="s">
        <v>31612</v>
      </c>
      <c r="E1538" s="8" t="s">
        <v>31613</v>
      </c>
      <c r="F1538" s="8" t="s">
        <v>3794</v>
      </c>
      <c r="G1538" s="8" t="s">
        <v>59</v>
      </c>
      <c r="H1538" s="8" t="s">
        <v>83576</v>
      </c>
      <c r="I1538" s="8" t="s">
        <v>31614</v>
      </c>
      <c r="K1538" s="4"/>
    </row>
    <row r="1539" spans="2:11" ht="19.5" customHeight="1">
      <c r="B1539" s="12" t="s">
        <v>31622</v>
      </c>
      <c r="C1539" s="7" t="s">
        <v>8303</v>
      </c>
      <c r="D1539" s="8" t="s">
        <v>31623</v>
      </c>
      <c r="E1539" s="8" t="s">
        <v>31624</v>
      </c>
      <c r="F1539" s="8" t="s">
        <v>3794</v>
      </c>
      <c r="G1539" s="8" t="s">
        <v>59</v>
      </c>
      <c r="H1539" s="8" t="s">
        <v>83576</v>
      </c>
      <c r="I1539" s="8" t="s">
        <v>31625</v>
      </c>
      <c r="K1539" s="4"/>
    </row>
    <row r="1540" spans="2:11" ht="19.5" customHeight="1">
      <c r="B1540" s="12" t="s">
        <v>31868</v>
      </c>
      <c r="C1540" s="7" t="s">
        <v>11315</v>
      </c>
      <c r="D1540" s="8" t="s">
        <v>31869</v>
      </c>
      <c r="E1540" s="8" t="s">
        <v>31870</v>
      </c>
      <c r="F1540" s="8" t="s">
        <v>3891</v>
      </c>
      <c r="G1540" s="8" t="s">
        <v>71</v>
      </c>
      <c r="H1540" s="8" t="s">
        <v>83576</v>
      </c>
      <c r="I1540" s="8" t="s">
        <v>31871</v>
      </c>
      <c r="K1540" s="4"/>
    </row>
    <row r="1541" spans="2:11" ht="19.5" customHeight="1">
      <c r="B1541" s="12" t="s">
        <v>32134</v>
      </c>
      <c r="C1541" s="7" t="s">
        <v>12270</v>
      </c>
      <c r="D1541" s="8" t="s">
        <v>32135</v>
      </c>
      <c r="E1541" s="8" t="s">
        <v>32136</v>
      </c>
      <c r="F1541" s="8" t="s">
        <v>4083</v>
      </c>
      <c r="G1541" s="8" t="s">
        <v>81</v>
      </c>
      <c r="H1541" s="8" t="s">
        <v>83576</v>
      </c>
      <c r="I1541" s="8" t="s">
        <v>32137</v>
      </c>
      <c r="K1541" s="4"/>
    </row>
    <row r="1542" spans="2:11" ht="19.5" customHeight="1">
      <c r="B1542" s="12" t="s">
        <v>32434</v>
      </c>
      <c r="C1542" s="7" t="s">
        <v>11315</v>
      </c>
      <c r="D1542" s="8" t="s">
        <v>32435</v>
      </c>
      <c r="E1542" s="8" t="s">
        <v>32436</v>
      </c>
      <c r="F1542" s="8" t="s">
        <v>4032</v>
      </c>
      <c r="G1542" s="8" t="s">
        <v>83</v>
      </c>
      <c r="H1542" s="8" t="s">
        <v>83576</v>
      </c>
      <c r="I1542" s="8" t="s">
        <v>615</v>
      </c>
      <c r="K1542" s="4"/>
    </row>
    <row r="1543" spans="2:11" ht="19.5" customHeight="1">
      <c r="B1543" s="12" t="s">
        <v>32452</v>
      </c>
      <c r="C1543" s="7" t="s">
        <v>11315</v>
      </c>
      <c r="D1543" s="8" t="s">
        <v>32453</v>
      </c>
      <c r="E1543" s="8" t="s">
        <v>32454</v>
      </c>
      <c r="F1543" s="8" t="s">
        <v>4083</v>
      </c>
      <c r="G1543" s="8" t="s">
        <v>81</v>
      </c>
      <c r="H1543" s="8" t="s">
        <v>83576</v>
      </c>
      <c r="I1543" s="8" t="s">
        <v>32455</v>
      </c>
      <c r="K1543" s="4"/>
    </row>
    <row r="1544" spans="2:11" ht="19.5" customHeight="1">
      <c r="B1544" s="12" t="s">
        <v>32806</v>
      </c>
      <c r="C1544" s="7" t="s">
        <v>11315</v>
      </c>
      <c r="D1544" s="8" t="s">
        <v>32807</v>
      </c>
      <c r="E1544" s="8" t="s">
        <v>32808</v>
      </c>
      <c r="F1544" s="8" t="s">
        <v>5939</v>
      </c>
      <c r="G1544" s="8" t="s">
        <v>37</v>
      </c>
      <c r="H1544" s="8" t="s">
        <v>83576</v>
      </c>
      <c r="I1544" s="8" t="s">
        <v>32809</v>
      </c>
      <c r="K1544" s="4"/>
    </row>
    <row r="1545" spans="2:11" ht="19.5" customHeight="1">
      <c r="B1545" s="12" t="s">
        <v>32914</v>
      </c>
      <c r="C1545" s="7" t="s">
        <v>8312</v>
      </c>
      <c r="D1545" s="8" t="s">
        <v>32915</v>
      </c>
      <c r="E1545" s="8" t="s">
        <v>32916</v>
      </c>
      <c r="F1545" s="8" t="s">
        <v>4083</v>
      </c>
      <c r="G1545" s="8" t="s">
        <v>81</v>
      </c>
      <c r="H1545" s="8" t="s">
        <v>83576</v>
      </c>
      <c r="I1545" s="8" t="s">
        <v>32917</v>
      </c>
      <c r="K1545" s="4"/>
    </row>
    <row r="1546" spans="2:11" ht="19.5" customHeight="1">
      <c r="B1546" s="12" t="s">
        <v>33031</v>
      </c>
      <c r="C1546" s="7" t="s">
        <v>11315</v>
      </c>
      <c r="D1546" s="8" t="s">
        <v>33032</v>
      </c>
      <c r="E1546" s="8" t="s">
        <v>33033</v>
      </c>
      <c r="F1546" s="8" t="s">
        <v>4083</v>
      </c>
      <c r="G1546" s="8" t="s">
        <v>81</v>
      </c>
      <c r="H1546" s="8" t="s">
        <v>83576</v>
      </c>
      <c r="I1546" s="8" t="s">
        <v>33034</v>
      </c>
      <c r="K1546" s="4"/>
    </row>
    <row r="1547" spans="2:11" ht="19.5" customHeight="1">
      <c r="B1547" s="12" t="s">
        <v>33443</v>
      </c>
      <c r="C1547" s="7" t="s">
        <v>11315</v>
      </c>
      <c r="D1547" s="8" t="s">
        <v>33444</v>
      </c>
      <c r="E1547" s="8" t="s">
        <v>33445</v>
      </c>
      <c r="F1547" s="8" t="s">
        <v>4083</v>
      </c>
      <c r="G1547" s="8" t="s">
        <v>81</v>
      </c>
      <c r="H1547" s="8" t="s">
        <v>83576</v>
      </c>
      <c r="I1547" s="8" t="s">
        <v>33446</v>
      </c>
      <c r="K1547" s="4"/>
    </row>
    <row r="1548" spans="2:11" ht="19.5" customHeight="1">
      <c r="B1548" s="12" t="s">
        <v>33733</v>
      </c>
      <c r="C1548" s="7" t="s">
        <v>11315</v>
      </c>
      <c r="D1548" s="8" t="s">
        <v>33734</v>
      </c>
      <c r="E1548" s="8" t="s">
        <v>33735</v>
      </c>
      <c r="F1548" s="8" t="s">
        <v>4083</v>
      </c>
      <c r="G1548" s="8" t="s">
        <v>81</v>
      </c>
      <c r="H1548" s="8" t="s">
        <v>83576</v>
      </c>
      <c r="I1548" s="8" t="s">
        <v>646</v>
      </c>
      <c r="K1548" s="4"/>
    </row>
    <row r="1549" spans="2:11" ht="19.5" customHeight="1">
      <c r="B1549" s="12" t="s">
        <v>33827</v>
      </c>
      <c r="C1549" s="7" t="s">
        <v>11315</v>
      </c>
      <c r="D1549" s="8" t="s">
        <v>33828</v>
      </c>
      <c r="E1549" s="8" t="s">
        <v>33829</v>
      </c>
      <c r="F1549" s="8" t="s">
        <v>5939</v>
      </c>
      <c r="G1549" s="8" t="s">
        <v>37</v>
      </c>
      <c r="H1549" s="8" t="s">
        <v>83576</v>
      </c>
      <c r="I1549" s="8" t="s">
        <v>33830</v>
      </c>
      <c r="K1549" s="4"/>
    </row>
    <row r="1550" spans="2:11" ht="19.5" customHeight="1">
      <c r="B1550" s="12" t="s">
        <v>34331</v>
      </c>
      <c r="C1550" s="7" t="s">
        <v>11315</v>
      </c>
      <c r="D1550" s="8" t="s">
        <v>34332</v>
      </c>
      <c r="E1550" s="8" t="s">
        <v>34333</v>
      </c>
      <c r="F1550" s="8" t="s">
        <v>3776</v>
      </c>
      <c r="G1550" s="8" t="s">
        <v>57</v>
      </c>
      <c r="H1550" s="8" t="s">
        <v>83576</v>
      </c>
      <c r="I1550" s="8" t="s">
        <v>34334</v>
      </c>
      <c r="K1550" s="4"/>
    </row>
    <row r="1551" spans="2:11" ht="19.5" customHeight="1">
      <c r="B1551" s="12" t="s">
        <v>34501</v>
      </c>
      <c r="C1551" s="7" t="s">
        <v>11315</v>
      </c>
      <c r="D1551" s="8" t="s">
        <v>34502</v>
      </c>
      <c r="E1551" s="8" t="s">
        <v>34503</v>
      </c>
      <c r="F1551" s="8" t="s">
        <v>4083</v>
      </c>
      <c r="G1551" s="8" t="s">
        <v>81</v>
      </c>
      <c r="H1551" s="8" t="s">
        <v>83576</v>
      </c>
      <c r="I1551" s="8" t="s">
        <v>667</v>
      </c>
      <c r="K1551" s="4"/>
    </row>
    <row r="1552" spans="2:11" ht="19.5" customHeight="1">
      <c r="B1552" s="12" t="s">
        <v>35176</v>
      </c>
      <c r="C1552" s="7" t="s">
        <v>11315</v>
      </c>
      <c r="D1552" s="8" t="s">
        <v>35177</v>
      </c>
      <c r="E1552" s="8" t="s">
        <v>35178</v>
      </c>
      <c r="F1552" s="8" t="s">
        <v>5939</v>
      </c>
      <c r="G1552" s="8" t="s">
        <v>37</v>
      </c>
      <c r="H1552" s="8" t="s">
        <v>83576</v>
      </c>
      <c r="I1552" s="8" t="s">
        <v>35179</v>
      </c>
      <c r="K1552" s="4"/>
    </row>
    <row r="1553" spans="2:11" ht="19.5" customHeight="1">
      <c r="B1553" s="12" t="s">
        <v>35280</v>
      </c>
      <c r="C1553" s="7" t="s">
        <v>11315</v>
      </c>
      <c r="D1553" s="8" t="s">
        <v>35281</v>
      </c>
      <c r="E1553" s="8" t="s">
        <v>35282</v>
      </c>
      <c r="F1553" s="8" t="s">
        <v>4083</v>
      </c>
      <c r="G1553" s="8" t="s">
        <v>81</v>
      </c>
      <c r="H1553" s="8" t="s">
        <v>83576</v>
      </c>
      <c r="I1553" s="8" t="s">
        <v>688</v>
      </c>
      <c r="K1553" s="4"/>
    </row>
    <row r="1554" spans="2:11" ht="19.5" customHeight="1">
      <c r="B1554" s="12" t="s">
        <v>35875</v>
      </c>
      <c r="C1554" s="7" t="s">
        <v>11315</v>
      </c>
      <c r="D1554" s="8" t="s">
        <v>35876</v>
      </c>
      <c r="E1554" s="8" t="s">
        <v>35877</v>
      </c>
      <c r="F1554" s="8" t="s">
        <v>4083</v>
      </c>
      <c r="G1554" s="8" t="s">
        <v>81</v>
      </c>
      <c r="H1554" s="8" t="s">
        <v>83576</v>
      </c>
      <c r="I1554" s="8" t="s">
        <v>706</v>
      </c>
      <c r="K1554" s="4"/>
    </row>
    <row r="1555" spans="2:11" ht="19.5" customHeight="1">
      <c r="B1555" s="12" t="s">
        <v>36273</v>
      </c>
      <c r="C1555" s="7" t="s">
        <v>8312</v>
      </c>
      <c r="D1555" s="8" t="s">
        <v>36274</v>
      </c>
      <c r="E1555" s="8" t="s">
        <v>36275</v>
      </c>
      <c r="F1555" s="8" t="s">
        <v>5266</v>
      </c>
      <c r="G1555" s="8" t="s">
        <v>37</v>
      </c>
      <c r="H1555" s="8" t="s">
        <v>83576</v>
      </c>
      <c r="I1555" s="8" t="s">
        <v>36276</v>
      </c>
      <c r="K1555" s="4"/>
    </row>
    <row r="1556" spans="2:11" ht="19.5" customHeight="1">
      <c r="B1556" s="12" t="s">
        <v>37065</v>
      </c>
      <c r="C1556" s="7" t="s">
        <v>11315</v>
      </c>
      <c r="D1556" s="8" t="s">
        <v>37066</v>
      </c>
      <c r="E1556" s="8" t="s">
        <v>37067</v>
      </c>
      <c r="F1556" s="8" t="s">
        <v>5939</v>
      </c>
      <c r="G1556" s="8" t="s">
        <v>37</v>
      </c>
      <c r="H1556" s="8" t="s">
        <v>83576</v>
      </c>
      <c r="I1556" s="8" t="s">
        <v>37068</v>
      </c>
      <c r="K1556" s="4"/>
    </row>
    <row r="1557" spans="2:11" ht="19.5" customHeight="1">
      <c r="B1557" s="12" t="s">
        <v>37476</v>
      </c>
      <c r="C1557" s="7" t="s">
        <v>11315</v>
      </c>
      <c r="D1557" s="8" t="s">
        <v>37477</v>
      </c>
      <c r="E1557" s="8" t="s">
        <v>37478</v>
      </c>
      <c r="F1557" s="8" t="s">
        <v>3891</v>
      </c>
      <c r="G1557" s="8" t="s">
        <v>71</v>
      </c>
      <c r="H1557" s="8" t="s">
        <v>83576</v>
      </c>
      <c r="I1557" s="8" t="s">
        <v>748</v>
      </c>
      <c r="K1557" s="4"/>
    </row>
    <row r="1558" spans="2:11" ht="19.5" customHeight="1">
      <c r="B1558" s="12" t="s">
        <v>37749</v>
      </c>
      <c r="C1558" s="7" t="s">
        <v>11315</v>
      </c>
      <c r="D1558" s="8" t="s">
        <v>37750</v>
      </c>
      <c r="E1558" s="8" t="s">
        <v>37751</v>
      </c>
      <c r="F1558" s="8" t="s">
        <v>5939</v>
      </c>
      <c r="G1558" s="8" t="s">
        <v>37</v>
      </c>
      <c r="H1558" s="8" t="s">
        <v>83576</v>
      </c>
      <c r="I1558" s="8" t="s">
        <v>37752</v>
      </c>
      <c r="K1558" s="4"/>
    </row>
    <row r="1559" spans="2:11" ht="19.5" customHeight="1">
      <c r="B1559" s="12" t="s">
        <v>37901</v>
      </c>
      <c r="C1559" s="7" t="s">
        <v>8312</v>
      </c>
      <c r="D1559" s="8" t="s">
        <v>37902</v>
      </c>
      <c r="E1559" s="8" t="s">
        <v>37903</v>
      </c>
      <c r="F1559" s="8" t="s">
        <v>8130</v>
      </c>
      <c r="G1559" s="8" t="s">
        <v>81</v>
      </c>
      <c r="H1559" s="8" t="s">
        <v>83576</v>
      </c>
      <c r="I1559" s="8" t="s">
        <v>37904</v>
      </c>
      <c r="K1559" s="4"/>
    </row>
    <row r="1560" spans="2:11" ht="19.5" customHeight="1">
      <c r="B1560" s="12" t="s">
        <v>38214</v>
      </c>
      <c r="C1560" s="7" t="s">
        <v>11315</v>
      </c>
      <c r="D1560" s="8" t="s">
        <v>292</v>
      </c>
      <c r="E1560" s="8" t="s">
        <v>38215</v>
      </c>
      <c r="F1560" s="8" t="s">
        <v>3891</v>
      </c>
      <c r="G1560" s="8" t="s">
        <v>71</v>
      </c>
      <c r="H1560" s="8" t="s">
        <v>83576</v>
      </c>
      <c r="I1560" s="8" t="s">
        <v>38216</v>
      </c>
      <c r="K1560" s="4"/>
    </row>
    <row r="1561" spans="2:11" ht="19.5" customHeight="1">
      <c r="B1561" s="12" t="s">
        <v>38362</v>
      </c>
      <c r="C1561" s="7" t="s">
        <v>8312</v>
      </c>
      <c r="D1561" s="8" t="s">
        <v>38363</v>
      </c>
      <c r="E1561" s="8" t="s">
        <v>38364</v>
      </c>
      <c r="F1561" s="8" t="s">
        <v>5266</v>
      </c>
      <c r="G1561" s="8" t="s">
        <v>37</v>
      </c>
      <c r="H1561" s="8" t="s">
        <v>83576</v>
      </c>
      <c r="I1561" s="8" t="s">
        <v>38365</v>
      </c>
      <c r="K1561" s="4"/>
    </row>
    <row r="1562" spans="2:11" ht="19.5" customHeight="1">
      <c r="B1562" s="12" t="s">
        <v>38485</v>
      </c>
      <c r="C1562" s="7" t="s">
        <v>11315</v>
      </c>
      <c r="D1562" s="8" t="s">
        <v>38486</v>
      </c>
      <c r="E1562" s="8" t="s">
        <v>38487</v>
      </c>
      <c r="F1562" s="8" t="s">
        <v>4083</v>
      </c>
      <c r="G1562" s="8" t="s">
        <v>81</v>
      </c>
      <c r="H1562" s="8" t="s">
        <v>83576</v>
      </c>
      <c r="I1562" s="8" t="s">
        <v>38488</v>
      </c>
      <c r="K1562" s="4"/>
    </row>
    <row r="1563" spans="2:11" ht="19.5" customHeight="1">
      <c r="B1563" s="12" t="s">
        <v>38908</v>
      </c>
      <c r="C1563" s="7" t="s">
        <v>11315</v>
      </c>
      <c r="D1563" s="8" t="s">
        <v>38909</v>
      </c>
      <c r="E1563" s="8" t="s">
        <v>38910</v>
      </c>
      <c r="F1563" s="8" t="s">
        <v>4083</v>
      </c>
      <c r="G1563" s="8" t="s">
        <v>81</v>
      </c>
      <c r="H1563" s="8" t="s">
        <v>83576</v>
      </c>
      <c r="I1563" s="8" t="s">
        <v>38911</v>
      </c>
      <c r="K1563" s="4"/>
    </row>
    <row r="1564" spans="2:11" ht="19.5" customHeight="1">
      <c r="B1564" s="12" t="s">
        <v>39797</v>
      </c>
      <c r="C1564" s="7" t="s">
        <v>11315</v>
      </c>
      <c r="D1564" s="8" t="s">
        <v>28855</v>
      </c>
      <c r="E1564" s="8" t="s">
        <v>39798</v>
      </c>
      <c r="F1564" s="8" t="s">
        <v>3794</v>
      </c>
      <c r="G1564" s="8" t="s">
        <v>59</v>
      </c>
      <c r="H1564" s="8" t="s">
        <v>83576</v>
      </c>
      <c r="I1564" s="8" t="s">
        <v>39799</v>
      </c>
      <c r="K1564" s="4"/>
    </row>
    <row r="1565" spans="2:11" ht="19.5" customHeight="1">
      <c r="B1565" s="12" t="s">
        <v>39874</v>
      </c>
      <c r="C1565" s="7" t="s">
        <v>11315</v>
      </c>
      <c r="D1565" s="8" t="s">
        <v>39875</v>
      </c>
      <c r="E1565" s="8" t="s">
        <v>39876</v>
      </c>
      <c r="F1565" s="8" t="s">
        <v>5266</v>
      </c>
      <c r="G1565" s="8" t="s">
        <v>37</v>
      </c>
      <c r="H1565" s="8" t="s">
        <v>83576</v>
      </c>
      <c r="I1565" s="8" t="s">
        <v>39877</v>
      </c>
      <c r="K1565" s="4"/>
    </row>
    <row r="1566" spans="2:11" ht="19.5" customHeight="1">
      <c r="B1566" s="12" t="s">
        <v>40004</v>
      </c>
      <c r="C1566" s="7" t="s">
        <v>11315</v>
      </c>
      <c r="D1566" s="8" t="s">
        <v>40005</v>
      </c>
      <c r="E1566" s="8" t="s">
        <v>40006</v>
      </c>
      <c r="F1566" s="8" t="s">
        <v>3794</v>
      </c>
      <c r="G1566" s="8" t="s">
        <v>59</v>
      </c>
      <c r="H1566" s="8" t="s">
        <v>83576</v>
      </c>
      <c r="I1566" s="8" t="s">
        <v>40007</v>
      </c>
      <c r="K1566" s="4"/>
    </row>
    <row r="1567" spans="2:11" ht="19.5" customHeight="1">
      <c r="B1567" s="12" t="s">
        <v>40342</v>
      </c>
      <c r="C1567" s="7" t="s">
        <v>11315</v>
      </c>
      <c r="D1567" s="8" t="s">
        <v>40343</v>
      </c>
      <c r="E1567" s="8" t="s">
        <v>40344</v>
      </c>
      <c r="F1567" s="8" t="s">
        <v>5266</v>
      </c>
      <c r="G1567" s="8" t="s">
        <v>37</v>
      </c>
      <c r="H1567" s="8" t="s">
        <v>83576</v>
      </c>
      <c r="I1567" s="8" t="s">
        <v>40345</v>
      </c>
      <c r="K1567" s="4"/>
    </row>
    <row r="1568" spans="2:11" ht="19.5" customHeight="1">
      <c r="B1568" s="12" t="s">
        <v>40879</v>
      </c>
      <c r="C1568" s="7" t="s">
        <v>11315</v>
      </c>
      <c r="D1568" s="8" t="s">
        <v>40880</v>
      </c>
      <c r="E1568" s="8" t="s">
        <v>40881</v>
      </c>
      <c r="F1568" s="8" t="s">
        <v>5939</v>
      </c>
      <c r="G1568" s="8" t="s">
        <v>37</v>
      </c>
      <c r="H1568" s="8" t="s">
        <v>83576</v>
      </c>
      <c r="I1568" s="8" t="s">
        <v>40882</v>
      </c>
      <c r="K1568" s="4"/>
    </row>
    <row r="1569" spans="2:11" ht="19.5" customHeight="1">
      <c r="B1569" s="12" t="s">
        <v>41452</v>
      </c>
      <c r="C1569" s="7" t="s">
        <v>11315</v>
      </c>
      <c r="D1569" s="8" t="s">
        <v>41453</v>
      </c>
      <c r="E1569" s="8" t="s">
        <v>41454</v>
      </c>
      <c r="F1569" s="8" t="s">
        <v>7156</v>
      </c>
      <c r="G1569" s="8" t="s">
        <v>215</v>
      </c>
      <c r="H1569" s="8" t="s">
        <v>83576</v>
      </c>
      <c r="I1569" s="8" t="s">
        <v>864</v>
      </c>
      <c r="K1569" s="4"/>
    </row>
    <row r="1570" spans="2:11" ht="19.5" customHeight="1">
      <c r="B1570" s="12" t="s">
        <v>41598</v>
      </c>
      <c r="C1570" s="7" t="s">
        <v>11315</v>
      </c>
      <c r="D1570" s="8" t="s">
        <v>41599</v>
      </c>
      <c r="E1570" s="8" t="s">
        <v>41600</v>
      </c>
      <c r="F1570" s="8" t="s">
        <v>3891</v>
      </c>
      <c r="G1570" s="8" t="s">
        <v>71</v>
      </c>
      <c r="H1570" s="8" t="s">
        <v>83576</v>
      </c>
      <c r="I1570" s="8" t="s">
        <v>41601</v>
      </c>
      <c r="K1570" s="4"/>
    </row>
    <row r="1571" spans="2:11" ht="19.5" customHeight="1">
      <c r="B1571" s="12" t="s">
        <v>41624</v>
      </c>
      <c r="C1571" s="7" t="s">
        <v>11315</v>
      </c>
      <c r="D1571" s="8" t="s">
        <v>41625</v>
      </c>
      <c r="E1571" s="8" t="s">
        <v>41626</v>
      </c>
      <c r="F1571" s="8" t="s">
        <v>4083</v>
      </c>
      <c r="G1571" s="8" t="s">
        <v>81</v>
      </c>
      <c r="H1571" s="8" t="s">
        <v>83576</v>
      </c>
      <c r="I1571" s="8" t="s">
        <v>41627</v>
      </c>
      <c r="K1571" s="4"/>
    </row>
    <row r="1572" spans="2:11" ht="19.5" customHeight="1">
      <c r="B1572" s="12" t="s">
        <v>41763</v>
      </c>
      <c r="C1572" s="7" t="s">
        <v>11315</v>
      </c>
      <c r="D1572" s="8" t="s">
        <v>41764</v>
      </c>
      <c r="E1572" s="8" t="s">
        <v>41765</v>
      </c>
      <c r="F1572" s="8" t="s">
        <v>4083</v>
      </c>
      <c r="G1572" s="8" t="s">
        <v>81</v>
      </c>
      <c r="H1572" s="8" t="s">
        <v>83576</v>
      </c>
      <c r="I1572" s="8" t="s">
        <v>41766</v>
      </c>
      <c r="K1572" s="4"/>
    </row>
    <row r="1573" spans="2:11" ht="19.5" customHeight="1">
      <c r="B1573" s="12" t="s">
        <v>41967</v>
      </c>
      <c r="C1573" s="7" t="s">
        <v>11315</v>
      </c>
      <c r="D1573" s="8" t="s">
        <v>41968</v>
      </c>
      <c r="E1573" s="8" t="s">
        <v>41969</v>
      </c>
      <c r="F1573" s="8" t="s">
        <v>41970</v>
      </c>
      <c r="G1573" s="8" t="s">
        <v>133</v>
      </c>
      <c r="H1573" s="8" t="s">
        <v>83576</v>
      </c>
      <c r="I1573" s="8" t="s">
        <v>41971</v>
      </c>
      <c r="K1573" s="4"/>
    </row>
    <row r="1574" spans="2:11" ht="19.5" customHeight="1">
      <c r="B1574" s="12" t="s">
        <v>42128</v>
      </c>
      <c r="C1574" s="7" t="s">
        <v>11315</v>
      </c>
      <c r="D1574" s="8" t="s">
        <v>42129</v>
      </c>
      <c r="E1574" s="8" t="s">
        <v>42130</v>
      </c>
      <c r="F1574" s="8" t="s">
        <v>9838</v>
      </c>
      <c r="G1574" s="8" t="s">
        <v>148</v>
      </c>
      <c r="H1574" s="8" t="s">
        <v>83576</v>
      </c>
      <c r="I1574" s="8" t="s">
        <v>42131</v>
      </c>
      <c r="K1574" s="4"/>
    </row>
    <row r="1575" spans="2:11" ht="19.5" customHeight="1">
      <c r="B1575" s="12" t="s">
        <v>42557</v>
      </c>
      <c r="C1575" s="7" t="s">
        <v>11315</v>
      </c>
      <c r="D1575" s="8" t="s">
        <v>42558</v>
      </c>
      <c r="E1575" s="8" t="s">
        <v>42559</v>
      </c>
      <c r="F1575" s="8" t="s">
        <v>4032</v>
      </c>
      <c r="G1575" s="8" t="s">
        <v>83</v>
      </c>
      <c r="H1575" s="8" t="s">
        <v>83576</v>
      </c>
      <c r="I1575" s="8" t="s">
        <v>42560</v>
      </c>
      <c r="K1575" s="4"/>
    </row>
    <row r="1576" spans="2:11" ht="19.5" customHeight="1">
      <c r="B1576" s="12" t="s">
        <v>42623</v>
      </c>
      <c r="C1576" s="7" t="s">
        <v>11315</v>
      </c>
      <c r="D1576" s="8" t="s">
        <v>42624</v>
      </c>
      <c r="E1576" s="8" t="s">
        <v>42625</v>
      </c>
      <c r="F1576" s="8" t="s">
        <v>5939</v>
      </c>
      <c r="G1576" s="8" t="s">
        <v>37</v>
      </c>
      <c r="H1576" s="8" t="s">
        <v>83576</v>
      </c>
      <c r="I1576" s="8" t="s">
        <v>42626</v>
      </c>
      <c r="K1576" s="4"/>
    </row>
    <row r="1577" spans="2:11" ht="19.5" customHeight="1">
      <c r="B1577" s="12" t="s">
        <v>43951</v>
      </c>
      <c r="C1577" s="7" t="s">
        <v>11315</v>
      </c>
      <c r="D1577" s="8" t="s">
        <v>43952</v>
      </c>
      <c r="E1577" s="8" t="s">
        <v>43953</v>
      </c>
      <c r="F1577" s="8" t="s">
        <v>4083</v>
      </c>
      <c r="G1577" s="8" t="s">
        <v>81</v>
      </c>
      <c r="H1577" s="8" t="s">
        <v>83576</v>
      </c>
      <c r="I1577" s="8" t="s">
        <v>917</v>
      </c>
      <c r="K1577" s="4"/>
    </row>
    <row r="1578" spans="2:11" ht="19.5" customHeight="1">
      <c r="B1578" s="12" t="s">
        <v>43957</v>
      </c>
      <c r="C1578" s="7" t="s">
        <v>11315</v>
      </c>
      <c r="D1578" s="8" t="s">
        <v>43958</v>
      </c>
      <c r="E1578" s="8" t="s">
        <v>43959</v>
      </c>
      <c r="F1578" s="8" t="s">
        <v>3891</v>
      </c>
      <c r="G1578" s="8" t="s">
        <v>71</v>
      </c>
      <c r="H1578" s="8" t="s">
        <v>83576</v>
      </c>
      <c r="I1578" s="8" t="s">
        <v>919</v>
      </c>
      <c r="K1578" s="4"/>
    </row>
    <row r="1579" spans="2:11" ht="19.5" customHeight="1">
      <c r="B1579" s="12" t="s">
        <v>44045</v>
      </c>
      <c r="C1579" s="7" t="s">
        <v>11315</v>
      </c>
      <c r="D1579" s="8" t="s">
        <v>44046</v>
      </c>
      <c r="E1579" s="8" t="s">
        <v>44047</v>
      </c>
      <c r="F1579" s="8" t="s">
        <v>3794</v>
      </c>
      <c r="G1579" s="8" t="s">
        <v>59</v>
      </c>
      <c r="H1579" s="8" t="s">
        <v>83576</v>
      </c>
      <c r="I1579" s="8" t="s">
        <v>44048</v>
      </c>
      <c r="K1579" s="4"/>
    </row>
    <row r="1580" spans="2:11" ht="19.5" customHeight="1">
      <c r="B1580" s="12" t="s">
        <v>44339</v>
      </c>
      <c r="C1580" s="7" t="s">
        <v>11315</v>
      </c>
      <c r="D1580" s="8" t="s">
        <v>44340</v>
      </c>
      <c r="E1580" s="8" t="s">
        <v>44341</v>
      </c>
      <c r="F1580" s="8" t="s">
        <v>5939</v>
      </c>
      <c r="G1580" s="8" t="s">
        <v>37</v>
      </c>
      <c r="H1580" s="8" t="s">
        <v>83576</v>
      </c>
      <c r="I1580" s="8" t="s">
        <v>44342</v>
      </c>
      <c r="K1580" s="4"/>
    </row>
    <row r="1581" spans="2:11" ht="19.5" customHeight="1">
      <c r="B1581" s="12" t="s">
        <v>44655</v>
      </c>
      <c r="C1581" s="7" t="s">
        <v>11315</v>
      </c>
      <c r="D1581" s="8" t="s">
        <v>29102</v>
      </c>
      <c r="E1581" s="8" t="s">
        <v>44656</v>
      </c>
      <c r="F1581" s="8" t="s">
        <v>5939</v>
      </c>
      <c r="G1581" s="8" t="s">
        <v>37</v>
      </c>
      <c r="H1581" s="8" t="s">
        <v>83576</v>
      </c>
      <c r="I1581" s="8" t="s">
        <v>44657</v>
      </c>
      <c r="K1581" s="4"/>
    </row>
    <row r="1582" spans="2:11" ht="19.5" customHeight="1">
      <c r="B1582" s="12" t="s">
        <v>44846</v>
      </c>
      <c r="C1582" s="7" t="s">
        <v>11315</v>
      </c>
      <c r="D1582" s="8" t="s">
        <v>44847</v>
      </c>
      <c r="E1582" s="8" t="s">
        <v>44848</v>
      </c>
      <c r="F1582" s="8" t="s">
        <v>5939</v>
      </c>
      <c r="G1582" s="8" t="s">
        <v>37</v>
      </c>
      <c r="H1582" s="8" t="s">
        <v>83576</v>
      </c>
      <c r="I1582" s="8" t="s">
        <v>44849</v>
      </c>
      <c r="K1582" s="4"/>
    </row>
    <row r="1583" spans="2:11" ht="19.5" customHeight="1">
      <c r="B1583" s="12" t="s">
        <v>44895</v>
      </c>
      <c r="C1583" s="7" t="s">
        <v>11315</v>
      </c>
      <c r="D1583" s="8" t="s">
        <v>44896</v>
      </c>
      <c r="E1583" s="8" t="s">
        <v>44897</v>
      </c>
      <c r="F1583" s="8" t="s">
        <v>4083</v>
      </c>
      <c r="G1583" s="8" t="s">
        <v>81</v>
      </c>
      <c r="H1583" s="8" t="s">
        <v>83576</v>
      </c>
      <c r="I1583" s="8" t="s">
        <v>44898</v>
      </c>
      <c r="K1583" s="4"/>
    </row>
    <row r="1584" spans="2:11" ht="19.5" customHeight="1">
      <c r="B1584" s="12" t="s">
        <v>45010</v>
      </c>
      <c r="C1584" s="7" t="s">
        <v>11315</v>
      </c>
      <c r="D1584" s="8" t="s">
        <v>45011</v>
      </c>
      <c r="E1584" s="8" t="s">
        <v>45012</v>
      </c>
      <c r="F1584" s="8" t="s">
        <v>7156</v>
      </c>
      <c r="G1584" s="8" t="s">
        <v>215</v>
      </c>
      <c r="H1584" s="8" t="s">
        <v>83576</v>
      </c>
      <c r="I1584" s="8" t="s">
        <v>947</v>
      </c>
      <c r="K1584" s="4"/>
    </row>
    <row r="1585" spans="2:11" ht="19.5" customHeight="1">
      <c r="B1585" s="12" t="s">
        <v>45394</v>
      </c>
      <c r="C1585" s="7" t="s">
        <v>11315</v>
      </c>
      <c r="D1585" s="8" t="s">
        <v>45395</v>
      </c>
      <c r="E1585" s="8" t="s">
        <v>45396</v>
      </c>
      <c r="F1585" s="8" t="s">
        <v>9838</v>
      </c>
      <c r="G1585" s="8" t="s">
        <v>148</v>
      </c>
      <c r="H1585" s="8" t="s">
        <v>83576</v>
      </c>
      <c r="I1585" s="8" t="s">
        <v>45397</v>
      </c>
      <c r="K1585" s="4"/>
    </row>
    <row r="1586" spans="2:11" ht="19.5" customHeight="1">
      <c r="B1586" s="12" t="s">
        <v>45406</v>
      </c>
      <c r="C1586" s="7" t="s">
        <v>11315</v>
      </c>
      <c r="D1586" s="8" t="s">
        <v>45407</v>
      </c>
      <c r="E1586" s="8" t="s">
        <v>45408</v>
      </c>
      <c r="F1586" s="8" t="s">
        <v>5939</v>
      </c>
      <c r="G1586" s="8" t="s">
        <v>37</v>
      </c>
      <c r="H1586" s="8" t="s">
        <v>83576</v>
      </c>
      <c r="I1586" s="8" t="s">
        <v>45409</v>
      </c>
      <c r="K1586" s="4"/>
    </row>
    <row r="1587" spans="2:11" ht="19.5" customHeight="1">
      <c r="B1587" s="12" t="s">
        <v>45500</v>
      </c>
      <c r="C1587" s="7" t="s">
        <v>11315</v>
      </c>
      <c r="D1587" s="8" t="s">
        <v>45501</v>
      </c>
      <c r="E1587" s="8" t="s">
        <v>45502</v>
      </c>
      <c r="F1587" s="8" t="s">
        <v>5939</v>
      </c>
      <c r="G1587" s="8" t="s">
        <v>37</v>
      </c>
      <c r="H1587" s="8" t="s">
        <v>83576</v>
      </c>
      <c r="I1587" s="8" t="s">
        <v>45503</v>
      </c>
      <c r="K1587" s="4"/>
    </row>
    <row r="1588" spans="2:11" ht="19.5" customHeight="1">
      <c r="B1588" s="12" t="s">
        <v>46010</v>
      </c>
      <c r="C1588" s="7" t="s">
        <v>11315</v>
      </c>
      <c r="D1588" s="8" t="s">
        <v>46011</v>
      </c>
      <c r="E1588" s="8" t="s">
        <v>46012</v>
      </c>
      <c r="F1588" s="8" t="s">
        <v>3891</v>
      </c>
      <c r="G1588" s="8" t="s">
        <v>71</v>
      </c>
      <c r="H1588" s="8" t="s">
        <v>83576</v>
      </c>
      <c r="I1588" s="8" t="s">
        <v>46013</v>
      </c>
      <c r="K1588" s="4"/>
    </row>
    <row r="1589" spans="2:11" ht="19.5" customHeight="1">
      <c r="B1589" s="12" t="s">
        <v>46030</v>
      </c>
      <c r="C1589" s="7" t="s">
        <v>11315</v>
      </c>
      <c r="D1589" s="8" t="s">
        <v>46031</v>
      </c>
      <c r="E1589" s="8" t="s">
        <v>46032</v>
      </c>
      <c r="F1589" s="8" t="s">
        <v>5939</v>
      </c>
      <c r="G1589" s="8" t="s">
        <v>37</v>
      </c>
      <c r="H1589" s="8" t="s">
        <v>83576</v>
      </c>
      <c r="I1589" s="8" t="s">
        <v>970</v>
      </c>
      <c r="K1589" s="4"/>
    </row>
    <row r="1590" spans="2:11" ht="19.5" customHeight="1">
      <c r="B1590" s="12" t="s">
        <v>47019</v>
      </c>
      <c r="C1590" s="7" t="s">
        <v>11315</v>
      </c>
      <c r="D1590" s="8" t="s">
        <v>47020</v>
      </c>
      <c r="E1590" s="8" t="s">
        <v>47021</v>
      </c>
      <c r="F1590" s="8" t="s">
        <v>4032</v>
      </c>
      <c r="G1590" s="8" t="s">
        <v>83</v>
      </c>
      <c r="H1590" s="8" t="s">
        <v>83576</v>
      </c>
      <c r="I1590" s="8" t="s">
        <v>47022</v>
      </c>
      <c r="K1590" s="4"/>
    </row>
    <row r="1591" spans="2:11" ht="19.5" customHeight="1">
      <c r="B1591" s="12" t="s">
        <v>47906</v>
      </c>
      <c r="C1591" s="7" t="s">
        <v>11315</v>
      </c>
      <c r="D1591" s="8" t="s">
        <v>47907</v>
      </c>
      <c r="E1591" s="8" t="s">
        <v>47908</v>
      </c>
      <c r="F1591" s="8" t="s">
        <v>4083</v>
      </c>
      <c r="G1591" s="8" t="s">
        <v>81</v>
      </c>
      <c r="H1591" s="8" t="s">
        <v>83576</v>
      </c>
      <c r="I1591" s="8" t="s">
        <v>47909</v>
      </c>
      <c r="K1591" s="4"/>
    </row>
    <row r="1592" spans="2:11" ht="19.5" customHeight="1">
      <c r="B1592" s="12" t="s">
        <v>48049</v>
      </c>
      <c r="C1592" s="7" t="s">
        <v>11315</v>
      </c>
      <c r="D1592" s="8" t="s">
        <v>48050</v>
      </c>
      <c r="E1592" s="8" t="s">
        <v>48051</v>
      </c>
      <c r="F1592" s="8" t="s">
        <v>8130</v>
      </c>
      <c r="G1592" s="8" t="s">
        <v>81</v>
      </c>
      <c r="H1592" s="8" t="s">
        <v>83576</v>
      </c>
      <c r="I1592" s="8" t="s">
        <v>48052</v>
      </c>
      <c r="K1592" s="4"/>
    </row>
    <row r="1593" spans="2:11" ht="19.5" customHeight="1">
      <c r="B1593" s="12" t="s">
        <v>48149</v>
      </c>
      <c r="C1593" s="7" t="s">
        <v>11315</v>
      </c>
      <c r="D1593" s="8" t="s">
        <v>48150</v>
      </c>
      <c r="E1593" s="8" t="s">
        <v>48151</v>
      </c>
      <c r="F1593" s="8" t="s">
        <v>3891</v>
      </c>
      <c r="G1593" s="8" t="s">
        <v>71</v>
      </c>
      <c r="H1593" s="8" t="s">
        <v>83576</v>
      </c>
      <c r="I1593" s="8" t="s">
        <v>48152</v>
      </c>
      <c r="K1593" s="4"/>
    </row>
    <row r="1594" spans="2:11" ht="19.5" customHeight="1">
      <c r="B1594" s="12" t="s">
        <v>48309</v>
      </c>
      <c r="C1594" s="7" t="s">
        <v>11315</v>
      </c>
      <c r="D1594" s="8" t="s">
        <v>48310</v>
      </c>
      <c r="E1594" s="8" t="s">
        <v>48311</v>
      </c>
      <c r="F1594" s="8" t="s">
        <v>3891</v>
      </c>
      <c r="G1594" s="8" t="s">
        <v>71</v>
      </c>
      <c r="H1594" s="8" t="s">
        <v>83576</v>
      </c>
      <c r="I1594" s="8" t="s">
        <v>48312</v>
      </c>
      <c r="K1594" s="4"/>
    </row>
    <row r="1595" spans="2:11" ht="19.5" customHeight="1">
      <c r="B1595" s="12" t="s">
        <v>48359</v>
      </c>
      <c r="C1595" s="7" t="s">
        <v>11315</v>
      </c>
      <c r="D1595" s="8" t="s">
        <v>48360</v>
      </c>
      <c r="E1595" s="8" t="s">
        <v>33710</v>
      </c>
      <c r="F1595" s="8" t="s">
        <v>41970</v>
      </c>
      <c r="G1595" s="8" t="s">
        <v>133</v>
      </c>
      <c r="H1595" s="8" t="s">
        <v>83576</v>
      </c>
      <c r="I1595" s="8" t="s">
        <v>1005</v>
      </c>
      <c r="K1595" s="4"/>
    </row>
    <row r="1596" spans="2:11" ht="19.5" customHeight="1">
      <c r="B1596" s="12" t="s">
        <v>48590</v>
      </c>
      <c r="C1596" s="7" t="s">
        <v>11315</v>
      </c>
      <c r="D1596" s="8" t="s">
        <v>48591</v>
      </c>
      <c r="E1596" s="8" t="s">
        <v>48592</v>
      </c>
      <c r="F1596" s="8" t="s">
        <v>3891</v>
      </c>
      <c r="G1596" s="8" t="s">
        <v>71</v>
      </c>
      <c r="H1596" s="8" t="s">
        <v>83576</v>
      </c>
      <c r="I1596" s="8" t="s">
        <v>48593</v>
      </c>
      <c r="K1596" s="4"/>
    </row>
    <row r="1597" spans="2:11" ht="19.5" customHeight="1">
      <c r="B1597" s="12" t="s">
        <v>48610</v>
      </c>
      <c r="C1597" s="7" t="s">
        <v>8312</v>
      </c>
      <c r="D1597" s="8" t="s">
        <v>292</v>
      </c>
      <c r="E1597" s="8" t="s">
        <v>48611</v>
      </c>
      <c r="F1597" s="8" t="s">
        <v>3891</v>
      </c>
      <c r="G1597" s="8" t="s">
        <v>71</v>
      </c>
      <c r="H1597" s="8" t="s">
        <v>83576</v>
      </c>
      <c r="I1597" s="8" t="s">
        <v>11240</v>
      </c>
      <c r="K1597" s="4"/>
    </row>
    <row r="1598" spans="2:11" ht="19.5" customHeight="1">
      <c r="B1598" s="12" t="s">
        <v>48939</v>
      </c>
      <c r="C1598" s="7" t="s">
        <v>11315</v>
      </c>
      <c r="D1598" s="8" t="s">
        <v>48940</v>
      </c>
      <c r="E1598" s="8" t="s">
        <v>48941</v>
      </c>
      <c r="F1598" s="8" t="s">
        <v>3891</v>
      </c>
      <c r="G1598" s="8" t="s">
        <v>71</v>
      </c>
      <c r="H1598" s="8" t="s">
        <v>83576</v>
      </c>
      <c r="I1598" s="8" t="s">
        <v>48942</v>
      </c>
      <c r="K1598" s="4"/>
    </row>
    <row r="1599" spans="2:11" ht="19.5" customHeight="1">
      <c r="B1599" s="12" t="s">
        <v>49339</v>
      </c>
      <c r="C1599" s="7" t="s">
        <v>11315</v>
      </c>
      <c r="D1599" s="8" t="s">
        <v>49340</v>
      </c>
      <c r="E1599" s="8" t="s">
        <v>49341</v>
      </c>
      <c r="F1599" s="8" t="s">
        <v>5939</v>
      </c>
      <c r="G1599" s="8" t="s">
        <v>37</v>
      </c>
      <c r="H1599" s="8" t="s">
        <v>83576</v>
      </c>
      <c r="I1599" s="8" t="s">
        <v>49342</v>
      </c>
      <c r="K1599" s="4"/>
    </row>
    <row r="1600" spans="2:11" ht="19.5" customHeight="1">
      <c r="B1600" s="12" t="s">
        <v>49432</v>
      </c>
      <c r="C1600" s="7" t="s">
        <v>11315</v>
      </c>
      <c r="D1600" s="8" t="s">
        <v>46172</v>
      </c>
      <c r="E1600" s="8" t="s">
        <v>49433</v>
      </c>
      <c r="F1600" s="8" t="s">
        <v>3891</v>
      </c>
      <c r="G1600" s="8" t="s">
        <v>71</v>
      </c>
      <c r="H1600" s="8" t="s">
        <v>83576</v>
      </c>
      <c r="I1600" s="8" t="s">
        <v>46174</v>
      </c>
      <c r="K1600" s="4"/>
    </row>
    <row r="1601" spans="2:11" ht="19.5" customHeight="1">
      <c r="B1601" s="12" t="s">
        <v>49464</v>
      </c>
      <c r="C1601" s="7" t="s">
        <v>11315</v>
      </c>
      <c r="D1601" s="8" t="s">
        <v>49465</v>
      </c>
      <c r="E1601" s="8" t="s">
        <v>49466</v>
      </c>
      <c r="F1601" s="8" t="s">
        <v>5266</v>
      </c>
      <c r="G1601" s="8" t="s">
        <v>37</v>
      </c>
      <c r="H1601" s="8" t="s">
        <v>83576</v>
      </c>
      <c r="I1601" s="8" t="s">
        <v>39877</v>
      </c>
      <c r="K1601" s="4"/>
    </row>
    <row r="1602" spans="2:11" ht="19.5" customHeight="1">
      <c r="B1602" s="12" t="s">
        <v>49644</v>
      </c>
      <c r="C1602" s="7" t="s">
        <v>11315</v>
      </c>
      <c r="D1602" s="8" t="s">
        <v>49645</v>
      </c>
      <c r="E1602" s="8" t="s">
        <v>49646</v>
      </c>
      <c r="F1602" s="8" t="s">
        <v>5939</v>
      </c>
      <c r="G1602" s="8" t="s">
        <v>37</v>
      </c>
      <c r="H1602" s="8" t="s">
        <v>83576</v>
      </c>
      <c r="I1602" s="8" t="s">
        <v>1026</v>
      </c>
      <c r="K1602" s="4"/>
    </row>
    <row r="1603" spans="2:11" ht="19.5" customHeight="1">
      <c r="B1603" s="12" t="s">
        <v>49846</v>
      </c>
      <c r="C1603" s="7" t="s">
        <v>11315</v>
      </c>
      <c r="D1603" s="8" t="s">
        <v>49847</v>
      </c>
      <c r="E1603" s="8" t="s">
        <v>49848</v>
      </c>
      <c r="F1603" s="8" t="s">
        <v>5939</v>
      </c>
      <c r="G1603" s="8" t="s">
        <v>37</v>
      </c>
      <c r="H1603" s="8" t="s">
        <v>83576</v>
      </c>
      <c r="I1603" s="8" t="s">
        <v>49849</v>
      </c>
      <c r="K1603" s="4"/>
    </row>
    <row r="1604" spans="2:11" ht="19.5" customHeight="1">
      <c r="B1604" s="12" t="s">
        <v>50297</v>
      </c>
      <c r="C1604" s="7" t="s">
        <v>11315</v>
      </c>
      <c r="D1604" s="8" t="s">
        <v>50298</v>
      </c>
      <c r="E1604" s="8" t="s">
        <v>50299</v>
      </c>
      <c r="F1604" s="8" t="s">
        <v>5266</v>
      </c>
      <c r="G1604" s="8" t="s">
        <v>37</v>
      </c>
      <c r="H1604" s="8" t="s">
        <v>83576</v>
      </c>
      <c r="I1604" s="8" t="s">
        <v>50300</v>
      </c>
      <c r="K1604" s="4"/>
    </row>
    <row r="1605" spans="2:11" ht="19.5" customHeight="1">
      <c r="B1605" s="12" t="s">
        <v>50594</v>
      </c>
      <c r="C1605" s="7" t="s">
        <v>11315</v>
      </c>
      <c r="D1605" s="8" t="s">
        <v>50595</v>
      </c>
      <c r="E1605" s="8" t="s">
        <v>50596</v>
      </c>
      <c r="F1605" s="8" t="s">
        <v>4083</v>
      </c>
      <c r="G1605" s="8" t="s">
        <v>81</v>
      </c>
      <c r="H1605" s="8" t="s">
        <v>83576</v>
      </c>
      <c r="I1605" s="8" t="s">
        <v>33446</v>
      </c>
      <c r="K1605" s="4"/>
    </row>
    <row r="1606" spans="2:11" ht="19.5" customHeight="1">
      <c r="B1606" s="12" t="s">
        <v>51060</v>
      </c>
      <c r="C1606" s="7" t="s">
        <v>11315</v>
      </c>
      <c r="D1606" s="8" t="s">
        <v>51061</v>
      </c>
      <c r="E1606" s="8" t="s">
        <v>51062</v>
      </c>
      <c r="F1606" s="8" t="s">
        <v>4083</v>
      </c>
      <c r="G1606" s="8" t="s">
        <v>81</v>
      </c>
      <c r="H1606" s="8" t="s">
        <v>83576</v>
      </c>
      <c r="I1606" s="8" t="s">
        <v>51063</v>
      </c>
      <c r="K1606" s="4"/>
    </row>
    <row r="1607" spans="2:11" ht="19.5" customHeight="1">
      <c r="B1607" s="12" t="s">
        <v>51593</v>
      </c>
      <c r="C1607" s="7" t="s">
        <v>11315</v>
      </c>
      <c r="D1607" s="8" t="s">
        <v>51594</v>
      </c>
      <c r="E1607" s="8" t="s">
        <v>51595</v>
      </c>
      <c r="F1607" s="8" t="s">
        <v>3794</v>
      </c>
      <c r="G1607" s="8" t="s">
        <v>59</v>
      </c>
      <c r="H1607" s="8" t="s">
        <v>83576</v>
      </c>
      <c r="I1607" s="8" t="s">
        <v>51596</v>
      </c>
      <c r="K1607" s="4"/>
    </row>
    <row r="1608" spans="2:11" ht="19.5" customHeight="1">
      <c r="B1608" s="12" t="s">
        <v>52315</v>
      </c>
      <c r="C1608" s="7" t="s">
        <v>11315</v>
      </c>
      <c r="D1608" s="8" t="s">
        <v>52316</v>
      </c>
      <c r="E1608" s="8" t="s">
        <v>52317</v>
      </c>
      <c r="F1608" s="8" t="s">
        <v>4083</v>
      </c>
      <c r="G1608" s="8" t="s">
        <v>81</v>
      </c>
      <c r="H1608" s="8" t="s">
        <v>83576</v>
      </c>
      <c r="I1608" s="8" t="s">
        <v>52318</v>
      </c>
      <c r="K1608" s="4"/>
    </row>
    <row r="1609" spans="2:11" ht="19.5" customHeight="1">
      <c r="B1609" s="12" t="s">
        <v>53402</v>
      </c>
      <c r="C1609" s="7" t="s">
        <v>11315</v>
      </c>
      <c r="D1609" s="8" t="s">
        <v>53403</v>
      </c>
      <c r="E1609" s="8" t="s">
        <v>53404</v>
      </c>
      <c r="F1609" s="8" t="s">
        <v>41970</v>
      </c>
      <c r="G1609" s="8" t="s">
        <v>133</v>
      </c>
      <c r="H1609" s="8" t="s">
        <v>83576</v>
      </c>
      <c r="I1609" s="8" t="s">
        <v>53405</v>
      </c>
      <c r="K1609" s="4"/>
    </row>
    <row r="1610" spans="2:11" ht="19.5" customHeight="1">
      <c r="B1610" s="12" t="s">
        <v>53477</v>
      </c>
      <c r="C1610" s="7" t="s">
        <v>11315</v>
      </c>
      <c r="D1610" s="8" t="s">
        <v>53478</v>
      </c>
      <c r="E1610" s="8" t="s">
        <v>53479</v>
      </c>
      <c r="F1610" s="8" t="s">
        <v>5266</v>
      </c>
      <c r="G1610" s="8" t="s">
        <v>37</v>
      </c>
      <c r="H1610" s="8" t="s">
        <v>83576</v>
      </c>
      <c r="I1610" s="8" t="s">
        <v>53480</v>
      </c>
      <c r="K1610" s="4"/>
    </row>
    <row r="1611" spans="2:11" ht="19.5" customHeight="1">
      <c r="B1611" s="12" t="s">
        <v>53494</v>
      </c>
      <c r="C1611" s="7" t="s">
        <v>11315</v>
      </c>
      <c r="D1611" s="8" t="s">
        <v>53495</v>
      </c>
      <c r="E1611" s="8" t="s">
        <v>53496</v>
      </c>
      <c r="F1611" s="8" t="s">
        <v>53497</v>
      </c>
      <c r="G1611" s="8" t="s">
        <v>72</v>
      </c>
      <c r="H1611" s="8" t="s">
        <v>83576</v>
      </c>
      <c r="I1611" s="8" t="s">
        <v>53498</v>
      </c>
      <c r="K1611" s="4"/>
    </row>
    <row r="1612" spans="2:11" ht="19.5" customHeight="1">
      <c r="B1612" s="12" t="s">
        <v>53949</v>
      </c>
      <c r="C1612" s="7" t="s">
        <v>11315</v>
      </c>
      <c r="D1612" s="8" t="s">
        <v>53950</v>
      </c>
      <c r="E1612" s="8" t="s">
        <v>53951</v>
      </c>
      <c r="F1612" s="8" t="s">
        <v>3891</v>
      </c>
      <c r="G1612" s="8" t="s">
        <v>71</v>
      </c>
      <c r="H1612" s="8" t="s">
        <v>83576</v>
      </c>
      <c r="I1612" s="8" t="s">
        <v>53952</v>
      </c>
      <c r="K1612" s="4"/>
    </row>
    <row r="1613" spans="2:11" ht="19.5" customHeight="1">
      <c r="B1613" s="12" t="s">
        <v>54578</v>
      </c>
      <c r="C1613" s="7" t="s">
        <v>11315</v>
      </c>
      <c r="D1613" s="8" t="s">
        <v>54579</v>
      </c>
      <c r="E1613" s="8" t="s">
        <v>54580</v>
      </c>
      <c r="F1613" s="8" t="s">
        <v>8130</v>
      </c>
      <c r="G1613" s="8" t="s">
        <v>81</v>
      </c>
      <c r="H1613" s="8" t="s">
        <v>83576</v>
      </c>
      <c r="I1613" s="8" t="s">
        <v>54581</v>
      </c>
      <c r="K1613" s="4"/>
    </row>
    <row r="1614" spans="2:11" ht="19.5" customHeight="1">
      <c r="B1614" s="12" t="s">
        <v>54726</v>
      </c>
      <c r="C1614" s="7" t="s">
        <v>11315</v>
      </c>
      <c r="D1614" s="8" t="s">
        <v>54727</v>
      </c>
      <c r="E1614" s="8" t="s">
        <v>54728</v>
      </c>
      <c r="F1614" s="8" t="s">
        <v>4083</v>
      </c>
      <c r="G1614" s="8" t="s">
        <v>81</v>
      </c>
      <c r="H1614" s="8" t="s">
        <v>83576</v>
      </c>
      <c r="I1614" s="8" t="s">
        <v>54729</v>
      </c>
      <c r="K1614" s="4"/>
    </row>
    <row r="1615" spans="2:11" ht="19.5" customHeight="1">
      <c r="B1615" s="12" t="s">
        <v>54785</v>
      </c>
      <c r="C1615" s="7" t="s">
        <v>11315</v>
      </c>
      <c r="D1615" s="8" t="s">
        <v>49847</v>
      </c>
      <c r="E1615" s="8" t="s">
        <v>54786</v>
      </c>
      <c r="F1615" s="8" t="s">
        <v>5939</v>
      </c>
      <c r="G1615" s="8" t="s">
        <v>37</v>
      </c>
      <c r="H1615" s="8" t="s">
        <v>83576</v>
      </c>
      <c r="I1615" s="8" t="s">
        <v>54787</v>
      </c>
      <c r="K1615" s="4"/>
    </row>
    <row r="1616" spans="2:11" ht="19.5" customHeight="1">
      <c r="B1616" s="12" t="s">
        <v>55048</v>
      </c>
      <c r="C1616" s="7" t="s">
        <v>11315</v>
      </c>
      <c r="D1616" s="8" t="s">
        <v>55049</v>
      </c>
      <c r="E1616" s="8" t="s">
        <v>55050</v>
      </c>
      <c r="F1616" s="8" t="s">
        <v>3891</v>
      </c>
      <c r="G1616" s="8" t="s">
        <v>71</v>
      </c>
      <c r="H1616" s="8" t="s">
        <v>83576</v>
      </c>
      <c r="I1616" s="8" t="s">
        <v>55051</v>
      </c>
      <c r="K1616" s="4"/>
    </row>
    <row r="1617" spans="2:11" ht="19.5" customHeight="1">
      <c r="B1617" s="12" t="s">
        <v>55338</v>
      </c>
      <c r="C1617" s="7" t="s">
        <v>11315</v>
      </c>
      <c r="D1617" s="8" t="s">
        <v>55339</v>
      </c>
      <c r="E1617" s="8" t="s">
        <v>55340</v>
      </c>
      <c r="F1617" s="8" t="s">
        <v>4083</v>
      </c>
      <c r="G1617" s="8" t="s">
        <v>81</v>
      </c>
      <c r="H1617" s="8" t="s">
        <v>83576</v>
      </c>
      <c r="I1617" s="8" t="s">
        <v>55341</v>
      </c>
      <c r="K1617" s="4"/>
    </row>
    <row r="1618" spans="2:11" ht="19.5" customHeight="1">
      <c r="B1618" s="12" t="s">
        <v>55418</v>
      </c>
      <c r="C1618" s="7" t="s">
        <v>11315</v>
      </c>
      <c r="D1618" s="8" t="s">
        <v>55419</v>
      </c>
      <c r="E1618" s="8" t="s">
        <v>55420</v>
      </c>
      <c r="F1618" s="8" t="s">
        <v>4083</v>
      </c>
      <c r="G1618" s="8" t="s">
        <v>81</v>
      </c>
      <c r="H1618" s="8" t="s">
        <v>83576</v>
      </c>
      <c r="I1618" s="8" t="s">
        <v>1571</v>
      </c>
      <c r="K1618" s="4"/>
    </row>
    <row r="1619" spans="2:11" ht="19.5" customHeight="1">
      <c r="B1619" s="12" t="s">
        <v>55428</v>
      </c>
      <c r="C1619" s="7" t="s">
        <v>11315</v>
      </c>
      <c r="D1619" s="8" t="s">
        <v>55429</v>
      </c>
      <c r="E1619" s="8" t="s">
        <v>55430</v>
      </c>
      <c r="F1619" s="8" t="s">
        <v>5266</v>
      </c>
      <c r="G1619" s="8" t="s">
        <v>37</v>
      </c>
      <c r="H1619" s="8" t="s">
        <v>83576</v>
      </c>
      <c r="I1619" s="8" t="s">
        <v>1573</v>
      </c>
      <c r="K1619" s="4"/>
    </row>
    <row r="1620" spans="2:11" ht="19.5" customHeight="1">
      <c r="B1620" s="12" t="s">
        <v>55934</v>
      </c>
      <c r="C1620" s="7" t="s">
        <v>11315</v>
      </c>
      <c r="D1620" s="8" t="s">
        <v>55935</v>
      </c>
      <c r="E1620" s="8" t="s">
        <v>55936</v>
      </c>
      <c r="F1620" s="8" t="s">
        <v>4083</v>
      </c>
      <c r="G1620" s="8" t="s">
        <v>81</v>
      </c>
      <c r="H1620" s="8" t="s">
        <v>83576</v>
      </c>
      <c r="I1620" s="8" t="s">
        <v>55937</v>
      </c>
      <c r="K1620" s="4"/>
    </row>
    <row r="1621" spans="2:11" ht="19.5" customHeight="1">
      <c r="B1621" s="12" t="s">
        <v>56382</v>
      </c>
      <c r="C1621" s="7" t="s">
        <v>11315</v>
      </c>
      <c r="D1621" s="8" t="s">
        <v>56383</v>
      </c>
      <c r="E1621" s="8" t="s">
        <v>56384</v>
      </c>
      <c r="F1621" s="8" t="s">
        <v>3776</v>
      </c>
      <c r="G1621" s="8" t="s">
        <v>57</v>
      </c>
      <c r="H1621" s="8" t="s">
        <v>83576</v>
      </c>
      <c r="I1621" s="8" t="s">
        <v>56385</v>
      </c>
      <c r="K1621" s="4"/>
    </row>
    <row r="1622" spans="2:11" ht="19.5" customHeight="1">
      <c r="B1622" s="12" t="s">
        <v>56699</v>
      </c>
      <c r="C1622" s="7" t="s">
        <v>11315</v>
      </c>
      <c r="D1622" s="8" t="s">
        <v>56700</v>
      </c>
      <c r="E1622" s="8" t="s">
        <v>56701</v>
      </c>
      <c r="F1622" s="8" t="s">
        <v>4032</v>
      </c>
      <c r="G1622" s="8" t="s">
        <v>83</v>
      </c>
      <c r="H1622" s="8" t="s">
        <v>83576</v>
      </c>
      <c r="I1622" s="8" t="s">
        <v>56702</v>
      </c>
      <c r="K1622" s="4"/>
    </row>
    <row r="1623" spans="2:11" ht="19.5" customHeight="1">
      <c r="B1623" s="12" t="s">
        <v>57216</v>
      </c>
      <c r="C1623" s="7" t="s">
        <v>11315</v>
      </c>
      <c r="D1623" s="8" t="s">
        <v>57217</v>
      </c>
      <c r="E1623" s="8" t="s">
        <v>57218</v>
      </c>
      <c r="F1623" s="8" t="s">
        <v>41970</v>
      </c>
      <c r="G1623" s="8" t="s">
        <v>133</v>
      </c>
      <c r="H1623" s="8" t="s">
        <v>83576</v>
      </c>
      <c r="I1623" s="8" t="s">
        <v>57219</v>
      </c>
      <c r="K1623" s="4"/>
    </row>
    <row r="1624" spans="2:11" ht="19.5" customHeight="1">
      <c r="B1624" s="12" t="s">
        <v>57578</v>
      </c>
      <c r="C1624" s="7" t="s">
        <v>8312</v>
      </c>
      <c r="D1624" s="8" t="s">
        <v>57579</v>
      </c>
      <c r="E1624" s="8" t="s">
        <v>57580</v>
      </c>
      <c r="F1624" s="8" t="s">
        <v>3891</v>
      </c>
      <c r="G1624" s="8" t="s">
        <v>71</v>
      </c>
      <c r="H1624" s="8" t="s">
        <v>83576</v>
      </c>
      <c r="I1624" s="8" t="s">
        <v>57581</v>
      </c>
      <c r="K1624" s="4"/>
    </row>
    <row r="1625" spans="2:11" ht="19.5" customHeight="1">
      <c r="B1625" s="12" t="s">
        <v>58515</v>
      </c>
      <c r="C1625" s="7" t="s">
        <v>11315</v>
      </c>
      <c r="D1625" s="8" t="s">
        <v>58516</v>
      </c>
      <c r="E1625" s="8" t="s">
        <v>58517</v>
      </c>
      <c r="F1625" s="8" t="s">
        <v>4032</v>
      </c>
      <c r="G1625" s="8" t="s">
        <v>83</v>
      </c>
      <c r="H1625" s="8" t="s">
        <v>83576</v>
      </c>
      <c r="I1625" s="8" t="s">
        <v>58518</v>
      </c>
      <c r="K1625" s="4"/>
    </row>
    <row r="1626" spans="2:11" ht="19.5" customHeight="1">
      <c r="B1626" s="12" t="s">
        <v>58574</v>
      </c>
      <c r="C1626" s="7" t="s">
        <v>11315</v>
      </c>
      <c r="D1626" s="8" t="s">
        <v>58575</v>
      </c>
      <c r="E1626" s="8" t="s">
        <v>58576</v>
      </c>
      <c r="F1626" s="8" t="s">
        <v>4083</v>
      </c>
      <c r="G1626" s="8" t="s">
        <v>81</v>
      </c>
      <c r="H1626" s="8" t="s">
        <v>83576</v>
      </c>
      <c r="I1626" s="8" t="s">
        <v>58577</v>
      </c>
      <c r="K1626" s="4"/>
    </row>
    <row r="1627" spans="2:11" ht="19.5" customHeight="1">
      <c r="B1627" s="12" t="s">
        <v>58644</v>
      </c>
      <c r="C1627" s="7" t="s">
        <v>11315</v>
      </c>
      <c r="D1627" s="8" t="s">
        <v>58645</v>
      </c>
      <c r="E1627" s="8" t="s">
        <v>58646</v>
      </c>
      <c r="F1627" s="8" t="s">
        <v>4083</v>
      </c>
      <c r="G1627" s="8" t="s">
        <v>81</v>
      </c>
      <c r="H1627" s="8" t="s">
        <v>83576</v>
      </c>
      <c r="I1627" s="8" t="s">
        <v>58647</v>
      </c>
      <c r="K1627" s="4"/>
    </row>
    <row r="1628" spans="2:11" ht="19.5" customHeight="1">
      <c r="B1628" s="12" t="s">
        <v>59198</v>
      </c>
      <c r="C1628" s="7" t="s">
        <v>11315</v>
      </c>
      <c r="D1628" s="8" t="s">
        <v>59199</v>
      </c>
      <c r="E1628" s="8" t="s">
        <v>59200</v>
      </c>
      <c r="F1628" s="8" t="s">
        <v>4083</v>
      </c>
      <c r="G1628" s="8" t="s">
        <v>81</v>
      </c>
      <c r="H1628" s="8" t="s">
        <v>83576</v>
      </c>
      <c r="I1628" s="8" t="s">
        <v>887</v>
      </c>
      <c r="K1628" s="4"/>
    </row>
    <row r="1629" spans="2:11" ht="19.5" customHeight="1">
      <c r="B1629" s="12" t="s">
        <v>59442</v>
      </c>
      <c r="C1629" s="7" t="s">
        <v>11315</v>
      </c>
      <c r="D1629" s="8" t="s">
        <v>292</v>
      </c>
      <c r="E1629" s="8" t="s">
        <v>59443</v>
      </c>
      <c r="F1629" s="8" t="s">
        <v>4083</v>
      </c>
      <c r="G1629" s="8" t="s">
        <v>81</v>
      </c>
      <c r="H1629" s="8" t="s">
        <v>83576</v>
      </c>
      <c r="I1629" s="8" t="s">
        <v>59444</v>
      </c>
      <c r="K1629" s="4"/>
    </row>
    <row r="1630" spans="2:11" ht="19.5" customHeight="1">
      <c r="B1630" s="12" t="s">
        <v>59465</v>
      </c>
      <c r="C1630" s="7" t="s">
        <v>11315</v>
      </c>
      <c r="D1630" s="8" t="s">
        <v>59466</v>
      </c>
      <c r="E1630" s="8" t="s">
        <v>59467</v>
      </c>
      <c r="F1630" s="8" t="s">
        <v>4032</v>
      </c>
      <c r="G1630" s="8" t="s">
        <v>83</v>
      </c>
      <c r="H1630" s="8" t="s">
        <v>83576</v>
      </c>
      <c r="I1630" s="8" t="s">
        <v>59468</v>
      </c>
      <c r="K1630" s="4"/>
    </row>
    <row r="1631" spans="2:11" ht="19.5" customHeight="1">
      <c r="B1631" s="12" t="s">
        <v>59713</v>
      </c>
      <c r="C1631" s="7" t="s">
        <v>11315</v>
      </c>
      <c r="D1631" s="8" t="s">
        <v>59714</v>
      </c>
      <c r="E1631" s="8" t="s">
        <v>59715</v>
      </c>
      <c r="F1631" s="8" t="s">
        <v>4032</v>
      </c>
      <c r="G1631" s="8" t="s">
        <v>83</v>
      </c>
      <c r="H1631" s="8" t="s">
        <v>83576</v>
      </c>
      <c r="I1631" s="8" t="s">
        <v>59716</v>
      </c>
      <c r="K1631" s="4"/>
    </row>
    <row r="1632" spans="2:11" ht="19.5" customHeight="1">
      <c r="B1632" s="12" t="s">
        <v>60410</v>
      </c>
      <c r="C1632" s="7" t="s">
        <v>8390</v>
      </c>
      <c r="D1632" s="8" t="s">
        <v>60411</v>
      </c>
      <c r="E1632" s="8" t="s">
        <v>60412</v>
      </c>
      <c r="F1632" s="8" t="s">
        <v>3776</v>
      </c>
      <c r="G1632" s="8" t="s">
        <v>57</v>
      </c>
      <c r="H1632" s="8" t="s">
        <v>83576</v>
      </c>
      <c r="I1632" s="8" t="s">
        <v>60413</v>
      </c>
      <c r="K1632" s="4"/>
    </row>
    <row r="1633" spans="2:11" ht="19.5" customHeight="1">
      <c r="B1633" s="12" t="s">
        <v>63812</v>
      </c>
      <c r="C1633" s="7" t="s">
        <v>54120</v>
      </c>
      <c r="D1633" s="8" t="s">
        <v>63813</v>
      </c>
      <c r="E1633" s="8" t="s">
        <v>63814</v>
      </c>
      <c r="F1633" s="8" t="s">
        <v>3794</v>
      </c>
      <c r="G1633" s="8" t="s">
        <v>59</v>
      </c>
      <c r="H1633" s="8" t="s">
        <v>83576</v>
      </c>
      <c r="I1633" s="8" t="s">
        <v>1169</v>
      </c>
      <c r="K1633" s="4"/>
    </row>
    <row r="1634" spans="2:11" ht="19.5" customHeight="1">
      <c r="B1634" s="12" t="s">
        <v>65004</v>
      </c>
      <c r="C1634" s="7" t="s">
        <v>54120</v>
      </c>
      <c r="D1634" s="8" t="s">
        <v>65005</v>
      </c>
      <c r="E1634" s="8" t="s">
        <v>17285</v>
      </c>
      <c r="F1634" s="8" t="s">
        <v>4083</v>
      </c>
      <c r="G1634" s="8" t="s">
        <v>81</v>
      </c>
      <c r="H1634" s="8" t="s">
        <v>83576</v>
      </c>
      <c r="I1634" s="8" t="s">
        <v>17286</v>
      </c>
      <c r="K1634" s="4"/>
    </row>
    <row r="1635" spans="2:11" ht="19.5" customHeight="1">
      <c r="B1635" s="12" t="s">
        <v>66264</v>
      </c>
      <c r="C1635" s="7" t="s">
        <v>54120</v>
      </c>
      <c r="D1635" s="8" t="s">
        <v>65552</v>
      </c>
      <c r="E1635" s="8" t="s">
        <v>66265</v>
      </c>
      <c r="F1635" s="8" t="s">
        <v>8047</v>
      </c>
      <c r="G1635" s="8" t="s">
        <v>133</v>
      </c>
      <c r="H1635" s="8" t="s">
        <v>83576</v>
      </c>
      <c r="I1635" s="8" t="s">
        <v>65553</v>
      </c>
      <c r="K1635" s="4"/>
    </row>
    <row r="1636" spans="2:11" ht="19.5" customHeight="1">
      <c r="B1636" s="12" t="s">
        <v>67313</v>
      </c>
      <c r="C1636" s="7" t="s">
        <v>66696</v>
      </c>
      <c r="D1636" s="8" t="s">
        <v>67314</v>
      </c>
      <c r="E1636" s="8" t="s">
        <v>67315</v>
      </c>
      <c r="F1636" s="8" t="s">
        <v>3666</v>
      </c>
      <c r="G1636" s="8" t="s">
        <v>37</v>
      </c>
      <c r="H1636" s="8" t="s">
        <v>83576</v>
      </c>
      <c r="I1636" s="8" t="s">
        <v>1219</v>
      </c>
      <c r="K1636" s="4"/>
    </row>
    <row r="1637" spans="2:11" ht="19.5" customHeight="1">
      <c r="B1637" s="12" t="s">
        <v>67441</v>
      </c>
      <c r="C1637" s="7" t="s">
        <v>66696</v>
      </c>
      <c r="D1637" s="8" t="s">
        <v>67442</v>
      </c>
      <c r="E1637" s="8" t="s">
        <v>67443</v>
      </c>
      <c r="F1637" s="8" t="s">
        <v>5939</v>
      </c>
      <c r="G1637" s="8" t="s">
        <v>37</v>
      </c>
      <c r="H1637" s="8" t="s">
        <v>83576</v>
      </c>
      <c r="I1637" s="8" t="s">
        <v>67444</v>
      </c>
      <c r="K1637" s="4"/>
    </row>
    <row r="1638" spans="2:11" ht="19.5" customHeight="1">
      <c r="B1638" s="12" t="s">
        <v>67459</v>
      </c>
      <c r="C1638" s="7" t="s">
        <v>66696</v>
      </c>
      <c r="D1638" s="8" t="s">
        <v>67460</v>
      </c>
      <c r="E1638" s="8" t="s">
        <v>67461</v>
      </c>
      <c r="F1638" s="8" t="s">
        <v>3891</v>
      </c>
      <c r="G1638" s="8" t="s">
        <v>292</v>
      </c>
      <c r="H1638" s="8" t="s">
        <v>83576</v>
      </c>
      <c r="I1638" s="8" t="s">
        <v>67462</v>
      </c>
      <c r="K1638" s="4"/>
    </row>
    <row r="1639" spans="2:11" ht="19.5" customHeight="1">
      <c r="B1639" s="12" t="s">
        <v>67551</v>
      </c>
      <c r="C1639" s="7" t="s">
        <v>66696</v>
      </c>
      <c r="D1639" s="8" t="s">
        <v>67552</v>
      </c>
      <c r="E1639" s="8" t="s">
        <v>35282</v>
      </c>
      <c r="F1639" s="8" t="s">
        <v>4083</v>
      </c>
      <c r="G1639" s="8" t="s">
        <v>81</v>
      </c>
      <c r="H1639" s="8" t="s">
        <v>83576</v>
      </c>
      <c r="I1639" s="8" t="s">
        <v>688</v>
      </c>
      <c r="K1639" s="4"/>
    </row>
    <row r="1640" spans="2:11" ht="19.5" customHeight="1">
      <c r="B1640" s="12" t="s">
        <v>67676</v>
      </c>
      <c r="C1640" s="7" t="s">
        <v>66696</v>
      </c>
      <c r="D1640" s="8" t="s">
        <v>67677</v>
      </c>
      <c r="E1640" s="8" t="s">
        <v>67678</v>
      </c>
      <c r="F1640" s="8" t="s">
        <v>3891</v>
      </c>
      <c r="G1640" s="8" t="s">
        <v>71</v>
      </c>
      <c r="H1640" s="8" t="s">
        <v>83576</v>
      </c>
      <c r="I1640" s="8" t="s">
        <v>67679</v>
      </c>
      <c r="K1640" s="4"/>
    </row>
    <row r="1641" spans="2:11" ht="19.5" customHeight="1">
      <c r="B1641" s="12" t="s">
        <v>67709</v>
      </c>
      <c r="C1641" s="7" t="s">
        <v>66696</v>
      </c>
      <c r="D1641" s="8" t="s">
        <v>25271</v>
      </c>
      <c r="E1641" s="8" t="s">
        <v>25272</v>
      </c>
      <c r="F1641" s="8" t="s">
        <v>9838</v>
      </c>
      <c r="G1641" s="8" t="s">
        <v>148</v>
      </c>
      <c r="H1641" s="8" t="s">
        <v>83576</v>
      </c>
      <c r="I1641" s="8" t="s">
        <v>25271</v>
      </c>
      <c r="K1641" s="4"/>
    </row>
    <row r="1642" spans="2:11" ht="19.5" customHeight="1">
      <c r="B1642" s="12" t="s">
        <v>67821</v>
      </c>
      <c r="C1642" s="7" t="s">
        <v>66696</v>
      </c>
      <c r="D1642" s="8" t="s">
        <v>67822</v>
      </c>
      <c r="E1642" s="8" t="s">
        <v>67823</v>
      </c>
      <c r="F1642" s="8" t="s">
        <v>5266</v>
      </c>
      <c r="G1642" s="8" t="s">
        <v>37</v>
      </c>
      <c r="H1642" s="8" t="s">
        <v>83576</v>
      </c>
      <c r="I1642" s="8" t="s">
        <v>67824</v>
      </c>
      <c r="K1642" s="4"/>
    </row>
    <row r="1643" spans="2:11" ht="19.5" customHeight="1">
      <c r="B1643" s="12" t="s">
        <v>68003</v>
      </c>
      <c r="C1643" s="7" t="s">
        <v>66696</v>
      </c>
      <c r="D1643" s="8" t="s">
        <v>68004</v>
      </c>
      <c r="E1643" s="8" t="s">
        <v>68005</v>
      </c>
      <c r="F1643" s="8" t="s">
        <v>9838</v>
      </c>
      <c r="G1643" s="8" t="s">
        <v>148</v>
      </c>
      <c r="H1643" s="8" t="s">
        <v>83576</v>
      </c>
      <c r="I1643" s="8" t="s">
        <v>68006</v>
      </c>
      <c r="K1643" s="4"/>
    </row>
    <row r="1644" spans="2:11" ht="19.5" customHeight="1">
      <c r="B1644" s="12" t="s">
        <v>68548</v>
      </c>
      <c r="C1644" s="7" t="s">
        <v>66696</v>
      </c>
      <c r="D1644" s="8" t="s">
        <v>68549</v>
      </c>
      <c r="E1644" s="8" t="s">
        <v>68550</v>
      </c>
      <c r="F1644" s="8" t="s">
        <v>8047</v>
      </c>
      <c r="G1644" s="8" t="s">
        <v>133</v>
      </c>
      <c r="H1644" s="8" t="s">
        <v>83576</v>
      </c>
      <c r="I1644" s="8" t="s">
        <v>68551</v>
      </c>
      <c r="K1644" s="4"/>
    </row>
    <row r="1645" spans="2:11" ht="19.5" customHeight="1">
      <c r="B1645" s="12" t="s">
        <v>68594</v>
      </c>
      <c r="C1645" s="7" t="s">
        <v>66696</v>
      </c>
      <c r="D1645" s="8" t="s">
        <v>68595</v>
      </c>
      <c r="E1645" s="8" t="s">
        <v>68596</v>
      </c>
      <c r="F1645" s="8" t="s">
        <v>3794</v>
      </c>
      <c r="G1645" s="8" t="s">
        <v>59</v>
      </c>
      <c r="H1645" s="8" t="s">
        <v>83576</v>
      </c>
      <c r="I1645" s="8" t="s">
        <v>68597</v>
      </c>
      <c r="K1645" s="4"/>
    </row>
    <row r="1646" spans="2:11" ht="19.5" customHeight="1">
      <c r="B1646" s="12" t="s">
        <v>68869</v>
      </c>
      <c r="C1646" s="7" t="s">
        <v>66696</v>
      </c>
      <c r="D1646" s="8" t="s">
        <v>68870</v>
      </c>
      <c r="E1646" s="8" t="s">
        <v>68871</v>
      </c>
      <c r="F1646" s="8" t="s">
        <v>4083</v>
      </c>
      <c r="G1646" s="8" t="s">
        <v>81</v>
      </c>
      <c r="H1646" s="8" t="s">
        <v>83576</v>
      </c>
      <c r="I1646" s="8" t="s">
        <v>68872</v>
      </c>
      <c r="K1646" s="4"/>
    </row>
    <row r="1647" spans="2:11" ht="19.5" customHeight="1">
      <c r="B1647" s="12" t="s">
        <v>69065</v>
      </c>
      <c r="C1647" s="7" t="s">
        <v>66696</v>
      </c>
      <c r="D1647" s="8" t="s">
        <v>69066</v>
      </c>
      <c r="E1647" s="8" t="s">
        <v>69067</v>
      </c>
      <c r="F1647" s="8" t="s">
        <v>3794</v>
      </c>
      <c r="G1647" s="8" t="s">
        <v>59</v>
      </c>
      <c r="H1647" s="8" t="s">
        <v>83576</v>
      </c>
      <c r="I1647" s="8" t="s">
        <v>69068</v>
      </c>
      <c r="K1647" s="4"/>
    </row>
    <row r="1648" spans="2:11" ht="19.5" customHeight="1">
      <c r="B1648" s="12" t="s">
        <v>69453</v>
      </c>
      <c r="C1648" s="7" t="s">
        <v>66696</v>
      </c>
      <c r="D1648" s="8" t="s">
        <v>69454</v>
      </c>
      <c r="E1648" s="8" t="s">
        <v>69455</v>
      </c>
      <c r="F1648" s="8" t="s">
        <v>3891</v>
      </c>
      <c r="G1648" s="8" t="s">
        <v>71</v>
      </c>
      <c r="H1648" s="8" t="s">
        <v>83576</v>
      </c>
      <c r="I1648" s="8" t="s">
        <v>69456</v>
      </c>
      <c r="K1648" s="4"/>
    </row>
    <row r="1649" spans="2:11" ht="19.5" customHeight="1">
      <c r="B1649" s="12" t="s">
        <v>69521</v>
      </c>
      <c r="C1649" s="7" t="s">
        <v>66696</v>
      </c>
      <c r="D1649" s="8" t="s">
        <v>69522</v>
      </c>
      <c r="E1649" s="8" t="s">
        <v>69523</v>
      </c>
      <c r="F1649" s="8" t="s">
        <v>3794</v>
      </c>
      <c r="G1649" s="8" t="s">
        <v>59</v>
      </c>
      <c r="H1649" s="8" t="s">
        <v>83576</v>
      </c>
      <c r="I1649" s="8" t="s">
        <v>69524</v>
      </c>
      <c r="K1649" s="4"/>
    </row>
    <row r="1650" spans="2:11" ht="19.5" customHeight="1">
      <c r="B1650" s="12" t="s">
        <v>69570</v>
      </c>
      <c r="C1650" s="7" t="s">
        <v>66696</v>
      </c>
      <c r="D1650" s="8" t="s">
        <v>69571</v>
      </c>
      <c r="E1650" s="8" t="s">
        <v>69572</v>
      </c>
      <c r="F1650" s="8" t="s">
        <v>4032</v>
      </c>
      <c r="G1650" s="8" t="s">
        <v>83</v>
      </c>
      <c r="H1650" s="8" t="s">
        <v>83576</v>
      </c>
      <c r="I1650" s="8" t="s">
        <v>69573</v>
      </c>
      <c r="K1650" s="4"/>
    </row>
    <row r="1651" spans="2:11" ht="19.5" customHeight="1">
      <c r="B1651" s="12" t="s">
        <v>69814</v>
      </c>
      <c r="C1651" s="7" t="s">
        <v>66696</v>
      </c>
      <c r="D1651" s="8" t="s">
        <v>69815</v>
      </c>
      <c r="E1651" s="8" t="s">
        <v>69816</v>
      </c>
      <c r="F1651" s="8" t="s">
        <v>7156</v>
      </c>
      <c r="G1651" s="8" t="s">
        <v>215</v>
      </c>
      <c r="H1651" s="8" t="s">
        <v>83576</v>
      </c>
      <c r="I1651" s="8" t="s">
        <v>69817</v>
      </c>
      <c r="K1651" s="4"/>
    </row>
    <row r="1652" spans="2:11" ht="19.5" customHeight="1">
      <c r="B1652" s="12" t="s">
        <v>69837</v>
      </c>
      <c r="C1652" s="7" t="s">
        <v>66696</v>
      </c>
      <c r="D1652" s="8" t="s">
        <v>69838</v>
      </c>
      <c r="E1652" s="8" t="s">
        <v>69839</v>
      </c>
      <c r="F1652" s="8" t="s">
        <v>5266</v>
      </c>
      <c r="G1652" s="8" t="s">
        <v>37</v>
      </c>
      <c r="H1652" s="8" t="s">
        <v>83576</v>
      </c>
      <c r="I1652" s="8" t="s">
        <v>69840</v>
      </c>
      <c r="K1652" s="4"/>
    </row>
    <row r="1653" spans="2:11" ht="19.5" customHeight="1">
      <c r="B1653" s="12" t="s">
        <v>70427</v>
      </c>
      <c r="C1653" s="7" t="s">
        <v>66696</v>
      </c>
      <c r="D1653" s="8" t="s">
        <v>70428</v>
      </c>
      <c r="E1653" s="8" t="s">
        <v>70429</v>
      </c>
      <c r="F1653" s="8" t="s">
        <v>3794</v>
      </c>
      <c r="G1653" s="8" t="s">
        <v>59</v>
      </c>
      <c r="H1653" s="8" t="s">
        <v>83576</v>
      </c>
      <c r="I1653" s="8" t="s">
        <v>70428</v>
      </c>
      <c r="K1653" s="4"/>
    </row>
    <row r="1654" spans="2:11" ht="19.5" customHeight="1">
      <c r="B1654" s="12" t="s">
        <v>70975</v>
      </c>
      <c r="C1654" s="7" t="s">
        <v>66696</v>
      </c>
      <c r="D1654" s="8" t="s">
        <v>70976</v>
      </c>
      <c r="E1654" s="8" t="s">
        <v>70977</v>
      </c>
      <c r="F1654" s="8" t="s">
        <v>70978</v>
      </c>
      <c r="G1654" s="8" t="s">
        <v>133</v>
      </c>
      <c r="H1654" s="8" t="s">
        <v>83576</v>
      </c>
      <c r="I1654" s="8" t="s">
        <v>70979</v>
      </c>
      <c r="K1654" s="4"/>
    </row>
    <row r="1655" spans="2:11" ht="19.5" customHeight="1">
      <c r="B1655" s="12" t="s">
        <v>71344</v>
      </c>
      <c r="C1655" s="7" t="s">
        <v>66696</v>
      </c>
      <c r="D1655" s="8" t="s">
        <v>71345</v>
      </c>
      <c r="E1655" s="8" t="s">
        <v>71346</v>
      </c>
      <c r="F1655" s="8" t="s">
        <v>4032</v>
      </c>
      <c r="G1655" s="8" t="s">
        <v>83</v>
      </c>
      <c r="H1655" s="8" t="s">
        <v>83576</v>
      </c>
      <c r="I1655" s="8" t="s">
        <v>71347</v>
      </c>
      <c r="K1655" s="4"/>
    </row>
    <row r="1656" spans="2:11" ht="19.5" customHeight="1">
      <c r="B1656" s="12" t="s">
        <v>71356</v>
      </c>
      <c r="C1656" s="7" t="s">
        <v>66696</v>
      </c>
      <c r="D1656" s="8" t="s">
        <v>71357</v>
      </c>
      <c r="E1656" s="8" t="s">
        <v>10022</v>
      </c>
      <c r="F1656" s="8" t="s">
        <v>4083</v>
      </c>
      <c r="G1656" s="8" t="s">
        <v>81</v>
      </c>
      <c r="H1656" s="8" t="s">
        <v>83576</v>
      </c>
      <c r="I1656" s="8" t="s">
        <v>71358</v>
      </c>
      <c r="K1656" s="4"/>
    </row>
    <row r="1657" spans="2:11" ht="19.5" customHeight="1">
      <c r="B1657" s="12" t="s">
        <v>71930</v>
      </c>
      <c r="C1657" s="7" t="s">
        <v>66696</v>
      </c>
      <c r="D1657" s="8" t="s">
        <v>71931</v>
      </c>
      <c r="E1657" s="8" t="s">
        <v>71932</v>
      </c>
      <c r="F1657" s="8" t="s">
        <v>3891</v>
      </c>
      <c r="G1657" s="8" t="s">
        <v>71</v>
      </c>
      <c r="H1657" s="8" t="s">
        <v>83576</v>
      </c>
      <c r="I1657" s="8" t="s">
        <v>71933</v>
      </c>
      <c r="K1657" s="4"/>
    </row>
    <row r="1658" spans="2:11" ht="19.5" customHeight="1">
      <c r="B1658" s="12" t="s">
        <v>73608</v>
      </c>
      <c r="C1658" s="7" t="s">
        <v>66696</v>
      </c>
      <c r="D1658" s="8" t="s">
        <v>73609</v>
      </c>
      <c r="E1658" s="8" t="s">
        <v>73610</v>
      </c>
      <c r="F1658" s="8" t="s">
        <v>3776</v>
      </c>
      <c r="G1658" s="8" t="s">
        <v>57</v>
      </c>
      <c r="H1658" s="8" t="s">
        <v>83576</v>
      </c>
      <c r="I1658" s="8" t="s">
        <v>73611</v>
      </c>
      <c r="K1658" s="4"/>
    </row>
    <row r="1659" spans="2:11" ht="19.5" customHeight="1">
      <c r="B1659" s="12" t="s">
        <v>73685</v>
      </c>
      <c r="C1659" s="7" t="s">
        <v>66696</v>
      </c>
      <c r="D1659" s="8" t="s">
        <v>73686</v>
      </c>
      <c r="E1659" s="8" t="s">
        <v>73687</v>
      </c>
      <c r="F1659" s="8" t="s">
        <v>5939</v>
      </c>
      <c r="G1659" s="8" t="s">
        <v>37</v>
      </c>
      <c r="H1659" s="8" t="s">
        <v>83576</v>
      </c>
      <c r="I1659" s="8" t="s">
        <v>73688</v>
      </c>
      <c r="K1659" s="4"/>
    </row>
    <row r="1660" spans="2:11" ht="19.5" customHeight="1">
      <c r="B1660" s="12" t="s">
        <v>73753</v>
      </c>
      <c r="C1660" s="7" t="s">
        <v>66696</v>
      </c>
      <c r="D1660" s="8" t="s">
        <v>25274</v>
      </c>
      <c r="E1660" s="8" t="s">
        <v>25275</v>
      </c>
      <c r="F1660" s="8" t="s">
        <v>9838</v>
      </c>
      <c r="G1660" s="8" t="s">
        <v>148</v>
      </c>
      <c r="H1660" s="8" t="s">
        <v>83576</v>
      </c>
      <c r="I1660" s="8" t="s">
        <v>25274</v>
      </c>
      <c r="K1660" s="4"/>
    </row>
    <row r="1661" spans="2:11" ht="19.5" customHeight="1">
      <c r="B1661" s="12" t="s">
        <v>73931</v>
      </c>
      <c r="C1661" s="7" t="s">
        <v>66696</v>
      </c>
      <c r="D1661" s="8" t="s">
        <v>73932</v>
      </c>
      <c r="E1661" s="8" t="s">
        <v>73933</v>
      </c>
      <c r="F1661" s="8" t="s">
        <v>7156</v>
      </c>
      <c r="G1661" s="8" t="s">
        <v>215</v>
      </c>
      <c r="H1661" s="8" t="s">
        <v>83576</v>
      </c>
      <c r="I1661" s="8" t="s">
        <v>73934</v>
      </c>
      <c r="K1661" s="4"/>
    </row>
    <row r="1662" spans="2:11" ht="19.5" customHeight="1">
      <c r="B1662" s="12" t="s">
        <v>74118</v>
      </c>
      <c r="C1662" s="7" t="s">
        <v>66696</v>
      </c>
      <c r="D1662" s="8" t="s">
        <v>74119</v>
      </c>
      <c r="E1662" s="8" t="s">
        <v>71932</v>
      </c>
      <c r="F1662" s="8" t="s">
        <v>3891</v>
      </c>
      <c r="G1662" s="8" t="s">
        <v>71</v>
      </c>
      <c r="H1662" s="8" t="s">
        <v>83576</v>
      </c>
      <c r="I1662" s="8" t="s">
        <v>74120</v>
      </c>
      <c r="K1662" s="4"/>
    </row>
    <row r="1663" spans="2:11" ht="19.5" customHeight="1">
      <c r="B1663" s="12" t="s">
        <v>74379</v>
      </c>
      <c r="C1663" s="7" t="s">
        <v>66696</v>
      </c>
      <c r="D1663" s="8" t="s">
        <v>74380</v>
      </c>
      <c r="E1663" s="8" t="s">
        <v>69067</v>
      </c>
      <c r="F1663" s="8" t="s">
        <v>7156</v>
      </c>
      <c r="G1663" s="8" t="s">
        <v>215</v>
      </c>
      <c r="H1663" s="8" t="s">
        <v>83576</v>
      </c>
      <c r="I1663" s="8" t="s">
        <v>74381</v>
      </c>
      <c r="K1663" s="4"/>
    </row>
    <row r="1664" spans="2:11" ht="19.5" customHeight="1">
      <c r="B1664" s="12" t="s">
        <v>74713</v>
      </c>
      <c r="C1664" s="7" t="s">
        <v>66696</v>
      </c>
      <c r="D1664" s="8" t="s">
        <v>74714</v>
      </c>
      <c r="E1664" s="8" t="s">
        <v>74715</v>
      </c>
      <c r="F1664" s="8" t="s">
        <v>5266</v>
      </c>
      <c r="G1664" s="8" t="s">
        <v>37</v>
      </c>
      <c r="H1664" s="8" t="s">
        <v>83576</v>
      </c>
      <c r="I1664" s="8" t="s">
        <v>1310</v>
      </c>
      <c r="K1664" s="4"/>
    </row>
    <row r="1665" spans="2:11" ht="19.5" customHeight="1">
      <c r="B1665" s="12" t="s">
        <v>75067</v>
      </c>
      <c r="C1665" s="7" t="s">
        <v>66696</v>
      </c>
      <c r="D1665" s="8" t="s">
        <v>75068</v>
      </c>
      <c r="E1665" s="8" t="s">
        <v>75069</v>
      </c>
      <c r="F1665" s="8" t="s">
        <v>4032</v>
      </c>
      <c r="G1665" s="8" t="s">
        <v>83</v>
      </c>
      <c r="H1665" s="8" t="s">
        <v>83576</v>
      </c>
      <c r="I1665" s="8" t="s">
        <v>75070</v>
      </c>
      <c r="K1665" s="4"/>
    </row>
    <row r="1666" spans="2:11" ht="19.5" customHeight="1">
      <c r="B1666" s="12" t="s">
        <v>75182</v>
      </c>
      <c r="C1666" s="7" t="s">
        <v>66696</v>
      </c>
      <c r="D1666" s="8" t="s">
        <v>25758</v>
      </c>
      <c r="E1666" s="8" t="s">
        <v>75183</v>
      </c>
      <c r="F1666" s="8" t="s">
        <v>5266</v>
      </c>
      <c r="G1666" s="8" t="s">
        <v>37</v>
      </c>
      <c r="H1666" s="8" t="s">
        <v>83576</v>
      </c>
      <c r="I1666" s="8" t="s">
        <v>25760</v>
      </c>
      <c r="K1666" s="4"/>
    </row>
    <row r="1667" spans="2:11" ht="19.5" customHeight="1">
      <c r="B1667" s="12" t="s">
        <v>75361</v>
      </c>
      <c r="C1667" s="7" t="s">
        <v>66696</v>
      </c>
      <c r="D1667" s="8" t="s">
        <v>75362</v>
      </c>
      <c r="E1667" s="8" t="s">
        <v>75363</v>
      </c>
      <c r="F1667" s="8" t="s">
        <v>4032</v>
      </c>
      <c r="G1667" s="8" t="s">
        <v>71</v>
      </c>
      <c r="H1667" s="8" t="s">
        <v>83576</v>
      </c>
      <c r="I1667" s="8" t="s">
        <v>75364</v>
      </c>
      <c r="K1667" s="4"/>
    </row>
    <row r="1668" spans="2:11" ht="19.5" customHeight="1">
      <c r="B1668" s="12" t="s">
        <v>75576</v>
      </c>
      <c r="C1668" s="7" t="s">
        <v>66696</v>
      </c>
      <c r="D1668" s="8" t="s">
        <v>26954</v>
      </c>
      <c r="E1668" s="8" t="s">
        <v>26955</v>
      </c>
      <c r="F1668" s="8" t="s">
        <v>23731</v>
      </c>
      <c r="G1668" s="8" t="s">
        <v>71</v>
      </c>
      <c r="H1668" s="8" t="s">
        <v>83576</v>
      </c>
      <c r="I1668" s="8" t="s">
        <v>26956</v>
      </c>
      <c r="K1668" s="4"/>
    </row>
    <row r="1669" spans="2:11" ht="19.5" customHeight="1">
      <c r="B1669" s="12" t="s">
        <v>75912</v>
      </c>
      <c r="C1669" s="7" t="s">
        <v>66696</v>
      </c>
      <c r="D1669" s="8" t="s">
        <v>75913</v>
      </c>
      <c r="E1669" s="8" t="s">
        <v>75914</v>
      </c>
      <c r="F1669" s="8" t="s">
        <v>5939</v>
      </c>
      <c r="G1669" s="8" t="s">
        <v>37</v>
      </c>
      <c r="H1669" s="8" t="s">
        <v>83576</v>
      </c>
      <c r="I1669" s="8" t="s">
        <v>75915</v>
      </c>
      <c r="K1669" s="4"/>
    </row>
    <row r="1670" spans="2:11" ht="19.5" customHeight="1">
      <c r="B1670" s="12" t="s">
        <v>75968</v>
      </c>
      <c r="C1670" s="7" t="s">
        <v>66696</v>
      </c>
      <c r="D1670" s="8" t="s">
        <v>75969</v>
      </c>
      <c r="E1670" s="8" t="s">
        <v>75914</v>
      </c>
      <c r="F1670" s="8" t="s">
        <v>5939</v>
      </c>
      <c r="G1670" s="8" t="s">
        <v>37</v>
      </c>
      <c r="H1670" s="8" t="s">
        <v>83576</v>
      </c>
      <c r="I1670" s="8" t="s">
        <v>75970</v>
      </c>
      <c r="K1670" s="4"/>
    </row>
    <row r="1671" spans="2:11" ht="19.5" customHeight="1">
      <c r="B1671" s="12" t="s">
        <v>76103</v>
      </c>
      <c r="C1671" s="7" t="s">
        <v>66696</v>
      </c>
      <c r="D1671" s="8" t="s">
        <v>76104</v>
      </c>
      <c r="E1671" s="8" t="s">
        <v>76105</v>
      </c>
      <c r="F1671" s="8" t="s">
        <v>3794</v>
      </c>
      <c r="G1671" s="8" t="s">
        <v>59</v>
      </c>
      <c r="H1671" s="8" t="s">
        <v>83576</v>
      </c>
      <c r="I1671" s="8" t="s">
        <v>76106</v>
      </c>
      <c r="K1671" s="4"/>
    </row>
    <row r="1672" spans="2:11" ht="19.5" customHeight="1">
      <c r="B1672" s="12" t="s">
        <v>76971</v>
      </c>
      <c r="C1672" s="7" t="s">
        <v>66696</v>
      </c>
      <c r="D1672" s="8" t="s">
        <v>38909</v>
      </c>
      <c r="E1672" s="8" t="s">
        <v>76972</v>
      </c>
      <c r="F1672" s="8" t="s">
        <v>4083</v>
      </c>
      <c r="G1672" s="8" t="s">
        <v>81</v>
      </c>
      <c r="H1672" s="8" t="s">
        <v>83576</v>
      </c>
      <c r="I1672" s="8" t="s">
        <v>38911</v>
      </c>
      <c r="K1672" s="4"/>
    </row>
    <row r="1673" spans="2:11" ht="19.5" customHeight="1">
      <c r="B1673" s="12" t="s">
        <v>77015</v>
      </c>
      <c r="C1673" s="7" t="s">
        <v>66696</v>
      </c>
      <c r="D1673" s="8" t="s">
        <v>77016</v>
      </c>
      <c r="E1673" s="8" t="s">
        <v>77017</v>
      </c>
      <c r="F1673" s="8" t="s">
        <v>3794</v>
      </c>
      <c r="G1673" s="8" t="s">
        <v>59</v>
      </c>
      <c r="H1673" s="8" t="s">
        <v>83576</v>
      </c>
      <c r="I1673" s="8" t="s">
        <v>77018</v>
      </c>
      <c r="K1673" s="4"/>
    </row>
    <row r="1674" spans="2:11" ht="19.5" customHeight="1">
      <c r="B1674" s="12" t="s">
        <v>77281</v>
      </c>
      <c r="C1674" s="7" t="s">
        <v>66696</v>
      </c>
      <c r="D1674" s="8" t="s">
        <v>77282</v>
      </c>
      <c r="E1674" s="8" t="s">
        <v>77283</v>
      </c>
      <c r="F1674" s="8" t="s">
        <v>9838</v>
      </c>
      <c r="G1674" s="8" t="s">
        <v>148</v>
      </c>
      <c r="H1674" s="8" t="s">
        <v>83576</v>
      </c>
      <c r="I1674" s="8" t="s">
        <v>77284</v>
      </c>
      <c r="K1674" s="4"/>
    </row>
    <row r="1675" spans="2:11" ht="19.5" customHeight="1">
      <c r="B1675" s="12" t="s">
        <v>77419</v>
      </c>
      <c r="C1675" s="7" t="s">
        <v>66696</v>
      </c>
      <c r="D1675" s="8" t="s">
        <v>77420</v>
      </c>
      <c r="E1675" s="8" t="s">
        <v>77421</v>
      </c>
      <c r="F1675" s="8" t="s">
        <v>4083</v>
      </c>
      <c r="G1675" s="8" t="s">
        <v>81</v>
      </c>
      <c r="H1675" s="8" t="s">
        <v>83576</v>
      </c>
      <c r="I1675" s="8" t="s">
        <v>1405</v>
      </c>
      <c r="K1675" s="4"/>
    </row>
    <row r="1676" spans="2:11" ht="19.5" customHeight="1">
      <c r="B1676" s="12" t="s">
        <v>77805</v>
      </c>
      <c r="C1676" s="7" t="s">
        <v>66696</v>
      </c>
      <c r="D1676" s="8" t="s">
        <v>77806</v>
      </c>
      <c r="E1676" s="8" t="s">
        <v>77807</v>
      </c>
      <c r="F1676" s="8" t="s">
        <v>8047</v>
      </c>
      <c r="G1676" s="8" t="s">
        <v>133</v>
      </c>
      <c r="H1676" s="8" t="s">
        <v>83576</v>
      </c>
      <c r="I1676" s="8" t="s">
        <v>77806</v>
      </c>
      <c r="K1676" s="4"/>
    </row>
    <row r="1677" spans="2:11" ht="19.5" customHeight="1">
      <c r="B1677" s="12" t="s">
        <v>78336</v>
      </c>
      <c r="C1677" s="7" t="s">
        <v>66696</v>
      </c>
      <c r="D1677" s="8" t="s">
        <v>78337</v>
      </c>
      <c r="E1677" s="8" t="s">
        <v>78338</v>
      </c>
      <c r="F1677" s="8" t="s">
        <v>4083</v>
      </c>
      <c r="G1677" s="8" t="s">
        <v>133</v>
      </c>
      <c r="H1677" s="8" t="s">
        <v>83576</v>
      </c>
      <c r="I1677" s="8" t="s">
        <v>78339</v>
      </c>
      <c r="K1677" s="4"/>
    </row>
    <row r="1678" spans="2:11" ht="19.5" customHeight="1">
      <c r="B1678" s="12" t="s">
        <v>78548</v>
      </c>
      <c r="C1678" s="7" t="s">
        <v>66696</v>
      </c>
      <c r="D1678" s="8" t="s">
        <v>65553</v>
      </c>
      <c r="E1678" s="8" t="s">
        <v>78549</v>
      </c>
      <c r="F1678" s="8" t="s">
        <v>8047</v>
      </c>
      <c r="G1678" s="8" t="s">
        <v>133</v>
      </c>
      <c r="H1678" s="8" t="s">
        <v>83576</v>
      </c>
      <c r="I1678" s="8" t="s">
        <v>65553</v>
      </c>
      <c r="K1678" s="4"/>
    </row>
    <row r="1679" spans="2:11" ht="19.5" customHeight="1">
      <c r="B1679" s="12" t="s">
        <v>78637</v>
      </c>
      <c r="C1679" s="7" t="s">
        <v>66696</v>
      </c>
      <c r="D1679" s="8" t="s">
        <v>78638</v>
      </c>
      <c r="E1679" s="8" t="s">
        <v>78639</v>
      </c>
      <c r="F1679" s="8" t="s">
        <v>3666</v>
      </c>
      <c r="G1679" s="8" t="s">
        <v>37</v>
      </c>
      <c r="H1679" s="8" t="s">
        <v>83576</v>
      </c>
      <c r="I1679" s="8" t="s">
        <v>73611</v>
      </c>
      <c r="K1679" s="4"/>
    </row>
    <row r="1680" spans="2:11" ht="19.5" customHeight="1">
      <c r="B1680" s="12" t="s">
        <v>78790</v>
      </c>
      <c r="C1680" s="7" t="s">
        <v>66696</v>
      </c>
      <c r="D1680" s="8" t="s">
        <v>41599</v>
      </c>
      <c r="E1680" s="8" t="s">
        <v>41600</v>
      </c>
      <c r="F1680" s="8" t="s">
        <v>3891</v>
      </c>
      <c r="G1680" s="8" t="s">
        <v>71</v>
      </c>
      <c r="H1680" s="8" t="s">
        <v>83576</v>
      </c>
      <c r="I1680" s="8" t="s">
        <v>41601</v>
      </c>
      <c r="K1680" s="4"/>
    </row>
    <row r="1681" spans="2:11" ht="19.5" customHeight="1">
      <c r="B1681" s="12" t="s">
        <v>78906</v>
      </c>
      <c r="C1681" s="7" t="s">
        <v>66696</v>
      </c>
      <c r="D1681" s="8" t="s">
        <v>78907</v>
      </c>
      <c r="E1681" s="8" t="s">
        <v>78908</v>
      </c>
      <c r="F1681" s="8" t="s">
        <v>3794</v>
      </c>
      <c r="G1681" s="8" t="s">
        <v>59</v>
      </c>
      <c r="H1681" s="8" t="s">
        <v>83576</v>
      </c>
      <c r="I1681" s="8" t="s">
        <v>78909</v>
      </c>
      <c r="K1681" s="4"/>
    </row>
    <row r="1682" spans="2:11" ht="19.5" customHeight="1">
      <c r="B1682" s="12" t="s">
        <v>79252</v>
      </c>
      <c r="C1682" s="7" t="s">
        <v>66696</v>
      </c>
      <c r="D1682" s="8" t="s">
        <v>79253</v>
      </c>
      <c r="E1682" s="8" t="s">
        <v>79254</v>
      </c>
      <c r="F1682" s="8" t="s">
        <v>3776</v>
      </c>
      <c r="G1682" s="8" t="s">
        <v>57</v>
      </c>
      <c r="H1682" s="8" t="s">
        <v>83576</v>
      </c>
      <c r="I1682" s="8" t="s">
        <v>79255</v>
      </c>
      <c r="K1682" s="4"/>
    </row>
    <row r="1683" spans="2:11" ht="19.5" customHeight="1">
      <c r="B1683" s="12" t="s">
        <v>79300</v>
      </c>
      <c r="C1683" s="7" t="s">
        <v>66696</v>
      </c>
      <c r="D1683" s="8" t="s">
        <v>79301</v>
      </c>
      <c r="E1683" s="8" t="s">
        <v>27817</v>
      </c>
      <c r="F1683" s="8" t="s">
        <v>8130</v>
      </c>
      <c r="G1683" s="8" t="s">
        <v>81</v>
      </c>
      <c r="H1683" s="8" t="s">
        <v>83576</v>
      </c>
      <c r="I1683" s="8" t="s">
        <v>79302</v>
      </c>
      <c r="K1683" s="4"/>
    </row>
    <row r="1684" spans="2:11" ht="19.5" customHeight="1">
      <c r="B1684" s="12" t="s">
        <v>79397</v>
      </c>
      <c r="C1684" s="7" t="s">
        <v>66696</v>
      </c>
      <c r="D1684" s="8" t="s">
        <v>29102</v>
      </c>
      <c r="E1684" s="8" t="s">
        <v>44656</v>
      </c>
      <c r="F1684" s="8" t="s">
        <v>5939</v>
      </c>
      <c r="G1684" s="8" t="s">
        <v>37</v>
      </c>
      <c r="H1684" s="8" t="s">
        <v>83576</v>
      </c>
      <c r="I1684" s="8" t="s">
        <v>44657</v>
      </c>
      <c r="K1684" s="4"/>
    </row>
    <row r="1685" spans="2:11" ht="19.5" customHeight="1">
      <c r="B1685" s="12" t="s">
        <v>79401</v>
      </c>
      <c r="C1685" s="7" t="s">
        <v>66696</v>
      </c>
      <c r="D1685" s="8" t="s">
        <v>53950</v>
      </c>
      <c r="E1685" s="8" t="s">
        <v>53951</v>
      </c>
      <c r="F1685" s="8" t="s">
        <v>3891</v>
      </c>
      <c r="G1685" s="8" t="s">
        <v>71</v>
      </c>
      <c r="H1685" s="8" t="s">
        <v>83576</v>
      </c>
      <c r="I1685" s="8" t="s">
        <v>53952</v>
      </c>
      <c r="K1685" s="4"/>
    </row>
    <row r="1686" spans="2:11" ht="19.5" customHeight="1">
      <c r="B1686" s="12" t="s">
        <v>79528</v>
      </c>
      <c r="C1686" s="7" t="s">
        <v>66696</v>
      </c>
      <c r="D1686" s="8" t="s">
        <v>292</v>
      </c>
      <c r="E1686" s="8" t="s">
        <v>79529</v>
      </c>
      <c r="F1686" s="8" t="s">
        <v>3891</v>
      </c>
      <c r="G1686" s="8" t="s">
        <v>71</v>
      </c>
      <c r="H1686" s="8" t="s">
        <v>83576</v>
      </c>
      <c r="I1686" s="8" t="s">
        <v>79530</v>
      </c>
      <c r="K1686" s="4"/>
    </row>
    <row r="1687" spans="2:11" ht="19.5" customHeight="1">
      <c r="B1687" s="12" t="s">
        <v>79614</v>
      </c>
      <c r="C1687" s="7" t="s">
        <v>66696</v>
      </c>
      <c r="D1687" s="8" t="s">
        <v>79615</v>
      </c>
      <c r="E1687" s="8" t="s">
        <v>79616</v>
      </c>
      <c r="F1687" s="8" t="s">
        <v>79617</v>
      </c>
      <c r="G1687" s="8" t="s">
        <v>215</v>
      </c>
      <c r="H1687" s="8" t="s">
        <v>83576</v>
      </c>
      <c r="I1687" s="8" t="s">
        <v>79618</v>
      </c>
      <c r="K1687" s="4"/>
    </row>
    <row r="1688" spans="2:11" ht="19.5" customHeight="1">
      <c r="B1688" s="12" t="s">
        <v>79795</v>
      </c>
      <c r="C1688" s="7" t="s">
        <v>66696</v>
      </c>
      <c r="D1688" s="8" t="s">
        <v>79796</v>
      </c>
      <c r="E1688" s="8" t="s">
        <v>79797</v>
      </c>
      <c r="F1688" s="8" t="s">
        <v>8047</v>
      </c>
      <c r="G1688" s="8" t="s">
        <v>133</v>
      </c>
      <c r="H1688" s="8" t="s">
        <v>83576</v>
      </c>
      <c r="I1688" s="8" t="s">
        <v>1767</v>
      </c>
      <c r="K1688" s="4"/>
    </row>
    <row r="1689" spans="2:11" ht="19.5" customHeight="1">
      <c r="B1689" s="12" t="s">
        <v>79951</v>
      </c>
      <c r="C1689" s="7" t="s">
        <v>66696</v>
      </c>
      <c r="D1689" s="8" t="s">
        <v>79952</v>
      </c>
      <c r="E1689" s="8" t="s">
        <v>79953</v>
      </c>
      <c r="F1689" s="8" t="s">
        <v>3891</v>
      </c>
      <c r="G1689" s="8" t="s">
        <v>71</v>
      </c>
      <c r="H1689" s="8" t="s">
        <v>83576</v>
      </c>
      <c r="I1689" s="8" t="s">
        <v>79954</v>
      </c>
      <c r="K1689" s="4"/>
    </row>
    <row r="1690" spans="2:11" ht="19.5" customHeight="1">
      <c r="B1690" s="12" t="s">
        <v>80071</v>
      </c>
      <c r="C1690" s="7" t="s">
        <v>66696</v>
      </c>
      <c r="D1690" s="8" t="s">
        <v>80072</v>
      </c>
      <c r="E1690" s="8" t="s">
        <v>80073</v>
      </c>
      <c r="F1690" s="8" t="s">
        <v>5939</v>
      </c>
      <c r="G1690" s="8" t="s">
        <v>37</v>
      </c>
      <c r="H1690" s="8" t="s">
        <v>83576</v>
      </c>
      <c r="I1690" s="8" t="s">
        <v>80074</v>
      </c>
      <c r="K1690" s="4"/>
    </row>
    <row r="1691" spans="2:11" ht="19.5" customHeight="1">
      <c r="B1691" s="12" t="s">
        <v>80081</v>
      </c>
      <c r="C1691" s="7" t="s">
        <v>66696</v>
      </c>
      <c r="D1691" s="8" t="s">
        <v>80082</v>
      </c>
      <c r="E1691" s="8" t="s">
        <v>80083</v>
      </c>
      <c r="F1691" s="8" t="s">
        <v>8047</v>
      </c>
      <c r="G1691" s="8" t="s">
        <v>133</v>
      </c>
      <c r="H1691" s="8" t="s">
        <v>83576</v>
      </c>
      <c r="I1691" s="8" t="s">
        <v>80084</v>
      </c>
      <c r="K1691" s="4"/>
    </row>
    <row r="1692" spans="2:11" ht="19.5" customHeight="1">
      <c r="B1692" s="12" t="s">
        <v>80213</v>
      </c>
      <c r="C1692" s="7" t="s">
        <v>80124</v>
      </c>
      <c r="D1692" s="8" t="s">
        <v>80214</v>
      </c>
      <c r="E1692" s="8" t="s">
        <v>80215</v>
      </c>
      <c r="F1692" s="8" t="s">
        <v>4083</v>
      </c>
      <c r="G1692" s="8" t="s">
        <v>81</v>
      </c>
      <c r="H1692" s="8" t="s">
        <v>83576</v>
      </c>
      <c r="I1692" s="8" t="s">
        <v>1647</v>
      </c>
      <c r="K1692" s="4"/>
    </row>
    <row r="1693" spans="2:11" ht="19.5" customHeight="1">
      <c r="B1693" s="12" t="s">
        <v>80437</v>
      </c>
      <c r="C1693" s="7" t="s">
        <v>80124</v>
      </c>
      <c r="D1693" s="8" t="s">
        <v>80438</v>
      </c>
      <c r="E1693" s="8" t="s">
        <v>80439</v>
      </c>
      <c r="F1693" s="8" t="s">
        <v>8047</v>
      </c>
      <c r="G1693" s="8" t="s">
        <v>133</v>
      </c>
      <c r="H1693" s="8" t="s">
        <v>83576</v>
      </c>
      <c r="I1693" s="8" t="s">
        <v>80440</v>
      </c>
      <c r="K1693" s="4"/>
    </row>
    <row r="1694" spans="2:11" ht="19.5" customHeight="1">
      <c r="B1694" s="12" t="s">
        <v>80776</v>
      </c>
      <c r="C1694" s="7" t="s">
        <v>80124</v>
      </c>
      <c r="D1694" s="8" t="s">
        <v>77420</v>
      </c>
      <c r="E1694" s="8" t="s">
        <v>77421</v>
      </c>
      <c r="F1694" s="8" t="s">
        <v>4083</v>
      </c>
      <c r="G1694" s="8" t="s">
        <v>81</v>
      </c>
      <c r="H1694" s="8" t="s">
        <v>83576</v>
      </c>
      <c r="I1694" s="8" t="s">
        <v>1405</v>
      </c>
      <c r="K1694" s="4"/>
    </row>
    <row r="1695" spans="2:11" ht="19.5" customHeight="1">
      <c r="B1695" s="12" t="s">
        <v>80934</v>
      </c>
      <c r="C1695" s="7" t="s">
        <v>80124</v>
      </c>
      <c r="D1695" s="8" t="s">
        <v>80935</v>
      </c>
      <c r="E1695" s="8" t="s">
        <v>80936</v>
      </c>
      <c r="F1695" s="8" t="s">
        <v>4083</v>
      </c>
      <c r="G1695" s="8" t="s">
        <v>81</v>
      </c>
      <c r="H1695" s="8" t="s">
        <v>83576</v>
      </c>
      <c r="I1695" s="8" t="s">
        <v>1358</v>
      </c>
      <c r="K1695" s="4"/>
    </row>
    <row r="1696" spans="2:11" ht="19.5" customHeight="1">
      <c r="B1696" s="12" t="s">
        <v>81303</v>
      </c>
      <c r="C1696" s="7" t="s">
        <v>80124</v>
      </c>
      <c r="D1696" s="8" t="s">
        <v>81304</v>
      </c>
      <c r="E1696" s="8" t="s">
        <v>81305</v>
      </c>
      <c r="F1696" s="8" t="s">
        <v>41970</v>
      </c>
      <c r="G1696" s="8" t="s">
        <v>133</v>
      </c>
      <c r="H1696" s="8" t="s">
        <v>83576</v>
      </c>
      <c r="I1696" s="8" t="s">
        <v>1392</v>
      </c>
      <c r="K1696" s="4"/>
    </row>
    <row r="1697" spans="2:11" ht="19.5" customHeight="1">
      <c r="B1697" s="12" t="s">
        <v>81337</v>
      </c>
      <c r="C1697" s="7" t="s">
        <v>80124</v>
      </c>
      <c r="D1697" s="8" t="s">
        <v>81338</v>
      </c>
      <c r="E1697" s="8" t="s">
        <v>81339</v>
      </c>
      <c r="F1697" s="8" t="s">
        <v>8047</v>
      </c>
      <c r="G1697" s="8" t="s">
        <v>133</v>
      </c>
      <c r="H1697" s="8" t="s">
        <v>83576</v>
      </c>
      <c r="I1697" s="8" t="s">
        <v>66498</v>
      </c>
      <c r="K1697" s="4"/>
    </row>
    <row r="1698" spans="2:11" ht="19.5" customHeight="1">
      <c r="B1698" s="12" t="s">
        <v>81424</v>
      </c>
      <c r="C1698" s="7" t="s">
        <v>80124</v>
      </c>
      <c r="D1698" s="8" t="s">
        <v>71345</v>
      </c>
      <c r="E1698" s="8" t="s">
        <v>81425</v>
      </c>
      <c r="F1698" s="8" t="s">
        <v>4032</v>
      </c>
      <c r="G1698" s="8" t="s">
        <v>83</v>
      </c>
      <c r="H1698" s="8" t="s">
        <v>83576</v>
      </c>
      <c r="I1698" s="8" t="s">
        <v>71347</v>
      </c>
      <c r="K1698" s="4"/>
    </row>
    <row r="1699" spans="2:11" ht="19.5" customHeight="1">
      <c r="B1699" s="12" t="s">
        <v>82133</v>
      </c>
      <c r="C1699" s="7" t="s">
        <v>66696</v>
      </c>
      <c r="D1699" s="8" t="s">
        <v>69066</v>
      </c>
      <c r="E1699" s="8" t="s">
        <v>82134</v>
      </c>
      <c r="F1699" s="8" t="s">
        <v>3794</v>
      </c>
      <c r="G1699" s="8" t="s">
        <v>59</v>
      </c>
      <c r="H1699" s="8" t="s">
        <v>83576</v>
      </c>
      <c r="I1699" s="8" t="s">
        <v>69068</v>
      </c>
      <c r="K1699" s="4"/>
    </row>
    <row r="1700" spans="2:11" ht="19.5" customHeight="1">
      <c r="B1700" s="12" t="s">
        <v>82181</v>
      </c>
      <c r="C1700" s="7" t="s">
        <v>66696</v>
      </c>
      <c r="D1700" s="8" t="s">
        <v>82182</v>
      </c>
      <c r="E1700" s="8" t="s">
        <v>82183</v>
      </c>
      <c r="F1700" s="8" t="s">
        <v>8130</v>
      </c>
      <c r="G1700" s="8" t="s">
        <v>81</v>
      </c>
      <c r="H1700" s="8" t="s">
        <v>83576</v>
      </c>
      <c r="I1700" s="8" t="s">
        <v>82184</v>
      </c>
      <c r="K1700" s="4"/>
    </row>
    <row r="1701" spans="2:11" ht="19.5" customHeight="1">
      <c r="B1701" s="12" t="s">
        <v>82224</v>
      </c>
      <c r="C1701" s="7" t="s">
        <v>66696</v>
      </c>
      <c r="D1701" s="8" t="s">
        <v>82225</v>
      </c>
      <c r="E1701" s="8" t="s">
        <v>82226</v>
      </c>
      <c r="F1701" s="8" t="s">
        <v>4083</v>
      </c>
      <c r="G1701" s="8" t="s">
        <v>81</v>
      </c>
      <c r="H1701" s="8" t="s">
        <v>83576</v>
      </c>
      <c r="I1701" s="8" t="s">
        <v>82227</v>
      </c>
      <c r="K1701" s="4"/>
    </row>
    <row r="1702" spans="2:11" ht="19.5" customHeight="1">
      <c r="B1702" s="12" t="s">
        <v>82375</v>
      </c>
      <c r="C1702" s="7" t="s">
        <v>66696</v>
      </c>
      <c r="D1702" s="8" t="s">
        <v>82376</v>
      </c>
      <c r="E1702" s="8" t="s">
        <v>82377</v>
      </c>
      <c r="F1702" s="8" t="s">
        <v>4032</v>
      </c>
      <c r="G1702" s="8" t="s">
        <v>83</v>
      </c>
      <c r="H1702" s="8" t="s">
        <v>83576</v>
      </c>
      <c r="I1702" s="8" t="s">
        <v>82378</v>
      </c>
      <c r="K1702" s="4"/>
    </row>
    <row r="1703" spans="2:11" ht="19.5" customHeight="1">
      <c r="B1703" s="12" t="s">
        <v>82473</v>
      </c>
      <c r="C1703" s="7" t="s">
        <v>80124</v>
      </c>
      <c r="D1703" s="8" t="s">
        <v>82474</v>
      </c>
      <c r="E1703" s="8" t="s">
        <v>82475</v>
      </c>
      <c r="F1703" s="8" t="s">
        <v>8130</v>
      </c>
      <c r="G1703" s="8" t="s">
        <v>81</v>
      </c>
      <c r="H1703" s="8" t="s">
        <v>83576</v>
      </c>
      <c r="I1703" s="8" t="s">
        <v>82476</v>
      </c>
      <c r="K1703" s="4"/>
    </row>
    <row r="1704" spans="2:11" ht="19.5" customHeight="1">
      <c r="B1704" s="12" t="s">
        <v>82549</v>
      </c>
      <c r="C1704" s="7" t="s">
        <v>80124</v>
      </c>
      <c r="D1704" s="8" t="s">
        <v>82550</v>
      </c>
      <c r="E1704" s="8" t="s">
        <v>82551</v>
      </c>
      <c r="F1704" s="8" t="s">
        <v>9838</v>
      </c>
      <c r="G1704" s="8" t="s">
        <v>148</v>
      </c>
      <c r="H1704" s="8" t="s">
        <v>83576</v>
      </c>
      <c r="I1704" s="8" t="s">
        <v>82552</v>
      </c>
      <c r="K1704" s="4"/>
    </row>
    <row r="1705" spans="2:11" ht="19.5" customHeight="1">
      <c r="B1705" s="12" t="s">
        <v>82649</v>
      </c>
      <c r="C1705" s="7" t="s">
        <v>80124</v>
      </c>
      <c r="D1705" s="8" t="s">
        <v>65436</v>
      </c>
      <c r="E1705" s="8" t="s">
        <v>82650</v>
      </c>
      <c r="F1705" s="8" t="s">
        <v>3776</v>
      </c>
      <c r="G1705" s="8" t="s">
        <v>57</v>
      </c>
      <c r="H1705" s="8" t="s">
        <v>83576</v>
      </c>
      <c r="I1705" s="8" t="s">
        <v>1459</v>
      </c>
      <c r="K1705" s="4"/>
    </row>
    <row r="1706" spans="2:11" ht="19.5" customHeight="1">
      <c r="B1706" s="12" t="s">
        <v>82932</v>
      </c>
      <c r="C1706" s="7" t="s">
        <v>80124</v>
      </c>
      <c r="D1706" s="8" t="s">
        <v>82933</v>
      </c>
      <c r="E1706" s="8" t="s">
        <v>82934</v>
      </c>
      <c r="F1706" s="8" t="s">
        <v>3776</v>
      </c>
      <c r="G1706" s="8" t="s">
        <v>57</v>
      </c>
      <c r="H1706" s="8" t="s">
        <v>83576</v>
      </c>
      <c r="I1706" s="8" t="s">
        <v>82935</v>
      </c>
      <c r="K1706" s="4"/>
    </row>
    <row r="1707" spans="2:11" ht="19.5" customHeight="1">
      <c r="B1707" s="12" t="s">
        <v>83065</v>
      </c>
      <c r="C1707" s="7" t="s">
        <v>80124</v>
      </c>
      <c r="D1707" s="8" t="s">
        <v>72594</v>
      </c>
      <c r="E1707" s="8" t="s">
        <v>83066</v>
      </c>
      <c r="F1707" s="8" t="s">
        <v>4083</v>
      </c>
      <c r="G1707" s="8" t="s">
        <v>81</v>
      </c>
      <c r="H1707" s="8" t="s">
        <v>83576</v>
      </c>
      <c r="I1707" s="8" t="s">
        <v>1419</v>
      </c>
      <c r="K1707" s="4"/>
    </row>
    <row r="1708" spans="2:11" ht="19.5" customHeight="1">
      <c r="B1708" s="12" t="s">
        <v>83087</v>
      </c>
      <c r="C1708" s="7" t="s">
        <v>80124</v>
      </c>
      <c r="D1708" s="8" t="s">
        <v>83088</v>
      </c>
      <c r="E1708" s="8" t="s">
        <v>83089</v>
      </c>
      <c r="F1708" s="8" t="s">
        <v>8047</v>
      </c>
      <c r="G1708" s="8" t="s">
        <v>133</v>
      </c>
      <c r="H1708" s="8" t="s">
        <v>83576</v>
      </c>
      <c r="I1708" s="8" t="s">
        <v>80440</v>
      </c>
      <c r="K1708" s="4"/>
    </row>
    <row r="1709" spans="2:11" ht="19.5" customHeight="1">
      <c r="B1709" s="12" t="s">
        <v>83283</v>
      </c>
      <c r="C1709" s="7" t="s">
        <v>80124</v>
      </c>
      <c r="D1709" s="8" t="s">
        <v>83284</v>
      </c>
      <c r="E1709" s="8" t="s">
        <v>83285</v>
      </c>
      <c r="F1709" s="8" t="s">
        <v>4032</v>
      </c>
      <c r="G1709" s="8" t="s">
        <v>83</v>
      </c>
      <c r="H1709" s="8" t="s">
        <v>83576</v>
      </c>
      <c r="I1709" s="8" t="s">
        <v>1422</v>
      </c>
      <c r="K1709" s="4"/>
    </row>
    <row r="1710" spans="2:11" ht="19.5" customHeight="1">
      <c r="B1710" s="12" t="s">
        <v>83292</v>
      </c>
      <c r="C1710" s="7" t="s">
        <v>80124</v>
      </c>
      <c r="D1710" s="8" t="s">
        <v>83293</v>
      </c>
      <c r="E1710" s="8" t="s">
        <v>83294</v>
      </c>
      <c r="F1710" s="8" t="s">
        <v>5266</v>
      </c>
      <c r="G1710" s="8" t="s">
        <v>37</v>
      </c>
      <c r="H1710" s="8" t="s">
        <v>83576</v>
      </c>
      <c r="I1710" s="8" t="s">
        <v>1410</v>
      </c>
      <c r="K1710" s="4"/>
    </row>
    <row r="1711" spans="2:11" ht="19.5" customHeight="1">
      <c r="B1711" s="12" t="s">
        <v>83430</v>
      </c>
      <c r="C1711" s="7" t="s">
        <v>80124</v>
      </c>
      <c r="D1711" s="8" t="s">
        <v>83431</v>
      </c>
      <c r="E1711" s="8" t="s">
        <v>83432</v>
      </c>
      <c r="F1711" s="8" t="s">
        <v>8047</v>
      </c>
      <c r="G1711" s="8" t="s">
        <v>133</v>
      </c>
      <c r="H1711" s="8" t="s">
        <v>83576</v>
      </c>
      <c r="I1711" s="8" t="s">
        <v>83433</v>
      </c>
      <c r="K1711" s="4"/>
    </row>
    <row r="1712" spans="2:11" ht="19.5" customHeight="1">
      <c r="B1712" s="12" t="s">
        <v>83516</v>
      </c>
      <c r="C1712" s="7" t="s">
        <v>80124</v>
      </c>
      <c r="D1712" s="8" t="s">
        <v>83517</v>
      </c>
      <c r="E1712" s="8" t="s">
        <v>83518</v>
      </c>
      <c r="F1712" s="8" t="s">
        <v>16210</v>
      </c>
      <c r="G1712" s="8" t="s">
        <v>37</v>
      </c>
      <c r="H1712" s="8" t="s">
        <v>83576</v>
      </c>
      <c r="I1712" s="8" t="s">
        <v>2832</v>
      </c>
      <c r="K1712" s="4"/>
    </row>
    <row r="1713" spans="2:11" ht="19.5" customHeight="1">
      <c r="B1713" s="12" t="s">
        <v>83543</v>
      </c>
      <c r="C1713" s="7" t="s">
        <v>80124</v>
      </c>
      <c r="D1713" s="8" t="s">
        <v>83544</v>
      </c>
      <c r="E1713" s="8" t="s">
        <v>83545</v>
      </c>
      <c r="F1713" s="8" t="s">
        <v>70978</v>
      </c>
      <c r="G1713" s="8" t="s">
        <v>133</v>
      </c>
      <c r="H1713" s="8" t="s">
        <v>83576</v>
      </c>
      <c r="I1713" s="8" t="s">
        <v>72462</v>
      </c>
      <c r="K1713" s="4"/>
    </row>
    <row r="1714" spans="2:11" ht="19.5" customHeight="1">
      <c r="B1714" s="12" t="s">
        <v>3497</v>
      </c>
      <c r="C1714" s="7" t="s">
        <v>3390</v>
      </c>
      <c r="D1714" s="8" t="s">
        <v>3498</v>
      </c>
      <c r="E1714" s="8" t="s">
        <v>3499</v>
      </c>
      <c r="F1714" s="8" t="s">
        <v>3500</v>
      </c>
      <c r="G1714" s="8" t="s">
        <v>1789</v>
      </c>
      <c r="H1714" s="8" t="s">
        <v>83602</v>
      </c>
      <c r="I1714" s="8" t="s">
        <v>3445</v>
      </c>
      <c r="K1714" s="4"/>
    </row>
    <row r="1715" spans="2:11" ht="19.5" customHeight="1">
      <c r="B1715" s="12" t="s">
        <v>3852</v>
      </c>
      <c r="C1715" s="7" t="s">
        <v>3390</v>
      </c>
      <c r="D1715" s="8" t="s">
        <v>3853</v>
      </c>
      <c r="E1715" s="8" t="s">
        <v>3854</v>
      </c>
      <c r="F1715" s="8" t="s">
        <v>3855</v>
      </c>
      <c r="G1715" s="8" t="s">
        <v>258</v>
      </c>
      <c r="H1715" s="8" t="s">
        <v>83602</v>
      </c>
      <c r="I1715" s="8" t="s">
        <v>3856</v>
      </c>
      <c r="K1715" s="4"/>
    </row>
    <row r="1716" spans="2:11" ht="19.5" customHeight="1">
      <c r="B1716" s="12" t="s">
        <v>4164</v>
      </c>
      <c r="C1716" s="7" t="s">
        <v>3390</v>
      </c>
      <c r="D1716" s="8" t="s">
        <v>4165</v>
      </c>
      <c r="E1716" s="8" t="s">
        <v>4166</v>
      </c>
      <c r="F1716" s="8" t="s">
        <v>4167</v>
      </c>
      <c r="G1716" s="8" t="s">
        <v>1810</v>
      </c>
      <c r="H1716" s="8" t="s">
        <v>83602</v>
      </c>
      <c r="I1716" s="8" t="s">
        <v>4168</v>
      </c>
      <c r="K1716" s="4"/>
    </row>
    <row r="1717" spans="2:11" ht="19.5" customHeight="1">
      <c r="B1717" s="12" t="s">
        <v>4507</v>
      </c>
      <c r="C1717" s="7" t="s">
        <v>3390</v>
      </c>
      <c r="D1717" s="8" t="s">
        <v>4508</v>
      </c>
      <c r="E1717" s="8" t="s">
        <v>4509</v>
      </c>
      <c r="F1717" s="8" t="s">
        <v>4167</v>
      </c>
      <c r="G1717" s="8" t="s">
        <v>1810</v>
      </c>
      <c r="H1717" s="8" t="s">
        <v>83602</v>
      </c>
      <c r="I1717" s="8" t="s">
        <v>4510</v>
      </c>
      <c r="K1717" s="4"/>
    </row>
    <row r="1718" spans="2:11" ht="19.5" customHeight="1">
      <c r="B1718" s="12" t="s">
        <v>5451</v>
      </c>
      <c r="C1718" s="7" t="s">
        <v>3390</v>
      </c>
      <c r="D1718" s="8" t="s">
        <v>5452</v>
      </c>
      <c r="E1718" s="8" t="s">
        <v>5453</v>
      </c>
      <c r="F1718" s="8" t="s">
        <v>5454</v>
      </c>
      <c r="G1718" s="8" t="s">
        <v>1895</v>
      </c>
      <c r="H1718" s="8" t="s">
        <v>83602</v>
      </c>
      <c r="I1718" s="8" t="s">
        <v>1896</v>
      </c>
      <c r="K1718" s="4"/>
    </row>
    <row r="1719" spans="2:11" ht="19.5" customHeight="1">
      <c r="B1719" s="12" t="s">
        <v>6223</v>
      </c>
      <c r="C1719" s="7" t="s">
        <v>3390</v>
      </c>
      <c r="D1719" s="8" t="s">
        <v>6224</v>
      </c>
      <c r="E1719" s="8" t="s">
        <v>6225</v>
      </c>
      <c r="F1719" s="8" t="s">
        <v>3500</v>
      </c>
      <c r="G1719" s="8" t="s">
        <v>1789</v>
      </c>
      <c r="H1719" s="8" t="s">
        <v>83602</v>
      </c>
      <c r="I1719" s="8" t="s">
        <v>6224</v>
      </c>
      <c r="K1719" s="4"/>
    </row>
    <row r="1720" spans="2:11" ht="19.5" customHeight="1">
      <c r="B1720" s="12" t="s">
        <v>6291</v>
      </c>
      <c r="C1720" s="7" t="s">
        <v>3390</v>
      </c>
      <c r="D1720" s="8" t="s">
        <v>6292</v>
      </c>
      <c r="E1720" s="8" t="s">
        <v>6293</v>
      </c>
      <c r="F1720" s="8" t="s">
        <v>3500</v>
      </c>
      <c r="G1720" s="8" t="s">
        <v>1789</v>
      </c>
      <c r="H1720" s="8" t="s">
        <v>83602</v>
      </c>
      <c r="I1720" s="8" t="s">
        <v>6294</v>
      </c>
      <c r="K1720" s="4"/>
    </row>
    <row r="1721" spans="2:11" ht="19.5" customHeight="1">
      <c r="B1721" s="12" t="s">
        <v>6343</v>
      </c>
      <c r="C1721" s="7" t="s">
        <v>3390</v>
      </c>
      <c r="D1721" s="8" t="s">
        <v>6344</v>
      </c>
      <c r="E1721" s="8" t="s">
        <v>6345</v>
      </c>
      <c r="F1721" s="8" t="s">
        <v>3500</v>
      </c>
      <c r="G1721" s="8" t="s">
        <v>1789</v>
      </c>
      <c r="H1721" s="8" t="s">
        <v>83602</v>
      </c>
      <c r="I1721" s="8" t="s">
        <v>6346</v>
      </c>
      <c r="K1721" s="4"/>
    </row>
    <row r="1722" spans="2:11" ht="19.5" customHeight="1">
      <c r="B1722" s="12" t="s">
        <v>7460</v>
      </c>
      <c r="C1722" s="7" t="s">
        <v>6377</v>
      </c>
      <c r="D1722" s="8" t="s">
        <v>7461</v>
      </c>
      <c r="E1722" s="8" t="s">
        <v>7462</v>
      </c>
      <c r="F1722" s="8" t="s">
        <v>7463</v>
      </c>
      <c r="G1722" s="8" t="s">
        <v>2019</v>
      </c>
      <c r="H1722" s="8" t="s">
        <v>83602</v>
      </c>
      <c r="I1722" s="8" t="s">
        <v>7464</v>
      </c>
      <c r="K1722" s="4"/>
    </row>
    <row r="1723" spans="2:11" ht="19.5" customHeight="1">
      <c r="B1723" s="12" t="s">
        <v>7531</v>
      </c>
      <c r="C1723" s="7" t="s">
        <v>6377</v>
      </c>
      <c r="D1723" s="8" t="s">
        <v>7532</v>
      </c>
      <c r="E1723" s="8" t="s">
        <v>7533</v>
      </c>
      <c r="F1723" s="8" t="s">
        <v>7534</v>
      </c>
      <c r="G1723" s="8" t="s">
        <v>182</v>
      </c>
      <c r="H1723" s="8" t="s">
        <v>83602</v>
      </c>
      <c r="I1723" s="8" t="s">
        <v>7535</v>
      </c>
      <c r="K1723" s="4"/>
    </row>
    <row r="1724" spans="2:11" ht="19.5" customHeight="1">
      <c r="B1724" s="12" t="s">
        <v>8584</v>
      </c>
      <c r="C1724" s="7" t="s">
        <v>8390</v>
      </c>
      <c r="D1724" s="8" t="s">
        <v>8585</v>
      </c>
      <c r="E1724" s="8" t="s">
        <v>8586</v>
      </c>
      <c r="F1724" s="8" t="s">
        <v>7463</v>
      </c>
      <c r="G1724" s="8" t="s">
        <v>2019</v>
      </c>
      <c r="H1724" s="8" t="s">
        <v>83602</v>
      </c>
      <c r="I1724" s="8" t="s">
        <v>8587</v>
      </c>
      <c r="K1724" s="4"/>
    </row>
    <row r="1725" spans="2:11" ht="19.5" customHeight="1">
      <c r="B1725" s="12" t="s">
        <v>8837</v>
      </c>
      <c r="C1725" s="7" t="s">
        <v>8390</v>
      </c>
      <c r="D1725" s="8" t="s">
        <v>8829</v>
      </c>
      <c r="E1725" s="8" t="s">
        <v>8838</v>
      </c>
      <c r="F1725" s="8" t="s">
        <v>8839</v>
      </c>
      <c r="G1725" s="8" t="s">
        <v>1911</v>
      </c>
      <c r="H1725" s="8" t="s">
        <v>83602</v>
      </c>
      <c r="I1725" s="8" t="s">
        <v>8840</v>
      </c>
      <c r="K1725" s="4"/>
    </row>
    <row r="1726" spans="2:11" ht="19.5" customHeight="1">
      <c r="B1726" s="12" t="s">
        <v>9573</v>
      </c>
      <c r="C1726" s="7" t="s">
        <v>8390</v>
      </c>
      <c r="D1726" s="8" t="s">
        <v>9574</v>
      </c>
      <c r="E1726" s="8" t="s">
        <v>9575</v>
      </c>
      <c r="F1726" s="8" t="s">
        <v>5454</v>
      </c>
      <c r="G1726" s="8" t="s">
        <v>1895</v>
      </c>
      <c r="H1726" s="8" t="s">
        <v>83602</v>
      </c>
      <c r="I1726" s="8" t="s">
        <v>9576</v>
      </c>
      <c r="K1726" s="4"/>
    </row>
    <row r="1727" spans="2:11" ht="19.5" customHeight="1">
      <c r="B1727" s="12" t="s">
        <v>10841</v>
      </c>
      <c r="C1727" s="7" t="s">
        <v>6377</v>
      </c>
      <c r="D1727" s="8" t="s">
        <v>10842</v>
      </c>
      <c r="E1727" s="8" t="s">
        <v>10843</v>
      </c>
      <c r="F1727" s="8" t="s">
        <v>10844</v>
      </c>
      <c r="G1727" s="8" t="s">
        <v>1789</v>
      </c>
      <c r="H1727" s="8" t="s">
        <v>83602</v>
      </c>
      <c r="I1727" s="8" t="s">
        <v>10842</v>
      </c>
      <c r="K1727" s="4"/>
    </row>
    <row r="1728" spans="2:11" ht="19.5" customHeight="1">
      <c r="B1728" s="12" t="s">
        <v>11093</v>
      </c>
      <c r="C1728" s="7" t="s">
        <v>6377</v>
      </c>
      <c r="D1728" s="8" t="s">
        <v>11094</v>
      </c>
      <c r="E1728" s="8" t="s">
        <v>11095</v>
      </c>
      <c r="F1728" s="8" t="s">
        <v>8839</v>
      </c>
      <c r="G1728" s="8" t="s">
        <v>1911</v>
      </c>
      <c r="H1728" s="8" t="s">
        <v>83602</v>
      </c>
      <c r="I1728" s="8" t="s">
        <v>11096</v>
      </c>
      <c r="K1728" s="4"/>
    </row>
    <row r="1729" spans="2:11" ht="19.5" customHeight="1">
      <c r="B1729" s="12" t="s">
        <v>11727</v>
      </c>
      <c r="C1729" s="7" t="s">
        <v>8390</v>
      </c>
      <c r="D1729" s="8" t="s">
        <v>11728</v>
      </c>
      <c r="E1729" s="8" t="s">
        <v>11729</v>
      </c>
      <c r="F1729" s="8" t="s">
        <v>3500</v>
      </c>
      <c r="G1729" s="8" t="s">
        <v>1789</v>
      </c>
      <c r="H1729" s="8" t="s">
        <v>83602</v>
      </c>
      <c r="I1729" s="8" t="s">
        <v>11730</v>
      </c>
      <c r="K1729" s="4"/>
    </row>
    <row r="1730" spans="2:11" ht="19.5" customHeight="1">
      <c r="B1730" s="12" t="s">
        <v>12846</v>
      </c>
      <c r="C1730" s="7" t="s">
        <v>8390</v>
      </c>
      <c r="D1730" s="8" t="s">
        <v>292</v>
      </c>
      <c r="E1730" s="8" t="s">
        <v>12847</v>
      </c>
      <c r="F1730" s="8" t="s">
        <v>12848</v>
      </c>
      <c r="G1730" s="8" t="s">
        <v>2174</v>
      </c>
      <c r="H1730" s="8" t="s">
        <v>83602</v>
      </c>
      <c r="I1730" s="8" t="s">
        <v>12849</v>
      </c>
      <c r="K1730" s="4"/>
    </row>
    <row r="1731" spans="2:11" ht="19.5" customHeight="1">
      <c r="B1731" s="12" t="s">
        <v>13396</v>
      </c>
      <c r="C1731" s="7" t="s">
        <v>8390</v>
      </c>
      <c r="D1731" s="8" t="s">
        <v>13397</v>
      </c>
      <c r="E1731" s="8" t="s">
        <v>13398</v>
      </c>
      <c r="F1731" s="8" t="s">
        <v>13399</v>
      </c>
      <c r="G1731" s="8" t="s">
        <v>2200</v>
      </c>
      <c r="H1731" s="8" t="s">
        <v>83602</v>
      </c>
      <c r="I1731" s="8" t="s">
        <v>13400</v>
      </c>
      <c r="K1731" s="4"/>
    </row>
    <row r="1732" spans="2:11" ht="19.5" customHeight="1">
      <c r="B1732" s="12" t="s">
        <v>13474</v>
      </c>
      <c r="C1732" s="7" t="s">
        <v>8390</v>
      </c>
      <c r="D1732" s="8" t="s">
        <v>13475</v>
      </c>
      <c r="E1732" s="8" t="s">
        <v>13476</v>
      </c>
      <c r="F1732" s="8" t="s">
        <v>4167</v>
      </c>
      <c r="G1732" s="8" t="s">
        <v>1810</v>
      </c>
      <c r="H1732" s="8" t="s">
        <v>83602</v>
      </c>
      <c r="I1732" s="8" t="s">
        <v>13477</v>
      </c>
      <c r="K1732" s="4"/>
    </row>
    <row r="1733" spans="2:11" ht="19.5" customHeight="1">
      <c r="B1733" s="12" t="s">
        <v>13935</v>
      </c>
      <c r="C1733" s="7" t="s">
        <v>8390</v>
      </c>
      <c r="D1733" s="8" t="s">
        <v>13325</v>
      </c>
      <c r="E1733" s="8" t="s">
        <v>13936</v>
      </c>
      <c r="F1733" s="8" t="s">
        <v>4167</v>
      </c>
      <c r="G1733" s="8" t="s">
        <v>1810</v>
      </c>
      <c r="H1733" s="8" t="s">
        <v>83602</v>
      </c>
      <c r="I1733" s="8" t="s">
        <v>13937</v>
      </c>
      <c r="K1733" s="4"/>
    </row>
    <row r="1734" spans="2:11" ht="19.5" customHeight="1">
      <c r="B1734" s="12" t="s">
        <v>13974</v>
      </c>
      <c r="C1734" s="7" t="s">
        <v>8385</v>
      </c>
      <c r="D1734" s="8" t="s">
        <v>13975</v>
      </c>
      <c r="E1734" s="8" t="s">
        <v>13976</v>
      </c>
      <c r="F1734" s="8" t="s">
        <v>8839</v>
      </c>
      <c r="G1734" s="8" t="s">
        <v>1911</v>
      </c>
      <c r="H1734" s="8" t="s">
        <v>83602</v>
      </c>
      <c r="I1734" s="8" t="s">
        <v>13977</v>
      </c>
      <c r="K1734" s="4"/>
    </row>
    <row r="1735" spans="2:11" ht="19.5" customHeight="1">
      <c r="B1735" s="12" t="s">
        <v>14611</v>
      </c>
      <c r="C1735" s="7" t="s">
        <v>12270</v>
      </c>
      <c r="D1735" s="8" t="s">
        <v>14612</v>
      </c>
      <c r="E1735" s="8" t="s">
        <v>14613</v>
      </c>
      <c r="F1735" s="8" t="s">
        <v>8839</v>
      </c>
      <c r="G1735" s="8" t="s">
        <v>1911</v>
      </c>
      <c r="H1735" s="8" t="s">
        <v>83602</v>
      </c>
      <c r="I1735" s="8" t="s">
        <v>12319</v>
      </c>
      <c r="K1735" s="4"/>
    </row>
    <row r="1736" spans="2:11" ht="19.5" customHeight="1">
      <c r="B1736" s="12" t="s">
        <v>15023</v>
      </c>
      <c r="C1736" s="7" t="s">
        <v>8390</v>
      </c>
      <c r="D1736" s="8" t="s">
        <v>15024</v>
      </c>
      <c r="E1736" s="8" t="s">
        <v>15025</v>
      </c>
      <c r="F1736" s="8" t="s">
        <v>15026</v>
      </c>
      <c r="G1736" s="8" t="s">
        <v>1911</v>
      </c>
      <c r="H1736" s="8" t="s">
        <v>83602</v>
      </c>
      <c r="I1736" s="8" t="s">
        <v>15027</v>
      </c>
      <c r="K1736" s="4"/>
    </row>
    <row r="1737" spans="2:11" ht="19.5" customHeight="1">
      <c r="B1737" s="12" t="s">
        <v>15152</v>
      </c>
      <c r="C1737" s="7" t="s">
        <v>8390</v>
      </c>
      <c r="D1737" s="8" t="s">
        <v>15153</v>
      </c>
      <c r="E1737" s="8" t="s">
        <v>15154</v>
      </c>
      <c r="F1737" s="8" t="s">
        <v>5454</v>
      </c>
      <c r="G1737" s="8" t="s">
        <v>1895</v>
      </c>
      <c r="H1737" s="8" t="s">
        <v>83602</v>
      </c>
      <c r="I1737" s="8" t="s">
        <v>15155</v>
      </c>
      <c r="K1737" s="4"/>
    </row>
    <row r="1738" spans="2:11" ht="19.5" customHeight="1">
      <c r="B1738" s="12" t="s">
        <v>15323</v>
      </c>
      <c r="C1738" s="7" t="s">
        <v>8390</v>
      </c>
      <c r="D1738" s="8" t="s">
        <v>15324</v>
      </c>
      <c r="E1738" s="8" t="s">
        <v>15325</v>
      </c>
      <c r="F1738" s="8" t="s">
        <v>3500</v>
      </c>
      <c r="G1738" s="8" t="s">
        <v>1789</v>
      </c>
      <c r="H1738" s="8" t="s">
        <v>83602</v>
      </c>
      <c r="I1738" s="8" t="s">
        <v>15326</v>
      </c>
      <c r="K1738" s="4"/>
    </row>
    <row r="1739" spans="2:11" ht="19.5" customHeight="1">
      <c r="B1739" s="12" t="s">
        <v>15776</v>
      </c>
      <c r="C1739" s="7" t="s">
        <v>8385</v>
      </c>
      <c r="D1739" s="8" t="s">
        <v>15777</v>
      </c>
      <c r="E1739" s="8" t="s">
        <v>15778</v>
      </c>
      <c r="F1739" s="8" t="s">
        <v>4167</v>
      </c>
      <c r="G1739" s="8" t="s">
        <v>1810</v>
      </c>
      <c r="H1739" s="8" t="s">
        <v>83602</v>
      </c>
      <c r="I1739" s="8" t="s">
        <v>15779</v>
      </c>
      <c r="K1739" s="4"/>
    </row>
    <row r="1740" spans="2:11" ht="19.5" customHeight="1">
      <c r="B1740" s="12" t="s">
        <v>15851</v>
      </c>
      <c r="C1740" s="7" t="s">
        <v>8390</v>
      </c>
      <c r="D1740" s="8" t="s">
        <v>15852</v>
      </c>
      <c r="E1740" s="8" t="s">
        <v>15853</v>
      </c>
      <c r="F1740" s="8" t="s">
        <v>3500</v>
      </c>
      <c r="G1740" s="8" t="s">
        <v>1789</v>
      </c>
      <c r="H1740" s="8" t="s">
        <v>83602</v>
      </c>
      <c r="I1740" s="8" t="s">
        <v>15854</v>
      </c>
      <c r="K1740" s="4"/>
    </row>
    <row r="1741" spans="2:11" ht="19.5" customHeight="1">
      <c r="B1741" s="12" t="s">
        <v>15994</v>
      </c>
      <c r="C1741" s="7" t="s">
        <v>8390</v>
      </c>
      <c r="D1741" s="8" t="s">
        <v>15995</v>
      </c>
      <c r="E1741" s="8" t="s">
        <v>15996</v>
      </c>
      <c r="F1741" s="8" t="s">
        <v>4167</v>
      </c>
      <c r="G1741" s="8" t="s">
        <v>1810</v>
      </c>
      <c r="H1741" s="8" t="s">
        <v>83602</v>
      </c>
      <c r="I1741" s="8" t="s">
        <v>15997</v>
      </c>
      <c r="K1741" s="4"/>
    </row>
    <row r="1742" spans="2:11" ht="19.5" customHeight="1">
      <c r="B1742" s="12" t="s">
        <v>16024</v>
      </c>
      <c r="C1742" s="7" t="s">
        <v>8390</v>
      </c>
      <c r="D1742" s="8" t="s">
        <v>16025</v>
      </c>
      <c r="E1742" s="8" t="s">
        <v>16026</v>
      </c>
      <c r="F1742" s="8" t="s">
        <v>16027</v>
      </c>
      <c r="G1742" s="8" t="s">
        <v>2271</v>
      </c>
      <c r="H1742" s="8" t="s">
        <v>83602</v>
      </c>
      <c r="I1742" s="8" t="s">
        <v>16028</v>
      </c>
      <c r="K1742" s="4"/>
    </row>
    <row r="1743" spans="2:11" ht="19.5" customHeight="1">
      <c r="B1743" s="12" t="s">
        <v>16042</v>
      </c>
      <c r="C1743" s="7" t="s">
        <v>8390</v>
      </c>
      <c r="D1743" s="8" t="s">
        <v>16043</v>
      </c>
      <c r="E1743" s="8" t="s">
        <v>16044</v>
      </c>
      <c r="F1743" s="8" t="s">
        <v>3500</v>
      </c>
      <c r="G1743" s="8" t="s">
        <v>1789</v>
      </c>
      <c r="H1743" s="8" t="s">
        <v>83602</v>
      </c>
      <c r="I1743" s="8" t="s">
        <v>16045</v>
      </c>
      <c r="K1743" s="4"/>
    </row>
    <row r="1744" spans="2:11" ht="19.5" customHeight="1">
      <c r="B1744" s="12" t="s">
        <v>16156</v>
      </c>
      <c r="C1744" s="7" t="s">
        <v>8390</v>
      </c>
      <c r="D1744" s="8" t="s">
        <v>11728</v>
      </c>
      <c r="E1744" s="8" t="s">
        <v>16157</v>
      </c>
      <c r="F1744" s="8" t="s">
        <v>3500</v>
      </c>
      <c r="G1744" s="8" t="s">
        <v>1789</v>
      </c>
      <c r="H1744" s="8" t="s">
        <v>83602</v>
      </c>
      <c r="I1744" s="8" t="s">
        <v>11730</v>
      </c>
      <c r="K1744" s="4"/>
    </row>
    <row r="1745" spans="2:11" ht="19.5" customHeight="1">
      <c r="B1745" s="12" t="s">
        <v>16195</v>
      </c>
      <c r="C1745" s="7" t="s">
        <v>8385</v>
      </c>
      <c r="D1745" s="8" t="s">
        <v>16196</v>
      </c>
      <c r="E1745" s="8" t="s">
        <v>16197</v>
      </c>
      <c r="F1745" s="8" t="s">
        <v>3500</v>
      </c>
      <c r="G1745" s="8" t="s">
        <v>1789</v>
      </c>
      <c r="H1745" s="8" t="s">
        <v>83602</v>
      </c>
      <c r="I1745" s="8" t="s">
        <v>16198</v>
      </c>
      <c r="K1745" s="4"/>
    </row>
    <row r="1746" spans="2:11" ht="19.5" customHeight="1">
      <c r="B1746" s="12" t="s">
        <v>16318</v>
      </c>
      <c r="C1746" s="7" t="s">
        <v>8390</v>
      </c>
      <c r="D1746" s="8" t="s">
        <v>16319</v>
      </c>
      <c r="E1746" s="8" t="s">
        <v>16320</v>
      </c>
      <c r="F1746" s="8" t="s">
        <v>3855</v>
      </c>
      <c r="G1746" s="8" t="s">
        <v>258</v>
      </c>
      <c r="H1746" s="8" t="s">
        <v>83602</v>
      </c>
      <c r="I1746" s="8" t="s">
        <v>2279</v>
      </c>
      <c r="K1746" s="4"/>
    </row>
    <row r="1747" spans="2:11" ht="19.5" customHeight="1">
      <c r="B1747" s="12" t="s">
        <v>17125</v>
      </c>
      <c r="C1747" s="7" t="s">
        <v>8390</v>
      </c>
      <c r="D1747" s="8" t="s">
        <v>17126</v>
      </c>
      <c r="E1747" s="8" t="s">
        <v>17127</v>
      </c>
      <c r="F1747" s="8" t="s">
        <v>5454</v>
      </c>
      <c r="G1747" s="8" t="s">
        <v>1895</v>
      </c>
      <c r="H1747" s="8" t="s">
        <v>83602</v>
      </c>
      <c r="I1747" s="8" t="s">
        <v>5558</v>
      </c>
      <c r="K1747" s="4"/>
    </row>
    <row r="1748" spans="2:11" ht="19.5" customHeight="1">
      <c r="B1748" s="12" t="s">
        <v>17168</v>
      </c>
      <c r="C1748" s="7" t="s">
        <v>8390</v>
      </c>
      <c r="D1748" s="8" t="s">
        <v>17169</v>
      </c>
      <c r="E1748" s="8" t="s">
        <v>17170</v>
      </c>
      <c r="F1748" s="8" t="s">
        <v>3500</v>
      </c>
      <c r="G1748" s="8" t="s">
        <v>1789</v>
      </c>
      <c r="H1748" s="8" t="s">
        <v>83602</v>
      </c>
      <c r="I1748" s="8" t="s">
        <v>17171</v>
      </c>
      <c r="K1748" s="4"/>
    </row>
    <row r="1749" spans="2:11" ht="19.5" customHeight="1">
      <c r="B1749" s="12" t="s">
        <v>17536</v>
      </c>
      <c r="C1749" s="7" t="s">
        <v>8390</v>
      </c>
      <c r="D1749" s="8" t="s">
        <v>17537</v>
      </c>
      <c r="E1749" s="8" t="s">
        <v>17538</v>
      </c>
      <c r="F1749" s="8" t="s">
        <v>3500</v>
      </c>
      <c r="G1749" s="8" t="s">
        <v>1789</v>
      </c>
      <c r="H1749" s="8" t="s">
        <v>83602</v>
      </c>
      <c r="I1749" s="8" t="s">
        <v>17539</v>
      </c>
      <c r="K1749" s="4"/>
    </row>
    <row r="1750" spans="2:11" ht="19.5" customHeight="1">
      <c r="B1750" s="12" t="s">
        <v>18233</v>
      </c>
      <c r="C1750" s="7" t="s">
        <v>8390</v>
      </c>
      <c r="D1750" s="8" t="s">
        <v>18234</v>
      </c>
      <c r="E1750" s="8" t="s">
        <v>18235</v>
      </c>
      <c r="F1750" s="8" t="s">
        <v>3500</v>
      </c>
      <c r="G1750" s="8" t="s">
        <v>1789</v>
      </c>
      <c r="H1750" s="8" t="s">
        <v>83602</v>
      </c>
      <c r="I1750" s="8" t="s">
        <v>2312</v>
      </c>
      <c r="K1750" s="4"/>
    </row>
    <row r="1751" spans="2:11" ht="19.5" customHeight="1">
      <c r="B1751" s="12" t="s">
        <v>18298</v>
      </c>
      <c r="C1751" s="7" t="s">
        <v>8390</v>
      </c>
      <c r="D1751" s="8" t="s">
        <v>18299</v>
      </c>
      <c r="E1751" s="8" t="s">
        <v>18300</v>
      </c>
      <c r="F1751" s="8" t="s">
        <v>18301</v>
      </c>
      <c r="G1751" s="8" t="s">
        <v>182</v>
      </c>
      <c r="H1751" s="8" t="s">
        <v>83602</v>
      </c>
      <c r="I1751" s="8" t="s">
        <v>18302</v>
      </c>
      <c r="K1751" s="4"/>
    </row>
    <row r="1752" spans="2:11" ht="19.5" customHeight="1">
      <c r="B1752" s="12" t="s">
        <v>18800</v>
      </c>
      <c r="C1752" s="7" t="s">
        <v>8390</v>
      </c>
      <c r="D1752" s="8" t="s">
        <v>18801</v>
      </c>
      <c r="E1752" s="8" t="s">
        <v>18802</v>
      </c>
      <c r="F1752" s="8" t="s">
        <v>5454</v>
      </c>
      <c r="G1752" s="8" t="s">
        <v>1895</v>
      </c>
      <c r="H1752" s="8" t="s">
        <v>83602</v>
      </c>
      <c r="I1752" s="8" t="s">
        <v>18803</v>
      </c>
      <c r="K1752" s="4"/>
    </row>
    <row r="1753" spans="2:11" ht="19.5" customHeight="1">
      <c r="B1753" s="12" t="s">
        <v>18828</v>
      </c>
      <c r="C1753" s="7" t="s">
        <v>8390</v>
      </c>
      <c r="D1753" s="8" t="s">
        <v>18829</v>
      </c>
      <c r="E1753" s="8" t="s">
        <v>18830</v>
      </c>
      <c r="F1753" s="8" t="s">
        <v>3500</v>
      </c>
      <c r="G1753" s="8" t="s">
        <v>1789</v>
      </c>
      <c r="H1753" s="8" t="s">
        <v>83602</v>
      </c>
      <c r="I1753" s="8" t="s">
        <v>18831</v>
      </c>
      <c r="K1753" s="4"/>
    </row>
    <row r="1754" spans="2:11" ht="19.5" customHeight="1">
      <c r="B1754" s="12" t="s">
        <v>19117</v>
      </c>
      <c r="C1754" s="7" t="s">
        <v>8390</v>
      </c>
      <c r="D1754" s="8" t="s">
        <v>19118</v>
      </c>
      <c r="E1754" s="8" t="s">
        <v>19119</v>
      </c>
      <c r="F1754" s="8" t="s">
        <v>3500</v>
      </c>
      <c r="G1754" s="8" t="s">
        <v>1789</v>
      </c>
      <c r="H1754" s="8" t="s">
        <v>83602</v>
      </c>
      <c r="I1754" s="8" t="s">
        <v>3172</v>
      </c>
      <c r="K1754" s="4"/>
    </row>
    <row r="1755" spans="2:11" ht="19.5" customHeight="1">
      <c r="B1755" s="12" t="s">
        <v>19329</v>
      </c>
      <c r="C1755" s="7" t="s">
        <v>8390</v>
      </c>
      <c r="D1755" s="8" t="s">
        <v>19330</v>
      </c>
      <c r="E1755" s="8" t="s">
        <v>19331</v>
      </c>
      <c r="F1755" s="8" t="s">
        <v>12848</v>
      </c>
      <c r="G1755" s="8" t="s">
        <v>1911</v>
      </c>
      <c r="H1755" s="8" t="s">
        <v>83602</v>
      </c>
      <c r="I1755" s="8" t="s">
        <v>19332</v>
      </c>
      <c r="K1755" s="4"/>
    </row>
    <row r="1756" spans="2:11" ht="19.5" customHeight="1">
      <c r="B1756" s="12" t="s">
        <v>19428</v>
      </c>
      <c r="C1756" s="7" t="s">
        <v>12270</v>
      </c>
      <c r="D1756" s="8" t="s">
        <v>19429</v>
      </c>
      <c r="E1756" s="8" t="s">
        <v>19430</v>
      </c>
      <c r="F1756" s="8" t="s">
        <v>3500</v>
      </c>
      <c r="G1756" s="8" t="s">
        <v>1789</v>
      </c>
      <c r="H1756" s="8" t="s">
        <v>83602</v>
      </c>
      <c r="I1756" s="8" t="s">
        <v>19431</v>
      </c>
      <c r="K1756" s="4"/>
    </row>
    <row r="1757" spans="2:11" ht="19.5" customHeight="1">
      <c r="B1757" s="12" t="s">
        <v>19465</v>
      </c>
      <c r="C1757" s="7" t="s">
        <v>12270</v>
      </c>
      <c r="D1757" s="8" t="s">
        <v>12291</v>
      </c>
      <c r="E1757" s="8" t="s">
        <v>19466</v>
      </c>
      <c r="F1757" s="8" t="s">
        <v>19467</v>
      </c>
      <c r="G1757" s="8" t="s">
        <v>1810</v>
      </c>
      <c r="H1757" s="8" t="s">
        <v>83602</v>
      </c>
      <c r="I1757" s="8" t="s">
        <v>8465</v>
      </c>
      <c r="K1757" s="4"/>
    </row>
    <row r="1758" spans="2:11" ht="19.5" customHeight="1">
      <c r="B1758" s="12" t="s">
        <v>19741</v>
      </c>
      <c r="C1758" s="7" t="s">
        <v>12270</v>
      </c>
      <c r="D1758" s="8" t="s">
        <v>12271</v>
      </c>
      <c r="E1758" s="8" t="s">
        <v>19742</v>
      </c>
      <c r="F1758" s="8" t="s">
        <v>3500</v>
      </c>
      <c r="G1758" s="8" t="s">
        <v>1789</v>
      </c>
      <c r="H1758" s="8" t="s">
        <v>83602</v>
      </c>
      <c r="I1758" s="8" t="s">
        <v>12273</v>
      </c>
      <c r="K1758" s="4"/>
    </row>
    <row r="1759" spans="2:11" ht="19.5" customHeight="1">
      <c r="B1759" s="12" t="s">
        <v>20020</v>
      </c>
      <c r="C1759" s="7" t="s">
        <v>12270</v>
      </c>
      <c r="D1759" s="8" t="s">
        <v>20021</v>
      </c>
      <c r="E1759" s="8" t="s">
        <v>20022</v>
      </c>
      <c r="F1759" s="8" t="s">
        <v>18301</v>
      </c>
      <c r="G1759" s="8" t="s">
        <v>182</v>
      </c>
      <c r="H1759" s="8" t="s">
        <v>83602</v>
      </c>
      <c r="I1759" s="8" t="s">
        <v>20023</v>
      </c>
      <c r="K1759" s="4"/>
    </row>
    <row r="1760" spans="2:11" ht="19.5" customHeight="1">
      <c r="B1760" s="12" t="s">
        <v>20653</v>
      </c>
      <c r="C1760" s="7" t="s">
        <v>12270</v>
      </c>
      <c r="D1760" s="8" t="s">
        <v>20654</v>
      </c>
      <c r="E1760" s="8" t="s">
        <v>20655</v>
      </c>
      <c r="F1760" s="8" t="s">
        <v>3855</v>
      </c>
      <c r="G1760" s="8" t="s">
        <v>258</v>
      </c>
      <c r="H1760" s="8" t="s">
        <v>83602</v>
      </c>
      <c r="I1760" s="8" t="s">
        <v>20656</v>
      </c>
      <c r="K1760" s="4"/>
    </row>
    <row r="1761" spans="2:11" ht="19.5" customHeight="1">
      <c r="B1761" s="12" t="s">
        <v>20718</v>
      </c>
      <c r="C1761" s="7" t="s">
        <v>12270</v>
      </c>
      <c r="D1761" s="8" t="s">
        <v>20719</v>
      </c>
      <c r="E1761" s="8" t="s">
        <v>20720</v>
      </c>
      <c r="F1761" s="8" t="s">
        <v>20721</v>
      </c>
      <c r="G1761" s="8" t="s">
        <v>182</v>
      </c>
      <c r="H1761" s="8" t="s">
        <v>83602</v>
      </c>
      <c r="I1761" s="8" t="s">
        <v>20722</v>
      </c>
      <c r="K1761" s="4"/>
    </row>
    <row r="1762" spans="2:11" ht="19.5" customHeight="1">
      <c r="B1762" s="12" t="s">
        <v>20781</v>
      </c>
      <c r="C1762" s="7" t="s">
        <v>12270</v>
      </c>
      <c r="D1762" s="8" t="s">
        <v>20782</v>
      </c>
      <c r="E1762" s="8" t="s">
        <v>20783</v>
      </c>
      <c r="F1762" s="8" t="s">
        <v>4167</v>
      </c>
      <c r="G1762" s="8" t="s">
        <v>1810</v>
      </c>
      <c r="H1762" s="8" t="s">
        <v>83602</v>
      </c>
      <c r="I1762" s="8" t="s">
        <v>20784</v>
      </c>
      <c r="K1762" s="4"/>
    </row>
    <row r="1763" spans="2:11" ht="19.5" customHeight="1">
      <c r="B1763" s="12" t="s">
        <v>21101</v>
      </c>
      <c r="C1763" s="7" t="s">
        <v>12270</v>
      </c>
      <c r="D1763" s="8" t="s">
        <v>21102</v>
      </c>
      <c r="E1763" s="8" t="s">
        <v>21103</v>
      </c>
      <c r="F1763" s="8" t="s">
        <v>21104</v>
      </c>
      <c r="G1763" s="8" t="s">
        <v>1789</v>
      </c>
      <c r="H1763" s="8" t="s">
        <v>83602</v>
      </c>
      <c r="I1763" s="8" t="s">
        <v>2342</v>
      </c>
      <c r="K1763" s="4"/>
    </row>
    <row r="1764" spans="2:11" ht="19.5" customHeight="1">
      <c r="B1764" s="12" t="s">
        <v>21187</v>
      </c>
      <c r="C1764" s="7" t="s">
        <v>12270</v>
      </c>
      <c r="D1764" s="8" t="s">
        <v>21188</v>
      </c>
      <c r="E1764" s="8" t="s">
        <v>21189</v>
      </c>
      <c r="F1764" s="8" t="s">
        <v>5454</v>
      </c>
      <c r="G1764" s="8" t="s">
        <v>1895</v>
      </c>
      <c r="H1764" s="8" t="s">
        <v>83602</v>
      </c>
      <c r="I1764" s="8" t="s">
        <v>21190</v>
      </c>
      <c r="K1764" s="4"/>
    </row>
    <row r="1765" spans="2:11" ht="19.5" customHeight="1">
      <c r="B1765" s="12" t="s">
        <v>21295</v>
      </c>
      <c r="C1765" s="7" t="s">
        <v>12270</v>
      </c>
      <c r="D1765" s="8" t="s">
        <v>21296</v>
      </c>
      <c r="E1765" s="8" t="s">
        <v>21297</v>
      </c>
      <c r="F1765" s="8" t="s">
        <v>7534</v>
      </c>
      <c r="G1765" s="8" t="s">
        <v>182</v>
      </c>
      <c r="H1765" s="8" t="s">
        <v>83602</v>
      </c>
      <c r="I1765" s="8" t="s">
        <v>2348</v>
      </c>
      <c r="K1765" s="4"/>
    </row>
    <row r="1766" spans="2:11" ht="19.5" customHeight="1">
      <c r="B1766" s="12" t="s">
        <v>21809</v>
      </c>
      <c r="C1766" s="7" t="s">
        <v>12270</v>
      </c>
      <c r="D1766" s="8" t="s">
        <v>21810</v>
      </c>
      <c r="E1766" s="8" t="s">
        <v>21811</v>
      </c>
      <c r="F1766" s="8" t="s">
        <v>10843</v>
      </c>
      <c r="G1766" s="8" t="s">
        <v>1810</v>
      </c>
      <c r="H1766" s="8" t="s">
        <v>83602</v>
      </c>
      <c r="I1766" s="8" t="s">
        <v>21812</v>
      </c>
      <c r="K1766" s="4"/>
    </row>
    <row r="1767" spans="2:11" ht="19.5" customHeight="1">
      <c r="B1767" s="12" t="s">
        <v>22148</v>
      </c>
      <c r="C1767" s="7" t="s">
        <v>12270</v>
      </c>
      <c r="D1767" s="8" t="s">
        <v>12291</v>
      </c>
      <c r="E1767" s="8" t="s">
        <v>22149</v>
      </c>
      <c r="F1767" s="8" t="s">
        <v>8839</v>
      </c>
      <c r="G1767" s="8" t="s">
        <v>1911</v>
      </c>
      <c r="H1767" s="8" t="s">
        <v>83602</v>
      </c>
      <c r="I1767" s="8" t="s">
        <v>8465</v>
      </c>
      <c r="K1767" s="4"/>
    </row>
    <row r="1768" spans="2:11" ht="19.5" customHeight="1">
      <c r="B1768" s="12" t="s">
        <v>22506</v>
      </c>
      <c r="C1768" s="7" t="s">
        <v>12270</v>
      </c>
      <c r="D1768" s="8" t="s">
        <v>14356</v>
      </c>
      <c r="E1768" s="8" t="s">
        <v>22507</v>
      </c>
      <c r="F1768" s="8" t="s">
        <v>8839</v>
      </c>
      <c r="G1768" s="8" t="s">
        <v>1911</v>
      </c>
      <c r="H1768" s="8" t="s">
        <v>83602</v>
      </c>
      <c r="I1768" s="8" t="s">
        <v>14358</v>
      </c>
      <c r="K1768" s="4"/>
    </row>
    <row r="1769" spans="2:11" ht="19.5" customHeight="1">
      <c r="B1769" s="12" t="s">
        <v>23575</v>
      </c>
      <c r="C1769" s="7" t="s">
        <v>12270</v>
      </c>
      <c r="D1769" s="8" t="s">
        <v>23576</v>
      </c>
      <c r="E1769" s="8" t="s">
        <v>15886</v>
      </c>
      <c r="F1769" s="8" t="s">
        <v>3500</v>
      </c>
      <c r="G1769" s="8" t="s">
        <v>1789</v>
      </c>
      <c r="H1769" s="8" t="s">
        <v>83602</v>
      </c>
      <c r="I1769" s="8" t="s">
        <v>16198</v>
      </c>
      <c r="K1769" s="4"/>
    </row>
    <row r="1770" spans="2:11" ht="19.5" customHeight="1">
      <c r="B1770" s="12" t="s">
        <v>23637</v>
      </c>
      <c r="C1770" s="7" t="s">
        <v>12270</v>
      </c>
      <c r="D1770" s="8" t="s">
        <v>12291</v>
      </c>
      <c r="E1770" s="8" t="s">
        <v>23638</v>
      </c>
      <c r="F1770" s="8" t="s">
        <v>3500</v>
      </c>
      <c r="G1770" s="8" t="s">
        <v>1789</v>
      </c>
      <c r="H1770" s="8" t="s">
        <v>83602</v>
      </c>
      <c r="I1770" s="8" t="s">
        <v>8465</v>
      </c>
      <c r="K1770" s="4"/>
    </row>
    <row r="1771" spans="2:11" ht="19.5" customHeight="1">
      <c r="B1771" s="12" t="s">
        <v>23786</v>
      </c>
      <c r="C1771" s="7" t="s">
        <v>12270</v>
      </c>
      <c r="D1771" s="8" t="s">
        <v>12271</v>
      </c>
      <c r="E1771" s="8" t="s">
        <v>23787</v>
      </c>
      <c r="F1771" s="8" t="s">
        <v>8839</v>
      </c>
      <c r="G1771" s="8" t="s">
        <v>1911</v>
      </c>
      <c r="H1771" s="8" t="s">
        <v>83602</v>
      </c>
      <c r="I1771" s="8" t="s">
        <v>12273</v>
      </c>
      <c r="K1771" s="4"/>
    </row>
    <row r="1772" spans="2:11" ht="19.5" customHeight="1">
      <c r="B1772" s="12" t="s">
        <v>23964</v>
      </c>
      <c r="C1772" s="7" t="s">
        <v>12270</v>
      </c>
      <c r="D1772" s="8" t="s">
        <v>8462</v>
      </c>
      <c r="E1772" s="8" t="s">
        <v>23965</v>
      </c>
      <c r="F1772" s="8" t="s">
        <v>8839</v>
      </c>
      <c r="G1772" s="8" t="s">
        <v>1911</v>
      </c>
      <c r="H1772" s="8" t="s">
        <v>83602</v>
      </c>
      <c r="I1772" s="8" t="s">
        <v>8465</v>
      </c>
      <c r="K1772" s="4"/>
    </row>
    <row r="1773" spans="2:11" ht="19.5" customHeight="1">
      <c r="B1773" s="12" t="s">
        <v>24221</v>
      </c>
      <c r="C1773" s="7" t="s">
        <v>12270</v>
      </c>
      <c r="D1773" s="8" t="s">
        <v>14356</v>
      </c>
      <c r="E1773" s="8" t="s">
        <v>24222</v>
      </c>
      <c r="F1773" s="8" t="s">
        <v>3500</v>
      </c>
      <c r="G1773" s="8" t="s">
        <v>1789</v>
      </c>
      <c r="H1773" s="8" t="s">
        <v>83602</v>
      </c>
      <c r="I1773" s="8" t="s">
        <v>14358</v>
      </c>
      <c r="K1773" s="4"/>
    </row>
    <row r="1774" spans="2:11" ht="19.5" customHeight="1">
      <c r="B1774" s="12" t="s">
        <v>25142</v>
      </c>
      <c r="C1774" s="7" t="s">
        <v>12270</v>
      </c>
      <c r="D1774" s="8" t="s">
        <v>25143</v>
      </c>
      <c r="E1774" s="8" t="s">
        <v>25144</v>
      </c>
      <c r="F1774" s="8" t="s">
        <v>25145</v>
      </c>
      <c r="G1774" s="8" t="s">
        <v>2200</v>
      </c>
      <c r="H1774" s="8" t="s">
        <v>83602</v>
      </c>
      <c r="I1774" s="8" t="s">
        <v>25146</v>
      </c>
      <c r="K1774" s="4"/>
    </row>
    <row r="1775" spans="2:11" ht="19.5" customHeight="1">
      <c r="B1775" s="12" t="s">
        <v>25569</v>
      </c>
      <c r="C1775" s="7" t="s">
        <v>25188</v>
      </c>
      <c r="D1775" s="8" t="s">
        <v>25570</v>
      </c>
      <c r="E1775" s="8" t="s">
        <v>25571</v>
      </c>
      <c r="F1775" s="8" t="s">
        <v>8839</v>
      </c>
      <c r="G1775" s="8" t="s">
        <v>1911</v>
      </c>
      <c r="H1775" s="8" t="s">
        <v>83602</v>
      </c>
      <c r="I1775" s="8" t="s">
        <v>25570</v>
      </c>
      <c r="K1775" s="4"/>
    </row>
    <row r="1776" spans="2:11" ht="19.5" customHeight="1">
      <c r="B1776" s="12" t="s">
        <v>25751</v>
      </c>
      <c r="C1776" s="7" t="s">
        <v>25188</v>
      </c>
      <c r="D1776" s="8" t="s">
        <v>25752</v>
      </c>
      <c r="E1776" s="8" t="s">
        <v>5079</v>
      </c>
      <c r="F1776" s="8" t="s">
        <v>3500</v>
      </c>
      <c r="G1776" s="8" t="s">
        <v>1789</v>
      </c>
      <c r="H1776" s="8" t="s">
        <v>83602</v>
      </c>
      <c r="I1776" s="8" t="s">
        <v>25753</v>
      </c>
      <c r="K1776" s="4"/>
    </row>
    <row r="1777" spans="2:11" ht="19.5" customHeight="1">
      <c r="B1777" s="12" t="s">
        <v>25754</v>
      </c>
      <c r="C1777" s="7" t="s">
        <v>25188</v>
      </c>
      <c r="D1777" s="8" t="s">
        <v>25755</v>
      </c>
      <c r="E1777" s="8" t="s">
        <v>6992</v>
      </c>
      <c r="F1777" s="8" t="s">
        <v>11857</v>
      </c>
      <c r="G1777" s="8" t="s">
        <v>182</v>
      </c>
      <c r="H1777" s="8" t="s">
        <v>83602</v>
      </c>
      <c r="I1777" s="8" t="s">
        <v>25756</v>
      </c>
      <c r="K1777" s="4"/>
    </row>
    <row r="1778" spans="2:11" ht="19.5" customHeight="1">
      <c r="B1778" s="12" t="s">
        <v>26164</v>
      </c>
      <c r="C1778" s="7" t="s">
        <v>25188</v>
      </c>
      <c r="D1778" s="8" t="s">
        <v>26165</v>
      </c>
      <c r="E1778" s="8" t="s">
        <v>26166</v>
      </c>
      <c r="F1778" s="8" t="s">
        <v>8839</v>
      </c>
      <c r="G1778" s="8" t="s">
        <v>1911</v>
      </c>
      <c r="H1778" s="8" t="s">
        <v>83602</v>
      </c>
      <c r="I1778" s="8" t="s">
        <v>26167</v>
      </c>
      <c r="K1778" s="4"/>
    </row>
    <row r="1779" spans="2:11" ht="19.5" customHeight="1">
      <c r="B1779" s="12" t="s">
        <v>26449</v>
      </c>
      <c r="C1779" s="7" t="s">
        <v>25188</v>
      </c>
      <c r="D1779" s="8" t="s">
        <v>26450</v>
      </c>
      <c r="E1779" s="8" t="s">
        <v>13583</v>
      </c>
      <c r="F1779" s="8" t="s">
        <v>5454</v>
      </c>
      <c r="G1779" s="8" t="s">
        <v>1895</v>
      </c>
      <c r="H1779" s="8" t="s">
        <v>83602</v>
      </c>
      <c r="I1779" s="8" t="s">
        <v>26451</v>
      </c>
      <c r="K1779" s="4"/>
    </row>
    <row r="1780" spans="2:11" ht="19.5" customHeight="1">
      <c r="B1780" s="12" t="s">
        <v>27219</v>
      </c>
      <c r="C1780" s="7" t="s">
        <v>8312</v>
      </c>
      <c r="D1780" s="8" t="s">
        <v>27220</v>
      </c>
      <c r="E1780" s="8" t="s">
        <v>27221</v>
      </c>
      <c r="F1780" s="8" t="s">
        <v>27222</v>
      </c>
      <c r="G1780" s="8" t="s">
        <v>1789</v>
      </c>
      <c r="H1780" s="8" t="s">
        <v>83602</v>
      </c>
      <c r="I1780" s="8" t="s">
        <v>27223</v>
      </c>
      <c r="K1780" s="4"/>
    </row>
    <row r="1781" spans="2:11" ht="19.5" customHeight="1">
      <c r="B1781" s="12" t="s">
        <v>27502</v>
      </c>
      <c r="C1781" s="7" t="s">
        <v>25188</v>
      </c>
      <c r="D1781" s="8" t="s">
        <v>27503</v>
      </c>
      <c r="E1781" s="8" t="s">
        <v>27504</v>
      </c>
      <c r="F1781" s="8" t="s">
        <v>8839</v>
      </c>
      <c r="G1781" s="8" t="s">
        <v>1911</v>
      </c>
      <c r="H1781" s="8" t="s">
        <v>83602</v>
      </c>
      <c r="I1781" s="8" t="s">
        <v>27503</v>
      </c>
      <c r="K1781" s="4"/>
    </row>
    <row r="1782" spans="2:11" ht="19.5" customHeight="1">
      <c r="B1782" s="12" t="s">
        <v>27505</v>
      </c>
      <c r="C1782" s="7" t="s">
        <v>25188</v>
      </c>
      <c r="D1782" s="8" t="s">
        <v>27506</v>
      </c>
      <c r="E1782" s="8" t="s">
        <v>27507</v>
      </c>
      <c r="F1782" s="8" t="s">
        <v>8839</v>
      </c>
      <c r="G1782" s="8" t="s">
        <v>1911</v>
      </c>
      <c r="H1782" s="8" t="s">
        <v>83602</v>
      </c>
      <c r="I1782" s="8" t="s">
        <v>27508</v>
      </c>
      <c r="K1782" s="4"/>
    </row>
    <row r="1783" spans="2:11" ht="19.5" customHeight="1">
      <c r="B1783" s="12" t="s">
        <v>27787</v>
      </c>
      <c r="C1783" s="7" t="s">
        <v>25188</v>
      </c>
      <c r="D1783" s="8" t="s">
        <v>27788</v>
      </c>
      <c r="E1783" s="8" t="s">
        <v>27789</v>
      </c>
      <c r="F1783" s="8" t="s">
        <v>3500</v>
      </c>
      <c r="G1783" s="8" t="s">
        <v>1789</v>
      </c>
      <c r="H1783" s="8" t="s">
        <v>83602</v>
      </c>
      <c r="I1783" s="8" t="s">
        <v>27790</v>
      </c>
      <c r="K1783" s="4"/>
    </row>
    <row r="1784" spans="2:11" ht="19.5" customHeight="1">
      <c r="B1784" s="12" t="s">
        <v>28113</v>
      </c>
      <c r="C1784" s="7" t="s">
        <v>25188</v>
      </c>
      <c r="D1784" s="8" t="s">
        <v>28114</v>
      </c>
      <c r="E1784" s="8" t="s">
        <v>28115</v>
      </c>
      <c r="F1784" s="8" t="s">
        <v>3500</v>
      </c>
      <c r="G1784" s="8" t="s">
        <v>1789</v>
      </c>
      <c r="H1784" s="8" t="s">
        <v>83602</v>
      </c>
      <c r="I1784" s="8" t="s">
        <v>28114</v>
      </c>
      <c r="K1784" s="4"/>
    </row>
    <row r="1785" spans="2:11" ht="19.5" customHeight="1">
      <c r="B1785" s="12" t="s">
        <v>28650</v>
      </c>
      <c r="C1785" s="7" t="s">
        <v>11315</v>
      </c>
      <c r="D1785" s="8" t="s">
        <v>28651</v>
      </c>
      <c r="E1785" s="8" t="s">
        <v>28652</v>
      </c>
      <c r="F1785" s="8" t="s">
        <v>3500</v>
      </c>
      <c r="G1785" s="8" t="s">
        <v>1789</v>
      </c>
      <c r="H1785" s="8" t="s">
        <v>83602</v>
      </c>
      <c r="I1785" s="8" t="s">
        <v>28653</v>
      </c>
      <c r="K1785" s="4"/>
    </row>
    <row r="1786" spans="2:11" ht="19.5" customHeight="1">
      <c r="B1786" s="12" t="s">
        <v>28868</v>
      </c>
      <c r="C1786" s="7" t="s">
        <v>8312</v>
      </c>
      <c r="D1786" s="8" t="s">
        <v>28869</v>
      </c>
      <c r="E1786" s="8" t="s">
        <v>28870</v>
      </c>
      <c r="F1786" s="8" t="s">
        <v>27222</v>
      </c>
      <c r="G1786" s="8" t="s">
        <v>1789</v>
      </c>
      <c r="H1786" s="8" t="s">
        <v>83602</v>
      </c>
      <c r="I1786" s="8" t="s">
        <v>28871</v>
      </c>
      <c r="K1786" s="4"/>
    </row>
    <row r="1787" spans="2:11" ht="19.5" customHeight="1">
      <c r="B1787" s="12" t="s">
        <v>29305</v>
      </c>
      <c r="C1787" s="7" t="s">
        <v>11315</v>
      </c>
      <c r="D1787" s="8" t="s">
        <v>29306</v>
      </c>
      <c r="E1787" s="8" t="s">
        <v>29307</v>
      </c>
      <c r="F1787" s="8" t="s">
        <v>10844</v>
      </c>
      <c r="G1787" s="8" t="s">
        <v>1810</v>
      </c>
      <c r="H1787" s="8" t="s">
        <v>83602</v>
      </c>
      <c r="I1787" s="8" t="s">
        <v>29308</v>
      </c>
      <c r="K1787" s="4"/>
    </row>
    <row r="1788" spans="2:11" ht="19.5" customHeight="1">
      <c r="B1788" s="12" t="s">
        <v>29404</v>
      </c>
      <c r="C1788" s="7" t="s">
        <v>8312</v>
      </c>
      <c r="D1788" s="8" t="s">
        <v>29405</v>
      </c>
      <c r="E1788" s="8" t="s">
        <v>29406</v>
      </c>
      <c r="F1788" s="8" t="s">
        <v>3500</v>
      </c>
      <c r="G1788" s="8" t="s">
        <v>1789</v>
      </c>
      <c r="H1788" s="8" t="s">
        <v>83602</v>
      </c>
      <c r="I1788" s="8" t="s">
        <v>29407</v>
      </c>
      <c r="K1788" s="4"/>
    </row>
    <row r="1789" spans="2:11" ht="19.5" customHeight="1">
      <c r="B1789" s="12" t="s">
        <v>29431</v>
      </c>
      <c r="C1789" s="7" t="s">
        <v>11315</v>
      </c>
      <c r="D1789" s="8" t="s">
        <v>29432</v>
      </c>
      <c r="E1789" s="8" t="s">
        <v>29433</v>
      </c>
      <c r="F1789" s="8" t="s">
        <v>3500</v>
      </c>
      <c r="G1789" s="8" t="s">
        <v>1789</v>
      </c>
      <c r="H1789" s="8" t="s">
        <v>83602</v>
      </c>
      <c r="I1789" s="8" t="s">
        <v>29434</v>
      </c>
      <c r="K1789" s="4"/>
    </row>
    <row r="1790" spans="2:11" ht="19.5" customHeight="1">
      <c r="B1790" s="12" t="s">
        <v>30777</v>
      </c>
      <c r="C1790" s="7" t="s">
        <v>11315</v>
      </c>
      <c r="D1790" s="8" t="s">
        <v>30778</v>
      </c>
      <c r="E1790" s="8" t="s">
        <v>30779</v>
      </c>
      <c r="F1790" s="8" t="s">
        <v>3500</v>
      </c>
      <c r="G1790" s="8" t="s">
        <v>1789</v>
      </c>
      <c r="H1790" s="8" t="s">
        <v>83602</v>
      </c>
      <c r="I1790" s="8" t="s">
        <v>30780</v>
      </c>
      <c r="K1790" s="4"/>
    </row>
    <row r="1791" spans="2:11" ht="19.5" customHeight="1">
      <c r="B1791" s="12" t="s">
        <v>31471</v>
      </c>
      <c r="C1791" s="7" t="s">
        <v>11315</v>
      </c>
      <c r="D1791" s="8" t="s">
        <v>31472</v>
      </c>
      <c r="E1791" s="8" t="s">
        <v>31473</v>
      </c>
      <c r="F1791" s="8" t="s">
        <v>31474</v>
      </c>
      <c r="G1791" s="8" t="s">
        <v>1810</v>
      </c>
      <c r="H1791" s="8" t="s">
        <v>83602</v>
      </c>
      <c r="I1791" s="8" t="s">
        <v>31475</v>
      </c>
      <c r="K1791" s="4"/>
    </row>
    <row r="1792" spans="2:11" ht="19.5" customHeight="1">
      <c r="B1792" s="12" t="s">
        <v>31664</v>
      </c>
      <c r="C1792" s="7" t="s">
        <v>11315</v>
      </c>
      <c r="D1792" s="8" t="s">
        <v>31665</v>
      </c>
      <c r="E1792" s="8" t="s">
        <v>31666</v>
      </c>
      <c r="F1792" s="8" t="s">
        <v>3500</v>
      </c>
      <c r="G1792" s="8" t="s">
        <v>1789</v>
      </c>
      <c r="H1792" s="8" t="s">
        <v>83602</v>
      </c>
      <c r="I1792" s="8" t="s">
        <v>31667</v>
      </c>
      <c r="K1792" s="4"/>
    </row>
    <row r="1793" spans="2:11" ht="19.5" customHeight="1">
      <c r="B1793" s="12" t="s">
        <v>32818</v>
      </c>
      <c r="C1793" s="7" t="s">
        <v>11315</v>
      </c>
      <c r="D1793" s="8" t="s">
        <v>32819</v>
      </c>
      <c r="E1793" s="8" t="s">
        <v>32820</v>
      </c>
      <c r="F1793" s="8" t="s">
        <v>5454</v>
      </c>
      <c r="G1793" s="8" t="s">
        <v>1895</v>
      </c>
      <c r="H1793" s="8" t="s">
        <v>83602</v>
      </c>
      <c r="I1793" s="8" t="s">
        <v>2447</v>
      </c>
      <c r="K1793" s="4"/>
    </row>
    <row r="1794" spans="2:11" ht="19.5" customHeight="1">
      <c r="B1794" s="12" t="s">
        <v>32833</v>
      </c>
      <c r="C1794" s="7" t="s">
        <v>8312</v>
      </c>
      <c r="D1794" s="8" t="s">
        <v>32834</v>
      </c>
      <c r="E1794" s="8" t="s">
        <v>32835</v>
      </c>
      <c r="F1794" s="8" t="s">
        <v>3500</v>
      </c>
      <c r="G1794" s="8" t="s">
        <v>1789</v>
      </c>
      <c r="H1794" s="8" t="s">
        <v>83602</v>
      </c>
      <c r="I1794" s="8" t="s">
        <v>32836</v>
      </c>
      <c r="K1794" s="4"/>
    </row>
    <row r="1795" spans="2:11" ht="19.5" customHeight="1">
      <c r="B1795" s="12" t="s">
        <v>32885</v>
      </c>
      <c r="C1795" s="7" t="s">
        <v>8312</v>
      </c>
      <c r="D1795" s="8" t="s">
        <v>32886</v>
      </c>
      <c r="E1795" s="8" t="s">
        <v>32887</v>
      </c>
      <c r="F1795" s="8" t="s">
        <v>3500</v>
      </c>
      <c r="G1795" s="8" t="s">
        <v>1789</v>
      </c>
      <c r="H1795" s="8" t="s">
        <v>83602</v>
      </c>
      <c r="I1795" s="8" t="s">
        <v>32888</v>
      </c>
      <c r="K1795" s="4"/>
    </row>
    <row r="1796" spans="2:11" ht="19.5" customHeight="1">
      <c r="B1796" s="12" t="s">
        <v>32903</v>
      </c>
      <c r="C1796" s="7" t="s">
        <v>11315</v>
      </c>
      <c r="D1796" s="8" t="s">
        <v>32904</v>
      </c>
      <c r="E1796" s="8" t="s">
        <v>32905</v>
      </c>
      <c r="F1796" s="8" t="s">
        <v>5454</v>
      </c>
      <c r="G1796" s="8" t="s">
        <v>1895</v>
      </c>
      <c r="H1796" s="8" t="s">
        <v>83602</v>
      </c>
      <c r="I1796" s="8" t="s">
        <v>2451</v>
      </c>
      <c r="K1796" s="4"/>
    </row>
    <row r="1797" spans="2:11" ht="19.5" customHeight="1">
      <c r="B1797" s="12" t="s">
        <v>33532</v>
      </c>
      <c r="C1797" s="7" t="s">
        <v>11315</v>
      </c>
      <c r="D1797" s="8" t="s">
        <v>33533</v>
      </c>
      <c r="E1797" s="8" t="s">
        <v>3516</v>
      </c>
      <c r="F1797" s="8" t="s">
        <v>3500</v>
      </c>
      <c r="G1797" s="8" t="s">
        <v>1789</v>
      </c>
      <c r="H1797" s="8" t="s">
        <v>83602</v>
      </c>
      <c r="I1797" s="8" t="s">
        <v>33534</v>
      </c>
      <c r="K1797" s="4"/>
    </row>
    <row r="1798" spans="2:11" ht="19.5" customHeight="1">
      <c r="B1798" s="12" t="s">
        <v>33599</v>
      </c>
      <c r="C1798" s="7" t="s">
        <v>11315</v>
      </c>
      <c r="D1798" s="8" t="s">
        <v>33600</v>
      </c>
      <c r="E1798" s="8" t="s">
        <v>33601</v>
      </c>
      <c r="F1798" s="8" t="s">
        <v>3500</v>
      </c>
      <c r="G1798" s="8" t="s">
        <v>1789</v>
      </c>
      <c r="H1798" s="8" t="s">
        <v>83602</v>
      </c>
      <c r="I1798" s="8" t="s">
        <v>33602</v>
      </c>
      <c r="K1798" s="4"/>
    </row>
    <row r="1799" spans="2:11" ht="19.5" customHeight="1">
      <c r="B1799" s="12" t="s">
        <v>34281</v>
      </c>
      <c r="C1799" s="7" t="s">
        <v>11315</v>
      </c>
      <c r="D1799" s="8" t="s">
        <v>34282</v>
      </c>
      <c r="E1799" s="8" t="s">
        <v>34283</v>
      </c>
      <c r="F1799" s="8" t="s">
        <v>3500</v>
      </c>
      <c r="G1799" s="8" t="s">
        <v>1789</v>
      </c>
      <c r="H1799" s="8" t="s">
        <v>83602</v>
      </c>
      <c r="I1799" s="8" t="s">
        <v>34284</v>
      </c>
      <c r="K1799" s="4"/>
    </row>
    <row r="1800" spans="2:11" ht="19.5" customHeight="1">
      <c r="B1800" s="12" t="s">
        <v>34679</v>
      </c>
      <c r="C1800" s="7" t="s">
        <v>8312</v>
      </c>
      <c r="D1800" s="8" t="s">
        <v>34680</v>
      </c>
      <c r="E1800" s="8" t="s">
        <v>34681</v>
      </c>
      <c r="F1800" s="8" t="s">
        <v>3500</v>
      </c>
      <c r="G1800" s="8" t="s">
        <v>1789</v>
      </c>
      <c r="H1800" s="8" t="s">
        <v>83602</v>
      </c>
      <c r="I1800" s="8" t="s">
        <v>34682</v>
      </c>
      <c r="K1800" s="4"/>
    </row>
    <row r="1801" spans="2:11" ht="19.5" customHeight="1">
      <c r="B1801" s="12" t="s">
        <v>34915</v>
      </c>
      <c r="C1801" s="7" t="s">
        <v>8312</v>
      </c>
      <c r="D1801" s="8" t="s">
        <v>34916</v>
      </c>
      <c r="E1801" s="8" t="s">
        <v>34917</v>
      </c>
      <c r="F1801" s="8" t="s">
        <v>3500</v>
      </c>
      <c r="G1801" s="8" t="s">
        <v>1789</v>
      </c>
      <c r="H1801" s="8" t="s">
        <v>83602</v>
      </c>
      <c r="I1801" s="8" t="s">
        <v>34918</v>
      </c>
      <c r="K1801" s="4"/>
    </row>
    <row r="1802" spans="2:11" ht="19.5" customHeight="1">
      <c r="B1802" s="12" t="s">
        <v>35108</v>
      </c>
      <c r="C1802" s="7" t="s">
        <v>8312</v>
      </c>
      <c r="D1802" s="8" t="s">
        <v>35109</v>
      </c>
      <c r="E1802" s="8" t="s">
        <v>35110</v>
      </c>
      <c r="F1802" s="8" t="s">
        <v>35110</v>
      </c>
      <c r="G1802" s="8" t="s">
        <v>1810</v>
      </c>
      <c r="H1802" s="8" t="s">
        <v>83602</v>
      </c>
      <c r="I1802" s="8" t="s">
        <v>35111</v>
      </c>
      <c r="K1802" s="4"/>
    </row>
    <row r="1803" spans="2:11" ht="19.5" customHeight="1">
      <c r="B1803" s="12" t="s">
        <v>35693</v>
      </c>
      <c r="C1803" s="7" t="s">
        <v>8312</v>
      </c>
      <c r="D1803" s="8" t="s">
        <v>35694</v>
      </c>
      <c r="E1803" s="8" t="s">
        <v>35695</v>
      </c>
      <c r="F1803" s="8" t="s">
        <v>3500</v>
      </c>
      <c r="G1803" s="8" t="s">
        <v>1789</v>
      </c>
      <c r="H1803" s="8" t="s">
        <v>83602</v>
      </c>
      <c r="I1803" s="8" t="s">
        <v>35696</v>
      </c>
      <c r="K1803" s="4"/>
    </row>
    <row r="1804" spans="2:11" ht="19.5" customHeight="1">
      <c r="B1804" s="12" t="s">
        <v>36142</v>
      </c>
      <c r="C1804" s="7" t="s">
        <v>11315</v>
      </c>
      <c r="D1804" s="8" t="s">
        <v>36143</v>
      </c>
      <c r="E1804" s="8" t="s">
        <v>36144</v>
      </c>
      <c r="F1804" s="8" t="s">
        <v>5454</v>
      </c>
      <c r="G1804" s="8" t="s">
        <v>1895</v>
      </c>
      <c r="H1804" s="8" t="s">
        <v>83602</v>
      </c>
      <c r="I1804" s="8" t="s">
        <v>2515</v>
      </c>
      <c r="K1804" s="4"/>
    </row>
    <row r="1805" spans="2:11" ht="19.5" customHeight="1">
      <c r="B1805" s="12" t="s">
        <v>36145</v>
      </c>
      <c r="C1805" s="7" t="s">
        <v>8312</v>
      </c>
      <c r="D1805" s="8" t="s">
        <v>36146</v>
      </c>
      <c r="E1805" s="8" t="s">
        <v>36147</v>
      </c>
      <c r="F1805" s="8" t="s">
        <v>3855</v>
      </c>
      <c r="G1805" s="8" t="s">
        <v>258</v>
      </c>
      <c r="H1805" s="8" t="s">
        <v>83602</v>
      </c>
      <c r="I1805" s="8" t="s">
        <v>2516</v>
      </c>
      <c r="K1805" s="4"/>
    </row>
    <row r="1806" spans="2:11" ht="19.5" customHeight="1">
      <c r="B1806" s="12" t="s">
        <v>37030</v>
      </c>
      <c r="C1806" s="7" t="s">
        <v>8312</v>
      </c>
      <c r="D1806" s="8" t="s">
        <v>37031</v>
      </c>
      <c r="E1806" s="8" t="s">
        <v>37032</v>
      </c>
      <c r="F1806" s="8" t="s">
        <v>8839</v>
      </c>
      <c r="G1806" s="8" t="s">
        <v>1911</v>
      </c>
      <c r="H1806" s="8" t="s">
        <v>83602</v>
      </c>
      <c r="I1806" s="8" t="s">
        <v>37033</v>
      </c>
      <c r="K1806" s="4"/>
    </row>
    <row r="1807" spans="2:11" ht="19.5" customHeight="1">
      <c r="B1807" s="12" t="s">
        <v>37142</v>
      </c>
      <c r="C1807" s="7" t="s">
        <v>11315</v>
      </c>
      <c r="D1807" s="8" t="s">
        <v>37143</v>
      </c>
      <c r="E1807" s="8" t="s">
        <v>37144</v>
      </c>
      <c r="F1807" s="8" t="s">
        <v>10844</v>
      </c>
      <c r="G1807" s="8" t="s">
        <v>1789</v>
      </c>
      <c r="H1807" s="8" t="s">
        <v>83602</v>
      </c>
      <c r="I1807" s="8" t="s">
        <v>37145</v>
      </c>
      <c r="K1807" s="4"/>
    </row>
    <row r="1808" spans="2:11" ht="19.5" customHeight="1">
      <c r="B1808" s="12" t="s">
        <v>37158</v>
      </c>
      <c r="C1808" s="7" t="s">
        <v>11315</v>
      </c>
      <c r="D1808" s="8" t="s">
        <v>37159</v>
      </c>
      <c r="E1808" s="8" t="s">
        <v>37160</v>
      </c>
      <c r="F1808" s="8" t="s">
        <v>3500</v>
      </c>
      <c r="G1808" s="8" t="s">
        <v>1789</v>
      </c>
      <c r="H1808" s="8" t="s">
        <v>83602</v>
      </c>
      <c r="I1808" s="8" t="s">
        <v>37161</v>
      </c>
      <c r="K1808" s="4"/>
    </row>
    <row r="1809" spans="2:11" ht="19.5" customHeight="1">
      <c r="B1809" s="12" t="s">
        <v>37295</v>
      </c>
      <c r="C1809" s="7" t="s">
        <v>8312</v>
      </c>
      <c r="D1809" s="8" t="s">
        <v>37296</v>
      </c>
      <c r="E1809" s="8" t="s">
        <v>37297</v>
      </c>
      <c r="F1809" s="8" t="s">
        <v>3500</v>
      </c>
      <c r="G1809" s="8" t="s">
        <v>1789</v>
      </c>
      <c r="H1809" s="8" t="s">
        <v>83602</v>
      </c>
      <c r="I1809" s="8" t="s">
        <v>37298</v>
      </c>
      <c r="K1809" s="4"/>
    </row>
    <row r="1810" spans="2:11" ht="19.5" customHeight="1">
      <c r="B1810" s="12" t="s">
        <v>37905</v>
      </c>
      <c r="C1810" s="7" t="s">
        <v>8312</v>
      </c>
      <c r="D1810" s="8" t="s">
        <v>2538</v>
      </c>
      <c r="E1810" s="8" t="s">
        <v>37906</v>
      </c>
      <c r="F1810" s="8" t="s">
        <v>3500</v>
      </c>
      <c r="G1810" s="8" t="s">
        <v>1789</v>
      </c>
      <c r="H1810" s="8" t="s">
        <v>83602</v>
      </c>
      <c r="I1810" s="8" t="s">
        <v>37907</v>
      </c>
      <c r="K1810" s="4"/>
    </row>
    <row r="1811" spans="2:11" ht="19.5" customHeight="1">
      <c r="B1811" s="12" t="s">
        <v>38105</v>
      </c>
      <c r="C1811" s="7" t="s">
        <v>8312</v>
      </c>
      <c r="D1811" s="8" t="s">
        <v>38106</v>
      </c>
      <c r="E1811" s="8" t="s">
        <v>38107</v>
      </c>
      <c r="F1811" s="8" t="s">
        <v>10844</v>
      </c>
      <c r="G1811" s="8" t="s">
        <v>1789</v>
      </c>
      <c r="H1811" s="8" t="s">
        <v>83602</v>
      </c>
      <c r="I1811" s="8" t="s">
        <v>35111</v>
      </c>
      <c r="K1811" s="4"/>
    </row>
    <row r="1812" spans="2:11" ht="19.5" customHeight="1">
      <c r="B1812" s="12" t="s">
        <v>38132</v>
      </c>
      <c r="C1812" s="7" t="s">
        <v>8312</v>
      </c>
      <c r="D1812" s="8" t="s">
        <v>38133</v>
      </c>
      <c r="E1812" s="8" t="s">
        <v>38134</v>
      </c>
      <c r="F1812" s="8" t="s">
        <v>38135</v>
      </c>
      <c r="G1812" s="8" t="s">
        <v>1789</v>
      </c>
      <c r="H1812" s="8" t="s">
        <v>83602</v>
      </c>
      <c r="I1812" s="8" t="s">
        <v>38136</v>
      </c>
      <c r="K1812" s="4"/>
    </row>
    <row r="1813" spans="2:11" ht="19.5" customHeight="1">
      <c r="B1813" s="12" t="s">
        <v>38292</v>
      </c>
      <c r="C1813" s="7" t="s">
        <v>8312</v>
      </c>
      <c r="D1813" s="8" t="s">
        <v>38293</v>
      </c>
      <c r="E1813" s="8" t="s">
        <v>38294</v>
      </c>
      <c r="F1813" s="8" t="s">
        <v>3500</v>
      </c>
      <c r="G1813" s="8" t="s">
        <v>1789</v>
      </c>
      <c r="H1813" s="8" t="s">
        <v>83602</v>
      </c>
      <c r="I1813" s="8" t="s">
        <v>38295</v>
      </c>
      <c r="K1813" s="4"/>
    </row>
    <row r="1814" spans="2:11" ht="19.5" customHeight="1">
      <c r="B1814" s="12" t="s">
        <v>38416</v>
      </c>
      <c r="C1814" s="7" t="s">
        <v>8312</v>
      </c>
      <c r="D1814" s="8" t="s">
        <v>38106</v>
      </c>
      <c r="E1814" s="8" t="s">
        <v>38417</v>
      </c>
      <c r="F1814" s="8" t="s">
        <v>10844</v>
      </c>
      <c r="G1814" s="8" t="s">
        <v>1789</v>
      </c>
      <c r="H1814" s="8" t="s">
        <v>83602</v>
      </c>
      <c r="I1814" s="8" t="s">
        <v>35111</v>
      </c>
      <c r="K1814" s="4"/>
    </row>
    <row r="1815" spans="2:11" ht="19.5" customHeight="1">
      <c r="B1815" s="12" t="s">
        <v>38604</v>
      </c>
      <c r="C1815" s="7" t="s">
        <v>8312</v>
      </c>
      <c r="D1815" s="8" t="s">
        <v>38605</v>
      </c>
      <c r="E1815" s="8" t="s">
        <v>38606</v>
      </c>
      <c r="F1815" s="8" t="s">
        <v>3500</v>
      </c>
      <c r="G1815" s="8" t="s">
        <v>1789</v>
      </c>
      <c r="H1815" s="8" t="s">
        <v>83602</v>
      </c>
      <c r="I1815" s="8" t="s">
        <v>38607</v>
      </c>
      <c r="K1815" s="4"/>
    </row>
    <row r="1816" spans="2:11" ht="19.5" customHeight="1">
      <c r="B1816" s="12" t="s">
        <v>38703</v>
      </c>
      <c r="C1816" s="7" t="s">
        <v>8312</v>
      </c>
      <c r="D1816" s="8" t="s">
        <v>38704</v>
      </c>
      <c r="E1816" s="8" t="s">
        <v>38705</v>
      </c>
      <c r="F1816" s="8" t="s">
        <v>3855</v>
      </c>
      <c r="G1816" s="8" t="s">
        <v>258</v>
      </c>
      <c r="H1816" s="8" t="s">
        <v>83602</v>
      </c>
      <c r="I1816" s="8" t="s">
        <v>2546</v>
      </c>
      <c r="K1816" s="4"/>
    </row>
    <row r="1817" spans="2:11" ht="19.5" customHeight="1">
      <c r="B1817" s="12" t="s">
        <v>39054</v>
      </c>
      <c r="C1817" s="7" t="s">
        <v>8312</v>
      </c>
      <c r="D1817" s="8" t="s">
        <v>39055</v>
      </c>
      <c r="E1817" s="8" t="s">
        <v>39056</v>
      </c>
      <c r="F1817" s="8" t="s">
        <v>39057</v>
      </c>
      <c r="G1817" s="8" t="s">
        <v>2174</v>
      </c>
      <c r="H1817" s="8" t="s">
        <v>83602</v>
      </c>
      <c r="I1817" s="8" t="s">
        <v>39058</v>
      </c>
      <c r="K1817" s="4"/>
    </row>
    <row r="1818" spans="2:11" ht="19.5" customHeight="1">
      <c r="B1818" s="12" t="s">
        <v>39812</v>
      </c>
      <c r="C1818" s="7" t="s">
        <v>8312</v>
      </c>
      <c r="D1818" s="8" t="s">
        <v>39813</v>
      </c>
      <c r="E1818" s="8" t="s">
        <v>39814</v>
      </c>
      <c r="F1818" s="8" t="s">
        <v>5454</v>
      </c>
      <c r="G1818" s="8" t="s">
        <v>1895</v>
      </c>
      <c r="H1818" s="8" t="s">
        <v>83602</v>
      </c>
      <c r="I1818" s="8" t="s">
        <v>39815</v>
      </c>
      <c r="K1818" s="4"/>
    </row>
    <row r="1819" spans="2:11" ht="19.5" customHeight="1">
      <c r="B1819" s="12" t="s">
        <v>39823</v>
      </c>
      <c r="C1819" s="7" t="s">
        <v>8312</v>
      </c>
      <c r="D1819" s="8" t="s">
        <v>39824</v>
      </c>
      <c r="E1819" s="8" t="s">
        <v>39825</v>
      </c>
      <c r="F1819" s="8" t="s">
        <v>7534</v>
      </c>
      <c r="G1819" s="8" t="s">
        <v>182</v>
      </c>
      <c r="H1819" s="8" t="s">
        <v>83602</v>
      </c>
      <c r="I1819" s="8" t="s">
        <v>2559</v>
      </c>
      <c r="K1819" s="4"/>
    </row>
    <row r="1820" spans="2:11" ht="19.5" customHeight="1">
      <c r="B1820" s="12" t="s">
        <v>40395</v>
      </c>
      <c r="C1820" s="7" t="s">
        <v>11315</v>
      </c>
      <c r="D1820" s="8" t="s">
        <v>40396</v>
      </c>
      <c r="E1820" s="8" t="s">
        <v>40397</v>
      </c>
      <c r="F1820" s="8" t="s">
        <v>5454</v>
      </c>
      <c r="G1820" s="8" t="s">
        <v>1895</v>
      </c>
      <c r="H1820" s="8" t="s">
        <v>83602</v>
      </c>
      <c r="I1820" s="8" t="s">
        <v>2569</v>
      </c>
      <c r="K1820" s="4"/>
    </row>
    <row r="1821" spans="2:11" ht="19.5" customHeight="1">
      <c r="B1821" s="12" t="s">
        <v>41161</v>
      </c>
      <c r="C1821" s="7" t="s">
        <v>11315</v>
      </c>
      <c r="D1821" s="8" t="s">
        <v>41162</v>
      </c>
      <c r="E1821" s="8" t="s">
        <v>41163</v>
      </c>
      <c r="F1821" s="8" t="s">
        <v>5454</v>
      </c>
      <c r="G1821" s="8" t="s">
        <v>1895</v>
      </c>
      <c r="H1821" s="8" t="s">
        <v>83602</v>
      </c>
      <c r="I1821" s="8" t="s">
        <v>2578</v>
      </c>
      <c r="K1821" s="4"/>
    </row>
    <row r="1822" spans="2:11" ht="19.5" customHeight="1">
      <c r="B1822" s="12" t="s">
        <v>41233</v>
      </c>
      <c r="C1822" s="7" t="s">
        <v>11315</v>
      </c>
      <c r="D1822" s="8" t="s">
        <v>41234</v>
      </c>
      <c r="E1822" s="8" t="s">
        <v>41235</v>
      </c>
      <c r="F1822" s="8" t="s">
        <v>31474</v>
      </c>
      <c r="G1822" s="8" t="s">
        <v>1810</v>
      </c>
      <c r="H1822" s="8" t="s">
        <v>83602</v>
      </c>
      <c r="I1822" s="8" t="s">
        <v>41236</v>
      </c>
      <c r="K1822" s="4"/>
    </row>
    <row r="1823" spans="2:11" ht="19.5" customHeight="1">
      <c r="B1823" s="12" t="s">
        <v>41586</v>
      </c>
      <c r="C1823" s="7" t="s">
        <v>11315</v>
      </c>
      <c r="D1823" s="8" t="s">
        <v>41587</v>
      </c>
      <c r="E1823" s="8" t="s">
        <v>41588</v>
      </c>
      <c r="F1823" s="8" t="s">
        <v>25145</v>
      </c>
      <c r="G1823" s="8" t="s">
        <v>2200</v>
      </c>
      <c r="H1823" s="8" t="s">
        <v>83602</v>
      </c>
      <c r="I1823" s="8" t="s">
        <v>41589</v>
      </c>
      <c r="K1823" s="4"/>
    </row>
    <row r="1824" spans="2:11" ht="19.5" customHeight="1">
      <c r="B1824" s="12" t="s">
        <v>41628</v>
      </c>
      <c r="C1824" s="7" t="s">
        <v>11315</v>
      </c>
      <c r="D1824" s="8" t="s">
        <v>41629</v>
      </c>
      <c r="E1824" s="8" t="s">
        <v>41630</v>
      </c>
      <c r="F1824" s="8" t="s">
        <v>3500</v>
      </c>
      <c r="G1824" s="8" t="s">
        <v>1789</v>
      </c>
      <c r="H1824" s="8" t="s">
        <v>83602</v>
      </c>
      <c r="I1824" s="8" t="s">
        <v>41631</v>
      </c>
      <c r="K1824" s="4"/>
    </row>
    <row r="1825" spans="2:11" ht="19.5" customHeight="1">
      <c r="B1825" s="12" t="s">
        <v>41693</v>
      </c>
      <c r="C1825" s="7" t="s">
        <v>11315</v>
      </c>
      <c r="D1825" s="8" t="s">
        <v>41694</v>
      </c>
      <c r="E1825" s="8" t="s">
        <v>41695</v>
      </c>
      <c r="F1825" s="8" t="s">
        <v>5454</v>
      </c>
      <c r="G1825" s="8" t="s">
        <v>1895</v>
      </c>
      <c r="H1825" s="8" t="s">
        <v>83602</v>
      </c>
      <c r="I1825" s="8" t="s">
        <v>738</v>
      </c>
      <c r="K1825" s="4"/>
    </row>
    <row r="1826" spans="2:11" ht="19.5" customHeight="1">
      <c r="B1826" s="12" t="s">
        <v>42506</v>
      </c>
      <c r="C1826" s="7" t="s">
        <v>11315</v>
      </c>
      <c r="D1826" s="8" t="s">
        <v>42507</v>
      </c>
      <c r="E1826" s="8" t="s">
        <v>42508</v>
      </c>
      <c r="F1826" s="8" t="s">
        <v>10843</v>
      </c>
      <c r="G1826" s="8" t="s">
        <v>1789</v>
      </c>
      <c r="H1826" s="8" t="s">
        <v>83602</v>
      </c>
      <c r="I1826" s="8" t="s">
        <v>2600</v>
      </c>
      <c r="K1826" s="4"/>
    </row>
    <row r="1827" spans="2:11" ht="19.5" customHeight="1">
      <c r="B1827" s="12" t="s">
        <v>42573</v>
      </c>
      <c r="C1827" s="7" t="s">
        <v>11315</v>
      </c>
      <c r="D1827" s="8" t="s">
        <v>42574</v>
      </c>
      <c r="E1827" s="8" t="s">
        <v>42575</v>
      </c>
      <c r="F1827" s="8" t="s">
        <v>12848</v>
      </c>
      <c r="G1827" s="8" t="s">
        <v>1911</v>
      </c>
      <c r="H1827" s="8" t="s">
        <v>83602</v>
      </c>
      <c r="I1827" s="8" t="s">
        <v>42576</v>
      </c>
      <c r="K1827" s="4"/>
    </row>
    <row r="1828" spans="2:11" ht="19.5" customHeight="1">
      <c r="B1828" s="12" t="s">
        <v>43170</v>
      </c>
      <c r="C1828" s="7" t="s">
        <v>11315</v>
      </c>
      <c r="D1828" s="8" t="s">
        <v>43171</v>
      </c>
      <c r="E1828" s="8" t="s">
        <v>43172</v>
      </c>
      <c r="F1828" s="8" t="s">
        <v>3500</v>
      </c>
      <c r="G1828" s="8" t="s">
        <v>1789</v>
      </c>
      <c r="H1828" s="8" t="s">
        <v>83602</v>
      </c>
      <c r="I1828" s="8" t="s">
        <v>43173</v>
      </c>
      <c r="K1828" s="4"/>
    </row>
    <row r="1829" spans="2:11" ht="19.5" customHeight="1">
      <c r="B1829" s="12" t="s">
        <v>43283</v>
      </c>
      <c r="C1829" s="7" t="s">
        <v>11315</v>
      </c>
      <c r="D1829" s="8" t="s">
        <v>43284</v>
      </c>
      <c r="E1829" s="8" t="s">
        <v>43285</v>
      </c>
      <c r="F1829" s="8" t="s">
        <v>3500</v>
      </c>
      <c r="G1829" s="8" t="s">
        <v>1789</v>
      </c>
      <c r="H1829" s="8" t="s">
        <v>83602</v>
      </c>
      <c r="I1829" s="8" t="s">
        <v>43286</v>
      </c>
      <c r="K1829" s="4"/>
    </row>
    <row r="1830" spans="2:11" ht="19.5" customHeight="1">
      <c r="B1830" s="12" t="s">
        <v>44975</v>
      </c>
      <c r="C1830" s="7" t="s">
        <v>11315</v>
      </c>
      <c r="D1830" s="8" t="s">
        <v>44976</v>
      </c>
      <c r="E1830" s="8" t="s">
        <v>44977</v>
      </c>
      <c r="F1830" s="8" t="s">
        <v>3500</v>
      </c>
      <c r="G1830" s="8" t="s">
        <v>1789</v>
      </c>
      <c r="H1830" s="8" t="s">
        <v>83602</v>
      </c>
      <c r="I1830" s="8" t="s">
        <v>2625</v>
      </c>
      <c r="K1830" s="4"/>
    </row>
    <row r="1831" spans="2:11" ht="19.5" customHeight="1">
      <c r="B1831" s="12" t="s">
        <v>45426</v>
      </c>
      <c r="C1831" s="7" t="s">
        <v>11315</v>
      </c>
      <c r="D1831" s="8" t="s">
        <v>45427</v>
      </c>
      <c r="E1831" s="8" t="s">
        <v>45428</v>
      </c>
      <c r="F1831" s="8" t="s">
        <v>18301</v>
      </c>
      <c r="G1831" s="8" t="s">
        <v>182</v>
      </c>
      <c r="H1831" s="8" t="s">
        <v>83602</v>
      </c>
      <c r="I1831" s="8" t="s">
        <v>2633</v>
      </c>
      <c r="K1831" s="4"/>
    </row>
    <row r="1832" spans="2:11" ht="19.5" customHeight="1">
      <c r="B1832" s="12" t="s">
        <v>45530</v>
      </c>
      <c r="C1832" s="7" t="s">
        <v>11315</v>
      </c>
      <c r="D1832" s="8" t="s">
        <v>45531</v>
      </c>
      <c r="E1832" s="8" t="s">
        <v>45532</v>
      </c>
      <c r="F1832" s="8" t="s">
        <v>18301</v>
      </c>
      <c r="G1832" s="8" t="s">
        <v>182</v>
      </c>
      <c r="H1832" s="8" t="s">
        <v>83602</v>
      </c>
      <c r="I1832" s="8" t="s">
        <v>2637</v>
      </c>
      <c r="K1832" s="4"/>
    </row>
    <row r="1833" spans="2:11" ht="19.5" customHeight="1">
      <c r="B1833" s="12" t="s">
        <v>45725</v>
      </c>
      <c r="C1833" s="7" t="s">
        <v>11315</v>
      </c>
      <c r="D1833" s="8" t="s">
        <v>45726</v>
      </c>
      <c r="E1833" s="8" t="s">
        <v>45727</v>
      </c>
      <c r="F1833" s="8" t="s">
        <v>3500</v>
      </c>
      <c r="G1833" s="8" t="s">
        <v>1789</v>
      </c>
      <c r="H1833" s="8" t="s">
        <v>83602</v>
      </c>
      <c r="I1833" s="8" t="s">
        <v>45728</v>
      </c>
      <c r="K1833" s="4"/>
    </row>
    <row r="1834" spans="2:11" ht="19.5" customHeight="1">
      <c r="B1834" s="12" t="s">
        <v>46262</v>
      </c>
      <c r="C1834" s="7" t="s">
        <v>11315</v>
      </c>
      <c r="D1834" s="8" t="s">
        <v>46263</v>
      </c>
      <c r="E1834" s="8" t="s">
        <v>46264</v>
      </c>
      <c r="F1834" s="8" t="s">
        <v>3500</v>
      </c>
      <c r="G1834" s="8" t="s">
        <v>1789</v>
      </c>
      <c r="H1834" s="8" t="s">
        <v>83602</v>
      </c>
      <c r="I1834" s="8" t="s">
        <v>46265</v>
      </c>
      <c r="K1834" s="4"/>
    </row>
    <row r="1835" spans="2:11" ht="19.5" customHeight="1">
      <c r="B1835" s="12" t="s">
        <v>46576</v>
      </c>
      <c r="C1835" s="7" t="s">
        <v>11315</v>
      </c>
      <c r="D1835" s="8" t="s">
        <v>46577</v>
      </c>
      <c r="E1835" s="8" t="s">
        <v>46578</v>
      </c>
      <c r="F1835" s="8" t="s">
        <v>4167</v>
      </c>
      <c r="G1835" s="8" t="s">
        <v>1810</v>
      </c>
      <c r="H1835" s="8" t="s">
        <v>83602</v>
      </c>
      <c r="I1835" s="8" t="s">
        <v>2653</v>
      </c>
      <c r="K1835" s="4"/>
    </row>
    <row r="1836" spans="2:11" ht="19.5" customHeight="1">
      <c r="B1836" s="12" t="s">
        <v>46693</v>
      </c>
      <c r="C1836" s="7" t="s">
        <v>11315</v>
      </c>
      <c r="D1836" s="8" t="s">
        <v>46694</v>
      </c>
      <c r="E1836" s="8" t="s">
        <v>46695</v>
      </c>
      <c r="F1836" s="8" t="s">
        <v>10843</v>
      </c>
      <c r="G1836" s="8" t="s">
        <v>1810</v>
      </c>
      <c r="H1836" s="8" t="s">
        <v>83602</v>
      </c>
      <c r="I1836" s="8" t="s">
        <v>46696</v>
      </c>
      <c r="K1836" s="4"/>
    </row>
    <row r="1837" spans="2:11" ht="19.5" customHeight="1">
      <c r="B1837" s="12" t="s">
        <v>47618</v>
      </c>
      <c r="C1837" s="7" t="s">
        <v>8312</v>
      </c>
      <c r="D1837" s="8" t="s">
        <v>47619</v>
      </c>
      <c r="E1837" s="8" t="s">
        <v>47620</v>
      </c>
      <c r="F1837" s="8" t="s">
        <v>39057</v>
      </c>
      <c r="G1837" s="8" t="s">
        <v>2174</v>
      </c>
      <c r="H1837" s="8" t="s">
        <v>83602</v>
      </c>
      <c r="I1837" s="8" t="s">
        <v>47621</v>
      </c>
      <c r="K1837" s="4"/>
    </row>
    <row r="1838" spans="2:11" ht="19.5" customHeight="1">
      <c r="B1838" s="12" t="s">
        <v>47757</v>
      </c>
      <c r="C1838" s="7" t="s">
        <v>11315</v>
      </c>
      <c r="D1838" s="8" t="s">
        <v>47758</v>
      </c>
      <c r="E1838" s="8" t="s">
        <v>47759</v>
      </c>
      <c r="F1838" s="8" t="s">
        <v>31474</v>
      </c>
      <c r="G1838" s="8" t="s">
        <v>1810</v>
      </c>
      <c r="H1838" s="8" t="s">
        <v>83602</v>
      </c>
      <c r="I1838" s="8" t="s">
        <v>47760</v>
      </c>
      <c r="K1838" s="4"/>
    </row>
    <row r="1839" spans="2:11" ht="19.5" customHeight="1">
      <c r="B1839" s="12" t="s">
        <v>48301</v>
      </c>
      <c r="C1839" s="7" t="s">
        <v>11315</v>
      </c>
      <c r="D1839" s="8" t="s">
        <v>48302</v>
      </c>
      <c r="E1839" s="8" t="s">
        <v>48303</v>
      </c>
      <c r="F1839" s="8" t="s">
        <v>3500</v>
      </c>
      <c r="G1839" s="8" t="s">
        <v>1789</v>
      </c>
      <c r="H1839" s="8" t="s">
        <v>83602</v>
      </c>
      <c r="I1839" s="8" t="s">
        <v>48304</v>
      </c>
      <c r="K1839" s="4"/>
    </row>
    <row r="1840" spans="2:11" ht="19.5" customHeight="1">
      <c r="B1840" s="12" t="s">
        <v>48553</v>
      </c>
      <c r="C1840" s="7" t="s">
        <v>8312</v>
      </c>
      <c r="D1840" s="8" t="s">
        <v>48554</v>
      </c>
      <c r="E1840" s="8" t="s">
        <v>48555</v>
      </c>
      <c r="F1840" s="8" t="s">
        <v>7534</v>
      </c>
      <c r="G1840" s="8" t="s">
        <v>182</v>
      </c>
      <c r="H1840" s="8" t="s">
        <v>83602</v>
      </c>
      <c r="I1840" s="8" t="s">
        <v>48556</v>
      </c>
      <c r="K1840" s="4"/>
    </row>
    <row r="1841" spans="2:11" ht="19.5" customHeight="1">
      <c r="B1841" s="12" t="s">
        <v>49263</v>
      </c>
      <c r="C1841" s="7" t="s">
        <v>11315</v>
      </c>
      <c r="D1841" s="8" t="s">
        <v>49264</v>
      </c>
      <c r="E1841" s="8" t="s">
        <v>49265</v>
      </c>
      <c r="F1841" s="8" t="s">
        <v>3500</v>
      </c>
      <c r="G1841" s="8" t="s">
        <v>1789</v>
      </c>
      <c r="H1841" s="8" t="s">
        <v>83602</v>
      </c>
      <c r="I1841" s="8" t="s">
        <v>49266</v>
      </c>
      <c r="K1841" s="4"/>
    </row>
    <row r="1842" spans="2:11" ht="19.5" customHeight="1">
      <c r="B1842" s="12" t="s">
        <v>49424</v>
      </c>
      <c r="C1842" s="7" t="s">
        <v>11315</v>
      </c>
      <c r="D1842" s="8" t="s">
        <v>49425</v>
      </c>
      <c r="E1842" s="8" t="s">
        <v>49426</v>
      </c>
      <c r="F1842" s="8" t="s">
        <v>8839</v>
      </c>
      <c r="G1842" s="8" t="s">
        <v>1911</v>
      </c>
      <c r="H1842" s="8" t="s">
        <v>83602</v>
      </c>
      <c r="I1842" s="8" t="s">
        <v>49427</v>
      </c>
      <c r="K1842" s="4"/>
    </row>
    <row r="1843" spans="2:11" ht="19.5" customHeight="1">
      <c r="B1843" s="12" t="s">
        <v>49605</v>
      </c>
      <c r="C1843" s="7" t="s">
        <v>11315</v>
      </c>
      <c r="D1843" s="8" t="s">
        <v>49606</v>
      </c>
      <c r="E1843" s="8" t="s">
        <v>49607</v>
      </c>
      <c r="F1843" s="8" t="s">
        <v>21104</v>
      </c>
      <c r="G1843" s="8" t="s">
        <v>1789</v>
      </c>
      <c r="H1843" s="8" t="s">
        <v>83602</v>
      </c>
      <c r="I1843" s="8" t="s">
        <v>2691</v>
      </c>
      <c r="K1843" s="4"/>
    </row>
    <row r="1844" spans="2:11" ht="19.5" customHeight="1">
      <c r="B1844" s="12" t="s">
        <v>51597</v>
      </c>
      <c r="C1844" s="7" t="s">
        <v>8312</v>
      </c>
      <c r="D1844" s="8" t="s">
        <v>51598</v>
      </c>
      <c r="E1844" s="8" t="s">
        <v>51599</v>
      </c>
      <c r="F1844" s="8" t="s">
        <v>4167</v>
      </c>
      <c r="G1844" s="8" t="s">
        <v>1810</v>
      </c>
      <c r="H1844" s="8" t="s">
        <v>83602</v>
      </c>
      <c r="I1844" s="8" t="s">
        <v>2708</v>
      </c>
      <c r="K1844" s="4"/>
    </row>
    <row r="1845" spans="2:11" ht="19.5" customHeight="1">
      <c r="B1845" s="12" t="s">
        <v>51623</v>
      </c>
      <c r="C1845" s="7" t="s">
        <v>11315</v>
      </c>
      <c r="D1845" s="8" t="s">
        <v>51624</v>
      </c>
      <c r="E1845" s="8" t="s">
        <v>51625</v>
      </c>
      <c r="F1845" s="8" t="s">
        <v>3500</v>
      </c>
      <c r="G1845" s="8" t="s">
        <v>1789</v>
      </c>
      <c r="H1845" s="8" t="s">
        <v>83602</v>
      </c>
      <c r="I1845" s="8" t="s">
        <v>51626</v>
      </c>
      <c r="K1845" s="4"/>
    </row>
    <row r="1846" spans="2:11" ht="19.5" customHeight="1">
      <c r="B1846" s="12" t="s">
        <v>51737</v>
      </c>
      <c r="C1846" s="7" t="s">
        <v>8312</v>
      </c>
      <c r="D1846" s="8" t="s">
        <v>51738</v>
      </c>
      <c r="E1846" s="8" t="s">
        <v>51739</v>
      </c>
      <c r="F1846" s="8" t="s">
        <v>8839</v>
      </c>
      <c r="G1846" s="8" t="s">
        <v>1911</v>
      </c>
      <c r="H1846" s="8" t="s">
        <v>83602</v>
      </c>
      <c r="I1846" s="8" t="s">
        <v>51740</v>
      </c>
      <c r="K1846" s="4"/>
    </row>
    <row r="1847" spans="2:11" ht="19.5" customHeight="1">
      <c r="B1847" s="12" t="s">
        <v>51944</v>
      </c>
      <c r="C1847" s="7" t="s">
        <v>11315</v>
      </c>
      <c r="D1847" s="8" t="s">
        <v>51945</v>
      </c>
      <c r="E1847" s="8" t="s">
        <v>51946</v>
      </c>
      <c r="F1847" s="8" t="s">
        <v>4167</v>
      </c>
      <c r="G1847" s="8" t="s">
        <v>1810</v>
      </c>
      <c r="H1847" s="8" t="s">
        <v>83602</v>
      </c>
      <c r="I1847" s="8" t="s">
        <v>2714</v>
      </c>
      <c r="K1847" s="4"/>
    </row>
    <row r="1848" spans="2:11" ht="19.5" customHeight="1">
      <c r="B1848" s="12" t="s">
        <v>52246</v>
      </c>
      <c r="C1848" s="7" t="s">
        <v>11315</v>
      </c>
      <c r="D1848" s="8" t="s">
        <v>52247</v>
      </c>
      <c r="E1848" s="8" t="s">
        <v>52248</v>
      </c>
      <c r="F1848" s="8" t="s">
        <v>52249</v>
      </c>
      <c r="G1848" s="8" t="s">
        <v>2718</v>
      </c>
      <c r="H1848" s="8" t="s">
        <v>83602</v>
      </c>
      <c r="I1848" s="8" t="s">
        <v>2719</v>
      </c>
      <c r="K1848" s="4"/>
    </row>
    <row r="1849" spans="2:11" ht="19.5" customHeight="1">
      <c r="B1849" s="12" t="s">
        <v>53341</v>
      </c>
      <c r="C1849" s="7" t="s">
        <v>11315</v>
      </c>
      <c r="D1849" s="8" t="s">
        <v>53342</v>
      </c>
      <c r="E1849" s="8" t="s">
        <v>53343</v>
      </c>
      <c r="F1849" s="8" t="s">
        <v>3500</v>
      </c>
      <c r="G1849" s="8" t="s">
        <v>1789</v>
      </c>
      <c r="H1849" s="8" t="s">
        <v>83602</v>
      </c>
      <c r="I1849" s="8" t="s">
        <v>2730</v>
      </c>
      <c r="K1849" s="4"/>
    </row>
    <row r="1850" spans="2:11" ht="19.5" customHeight="1">
      <c r="B1850" s="12" t="s">
        <v>53388</v>
      </c>
      <c r="C1850" s="7" t="s">
        <v>8312</v>
      </c>
      <c r="D1850" s="8" t="s">
        <v>2731</v>
      </c>
      <c r="E1850" s="8" t="s">
        <v>53389</v>
      </c>
      <c r="F1850" s="8" t="s">
        <v>53390</v>
      </c>
      <c r="G1850" s="8" t="s">
        <v>2271</v>
      </c>
      <c r="H1850" s="8" t="s">
        <v>83602</v>
      </c>
      <c r="I1850" s="8" t="s">
        <v>2732</v>
      </c>
      <c r="K1850" s="4"/>
    </row>
    <row r="1851" spans="2:11" ht="19.5" customHeight="1">
      <c r="B1851" s="12" t="s">
        <v>54574</v>
      </c>
      <c r="C1851" s="7" t="s">
        <v>11315</v>
      </c>
      <c r="D1851" s="8" t="s">
        <v>54575</v>
      </c>
      <c r="E1851" s="8" t="s">
        <v>54576</v>
      </c>
      <c r="F1851" s="8" t="s">
        <v>3855</v>
      </c>
      <c r="G1851" s="8" t="s">
        <v>258</v>
      </c>
      <c r="H1851" s="8" t="s">
        <v>83602</v>
      </c>
      <c r="I1851" s="8" t="s">
        <v>54577</v>
      </c>
      <c r="K1851" s="4"/>
    </row>
    <row r="1852" spans="2:11" ht="19.5" customHeight="1">
      <c r="B1852" s="12" t="s">
        <v>55168</v>
      </c>
      <c r="C1852" s="7" t="s">
        <v>11315</v>
      </c>
      <c r="D1852" s="8" t="s">
        <v>55169</v>
      </c>
      <c r="E1852" s="8" t="s">
        <v>55170</v>
      </c>
      <c r="F1852" s="8" t="s">
        <v>8839</v>
      </c>
      <c r="G1852" s="8" t="s">
        <v>1911</v>
      </c>
      <c r="H1852" s="8" t="s">
        <v>83602</v>
      </c>
      <c r="I1852" s="8" t="s">
        <v>55171</v>
      </c>
      <c r="K1852" s="4"/>
    </row>
    <row r="1853" spans="2:11" ht="19.5" customHeight="1">
      <c r="B1853" s="12" t="s">
        <v>56209</v>
      </c>
      <c r="C1853" s="7" t="s">
        <v>11315</v>
      </c>
      <c r="D1853" s="8" t="s">
        <v>56210</v>
      </c>
      <c r="E1853" s="8" t="s">
        <v>56211</v>
      </c>
      <c r="F1853" s="8" t="s">
        <v>4167</v>
      </c>
      <c r="G1853" s="8" t="s">
        <v>1810</v>
      </c>
      <c r="H1853" s="8" t="s">
        <v>83602</v>
      </c>
      <c r="I1853" s="8" t="s">
        <v>56212</v>
      </c>
      <c r="K1853" s="4"/>
    </row>
    <row r="1854" spans="2:11" ht="19.5" customHeight="1">
      <c r="B1854" s="12" t="s">
        <v>56404</v>
      </c>
      <c r="C1854" s="7" t="s">
        <v>11315</v>
      </c>
      <c r="D1854" s="8" t="s">
        <v>56405</v>
      </c>
      <c r="E1854" s="8" t="s">
        <v>56406</v>
      </c>
      <c r="F1854" s="8" t="s">
        <v>3500</v>
      </c>
      <c r="G1854" s="8" t="s">
        <v>1789</v>
      </c>
      <c r="H1854" s="8" t="s">
        <v>83602</v>
      </c>
      <c r="I1854" s="8" t="s">
        <v>56407</v>
      </c>
      <c r="K1854" s="4"/>
    </row>
    <row r="1855" spans="2:11" ht="19.5" customHeight="1">
      <c r="B1855" s="12" t="s">
        <v>56412</v>
      </c>
      <c r="C1855" s="7" t="s">
        <v>11315</v>
      </c>
      <c r="D1855" s="8" t="s">
        <v>56413</v>
      </c>
      <c r="E1855" s="8" t="s">
        <v>56414</v>
      </c>
      <c r="F1855" s="8" t="s">
        <v>21104</v>
      </c>
      <c r="G1855" s="8" t="s">
        <v>1789</v>
      </c>
      <c r="H1855" s="8" t="s">
        <v>83602</v>
      </c>
      <c r="I1855" s="8" t="s">
        <v>2757</v>
      </c>
      <c r="K1855" s="4"/>
    </row>
    <row r="1856" spans="2:11" ht="19.5" customHeight="1">
      <c r="B1856" s="12" t="s">
        <v>56484</v>
      </c>
      <c r="C1856" s="7" t="s">
        <v>11315</v>
      </c>
      <c r="D1856" s="8" t="s">
        <v>56485</v>
      </c>
      <c r="E1856" s="8" t="s">
        <v>56486</v>
      </c>
      <c r="F1856" s="8" t="s">
        <v>5454</v>
      </c>
      <c r="G1856" s="8" t="s">
        <v>1895</v>
      </c>
      <c r="H1856" s="8" t="s">
        <v>83602</v>
      </c>
      <c r="I1856" s="8" t="s">
        <v>56487</v>
      </c>
      <c r="K1856" s="4"/>
    </row>
    <row r="1857" spans="2:11" ht="19.5" customHeight="1">
      <c r="B1857" s="12" t="s">
        <v>57358</v>
      </c>
      <c r="C1857" s="7" t="s">
        <v>11315</v>
      </c>
      <c r="D1857" s="8" t="s">
        <v>57359</v>
      </c>
      <c r="E1857" s="8" t="s">
        <v>57360</v>
      </c>
      <c r="F1857" s="8" t="s">
        <v>5454</v>
      </c>
      <c r="G1857" s="8" t="s">
        <v>1895</v>
      </c>
      <c r="H1857" s="8" t="s">
        <v>83602</v>
      </c>
      <c r="I1857" s="8" t="s">
        <v>57361</v>
      </c>
      <c r="K1857" s="4"/>
    </row>
    <row r="1858" spans="2:11" ht="19.5" customHeight="1">
      <c r="B1858" s="12" t="s">
        <v>58360</v>
      </c>
      <c r="C1858" s="7" t="s">
        <v>8312</v>
      </c>
      <c r="D1858" s="8" t="s">
        <v>58361</v>
      </c>
      <c r="E1858" s="8" t="s">
        <v>58362</v>
      </c>
      <c r="F1858" s="8" t="s">
        <v>3500</v>
      </c>
      <c r="G1858" s="8" t="s">
        <v>1789</v>
      </c>
      <c r="H1858" s="8" t="s">
        <v>83602</v>
      </c>
      <c r="I1858" s="8" t="s">
        <v>58363</v>
      </c>
      <c r="K1858" s="4"/>
    </row>
    <row r="1859" spans="2:11" ht="19.5" customHeight="1">
      <c r="B1859" s="12" t="s">
        <v>58450</v>
      </c>
      <c r="C1859" s="7" t="s">
        <v>8312</v>
      </c>
      <c r="D1859" s="8" t="s">
        <v>58451</v>
      </c>
      <c r="E1859" s="8" t="s">
        <v>58452</v>
      </c>
      <c r="F1859" s="8" t="s">
        <v>8839</v>
      </c>
      <c r="G1859" s="8" t="s">
        <v>1911</v>
      </c>
      <c r="H1859" s="8" t="s">
        <v>83602</v>
      </c>
      <c r="I1859" s="8" t="s">
        <v>83602</v>
      </c>
      <c r="K1859" s="4"/>
    </row>
    <row r="1860" spans="2:11" ht="19.5" customHeight="1">
      <c r="B1860" s="12" t="s">
        <v>58578</v>
      </c>
      <c r="C1860" s="7" t="s">
        <v>11315</v>
      </c>
      <c r="D1860" s="8" t="s">
        <v>58579</v>
      </c>
      <c r="E1860" s="8" t="s">
        <v>58580</v>
      </c>
      <c r="F1860" s="8" t="s">
        <v>4167</v>
      </c>
      <c r="G1860" s="8" t="s">
        <v>1810</v>
      </c>
      <c r="H1860" s="8" t="s">
        <v>83602</v>
      </c>
      <c r="I1860" s="8" t="s">
        <v>58581</v>
      </c>
      <c r="K1860" s="4"/>
    </row>
    <row r="1861" spans="2:11" ht="19.5" customHeight="1">
      <c r="B1861" s="12" t="s">
        <v>59176</v>
      </c>
      <c r="C1861" s="7" t="s">
        <v>11315</v>
      </c>
      <c r="D1861" s="8" t="s">
        <v>59177</v>
      </c>
      <c r="E1861" s="8" t="s">
        <v>59178</v>
      </c>
      <c r="F1861" s="8" t="s">
        <v>3500</v>
      </c>
      <c r="G1861" s="8" t="s">
        <v>1789</v>
      </c>
      <c r="H1861" s="8" t="s">
        <v>83602</v>
      </c>
      <c r="I1861" s="8" t="s">
        <v>59179</v>
      </c>
      <c r="K1861" s="4"/>
    </row>
    <row r="1862" spans="2:11" ht="19.5" customHeight="1">
      <c r="B1862" s="12" t="s">
        <v>59287</v>
      </c>
      <c r="C1862" s="7" t="s">
        <v>11315</v>
      </c>
      <c r="D1862" s="8" t="s">
        <v>59288</v>
      </c>
      <c r="E1862" s="8" t="s">
        <v>59289</v>
      </c>
      <c r="F1862" s="8" t="s">
        <v>3500</v>
      </c>
      <c r="G1862" s="8" t="s">
        <v>1789</v>
      </c>
      <c r="H1862" s="8" t="s">
        <v>83602</v>
      </c>
      <c r="I1862" s="8" t="s">
        <v>33534</v>
      </c>
      <c r="K1862" s="4"/>
    </row>
    <row r="1863" spans="2:11" ht="19.5" customHeight="1">
      <c r="B1863" s="12" t="s">
        <v>59435</v>
      </c>
      <c r="C1863" s="7" t="s">
        <v>8312</v>
      </c>
      <c r="D1863" s="8" t="s">
        <v>59436</v>
      </c>
      <c r="E1863" s="8" t="s">
        <v>59437</v>
      </c>
      <c r="F1863" s="8" t="s">
        <v>3500</v>
      </c>
      <c r="G1863" s="8" t="s">
        <v>2200</v>
      </c>
      <c r="H1863" s="8" t="s">
        <v>83602</v>
      </c>
      <c r="I1863" s="8" t="s">
        <v>83602</v>
      </c>
      <c r="K1863" s="4"/>
    </row>
    <row r="1864" spans="2:11" ht="19.5" customHeight="1">
      <c r="B1864" s="12" t="s">
        <v>60777</v>
      </c>
      <c r="C1864" s="7" t="s">
        <v>8390</v>
      </c>
      <c r="D1864" s="8" t="s">
        <v>60778</v>
      </c>
      <c r="E1864" s="8" t="s">
        <v>60779</v>
      </c>
      <c r="F1864" s="8" t="s">
        <v>3500</v>
      </c>
      <c r="G1864" s="8" t="s">
        <v>1789</v>
      </c>
      <c r="H1864" s="8" t="s">
        <v>83602</v>
      </c>
      <c r="I1864" s="8" t="s">
        <v>3034</v>
      </c>
      <c r="K1864" s="4"/>
    </row>
    <row r="1865" spans="2:11" ht="19.5" customHeight="1">
      <c r="B1865" s="12" t="s">
        <v>61381</v>
      </c>
      <c r="C1865" s="7" t="s">
        <v>54120</v>
      </c>
      <c r="D1865" s="8" t="s">
        <v>61382</v>
      </c>
      <c r="E1865" s="8" t="s">
        <v>61383</v>
      </c>
      <c r="F1865" s="8" t="s">
        <v>61384</v>
      </c>
      <c r="G1865" s="8" t="s">
        <v>182</v>
      </c>
      <c r="H1865" s="8" t="s">
        <v>83602</v>
      </c>
      <c r="I1865" s="8" t="s">
        <v>61385</v>
      </c>
      <c r="K1865" s="4"/>
    </row>
    <row r="1866" spans="2:11" ht="19.5" customHeight="1">
      <c r="B1866" s="12" t="s">
        <v>61471</v>
      </c>
      <c r="C1866" s="7" t="s">
        <v>54120</v>
      </c>
      <c r="D1866" s="8" t="s">
        <v>61472</v>
      </c>
      <c r="E1866" s="8" t="s">
        <v>61473</v>
      </c>
      <c r="F1866" s="8" t="s">
        <v>21104</v>
      </c>
      <c r="G1866" s="8" t="s">
        <v>1789</v>
      </c>
      <c r="H1866" s="8" t="s">
        <v>83602</v>
      </c>
      <c r="I1866" s="8" t="s">
        <v>61474</v>
      </c>
      <c r="K1866" s="4"/>
    </row>
    <row r="1867" spans="2:11" ht="19.5" customHeight="1">
      <c r="B1867" s="12" t="s">
        <v>62053</v>
      </c>
      <c r="C1867" s="7" t="s">
        <v>54120</v>
      </c>
      <c r="D1867" s="8" t="s">
        <v>62054</v>
      </c>
      <c r="E1867" s="8" t="s">
        <v>62055</v>
      </c>
      <c r="F1867" s="8" t="s">
        <v>53390</v>
      </c>
      <c r="G1867" s="8" t="s">
        <v>2271</v>
      </c>
      <c r="H1867" s="8" t="s">
        <v>83602</v>
      </c>
      <c r="I1867" s="8" t="s">
        <v>62056</v>
      </c>
      <c r="K1867" s="4"/>
    </row>
    <row r="1868" spans="2:11" ht="19.5" customHeight="1">
      <c r="B1868" s="12" t="s">
        <v>62106</v>
      </c>
      <c r="C1868" s="7" t="s">
        <v>54120</v>
      </c>
      <c r="D1868" s="8" t="s">
        <v>62107</v>
      </c>
      <c r="E1868" s="8" t="s">
        <v>62108</v>
      </c>
      <c r="F1868" s="8" t="s">
        <v>52249</v>
      </c>
      <c r="G1868" s="8" t="s">
        <v>2718</v>
      </c>
      <c r="H1868" s="8" t="s">
        <v>83602</v>
      </c>
      <c r="I1868" s="8" t="s">
        <v>2867</v>
      </c>
      <c r="K1868" s="4"/>
    </row>
    <row r="1869" spans="2:11" ht="19.5" customHeight="1">
      <c r="B1869" s="12" t="s">
        <v>62280</v>
      </c>
      <c r="C1869" s="7" t="s">
        <v>54120</v>
      </c>
      <c r="D1869" s="8" t="s">
        <v>62281</v>
      </c>
      <c r="E1869" s="8" t="s">
        <v>62282</v>
      </c>
      <c r="F1869" s="8" t="s">
        <v>3855</v>
      </c>
      <c r="G1869" s="8" t="s">
        <v>258</v>
      </c>
      <c r="H1869" s="8" t="s">
        <v>83602</v>
      </c>
      <c r="I1869" s="8" t="s">
        <v>62283</v>
      </c>
      <c r="K1869" s="4"/>
    </row>
    <row r="1870" spans="2:11" ht="19.5" customHeight="1">
      <c r="B1870" s="12" t="s">
        <v>62311</v>
      </c>
      <c r="C1870" s="7" t="s">
        <v>54120</v>
      </c>
      <c r="D1870" s="8" t="s">
        <v>62312</v>
      </c>
      <c r="E1870" s="8" t="s">
        <v>62313</v>
      </c>
      <c r="F1870" s="8" t="s">
        <v>62314</v>
      </c>
      <c r="G1870" s="8" t="s">
        <v>1911</v>
      </c>
      <c r="H1870" s="8" t="s">
        <v>83602</v>
      </c>
      <c r="I1870" s="8" t="s">
        <v>2886</v>
      </c>
      <c r="K1870" s="4"/>
    </row>
    <row r="1871" spans="2:11" ht="19.5" customHeight="1">
      <c r="B1871" s="12" t="s">
        <v>62325</v>
      </c>
      <c r="C1871" s="7" t="s">
        <v>54120</v>
      </c>
      <c r="D1871" s="8" t="s">
        <v>62326</v>
      </c>
      <c r="E1871" s="8" t="s">
        <v>292</v>
      </c>
      <c r="F1871" s="8" t="s">
        <v>60857</v>
      </c>
      <c r="G1871" s="8" t="s">
        <v>292</v>
      </c>
      <c r="H1871" s="8" t="s">
        <v>83602</v>
      </c>
      <c r="I1871" s="8" t="s">
        <v>62327</v>
      </c>
      <c r="K1871" s="4"/>
    </row>
    <row r="1872" spans="2:11" ht="19.5" customHeight="1">
      <c r="B1872" s="12" t="s">
        <v>62401</v>
      </c>
      <c r="C1872" s="7" t="s">
        <v>54120</v>
      </c>
      <c r="D1872" s="8" t="s">
        <v>39824</v>
      </c>
      <c r="E1872" s="8" t="s">
        <v>39825</v>
      </c>
      <c r="F1872" s="8" t="s">
        <v>7534</v>
      </c>
      <c r="G1872" s="8" t="s">
        <v>182</v>
      </c>
      <c r="H1872" s="8" t="s">
        <v>83602</v>
      </c>
      <c r="I1872" s="8" t="s">
        <v>2893</v>
      </c>
      <c r="K1872" s="4"/>
    </row>
    <row r="1873" spans="2:11" ht="19.5" customHeight="1">
      <c r="B1873" s="12" t="s">
        <v>63863</v>
      </c>
      <c r="C1873" s="7" t="s">
        <v>54120</v>
      </c>
      <c r="D1873" s="8" t="s">
        <v>63864</v>
      </c>
      <c r="E1873" s="8" t="s">
        <v>63865</v>
      </c>
      <c r="F1873" s="8" t="s">
        <v>63866</v>
      </c>
      <c r="G1873" s="8" t="s">
        <v>1911</v>
      </c>
      <c r="H1873" s="8" t="s">
        <v>83602</v>
      </c>
      <c r="I1873" s="8" t="s">
        <v>2925</v>
      </c>
      <c r="K1873" s="4"/>
    </row>
    <row r="1874" spans="2:11" ht="19.5" customHeight="1">
      <c r="B1874" s="12" t="s">
        <v>64000</v>
      </c>
      <c r="C1874" s="7" t="s">
        <v>54120</v>
      </c>
      <c r="D1874" s="8" t="s">
        <v>64001</v>
      </c>
      <c r="E1874" s="8" t="s">
        <v>64002</v>
      </c>
      <c r="F1874" s="8" t="s">
        <v>64003</v>
      </c>
      <c r="G1874" s="8" t="s">
        <v>1911</v>
      </c>
      <c r="H1874" s="8" t="s">
        <v>83602</v>
      </c>
      <c r="I1874" s="8" t="s">
        <v>2938</v>
      </c>
      <c r="K1874" s="4"/>
    </row>
    <row r="1875" spans="2:11" ht="19.5" customHeight="1">
      <c r="B1875" s="12" t="s">
        <v>64386</v>
      </c>
      <c r="C1875" s="7" t="s">
        <v>54120</v>
      </c>
      <c r="D1875" s="8" t="s">
        <v>64387</v>
      </c>
      <c r="E1875" s="8" t="s">
        <v>64388</v>
      </c>
      <c r="F1875" s="8" t="s">
        <v>5454</v>
      </c>
      <c r="G1875" s="8" t="s">
        <v>1895</v>
      </c>
      <c r="H1875" s="8" t="s">
        <v>83602</v>
      </c>
      <c r="I1875" s="8" t="s">
        <v>64389</v>
      </c>
      <c r="K1875" s="4"/>
    </row>
    <row r="1876" spans="2:11" ht="19.5" customHeight="1">
      <c r="B1876" s="12" t="s">
        <v>64644</v>
      </c>
      <c r="C1876" s="7" t="s">
        <v>54120</v>
      </c>
      <c r="D1876" s="8" t="s">
        <v>64645</v>
      </c>
      <c r="E1876" s="8" t="s">
        <v>64646</v>
      </c>
      <c r="F1876" s="8" t="s">
        <v>64647</v>
      </c>
      <c r="G1876" s="8" t="s">
        <v>2532</v>
      </c>
      <c r="H1876" s="8" t="s">
        <v>83602</v>
      </c>
      <c r="I1876" s="8" t="s">
        <v>64648</v>
      </c>
      <c r="K1876" s="4"/>
    </row>
    <row r="1877" spans="2:11" ht="19.5" customHeight="1">
      <c r="B1877" s="12" t="s">
        <v>64861</v>
      </c>
      <c r="C1877" s="7" t="s">
        <v>54120</v>
      </c>
      <c r="D1877" s="8" t="s">
        <v>64862</v>
      </c>
      <c r="E1877" s="8" t="s">
        <v>64863</v>
      </c>
      <c r="F1877" s="8" t="s">
        <v>4167</v>
      </c>
      <c r="G1877" s="8" t="s">
        <v>1810</v>
      </c>
      <c r="H1877" s="8" t="s">
        <v>83602</v>
      </c>
      <c r="I1877" s="8" t="s">
        <v>3000</v>
      </c>
      <c r="K1877" s="4"/>
    </row>
    <row r="1878" spans="2:11" ht="19.5" customHeight="1">
      <c r="B1878" s="12" t="s">
        <v>65911</v>
      </c>
      <c r="C1878" s="7" t="s">
        <v>54120</v>
      </c>
      <c r="D1878" s="8" t="s">
        <v>65912</v>
      </c>
      <c r="E1878" s="8" t="s">
        <v>65913</v>
      </c>
      <c r="F1878" s="8" t="s">
        <v>8839</v>
      </c>
      <c r="G1878" s="8" t="s">
        <v>1911</v>
      </c>
      <c r="H1878" s="8" t="s">
        <v>83602</v>
      </c>
      <c r="I1878" s="8" t="s">
        <v>65914</v>
      </c>
      <c r="K1878" s="4"/>
    </row>
    <row r="1879" spans="2:11" ht="19.5" customHeight="1">
      <c r="B1879" s="12" t="s">
        <v>66235</v>
      </c>
      <c r="C1879" s="7" t="s">
        <v>54120</v>
      </c>
      <c r="D1879" s="8" t="s">
        <v>66236</v>
      </c>
      <c r="E1879" s="8" t="s">
        <v>66237</v>
      </c>
      <c r="F1879" s="8" t="s">
        <v>3500</v>
      </c>
      <c r="G1879" s="8" t="s">
        <v>1789</v>
      </c>
      <c r="H1879" s="8" t="s">
        <v>83602</v>
      </c>
      <c r="I1879" s="8" t="s">
        <v>66238</v>
      </c>
      <c r="K1879" s="4"/>
    </row>
    <row r="1880" spans="2:11" ht="19.5" customHeight="1">
      <c r="B1880" s="12" t="s">
        <v>68047</v>
      </c>
      <c r="C1880" s="7" t="s">
        <v>66696</v>
      </c>
      <c r="D1880" s="8" t="s">
        <v>68048</v>
      </c>
      <c r="E1880" s="8" t="s">
        <v>68049</v>
      </c>
      <c r="F1880" s="8" t="s">
        <v>31474</v>
      </c>
      <c r="G1880" s="8" t="s">
        <v>1810</v>
      </c>
      <c r="H1880" s="8" t="s">
        <v>83602</v>
      </c>
      <c r="I1880" s="8" t="s">
        <v>68050</v>
      </c>
      <c r="K1880" s="4"/>
    </row>
    <row r="1881" spans="2:11" ht="19.5" customHeight="1">
      <c r="B1881" s="12" t="s">
        <v>68182</v>
      </c>
      <c r="C1881" s="7" t="s">
        <v>66696</v>
      </c>
      <c r="D1881" s="8" t="s">
        <v>68183</v>
      </c>
      <c r="E1881" s="8" t="s">
        <v>68184</v>
      </c>
      <c r="F1881" s="8" t="s">
        <v>4167</v>
      </c>
      <c r="G1881" s="8" t="s">
        <v>1810</v>
      </c>
      <c r="H1881" s="8" t="s">
        <v>83602</v>
      </c>
      <c r="I1881" s="8" t="s">
        <v>68185</v>
      </c>
      <c r="K1881" s="4"/>
    </row>
    <row r="1882" spans="2:11" ht="19.5" customHeight="1">
      <c r="B1882" s="12" t="s">
        <v>68372</v>
      </c>
      <c r="C1882" s="7" t="s">
        <v>66696</v>
      </c>
      <c r="D1882" s="8" t="s">
        <v>32886</v>
      </c>
      <c r="E1882" s="8" t="s">
        <v>32887</v>
      </c>
      <c r="F1882" s="8" t="s">
        <v>10844</v>
      </c>
      <c r="G1882" s="8" t="s">
        <v>1789</v>
      </c>
      <c r="H1882" s="8" t="s">
        <v>83602</v>
      </c>
      <c r="I1882" s="8" t="s">
        <v>32888</v>
      </c>
      <c r="K1882" s="4"/>
    </row>
    <row r="1883" spans="2:11" ht="19.5" customHeight="1">
      <c r="B1883" s="12" t="s">
        <v>68636</v>
      </c>
      <c r="C1883" s="7" t="s">
        <v>66696</v>
      </c>
      <c r="D1883" s="8" t="s">
        <v>68637</v>
      </c>
      <c r="E1883" s="8" t="s">
        <v>68638</v>
      </c>
      <c r="F1883" s="8" t="s">
        <v>5454</v>
      </c>
      <c r="G1883" s="8" t="s">
        <v>1895</v>
      </c>
      <c r="H1883" s="8" t="s">
        <v>83602</v>
      </c>
      <c r="I1883" s="8" t="s">
        <v>68639</v>
      </c>
      <c r="K1883" s="4"/>
    </row>
    <row r="1884" spans="2:11" ht="19.5" customHeight="1">
      <c r="B1884" s="12" t="s">
        <v>68656</v>
      </c>
      <c r="C1884" s="7" t="s">
        <v>66696</v>
      </c>
      <c r="D1884" s="8" t="s">
        <v>68657</v>
      </c>
      <c r="E1884" s="8" t="s">
        <v>68658</v>
      </c>
      <c r="F1884" s="8" t="s">
        <v>3500</v>
      </c>
      <c r="G1884" s="8" t="s">
        <v>1789</v>
      </c>
      <c r="H1884" s="8" t="s">
        <v>83602</v>
      </c>
      <c r="I1884" s="8" t="s">
        <v>3073</v>
      </c>
      <c r="K1884" s="4"/>
    </row>
    <row r="1885" spans="2:11" ht="19.5" customHeight="1">
      <c r="B1885" s="12" t="s">
        <v>68951</v>
      </c>
      <c r="C1885" s="7" t="s">
        <v>66696</v>
      </c>
      <c r="D1885" s="8" t="s">
        <v>68952</v>
      </c>
      <c r="E1885" s="8" t="s">
        <v>68953</v>
      </c>
      <c r="F1885" s="8" t="s">
        <v>3500</v>
      </c>
      <c r="G1885" s="8" t="s">
        <v>1789</v>
      </c>
      <c r="H1885" s="8" t="s">
        <v>83602</v>
      </c>
      <c r="I1885" s="8" t="s">
        <v>3079</v>
      </c>
      <c r="K1885" s="4"/>
    </row>
    <row r="1886" spans="2:11" ht="19.5" customHeight="1">
      <c r="B1886" s="12" t="s">
        <v>69073</v>
      </c>
      <c r="C1886" s="7" t="s">
        <v>66696</v>
      </c>
      <c r="D1886" s="8" t="s">
        <v>69074</v>
      </c>
      <c r="E1886" s="8" t="s">
        <v>69075</v>
      </c>
      <c r="F1886" s="8" t="s">
        <v>10844</v>
      </c>
      <c r="G1886" s="8" t="s">
        <v>1810</v>
      </c>
      <c r="H1886" s="8" t="s">
        <v>83602</v>
      </c>
      <c r="I1886" s="8" t="s">
        <v>69076</v>
      </c>
      <c r="K1886" s="4"/>
    </row>
    <row r="1887" spans="2:11" ht="19.5" customHeight="1">
      <c r="B1887" s="12" t="s">
        <v>69086</v>
      </c>
      <c r="C1887" s="7" t="s">
        <v>66696</v>
      </c>
      <c r="D1887" s="8" t="s">
        <v>69087</v>
      </c>
      <c r="E1887" s="8" t="s">
        <v>69088</v>
      </c>
      <c r="F1887" s="8" t="s">
        <v>8839</v>
      </c>
      <c r="G1887" s="8" t="s">
        <v>1911</v>
      </c>
      <c r="H1887" s="8" t="s">
        <v>83602</v>
      </c>
      <c r="I1887" s="8" t="s">
        <v>69089</v>
      </c>
      <c r="K1887" s="4"/>
    </row>
    <row r="1888" spans="2:11" ht="19.5" customHeight="1">
      <c r="B1888" s="12" t="s">
        <v>69094</v>
      </c>
      <c r="C1888" s="7" t="s">
        <v>66696</v>
      </c>
      <c r="D1888" s="8" t="s">
        <v>69095</v>
      </c>
      <c r="E1888" s="8" t="s">
        <v>69096</v>
      </c>
      <c r="F1888" s="8" t="s">
        <v>5454</v>
      </c>
      <c r="G1888" s="8" t="s">
        <v>1895</v>
      </c>
      <c r="H1888" s="8" t="s">
        <v>83602</v>
      </c>
      <c r="I1888" s="8" t="s">
        <v>69097</v>
      </c>
      <c r="K1888" s="4"/>
    </row>
    <row r="1889" spans="2:11" ht="19.5" customHeight="1">
      <c r="B1889" s="12" t="s">
        <v>69178</v>
      </c>
      <c r="C1889" s="7" t="s">
        <v>66696</v>
      </c>
      <c r="D1889" s="8" t="s">
        <v>69179</v>
      </c>
      <c r="E1889" s="8" t="s">
        <v>69180</v>
      </c>
      <c r="F1889" s="8" t="s">
        <v>69181</v>
      </c>
      <c r="G1889" s="8" t="s">
        <v>2174</v>
      </c>
      <c r="H1889" s="8" t="s">
        <v>83602</v>
      </c>
      <c r="I1889" s="8" t="s">
        <v>69182</v>
      </c>
      <c r="K1889" s="4"/>
    </row>
    <row r="1890" spans="2:11" ht="19.5" customHeight="1">
      <c r="B1890" s="12" t="s">
        <v>69213</v>
      </c>
      <c r="C1890" s="7" t="s">
        <v>66696</v>
      </c>
      <c r="D1890" s="8" t="s">
        <v>69214</v>
      </c>
      <c r="E1890" s="8" t="s">
        <v>69215</v>
      </c>
      <c r="F1890" s="8" t="s">
        <v>8839</v>
      </c>
      <c r="G1890" s="8" t="s">
        <v>1911</v>
      </c>
      <c r="H1890" s="8" t="s">
        <v>83602</v>
      </c>
      <c r="I1890" s="8" t="s">
        <v>69216</v>
      </c>
      <c r="K1890" s="4"/>
    </row>
    <row r="1891" spans="2:11" ht="19.5" customHeight="1">
      <c r="B1891" s="12" t="s">
        <v>69238</v>
      </c>
      <c r="C1891" s="7" t="s">
        <v>66696</v>
      </c>
      <c r="D1891" s="8" t="s">
        <v>69239</v>
      </c>
      <c r="E1891" s="8" t="s">
        <v>69240</v>
      </c>
      <c r="F1891" s="8" t="s">
        <v>31474</v>
      </c>
      <c r="G1891" s="8" t="s">
        <v>1810</v>
      </c>
      <c r="H1891" s="8" t="s">
        <v>83602</v>
      </c>
      <c r="I1891" s="8" t="s">
        <v>20992</v>
      </c>
      <c r="K1891" s="4"/>
    </row>
    <row r="1892" spans="2:11" ht="19.5" customHeight="1">
      <c r="B1892" s="12" t="s">
        <v>69969</v>
      </c>
      <c r="C1892" s="7" t="s">
        <v>66696</v>
      </c>
      <c r="D1892" s="8" t="s">
        <v>69970</v>
      </c>
      <c r="E1892" s="8" t="s">
        <v>69971</v>
      </c>
      <c r="F1892" s="8" t="s">
        <v>12848</v>
      </c>
      <c r="G1892" s="8" t="s">
        <v>1911</v>
      </c>
      <c r="H1892" s="8" t="s">
        <v>83602</v>
      </c>
      <c r="I1892" s="8" t="s">
        <v>69972</v>
      </c>
      <c r="K1892" s="4"/>
    </row>
    <row r="1893" spans="2:11" ht="19.5" customHeight="1">
      <c r="B1893" s="12" t="s">
        <v>70087</v>
      </c>
      <c r="C1893" s="7" t="s">
        <v>66696</v>
      </c>
      <c r="D1893" s="8" t="s">
        <v>70088</v>
      </c>
      <c r="E1893" s="8" t="s">
        <v>70089</v>
      </c>
      <c r="F1893" s="8" t="s">
        <v>3500</v>
      </c>
      <c r="G1893" s="8" t="s">
        <v>1789</v>
      </c>
      <c r="H1893" s="8" t="s">
        <v>83602</v>
      </c>
      <c r="I1893" s="8" t="s">
        <v>3094</v>
      </c>
      <c r="K1893" s="4"/>
    </row>
    <row r="1894" spans="2:11" ht="19.5" customHeight="1">
      <c r="B1894" s="12" t="s">
        <v>70586</v>
      </c>
      <c r="C1894" s="7" t="s">
        <v>66696</v>
      </c>
      <c r="D1894" s="8" t="s">
        <v>70587</v>
      </c>
      <c r="E1894" s="8" t="s">
        <v>70588</v>
      </c>
      <c r="F1894" s="8" t="s">
        <v>3855</v>
      </c>
      <c r="G1894" s="8" t="s">
        <v>258</v>
      </c>
      <c r="H1894" s="8" t="s">
        <v>83602</v>
      </c>
      <c r="I1894" s="8" t="s">
        <v>70589</v>
      </c>
      <c r="K1894" s="4"/>
    </row>
    <row r="1895" spans="2:11" ht="19.5" customHeight="1">
      <c r="B1895" s="12" t="s">
        <v>70606</v>
      </c>
      <c r="C1895" s="7" t="s">
        <v>66696</v>
      </c>
      <c r="D1895" s="8" t="s">
        <v>3498</v>
      </c>
      <c r="E1895" s="8" t="s">
        <v>70607</v>
      </c>
      <c r="F1895" s="8" t="s">
        <v>3500</v>
      </c>
      <c r="G1895" s="8" t="s">
        <v>1789</v>
      </c>
      <c r="H1895" s="8" t="s">
        <v>83602</v>
      </c>
      <c r="I1895" s="8" t="s">
        <v>70608</v>
      </c>
      <c r="K1895" s="4"/>
    </row>
    <row r="1896" spans="2:11" ht="19.5" customHeight="1">
      <c r="B1896" s="12" t="s">
        <v>70772</v>
      </c>
      <c r="C1896" s="7" t="s">
        <v>66696</v>
      </c>
      <c r="D1896" s="8" t="s">
        <v>70773</v>
      </c>
      <c r="E1896" s="8" t="s">
        <v>70774</v>
      </c>
      <c r="F1896" s="8" t="s">
        <v>5454</v>
      </c>
      <c r="G1896" s="8" t="s">
        <v>1895</v>
      </c>
      <c r="H1896" s="8" t="s">
        <v>83602</v>
      </c>
      <c r="I1896" s="8" t="s">
        <v>20992</v>
      </c>
      <c r="K1896" s="4"/>
    </row>
    <row r="1897" spans="2:11" ht="19.5" customHeight="1">
      <c r="B1897" s="12" t="s">
        <v>70959</v>
      </c>
      <c r="C1897" s="7" t="s">
        <v>66696</v>
      </c>
      <c r="D1897" s="8" t="s">
        <v>3106</v>
      </c>
      <c r="E1897" s="8" t="s">
        <v>6345</v>
      </c>
      <c r="F1897" s="8" t="s">
        <v>3500</v>
      </c>
      <c r="G1897" s="8" t="s">
        <v>1789</v>
      </c>
      <c r="H1897" s="8" t="s">
        <v>83602</v>
      </c>
      <c r="I1897" s="8" t="s">
        <v>70960</v>
      </c>
      <c r="K1897" s="4"/>
    </row>
    <row r="1898" spans="2:11" ht="19.5" customHeight="1">
      <c r="B1898" s="12" t="s">
        <v>71265</v>
      </c>
      <c r="C1898" s="7" t="s">
        <v>66696</v>
      </c>
      <c r="D1898" s="8" t="s">
        <v>71266</v>
      </c>
      <c r="E1898" s="8" t="s">
        <v>71267</v>
      </c>
      <c r="F1898" s="8" t="s">
        <v>25145</v>
      </c>
      <c r="G1898" s="8" t="s">
        <v>2200</v>
      </c>
      <c r="H1898" s="8" t="s">
        <v>83602</v>
      </c>
      <c r="I1898" s="8" t="s">
        <v>71268</v>
      </c>
      <c r="K1898" s="4"/>
    </row>
    <row r="1899" spans="2:11" ht="19.5" customHeight="1">
      <c r="B1899" s="12" t="s">
        <v>71307</v>
      </c>
      <c r="C1899" s="7" t="s">
        <v>66696</v>
      </c>
      <c r="D1899" s="8" t="s">
        <v>38133</v>
      </c>
      <c r="E1899" s="8" t="s">
        <v>38134</v>
      </c>
      <c r="F1899" s="8" t="s">
        <v>38135</v>
      </c>
      <c r="G1899" s="8" t="s">
        <v>1789</v>
      </c>
      <c r="H1899" s="8" t="s">
        <v>83602</v>
      </c>
      <c r="I1899" s="8" t="s">
        <v>38136</v>
      </c>
      <c r="K1899" s="4"/>
    </row>
    <row r="1900" spans="2:11" ht="19.5" customHeight="1">
      <c r="B1900" s="12" t="s">
        <v>71480</v>
      </c>
      <c r="C1900" s="7" t="s">
        <v>66696</v>
      </c>
      <c r="D1900" s="8" t="s">
        <v>38293</v>
      </c>
      <c r="E1900" s="8" t="s">
        <v>38294</v>
      </c>
      <c r="F1900" s="8" t="s">
        <v>3500</v>
      </c>
      <c r="G1900" s="8" t="s">
        <v>1789</v>
      </c>
      <c r="H1900" s="8" t="s">
        <v>83602</v>
      </c>
      <c r="I1900" s="8" t="s">
        <v>38295</v>
      </c>
      <c r="K1900" s="4"/>
    </row>
    <row r="1901" spans="2:11" ht="19.5" customHeight="1">
      <c r="B1901" s="12" t="s">
        <v>71586</v>
      </c>
      <c r="C1901" s="7" t="s">
        <v>66696</v>
      </c>
      <c r="D1901" s="8" t="s">
        <v>71587</v>
      </c>
      <c r="E1901" s="8" t="s">
        <v>71588</v>
      </c>
      <c r="F1901" s="8" t="s">
        <v>5454</v>
      </c>
      <c r="G1901" s="8" t="s">
        <v>1895</v>
      </c>
      <c r="H1901" s="8" t="s">
        <v>83602</v>
      </c>
      <c r="I1901" s="8" t="s">
        <v>71589</v>
      </c>
      <c r="K1901" s="4"/>
    </row>
    <row r="1902" spans="2:11" ht="19.5" customHeight="1">
      <c r="B1902" s="12" t="s">
        <v>71738</v>
      </c>
      <c r="C1902" s="7" t="s">
        <v>66696</v>
      </c>
      <c r="D1902" s="8" t="s">
        <v>71739</v>
      </c>
      <c r="E1902" s="8" t="s">
        <v>71740</v>
      </c>
      <c r="F1902" s="8" t="s">
        <v>5454</v>
      </c>
      <c r="G1902" s="8" t="s">
        <v>1895</v>
      </c>
      <c r="H1902" s="8" t="s">
        <v>83602</v>
      </c>
      <c r="I1902" s="8" t="s">
        <v>71741</v>
      </c>
      <c r="K1902" s="4"/>
    </row>
    <row r="1903" spans="2:11" ht="19.5" customHeight="1">
      <c r="B1903" s="12" t="s">
        <v>71758</v>
      </c>
      <c r="C1903" s="7" t="s">
        <v>66696</v>
      </c>
      <c r="D1903" s="8" t="s">
        <v>71759</v>
      </c>
      <c r="E1903" s="8" t="s">
        <v>71760</v>
      </c>
      <c r="F1903" s="8" t="s">
        <v>8839</v>
      </c>
      <c r="G1903" s="8" t="s">
        <v>1911</v>
      </c>
      <c r="H1903" s="8" t="s">
        <v>83602</v>
      </c>
      <c r="I1903" s="8" t="s">
        <v>71761</v>
      </c>
      <c r="K1903" s="4"/>
    </row>
    <row r="1904" spans="2:11" ht="19.5" customHeight="1">
      <c r="B1904" s="12" t="s">
        <v>71939</v>
      </c>
      <c r="C1904" s="7" t="s">
        <v>66696</v>
      </c>
      <c r="D1904" s="8" t="s">
        <v>38605</v>
      </c>
      <c r="E1904" s="8" t="s">
        <v>38606</v>
      </c>
      <c r="F1904" s="8" t="s">
        <v>3500</v>
      </c>
      <c r="G1904" s="8" t="s">
        <v>1789</v>
      </c>
      <c r="H1904" s="8" t="s">
        <v>83602</v>
      </c>
      <c r="I1904" s="8" t="s">
        <v>38607</v>
      </c>
      <c r="K1904" s="4"/>
    </row>
    <row r="1905" spans="2:11" ht="19.5" customHeight="1">
      <c r="B1905" s="12" t="s">
        <v>72667</v>
      </c>
      <c r="C1905" s="7" t="s">
        <v>66696</v>
      </c>
      <c r="D1905" s="8" t="s">
        <v>72668</v>
      </c>
      <c r="E1905" s="8" t="s">
        <v>72669</v>
      </c>
      <c r="F1905" s="8" t="s">
        <v>31474</v>
      </c>
      <c r="G1905" s="8" t="s">
        <v>1810</v>
      </c>
      <c r="H1905" s="8" t="s">
        <v>83602</v>
      </c>
      <c r="I1905" s="8" t="s">
        <v>72670</v>
      </c>
      <c r="K1905" s="4"/>
    </row>
    <row r="1906" spans="2:11" ht="19.5" customHeight="1">
      <c r="B1906" s="12" t="s">
        <v>72703</v>
      </c>
      <c r="C1906" s="7" t="s">
        <v>66696</v>
      </c>
      <c r="D1906" s="8" t="s">
        <v>72704</v>
      </c>
      <c r="E1906" s="8" t="s">
        <v>72705</v>
      </c>
      <c r="F1906" s="8" t="s">
        <v>5454</v>
      </c>
      <c r="G1906" s="8" t="s">
        <v>1895</v>
      </c>
      <c r="H1906" s="8" t="s">
        <v>83602</v>
      </c>
      <c r="I1906" s="8" t="s">
        <v>72704</v>
      </c>
      <c r="K1906" s="4"/>
    </row>
    <row r="1907" spans="2:11" ht="19.5" customHeight="1">
      <c r="B1907" s="12" t="s">
        <v>73707</v>
      </c>
      <c r="C1907" s="7" t="s">
        <v>66696</v>
      </c>
      <c r="D1907" s="8" t="s">
        <v>73708</v>
      </c>
      <c r="E1907" s="8" t="s">
        <v>69088</v>
      </c>
      <c r="F1907" s="8" t="s">
        <v>8839</v>
      </c>
      <c r="G1907" s="8" t="s">
        <v>1911</v>
      </c>
      <c r="H1907" s="8" t="s">
        <v>83602</v>
      </c>
      <c r="I1907" s="8" t="s">
        <v>73709</v>
      </c>
      <c r="K1907" s="4"/>
    </row>
    <row r="1908" spans="2:11" ht="19.5" customHeight="1">
      <c r="B1908" s="12" t="s">
        <v>73985</v>
      </c>
      <c r="C1908" s="7" t="s">
        <v>66696</v>
      </c>
      <c r="D1908" s="8" t="s">
        <v>73986</v>
      </c>
      <c r="E1908" s="8" t="s">
        <v>73987</v>
      </c>
      <c r="F1908" s="8" t="s">
        <v>3855</v>
      </c>
      <c r="G1908" s="8" t="s">
        <v>258</v>
      </c>
      <c r="H1908" s="8" t="s">
        <v>83602</v>
      </c>
      <c r="I1908" s="8" t="s">
        <v>73988</v>
      </c>
      <c r="K1908" s="4"/>
    </row>
    <row r="1909" spans="2:11" ht="19.5" customHeight="1">
      <c r="B1909" s="12" t="s">
        <v>74887</v>
      </c>
      <c r="C1909" s="7" t="s">
        <v>66696</v>
      </c>
      <c r="D1909" s="8" t="s">
        <v>74888</v>
      </c>
      <c r="E1909" s="8" t="s">
        <v>74889</v>
      </c>
      <c r="F1909" s="8" t="s">
        <v>3500</v>
      </c>
      <c r="G1909" s="8" t="s">
        <v>1789</v>
      </c>
      <c r="H1909" s="8" t="s">
        <v>83602</v>
      </c>
      <c r="I1909" s="8" t="s">
        <v>74890</v>
      </c>
      <c r="K1909" s="4"/>
    </row>
    <row r="1910" spans="2:11" ht="19.5" customHeight="1">
      <c r="B1910" s="12" t="s">
        <v>75210</v>
      </c>
      <c r="C1910" s="7" t="s">
        <v>66696</v>
      </c>
      <c r="D1910" s="8" t="s">
        <v>75211</v>
      </c>
      <c r="E1910" s="8" t="s">
        <v>75212</v>
      </c>
      <c r="F1910" s="8" t="s">
        <v>18301</v>
      </c>
      <c r="G1910" s="8" t="s">
        <v>182</v>
      </c>
      <c r="H1910" s="8" t="s">
        <v>83602</v>
      </c>
      <c r="I1910" s="8" t="s">
        <v>75213</v>
      </c>
      <c r="K1910" s="4"/>
    </row>
    <row r="1911" spans="2:11" ht="19.5" customHeight="1">
      <c r="B1911" s="12" t="s">
        <v>75311</v>
      </c>
      <c r="C1911" s="7" t="s">
        <v>66696</v>
      </c>
      <c r="D1911" s="8" t="s">
        <v>37031</v>
      </c>
      <c r="E1911" s="8" t="s">
        <v>37032</v>
      </c>
      <c r="F1911" s="8" t="s">
        <v>8839</v>
      </c>
      <c r="G1911" s="8" t="s">
        <v>1911</v>
      </c>
      <c r="H1911" s="8" t="s">
        <v>83602</v>
      </c>
      <c r="I1911" s="8" t="s">
        <v>37033</v>
      </c>
      <c r="K1911" s="4"/>
    </row>
    <row r="1912" spans="2:11" ht="19.5" customHeight="1">
      <c r="B1912" s="12" t="s">
        <v>75865</v>
      </c>
      <c r="C1912" s="7" t="s">
        <v>66696</v>
      </c>
      <c r="D1912" s="8" t="s">
        <v>75866</v>
      </c>
      <c r="E1912" s="8" t="s">
        <v>75867</v>
      </c>
      <c r="F1912" s="8" t="s">
        <v>3500</v>
      </c>
      <c r="G1912" s="8" t="s">
        <v>1789</v>
      </c>
      <c r="H1912" s="8" t="s">
        <v>83602</v>
      </c>
      <c r="I1912" s="8" t="s">
        <v>75868</v>
      </c>
      <c r="K1912" s="4"/>
    </row>
    <row r="1913" spans="2:11" ht="19.5" customHeight="1">
      <c r="B1913" s="12" t="s">
        <v>76243</v>
      </c>
      <c r="C1913" s="7" t="s">
        <v>66696</v>
      </c>
      <c r="D1913" s="8" t="s">
        <v>76244</v>
      </c>
      <c r="E1913" s="8" t="s">
        <v>76245</v>
      </c>
      <c r="F1913" s="8" t="s">
        <v>52249</v>
      </c>
      <c r="G1913" s="8" t="s">
        <v>2718</v>
      </c>
      <c r="H1913" s="8" t="s">
        <v>83602</v>
      </c>
      <c r="I1913" s="8" t="s">
        <v>3145</v>
      </c>
      <c r="K1913" s="4"/>
    </row>
    <row r="1914" spans="2:11" ht="19.5" customHeight="1">
      <c r="B1914" s="12" t="s">
        <v>76250</v>
      </c>
      <c r="C1914" s="7" t="s">
        <v>66696</v>
      </c>
      <c r="D1914" s="8" t="s">
        <v>76251</v>
      </c>
      <c r="E1914" s="8" t="s">
        <v>76252</v>
      </c>
      <c r="F1914" s="8" t="s">
        <v>5454</v>
      </c>
      <c r="G1914" s="8" t="s">
        <v>1895</v>
      </c>
      <c r="H1914" s="8" t="s">
        <v>83602</v>
      </c>
      <c r="I1914" s="8" t="s">
        <v>76251</v>
      </c>
      <c r="K1914" s="4"/>
    </row>
    <row r="1915" spans="2:11" ht="19.5" customHeight="1">
      <c r="B1915" s="12" t="s">
        <v>76940</v>
      </c>
      <c r="C1915" s="7" t="s">
        <v>66696</v>
      </c>
      <c r="D1915" s="8" t="s">
        <v>49264</v>
      </c>
      <c r="E1915" s="8" t="s">
        <v>49265</v>
      </c>
      <c r="F1915" s="8" t="s">
        <v>3500</v>
      </c>
      <c r="G1915" s="8" t="s">
        <v>1789</v>
      </c>
      <c r="H1915" s="8" t="s">
        <v>83602</v>
      </c>
      <c r="I1915" s="8" t="s">
        <v>49266</v>
      </c>
      <c r="K1915" s="4"/>
    </row>
    <row r="1916" spans="2:11" ht="19.5" customHeight="1">
      <c r="B1916" s="12" t="s">
        <v>77050</v>
      </c>
      <c r="C1916" s="7" t="s">
        <v>66696</v>
      </c>
      <c r="D1916" s="8" t="s">
        <v>77051</v>
      </c>
      <c r="E1916" s="8" t="s">
        <v>77052</v>
      </c>
      <c r="F1916" s="8" t="s">
        <v>3855</v>
      </c>
      <c r="G1916" s="8" t="s">
        <v>258</v>
      </c>
      <c r="H1916" s="8" t="s">
        <v>83602</v>
      </c>
      <c r="I1916" s="8" t="s">
        <v>77051</v>
      </c>
      <c r="K1916" s="4"/>
    </row>
    <row r="1917" spans="2:11" ht="19.5" customHeight="1">
      <c r="B1917" s="12" t="s">
        <v>77504</v>
      </c>
      <c r="C1917" s="7" t="s">
        <v>66696</v>
      </c>
      <c r="D1917" s="8" t="s">
        <v>63418</v>
      </c>
      <c r="E1917" s="8" t="s">
        <v>77505</v>
      </c>
      <c r="F1917" s="8" t="s">
        <v>3500</v>
      </c>
      <c r="G1917" s="8" t="s">
        <v>1789</v>
      </c>
      <c r="H1917" s="8" t="s">
        <v>83602</v>
      </c>
      <c r="I1917" s="8" t="s">
        <v>3160</v>
      </c>
      <c r="K1917" s="4"/>
    </row>
    <row r="1918" spans="2:11" ht="19.5" customHeight="1">
      <c r="B1918" s="12" t="s">
        <v>78470</v>
      </c>
      <c r="C1918" s="7" t="s">
        <v>66696</v>
      </c>
      <c r="D1918" s="8" t="s">
        <v>78471</v>
      </c>
      <c r="E1918" s="8" t="s">
        <v>78472</v>
      </c>
      <c r="F1918" s="8" t="s">
        <v>3500</v>
      </c>
      <c r="G1918" s="8" t="s">
        <v>1789</v>
      </c>
      <c r="H1918" s="8" t="s">
        <v>83602</v>
      </c>
      <c r="I1918" s="8" t="s">
        <v>3172</v>
      </c>
      <c r="K1918" s="4"/>
    </row>
    <row r="1919" spans="2:11" ht="19.5" customHeight="1">
      <c r="B1919" s="12" t="s">
        <v>78625</v>
      </c>
      <c r="C1919" s="7" t="s">
        <v>66696</v>
      </c>
      <c r="D1919" s="8" t="s">
        <v>78626</v>
      </c>
      <c r="E1919" s="8" t="s">
        <v>78627</v>
      </c>
      <c r="F1919" s="8" t="s">
        <v>8839</v>
      </c>
      <c r="G1919" s="8" t="s">
        <v>1911</v>
      </c>
      <c r="H1919" s="8" t="s">
        <v>83602</v>
      </c>
      <c r="I1919" s="8" t="s">
        <v>78628</v>
      </c>
      <c r="K1919" s="4"/>
    </row>
    <row r="1920" spans="2:11" ht="19.5" customHeight="1">
      <c r="B1920" s="12" t="s">
        <v>78730</v>
      </c>
      <c r="C1920" s="7" t="s">
        <v>66696</v>
      </c>
      <c r="D1920" s="8" t="s">
        <v>47758</v>
      </c>
      <c r="E1920" s="8" t="s">
        <v>78731</v>
      </c>
      <c r="F1920" s="8" t="s">
        <v>31474</v>
      </c>
      <c r="G1920" s="8" t="s">
        <v>1810</v>
      </c>
      <c r="H1920" s="8" t="s">
        <v>83602</v>
      </c>
      <c r="I1920" s="8" t="s">
        <v>47760</v>
      </c>
      <c r="K1920" s="4"/>
    </row>
    <row r="1921" spans="2:11" ht="19.5" customHeight="1">
      <c r="B1921" s="12" t="s">
        <v>78732</v>
      </c>
      <c r="C1921" s="7" t="s">
        <v>66696</v>
      </c>
      <c r="D1921" s="8" t="s">
        <v>78733</v>
      </c>
      <c r="E1921" s="8" t="s">
        <v>78734</v>
      </c>
      <c r="F1921" s="8" t="s">
        <v>4167</v>
      </c>
      <c r="G1921" s="8" t="s">
        <v>1810</v>
      </c>
      <c r="H1921" s="8" t="s">
        <v>83602</v>
      </c>
      <c r="I1921" s="8" t="s">
        <v>2653</v>
      </c>
      <c r="K1921" s="4"/>
    </row>
    <row r="1922" spans="2:11" ht="19.5" customHeight="1">
      <c r="B1922" s="12" t="s">
        <v>78956</v>
      </c>
      <c r="C1922" s="7" t="s">
        <v>66696</v>
      </c>
      <c r="D1922" s="8" t="s">
        <v>78957</v>
      </c>
      <c r="E1922" s="8" t="s">
        <v>78958</v>
      </c>
      <c r="F1922" s="8" t="s">
        <v>8839</v>
      </c>
      <c r="G1922" s="8" t="s">
        <v>1911</v>
      </c>
      <c r="H1922" s="8" t="s">
        <v>83602</v>
      </c>
      <c r="I1922" s="8" t="s">
        <v>78959</v>
      </c>
      <c r="K1922" s="4"/>
    </row>
    <row r="1923" spans="2:11" ht="19.5" customHeight="1">
      <c r="B1923" s="12" t="s">
        <v>79142</v>
      </c>
      <c r="C1923" s="7" t="s">
        <v>66696</v>
      </c>
      <c r="D1923" s="8" t="s">
        <v>79143</v>
      </c>
      <c r="E1923" s="8" t="s">
        <v>79144</v>
      </c>
      <c r="F1923" s="8" t="s">
        <v>21104</v>
      </c>
      <c r="G1923" s="8" t="s">
        <v>1789</v>
      </c>
      <c r="H1923" s="8" t="s">
        <v>83602</v>
      </c>
      <c r="I1923" s="8" t="s">
        <v>3180</v>
      </c>
      <c r="K1923" s="4"/>
    </row>
    <row r="1924" spans="2:11" ht="19.5" customHeight="1">
      <c r="B1924" s="12" t="s">
        <v>79192</v>
      </c>
      <c r="C1924" s="7" t="s">
        <v>66696</v>
      </c>
      <c r="D1924" s="8" t="s">
        <v>79193</v>
      </c>
      <c r="E1924" s="8" t="s">
        <v>79194</v>
      </c>
      <c r="F1924" s="8" t="s">
        <v>3500</v>
      </c>
      <c r="G1924" s="8" t="s">
        <v>1789</v>
      </c>
      <c r="H1924" s="8" t="s">
        <v>83602</v>
      </c>
      <c r="I1924" s="8" t="s">
        <v>79195</v>
      </c>
      <c r="K1924" s="4"/>
    </row>
    <row r="1925" spans="2:11" ht="19.5" customHeight="1">
      <c r="B1925" s="12" t="s">
        <v>79451</v>
      </c>
      <c r="C1925" s="7" t="s">
        <v>66696</v>
      </c>
      <c r="D1925" s="8" t="s">
        <v>79452</v>
      </c>
      <c r="E1925" s="8" t="s">
        <v>79453</v>
      </c>
      <c r="F1925" s="8" t="s">
        <v>15026</v>
      </c>
      <c r="G1925" s="8" t="s">
        <v>1911</v>
      </c>
      <c r="H1925" s="8" t="s">
        <v>83602</v>
      </c>
      <c r="I1925" s="8" t="s">
        <v>79454</v>
      </c>
      <c r="K1925" s="4"/>
    </row>
    <row r="1926" spans="2:11" ht="19.5" customHeight="1">
      <c r="B1926" s="12" t="s">
        <v>79835</v>
      </c>
      <c r="C1926" s="7" t="s">
        <v>66696</v>
      </c>
      <c r="D1926" s="8" t="s">
        <v>79836</v>
      </c>
      <c r="E1926" s="8" t="s">
        <v>79837</v>
      </c>
      <c r="F1926" s="8" t="s">
        <v>25145</v>
      </c>
      <c r="G1926" s="8" t="s">
        <v>1789</v>
      </c>
      <c r="H1926" s="8" t="s">
        <v>83602</v>
      </c>
      <c r="I1926" s="8" t="s">
        <v>3193</v>
      </c>
      <c r="K1926" s="4"/>
    </row>
    <row r="1927" spans="2:11" ht="19.5" customHeight="1">
      <c r="B1927" s="12" t="s">
        <v>80140</v>
      </c>
      <c r="C1927" s="7" t="s">
        <v>80124</v>
      </c>
      <c r="D1927" s="8" t="s">
        <v>80141</v>
      </c>
      <c r="E1927" s="8" t="s">
        <v>12476</v>
      </c>
      <c r="F1927" s="8" t="s">
        <v>5454</v>
      </c>
      <c r="G1927" s="8" t="s">
        <v>1895</v>
      </c>
      <c r="H1927" s="8" t="s">
        <v>83602</v>
      </c>
      <c r="I1927" s="8" t="s">
        <v>3207</v>
      </c>
      <c r="K1927" s="4"/>
    </row>
    <row r="1928" spans="2:11" ht="19.5" customHeight="1">
      <c r="B1928" s="12" t="s">
        <v>80855</v>
      </c>
      <c r="C1928" s="7" t="s">
        <v>80124</v>
      </c>
      <c r="D1928" s="8" t="s">
        <v>80856</v>
      </c>
      <c r="E1928" s="8" t="s">
        <v>80857</v>
      </c>
      <c r="F1928" s="8" t="s">
        <v>4167</v>
      </c>
      <c r="G1928" s="8" t="s">
        <v>1810</v>
      </c>
      <c r="H1928" s="8" t="s">
        <v>83602</v>
      </c>
      <c r="I1928" s="8" t="s">
        <v>3227</v>
      </c>
      <c r="K1928" s="4"/>
    </row>
    <row r="1929" spans="2:11" ht="19.5" customHeight="1">
      <c r="B1929" s="12" t="s">
        <v>81226</v>
      </c>
      <c r="C1929" s="7" t="s">
        <v>80124</v>
      </c>
      <c r="D1929" s="8" t="s">
        <v>47758</v>
      </c>
      <c r="E1929" s="8" t="s">
        <v>78731</v>
      </c>
      <c r="F1929" s="8" t="s">
        <v>31474</v>
      </c>
      <c r="G1929" s="8" t="s">
        <v>1810</v>
      </c>
      <c r="H1929" s="8" t="s">
        <v>83602</v>
      </c>
      <c r="I1929" s="8" t="s">
        <v>47760</v>
      </c>
      <c r="K1929" s="4"/>
    </row>
    <row r="1930" spans="2:11" ht="19.5" customHeight="1">
      <c r="B1930" s="12" t="s">
        <v>81530</v>
      </c>
      <c r="C1930" s="7" t="s">
        <v>80124</v>
      </c>
      <c r="D1930" s="8" t="s">
        <v>81531</v>
      </c>
      <c r="E1930" s="8" t="s">
        <v>81532</v>
      </c>
      <c r="F1930" s="8" t="s">
        <v>19467</v>
      </c>
      <c r="G1930" s="8" t="s">
        <v>1789</v>
      </c>
      <c r="H1930" s="8" t="s">
        <v>83602</v>
      </c>
      <c r="I1930" s="8" t="s">
        <v>3250</v>
      </c>
      <c r="K1930" s="4"/>
    </row>
    <row r="1931" spans="2:11" ht="19.5" customHeight="1">
      <c r="B1931" s="12" t="s">
        <v>82281</v>
      </c>
      <c r="C1931" s="7" t="s">
        <v>66696</v>
      </c>
      <c r="D1931" s="8" t="s">
        <v>82282</v>
      </c>
      <c r="E1931" s="8" t="s">
        <v>82283</v>
      </c>
      <c r="F1931" s="8" t="s">
        <v>19467</v>
      </c>
      <c r="G1931" s="8" t="s">
        <v>1789</v>
      </c>
      <c r="H1931" s="8" t="s">
        <v>83602</v>
      </c>
      <c r="I1931" s="8" t="s">
        <v>82284</v>
      </c>
      <c r="K1931" s="4"/>
    </row>
    <row r="1932" spans="2:11" ht="19.5" customHeight="1">
      <c r="B1932" s="12" t="s">
        <v>83426</v>
      </c>
      <c r="C1932" s="7" t="s">
        <v>80124</v>
      </c>
      <c r="D1932" s="8" t="s">
        <v>83427</v>
      </c>
      <c r="E1932" s="8" t="s">
        <v>83428</v>
      </c>
      <c r="F1932" s="8" t="s">
        <v>3500</v>
      </c>
      <c r="G1932" s="8" t="s">
        <v>1789</v>
      </c>
      <c r="H1932" s="8" t="s">
        <v>83602</v>
      </c>
      <c r="I1932" s="8" t="s">
        <v>83429</v>
      </c>
      <c r="K1932" s="4"/>
    </row>
    <row r="1933" spans="2:11" ht="19.5" customHeight="1">
      <c r="B1933" s="12" t="s">
        <v>3596</v>
      </c>
      <c r="C1933" s="7" t="s">
        <v>3390</v>
      </c>
      <c r="D1933" s="8" t="s">
        <v>3597</v>
      </c>
      <c r="E1933" s="8" t="s">
        <v>3598</v>
      </c>
      <c r="F1933" s="8" t="s">
        <v>3599</v>
      </c>
      <c r="G1933" s="8" t="s">
        <v>1794</v>
      </c>
      <c r="H1933" s="8" t="s">
        <v>83603</v>
      </c>
      <c r="I1933" s="8" t="s">
        <v>3597</v>
      </c>
      <c r="K1933" s="4"/>
    </row>
    <row r="1934" spans="2:11" ht="19.5" customHeight="1">
      <c r="B1934" s="12" t="s">
        <v>3600</v>
      </c>
      <c r="C1934" s="7" t="s">
        <v>3390</v>
      </c>
      <c r="D1934" s="8" t="s">
        <v>3601</v>
      </c>
      <c r="E1934" s="8" t="s">
        <v>3602</v>
      </c>
      <c r="F1934" s="8" t="s">
        <v>3599</v>
      </c>
      <c r="G1934" s="8" t="s">
        <v>1795</v>
      </c>
      <c r="H1934" s="8" t="s">
        <v>83603</v>
      </c>
      <c r="I1934" s="8" t="s">
        <v>3601</v>
      </c>
      <c r="K1934" s="4"/>
    </row>
    <row r="1935" spans="2:11" ht="19.5" customHeight="1">
      <c r="B1935" s="12" t="s">
        <v>3619</v>
      </c>
      <c r="C1935" s="7" t="s">
        <v>3390</v>
      </c>
      <c r="D1935" s="8" t="s">
        <v>3620</v>
      </c>
      <c r="E1935" s="8" t="s">
        <v>3621</v>
      </c>
      <c r="F1935" s="8" t="s">
        <v>3599</v>
      </c>
      <c r="G1935" s="8" t="s">
        <v>1794</v>
      </c>
      <c r="H1935" s="8" t="s">
        <v>83603</v>
      </c>
      <c r="I1935" s="8" t="s">
        <v>3622</v>
      </c>
      <c r="K1935" s="4"/>
    </row>
    <row r="1936" spans="2:11" ht="19.5" customHeight="1">
      <c r="B1936" s="12" t="s">
        <v>3765</v>
      </c>
      <c r="C1936" s="7" t="s">
        <v>3390</v>
      </c>
      <c r="D1936" s="8" t="s">
        <v>3766</v>
      </c>
      <c r="E1936" s="8" t="s">
        <v>3767</v>
      </c>
      <c r="F1936" s="8" t="s">
        <v>3599</v>
      </c>
      <c r="G1936" s="8" t="s">
        <v>1795</v>
      </c>
      <c r="H1936" s="8" t="s">
        <v>83603</v>
      </c>
      <c r="I1936" s="8" t="s">
        <v>3768</v>
      </c>
      <c r="K1936" s="4"/>
    </row>
    <row r="1937" spans="2:11" ht="19.5" customHeight="1">
      <c r="B1937" s="12" t="s">
        <v>4057</v>
      </c>
      <c r="C1937" s="7" t="s">
        <v>3390</v>
      </c>
      <c r="D1937" s="8" t="s">
        <v>4058</v>
      </c>
      <c r="E1937" s="8" t="s">
        <v>4059</v>
      </c>
      <c r="F1937" s="8" t="s">
        <v>3599</v>
      </c>
      <c r="G1937" s="8" t="s">
        <v>1794</v>
      </c>
      <c r="H1937" s="8" t="s">
        <v>83603</v>
      </c>
      <c r="I1937" s="8" t="s">
        <v>4060</v>
      </c>
      <c r="K1937" s="4"/>
    </row>
    <row r="1938" spans="2:11" ht="19.5" customHeight="1">
      <c r="B1938" s="12" t="s">
        <v>4937</v>
      </c>
      <c r="C1938" s="7" t="s">
        <v>3390</v>
      </c>
      <c r="D1938" s="8" t="s">
        <v>4938</v>
      </c>
      <c r="E1938" s="8" t="s">
        <v>4939</v>
      </c>
      <c r="F1938" s="8" t="s">
        <v>4940</v>
      </c>
      <c r="G1938" s="8" t="s">
        <v>1863</v>
      </c>
      <c r="H1938" s="8" t="s">
        <v>83603</v>
      </c>
      <c r="I1938" s="8" t="s">
        <v>4941</v>
      </c>
      <c r="K1938" s="4"/>
    </row>
    <row r="1939" spans="2:11" ht="19.5" customHeight="1">
      <c r="B1939" s="12" t="s">
        <v>5077</v>
      </c>
      <c r="C1939" s="7" t="s">
        <v>3390</v>
      </c>
      <c r="D1939" s="8" t="s">
        <v>5078</v>
      </c>
      <c r="E1939" s="8" t="s">
        <v>5079</v>
      </c>
      <c r="F1939" s="8" t="s">
        <v>4940</v>
      </c>
      <c r="G1939" s="8" t="s">
        <v>1863</v>
      </c>
      <c r="H1939" s="8" t="s">
        <v>83603</v>
      </c>
      <c r="I1939" s="8" t="s">
        <v>5080</v>
      </c>
      <c r="K1939" s="4"/>
    </row>
    <row r="1940" spans="2:11" ht="19.5" customHeight="1">
      <c r="B1940" s="12" t="s">
        <v>5194</v>
      </c>
      <c r="C1940" s="7" t="s">
        <v>3390</v>
      </c>
      <c r="D1940" s="8" t="s">
        <v>5195</v>
      </c>
      <c r="E1940" s="8" t="s">
        <v>5196</v>
      </c>
      <c r="F1940" s="8" t="s">
        <v>3599</v>
      </c>
      <c r="G1940" s="8" t="s">
        <v>1794</v>
      </c>
      <c r="H1940" s="8" t="s">
        <v>83603</v>
      </c>
      <c r="I1940" s="8" t="s">
        <v>5197</v>
      </c>
      <c r="K1940" s="4"/>
    </row>
    <row r="1941" spans="2:11" ht="19.5" customHeight="1">
      <c r="B1941" s="12" t="s">
        <v>5477</v>
      </c>
      <c r="C1941" s="7" t="s">
        <v>3390</v>
      </c>
      <c r="D1941" s="8" t="s">
        <v>5478</v>
      </c>
      <c r="E1941" s="8" t="s">
        <v>5479</v>
      </c>
      <c r="F1941" s="8" t="s">
        <v>4940</v>
      </c>
      <c r="G1941" s="8" t="s">
        <v>1863</v>
      </c>
      <c r="H1941" s="8" t="s">
        <v>83603</v>
      </c>
      <c r="I1941" s="8" t="s">
        <v>5480</v>
      </c>
      <c r="K1941" s="4"/>
    </row>
    <row r="1942" spans="2:11" ht="19.5" customHeight="1">
      <c r="B1942" s="12" t="s">
        <v>6098</v>
      </c>
      <c r="C1942" s="7" t="s">
        <v>3390</v>
      </c>
      <c r="D1942" s="8" t="s">
        <v>6099</v>
      </c>
      <c r="E1942" s="8" t="s">
        <v>6100</v>
      </c>
      <c r="F1942" s="8" t="s">
        <v>6101</v>
      </c>
      <c r="G1942" s="8" t="s">
        <v>1902</v>
      </c>
      <c r="H1942" s="8" t="s">
        <v>83603</v>
      </c>
      <c r="I1942" s="8" t="s">
        <v>6102</v>
      </c>
      <c r="K1942" s="4"/>
    </row>
    <row r="1943" spans="2:11" ht="19.5" customHeight="1">
      <c r="B1943" s="12" t="s">
        <v>6773</v>
      </c>
      <c r="C1943" s="7" t="s">
        <v>6377</v>
      </c>
      <c r="D1943" s="8" t="s">
        <v>6774</v>
      </c>
      <c r="E1943" s="8" t="s">
        <v>6775</v>
      </c>
      <c r="F1943" s="8" t="s">
        <v>6776</v>
      </c>
      <c r="G1943" s="8" t="s">
        <v>1977</v>
      </c>
      <c r="H1943" s="8" t="s">
        <v>83603</v>
      </c>
      <c r="I1943" s="8" t="s">
        <v>6777</v>
      </c>
      <c r="K1943" s="4"/>
    </row>
    <row r="1944" spans="2:11" ht="19.5" customHeight="1">
      <c r="B1944" s="12" t="s">
        <v>7365</v>
      </c>
      <c r="C1944" s="7" t="s">
        <v>6377</v>
      </c>
      <c r="D1944" s="8" t="s">
        <v>7366</v>
      </c>
      <c r="E1944" s="8" t="s">
        <v>7367</v>
      </c>
      <c r="F1944" s="8" t="s">
        <v>7368</v>
      </c>
      <c r="G1944" s="8" t="s">
        <v>2014</v>
      </c>
      <c r="H1944" s="8" t="s">
        <v>83603</v>
      </c>
      <c r="I1944" s="8" t="s">
        <v>7369</v>
      </c>
      <c r="K1944" s="4"/>
    </row>
    <row r="1945" spans="2:11" ht="19.5" customHeight="1">
      <c r="B1945" s="12" t="s">
        <v>8253</v>
      </c>
      <c r="C1945" s="7" t="s">
        <v>6377</v>
      </c>
      <c r="D1945" s="8" t="s">
        <v>8254</v>
      </c>
      <c r="E1945" s="8" t="s">
        <v>8255</v>
      </c>
      <c r="F1945" s="8" t="s">
        <v>8256</v>
      </c>
      <c r="G1945" s="8" t="s">
        <v>1902</v>
      </c>
      <c r="H1945" s="8" t="s">
        <v>83603</v>
      </c>
      <c r="I1945" s="8" t="s">
        <v>8257</v>
      </c>
      <c r="K1945" s="4"/>
    </row>
    <row r="1946" spans="2:11" ht="19.5" customHeight="1">
      <c r="B1946" s="12" t="s">
        <v>9168</v>
      </c>
      <c r="C1946" s="7" t="s">
        <v>8390</v>
      </c>
      <c r="D1946" s="8" t="s">
        <v>9032</v>
      </c>
      <c r="E1946" s="8" t="s">
        <v>9169</v>
      </c>
      <c r="F1946" s="8" t="s">
        <v>6101</v>
      </c>
      <c r="G1946" s="8" t="s">
        <v>1902</v>
      </c>
      <c r="H1946" s="8" t="s">
        <v>83603</v>
      </c>
      <c r="I1946" s="8" t="s">
        <v>9170</v>
      </c>
      <c r="K1946" s="4"/>
    </row>
    <row r="1947" spans="2:11" ht="19.5" customHeight="1">
      <c r="B1947" s="12" t="s">
        <v>9186</v>
      </c>
      <c r="C1947" s="7" t="s">
        <v>8390</v>
      </c>
      <c r="D1947" s="8" t="s">
        <v>9032</v>
      </c>
      <c r="E1947" s="8" t="s">
        <v>9187</v>
      </c>
      <c r="F1947" s="8" t="s">
        <v>9188</v>
      </c>
      <c r="G1947" s="8" t="s">
        <v>1997</v>
      </c>
      <c r="H1947" s="8" t="s">
        <v>83603</v>
      </c>
      <c r="I1947" s="8" t="s">
        <v>2110</v>
      </c>
      <c r="K1947" s="4"/>
    </row>
    <row r="1948" spans="2:11" ht="19.5" customHeight="1">
      <c r="B1948" s="12" t="s">
        <v>9332</v>
      </c>
      <c r="C1948" s="7" t="s">
        <v>8390</v>
      </c>
      <c r="D1948" s="8" t="s">
        <v>9318</v>
      </c>
      <c r="E1948" s="8" t="s">
        <v>3950</v>
      </c>
      <c r="F1948" s="8" t="s">
        <v>9333</v>
      </c>
      <c r="G1948" s="8" t="s">
        <v>1833</v>
      </c>
      <c r="H1948" s="8" t="s">
        <v>83603</v>
      </c>
      <c r="I1948" s="8" t="s">
        <v>9334</v>
      </c>
      <c r="K1948" s="4"/>
    </row>
    <row r="1949" spans="2:11" ht="19.5" customHeight="1">
      <c r="B1949" s="12" t="s">
        <v>9564</v>
      </c>
      <c r="C1949" s="7" t="s">
        <v>8390</v>
      </c>
      <c r="D1949" s="8" t="s">
        <v>9565</v>
      </c>
      <c r="E1949" s="8" t="s">
        <v>9566</v>
      </c>
      <c r="F1949" s="8" t="s">
        <v>9567</v>
      </c>
      <c r="G1949" s="8" t="s">
        <v>1795</v>
      </c>
      <c r="H1949" s="8" t="s">
        <v>83603</v>
      </c>
      <c r="I1949" s="8" t="s">
        <v>9568</v>
      </c>
      <c r="K1949" s="4"/>
    </row>
    <row r="1950" spans="2:11" ht="19.5" customHeight="1">
      <c r="B1950" s="12" t="s">
        <v>9649</v>
      </c>
      <c r="C1950" s="7" t="s">
        <v>8385</v>
      </c>
      <c r="D1950" s="8" t="s">
        <v>9650</v>
      </c>
      <c r="E1950" s="8" t="s">
        <v>9651</v>
      </c>
      <c r="F1950" s="8" t="s">
        <v>4940</v>
      </c>
      <c r="G1950" s="8" t="s">
        <v>1863</v>
      </c>
      <c r="H1950" s="8" t="s">
        <v>83603</v>
      </c>
      <c r="I1950" s="8" t="s">
        <v>9652</v>
      </c>
      <c r="K1950" s="4"/>
    </row>
    <row r="1951" spans="2:11" ht="19.5" customHeight="1">
      <c r="B1951" s="12" t="s">
        <v>10322</v>
      </c>
      <c r="C1951" s="7" t="s">
        <v>6377</v>
      </c>
      <c r="D1951" s="8" t="s">
        <v>10323</v>
      </c>
      <c r="E1951" s="8" t="s">
        <v>10324</v>
      </c>
      <c r="F1951" s="8" t="s">
        <v>6101</v>
      </c>
      <c r="G1951" s="8" t="s">
        <v>1902</v>
      </c>
      <c r="H1951" s="8" t="s">
        <v>83603</v>
      </c>
      <c r="I1951" s="8" t="s">
        <v>10325</v>
      </c>
      <c r="K1951" s="4"/>
    </row>
    <row r="1952" spans="2:11" ht="19.5" customHeight="1">
      <c r="B1952" s="12" t="s">
        <v>10909</v>
      </c>
      <c r="C1952" s="7" t="s">
        <v>6377</v>
      </c>
      <c r="D1952" s="8" t="s">
        <v>10910</v>
      </c>
      <c r="E1952" s="8" t="s">
        <v>10911</v>
      </c>
      <c r="F1952" s="8" t="s">
        <v>10912</v>
      </c>
      <c r="G1952" s="8" t="s">
        <v>1795</v>
      </c>
      <c r="H1952" s="8" t="s">
        <v>83603</v>
      </c>
      <c r="I1952" s="8" t="s">
        <v>10913</v>
      </c>
      <c r="K1952" s="4"/>
    </row>
    <row r="1953" spans="2:11" ht="19.5" customHeight="1">
      <c r="B1953" s="12" t="s">
        <v>10947</v>
      </c>
      <c r="C1953" s="7" t="s">
        <v>6377</v>
      </c>
      <c r="D1953" s="8" t="s">
        <v>10948</v>
      </c>
      <c r="E1953" s="8" t="s">
        <v>10949</v>
      </c>
      <c r="F1953" s="8" t="s">
        <v>10950</v>
      </c>
      <c r="G1953" s="8" t="s">
        <v>1795</v>
      </c>
      <c r="H1953" s="8" t="s">
        <v>83603</v>
      </c>
      <c r="I1953" s="8" t="s">
        <v>10951</v>
      </c>
      <c r="K1953" s="4"/>
    </row>
    <row r="1954" spans="2:11" ht="19.5" customHeight="1">
      <c r="B1954" s="12" t="s">
        <v>10956</v>
      </c>
      <c r="C1954" s="7" t="s">
        <v>6377</v>
      </c>
      <c r="D1954" s="8" t="s">
        <v>10957</v>
      </c>
      <c r="E1954" s="8" t="s">
        <v>10958</v>
      </c>
      <c r="F1954" s="8" t="s">
        <v>9333</v>
      </c>
      <c r="G1954" s="8" t="s">
        <v>1833</v>
      </c>
      <c r="H1954" s="8" t="s">
        <v>83603</v>
      </c>
      <c r="I1954" s="8" t="s">
        <v>10959</v>
      </c>
      <c r="K1954" s="4"/>
    </row>
    <row r="1955" spans="2:11" ht="19.5" customHeight="1">
      <c r="B1955" s="12" t="s">
        <v>12384</v>
      </c>
      <c r="C1955" s="7" t="s">
        <v>8390</v>
      </c>
      <c r="D1955" s="8" t="s">
        <v>12385</v>
      </c>
      <c r="E1955" s="8" t="s">
        <v>12386</v>
      </c>
      <c r="F1955" s="8" t="s">
        <v>7368</v>
      </c>
      <c r="G1955" s="8" t="s">
        <v>2014</v>
      </c>
      <c r="H1955" s="8" t="s">
        <v>83603</v>
      </c>
      <c r="I1955" s="8" t="s">
        <v>12387</v>
      </c>
      <c r="K1955" s="4"/>
    </row>
    <row r="1956" spans="2:11" ht="19.5" customHeight="1">
      <c r="B1956" s="12" t="s">
        <v>12512</v>
      </c>
      <c r="C1956" s="7" t="s">
        <v>8390</v>
      </c>
      <c r="D1956" s="8" t="s">
        <v>12513</v>
      </c>
      <c r="E1956" s="8" t="s">
        <v>12514</v>
      </c>
      <c r="F1956" s="8" t="s">
        <v>12515</v>
      </c>
      <c r="G1956" s="8" t="s">
        <v>2157</v>
      </c>
      <c r="H1956" s="8" t="s">
        <v>83603</v>
      </c>
      <c r="I1956" s="8" t="s">
        <v>12516</v>
      </c>
      <c r="K1956" s="4"/>
    </row>
    <row r="1957" spans="2:11" ht="19.5" customHeight="1">
      <c r="B1957" s="12" t="s">
        <v>12810</v>
      </c>
      <c r="C1957" s="7" t="s">
        <v>8390</v>
      </c>
      <c r="D1957" s="8" t="s">
        <v>12811</v>
      </c>
      <c r="E1957" s="8" t="s">
        <v>12812</v>
      </c>
      <c r="F1957" s="8" t="s">
        <v>12813</v>
      </c>
      <c r="G1957" s="8" t="s">
        <v>1794</v>
      </c>
      <c r="H1957" s="8" t="s">
        <v>83603</v>
      </c>
      <c r="I1957" s="8" t="s">
        <v>12814</v>
      </c>
      <c r="K1957" s="4"/>
    </row>
    <row r="1958" spans="2:11" ht="19.5" customHeight="1">
      <c r="B1958" s="12" t="s">
        <v>12876</v>
      </c>
      <c r="C1958" s="7" t="s">
        <v>8390</v>
      </c>
      <c r="D1958" s="8" t="s">
        <v>12877</v>
      </c>
      <c r="E1958" s="8" t="s">
        <v>12878</v>
      </c>
      <c r="F1958" s="8" t="s">
        <v>6101</v>
      </c>
      <c r="G1958" s="8" t="s">
        <v>1902</v>
      </c>
      <c r="H1958" s="8" t="s">
        <v>83603</v>
      </c>
      <c r="I1958" s="8" t="s">
        <v>12879</v>
      </c>
      <c r="K1958" s="4"/>
    </row>
    <row r="1959" spans="2:11" ht="19.5" customHeight="1">
      <c r="B1959" s="12" t="s">
        <v>13193</v>
      </c>
      <c r="C1959" s="7" t="s">
        <v>8390</v>
      </c>
      <c r="D1959" s="8" t="s">
        <v>11929</v>
      </c>
      <c r="E1959" s="8" t="s">
        <v>13194</v>
      </c>
      <c r="F1959" s="8" t="s">
        <v>6101</v>
      </c>
      <c r="G1959" s="8" t="s">
        <v>1902</v>
      </c>
      <c r="H1959" s="8" t="s">
        <v>83603</v>
      </c>
      <c r="I1959" s="8" t="s">
        <v>13195</v>
      </c>
      <c r="K1959" s="4"/>
    </row>
    <row r="1960" spans="2:11" ht="19.5" customHeight="1">
      <c r="B1960" s="12" t="s">
        <v>13317</v>
      </c>
      <c r="C1960" s="7" t="s">
        <v>8390</v>
      </c>
      <c r="D1960" s="8" t="s">
        <v>13318</v>
      </c>
      <c r="E1960" s="8" t="s">
        <v>13319</v>
      </c>
      <c r="F1960" s="8" t="s">
        <v>4940</v>
      </c>
      <c r="G1960" s="8" t="s">
        <v>1863</v>
      </c>
      <c r="H1960" s="8" t="s">
        <v>83603</v>
      </c>
      <c r="I1960" s="8" t="s">
        <v>13320</v>
      </c>
      <c r="K1960" s="4"/>
    </row>
    <row r="1961" spans="2:11" ht="19.5" customHeight="1">
      <c r="B1961" s="12" t="s">
        <v>13750</v>
      </c>
      <c r="C1961" s="7" t="s">
        <v>8390</v>
      </c>
      <c r="D1961" s="8" t="s">
        <v>13751</v>
      </c>
      <c r="E1961" s="8" t="s">
        <v>13752</v>
      </c>
      <c r="F1961" s="8" t="s">
        <v>6776</v>
      </c>
      <c r="G1961" s="8" t="s">
        <v>1977</v>
      </c>
      <c r="H1961" s="8" t="s">
        <v>83603</v>
      </c>
      <c r="I1961" s="8" t="s">
        <v>13753</v>
      </c>
      <c r="K1961" s="4"/>
    </row>
    <row r="1962" spans="2:11" ht="19.5" customHeight="1">
      <c r="B1962" s="12" t="s">
        <v>14606</v>
      </c>
      <c r="C1962" s="7" t="s">
        <v>12270</v>
      </c>
      <c r="D1962" s="8" t="s">
        <v>14607</v>
      </c>
      <c r="E1962" s="8" t="s">
        <v>3950</v>
      </c>
      <c r="F1962" s="8" t="s">
        <v>14608</v>
      </c>
      <c r="G1962" s="8" t="s">
        <v>2327</v>
      </c>
      <c r="H1962" s="8" t="s">
        <v>83603</v>
      </c>
      <c r="I1962" s="8" t="s">
        <v>14609</v>
      </c>
      <c r="K1962" s="4"/>
    </row>
    <row r="1963" spans="2:11" ht="19.5" customHeight="1">
      <c r="B1963" s="12" t="s">
        <v>14610</v>
      </c>
      <c r="C1963" s="7" t="s">
        <v>12270</v>
      </c>
      <c r="D1963" s="8" t="s">
        <v>12291</v>
      </c>
      <c r="E1963" s="8" t="s">
        <v>7617</v>
      </c>
      <c r="F1963" s="8" t="s">
        <v>6101</v>
      </c>
      <c r="G1963" s="8" t="s">
        <v>1902</v>
      </c>
      <c r="H1963" s="8" t="s">
        <v>83603</v>
      </c>
      <c r="I1963" s="8" t="s">
        <v>8465</v>
      </c>
      <c r="K1963" s="4"/>
    </row>
    <row r="1964" spans="2:11" ht="19.5" customHeight="1">
      <c r="B1964" s="12" t="s">
        <v>14695</v>
      </c>
      <c r="C1964" s="7" t="s">
        <v>8390</v>
      </c>
      <c r="D1964" s="8" t="s">
        <v>14696</v>
      </c>
      <c r="E1964" s="8" t="s">
        <v>8864</v>
      </c>
      <c r="F1964" s="8" t="s">
        <v>14697</v>
      </c>
      <c r="G1964" s="8" t="s">
        <v>1863</v>
      </c>
      <c r="H1964" s="8" t="s">
        <v>83603</v>
      </c>
      <c r="I1964" s="8" t="s">
        <v>14698</v>
      </c>
      <c r="K1964" s="4"/>
    </row>
    <row r="1965" spans="2:11" ht="19.5" customHeight="1">
      <c r="B1965" s="12" t="s">
        <v>14829</v>
      </c>
      <c r="C1965" s="7" t="s">
        <v>8390</v>
      </c>
      <c r="D1965" s="8" t="s">
        <v>14830</v>
      </c>
      <c r="E1965" s="8" t="s">
        <v>3950</v>
      </c>
      <c r="F1965" s="8" t="s">
        <v>14831</v>
      </c>
      <c r="G1965" s="8" t="s">
        <v>1795</v>
      </c>
      <c r="H1965" s="8" t="s">
        <v>83603</v>
      </c>
      <c r="I1965" s="8" t="s">
        <v>2242</v>
      </c>
      <c r="K1965" s="4"/>
    </row>
    <row r="1966" spans="2:11" ht="19.5" customHeight="1">
      <c r="B1966" s="12" t="s">
        <v>15218</v>
      </c>
      <c r="C1966" s="7" t="s">
        <v>8390</v>
      </c>
      <c r="D1966" s="8" t="s">
        <v>15219</v>
      </c>
      <c r="E1966" s="8" t="s">
        <v>15220</v>
      </c>
      <c r="F1966" s="8" t="s">
        <v>6101</v>
      </c>
      <c r="G1966" s="8" t="s">
        <v>1902</v>
      </c>
      <c r="H1966" s="8" t="s">
        <v>83603</v>
      </c>
      <c r="I1966" s="8" t="s">
        <v>15221</v>
      </c>
      <c r="K1966" s="4"/>
    </row>
    <row r="1967" spans="2:11" ht="19.5" customHeight="1">
      <c r="B1967" s="12" t="s">
        <v>15529</v>
      </c>
      <c r="C1967" s="7" t="s">
        <v>8390</v>
      </c>
      <c r="D1967" s="8" t="s">
        <v>15530</v>
      </c>
      <c r="E1967" s="8" t="s">
        <v>15531</v>
      </c>
      <c r="F1967" s="8" t="s">
        <v>10950</v>
      </c>
      <c r="G1967" s="8" t="s">
        <v>1795</v>
      </c>
      <c r="H1967" s="8" t="s">
        <v>83603</v>
      </c>
      <c r="I1967" s="8" t="s">
        <v>15532</v>
      </c>
      <c r="K1967" s="4"/>
    </row>
    <row r="1968" spans="2:11" ht="19.5" customHeight="1">
      <c r="B1968" s="12" t="s">
        <v>15655</v>
      </c>
      <c r="C1968" s="7" t="s">
        <v>8390</v>
      </c>
      <c r="D1968" s="8" t="s">
        <v>15656</v>
      </c>
      <c r="E1968" s="8" t="s">
        <v>15657</v>
      </c>
      <c r="F1968" s="8" t="s">
        <v>3599</v>
      </c>
      <c r="G1968" s="8" t="s">
        <v>1794</v>
      </c>
      <c r="H1968" s="8" t="s">
        <v>83603</v>
      </c>
      <c r="I1968" s="8" t="s">
        <v>15658</v>
      </c>
      <c r="K1968" s="4"/>
    </row>
    <row r="1969" spans="2:11" ht="19.5" customHeight="1">
      <c r="B1969" s="12" t="s">
        <v>15789</v>
      </c>
      <c r="C1969" s="7" t="s">
        <v>8390</v>
      </c>
      <c r="D1969" s="8" t="s">
        <v>15790</v>
      </c>
      <c r="E1969" s="8" t="s">
        <v>15791</v>
      </c>
      <c r="F1969" s="8" t="s">
        <v>9188</v>
      </c>
      <c r="G1969" s="8" t="s">
        <v>1997</v>
      </c>
      <c r="H1969" s="8" t="s">
        <v>83603</v>
      </c>
      <c r="I1969" s="8" t="s">
        <v>15792</v>
      </c>
      <c r="K1969" s="4"/>
    </row>
    <row r="1970" spans="2:11" ht="19.5" customHeight="1">
      <c r="B1970" s="12" t="s">
        <v>15876</v>
      </c>
      <c r="C1970" s="7" t="s">
        <v>8390</v>
      </c>
      <c r="D1970" s="8" t="s">
        <v>15877</v>
      </c>
      <c r="E1970" s="8" t="s">
        <v>15878</v>
      </c>
      <c r="F1970" s="8" t="s">
        <v>6101</v>
      </c>
      <c r="G1970" s="8" t="s">
        <v>1902</v>
      </c>
      <c r="H1970" s="8" t="s">
        <v>83603</v>
      </c>
      <c r="I1970" s="8" t="s">
        <v>15879</v>
      </c>
      <c r="K1970" s="4"/>
    </row>
    <row r="1971" spans="2:11" ht="19.5" customHeight="1">
      <c r="B1971" s="12" t="s">
        <v>15917</v>
      </c>
      <c r="C1971" s="7" t="s">
        <v>8390</v>
      </c>
      <c r="D1971" s="8" t="s">
        <v>15918</v>
      </c>
      <c r="E1971" s="8" t="s">
        <v>15919</v>
      </c>
      <c r="F1971" s="8" t="s">
        <v>12813</v>
      </c>
      <c r="G1971" s="8" t="s">
        <v>1794</v>
      </c>
      <c r="H1971" s="8" t="s">
        <v>83603</v>
      </c>
      <c r="I1971" s="8" t="s">
        <v>15920</v>
      </c>
      <c r="K1971" s="4"/>
    </row>
    <row r="1972" spans="2:11" ht="19.5" customHeight="1">
      <c r="B1972" s="12" t="s">
        <v>15966</v>
      </c>
      <c r="C1972" s="7" t="s">
        <v>8390</v>
      </c>
      <c r="D1972" s="8" t="s">
        <v>15967</v>
      </c>
      <c r="E1972" s="8" t="s">
        <v>15968</v>
      </c>
      <c r="F1972" s="8" t="s">
        <v>4940</v>
      </c>
      <c r="G1972" s="8" t="s">
        <v>1863</v>
      </c>
      <c r="H1972" s="8" t="s">
        <v>83603</v>
      </c>
      <c r="I1972" s="8" t="s">
        <v>15969</v>
      </c>
      <c r="K1972" s="4"/>
    </row>
    <row r="1973" spans="2:11" ht="19.5" customHeight="1">
      <c r="B1973" s="12" t="s">
        <v>16535</v>
      </c>
      <c r="C1973" s="7" t="s">
        <v>8390</v>
      </c>
      <c r="D1973" s="8" t="s">
        <v>16536</v>
      </c>
      <c r="E1973" s="8" t="s">
        <v>16537</v>
      </c>
      <c r="F1973" s="8" t="s">
        <v>6101</v>
      </c>
      <c r="G1973" s="8" t="s">
        <v>1902</v>
      </c>
      <c r="H1973" s="8" t="s">
        <v>83603</v>
      </c>
      <c r="I1973" s="8" t="s">
        <v>16538</v>
      </c>
      <c r="K1973" s="4"/>
    </row>
    <row r="1974" spans="2:11" ht="19.5" customHeight="1">
      <c r="B1974" s="12" t="s">
        <v>16721</v>
      </c>
      <c r="C1974" s="7" t="s">
        <v>8390</v>
      </c>
      <c r="D1974" s="8" t="s">
        <v>16722</v>
      </c>
      <c r="E1974" s="8" t="s">
        <v>16723</v>
      </c>
      <c r="F1974" s="8" t="s">
        <v>14831</v>
      </c>
      <c r="G1974" s="8" t="s">
        <v>1795</v>
      </c>
      <c r="H1974" s="8" t="s">
        <v>83603</v>
      </c>
      <c r="I1974" s="8" t="s">
        <v>2290</v>
      </c>
      <c r="K1974" s="4"/>
    </row>
    <row r="1975" spans="2:11" ht="19.5" customHeight="1">
      <c r="B1975" s="12" t="s">
        <v>17494</v>
      </c>
      <c r="C1975" s="7" t="s">
        <v>8390</v>
      </c>
      <c r="D1975" s="8" t="s">
        <v>17495</v>
      </c>
      <c r="E1975" s="8" t="s">
        <v>17496</v>
      </c>
      <c r="F1975" s="8" t="s">
        <v>10912</v>
      </c>
      <c r="G1975" s="8" t="s">
        <v>1795</v>
      </c>
      <c r="H1975" s="8" t="s">
        <v>83603</v>
      </c>
      <c r="I1975" s="8" t="s">
        <v>17497</v>
      </c>
      <c r="K1975" s="4"/>
    </row>
    <row r="1976" spans="2:11" ht="19.5" customHeight="1">
      <c r="B1976" s="12" t="s">
        <v>17991</v>
      </c>
      <c r="C1976" s="7" t="s">
        <v>8390</v>
      </c>
      <c r="D1976" s="8" t="s">
        <v>17992</v>
      </c>
      <c r="E1976" s="8" t="s">
        <v>17993</v>
      </c>
      <c r="F1976" s="8" t="s">
        <v>6101</v>
      </c>
      <c r="G1976" s="8" t="s">
        <v>1902</v>
      </c>
      <c r="H1976" s="8" t="s">
        <v>83603</v>
      </c>
      <c r="I1976" s="8" t="s">
        <v>17994</v>
      </c>
      <c r="K1976" s="4"/>
    </row>
    <row r="1977" spans="2:11" ht="19.5" customHeight="1">
      <c r="B1977" s="12" t="s">
        <v>18097</v>
      </c>
      <c r="C1977" s="7" t="s">
        <v>8390</v>
      </c>
      <c r="D1977" s="8" t="s">
        <v>18098</v>
      </c>
      <c r="E1977" s="8" t="s">
        <v>18099</v>
      </c>
      <c r="F1977" s="8" t="s">
        <v>18100</v>
      </c>
      <c r="G1977" s="8" t="s">
        <v>1794</v>
      </c>
      <c r="H1977" s="8" t="s">
        <v>83603</v>
      </c>
      <c r="I1977" s="8" t="s">
        <v>18101</v>
      </c>
      <c r="K1977" s="4"/>
    </row>
    <row r="1978" spans="2:11" ht="19.5" customHeight="1">
      <c r="B1978" s="12" t="s">
        <v>18190</v>
      </c>
      <c r="C1978" s="7" t="s">
        <v>8390</v>
      </c>
      <c r="D1978" s="8" t="s">
        <v>18191</v>
      </c>
      <c r="E1978" s="8" t="s">
        <v>18192</v>
      </c>
      <c r="F1978" s="8" t="s">
        <v>4940</v>
      </c>
      <c r="G1978" s="8" t="s">
        <v>1863</v>
      </c>
      <c r="H1978" s="8" t="s">
        <v>83603</v>
      </c>
      <c r="I1978" s="8" t="s">
        <v>18193</v>
      </c>
      <c r="K1978" s="4"/>
    </row>
    <row r="1979" spans="2:11" ht="19.5" customHeight="1">
      <c r="B1979" s="12" t="s">
        <v>18454</v>
      </c>
      <c r="C1979" s="7" t="s">
        <v>8390</v>
      </c>
      <c r="D1979" s="8" t="s">
        <v>18455</v>
      </c>
      <c r="E1979" s="8" t="s">
        <v>18456</v>
      </c>
      <c r="F1979" s="8" t="s">
        <v>6101</v>
      </c>
      <c r="G1979" s="8" t="s">
        <v>1902</v>
      </c>
      <c r="H1979" s="8" t="s">
        <v>83603</v>
      </c>
      <c r="I1979" s="8" t="s">
        <v>18457</v>
      </c>
      <c r="K1979" s="4"/>
    </row>
    <row r="1980" spans="2:11" ht="19.5" customHeight="1">
      <c r="B1980" s="12" t="s">
        <v>18759</v>
      </c>
      <c r="C1980" s="7" t="s">
        <v>8390</v>
      </c>
      <c r="D1980" s="8" t="s">
        <v>18760</v>
      </c>
      <c r="E1980" s="8" t="s">
        <v>18761</v>
      </c>
      <c r="F1980" s="8" t="s">
        <v>6101</v>
      </c>
      <c r="G1980" s="8" t="s">
        <v>1902</v>
      </c>
      <c r="H1980" s="8" t="s">
        <v>83603</v>
      </c>
      <c r="I1980" s="8" t="s">
        <v>18762</v>
      </c>
      <c r="K1980" s="4"/>
    </row>
    <row r="1981" spans="2:11" ht="19.5" customHeight="1">
      <c r="B1981" s="12" t="s">
        <v>19439</v>
      </c>
      <c r="C1981" s="7" t="s">
        <v>12270</v>
      </c>
      <c r="D1981" s="8" t="s">
        <v>19440</v>
      </c>
      <c r="E1981" s="8" t="s">
        <v>19441</v>
      </c>
      <c r="F1981" s="8" t="s">
        <v>9188</v>
      </c>
      <c r="G1981" s="8" t="s">
        <v>1997</v>
      </c>
      <c r="H1981" s="8" t="s">
        <v>83603</v>
      </c>
      <c r="I1981" s="8" t="s">
        <v>19442</v>
      </c>
      <c r="K1981" s="4"/>
    </row>
    <row r="1982" spans="2:11" ht="19.5" customHeight="1">
      <c r="B1982" s="12" t="s">
        <v>19532</v>
      </c>
      <c r="C1982" s="7" t="s">
        <v>12270</v>
      </c>
      <c r="D1982" s="8" t="s">
        <v>12271</v>
      </c>
      <c r="E1982" s="8" t="s">
        <v>19533</v>
      </c>
      <c r="F1982" s="8" t="s">
        <v>4940</v>
      </c>
      <c r="G1982" s="8" t="s">
        <v>1863</v>
      </c>
      <c r="H1982" s="8" t="s">
        <v>83603</v>
      </c>
      <c r="I1982" s="8" t="s">
        <v>12273</v>
      </c>
      <c r="K1982" s="4"/>
    </row>
    <row r="1983" spans="2:11" ht="19.5" customHeight="1">
      <c r="B1983" s="12" t="s">
        <v>19627</v>
      </c>
      <c r="C1983" s="7" t="s">
        <v>12270</v>
      </c>
      <c r="D1983" s="8" t="s">
        <v>12271</v>
      </c>
      <c r="E1983" s="8" t="s">
        <v>19628</v>
      </c>
      <c r="F1983" s="8" t="s">
        <v>6101</v>
      </c>
      <c r="G1983" s="8" t="s">
        <v>1902</v>
      </c>
      <c r="H1983" s="8" t="s">
        <v>83603</v>
      </c>
      <c r="I1983" s="8" t="s">
        <v>12273</v>
      </c>
      <c r="K1983" s="4"/>
    </row>
    <row r="1984" spans="2:11" ht="19.5" customHeight="1">
      <c r="B1984" s="12" t="s">
        <v>20884</v>
      </c>
      <c r="C1984" s="7" t="s">
        <v>12270</v>
      </c>
      <c r="D1984" s="8" t="s">
        <v>20885</v>
      </c>
      <c r="E1984" s="8" t="s">
        <v>20886</v>
      </c>
      <c r="F1984" s="8" t="s">
        <v>9333</v>
      </c>
      <c r="G1984" s="8" t="s">
        <v>1833</v>
      </c>
      <c r="H1984" s="8" t="s">
        <v>83603</v>
      </c>
      <c r="I1984" s="8" t="s">
        <v>20887</v>
      </c>
      <c r="K1984" s="4"/>
    </row>
    <row r="1985" spans="2:11" ht="19.5" customHeight="1">
      <c r="B1985" s="12" t="s">
        <v>21057</v>
      </c>
      <c r="C1985" s="7" t="s">
        <v>12270</v>
      </c>
      <c r="D1985" s="8" t="s">
        <v>21058</v>
      </c>
      <c r="E1985" s="8" t="s">
        <v>21059</v>
      </c>
      <c r="F1985" s="8" t="s">
        <v>9188</v>
      </c>
      <c r="G1985" s="8" t="s">
        <v>1997</v>
      </c>
      <c r="H1985" s="8" t="s">
        <v>83603</v>
      </c>
      <c r="I1985" s="8" t="s">
        <v>21060</v>
      </c>
      <c r="K1985" s="4"/>
    </row>
    <row r="1986" spans="2:11" ht="19.5" customHeight="1">
      <c r="B1986" s="12" t="s">
        <v>21794</v>
      </c>
      <c r="C1986" s="7" t="s">
        <v>12270</v>
      </c>
      <c r="D1986" s="8" t="s">
        <v>21795</v>
      </c>
      <c r="E1986" s="8" t="s">
        <v>21796</v>
      </c>
      <c r="F1986" s="8" t="s">
        <v>7368</v>
      </c>
      <c r="G1986" s="8" t="s">
        <v>2014</v>
      </c>
      <c r="H1986" s="8" t="s">
        <v>83603</v>
      </c>
      <c r="I1986" s="8" t="s">
        <v>21797</v>
      </c>
      <c r="K1986" s="4"/>
    </row>
    <row r="1987" spans="2:11" ht="19.5" customHeight="1">
      <c r="B1987" s="12" t="s">
        <v>22381</v>
      </c>
      <c r="C1987" s="7" t="s">
        <v>12270</v>
      </c>
      <c r="D1987" s="8" t="s">
        <v>22382</v>
      </c>
      <c r="E1987" s="8" t="s">
        <v>22383</v>
      </c>
      <c r="F1987" s="8" t="s">
        <v>6101</v>
      </c>
      <c r="G1987" s="8" t="s">
        <v>1902</v>
      </c>
      <c r="H1987" s="8" t="s">
        <v>83603</v>
      </c>
      <c r="I1987" s="8" t="s">
        <v>22384</v>
      </c>
      <c r="K1987" s="4"/>
    </row>
    <row r="1988" spans="2:11" ht="19.5" customHeight="1">
      <c r="B1988" s="12" t="s">
        <v>22730</v>
      </c>
      <c r="C1988" s="7" t="s">
        <v>12270</v>
      </c>
      <c r="D1988" s="8" t="s">
        <v>22731</v>
      </c>
      <c r="E1988" s="8" t="s">
        <v>22732</v>
      </c>
      <c r="F1988" s="8" t="s">
        <v>12515</v>
      </c>
      <c r="G1988" s="8" t="s">
        <v>2157</v>
      </c>
      <c r="H1988" s="8" t="s">
        <v>83603</v>
      </c>
      <c r="I1988" s="8" t="s">
        <v>22733</v>
      </c>
      <c r="K1988" s="4"/>
    </row>
    <row r="1989" spans="2:11" ht="19.5" customHeight="1">
      <c r="B1989" s="12" t="s">
        <v>22982</v>
      </c>
      <c r="C1989" s="7" t="s">
        <v>12270</v>
      </c>
      <c r="D1989" s="8" t="s">
        <v>14356</v>
      </c>
      <c r="E1989" s="8" t="s">
        <v>22983</v>
      </c>
      <c r="F1989" s="8" t="s">
        <v>6101</v>
      </c>
      <c r="G1989" s="8" t="s">
        <v>1902</v>
      </c>
      <c r="H1989" s="8" t="s">
        <v>83603</v>
      </c>
      <c r="I1989" s="8" t="s">
        <v>14358</v>
      </c>
      <c r="K1989" s="4"/>
    </row>
    <row r="1990" spans="2:11" ht="19.5" customHeight="1">
      <c r="B1990" s="12" t="s">
        <v>23130</v>
      </c>
      <c r="C1990" s="7" t="s">
        <v>12270</v>
      </c>
      <c r="D1990" s="8" t="s">
        <v>12291</v>
      </c>
      <c r="E1990" s="8" t="s">
        <v>23131</v>
      </c>
      <c r="F1990" s="8" t="s">
        <v>4940</v>
      </c>
      <c r="G1990" s="8" t="s">
        <v>1863</v>
      </c>
      <c r="H1990" s="8" t="s">
        <v>83603</v>
      </c>
      <c r="I1990" s="8" t="s">
        <v>8465</v>
      </c>
      <c r="K1990" s="4"/>
    </row>
    <row r="1991" spans="2:11" ht="19.5" customHeight="1">
      <c r="B1991" s="12" t="s">
        <v>24438</v>
      </c>
      <c r="C1991" s="7" t="s">
        <v>12270</v>
      </c>
      <c r="D1991" s="8" t="s">
        <v>24439</v>
      </c>
      <c r="E1991" s="8" t="s">
        <v>24440</v>
      </c>
      <c r="F1991" s="8" t="s">
        <v>10950</v>
      </c>
      <c r="G1991" s="8" t="s">
        <v>1795</v>
      </c>
      <c r="H1991" s="8" t="s">
        <v>83603</v>
      </c>
      <c r="I1991" s="8" t="s">
        <v>24441</v>
      </c>
      <c r="K1991" s="4"/>
    </row>
    <row r="1992" spans="2:11" ht="19.5" customHeight="1">
      <c r="B1992" s="12" t="s">
        <v>25046</v>
      </c>
      <c r="C1992" s="7" t="s">
        <v>12270</v>
      </c>
      <c r="D1992" s="8" t="s">
        <v>23515</v>
      </c>
      <c r="E1992" s="8" t="s">
        <v>25047</v>
      </c>
      <c r="F1992" s="8" t="s">
        <v>6101</v>
      </c>
      <c r="G1992" s="8" t="s">
        <v>1902</v>
      </c>
      <c r="H1992" s="8" t="s">
        <v>83603</v>
      </c>
      <c r="I1992" s="8" t="s">
        <v>22390</v>
      </c>
      <c r="K1992" s="4"/>
    </row>
    <row r="1993" spans="2:11" ht="19.5" customHeight="1">
      <c r="B1993" s="12" t="s">
        <v>25103</v>
      </c>
      <c r="C1993" s="7" t="s">
        <v>12270</v>
      </c>
      <c r="D1993" s="8" t="s">
        <v>25104</v>
      </c>
      <c r="E1993" s="8" t="s">
        <v>25105</v>
      </c>
      <c r="F1993" s="8" t="s">
        <v>6101</v>
      </c>
      <c r="G1993" s="8" t="s">
        <v>1902</v>
      </c>
      <c r="H1993" s="8" t="s">
        <v>83603</v>
      </c>
      <c r="I1993" s="8" t="s">
        <v>25106</v>
      </c>
      <c r="K1993" s="4"/>
    </row>
    <row r="1994" spans="2:11" ht="19.5" customHeight="1">
      <c r="B1994" s="12" t="s">
        <v>25158</v>
      </c>
      <c r="C1994" s="7" t="s">
        <v>12270</v>
      </c>
      <c r="D1994" s="8" t="s">
        <v>25159</v>
      </c>
      <c r="E1994" s="8" t="s">
        <v>25160</v>
      </c>
      <c r="F1994" s="8" t="s">
        <v>6101</v>
      </c>
      <c r="G1994" s="8" t="s">
        <v>1902</v>
      </c>
      <c r="H1994" s="8" t="s">
        <v>83603</v>
      </c>
      <c r="I1994" s="8" t="s">
        <v>25161</v>
      </c>
      <c r="K1994" s="4"/>
    </row>
    <row r="1995" spans="2:11" ht="19.5" customHeight="1">
      <c r="B1995" s="12" t="s">
        <v>25439</v>
      </c>
      <c r="C1995" s="7" t="s">
        <v>25188</v>
      </c>
      <c r="D1995" s="8" t="s">
        <v>25440</v>
      </c>
      <c r="E1995" s="8" t="s">
        <v>25441</v>
      </c>
      <c r="F1995" s="8" t="s">
        <v>6101</v>
      </c>
      <c r="G1995" s="8" t="s">
        <v>1902</v>
      </c>
      <c r="H1995" s="8" t="s">
        <v>83603</v>
      </c>
      <c r="I1995" s="8" t="s">
        <v>25442</v>
      </c>
      <c r="K1995" s="4"/>
    </row>
    <row r="1996" spans="2:11" ht="19.5" customHeight="1">
      <c r="B1996" s="12" t="s">
        <v>25576</v>
      </c>
      <c r="C1996" s="7" t="s">
        <v>25188</v>
      </c>
      <c r="D1996" s="8" t="s">
        <v>25577</v>
      </c>
      <c r="E1996" s="8" t="s">
        <v>25578</v>
      </c>
      <c r="F1996" s="8" t="s">
        <v>9333</v>
      </c>
      <c r="G1996" s="8" t="s">
        <v>1833</v>
      </c>
      <c r="H1996" s="8" t="s">
        <v>83603</v>
      </c>
      <c r="I1996" s="8" t="s">
        <v>25579</v>
      </c>
      <c r="K1996" s="4"/>
    </row>
    <row r="1997" spans="2:11" ht="19.5" customHeight="1">
      <c r="B1997" s="12" t="s">
        <v>25929</v>
      </c>
      <c r="C1997" s="7" t="s">
        <v>25188</v>
      </c>
      <c r="D1997" s="8" t="s">
        <v>25930</v>
      </c>
      <c r="E1997" s="8" t="s">
        <v>25931</v>
      </c>
      <c r="F1997" s="8" t="s">
        <v>4940</v>
      </c>
      <c r="G1997" s="8" t="s">
        <v>1863</v>
      </c>
      <c r="H1997" s="8" t="s">
        <v>83603</v>
      </c>
      <c r="I1997" s="8" t="s">
        <v>25932</v>
      </c>
      <c r="K1997" s="4"/>
    </row>
    <row r="1998" spans="2:11" ht="19.5" customHeight="1">
      <c r="B1998" s="12" t="s">
        <v>25979</v>
      </c>
      <c r="C1998" s="7" t="s">
        <v>25188</v>
      </c>
      <c r="D1998" s="8" t="s">
        <v>25980</v>
      </c>
      <c r="E1998" s="8" t="s">
        <v>25981</v>
      </c>
      <c r="F1998" s="8" t="s">
        <v>6101</v>
      </c>
      <c r="G1998" s="8" t="s">
        <v>1902</v>
      </c>
      <c r="H1998" s="8" t="s">
        <v>83603</v>
      </c>
      <c r="I1998" s="8" t="s">
        <v>25982</v>
      </c>
      <c r="K1998" s="4"/>
    </row>
    <row r="1999" spans="2:11" ht="19.5" customHeight="1">
      <c r="B1999" s="12" t="s">
        <v>26460</v>
      </c>
      <c r="C1999" s="7" t="s">
        <v>25188</v>
      </c>
      <c r="D1999" s="8" t="s">
        <v>26461</v>
      </c>
      <c r="E1999" s="8" t="s">
        <v>26462</v>
      </c>
      <c r="F1999" s="8" t="s">
        <v>7368</v>
      </c>
      <c r="G1999" s="8" t="s">
        <v>2014</v>
      </c>
      <c r="H1999" s="8" t="s">
        <v>83603</v>
      </c>
      <c r="I1999" s="8" t="s">
        <v>26463</v>
      </c>
      <c r="K1999" s="4"/>
    </row>
    <row r="2000" spans="2:11" ht="19.5" customHeight="1">
      <c r="B2000" s="12" t="s">
        <v>27048</v>
      </c>
      <c r="C2000" s="7" t="s">
        <v>11315</v>
      </c>
      <c r="D2000" s="8" t="s">
        <v>27049</v>
      </c>
      <c r="E2000" s="8" t="s">
        <v>21059</v>
      </c>
      <c r="F2000" s="8" t="s">
        <v>9188</v>
      </c>
      <c r="G2000" s="8" t="s">
        <v>1902</v>
      </c>
      <c r="H2000" s="8" t="s">
        <v>83603</v>
      </c>
      <c r="I2000" s="8" t="s">
        <v>21060</v>
      </c>
      <c r="K2000" s="4"/>
    </row>
    <row r="2001" spans="2:11" ht="19.5" customHeight="1">
      <c r="B2001" s="12" t="s">
        <v>27612</v>
      </c>
      <c r="C2001" s="7" t="s">
        <v>25188</v>
      </c>
      <c r="D2001" s="8" t="s">
        <v>27613</v>
      </c>
      <c r="E2001" s="8" t="s">
        <v>27614</v>
      </c>
      <c r="F2001" s="8" t="s">
        <v>9333</v>
      </c>
      <c r="G2001" s="8" t="s">
        <v>1833</v>
      </c>
      <c r="H2001" s="8" t="s">
        <v>83603</v>
      </c>
      <c r="I2001" s="8" t="s">
        <v>27615</v>
      </c>
      <c r="K2001" s="4"/>
    </row>
    <row r="2002" spans="2:11" ht="19.5" customHeight="1">
      <c r="B2002" s="12" t="s">
        <v>27689</v>
      </c>
      <c r="C2002" s="7" t="s">
        <v>25188</v>
      </c>
      <c r="D2002" s="8" t="s">
        <v>27690</v>
      </c>
      <c r="E2002" s="8" t="s">
        <v>8864</v>
      </c>
      <c r="F2002" s="8" t="s">
        <v>4940</v>
      </c>
      <c r="G2002" s="8" t="s">
        <v>1863</v>
      </c>
      <c r="H2002" s="8" t="s">
        <v>83603</v>
      </c>
      <c r="I2002" s="8" t="s">
        <v>27691</v>
      </c>
      <c r="K2002" s="4"/>
    </row>
    <row r="2003" spans="2:11" ht="19.5" customHeight="1">
      <c r="B2003" s="12" t="s">
        <v>28413</v>
      </c>
      <c r="C2003" s="7" t="s">
        <v>8312</v>
      </c>
      <c r="D2003" s="8" t="s">
        <v>28414</v>
      </c>
      <c r="E2003" s="8" t="s">
        <v>28415</v>
      </c>
      <c r="F2003" s="8" t="s">
        <v>6101</v>
      </c>
      <c r="G2003" s="8" t="s">
        <v>1902</v>
      </c>
      <c r="H2003" s="8" t="s">
        <v>83603</v>
      </c>
      <c r="I2003" s="8" t="s">
        <v>28416</v>
      </c>
      <c r="K2003" s="4"/>
    </row>
    <row r="2004" spans="2:11" ht="19.5" customHeight="1">
      <c r="B2004" s="12" t="s">
        <v>30153</v>
      </c>
      <c r="C2004" s="7" t="s">
        <v>25188</v>
      </c>
      <c r="D2004" s="8" t="s">
        <v>30154</v>
      </c>
      <c r="E2004" s="8" t="s">
        <v>30155</v>
      </c>
      <c r="F2004" s="8" t="s">
        <v>6101</v>
      </c>
      <c r="G2004" s="8" t="s">
        <v>1902</v>
      </c>
      <c r="H2004" s="8" t="s">
        <v>83603</v>
      </c>
      <c r="I2004" s="8" t="s">
        <v>30156</v>
      </c>
      <c r="K2004" s="4"/>
    </row>
    <row r="2005" spans="2:11" ht="19.5" customHeight="1">
      <c r="B2005" s="12" t="s">
        <v>30219</v>
      </c>
      <c r="C2005" s="7" t="s">
        <v>25188</v>
      </c>
      <c r="D2005" s="8" t="s">
        <v>30220</v>
      </c>
      <c r="E2005" s="8" t="s">
        <v>9001</v>
      </c>
      <c r="F2005" s="8" t="s">
        <v>30221</v>
      </c>
      <c r="G2005" s="8" t="s">
        <v>2327</v>
      </c>
      <c r="H2005" s="8" t="s">
        <v>83603</v>
      </c>
      <c r="I2005" s="8" t="s">
        <v>30222</v>
      </c>
      <c r="K2005" s="4"/>
    </row>
    <row r="2006" spans="2:11" ht="19.5" customHeight="1">
      <c r="B2006" s="12" t="s">
        <v>30434</v>
      </c>
      <c r="C2006" s="7" t="s">
        <v>25188</v>
      </c>
      <c r="D2006" s="8" t="s">
        <v>30435</v>
      </c>
      <c r="E2006" s="8" t="s">
        <v>30436</v>
      </c>
      <c r="F2006" s="8" t="s">
        <v>6101</v>
      </c>
      <c r="G2006" s="8" t="s">
        <v>1902</v>
      </c>
      <c r="H2006" s="8" t="s">
        <v>83603</v>
      </c>
      <c r="I2006" s="8" t="s">
        <v>30437</v>
      </c>
      <c r="K2006" s="4"/>
    </row>
    <row r="2007" spans="2:11" ht="19.5" customHeight="1">
      <c r="B2007" s="12" t="s">
        <v>30449</v>
      </c>
      <c r="C2007" s="7" t="s">
        <v>25188</v>
      </c>
      <c r="D2007" s="8" t="s">
        <v>8967</v>
      </c>
      <c r="E2007" s="8" t="s">
        <v>30450</v>
      </c>
      <c r="F2007" s="8" t="s">
        <v>6101</v>
      </c>
      <c r="G2007" s="8" t="s">
        <v>1902</v>
      </c>
      <c r="H2007" s="8" t="s">
        <v>83603</v>
      </c>
      <c r="I2007" s="8" t="s">
        <v>30451</v>
      </c>
      <c r="K2007" s="4"/>
    </row>
    <row r="2008" spans="2:11" ht="19.5" customHeight="1">
      <c r="B2008" s="12" t="s">
        <v>31227</v>
      </c>
      <c r="C2008" s="7" t="s">
        <v>11315</v>
      </c>
      <c r="D2008" s="8" t="s">
        <v>31228</v>
      </c>
      <c r="E2008" s="8" t="s">
        <v>31229</v>
      </c>
      <c r="F2008" s="8" t="s">
        <v>9333</v>
      </c>
      <c r="G2008" s="8" t="s">
        <v>1833</v>
      </c>
      <c r="H2008" s="8" t="s">
        <v>83603</v>
      </c>
      <c r="I2008" s="8" t="s">
        <v>31230</v>
      </c>
      <c r="K2008" s="4"/>
    </row>
    <row r="2009" spans="2:11" ht="19.5" customHeight="1">
      <c r="B2009" s="12" t="s">
        <v>31388</v>
      </c>
      <c r="C2009" s="7" t="s">
        <v>11315</v>
      </c>
      <c r="D2009" s="8" t="s">
        <v>31389</v>
      </c>
      <c r="E2009" s="8" t="s">
        <v>31390</v>
      </c>
      <c r="F2009" s="8" t="s">
        <v>6101</v>
      </c>
      <c r="G2009" s="8" t="s">
        <v>1902</v>
      </c>
      <c r="H2009" s="8" t="s">
        <v>83603</v>
      </c>
      <c r="I2009" s="8" t="s">
        <v>31391</v>
      </c>
      <c r="K2009" s="4"/>
    </row>
    <row r="2010" spans="2:11" ht="19.5" customHeight="1">
      <c r="B2010" s="12" t="s">
        <v>32140</v>
      </c>
      <c r="C2010" s="7" t="s">
        <v>12270</v>
      </c>
      <c r="D2010" s="8" t="s">
        <v>32141</v>
      </c>
      <c r="E2010" s="8" t="s">
        <v>32142</v>
      </c>
      <c r="F2010" s="8" t="s">
        <v>4940</v>
      </c>
      <c r="G2010" s="8" t="s">
        <v>1863</v>
      </c>
      <c r="H2010" s="8" t="s">
        <v>83603</v>
      </c>
      <c r="I2010" s="8" t="s">
        <v>32143</v>
      </c>
      <c r="K2010" s="4"/>
    </row>
    <row r="2011" spans="2:11" ht="19.5" customHeight="1">
      <c r="B2011" s="12" t="s">
        <v>32247</v>
      </c>
      <c r="C2011" s="7" t="s">
        <v>12270</v>
      </c>
      <c r="D2011" s="8" t="s">
        <v>19440</v>
      </c>
      <c r="E2011" s="8" t="s">
        <v>32248</v>
      </c>
      <c r="F2011" s="8" t="s">
        <v>9188</v>
      </c>
      <c r="G2011" s="8" t="s">
        <v>1997</v>
      </c>
      <c r="H2011" s="8" t="s">
        <v>83603</v>
      </c>
      <c r="I2011" s="8" t="s">
        <v>19442</v>
      </c>
      <c r="K2011" s="4"/>
    </row>
    <row r="2012" spans="2:11" ht="19.5" customHeight="1">
      <c r="B2012" s="12" t="s">
        <v>32996</v>
      </c>
      <c r="C2012" s="7" t="s">
        <v>11315</v>
      </c>
      <c r="D2012" s="8" t="s">
        <v>32997</v>
      </c>
      <c r="E2012" s="8" t="s">
        <v>3950</v>
      </c>
      <c r="F2012" s="8" t="s">
        <v>14831</v>
      </c>
      <c r="G2012" s="8" t="s">
        <v>1795</v>
      </c>
      <c r="H2012" s="8" t="s">
        <v>83603</v>
      </c>
      <c r="I2012" s="8" t="s">
        <v>32998</v>
      </c>
      <c r="K2012" s="4"/>
    </row>
    <row r="2013" spans="2:11" ht="19.5" customHeight="1">
      <c r="B2013" s="12" t="s">
        <v>33367</v>
      </c>
      <c r="C2013" s="7" t="s">
        <v>11315</v>
      </c>
      <c r="D2013" s="8" t="s">
        <v>33368</v>
      </c>
      <c r="E2013" s="8" t="s">
        <v>33369</v>
      </c>
      <c r="F2013" s="8" t="s">
        <v>4940</v>
      </c>
      <c r="G2013" s="8" t="s">
        <v>1863</v>
      </c>
      <c r="H2013" s="8" t="s">
        <v>83603</v>
      </c>
      <c r="I2013" s="8" t="s">
        <v>2462</v>
      </c>
      <c r="K2013" s="4"/>
    </row>
    <row r="2014" spans="2:11" ht="19.5" customHeight="1">
      <c r="B2014" s="12" t="s">
        <v>33494</v>
      </c>
      <c r="C2014" s="7" t="s">
        <v>8312</v>
      </c>
      <c r="D2014" s="8" t="s">
        <v>33495</v>
      </c>
      <c r="E2014" s="8" t="s">
        <v>33496</v>
      </c>
      <c r="F2014" s="8" t="s">
        <v>6101</v>
      </c>
      <c r="G2014" s="8" t="s">
        <v>1902</v>
      </c>
      <c r="H2014" s="8" t="s">
        <v>83603</v>
      </c>
      <c r="I2014" s="8" t="s">
        <v>83603</v>
      </c>
      <c r="K2014" s="4"/>
    </row>
    <row r="2015" spans="2:11" ht="19.5" customHeight="1">
      <c r="B2015" s="12" t="s">
        <v>33740</v>
      </c>
      <c r="C2015" s="7" t="s">
        <v>8312</v>
      </c>
      <c r="D2015" s="8" t="s">
        <v>33741</v>
      </c>
      <c r="E2015" s="8" t="s">
        <v>33742</v>
      </c>
      <c r="F2015" s="8" t="s">
        <v>6101</v>
      </c>
      <c r="G2015" s="8" t="s">
        <v>1902</v>
      </c>
      <c r="H2015" s="8" t="s">
        <v>83603</v>
      </c>
      <c r="I2015" s="8" t="s">
        <v>2468</v>
      </c>
      <c r="K2015" s="4"/>
    </row>
    <row r="2016" spans="2:11" ht="19.5" customHeight="1">
      <c r="B2016" s="12" t="s">
        <v>36541</v>
      </c>
      <c r="C2016" s="7" t="s">
        <v>11315</v>
      </c>
      <c r="D2016" s="8" t="s">
        <v>36542</v>
      </c>
      <c r="E2016" s="8" t="s">
        <v>36543</v>
      </c>
      <c r="F2016" s="8" t="s">
        <v>6101</v>
      </c>
      <c r="G2016" s="8" t="s">
        <v>1902</v>
      </c>
      <c r="H2016" s="8" t="s">
        <v>83603</v>
      </c>
      <c r="I2016" s="8" t="s">
        <v>2518</v>
      </c>
      <c r="K2016" s="4"/>
    </row>
    <row r="2017" spans="2:11" ht="19.5" customHeight="1">
      <c r="B2017" s="12" t="s">
        <v>36936</v>
      </c>
      <c r="C2017" s="7" t="s">
        <v>11315</v>
      </c>
      <c r="D2017" s="8" t="s">
        <v>36937</v>
      </c>
      <c r="E2017" s="8" t="s">
        <v>36938</v>
      </c>
      <c r="F2017" s="8" t="s">
        <v>4940</v>
      </c>
      <c r="G2017" s="8" t="s">
        <v>1863</v>
      </c>
      <c r="H2017" s="8" t="s">
        <v>83603</v>
      </c>
      <c r="I2017" s="8" t="s">
        <v>2524</v>
      </c>
      <c r="K2017" s="4"/>
    </row>
    <row r="2018" spans="2:11" ht="19.5" customHeight="1">
      <c r="B2018" s="12" t="s">
        <v>37291</v>
      </c>
      <c r="C2018" s="7" t="s">
        <v>11315</v>
      </c>
      <c r="D2018" s="8" t="s">
        <v>37292</v>
      </c>
      <c r="E2018" s="8" t="s">
        <v>37293</v>
      </c>
      <c r="F2018" s="8" t="s">
        <v>37294</v>
      </c>
      <c r="G2018" s="8" t="s">
        <v>1833</v>
      </c>
      <c r="H2018" s="8" t="s">
        <v>83603</v>
      </c>
      <c r="I2018" s="8" t="s">
        <v>2531</v>
      </c>
      <c r="K2018" s="4"/>
    </row>
    <row r="2019" spans="2:11" ht="19.5" customHeight="1">
      <c r="B2019" s="12" t="s">
        <v>37627</v>
      </c>
      <c r="C2019" s="7" t="s">
        <v>8312</v>
      </c>
      <c r="D2019" s="8" t="s">
        <v>37628</v>
      </c>
      <c r="E2019" s="8" t="s">
        <v>37629</v>
      </c>
      <c r="F2019" s="8" t="s">
        <v>4940</v>
      </c>
      <c r="G2019" s="8" t="s">
        <v>1863</v>
      </c>
      <c r="H2019" s="8" t="s">
        <v>83603</v>
      </c>
      <c r="I2019" s="8" t="s">
        <v>2535</v>
      </c>
      <c r="K2019" s="4"/>
    </row>
    <row r="2020" spans="2:11" ht="19.5" customHeight="1">
      <c r="B2020" s="12" t="s">
        <v>37662</v>
      </c>
      <c r="C2020" s="7" t="s">
        <v>8312</v>
      </c>
      <c r="D2020" s="8" t="s">
        <v>37663</v>
      </c>
      <c r="E2020" s="8" t="s">
        <v>37664</v>
      </c>
      <c r="F2020" s="8" t="s">
        <v>6101</v>
      </c>
      <c r="G2020" s="8" t="s">
        <v>1902</v>
      </c>
      <c r="H2020" s="8" t="s">
        <v>83603</v>
      </c>
      <c r="I2020" s="8" t="s">
        <v>37665</v>
      </c>
      <c r="K2020" s="4"/>
    </row>
    <row r="2021" spans="2:11" ht="19.5" customHeight="1">
      <c r="B2021" s="12" t="s">
        <v>37731</v>
      </c>
      <c r="C2021" s="7" t="s">
        <v>8312</v>
      </c>
      <c r="D2021" s="8" t="s">
        <v>37732</v>
      </c>
      <c r="E2021" s="8" t="s">
        <v>37733</v>
      </c>
      <c r="F2021" s="8" t="s">
        <v>6101</v>
      </c>
      <c r="G2021" s="8" t="s">
        <v>1902</v>
      </c>
      <c r="H2021" s="8" t="s">
        <v>83603</v>
      </c>
      <c r="I2021" s="8" t="s">
        <v>820</v>
      </c>
      <c r="K2021" s="4"/>
    </row>
    <row r="2022" spans="2:11" ht="19.5" customHeight="1">
      <c r="B2022" s="12" t="s">
        <v>38687</v>
      </c>
      <c r="C2022" s="7" t="s">
        <v>11315</v>
      </c>
      <c r="D2022" s="8" t="s">
        <v>38688</v>
      </c>
      <c r="E2022" s="8" t="s">
        <v>38689</v>
      </c>
      <c r="F2022" s="8" t="s">
        <v>38690</v>
      </c>
      <c r="G2022" s="8" t="s">
        <v>2157</v>
      </c>
      <c r="H2022" s="8" t="s">
        <v>83603</v>
      </c>
      <c r="I2022" s="8" t="s">
        <v>38691</v>
      </c>
      <c r="K2022" s="4"/>
    </row>
    <row r="2023" spans="2:11" ht="19.5" customHeight="1">
      <c r="B2023" s="12" t="s">
        <v>41320</v>
      </c>
      <c r="C2023" s="7" t="s">
        <v>11315</v>
      </c>
      <c r="D2023" s="8" t="s">
        <v>41321</v>
      </c>
      <c r="E2023" s="8" t="s">
        <v>41322</v>
      </c>
      <c r="F2023" s="8" t="s">
        <v>6101</v>
      </c>
      <c r="G2023" s="8" t="s">
        <v>1902</v>
      </c>
      <c r="H2023" s="8" t="s">
        <v>83603</v>
      </c>
      <c r="I2023" s="8" t="s">
        <v>2583</v>
      </c>
      <c r="K2023" s="4"/>
    </row>
    <row r="2024" spans="2:11" ht="19.5" customHeight="1">
      <c r="B2024" s="12" t="s">
        <v>41422</v>
      </c>
      <c r="C2024" s="7" t="s">
        <v>11315</v>
      </c>
      <c r="D2024" s="8" t="s">
        <v>41423</v>
      </c>
      <c r="E2024" s="8" t="s">
        <v>41424</v>
      </c>
      <c r="F2024" s="8" t="s">
        <v>6101</v>
      </c>
      <c r="G2024" s="8" t="s">
        <v>1902</v>
      </c>
      <c r="H2024" s="8" t="s">
        <v>83603</v>
      </c>
      <c r="I2024" s="8" t="s">
        <v>41425</v>
      </c>
      <c r="K2024" s="4"/>
    </row>
    <row r="2025" spans="2:11" ht="19.5" customHeight="1">
      <c r="B2025" s="12" t="s">
        <v>42010</v>
      </c>
      <c r="C2025" s="7" t="s">
        <v>11315</v>
      </c>
      <c r="D2025" s="8" t="s">
        <v>42011</v>
      </c>
      <c r="E2025" s="8" t="s">
        <v>42012</v>
      </c>
      <c r="F2025" s="8" t="s">
        <v>9188</v>
      </c>
      <c r="G2025" s="8" t="s">
        <v>1997</v>
      </c>
      <c r="H2025" s="8" t="s">
        <v>83603</v>
      </c>
      <c r="I2025" s="8" t="s">
        <v>42013</v>
      </c>
      <c r="K2025" s="4"/>
    </row>
    <row r="2026" spans="2:11" ht="19.5" customHeight="1">
      <c r="B2026" s="12" t="s">
        <v>42327</v>
      </c>
      <c r="C2026" s="7" t="s">
        <v>11315</v>
      </c>
      <c r="D2026" s="8" t="s">
        <v>6292</v>
      </c>
      <c r="E2026" s="8" t="s">
        <v>42328</v>
      </c>
      <c r="F2026" s="8" t="s">
        <v>4940</v>
      </c>
      <c r="G2026" s="8" t="s">
        <v>1863</v>
      </c>
      <c r="H2026" s="8" t="s">
        <v>83603</v>
      </c>
      <c r="I2026" s="8" t="s">
        <v>6294</v>
      </c>
      <c r="K2026" s="4"/>
    </row>
    <row r="2027" spans="2:11" ht="19.5" customHeight="1">
      <c r="B2027" s="12" t="s">
        <v>44132</v>
      </c>
      <c r="C2027" s="7" t="s">
        <v>11315</v>
      </c>
      <c r="D2027" s="8" t="s">
        <v>44133</v>
      </c>
      <c r="E2027" s="8" t="s">
        <v>44134</v>
      </c>
      <c r="F2027" s="8" t="s">
        <v>4940</v>
      </c>
      <c r="G2027" s="8" t="s">
        <v>1863</v>
      </c>
      <c r="H2027" s="8" t="s">
        <v>83603</v>
      </c>
      <c r="I2027" s="8" t="s">
        <v>2617</v>
      </c>
      <c r="K2027" s="4"/>
    </row>
    <row r="2028" spans="2:11" ht="19.5" customHeight="1">
      <c r="B2028" s="12" t="s">
        <v>44285</v>
      </c>
      <c r="C2028" s="7" t="s">
        <v>8303</v>
      </c>
      <c r="D2028" s="8" t="s">
        <v>44286</v>
      </c>
      <c r="E2028" s="8" t="s">
        <v>44287</v>
      </c>
      <c r="F2028" s="8" t="s">
        <v>6101</v>
      </c>
      <c r="G2028" s="8" t="s">
        <v>1902</v>
      </c>
      <c r="H2028" s="8" t="s">
        <v>83603</v>
      </c>
      <c r="I2028" s="8" t="s">
        <v>44288</v>
      </c>
      <c r="K2028" s="4"/>
    </row>
    <row r="2029" spans="2:11" ht="19.5" customHeight="1">
      <c r="B2029" s="12" t="s">
        <v>45943</v>
      </c>
      <c r="C2029" s="7" t="s">
        <v>11315</v>
      </c>
      <c r="D2029" s="8" t="s">
        <v>45944</v>
      </c>
      <c r="E2029" s="8" t="s">
        <v>45945</v>
      </c>
      <c r="F2029" s="8" t="s">
        <v>6101</v>
      </c>
      <c r="G2029" s="8" t="s">
        <v>1902</v>
      </c>
      <c r="H2029" s="8" t="s">
        <v>83603</v>
      </c>
      <c r="I2029" s="8" t="s">
        <v>45946</v>
      </c>
      <c r="K2029" s="4"/>
    </row>
    <row r="2030" spans="2:11" ht="19.5" customHeight="1">
      <c r="B2030" s="12" t="s">
        <v>46610</v>
      </c>
      <c r="C2030" s="7" t="s">
        <v>11315</v>
      </c>
      <c r="D2030" s="8" t="s">
        <v>46611</v>
      </c>
      <c r="E2030" s="8" t="s">
        <v>46612</v>
      </c>
      <c r="F2030" s="8" t="s">
        <v>4940</v>
      </c>
      <c r="G2030" s="8" t="s">
        <v>1863</v>
      </c>
      <c r="H2030" s="8" t="s">
        <v>83603</v>
      </c>
      <c r="I2030" s="8" t="s">
        <v>46613</v>
      </c>
      <c r="K2030" s="4"/>
    </row>
    <row r="2031" spans="2:11" ht="19.5" customHeight="1">
      <c r="B2031" s="12" t="s">
        <v>47073</v>
      </c>
      <c r="C2031" s="7" t="s">
        <v>11315</v>
      </c>
      <c r="D2031" s="8" t="s">
        <v>47074</v>
      </c>
      <c r="E2031" s="8" t="s">
        <v>47075</v>
      </c>
      <c r="F2031" s="8" t="s">
        <v>6101</v>
      </c>
      <c r="G2031" s="8" t="s">
        <v>1902</v>
      </c>
      <c r="H2031" s="8" t="s">
        <v>83603</v>
      </c>
      <c r="I2031" s="8" t="s">
        <v>2664</v>
      </c>
      <c r="K2031" s="4"/>
    </row>
    <row r="2032" spans="2:11" ht="19.5" customHeight="1">
      <c r="B2032" s="12" t="s">
        <v>51922</v>
      </c>
      <c r="C2032" s="7" t="s">
        <v>11315</v>
      </c>
      <c r="D2032" s="8" t="s">
        <v>51923</v>
      </c>
      <c r="E2032" s="8" t="s">
        <v>51924</v>
      </c>
      <c r="F2032" s="8" t="s">
        <v>12515</v>
      </c>
      <c r="G2032" s="8" t="s">
        <v>2157</v>
      </c>
      <c r="H2032" s="8" t="s">
        <v>83603</v>
      </c>
      <c r="I2032" s="8" t="s">
        <v>2713</v>
      </c>
      <c r="K2032" s="4"/>
    </row>
    <row r="2033" spans="2:11" ht="19.5" customHeight="1">
      <c r="B2033" s="12" t="s">
        <v>51989</v>
      </c>
      <c r="C2033" s="7" t="s">
        <v>11315</v>
      </c>
      <c r="D2033" s="8" t="s">
        <v>51990</v>
      </c>
      <c r="E2033" s="8" t="s">
        <v>51991</v>
      </c>
      <c r="F2033" s="8" t="s">
        <v>6101</v>
      </c>
      <c r="G2033" s="8" t="s">
        <v>1902</v>
      </c>
      <c r="H2033" s="8" t="s">
        <v>83603</v>
      </c>
      <c r="I2033" s="8" t="s">
        <v>51992</v>
      </c>
      <c r="K2033" s="4"/>
    </row>
    <row r="2034" spans="2:11" ht="19.5" customHeight="1">
      <c r="B2034" s="12" t="s">
        <v>52135</v>
      </c>
      <c r="C2034" s="7" t="s">
        <v>11315</v>
      </c>
      <c r="D2034" s="8" t="s">
        <v>52136</v>
      </c>
      <c r="E2034" s="8" t="s">
        <v>52137</v>
      </c>
      <c r="F2034" s="8" t="s">
        <v>6101</v>
      </c>
      <c r="G2034" s="8" t="s">
        <v>1902</v>
      </c>
      <c r="H2034" s="8" t="s">
        <v>83603</v>
      </c>
      <c r="I2034" s="8" t="s">
        <v>52138</v>
      </c>
      <c r="K2034" s="4"/>
    </row>
    <row r="2035" spans="2:11" ht="19.5" customHeight="1">
      <c r="B2035" s="12" t="s">
        <v>52433</v>
      </c>
      <c r="C2035" s="7" t="s">
        <v>11315</v>
      </c>
      <c r="D2035" s="8" t="s">
        <v>52434</v>
      </c>
      <c r="E2035" s="8" t="s">
        <v>52435</v>
      </c>
      <c r="F2035" s="8" t="s">
        <v>9333</v>
      </c>
      <c r="G2035" s="8" t="s">
        <v>1833</v>
      </c>
      <c r="H2035" s="8" t="s">
        <v>83603</v>
      </c>
      <c r="I2035" s="8" t="s">
        <v>52436</v>
      </c>
      <c r="K2035" s="4"/>
    </row>
    <row r="2036" spans="2:11" ht="19.5" customHeight="1">
      <c r="B2036" s="12" t="s">
        <v>53134</v>
      </c>
      <c r="C2036" s="7" t="s">
        <v>8312</v>
      </c>
      <c r="D2036" s="8" t="s">
        <v>53135</v>
      </c>
      <c r="E2036" s="8" t="s">
        <v>53136</v>
      </c>
      <c r="F2036" s="8" t="s">
        <v>12813</v>
      </c>
      <c r="G2036" s="8" t="s">
        <v>1794</v>
      </c>
      <c r="H2036" s="8" t="s">
        <v>83603</v>
      </c>
      <c r="I2036" s="8" t="s">
        <v>2726</v>
      </c>
      <c r="K2036" s="4"/>
    </row>
    <row r="2037" spans="2:11" ht="19.5" customHeight="1">
      <c r="B2037" s="12" t="s">
        <v>53682</v>
      </c>
      <c r="C2037" s="7" t="s">
        <v>11315</v>
      </c>
      <c r="D2037" s="8" t="s">
        <v>53683</v>
      </c>
      <c r="E2037" s="8" t="s">
        <v>53684</v>
      </c>
      <c r="F2037" s="8" t="s">
        <v>9188</v>
      </c>
      <c r="G2037" s="8" t="s">
        <v>1997</v>
      </c>
      <c r="H2037" s="8" t="s">
        <v>83603</v>
      </c>
      <c r="I2037" s="8" t="s">
        <v>53685</v>
      </c>
      <c r="K2037" s="4"/>
    </row>
    <row r="2038" spans="2:11" ht="19.5" customHeight="1">
      <c r="B2038" s="12" t="s">
        <v>54667</v>
      </c>
      <c r="C2038" s="7" t="s">
        <v>8312</v>
      </c>
      <c r="D2038" s="8" t="s">
        <v>54668</v>
      </c>
      <c r="E2038" s="8" t="s">
        <v>54669</v>
      </c>
      <c r="F2038" s="8" t="s">
        <v>54670</v>
      </c>
      <c r="G2038" s="8" t="s">
        <v>1863</v>
      </c>
      <c r="H2038" s="8" t="s">
        <v>83603</v>
      </c>
      <c r="I2038" s="8" t="s">
        <v>2744</v>
      </c>
      <c r="K2038" s="4"/>
    </row>
    <row r="2039" spans="2:11" ht="19.5" customHeight="1">
      <c r="B2039" s="12" t="s">
        <v>55393</v>
      </c>
      <c r="C2039" s="7" t="s">
        <v>11315</v>
      </c>
      <c r="D2039" s="8" t="s">
        <v>6102</v>
      </c>
      <c r="E2039" s="8" t="s">
        <v>6100</v>
      </c>
      <c r="F2039" s="8" t="s">
        <v>6101</v>
      </c>
      <c r="G2039" s="8" t="s">
        <v>1902</v>
      </c>
      <c r="H2039" s="8" t="s">
        <v>83603</v>
      </c>
      <c r="I2039" s="8" t="s">
        <v>6102</v>
      </c>
      <c r="K2039" s="4"/>
    </row>
    <row r="2040" spans="2:11" ht="19.5" customHeight="1">
      <c r="B2040" s="12" t="s">
        <v>55938</v>
      </c>
      <c r="C2040" s="7" t="s">
        <v>11315</v>
      </c>
      <c r="D2040" s="8" t="s">
        <v>55939</v>
      </c>
      <c r="E2040" s="8" t="s">
        <v>55940</v>
      </c>
      <c r="F2040" s="8" t="s">
        <v>6101</v>
      </c>
      <c r="G2040" s="8" t="s">
        <v>1902</v>
      </c>
      <c r="H2040" s="8" t="s">
        <v>83603</v>
      </c>
      <c r="I2040" s="8" t="s">
        <v>55941</v>
      </c>
      <c r="K2040" s="4"/>
    </row>
    <row r="2041" spans="2:11" ht="19.5" customHeight="1">
      <c r="B2041" s="12" t="s">
        <v>56029</v>
      </c>
      <c r="C2041" s="7" t="s">
        <v>11315</v>
      </c>
      <c r="D2041" s="8" t="s">
        <v>56030</v>
      </c>
      <c r="E2041" s="8" t="s">
        <v>56031</v>
      </c>
      <c r="F2041" s="8" t="s">
        <v>6101</v>
      </c>
      <c r="G2041" s="8" t="s">
        <v>1902</v>
      </c>
      <c r="H2041" s="8" t="s">
        <v>83603</v>
      </c>
      <c r="I2041" s="8" t="s">
        <v>2752</v>
      </c>
      <c r="K2041" s="4"/>
    </row>
    <row r="2042" spans="2:11" ht="19.5" customHeight="1">
      <c r="B2042" s="12" t="s">
        <v>57497</v>
      </c>
      <c r="C2042" s="7" t="s">
        <v>8312</v>
      </c>
      <c r="D2042" s="8" t="s">
        <v>57498</v>
      </c>
      <c r="E2042" s="8" t="s">
        <v>57499</v>
      </c>
      <c r="F2042" s="8" t="s">
        <v>6101</v>
      </c>
      <c r="G2042" s="8" t="s">
        <v>1902</v>
      </c>
      <c r="H2042" s="8" t="s">
        <v>83603</v>
      </c>
      <c r="I2042" s="8" t="s">
        <v>57500</v>
      </c>
      <c r="K2042" s="4"/>
    </row>
    <row r="2043" spans="2:11" ht="19.5" customHeight="1">
      <c r="B2043" s="12" t="s">
        <v>58772</v>
      </c>
      <c r="C2043" s="7" t="s">
        <v>11315</v>
      </c>
      <c r="D2043" s="8" t="s">
        <v>58773</v>
      </c>
      <c r="E2043" s="8" t="s">
        <v>58774</v>
      </c>
      <c r="F2043" s="8" t="s">
        <v>12515</v>
      </c>
      <c r="G2043" s="8" t="s">
        <v>2157</v>
      </c>
      <c r="H2043" s="8" t="s">
        <v>83603</v>
      </c>
      <c r="I2043" s="8" t="s">
        <v>58775</v>
      </c>
      <c r="K2043" s="4"/>
    </row>
    <row r="2044" spans="2:11" ht="19.5" customHeight="1">
      <c r="B2044" s="12" t="s">
        <v>59172</v>
      </c>
      <c r="C2044" s="7" t="s">
        <v>11315</v>
      </c>
      <c r="D2044" s="8" t="s">
        <v>59173</v>
      </c>
      <c r="E2044" s="8" t="s">
        <v>59174</v>
      </c>
      <c r="F2044" s="8" t="s">
        <v>4940</v>
      </c>
      <c r="G2044" s="8" t="s">
        <v>1863</v>
      </c>
      <c r="H2044" s="8" t="s">
        <v>83603</v>
      </c>
      <c r="I2044" s="8" t="s">
        <v>59175</v>
      </c>
      <c r="K2044" s="4"/>
    </row>
    <row r="2045" spans="2:11" ht="19.5" customHeight="1">
      <c r="B2045" s="12" t="s">
        <v>59386</v>
      </c>
      <c r="C2045" s="7" t="s">
        <v>8312</v>
      </c>
      <c r="D2045" s="8" t="s">
        <v>59387</v>
      </c>
      <c r="E2045" s="8" t="s">
        <v>59388</v>
      </c>
      <c r="F2045" s="8" t="s">
        <v>9567</v>
      </c>
      <c r="G2045" s="8" t="s">
        <v>1795</v>
      </c>
      <c r="H2045" s="8" t="s">
        <v>83603</v>
      </c>
      <c r="I2045" s="8" t="s">
        <v>59389</v>
      </c>
      <c r="K2045" s="4"/>
    </row>
    <row r="2046" spans="2:11" ht="19.5" customHeight="1">
      <c r="B2046" s="12" t="s">
        <v>59820</v>
      </c>
      <c r="C2046" s="7" t="s">
        <v>11315</v>
      </c>
      <c r="D2046" s="8" t="s">
        <v>59821</v>
      </c>
      <c r="E2046" s="8" t="s">
        <v>59822</v>
      </c>
      <c r="F2046" s="8" t="s">
        <v>7368</v>
      </c>
      <c r="G2046" s="8" t="s">
        <v>2014</v>
      </c>
      <c r="H2046" s="8" t="s">
        <v>83603</v>
      </c>
      <c r="I2046" s="8" t="s">
        <v>59823</v>
      </c>
      <c r="K2046" s="4"/>
    </row>
    <row r="2047" spans="2:11" ht="19.5" customHeight="1">
      <c r="B2047" s="12" t="s">
        <v>60075</v>
      </c>
      <c r="C2047" s="7" t="s">
        <v>11315</v>
      </c>
      <c r="D2047" s="8" t="s">
        <v>60076</v>
      </c>
      <c r="E2047" s="8" t="s">
        <v>60077</v>
      </c>
      <c r="F2047" s="8" t="s">
        <v>18100</v>
      </c>
      <c r="G2047" s="8" t="s">
        <v>1794</v>
      </c>
      <c r="H2047" s="8" t="s">
        <v>83603</v>
      </c>
      <c r="I2047" s="8" t="s">
        <v>60078</v>
      </c>
      <c r="K2047" s="4"/>
    </row>
    <row r="2048" spans="2:11" ht="19.5" customHeight="1">
      <c r="B2048" s="12" t="s">
        <v>60829</v>
      </c>
      <c r="C2048" s="7" t="s">
        <v>8390</v>
      </c>
      <c r="D2048" s="8" t="s">
        <v>60830</v>
      </c>
      <c r="E2048" s="8" t="s">
        <v>60831</v>
      </c>
      <c r="F2048" s="8" t="s">
        <v>6101</v>
      </c>
      <c r="G2048" s="8" t="s">
        <v>1902</v>
      </c>
      <c r="H2048" s="8" t="s">
        <v>83603</v>
      </c>
      <c r="I2048" s="8" t="s">
        <v>60832</v>
      </c>
      <c r="K2048" s="4"/>
    </row>
    <row r="2049" spans="2:11" ht="19.5" customHeight="1">
      <c r="B2049" s="12" t="s">
        <v>60960</v>
      </c>
      <c r="C2049" s="7" t="s">
        <v>60237</v>
      </c>
      <c r="D2049" s="8" t="s">
        <v>60961</v>
      </c>
      <c r="E2049" s="8" t="s">
        <v>292</v>
      </c>
      <c r="F2049" s="8" t="s">
        <v>292</v>
      </c>
      <c r="G2049" s="8" t="s">
        <v>169</v>
      </c>
      <c r="H2049" s="8" t="s">
        <v>83603</v>
      </c>
      <c r="I2049" s="8" t="s">
        <v>3036</v>
      </c>
      <c r="K2049" s="4"/>
    </row>
    <row r="2050" spans="2:11" ht="19.5" customHeight="1">
      <c r="B2050" s="12" t="s">
        <v>61338</v>
      </c>
      <c r="C2050" s="7" t="s">
        <v>54120</v>
      </c>
      <c r="D2050" s="8" t="s">
        <v>61339</v>
      </c>
      <c r="E2050" s="8" t="s">
        <v>61340</v>
      </c>
      <c r="F2050" s="8" t="s">
        <v>7368</v>
      </c>
      <c r="G2050" s="8" t="s">
        <v>2014</v>
      </c>
      <c r="H2050" s="8" t="s">
        <v>83603</v>
      </c>
      <c r="I2050" s="8" t="s">
        <v>2791</v>
      </c>
      <c r="K2050" s="4"/>
    </row>
    <row r="2051" spans="2:11" ht="19.5" customHeight="1">
      <c r="B2051" s="12" t="s">
        <v>61378</v>
      </c>
      <c r="C2051" s="7" t="s">
        <v>54120</v>
      </c>
      <c r="D2051" s="8" t="s">
        <v>61379</v>
      </c>
      <c r="E2051" s="8" t="s">
        <v>61380</v>
      </c>
      <c r="F2051" s="8" t="s">
        <v>6101</v>
      </c>
      <c r="G2051" s="8" t="s">
        <v>1902</v>
      </c>
      <c r="H2051" s="8" t="s">
        <v>83603</v>
      </c>
      <c r="I2051" s="8" t="s">
        <v>2793</v>
      </c>
      <c r="K2051" s="4"/>
    </row>
    <row r="2052" spans="2:11" ht="19.5" customHeight="1">
      <c r="B2052" s="12" t="s">
        <v>61689</v>
      </c>
      <c r="C2052" s="7" t="s">
        <v>54120</v>
      </c>
      <c r="D2052" s="8" t="s">
        <v>61690</v>
      </c>
      <c r="E2052" s="8" t="s">
        <v>61691</v>
      </c>
      <c r="F2052" s="8" t="s">
        <v>12813</v>
      </c>
      <c r="G2052" s="8" t="s">
        <v>1794</v>
      </c>
      <c r="H2052" s="8" t="s">
        <v>83603</v>
      </c>
      <c r="I2052" s="8" t="s">
        <v>61692</v>
      </c>
      <c r="K2052" s="4"/>
    </row>
    <row r="2053" spans="2:11" ht="19.5" customHeight="1">
      <c r="B2053" s="12" t="s">
        <v>61709</v>
      </c>
      <c r="C2053" s="7" t="s">
        <v>54120</v>
      </c>
      <c r="D2053" s="8" t="s">
        <v>61710</v>
      </c>
      <c r="E2053" s="8" t="s">
        <v>61711</v>
      </c>
      <c r="F2053" s="8" t="s">
        <v>61712</v>
      </c>
      <c r="G2053" s="8" t="s">
        <v>1795</v>
      </c>
      <c r="H2053" s="8" t="s">
        <v>83603</v>
      </c>
      <c r="I2053" s="8" t="s">
        <v>61713</v>
      </c>
      <c r="K2053" s="4"/>
    </row>
    <row r="2054" spans="2:11" ht="19.5" customHeight="1">
      <c r="B2054" s="12" t="s">
        <v>62376</v>
      </c>
      <c r="C2054" s="7" t="s">
        <v>54120</v>
      </c>
      <c r="D2054" s="8" t="s">
        <v>38688</v>
      </c>
      <c r="E2054" s="8" t="s">
        <v>38689</v>
      </c>
      <c r="F2054" s="8" t="s">
        <v>38690</v>
      </c>
      <c r="G2054" s="8" t="s">
        <v>2157</v>
      </c>
      <c r="H2054" s="8" t="s">
        <v>83603</v>
      </c>
      <c r="I2054" s="8" t="s">
        <v>38691</v>
      </c>
      <c r="K2054" s="4"/>
    </row>
    <row r="2055" spans="2:11" ht="19.5" customHeight="1">
      <c r="B2055" s="12" t="s">
        <v>63141</v>
      </c>
      <c r="C2055" s="7" t="s">
        <v>60237</v>
      </c>
      <c r="D2055" s="8" t="s">
        <v>63142</v>
      </c>
      <c r="E2055" s="8" t="s">
        <v>63143</v>
      </c>
      <c r="F2055" s="8" t="s">
        <v>30221</v>
      </c>
      <c r="G2055" s="8" t="s">
        <v>2327</v>
      </c>
      <c r="H2055" s="8" t="s">
        <v>83603</v>
      </c>
      <c r="I2055" s="8" t="s">
        <v>3040</v>
      </c>
      <c r="K2055" s="4"/>
    </row>
    <row r="2056" spans="2:11" ht="19.5" customHeight="1">
      <c r="B2056" s="12" t="s">
        <v>63745</v>
      </c>
      <c r="C2056" s="7" t="s">
        <v>54120</v>
      </c>
      <c r="D2056" s="8" t="s">
        <v>63746</v>
      </c>
      <c r="E2056" s="8" t="s">
        <v>63747</v>
      </c>
      <c r="F2056" s="8" t="s">
        <v>54670</v>
      </c>
      <c r="G2056" s="8" t="s">
        <v>1863</v>
      </c>
      <c r="H2056" s="8" t="s">
        <v>83603</v>
      </c>
      <c r="I2056" s="8" t="s">
        <v>63748</v>
      </c>
      <c r="K2056" s="4"/>
    </row>
    <row r="2057" spans="2:11" ht="19.5" customHeight="1">
      <c r="B2057" s="12" t="s">
        <v>64092</v>
      </c>
      <c r="C2057" s="7" t="s">
        <v>54120</v>
      </c>
      <c r="D2057" s="8" t="s">
        <v>64093</v>
      </c>
      <c r="E2057" s="8" t="s">
        <v>64094</v>
      </c>
      <c r="F2057" s="8" t="s">
        <v>4940</v>
      </c>
      <c r="G2057" s="8" t="s">
        <v>1863</v>
      </c>
      <c r="H2057" s="8" t="s">
        <v>83603</v>
      </c>
      <c r="I2057" s="8" t="s">
        <v>2952</v>
      </c>
      <c r="K2057" s="4"/>
    </row>
    <row r="2058" spans="2:11" ht="19.5" customHeight="1">
      <c r="B2058" s="12" t="s">
        <v>64167</v>
      </c>
      <c r="C2058" s="7" t="s">
        <v>54120</v>
      </c>
      <c r="D2058" s="8" t="s">
        <v>64168</v>
      </c>
      <c r="E2058" s="8" t="s">
        <v>64169</v>
      </c>
      <c r="F2058" s="8" t="s">
        <v>64170</v>
      </c>
      <c r="G2058" s="8" t="s">
        <v>1795</v>
      </c>
      <c r="H2058" s="8" t="s">
        <v>83603</v>
      </c>
      <c r="I2058" s="8" t="s">
        <v>2959</v>
      </c>
      <c r="K2058" s="4"/>
    </row>
    <row r="2059" spans="2:11" ht="19.5" customHeight="1">
      <c r="B2059" s="12" t="s">
        <v>64781</v>
      </c>
      <c r="C2059" s="7" t="s">
        <v>54120</v>
      </c>
      <c r="D2059" s="8" t="s">
        <v>18760</v>
      </c>
      <c r="E2059" s="8" t="s">
        <v>64782</v>
      </c>
      <c r="F2059" s="8" t="s">
        <v>6101</v>
      </c>
      <c r="G2059" s="8" t="s">
        <v>1902</v>
      </c>
      <c r="H2059" s="8" t="s">
        <v>83603</v>
      </c>
      <c r="I2059" s="8" t="s">
        <v>18762</v>
      </c>
      <c r="K2059" s="4"/>
    </row>
    <row r="2060" spans="2:11" ht="19.5" customHeight="1">
      <c r="B2060" s="12" t="s">
        <v>64890</v>
      </c>
      <c r="C2060" s="7" t="s">
        <v>54120</v>
      </c>
      <c r="D2060" s="8" t="s">
        <v>64891</v>
      </c>
      <c r="E2060" s="8" t="s">
        <v>64892</v>
      </c>
      <c r="F2060" s="8" t="s">
        <v>6101</v>
      </c>
      <c r="G2060" s="8" t="s">
        <v>1902</v>
      </c>
      <c r="H2060" s="8" t="s">
        <v>83603</v>
      </c>
      <c r="I2060" s="8" t="s">
        <v>64893</v>
      </c>
      <c r="K2060" s="4"/>
    </row>
    <row r="2061" spans="2:11" ht="19.5" customHeight="1">
      <c r="B2061" s="12" t="s">
        <v>64974</v>
      </c>
      <c r="C2061" s="7" t="s">
        <v>54120</v>
      </c>
      <c r="D2061" s="8" t="s">
        <v>64975</v>
      </c>
      <c r="E2061" s="8" t="s">
        <v>64976</v>
      </c>
      <c r="F2061" s="8" t="s">
        <v>7368</v>
      </c>
      <c r="G2061" s="8" t="s">
        <v>2014</v>
      </c>
      <c r="H2061" s="8" t="s">
        <v>83603</v>
      </c>
      <c r="I2061" s="8" t="s">
        <v>64977</v>
      </c>
      <c r="K2061" s="4"/>
    </row>
    <row r="2062" spans="2:11" ht="19.5" customHeight="1">
      <c r="B2062" s="12" t="s">
        <v>66075</v>
      </c>
      <c r="C2062" s="7" t="s">
        <v>54120</v>
      </c>
      <c r="D2062" s="8" t="s">
        <v>66076</v>
      </c>
      <c r="E2062" s="8" t="s">
        <v>66077</v>
      </c>
      <c r="F2062" s="8" t="s">
        <v>8256</v>
      </c>
      <c r="G2062" s="8" t="s">
        <v>2327</v>
      </c>
      <c r="H2062" s="8" t="s">
        <v>83603</v>
      </c>
      <c r="I2062" s="8" t="s">
        <v>3021</v>
      </c>
      <c r="K2062" s="4"/>
    </row>
    <row r="2063" spans="2:11" ht="19.5" customHeight="1">
      <c r="B2063" s="12" t="s">
        <v>66848</v>
      </c>
      <c r="C2063" s="7" t="s">
        <v>66696</v>
      </c>
      <c r="D2063" s="8" t="s">
        <v>32997</v>
      </c>
      <c r="E2063" s="8" t="s">
        <v>3950</v>
      </c>
      <c r="F2063" s="8" t="s">
        <v>14831</v>
      </c>
      <c r="G2063" s="8" t="s">
        <v>1795</v>
      </c>
      <c r="H2063" s="8" t="s">
        <v>83603</v>
      </c>
      <c r="I2063" s="8" t="s">
        <v>32998</v>
      </c>
      <c r="K2063" s="4"/>
    </row>
    <row r="2064" spans="2:11" ht="19.5" customHeight="1">
      <c r="B2064" s="12" t="s">
        <v>67013</v>
      </c>
      <c r="C2064" s="7" t="s">
        <v>66696</v>
      </c>
      <c r="D2064" s="8" t="s">
        <v>25579</v>
      </c>
      <c r="E2064" s="8" t="s">
        <v>25578</v>
      </c>
      <c r="F2064" s="8" t="s">
        <v>9333</v>
      </c>
      <c r="G2064" s="8" t="s">
        <v>1833</v>
      </c>
      <c r="H2064" s="8" t="s">
        <v>83603</v>
      </c>
      <c r="I2064" s="8" t="s">
        <v>25579</v>
      </c>
      <c r="K2064" s="4"/>
    </row>
    <row r="2065" spans="2:11" ht="19.5" customHeight="1">
      <c r="B2065" s="12" t="s">
        <v>67835</v>
      </c>
      <c r="C2065" s="7" t="s">
        <v>66696</v>
      </c>
      <c r="D2065" s="8" t="s">
        <v>67836</v>
      </c>
      <c r="E2065" s="8" t="s">
        <v>67837</v>
      </c>
      <c r="F2065" s="8" t="s">
        <v>3599</v>
      </c>
      <c r="G2065" s="8" t="s">
        <v>1794</v>
      </c>
      <c r="H2065" s="8" t="s">
        <v>83603</v>
      </c>
      <c r="I2065" s="8" t="s">
        <v>67838</v>
      </c>
      <c r="K2065" s="4"/>
    </row>
    <row r="2066" spans="2:11" ht="19.5" customHeight="1">
      <c r="B2066" s="12" t="s">
        <v>68057</v>
      </c>
      <c r="C2066" s="7" t="s">
        <v>66696</v>
      </c>
      <c r="D2066" s="8" t="s">
        <v>68058</v>
      </c>
      <c r="E2066" s="8" t="s">
        <v>5079</v>
      </c>
      <c r="F2066" s="8" t="s">
        <v>4940</v>
      </c>
      <c r="G2066" s="8" t="s">
        <v>1863</v>
      </c>
      <c r="H2066" s="8" t="s">
        <v>83603</v>
      </c>
      <c r="I2066" s="8" t="s">
        <v>68059</v>
      </c>
      <c r="K2066" s="4"/>
    </row>
    <row r="2067" spans="2:11" ht="19.5" customHeight="1">
      <c r="B2067" s="12" t="s">
        <v>68617</v>
      </c>
      <c r="C2067" s="7" t="s">
        <v>66696</v>
      </c>
      <c r="D2067" s="8" t="s">
        <v>68618</v>
      </c>
      <c r="E2067" s="8" t="s">
        <v>68619</v>
      </c>
      <c r="F2067" s="8" t="s">
        <v>4940</v>
      </c>
      <c r="G2067" s="8" t="s">
        <v>1863</v>
      </c>
      <c r="H2067" s="8" t="s">
        <v>83603</v>
      </c>
      <c r="I2067" s="8" t="s">
        <v>68620</v>
      </c>
      <c r="K2067" s="4"/>
    </row>
    <row r="2068" spans="2:11" ht="19.5" customHeight="1">
      <c r="B2068" s="12" t="s">
        <v>68917</v>
      </c>
      <c r="C2068" s="7" t="s">
        <v>66696</v>
      </c>
      <c r="D2068" s="8" t="s">
        <v>68918</v>
      </c>
      <c r="E2068" s="8" t="s">
        <v>68919</v>
      </c>
      <c r="F2068" s="8" t="s">
        <v>6101</v>
      </c>
      <c r="G2068" s="8" t="s">
        <v>1902</v>
      </c>
      <c r="H2068" s="8" t="s">
        <v>83603</v>
      </c>
      <c r="I2068" s="8" t="s">
        <v>68918</v>
      </c>
      <c r="K2068" s="4"/>
    </row>
    <row r="2069" spans="2:11" ht="19.5" customHeight="1">
      <c r="B2069" s="12" t="s">
        <v>69058</v>
      </c>
      <c r="C2069" s="7" t="s">
        <v>66696</v>
      </c>
      <c r="D2069" s="8" t="s">
        <v>69059</v>
      </c>
      <c r="E2069" s="8" t="s">
        <v>69060</v>
      </c>
      <c r="F2069" s="8" t="s">
        <v>9333</v>
      </c>
      <c r="G2069" s="8" t="s">
        <v>1833</v>
      </c>
      <c r="H2069" s="8" t="s">
        <v>83603</v>
      </c>
      <c r="I2069" s="8" t="s">
        <v>69059</v>
      </c>
      <c r="K2069" s="4"/>
    </row>
    <row r="2070" spans="2:11" ht="19.5" customHeight="1">
      <c r="B2070" s="12" t="s">
        <v>69102</v>
      </c>
      <c r="C2070" s="7" t="s">
        <v>66696</v>
      </c>
      <c r="D2070" s="8" t="s">
        <v>69103</v>
      </c>
      <c r="E2070" s="8" t="s">
        <v>69104</v>
      </c>
      <c r="F2070" s="8" t="s">
        <v>4940</v>
      </c>
      <c r="G2070" s="8" t="s">
        <v>1863</v>
      </c>
      <c r="H2070" s="8" t="s">
        <v>83603</v>
      </c>
      <c r="I2070" s="8" t="s">
        <v>69105</v>
      </c>
      <c r="K2070" s="4"/>
    </row>
    <row r="2071" spans="2:11" ht="19.5" customHeight="1">
      <c r="B2071" s="12" t="s">
        <v>69202</v>
      </c>
      <c r="C2071" s="7" t="s">
        <v>66696</v>
      </c>
      <c r="D2071" s="8" t="s">
        <v>37292</v>
      </c>
      <c r="E2071" s="8" t="s">
        <v>37293</v>
      </c>
      <c r="F2071" s="8" t="s">
        <v>37294</v>
      </c>
      <c r="G2071" s="8" t="s">
        <v>1833</v>
      </c>
      <c r="H2071" s="8" t="s">
        <v>83603</v>
      </c>
      <c r="I2071" s="8" t="s">
        <v>2531</v>
      </c>
      <c r="K2071" s="4"/>
    </row>
    <row r="2072" spans="2:11" ht="19.5" customHeight="1">
      <c r="B2072" s="12" t="s">
        <v>69525</v>
      </c>
      <c r="C2072" s="7" t="s">
        <v>66696</v>
      </c>
      <c r="D2072" s="8" t="s">
        <v>69526</v>
      </c>
      <c r="E2072" s="8" t="s">
        <v>69527</v>
      </c>
      <c r="F2072" s="8" t="s">
        <v>6776</v>
      </c>
      <c r="G2072" s="8" t="s">
        <v>1977</v>
      </c>
      <c r="H2072" s="8" t="s">
        <v>83603</v>
      </c>
      <c r="I2072" s="8" t="s">
        <v>69528</v>
      </c>
      <c r="K2072" s="4"/>
    </row>
    <row r="2073" spans="2:11" ht="19.5" customHeight="1">
      <c r="B2073" s="12" t="s">
        <v>69538</v>
      </c>
      <c r="C2073" s="7" t="s">
        <v>66696</v>
      </c>
      <c r="D2073" s="8" t="s">
        <v>69539</v>
      </c>
      <c r="E2073" s="8" t="s">
        <v>69540</v>
      </c>
      <c r="F2073" s="8" t="s">
        <v>9188</v>
      </c>
      <c r="G2073" s="8" t="s">
        <v>1997</v>
      </c>
      <c r="H2073" s="8" t="s">
        <v>83603</v>
      </c>
      <c r="I2073" s="8" t="s">
        <v>69541</v>
      </c>
      <c r="K2073" s="4"/>
    </row>
    <row r="2074" spans="2:11" ht="19.5" customHeight="1">
      <c r="B2074" s="12" t="s">
        <v>69653</v>
      </c>
      <c r="C2074" s="7" t="s">
        <v>66696</v>
      </c>
      <c r="D2074" s="8" t="s">
        <v>69654</v>
      </c>
      <c r="E2074" s="8" t="s">
        <v>69655</v>
      </c>
      <c r="F2074" s="8" t="s">
        <v>69656</v>
      </c>
      <c r="G2074" s="8" t="s">
        <v>2327</v>
      </c>
      <c r="H2074" s="8" t="s">
        <v>83603</v>
      </c>
      <c r="I2074" s="8" t="s">
        <v>69657</v>
      </c>
      <c r="K2074" s="4"/>
    </row>
    <row r="2075" spans="2:11" ht="19.5" customHeight="1">
      <c r="B2075" s="12" t="s">
        <v>69702</v>
      </c>
      <c r="C2075" s="7" t="s">
        <v>66696</v>
      </c>
      <c r="D2075" s="8" t="s">
        <v>36937</v>
      </c>
      <c r="E2075" s="8" t="s">
        <v>36938</v>
      </c>
      <c r="F2075" s="8" t="s">
        <v>4940</v>
      </c>
      <c r="G2075" s="8" t="s">
        <v>1863</v>
      </c>
      <c r="H2075" s="8" t="s">
        <v>83603</v>
      </c>
      <c r="I2075" s="8" t="s">
        <v>2524</v>
      </c>
      <c r="K2075" s="4"/>
    </row>
    <row r="2076" spans="2:11" ht="19.5" customHeight="1">
      <c r="B2076" s="12" t="s">
        <v>69811</v>
      </c>
      <c r="C2076" s="7" t="s">
        <v>66696</v>
      </c>
      <c r="D2076" s="8" t="s">
        <v>54668</v>
      </c>
      <c r="E2076" s="8" t="s">
        <v>69812</v>
      </c>
      <c r="F2076" s="8" t="s">
        <v>54670</v>
      </c>
      <c r="G2076" s="8" t="s">
        <v>1863</v>
      </c>
      <c r="H2076" s="8" t="s">
        <v>83603</v>
      </c>
      <c r="I2076" s="8" t="s">
        <v>2744</v>
      </c>
      <c r="K2076" s="4"/>
    </row>
    <row r="2077" spans="2:11" ht="19.5" customHeight="1">
      <c r="B2077" s="12" t="s">
        <v>69917</v>
      </c>
      <c r="C2077" s="7" t="s">
        <v>66696</v>
      </c>
      <c r="D2077" s="8" t="s">
        <v>69918</v>
      </c>
      <c r="E2077" s="8" t="s">
        <v>69919</v>
      </c>
      <c r="F2077" s="8" t="s">
        <v>9188</v>
      </c>
      <c r="G2077" s="8" t="s">
        <v>1997</v>
      </c>
      <c r="H2077" s="8" t="s">
        <v>83603</v>
      </c>
      <c r="I2077" s="8" t="s">
        <v>69920</v>
      </c>
      <c r="K2077" s="4"/>
    </row>
    <row r="2078" spans="2:11" ht="19.5" customHeight="1">
      <c r="B2078" s="12" t="s">
        <v>70301</v>
      </c>
      <c r="C2078" s="7" t="s">
        <v>66696</v>
      </c>
      <c r="D2078" s="8" t="s">
        <v>70302</v>
      </c>
      <c r="E2078" s="8" t="s">
        <v>70303</v>
      </c>
      <c r="F2078" s="8" t="s">
        <v>12515</v>
      </c>
      <c r="G2078" s="8" t="s">
        <v>2157</v>
      </c>
      <c r="H2078" s="8" t="s">
        <v>83603</v>
      </c>
      <c r="I2078" s="8" t="s">
        <v>70304</v>
      </c>
      <c r="K2078" s="4"/>
    </row>
    <row r="2079" spans="2:11" ht="19.5" customHeight="1">
      <c r="B2079" s="12" t="s">
        <v>70357</v>
      </c>
      <c r="C2079" s="7" t="s">
        <v>66696</v>
      </c>
      <c r="D2079" s="8" t="s">
        <v>70358</v>
      </c>
      <c r="E2079" s="8" t="s">
        <v>70359</v>
      </c>
      <c r="F2079" s="8" t="s">
        <v>14831</v>
      </c>
      <c r="G2079" s="8" t="s">
        <v>1795</v>
      </c>
      <c r="H2079" s="8" t="s">
        <v>83603</v>
      </c>
      <c r="I2079" s="8" t="s">
        <v>3096</v>
      </c>
      <c r="K2079" s="4"/>
    </row>
    <row r="2080" spans="2:11" ht="19.5" customHeight="1">
      <c r="B2080" s="12" t="s">
        <v>70835</v>
      </c>
      <c r="C2080" s="7" t="s">
        <v>66696</v>
      </c>
      <c r="D2080" s="8" t="s">
        <v>70836</v>
      </c>
      <c r="E2080" s="8" t="s">
        <v>70837</v>
      </c>
      <c r="F2080" s="8" t="s">
        <v>7368</v>
      </c>
      <c r="G2080" s="8" t="s">
        <v>2014</v>
      </c>
      <c r="H2080" s="8" t="s">
        <v>83603</v>
      </c>
      <c r="I2080" s="8" t="s">
        <v>70838</v>
      </c>
      <c r="K2080" s="4"/>
    </row>
    <row r="2081" spans="2:11" ht="19.5" customHeight="1">
      <c r="B2081" s="12" t="s">
        <v>71090</v>
      </c>
      <c r="C2081" s="7" t="s">
        <v>66696</v>
      </c>
      <c r="D2081" s="8" t="s">
        <v>71091</v>
      </c>
      <c r="E2081" s="8" t="s">
        <v>30155</v>
      </c>
      <c r="F2081" s="8" t="s">
        <v>6101</v>
      </c>
      <c r="G2081" s="8" t="s">
        <v>1902</v>
      </c>
      <c r="H2081" s="8" t="s">
        <v>83603</v>
      </c>
      <c r="I2081" s="8" t="s">
        <v>71092</v>
      </c>
      <c r="K2081" s="4"/>
    </row>
    <row r="2082" spans="2:11" ht="19.5" customHeight="1">
      <c r="B2082" s="12" t="s">
        <v>71121</v>
      </c>
      <c r="C2082" s="7" t="s">
        <v>66696</v>
      </c>
      <c r="D2082" s="8" t="s">
        <v>71122</v>
      </c>
      <c r="E2082" s="8" t="s">
        <v>71123</v>
      </c>
      <c r="F2082" s="8" t="s">
        <v>4940</v>
      </c>
      <c r="G2082" s="8" t="s">
        <v>1863</v>
      </c>
      <c r="H2082" s="8" t="s">
        <v>83603</v>
      </c>
      <c r="I2082" s="8" t="s">
        <v>71124</v>
      </c>
      <c r="K2082" s="4"/>
    </row>
    <row r="2083" spans="2:11" ht="19.5" customHeight="1">
      <c r="B2083" s="12" t="s">
        <v>71138</v>
      </c>
      <c r="C2083" s="7" t="s">
        <v>66696</v>
      </c>
      <c r="D2083" s="8" t="s">
        <v>71139</v>
      </c>
      <c r="E2083" s="8" t="s">
        <v>68679</v>
      </c>
      <c r="F2083" s="8" t="s">
        <v>4940</v>
      </c>
      <c r="G2083" s="8" t="s">
        <v>1863</v>
      </c>
      <c r="H2083" s="8" t="s">
        <v>83603</v>
      </c>
      <c r="I2083" s="8" t="s">
        <v>71140</v>
      </c>
      <c r="K2083" s="4"/>
    </row>
    <row r="2084" spans="2:11" ht="19.5" customHeight="1">
      <c r="B2084" s="12" t="s">
        <v>71249</v>
      </c>
      <c r="C2084" s="7" t="s">
        <v>66696</v>
      </c>
      <c r="D2084" s="8" t="s">
        <v>71250</v>
      </c>
      <c r="E2084" s="8" t="s">
        <v>71251</v>
      </c>
      <c r="F2084" s="8" t="s">
        <v>71252</v>
      </c>
      <c r="G2084" s="8" t="s">
        <v>1863</v>
      </c>
      <c r="H2084" s="8" t="s">
        <v>83603</v>
      </c>
      <c r="I2084" s="8" t="s">
        <v>71253</v>
      </c>
      <c r="K2084" s="4"/>
    </row>
    <row r="2085" spans="2:11" ht="19.5" customHeight="1">
      <c r="B2085" s="12" t="s">
        <v>71409</v>
      </c>
      <c r="C2085" s="7" t="s">
        <v>66696</v>
      </c>
      <c r="D2085" s="8" t="s">
        <v>71410</v>
      </c>
      <c r="E2085" s="8" t="s">
        <v>71411</v>
      </c>
      <c r="F2085" s="8" t="s">
        <v>71412</v>
      </c>
      <c r="G2085" s="8" t="s">
        <v>1863</v>
      </c>
      <c r="H2085" s="8" t="s">
        <v>83603</v>
      </c>
      <c r="I2085" s="8" t="s">
        <v>71413</v>
      </c>
      <c r="K2085" s="4"/>
    </row>
    <row r="2086" spans="2:11" ht="19.5" customHeight="1">
      <c r="B2086" s="12" t="s">
        <v>71623</v>
      </c>
      <c r="C2086" s="7" t="s">
        <v>66696</v>
      </c>
      <c r="D2086" s="8" t="s">
        <v>3111</v>
      </c>
      <c r="E2086" s="8" t="s">
        <v>71624</v>
      </c>
      <c r="F2086" s="8" t="s">
        <v>71625</v>
      </c>
      <c r="G2086" s="8" t="s">
        <v>2157</v>
      </c>
      <c r="H2086" s="8" t="s">
        <v>83603</v>
      </c>
      <c r="I2086" s="8" t="s">
        <v>71626</v>
      </c>
      <c r="K2086" s="4"/>
    </row>
    <row r="2087" spans="2:11" ht="19.5" customHeight="1">
      <c r="B2087" s="12" t="s">
        <v>71783</v>
      </c>
      <c r="C2087" s="7" t="s">
        <v>66696</v>
      </c>
      <c r="D2087" s="8" t="s">
        <v>71784</v>
      </c>
      <c r="E2087" s="8" t="s">
        <v>71785</v>
      </c>
      <c r="F2087" s="8" t="s">
        <v>71786</v>
      </c>
      <c r="G2087" s="8" t="s">
        <v>1902</v>
      </c>
      <c r="H2087" s="8" t="s">
        <v>83603</v>
      </c>
      <c r="I2087" s="8" t="s">
        <v>71787</v>
      </c>
      <c r="K2087" s="4"/>
    </row>
    <row r="2088" spans="2:11" ht="19.5" customHeight="1">
      <c r="B2088" s="12" t="s">
        <v>73450</v>
      </c>
      <c r="C2088" s="7" t="s">
        <v>66696</v>
      </c>
      <c r="D2088" s="8" t="s">
        <v>73451</v>
      </c>
      <c r="E2088" s="8" t="s">
        <v>73452</v>
      </c>
      <c r="F2088" s="8" t="s">
        <v>6101</v>
      </c>
      <c r="G2088" s="8" t="s">
        <v>1902</v>
      </c>
      <c r="H2088" s="8" t="s">
        <v>83603</v>
      </c>
      <c r="I2088" s="8" t="s">
        <v>73453</v>
      </c>
      <c r="K2088" s="4"/>
    </row>
    <row r="2089" spans="2:11" ht="19.5" customHeight="1">
      <c r="B2089" s="12" t="s">
        <v>73631</v>
      </c>
      <c r="C2089" s="7" t="s">
        <v>66696</v>
      </c>
      <c r="D2089" s="8" t="s">
        <v>73632</v>
      </c>
      <c r="E2089" s="8" t="s">
        <v>73633</v>
      </c>
      <c r="F2089" s="8" t="s">
        <v>6101</v>
      </c>
      <c r="G2089" s="8" t="s">
        <v>1902</v>
      </c>
      <c r="H2089" s="8" t="s">
        <v>83603</v>
      </c>
      <c r="I2089" s="8" t="s">
        <v>73634</v>
      </c>
      <c r="K2089" s="4"/>
    </row>
    <row r="2090" spans="2:11" ht="19.5" customHeight="1">
      <c r="B2090" s="12" t="s">
        <v>74121</v>
      </c>
      <c r="C2090" s="7" t="s">
        <v>66696</v>
      </c>
      <c r="D2090" s="8" t="s">
        <v>74122</v>
      </c>
      <c r="E2090" s="8" t="s">
        <v>74123</v>
      </c>
      <c r="F2090" s="8" t="s">
        <v>9188</v>
      </c>
      <c r="G2090" s="8" t="s">
        <v>1997</v>
      </c>
      <c r="H2090" s="8" t="s">
        <v>83603</v>
      </c>
      <c r="I2090" s="8" t="s">
        <v>74124</v>
      </c>
      <c r="K2090" s="4"/>
    </row>
    <row r="2091" spans="2:11" ht="19.5" customHeight="1">
      <c r="B2091" s="12" t="s">
        <v>74369</v>
      </c>
      <c r="C2091" s="7" t="s">
        <v>66696</v>
      </c>
      <c r="D2091" s="8" t="s">
        <v>74370</v>
      </c>
      <c r="E2091" s="8" t="s">
        <v>74371</v>
      </c>
      <c r="F2091" s="8" t="s">
        <v>6101</v>
      </c>
      <c r="G2091" s="8" t="s">
        <v>1902</v>
      </c>
      <c r="H2091" s="8" t="s">
        <v>83603</v>
      </c>
      <c r="I2091" s="8" t="s">
        <v>74372</v>
      </c>
      <c r="K2091" s="4"/>
    </row>
    <row r="2092" spans="2:11" ht="19.5" customHeight="1">
      <c r="B2092" s="12" t="s">
        <v>74685</v>
      </c>
      <c r="C2092" s="7" t="s">
        <v>66696</v>
      </c>
      <c r="D2092" s="8" t="s">
        <v>25930</v>
      </c>
      <c r="E2092" s="8" t="s">
        <v>25931</v>
      </c>
      <c r="F2092" s="8" t="s">
        <v>4940</v>
      </c>
      <c r="G2092" s="8" t="s">
        <v>1863</v>
      </c>
      <c r="H2092" s="8" t="s">
        <v>83603</v>
      </c>
      <c r="I2092" s="8" t="s">
        <v>74686</v>
      </c>
      <c r="K2092" s="4"/>
    </row>
    <row r="2093" spans="2:11" ht="19.5" customHeight="1">
      <c r="B2093" s="12" t="s">
        <v>74842</v>
      </c>
      <c r="C2093" s="7" t="s">
        <v>66696</v>
      </c>
      <c r="D2093" s="8" t="s">
        <v>74843</v>
      </c>
      <c r="E2093" s="8" t="s">
        <v>30855</v>
      </c>
      <c r="F2093" s="8" t="s">
        <v>9333</v>
      </c>
      <c r="G2093" s="8" t="s">
        <v>1833</v>
      </c>
      <c r="H2093" s="8" t="s">
        <v>83603</v>
      </c>
      <c r="I2093" s="8" t="s">
        <v>74844</v>
      </c>
      <c r="K2093" s="4"/>
    </row>
    <row r="2094" spans="2:11" ht="19.5" customHeight="1">
      <c r="B2094" s="12" t="s">
        <v>74867</v>
      </c>
      <c r="C2094" s="7" t="s">
        <v>66696</v>
      </c>
      <c r="D2094" s="8" t="s">
        <v>74868</v>
      </c>
      <c r="E2094" s="8" t="s">
        <v>74869</v>
      </c>
      <c r="F2094" s="8" t="s">
        <v>6101</v>
      </c>
      <c r="G2094" s="8" t="s">
        <v>1902</v>
      </c>
      <c r="H2094" s="8" t="s">
        <v>83603</v>
      </c>
      <c r="I2094" s="8" t="s">
        <v>74870</v>
      </c>
      <c r="K2094" s="4"/>
    </row>
    <row r="2095" spans="2:11" ht="19.5" customHeight="1">
      <c r="B2095" s="12" t="s">
        <v>75376</v>
      </c>
      <c r="C2095" s="7" t="s">
        <v>66696</v>
      </c>
      <c r="D2095" s="8" t="s">
        <v>75377</v>
      </c>
      <c r="E2095" s="8" t="s">
        <v>75378</v>
      </c>
      <c r="F2095" s="8" t="s">
        <v>12515</v>
      </c>
      <c r="G2095" s="8" t="s">
        <v>2157</v>
      </c>
      <c r="H2095" s="8" t="s">
        <v>83603</v>
      </c>
      <c r="I2095" s="8" t="s">
        <v>75379</v>
      </c>
      <c r="K2095" s="4"/>
    </row>
    <row r="2096" spans="2:11" ht="19.5" customHeight="1">
      <c r="B2096" s="12" t="s">
        <v>75482</v>
      </c>
      <c r="C2096" s="7" t="s">
        <v>66696</v>
      </c>
      <c r="D2096" s="8" t="s">
        <v>75483</v>
      </c>
      <c r="E2096" s="8" t="s">
        <v>75484</v>
      </c>
      <c r="F2096" s="8" t="s">
        <v>6101</v>
      </c>
      <c r="G2096" s="8" t="s">
        <v>1902</v>
      </c>
      <c r="H2096" s="8" t="s">
        <v>83603</v>
      </c>
      <c r="I2096" s="8" t="s">
        <v>75485</v>
      </c>
      <c r="K2096" s="4"/>
    </row>
    <row r="2097" spans="2:11" ht="19.5" customHeight="1">
      <c r="B2097" s="12" t="s">
        <v>76861</v>
      </c>
      <c r="C2097" s="7" t="s">
        <v>66696</v>
      </c>
      <c r="D2097" s="8" t="s">
        <v>8967</v>
      </c>
      <c r="E2097" s="8" t="s">
        <v>30450</v>
      </c>
      <c r="F2097" s="8" t="s">
        <v>6101</v>
      </c>
      <c r="G2097" s="8" t="s">
        <v>1902</v>
      </c>
      <c r="H2097" s="8" t="s">
        <v>83603</v>
      </c>
      <c r="I2097" s="8" t="s">
        <v>30451</v>
      </c>
      <c r="K2097" s="4"/>
    </row>
    <row r="2098" spans="2:11" ht="19.5" customHeight="1">
      <c r="B2098" s="12" t="s">
        <v>77128</v>
      </c>
      <c r="C2098" s="7" t="s">
        <v>66696</v>
      </c>
      <c r="D2098" s="8" t="s">
        <v>77129</v>
      </c>
      <c r="E2098" s="8" t="s">
        <v>77130</v>
      </c>
      <c r="F2098" s="8" t="s">
        <v>6101</v>
      </c>
      <c r="G2098" s="8" t="s">
        <v>1902</v>
      </c>
      <c r="H2098" s="8" t="s">
        <v>83603</v>
      </c>
      <c r="I2098" s="8" t="s">
        <v>77131</v>
      </c>
      <c r="K2098" s="4"/>
    </row>
    <row r="2099" spans="2:11" ht="19.5" customHeight="1">
      <c r="B2099" s="12" t="s">
        <v>77452</v>
      </c>
      <c r="C2099" s="7" t="s">
        <v>66696</v>
      </c>
      <c r="D2099" s="8" t="s">
        <v>77453</v>
      </c>
      <c r="E2099" s="8" t="s">
        <v>77454</v>
      </c>
      <c r="F2099" s="8" t="s">
        <v>6101</v>
      </c>
      <c r="G2099" s="8" t="s">
        <v>1902</v>
      </c>
      <c r="H2099" s="8" t="s">
        <v>83603</v>
      </c>
      <c r="I2099" s="8" t="s">
        <v>77453</v>
      </c>
      <c r="K2099" s="4"/>
    </row>
    <row r="2100" spans="2:11" ht="19.5" customHeight="1">
      <c r="B2100" s="12" t="s">
        <v>77803</v>
      </c>
      <c r="C2100" s="7" t="s">
        <v>66696</v>
      </c>
      <c r="D2100" s="8" t="s">
        <v>30435</v>
      </c>
      <c r="E2100" s="8" t="s">
        <v>77804</v>
      </c>
      <c r="F2100" s="8" t="s">
        <v>6101</v>
      </c>
      <c r="G2100" s="8" t="s">
        <v>1902</v>
      </c>
      <c r="H2100" s="8" t="s">
        <v>83603</v>
      </c>
      <c r="I2100" s="8" t="s">
        <v>30437</v>
      </c>
      <c r="K2100" s="4"/>
    </row>
    <row r="2101" spans="2:11" ht="19.5" customHeight="1">
      <c r="B2101" s="12" t="s">
        <v>78125</v>
      </c>
      <c r="C2101" s="7" t="s">
        <v>66696</v>
      </c>
      <c r="D2101" s="8" t="s">
        <v>78126</v>
      </c>
      <c r="E2101" s="8" t="s">
        <v>78127</v>
      </c>
      <c r="F2101" s="8" t="s">
        <v>9567</v>
      </c>
      <c r="G2101" s="8" t="s">
        <v>1795</v>
      </c>
      <c r="H2101" s="8" t="s">
        <v>83603</v>
      </c>
      <c r="I2101" s="8" t="s">
        <v>78128</v>
      </c>
      <c r="K2101" s="4"/>
    </row>
    <row r="2102" spans="2:11" ht="19.5" customHeight="1">
      <c r="B2102" s="12" t="s">
        <v>78400</v>
      </c>
      <c r="C2102" s="7" t="s">
        <v>66696</v>
      </c>
      <c r="D2102" s="8" t="s">
        <v>61379</v>
      </c>
      <c r="E2102" s="8" t="s">
        <v>64892</v>
      </c>
      <c r="F2102" s="8" t="s">
        <v>6101</v>
      </c>
      <c r="G2102" s="8" t="s">
        <v>1902</v>
      </c>
      <c r="H2102" s="8" t="s">
        <v>83603</v>
      </c>
      <c r="I2102" s="8" t="s">
        <v>2793</v>
      </c>
      <c r="K2102" s="4"/>
    </row>
    <row r="2103" spans="2:11" ht="19.5" customHeight="1">
      <c r="B2103" s="12" t="s">
        <v>78578</v>
      </c>
      <c r="C2103" s="7" t="s">
        <v>66696</v>
      </c>
      <c r="D2103" s="8" t="s">
        <v>78579</v>
      </c>
      <c r="E2103" s="8" t="s">
        <v>78580</v>
      </c>
      <c r="F2103" s="8" t="s">
        <v>9188</v>
      </c>
      <c r="G2103" s="8" t="s">
        <v>1997</v>
      </c>
      <c r="H2103" s="8" t="s">
        <v>83603</v>
      </c>
      <c r="I2103" s="8" t="s">
        <v>78579</v>
      </c>
      <c r="K2103" s="4"/>
    </row>
    <row r="2104" spans="2:11" ht="19.5" customHeight="1">
      <c r="B2104" s="12" t="s">
        <v>78902</v>
      </c>
      <c r="C2104" s="7" t="s">
        <v>66696</v>
      </c>
      <c r="D2104" s="8" t="s">
        <v>78903</v>
      </c>
      <c r="E2104" s="8" t="s">
        <v>78904</v>
      </c>
      <c r="F2104" s="8" t="s">
        <v>9188</v>
      </c>
      <c r="G2104" s="8" t="s">
        <v>1997</v>
      </c>
      <c r="H2104" s="8" t="s">
        <v>83603</v>
      </c>
      <c r="I2104" s="8" t="s">
        <v>78905</v>
      </c>
      <c r="K2104" s="4"/>
    </row>
    <row r="2105" spans="2:11" ht="19.5" customHeight="1">
      <c r="B2105" s="12" t="s">
        <v>79629</v>
      </c>
      <c r="C2105" s="7" t="s">
        <v>66696</v>
      </c>
      <c r="D2105" s="8" t="s">
        <v>79630</v>
      </c>
      <c r="E2105" s="8" t="s">
        <v>79631</v>
      </c>
      <c r="F2105" s="8" t="s">
        <v>7368</v>
      </c>
      <c r="G2105" s="8" t="s">
        <v>2014</v>
      </c>
      <c r="H2105" s="8" t="s">
        <v>83603</v>
      </c>
      <c r="I2105" s="8" t="s">
        <v>79632</v>
      </c>
      <c r="K2105" s="4"/>
    </row>
    <row r="2106" spans="2:11" ht="19.5" customHeight="1">
      <c r="B2106" s="12" t="s">
        <v>80067</v>
      </c>
      <c r="C2106" s="7" t="s">
        <v>66696</v>
      </c>
      <c r="D2106" s="8" t="s">
        <v>80068</v>
      </c>
      <c r="E2106" s="8" t="s">
        <v>80069</v>
      </c>
      <c r="F2106" s="8" t="s">
        <v>6101</v>
      </c>
      <c r="G2106" s="8" t="s">
        <v>1902</v>
      </c>
      <c r="H2106" s="8" t="s">
        <v>83603</v>
      </c>
      <c r="I2106" s="8" t="s">
        <v>80070</v>
      </c>
      <c r="K2106" s="4"/>
    </row>
    <row r="2107" spans="2:11" ht="19.5" customHeight="1">
      <c r="B2107" s="12" t="s">
        <v>80984</v>
      </c>
      <c r="C2107" s="7" t="s">
        <v>80124</v>
      </c>
      <c r="D2107" s="8" t="s">
        <v>80985</v>
      </c>
      <c r="E2107" s="8" t="s">
        <v>80986</v>
      </c>
      <c r="F2107" s="8" t="s">
        <v>4940</v>
      </c>
      <c r="G2107" s="8" t="s">
        <v>1863</v>
      </c>
      <c r="H2107" s="8" t="s">
        <v>83603</v>
      </c>
      <c r="I2107" s="8" t="s">
        <v>3232</v>
      </c>
      <c r="K2107" s="4"/>
    </row>
    <row r="2108" spans="2:11" ht="19.5" customHeight="1">
      <c r="B2108" s="12" t="s">
        <v>81026</v>
      </c>
      <c r="C2108" s="7" t="s">
        <v>80124</v>
      </c>
      <c r="D2108" s="8" t="s">
        <v>81027</v>
      </c>
      <c r="E2108" s="8" t="s">
        <v>81028</v>
      </c>
      <c r="F2108" s="8" t="s">
        <v>81029</v>
      </c>
      <c r="G2108" s="8" t="s">
        <v>1863</v>
      </c>
      <c r="H2108" s="8" t="s">
        <v>83603</v>
      </c>
      <c r="I2108" s="8" t="s">
        <v>3235</v>
      </c>
      <c r="K2108" s="4"/>
    </row>
    <row r="2109" spans="2:11" ht="19.5" customHeight="1">
      <c r="B2109" s="12" t="s">
        <v>81080</v>
      </c>
      <c r="C2109" s="7" t="s">
        <v>80124</v>
      </c>
      <c r="D2109" s="8" t="s">
        <v>62967</v>
      </c>
      <c r="E2109" s="8" t="s">
        <v>81081</v>
      </c>
      <c r="F2109" s="8" t="s">
        <v>81082</v>
      </c>
      <c r="G2109" s="8" t="s">
        <v>1997</v>
      </c>
      <c r="H2109" s="8" t="s">
        <v>83603</v>
      </c>
      <c r="I2109" s="8" t="s">
        <v>62968</v>
      </c>
      <c r="K2109" s="4"/>
    </row>
    <row r="2110" spans="2:11" ht="19.5" customHeight="1">
      <c r="B2110" s="12" t="s">
        <v>81193</v>
      </c>
      <c r="C2110" s="7" t="s">
        <v>80124</v>
      </c>
      <c r="D2110" s="8" t="s">
        <v>65422</v>
      </c>
      <c r="E2110" s="8" t="s">
        <v>69540</v>
      </c>
      <c r="F2110" s="8" t="s">
        <v>9188</v>
      </c>
      <c r="G2110" s="8" t="s">
        <v>1997</v>
      </c>
      <c r="H2110" s="8" t="s">
        <v>83603</v>
      </c>
      <c r="I2110" s="8" t="s">
        <v>65423</v>
      </c>
      <c r="K2110" s="4"/>
    </row>
    <row r="2111" spans="2:11" ht="19.5" customHeight="1">
      <c r="B2111" s="12" t="s">
        <v>81269</v>
      </c>
      <c r="C2111" s="7" t="s">
        <v>80124</v>
      </c>
      <c r="D2111" s="8" t="s">
        <v>81270</v>
      </c>
      <c r="E2111" s="8" t="s">
        <v>81271</v>
      </c>
      <c r="F2111" s="8" t="s">
        <v>81272</v>
      </c>
      <c r="G2111" s="8" t="s">
        <v>2327</v>
      </c>
      <c r="H2111" s="8" t="s">
        <v>83603</v>
      </c>
      <c r="I2111" s="8" t="s">
        <v>81273</v>
      </c>
      <c r="K2111" s="4"/>
    </row>
    <row r="2112" spans="2:11" ht="19.5" customHeight="1">
      <c r="B2112" s="12" t="s">
        <v>81641</v>
      </c>
      <c r="C2112" s="7" t="s">
        <v>80124</v>
      </c>
      <c r="D2112" s="8" t="s">
        <v>61379</v>
      </c>
      <c r="E2112" s="8" t="s">
        <v>15878</v>
      </c>
      <c r="F2112" s="8" t="s">
        <v>6101</v>
      </c>
      <c r="G2112" s="8" t="s">
        <v>1902</v>
      </c>
      <c r="H2112" s="8" t="s">
        <v>83603</v>
      </c>
      <c r="I2112" s="8" t="s">
        <v>2793</v>
      </c>
      <c r="K2112" s="4"/>
    </row>
    <row r="2113" spans="2:11" ht="19.5" customHeight="1">
      <c r="B2113" s="12" t="s">
        <v>81832</v>
      </c>
      <c r="C2113" s="7" t="s">
        <v>66696</v>
      </c>
      <c r="D2113" s="8" t="s">
        <v>81833</v>
      </c>
      <c r="E2113" s="8" t="s">
        <v>30155</v>
      </c>
      <c r="F2113" s="8" t="s">
        <v>6101</v>
      </c>
      <c r="G2113" s="8" t="s">
        <v>1902</v>
      </c>
      <c r="H2113" s="8" t="s">
        <v>83603</v>
      </c>
      <c r="I2113" s="8" t="s">
        <v>81834</v>
      </c>
      <c r="K2113" s="4"/>
    </row>
    <row r="2114" spans="2:11" ht="19.5" customHeight="1">
      <c r="B2114" s="12" t="s">
        <v>82111</v>
      </c>
      <c r="C2114" s="7" t="s">
        <v>66696</v>
      </c>
      <c r="D2114" s="8" t="s">
        <v>82112</v>
      </c>
      <c r="E2114" s="8" t="s">
        <v>82113</v>
      </c>
      <c r="F2114" s="8" t="s">
        <v>6101</v>
      </c>
      <c r="G2114" s="8" t="s">
        <v>1902</v>
      </c>
      <c r="H2114" s="8" t="s">
        <v>83603</v>
      </c>
      <c r="I2114" s="8" t="s">
        <v>82114</v>
      </c>
      <c r="K2114" s="4"/>
    </row>
    <row r="2115" spans="2:11" ht="19.5" customHeight="1">
      <c r="B2115" s="12" t="s">
        <v>82822</v>
      </c>
      <c r="C2115" s="7" t="s">
        <v>80124</v>
      </c>
      <c r="D2115" s="8" t="s">
        <v>82823</v>
      </c>
      <c r="E2115" s="8" t="s">
        <v>81271</v>
      </c>
      <c r="F2115" s="8" t="s">
        <v>81272</v>
      </c>
      <c r="G2115" s="8" t="s">
        <v>2327</v>
      </c>
      <c r="H2115" s="8" t="s">
        <v>83603</v>
      </c>
      <c r="I2115" s="8" t="s">
        <v>82824</v>
      </c>
      <c r="K2115" s="4"/>
    </row>
    <row r="2116" spans="2:11" ht="19.5" customHeight="1">
      <c r="B2116" s="12" t="s">
        <v>82830</v>
      </c>
      <c r="C2116" s="7" t="s">
        <v>80124</v>
      </c>
      <c r="D2116" s="8" t="s">
        <v>82831</v>
      </c>
      <c r="E2116" s="8" t="s">
        <v>82832</v>
      </c>
      <c r="F2116" s="8" t="s">
        <v>7368</v>
      </c>
      <c r="G2116" s="8" t="s">
        <v>2014</v>
      </c>
      <c r="H2116" s="8" t="s">
        <v>83603</v>
      </c>
      <c r="I2116" s="8" t="s">
        <v>3272</v>
      </c>
      <c r="K2116" s="4"/>
    </row>
    <row r="2117" spans="2:11" ht="19.5" customHeight="1">
      <c r="B2117" s="12" t="s">
        <v>83068</v>
      </c>
      <c r="C2117" s="7" t="s">
        <v>80124</v>
      </c>
      <c r="D2117" s="8" t="s">
        <v>83069</v>
      </c>
      <c r="E2117" s="8" t="s">
        <v>83070</v>
      </c>
      <c r="F2117" s="8" t="s">
        <v>83071</v>
      </c>
      <c r="G2117" s="8" t="s">
        <v>2327</v>
      </c>
      <c r="H2117" s="8" t="s">
        <v>83603</v>
      </c>
      <c r="I2117" s="8" t="s">
        <v>83072</v>
      </c>
      <c r="K2117" s="4"/>
    </row>
    <row r="2118" spans="2:11" ht="19.5" customHeight="1">
      <c r="B2118" s="12" t="s">
        <v>83152</v>
      </c>
      <c r="C2118" s="7" t="s">
        <v>80124</v>
      </c>
      <c r="D2118" s="8" t="s">
        <v>83153</v>
      </c>
      <c r="E2118" s="8" t="s">
        <v>83070</v>
      </c>
      <c r="F2118" s="8" t="s">
        <v>83071</v>
      </c>
      <c r="G2118" s="8" t="s">
        <v>2327</v>
      </c>
      <c r="H2118" s="8" t="s">
        <v>83603</v>
      </c>
      <c r="I2118" s="8" t="s">
        <v>3281</v>
      </c>
      <c r="K2118" s="4"/>
    </row>
    <row r="2119" spans="2:11" ht="19.5" customHeight="1">
      <c r="B2119" s="12" t="s">
        <v>3514</v>
      </c>
      <c r="C2119" s="7" t="s">
        <v>3390</v>
      </c>
      <c r="D2119" s="8" t="s">
        <v>3515</v>
      </c>
      <c r="E2119" s="8" t="s">
        <v>3516</v>
      </c>
      <c r="F2119" s="8" t="s">
        <v>3517</v>
      </c>
      <c r="G2119" s="8" t="s">
        <v>22</v>
      </c>
      <c r="H2119" s="8" t="s">
        <v>83577</v>
      </c>
      <c r="I2119" s="8" t="s">
        <v>3445</v>
      </c>
      <c r="K2119" s="4"/>
    </row>
    <row r="2120" spans="2:11" ht="19.5" customHeight="1">
      <c r="B2120" s="12" t="s">
        <v>3686</v>
      </c>
      <c r="C2120" s="7" t="s">
        <v>3390</v>
      </c>
      <c r="D2120" s="8" t="s">
        <v>3687</v>
      </c>
      <c r="E2120" s="8" t="s">
        <v>3688</v>
      </c>
      <c r="F2120" s="8" t="s">
        <v>3689</v>
      </c>
      <c r="G2120" s="8" t="s">
        <v>39</v>
      </c>
      <c r="H2120" s="8" t="s">
        <v>83577</v>
      </c>
      <c r="I2120" s="8" t="s">
        <v>3687</v>
      </c>
      <c r="K2120" s="4"/>
    </row>
    <row r="2121" spans="2:11" ht="19.5" customHeight="1">
      <c r="B2121" s="12" t="s">
        <v>3690</v>
      </c>
      <c r="C2121" s="7" t="s">
        <v>3390</v>
      </c>
      <c r="D2121" s="8" t="s">
        <v>3691</v>
      </c>
      <c r="E2121" s="8" t="s">
        <v>3692</v>
      </c>
      <c r="F2121" s="8" t="s">
        <v>3693</v>
      </c>
      <c r="G2121" s="8" t="s">
        <v>40</v>
      </c>
      <c r="H2121" s="8" t="s">
        <v>83577</v>
      </c>
      <c r="I2121" s="8" t="s">
        <v>3694</v>
      </c>
      <c r="K2121" s="4"/>
    </row>
    <row r="2122" spans="2:11" ht="19.5" customHeight="1">
      <c r="B2122" s="12" t="s">
        <v>3695</v>
      </c>
      <c r="C2122" s="7" t="s">
        <v>3390</v>
      </c>
      <c r="D2122" s="8" t="s">
        <v>3696</v>
      </c>
      <c r="E2122" s="8" t="s">
        <v>3697</v>
      </c>
      <c r="F2122" s="8" t="s">
        <v>3698</v>
      </c>
      <c r="G2122" s="8" t="s">
        <v>41</v>
      </c>
      <c r="H2122" s="8" t="s">
        <v>83577</v>
      </c>
      <c r="I2122" s="8" t="s">
        <v>3699</v>
      </c>
      <c r="K2122" s="4"/>
    </row>
    <row r="2123" spans="2:11" ht="19.5" customHeight="1">
      <c r="B2123" s="12" t="s">
        <v>3893</v>
      </c>
      <c r="C2123" s="7" t="s">
        <v>3390</v>
      </c>
      <c r="D2123" s="8" t="s">
        <v>3894</v>
      </c>
      <c r="E2123" s="8" t="s">
        <v>3895</v>
      </c>
      <c r="F2123" s="8" t="s">
        <v>3520</v>
      </c>
      <c r="G2123" s="8" t="s">
        <v>23</v>
      </c>
      <c r="H2123" s="8" t="s">
        <v>83577</v>
      </c>
      <c r="I2123" s="8" t="s">
        <v>3896</v>
      </c>
      <c r="K2123" s="4"/>
    </row>
    <row r="2124" spans="2:11" ht="19.5" customHeight="1">
      <c r="B2124" s="12" t="s">
        <v>4075</v>
      </c>
      <c r="C2124" s="7" t="s">
        <v>3390</v>
      </c>
      <c r="D2124" s="8" t="s">
        <v>4076</v>
      </c>
      <c r="E2124" s="8" t="s">
        <v>4077</v>
      </c>
      <c r="F2124" s="8" t="s">
        <v>4078</v>
      </c>
      <c r="G2124" s="8" t="s">
        <v>41</v>
      </c>
      <c r="H2124" s="8" t="s">
        <v>83577</v>
      </c>
      <c r="I2124" s="8" t="s">
        <v>4079</v>
      </c>
      <c r="K2124" s="4"/>
    </row>
    <row r="2125" spans="2:11" ht="19.5" customHeight="1">
      <c r="B2125" s="12" t="s">
        <v>4683</v>
      </c>
      <c r="C2125" s="7" t="s">
        <v>3390</v>
      </c>
      <c r="D2125" s="8" t="s">
        <v>4684</v>
      </c>
      <c r="E2125" s="8" t="s">
        <v>4685</v>
      </c>
      <c r="F2125" s="8" t="s">
        <v>4686</v>
      </c>
      <c r="G2125" s="8" t="s">
        <v>140</v>
      </c>
      <c r="H2125" s="8" t="s">
        <v>83577</v>
      </c>
      <c r="I2125" s="8" t="s">
        <v>333</v>
      </c>
      <c r="K2125" s="4"/>
    </row>
    <row r="2126" spans="2:11" ht="19.5" customHeight="1">
      <c r="B2126" s="12" t="s">
        <v>5481</v>
      </c>
      <c r="C2126" s="7" t="s">
        <v>3390</v>
      </c>
      <c r="D2126" s="8" t="s">
        <v>5482</v>
      </c>
      <c r="E2126" s="8" t="s">
        <v>5483</v>
      </c>
      <c r="F2126" s="8" t="s">
        <v>5484</v>
      </c>
      <c r="G2126" s="8" t="s">
        <v>161</v>
      </c>
      <c r="H2126" s="8" t="s">
        <v>83577</v>
      </c>
      <c r="I2126" s="8" t="s">
        <v>5485</v>
      </c>
      <c r="K2126" s="4"/>
    </row>
    <row r="2127" spans="2:11" ht="19.5" customHeight="1">
      <c r="B2127" s="12" t="s">
        <v>5727</v>
      </c>
      <c r="C2127" s="7" t="s">
        <v>3390</v>
      </c>
      <c r="D2127" s="8" t="s">
        <v>5728</v>
      </c>
      <c r="E2127" s="8" t="s">
        <v>5729</v>
      </c>
      <c r="F2127" s="8" t="s">
        <v>5484</v>
      </c>
      <c r="G2127" s="8" t="s">
        <v>161</v>
      </c>
      <c r="H2127" s="8" t="s">
        <v>83577</v>
      </c>
      <c r="I2127" s="8" t="s">
        <v>5730</v>
      </c>
      <c r="K2127" s="4"/>
    </row>
    <row r="2128" spans="2:11" ht="19.5" customHeight="1">
      <c r="B2128" s="12" t="s">
        <v>5749</v>
      </c>
      <c r="C2128" s="7" t="s">
        <v>3390</v>
      </c>
      <c r="D2128" s="8" t="s">
        <v>5750</v>
      </c>
      <c r="E2128" s="8" t="s">
        <v>5751</v>
      </c>
      <c r="F2128" s="8" t="s">
        <v>5752</v>
      </c>
      <c r="G2128" s="8" t="s">
        <v>44</v>
      </c>
      <c r="H2128" s="8" t="s">
        <v>83577</v>
      </c>
      <c r="I2128" s="8" t="s">
        <v>391</v>
      </c>
      <c r="K2128" s="4"/>
    </row>
    <row r="2129" spans="2:11" ht="19.5" customHeight="1">
      <c r="B2129" s="12" t="s">
        <v>6070</v>
      </c>
      <c r="C2129" s="7" t="s">
        <v>3390</v>
      </c>
      <c r="D2129" s="8" t="s">
        <v>6071</v>
      </c>
      <c r="E2129" s="8" t="s">
        <v>6072</v>
      </c>
      <c r="F2129" s="8" t="s">
        <v>6073</v>
      </c>
      <c r="G2129" s="8" t="s">
        <v>40</v>
      </c>
      <c r="H2129" s="8" t="s">
        <v>83577</v>
      </c>
      <c r="I2129" s="8" t="s">
        <v>6074</v>
      </c>
      <c r="K2129" s="4"/>
    </row>
    <row r="2130" spans="2:11" ht="19.5" customHeight="1">
      <c r="B2130" s="12" t="s">
        <v>6208</v>
      </c>
      <c r="C2130" s="7" t="s">
        <v>3390</v>
      </c>
      <c r="D2130" s="8" t="s">
        <v>6209</v>
      </c>
      <c r="E2130" s="8" t="s">
        <v>6210</v>
      </c>
      <c r="F2130" s="8" t="s">
        <v>5484</v>
      </c>
      <c r="G2130" s="8" t="s">
        <v>161</v>
      </c>
      <c r="H2130" s="8" t="s">
        <v>83577</v>
      </c>
      <c r="I2130" s="8" t="s">
        <v>1692</v>
      </c>
      <c r="K2130" s="4"/>
    </row>
    <row r="2131" spans="2:11" ht="19.5" customHeight="1">
      <c r="B2131" s="12" t="s">
        <v>6675</v>
      </c>
      <c r="C2131" s="7" t="s">
        <v>6377</v>
      </c>
      <c r="D2131" s="8" t="s">
        <v>6676</v>
      </c>
      <c r="E2131" s="8" t="s">
        <v>6677</v>
      </c>
      <c r="F2131" s="8" t="s">
        <v>6073</v>
      </c>
      <c r="G2131" s="8" t="s">
        <v>22</v>
      </c>
      <c r="H2131" s="8" t="s">
        <v>83577</v>
      </c>
      <c r="I2131" s="8" t="s">
        <v>6678</v>
      </c>
      <c r="K2131" s="4"/>
    </row>
    <row r="2132" spans="2:11" ht="19.5" customHeight="1">
      <c r="B2132" s="12" t="s">
        <v>7296</v>
      </c>
      <c r="C2132" s="7" t="s">
        <v>6377</v>
      </c>
      <c r="D2132" s="8" t="s">
        <v>7297</v>
      </c>
      <c r="E2132" s="8" t="s">
        <v>7298</v>
      </c>
      <c r="F2132" s="8" t="s">
        <v>4568</v>
      </c>
      <c r="G2132" s="8" t="s">
        <v>136</v>
      </c>
      <c r="H2132" s="8" t="s">
        <v>83577</v>
      </c>
      <c r="I2132" s="8" t="s">
        <v>7299</v>
      </c>
      <c r="K2132" s="4"/>
    </row>
    <row r="2133" spans="2:11" ht="19.5" customHeight="1">
      <c r="B2133" s="12" t="s">
        <v>7309</v>
      </c>
      <c r="C2133" s="7" t="s">
        <v>6377</v>
      </c>
      <c r="D2133" s="8" t="s">
        <v>7310</v>
      </c>
      <c r="E2133" s="8" t="s">
        <v>7311</v>
      </c>
      <c r="F2133" s="8" t="s">
        <v>4686</v>
      </c>
      <c r="G2133" s="8" t="s">
        <v>140</v>
      </c>
      <c r="H2133" s="8" t="s">
        <v>83577</v>
      </c>
      <c r="I2133" s="8" t="s">
        <v>7310</v>
      </c>
      <c r="K2133" s="4"/>
    </row>
    <row r="2134" spans="2:11" ht="19.5" customHeight="1">
      <c r="B2134" s="12" t="s">
        <v>7846</v>
      </c>
      <c r="C2134" s="7" t="s">
        <v>6377</v>
      </c>
      <c r="D2134" s="8" t="s">
        <v>7847</v>
      </c>
      <c r="E2134" s="8" t="s">
        <v>7848</v>
      </c>
      <c r="F2134" s="8" t="s">
        <v>3517</v>
      </c>
      <c r="G2134" s="8" t="s">
        <v>40</v>
      </c>
      <c r="H2134" s="8" t="s">
        <v>83577</v>
      </c>
      <c r="I2134" s="8" t="s">
        <v>7849</v>
      </c>
      <c r="K2134" s="4"/>
    </row>
    <row r="2135" spans="2:11" ht="19.5" customHeight="1">
      <c r="B2135" s="12" t="s">
        <v>7947</v>
      </c>
      <c r="C2135" s="7" t="s">
        <v>6377</v>
      </c>
      <c r="D2135" s="8" t="s">
        <v>7948</v>
      </c>
      <c r="E2135" s="8" t="s">
        <v>7949</v>
      </c>
      <c r="F2135" s="8" t="s">
        <v>5484</v>
      </c>
      <c r="G2135" s="8" t="s">
        <v>161</v>
      </c>
      <c r="H2135" s="8" t="s">
        <v>83577</v>
      </c>
      <c r="I2135" s="8" t="s">
        <v>7950</v>
      </c>
      <c r="K2135" s="4"/>
    </row>
    <row r="2136" spans="2:11" ht="19.5" customHeight="1">
      <c r="B2136" s="12" t="s">
        <v>7990</v>
      </c>
      <c r="C2136" s="7" t="s">
        <v>6377</v>
      </c>
      <c r="D2136" s="8" t="s">
        <v>7991</v>
      </c>
      <c r="E2136" s="8" t="s">
        <v>7992</v>
      </c>
      <c r="F2136" s="8" t="s">
        <v>3689</v>
      </c>
      <c r="G2136" s="8" t="s">
        <v>39</v>
      </c>
      <c r="H2136" s="8" t="s">
        <v>83577</v>
      </c>
      <c r="I2136" s="8" t="s">
        <v>7991</v>
      </c>
      <c r="K2136" s="4"/>
    </row>
    <row r="2137" spans="2:11" ht="19.5" customHeight="1">
      <c r="B2137" s="12" t="s">
        <v>8736</v>
      </c>
      <c r="C2137" s="7" t="s">
        <v>8390</v>
      </c>
      <c r="D2137" s="8" t="s">
        <v>8462</v>
      </c>
      <c r="E2137" s="8" t="s">
        <v>8737</v>
      </c>
      <c r="F2137" s="8" t="s">
        <v>4078</v>
      </c>
      <c r="G2137" s="8" t="s">
        <v>41</v>
      </c>
      <c r="H2137" s="8" t="s">
        <v>83577</v>
      </c>
      <c r="I2137" s="8" t="s">
        <v>8465</v>
      </c>
      <c r="K2137" s="4"/>
    </row>
    <row r="2138" spans="2:11" ht="19.5" customHeight="1">
      <c r="B2138" s="12" t="s">
        <v>8909</v>
      </c>
      <c r="C2138" s="7" t="s">
        <v>8390</v>
      </c>
      <c r="D2138" s="8" t="s">
        <v>8910</v>
      </c>
      <c r="E2138" s="8" t="s">
        <v>8911</v>
      </c>
      <c r="F2138" s="8" t="s">
        <v>4078</v>
      </c>
      <c r="G2138" s="8" t="s">
        <v>41</v>
      </c>
      <c r="H2138" s="8" t="s">
        <v>83577</v>
      </c>
      <c r="I2138" s="8" t="s">
        <v>8393</v>
      </c>
      <c r="K2138" s="4"/>
    </row>
    <row r="2139" spans="2:11" ht="19.5" customHeight="1">
      <c r="B2139" s="12" t="s">
        <v>9428</v>
      </c>
      <c r="C2139" s="7" t="s">
        <v>8390</v>
      </c>
      <c r="D2139" s="8" t="s">
        <v>9429</v>
      </c>
      <c r="E2139" s="8" t="s">
        <v>9430</v>
      </c>
      <c r="F2139" s="8" t="s">
        <v>4078</v>
      </c>
      <c r="G2139" s="8" t="s">
        <v>41</v>
      </c>
      <c r="H2139" s="8" t="s">
        <v>83577</v>
      </c>
      <c r="I2139" s="8" t="s">
        <v>9431</v>
      </c>
      <c r="K2139" s="4"/>
    </row>
    <row r="2140" spans="2:11" ht="19.5" customHeight="1">
      <c r="B2140" s="12" t="s">
        <v>10120</v>
      </c>
      <c r="C2140" s="7" t="s">
        <v>6377</v>
      </c>
      <c r="D2140" s="8" t="s">
        <v>10121</v>
      </c>
      <c r="E2140" s="8" t="s">
        <v>10122</v>
      </c>
      <c r="F2140" s="8" t="s">
        <v>3693</v>
      </c>
      <c r="G2140" s="8" t="s">
        <v>40</v>
      </c>
      <c r="H2140" s="8" t="s">
        <v>83577</v>
      </c>
      <c r="I2140" s="8" t="s">
        <v>10123</v>
      </c>
      <c r="K2140" s="4"/>
    </row>
    <row r="2141" spans="2:11" ht="19.5" customHeight="1">
      <c r="B2141" s="12" t="s">
        <v>10262</v>
      </c>
      <c r="C2141" s="7" t="s">
        <v>6377</v>
      </c>
      <c r="D2141" s="8" t="s">
        <v>10263</v>
      </c>
      <c r="E2141" s="8" t="s">
        <v>3428</v>
      </c>
      <c r="F2141" s="8" t="s">
        <v>5484</v>
      </c>
      <c r="G2141" s="8" t="s">
        <v>161</v>
      </c>
      <c r="H2141" s="8" t="s">
        <v>83577</v>
      </c>
      <c r="I2141" s="8" t="s">
        <v>10264</v>
      </c>
      <c r="K2141" s="4"/>
    </row>
    <row r="2142" spans="2:11" ht="19.5" customHeight="1">
      <c r="B2142" s="12" t="s">
        <v>10579</v>
      </c>
      <c r="C2142" s="7" t="s">
        <v>6377</v>
      </c>
      <c r="D2142" s="8" t="s">
        <v>10580</v>
      </c>
      <c r="E2142" s="8" t="s">
        <v>10581</v>
      </c>
      <c r="F2142" s="8" t="s">
        <v>3693</v>
      </c>
      <c r="G2142" s="8" t="s">
        <v>40</v>
      </c>
      <c r="H2142" s="8" t="s">
        <v>83577</v>
      </c>
      <c r="I2142" s="8" t="s">
        <v>10582</v>
      </c>
      <c r="K2142" s="4"/>
    </row>
    <row r="2143" spans="2:11" ht="19.5" customHeight="1">
      <c r="B2143" s="12" t="s">
        <v>10749</v>
      </c>
      <c r="C2143" s="7" t="s">
        <v>6377</v>
      </c>
      <c r="D2143" s="8" t="s">
        <v>421</v>
      </c>
      <c r="E2143" s="8" t="s">
        <v>7298</v>
      </c>
      <c r="F2143" s="8" t="s">
        <v>4568</v>
      </c>
      <c r="G2143" s="8" t="s">
        <v>136</v>
      </c>
      <c r="H2143" s="8" t="s">
        <v>83577</v>
      </c>
      <c r="I2143" s="8" t="s">
        <v>10750</v>
      </c>
      <c r="K2143" s="4"/>
    </row>
    <row r="2144" spans="2:11" ht="19.5" customHeight="1">
      <c r="B2144" s="12" t="s">
        <v>10783</v>
      </c>
      <c r="C2144" s="7" t="s">
        <v>6377</v>
      </c>
      <c r="D2144" s="8" t="s">
        <v>10784</v>
      </c>
      <c r="E2144" s="8" t="s">
        <v>10785</v>
      </c>
      <c r="F2144" s="8" t="s">
        <v>5752</v>
      </c>
      <c r="G2144" s="8" t="s">
        <v>44</v>
      </c>
      <c r="H2144" s="8" t="s">
        <v>83577</v>
      </c>
      <c r="I2144" s="8" t="s">
        <v>10786</v>
      </c>
      <c r="K2144" s="4"/>
    </row>
    <row r="2145" spans="2:11" ht="19.5" customHeight="1">
      <c r="B2145" s="12" t="s">
        <v>11000</v>
      </c>
      <c r="C2145" s="7" t="s">
        <v>6377</v>
      </c>
      <c r="D2145" s="8" t="s">
        <v>11001</v>
      </c>
      <c r="E2145" s="8" t="s">
        <v>11002</v>
      </c>
      <c r="F2145" s="8" t="s">
        <v>6363</v>
      </c>
      <c r="G2145" s="8" t="s">
        <v>166</v>
      </c>
      <c r="H2145" s="8" t="s">
        <v>83577</v>
      </c>
      <c r="I2145" s="8" t="s">
        <v>11003</v>
      </c>
      <c r="K2145" s="4"/>
    </row>
    <row r="2146" spans="2:11" ht="19.5" customHeight="1">
      <c r="B2146" s="12" t="s">
        <v>11073</v>
      </c>
      <c r="C2146" s="7" t="s">
        <v>6377</v>
      </c>
      <c r="D2146" s="8" t="s">
        <v>11074</v>
      </c>
      <c r="E2146" s="8" t="s">
        <v>11075</v>
      </c>
      <c r="F2146" s="8" t="s">
        <v>3693</v>
      </c>
      <c r="G2146" s="8" t="s">
        <v>40</v>
      </c>
      <c r="H2146" s="8" t="s">
        <v>83577</v>
      </c>
      <c r="I2146" s="8" t="s">
        <v>11076</v>
      </c>
      <c r="K2146" s="4"/>
    </row>
    <row r="2147" spans="2:11" ht="19.5" customHeight="1">
      <c r="B2147" s="12" t="s">
        <v>11077</v>
      </c>
      <c r="C2147" s="7" t="s">
        <v>6377</v>
      </c>
      <c r="D2147" s="8" t="s">
        <v>11078</v>
      </c>
      <c r="E2147" s="8" t="s">
        <v>11079</v>
      </c>
      <c r="F2147" s="8" t="s">
        <v>3693</v>
      </c>
      <c r="G2147" s="8" t="s">
        <v>40</v>
      </c>
      <c r="H2147" s="8" t="s">
        <v>83577</v>
      </c>
      <c r="I2147" s="8" t="s">
        <v>11080</v>
      </c>
      <c r="K2147" s="4"/>
    </row>
    <row r="2148" spans="2:11" ht="19.5" customHeight="1">
      <c r="B2148" s="12" t="s">
        <v>11168</v>
      </c>
      <c r="C2148" s="7" t="s">
        <v>8312</v>
      </c>
      <c r="D2148" s="8" t="s">
        <v>11169</v>
      </c>
      <c r="E2148" s="8" t="s">
        <v>11170</v>
      </c>
      <c r="F2148" s="8" t="s">
        <v>4078</v>
      </c>
      <c r="G2148" s="8" t="s">
        <v>41</v>
      </c>
      <c r="H2148" s="8" t="s">
        <v>83577</v>
      </c>
      <c r="I2148" s="8" t="s">
        <v>11171</v>
      </c>
      <c r="K2148" s="4"/>
    </row>
    <row r="2149" spans="2:11" ht="19.5" customHeight="1">
      <c r="B2149" s="12" t="s">
        <v>11933</v>
      </c>
      <c r="C2149" s="7" t="s">
        <v>8390</v>
      </c>
      <c r="D2149" s="8" t="s">
        <v>11934</v>
      </c>
      <c r="E2149" s="8" t="s">
        <v>11935</v>
      </c>
      <c r="F2149" s="8" t="s">
        <v>3698</v>
      </c>
      <c r="G2149" s="8" t="s">
        <v>41</v>
      </c>
      <c r="H2149" s="8" t="s">
        <v>83577</v>
      </c>
      <c r="I2149" s="8" t="s">
        <v>11936</v>
      </c>
      <c r="K2149" s="4"/>
    </row>
    <row r="2150" spans="2:11" ht="19.5" customHeight="1">
      <c r="B2150" s="12" t="s">
        <v>12009</v>
      </c>
      <c r="C2150" s="7" t="s">
        <v>8385</v>
      </c>
      <c r="D2150" s="8" t="s">
        <v>12010</v>
      </c>
      <c r="E2150" s="8" t="s">
        <v>12011</v>
      </c>
      <c r="F2150" s="8" t="s">
        <v>4078</v>
      </c>
      <c r="G2150" s="8" t="s">
        <v>41</v>
      </c>
      <c r="H2150" s="8" t="s">
        <v>83577</v>
      </c>
      <c r="I2150" s="8" t="s">
        <v>8419</v>
      </c>
      <c r="K2150" s="4"/>
    </row>
    <row r="2151" spans="2:11" ht="19.5" customHeight="1">
      <c r="B2151" s="12" t="s">
        <v>12294</v>
      </c>
      <c r="C2151" s="7" t="s">
        <v>12270</v>
      </c>
      <c r="D2151" s="8" t="s">
        <v>12275</v>
      </c>
      <c r="E2151" s="8" t="s">
        <v>12295</v>
      </c>
      <c r="F2151" s="8" t="s">
        <v>4078</v>
      </c>
      <c r="G2151" s="8" t="s">
        <v>41</v>
      </c>
      <c r="H2151" s="8" t="s">
        <v>83577</v>
      </c>
      <c r="I2151" s="8" t="s">
        <v>12273</v>
      </c>
      <c r="K2151" s="4"/>
    </row>
    <row r="2152" spans="2:11" ht="19.5" customHeight="1">
      <c r="B2152" s="12" t="s">
        <v>13471</v>
      </c>
      <c r="C2152" s="7" t="s">
        <v>8385</v>
      </c>
      <c r="D2152" s="8" t="s">
        <v>13472</v>
      </c>
      <c r="E2152" s="8" t="s">
        <v>13473</v>
      </c>
      <c r="F2152" s="8" t="s">
        <v>3517</v>
      </c>
      <c r="G2152" s="8" t="s">
        <v>22</v>
      </c>
      <c r="H2152" s="8" t="s">
        <v>83577</v>
      </c>
      <c r="I2152" s="8" t="s">
        <v>8419</v>
      </c>
      <c r="K2152" s="4"/>
    </row>
    <row r="2153" spans="2:11" ht="19.5" customHeight="1">
      <c r="B2153" s="12" t="s">
        <v>14306</v>
      </c>
      <c r="C2153" s="7" t="s">
        <v>12270</v>
      </c>
      <c r="D2153" s="8" t="s">
        <v>14307</v>
      </c>
      <c r="E2153" s="8" t="s">
        <v>14308</v>
      </c>
      <c r="F2153" s="8" t="s">
        <v>4078</v>
      </c>
      <c r="G2153" s="8" t="s">
        <v>41</v>
      </c>
      <c r="H2153" s="8" t="s">
        <v>83577</v>
      </c>
      <c r="I2153" s="8" t="s">
        <v>14309</v>
      </c>
      <c r="K2153" s="4"/>
    </row>
    <row r="2154" spans="2:11" ht="19.5" customHeight="1">
      <c r="B2154" s="12" t="s">
        <v>14310</v>
      </c>
      <c r="C2154" s="7" t="s">
        <v>12270</v>
      </c>
      <c r="D2154" s="8" t="s">
        <v>14311</v>
      </c>
      <c r="E2154" s="8" t="s">
        <v>14312</v>
      </c>
      <c r="F2154" s="8" t="s">
        <v>4078</v>
      </c>
      <c r="G2154" s="8" t="s">
        <v>41</v>
      </c>
      <c r="H2154" s="8" t="s">
        <v>83577</v>
      </c>
      <c r="I2154" s="8" t="s">
        <v>14313</v>
      </c>
      <c r="K2154" s="4"/>
    </row>
    <row r="2155" spans="2:11" ht="19.5" customHeight="1">
      <c r="B2155" s="12" t="s">
        <v>14318</v>
      </c>
      <c r="C2155" s="7" t="s">
        <v>12270</v>
      </c>
      <c r="D2155" s="8" t="s">
        <v>12291</v>
      </c>
      <c r="E2155" s="8" t="s">
        <v>14319</v>
      </c>
      <c r="F2155" s="8" t="s">
        <v>5484</v>
      </c>
      <c r="G2155" s="8" t="s">
        <v>161</v>
      </c>
      <c r="H2155" s="8" t="s">
        <v>83577</v>
      </c>
      <c r="I2155" s="8" t="s">
        <v>8465</v>
      </c>
      <c r="K2155" s="4"/>
    </row>
    <row r="2156" spans="2:11" ht="19.5" customHeight="1">
      <c r="B2156" s="12" t="s">
        <v>15404</v>
      </c>
      <c r="C2156" s="7" t="s">
        <v>8390</v>
      </c>
      <c r="D2156" s="8" t="s">
        <v>12271</v>
      </c>
      <c r="E2156" s="8" t="s">
        <v>15405</v>
      </c>
      <c r="F2156" s="8" t="s">
        <v>4078</v>
      </c>
      <c r="G2156" s="8" t="s">
        <v>41</v>
      </c>
      <c r="H2156" s="8" t="s">
        <v>83577</v>
      </c>
      <c r="I2156" s="8" t="s">
        <v>12273</v>
      </c>
      <c r="K2156" s="4"/>
    </row>
    <row r="2157" spans="2:11" ht="19.5" customHeight="1">
      <c r="B2157" s="12" t="s">
        <v>16603</v>
      </c>
      <c r="C2157" s="7" t="s">
        <v>8390</v>
      </c>
      <c r="D2157" s="8" t="s">
        <v>16604</v>
      </c>
      <c r="E2157" s="8" t="s">
        <v>16605</v>
      </c>
      <c r="F2157" s="8" t="s">
        <v>5484</v>
      </c>
      <c r="G2157" s="8" t="s">
        <v>161</v>
      </c>
      <c r="H2157" s="8" t="s">
        <v>83577</v>
      </c>
      <c r="I2157" s="8" t="s">
        <v>16606</v>
      </c>
      <c r="K2157" s="4"/>
    </row>
    <row r="2158" spans="2:11" ht="19.5" customHeight="1">
      <c r="B2158" s="12" t="s">
        <v>16833</v>
      </c>
      <c r="C2158" s="7" t="s">
        <v>8390</v>
      </c>
      <c r="D2158" s="8" t="s">
        <v>16834</v>
      </c>
      <c r="E2158" s="8" t="s">
        <v>16835</v>
      </c>
      <c r="F2158" s="8" t="s">
        <v>5484</v>
      </c>
      <c r="G2158" s="8" t="s">
        <v>161</v>
      </c>
      <c r="H2158" s="8" t="s">
        <v>83577</v>
      </c>
      <c r="I2158" s="8" t="s">
        <v>16836</v>
      </c>
      <c r="K2158" s="4"/>
    </row>
    <row r="2159" spans="2:11" ht="19.5" customHeight="1">
      <c r="B2159" s="12" t="s">
        <v>17022</v>
      </c>
      <c r="C2159" s="7" t="s">
        <v>12270</v>
      </c>
      <c r="D2159" s="8" t="s">
        <v>17023</v>
      </c>
      <c r="E2159" s="8" t="s">
        <v>17024</v>
      </c>
      <c r="F2159" s="8" t="s">
        <v>4078</v>
      </c>
      <c r="G2159" s="8" t="s">
        <v>41</v>
      </c>
      <c r="H2159" s="8" t="s">
        <v>83577</v>
      </c>
      <c r="I2159" s="8" t="s">
        <v>17025</v>
      </c>
      <c r="K2159" s="4"/>
    </row>
    <row r="2160" spans="2:11" ht="19.5" customHeight="1">
      <c r="B2160" s="12" t="s">
        <v>17061</v>
      </c>
      <c r="C2160" s="7" t="s">
        <v>8390</v>
      </c>
      <c r="D2160" s="8" t="s">
        <v>17062</v>
      </c>
      <c r="E2160" s="8" t="s">
        <v>17063</v>
      </c>
      <c r="F2160" s="8" t="s">
        <v>3693</v>
      </c>
      <c r="G2160" s="8" t="s">
        <v>40</v>
      </c>
      <c r="H2160" s="8" t="s">
        <v>83577</v>
      </c>
      <c r="I2160" s="8" t="s">
        <v>17064</v>
      </c>
      <c r="K2160" s="4"/>
    </row>
    <row r="2161" spans="2:11" ht="19.5" customHeight="1">
      <c r="B2161" s="12" t="s">
        <v>17187</v>
      </c>
      <c r="C2161" s="7" t="s">
        <v>8390</v>
      </c>
      <c r="D2161" s="8" t="s">
        <v>17188</v>
      </c>
      <c r="E2161" s="8" t="s">
        <v>17189</v>
      </c>
      <c r="F2161" s="8" t="s">
        <v>3693</v>
      </c>
      <c r="G2161" s="8" t="s">
        <v>40</v>
      </c>
      <c r="H2161" s="8" t="s">
        <v>83577</v>
      </c>
      <c r="I2161" s="8" t="s">
        <v>17190</v>
      </c>
      <c r="K2161" s="4"/>
    </row>
    <row r="2162" spans="2:11" ht="19.5" customHeight="1">
      <c r="B2162" s="12" t="s">
        <v>17251</v>
      </c>
      <c r="C2162" s="7" t="s">
        <v>8390</v>
      </c>
      <c r="D2162" s="8" t="s">
        <v>17252</v>
      </c>
      <c r="E2162" s="8" t="s">
        <v>17253</v>
      </c>
      <c r="F2162" s="8" t="s">
        <v>3517</v>
      </c>
      <c r="G2162" s="8" t="s">
        <v>22</v>
      </c>
      <c r="H2162" s="8" t="s">
        <v>83577</v>
      </c>
      <c r="I2162" s="8" t="s">
        <v>17254</v>
      </c>
      <c r="K2162" s="4"/>
    </row>
    <row r="2163" spans="2:11" ht="19.5" customHeight="1">
      <c r="B2163" s="12" t="s">
        <v>17332</v>
      </c>
      <c r="C2163" s="7" t="s">
        <v>8390</v>
      </c>
      <c r="D2163" s="8" t="s">
        <v>17333</v>
      </c>
      <c r="E2163" s="8" t="s">
        <v>17334</v>
      </c>
      <c r="F2163" s="8" t="s">
        <v>17335</v>
      </c>
      <c r="G2163" s="8" t="s">
        <v>41</v>
      </c>
      <c r="H2163" s="8" t="s">
        <v>83577</v>
      </c>
      <c r="I2163" s="8" t="s">
        <v>17336</v>
      </c>
      <c r="K2163" s="4"/>
    </row>
    <row r="2164" spans="2:11" ht="19.5" customHeight="1">
      <c r="B2164" s="12" t="s">
        <v>18066</v>
      </c>
      <c r="C2164" s="7" t="s">
        <v>8390</v>
      </c>
      <c r="D2164" s="8" t="s">
        <v>18067</v>
      </c>
      <c r="E2164" s="8" t="s">
        <v>18068</v>
      </c>
      <c r="F2164" s="8" t="s">
        <v>5484</v>
      </c>
      <c r="G2164" s="8" t="s">
        <v>161</v>
      </c>
      <c r="H2164" s="8" t="s">
        <v>83577</v>
      </c>
      <c r="I2164" s="8" t="s">
        <v>18069</v>
      </c>
      <c r="K2164" s="4"/>
    </row>
    <row r="2165" spans="2:11" ht="19.5" customHeight="1">
      <c r="B2165" s="12" t="s">
        <v>18152</v>
      </c>
      <c r="C2165" s="7" t="s">
        <v>8390</v>
      </c>
      <c r="D2165" s="8" t="s">
        <v>18153</v>
      </c>
      <c r="E2165" s="8" t="s">
        <v>18154</v>
      </c>
      <c r="F2165" s="8" t="s">
        <v>5484</v>
      </c>
      <c r="G2165" s="8" t="s">
        <v>161</v>
      </c>
      <c r="H2165" s="8" t="s">
        <v>83577</v>
      </c>
      <c r="I2165" s="8" t="s">
        <v>18155</v>
      </c>
      <c r="K2165" s="4"/>
    </row>
    <row r="2166" spans="2:11" ht="19.5" customHeight="1">
      <c r="B2166" s="12" t="s">
        <v>18695</v>
      </c>
      <c r="C2166" s="7" t="s">
        <v>8390</v>
      </c>
      <c r="D2166" s="8" t="s">
        <v>18696</v>
      </c>
      <c r="E2166" s="8" t="s">
        <v>18697</v>
      </c>
      <c r="F2166" s="8" t="s">
        <v>4078</v>
      </c>
      <c r="G2166" s="8" t="s">
        <v>41</v>
      </c>
      <c r="H2166" s="8" t="s">
        <v>83577</v>
      </c>
      <c r="I2166" s="8" t="s">
        <v>18698</v>
      </c>
      <c r="K2166" s="4"/>
    </row>
    <row r="2167" spans="2:11" ht="19.5" customHeight="1">
      <c r="B2167" s="12" t="s">
        <v>19376</v>
      </c>
      <c r="C2167" s="7" t="s">
        <v>12270</v>
      </c>
      <c r="D2167" s="8" t="s">
        <v>19377</v>
      </c>
      <c r="E2167" s="8" t="s">
        <v>19378</v>
      </c>
      <c r="F2167" s="8" t="s">
        <v>4686</v>
      </c>
      <c r="G2167" s="8" t="s">
        <v>140</v>
      </c>
      <c r="H2167" s="8" t="s">
        <v>83577</v>
      </c>
      <c r="I2167" s="8" t="s">
        <v>19379</v>
      </c>
      <c r="K2167" s="4"/>
    </row>
    <row r="2168" spans="2:11" ht="19.5" customHeight="1">
      <c r="B2168" s="12" t="s">
        <v>19557</v>
      </c>
      <c r="C2168" s="7" t="s">
        <v>12270</v>
      </c>
      <c r="D2168" s="8" t="s">
        <v>19558</v>
      </c>
      <c r="E2168" s="8" t="s">
        <v>19559</v>
      </c>
      <c r="F2168" s="8" t="s">
        <v>3693</v>
      </c>
      <c r="G2168" s="8" t="s">
        <v>40</v>
      </c>
      <c r="H2168" s="8" t="s">
        <v>83577</v>
      </c>
      <c r="I2168" s="8" t="s">
        <v>19560</v>
      </c>
      <c r="K2168" s="4"/>
    </row>
    <row r="2169" spans="2:11" ht="19.5" customHeight="1">
      <c r="B2169" s="12" t="s">
        <v>19640</v>
      </c>
      <c r="C2169" s="7" t="s">
        <v>12270</v>
      </c>
      <c r="D2169" s="8" t="s">
        <v>19641</v>
      </c>
      <c r="E2169" s="8" t="s">
        <v>19642</v>
      </c>
      <c r="F2169" s="8" t="s">
        <v>5484</v>
      </c>
      <c r="G2169" s="8" t="s">
        <v>161</v>
      </c>
      <c r="H2169" s="8" t="s">
        <v>83577</v>
      </c>
      <c r="I2169" s="8" t="s">
        <v>19643</v>
      </c>
      <c r="K2169" s="4"/>
    </row>
    <row r="2170" spans="2:11" ht="19.5" customHeight="1">
      <c r="B2170" s="12" t="s">
        <v>19694</v>
      </c>
      <c r="C2170" s="7" t="s">
        <v>12270</v>
      </c>
      <c r="D2170" s="8" t="s">
        <v>19695</v>
      </c>
      <c r="E2170" s="8" t="s">
        <v>19696</v>
      </c>
      <c r="F2170" s="8" t="s">
        <v>3693</v>
      </c>
      <c r="G2170" s="8" t="s">
        <v>40</v>
      </c>
      <c r="H2170" s="8" t="s">
        <v>83577</v>
      </c>
      <c r="I2170" s="8" t="s">
        <v>19697</v>
      </c>
      <c r="K2170" s="4"/>
    </row>
    <row r="2171" spans="2:11" ht="19.5" customHeight="1">
      <c r="B2171" s="12" t="s">
        <v>19737</v>
      </c>
      <c r="C2171" s="7" t="s">
        <v>12270</v>
      </c>
      <c r="D2171" s="8" t="s">
        <v>19738</v>
      </c>
      <c r="E2171" s="8" t="s">
        <v>19739</v>
      </c>
      <c r="F2171" s="8" t="s">
        <v>6073</v>
      </c>
      <c r="G2171" s="8" t="s">
        <v>40</v>
      </c>
      <c r="H2171" s="8" t="s">
        <v>83577</v>
      </c>
      <c r="I2171" s="8" t="s">
        <v>19740</v>
      </c>
      <c r="K2171" s="4"/>
    </row>
    <row r="2172" spans="2:11" ht="19.5" customHeight="1">
      <c r="B2172" s="12" t="s">
        <v>19749</v>
      </c>
      <c r="C2172" s="7" t="s">
        <v>12270</v>
      </c>
      <c r="D2172" s="8" t="s">
        <v>12271</v>
      </c>
      <c r="E2172" s="8" t="s">
        <v>19750</v>
      </c>
      <c r="F2172" s="8" t="s">
        <v>5484</v>
      </c>
      <c r="G2172" s="8" t="s">
        <v>161</v>
      </c>
      <c r="H2172" s="8" t="s">
        <v>83577</v>
      </c>
      <c r="I2172" s="8" t="s">
        <v>12273</v>
      </c>
      <c r="K2172" s="4"/>
    </row>
    <row r="2173" spans="2:11" ht="19.5" customHeight="1">
      <c r="B2173" s="12" t="s">
        <v>19763</v>
      </c>
      <c r="C2173" s="7" t="s">
        <v>12270</v>
      </c>
      <c r="D2173" s="8" t="s">
        <v>12275</v>
      </c>
      <c r="E2173" s="8" t="s">
        <v>19764</v>
      </c>
      <c r="F2173" s="8" t="s">
        <v>4078</v>
      </c>
      <c r="G2173" s="8" t="s">
        <v>41</v>
      </c>
      <c r="H2173" s="8" t="s">
        <v>83577</v>
      </c>
      <c r="I2173" s="8" t="s">
        <v>12273</v>
      </c>
      <c r="K2173" s="4"/>
    </row>
    <row r="2174" spans="2:11" ht="19.5" customHeight="1">
      <c r="B2174" s="12" t="s">
        <v>19769</v>
      </c>
      <c r="C2174" s="7" t="s">
        <v>12270</v>
      </c>
      <c r="D2174" s="8" t="s">
        <v>19770</v>
      </c>
      <c r="E2174" s="8" t="s">
        <v>19771</v>
      </c>
      <c r="F2174" s="8" t="s">
        <v>4078</v>
      </c>
      <c r="G2174" s="8" t="s">
        <v>41</v>
      </c>
      <c r="H2174" s="8" t="s">
        <v>83577</v>
      </c>
      <c r="I2174" s="8" t="s">
        <v>14309</v>
      </c>
      <c r="K2174" s="4"/>
    </row>
    <row r="2175" spans="2:11" ht="19.5" customHeight="1">
      <c r="B2175" s="12" t="s">
        <v>20251</v>
      </c>
      <c r="C2175" s="7" t="s">
        <v>12270</v>
      </c>
      <c r="D2175" s="8" t="s">
        <v>20252</v>
      </c>
      <c r="E2175" s="8" t="s">
        <v>20253</v>
      </c>
      <c r="F2175" s="8" t="s">
        <v>20254</v>
      </c>
      <c r="G2175" s="8" t="s">
        <v>161</v>
      </c>
      <c r="H2175" s="8" t="s">
        <v>83577</v>
      </c>
      <c r="I2175" s="8" t="s">
        <v>20255</v>
      </c>
      <c r="K2175" s="4"/>
    </row>
    <row r="2176" spans="2:11" ht="19.5" customHeight="1">
      <c r="B2176" s="12" t="s">
        <v>20347</v>
      </c>
      <c r="C2176" s="7" t="s">
        <v>12270</v>
      </c>
      <c r="D2176" s="8" t="s">
        <v>20348</v>
      </c>
      <c r="E2176" s="8" t="s">
        <v>20349</v>
      </c>
      <c r="F2176" s="8" t="s">
        <v>4078</v>
      </c>
      <c r="G2176" s="8" t="s">
        <v>41</v>
      </c>
      <c r="H2176" s="8" t="s">
        <v>83577</v>
      </c>
      <c r="I2176" s="8" t="s">
        <v>20350</v>
      </c>
      <c r="K2176" s="4"/>
    </row>
    <row r="2177" spans="2:11" ht="19.5" customHeight="1">
      <c r="B2177" s="12" t="s">
        <v>20547</v>
      </c>
      <c r="C2177" s="7" t="s">
        <v>12270</v>
      </c>
      <c r="D2177" s="8" t="s">
        <v>12291</v>
      </c>
      <c r="E2177" s="8" t="s">
        <v>20548</v>
      </c>
      <c r="F2177" s="8" t="s">
        <v>17335</v>
      </c>
      <c r="G2177" s="8" t="s">
        <v>41</v>
      </c>
      <c r="H2177" s="8" t="s">
        <v>83577</v>
      </c>
      <c r="I2177" s="8" t="s">
        <v>8465</v>
      </c>
      <c r="K2177" s="4"/>
    </row>
    <row r="2178" spans="2:11" ht="19.5" customHeight="1">
      <c r="B2178" s="12" t="s">
        <v>20762</v>
      </c>
      <c r="C2178" s="7" t="s">
        <v>12270</v>
      </c>
      <c r="D2178" s="8" t="s">
        <v>20763</v>
      </c>
      <c r="E2178" s="8" t="s">
        <v>20764</v>
      </c>
      <c r="F2178" s="8" t="s">
        <v>5484</v>
      </c>
      <c r="G2178" s="8" t="s">
        <v>161</v>
      </c>
      <c r="H2178" s="8" t="s">
        <v>83577</v>
      </c>
      <c r="I2178" s="8" t="s">
        <v>20765</v>
      </c>
      <c r="K2178" s="4"/>
    </row>
    <row r="2179" spans="2:11" ht="19.5" customHeight="1">
      <c r="B2179" s="12" t="s">
        <v>21686</v>
      </c>
      <c r="C2179" s="7" t="s">
        <v>12270</v>
      </c>
      <c r="D2179" s="8" t="s">
        <v>21687</v>
      </c>
      <c r="E2179" s="8" t="s">
        <v>21688</v>
      </c>
      <c r="F2179" s="8" t="s">
        <v>3693</v>
      </c>
      <c r="G2179" s="8" t="s">
        <v>40</v>
      </c>
      <c r="H2179" s="8" t="s">
        <v>83577</v>
      </c>
      <c r="I2179" s="8" t="s">
        <v>21689</v>
      </c>
      <c r="K2179" s="4"/>
    </row>
    <row r="2180" spans="2:11" ht="19.5" customHeight="1">
      <c r="B2180" s="12" t="s">
        <v>21911</v>
      </c>
      <c r="C2180" s="7" t="s">
        <v>12270</v>
      </c>
      <c r="D2180" s="8" t="s">
        <v>21912</v>
      </c>
      <c r="E2180" s="8" t="s">
        <v>21913</v>
      </c>
      <c r="F2180" s="8" t="s">
        <v>6363</v>
      </c>
      <c r="G2180" s="8" t="s">
        <v>166</v>
      </c>
      <c r="H2180" s="8" t="s">
        <v>83577</v>
      </c>
      <c r="I2180" s="8" t="s">
        <v>21914</v>
      </c>
      <c r="K2180" s="4"/>
    </row>
    <row r="2181" spans="2:11" ht="19.5" customHeight="1">
      <c r="B2181" s="12" t="s">
        <v>21915</v>
      </c>
      <c r="C2181" s="7" t="s">
        <v>12270</v>
      </c>
      <c r="D2181" s="8" t="s">
        <v>21916</v>
      </c>
      <c r="E2181" s="8" t="s">
        <v>21917</v>
      </c>
      <c r="F2181" s="8" t="s">
        <v>6073</v>
      </c>
      <c r="G2181" s="8" t="s">
        <v>40</v>
      </c>
      <c r="H2181" s="8" t="s">
        <v>83577</v>
      </c>
      <c r="I2181" s="8" t="s">
        <v>21918</v>
      </c>
      <c r="K2181" s="4"/>
    </row>
    <row r="2182" spans="2:11" ht="19.5" customHeight="1">
      <c r="B2182" s="12" t="s">
        <v>22271</v>
      </c>
      <c r="C2182" s="7" t="s">
        <v>12270</v>
      </c>
      <c r="D2182" s="8" t="s">
        <v>22272</v>
      </c>
      <c r="E2182" s="8" t="s">
        <v>22273</v>
      </c>
      <c r="F2182" s="8" t="s">
        <v>3517</v>
      </c>
      <c r="G2182" s="8" t="s">
        <v>22</v>
      </c>
      <c r="H2182" s="8" t="s">
        <v>83577</v>
      </c>
      <c r="I2182" s="8" t="s">
        <v>22274</v>
      </c>
      <c r="K2182" s="4"/>
    </row>
    <row r="2183" spans="2:11" ht="19.5" customHeight="1">
      <c r="B2183" s="12" t="s">
        <v>22307</v>
      </c>
      <c r="C2183" s="7" t="s">
        <v>12270</v>
      </c>
      <c r="D2183" s="8" t="s">
        <v>22308</v>
      </c>
      <c r="E2183" s="8" t="s">
        <v>22309</v>
      </c>
      <c r="F2183" s="8" t="s">
        <v>4078</v>
      </c>
      <c r="G2183" s="8" t="s">
        <v>41</v>
      </c>
      <c r="H2183" s="8" t="s">
        <v>83577</v>
      </c>
      <c r="I2183" s="8" t="s">
        <v>22310</v>
      </c>
      <c r="K2183" s="4"/>
    </row>
    <row r="2184" spans="2:11" ht="19.5" customHeight="1">
      <c r="B2184" s="12" t="s">
        <v>22395</v>
      </c>
      <c r="C2184" s="7" t="s">
        <v>12270</v>
      </c>
      <c r="D2184" s="8" t="s">
        <v>12271</v>
      </c>
      <c r="E2184" s="8" t="s">
        <v>22396</v>
      </c>
      <c r="F2184" s="8" t="s">
        <v>3517</v>
      </c>
      <c r="G2184" s="8" t="s">
        <v>22</v>
      </c>
      <c r="H2184" s="8" t="s">
        <v>83577</v>
      </c>
      <c r="I2184" s="8" t="s">
        <v>12273</v>
      </c>
      <c r="K2184" s="4"/>
    </row>
    <row r="2185" spans="2:11" ht="19.5" customHeight="1">
      <c r="B2185" s="12" t="s">
        <v>22416</v>
      </c>
      <c r="C2185" s="7" t="s">
        <v>12270</v>
      </c>
      <c r="D2185" s="8" t="s">
        <v>22417</v>
      </c>
      <c r="E2185" s="8" t="s">
        <v>22418</v>
      </c>
      <c r="F2185" s="8" t="s">
        <v>6363</v>
      </c>
      <c r="G2185" s="8" t="s">
        <v>91</v>
      </c>
      <c r="H2185" s="8" t="s">
        <v>83577</v>
      </c>
      <c r="I2185" s="8" t="s">
        <v>22419</v>
      </c>
      <c r="K2185" s="4"/>
    </row>
    <row r="2186" spans="2:11" ht="19.5" customHeight="1">
      <c r="B2186" s="12" t="s">
        <v>22850</v>
      </c>
      <c r="C2186" s="7" t="s">
        <v>12270</v>
      </c>
      <c r="D2186" s="8" t="s">
        <v>22851</v>
      </c>
      <c r="E2186" s="8" t="s">
        <v>22852</v>
      </c>
      <c r="F2186" s="8" t="s">
        <v>6363</v>
      </c>
      <c r="G2186" s="8" t="s">
        <v>166</v>
      </c>
      <c r="H2186" s="8" t="s">
        <v>83577</v>
      </c>
      <c r="I2186" s="8" t="s">
        <v>22853</v>
      </c>
      <c r="K2186" s="4"/>
    </row>
    <row r="2187" spans="2:11" ht="19.5" customHeight="1">
      <c r="B2187" s="12" t="s">
        <v>23298</v>
      </c>
      <c r="C2187" s="7" t="s">
        <v>12270</v>
      </c>
      <c r="D2187" s="8" t="s">
        <v>23299</v>
      </c>
      <c r="E2187" s="8" t="s">
        <v>23300</v>
      </c>
      <c r="F2187" s="8" t="s">
        <v>3517</v>
      </c>
      <c r="G2187" s="8" t="s">
        <v>22</v>
      </c>
      <c r="H2187" s="8" t="s">
        <v>83577</v>
      </c>
      <c r="I2187" s="8" t="s">
        <v>23301</v>
      </c>
      <c r="K2187" s="4"/>
    </row>
    <row r="2188" spans="2:11" ht="19.5" customHeight="1">
      <c r="B2188" s="12" t="s">
        <v>23817</v>
      </c>
      <c r="C2188" s="7" t="s">
        <v>12270</v>
      </c>
      <c r="D2188" s="8" t="s">
        <v>12291</v>
      </c>
      <c r="E2188" s="8" t="s">
        <v>23818</v>
      </c>
      <c r="F2188" s="8" t="s">
        <v>5752</v>
      </c>
      <c r="G2188" s="8" t="s">
        <v>44</v>
      </c>
      <c r="H2188" s="8" t="s">
        <v>83577</v>
      </c>
      <c r="I2188" s="8" t="s">
        <v>8465</v>
      </c>
      <c r="K2188" s="4"/>
    </row>
    <row r="2189" spans="2:11" ht="19.5" customHeight="1">
      <c r="B2189" s="12" t="s">
        <v>23870</v>
      </c>
      <c r="C2189" s="7" t="s">
        <v>12270</v>
      </c>
      <c r="D2189" s="8" t="s">
        <v>12271</v>
      </c>
      <c r="E2189" s="8" t="s">
        <v>23871</v>
      </c>
      <c r="F2189" s="8" t="s">
        <v>4078</v>
      </c>
      <c r="G2189" s="8" t="s">
        <v>41</v>
      </c>
      <c r="H2189" s="8" t="s">
        <v>83577</v>
      </c>
      <c r="I2189" s="8" t="s">
        <v>12273</v>
      </c>
      <c r="K2189" s="4"/>
    </row>
    <row r="2190" spans="2:11" ht="19.5" customHeight="1">
      <c r="B2190" s="12" t="s">
        <v>23895</v>
      </c>
      <c r="C2190" s="7" t="s">
        <v>12270</v>
      </c>
      <c r="D2190" s="8" t="s">
        <v>23896</v>
      </c>
      <c r="E2190" s="8" t="s">
        <v>23897</v>
      </c>
      <c r="F2190" s="8" t="s">
        <v>4078</v>
      </c>
      <c r="G2190" s="8" t="s">
        <v>41</v>
      </c>
      <c r="H2190" s="8" t="s">
        <v>83577</v>
      </c>
      <c r="I2190" s="8" t="s">
        <v>23898</v>
      </c>
      <c r="K2190" s="4"/>
    </row>
    <row r="2191" spans="2:11" ht="19.5" customHeight="1">
      <c r="B2191" s="12" t="s">
        <v>24027</v>
      </c>
      <c r="C2191" s="7" t="s">
        <v>12270</v>
      </c>
      <c r="D2191" s="8" t="s">
        <v>12291</v>
      </c>
      <c r="E2191" s="8" t="s">
        <v>24028</v>
      </c>
      <c r="F2191" s="8" t="s">
        <v>5484</v>
      </c>
      <c r="G2191" s="8" t="s">
        <v>161</v>
      </c>
      <c r="H2191" s="8" t="s">
        <v>83577</v>
      </c>
      <c r="I2191" s="8" t="s">
        <v>8465</v>
      </c>
      <c r="K2191" s="4"/>
    </row>
    <row r="2192" spans="2:11" ht="19.5" customHeight="1">
      <c r="B2192" s="12" t="s">
        <v>24042</v>
      </c>
      <c r="C2192" s="7" t="s">
        <v>12270</v>
      </c>
      <c r="D2192" s="8" t="s">
        <v>14356</v>
      </c>
      <c r="E2192" s="8" t="s">
        <v>24043</v>
      </c>
      <c r="F2192" s="8" t="s">
        <v>6363</v>
      </c>
      <c r="G2192" s="8" t="s">
        <v>166</v>
      </c>
      <c r="H2192" s="8" t="s">
        <v>83577</v>
      </c>
      <c r="I2192" s="8" t="s">
        <v>14358</v>
      </c>
      <c r="K2192" s="4"/>
    </row>
    <row r="2193" spans="2:11" ht="19.5" customHeight="1">
      <c r="B2193" s="12" t="s">
        <v>24151</v>
      </c>
      <c r="C2193" s="7" t="s">
        <v>12270</v>
      </c>
      <c r="D2193" s="8" t="s">
        <v>24152</v>
      </c>
      <c r="E2193" s="8" t="s">
        <v>24153</v>
      </c>
      <c r="F2193" s="8" t="s">
        <v>3517</v>
      </c>
      <c r="G2193" s="8" t="s">
        <v>22</v>
      </c>
      <c r="H2193" s="8" t="s">
        <v>83577</v>
      </c>
      <c r="I2193" s="8" t="s">
        <v>24154</v>
      </c>
      <c r="K2193" s="4"/>
    </row>
    <row r="2194" spans="2:11" ht="19.5" customHeight="1">
      <c r="B2194" s="12" t="s">
        <v>24245</v>
      </c>
      <c r="C2194" s="7" t="s">
        <v>12270</v>
      </c>
      <c r="D2194" s="8" t="s">
        <v>24246</v>
      </c>
      <c r="E2194" s="8" t="s">
        <v>24247</v>
      </c>
      <c r="F2194" s="8" t="s">
        <v>6363</v>
      </c>
      <c r="G2194" s="8" t="s">
        <v>166</v>
      </c>
      <c r="H2194" s="8" t="s">
        <v>83577</v>
      </c>
      <c r="I2194" s="8" t="s">
        <v>523</v>
      </c>
      <c r="K2194" s="4"/>
    </row>
    <row r="2195" spans="2:11" ht="19.5" customHeight="1">
      <c r="B2195" s="12" t="s">
        <v>24371</v>
      </c>
      <c r="C2195" s="7" t="s">
        <v>12270</v>
      </c>
      <c r="D2195" s="8" t="s">
        <v>24372</v>
      </c>
      <c r="E2195" s="8" t="s">
        <v>24373</v>
      </c>
      <c r="F2195" s="8" t="s">
        <v>6073</v>
      </c>
      <c r="G2195" s="8" t="s">
        <v>40</v>
      </c>
      <c r="H2195" s="8" t="s">
        <v>83577</v>
      </c>
      <c r="I2195" s="8" t="s">
        <v>24374</v>
      </c>
      <c r="K2195" s="4"/>
    </row>
    <row r="2196" spans="2:11" ht="19.5" customHeight="1">
      <c r="B2196" s="12" t="s">
        <v>24489</v>
      </c>
      <c r="C2196" s="7" t="s">
        <v>12270</v>
      </c>
      <c r="D2196" s="8" t="s">
        <v>24490</v>
      </c>
      <c r="E2196" s="8" t="s">
        <v>24491</v>
      </c>
      <c r="F2196" s="8" t="s">
        <v>5484</v>
      </c>
      <c r="G2196" s="8" t="s">
        <v>161</v>
      </c>
      <c r="H2196" s="8" t="s">
        <v>83577</v>
      </c>
      <c r="I2196" s="8" t="s">
        <v>24492</v>
      </c>
      <c r="K2196" s="4"/>
    </row>
    <row r="2197" spans="2:11" ht="19.5" customHeight="1">
      <c r="B2197" s="12" t="s">
        <v>24497</v>
      </c>
      <c r="C2197" s="7" t="s">
        <v>12270</v>
      </c>
      <c r="D2197" s="8" t="s">
        <v>24498</v>
      </c>
      <c r="E2197" s="8" t="s">
        <v>24499</v>
      </c>
      <c r="F2197" s="8" t="s">
        <v>3693</v>
      </c>
      <c r="G2197" s="8" t="s">
        <v>40</v>
      </c>
      <c r="H2197" s="8" t="s">
        <v>83577</v>
      </c>
      <c r="I2197" s="8" t="s">
        <v>24500</v>
      </c>
      <c r="K2197" s="4"/>
    </row>
    <row r="2198" spans="2:11" ht="19.5" customHeight="1">
      <c r="B2198" s="12" t="s">
        <v>24592</v>
      </c>
      <c r="C2198" s="7" t="s">
        <v>12270</v>
      </c>
      <c r="D2198" s="8" t="s">
        <v>24593</v>
      </c>
      <c r="E2198" s="8" t="s">
        <v>24594</v>
      </c>
      <c r="F2198" s="8" t="s">
        <v>3517</v>
      </c>
      <c r="G2198" s="8" t="s">
        <v>22</v>
      </c>
      <c r="H2198" s="8" t="s">
        <v>83577</v>
      </c>
      <c r="I2198" s="8" t="s">
        <v>24593</v>
      </c>
      <c r="K2198" s="4"/>
    </row>
    <row r="2199" spans="2:11" ht="19.5" customHeight="1">
      <c r="B2199" s="12" t="s">
        <v>24682</v>
      </c>
      <c r="C2199" s="7" t="s">
        <v>12270</v>
      </c>
      <c r="D2199" s="8" t="s">
        <v>8462</v>
      </c>
      <c r="E2199" s="8" t="s">
        <v>24683</v>
      </c>
      <c r="F2199" s="8" t="s">
        <v>6363</v>
      </c>
      <c r="G2199" s="8" t="s">
        <v>166</v>
      </c>
      <c r="H2199" s="8" t="s">
        <v>83577</v>
      </c>
      <c r="I2199" s="8" t="s">
        <v>8465</v>
      </c>
      <c r="K2199" s="4"/>
    </row>
    <row r="2200" spans="2:11" ht="19.5" customHeight="1">
      <c r="B2200" s="12" t="s">
        <v>24823</v>
      </c>
      <c r="C2200" s="7" t="s">
        <v>12270</v>
      </c>
      <c r="D2200" s="8" t="s">
        <v>24824</v>
      </c>
      <c r="E2200" s="8" t="s">
        <v>24825</v>
      </c>
      <c r="F2200" s="8" t="s">
        <v>3693</v>
      </c>
      <c r="G2200" s="8" t="s">
        <v>40</v>
      </c>
      <c r="H2200" s="8" t="s">
        <v>83577</v>
      </c>
      <c r="I2200" s="8" t="s">
        <v>24826</v>
      </c>
      <c r="K2200" s="4"/>
    </row>
    <row r="2201" spans="2:11" ht="19.5" customHeight="1">
      <c r="B2201" s="12" t="s">
        <v>25070</v>
      </c>
      <c r="C2201" s="7" t="s">
        <v>12270</v>
      </c>
      <c r="D2201" s="8" t="s">
        <v>25071</v>
      </c>
      <c r="E2201" s="8" t="s">
        <v>25072</v>
      </c>
      <c r="F2201" s="8" t="s">
        <v>3517</v>
      </c>
      <c r="G2201" s="8" t="s">
        <v>22</v>
      </c>
      <c r="H2201" s="8" t="s">
        <v>83577</v>
      </c>
      <c r="I2201" s="8" t="s">
        <v>25073</v>
      </c>
      <c r="K2201" s="4"/>
    </row>
    <row r="2202" spans="2:11" ht="19.5" customHeight="1">
      <c r="B2202" s="12" t="s">
        <v>25094</v>
      </c>
      <c r="C2202" s="7" t="s">
        <v>12270</v>
      </c>
      <c r="D2202" s="8" t="s">
        <v>19714</v>
      </c>
      <c r="E2202" s="8" t="s">
        <v>25095</v>
      </c>
      <c r="F2202" s="8" t="s">
        <v>5484</v>
      </c>
      <c r="G2202" s="8" t="s">
        <v>161</v>
      </c>
      <c r="H2202" s="8" t="s">
        <v>83577</v>
      </c>
      <c r="I2202" s="8" t="s">
        <v>19716</v>
      </c>
      <c r="K2202" s="4"/>
    </row>
    <row r="2203" spans="2:11" ht="19.5" customHeight="1">
      <c r="B2203" s="12" t="s">
        <v>25179</v>
      </c>
      <c r="C2203" s="7" t="s">
        <v>12270</v>
      </c>
      <c r="D2203" s="8" t="s">
        <v>25180</v>
      </c>
      <c r="E2203" s="8" t="s">
        <v>25181</v>
      </c>
      <c r="F2203" s="8" t="s">
        <v>5484</v>
      </c>
      <c r="G2203" s="8" t="s">
        <v>161</v>
      </c>
      <c r="H2203" s="8" t="s">
        <v>83577</v>
      </c>
      <c r="I2203" s="8" t="s">
        <v>25182</v>
      </c>
      <c r="K2203" s="4"/>
    </row>
    <row r="2204" spans="2:11" ht="19.5" customHeight="1">
      <c r="B2204" s="12" t="s">
        <v>25309</v>
      </c>
      <c r="C2204" s="7" t="s">
        <v>25188</v>
      </c>
      <c r="D2204" s="8" t="s">
        <v>25310</v>
      </c>
      <c r="E2204" s="8" t="s">
        <v>25311</v>
      </c>
      <c r="F2204" s="8" t="s">
        <v>6073</v>
      </c>
      <c r="G2204" s="8" t="s">
        <v>40</v>
      </c>
      <c r="H2204" s="8" t="s">
        <v>83577</v>
      </c>
      <c r="I2204" s="8" t="s">
        <v>25312</v>
      </c>
      <c r="K2204" s="4"/>
    </row>
    <row r="2205" spans="2:11" ht="19.5" customHeight="1">
      <c r="B2205" s="12" t="s">
        <v>25316</v>
      </c>
      <c r="C2205" s="7" t="s">
        <v>25188</v>
      </c>
      <c r="D2205" s="8" t="s">
        <v>25317</v>
      </c>
      <c r="E2205" s="8" t="s">
        <v>25318</v>
      </c>
      <c r="F2205" s="8" t="s">
        <v>3517</v>
      </c>
      <c r="G2205" s="8" t="s">
        <v>22</v>
      </c>
      <c r="H2205" s="8" t="s">
        <v>83577</v>
      </c>
      <c r="I2205" s="8" t="s">
        <v>25317</v>
      </c>
      <c r="K2205" s="4"/>
    </row>
    <row r="2206" spans="2:11" ht="19.5" customHeight="1">
      <c r="B2206" s="12" t="s">
        <v>25319</v>
      </c>
      <c r="C2206" s="7" t="s">
        <v>25188</v>
      </c>
      <c r="D2206" s="8" t="s">
        <v>25320</v>
      </c>
      <c r="E2206" s="8" t="s">
        <v>25321</v>
      </c>
      <c r="F2206" s="8" t="s">
        <v>3517</v>
      </c>
      <c r="G2206" s="8" t="s">
        <v>22</v>
      </c>
      <c r="H2206" s="8" t="s">
        <v>83577</v>
      </c>
      <c r="I2206" s="8" t="s">
        <v>25322</v>
      </c>
      <c r="K2206" s="4"/>
    </row>
    <row r="2207" spans="2:11" ht="19.5" customHeight="1">
      <c r="B2207" s="12" t="s">
        <v>25336</v>
      </c>
      <c r="C2207" s="7" t="s">
        <v>25188</v>
      </c>
      <c r="D2207" s="8" t="s">
        <v>25337</v>
      </c>
      <c r="E2207" s="8" t="s">
        <v>25338</v>
      </c>
      <c r="F2207" s="8" t="s">
        <v>6363</v>
      </c>
      <c r="G2207" s="8" t="s">
        <v>166</v>
      </c>
      <c r="H2207" s="8" t="s">
        <v>83577</v>
      </c>
      <c r="I2207" s="8" t="s">
        <v>25337</v>
      </c>
      <c r="K2207" s="4"/>
    </row>
    <row r="2208" spans="2:11" ht="19.5" customHeight="1">
      <c r="B2208" s="12" t="s">
        <v>25466</v>
      </c>
      <c r="C2208" s="7" t="s">
        <v>25188</v>
      </c>
      <c r="D2208" s="8" t="s">
        <v>25467</v>
      </c>
      <c r="E2208" s="8" t="s">
        <v>25468</v>
      </c>
      <c r="F2208" s="8" t="s">
        <v>6363</v>
      </c>
      <c r="G2208" s="8" t="s">
        <v>166</v>
      </c>
      <c r="H2208" s="8" t="s">
        <v>83577</v>
      </c>
      <c r="I2208" s="8" t="s">
        <v>25469</v>
      </c>
      <c r="K2208" s="4"/>
    </row>
    <row r="2209" spans="2:11" ht="19.5" customHeight="1">
      <c r="B2209" s="12" t="s">
        <v>25761</v>
      </c>
      <c r="C2209" s="7" t="s">
        <v>25188</v>
      </c>
      <c r="D2209" s="8" t="s">
        <v>25762</v>
      </c>
      <c r="E2209" s="8" t="s">
        <v>25763</v>
      </c>
      <c r="F2209" s="8" t="s">
        <v>6073</v>
      </c>
      <c r="G2209" s="8" t="s">
        <v>40</v>
      </c>
      <c r="H2209" s="8" t="s">
        <v>83577</v>
      </c>
      <c r="I2209" s="8" t="s">
        <v>25762</v>
      </c>
      <c r="K2209" s="4"/>
    </row>
    <row r="2210" spans="2:11" ht="19.5" customHeight="1">
      <c r="B2210" s="12" t="s">
        <v>25806</v>
      </c>
      <c r="C2210" s="7" t="s">
        <v>25188</v>
      </c>
      <c r="D2210" s="8" t="s">
        <v>25807</v>
      </c>
      <c r="E2210" s="8" t="s">
        <v>25808</v>
      </c>
      <c r="F2210" s="8" t="s">
        <v>3693</v>
      </c>
      <c r="G2210" s="8" t="s">
        <v>40</v>
      </c>
      <c r="H2210" s="8" t="s">
        <v>83577</v>
      </c>
      <c r="I2210" s="8" t="s">
        <v>25809</v>
      </c>
      <c r="K2210" s="4"/>
    </row>
    <row r="2211" spans="2:11" ht="19.5" customHeight="1">
      <c r="B2211" s="12" t="s">
        <v>25814</v>
      </c>
      <c r="C2211" s="7" t="s">
        <v>25188</v>
      </c>
      <c r="D2211" s="8" t="s">
        <v>25815</v>
      </c>
      <c r="E2211" s="8" t="s">
        <v>25816</v>
      </c>
      <c r="F2211" s="8" t="s">
        <v>4686</v>
      </c>
      <c r="G2211" s="8" t="s">
        <v>140</v>
      </c>
      <c r="H2211" s="8" t="s">
        <v>83577</v>
      </c>
      <c r="I2211" s="8" t="s">
        <v>25817</v>
      </c>
      <c r="K2211" s="4"/>
    </row>
    <row r="2212" spans="2:11" ht="19.5" customHeight="1">
      <c r="B2212" s="12" t="s">
        <v>25999</v>
      </c>
      <c r="C2212" s="7" t="s">
        <v>25188</v>
      </c>
      <c r="D2212" s="8" t="s">
        <v>26000</v>
      </c>
      <c r="E2212" s="8" t="s">
        <v>26001</v>
      </c>
      <c r="F2212" s="8" t="s">
        <v>3517</v>
      </c>
      <c r="G2212" s="8" t="s">
        <v>22</v>
      </c>
      <c r="H2212" s="8" t="s">
        <v>83577</v>
      </c>
      <c r="I2212" s="8" t="s">
        <v>26002</v>
      </c>
      <c r="K2212" s="4"/>
    </row>
    <row r="2213" spans="2:11" ht="19.5" customHeight="1">
      <c r="B2213" s="12" t="s">
        <v>26474</v>
      </c>
      <c r="C2213" s="7" t="s">
        <v>11315</v>
      </c>
      <c r="D2213" s="8" t="s">
        <v>26475</v>
      </c>
      <c r="E2213" s="8" t="s">
        <v>26476</v>
      </c>
      <c r="F2213" s="8" t="s">
        <v>4078</v>
      </c>
      <c r="G2213" s="8" t="s">
        <v>41</v>
      </c>
      <c r="H2213" s="8" t="s">
        <v>83577</v>
      </c>
      <c r="I2213" s="8" t="s">
        <v>26477</v>
      </c>
      <c r="K2213" s="4"/>
    </row>
    <row r="2214" spans="2:11" ht="19.5" customHeight="1">
      <c r="B2214" s="12" t="s">
        <v>26805</v>
      </c>
      <c r="C2214" s="7" t="s">
        <v>11315</v>
      </c>
      <c r="D2214" s="8" t="s">
        <v>26806</v>
      </c>
      <c r="E2214" s="8" t="s">
        <v>26807</v>
      </c>
      <c r="F2214" s="8" t="s">
        <v>3698</v>
      </c>
      <c r="G2214" s="8" t="s">
        <v>41</v>
      </c>
      <c r="H2214" s="8" t="s">
        <v>83577</v>
      </c>
      <c r="I2214" s="8" t="s">
        <v>26808</v>
      </c>
      <c r="K2214" s="4"/>
    </row>
    <row r="2215" spans="2:11" ht="19.5" customHeight="1">
      <c r="B2215" s="12" t="s">
        <v>27075</v>
      </c>
      <c r="C2215" s="7" t="s">
        <v>11315</v>
      </c>
      <c r="D2215" s="8" t="s">
        <v>27076</v>
      </c>
      <c r="E2215" s="8" t="s">
        <v>27077</v>
      </c>
      <c r="F2215" s="8" t="s">
        <v>17335</v>
      </c>
      <c r="G2215" s="8" t="s">
        <v>41</v>
      </c>
      <c r="H2215" s="8" t="s">
        <v>83577</v>
      </c>
      <c r="I2215" s="8" t="s">
        <v>27078</v>
      </c>
      <c r="K2215" s="4"/>
    </row>
    <row r="2216" spans="2:11" ht="19.5" customHeight="1">
      <c r="B2216" s="12" t="s">
        <v>27437</v>
      </c>
      <c r="C2216" s="7" t="s">
        <v>25188</v>
      </c>
      <c r="D2216" s="8" t="s">
        <v>27438</v>
      </c>
      <c r="E2216" s="8" t="s">
        <v>25397</v>
      </c>
      <c r="F2216" s="8" t="s">
        <v>4078</v>
      </c>
      <c r="G2216" s="8" t="s">
        <v>41</v>
      </c>
      <c r="H2216" s="8" t="s">
        <v>83577</v>
      </c>
      <c r="I2216" s="8" t="s">
        <v>27438</v>
      </c>
      <c r="K2216" s="4"/>
    </row>
    <row r="2217" spans="2:11" ht="19.5" customHeight="1">
      <c r="B2217" s="12" t="s">
        <v>27525</v>
      </c>
      <c r="C2217" s="7" t="s">
        <v>25188</v>
      </c>
      <c r="D2217" s="8" t="s">
        <v>27526</v>
      </c>
      <c r="E2217" s="8" t="s">
        <v>27527</v>
      </c>
      <c r="F2217" s="8" t="s">
        <v>5484</v>
      </c>
      <c r="G2217" s="8" t="s">
        <v>161</v>
      </c>
      <c r="H2217" s="8" t="s">
        <v>83577</v>
      </c>
      <c r="I2217" s="8" t="s">
        <v>27528</v>
      </c>
      <c r="K2217" s="4"/>
    </row>
    <row r="2218" spans="2:11" ht="19.5" customHeight="1">
      <c r="B2218" s="12" t="s">
        <v>27570</v>
      </c>
      <c r="C2218" s="7" t="s">
        <v>25188</v>
      </c>
      <c r="D2218" s="8" t="s">
        <v>27571</v>
      </c>
      <c r="E2218" s="8" t="s">
        <v>8658</v>
      </c>
      <c r="F2218" s="8" t="s">
        <v>3693</v>
      </c>
      <c r="G2218" s="8" t="s">
        <v>40</v>
      </c>
      <c r="H2218" s="8" t="s">
        <v>83577</v>
      </c>
      <c r="I2218" s="8" t="s">
        <v>27572</v>
      </c>
      <c r="K2218" s="4"/>
    </row>
    <row r="2219" spans="2:11" ht="19.5" customHeight="1">
      <c r="B2219" s="12" t="s">
        <v>27673</v>
      </c>
      <c r="C2219" s="7" t="s">
        <v>25188</v>
      </c>
      <c r="D2219" s="8" t="s">
        <v>27674</v>
      </c>
      <c r="E2219" s="8" t="s">
        <v>27675</v>
      </c>
      <c r="F2219" s="8" t="s">
        <v>5484</v>
      </c>
      <c r="G2219" s="8" t="s">
        <v>161</v>
      </c>
      <c r="H2219" s="8" t="s">
        <v>83577</v>
      </c>
      <c r="I2219" s="8" t="s">
        <v>27676</v>
      </c>
      <c r="K2219" s="4"/>
    </row>
    <row r="2220" spans="2:11" ht="19.5" customHeight="1">
      <c r="B2220" s="12" t="s">
        <v>27692</v>
      </c>
      <c r="C2220" s="7" t="s">
        <v>25188</v>
      </c>
      <c r="D2220" s="8" t="s">
        <v>27693</v>
      </c>
      <c r="E2220" s="8" t="s">
        <v>27694</v>
      </c>
      <c r="F2220" s="8" t="s">
        <v>6073</v>
      </c>
      <c r="G2220" s="8" t="s">
        <v>40</v>
      </c>
      <c r="H2220" s="8" t="s">
        <v>83577</v>
      </c>
      <c r="I2220" s="8" t="s">
        <v>27695</v>
      </c>
      <c r="K2220" s="4"/>
    </row>
    <row r="2221" spans="2:11" ht="19.5" customHeight="1">
      <c r="B2221" s="12" t="s">
        <v>27714</v>
      </c>
      <c r="C2221" s="7" t="s">
        <v>25188</v>
      </c>
      <c r="D2221" s="8" t="s">
        <v>27715</v>
      </c>
      <c r="E2221" s="8" t="s">
        <v>27716</v>
      </c>
      <c r="F2221" s="8" t="s">
        <v>5752</v>
      </c>
      <c r="G2221" s="8" t="s">
        <v>44</v>
      </c>
      <c r="H2221" s="8" t="s">
        <v>83577</v>
      </c>
      <c r="I2221" s="8" t="s">
        <v>27715</v>
      </c>
      <c r="K2221" s="4"/>
    </row>
    <row r="2222" spans="2:11" ht="19.5" customHeight="1">
      <c r="B2222" s="12" t="s">
        <v>28705</v>
      </c>
      <c r="C2222" s="7" t="s">
        <v>11315</v>
      </c>
      <c r="D2222" s="8" t="s">
        <v>28706</v>
      </c>
      <c r="E2222" s="8" t="s">
        <v>28707</v>
      </c>
      <c r="F2222" s="8" t="s">
        <v>3693</v>
      </c>
      <c r="G2222" s="8" t="s">
        <v>40</v>
      </c>
      <c r="H2222" s="8" t="s">
        <v>83577</v>
      </c>
      <c r="I2222" s="8" t="s">
        <v>28706</v>
      </c>
      <c r="K2222" s="4"/>
    </row>
    <row r="2223" spans="2:11" ht="19.5" customHeight="1">
      <c r="B2223" s="12" t="s">
        <v>28736</v>
      </c>
      <c r="C2223" s="7" t="s">
        <v>11315</v>
      </c>
      <c r="D2223" s="8" t="s">
        <v>28737</v>
      </c>
      <c r="E2223" s="8" t="s">
        <v>28738</v>
      </c>
      <c r="F2223" s="8" t="s">
        <v>4078</v>
      </c>
      <c r="G2223" s="8" t="s">
        <v>41</v>
      </c>
      <c r="H2223" s="8" t="s">
        <v>83577</v>
      </c>
      <c r="I2223" s="8" t="s">
        <v>28739</v>
      </c>
      <c r="K2223" s="4"/>
    </row>
    <row r="2224" spans="2:11" ht="19.5" customHeight="1">
      <c r="B2224" s="12" t="s">
        <v>28744</v>
      </c>
      <c r="C2224" s="7" t="s">
        <v>11315</v>
      </c>
      <c r="D2224" s="8" t="s">
        <v>28745</v>
      </c>
      <c r="E2224" s="8" t="s">
        <v>28746</v>
      </c>
      <c r="F2224" s="8" t="s">
        <v>4078</v>
      </c>
      <c r="G2224" s="8" t="s">
        <v>41</v>
      </c>
      <c r="H2224" s="8" t="s">
        <v>83577</v>
      </c>
      <c r="I2224" s="8" t="s">
        <v>28747</v>
      </c>
      <c r="K2224" s="4"/>
    </row>
    <row r="2225" spans="2:11" ht="19.5" customHeight="1">
      <c r="B2225" s="12" t="s">
        <v>29037</v>
      </c>
      <c r="C2225" s="7" t="s">
        <v>11315</v>
      </c>
      <c r="D2225" s="8" t="s">
        <v>29038</v>
      </c>
      <c r="E2225" s="8" t="s">
        <v>29039</v>
      </c>
      <c r="F2225" s="8" t="s">
        <v>3693</v>
      </c>
      <c r="G2225" s="8" t="s">
        <v>40</v>
      </c>
      <c r="H2225" s="8" t="s">
        <v>83577</v>
      </c>
      <c r="I2225" s="8" t="s">
        <v>29040</v>
      </c>
      <c r="K2225" s="4"/>
    </row>
    <row r="2226" spans="2:11" ht="19.5" customHeight="1">
      <c r="B2226" s="12" t="s">
        <v>29069</v>
      </c>
      <c r="C2226" s="7" t="s">
        <v>11315</v>
      </c>
      <c r="D2226" s="8" t="s">
        <v>29070</v>
      </c>
      <c r="E2226" s="8" t="s">
        <v>29071</v>
      </c>
      <c r="F2226" s="8" t="s">
        <v>3693</v>
      </c>
      <c r="G2226" s="8" t="s">
        <v>40</v>
      </c>
      <c r="H2226" s="8" t="s">
        <v>83577</v>
      </c>
      <c r="I2226" s="8" t="s">
        <v>557</v>
      </c>
      <c r="K2226" s="4"/>
    </row>
    <row r="2227" spans="2:11" ht="19.5" customHeight="1">
      <c r="B2227" s="12" t="s">
        <v>29095</v>
      </c>
      <c r="C2227" s="7" t="s">
        <v>11315</v>
      </c>
      <c r="D2227" s="8" t="s">
        <v>29096</v>
      </c>
      <c r="E2227" s="8" t="s">
        <v>29097</v>
      </c>
      <c r="F2227" s="8" t="s">
        <v>6073</v>
      </c>
      <c r="G2227" s="8" t="s">
        <v>40</v>
      </c>
      <c r="H2227" s="8" t="s">
        <v>83577</v>
      </c>
      <c r="I2227" s="8" t="s">
        <v>1702</v>
      </c>
      <c r="K2227" s="4"/>
    </row>
    <row r="2228" spans="2:11" ht="19.5" customHeight="1">
      <c r="B2228" s="12" t="s">
        <v>29105</v>
      </c>
      <c r="C2228" s="7" t="s">
        <v>11315</v>
      </c>
      <c r="D2228" s="8" t="s">
        <v>29106</v>
      </c>
      <c r="E2228" s="8" t="s">
        <v>29107</v>
      </c>
      <c r="F2228" s="8" t="s">
        <v>5484</v>
      </c>
      <c r="G2228" s="8" t="s">
        <v>161</v>
      </c>
      <c r="H2228" s="8" t="s">
        <v>83577</v>
      </c>
      <c r="I2228" s="8" t="s">
        <v>560</v>
      </c>
      <c r="K2228" s="4"/>
    </row>
    <row r="2229" spans="2:11" ht="19.5" customHeight="1">
      <c r="B2229" s="12" t="s">
        <v>29301</v>
      </c>
      <c r="C2229" s="7" t="s">
        <v>11315</v>
      </c>
      <c r="D2229" s="8" t="s">
        <v>29302</v>
      </c>
      <c r="E2229" s="8" t="s">
        <v>29303</v>
      </c>
      <c r="F2229" s="8" t="s">
        <v>5484</v>
      </c>
      <c r="G2229" s="8" t="s">
        <v>161</v>
      </c>
      <c r="H2229" s="8" t="s">
        <v>83577</v>
      </c>
      <c r="I2229" s="8" t="s">
        <v>29304</v>
      </c>
      <c r="K2229" s="4"/>
    </row>
    <row r="2230" spans="2:11" ht="19.5" customHeight="1">
      <c r="B2230" s="12" t="s">
        <v>29505</v>
      </c>
      <c r="C2230" s="7" t="s">
        <v>11315</v>
      </c>
      <c r="D2230" s="8" t="s">
        <v>29506</v>
      </c>
      <c r="E2230" s="8" t="s">
        <v>29507</v>
      </c>
      <c r="F2230" s="8" t="s">
        <v>4078</v>
      </c>
      <c r="G2230" s="8" t="s">
        <v>41</v>
      </c>
      <c r="H2230" s="8" t="s">
        <v>83577</v>
      </c>
      <c r="I2230" s="8" t="s">
        <v>29508</v>
      </c>
      <c r="K2230" s="4"/>
    </row>
    <row r="2231" spans="2:11" ht="19.5" customHeight="1">
      <c r="B2231" s="12" t="s">
        <v>29509</v>
      </c>
      <c r="C2231" s="7" t="s">
        <v>11315</v>
      </c>
      <c r="D2231" s="8" t="s">
        <v>29510</v>
      </c>
      <c r="E2231" s="8" t="s">
        <v>29511</v>
      </c>
      <c r="F2231" s="8" t="s">
        <v>4078</v>
      </c>
      <c r="G2231" s="8" t="s">
        <v>41</v>
      </c>
      <c r="H2231" s="8" t="s">
        <v>83577</v>
      </c>
      <c r="I2231" s="8" t="s">
        <v>565</v>
      </c>
      <c r="K2231" s="4"/>
    </row>
    <row r="2232" spans="2:11" ht="19.5" customHeight="1">
      <c r="B2232" s="12" t="s">
        <v>29669</v>
      </c>
      <c r="C2232" s="7" t="s">
        <v>8312</v>
      </c>
      <c r="D2232" s="8" t="s">
        <v>29670</v>
      </c>
      <c r="E2232" s="8" t="s">
        <v>29671</v>
      </c>
      <c r="F2232" s="8" t="s">
        <v>3517</v>
      </c>
      <c r="G2232" s="8" t="s">
        <v>22</v>
      </c>
      <c r="H2232" s="8" t="s">
        <v>83577</v>
      </c>
      <c r="I2232" s="8" t="s">
        <v>29672</v>
      </c>
      <c r="K2232" s="4"/>
    </row>
    <row r="2233" spans="2:11" ht="19.5" customHeight="1">
      <c r="B2233" s="12" t="s">
        <v>29673</v>
      </c>
      <c r="C2233" s="7" t="s">
        <v>11315</v>
      </c>
      <c r="D2233" s="8" t="s">
        <v>29674</v>
      </c>
      <c r="E2233" s="8" t="s">
        <v>29675</v>
      </c>
      <c r="F2233" s="8" t="s">
        <v>4078</v>
      </c>
      <c r="G2233" s="8" t="s">
        <v>41</v>
      </c>
      <c r="H2233" s="8" t="s">
        <v>83577</v>
      </c>
      <c r="I2233" s="8" t="s">
        <v>26670</v>
      </c>
      <c r="K2233" s="4"/>
    </row>
    <row r="2234" spans="2:11" ht="19.5" customHeight="1">
      <c r="B2234" s="12" t="s">
        <v>29882</v>
      </c>
      <c r="C2234" s="7" t="s">
        <v>12270</v>
      </c>
      <c r="D2234" s="8" t="s">
        <v>23779</v>
      </c>
      <c r="E2234" s="8" t="s">
        <v>29883</v>
      </c>
      <c r="F2234" s="8" t="s">
        <v>4078</v>
      </c>
      <c r="G2234" s="8" t="s">
        <v>41</v>
      </c>
      <c r="H2234" s="8" t="s">
        <v>83577</v>
      </c>
      <c r="I2234" s="8" t="s">
        <v>23781</v>
      </c>
      <c r="K2234" s="4"/>
    </row>
    <row r="2235" spans="2:11" ht="19.5" customHeight="1">
      <c r="B2235" s="12" t="s">
        <v>29888</v>
      </c>
      <c r="C2235" s="7" t="s">
        <v>12270</v>
      </c>
      <c r="D2235" s="8" t="s">
        <v>29889</v>
      </c>
      <c r="E2235" s="8" t="s">
        <v>29890</v>
      </c>
      <c r="F2235" s="8" t="s">
        <v>5484</v>
      </c>
      <c r="G2235" s="8" t="s">
        <v>161</v>
      </c>
      <c r="H2235" s="8" t="s">
        <v>83577</v>
      </c>
      <c r="I2235" s="8" t="s">
        <v>29891</v>
      </c>
      <c r="K2235" s="4"/>
    </row>
    <row r="2236" spans="2:11" ht="19.5" customHeight="1">
      <c r="B2236" s="12" t="s">
        <v>30149</v>
      </c>
      <c r="C2236" s="7" t="s">
        <v>25188</v>
      </c>
      <c r="D2236" s="8" t="s">
        <v>30150</v>
      </c>
      <c r="E2236" s="8" t="s">
        <v>30151</v>
      </c>
      <c r="F2236" s="8" t="s">
        <v>4078</v>
      </c>
      <c r="G2236" s="8" t="s">
        <v>41</v>
      </c>
      <c r="H2236" s="8" t="s">
        <v>83577</v>
      </c>
      <c r="I2236" s="8" t="s">
        <v>30152</v>
      </c>
      <c r="K2236" s="4"/>
    </row>
    <row r="2237" spans="2:11" ht="19.5" customHeight="1">
      <c r="B2237" s="12" t="s">
        <v>30624</v>
      </c>
      <c r="C2237" s="7" t="s">
        <v>8312</v>
      </c>
      <c r="D2237" s="8" t="s">
        <v>30625</v>
      </c>
      <c r="E2237" s="8" t="s">
        <v>30626</v>
      </c>
      <c r="F2237" s="8" t="s">
        <v>5752</v>
      </c>
      <c r="G2237" s="8" t="s">
        <v>44</v>
      </c>
      <c r="H2237" s="8" t="s">
        <v>83577</v>
      </c>
      <c r="I2237" s="8" t="s">
        <v>30627</v>
      </c>
      <c r="K2237" s="4"/>
    </row>
    <row r="2238" spans="2:11" ht="19.5" customHeight="1">
      <c r="B2238" s="12" t="s">
        <v>30654</v>
      </c>
      <c r="C2238" s="7" t="s">
        <v>11315</v>
      </c>
      <c r="D2238" s="8" t="s">
        <v>30655</v>
      </c>
      <c r="E2238" s="8" t="s">
        <v>30656</v>
      </c>
      <c r="F2238" s="8" t="s">
        <v>4078</v>
      </c>
      <c r="G2238" s="8" t="s">
        <v>41</v>
      </c>
      <c r="H2238" s="8" t="s">
        <v>83577</v>
      </c>
      <c r="I2238" s="8" t="s">
        <v>1049</v>
      </c>
      <c r="K2238" s="4"/>
    </row>
    <row r="2239" spans="2:11" ht="19.5" customHeight="1">
      <c r="B2239" s="12" t="s">
        <v>30668</v>
      </c>
      <c r="C2239" s="7" t="s">
        <v>11315</v>
      </c>
      <c r="D2239" s="8" t="s">
        <v>30669</v>
      </c>
      <c r="E2239" s="8" t="s">
        <v>30670</v>
      </c>
      <c r="F2239" s="8" t="s">
        <v>4078</v>
      </c>
      <c r="G2239" s="8" t="s">
        <v>41</v>
      </c>
      <c r="H2239" s="8" t="s">
        <v>83577</v>
      </c>
      <c r="I2239" s="8" t="s">
        <v>30671</v>
      </c>
      <c r="K2239" s="4"/>
    </row>
    <row r="2240" spans="2:11" ht="19.5" customHeight="1">
      <c r="B2240" s="12" t="s">
        <v>30812</v>
      </c>
      <c r="C2240" s="7" t="s">
        <v>11315</v>
      </c>
      <c r="D2240" s="8" t="s">
        <v>30813</v>
      </c>
      <c r="E2240" s="8" t="s">
        <v>30814</v>
      </c>
      <c r="F2240" s="8" t="s">
        <v>3693</v>
      </c>
      <c r="G2240" s="8" t="s">
        <v>40</v>
      </c>
      <c r="H2240" s="8" t="s">
        <v>83577</v>
      </c>
      <c r="I2240" s="8" t="s">
        <v>30815</v>
      </c>
      <c r="K2240" s="4"/>
    </row>
    <row r="2241" spans="2:11" ht="19.5" customHeight="1">
      <c r="B2241" s="12" t="s">
        <v>30977</v>
      </c>
      <c r="C2241" s="7" t="s">
        <v>11315</v>
      </c>
      <c r="D2241" s="8" t="s">
        <v>30978</v>
      </c>
      <c r="E2241" s="8" t="s">
        <v>30979</v>
      </c>
      <c r="F2241" s="8" t="s">
        <v>30980</v>
      </c>
      <c r="G2241" s="8" t="s">
        <v>41</v>
      </c>
      <c r="H2241" s="8" t="s">
        <v>83577</v>
      </c>
      <c r="I2241" s="8" t="s">
        <v>30981</v>
      </c>
      <c r="K2241" s="4"/>
    </row>
    <row r="2242" spans="2:11" ht="19.5" customHeight="1">
      <c r="B2242" s="12" t="s">
        <v>31030</v>
      </c>
      <c r="C2242" s="7" t="s">
        <v>11315</v>
      </c>
      <c r="D2242" s="8" t="s">
        <v>31031</v>
      </c>
      <c r="E2242" s="8" t="s">
        <v>31032</v>
      </c>
      <c r="F2242" s="8" t="s">
        <v>4078</v>
      </c>
      <c r="G2242" s="8" t="s">
        <v>41</v>
      </c>
      <c r="H2242" s="8" t="s">
        <v>83577</v>
      </c>
      <c r="I2242" s="8" t="s">
        <v>31033</v>
      </c>
      <c r="K2242" s="4"/>
    </row>
    <row r="2243" spans="2:11" ht="19.5" customHeight="1">
      <c r="B2243" s="12" t="s">
        <v>31264</v>
      </c>
      <c r="C2243" s="7" t="s">
        <v>11315</v>
      </c>
      <c r="D2243" s="8" t="s">
        <v>31265</v>
      </c>
      <c r="E2243" s="8" t="s">
        <v>31266</v>
      </c>
      <c r="F2243" s="8" t="s">
        <v>5484</v>
      </c>
      <c r="G2243" s="8" t="s">
        <v>161</v>
      </c>
      <c r="H2243" s="8" t="s">
        <v>83577</v>
      </c>
      <c r="I2243" s="8" t="s">
        <v>31267</v>
      </c>
      <c r="K2243" s="4"/>
    </row>
    <row r="2244" spans="2:11" ht="19.5" customHeight="1">
      <c r="B2244" s="12" t="s">
        <v>31481</v>
      </c>
      <c r="C2244" s="7" t="s">
        <v>11315</v>
      </c>
      <c r="D2244" s="8" t="s">
        <v>31482</v>
      </c>
      <c r="E2244" s="8" t="s">
        <v>31483</v>
      </c>
      <c r="F2244" s="8" t="s">
        <v>4078</v>
      </c>
      <c r="G2244" s="8" t="s">
        <v>41</v>
      </c>
      <c r="H2244" s="8" t="s">
        <v>83577</v>
      </c>
      <c r="I2244" s="8" t="s">
        <v>31484</v>
      </c>
      <c r="K2244" s="4"/>
    </row>
    <row r="2245" spans="2:11" ht="19.5" customHeight="1">
      <c r="B2245" s="12" t="s">
        <v>31489</v>
      </c>
      <c r="C2245" s="7" t="s">
        <v>11315</v>
      </c>
      <c r="D2245" s="8" t="s">
        <v>31490</v>
      </c>
      <c r="E2245" s="8" t="s">
        <v>31491</v>
      </c>
      <c r="F2245" s="8" t="s">
        <v>4686</v>
      </c>
      <c r="G2245" s="8" t="s">
        <v>140</v>
      </c>
      <c r="H2245" s="8" t="s">
        <v>83577</v>
      </c>
      <c r="I2245" s="8" t="s">
        <v>31492</v>
      </c>
      <c r="K2245" s="4"/>
    </row>
    <row r="2246" spans="2:11" ht="19.5" customHeight="1">
      <c r="B2246" s="12" t="s">
        <v>31682</v>
      </c>
      <c r="C2246" s="7" t="s">
        <v>11315</v>
      </c>
      <c r="D2246" s="8" t="s">
        <v>31683</v>
      </c>
      <c r="E2246" s="8" t="s">
        <v>31684</v>
      </c>
      <c r="F2246" s="8" t="s">
        <v>5484</v>
      </c>
      <c r="G2246" s="8" t="s">
        <v>161</v>
      </c>
      <c r="H2246" s="8" t="s">
        <v>83577</v>
      </c>
      <c r="I2246" s="8" t="s">
        <v>31685</v>
      </c>
      <c r="K2246" s="4"/>
    </row>
    <row r="2247" spans="2:11" ht="19.5" customHeight="1">
      <c r="B2247" s="12" t="s">
        <v>31798</v>
      </c>
      <c r="C2247" s="7" t="s">
        <v>11315</v>
      </c>
      <c r="D2247" s="8" t="s">
        <v>31799</v>
      </c>
      <c r="E2247" s="8" t="s">
        <v>31800</v>
      </c>
      <c r="F2247" s="8" t="s">
        <v>3517</v>
      </c>
      <c r="G2247" s="8" t="s">
        <v>22</v>
      </c>
      <c r="H2247" s="8" t="s">
        <v>83577</v>
      </c>
      <c r="I2247" s="8" t="s">
        <v>610</v>
      </c>
      <c r="K2247" s="4"/>
    </row>
    <row r="2248" spans="2:11" ht="19.5" customHeight="1">
      <c r="B2248" s="12" t="s">
        <v>32405</v>
      </c>
      <c r="C2248" s="7" t="s">
        <v>8312</v>
      </c>
      <c r="D2248" s="8" t="s">
        <v>32406</v>
      </c>
      <c r="E2248" s="8" t="s">
        <v>32407</v>
      </c>
      <c r="F2248" s="8" t="s">
        <v>4078</v>
      </c>
      <c r="G2248" s="8" t="s">
        <v>41</v>
      </c>
      <c r="H2248" s="8" t="s">
        <v>83577</v>
      </c>
      <c r="I2248" s="8" t="s">
        <v>32408</v>
      </c>
      <c r="K2248" s="4"/>
    </row>
    <row r="2249" spans="2:11" ht="19.5" customHeight="1">
      <c r="B2249" s="12" t="s">
        <v>32416</v>
      </c>
      <c r="C2249" s="7" t="s">
        <v>11315</v>
      </c>
      <c r="D2249" s="8" t="s">
        <v>32417</v>
      </c>
      <c r="E2249" s="8" t="s">
        <v>32418</v>
      </c>
      <c r="F2249" s="8" t="s">
        <v>3693</v>
      </c>
      <c r="G2249" s="8" t="s">
        <v>40</v>
      </c>
      <c r="H2249" s="8" t="s">
        <v>83577</v>
      </c>
      <c r="I2249" s="8" t="s">
        <v>613</v>
      </c>
      <c r="K2249" s="4"/>
    </row>
    <row r="2250" spans="2:11" ht="19.5" customHeight="1">
      <c r="B2250" s="12" t="s">
        <v>32431</v>
      </c>
      <c r="C2250" s="7" t="s">
        <v>11315</v>
      </c>
      <c r="D2250" s="8" t="s">
        <v>32432</v>
      </c>
      <c r="E2250" s="8" t="s">
        <v>32433</v>
      </c>
      <c r="F2250" s="8" t="s">
        <v>3517</v>
      </c>
      <c r="G2250" s="8" t="s">
        <v>22</v>
      </c>
      <c r="H2250" s="8" t="s">
        <v>83577</v>
      </c>
      <c r="I2250" s="8" t="s">
        <v>614</v>
      </c>
      <c r="K2250" s="4"/>
    </row>
    <row r="2251" spans="2:11" ht="19.5" customHeight="1">
      <c r="B2251" s="12" t="s">
        <v>32506</v>
      </c>
      <c r="C2251" s="7" t="s">
        <v>11315</v>
      </c>
      <c r="D2251" s="8" t="s">
        <v>32507</v>
      </c>
      <c r="E2251" s="8" t="s">
        <v>32508</v>
      </c>
      <c r="F2251" s="8" t="s">
        <v>4078</v>
      </c>
      <c r="G2251" s="8" t="s">
        <v>41</v>
      </c>
      <c r="H2251" s="8" t="s">
        <v>83577</v>
      </c>
      <c r="I2251" s="8" t="s">
        <v>32509</v>
      </c>
      <c r="K2251" s="4"/>
    </row>
    <row r="2252" spans="2:11" ht="19.5" customHeight="1">
      <c r="B2252" s="12" t="s">
        <v>32611</v>
      </c>
      <c r="C2252" s="7" t="s">
        <v>11315</v>
      </c>
      <c r="D2252" s="8" t="s">
        <v>32612</v>
      </c>
      <c r="E2252" s="8" t="s">
        <v>32613</v>
      </c>
      <c r="F2252" s="8" t="s">
        <v>3693</v>
      </c>
      <c r="G2252" s="8" t="s">
        <v>40</v>
      </c>
      <c r="H2252" s="8" t="s">
        <v>83577</v>
      </c>
      <c r="I2252" s="8" t="s">
        <v>32614</v>
      </c>
      <c r="K2252" s="4"/>
    </row>
    <row r="2253" spans="2:11" ht="19.5" customHeight="1">
      <c r="B2253" s="12" t="s">
        <v>32677</v>
      </c>
      <c r="C2253" s="7" t="s">
        <v>11315</v>
      </c>
      <c r="D2253" s="8" t="s">
        <v>32678</v>
      </c>
      <c r="E2253" s="8" t="s">
        <v>32679</v>
      </c>
      <c r="F2253" s="8" t="s">
        <v>3689</v>
      </c>
      <c r="G2253" s="8" t="s">
        <v>39</v>
      </c>
      <c r="H2253" s="8" t="s">
        <v>83577</v>
      </c>
      <c r="I2253" s="8" t="s">
        <v>624</v>
      </c>
      <c r="K2253" s="4"/>
    </row>
    <row r="2254" spans="2:11" ht="19.5" customHeight="1">
      <c r="B2254" s="12" t="s">
        <v>32684</v>
      </c>
      <c r="C2254" s="7" t="s">
        <v>11315</v>
      </c>
      <c r="D2254" s="8" t="s">
        <v>32685</v>
      </c>
      <c r="E2254" s="8" t="s">
        <v>32686</v>
      </c>
      <c r="F2254" s="8" t="s">
        <v>3693</v>
      </c>
      <c r="G2254" s="8" t="s">
        <v>40</v>
      </c>
      <c r="H2254" s="8" t="s">
        <v>83577</v>
      </c>
      <c r="I2254" s="8" t="s">
        <v>32687</v>
      </c>
      <c r="K2254" s="4"/>
    </row>
    <row r="2255" spans="2:11" ht="19.5" customHeight="1">
      <c r="B2255" s="12" t="s">
        <v>32692</v>
      </c>
      <c r="C2255" s="7" t="s">
        <v>8312</v>
      </c>
      <c r="D2255" s="8" t="s">
        <v>32693</v>
      </c>
      <c r="E2255" s="8" t="s">
        <v>32694</v>
      </c>
      <c r="F2255" s="8" t="s">
        <v>5484</v>
      </c>
      <c r="G2255" s="8" t="s">
        <v>161</v>
      </c>
      <c r="H2255" s="8" t="s">
        <v>83577</v>
      </c>
      <c r="I2255" s="8" t="s">
        <v>32695</v>
      </c>
      <c r="K2255" s="4"/>
    </row>
    <row r="2256" spans="2:11" ht="19.5" customHeight="1">
      <c r="B2256" s="12" t="s">
        <v>32715</v>
      </c>
      <c r="C2256" s="7" t="s">
        <v>11315</v>
      </c>
      <c r="D2256" s="8" t="s">
        <v>32716</v>
      </c>
      <c r="E2256" s="8" t="s">
        <v>32717</v>
      </c>
      <c r="F2256" s="8" t="s">
        <v>3693</v>
      </c>
      <c r="G2256" s="8" t="s">
        <v>40</v>
      </c>
      <c r="H2256" s="8" t="s">
        <v>83577</v>
      </c>
      <c r="I2256" s="8" t="s">
        <v>32718</v>
      </c>
      <c r="K2256" s="4"/>
    </row>
    <row r="2257" spans="2:11" ht="19.5" customHeight="1">
      <c r="B2257" s="12" t="s">
        <v>32778</v>
      </c>
      <c r="C2257" s="7" t="s">
        <v>11315</v>
      </c>
      <c r="D2257" s="8" t="s">
        <v>32779</v>
      </c>
      <c r="E2257" s="8" t="s">
        <v>32780</v>
      </c>
      <c r="F2257" s="8" t="s">
        <v>4078</v>
      </c>
      <c r="G2257" s="8" t="s">
        <v>41</v>
      </c>
      <c r="H2257" s="8" t="s">
        <v>83577</v>
      </c>
      <c r="I2257" s="8" t="s">
        <v>628</v>
      </c>
      <c r="K2257" s="4"/>
    </row>
    <row r="2258" spans="2:11" ht="19.5" customHeight="1">
      <c r="B2258" s="12" t="s">
        <v>32825</v>
      </c>
      <c r="C2258" s="7" t="s">
        <v>11315</v>
      </c>
      <c r="D2258" s="8" t="s">
        <v>32826</v>
      </c>
      <c r="E2258" s="8" t="s">
        <v>32827</v>
      </c>
      <c r="F2258" s="8" t="s">
        <v>3517</v>
      </c>
      <c r="G2258" s="8" t="s">
        <v>22</v>
      </c>
      <c r="H2258" s="8" t="s">
        <v>83577</v>
      </c>
      <c r="I2258" s="8" t="s">
        <v>32828</v>
      </c>
      <c r="K2258" s="4"/>
    </row>
    <row r="2259" spans="2:11" ht="19.5" customHeight="1">
      <c r="B2259" s="12" t="s">
        <v>32871</v>
      </c>
      <c r="C2259" s="7" t="s">
        <v>8312</v>
      </c>
      <c r="D2259" s="8" t="s">
        <v>32872</v>
      </c>
      <c r="E2259" s="8" t="s">
        <v>32873</v>
      </c>
      <c r="F2259" s="8" t="s">
        <v>4078</v>
      </c>
      <c r="G2259" s="8" t="s">
        <v>41</v>
      </c>
      <c r="H2259" s="8" t="s">
        <v>83577</v>
      </c>
      <c r="I2259" s="8" t="s">
        <v>32874</v>
      </c>
      <c r="K2259" s="4"/>
    </row>
    <row r="2260" spans="2:11" ht="19.5" customHeight="1">
      <c r="B2260" s="12" t="s">
        <v>32962</v>
      </c>
      <c r="C2260" s="7" t="s">
        <v>11315</v>
      </c>
      <c r="D2260" s="8" t="s">
        <v>32963</v>
      </c>
      <c r="E2260" s="8" t="s">
        <v>16296</v>
      </c>
      <c r="F2260" s="8" t="s">
        <v>4078</v>
      </c>
      <c r="G2260" s="8" t="s">
        <v>41</v>
      </c>
      <c r="H2260" s="8" t="s">
        <v>83577</v>
      </c>
      <c r="I2260" s="8" t="s">
        <v>32964</v>
      </c>
      <c r="K2260" s="4"/>
    </row>
    <row r="2261" spans="2:11" ht="19.5" customHeight="1">
      <c r="B2261" s="12" t="s">
        <v>33011</v>
      </c>
      <c r="C2261" s="7" t="s">
        <v>8312</v>
      </c>
      <c r="D2261" s="8" t="s">
        <v>33012</v>
      </c>
      <c r="E2261" s="8" t="s">
        <v>33013</v>
      </c>
      <c r="F2261" s="8" t="s">
        <v>6073</v>
      </c>
      <c r="G2261" s="8" t="s">
        <v>40</v>
      </c>
      <c r="H2261" s="8" t="s">
        <v>83577</v>
      </c>
      <c r="I2261" s="8" t="s">
        <v>33014</v>
      </c>
      <c r="K2261" s="4"/>
    </row>
    <row r="2262" spans="2:11" ht="19.5" customHeight="1">
      <c r="B2262" s="12" t="s">
        <v>33019</v>
      </c>
      <c r="C2262" s="7" t="s">
        <v>11315</v>
      </c>
      <c r="D2262" s="8" t="s">
        <v>33020</v>
      </c>
      <c r="E2262" s="8" t="s">
        <v>33021</v>
      </c>
      <c r="F2262" s="8" t="s">
        <v>5484</v>
      </c>
      <c r="G2262" s="8" t="s">
        <v>161</v>
      </c>
      <c r="H2262" s="8" t="s">
        <v>83577</v>
      </c>
      <c r="I2262" s="8" t="s">
        <v>33022</v>
      </c>
      <c r="K2262" s="4"/>
    </row>
    <row r="2263" spans="2:11" ht="19.5" customHeight="1">
      <c r="B2263" s="12" t="s">
        <v>33277</v>
      </c>
      <c r="C2263" s="7" t="s">
        <v>11315</v>
      </c>
      <c r="D2263" s="8" t="s">
        <v>33278</v>
      </c>
      <c r="E2263" s="8" t="s">
        <v>33279</v>
      </c>
      <c r="F2263" s="8" t="s">
        <v>4078</v>
      </c>
      <c r="G2263" s="8" t="s">
        <v>41</v>
      </c>
      <c r="H2263" s="8" t="s">
        <v>83577</v>
      </c>
      <c r="I2263" s="8" t="s">
        <v>33280</v>
      </c>
      <c r="K2263" s="4"/>
    </row>
    <row r="2264" spans="2:11" ht="19.5" customHeight="1">
      <c r="B2264" s="12" t="s">
        <v>33385</v>
      </c>
      <c r="C2264" s="7" t="s">
        <v>11315</v>
      </c>
      <c r="D2264" s="8" t="s">
        <v>33386</v>
      </c>
      <c r="E2264" s="8" t="s">
        <v>33387</v>
      </c>
      <c r="F2264" s="8" t="s">
        <v>5484</v>
      </c>
      <c r="G2264" s="8" t="s">
        <v>161</v>
      </c>
      <c r="H2264" s="8" t="s">
        <v>83577</v>
      </c>
      <c r="I2264" s="8" t="s">
        <v>33388</v>
      </c>
      <c r="K2264" s="4"/>
    </row>
    <row r="2265" spans="2:11" ht="19.5" customHeight="1">
      <c r="B2265" s="12" t="s">
        <v>33549</v>
      </c>
      <c r="C2265" s="7" t="s">
        <v>8312</v>
      </c>
      <c r="D2265" s="8" t="s">
        <v>33550</v>
      </c>
      <c r="E2265" s="8" t="s">
        <v>33551</v>
      </c>
      <c r="F2265" s="8" t="s">
        <v>4078</v>
      </c>
      <c r="G2265" s="8" t="s">
        <v>41</v>
      </c>
      <c r="H2265" s="8" t="s">
        <v>83577</v>
      </c>
      <c r="I2265" s="8" t="s">
        <v>33552</v>
      </c>
      <c r="K2265" s="4"/>
    </row>
    <row r="2266" spans="2:11" ht="19.5" customHeight="1">
      <c r="B2266" s="12" t="s">
        <v>33681</v>
      </c>
      <c r="C2266" s="7" t="s">
        <v>8312</v>
      </c>
      <c r="D2266" s="8" t="s">
        <v>33682</v>
      </c>
      <c r="E2266" s="8" t="s">
        <v>33683</v>
      </c>
      <c r="F2266" s="8" t="s">
        <v>3517</v>
      </c>
      <c r="G2266" s="8" t="s">
        <v>22</v>
      </c>
      <c r="H2266" s="8" t="s">
        <v>83577</v>
      </c>
      <c r="I2266" s="8" t="s">
        <v>33684</v>
      </c>
      <c r="K2266" s="4"/>
    </row>
    <row r="2267" spans="2:11" ht="19.5" customHeight="1">
      <c r="B2267" s="12" t="s">
        <v>33723</v>
      </c>
      <c r="C2267" s="7" t="s">
        <v>11315</v>
      </c>
      <c r="D2267" s="8" t="s">
        <v>33724</v>
      </c>
      <c r="E2267" s="8" t="s">
        <v>33725</v>
      </c>
      <c r="F2267" s="8" t="s">
        <v>5484</v>
      </c>
      <c r="G2267" s="8" t="s">
        <v>161</v>
      </c>
      <c r="H2267" s="8" t="s">
        <v>83577</v>
      </c>
      <c r="I2267" s="8" t="s">
        <v>645</v>
      </c>
      <c r="K2267" s="4"/>
    </row>
    <row r="2268" spans="2:11" ht="19.5" customHeight="1">
      <c r="B2268" s="12" t="s">
        <v>33991</v>
      </c>
      <c r="C2268" s="7" t="s">
        <v>11315</v>
      </c>
      <c r="D2268" s="8" t="s">
        <v>33992</v>
      </c>
      <c r="E2268" s="8" t="s">
        <v>33993</v>
      </c>
      <c r="F2268" s="8" t="s">
        <v>6073</v>
      </c>
      <c r="G2268" s="8" t="s">
        <v>40</v>
      </c>
      <c r="H2268" s="8" t="s">
        <v>83577</v>
      </c>
      <c r="I2268" s="8" t="s">
        <v>33994</v>
      </c>
      <c r="K2268" s="4"/>
    </row>
    <row r="2269" spans="2:11" ht="19.5" customHeight="1">
      <c r="B2269" s="12" t="s">
        <v>34032</v>
      </c>
      <c r="C2269" s="7" t="s">
        <v>11315</v>
      </c>
      <c r="D2269" s="8" t="s">
        <v>34033</v>
      </c>
      <c r="E2269" s="8" t="s">
        <v>34034</v>
      </c>
      <c r="F2269" s="8" t="s">
        <v>6073</v>
      </c>
      <c r="G2269" s="8" t="s">
        <v>40</v>
      </c>
      <c r="H2269" s="8" t="s">
        <v>83577</v>
      </c>
      <c r="I2269" s="8" t="s">
        <v>34035</v>
      </c>
      <c r="K2269" s="4"/>
    </row>
    <row r="2270" spans="2:11" ht="19.5" customHeight="1">
      <c r="B2270" s="12" t="s">
        <v>34201</v>
      </c>
      <c r="C2270" s="7" t="s">
        <v>8312</v>
      </c>
      <c r="D2270" s="8" t="s">
        <v>34202</v>
      </c>
      <c r="E2270" s="8" t="s">
        <v>34203</v>
      </c>
      <c r="F2270" s="8" t="s">
        <v>5484</v>
      </c>
      <c r="G2270" s="8" t="s">
        <v>161</v>
      </c>
      <c r="H2270" s="8" t="s">
        <v>83577</v>
      </c>
      <c r="I2270" s="8" t="s">
        <v>34204</v>
      </c>
      <c r="K2270" s="4"/>
    </row>
    <row r="2271" spans="2:11" ht="19.5" customHeight="1">
      <c r="B2271" s="12" t="s">
        <v>34475</v>
      </c>
      <c r="C2271" s="7" t="s">
        <v>8312</v>
      </c>
      <c r="D2271" s="8" t="s">
        <v>34476</v>
      </c>
      <c r="E2271" s="8" t="s">
        <v>34477</v>
      </c>
      <c r="F2271" s="8" t="s">
        <v>4078</v>
      </c>
      <c r="G2271" s="8" t="s">
        <v>41</v>
      </c>
      <c r="H2271" s="8" t="s">
        <v>83577</v>
      </c>
      <c r="I2271" s="8" t="s">
        <v>34478</v>
      </c>
      <c r="K2271" s="4"/>
    </row>
    <row r="2272" spans="2:11" ht="19.5" customHeight="1">
      <c r="B2272" s="12" t="s">
        <v>34497</v>
      </c>
      <c r="C2272" s="7" t="s">
        <v>11315</v>
      </c>
      <c r="D2272" s="8" t="s">
        <v>34498</v>
      </c>
      <c r="E2272" s="8" t="s">
        <v>34499</v>
      </c>
      <c r="F2272" s="8" t="s">
        <v>4078</v>
      </c>
      <c r="G2272" s="8" t="s">
        <v>41</v>
      </c>
      <c r="H2272" s="8" t="s">
        <v>83577</v>
      </c>
      <c r="I2272" s="8" t="s">
        <v>34500</v>
      </c>
      <c r="K2272" s="4"/>
    </row>
    <row r="2273" spans="2:11" ht="19.5" customHeight="1">
      <c r="B2273" s="12" t="s">
        <v>34558</v>
      </c>
      <c r="C2273" s="7" t="s">
        <v>8312</v>
      </c>
      <c r="D2273" s="8" t="s">
        <v>34559</v>
      </c>
      <c r="E2273" s="8" t="s">
        <v>34560</v>
      </c>
      <c r="F2273" s="8" t="s">
        <v>4078</v>
      </c>
      <c r="G2273" s="8" t="s">
        <v>41</v>
      </c>
      <c r="H2273" s="8" t="s">
        <v>83577</v>
      </c>
      <c r="I2273" s="8" t="s">
        <v>34561</v>
      </c>
      <c r="K2273" s="4"/>
    </row>
    <row r="2274" spans="2:11" ht="19.5" customHeight="1">
      <c r="B2274" s="12" t="s">
        <v>34593</v>
      </c>
      <c r="C2274" s="7" t="s">
        <v>8312</v>
      </c>
      <c r="D2274" s="8" t="s">
        <v>34594</v>
      </c>
      <c r="E2274" s="8" t="s">
        <v>34595</v>
      </c>
      <c r="F2274" s="8" t="s">
        <v>5484</v>
      </c>
      <c r="G2274" s="8" t="s">
        <v>161</v>
      </c>
      <c r="H2274" s="8" t="s">
        <v>83577</v>
      </c>
      <c r="I2274" s="8" t="s">
        <v>34596</v>
      </c>
      <c r="K2274" s="4"/>
    </row>
    <row r="2275" spans="2:11" ht="19.5" customHeight="1">
      <c r="B2275" s="12" t="s">
        <v>35183</v>
      </c>
      <c r="C2275" s="7" t="s">
        <v>8312</v>
      </c>
      <c r="D2275" s="8" t="s">
        <v>35184</v>
      </c>
      <c r="E2275" s="8" t="s">
        <v>35185</v>
      </c>
      <c r="F2275" s="8" t="s">
        <v>3517</v>
      </c>
      <c r="G2275" s="8" t="s">
        <v>22</v>
      </c>
      <c r="H2275" s="8" t="s">
        <v>83577</v>
      </c>
      <c r="I2275" s="8" t="s">
        <v>35186</v>
      </c>
      <c r="K2275" s="4"/>
    </row>
    <row r="2276" spans="2:11" ht="19.5" customHeight="1">
      <c r="B2276" s="12" t="s">
        <v>35254</v>
      </c>
      <c r="C2276" s="7" t="s">
        <v>8312</v>
      </c>
      <c r="D2276" s="8" t="s">
        <v>35255</v>
      </c>
      <c r="E2276" s="8" t="s">
        <v>35256</v>
      </c>
      <c r="F2276" s="8" t="s">
        <v>5484</v>
      </c>
      <c r="G2276" s="8" t="s">
        <v>161</v>
      </c>
      <c r="H2276" s="8" t="s">
        <v>83577</v>
      </c>
      <c r="I2276" s="8" t="s">
        <v>686</v>
      </c>
      <c r="K2276" s="4"/>
    </row>
    <row r="2277" spans="2:11" ht="19.5" customHeight="1">
      <c r="B2277" s="12" t="s">
        <v>35283</v>
      </c>
      <c r="C2277" s="7" t="s">
        <v>8312</v>
      </c>
      <c r="D2277" s="8" t="s">
        <v>35284</v>
      </c>
      <c r="E2277" s="8" t="s">
        <v>35285</v>
      </c>
      <c r="F2277" s="8" t="s">
        <v>4078</v>
      </c>
      <c r="G2277" s="8" t="s">
        <v>41</v>
      </c>
      <c r="H2277" s="8" t="s">
        <v>83577</v>
      </c>
      <c r="I2277" s="8" t="s">
        <v>35286</v>
      </c>
      <c r="K2277" s="4"/>
    </row>
    <row r="2278" spans="2:11" ht="19.5" customHeight="1">
      <c r="B2278" s="12" t="s">
        <v>35291</v>
      </c>
      <c r="C2278" s="7" t="s">
        <v>8312</v>
      </c>
      <c r="D2278" s="8" t="s">
        <v>35292</v>
      </c>
      <c r="E2278" s="8" t="s">
        <v>35293</v>
      </c>
      <c r="F2278" s="8" t="s">
        <v>3517</v>
      </c>
      <c r="G2278" s="8" t="s">
        <v>22</v>
      </c>
      <c r="H2278" s="8" t="s">
        <v>83577</v>
      </c>
      <c r="I2278" s="8" t="s">
        <v>35294</v>
      </c>
      <c r="K2278" s="4"/>
    </row>
    <row r="2279" spans="2:11" ht="19.5" customHeight="1">
      <c r="B2279" s="12" t="s">
        <v>35428</v>
      </c>
      <c r="C2279" s="7" t="s">
        <v>11315</v>
      </c>
      <c r="D2279" s="8" t="s">
        <v>35429</v>
      </c>
      <c r="E2279" s="8" t="s">
        <v>35430</v>
      </c>
      <c r="F2279" s="8" t="s">
        <v>4686</v>
      </c>
      <c r="G2279" s="8" t="s">
        <v>140</v>
      </c>
      <c r="H2279" s="8" t="s">
        <v>83577</v>
      </c>
      <c r="I2279" s="8" t="s">
        <v>35431</v>
      </c>
      <c r="K2279" s="4"/>
    </row>
    <row r="2280" spans="2:11" ht="19.5" customHeight="1">
      <c r="B2280" s="12" t="s">
        <v>35567</v>
      </c>
      <c r="C2280" s="7" t="s">
        <v>11315</v>
      </c>
      <c r="D2280" s="8" t="s">
        <v>29028</v>
      </c>
      <c r="E2280" s="8" t="s">
        <v>35568</v>
      </c>
      <c r="F2280" s="8" t="s">
        <v>5484</v>
      </c>
      <c r="G2280" s="8" t="s">
        <v>161</v>
      </c>
      <c r="H2280" s="8" t="s">
        <v>83577</v>
      </c>
      <c r="I2280" s="8" t="s">
        <v>35569</v>
      </c>
      <c r="K2280" s="4"/>
    </row>
    <row r="2281" spans="2:11" ht="19.5" customHeight="1">
      <c r="B2281" s="12" t="s">
        <v>35666</v>
      </c>
      <c r="C2281" s="7" t="s">
        <v>11315</v>
      </c>
      <c r="D2281" s="8" t="s">
        <v>35667</v>
      </c>
      <c r="E2281" s="8" t="s">
        <v>35668</v>
      </c>
      <c r="F2281" s="8" t="s">
        <v>5484</v>
      </c>
      <c r="G2281" s="8" t="s">
        <v>161</v>
      </c>
      <c r="H2281" s="8" t="s">
        <v>83577</v>
      </c>
      <c r="I2281" s="8" t="s">
        <v>35669</v>
      </c>
      <c r="K2281" s="4"/>
    </row>
    <row r="2282" spans="2:11" ht="19.5" customHeight="1">
      <c r="B2282" s="12" t="s">
        <v>36514</v>
      </c>
      <c r="C2282" s="7" t="s">
        <v>8312</v>
      </c>
      <c r="D2282" s="8" t="s">
        <v>36515</v>
      </c>
      <c r="E2282" s="8" t="s">
        <v>36516</v>
      </c>
      <c r="F2282" s="8" t="s">
        <v>4078</v>
      </c>
      <c r="G2282" s="8" t="s">
        <v>41</v>
      </c>
      <c r="H2282" s="8" t="s">
        <v>83577</v>
      </c>
      <c r="I2282" s="8" t="s">
        <v>36517</v>
      </c>
      <c r="K2282" s="4"/>
    </row>
    <row r="2283" spans="2:11" ht="19.5" customHeight="1">
      <c r="B2283" s="12" t="s">
        <v>36576</v>
      </c>
      <c r="C2283" s="7" t="s">
        <v>8312</v>
      </c>
      <c r="D2283" s="8" t="s">
        <v>36577</v>
      </c>
      <c r="E2283" s="8" t="s">
        <v>36578</v>
      </c>
      <c r="F2283" s="8" t="s">
        <v>3517</v>
      </c>
      <c r="G2283" s="8" t="s">
        <v>22</v>
      </c>
      <c r="H2283" s="8" t="s">
        <v>83577</v>
      </c>
      <c r="I2283" s="8" t="s">
        <v>726</v>
      </c>
      <c r="K2283" s="4"/>
    </row>
    <row r="2284" spans="2:11" ht="19.5" customHeight="1">
      <c r="B2284" s="12" t="s">
        <v>36609</v>
      </c>
      <c r="C2284" s="7" t="s">
        <v>8312</v>
      </c>
      <c r="D2284" s="8" t="s">
        <v>36610</v>
      </c>
      <c r="E2284" s="8" t="s">
        <v>36611</v>
      </c>
      <c r="F2284" s="8" t="s">
        <v>4078</v>
      </c>
      <c r="G2284" s="8" t="s">
        <v>41</v>
      </c>
      <c r="H2284" s="8" t="s">
        <v>83577</v>
      </c>
      <c r="I2284" s="8" t="s">
        <v>36612</v>
      </c>
      <c r="K2284" s="4"/>
    </row>
    <row r="2285" spans="2:11" ht="19.5" customHeight="1">
      <c r="B2285" s="12" t="s">
        <v>36681</v>
      </c>
      <c r="C2285" s="7" t="s">
        <v>8312</v>
      </c>
      <c r="D2285" s="8" t="s">
        <v>36682</v>
      </c>
      <c r="E2285" s="8" t="s">
        <v>36683</v>
      </c>
      <c r="F2285" s="8" t="s">
        <v>4078</v>
      </c>
      <c r="G2285" s="8" t="s">
        <v>41</v>
      </c>
      <c r="H2285" s="8" t="s">
        <v>83577</v>
      </c>
      <c r="I2285" s="8" t="s">
        <v>36684</v>
      </c>
      <c r="K2285" s="4"/>
    </row>
    <row r="2286" spans="2:11" ht="19.5" customHeight="1">
      <c r="B2286" s="12" t="s">
        <v>36865</v>
      </c>
      <c r="C2286" s="7" t="s">
        <v>8312</v>
      </c>
      <c r="D2286" s="8" t="s">
        <v>36866</v>
      </c>
      <c r="E2286" s="8" t="s">
        <v>36867</v>
      </c>
      <c r="F2286" s="8" t="s">
        <v>3517</v>
      </c>
      <c r="G2286" s="8" t="s">
        <v>22</v>
      </c>
      <c r="H2286" s="8" t="s">
        <v>83577</v>
      </c>
      <c r="I2286" s="8" t="s">
        <v>36868</v>
      </c>
      <c r="K2286" s="4"/>
    </row>
    <row r="2287" spans="2:11" ht="19.5" customHeight="1">
      <c r="B2287" s="12" t="s">
        <v>36943</v>
      </c>
      <c r="C2287" s="7" t="s">
        <v>11315</v>
      </c>
      <c r="D2287" s="8" t="s">
        <v>36944</v>
      </c>
      <c r="E2287" s="8" t="s">
        <v>36945</v>
      </c>
      <c r="F2287" s="8" t="s">
        <v>6073</v>
      </c>
      <c r="G2287" s="8" t="s">
        <v>40</v>
      </c>
      <c r="H2287" s="8" t="s">
        <v>83577</v>
      </c>
      <c r="I2287" s="8" t="s">
        <v>736</v>
      </c>
      <c r="K2287" s="4"/>
    </row>
    <row r="2288" spans="2:11" ht="19.5" customHeight="1">
      <c r="B2288" s="12" t="s">
        <v>37069</v>
      </c>
      <c r="C2288" s="7" t="s">
        <v>11315</v>
      </c>
      <c r="D2288" s="8" t="s">
        <v>37070</v>
      </c>
      <c r="E2288" s="8" t="s">
        <v>37071</v>
      </c>
      <c r="F2288" s="8" t="s">
        <v>6073</v>
      </c>
      <c r="G2288" s="8" t="s">
        <v>40</v>
      </c>
      <c r="H2288" s="8" t="s">
        <v>83577</v>
      </c>
      <c r="I2288" s="8" t="s">
        <v>37072</v>
      </c>
      <c r="K2288" s="4"/>
    </row>
    <row r="2289" spans="2:11" ht="19.5" customHeight="1">
      <c r="B2289" s="12" t="s">
        <v>37083</v>
      </c>
      <c r="C2289" s="7" t="s">
        <v>8312</v>
      </c>
      <c r="D2289" s="8" t="s">
        <v>37084</v>
      </c>
      <c r="E2289" s="8" t="s">
        <v>37085</v>
      </c>
      <c r="F2289" s="8" t="s">
        <v>5484</v>
      </c>
      <c r="G2289" s="8" t="s">
        <v>161</v>
      </c>
      <c r="H2289" s="8" t="s">
        <v>83577</v>
      </c>
      <c r="I2289" s="8" t="s">
        <v>37086</v>
      </c>
      <c r="K2289" s="4"/>
    </row>
    <row r="2290" spans="2:11" ht="19.5" customHeight="1">
      <c r="B2290" s="12" t="s">
        <v>37287</v>
      </c>
      <c r="C2290" s="7" t="s">
        <v>8312</v>
      </c>
      <c r="D2290" s="8" t="s">
        <v>37288</v>
      </c>
      <c r="E2290" s="8" t="s">
        <v>37289</v>
      </c>
      <c r="F2290" s="8" t="s">
        <v>6073</v>
      </c>
      <c r="G2290" s="8" t="s">
        <v>40</v>
      </c>
      <c r="H2290" s="8" t="s">
        <v>83577</v>
      </c>
      <c r="I2290" s="8" t="s">
        <v>37290</v>
      </c>
      <c r="K2290" s="4"/>
    </row>
    <row r="2291" spans="2:11" ht="19.5" customHeight="1">
      <c r="B2291" s="12" t="s">
        <v>37307</v>
      </c>
      <c r="C2291" s="7" t="s">
        <v>8312</v>
      </c>
      <c r="D2291" s="8" t="s">
        <v>37308</v>
      </c>
      <c r="E2291" s="8" t="s">
        <v>37309</v>
      </c>
      <c r="F2291" s="8" t="s">
        <v>4078</v>
      </c>
      <c r="G2291" s="8" t="s">
        <v>41</v>
      </c>
      <c r="H2291" s="8" t="s">
        <v>83577</v>
      </c>
      <c r="I2291" s="8" t="s">
        <v>34561</v>
      </c>
      <c r="K2291" s="4"/>
    </row>
    <row r="2292" spans="2:11" ht="19.5" customHeight="1">
      <c r="B2292" s="12" t="s">
        <v>37310</v>
      </c>
      <c r="C2292" s="7" t="s">
        <v>8312</v>
      </c>
      <c r="D2292" s="8" t="s">
        <v>22308</v>
      </c>
      <c r="E2292" s="8" t="s">
        <v>22309</v>
      </c>
      <c r="F2292" s="8" t="s">
        <v>4078</v>
      </c>
      <c r="G2292" s="8" t="s">
        <v>41</v>
      </c>
      <c r="H2292" s="8" t="s">
        <v>83577</v>
      </c>
      <c r="I2292" s="8" t="s">
        <v>22310</v>
      </c>
      <c r="K2292" s="4"/>
    </row>
    <row r="2293" spans="2:11" ht="19.5" customHeight="1">
      <c r="B2293" s="12" t="s">
        <v>37548</v>
      </c>
      <c r="C2293" s="7" t="s">
        <v>8312</v>
      </c>
      <c r="D2293" s="8" t="s">
        <v>37549</v>
      </c>
      <c r="E2293" s="8" t="s">
        <v>37550</v>
      </c>
      <c r="F2293" s="8" t="s">
        <v>4078</v>
      </c>
      <c r="G2293" s="8" t="s">
        <v>41</v>
      </c>
      <c r="H2293" s="8" t="s">
        <v>83577</v>
      </c>
      <c r="I2293" s="8" t="s">
        <v>37551</v>
      </c>
      <c r="K2293" s="4"/>
    </row>
    <row r="2294" spans="2:11" ht="19.5" customHeight="1">
      <c r="B2294" s="12" t="s">
        <v>37606</v>
      </c>
      <c r="C2294" s="7" t="s">
        <v>8312</v>
      </c>
      <c r="D2294" s="8" t="s">
        <v>37607</v>
      </c>
      <c r="E2294" s="8" t="s">
        <v>37608</v>
      </c>
      <c r="F2294" s="8" t="s">
        <v>20254</v>
      </c>
      <c r="G2294" s="8" t="s">
        <v>161</v>
      </c>
      <c r="H2294" s="8" t="s">
        <v>83577</v>
      </c>
      <c r="I2294" s="8" t="s">
        <v>37609</v>
      </c>
      <c r="K2294" s="4"/>
    </row>
    <row r="2295" spans="2:11" ht="19.5" customHeight="1">
      <c r="B2295" s="12" t="s">
        <v>37630</v>
      </c>
      <c r="C2295" s="7" t="s">
        <v>8312</v>
      </c>
      <c r="D2295" s="8" t="s">
        <v>37631</v>
      </c>
      <c r="E2295" s="8" t="s">
        <v>37632</v>
      </c>
      <c r="F2295" s="8" t="s">
        <v>4078</v>
      </c>
      <c r="G2295" s="8" t="s">
        <v>41</v>
      </c>
      <c r="H2295" s="8" t="s">
        <v>83577</v>
      </c>
      <c r="I2295" s="8" t="s">
        <v>37631</v>
      </c>
      <c r="K2295" s="4"/>
    </row>
    <row r="2296" spans="2:11" ht="19.5" customHeight="1">
      <c r="B2296" s="12" t="s">
        <v>37883</v>
      </c>
      <c r="C2296" s="7" t="s">
        <v>8312</v>
      </c>
      <c r="D2296" s="8" t="s">
        <v>37884</v>
      </c>
      <c r="E2296" s="8" t="s">
        <v>37885</v>
      </c>
      <c r="F2296" s="8" t="s">
        <v>3693</v>
      </c>
      <c r="G2296" s="8" t="s">
        <v>40</v>
      </c>
      <c r="H2296" s="8" t="s">
        <v>83577</v>
      </c>
      <c r="I2296" s="8" t="s">
        <v>37886</v>
      </c>
      <c r="K2296" s="4"/>
    </row>
    <row r="2297" spans="2:11" ht="19.5" customHeight="1">
      <c r="B2297" s="12" t="s">
        <v>38090</v>
      </c>
      <c r="C2297" s="7" t="s">
        <v>8312</v>
      </c>
      <c r="D2297" s="8" t="s">
        <v>38091</v>
      </c>
      <c r="E2297" s="8" t="s">
        <v>38092</v>
      </c>
      <c r="F2297" s="8" t="s">
        <v>4078</v>
      </c>
      <c r="G2297" s="8" t="s">
        <v>41</v>
      </c>
      <c r="H2297" s="8" t="s">
        <v>83577</v>
      </c>
      <c r="I2297" s="8" t="s">
        <v>38093</v>
      </c>
      <c r="K2297" s="4"/>
    </row>
    <row r="2298" spans="2:11" ht="19.5" customHeight="1">
      <c r="B2298" s="12" t="s">
        <v>38296</v>
      </c>
      <c r="C2298" s="7" t="s">
        <v>8312</v>
      </c>
      <c r="D2298" s="8" t="s">
        <v>38297</v>
      </c>
      <c r="E2298" s="8" t="s">
        <v>38298</v>
      </c>
      <c r="F2298" s="8" t="s">
        <v>6073</v>
      </c>
      <c r="G2298" s="8" t="s">
        <v>40</v>
      </c>
      <c r="H2298" s="8" t="s">
        <v>83577</v>
      </c>
      <c r="I2298" s="8" t="s">
        <v>1705</v>
      </c>
      <c r="K2298" s="4"/>
    </row>
    <row r="2299" spans="2:11" ht="19.5" customHeight="1">
      <c r="B2299" s="12" t="s">
        <v>38567</v>
      </c>
      <c r="C2299" s="7" t="s">
        <v>8312</v>
      </c>
      <c r="D2299" s="8" t="s">
        <v>38568</v>
      </c>
      <c r="E2299" s="8" t="s">
        <v>38569</v>
      </c>
      <c r="F2299" s="8" t="s">
        <v>4078</v>
      </c>
      <c r="G2299" s="8" t="s">
        <v>41</v>
      </c>
      <c r="H2299" s="8" t="s">
        <v>83577</v>
      </c>
      <c r="I2299" s="8" t="s">
        <v>38570</v>
      </c>
      <c r="K2299" s="4"/>
    </row>
    <row r="2300" spans="2:11" ht="19.5" customHeight="1">
      <c r="B2300" s="12" t="s">
        <v>38713</v>
      </c>
      <c r="C2300" s="7" t="s">
        <v>8312</v>
      </c>
      <c r="D2300" s="8" t="s">
        <v>38714</v>
      </c>
      <c r="E2300" s="8" t="s">
        <v>38715</v>
      </c>
      <c r="F2300" s="8" t="s">
        <v>4078</v>
      </c>
      <c r="G2300" s="8" t="s">
        <v>41</v>
      </c>
      <c r="H2300" s="8" t="s">
        <v>83577</v>
      </c>
      <c r="I2300" s="8" t="s">
        <v>38716</v>
      </c>
      <c r="K2300" s="4"/>
    </row>
    <row r="2301" spans="2:11" ht="19.5" customHeight="1">
      <c r="B2301" s="12" t="s">
        <v>38756</v>
      </c>
      <c r="C2301" s="7" t="s">
        <v>11315</v>
      </c>
      <c r="D2301" s="8" t="s">
        <v>38757</v>
      </c>
      <c r="E2301" s="8" t="s">
        <v>38758</v>
      </c>
      <c r="F2301" s="8" t="s">
        <v>4078</v>
      </c>
      <c r="G2301" s="8" t="s">
        <v>41</v>
      </c>
      <c r="H2301" s="8" t="s">
        <v>83577</v>
      </c>
      <c r="I2301" s="8" t="s">
        <v>38759</v>
      </c>
      <c r="K2301" s="4"/>
    </row>
    <row r="2302" spans="2:11" ht="19.5" customHeight="1">
      <c r="B2302" s="12" t="s">
        <v>38760</v>
      </c>
      <c r="C2302" s="7" t="s">
        <v>11315</v>
      </c>
      <c r="D2302" s="8" t="s">
        <v>38761</v>
      </c>
      <c r="E2302" s="8" t="s">
        <v>38762</v>
      </c>
      <c r="F2302" s="8" t="s">
        <v>5484</v>
      </c>
      <c r="G2302" s="8" t="s">
        <v>161</v>
      </c>
      <c r="H2302" s="8" t="s">
        <v>83577</v>
      </c>
      <c r="I2302" s="8" t="s">
        <v>781</v>
      </c>
      <c r="K2302" s="4"/>
    </row>
    <row r="2303" spans="2:11" ht="19.5" customHeight="1">
      <c r="B2303" s="12" t="s">
        <v>38834</v>
      </c>
      <c r="C2303" s="7" t="s">
        <v>8312</v>
      </c>
      <c r="D2303" s="8" t="s">
        <v>38835</v>
      </c>
      <c r="E2303" s="8" t="s">
        <v>38836</v>
      </c>
      <c r="F2303" s="8" t="s">
        <v>6363</v>
      </c>
      <c r="G2303" s="8" t="s">
        <v>166</v>
      </c>
      <c r="H2303" s="8" t="s">
        <v>83577</v>
      </c>
      <c r="I2303" s="8" t="s">
        <v>38837</v>
      </c>
      <c r="K2303" s="4"/>
    </row>
    <row r="2304" spans="2:11" ht="19.5" customHeight="1">
      <c r="B2304" s="12" t="s">
        <v>38896</v>
      </c>
      <c r="C2304" s="7" t="s">
        <v>8312</v>
      </c>
      <c r="D2304" s="8" t="s">
        <v>38897</v>
      </c>
      <c r="E2304" s="8" t="s">
        <v>38898</v>
      </c>
      <c r="F2304" s="8" t="s">
        <v>3693</v>
      </c>
      <c r="G2304" s="8" t="s">
        <v>40</v>
      </c>
      <c r="H2304" s="8" t="s">
        <v>83577</v>
      </c>
      <c r="I2304" s="8" t="s">
        <v>38899</v>
      </c>
      <c r="K2304" s="4"/>
    </row>
    <row r="2305" spans="2:11" ht="19.5" customHeight="1">
      <c r="B2305" s="12" t="s">
        <v>38945</v>
      </c>
      <c r="C2305" s="7" t="s">
        <v>8312</v>
      </c>
      <c r="D2305" s="8" t="s">
        <v>38946</v>
      </c>
      <c r="E2305" s="8" t="s">
        <v>38947</v>
      </c>
      <c r="F2305" s="8" t="s">
        <v>6363</v>
      </c>
      <c r="G2305" s="8" t="s">
        <v>166</v>
      </c>
      <c r="H2305" s="8" t="s">
        <v>83577</v>
      </c>
      <c r="I2305" s="8" t="s">
        <v>38948</v>
      </c>
      <c r="K2305" s="4"/>
    </row>
    <row r="2306" spans="2:11" ht="19.5" customHeight="1">
      <c r="B2306" s="12" t="s">
        <v>39146</v>
      </c>
      <c r="C2306" s="7" t="s">
        <v>8312</v>
      </c>
      <c r="D2306" s="8" t="s">
        <v>39147</v>
      </c>
      <c r="E2306" s="8" t="s">
        <v>39148</v>
      </c>
      <c r="F2306" s="8" t="s">
        <v>6073</v>
      </c>
      <c r="G2306" s="8" t="s">
        <v>40</v>
      </c>
      <c r="H2306" s="8" t="s">
        <v>83577</v>
      </c>
      <c r="I2306" s="8" t="s">
        <v>798</v>
      </c>
      <c r="K2306" s="4"/>
    </row>
    <row r="2307" spans="2:11" ht="19.5" customHeight="1">
      <c r="B2307" s="12" t="s">
        <v>39156</v>
      </c>
      <c r="C2307" s="7" t="s">
        <v>11315</v>
      </c>
      <c r="D2307" s="8" t="s">
        <v>39157</v>
      </c>
      <c r="E2307" s="8" t="s">
        <v>39158</v>
      </c>
      <c r="F2307" s="8" t="s">
        <v>4078</v>
      </c>
      <c r="G2307" s="8" t="s">
        <v>41</v>
      </c>
      <c r="H2307" s="8" t="s">
        <v>83577</v>
      </c>
      <c r="I2307" s="8" t="s">
        <v>39159</v>
      </c>
      <c r="K2307" s="4"/>
    </row>
    <row r="2308" spans="2:11" ht="19.5" customHeight="1">
      <c r="B2308" s="12" t="s">
        <v>39606</v>
      </c>
      <c r="C2308" s="7" t="s">
        <v>8312</v>
      </c>
      <c r="D2308" s="8" t="s">
        <v>39607</v>
      </c>
      <c r="E2308" s="8" t="s">
        <v>39608</v>
      </c>
      <c r="F2308" s="8" t="s">
        <v>5484</v>
      </c>
      <c r="G2308" s="8" t="s">
        <v>161</v>
      </c>
      <c r="H2308" s="8" t="s">
        <v>83577</v>
      </c>
      <c r="I2308" s="8" t="s">
        <v>39609</v>
      </c>
      <c r="K2308" s="4"/>
    </row>
    <row r="2309" spans="2:11" ht="19.5" customHeight="1">
      <c r="B2309" s="12" t="s">
        <v>39668</v>
      </c>
      <c r="C2309" s="7" t="s">
        <v>8312</v>
      </c>
      <c r="D2309" s="8" t="s">
        <v>39669</v>
      </c>
      <c r="E2309" s="8" t="s">
        <v>13583</v>
      </c>
      <c r="F2309" s="8" t="s">
        <v>4078</v>
      </c>
      <c r="G2309" s="8" t="s">
        <v>41</v>
      </c>
      <c r="H2309" s="8" t="s">
        <v>83577</v>
      </c>
      <c r="I2309" s="8" t="s">
        <v>35286</v>
      </c>
      <c r="K2309" s="4"/>
    </row>
    <row r="2310" spans="2:11" ht="19.5" customHeight="1">
      <c r="B2310" s="12" t="s">
        <v>39767</v>
      </c>
      <c r="C2310" s="7" t="s">
        <v>8312</v>
      </c>
      <c r="D2310" s="8" t="s">
        <v>39768</v>
      </c>
      <c r="E2310" s="8" t="s">
        <v>39769</v>
      </c>
      <c r="F2310" s="8" t="s">
        <v>5484</v>
      </c>
      <c r="G2310" s="8" t="s">
        <v>161</v>
      </c>
      <c r="H2310" s="8" t="s">
        <v>83577</v>
      </c>
      <c r="I2310" s="8" t="s">
        <v>39770</v>
      </c>
      <c r="K2310" s="4"/>
    </row>
    <row r="2311" spans="2:11" ht="19.5" customHeight="1">
      <c r="B2311" s="12" t="s">
        <v>39882</v>
      </c>
      <c r="C2311" s="7" t="s">
        <v>8312</v>
      </c>
      <c r="D2311" s="8" t="s">
        <v>39883</v>
      </c>
      <c r="E2311" s="8" t="s">
        <v>39884</v>
      </c>
      <c r="F2311" s="8" t="s">
        <v>3693</v>
      </c>
      <c r="G2311" s="8" t="s">
        <v>40</v>
      </c>
      <c r="H2311" s="8" t="s">
        <v>83577</v>
      </c>
      <c r="I2311" s="8" t="s">
        <v>39885</v>
      </c>
      <c r="K2311" s="4"/>
    </row>
    <row r="2312" spans="2:11" ht="19.5" customHeight="1">
      <c r="B2312" s="12" t="s">
        <v>39904</v>
      </c>
      <c r="C2312" s="7" t="s">
        <v>8312</v>
      </c>
      <c r="D2312" s="8" t="s">
        <v>39905</v>
      </c>
      <c r="E2312" s="8" t="s">
        <v>39906</v>
      </c>
      <c r="F2312" s="8" t="s">
        <v>4078</v>
      </c>
      <c r="G2312" s="8" t="s">
        <v>41</v>
      </c>
      <c r="H2312" s="8" t="s">
        <v>83577</v>
      </c>
      <c r="I2312" s="8" t="s">
        <v>39907</v>
      </c>
      <c r="K2312" s="4"/>
    </row>
    <row r="2313" spans="2:11" ht="19.5" customHeight="1">
      <c r="B2313" s="12" t="s">
        <v>40076</v>
      </c>
      <c r="C2313" s="7" t="s">
        <v>8312</v>
      </c>
      <c r="D2313" s="8" t="s">
        <v>40077</v>
      </c>
      <c r="E2313" s="8" t="s">
        <v>40078</v>
      </c>
      <c r="F2313" s="8" t="s">
        <v>6073</v>
      </c>
      <c r="G2313" s="8" t="s">
        <v>40</v>
      </c>
      <c r="H2313" s="8" t="s">
        <v>83577</v>
      </c>
      <c r="I2313" s="8" t="s">
        <v>40079</v>
      </c>
      <c r="K2313" s="4"/>
    </row>
    <row r="2314" spans="2:11" ht="19.5" customHeight="1">
      <c r="B2314" s="12" t="s">
        <v>40738</v>
      </c>
      <c r="C2314" s="7" t="s">
        <v>11315</v>
      </c>
      <c r="D2314" s="8" t="s">
        <v>40739</v>
      </c>
      <c r="E2314" s="8" t="s">
        <v>40740</v>
      </c>
      <c r="F2314" s="8" t="s">
        <v>4078</v>
      </c>
      <c r="G2314" s="8" t="s">
        <v>41</v>
      </c>
      <c r="H2314" s="8" t="s">
        <v>83577</v>
      </c>
      <c r="I2314" s="8" t="s">
        <v>40741</v>
      </c>
      <c r="K2314" s="4"/>
    </row>
    <row r="2315" spans="2:11" ht="19.5" customHeight="1">
      <c r="B2315" s="12" t="s">
        <v>40772</v>
      </c>
      <c r="C2315" s="7" t="s">
        <v>11315</v>
      </c>
      <c r="D2315" s="8" t="s">
        <v>40773</v>
      </c>
      <c r="E2315" s="8" t="s">
        <v>40774</v>
      </c>
      <c r="F2315" s="8" t="s">
        <v>4078</v>
      </c>
      <c r="G2315" s="8" t="s">
        <v>41</v>
      </c>
      <c r="H2315" s="8" t="s">
        <v>83577</v>
      </c>
      <c r="I2315" s="8" t="s">
        <v>855</v>
      </c>
      <c r="K2315" s="4"/>
    </row>
    <row r="2316" spans="2:11" ht="19.5" customHeight="1">
      <c r="B2316" s="12" t="s">
        <v>40906</v>
      </c>
      <c r="C2316" s="7" t="s">
        <v>11315</v>
      </c>
      <c r="D2316" s="8" t="s">
        <v>40907</v>
      </c>
      <c r="E2316" s="8" t="s">
        <v>40908</v>
      </c>
      <c r="F2316" s="8" t="s">
        <v>4686</v>
      </c>
      <c r="G2316" s="8" t="s">
        <v>140</v>
      </c>
      <c r="H2316" s="8" t="s">
        <v>83577</v>
      </c>
      <c r="I2316" s="8" t="s">
        <v>40909</v>
      </c>
      <c r="K2316" s="4"/>
    </row>
    <row r="2317" spans="2:11" ht="19.5" customHeight="1">
      <c r="B2317" s="12" t="s">
        <v>41138</v>
      </c>
      <c r="C2317" s="7" t="s">
        <v>11315</v>
      </c>
      <c r="D2317" s="8" t="s">
        <v>41139</v>
      </c>
      <c r="E2317" s="8" t="s">
        <v>41140</v>
      </c>
      <c r="F2317" s="8" t="s">
        <v>5752</v>
      </c>
      <c r="G2317" s="8" t="s">
        <v>44</v>
      </c>
      <c r="H2317" s="8" t="s">
        <v>83577</v>
      </c>
      <c r="I2317" s="8" t="s">
        <v>851</v>
      </c>
      <c r="K2317" s="4"/>
    </row>
    <row r="2318" spans="2:11" ht="19.5" customHeight="1">
      <c r="B2318" s="12" t="s">
        <v>41496</v>
      </c>
      <c r="C2318" s="7" t="s">
        <v>8312</v>
      </c>
      <c r="D2318" s="8" t="s">
        <v>41497</v>
      </c>
      <c r="E2318" s="8" t="s">
        <v>41498</v>
      </c>
      <c r="F2318" s="8" t="s">
        <v>4078</v>
      </c>
      <c r="G2318" s="8" t="s">
        <v>41</v>
      </c>
      <c r="H2318" s="8" t="s">
        <v>83577</v>
      </c>
      <c r="I2318" s="8" t="s">
        <v>41499</v>
      </c>
      <c r="K2318" s="4"/>
    </row>
    <row r="2319" spans="2:11" ht="19.5" customHeight="1">
      <c r="B2319" s="12" t="s">
        <v>41555</v>
      </c>
      <c r="C2319" s="7" t="s">
        <v>8312</v>
      </c>
      <c r="D2319" s="8" t="s">
        <v>41556</v>
      </c>
      <c r="E2319" s="8" t="s">
        <v>41557</v>
      </c>
      <c r="F2319" s="8" t="s">
        <v>4078</v>
      </c>
      <c r="G2319" s="8" t="s">
        <v>41</v>
      </c>
      <c r="H2319" s="8" t="s">
        <v>83577</v>
      </c>
      <c r="I2319" s="8" t="s">
        <v>41558</v>
      </c>
      <c r="K2319" s="4"/>
    </row>
    <row r="2320" spans="2:11" ht="19.5" customHeight="1">
      <c r="B2320" s="12" t="s">
        <v>41894</v>
      </c>
      <c r="C2320" s="7" t="s">
        <v>11315</v>
      </c>
      <c r="D2320" s="8" t="s">
        <v>41895</v>
      </c>
      <c r="E2320" s="8" t="s">
        <v>41896</v>
      </c>
      <c r="F2320" s="8" t="s">
        <v>5484</v>
      </c>
      <c r="G2320" s="8" t="s">
        <v>161</v>
      </c>
      <c r="H2320" s="8" t="s">
        <v>83577</v>
      </c>
      <c r="I2320" s="8" t="s">
        <v>41897</v>
      </c>
      <c r="K2320" s="4"/>
    </row>
    <row r="2321" spans="2:11" ht="19.5" customHeight="1">
      <c r="B2321" s="12" t="s">
        <v>42141</v>
      </c>
      <c r="C2321" s="7" t="s">
        <v>11315</v>
      </c>
      <c r="D2321" s="8" t="s">
        <v>42142</v>
      </c>
      <c r="E2321" s="8" t="s">
        <v>42143</v>
      </c>
      <c r="F2321" s="8" t="s">
        <v>3693</v>
      </c>
      <c r="G2321" s="8" t="s">
        <v>40</v>
      </c>
      <c r="H2321" s="8" t="s">
        <v>83577</v>
      </c>
      <c r="I2321" s="8" t="s">
        <v>42144</v>
      </c>
      <c r="K2321" s="4"/>
    </row>
    <row r="2322" spans="2:11" ht="19.5" customHeight="1">
      <c r="B2322" s="12" t="s">
        <v>42239</v>
      </c>
      <c r="C2322" s="7" t="s">
        <v>11315</v>
      </c>
      <c r="D2322" s="8" t="s">
        <v>42240</v>
      </c>
      <c r="E2322" s="8" t="s">
        <v>42241</v>
      </c>
      <c r="F2322" s="8" t="s">
        <v>3693</v>
      </c>
      <c r="G2322" s="8" t="s">
        <v>40</v>
      </c>
      <c r="H2322" s="8" t="s">
        <v>83577</v>
      </c>
      <c r="I2322" s="8" t="s">
        <v>1519</v>
      </c>
      <c r="K2322" s="4"/>
    </row>
    <row r="2323" spans="2:11" ht="19.5" customHeight="1">
      <c r="B2323" s="12" t="s">
        <v>42293</v>
      </c>
      <c r="C2323" s="7" t="s">
        <v>11315</v>
      </c>
      <c r="D2323" s="8" t="s">
        <v>42294</v>
      </c>
      <c r="E2323" s="8" t="s">
        <v>42295</v>
      </c>
      <c r="F2323" s="8" t="s">
        <v>5484</v>
      </c>
      <c r="G2323" s="8" t="s">
        <v>161</v>
      </c>
      <c r="H2323" s="8" t="s">
        <v>83577</v>
      </c>
      <c r="I2323" s="8" t="s">
        <v>42296</v>
      </c>
      <c r="K2323" s="4"/>
    </row>
    <row r="2324" spans="2:11" ht="19.5" customHeight="1">
      <c r="B2324" s="12" t="s">
        <v>42424</v>
      </c>
      <c r="C2324" s="7" t="s">
        <v>11315</v>
      </c>
      <c r="D2324" s="8" t="s">
        <v>42425</v>
      </c>
      <c r="E2324" s="8" t="s">
        <v>42426</v>
      </c>
      <c r="F2324" s="8" t="s">
        <v>5484</v>
      </c>
      <c r="G2324" s="8" t="s">
        <v>161</v>
      </c>
      <c r="H2324" s="8" t="s">
        <v>83577</v>
      </c>
      <c r="I2324" s="8" t="s">
        <v>42427</v>
      </c>
      <c r="K2324" s="4"/>
    </row>
    <row r="2325" spans="2:11" ht="19.5" customHeight="1">
      <c r="B2325" s="12" t="s">
        <v>42635</v>
      </c>
      <c r="C2325" s="7" t="s">
        <v>11315</v>
      </c>
      <c r="D2325" s="8" t="s">
        <v>42636</v>
      </c>
      <c r="E2325" s="8" t="s">
        <v>42637</v>
      </c>
      <c r="F2325" s="8" t="s">
        <v>4078</v>
      </c>
      <c r="G2325" s="8" t="s">
        <v>41</v>
      </c>
      <c r="H2325" s="8" t="s">
        <v>83577</v>
      </c>
      <c r="I2325" s="8" t="s">
        <v>42638</v>
      </c>
      <c r="K2325" s="4"/>
    </row>
    <row r="2326" spans="2:11" ht="19.5" customHeight="1">
      <c r="B2326" s="12" t="s">
        <v>42831</v>
      </c>
      <c r="C2326" s="7" t="s">
        <v>11315</v>
      </c>
      <c r="D2326" s="8" t="s">
        <v>42832</v>
      </c>
      <c r="E2326" s="8" t="s">
        <v>42833</v>
      </c>
      <c r="F2326" s="8" t="s">
        <v>3517</v>
      </c>
      <c r="G2326" s="8" t="s">
        <v>22</v>
      </c>
      <c r="H2326" s="8" t="s">
        <v>83577</v>
      </c>
      <c r="I2326" s="8" t="s">
        <v>42834</v>
      </c>
      <c r="K2326" s="4"/>
    </row>
    <row r="2327" spans="2:11" ht="19.5" customHeight="1">
      <c r="B2327" s="12" t="s">
        <v>42862</v>
      </c>
      <c r="C2327" s="7" t="s">
        <v>8312</v>
      </c>
      <c r="D2327" s="8" t="s">
        <v>42863</v>
      </c>
      <c r="E2327" s="8" t="s">
        <v>42864</v>
      </c>
      <c r="F2327" s="8" t="s">
        <v>4686</v>
      </c>
      <c r="G2327" s="8" t="s">
        <v>41</v>
      </c>
      <c r="H2327" s="8" t="s">
        <v>83577</v>
      </c>
      <c r="I2327" s="8" t="s">
        <v>42863</v>
      </c>
      <c r="K2327" s="4"/>
    </row>
    <row r="2328" spans="2:11" ht="19.5" customHeight="1">
      <c r="B2328" s="12" t="s">
        <v>43276</v>
      </c>
      <c r="C2328" s="7" t="s">
        <v>11315</v>
      </c>
      <c r="D2328" s="8" t="s">
        <v>35311</v>
      </c>
      <c r="E2328" s="8" t="s">
        <v>43277</v>
      </c>
      <c r="F2328" s="8" t="s">
        <v>5752</v>
      </c>
      <c r="G2328" s="8" t="s">
        <v>44</v>
      </c>
      <c r="H2328" s="8" t="s">
        <v>83577</v>
      </c>
      <c r="I2328" s="8" t="s">
        <v>43278</v>
      </c>
      <c r="K2328" s="4"/>
    </row>
    <row r="2329" spans="2:11" ht="19.5" customHeight="1">
      <c r="B2329" s="12" t="s">
        <v>43423</v>
      </c>
      <c r="C2329" s="7" t="s">
        <v>11315</v>
      </c>
      <c r="D2329" s="8" t="s">
        <v>43424</v>
      </c>
      <c r="E2329" s="8" t="s">
        <v>43425</v>
      </c>
      <c r="F2329" s="8" t="s">
        <v>4078</v>
      </c>
      <c r="G2329" s="8" t="s">
        <v>41</v>
      </c>
      <c r="H2329" s="8" t="s">
        <v>83577</v>
      </c>
      <c r="I2329" s="8" t="s">
        <v>43426</v>
      </c>
      <c r="K2329" s="4"/>
    </row>
    <row r="2330" spans="2:11" ht="19.5" customHeight="1">
      <c r="B2330" s="12" t="s">
        <v>43521</v>
      </c>
      <c r="C2330" s="7" t="s">
        <v>11315</v>
      </c>
      <c r="D2330" s="8" t="s">
        <v>43522</v>
      </c>
      <c r="E2330" s="8" t="s">
        <v>43523</v>
      </c>
      <c r="F2330" s="8" t="s">
        <v>4078</v>
      </c>
      <c r="G2330" s="8" t="s">
        <v>41</v>
      </c>
      <c r="H2330" s="8" t="s">
        <v>83577</v>
      </c>
      <c r="I2330" s="8" t="s">
        <v>43524</v>
      </c>
      <c r="K2330" s="4"/>
    </row>
    <row r="2331" spans="2:11" ht="19.5" customHeight="1">
      <c r="B2331" s="12" t="s">
        <v>43579</v>
      </c>
      <c r="C2331" s="7" t="s">
        <v>11315</v>
      </c>
      <c r="D2331" s="8" t="s">
        <v>43580</v>
      </c>
      <c r="E2331" s="8" t="s">
        <v>43581</v>
      </c>
      <c r="F2331" s="8" t="s">
        <v>3693</v>
      </c>
      <c r="G2331" s="8" t="s">
        <v>40</v>
      </c>
      <c r="H2331" s="8" t="s">
        <v>83577</v>
      </c>
      <c r="I2331" s="8" t="s">
        <v>43582</v>
      </c>
      <c r="K2331" s="4"/>
    </row>
    <row r="2332" spans="2:11" ht="19.5" customHeight="1">
      <c r="B2332" s="12" t="s">
        <v>43819</v>
      </c>
      <c r="C2332" s="7" t="s">
        <v>11315</v>
      </c>
      <c r="D2332" s="8" t="s">
        <v>43820</v>
      </c>
      <c r="E2332" s="8" t="s">
        <v>43821</v>
      </c>
      <c r="F2332" s="8" t="s">
        <v>4078</v>
      </c>
      <c r="G2332" s="8" t="s">
        <v>41</v>
      </c>
      <c r="H2332" s="8" t="s">
        <v>83577</v>
      </c>
      <c r="I2332" s="8" t="s">
        <v>43822</v>
      </c>
      <c r="K2332" s="4"/>
    </row>
    <row r="2333" spans="2:11" ht="19.5" customHeight="1">
      <c r="B2333" s="12" t="s">
        <v>44484</v>
      </c>
      <c r="C2333" s="7" t="s">
        <v>11315</v>
      </c>
      <c r="D2333" s="8" t="s">
        <v>44485</v>
      </c>
      <c r="E2333" s="8" t="s">
        <v>44486</v>
      </c>
      <c r="F2333" s="8" t="s">
        <v>4078</v>
      </c>
      <c r="G2333" s="8" t="s">
        <v>41</v>
      </c>
      <c r="H2333" s="8" t="s">
        <v>83577</v>
      </c>
      <c r="I2333" s="8" t="s">
        <v>44487</v>
      </c>
      <c r="K2333" s="4"/>
    </row>
    <row r="2334" spans="2:11" ht="19.5" customHeight="1">
      <c r="B2334" s="12" t="s">
        <v>44685</v>
      </c>
      <c r="C2334" s="7" t="s">
        <v>11315</v>
      </c>
      <c r="D2334" s="8" t="s">
        <v>44686</v>
      </c>
      <c r="E2334" s="8" t="s">
        <v>44687</v>
      </c>
      <c r="F2334" s="8" t="s">
        <v>6073</v>
      </c>
      <c r="G2334" s="8" t="s">
        <v>40</v>
      </c>
      <c r="H2334" s="8" t="s">
        <v>83577</v>
      </c>
      <c r="I2334" s="8" t="s">
        <v>44688</v>
      </c>
      <c r="K2334" s="4"/>
    </row>
    <row r="2335" spans="2:11" ht="19.5" customHeight="1">
      <c r="B2335" s="12" t="s">
        <v>44782</v>
      </c>
      <c r="C2335" s="7" t="s">
        <v>11315</v>
      </c>
      <c r="D2335" s="8" t="s">
        <v>44783</v>
      </c>
      <c r="E2335" s="8" t="s">
        <v>44784</v>
      </c>
      <c r="F2335" s="8" t="s">
        <v>3517</v>
      </c>
      <c r="G2335" s="8" t="s">
        <v>22</v>
      </c>
      <c r="H2335" s="8" t="s">
        <v>83577</v>
      </c>
      <c r="I2335" s="8" t="s">
        <v>44785</v>
      </c>
      <c r="K2335" s="4"/>
    </row>
    <row r="2336" spans="2:11" ht="19.5" customHeight="1">
      <c r="B2336" s="12" t="s">
        <v>44935</v>
      </c>
      <c r="C2336" s="7" t="s">
        <v>11315</v>
      </c>
      <c r="D2336" s="8" t="s">
        <v>44936</v>
      </c>
      <c r="E2336" s="8" t="s">
        <v>44937</v>
      </c>
      <c r="F2336" s="8" t="s">
        <v>3517</v>
      </c>
      <c r="G2336" s="8" t="s">
        <v>22</v>
      </c>
      <c r="H2336" s="8" t="s">
        <v>83577</v>
      </c>
      <c r="I2336" s="8" t="s">
        <v>42834</v>
      </c>
      <c r="K2336" s="4"/>
    </row>
    <row r="2337" spans="2:11" ht="19.5" customHeight="1">
      <c r="B2337" s="12" t="s">
        <v>45068</v>
      </c>
      <c r="C2337" s="7" t="s">
        <v>11315</v>
      </c>
      <c r="D2337" s="8" t="s">
        <v>45069</v>
      </c>
      <c r="E2337" s="8" t="s">
        <v>45070</v>
      </c>
      <c r="F2337" s="8" t="s">
        <v>4686</v>
      </c>
      <c r="G2337" s="8" t="s">
        <v>140</v>
      </c>
      <c r="H2337" s="8" t="s">
        <v>83577</v>
      </c>
      <c r="I2337" s="8" t="s">
        <v>45071</v>
      </c>
      <c r="K2337" s="4"/>
    </row>
    <row r="2338" spans="2:11" ht="19.5" customHeight="1">
      <c r="B2338" s="12" t="s">
        <v>45102</v>
      </c>
      <c r="C2338" s="7" t="s">
        <v>11315</v>
      </c>
      <c r="D2338" s="8" t="s">
        <v>45103</v>
      </c>
      <c r="E2338" s="8" t="s">
        <v>45104</v>
      </c>
      <c r="F2338" s="8" t="s">
        <v>5484</v>
      </c>
      <c r="G2338" s="8" t="s">
        <v>161</v>
      </c>
      <c r="H2338" s="8" t="s">
        <v>83577</v>
      </c>
      <c r="I2338" s="8" t="s">
        <v>45105</v>
      </c>
      <c r="K2338" s="4"/>
    </row>
    <row r="2339" spans="2:11" ht="19.5" customHeight="1">
      <c r="B2339" s="12" t="s">
        <v>45113</v>
      </c>
      <c r="C2339" s="7" t="s">
        <v>11315</v>
      </c>
      <c r="D2339" s="8" t="s">
        <v>45114</v>
      </c>
      <c r="E2339" s="8" t="s">
        <v>45115</v>
      </c>
      <c r="F2339" s="8" t="s">
        <v>6073</v>
      </c>
      <c r="G2339" s="8" t="s">
        <v>40</v>
      </c>
      <c r="H2339" s="8" t="s">
        <v>83577</v>
      </c>
      <c r="I2339" s="8" t="s">
        <v>45116</v>
      </c>
      <c r="K2339" s="4"/>
    </row>
    <row r="2340" spans="2:11" ht="19.5" customHeight="1">
      <c r="B2340" s="12" t="s">
        <v>45136</v>
      </c>
      <c r="C2340" s="7" t="s">
        <v>11315</v>
      </c>
      <c r="D2340" s="8" t="s">
        <v>45137</v>
      </c>
      <c r="E2340" s="8" t="s">
        <v>45138</v>
      </c>
      <c r="F2340" s="8" t="s">
        <v>4078</v>
      </c>
      <c r="G2340" s="8" t="s">
        <v>41</v>
      </c>
      <c r="H2340" s="8" t="s">
        <v>83577</v>
      </c>
      <c r="I2340" s="8" t="s">
        <v>45139</v>
      </c>
      <c r="K2340" s="4"/>
    </row>
    <row r="2341" spans="2:11" ht="19.5" customHeight="1">
      <c r="B2341" s="12" t="s">
        <v>45482</v>
      </c>
      <c r="C2341" s="7" t="s">
        <v>11315</v>
      </c>
      <c r="D2341" s="8" t="s">
        <v>45483</v>
      </c>
      <c r="E2341" s="8" t="s">
        <v>45484</v>
      </c>
      <c r="F2341" s="8" t="s">
        <v>5484</v>
      </c>
      <c r="G2341" s="8" t="s">
        <v>161</v>
      </c>
      <c r="H2341" s="8" t="s">
        <v>83577</v>
      </c>
      <c r="I2341" s="8" t="s">
        <v>45485</v>
      </c>
      <c r="K2341" s="4"/>
    </row>
    <row r="2342" spans="2:11" ht="19.5" customHeight="1">
      <c r="B2342" s="12" t="s">
        <v>45584</v>
      </c>
      <c r="C2342" s="7" t="s">
        <v>11315</v>
      </c>
      <c r="D2342" s="8" t="s">
        <v>45585</v>
      </c>
      <c r="E2342" s="8" t="s">
        <v>45586</v>
      </c>
      <c r="F2342" s="8" t="s">
        <v>4078</v>
      </c>
      <c r="G2342" s="8" t="s">
        <v>41</v>
      </c>
      <c r="H2342" s="8" t="s">
        <v>83577</v>
      </c>
      <c r="I2342" s="8" t="s">
        <v>45587</v>
      </c>
      <c r="K2342" s="4"/>
    </row>
    <row r="2343" spans="2:11" ht="19.5" customHeight="1">
      <c r="B2343" s="12" t="s">
        <v>45799</v>
      </c>
      <c r="C2343" s="7" t="s">
        <v>11315</v>
      </c>
      <c r="D2343" s="8" t="s">
        <v>45800</v>
      </c>
      <c r="E2343" s="8" t="s">
        <v>45801</v>
      </c>
      <c r="F2343" s="8" t="s">
        <v>4078</v>
      </c>
      <c r="G2343" s="8" t="s">
        <v>41</v>
      </c>
      <c r="H2343" s="8" t="s">
        <v>83577</v>
      </c>
      <c r="I2343" s="8" t="s">
        <v>45802</v>
      </c>
      <c r="K2343" s="4"/>
    </row>
    <row r="2344" spans="2:11" ht="19.5" customHeight="1">
      <c r="B2344" s="12" t="s">
        <v>46018</v>
      </c>
      <c r="C2344" s="7" t="s">
        <v>11315</v>
      </c>
      <c r="D2344" s="8" t="s">
        <v>46019</v>
      </c>
      <c r="E2344" s="8" t="s">
        <v>46020</v>
      </c>
      <c r="F2344" s="8" t="s">
        <v>3517</v>
      </c>
      <c r="G2344" s="8" t="s">
        <v>22</v>
      </c>
      <c r="H2344" s="8" t="s">
        <v>83577</v>
      </c>
      <c r="I2344" s="8" t="s">
        <v>969</v>
      </c>
      <c r="K2344" s="4"/>
    </row>
    <row r="2345" spans="2:11" ht="19.5" customHeight="1">
      <c r="B2345" s="12" t="s">
        <v>46212</v>
      </c>
      <c r="C2345" s="7" t="s">
        <v>11315</v>
      </c>
      <c r="D2345" s="8" t="s">
        <v>46213</v>
      </c>
      <c r="E2345" s="8" t="s">
        <v>46214</v>
      </c>
      <c r="F2345" s="8" t="s">
        <v>5484</v>
      </c>
      <c r="G2345" s="8" t="s">
        <v>161</v>
      </c>
      <c r="H2345" s="8" t="s">
        <v>83577</v>
      </c>
      <c r="I2345" s="8" t="s">
        <v>46215</v>
      </c>
      <c r="K2345" s="4"/>
    </row>
    <row r="2346" spans="2:11" ht="19.5" customHeight="1">
      <c r="B2346" s="12" t="s">
        <v>46269</v>
      </c>
      <c r="C2346" s="7" t="s">
        <v>11315</v>
      </c>
      <c r="D2346" s="8" t="s">
        <v>46270</v>
      </c>
      <c r="E2346" s="8" t="s">
        <v>46271</v>
      </c>
      <c r="F2346" s="8" t="s">
        <v>4078</v>
      </c>
      <c r="G2346" s="8" t="s">
        <v>41</v>
      </c>
      <c r="H2346" s="8" t="s">
        <v>83577</v>
      </c>
      <c r="I2346" s="8" t="s">
        <v>975</v>
      </c>
      <c r="K2346" s="4"/>
    </row>
    <row r="2347" spans="2:11" ht="19.5" customHeight="1">
      <c r="B2347" s="12" t="s">
        <v>46285</v>
      </c>
      <c r="C2347" s="7" t="s">
        <v>11315</v>
      </c>
      <c r="D2347" s="8" t="s">
        <v>46286</v>
      </c>
      <c r="E2347" s="8" t="s">
        <v>46287</v>
      </c>
      <c r="F2347" s="8" t="s">
        <v>4078</v>
      </c>
      <c r="G2347" s="8" t="s">
        <v>41</v>
      </c>
      <c r="H2347" s="8" t="s">
        <v>83577</v>
      </c>
      <c r="I2347" s="8" t="s">
        <v>976</v>
      </c>
      <c r="K2347" s="4"/>
    </row>
    <row r="2348" spans="2:11" ht="19.5" customHeight="1">
      <c r="B2348" s="12" t="s">
        <v>46288</v>
      </c>
      <c r="C2348" s="7" t="s">
        <v>11315</v>
      </c>
      <c r="D2348" s="8" t="s">
        <v>46289</v>
      </c>
      <c r="E2348" s="8" t="s">
        <v>46290</v>
      </c>
      <c r="F2348" s="8" t="s">
        <v>4078</v>
      </c>
      <c r="G2348" s="8" t="s">
        <v>41</v>
      </c>
      <c r="H2348" s="8" t="s">
        <v>83577</v>
      </c>
      <c r="I2348" s="8" t="s">
        <v>46291</v>
      </c>
      <c r="K2348" s="4"/>
    </row>
    <row r="2349" spans="2:11" ht="19.5" customHeight="1">
      <c r="B2349" s="12" t="s">
        <v>46296</v>
      </c>
      <c r="C2349" s="7" t="s">
        <v>11315</v>
      </c>
      <c r="D2349" s="8" t="s">
        <v>46297</v>
      </c>
      <c r="E2349" s="8" t="s">
        <v>46298</v>
      </c>
      <c r="F2349" s="8" t="s">
        <v>5484</v>
      </c>
      <c r="G2349" s="8" t="s">
        <v>161</v>
      </c>
      <c r="H2349" s="8" t="s">
        <v>83577</v>
      </c>
      <c r="I2349" s="8" t="s">
        <v>46299</v>
      </c>
      <c r="K2349" s="4"/>
    </row>
    <row r="2350" spans="2:11" ht="19.5" customHeight="1">
      <c r="B2350" s="12" t="s">
        <v>46346</v>
      </c>
      <c r="C2350" s="7" t="s">
        <v>11315</v>
      </c>
      <c r="D2350" s="8" t="s">
        <v>46347</v>
      </c>
      <c r="E2350" s="8" t="s">
        <v>46348</v>
      </c>
      <c r="F2350" s="8" t="s">
        <v>4078</v>
      </c>
      <c r="G2350" s="8" t="s">
        <v>41</v>
      </c>
      <c r="H2350" s="8" t="s">
        <v>83577</v>
      </c>
      <c r="I2350" s="8" t="s">
        <v>46349</v>
      </c>
      <c r="K2350" s="4"/>
    </row>
    <row r="2351" spans="2:11" ht="19.5" customHeight="1">
      <c r="B2351" s="12" t="s">
        <v>46573</v>
      </c>
      <c r="C2351" s="7" t="s">
        <v>11315</v>
      </c>
      <c r="D2351" s="8" t="s">
        <v>46574</v>
      </c>
      <c r="E2351" s="8" t="s">
        <v>46575</v>
      </c>
      <c r="F2351" s="8" t="s">
        <v>3693</v>
      </c>
      <c r="G2351" s="8" t="s">
        <v>40</v>
      </c>
      <c r="H2351" s="8" t="s">
        <v>83577</v>
      </c>
      <c r="I2351" s="8" t="s">
        <v>981</v>
      </c>
      <c r="K2351" s="4"/>
    </row>
    <row r="2352" spans="2:11" ht="19.5" customHeight="1">
      <c r="B2352" s="12" t="s">
        <v>46715</v>
      </c>
      <c r="C2352" s="7" t="s">
        <v>11315</v>
      </c>
      <c r="D2352" s="8" t="s">
        <v>46716</v>
      </c>
      <c r="E2352" s="8" t="s">
        <v>46717</v>
      </c>
      <c r="F2352" s="8" t="s">
        <v>4078</v>
      </c>
      <c r="G2352" s="8" t="s">
        <v>41</v>
      </c>
      <c r="H2352" s="8" t="s">
        <v>83577</v>
      </c>
      <c r="I2352" s="8" t="s">
        <v>982</v>
      </c>
      <c r="K2352" s="4"/>
    </row>
    <row r="2353" spans="2:11" ht="19.5" customHeight="1">
      <c r="B2353" s="12" t="s">
        <v>46780</v>
      </c>
      <c r="C2353" s="7" t="s">
        <v>11315</v>
      </c>
      <c r="D2353" s="8" t="s">
        <v>46781</v>
      </c>
      <c r="E2353" s="8" t="s">
        <v>46782</v>
      </c>
      <c r="F2353" s="8" t="s">
        <v>4078</v>
      </c>
      <c r="G2353" s="8" t="s">
        <v>41</v>
      </c>
      <c r="H2353" s="8" t="s">
        <v>83577</v>
      </c>
      <c r="I2353" s="8" t="s">
        <v>46783</v>
      </c>
      <c r="K2353" s="4"/>
    </row>
    <row r="2354" spans="2:11" ht="19.5" customHeight="1">
      <c r="B2354" s="12" t="s">
        <v>46867</v>
      </c>
      <c r="C2354" s="7" t="s">
        <v>8312</v>
      </c>
      <c r="D2354" s="8" t="s">
        <v>46868</v>
      </c>
      <c r="E2354" s="8" t="s">
        <v>46869</v>
      </c>
      <c r="F2354" s="8" t="s">
        <v>4078</v>
      </c>
      <c r="G2354" s="8" t="s">
        <v>41</v>
      </c>
      <c r="H2354" s="8" t="s">
        <v>83577</v>
      </c>
      <c r="I2354" s="8" t="s">
        <v>46870</v>
      </c>
      <c r="K2354" s="4"/>
    </row>
    <row r="2355" spans="2:11" ht="19.5" customHeight="1">
      <c r="B2355" s="12" t="s">
        <v>47307</v>
      </c>
      <c r="C2355" s="7" t="s">
        <v>11315</v>
      </c>
      <c r="D2355" s="8" t="s">
        <v>47308</v>
      </c>
      <c r="E2355" s="8" t="s">
        <v>47309</v>
      </c>
      <c r="F2355" s="8" t="s">
        <v>3517</v>
      </c>
      <c r="G2355" s="8" t="s">
        <v>22</v>
      </c>
      <c r="H2355" s="8" t="s">
        <v>83577</v>
      </c>
      <c r="I2355" s="8" t="s">
        <v>47310</v>
      </c>
      <c r="K2355" s="4"/>
    </row>
    <row r="2356" spans="2:11" ht="19.5" customHeight="1">
      <c r="B2356" s="12" t="s">
        <v>47457</v>
      </c>
      <c r="C2356" s="7" t="s">
        <v>11315</v>
      </c>
      <c r="D2356" s="8" t="s">
        <v>47458</v>
      </c>
      <c r="E2356" s="8" t="s">
        <v>47459</v>
      </c>
      <c r="F2356" s="8" t="s">
        <v>4078</v>
      </c>
      <c r="G2356" s="8" t="s">
        <v>41</v>
      </c>
      <c r="H2356" s="8" t="s">
        <v>83577</v>
      </c>
      <c r="I2356" s="8" t="s">
        <v>47460</v>
      </c>
      <c r="K2356" s="4"/>
    </row>
    <row r="2357" spans="2:11" ht="19.5" customHeight="1">
      <c r="B2357" s="12" t="s">
        <v>47495</v>
      </c>
      <c r="C2357" s="7" t="s">
        <v>11315</v>
      </c>
      <c r="D2357" s="8" t="s">
        <v>47496</v>
      </c>
      <c r="E2357" s="8" t="s">
        <v>47497</v>
      </c>
      <c r="F2357" s="8" t="s">
        <v>47498</v>
      </c>
      <c r="G2357" s="8" t="s">
        <v>40</v>
      </c>
      <c r="H2357" s="8" t="s">
        <v>83577</v>
      </c>
      <c r="I2357" s="8" t="s">
        <v>47499</v>
      </c>
      <c r="K2357" s="4"/>
    </row>
    <row r="2358" spans="2:11" ht="19.5" customHeight="1">
      <c r="B2358" s="12" t="s">
        <v>47512</v>
      </c>
      <c r="C2358" s="7" t="s">
        <v>11315</v>
      </c>
      <c r="D2358" s="8" t="s">
        <v>47513</v>
      </c>
      <c r="E2358" s="8" t="s">
        <v>47514</v>
      </c>
      <c r="F2358" s="8" t="s">
        <v>3517</v>
      </c>
      <c r="G2358" s="8" t="s">
        <v>22</v>
      </c>
      <c r="H2358" s="8" t="s">
        <v>83577</v>
      </c>
      <c r="I2358" s="8" t="s">
        <v>989</v>
      </c>
      <c r="K2358" s="4"/>
    </row>
    <row r="2359" spans="2:11" ht="19.5" customHeight="1">
      <c r="B2359" s="12" t="s">
        <v>47824</v>
      </c>
      <c r="C2359" s="7" t="s">
        <v>11315</v>
      </c>
      <c r="D2359" s="8" t="s">
        <v>47825</v>
      </c>
      <c r="E2359" s="8" t="s">
        <v>47826</v>
      </c>
      <c r="F2359" s="8" t="s">
        <v>6073</v>
      </c>
      <c r="G2359" s="8" t="s">
        <v>40</v>
      </c>
      <c r="H2359" s="8" t="s">
        <v>83577</v>
      </c>
      <c r="I2359" s="8" t="s">
        <v>42795</v>
      </c>
      <c r="K2359" s="4"/>
    </row>
    <row r="2360" spans="2:11" ht="19.5" customHeight="1">
      <c r="B2360" s="12" t="s">
        <v>47861</v>
      </c>
      <c r="C2360" s="7" t="s">
        <v>11315</v>
      </c>
      <c r="D2360" s="8" t="s">
        <v>47862</v>
      </c>
      <c r="E2360" s="8" t="s">
        <v>47863</v>
      </c>
      <c r="F2360" s="8" t="s">
        <v>3693</v>
      </c>
      <c r="G2360" s="8" t="s">
        <v>40</v>
      </c>
      <c r="H2360" s="8" t="s">
        <v>83577</v>
      </c>
      <c r="I2360" s="8" t="s">
        <v>47864</v>
      </c>
      <c r="K2360" s="4"/>
    </row>
    <row r="2361" spans="2:11" ht="19.5" customHeight="1">
      <c r="B2361" s="12" t="s">
        <v>48419</v>
      </c>
      <c r="C2361" s="7" t="s">
        <v>11315</v>
      </c>
      <c r="D2361" s="8" t="s">
        <v>48420</v>
      </c>
      <c r="E2361" s="8" t="s">
        <v>48421</v>
      </c>
      <c r="F2361" s="8" t="s">
        <v>4078</v>
      </c>
      <c r="G2361" s="8" t="s">
        <v>41</v>
      </c>
      <c r="H2361" s="8" t="s">
        <v>83577</v>
      </c>
      <c r="I2361" s="8" t="s">
        <v>48422</v>
      </c>
      <c r="K2361" s="4"/>
    </row>
    <row r="2362" spans="2:11" ht="19.5" customHeight="1">
      <c r="B2362" s="12" t="s">
        <v>48748</v>
      </c>
      <c r="C2362" s="7" t="s">
        <v>11315</v>
      </c>
      <c r="D2362" s="8" t="s">
        <v>48749</v>
      </c>
      <c r="E2362" s="8" t="s">
        <v>48750</v>
      </c>
      <c r="F2362" s="8" t="s">
        <v>4078</v>
      </c>
      <c r="G2362" s="8" t="s">
        <v>41</v>
      </c>
      <c r="H2362" s="8" t="s">
        <v>83577</v>
      </c>
      <c r="I2362" s="8" t="s">
        <v>48751</v>
      </c>
      <c r="K2362" s="4"/>
    </row>
    <row r="2363" spans="2:11" ht="19.5" customHeight="1">
      <c r="B2363" s="12" t="s">
        <v>48780</v>
      </c>
      <c r="C2363" s="7" t="s">
        <v>11315</v>
      </c>
      <c r="D2363" s="8" t="s">
        <v>48781</v>
      </c>
      <c r="E2363" s="8" t="s">
        <v>48782</v>
      </c>
      <c r="F2363" s="8" t="s">
        <v>4078</v>
      </c>
      <c r="G2363" s="8" t="s">
        <v>41</v>
      </c>
      <c r="H2363" s="8" t="s">
        <v>83577</v>
      </c>
      <c r="I2363" s="8" t="s">
        <v>603</v>
      </c>
      <c r="K2363" s="4"/>
    </row>
    <row r="2364" spans="2:11" ht="19.5" customHeight="1">
      <c r="B2364" s="12" t="s">
        <v>48789</v>
      </c>
      <c r="C2364" s="7" t="s">
        <v>11315</v>
      </c>
      <c r="D2364" s="8" t="s">
        <v>48790</v>
      </c>
      <c r="E2364" s="8" t="s">
        <v>48791</v>
      </c>
      <c r="F2364" s="8" t="s">
        <v>5752</v>
      </c>
      <c r="G2364" s="8" t="s">
        <v>44</v>
      </c>
      <c r="H2364" s="8" t="s">
        <v>83577</v>
      </c>
      <c r="I2364" s="8" t="s">
        <v>48792</v>
      </c>
      <c r="K2364" s="4"/>
    </row>
    <row r="2365" spans="2:11" ht="19.5" customHeight="1">
      <c r="B2365" s="12" t="s">
        <v>48813</v>
      </c>
      <c r="C2365" s="7" t="s">
        <v>8312</v>
      </c>
      <c r="D2365" s="8" t="s">
        <v>48814</v>
      </c>
      <c r="E2365" s="8" t="s">
        <v>48815</v>
      </c>
      <c r="F2365" s="8" t="s">
        <v>3517</v>
      </c>
      <c r="G2365" s="8" t="s">
        <v>22</v>
      </c>
      <c r="H2365" s="8" t="s">
        <v>83577</v>
      </c>
      <c r="I2365" s="8" t="s">
        <v>48816</v>
      </c>
      <c r="K2365" s="4"/>
    </row>
    <row r="2366" spans="2:11" ht="19.5" customHeight="1">
      <c r="B2366" s="12" t="s">
        <v>48817</v>
      </c>
      <c r="C2366" s="7" t="s">
        <v>11315</v>
      </c>
      <c r="D2366" s="8" t="s">
        <v>48818</v>
      </c>
      <c r="E2366" s="8" t="s">
        <v>48819</v>
      </c>
      <c r="F2366" s="8" t="s">
        <v>5484</v>
      </c>
      <c r="G2366" s="8" t="s">
        <v>161</v>
      </c>
      <c r="H2366" s="8" t="s">
        <v>83577</v>
      </c>
      <c r="I2366" s="8" t="s">
        <v>48820</v>
      </c>
      <c r="K2366" s="4"/>
    </row>
    <row r="2367" spans="2:11" ht="19.5" customHeight="1">
      <c r="B2367" s="12" t="s">
        <v>48910</v>
      </c>
      <c r="C2367" s="7" t="s">
        <v>11315</v>
      </c>
      <c r="D2367" s="8" t="s">
        <v>48911</v>
      </c>
      <c r="E2367" s="8" t="s">
        <v>48912</v>
      </c>
      <c r="F2367" s="8" t="s">
        <v>4078</v>
      </c>
      <c r="G2367" s="8" t="s">
        <v>41</v>
      </c>
      <c r="H2367" s="8" t="s">
        <v>83577</v>
      </c>
      <c r="I2367" s="8" t="s">
        <v>48911</v>
      </c>
      <c r="K2367" s="4"/>
    </row>
    <row r="2368" spans="2:11" ht="19.5" customHeight="1">
      <c r="B2368" s="12" t="s">
        <v>49224</v>
      </c>
      <c r="C2368" s="7" t="s">
        <v>11315</v>
      </c>
      <c r="D2368" s="8" t="s">
        <v>49225</v>
      </c>
      <c r="E2368" s="8" t="s">
        <v>49226</v>
      </c>
      <c r="F2368" s="8" t="s">
        <v>4078</v>
      </c>
      <c r="G2368" s="8" t="s">
        <v>41</v>
      </c>
      <c r="H2368" s="8" t="s">
        <v>83577</v>
      </c>
      <c r="I2368" s="8" t="s">
        <v>49227</v>
      </c>
      <c r="K2368" s="4"/>
    </row>
    <row r="2369" spans="2:11" ht="19.5" customHeight="1">
      <c r="B2369" s="12" t="s">
        <v>49467</v>
      </c>
      <c r="C2369" s="7" t="s">
        <v>11315</v>
      </c>
      <c r="D2369" s="8" t="s">
        <v>49468</v>
      </c>
      <c r="E2369" s="8" t="s">
        <v>49469</v>
      </c>
      <c r="F2369" s="8" t="s">
        <v>4078</v>
      </c>
      <c r="G2369" s="8" t="s">
        <v>41</v>
      </c>
      <c r="H2369" s="8" t="s">
        <v>83577</v>
      </c>
      <c r="I2369" s="8" t="s">
        <v>49470</v>
      </c>
      <c r="K2369" s="4"/>
    </row>
    <row r="2370" spans="2:11" ht="19.5" customHeight="1">
      <c r="B2370" s="12" t="s">
        <v>49724</v>
      </c>
      <c r="C2370" s="7" t="s">
        <v>11315</v>
      </c>
      <c r="D2370" s="8" t="s">
        <v>49725</v>
      </c>
      <c r="E2370" s="8" t="s">
        <v>49726</v>
      </c>
      <c r="F2370" s="8" t="s">
        <v>6073</v>
      </c>
      <c r="G2370" s="8" t="s">
        <v>40</v>
      </c>
      <c r="H2370" s="8" t="s">
        <v>83577</v>
      </c>
      <c r="I2370" s="8" t="s">
        <v>49727</v>
      </c>
      <c r="K2370" s="4"/>
    </row>
    <row r="2371" spans="2:11" ht="19.5" customHeight="1">
      <c r="B2371" s="12" t="s">
        <v>50301</v>
      </c>
      <c r="C2371" s="7" t="s">
        <v>11315</v>
      </c>
      <c r="D2371" s="8" t="s">
        <v>50302</v>
      </c>
      <c r="E2371" s="8" t="s">
        <v>50303</v>
      </c>
      <c r="F2371" s="8" t="s">
        <v>6073</v>
      </c>
      <c r="G2371" s="8" t="s">
        <v>40</v>
      </c>
      <c r="H2371" s="8" t="s">
        <v>83577</v>
      </c>
      <c r="I2371" s="8" t="s">
        <v>50302</v>
      </c>
      <c r="K2371" s="4"/>
    </row>
    <row r="2372" spans="2:11" ht="19.5" customHeight="1">
      <c r="B2372" s="12" t="s">
        <v>50809</v>
      </c>
      <c r="C2372" s="7" t="s">
        <v>11315</v>
      </c>
      <c r="D2372" s="8" t="s">
        <v>50810</v>
      </c>
      <c r="E2372" s="8" t="s">
        <v>50811</v>
      </c>
      <c r="F2372" s="8" t="s">
        <v>5484</v>
      </c>
      <c r="G2372" s="8" t="s">
        <v>161</v>
      </c>
      <c r="H2372" s="8" t="s">
        <v>83577</v>
      </c>
      <c r="I2372" s="8" t="s">
        <v>50812</v>
      </c>
      <c r="K2372" s="4"/>
    </row>
    <row r="2373" spans="2:11" ht="19.5" customHeight="1">
      <c r="B2373" s="12" t="s">
        <v>50838</v>
      </c>
      <c r="C2373" s="7" t="s">
        <v>11315</v>
      </c>
      <c r="D2373" s="8" t="s">
        <v>50839</v>
      </c>
      <c r="E2373" s="8" t="s">
        <v>50840</v>
      </c>
      <c r="F2373" s="8" t="s">
        <v>3517</v>
      </c>
      <c r="G2373" s="8" t="s">
        <v>22</v>
      </c>
      <c r="H2373" s="8" t="s">
        <v>83577</v>
      </c>
      <c r="I2373" s="8" t="s">
        <v>50839</v>
      </c>
      <c r="K2373" s="4"/>
    </row>
    <row r="2374" spans="2:11" ht="19.5" customHeight="1">
      <c r="B2374" s="12" t="s">
        <v>50918</v>
      </c>
      <c r="C2374" s="7" t="s">
        <v>11315</v>
      </c>
      <c r="D2374" s="8" t="s">
        <v>50919</v>
      </c>
      <c r="E2374" s="8" t="s">
        <v>50920</v>
      </c>
      <c r="F2374" s="8" t="s">
        <v>4078</v>
      </c>
      <c r="G2374" s="8" t="s">
        <v>41</v>
      </c>
      <c r="H2374" s="8" t="s">
        <v>83577</v>
      </c>
      <c r="I2374" s="8" t="s">
        <v>50921</v>
      </c>
      <c r="K2374" s="4"/>
    </row>
    <row r="2375" spans="2:11" ht="19.5" customHeight="1">
      <c r="B2375" s="12" t="s">
        <v>50981</v>
      </c>
      <c r="C2375" s="7" t="s">
        <v>11315</v>
      </c>
      <c r="D2375" s="8" t="s">
        <v>50982</v>
      </c>
      <c r="E2375" s="8" t="s">
        <v>50983</v>
      </c>
      <c r="F2375" s="8" t="s">
        <v>5752</v>
      </c>
      <c r="G2375" s="8" t="s">
        <v>44</v>
      </c>
      <c r="H2375" s="8" t="s">
        <v>83577</v>
      </c>
      <c r="I2375" s="8" t="s">
        <v>50984</v>
      </c>
      <c r="K2375" s="4"/>
    </row>
    <row r="2376" spans="2:11" ht="19.5" customHeight="1">
      <c r="B2376" s="12" t="s">
        <v>51048</v>
      </c>
      <c r="C2376" s="7" t="s">
        <v>8312</v>
      </c>
      <c r="D2376" s="8" t="s">
        <v>51049</v>
      </c>
      <c r="E2376" s="8" t="s">
        <v>51050</v>
      </c>
      <c r="F2376" s="8" t="s">
        <v>5484</v>
      </c>
      <c r="G2376" s="8" t="s">
        <v>161</v>
      </c>
      <c r="H2376" s="8" t="s">
        <v>83577</v>
      </c>
      <c r="I2376" s="8" t="s">
        <v>51051</v>
      </c>
      <c r="K2376" s="4"/>
    </row>
    <row r="2377" spans="2:11" ht="19.5" customHeight="1">
      <c r="B2377" s="12" t="s">
        <v>51295</v>
      </c>
      <c r="C2377" s="7" t="s">
        <v>11315</v>
      </c>
      <c r="D2377" s="8" t="s">
        <v>51296</v>
      </c>
      <c r="E2377" s="8" t="s">
        <v>51297</v>
      </c>
      <c r="F2377" s="8" t="s">
        <v>4078</v>
      </c>
      <c r="G2377" s="8" t="s">
        <v>41</v>
      </c>
      <c r="H2377" s="8" t="s">
        <v>83577</v>
      </c>
      <c r="I2377" s="8" t="s">
        <v>51298</v>
      </c>
      <c r="K2377" s="4"/>
    </row>
    <row r="2378" spans="2:11" ht="19.5" customHeight="1">
      <c r="B2378" s="12" t="s">
        <v>51499</v>
      </c>
      <c r="C2378" s="7" t="s">
        <v>11315</v>
      </c>
      <c r="D2378" s="8" t="s">
        <v>51500</v>
      </c>
      <c r="E2378" s="8" t="s">
        <v>51501</v>
      </c>
      <c r="F2378" s="8" t="s">
        <v>3693</v>
      </c>
      <c r="G2378" s="8" t="s">
        <v>40</v>
      </c>
      <c r="H2378" s="8" t="s">
        <v>83577</v>
      </c>
      <c r="I2378" s="8" t="s">
        <v>51502</v>
      </c>
      <c r="K2378" s="4"/>
    </row>
    <row r="2379" spans="2:11" ht="19.5" customHeight="1">
      <c r="B2379" s="12" t="s">
        <v>51711</v>
      </c>
      <c r="C2379" s="7" t="s">
        <v>11315</v>
      </c>
      <c r="D2379" s="8" t="s">
        <v>51712</v>
      </c>
      <c r="E2379" s="8" t="s">
        <v>51713</v>
      </c>
      <c r="F2379" s="8" t="s">
        <v>5484</v>
      </c>
      <c r="G2379" s="8" t="s">
        <v>161</v>
      </c>
      <c r="H2379" s="8" t="s">
        <v>83577</v>
      </c>
      <c r="I2379" s="8" t="s">
        <v>51714</v>
      </c>
      <c r="K2379" s="4"/>
    </row>
    <row r="2380" spans="2:11" ht="19.5" customHeight="1">
      <c r="B2380" s="12" t="s">
        <v>52473</v>
      </c>
      <c r="C2380" s="7" t="s">
        <v>11315</v>
      </c>
      <c r="D2380" s="8" t="s">
        <v>52474</v>
      </c>
      <c r="E2380" s="8" t="s">
        <v>52475</v>
      </c>
      <c r="F2380" s="8" t="s">
        <v>3693</v>
      </c>
      <c r="G2380" s="8" t="s">
        <v>40</v>
      </c>
      <c r="H2380" s="8" t="s">
        <v>83577</v>
      </c>
      <c r="I2380" s="8" t="s">
        <v>52476</v>
      </c>
      <c r="K2380" s="4"/>
    </row>
    <row r="2381" spans="2:11" ht="19.5" customHeight="1">
      <c r="B2381" s="12" t="s">
        <v>52637</v>
      </c>
      <c r="C2381" s="7" t="s">
        <v>11315</v>
      </c>
      <c r="D2381" s="8" t="s">
        <v>52638</v>
      </c>
      <c r="E2381" s="8" t="s">
        <v>52639</v>
      </c>
      <c r="F2381" s="8" t="s">
        <v>4078</v>
      </c>
      <c r="G2381" s="8" t="s">
        <v>41</v>
      </c>
      <c r="H2381" s="8" t="s">
        <v>83577</v>
      </c>
      <c r="I2381" s="8" t="s">
        <v>52640</v>
      </c>
      <c r="K2381" s="4"/>
    </row>
    <row r="2382" spans="2:11" ht="19.5" customHeight="1">
      <c r="B2382" s="12" t="s">
        <v>52855</v>
      </c>
      <c r="C2382" s="7" t="s">
        <v>8312</v>
      </c>
      <c r="D2382" s="8" t="s">
        <v>52856</v>
      </c>
      <c r="E2382" s="8" t="s">
        <v>52857</v>
      </c>
      <c r="F2382" s="8" t="s">
        <v>6363</v>
      </c>
      <c r="G2382" s="8" t="s">
        <v>166</v>
      </c>
      <c r="H2382" s="8" t="s">
        <v>83577</v>
      </c>
      <c r="I2382" s="8" t="s">
        <v>52858</v>
      </c>
      <c r="K2382" s="4"/>
    </row>
    <row r="2383" spans="2:11" ht="19.5" customHeight="1">
      <c r="B2383" s="12" t="s">
        <v>53027</v>
      </c>
      <c r="C2383" s="7" t="s">
        <v>11315</v>
      </c>
      <c r="D2383" s="8" t="s">
        <v>51080</v>
      </c>
      <c r="E2383" s="8" t="s">
        <v>53028</v>
      </c>
      <c r="F2383" s="8" t="s">
        <v>4078</v>
      </c>
      <c r="G2383" s="8" t="s">
        <v>41</v>
      </c>
      <c r="H2383" s="8" t="s">
        <v>83577</v>
      </c>
      <c r="I2383" s="8" t="s">
        <v>53029</v>
      </c>
      <c r="K2383" s="4"/>
    </row>
    <row r="2384" spans="2:11" ht="19.5" customHeight="1">
      <c r="B2384" s="12" t="s">
        <v>53130</v>
      </c>
      <c r="C2384" s="7" t="s">
        <v>11315</v>
      </c>
      <c r="D2384" s="8" t="s">
        <v>53131</v>
      </c>
      <c r="E2384" s="8" t="s">
        <v>53132</v>
      </c>
      <c r="F2384" s="8" t="s">
        <v>6073</v>
      </c>
      <c r="G2384" s="8" t="s">
        <v>40</v>
      </c>
      <c r="H2384" s="8" t="s">
        <v>83577</v>
      </c>
      <c r="I2384" s="8" t="s">
        <v>53133</v>
      </c>
      <c r="K2384" s="4"/>
    </row>
    <row r="2385" spans="2:11" ht="19.5" customHeight="1">
      <c r="B2385" s="12" t="s">
        <v>53250</v>
      </c>
      <c r="C2385" s="7" t="s">
        <v>11315</v>
      </c>
      <c r="D2385" s="8" t="s">
        <v>53251</v>
      </c>
      <c r="E2385" s="8" t="s">
        <v>53252</v>
      </c>
      <c r="F2385" s="8" t="s">
        <v>6363</v>
      </c>
      <c r="G2385" s="8" t="s">
        <v>166</v>
      </c>
      <c r="H2385" s="8" t="s">
        <v>83577</v>
      </c>
      <c r="I2385" s="8" t="s">
        <v>1099</v>
      </c>
      <c r="K2385" s="4"/>
    </row>
    <row r="2386" spans="2:11" ht="19.5" customHeight="1">
      <c r="B2386" s="12" t="s">
        <v>53261</v>
      </c>
      <c r="C2386" s="7" t="s">
        <v>11315</v>
      </c>
      <c r="D2386" s="8" t="s">
        <v>53262</v>
      </c>
      <c r="E2386" s="8" t="s">
        <v>53263</v>
      </c>
      <c r="F2386" s="8" t="s">
        <v>5752</v>
      </c>
      <c r="G2386" s="8" t="s">
        <v>44</v>
      </c>
      <c r="H2386" s="8" t="s">
        <v>83577</v>
      </c>
      <c r="I2386" s="8" t="s">
        <v>53262</v>
      </c>
      <c r="K2386" s="4"/>
    </row>
    <row r="2387" spans="2:11" ht="19.5" customHeight="1">
      <c r="B2387" s="12" t="s">
        <v>53334</v>
      </c>
      <c r="C2387" s="7" t="s">
        <v>11315</v>
      </c>
      <c r="D2387" s="8" t="s">
        <v>53335</v>
      </c>
      <c r="E2387" s="8" t="s">
        <v>53336</v>
      </c>
      <c r="F2387" s="8" t="s">
        <v>5484</v>
      </c>
      <c r="G2387" s="8" t="s">
        <v>161</v>
      </c>
      <c r="H2387" s="8" t="s">
        <v>83577</v>
      </c>
      <c r="I2387" s="8" t="s">
        <v>53337</v>
      </c>
      <c r="K2387" s="4"/>
    </row>
    <row r="2388" spans="2:11" ht="19.5" customHeight="1">
      <c r="B2388" s="12" t="s">
        <v>53344</v>
      </c>
      <c r="C2388" s="7" t="s">
        <v>11315</v>
      </c>
      <c r="D2388" s="8" t="s">
        <v>53345</v>
      </c>
      <c r="E2388" s="8" t="s">
        <v>53346</v>
      </c>
      <c r="F2388" s="8" t="s">
        <v>5752</v>
      </c>
      <c r="G2388" s="8" t="s">
        <v>44</v>
      </c>
      <c r="H2388" s="8" t="s">
        <v>83577</v>
      </c>
      <c r="I2388" s="8" t="s">
        <v>53347</v>
      </c>
      <c r="K2388" s="4"/>
    </row>
    <row r="2389" spans="2:11" ht="19.5" customHeight="1">
      <c r="B2389" s="12" t="s">
        <v>53966</v>
      </c>
      <c r="C2389" s="7" t="s">
        <v>11315</v>
      </c>
      <c r="D2389" s="8" t="s">
        <v>53967</v>
      </c>
      <c r="E2389" s="8" t="s">
        <v>53968</v>
      </c>
      <c r="F2389" s="8" t="s">
        <v>3693</v>
      </c>
      <c r="G2389" s="8" t="s">
        <v>40</v>
      </c>
      <c r="H2389" s="8" t="s">
        <v>83577</v>
      </c>
      <c r="I2389" s="8" t="s">
        <v>53969</v>
      </c>
      <c r="K2389" s="4"/>
    </row>
    <row r="2390" spans="2:11" ht="19.5" customHeight="1">
      <c r="B2390" s="12" t="s">
        <v>54451</v>
      </c>
      <c r="C2390" s="7" t="s">
        <v>11315</v>
      </c>
      <c r="D2390" s="8" t="s">
        <v>54452</v>
      </c>
      <c r="E2390" s="8" t="s">
        <v>54453</v>
      </c>
      <c r="F2390" s="8" t="s">
        <v>4078</v>
      </c>
      <c r="G2390" s="8" t="s">
        <v>41</v>
      </c>
      <c r="H2390" s="8" t="s">
        <v>83577</v>
      </c>
      <c r="I2390" s="8" t="s">
        <v>54454</v>
      </c>
      <c r="K2390" s="4"/>
    </row>
    <row r="2391" spans="2:11" ht="19.5" customHeight="1">
      <c r="B2391" s="12" t="s">
        <v>54686</v>
      </c>
      <c r="C2391" s="7" t="s">
        <v>11315</v>
      </c>
      <c r="D2391" s="8" t="s">
        <v>26822</v>
      </c>
      <c r="E2391" s="8" t="s">
        <v>54687</v>
      </c>
      <c r="F2391" s="8" t="s">
        <v>4078</v>
      </c>
      <c r="G2391" s="8" t="s">
        <v>41</v>
      </c>
      <c r="H2391" s="8" t="s">
        <v>83577</v>
      </c>
      <c r="I2391" s="8" t="s">
        <v>54688</v>
      </c>
      <c r="K2391" s="4"/>
    </row>
    <row r="2392" spans="2:11" ht="19.5" customHeight="1">
      <c r="B2392" s="12" t="s">
        <v>54750</v>
      </c>
      <c r="C2392" s="7" t="s">
        <v>11315</v>
      </c>
      <c r="D2392" s="8" t="s">
        <v>54751</v>
      </c>
      <c r="E2392" s="8" t="s">
        <v>54752</v>
      </c>
      <c r="F2392" s="8" t="s">
        <v>4078</v>
      </c>
      <c r="G2392" s="8" t="s">
        <v>41</v>
      </c>
      <c r="H2392" s="8" t="s">
        <v>83577</v>
      </c>
      <c r="I2392" s="8" t="s">
        <v>54753</v>
      </c>
      <c r="K2392" s="4"/>
    </row>
    <row r="2393" spans="2:11" ht="19.5" customHeight="1">
      <c r="B2393" s="12" t="s">
        <v>54788</v>
      </c>
      <c r="C2393" s="7" t="s">
        <v>11315</v>
      </c>
      <c r="D2393" s="8" t="s">
        <v>54789</v>
      </c>
      <c r="E2393" s="8" t="s">
        <v>54790</v>
      </c>
      <c r="F2393" s="8" t="s">
        <v>3517</v>
      </c>
      <c r="G2393" s="8" t="s">
        <v>22</v>
      </c>
      <c r="H2393" s="8" t="s">
        <v>83577</v>
      </c>
      <c r="I2393" s="8" t="s">
        <v>54791</v>
      </c>
      <c r="K2393" s="4"/>
    </row>
    <row r="2394" spans="2:11" ht="19.5" customHeight="1">
      <c r="B2394" s="12" t="s">
        <v>54911</v>
      </c>
      <c r="C2394" s="7" t="s">
        <v>11315</v>
      </c>
      <c r="D2394" s="8" t="s">
        <v>54912</v>
      </c>
      <c r="E2394" s="8" t="s">
        <v>54913</v>
      </c>
      <c r="F2394" s="8" t="s">
        <v>6073</v>
      </c>
      <c r="G2394" s="8" t="s">
        <v>40</v>
      </c>
      <c r="H2394" s="8" t="s">
        <v>83577</v>
      </c>
      <c r="I2394" s="8" t="s">
        <v>54914</v>
      </c>
      <c r="K2394" s="4"/>
    </row>
    <row r="2395" spans="2:11" ht="19.5" customHeight="1">
      <c r="B2395" s="12" t="s">
        <v>55032</v>
      </c>
      <c r="C2395" s="7" t="s">
        <v>8312</v>
      </c>
      <c r="D2395" s="8" t="s">
        <v>55033</v>
      </c>
      <c r="E2395" s="8" t="s">
        <v>55034</v>
      </c>
      <c r="F2395" s="8" t="s">
        <v>3693</v>
      </c>
      <c r="G2395" s="8" t="s">
        <v>40</v>
      </c>
      <c r="H2395" s="8" t="s">
        <v>83577</v>
      </c>
      <c r="I2395" s="8" t="s">
        <v>55035</v>
      </c>
      <c r="K2395" s="4"/>
    </row>
    <row r="2396" spans="2:11" ht="19.5" customHeight="1">
      <c r="B2396" s="12" t="s">
        <v>55128</v>
      </c>
      <c r="C2396" s="7" t="s">
        <v>11315</v>
      </c>
      <c r="D2396" s="8" t="s">
        <v>55129</v>
      </c>
      <c r="E2396" s="8" t="s">
        <v>55130</v>
      </c>
      <c r="F2396" s="8" t="s">
        <v>5484</v>
      </c>
      <c r="G2396" s="8" t="s">
        <v>161</v>
      </c>
      <c r="H2396" s="8" t="s">
        <v>83577</v>
      </c>
      <c r="I2396" s="8" t="s">
        <v>55131</v>
      </c>
      <c r="K2396" s="4"/>
    </row>
    <row r="2397" spans="2:11" ht="19.5" customHeight="1">
      <c r="B2397" s="12" t="s">
        <v>55237</v>
      </c>
      <c r="C2397" s="7" t="s">
        <v>11315</v>
      </c>
      <c r="D2397" s="8" t="s">
        <v>55238</v>
      </c>
      <c r="E2397" s="8" t="s">
        <v>55239</v>
      </c>
      <c r="F2397" s="8" t="s">
        <v>4078</v>
      </c>
      <c r="G2397" s="8" t="s">
        <v>41</v>
      </c>
      <c r="H2397" s="8" t="s">
        <v>83577</v>
      </c>
      <c r="I2397" s="8" t="s">
        <v>55240</v>
      </c>
      <c r="K2397" s="4"/>
    </row>
    <row r="2398" spans="2:11" ht="19.5" customHeight="1">
      <c r="B2398" s="12" t="s">
        <v>55282</v>
      </c>
      <c r="C2398" s="7" t="s">
        <v>11315</v>
      </c>
      <c r="D2398" s="8" t="s">
        <v>55283</v>
      </c>
      <c r="E2398" s="8" t="s">
        <v>55284</v>
      </c>
      <c r="F2398" s="8" t="s">
        <v>5484</v>
      </c>
      <c r="G2398" s="8" t="s">
        <v>161</v>
      </c>
      <c r="H2398" s="8" t="s">
        <v>83577</v>
      </c>
      <c r="I2398" s="8" t="s">
        <v>55285</v>
      </c>
      <c r="K2398" s="4"/>
    </row>
    <row r="2399" spans="2:11" ht="19.5" customHeight="1">
      <c r="B2399" s="12" t="s">
        <v>55528</v>
      </c>
      <c r="C2399" s="7" t="s">
        <v>11315</v>
      </c>
      <c r="D2399" s="8" t="s">
        <v>55529</v>
      </c>
      <c r="E2399" s="8" t="s">
        <v>55530</v>
      </c>
      <c r="F2399" s="8" t="s">
        <v>4078</v>
      </c>
      <c r="G2399" s="8" t="s">
        <v>41</v>
      </c>
      <c r="H2399" s="8" t="s">
        <v>83577</v>
      </c>
      <c r="I2399" s="8" t="s">
        <v>1577</v>
      </c>
      <c r="K2399" s="4"/>
    </row>
    <row r="2400" spans="2:11" ht="19.5" customHeight="1">
      <c r="B2400" s="12" t="s">
        <v>55648</v>
      </c>
      <c r="C2400" s="7" t="s">
        <v>11315</v>
      </c>
      <c r="D2400" s="8" t="s">
        <v>55649</v>
      </c>
      <c r="E2400" s="8" t="s">
        <v>55650</v>
      </c>
      <c r="F2400" s="8" t="s">
        <v>6073</v>
      </c>
      <c r="G2400" s="8" t="s">
        <v>40</v>
      </c>
      <c r="H2400" s="8" t="s">
        <v>83577</v>
      </c>
      <c r="I2400" s="8" t="s">
        <v>55651</v>
      </c>
      <c r="K2400" s="4"/>
    </row>
    <row r="2401" spans="2:11" ht="19.5" customHeight="1">
      <c r="B2401" s="12" t="s">
        <v>56361</v>
      </c>
      <c r="C2401" s="7" t="s">
        <v>8312</v>
      </c>
      <c r="D2401" s="8" t="s">
        <v>56362</v>
      </c>
      <c r="E2401" s="8" t="s">
        <v>56363</v>
      </c>
      <c r="F2401" s="8" t="s">
        <v>4686</v>
      </c>
      <c r="G2401" s="8" t="s">
        <v>140</v>
      </c>
      <c r="H2401" s="8" t="s">
        <v>83577</v>
      </c>
      <c r="I2401" s="8" t="s">
        <v>56364</v>
      </c>
      <c r="K2401" s="4"/>
    </row>
    <row r="2402" spans="2:11" ht="19.5" customHeight="1">
      <c r="B2402" s="12" t="s">
        <v>56374</v>
      </c>
      <c r="C2402" s="7" t="s">
        <v>11315</v>
      </c>
      <c r="D2402" s="8" t="s">
        <v>56375</v>
      </c>
      <c r="E2402" s="8" t="s">
        <v>56376</v>
      </c>
      <c r="F2402" s="8" t="s">
        <v>3517</v>
      </c>
      <c r="G2402" s="8" t="s">
        <v>22</v>
      </c>
      <c r="H2402" s="8" t="s">
        <v>83577</v>
      </c>
      <c r="I2402" s="8" t="s">
        <v>56377</v>
      </c>
      <c r="K2402" s="4"/>
    </row>
    <row r="2403" spans="2:11" ht="19.5" customHeight="1">
      <c r="B2403" s="12" t="s">
        <v>56537</v>
      </c>
      <c r="C2403" s="7" t="s">
        <v>11315</v>
      </c>
      <c r="D2403" s="8" t="s">
        <v>56538</v>
      </c>
      <c r="E2403" s="8" t="s">
        <v>56539</v>
      </c>
      <c r="F2403" s="8" t="s">
        <v>3693</v>
      </c>
      <c r="G2403" s="8" t="s">
        <v>40</v>
      </c>
      <c r="H2403" s="8" t="s">
        <v>83577</v>
      </c>
      <c r="I2403" s="8" t="s">
        <v>56540</v>
      </c>
      <c r="K2403" s="4"/>
    </row>
    <row r="2404" spans="2:11" ht="19.5" customHeight="1">
      <c r="B2404" s="12" t="s">
        <v>56610</v>
      </c>
      <c r="C2404" s="7" t="s">
        <v>11315</v>
      </c>
      <c r="D2404" s="8" t="s">
        <v>56611</v>
      </c>
      <c r="E2404" s="8" t="s">
        <v>56612</v>
      </c>
      <c r="F2404" s="8" t="s">
        <v>5484</v>
      </c>
      <c r="G2404" s="8" t="s">
        <v>161</v>
      </c>
      <c r="H2404" s="8" t="s">
        <v>83577</v>
      </c>
      <c r="I2404" s="8" t="s">
        <v>56613</v>
      </c>
      <c r="K2404" s="4"/>
    </row>
    <row r="2405" spans="2:11" ht="19.5" customHeight="1">
      <c r="B2405" s="12" t="s">
        <v>56911</v>
      </c>
      <c r="C2405" s="7" t="s">
        <v>8312</v>
      </c>
      <c r="D2405" s="8" t="s">
        <v>56912</v>
      </c>
      <c r="E2405" s="8" t="s">
        <v>56913</v>
      </c>
      <c r="F2405" s="8" t="s">
        <v>5484</v>
      </c>
      <c r="G2405" s="8" t="s">
        <v>161</v>
      </c>
      <c r="H2405" s="8" t="s">
        <v>83577</v>
      </c>
      <c r="I2405" s="8" t="s">
        <v>56914</v>
      </c>
      <c r="K2405" s="4"/>
    </row>
    <row r="2406" spans="2:11" ht="19.5" customHeight="1">
      <c r="B2406" s="12" t="s">
        <v>56986</v>
      </c>
      <c r="C2406" s="7" t="s">
        <v>11315</v>
      </c>
      <c r="D2406" s="8" t="s">
        <v>29279</v>
      </c>
      <c r="E2406" s="8" t="s">
        <v>56987</v>
      </c>
      <c r="F2406" s="8" t="s">
        <v>5484</v>
      </c>
      <c r="G2406" s="8" t="s">
        <v>161</v>
      </c>
      <c r="H2406" s="8" t="s">
        <v>83577</v>
      </c>
      <c r="I2406" s="8" t="s">
        <v>29281</v>
      </c>
      <c r="K2406" s="4"/>
    </row>
    <row r="2407" spans="2:11" ht="19.5" customHeight="1">
      <c r="B2407" s="12" t="s">
        <v>56988</v>
      </c>
      <c r="C2407" s="7" t="s">
        <v>11315</v>
      </c>
      <c r="D2407" s="8" t="s">
        <v>56989</v>
      </c>
      <c r="E2407" s="8" t="s">
        <v>56990</v>
      </c>
      <c r="F2407" s="8" t="s">
        <v>6073</v>
      </c>
      <c r="G2407" s="8" t="s">
        <v>40</v>
      </c>
      <c r="H2407" s="8" t="s">
        <v>83577</v>
      </c>
      <c r="I2407" s="8" t="s">
        <v>56991</v>
      </c>
      <c r="K2407" s="4"/>
    </row>
    <row r="2408" spans="2:11" ht="19.5" customHeight="1">
      <c r="B2408" s="12" t="s">
        <v>57003</v>
      </c>
      <c r="C2408" s="7" t="s">
        <v>11315</v>
      </c>
      <c r="D2408" s="8" t="s">
        <v>57004</v>
      </c>
      <c r="E2408" s="8" t="s">
        <v>57005</v>
      </c>
      <c r="F2408" s="8" t="s">
        <v>3517</v>
      </c>
      <c r="G2408" s="8" t="s">
        <v>22</v>
      </c>
      <c r="H2408" s="8" t="s">
        <v>83577</v>
      </c>
      <c r="I2408" s="8" t="s">
        <v>57006</v>
      </c>
      <c r="K2408" s="4"/>
    </row>
    <row r="2409" spans="2:11" ht="19.5" customHeight="1">
      <c r="B2409" s="12" t="s">
        <v>57029</v>
      </c>
      <c r="C2409" s="7" t="s">
        <v>11315</v>
      </c>
      <c r="D2409" s="8" t="s">
        <v>57030</v>
      </c>
      <c r="E2409" s="8" t="s">
        <v>57031</v>
      </c>
      <c r="F2409" s="8" t="s">
        <v>3517</v>
      </c>
      <c r="G2409" s="8" t="s">
        <v>22</v>
      </c>
      <c r="H2409" s="8" t="s">
        <v>83577</v>
      </c>
      <c r="I2409" s="8" t="s">
        <v>57032</v>
      </c>
      <c r="K2409" s="4"/>
    </row>
    <row r="2410" spans="2:11" ht="19.5" customHeight="1">
      <c r="B2410" s="12" t="s">
        <v>57119</v>
      </c>
      <c r="C2410" s="7" t="s">
        <v>11315</v>
      </c>
      <c r="D2410" s="8" t="s">
        <v>57120</v>
      </c>
      <c r="E2410" s="8" t="s">
        <v>57121</v>
      </c>
      <c r="F2410" s="8" t="s">
        <v>3517</v>
      </c>
      <c r="G2410" s="8" t="s">
        <v>22</v>
      </c>
      <c r="H2410" s="8" t="s">
        <v>83577</v>
      </c>
      <c r="I2410" s="8" t="s">
        <v>57122</v>
      </c>
      <c r="K2410" s="4"/>
    </row>
    <row r="2411" spans="2:11" ht="19.5" customHeight="1">
      <c r="B2411" s="12" t="s">
        <v>57290</v>
      </c>
      <c r="C2411" s="7" t="s">
        <v>11315</v>
      </c>
      <c r="D2411" s="8" t="s">
        <v>57291</v>
      </c>
      <c r="E2411" s="8" t="s">
        <v>57292</v>
      </c>
      <c r="F2411" s="8" t="s">
        <v>5484</v>
      </c>
      <c r="G2411" s="8" t="s">
        <v>161</v>
      </c>
      <c r="H2411" s="8" t="s">
        <v>83577</v>
      </c>
      <c r="I2411" s="8" t="s">
        <v>1688</v>
      </c>
      <c r="K2411" s="4"/>
    </row>
    <row r="2412" spans="2:11" ht="19.5" customHeight="1">
      <c r="B2412" s="12" t="s">
        <v>57316</v>
      </c>
      <c r="C2412" s="7" t="s">
        <v>11315</v>
      </c>
      <c r="D2412" s="8" t="s">
        <v>57317</v>
      </c>
      <c r="E2412" s="8" t="s">
        <v>57318</v>
      </c>
      <c r="F2412" s="8" t="s">
        <v>5484</v>
      </c>
      <c r="G2412" s="8" t="s">
        <v>161</v>
      </c>
      <c r="H2412" s="8" t="s">
        <v>83577</v>
      </c>
      <c r="I2412" s="8" t="s">
        <v>57319</v>
      </c>
      <c r="K2412" s="4"/>
    </row>
    <row r="2413" spans="2:11" ht="19.5" customHeight="1">
      <c r="B2413" s="12" t="s">
        <v>57452</v>
      </c>
      <c r="C2413" s="7" t="s">
        <v>8312</v>
      </c>
      <c r="D2413" s="8" t="s">
        <v>57453</v>
      </c>
      <c r="E2413" s="8" t="s">
        <v>57454</v>
      </c>
      <c r="F2413" s="8" t="s">
        <v>3693</v>
      </c>
      <c r="G2413" s="8" t="s">
        <v>40</v>
      </c>
      <c r="H2413" s="8" t="s">
        <v>83577</v>
      </c>
      <c r="I2413" s="8" t="s">
        <v>57455</v>
      </c>
      <c r="K2413" s="4"/>
    </row>
    <row r="2414" spans="2:11" ht="19.5" customHeight="1">
      <c r="B2414" s="12" t="s">
        <v>57551</v>
      </c>
      <c r="C2414" s="7" t="s">
        <v>11315</v>
      </c>
      <c r="D2414" s="8" t="s">
        <v>57552</v>
      </c>
      <c r="E2414" s="8" t="s">
        <v>57553</v>
      </c>
      <c r="F2414" s="8" t="s">
        <v>4686</v>
      </c>
      <c r="G2414" s="8" t="s">
        <v>140</v>
      </c>
      <c r="H2414" s="8" t="s">
        <v>83577</v>
      </c>
      <c r="I2414" s="8" t="s">
        <v>57554</v>
      </c>
      <c r="K2414" s="4"/>
    </row>
    <row r="2415" spans="2:11" ht="19.5" customHeight="1">
      <c r="B2415" s="12" t="s">
        <v>57643</v>
      </c>
      <c r="C2415" s="7" t="s">
        <v>11315</v>
      </c>
      <c r="D2415" s="8" t="s">
        <v>57644</v>
      </c>
      <c r="E2415" s="8" t="s">
        <v>57645</v>
      </c>
      <c r="F2415" s="8" t="s">
        <v>20254</v>
      </c>
      <c r="G2415" s="8" t="s">
        <v>161</v>
      </c>
      <c r="H2415" s="8" t="s">
        <v>83577</v>
      </c>
      <c r="I2415" s="8" t="s">
        <v>57646</v>
      </c>
      <c r="K2415" s="4"/>
    </row>
    <row r="2416" spans="2:11" ht="19.5" customHeight="1">
      <c r="B2416" s="12" t="s">
        <v>57785</v>
      </c>
      <c r="C2416" s="7" t="s">
        <v>11315</v>
      </c>
      <c r="D2416" s="8" t="s">
        <v>57786</v>
      </c>
      <c r="E2416" s="8" t="s">
        <v>57787</v>
      </c>
      <c r="F2416" s="8" t="s">
        <v>4078</v>
      </c>
      <c r="G2416" s="8" t="s">
        <v>41</v>
      </c>
      <c r="H2416" s="8" t="s">
        <v>83577</v>
      </c>
      <c r="I2416" s="8" t="s">
        <v>57788</v>
      </c>
      <c r="K2416" s="4"/>
    </row>
    <row r="2417" spans="2:11" ht="19.5" customHeight="1">
      <c r="B2417" s="12" t="s">
        <v>57900</v>
      </c>
      <c r="C2417" s="7" t="s">
        <v>11315</v>
      </c>
      <c r="D2417" s="8" t="s">
        <v>57901</v>
      </c>
      <c r="E2417" s="8" t="s">
        <v>57902</v>
      </c>
      <c r="F2417" s="8" t="s">
        <v>4078</v>
      </c>
      <c r="G2417" s="8" t="s">
        <v>41</v>
      </c>
      <c r="H2417" s="8" t="s">
        <v>83577</v>
      </c>
      <c r="I2417" s="8" t="s">
        <v>57903</v>
      </c>
      <c r="K2417" s="4"/>
    </row>
    <row r="2418" spans="2:11" ht="19.5" customHeight="1">
      <c r="B2418" s="12" t="s">
        <v>58105</v>
      </c>
      <c r="C2418" s="7" t="s">
        <v>8312</v>
      </c>
      <c r="D2418" s="8" t="s">
        <v>58106</v>
      </c>
      <c r="E2418" s="8" t="s">
        <v>58107</v>
      </c>
      <c r="F2418" s="8" t="s">
        <v>6363</v>
      </c>
      <c r="G2418" s="8" t="s">
        <v>166</v>
      </c>
      <c r="H2418" s="8" t="s">
        <v>83577</v>
      </c>
      <c r="I2418" s="8" t="s">
        <v>58108</v>
      </c>
      <c r="K2418" s="4"/>
    </row>
    <row r="2419" spans="2:11" ht="19.5" customHeight="1">
      <c r="B2419" s="12" t="s">
        <v>58511</v>
      </c>
      <c r="C2419" s="7" t="s">
        <v>11315</v>
      </c>
      <c r="D2419" s="8" t="s">
        <v>58512</v>
      </c>
      <c r="E2419" s="8" t="s">
        <v>58513</v>
      </c>
      <c r="F2419" s="8" t="s">
        <v>6363</v>
      </c>
      <c r="G2419" s="8" t="s">
        <v>166</v>
      </c>
      <c r="H2419" s="8" t="s">
        <v>83577</v>
      </c>
      <c r="I2419" s="8" t="s">
        <v>58514</v>
      </c>
      <c r="K2419" s="4"/>
    </row>
    <row r="2420" spans="2:11" ht="19.5" customHeight="1">
      <c r="B2420" s="12" t="s">
        <v>58671</v>
      </c>
      <c r="C2420" s="7" t="s">
        <v>11315</v>
      </c>
      <c r="D2420" s="8" t="s">
        <v>58672</v>
      </c>
      <c r="E2420" s="8" t="s">
        <v>58673</v>
      </c>
      <c r="F2420" s="8" t="s">
        <v>3517</v>
      </c>
      <c r="G2420" s="8" t="s">
        <v>22</v>
      </c>
      <c r="H2420" s="8" t="s">
        <v>83577</v>
      </c>
      <c r="I2420" s="8" t="s">
        <v>58674</v>
      </c>
      <c r="K2420" s="4"/>
    </row>
    <row r="2421" spans="2:11" ht="19.5" customHeight="1">
      <c r="B2421" s="12" t="s">
        <v>58966</v>
      </c>
      <c r="C2421" s="7" t="s">
        <v>11315</v>
      </c>
      <c r="D2421" s="8" t="s">
        <v>58967</v>
      </c>
      <c r="E2421" s="8" t="s">
        <v>58968</v>
      </c>
      <c r="F2421" s="8" t="s">
        <v>3517</v>
      </c>
      <c r="G2421" s="8" t="s">
        <v>22</v>
      </c>
      <c r="H2421" s="8" t="s">
        <v>83577</v>
      </c>
      <c r="I2421" s="8" t="s">
        <v>58969</v>
      </c>
      <c r="K2421" s="4"/>
    </row>
    <row r="2422" spans="2:11" ht="19.5" customHeight="1">
      <c r="B2422" s="12" t="s">
        <v>59026</v>
      </c>
      <c r="C2422" s="7" t="s">
        <v>11315</v>
      </c>
      <c r="D2422" s="8" t="s">
        <v>59027</v>
      </c>
      <c r="E2422" s="8" t="s">
        <v>59028</v>
      </c>
      <c r="F2422" s="8" t="s">
        <v>3693</v>
      </c>
      <c r="G2422" s="8" t="s">
        <v>40</v>
      </c>
      <c r="H2422" s="8" t="s">
        <v>83577</v>
      </c>
      <c r="I2422" s="8" t="s">
        <v>59029</v>
      </c>
      <c r="K2422" s="4"/>
    </row>
    <row r="2423" spans="2:11" ht="19.5" customHeight="1">
      <c r="B2423" s="12" t="s">
        <v>59517</v>
      </c>
      <c r="C2423" s="7" t="s">
        <v>11315</v>
      </c>
      <c r="D2423" s="8" t="s">
        <v>59518</v>
      </c>
      <c r="E2423" s="8" t="s">
        <v>59519</v>
      </c>
      <c r="F2423" s="8" t="s">
        <v>4078</v>
      </c>
      <c r="G2423" s="8" t="s">
        <v>41</v>
      </c>
      <c r="H2423" s="8" t="s">
        <v>83577</v>
      </c>
      <c r="I2423" s="8" t="s">
        <v>52561</v>
      </c>
      <c r="K2423" s="4"/>
    </row>
    <row r="2424" spans="2:11" ht="19.5" customHeight="1">
      <c r="B2424" s="12" t="s">
        <v>60406</v>
      </c>
      <c r="C2424" s="7" t="s">
        <v>8390</v>
      </c>
      <c r="D2424" s="8" t="s">
        <v>60407</v>
      </c>
      <c r="E2424" s="8" t="s">
        <v>60408</v>
      </c>
      <c r="F2424" s="8" t="s">
        <v>3693</v>
      </c>
      <c r="G2424" s="8" t="s">
        <v>40</v>
      </c>
      <c r="H2424" s="8" t="s">
        <v>83577</v>
      </c>
      <c r="I2424" s="8" t="s">
        <v>60409</v>
      </c>
      <c r="K2424" s="4"/>
    </row>
    <row r="2425" spans="2:11" ht="19.5" customHeight="1">
      <c r="B2425" s="12" t="s">
        <v>60690</v>
      </c>
      <c r="C2425" s="7" t="s">
        <v>8390</v>
      </c>
      <c r="D2425" s="8" t="s">
        <v>60691</v>
      </c>
      <c r="E2425" s="8" t="s">
        <v>60692</v>
      </c>
      <c r="F2425" s="8" t="s">
        <v>4078</v>
      </c>
      <c r="G2425" s="8" t="s">
        <v>41</v>
      </c>
      <c r="H2425" s="8" t="s">
        <v>83577</v>
      </c>
      <c r="I2425" s="8" t="s">
        <v>60693</v>
      </c>
      <c r="K2425" s="4"/>
    </row>
    <row r="2426" spans="2:11" ht="19.5" customHeight="1">
      <c r="B2426" s="12" t="s">
        <v>60999</v>
      </c>
      <c r="C2426" s="7" t="s">
        <v>60237</v>
      </c>
      <c r="D2426" s="8" t="s">
        <v>61000</v>
      </c>
      <c r="E2426" s="8" t="s">
        <v>61001</v>
      </c>
      <c r="F2426" s="8" t="s">
        <v>6073</v>
      </c>
      <c r="G2426" s="8" t="s">
        <v>40</v>
      </c>
      <c r="H2426" s="8" t="s">
        <v>83577</v>
      </c>
      <c r="I2426" s="8" t="s">
        <v>61002</v>
      </c>
      <c r="K2426" s="4"/>
    </row>
    <row r="2427" spans="2:11" ht="19.5" customHeight="1">
      <c r="B2427" s="12" t="s">
        <v>63867</v>
      </c>
      <c r="C2427" s="7" t="s">
        <v>54120</v>
      </c>
      <c r="D2427" s="8" t="s">
        <v>63868</v>
      </c>
      <c r="E2427" s="8" t="s">
        <v>63869</v>
      </c>
      <c r="F2427" s="8" t="s">
        <v>4078</v>
      </c>
      <c r="G2427" s="8" t="s">
        <v>41</v>
      </c>
      <c r="H2427" s="8" t="s">
        <v>83577</v>
      </c>
      <c r="I2427" s="8" t="s">
        <v>63870</v>
      </c>
      <c r="K2427" s="4"/>
    </row>
    <row r="2428" spans="2:11" ht="19.5" customHeight="1">
      <c r="B2428" s="12" t="s">
        <v>64242</v>
      </c>
      <c r="C2428" s="7" t="s">
        <v>54120</v>
      </c>
      <c r="D2428" s="8" t="s">
        <v>64243</v>
      </c>
      <c r="E2428" s="8" t="s">
        <v>64244</v>
      </c>
      <c r="F2428" s="8" t="s">
        <v>6363</v>
      </c>
      <c r="G2428" s="8" t="s">
        <v>166</v>
      </c>
      <c r="H2428" s="8" t="s">
        <v>83577</v>
      </c>
      <c r="I2428" s="8" t="s">
        <v>64245</v>
      </c>
      <c r="K2428" s="4"/>
    </row>
    <row r="2429" spans="2:11" ht="19.5" customHeight="1">
      <c r="B2429" s="12" t="s">
        <v>67188</v>
      </c>
      <c r="C2429" s="7" t="s">
        <v>66696</v>
      </c>
      <c r="D2429" s="8" t="s">
        <v>35255</v>
      </c>
      <c r="E2429" s="8" t="s">
        <v>35256</v>
      </c>
      <c r="F2429" s="8" t="s">
        <v>5484</v>
      </c>
      <c r="G2429" s="8" t="s">
        <v>161</v>
      </c>
      <c r="H2429" s="8" t="s">
        <v>83577</v>
      </c>
      <c r="I2429" s="8" t="s">
        <v>686</v>
      </c>
      <c r="K2429" s="4"/>
    </row>
    <row r="2430" spans="2:11" ht="19.5" customHeight="1">
      <c r="B2430" s="12" t="s">
        <v>67211</v>
      </c>
      <c r="C2430" s="7" t="s">
        <v>66696</v>
      </c>
      <c r="D2430" s="8" t="s">
        <v>67212</v>
      </c>
      <c r="E2430" s="8" t="s">
        <v>8255</v>
      </c>
      <c r="F2430" s="8" t="s">
        <v>67213</v>
      </c>
      <c r="G2430" s="8" t="s">
        <v>41</v>
      </c>
      <c r="H2430" s="8" t="s">
        <v>83577</v>
      </c>
      <c r="I2430" s="8" t="s">
        <v>67214</v>
      </c>
      <c r="K2430" s="4"/>
    </row>
    <row r="2431" spans="2:11" ht="19.5" customHeight="1">
      <c r="B2431" s="12" t="s">
        <v>67388</v>
      </c>
      <c r="C2431" s="7" t="s">
        <v>66696</v>
      </c>
      <c r="D2431" s="8" t="s">
        <v>29302</v>
      </c>
      <c r="E2431" s="8" t="s">
        <v>29303</v>
      </c>
      <c r="F2431" s="8" t="s">
        <v>5484</v>
      </c>
      <c r="G2431" s="8" t="s">
        <v>161</v>
      </c>
      <c r="H2431" s="8" t="s">
        <v>83577</v>
      </c>
      <c r="I2431" s="8" t="s">
        <v>29304</v>
      </c>
      <c r="K2431" s="4"/>
    </row>
    <row r="2432" spans="2:11" ht="19.5" customHeight="1">
      <c r="B2432" s="12" t="s">
        <v>67558</v>
      </c>
      <c r="C2432" s="7" t="s">
        <v>66696</v>
      </c>
      <c r="D2432" s="8" t="s">
        <v>67559</v>
      </c>
      <c r="E2432" s="8" t="s">
        <v>67560</v>
      </c>
      <c r="F2432" s="8" t="s">
        <v>3517</v>
      </c>
      <c r="G2432" s="8" t="s">
        <v>22</v>
      </c>
      <c r="H2432" s="8" t="s">
        <v>83577</v>
      </c>
      <c r="I2432" s="8" t="s">
        <v>67561</v>
      </c>
      <c r="K2432" s="4"/>
    </row>
    <row r="2433" spans="2:11" ht="19.5" customHeight="1">
      <c r="B2433" s="12" t="s">
        <v>67799</v>
      </c>
      <c r="C2433" s="7" t="s">
        <v>66696</v>
      </c>
      <c r="D2433" s="8" t="s">
        <v>67800</v>
      </c>
      <c r="E2433" s="8" t="s">
        <v>67801</v>
      </c>
      <c r="F2433" s="8" t="s">
        <v>5484</v>
      </c>
      <c r="G2433" s="8" t="s">
        <v>161</v>
      </c>
      <c r="H2433" s="8" t="s">
        <v>83577</v>
      </c>
      <c r="I2433" s="8" t="s">
        <v>67802</v>
      </c>
      <c r="K2433" s="4"/>
    </row>
    <row r="2434" spans="2:11" ht="19.5" customHeight="1">
      <c r="B2434" s="12" t="s">
        <v>67839</v>
      </c>
      <c r="C2434" s="7" t="s">
        <v>66696</v>
      </c>
      <c r="D2434" s="8" t="s">
        <v>67840</v>
      </c>
      <c r="E2434" s="8" t="s">
        <v>67841</v>
      </c>
      <c r="F2434" s="8" t="s">
        <v>4078</v>
      </c>
      <c r="G2434" s="8" t="s">
        <v>41</v>
      </c>
      <c r="H2434" s="8" t="s">
        <v>83577</v>
      </c>
      <c r="I2434" s="8" t="s">
        <v>67842</v>
      </c>
      <c r="K2434" s="4"/>
    </row>
    <row r="2435" spans="2:11" ht="19.5" customHeight="1">
      <c r="B2435" s="12" t="s">
        <v>69907</v>
      </c>
      <c r="C2435" s="7" t="s">
        <v>66696</v>
      </c>
      <c r="D2435" s="8" t="s">
        <v>69908</v>
      </c>
      <c r="E2435" s="8" t="s">
        <v>69909</v>
      </c>
      <c r="F2435" s="8" t="s">
        <v>4686</v>
      </c>
      <c r="G2435" s="8" t="s">
        <v>140</v>
      </c>
      <c r="H2435" s="8" t="s">
        <v>83577</v>
      </c>
      <c r="I2435" s="8" t="s">
        <v>69910</v>
      </c>
      <c r="K2435" s="4"/>
    </row>
    <row r="2436" spans="2:11" ht="19.5" customHeight="1">
      <c r="B2436" s="12" t="s">
        <v>70225</v>
      </c>
      <c r="C2436" s="7" t="s">
        <v>66696</v>
      </c>
      <c r="D2436" s="8" t="s">
        <v>70226</v>
      </c>
      <c r="E2436" s="8" t="s">
        <v>70227</v>
      </c>
      <c r="F2436" s="8" t="s">
        <v>3693</v>
      </c>
      <c r="G2436" s="8" t="s">
        <v>40</v>
      </c>
      <c r="H2436" s="8" t="s">
        <v>83577</v>
      </c>
      <c r="I2436" s="8" t="s">
        <v>70228</v>
      </c>
      <c r="K2436" s="4"/>
    </row>
    <row r="2437" spans="2:11" ht="19.5" customHeight="1">
      <c r="B2437" s="12" t="s">
        <v>71010</v>
      </c>
      <c r="C2437" s="7" t="s">
        <v>66696</v>
      </c>
      <c r="D2437" s="8" t="s">
        <v>71011</v>
      </c>
      <c r="E2437" s="8" t="s">
        <v>71012</v>
      </c>
      <c r="F2437" s="8" t="s">
        <v>67213</v>
      </c>
      <c r="G2437" s="8" t="s">
        <v>41</v>
      </c>
      <c r="H2437" s="8" t="s">
        <v>83577</v>
      </c>
      <c r="I2437" s="8" t="s">
        <v>71013</v>
      </c>
      <c r="K2437" s="4"/>
    </row>
    <row r="2438" spans="2:11" ht="19.5" customHeight="1">
      <c r="B2438" s="12" t="s">
        <v>71079</v>
      </c>
      <c r="C2438" s="7" t="s">
        <v>66696</v>
      </c>
      <c r="D2438" s="8" t="s">
        <v>71080</v>
      </c>
      <c r="E2438" s="8" t="s">
        <v>71081</v>
      </c>
      <c r="F2438" s="8" t="s">
        <v>3693</v>
      </c>
      <c r="G2438" s="8" t="s">
        <v>40</v>
      </c>
      <c r="H2438" s="8" t="s">
        <v>83577</v>
      </c>
      <c r="I2438" s="8" t="s">
        <v>8465</v>
      </c>
      <c r="K2438" s="4"/>
    </row>
    <row r="2439" spans="2:11" ht="19.5" customHeight="1">
      <c r="B2439" s="12" t="s">
        <v>71352</v>
      </c>
      <c r="C2439" s="7" t="s">
        <v>66696</v>
      </c>
      <c r="D2439" s="8" t="s">
        <v>71353</v>
      </c>
      <c r="E2439" s="8" t="s">
        <v>71354</v>
      </c>
      <c r="F2439" s="8" t="s">
        <v>6363</v>
      </c>
      <c r="G2439" s="8" t="s">
        <v>166</v>
      </c>
      <c r="H2439" s="8" t="s">
        <v>83577</v>
      </c>
      <c r="I2439" s="8" t="s">
        <v>71355</v>
      </c>
      <c r="K2439" s="4"/>
    </row>
    <row r="2440" spans="2:11" ht="19.5" customHeight="1">
      <c r="B2440" s="12" t="s">
        <v>71518</v>
      </c>
      <c r="C2440" s="7" t="s">
        <v>66696</v>
      </c>
      <c r="D2440" s="8" t="s">
        <v>71519</v>
      </c>
      <c r="E2440" s="8" t="s">
        <v>71520</v>
      </c>
      <c r="F2440" s="8" t="s">
        <v>20254</v>
      </c>
      <c r="G2440" s="8" t="s">
        <v>39</v>
      </c>
      <c r="H2440" s="8" t="s">
        <v>83577</v>
      </c>
      <c r="I2440" s="8" t="s">
        <v>71521</v>
      </c>
      <c r="K2440" s="4"/>
    </row>
    <row r="2441" spans="2:11" ht="19.5" customHeight="1">
      <c r="B2441" s="12" t="s">
        <v>71564</v>
      </c>
      <c r="C2441" s="7" t="s">
        <v>66696</v>
      </c>
      <c r="D2441" s="8" t="s">
        <v>70226</v>
      </c>
      <c r="E2441" s="8" t="s">
        <v>71565</v>
      </c>
      <c r="F2441" s="8" t="s">
        <v>5484</v>
      </c>
      <c r="G2441" s="8" t="s">
        <v>161</v>
      </c>
      <c r="H2441" s="8" t="s">
        <v>83577</v>
      </c>
      <c r="I2441" s="8" t="s">
        <v>70228</v>
      </c>
      <c r="K2441" s="4"/>
    </row>
    <row r="2442" spans="2:11" ht="19.5" customHeight="1">
      <c r="B2442" s="12" t="s">
        <v>72296</v>
      </c>
      <c r="C2442" s="7" t="s">
        <v>60237</v>
      </c>
      <c r="D2442" s="8" t="s">
        <v>72297</v>
      </c>
      <c r="E2442" s="8" t="s">
        <v>292</v>
      </c>
      <c r="F2442" s="8" t="s">
        <v>292</v>
      </c>
      <c r="G2442" s="8" t="s">
        <v>292</v>
      </c>
      <c r="H2442" s="8" t="s">
        <v>83577</v>
      </c>
      <c r="I2442" s="8" t="s">
        <v>72298</v>
      </c>
      <c r="K2442" s="4"/>
    </row>
    <row r="2443" spans="2:11" ht="19.5" customHeight="1">
      <c r="B2443" s="12" t="s">
        <v>72706</v>
      </c>
      <c r="C2443" s="7" t="s">
        <v>66696</v>
      </c>
      <c r="D2443" s="8" t="s">
        <v>72707</v>
      </c>
      <c r="E2443" s="8" t="s">
        <v>72708</v>
      </c>
      <c r="F2443" s="8" t="s">
        <v>6363</v>
      </c>
      <c r="G2443" s="8" t="s">
        <v>166</v>
      </c>
      <c r="H2443" s="8" t="s">
        <v>83577</v>
      </c>
      <c r="I2443" s="8" t="s">
        <v>72709</v>
      </c>
      <c r="K2443" s="4"/>
    </row>
    <row r="2444" spans="2:11" ht="19.5" customHeight="1">
      <c r="B2444" s="12" t="s">
        <v>72807</v>
      </c>
      <c r="C2444" s="7" t="s">
        <v>66696</v>
      </c>
      <c r="D2444" s="8" t="s">
        <v>27693</v>
      </c>
      <c r="E2444" s="8" t="s">
        <v>27694</v>
      </c>
      <c r="F2444" s="8" t="s">
        <v>6073</v>
      </c>
      <c r="G2444" s="8" t="s">
        <v>40</v>
      </c>
      <c r="H2444" s="8" t="s">
        <v>83577</v>
      </c>
      <c r="I2444" s="8" t="s">
        <v>27695</v>
      </c>
      <c r="K2444" s="4"/>
    </row>
    <row r="2445" spans="2:11" ht="19.5" customHeight="1">
      <c r="B2445" s="12" t="s">
        <v>73007</v>
      </c>
      <c r="C2445" s="7" t="s">
        <v>66696</v>
      </c>
      <c r="D2445" s="8" t="s">
        <v>73008</v>
      </c>
      <c r="E2445" s="8" t="s">
        <v>3854</v>
      </c>
      <c r="F2445" s="8" t="s">
        <v>6073</v>
      </c>
      <c r="G2445" s="8" t="s">
        <v>40</v>
      </c>
      <c r="H2445" s="8" t="s">
        <v>83577</v>
      </c>
      <c r="I2445" s="8" t="s">
        <v>73009</v>
      </c>
      <c r="K2445" s="4"/>
    </row>
    <row r="2446" spans="2:11" ht="19.5" customHeight="1">
      <c r="B2446" s="12" t="s">
        <v>73764</v>
      </c>
      <c r="C2446" s="7" t="s">
        <v>66696</v>
      </c>
      <c r="D2446" s="8" t="s">
        <v>73765</v>
      </c>
      <c r="E2446" s="8" t="s">
        <v>73766</v>
      </c>
      <c r="F2446" s="8" t="s">
        <v>4078</v>
      </c>
      <c r="G2446" s="8" t="s">
        <v>41</v>
      </c>
      <c r="H2446" s="8" t="s">
        <v>83577</v>
      </c>
      <c r="I2446" s="8" t="s">
        <v>73767</v>
      </c>
      <c r="K2446" s="4"/>
    </row>
    <row r="2447" spans="2:11" ht="19.5" customHeight="1">
      <c r="B2447" s="12" t="s">
        <v>73812</v>
      </c>
      <c r="C2447" s="7" t="s">
        <v>66696</v>
      </c>
      <c r="D2447" s="8" t="s">
        <v>73813</v>
      </c>
      <c r="E2447" s="8" t="s">
        <v>73814</v>
      </c>
      <c r="F2447" s="8" t="s">
        <v>3517</v>
      </c>
      <c r="G2447" s="8" t="s">
        <v>22</v>
      </c>
      <c r="H2447" s="8" t="s">
        <v>83577</v>
      </c>
      <c r="I2447" s="8" t="s">
        <v>73815</v>
      </c>
      <c r="K2447" s="4"/>
    </row>
    <row r="2448" spans="2:11" ht="19.5" customHeight="1">
      <c r="B2448" s="12" t="s">
        <v>74155</v>
      </c>
      <c r="C2448" s="7" t="s">
        <v>66696</v>
      </c>
      <c r="D2448" s="8" t="s">
        <v>62622</v>
      </c>
      <c r="E2448" s="8" t="s">
        <v>74156</v>
      </c>
      <c r="F2448" s="8" t="s">
        <v>4078</v>
      </c>
      <c r="G2448" s="8" t="s">
        <v>41</v>
      </c>
      <c r="H2448" s="8" t="s">
        <v>83577</v>
      </c>
      <c r="I2448" s="8" t="s">
        <v>62623</v>
      </c>
      <c r="K2448" s="4"/>
    </row>
    <row r="2449" spans="2:11" ht="19.5" customHeight="1">
      <c r="B2449" s="12" t="s">
        <v>74190</v>
      </c>
      <c r="C2449" s="7" t="s">
        <v>66696</v>
      </c>
      <c r="D2449" s="8" t="s">
        <v>74191</v>
      </c>
      <c r="E2449" s="8" t="s">
        <v>74192</v>
      </c>
      <c r="F2449" s="8" t="s">
        <v>4078</v>
      </c>
      <c r="G2449" s="8" t="s">
        <v>41</v>
      </c>
      <c r="H2449" s="8" t="s">
        <v>83577</v>
      </c>
      <c r="I2449" s="8" t="s">
        <v>74193</v>
      </c>
      <c r="K2449" s="4"/>
    </row>
    <row r="2450" spans="2:11" ht="19.5" customHeight="1">
      <c r="B2450" s="12" t="s">
        <v>74361</v>
      </c>
      <c r="C2450" s="7" t="s">
        <v>66696</v>
      </c>
      <c r="D2450" s="8" t="s">
        <v>25310</v>
      </c>
      <c r="E2450" s="8" t="s">
        <v>25311</v>
      </c>
      <c r="F2450" s="8" t="s">
        <v>6073</v>
      </c>
      <c r="G2450" s="8" t="s">
        <v>40</v>
      </c>
      <c r="H2450" s="8" t="s">
        <v>83577</v>
      </c>
      <c r="I2450" s="8" t="s">
        <v>25312</v>
      </c>
      <c r="K2450" s="4"/>
    </row>
    <row r="2451" spans="2:11" ht="19.5" customHeight="1">
      <c r="B2451" s="12" t="s">
        <v>74478</v>
      </c>
      <c r="C2451" s="7" t="s">
        <v>66696</v>
      </c>
      <c r="D2451" s="8" t="s">
        <v>74479</v>
      </c>
      <c r="E2451" s="8" t="s">
        <v>74480</v>
      </c>
      <c r="F2451" s="8" t="s">
        <v>4078</v>
      </c>
      <c r="G2451" s="8" t="s">
        <v>41</v>
      </c>
      <c r="H2451" s="8" t="s">
        <v>83577</v>
      </c>
      <c r="I2451" s="8" t="s">
        <v>74481</v>
      </c>
      <c r="K2451" s="4"/>
    </row>
    <row r="2452" spans="2:11" ht="19.5" customHeight="1">
      <c r="B2452" s="12" t="s">
        <v>74527</v>
      </c>
      <c r="C2452" s="7" t="s">
        <v>66696</v>
      </c>
      <c r="D2452" s="8" t="s">
        <v>74528</v>
      </c>
      <c r="E2452" s="8" t="s">
        <v>25468</v>
      </c>
      <c r="F2452" s="8" t="s">
        <v>6363</v>
      </c>
      <c r="G2452" s="8" t="s">
        <v>166</v>
      </c>
      <c r="H2452" s="8" t="s">
        <v>83577</v>
      </c>
      <c r="I2452" s="8" t="s">
        <v>25469</v>
      </c>
      <c r="K2452" s="4"/>
    </row>
    <row r="2453" spans="2:11" ht="19.5" customHeight="1">
      <c r="B2453" s="12" t="s">
        <v>74828</v>
      </c>
      <c r="C2453" s="7" t="s">
        <v>66696</v>
      </c>
      <c r="D2453" s="8" t="s">
        <v>40077</v>
      </c>
      <c r="E2453" s="8" t="s">
        <v>40078</v>
      </c>
      <c r="F2453" s="8" t="s">
        <v>6073</v>
      </c>
      <c r="G2453" s="8" t="s">
        <v>40</v>
      </c>
      <c r="H2453" s="8" t="s">
        <v>83577</v>
      </c>
      <c r="I2453" s="8" t="s">
        <v>40079</v>
      </c>
      <c r="K2453" s="4"/>
    </row>
    <row r="2454" spans="2:11" ht="19.5" customHeight="1">
      <c r="B2454" s="12" t="s">
        <v>74967</v>
      </c>
      <c r="C2454" s="7" t="s">
        <v>66696</v>
      </c>
      <c r="D2454" s="8" t="s">
        <v>74968</v>
      </c>
      <c r="E2454" s="8" t="s">
        <v>74969</v>
      </c>
      <c r="F2454" s="8" t="s">
        <v>6363</v>
      </c>
      <c r="G2454" s="8" t="s">
        <v>166</v>
      </c>
      <c r="H2454" s="8" t="s">
        <v>83577</v>
      </c>
      <c r="I2454" s="8" t="s">
        <v>74970</v>
      </c>
      <c r="K2454" s="4"/>
    </row>
    <row r="2455" spans="2:11" ht="19.5" customHeight="1">
      <c r="B2455" s="12" t="s">
        <v>75502</v>
      </c>
      <c r="C2455" s="7" t="s">
        <v>66696</v>
      </c>
      <c r="D2455" s="8" t="s">
        <v>75503</v>
      </c>
      <c r="E2455" s="8" t="s">
        <v>75504</v>
      </c>
      <c r="F2455" s="8" t="s">
        <v>4686</v>
      </c>
      <c r="G2455" s="8" t="s">
        <v>140</v>
      </c>
      <c r="H2455" s="8" t="s">
        <v>83577</v>
      </c>
      <c r="I2455" s="8" t="s">
        <v>75503</v>
      </c>
      <c r="K2455" s="4"/>
    </row>
    <row r="2456" spans="2:11" ht="19.5" customHeight="1">
      <c r="B2456" s="12" t="s">
        <v>75615</v>
      </c>
      <c r="C2456" s="7" t="s">
        <v>66696</v>
      </c>
      <c r="D2456" s="8" t="s">
        <v>35184</v>
      </c>
      <c r="E2456" s="8" t="s">
        <v>35185</v>
      </c>
      <c r="F2456" s="8" t="s">
        <v>3517</v>
      </c>
      <c r="G2456" s="8" t="s">
        <v>22</v>
      </c>
      <c r="H2456" s="8" t="s">
        <v>83577</v>
      </c>
      <c r="I2456" s="8" t="s">
        <v>35186</v>
      </c>
      <c r="K2456" s="4"/>
    </row>
    <row r="2457" spans="2:11" ht="19.5" customHeight="1">
      <c r="B2457" s="12" t="s">
        <v>75693</v>
      </c>
      <c r="C2457" s="7" t="s">
        <v>66696</v>
      </c>
      <c r="D2457" s="8" t="s">
        <v>75694</v>
      </c>
      <c r="E2457" s="8" t="s">
        <v>75695</v>
      </c>
      <c r="F2457" s="8" t="s">
        <v>4686</v>
      </c>
      <c r="G2457" s="8" t="s">
        <v>140</v>
      </c>
      <c r="H2457" s="8" t="s">
        <v>83577</v>
      </c>
      <c r="I2457" s="8" t="s">
        <v>75696</v>
      </c>
      <c r="K2457" s="4"/>
    </row>
    <row r="2458" spans="2:11" ht="19.5" customHeight="1">
      <c r="B2458" s="12" t="s">
        <v>75703</v>
      </c>
      <c r="C2458" s="7" t="s">
        <v>66696</v>
      </c>
      <c r="D2458" s="8" t="s">
        <v>75704</v>
      </c>
      <c r="E2458" s="8" t="s">
        <v>75705</v>
      </c>
      <c r="F2458" s="8" t="s">
        <v>4078</v>
      </c>
      <c r="G2458" s="8" t="s">
        <v>41</v>
      </c>
      <c r="H2458" s="8" t="s">
        <v>83577</v>
      </c>
      <c r="I2458" s="8" t="s">
        <v>75706</v>
      </c>
      <c r="K2458" s="4"/>
    </row>
    <row r="2459" spans="2:11" ht="19.5" customHeight="1">
      <c r="B2459" s="12" t="s">
        <v>75727</v>
      </c>
      <c r="C2459" s="7" t="s">
        <v>66696</v>
      </c>
      <c r="D2459" s="8" t="s">
        <v>75728</v>
      </c>
      <c r="E2459" s="8" t="s">
        <v>75729</v>
      </c>
      <c r="F2459" s="8" t="s">
        <v>4686</v>
      </c>
      <c r="G2459" s="8" t="s">
        <v>140</v>
      </c>
      <c r="H2459" s="8" t="s">
        <v>83577</v>
      </c>
      <c r="I2459" s="8" t="s">
        <v>1339</v>
      </c>
      <c r="K2459" s="4"/>
    </row>
    <row r="2460" spans="2:11" ht="19.5" customHeight="1">
      <c r="B2460" s="12" t="s">
        <v>75920</v>
      </c>
      <c r="C2460" s="7" t="s">
        <v>66696</v>
      </c>
      <c r="D2460" s="8" t="s">
        <v>75921</v>
      </c>
      <c r="E2460" s="8" t="s">
        <v>75922</v>
      </c>
      <c r="F2460" s="8" t="s">
        <v>6073</v>
      </c>
      <c r="G2460" s="8" t="s">
        <v>40</v>
      </c>
      <c r="H2460" s="8" t="s">
        <v>83577</v>
      </c>
      <c r="I2460" s="8" t="s">
        <v>75923</v>
      </c>
      <c r="K2460" s="4"/>
    </row>
    <row r="2461" spans="2:11" ht="19.5" customHeight="1">
      <c r="B2461" s="12" t="s">
        <v>76112</v>
      </c>
      <c r="C2461" s="7" t="s">
        <v>66696</v>
      </c>
      <c r="D2461" s="8" t="s">
        <v>76113</v>
      </c>
      <c r="E2461" s="8" t="s">
        <v>76114</v>
      </c>
      <c r="F2461" s="8" t="s">
        <v>6073</v>
      </c>
      <c r="G2461" s="8" t="s">
        <v>40</v>
      </c>
      <c r="H2461" s="8" t="s">
        <v>83577</v>
      </c>
      <c r="I2461" s="8" t="s">
        <v>76115</v>
      </c>
      <c r="K2461" s="4"/>
    </row>
    <row r="2462" spans="2:11" ht="19.5" customHeight="1">
      <c r="B2462" s="12" t="s">
        <v>76339</v>
      </c>
      <c r="C2462" s="7" t="s">
        <v>66696</v>
      </c>
      <c r="D2462" s="8" t="s">
        <v>76340</v>
      </c>
      <c r="E2462" s="8" t="s">
        <v>76341</v>
      </c>
      <c r="F2462" s="8" t="s">
        <v>6363</v>
      </c>
      <c r="G2462" s="8" t="s">
        <v>166</v>
      </c>
      <c r="H2462" s="8" t="s">
        <v>83577</v>
      </c>
      <c r="I2462" s="8" t="s">
        <v>76342</v>
      </c>
      <c r="K2462" s="4"/>
    </row>
    <row r="2463" spans="2:11" ht="19.5" customHeight="1">
      <c r="B2463" s="12" t="s">
        <v>76356</v>
      </c>
      <c r="C2463" s="7" t="s">
        <v>66696</v>
      </c>
      <c r="D2463" s="8" t="s">
        <v>33992</v>
      </c>
      <c r="E2463" s="8" t="s">
        <v>33993</v>
      </c>
      <c r="F2463" s="8" t="s">
        <v>6073</v>
      </c>
      <c r="G2463" s="8" t="s">
        <v>40</v>
      </c>
      <c r="H2463" s="8" t="s">
        <v>83577</v>
      </c>
      <c r="I2463" s="8" t="s">
        <v>33994</v>
      </c>
      <c r="K2463" s="4"/>
    </row>
    <row r="2464" spans="2:11" ht="19.5" customHeight="1">
      <c r="B2464" s="12" t="s">
        <v>76548</v>
      </c>
      <c r="C2464" s="7" t="s">
        <v>66696</v>
      </c>
      <c r="D2464" s="8" t="s">
        <v>76549</v>
      </c>
      <c r="E2464" s="8" t="s">
        <v>76550</v>
      </c>
      <c r="F2464" s="8" t="s">
        <v>4686</v>
      </c>
      <c r="G2464" s="8" t="s">
        <v>140</v>
      </c>
      <c r="H2464" s="8" t="s">
        <v>83577</v>
      </c>
      <c r="I2464" s="8" t="s">
        <v>76551</v>
      </c>
      <c r="K2464" s="4"/>
    </row>
    <row r="2465" spans="2:11" ht="19.5" customHeight="1">
      <c r="B2465" s="12" t="s">
        <v>76666</v>
      </c>
      <c r="C2465" s="7" t="s">
        <v>66696</v>
      </c>
      <c r="D2465" s="8" t="s">
        <v>76667</v>
      </c>
      <c r="E2465" s="8" t="s">
        <v>76668</v>
      </c>
      <c r="F2465" s="8" t="s">
        <v>4078</v>
      </c>
      <c r="G2465" s="8" t="s">
        <v>41</v>
      </c>
      <c r="H2465" s="8" t="s">
        <v>83577</v>
      </c>
      <c r="I2465" s="8" t="s">
        <v>76669</v>
      </c>
      <c r="K2465" s="4"/>
    </row>
    <row r="2466" spans="2:11" ht="19.5" customHeight="1">
      <c r="B2466" s="12" t="s">
        <v>76998</v>
      </c>
      <c r="C2466" s="7" t="s">
        <v>66696</v>
      </c>
      <c r="D2466" s="8" t="s">
        <v>76999</v>
      </c>
      <c r="E2466" s="8" t="s">
        <v>77000</v>
      </c>
      <c r="F2466" s="8" t="s">
        <v>5752</v>
      </c>
      <c r="G2466" s="8" t="s">
        <v>44</v>
      </c>
      <c r="H2466" s="8" t="s">
        <v>83577</v>
      </c>
      <c r="I2466" s="8" t="s">
        <v>77001</v>
      </c>
      <c r="K2466" s="4"/>
    </row>
    <row r="2467" spans="2:11" ht="19.5" customHeight="1">
      <c r="B2467" s="12" t="s">
        <v>77112</v>
      </c>
      <c r="C2467" s="7" t="s">
        <v>66696</v>
      </c>
      <c r="D2467" s="8" t="s">
        <v>72539</v>
      </c>
      <c r="E2467" s="8" t="s">
        <v>77113</v>
      </c>
      <c r="F2467" s="8" t="s">
        <v>20254</v>
      </c>
      <c r="G2467" s="8" t="s">
        <v>161</v>
      </c>
      <c r="H2467" s="8" t="s">
        <v>83577</v>
      </c>
      <c r="I2467" s="8" t="s">
        <v>72540</v>
      </c>
      <c r="K2467" s="4"/>
    </row>
    <row r="2468" spans="2:11" ht="19.5" customHeight="1">
      <c r="B2468" s="12" t="s">
        <v>77152</v>
      </c>
      <c r="C2468" s="7" t="s">
        <v>66696</v>
      </c>
      <c r="D2468" s="8" t="s">
        <v>77153</v>
      </c>
      <c r="E2468" s="8" t="s">
        <v>3854</v>
      </c>
      <c r="F2468" s="8" t="s">
        <v>5484</v>
      </c>
      <c r="G2468" s="8" t="s">
        <v>161</v>
      </c>
      <c r="H2468" s="8" t="s">
        <v>83577</v>
      </c>
      <c r="I2468" s="8" t="s">
        <v>77154</v>
      </c>
      <c r="K2468" s="4"/>
    </row>
    <row r="2469" spans="2:11" ht="19.5" customHeight="1">
      <c r="B2469" s="12" t="s">
        <v>77226</v>
      </c>
      <c r="C2469" s="7" t="s">
        <v>66696</v>
      </c>
      <c r="D2469" s="8" t="s">
        <v>77227</v>
      </c>
      <c r="E2469" s="8" t="s">
        <v>77228</v>
      </c>
      <c r="F2469" s="8" t="s">
        <v>4078</v>
      </c>
      <c r="G2469" s="8" t="s">
        <v>41</v>
      </c>
      <c r="H2469" s="8" t="s">
        <v>83577</v>
      </c>
      <c r="I2469" s="8" t="s">
        <v>27376</v>
      </c>
      <c r="K2469" s="4"/>
    </row>
    <row r="2470" spans="2:11" ht="19.5" customHeight="1">
      <c r="B2470" s="12" t="s">
        <v>77320</v>
      </c>
      <c r="C2470" s="7" t="s">
        <v>66696</v>
      </c>
      <c r="D2470" s="8" t="s">
        <v>77321</v>
      </c>
      <c r="E2470" s="8" t="s">
        <v>77322</v>
      </c>
      <c r="F2470" s="8" t="s">
        <v>4686</v>
      </c>
      <c r="G2470" s="8" t="s">
        <v>140</v>
      </c>
      <c r="H2470" s="8" t="s">
        <v>83577</v>
      </c>
      <c r="I2470" s="8" t="s">
        <v>77323</v>
      </c>
      <c r="K2470" s="4"/>
    </row>
    <row r="2471" spans="2:11" ht="19.5" customHeight="1">
      <c r="B2471" s="12" t="s">
        <v>77422</v>
      </c>
      <c r="C2471" s="7" t="s">
        <v>66696</v>
      </c>
      <c r="D2471" s="8" t="s">
        <v>45137</v>
      </c>
      <c r="E2471" s="8" t="s">
        <v>45138</v>
      </c>
      <c r="F2471" s="8" t="s">
        <v>4078</v>
      </c>
      <c r="G2471" s="8" t="s">
        <v>41</v>
      </c>
      <c r="H2471" s="8" t="s">
        <v>83577</v>
      </c>
      <c r="I2471" s="8" t="s">
        <v>45139</v>
      </c>
      <c r="K2471" s="4"/>
    </row>
    <row r="2472" spans="2:11" ht="19.5" customHeight="1">
      <c r="B2472" s="12" t="s">
        <v>77423</v>
      </c>
      <c r="C2472" s="7" t="s">
        <v>66696</v>
      </c>
      <c r="D2472" s="8" t="s">
        <v>77424</v>
      </c>
      <c r="E2472" s="8" t="s">
        <v>77425</v>
      </c>
      <c r="F2472" s="8" t="s">
        <v>4078</v>
      </c>
      <c r="G2472" s="8" t="s">
        <v>41</v>
      </c>
      <c r="H2472" s="8" t="s">
        <v>83577</v>
      </c>
      <c r="I2472" s="8" t="s">
        <v>77426</v>
      </c>
      <c r="K2472" s="4"/>
    </row>
    <row r="2473" spans="2:11" ht="19.5" customHeight="1">
      <c r="B2473" s="12" t="s">
        <v>77578</v>
      </c>
      <c r="C2473" s="7" t="s">
        <v>66696</v>
      </c>
      <c r="D2473" s="8" t="s">
        <v>77579</v>
      </c>
      <c r="E2473" s="8" t="s">
        <v>77580</v>
      </c>
      <c r="F2473" s="8" t="s">
        <v>4686</v>
      </c>
      <c r="G2473" s="8" t="s">
        <v>140</v>
      </c>
      <c r="H2473" s="8" t="s">
        <v>83577</v>
      </c>
      <c r="I2473" s="8" t="s">
        <v>77581</v>
      </c>
      <c r="K2473" s="4"/>
    </row>
    <row r="2474" spans="2:11" ht="19.5" customHeight="1">
      <c r="B2474" s="12" t="s">
        <v>77637</v>
      </c>
      <c r="C2474" s="7" t="s">
        <v>66696</v>
      </c>
      <c r="D2474" s="8" t="s">
        <v>77638</v>
      </c>
      <c r="E2474" s="8" t="s">
        <v>77639</v>
      </c>
      <c r="F2474" s="8" t="s">
        <v>3693</v>
      </c>
      <c r="G2474" s="8" t="s">
        <v>40</v>
      </c>
      <c r="H2474" s="8" t="s">
        <v>83577</v>
      </c>
      <c r="I2474" s="8" t="s">
        <v>17418</v>
      </c>
      <c r="K2474" s="4"/>
    </row>
    <row r="2475" spans="2:11" ht="19.5" customHeight="1">
      <c r="B2475" s="12" t="s">
        <v>77895</v>
      </c>
      <c r="C2475" s="7" t="s">
        <v>66696</v>
      </c>
      <c r="D2475" s="8" t="s">
        <v>39768</v>
      </c>
      <c r="E2475" s="8" t="s">
        <v>77896</v>
      </c>
      <c r="F2475" s="8" t="s">
        <v>5484</v>
      </c>
      <c r="G2475" s="8" t="s">
        <v>161</v>
      </c>
      <c r="H2475" s="8" t="s">
        <v>83577</v>
      </c>
      <c r="I2475" s="8" t="s">
        <v>39770</v>
      </c>
      <c r="K2475" s="4"/>
    </row>
    <row r="2476" spans="2:11" ht="19.5" customHeight="1">
      <c r="B2476" s="12" t="s">
        <v>77981</v>
      </c>
      <c r="C2476" s="7" t="s">
        <v>66696</v>
      </c>
      <c r="D2476" s="8" t="s">
        <v>77982</v>
      </c>
      <c r="E2476" s="8" t="s">
        <v>77983</v>
      </c>
      <c r="F2476" s="8" t="s">
        <v>5484</v>
      </c>
      <c r="G2476" s="8" t="s">
        <v>161</v>
      </c>
      <c r="H2476" s="8" t="s">
        <v>83577</v>
      </c>
      <c r="I2476" s="8" t="s">
        <v>77982</v>
      </c>
      <c r="K2476" s="4"/>
    </row>
    <row r="2477" spans="2:11" ht="19.5" customHeight="1">
      <c r="B2477" s="12" t="s">
        <v>78159</v>
      </c>
      <c r="C2477" s="7" t="s">
        <v>66696</v>
      </c>
      <c r="D2477" s="8" t="s">
        <v>78160</v>
      </c>
      <c r="E2477" s="8" t="s">
        <v>78161</v>
      </c>
      <c r="F2477" s="8" t="s">
        <v>3517</v>
      </c>
      <c r="G2477" s="8" t="s">
        <v>22</v>
      </c>
      <c r="H2477" s="8" t="s">
        <v>83577</v>
      </c>
      <c r="I2477" s="8" t="s">
        <v>78162</v>
      </c>
      <c r="K2477" s="4"/>
    </row>
    <row r="2478" spans="2:11" ht="19.5" customHeight="1">
      <c r="B2478" s="12" t="s">
        <v>78177</v>
      </c>
      <c r="C2478" s="7" t="s">
        <v>66696</v>
      </c>
      <c r="D2478" s="8" t="s">
        <v>78178</v>
      </c>
      <c r="E2478" s="8" t="s">
        <v>78179</v>
      </c>
      <c r="F2478" s="8" t="s">
        <v>4078</v>
      </c>
      <c r="G2478" s="8" t="s">
        <v>41</v>
      </c>
      <c r="H2478" s="8" t="s">
        <v>83577</v>
      </c>
      <c r="I2478" s="8" t="s">
        <v>1437</v>
      </c>
      <c r="K2478" s="4"/>
    </row>
    <row r="2479" spans="2:11" ht="19.5" customHeight="1">
      <c r="B2479" s="12" t="s">
        <v>78375</v>
      </c>
      <c r="C2479" s="7" t="s">
        <v>66696</v>
      </c>
      <c r="D2479" s="8" t="s">
        <v>78376</v>
      </c>
      <c r="E2479" s="8" t="s">
        <v>78377</v>
      </c>
      <c r="F2479" s="8" t="s">
        <v>4686</v>
      </c>
      <c r="G2479" s="8" t="s">
        <v>140</v>
      </c>
      <c r="H2479" s="8" t="s">
        <v>83577</v>
      </c>
      <c r="I2479" s="8" t="s">
        <v>78376</v>
      </c>
      <c r="K2479" s="4"/>
    </row>
    <row r="2480" spans="2:11" ht="19.5" customHeight="1">
      <c r="B2480" s="12" t="s">
        <v>78423</v>
      </c>
      <c r="C2480" s="7" t="s">
        <v>66696</v>
      </c>
      <c r="D2480" s="8" t="s">
        <v>26806</v>
      </c>
      <c r="E2480" s="8" t="s">
        <v>26807</v>
      </c>
      <c r="F2480" s="8" t="s">
        <v>4078</v>
      </c>
      <c r="G2480" s="8" t="s">
        <v>41</v>
      </c>
      <c r="H2480" s="8" t="s">
        <v>83577</v>
      </c>
      <c r="I2480" s="8" t="s">
        <v>26808</v>
      </c>
      <c r="K2480" s="4"/>
    </row>
    <row r="2481" spans="2:11" ht="19.5" customHeight="1">
      <c r="B2481" s="12" t="s">
        <v>78486</v>
      </c>
      <c r="C2481" s="7" t="s">
        <v>66696</v>
      </c>
      <c r="D2481" s="8" t="s">
        <v>78487</v>
      </c>
      <c r="E2481" s="8" t="s">
        <v>78488</v>
      </c>
      <c r="F2481" s="8" t="s">
        <v>5752</v>
      </c>
      <c r="G2481" s="8" t="s">
        <v>44</v>
      </c>
      <c r="H2481" s="8" t="s">
        <v>83577</v>
      </c>
      <c r="I2481" s="8" t="s">
        <v>78489</v>
      </c>
      <c r="K2481" s="4"/>
    </row>
    <row r="2482" spans="2:11" ht="19.5" customHeight="1">
      <c r="B2482" s="12" t="s">
        <v>79223</v>
      </c>
      <c r="C2482" s="7" t="s">
        <v>66696</v>
      </c>
      <c r="D2482" s="8" t="s">
        <v>17124</v>
      </c>
      <c r="E2482" s="8" t="s">
        <v>79224</v>
      </c>
      <c r="F2482" s="8" t="s">
        <v>4078</v>
      </c>
      <c r="G2482" s="8" t="s">
        <v>41</v>
      </c>
      <c r="H2482" s="8" t="s">
        <v>83577</v>
      </c>
      <c r="I2482" s="8" t="s">
        <v>17124</v>
      </c>
      <c r="K2482" s="4"/>
    </row>
    <row r="2483" spans="2:11" ht="19.5" customHeight="1">
      <c r="B2483" s="12" t="s">
        <v>79576</v>
      </c>
      <c r="C2483" s="7" t="s">
        <v>66696</v>
      </c>
      <c r="D2483" s="8" t="s">
        <v>79577</v>
      </c>
      <c r="E2483" s="8" t="s">
        <v>79578</v>
      </c>
      <c r="F2483" s="8" t="s">
        <v>3693</v>
      </c>
      <c r="G2483" s="8" t="s">
        <v>40</v>
      </c>
      <c r="H2483" s="8" t="s">
        <v>83577</v>
      </c>
      <c r="I2483" s="8" t="s">
        <v>68775</v>
      </c>
      <c r="K2483" s="4"/>
    </row>
    <row r="2484" spans="2:11" ht="19.5" customHeight="1">
      <c r="B2484" s="12" t="s">
        <v>79742</v>
      </c>
      <c r="C2484" s="7" t="s">
        <v>66696</v>
      </c>
      <c r="D2484" s="8" t="s">
        <v>79743</v>
      </c>
      <c r="E2484" s="8" t="s">
        <v>79744</v>
      </c>
      <c r="F2484" s="8" t="s">
        <v>4686</v>
      </c>
      <c r="G2484" s="8" t="s">
        <v>140</v>
      </c>
      <c r="H2484" s="8" t="s">
        <v>83577</v>
      </c>
      <c r="I2484" s="8" t="s">
        <v>79745</v>
      </c>
      <c r="K2484" s="4"/>
    </row>
    <row r="2485" spans="2:11" ht="19.5" customHeight="1">
      <c r="B2485" s="12" t="s">
        <v>79750</v>
      </c>
      <c r="C2485" s="7" t="s">
        <v>66696</v>
      </c>
      <c r="D2485" s="8" t="s">
        <v>79751</v>
      </c>
      <c r="E2485" s="8" t="s">
        <v>79752</v>
      </c>
      <c r="F2485" s="8" t="s">
        <v>3517</v>
      </c>
      <c r="G2485" s="8" t="s">
        <v>22</v>
      </c>
      <c r="H2485" s="8" t="s">
        <v>83577</v>
      </c>
      <c r="I2485" s="8" t="s">
        <v>79753</v>
      </c>
      <c r="K2485" s="4"/>
    </row>
    <row r="2486" spans="2:11" ht="19.5" customHeight="1">
      <c r="B2486" s="12" t="s">
        <v>80115</v>
      </c>
      <c r="C2486" s="7" t="s">
        <v>66696</v>
      </c>
      <c r="D2486" s="8" t="s">
        <v>80116</v>
      </c>
      <c r="E2486" s="8" t="s">
        <v>80117</v>
      </c>
      <c r="F2486" s="8" t="s">
        <v>4078</v>
      </c>
      <c r="G2486" s="8" t="s">
        <v>41</v>
      </c>
      <c r="H2486" s="8" t="s">
        <v>83577</v>
      </c>
      <c r="I2486" s="8" t="s">
        <v>80118</v>
      </c>
      <c r="K2486" s="4"/>
    </row>
    <row r="2487" spans="2:11" ht="19.5" customHeight="1">
      <c r="B2487" s="12" t="s">
        <v>80161</v>
      </c>
      <c r="C2487" s="7" t="s">
        <v>80124</v>
      </c>
      <c r="D2487" s="8" t="s">
        <v>65647</v>
      </c>
      <c r="E2487" s="8" t="s">
        <v>80162</v>
      </c>
      <c r="F2487" s="8" t="s">
        <v>4078</v>
      </c>
      <c r="G2487" s="8" t="s">
        <v>41</v>
      </c>
      <c r="H2487" s="8" t="s">
        <v>83577</v>
      </c>
      <c r="I2487" s="8" t="s">
        <v>65647</v>
      </c>
      <c r="K2487" s="4"/>
    </row>
    <row r="2488" spans="2:11" ht="19.5" customHeight="1">
      <c r="B2488" s="12" t="s">
        <v>80290</v>
      </c>
      <c r="C2488" s="7" t="s">
        <v>80124</v>
      </c>
      <c r="D2488" s="8" t="s">
        <v>80291</v>
      </c>
      <c r="E2488" s="8" t="s">
        <v>80292</v>
      </c>
      <c r="F2488" s="8" t="s">
        <v>5484</v>
      </c>
      <c r="G2488" s="8" t="s">
        <v>161</v>
      </c>
      <c r="H2488" s="8" t="s">
        <v>83577</v>
      </c>
      <c r="I2488" s="8" t="s">
        <v>1462</v>
      </c>
      <c r="K2488" s="4"/>
    </row>
    <row r="2489" spans="2:11" ht="19.5" customHeight="1">
      <c r="B2489" s="12" t="s">
        <v>80678</v>
      </c>
      <c r="C2489" s="7" t="s">
        <v>80124</v>
      </c>
      <c r="D2489" s="8" t="s">
        <v>65608</v>
      </c>
      <c r="E2489" s="8" t="s">
        <v>80679</v>
      </c>
      <c r="F2489" s="8" t="s">
        <v>4078</v>
      </c>
      <c r="G2489" s="8" t="s">
        <v>41</v>
      </c>
      <c r="H2489" s="8" t="s">
        <v>83577</v>
      </c>
      <c r="I2489" s="8" t="s">
        <v>65609</v>
      </c>
      <c r="K2489" s="4"/>
    </row>
    <row r="2490" spans="2:11" ht="19.5" customHeight="1">
      <c r="B2490" s="12" t="s">
        <v>80743</v>
      </c>
      <c r="C2490" s="7" t="s">
        <v>80124</v>
      </c>
      <c r="D2490" s="8" t="s">
        <v>80744</v>
      </c>
      <c r="E2490" s="8" t="s">
        <v>80745</v>
      </c>
      <c r="F2490" s="8" t="s">
        <v>4078</v>
      </c>
      <c r="G2490" s="8" t="s">
        <v>41</v>
      </c>
      <c r="H2490" s="8" t="s">
        <v>83577</v>
      </c>
      <c r="I2490" s="8" t="s">
        <v>80746</v>
      </c>
      <c r="K2490" s="4"/>
    </row>
    <row r="2491" spans="2:11" ht="19.5" customHeight="1">
      <c r="B2491" s="12" t="s">
        <v>80767</v>
      </c>
      <c r="C2491" s="7" t="s">
        <v>80124</v>
      </c>
      <c r="D2491" s="8" t="s">
        <v>80768</v>
      </c>
      <c r="E2491" s="8" t="s">
        <v>80769</v>
      </c>
      <c r="F2491" s="8" t="s">
        <v>6363</v>
      </c>
      <c r="G2491" s="8" t="s">
        <v>166</v>
      </c>
      <c r="H2491" s="8" t="s">
        <v>83577</v>
      </c>
      <c r="I2491" s="8" t="s">
        <v>80770</v>
      </c>
      <c r="K2491" s="4"/>
    </row>
    <row r="2492" spans="2:11" ht="19.5" customHeight="1">
      <c r="B2492" s="12" t="s">
        <v>80987</v>
      </c>
      <c r="C2492" s="7" t="s">
        <v>80124</v>
      </c>
      <c r="D2492" s="8" t="s">
        <v>80988</v>
      </c>
      <c r="E2492" s="8" t="s">
        <v>80989</v>
      </c>
      <c r="F2492" s="8" t="s">
        <v>4078</v>
      </c>
      <c r="G2492" s="8" t="s">
        <v>41</v>
      </c>
      <c r="H2492" s="8" t="s">
        <v>83577</v>
      </c>
      <c r="I2492" s="8" t="s">
        <v>80990</v>
      </c>
      <c r="K2492" s="4"/>
    </row>
    <row r="2493" spans="2:11" ht="19.5" customHeight="1">
      <c r="B2493" s="12" t="s">
        <v>81015</v>
      </c>
      <c r="C2493" s="7" t="s">
        <v>80124</v>
      </c>
      <c r="D2493" s="8" t="s">
        <v>81016</v>
      </c>
      <c r="E2493" s="8" t="s">
        <v>81017</v>
      </c>
      <c r="F2493" s="8" t="s">
        <v>4078</v>
      </c>
      <c r="G2493" s="8" t="s">
        <v>41</v>
      </c>
      <c r="H2493" s="8" t="s">
        <v>83577</v>
      </c>
      <c r="I2493" s="8" t="s">
        <v>81018</v>
      </c>
      <c r="K2493" s="4"/>
    </row>
    <row r="2494" spans="2:11" ht="19.5" customHeight="1">
      <c r="B2494" s="12" t="s">
        <v>81034</v>
      </c>
      <c r="C2494" s="7" t="s">
        <v>80124</v>
      </c>
      <c r="D2494" s="8" t="s">
        <v>81035</v>
      </c>
      <c r="E2494" s="8" t="s">
        <v>81036</v>
      </c>
      <c r="F2494" s="8" t="s">
        <v>4078</v>
      </c>
      <c r="G2494" s="8" t="s">
        <v>41</v>
      </c>
      <c r="H2494" s="8" t="s">
        <v>83577</v>
      </c>
      <c r="I2494" s="8" t="s">
        <v>81037</v>
      </c>
      <c r="K2494" s="4"/>
    </row>
    <row r="2495" spans="2:11" ht="19.5" customHeight="1">
      <c r="B2495" s="12" t="s">
        <v>81083</v>
      </c>
      <c r="C2495" s="7" t="s">
        <v>80124</v>
      </c>
      <c r="D2495" s="8" t="s">
        <v>81084</v>
      </c>
      <c r="E2495" s="8" t="s">
        <v>81085</v>
      </c>
      <c r="F2495" s="8" t="s">
        <v>4078</v>
      </c>
      <c r="G2495" s="8" t="s">
        <v>41</v>
      </c>
      <c r="H2495" s="8" t="s">
        <v>83577</v>
      </c>
      <c r="I2495" s="8" t="s">
        <v>1290</v>
      </c>
      <c r="K2495" s="4"/>
    </row>
    <row r="2496" spans="2:11" ht="19.5" customHeight="1">
      <c r="B2496" s="12" t="s">
        <v>81098</v>
      </c>
      <c r="C2496" s="7" t="s">
        <v>80124</v>
      </c>
      <c r="D2496" s="8" t="s">
        <v>81099</v>
      </c>
      <c r="E2496" s="8" t="s">
        <v>81100</v>
      </c>
      <c r="F2496" s="8" t="s">
        <v>4078</v>
      </c>
      <c r="G2496" s="8" t="s">
        <v>41</v>
      </c>
      <c r="H2496" s="8" t="s">
        <v>83577</v>
      </c>
      <c r="I2496" s="8" t="s">
        <v>81101</v>
      </c>
      <c r="K2496" s="4"/>
    </row>
    <row r="2497" spans="2:11" ht="19.5" customHeight="1">
      <c r="B2497" s="12" t="s">
        <v>81244</v>
      </c>
      <c r="C2497" s="7" t="s">
        <v>80124</v>
      </c>
      <c r="D2497" s="8" t="s">
        <v>81245</v>
      </c>
      <c r="E2497" s="8" t="s">
        <v>81246</v>
      </c>
      <c r="F2497" s="8" t="s">
        <v>4078</v>
      </c>
      <c r="G2497" s="8" t="s">
        <v>41</v>
      </c>
      <c r="H2497" s="8" t="s">
        <v>83577</v>
      </c>
      <c r="I2497" s="8" t="s">
        <v>81247</v>
      </c>
      <c r="K2497" s="4"/>
    </row>
    <row r="2498" spans="2:11" ht="19.5" customHeight="1">
      <c r="B2498" s="12" t="s">
        <v>81368</v>
      </c>
      <c r="C2498" s="7" t="s">
        <v>80124</v>
      </c>
      <c r="D2498" s="8" t="s">
        <v>81369</v>
      </c>
      <c r="E2498" s="8" t="s">
        <v>81370</v>
      </c>
      <c r="F2498" s="8" t="s">
        <v>6363</v>
      </c>
      <c r="G2498" s="8" t="s">
        <v>166</v>
      </c>
      <c r="H2498" s="8" t="s">
        <v>83577</v>
      </c>
      <c r="I2498" s="8" t="s">
        <v>65233</v>
      </c>
      <c r="K2498" s="4"/>
    </row>
    <row r="2499" spans="2:11" ht="19.5" customHeight="1">
      <c r="B2499" s="12" t="s">
        <v>81502</v>
      </c>
      <c r="C2499" s="7" t="s">
        <v>80124</v>
      </c>
      <c r="D2499" s="8" t="s">
        <v>81503</v>
      </c>
      <c r="E2499" s="8" t="s">
        <v>81504</v>
      </c>
      <c r="F2499" s="8" t="s">
        <v>6363</v>
      </c>
      <c r="G2499" s="8" t="s">
        <v>166</v>
      </c>
      <c r="H2499" s="8" t="s">
        <v>83577</v>
      </c>
      <c r="I2499" s="8" t="s">
        <v>65233</v>
      </c>
      <c r="K2499" s="4"/>
    </row>
    <row r="2500" spans="2:11" ht="19.5" customHeight="1">
      <c r="B2500" s="12" t="s">
        <v>81597</v>
      </c>
      <c r="C2500" s="7" t="s">
        <v>80124</v>
      </c>
      <c r="D2500" s="8" t="s">
        <v>77424</v>
      </c>
      <c r="E2500" s="8" t="s">
        <v>81598</v>
      </c>
      <c r="F2500" s="8" t="s">
        <v>4078</v>
      </c>
      <c r="G2500" s="8" t="s">
        <v>41</v>
      </c>
      <c r="H2500" s="8" t="s">
        <v>83577</v>
      </c>
      <c r="I2500" s="8" t="s">
        <v>77426</v>
      </c>
      <c r="K2500" s="4"/>
    </row>
    <row r="2501" spans="2:11" ht="19.5" customHeight="1">
      <c r="B2501" s="12" t="s">
        <v>81735</v>
      </c>
      <c r="C2501" s="7" t="s">
        <v>80124</v>
      </c>
      <c r="D2501" s="8" t="s">
        <v>81736</v>
      </c>
      <c r="E2501" s="8" t="s">
        <v>81737</v>
      </c>
      <c r="F2501" s="8" t="s">
        <v>5484</v>
      </c>
      <c r="G2501" s="8" t="s">
        <v>161</v>
      </c>
      <c r="H2501" s="8" t="s">
        <v>83577</v>
      </c>
      <c r="I2501" s="8" t="s">
        <v>1296</v>
      </c>
      <c r="K2501" s="4"/>
    </row>
    <row r="2502" spans="2:11" ht="19.5" customHeight="1">
      <c r="B2502" s="12" t="s">
        <v>81741</v>
      </c>
      <c r="C2502" s="7" t="s">
        <v>80124</v>
      </c>
      <c r="D2502" s="8" t="s">
        <v>81742</v>
      </c>
      <c r="E2502" s="8" t="s">
        <v>81743</v>
      </c>
      <c r="F2502" s="8" t="s">
        <v>3517</v>
      </c>
      <c r="G2502" s="8" t="s">
        <v>22</v>
      </c>
      <c r="H2502" s="8" t="s">
        <v>83577</v>
      </c>
      <c r="I2502" s="8" t="s">
        <v>1263</v>
      </c>
      <c r="K2502" s="4"/>
    </row>
    <row r="2503" spans="2:11" ht="19.5" customHeight="1">
      <c r="B2503" s="12" t="s">
        <v>81817</v>
      </c>
      <c r="C2503" s="7" t="s">
        <v>66696</v>
      </c>
      <c r="D2503" s="8" t="s">
        <v>81818</v>
      </c>
      <c r="E2503" s="8" t="s">
        <v>81819</v>
      </c>
      <c r="F2503" s="8" t="s">
        <v>4078</v>
      </c>
      <c r="G2503" s="8" t="s">
        <v>140</v>
      </c>
      <c r="H2503" s="8" t="s">
        <v>83577</v>
      </c>
      <c r="I2503" s="8" t="s">
        <v>81820</v>
      </c>
      <c r="K2503" s="4"/>
    </row>
    <row r="2504" spans="2:11" ht="19.5" customHeight="1">
      <c r="B2504" s="12" t="s">
        <v>81951</v>
      </c>
      <c r="C2504" s="7" t="s">
        <v>66696</v>
      </c>
      <c r="D2504" s="8" t="s">
        <v>66534</v>
      </c>
      <c r="E2504" s="8" t="s">
        <v>81952</v>
      </c>
      <c r="F2504" s="8" t="s">
        <v>6073</v>
      </c>
      <c r="G2504" s="8" t="s">
        <v>40</v>
      </c>
      <c r="H2504" s="8" t="s">
        <v>83577</v>
      </c>
      <c r="I2504" s="8" t="s">
        <v>66535</v>
      </c>
      <c r="K2504" s="4"/>
    </row>
    <row r="2505" spans="2:11" ht="19.5" customHeight="1">
      <c r="B2505" s="12" t="s">
        <v>81973</v>
      </c>
      <c r="C2505" s="7" t="s">
        <v>66696</v>
      </c>
      <c r="D2505" s="8" t="s">
        <v>72090</v>
      </c>
      <c r="E2505" s="8" t="s">
        <v>81974</v>
      </c>
      <c r="F2505" s="8" t="s">
        <v>5752</v>
      </c>
      <c r="G2505" s="8" t="s">
        <v>44</v>
      </c>
      <c r="H2505" s="8" t="s">
        <v>83577</v>
      </c>
      <c r="I2505" s="8" t="s">
        <v>72091</v>
      </c>
      <c r="K2505" s="4"/>
    </row>
    <row r="2506" spans="2:11" ht="19.5" customHeight="1">
      <c r="B2506" s="12" t="s">
        <v>82087</v>
      </c>
      <c r="C2506" s="7" t="s">
        <v>66696</v>
      </c>
      <c r="D2506" s="8" t="s">
        <v>82088</v>
      </c>
      <c r="E2506" s="8" t="s">
        <v>82089</v>
      </c>
      <c r="F2506" s="8" t="s">
        <v>6363</v>
      </c>
      <c r="G2506" s="8" t="s">
        <v>166</v>
      </c>
      <c r="H2506" s="8" t="s">
        <v>83577</v>
      </c>
      <c r="I2506" s="8" t="s">
        <v>82090</v>
      </c>
      <c r="K2506" s="4"/>
    </row>
    <row r="2507" spans="2:11" ht="19.5" customHeight="1">
      <c r="B2507" s="12" t="s">
        <v>82387</v>
      </c>
      <c r="C2507" s="7" t="s">
        <v>80124</v>
      </c>
      <c r="D2507" s="8" t="s">
        <v>82388</v>
      </c>
      <c r="E2507" s="8" t="s">
        <v>82389</v>
      </c>
      <c r="F2507" s="8" t="s">
        <v>5484</v>
      </c>
      <c r="G2507" s="8" t="s">
        <v>161</v>
      </c>
      <c r="H2507" s="8" t="s">
        <v>83577</v>
      </c>
      <c r="I2507" s="8" t="s">
        <v>1417</v>
      </c>
      <c r="K2507" s="4"/>
    </row>
    <row r="2508" spans="2:11" ht="19.5" customHeight="1">
      <c r="B2508" s="12" t="s">
        <v>82418</v>
      </c>
      <c r="C2508" s="7" t="s">
        <v>80124</v>
      </c>
      <c r="D2508" s="8" t="s">
        <v>72539</v>
      </c>
      <c r="E2508" s="8" t="s">
        <v>82419</v>
      </c>
      <c r="F2508" s="8" t="s">
        <v>3517</v>
      </c>
      <c r="G2508" s="8" t="s">
        <v>22</v>
      </c>
      <c r="H2508" s="8" t="s">
        <v>83577</v>
      </c>
      <c r="I2508" s="8" t="s">
        <v>72540</v>
      </c>
      <c r="K2508" s="4"/>
    </row>
    <row r="2509" spans="2:11" ht="19.5" customHeight="1">
      <c r="B2509" s="12" t="s">
        <v>82460</v>
      </c>
      <c r="C2509" s="7" t="s">
        <v>80124</v>
      </c>
      <c r="D2509" s="8" t="s">
        <v>82461</v>
      </c>
      <c r="E2509" s="8" t="s">
        <v>82462</v>
      </c>
      <c r="F2509" s="8" t="s">
        <v>3517</v>
      </c>
      <c r="G2509" s="8" t="s">
        <v>22</v>
      </c>
      <c r="H2509" s="8" t="s">
        <v>83577</v>
      </c>
      <c r="I2509" s="8" t="s">
        <v>65434</v>
      </c>
      <c r="K2509" s="4"/>
    </row>
    <row r="2510" spans="2:11" ht="19.5" customHeight="1">
      <c r="B2510" s="12" t="s">
        <v>82588</v>
      </c>
      <c r="C2510" s="7" t="s">
        <v>80124</v>
      </c>
      <c r="D2510" s="8" t="s">
        <v>62712</v>
      </c>
      <c r="E2510" s="8" t="s">
        <v>82589</v>
      </c>
      <c r="F2510" s="8" t="s">
        <v>4246</v>
      </c>
      <c r="G2510" s="8" t="s">
        <v>103</v>
      </c>
      <c r="H2510" s="8" t="s">
        <v>83577</v>
      </c>
      <c r="I2510" s="8" t="s">
        <v>62713</v>
      </c>
      <c r="K2510" s="4"/>
    </row>
    <row r="2511" spans="2:11" ht="19.5" customHeight="1">
      <c r="B2511" s="12" t="s">
        <v>83098</v>
      </c>
      <c r="C2511" s="7" t="s">
        <v>80124</v>
      </c>
      <c r="D2511" s="8" t="s">
        <v>61189</v>
      </c>
      <c r="E2511" s="8" t="s">
        <v>83099</v>
      </c>
      <c r="F2511" s="8" t="s">
        <v>4078</v>
      </c>
      <c r="G2511" s="8" t="s">
        <v>41</v>
      </c>
      <c r="H2511" s="8" t="s">
        <v>83577</v>
      </c>
      <c r="I2511" s="8" t="s">
        <v>83100</v>
      </c>
      <c r="K2511" s="4"/>
    </row>
    <row r="2512" spans="2:11" ht="19.5" customHeight="1">
      <c r="B2512" s="12" t="s">
        <v>83109</v>
      </c>
      <c r="C2512" s="7" t="s">
        <v>80124</v>
      </c>
      <c r="D2512" s="8" t="s">
        <v>83110</v>
      </c>
      <c r="E2512" s="8" t="s">
        <v>83111</v>
      </c>
      <c r="F2512" s="8" t="s">
        <v>5752</v>
      </c>
      <c r="G2512" s="8" t="s">
        <v>44</v>
      </c>
      <c r="H2512" s="8" t="s">
        <v>83577</v>
      </c>
      <c r="I2512" s="8" t="s">
        <v>1779</v>
      </c>
      <c r="K2512" s="4"/>
    </row>
    <row r="2513" spans="2:11" ht="19.5" customHeight="1">
      <c r="B2513" s="12" t="s">
        <v>83136</v>
      </c>
      <c r="C2513" s="7" t="s">
        <v>80124</v>
      </c>
      <c r="D2513" s="8" t="s">
        <v>83137</v>
      </c>
      <c r="E2513" s="8" t="s">
        <v>83138</v>
      </c>
      <c r="F2513" s="8" t="s">
        <v>3517</v>
      </c>
      <c r="G2513" s="8" t="s">
        <v>22</v>
      </c>
      <c r="H2513" s="8" t="s">
        <v>83577</v>
      </c>
      <c r="I2513" s="8" t="s">
        <v>61713</v>
      </c>
      <c r="K2513" s="4"/>
    </row>
    <row r="2514" spans="2:11" ht="19.5" customHeight="1">
      <c r="B2514" s="12" t="s">
        <v>83143</v>
      </c>
      <c r="C2514" s="7" t="s">
        <v>80124</v>
      </c>
      <c r="D2514" s="8" t="s">
        <v>83144</v>
      </c>
      <c r="E2514" s="8" t="s">
        <v>83145</v>
      </c>
      <c r="F2514" s="8" t="s">
        <v>4078</v>
      </c>
      <c r="G2514" s="8" t="s">
        <v>41</v>
      </c>
      <c r="H2514" s="8" t="s">
        <v>83577</v>
      </c>
      <c r="I2514" s="8" t="s">
        <v>83146</v>
      </c>
      <c r="K2514" s="4"/>
    </row>
    <row r="2515" spans="2:11" ht="19.5" customHeight="1">
      <c r="B2515" s="12" t="s">
        <v>83237</v>
      </c>
      <c r="C2515" s="7" t="s">
        <v>80124</v>
      </c>
      <c r="D2515" s="8" t="s">
        <v>83238</v>
      </c>
      <c r="E2515" s="8" t="s">
        <v>83239</v>
      </c>
      <c r="F2515" s="8" t="s">
        <v>5484</v>
      </c>
      <c r="G2515" s="8" t="s">
        <v>161</v>
      </c>
      <c r="H2515" s="8" t="s">
        <v>83577</v>
      </c>
      <c r="I2515" s="8" t="s">
        <v>83240</v>
      </c>
      <c r="K2515" s="4"/>
    </row>
    <row r="2516" spans="2:11" ht="19.5" customHeight="1">
      <c r="B2516" s="12" t="s">
        <v>7072</v>
      </c>
      <c r="C2516" s="7" t="s">
        <v>6377</v>
      </c>
      <c r="D2516" s="8" t="s">
        <v>7073</v>
      </c>
      <c r="E2516" s="8" t="s">
        <v>7074</v>
      </c>
      <c r="F2516" s="8" t="s">
        <v>7075</v>
      </c>
      <c r="G2516" s="8" t="s">
        <v>1913</v>
      </c>
      <c r="H2516" s="8" t="s">
        <v>7075</v>
      </c>
      <c r="I2516" s="8" t="s">
        <v>7073</v>
      </c>
      <c r="K2516" s="4"/>
    </row>
    <row r="2517" spans="2:11" ht="19.5" customHeight="1">
      <c r="B2517" s="12" t="s">
        <v>7111</v>
      </c>
      <c r="C2517" s="7" t="s">
        <v>6377</v>
      </c>
      <c r="D2517" s="8" t="s">
        <v>7112</v>
      </c>
      <c r="E2517" s="8" t="s">
        <v>7113</v>
      </c>
      <c r="F2517" s="8" t="s">
        <v>7075</v>
      </c>
      <c r="G2517" s="8" t="s">
        <v>1913</v>
      </c>
      <c r="H2517" s="8" t="s">
        <v>7075</v>
      </c>
      <c r="I2517" s="8" t="s">
        <v>1998</v>
      </c>
      <c r="K2517" s="4"/>
    </row>
    <row r="2518" spans="2:11" ht="19.5" customHeight="1">
      <c r="B2518" s="12" t="s">
        <v>7161</v>
      </c>
      <c r="C2518" s="7" t="s">
        <v>6377</v>
      </c>
      <c r="D2518" s="8" t="s">
        <v>7162</v>
      </c>
      <c r="E2518" s="8" t="s">
        <v>7163</v>
      </c>
      <c r="F2518" s="8" t="s">
        <v>7164</v>
      </c>
      <c r="G2518" s="8" t="s">
        <v>2003</v>
      </c>
      <c r="H2518" s="8" t="s">
        <v>7075</v>
      </c>
      <c r="I2518" s="8" t="s">
        <v>7162</v>
      </c>
      <c r="K2518" s="4"/>
    </row>
    <row r="2519" spans="2:11" ht="19.5" customHeight="1">
      <c r="B2519" s="12" t="s">
        <v>9159</v>
      </c>
      <c r="C2519" s="7" t="s">
        <v>8390</v>
      </c>
      <c r="D2519" s="8" t="s">
        <v>9160</v>
      </c>
      <c r="E2519" s="8" t="s">
        <v>9161</v>
      </c>
      <c r="F2519" s="8" t="s">
        <v>9162</v>
      </c>
      <c r="G2519" s="8" t="s">
        <v>2107</v>
      </c>
      <c r="H2519" s="8" t="s">
        <v>7075</v>
      </c>
      <c r="I2519" s="8" t="s">
        <v>9163</v>
      </c>
      <c r="K2519" s="4"/>
    </row>
    <row r="2520" spans="2:11" ht="19.5" customHeight="1">
      <c r="B2520" s="12" t="s">
        <v>9657</v>
      </c>
      <c r="C2520" s="7" t="s">
        <v>8390</v>
      </c>
      <c r="D2520" s="8" t="s">
        <v>9654</v>
      </c>
      <c r="E2520" s="8" t="s">
        <v>9658</v>
      </c>
      <c r="F2520" s="8" t="s">
        <v>7075</v>
      </c>
      <c r="G2520" s="8" t="s">
        <v>1913</v>
      </c>
      <c r="H2520" s="8" t="s">
        <v>7075</v>
      </c>
      <c r="I2520" s="8" t="s">
        <v>9659</v>
      </c>
      <c r="K2520" s="4"/>
    </row>
    <row r="2521" spans="2:11" ht="19.5" customHeight="1">
      <c r="B2521" s="12" t="s">
        <v>11920</v>
      </c>
      <c r="C2521" s="7" t="s">
        <v>8390</v>
      </c>
      <c r="D2521" s="8" t="s">
        <v>11921</v>
      </c>
      <c r="E2521" s="8" t="s">
        <v>7040</v>
      </c>
      <c r="F2521" s="8" t="s">
        <v>11922</v>
      </c>
      <c r="G2521" s="8" t="s">
        <v>2107</v>
      </c>
      <c r="H2521" s="8" t="s">
        <v>7075</v>
      </c>
      <c r="I2521" s="8" t="s">
        <v>11923</v>
      </c>
      <c r="K2521" s="4"/>
    </row>
    <row r="2522" spans="2:11" ht="19.5" customHeight="1">
      <c r="B2522" s="12" t="s">
        <v>11980</v>
      </c>
      <c r="C2522" s="7" t="s">
        <v>8385</v>
      </c>
      <c r="D2522" s="8" t="s">
        <v>11981</v>
      </c>
      <c r="E2522" s="8" t="s">
        <v>11982</v>
      </c>
      <c r="F2522" s="8" t="s">
        <v>7075</v>
      </c>
      <c r="G2522" s="8" t="s">
        <v>1913</v>
      </c>
      <c r="H2522" s="8" t="s">
        <v>7075</v>
      </c>
      <c r="I2522" s="8" t="s">
        <v>11983</v>
      </c>
      <c r="K2522" s="4"/>
    </row>
    <row r="2523" spans="2:11" ht="19.5" customHeight="1">
      <c r="B2523" s="12" t="s">
        <v>12044</v>
      </c>
      <c r="C2523" s="7" t="s">
        <v>8390</v>
      </c>
      <c r="D2523" s="8" t="s">
        <v>12045</v>
      </c>
      <c r="E2523" s="8" t="s">
        <v>11877</v>
      </c>
      <c r="F2523" s="8" t="s">
        <v>12046</v>
      </c>
      <c r="G2523" s="8" t="s">
        <v>2003</v>
      </c>
      <c r="H2523" s="8" t="s">
        <v>7075</v>
      </c>
      <c r="I2523" s="8" t="s">
        <v>12047</v>
      </c>
      <c r="K2523" s="4"/>
    </row>
    <row r="2524" spans="2:11" ht="19.5" customHeight="1">
      <c r="B2524" s="12" t="s">
        <v>12819</v>
      </c>
      <c r="C2524" s="7" t="s">
        <v>8390</v>
      </c>
      <c r="D2524" s="8" t="s">
        <v>12820</v>
      </c>
      <c r="E2524" s="8" t="s">
        <v>12821</v>
      </c>
      <c r="F2524" s="8" t="s">
        <v>7075</v>
      </c>
      <c r="G2524" s="8" t="s">
        <v>1913</v>
      </c>
      <c r="H2524" s="8" t="s">
        <v>7075</v>
      </c>
      <c r="I2524" s="8" t="s">
        <v>12822</v>
      </c>
      <c r="K2524" s="4"/>
    </row>
    <row r="2525" spans="2:11" ht="19.5" customHeight="1">
      <c r="B2525" s="12" t="s">
        <v>13126</v>
      </c>
      <c r="C2525" s="7" t="s">
        <v>8390</v>
      </c>
      <c r="D2525" s="8" t="s">
        <v>13127</v>
      </c>
      <c r="E2525" s="8" t="s">
        <v>13128</v>
      </c>
      <c r="F2525" s="8" t="s">
        <v>13129</v>
      </c>
      <c r="G2525" s="8" t="s">
        <v>2189</v>
      </c>
      <c r="H2525" s="8" t="s">
        <v>7075</v>
      </c>
      <c r="I2525" s="8" t="s">
        <v>13130</v>
      </c>
      <c r="K2525" s="4"/>
    </row>
    <row r="2526" spans="2:11" ht="19.5" customHeight="1">
      <c r="B2526" s="12" t="s">
        <v>14578</v>
      </c>
      <c r="C2526" s="7" t="s">
        <v>12270</v>
      </c>
      <c r="D2526" s="8" t="s">
        <v>12271</v>
      </c>
      <c r="E2526" s="8" t="s">
        <v>14579</v>
      </c>
      <c r="F2526" s="8" t="s">
        <v>7075</v>
      </c>
      <c r="G2526" s="8" t="s">
        <v>1913</v>
      </c>
      <c r="H2526" s="8" t="s">
        <v>7075</v>
      </c>
      <c r="I2526" s="8" t="s">
        <v>12273</v>
      </c>
      <c r="K2526" s="4"/>
    </row>
    <row r="2527" spans="2:11" ht="19.5" customHeight="1">
      <c r="B2527" s="12" t="s">
        <v>15393</v>
      </c>
      <c r="C2527" s="7" t="s">
        <v>8390</v>
      </c>
      <c r="D2527" s="8" t="s">
        <v>15394</v>
      </c>
      <c r="E2527" s="8" t="s">
        <v>15395</v>
      </c>
      <c r="F2527" s="8" t="s">
        <v>7075</v>
      </c>
      <c r="G2527" s="8" t="s">
        <v>1913</v>
      </c>
      <c r="H2527" s="8" t="s">
        <v>7075</v>
      </c>
      <c r="I2527" s="8" t="s">
        <v>15396</v>
      </c>
      <c r="K2527" s="4"/>
    </row>
    <row r="2528" spans="2:11" ht="19.5" customHeight="1">
      <c r="B2528" s="12" t="s">
        <v>15631</v>
      </c>
      <c r="C2528" s="7" t="s">
        <v>8390</v>
      </c>
      <c r="D2528" s="8" t="s">
        <v>15632</v>
      </c>
      <c r="E2528" s="8" t="s">
        <v>15509</v>
      </c>
      <c r="F2528" s="8" t="s">
        <v>15633</v>
      </c>
      <c r="G2528" s="8" t="s">
        <v>2003</v>
      </c>
      <c r="H2528" s="8" t="s">
        <v>7075</v>
      </c>
      <c r="I2528" s="8" t="s">
        <v>15634</v>
      </c>
      <c r="K2528" s="4"/>
    </row>
    <row r="2529" spans="2:11" ht="19.5" customHeight="1">
      <c r="B2529" s="12" t="s">
        <v>18512</v>
      </c>
      <c r="C2529" s="7" t="s">
        <v>8390</v>
      </c>
      <c r="D2529" s="8" t="s">
        <v>18513</v>
      </c>
      <c r="E2529" s="8" t="s">
        <v>18514</v>
      </c>
      <c r="F2529" s="8" t="s">
        <v>7075</v>
      </c>
      <c r="G2529" s="8" t="s">
        <v>1913</v>
      </c>
      <c r="H2529" s="8" t="s">
        <v>7075</v>
      </c>
      <c r="I2529" s="8" t="s">
        <v>18515</v>
      </c>
      <c r="K2529" s="4"/>
    </row>
    <row r="2530" spans="2:11" ht="19.5" customHeight="1">
      <c r="B2530" s="12" t="s">
        <v>19432</v>
      </c>
      <c r="C2530" s="7" t="s">
        <v>12270</v>
      </c>
      <c r="D2530" s="8" t="s">
        <v>19433</v>
      </c>
      <c r="E2530" s="8" t="s">
        <v>19434</v>
      </c>
      <c r="F2530" s="8" t="s">
        <v>7164</v>
      </c>
      <c r="G2530" s="8" t="s">
        <v>2003</v>
      </c>
      <c r="H2530" s="8" t="s">
        <v>7075</v>
      </c>
      <c r="I2530" s="8" t="s">
        <v>19435</v>
      </c>
      <c r="K2530" s="4"/>
    </row>
    <row r="2531" spans="2:11" ht="19.5" customHeight="1">
      <c r="B2531" s="12" t="s">
        <v>21076</v>
      </c>
      <c r="C2531" s="7" t="s">
        <v>12270</v>
      </c>
      <c r="D2531" s="8" t="s">
        <v>21077</v>
      </c>
      <c r="E2531" s="8" t="s">
        <v>21078</v>
      </c>
      <c r="F2531" s="8" t="s">
        <v>7075</v>
      </c>
      <c r="G2531" s="8" t="s">
        <v>1913</v>
      </c>
      <c r="H2531" s="8" t="s">
        <v>7075</v>
      </c>
      <c r="I2531" s="8" t="s">
        <v>21079</v>
      </c>
      <c r="K2531" s="4"/>
    </row>
    <row r="2532" spans="2:11" ht="19.5" customHeight="1">
      <c r="B2532" s="12" t="s">
        <v>21945</v>
      </c>
      <c r="C2532" s="7" t="s">
        <v>12270</v>
      </c>
      <c r="D2532" s="8" t="s">
        <v>21946</v>
      </c>
      <c r="E2532" s="8" t="s">
        <v>21947</v>
      </c>
      <c r="F2532" s="8" t="s">
        <v>7075</v>
      </c>
      <c r="G2532" s="8" t="s">
        <v>1913</v>
      </c>
      <c r="H2532" s="8" t="s">
        <v>7075</v>
      </c>
      <c r="I2532" s="8" t="s">
        <v>21948</v>
      </c>
      <c r="K2532" s="4"/>
    </row>
    <row r="2533" spans="2:11" ht="19.5" customHeight="1">
      <c r="B2533" s="12" t="s">
        <v>22267</v>
      </c>
      <c r="C2533" s="7" t="s">
        <v>12270</v>
      </c>
      <c r="D2533" s="8" t="s">
        <v>12291</v>
      </c>
      <c r="E2533" s="8" t="s">
        <v>22268</v>
      </c>
      <c r="F2533" s="8" t="s">
        <v>7075</v>
      </c>
      <c r="G2533" s="8" t="s">
        <v>1913</v>
      </c>
      <c r="H2533" s="8" t="s">
        <v>7075</v>
      </c>
      <c r="I2533" s="8" t="s">
        <v>8465</v>
      </c>
      <c r="K2533" s="4"/>
    </row>
    <row r="2534" spans="2:11" ht="19.5" customHeight="1">
      <c r="B2534" s="12" t="s">
        <v>22812</v>
      </c>
      <c r="C2534" s="7" t="s">
        <v>12270</v>
      </c>
      <c r="D2534" s="8" t="s">
        <v>22813</v>
      </c>
      <c r="E2534" s="8" t="s">
        <v>22814</v>
      </c>
      <c r="F2534" s="8" t="s">
        <v>7075</v>
      </c>
      <c r="G2534" s="8" t="s">
        <v>1913</v>
      </c>
      <c r="H2534" s="8" t="s">
        <v>7075</v>
      </c>
      <c r="I2534" s="8" t="s">
        <v>22815</v>
      </c>
      <c r="K2534" s="4"/>
    </row>
    <row r="2535" spans="2:11" ht="19.5" customHeight="1">
      <c r="B2535" s="12" t="s">
        <v>23107</v>
      </c>
      <c r="C2535" s="7" t="s">
        <v>12270</v>
      </c>
      <c r="D2535" s="8" t="s">
        <v>14356</v>
      </c>
      <c r="E2535" s="8" t="s">
        <v>23108</v>
      </c>
      <c r="F2535" s="8" t="s">
        <v>7075</v>
      </c>
      <c r="G2535" s="8" t="s">
        <v>2367</v>
      </c>
      <c r="H2535" s="8" t="s">
        <v>7075</v>
      </c>
      <c r="I2535" s="8" t="s">
        <v>14358</v>
      </c>
      <c r="K2535" s="4"/>
    </row>
    <row r="2536" spans="2:11" ht="19.5" customHeight="1">
      <c r="B2536" s="12" t="s">
        <v>23260</v>
      </c>
      <c r="C2536" s="7" t="s">
        <v>12270</v>
      </c>
      <c r="D2536" s="8" t="s">
        <v>12291</v>
      </c>
      <c r="E2536" s="8" t="s">
        <v>11982</v>
      </c>
      <c r="F2536" s="8" t="s">
        <v>7075</v>
      </c>
      <c r="G2536" s="8" t="s">
        <v>1913</v>
      </c>
      <c r="H2536" s="8" t="s">
        <v>7075</v>
      </c>
      <c r="I2536" s="8" t="s">
        <v>8465</v>
      </c>
      <c r="K2536" s="4"/>
    </row>
    <row r="2537" spans="2:11" ht="19.5" customHeight="1">
      <c r="B2537" s="12" t="s">
        <v>24786</v>
      </c>
      <c r="C2537" s="7" t="s">
        <v>12270</v>
      </c>
      <c r="D2537" s="8" t="s">
        <v>24787</v>
      </c>
      <c r="E2537" s="8" t="s">
        <v>24788</v>
      </c>
      <c r="F2537" s="8" t="s">
        <v>7075</v>
      </c>
      <c r="G2537" s="8" t="s">
        <v>1913</v>
      </c>
      <c r="H2537" s="8" t="s">
        <v>7075</v>
      </c>
      <c r="I2537" s="8" t="s">
        <v>21948</v>
      </c>
      <c r="K2537" s="4"/>
    </row>
    <row r="2538" spans="2:11" ht="19.5" customHeight="1">
      <c r="B2538" s="12" t="s">
        <v>25521</v>
      </c>
      <c r="C2538" s="7" t="s">
        <v>25188</v>
      </c>
      <c r="D2538" s="8" t="s">
        <v>25522</v>
      </c>
      <c r="E2538" s="8" t="s">
        <v>25523</v>
      </c>
      <c r="F2538" s="8" t="s">
        <v>7075</v>
      </c>
      <c r="G2538" s="8" t="s">
        <v>1913</v>
      </c>
      <c r="H2538" s="8" t="s">
        <v>7075</v>
      </c>
      <c r="I2538" s="8" t="s">
        <v>25524</v>
      </c>
      <c r="K2538" s="4"/>
    </row>
    <row r="2539" spans="2:11" ht="19.5" customHeight="1">
      <c r="B2539" s="12" t="s">
        <v>26030</v>
      </c>
      <c r="C2539" s="7" t="s">
        <v>25188</v>
      </c>
      <c r="D2539" s="8" t="s">
        <v>26031</v>
      </c>
      <c r="E2539" s="8" t="s">
        <v>26032</v>
      </c>
      <c r="F2539" s="8" t="s">
        <v>7075</v>
      </c>
      <c r="G2539" s="8" t="s">
        <v>1913</v>
      </c>
      <c r="H2539" s="8" t="s">
        <v>7075</v>
      </c>
      <c r="I2539" s="8" t="s">
        <v>26033</v>
      </c>
      <c r="K2539" s="4"/>
    </row>
    <row r="2540" spans="2:11" ht="19.5" customHeight="1">
      <c r="B2540" s="12" t="s">
        <v>27537</v>
      </c>
      <c r="C2540" s="7" t="s">
        <v>25188</v>
      </c>
      <c r="D2540" s="8" t="s">
        <v>27538</v>
      </c>
      <c r="E2540" s="8" t="s">
        <v>27539</v>
      </c>
      <c r="F2540" s="8" t="s">
        <v>7075</v>
      </c>
      <c r="G2540" s="8" t="s">
        <v>1913</v>
      </c>
      <c r="H2540" s="8" t="s">
        <v>7075</v>
      </c>
      <c r="I2540" s="8" t="s">
        <v>27538</v>
      </c>
      <c r="K2540" s="4"/>
    </row>
    <row r="2541" spans="2:11" ht="19.5" customHeight="1">
      <c r="B2541" s="12" t="s">
        <v>28956</v>
      </c>
      <c r="C2541" s="7" t="s">
        <v>11315</v>
      </c>
      <c r="D2541" s="8" t="s">
        <v>28957</v>
      </c>
      <c r="E2541" s="8" t="s">
        <v>28958</v>
      </c>
      <c r="F2541" s="8" t="s">
        <v>7075</v>
      </c>
      <c r="G2541" s="8" t="s">
        <v>1913</v>
      </c>
      <c r="H2541" s="8" t="s">
        <v>7075</v>
      </c>
      <c r="I2541" s="8" t="s">
        <v>28959</v>
      </c>
      <c r="K2541" s="4"/>
    </row>
    <row r="2542" spans="2:11" ht="19.5" customHeight="1">
      <c r="B2542" s="12" t="s">
        <v>30227</v>
      </c>
      <c r="C2542" s="7" t="s">
        <v>25188</v>
      </c>
      <c r="D2542" s="8" t="s">
        <v>30228</v>
      </c>
      <c r="E2542" s="8" t="s">
        <v>30229</v>
      </c>
      <c r="F2542" s="8" t="s">
        <v>7075</v>
      </c>
      <c r="G2542" s="8" t="s">
        <v>1913</v>
      </c>
      <c r="H2542" s="8" t="s">
        <v>7075</v>
      </c>
      <c r="I2542" s="8" t="s">
        <v>30230</v>
      </c>
      <c r="K2542" s="4"/>
    </row>
    <row r="2543" spans="2:11" ht="19.5" customHeight="1">
      <c r="B2543" s="12" t="s">
        <v>32106</v>
      </c>
      <c r="C2543" s="7" t="s">
        <v>12270</v>
      </c>
      <c r="D2543" s="8" t="s">
        <v>32107</v>
      </c>
      <c r="E2543" s="8" t="s">
        <v>32108</v>
      </c>
      <c r="F2543" s="8" t="s">
        <v>7075</v>
      </c>
      <c r="G2543" s="8" t="s">
        <v>1913</v>
      </c>
      <c r="H2543" s="8" t="s">
        <v>7075</v>
      </c>
      <c r="I2543" s="8" t="s">
        <v>32109</v>
      </c>
      <c r="K2543" s="4"/>
    </row>
    <row r="2544" spans="2:11" ht="19.5" customHeight="1">
      <c r="B2544" s="12" t="s">
        <v>34904</v>
      </c>
      <c r="C2544" s="7" t="s">
        <v>8312</v>
      </c>
      <c r="D2544" s="8" t="s">
        <v>34905</v>
      </c>
      <c r="E2544" s="8" t="s">
        <v>15509</v>
      </c>
      <c r="F2544" s="8" t="s">
        <v>7075</v>
      </c>
      <c r="G2544" s="8" t="s">
        <v>1913</v>
      </c>
      <c r="H2544" s="8" t="s">
        <v>7075</v>
      </c>
      <c r="I2544" s="8" t="s">
        <v>34906</v>
      </c>
      <c r="K2544" s="4"/>
    </row>
    <row r="2545" spans="2:11" ht="19.5" customHeight="1">
      <c r="B2545" s="12" t="s">
        <v>35243</v>
      </c>
      <c r="C2545" s="7" t="s">
        <v>8312</v>
      </c>
      <c r="D2545" s="8" t="s">
        <v>35244</v>
      </c>
      <c r="E2545" s="8" t="s">
        <v>35245</v>
      </c>
      <c r="F2545" s="8" t="s">
        <v>7075</v>
      </c>
      <c r="G2545" s="8" t="s">
        <v>1913</v>
      </c>
      <c r="H2545" s="8" t="s">
        <v>7075</v>
      </c>
      <c r="I2545" s="8" t="s">
        <v>35246</v>
      </c>
      <c r="K2545" s="4"/>
    </row>
    <row r="2546" spans="2:11" ht="19.5" customHeight="1">
      <c r="B2546" s="12" t="s">
        <v>35912</v>
      </c>
      <c r="C2546" s="7" t="s">
        <v>8312</v>
      </c>
      <c r="D2546" s="8" t="s">
        <v>35913</v>
      </c>
      <c r="E2546" s="8" t="s">
        <v>35914</v>
      </c>
      <c r="F2546" s="8" t="s">
        <v>7075</v>
      </c>
      <c r="G2546" s="8" t="s">
        <v>1913</v>
      </c>
      <c r="H2546" s="8" t="s">
        <v>7075</v>
      </c>
      <c r="I2546" s="8" t="s">
        <v>2511</v>
      </c>
      <c r="K2546" s="4"/>
    </row>
    <row r="2547" spans="2:11" ht="19.5" customHeight="1">
      <c r="B2547" s="12" t="s">
        <v>36037</v>
      </c>
      <c r="C2547" s="7" t="s">
        <v>8312</v>
      </c>
      <c r="D2547" s="8" t="s">
        <v>19433</v>
      </c>
      <c r="E2547" s="8" t="s">
        <v>36038</v>
      </c>
      <c r="F2547" s="8" t="s">
        <v>7164</v>
      </c>
      <c r="G2547" s="8" t="s">
        <v>2003</v>
      </c>
      <c r="H2547" s="8" t="s">
        <v>7075</v>
      </c>
      <c r="I2547" s="8" t="s">
        <v>19435</v>
      </c>
      <c r="K2547" s="4"/>
    </row>
    <row r="2548" spans="2:11" ht="19.5" customHeight="1">
      <c r="B2548" s="12" t="s">
        <v>38692</v>
      </c>
      <c r="C2548" s="7" t="s">
        <v>11315</v>
      </c>
      <c r="D2548" s="8" t="s">
        <v>38693</v>
      </c>
      <c r="E2548" s="8" t="s">
        <v>38694</v>
      </c>
      <c r="F2548" s="8" t="s">
        <v>7075</v>
      </c>
      <c r="G2548" s="8" t="s">
        <v>1913</v>
      </c>
      <c r="H2548" s="8" t="s">
        <v>7075</v>
      </c>
      <c r="I2548" s="8" t="s">
        <v>38695</v>
      </c>
      <c r="K2548" s="4"/>
    </row>
    <row r="2549" spans="2:11" ht="19.5" customHeight="1">
      <c r="B2549" s="12" t="s">
        <v>45512</v>
      </c>
      <c r="C2549" s="7" t="s">
        <v>11315</v>
      </c>
      <c r="D2549" s="8" t="s">
        <v>45513</v>
      </c>
      <c r="E2549" s="8" t="s">
        <v>45514</v>
      </c>
      <c r="F2549" s="8" t="s">
        <v>7075</v>
      </c>
      <c r="G2549" s="8" t="s">
        <v>1913</v>
      </c>
      <c r="H2549" s="8" t="s">
        <v>7075</v>
      </c>
      <c r="I2549" s="8" t="s">
        <v>45515</v>
      </c>
      <c r="K2549" s="4"/>
    </row>
    <row r="2550" spans="2:11" ht="19.5" customHeight="1">
      <c r="B2550" s="12" t="s">
        <v>46272</v>
      </c>
      <c r="C2550" s="7" t="s">
        <v>8312</v>
      </c>
      <c r="D2550" s="8" t="s">
        <v>46273</v>
      </c>
      <c r="E2550" s="8" t="s">
        <v>46274</v>
      </c>
      <c r="F2550" s="8" t="s">
        <v>46275</v>
      </c>
      <c r="G2550" s="8" t="s">
        <v>2003</v>
      </c>
      <c r="H2550" s="8" t="s">
        <v>7075</v>
      </c>
      <c r="I2550" s="8" t="s">
        <v>46276</v>
      </c>
      <c r="K2550" s="4"/>
    </row>
    <row r="2551" spans="2:11" ht="19.5" customHeight="1">
      <c r="B2551" s="12" t="s">
        <v>53989</v>
      </c>
      <c r="C2551" s="7" t="s">
        <v>11315</v>
      </c>
      <c r="D2551" s="8" t="s">
        <v>53990</v>
      </c>
      <c r="E2551" s="8" t="s">
        <v>53991</v>
      </c>
      <c r="F2551" s="8" t="s">
        <v>7075</v>
      </c>
      <c r="G2551" s="8" t="s">
        <v>1913</v>
      </c>
      <c r="H2551" s="8" t="s">
        <v>7075</v>
      </c>
      <c r="I2551" s="8" t="s">
        <v>53992</v>
      </c>
      <c r="K2551" s="4"/>
    </row>
    <row r="2552" spans="2:11" ht="19.5" customHeight="1">
      <c r="B2552" s="12" t="s">
        <v>54342</v>
      </c>
      <c r="C2552" s="7" t="s">
        <v>54120</v>
      </c>
      <c r="D2552" s="8" t="s">
        <v>54343</v>
      </c>
      <c r="E2552" s="8" t="s">
        <v>292</v>
      </c>
      <c r="F2552" s="8" t="s">
        <v>54344</v>
      </c>
      <c r="G2552" s="8" t="s">
        <v>2187</v>
      </c>
      <c r="H2552" s="8" t="s">
        <v>7075</v>
      </c>
      <c r="I2552" s="8" t="s">
        <v>54345</v>
      </c>
      <c r="K2552" s="4"/>
    </row>
    <row r="2553" spans="2:11" ht="19.5" customHeight="1">
      <c r="B2553" s="12" t="s">
        <v>58182</v>
      </c>
      <c r="C2553" s="7" t="s">
        <v>8312</v>
      </c>
      <c r="D2553" s="8" t="s">
        <v>58183</v>
      </c>
      <c r="E2553" s="8" t="s">
        <v>58184</v>
      </c>
      <c r="F2553" s="8" t="s">
        <v>7075</v>
      </c>
      <c r="G2553" s="8" t="s">
        <v>1913</v>
      </c>
      <c r="H2553" s="8" t="s">
        <v>7075</v>
      </c>
      <c r="I2553" s="8" t="s">
        <v>58185</v>
      </c>
      <c r="K2553" s="4"/>
    </row>
    <row r="2554" spans="2:11" ht="19.5" customHeight="1">
      <c r="B2554" s="12" t="s">
        <v>59574</v>
      </c>
      <c r="C2554" s="7" t="s">
        <v>11315</v>
      </c>
      <c r="D2554" s="8" t="s">
        <v>59575</v>
      </c>
      <c r="E2554" s="8" t="s">
        <v>59576</v>
      </c>
      <c r="F2554" s="8" t="s">
        <v>7075</v>
      </c>
      <c r="G2554" s="8" t="s">
        <v>1913</v>
      </c>
      <c r="H2554" s="8" t="s">
        <v>7075</v>
      </c>
      <c r="I2554" s="8" t="s">
        <v>59575</v>
      </c>
      <c r="K2554" s="4"/>
    </row>
    <row r="2555" spans="2:11" ht="19.5" customHeight="1">
      <c r="B2555" s="12" t="s">
        <v>62060</v>
      </c>
      <c r="C2555" s="7" t="s">
        <v>54120</v>
      </c>
      <c r="D2555" s="8" t="s">
        <v>62061</v>
      </c>
      <c r="E2555" s="8" t="s">
        <v>62062</v>
      </c>
      <c r="F2555" s="8" t="s">
        <v>62063</v>
      </c>
      <c r="G2555" s="8" t="s">
        <v>2003</v>
      </c>
      <c r="H2555" s="8" t="s">
        <v>7075</v>
      </c>
      <c r="I2555" s="8" t="s">
        <v>62064</v>
      </c>
      <c r="K2555" s="4"/>
    </row>
    <row r="2556" spans="2:11" ht="19.5" customHeight="1">
      <c r="B2556" s="12" t="s">
        <v>63634</v>
      </c>
      <c r="C2556" s="7" t="s">
        <v>54120</v>
      </c>
      <c r="D2556" s="8" t="s">
        <v>63635</v>
      </c>
      <c r="E2556" s="8" t="s">
        <v>63636</v>
      </c>
      <c r="F2556" s="8" t="s">
        <v>63637</v>
      </c>
      <c r="G2556" s="8" t="s">
        <v>2187</v>
      </c>
      <c r="H2556" s="8" t="s">
        <v>7075</v>
      </c>
      <c r="I2556" s="8" t="s">
        <v>2910</v>
      </c>
      <c r="K2556" s="4"/>
    </row>
    <row r="2557" spans="2:11" ht="19.5" customHeight="1">
      <c r="B2557" s="12" t="s">
        <v>67308</v>
      </c>
      <c r="C2557" s="7" t="s">
        <v>66696</v>
      </c>
      <c r="D2557" s="8" t="s">
        <v>67309</v>
      </c>
      <c r="E2557" s="8" t="s">
        <v>67310</v>
      </c>
      <c r="F2557" s="8" t="s">
        <v>67311</v>
      </c>
      <c r="G2557" s="8" t="s">
        <v>3058</v>
      </c>
      <c r="H2557" s="8" t="s">
        <v>7075</v>
      </c>
      <c r="I2557" s="8" t="s">
        <v>67312</v>
      </c>
      <c r="K2557" s="4"/>
    </row>
    <row r="2558" spans="2:11" ht="19.5" customHeight="1">
      <c r="B2558" s="12" t="s">
        <v>67605</v>
      </c>
      <c r="C2558" s="7" t="s">
        <v>66696</v>
      </c>
      <c r="D2558" s="8" t="s">
        <v>67606</v>
      </c>
      <c r="E2558" s="8" t="s">
        <v>67607</v>
      </c>
      <c r="F2558" s="8" t="s">
        <v>15633</v>
      </c>
      <c r="G2558" s="8" t="s">
        <v>2003</v>
      </c>
      <c r="H2558" s="8" t="s">
        <v>7075</v>
      </c>
      <c r="I2558" s="8" t="s">
        <v>3061</v>
      </c>
      <c r="K2558" s="4"/>
    </row>
    <row r="2559" spans="2:11" ht="19.5" customHeight="1">
      <c r="B2559" s="12" t="s">
        <v>67632</v>
      </c>
      <c r="C2559" s="7" t="s">
        <v>66696</v>
      </c>
      <c r="D2559" s="8" t="s">
        <v>67633</v>
      </c>
      <c r="E2559" s="8" t="s">
        <v>7113</v>
      </c>
      <c r="F2559" s="8" t="s">
        <v>7075</v>
      </c>
      <c r="G2559" s="8" t="s">
        <v>1913</v>
      </c>
      <c r="H2559" s="8" t="s">
        <v>7075</v>
      </c>
      <c r="I2559" s="8" t="s">
        <v>67634</v>
      </c>
      <c r="K2559" s="4"/>
    </row>
    <row r="2560" spans="2:11" ht="19.5" customHeight="1">
      <c r="B2560" s="12" t="s">
        <v>68347</v>
      </c>
      <c r="C2560" s="7" t="s">
        <v>66696</v>
      </c>
      <c r="D2560" s="8" t="s">
        <v>68348</v>
      </c>
      <c r="E2560" s="8" t="s">
        <v>68349</v>
      </c>
      <c r="F2560" s="8" t="s">
        <v>7075</v>
      </c>
      <c r="G2560" s="8" t="s">
        <v>1913</v>
      </c>
      <c r="H2560" s="8" t="s">
        <v>7075</v>
      </c>
      <c r="I2560" s="8" t="s">
        <v>3071</v>
      </c>
      <c r="K2560" s="4"/>
    </row>
    <row r="2561" spans="2:11" ht="19.5" customHeight="1">
      <c r="B2561" s="12" t="s">
        <v>69404</v>
      </c>
      <c r="C2561" s="7" t="s">
        <v>66696</v>
      </c>
      <c r="D2561" s="8" t="s">
        <v>54343</v>
      </c>
      <c r="E2561" s="8" t="s">
        <v>69405</v>
      </c>
      <c r="F2561" s="8" t="s">
        <v>13125</v>
      </c>
      <c r="G2561" s="8" t="s">
        <v>2187</v>
      </c>
      <c r="H2561" s="8" t="s">
        <v>7075</v>
      </c>
      <c r="I2561" s="8" t="s">
        <v>54345</v>
      </c>
      <c r="K2561" s="4"/>
    </row>
    <row r="2562" spans="2:11" ht="19.5" customHeight="1">
      <c r="B2562" s="12" t="s">
        <v>69542</v>
      </c>
      <c r="C2562" s="7" t="s">
        <v>66696</v>
      </c>
      <c r="D2562" s="8" t="s">
        <v>69543</v>
      </c>
      <c r="E2562" s="8" t="s">
        <v>69544</v>
      </c>
      <c r="F2562" s="8" t="s">
        <v>7075</v>
      </c>
      <c r="G2562" s="8" t="s">
        <v>1913</v>
      </c>
      <c r="H2562" s="8" t="s">
        <v>7075</v>
      </c>
      <c r="I2562" s="8" t="s">
        <v>69545</v>
      </c>
      <c r="K2562" s="4"/>
    </row>
    <row r="2563" spans="2:11" ht="19.5" customHeight="1">
      <c r="B2563" s="12" t="s">
        <v>69736</v>
      </c>
      <c r="C2563" s="7" t="s">
        <v>66696</v>
      </c>
      <c r="D2563" s="8" t="s">
        <v>26031</v>
      </c>
      <c r="E2563" s="8" t="s">
        <v>26032</v>
      </c>
      <c r="F2563" s="8" t="s">
        <v>7075</v>
      </c>
      <c r="G2563" s="8" t="s">
        <v>1913</v>
      </c>
      <c r="H2563" s="8" t="s">
        <v>7075</v>
      </c>
      <c r="I2563" s="8" t="s">
        <v>26033</v>
      </c>
      <c r="K2563" s="4"/>
    </row>
    <row r="2564" spans="2:11" ht="19.5" customHeight="1">
      <c r="B2564" s="12" t="s">
        <v>70093</v>
      </c>
      <c r="C2564" s="7" t="s">
        <v>66696</v>
      </c>
      <c r="D2564" s="8" t="s">
        <v>25522</v>
      </c>
      <c r="E2564" s="8" t="s">
        <v>70094</v>
      </c>
      <c r="F2564" s="8" t="s">
        <v>7075</v>
      </c>
      <c r="G2564" s="8" t="s">
        <v>1913</v>
      </c>
      <c r="H2564" s="8" t="s">
        <v>7075</v>
      </c>
      <c r="I2564" s="8" t="s">
        <v>25524</v>
      </c>
      <c r="K2564" s="4"/>
    </row>
    <row r="2565" spans="2:11" ht="19.5" customHeight="1">
      <c r="B2565" s="12" t="s">
        <v>70291</v>
      </c>
      <c r="C2565" s="7" t="s">
        <v>66696</v>
      </c>
      <c r="D2565" s="8" t="s">
        <v>70292</v>
      </c>
      <c r="E2565" s="8" t="s">
        <v>70293</v>
      </c>
      <c r="F2565" s="8" t="s">
        <v>70294</v>
      </c>
      <c r="G2565" s="8" t="s">
        <v>3058</v>
      </c>
      <c r="H2565" s="8" t="s">
        <v>7075</v>
      </c>
      <c r="I2565" s="8" t="s">
        <v>70295</v>
      </c>
      <c r="K2565" s="4"/>
    </row>
    <row r="2566" spans="2:11" ht="19.5" customHeight="1">
      <c r="B2566" s="12" t="s">
        <v>70484</v>
      </c>
      <c r="C2566" s="7" t="s">
        <v>66696</v>
      </c>
      <c r="D2566" s="8" t="s">
        <v>70485</v>
      </c>
      <c r="E2566" s="8" t="s">
        <v>70486</v>
      </c>
      <c r="F2566" s="8" t="s">
        <v>7075</v>
      </c>
      <c r="G2566" s="8" t="s">
        <v>1913</v>
      </c>
      <c r="H2566" s="8" t="s">
        <v>7075</v>
      </c>
      <c r="I2566" s="8" t="s">
        <v>70487</v>
      </c>
      <c r="K2566" s="4"/>
    </row>
    <row r="2567" spans="2:11" ht="19.5" customHeight="1">
      <c r="B2567" s="12" t="s">
        <v>74661</v>
      </c>
      <c r="C2567" s="7" t="s">
        <v>66696</v>
      </c>
      <c r="D2567" s="8" t="s">
        <v>30228</v>
      </c>
      <c r="E2567" s="8" t="s">
        <v>30229</v>
      </c>
      <c r="F2567" s="8" t="s">
        <v>7075</v>
      </c>
      <c r="G2567" s="8" t="s">
        <v>1913</v>
      </c>
      <c r="H2567" s="8" t="s">
        <v>7075</v>
      </c>
      <c r="I2567" s="8" t="s">
        <v>30230</v>
      </c>
      <c r="K2567" s="4"/>
    </row>
    <row r="2568" spans="2:11" ht="19.5" customHeight="1">
      <c r="B2568" s="12" t="s">
        <v>74728</v>
      </c>
      <c r="C2568" s="7" t="s">
        <v>66696</v>
      </c>
      <c r="D2568" s="8" t="s">
        <v>74729</v>
      </c>
      <c r="E2568" s="8" t="s">
        <v>74730</v>
      </c>
      <c r="F2568" s="8" t="s">
        <v>13129</v>
      </c>
      <c r="G2568" s="8" t="s">
        <v>2189</v>
      </c>
      <c r="H2568" s="8" t="s">
        <v>7075</v>
      </c>
      <c r="I2568" s="8" t="s">
        <v>74731</v>
      </c>
      <c r="K2568" s="4"/>
    </row>
    <row r="2569" spans="2:11" ht="19.5" customHeight="1">
      <c r="B2569" s="12" t="s">
        <v>74874</v>
      </c>
      <c r="C2569" s="7" t="s">
        <v>66696</v>
      </c>
      <c r="D2569" s="8" t="s">
        <v>74875</v>
      </c>
      <c r="E2569" s="8" t="s">
        <v>74876</v>
      </c>
      <c r="F2569" s="8" t="s">
        <v>7075</v>
      </c>
      <c r="G2569" s="8" t="s">
        <v>1913</v>
      </c>
      <c r="H2569" s="8" t="s">
        <v>7075</v>
      </c>
      <c r="I2569" s="8" t="s">
        <v>74877</v>
      </c>
      <c r="K2569" s="4"/>
    </row>
    <row r="2570" spans="2:11" ht="19.5" customHeight="1">
      <c r="B2570" s="12" t="s">
        <v>75127</v>
      </c>
      <c r="C2570" s="7" t="s">
        <v>66696</v>
      </c>
      <c r="D2570" s="8" t="s">
        <v>48416</v>
      </c>
      <c r="E2570" s="8" t="s">
        <v>75128</v>
      </c>
      <c r="F2570" s="8" t="s">
        <v>7075</v>
      </c>
      <c r="G2570" s="8" t="s">
        <v>1913</v>
      </c>
      <c r="H2570" s="8" t="s">
        <v>7075</v>
      </c>
      <c r="I2570" s="8" t="s">
        <v>75129</v>
      </c>
      <c r="K2570" s="4"/>
    </row>
    <row r="2571" spans="2:11" ht="19.5" customHeight="1">
      <c r="B2571" s="12" t="s">
        <v>75822</v>
      </c>
      <c r="C2571" s="7" t="s">
        <v>66696</v>
      </c>
      <c r="D2571" s="8" t="s">
        <v>75823</v>
      </c>
      <c r="E2571" s="8" t="s">
        <v>75824</v>
      </c>
      <c r="F2571" s="8" t="s">
        <v>7075</v>
      </c>
      <c r="G2571" s="8" t="s">
        <v>1913</v>
      </c>
      <c r="H2571" s="8" t="s">
        <v>7075</v>
      </c>
      <c r="I2571" s="8" t="s">
        <v>75825</v>
      </c>
      <c r="K2571" s="4"/>
    </row>
    <row r="2572" spans="2:11" ht="19.5" customHeight="1">
      <c r="B2572" s="12" t="s">
        <v>76538</v>
      </c>
      <c r="C2572" s="7" t="s">
        <v>66696</v>
      </c>
      <c r="D2572" s="8" t="s">
        <v>62061</v>
      </c>
      <c r="E2572" s="8" t="s">
        <v>76539</v>
      </c>
      <c r="F2572" s="8" t="s">
        <v>62063</v>
      </c>
      <c r="G2572" s="8" t="s">
        <v>2003</v>
      </c>
      <c r="H2572" s="8" t="s">
        <v>7075</v>
      </c>
      <c r="I2572" s="8" t="s">
        <v>62064</v>
      </c>
      <c r="K2572" s="4"/>
    </row>
    <row r="2573" spans="2:11" ht="19.5" customHeight="1">
      <c r="B2573" s="12" t="s">
        <v>80021</v>
      </c>
      <c r="C2573" s="7" t="s">
        <v>66696</v>
      </c>
      <c r="D2573" s="8" t="s">
        <v>80022</v>
      </c>
      <c r="E2573" s="8" t="s">
        <v>80023</v>
      </c>
      <c r="F2573" s="8" t="s">
        <v>46275</v>
      </c>
      <c r="G2573" s="8" t="s">
        <v>2003</v>
      </c>
      <c r="H2573" s="8" t="s">
        <v>7075</v>
      </c>
      <c r="I2573" s="8" t="s">
        <v>3199</v>
      </c>
      <c r="K2573" s="4"/>
    </row>
    <row r="2574" spans="2:11" ht="19.5" customHeight="1">
      <c r="B2574" s="12" t="s">
        <v>80818</v>
      </c>
      <c r="C2574" s="7" t="s">
        <v>80124</v>
      </c>
      <c r="D2574" s="8" t="s">
        <v>80819</v>
      </c>
      <c r="E2574" s="8" t="s">
        <v>80820</v>
      </c>
      <c r="F2574" s="8" t="s">
        <v>63637</v>
      </c>
      <c r="G2574" s="8" t="s">
        <v>2187</v>
      </c>
      <c r="H2574" s="8" t="s">
        <v>7075</v>
      </c>
      <c r="I2574" s="8" t="s">
        <v>3224</v>
      </c>
      <c r="K2574" s="4"/>
    </row>
    <row r="2575" spans="2:11" ht="19.5" customHeight="1">
      <c r="B2575" s="12" t="s">
        <v>80966</v>
      </c>
      <c r="C2575" s="7" t="s">
        <v>80124</v>
      </c>
      <c r="D2575" s="8" t="s">
        <v>80967</v>
      </c>
      <c r="E2575" s="8" t="s">
        <v>80968</v>
      </c>
      <c r="F2575" s="8" t="s">
        <v>7164</v>
      </c>
      <c r="G2575" s="8" t="s">
        <v>2003</v>
      </c>
      <c r="H2575" s="8" t="s">
        <v>7075</v>
      </c>
      <c r="I2575" s="8" t="s">
        <v>3231</v>
      </c>
      <c r="K2575" s="4"/>
    </row>
    <row r="2576" spans="2:11" ht="19.5" customHeight="1">
      <c r="B2576" s="12" t="s">
        <v>81769</v>
      </c>
      <c r="C2576" s="7" t="s">
        <v>66696</v>
      </c>
      <c r="D2576" s="8" t="s">
        <v>81770</v>
      </c>
      <c r="E2576" s="8" t="s">
        <v>81771</v>
      </c>
      <c r="F2576" s="8" t="s">
        <v>64360</v>
      </c>
      <c r="G2576" s="8" t="s">
        <v>2187</v>
      </c>
      <c r="H2576" s="8" t="s">
        <v>7075</v>
      </c>
      <c r="I2576" s="8" t="s">
        <v>3201</v>
      </c>
      <c r="K2576" s="4"/>
    </row>
    <row r="2577" spans="2:11" ht="19.5" customHeight="1">
      <c r="B2577" s="12">
        <v>31100277</v>
      </c>
      <c r="C2577" s="7" t="s">
        <v>1472</v>
      </c>
      <c r="D2577" s="8" t="s">
        <v>3382</v>
      </c>
      <c r="E2577" s="8" t="s">
        <v>1684</v>
      </c>
      <c r="F2577" s="8" t="s">
        <v>1473</v>
      </c>
      <c r="G2577" s="8" t="s">
        <v>8</v>
      </c>
      <c r="H2577" s="8" t="s">
        <v>3380</v>
      </c>
      <c r="I2577" s="8" t="s">
        <v>286</v>
      </c>
      <c r="K2577" s="4"/>
    </row>
    <row r="2578" spans="2:11" ht="19.5" customHeight="1">
      <c r="B2578" s="12" t="s">
        <v>3405</v>
      </c>
      <c r="C2578" s="7" t="s">
        <v>3390</v>
      </c>
      <c r="D2578" s="8" t="s">
        <v>3406</v>
      </c>
      <c r="E2578" s="8" t="s">
        <v>3407</v>
      </c>
      <c r="F2578" s="8" t="s">
        <v>3408</v>
      </c>
      <c r="G2578" s="8" t="s">
        <v>8</v>
      </c>
      <c r="H2578" s="8" t="s">
        <v>83578</v>
      </c>
      <c r="I2578" s="8" t="s">
        <v>3409</v>
      </c>
      <c r="K2578" s="4"/>
    </row>
    <row r="2579" spans="2:11" ht="19.5" customHeight="1">
      <c r="B2579" s="12" t="s">
        <v>3475</v>
      </c>
      <c r="C2579" s="7" t="s">
        <v>3390</v>
      </c>
      <c r="D2579" s="8" t="s">
        <v>3476</v>
      </c>
      <c r="E2579" s="8" t="s">
        <v>3477</v>
      </c>
      <c r="F2579" s="8" t="s">
        <v>3478</v>
      </c>
      <c r="G2579" s="8" t="s">
        <v>16</v>
      </c>
      <c r="H2579" s="8" t="s">
        <v>83578</v>
      </c>
      <c r="I2579" s="8" t="s">
        <v>3479</v>
      </c>
      <c r="K2579" s="4"/>
    </row>
    <row r="2580" spans="2:11" ht="19.5" customHeight="1">
      <c r="B2580" s="12" t="s">
        <v>3603</v>
      </c>
      <c r="C2580" s="7" t="s">
        <v>3390</v>
      </c>
      <c r="D2580" s="8" t="s">
        <v>3604</v>
      </c>
      <c r="E2580" s="8" t="s">
        <v>3605</v>
      </c>
      <c r="F2580" s="8" t="s">
        <v>3408</v>
      </c>
      <c r="G2580" s="8" t="s">
        <v>8</v>
      </c>
      <c r="H2580" s="8" t="s">
        <v>83578</v>
      </c>
      <c r="I2580" s="8" t="s">
        <v>3606</v>
      </c>
      <c r="K2580" s="4"/>
    </row>
    <row r="2581" spans="2:11" ht="19.5" customHeight="1">
      <c r="B2581" s="12" t="s">
        <v>3733</v>
      </c>
      <c r="C2581" s="7" t="s">
        <v>3390</v>
      </c>
      <c r="D2581" s="8" t="s">
        <v>3734</v>
      </c>
      <c r="E2581" s="8" t="s">
        <v>3735</v>
      </c>
      <c r="F2581" s="8" t="s">
        <v>3736</v>
      </c>
      <c r="G2581" s="8" t="s">
        <v>49</v>
      </c>
      <c r="H2581" s="8" t="s">
        <v>83578</v>
      </c>
      <c r="I2581" s="8" t="s">
        <v>3734</v>
      </c>
      <c r="K2581" s="4"/>
    </row>
    <row r="2582" spans="2:11" ht="19.5" customHeight="1">
      <c r="B2582" s="12" t="s">
        <v>3813</v>
      </c>
      <c r="C2582" s="7" t="s">
        <v>3390</v>
      </c>
      <c r="D2582" s="8" t="s">
        <v>3814</v>
      </c>
      <c r="E2582" s="8" t="s">
        <v>3815</v>
      </c>
      <c r="F2582" s="8" t="s">
        <v>3816</v>
      </c>
      <c r="G2582" s="8" t="s">
        <v>62</v>
      </c>
      <c r="H2582" s="8" t="s">
        <v>83578</v>
      </c>
      <c r="I2582" s="8" t="s">
        <v>3817</v>
      </c>
      <c r="K2582" s="4"/>
    </row>
    <row r="2583" spans="2:11" ht="19.5" customHeight="1">
      <c r="B2583" s="12" t="s">
        <v>3844</v>
      </c>
      <c r="C2583" s="7" t="s">
        <v>3390</v>
      </c>
      <c r="D2583" s="8" t="s">
        <v>3845</v>
      </c>
      <c r="E2583" s="8" t="s">
        <v>3846</v>
      </c>
      <c r="F2583" s="8" t="s">
        <v>3847</v>
      </c>
      <c r="G2583" s="8" t="s">
        <v>66</v>
      </c>
      <c r="H2583" s="8" t="s">
        <v>83578</v>
      </c>
      <c r="I2583" s="8" t="s">
        <v>3845</v>
      </c>
      <c r="K2583" s="4"/>
    </row>
    <row r="2584" spans="2:11" ht="19.5" customHeight="1">
      <c r="B2584" s="12" t="s">
        <v>3848</v>
      </c>
      <c r="C2584" s="7" t="s">
        <v>3390</v>
      </c>
      <c r="D2584" s="8" t="s">
        <v>3849</v>
      </c>
      <c r="E2584" s="8" t="s">
        <v>3850</v>
      </c>
      <c r="F2584" s="8" t="s">
        <v>3736</v>
      </c>
      <c r="G2584" s="8" t="s">
        <v>49</v>
      </c>
      <c r="H2584" s="8" t="s">
        <v>83578</v>
      </c>
      <c r="I2584" s="8" t="s">
        <v>3851</v>
      </c>
      <c r="K2584" s="4"/>
    </row>
    <row r="2585" spans="2:11" ht="19.5" customHeight="1">
      <c r="B2585" s="12" t="s">
        <v>3910</v>
      </c>
      <c r="C2585" s="7" t="s">
        <v>3390</v>
      </c>
      <c r="D2585" s="8" t="s">
        <v>3911</v>
      </c>
      <c r="E2585" s="8" t="s">
        <v>3912</v>
      </c>
      <c r="F2585" s="8" t="s">
        <v>3408</v>
      </c>
      <c r="G2585" s="8" t="s">
        <v>8</v>
      </c>
      <c r="H2585" s="8" t="s">
        <v>83578</v>
      </c>
      <c r="I2585" s="8" t="s">
        <v>3911</v>
      </c>
      <c r="K2585" s="4"/>
    </row>
    <row r="2586" spans="2:11" ht="19.5" customHeight="1">
      <c r="B2586" s="12" t="s">
        <v>4061</v>
      </c>
      <c r="C2586" s="7" t="s">
        <v>3390</v>
      </c>
      <c r="D2586" s="8" t="s">
        <v>4062</v>
      </c>
      <c r="E2586" s="8" t="s">
        <v>4063</v>
      </c>
      <c r="F2586" s="8" t="s">
        <v>4064</v>
      </c>
      <c r="G2586" s="8" t="s">
        <v>84</v>
      </c>
      <c r="H2586" s="8" t="s">
        <v>83578</v>
      </c>
      <c r="I2586" s="8" t="s">
        <v>4065</v>
      </c>
      <c r="K2586" s="4"/>
    </row>
    <row r="2587" spans="2:11" ht="19.5" customHeight="1">
      <c r="B2587" s="12" t="s">
        <v>4128</v>
      </c>
      <c r="C2587" s="7" t="s">
        <v>3390</v>
      </c>
      <c r="D2587" s="8" t="s">
        <v>4129</v>
      </c>
      <c r="E2587" s="8" t="s">
        <v>4130</v>
      </c>
      <c r="F2587" s="8" t="s">
        <v>3736</v>
      </c>
      <c r="G2587" s="8" t="s">
        <v>49</v>
      </c>
      <c r="H2587" s="8" t="s">
        <v>83578</v>
      </c>
      <c r="I2587" s="8" t="s">
        <v>4131</v>
      </c>
      <c r="K2587" s="4"/>
    </row>
    <row r="2588" spans="2:11" ht="19.5" customHeight="1">
      <c r="B2588" s="12" t="s">
        <v>4194</v>
      </c>
      <c r="C2588" s="7" t="s">
        <v>3390</v>
      </c>
      <c r="D2588" s="8" t="s">
        <v>4195</v>
      </c>
      <c r="E2588" s="8" t="s">
        <v>4196</v>
      </c>
      <c r="F2588" s="8" t="s">
        <v>4197</v>
      </c>
      <c r="G2588" s="8" t="s">
        <v>94</v>
      </c>
      <c r="H2588" s="8" t="s">
        <v>83578</v>
      </c>
      <c r="I2588" s="8" t="s">
        <v>4198</v>
      </c>
      <c r="K2588" s="4"/>
    </row>
    <row r="2589" spans="2:11" ht="19.5" customHeight="1">
      <c r="B2589" s="12" t="s">
        <v>4256</v>
      </c>
      <c r="C2589" s="7" t="s">
        <v>3390</v>
      </c>
      <c r="D2589" s="8" t="s">
        <v>4257</v>
      </c>
      <c r="E2589" s="8" t="s">
        <v>4258</v>
      </c>
      <c r="F2589" s="8" t="s">
        <v>4259</v>
      </c>
      <c r="G2589" s="8" t="s">
        <v>106</v>
      </c>
      <c r="H2589" s="8" t="s">
        <v>83578</v>
      </c>
      <c r="I2589" s="8" t="s">
        <v>295</v>
      </c>
      <c r="K2589" s="4"/>
    </row>
    <row r="2590" spans="2:11" ht="19.5" customHeight="1">
      <c r="B2590" s="12" t="s">
        <v>4297</v>
      </c>
      <c r="C2590" s="7" t="s">
        <v>3390</v>
      </c>
      <c r="D2590" s="8" t="s">
        <v>4298</v>
      </c>
      <c r="E2590" s="8" t="s">
        <v>4299</v>
      </c>
      <c r="F2590" s="8" t="s">
        <v>4300</v>
      </c>
      <c r="G2590" s="8" t="s">
        <v>109</v>
      </c>
      <c r="H2590" s="8" t="s">
        <v>83578</v>
      </c>
      <c r="I2590" s="8" t="s">
        <v>4301</v>
      </c>
      <c r="K2590" s="4"/>
    </row>
    <row r="2591" spans="2:11" ht="19.5" customHeight="1">
      <c r="B2591" s="12" t="s">
        <v>4450</v>
      </c>
      <c r="C2591" s="7" t="s">
        <v>3390</v>
      </c>
      <c r="D2591" s="8" t="s">
        <v>4451</v>
      </c>
      <c r="E2591" s="8" t="s">
        <v>4452</v>
      </c>
      <c r="F2591" s="8" t="s">
        <v>3847</v>
      </c>
      <c r="G2591" s="8" t="s">
        <v>66</v>
      </c>
      <c r="H2591" s="8" t="s">
        <v>83578</v>
      </c>
      <c r="I2591" s="8" t="s">
        <v>4453</v>
      </c>
      <c r="K2591" s="4"/>
    </row>
    <row r="2592" spans="2:11" ht="19.5" customHeight="1">
      <c r="B2592" s="12" t="s">
        <v>4465</v>
      </c>
      <c r="C2592" s="7" t="s">
        <v>3390</v>
      </c>
      <c r="D2592" s="8" t="s">
        <v>4466</v>
      </c>
      <c r="E2592" s="8" t="s">
        <v>4467</v>
      </c>
      <c r="F2592" s="8" t="s">
        <v>4468</v>
      </c>
      <c r="G2592" s="8" t="s">
        <v>8</v>
      </c>
      <c r="H2592" s="8" t="s">
        <v>83578</v>
      </c>
      <c r="I2592" s="8" t="s">
        <v>4469</v>
      </c>
      <c r="K2592" s="4"/>
    </row>
    <row r="2593" spans="2:11" ht="19.5" customHeight="1">
      <c r="B2593" s="12" t="s">
        <v>4523</v>
      </c>
      <c r="C2593" s="7" t="s">
        <v>3390</v>
      </c>
      <c r="D2593" s="8" t="s">
        <v>4524</v>
      </c>
      <c r="E2593" s="8" t="s">
        <v>4525</v>
      </c>
      <c r="F2593" s="8" t="s">
        <v>4197</v>
      </c>
      <c r="G2593" s="8" t="s">
        <v>94</v>
      </c>
      <c r="H2593" s="8" t="s">
        <v>83578</v>
      </c>
      <c r="I2593" s="8" t="s">
        <v>1474</v>
      </c>
      <c r="K2593" s="4"/>
    </row>
    <row r="2594" spans="2:11" ht="19.5" customHeight="1">
      <c r="B2594" s="12" t="s">
        <v>4557</v>
      </c>
      <c r="C2594" s="7" t="s">
        <v>3390</v>
      </c>
      <c r="D2594" s="8" t="s">
        <v>4558</v>
      </c>
      <c r="E2594" s="8" t="s">
        <v>4559</v>
      </c>
      <c r="F2594" s="8" t="s">
        <v>4560</v>
      </c>
      <c r="G2594" s="8" t="s">
        <v>66</v>
      </c>
      <c r="H2594" s="8" t="s">
        <v>83578</v>
      </c>
      <c r="I2594" s="8" t="s">
        <v>324</v>
      </c>
      <c r="K2594" s="4"/>
    </row>
    <row r="2595" spans="2:11" ht="19.5" customHeight="1">
      <c r="B2595" s="12" t="s">
        <v>4579</v>
      </c>
      <c r="C2595" s="7" t="s">
        <v>3390</v>
      </c>
      <c r="D2595" s="8" t="s">
        <v>4580</v>
      </c>
      <c r="E2595" s="8" t="s">
        <v>4581</v>
      </c>
      <c r="F2595" s="8" t="s">
        <v>4197</v>
      </c>
      <c r="G2595" s="8" t="s">
        <v>94</v>
      </c>
      <c r="H2595" s="8" t="s">
        <v>83578</v>
      </c>
      <c r="I2595" s="8" t="s">
        <v>4582</v>
      </c>
      <c r="K2595" s="4"/>
    </row>
    <row r="2596" spans="2:11" ht="19.5" customHeight="1">
      <c r="B2596" s="12" t="s">
        <v>4676</v>
      </c>
      <c r="C2596" s="7" t="s">
        <v>3390</v>
      </c>
      <c r="D2596" s="8" t="s">
        <v>4677</v>
      </c>
      <c r="E2596" s="8" t="s">
        <v>4678</v>
      </c>
      <c r="F2596" s="8" t="s">
        <v>4197</v>
      </c>
      <c r="G2596" s="8" t="s">
        <v>94</v>
      </c>
      <c r="H2596" s="8" t="s">
        <v>83578</v>
      </c>
      <c r="I2596" s="8" t="s">
        <v>332</v>
      </c>
      <c r="K2596" s="4"/>
    </row>
    <row r="2597" spans="2:11" ht="19.5" customHeight="1">
      <c r="B2597" s="12" t="s">
        <v>4698</v>
      </c>
      <c r="C2597" s="7" t="s">
        <v>3390</v>
      </c>
      <c r="D2597" s="8" t="s">
        <v>4699</v>
      </c>
      <c r="E2597" s="8" t="s">
        <v>4700</v>
      </c>
      <c r="F2597" s="8" t="s">
        <v>4701</v>
      </c>
      <c r="G2597" s="8" t="s">
        <v>139</v>
      </c>
      <c r="H2597" s="8" t="s">
        <v>83578</v>
      </c>
      <c r="I2597" s="8" t="s">
        <v>4702</v>
      </c>
      <c r="K2597" s="4"/>
    </row>
    <row r="2598" spans="2:11" ht="19.5" customHeight="1">
      <c r="B2598" s="12" t="s">
        <v>4768</v>
      </c>
      <c r="C2598" s="7" t="s">
        <v>3390</v>
      </c>
      <c r="D2598" s="8" t="s">
        <v>4769</v>
      </c>
      <c r="E2598" s="8" t="s">
        <v>4770</v>
      </c>
      <c r="F2598" s="8" t="s">
        <v>3408</v>
      </c>
      <c r="G2598" s="8" t="s">
        <v>8</v>
      </c>
      <c r="H2598" s="8" t="s">
        <v>83578</v>
      </c>
      <c r="I2598" s="8" t="s">
        <v>4771</v>
      </c>
      <c r="K2598" s="4"/>
    </row>
    <row r="2599" spans="2:11" ht="19.5" customHeight="1">
      <c r="B2599" s="12" t="s">
        <v>4820</v>
      </c>
      <c r="C2599" s="7" t="s">
        <v>3390</v>
      </c>
      <c r="D2599" s="8" t="s">
        <v>4821</v>
      </c>
      <c r="E2599" s="8" t="s">
        <v>4822</v>
      </c>
      <c r="F2599" s="8" t="s">
        <v>4823</v>
      </c>
      <c r="G2599" s="8" t="s">
        <v>149</v>
      </c>
      <c r="H2599" s="8" t="s">
        <v>83578</v>
      </c>
      <c r="I2599" s="8" t="s">
        <v>4824</v>
      </c>
      <c r="K2599" s="4"/>
    </row>
    <row r="2600" spans="2:11" ht="19.5" customHeight="1">
      <c r="B2600" s="12" t="s">
        <v>4833</v>
      </c>
      <c r="C2600" s="7" t="s">
        <v>3390</v>
      </c>
      <c r="D2600" s="8" t="s">
        <v>4834</v>
      </c>
      <c r="E2600" s="8" t="s">
        <v>4835</v>
      </c>
      <c r="F2600" s="8" t="s">
        <v>3847</v>
      </c>
      <c r="G2600" s="8" t="s">
        <v>66</v>
      </c>
      <c r="H2600" s="8" t="s">
        <v>83578</v>
      </c>
      <c r="I2600" s="8" t="s">
        <v>351</v>
      </c>
      <c r="K2600" s="4"/>
    </row>
    <row r="2601" spans="2:11" ht="19.5" customHeight="1">
      <c r="B2601" s="12" t="s">
        <v>4926</v>
      </c>
      <c r="C2601" s="7" t="s">
        <v>3390</v>
      </c>
      <c r="D2601" s="8" t="s">
        <v>4927</v>
      </c>
      <c r="E2601" s="8" t="s">
        <v>4928</v>
      </c>
      <c r="F2601" s="8" t="s">
        <v>3478</v>
      </c>
      <c r="G2601" s="8" t="s">
        <v>16</v>
      </c>
      <c r="H2601" s="8" t="s">
        <v>83578</v>
      </c>
      <c r="I2601" s="8" t="s">
        <v>4929</v>
      </c>
      <c r="K2601" s="4"/>
    </row>
    <row r="2602" spans="2:11" ht="19.5" customHeight="1">
      <c r="B2602" s="12" t="s">
        <v>4957</v>
      </c>
      <c r="C2602" s="7" t="s">
        <v>3390</v>
      </c>
      <c r="D2602" s="8" t="s">
        <v>4958</v>
      </c>
      <c r="E2602" s="8" t="s">
        <v>4959</v>
      </c>
      <c r="F2602" s="8" t="s">
        <v>3736</v>
      </c>
      <c r="G2602" s="8" t="s">
        <v>49</v>
      </c>
      <c r="H2602" s="8" t="s">
        <v>83578</v>
      </c>
      <c r="I2602" s="8" t="s">
        <v>4960</v>
      </c>
      <c r="K2602" s="4"/>
    </row>
    <row r="2603" spans="2:11" ht="19.5" customHeight="1">
      <c r="B2603" s="12" t="s">
        <v>4983</v>
      </c>
      <c r="C2603" s="7" t="s">
        <v>3390</v>
      </c>
      <c r="D2603" s="8" t="s">
        <v>4984</v>
      </c>
      <c r="E2603" s="8" t="s">
        <v>4985</v>
      </c>
      <c r="F2603" s="8" t="s">
        <v>3736</v>
      </c>
      <c r="G2603" s="8" t="s">
        <v>49</v>
      </c>
      <c r="H2603" s="8" t="s">
        <v>83578</v>
      </c>
      <c r="I2603" s="8" t="s">
        <v>4986</v>
      </c>
      <c r="K2603" s="4"/>
    </row>
    <row r="2604" spans="2:11" ht="19.5" customHeight="1">
      <c r="B2604" s="12" t="s">
        <v>5005</v>
      </c>
      <c r="C2604" s="7" t="s">
        <v>3390</v>
      </c>
      <c r="D2604" s="8" t="s">
        <v>5006</v>
      </c>
      <c r="E2604" s="8" t="s">
        <v>5007</v>
      </c>
      <c r="F2604" s="8" t="s">
        <v>4993</v>
      </c>
      <c r="G2604" s="8" t="s">
        <v>158</v>
      </c>
      <c r="H2604" s="8" t="s">
        <v>83578</v>
      </c>
      <c r="I2604" s="8" t="s">
        <v>5008</v>
      </c>
      <c r="K2604" s="4"/>
    </row>
    <row r="2605" spans="2:11" ht="19.5" customHeight="1">
      <c r="B2605" s="12" t="s">
        <v>5081</v>
      </c>
      <c r="C2605" s="7" t="s">
        <v>3390</v>
      </c>
      <c r="D2605" s="8" t="s">
        <v>5082</v>
      </c>
      <c r="E2605" s="8" t="s">
        <v>5083</v>
      </c>
      <c r="F2605" s="8" t="s">
        <v>3736</v>
      </c>
      <c r="G2605" s="8" t="s">
        <v>49</v>
      </c>
      <c r="H2605" s="8" t="s">
        <v>83578</v>
      </c>
      <c r="I2605" s="8" t="s">
        <v>366</v>
      </c>
      <c r="K2605" s="4"/>
    </row>
    <row r="2606" spans="2:11" ht="19.5" customHeight="1">
      <c r="B2606" s="12" t="s">
        <v>5155</v>
      </c>
      <c r="C2606" s="7" t="s">
        <v>3390</v>
      </c>
      <c r="D2606" s="8" t="s">
        <v>5156</v>
      </c>
      <c r="E2606" s="8" t="s">
        <v>5157</v>
      </c>
      <c r="F2606" s="8" t="s">
        <v>3408</v>
      </c>
      <c r="G2606" s="8" t="s">
        <v>8</v>
      </c>
      <c r="H2606" s="8" t="s">
        <v>83578</v>
      </c>
      <c r="I2606" s="8" t="s">
        <v>5158</v>
      </c>
      <c r="K2606" s="4"/>
    </row>
    <row r="2607" spans="2:11" ht="19.5" customHeight="1">
      <c r="B2607" s="12" t="s">
        <v>5242</v>
      </c>
      <c r="C2607" s="7" t="s">
        <v>3390</v>
      </c>
      <c r="D2607" s="8" t="s">
        <v>5243</v>
      </c>
      <c r="E2607" s="8" t="s">
        <v>5244</v>
      </c>
      <c r="F2607" s="8" t="s">
        <v>4197</v>
      </c>
      <c r="G2607" s="8" t="s">
        <v>94</v>
      </c>
      <c r="H2607" s="8" t="s">
        <v>83578</v>
      </c>
      <c r="I2607" s="8" t="s">
        <v>5245</v>
      </c>
      <c r="K2607" s="4"/>
    </row>
    <row r="2608" spans="2:11" ht="19.5" customHeight="1">
      <c r="B2608" s="12" t="s">
        <v>5299</v>
      </c>
      <c r="C2608" s="7" t="s">
        <v>3390</v>
      </c>
      <c r="D2608" s="8" t="s">
        <v>5300</v>
      </c>
      <c r="E2608" s="8" t="s">
        <v>5301</v>
      </c>
      <c r="F2608" s="8" t="s">
        <v>3965</v>
      </c>
      <c r="G2608" s="8" t="s">
        <v>79</v>
      </c>
      <c r="H2608" s="8" t="s">
        <v>83578</v>
      </c>
      <c r="I2608" s="8" t="s">
        <v>5302</v>
      </c>
      <c r="K2608" s="4"/>
    </row>
    <row r="2609" spans="2:11" ht="19.5" customHeight="1">
      <c r="B2609" s="12" t="s">
        <v>5371</v>
      </c>
      <c r="C2609" s="7" t="s">
        <v>3390</v>
      </c>
      <c r="D2609" s="8" t="s">
        <v>5372</v>
      </c>
      <c r="E2609" s="8" t="s">
        <v>5373</v>
      </c>
      <c r="F2609" s="8" t="s">
        <v>5374</v>
      </c>
      <c r="G2609" s="8" t="s">
        <v>94</v>
      </c>
      <c r="H2609" s="8" t="s">
        <v>83578</v>
      </c>
      <c r="I2609" s="8" t="s">
        <v>5375</v>
      </c>
      <c r="K2609" s="4"/>
    </row>
    <row r="2610" spans="2:11" ht="19.5" customHeight="1">
      <c r="B2610" s="12" t="s">
        <v>5521</v>
      </c>
      <c r="C2610" s="7" t="s">
        <v>3390</v>
      </c>
      <c r="D2610" s="8" t="s">
        <v>5522</v>
      </c>
      <c r="E2610" s="8" t="s">
        <v>5523</v>
      </c>
      <c r="F2610" s="8" t="s">
        <v>4064</v>
      </c>
      <c r="G2610" s="8" t="s">
        <v>84</v>
      </c>
      <c r="H2610" s="8" t="s">
        <v>83578</v>
      </c>
      <c r="I2610" s="8" t="s">
        <v>380</v>
      </c>
      <c r="K2610" s="4"/>
    </row>
    <row r="2611" spans="2:11" ht="19.5" customHeight="1">
      <c r="B2611" s="12" t="s">
        <v>5593</v>
      </c>
      <c r="C2611" s="7" t="s">
        <v>3390</v>
      </c>
      <c r="D2611" s="8" t="s">
        <v>5594</v>
      </c>
      <c r="E2611" s="8" t="s">
        <v>5595</v>
      </c>
      <c r="F2611" s="8" t="s">
        <v>4259</v>
      </c>
      <c r="G2611" s="8" t="s">
        <v>106</v>
      </c>
      <c r="H2611" s="8" t="s">
        <v>83578</v>
      </c>
      <c r="I2611" s="8" t="s">
        <v>5596</v>
      </c>
      <c r="K2611" s="4"/>
    </row>
    <row r="2612" spans="2:11" ht="19.5" customHeight="1">
      <c r="B2612" s="12" t="s">
        <v>5674</v>
      </c>
      <c r="C2612" s="7" t="s">
        <v>3390</v>
      </c>
      <c r="D2612" s="8" t="s">
        <v>5675</v>
      </c>
      <c r="E2612" s="8" t="s">
        <v>5676</v>
      </c>
      <c r="F2612" s="8" t="s">
        <v>4064</v>
      </c>
      <c r="G2612" s="8" t="s">
        <v>84</v>
      </c>
      <c r="H2612" s="8" t="s">
        <v>83578</v>
      </c>
      <c r="I2612" s="8" t="s">
        <v>1690</v>
      </c>
      <c r="K2612" s="4"/>
    </row>
    <row r="2613" spans="2:11" ht="19.5" customHeight="1">
      <c r="B2613" s="12" t="s">
        <v>5792</v>
      </c>
      <c r="C2613" s="7" t="s">
        <v>3390</v>
      </c>
      <c r="D2613" s="8" t="s">
        <v>5793</v>
      </c>
      <c r="E2613" s="8" t="s">
        <v>5794</v>
      </c>
      <c r="F2613" s="8" t="s">
        <v>3736</v>
      </c>
      <c r="G2613" s="8" t="s">
        <v>49</v>
      </c>
      <c r="H2613" s="8" t="s">
        <v>83578</v>
      </c>
      <c r="I2613" s="8" t="s">
        <v>5795</v>
      </c>
      <c r="K2613" s="4"/>
    </row>
    <row r="2614" spans="2:11" ht="19.5" customHeight="1">
      <c r="B2614" s="12" t="s">
        <v>5796</v>
      </c>
      <c r="C2614" s="7" t="s">
        <v>3390</v>
      </c>
      <c r="D2614" s="8" t="s">
        <v>5797</v>
      </c>
      <c r="E2614" s="8" t="s">
        <v>5798</v>
      </c>
      <c r="F2614" s="8" t="s">
        <v>4197</v>
      </c>
      <c r="G2614" s="8" t="s">
        <v>94</v>
      </c>
      <c r="H2614" s="8" t="s">
        <v>83578</v>
      </c>
      <c r="I2614" s="8" t="s">
        <v>5799</v>
      </c>
      <c r="K2614" s="4"/>
    </row>
    <row r="2615" spans="2:11" ht="19.5" customHeight="1">
      <c r="B2615" s="12" t="s">
        <v>5821</v>
      </c>
      <c r="C2615" s="7" t="s">
        <v>3390</v>
      </c>
      <c r="D2615" s="8" t="s">
        <v>5822</v>
      </c>
      <c r="E2615" s="8" t="s">
        <v>5823</v>
      </c>
      <c r="F2615" s="8" t="s">
        <v>3736</v>
      </c>
      <c r="G2615" s="8" t="s">
        <v>49</v>
      </c>
      <c r="H2615" s="8" t="s">
        <v>83578</v>
      </c>
      <c r="I2615" s="8" t="s">
        <v>5824</v>
      </c>
      <c r="K2615" s="4"/>
    </row>
    <row r="2616" spans="2:11" ht="19.5" customHeight="1">
      <c r="B2616" s="12" t="s">
        <v>5929</v>
      </c>
      <c r="C2616" s="7" t="s">
        <v>3390</v>
      </c>
      <c r="D2616" s="8" t="s">
        <v>5930</v>
      </c>
      <c r="E2616" s="8" t="s">
        <v>5931</v>
      </c>
      <c r="F2616" s="8" t="s">
        <v>3847</v>
      </c>
      <c r="G2616" s="8" t="s">
        <v>66</v>
      </c>
      <c r="H2616" s="8" t="s">
        <v>83578</v>
      </c>
      <c r="I2616" s="8" t="s">
        <v>408</v>
      </c>
      <c r="K2616" s="4"/>
    </row>
    <row r="2617" spans="2:11" ht="19.5" customHeight="1">
      <c r="B2617" s="12" t="s">
        <v>5963</v>
      </c>
      <c r="C2617" s="7" t="s">
        <v>3390</v>
      </c>
      <c r="D2617" s="8" t="s">
        <v>5964</v>
      </c>
      <c r="E2617" s="8" t="s">
        <v>5965</v>
      </c>
      <c r="F2617" s="8" t="s">
        <v>3965</v>
      </c>
      <c r="G2617" s="8" t="s">
        <v>79</v>
      </c>
      <c r="H2617" s="8" t="s">
        <v>83578</v>
      </c>
      <c r="I2617" s="8" t="s">
        <v>5966</v>
      </c>
      <c r="K2617" s="4"/>
    </row>
    <row r="2618" spans="2:11" ht="19.5" customHeight="1">
      <c r="B2618" s="12" t="s">
        <v>5971</v>
      </c>
      <c r="C2618" s="7" t="s">
        <v>3390</v>
      </c>
      <c r="D2618" s="8" t="s">
        <v>5972</v>
      </c>
      <c r="E2618" s="8" t="s">
        <v>5973</v>
      </c>
      <c r="F2618" s="8" t="s">
        <v>3736</v>
      </c>
      <c r="G2618" s="8" t="s">
        <v>49</v>
      </c>
      <c r="H2618" s="8" t="s">
        <v>83578</v>
      </c>
      <c r="I2618" s="8" t="s">
        <v>5974</v>
      </c>
      <c r="K2618" s="4"/>
    </row>
    <row r="2619" spans="2:11" ht="19.5" customHeight="1">
      <c r="B2619" s="12" t="s">
        <v>6004</v>
      </c>
      <c r="C2619" s="7" t="s">
        <v>3390</v>
      </c>
      <c r="D2619" s="8" t="s">
        <v>6005</v>
      </c>
      <c r="E2619" s="8" t="s">
        <v>6006</v>
      </c>
      <c r="F2619" s="8" t="s">
        <v>4197</v>
      </c>
      <c r="G2619" s="8" t="s">
        <v>94</v>
      </c>
      <c r="H2619" s="8" t="s">
        <v>83578</v>
      </c>
      <c r="I2619" s="8" t="s">
        <v>6007</v>
      </c>
      <c r="K2619" s="4"/>
    </row>
    <row r="2620" spans="2:11" ht="19.5" customHeight="1">
      <c r="B2620" s="12" t="s">
        <v>6027</v>
      </c>
      <c r="C2620" s="7" t="s">
        <v>3390</v>
      </c>
      <c r="D2620" s="8" t="s">
        <v>6028</v>
      </c>
      <c r="E2620" s="8" t="s">
        <v>6029</v>
      </c>
      <c r="F2620" s="8" t="s">
        <v>4259</v>
      </c>
      <c r="G2620" s="8" t="s">
        <v>106</v>
      </c>
      <c r="H2620" s="8" t="s">
        <v>83578</v>
      </c>
      <c r="I2620" s="8" t="s">
        <v>414</v>
      </c>
      <c r="K2620" s="4"/>
    </row>
    <row r="2621" spans="2:11" ht="19.5" customHeight="1">
      <c r="B2621" s="12" t="s">
        <v>6047</v>
      </c>
      <c r="C2621" s="7" t="s">
        <v>3390</v>
      </c>
      <c r="D2621" s="8" t="s">
        <v>6048</v>
      </c>
      <c r="E2621" s="8" t="s">
        <v>6049</v>
      </c>
      <c r="F2621" s="8" t="s">
        <v>3847</v>
      </c>
      <c r="G2621" s="8" t="s">
        <v>66</v>
      </c>
      <c r="H2621" s="8" t="s">
        <v>83578</v>
      </c>
      <c r="I2621" s="8" t="s">
        <v>6048</v>
      </c>
      <c r="K2621" s="4"/>
    </row>
    <row r="2622" spans="2:11" ht="19.5" customHeight="1">
      <c r="B2622" s="12" t="s">
        <v>6075</v>
      </c>
      <c r="C2622" s="7" t="s">
        <v>3390</v>
      </c>
      <c r="D2622" s="8" t="s">
        <v>6076</v>
      </c>
      <c r="E2622" s="8" t="s">
        <v>6077</v>
      </c>
      <c r="F2622" s="8" t="s">
        <v>3736</v>
      </c>
      <c r="G2622" s="8" t="s">
        <v>49</v>
      </c>
      <c r="H2622" s="8" t="s">
        <v>83578</v>
      </c>
      <c r="I2622" s="8" t="s">
        <v>6078</v>
      </c>
      <c r="K2622" s="4"/>
    </row>
    <row r="2623" spans="2:11" ht="19.5" customHeight="1">
      <c r="B2623" s="12" t="s">
        <v>6126</v>
      </c>
      <c r="C2623" s="7" t="s">
        <v>3390</v>
      </c>
      <c r="D2623" s="8" t="s">
        <v>6127</v>
      </c>
      <c r="E2623" s="8" t="s">
        <v>6128</v>
      </c>
      <c r="F2623" s="8" t="s">
        <v>3478</v>
      </c>
      <c r="G2623" s="8" t="s">
        <v>16</v>
      </c>
      <c r="H2623" s="8" t="s">
        <v>83578</v>
      </c>
      <c r="I2623" s="8" t="s">
        <v>6129</v>
      </c>
      <c r="K2623" s="4"/>
    </row>
    <row r="2624" spans="2:11" ht="19.5" customHeight="1">
      <c r="B2624" s="12" t="s">
        <v>6248</v>
      </c>
      <c r="C2624" s="7" t="s">
        <v>3390</v>
      </c>
      <c r="D2624" s="8" t="s">
        <v>6249</v>
      </c>
      <c r="E2624" s="8" t="s">
        <v>6250</v>
      </c>
      <c r="F2624" s="8" t="s">
        <v>3408</v>
      </c>
      <c r="G2624" s="8" t="s">
        <v>8</v>
      </c>
      <c r="H2624" s="8" t="s">
        <v>83578</v>
      </c>
      <c r="I2624" s="8" t="s">
        <v>6251</v>
      </c>
      <c r="K2624" s="4"/>
    </row>
    <row r="2625" spans="2:11" ht="19.5" customHeight="1">
      <c r="B2625" s="12" t="s">
        <v>6281</v>
      </c>
      <c r="C2625" s="7" t="s">
        <v>3390</v>
      </c>
      <c r="D2625" s="8" t="s">
        <v>6282</v>
      </c>
      <c r="E2625" s="8" t="s">
        <v>6283</v>
      </c>
      <c r="F2625" s="8" t="s">
        <v>4197</v>
      </c>
      <c r="G2625" s="8" t="s">
        <v>94</v>
      </c>
      <c r="H2625" s="8" t="s">
        <v>83578</v>
      </c>
      <c r="I2625" s="8" t="s">
        <v>6282</v>
      </c>
      <c r="K2625" s="4"/>
    </row>
    <row r="2626" spans="2:11" ht="19.5" customHeight="1">
      <c r="B2626" s="12" t="s">
        <v>6433</v>
      </c>
      <c r="C2626" s="7" t="s">
        <v>6377</v>
      </c>
      <c r="D2626" s="8" t="s">
        <v>6434</v>
      </c>
      <c r="E2626" s="8" t="s">
        <v>6435</v>
      </c>
      <c r="F2626" s="8" t="s">
        <v>3478</v>
      </c>
      <c r="G2626" s="8" t="s">
        <v>16</v>
      </c>
      <c r="H2626" s="8" t="s">
        <v>83578</v>
      </c>
      <c r="I2626" s="8" t="s">
        <v>6434</v>
      </c>
      <c r="K2626" s="4"/>
    </row>
    <row r="2627" spans="2:11" ht="19.5" customHeight="1">
      <c r="B2627" s="12" t="s">
        <v>7981</v>
      </c>
      <c r="C2627" s="7" t="s">
        <v>6377</v>
      </c>
      <c r="D2627" s="8" t="s">
        <v>7982</v>
      </c>
      <c r="E2627" s="8" t="s">
        <v>7983</v>
      </c>
      <c r="F2627" s="8" t="s">
        <v>4064</v>
      </c>
      <c r="G2627" s="8" t="s">
        <v>84</v>
      </c>
      <c r="H2627" s="8" t="s">
        <v>83578</v>
      </c>
      <c r="I2627" s="8" t="s">
        <v>7984</v>
      </c>
      <c r="K2627" s="4"/>
    </row>
    <row r="2628" spans="2:11" ht="19.5" customHeight="1">
      <c r="B2628" s="12" t="s">
        <v>8008</v>
      </c>
      <c r="C2628" s="7" t="s">
        <v>6377</v>
      </c>
      <c r="D2628" s="8" t="s">
        <v>8009</v>
      </c>
      <c r="E2628" s="8" t="s">
        <v>8010</v>
      </c>
      <c r="F2628" s="8" t="s">
        <v>4300</v>
      </c>
      <c r="G2628" s="8" t="s">
        <v>109</v>
      </c>
      <c r="H2628" s="8" t="s">
        <v>83578</v>
      </c>
      <c r="I2628" s="8" t="s">
        <v>8009</v>
      </c>
      <c r="K2628" s="4"/>
    </row>
    <row r="2629" spans="2:11" ht="19.5" customHeight="1">
      <c r="B2629" s="12" t="s">
        <v>8097</v>
      </c>
      <c r="C2629" s="7" t="s">
        <v>6377</v>
      </c>
      <c r="D2629" s="8" t="s">
        <v>8098</v>
      </c>
      <c r="E2629" s="8" t="s">
        <v>8099</v>
      </c>
      <c r="F2629" s="8" t="s">
        <v>3847</v>
      </c>
      <c r="G2629" s="8" t="s">
        <v>66</v>
      </c>
      <c r="H2629" s="8" t="s">
        <v>83578</v>
      </c>
      <c r="I2629" s="8" t="s">
        <v>8100</v>
      </c>
      <c r="K2629" s="4"/>
    </row>
    <row r="2630" spans="2:11" ht="19.5" customHeight="1">
      <c r="B2630" s="12" t="s">
        <v>8166</v>
      </c>
      <c r="C2630" s="7" t="s">
        <v>6377</v>
      </c>
      <c r="D2630" s="8" t="s">
        <v>8167</v>
      </c>
      <c r="E2630" s="8" t="s">
        <v>8168</v>
      </c>
      <c r="F2630" s="8" t="s">
        <v>3736</v>
      </c>
      <c r="G2630" s="8" t="s">
        <v>49</v>
      </c>
      <c r="H2630" s="8" t="s">
        <v>83578</v>
      </c>
      <c r="I2630" s="8" t="s">
        <v>8169</v>
      </c>
      <c r="K2630" s="4"/>
    </row>
    <row r="2631" spans="2:11" ht="19.5" customHeight="1">
      <c r="B2631" s="12" t="s">
        <v>8241</v>
      </c>
      <c r="C2631" s="7" t="s">
        <v>6377</v>
      </c>
      <c r="D2631" s="8" t="s">
        <v>8242</v>
      </c>
      <c r="E2631" s="8" t="s">
        <v>8243</v>
      </c>
      <c r="F2631" s="8" t="s">
        <v>3736</v>
      </c>
      <c r="G2631" s="8" t="s">
        <v>49</v>
      </c>
      <c r="H2631" s="8" t="s">
        <v>83578</v>
      </c>
      <c r="I2631" s="8" t="s">
        <v>8244</v>
      </c>
      <c r="K2631" s="4"/>
    </row>
    <row r="2632" spans="2:11" ht="19.5" customHeight="1">
      <c r="B2632" s="12" t="s">
        <v>8245</v>
      </c>
      <c r="C2632" s="7" t="s">
        <v>6377</v>
      </c>
      <c r="D2632" s="8" t="s">
        <v>8246</v>
      </c>
      <c r="E2632" s="8" t="s">
        <v>8247</v>
      </c>
      <c r="F2632" s="8" t="s">
        <v>3965</v>
      </c>
      <c r="G2632" s="8" t="s">
        <v>79</v>
      </c>
      <c r="H2632" s="8" t="s">
        <v>83578</v>
      </c>
      <c r="I2632" s="8" t="s">
        <v>8248</v>
      </c>
      <c r="K2632" s="4"/>
    </row>
    <row r="2633" spans="2:11" ht="19.5" customHeight="1">
      <c r="B2633" s="12" t="s">
        <v>8510</v>
      </c>
      <c r="C2633" s="7" t="s">
        <v>8390</v>
      </c>
      <c r="D2633" s="8" t="s">
        <v>8511</v>
      </c>
      <c r="E2633" s="8" t="s">
        <v>8512</v>
      </c>
      <c r="F2633" s="8" t="s">
        <v>8513</v>
      </c>
      <c r="G2633" s="8" t="s">
        <v>16</v>
      </c>
      <c r="H2633" s="8" t="s">
        <v>83578</v>
      </c>
      <c r="I2633" s="8" t="s">
        <v>8514</v>
      </c>
      <c r="K2633" s="4"/>
    </row>
    <row r="2634" spans="2:11" ht="19.5" customHeight="1">
      <c r="B2634" s="12" t="s">
        <v>8607</v>
      </c>
      <c r="C2634" s="7" t="s">
        <v>8390</v>
      </c>
      <c r="D2634" s="8" t="s">
        <v>8608</v>
      </c>
      <c r="E2634" s="8" t="s">
        <v>8609</v>
      </c>
      <c r="F2634" s="8" t="s">
        <v>3478</v>
      </c>
      <c r="G2634" s="8" t="s">
        <v>16</v>
      </c>
      <c r="H2634" s="8" t="s">
        <v>83578</v>
      </c>
      <c r="I2634" s="8" t="s">
        <v>8610</v>
      </c>
      <c r="K2634" s="4"/>
    </row>
    <row r="2635" spans="2:11" ht="19.5" customHeight="1">
      <c r="B2635" s="12" t="s">
        <v>8957</v>
      </c>
      <c r="C2635" s="7" t="s">
        <v>8390</v>
      </c>
      <c r="D2635" s="8" t="s">
        <v>8958</v>
      </c>
      <c r="E2635" s="8" t="s">
        <v>8959</v>
      </c>
      <c r="F2635" s="8" t="s">
        <v>4064</v>
      </c>
      <c r="G2635" s="8" t="s">
        <v>84</v>
      </c>
      <c r="H2635" s="8" t="s">
        <v>83578</v>
      </c>
      <c r="I2635" s="8" t="s">
        <v>8960</v>
      </c>
      <c r="K2635" s="4"/>
    </row>
    <row r="2636" spans="2:11" ht="19.5" customHeight="1">
      <c r="B2636" s="12" t="s">
        <v>9780</v>
      </c>
      <c r="C2636" s="7" t="s">
        <v>8385</v>
      </c>
      <c r="D2636" s="8" t="s">
        <v>9781</v>
      </c>
      <c r="E2636" s="8" t="s">
        <v>9782</v>
      </c>
      <c r="F2636" s="8" t="s">
        <v>9783</v>
      </c>
      <c r="G2636" s="8" t="s">
        <v>16</v>
      </c>
      <c r="H2636" s="8" t="s">
        <v>83578</v>
      </c>
      <c r="I2636" s="8" t="s">
        <v>9784</v>
      </c>
      <c r="K2636" s="4"/>
    </row>
    <row r="2637" spans="2:11" ht="19.5" customHeight="1">
      <c r="B2637" s="12" t="s">
        <v>9860</v>
      </c>
      <c r="C2637" s="7" t="s">
        <v>8390</v>
      </c>
      <c r="D2637" s="8" t="s">
        <v>9861</v>
      </c>
      <c r="E2637" s="8" t="s">
        <v>9862</v>
      </c>
      <c r="F2637" s="8" t="s">
        <v>3478</v>
      </c>
      <c r="G2637" s="8" t="s">
        <v>16</v>
      </c>
      <c r="H2637" s="8" t="s">
        <v>83578</v>
      </c>
      <c r="I2637" s="8" t="s">
        <v>8514</v>
      </c>
      <c r="K2637" s="4"/>
    </row>
    <row r="2638" spans="2:11" ht="19.5" customHeight="1">
      <c r="B2638" s="12" t="s">
        <v>9968</v>
      </c>
      <c r="C2638" s="7" t="s">
        <v>8385</v>
      </c>
      <c r="D2638" s="8" t="s">
        <v>9969</v>
      </c>
      <c r="E2638" s="8" t="s">
        <v>9695</v>
      </c>
      <c r="F2638" s="8" t="s">
        <v>4064</v>
      </c>
      <c r="G2638" s="8" t="s">
        <v>84</v>
      </c>
      <c r="H2638" s="8" t="s">
        <v>83578</v>
      </c>
      <c r="I2638" s="8" t="s">
        <v>9970</v>
      </c>
      <c r="K2638" s="4"/>
    </row>
    <row r="2639" spans="2:11" ht="19.5" customHeight="1">
      <c r="B2639" s="12" t="s">
        <v>10048</v>
      </c>
      <c r="C2639" s="7" t="s">
        <v>6377</v>
      </c>
      <c r="D2639" s="8" t="s">
        <v>10049</v>
      </c>
      <c r="E2639" s="8" t="s">
        <v>10050</v>
      </c>
      <c r="F2639" s="8" t="s">
        <v>4259</v>
      </c>
      <c r="G2639" s="8" t="s">
        <v>106</v>
      </c>
      <c r="H2639" s="8" t="s">
        <v>83578</v>
      </c>
      <c r="I2639" s="8" t="s">
        <v>10051</v>
      </c>
      <c r="K2639" s="4"/>
    </row>
    <row r="2640" spans="2:11" ht="19.5" customHeight="1">
      <c r="B2640" s="12" t="s">
        <v>10662</v>
      </c>
      <c r="C2640" s="7" t="s">
        <v>6377</v>
      </c>
      <c r="D2640" s="8" t="s">
        <v>292</v>
      </c>
      <c r="E2640" s="8" t="s">
        <v>10663</v>
      </c>
      <c r="F2640" s="8" t="s">
        <v>5374</v>
      </c>
      <c r="G2640" s="8" t="s">
        <v>94</v>
      </c>
      <c r="H2640" s="8" t="s">
        <v>83578</v>
      </c>
      <c r="I2640" s="8" t="s">
        <v>10664</v>
      </c>
      <c r="K2640" s="4"/>
    </row>
    <row r="2641" spans="2:11" ht="19.5" customHeight="1">
      <c r="B2641" s="12" t="s">
        <v>10821</v>
      </c>
      <c r="C2641" s="7" t="s">
        <v>6377</v>
      </c>
      <c r="D2641" s="8" t="s">
        <v>10822</v>
      </c>
      <c r="E2641" s="8" t="s">
        <v>10823</v>
      </c>
      <c r="F2641" s="8" t="s">
        <v>3965</v>
      </c>
      <c r="G2641" s="8" t="s">
        <v>79</v>
      </c>
      <c r="H2641" s="8" t="s">
        <v>83578</v>
      </c>
      <c r="I2641" s="8" t="s">
        <v>10824</v>
      </c>
      <c r="K2641" s="4"/>
    </row>
    <row r="2642" spans="2:11" ht="19.5" customHeight="1">
      <c r="B2642" s="12" t="s">
        <v>10866</v>
      </c>
      <c r="C2642" s="7" t="s">
        <v>6377</v>
      </c>
      <c r="D2642" s="8" t="s">
        <v>10867</v>
      </c>
      <c r="E2642" s="8" t="s">
        <v>10868</v>
      </c>
      <c r="F2642" s="8" t="s">
        <v>3965</v>
      </c>
      <c r="G2642" s="8" t="s">
        <v>79</v>
      </c>
      <c r="H2642" s="8" t="s">
        <v>83578</v>
      </c>
      <c r="I2642" s="8" t="s">
        <v>10869</v>
      </c>
      <c r="K2642" s="4"/>
    </row>
    <row r="2643" spans="2:11" ht="19.5" customHeight="1">
      <c r="B2643" s="12" t="s">
        <v>11625</v>
      </c>
      <c r="C2643" s="7" t="s">
        <v>8385</v>
      </c>
      <c r="D2643" s="8" t="s">
        <v>11626</v>
      </c>
      <c r="E2643" s="8" t="s">
        <v>11627</v>
      </c>
      <c r="F2643" s="8" t="s">
        <v>11628</v>
      </c>
      <c r="G2643" s="8" t="s">
        <v>245</v>
      </c>
      <c r="H2643" s="8" t="s">
        <v>83578</v>
      </c>
      <c r="I2643" s="8" t="s">
        <v>11629</v>
      </c>
      <c r="K2643" s="4"/>
    </row>
    <row r="2644" spans="2:11" ht="19.5" customHeight="1">
      <c r="B2644" s="12" t="s">
        <v>12892</v>
      </c>
      <c r="C2644" s="7" t="s">
        <v>8385</v>
      </c>
      <c r="D2644" s="8" t="s">
        <v>12893</v>
      </c>
      <c r="E2644" s="8" t="s">
        <v>12894</v>
      </c>
      <c r="F2644" s="8" t="s">
        <v>3736</v>
      </c>
      <c r="G2644" s="8" t="s">
        <v>49</v>
      </c>
      <c r="H2644" s="8" t="s">
        <v>83578</v>
      </c>
      <c r="I2644" s="8" t="s">
        <v>8419</v>
      </c>
      <c r="K2644" s="4"/>
    </row>
    <row r="2645" spans="2:11" ht="19.5" customHeight="1">
      <c r="B2645" s="12" t="s">
        <v>13055</v>
      </c>
      <c r="C2645" s="7" t="s">
        <v>8390</v>
      </c>
      <c r="D2645" s="8" t="s">
        <v>8462</v>
      </c>
      <c r="E2645" s="8" t="s">
        <v>13056</v>
      </c>
      <c r="F2645" s="8" t="s">
        <v>4064</v>
      </c>
      <c r="G2645" s="8" t="s">
        <v>84</v>
      </c>
      <c r="H2645" s="8" t="s">
        <v>83578</v>
      </c>
      <c r="I2645" s="8" t="s">
        <v>8465</v>
      </c>
      <c r="K2645" s="4"/>
    </row>
    <row r="2646" spans="2:11" ht="19.5" customHeight="1">
      <c r="B2646" s="12" t="s">
        <v>13131</v>
      </c>
      <c r="C2646" s="7" t="s">
        <v>8390</v>
      </c>
      <c r="D2646" s="8" t="s">
        <v>13132</v>
      </c>
      <c r="E2646" s="8" t="s">
        <v>13133</v>
      </c>
      <c r="F2646" s="8" t="s">
        <v>3478</v>
      </c>
      <c r="G2646" s="8" t="s">
        <v>16</v>
      </c>
      <c r="H2646" s="8" t="s">
        <v>83578</v>
      </c>
      <c r="I2646" s="8" t="s">
        <v>13134</v>
      </c>
      <c r="K2646" s="4"/>
    </row>
    <row r="2647" spans="2:11" ht="19.5" customHeight="1">
      <c r="B2647" s="12" t="s">
        <v>13273</v>
      </c>
      <c r="C2647" s="7" t="s">
        <v>8385</v>
      </c>
      <c r="D2647" s="8" t="s">
        <v>13274</v>
      </c>
      <c r="E2647" s="8" t="s">
        <v>13275</v>
      </c>
      <c r="F2647" s="8" t="s">
        <v>3478</v>
      </c>
      <c r="G2647" s="8" t="s">
        <v>16</v>
      </c>
      <c r="H2647" s="8" t="s">
        <v>83578</v>
      </c>
      <c r="I2647" s="8" t="s">
        <v>13276</v>
      </c>
      <c r="K2647" s="4"/>
    </row>
    <row r="2648" spans="2:11" ht="19.5" customHeight="1">
      <c r="B2648" s="12" t="s">
        <v>13733</v>
      </c>
      <c r="C2648" s="7" t="s">
        <v>8385</v>
      </c>
      <c r="D2648" s="8" t="s">
        <v>13734</v>
      </c>
      <c r="E2648" s="8" t="s">
        <v>13735</v>
      </c>
      <c r="F2648" s="8" t="s">
        <v>13736</v>
      </c>
      <c r="G2648" s="8" t="s">
        <v>62</v>
      </c>
      <c r="H2648" s="8" t="s">
        <v>83578</v>
      </c>
      <c r="I2648" s="8" t="s">
        <v>13737</v>
      </c>
      <c r="K2648" s="4"/>
    </row>
    <row r="2649" spans="2:11" ht="19.5" customHeight="1">
      <c r="B2649" s="12" t="s">
        <v>14227</v>
      </c>
      <c r="C2649" s="7" t="s">
        <v>12270</v>
      </c>
      <c r="D2649" s="8" t="s">
        <v>12275</v>
      </c>
      <c r="E2649" s="8" t="s">
        <v>14228</v>
      </c>
      <c r="F2649" s="8" t="s">
        <v>4259</v>
      </c>
      <c r="G2649" s="8" t="s">
        <v>106</v>
      </c>
      <c r="H2649" s="8" t="s">
        <v>83578</v>
      </c>
      <c r="I2649" s="8" t="s">
        <v>12273</v>
      </c>
      <c r="K2649" s="4"/>
    </row>
    <row r="2650" spans="2:11" ht="19.5" customHeight="1">
      <c r="B2650" s="12" t="s">
        <v>14229</v>
      </c>
      <c r="C2650" s="7" t="s">
        <v>12270</v>
      </c>
      <c r="D2650" s="8" t="s">
        <v>12291</v>
      </c>
      <c r="E2650" s="8" t="s">
        <v>14230</v>
      </c>
      <c r="F2650" s="8" t="s">
        <v>3736</v>
      </c>
      <c r="G2650" s="8" t="s">
        <v>49</v>
      </c>
      <c r="H2650" s="8" t="s">
        <v>83578</v>
      </c>
      <c r="I2650" s="8" t="s">
        <v>8465</v>
      </c>
      <c r="K2650" s="4"/>
    </row>
    <row r="2651" spans="2:11" ht="19.5" customHeight="1">
      <c r="B2651" s="12" t="s">
        <v>14231</v>
      </c>
      <c r="C2651" s="7" t="s">
        <v>12270</v>
      </c>
      <c r="D2651" s="8" t="s">
        <v>14232</v>
      </c>
      <c r="E2651" s="8" t="s">
        <v>14233</v>
      </c>
      <c r="F2651" s="8" t="s">
        <v>3478</v>
      </c>
      <c r="G2651" s="8" t="s">
        <v>16</v>
      </c>
      <c r="H2651" s="8" t="s">
        <v>83578</v>
      </c>
      <c r="I2651" s="8" t="s">
        <v>14234</v>
      </c>
      <c r="K2651" s="4"/>
    </row>
    <row r="2652" spans="2:11" ht="19.5" customHeight="1">
      <c r="B2652" s="12" t="s">
        <v>14240</v>
      </c>
      <c r="C2652" s="7" t="s">
        <v>12270</v>
      </c>
      <c r="D2652" s="8" t="s">
        <v>14241</v>
      </c>
      <c r="E2652" s="8" t="s">
        <v>14242</v>
      </c>
      <c r="F2652" s="8" t="s">
        <v>3478</v>
      </c>
      <c r="G2652" s="8" t="s">
        <v>16</v>
      </c>
      <c r="H2652" s="8" t="s">
        <v>83578</v>
      </c>
      <c r="I2652" s="8" t="s">
        <v>14243</v>
      </c>
      <c r="K2652" s="4"/>
    </row>
    <row r="2653" spans="2:11" ht="19.5" customHeight="1">
      <c r="B2653" s="12" t="s">
        <v>14244</v>
      </c>
      <c r="C2653" s="7" t="s">
        <v>12270</v>
      </c>
      <c r="D2653" s="8" t="s">
        <v>14245</v>
      </c>
      <c r="E2653" s="8" t="s">
        <v>14246</v>
      </c>
      <c r="F2653" s="8" t="s">
        <v>4064</v>
      </c>
      <c r="G2653" s="8" t="s">
        <v>84</v>
      </c>
      <c r="H2653" s="8" t="s">
        <v>83578</v>
      </c>
      <c r="I2653" s="8" t="s">
        <v>14247</v>
      </c>
      <c r="K2653" s="4"/>
    </row>
    <row r="2654" spans="2:11" ht="19.5" customHeight="1">
      <c r="B2654" s="12" t="s">
        <v>15090</v>
      </c>
      <c r="C2654" s="7" t="s">
        <v>8385</v>
      </c>
      <c r="D2654" s="8" t="s">
        <v>15091</v>
      </c>
      <c r="E2654" s="8" t="s">
        <v>15092</v>
      </c>
      <c r="F2654" s="8" t="s">
        <v>4064</v>
      </c>
      <c r="G2654" s="8" t="s">
        <v>84</v>
      </c>
      <c r="H2654" s="8" t="s">
        <v>83578</v>
      </c>
      <c r="I2654" s="8" t="s">
        <v>15093</v>
      </c>
      <c r="K2654" s="4"/>
    </row>
    <row r="2655" spans="2:11" ht="19.5" customHeight="1">
      <c r="B2655" s="12" t="s">
        <v>15410</v>
      </c>
      <c r="C2655" s="7" t="s">
        <v>8390</v>
      </c>
      <c r="D2655" s="8" t="s">
        <v>15411</v>
      </c>
      <c r="E2655" s="8" t="s">
        <v>15412</v>
      </c>
      <c r="F2655" s="8" t="s">
        <v>3478</v>
      </c>
      <c r="G2655" s="8" t="s">
        <v>16</v>
      </c>
      <c r="H2655" s="8" t="s">
        <v>83578</v>
      </c>
      <c r="I2655" s="8" t="s">
        <v>15413</v>
      </c>
      <c r="K2655" s="4"/>
    </row>
    <row r="2656" spans="2:11" ht="19.5" customHeight="1">
      <c r="B2656" s="12" t="s">
        <v>15491</v>
      </c>
      <c r="C2656" s="7" t="s">
        <v>8390</v>
      </c>
      <c r="D2656" s="8" t="s">
        <v>15492</v>
      </c>
      <c r="E2656" s="8" t="s">
        <v>15493</v>
      </c>
      <c r="F2656" s="8" t="s">
        <v>4064</v>
      </c>
      <c r="G2656" s="8" t="s">
        <v>84</v>
      </c>
      <c r="H2656" s="8" t="s">
        <v>83578</v>
      </c>
      <c r="I2656" s="8" t="s">
        <v>15494</v>
      </c>
      <c r="K2656" s="4"/>
    </row>
    <row r="2657" spans="2:11" ht="19.5" customHeight="1">
      <c r="B2657" s="12" t="s">
        <v>16216</v>
      </c>
      <c r="C2657" s="7" t="s">
        <v>8390</v>
      </c>
      <c r="D2657" s="8" t="s">
        <v>16217</v>
      </c>
      <c r="E2657" s="8" t="s">
        <v>16218</v>
      </c>
      <c r="F2657" s="8" t="s">
        <v>4064</v>
      </c>
      <c r="G2657" s="8" t="s">
        <v>84</v>
      </c>
      <c r="H2657" s="8" t="s">
        <v>83578</v>
      </c>
      <c r="I2657" s="8" t="s">
        <v>16219</v>
      </c>
      <c r="K2657" s="4"/>
    </row>
    <row r="2658" spans="2:11" ht="19.5" customHeight="1">
      <c r="B2658" s="12" t="s">
        <v>16286</v>
      </c>
      <c r="C2658" s="7" t="s">
        <v>8390</v>
      </c>
      <c r="D2658" s="8" t="s">
        <v>16287</v>
      </c>
      <c r="E2658" s="8" t="s">
        <v>16288</v>
      </c>
      <c r="F2658" s="8" t="s">
        <v>3478</v>
      </c>
      <c r="G2658" s="8" t="s">
        <v>16</v>
      </c>
      <c r="H2658" s="8" t="s">
        <v>83578</v>
      </c>
      <c r="I2658" s="8" t="s">
        <v>16289</v>
      </c>
      <c r="K2658" s="4"/>
    </row>
    <row r="2659" spans="2:11" ht="19.5" customHeight="1">
      <c r="B2659" s="12" t="s">
        <v>16419</v>
      </c>
      <c r="C2659" s="7" t="s">
        <v>8390</v>
      </c>
      <c r="D2659" s="8" t="s">
        <v>16420</v>
      </c>
      <c r="E2659" s="8" t="s">
        <v>16421</v>
      </c>
      <c r="F2659" s="8" t="s">
        <v>3478</v>
      </c>
      <c r="G2659" s="8" t="s">
        <v>16</v>
      </c>
      <c r="H2659" s="8" t="s">
        <v>83578</v>
      </c>
      <c r="I2659" s="8" t="s">
        <v>16422</v>
      </c>
      <c r="K2659" s="4"/>
    </row>
    <row r="2660" spans="2:11" ht="19.5" customHeight="1">
      <c r="B2660" s="12" t="s">
        <v>16463</v>
      </c>
      <c r="C2660" s="7" t="s">
        <v>8385</v>
      </c>
      <c r="D2660" s="8" t="s">
        <v>16464</v>
      </c>
      <c r="E2660" s="8" t="s">
        <v>16465</v>
      </c>
      <c r="F2660" s="8" t="s">
        <v>3478</v>
      </c>
      <c r="G2660" s="8" t="s">
        <v>16</v>
      </c>
      <c r="H2660" s="8" t="s">
        <v>83578</v>
      </c>
      <c r="I2660" s="8" t="s">
        <v>16466</v>
      </c>
      <c r="K2660" s="4"/>
    </row>
    <row r="2661" spans="2:11" ht="19.5" customHeight="1">
      <c r="B2661" s="12" t="s">
        <v>16516</v>
      </c>
      <c r="C2661" s="7" t="s">
        <v>8390</v>
      </c>
      <c r="D2661" s="8" t="s">
        <v>16517</v>
      </c>
      <c r="E2661" s="8" t="s">
        <v>16518</v>
      </c>
      <c r="F2661" s="8" t="s">
        <v>13736</v>
      </c>
      <c r="G2661" s="8" t="s">
        <v>62</v>
      </c>
      <c r="H2661" s="8" t="s">
        <v>83578</v>
      </c>
      <c r="I2661" s="8" t="s">
        <v>449</v>
      </c>
      <c r="K2661" s="4"/>
    </row>
    <row r="2662" spans="2:11" ht="19.5" customHeight="1">
      <c r="B2662" s="12" t="s">
        <v>16641</v>
      </c>
      <c r="C2662" s="7" t="s">
        <v>8390</v>
      </c>
      <c r="D2662" s="8" t="s">
        <v>16642</v>
      </c>
      <c r="E2662" s="8" t="s">
        <v>16643</v>
      </c>
      <c r="F2662" s="8" t="s">
        <v>4064</v>
      </c>
      <c r="G2662" s="8" t="s">
        <v>84</v>
      </c>
      <c r="H2662" s="8" t="s">
        <v>83578</v>
      </c>
      <c r="I2662" s="8" t="s">
        <v>16644</v>
      </c>
      <c r="K2662" s="4"/>
    </row>
    <row r="2663" spans="2:11" ht="19.5" customHeight="1">
      <c r="B2663" s="12" t="s">
        <v>16661</v>
      </c>
      <c r="C2663" s="7" t="s">
        <v>8390</v>
      </c>
      <c r="D2663" s="8" t="s">
        <v>16662</v>
      </c>
      <c r="E2663" s="8" t="s">
        <v>16663</v>
      </c>
      <c r="F2663" s="8" t="s">
        <v>3478</v>
      </c>
      <c r="G2663" s="8" t="s">
        <v>16</v>
      </c>
      <c r="H2663" s="8" t="s">
        <v>83578</v>
      </c>
      <c r="I2663" s="8" t="s">
        <v>16664</v>
      </c>
      <c r="K2663" s="4"/>
    </row>
    <row r="2664" spans="2:11" ht="19.5" customHeight="1">
      <c r="B2664" s="12" t="s">
        <v>16937</v>
      </c>
      <c r="C2664" s="7" t="s">
        <v>8390</v>
      </c>
      <c r="D2664" s="8" t="s">
        <v>16938</v>
      </c>
      <c r="E2664" s="8" t="s">
        <v>16939</v>
      </c>
      <c r="F2664" s="8" t="s">
        <v>4064</v>
      </c>
      <c r="G2664" s="8" t="s">
        <v>84</v>
      </c>
      <c r="H2664" s="8" t="s">
        <v>83578</v>
      </c>
      <c r="I2664" s="8" t="s">
        <v>16940</v>
      </c>
      <c r="K2664" s="4"/>
    </row>
    <row r="2665" spans="2:11" ht="19.5" customHeight="1">
      <c r="B2665" s="12" t="s">
        <v>17012</v>
      </c>
      <c r="C2665" s="7" t="s">
        <v>12270</v>
      </c>
      <c r="D2665" s="8" t="s">
        <v>17013</v>
      </c>
      <c r="E2665" s="8" t="s">
        <v>17014</v>
      </c>
      <c r="F2665" s="8" t="s">
        <v>3408</v>
      </c>
      <c r="G2665" s="8" t="s">
        <v>94</v>
      </c>
      <c r="H2665" s="8" t="s">
        <v>83578</v>
      </c>
      <c r="I2665" s="8" t="s">
        <v>17015</v>
      </c>
      <c r="K2665" s="4"/>
    </row>
    <row r="2666" spans="2:11" ht="19.5" customHeight="1">
      <c r="B2666" s="12" t="s">
        <v>17016</v>
      </c>
      <c r="C2666" s="7" t="s">
        <v>12270</v>
      </c>
      <c r="D2666" s="8" t="s">
        <v>17017</v>
      </c>
      <c r="E2666" s="8" t="s">
        <v>17018</v>
      </c>
      <c r="F2666" s="8" t="s">
        <v>3408</v>
      </c>
      <c r="G2666" s="8" t="s">
        <v>8</v>
      </c>
      <c r="H2666" s="8" t="s">
        <v>83578</v>
      </c>
      <c r="I2666" s="8" t="s">
        <v>17019</v>
      </c>
      <c r="K2666" s="4"/>
    </row>
    <row r="2667" spans="2:11" ht="19.5" customHeight="1">
      <c r="B2667" s="12" t="s">
        <v>17157</v>
      </c>
      <c r="C2667" s="7" t="s">
        <v>8390</v>
      </c>
      <c r="D2667" s="8" t="s">
        <v>17158</v>
      </c>
      <c r="E2667" s="8" t="s">
        <v>17159</v>
      </c>
      <c r="F2667" s="8" t="s">
        <v>3478</v>
      </c>
      <c r="G2667" s="8" t="s">
        <v>16</v>
      </c>
      <c r="H2667" s="8" t="s">
        <v>83578</v>
      </c>
      <c r="I2667" s="8" t="s">
        <v>17160</v>
      </c>
      <c r="K2667" s="4"/>
    </row>
    <row r="2668" spans="2:11" ht="19.5" customHeight="1">
      <c r="B2668" s="12" t="s">
        <v>17164</v>
      </c>
      <c r="C2668" s="7" t="s">
        <v>8390</v>
      </c>
      <c r="D2668" s="8" t="s">
        <v>17165</v>
      </c>
      <c r="E2668" s="8" t="s">
        <v>17166</v>
      </c>
      <c r="F2668" s="8" t="s">
        <v>4064</v>
      </c>
      <c r="G2668" s="8" t="s">
        <v>94</v>
      </c>
      <c r="H2668" s="8" t="s">
        <v>83578</v>
      </c>
      <c r="I2668" s="8" t="s">
        <v>17167</v>
      </c>
      <c r="K2668" s="4"/>
    </row>
    <row r="2669" spans="2:11" ht="19.5" customHeight="1">
      <c r="B2669" s="12" t="s">
        <v>17183</v>
      </c>
      <c r="C2669" s="7" t="s">
        <v>8390</v>
      </c>
      <c r="D2669" s="8" t="s">
        <v>17184</v>
      </c>
      <c r="E2669" s="8" t="s">
        <v>17185</v>
      </c>
      <c r="F2669" s="8" t="s">
        <v>13736</v>
      </c>
      <c r="G2669" s="8" t="s">
        <v>62</v>
      </c>
      <c r="H2669" s="8" t="s">
        <v>83578</v>
      </c>
      <c r="I2669" s="8" t="s">
        <v>17186</v>
      </c>
      <c r="K2669" s="4"/>
    </row>
    <row r="2670" spans="2:11" ht="19.5" customHeight="1">
      <c r="B2670" s="12" t="s">
        <v>17419</v>
      </c>
      <c r="C2670" s="7" t="s">
        <v>8390</v>
      </c>
      <c r="D2670" s="8" t="s">
        <v>17420</v>
      </c>
      <c r="E2670" s="8" t="s">
        <v>17421</v>
      </c>
      <c r="F2670" s="8" t="s">
        <v>13736</v>
      </c>
      <c r="G2670" s="8" t="s">
        <v>62</v>
      </c>
      <c r="H2670" s="8" t="s">
        <v>83578</v>
      </c>
      <c r="I2670" s="8" t="s">
        <v>17422</v>
      </c>
      <c r="K2670" s="4"/>
    </row>
    <row r="2671" spans="2:11" ht="19.5" customHeight="1">
      <c r="B2671" s="12" t="s">
        <v>17433</v>
      </c>
      <c r="C2671" s="7" t="s">
        <v>8390</v>
      </c>
      <c r="D2671" s="8" t="s">
        <v>17434</v>
      </c>
      <c r="E2671" s="8" t="s">
        <v>17435</v>
      </c>
      <c r="F2671" s="8" t="s">
        <v>3478</v>
      </c>
      <c r="G2671" s="8" t="s">
        <v>16</v>
      </c>
      <c r="H2671" s="8" t="s">
        <v>83578</v>
      </c>
      <c r="I2671" s="8" t="s">
        <v>17436</v>
      </c>
      <c r="K2671" s="4"/>
    </row>
    <row r="2672" spans="2:11" ht="19.5" customHeight="1">
      <c r="B2672" s="12" t="s">
        <v>17478</v>
      </c>
      <c r="C2672" s="7" t="s">
        <v>8390</v>
      </c>
      <c r="D2672" s="8" t="s">
        <v>17479</v>
      </c>
      <c r="E2672" s="8" t="s">
        <v>17480</v>
      </c>
      <c r="F2672" s="8" t="s">
        <v>13736</v>
      </c>
      <c r="G2672" s="8" t="s">
        <v>62</v>
      </c>
      <c r="H2672" s="8" t="s">
        <v>83578</v>
      </c>
      <c r="I2672" s="8" t="s">
        <v>17481</v>
      </c>
      <c r="K2672" s="4"/>
    </row>
    <row r="2673" spans="2:11" ht="19.5" customHeight="1">
      <c r="B2673" s="12" t="s">
        <v>17587</v>
      </c>
      <c r="C2673" s="7" t="s">
        <v>8390</v>
      </c>
      <c r="D2673" s="8" t="s">
        <v>17588</v>
      </c>
      <c r="E2673" s="8" t="s">
        <v>17589</v>
      </c>
      <c r="F2673" s="8" t="s">
        <v>13736</v>
      </c>
      <c r="G2673" s="8" t="s">
        <v>62</v>
      </c>
      <c r="H2673" s="8" t="s">
        <v>83578</v>
      </c>
      <c r="I2673" s="8" t="s">
        <v>17590</v>
      </c>
      <c r="K2673" s="4"/>
    </row>
    <row r="2674" spans="2:11" ht="19.5" customHeight="1">
      <c r="B2674" s="12" t="s">
        <v>17630</v>
      </c>
      <c r="C2674" s="7" t="s">
        <v>8390</v>
      </c>
      <c r="D2674" s="8" t="s">
        <v>17631</v>
      </c>
      <c r="E2674" s="8" t="s">
        <v>17632</v>
      </c>
      <c r="F2674" s="8" t="s">
        <v>3847</v>
      </c>
      <c r="G2674" s="8" t="s">
        <v>66</v>
      </c>
      <c r="H2674" s="8" t="s">
        <v>83578</v>
      </c>
      <c r="I2674" s="8" t="s">
        <v>17633</v>
      </c>
      <c r="K2674" s="4"/>
    </row>
    <row r="2675" spans="2:11" ht="19.5" customHeight="1">
      <c r="B2675" s="12" t="s">
        <v>17654</v>
      </c>
      <c r="C2675" s="7" t="s">
        <v>8390</v>
      </c>
      <c r="D2675" s="8" t="s">
        <v>17655</v>
      </c>
      <c r="E2675" s="8" t="s">
        <v>17656</v>
      </c>
      <c r="F2675" s="8" t="s">
        <v>4064</v>
      </c>
      <c r="G2675" s="8" t="s">
        <v>84</v>
      </c>
      <c r="H2675" s="8" t="s">
        <v>83578</v>
      </c>
      <c r="I2675" s="8" t="s">
        <v>17657</v>
      </c>
      <c r="K2675" s="4"/>
    </row>
    <row r="2676" spans="2:11" ht="19.5" customHeight="1">
      <c r="B2676" s="12" t="s">
        <v>17860</v>
      </c>
      <c r="C2676" s="7" t="s">
        <v>8390</v>
      </c>
      <c r="D2676" s="8" t="s">
        <v>17861</v>
      </c>
      <c r="E2676" s="8" t="s">
        <v>17862</v>
      </c>
      <c r="F2676" s="8" t="s">
        <v>3736</v>
      </c>
      <c r="G2676" s="8" t="s">
        <v>49</v>
      </c>
      <c r="H2676" s="8" t="s">
        <v>83578</v>
      </c>
      <c r="I2676" s="8" t="s">
        <v>17863</v>
      </c>
      <c r="K2676" s="4"/>
    </row>
    <row r="2677" spans="2:11" ht="19.5" customHeight="1">
      <c r="B2677" s="12" t="s">
        <v>18186</v>
      </c>
      <c r="C2677" s="7" t="s">
        <v>8390</v>
      </c>
      <c r="D2677" s="8" t="s">
        <v>18187</v>
      </c>
      <c r="E2677" s="8" t="s">
        <v>18188</v>
      </c>
      <c r="F2677" s="8" t="s">
        <v>4064</v>
      </c>
      <c r="G2677" s="8" t="s">
        <v>84</v>
      </c>
      <c r="H2677" s="8" t="s">
        <v>83578</v>
      </c>
      <c r="I2677" s="8" t="s">
        <v>18189</v>
      </c>
      <c r="K2677" s="4"/>
    </row>
    <row r="2678" spans="2:11" ht="19.5" customHeight="1">
      <c r="B2678" s="12" t="s">
        <v>18267</v>
      </c>
      <c r="C2678" s="7" t="s">
        <v>8390</v>
      </c>
      <c r="D2678" s="8" t="s">
        <v>18268</v>
      </c>
      <c r="E2678" s="8" t="s">
        <v>18269</v>
      </c>
      <c r="F2678" s="8" t="s">
        <v>3478</v>
      </c>
      <c r="G2678" s="8" t="s">
        <v>49</v>
      </c>
      <c r="H2678" s="8" t="s">
        <v>83578</v>
      </c>
      <c r="I2678" s="8" t="s">
        <v>18270</v>
      </c>
      <c r="K2678" s="4"/>
    </row>
    <row r="2679" spans="2:11" ht="19.5" customHeight="1">
      <c r="B2679" s="12" t="s">
        <v>18389</v>
      </c>
      <c r="C2679" s="7" t="s">
        <v>8390</v>
      </c>
      <c r="D2679" s="8" t="s">
        <v>18390</v>
      </c>
      <c r="E2679" s="8" t="s">
        <v>18391</v>
      </c>
      <c r="F2679" s="8" t="s">
        <v>4259</v>
      </c>
      <c r="G2679" s="8" t="s">
        <v>106</v>
      </c>
      <c r="H2679" s="8" t="s">
        <v>83578</v>
      </c>
      <c r="I2679" s="8" t="s">
        <v>18392</v>
      </c>
      <c r="K2679" s="4"/>
    </row>
    <row r="2680" spans="2:11" ht="19.5" customHeight="1">
      <c r="B2680" s="12" t="s">
        <v>18393</v>
      </c>
      <c r="C2680" s="7" t="s">
        <v>8390</v>
      </c>
      <c r="D2680" s="8" t="s">
        <v>18394</v>
      </c>
      <c r="E2680" s="8" t="s">
        <v>18395</v>
      </c>
      <c r="F2680" s="8" t="s">
        <v>3736</v>
      </c>
      <c r="G2680" s="8" t="s">
        <v>49</v>
      </c>
      <c r="H2680" s="8" t="s">
        <v>83578</v>
      </c>
      <c r="I2680" s="8" t="s">
        <v>18396</v>
      </c>
      <c r="K2680" s="4"/>
    </row>
    <row r="2681" spans="2:11" ht="19.5" customHeight="1">
      <c r="B2681" s="12" t="s">
        <v>18458</v>
      </c>
      <c r="C2681" s="7" t="s">
        <v>8390</v>
      </c>
      <c r="D2681" s="8" t="s">
        <v>18459</v>
      </c>
      <c r="E2681" s="8" t="s">
        <v>18460</v>
      </c>
      <c r="F2681" s="8" t="s">
        <v>13736</v>
      </c>
      <c r="G2681" s="8" t="s">
        <v>62</v>
      </c>
      <c r="H2681" s="8" t="s">
        <v>83578</v>
      </c>
      <c r="I2681" s="8" t="s">
        <v>18461</v>
      </c>
      <c r="K2681" s="4"/>
    </row>
    <row r="2682" spans="2:11" ht="19.5" customHeight="1">
      <c r="B2682" s="12" t="s">
        <v>18477</v>
      </c>
      <c r="C2682" s="7" t="s">
        <v>8390</v>
      </c>
      <c r="D2682" s="8" t="s">
        <v>18478</v>
      </c>
      <c r="E2682" s="8" t="s">
        <v>18479</v>
      </c>
      <c r="F2682" s="8" t="s">
        <v>3736</v>
      </c>
      <c r="G2682" s="8" t="s">
        <v>49</v>
      </c>
      <c r="H2682" s="8" t="s">
        <v>83578</v>
      </c>
      <c r="I2682" s="8" t="s">
        <v>18480</v>
      </c>
      <c r="K2682" s="4"/>
    </row>
    <row r="2683" spans="2:11" ht="19.5" customHeight="1">
      <c r="B2683" s="12" t="s">
        <v>18501</v>
      </c>
      <c r="C2683" s="7" t="s">
        <v>8390</v>
      </c>
      <c r="D2683" s="8" t="s">
        <v>18502</v>
      </c>
      <c r="E2683" s="8" t="s">
        <v>18503</v>
      </c>
      <c r="F2683" s="8" t="s">
        <v>3965</v>
      </c>
      <c r="G2683" s="8" t="s">
        <v>79</v>
      </c>
      <c r="H2683" s="8" t="s">
        <v>83578</v>
      </c>
      <c r="I2683" s="8" t="s">
        <v>18504</v>
      </c>
      <c r="K2683" s="4"/>
    </row>
    <row r="2684" spans="2:11" ht="19.5" customHeight="1">
      <c r="B2684" s="12" t="s">
        <v>18817</v>
      </c>
      <c r="C2684" s="7" t="s">
        <v>8390</v>
      </c>
      <c r="D2684" s="8" t="s">
        <v>18818</v>
      </c>
      <c r="E2684" s="8" t="s">
        <v>18819</v>
      </c>
      <c r="F2684" s="8" t="s">
        <v>3478</v>
      </c>
      <c r="G2684" s="8" t="s">
        <v>16</v>
      </c>
      <c r="H2684" s="8" t="s">
        <v>83578</v>
      </c>
      <c r="I2684" s="8" t="s">
        <v>1695</v>
      </c>
      <c r="K2684" s="4"/>
    </row>
    <row r="2685" spans="2:11" ht="19.5" customHeight="1">
      <c r="B2685" s="12" t="s">
        <v>18851</v>
      </c>
      <c r="C2685" s="7" t="s">
        <v>8390</v>
      </c>
      <c r="D2685" s="8" t="s">
        <v>18852</v>
      </c>
      <c r="E2685" s="8" t="s">
        <v>18853</v>
      </c>
      <c r="F2685" s="8" t="s">
        <v>3478</v>
      </c>
      <c r="G2685" s="8" t="s">
        <v>16</v>
      </c>
      <c r="H2685" s="8" t="s">
        <v>83578</v>
      </c>
      <c r="I2685" s="8" t="s">
        <v>18854</v>
      </c>
      <c r="K2685" s="4"/>
    </row>
    <row r="2686" spans="2:11" ht="19.5" customHeight="1">
      <c r="B2686" s="12" t="s">
        <v>18864</v>
      </c>
      <c r="C2686" s="7" t="s">
        <v>8390</v>
      </c>
      <c r="D2686" s="8" t="s">
        <v>18865</v>
      </c>
      <c r="E2686" s="8" t="s">
        <v>18866</v>
      </c>
      <c r="F2686" s="8" t="s">
        <v>11628</v>
      </c>
      <c r="G2686" s="8" t="s">
        <v>245</v>
      </c>
      <c r="H2686" s="8" t="s">
        <v>83578</v>
      </c>
      <c r="I2686" s="8" t="s">
        <v>18867</v>
      </c>
      <c r="K2686" s="4"/>
    </row>
    <row r="2687" spans="2:11" ht="19.5" customHeight="1">
      <c r="B2687" s="12" t="s">
        <v>18940</v>
      </c>
      <c r="C2687" s="7" t="s">
        <v>8390</v>
      </c>
      <c r="D2687" s="8" t="s">
        <v>18941</v>
      </c>
      <c r="E2687" s="8" t="s">
        <v>18942</v>
      </c>
      <c r="F2687" s="8" t="s">
        <v>4823</v>
      </c>
      <c r="G2687" s="8" t="s">
        <v>149</v>
      </c>
      <c r="H2687" s="8" t="s">
        <v>83578</v>
      </c>
      <c r="I2687" s="8" t="s">
        <v>18943</v>
      </c>
      <c r="K2687" s="4"/>
    </row>
    <row r="2688" spans="2:11" ht="19.5" customHeight="1">
      <c r="B2688" s="12" t="s">
        <v>19380</v>
      </c>
      <c r="C2688" s="7" t="s">
        <v>12270</v>
      </c>
      <c r="D2688" s="8" t="s">
        <v>19381</v>
      </c>
      <c r="E2688" s="8" t="s">
        <v>19382</v>
      </c>
      <c r="F2688" s="8" t="s">
        <v>3408</v>
      </c>
      <c r="G2688" s="8" t="s">
        <v>8</v>
      </c>
      <c r="H2688" s="8" t="s">
        <v>83578</v>
      </c>
      <c r="I2688" s="8" t="s">
        <v>19383</v>
      </c>
      <c r="K2688" s="4"/>
    </row>
    <row r="2689" spans="2:11" ht="19.5" customHeight="1">
      <c r="B2689" s="12" t="s">
        <v>19490</v>
      </c>
      <c r="C2689" s="7" t="s">
        <v>12270</v>
      </c>
      <c r="D2689" s="8" t="s">
        <v>19491</v>
      </c>
      <c r="E2689" s="8" t="s">
        <v>19492</v>
      </c>
      <c r="F2689" s="8" t="s">
        <v>4300</v>
      </c>
      <c r="G2689" s="8" t="s">
        <v>109</v>
      </c>
      <c r="H2689" s="8" t="s">
        <v>83578</v>
      </c>
      <c r="I2689" s="8" t="s">
        <v>19493</v>
      </c>
      <c r="K2689" s="4"/>
    </row>
    <row r="2690" spans="2:11" ht="19.5" customHeight="1">
      <c r="B2690" s="12" t="s">
        <v>19497</v>
      </c>
      <c r="C2690" s="7" t="s">
        <v>12270</v>
      </c>
      <c r="D2690" s="8" t="s">
        <v>19498</v>
      </c>
      <c r="E2690" s="8" t="s">
        <v>19499</v>
      </c>
      <c r="F2690" s="8" t="s">
        <v>4064</v>
      </c>
      <c r="G2690" s="8" t="s">
        <v>84</v>
      </c>
      <c r="H2690" s="8" t="s">
        <v>83578</v>
      </c>
      <c r="I2690" s="8" t="s">
        <v>465</v>
      </c>
      <c r="K2690" s="4"/>
    </row>
    <row r="2691" spans="2:11" ht="19.5" customHeight="1">
      <c r="B2691" s="12" t="s">
        <v>19511</v>
      </c>
      <c r="C2691" s="7" t="s">
        <v>12270</v>
      </c>
      <c r="D2691" s="8" t="s">
        <v>12291</v>
      </c>
      <c r="E2691" s="8" t="s">
        <v>19512</v>
      </c>
      <c r="F2691" s="8" t="s">
        <v>3736</v>
      </c>
      <c r="G2691" s="8" t="s">
        <v>49</v>
      </c>
      <c r="H2691" s="8" t="s">
        <v>83578</v>
      </c>
      <c r="I2691" s="8" t="s">
        <v>8465</v>
      </c>
      <c r="K2691" s="4"/>
    </row>
    <row r="2692" spans="2:11" ht="19.5" customHeight="1">
      <c r="B2692" s="12" t="s">
        <v>19593</v>
      </c>
      <c r="C2692" s="7" t="s">
        <v>12270</v>
      </c>
      <c r="D2692" s="8" t="s">
        <v>19594</v>
      </c>
      <c r="E2692" s="8" t="s">
        <v>19595</v>
      </c>
      <c r="F2692" s="8" t="s">
        <v>4823</v>
      </c>
      <c r="G2692" s="8" t="s">
        <v>149</v>
      </c>
      <c r="H2692" s="8" t="s">
        <v>83578</v>
      </c>
      <c r="I2692" s="8" t="s">
        <v>19596</v>
      </c>
      <c r="K2692" s="4"/>
    </row>
    <row r="2693" spans="2:11" ht="19.5" customHeight="1">
      <c r="B2693" s="12" t="s">
        <v>19652</v>
      </c>
      <c r="C2693" s="7" t="s">
        <v>12270</v>
      </c>
      <c r="D2693" s="8" t="s">
        <v>12291</v>
      </c>
      <c r="E2693" s="8" t="s">
        <v>19653</v>
      </c>
      <c r="F2693" s="8" t="s">
        <v>4197</v>
      </c>
      <c r="G2693" s="8" t="s">
        <v>94</v>
      </c>
      <c r="H2693" s="8" t="s">
        <v>83578</v>
      </c>
      <c r="I2693" s="8" t="s">
        <v>8465</v>
      </c>
      <c r="K2693" s="4"/>
    </row>
    <row r="2694" spans="2:11" ht="19.5" customHeight="1">
      <c r="B2694" s="12" t="s">
        <v>19660</v>
      </c>
      <c r="C2694" s="7" t="s">
        <v>12270</v>
      </c>
      <c r="D2694" s="8" t="s">
        <v>19661</v>
      </c>
      <c r="E2694" s="8" t="s">
        <v>19662</v>
      </c>
      <c r="F2694" s="8" t="s">
        <v>4197</v>
      </c>
      <c r="G2694" s="8" t="s">
        <v>94</v>
      </c>
      <c r="H2694" s="8" t="s">
        <v>83578</v>
      </c>
      <c r="I2694" s="8" t="s">
        <v>19663</v>
      </c>
      <c r="K2694" s="4"/>
    </row>
    <row r="2695" spans="2:11" ht="19.5" customHeight="1">
      <c r="B2695" s="12" t="s">
        <v>19664</v>
      </c>
      <c r="C2695" s="7" t="s">
        <v>12270</v>
      </c>
      <c r="D2695" s="8" t="s">
        <v>292</v>
      </c>
      <c r="E2695" s="8" t="s">
        <v>19665</v>
      </c>
      <c r="F2695" s="8" t="s">
        <v>19666</v>
      </c>
      <c r="G2695" s="8" t="s">
        <v>49</v>
      </c>
      <c r="H2695" s="8" t="s">
        <v>83578</v>
      </c>
      <c r="I2695" s="8" t="s">
        <v>19667</v>
      </c>
      <c r="K2695" s="4"/>
    </row>
    <row r="2696" spans="2:11" ht="19.5" customHeight="1">
      <c r="B2696" s="12" t="s">
        <v>19747</v>
      </c>
      <c r="C2696" s="7" t="s">
        <v>12270</v>
      </c>
      <c r="D2696" s="8" t="s">
        <v>292</v>
      </c>
      <c r="E2696" s="8" t="s">
        <v>19748</v>
      </c>
      <c r="F2696" s="8" t="s">
        <v>13736</v>
      </c>
      <c r="G2696" s="8" t="s">
        <v>62</v>
      </c>
      <c r="H2696" s="8" t="s">
        <v>83578</v>
      </c>
      <c r="I2696" s="8" t="s">
        <v>14272</v>
      </c>
      <c r="K2696" s="4"/>
    </row>
    <row r="2697" spans="2:11" ht="19.5" customHeight="1">
      <c r="B2697" s="12" t="s">
        <v>19974</v>
      </c>
      <c r="C2697" s="7" t="s">
        <v>12270</v>
      </c>
      <c r="D2697" s="8" t="s">
        <v>12271</v>
      </c>
      <c r="E2697" s="8" t="s">
        <v>19975</v>
      </c>
      <c r="F2697" s="8" t="s">
        <v>3408</v>
      </c>
      <c r="G2697" s="8" t="s">
        <v>8</v>
      </c>
      <c r="H2697" s="8" t="s">
        <v>83578</v>
      </c>
      <c r="I2697" s="8" t="s">
        <v>12273</v>
      </c>
      <c r="K2697" s="4"/>
    </row>
    <row r="2698" spans="2:11" ht="19.5" customHeight="1">
      <c r="B2698" s="12" t="s">
        <v>19980</v>
      </c>
      <c r="C2698" s="7" t="s">
        <v>12270</v>
      </c>
      <c r="D2698" s="8" t="s">
        <v>19981</v>
      </c>
      <c r="E2698" s="8" t="s">
        <v>19982</v>
      </c>
      <c r="F2698" s="8" t="s">
        <v>3478</v>
      </c>
      <c r="G2698" s="8" t="s">
        <v>16</v>
      </c>
      <c r="H2698" s="8" t="s">
        <v>83578</v>
      </c>
      <c r="I2698" s="8" t="s">
        <v>19983</v>
      </c>
      <c r="K2698" s="4"/>
    </row>
    <row r="2699" spans="2:11" ht="19.5" customHeight="1">
      <c r="B2699" s="12" t="s">
        <v>20053</v>
      </c>
      <c r="C2699" s="7" t="s">
        <v>12270</v>
      </c>
      <c r="D2699" s="8" t="s">
        <v>20054</v>
      </c>
      <c r="E2699" s="8" t="s">
        <v>20055</v>
      </c>
      <c r="F2699" s="8" t="s">
        <v>3736</v>
      </c>
      <c r="G2699" s="8" t="s">
        <v>49</v>
      </c>
      <c r="H2699" s="8" t="s">
        <v>83578</v>
      </c>
      <c r="I2699" s="8" t="s">
        <v>20056</v>
      </c>
      <c r="K2699" s="4"/>
    </row>
    <row r="2700" spans="2:11" ht="19.5" customHeight="1">
      <c r="B2700" s="12" t="s">
        <v>20069</v>
      </c>
      <c r="C2700" s="7" t="s">
        <v>12270</v>
      </c>
      <c r="D2700" s="8" t="s">
        <v>20070</v>
      </c>
      <c r="E2700" s="8" t="s">
        <v>20071</v>
      </c>
      <c r="F2700" s="8" t="s">
        <v>3408</v>
      </c>
      <c r="G2700" s="8" t="s">
        <v>8</v>
      </c>
      <c r="H2700" s="8" t="s">
        <v>83578</v>
      </c>
      <c r="I2700" s="8" t="s">
        <v>20072</v>
      </c>
      <c r="K2700" s="4"/>
    </row>
    <row r="2701" spans="2:11" ht="19.5" customHeight="1">
      <c r="B2701" s="12" t="s">
        <v>20077</v>
      </c>
      <c r="C2701" s="7" t="s">
        <v>12270</v>
      </c>
      <c r="D2701" s="8" t="s">
        <v>14536</v>
      </c>
      <c r="E2701" s="8" t="s">
        <v>20078</v>
      </c>
      <c r="F2701" s="8" t="s">
        <v>3965</v>
      </c>
      <c r="G2701" s="8" t="s">
        <v>79</v>
      </c>
      <c r="H2701" s="8" t="s">
        <v>83578</v>
      </c>
      <c r="I2701" s="8" t="s">
        <v>12273</v>
      </c>
      <c r="K2701" s="4"/>
    </row>
    <row r="2702" spans="2:11" ht="19.5" customHeight="1">
      <c r="B2702" s="12" t="s">
        <v>20156</v>
      </c>
      <c r="C2702" s="7" t="s">
        <v>12270</v>
      </c>
      <c r="D2702" s="8" t="s">
        <v>20157</v>
      </c>
      <c r="E2702" s="8" t="s">
        <v>20158</v>
      </c>
      <c r="F2702" s="8" t="s">
        <v>20159</v>
      </c>
      <c r="G2702" s="8" t="s">
        <v>66</v>
      </c>
      <c r="H2702" s="8" t="s">
        <v>83578</v>
      </c>
      <c r="I2702" s="8" t="s">
        <v>17649</v>
      </c>
      <c r="K2702" s="4"/>
    </row>
    <row r="2703" spans="2:11" ht="19.5" customHeight="1">
      <c r="B2703" s="12" t="s">
        <v>20326</v>
      </c>
      <c r="C2703" s="7" t="s">
        <v>12270</v>
      </c>
      <c r="D2703" s="8" t="s">
        <v>20327</v>
      </c>
      <c r="E2703" s="8" t="s">
        <v>20328</v>
      </c>
      <c r="F2703" s="8" t="s">
        <v>4197</v>
      </c>
      <c r="G2703" s="8" t="s">
        <v>94</v>
      </c>
      <c r="H2703" s="8" t="s">
        <v>83578</v>
      </c>
      <c r="I2703" s="8" t="s">
        <v>20329</v>
      </c>
      <c r="K2703" s="4"/>
    </row>
    <row r="2704" spans="2:11" ht="19.5" customHeight="1">
      <c r="B2704" s="12" t="s">
        <v>21061</v>
      </c>
      <c r="C2704" s="7" t="s">
        <v>12270</v>
      </c>
      <c r="D2704" s="8" t="s">
        <v>21062</v>
      </c>
      <c r="E2704" s="8" t="s">
        <v>21063</v>
      </c>
      <c r="F2704" s="8" t="s">
        <v>3478</v>
      </c>
      <c r="G2704" s="8" t="s">
        <v>16</v>
      </c>
      <c r="H2704" s="8" t="s">
        <v>83578</v>
      </c>
      <c r="I2704" s="8" t="s">
        <v>21064</v>
      </c>
      <c r="K2704" s="4"/>
    </row>
    <row r="2705" spans="2:11" ht="19.5" customHeight="1">
      <c r="B2705" s="12" t="s">
        <v>21304</v>
      </c>
      <c r="C2705" s="7" t="s">
        <v>12270</v>
      </c>
      <c r="D2705" s="8" t="s">
        <v>12291</v>
      </c>
      <c r="E2705" s="8" t="s">
        <v>21305</v>
      </c>
      <c r="F2705" s="8" t="s">
        <v>3478</v>
      </c>
      <c r="G2705" s="8" t="s">
        <v>16</v>
      </c>
      <c r="H2705" s="8" t="s">
        <v>83578</v>
      </c>
      <c r="I2705" s="8" t="s">
        <v>8465</v>
      </c>
      <c r="K2705" s="4"/>
    </row>
    <row r="2706" spans="2:11" ht="19.5" customHeight="1">
      <c r="B2706" s="12" t="s">
        <v>21336</v>
      </c>
      <c r="C2706" s="7" t="s">
        <v>12270</v>
      </c>
      <c r="D2706" s="8" t="s">
        <v>21337</v>
      </c>
      <c r="E2706" s="8" t="s">
        <v>21338</v>
      </c>
      <c r="F2706" s="8" t="s">
        <v>11628</v>
      </c>
      <c r="G2706" s="8" t="s">
        <v>245</v>
      </c>
      <c r="H2706" s="8" t="s">
        <v>83578</v>
      </c>
      <c r="I2706" s="8" t="s">
        <v>21339</v>
      </c>
      <c r="K2706" s="4"/>
    </row>
    <row r="2707" spans="2:11" ht="19.5" customHeight="1">
      <c r="B2707" s="12" t="s">
        <v>21351</v>
      </c>
      <c r="C2707" s="7" t="s">
        <v>12270</v>
      </c>
      <c r="D2707" s="8" t="s">
        <v>21352</v>
      </c>
      <c r="E2707" s="8" t="s">
        <v>21353</v>
      </c>
      <c r="F2707" s="8" t="s">
        <v>4823</v>
      </c>
      <c r="G2707" s="8" t="s">
        <v>149</v>
      </c>
      <c r="H2707" s="8" t="s">
        <v>83578</v>
      </c>
      <c r="I2707" s="8" t="s">
        <v>21354</v>
      </c>
      <c r="K2707" s="4"/>
    </row>
    <row r="2708" spans="2:11" ht="19.5" customHeight="1">
      <c r="B2708" s="12" t="s">
        <v>21407</v>
      </c>
      <c r="C2708" s="7" t="s">
        <v>12270</v>
      </c>
      <c r="D2708" s="8" t="s">
        <v>21408</v>
      </c>
      <c r="E2708" s="8" t="s">
        <v>21409</v>
      </c>
      <c r="F2708" s="8" t="s">
        <v>3478</v>
      </c>
      <c r="G2708" s="8" t="s">
        <v>16</v>
      </c>
      <c r="H2708" s="8" t="s">
        <v>83578</v>
      </c>
      <c r="I2708" s="8" t="s">
        <v>19983</v>
      </c>
      <c r="K2708" s="4"/>
    </row>
    <row r="2709" spans="2:11" ht="19.5" customHeight="1">
      <c r="B2709" s="12" t="s">
        <v>21432</v>
      </c>
      <c r="C2709" s="7" t="s">
        <v>12270</v>
      </c>
      <c r="D2709" s="8" t="s">
        <v>12271</v>
      </c>
      <c r="E2709" s="8" t="s">
        <v>21433</v>
      </c>
      <c r="F2709" s="8" t="s">
        <v>3736</v>
      </c>
      <c r="G2709" s="8" t="s">
        <v>49</v>
      </c>
      <c r="H2709" s="8" t="s">
        <v>83578</v>
      </c>
      <c r="I2709" s="8" t="s">
        <v>12273</v>
      </c>
      <c r="K2709" s="4"/>
    </row>
    <row r="2710" spans="2:11" ht="19.5" customHeight="1">
      <c r="B2710" s="12" t="s">
        <v>21459</v>
      </c>
      <c r="C2710" s="7" t="s">
        <v>12270</v>
      </c>
      <c r="D2710" s="8" t="s">
        <v>8462</v>
      </c>
      <c r="E2710" s="8" t="s">
        <v>21460</v>
      </c>
      <c r="F2710" s="8" t="s">
        <v>13736</v>
      </c>
      <c r="G2710" s="8" t="s">
        <v>62</v>
      </c>
      <c r="H2710" s="8" t="s">
        <v>83578</v>
      </c>
      <c r="I2710" s="8" t="s">
        <v>8465</v>
      </c>
      <c r="K2710" s="4"/>
    </row>
    <row r="2711" spans="2:11" ht="19.5" customHeight="1">
      <c r="B2711" s="12" t="s">
        <v>21467</v>
      </c>
      <c r="C2711" s="7" t="s">
        <v>12270</v>
      </c>
      <c r="D2711" s="8" t="s">
        <v>21468</v>
      </c>
      <c r="E2711" s="8" t="s">
        <v>21469</v>
      </c>
      <c r="F2711" s="8" t="s">
        <v>21470</v>
      </c>
      <c r="G2711" s="8" t="s">
        <v>8</v>
      </c>
      <c r="H2711" s="8" t="s">
        <v>83578</v>
      </c>
      <c r="I2711" s="8" t="s">
        <v>21471</v>
      </c>
      <c r="K2711" s="4"/>
    </row>
    <row r="2712" spans="2:11" ht="19.5" customHeight="1">
      <c r="B2712" s="12" t="s">
        <v>21561</v>
      </c>
      <c r="C2712" s="7" t="s">
        <v>12270</v>
      </c>
      <c r="D2712" s="8" t="s">
        <v>21562</v>
      </c>
      <c r="E2712" s="8" t="s">
        <v>21563</v>
      </c>
      <c r="F2712" s="8" t="s">
        <v>3736</v>
      </c>
      <c r="G2712" s="8" t="s">
        <v>49</v>
      </c>
      <c r="H2712" s="8" t="s">
        <v>83578</v>
      </c>
      <c r="I2712" s="8" t="s">
        <v>21564</v>
      </c>
      <c r="K2712" s="4"/>
    </row>
    <row r="2713" spans="2:11" ht="19.5" customHeight="1">
      <c r="B2713" s="12" t="s">
        <v>22143</v>
      </c>
      <c r="C2713" s="7" t="s">
        <v>12270</v>
      </c>
      <c r="D2713" s="8" t="s">
        <v>19129</v>
      </c>
      <c r="E2713" s="8" t="s">
        <v>22144</v>
      </c>
      <c r="F2713" s="8" t="s">
        <v>4197</v>
      </c>
      <c r="G2713" s="8" t="s">
        <v>94</v>
      </c>
      <c r="H2713" s="8" t="s">
        <v>83578</v>
      </c>
      <c r="I2713" s="8" t="s">
        <v>22145</v>
      </c>
      <c r="K2713" s="4"/>
    </row>
    <row r="2714" spans="2:11" ht="19.5" customHeight="1">
      <c r="B2714" s="12" t="s">
        <v>22258</v>
      </c>
      <c r="C2714" s="7" t="s">
        <v>12270</v>
      </c>
      <c r="D2714" s="8" t="s">
        <v>12291</v>
      </c>
      <c r="E2714" s="8" t="s">
        <v>22259</v>
      </c>
      <c r="F2714" s="8" t="s">
        <v>4064</v>
      </c>
      <c r="G2714" s="8" t="s">
        <v>84</v>
      </c>
      <c r="H2714" s="8" t="s">
        <v>83578</v>
      </c>
      <c r="I2714" s="8" t="s">
        <v>8465</v>
      </c>
      <c r="K2714" s="4"/>
    </row>
    <row r="2715" spans="2:11" ht="19.5" customHeight="1">
      <c r="B2715" s="12" t="s">
        <v>22284</v>
      </c>
      <c r="C2715" s="7" t="s">
        <v>12270</v>
      </c>
      <c r="D2715" s="8" t="s">
        <v>22285</v>
      </c>
      <c r="E2715" s="8" t="s">
        <v>22286</v>
      </c>
      <c r="F2715" s="8" t="s">
        <v>3736</v>
      </c>
      <c r="G2715" s="8" t="s">
        <v>49</v>
      </c>
      <c r="H2715" s="8" t="s">
        <v>83578</v>
      </c>
      <c r="I2715" s="8" t="s">
        <v>19924</v>
      </c>
      <c r="K2715" s="4"/>
    </row>
    <row r="2716" spans="2:11" ht="19.5" customHeight="1">
      <c r="B2716" s="12" t="s">
        <v>22542</v>
      </c>
      <c r="C2716" s="7" t="s">
        <v>12270</v>
      </c>
      <c r="D2716" s="8" t="s">
        <v>22543</v>
      </c>
      <c r="E2716" s="8" t="s">
        <v>22544</v>
      </c>
      <c r="F2716" s="8" t="s">
        <v>3965</v>
      </c>
      <c r="G2716" s="8" t="s">
        <v>79</v>
      </c>
      <c r="H2716" s="8" t="s">
        <v>83578</v>
      </c>
      <c r="I2716" s="8" t="s">
        <v>22545</v>
      </c>
      <c r="K2716" s="4"/>
    </row>
    <row r="2717" spans="2:11" ht="19.5" customHeight="1">
      <c r="B2717" s="12" t="s">
        <v>22546</v>
      </c>
      <c r="C2717" s="7" t="s">
        <v>12270</v>
      </c>
      <c r="D2717" s="8" t="s">
        <v>14536</v>
      </c>
      <c r="E2717" s="8" t="s">
        <v>22547</v>
      </c>
      <c r="F2717" s="8" t="s">
        <v>4197</v>
      </c>
      <c r="G2717" s="8" t="s">
        <v>94</v>
      </c>
      <c r="H2717" s="8" t="s">
        <v>83578</v>
      </c>
      <c r="I2717" s="8" t="s">
        <v>12273</v>
      </c>
      <c r="K2717" s="4"/>
    </row>
    <row r="2718" spans="2:11" ht="19.5" customHeight="1">
      <c r="B2718" s="12" t="s">
        <v>22690</v>
      </c>
      <c r="C2718" s="7" t="s">
        <v>12270</v>
      </c>
      <c r="D2718" s="8" t="s">
        <v>22691</v>
      </c>
      <c r="E2718" s="8" t="s">
        <v>22692</v>
      </c>
      <c r="F2718" s="8" t="s">
        <v>4259</v>
      </c>
      <c r="G2718" s="8" t="s">
        <v>106</v>
      </c>
      <c r="H2718" s="8" t="s">
        <v>83578</v>
      </c>
      <c r="I2718" s="8" t="s">
        <v>21724</v>
      </c>
      <c r="K2718" s="4"/>
    </row>
    <row r="2719" spans="2:11" ht="19.5" customHeight="1">
      <c r="B2719" s="12" t="s">
        <v>22919</v>
      </c>
      <c r="C2719" s="7" t="s">
        <v>12270</v>
      </c>
      <c r="D2719" s="8" t="s">
        <v>22920</v>
      </c>
      <c r="E2719" s="8" t="s">
        <v>22921</v>
      </c>
      <c r="F2719" s="8" t="s">
        <v>4197</v>
      </c>
      <c r="G2719" s="8" t="s">
        <v>94</v>
      </c>
      <c r="H2719" s="8" t="s">
        <v>83578</v>
      </c>
      <c r="I2719" s="8" t="s">
        <v>510</v>
      </c>
      <c r="K2719" s="4"/>
    </row>
    <row r="2720" spans="2:11" ht="19.5" customHeight="1">
      <c r="B2720" s="12" t="s">
        <v>23274</v>
      </c>
      <c r="C2720" s="7" t="s">
        <v>12270</v>
      </c>
      <c r="D2720" s="8" t="s">
        <v>14536</v>
      </c>
      <c r="E2720" s="8" t="s">
        <v>23275</v>
      </c>
      <c r="F2720" s="8" t="s">
        <v>4259</v>
      </c>
      <c r="G2720" s="8" t="s">
        <v>106</v>
      </c>
      <c r="H2720" s="8" t="s">
        <v>83578</v>
      </c>
      <c r="I2720" s="8" t="s">
        <v>12273</v>
      </c>
      <c r="K2720" s="4"/>
    </row>
    <row r="2721" spans="2:11" ht="19.5" customHeight="1">
      <c r="B2721" s="12" t="s">
        <v>23423</v>
      </c>
      <c r="C2721" s="7" t="s">
        <v>12270</v>
      </c>
      <c r="D2721" s="8" t="s">
        <v>14245</v>
      </c>
      <c r="E2721" s="8" t="s">
        <v>23424</v>
      </c>
      <c r="F2721" s="8" t="s">
        <v>3965</v>
      </c>
      <c r="G2721" s="8" t="s">
        <v>79</v>
      </c>
      <c r="H2721" s="8" t="s">
        <v>83578</v>
      </c>
      <c r="I2721" s="8" t="s">
        <v>23425</v>
      </c>
      <c r="K2721" s="4"/>
    </row>
    <row r="2722" spans="2:11" ht="19.5" customHeight="1">
      <c r="B2722" s="12" t="s">
        <v>24227</v>
      </c>
      <c r="C2722" s="7" t="s">
        <v>12270</v>
      </c>
      <c r="D2722" s="8" t="s">
        <v>24228</v>
      </c>
      <c r="E2722" s="8" t="s">
        <v>24229</v>
      </c>
      <c r="F2722" s="8" t="s">
        <v>3408</v>
      </c>
      <c r="G2722" s="8" t="s">
        <v>8</v>
      </c>
      <c r="H2722" s="8" t="s">
        <v>83578</v>
      </c>
      <c r="I2722" s="8" t="s">
        <v>24230</v>
      </c>
      <c r="K2722" s="4"/>
    </row>
    <row r="2723" spans="2:11" ht="19.5" customHeight="1">
      <c r="B2723" s="12" t="s">
        <v>24375</v>
      </c>
      <c r="C2723" s="7" t="s">
        <v>12270</v>
      </c>
      <c r="D2723" s="8" t="s">
        <v>12275</v>
      </c>
      <c r="E2723" s="8" t="s">
        <v>24376</v>
      </c>
      <c r="F2723" s="8" t="s">
        <v>3847</v>
      </c>
      <c r="G2723" s="8" t="s">
        <v>66</v>
      </c>
      <c r="H2723" s="8" t="s">
        <v>83578</v>
      </c>
      <c r="I2723" s="8" t="s">
        <v>12273</v>
      </c>
      <c r="K2723" s="4"/>
    </row>
    <row r="2724" spans="2:11" ht="19.5" customHeight="1">
      <c r="B2724" s="12" t="s">
        <v>24379</v>
      </c>
      <c r="C2724" s="7" t="s">
        <v>12270</v>
      </c>
      <c r="D2724" s="8" t="s">
        <v>14356</v>
      </c>
      <c r="E2724" s="8" t="s">
        <v>24380</v>
      </c>
      <c r="F2724" s="8" t="s">
        <v>3408</v>
      </c>
      <c r="G2724" s="8" t="s">
        <v>8</v>
      </c>
      <c r="H2724" s="8" t="s">
        <v>83578</v>
      </c>
      <c r="I2724" s="8" t="s">
        <v>14358</v>
      </c>
      <c r="K2724" s="4"/>
    </row>
    <row r="2725" spans="2:11" ht="19.5" customHeight="1">
      <c r="B2725" s="12" t="s">
        <v>24444</v>
      </c>
      <c r="C2725" s="7" t="s">
        <v>12270</v>
      </c>
      <c r="D2725" s="8" t="s">
        <v>24445</v>
      </c>
      <c r="E2725" s="8" t="s">
        <v>24446</v>
      </c>
      <c r="F2725" s="8" t="s">
        <v>3736</v>
      </c>
      <c r="G2725" s="8" t="s">
        <v>49</v>
      </c>
      <c r="H2725" s="8" t="s">
        <v>83578</v>
      </c>
      <c r="I2725" s="8" t="s">
        <v>19924</v>
      </c>
      <c r="K2725" s="4"/>
    </row>
    <row r="2726" spans="2:11" ht="19.5" customHeight="1">
      <c r="B2726" s="12" t="s">
        <v>24481</v>
      </c>
      <c r="C2726" s="7" t="s">
        <v>12270</v>
      </c>
      <c r="D2726" s="8" t="s">
        <v>14356</v>
      </c>
      <c r="E2726" s="8" t="s">
        <v>24482</v>
      </c>
      <c r="F2726" s="8" t="s">
        <v>3736</v>
      </c>
      <c r="G2726" s="8" t="s">
        <v>49</v>
      </c>
      <c r="H2726" s="8" t="s">
        <v>83578</v>
      </c>
      <c r="I2726" s="8" t="s">
        <v>14358</v>
      </c>
      <c r="K2726" s="4"/>
    </row>
    <row r="2727" spans="2:11" ht="19.5" customHeight="1">
      <c r="B2727" s="12" t="s">
        <v>24611</v>
      </c>
      <c r="C2727" s="7" t="s">
        <v>12270</v>
      </c>
      <c r="D2727" s="8" t="s">
        <v>24612</v>
      </c>
      <c r="E2727" s="8" t="s">
        <v>24613</v>
      </c>
      <c r="F2727" s="8" t="s">
        <v>3736</v>
      </c>
      <c r="G2727" s="8" t="s">
        <v>49</v>
      </c>
      <c r="H2727" s="8" t="s">
        <v>83578</v>
      </c>
      <c r="I2727" s="8" t="s">
        <v>24614</v>
      </c>
      <c r="K2727" s="4"/>
    </row>
    <row r="2728" spans="2:11" ht="19.5" customHeight="1">
      <c r="B2728" s="12" t="s">
        <v>24639</v>
      </c>
      <c r="C2728" s="7" t="s">
        <v>12270</v>
      </c>
      <c r="D2728" s="8" t="s">
        <v>24640</v>
      </c>
      <c r="E2728" s="8" t="s">
        <v>24641</v>
      </c>
      <c r="F2728" s="8" t="s">
        <v>3478</v>
      </c>
      <c r="G2728" s="8" t="s">
        <v>16</v>
      </c>
      <c r="H2728" s="8" t="s">
        <v>83578</v>
      </c>
      <c r="I2728" s="8" t="s">
        <v>24642</v>
      </c>
      <c r="K2728" s="4"/>
    </row>
    <row r="2729" spans="2:11" ht="19.5" customHeight="1">
      <c r="B2729" s="12" t="s">
        <v>24673</v>
      </c>
      <c r="C2729" s="7" t="s">
        <v>12270</v>
      </c>
      <c r="D2729" s="8" t="s">
        <v>12271</v>
      </c>
      <c r="E2729" s="8" t="s">
        <v>24674</v>
      </c>
      <c r="F2729" s="8" t="s">
        <v>3736</v>
      </c>
      <c r="G2729" s="8" t="s">
        <v>49</v>
      </c>
      <c r="H2729" s="8" t="s">
        <v>83578</v>
      </c>
      <c r="I2729" s="8" t="s">
        <v>12273</v>
      </c>
      <c r="K2729" s="4"/>
    </row>
    <row r="2730" spans="2:11" ht="19.5" customHeight="1">
      <c r="B2730" s="12" t="s">
        <v>24688</v>
      </c>
      <c r="C2730" s="7" t="s">
        <v>12270</v>
      </c>
      <c r="D2730" s="8" t="s">
        <v>24689</v>
      </c>
      <c r="E2730" s="8" t="s">
        <v>24690</v>
      </c>
      <c r="F2730" s="8" t="s">
        <v>13736</v>
      </c>
      <c r="G2730" s="8" t="s">
        <v>62</v>
      </c>
      <c r="H2730" s="8" t="s">
        <v>83578</v>
      </c>
      <c r="I2730" s="8" t="s">
        <v>24691</v>
      </c>
      <c r="K2730" s="4"/>
    </row>
    <row r="2731" spans="2:11" ht="19.5" customHeight="1">
      <c r="B2731" s="12" t="s">
        <v>24757</v>
      </c>
      <c r="C2731" s="7" t="s">
        <v>12270</v>
      </c>
      <c r="D2731" s="8" t="s">
        <v>8462</v>
      </c>
      <c r="E2731" s="8" t="s">
        <v>24758</v>
      </c>
      <c r="F2731" s="8" t="s">
        <v>13736</v>
      </c>
      <c r="G2731" s="8" t="s">
        <v>62</v>
      </c>
      <c r="H2731" s="8" t="s">
        <v>83578</v>
      </c>
      <c r="I2731" s="8" t="s">
        <v>8465</v>
      </c>
      <c r="K2731" s="4"/>
    </row>
    <row r="2732" spans="2:11" ht="19.5" customHeight="1">
      <c r="B2732" s="12" t="s">
        <v>24808</v>
      </c>
      <c r="C2732" s="7" t="s">
        <v>12270</v>
      </c>
      <c r="D2732" s="8" t="s">
        <v>24809</v>
      </c>
      <c r="E2732" s="8" t="s">
        <v>24810</v>
      </c>
      <c r="F2732" s="8" t="s">
        <v>4197</v>
      </c>
      <c r="G2732" s="8" t="s">
        <v>94</v>
      </c>
      <c r="H2732" s="8" t="s">
        <v>83578</v>
      </c>
      <c r="I2732" s="8" t="s">
        <v>24811</v>
      </c>
      <c r="K2732" s="4"/>
    </row>
    <row r="2733" spans="2:11" ht="19.5" customHeight="1">
      <c r="B2733" s="12" t="s">
        <v>24837</v>
      </c>
      <c r="C2733" s="7" t="s">
        <v>12270</v>
      </c>
      <c r="D2733" s="8" t="s">
        <v>8462</v>
      </c>
      <c r="E2733" s="8" t="s">
        <v>24838</v>
      </c>
      <c r="F2733" s="8" t="s">
        <v>4197</v>
      </c>
      <c r="G2733" s="8" t="s">
        <v>94</v>
      </c>
      <c r="H2733" s="8" t="s">
        <v>83578</v>
      </c>
      <c r="I2733" s="8" t="s">
        <v>8465</v>
      </c>
      <c r="K2733" s="4"/>
    </row>
    <row r="2734" spans="2:11" ht="19.5" customHeight="1">
      <c r="B2734" s="12" t="s">
        <v>24845</v>
      </c>
      <c r="C2734" s="7" t="s">
        <v>12270</v>
      </c>
      <c r="D2734" s="8" t="s">
        <v>24846</v>
      </c>
      <c r="E2734" s="8" t="s">
        <v>24847</v>
      </c>
      <c r="F2734" s="8" t="s">
        <v>4064</v>
      </c>
      <c r="G2734" s="8" t="s">
        <v>84</v>
      </c>
      <c r="H2734" s="8" t="s">
        <v>83578</v>
      </c>
      <c r="I2734" s="8" t="s">
        <v>24848</v>
      </c>
      <c r="K2734" s="4"/>
    </row>
    <row r="2735" spans="2:11" ht="19.5" customHeight="1">
      <c r="B2735" s="12" t="s">
        <v>24968</v>
      </c>
      <c r="C2735" s="7" t="s">
        <v>12270</v>
      </c>
      <c r="D2735" s="8" t="s">
        <v>24969</v>
      </c>
      <c r="E2735" s="8" t="s">
        <v>24970</v>
      </c>
      <c r="F2735" s="8" t="s">
        <v>3408</v>
      </c>
      <c r="G2735" s="8" t="s">
        <v>8</v>
      </c>
      <c r="H2735" s="8" t="s">
        <v>83578</v>
      </c>
      <c r="I2735" s="8" t="s">
        <v>24971</v>
      </c>
      <c r="K2735" s="4"/>
    </row>
    <row r="2736" spans="2:11" ht="19.5" customHeight="1">
      <c r="B2736" s="12" t="s">
        <v>25175</v>
      </c>
      <c r="C2736" s="7" t="s">
        <v>12270</v>
      </c>
      <c r="D2736" s="8" t="s">
        <v>25176</v>
      </c>
      <c r="E2736" s="8" t="s">
        <v>25177</v>
      </c>
      <c r="F2736" s="8" t="s">
        <v>3478</v>
      </c>
      <c r="G2736" s="8" t="s">
        <v>16</v>
      </c>
      <c r="H2736" s="8" t="s">
        <v>83578</v>
      </c>
      <c r="I2736" s="8" t="s">
        <v>25178</v>
      </c>
      <c r="K2736" s="4"/>
    </row>
    <row r="2737" spans="2:11" ht="19.5" customHeight="1">
      <c r="B2737" s="12" t="s">
        <v>25214</v>
      </c>
      <c r="C2737" s="7" t="s">
        <v>25188</v>
      </c>
      <c r="D2737" s="8" t="s">
        <v>25215</v>
      </c>
      <c r="E2737" s="8" t="s">
        <v>25216</v>
      </c>
      <c r="F2737" s="8" t="s">
        <v>8513</v>
      </c>
      <c r="G2737" s="8" t="s">
        <v>62</v>
      </c>
      <c r="H2737" s="8" t="s">
        <v>83578</v>
      </c>
      <c r="I2737" s="8" t="s">
        <v>25217</v>
      </c>
      <c r="K2737" s="4"/>
    </row>
    <row r="2738" spans="2:11" ht="19.5" customHeight="1">
      <c r="B2738" s="12" t="s">
        <v>25229</v>
      </c>
      <c r="C2738" s="7" t="s">
        <v>25188</v>
      </c>
      <c r="D2738" s="8" t="s">
        <v>25230</v>
      </c>
      <c r="E2738" s="8" t="s">
        <v>25231</v>
      </c>
      <c r="F2738" s="8" t="s">
        <v>3478</v>
      </c>
      <c r="G2738" s="8" t="s">
        <v>16</v>
      </c>
      <c r="H2738" s="8" t="s">
        <v>83578</v>
      </c>
      <c r="I2738" s="8" t="s">
        <v>25232</v>
      </c>
      <c r="K2738" s="4"/>
    </row>
    <row r="2739" spans="2:11" ht="19.5" customHeight="1">
      <c r="B2739" s="12" t="s">
        <v>25233</v>
      </c>
      <c r="C2739" s="7" t="s">
        <v>25188</v>
      </c>
      <c r="D2739" s="8" t="s">
        <v>25234</v>
      </c>
      <c r="E2739" s="8" t="s">
        <v>25235</v>
      </c>
      <c r="F2739" s="8" t="s">
        <v>11628</v>
      </c>
      <c r="G2739" s="8" t="s">
        <v>245</v>
      </c>
      <c r="H2739" s="8" t="s">
        <v>83578</v>
      </c>
      <c r="I2739" s="8" t="s">
        <v>25234</v>
      </c>
      <c r="K2739" s="4"/>
    </row>
    <row r="2740" spans="2:11" ht="19.5" customHeight="1">
      <c r="B2740" s="12" t="s">
        <v>25236</v>
      </c>
      <c r="C2740" s="7" t="s">
        <v>25188</v>
      </c>
      <c r="D2740" s="8" t="s">
        <v>25237</v>
      </c>
      <c r="E2740" s="8" t="s">
        <v>25238</v>
      </c>
      <c r="F2740" s="8" t="s">
        <v>11628</v>
      </c>
      <c r="G2740" s="8" t="s">
        <v>245</v>
      </c>
      <c r="H2740" s="8" t="s">
        <v>83578</v>
      </c>
      <c r="I2740" s="8" t="s">
        <v>25239</v>
      </c>
      <c r="K2740" s="4"/>
    </row>
    <row r="2741" spans="2:11" ht="19.5" customHeight="1">
      <c r="B2741" s="12" t="s">
        <v>26493</v>
      </c>
      <c r="C2741" s="7" t="s">
        <v>11315</v>
      </c>
      <c r="D2741" s="8" t="s">
        <v>26494</v>
      </c>
      <c r="E2741" s="8" t="s">
        <v>26495</v>
      </c>
      <c r="F2741" s="8" t="s">
        <v>13736</v>
      </c>
      <c r="G2741" s="8" t="s">
        <v>62</v>
      </c>
      <c r="H2741" s="8" t="s">
        <v>83578</v>
      </c>
      <c r="I2741" s="8" t="s">
        <v>26496</v>
      </c>
      <c r="K2741" s="4"/>
    </row>
    <row r="2742" spans="2:11" ht="19.5" customHeight="1">
      <c r="B2742" s="12" t="s">
        <v>26532</v>
      </c>
      <c r="C2742" s="7" t="s">
        <v>11315</v>
      </c>
      <c r="D2742" s="8" t="s">
        <v>26533</v>
      </c>
      <c r="E2742" s="8" t="s">
        <v>26534</v>
      </c>
      <c r="F2742" s="8" t="s">
        <v>3478</v>
      </c>
      <c r="G2742" s="8" t="s">
        <v>16</v>
      </c>
      <c r="H2742" s="8" t="s">
        <v>83578</v>
      </c>
      <c r="I2742" s="8" t="s">
        <v>26535</v>
      </c>
      <c r="K2742" s="4"/>
    </row>
    <row r="2743" spans="2:11" ht="19.5" customHeight="1">
      <c r="B2743" s="12" t="s">
        <v>26640</v>
      </c>
      <c r="C2743" s="7" t="s">
        <v>11315</v>
      </c>
      <c r="D2743" s="8" t="s">
        <v>26641</v>
      </c>
      <c r="E2743" s="8" t="s">
        <v>26642</v>
      </c>
      <c r="F2743" s="8" t="s">
        <v>3478</v>
      </c>
      <c r="G2743" s="8" t="s">
        <v>16</v>
      </c>
      <c r="H2743" s="8" t="s">
        <v>83578</v>
      </c>
      <c r="I2743" s="8" t="s">
        <v>26643</v>
      </c>
      <c r="K2743" s="4"/>
    </row>
    <row r="2744" spans="2:11" ht="19.5" customHeight="1">
      <c r="B2744" s="12" t="s">
        <v>26926</v>
      </c>
      <c r="C2744" s="7" t="s">
        <v>11315</v>
      </c>
      <c r="D2744" s="8" t="s">
        <v>26927</v>
      </c>
      <c r="E2744" s="8" t="s">
        <v>26928</v>
      </c>
      <c r="F2744" s="8" t="s">
        <v>13736</v>
      </c>
      <c r="G2744" s="8" t="s">
        <v>62</v>
      </c>
      <c r="H2744" s="8" t="s">
        <v>83578</v>
      </c>
      <c r="I2744" s="8" t="s">
        <v>26929</v>
      </c>
      <c r="K2744" s="4"/>
    </row>
    <row r="2745" spans="2:11" ht="19.5" customHeight="1">
      <c r="B2745" s="12" t="s">
        <v>26949</v>
      </c>
      <c r="C2745" s="7" t="s">
        <v>11315</v>
      </c>
      <c r="D2745" s="8" t="s">
        <v>26950</v>
      </c>
      <c r="E2745" s="8" t="s">
        <v>26951</v>
      </c>
      <c r="F2745" s="8" t="s">
        <v>4064</v>
      </c>
      <c r="G2745" s="8" t="s">
        <v>84</v>
      </c>
      <c r="H2745" s="8" t="s">
        <v>83578</v>
      </c>
      <c r="I2745" s="8" t="s">
        <v>26952</v>
      </c>
      <c r="K2745" s="4"/>
    </row>
    <row r="2746" spans="2:11" ht="19.5" customHeight="1">
      <c r="B2746" s="12" t="s">
        <v>27110</v>
      </c>
      <c r="C2746" s="7" t="s">
        <v>11315</v>
      </c>
      <c r="D2746" s="8" t="s">
        <v>27111</v>
      </c>
      <c r="E2746" s="8" t="s">
        <v>27112</v>
      </c>
      <c r="F2746" s="8" t="s">
        <v>3478</v>
      </c>
      <c r="G2746" s="8" t="s">
        <v>16</v>
      </c>
      <c r="H2746" s="8" t="s">
        <v>83578</v>
      </c>
      <c r="I2746" s="8" t="s">
        <v>544</v>
      </c>
      <c r="K2746" s="4"/>
    </row>
    <row r="2747" spans="2:11" ht="19.5" customHeight="1">
      <c r="B2747" s="12" t="s">
        <v>27215</v>
      </c>
      <c r="C2747" s="7" t="s">
        <v>11315</v>
      </c>
      <c r="D2747" s="8" t="s">
        <v>27216</v>
      </c>
      <c r="E2747" s="8" t="s">
        <v>27217</v>
      </c>
      <c r="F2747" s="8" t="s">
        <v>13736</v>
      </c>
      <c r="G2747" s="8" t="s">
        <v>62</v>
      </c>
      <c r="H2747" s="8" t="s">
        <v>83578</v>
      </c>
      <c r="I2747" s="8" t="s">
        <v>27218</v>
      </c>
      <c r="K2747" s="4"/>
    </row>
    <row r="2748" spans="2:11" ht="19.5" customHeight="1">
      <c r="B2748" s="12" t="s">
        <v>27306</v>
      </c>
      <c r="C2748" s="7" t="s">
        <v>11315</v>
      </c>
      <c r="D2748" s="8" t="s">
        <v>27307</v>
      </c>
      <c r="E2748" s="8" t="s">
        <v>27308</v>
      </c>
      <c r="F2748" s="8" t="s">
        <v>11628</v>
      </c>
      <c r="G2748" s="8" t="s">
        <v>245</v>
      </c>
      <c r="H2748" s="8" t="s">
        <v>83578</v>
      </c>
      <c r="I2748" s="8" t="s">
        <v>27309</v>
      </c>
      <c r="K2748" s="4"/>
    </row>
    <row r="2749" spans="2:11" ht="19.5" customHeight="1">
      <c r="B2749" s="12" t="s">
        <v>27543</v>
      </c>
      <c r="C2749" s="7" t="s">
        <v>25188</v>
      </c>
      <c r="D2749" s="8" t="s">
        <v>27544</v>
      </c>
      <c r="E2749" s="8" t="s">
        <v>27545</v>
      </c>
      <c r="F2749" s="8" t="s">
        <v>4064</v>
      </c>
      <c r="G2749" s="8" t="s">
        <v>84</v>
      </c>
      <c r="H2749" s="8" t="s">
        <v>83578</v>
      </c>
      <c r="I2749" s="8" t="s">
        <v>27546</v>
      </c>
      <c r="K2749" s="4"/>
    </row>
    <row r="2750" spans="2:11" ht="19.5" customHeight="1">
      <c r="B2750" s="12" t="s">
        <v>28233</v>
      </c>
      <c r="C2750" s="7" t="s">
        <v>11315</v>
      </c>
      <c r="D2750" s="8" t="s">
        <v>28234</v>
      </c>
      <c r="E2750" s="8" t="s">
        <v>28235</v>
      </c>
      <c r="F2750" s="8" t="s">
        <v>4064</v>
      </c>
      <c r="G2750" s="8" t="s">
        <v>84</v>
      </c>
      <c r="H2750" s="8" t="s">
        <v>83578</v>
      </c>
      <c r="I2750" s="8" t="s">
        <v>28236</v>
      </c>
      <c r="K2750" s="4"/>
    </row>
    <row r="2751" spans="2:11" ht="19.5" customHeight="1">
      <c r="B2751" s="12" t="s">
        <v>28311</v>
      </c>
      <c r="C2751" s="7" t="s">
        <v>11315</v>
      </c>
      <c r="D2751" s="8" t="s">
        <v>28312</v>
      </c>
      <c r="E2751" s="8" t="s">
        <v>28313</v>
      </c>
      <c r="F2751" s="8" t="s">
        <v>4064</v>
      </c>
      <c r="G2751" s="8" t="s">
        <v>84</v>
      </c>
      <c r="H2751" s="8" t="s">
        <v>83578</v>
      </c>
      <c r="I2751" s="8" t="s">
        <v>28314</v>
      </c>
      <c r="K2751" s="4"/>
    </row>
    <row r="2752" spans="2:11" ht="19.5" customHeight="1">
      <c r="B2752" s="12" t="s">
        <v>28624</v>
      </c>
      <c r="C2752" s="7" t="s">
        <v>11315</v>
      </c>
      <c r="D2752" s="8" t="s">
        <v>28625</v>
      </c>
      <c r="E2752" s="8" t="s">
        <v>28626</v>
      </c>
      <c r="F2752" s="8" t="s">
        <v>4064</v>
      </c>
      <c r="G2752" s="8" t="s">
        <v>84</v>
      </c>
      <c r="H2752" s="8" t="s">
        <v>83578</v>
      </c>
      <c r="I2752" s="8" t="s">
        <v>28627</v>
      </c>
      <c r="K2752" s="4"/>
    </row>
    <row r="2753" spans="2:11" ht="19.5" customHeight="1">
      <c r="B2753" s="12" t="s">
        <v>28756</v>
      </c>
      <c r="C2753" s="7" t="s">
        <v>11315</v>
      </c>
      <c r="D2753" s="8" t="s">
        <v>28757</v>
      </c>
      <c r="E2753" s="8" t="s">
        <v>28758</v>
      </c>
      <c r="F2753" s="8" t="s">
        <v>13736</v>
      </c>
      <c r="G2753" s="8" t="s">
        <v>49</v>
      </c>
      <c r="H2753" s="8" t="s">
        <v>83578</v>
      </c>
      <c r="I2753" s="8" t="s">
        <v>28759</v>
      </c>
      <c r="K2753" s="4"/>
    </row>
    <row r="2754" spans="2:11" ht="19.5" customHeight="1">
      <c r="B2754" s="12" t="s">
        <v>28824</v>
      </c>
      <c r="C2754" s="7" t="s">
        <v>8303</v>
      </c>
      <c r="D2754" s="8" t="s">
        <v>28825</v>
      </c>
      <c r="E2754" s="8" t="s">
        <v>28826</v>
      </c>
      <c r="F2754" s="8" t="s">
        <v>3478</v>
      </c>
      <c r="G2754" s="8" t="s">
        <v>16</v>
      </c>
      <c r="H2754" s="8" t="s">
        <v>83578</v>
      </c>
      <c r="I2754" s="8" t="s">
        <v>28827</v>
      </c>
      <c r="K2754" s="4"/>
    </row>
    <row r="2755" spans="2:11" ht="19.5" customHeight="1">
      <c r="B2755" s="12" t="s">
        <v>28884</v>
      </c>
      <c r="C2755" s="7" t="s">
        <v>11315</v>
      </c>
      <c r="D2755" s="8" t="s">
        <v>28885</v>
      </c>
      <c r="E2755" s="8" t="s">
        <v>28886</v>
      </c>
      <c r="F2755" s="8" t="s">
        <v>3478</v>
      </c>
      <c r="G2755" s="8" t="s">
        <v>16</v>
      </c>
      <c r="H2755" s="8" t="s">
        <v>83578</v>
      </c>
      <c r="I2755" s="8" t="s">
        <v>28887</v>
      </c>
      <c r="K2755" s="4"/>
    </row>
    <row r="2756" spans="2:11" ht="19.5" customHeight="1">
      <c r="B2756" s="12" t="s">
        <v>29174</v>
      </c>
      <c r="C2756" s="7" t="s">
        <v>11315</v>
      </c>
      <c r="D2756" s="8" t="s">
        <v>29175</v>
      </c>
      <c r="E2756" s="8" t="s">
        <v>29176</v>
      </c>
      <c r="F2756" s="8" t="s">
        <v>4064</v>
      </c>
      <c r="G2756" s="8" t="s">
        <v>84</v>
      </c>
      <c r="H2756" s="8" t="s">
        <v>83578</v>
      </c>
      <c r="I2756" s="8" t="s">
        <v>29177</v>
      </c>
      <c r="K2756" s="4"/>
    </row>
    <row r="2757" spans="2:11" ht="19.5" customHeight="1">
      <c r="B2757" s="12" t="s">
        <v>29197</v>
      </c>
      <c r="C2757" s="7" t="s">
        <v>11315</v>
      </c>
      <c r="D2757" s="8" t="s">
        <v>29198</v>
      </c>
      <c r="E2757" s="8" t="s">
        <v>29199</v>
      </c>
      <c r="F2757" s="8" t="s">
        <v>11628</v>
      </c>
      <c r="G2757" s="8" t="s">
        <v>245</v>
      </c>
      <c r="H2757" s="8" t="s">
        <v>83578</v>
      </c>
      <c r="I2757" s="8" t="s">
        <v>29200</v>
      </c>
      <c r="K2757" s="4"/>
    </row>
    <row r="2758" spans="2:11" ht="19.5" customHeight="1">
      <c r="B2758" s="12" t="s">
        <v>29224</v>
      </c>
      <c r="C2758" s="7" t="s">
        <v>11315</v>
      </c>
      <c r="D2758" s="8" t="s">
        <v>29225</v>
      </c>
      <c r="E2758" s="8" t="s">
        <v>29226</v>
      </c>
      <c r="F2758" s="8" t="s">
        <v>13736</v>
      </c>
      <c r="G2758" s="8" t="s">
        <v>62</v>
      </c>
      <c r="H2758" s="8" t="s">
        <v>83578</v>
      </c>
      <c r="I2758" s="8" t="s">
        <v>29227</v>
      </c>
      <c r="K2758" s="4"/>
    </row>
    <row r="2759" spans="2:11" ht="19.5" customHeight="1">
      <c r="B2759" s="12" t="s">
        <v>29286</v>
      </c>
      <c r="C2759" s="7" t="s">
        <v>11315</v>
      </c>
      <c r="D2759" s="8" t="s">
        <v>29287</v>
      </c>
      <c r="E2759" s="8" t="s">
        <v>29288</v>
      </c>
      <c r="F2759" s="8" t="s">
        <v>13736</v>
      </c>
      <c r="G2759" s="8" t="s">
        <v>62</v>
      </c>
      <c r="H2759" s="8" t="s">
        <v>83578</v>
      </c>
      <c r="I2759" s="8" t="s">
        <v>29289</v>
      </c>
      <c r="K2759" s="4"/>
    </row>
    <row r="2760" spans="2:11" ht="19.5" customHeight="1">
      <c r="B2760" s="12" t="s">
        <v>29337</v>
      </c>
      <c r="C2760" s="7" t="s">
        <v>11315</v>
      </c>
      <c r="D2760" s="8" t="s">
        <v>29338</v>
      </c>
      <c r="E2760" s="8" t="s">
        <v>29339</v>
      </c>
      <c r="F2760" s="8" t="s">
        <v>3478</v>
      </c>
      <c r="G2760" s="8" t="s">
        <v>16</v>
      </c>
      <c r="H2760" s="8" t="s">
        <v>83578</v>
      </c>
      <c r="I2760" s="8" t="s">
        <v>29340</v>
      </c>
      <c r="K2760" s="4"/>
    </row>
    <row r="2761" spans="2:11" ht="19.5" customHeight="1">
      <c r="B2761" s="12" t="s">
        <v>29512</v>
      </c>
      <c r="C2761" s="7" t="s">
        <v>11315</v>
      </c>
      <c r="D2761" s="8" t="s">
        <v>29513</v>
      </c>
      <c r="E2761" s="8" t="s">
        <v>29514</v>
      </c>
      <c r="F2761" s="8" t="s">
        <v>11628</v>
      </c>
      <c r="G2761" s="8" t="s">
        <v>84</v>
      </c>
      <c r="H2761" s="8" t="s">
        <v>83578</v>
      </c>
      <c r="I2761" s="8" t="s">
        <v>29515</v>
      </c>
      <c r="K2761" s="4"/>
    </row>
    <row r="2762" spans="2:11" ht="19.5" customHeight="1">
      <c r="B2762" s="12" t="s">
        <v>29605</v>
      </c>
      <c r="C2762" s="7" t="s">
        <v>11315</v>
      </c>
      <c r="D2762" s="8" t="s">
        <v>29606</v>
      </c>
      <c r="E2762" s="8" t="s">
        <v>29607</v>
      </c>
      <c r="F2762" s="8" t="s">
        <v>3478</v>
      </c>
      <c r="G2762" s="8" t="s">
        <v>16</v>
      </c>
      <c r="H2762" s="8" t="s">
        <v>83578</v>
      </c>
      <c r="I2762" s="8" t="s">
        <v>29608</v>
      </c>
      <c r="K2762" s="4"/>
    </row>
    <row r="2763" spans="2:11" ht="19.5" customHeight="1">
      <c r="B2763" s="12" t="s">
        <v>29643</v>
      </c>
      <c r="C2763" s="7" t="s">
        <v>11315</v>
      </c>
      <c r="D2763" s="8" t="s">
        <v>29644</v>
      </c>
      <c r="E2763" s="8" t="s">
        <v>29645</v>
      </c>
      <c r="F2763" s="8" t="s">
        <v>3478</v>
      </c>
      <c r="G2763" s="8" t="s">
        <v>16</v>
      </c>
      <c r="H2763" s="8" t="s">
        <v>83578</v>
      </c>
      <c r="I2763" s="8" t="s">
        <v>570</v>
      </c>
      <c r="K2763" s="4"/>
    </row>
    <row r="2764" spans="2:11" ht="19.5" customHeight="1">
      <c r="B2764" s="12" t="s">
        <v>29830</v>
      </c>
      <c r="C2764" s="7" t="s">
        <v>12270</v>
      </c>
      <c r="D2764" s="8" t="s">
        <v>29831</v>
      </c>
      <c r="E2764" s="8" t="s">
        <v>29832</v>
      </c>
      <c r="F2764" s="8" t="s">
        <v>3478</v>
      </c>
      <c r="G2764" s="8" t="s">
        <v>16</v>
      </c>
      <c r="H2764" s="8" t="s">
        <v>83578</v>
      </c>
      <c r="I2764" s="8" t="s">
        <v>29833</v>
      </c>
      <c r="K2764" s="4"/>
    </row>
    <row r="2765" spans="2:11" ht="19.5" customHeight="1">
      <c r="B2765" s="12" t="s">
        <v>29859</v>
      </c>
      <c r="C2765" s="7" t="s">
        <v>12270</v>
      </c>
      <c r="D2765" s="8" t="s">
        <v>29860</v>
      </c>
      <c r="E2765" s="8" t="s">
        <v>29861</v>
      </c>
      <c r="F2765" s="8" t="s">
        <v>3736</v>
      </c>
      <c r="G2765" s="8" t="s">
        <v>49</v>
      </c>
      <c r="H2765" s="8" t="s">
        <v>83578</v>
      </c>
      <c r="I2765" s="8" t="s">
        <v>29862</v>
      </c>
      <c r="K2765" s="4"/>
    </row>
    <row r="2766" spans="2:11" ht="19.5" customHeight="1">
      <c r="B2766" s="12" t="s">
        <v>29863</v>
      </c>
      <c r="C2766" s="7" t="s">
        <v>12270</v>
      </c>
      <c r="D2766" s="8" t="s">
        <v>29864</v>
      </c>
      <c r="E2766" s="8" t="s">
        <v>29865</v>
      </c>
      <c r="F2766" s="8" t="s">
        <v>3736</v>
      </c>
      <c r="G2766" s="8" t="s">
        <v>49</v>
      </c>
      <c r="H2766" s="8" t="s">
        <v>83578</v>
      </c>
      <c r="I2766" s="8" t="s">
        <v>29866</v>
      </c>
      <c r="K2766" s="4"/>
    </row>
    <row r="2767" spans="2:11" ht="19.5" customHeight="1">
      <c r="B2767" s="12" t="s">
        <v>30506</v>
      </c>
      <c r="C2767" s="7" t="s">
        <v>11315</v>
      </c>
      <c r="D2767" s="8" t="s">
        <v>30507</v>
      </c>
      <c r="E2767" s="8" t="s">
        <v>30508</v>
      </c>
      <c r="F2767" s="8" t="s">
        <v>3478</v>
      </c>
      <c r="G2767" s="8" t="s">
        <v>16</v>
      </c>
      <c r="H2767" s="8" t="s">
        <v>83578</v>
      </c>
      <c r="I2767" s="8" t="s">
        <v>30509</v>
      </c>
      <c r="K2767" s="4"/>
    </row>
    <row r="2768" spans="2:11" ht="19.5" customHeight="1">
      <c r="B2768" s="12" t="s">
        <v>30576</v>
      </c>
      <c r="C2768" s="7" t="s">
        <v>11315</v>
      </c>
      <c r="D2768" s="8" t="s">
        <v>30577</v>
      </c>
      <c r="E2768" s="8" t="s">
        <v>30578</v>
      </c>
      <c r="F2768" s="8" t="s">
        <v>11628</v>
      </c>
      <c r="G2768" s="8" t="s">
        <v>245</v>
      </c>
      <c r="H2768" s="8" t="s">
        <v>83578</v>
      </c>
      <c r="I2768" s="8" t="s">
        <v>30579</v>
      </c>
      <c r="K2768" s="4"/>
    </row>
    <row r="2769" spans="2:11" ht="19.5" customHeight="1">
      <c r="B2769" s="12" t="s">
        <v>30599</v>
      </c>
      <c r="C2769" s="7" t="s">
        <v>11315</v>
      </c>
      <c r="D2769" s="8" t="s">
        <v>30600</v>
      </c>
      <c r="E2769" s="8" t="s">
        <v>30601</v>
      </c>
      <c r="F2769" s="8" t="s">
        <v>4064</v>
      </c>
      <c r="G2769" s="8" t="s">
        <v>84</v>
      </c>
      <c r="H2769" s="8" t="s">
        <v>83578</v>
      </c>
      <c r="I2769" s="8" t="s">
        <v>571</v>
      </c>
      <c r="K2769" s="4"/>
    </row>
    <row r="2770" spans="2:11" ht="19.5" customHeight="1">
      <c r="B2770" s="12" t="s">
        <v>30823</v>
      </c>
      <c r="C2770" s="7" t="s">
        <v>11315</v>
      </c>
      <c r="D2770" s="8" t="s">
        <v>30824</v>
      </c>
      <c r="E2770" s="8" t="s">
        <v>30825</v>
      </c>
      <c r="F2770" s="8" t="s">
        <v>4064</v>
      </c>
      <c r="G2770" s="8" t="s">
        <v>84</v>
      </c>
      <c r="H2770" s="8" t="s">
        <v>83578</v>
      </c>
      <c r="I2770" s="8" t="s">
        <v>8482</v>
      </c>
      <c r="K2770" s="4"/>
    </row>
    <row r="2771" spans="2:11" ht="19.5" customHeight="1">
      <c r="B2771" s="12" t="s">
        <v>31187</v>
      </c>
      <c r="C2771" s="7" t="s">
        <v>11315</v>
      </c>
      <c r="D2771" s="8" t="s">
        <v>31188</v>
      </c>
      <c r="E2771" s="8" t="s">
        <v>31189</v>
      </c>
      <c r="F2771" s="8" t="s">
        <v>3478</v>
      </c>
      <c r="G2771" s="8" t="s">
        <v>16</v>
      </c>
      <c r="H2771" s="8" t="s">
        <v>83578</v>
      </c>
      <c r="I2771" s="8" t="s">
        <v>588</v>
      </c>
      <c r="K2771" s="4"/>
    </row>
    <row r="2772" spans="2:11" ht="19.5" customHeight="1">
      <c r="B2772" s="12" t="s">
        <v>31194</v>
      </c>
      <c r="C2772" s="7" t="s">
        <v>11315</v>
      </c>
      <c r="D2772" s="8" t="s">
        <v>31195</v>
      </c>
      <c r="E2772" s="8" t="s">
        <v>31196</v>
      </c>
      <c r="F2772" s="8" t="s">
        <v>3816</v>
      </c>
      <c r="G2772" s="8" t="s">
        <v>62</v>
      </c>
      <c r="H2772" s="8" t="s">
        <v>83578</v>
      </c>
      <c r="I2772" s="8" t="s">
        <v>31197</v>
      </c>
      <c r="K2772" s="4"/>
    </row>
    <row r="2773" spans="2:11" ht="19.5" customHeight="1">
      <c r="B2773" s="12" t="s">
        <v>31215</v>
      </c>
      <c r="C2773" s="7" t="s">
        <v>11315</v>
      </c>
      <c r="D2773" s="8" t="s">
        <v>31216</v>
      </c>
      <c r="E2773" s="8" t="s">
        <v>31217</v>
      </c>
      <c r="F2773" s="8" t="s">
        <v>13736</v>
      </c>
      <c r="G2773" s="8" t="s">
        <v>62</v>
      </c>
      <c r="H2773" s="8" t="s">
        <v>83578</v>
      </c>
      <c r="I2773" s="8" t="s">
        <v>31218</v>
      </c>
      <c r="K2773" s="4"/>
    </row>
    <row r="2774" spans="2:11" ht="19.5" customHeight="1">
      <c r="B2774" s="12" t="s">
        <v>31515</v>
      </c>
      <c r="C2774" s="7" t="s">
        <v>11315</v>
      </c>
      <c r="D2774" s="8" t="s">
        <v>31516</v>
      </c>
      <c r="E2774" s="8" t="s">
        <v>31517</v>
      </c>
      <c r="F2774" s="8" t="s">
        <v>3736</v>
      </c>
      <c r="G2774" s="8" t="s">
        <v>49</v>
      </c>
      <c r="H2774" s="8" t="s">
        <v>83578</v>
      </c>
      <c r="I2774" s="8" t="s">
        <v>31518</v>
      </c>
      <c r="K2774" s="4"/>
    </row>
    <row r="2775" spans="2:11" ht="19.5" customHeight="1">
      <c r="B2775" s="12" t="s">
        <v>31695</v>
      </c>
      <c r="C2775" s="7" t="s">
        <v>11315</v>
      </c>
      <c r="D2775" s="8" t="s">
        <v>31696</v>
      </c>
      <c r="E2775" s="8" t="s">
        <v>31697</v>
      </c>
      <c r="F2775" s="8" t="s">
        <v>3736</v>
      </c>
      <c r="G2775" s="8" t="s">
        <v>49</v>
      </c>
      <c r="H2775" s="8" t="s">
        <v>83578</v>
      </c>
      <c r="I2775" s="8" t="s">
        <v>31698</v>
      </c>
      <c r="K2775" s="4"/>
    </row>
    <row r="2776" spans="2:11" ht="19.5" customHeight="1">
      <c r="B2776" s="12" t="s">
        <v>31768</v>
      </c>
      <c r="C2776" s="7" t="s">
        <v>11315</v>
      </c>
      <c r="D2776" s="8" t="s">
        <v>31769</v>
      </c>
      <c r="E2776" s="8" t="s">
        <v>31770</v>
      </c>
      <c r="F2776" s="8" t="s">
        <v>3478</v>
      </c>
      <c r="G2776" s="8" t="s">
        <v>16</v>
      </c>
      <c r="H2776" s="8" t="s">
        <v>83578</v>
      </c>
      <c r="I2776" s="8" t="s">
        <v>31771</v>
      </c>
      <c r="K2776" s="4"/>
    </row>
    <row r="2777" spans="2:11" ht="19.5" customHeight="1">
      <c r="B2777" s="12" t="s">
        <v>31859</v>
      </c>
      <c r="C2777" s="7" t="s">
        <v>11315</v>
      </c>
      <c r="D2777" s="8" t="s">
        <v>31860</v>
      </c>
      <c r="E2777" s="8" t="s">
        <v>31861</v>
      </c>
      <c r="F2777" s="8" t="s">
        <v>3736</v>
      </c>
      <c r="G2777" s="8" t="s">
        <v>49</v>
      </c>
      <c r="H2777" s="8" t="s">
        <v>83578</v>
      </c>
      <c r="I2777" s="8" t="s">
        <v>31860</v>
      </c>
      <c r="K2777" s="4"/>
    </row>
    <row r="2778" spans="2:11" ht="19.5" customHeight="1">
      <c r="B2778" s="12" t="s">
        <v>32012</v>
      </c>
      <c r="C2778" s="7" t="s">
        <v>12270</v>
      </c>
      <c r="D2778" s="8" t="s">
        <v>32013</v>
      </c>
      <c r="E2778" s="8" t="s">
        <v>32014</v>
      </c>
      <c r="F2778" s="8" t="s">
        <v>4064</v>
      </c>
      <c r="G2778" s="8" t="s">
        <v>84</v>
      </c>
      <c r="H2778" s="8" t="s">
        <v>83578</v>
      </c>
      <c r="I2778" s="8" t="s">
        <v>32015</v>
      </c>
      <c r="K2778" s="4"/>
    </row>
    <row r="2779" spans="2:11" ht="19.5" customHeight="1">
      <c r="B2779" s="12" t="s">
        <v>32154</v>
      </c>
      <c r="C2779" s="7" t="s">
        <v>12270</v>
      </c>
      <c r="D2779" s="8" t="s">
        <v>32155</v>
      </c>
      <c r="E2779" s="8" t="s">
        <v>32156</v>
      </c>
      <c r="F2779" s="8" t="s">
        <v>3736</v>
      </c>
      <c r="G2779" s="8" t="s">
        <v>49</v>
      </c>
      <c r="H2779" s="8" t="s">
        <v>83578</v>
      </c>
      <c r="I2779" s="8" t="s">
        <v>32157</v>
      </c>
      <c r="K2779" s="4"/>
    </row>
    <row r="2780" spans="2:11" ht="19.5" customHeight="1">
      <c r="B2780" s="12" t="s">
        <v>32531</v>
      </c>
      <c r="C2780" s="7" t="s">
        <v>11315</v>
      </c>
      <c r="D2780" s="8" t="s">
        <v>32532</v>
      </c>
      <c r="E2780" s="8" t="s">
        <v>32533</v>
      </c>
      <c r="F2780" s="8" t="s">
        <v>4064</v>
      </c>
      <c r="G2780" s="8" t="s">
        <v>84</v>
      </c>
      <c r="H2780" s="8" t="s">
        <v>83578</v>
      </c>
      <c r="I2780" s="8" t="s">
        <v>32534</v>
      </c>
      <c r="K2780" s="4"/>
    </row>
    <row r="2781" spans="2:11" ht="19.5" customHeight="1">
      <c r="B2781" s="12" t="s">
        <v>32545</v>
      </c>
      <c r="C2781" s="7" t="s">
        <v>11315</v>
      </c>
      <c r="D2781" s="8" t="s">
        <v>32546</v>
      </c>
      <c r="E2781" s="8" t="s">
        <v>32547</v>
      </c>
      <c r="F2781" s="8" t="s">
        <v>4064</v>
      </c>
      <c r="G2781" s="8" t="s">
        <v>84</v>
      </c>
      <c r="H2781" s="8" t="s">
        <v>83578</v>
      </c>
      <c r="I2781" s="8" t="s">
        <v>32548</v>
      </c>
      <c r="K2781" s="4"/>
    </row>
    <row r="2782" spans="2:11" ht="19.5" customHeight="1">
      <c r="B2782" s="12" t="s">
        <v>32559</v>
      </c>
      <c r="C2782" s="7" t="s">
        <v>11315</v>
      </c>
      <c r="D2782" s="8" t="s">
        <v>32560</v>
      </c>
      <c r="E2782" s="8" t="s">
        <v>32561</v>
      </c>
      <c r="F2782" s="8" t="s">
        <v>3816</v>
      </c>
      <c r="G2782" s="8" t="s">
        <v>62</v>
      </c>
      <c r="H2782" s="8" t="s">
        <v>83578</v>
      </c>
      <c r="I2782" s="8" t="s">
        <v>32562</v>
      </c>
      <c r="K2782" s="4"/>
    </row>
    <row r="2783" spans="2:11" ht="19.5" customHeight="1">
      <c r="B2783" s="12" t="s">
        <v>32598</v>
      </c>
      <c r="C2783" s="7" t="s">
        <v>11315</v>
      </c>
      <c r="D2783" s="8" t="s">
        <v>32599</v>
      </c>
      <c r="E2783" s="8" t="s">
        <v>32600</v>
      </c>
      <c r="F2783" s="8" t="s">
        <v>4064</v>
      </c>
      <c r="G2783" s="8" t="s">
        <v>84</v>
      </c>
      <c r="H2783" s="8" t="s">
        <v>83578</v>
      </c>
      <c r="I2783" s="8" t="s">
        <v>621</v>
      </c>
      <c r="K2783" s="4"/>
    </row>
    <row r="2784" spans="2:11" ht="19.5" customHeight="1">
      <c r="B2784" s="12" t="s">
        <v>32615</v>
      </c>
      <c r="C2784" s="7" t="s">
        <v>8312</v>
      </c>
      <c r="D2784" s="8" t="s">
        <v>32616</v>
      </c>
      <c r="E2784" s="8" t="s">
        <v>32617</v>
      </c>
      <c r="F2784" s="8" t="s">
        <v>13736</v>
      </c>
      <c r="G2784" s="8" t="s">
        <v>62</v>
      </c>
      <c r="H2784" s="8" t="s">
        <v>83578</v>
      </c>
      <c r="I2784" s="8" t="s">
        <v>32618</v>
      </c>
      <c r="K2784" s="4"/>
    </row>
    <row r="2785" spans="2:11" ht="19.5" customHeight="1">
      <c r="B2785" s="12" t="s">
        <v>32688</v>
      </c>
      <c r="C2785" s="7" t="s">
        <v>8312</v>
      </c>
      <c r="D2785" s="8" t="s">
        <v>32689</v>
      </c>
      <c r="E2785" s="8" t="s">
        <v>32690</v>
      </c>
      <c r="F2785" s="8" t="s">
        <v>4064</v>
      </c>
      <c r="G2785" s="8" t="s">
        <v>84</v>
      </c>
      <c r="H2785" s="8" t="s">
        <v>83578</v>
      </c>
      <c r="I2785" s="8" t="s">
        <v>32691</v>
      </c>
      <c r="K2785" s="4"/>
    </row>
    <row r="2786" spans="2:11" ht="19.5" customHeight="1">
      <c r="B2786" s="12" t="s">
        <v>32752</v>
      </c>
      <c r="C2786" s="7" t="s">
        <v>11315</v>
      </c>
      <c r="D2786" s="8" t="s">
        <v>32753</v>
      </c>
      <c r="E2786" s="8" t="s">
        <v>32754</v>
      </c>
      <c r="F2786" s="8" t="s">
        <v>11628</v>
      </c>
      <c r="G2786" s="8" t="s">
        <v>245</v>
      </c>
      <c r="H2786" s="8" t="s">
        <v>83578</v>
      </c>
      <c r="I2786" s="8" t="s">
        <v>32755</v>
      </c>
      <c r="K2786" s="4"/>
    </row>
    <row r="2787" spans="2:11" ht="19.5" customHeight="1">
      <c r="B2787" s="12" t="s">
        <v>32784</v>
      </c>
      <c r="C2787" s="7" t="s">
        <v>8303</v>
      </c>
      <c r="D2787" s="8" t="s">
        <v>32785</v>
      </c>
      <c r="E2787" s="8" t="s">
        <v>32786</v>
      </c>
      <c r="F2787" s="8" t="s">
        <v>13736</v>
      </c>
      <c r="G2787" s="8" t="s">
        <v>62</v>
      </c>
      <c r="H2787" s="8" t="s">
        <v>83578</v>
      </c>
      <c r="I2787" s="8" t="s">
        <v>32787</v>
      </c>
      <c r="K2787" s="4"/>
    </row>
    <row r="2788" spans="2:11" ht="19.5" customHeight="1">
      <c r="B2788" s="12" t="s">
        <v>33191</v>
      </c>
      <c r="C2788" s="7" t="s">
        <v>11315</v>
      </c>
      <c r="D2788" s="8" t="s">
        <v>33192</v>
      </c>
      <c r="E2788" s="8" t="s">
        <v>33193</v>
      </c>
      <c r="F2788" s="8" t="s">
        <v>13736</v>
      </c>
      <c r="G2788" s="8" t="s">
        <v>62</v>
      </c>
      <c r="H2788" s="8" t="s">
        <v>83578</v>
      </c>
      <c r="I2788" s="8" t="s">
        <v>33194</v>
      </c>
      <c r="K2788" s="4"/>
    </row>
    <row r="2789" spans="2:11" ht="19.5" customHeight="1">
      <c r="B2789" s="12" t="s">
        <v>33224</v>
      </c>
      <c r="C2789" s="7" t="s">
        <v>11315</v>
      </c>
      <c r="D2789" s="8" t="s">
        <v>33225</v>
      </c>
      <c r="E2789" s="8" t="s">
        <v>33226</v>
      </c>
      <c r="F2789" s="8" t="s">
        <v>13736</v>
      </c>
      <c r="G2789" s="8" t="s">
        <v>49</v>
      </c>
      <c r="H2789" s="8" t="s">
        <v>83578</v>
      </c>
      <c r="I2789" s="8" t="s">
        <v>33227</v>
      </c>
      <c r="K2789" s="4"/>
    </row>
    <row r="2790" spans="2:11" ht="19.5" customHeight="1">
      <c r="B2790" s="12" t="s">
        <v>33428</v>
      </c>
      <c r="C2790" s="7" t="s">
        <v>11315</v>
      </c>
      <c r="D2790" s="8" t="s">
        <v>33429</v>
      </c>
      <c r="E2790" s="8" t="s">
        <v>33430</v>
      </c>
      <c r="F2790" s="8" t="s">
        <v>3478</v>
      </c>
      <c r="G2790" s="8" t="s">
        <v>16</v>
      </c>
      <c r="H2790" s="8" t="s">
        <v>83578</v>
      </c>
      <c r="I2790" s="8" t="s">
        <v>33431</v>
      </c>
      <c r="K2790" s="4"/>
    </row>
    <row r="2791" spans="2:11" ht="19.5" customHeight="1">
      <c r="B2791" s="12" t="s">
        <v>33603</v>
      </c>
      <c r="C2791" s="7" t="s">
        <v>11315</v>
      </c>
      <c r="D2791" s="8" t="s">
        <v>33604</v>
      </c>
      <c r="E2791" s="8" t="s">
        <v>33605</v>
      </c>
      <c r="F2791" s="8" t="s">
        <v>3736</v>
      </c>
      <c r="G2791" s="8" t="s">
        <v>49</v>
      </c>
      <c r="H2791" s="8" t="s">
        <v>83578</v>
      </c>
      <c r="I2791" s="8" t="s">
        <v>33606</v>
      </c>
      <c r="K2791" s="4"/>
    </row>
    <row r="2792" spans="2:11" ht="19.5" customHeight="1">
      <c r="B2792" s="12" t="s">
        <v>33651</v>
      </c>
      <c r="C2792" s="7" t="s">
        <v>11315</v>
      </c>
      <c r="D2792" s="8" t="s">
        <v>33652</v>
      </c>
      <c r="E2792" s="8" t="s">
        <v>33653</v>
      </c>
      <c r="F2792" s="8" t="s">
        <v>4064</v>
      </c>
      <c r="G2792" s="8" t="s">
        <v>84</v>
      </c>
      <c r="H2792" s="8" t="s">
        <v>83578</v>
      </c>
      <c r="I2792" s="8" t="s">
        <v>33652</v>
      </c>
      <c r="K2792" s="4"/>
    </row>
    <row r="2793" spans="2:11" ht="19.5" customHeight="1">
      <c r="B2793" s="12" t="s">
        <v>33900</v>
      </c>
      <c r="C2793" s="7" t="s">
        <v>11315</v>
      </c>
      <c r="D2793" s="8" t="s">
        <v>33901</v>
      </c>
      <c r="E2793" s="8" t="s">
        <v>33902</v>
      </c>
      <c r="F2793" s="8" t="s">
        <v>13736</v>
      </c>
      <c r="G2793" s="8" t="s">
        <v>62</v>
      </c>
      <c r="H2793" s="8" t="s">
        <v>83578</v>
      </c>
      <c r="I2793" s="8" t="s">
        <v>33903</v>
      </c>
      <c r="K2793" s="4"/>
    </row>
    <row r="2794" spans="2:11" ht="19.5" customHeight="1">
      <c r="B2794" s="12" t="s">
        <v>34487</v>
      </c>
      <c r="C2794" s="7" t="s">
        <v>11315</v>
      </c>
      <c r="D2794" s="8" t="s">
        <v>34488</v>
      </c>
      <c r="E2794" s="8" t="s">
        <v>34489</v>
      </c>
      <c r="F2794" s="8" t="s">
        <v>3478</v>
      </c>
      <c r="G2794" s="8" t="s">
        <v>16</v>
      </c>
      <c r="H2794" s="8" t="s">
        <v>83578</v>
      </c>
      <c r="I2794" s="8" t="s">
        <v>665</v>
      </c>
      <c r="K2794" s="4"/>
    </row>
    <row r="2795" spans="2:11" ht="19.5" customHeight="1">
      <c r="B2795" s="12" t="s">
        <v>34636</v>
      </c>
      <c r="C2795" s="7" t="s">
        <v>11315</v>
      </c>
      <c r="D2795" s="8" t="s">
        <v>34637</v>
      </c>
      <c r="E2795" s="8" t="s">
        <v>34638</v>
      </c>
      <c r="F2795" s="8" t="s">
        <v>3478</v>
      </c>
      <c r="G2795" s="8" t="s">
        <v>16</v>
      </c>
      <c r="H2795" s="8" t="s">
        <v>83578</v>
      </c>
      <c r="I2795" s="8" t="s">
        <v>671</v>
      </c>
      <c r="K2795" s="4"/>
    </row>
    <row r="2796" spans="2:11" ht="19.5" customHeight="1">
      <c r="B2796" s="12" t="s">
        <v>34823</v>
      </c>
      <c r="C2796" s="7" t="s">
        <v>11315</v>
      </c>
      <c r="D2796" s="8" t="s">
        <v>34824</v>
      </c>
      <c r="E2796" s="8" t="s">
        <v>34825</v>
      </c>
      <c r="F2796" s="8" t="s">
        <v>13736</v>
      </c>
      <c r="G2796" s="8" t="s">
        <v>62</v>
      </c>
      <c r="H2796" s="8" t="s">
        <v>83578</v>
      </c>
      <c r="I2796" s="8" t="s">
        <v>34826</v>
      </c>
      <c r="K2796" s="4"/>
    </row>
    <row r="2797" spans="2:11" ht="19.5" customHeight="1">
      <c r="B2797" s="12" t="s">
        <v>34892</v>
      </c>
      <c r="C2797" s="7" t="s">
        <v>11315</v>
      </c>
      <c r="D2797" s="8" t="s">
        <v>34893</v>
      </c>
      <c r="E2797" s="8" t="s">
        <v>34894</v>
      </c>
      <c r="F2797" s="8" t="s">
        <v>3478</v>
      </c>
      <c r="G2797" s="8" t="s">
        <v>16</v>
      </c>
      <c r="H2797" s="8" t="s">
        <v>83578</v>
      </c>
      <c r="I2797" s="8" t="s">
        <v>34895</v>
      </c>
      <c r="K2797" s="4"/>
    </row>
    <row r="2798" spans="2:11" ht="19.5" customHeight="1">
      <c r="B2798" s="12" t="s">
        <v>35331</v>
      </c>
      <c r="C2798" s="7" t="s">
        <v>11315</v>
      </c>
      <c r="D2798" s="8" t="s">
        <v>35332</v>
      </c>
      <c r="E2798" s="8" t="s">
        <v>35333</v>
      </c>
      <c r="F2798" s="8" t="s">
        <v>4064</v>
      </c>
      <c r="G2798" s="8" t="s">
        <v>84</v>
      </c>
      <c r="H2798" s="8" t="s">
        <v>83578</v>
      </c>
      <c r="I2798" s="8" t="s">
        <v>35334</v>
      </c>
      <c r="K2798" s="4"/>
    </row>
    <row r="2799" spans="2:11" ht="19.5" customHeight="1">
      <c r="B2799" s="12" t="s">
        <v>35397</v>
      </c>
      <c r="C2799" s="7" t="s">
        <v>8312</v>
      </c>
      <c r="D2799" s="8" t="s">
        <v>35398</v>
      </c>
      <c r="E2799" s="8" t="s">
        <v>35399</v>
      </c>
      <c r="F2799" s="8" t="s">
        <v>3736</v>
      </c>
      <c r="G2799" s="8" t="s">
        <v>49</v>
      </c>
      <c r="H2799" s="8" t="s">
        <v>83578</v>
      </c>
      <c r="I2799" s="8" t="s">
        <v>35400</v>
      </c>
      <c r="K2799" s="4"/>
    </row>
    <row r="2800" spans="2:11" ht="19.5" customHeight="1">
      <c r="B2800" s="12" t="s">
        <v>35831</v>
      </c>
      <c r="C2800" s="7" t="s">
        <v>11315</v>
      </c>
      <c r="D2800" s="8" t="s">
        <v>35832</v>
      </c>
      <c r="E2800" s="8" t="s">
        <v>35833</v>
      </c>
      <c r="F2800" s="8" t="s">
        <v>13736</v>
      </c>
      <c r="G2800" s="8" t="s">
        <v>62</v>
      </c>
      <c r="H2800" s="8" t="s">
        <v>83578</v>
      </c>
      <c r="I2800" s="8" t="s">
        <v>35834</v>
      </c>
      <c r="K2800" s="4"/>
    </row>
    <row r="2801" spans="2:11" ht="19.5" customHeight="1">
      <c r="B2801" s="12" t="s">
        <v>36185</v>
      </c>
      <c r="C2801" s="7" t="s">
        <v>11315</v>
      </c>
      <c r="D2801" s="8" t="s">
        <v>29606</v>
      </c>
      <c r="E2801" s="8" t="s">
        <v>36186</v>
      </c>
      <c r="F2801" s="8" t="s">
        <v>13736</v>
      </c>
      <c r="G2801" s="8" t="s">
        <v>62</v>
      </c>
      <c r="H2801" s="8" t="s">
        <v>83578</v>
      </c>
      <c r="I2801" s="8" t="s">
        <v>36187</v>
      </c>
      <c r="K2801" s="4"/>
    </row>
    <row r="2802" spans="2:11" ht="19.5" customHeight="1">
      <c r="B2802" s="12" t="s">
        <v>36370</v>
      </c>
      <c r="C2802" s="7" t="s">
        <v>11315</v>
      </c>
      <c r="D2802" s="8" t="s">
        <v>36371</v>
      </c>
      <c r="E2802" s="8" t="s">
        <v>36372</v>
      </c>
      <c r="F2802" s="8" t="s">
        <v>4823</v>
      </c>
      <c r="G2802" s="8" t="s">
        <v>149</v>
      </c>
      <c r="H2802" s="8" t="s">
        <v>83578</v>
      </c>
      <c r="I2802" s="8" t="s">
        <v>36373</v>
      </c>
      <c r="K2802" s="4"/>
    </row>
    <row r="2803" spans="2:11" ht="19.5" customHeight="1">
      <c r="B2803" s="12" t="s">
        <v>36390</v>
      </c>
      <c r="C2803" s="7" t="s">
        <v>8303</v>
      </c>
      <c r="D2803" s="8" t="s">
        <v>36391</v>
      </c>
      <c r="E2803" s="8" t="s">
        <v>36392</v>
      </c>
      <c r="F2803" s="8" t="s">
        <v>3478</v>
      </c>
      <c r="G2803" s="8" t="s">
        <v>16</v>
      </c>
      <c r="H2803" s="8" t="s">
        <v>83578</v>
      </c>
      <c r="I2803" s="8" t="s">
        <v>36393</v>
      </c>
      <c r="K2803" s="4"/>
    </row>
    <row r="2804" spans="2:11" ht="19.5" customHeight="1">
      <c r="B2804" s="12" t="s">
        <v>36518</v>
      </c>
      <c r="C2804" s="7" t="s">
        <v>11315</v>
      </c>
      <c r="D2804" s="8" t="s">
        <v>36519</v>
      </c>
      <c r="E2804" s="8" t="s">
        <v>36520</v>
      </c>
      <c r="F2804" s="8" t="s">
        <v>13736</v>
      </c>
      <c r="G2804" s="8" t="s">
        <v>62</v>
      </c>
      <c r="H2804" s="8" t="s">
        <v>83578</v>
      </c>
      <c r="I2804" s="8" t="s">
        <v>36521</v>
      </c>
      <c r="K2804" s="4"/>
    </row>
    <row r="2805" spans="2:11" ht="19.5" customHeight="1">
      <c r="B2805" s="12" t="s">
        <v>36635</v>
      </c>
      <c r="C2805" s="7" t="s">
        <v>11315</v>
      </c>
      <c r="D2805" s="8" t="s">
        <v>36636</v>
      </c>
      <c r="E2805" s="8" t="s">
        <v>36637</v>
      </c>
      <c r="F2805" s="8" t="s">
        <v>3478</v>
      </c>
      <c r="G2805" s="8" t="s">
        <v>16</v>
      </c>
      <c r="H2805" s="8" t="s">
        <v>83578</v>
      </c>
      <c r="I2805" s="8" t="s">
        <v>36638</v>
      </c>
      <c r="K2805" s="4"/>
    </row>
    <row r="2806" spans="2:11" ht="19.5" customHeight="1">
      <c r="B2806" s="12" t="s">
        <v>37061</v>
      </c>
      <c r="C2806" s="7" t="s">
        <v>11315</v>
      </c>
      <c r="D2806" s="8" t="s">
        <v>37062</v>
      </c>
      <c r="E2806" s="8" t="s">
        <v>37063</v>
      </c>
      <c r="F2806" s="8" t="s">
        <v>3478</v>
      </c>
      <c r="G2806" s="8" t="s">
        <v>16</v>
      </c>
      <c r="H2806" s="8" t="s">
        <v>83578</v>
      </c>
      <c r="I2806" s="8" t="s">
        <v>37064</v>
      </c>
      <c r="K2806" s="4"/>
    </row>
    <row r="2807" spans="2:11" ht="19.5" customHeight="1">
      <c r="B2807" s="12" t="s">
        <v>37236</v>
      </c>
      <c r="C2807" s="7" t="s">
        <v>11315</v>
      </c>
      <c r="D2807" s="8" t="s">
        <v>37237</v>
      </c>
      <c r="E2807" s="8" t="s">
        <v>37238</v>
      </c>
      <c r="F2807" s="8" t="s">
        <v>3736</v>
      </c>
      <c r="G2807" s="8" t="s">
        <v>49</v>
      </c>
      <c r="H2807" s="8" t="s">
        <v>83578</v>
      </c>
      <c r="I2807" s="8" t="s">
        <v>37239</v>
      </c>
      <c r="K2807" s="4"/>
    </row>
    <row r="2808" spans="2:11" ht="19.5" customHeight="1">
      <c r="B2808" s="12" t="s">
        <v>37392</v>
      </c>
      <c r="C2808" s="7" t="s">
        <v>8312</v>
      </c>
      <c r="D2808" s="8" t="s">
        <v>37393</v>
      </c>
      <c r="E2808" s="8" t="s">
        <v>37394</v>
      </c>
      <c r="F2808" s="8" t="s">
        <v>3478</v>
      </c>
      <c r="G2808" s="8" t="s">
        <v>16</v>
      </c>
      <c r="H2808" s="8" t="s">
        <v>83578</v>
      </c>
      <c r="I2808" s="8" t="s">
        <v>37395</v>
      </c>
      <c r="K2808" s="4"/>
    </row>
    <row r="2809" spans="2:11" ht="19.5" customHeight="1">
      <c r="B2809" s="12" t="s">
        <v>37525</v>
      </c>
      <c r="C2809" s="7" t="s">
        <v>11315</v>
      </c>
      <c r="D2809" s="8" t="s">
        <v>37526</v>
      </c>
      <c r="E2809" s="8" t="s">
        <v>37527</v>
      </c>
      <c r="F2809" s="8" t="s">
        <v>4064</v>
      </c>
      <c r="G2809" s="8" t="s">
        <v>84</v>
      </c>
      <c r="H2809" s="8" t="s">
        <v>83578</v>
      </c>
      <c r="I2809" s="8" t="s">
        <v>37528</v>
      </c>
      <c r="K2809" s="4"/>
    </row>
    <row r="2810" spans="2:11" ht="19.5" customHeight="1">
      <c r="B2810" s="12" t="s">
        <v>37670</v>
      </c>
      <c r="C2810" s="7" t="s">
        <v>11315</v>
      </c>
      <c r="D2810" s="8" t="s">
        <v>37671</v>
      </c>
      <c r="E2810" s="8" t="s">
        <v>37672</v>
      </c>
      <c r="F2810" s="8" t="s">
        <v>4064</v>
      </c>
      <c r="G2810" s="8" t="s">
        <v>84</v>
      </c>
      <c r="H2810" s="8" t="s">
        <v>83578</v>
      </c>
      <c r="I2810" s="8" t="s">
        <v>37673</v>
      </c>
      <c r="K2810" s="4"/>
    </row>
    <row r="2811" spans="2:11" ht="19.5" customHeight="1">
      <c r="B2811" s="12" t="s">
        <v>37756</v>
      </c>
      <c r="C2811" s="7" t="s">
        <v>8312</v>
      </c>
      <c r="D2811" s="8" t="s">
        <v>37757</v>
      </c>
      <c r="E2811" s="8" t="s">
        <v>37758</v>
      </c>
      <c r="F2811" s="8" t="s">
        <v>13736</v>
      </c>
      <c r="G2811" s="8" t="s">
        <v>62</v>
      </c>
      <c r="H2811" s="8" t="s">
        <v>83578</v>
      </c>
      <c r="I2811" s="8" t="s">
        <v>37759</v>
      </c>
      <c r="K2811" s="4"/>
    </row>
    <row r="2812" spans="2:11" ht="19.5" customHeight="1">
      <c r="B2812" s="12" t="s">
        <v>37880</v>
      </c>
      <c r="C2812" s="7" t="s">
        <v>11315</v>
      </c>
      <c r="D2812" s="8" t="s">
        <v>37881</v>
      </c>
      <c r="E2812" s="8" t="s">
        <v>37882</v>
      </c>
      <c r="F2812" s="8" t="s">
        <v>3478</v>
      </c>
      <c r="G2812" s="8" t="s">
        <v>16</v>
      </c>
      <c r="H2812" s="8" t="s">
        <v>83578</v>
      </c>
      <c r="I2812" s="8" t="s">
        <v>758</v>
      </c>
      <c r="K2812" s="4"/>
    </row>
    <row r="2813" spans="2:11" ht="19.5" customHeight="1">
      <c r="B2813" s="12" t="s">
        <v>38033</v>
      </c>
      <c r="C2813" s="7" t="s">
        <v>11315</v>
      </c>
      <c r="D2813" s="8" t="s">
        <v>38034</v>
      </c>
      <c r="E2813" s="8" t="s">
        <v>38035</v>
      </c>
      <c r="F2813" s="8" t="s">
        <v>3736</v>
      </c>
      <c r="G2813" s="8" t="s">
        <v>49</v>
      </c>
      <c r="H2813" s="8" t="s">
        <v>83578</v>
      </c>
      <c r="I2813" s="8" t="s">
        <v>38036</v>
      </c>
      <c r="K2813" s="4"/>
    </row>
    <row r="2814" spans="2:11" ht="19.5" customHeight="1">
      <c r="B2814" s="12" t="s">
        <v>38155</v>
      </c>
      <c r="C2814" s="7" t="s">
        <v>11315</v>
      </c>
      <c r="D2814" s="8" t="s">
        <v>38156</v>
      </c>
      <c r="E2814" s="8" t="s">
        <v>38157</v>
      </c>
      <c r="F2814" s="8" t="s">
        <v>3478</v>
      </c>
      <c r="G2814" s="8" t="s">
        <v>16</v>
      </c>
      <c r="H2814" s="8" t="s">
        <v>83578</v>
      </c>
      <c r="I2814" s="8" t="s">
        <v>38158</v>
      </c>
      <c r="K2814" s="4"/>
    </row>
    <row r="2815" spans="2:11" ht="19.5" customHeight="1">
      <c r="B2815" s="12" t="s">
        <v>38196</v>
      </c>
      <c r="C2815" s="7" t="s">
        <v>11315</v>
      </c>
      <c r="D2815" s="8" t="s">
        <v>38197</v>
      </c>
      <c r="E2815" s="8" t="s">
        <v>38198</v>
      </c>
      <c r="F2815" s="8" t="s">
        <v>3736</v>
      </c>
      <c r="G2815" s="8" t="s">
        <v>49</v>
      </c>
      <c r="H2815" s="8" t="s">
        <v>83578</v>
      </c>
      <c r="I2815" s="8" t="s">
        <v>38199</v>
      </c>
      <c r="K2815" s="4"/>
    </row>
    <row r="2816" spans="2:11" ht="19.5" customHeight="1">
      <c r="B2816" s="12" t="s">
        <v>38323</v>
      </c>
      <c r="C2816" s="7" t="s">
        <v>11315</v>
      </c>
      <c r="D2816" s="8" t="s">
        <v>38324</v>
      </c>
      <c r="E2816" s="8" t="s">
        <v>38325</v>
      </c>
      <c r="F2816" s="8" t="s">
        <v>3478</v>
      </c>
      <c r="G2816" s="8" t="s">
        <v>16</v>
      </c>
      <c r="H2816" s="8" t="s">
        <v>83578</v>
      </c>
      <c r="I2816" s="8" t="s">
        <v>38326</v>
      </c>
      <c r="K2816" s="4"/>
    </row>
    <row r="2817" spans="2:11" ht="19.5" customHeight="1">
      <c r="B2817" s="12" t="s">
        <v>38336</v>
      </c>
      <c r="C2817" s="7" t="s">
        <v>8312</v>
      </c>
      <c r="D2817" s="8" t="s">
        <v>38337</v>
      </c>
      <c r="E2817" s="8" t="s">
        <v>38338</v>
      </c>
      <c r="F2817" s="8" t="s">
        <v>4064</v>
      </c>
      <c r="G2817" s="8" t="s">
        <v>84</v>
      </c>
      <c r="H2817" s="8" t="s">
        <v>83578</v>
      </c>
      <c r="I2817" s="8" t="s">
        <v>38339</v>
      </c>
      <c r="K2817" s="4"/>
    </row>
    <row r="2818" spans="2:11" ht="19.5" customHeight="1">
      <c r="B2818" s="12" t="s">
        <v>38425</v>
      </c>
      <c r="C2818" s="7" t="s">
        <v>11315</v>
      </c>
      <c r="D2818" s="8" t="s">
        <v>38426</v>
      </c>
      <c r="E2818" s="8" t="s">
        <v>38427</v>
      </c>
      <c r="F2818" s="8" t="s">
        <v>3478</v>
      </c>
      <c r="G2818" s="8" t="s">
        <v>16</v>
      </c>
      <c r="H2818" s="8" t="s">
        <v>83578</v>
      </c>
      <c r="I2818" s="8" t="s">
        <v>38428</v>
      </c>
      <c r="K2818" s="4"/>
    </row>
    <row r="2819" spans="2:11" ht="19.5" customHeight="1">
      <c r="B2819" s="12" t="s">
        <v>38548</v>
      </c>
      <c r="C2819" s="7" t="s">
        <v>11315</v>
      </c>
      <c r="D2819" s="8" t="s">
        <v>38549</v>
      </c>
      <c r="E2819" s="8" t="s">
        <v>38550</v>
      </c>
      <c r="F2819" s="8" t="s">
        <v>3736</v>
      </c>
      <c r="G2819" s="8" t="s">
        <v>49</v>
      </c>
      <c r="H2819" s="8" t="s">
        <v>83578</v>
      </c>
      <c r="I2819" s="8" t="s">
        <v>38551</v>
      </c>
      <c r="K2819" s="4"/>
    </row>
    <row r="2820" spans="2:11" ht="19.5" customHeight="1">
      <c r="B2820" s="12" t="s">
        <v>38585</v>
      </c>
      <c r="C2820" s="7" t="s">
        <v>8312</v>
      </c>
      <c r="D2820" s="8" t="s">
        <v>38586</v>
      </c>
      <c r="E2820" s="8" t="s">
        <v>38587</v>
      </c>
      <c r="F2820" s="8" t="s">
        <v>4197</v>
      </c>
      <c r="G2820" s="8" t="s">
        <v>94</v>
      </c>
      <c r="H2820" s="8" t="s">
        <v>83578</v>
      </c>
      <c r="I2820" s="8" t="s">
        <v>34561</v>
      </c>
      <c r="K2820" s="4"/>
    </row>
    <row r="2821" spans="2:11" ht="19.5" customHeight="1">
      <c r="B2821" s="12" t="s">
        <v>38597</v>
      </c>
      <c r="C2821" s="7" t="s">
        <v>8312</v>
      </c>
      <c r="D2821" s="8" t="s">
        <v>38598</v>
      </c>
      <c r="E2821" s="8" t="s">
        <v>38599</v>
      </c>
      <c r="F2821" s="8" t="s">
        <v>3478</v>
      </c>
      <c r="G2821" s="8" t="s">
        <v>16</v>
      </c>
      <c r="H2821" s="8" t="s">
        <v>83578</v>
      </c>
      <c r="I2821" s="8" t="s">
        <v>38339</v>
      </c>
      <c r="K2821" s="4"/>
    </row>
    <row r="2822" spans="2:11" ht="19.5" customHeight="1">
      <c r="B2822" s="12" t="s">
        <v>38600</v>
      </c>
      <c r="C2822" s="7" t="s">
        <v>11315</v>
      </c>
      <c r="D2822" s="8" t="s">
        <v>38601</v>
      </c>
      <c r="E2822" s="8" t="s">
        <v>38602</v>
      </c>
      <c r="F2822" s="8" t="s">
        <v>4197</v>
      </c>
      <c r="G2822" s="8" t="s">
        <v>94</v>
      </c>
      <c r="H2822" s="8" t="s">
        <v>83578</v>
      </c>
      <c r="I2822" s="8" t="s">
        <v>38603</v>
      </c>
      <c r="K2822" s="4"/>
    </row>
    <row r="2823" spans="2:11" ht="19.5" customHeight="1">
      <c r="B2823" s="12" t="s">
        <v>38651</v>
      </c>
      <c r="C2823" s="7" t="s">
        <v>11315</v>
      </c>
      <c r="D2823" s="8" t="s">
        <v>38652</v>
      </c>
      <c r="E2823" s="8" t="s">
        <v>38653</v>
      </c>
      <c r="F2823" s="8" t="s">
        <v>3478</v>
      </c>
      <c r="G2823" s="8" t="s">
        <v>16</v>
      </c>
      <c r="H2823" s="8" t="s">
        <v>83578</v>
      </c>
      <c r="I2823" s="8" t="s">
        <v>38654</v>
      </c>
      <c r="K2823" s="4"/>
    </row>
    <row r="2824" spans="2:11" ht="19.5" customHeight="1">
      <c r="B2824" s="12" t="s">
        <v>38771</v>
      </c>
      <c r="C2824" s="7" t="s">
        <v>11315</v>
      </c>
      <c r="D2824" s="8" t="s">
        <v>38772</v>
      </c>
      <c r="E2824" s="8" t="s">
        <v>38773</v>
      </c>
      <c r="F2824" s="8" t="s">
        <v>3736</v>
      </c>
      <c r="G2824" s="8" t="s">
        <v>49</v>
      </c>
      <c r="H2824" s="8" t="s">
        <v>83578</v>
      </c>
      <c r="I2824" s="8" t="s">
        <v>38774</v>
      </c>
      <c r="K2824" s="4"/>
    </row>
    <row r="2825" spans="2:11" ht="19.5" customHeight="1">
      <c r="B2825" s="12" t="s">
        <v>39277</v>
      </c>
      <c r="C2825" s="7" t="s">
        <v>11315</v>
      </c>
      <c r="D2825" s="8" t="s">
        <v>39278</v>
      </c>
      <c r="E2825" s="8" t="s">
        <v>39279</v>
      </c>
      <c r="F2825" s="8" t="s">
        <v>4064</v>
      </c>
      <c r="G2825" s="8" t="s">
        <v>84</v>
      </c>
      <c r="H2825" s="8" t="s">
        <v>83578</v>
      </c>
      <c r="I2825" s="8" t="s">
        <v>39280</v>
      </c>
      <c r="K2825" s="4"/>
    </row>
    <row r="2826" spans="2:11" ht="19.5" customHeight="1">
      <c r="B2826" s="12" t="s">
        <v>39349</v>
      </c>
      <c r="C2826" s="7" t="s">
        <v>11315</v>
      </c>
      <c r="D2826" s="8" t="s">
        <v>39350</v>
      </c>
      <c r="E2826" s="8" t="s">
        <v>39351</v>
      </c>
      <c r="F2826" s="8" t="s">
        <v>4197</v>
      </c>
      <c r="G2826" s="8" t="s">
        <v>94</v>
      </c>
      <c r="H2826" s="8" t="s">
        <v>83578</v>
      </c>
      <c r="I2826" s="8" t="s">
        <v>39352</v>
      </c>
      <c r="K2826" s="4"/>
    </row>
    <row r="2827" spans="2:11" ht="19.5" customHeight="1">
      <c r="B2827" s="12" t="s">
        <v>39457</v>
      </c>
      <c r="C2827" s="7" t="s">
        <v>11315</v>
      </c>
      <c r="D2827" s="8" t="s">
        <v>28855</v>
      </c>
      <c r="E2827" s="8" t="s">
        <v>39458</v>
      </c>
      <c r="F2827" s="8" t="s">
        <v>4197</v>
      </c>
      <c r="G2827" s="8" t="s">
        <v>94</v>
      </c>
      <c r="H2827" s="8" t="s">
        <v>83578</v>
      </c>
      <c r="I2827" s="8" t="s">
        <v>809</v>
      </c>
      <c r="K2827" s="4"/>
    </row>
    <row r="2828" spans="2:11" ht="19.5" customHeight="1">
      <c r="B2828" s="12" t="s">
        <v>39513</v>
      </c>
      <c r="C2828" s="7" t="s">
        <v>11315</v>
      </c>
      <c r="D2828" s="8" t="s">
        <v>39514</v>
      </c>
      <c r="E2828" s="8" t="s">
        <v>39515</v>
      </c>
      <c r="F2828" s="8" t="s">
        <v>4823</v>
      </c>
      <c r="G2828" s="8" t="s">
        <v>149</v>
      </c>
      <c r="H2828" s="8" t="s">
        <v>83578</v>
      </c>
      <c r="I2828" s="8" t="s">
        <v>39516</v>
      </c>
      <c r="K2828" s="4"/>
    </row>
    <row r="2829" spans="2:11" ht="19.5" customHeight="1">
      <c r="B2829" s="12" t="s">
        <v>39528</v>
      </c>
      <c r="C2829" s="7" t="s">
        <v>11315</v>
      </c>
      <c r="D2829" s="8" t="s">
        <v>39529</v>
      </c>
      <c r="E2829" s="8" t="s">
        <v>39530</v>
      </c>
      <c r="F2829" s="8" t="s">
        <v>3478</v>
      </c>
      <c r="G2829" s="8" t="s">
        <v>16</v>
      </c>
      <c r="H2829" s="8" t="s">
        <v>83578</v>
      </c>
      <c r="I2829" s="8" t="s">
        <v>39531</v>
      </c>
      <c r="K2829" s="4"/>
    </row>
    <row r="2830" spans="2:11" ht="19.5" customHeight="1">
      <c r="B2830" s="12" t="s">
        <v>39543</v>
      </c>
      <c r="C2830" s="7" t="s">
        <v>8312</v>
      </c>
      <c r="D2830" s="8" t="s">
        <v>39544</v>
      </c>
      <c r="E2830" s="8" t="s">
        <v>39545</v>
      </c>
      <c r="F2830" s="8" t="s">
        <v>3478</v>
      </c>
      <c r="G2830" s="8" t="s">
        <v>16</v>
      </c>
      <c r="H2830" s="8" t="s">
        <v>83578</v>
      </c>
      <c r="I2830" s="8" t="s">
        <v>39546</v>
      </c>
      <c r="K2830" s="4"/>
    </row>
    <row r="2831" spans="2:11" ht="19.5" customHeight="1">
      <c r="B2831" s="12" t="s">
        <v>39745</v>
      </c>
      <c r="C2831" s="7" t="s">
        <v>11315</v>
      </c>
      <c r="D2831" s="8" t="s">
        <v>39746</v>
      </c>
      <c r="E2831" s="8" t="s">
        <v>39747</v>
      </c>
      <c r="F2831" s="8" t="s">
        <v>3408</v>
      </c>
      <c r="G2831" s="8" t="s">
        <v>8</v>
      </c>
      <c r="H2831" s="8" t="s">
        <v>83578</v>
      </c>
      <c r="I2831" s="8" t="s">
        <v>39748</v>
      </c>
      <c r="K2831" s="4"/>
    </row>
    <row r="2832" spans="2:11" ht="19.5" customHeight="1">
      <c r="B2832" s="12" t="s">
        <v>39865</v>
      </c>
      <c r="C2832" s="7" t="s">
        <v>11315</v>
      </c>
      <c r="D2832" s="8" t="s">
        <v>39866</v>
      </c>
      <c r="E2832" s="8" t="s">
        <v>39867</v>
      </c>
      <c r="F2832" s="8" t="s">
        <v>3478</v>
      </c>
      <c r="G2832" s="8" t="s">
        <v>16</v>
      </c>
      <c r="H2832" s="8" t="s">
        <v>83578</v>
      </c>
      <c r="I2832" s="8" t="s">
        <v>39868</v>
      </c>
      <c r="K2832" s="4"/>
    </row>
    <row r="2833" spans="2:11" ht="19.5" customHeight="1">
      <c r="B2833" s="12" t="s">
        <v>39949</v>
      </c>
      <c r="C2833" s="7" t="s">
        <v>11315</v>
      </c>
      <c r="D2833" s="8" t="s">
        <v>39950</v>
      </c>
      <c r="E2833" s="8" t="s">
        <v>39951</v>
      </c>
      <c r="F2833" s="8" t="s">
        <v>3847</v>
      </c>
      <c r="G2833" s="8" t="s">
        <v>66</v>
      </c>
      <c r="H2833" s="8" t="s">
        <v>83578</v>
      </c>
      <c r="I2833" s="8" t="s">
        <v>39952</v>
      </c>
      <c r="K2833" s="4"/>
    </row>
    <row r="2834" spans="2:11" ht="19.5" customHeight="1">
      <c r="B2834" s="12" t="s">
        <v>40022</v>
      </c>
      <c r="C2834" s="7" t="s">
        <v>11315</v>
      </c>
      <c r="D2834" s="8" t="s">
        <v>40023</v>
      </c>
      <c r="E2834" s="8" t="s">
        <v>40024</v>
      </c>
      <c r="F2834" s="8" t="s">
        <v>4197</v>
      </c>
      <c r="G2834" s="8" t="s">
        <v>94</v>
      </c>
      <c r="H2834" s="8" t="s">
        <v>83578</v>
      </c>
      <c r="I2834" s="8" t="s">
        <v>40025</v>
      </c>
      <c r="K2834" s="4"/>
    </row>
    <row r="2835" spans="2:11" ht="19.5" customHeight="1">
      <c r="B2835" s="12" t="s">
        <v>40057</v>
      </c>
      <c r="C2835" s="7" t="s">
        <v>11315</v>
      </c>
      <c r="D2835" s="8" t="s">
        <v>40058</v>
      </c>
      <c r="E2835" s="8" t="s">
        <v>40059</v>
      </c>
      <c r="F2835" s="8" t="s">
        <v>3736</v>
      </c>
      <c r="G2835" s="8" t="s">
        <v>49</v>
      </c>
      <c r="H2835" s="8" t="s">
        <v>83578</v>
      </c>
      <c r="I2835" s="8" t="s">
        <v>40060</v>
      </c>
      <c r="K2835" s="4"/>
    </row>
    <row r="2836" spans="2:11" ht="19.5" customHeight="1">
      <c r="B2836" s="12" t="s">
        <v>40304</v>
      </c>
      <c r="C2836" s="7" t="s">
        <v>11315</v>
      </c>
      <c r="D2836" s="8" t="s">
        <v>40305</v>
      </c>
      <c r="E2836" s="8" t="s">
        <v>40306</v>
      </c>
      <c r="F2836" s="8" t="s">
        <v>3736</v>
      </c>
      <c r="G2836" s="8" t="s">
        <v>49</v>
      </c>
      <c r="H2836" s="8" t="s">
        <v>83578</v>
      </c>
      <c r="I2836" s="8" t="s">
        <v>40307</v>
      </c>
      <c r="K2836" s="4"/>
    </row>
    <row r="2837" spans="2:11" ht="19.5" customHeight="1">
      <c r="B2837" s="12" t="s">
        <v>40368</v>
      </c>
      <c r="C2837" s="7" t="s">
        <v>11315</v>
      </c>
      <c r="D2837" s="8" t="s">
        <v>40369</v>
      </c>
      <c r="E2837" s="8" t="s">
        <v>40370</v>
      </c>
      <c r="F2837" s="8" t="s">
        <v>3736</v>
      </c>
      <c r="G2837" s="8" t="s">
        <v>49</v>
      </c>
      <c r="H2837" s="8" t="s">
        <v>83578</v>
      </c>
      <c r="I2837" s="8" t="s">
        <v>40371</v>
      </c>
      <c r="K2837" s="4"/>
    </row>
    <row r="2838" spans="2:11" ht="19.5" customHeight="1">
      <c r="B2838" s="12" t="s">
        <v>40560</v>
      </c>
      <c r="C2838" s="7" t="s">
        <v>11315</v>
      </c>
      <c r="D2838" s="8" t="s">
        <v>29279</v>
      </c>
      <c r="E2838" s="8" t="s">
        <v>40561</v>
      </c>
      <c r="F2838" s="8" t="s">
        <v>3478</v>
      </c>
      <c r="G2838" s="8" t="s">
        <v>16</v>
      </c>
      <c r="H2838" s="8" t="s">
        <v>83578</v>
      </c>
      <c r="I2838" s="8" t="s">
        <v>37684</v>
      </c>
      <c r="K2838" s="4"/>
    </row>
    <row r="2839" spans="2:11" ht="19.5" customHeight="1">
      <c r="B2839" s="12" t="s">
        <v>40569</v>
      </c>
      <c r="C2839" s="7" t="s">
        <v>11315</v>
      </c>
      <c r="D2839" s="8" t="s">
        <v>292</v>
      </c>
      <c r="E2839" s="8" t="s">
        <v>40570</v>
      </c>
      <c r="F2839" s="8" t="s">
        <v>13736</v>
      </c>
      <c r="G2839" s="8" t="s">
        <v>62</v>
      </c>
      <c r="H2839" s="8" t="s">
        <v>83578</v>
      </c>
      <c r="I2839" s="8" t="s">
        <v>1516</v>
      </c>
      <c r="K2839" s="4"/>
    </row>
    <row r="2840" spans="2:11" ht="19.5" customHeight="1">
      <c r="B2840" s="12" t="s">
        <v>40573</v>
      </c>
      <c r="C2840" s="7" t="s">
        <v>11315</v>
      </c>
      <c r="D2840" s="8" t="s">
        <v>40574</v>
      </c>
      <c r="E2840" s="8" t="s">
        <v>40575</v>
      </c>
      <c r="F2840" s="8" t="s">
        <v>3847</v>
      </c>
      <c r="G2840" s="8" t="s">
        <v>66</v>
      </c>
      <c r="H2840" s="8" t="s">
        <v>83578</v>
      </c>
      <c r="I2840" s="8" t="s">
        <v>837</v>
      </c>
      <c r="K2840" s="4"/>
    </row>
    <row r="2841" spans="2:11" ht="19.5" customHeight="1">
      <c r="B2841" s="12" t="s">
        <v>40580</v>
      </c>
      <c r="C2841" s="7" t="s">
        <v>11315</v>
      </c>
      <c r="D2841" s="8" t="s">
        <v>40581</v>
      </c>
      <c r="E2841" s="8" t="s">
        <v>40582</v>
      </c>
      <c r="F2841" s="8" t="s">
        <v>3847</v>
      </c>
      <c r="G2841" s="8" t="s">
        <v>66</v>
      </c>
      <c r="H2841" s="8" t="s">
        <v>83578</v>
      </c>
      <c r="I2841" s="8" t="s">
        <v>40583</v>
      </c>
      <c r="K2841" s="4"/>
    </row>
    <row r="2842" spans="2:11" ht="19.5" customHeight="1">
      <c r="B2842" s="12" t="s">
        <v>40697</v>
      </c>
      <c r="C2842" s="7" t="s">
        <v>11315</v>
      </c>
      <c r="D2842" s="8" t="s">
        <v>36678</v>
      </c>
      <c r="E2842" s="8" t="s">
        <v>40698</v>
      </c>
      <c r="F2842" s="8" t="s">
        <v>13736</v>
      </c>
      <c r="G2842" s="8" t="s">
        <v>62</v>
      </c>
      <c r="H2842" s="8" t="s">
        <v>83578</v>
      </c>
      <c r="I2842" s="8" t="s">
        <v>36680</v>
      </c>
      <c r="K2842" s="4"/>
    </row>
    <row r="2843" spans="2:11" ht="19.5" customHeight="1">
      <c r="B2843" s="12" t="s">
        <v>40703</v>
      </c>
      <c r="C2843" s="7" t="s">
        <v>11315</v>
      </c>
      <c r="D2843" s="8" t="s">
        <v>40704</v>
      </c>
      <c r="E2843" s="8" t="s">
        <v>40705</v>
      </c>
      <c r="F2843" s="8" t="s">
        <v>3736</v>
      </c>
      <c r="G2843" s="8" t="s">
        <v>49</v>
      </c>
      <c r="H2843" s="8" t="s">
        <v>83578</v>
      </c>
      <c r="I2843" s="8" t="s">
        <v>40706</v>
      </c>
      <c r="K2843" s="4"/>
    </row>
    <row r="2844" spans="2:11" ht="19.5" customHeight="1">
      <c r="B2844" s="12" t="s">
        <v>40730</v>
      </c>
      <c r="C2844" s="7" t="s">
        <v>11315</v>
      </c>
      <c r="D2844" s="8" t="s">
        <v>40731</v>
      </c>
      <c r="E2844" s="8" t="s">
        <v>40732</v>
      </c>
      <c r="F2844" s="8" t="s">
        <v>3736</v>
      </c>
      <c r="G2844" s="8" t="s">
        <v>49</v>
      </c>
      <c r="H2844" s="8" t="s">
        <v>83578</v>
      </c>
      <c r="I2844" s="8" t="s">
        <v>40733</v>
      </c>
      <c r="K2844" s="4"/>
    </row>
    <row r="2845" spans="2:11" ht="19.5" customHeight="1">
      <c r="B2845" s="12" t="s">
        <v>40748</v>
      </c>
      <c r="C2845" s="7" t="s">
        <v>11315</v>
      </c>
      <c r="D2845" s="8" t="s">
        <v>40749</v>
      </c>
      <c r="E2845" s="8" t="s">
        <v>40750</v>
      </c>
      <c r="F2845" s="8" t="s">
        <v>3478</v>
      </c>
      <c r="G2845" s="8" t="s">
        <v>16</v>
      </c>
      <c r="H2845" s="8" t="s">
        <v>83578</v>
      </c>
      <c r="I2845" s="8" t="s">
        <v>40751</v>
      </c>
      <c r="K2845" s="4"/>
    </row>
    <row r="2846" spans="2:11" ht="19.5" customHeight="1">
      <c r="B2846" s="12" t="s">
        <v>40779</v>
      </c>
      <c r="C2846" s="7" t="s">
        <v>11315</v>
      </c>
      <c r="D2846" s="8" t="s">
        <v>40780</v>
      </c>
      <c r="E2846" s="8" t="s">
        <v>40781</v>
      </c>
      <c r="F2846" s="8" t="s">
        <v>4064</v>
      </c>
      <c r="G2846" s="8" t="s">
        <v>84</v>
      </c>
      <c r="H2846" s="8" t="s">
        <v>83578</v>
      </c>
      <c r="I2846" s="8" t="s">
        <v>40782</v>
      </c>
      <c r="K2846" s="4"/>
    </row>
    <row r="2847" spans="2:11" ht="19.5" customHeight="1">
      <c r="B2847" s="12" t="s">
        <v>40853</v>
      </c>
      <c r="C2847" s="7" t="s">
        <v>11315</v>
      </c>
      <c r="D2847" s="8" t="s">
        <v>40854</v>
      </c>
      <c r="E2847" s="8" t="s">
        <v>40855</v>
      </c>
      <c r="F2847" s="8" t="s">
        <v>3736</v>
      </c>
      <c r="G2847" s="8" t="s">
        <v>49</v>
      </c>
      <c r="H2847" s="8" t="s">
        <v>83578</v>
      </c>
      <c r="I2847" s="8" t="s">
        <v>40856</v>
      </c>
      <c r="K2847" s="4"/>
    </row>
    <row r="2848" spans="2:11" ht="19.5" customHeight="1">
      <c r="B2848" s="12" t="s">
        <v>40857</v>
      </c>
      <c r="C2848" s="7" t="s">
        <v>8312</v>
      </c>
      <c r="D2848" s="8" t="s">
        <v>40858</v>
      </c>
      <c r="E2848" s="8" t="s">
        <v>40859</v>
      </c>
      <c r="F2848" s="8" t="s">
        <v>4197</v>
      </c>
      <c r="G2848" s="8" t="s">
        <v>94</v>
      </c>
      <c r="H2848" s="8" t="s">
        <v>83578</v>
      </c>
      <c r="I2848" s="8" t="s">
        <v>40860</v>
      </c>
      <c r="K2848" s="4"/>
    </row>
    <row r="2849" spans="2:11" ht="19.5" customHeight="1">
      <c r="B2849" s="12" t="s">
        <v>40890</v>
      </c>
      <c r="C2849" s="7" t="s">
        <v>8312</v>
      </c>
      <c r="D2849" s="8" t="s">
        <v>40891</v>
      </c>
      <c r="E2849" s="8" t="s">
        <v>40892</v>
      </c>
      <c r="F2849" s="8" t="s">
        <v>4064</v>
      </c>
      <c r="G2849" s="8" t="s">
        <v>84</v>
      </c>
      <c r="H2849" s="8" t="s">
        <v>83578</v>
      </c>
      <c r="I2849" s="8" t="s">
        <v>40893</v>
      </c>
      <c r="K2849" s="4"/>
    </row>
    <row r="2850" spans="2:11" ht="19.5" customHeight="1">
      <c r="B2850" s="12" t="s">
        <v>41070</v>
      </c>
      <c r="C2850" s="7" t="s">
        <v>11315</v>
      </c>
      <c r="D2850" s="8" t="s">
        <v>41071</v>
      </c>
      <c r="E2850" s="8" t="s">
        <v>41072</v>
      </c>
      <c r="F2850" s="8" t="s">
        <v>4823</v>
      </c>
      <c r="G2850" s="8" t="s">
        <v>149</v>
      </c>
      <c r="H2850" s="8" t="s">
        <v>83578</v>
      </c>
      <c r="I2850" s="8" t="s">
        <v>41073</v>
      </c>
      <c r="K2850" s="4"/>
    </row>
    <row r="2851" spans="2:11" ht="19.5" customHeight="1">
      <c r="B2851" s="12" t="s">
        <v>41120</v>
      </c>
      <c r="C2851" s="7" t="s">
        <v>11315</v>
      </c>
      <c r="D2851" s="8" t="s">
        <v>41121</v>
      </c>
      <c r="E2851" s="8" t="s">
        <v>41122</v>
      </c>
      <c r="F2851" s="8" t="s">
        <v>3736</v>
      </c>
      <c r="G2851" s="8" t="s">
        <v>49</v>
      </c>
      <c r="H2851" s="8" t="s">
        <v>83578</v>
      </c>
      <c r="I2851" s="8" t="s">
        <v>41123</v>
      </c>
      <c r="K2851" s="4"/>
    </row>
    <row r="2852" spans="2:11" ht="19.5" customHeight="1">
      <c r="B2852" s="12" t="s">
        <v>41204</v>
      </c>
      <c r="C2852" s="7" t="s">
        <v>11315</v>
      </c>
      <c r="D2852" s="8" t="s">
        <v>28825</v>
      </c>
      <c r="E2852" s="8" t="s">
        <v>41205</v>
      </c>
      <c r="F2852" s="8" t="s">
        <v>3478</v>
      </c>
      <c r="G2852" s="8" t="s">
        <v>16</v>
      </c>
      <c r="H2852" s="8" t="s">
        <v>83578</v>
      </c>
      <c r="I2852" s="8" t="s">
        <v>28827</v>
      </c>
      <c r="K2852" s="4"/>
    </row>
    <row r="2853" spans="2:11" ht="19.5" customHeight="1">
      <c r="B2853" s="12" t="s">
        <v>41225</v>
      </c>
      <c r="C2853" s="7" t="s">
        <v>11315</v>
      </c>
      <c r="D2853" s="8" t="s">
        <v>41226</v>
      </c>
      <c r="E2853" s="8" t="s">
        <v>41227</v>
      </c>
      <c r="F2853" s="8" t="s">
        <v>3965</v>
      </c>
      <c r="G2853" s="8" t="s">
        <v>79</v>
      </c>
      <c r="H2853" s="8" t="s">
        <v>83578</v>
      </c>
      <c r="I2853" s="8" t="s">
        <v>41228</v>
      </c>
      <c r="K2853" s="4"/>
    </row>
    <row r="2854" spans="2:11" ht="19.5" customHeight="1">
      <c r="B2854" s="12" t="s">
        <v>41370</v>
      </c>
      <c r="C2854" s="7" t="s">
        <v>11315</v>
      </c>
      <c r="D2854" s="8" t="s">
        <v>41371</v>
      </c>
      <c r="E2854" s="8" t="s">
        <v>41372</v>
      </c>
      <c r="F2854" s="8" t="s">
        <v>3736</v>
      </c>
      <c r="G2854" s="8" t="s">
        <v>49</v>
      </c>
      <c r="H2854" s="8" t="s">
        <v>83578</v>
      </c>
      <c r="I2854" s="8" t="s">
        <v>858</v>
      </c>
      <c r="K2854" s="4"/>
    </row>
    <row r="2855" spans="2:11" ht="19.5" customHeight="1">
      <c r="B2855" s="12" t="s">
        <v>41858</v>
      </c>
      <c r="C2855" s="7" t="s">
        <v>11315</v>
      </c>
      <c r="D2855" s="8" t="s">
        <v>41859</v>
      </c>
      <c r="E2855" s="8" t="s">
        <v>41860</v>
      </c>
      <c r="F2855" s="8" t="s">
        <v>4064</v>
      </c>
      <c r="G2855" s="8" t="s">
        <v>84</v>
      </c>
      <c r="H2855" s="8" t="s">
        <v>83578</v>
      </c>
      <c r="I2855" s="8" t="s">
        <v>41861</v>
      </c>
      <c r="K2855" s="4"/>
    </row>
    <row r="2856" spans="2:11" ht="19.5" customHeight="1">
      <c r="B2856" s="12" t="s">
        <v>41868</v>
      </c>
      <c r="C2856" s="7" t="s">
        <v>8312</v>
      </c>
      <c r="D2856" s="8" t="s">
        <v>41869</v>
      </c>
      <c r="E2856" s="8" t="s">
        <v>41870</v>
      </c>
      <c r="F2856" s="8" t="s">
        <v>4064</v>
      </c>
      <c r="G2856" s="8" t="s">
        <v>84</v>
      </c>
      <c r="H2856" s="8" t="s">
        <v>83578</v>
      </c>
      <c r="I2856" s="8" t="s">
        <v>41871</v>
      </c>
      <c r="K2856" s="4"/>
    </row>
    <row r="2857" spans="2:11" ht="19.5" customHeight="1">
      <c r="B2857" s="12" t="s">
        <v>41948</v>
      </c>
      <c r="C2857" s="7" t="s">
        <v>11315</v>
      </c>
      <c r="D2857" s="8" t="s">
        <v>41949</v>
      </c>
      <c r="E2857" s="8" t="s">
        <v>15493</v>
      </c>
      <c r="F2857" s="8" t="s">
        <v>4259</v>
      </c>
      <c r="G2857" s="8" t="s">
        <v>106</v>
      </c>
      <c r="H2857" s="8" t="s">
        <v>83578</v>
      </c>
      <c r="I2857" s="8" t="s">
        <v>41950</v>
      </c>
      <c r="K2857" s="4"/>
    </row>
    <row r="2858" spans="2:11" ht="19.5" customHeight="1">
      <c r="B2858" s="12" t="s">
        <v>42033</v>
      </c>
      <c r="C2858" s="7" t="s">
        <v>11315</v>
      </c>
      <c r="D2858" s="8" t="s">
        <v>42034</v>
      </c>
      <c r="E2858" s="8" t="s">
        <v>42035</v>
      </c>
      <c r="F2858" s="8" t="s">
        <v>3478</v>
      </c>
      <c r="G2858" s="8" t="s">
        <v>16</v>
      </c>
      <c r="H2858" s="8" t="s">
        <v>83578</v>
      </c>
      <c r="I2858" s="8" t="s">
        <v>877</v>
      </c>
      <c r="K2858" s="4"/>
    </row>
    <row r="2859" spans="2:11" ht="19.5" customHeight="1">
      <c r="B2859" s="12" t="s">
        <v>42236</v>
      </c>
      <c r="C2859" s="7" t="s">
        <v>11315</v>
      </c>
      <c r="D2859" s="8" t="s">
        <v>42237</v>
      </c>
      <c r="E2859" s="8" t="s">
        <v>42238</v>
      </c>
      <c r="F2859" s="8" t="s">
        <v>3408</v>
      </c>
      <c r="G2859" s="8" t="s">
        <v>8</v>
      </c>
      <c r="H2859" s="8" t="s">
        <v>83578</v>
      </c>
      <c r="I2859" s="8" t="s">
        <v>882</v>
      </c>
      <c r="K2859" s="4"/>
    </row>
    <row r="2860" spans="2:11" ht="19.5" customHeight="1">
      <c r="B2860" s="12" t="s">
        <v>42389</v>
      </c>
      <c r="C2860" s="7" t="s">
        <v>11315</v>
      </c>
      <c r="D2860" s="8" t="s">
        <v>42390</v>
      </c>
      <c r="E2860" s="8" t="s">
        <v>20237</v>
      </c>
      <c r="F2860" s="8" t="s">
        <v>4064</v>
      </c>
      <c r="G2860" s="8" t="s">
        <v>84</v>
      </c>
      <c r="H2860" s="8" t="s">
        <v>83578</v>
      </c>
      <c r="I2860" s="8" t="s">
        <v>42391</v>
      </c>
      <c r="K2860" s="4"/>
    </row>
    <row r="2861" spans="2:11" ht="19.5" customHeight="1">
      <c r="B2861" s="12" t="s">
        <v>42545</v>
      </c>
      <c r="C2861" s="7" t="s">
        <v>11315</v>
      </c>
      <c r="D2861" s="8" t="s">
        <v>42546</v>
      </c>
      <c r="E2861" s="8" t="s">
        <v>42547</v>
      </c>
      <c r="F2861" s="8" t="s">
        <v>5374</v>
      </c>
      <c r="G2861" s="8" t="s">
        <v>94</v>
      </c>
      <c r="H2861" s="8" t="s">
        <v>83578</v>
      </c>
      <c r="I2861" s="8" t="s">
        <v>42548</v>
      </c>
      <c r="K2861" s="4"/>
    </row>
    <row r="2862" spans="2:11" ht="19.5" customHeight="1">
      <c r="B2862" s="12" t="s">
        <v>42596</v>
      </c>
      <c r="C2862" s="7" t="s">
        <v>11315</v>
      </c>
      <c r="D2862" s="8" t="s">
        <v>42597</v>
      </c>
      <c r="E2862" s="8" t="s">
        <v>42598</v>
      </c>
      <c r="F2862" s="8" t="s">
        <v>4064</v>
      </c>
      <c r="G2862" s="8" t="s">
        <v>84</v>
      </c>
      <c r="H2862" s="8" t="s">
        <v>83578</v>
      </c>
      <c r="I2862" s="8" t="s">
        <v>42599</v>
      </c>
      <c r="K2862" s="4"/>
    </row>
    <row r="2863" spans="2:11" ht="19.5" customHeight="1">
      <c r="B2863" s="12" t="s">
        <v>42627</v>
      </c>
      <c r="C2863" s="7" t="s">
        <v>11315</v>
      </c>
      <c r="D2863" s="8" t="s">
        <v>42628</v>
      </c>
      <c r="E2863" s="8" t="s">
        <v>42629</v>
      </c>
      <c r="F2863" s="8" t="s">
        <v>3736</v>
      </c>
      <c r="G2863" s="8" t="s">
        <v>49</v>
      </c>
      <c r="H2863" s="8" t="s">
        <v>83578</v>
      </c>
      <c r="I2863" s="8" t="s">
        <v>42630</v>
      </c>
      <c r="K2863" s="4"/>
    </row>
    <row r="2864" spans="2:11" ht="19.5" customHeight="1">
      <c r="B2864" s="12" t="s">
        <v>42639</v>
      </c>
      <c r="C2864" s="7" t="s">
        <v>11315</v>
      </c>
      <c r="D2864" s="8" t="s">
        <v>42640</v>
      </c>
      <c r="E2864" s="8" t="s">
        <v>40108</v>
      </c>
      <c r="F2864" s="8" t="s">
        <v>4064</v>
      </c>
      <c r="G2864" s="8" t="s">
        <v>84</v>
      </c>
      <c r="H2864" s="8" t="s">
        <v>83578</v>
      </c>
      <c r="I2864" s="8" t="s">
        <v>42641</v>
      </c>
      <c r="K2864" s="4"/>
    </row>
    <row r="2865" spans="2:11" ht="19.5" customHeight="1">
      <c r="B2865" s="12" t="s">
        <v>42662</v>
      </c>
      <c r="C2865" s="7" t="s">
        <v>11315</v>
      </c>
      <c r="D2865" s="8" t="s">
        <v>42663</v>
      </c>
      <c r="E2865" s="8" t="s">
        <v>42664</v>
      </c>
      <c r="F2865" s="8" t="s">
        <v>4064</v>
      </c>
      <c r="G2865" s="8" t="s">
        <v>84</v>
      </c>
      <c r="H2865" s="8" t="s">
        <v>83578</v>
      </c>
      <c r="I2865" s="8" t="s">
        <v>42665</v>
      </c>
      <c r="K2865" s="4"/>
    </row>
    <row r="2866" spans="2:11" ht="19.5" customHeight="1">
      <c r="B2866" s="12" t="s">
        <v>42704</v>
      </c>
      <c r="C2866" s="7" t="s">
        <v>11315</v>
      </c>
      <c r="D2866" s="8" t="s">
        <v>42705</v>
      </c>
      <c r="E2866" s="8" t="s">
        <v>42706</v>
      </c>
      <c r="F2866" s="8" t="s">
        <v>3736</v>
      </c>
      <c r="G2866" s="8" t="s">
        <v>49</v>
      </c>
      <c r="H2866" s="8" t="s">
        <v>83578</v>
      </c>
      <c r="I2866" s="8" t="s">
        <v>39915</v>
      </c>
      <c r="K2866" s="4"/>
    </row>
    <row r="2867" spans="2:11" ht="19.5" customHeight="1">
      <c r="B2867" s="12" t="s">
        <v>42788</v>
      </c>
      <c r="C2867" s="7" t="s">
        <v>11315</v>
      </c>
      <c r="D2867" s="8" t="s">
        <v>42789</v>
      </c>
      <c r="E2867" s="8" t="s">
        <v>42790</v>
      </c>
      <c r="F2867" s="8" t="s">
        <v>3736</v>
      </c>
      <c r="G2867" s="8" t="s">
        <v>49</v>
      </c>
      <c r="H2867" s="8" t="s">
        <v>83578</v>
      </c>
      <c r="I2867" s="8" t="s">
        <v>42791</v>
      </c>
      <c r="K2867" s="4"/>
    </row>
    <row r="2868" spans="2:11" ht="19.5" customHeight="1">
      <c r="B2868" s="12" t="s">
        <v>43022</v>
      </c>
      <c r="C2868" s="7" t="s">
        <v>11315</v>
      </c>
      <c r="D2868" s="8" t="s">
        <v>43023</v>
      </c>
      <c r="E2868" s="8" t="s">
        <v>43024</v>
      </c>
      <c r="F2868" s="8" t="s">
        <v>13736</v>
      </c>
      <c r="G2868" s="8" t="s">
        <v>62</v>
      </c>
      <c r="H2868" s="8" t="s">
        <v>83578</v>
      </c>
      <c r="I2868" s="8" t="s">
        <v>43025</v>
      </c>
      <c r="K2868" s="4"/>
    </row>
    <row r="2869" spans="2:11" ht="19.5" customHeight="1">
      <c r="B2869" s="12" t="s">
        <v>43329</v>
      </c>
      <c r="C2869" s="7" t="s">
        <v>11315</v>
      </c>
      <c r="D2869" s="8" t="s">
        <v>43330</v>
      </c>
      <c r="E2869" s="8" t="s">
        <v>43331</v>
      </c>
      <c r="F2869" s="8" t="s">
        <v>4468</v>
      </c>
      <c r="G2869" s="8" t="s">
        <v>8</v>
      </c>
      <c r="H2869" s="8" t="s">
        <v>83578</v>
      </c>
      <c r="I2869" s="8" t="s">
        <v>43332</v>
      </c>
      <c r="K2869" s="4"/>
    </row>
    <row r="2870" spans="2:11" ht="19.5" customHeight="1">
      <c r="B2870" s="12" t="s">
        <v>43353</v>
      </c>
      <c r="C2870" s="7" t="s">
        <v>11315</v>
      </c>
      <c r="D2870" s="8" t="s">
        <v>43354</v>
      </c>
      <c r="E2870" s="8" t="s">
        <v>43355</v>
      </c>
      <c r="F2870" s="8" t="s">
        <v>3478</v>
      </c>
      <c r="G2870" s="8" t="s">
        <v>16</v>
      </c>
      <c r="H2870" s="8" t="s">
        <v>83578</v>
      </c>
      <c r="I2870" s="8" t="s">
        <v>43356</v>
      </c>
      <c r="K2870" s="4"/>
    </row>
    <row r="2871" spans="2:11" ht="19.5" customHeight="1">
      <c r="B2871" s="12" t="s">
        <v>43406</v>
      </c>
      <c r="C2871" s="7" t="s">
        <v>11315</v>
      </c>
      <c r="D2871" s="8" t="s">
        <v>43407</v>
      </c>
      <c r="E2871" s="8" t="s">
        <v>43408</v>
      </c>
      <c r="F2871" s="8" t="s">
        <v>11628</v>
      </c>
      <c r="G2871" s="8" t="s">
        <v>245</v>
      </c>
      <c r="H2871" s="8" t="s">
        <v>83578</v>
      </c>
      <c r="I2871" s="8" t="s">
        <v>43409</v>
      </c>
      <c r="K2871" s="4"/>
    </row>
    <row r="2872" spans="2:11" ht="19.5" customHeight="1">
      <c r="B2872" s="12" t="s">
        <v>43474</v>
      </c>
      <c r="C2872" s="7" t="s">
        <v>11315</v>
      </c>
      <c r="D2872" s="8" t="s">
        <v>43475</v>
      </c>
      <c r="E2872" s="8" t="s">
        <v>43476</v>
      </c>
      <c r="F2872" s="8" t="s">
        <v>4259</v>
      </c>
      <c r="G2872" s="8" t="s">
        <v>106</v>
      </c>
      <c r="H2872" s="8" t="s">
        <v>83578</v>
      </c>
      <c r="I2872" s="8" t="s">
        <v>908</v>
      </c>
      <c r="K2872" s="4"/>
    </row>
    <row r="2873" spans="2:11" ht="19.5" customHeight="1">
      <c r="B2873" s="12" t="s">
        <v>43732</v>
      </c>
      <c r="C2873" s="7" t="s">
        <v>11315</v>
      </c>
      <c r="D2873" s="8" t="s">
        <v>43733</v>
      </c>
      <c r="E2873" s="8" t="s">
        <v>43734</v>
      </c>
      <c r="F2873" s="8" t="s">
        <v>5374</v>
      </c>
      <c r="G2873" s="8" t="s">
        <v>94</v>
      </c>
      <c r="H2873" s="8" t="s">
        <v>83578</v>
      </c>
      <c r="I2873" s="8" t="s">
        <v>43735</v>
      </c>
      <c r="K2873" s="4"/>
    </row>
    <row r="2874" spans="2:11" ht="19.5" customHeight="1">
      <c r="B2874" s="12" t="s">
        <v>43770</v>
      </c>
      <c r="C2874" s="7" t="s">
        <v>11315</v>
      </c>
      <c r="D2874" s="8" t="s">
        <v>43771</v>
      </c>
      <c r="E2874" s="8" t="s">
        <v>43772</v>
      </c>
      <c r="F2874" s="8" t="s">
        <v>3478</v>
      </c>
      <c r="G2874" s="8" t="s">
        <v>16</v>
      </c>
      <c r="H2874" s="8" t="s">
        <v>83578</v>
      </c>
      <c r="I2874" s="8" t="s">
        <v>43773</v>
      </c>
      <c r="K2874" s="4"/>
    </row>
    <row r="2875" spans="2:11" ht="19.5" customHeight="1">
      <c r="B2875" s="12" t="s">
        <v>43782</v>
      </c>
      <c r="C2875" s="7" t="s">
        <v>11315</v>
      </c>
      <c r="D2875" s="8" t="s">
        <v>43783</v>
      </c>
      <c r="E2875" s="8" t="s">
        <v>43784</v>
      </c>
      <c r="F2875" s="8" t="s">
        <v>3478</v>
      </c>
      <c r="G2875" s="8" t="s">
        <v>16</v>
      </c>
      <c r="H2875" s="8" t="s">
        <v>83578</v>
      </c>
      <c r="I2875" s="8" t="s">
        <v>1523</v>
      </c>
      <c r="K2875" s="4"/>
    </row>
    <row r="2876" spans="2:11" ht="19.5" customHeight="1">
      <c r="B2876" s="12" t="s">
        <v>43789</v>
      </c>
      <c r="C2876" s="7" t="s">
        <v>11315</v>
      </c>
      <c r="D2876" s="8" t="s">
        <v>43790</v>
      </c>
      <c r="E2876" s="8" t="s">
        <v>43791</v>
      </c>
      <c r="F2876" s="8" t="s">
        <v>3478</v>
      </c>
      <c r="G2876" s="8" t="s">
        <v>16</v>
      </c>
      <c r="H2876" s="8" t="s">
        <v>83578</v>
      </c>
      <c r="I2876" s="8" t="s">
        <v>43792</v>
      </c>
      <c r="K2876" s="4"/>
    </row>
    <row r="2877" spans="2:11" ht="19.5" customHeight="1">
      <c r="B2877" s="12" t="s">
        <v>43843</v>
      </c>
      <c r="C2877" s="7" t="s">
        <v>11315</v>
      </c>
      <c r="D2877" s="8" t="s">
        <v>43844</v>
      </c>
      <c r="E2877" s="8" t="s">
        <v>43845</v>
      </c>
      <c r="F2877" s="8" t="s">
        <v>3478</v>
      </c>
      <c r="G2877" s="8" t="s">
        <v>16</v>
      </c>
      <c r="H2877" s="8" t="s">
        <v>83578</v>
      </c>
      <c r="I2877" s="8" t="s">
        <v>38055</v>
      </c>
      <c r="K2877" s="4"/>
    </row>
    <row r="2878" spans="2:11" ht="19.5" customHeight="1">
      <c r="B2878" s="12" t="s">
        <v>43870</v>
      </c>
      <c r="C2878" s="7" t="s">
        <v>11315</v>
      </c>
      <c r="D2878" s="8" t="s">
        <v>43871</v>
      </c>
      <c r="E2878" s="8" t="s">
        <v>43872</v>
      </c>
      <c r="F2878" s="8" t="s">
        <v>4064</v>
      </c>
      <c r="G2878" s="8" t="s">
        <v>84</v>
      </c>
      <c r="H2878" s="8" t="s">
        <v>83578</v>
      </c>
      <c r="I2878" s="8" t="s">
        <v>43873</v>
      </c>
      <c r="K2878" s="4"/>
    </row>
    <row r="2879" spans="2:11" ht="19.5" customHeight="1">
      <c r="B2879" s="12" t="s">
        <v>44102</v>
      </c>
      <c r="C2879" s="7" t="s">
        <v>8312</v>
      </c>
      <c r="D2879" s="8" t="s">
        <v>44103</v>
      </c>
      <c r="E2879" s="8" t="s">
        <v>44104</v>
      </c>
      <c r="F2879" s="8" t="s">
        <v>3478</v>
      </c>
      <c r="G2879" s="8" t="s">
        <v>16</v>
      </c>
      <c r="H2879" s="8" t="s">
        <v>83578</v>
      </c>
      <c r="I2879" s="8" t="s">
        <v>44105</v>
      </c>
      <c r="K2879" s="4"/>
    </row>
    <row r="2880" spans="2:11" ht="19.5" customHeight="1">
      <c r="B2880" s="12" t="s">
        <v>44258</v>
      </c>
      <c r="C2880" s="7" t="s">
        <v>11315</v>
      </c>
      <c r="D2880" s="8" t="s">
        <v>44259</v>
      </c>
      <c r="E2880" s="8" t="s">
        <v>44260</v>
      </c>
      <c r="F2880" s="8" t="s">
        <v>3408</v>
      </c>
      <c r="G2880" s="8" t="s">
        <v>8</v>
      </c>
      <c r="H2880" s="8" t="s">
        <v>83578</v>
      </c>
      <c r="I2880" s="8" t="s">
        <v>44261</v>
      </c>
      <c r="K2880" s="4"/>
    </row>
    <row r="2881" spans="2:11" ht="19.5" customHeight="1">
      <c r="B2881" s="12" t="s">
        <v>44503</v>
      </c>
      <c r="C2881" s="7" t="s">
        <v>11315</v>
      </c>
      <c r="D2881" s="8" t="s">
        <v>44504</v>
      </c>
      <c r="E2881" s="8" t="s">
        <v>44505</v>
      </c>
      <c r="F2881" s="8" t="s">
        <v>4259</v>
      </c>
      <c r="G2881" s="8" t="s">
        <v>106</v>
      </c>
      <c r="H2881" s="8" t="s">
        <v>83578</v>
      </c>
      <c r="I2881" s="8" t="s">
        <v>44506</v>
      </c>
      <c r="K2881" s="4"/>
    </row>
    <row r="2882" spans="2:11" ht="19.5" customHeight="1">
      <c r="B2882" s="12" t="s">
        <v>44540</v>
      </c>
      <c r="C2882" s="7" t="s">
        <v>11315</v>
      </c>
      <c r="D2882" s="8" t="s">
        <v>44541</v>
      </c>
      <c r="E2882" s="8" t="s">
        <v>44542</v>
      </c>
      <c r="F2882" s="8" t="s">
        <v>3478</v>
      </c>
      <c r="G2882" s="8" t="s">
        <v>16</v>
      </c>
      <c r="H2882" s="8" t="s">
        <v>83578</v>
      </c>
      <c r="I2882" s="8" t="s">
        <v>44543</v>
      </c>
      <c r="K2882" s="4"/>
    </row>
    <row r="2883" spans="2:11" ht="19.5" customHeight="1">
      <c r="B2883" s="12" t="s">
        <v>44816</v>
      </c>
      <c r="C2883" s="7" t="s">
        <v>11315</v>
      </c>
      <c r="D2883" s="8" t="s">
        <v>44817</v>
      </c>
      <c r="E2883" s="8" t="s">
        <v>44818</v>
      </c>
      <c r="F2883" s="8" t="s">
        <v>4197</v>
      </c>
      <c r="G2883" s="8" t="s">
        <v>94</v>
      </c>
      <c r="H2883" s="8" t="s">
        <v>83578</v>
      </c>
      <c r="I2883" s="8" t="s">
        <v>44819</v>
      </c>
      <c r="K2883" s="4"/>
    </row>
    <row r="2884" spans="2:11" ht="19.5" customHeight="1">
      <c r="B2884" s="12" t="s">
        <v>44858</v>
      </c>
      <c r="C2884" s="7" t="s">
        <v>11315</v>
      </c>
      <c r="D2884" s="8" t="s">
        <v>44859</v>
      </c>
      <c r="E2884" s="8" t="s">
        <v>44860</v>
      </c>
      <c r="F2884" s="8" t="s">
        <v>3478</v>
      </c>
      <c r="G2884" s="8" t="s">
        <v>16</v>
      </c>
      <c r="H2884" s="8" t="s">
        <v>83578</v>
      </c>
      <c r="I2884" s="8" t="s">
        <v>44861</v>
      </c>
      <c r="K2884" s="4"/>
    </row>
    <row r="2885" spans="2:11" ht="19.5" customHeight="1">
      <c r="B2885" s="12" t="s">
        <v>44862</v>
      </c>
      <c r="C2885" s="7" t="s">
        <v>11315</v>
      </c>
      <c r="D2885" s="8" t="s">
        <v>44863</v>
      </c>
      <c r="E2885" s="8" t="s">
        <v>44864</v>
      </c>
      <c r="F2885" s="8" t="s">
        <v>3478</v>
      </c>
      <c r="G2885" s="8" t="s">
        <v>16</v>
      </c>
      <c r="H2885" s="8" t="s">
        <v>83578</v>
      </c>
      <c r="I2885" s="8" t="s">
        <v>44865</v>
      </c>
      <c r="K2885" s="4"/>
    </row>
    <row r="2886" spans="2:11" ht="19.5" customHeight="1">
      <c r="B2886" s="12" t="s">
        <v>44913</v>
      </c>
      <c r="C2886" s="7" t="s">
        <v>11315</v>
      </c>
      <c r="D2886" s="8" t="s">
        <v>44914</v>
      </c>
      <c r="E2886" s="8" t="s">
        <v>44915</v>
      </c>
      <c r="F2886" s="8" t="s">
        <v>4064</v>
      </c>
      <c r="G2886" s="8" t="s">
        <v>84</v>
      </c>
      <c r="H2886" s="8" t="s">
        <v>83578</v>
      </c>
      <c r="I2886" s="8" t="s">
        <v>44916</v>
      </c>
      <c r="K2886" s="4"/>
    </row>
    <row r="2887" spans="2:11" ht="19.5" customHeight="1">
      <c r="B2887" s="12" t="s">
        <v>44917</v>
      </c>
      <c r="C2887" s="7" t="s">
        <v>11315</v>
      </c>
      <c r="D2887" s="8" t="s">
        <v>44918</v>
      </c>
      <c r="E2887" s="8" t="s">
        <v>44919</v>
      </c>
      <c r="F2887" s="8" t="s">
        <v>3736</v>
      </c>
      <c r="G2887" s="8" t="s">
        <v>49</v>
      </c>
      <c r="H2887" s="8" t="s">
        <v>83578</v>
      </c>
      <c r="I2887" s="8" t="s">
        <v>944</v>
      </c>
      <c r="K2887" s="4"/>
    </row>
    <row r="2888" spans="2:11" ht="19.5" customHeight="1">
      <c r="B2888" s="12" t="s">
        <v>44960</v>
      </c>
      <c r="C2888" s="7" t="s">
        <v>11315</v>
      </c>
      <c r="D2888" s="8" t="s">
        <v>44961</v>
      </c>
      <c r="E2888" s="8" t="s">
        <v>44962</v>
      </c>
      <c r="F2888" s="8" t="s">
        <v>3965</v>
      </c>
      <c r="G2888" s="8" t="s">
        <v>79</v>
      </c>
      <c r="H2888" s="8" t="s">
        <v>83578</v>
      </c>
      <c r="I2888" s="8" t="s">
        <v>44963</v>
      </c>
      <c r="K2888" s="4"/>
    </row>
    <row r="2889" spans="2:11" ht="19.5" customHeight="1">
      <c r="B2889" s="12" t="s">
        <v>45037</v>
      </c>
      <c r="C2889" s="7" t="s">
        <v>11315</v>
      </c>
      <c r="D2889" s="8" t="s">
        <v>45038</v>
      </c>
      <c r="E2889" s="8" t="s">
        <v>45039</v>
      </c>
      <c r="F2889" s="8" t="s">
        <v>3478</v>
      </c>
      <c r="G2889" s="8" t="s">
        <v>16</v>
      </c>
      <c r="H2889" s="8" t="s">
        <v>83578</v>
      </c>
      <c r="I2889" s="8" t="s">
        <v>45040</v>
      </c>
      <c r="K2889" s="4"/>
    </row>
    <row r="2890" spans="2:11" ht="19.5" customHeight="1">
      <c r="B2890" s="12" t="s">
        <v>45165</v>
      </c>
      <c r="C2890" s="7" t="s">
        <v>11315</v>
      </c>
      <c r="D2890" s="8" t="s">
        <v>45166</v>
      </c>
      <c r="E2890" s="8" t="s">
        <v>45167</v>
      </c>
      <c r="F2890" s="8" t="s">
        <v>3478</v>
      </c>
      <c r="G2890" s="8" t="s">
        <v>16</v>
      </c>
      <c r="H2890" s="8" t="s">
        <v>83578</v>
      </c>
      <c r="I2890" s="8" t="s">
        <v>45168</v>
      </c>
      <c r="K2890" s="4"/>
    </row>
    <row r="2891" spans="2:11" ht="19.5" customHeight="1">
      <c r="B2891" s="12" t="s">
        <v>45334</v>
      </c>
      <c r="C2891" s="7" t="s">
        <v>11315</v>
      </c>
      <c r="D2891" s="8" t="s">
        <v>45335</v>
      </c>
      <c r="E2891" s="8" t="s">
        <v>45336</v>
      </c>
      <c r="F2891" s="8" t="s">
        <v>3736</v>
      </c>
      <c r="G2891" s="8" t="s">
        <v>49</v>
      </c>
      <c r="H2891" s="8" t="s">
        <v>83578</v>
      </c>
      <c r="I2891" s="8" t="s">
        <v>45337</v>
      </c>
      <c r="K2891" s="4"/>
    </row>
    <row r="2892" spans="2:11" ht="19.5" customHeight="1">
      <c r="B2892" s="12" t="s">
        <v>45346</v>
      </c>
      <c r="C2892" s="7" t="s">
        <v>11315</v>
      </c>
      <c r="D2892" s="8" t="s">
        <v>45347</v>
      </c>
      <c r="E2892" s="8" t="s">
        <v>45348</v>
      </c>
      <c r="F2892" s="8" t="s">
        <v>3736</v>
      </c>
      <c r="G2892" s="8" t="s">
        <v>49</v>
      </c>
      <c r="H2892" s="8" t="s">
        <v>83578</v>
      </c>
      <c r="I2892" s="8" t="s">
        <v>38712</v>
      </c>
      <c r="K2892" s="4"/>
    </row>
    <row r="2893" spans="2:11" ht="19.5" customHeight="1">
      <c r="B2893" s="12" t="s">
        <v>45355</v>
      </c>
      <c r="C2893" s="7" t="s">
        <v>8312</v>
      </c>
      <c r="D2893" s="8" t="s">
        <v>45356</v>
      </c>
      <c r="E2893" s="8" t="s">
        <v>45357</v>
      </c>
      <c r="F2893" s="8" t="s">
        <v>3478</v>
      </c>
      <c r="G2893" s="8" t="s">
        <v>16</v>
      </c>
      <c r="H2893" s="8" t="s">
        <v>83578</v>
      </c>
      <c r="I2893" s="8" t="s">
        <v>45358</v>
      </c>
      <c r="K2893" s="4"/>
    </row>
    <row r="2894" spans="2:11" ht="19.5" customHeight="1">
      <c r="B2894" s="12" t="s">
        <v>45362</v>
      </c>
      <c r="C2894" s="7" t="s">
        <v>11315</v>
      </c>
      <c r="D2894" s="8" t="s">
        <v>45363</v>
      </c>
      <c r="E2894" s="8" t="s">
        <v>45364</v>
      </c>
      <c r="F2894" s="8" t="s">
        <v>4197</v>
      </c>
      <c r="G2894" s="8" t="s">
        <v>94</v>
      </c>
      <c r="H2894" s="8" t="s">
        <v>83578</v>
      </c>
      <c r="I2894" s="8" t="s">
        <v>968</v>
      </c>
      <c r="K2894" s="4"/>
    </row>
    <row r="2895" spans="2:11" ht="19.5" customHeight="1">
      <c r="B2895" s="12" t="s">
        <v>45369</v>
      </c>
      <c r="C2895" s="7" t="s">
        <v>8312</v>
      </c>
      <c r="D2895" s="8" t="s">
        <v>45370</v>
      </c>
      <c r="E2895" s="8" t="s">
        <v>45371</v>
      </c>
      <c r="F2895" s="8" t="s">
        <v>3478</v>
      </c>
      <c r="G2895" s="8" t="s">
        <v>16</v>
      </c>
      <c r="H2895" s="8" t="s">
        <v>83578</v>
      </c>
      <c r="I2895" s="8" t="s">
        <v>45370</v>
      </c>
      <c r="K2895" s="4"/>
    </row>
    <row r="2896" spans="2:11" ht="19.5" customHeight="1">
      <c r="B2896" s="12" t="s">
        <v>45372</v>
      </c>
      <c r="C2896" s="7" t="s">
        <v>11315</v>
      </c>
      <c r="D2896" s="8" t="s">
        <v>45373</v>
      </c>
      <c r="E2896" s="8" t="s">
        <v>45374</v>
      </c>
      <c r="F2896" s="8" t="s">
        <v>4197</v>
      </c>
      <c r="G2896" s="8" t="s">
        <v>94</v>
      </c>
      <c r="H2896" s="8" t="s">
        <v>83578</v>
      </c>
      <c r="I2896" s="8" t="s">
        <v>45375</v>
      </c>
      <c r="K2896" s="4"/>
    </row>
    <row r="2897" spans="2:11" ht="19.5" customHeight="1">
      <c r="B2897" s="12" t="s">
        <v>45464</v>
      </c>
      <c r="C2897" s="7" t="s">
        <v>11315</v>
      </c>
      <c r="D2897" s="8" t="s">
        <v>45465</v>
      </c>
      <c r="E2897" s="8" t="s">
        <v>45466</v>
      </c>
      <c r="F2897" s="8" t="s">
        <v>11628</v>
      </c>
      <c r="G2897" s="8" t="s">
        <v>245</v>
      </c>
      <c r="H2897" s="8" t="s">
        <v>83578</v>
      </c>
      <c r="I2897" s="8" t="s">
        <v>954</v>
      </c>
      <c r="K2897" s="4"/>
    </row>
    <row r="2898" spans="2:11" ht="19.5" customHeight="1">
      <c r="B2898" s="12" t="s">
        <v>45467</v>
      </c>
      <c r="C2898" s="7" t="s">
        <v>11315</v>
      </c>
      <c r="D2898" s="8" t="s">
        <v>45468</v>
      </c>
      <c r="E2898" s="8" t="s">
        <v>45469</v>
      </c>
      <c r="F2898" s="8" t="s">
        <v>3847</v>
      </c>
      <c r="G2898" s="8" t="s">
        <v>66</v>
      </c>
      <c r="H2898" s="8" t="s">
        <v>83578</v>
      </c>
      <c r="I2898" s="8" t="s">
        <v>45470</v>
      </c>
      <c r="K2898" s="4"/>
    </row>
    <row r="2899" spans="2:11" ht="19.5" customHeight="1">
      <c r="B2899" s="12" t="s">
        <v>45578</v>
      </c>
      <c r="C2899" s="7" t="s">
        <v>11315</v>
      </c>
      <c r="D2899" s="8" t="s">
        <v>32240</v>
      </c>
      <c r="E2899" s="8" t="s">
        <v>45579</v>
      </c>
      <c r="F2899" s="8" t="s">
        <v>3478</v>
      </c>
      <c r="G2899" s="8" t="s">
        <v>16</v>
      </c>
      <c r="H2899" s="8" t="s">
        <v>83578</v>
      </c>
      <c r="I2899" s="8" t="s">
        <v>32242</v>
      </c>
      <c r="K2899" s="4"/>
    </row>
    <row r="2900" spans="2:11" ht="19.5" customHeight="1">
      <c r="B2900" s="12" t="s">
        <v>45614</v>
      </c>
      <c r="C2900" s="7" t="s">
        <v>11315</v>
      </c>
      <c r="D2900" s="8" t="s">
        <v>45615</v>
      </c>
      <c r="E2900" s="8" t="s">
        <v>45616</v>
      </c>
      <c r="F2900" s="8" t="s">
        <v>4064</v>
      </c>
      <c r="G2900" s="8" t="s">
        <v>84</v>
      </c>
      <c r="H2900" s="8" t="s">
        <v>83578</v>
      </c>
      <c r="I2900" s="8" t="s">
        <v>960</v>
      </c>
      <c r="K2900" s="4"/>
    </row>
    <row r="2901" spans="2:11" ht="19.5" customHeight="1">
      <c r="B2901" s="12" t="s">
        <v>45814</v>
      </c>
      <c r="C2901" s="7" t="s">
        <v>11315</v>
      </c>
      <c r="D2901" s="8" t="s">
        <v>45815</v>
      </c>
      <c r="E2901" s="8" t="s">
        <v>45816</v>
      </c>
      <c r="F2901" s="8" t="s">
        <v>4197</v>
      </c>
      <c r="G2901" s="8" t="s">
        <v>94</v>
      </c>
      <c r="H2901" s="8" t="s">
        <v>83578</v>
      </c>
      <c r="I2901" s="8" t="s">
        <v>45817</v>
      </c>
      <c r="K2901" s="4"/>
    </row>
    <row r="2902" spans="2:11" ht="19.5" customHeight="1">
      <c r="B2902" s="12" t="s">
        <v>45848</v>
      </c>
      <c r="C2902" s="7" t="s">
        <v>11315</v>
      </c>
      <c r="D2902" s="8" t="s">
        <v>45849</v>
      </c>
      <c r="E2902" s="8" t="s">
        <v>45850</v>
      </c>
      <c r="F2902" s="8" t="s">
        <v>13736</v>
      </c>
      <c r="G2902" s="8" t="s">
        <v>62</v>
      </c>
      <c r="H2902" s="8" t="s">
        <v>83578</v>
      </c>
      <c r="I2902" s="8" t="s">
        <v>45851</v>
      </c>
      <c r="K2902" s="4"/>
    </row>
    <row r="2903" spans="2:11" ht="19.5" customHeight="1">
      <c r="B2903" s="12" t="s">
        <v>45939</v>
      </c>
      <c r="C2903" s="7" t="s">
        <v>11315</v>
      </c>
      <c r="D2903" s="8" t="s">
        <v>45940</v>
      </c>
      <c r="E2903" s="8" t="s">
        <v>45941</v>
      </c>
      <c r="F2903" s="8" t="s">
        <v>3736</v>
      </c>
      <c r="G2903" s="8" t="s">
        <v>49</v>
      </c>
      <c r="H2903" s="8" t="s">
        <v>83578</v>
      </c>
      <c r="I2903" s="8" t="s">
        <v>45942</v>
      </c>
      <c r="K2903" s="4"/>
    </row>
    <row r="2904" spans="2:11" ht="19.5" customHeight="1">
      <c r="B2904" s="12" t="s">
        <v>45954</v>
      </c>
      <c r="C2904" s="7" t="s">
        <v>11315</v>
      </c>
      <c r="D2904" s="8" t="s">
        <v>45955</v>
      </c>
      <c r="E2904" s="8" t="s">
        <v>45956</v>
      </c>
      <c r="F2904" s="8" t="s">
        <v>4823</v>
      </c>
      <c r="G2904" s="8" t="s">
        <v>149</v>
      </c>
      <c r="H2904" s="8" t="s">
        <v>83578</v>
      </c>
      <c r="I2904" s="8" t="s">
        <v>45957</v>
      </c>
      <c r="K2904" s="4"/>
    </row>
    <row r="2905" spans="2:11" ht="19.5" customHeight="1">
      <c r="B2905" s="12" t="s">
        <v>45958</v>
      </c>
      <c r="C2905" s="7" t="s">
        <v>11315</v>
      </c>
      <c r="D2905" s="8" t="s">
        <v>45959</v>
      </c>
      <c r="E2905" s="8" t="s">
        <v>45960</v>
      </c>
      <c r="F2905" s="8" t="s">
        <v>3478</v>
      </c>
      <c r="G2905" s="8" t="s">
        <v>16</v>
      </c>
      <c r="H2905" s="8" t="s">
        <v>83578</v>
      </c>
      <c r="I2905" s="8" t="s">
        <v>45961</v>
      </c>
      <c r="K2905" s="4"/>
    </row>
    <row r="2906" spans="2:11" ht="19.5" customHeight="1">
      <c r="B2906" s="12" t="s">
        <v>46002</v>
      </c>
      <c r="C2906" s="7" t="s">
        <v>11315</v>
      </c>
      <c r="D2906" s="8" t="s">
        <v>46003</v>
      </c>
      <c r="E2906" s="8" t="s">
        <v>46004</v>
      </c>
      <c r="F2906" s="8" t="s">
        <v>11628</v>
      </c>
      <c r="G2906" s="8" t="s">
        <v>245</v>
      </c>
      <c r="H2906" s="8" t="s">
        <v>83578</v>
      </c>
      <c r="I2906" s="8" t="s">
        <v>46005</v>
      </c>
      <c r="K2906" s="4"/>
    </row>
    <row r="2907" spans="2:11" ht="19.5" customHeight="1">
      <c r="B2907" s="12" t="s">
        <v>46064</v>
      </c>
      <c r="C2907" s="7" t="s">
        <v>11315</v>
      </c>
      <c r="D2907" s="8" t="s">
        <v>46065</v>
      </c>
      <c r="E2907" s="8" t="s">
        <v>46066</v>
      </c>
      <c r="F2907" s="8" t="s">
        <v>8513</v>
      </c>
      <c r="G2907" s="8" t="s">
        <v>62</v>
      </c>
      <c r="H2907" s="8" t="s">
        <v>83578</v>
      </c>
      <c r="I2907" s="8" t="s">
        <v>1528</v>
      </c>
      <c r="K2907" s="4"/>
    </row>
    <row r="2908" spans="2:11" ht="19.5" customHeight="1">
      <c r="B2908" s="12" t="s">
        <v>46074</v>
      </c>
      <c r="C2908" s="7" t="s">
        <v>11315</v>
      </c>
      <c r="D2908" s="8" t="s">
        <v>46075</v>
      </c>
      <c r="E2908" s="8" t="s">
        <v>46076</v>
      </c>
      <c r="F2908" s="8" t="s">
        <v>3478</v>
      </c>
      <c r="G2908" s="8" t="s">
        <v>16</v>
      </c>
      <c r="H2908" s="8" t="s">
        <v>83578</v>
      </c>
      <c r="I2908" s="8" t="s">
        <v>46077</v>
      </c>
      <c r="K2908" s="4"/>
    </row>
    <row r="2909" spans="2:11" ht="19.5" customHeight="1">
      <c r="B2909" s="12" t="s">
        <v>46138</v>
      </c>
      <c r="C2909" s="7" t="s">
        <v>11315</v>
      </c>
      <c r="D2909" s="8" t="s">
        <v>40900</v>
      </c>
      <c r="E2909" s="8" t="s">
        <v>46139</v>
      </c>
      <c r="F2909" s="8" t="s">
        <v>3736</v>
      </c>
      <c r="G2909" s="8" t="s">
        <v>62</v>
      </c>
      <c r="H2909" s="8" t="s">
        <v>83578</v>
      </c>
      <c r="I2909" s="8" t="s">
        <v>46140</v>
      </c>
      <c r="K2909" s="4"/>
    </row>
    <row r="2910" spans="2:11" ht="19.5" customHeight="1">
      <c r="B2910" s="12" t="s">
        <v>46197</v>
      </c>
      <c r="C2910" s="7" t="s">
        <v>11315</v>
      </c>
      <c r="D2910" s="8" t="s">
        <v>46198</v>
      </c>
      <c r="E2910" s="8" t="s">
        <v>46199</v>
      </c>
      <c r="F2910" s="8" t="s">
        <v>13736</v>
      </c>
      <c r="G2910" s="8" t="s">
        <v>62</v>
      </c>
      <c r="H2910" s="8" t="s">
        <v>83578</v>
      </c>
      <c r="I2910" s="8" t="s">
        <v>46200</v>
      </c>
      <c r="K2910" s="4"/>
    </row>
    <row r="2911" spans="2:11" ht="19.5" customHeight="1">
      <c r="B2911" s="12" t="s">
        <v>46231</v>
      </c>
      <c r="C2911" s="7" t="s">
        <v>11315</v>
      </c>
      <c r="D2911" s="8" t="s">
        <v>46232</v>
      </c>
      <c r="E2911" s="8" t="s">
        <v>46233</v>
      </c>
      <c r="F2911" s="8" t="s">
        <v>3478</v>
      </c>
      <c r="G2911" s="8" t="s">
        <v>62</v>
      </c>
      <c r="H2911" s="8" t="s">
        <v>83578</v>
      </c>
      <c r="I2911" s="8" t="s">
        <v>46234</v>
      </c>
      <c r="K2911" s="4"/>
    </row>
    <row r="2912" spans="2:11" ht="19.5" customHeight="1">
      <c r="B2912" s="12" t="s">
        <v>46250</v>
      </c>
      <c r="C2912" s="7" t="s">
        <v>11315</v>
      </c>
      <c r="D2912" s="8" t="s">
        <v>46251</v>
      </c>
      <c r="E2912" s="8" t="s">
        <v>46252</v>
      </c>
      <c r="F2912" s="8" t="s">
        <v>3408</v>
      </c>
      <c r="G2912" s="8" t="s">
        <v>8</v>
      </c>
      <c r="H2912" s="8" t="s">
        <v>83578</v>
      </c>
      <c r="I2912" s="8" t="s">
        <v>46253</v>
      </c>
      <c r="K2912" s="4"/>
    </row>
    <row r="2913" spans="2:11" ht="19.5" customHeight="1">
      <c r="B2913" s="12" t="s">
        <v>46339</v>
      </c>
      <c r="C2913" s="7" t="s">
        <v>11315</v>
      </c>
      <c r="D2913" s="8" t="s">
        <v>46340</v>
      </c>
      <c r="E2913" s="8" t="s">
        <v>46341</v>
      </c>
      <c r="F2913" s="8" t="s">
        <v>3478</v>
      </c>
      <c r="G2913" s="8" t="s">
        <v>16</v>
      </c>
      <c r="H2913" s="8" t="s">
        <v>83578</v>
      </c>
      <c r="I2913" s="8" t="s">
        <v>46342</v>
      </c>
      <c r="K2913" s="4"/>
    </row>
    <row r="2914" spans="2:11" ht="19.5" customHeight="1">
      <c r="B2914" s="12" t="s">
        <v>46482</v>
      </c>
      <c r="C2914" s="7" t="s">
        <v>11315</v>
      </c>
      <c r="D2914" s="8" t="s">
        <v>46483</v>
      </c>
      <c r="E2914" s="8" t="s">
        <v>46484</v>
      </c>
      <c r="F2914" s="8" t="s">
        <v>3478</v>
      </c>
      <c r="G2914" s="8" t="s">
        <v>16</v>
      </c>
      <c r="H2914" s="8" t="s">
        <v>83578</v>
      </c>
      <c r="I2914" s="8" t="s">
        <v>46485</v>
      </c>
      <c r="K2914" s="4"/>
    </row>
    <row r="2915" spans="2:11" ht="19.5" customHeight="1">
      <c r="B2915" s="12" t="s">
        <v>46545</v>
      </c>
      <c r="C2915" s="7" t="s">
        <v>11315</v>
      </c>
      <c r="D2915" s="8" t="s">
        <v>46546</v>
      </c>
      <c r="E2915" s="8" t="s">
        <v>46547</v>
      </c>
      <c r="F2915" s="8" t="s">
        <v>13736</v>
      </c>
      <c r="G2915" s="8" t="s">
        <v>62</v>
      </c>
      <c r="H2915" s="8" t="s">
        <v>83578</v>
      </c>
      <c r="I2915" s="8" t="s">
        <v>46548</v>
      </c>
      <c r="K2915" s="4"/>
    </row>
    <row r="2916" spans="2:11" ht="19.5" customHeight="1">
      <c r="B2916" s="12" t="s">
        <v>46919</v>
      </c>
      <c r="C2916" s="7" t="s">
        <v>11315</v>
      </c>
      <c r="D2916" s="8" t="s">
        <v>46920</v>
      </c>
      <c r="E2916" s="8" t="s">
        <v>46921</v>
      </c>
      <c r="F2916" s="8" t="s">
        <v>5374</v>
      </c>
      <c r="G2916" s="8" t="s">
        <v>94</v>
      </c>
      <c r="H2916" s="8" t="s">
        <v>83578</v>
      </c>
      <c r="I2916" s="8" t="s">
        <v>46922</v>
      </c>
      <c r="K2916" s="4"/>
    </row>
    <row r="2917" spans="2:11" ht="19.5" customHeight="1">
      <c r="B2917" s="12" t="s">
        <v>46935</v>
      </c>
      <c r="C2917" s="7" t="s">
        <v>11315</v>
      </c>
      <c r="D2917" s="8" t="s">
        <v>46936</v>
      </c>
      <c r="E2917" s="8" t="s">
        <v>46937</v>
      </c>
      <c r="F2917" s="8" t="s">
        <v>3478</v>
      </c>
      <c r="G2917" s="8" t="s">
        <v>16</v>
      </c>
      <c r="H2917" s="8" t="s">
        <v>83578</v>
      </c>
      <c r="I2917" s="8" t="s">
        <v>46938</v>
      </c>
      <c r="K2917" s="4"/>
    </row>
    <row r="2918" spans="2:11" ht="19.5" customHeight="1">
      <c r="B2918" s="12" t="s">
        <v>46976</v>
      </c>
      <c r="C2918" s="7" t="s">
        <v>11315</v>
      </c>
      <c r="D2918" s="8" t="s">
        <v>46977</v>
      </c>
      <c r="E2918" s="8" t="s">
        <v>46978</v>
      </c>
      <c r="F2918" s="8" t="s">
        <v>3847</v>
      </c>
      <c r="G2918" s="8" t="s">
        <v>66</v>
      </c>
      <c r="H2918" s="8" t="s">
        <v>83578</v>
      </c>
      <c r="I2918" s="8" t="s">
        <v>46979</v>
      </c>
      <c r="K2918" s="4"/>
    </row>
    <row r="2919" spans="2:11" ht="19.5" customHeight="1">
      <c r="B2919" s="12" t="s">
        <v>47110</v>
      </c>
      <c r="C2919" s="7" t="s">
        <v>11315</v>
      </c>
      <c r="D2919" s="8" t="s">
        <v>47111</v>
      </c>
      <c r="E2919" s="8" t="s">
        <v>47112</v>
      </c>
      <c r="F2919" s="8" t="s">
        <v>4259</v>
      </c>
      <c r="G2919" s="8" t="s">
        <v>106</v>
      </c>
      <c r="H2919" s="8" t="s">
        <v>83578</v>
      </c>
      <c r="I2919" s="8" t="s">
        <v>47113</v>
      </c>
      <c r="K2919" s="4"/>
    </row>
    <row r="2920" spans="2:11" ht="19.5" customHeight="1">
      <c r="B2920" s="12" t="s">
        <v>47200</v>
      </c>
      <c r="C2920" s="7" t="s">
        <v>11315</v>
      </c>
      <c r="D2920" s="8" t="s">
        <v>47201</v>
      </c>
      <c r="E2920" s="8" t="s">
        <v>47202</v>
      </c>
      <c r="F2920" s="8" t="s">
        <v>3478</v>
      </c>
      <c r="G2920" s="8" t="s">
        <v>16</v>
      </c>
      <c r="H2920" s="8" t="s">
        <v>83578</v>
      </c>
      <c r="I2920" s="8" t="s">
        <v>47203</v>
      </c>
      <c r="K2920" s="4"/>
    </row>
    <row r="2921" spans="2:11" ht="19.5" customHeight="1">
      <c r="B2921" s="12" t="s">
        <v>47300</v>
      </c>
      <c r="C2921" s="7" t="s">
        <v>11315</v>
      </c>
      <c r="D2921" s="8" t="s">
        <v>47301</v>
      </c>
      <c r="E2921" s="8" t="s">
        <v>47302</v>
      </c>
      <c r="F2921" s="8" t="s">
        <v>3736</v>
      </c>
      <c r="G2921" s="8" t="s">
        <v>49</v>
      </c>
      <c r="H2921" s="8" t="s">
        <v>83578</v>
      </c>
      <c r="I2921" s="8" t="s">
        <v>47303</v>
      </c>
      <c r="K2921" s="4"/>
    </row>
    <row r="2922" spans="2:11" ht="19.5" customHeight="1">
      <c r="B2922" s="12" t="s">
        <v>47487</v>
      </c>
      <c r="C2922" s="7" t="s">
        <v>11315</v>
      </c>
      <c r="D2922" s="8" t="s">
        <v>47488</v>
      </c>
      <c r="E2922" s="8" t="s">
        <v>47489</v>
      </c>
      <c r="F2922" s="8" t="s">
        <v>3478</v>
      </c>
      <c r="G2922" s="8" t="s">
        <v>16</v>
      </c>
      <c r="H2922" s="8" t="s">
        <v>83578</v>
      </c>
      <c r="I2922" s="8" t="s">
        <v>47490</v>
      </c>
      <c r="K2922" s="4"/>
    </row>
    <row r="2923" spans="2:11" ht="19.5" customHeight="1">
      <c r="B2923" s="12" t="s">
        <v>47694</v>
      </c>
      <c r="C2923" s="7" t="s">
        <v>11315</v>
      </c>
      <c r="D2923" s="8" t="s">
        <v>47695</v>
      </c>
      <c r="E2923" s="8" t="s">
        <v>47696</v>
      </c>
      <c r="F2923" s="8" t="s">
        <v>3965</v>
      </c>
      <c r="G2923" s="8" t="s">
        <v>79</v>
      </c>
      <c r="H2923" s="8" t="s">
        <v>83578</v>
      </c>
      <c r="I2923" s="8" t="s">
        <v>47697</v>
      </c>
      <c r="K2923" s="4"/>
    </row>
    <row r="2924" spans="2:11" ht="19.5" customHeight="1">
      <c r="B2924" s="12" t="s">
        <v>47902</v>
      </c>
      <c r="C2924" s="7" t="s">
        <v>11315</v>
      </c>
      <c r="D2924" s="8" t="s">
        <v>47903</v>
      </c>
      <c r="E2924" s="8" t="s">
        <v>47904</v>
      </c>
      <c r="F2924" s="8" t="s">
        <v>3478</v>
      </c>
      <c r="G2924" s="8" t="s">
        <v>16</v>
      </c>
      <c r="H2924" s="8" t="s">
        <v>83578</v>
      </c>
      <c r="I2924" s="8" t="s">
        <v>47905</v>
      </c>
      <c r="K2924" s="4"/>
    </row>
    <row r="2925" spans="2:11" ht="19.5" customHeight="1">
      <c r="B2925" s="12" t="s">
        <v>48053</v>
      </c>
      <c r="C2925" s="7" t="s">
        <v>11315</v>
      </c>
      <c r="D2925" s="8" t="s">
        <v>48054</v>
      </c>
      <c r="E2925" s="8" t="s">
        <v>48055</v>
      </c>
      <c r="F2925" s="8" t="s">
        <v>3478</v>
      </c>
      <c r="G2925" s="8" t="s">
        <v>16</v>
      </c>
      <c r="H2925" s="8" t="s">
        <v>83578</v>
      </c>
      <c r="I2925" s="8" t="s">
        <v>48056</v>
      </c>
      <c r="K2925" s="4"/>
    </row>
    <row r="2926" spans="2:11" ht="19.5" customHeight="1">
      <c r="B2926" s="12" t="s">
        <v>48122</v>
      </c>
      <c r="C2926" s="7" t="s">
        <v>11315</v>
      </c>
      <c r="D2926" s="8" t="s">
        <v>48123</v>
      </c>
      <c r="E2926" s="8" t="s">
        <v>48124</v>
      </c>
      <c r="F2926" s="8" t="s">
        <v>3478</v>
      </c>
      <c r="G2926" s="8" t="s">
        <v>16</v>
      </c>
      <c r="H2926" s="8" t="s">
        <v>83578</v>
      </c>
      <c r="I2926" s="8" t="s">
        <v>48125</v>
      </c>
      <c r="K2926" s="4"/>
    </row>
    <row r="2927" spans="2:11" ht="19.5" customHeight="1">
      <c r="B2927" s="12" t="s">
        <v>48369</v>
      </c>
      <c r="C2927" s="7" t="s">
        <v>11315</v>
      </c>
      <c r="D2927" s="8" t="s">
        <v>48370</v>
      </c>
      <c r="E2927" s="8" t="s">
        <v>48371</v>
      </c>
      <c r="F2927" s="8" t="s">
        <v>3408</v>
      </c>
      <c r="G2927" s="8" t="s">
        <v>8</v>
      </c>
      <c r="H2927" s="8" t="s">
        <v>83578</v>
      </c>
      <c r="I2927" s="8" t="s">
        <v>1006</v>
      </c>
      <c r="K2927" s="4"/>
    </row>
    <row r="2928" spans="2:11" ht="19.5" customHeight="1">
      <c r="B2928" s="12" t="s">
        <v>48426</v>
      </c>
      <c r="C2928" s="7" t="s">
        <v>11315</v>
      </c>
      <c r="D2928" s="8" t="s">
        <v>48427</v>
      </c>
      <c r="E2928" s="8" t="s">
        <v>48428</v>
      </c>
      <c r="F2928" s="8" t="s">
        <v>3478</v>
      </c>
      <c r="G2928" s="8" t="s">
        <v>16</v>
      </c>
      <c r="H2928" s="8" t="s">
        <v>83578</v>
      </c>
      <c r="I2928" s="8" t="s">
        <v>48429</v>
      </c>
      <c r="K2928" s="4"/>
    </row>
    <row r="2929" spans="2:11" ht="19.5" customHeight="1">
      <c r="B2929" s="12" t="s">
        <v>48430</v>
      </c>
      <c r="C2929" s="7" t="s">
        <v>11315</v>
      </c>
      <c r="D2929" s="8" t="s">
        <v>48431</v>
      </c>
      <c r="E2929" s="8" t="s">
        <v>48432</v>
      </c>
      <c r="F2929" s="8" t="s">
        <v>4197</v>
      </c>
      <c r="G2929" s="8" t="s">
        <v>94</v>
      </c>
      <c r="H2929" s="8" t="s">
        <v>83578</v>
      </c>
      <c r="I2929" s="8" t="s">
        <v>48433</v>
      </c>
      <c r="K2929" s="4"/>
    </row>
    <row r="2930" spans="2:11" ht="19.5" customHeight="1">
      <c r="B2930" s="12" t="s">
        <v>48483</v>
      </c>
      <c r="C2930" s="7" t="s">
        <v>11315</v>
      </c>
      <c r="D2930" s="8" t="s">
        <v>48484</v>
      </c>
      <c r="E2930" s="8" t="s">
        <v>48485</v>
      </c>
      <c r="F2930" s="8" t="s">
        <v>3478</v>
      </c>
      <c r="G2930" s="8" t="s">
        <v>16</v>
      </c>
      <c r="H2930" s="8" t="s">
        <v>83578</v>
      </c>
      <c r="I2930" s="8" t="s">
        <v>48486</v>
      </c>
      <c r="K2930" s="4"/>
    </row>
    <row r="2931" spans="2:11" ht="19.5" customHeight="1">
      <c r="B2931" s="12" t="s">
        <v>48680</v>
      </c>
      <c r="C2931" s="7" t="s">
        <v>11315</v>
      </c>
      <c r="D2931" s="8" t="s">
        <v>48681</v>
      </c>
      <c r="E2931" s="8" t="s">
        <v>48682</v>
      </c>
      <c r="F2931" s="8" t="s">
        <v>4197</v>
      </c>
      <c r="G2931" s="8" t="s">
        <v>94</v>
      </c>
      <c r="H2931" s="8" t="s">
        <v>83578</v>
      </c>
      <c r="I2931" s="8" t="s">
        <v>48683</v>
      </c>
      <c r="K2931" s="4"/>
    </row>
    <row r="2932" spans="2:11" ht="19.5" customHeight="1">
      <c r="B2932" s="12" t="s">
        <v>48837</v>
      </c>
      <c r="C2932" s="7" t="s">
        <v>11315</v>
      </c>
      <c r="D2932" s="8" t="s">
        <v>48838</v>
      </c>
      <c r="E2932" s="8" t="s">
        <v>48839</v>
      </c>
      <c r="F2932" s="8" t="s">
        <v>3736</v>
      </c>
      <c r="G2932" s="8" t="s">
        <v>49</v>
      </c>
      <c r="H2932" s="8" t="s">
        <v>83578</v>
      </c>
      <c r="I2932" s="8" t="s">
        <v>48840</v>
      </c>
      <c r="K2932" s="4"/>
    </row>
    <row r="2933" spans="2:11" ht="19.5" customHeight="1">
      <c r="B2933" s="12" t="s">
        <v>48964</v>
      </c>
      <c r="C2933" s="7" t="s">
        <v>11315</v>
      </c>
      <c r="D2933" s="8" t="s">
        <v>48965</v>
      </c>
      <c r="E2933" s="8" t="s">
        <v>48966</v>
      </c>
      <c r="F2933" s="8" t="s">
        <v>3478</v>
      </c>
      <c r="G2933" s="8" t="s">
        <v>16</v>
      </c>
      <c r="H2933" s="8" t="s">
        <v>83578</v>
      </c>
      <c r="I2933" s="8" t="s">
        <v>48967</v>
      </c>
      <c r="K2933" s="4"/>
    </row>
    <row r="2934" spans="2:11" ht="19.5" customHeight="1">
      <c r="B2934" s="12" t="s">
        <v>48968</v>
      </c>
      <c r="C2934" s="7" t="s">
        <v>11315</v>
      </c>
      <c r="D2934" s="8" t="s">
        <v>48969</v>
      </c>
      <c r="E2934" s="8" t="s">
        <v>48970</v>
      </c>
      <c r="F2934" s="8" t="s">
        <v>3736</v>
      </c>
      <c r="G2934" s="8" t="s">
        <v>49</v>
      </c>
      <c r="H2934" s="8" t="s">
        <v>83578</v>
      </c>
      <c r="I2934" s="8" t="s">
        <v>48971</v>
      </c>
      <c r="K2934" s="4"/>
    </row>
    <row r="2935" spans="2:11" ht="19.5" customHeight="1">
      <c r="B2935" s="12" t="s">
        <v>49059</v>
      </c>
      <c r="C2935" s="7" t="s">
        <v>11315</v>
      </c>
      <c r="D2935" s="8" t="s">
        <v>49060</v>
      </c>
      <c r="E2935" s="8" t="s">
        <v>49061</v>
      </c>
      <c r="F2935" s="8" t="s">
        <v>3736</v>
      </c>
      <c r="G2935" s="8" t="s">
        <v>49</v>
      </c>
      <c r="H2935" s="8" t="s">
        <v>83578</v>
      </c>
      <c r="I2935" s="8" t="s">
        <v>49062</v>
      </c>
      <c r="K2935" s="4"/>
    </row>
    <row r="2936" spans="2:11" ht="19.5" customHeight="1">
      <c r="B2936" s="12" t="s">
        <v>49087</v>
      </c>
      <c r="C2936" s="7" t="s">
        <v>11315</v>
      </c>
      <c r="D2936" s="8" t="s">
        <v>49088</v>
      </c>
      <c r="E2936" s="8" t="s">
        <v>49089</v>
      </c>
      <c r="F2936" s="8" t="s">
        <v>3478</v>
      </c>
      <c r="G2936" s="8" t="s">
        <v>16</v>
      </c>
      <c r="H2936" s="8" t="s">
        <v>83578</v>
      </c>
      <c r="I2936" s="8" t="s">
        <v>49090</v>
      </c>
      <c r="K2936" s="4"/>
    </row>
    <row r="2937" spans="2:11" ht="19.5" customHeight="1">
      <c r="B2937" s="12" t="s">
        <v>49221</v>
      </c>
      <c r="C2937" s="7" t="s">
        <v>11315</v>
      </c>
      <c r="D2937" s="8" t="s">
        <v>49222</v>
      </c>
      <c r="E2937" s="8" t="s">
        <v>44145</v>
      </c>
      <c r="F2937" s="8" t="s">
        <v>3736</v>
      </c>
      <c r="G2937" s="8" t="s">
        <v>49</v>
      </c>
      <c r="H2937" s="8" t="s">
        <v>83578</v>
      </c>
      <c r="I2937" s="8" t="s">
        <v>49223</v>
      </c>
      <c r="K2937" s="4"/>
    </row>
    <row r="2938" spans="2:11" ht="19.5" customHeight="1">
      <c r="B2938" s="12" t="s">
        <v>49236</v>
      </c>
      <c r="C2938" s="7" t="s">
        <v>11315</v>
      </c>
      <c r="D2938" s="8" t="s">
        <v>49237</v>
      </c>
      <c r="E2938" s="8" t="s">
        <v>49238</v>
      </c>
      <c r="F2938" s="8" t="s">
        <v>3408</v>
      </c>
      <c r="G2938" s="8" t="s">
        <v>8</v>
      </c>
      <c r="H2938" s="8" t="s">
        <v>83578</v>
      </c>
      <c r="I2938" s="8" t="s">
        <v>49239</v>
      </c>
      <c r="K2938" s="4"/>
    </row>
    <row r="2939" spans="2:11" ht="19.5" customHeight="1">
      <c r="B2939" s="12" t="s">
        <v>49310</v>
      </c>
      <c r="C2939" s="7" t="s">
        <v>11315</v>
      </c>
      <c r="D2939" s="8" t="s">
        <v>49311</v>
      </c>
      <c r="E2939" s="8" t="s">
        <v>49312</v>
      </c>
      <c r="F2939" s="8" t="s">
        <v>3736</v>
      </c>
      <c r="G2939" s="8" t="s">
        <v>49</v>
      </c>
      <c r="H2939" s="8" t="s">
        <v>83578</v>
      </c>
      <c r="I2939" s="8" t="s">
        <v>49313</v>
      </c>
      <c r="K2939" s="4"/>
    </row>
    <row r="2940" spans="2:11" ht="19.5" customHeight="1">
      <c r="B2940" s="12" t="s">
        <v>49582</v>
      </c>
      <c r="C2940" s="7" t="s">
        <v>11315</v>
      </c>
      <c r="D2940" s="8" t="s">
        <v>49583</v>
      </c>
      <c r="E2940" s="8" t="s">
        <v>49584</v>
      </c>
      <c r="F2940" s="8" t="s">
        <v>13736</v>
      </c>
      <c r="G2940" s="8" t="s">
        <v>62</v>
      </c>
      <c r="H2940" s="8" t="s">
        <v>83578</v>
      </c>
      <c r="I2940" s="8" t="s">
        <v>49585</v>
      </c>
      <c r="K2940" s="4"/>
    </row>
    <row r="2941" spans="2:11" ht="19.5" customHeight="1">
      <c r="B2941" s="12" t="s">
        <v>49746</v>
      </c>
      <c r="C2941" s="7" t="s">
        <v>8312</v>
      </c>
      <c r="D2941" s="8" t="s">
        <v>49747</v>
      </c>
      <c r="E2941" s="8" t="s">
        <v>49748</v>
      </c>
      <c r="F2941" s="8" t="s">
        <v>3478</v>
      </c>
      <c r="G2941" s="8" t="s">
        <v>16</v>
      </c>
      <c r="H2941" s="8" t="s">
        <v>83578</v>
      </c>
      <c r="I2941" s="8" t="s">
        <v>1029</v>
      </c>
      <c r="K2941" s="4"/>
    </row>
    <row r="2942" spans="2:11" ht="19.5" customHeight="1">
      <c r="B2942" s="12" t="s">
        <v>49780</v>
      </c>
      <c r="C2942" s="7" t="s">
        <v>11315</v>
      </c>
      <c r="D2942" s="8" t="s">
        <v>49781</v>
      </c>
      <c r="E2942" s="8" t="s">
        <v>49782</v>
      </c>
      <c r="F2942" s="8" t="s">
        <v>3736</v>
      </c>
      <c r="G2942" s="8" t="s">
        <v>49</v>
      </c>
      <c r="H2942" s="8" t="s">
        <v>83578</v>
      </c>
      <c r="I2942" s="8" t="s">
        <v>49783</v>
      </c>
      <c r="K2942" s="4"/>
    </row>
    <row r="2943" spans="2:11" ht="19.5" customHeight="1">
      <c r="B2943" s="12" t="s">
        <v>49842</v>
      </c>
      <c r="C2943" s="7" t="s">
        <v>11315</v>
      </c>
      <c r="D2943" s="8" t="s">
        <v>49843</v>
      </c>
      <c r="E2943" s="8" t="s">
        <v>49844</v>
      </c>
      <c r="F2943" s="8" t="s">
        <v>3478</v>
      </c>
      <c r="G2943" s="8" t="s">
        <v>16</v>
      </c>
      <c r="H2943" s="8" t="s">
        <v>83578</v>
      </c>
      <c r="I2943" s="8" t="s">
        <v>49845</v>
      </c>
      <c r="K2943" s="4"/>
    </row>
    <row r="2944" spans="2:11" ht="19.5" customHeight="1">
      <c r="B2944" s="12" t="s">
        <v>49921</v>
      </c>
      <c r="C2944" s="7" t="s">
        <v>11315</v>
      </c>
      <c r="D2944" s="8" t="s">
        <v>49922</v>
      </c>
      <c r="E2944" s="8" t="s">
        <v>49923</v>
      </c>
      <c r="F2944" s="8" t="s">
        <v>3478</v>
      </c>
      <c r="G2944" s="8" t="s">
        <v>16</v>
      </c>
      <c r="H2944" s="8" t="s">
        <v>83578</v>
      </c>
      <c r="I2944" s="8" t="s">
        <v>49924</v>
      </c>
      <c r="K2944" s="4"/>
    </row>
    <row r="2945" spans="2:11" ht="19.5" customHeight="1">
      <c r="B2945" s="12" t="s">
        <v>50029</v>
      </c>
      <c r="C2945" s="7" t="s">
        <v>11315</v>
      </c>
      <c r="D2945" s="8" t="s">
        <v>50030</v>
      </c>
      <c r="E2945" s="8" t="s">
        <v>50031</v>
      </c>
      <c r="F2945" s="8" t="s">
        <v>13736</v>
      </c>
      <c r="G2945" s="8" t="s">
        <v>62</v>
      </c>
      <c r="H2945" s="8" t="s">
        <v>83578</v>
      </c>
      <c r="I2945" s="8" t="s">
        <v>50032</v>
      </c>
      <c r="K2945" s="4"/>
    </row>
    <row r="2946" spans="2:11" ht="19.5" customHeight="1">
      <c r="B2946" s="12" t="s">
        <v>50068</v>
      </c>
      <c r="C2946" s="7" t="s">
        <v>11315</v>
      </c>
      <c r="D2946" s="8" t="s">
        <v>50069</v>
      </c>
      <c r="E2946" s="8" t="s">
        <v>50070</v>
      </c>
      <c r="F2946" s="8" t="s">
        <v>3478</v>
      </c>
      <c r="G2946" s="8" t="s">
        <v>16</v>
      </c>
      <c r="H2946" s="8" t="s">
        <v>83578</v>
      </c>
      <c r="I2946" s="8" t="s">
        <v>50071</v>
      </c>
      <c r="K2946" s="4"/>
    </row>
    <row r="2947" spans="2:11" ht="19.5" customHeight="1">
      <c r="B2947" s="12" t="s">
        <v>50080</v>
      </c>
      <c r="C2947" s="7" t="s">
        <v>11315</v>
      </c>
      <c r="D2947" s="8" t="s">
        <v>50081</v>
      </c>
      <c r="E2947" s="8" t="s">
        <v>50082</v>
      </c>
      <c r="F2947" s="8" t="s">
        <v>3478</v>
      </c>
      <c r="G2947" s="8" t="s">
        <v>16</v>
      </c>
      <c r="H2947" s="8" t="s">
        <v>83578</v>
      </c>
      <c r="I2947" s="8" t="s">
        <v>50083</v>
      </c>
      <c r="K2947" s="4"/>
    </row>
    <row r="2948" spans="2:11" ht="19.5" customHeight="1">
      <c r="B2948" s="12" t="s">
        <v>50095</v>
      </c>
      <c r="C2948" s="7" t="s">
        <v>11315</v>
      </c>
      <c r="D2948" s="8" t="s">
        <v>50096</v>
      </c>
      <c r="E2948" s="8" t="s">
        <v>50097</v>
      </c>
      <c r="F2948" s="8" t="s">
        <v>4259</v>
      </c>
      <c r="G2948" s="8" t="s">
        <v>106</v>
      </c>
      <c r="H2948" s="8" t="s">
        <v>83578</v>
      </c>
      <c r="I2948" s="8" t="s">
        <v>50098</v>
      </c>
      <c r="K2948" s="4"/>
    </row>
    <row r="2949" spans="2:11" ht="19.5" customHeight="1">
      <c r="B2949" s="12" t="s">
        <v>50135</v>
      </c>
      <c r="C2949" s="7" t="s">
        <v>11315</v>
      </c>
      <c r="D2949" s="8" t="s">
        <v>50136</v>
      </c>
      <c r="E2949" s="8" t="s">
        <v>50137</v>
      </c>
      <c r="F2949" s="8" t="s">
        <v>13736</v>
      </c>
      <c r="G2949" s="8" t="s">
        <v>62</v>
      </c>
      <c r="H2949" s="8" t="s">
        <v>83578</v>
      </c>
      <c r="I2949" s="8" t="s">
        <v>50138</v>
      </c>
      <c r="K2949" s="4"/>
    </row>
    <row r="2950" spans="2:11" ht="19.5" customHeight="1">
      <c r="B2950" s="12" t="s">
        <v>50143</v>
      </c>
      <c r="C2950" s="7" t="s">
        <v>11315</v>
      </c>
      <c r="D2950" s="8" t="s">
        <v>50144</v>
      </c>
      <c r="E2950" s="8" t="s">
        <v>50145</v>
      </c>
      <c r="F2950" s="8" t="s">
        <v>3736</v>
      </c>
      <c r="G2950" s="8" t="s">
        <v>49</v>
      </c>
      <c r="H2950" s="8" t="s">
        <v>83578</v>
      </c>
      <c r="I2950" s="8" t="s">
        <v>1033</v>
      </c>
      <c r="K2950" s="4"/>
    </row>
    <row r="2951" spans="2:11" ht="19.5" customHeight="1">
      <c r="B2951" s="12" t="s">
        <v>50253</v>
      </c>
      <c r="C2951" s="7" t="s">
        <v>11315</v>
      </c>
      <c r="D2951" s="8" t="s">
        <v>50254</v>
      </c>
      <c r="E2951" s="8" t="s">
        <v>50255</v>
      </c>
      <c r="F2951" s="8" t="s">
        <v>3965</v>
      </c>
      <c r="G2951" s="8" t="s">
        <v>79</v>
      </c>
      <c r="H2951" s="8" t="s">
        <v>83578</v>
      </c>
      <c r="I2951" s="8" t="s">
        <v>50256</v>
      </c>
      <c r="K2951" s="4"/>
    </row>
    <row r="2952" spans="2:11" ht="19.5" customHeight="1">
      <c r="B2952" s="12" t="s">
        <v>50385</v>
      </c>
      <c r="C2952" s="7" t="s">
        <v>11315</v>
      </c>
      <c r="D2952" s="8" t="s">
        <v>50386</v>
      </c>
      <c r="E2952" s="8" t="s">
        <v>50387</v>
      </c>
      <c r="F2952" s="8" t="s">
        <v>4197</v>
      </c>
      <c r="G2952" s="8" t="s">
        <v>94</v>
      </c>
      <c r="H2952" s="8" t="s">
        <v>83578</v>
      </c>
      <c r="I2952" s="8" t="s">
        <v>50388</v>
      </c>
      <c r="K2952" s="4"/>
    </row>
    <row r="2953" spans="2:11" ht="19.5" customHeight="1">
      <c r="B2953" s="12" t="s">
        <v>50477</v>
      </c>
      <c r="C2953" s="7" t="s">
        <v>11315</v>
      </c>
      <c r="D2953" s="8" t="s">
        <v>50478</v>
      </c>
      <c r="E2953" s="8" t="s">
        <v>50479</v>
      </c>
      <c r="F2953" s="8" t="s">
        <v>4823</v>
      </c>
      <c r="G2953" s="8" t="s">
        <v>149</v>
      </c>
      <c r="H2953" s="8" t="s">
        <v>83578</v>
      </c>
      <c r="I2953" s="8" t="s">
        <v>50480</v>
      </c>
      <c r="K2953" s="4"/>
    </row>
    <row r="2954" spans="2:11" ht="19.5" customHeight="1">
      <c r="B2954" s="12" t="s">
        <v>50590</v>
      </c>
      <c r="C2954" s="7" t="s">
        <v>11315</v>
      </c>
      <c r="D2954" s="8" t="s">
        <v>50591</v>
      </c>
      <c r="E2954" s="8" t="s">
        <v>50592</v>
      </c>
      <c r="F2954" s="8" t="s">
        <v>3408</v>
      </c>
      <c r="G2954" s="8" t="s">
        <v>8</v>
      </c>
      <c r="H2954" s="8" t="s">
        <v>83578</v>
      </c>
      <c r="I2954" s="8" t="s">
        <v>50593</v>
      </c>
      <c r="K2954" s="4"/>
    </row>
    <row r="2955" spans="2:11" ht="19.5" customHeight="1">
      <c r="B2955" s="12" t="s">
        <v>50644</v>
      </c>
      <c r="C2955" s="7" t="s">
        <v>11315</v>
      </c>
      <c r="D2955" s="8" t="s">
        <v>50645</v>
      </c>
      <c r="E2955" s="8" t="s">
        <v>50646</v>
      </c>
      <c r="F2955" s="8" t="s">
        <v>3736</v>
      </c>
      <c r="G2955" s="8" t="s">
        <v>49</v>
      </c>
      <c r="H2955" s="8" t="s">
        <v>83578</v>
      </c>
      <c r="I2955" s="8" t="s">
        <v>50647</v>
      </c>
      <c r="K2955" s="4"/>
    </row>
    <row r="2956" spans="2:11" ht="19.5" customHeight="1">
      <c r="B2956" s="12" t="s">
        <v>50789</v>
      </c>
      <c r="C2956" s="7" t="s">
        <v>11315</v>
      </c>
      <c r="D2956" s="8" t="s">
        <v>50790</v>
      </c>
      <c r="E2956" s="8" t="s">
        <v>50791</v>
      </c>
      <c r="F2956" s="8" t="s">
        <v>4197</v>
      </c>
      <c r="G2956" s="8" t="s">
        <v>94</v>
      </c>
      <c r="H2956" s="8" t="s">
        <v>83578</v>
      </c>
      <c r="I2956" s="8" t="s">
        <v>50792</v>
      </c>
      <c r="K2956" s="4"/>
    </row>
    <row r="2957" spans="2:11" ht="19.5" customHeight="1">
      <c r="B2957" s="12" t="s">
        <v>51287</v>
      </c>
      <c r="C2957" s="7" t="s">
        <v>8312</v>
      </c>
      <c r="D2957" s="8" t="s">
        <v>51288</v>
      </c>
      <c r="E2957" s="8" t="s">
        <v>51289</v>
      </c>
      <c r="F2957" s="8" t="s">
        <v>3736</v>
      </c>
      <c r="G2957" s="8" t="s">
        <v>49</v>
      </c>
      <c r="H2957" s="8" t="s">
        <v>83578</v>
      </c>
      <c r="I2957" s="8" t="s">
        <v>51290</v>
      </c>
      <c r="K2957" s="4"/>
    </row>
    <row r="2958" spans="2:11" ht="19.5" customHeight="1">
      <c r="B2958" s="12" t="s">
        <v>51291</v>
      </c>
      <c r="C2958" s="7" t="s">
        <v>11315</v>
      </c>
      <c r="D2958" s="8" t="s">
        <v>51292</v>
      </c>
      <c r="E2958" s="8" t="s">
        <v>51293</v>
      </c>
      <c r="F2958" s="8" t="s">
        <v>3847</v>
      </c>
      <c r="G2958" s="8" t="s">
        <v>66</v>
      </c>
      <c r="H2958" s="8" t="s">
        <v>83578</v>
      </c>
      <c r="I2958" s="8" t="s">
        <v>51294</v>
      </c>
      <c r="K2958" s="4"/>
    </row>
    <row r="2959" spans="2:11" ht="19.5" customHeight="1">
      <c r="B2959" s="12" t="s">
        <v>51389</v>
      </c>
      <c r="C2959" s="7" t="s">
        <v>11315</v>
      </c>
      <c r="D2959" s="8" t="s">
        <v>51390</v>
      </c>
      <c r="E2959" s="8" t="s">
        <v>51391</v>
      </c>
      <c r="F2959" s="8" t="s">
        <v>4197</v>
      </c>
      <c r="G2959" s="8" t="s">
        <v>94</v>
      </c>
      <c r="H2959" s="8" t="s">
        <v>83578</v>
      </c>
      <c r="I2959" s="8" t="s">
        <v>51392</v>
      </c>
      <c r="K2959" s="4"/>
    </row>
    <row r="2960" spans="2:11" ht="19.5" customHeight="1">
      <c r="B2960" s="12" t="s">
        <v>51418</v>
      </c>
      <c r="C2960" s="7" t="s">
        <v>11315</v>
      </c>
      <c r="D2960" s="8" t="s">
        <v>51419</v>
      </c>
      <c r="E2960" s="8" t="s">
        <v>51420</v>
      </c>
      <c r="F2960" s="8" t="s">
        <v>3478</v>
      </c>
      <c r="G2960" s="8" t="s">
        <v>16</v>
      </c>
      <c r="H2960" s="8" t="s">
        <v>83578</v>
      </c>
      <c r="I2960" s="8" t="s">
        <v>44581</v>
      </c>
      <c r="K2960" s="4"/>
    </row>
    <row r="2961" spans="2:11" ht="19.5" customHeight="1">
      <c r="B2961" s="12" t="s">
        <v>51466</v>
      </c>
      <c r="C2961" s="7" t="s">
        <v>11315</v>
      </c>
      <c r="D2961" s="8" t="s">
        <v>26683</v>
      </c>
      <c r="E2961" s="8" t="s">
        <v>51467</v>
      </c>
      <c r="F2961" s="8" t="s">
        <v>3478</v>
      </c>
      <c r="G2961" s="8" t="s">
        <v>16</v>
      </c>
      <c r="H2961" s="8" t="s">
        <v>83578</v>
      </c>
      <c r="I2961" s="8" t="s">
        <v>51468</v>
      </c>
      <c r="K2961" s="4"/>
    </row>
    <row r="2962" spans="2:11" ht="19.5" customHeight="1">
      <c r="B2962" s="12" t="s">
        <v>51488</v>
      </c>
      <c r="C2962" s="7" t="s">
        <v>8312</v>
      </c>
      <c r="D2962" s="8" t="s">
        <v>51489</v>
      </c>
      <c r="E2962" s="8" t="s">
        <v>51490</v>
      </c>
      <c r="F2962" s="8" t="s">
        <v>13736</v>
      </c>
      <c r="G2962" s="8" t="s">
        <v>62</v>
      </c>
      <c r="H2962" s="8" t="s">
        <v>83578</v>
      </c>
      <c r="I2962" s="8" t="s">
        <v>36680</v>
      </c>
      <c r="K2962" s="4"/>
    </row>
    <row r="2963" spans="2:11" ht="19.5" customHeight="1">
      <c r="B2963" s="12" t="s">
        <v>51769</v>
      </c>
      <c r="C2963" s="7" t="s">
        <v>11315</v>
      </c>
      <c r="D2963" s="8" t="s">
        <v>51770</v>
      </c>
      <c r="E2963" s="8" t="s">
        <v>16386</v>
      </c>
      <c r="F2963" s="8" t="s">
        <v>4259</v>
      </c>
      <c r="G2963" s="8" t="s">
        <v>106</v>
      </c>
      <c r="H2963" s="8" t="s">
        <v>83578</v>
      </c>
      <c r="I2963" s="8" t="s">
        <v>51771</v>
      </c>
      <c r="K2963" s="4"/>
    </row>
    <row r="2964" spans="2:11" ht="19.5" customHeight="1">
      <c r="B2964" s="12" t="s">
        <v>51835</v>
      </c>
      <c r="C2964" s="7" t="s">
        <v>11315</v>
      </c>
      <c r="D2964" s="8" t="s">
        <v>51836</v>
      </c>
      <c r="E2964" s="8" t="s">
        <v>51837</v>
      </c>
      <c r="F2964" s="8" t="s">
        <v>3736</v>
      </c>
      <c r="G2964" s="8" t="s">
        <v>49</v>
      </c>
      <c r="H2964" s="8" t="s">
        <v>83578</v>
      </c>
      <c r="I2964" s="8" t="s">
        <v>51838</v>
      </c>
      <c r="K2964" s="4"/>
    </row>
    <row r="2965" spans="2:11" ht="19.5" customHeight="1">
      <c r="B2965" s="12" t="s">
        <v>51898</v>
      </c>
      <c r="C2965" s="7" t="s">
        <v>11315</v>
      </c>
      <c r="D2965" s="8" t="s">
        <v>51899</v>
      </c>
      <c r="E2965" s="8" t="s">
        <v>51900</v>
      </c>
      <c r="F2965" s="8" t="s">
        <v>3736</v>
      </c>
      <c r="G2965" s="8" t="s">
        <v>49</v>
      </c>
      <c r="H2965" s="8" t="s">
        <v>83578</v>
      </c>
      <c r="I2965" s="8" t="s">
        <v>51901</v>
      </c>
      <c r="K2965" s="4"/>
    </row>
    <row r="2966" spans="2:11" ht="19.5" customHeight="1">
      <c r="B2966" s="12" t="s">
        <v>51966</v>
      </c>
      <c r="C2966" s="7" t="s">
        <v>11315</v>
      </c>
      <c r="D2966" s="8" t="s">
        <v>51967</v>
      </c>
      <c r="E2966" s="8" t="s">
        <v>51968</v>
      </c>
      <c r="F2966" s="8" t="s">
        <v>3408</v>
      </c>
      <c r="G2966" s="8" t="s">
        <v>8</v>
      </c>
      <c r="H2966" s="8" t="s">
        <v>83578</v>
      </c>
      <c r="I2966" s="8" t="s">
        <v>51969</v>
      </c>
      <c r="K2966" s="4"/>
    </row>
    <row r="2967" spans="2:11" ht="19.5" customHeight="1">
      <c r="B2967" s="12" t="s">
        <v>52066</v>
      </c>
      <c r="C2967" s="7" t="s">
        <v>11315</v>
      </c>
      <c r="D2967" s="8" t="s">
        <v>52067</v>
      </c>
      <c r="E2967" s="8" t="s">
        <v>52068</v>
      </c>
      <c r="F2967" s="8" t="s">
        <v>3847</v>
      </c>
      <c r="G2967" s="8" t="s">
        <v>66</v>
      </c>
      <c r="H2967" s="8" t="s">
        <v>83578</v>
      </c>
      <c r="I2967" s="8" t="s">
        <v>52069</v>
      </c>
      <c r="K2967" s="4"/>
    </row>
    <row r="2968" spans="2:11" ht="19.5" customHeight="1">
      <c r="B2968" s="12" t="s">
        <v>52077</v>
      </c>
      <c r="C2968" s="7" t="s">
        <v>11315</v>
      </c>
      <c r="D2968" s="8" t="s">
        <v>52078</v>
      </c>
      <c r="E2968" s="8" t="s">
        <v>52079</v>
      </c>
      <c r="F2968" s="8" t="s">
        <v>4064</v>
      </c>
      <c r="G2968" s="8" t="s">
        <v>84</v>
      </c>
      <c r="H2968" s="8" t="s">
        <v>83578</v>
      </c>
      <c r="I2968" s="8" t="s">
        <v>52080</v>
      </c>
      <c r="K2968" s="4"/>
    </row>
    <row r="2969" spans="2:11" ht="19.5" customHeight="1">
      <c r="B2969" s="12" t="s">
        <v>52187</v>
      </c>
      <c r="C2969" s="7" t="s">
        <v>11315</v>
      </c>
      <c r="D2969" s="8" t="s">
        <v>52188</v>
      </c>
      <c r="E2969" s="8" t="s">
        <v>52189</v>
      </c>
      <c r="F2969" s="8" t="s">
        <v>3478</v>
      </c>
      <c r="G2969" s="8" t="s">
        <v>16</v>
      </c>
      <c r="H2969" s="8" t="s">
        <v>83578</v>
      </c>
      <c r="I2969" s="8" t="s">
        <v>52190</v>
      </c>
      <c r="K2969" s="4"/>
    </row>
    <row r="2970" spans="2:11" ht="19.5" customHeight="1">
      <c r="B2970" s="12" t="s">
        <v>52252</v>
      </c>
      <c r="C2970" s="7" t="s">
        <v>11315</v>
      </c>
      <c r="D2970" s="8" t="s">
        <v>52253</v>
      </c>
      <c r="E2970" s="8" t="s">
        <v>52254</v>
      </c>
      <c r="F2970" s="8" t="s">
        <v>3847</v>
      </c>
      <c r="G2970" s="8" t="s">
        <v>66</v>
      </c>
      <c r="H2970" s="8" t="s">
        <v>83578</v>
      </c>
      <c r="I2970" s="8" t="s">
        <v>52255</v>
      </c>
      <c r="K2970" s="4"/>
    </row>
    <row r="2971" spans="2:11" ht="19.5" customHeight="1">
      <c r="B2971" s="12" t="s">
        <v>52337</v>
      </c>
      <c r="C2971" s="7" t="s">
        <v>11315</v>
      </c>
      <c r="D2971" s="8" t="s">
        <v>52338</v>
      </c>
      <c r="E2971" s="8" t="s">
        <v>52339</v>
      </c>
      <c r="F2971" s="8" t="s">
        <v>4259</v>
      </c>
      <c r="G2971" s="8" t="s">
        <v>106</v>
      </c>
      <c r="H2971" s="8" t="s">
        <v>83578</v>
      </c>
      <c r="I2971" s="8" t="s">
        <v>52340</v>
      </c>
      <c r="K2971" s="4"/>
    </row>
    <row r="2972" spans="2:11" ht="19.5" customHeight="1">
      <c r="B2972" s="12" t="s">
        <v>52428</v>
      </c>
      <c r="C2972" s="7" t="s">
        <v>11315</v>
      </c>
      <c r="D2972" s="8" t="s">
        <v>52429</v>
      </c>
      <c r="E2972" s="8" t="s">
        <v>52430</v>
      </c>
      <c r="F2972" s="8" t="s">
        <v>4197</v>
      </c>
      <c r="G2972" s="8" t="s">
        <v>94</v>
      </c>
      <c r="H2972" s="8" t="s">
        <v>83578</v>
      </c>
      <c r="I2972" s="8" t="s">
        <v>1080</v>
      </c>
      <c r="K2972" s="4"/>
    </row>
    <row r="2973" spans="2:11" ht="19.5" customHeight="1">
      <c r="B2973" s="12" t="s">
        <v>52501</v>
      </c>
      <c r="C2973" s="7" t="s">
        <v>11315</v>
      </c>
      <c r="D2973" s="8" t="s">
        <v>52502</v>
      </c>
      <c r="E2973" s="8" t="s">
        <v>52503</v>
      </c>
      <c r="F2973" s="8" t="s">
        <v>3478</v>
      </c>
      <c r="G2973" s="8" t="s">
        <v>16</v>
      </c>
      <c r="H2973" s="8" t="s">
        <v>83578</v>
      </c>
      <c r="I2973" s="8" t="s">
        <v>52504</v>
      </c>
      <c r="K2973" s="4"/>
    </row>
    <row r="2974" spans="2:11" ht="19.5" customHeight="1">
      <c r="B2974" s="12" t="s">
        <v>52603</v>
      </c>
      <c r="C2974" s="7" t="s">
        <v>11315</v>
      </c>
      <c r="D2974" s="8" t="s">
        <v>52604</v>
      </c>
      <c r="E2974" s="8" t="s">
        <v>52605</v>
      </c>
      <c r="F2974" s="8" t="s">
        <v>3736</v>
      </c>
      <c r="G2974" s="8" t="s">
        <v>49</v>
      </c>
      <c r="H2974" s="8" t="s">
        <v>83578</v>
      </c>
      <c r="I2974" s="8" t="s">
        <v>52606</v>
      </c>
      <c r="K2974" s="4"/>
    </row>
    <row r="2975" spans="2:11" ht="19.5" customHeight="1">
      <c r="B2975" s="12" t="s">
        <v>52734</v>
      </c>
      <c r="C2975" s="7" t="s">
        <v>11315</v>
      </c>
      <c r="D2975" s="8" t="s">
        <v>52735</v>
      </c>
      <c r="E2975" s="8" t="s">
        <v>52736</v>
      </c>
      <c r="F2975" s="8" t="s">
        <v>4823</v>
      </c>
      <c r="G2975" s="8" t="s">
        <v>149</v>
      </c>
      <c r="H2975" s="8" t="s">
        <v>83578</v>
      </c>
      <c r="I2975" s="8" t="s">
        <v>52737</v>
      </c>
      <c r="K2975" s="4"/>
    </row>
    <row r="2976" spans="2:11" ht="19.5" customHeight="1">
      <c r="B2976" s="12" t="s">
        <v>52905</v>
      </c>
      <c r="C2976" s="7" t="s">
        <v>11315</v>
      </c>
      <c r="D2976" s="8" t="s">
        <v>52906</v>
      </c>
      <c r="E2976" s="8" t="s">
        <v>28255</v>
      </c>
      <c r="F2976" s="8" t="s">
        <v>3965</v>
      </c>
      <c r="G2976" s="8" t="s">
        <v>79</v>
      </c>
      <c r="H2976" s="8" t="s">
        <v>83578</v>
      </c>
      <c r="I2976" s="8" t="s">
        <v>1536</v>
      </c>
      <c r="K2976" s="4"/>
    </row>
    <row r="2977" spans="2:11" ht="19.5" customHeight="1">
      <c r="B2977" s="12" t="s">
        <v>53094</v>
      </c>
      <c r="C2977" s="7" t="s">
        <v>11315</v>
      </c>
      <c r="D2977" s="8" t="s">
        <v>53095</v>
      </c>
      <c r="E2977" s="8" t="s">
        <v>53096</v>
      </c>
      <c r="F2977" s="8" t="s">
        <v>3847</v>
      </c>
      <c r="G2977" s="8" t="s">
        <v>66</v>
      </c>
      <c r="H2977" s="8" t="s">
        <v>83578</v>
      </c>
      <c r="I2977" s="8" t="s">
        <v>53097</v>
      </c>
      <c r="K2977" s="4"/>
    </row>
    <row r="2978" spans="2:11" ht="19.5" customHeight="1">
      <c r="B2978" s="12" t="s">
        <v>53098</v>
      </c>
      <c r="C2978" s="7" t="s">
        <v>11315</v>
      </c>
      <c r="D2978" s="8" t="s">
        <v>53099</v>
      </c>
      <c r="E2978" s="8" t="s">
        <v>53100</v>
      </c>
      <c r="F2978" s="8" t="s">
        <v>4197</v>
      </c>
      <c r="G2978" s="8" t="s">
        <v>94</v>
      </c>
      <c r="H2978" s="8" t="s">
        <v>83578</v>
      </c>
      <c r="I2978" s="8" t="s">
        <v>20329</v>
      </c>
      <c r="K2978" s="4"/>
    </row>
    <row r="2979" spans="2:11" ht="19.5" customHeight="1">
      <c r="B2979" s="12" t="s">
        <v>53171</v>
      </c>
      <c r="C2979" s="7" t="s">
        <v>11315</v>
      </c>
      <c r="D2979" s="8" t="s">
        <v>53172</v>
      </c>
      <c r="E2979" s="8" t="s">
        <v>53173</v>
      </c>
      <c r="F2979" s="8" t="s">
        <v>3736</v>
      </c>
      <c r="G2979" s="8" t="s">
        <v>49</v>
      </c>
      <c r="H2979" s="8" t="s">
        <v>83578</v>
      </c>
      <c r="I2979" s="8" t="s">
        <v>1096</v>
      </c>
      <c r="K2979" s="4"/>
    </row>
    <row r="2980" spans="2:11" ht="19.5" customHeight="1">
      <c r="B2980" s="12" t="s">
        <v>53348</v>
      </c>
      <c r="C2980" s="7" t="s">
        <v>11315</v>
      </c>
      <c r="D2980" s="8" t="s">
        <v>53349</v>
      </c>
      <c r="E2980" s="8" t="s">
        <v>53350</v>
      </c>
      <c r="F2980" s="8" t="s">
        <v>3965</v>
      </c>
      <c r="G2980" s="8" t="s">
        <v>79</v>
      </c>
      <c r="H2980" s="8" t="s">
        <v>83578</v>
      </c>
      <c r="I2980" s="8" t="s">
        <v>53351</v>
      </c>
      <c r="K2980" s="4"/>
    </row>
    <row r="2981" spans="2:11" ht="19.5" customHeight="1">
      <c r="B2981" s="12" t="s">
        <v>53352</v>
      </c>
      <c r="C2981" s="7" t="s">
        <v>11315</v>
      </c>
      <c r="D2981" s="8" t="s">
        <v>53353</v>
      </c>
      <c r="E2981" s="8" t="s">
        <v>53354</v>
      </c>
      <c r="F2981" s="8" t="s">
        <v>3478</v>
      </c>
      <c r="G2981" s="8" t="s">
        <v>16</v>
      </c>
      <c r="H2981" s="8" t="s">
        <v>83578</v>
      </c>
      <c r="I2981" s="8" t="s">
        <v>53355</v>
      </c>
      <c r="K2981" s="4"/>
    </row>
    <row r="2982" spans="2:11" ht="19.5" customHeight="1">
      <c r="B2982" s="12" t="s">
        <v>53473</v>
      </c>
      <c r="C2982" s="7" t="s">
        <v>11315</v>
      </c>
      <c r="D2982" s="8" t="s">
        <v>53474</v>
      </c>
      <c r="E2982" s="8" t="s">
        <v>53475</v>
      </c>
      <c r="F2982" s="8" t="s">
        <v>3847</v>
      </c>
      <c r="G2982" s="8" t="s">
        <v>66</v>
      </c>
      <c r="H2982" s="8" t="s">
        <v>83578</v>
      </c>
      <c r="I2982" s="8" t="s">
        <v>53476</v>
      </c>
      <c r="K2982" s="4"/>
    </row>
    <row r="2983" spans="2:11" ht="19.5" customHeight="1">
      <c r="B2983" s="12" t="s">
        <v>53531</v>
      </c>
      <c r="C2983" s="7" t="s">
        <v>11315</v>
      </c>
      <c r="D2983" s="8" t="s">
        <v>53532</v>
      </c>
      <c r="E2983" s="8" t="s">
        <v>53533</v>
      </c>
      <c r="F2983" s="8" t="s">
        <v>4197</v>
      </c>
      <c r="G2983" s="8" t="s">
        <v>94</v>
      </c>
      <c r="H2983" s="8" t="s">
        <v>83578</v>
      </c>
      <c r="I2983" s="8" t="s">
        <v>53534</v>
      </c>
      <c r="K2983" s="4"/>
    </row>
    <row r="2984" spans="2:11" ht="19.5" customHeight="1">
      <c r="B2984" s="12" t="s">
        <v>53663</v>
      </c>
      <c r="C2984" s="7" t="s">
        <v>11315</v>
      </c>
      <c r="D2984" s="8" t="s">
        <v>53664</v>
      </c>
      <c r="E2984" s="8" t="s">
        <v>53665</v>
      </c>
      <c r="F2984" s="8" t="s">
        <v>3736</v>
      </c>
      <c r="G2984" s="8" t="s">
        <v>49</v>
      </c>
      <c r="H2984" s="8" t="s">
        <v>83578</v>
      </c>
      <c r="I2984" s="8" t="s">
        <v>53666</v>
      </c>
      <c r="K2984" s="4"/>
    </row>
    <row r="2985" spans="2:11" ht="19.5" customHeight="1">
      <c r="B2985" s="12" t="s">
        <v>53709</v>
      </c>
      <c r="C2985" s="7" t="s">
        <v>11315</v>
      </c>
      <c r="D2985" s="8" t="s">
        <v>53710</v>
      </c>
      <c r="E2985" s="8" t="s">
        <v>53711</v>
      </c>
      <c r="F2985" s="8" t="s">
        <v>4064</v>
      </c>
      <c r="G2985" s="8" t="s">
        <v>84</v>
      </c>
      <c r="H2985" s="8" t="s">
        <v>83578</v>
      </c>
      <c r="I2985" s="8" t="s">
        <v>53712</v>
      </c>
      <c r="K2985" s="4"/>
    </row>
    <row r="2986" spans="2:11" ht="19.5" customHeight="1">
      <c r="B2986" s="12" t="s">
        <v>53986</v>
      </c>
      <c r="C2986" s="7" t="s">
        <v>8312</v>
      </c>
      <c r="D2986" s="8" t="s">
        <v>53987</v>
      </c>
      <c r="E2986" s="8" t="s">
        <v>53988</v>
      </c>
      <c r="F2986" s="8" t="s">
        <v>4064</v>
      </c>
      <c r="G2986" s="8" t="s">
        <v>84</v>
      </c>
      <c r="H2986" s="8" t="s">
        <v>83578</v>
      </c>
      <c r="I2986" s="8" t="s">
        <v>16219</v>
      </c>
      <c r="K2986" s="4"/>
    </row>
    <row r="2987" spans="2:11" ht="19.5" customHeight="1">
      <c r="B2987" s="12" t="s">
        <v>54447</v>
      </c>
      <c r="C2987" s="7" t="s">
        <v>11315</v>
      </c>
      <c r="D2987" s="8" t="s">
        <v>54448</v>
      </c>
      <c r="E2987" s="8" t="s">
        <v>54449</v>
      </c>
      <c r="F2987" s="8" t="s">
        <v>13736</v>
      </c>
      <c r="G2987" s="8" t="s">
        <v>62</v>
      </c>
      <c r="H2987" s="8" t="s">
        <v>83578</v>
      </c>
      <c r="I2987" s="8" t="s">
        <v>54450</v>
      </c>
      <c r="K2987" s="4"/>
    </row>
    <row r="2988" spans="2:11" ht="19.5" customHeight="1">
      <c r="B2988" s="12" t="s">
        <v>54671</v>
      </c>
      <c r="C2988" s="7" t="s">
        <v>11315</v>
      </c>
      <c r="D2988" s="8" t="s">
        <v>54672</v>
      </c>
      <c r="E2988" s="8" t="s">
        <v>54673</v>
      </c>
      <c r="F2988" s="8" t="s">
        <v>4064</v>
      </c>
      <c r="G2988" s="8" t="s">
        <v>84</v>
      </c>
      <c r="H2988" s="8" t="s">
        <v>83578</v>
      </c>
      <c r="I2988" s="8" t="s">
        <v>54674</v>
      </c>
      <c r="K2988" s="4"/>
    </row>
    <row r="2989" spans="2:11" ht="19.5" customHeight="1">
      <c r="B2989" s="12" t="s">
        <v>54774</v>
      </c>
      <c r="C2989" s="7" t="s">
        <v>11315</v>
      </c>
      <c r="D2989" s="8" t="s">
        <v>54775</v>
      </c>
      <c r="E2989" s="8" t="s">
        <v>54776</v>
      </c>
      <c r="F2989" s="8" t="s">
        <v>3478</v>
      </c>
      <c r="G2989" s="8" t="s">
        <v>16</v>
      </c>
      <c r="H2989" s="8" t="s">
        <v>83578</v>
      </c>
      <c r="I2989" s="8" t="s">
        <v>54777</v>
      </c>
      <c r="K2989" s="4"/>
    </row>
    <row r="2990" spans="2:11" ht="19.5" customHeight="1">
      <c r="B2990" s="12" t="s">
        <v>54782</v>
      </c>
      <c r="C2990" s="7" t="s">
        <v>11315</v>
      </c>
      <c r="D2990" s="8" t="s">
        <v>54783</v>
      </c>
      <c r="E2990" s="8" t="s">
        <v>54784</v>
      </c>
      <c r="F2990" s="8" t="s">
        <v>3478</v>
      </c>
      <c r="G2990" s="8" t="s">
        <v>16</v>
      </c>
      <c r="H2990" s="8" t="s">
        <v>83578</v>
      </c>
      <c r="I2990" s="8" t="s">
        <v>1554</v>
      </c>
      <c r="K2990" s="4"/>
    </row>
    <row r="2991" spans="2:11" ht="19.5" customHeight="1">
      <c r="B2991" s="12" t="s">
        <v>54803</v>
      </c>
      <c r="C2991" s="7" t="s">
        <v>11315</v>
      </c>
      <c r="D2991" s="8" t="s">
        <v>54804</v>
      </c>
      <c r="E2991" s="8" t="s">
        <v>54805</v>
      </c>
      <c r="F2991" s="8" t="s">
        <v>3478</v>
      </c>
      <c r="G2991" s="8" t="s">
        <v>16</v>
      </c>
      <c r="H2991" s="8" t="s">
        <v>83578</v>
      </c>
      <c r="I2991" s="8" t="s">
        <v>1556</v>
      </c>
      <c r="K2991" s="4"/>
    </row>
    <row r="2992" spans="2:11" ht="19.5" customHeight="1">
      <c r="B2992" s="12" t="s">
        <v>54890</v>
      </c>
      <c r="C2992" s="7" t="s">
        <v>11315</v>
      </c>
      <c r="D2992" s="8" t="s">
        <v>54891</v>
      </c>
      <c r="E2992" s="8" t="s">
        <v>54892</v>
      </c>
      <c r="F2992" s="8" t="s">
        <v>4064</v>
      </c>
      <c r="G2992" s="8" t="s">
        <v>84</v>
      </c>
      <c r="H2992" s="8" t="s">
        <v>83578</v>
      </c>
      <c r="I2992" s="8" t="s">
        <v>54893</v>
      </c>
      <c r="K2992" s="4"/>
    </row>
    <row r="2993" spans="2:11" ht="19.5" customHeight="1">
      <c r="B2993" s="12" t="s">
        <v>54894</v>
      </c>
      <c r="C2993" s="7" t="s">
        <v>11315</v>
      </c>
      <c r="D2993" s="8" t="s">
        <v>54895</v>
      </c>
      <c r="E2993" s="8" t="s">
        <v>54896</v>
      </c>
      <c r="F2993" s="8" t="s">
        <v>3478</v>
      </c>
      <c r="G2993" s="8" t="s">
        <v>16</v>
      </c>
      <c r="H2993" s="8" t="s">
        <v>83578</v>
      </c>
      <c r="I2993" s="8" t="s">
        <v>54897</v>
      </c>
      <c r="K2993" s="4"/>
    </row>
    <row r="2994" spans="2:11" ht="19.5" customHeight="1">
      <c r="B2994" s="12" t="s">
        <v>54988</v>
      </c>
      <c r="C2994" s="7" t="s">
        <v>11315</v>
      </c>
      <c r="D2994" s="8" t="s">
        <v>54989</v>
      </c>
      <c r="E2994" s="8" t="s">
        <v>54990</v>
      </c>
      <c r="F2994" s="8" t="s">
        <v>3847</v>
      </c>
      <c r="G2994" s="8" t="s">
        <v>66</v>
      </c>
      <c r="H2994" s="8" t="s">
        <v>83578</v>
      </c>
      <c r="I2994" s="8" t="s">
        <v>52456</v>
      </c>
      <c r="K2994" s="4"/>
    </row>
    <row r="2995" spans="2:11" ht="19.5" customHeight="1">
      <c r="B2995" s="12" t="s">
        <v>54995</v>
      </c>
      <c r="C2995" s="7" t="s">
        <v>11315</v>
      </c>
      <c r="D2995" s="8" t="s">
        <v>54996</v>
      </c>
      <c r="E2995" s="8" t="s">
        <v>54997</v>
      </c>
      <c r="F2995" s="8" t="s">
        <v>3736</v>
      </c>
      <c r="G2995" s="8" t="s">
        <v>49</v>
      </c>
      <c r="H2995" s="8" t="s">
        <v>83578</v>
      </c>
      <c r="I2995" s="8" t="s">
        <v>1564</v>
      </c>
      <c r="K2995" s="4"/>
    </row>
    <row r="2996" spans="2:11" ht="19.5" customHeight="1">
      <c r="B2996" s="12" t="s">
        <v>55223</v>
      </c>
      <c r="C2996" s="7" t="s">
        <v>11315</v>
      </c>
      <c r="D2996" s="8" t="s">
        <v>55224</v>
      </c>
      <c r="E2996" s="8" t="s">
        <v>55225</v>
      </c>
      <c r="F2996" s="8" t="s">
        <v>3478</v>
      </c>
      <c r="G2996" s="8" t="s">
        <v>16</v>
      </c>
      <c r="H2996" s="8" t="s">
        <v>83578</v>
      </c>
      <c r="I2996" s="8" t="s">
        <v>55226</v>
      </c>
      <c r="K2996" s="4"/>
    </row>
    <row r="2997" spans="2:11" ht="19.5" customHeight="1">
      <c r="B2997" s="12" t="s">
        <v>55370</v>
      </c>
      <c r="C2997" s="7" t="s">
        <v>11315</v>
      </c>
      <c r="D2997" s="8" t="s">
        <v>55371</v>
      </c>
      <c r="E2997" s="8" t="s">
        <v>55372</v>
      </c>
      <c r="F2997" s="8" t="s">
        <v>4197</v>
      </c>
      <c r="G2997" s="8" t="s">
        <v>94</v>
      </c>
      <c r="H2997" s="8" t="s">
        <v>83578</v>
      </c>
      <c r="I2997" s="8" t="s">
        <v>55373</v>
      </c>
      <c r="K2997" s="4"/>
    </row>
    <row r="2998" spans="2:11" ht="19.5" customHeight="1">
      <c r="B2998" s="12" t="s">
        <v>55378</v>
      </c>
      <c r="C2998" s="7" t="s">
        <v>11315</v>
      </c>
      <c r="D2998" s="8" t="s">
        <v>55379</v>
      </c>
      <c r="E2998" s="8" t="s">
        <v>55380</v>
      </c>
      <c r="F2998" s="8" t="s">
        <v>3847</v>
      </c>
      <c r="G2998" s="8" t="s">
        <v>66</v>
      </c>
      <c r="H2998" s="8" t="s">
        <v>83578</v>
      </c>
      <c r="I2998" s="8" t="s">
        <v>55381</v>
      </c>
      <c r="K2998" s="4"/>
    </row>
    <row r="2999" spans="2:11" ht="19.5" customHeight="1">
      <c r="B2999" s="12" t="s">
        <v>55434</v>
      </c>
      <c r="C2999" s="7" t="s">
        <v>11315</v>
      </c>
      <c r="D2999" s="8" t="s">
        <v>6076</v>
      </c>
      <c r="E2999" s="8" t="s">
        <v>6077</v>
      </c>
      <c r="F2999" s="8" t="s">
        <v>3736</v>
      </c>
      <c r="G2999" s="8" t="s">
        <v>49</v>
      </c>
      <c r="H2999" s="8" t="s">
        <v>83578</v>
      </c>
      <c r="I2999" s="8" t="s">
        <v>6078</v>
      </c>
      <c r="K2999" s="4"/>
    </row>
    <row r="3000" spans="2:11" ht="19.5" customHeight="1">
      <c r="B3000" s="12" t="s">
        <v>55761</v>
      </c>
      <c r="C3000" s="7" t="s">
        <v>11315</v>
      </c>
      <c r="D3000" s="8" t="s">
        <v>55762</v>
      </c>
      <c r="E3000" s="8" t="s">
        <v>55763</v>
      </c>
      <c r="F3000" s="8" t="s">
        <v>3408</v>
      </c>
      <c r="G3000" s="8" t="s">
        <v>8</v>
      </c>
      <c r="H3000" s="8" t="s">
        <v>83578</v>
      </c>
      <c r="I3000" s="8" t="s">
        <v>55764</v>
      </c>
      <c r="K3000" s="4"/>
    </row>
    <row r="3001" spans="2:11" ht="19.5" customHeight="1">
      <c r="B3001" s="12" t="s">
        <v>55862</v>
      </c>
      <c r="C3001" s="7" t="s">
        <v>11315</v>
      </c>
      <c r="D3001" s="8" t="s">
        <v>55863</v>
      </c>
      <c r="E3001" s="8" t="s">
        <v>55864</v>
      </c>
      <c r="F3001" s="8" t="s">
        <v>3736</v>
      </c>
      <c r="G3001" s="8" t="s">
        <v>49</v>
      </c>
      <c r="H3001" s="8" t="s">
        <v>83578</v>
      </c>
      <c r="I3001" s="8" t="s">
        <v>55865</v>
      </c>
      <c r="K3001" s="4"/>
    </row>
    <row r="3002" spans="2:11" ht="19.5" customHeight="1">
      <c r="B3002" s="12" t="s">
        <v>56078</v>
      </c>
      <c r="C3002" s="7" t="s">
        <v>11315</v>
      </c>
      <c r="D3002" s="8" t="s">
        <v>56079</v>
      </c>
      <c r="E3002" s="8" t="s">
        <v>56080</v>
      </c>
      <c r="F3002" s="8" t="s">
        <v>4197</v>
      </c>
      <c r="G3002" s="8" t="s">
        <v>94</v>
      </c>
      <c r="H3002" s="8" t="s">
        <v>83578</v>
      </c>
      <c r="I3002" s="8" t="s">
        <v>56081</v>
      </c>
      <c r="K3002" s="4"/>
    </row>
    <row r="3003" spans="2:11" ht="19.5" customHeight="1">
      <c r="B3003" s="12" t="s">
        <v>56105</v>
      </c>
      <c r="C3003" s="7" t="s">
        <v>11315</v>
      </c>
      <c r="D3003" s="8" t="s">
        <v>56106</v>
      </c>
      <c r="E3003" s="8" t="s">
        <v>56107</v>
      </c>
      <c r="F3003" s="8" t="s">
        <v>3736</v>
      </c>
      <c r="G3003" s="8" t="s">
        <v>49</v>
      </c>
      <c r="H3003" s="8" t="s">
        <v>83578</v>
      </c>
      <c r="I3003" s="8" t="s">
        <v>56108</v>
      </c>
      <c r="K3003" s="4"/>
    </row>
    <row r="3004" spans="2:11" ht="19.5" customHeight="1">
      <c r="B3004" s="12" t="s">
        <v>56213</v>
      </c>
      <c r="C3004" s="7" t="s">
        <v>11315</v>
      </c>
      <c r="D3004" s="8" t="s">
        <v>56214</v>
      </c>
      <c r="E3004" s="8" t="s">
        <v>56215</v>
      </c>
      <c r="F3004" s="8" t="s">
        <v>4259</v>
      </c>
      <c r="G3004" s="8" t="s">
        <v>106</v>
      </c>
      <c r="H3004" s="8" t="s">
        <v>83578</v>
      </c>
      <c r="I3004" s="8" t="s">
        <v>1728</v>
      </c>
      <c r="K3004" s="4"/>
    </row>
    <row r="3005" spans="2:11" ht="19.5" customHeight="1">
      <c r="B3005" s="12" t="s">
        <v>56232</v>
      </c>
      <c r="C3005" s="7" t="s">
        <v>11315</v>
      </c>
      <c r="D3005" s="8" t="s">
        <v>56233</v>
      </c>
      <c r="E3005" s="8" t="s">
        <v>56234</v>
      </c>
      <c r="F3005" s="8" t="s">
        <v>3736</v>
      </c>
      <c r="G3005" s="8" t="s">
        <v>49</v>
      </c>
      <c r="H3005" s="8" t="s">
        <v>83578</v>
      </c>
      <c r="I3005" s="8" t="s">
        <v>56235</v>
      </c>
      <c r="K3005" s="4"/>
    </row>
    <row r="3006" spans="2:11" ht="19.5" customHeight="1">
      <c r="B3006" s="12" t="s">
        <v>56239</v>
      </c>
      <c r="C3006" s="7" t="s">
        <v>11315</v>
      </c>
      <c r="D3006" s="8" t="s">
        <v>56240</v>
      </c>
      <c r="E3006" s="8" t="s">
        <v>56241</v>
      </c>
      <c r="F3006" s="8" t="s">
        <v>3478</v>
      </c>
      <c r="G3006" s="8" t="s">
        <v>16</v>
      </c>
      <c r="H3006" s="8" t="s">
        <v>83578</v>
      </c>
      <c r="I3006" s="8" t="s">
        <v>56242</v>
      </c>
      <c r="K3006" s="4"/>
    </row>
    <row r="3007" spans="2:11" ht="19.5" customHeight="1">
      <c r="B3007" s="12" t="s">
        <v>56657</v>
      </c>
      <c r="C3007" s="7" t="s">
        <v>11315</v>
      </c>
      <c r="D3007" s="8" t="s">
        <v>56658</v>
      </c>
      <c r="E3007" s="8" t="s">
        <v>56659</v>
      </c>
      <c r="F3007" s="8" t="s">
        <v>3736</v>
      </c>
      <c r="G3007" s="8" t="s">
        <v>49</v>
      </c>
      <c r="H3007" s="8" t="s">
        <v>83578</v>
      </c>
      <c r="I3007" s="8" t="s">
        <v>56660</v>
      </c>
      <c r="K3007" s="4"/>
    </row>
    <row r="3008" spans="2:11" ht="19.5" customHeight="1">
      <c r="B3008" s="12" t="s">
        <v>56788</v>
      </c>
      <c r="C3008" s="7" t="s">
        <v>11315</v>
      </c>
      <c r="D3008" s="8" t="s">
        <v>6076</v>
      </c>
      <c r="E3008" s="8" t="s">
        <v>56789</v>
      </c>
      <c r="F3008" s="8" t="s">
        <v>3736</v>
      </c>
      <c r="G3008" s="8" t="s">
        <v>49</v>
      </c>
      <c r="H3008" s="8" t="s">
        <v>83578</v>
      </c>
      <c r="I3008" s="8" t="s">
        <v>56790</v>
      </c>
      <c r="K3008" s="4"/>
    </row>
    <row r="3009" spans="2:11" ht="19.5" customHeight="1">
      <c r="B3009" s="12" t="s">
        <v>56903</v>
      </c>
      <c r="C3009" s="7" t="s">
        <v>11315</v>
      </c>
      <c r="D3009" s="8" t="s">
        <v>56904</v>
      </c>
      <c r="E3009" s="8" t="s">
        <v>56905</v>
      </c>
      <c r="F3009" s="8" t="s">
        <v>5374</v>
      </c>
      <c r="G3009" s="8" t="s">
        <v>94</v>
      </c>
      <c r="H3009" s="8" t="s">
        <v>83578</v>
      </c>
      <c r="I3009" s="8" t="s">
        <v>56906</v>
      </c>
      <c r="K3009" s="4"/>
    </row>
    <row r="3010" spans="2:11" ht="19.5" customHeight="1">
      <c r="B3010" s="12" t="s">
        <v>57130</v>
      </c>
      <c r="C3010" s="7" t="s">
        <v>8312</v>
      </c>
      <c r="D3010" s="8" t="s">
        <v>57131</v>
      </c>
      <c r="E3010" s="8" t="s">
        <v>57132</v>
      </c>
      <c r="F3010" s="8" t="s">
        <v>3478</v>
      </c>
      <c r="G3010" s="8" t="s">
        <v>16</v>
      </c>
      <c r="H3010" s="8" t="s">
        <v>83578</v>
      </c>
      <c r="I3010" s="8" t="s">
        <v>57133</v>
      </c>
      <c r="K3010" s="4"/>
    </row>
    <row r="3011" spans="2:11" ht="19.5" customHeight="1">
      <c r="B3011" s="12" t="s">
        <v>57279</v>
      </c>
      <c r="C3011" s="7" t="s">
        <v>11315</v>
      </c>
      <c r="D3011" s="8" t="s">
        <v>57280</v>
      </c>
      <c r="E3011" s="8" t="s">
        <v>57281</v>
      </c>
      <c r="F3011" s="8" t="s">
        <v>4064</v>
      </c>
      <c r="G3011" s="8" t="s">
        <v>84</v>
      </c>
      <c r="H3011" s="8" t="s">
        <v>83578</v>
      </c>
      <c r="I3011" s="8" t="s">
        <v>57282</v>
      </c>
      <c r="K3011" s="4"/>
    </row>
    <row r="3012" spans="2:11" ht="19.5" customHeight="1">
      <c r="B3012" s="12" t="s">
        <v>57293</v>
      </c>
      <c r="C3012" s="7" t="s">
        <v>11315</v>
      </c>
      <c r="D3012" s="8" t="s">
        <v>57294</v>
      </c>
      <c r="E3012" s="8" t="s">
        <v>57295</v>
      </c>
      <c r="F3012" s="8" t="s">
        <v>4259</v>
      </c>
      <c r="G3012" s="8" t="s">
        <v>106</v>
      </c>
      <c r="H3012" s="8" t="s">
        <v>83578</v>
      </c>
      <c r="I3012" s="8" t="s">
        <v>57296</v>
      </c>
      <c r="K3012" s="4"/>
    </row>
    <row r="3013" spans="2:11" ht="19.5" customHeight="1">
      <c r="B3013" s="12" t="s">
        <v>57827</v>
      </c>
      <c r="C3013" s="7" t="s">
        <v>11315</v>
      </c>
      <c r="D3013" s="8" t="s">
        <v>57828</v>
      </c>
      <c r="E3013" s="8" t="s">
        <v>57829</v>
      </c>
      <c r="F3013" s="8" t="s">
        <v>3478</v>
      </c>
      <c r="G3013" s="8" t="s">
        <v>16</v>
      </c>
      <c r="H3013" s="8" t="s">
        <v>83578</v>
      </c>
      <c r="I3013" s="8" t="s">
        <v>57830</v>
      </c>
      <c r="K3013" s="4"/>
    </row>
    <row r="3014" spans="2:11" ht="19.5" customHeight="1">
      <c r="B3014" s="12" t="s">
        <v>57896</v>
      </c>
      <c r="C3014" s="7" t="s">
        <v>11315</v>
      </c>
      <c r="D3014" s="8" t="s">
        <v>57897</v>
      </c>
      <c r="E3014" s="8" t="s">
        <v>57898</v>
      </c>
      <c r="F3014" s="8" t="s">
        <v>13736</v>
      </c>
      <c r="G3014" s="8" t="s">
        <v>62</v>
      </c>
      <c r="H3014" s="8" t="s">
        <v>83578</v>
      </c>
      <c r="I3014" s="8" t="s">
        <v>57899</v>
      </c>
      <c r="K3014" s="4"/>
    </row>
    <row r="3015" spans="2:11" ht="19.5" customHeight="1">
      <c r="B3015" s="12" t="s">
        <v>58009</v>
      </c>
      <c r="C3015" s="7" t="s">
        <v>8312</v>
      </c>
      <c r="D3015" s="8" t="s">
        <v>58010</v>
      </c>
      <c r="E3015" s="8" t="s">
        <v>58011</v>
      </c>
      <c r="F3015" s="8" t="s">
        <v>13736</v>
      </c>
      <c r="G3015" s="8" t="s">
        <v>62</v>
      </c>
      <c r="H3015" s="8" t="s">
        <v>83578</v>
      </c>
      <c r="I3015" s="8" t="s">
        <v>58012</v>
      </c>
      <c r="K3015" s="4"/>
    </row>
    <row r="3016" spans="2:11" ht="19.5" customHeight="1">
      <c r="B3016" s="12" t="s">
        <v>58131</v>
      </c>
      <c r="C3016" s="7" t="s">
        <v>11315</v>
      </c>
      <c r="D3016" s="8" t="s">
        <v>58132</v>
      </c>
      <c r="E3016" s="8" t="s">
        <v>58133</v>
      </c>
      <c r="F3016" s="8" t="s">
        <v>3736</v>
      </c>
      <c r="G3016" s="8" t="s">
        <v>49</v>
      </c>
      <c r="H3016" s="8" t="s">
        <v>83578</v>
      </c>
      <c r="I3016" s="8" t="s">
        <v>1753</v>
      </c>
      <c r="K3016" s="4"/>
    </row>
    <row r="3017" spans="2:11" ht="19.5" customHeight="1">
      <c r="B3017" s="12" t="s">
        <v>58383</v>
      </c>
      <c r="C3017" s="7" t="s">
        <v>11315</v>
      </c>
      <c r="D3017" s="8" t="s">
        <v>58384</v>
      </c>
      <c r="E3017" s="8" t="s">
        <v>58385</v>
      </c>
      <c r="F3017" s="8" t="s">
        <v>13736</v>
      </c>
      <c r="G3017" s="8" t="s">
        <v>62</v>
      </c>
      <c r="H3017" s="8" t="s">
        <v>83578</v>
      </c>
      <c r="I3017" s="8" t="s">
        <v>58386</v>
      </c>
      <c r="K3017" s="4"/>
    </row>
    <row r="3018" spans="2:11" ht="19.5" customHeight="1">
      <c r="B3018" s="12" t="s">
        <v>58455</v>
      </c>
      <c r="C3018" s="7" t="s">
        <v>11315</v>
      </c>
      <c r="D3018" s="8" t="s">
        <v>58456</v>
      </c>
      <c r="E3018" s="8" t="s">
        <v>58457</v>
      </c>
      <c r="F3018" s="8" t="s">
        <v>3408</v>
      </c>
      <c r="G3018" s="8" t="s">
        <v>8</v>
      </c>
      <c r="H3018" s="8" t="s">
        <v>83578</v>
      </c>
      <c r="I3018" s="8" t="s">
        <v>58458</v>
      </c>
      <c r="K3018" s="4"/>
    </row>
    <row r="3019" spans="2:11" ht="19.5" customHeight="1">
      <c r="B3019" s="12" t="s">
        <v>58466</v>
      </c>
      <c r="C3019" s="7" t="s">
        <v>11315</v>
      </c>
      <c r="D3019" s="8" t="s">
        <v>58467</v>
      </c>
      <c r="E3019" s="8" t="s">
        <v>58468</v>
      </c>
      <c r="F3019" s="8" t="s">
        <v>3736</v>
      </c>
      <c r="G3019" s="8" t="s">
        <v>49</v>
      </c>
      <c r="H3019" s="8" t="s">
        <v>83578</v>
      </c>
      <c r="I3019" s="8" t="s">
        <v>47090</v>
      </c>
      <c r="K3019" s="4"/>
    </row>
    <row r="3020" spans="2:11" ht="19.5" customHeight="1">
      <c r="B3020" s="12" t="s">
        <v>58496</v>
      </c>
      <c r="C3020" s="7" t="s">
        <v>11315</v>
      </c>
      <c r="D3020" s="8" t="s">
        <v>58497</v>
      </c>
      <c r="E3020" s="8" t="s">
        <v>58498</v>
      </c>
      <c r="F3020" s="8" t="s">
        <v>4823</v>
      </c>
      <c r="G3020" s="8" t="s">
        <v>149</v>
      </c>
      <c r="H3020" s="8" t="s">
        <v>83578</v>
      </c>
      <c r="I3020" s="8" t="s">
        <v>58499</v>
      </c>
      <c r="K3020" s="4"/>
    </row>
    <row r="3021" spans="2:11" ht="19.5" customHeight="1">
      <c r="B3021" s="12" t="s">
        <v>58636</v>
      </c>
      <c r="C3021" s="7" t="s">
        <v>11315</v>
      </c>
      <c r="D3021" s="8" t="s">
        <v>58637</v>
      </c>
      <c r="E3021" s="8" t="s">
        <v>58638</v>
      </c>
      <c r="F3021" s="8" t="s">
        <v>3736</v>
      </c>
      <c r="G3021" s="8" t="s">
        <v>49</v>
      </c>
      <c r="H3021" s="8" t="s">
        <v>83578</v>
      </c>
      <c r="I3021" s="8" t="s">
        <v>58639</v>
      </c>
      <c r="K3021" s="4"/>
    </row>
    <row r="3022" spans="2:11" ht="19.5" customHeight="1">
      <c r="B3022" s="12" t="s">
        <v>58675</v>
      </c>
      <c r="C3022" s="7" t="s">
        <v>11315</v>
      </c>
      <c r="D3022" s="8" t="s">
        <v>58676</v>
      </c>
      <c r="E3022" s="8" t="s">
        <v>58677</v>
      </c>
      <c r="F3022" s="8" t="s">
        <v>3408</v>
      </c>
      <c r="G3022" s="8" t="s">
        <v>8</v>
      </c>
      <c r="H3022" s="8" t="s">
        <v>83578</v>
      </c>
      <c r="I3022" s="8" t="s">
        <v>58678</v>
      </c>
      <c r="K3022" s="4"/>
    </row>
    <row r="3023" spans="2:11" ht="19.5" customHeight="1">
      <c r="B3023" s="12" t="s">
        <v>58697</v>
      </c>
      <c r="C3023" s="7" t="s">
        <v>11315</v>
      </c>
      <c r="D3023" s="8" t="s">
        <v>30786</v>
      </c>
      <c r="E3023" s="8" t="s">
        <v>58698</v>
      </c>
      <c r="F3023" s="8" t="s">
        <v>3478</v>
      </c>
      <c r="G3023" s="8" t="s">
        <v>16</v>
      </c>
      <c r="H3023" s="8" t="s">
        <v>83578</v>
      </c>
      <c r="I3023" s="8" t="s">
        <v>58699</v>
      </c>
      <c r="K3023" s="4"/>
    </row>
    <row r="3024" spans="2:11" ht="19.5" customHeight="1">
      <c r="B3024" s="12" t="s">
        <v>58783</v>
      </c>
      <c r="C3024" s="7" t="s">
        <v>11315</v>
      </c>
      <c r="D3024" s="8" t="s">
        <v>4662</v>
      </c>
      <c r="E3024" s="8" t="s">
        <v>58784</v>
      </c>
      <c r="F3024" s="8" t="s">
        <v>3478</v>
      </c>
      <c r="G3024" s="8" t="s">
        <v>16</v>
      </c>
      <c r="H3024" s="8" t="s">
        <v>83578</v>
      </c>
      <c r="I3024" s="8" t="s">
        <v>58785</v>
      </c>
      <c r="K3024" s="4"/>
    </row>
    <row r="3025" spans="2:11" ht="19.5" customHeight="1">
      <c r="B3025" s="12" t="s">
        <v>58970</v>
      </c>
      <c r="C3025" s="7" t="s">
        <v>11315</v>
      </c>
      <c r="D3025" s="8" t="s">
        <v>58971</v>
      </c>
      <c r="E3025" s="8" t="s">
        <v>55178</v>
      </c>
      <c r="F3025" s="8" t="s">
        <v>4064</v>
      </c>
      <c r="G3025" s="8" t="s">
        <v>84</v>
      </c>
      <c r="H3025" s="8" t="s">
        <v>83578</v>
      </c>
      <c r="I3025" s="8" t="s">
        <v>58972</v>
      </c>
      <c r="K3025" s="4"/>
    </row>
    <row r="3026" spans="2:11" ht="19.5" customHeight="1">
      <c r="B3026" s="12" t="s">
        <v>59084</v>
      </c>
      <c r="C3026" s="7" t="s">
        <v>11315</v>
      </c>
      <c r="D3026" s="8" t="s">
        <v>59085</v>
      </c>
      <c r="E3026" s="8" t="s">
        <v>59086</v>
      </c>
      <c r="F3026" s="8" t="s">
        <v>3478</v>
      </c>
      <c r="G3026" s="8" t="s">
        <v>16</v>
      </c>
      <c r="H3026" s="8" t="s">
        <v>83578</v>
      </c>
      <c r="I3026" s="8" t="s">
        <v>59087</v>
      </c>
      <c r="K3026" s="4"/>
    </row>
    <row r="3027" spans="2:11" ht="19.5" customHeight="1">
      <c r="B3027" s="12" t="s">
        <v>59112</v>
      </c>
      <c r="C3027" s="7" t="s">
        <v>11315</v>
      </c>
      <c r="D3027" s="8" t="s">
        <v>59113</v>
      </c>
      <c r="E3027" s="8" t="s">
        <v>59114</v>
      </c>
      <c r="F3027" s="8" t="s">
        <v>3736</v>
      </c>
      <c r="G3027" s="8" t="s">
        <v>49</v>
      </c>
      <c r="H3027" s="8" t="s">
        <v>83578</v>
      </c>
      <c r="I3027" s="8" t="s">
        <v>59113</v>
      </c>
      <c r="K3027" s="4"/>
    </row>
    <row r="3028" spans="2:11" ht="19.5" customHeight="1">
      <c r="B3028" s="12" t="s">
        <v>59277</v>
      </c>
      <c r="C3028" s="7" t="s">
        <v>11315</v>
      </c>
      <c r="D3028" s="8" t="s">
        <v>59278</v>
      </c>
      <c r="E3028" s="8" t="s">
        <v>59279</v>
      </c>
      <c r="F3028" s="8" t="s">
        <v>3478</v>
      </c>
      <c r="G3028" s="8" t="s">
        <v>16</v>
      </c>
      <c r="H3028" s="8" t="s">
        <v>83578</v>
      </c>
      <c r="I3028" s="8" t="s">
        <v>59280</v>
      </c>
      <c r="K3028" s="4"/>
    </row>
    <row r="3029" spans="2:11" ht="19.5" customHeight="1">
      <c r="B3029" s="12" t="s">
        <v>59322</v>
      </c>
      <c r="C3029" s="7" t="s">
        <v>11315</v>
      </c>
      <c r="D3029" s="8" t="s">
        <v>59323</v>
      </c>
      <c r="E3029" s="8" t="s">
        <v>59324</v>
      </c>
      <c r="F3029" s="8" t="s">
        <v>11628</v>
      </c>
      <c r="G3029" s="8" t="s">
        <v>245</v>
      </c>
      <c r="H3029" s="8" t="s">
        <v>83578</v>
      </c>
      <c r="I3029" s="8" t="s">
        <v>59325</v>
      </c>
      <c r="K3029" s="4"/>
    </row>
    <row r="3030" spans="2:11" ht="19.5" customHeight="1">
      <c r="B3030" s="12" t="s">
        <v>60880</v>
      </c>
      <c r="C3030" s="7" t="s">
        <v>60237</v>
      </c>
      <c r="D3030" s="8" t="s">
        <v>60881</v>
      </c>
      <c r="E3030" s="8" t="s">
        <v>60882</v>
      </c>
      <c r="F3030" s="8" t="s">
        <v>3736</v>
      </c>
      <c r="G3030" s="8" t="s">
        <v>49</v>
      </c>
      <c r="H3030" s="8" t="s">
        <v>83578</v>
      </c>
      <c r="I3030" s="8" t="s">
        <v>16293</v>
      </c>
      <c r="K3030" s="4"/>
    </row>
    <row r="3031" spans="2:11" ht="19.5" customHeight="1">
      <c r="B3031" s="12" t="s">
        <v>60988</v>
      </c>
      <c r="C3031" s="7" t="s">
        <v>60237</v>
      </c>
      <c r="D3031" s="8" t="s">
        <v>12271</v>
      </c>
      <c r="E3031" s="8" t="s">
        <v>60989</v>
      </c>
      <c r="F3031" s="8" t="s">
        <v>60990</v>
      </c>
      <c r="G3031" s="8" t="s">
        <v>79</v>
      </c>
      <c r="H3031" s="8" t="s">
        <v>83578</v>
      </c>
      <c r="I3031" s="8" t="s">
        <v>60991</v>
      </c>
      <c r="K3031" s="4"/>
    </row>
    <row r="3032" spans="2:11" ht="19.5" customHeight="1">
      <c r="B3032" s="12" t="s">
        <v>65033</v>
      </c>
      <c r="C3032" s="7" t="s">
        <v>54120</v>
      </c>
      <c r="D3032" s="8" t="s">
        <v>65034</v>
      </c>
      <c r="E3032" s="8" t="s">
        <v>65035</v>
      </c>
      <c r="F3032" s="8" t="s">
        <v>3478</v>
      </c>
      <c r="G3032" s="8" t="s">
        <v>16</v>
      </c>
      <c r="H3032" s="8" t="s">
        <v>83578</v>
      </c>
      <c r="I3032" s="8" t="s">
        <v>65036</v>
      </c>
      <c r="K3032" s="4"/>
    </row>
    <row r="3033" spans="2:11" ht="19.5" customHeight="1">
      <c r="B3033" s="12" t="s">
        <v>65067</v>
      </c>
      <c r="C3033" s="7" t="s">
        <v>54120</v>
      </c>
      <c r="D3033" s="8" t="s">
        <v>65068</v>
      </c>
      <c r="E3033" s="8" t="s">
        <v>38153</v>
      </c>
      <c r="F3033" s="8" t="s">
        <v>4259</v>
      </c>
      <c r="G3033" s="8" t="s">
        <v>106</v>
      </c>
      <c r="H3033" s="8" t="s">
        <v>83578</v>
      </c>
      <c r="I3033" s="8" t="s">
        <v>65069</v>
      </c>
      <c r="K3033" s="4"/>
    </row>
    <row r="3034" spans="2:11" ht="19.5" customHeight="1">
      <c r="B3034" s="12" t="s">
        <v>66715</v>
      </c>
      <c r="C3034" s="7" t="s">
        <v>66696</v>
      </c>
      <c r="D3034" s="8" t="s">
        <v>45370</v>
      </c>
      <c r="E3034" s="8" t="s">
        <v>66716</v>
      </c>
      <c r="F3034" s="8" t="s">
        <v>3736</v>
      </c>
      <c r="G3034" s="8" t="s">
        <v>49</v>
      </c>
      <c r="H3034" s="8" t="s">
        <v>83578</v>
      </c>
      <c r="I3034" s="8" t="s">
        <v>45370</v>
      </c>
      <c r="K3034" s="4"/>
    </row>
    <row r="3035" spans="2:11" ht="19.5" customHeight="1">
      <c r="B3035" s="12" t="s">
        <v>66855</v>
      </c>
      <c r="C3035" s="7" t="s">
        <v>66696</v>
      </c>
      <c r="D3035" s="8" t="s">
        <v>66856</v>
      </c>
      <c r="E3035" s="8" t="s">
        <v>66857</v>
      </c>
      <c r="F3035" s="8" t="s">
        <v>3478</v>
      </c>
      <c r="G3035" s="8" t="s">
        <v>16</v>
      </c>
      <c r="H3035" s="8" t="s">
        <v>83578</v>
      </c>
      <c r="I3035" s="8" t="s">
        <v>66858</v>
      </c>
      <c r="K3035" s="4"/>
    </row>
    <row r="3036" spans="2:11" ht="19.5" customHeight="1">
      <c r="B3036" s="12" t="s">
        <v>66900</v>
      </c>
      <c r="C3036" s="7" t="s">
        <v>66696</v>
      </c>
      <c r="D3036" s="8" t="s">
        <v>66901</v>
      </c>
      <c r="E3036" s="8" t="s">
        <v>66902</v>
      </c>
      <c r="F3036" s="8" t="s">
        <v>4064</v>
      </c>
      <c r="G3036" s="8" t="s">
        <v>84</v>
      </c>
      <c r="H3036" s="8" t="s">
        <v>83578</v>
      </c>
      <c r="I3036" s="8" t="s">
        <v>66903</v>
      </c>
      <c r="K3036" s="4"/>
    </row>
    <row r="3037" spans="2:11" ht="19.5" customHeight="1">
      <c r="B3037" s="12" t="s">
        <v>67029</v>
      </c>
      <c r="C3037" s="7" t="s">
        <v>66696</v>
      </c>
      <c r="D3037" s="8" t="s">
        <v>67030</v>
      </c>
      <c r="E3037" s="8" t="s">
        <v>67031</v>
      </c>
      <c r="F3037" s="8" t="s">
        <v>4064</v>
      </c>
      <c r="G3037" s="8" t="s">
        <v>84</v>
      </c>
      <c r="H3037" s="8" t="s">
        <v>83578</v>
      </c>
      <c r="I3037" s="8" t="s">
        <v>67032</v>
      </c>
      <c r="K3037" s="4"/>
    </row>
    <row r="3038" spans="2:11" ht="19.5" customHeight="1">
      <c r="B3038" s="12" t="s">
        <v>67070</v>
      </c>
      <c r="C3038" s="7" t="s">
        <v>66696</v>
      </c>
      <c r="D3038" s="8" t="s">
        <v>67071</v>
      </c>
      <c r="E3038" s="8" t="s">
        <v>67072</v>
      </c>
      <c r="F3038" s="8" t="s">
        <v>11628</v>
      </c>
      <c r="G3038" s="8" t="s">
        <v>245</v>
      </c>
      <c r="H3038" s="8" t="s">
        <v>83578</v>
      </c>
      <c r="I3038" s="8" t="s">
        <v>67073</v>
      </c>
      <c r="K3038" s="4"/>
    </row>
    <row r="3039" spans="2:11" ht="19.5" customHeight="1">
      <c r="B3039" s="12" t="s">
        <v>67283</v>
      </c>
      <c r="C3039" s="7" t="s">
        <v>66696</v>
      </c>
      <c r="D3039" s="8" t="s">
        <v>67284</v>
      </c>
      <c r="E3039" s="8" t="s">
        <v>67285</v>
      </c>
      <c r="F3039" s="8" t="s">
        <v>3965</v>
      </c>
      <c r="G3039" s="8" t="s">
        <v>79</v>
      </c>
      <c r="H3039" s="8" t="s">
        <v>83578</v>
      </c>
      <c r="I3039" s="8" t="s">
        <v>67286</v>
      </c>
      <c r="K3039" s="4"/>
    </row>
    <row r="3040" spans="2:11" ht="19.5" customHeight="1">
      <c r="B3040" s="12" t="s">
        <v>67363</v>
      </c>
      <c r="C3040" s="7" t="s">
        <v>66696</v>
      </c>
      <c r="D3040" s="8" t="s">
        <v>67364</v>
      </c>
      <c r="E3040" s="8" t="s">
        <v>67365</v>
      </c>
      <c r="F3040" s="8" t="s">
        <v>3408</v>
      </c>
      <c r="G3040" s="8" t="s">
        <v>8</v>
      </c>
      <c r="H3040" s="8" t="s">
        <v>83578</v>
      </c>
      <c r="I3040" s="8" t="s">
        <v>67366</v>
      </c>
      <c r="K3040" s="4"/>
    </row>
    <row r="3041" spans="2:11" ht="19.5" customHeight="1">
      <c r="B3041" s="12" t="s">
        <v>67475</v>
      </c>
      <c r="C3041" s="7" t="s">
        <v>66696</v>
      </c>
      <c r="D3041" s="8" t="s">
        <v>67476</v>
      </c>
      <c r="E3041" s="8" t="s">
        <v>67477</v>
      </c>
      <c r="F3041" s="8" t="s">
        <v>3965</v>
      </c>
      <c r="G3041" s="8" t="s">
        <v>79</v>
      </c>
      <c r="H3041" s="8" t="s">
        <v>83578</v>
      </c>
      <c r="I3041" s="8" t="s">
        <v>67478</v>
      </c>
      <c r="K3041" s="4"/>
    </row>
    <row r="3042" spans="2:11" ht="19.5" customHeight="1">
      <c r="B3042" s="12" t="s">
        <v>67777</v>
      </c>
      <c r="C3042" s="7" t="s">
        <v>66696</v>
      </c>
      <c r="D3042" s="8" t="s">
        <v>67778</v>
      </c>
      <c r="E3042" s="8" t="s">
        <v>25238</v>
      </c>
      <c r="F3042" s="8" t="s">
        <v>11628</v>
      </c>
      <c r="G3042" s="8" t="s">
        <v>245</v>
      </c>
      <c r="H3042" s="8" t="s">
        <v>83578</v>
      </c>
      <c r="I3042" s="8" t="s">
        <v>25239</v>
      </c>
      <c r="K3042" s="4"/>
    </row>
    <row r="3043" spans="2:11" ht="19.5" customHeight="1">
      <c r="B3043" s="12" t="s">
        <v>67792</v>
      </c>
      <c r="C3043" s="7" t="s">
        <v>66696</v>
      </c>
      <c r="D3043" s="8" t="s">
        <v>67793</v>
      </c>
      <c r="E3043" s="8" t="s">
        <v>67794</v>
      </c>
      <c r="F3043" s="8" t="s">
        <v>4259</v>
      </c>
      <c r="G3043" s="8" t="s">
        <v>106</v>
      </c>
      <c r="H3043" s="8" t="s">
        <v>83578</v>
      </c>
      <c r="I3043" s="8" t="s">
        <v>67793</v>
      </c>
      <c r="K3043" s="4"/>
    </row>
    <row r="3044" spans="2:11" ht="19.5" customHeight="1">
      <c r="B3044" s="12" t="s">
        <v>68786</v>
      </c>
      <c r="C3044" s="7" t="s">
        <v>66696</v>
      </c>
      <c r="D3044" s="8" t="s">
        <v>68787</v>
      </c>
      <c r="E3044" s="8" t="s">
        <v>68788</v>
      </c>
      <c r="F3044" s="8" t="s">
        <v>3478</v>
      </c>
      <c r="G3044" s="8" t="s">
        <v>16</v>
      </c>
      <c r="H3044" s="8" t="s">
        <v>83578</v>
      </c>
      <c r="I3044" s="8" t="s">
        <v>68789</v>
      </c>
      <c r="K3044" s="4"/>
    </row>
    <row r="3045" spans="2:11" ht="19.5" customHeight="1">
      <c r="B3045" s="12" t="s">
        <v>68927</v>
      </c>
      <c r="C3045" s="7" t="s">
        <v>66696</v>
      </c>
      <c r="D3045" s="8" t="s">
        <v>68928</v>
      </c>
      <c r="E3045" s="8" t="s">
        <v>68929</v>
      </c>
      <c r="F3045" s="8" t="s">
        <v>4197</v>
      </c>
      <c r="G3045" s="8" t="s">
        <v>183</v>
      </c>
      <c r="H3045" s="8" t="s">
        <v>83578</v>
      </c>
      <c r="I3045" s="8" t="s">
        <v>1230</v>
      </c>
      <c r="K3045" s="4"/>
    </row>
    <row r="3046" spans="2:11" ht="19.5" customHeight="1">
      <c r="B3046" s="12" t="s">
        <v>69034</v>
      </c>
      <c r="C3046" s="7" t="s">
        <v>66696</v>
      </c>
      <c r="D3046" s="8" t="s">
        <v>69035</v>
      </c>
      <c r="E3046" s="8" t="s">
        <v>69036</v>
      </c>
      <c r="F3046" s="8" t="s">
        <v>3408</v>
      </c>
      <c r="G3046" s="8" t="s">
        <v>8</v>
      </c>
      <c r="H3046" s="8" t="s">
        <v>83578</v>
      </c>
      <c r="I3046" s="8" t="s">
        <v>69037</v>
      </c>
      <c r="K3046" s="4"/>
    </row>
    <row r="3047" spans="2:11" ht="19.5" customHeight="1">
      <c r="B3047" s="12" t="s">
        <v>69381</v>
      </c>
      <c r="C3047" s="7" t="s">
        <v>66696</v>
      </c>
      <c r="D3047" s="8" t="s">
        <v>69382</v>
      </c>
      <c r="E3047" s="8" t="s">
        <v>69383</v>
      </c>
      <c r="F3047" s="8" t="s">
        <v>3965</v>
      </c>
      <c r="G3047" s="8" t="s">
        <v>79</v>
      </c>
      <c r="H3047" s="8" t="s">
        <v>83578</v>
      </c>
      <c r="I3047" s="8" t="s">
        <v>69382</v>
      </c>
      <c r="K3047" s="4"/>
    </row>
    <row r="3048" spans="2:11" ht="19.5" customHeight="1">
      <c r="B3048" s="12" t="s">
        <v>69418</v>
      </c>
      <c r="C3048" s="7" t="s">
        <v>66696</v>
      </c>
      <c r="D3048" s="8" t="s">
        <v>69419</v>
      </c>
      <c r="E3048" s="8" t="s">
        <v>69420</v>
      </c>
      <c r="F3048" s="8" t="s">
        <v>4259</v>
      </c>
      <c r="G3048" s="8" t="s">
        <v>106</v>
      </c>
      <c r="H3048" s="8" t="s">
        <v>83578</v>
      </c>
      <c r="I3048" s="8" t="s">
        <v>69421</v>
      </c>
      <c r="K3048" s="4"/>
    </row>
    <row r="3049" spans="2:11" ht="19.5" customHeight="1">
      <c r="B3049" s="12" t="s">
        <v>69581</v>
      </c>
      <c r="C3049" s="7" t="s">
        <v>66696</v>
      </c>
      <c r="D3049" s="8" t="s">
        <v>69582</v>
      </c>
      <c r="E3049" s="8" t="s">
        <v>69583</v>
      </c>
      <c r="F3049" s="8" t="s">
        <v>3736</v>
      </c>
      <c r="G3049" s="8" t="s">
        <v>49</v>
      </c>
      <c r="H3049" s="8" t="s">
        <v>83578</v>
      </c>
      <c r="I3049" s="8" t="s">
        <v>69584</v>
      </c>
      <c r="K3049" s="4"/>
    </row>
    <row r="3050" spans="2:11" ht="19.5" customHeight="1">
      <c r="B3050" s="12" t="s">
        <v>69829</v>
      </c>
      <c r="C3050" s="7" t="s">
        <v>66696</v>
      </c>
      <c r="D3050" s="8" t="s">
        <v>69830</v>
      </c>
      <c r="E3050" s="8" t="s">
        <v>69831</v>
      </c>
      <c r="F3050" s="8" t="s">
        <v>3736</v>
      </c>
      <c r="G3050" s="8" t="s">
        <v>49</v>
      </c>
      <c r="H3050" s="8" t="s">
        <v>83578</v>
      </c>
      <c r="I3050" s="8" t="s">
        <v>69832</v>
      </c>
      <c r="K3050" s="4"/>
    </row>
    <row r="3051" spans="2:11" ht="19.5" customHeight="1">
      <c r="B3051" s="12" t="s">
        <v>70779</v>
      </c>
      <c r="C3051" s="7" t="s">
        <v>66696</v>
      </c>
      <c r="D3051" s="8" t="s">
        <v>70780</v>
      </c>
      <c r="E3051" s="8" t="s">
        <v>70781</v>
      </c>
      <c r="F3051" s="8" t="s">
        <v>4064</v>
      </c>
      <c r="G3051" s="8" t="s">
        <v>84</v>
      </c>
      <c r="H3051" s="8" t="s">
        <v>83578</v>
      </c>
      <c r="I3051" s="8" t="s">
        <v>70782</v>
      </c>
      <c r="K3051" s="4"/>
    </row>
    <row r="3052" spans="2:11" ht="19.5" customHeight="1">
      <c r="B3052" s="12" t="s">
        <v>71316</v>
      </c>
      <c r="C3052" s="7" t="s">
        <v>66696</v>
      </c>
      <c r="D3052" s="8" t="s">
        <v>71317</v>
      </c>
      <c r="E3052" s="8" t="s">
        <v>71318</v>
      </c>
      <c r="F3052" s="8" t="s">
        <v>4064</v>
      </c>
      <c r="G3052" s="8" t="s">
        <v>84</v>
      </c>
      <c r="H3052" s="8" t="s">
        <v>83578</v>
      </c>
      <c r="I3052" s="8" t="s">
        <v>71319</v>
      </c>
      <c r="K3052" s="4"/>
    </row>
    <row r="3053" spans="2:11" ht="19.5" customHeight="1">
      <c r="B3053" s="12" t="s">
        <v>71529</v>
      </c>
      <c r="C3053" s="7" t="s">
        <v>66696</v>
      </c>
      <c r="D3053" s="8" t="s">
        <v>38337</v>
      </c>
      <c r="E3053" s="8" t="s">
        <v>38338</v>
      </c>
      <c r="F3053" s="8" t="s">
        <v>4064</v>
      </c>
      <c r="G3053" s="8" t="s">
        <v>84</v>
      </c>
      <c r="H3053" s="8" t="s">
        <v>83578</v>
      </c>
      <c r="I3053" s="8" t="s">
        <v>38339</v>
      </c>
      <c r="K3053" s="4"/>
    </row>
    <row r="3054" spans="2:11" ht="19.5" customHeight="1">
      <c r="B3054" s="12" t="s">
        <v>71559</v>
      </c>
      <c r="C3054" s="7" t="s">
        <v>66696</v>
      </c>
      <c r="D3054" s="8" t="s">
        <v>71560</v>
      </c>
      <c r="E3054" s="8" t="s">
        <v>71561</v>
      </c>
      <c r="F3054" s="8" t="s">
        <v>3736</v>
      </c>
      <c r="G3054" s="8" t="s">
        <v>49</v>
      </c>
      <c r="H3054" s="8" t="s">
        <v>83578</v>
      </c>
      <c r="I3054" s="8" t="s">
        <v>71562</v>
      </c>
      <c r="K3054" s="4"/>
    </row>
    <row r="3055" spans="2:11" ht="19.5" customHeight="1">
      <c r="B3055" s="12" t="s">
        <v>71580</v>
      </c>
      <c r="C3055" s="7" t="s">
        <v>66696</v>
      </c>
      <c r="D3055" s="8" t="s">
        <v>71581</v>
      </c>
      <c r="E3055" s="8" t="s">
        <v>71582</v>
      </c>
      <c r="F3055" s="8" t="s">
        <v>11628</v>
      </c>
      <c r="G3055" s="8" t="s">
        <v>84</v>
      </c>
      <c r="H3055" s="8" t="s">
        <v>83578</v>
      </c>
      <c r="I3055" s="8" t="s">
        <v>71583</v>
      </c>
      <c r="K3055" s="4"/>
    </row>
    <row r="3056" spans="2:11" ht="19.5" customHeight="1">
      <c r="B3056" s="12" t="s">
        <v>71768</v>
      </c>
      <c r="C3056" s="7" t="s">
        <v>66696</v>
      </c>
      <c r="D3056" s="8" t="s">
        <v>71769</v>
      </c>
      <c r="E3056" s="8" t="s">
        <v>71770</v>
      </c>
      <c r="F3056" s="8" t="s">
        <v>4197</v>
      </c>
      <c r="G3056" s="8" t="s">
        <v>94</v>
      </c>
      <c r="H3056" s="8" t="s">
        <v>83578</v>
      </c>
      <c r="I3056" s="8" t="s">
        <v>71771</v>
      </c>
      <c r="K3056" s="4"/>
    </row>
    <row r="3057" spans="2:11" ht="19.5" customHeight="1">
      <c r="B3057" s="12" t="s">
        <v>71779</v>
      </c>
      <c r="C3057" s="7" t="s">
        <v>66696</v>
      </c>
      <c r="D3057" s="8" t="s">
        <v>71780</v>
      </c>
      <c r="E3057" s="8" t="s">
        <v>71781</v>
      </c>
      <c r="F3057" s="8" t="s">
        <v>4468</v>
      </c>
      <c r="G3057" s="8" t="s">
        <v>8</v>
      </c>
      <c r="H3057" s="8" t="s">
        <v>83578</v>
      </c>
      <c r="I3057" s="8" t="s">
        <v>71782</v>
      </c>
      <c r="K3057" s="4"/>
    </row>
    <row r="3058" spans="2:11" ht="19.5" customHeight="1">
      <c r="B3058" s="12" t="s">
        <v>71819</v>
      </c>
      <c r="C3058" s="7" t="s">
        <v>66696</v>
      </c>
      <c r="D3058" s="8" t="s">
        <v>71820</v>
      </c>
      <c r="E3058" s="8" t="s">
        <v>71821</v>
      </c>
      <c r="F3058" s="8" t="s">
        <v>13736</v>
      </c>
      <c r="G3058" s="8" t="s">
        <v>62</v>
      </c>
      <c r="H3058" s="8" t="s">
        <v>83578</v>
      </c>
      <c r="I3058" s="8" t="s">
        <v>71822</v>
      </c>
      <c r="K3058" s="4"/>
    </row>
    <row r="3059" spans="2:11" ht="19.5" customHeight="1">
      <c r="B3059" s="12" t="s">
        <v>71926</v>
      </c>
      <c r="C3059" s="7" t="s">
        <v>66696</v>
      </c>
      <c r="D3059" s="8" t="s">
        <v>71927</v>
      </c>
      <c r="E3059" s="8" t="s">
        <v>71928</v>
      </c>
      <c r="F3059" s="8" t="s">
        <v>4468</v>
      </c>
      <c r="G3059" s="8" t="s">
        <v>8</v>
      </c>
      <c r="H3059" s="8" t="s">
        <v>83578</v>
      </c>
      <c r="I3059" s="8" t="s">
        <v>71929</v>
      </c>
      <c r="K3059" s="4"/>
    </row>
    <row r="3060" spans="2:11" ht="19.5" customHeight="1">
      <c r="B3060" s="12" t="s">
        <v>71938</v>
      </c>
      <c r="C3060" s="7" t="s">
        <v>66696</v>
      </c>
      <c r="D3060" s="8" t="s">
        <v>38598</v>
      </c>
      <c r="E3060" s="8" t="s">
        <v>38599</v>
      </c>
      <c r="F3060" s="8" t="s">
        <v>3478</v>
      </c>
      <c r="G3060" s="8" t="s">
        <v>16</v>
      </c>
      <c r="H3060" s="8" t="s">
        <v>83578</v>
      </c>
      <c r="I3060" s="8" t="s">
        <v>38339</v>
      </c>
      <c r="K3060" s="4"/>
    </row>
    <row r="3061" spans="2:11" ht="19.5" customHeight="1">
      <c r="B3061" s="12" t="s">
        <v>72265</v>
      </c>
      <c r="C3061" s="7" t="s">
        <v>60237</v>
      </c>
      <c r="D3061" s="8" t="s">
        <v>72266</v>
      </c>
      <c r="E3061" s="8" t="s">
        <v>292</v>
      </c>
      <c r="F3061" s="8" t="s">
        <v>292</v>
      </c>
      <c r="G3061" s="8" t="s">
        <v>292</v>
      </c>
      <c r="H3061" s="8" t="s">
        <v>83578</v>
      </c>
      <c r="I3061" s="8" t="s">
        <v>72266</v>
      </c>
      <c r="K3061" s="4"/>
    </row>
    <row r="3062" spans="2:11" ht="19.5" customHeight="1">
      <c r="B3062" s="12" t="s">
        <v>72348</v>
      </c>
      <c r="C3062" s="7" t="s">
        <v>60237</v>
      </c>
      <c r="D3062" s="8" t="s">
        <v>72349</v>
      </c>
      <c r="E3062" s="8" t="s">
        <v>72350</v>
      </c>
      <c r="F3062" s="8" t="s">
        <v>13736</v>
      </c>
      <c r="G3062" s="8" t="s">
        <v>62</v>
      </c>
      <c r="H3062" s="8" t="s">
        <v>83578</v>
      </c>
      <c r="I3062" s="8" t="s">
        <v>72349</v>
      </c>
      <c r="K3062" s="4"/>
    </row>
    <row r="3063" spans="2:11" ht="19.5" customHeight="1">
      <c r="B3063" s="12" t="s">
        <v>72382</v>
      </c>
      <c r="C3063" s="7" t="s">
        <v>60237</v>
      </c>
      <c r="D3063" s="8" t="s">
        <v>72383</v>
      </c>
      <c r="E3063" s="8" t="s">
        <v>72384</v>
      </c>
      <c r="F3063" s="8" t="s">
        <v>3965</v>
      </c>
      <c r="G3063" s="8" t="s">
        <v>79</v>
      </c>
      <c r="H3063" s="8" t="s">
        <v>83578</v>
      </c>
      <c r="I3063" s="8" t="s">
        <v>72383</v>
      </c>
      <c r="K3063" s="4"/>
    </row>
    <row r="3064" spans="2:11" ht="19.5" customHeight="1">
      <c r="B3064" s="12" t="s">
        <v>72466</v>
      </c>
      <c r="C3064" s="7" t="s">
        <v>60237</v>
      </c>
      <c r="D3064" s="8" t="s">
        <v>72467</v>
      </c>
      <c r="E3064" s="8" t="s">
        <v>72468</v>
      </c>
      <c r="F3064" s="8" t="s">
        <v>4064</v>
      </c>
      <c r="G3064" s="8" t="s">
        <v>84</v>
      </c>
      <c r="H3064" s="8" t="s">
        <v>83578</v>
      </c>
      <c r="I3064" s="8" t="s">
        <v>72469</v>
      </c>
      <c r="K3064" s="4"/>
    </row>
    <row r="3065" spans="2:11" ht="19.5" customHeight="1">
      <c r="B3065" s="12" t="s">
        <v>72470</v>
      </c>
      <c r="C3065" s="7" t="s">
        <v>60237</v>
      </c>
      <c r="D3065" s="8" t="s">
        <v>72471</v>
      </c>
      <c r="E3065" s="8" t="s">
        <v>72472</v>
      </c>
      <c r="F3065" s="8" t="s">
        <v>4197</v>
      </c>
      <c r="G3065" s="8" t="s">
        <v>94</v>
      </c>
      <c r="H3065" s="8" t="s">
        <v>83578</v>
      </c>
      <c r="I3065" s="8" t="s">
        <v>72473</v>
      </c>
      <c r="K3065" s="4"/>
    </row>
    <row r="3066" spans="2:11" ht="19.5" customHeight="1">
      <c r="B3066" s="12" t="s">
        <v>72750</v>
      </c>
      <c r="C3066" s="7" t="s">
        <v>66696</v>
      </c>
      <c r="D3066" s="8" t="s">
        <v>38197</v>
      </c>
      <c r="E3066" s="8" t="s">
        <v>38198</v>
      </c>
      <c r="F3066" s="8" t="s">
        <v>3736</v>
      </c>
      <c r="G3066" s="8" t="s">
        <v>49</v>
      </c>
      <c r="H3066" s="8" t="s">
        <v>83578</v>
      </c>
      <c r="I3066" s="8" t="s">
        <v>38199</v>
      </c>
      <c r="K3066" s="4"/>
    </row>
    <row r="3067" spans="2:11" ht="19.5" customHeight="1">
      <c r="B3067" s="12" t="s">
        <v>72848</v>
      </c>
      <c r="C3067" s="7" t="s">
        <v>66696</v>
      </c>
      <c r="D3067" s="8" t="s">
        <v>72849</v>
      </c>
      <c r="E3067" s="8" t="s">
        <v>72850</v>
      </c>
      <c r="F3067" s="8" t="s">
        <v>3408</v>
      </c>
      <c r="G3067" s="8" t="s">
        <v>8</v>
      </c>
      <c r="H3067" s="8" t="s">
        <v>83578</v>
      </c>
      <c r="I3067" s="8" t="s">
        <v>72849</v>
      </c>
      <c r="K3067" s="4"/>
    </row>
    <row r="3068" spans="2:11" ht="19.5" customHeight="1">
      <c r="B3068" s="12" t="s">
        <v>73060</v>
      </c>
      <c r="C3068" s="7" t="s">
        <v>66696</v>
      </c>
      <c r="D3068" s="8" t="s">
        <v>73061</v>
      </c>
      <c r="E3068" s="8" t="s">
        <v>73062</v>
      </c>
      <c r="F3068" s="8" t="s">
        <v>4259</v>
      </c>
      <c r="G3068" s="8" t="s">
        <v>106</v>
      </c>
      <c r="H3068" s="8" t="s">
        <v>83578</v>
      </c>
      <c r="I3068" s="8" t="s">
        <v>73063</v>
      </c>
      <c r="K3068" s="4"/>
    </row>
    <row r="3069" spans="2:11" ht="19.5" customHeight="1">
      <c r="B3069" s="12" t="s">
        <v>73163</v>
      </c>
      <c r="C3069" s="7" t="s">
        <v>66696</v>
      </c>
      <c r="D3069" s="8" t="s">
        <v>73164</v>
      </c>
      <c r="E3069" s="8" t="s">
        <v>73165</v>
      </c>
      <c r="F3069" s="8" t="s">
        <v>13736</v>
      </c>
      <c r="G3069" s="8" t="s">
        <v>62</v>
      </c>
      <c r="H3069" s="8" t="s">
        <v>83578</v>
      </c>
      <c r="I3069" s="8" t="s">
        <v>73166</v>
      </c>
      <c r="K3069" s="4"/>
    </row>
    <row r="3070" spans="2:11" ht="19.5" customHeight="1">
      <c r="B3070" s="12" t="s">
        <v>73548</v>
      </c>
      <c r="C3070" s="7" t="s">
        <v>66696</v>
      </c>
      <c r="D3070" s="8" t="s">
        <v>73549</v>
      </c>
      <c r="E3070" s="8" t="s">
        <v>73550</v>
      </c>
      <c r="F3070" s="8" t="s">
        <v>13736</v>
      </c>
      <c r="G3070" s="8" t="s">
        <v>62</v>
      </c>
      <c r="H3070" s="8" t="s">
        <v>83578</v>
      </c>
      <c r="I3070" s="8" t="s">
        <v>73551</v>
      </c>
      <c r="K3070" s="4"/>
    </row>
    <row r="3071" spans="2:11" ht="19.5" customHeight="1">
      <c r="B3071" s="12" t="s">
        <v>73572</v>
      </c>
      <c r="C3071" s="7" t="s">
        <v>66696</v>
      </c>
      <c r="D3071" s="8" t="s">
        <v>73573</v>
      </c>
      <c r="E3071" s="8" t="s">
        <v>73574</v>
      </c>
      <c r="F3071" s="8" t="s">
        <v>13736</v>
      </c>
      <c r="G3071" s="8" t="s">
        <v>62</v>
      </c>
      <c r="H3071" s="8" t="s">
        <v>83578</v>
      </c>
      <c r="I3071" s="8" t="s">
        <v>73575</v>
      </c>
      <c r="K3071" s="4"/>
    </row>
    <row r="3072" spans="2:11" ht="19.5" customHeight="1">
      <c r="B3072" s="12" t="s">
        <v>73644</v>
      </c>
      <c r="C3072" s="7" t="s">
        <v>66696</v>
      </c>
      <c r="D3072" s="8" t="s">
        <v>73645</v>
      </c>
      <c r="E3072" s="8" t="s">
        <v>73646</v>
      </c>
      <c r="F3072" s="8" t="s">
        <v>3478</v>
      </c>
      <c r="G3072" s="8" t="s">
        <v>16</v>
      </c>
      <c r="H3072" s="8" t="s">
        <v>83578</v>
      </c>
      <c r="I3072" s="8" t="s">
        <v>73647</v>
      </c>
      <c r="K3072" s="4"/>
    </row>
    <row r="3073" spans="2:11" ht="19.5" customHeight="1">
      <c r="B3073" s="12" t="s">
        <v>73730</v>
      </c>
      <c r="C3073" s="7" t="s">
        <v>66696</v>
      </c>
      <c r="D3073" s="8" t="s">
        <v>73731</v>
      </c>
      <c r="E3073" s="8" t="s">
        <v>73732</v>
      </c>
      <c r="F3073" s="8" t="s">
        <v>3408</v>
      </c>
      <c r="G3073" s="8" t="s">
        <v>8</v>
      </c>
      <c r="H3073" s="8" t="s">
        <v>83578</v>
      </c>
      <c r="I3073" s="8" t="s">
        <v>73733</v>
      </c>
      <c r="K3073" s="4"/>
    </row>
    <row r="3074" spans="2:11" ht="19.5" customHeight="1">
      <c r="B3074" s="12" t="s">
        <v>73816</v>
      </c>
      <c r="C3074" s="7" t="s">
        <v>66696</v>
      </c>
      <c r="D3074" s="8" t="s">
        <v>71780</v>
      </c>
      <c r="E3074" s="8" t="s">
        <v>73817</v>
      </c>
      <c r="F3074" s="8" t="s">
        <v>4197</v>
      </c>
      <c r="G3074" s="8" t="s">
        <v>94</v>
      </c>
      <c r="H3074" s="8" t="s">
        <v>83578</v>
      </c>
      <c r="I3074" s="8" t="s">
        <v>71782</v>
      </c>
      <c r="K3074" s="4"/>
    </row>
    <row r="3075" spans="2:11" ht="19.5" customHeight="1">
      <c r="B3075" s="12" t="s">
        <v>73941</v>
      </c>
      <c r="C3075" s="7" t="s">
        <v>66696</v>
      </c>
      <c r="D3075" s="8" t="s">
        <v>73942</v>
      </c>
      <c r="E3075" s="8" t="s">
        <v>73943</v>
      </c>
      <c r="F3075" s="8" t="s">
        <v>3847</v>
      </c>
      <c r="G3075" s="8" t="s">
        <v>66</v>
      </c>
      <c r="H3075" s="8" t="s">
        <v>83578</v>
      </c>
      <c r="I3075" s="8" t="s">
        <v>73944</v>
      </c>
      <c r="K3075" s="4"/>
    </row>
    <row r="3076" spans="2:11" ht="19.5" customHeight="1">
      <c r="B3076" s="12" t="s">
        <v>73996</v>
      </c>
      <c r="C3076" s="7" t="s">
        <v>66696</v>
      </c>
      <c r="D3076" s="8" t="s">
        <v>73997</v>
      </c>
      <c r="E3076" s="8" t="s">
        <v>73998</v>
      </c>
      <c r="F3076" s="8" t="s">
        <v>8513</v>
      </c>
      <c r="G3076" s="8" t="s">
        <v>62</v>
      </c>
      <c r="H3076" s="8" t="s">
        <v>83578</v>
      </c>
      <c r="I3076" s="8" t="s">
        <v>73999</v>
      </c>
      <c r="K3076" s="4"/>
    </row>
    <row r="3077" spans="2:11" ht="19.5" customHeight="1">
      <c r="B3077" s="12" t="s">
        <v>74146</v>
      </c>
      <c r="C3077" s="7" t="s">
        <v>66696</v>
      </c>
      <c r="D3077" s="8" t="s">
        <v>10664</v>
      </c>
      <c r="E3077" s="8" t="s">
        <v>74147</v>
      </c>
      <c r="F3077" s="8" t="s">
        <v>11628</v>
      </c>
      <c r="G3077" s="8" t="s">
        <v>245</v>
      </c>
      <c r="H3077" s="8" t="s">
        <v>83578</v>
      </c>
      <c r="I3077" s="8" t="s">
        <v>74148</v>
      </c>
      <c r="K3077" s="4"/>
    </row>
    <row r="3078" spans="2:11" ht="19.5" customHeight="1">
      <c r="B3078" s="12" t="s">
        <v>74253</v>
      </c>
      <c r="C3078" s="7" t="s">
        <v>66696</v>
      </c>
      <c r="D3078" s="8" t="s">
        <v>74254</v>
      </c>
      <c r="E3078" s="8" t="s">
        <v>74255</v>
      </c>
      <c r="F3078" s="8" t="s">
        <v>3736</v>
      </c>
      <c r="G3078" s="8" t="s">
        <v>49</v>
      </c>
      <c r="H3078" s="8" t="s">
        <v>83578</v>
      </c>
      <c r="I3078" s="8" t="s">
        <v>74256</v>
      </c>
      <c r="K3078" s="4"/>
    </row>
    <row r="3079" spans="2:11" ht="19.5" customHeight="1">
      <c r="B3079" s="12" t="s">
        <v>74401</v>
      </c>
      <c r="C3079" s="7" t="s">
        <v>66696</v>
      </c>
      <c r="D3079" s="8" t="s">
        <v>74402</v>
      </c>
      <c r="E3079" s="8" t="s">
        <v>41870</v>
      </c>
      <c r="F3079" s="8" t="s">
        <v>4064</v>
      </c>
      <c r="G3079" s="8" t="s">
        <v>84</v>
      </c>
      <c r="H3079" s="8" t="s">
        <v>83578</v>
      </c>
      <c r="I3079" s="8" t="s">
        <v>41871</v>
      </c>
      <c r="K3079" s="4"/>
    </row>
    <row r="3080" spans="2:11" ht="19.5" customHeight="1">
      <c r="B3080" s="12" t="s">
        <v>74554</v>
      </c>
      <c r="C3080" s="7" t="s">
        <v>66696</v>
      </c>
      <c r="D3080" s="8" t="s">
        <v>74555</v>
      </c>
      <c r="E3080" s="8" t="s">
        <v>74556</v>
      </c>
      <c r="F3080" s="8" t="s">
        <v>3847</v>
      </c>
      <c r="G3080" s="8" t="s">
        <v>66</v>
      </c>
      <c r="H3080" s="8" t="s">
        <v>83578</v>
      </c>
      <c r="I3080" s="8" t="s">
        <v>74555</v>
      </c>
      <c r="K3080" s="4"/>
    </row>
    <row r="3081" spans="2:11" ht="19.5" customHeight="1">
      <c r="B3081" s="12" t="s">
        <v>74748</v>
      </c>
      <c r="C3081" s="7" t="s">
        <v>66696</v>
      </c>
      <c r="D3081" s="8" t="s">
        <v>74749</v>
      </c>
      <c r="E3081" s="8" t="s">
        <v>74750</v>
      </c>
      <c r="F3081" s="8" t="s">
        <v>3736</v>
      </c>
      <c r="G3081" s="8" t="s">
        <v>49</v>
      </c>
      <c r="H3081" s="8" t="s">
        <v>83578</v>
      </c>
      <c r="I3081" s="8" t="s">
        <v>17510</v>
      </c>
      <c r="K3081" s="4"/>
    </row>
    <row r="3082" spans="2:11" ht="19.5" customHeight="1">
      <c r="B3082" s="12" t="s">
        <v>74812</v>
      </c>
      <c r="C3082" s="7" t="s">
        <v>66696</v>
      </c>
      <c r="D3082" s="8" t="s">
        <v>74813</v>
      </c>
      <c r="E3082" s="8" t="s">
        <v>71582</v>
      </c>
      <c r="F3082" s="8" t="s">
        <v>11628</v>
      </c>
      <c r="G3082" s="8" t="s">
        <v>245</v>
      </c>
      <c r="H3082" s="8" t="s">
        <v>83578</v>
      </c>
      <c r="I3082" s="8" t="s">
        <v>74814</v>
      </c>
      <c r="K3082" s="4"/>
    </row>
    <row r="3083" spans="2:11" ht="19.5" customHeight="1">
      <c r="B3083" s="12" t="s">
        <v>74856</v>
      </c>
      <c r="C3083" s="7" t="s">
        <v>66696</v>
      </c>
      <c r="D3083" s="8" t="s">
        <v>74857</v>
      </c>
      <c r="E3083" s="8" t="s">
        <v>74858</v>
      </c>
      <c r="F3083" s="8" t="s">
        <v>4823</v>
      </c>
      <c r="G3083" s="8" t="s">
        <v>149</v>
      </c>
      <c r="H3083" s="8" t="s">
        <v>83578</v>
      </c>
      <c r="I3083" s="8" t="s">
        <v>74859</v>
      </c>
      <c r="K3083" s="4"/>
    </row>
    <row r="3084" spans="2:11" ht="19.5" customHeight="1">
      <c r="B3084" s="12" t="s">
        <v>75042</v>
      </c>
      <c r="C3084" s="7" t="s">
        <v>66696</v>
      </c>
      <c r="D3084" s="8" t="s">
        <v>75043</v>
      </c>
      <c r="E3084" s="8" t="s">
        <v>75044</v>
      </c>
      <c r="F3084" s="8" t="s">
        <v>3965</v>
      </c>
      <c r="G3084" s="8" t="s">
        <v>79</v>
      </c>
      <c r="H3084" s="8" t="s">
        <v>83578</v>
      </c>
      <c r="I3084" s="8" t="s">
        <v>75045</v>
      </c>
      <c r="K3084" s="4"/>
    </row>
    <row r="3085" spans="2:11" ht="19.5" customHeight="1">
      <c r="B3085" s="12" t="s">
        <v>75079</v>
      </c>
      <c r="C3085" s="7" t="s">
        <v>66696</v>
      </c>
      <c r="D3085" s="8" t="s">
        <v>75080</v>
      </c>
      <c r="E3085" s="8" t="s">
        <v>8010</v>
      </c>
      <c r="F3085" s="8" t="s">
        <v>3965</v>
      </c>
      <c r="G3085" s="8" t="s">
        <v>79</v>
      </c>
      <c r="H3085" s="8" t="s">
        <v>83578</v>
      </c>
      <c r="I3085" s="8" t="s">
        <v>75081</v>
      </c>
      <c r="K3085" s="4"/>
    </row>
    <row r="3086" spans="2:11" ht="19.5" customHeight="1">
      <c r="B3086" s="12" t="s">
        <v>75146</v>
      </c>
      <c r="C3086" s="7" t="s">
        <v>66696</v>
      </c>
      <c r="D3086" s="8" t="s">
        <v>75147</v>
      </c>
      <c r="E3086" s="8" t="s">
        <v>75148</v>
      </c>
      <c r="F3086" s="8" t="s">
        <v>4064</v>
      </c>
      <c r="G3086" s="8" t="s">
        <v>84</v>
      </c>
      <c r="H3086" s="8" t="s">
        <v>83578</v>
      </c>
      <c r="I3086" s="8" t="s">
        <v>75149</v>
      </c>
      <c r="K3086" s="4"/>
    </row>
    <row r="3087" spans="2:11" ht="19.5" customHeight="1">
      <c r="B3087" s="12" t="s">
        <v>75225</v>
      </c>
      <c r="C3087" s="7" t="s">
        <v>66696</v>
      </c>
      <c r="D3087" s="8" t="s">
        <v>75226</v>
      </c>
      <c r="E3087" s="8" t="s">
        <v>75227</v>
      </c>
      <c r="F3087" s="8" t="s">
        <v>4197</v>
      </c>
      <c r="G3087" s="8" t="s">
        <v>94</v>
      </c>
      <c r="H3087" s="8" t="s">
        <v>83578</v>
      </c>
      <c r="I3087" s="8" t="s">
        <v>75228</v>
      </c>
      <c r="K3087" s="4"/>
    </row>
    <row r="3088" spans="2:11" ht="19.5" customHeight="1">
      <c r="B3088" s="12" t="s">
        <v>75254</v>
      </c>
      <c r="C3088" s="7" t="s">
        <v>66696</v>
      </c>
      <c r="D3088" s="8" t="s">
        <v>75255</v>
      </c>
      <c r="E3088" s="8" t="s">
        <v>75256</v>
      </c>
      <c r="F3088" s="8" t="s">
        <v>3408</v>
      </c>
      <c r="G3088" s="8" t="s">
        <v>8</v>
      </c>
      <c r="H3088" s="8" t="s">
        <v>83578</v>
      </c>
      <c r="I3088" s="8" t="s">
        <v>75257</v>
      </c>
      <c r="K3088" s="4"/>
    </row>
    <row r="3089" spans="2:11" ht="19.5" customHeight="1">
      <c r="B3089" s="12" t="s">
        <v>75262</v>
      </c>
      <c r="C3089" s="7" t="s">
        <v>66696</v>
      </c>
      <c r="D3089" s="8" t="s">
        <v>75263</v>
      </c>
      <c r="E3089" s="8" t="s">
        <v>8010</v>
      </c>
      <c r="F3089" s="8" t="s">
        <v>4300</v>
      </c>
      <c r="G3089" s="8" t="s">
        <v>109</v>
      </c>
      <c r="H3089" s="8" t="s">
        <v>83578</v>
      </c>
      <c r="I3089" s="8" t="s">
        <v>75264</v>
      </c>
      <c r="K3089" s="4"/>
    </row>
    <row r="3090" spans="2:11" ht="19.5" customHeight="1">
      <c r="B3090" s="12" t="s">
        <v>75367</v>
      </c>
      <c r="C3090" s="7" t="s">
        <v>66696</v>
      </c>
      <c r="D3090" s="8" t="s">
        <v>43871</v>
      </c>
      <c r="E3090" s="8" t="s">
        <v>43872</v>
      </c>
      <c r="F3090" s="8" t="s">
        <v>4064</v>
      </c>
      <c r="G3090" s="8" t="s">
        <v>84</v>
      </c>
      <c r="H3090" s="8" t="s">
        <v>83578</v>
      </c>
      <c r="I3090" s="8" t="s">
        <v>43873</v>
      </c>
      <c r="K3090" s="4"/>
    </row>
    <row r="3091" spans="2:11" ht="19.5" customHeight="1">
      <c r="B3091" s="12" t="s">
        <v>75384</v>
      </c>
      <c r="C3091" s="7" t="s">
        <v>66696</v>
      </c>
      <c r="D3091" s="8" t="s">
        <v>75385</v>
      </c>
      <c r="E3091" s="8" t="s">
        <v>75386</v>
      </c>
      <c r="F3091" s="8" t="s">
        <v>3408</v>
      </c>
      <c r="G3091" s="8" t="s">
        <v>8</v>
      </c>
      <c r="H3091" s="8" t="s">
        <v>83578</v>
      </c>
      <c r="I3091" s="8" t="s">
        <v>75387</v>
      </c>
      <c r="K3091" s="4"/>
    </row>
    <row r="3092" spans="2:11" ht="19.5" customHeight="1">
      <c r="B3092" s="12" t="s">
        <v>75493</v>
      </c>
      <c r="C3092" s="7" t="s">
        <v>66696</v>
      </c>
      <c r="D3092" s="8" t="s">
        <v>75494</v>
      </c>
      <c r="E3092" s="8" t="s">
        <v>75495</v>
      </c>
      <c r="F3092" s="8" t="s">
        <v>3408</v>
      </c>
      <c r="G3092" s="8" t="s">
        <v>8</v>
      </c>
      <c r="H3092" s="8" t="s">
        <v>83578</v>
      </c>
      <c r="I3092" s="8" t="s">
        <v>67998</v>
      </c>
      <c r="K3092" s="4"/>
    </row>
    <row r="3093" spans="2:11" ht="19.5" customHeight="1">
      <c r="B3093" s="12" t="s">
        <v>75632</v>
      </c>
      <c r="C3093" s="7" t="s">
        <v>66696</v>
      </c>
      <c r="D3093" s="8" t="s">
        <v>75633</v>
      </c>
      <c r="E3093" s="8" t="s">
        <v>75634</v>
      </c>
      <c r="F3093" s="8" t="s">
        <v>4064</v>
      </c>
      <c r="G3093" s="8" t="s">
        <v>84</v>
      </c>
      <c r="H3093" s="8" t="s">
        <v>83578</v>
      </c>
      <c r="I3093" s="8" t="s">
        <v>1331</v>
      </c>
      <c r="K3093" s="4"/>
    </row>
    <row r="3094" spans="2:11" ht="19.5" customHeight="1">
      <c r="B3094" s="12" t="s">
        <v>75879</v>
      </c>
      <c r="C3094" s="7" t="s">
        <v>66696</v>
      </c>
      <c r="D3094" s="8" t="s">
        <v>75880</v>
      </c>
      <c r="E3094" s="8" t="s">
        <v>75881</v>
      </c>
      <c r="F3094" s="8" t="s">
        <v>3478</v>
      </c>
      <c r="G3094" s="8" t="s">
        <v>16</v>
      </c>
      <c r="H3094" s="8" t="s">
        <v>83578</v>
      </c>
      <c r="I3094" s="8" t="s">
        <v>75882</v>
      </c>
      <c r="K3094" s="4"/>
    </row>
    <row r="3095" spans="2:11" ht="19.5" customHeight="1">
      <c r="B3095" s="12" t="s">
        <v>76059</v>
      </c>
      <c r="C3095" s="7" t="s">
        <v>66696</v>
      </c>
      <c r="D3095" s="8" t="s">
        <v>76060</v>
      </c>
      <c r="E3095" s="8" t="s">
        <v>76061</v>
      </c>
      <c r="F3095" s="8" t="s">
        <v>3408</v>
      </c>
      <c r="G3095" s="8" t="s">
        <v>8</v>
      </c>
      <c r="H3095" s="8" t="s">
        <v>83578</v>
      </c>
      <c r="I3095" s="8" t="s">
        <v>76062</v>
      </c>
      <c r="K3095" s="4"/>
    </row>
    <row r="3096" spans="2:11" ht="19.5" customHeight="1">
      <c r="B3096" s="12" t="s">
        <v>76124</v>
      </c>
      <c r="C3096" s="7" t="s">
        <v>66696</v>
      </c>
      <c r="D3096" s="8" t="s">
        <v>76125</v>
      </c>
      <c r="E3096" s="8" t="s">
        <v>76126</v>
      </c>
      <c r="F3096" s="8" t="s">
        <v>3736</v>
      </c>
      <c r="G3096" s="8" t="s">
        <v>49</v>
      </c>
      <c r="H3096" s="8" t="s">
        <v>83578</v>
      </c>
      <c r="I3096" s="8" t="s">
        <v>76125</v>
      </c>
      <c r="K3096" s="4"/>
    </row>
    <row r="3097" spans="2:11" ht="19.5" customHeight="1">
      <c r="B3097" s="12" t="s">
        <v>76166</v>
      </c>
      <c r="C3097" s="7" t="s">
        <v>66696</v>
      </c>
      <c r="D3097" s="8" t="s">
        <v>76167</v>
      </c>
      <c r="E3097" s="8" t="s">
        <v>76168</v>
      </c>
      <c r="F3097" s="8" t="s">
        <v>4064</v>
      </c>
      <c r="G3097" s="8" t="s">
        <v>84</v>
      </c>
      <c r="H3097" s="8" t="s">
        <v>83578</v>
      </c>
      <c r="I3097" s="8" t="s">
        <v>76169</v>
      </c>
      <c r="K3097" s="4"/>
    </row>
    <row r="3098" spans="2:11" ht="19.5" customHeight="1">
      <c r="B3098" s="12" t="s">
        <v>76225</v>
      </c>
      <c r="C3098" s="7" t="s">
        <v>66696</v>
      </c>
      <c r="D3098" s="8" t="s">
        <v>76226</v>
      </c>
      <c r="E3098" s="8" t="s">
        <v>76227</v>
      </c>
      <c r="F3098" s="8" t="s">
        <v>4064</v>
      </c>
      <c r="G3098" s="8" t="s">
        <v>84</v>
      </c>
      <c r="H3098" s="8" t="s">
        <v>83578</v>
      </c>
      <c r="I3098" s="8" t="s">
        <v>76228</v>
      </c>
      <c r="K3098" s="4"/>
    </row>
    <row r="3099" spans="2:11" ht="19.5" customHeight="1">
      <c r="B3099" s="12" t="s">
        <v>76301</v>
      </c>
      <c r="C3099" s="7" t="s">
        <v>66696</v>
      </c>
      <c r="D3099" s="8" t="s">
        <v>76302</v>
      </c>
      <c r="E3099" s="8" t="s">
        <v>76303</v>
      </c>
      <c r="F3099" s="8" t="s">
        <v>4064</v>
      </c>
      <c r="G3099" s="8" t="s">
        <v>84</v>
      </c>
      <c r="H3099" s="8" t="s">
        <v>83578</v>
      </c>
      <c r="I3099" s="8" t="s">
        <v>1361</v>
      </c>
      <c r="K3099" s="4"/>
    </row>
    <row r="3100" spans="2:11" ht="19.5" customHeight="1">
      <c r="B3100" s="12" t="s">
        <v>76363</v>
      </c>
      <c r="C3100" s="7" t="s">
        <v>66696</v>
      </c>
      <c r="D3100" s="8" t="s">
        <v>68787</v>
      </c>
      <c r="E3100" s="8" t="s">
        <v>76364</v>
      </c>
      <c r="F3100" s="8" t="s">
        <v>3478</v>
      </c>
      <c r="G3100" s="8" t="s">
        <v>16</v>
      </c>
      <c r="H3100" s="8" t="s">
        <v>83578</v>
      </c>
      <c r="I3100" s="8" t="s">
        <v>68789</v>
      </c>
      <c r="K3100" s="4"/>
    </row>
    <row r="3101" spans="2:11" ht="19.5" customHeight="1">
      <c r="B3101" s="12" t="s">
        <v>76411</v>
      </c>
      <c r="C3101" s="7" t="s">
        <v>66696</v>
      </c>
      <c r="D3101" s="8" t="s">
        <v>76412</v>
      </c>
      <c r="E3101" s="8" t="s">
        <v>76413</v>
      </c>
      <c r="F3101" s="8" t="s">
        <v>3478</v>
      </c>
      <c r="G3101" s="8" t="s">
        <v>16</v>
      </c>
      <c r="H3101" s="8" t="s">
        <v>83578</v>
      </c>
      <c r="I3101" s="8" t="s">
        <v>17510</v>
      </c>
      <c r="K3101" s="4"/>
    </row>
    <row r="3102" spans="2:11" ht="19.5" customHeight="1">
      <c r="B3102" s="12" t="s">
        <v>76426</v>
      </c>
      <c r="C3102" s="7" t="s">
        <v>66696</v>
      </c>
      <c r="D3102" s="8" t="s">
        <v>76427</v>
      </c>
      <c r="E3102" s="8" t="s">
        <v>76428</v>
      </c>
      <c r="F3102" s="8" t="s">
        <v>3736</v>
      </c>
      <c r="G3102" s="8" t="s">
        <v>49</v>
      </c>
      <c r="H3102" s="8" t="s">
        <v>83578</v>
      </c>
      <c r="I3102" s="8" t="s">
        <v>76429</v>
      </c>
      <c r="K3102" s="4"/>
    </row>
    <row r="3103" spans="2:11" ht="19.5" customHeight="1">
      <c r="B3103" s="12" t="s">
        <v>76637</v>
      </c>
      <c r="C3103" s="7" t="s">
        <v>66696</v>
      </c>
      <c r="D3103" s="8" t="s">
        <v>76638</v>
      </c>
      <c r="E3103" s="8" t="s">
        <v>76639</v>
      </c>
      <c r="F3103" s="8" t="s">
        <v>3408</v>
      </c>
      <c r="G3103" s="8" t="s">
        <v>8</v>
      </c>
      <c r="H3103" s="8" t="s">
        <v>83578</v>
      </c>
      <c r="I3103" s="8" t="s">
        <v>1370</v>
      </c>
      <c r="K3103" s="4"/>
    </row>
    <row r="3104" spans="2:11" ht="19.5" customHeight="1">
      <c r="B3104" s="12" t="s">
        <v>76740</v>
      </c>
      <c r="C3104" s="7" t="s">
        <v>66696</v>
      </c>
      <c r="D3104" s="8" t="s">
        <v>49546</v>
      </c>
      <c r="E3104" s="8" t="s">
        <v>76741</v>
      </c>
      <c r="F3104" s="8" t="s">
        <v>3478</v>
      </c>
      <c r="G3104" s="8" t="s">
        <v>16</v>
      </c>
      <c r="H3104" s="8" t="s">
        <v>83578</v>
      </c>
      <c r="I3104" s="8" t="s">
        <v>44865</v>
      </c>
      <c r="K3104" s="4"/>
    </row>
    <row r="3105" spans="2:11" ht="19.5" customHeight="1">
      <c r="B3105" s="12" t="s">
        <v>76784</v>
      </c>
      <c r="C3105" s="7" t="s">
        <v>66696</v>
      </c>
      <c r="D3105" s="8" t="s">
        <v>76785</v>
      </c>
      <c r="E3105" s="8" t="s">
        <v>76786</v>
      </c>
      <c r="F3105" s="8" t="s">
        <v>3478</v>
      </c>
      <c r="G3105" s="8" t="s">
        <v>16</v>
      </c>
      <c r="H3105" s="8" t="s">
        <v>83578</v>
      </c>
      <c r="I3105" s="8" t="s">
        <v>76787</v>
      </c>
      <c r="K3105" s="4"/>
    </row>
    <row r="3106" spans="2:11" ht="19.5" customHeight="1">
      <c r="B3106" s="12" t="s">
        <v>76929</v>
      </c>
      <c r="C3106" s="7" t="s">
        <v>66696</v>
      </c>
      <c r="D3106" s="8" t="s">
        <v>40780</v>
      </c>
      <c r="E3106" s="8" t="s">
        <v>40781</v>
      </c>
      <c r="F3106" s="8" t="s">
        <v>4064</v>
      </c>
      <c r="G3106" s="8" t="s">
        <v>84</v>
      </c>
      <c r="H3106" s="8" t="s">
        <v>83578</v>
      </c>
      <c r="I3106" s="8" t="s">
        <v>40782</v>
      </c>
      <c r="K3106" s="4"/>
    </row>
    <row r="3107" spans="2:11" ht="19.5" customHeight="1">
      <c r="B3107" s="12" t="s">
        <v>76962</v>
      </c>
      <c r="C3107" s="7" t="s">
        <v>66696</v>
      </c>
      <c r="D3107" s="8" t="s">
        <v>76963</v>
      </c>
      <c r="E3107" s="8" t="s">
        <v>76964</v>
      </c>
      <c r="F3107" s="8" t="s">
        <v>3478</v>
      </c>
      <c r="G3107" s="8" t="s">
        <v>16</v>
      </c>
      <c r="H3107" s="8" t="s">
        <v>83578</v>
      </c>
      <c r="I3107" s="8" t="s">
        <v>33431</v>
      </c>
      <c r="K3107" s="4"/>
    </row>
    <row r="3108" spans="2:11" ht="19.5" customHeight="1">
      <c r="B3108" s="12" t="s">
        <v>77002</v>
      </c>
      <c r="C3108" s="7" t="s">
        <v>66696</v>
      </c>
      <c r="D3108" s="8" t="s">
        <v>77003</v>
      </c>
      <c r="E3108" s="8" t="s">
        <v>77004</v>
      </c>
      <c r="F3108" s="8" t="s">
        <v>4064</v>
      </c>
      <c r="G3108" s="8" t="s">
        <v>84</v>
      </c>
      <c r="H3108" s="8" t="s">
        <v>83578</v>
      </c>
      <c r="I3108" s="8" t="s">
        <v>77005</v>
      </c>
      <c r="K3108" s="4"/>
    </row>
    <row r="3109" spans="2:11" ht="19.5" customHeight="1">
      <c r="B3109" s="12" t="s">
        <v>77196</v>
      </c>
      <c r="C3109" s="7" t="s">
        <v>66696</v>
      </c>
      <c r="D3109" s="8" t="s">
        <v>77197</v>
      </c>
      <c r="E3109" s="8" t="s">
        <v>77198</v>
      </c>
      <c r="F3109" s="8" t="s">
        <v>3847</v>
      </c>
      <c r="G3109" s="8" t="s">
        <v>66</v>
      </c>
      <c r="H3109" s="8" t="s">
        <v>83578</v>
      </c>
      <c r="I3109" s="8" t="s">
        <v>77199</v>
      </c>
      <c r="K3109" s="4"/>
    </row>
    <row r="3110" spans="2:11" ht="19.5" customHeight="1">
      <c r="B3110" s="12" t="s">
        <v>77372</v>
      </c>
      <c r="C3110" s="7" t="s">
        <v>66696</v>
      </c>
      <c r="D3110" s="8" t="s">
        <v>29198</v>
      </c>
      <c r="E3110" s="8" t="s">
        <v>29199</v>
      </c>
      <c r="F3110" s="8" t="s">
        <v>11628</v>
      </c>
      <c r="G3110" s="8" t="s">
        <v>245</v>
      </c>
      <c r="H3110" s="8" t="s">
        <v>83578</v>
      </c>
      <c r="I3110" s="8" t="s">
        <v>29200</v>
      </c>
      <c r="K3110" s="4"/>
    </row>
    <row r="3111" spans="2:11" ht="19.5" customHeight="1">
      <c r="B3111" s="12" t="s">
        <v>77380</v>
      </c>
      <c r="C3111" s="7" t="s">
        <v>66696</v>
      </c>
      <c r="D3111" s="8" t="s">
        <v>46546</v>
      </c>
      <c r="E3111" s="8" t="s">
        <v>46547</v>
      </c>
      <c r="F3111" s="8" t="s">
        <v>13736</v>
      </c>
      <c r="G3111" s="8" t="s">
        <v>62</v>
      </c>
      <c r="H3111" s="8" t="s">
        <v>83578</v>
      </c>
      <c r="I3111" s="8" t="s">
        <v>46548</v>
      </c>
      <c r="K3111" s="4"/>
    </row>
    <row r="3112" spans="2:11" ht="19.5" customHeight="1">
      <c r="B3112" s="12" t="s">
        <v>77511</v>
      </c>
      <c r="C3112" s="7" t="s">
        <v>66696</v>
      </c>
      <c r="D3112" s="8" t="s">
        <v>77512</v>
      </c>
      <c r="E3112" s="8" t="s">
        <v>77513</v>
      </c>
      <c r="F3112" s="8" t="s">
        <v>3847</v>
      </c>
      <c r="G3112" s="8" t="s">
        <v>66</v>
      </c>
      <c r="H3112" s="8" t="s">
        <v>83578</v>
      </c>
      <c r="I3112" s="8" t="s">
        <v>77514</v>
      </c>
      <c r="K3112" s="4"/>
    </row>
    <row r="3113" spans="2:11" ht="19.5" customHeight="1">
      <c r="B3113" s="12" t="s">
        <v>77605</v>
      </c>
      <c r="C3113" s="7" t="s">
        <v>66696</v>
      </c>
      <c r="D3113" s="8" t="s">
        <v>51292</v>
      </c>
      <c r="E3113" s="8" t="s">
        <v>51293</v>
      </c>
      <c r="F3113" s="8" t="s">
        <v>3847</v>
      </c>
      <c r="G3113" s="8" t="s">
        <v>66</v>
      </c>
      <c r="H3113" s="8" t="s">
        <v>83578</v>
      </c>
      <c r="I3113" s="8" t="s">
        <v>51294</v>
      </c>
      <c r="K3113" s="4"/>
    </row>
    <row r="3114" spans="2:11" ht="19.5" customHeight="1">
      <c r="B3114" s="12" t="s">
        <v>77670</v>
      </c>
      <c r="C3114" s="7" t="s">
        <v>66696</v>
      </c>
      <c r="D3114" s="8" t="s">
        <v>77671</v>
      </c>
      <c r="E3114" s="8" t="s">
        <v>77672</v>
      </c>
      <c r="F3114" s="8" t="s">
        <v>4064</v>
      </c>
      <c r="G3114" s="8" t="s">
        <v>84</v>
      </c>
      <c r="H3114" s="8" t="s">
        <v>83578</v>
      </c>
      <c r="I3114" s="8" t="s">
        <v>77673</v>
      </c>
      <c r="K3114" s="4"/>
    </row>
    <row r="3115" spans="2:11" ht="19.5" customHeight="1">
      <c r="B3115" s="12" t="s">
        <v>77830</v>
      </c>
      <c r="C3115" s="7" t="s">
        <v>66696</v>
      </c>
      <c r="D3115" s="8" t="s">
        <v>77831</v>
      </c>
      <c r="E3115" s="8" t="s">
        <v>33653</v>
      </c>
      <c r="F3115" s="8" t="s">
        <v>4064</v>
      </c>
      <c r="G3115" s="8" t="s">
        <v>84</v>
      </c>
      <c r="H3115" s="8" t="s">
        <v>83578</v>
      </c>
      <c r="I3115" s="8" t="s">
        <v>33652</v>
      </c>
      <c r="K3115" s="4"/>
    </row>
    <row r="3116" spans="2:11" ht="19.5" customHeight="1">
      <c r="B3116" s="12" t="s">
        <v>77888</v>
      </c>
      <c r="C3116" s="7" t="s">
        <v>66696</v>
      </c>
      <c r="D3116" s="8" t="s">
        <v>41121</v>
      </c>
      <c r="E3116" s="8" t="s">
        <v>41122</v>
      </c>
      <c r="F3116" s="8" t="s">
        <v>3736</v>
      </c>
      <c r="G3116" s="8" t="s">
        <v>49</v>
      </c>
      <c r="H3116" s="8" t="s">
        <v>83578</v>
      </c>
      <c r="I3116" s="8" t="s">
        <v>41123</v>
      </c>
      <c r="K3116" s="4"/>
    </row>
    <row r="3117" spans="2:11" ht="19.5" customHeight="1">
      <c r="B3117" s="12" t="s">
        <v>77992</v>
      </c>
      <c r="C3117" s="7" t="s">
        <v>66696</v>
      </c>
      <c r="D3117" s="8" t="s">
        <v>77993</v>
      </c>
      <c r="E3117" s="8" t="s">
        <v>75495</v>
      </c>
      <c r="F3117" s="8" t="s">
        <v>3408</v>
      </c>
      <c r="G3117" s="8" t="s">
        <v>8</v>
      </c>
      <c r="H3117" s="8" t="s">
        <v>83578</v>
      </c>
      <c r="I3117" s="8" t="s">
        <v>77994</v>
      </c>
      <c r="K3117" s="4"/>
    </row>
    <row r="3118" spans="2:11" ht="19.5" customHeight="1">
      <c r="B3118" s="12" t="s">
        <v>78041</v>
      </c>
      <c r="C3118" s="7" t="s">
        <v>66696</v>
      </c>
      <c r="D3118" s="8" t="s">
        <v>78042</v>
      </c>
      <c r="E3118" s="8" t="s">
        <v>78043</v>
      </c>
      <c r="F3118" s="8" t="s">
        <v>3736</v>
      </c>
      <c r="G3118" s="8" t="s">
        <v>49</v>
      </c>
      <c r="H3118" s="8" t="s">
        <v>83578</v>
      </c>
      <c r="I3118" s="8" t="s">
        <v>16293</v>
      </c>
      <c r="K3118" s="4"/>
    </row>
    <row r="3119" spans="2:11" ht="19.5" customHeight="1">
      <c r="B3119" s="12" t="s">
        <v>78122</v>
      </c>
      <c r="C3119" s="7" t="s">
        <v>66696</v>
      </c>
      <c r="D3119" s="8" t="s">
        <v>36391</v>
      </c>
      <c r="E3119" s="8" t="s">
        <v>36392</v>
      </c>
      <c r="F3119" s="8" t="s">
        <v>3478</v>
      </c>
      <c r="G3119" s="8" t="s">
        <v>16</v>
      </c>
      <c r="H3119" s="8" t="s">
        <v>83578</v>
      </c>
      <c r="I3119" s="8" t="s">
        <v>36393</v>
      </c>
      <c r="K3119" s="4"/>
    </row>
    <row r="3120" spans="2:11" ht="19.5" customHeight="1">
      <c r="B3120" s="12" t="s">
        <v>78189</v>
      </c>
      <c r="C3120" s="7" t="s">
        <v>66696</v>
      </c>
      <c r="D3120" s="8" t="s">
        <v>48484</v>
      </c>
      <c r="E3120" s="8" t="s">
        <v>78190</v>
      </c>
      <c r="F3120" s="8" t="s">
        <v>3478</v>
      </c>
      <c r="G3120" s="8" t="s">
        <v>16</v>
      </c>
      <c r="H3120" s="8" t="s">
        <v>83578</v>
      </c>
      <c r="I3120" s="8" t="s">
        <v>48486</v>
      </c>
      <c r="K3120" s="4"/>
    </row>
    <row r="3121" spans="2:11" ht="19.5" customHeight="1">
      <c r="B3121" s="12" t="s">
        <v>78217</v>
      </c>
      <c r="C3121" s="7" t="s">
        <v>66696</v>
      </c>
      <c r="D3121" s="8" t="s">
        <v>78218</v>
      </c>
      <c r="E3121" s="8" t="s">
        <v>78219</v>
      </c>
      <c r="F3121" s="8" t="s">
        <v>3478</v>
      </c>
      <c r="G3121" s="8" t="s">
        <v>16</v>
      </c>
      <c r="H3121" s="8" t="s">
        <v>83578</v>
      </c>
      <c r="I3121" s="8" t="s">
        <v>78218</v>
      </c>
      <c r="K3121" s="4"/>
    </row>
    <row r="3122" spans="2:11" ht="19.5" customHeight="1">
      <c r="B3122" s="12" t="s">
        <v>78460</v>
      </c>
      <c r="C3122" s="7" t="s">
        <v>66696</v>
      </c>
      <c r="D3122" s="8" t="s">
        <v>39529</v>
      </c>
      <c r="E3122" s="8" t="s">
        <v>78461</v>
      </c>
      <c r="F3122" s="8" t="s">
        <v>3478</v>
      </c>
      <c r="G3122" s="8" t="s">
        <v>16</v>
      </c>
      <c r="H3122" s="8" t="s">
        <v>83578</v>
      </c>
      <c r="I3122" s="8" t="s">
        <v>39531</v>
      </c>
      <c r="K3122" s="4"/>
    </row>
    <row r="3123" spans="2:11" ht="19.5" customHeight="1">
      <c r="B3123" s="12" t="s">
        <v>78601</v>
      </c>
      <c r="C3123" s="7" t="s">
        <v>66696</v>
      </c>
      <c r="D3123" s="8" t="s">
        <v>65068</v>
      </c>
      <c r="E3123" s="8" t="s">
        <v>78602</v>
      </c>
      <c r="F3123" s="8" t="s">
        <v>3965</v>
      </c>
      <c r="G3123" s="8" t="s">
        <v>79</v>
      </c>
      <c r="H3123" s="8" t="s">
        <v>83578</v>
      </c>
      <c r="I3123" s="8" t="s">
        <v>65069</v>
      </c>
      <c r="K3123" s="4"/>
    </row>
    <row r="3124" spans="2:11" ht="19.5" customHeight="1">
      <c r="B3124" s="12" t="s">
        <v>78650</v>
      </c>
      <c r="C3124" s="7" t="s">
        <v>66696</v>
      </c>
      <c r="D3124" s="8" t="s">
        <v>78651</v>
      </c>
      <c r="E3124" s="8" t="s">
        <v>78652</v>
      </c>
      <c r="F3124" s="8" t="s">
        <v>3408</v>
      </c>
      <c r="G3124" s="8" t="s">
        <v>8</v>
      </c>
      <c r="H3124" s="8" t="s">
        <v>83578</v>
      </c>
      <c r="I3124" s="8" t="s">
        <v>78653</v>
      </c>
      <c r="K3124" s="4"/>
    </row>
    <row r="3125" spans="2:11" ht="19.5" customHeight="1">
      <c r="B3125" s="12" t="s">
        <v>78883</v>
      </c>
      <c r="C3125" s="7" t="s">
        <v>66696</v>
      </c>
      <c r="D3125" s="8" t="s">
        <v>78884</v>
      </c>
      <c r="E3125" s="8" t="s">
        <v>78885</v>
      </c>
      <c r="F3125" s="8" t="s">
        <v>3736</v>
      </c>
      <c r="G3125" s="8" t="s">
        <v>49</v>
      </c>
      <c r="H3125" s="8" t="s">
        <v>83578</v>
      </c>
      <c r="I3125" s="8" t="s">
        <v>78886</v>
      </c>
      <c r="K3125" s="4"/>
    </row>
    <row r="3126" spans="2:11" ht="19.5" customHeight="1">
      <c r="B3126" s="12" t="s">
        <v>78937</v>
      </c>
      <c r="C3126" s="7" t="s">
        <v>66696</v>
      </c>
      <c r="D3126" s="8" t="s">
        <v>78938</v>
      </c>
      <c r="E3126" s="8" t="s">
        <v>78939</v>
      </c>
      <c r="F3126" s="8" t="s">
        <v>3478</v>
      </c>
      <c r="G3126" s="8" t="s">
        <v>16</v>
      </c>
      <c r="H3126" s="8" t="s">
        <v>83578</v>
      </c>
      <c r="I3126" s="8" t="s">
        <v>78940</v>
      </c>
      <c r="K3126" s="4"/>
    </row>
    <row r="3127" spans="2:11" ht="19.5" customHeight="1">
      <c r="B3127" s="12" t="s">
        <v>78960</v>
      </c>
      <c r="C3127" s="7" t="s">
        <v>66696</v>
      </c>
      <c r="D3127" s="8" t="s">
        <v>78961</v>
      </c>
      <c r="E3127" s="8" t="s">
        <v>78962</v>
      </c>
      <c r="F3127" s="8" t="s">
        <v>4197</v>
      </c>
      <c r="G3127" s="8" t="s">
        <v>94</v>
      </c>
      <c r="H3127" s="8" t="s">
        <v>83578</v>
      </c>
      <c r="I3127" s="8" t="s">
        <v>78963</v>
      </c>
      <c r="K3127" s="4"/>
    </row>
    <row r="3128" spans="2:11" ht="19.5" customHeight="1">
      <c r="B3128" s="12" t="s">
        <v>79269</v>
      </c>
      <c r="C3128" s="7" t="s">
        <v>66696</v>
      </c>
      <c r="D3128" s="8" t="s">
        <v>79270</v>
      </c>
      <c r="E3128" s="8" t="s">
        <v>79271</v>
      </c>
      <c r="F3128" s="8" t="s">
        <v>11628</v>
      </c>
      <c r="G3128" s="8" t="s">
        <v>245</v>
      </c>
      <c r="H3128" s="8" t="s">
        <v>83578</v>
      </c>
      <c r="I3128" s="8" t="s">
        <v>79272</v>
      </c>
      <c r="K3128" s="4"/>
    </row>
    <row r="3129" spans="2:11" ht="19.5" customHeight="1">
      <c r="B3129" s="12" t="s">
        <v>79273</v>
      </c>
      <c r="C3129" s="7" t="s">
        <v>66696</v>
      </c>
      <c r="D3129" s="8" t="s">
        <v>79274</v>
      </c>
      <c r="E3129" s="8" t="s">
        <v>79275</v>
      </c>
      <c r="F3129" s="8" t="s">
        <v>3478</v>
      </c>
      <c r="G3129" s="8" t="s">
        <v>16</v>
      </c>
      <c r="H3129" s="8" t="s">
        <v>83578</v>
      </c>
      <c r="I3129" s="8" t="s">
        <v>79276</v>
      </c>
      <c r="K3129" s="4"/>
    </row>
    <row r="3130" spans="2:11" ht="19.5" customHeight="1">
      <c r="B3130" s="12" t="s">
        <v>79349</v>
      </c>
      <c r="C3130" s="7" t="s">
        <v>66696</v>
      </c>
      <c r="D3130" s="8" t="s">
        <v>79350</v>
      </c>
      <c r="E3130" s="8" t="s">
        <v>79351</v>
      </c>
      <c r="F3130" s="8" t="s">
        <v>11628</v>
      </c>
      <c r="G3130" s="8" t="s">
        <v>245</v>
      </c>
      <c r="H3130" s="8" t="s">
        <v>83578</v>
      </c>
      <c r="I3130" s="8" t="s">
        <v>26952</v>
      </c>
      <c r="K3130" s="4"/>
    </row>
    <row r="3131" spans="2:11" ht="19.5" customHeight="1">
      <c r="B3131" s="12" t="s">
        <v>79402</v>
      </c>
      <c r="C3131" s="7" t="s">
        <v>66696</v>
      </c>
      <c r="D3131" s="8" t="s">
        <v>79403</v>
      </c>
      <c r="E3131" s="8" t="s">
        <v>79404</v>
      </c>
      <c r="F3131" s="8" t="s">
        <v>3736</v>
      </c>
      <c r="G3131" s="8" t="s">
        <v>49</v>
      </c>
      <c r="H3131" s="8" t="s">
        <v>83578</v>
      </c>
      <c r="I3131" s="8" t="s">
        <v>79405</v>
      </c>
      <c r="K3131" s="4"/>
    </row>
    <row r="3132" spans="2:11" ht="19.5" customHeight="1">
      <c r="B3132" s="12" t="s">
        <v>79623</v>
      </c>
      <c r="C3132" s="7" t="s">
        <v>66696</v>
      </c>
      <c r="D3132" s="8" t="s">
        <v>45849</v>
      </c>
      <c r="E3132" s="8" t="s">
        <v>79624</v>
      </c>
      <c r="F3132" s="8" t="s">
        <v>13736</v>
      </c>
      <c r="G3132" s="8" t="s">
        <v>62</v>
      </c>
      <c r="H3132" s="8" t="s">
        <v>83578</v>
      </c>
      <c r="I3132" s="8" t="s">
        <v>45851</v>
      </c>
      <c r="K3132" s="4"/>
    </row>
    <row r="3133" spans="2:11" ht="19.5" customHeight="1">
      <c r="B3133" s="12" t="s">
        <v>79763</v>
      </c>
      <c r="C3133" s="7" t="s">
        <v>66696</v>
      </c>
      <c r="D3133" s="8" t="s">
        <v>79764</v>
      </c>
      <c r="E3133" s="8" t="s">
        <v>79765</v>
      </c>
      <c r="F3133" s="8" t="s">
        <v>4064</v>
      </c>
      <c r="G3133" s="8" t="s">
        <v>84</v>
      </c>
      <c r="H3133" s="8" t="s">
        <v>83578</v>
      </c>
      <c r="I3133" s="8" t="s">
        <v>79766</v>
      </c>
      <c r="K3133" s="4"/>
    </row>
    <row r="3134" spans="2:11" ht="19.5" customHeight="1">
      <c r="B3134" s="12" t="s">
        <v>79902</v>
      </c>
      <c r="C3134" s="7" t="s">
        <v>66696</v>
      </c>
      <c r="D3134" s="8" t="s">
        <v>79903</v>
      </c>
      <c r="E3134" s="8" t="s">
        <v>79904</v>
      </c>
      <c r="F3134" s="8" t="s">
        <v>13736</v>
      </c>
      <c r="G3134" s="8" t="s">
        <v>62</v>
      </c>
      <c r="H3134" s="8" t="s">
        <v>83578</v>
      </c>
      <c r="I3134" s="8" t="s">
        <v>79905</v>
      </c>
      <c r="K3134" s="4"/>
    </row>
    <row r="3135" spans="2:11" ht="19.5" customHeight="1">
      <c r="B3135" s="12" t="s">
        <v>79959</v>
      </c>
      <c r="C3135" s="7" t="s">
        <v>66696</v>
      </c>
      <c r="D3135" s="8" t="s">
        <v>79960</v>
      </c>
      <c r="E3135" s="8" t="s">
        <v>79961</v>
      </c>
      <c r="F3135" s="8" t="s">
        <v>3965</v>
      </c>
      <c r="G3135" s="8" t="s">
        <v>79</v>
      </c>
      <c r="H3135" s="8" t="s">
        <v>83578</v>
      </c>
      <c r="I3135" s="8" t="s">
        <v>79962</v>
      </c>
      <c r="K3135" s="4"/>
    </row>
    <row r="3136" spans="2:11" ht="19.5" customHeight="1">
      <c r="B3136" s="12" t="s">
        <v>80037</v>
      </c>
      <c r="C3136" s="7" t="s">
        <v>66696</v>
      </c>
      <c r="D3136" s="8" t="s">
        <v>80038</v>
      </c>
      <c r="E3136" s="8" t="s">
        <v>80039</v>
      </c>
      <c r="F3136" s="8" t="s">
        <v>4064</v>
      </c>
      <c r="G3136" s="8" t="s">
        <v>84</v>
      </c>
      <c r="H3136" s="8" t="s">
        <v>83578</v>
      </c>
      <c r="I3136" s="8" t="s">
        <v>80040</v>
      </c>
      <c r="K3136" s="4"/>
    </row>
    <row r="3137" spans="2:11" ht="19.5" customHeight="1">
      <c r="B3137" s="12" t="s">
        <v>80145</v>
      </c>
      <c r="C3137" s="7" t="s">
        <v>80124</v>
      </c>
      <c r="D3137" s="8" t="s">
        <v>65157</v>
      </c>
      <c r="E3137" s="8" t="s">
        <v>80146</v>
      </c>
      <c r="F3137" s="8" t="s">
        <v>4064</v>
      </c>
      <c r="G3137" s="8" t="s">
        <v>84</v>
      </c>
      <c r="H3137" s="8" t="s">
        <v>83578</v>
      </c>
      <c r="I3137" s="8" t="s">
        <v>65158</v>
      </c>
      <c r="K3137" s="4"/>
    </row>
    <row r="3138" spans="2:11" ht="19.5" customHeight="1">
      <c r="B3138" s="12" t="s">
        <v>80234</v>
      </c>
      <c r="C3138" s="7" t="s">
        <v>80124</v>
      </c>
      <c r="D3138" s="8" t="s">
        <v>80235</v>
      </c>
      <c r="E3138" s="8" t="s">
        <v>80236</v>
      </c>
      <c r="F3138" s="8" t="s">
        <v>11628</v>
      </c>
      <c r="G3138" s="8" t="s">
        <v>245</v>
      </c>
      <c r="H3138" s="8" t="s">
        <v>83578</v>
      </c>
      <c r="I3138" s="8" t="s">
        <v>80237</v>
      </c>
      <c r="K3138" s="4"/>
    </row>
    <row r="3139" spans="2:11" ht="19.5" customHeight="1">
      <c r="B3139" s="12" t="s">
        <v>80275</v>
      </c>
      <c r="C3139" s="7" t="s">
        <v>80124</v>
      </c>
      <c r="D3139" s="8" t="s">
        <v>80276</v>
      </c>
      <c r="E3139" s="8" t="s">
        <v>80277</v>
      </c>
      <c r="F3139" s="8" t="s">
        <v>3736</v>
      </c>
      <c r="G3139" s="8" t="s">
        <v>49</v>
      </c>
      <c r="H3139" s="8" t="s">
        <v>83578</v>
      </c>
      <c r="I3139" s="8" t="s">
        <v>1348</v>
      </c>
      <c r="K3139" s="4"/>
    </row>
    <row r="3140" spans="2:11" ht="19.5" customHeight="1">
      <c r="B3140" s="12" t="s">
        <v>80420</v>
      </c>
      <c r="C3140" s="7" t="s">
        <v>80124</v>
      </c>
      <c r="D3140" s="8" t="s">
        <v>80421</v>
      </c>
      <c r="E3140" s="8" t="s">
        <v>80422</v>
      </c>
      <c r="F3140" s="8" t="s">
        <v>13736</v>
      </c>
      <c r="G3140" s="8" t="s">
        <v>62</v>
      </c>
      <c r="H3140" s="8" t="s">
        <v>83578</v>
      </c>
      <c r="I3140" s="8" t="s">
        <v>80423</v>
      </c>
      <c r="K3140" s="4"/>
    </row>
    <row r="3141" spans="2:11" ht="19.5" customHeight="1">
      <c r="B3141" s="12" t="s">
        <v>80447</v>
      </c>
      <c r="C3141" s="7" t="s">
        <v>80124</v>
      </c>
      <c r="D3141" s="8" t="s">
        <v>80448</v>
      </c>
      <c r="E3141" s="8" t="s">
        <v>80449</v>
      </c>
      <c r="F3141" s="8" t="s">
        <v>4083</v>
      </c>
      <c r="G3141" s="8" t="s">
        <v>81</v>
      </c>
      <c r="H3141" s="8" t="s">
        <v>83578</v>
      </c>
      <c r="I3141" s="8" t="s">
        <v>1308</v>
      </c>
      <c r="K3141" s="4"/>
    </row>
    <row r="3142" spans="2:11" ht="19.5" customHeight="1">
      <c r="B3142" s="12" t="s">
        <v>80467</v>
      </c>
      <c r="C3142" s="7" t="s">
        <v>80124</v>
      </c>
      <c r="D3142" s="8" t="s">
        <v>80468</v>
      </c>
      <c r="E3142" s="8" t="s">
        <v>80469</v>
      </c>
      <c r="F3142" s="8" t="s">
        <v>3478</v>
      </c>
      <c r="G3142" s="8" t="s">
        <v>16</v>
      </c>
      <c r="H3142" s="8" t="s">
        <v>83578</v>
      </c>
      <c r="I3142" s="8" t="s">
        <v>80470</v>
      </c>
      <c r="K3142" s="4"/>
    </row>
    <row r="3143" spans="2:11" ht="19.5" customHeight="1">
      <c r="B3143" s="12" t="s">
        <v>80589</v>
      </c>
      <c r="C3143" s="7" t="s">
        <v>80124</v>
      </c>
      <c r="D3143" s="8" t="s">
        <v>80590</v>
      </c>
      <c r="E3143" s="8" t="s">
        <v>80591</v>
      </c>
      <c r="F3143" s="8" t="s">
        <v>4823</v>
      </c>
      <c r="G3143" s="8" t="s">
        <v>149</v>
      </c>
      <c r="H3143" s="8" t="s">
        <v>83578</v>
      </c>
      <c r="I3143" s="8" t="s">
        <v>80592</v>
      </c>
      <c r="K3143" s="4"/>
    </row>
    <row r="3144" spans="2:11" ht="19.5" customHeight="1">
      <c r="B3144" s="12" t="s">
        <v>80597</v>
      </c>
      <c r="C3144" s="7" t="s">
        <v>80124</v>
      </c>
      <c r="D3144" s="8" t="s">
        <v>80598</v>
      </c>
      <c r="E3144" s="8" t="s">
        <v>80599</v>
      </c>
      <c r="F3144" s="8" t="s">
        <v>3965</v>
      </c>
      <c r="G3144" s="8" t="s">
        <v>79</v>
      </c>
      <c r="H3144" s="8" t="s">
        <v>83578</v>
      </c>
      <c r="I3144" s="8" t="s">
        <v>80598</v>
      </c>
      <c r="K3144" s="4"/>
    </row>
    <row r="3145" spans="2:11" ht="19.5" customHeight="1">
      <c r="B3145" s="12" t="s">
        <v>80623</v>
      </c>
      <c r="C3145" s="7" t="s">
        <v>80124</v>
      </c>
      <c r="D3145" s="8" t="s">
        <v>80624</v>
      </c>
      <c r="E3145" s="8" t="s">
        <v>80625</v>
      </c>
      <c r="F3145" s="8" t="s">
        <v>3478</v>
      </c>
      <c r="G3145" s="8" t="s">
        <v>16</v>
      </c>
      <c r="H3145" s="8" t="s">
        <v>83578</v>
      </c>
      <c r="I3145" s="8" t="s">
        <v>80626</v>
      </c>
      <c r="K3145" s="4"/>
    </row>
    <row r="3146" spans="2:11" ht="19.5" customHeight="1">
      <c r="B3146" s="12" t="s">
        <v>80641</v>
      </c>
      <c r="C3146" s="7" t="s">
        <v>80124</v>
      </c>
      <c r="D3146" s="8" t="s">
        <v>80642</v>
      </c>
      <c r="E3146" s="8" t="s">
        <v>80643</v>
      </c>
      <c r="F3146" s="8" t="s">
        <v>3408</v>
      </c>
      <c r="G3146" s="8" t="s">
        <v>8</v>
      </c>
      <c r="H3146" s="8" t="s">
        <v>83578</v>
      </c>
      <c r="I3146" s="8" t="s">
        <v>1352</v>
      </c>
      <c r="K3146" s="4"/>
    </row>
    <row r="3147" spans="2:11" ht="19.5" customHeight="1">
      <c r="B3147" s="12" t="s">
        <v>80644</v>
      </c>
      <c r="C3147" s="7" t="s">
        <v>80124</v>
      </c>
      <c r="D3147" s="8" t="s">
        <v>80645</v>
      </c>
      <c r="E3147" s="8" t="s">
        <v>80646</v>
      </c>
      <c r="F3147" s="8" t="s">
        <v>3478</v>
      </c>
      <c r="G3147" s="8" t="s">
        <v>16</v>
      </c>
      <c r="H3147" s="8" t="s">
        <v>83578</v>
      </c>
      <c r="I3147" s="8" t="s">
        <v>80647</v>
      </c>
      <c r="K3147" s="4"/>
    </row>
    <row r="3148" spans="2:11" ht="19.5" customHeight="1">
      <c r="B3148" s="12" t="s">
        <v>80704</v>
      </c>
      <c r="C3148" s="7" t="s">
        <v>80124</v>
      </c>
      <c r="D3148" s="8" t="s">
        <v>80705</v>
      </c>
      <c r="E3148" s="8" t="s">
        <v>80706</v>
      </c>
      <c r="F3148" s="8" t="s">
        <v>3736</v>
      </c>
      <c r="G3148" s="8" t="s">
        <v>49</v>
      </c>
      <c r="H3148" s="8" t="s">
        <v>83578</v>
      </c>
      <c r="I3148" s="8" t="s">
        <v>80707</v>
      </c>
      <c r="K3148" s="4"/>
    </row>
    <row r="3149" spans="2:11" ht="19.5" customHeight="1">
      <c r="B3149" s="12" t="s">
        <v>80712</v>
      </c>
      <c r="C3149" s="7" t="s">
        <v>80124</v>
      </c>
      <c r="D3149" s="8" t="s">
        <v>80713</v>
      </c>
      <c r="E3149" s="8" t="s">
        <v>80714</v>
      </c>
      <c r="F3149" s="8" t="s">
        <v>4259</v>
      </c>
      <c r="G3149" s="8" t="s">
        <v>106</v>
      </c>
      <c r="H3149" s="8" t="s">
        <v>83578</v>
      </c>
      <c r="I3149" s="8" t="s">
        <v>80715</v>
      </c>
      <c r="K3149" s="4"/>
    </row>
    <row r="3150" spans="2:11" ht="19.5" customHeight="1">
      <c r="B3150" s="12" t="s">
        <v>80739</v>
      </c>
      <c r="C3150" s="7" t="s">
        <v>80124</v>
      </c>
      <c r="D3150" s="8" t="s">
        <v>80740</v>
      </c>
      <c r="E3150" s="8" t="s">
        <v>80741</v>
      </c>
      <c r="F3150" s="8" t="s">
        <v>3478</v>
      </c>
      <c r="G3150" s="8" t="s">
        <v>16</v>
      </c>
      <c r="H3150" s="8" t="s">
        <v>83578</v>
      </c>
      <c r="I3150" s="8" t="s">
        <v>80742</v>
      </c>
      <c r="K3150" s="4"/>
    </row>
    <row r="3151" spans="2:11" ht="19.5" customHeight="1">
      <c r="B3151" s="12" t="s">
        <v>81090</v>
      </c>
      <c r="C3151" s="7" t="s">
        <v>80124</v>
      </c>
      <c r="D3151" s="8" t="s">
        <v>81091</v>
      </c>
      <c r="E3151" s="8" t="s">
        <v>81092</v>
      </c>
      <c r="F3151" s="8" t="s">
        <v>13736</v>
      </c>
      <c r="G3151" s="8" t="s">
        <v>62</v>
      </c>
      <c r="H3151" s="8" t="s">
        <v>83578</v>
      </c>
      <c r="I3151" s="8" t="s">
        <v>1427</v>
      </c>
      <c r="K3151" s="4"/>
    </row>
    <row r="3152" spans="2:11" ht="19.5" customHeight="1">
      <c r="B3152" s="12" t="s">
        <v>81159</v>
      </c>
      <c r="C3152" s="7" t="s">
        <v>80124</v>
      </c>
      <c r="D3152" s="8" t="s">
        <v>62482</v>
      </c>
      <c r="E3152" s="8" t="s">
        <v>81160</v>
      </c>
      <c r="F3152" s="8" t="s">
        <v>3478</v>
      </c>
      <c r="G3152" s="8" t="s">
        <v>16</v>
      </c>
      <c r="H3152" s="8" t="s">
        <v>83578</v>
      </c>
      <c r="I3152" s="8" t="s">
        <v>81161</v>
      </c>
      <c r="K3152" s="4"/>
    </row>
    <row r="3153" spans="2:11" ht="19.5" customHeight="1">
      <c r="B3153" s="12" t="s">
        <v>81199</v>
      </c>
      <c r="C3153" s="7" t="s">
        <v>80124</v>
      </c>
      <c r="D3153" s="8" t="s">
        <v>81200</v>
      </c>
      <c r="E3153" s="8" t="s">
        <v>81201</v>
      </c>
      <c r="F3153" s="8" t="s">
        <v>3965</v>
      </c>
      <c r="G3153" s="8" t="s">
        <v>79</v>
      </c>
      <c r="H3153" s="8" t="s">
        <v>83578</v>
      </c>
      <c r="I3153" s="8" t="s">
        <v>81202</v>
      </c>
      <c r="K3153" s="4"/>
    </row>
    <row r="3154" spans="2:11" ht="19.5" customHeight="1">
      <c r="B3154" s="12" t="s">
        <v>81214</v>
      </c>
      <c r="C3154" s="7" t="s">
        <v>80124</v>
      </c>
      <c r="D3154" s="8" t="s">
        <v>81215</v>
      </c>
      <c r="E3154" s="8" t="s">
        <v>81216</v>
      </c>
      <c r="F3154" s="8" t="s">
        <v>4259</v>
      </c>
      <c r="G3154" s="8" t="s">
        <v>106</v>
      </c>
      <c r="H3154" s="8" t="s">
        <v>83578</v>
      </c>
      <c r="I3154" s="8" t="s">
        <v>81215</v>
      </c>
      <c r="K3154" s="4"/>
    </row>
    <row r="3155" spans="2:11" ht="19.5" customHeight="1">
      <c r="B3155" s="12" t="s">
        <v>81287</v>
      </c>
      <c r="C3155" s="7" t="s">
        <v>80124</v>
      </c>
      <c r="D3155" s="8" t="s">
        <v>81288</v>
      </c>
      <c r="E3155" s="8" t="s">
        <v>81289</v>
      </c>
      <c r="F3155" s="8" t="s">
        <v>4064</v>
      </c>
      <c r="G3155" s="8" t="s">
        <v>84</v>
      </c>
      <c r="H3155" s="8" t="s">
        <v>83578</v>
      </c>
      <c r="I3155" s="8" t="s">
        <v>1336</v>
      </c>
      <c r="K3155" s="4"/>
    </row>
    <row r="3156" spans="2:11" ht="19.5" customHeight="1">
      <c r="B3156" s="12" t="s">
        <v>81349</v>
      </c>
      <c r="C3156" s="7" t="s">
        <v>80124</v>
      </c>
      <c r="D3156" s="8" t="s">
        <v>81350</v>
      </c>
      <c r="E3156" s="8" t="s">
        <v>81351</v>
      </c>
      <c r="F3156" s="8" t="s">
        <v>3478</v>
      </c>
      <c r="G3156" s="8" t="s">
        <v>16</v>
      </c>
      <c r="H3156" s="8" t="s">
        <v>83578</v>
      </c>
      <c r="I3156" s="8" t="s">
        <v>81352</v>
      </c>
      <c r="K3156" s="4"/>
    </row>
    <row r="3157" spans="2:11" ht="19.5" customHeight="1">
      <c r="B3157" s="12" t="s">
        <v>81413</v>
      </c>
      <c r="C3157" s="7" t="s">
        <v>80124</v>
      </c>
      <c r="D3157" s="8" t="s">
        <v>81414</v>
      </c>
      <c r="E3157" s="8" t="s">
        <v>81415</v>
      </c>
      <c r="F3157" s="8" t="s">
        <v>3736</v>
      </c>
      <c r="G3157" s="8" t="s">
        <v>49</v>
      </c>
      <c r="H3157" s="8" t="s">
        <v>83578</v>
      </c>
      <c r="I3157" s="8" t="s">
        <v>62982</v>
      </c>
      <c r="K3157" s="4"/>
    </row>
    <row r="3158" spans="2:11" ht="19.5" customHeight="1">
      <c r="B3158" s="12" t="s">
        <v>81594</v>
      </c>
      <c r="C3158" s="7" t="s">
        <v>80124</v>
      </c>
      <c r="D3158" s="8" t="s">
        <v>81595</v>
      </c>
      <c r="E3158" s="8" t="s">
        <v>81596</v>
      </c>
      <c r="F3158" s="8" t="s">
        <v>4064</v>
      </c>
      <c r="G3158" s="8" t="s">
        <v>84</v>
      </c>
      <c r="H3158" s="8" t="s">
        <v>83578</v>
      </c>
      <c r="I3158" s="8" t="s">
        <v>1640</v>
      </c>
      <c r="K3158" s="4"/>
    </row>
    <row r="3159" spans="2:11" ht="19.5" customHeight="1">
      <c r="B3159" s="12" t="s">
        <v>81865</v>
      </c>
      <c r="C3159" s="7" t="s">
        <v>66696</v>
      </c>
      <c r="D3159" s="8" t="s">
        <v>81866</v>
      </c>
      <c r="E3159" s="8" t="s">
        <v>81867</v>
      </c>
      <c r="F3159" s="8" t="s">
        <v>3736</v>
      </c>
      <c r="G3159" s="8" t="s">
        <v>49</v>
      </c>
      <c r="H3159" s="8" t="s">
        <v>83578</v>
      </c>
      <c r="I3159" s="8" t="s">
        <v>81868</v>
      </c>
      <c r="K3159" s="4"/>
    </row>
    <row r="3160" spans="2:11" ht="19.5" customHeight="1">
      <c r="B3160" s="12" t="s">
        <v>81869</v>
      </c>
      <c r="C3160" s="7" t="s">
        <v>66696</v>
      </c>
      <c r="D3160" s="8" t="s">
        <v>81870</v>
      </c>
      <c r="E3160" s="8" t="s">
        <v>81871</v>
      </c>
      <c r="F3160" s="8" t="s">
        <v>4197</v>
      </c>
      <c r="G3160" s="8" t="s">
        <v>94</v>
      </c>
      <c r="H3160" s="8" t="s">
        <v>83578</v>
      </c>
      <c r="I3160" s="8" t="s">
        <v>81872</v>
      </c>
      <c r="K3160" s="4"/>
    </row>
    <row r="3161" spans="2:11" ht="19.5" customHeight="1">
      <c r="B3161" s="12" t="s">
        <v>81917</v>
      </c>
      <c r="C3161" s="7" t="s">
        <v>66696</v>
      </c>
      <c r="D3161" s="8" t="s">
        <v>81918</v>
      </c>
      <c r="E3161" s="8" t="s">
        <v>81919</v>
      </c>
      <c r="F3161" s="8" t="s">
        <v>11628</v>
      </c>
      <c r="G3161" s="8" t="s">
        <v>245</v>
      </c>
      <c r="H3161" s="8" t="s">
        <v>83578</v>
      </c>
      <c r="I3161" s="8" t="s">
        <v>81918</v>
      </c>
      <c r="K3161" s="4"/>
    </row>
    <row r="3162" spans="2:11" ht="19.5" customHeight="1">
      <c r="B3162" s="12" t="s">
        <v>81983</v>
      </c>
      <c r="C3162" s="7" t="s">
        <v>66696</v>
      </c>
      <c r="D3162" s="8" t="s">
        <v>81984</v>
      </c>
      <c r="E3162" s="8" t="s">
        <v>81985</v>
      </c>
      <c r="F3162" s="8" t="s">
        <v>3478</v>
      </c>
      <c r="G3162" s="8" t="s">
        <v>16</v>
      </c>
      <c r="H3162" s="8" t="s">
        <v>83578</v>
      </c>
      <c r="I3162" s="8" t="s">
        <v>81986</v>
      </c>
      <c r="K3162" s="4"/>
    </row>
    <row r="3163" spans="2:11" ht="19.5" customHeight="1">
      <c r="B3163" s="12" t="s">
        <v>82010</v>
      </c>
      <c r="C3163" s="7" t="s">
        <v>66696</v>
      </c>
      <c r="D3163" s="8" t="s">
        <v>82011</v>
      </c>
      <c r="E3163" s="8" t="s">
        <v>82012</v>
      </c>
      <c r="F3163" s="8" t="s">
        <v>3965</v>
      </c>
      <c r="G3163" s="8" t="s">
        <v>79</v>
      </c>
      <c r="H3163" s="8" t="s">
        <v>83578</v>
      </c>
      <c r="I3163" s="8" t="s">
        <v>82013</v>
      </c>
      <c r="K3163" s="4"/>
    </row>
    <row r="3164" spans="2:11" ht="19.5" customHeight="1">
      <c r="B3164" s="12" t="s">
        <v>82173</v>
      </c>
      <c r="C3164" s="7" t="s">
        <v>66696</v>
      </c>
      <c r="D3164" s="8" t="s">
        <v>82174</v>
      </c>
      <c r="E3164" s="8" t="s">
        <v>82175</v>
      </c>
      <c r="F3164" s="8" t="s">
        <v>3478</v>
      </c>
      <c r="G3164" s="8" t="s">
        <v>16</v>
      </c>
      <c r="H3164" s="8" t="s">
        <v>83578</v>
      </c>
      <c r="I3164" s="8" t="s">
        <v>82176</v>
      </c>
      <c r="K3164" s="4"/>
    </row>
    <row r="3165" spans="2:11" ht="19.5" customHeight="1">
      <c r="B3165" s="12" t="s">
        <v>82243</v>
      </c>
      <c r="C3165" s="7" t="s">
        <v>66696</v>
      </c>
      <c r="D3165" s="8" t="s">
        <v>82244</v>
      </c>
      <c r="E3165" s="8" t="s">
        <v>82245</v>
      </c>
      <c r="F3165" s="8" t="s">
        <v>3736</v>
      </c>
      <c r="G3165" s="8" t="s">
        <v>49</v>
      </c>
      <c r="H3165" s="8" t="s">
        <v>83578</v>
      </c>
      <c r="I3165" s="8" t="s">
        <v>82246</v>
      </c>
      <c r="K3165" s="4"/>
    </row>
    <row r="3166" spans="2:11" ht="19.5" customHeight="1">
      <c r="B3166" s="12" t="s">
        <v>82336</v>
      </c>
      <c r="C3166" s="7" t="s">
        <v>66696</v>
      </c>
      <c r="D3166" s="8" t="s">
        <v>72141</v>
      </c>
      <c r="E3166" s="8" t="s">
        <v>82337</v>
      </c>
      <c r="F3166" s="8" t="s">
        <v>13736</v>
      </c>
      <c r="G3166" s="8" t="s">
        <v>62</v>
      </c>
      <c r="H3166" s="8" t="s">
        <v>83578</v>
      </c>
      <c r="I3166" s="8" t="s">
        <v>72142</v>
      </c>
      <c r="K3166" s="4"/>
    </row>
    <row r="3167" spans="2:11" ht="19.5" customHeight="1">
      <c r="B3167" s="12" t="s">
        <v>82338</v>
      </c>
      <c r="C3167" s="7" t="s">
        <v>66696</v>
      </c>
      <c r="D3167" s="8" t="s">
        <v>82339</v>
      </c>
      <c r="E3167" s="8" t="s">
        <v>82340</v>
      </c>
      <c r="F3167" s="8" t="s">
        <v>3736</v>
      </c>
      <c r="G3167" s="8" t="s">
        <v>49</v>
      </c>
      <c r="H3167" s="8" t="s">
        <v>83578</v>
      </c>
      <c r="I3167" s="8" t="s">
        <v>82341</v>
      </c>
      <c r="K3167" s="4"/>
    </row>
    <row r="3168" spans="2:11" ht="19.5" customHeight="1">
      <c r="B3168" s="12" t="s">
        <v>82414</v>
      </c>
      <c r="C3168" s="7" t="s">
        <v>80124</v>
      </c>
      <c r="D3168" s="8" t="s">
        <v>82415</v>
      </c>
      <c r="E3168" s="8" t="s">
        <v>82416</v>
      </c>
      <c r="F3168" s="8" t="s">
        <v>3736</v>
      </c>
      <c r="G3168" s="8" t="s">
        <v>49</v>
      </c>
      <c r="H3168" s="8" t="s">
        <v>83578</v>
      </c>
      <c r="I3168" s="8" t="s">
        <v>82417</v>
      </c>
      <c r="K3168" s="4"/>
    </row>
    <row r="3169" spans="2:11" ht="19.5" customHeight="1">
      <c r="B3169" s="12" t="s">
        <v>82449</v>
      </c>
      <c r="C3169" s="7" t="s">
        <v>80124</v>
      </c>
      <c r="D3169" s="8" t="s">
        <v>62814</v>
      </c>
      <c r="E3169" s="8" t="s">
        <v>82450</v>
      </c>
      <c r="F3169" s="8" t="s">
        <v>3478</v>
      </c>
      <c r="G3169" s="8" t="s">
        <v>16</v>
      </c>
      <c r="H3169" s="8" t="s">
        <v>83578</v>
      </c>
      <c r="I3169" s="8" t="s">
        <v>62815</v>
      </c>
      <c r="K3169" s="4"/>
    </row>
    <row r="3170" spans="2:11" ht="19.5" customHeight="1">
      <c r="B3170" s="12" t="s">
        <v>82799</v>
      </c>
      <c r="C3170" s="7" t="s">
        <v>80124</v>
      </c>
      <c r="D3170" s="8" t="s">
        <v>82800</v>
      </c>
      <c r="E3170" s="8" t="s">
        <v>82801</v>
      </c>
      <c r="F3170" s="8" t="s">
        <v>3478</v>
      </c>
      <c r="G3170" s="8" t="s">
        <v>16</v>
      </c>
      <c r="H3170" s="8" t="s">
        <v>83578</v>
      </c>
      <c r="I3170" s="8" t="s">
        <v>82802</v>
      </c>
      <c r="K3170" s="4"/>
    </row>
    <row r="3171" spans="2:11" ht="19.5" customHeight="1">
      <c r="B3171" s="12" t="s">
        <v>82819</v>
      </c>
      <c r="C3171" s="7" t="s">
        <v>80124</v>
      </c>
      <c r="D3171" s="8" t="s">
        <v>82820</v>
      </c>
      <c r="E3171" s="8" t="s">
        <v>82821</v>
      </c>
      <c r="F3171" s="8" t="s">
        <v>3736</v>
      </c>
      <c r="G3171" s="8" t="s">
        <v>49</v>
      </c>
      <c r="H3171" s="8" t="s">
        <v>83578</v>
      </c>
      <c r="I3171" s="8" t="s">
        <v>1274</v>
      </c>
      <c r="K3171" s="4"/>
    </row>
    <row r="3172" spans="2:11" ht="19.5" customHeight="1">
      <c r="B3172" s="12" t="s">
        <v>82846</v>
      </c>
      <c r="C3172" s="7" t="s">
        <v>80124</v>
      </c>
      <c r="D3172" s="8" t="s">
        <v>66507</v>
      </c>
      <c r="E3172" s="8" t="s">
        <v>82847</v>
      </c>
      <c r="F3172" s="8" t="s">
        <v>3736</v>
      </c>
      <c r="G3172" s="8" t="s">
        <v>49</v>
      </c>
      <c r="H3172" s="8" t="s">
        <v>83578</v>
      </c>
      <c r="I3172" s="8" t="s">
        <v>66507</v>
      </c>
      <c r="K3172" s="4"/>
    </row>
    <row r="3173" spans="2:11" ht="19.5" customHeight="1">
      <c r="B3173" s="12" t="s">
        <v>82977</v>
      </c>
      <c r="C3173" s="7" t="s">
        <v>80124</v>
      </c>
      <c r="D3173" s="8" t="s">
        <v>82978</v>
      </c>
      <c r="E3173" s="8" t="s">
        <v>82979</v>
      </c>
      <c r="F3173" s="8" t="s">
        <v>13736</v>
      </c>
      <c r="G3173" s="8" t="s">
        <v>62</v>
      </c>
      <c r="H3173" s="8" t="s">
        <v>83578</v>
      </c>
      <c r="I3173" s="8" t="s">
        <v>1634</v>
      </c>
      <c r="K3173" s="4"/>
    </row>
    <row r="3174" spans="2:11" ht="19.5" customHeight="1">
      <c r="B3174" s="12" t="s">
        <v>82992</v>
      </c>
      <c r="C3174" s="7" t="s">
        <v>80124</v>
      </c>
      <c r="D3174" s="8" t="s">
        <v>82993</v>
      </c>
      <c r="E3174" s="8" t="s">
        <v>82994</v>
      </c>
      <c r="F3174" s="8" t="s">
        <v>4064</v>
      </c>
      <c r="G3174" s="8" t="s">
        <v>84</v>
      </c>
      <c r="H3174" s="8" t="s">
        <v>83578</v>
      </c>
      <c r="I3174" s="8" t="s">
        <v>82995</v>
      </c>
      <c r="K3174" s="4"/>
    </row>
    <row r="3175" spans="2:11" ht="19.5" customHeight="1">
      <c r="B3175" s="12" t="s">
        <v>83090</v>
      </c>
      <c r="C3175" s="7" t="s">
        <v>80124</v>
      </c>
      <c r="D3175" s="8" t="s">
        <v>83091</v>
      </c>
      <c r="E3175" s="8" t="s">
        <v>83092</v>
      </c>
      <c r="F3175" s="8" t="s">
        <v>4064</v>
      </c>
      <c r="G3175" s="8" t="s">
        <v>84</v>
      </c>
      <c r="H3175" s="8" t="s">
        <v>83578</v>
      </c>
      <c r="I3175" s="8" t="s">
        <v>1306</v>
      </c>
      <c r="K3175" s="4"/>
    </row>
    <row r="3176" spans="2:11" ht="19.5" customHeight="1">
      <c r="B3176" s="12" t="s">
        <v>83130</v>
      </c>
      <c r="C3176" s="7" t="s">
        <v>80124</v>
      </c>
      <c r="D3176" s="8" t="s">
        <v>83131</v>
      </c>
      <c r="E3176" s="8" t="s">
        <v>83132</v>
      </c>
      <c r="F3176" s="8" t="s">
        <v>13736</v>
      </c>
      <c r="G3176" s="8" t="s">
        <v>62</v>
      </c>
      <c r="H3176" s="8" t="s">
        <v>83578</v>
      </c>
      <c r="I3176" s="8" t="s">
        <v>63339</v>
      </c>
      <c r="K3176" s="4"/>
    </row>
    <row r="3177" spans="2:11" ht="19.5" customHeight="1">
      <c r="B3177" s="12" t="s">
        <v>83163</v>
      </c>
      <c r="C3177" s="7" t="s">
        <v>80124</v>
      </c>
      <c r="D3177" s="8" t="s">
        <v>83164</v>
      </c>
      <c r="E3177" s="8" t="s">
        <v>83165</v>
      </c>
      <c r="F3177" s="8" t="s">
        <v>3736</v>
      </c>
      <c r="G3177" s="8" t="s">
        <v>49</v>
      </c>
      <c r="H3177" s="8" t="s">
        <v>83578</v>
      </c>
      <c r="I3177" s="8" t="s">
        <v>65295</v>
      </c>
      <c r="K3177" s="4"/>
    </row>
    <row r="3178" spans="2:11" ht="19.5" customHeight="1">
      <c r="B3178" s="12" t="s">
        <v>83192</v>
      </c>
      <c r="C3178" s="7" t="s">
        <v>80124</v>
      </c>
      <c r="D3178" s="8" t="s">
        <v>83193</v>
      </c>
      <c r="E3178" s="8" t="s">
        <v>83194</v>
      </c>
      <c r="F3178" s="8" t="s">
        <v>3478</v>
      </c>
      <c r="G3178" s="8" t="s">
        <v>16</v>
      </c>
      <c r="H3178" s="8" t="s">
        <v>83578</v>
      </c>
      <c r="I3178" s="8" t="s">
        <v>1293</v>
      </c>
      <c r="K3178" s="4"/>
    </row>
    <row r="3179" spans="2:11" ht="19.5" customHeight="1">
      <c r="B3179" s="12" t="s">
        <v>83203</v>
      </c>
      <c r="C3179" s="7" t="s">
        <v>80124</v>
      </c>
      <c r="D3179" s="8" t="s">
        <v>83204</v>
      </c>
      <c r="E3179" s="8" t="s">
        <v>83205</v>
      </c>
      <c r="F3179" s="8" t="s">
        <v>3478</v>
      </c>
      <c r="G3179" s="8" t="s">
        <v>16</v>
      </c>
      <c r="H3179" s="8" t="s">
        <v>83578</v>
      </c>
      <c r="I3179" s="8" t="s">
        <v>83206</v>
      </c>
      <c r="K3179" s="4"/>
    </row>
    <row r="3180" spans="2:11" ht="19.5" customHeight="1">
      <c r="B3180" s="12" t="s">
        <v>83217</v>
      </c>
      <c r="C3180" s="7" t="s">
        <v>80124</v>
      </c>
      <c r="D3180" s="8" t="s">
        <v>83218</v>
      </c>
      <c r="E3180" s="8" t="s">
        <v>83219</v>
      </c>
      <c r="F3180" s="8" t="s">
        <v>4064</v>
      </c>
      <c r="G3180" s="8" t="s">
        <v>84</v>
      </c>
      <c r="H3180" s="8" t="s">
        <v>83578</v>
      </c>
      <c r="I3180" s="8" t="s">
        <v>83218</v>
      </c>
      <c r="K3180" s="4"/>
    </row>
    <row r="3181" spans="2:11" ht="19.5" customHeight="1">
      <c r="B3181" s="12" t="s">
        <v>83321</v>
      </c>
      <c r="C3181" s="7" t="s">
        <v>80124</v>
      </c>
      <c r="D3181" s="8" t="s">
        <v>83322</v>
      </c>
      <c r="E3181" s="8" t="s">
        <v>83323</v>
      </c>
      <c r="F3181" s="8" t="s">
        <v>4064</v>
      </c>
      <c r="G3181" s="8" t="s">
        <v>84</v>
      </c>
      <c r="H3181" s="8" t="s">
        <v>83578</v>
      </c>
      <c r="I3181" s="8" t="s">
        <v>24528</v>
      </c>
      <c r="K3181" s="4"/>
    </row>
    <row r="3182" spans="2:11" ht="19.5" customHeight="1">
      <c r="B3182" s="12" t="s">
        <v>83532</v>
      </c>
      <c r="C3182" s="7" t="s">
        <v>80124</v>
      </c>
      <c r="D3182" s="8" t="s">
        <v>83533</v>
      </c>
      <c r="E3182" s="8" t="s">
        <v>83165</v>
      </c>
      <c r="F3182" s="8" t="s">
        <v>3736</v>
      </c>
      <c r="G3182" s="8" t="s">
        <v>49</v>
      </c>
      <c r="H3182" s="8" t="s">
        <v>83578</v>
      </c>
      <c r="I3182" s="8" t="s">
        <v>83534</v>
      </c>
      <c r="K3182" s="4"/>
    </row>
    <row r="3183" spans="2:11" ht="19.5" customHeight="1">
      <c r="B3183" s="12" t="s">
        <v>4600</v>
      </c>
      <c r="C3183" s="7" t="s">
        <v>3390</v>
      </c>
      <c r="D3183" s="8" t="s">
        <v>4601</v>
      </c>
      <c r="E3183" s="8" t="s">
        <v>4602</v>
      </c>
      <c r="F3183" s="8" t="s">
        <v>4603</v>
      </c>
      <c r="G3183" s="8" t="s">
        <v>137</v>
      </c>
      <c r="H3183" s="8" t="s">
        <v>83579</v>
      </c>
      <c r="I3183" s="8" t="s">
        <v>4604</v>
      </c>
      <c r="K3183" s="4"/>
    </row>
    <row r="3184" spans="2:11" ht="19.5" customHeight="1">
      <c r="B3184" s="12" t="s">
        <v>4884</v>
      </c>
      <c r="C3184" s="7" t="s">
        <v>3390</v>
      </c>
      <c r="D3184" s="8" t="s">
        <v>4885</v>
      </c>
      <c r="E3184" s="8" t="s">
        <v>4886</v>
      </c>
      <c r="F3184" s="8" t="s">
        <v>4887</v>
      </c>
      <c r="G3184" s="8" t="s">
        <v>154</v>
      </c>
      <c r="H3184" s="8" t="s">
        <v>83579</v>
      </c>
      <c r="I3184" s="8" t="s">
        <v>4888</v>
      </c>
      <c r="K3184" s="4"/>
    </row>
    <row r="3185" spans="2:11" ht="19.5" customHeight="1">
      <c r="B3185" s="12" t="s">
        <v>4901</v>
      </c>
      <c r="C3185" s="7" t="s">
        <v>3390</v>
      </c>
      <c r="D3185" s="8" t="s">
        <v>4902</v>
      </c>
      <c r="E3185" s="8" t="s">
        <v>4903</v>
      </c>
      <c r="F3185" s="8" t="s">
        <v>4887</v>
      </c>
      <c r="G3185" s="8" t="s">
        <v>154</v>
      </c>
      <c r="H3185" s="8" t="s">
        <v>83579</v>
      </c>
      <c r="I3185" s="8" t="s">
        <v>355</v>
      </c>
      <c r="K3185" s="4"/>
    </row>
    <row r="3186" spans="2:11" ht="19.5" customHeight="1">
      <c r="B3186" s="12" t="s">
        <v>4990</v>
      </c>
      <c r="C3186" s="7" t="s">
        <v>3390</v>
      </c>
      <c r="D3186" s="8" t="s">
        <v>4991</v>
      </c>
      <c r="E3186" s="8" t="s">
        <v>4992</v>
      </c>
      <c r="F3186" s="8" t="s">
        <v>4993</v>
      </c>
      <c r="G3186" s="8" t="s">
        <v>158</v>
      </c>
      <c r="H3186" s="8" t="s">
        <v>83579</v>
      </c>
      <c r="I3186" s="8" t="s">
        <v>4994</v>
      </c>
      <c r="K3186" s="4"/>
    </row>
    <row r="3187" spans="2:11" ht="19.5" customHeight="1">
      <c r="B3187" s="12" t="s">
        <v>5031</v>
      </c>
      <c r="C3187" s="7" t="s">
        <v>3390</v>
      </c>
      <c r="D3187" s="8" t="s">
        <v>5032</v>
      </c>
      <c r="E3187" s="8" t="s">
        <v>5033</v>
      </c>
      <c r="F3187" s="8" t="s">
        <v>5034</v>
      </c>
      <c r="G3187" s="8" t="s">
        <v>160</v>
      </c>
      <c r="H3187" s="8" t="s">
        <v>83579</v>
      </c>
      <c r="I3187" s="8" t="s">
        <v>363</v>
      </c>
      <c r="K3187" s="4"/>
    </row>
    <row r="3188" spans="2:11" ht="19.5" customHeight="1">
      <c r="B3188" s="12" t="s">
        <v>5060</v>
      </c>
      <c r="C3188" s="7" t="s">
        <v>3390</v>
      </c>
      <c r="D3188" s="8" t="s">
        <v>5061</v>
      </c>
      <c r="E3188" s="8" t="s">
        <v>5062</v>
      </c>
      <c r="F3188" s="8" t="s">
        <v>5063</v>
      </c>
      <c r="G3188" s="8" t="s">
        <v>162</v>
      </c>
      <c r="H3188" s="8" t="s">
        <v>83579</v>
      </c>
      <c r="I3188" s="8" t="s">
        <v>5064</v>
      </c>
      <c r="K3188" s="4"/>
    </row>
    <row r="3189" spans="2:11" ht="19.5" customHeight="1">
      <c r="B3189" s="12" t="s">
        <v>5132</v>
      </c>
      <c r="C3189" s="7" t="s">
        <v>3390</v>
      </c>
      <c r="D3189" s="8" t="s">
        <v>5133</v>
      </c>
      <c r="E3189" s="8" t="s">
        <v>5134</v>
      </c>
      <c r="F3189" s="8" t="s">
        <v>4887</v>
      </c>
      <c r="G3189" s="8" t="s">
        <v>154</v>
      </c>
      <c r="H3189" s="8" t="s">
        <v>83579</v>
      </c>
      <c r="I3189" s="8" t="s">
        <v>367</v>
      </c>
      <c r="K3189" s="4"/>
    </row>
    <row r="3190" spans="2:11" ht="19.5" customHeight="1">
      <c r="B3190" s="12" t="s">
        <v>5417</v>
      </c>
      <c r="C3190" s="7" t="s">
        <v>3390</v>
      </c>
      <c r="D3190" s="8" t="s">
        <v>5418</v>
      </c>
      <c r="E3190" s="8" t="s">
        <v>5419</v>
      </c>
      <c r="F3190" s="8" t="s">
        <v>4887</v>
      </c>
      <c r="G3190" s="8" t="s">
        <v>154</v>
      </c>
      <c r="H3190" s="8" t="s">
        <v>83579</v>
      </c>
      <c r="I3190" s="8" t="s">
        <v>5420</v>
      </c>
      <c r="K3190" s="4"/>
    </row>
    <row r="3191" spans="2:11" ht="19.5" customHeight="1">
      <c r="B3191" s="12" t="s">
        <v>5421</v>
      </c>
      <c r="C3191" s="7" t="s">
        <v>3390</v>
      </c>
      <c r="D3191" s="8" t="s">
        <v>5422</v>
      </c>
      <c r="E3191" s="8" t="s">
        <v>5423</v>
      </c>
      <c r="F3191" s="8" t="s">
        <v>4887</v>
      </c>
      <c r="G3191" s="8" t="s">
        <v>154</v>
      </c>
      <c r="H3191" s="8" t="s">
        <v>83579</v>
      </c>
      <c r="I3191" s="8" t="s">
        <v>5424</v>
      </c>
      <c r="K3191" s="4"/>
    </row>
    <row r="3192" spans="2:11" ht="19.5" customHeight="1">
      <c r="B3192" s="12" t="s">
        <v>5825</v>
      </c>
      <c r="C3192" s="7" t="s">
        <v>3390</v>
      </c>
      <c r="D3192" s="8" t="s">
        <v>5826</v>
      </c>
      <c r="E3192" s="8" t="s">
        <v>5827</v>
      </c>
      <c r="F3192" s="8" t="s">
        <v>4603</v>
      </c>
      <c r="G3192" s="8" t="s">
        <v>137</v>
      </c>
      <c r="H3192" s="8" t="s">
        <v>83579</v>
      </c>
      <c r="I3192" s="8" t="s">
        <v>400</v>
      </c>
      <c r="K3192" s="4"/>
    </row>
    <row r="3193" spans="2:11" ht="19.5" customHeight="1">
      <c r="B3193" s="12" t="s">
        <v>5906</v>
      </c>
      <c r="C3193" s="7" t="s">
        <v>3390</v>
      </c>
      <c r="D3193" s="8" t="s">
        <v>5907</v>
      </c>
      <c r="E3193" s="8" t="s">
        <v>5908</v>
      </c>
      <c r="F3193" s="8" t="s">
        <v>5909</v>
      </c>
      <c r="G3193" s="8" t="s">
        <v>196</v>
      </c>
      <c r="H3193" s="8" t="s">
        <v>83579</v>
      </c>
      <c r="I3193" s="8" t="s">
        <v>5910</v>
      </c>
      <c r="K3193" s="4"/>
    </row>
    <row r="3194" spans="2:11" ht="19.5" customHeight="1">
      <c r="B3194" s="12" t="s">
        <v>5920</v>
      </c>
      <c r="C3194" s="7" t="s">
        <v>3390</v>
      </c>
      <c r="D3194" s="8" t="s">
        <v>5921</v>
      </c>
      <c r="E3194" s="8" t="s">
        <v>5922</v>
      </c>
      <c r="F3194" s="8" t="s">
        <v>5923</v>
      </c>
      <c r="G3194" s="8" t="s">
        <v>137</v>
      </c>
      <c r="H3194" s="8" t="s">
        <v>83579</v>
      </c>
      <c r="I3194" s="8" t="s">
        <v>5924</v>
      </c>
      <c r="K3194" s="4"/>
    </row>
    <row r="3195" spans="2:11" ht="19.5" customHeight="1">
      <c r="B3195" s="12" t="s">
        <v>6175</v>
      </c>
      <c r="C3195" s="7" t="s">
        <v>3390</v>
      </c>
      <c r="D3195" s="8" t="s">
        <v>6176</v>
      </c>
      <c r="E3195" s="8" t="s">
        <v>6177</v>
      </c>
      <c r="F3195" s="8" t="s">
        <v>6178</v>
      </c>
      <c r="G3195" s="8" t="s">
        <v>263</v>
      </c>
      <c r="H3195" s="8" t="s">
        <v>83579</v>
      </c>
      <c r="I3195" s="8" t="s">
        <v>6179</v>
      </c>
      <c r="K3195" s="4"/>
    </row>
    <row r="3196" spans="2:11" ht="19.5" customHeight="1">
      <c r="B3196" s="12" t="s">
        <v>6368</v>
      </c>
      <c r="C3196" s="7" t="s">
        <v>3390</v>
      </c>
      <c r="D3196" s="8" t="s">
        <v>6369</v>
      </c>
      <c r="E3196" s="8" t="s">
        <v>6370</v>
      </c>
      <c r="F3196" s="8" t="s">
        <v>6371</v>
      </c>
      <c r="G3196" s="8" t="s">
        <v>154</v>
      </c>
      <c r="H3196" s="8" t="s">
        <v>83579</v>
      </c>
      <c r="I3196" s="8" t="s">
        <v>6372</v>
      </c>
      <c r="K3196" s="4"/>
    </row>
    <row r="3197" spans="2:11" ht="19.5" customHeight="1">
      <c r="B3197" s="12" t="s">
        <v>6373</v>
      </c>
      <c r="C3197" s="7" t="s">
        <v>3390</v>
      </c>
      <c r="D3197" s="8" t="s">
        <v>6374</v>
      </c>
      <c r="E3197" s="8" t="s">
        <v>6375</v>
      </c>
      <c r="F3197" s="8" t="s">
        <v>6371</v>
      </c>
      <c r="G3197" s="8" t="s">
        <v>154</v>
      </c>
      <c r="H3197" s="8" t="s">
        <v>83579</v>
      </c>
      <c r="I3197" s="8" t="s">
        <v>6374</v>
      </c>
      <c r="K3197" s="4"/>
    </row>
    <row r="3198" spans="2:11" ht="19.5" customHeight="1">
      <c r="B3198" s="12" t="s">
        <v>6865</v>
      </c>
      <c r="C3198" s="7" t="s">
        <v>6377</v>
      </c>
      <c r="D3198" s="8" t="s">
        <v>6866</v>
      </c>
      <c r="E3198" s="8" t="s">
        <v>6867</v>
      </c>
      <c r="F3198" s="8" t="s">
        <v>5909</v>
      </c>
      <c r="G3198" s="8" t="s">
        <v>196</v>
      </c>
      <c r="H3198" s="8" t="s">
        <v>83579</v>
      </c>
      <c r="I3198" s="8" t="s">
        <v>6868</v>
      </c>
      <c r="K3198" s="4"/>
    </row>
    <row r="3199" spans="2:11" ht="19.5" customHeight="1">
      <c r="B3199" s="12" t="s">
        <v>6889</v>
      </c>
      <c r="C3199" s="7" t="s">
        <v>6377</v>
      </c>
      <c r="D3199" s="8" t="s">
        <v>6890</v>
      </c>
      <c r="E3199" s="8" t="s">
        <v>6891</v>
      </c>
      <c r="F3199" s="8" t="s">
        <v>4887</v>
      </c>
      <c r="G3199" s="8" t="s">
        <v>154</v>
      </c>
      <c r="H3199" s="8" t="s">
        <v>83579</v>
      </c>
      <c r="I3199" s="8" t="s">
        <v>6892</v>
      </c>
      <c r="K3199" s="4"/>
    </row>
    <row r="3200" spans="2:11" ht="19.5" customHeight="1">
      <c r="B3200" s="12" t="s">
        <v>8080</v>
      </c>
      <c r="C3200" s="7" t="s">
        <v>6377</v>
      </c>
      <c r="D3200" s="8" t="s">
        <v>8081</v>
      </c>
      <c r="E3200" s="8" t="s">
        <v>8082</v>
      </c>
      <c r="F3200" s="8" t="s">
        <v>8083</v>
      </c>
      <c r="G3200" s="8" t="s">
        <v>154</v>
      </c>
      <c r="H3200" s="8" t="s">
        <v>83579</v>
      </c>
      <c r="I3200" s="8" t="s">
        <v>8084</v>
      </c>
      <c r="K3200" s="4"/>
    </row>
    <row r="3201" spans="2:11" ht="19.5" customHeight="1">
      <c r="B3201" s="12" t="s">
        <v>8153</v>
      </c>
      <c r="C3201" s="7" t="s">
        <v>6377</v>
      </c>
      <c r="D3201" s="8" t="s">
        <v>8154</v>
      </c>
      <c r="E3201" s="8" t="s">
        <v>8155</v>
      </c>
      <c r="F3201" s="8" t="s">
        <v>8156</v>
      </c>
      <c r="G3201" s="8" t="s">
        <v>204</v>
      </c>
      <c r="H3201" s="8" t="s">
        <v>83579</v>
      </c>
      <c r="I3201" s="8" t="s">
        <v>8157</v>
      </c>
      <c r="K3201" s="4"/>
    </row>
    <row r="3202" spans="2:11" ht="19.5" customHeight="1">
      <c r="B3202" s="12" t="s">
        <v>8200</v>
      </c>
      <c r="C3202" s="7" t="s">
        <v>6377</v>
      </c>
      <c r="D3202" s="8" t="s">
        <v>8201</v>
      </c>
      <c r="E3202" s="8" t="s">
        <v>8202</v>
      </c>
      <c r="F3202" s="8" t="s">
        <v>8203</v>
      </c>
      <c r="G3202" s="8" t="s">
        <v>227</v>
      </c>
      <c r="H3202" s="8" t="s">
        <v>83579</v>
      </c>
      <c r="I3202" s="8" t="s">
        <v>8204</v>
      </c>
      <c r="K3202" s="4"/>
    </row>
    <row r="3203" spans="2:11" ht="19.5" customHeight="1">
      <c r="B3203" s="12" t="s">
        <v>8205</v>
      </c>
      <c r="C3203" s="7" t="s">
        <v>6377</v>
      </c>
      <c r="D3203" s="8" t="s">
        <v>8206</v>
      </c>
      <c r="E3203" s="8" t="s">
        <v>8207</v>
      </c>
      <c r="F3203" s="8" t="s">
        <v>8208</v>
      </c>
      <c r="G3203" s="8" t="s">
        <v>154</v>
      </c>
      <c r="H3203" s="8" t="s">
        <v>83579</v>
      </c>
      <c r="I3203" s="8" t="s">
        <v>8209</v>
      </c>
      <c r="K3203" s="4"/>
    </row>
    <row r="3204" spans="2:11" ht="19.5" customHeight="1">
      <c r="B3204" s="12" t="s">
        <v>8298</v>
      </c>
      <c r="C3204" s="7" t="s">
        <v>6377</v>
      </c>
      <c r="D3204" s="8" t="s">
        <v>8299</v>
      </c>
      <c r="E3204" s="8" t="s">
        <v>8300</v>
      </c>
      <c r="F3204" s="8" t="s">
        <v>4603</v>
      </c>
      <c r="G3204" s="8" t="s">
        <v>137</v>
      </c>
      <c r="H3204" s="8" t="s">
        <v>83579</v>
      </c>
      <c r="I3204" s="8" t="s">
        <v>8301</v>
      </c>
      <c r="K3204" s="4"/>
    </row>
    <row r="3205" spans="2:11" ht="19.5" customHeight="1">
      <c r="B3205" s="12" t="s">
        <v>9405</v>
      </c>
      <c r="C3205" s="7" t="s">
        <v>8385</v>
      </c>
      <c r="D3205" s="8" t="s">
        <v>9406</v>
      </c>
      <c r="E3205" s="8" t="s">
        <v>9407</v>
      </c>
      <c r="F3205" s="8" t="s">
        <v>8156</v>
      </c>
      <c r="G3205" s="8" t="s">
        <v>204</v>
      </c>
      <c r="H3205" s="8" t="s">
        <v>83579</v>
      </c>
      <c r="I3205" s="8" t="s">
        <v>8419</v>
      </c>
      <c r="K3205" s="4"/>
    </row>
    <row r="3206" spans="2:11" ht="19.5" customHeight="1">
      <c r="B3206" s="12" t="s">
        <v>9420</v>
      </c>
      <c r="C3206" s="7" t="s">
        <v>8385</v>
      </c>
      <c r="D3206" s="8" t="s">
        <v>9421</v>
      </c>
      <c r="E3206" s="8" t="s">
        <v>9422</v>
      </c>
      <c r="F3206" s="8" t="s">
        <v>4887</v>
      </c>
      <c r="G3206" s="8" t="s">
        <v>154</v>
      </c>
      <c r="H3206" s="8" t="s">
        <v>83579</v>
      </c>
      <c r="I3206" s="8" t="s">
        <v>9423</v>
      </c>
      <c r="K3206" s="4"/>
    </row>
    <row r="3207" spans="2:11" ht="19.5" customHeight="1">
      <c r="B3207" s="12" t="s">
        <v>10089</v>
      </c>
      <c r="C3207" s="7" t="s">
        <v>6377</v>
      </c>
      <c r="D3207" s="8" t="s">
        <v>10090</v>
      </c>
      <c r="E3207" s="8" t="s">
        <v>10091</v>
      </c>
      <c r="F3207" s="8" t="s">
        <v>4887</v>
      </c>
      <c r="G3207" s="8" t="s">
        <v>154</v>
      </c>
      <c r="H3207" s="8" t="s">
        <v>83579</v>
      </c>
      <c r="I3207" s="8" t="s">
        <v>10092</v>
      </c>
      <c r="K3207" s="4"/>
    </row>
    <row r="3208" spans="2:11" ht="19.5" customHeight="1">
      <c r="B3208" s="12" t="s">
        <v>10187</v>
      </c>
      <c r="C3208" s="7" t="s">
        <v>6377</v>
      </c>
      <c r="D3208" s="8" t="s">
        <v>10188</v>
      </c>
      <c r="E3208" s="8" t="s">
        <v>10189</v>
      </c>
      <c r="F3208" s="8" t="s">
        <v>8156</v>
      </c>
      <c r="G3208" s="8" t="s">
        <v>154</v>
      </c>
      <c r="H3208" s="8" t="s">
        <v>83579</v>
      </c>
      <c r="I3208" s="8" t="s">
        <v>10190</v>
      </c>
      <c r="K3208" s="4"/>
    </row>
    <row r="3209" spans="2:11" ht="19.5" customHeight="1">
      <c r="B3209" s="12" t="s">
        <v>10274</v>
      </c>
      <c r="C3209" s="7" t="s">
        <v>6377</v>
      </c>
      <c r="D3209" s="8" t="s">
        <v>10275</v>
      </c>
      <c r="E3209" s="8" t="s">
        <v>10276</v>
      </c>
      <c r="F3209" s="8" t="s">
        <v>4887</v>
      </c>
      <c r="G3209" s="8" t="s">
        <v>154</v>
      </c>
      <c r="H3209" s="8" t="s">
        <v>83579</v>
      </c>
      <c r="I3209" s="8" t="s">
        <v>10277</v>
      </c>
      <c r="K3209" s="4"/>
    </row>
    <row r="3210" spans="2:11" ht="19.5" customHeight="1">
      <c r="B3210" s="12" t="s">
        <v>10339</v>
      </c>
      <c r="C3210" s="7" t="s">
        <v>6377</v>
      </c>
      <c r="D3210" s="8" t="s">
        <v>10340</v>
      </c>
      <c r="E3210" s="8" t="s">
        <v>10341</v>
      </c>
      <c r="F3210" s="8" t="s">
        <v>8083</v>
      </c>
      <c r="G3210" s="8" t="s">
        <v>154</v>
      </c>
      <c r="H3210" s="8" t="s">
        <v>83579</v>
      </c>
      <c r="I3210" s="8" t="s">
        <v>10342</v>
      </c>
      <c r="K3210" s="4"/>
    </row>
    <row r="3211" spans="2:11" ht="19.5" customHeight="1">
      <c r="B3211" s="12" t="s">
        <v>10389</v>
      </c>
      <c r="C3211" s="7" t="s">
        <v>6377</v>
      </c>
      <c r="D3211" s="8" t="s">
        <v>10390</v>
      </c>
      <c r="E3211" s="8" t="s">
        <v>10391</v>
      </c>
      <c r="F3211" s="8" t="s">
        <v>4887</v>
      </c>
      <c r="G3211" s="8" t="s">
        <v>154</v>
      </c>
      <c r="H3211" s="8" t="s">
        <v>83579</v>
      </c>
      <c r="I3211" s="8" t="s">
        <v>10392</v>
      </c>
      <c r="K3211" s="4"/>
    </row>
    <row r="3212" spans="2:11" ht="19.5" customHeight="1">
      <c r="B3212" s="12" t="s">
        <v>10482</v>
      </c>
      <c r="C3212" s="7" t="s">
        <v>6377</v>
      </c>
      <c r="D3212" s="8" t="s">
        <v>10483</v>
      </c>
      <c r="E3212" s="8" t="s">
        <v>10484</v>
      </c>
      <c r="F3212" s="8" t="s">
        <v>4887</v>
      </c>
      <c r="G3212" s="8" t="s">
        <v>154</v>
      </c>
      <c r="H3212" s="8" t="s">
        <v>83579</v>
      </c>
      <c r="I3212" s="8" t="s">
        <v>10485</v>
      </c>
      <c r="K3212" s="4"/>
    </row>
    <row r="3213" spans="2:11" ht="19.5" customHeight="1">
      <c r="B3213" s="12" t="s">
        <v>10531</v>
      </c>
      <c r="C3213" s="7" t="s">
        <v>6377</v>
      </c>
      <c r="D3213" s="8" t="s">
        <v>10532</v>
      </c>
      <c r="E3213" s="8" t="s">
        <v>10533</v>
      </c>
      <c r="F3213" s="8" t="s">
        <v>4887</v>
      </c>
      <c r="G3213" s="8" t="s">
        <v>154</v>
      </c>
      <c r="H3213" s="8" t="s">
        <v>83579</v>
      </c>
      <c r="I3213" s="8" t="s">
        <v>10532</v>
      </c>
      <c r="K3213" s="4"/>
    </row>
    <row r="3214" spans="2:11" ht="19.5" customHeight="1">
      <c r="B3214" s="12" t="s">
        <v>10798</v>
      </c>
      <c r="C3214" s="7" t="s">
        <v>6377</v>
      </c>
      <c r="D3214" s="8" t="s">
        <v>10799</v>
      </c>
      <c r="E3214" s="8" t="s">
        <v>10800</v>
      </c>
      <c r="F3214" s="8" t="s">
        <v>4603</v>
      </c>
      <c r="G3214" s="8" t="s">
        <v>137</v>
      </c>
      <c r="H3214" s="8" t="s">
        <v>83579</v>
      </c>
      <c r="I3214" s="8" t="s">
        <v>10801</v>
      </c>
      <c r="K3214" s="4"/>
    </row>
    <row r="3215" spans="2:11" ht="19.5" customHeight="1">
      <c r="B3215" s="12" t="s">
        <v>11018</v>
      </c>
      <c r="C3215" s="7" t="s">
        <v>6377</v>
      </c>
      <c r="D3215" s="8" t="s">
        <v>11019</v>
      </c>
      <c r="E3215" s="8" t="s">
        <v>11020</v>
      </c>
      <c r="F3215" s="8" t="s">
        <v>6178</v>
      </c>
      <c r="G3215" s="8" t="s">
        <v>126</v>
      </c>
      <c r="H3215" s="8" t="s">
        <v>83579</v>
      </c>
      <c r="I3215" s="8" t="s">
        <v>11019</v>
      </c>
      <c r="K3215" s="4"/>
    </row>
    <row r="3216" spans="2:11" ht="19.5" customHeight="1">
      <c r="B3216" s="12" t="s">
        <v>11422</v>
      </c>
      <c r="C3216" s="7" t="s">
        <v>8312</v>
      </c>
      <c r="D3216" s="8" t="s">
        <v>11423</v>
      </c>
      <c r="E3216" s="8" t="s">
        <v>11424</v>
      </c>
      <c r="F3216" s="8" t="s">
        <v>4887</v>
      </c>
      <c r="G3216" s="8" t="s">
        <v>154</v>
      </c>
      <c r="H3216" s="8" t="s">
        <v>83579</v>
      </c>
      <c r="I3216" s="8" t="s">
        <v>11330</v>
      </c>
      <c r="K3216" s="4"/>
    </row>
    <row r="3217" spans="2:11" ht="19.5" customHeight="1">
      <c r="B3217" s="12" t="s">
        <v>12165</v>
      </c>
      <c r="C3217" s="7" t="s">
        <v>8385</v>
      </c>
      <c r="D3217" s="8" t="s">
        <v>12166</v>
      </c>
      <c r="E3217" s="8" t="s">
        <v>12167</v>
      </c>
      <c r="F3217" s="8" t="s">
        <v>4603</v>
      </c>
      <c r="G3217" s="8" t="s">
        <v>137</v>
      </c>
      <c r="H3217" s="8" t="s">
        <v>83579</v>
      </c>
      <c r="I3217" s="8" t="s">
        <v>8419</v>
      </c>
      <c r="K3217" s="4"/>
    </row>
    <row r="3218" spans="2:11" ht="19.5" customHeight="1">
      <c r="B3218" s="12" t="s">
        <v>12248</v>
      </c>
      <c r="C3218" s="7" t="s">
        <v>8385</v>
      </c>
      <c r="D3218" s="8" t="s">
        <v>12249</v>
      </c>
      <c r="E3218" s="8" t="s">
        <v>12250</v>
      </c>
      <c r="F3218" s="8" t="s">
        <v>4887</v>
      </c>
      <c r="G3218" s="8" t="s">
        <v>154</v>
      </c>
      <c r="H3218" s="8" t="s">
        <v>83579</v>
      </c>
      <c r="I3218" s="8" t="s">
        <v>12251</v>
      </c>
      <c r="K3218" s="4"/>
    </row>
    <row r="3219" spans="2:11" ht="19.5" customHeight="1">
      <c r="B3219" s="12" t="s">
        <v>12373</v>
      </c>
      <c r="C3219" s="7" t="s">
        <v>8385</v>
      </c>
      <c r="D3219" s="8" t="s">
        <v>12374</v>
      </c>
      <c r="E3219" s="8" t="s">
        <v>4068</v>
      </c>
      <c r="F3219" s="8" t="s">
        <v>12375</v>
      </c>
      <c r="G3219" s="8" t="s">
        <v>18</v>
      </c>
      <c r="H3219" s="8" t="s">
        <v>83579</v>
      </c>
      <c r="I3219" s="8" t="s">
        <v>12376</v>
      </c>
      <c r="K3219" s="4"/>
    </row>
    <row r="3220" spans="2:11" ht="19.5" customHeight="1">
      <c r="B3220" s="12" t="s">
        <v>14095</v>
      </c>
      <c r="C3220" s="7" t="s">
        <v>8385</v>
      </c>
      <c r="D3220" s="8" t="s">
        <v>14096</v>
      </c>
      <c r="E3220" s="8" t="s">
        <v>14097</v>
      </c>
      <c r="F3220" s="8" t="s">
        <v>8083</v>
      </c>
      <c r="G3220" s="8" t="s">
        <v>154</v>
      </c>
      <c r="H3220" s="8" t="s">
        <v>83579</v>
      </c>
      <c r="I3220" s="8" t="s">
        <v>8419</v>
      </c>
      <c r="K3220" s="4"/>
    </row>
    <row r="3221" spans="2:11" ht="19.5" customHeight="1">
      <c r="B3221" s="12" t="s">
        <v>14148</v>
      </c>
      <c r="C3221" s="7" t="s">
        <v>8385</v>
      </c>
      <c r="D3221" s="8" t="s">
        <v>14149</v>
      </c>
      <c r="E3221" s="8" t="s">
        <v>14150</v>
      </c>
      <c r="F3221" s="8" t="s">
        <v>5923</v>
      </c>
      <c r="G3221" s="8" t="s">
        <v>137</v>
      </c>
      <c r="H3221" s="8" t="s">
        <v>83579</v>
      </c>
      <c r="I3221" s="8" t="s">
        <v>14151</v>
      </c>
      <c r="K3221" s="4"/>
    </row>
    <row r="3222" spans="2:11" ht="19.5" customHeight="1">
      <c r="B3222" s="12" t="s">
        <v>14372</v>
      </c>
      <c r="C3222" s="7" t="s">
        <v>12270</v>
      </c>
      <c r="D3222" s="8" t="s">
        <v>14373</v>
      </c>
      <c r="E3222" s="8" t="s">
        <v>14374</v>
      </c>
      <c r="F3222" s="8" t="s">
        <v>4887</v>
      </c>
      <c r="G3222" s="8" t="s">
        <v>154</v>
      </c>
      <c r="H3222" s="8" t="s">
        <v>83579</v>
      </c>
      <c r="I3222" s="8" t="s">
        <v>14375</v>
      </c>
      <c r="K3222" s="4"/>
    </row>
    <row r="3223" spans="2:11" ht="19.5" customHeight="1">
      <c r="B3223" s="12" t="s">
        <v>14538</v>
      </c>
      <c r="C3223" s="7" t="s">
        <v>12270</v>
      </c>
      <c r="D3223" s="8" t="s">
        <v>12271</v>
      </c>
      <c r="E3223" s="8" t="s">
        <v>14539</v>
      </c>
      <c r="F3223" s="8" t="s">
        <v>14540</v>
      </c>
      <c r="G3223" s="8" t="s">
        <v>160</v>
      </c>
      <c r="H3223" s="8" t="s">
        <v>83579</v>
      </c>
      <c r="I3223" s="8" t="s">
        <v>12273</v>
      </c>
      <c r="K3223" s="4"/>
    </row>
    <row r="3224" spans="2:11" ht="19.5" customHeight="1">
      <c r="B3224" s="12" t="s">
        <v>14726</v>
      </c>
      <c r="C3224" s="7" t="s">
        <v>8385</v>
      </c>
      <c r="D3224" s="8" t="s">
        <v>14727</v>
      </c>
      <c r="E3224" s="8" t="s">
        <v>14728</v>
      </c>
      <c r="F3224" s="8" t="s">
        <v>5034</v>
      </c>
      <c r="G3224" s="8" t="s">
        <v>160</v>
      </c>
      <c r="H3224" s="8" t="s">
        <v>83579</v>
      </c>
      <c r="I3224" s="8" t="s">
        <v>14729</v>
      </c>
      <c r="K3224" s="4"/>
    </row>
    <row r="3225" spans="2:11" ht="19.5" customHeight="1">
      <c r="B3225" s="12" t="s">
        <v>15487</v>
      </c>
      <c r="C3225" s="7" t="s">
        <v>8385</v>
      </c>
      <c r="D3225" s="8" t="s">
        <v>15488</v>
      </c>
      <c r="E3225" s="8" t="s">
        <v>15489</v>
      </c>
      <c r="F3225" s="8" t="s">
        <v>5034</v>
      </c>
      <c r="G3225" s="8" t="s">
        <v>160</v>
      </c>
      <c r="H3225" s="8" t="s">
        <v>83579</v>
      </c>
      <c r="I3225" s="8" t="s">
        <v>15490</v>
      </c>
      <c r="K3225" s="4"/>
    </row>
    <row r="3226" spans="2:11" ht="19.5" customHeight="1">
      <c r="B3226" s="12" t="s">
        <v>16800</v>
      </c>
      <c r="C3226" s="7" t="s">
        <v>8390</v>
      </c>
      <c r="D3226" s="8" t="s">
        <v>16801</v>
      </c>
      <c r="E3226" s="8" t="s">
        <v>16802</v>
      </c>
      <c r="F3226" s="8" t="s">
        <v>8156</v>
      </c>
      <c r="G3226" s="8" t="s">
        <v>204</v>
      </c>
      <c r="H3226" s="8" t="s">
        <v>83579</v>
      </c>
      <c r="I3226" s="8" t="s">
        <v>16803</v>
      </c>
      <c r="K3226" s="4"/>
    </row>
    <row r="3227" spans="2:11" ht="19.5" customHeight="1">
      <c r="B3227" s="12" t="s">
        <v>19343</v>
      </c>
      <c r="C3227" s="7" t="s">
        <v>12270</v>
      </c>
      <c r="D3227" s="8" t="s">
        <v>19344</v>
      </c>
      <c r="E3227" s="8" t="s">
        <v>19345</v>
      </c>
      <c r="F3227" s="8" t="s">
        <v>4603</v>
      </c>
      <c r="G3227" s="8" t="s">
        <v>137</v>
      </c>
      <c r="H3227" s="8" t="s">
        <v>83579</v>
      </c>
      <c r="I3227" s="8" t="s">
        <v>19346</v>
      </c>
      <c r="K3227" s="4"/>
    </row>
    <row r="3228" spans="2:11" ht="19.5" customHeight="1">
      <c r="B3228" s="12" t="s">
        <v>19347</v>
      </c>
      <c r="C3228" s="7" t="s">
        <v>12270</v>
      </c>
      <c r="D3228" s="8" t="s">
        <v>19348</v>
      </c>
      <c r="E3228" s="8" t="s">
        <v>19349</v>
      </c>
      <c r="F3228" s="8" t="s">
        <v>4603</v>
      </c>
      <c r="G3228" s="8" t="s">
        <v>137</v>
      </c>
      <c r="H3228" s="8" t="s">
        <v>83579</v>
      </c>
      <c r="I3228" s="8" t="s">
        <v>19350</v>
      </c>
      <c r="K3228" s="4"/>
    </row>
    <row r="3229" spans="2:11" ht="19.5" customHeight="1">
      <c r="B3229" s="12" t="s">
        <v>19523</v>
      </c>
      <c r="C3229" s="7" t="s">
        <v>12270</v>
      </c>
      <c r="D3229" s="8" t="s">
        <v>19524</v>
      </c>
      <c r="E3229" s="8" t="s">
        <v>19525</v>
      </c>
      <c r="F3229" s="8" t="s">
        <v>8203</v>
      </c>
      <c r="G3229" s="8" t="s">
        <v>227</v>
      </c>
      <c r="H3229" s="8" t="s">
        <v>83579</v>
      </c>
      <c r="I3229" s="8" t="s">
        <v>466</v>
      </c>
      <c r="K3229" s="4"/>
    </row>
    <row r="3230" spans="2:11" ht="19.5" customHeight="1">
      <c r="B3230" s="12" t="s">
        <v>19565</v>
      </c>
      <c r="C3230" s="7" t="s">
        <v>12270</v>
      </c>
      <c r="D3230" s="8" t="s">
        <v>19566</v>
      </c>
      <c r="E3230" s="8" t="s">
        <v>19567</v>
      </c>
      <c r="F3230" s="8" t="s">
        <v>4887</v>
      </c>
      <c r="G3230" s="8" t="s">
        <v>154</v>
      </c>
      <c r="H3230" s="8" t="s">
        <v>83579</v>
      </c>
      <c r="I3230" s="8" t="s">
        <v>467</v>
      </c>
      <c r="K3230" s="4"/>
    </row>
    <row r="3231" spans="2:11" ht="19.5" customHeight="1">
      <c r="B3231" s="12" t="s">
        <v>19917</v>
      </c>
      <c r="C3231" s="7" t="s">
        <v>12270</v>
      </c>
      <c r="D3231" s="8" t="s">
        <v>19918</v>
      </c>
      <c r="E3231" s="8" t="s">
        <v>19919</v>
      </c>
      <c r="F3231" s="8" t="s">
        <v>4603</v>
      </c>
      <c r="G3231" s="8" t="s">
        <v>137</v>
      </c>
      <c r="H3231" s="8" t="s">
        <v>83579</v>
      </c>
      <c r="I3231" s="8" t="s">
        <v>19920</v>
      </c>
      <c r="K3231" s="4"/>
    </row>
    <row r="3232" spans="2:11" ht="19.5" customHeight="1">
      <c r="B3232" s="12" t="s">
        <v>20376</v>
      </c>
      <c r="C3232" s="7" t="s">
        <v>12270</v>
      </c>
      <c r="D3232" s="8" t="s">
        <v>20377</v>
      </c>
      <c r="E3232" s="8" t="s">
        <v>20378</v>
      </c>
      <c r="F3232" s="8" t="s">
        <v>6371</v>
      </c>
      <c r="G3232" s="8" t="s">
        <v>154</v>
      </c>
      <c r="H3232" s="8" t="s">
        <v>83579</v>
      </c>
      <c r="I3232" s="8" t="s">
        <v>20379</v>
      </c>
      <c r="K3232" s="4"/>
    </row>
    <row r="3233" spans="2:11" ht="19.5" customHeight="1">
      <c r="B3233" s="12" t="s">
        <v>20438</v>
      </c>
      <c r="C3233" s="7" t="s">
        <v>12270</v>
      </c>
      <c r="D3233" s="8" t="s">
        <v>20439</v>
      </c>
      <c r="E3233" s="8" t="s">
        <v>20440</v>
      </c>
      <c r="F3233" s="8" t="s">
        <v>4603</v>
      </c>
      <c r="G3233" s="8" t="s">
        <v>137</v>
      </c>
      <c r="H3233" s="8" t="s">
        <v>83579</v>
      </c>
      <c r="I3233" s="8" t="s">
        <v>20441</v>
      </c>
      <c r="K3233" s="4"/>
    </row>
    <row r="3234" spans="2:11" ht="19.5" customHeight="1">
      <c r="B3234" s="12" t="s">
        <v>20490</v>
      </c>
      <c r="C3234" s="7" t="s">
        <v>12270</v>
      </c>
      <c r="D3234" s="8" t="s">
        <v>12291</v>
      </c>
      <c r="E3234" s="8" t="s">
        <v>20491</v>
      </c>
      <c r="F3234" s="8" t="s">
        <v>8156</v>
      </c>
      <c r="G3234" s="8" t="s">
        <v>204</v>
      </c>
      <c r="H3234" s="8" t="s">
        <v>83579</v>
      </c>
      <c r="I3234" s="8" t="s">
        <v>8465</v>
      </c>
      <c r="K3234" s="4"/>
    </row>
    <row r="3235" spans="2:11" ht="19.5" customHeight="1">
      <c r="B3235" s="12" t="s">
        <v>20562</v>
      </c>
      <c r="C3235" s="7" t="s">
        <v>12270</v>
      </c>
      <c r="D3235" s="8" t="s">
        <v>12291</v>
      </c>
      <c r="E3235" s="8" t="s">
        <v>20563</v>
      </c>
      <c r="F3235" s="8" t="s">
        <v>5034</v>
      </c>
      <c r="G3235" s="8" t="s">
        <v>160</v>
      </c>
      <c r="H3235" s="8" t="s">
        <v>83579</v>
      </c>
      <c r="I3235" s="8" t="s">
        <v>8465</v>
      </c>
      <c r="K3235" s="4"/>
    </row>
    <row r="3236" spans="2:11" ht="19.5" customHeight="1">
      <c r="B3236" s="12" t="s">
        <v>20844</v>
      </c>
      <c r="C3236" s="7" t="s">
        <v>12270</v>
      </c>
      <c r="D3236" s="8" t="s">
        <v>20845</v>
      </c>
      <c r="E3236" s="8" t="s">
        <v>20846</v>
      </c>
      <c r="F3236" s="8" t="s">
        <v>8083</v>
      </c>
      <c r="G3236" s="8" t="s">
        <v>154</v>
      </c>
      <c r="H3236" s="8" t="s">
        <v>83579</v>
      </c>
      <c r="I3236" s="8" t="s">
        <v>20847</v>
      </c>
      <c r="K3236" s="4"/>
    </row>
    <row r="3237" spans="2:11" ht="19.5" customHeight="1">
      <c r="B3237" s="12" t="s">
        <v>21052</v>
      </c>
      <c r="C3237" s="7" t="s">
        <v>12270</v>
      </c>
      <c r="D3237" s="8" t="s">
        <v>21053</v>
      </c>
      <c r="E3237" s="8" t="s">
        <v>21054</v>
      </c>
      <c r="F3237" s="8" t="s">
        <v>4603</v>
      </c>
      <c r="G3237" s="8" t="s">
        <v>137</v>
      </c>
      <c r="H3237" s="8" t="s">
        <v>83579</v>
      </c>
      <c r="I3237" s="8" t="s">
        <v>483</v>
      </c>
      <c r="K3237" s="4"/>
    </row>
    <row r="3238" spans="2:11" ht="19.5" customHeight="1">
      <c r="B3238" s="12" t="s">
        <v>21145</v>
      </c>
      <c r="C3238" s="7" t="s">
        <v>12270</v>
      </c>
      <c r="D3238" s="8" t="s">
        <v>21146</v>
      </c>
      <c r="E3238" s="8" t="s">
        <v>21147</v>
      </c>
      <c r="F3238" s="8" t="s">
        <v>4603</v>
      </c>
      <c r="G3238" s="8" t="s">
        <v>137</v>
      </c>
      <c r="H3238" s="8" t="s">
        <v>83579</v>
      </c>
      <c r="I3238" s="8" t="s">
        <v>485</v>
      </c>
      <c r="K3238" s="4"/>
    </row>
    <row r="3239" spans="2:11" ht="19.5" customHeight="1">
      <c r="B3239" s="12" t="s">
        <v>21277</v>
      </c>
      <c r="C3239" s="7" t="s">
        <v>12270</v>
      </c>
      <c r="D3239" s="8" t="s">
        <v>12291</v>
      </c>
      <c r="E3239" s="8" t="s">
        <v>21278</v>
      </c>
      <c r="F3239" s="8" t="s">
        <v>21279</v>
      </c>
      <c r="G3239" s="8" t="s">
        <v>160</v>
      </c>
      <c r="H3239" s="8" t="s">
        <v>83579</v>
      </c>
      <c r="I3239" s="8" t="s">
        <v>8465</v>
      </c>
      <c r="K3239" s="4"/>
    </row>
    <row r="3240" spans="2:11" ht="19.5" customHeight="1">
      <c r="B3240" s="12" t="s">
        <v>21346</v>
      </c>
      <c r="C3240" s="7" t="s">
        <v>12270</v>
      </c>
      <c r="D3240" s="8" t="s">
        <v>12291</v>
      </c>
      <c r="E3240" s="8" t="s">
        <v>21347</v>
      </c>
      <c r="F3240" s="8" t="s">
        <v>4887</v>
      </c>
      <c r="G3240" s="8" t="s">
        <v>154</v>
      </c>
      <c r="H3240" s="8" t="s">
        <v>83579</v>
      </c>
      <c r="I3240" s="8" t="s">
        <v>8465</v>
      </c>
      <c r="K3240" s="4"/>
    </row>
    <row r="3241" spans="2:11" ht="19.5" customHeight="1">
      <c r="B3241" s="12" t="s">
        <v>21487</v>
      </c>
      <c r="C3241" s="7" t="s">
        <v>12270</v>
      </c>
      <c r="D3241" s="8" t="s">
        <v>21488</v>
      </c>
      <c r="E3241" s="8" t="s">
        <v>21489</v>
      </c>
      <c r="F3241" s="8" t="s">
        <v>21490</v>
      </c>
      <c r="G3241" s="8" t="s">
        <v>162</v>
      </c>
      <c r="H3241" s="8" t="s">
        <v>83579</v>
      </c>
      <c r="I3241" s="8" t="s">
        <v>21491</v>
      </c>
      <c r="K3241" s="4"/>
    </row>
    <row r="3242" spans="2:11" ht="19.5" customHeight="1">
      <c r="B3242" s="12" t="s">
        <v>21623</v>
      </c>
      <c r="C3242" s="7" t="s">
        <v>12270</v>
      </c>
      <c r="D3242" s="8" t="s">
        <v>21624</v>
      </c>
      <c r="E3242" s="8" t="s">
        <v>21625</v>
      </c>
      <c r="F3242" s="8" t="s">
        <v>21279</v>
      </c>
      <c r="G3242" s="8" t="s">
        <v>160</v>
      </c>
      <c r="H3242" s="8" t="s">
        <v>83579</v>
      </c>
      <c r="I3242" s="8" t="s">
        <v>21626</v>
      </c>
      <c r="K3242" s="4"/>
    </row>
    <row r="3243" spans="2:11" ht="19.5" customHeight="1">
      <c r="B3243" s="12" t="s">
        <v>21831</v>
      </c>
      <c r="C3243" s="7" t="s">
        <v>12270</v>
      </c>
      <c r="D3243" s="8" t="s">
        <v>21832</v>
      </c>
      <c r="E3243" s="8" t="s">
        <v>21833</v>
      </c>
      <c r="F3243" s="8" t="s">
        <v>5909</v>
      </c>
      <c r="G3243" s="8" t="s">
        <v>196</v>
      </c>
      <c r="H3243" s="8" t="s">
        <v>83579</v>
      </c>
      <c r="I3243" s="8" t="s">
        <v>21834</v>
      </c>
      <c r="K3243" s="4"/>
    </row>
    <row r="3244" spans="2:11" ht="19.5" customHeight="1">
      <c r="B3244" s="12" t="s">
        <v>21866</v>
      </c>
      <c r="C3244" s="7" t="s">
        <v>12270</v>
      </c>
      <c r="D3244" s="8" t="s">
        <v>21867</v>
      </c>
      <c r="E3244" s="8" t="s">
        <v>21868</v>
      </c>
      <c r="F3244" s="8" t="s">
        <v>11518</v>
      </c>
      <c r="G3244" s="8" t="s">
        <v>114</v>
      </c>
      <c r="H3244" s="8" t="s">
        <v>83579</v>
      </c>
      <c r="I3244" s="8" t="s">
        <v>21869</v>
      </c>
      <c r="K3244" s="4"/>
    </row>
    <row r="3245" spans="2:11" ht="19.5" customHeight="1">
      <c r="B3245" s="12" t="s">
        <v>22016</v>
      </c>
      <c r="C3245" s="7" t="s">
        <v>12270</v>
      </c>
      <c r="D3245" s="8" t="s">
        <v>22017</v>
      </c>
      <c r="E3245" s="8" t="s">
        <v>22018</v>
      </c>
      <c r="F3245" s="8" t="s">
        <v>21279</v>
      </c>
      <c r="G3245" s="8" t="s">
        <v>162</v>
      </c>
      <c r="H3245" s="8" t="s">
        <v>83579</v>
      </c>
      <c r="I3245" s="8" t="s">
        <v>22019</v>
      </c>
      <c r="K3245" s="4"/>
    </row>
    <row r="3246" spans="2:11" ht="19.5" customHeight="1">
      <c r="B3246" s="12" t="s">
        <v>22020</v>
      </c>
      <c r="C3246" s="7" t="s">
        <v>12270</v>
      </c>
      <c r="D3246" s="8" t="s">
        <v>12271</v>
      </c>
      <c r="E3246" s="8" t="s">
        <v>22021</v>
      </c>
      <c r="F3246" s="8" t="s">
        <v>8156</v>
      </c>
      <c r="G3246" s="8" t="s">
        <v>204</v>
      </c>
      <c r="H3246" s="8" t="s">
        <v>83579</v>
      </c>
      <c r="I3246" s="8" t="s">
        <v>12273</v>
      </c>
      <c r="K3246" s="4"/>
    </row>
    <row r="3247" spans="2:11" ht="19.5" customHeight="1">
      <c r="B3247" s="12" t="s">
        <v>22095</v>
      </c>
      <c r="C3247" s="7" t="s">
        <v>12270</v>
      </c>
      <c r="D3247" s="8" t="s">
        <v>22096</v>
      </c>
      <c r="E3247" s="8" t="s">
        <v>22097</v>
      </c>
      <c r="F3247" s="8" t="s">
        <v>4603</v>
      </c>
      <c r="G3247" s="8" t="s">
        <v>137</v>
      </c>
      <c r="H3247" s="8" t="s">
        <v>83579</v>
      </c>
      <c r="I3247" s="8" t="s">
        <v>22098</v>
      </c>
      <c r="K3247" s="4"/>
    </row>
    <row r="3248" spans="2:11" ht="19.5" customHeight="1">
      <c r="B3248" s="12" t="s">
        <v>22116</v>
      </c>
      <c r="C3248" s="7" t="s">
        <v>12270</v>
      </c>
      <c r="D3248" s="8" t="s">
        <v>22117</v>
      </c>
      <c r="E3248" s="8" t="s">
        <v>22118</v>
      </c>
      <c r="F3248" s="8" t="s">
        <v>22119</v>
      </c>
      <c r="G3248" s="8" t="s">
        <v>154</v>
      </c>
      <c r="H3248" s="8" t="s">
        <v>83579</v>
      </c>
      <c r="I3248" s="8" t="s">
        <v>22120</v>
      </c>
      <c r="K3248" s="4"/>
    </row>
    <row r="3249" spans="2:11" ht="19.5" customHeight="1">
      <c r="B3249" s="12" t="s">
        <v>22123</v>
      </c>
      <c r="C3249" s="7" t="s">
        <v>12270</v>
      </c>
      <c r="D3249" s="8" t="s">
        <v>22124</v>
      </c>
      <c r="E3249" s="8" t="s">
        <v>22125</v>
      </c>
      <c r="F3249" s="8" t="s">
        <v>4887</v>
      </c>
      <c r="G3249" s="8" t="s">
        <v>154</v>
      </c>
      <c r="H3249" s="8" t="s">
        <v>83579</v>
      </c>
      <c r="I3249" s="8" t="s">
        <v>22126</v>
      </c>
      <c r="K3249" s="4"/>
    </row>
    <row r="3250" spans="2:11" ht="19.5" customHeight="1">
      <c r="B3250" s="12" t="s">
        <v>22371</v>
      </c>
      <c r="C3250" s="7" t="s">
        <v>12270</v>
      </c>
      <c r="D3250" s="8" t="s">
        <v>22372</v>
      </c>
      <c r="E3250" s="8" t="s">
        <v>22373</v>
      </c>
      <c r="F3250" s="8" t="s">
        <v>6371</v>
      </c>
      <c r="G3250" s="8" t="s">
        <v>154</v>
      </c>
      <c r="H3250" s="8" t="s">
        <v>83579</v>
      </c>
      <c r="I3250" s="8" t="s">
        <v>22374</v>
      </c>
      <c r="K3250" s="4"/>
    </row>
    <row r="3251" spans="2:11" ht="19.5" customHeight="1">
      <c r="B3251" s="12" t="s">
        <v>22400</v>
      </c>
      <c r="C3251" s="7" t="s">
        <v>12270</v>
      </c>
      <c r="D3251" s="8" t="s">
        <v>14356</v>
      </c>
      <c r="E3251" s="8" t="s">
        <v>22401</v>
      </c>
      <c r="F3251" s="8" t="s">
        <v>5034</v>
      </c>
      <c r="G3251" s="8" t="s">
        <v>160</v>
      </c>
      <c r="H3251" s="8" t="s">
        <v>83579</v>
      </c>
      <c r="I3251" s="8" t="s">
        <v>14358</v>
      </c>
      <c r="K3251" s="4"/>
    </row>
    <row r="3252" spans="2:11" ht="19.5" customHeight="1">
      <c r="B3252" s="12" t="s">
        <v>22406</v>
      </c>
      <c r="C3252" s="7" t="s">
        <v>12270</v>
      </c>
      <c r="D3252" s="8" t="s">
        <v>22407</v>
      </c>
      <c r="E3252" s="8" t="s">
        <v>22408</v>
      </c>
      <c r="F3252" s="8" t="s">
        <v>8203</v>
      </c>
      <c r="G3252" s="8" t="s">
        <v>227</v>
      </c>
      <c r="H3252" s="8" t="s">
        <v>83579</v>
      </c>
      <c r="I3252" s="8" t="s">
        <v>505</v>
      </c>
      <c r="K3252" s="4"/>
    </row>
    <row r="3253" spans="2:11" ht="19.5" customHeight="1">
      <c r="B3253" s="12" t="s">
        <v>22494</v>
      </c>
      <c r="C3253" s="7" t="s">
        <v>12270</v>
      </c>
      <c r="D3253" s="8" t="s">
        <v>22495</v>
      </c>
      <c r="E3253" s="8" t="s">
        <v>22496</v>
      </c>
      <c r="F3253" s="8" t="s">
        <v>4603</v>
      </c>
      <c r="G3253" s="8" t="s">
        <v>137</v>
      </c>
      <c r="H3253" s="8" t="s">
        <v>83579</v>
      </c>
      <c r="I3253" s="8" t="s">
        <v>22497</v>
      </c>
      <c r="K3253" s="4"/>
    </row>
    <row r="3254" spans="2:11" ht="19.5" customHeight="1">
      <c r="B3254" s="12" t="s">
        <v>22597</v>
      </c>
      <c r="C3254" s="7" t="s">
        <v>12270</v>
      </c>
      <c r="D3254" s="8" t="s">
        <v>22598</v>
      </c>
      <c r="E3254" s="8" t="s">
        <v>22599</v>
      </c>
      <c r="F3254" s="8" t="s">
        <v>21490</v>
      </c>
      <c r="G3254" s="8" t="s">
        <v>162</v>
      </c>
      <c r="H3254" s="8" t="s">
        <v>83579</v>
      </c>
      <c r="I3254" s="8" t="s">
        <v>22600</v>
      </c>
      <c r="K3254" s="4"/>
    </row>
    <row r="3255" spans="2:11" ht="19.5" customHeight="1">
      <c r="B3255" s="12" t="s">
        <v>22751</v>
      </c>
      <c r="C3255" s="7" t="s">
        <v>12270</v>
      </c>
      <c r="D3255" s="8" t="s">
        <v>12291</v>
      </c>
      <c r="E3255" s="8" t="s">
        <v>22752</v>
      </c>
      <c r="F3255" s="8" t="s">
        <v>4603</v>
      </c>
      <c r="G3255" s="8" t="s">
        <v>137</v>
      </c>
      <c r="H3255" s="8" t="s">
        <v>83579</v>
      </c>
      <c r="I3255" s="8" t="s">
        <v>8465</v>
      </c>
      <c r="K3255" s="4"/>
    </row>
    <row r="3256" spans="2:11" ht="19.5" customHeight="1">
      <c r="B3256" s="12" t="s">
        <v>22787</v>
      </c>
      <c r="C3256" s="7" t="s">
        <v>12270</v>
      </c>
      <c r="D3256" s="8" t="s">
        <v>12271</v>
      </c>
      <c r="E3256" s="8" t="s">
        <v>22788</v>
      </c>
      <c r="F3256" s="8" t="s">
        <v>22789</v>
      </c>
      <c r="G3256" s="8" t="s">
        <v>204</v>
      </c>
      <c r="H3256" s="8" t="s">
        <v>83579</v>
      </c>
      <c r="I3256" s="8" t="s">
        <v>12273</v>
      </c>
      <c r="K3256" s="4"/>
    </row>
    <row r="3257" spans="2:11" ht="19.5" customHeight="1">
      <c r="B3257" s="12" t="s">
        <v>22820</v>
      </c>
      <c r="C3257" s="7" t="s">
        <v>12270</v>
      </c>
      <c r="D3257" s="8" t="s">
        <v>22821</v>
      </c>
      <c r="E3257" s="8" t="s">
        <v>22822</v>
      </c>
      <c r="F3257" s="8" t="s">
        <v>4603</v>
      </c>
      <c r="G3257" s="8" t="s">
        <v>137</v>
      </c>
      <c r="H3257" s="8" t="s">
        <v>83579</v>
      </c>
      <c r="I3257" s="8" t="s">
        <v>22823</v>
      </c>
      <c r="K3257" s="4"/>
    </row>
    <row r="3258" spans="2:11" ht="19.5" customHeight="1">
      <c r="B3258" s="12" t="s">
        <v>22824</v>
      </c>
      <c r="C3258" s="7" t="s">
        <v>12270</v>
      </c>
      <c r="D3258" s="8" t="s">
        <v>22825</v>
      </c>
      <c r="E3258" s="8" t="s">
        <v>22826</v>
      </c>
      <c r="F3258" s="8" t="s">
        <v>6371</v>
      </c>
      <c r="G3258" s="8" t="s">
        <v>154</v>
      </c>
      <c r="H3258" s="8" t="s">
        <v>83579</v>
      </c>
      <c r="I3258" s="8" t="s">
        <v>509</v>
      </c>
      <c r="K3258" s="4"/>
    </row>
    <row r="3259" spans="2:11" ht="19.5" customHeight="1">
      <c r="B3259" s="12" t="s">
        <v>22842</v>
      </c>
      <c r="C3259" s="7" t="s">
        <v>12270</v>
      </c>
      <c r="D3259" s="8" t="s">
        <v>8462</v>
      </c>
      <c r="E3259" s="8" t="s">
        <v>22843</v>
      </c>
      <c r="F3259" s="8" t="s">
        <v>21279</v>
      </c>
      <c r="G3259" s="8" t="s">
        <v>162</v>
      </c>
      <c r="H3259" s="8" t="s">
        <v>83579</v>
      </c>
      <c r="I3259" s="8" t="s">
        <v>8465</v>
      </c>
      <c r="K3259" s="4"/>
    </row>
    <row r="3260" spans="2:11" ht="19.5" customHeight="1">
      <c r="B3260" s="12" t="s">
        <v>22953</v>
      </c>
      <c r="C3260" s="7" t="s">
        <v>12270</v>
      </c>
      <c r="D3260" s="8" t="s">
        <v>22954</v>
      </c>
      <c r="E3260" s="8" t="s">
        <v>22955</v>
      </c>
      <c r="F3260" s="8" t="s">
        <v>5923</v>
      </c>
      <c r="G3260" s="8" t="s">
        <v>137</v>
      </c>
      <c r="H3260" s="8" t="s">
        <v>83579</v>
      </c>
      <c r="I3260" s="8" t="s">
        <v>22956</v>
      </c>
      <c r="K3260" s="4"/>
    </row>
    <row r="3261" spans="2:11" ht="19.5" customHeight="1">
      <c r="B3261" s="12" t="s">
        <v>22991</v>
      </c>
      <c r="C3261" s="7" t="s">
        <v>12270</v>
      </c>
      <c r="D3261" s="8" t="s">
        <v>22992</v>
      </c>
      <c r="E3261" s="8" t="s">
        <v>22993</v>
      </c>
      <c r="F3261" s="8" t="s">
        <v>4603</v>
      </c>
      <c r="G3261" s="8" t="s">
        <v>137</v>
      </c>
      <c r="H3261" s="8" t="s">
        <v>83579</v>
      </c>
      <c r="I3261" s="8" t="s">
        <v>22994</v>
      </c>
      <c r="K3261" s="4"/>
    </row>
    <row r="3262" spans="2:11" ht="19.5" customHeight="1">
      <c r="B3262" s="12" t="s">
        <v>23076</v>
      </c>
      <c r="C3262" s="7" t="s">
        <v>12270</v>
      </c>
      <c r="D3262" s="8" t="s">
        <v>23077</v>
      </c>
      <c r="E3262" s="8" t="s">
        <v>23078</v>
      </c>
      <c r="F3262" s="8" t="s">
        <v>8208</v>
      </c>
      <c r="G3262" s="8" t="s">
        <v>154</v>
      </c>
      <c r="H3262" s="8" t="s">
        <v>83579</v>
      </c>
      <c r="I3262" s="8" t="s">
        <v>514</v>
      </c>
      <c r="K3262" s="4"/>
    </row>
    <row r="3263" spans="2:11" ht="19.5" customHeight="1">
      <c r="B3263" s="12" t="s">
        <v>23193</v>
      </c>
      <c r="C3263" s="7" t="s">
        <v>12270</v>
      </c>
      <c r="D3263" s="8" t="s">
        <v>14356</v>
      </c>
      <c r="E3263" s="8" t="s">
        <v>23194</v>
      </c>
      <c r="F3263" s="8" t="s">
        <v>4887</v>
      </c>
      <c r="G3263" s="8" t="s">
        <v>154</v>
      </c>
      <c r="H3263" s="8" t="s">
        <v>83579</v>
      </c>
      <c r="I3263" s="8" t="s">
        <v>14358</v>
      </c>
      <c r="K3263" s="4"/>
    </row>
    <row r="3264" spans="2:11" ht="19.5" customHeight="1">
      <c r="B3264" s="12" t="s">
        <v>23372</v>
      </c>
      <c r="C3264" s="7" t="s">
        <v>12270</v>
      </c>
      <c r="D3264" s="8" t="s">
        <v>14356</v>
      </c>
      <c r="E3264" s="8" t="s">
        <v>23373</v>
      </c>
      <c r="F3264" s="8" t="s">
        <v>8156</v>
      </c>
      <c r="G3264" s="8" t="s">
        <v>204</v>
      </c>
      <c r="H3264" s="8" t="s">
        <v>83579</v>
      </c>
      <c r="I3264" s="8" t="s">
        <v>14358</v>
      </c>
      <c r="K3264" s="4"/>
    </row>
    <row r="3265" spans="2:11" ht="19.5" customHeight="1">
      <c r="B3265" s="12" t="s">
        <v>23386</v>
      </c>
      <c r="C3265" s="7" t="s">
        <v>12270</v>
      </c>
      <c r="D3265" s="8" t="s">
        <v>23387</v>
      </c>
      <c r="E3265" s="8" t="s">
        <v>23388</v>
      </c>
      <c r="F3265" s="8" t="s">
        <v>8083</v>
      </c>
      <c r="G3265" s="8" t="s">
        <v>154</v>
      </c>
      <c r="H3265" s="8" t="s">
        <v>83579</v>
      </c>
      <c r="I3265" s="8" t="s">
        <v>515</v>
      </c>
      <c r="K3265" s="4"/>
    </row>
    <row r="3266" spans="2:11" ht="19.5" customHeight="1">
      <c r="B3266" s="12" t="s">
        <v>23413</v>
      </c>
      <c r="C3266" s="7" t="s">
        <v>12270</v>
      </c>
      <c r="D3266" s="8" t="s">
        <v>23414</v>
      </c>
      <c r="E3266" s="8" t="s">
        <v>23415</v>
      </c>
      <c r="F3266" s="8" t="s">
        <v>8156</v>
      </c>
      <c r="G3266" s="8" t="s">
        <v>204</v>
      </c>
      <c r="H3266" s="8" t="s">
        <v>83579</v>
      </c>
      <c r="I3266" s="8" t="s">
        <v>23416</v>
      </c>
      <c r="K3266" s="4"/>
    </row>
    <row r="3267" spans="2:11" ht="19.5" customHeight="1">
      <c r="B3267" s="12" t="s">
        <v>23443</v>
      </c>
      <c r="C3267" s="7" t="s">
        <v>12270</v>
      </c>
      <c r="D3267" s="8" t="s">
        <v>12271</v>
      </c>
      <c r="E3267" s="8" t="s">
        <v>23444</v>
      </c>
      <c r="F3267" s="8" t="s">
        <v>6178</v>
      </c>
      <c r="G3267" s="8" t="s">
        <v>126</v>
      </c>
      <c r="H3267" s="8" t="s">
        <v>83579</v>
      </c>
      <c r="I3267" s="8" t="s">
        <v>12273</v>
      </c>
      <c r="K3267" s="4"/>
    </row>
    <row r="3268" spans="2:11" ht="19.5" customHeight="1">
      <c r="B3268" s="12" t="s">
        <v>23485</v>
      </c>
      <c r="C3268" s="7" t="s">
        <v>12270</v>
      </c>
      <c r="D3268" s="8" t="s">
        <v>23486</v>
      </c>
      <c r="E3268" s="8" t="s">
        <v>23487</v>
      </c>
      <c r="F3268" s="8" t="s">
        <v>4887</v>
      </c>
      <c r="G3268" s="8" t="s">
        <v>154</v>
      </c>
      <c r="H3268" s="8" t="s">
        <v>83579</v>
      </c>
      <c r="I3268" s="8" t="s">
        <v>23488</v>
      </c>
      <c r="K3268" s="4"/>
    </row>
    <row r="3269" spans="2:11" ht="19.5" customHeight="1">
      <c r="B3269" s="12" t="s">
        <v>23639</v>
      </c>
      <c r="C3269" s="7" t="s">
        <v>12270</v>
      </c>
      <c r="D3269" s="8" t="s">
        <v>23640</v>
      </c>
      <c r="E3269" s="8" t="s">
        <v>14374</v>
      </c>
      <c r="F3269" s="8" t="s">
        <v>4887</v>
      </c>
      <c r="G3269" s="8" t="s">
        <v>154</v>
      </c>
      <c r="H3269" s="8" t="s">
        <v>83579</v>
      </c>
      <c r="I3269" s="8" t="s">
        <v>519</v>
      </c>
      <c r="K3269" s="4"/>
    </row>
    <row r="3270" spans="2:11" ht="19.5" customHeight="1">
      <c r="B3270" s="12" t="s">
        <v>23858</v>
      </c>
      <c r="C3270" s="7" t="s">
        <v>12270</v>
      </c>
      <c r="D3270" s="8" t="s">
        <v>23859</v>
      </c>
      <c r="E3270" s="8" t="s">
        <v>23860</v>
      </c>
      <c r="F3270" s="8" t="s">
        <v>4887</v>
      </c>
      <c r="G3270" s="8" t="s">
        <v>154</v>
      </c>
      <c r="H3270" s="8" t="s">
        <v>83579</v>
      </c>
      <c r="I3270" s="8" t="s">
        <v>23861</v>
      </c>
      <c r="K3270" s="4"/>
    </row>
    <row r="3271" spans="2:11" ht="19.5" customHeight="1">
      <c r="B3271" s="12" t="s">
        <v>24127</v>
      </c>
      <c r="C3271" s="7" t="s">
        <v>12270</v>
      </c>
      <c r="D3271" s="8" t="s">
        <v>24128</v>
      </c>
      <c r="E3271" s="8" t="s">
        <v>24129</v>
      </c>
      <c r="F3271" s="8" t="s">
        <v>5063</v>
      </c>
      <c r="G3271" s="8" t="s">
        <v>162</v>
      </c>
      <c r="H3271" s="8" t="s">
        <v>83579</v>
      </c>
      <c r="I3271" s="8" t="s">
        <v>24130</v>
      </c>
      <c r="K3271" s="4"/>
    </row>
    <row r="3272" spans="2:11" ht="19.5" customHeight="1">
      <c r="B3272" s="12" t="s">
        <v>24727</v>
      </c>
      <c r="C3272" s="7" t="s">
        <v>12270</v>
      </c>
      <c r="D3272" s="8" t="s">
        <v>24728</v>
      </c>
      <c r="E3272" s="8" t="s">
        <v>24729</v>
      </c>
      <c r="F3272" s="8" t="s">
        <v>6371</v>
      </c>
      <c r="G3272" s="8" t="s">
        <v>154</v>
      </c>
      <c r="H3272" s="8" t="s">
        <v>83579</v>
      </c>
      <c r="I3272" s="8" t="s">
        <v>24730</v>
      </c>
      <c r="K3272" s="4"/>
    </row>
    <row r="3273" spans="2:11" ht="19.5" customHeight="1">
      <c r="B3273" s="12" t="s">
        <v>24799</v>
      </c>
      <c r="C3273" s="7" t="s">
        <v>12270</v>
      </c>
      <c r="D3273" s="8" t="s">
        <v>8462</v>
      </c>
      <c r="E3273" s="8" t="s">
        <v>12250</v>
      </c>
      <c r="F3273" s="8" t="s">
        <v>6371</v>
      </c>
      <c r="G3273" s="8" t="s">
        <v>154</v>
      </c>
      <c r="H3273" s="8" t="s">
        <v>83579</v>
      </c>
      <c r="I3273" s="8" t="s">
        <v>8465</v>
      </c>
      <c r="K3273" s="4"/>
    </row>
    <row r="3274" spans="2:11" ht="19.5" customHeight="1">
      <c r="B3274" s="12" t="s">
        <v>24897</v>
      </c>
      <c r="C3274" s="7" t="s">
        <v>12270</v>
      </c>
      <c r="D3274" s="8" t="s">
        <v>14356</v>
      </c>
      <c r="E3274" s="8" t="s">
        <v>24898</v>
      </c>
      <c r="F3274" s="8" t="s">
        <v>5034</v>
      </c>
      <c r="G3274" s="8" t="s">
        <v>160</v>
      </c>
      <c r="H3274" s="8" t="s">
        <v>83579</v>
      </c>
      <c r="I3274" s="8" t="s">
        <v>14358</v>
      </c>
      <c r="K3274" s="4"/>
    </row>
    <row r="3275" spans="2:11" ht="19.5" customHeight="1">
      <c r="B3275" s="12" t="s">
        <v>25117</v>
      </c>
      <c r="C3275" s="7" t="s">
        <v>12270</v>
      </c>
      <c r="D3275" s="8" t="s">
        <v>12271</v>
      </c>
      <c r="E3275" s="8" t="s">
        <v>25118</v>
      </c>
      <c r="F3275" s="8" t="s">
        <v>8083</v>
      </c>
      <c r="G3275" s="8" t="s">
        <v>154</v>
      </c>
      <c r="H3275" s="8" t="s">
        <v>83579</v>
      </c>
      <c r="I3275" s="8" t="s">
        <v>12273</v>
      </c>
      <c r="K3275" s="4"/>
    </row>
    <row r="3276" spans="2:11" ht="19.5" customHeight="1">
      <c r="B3276" s="12" t="s">
        <v>25660</v>
      </c>
      <c r="C3276" s="7" t="s">
        <v>25188</v>
      </c>
      <c r="D3276" s="8" t="s">
        <v>25661</v>
      </c>
      <c r="E3276" s="8" t="s">
        <v>25662</v>
      </c>
      <c r="F3276" s="8" t="s">
        <v>6178</v>
      </c>
      <c r="G3276" s="8" t="s">
        <v>126</v>
      </c>
      <c r="H3276" s="8" t="s">
        <v>83579</v>
      </c>
      <c r="I3276" s="8" t="s">
        <v>25661</v>
      </c>
      <c r="K3276" s="4"/>
    </row>
    <row r="3277" spans="2:11" ht="19.5" customHeight="1">
      <c r="B3277" s="12" t="s">
        <v>26300</v>
      </c>
      <c r="C3277" s="7" t="s">
        <v>25188</v>
      </c>
      <c r="D3277" s="8" t="s">
        <v>26301</v>
      </c>
      <c r="E3277" s="8" t="s">
        <v>26302</v>
      </c>
      <c r="F3277" s="8" t="s">
        <v>4603</v>
      </c>
      <c r="G3277" s="8" t="s">
        <v>137</v>
      </c>
      <c r="H3277" s="8" t="s">
        <v>83579</v>
      </c>
      <c r="I3277" s="8" t="s">
        <v>26303</v>
      </c>
      <c r="K3277" s="4"/>
    </row>
    <row r="3278" spans="2:11" ht="19.5" customHeight="1">
      <c r="B3278" s="12" t="s">
        <v>26433</v>
      </c>
      <c r="C3278" s="7" t="s">
        <v>25188</v>
      </c>
      <c r="D3278" s="8" t="s">
        <v>26434</v>
      </c>
      <c r="E3278" s="8" t="s">
        <v>26435</v>
      </c>
      <c r="F3278" s="8" t="s">
        <v>5909</v>
      </c>
      <c r="G3278" s="8" t="s">
        <v>196</v>
      </c>
      <c r="H3278" s="8" t="s">
        <v>83579</v>
      </c>
      <c r="I3278" s="8" t="s">
        <v>26436</v>
      </c>
      <c r="K3278" s="4"/>
    </row>
    <row r="3279" spans="2:11" ht="19.5" customHeight="1">
      <c r="B3279" s="12" t="s">
        <v>27267</v>
      </c>
      <c r="C3279" s="7" t="s">
        <v>8312</v>
      </c>
      <c r="D3279" s="8" t="s">
        <v>27268</v>
      </c>
      <c r="E3279" s="8" t="s">
        <v>27269</v>
      </c>
      <c r="F3279" s="8" t="s">
        <v>12375</v>
      </c>
      <c r="G3279" s="8" t="s">
        <v>18</v>
      </c>
      <c r="H3279" s="8" t="s">
        <v>83579</v>
      </c>
      <c r="I3279" s="8" t="s">
        <v>27270</v>
      </c>
      <c r="K3279" s="4"/>
    </row>
    <row r="3280" spans="2:11" ht="19.5" customHeight="1">
      <c r="B3280" s="12" t="s">
        <v>27533</v>
      </c>
      <c r="C3280" s="7" t="s">
        <v>25188</v>
      </c>
      <c r="D3280" s="8" t="s">
        <v>27534</v>
      </c>
      <c r="E3280" s="8" t="s">
        <v>27535</v>
      </c>
      <c r="F3280" s="8" t="s">
        <v>8156</v>
      </c>
      <c r="G3280" s="8" t="s">
        <v>204</v>
      </c>
      <c r="H3280" s="8" t="s">
        <v>83579</v>
      </c>
      <c r="I3280" s="8" t="s">
        <v>27536</v>
      </c>
      <c r="K3280" s="4"/>
    </row>
    <row r="3281" spans="2:11" ht="19.5" customHeight="1">
      <c r="B3281" s="12" t="s">
        <v>27547</v>
      </c>
      <c r="C3281" s="7" t="s">
        <v>25188</v>
      </c>
      <c r="D3281" s="8" t="s">
        <v>27548</v>
      </c>
      <c r="E3281" s="8" t="s">
        <v>27549</v>
      </c>
      <c r="F3281" s="8" t="s">
        <v>4887</v>
      </c>
      <c r="G3281" s="8" t="s">
        <v>154</v>
      </c>
      <c r="H3281" s="8" t="s">
        <v>83579</v>
      </c>
      <c r="I3281" s="8" t="s">
        <v>27548</v>
      </c>
      <c r="K3281" s="4"/>
    </row>
    <row r="3282" spans="2:11" ht="19.5" customHeight="1">
      <c r="B3282" s="12" t="s">
        <v>27644</v>
      </c>
      <c r="C3282" s="7" t="s">
        <v>25188</v>
      </c>
      <c r="D3282" s="8" t="s">
        <v>27645</v>
      </c>
      <c r="E3282" s="8" t="s">
        <v>27646</v>
      </c>
      <c r="F3282" s="8" t="s">
        <v>4887</v>
      </c>
      <c r="G3282" s="8" t="s">
        <v>154</v>
      </c>
      <c r="H3282" s="8" t="s">
        <v>83579</v>
      </c>
      <c r="I3282" s="8" t="s">
        <v>27647</v>
      </c>
      <c r="K3282" s="4"/>
    </row>
    <row r="3283" spans="2:11" ht="19.5" customHeight="1">
      <c r="B3283" s="12" t="s">
        <v>27664</v>
      </c>
      <c r="C3283" s="7" t="s">
        <v>25188</v>
      </c>
      <c r="D3283" s="8" t="s">
        <v>27665</v>
      </c>
      <c r="E3283" s="8" t="s">
        <v>27666</v>
      </c>
      <c r="F3283" s="8" t="s">
        <v>4887</v>
      </c>
      <c r="G3283" s="8" t="s">
        <v>154</v>
      </c>
      <c r="H3283" s="8" t="s">
        <v>83579</v>
      </c>
      <c r="I3283" s="8" t="s">
        <v>27665</v>
      </c>
      <c r="K3283" s="4"/>
    </row>
    <row r="3284" spans="2:11" ht="19.5" customHeight="1">
      <c r="B3284" s="12" t="s">
        <v>27704</v>
      </c>
      <c r="C3284" s="7" t="s">
        <v>25188</v>
      </c>
      <c r="D3284" s="8" t="s">
        <v>27705</v>
      </c>
      <c r="E3284" s="8" t="s">
        <v>4068</v>
      </c>
      <c r="F3284" s="8" t="s">
        <v>12375</v>
      </c>
      <c r="G3284" s="8" t="s">
        <v>18</v>
      </c>
      <c r="H3284" s="8" t="s">
        <v>83579</v>
      </c>
      <c r="I3284" s="8" t="s">
        <v>27706</v>
      </c>
      <c r="K3284" s="4"/>
    </row>
    <row r="3285" spans="2:11" ht="19.5" customHeight="1">
      <c r="B3285" s="12" t="s">
        <v>27887</v>
      </c>
      <c r="C3285" s="7" t="s">
        <v>25188</v>
      </c>
      <c r="D3285" s="8" t="s">
        <v>27888</v>
      </c>
      <c r="E3285" s="8" t="s">
        <v>27889</v>
      </c>
      <c r="F3285" s="8" t="s">
        <v>11518</v>
      </c>
      <c r="G3285" s="8" t="s">
        <v>114</v>
      </c>
      <c r="H3285" s="8" t="s">
        <v>83579</v>
      </c>
      <c r="I3285" s="8" t="s">
        <v>27888</v>
      </c>
      <c r="K3285" s="4"/>
    </row>
    <row r="3286" spans="2:11" ht="19.5" customHeight="1">
      <c r="B3286" s="12" t="s">
        <v>27935</v>
      </c>
      <c r="C3286" s="7" t="s">
        <v>25188</v>
      </c>
      <c r="D3286" s="8" t="s">
        <v>27936</v>
      </c>
      <c r="E3286" s="8" t="s">
        <v>27937</v>
      </c>
      <c r="F3286" s="8" t="s">
        <v>12375</v>
      </c>
      <c r="G3286" s="8" t="s">
        <v>18</v>
      </c>
      <c r="H3286" s="8" t="s">
        <v>83579</v>
      </c>
      <c r="I3286" s="8" t="s">
        <v>27938</v>
      </c>
      <c r="K3286" s="4"/>
    </row>
    <row r="3287" spans="2:11" ht="19.5" customHeight="1">
      <c r="B3287" s="12" t="s">
        <v>28257</v>
      </c>
      <c r="C3287" s="7" t="s">
        <v>11315</v>
      </c>
      <c r="D3287" s="8" t="s">
        <v>28258</v>
      </c>
      <c r="E3287" s="8" t="s">
        <v>28259</v>
      </c>
      <c r="F3287" s="8" t="s">
        <v>8203</v>
      </c>
      <c r="G3287" s="8" t="s">
        <v>227</v>
      </c>
      <c r="H3287" s="8" t="s">
        <v>83579</v>
      </c>
      <c r="I3287" s="8" t="s">
        <v>28260</v>
      </c>
      <c r="K3287" s="4"/>
    </row>
    <row r="3288" spans="2:11" ht="19.5" customHeight="1">
      <c r="B3288" s="12" t="s">
        <v>28568</v>
      </c>
      <c r="C3288" s="7" t="s">
        <v>8312</v>
      </c>
      <c r="D3288" s="8" t="s">
        <v>28569</v>
      </c>
      <c r="E3288" s="8" t="s">
        <v>28570</v>
      </c>
      <c r="F3288" s="8" t="s">
        <v>5034</v>
      </c>
      <c r="G3288" s="8" t="s">
        <v>160</v>
      </c>
      <c r="H3288" s="8" t="s">
        <v>83579</v>
      </c>
      <c r="I3288" s="8" t="s">
        <v>28571</v>
      </c>
      <c r="K3288" s="4"/>
    </row>
    <row r="3289" spans="2:11" ht="19.5" customHeight="1">
      <c r="B3289" s="12" t="s">
        <v>28892</v>
      </c>
      <c r="C3289" s="7" t="s">
        <v>11315</v>
      </c>
      <c r="D3289" s="8" t="s">
        <v>28893</v>
      </c>
      <c r="E3289" s="8" t="s">
        <v>28894</v>
      </c>
      <c r="F3289" s="8" t="s">
        <v>8156</v>
      </c>
      <c r="G3289" s="8" t="s">
        <v>204</v>
      </c>
      <c r="H3289" s="8" t="s">
        <v>83579</v>
      </c>
      <c r="I3289" s="8" t="s">
        <v>28895</v>
      </c>
      <c r="K3289" s="4"/>
    </row>
    <row r="3290" spans="2:11" ht="19.5" customHeight="1">
      <c r="B3290" s="12" t="s">
        <v>29124</v>
      </c>
      <c r="C3290" s="7" t="s">
        <v>8312</v>
      </c>
      <c r="D3290" s="8" t="s">
        <v>29125</v>
      </c>
      <c r="E3290" s="8" t="s">
        <v>29126</v>
      </c>
      <c r="F3290" s="8" t="s">
        <v>4603</v>
      </c>
      <c r="G3290" s="8" t="s">
        <v>137</v>
      </c>
      <c r="H3290" s="8" t="s">
        <v>83579</v>
      </c>
      <c r="I3290" s="8" t="s">
        <v>29127</v>
      </c>
      <c r="K3290" s="4"/>
    </row>
    <row r="3291" spans="2:11" ht="19.5" customHeight="1">
      <c r="B3291" s="12" t="s">
        <v>29718</v>
      </c>
      <c r="C3291" s="7" t="s">
        <v>12270</v>
      </c>
      <c r="D3291" s="8" t="s">
        <v>29719</v>
      </c>
      <c r="E3291" s="8" t="s">
        <v>29720</v>
      </c>
      <c r="F3291" s="8" t="s">
        <v>5034</v>
      </c>
      <c r="G3291" s="8" t="s">
        <v>160</v>
      </c>
      <c r="H3291" s="8" t="s">
        <v>83579</v>
      </c>
      <c r="I3291" s="8" t="s">
        <v>29721</v>
      </c>
      <c r="K3291" s="4"/>
    </row>
    <row r="3292" spans="2:11" ht="19.5" customHeight="1">
      <c r="B3292" s="12" t="s">
        <v>29917</v>
      </c>
      <c r="C3292" s="7" t="s">
        <v>12270</v>
      </c>
      <c r="D3292" s="8" t="s">
        <v>29915</v>
      </c>
      <c r="E3292" s="8" t="s">
        <v>29918</v>
      </c>
      <c r="F3292" s="8" t="s">
        <v>8083</v>
      </c>
      <c r="G3292" s="8" t="s">
        <v>154</v>
      </c>
      <c r="H3292" s="8" t="s">
        <v>83579</v>
      </c>
      <c r="I3292" s="8" t="s">
        <v>22194</v>
      </c>
      <c r="K3292" s="4"/>
    </row>
    <row r="3293" spans="2:11" ht="19.5" customHeight="1">
      <c r="B3293" s="12" t="s">
        <v>30021</v>
      </c>
      <c r="C3293" s="7" t="s">
        <v>25188</v>
      </c>
      <c r="D3293" s="8" t="s">
        <v>529</v>
      </c>
      <c r="E3293" s="8" t="s">
        <v>30022</v>
      </c>
      <c r="F3293" s="8" t="s">
        <v>8208</v>
      </c>
      <c r="G3293" s="8" t="s">
        <v>154</v>
      </c>
      <c r="H3293" s="8" t="s">
        <v>83579</v>
      </c>
      <c r="I3293" s="8" t="s">
        <v>30023</v>
      </c>
      <c r="K3293" s="4"/>
    </row>
    <row r="3294" spans="2:11" ht="19.5" customHeight="1">
      <c r="B3294" s="12" t="s">
        <v>30090</v>
      </c>
      <c r="C3294" s="7" t="s">
        <v>25188</v>
      </c>
      <c r="D3294" s="8" t="s">
        <v>30091</v>
      </c>
      <c r="E3294" s="8" t="s">
        <v>30092</v>
      </c>
      <c r="F3294" s="8" t="s">
        <v>14540</v>
      </c>
      <c r="G3294" s="8" t="s">
        <v>160</v>
      </c>
      <c r="H3294" s="8" t="s">
        <v>83579</v>
      </c>
      <c r="I3294" s="8" t="s">
        <v>30093</v>
      </c>
      <c r="K3294" s="4"/>
    </row>
    <row r="3295" spans="2:11" ht="19.5" customHeight="1">
      <c r="B3295" s="12" t="s">
        <v>30108</v>
      </c>
      <c r="C3295" s="7" t="s">
        <v>25188</v>
      </c>
      <c r="D3295" s="8" t="s">
        <v>30109</v>
      </c>
      <c r="E3295" s="8" t="s">
        <v>30110</v>
      </c>
      <c r="F3295" s="8" t="s">
        <v>4887</v>
      </c>
      <c r="G3295" s="8" t="s">
        <v>154</v>
      </c>
      <c r="H3295" s="8" t="s">
        <v>83579</v>
      </c>
      <c r="I3295" s="8" t="s">
        <v>30111</v>
      </c>
      <c r="K3295" s="4"/>
    </row>
    <row r="3296" spans="2:11" ht="19.5" customHeight="1">
      <c r="B3296" s="12" t="s">
        <v>30266</v>
      </c>
      <c r="C3296" s="7" t="s">
        <v>25188</v>
      </c>
      <c r="D3296" s="8" t="s">
        <v>30267</v>
      </c>
      <c r="E3296" s="8" t="s">
        <v>30268</v>
      </c>
      <c r="F3296" s="8" t="s">
        <v>4887</v>
      </c>
      <c r="G3296" s="8" t="s">
        <v>154</v>
      </c>
      <c r="H3296" s="8" t="s">
        <v>83579</v>
      </c>
      <c r="I3296" s="8" t="s">
        <v>30269</v>
      </c>
      <c r="K3296" s="4"/>
    </row>
    <row r="3297" spans="2:11" ht="19.5" customHeight="1">
      <c r="B3297" s="12" t="s">
        <v>30709</v>
      </c>
      <c r="C3297" s="7" t="s">
        <v>8312</v>
      </c>
      <c r="D3297" s="8" t="s">
        <v>30710</v>
      </c>
      <c r="E3297" s="8" t="s">
        <v>30711</v>
      </c>
      <c r="F3297" s="8" t="s">
        <v>8083</v>
      </c>
      <c r="G3297" s="8" t="s">
        <v>154</v>
      </c>
      <c r="H3297" s="8" t="s">
        <v>83579</v>
      </c>
      <c r="I3297" s="8" t="s">
        <v>30712</v>
      </c>
      <c r="K3297" s="4"/>
    </row>
    <row r="3298" spans="2:11" ht="19.5" customHeight="1">
      <c r="B3298" s="12" t="s">
        <v>30721</v>
      </c>
      <c r="C3298" s="7" t="s">
        <v>11315</v>
      </c>
      <c r="D3298" s="8" t="s">
        <v>30722</v>
      </c>
      <c r="E3298" s="8" t="s">
        <v>30723</v>
      </c>
      <c r="F3298" s="8" t="s">
        <v>5034</v>
      </c>
      <c r="G3298" s="8" t="s">
        <v>160</v>
      </c>
      <c r="H3298" s="8" t="s">
        <v>83579</v>
      </c>
      <c r="I3298" s="8" t="s">
        <v>30724</v>
      </c>
      <c r="K3298" s="4"/>
    </row>
    <row r="3299" spans="2:11" ht="19.5" customHeight="1">
      <c r="B3299" s="12" t="s">
        <v>31338</v>
      </c>
      <c r="C3299" s="7" t="s">
        <v>8312</v>
      </c>
      <c r="D3299" s="8" t="s">
        <v>31339</v>
      </c>
      <c r="E3299" s="8" t="s">
        <v>31340</v>
      </c>
      <c r="F3299" s="8" t="s">
        <v>4603</v>
      </c>
      <c r="G3299" s="8" t="s">
        <v>137</v>
      </c>
      <c r="H3299" s="8" t="s">
        <v>83579</v>
      </c>
      <c r="I3299" s="8" t="s">
        <v>31341</v>
      </c>
      <c r="K3299" s="4"/>
    </row>
    <row r="3300" spans="2:11" ht="19.5" customHeight="1">
      <c r="B3300" s="12" t="s">
        <v>31668</v>
      </c>
      <c r="C3300" s="7" t="s">
        <v>8312</v>
      </c>
      <c r="D3300" s="8" t="s">
        <v>31669</v>
      </c>
      <c r="E3300" s="8" t="s">
        <v>31670</v>
      </c>
      <c r="F3300" s="8" t="s">
        <v>4887</v>
      </c>
      <c r="G3300" s="8" t="s">
        <v>154</v>
      </c>
      <c r="H3300" s="8" t="s">
        <v>83579</v>
      </c>
      <c r="I3300" s="8" t="s">
        <v>31671</v>
      </c>
      <c r="K3300" s="4"/>
    </row>
    <row r="3301" spans="2:11" ht="19.5" customHeight="1">
      <c r="B3301" s="12" t="s">
        <v>31764</v>
      </c>
      <c r="C3301" s="7" t="s">
        <v>11315</v>
      </c>
      <c r="D3301" s="8" t="s">
        <v>31765</v>
      </c>
      <c r="E3301" s="8" t="s">
        <v>31766</v>
      </c>
      <c r="F3301" s="8" t="s">
        <v>12375</v>
      </c>
      <c r="G3301" s="8" t="s">
        <v>18</v>
      </c>
      <c r="H3301" s="8" t="s">
        <v>83579</v>
      </c>
      <c r="I3301" s="8" t="s">
        <v>31767</v>
      </c>
      <c r="K3301" s="4"/>
    </row>
    <row r="3302" spans="2:11" ht="19.5" customHeight="1">
      <c r="B3302" s="12" t="s">
        <v>31978</v>
      </c>
      <c r="C3302" s="7" t="s">
        <v>12270</v>
      </c>
      <c r="D3302" s="8" t="s">
        <v>31979</v>
      </c>
      <c r="E3302" s="8" t="s">
        <v>31980</v>
      </c>
      <c r="F3302" s="8" t="s">
        <v>14540</v>
      </c>
      <c r="G3302" s="8" t="s">
        <v>160</v>
      </c>
      <c r="H3302" s="8" t="s">
        <v>83579</v>
      </c>
      <c r="I3302" s="8" t="s">
        <v>31981</v>
      </c>
      <c r="K3302" s="4"/>
    </row>
    <row r="3303" spans="2:11" ht="19.5" customHeight="1">
      <c r="B3303" s="12" t="s">
        <v>32365</v>
      </c>
      <c r="C3303" s="7" t="s">
        <v>8312</v>
      </c>
      <c r="D3303" s="8" t="s">
        <v>32366</v>
      </c>
      <c r="E3303" s="8" t="s">
        <v>32367</v>
      </c>
      <c r="F3303" s="8" t="s">
        <v>12375</v>
      </c>
      <c r="G3303" s="8" t="s">
        <v>18</v>
      </c>
      <c r="H3303" s="8" t="s">
        <v>83579</v>
      </c>
      <c r="I3303" s="8" t="s">
        <v>32368</v>
      </c>
      <c r="K3303" s="4"/>
    </row>
    <row r="3304" spans="2:11" ht="19.5" customHeight="1">
      <c r="B3304" s="12" t="s">
        <v>32745</v>
      </c>
      <c r="C3304" s="7" t="s">
        <v>11315</v>
      </c>
      <c r="D3304" s="8" t="s">
        <v>32746</v>
      </c>
      <c r="E3304" s="8" t="s">
        <v>32747</v>
      </c>
      <c r="F3304" s="8" t="s">
        <v>5034</v>
      </c>
      <c r="G3304" s="8" t="s">
        <v>160</v>
      </c>
      <c r="H3304" s="8" t="s">
        <v>83579</v>
      </c>
      <c r="I3304" s="8" t="s">
        <v>32748</v>
      </c>
      <c r="K3304" s="4"/>
    </row>
    <row r="3305" spans="2:11" ht="19.5" customHeight="1">
      <c r="B3305" s="12" t="s">
        <v>32936</v>
      </c>
      <c r="C3305" s="7" t="s">
        <v>8312</v>
      </c>
      <c r="D3305" s="8" t="s">
        <v>32937</v>
      </c>
      <c r="E3305" s="8" t="s">
        <v>32938</v>
      </c>
      <c r="F3305" s="8" t="s">
        <v>4603</v>
      </c>
      <c r="G3305" s="8" t="s">
        <v>137</v>
      </c>
      <c r="H3305" s="8" t="s">
        <v>83579</v>
      </c>
      <c r="I3305" s="8" t="s">
        <v>32937</v>
      </c>
      <c r="K3305" s="4"/>
    </row>
    <row r="3306" spans="2:11" ht="19.5" customHeight="1">
      <c r="B3306" s="12" t="s">
        <v>32939</v>
      </c>
      <c r="C3306" s="7" t="s">
        <v>11315</v>
      </c>
      <c r="D3306" s="8" t="s">
        <v>32940</v>
      </c>
      <c r="E3306" s="8" t="s">
        <v>32941</v>
      </c>
      <c r="F3306" s="8" t="s">
        <v>4887</v>
      </c>
      <c r="G3306" s="8" t="s">
        <v>154</v>
      </c>
      <c r="H3306" s="8" t="s">
        <v>83579</v>
      </c>
      <c r="I3306" s="8" t="s">
        <v>32942</v>
      </c>
      <c r="K3306" s="4"/>
    </row>
    <row r="3307" spans="2:11" ht="19.5" customHeight="1">
      <c r="B3307" s="12" t="s">
        <v>33308</v>
      </c>
      <c r="C3307" s="7" t="s">
        <v>11315</v>
      </c>
      <c r="D3307" s="8" t="s">
        <v>33309</v>
      </c>
      <c r="E3307" s="8" t="s">
        <v>33310</v>
      </c>
      <c r="F3307" s="8" t="s">
        <v>4887</v>
      </c>
      <c r="G3307" s="8" t="s">
        <v>154</v>
      </c>
      <c r="H3307" s="8" t="s">
        <v>83579</v>
      </c>
      <c r="I3307" s="8" t="s">
        <v>33311</v>
      </c>
      <c r="K3307" s="4"/>
    </row>
    <row r="3308" spans="2:11" ht="19.5" customHeight="1">
      <c r="B3308" s="12" t="s">
        <v>33701</v>
      </c>
      <c r="C3308" s="7" t="s">
        <v>8312</v>
      </c>
      <c r="D3308" s="8" t="s">
        <v>33702</v>
      </c>
      <c r="E3308" s="8" t="s">
        <v>33703</v>
      </c>
      <c r="F3308" s="8" t="s">
        <v>4887</v>
      </c>
      <c r="G3308" s="8" t="s">
        <v>154</v>
      </c>
      <c r="H3308" s="8" t="s">
        <v>83579</v>
      </c>
      <c r="I3308" s="8" t="s">
        <v>1500</v>
      </c>
      <c r="K3308" s="4"/>
    </row>
    <row r="3309" spans="2:11" ht="19.5" customHeight="1">
      <c r="B3309" s="12" t="s">
        <v>33711</v>
      </c>
      <c r="C3309" s="7" t="s">
        <v>8312</v>
      </c>
      <c r="D3309" s="8" t="s">
        <v>33712</v>
      </c>
      <c r="E3309" s="8" t="s">
        <v>33713</v>
      </c>
      <c r="F3309" s="8" t="s">
        <v>21279</v>
      </c>
      <c r="G3309" s="8" t="s">
        <v>160</v>
      </c>
      <c r="H3309" s="8" t="s">
        <v>83579</v>
      </c>
      <c r="I3309" s="8" t="s">
        <v>33714</v>
      </c>
      <c r="K3309" s="4"/>
    </row>
    <row r="3310" spans="2:11" ht="19.5" customHeight="1">
      <c r="B3310" s="12" t="s">
        <v>34296</v>
      </c>
      <c r="C3310" s="7" t="s">
        <v>8312</v>
      </c>
      <c r="D3310" s="8" t="s">
        <v>34297</v>
      </c>
      <c r="E3310" s="8" t="s">
        <v>34298</v>
      </c>
      <c r="F3310" s="8" t="s">
        <v>12375</v>
      </c>
      <c r="G3310" s="8" t="s">
        <v>18</v>
      </c>
      <c r="H3310" s="8" t="s">
        <v>83579</v>
      </c>
      <c r="I3310" s="8" t="s">
        <v>83579</v>
      </c>
      <c r="K3310" s="4"/>
    </row>
    <row r="3311" spans="2:11" ht="19.5" customHeight="1">
      <c r="B3311" s="12" t="s">
        <v>36121</v>
      </c>
      <c r="C3311" s="7" t="s">
        <v>8303</v>
      </c>
      <c r="D3311" s="8" t="s">
        <v>36122</v>
      </c>
      <c r="E3311" s="8" t="s">
        <v>36123</v>
      </c>
      <c r="F3311" s="8" t="s">
        <v>4603</v>
      </c>
      <c r="G3311" s="8" t="s">
        <v>137</v>
      </c>
      <c r="H3311" s="8" t="s">
        <v>83579</v>
      </c>
      <c r="I3311" s="8" t="s">
        <v>36124</v>
      </c>
      <c r="K3311" s="4"/>
    </row>
    <row r="3312" spans="2:11" ht="19.5" customHeight="1">
      <c r="B3312" s="12" t="s">
        <v>36460</v>
      </c>
      <c r="C3312" s="7" t="s">
        <v>11315</v>
      </c>
      <c r="D3312" s="8" t="s">
        <v>36461</v>
      </c>
      <c r="E3312" s="8" t="s">
        <v>36462</v>
      </c>
      <c r="F3312" s="8" t="s">
        <v>4887</v>
      </c>
      <c r="G3312" s="8" t="s">
        <v>154</v>
      </c>
      <c r="H3312" s="8" t="s">
        <v>83579</v>
      </c>
      <c r="I3312" s="8" t="s">
        <v>36463</v>
      </c>
      <c r="K3312" s="4"/>
    </row>
    <row r="3313" spans="2:11" ht="19.5" customHeight="1">
      <c r="B3313" s="12" t="s">
        <v>36491</v>
      </c>
      <c r="C3313" s="7" t="s">
        <v>8312</v>
      </c>
      <c r="D3313" s="8" t="s">
        <v>36492</v>
      </c>
      <c r="E3313" s="8" t="s">
        <v>36493</v>
      </c>
      <c r="F3313" s="8" t="s">
        <v>4603</v>
      </c>
      <c r="G3313" s="8" t="s">
        <v>137</v>
      </c>
      <c r="H3313" s="8" t="s">
        <v>83579</v>
      </c>
      <c r="I3313" s="8" t="s">
        <v>723</v>
      </c>
      <c r="K3313" s="4"/>
    </row>
    <row r="3314" spans="2:11" ht="19.5" customHeight="1">
      <c r="B3314" s="12" t="s">
        <v>36598</v>
      </c>
      <c r="C3314" s="7" t="s">
        <v>11315</v>
      </c>
      <c r="D3314" s="8" t="s">
        <v>36599</v>
      </c>
      <c r="E3314" s="8" t="s">
        <v>36600</v>
      </c>
      <c r="F3314" s="8" t="s">
        <v>4603</v>
      </c>
      <c r="G3314" s="8" t="s">
        <v>137</v>
      </c>
      <c r="H3314" s="8" t="s">
        <v>83579</v>
      </c>
      <c r="I3314" s="8" t="s">
        <v>728</v>
      </c>
      <c r="K3314" s="4"/>
    </row>
    <row r="3315" spans="2:11" ht="19.5" customHeight="1">
      <c r="B3315" s="12" t="s">
        <v>37578</v>
      </c>
      <c r="C3315" s="7" t="s">
        <v>11315</v>
      </c>
      <c r="D3315" s="8" t="s">
        <v>37579</v>
      </c>
      <c r="E3315" s="8" t="s">
        <v>37580</v>
      </c>
      <c r="F3315" s="8" t="s">
        <v>4603</v>
      </c>
      <c r="G3315" s="8" t="s">
        <v>137</v>
      </c>
      <c r="H3315" s="8" t="s">
        <v>83579</v>
      </c>
      <c r="I3315" s="8" t="s">
        <v>1507</v>
      </c>
      <c r="K3315" s="4"/>
    </row>
    <row r="3316" spans="2:11" ht="19.5" customHeight="1">
      <c r="B3316" s="12" t="s">
        <v>37861</v>
      </c>
      <c r="C3316" s="7" t="s">
        <v>11315</v>
      </c>
      <c r="D3316" s="8" t="s">
        <v>37862</v>
      </c>
      <c r="E3316" s="8" t="s">
        <v>37863</v>
      </c>
      <c r="F3316" s="8" t="s">
        <v>4603</v>
      </c>
      <c r="G3316" s="8" t="s">
        <v>137</v>
      </c>
      <c r="H3316" s="8" t="s">
        <v>83579</v>
      </c>
      <c r="I3316" s="8" t="s">
        <v>37864</v>
      </c>
      <c r="K3316" s="4"/>
    </row>
    <row r="3317" spans="2:11" ht="19.5" customHeight="1">
      <c r="B3317" s="12" t="s">
        <v>37869</v>
      </c>
      <c r="C3317" s="7" t="s">
        <v>11315</v>
      </c>
      <c r="D3317" s="8" t="s">
        <v>37870</v>
      </c>
      <c r="E3317" s="8" t="s">
        <v>37871</v>
      </c>
      <c r="F3317" s="8" t="s">
        <v>12375</v>
      </c>
      <c r="G3317" s="8" t="s">
        <v>18</v>
      </c>
      <c r="H3317" s="8" t="s">
        <v>83579</v>
      </c>
      <c r="I3317" s="8" t="s">
        <v>37872</v>
      </c>
      <c r="K3317" s="4"/>
    </row>
    <row r="3318" spans="2:11" ht="19.5" customHeight="1">
      <c r="B3318" s="12" t="s">
        <v>37998</v>
      </c>
      <c r="C3318" s="7" t="s">
        <v>11315</v>
      </c>
      <c r="D3318" s="8" t="s">
        <v>37999</v>
      </c>
      <c r="E3318" s="8" t="s">
        <v>38000</v>
      </c>
      <c r="F3318" s="8" t="s">
        <v>12375</v>
      </c>
      <c r="G3318" s="8" t="s">
        <v>18</v>
      </c>
      <c r="H3318" s="8" t="s">
        <v>83579</v>
      </c>
      <c r="I3318" s="8" t="s">
        <v>38001</v>
      </c>
      <c r="K3318" s="4"/>
    </row>
    <row r="3319" spans="2:11" ht="19.5" customHeight="1">
      <c r="B3319" s="12" t="s">
        <v>38094</v>
      </c>
      <c r="C3319" s="7" t="s">
        <v>8312</v>
      </c>
      <c r="D3319" s="8" t="s">
        <v>292</v>
      </c>
      <c r="E3319" s="8" t="s">
        <v>38095</v>
      </c>
      <c r="F3319" s="8" t="s">
        <v>4887</v>
      </c>
      <c r="G3319" s="8" t="s">
        <v>154</v>
      </c>
      <c r="H3319" s="8" t="s">
        <v>83579</v>
      </c>
      <c r="I3319" s="8" t="s">
        <v>38096</v>
      </c>
      <c r="K3319" s="4"/>
    </row>
    <row r="3320" spans="2:11" ht="19.5" customHeight="1">
      <c r="B3320" s="12" t="s">
        <v>38979</v>
      </c>
      <c r="C3320" s="7" t="s">
        <v>11315</v>
      </c>
      <c r="D3320" s="8" t="s">
        <v>38980</v>
      </c>
      <c r="E3320" s="8" t="s">
        <v>38981</v>
      </c>
      <c r="F3320" s="8" t="s">
        <v>5034</v>
      </c>
      <c r="G3320" s="8" t="s">
        <v>160</v>
      </c>
      <c r="H3320" s="8" t="s">
        <v>83579</v>
      </c>
      <c r="I3320" s="8" t="s">
        <v>789</v>
      </c>
      <c r="K3320" s="4"/>
    </row>
    <row r="3321" spans="2:11" ht="19.5" customHeight="1">
      <c r="B3321" s="12" t="s">
        <v>38998</v>
      </c>
      <c r="C3321" s="7" t="s">
        <v>8312</v>
      </c>
      <c r="D3321" s="8" t="s">
        <v>38999</v>
      </c>
      <c r="E3321" s="8" t="s">
        <v>39000</v>
      </c>
      <c r="F3321" s="8" t="s">
        <v>4603</v>
      </c>
      <c r="G3321" s="8" t="s">
        <v>137</v>
      </c>
      <c r="H3321" s="8" t="s">
        <v>83579</v>
      </c>
      <c r="I3321" s="8" t="s">
        <v>791</v>
      </c>
      <c r="K3321" s="4"/>
    </row>
    <row r="3322" spans="2:11" ht="19.5" customHeight="1">
      <c r="B3322" s="12" t="s">
        <v>39067</v>
      </c>
      <c r="C3322" s="7" t="s">
        <v>8312</v>
      </c>
      <c r="D3322" s="8" t="s">
        <v>39068</v>
      </c>
      <c r="E3322" s="8" t="s">
        <v>39069</v>
      </c>
      <c r="F3322" s="8" t="s">
        <v>4603</v>
      </c>
      <c r="G3322" s="8" t="s">
        <v>137</v>
      </c>
      <c r="H3322" s="8" t="s">
        <v>83579</v>
      </c>
      <c r="I3322" s="8" t="s">
        <v>793</v>
      </c>
      <c r="K3322" s="4"/>
    </row>
    <row r="3323" spans="2:11" ht="19.5" customHeight="1">
      <c r="B3323" s="12" t="s">
        <v>39186</v>
      </c>
      <c r="C3323" s="7" t="s">
        <v>8312</v>
      </c>
      <c r="D3323" s="8" t="s">
        <v>39187</v>
      </c>
      <c r="E3323" s="8" t="s">
        <v>39188</v>
      </c>
      <c r="F3323" s="8" t="s">
        <v>4887</v>
      </c>
      <c r="G3323" s="8" t="s">
        <v>154</v>
      </c>
      <c r="H3323" s="8" t="s">
        <v>83579</v>
      </c>
      <c r="I3323" s="8" t="s">
        <v>39189</v>
      </c>
      <c r="K3323" s="4"/>
    </row>
    <row r="3324" spans="2:11" ht="19.5" customHeight="1">
      <c r="B3324" s="12" t="s">
        <v>39232</v>
      </c>
      <c r="C3324" s="7" t="s">
        <v>8312</v>
      </c>
      <c r="D3324" s="8" t="s">
        <v>39233</v>
      </c>
      <c r="E3324" s="8" t="s">
        <v>39234</v>
      </c>
      <c r="F3324" s="8" t="s">
        <v>4887</v>
      </c>
      <c r="G3324" s="8" t="s">
        <v>154</v>
      </c>
      <c r="H3324" s="8" t="s">
        <v>83579</v>
      </c>
      <c r="I3324" s="8" t="s">
        <v>801</v>
      </c>
      <c r="K3324" s="4"/>
    </row>
    <row r="3325" spans="2:11" ht="19.5" customHeight="1">
      <c r="B3325" s="12" t="s">
        <v>39379</v>
      </c>
      <c r="C3325" s="7" t="s">
        <v>11315</v>
      </c>
      <c r="D3325" s="8" t="s">
        <v>39380</v>
      </c>
      <c r="E3325" s="8" t="s">
        <v>39381</v>
      </c>
      <c r="F3325" s="8" t="s">
        <v>4887</v>
      </c>
      <c r="G3325" s="8" t="s">
        <v>154</v>
      </c>
      <c r="H3325" s="8" t="s">
        <v>83579</v>
      </c>
      <c r="I3325" s="8" t="s">
        <v>39382</v>
      </c>
      <c r="K3325" s="4"/>
    </row>
    <row r="3326" spans="2:11" ht="19.5" customHeight="1">
      <c r="B3326" s="12" t="s">
        <v>39563</v>
      </c>
      <c r="C3326" s="7" t="s">
        <v>11315</v>
      </c>
      <c r="D3326" s="8" t="s">
        <v>39564</v>
      </c>
      <c r="E3326" s="8" t="s">
        <v>39565</v>
      </c>
      <c r="F3326" s="8" t="s">
        <v>21279</v>
      </c>
      <c r="G3326" s="8" t="s">
        <v>162</v>
      </c>
      <c r="H3326" s="8" t="s">
        <v>83579</v>
      </c>
      <c r="I3326" s="8" t="s">
        <v>39566</v>
      </c>
      <c r="K3326" s="4"/>
    </row>
    <row r="3327" spans="2:11" ht="19.5" customHeight="1">
      <c r="B3327" s="12" t="s">
        <v>39786</v>
      </c>
      <c r="C3327" s="7" t="s">
        <v>11315</v>
      </c>
      <c r="D3327" s="8" t="s">
        <v>39787</v>
      </c>
      <c r="E3327" s="8" t="s">
        <v>39788</v>
      </c>
      <c r="F3327" s="8" t="s">
        <v>5034</v>
      </c>
      <c r="G3327" s="8" t="s">
        <v>160</v>
      </c>
      <c r="H3327" s="8" t="s">
        <v>83579</v>
      </c>
      <c r="I3327" s="8" t="s">
        <v>39789</v>
      </c>
      <c r="K3327" s="4"/>
    </row>
    <row r="3328" spans="2:11" ht="19.5" customHeight="1">
      <c r="B3328" s="12" t="s">
        <v>39841</v>
      </c>
      <c r="C3328" s="7" t="s">
        <v>8312</v>
      </c>
      <c r="D3328" s="8" t="s">
        <v>39842</v>
      </c>
      <c r="E3328" s="8" t="s">
        <v>39843</v>
      </c>
      <c r="F3328" s="8" t="s">
        <v>4887</v>
      </c>
      <c r="G3328" s="8" t="s">
        <v>154</v>
      </c>
      <c r="H3328" s="8" t="s">
        <v>83579</v>
      </c>
      <c r="I3328" s="8" t="s">
        <v>39844</v>
      </c>
      <c r="K3328" s="4"/>
    </row>
    <row r="3329" spans="2:11" ht="19.5" customHeight="1">
      <c r="B3329" s="12" t="s">
        <v>40049</v>
      </c>
      <c r="C3329" s="7" t="s">
        <v>11315</v>
      </c>
      <c r="D3329" s="8" t="s">
        <v>40050</v>
      </c>
      <c r="E3329" s="8" t="s">
        <v>40051</v>
      </c>
      <c r="F3329" s="8" t="s">
        <v>5034</v>
      </c>
      <c r="G3329" s="8" t="s">
        <v>160</v>
      </c>
      <c r="H3329" s="8" t="s">
        <v>83579</v>
      </c>
      <c r="I3329" s="8" t="s">
        <v>40052</v>
      </c>
      <c r="K3329" s="4"/>
    </row>
    <row r="3330" spans="2:11" ht="19.5" customHeight="1">
      <c r="B3330" s="12" t="s">
        <v>40053</v>
      </c>
      <c r="C3330" s="7" t="s">
        <v>11315</v>
      </c>
      <c r="D3330" s="8" t="s">
        <v>40054</v>
      </c>
      <c r="E3330" s="8" t="s">
        <v>40055</v>
      </c>
      <c r="F3330" s="8" t="s">
        <v>5034</v>
      </c>
      <c r="G3330" s="8" t="s">
        <v>160</v>
      </c>
      <c r="H3330" s="8" t="s">
        <v>83579</v>
      </c>
      <c r="I3330" s="8" t="s">
        <v>40056</v>
      </c>
      <c r="K3330" s="4"/>
    </row>
    <row r="3331" spans="2:11" ht="19.5" customHeight="1">
      <c r="B3331" s="12" t="s">
        <v>40248</v>
      </c>
      <c r="C3331" s="7" t="s">
        <v>8312</v>
      </c>
      <c r="D3331" s="8" t="s">
        <v>40249</v>
      </c>
      <c r="E3331" s="8" t="s">
        <v>40250</v>
      </c>
      <c r="F3331" s="8" t="s">
        <v>4603</v>
      </c>
      <c r="G3331" s="8" t="s">
        <v>137</v>
      </c>
      <c r="H3331" s="8" t="s">
        <v>83579</v>
      </c>
      <c r="I3331" s="8" t="s">
        <v>40251</v>
      </c>
      <c r="K3331" s="4"/>
    </row>
    <row r="3332" spans="2:11" ht="19.5" customHeight="1">
      <c r="B3332" s="12" t="s">
        <v>40255</v>
      </c>
      <c r="C3332" s="7" t="s">
        <v>8312</v>
      </c>
      <c r="D3332" s="8" t="s">
        <v>40256</v>
      </c>
      <c r="E3332" s="8" t="s">
        <v>40257</v>
      </c>
      <c r="F3332" s="8" t="s">
        <v>4603</v>
      </c>
      <c r="G3332" s="8" t="s">
        <v>137</v>
      </c>
      <c r="H3332" s="8" t="s">
        <v>83579</v>
      </c>
      <c r="I3332" s="8" t="s">
        <v>40258</v>
      </c>
      <c r="K3332" s="4"/>
    </row>
    <row r="3333" spans="2:11" ht="19.5" customHeight="1">
      <c r="B3333" s="12" t="s">
        <v>40607</v>
      </c>
      <c r="C3333" s="7" t="s">
        <v>11315</v>
      </c>
      <c r="D3333" s="8" t="s">
        <v>40608</v>
      </c>
      <c r="E3333" s="8" t="s">
        <v>40609</v>
      </c>
      <c r="F3333" s="8" t="s">
        <v>4603</v>
      </c>
      <c r="G3333" s="8" t="s">
        <v>137</v>
      </c>
      <c r="H3333" s="8" t="s">
        <v>83579</v>
      </c>
      <c r="I3333" s="8" t="s">
        <v>40610</v>
      </c>
      <c r="K3333" s="4"/>
    </row>
    <row r="3334" spans="2:11" ht="19.5" customHeight="1">
      <c r="B3334" s="12" t="s">
        <v>40675</v>
      </c>
      <c r="C3334" s="7" t="s">
        <v>11315</v>
      </c>
      <c r="D3334" s="8" t="s">
        <v>40676</v>
      </c>
      <c r="E3334" s="8" t="s">
        <v>40677</v>
      </c>
      <c r="F3334" s="8" t="s">
        <v>6178</v>
      </c>
      <c r="G3334" s="8" t="s">
        <v>126</v>
      </c>
      <c r="H3334" s="8" t="s">
        <v>83579</v>
      </c>
      <c r="I3334" s="8" t="s">
        <v>1709</v>
      </c>
      <c r="K3334" s="4"/>
    </row>
    <row r="3335" spans="2:11" ht="19.5" customHeight="1">
      <c r="B3335" s="12" t="s">
        <v>40910</v>
      </c>
      <c r="C3335" s="7" t="s">
        <v>8312</v>
      </c>
      <c r="D3335" s="8" t="s">
        <v>31331</v>
      </c>
      <c r="E3335" s="8" t="s">
        <v>40911</v>
      </c>
      <c r="F3335" s="8" t="s">
        <v>5034</v>
      </c>
      <c r="G3335" s="8" t="s">
        <v>160</v>
      </c>
      <c r="H3335" s="8" t="s">
        <v>83579</v>
      </c>
      <c r="I3335" s="8" t="s">
        <v>31333</v>
      </c>
      <c r="K3335" s="4"/>
    </row>
    <row r="3336" spans="2:11" ht="19.5" customHeight="1">
      <c r="B3336" s="12" t="s">
        <v>41252</v>
      </c>
      <c r="C3336" s="7" t="s">
        <v>11315</v>
      </c>
      <c r="D3336" s="8" t="s">
        <v>41253</v>
      </c>
      <c r="E3336" s="8" t="s">
        <v>41254</v>
      </c>
      <c r="F3336" s="8" t="s">
        <v>4887</v>
      </c>
      <c r="G3336" s="8" t="s">
        <v>154</v>
      </c>
      <c r="H3336" s="8" t="s">
        <v>83579</v>
      </c>
      <c r="I3336" s="8" t="s">
        <v>41255</v>
      </c>
      <c r="K3336" s="4"/>
    </row>
    <row r="3337" spans="2:11" ht="19.5" customHeight="1">
      <c r="B3337" s="12" t="s">
        <v>41300</v>
      </c>
      <c r="C3337" s="7" t="s">
        <v>11315</v>
      </c>
      <c r="D3337" s="8" t="s">
        <v>41301</v>
      </c>
      <c r="E3337" s="8" t="s">
        <v>41302</v>
      </c>
      <c r="F3337" s="8" t="s">
        <v>21279</v>
      </c>
      <c r="G3337" s="8" t="s">
        <v>162</v>
      </c>
      <c r="H3337" s="8" t="s">
        <v>83579</v>
      </c>
      <c r="I3337" s="8" t="s">
        <v>41301</v>
      </c>
      <c r="K3337" s="4"/>
    </row>
    <row r="3338" spans="2:11" ht="19.5" customHeight="1">
      <c r="B3338" s="12" t="s">
        <v>41303</v>
      </c>
      <c r="C3338" s="7" t="s">
        <v>11315</v>
      </c>
      <c r="D3338" s="8" t="s">
        <v>41304</v>
      </c>
      <c r="E3338" s="8" t="s">
        <v>41305</v>
      </c>
      <c r="F3338" s="8" t="s">
        <v>22789</v>
      </c>
      <c r="G3338" s="8" t="s">
        <v>204</v>
      </c>
      <c r="H3338" s="8" t="s">
        <v>83579</v>
      </c>
      <c r="I3338" s="8" t="s">
        <v>1517</v>
      </c>
      <c r="K3338" s="4"/>
    </row>
    <row r="3339" spans="2:11" ht="19.5" customHeight="1">
      <c r="B3339" s="12" t="s">
        <v>41590</v>
      </c>
      <c r="C3339" s="7" t="s">
        <v>11315</v>
      </c>
      <c r="D3339" s="8" t="s">
        <v>41591</v>
      </c>
      <c r="E3339" s="8" t="s">
        <v>41592</v>
      </c>
      <c r="F3339" s="8" t="s">
        <v>4603</v>
      </c>
      <c r="G3339" s="8" t="s">
        <v>137</v>
      </c>
      <c r="H3339" s="8" t="s">
        <v>83579</v>
      </c>
      <c r="I3339" s="8" t="s">
        <v>41593</v>
      </c>
      <c r="K3339" s="4"/>
    </row>
    <row r="3340" spans="2:11" ht="19.5" customHeight="1">
      <c r="B3340" s="12" t="s">
        <v>42043</v>
      </c>
      <c r="C3340" s="7" t="s">
        <v>11315</v>
      </c>
      <c r="D3340" s="8" t="s">
        <v>42044</v>
      </c>
      <c r="E3340" s="8" t="s">
        <v>42045</v>
      </c>
      <c r="F3340" s="8" t="s">
        <v>22789</v>
      </c>
      <c r="G3340" s="8" t="s">
        <v>204</v>
      </c>
      <c r="H3340" s="8" t="s">
        <v>83579</v>
      </c>
      <c r="I3340" s="8" t="s">
        <v>42046</v>
      </c>
      <c r="K3340" s="4"/>
    </row>
    <row r="3341" spans="2:11" ht="19.5" customHeight="1">
      <c r="B3341" s="12" t="s">
        <v>42416</v>
      </c>
      <c r="C3341" s="7" t="s">
        <v>11315</v>
      </c>
      <c r="D3341" s="8" t="s">
        <v>42417</v>
      </c>
      <c r="E3341" s="8" t="s">
        <v>42418</v>
      </c>
      <c r="F3341" s="8" t="s">
        <v>6178</v>
      </c>
      <c r="G3341" s="8" t="s">
        <v>126</v>
      </c>
      <c r="H3341" s="8" t="s">
        <v>83579</v>
      </c>
      <c r="I3341" s="8" t="s">
        <v>42419</v>
      </c>
      <c r="K3341" s="4"/>
    </row>
    <row r="3342" spans="2:11" ht="19.5" customHeight="1">
      <c r="B3342" s="12" t="s">
        <v>42774</v>
      </c>
      <c r="C3342" s="7" t="s">
        <v>8312</v>
      </c>
      <c r="D3342" s="8" t="s">
        <v>42775</v>
      </c>
      <c r="E3342" s="8" t="s">
        <v>42776</v>
      </c>
      <c r="F3342" s="8" t="s">
        <v>4887</v>
      </c>
      <c r="G3342" s="8" t="s">
        <v>154</v>
      </c>
      <c r="H3342" s="8" t="s">
        <v>83579</v>
      </c>
      <c r="I3342" s="8" t="s">
        <v>42775</v>
      </c>
      <c r="K3342" s="4"/>
    </row>
    <row r="3343" spans="2:11" ht="19.5" customHeight="1">
      <c r="B3343" s="12" t="s">
        <v>42955</v>
      </c>
      <c r="C3343" s="7" t="s">
        <v>11315</v>
      </c>
      <c r="D3343" s="8" t="s">
        <v>40811</v>
      </c>
      <c r="E3343" s="8" t="s">
        <v>42956</v>
      </c>
      <c r="F3343" s="8" t="s">
        <v>8156</v>
      </c>
      <c r="G3343" s="8" t="s">
        <v>204</v>
      </c>
      <c r="H3343" s="8" t="s">
        <v>83579</v>
      </c>
      <c r="I3343" s="8" t="s">
        <v>42957</v>
      </c>
      <c r="K3343" s="4"/>
    </row>
    <row r="3344" spans="2:11" ht="19.5" customHeight="1">
      <c r="B3344" s="12" t="s">
        <v>43675</v>
      </c>
      <c r="C3344" s="7" t="s">
        <v>11315</v>
      </c>
      <c r="D3344" s="8" t="s">
        <v>43676</v>
      </c>
      <c r="E3344" s="8" t="s">
        <v>43677</v>
      </c>
      <c r="F3344" s="8" t="s">
        <v>8156</v>
      </c>
      <c r="G3344" s="8" t="s">
        <v>204</v>
      </c>
      <c r="H3344" s="8" t="s">
        <v>83579</v>
      </c>
      <c r="I3344" s="8" t="s">
        <v>43678</v>
      </c>
      <c r="K3344" s="4"/>
    </row>
    <row r="3345" spans="2:11" ht="19.5" customHeight="1">
      <c r="B3345" s="12" t="s">
        <v>43708</v>
      </c>
      <c r="C3345" s="7" t="s">
        <v>11315</v>
      </c>
      <c r="D3345" s="8" t="s">
        <v>43709</v>
      </c>
      <c r="E3345" s="8" t="s">
        <v>43710</v>
      </c>
      <c r="F3345" s="8" t="s">
        <v>8156</v>
      </c>
      <c r="G3345" s="8" t="s">
        <v>204</v>
      </c>
      <c r="H3345" s="8" t="s">
        <v>83579</v>
      </c>
      <c r="I3345" s="8" t="s">
        <v>33458</v>
      </c>
      <c r="K3345" s="4"/>
    </row>
    <row r="3346" spans="2:11" ht="19.5" customHeight="1">
      <c r="B3346" s="12" t="s">
        <v>43986</v>
      </c>
      <c r="C3346" s="7" t="s">
        <v>11315</v>
      </c>
      <c r="D3346" s="8" t="s">
        <v>35311</v>
      </c>
      <c r="E3346" s="8" t="s">
        <v>43987</v>
      </c>
      <c r="F3346" s="8" t="s">
        <v>5034</v>
      </c>
      <c r="G3346" s="8" t="s">
        <v>160</v>
      </c>
      <c r="H3346" s="8" t="s">
        <v>83579</v>
      </c>
      <c r="I3346" s="8" t="s">
        <v>43988</v>
      </c>
      <c r="K3346" s="4"/>
    </row>
    <row r="3347" spans="2:11" ht="19.5" customHeight="1">
      <c r="B3347" s="12" t="s">
        <v>44451</v>
      </c>
      <c r="C3347" s="7" t="s">
        <v>11315</v>
      </c>
      <c r="D3347" s="8" t="s">
        <v>44452</v>
      </c>
      <c r="E3347" s="8" t="s">
        <v>44453</v>
      </c>
      <c r="F3347" s="8" t="s">
        <v>22789</v>
      </c>
      <c r="G3347" s="8" t="s">
        <v>204</v>
      </c>
      <c r="H3347" s="8" t="s">
        <v>83579</v>
      </c>
      <c r="I3347" s="8" t="s">
        <v>1714</v>
      </c>
      <c r="K3347" s="4"/>
    </row>
    <row r="3348" spans="2:11" ht="19.5" customHeight="1">
      <c r="B3348" s="12" t="s">
        <v>44472</v>
      </c>
      <c r="C3348" s="7" t="s">
        <v>11315</v>
      </c>
      <c r="D3348" s="8" t="s">
        <v>44473</v>
      </c>
      <c r="E3348" s="8" t="s">
        <v>44474</v>
      </c>
      <c r="F3348" s="8" t="s">
        <v>4603</v>
      </c>
      <c r="G3348" s="8" t="s">
        <v>137</v>
      </c>
      <c r="H3348" s="8" t="s">
        <v>83579</v>
      </c>
      <c r="I3348" s="8" t="s">
        <v>44475</v>
      </c>
      <c r="K3348" s="4"/>
    </row>
    <row r="3349" spans="2:11" ht="19.5" customHeight="1">
      <c r="B3349" s="12" t="s">
        <v>44546</v>
      </c>
      <c r="C3349" s="7" t="s">
        <v>11315</v>
      </c>
      <c r="D3349" s="8" t="s">
        <v>44547</v>
      </c>
      <c r="E3349" s="8" t="s">
        <v>44548</v>
      </c>
      <c r="F3349" s="8" t="s">
        <v>4603</v>
      </c>
      <c r="G3349" s="8" t="s">
        <v>137</v>
      </c>
      <c r="H3349" s="8" t="s">
        <v>83579</v>
      </c>
      <c r="I3349" s="8" t="s">
        <v>935</v>
      </c>
      <c r="K3349" s="4"/>
    </row>
    <row r="3350" spans="2:11" ht="19.5" customHeight="1">
      <c r="B3350" s="12" t="s">
        <v>44589</v>
      </c>
      <c r="C3350" s="7" t="s">
        <v>11315</v>
      </c>
      <c r="D3350" s="8" t="s">
        <v>44590</v>
      </c>
      <c r="E3350" s="8" t="s">
        <v>44591</v>
      </c>
      <c r="F3350" s="8" t="s">
        <v>8156</v>
      </c>
      <c r="G3350" s="8" t="s">
        <v>204</v>
      </c>
      <c r="H3350" s="8" t="s">
        <v>83579</v>
      </c>
      <c r="I3350" s="8" t="s">
        <v>938</v>
      </c>
      <c r="K3350" s="4"/>
    </row>
    <row r="3351" spans="2:11" ht="19.5" customHeight="1">
      <c r="B3351" s="12" t="s">
        <v>44812</v>
      </c>
      <c r="C3351" s="7" t="s">
        <v>11315</v>
      </c>
      <c r="D3351" s="8" t="s">
        <v>44813</v>
      </c>
      <c r="E3351" s="8" t="s">
        <v>44814</v>
      </c>
      <c r="F3351" s="8" t="s">
        <v>4603</v>
      </c>
      <c r="G3351" s="8" t="s">
        <v>137</v>
      </c>
      <c r="H3351" s="8" t="s">
        <v>83579</v>
      </c>
      <c r="I3351" s="8" t="s">
        <v>44815</v>
      </c>
      <c r="K3351" s="4"/>
    </row>
    <row r="3352" spans="2:11" ht="19.5" customHeight="1">
      <c r="B3352" s="12" t="s">
        <v>44874</v>
      </c>
      <c r="C3352" s="7" t="s">
        <v>8312</v>
      </c>
      <c r="D3352" s="8" t="s">
        <v>13006</v>
      </c>
      <c r="E3352" s="8" t="s">
        <v>44875</v>
      </c>
      <c r="F3352" s="8" t="s">
        <v>5034</v>
      </c>
      <c r="G3352" s="8" t="s">
        <v>160</v>
      </c>
      <c r="H3352" s="8" t="s">
        <v>83579</v>
      </c>
      <c r="I3352" s="8" t="s">
        <v>44876</v>
      </c>
      <c r="K3352" s="4"/>
    </row>
    <row r="3353" spans="2:11" ht="19.5" customHeight="1">
      <c r="B3353" s="12" t="s">
        <v>44996</v>
      </c>
      <c r="C3353" s="7" t="s">
        <v>11315</v>
      </c>
      <c r="D3353" s="8" t="s">
        <v>44997</v>
      </c>
      <c r="E3353" s="8" t="s">
        <v>44998</v>
      </c>
      <c r="F3353" s="8" t="s">
        <v>4887</v>
      </c>
      <c r="G3353" s="8" t="s">
        <v>154</v>
      </c>
      <c r="H3353" s="8" t="s">
        <v>83579</v>
      </c>
      <c r="I3353" s="8" t="s">
        <v>44999</v>
      </c>
      <c r="K3353" s="4"/>
    </row>
    <row r="3354" spans="2:11" ht="19.5" customHeight="1">
      <c r="B3354" s="12" t="s">
        <v>45169</v>
      </c>
      <c r="C3354" s="7" t="s">
        <v>11315</v>
      </c>
      <c r="D3354" s="8" t="s">
        <v>45170</v>
      </c>
      <c r="E3354" s="8" t="s">
        <v>45171</v>
      </c>
      <c r="F3354" s="8" t="s">
        <v>4887</v>
      </c>
      <c r="G3354" s="8" t="s">
        <v>154</v>
      </c>
      <c r="H3354" s="8" t="s">
        <v>83579</v>
      </c>
      <c r="I3354" s="8" t="s">
        <v>45172</v>
      </c>
      <c r="K3354" s="4"/>
    </row>
    <row r="3355" spans="2:11" ht="19.5" customHeight="1">
      <c r="B3355" s="12" t="s">
        <v>46308</v>
      </c>
      <c r="C3355" s="7" t="s">
        <v>11315</v>
      </c>
      <c r="D3355" s="8" t="s">
        <v>46309</v>
      </c>
      <c r="E3355" s="8" t="s">
        <v>46310</v>
      </c>
      <c r="F3355" s="8" t="s">
        <v>8156</v>
      </c>
      <c r="G3355" s="8" t="s">
        <v>204</v>
      </c>
      <c r="H3355" s="8" t="s">
        <v>83579</v>
      </c>
      <c r="I3355" s="8" t="s">
        <v>977</v>
      </c>
      <c r="K3355" s="4"/>
    </row>
    <row r="3356" spans="2:11" ht="19.5" customHeight="1">
      <c r="B3356" s="12" t="s">
        <v>46823</v>
      </c>
      <c r="C3356" s="7" t="s">
        <v>8312</v>
      </c>
      <c r="D3356" s="8" t="s">
        <v>46824</v>
      </c>
      <c r="E3356" s="8" t="s">
        <v>46825</v>
      </c>
      <c r="F3356" s="8" t="s">
        <v>4887</v>
      </c>
      <c r="G3356" s="8" t="s">
        <v>154</v>
      </c>
      <c r="H3356" s="8" t="s">
        <v>83579</v>
      </c>
      <c r="I3356" s="8" t="s">
        <v>46824</v>
      </c>
      <c r="K3356" s="4"/>
    </row>
    <row r="3357" spans="2:11" ht="19.5" customHeight="1">
      <c r="B3357" s="12" t="s">
        <v>47417</v>
      </c>
      <c r="C3357" s="7" t="s">
        <v>11315</v>
      </c>
      <c r="D3357" s="8" t="s">
        <v>47418</v>
      </c>
      <c r="E3357" s="8" t="s">
        <v>47419</v>
      </c>
      <c r="F3357" s="8" t="s">
        <v>4887</v>
      </c>
      <c r="G3357" s="8" t="s">
        <v>154</v>
      </c>
      <c r="H3357" s="8" t="s">
        <v>83579</v>
      </c>
      <c r="I3357" s="8" t="s">
        <v>47420</v>
      </c>
      <c r="K3357" s="4"/>
    </row>
    <row r="3358" spans="2:11" ht="19.5" customHeight="1">
      <c r="B3358" s="12" t="s">
        <v>47580</v>
      </c>
      <c r="C3358" s="7" t="s">
        <v>11315</v>
      </c>
      <c r="D3358" s="8" t="s">
        <v>47581</v>
      </c>
      <c r="E3358" s="8" t="s">
        <v>47582</v>
      </c>
      <c r="F3358" s="8" t="s">
        <v>4603</v>
      </c>
      <c r="G3358" s="8" t="s">
        <v>137</v>
      </c>
      <c r="H3358" s="8" t="s">
        <v>83579</v>
      </c>
      <c r="I3358" s="8" t="s">
        <v>996</v>
      </c>
      <c r="K3358" s="4"/>
    </row>
    <row r="3359" spans="2:11" ht="19.5" customHeight="1">
      <c r="B3359" s="12" t="s">
        <v>48222</v>
      </c>
      <c r="C3359" s="7" t="s">
        <v>11315</v>
      </c>
      <c r="D3359" s="8" t="s">
        <v>48223</v>
      </c>
      <c r="E3359" s="8" t="s">
        <v>48224</v>
      </c>
      <c r="F3359" s="8" t="s">
        <v>8083</v>
      </c>
      <c r="G3359" s="8" t="s">
        <v>154</v>
      </c>
      <c r="H3359" s="8" t="s">
        <v>83579</v>
      </c>
      <c r="I3359" s="8" t="s">
        <v>48225</v>
      </c>
      <c r="K3359" s="4"/>
    </row>
    <row r="3360" spans="2:11" ht="19.5" customHeight="1">
      <c r="B3360" s="12" t="s">
        <v>49282</v>
      </c>
      <c r="C3360" s="7" t="s">
        <v>11315</v>
      </c>
      <c r="D3360" s="8" t="s">
        <v>37074</v>
      </c>
      <c r="E3360" s="8" t="s">
        <v>49283</v>
      </c>
      <c r="F3360" s="8" t="s">
        <v>5034</v>
      </c>
      <c r="G3360" s="8" t="s">
        <v>160</v>
      </c>
      <c r="H3360" s="8" t="s">
        <v>83579</v>
      </c>
      <c r="I3360" s="8" t="s">
        <v>36345</v>
      </c>
      <c r="K3360" s="4"/>
    </row>
    <row r="3361" spans="2:11" ht="19.5" customHeight="1">
      <c r="B3361" s="12" t="s">
        <v>50053</v>
      </c>
      <c r="C3361" s="7" t="s">
        <v>11315</v>
      </c>
      <c r="D3361" s="8" t="s">
        <v>50054</v>
      </c>
      <c r="E3361" s="8" t="s">
        <v>50055</v>
      </c>
      <c r="F3361" s="8" t="s">
        <v>4603</v>
      </c>
      <c r="G3361" s="8" t="s">
        <v>137</v>
      </c>
      <c r="H3361" s="8" t="s">
        <v>83579</v>
      </c>
      <c r="I3361" s="8" t="s">
        <v>50056</v>
      </c>
      <c r="K3361" s="4"/>
    </row>
    <row r="3362" spans="2:11" ht="19.5" customHeight="1">
      <c r="B3362" s="12" t="s">
        <v>50224</v>
      </c>
      <c r="C3362" s="7" t="s">
        <v>11315</v>
      </c>
      <c r="D3362" s="8" t="s">
        <v>50225</v>
      </c>
      <c r="E3362" s="8" t="s">
        <v>50226</v>
      </c>
      <c r="F3362" s="8" t="s">
        <v>12375</v>
      </c>
      <c r="G3362" s="8" t="s">
        <v>18</v>
      </c>
      <c r="H3362" s="8" t="s">
        <v>83579</v>
      </c>
      <c r="I3362" s="8" t="s">
        <v>50227</v>
      </c>
      <c r="K3362" s="4"/>
    </row>
    <row r="3363" spans="2:11" ht="19.5" customHeight="1">
      <c r="B3363" s="12" t="s">
        <v>50257</v>
      </c>
      <c r="C3363" s="7" t="s">
        <v>11315</v>
      </c>
      <c r="D3363" s="8" t="s">
        <v>50258</v>
      </c>
      <c r="E3363" s="8" t="s">
        <v>50259</v>
      </c>
      <c r="F3363" s="8" t="s">
        <v>8208</v>
      </c>
      <c r="G3363" s="8" t="s">
        <v>154</v>
      </c>
      <c r="H3363" s="8" t="s">
        <v>83579</v>
      </c>
      <c r="I3363" s="8" t="s">
        <v>1037</v>
      </c>
      <c r="K3363" s="4"/>
    </row>
    <row r="3364" spans="2:11" ht="19.5" customHeight="1">
      <c r="B3364" s="12" t="s">
        <v>50945</v>
      </c>
      <c r="C3364" s="7" t="s">
        <v>11315</v>
      </c>
      <c r="D3364" s="8" t="s">
        <v>50946</v>
      </c>
      <c r="E3364" s="8" t="s">
        <v>50947</v>
      </c>
      <c r="F3364" s="8" t="s">
        <v>4603</v>
      </c>
      <c r="G3364" s="8" t="s">
        <v>137</v>
      </c>
      <c r="H3364" s="8" t="s">
        <v>83579</v>
      </c>
      <c r="I3364" s="8" t="s">
        <v>1052</v>
      </c>
      <c r="K3364" s="4"/>
    </row>
    <row r="3365" spans="2:11" ht="19.5" customHeight="1">
      <c r="B3365" s="12" t="s">
        <v>51212</v>
      </c>
      <c r="C3365" s="7" t="s">
        <v>11315</v>
      </c>
      <c r="D3365" s="8" t="s">
        <v>39791</v>
      </c>
      <c r="E3365" s="8" t="s">
        <v>51213</v>
      </c>
      <c r="F3365" s="8" t="s">
        <v>8156</v>
      </c>
      <c r="G3365" s="8" t="s">
        <v>204</v>
      </c>
      <c r="H3365" s="8" t="s">
        <v>83579</v>
      </c>
      <c r="I3365" s="8" t="s">
        <v>36345</v>
      </c>
      <c r="K3365" s="4"/>
    </row>
    <row r="3366" spans="2:11" ht="19.5" customHeight="1">
      <c r="B3366" s="12" t="s">
        <v>51214</v>
      </c>
      <c r="C3366" s="7" t="s">
        <v>11315</v>
      </c>
      <c r="D3366" s="8" t="s">
        <v>51215</v>
      </c>
      <c r="E3366" s="8" t="s">
        <v>51216</v>
      </c>
      <c r="F3366" s="8" t="s">
        <v>8156</v>
      </c>
      <c r="G3366" s="8" t="s">
        <v>154</v>
      </c>
      <c r="H3366" s="8" t="s">
        <v>83579</v>
      </c>
      <c r="I3366" s="8" t="s">
        <v>51217</v>
      </c>
      <c r="K3366" s="4"/>
    </row>
    <row r="3367" spans="2:11" ht="19.5" customHeight="1">
      <c r="B3367" s="12" t="s">
        <v>51376</v>
      </c>
      <c r="C3367" s="7" t="s">
        <v>8312</v>
      </c>
      <c r="D3367" s="8" t="s">
        <v>11240</v>
      </c>
      <c r="E3367" s="8" t="s">
        <v>51377</v>
      </c>
      <c r="F3367" s="8" t="s">
        <v>5034</v>
      </c>
      <c r="G3367" s="8" t="s">
        <v>160</v>
      </c>
      <c r="H3367" s="8" t="s">
        <v>83579</v>
      </c>
      <c r="I3367" s="8" t="s">
        <v>36095</v>
      </c>
      <c r="K3367" s="4"/>
    </row>
    <row r="3368" spans="2:11" ht="19.5" customHeight="1">
      <c r="B3368" s="12" t="s">
        <v>51421</v>
      </c>
      <c r="C3368" s="7" t="s">
        <v>11315</v>
      </c>
      <c r="D3368" s="8" t="s">
        <v>51422</v>
      </c>
      <c r="E3368" s="8" t="s">
        <v>51423</v>
      </c>
      <c r="F3368" s="8" t="s">
        <v>5034</v>
      </c>
      <c r="G3368" s="8" t="s">
        <v>160</v>
      </c>
      <c r="H3368" s="8" t="s">
        <v>83579</v>
      </c>
      <c r="I3368" s="8" t="s">
        <v>51424</v>
      </c>
      <c r="K3368" s="4"/>
    </row>
    <row r="3369" spans="2:11" ht="19.5" customHeight="1">
      <c r="B3369" s="12" t="s">
        <v>51699</v>
      </c>
      <c r="C3369" s="7" t="s">
        <v>11315</v>
      </c>
      <c r="D3369" s="8" t="s">
        <v>5422</v>
      </c>
      <c r="E3369" s="8" t="s">
        <v>51700</v>
      </c>
      <c r="F3369" s="8" t="s">
        <v>4887</v>
      </c>
      <c r="G3369" s="8" t="s">
        <v>154</v>
      </c>
      <c r="H3369" s="8" t="s">
        <v>83579</v>
      </c>
      <c r="I3369" s="8" t="s">
        <v>1063</v>
      </c>
      <c r="K3369" s="4"/>
    </row>
    <row r="3370" spans="2:11" ht="19.5" customHeight="1">
      <c r="B3370" s="12" t="s">
        <v>51851</v>
      </c>
      <c r="C3370" s="7" t="s">
        <v>8303</v>
      </c>
      <c r="D3370" s="8" t="s">
        <v>51852</v>
      </c>
      <c r="E3370" s="8" t="s">
        <v>51853</v>
      </c>
      <c r="F3370" s="8" t="s">
        <v>4887</v>
      </c>
      <c r="G3370" s="8" t="s">
        <v>154</v>
      </c>
      <c r="H3370" s="8" t="s">
        <v>83579</v>
      </c>
      <c r="I3370" s="8" t="s">
        <v>51854</v>
      </c>
      <c r="K3370" s="4"/>
    </row>
    <row r="3371" spans="2:11" ht="19.5" customHeight="1">
      <c r="B3371" s="12" t="s">
        <v>52359</v>
      </c>
      <c r="C3371" s="7" t="s">
        <v>11315</v>
      </c>
      <c r="D3371" s="8" t="s">
        <v>52360</v>
      </c>
      <c r="E3371" s="8" t="s">
        <v>52361</v>
      </c>
      <c r="F3371" s="8" t="s">
        <v>5909</v>
      </c>
      <c r="G3371" s="8" t="s">
        <v>196</v>
      </c>
      <c r="H3371" s="8" t="s">
        <v>83579</v>
      </c>
      <c r="I3371" s="8" t="s">
        <v>52362</v>
      </c>
      <c r="K3371" s="4"/>
    </row>
    <row r="3372" spans="2:11" ht="19.5" customHeight="1">
      <c r="B3372" s="12" t="s">
        <v>52562</v>
      </c>
      <c r="C3372" s="7" t="s">
        <v>11315</v>
      </c>
      <c r="D3372" s="8" t="s">
        <v>52563</v>
      </c>
      <c r="E3372" s="8" t="s">
        <v>52564</v>
      </c>
      <c r="F3372" s="8" t="s">
        <v>4887</v>
      </c>
      <c r="G3372" s="8" t="s">
        <v>154</v>
      </c>
      <c r="H3372" s="8" t="s">
        <v>83579</v>
      </c>
      <c r="I3372" s="8" t="s">
        <v>52565</v>
      </c>
      <c r="K3372" s="4"/>
    </row>
    <row r="3373" spans="2:11" ht="19.5" customHeight="1">
      <c r="B3373" s="12" t="s">
        <v>52954</v>
      </c>
      <c r="C3373" s="7" t="s">
        <v>8312</v>
      </c>
      <c r="D3373" s="8" t="s">
        <v>52955</v>
      </c>
      <c r="E3373" s="8" t="s">
        <v>52956</v>
      </c>
      <c r="F3373" s="8" t="s">
        <v>4887</v>
      </c>
      <c r="G3373" s="8" t="s">
        <v>154</v>
      </c>
      <c r="H3373" s="8" t="s">
        <v>83579</v>
      </c>
      <c r="I3373" s="8" t="s">
        <v>1093</v>
      </c>
      <c r="K3373" s="4"/>
    </row>
    <row r="3374" spans="2:11" ht="19.5" customHeight="1">
      <c r="B3374" s="12" t="s">
        <v>53238</v>
      </c>
      <c r="C3374" s="7" t="s">
        <v>11315</v>
      </c>
      <c r="D3374" s="8" t="s">
        <v>53239</v>
      </c>
      <c r="E3374" s="8" t="s">
        <v>53240</v>
      </c>
      <c r="F3374" s="8" t="s">
        <v>4603</v>
      </c>
      <c r="G3374" s="8" t="s">
        <v>137</v>
      </c>
      <c r="H3374" s="8" t="s">
        <v>83579</v>
      </c>
      <c r="I3374" s="8" t="s">
        <v>53241</v>
      </c>
      <c r="K3374" s="4"/>
    </row>
    <row r="3375" spans="2:11" ht="19.5" customHeight="1">
      <c r="B3375" s="12" t="s">
        <v>53439</v>
      </c>
      <c r="C3375" s="7" t="s">
        <v>11315</v>
      </c>
      <c r="D3375" s="8" t="s">
        <v>53440</v>
      </c>
      <c r="E3375" s="8" t="s">
        <v>53441</v>
      </c>
      <c r="F3375" s="8" t="s">
        <v>5034</v>
      </c>
      <c r="G3375" s="8" t="s">
        <v>160</v>
      </c>
      <c r="H3375" s="8" t="s">
        <v>83579</v>
      </c>
      <c r="I3375" s="8" t="s">
        <v>53442</v>
      </c>
      <c r="K3375" s="4"/>
    </row>
    <row r="3376" spans="2:11" ht="19.5" customHeight="1">
      <c r="B3376" s="12" t="s">
        <v>53451</v>
      </c>
      <c r="C3376" s="7" t="s">
        <v>11315</v>
      </c>
      <c r="D3376" s="8" t="s">
        <v>52898</v>
      </c>
      <c r="E3376" s="8" t="s">
        <v>53452</v>
      </c>
      <c r="F3376" s="8" t="s">
        <v>5034</v>
      </c>
      <c r="G3376" s="8" t="s">
        <v>160</v>
      </c>
      <c r="H3376" s="8" t="s">
        <v>83579</v>
      </c>
      <c r="I3376" s="8" t="s">
        <v>52900</v>
      </c>
      <c r="K3376" s="4"/>
    </row>
    <row r="3377" spans="2:11" ht="19.5" customHeight="1">
      <c r="B3377" s="12" t="s">
        <v>53852</v>
      </c>
      <c r="C3377" s="7" t="s">
        <v>11315</v>
      </c>
      <c r="D3377" s="8" t="s">
        <v>53853</v>
      </c>
      <c r="E3377" s="8" t="s">
        <v>53854</v>
      </c>
      <c r="F3377" s="8" t="s">
        <v>4887</v>
      </c>
      <c r="G3377" s="8" t="s">
        <v>154</v>
      </c>
      <c r="H3377" s="8" t="s">
        <v>83579</v>
      </c>
      <c r="I3377" s="8" t="s">
        <v>53855</v>
      </c>
      <c r="K3377" s="4"/>
    </row>
    <row r="3378" spans="2:11" ht="19.5" customHeight="1">
      <c r="B3378" s="12" t="s">
        <v>54504</v>
      </c>
      <c r="C3378" s="7" t="s">
        <v>11315</v>
      </c>
      <c r="D3378" s="8" t="s">
        <v>54505</v>
      </c>
      <c r="E3378" s="8" t="s">
        <v>54506</v>
      </c>
      <c r="F3378" s="8" t="s">
        <v>22789</v>
      </c>
      <c r="G3378" s="8" t="s">
        <v>204</v>
      </c>
      <c r="H3378" s="8" t="s">
        <v>83579</v>
      </c>
      <c r="I3378" s="8" t="s">
        <v>54505</v>
      </c>
      <c r="K3378" s="4"/>
    </row>
    <row r="3379" spans="2:11" ht="19.5" customHeight="1">
      <c r="B3379" s="12" t="s">
        <v>54585</v>
      </c>
      <c r="C3379" s="7" t="s">
        <v>11315</v>
      </c>
      <c r="D3379" s="8" t="s">
        <v>54586</v>
      </c>
      <c r="E3379" s="8" t="s">
        <v>54587</v>
      </c>
      <c r="F3379" s="8" t="s">
        <v>6371</v>
      </c>
      <c r="G3379" s="8" t="s">
        <v>154</v>
      </c>
      <c r="H3379" s="8" t="s">
        <v>83579</v>
      </c>
      <c r="I3379" s="8" t="s">
        <v>54588</v>
      </c>
      <c r="K3379" s="4"/>
    </row>
    <row r="3380" spans="2:11" ht="19.5" customHeight="1">
      <c r="B3380" s="12" t="s">
        <v>54710</v>
      </c>
      <c r="C3380" s="7" t="s">
        <v>11315</v>
      </c>
      <c r="D3380" s="8" t="s">
        <v>54711</v>
      </c>
      <c r="E3380" s="8" t="s">
        <v>54712</v>
      </c>
      <c r="F3380" s="8" t="s">
        <v>4887</v>
      </c>
      <c r="G3380" s="8" t="s">
        <v>154</v>
      </c>
      <c r="H3380" s="8" t="s">
        <v>83579</v>
      </c>
      <c r="I3380" s="8" t="s">
        <v>54713</v>
      </c>
      <c r="K3380" s="4"/>
    </row>
    <row r="3381" spans="2:11" ht="19.5" customHeight="1">
      <c r="B3381" s="12" t="s">
        <v>54730</v>
      </c>
      <c r="C3381" s="7" t="s">
        <v>11315</v>
      </c>
      <c r="D3381" s="8" t="s">
        <v>54731</v>
      </c>
      <c r="E3381" s="8" t="s">
        <v>54732</v>
      </c>
      <c r="F3381" s="8" t="s">
        <v>21490</v>
      </c>
      <c r="G3381" s="8" t="s">
        <v>162</v>
      </c>
      <c r="H3381" s="8" t="s">
        <v>83579</v>
      </c>
      <c r="I3381" s="8" t="s">
        <v>54733</v>
      </c>
      <c r="K3381" s="4"/>
    </row>
    <row r="3382" spans="2:11" ht="19.5" customHeight="1">
      <c r="B3382" s="12" t="s">
        <v>54974</v>
      </c>
      <c r="C3382" s="7" t="s">
        <v>8312</v>
      </c>
      <c r="D3382" s="8" t="s">
        <v>54975</v>
      </c>
      <c r="E3382" s="8" t="s">
        <v>54976</v>
      </c>
      <c r="F3382" s="8" t="s">
        <v>5034</v>
      </c>
      <c r="G3382" s="8" t="s">
        <v>160</v>
      </c>
      <c r="H3382" s="8" t="s">
        <v>83579</v>
      </c>
      <c r="I3382" s="8" t="s">
        <v>1562</v>
      </c>
      <c r="K3382" s="4"/>
    </row>
    <row r="3383" spans="2:11" ht="19.5" customHeight="1">
      <c r="B3383" s="12" t="s">
        <v>55350</v>
      </c>
      <c r="C3383" s="7" t="s">
        <v>11315</v>
      </c>
      <c r="D3383" s="8" t="s">
        <v>55351</v>
      </c>
      <c r="E3383" s="8" t="s">
        <v>55352</v>
      </c>
      <c r="F3383" s="8" t="s">
        <v>4603</v>
      </c>
      <c r="G3383" s="8" t="s">
        <v>137</v>
      </c>
      <c r="H3383" s="8" t="s">
        <v>83579</v>
      </c>
      <c r="I3383" s="8" t="s">
        <v>55353</v>
      </c>
      <c r="K3383" s="4"/>
    </row>
    <row r="3384" spans="2:11" ht="19.5" customHeight="1">
      <c r="B3384" s="12" t="s">
        <v>55431</v>
      </c>
      <c r="C3384" s="7" t="s">
        <v>11315</v>
      </c>
      <c r="D3384" s="8" t="s">
        <v>55432</v>
      </c>
      <c r="E3384" s="8" t="s">
        <v>55433</v>
      </c>
      <c r="F3384" s="8" t="s">
        <v>6371</v>
      </c>
      <c r="G3384" s="8" t="s">
        <v>154</v>
      </c>
      <c r="H3384" s="8" t="s">
        <v>83579</v>
      </c>
      <c r="I3384" s="8" t="s">
        <v>1574</v>
      </c>
      <c r="K3384" s="4"/>
    </row>
    <row r="3385" spans="2:11" ht="19.5" customHeight="1">
      <c r="B3385" s="12" t="s">
        <v>55472</v>
      </c>
      <c r="C3385" s="7" t="s">
        <v>11315</v>
      </c>
      <c r="D3385" s="8" t="s">
        <v>55473</v>
      </c>
      <c r="E3385" s="8" t="s">
        <v>55474</v>
      </c>
      <c r="F3385" s="8" t="s">
        <v>8156</v>
      </c>
      <c r="G3385" s="8" t="s">
        <v>204</v>
      </c>
      <c r="H3385" s="8" t="s">
        <v>83579</v>
      </c>
      <c r="I3385" s="8" t="s">
        <v>55475</v>
      </c>
      <c r="K3385" s="4"/>
    </row>
    <row r="3386" spans="2:11" ht="19.5" customHeight="1">
      <c r="B3386" s="12" t="s">
        <v>55569</v>
      </c>
      <c r="C3386" s="7" t="s">
        <v>11315</v>
      </c>
      <c r="D3386" s="8" t="s">
        <v>46187</v>
      </c>
      <c r="E3386" s="8" t="s">
        <v>55570</v>
      </c>
      <c r="F3386" s="8" t="s">
        <v>5034</v>
      </c>
      <c r="G3386" s="8" t="s">
        <v>160</v>
      </c>
      <c r="H3386" s="8" t="s">
        <v>83579</v>
      </c>
      <c r="I3386" s="8" t="s">
        <v>55571</v>
      </c>
      <c r="K3386" s="4"/>
    </row>
    <row r="3387" spans="2:11" ht="19.5" customHeight="1">
      <c r="B3387" s="12" t="s">
        <v>55926</v>
      </c>
      <c r="C3387" s="7" t="s">
        <v>11315</v>
      </c>
      <c r="D3387" s="8" t="s">
        <v>55927</v>
      </c>
      <c r="E3387" s="8" t="s">
        <v>55928</v>
      </c>
      <c r="F3387" s="8" t="s">
        <v>4603</v>
      </c>
      <c r="G3387" s="8" t="s">
        <v>137</v>
      </c>
      <c r="H3387" s="8" t="s">
        <v>83579</v>
      </c>
      <c r="I3387" s="8" t="s">
        <v>55929</v>
      </c>
      <c r="K3387" s="4"/>
    </row>
    <row r="3388" spans="2:11" ht="19.5" customHeight="1">
      <c r="B3388" s="12" t="s">
        <v>56055</v>
      </c>
      <c r="C3388" s="7" t="s">
        <v>11315</v>
      </c>
      <c r="D3388" s="8" t="s">
        <v>56056</v>
      </c>
      <c r="E3388" s="8" t="s">
        <v>56057</v>
      </c>
      <c r="F3388" s="8" t="s">
        <v>8083</v>
      </c>
      <c r="G3388" s="8" t="s">
        <v>154</v>
      </c>
      <c r="H3388" s="8" t="s">
        <v>83579</v>
      </c>
      <c r="I3388" s="8" t="s">
        <v>56058</v>
      </c>
      <c r="K3388" s="4"/>
    </row>
    <row r="3389" spans="2:11" ht="19.5" customHeight="1">
      <c r="B3389" s="12" t="s">
        <v>56257</v>
      </c>
      <c r="C3389" s="7" t="s">
        <v>8312</v>
      </c>
      <c r="D3389" s="8" t="s">
        <v>292</v>
      </c>
      <c r="E3389" s="8" t="s">
        <v>56258</v>
      </c>
      <c r="F3389" s="8" t="s">
        <v>6178</v>
      </c>
      <c r="G3389" s="8" t="s">
        <v>126</v>
      </c>
      <c r="H3389" s="8" t="s">
        <v>83579</v>
      </c>
      <c r="I3389" s="8" t="s">
        <v>56259</v>
      </c>
      <c r="K3389" s="4"/>
    </row>
    <row r="3390" spans="2:11" ht="19.5" customHeight="1">
      <c r="B3390" s="12" t="s">
        <v>56320</v>
      </c>
      <c r="C3390" s="7" t="s">
        <v>11315</v>
      </c>
      <c r="D3390" s="8" t="s">
        <v>56321</v>
      </c>
      <c r="E3390" s="8" t="s">
        <v>1679</v>
      </c>
      <c r="F3390" s="8" t="s">
        <v>5034</v>
      </c>
      <c r="G3390" s="8" t="s">
        <v>160</v>
      </c>
      <c r="H3390" s="8" t="s">
        <v>83579</v>
      </c>
      <c r="I3390" s="8" t="s">
        <v>56322</v>
      </c>
      <c r="K3390" s="4"/>
    </row>
    <row r="3391" spans="2:11" ht="19.5" customHeight="1">
      <c r="B3391" s="12" t="s">
        <v>56401</v>
      </c>
      <c r="C3391" s="7" t="s">
        <v>11315</v>
      </c>
      <c r="D3391" s="8" t="s">
        <v>56402</v>
      </c>
      <c r="E3391" s="8" t="s">
        <v>56403</v>
      </c>
      <c r="F3391" s="8" t="s">
        <v>4603</v>
      </c>
      <c r="G3391" s="8" t="s">
        <v>137</v>
      </c>
      <c r="H3391" s="8" t="s">
        <v>83579</v>
      </c>
      <c r="I3391" s="8" t="s">
        <v>1592</v>
      </c>
      <c r="K3391" s="4"/>
    </row>
    <row r="3392" spans="2:11" ht="19.5" customHeight="1">
      <c r="B3392" s="12" t="s">
        <v>56517</v>
      </c>
      <c r="C3392" s="7" t="s">
        <v>11315</v>
      </c>
      <c r="D3392" s="8" t="s">
        <v>56518</v>
      </c>
      <c r="E3392" s="8" t="s">
        <v>56519</v>
      </c>
      <c r="F3392" s="8" t="s">
        <v>6178</v>
      </c>
      <c r="G3392" s="8" t="s">
        <v>126</v>
      </c>
      <c r="H3392" s="8" t="s">
        <v>83579</v>
      </c>
      <c r="I3392" s="8" t="s">
        <v>56520</v>
      </c>
      <c r="K3392" s="4"/>
    </row>
    <row r="3393" spans="2:11" ht="19.5" customHeight="1">
      <c r="B3393" s="12" t="s">
        <v>57041</v>
      </c>
      <c r="C3393" s="7" t="s">
        <v>11315</v>
      </c>
      <c r="D3393" s="8" t="s">
        <v>57042</v>
      </c>
      <c r="E3393" s="8" t="s">
        <v>57043</v>
      </c>
      <c r="F3393" s="8" t="s">
        <v>5034</v>
      </c>
      <c r="G3393" s="8" t="s">
        <v>160</v>
      </c>
      <c r="H3393" s="8" t="s">
        <v>83579</v>
      </c>
      <c r="I3393" s="8" t="s">
        <v>57044</v>
      </c>
      <c r="K3393" s="4"/>
    </row>
    <row r="3394" spans="2:11" ht="19.5" customHeight="1">
      <c r="B3394" s="12" t="s">
        <v>57155</v>
      </c>
      <c r="C3394" s="7" t="s">
        <v>11315</v>
      </c>
      <c r="D3394" s="8" t="s">
        <v>57156</v>
      </c>
      <c r="E3394" s="8" t="s">
        <v>57157</v>
      </c>
      <c r="F3394" s="8" t="s">
        <v>6371</v>
      </c>
      <c r="G3394" s="8" t="s">
        <v>154</v>
      </c>
      <c r="H3394" s="8" t="s">
        <v>83579</v>
      </c>
      <c r="I3394" s="8" t="s">
        <v>57158</v>
      </c>
      <c r="K3394" s="4"/>
    </row>
    <row r="3395" spans="2:11" ht="19.5" customHeight="1">
      <c r="B3395" s="12" t="s">
        <v>57305</v>
      </c>
      <c r="C3395" s="7" t="s">
        <v>11315</v>
      </c>
      <c r="D3395" s="8" t="s">
        <v>57306</v>
      </c>
      <c r="E3395" s="8" t="s">
        <v>57307</v>
      </c>
      <c r="F3395" s="8" t="s">
        <v>21279</v>
      </c>
      <c r="G3395" s="8" t="s">
        <v>162</v>
      </c>
      <c r="H3395" s="8" t="s">
        <v>83579</v>
      </c>
      <c r="I3395" s="8" t="s">
        <v>57308</v>
      </c>
      <c r="K3395" s="4"/>
    </row>
    <row r="3396" spans="2:11" ht="19.5" customHeight="1">
      <c r="B3396" s="12" t="s">
        <v>57421</v>
      </c>
      <c r="C3396" s="7" t="s">
        <v>11315</v>
      </c>
      <c r="D3396" s="8" t="s">
        <v>57422</v>
      </c>
      <c r="E3396" s="8" t="s">
        <v>57423</v>
      </c>
      <c r="F3396" s="8" t="s">
        <v>4603</v>
      </c>
      <c r="G3396" s="8" t="s">
        <v>137</v>
      </c>
      <c r="H3396" s="8" t="s">
        <v>83579</v>
      </c>
      <c r="I3396" s="8" t="s">
        <v>57424</v>
      </c>
      <c r="K3396" s="4"/>
    </row>
    <row r="3397" spans="2:11" ht="19.5" customHeight="1">
      <c r="B3397" s="12" t="s">
        <v>57690</v>
      </c>
      <c r="C3397" s="7" t="s">
        <v>8303</v>
      </c>
      <c r="D3397" s="8" t="s">
        <v>57691</v>
      </c>
      <c r="E3397" s="8" t="s">
        <v>57692</v>
      </c>
      <c r="F3397" s="8" t="s">
        <v>4603</v>
      </c>
      <c r="G3397" s="8" t="s">
        <v>137</v>
      </c>
      <c r="H3397" s="8" t="s">
        <v>83579</v>
      </c>
      <c r="I3397" s="8" t="s">
        <v>57693</v>
      </c>
      <c r="K3397" s="4"/>
    </row>
    <row r="3398" spans="2:11" ht="19.5" customHeight="1">
      <c r="B3398" s="12" t="s">
        <v>57800</v>
      </c>
      <c r="C3398" s="7" t="s">
        <v>11315</v>
      </c>
      <c r="D3398" s="8" t="s">
        <v>57801</v>
      </c>
      <c r="E3398" s="8" t="s">
        <v>57802</v>
      </c>
      <c r="F3398" s="8" t="s">
        <v>4887</v>
      </c>
      <c r="G3398" s="8" t="s">
        <v>154</v>
      </c>
      <c r="H3398" s="8" t="s">
        <v>83579</v>
      </c>
      <c r="I3398" s="8" t="s">
        <v>57803</v>
      </c>
      <c r="K3398" s="4"/>
    </row>
    <row r="3399" spans="2:11" ht="19.5" customHeight="1">
      <c r="B3399" s="12" t="s">
        <v>58279</v>
      </c>
      <c r="C3399" s="7" t="s">
        <v>8312</v>
      </c>
      <c r="D3399" s="8" t="s">
        <v>58280</v>
      </c>
      <c r="E3399" s="8" t="s">
        <v>58281</v>
      </c>
      <c r="F3399" s="8" t="s">
        <v>6371</v>
      </c>
      <c r="G3399" s="8" t="s">
        <v>154</v>
      </c>
      <c r="H3399" s="8" t="s">
        <v>83579</v>
      </c>
      <c r="I3399" s="8" t="s">
        <v>1027</v>
      </c>
      <c r="K3399" s="4"/>
    </row>
    <row r="3400" spans="2:11" ht="19.5" customHeight="1">
      <c r="B3400" s="12" t="s">
        <v>58391</v>
      </c>
      <c r="C3400" s="7" t="s">
        <v>11315</v>
      </c>
      <c r="D3400" s="8" t="s">
        <v>58392</v>
      </c>
      <c r="E3400" s="8" t="s">
        <v>58393</v>
      </c>
      <c r="F3400" s="8" t="s">
        <v>22789</v>
      </c>
      <c r="G3400" s="8" t="s">
        <v>204</v>
      </c>
      <c r="H3400" s="8" t="s">
        <v>83579</v>
      </c>
      <c r="I3400" s="8" t="s">
        <v>58394</v>
      </c>
      <c r="K3400" s="4"/>
    </row>
    <row r="3401" spans="2:11" ht="19.5" customHeight="1">
      <c r="B3401" s="12" t="s">
        <v>58480</v>
      </c>
      <c r="C3401" s="7" t="s">
        <v>8303</v>
      </c>
      <c r="D3401" s="8" t="s">
        <v>58481</v>
      </c>
      <c r="E3401" s="8" t="s">
        <v>58482</v>
      </c>
      <c r="F3401" s="8" t="s">
        <v>4603</v>
      </c>
      <c r="G3401" s="8" t="s">
        <v>137</v>
      </c>
      <c r="H3401" s="8" t="s">
        <v>83579</v>
      </c>
      <c r="I3401" s="8" t="s">
        <v>58483</v>
      </c>
      <c r="K3401" s="4"/>
    </row>
    <row r="3402" spans="2:11" ht="19.5" customHeight="1">
      <c r="B3402" s="12" t="s">
        <v>58630</v>
      </c>
      <c r="C3402" s="7" t="s">
        <v>8312</v>
      </c>
      <c r="D3402" s="8" t="s">
        <v>33712</v>
      </c>
      <c r="E3402" s="8" t="s">
        <v>58631</v>
      </c>
      <c r="F3402" s="8" t="s">
        <v>21279</v>
      </c>
      <c r="G3402" s="8" t="s">
        <v>162</v>
      </c>
      <c r="H3402" s="8" t="s">
        <v>83579</v>
      </c>
      <c r="I3402" s="8" t="s">
        <v>33714</v>
      </c>
      <c r="K3402" s="4"/>
    </row>
    <row r="3403" spans="2:11" ht="19.5" customHeight="1">
      <c r="B3403" s="12" t="s">
        <v>58836</v>
      </c>
      <c r="C3403" s="7" t="s">
        <v>11315</v>
      </c>
      <c r="D3403" s="8" t="s">
        <v>58837</v>
      </c>
      <c r="E3403" s="8" t="s">
        <v>58838</v>
      </c>
      <c r="F3403" s="8" t="s">
        <v>4887</v>
      </c>
      <c r="G3403" s="8" t="s">
        <v>154</v>
      </c>
      <c r="H3403" s="8" t="s">
        <v>83579</v>
      </c>
      <c r="I3403" s="8" t="s">
        <v>58839</v>
      </c>
      <c r="K3403" s="4"/>
    </row>
    <row r="3404" spans="2:11" ht="19.5" customHeight="1">
      <c r="B3404" s="12" t="s">
        <v>58884</v>
      </c>
      <c r="C3404" s="7" t="s">
        <v>11315</v>
      </c>
      <c r="D3404" s="8" t="s">
        <v>58885</v>
      </c>
      <c r="E3404" s="8" t="s">
        <v>58886</v>
      </c>
      <c r="F3404" s="8" t="s">
        <v>4887</v>
      </c>
      <c r="G3404" s="8" t="s">
        <v>154</v>
      </c>
      <c r="H3404" s="8" t="s">
        <v>83579</v>
      </c>
      <c r="I3404" s="8" t="s">
        <v>58887</v>
      </c>
      <c r="K3404" s="4"/>
    </row>
    <row r="3405" spans="2:11" ht="19.5" customHeight="1">
      <c r="B3405" s="12" t="s">
        <v>59151</v>
      </c>
      <c r="C3405" s="7" t="s">
        <v>11315</v>
      </c>
      <c r="D3405" s="8" t="s">
        <v>59152</v>
      </c>
      <c r="E3405" s="8" t="s">
        <v>59153</v>
      </c>
      <c r="F3405" s="8" t="s">
        <v>4887</v>
      </c>
      <c r="G3405" s="8" t="s">
        <v>154</v>
      </c>
      <c r="H3405" s="8" t="s">
        <v>83579</v>
      </c>
      <c r="I3405" s="8" t="s">
        <v>59154</v>
      </c>
      <c r="K3405" s="4"/>
    </row>
    <row r="3406" spans="2:11" ht="19.5" customHeight="1">
      <c r="B3406" s="12" t="s">
        <v>59409</v>
      </c>
      <c r="C3406" s="7" t="s">
        <v>11315</v>
      </c>
      <c r="D3406" s="8" t="s">
        <v>28410</v>
      </c>
      <c r="E3406" s="8" t="s">
        <v>59410</v>
      </c>
      <c r="F3406" s="8" t="s">
        <v>5034</v>
      </c>
      <c r="G3406" s="8" t="s">
        <v>160</v>
      </c>
      <c r="H3406" s="8" t="s">
        <v>83579</v>
      </c>
      <c r="I3406" s="8" t="s">
        <v>28412</v>
      </c>
      <c r="K3406" s="4"/>
    </row>
    <row r="3407" spans="2:11" ht="19.5" customHeight="1">
      <c r="B3407" s="12" t="s">
        <v>59423</v>
      </c>
      <c r="C3407" s="7" t="s">
        <v>11315</v>
      </c>
      <c r="D3407" s="8" t="s">
        <v>59424</v>
      </c>
      <c r="E3407" s="8" t="s">
        <v>59425</v>
      </c>
      <c r="F3407" s="8" t="s">
        <v>4887</v>
      </c>
      <c r="G3407" s="8" t="s">
        <v>154</v>
      </c>
      <c r="H3407" s="8" t="s">
        <v>83579</v>
      </c>
      <c r="I3407" s="8" t="s">
        <v>59426</v>
      </c>
      <c r="K3407" s="4"/>
    </row>
    <row r="3408" spans="2:11" ht="19.5" customHeight="1">
      <c r="B3408" s="12" t="s">
        <v>60140</v>
      </c>
      <c r="C3408" s="7" t="s">
        <v>11315</v>
      </c>
      <c r="D3408" s="8" t="s">
        <v>60141</v>
      </c>
      <c r="E3408" s="8" t="s">
        <v>60142</v>
      </c>
      <c r="F3408" s="8" t="s">
        <v>4887</v>
      </c>
      <c r="G3408" s="8" t="s">
        <v>154</v>
      </c>
      <c r="H3408" s="8" t="s">
        <v>83579</v>
      </c>
      <c r="I3408" s="8" t="s">
        <v>60143</v>
      </c>
      <c r="K3408" s="4"/>
    </row>
    <row r="3409" spans="2:11" ht="19.5" customHeight="1">
      <c r="B3409" s="12" t="s">
        <v>60872</v>
      </c>
      <c r="C3409" s="7" t="s">
        <v>60237</v>
      </c>
      <c r="D3409" s="8" t="s">
        <v>60873</v>
      </c>
      <c r="E3409" s="8" t="s">
        <v>60874</v>
      </c>
      <c r="F3409" s="8" t="s">
        <v>6178</v>
      </c>
      <c r="G3409" s="8" t="s">
        <v>126</v>
      </c>
      <c r="H3409" s="8" t="s">
        <v>83579</v>
      </c>
      <c r="I3409" s="8" t="s">
        <v>60875</v>
      </c>
      <c r="K3409" s="4"/>
    </row>
    <row r="3410" spans="2:11" ht="19.5" customHeight="1">
      <c r="B3410" s="12" t="s">
        <v>61104</v>
      </c>
      <c r="C3410" s="7" t="s">
        <v>60237</v>
      </c>
      <c r="D3410" s="8" t="s">
        <v>61105</v>
      </c>
      <c r="E3410" s="8" t="s">
        <v>61106</v>
      </c>
      <c r="F3410" s="8" t="s">
        <v>11518</v>
      </c>
      <c r="G3410" s="8" t="s">
        <v>114</v>
      </c>
      <c r="H3410" s="8" t="s">
        <v>83579</v>
      </c>
      <c r="I3410" s="8" t="s">
        <v>1195</v>
      </c>
      <c r="K3410" s="4"/>
    </row>
    <row r="3411" spans="2:11" ht="19.5" customHeight="1">
      <c r="B3411" s="12" t="s">
        <v>63847</v>
      </c>
      <c r="C3411" s="7" t="s">
        <v>54120</v>
      </c>
      <c r="D3411" s="8" t="s">
        <v>63848</v>
      </c>
      <c r="E3411" s="8" t="s">
        <v>63849</v>
      </c>
      <c r="F3411" s="8" t="s">
        <v>6178</v>
      </c>
      <c r="G3411" s="8" t="s">
        <v>263</v>
      </c>
      <c r="H3411" s="8" t="s">
        <v>83579</v>
      </c>
      <c r="I3411" s="8" t="s">
        <v>63850</v>
      </c>
      <c r="K3411" s="4"/>
    </row>
    <row r="3412" spans="2:11" ht="19.5" customHeight="1">
      <c r="B3412" s="12" t="s">
        <v>63981</v>
      </c>
      <c r="C3412" s="7" t="s">
        <v>54120</v>
      </c>
      <c r="D3412" s="8" t="s">
        <v>63982</v>
      </c>
      <c r="E3412" s="8" t="s">
        <v>63983</v>
      </c>
      <c r="F3412" s="8" t="s">
        <v>5909</v>
      </c>
      <c r="G3412" s="8" t="s">
        <v>196</v>
      </c>
      <c r="H3412" s="8" t="s">
        <v>83579</v>
      </c>
      <c r="I3412" s="8" t="s">
        <v>63984</v>
      </c>
      <c r="K3412" s="4"/>
    </row>
    <row r="3413" spans="2:11" ht="19.5" customHeight="1">
      <c r="B3413" s="12" t="s">
        <v>66025</v>
      </c>
      <c r="C3413" s="7" t="s">
        <v>54120</v>
      </c>
      <c r="D3413" s="8" t="s">
        <v>66026</v>
      </c>
      <c r="E3413" s="8" t="s">
        <v>66027</v>
      </c>
      <c r="F3413" s="8" t="s">
        <v>22789</v>
      </c>
      <c r="G3413" s="8" t="s">
        <v>204</v>
      </c>
      <c r="H3413" s="8" t="s">
        <v>83579</v>
      </c>
      <c r="I3413" s="8" t="s">
        <v>66028</v>
      </c>
      <c r="K3413" s="4"/>
    </row>
    <row r="3414" spans="2:11" ht="19.5" customHeight="1">
      <c r="B3414" s="12" t="s">
        <v>66765</v>
      </c>
      <c r="C3414" s="7" t="s">
        <v>66696</v>
      </c>
      <c r="D3414" s="8" t="s">
        <v>66766</v>
      </c>
      <c r="E3414" s="8" t="s">
        <v>66767</v>
      </c>
      <c r="F3414" s="8" t="s">
        <v>11518</v>
      </c>
      <c r="G3414" s="8" t="s">
        <v>114</v>
      </c>
      <c r="H3414" s="8" t="s">
        <v>83579</v>
      </c>
      <c r="I3414" s="8" t="s">
        <v>66768</v>
      </c>
      <c r="K3414" s="4"/>
    </row>
    <row r="3415" spans="2:11" ht="19.5" customHeight="1">
      <c r="B3415" s="12" t="s">
        <v>66797</v>
      </c>
      <c r="C3415" s="7" t="s">
        <v>66696</v>
      </c>
      <c r="D3415" s="8" t="s">
        <v>66798</v>
      </c>
      <c r="E3415" s="8" t="s">
        <v>4068</v>
      </c>
      <c r="F3415" s="8" t="s">
        <v>12375</v>
      </c>
      <c r="G3415" s="8" t="s">
        <v>18</v>
      </c>
      <c r="H3415" s="8" t="s">
        <v>83579</v>
      </c>
      <c r="I3415" s="8" t="s">
        <v>1202</v>
      </c>
      <c r="K3415" s="4"/>
    </row>
    <row r="3416" spans="2:11" ht="19.5" customHeight="1">
      <c r="B3416" s="12" t="s">
        <v>66969</v>
      </c>
      <c r="C3416" s="7" t="s">
        <v>66696</v>
      </c>
      <c r="D3416" s="8" t="s">
        <v>31339</v>
      </c>
      <c r="E3416" s="8" t="s">
        <v>31340</v>
      </c>
      <c r="F3416" s="8" t="s">
        <v>4603</v>
      </c>
      <c r="G3416" s="8" t="s">
        <v>137</v>
      </c>
      <c r="H3416" s="8" t="s">
        <v>83579</v>
      </c>
      <c r="I3416" s="8" t="s">
        <v>31341</v>
      </c>
      <c r="K3416" s="4"/>
    </row>
    <row r="3417" spans="2:11" ht="19.5" customHeight="1">
      <c r="B3417" s="12" t="s">
        <v>66998</v>
      </c>
      <c r="C3417" s="7" t="s">
        <v>66696</v>
      </c>
      <c r="D3417" s="8" t="s">
        <v>66999</v>
      </c>
      <c r="E3417" s="8" t="s">
        <v>67000</v>
      </c>
      <c r="F3417" s="8" t="s">
        <v>5034</v>
      </c>
      <c r="G3417" s="8" t="s">
        <v>160</v>
      </c>
      <c r="H3417" s="8" t="s">
        <v>83579</v>
      </c>
      <c r="I3417" s="8" t="s">
        <v>66999</v>
      </c>
      <c r="K3417" s="4"/>
    </row>
    <row r="3418" spans="2:11" ht="19.5" customHeight="1">
      <c r="B3418" s="12" t="s">
        <v>67089</v>
      </c>
      <c r="C3418" s="7" t="s">
        <v>66696</v>
      </c>
      <c r="D3418" s="8" t="s">
        <v>67090</v>
      </c>
      <c r="E3418" s="8" t="s">
        <v>67091</v>
      </c>
      <c r="F3418" s="8" t="s">
        <v>12375</v>
      </c>
      <c r="G3418" s="8" t="s">
        <v>18</v>
      </c>
      <c r="H3418" s="8" t="s">
        <v>83579</v>
      </c>
      <c r="I3418" s="8" t="s">
        <v>67092</v>
      </c>
      <c r="K3418" s="4"/>
    </row>
    <row r="3419" spans="2:11" ht="19.5" customHeight="1">
      <c r="B3419" s="12" t="s">
        <v>67260</v>
      </c>
      <c r="C3419" s="7" t="s">
        <v>66696</v>
      </c>
      <c r="D3419" s="8" t="s">
        <v>67261</v>
      </c>
      <c r="E3419" s="8" t="s">
        <v>67262</v>
      </c>
      <c r="F3419" s="8" t="s">
        <v>22119</v>
      </c>
      <c r="G3419" s="8" t="s">
        <v>154</v>
      </c>
      <c r="H3419" s="8" t="s">
        <v>83579</v>
      </c>
      <c r="I3419" s="8" t="s">
        <v>67263</v>
      </c>
      <c r="K3419" s="4"/>
    </row>
    <row r="3420" spans="2:11" ht="19.5" customHeight="1">
      <c r="B3420" s="12" t="s">
        <v>67324</v>
      </c>
      <c r="C3420" s="7" t="s">
        <v>66696</v>
      </c>
      <c r="D3420" s="8" t="s">
        <v>67325</v>
      </c>
      <c r="E3420" s="8" t="s">
        <v>67326</v>
      </c>
      <c r="F3420" s="8" t="s">
        <v>4887</v>
      </c>
      <c r="G3420" s="8" t="s">
        <v>154</v>
      </c>
      <c r="H3420" s="8" t="s">
        <v>83579</v>
      </c>
      <c r="I3420" s="8" t="s">
        <v>67325</v>
      </c>
      <c r="K3420" s="4"/>
    </row>
    <row r="3421" spans="2:11" ht="19.5" customHeight="1">
      <c r="B3421" s="12" t="s">
        <v>67383</v>
      </c>
      <c r="C3421" s="7" t="s">
        <v>66696</v>
      </c>
      <c r="D3421" s="8" t="s">
        <v>61122</v>
      </c>
      <c r="E3421" s="8" t="s">
        <v>67384</v>
      </c>
      <c r="F3421" s="8" t="s">
        <v>4736</v>
      </c>
      <c r="G3421" s="8" t="s">
        <v>143</v>
      </c>
      <c r="H3421" s="8" t="s">
        <v>83579</v>
      </c>
      <c r="I3421" s="8" t="s">
        <v>61123</v>
      </c>
      <c r="K3421" s="4"/>
    </row>
    <row r="3422" spans="2:11" ht="19.5" customHeight="1">
      <c r="B3422" s="12" t="s">
        <v>67547</v>
      </c>
      <c r="C3422" s="7" t="s">
        <v>66696</v>
      </c>
      <c r="D3422" s="8" t="s">
        <v>67548</v>
      </c>
      <c r="E3422" s="8" t="s">
        <v>33155</v>
      </c>
      <c r="F3422" s="8" t="s">
        <v>67549</v>
      </c>
      <c r="G3422" s="8" t="s">
        <v>154</v>
      </c>
      <c r="H3422" s="8" t="s">
        <v>83579</v>
      </c>
      <c r="I3422" s="8" t="s">
        <v>67550</v>
      </c>
      <c r="K3422" s="4"/>
    </row>
    <row r="3423" spans="2:11" ht="19.5" customHeight="1">
      <c r="B3423" s="12" t="s">
        <v>67768</v>
      </c>
      <c r="C3423" s="7" t="s">
        <v>66696</v>
      </c>
      <c r="D3423" s="8" t="s">
        <v>67769</v>
      </c>
      <c r="E3423" s="8" t="s">
        <v>30022</v>
      </c>
      <c r="F3423" s="8" t="s">
        <v>4887</v>
      </c>
      <c r="G3423" s="8" t="s">
        <v>154</v>
      </c>
      <c r="H3423" s="8" t="s">
        <v>83579</v>
      </c>
      <c r="I3423" s="8" t="s">
        <v>67770</v>
      </c>
      <c r="K3423" s="4"/>
    </row>
    <row r="3424" spans="2:11" ht="19.5" customHeight="1">
      <c r="B3424" s="12" t="s">
        <v>68700</v>
      </c>
      <c r="C3424" s="7" t="s">
        <v>66696</v>
      </c>
      <c r="D3424" s="8" t="s">
        <v>22124</v>
      </c>
      <c r="E3424" s="8" t="s">
        <v>22125</v>
      </c>
      <c r="F3424" s="8" t="s">
        <v>4887</v>
      </c>
      <c r="G3424" s="8" t="s">
        <v>154</v>
      </c>
      <c r="H3424" s="8" t="s">
        <v>83579</v>
      </c>
      <c r="I3424" s="8" t="s">
        <v>22126</v>
      </c>
      <c r="K3424" s="4"/>
    </row>
    <row r="3425" spans="2:11" ht="19.5" customHeight="1">
      <c r="B3425" s="12" t="s">
        <v>69160</v>
      </c>
      <c r="C3425" s="7" t="s">
        <v>66696</v>
      </c>
      <c r="D3425" s="8" t="s">
        <v>69161</v>
      </c>
      <c r="E3425" s="8" t="s">
        <v>69162</v>
      </c>
      <c r="F3425" s="8" t="s">
        <v>6371</v>
      </c>
      <c r="G3425" s="8" t="s">
        <v>154</v>
      </c>
      <c r="H3425" s="8" t="s">
        <v>83579</v>
      </c>
      <c r="I3425" s="8" t="s">
        <v>69161</v>
      </c>
      <c r="K3425" s="4"/>
    </row>
    <row r="3426" spans="2:11" ht="19.5" customHeight="1">
      <c r="B3426" s="12" t="s">
        <v>69274</v>
      </c>
      <c r="C3426" s="7" t="s">
        <v>66696</v>
      </c>
      <c r="D3426" s="8" t="s">
        <v>69275</v>
      </c>
      <c r="E3426" s="8" t="s">
        <v>69276</v>
      </c>
      <c r="F3426" s="8" t="s">
        <v>4603</v>
      </c>
      <c r="G3426" s="8" t="s">
        <v>137</v>
      </c>
      <c r="H3426" s="8" t="s">
        <v>83579</v>
      </c>
      <c r="I3426" s="8" t="s">
        <v>69277</v>
      </c>
      <c r="K3426" s="4"/>
    </row>
    <row r="3427" spans="2:11" ht="19.5" customHeight="1">
      <c r="B3427" s="12" t="s">
        <v>69648</v>
      </c>
      <c r="C3427" s="7" t="s">
        <v>66696</v>
      </c>
      <c r="D3427" s="8" t="s">
        <v>26434</v>
      </c>
      <c r="E3427" s="8" t="s">
        <v>26435</v>
      </c>
      <c r="F3427" s="8" t="s">
        <v>5909</v>
      </c>
      <c r="G3427" s="8" t="s">
        <v>196</v>
      </c>
      <c r="H3427" s="8" t="s">
        <v>83579</v>
      </c>
      <c r="I3427" s="8" t="s">
        <v>26436</v>
      </c>
      <c r="K3427" s="4"/>
    </row>
    <row r="3428" spans="2:11" ht="19.5" customHeight="1">
      <c r="B3428" s="12" t="s">
        <v>70187</v>
      </c>
      <c r="C3428" s="7" t="s">
        <v>66696</v>
      </c>
      <c r="D3428" s="8" t="s">
        <v>292</v>
      </c>
      <c r="E3428" s="8" t="s">
        <v>70188</v>
      </c>
      <c r="F3428" s="8" t="s">
        <v>5034</v>
      </c>
      <c r="G3428" s="8" t="s">
        <v>160</v>
      </c>
      <c r="H3428" s="8" t="s">
        <v>83579</v>
      </c>
      <c r="I3428" s="8" t="s">
        <v>1243</v>
      </c>
      <c r="K3428" s="4"/>
    </row>
    <row r="3429" spans="2:11" ht="19.5" customHeight="1">
      <c r="B3429" s="12" t="s">
        <v>70250</v>
      </c>
      <c r="C3429" s="7" t="s">
        <v>66696</v>
      </c>
      <c r="D3429" s="8" t="s">
        <v>70251</v>
      </c>
      <c r="E3429" s="8" t="s">
        <v>70252</v>
      </c>
      <c r="F3429" s="8" t="s">
        <v>4603</v>
      </c>
      <c r="G3429" s="8" t="s">
        <v>137</v>
      </c>
      <c r="H3429" s="8" t="s">
        <v>83579</v>
      </c>
      <c r="I3429" s="8" t="s">
        <v>70253</v>
      </c>
      <c r="K3429" s="4"/>
    </row>
    <row r="3430" spans="2:11" ht="19.5" customHeight="1">
      <c r="B3430" s="12" t="s">
        <v>70254</v>
      </c>
      <c r="C3430" s="7" t="s">
        <v>66696</v>
      </c>
      <c r="D3430" s="8" t="s">
        <v>70255</v>
      </c>
      <c r="E3430" s="8" t="s">
        <v>70256</v>
      </c>
      <c r="F3430" s="8" t="s">
        <v>3493</v>
      </c>
      <c r="G3430" s="8" t="s">
        <v>123</v>
      </c>
      <c r="H3430" s="8" t="s">
        <v>83579</v>
      </c>
      <c r="I3430" s="8" t="s">
        <v>70257</v>
      </c>
      <c r="K3430" s="4"/>
    </row>
    <row r="3431" spans="2:11" ht="19.5" customHeight="1">
      <c r="B3431" s="12" t="s">
        <v>71414</v>
      </c>
      <c r="C3431" s="7" t="s">
        <v>66696</v>
      </c>
      <c r="D3431" s="8" t="s">
        <v>71415</v>
      </c>
      <c r="E3431" s="8" t="s">
        <v>71416</v>
      </c>
      <c r="F3431" s="8" t="s">
        <v>22789</v>
      </c>
      <c r="G3431" s="8" t="s">
        <v>204</v>
      </c>
      <c r="H3431" s="8" t="s">
        <v>83579</v>
      </c>
      <c r="I3431" s="8" t="s">
        <v>71417</v>
      </c>
      <c r="K3431" s="4"/>
    </row>
    <row r="3432" spans="2:11" ht="19.5" customHeight="1">
      <c r="B3432" s="12" t="s">
        <v>71485</v>
      </c>
      <c r="C3432" s="7" t="s">
        <v>66696</v>
      </c>
      <c r="D3432" s="8" t="s">
        <v>71486</v>
      </c>
      <c r="E3432" s="8" t="s">
        <v>71487</v>
      </c>
      <c r="F3432" s="8" t="s">
        <v>8083</v>
      </c>
      <c r="G3432" s="8" t="s">
        <v>154</v>
      </c>
      <c r="H3432" s="8" t="s">
        <v>83579</v>
      </c>
      <c r="I3432" s="8" t="s">
        <v>71488</v>
      </c>
      <c r="K3432" s="4"/>
    </row>
    <row r="3433" spans="2:11" ht="19.5" customHeight="1">
      <c r="B3433" s="12" t="s">
        <v>71566</v>
      </c>
      <c r="C3433" s="7" t="s">
        <v>66696</v>
      </c>
      <c r="D3433" s="8" t="s">
        <v>71567</v>
      </c>
      <c r="E3433" s="8" t="s">
        <v>71568</v>
      </c>
      <c r="F3433" s="8" t="s">
        <v>5923</v>
      </c>
      <c r="G3433" s="8" t="s">
        <v>137</v>
      </c>
      <c r="H3433" s="8" t="s">
        <v>83579</v>
      </c>
      <c r="I3433" s="8" t="s">
        <v>71569</v>
      </c>
      <c r="K3433" s="4"/>
    </row>
    <row r="3434" spans="2:11" ht="19.5" customHeight="1">
      <c r="B3434" s="12" t="s">
        <v>72699</v>
      </c>
      <c r="C3434" s="7" t="s">
        <v>66696</v>
      </c>
      <c r="D3434" s="8" t="s">
        <v>72700</v>
      </c>
      <c r="E3434" s="8" t="s">
        <v>72701</v>
      </c>
      <c r="F3434" s="8" t="s">
        <v>5034</v>
      </c>
      <c r="G3434" s="8" t="s">
        <v>160</v>
      </c>
      <c r="H3434" s="8" t="s">
        <v>83579</v>
      </c>
      <c r="I3434" s="8" t="s">
        <v>72700</v>
      </c>
      <c r="K3434" s="4"/>
    </row>
    <row r="3435" spans="2:11" ht="19.5" customHeight="1">
      <c r="B3435" s="12" t="s">
        <v>72876</v>
      </c>
      <c r="C3435" s="7" t="s">
        <v>66696</v>
      </c>
      <c r="D3435" s="8" t="s">
        <v>72877</v>
      </c>
      <c r="E3435" s="8" t="s">
        <v>72878</v>
      </c>
      <c r="F3435" s="8" t="s">
        <v>22789</v>
      </c>
      <c r="G3435" s="8" t="s">
        <v>204</v>
      </c>
      <c r="H3435" s="8" t="s">
        <v>83579</v>
      </c>
      <c r="I3435" s="8" t="s">
        <v>72879</v>
      </c>
      <c r="K3435" s="4"/>
    </row>
    <row r="3436" spans="2:11" ht="19.5" customHeight="1">
      <c r="B3436" s="12" t="s">
        <v>72893</v>
      </c>
      <c r="C3436" s="7" t="s">
        <v>66696</v>
      </c>
      <c r="D3436" s="8" t="s">
        <v>72894</v>
      </c>
      <c r="E3436" s="8" t="s">
        <v>72895</v>
      </c>
      <c r="F3436" s="8" t="s">
        <v>8203</v>
      </c>
      <c r="G3436" s="8" t="s">
        <v>227</v>
      </c>
      <c r="H3436" s="8" t="s">
        <v>83579</v>
      </c>
      <c r="I3436" s="8" t="s">
        <v>72896</v>
      </c>
      <c r="K3436" s="4"/>
    </row>
    <row r="3437" spans="2:11" ht="19.5" customHeight="1">
      <c r="B3437" s="12" t="s">
        <v>74151</v>
      </c>
      <c r="C3437" s="7" t="s">
        <v>66696</v>
      </c>
      <c r="D3437" s="8" t="s">
        <v>74152</v>
      </c>
      <c r="E3437" s="8" t="s">
        <v>74153</v>
      </c>
      <c r="F3437" s="8" t="s">
        <v>8083</v>
      </c>
      <c r="G3437" s="8" t="s">
        <v>154</v>
      </c>
      <c r="H3437" s="8" t="s">
        <v>83579</v>
      </c>
      <c r="I3437" s="8" t="s">
        <v>74154</v>
      </c>
      <c r="K3437" s="4"/>
    </row>
    <row r="3438" spans="2:11" ht="19.5" customHeight="1">
      <c r="B3438" s="12" t="s">
        <v>74186</v>
      </c>
      <c r="C3438" s="7" t="s">
        <v>66696</v>
      </c>
      <c r="D3438" s="8" t="s">
        <v>74187</v>
      </c>
      <c r="E3438" s="8" t="s">
        <v>74188</v>
      </c>
      <c r="F3438" s="8" t="s">
        <v>4603</v>
      </c>
      <c r="G3438" s="8" t="s">
        <v>137</v>
      </c>
      <c r="H3438" s="8" t="s">
        <v>83579</v>
      </c>
      <c r="I3438" s="8" t="s">
        <v>74189</v>
      </c>
      <c r="K3438" s="4"/>
    </row>
    <row r="3439" spans="2:11" ht="19.5" customHeight="1">
      <c r="B3439" s="12" t="s">
        <v>74913</v>
      </c>
      <c r="C3439" s="7" t="s">
        <v>66696</v>
      </c>
      <c r="D3439" s="8" t="s">
        <v>74914</v>
      </c>
      <c r="E3439" s="8" t="s">
        <v>74915</v>
      </c>
      <c r="F3439" s="8" t="s">
        <v>5909</v>
      </c>
      <c r="G3439" s="8" t="s">
        <v>196</v>
      </c>
      <c r="H3439" s="8" t="s">
        <v>83579</v>
      </c>
      <c r="I3439" s="8" t="s">
        <v>74916</v>
      </c>
      <c r="K3439" s="4"/>
    </row>
    <row r="3440" spans="2:11" ht="19.5" customHeight="1">
      <c r="B3440" s="12" t="s">
        <v>74924</v>
      </c>
      <c r="C3440" s="7" t="s">
        <v>66696</v>
      </c>
      <c r="D3440" s="8" t="s">
        <v>25661</v>
      </c>
      <c r="E3440" s="8" t="s">
        <v>25662</v>
      </c>
      <c r="F3440" s="8" t="s">
        <v>6178</v>
      </c>
      <c r="G3440" s="8" t="s">
        <v>126</v>
      </c>
      <c r="H3440" s="8" t="s">
        <v>83579</v>
      </c>
      <c r="I3440" s="8" t="s">
        <v>25661</v>
      </c>
      <c r="K3440" s="4"/>
    </row>
    <row r="3441" spans="2:11" ht="19.5" customHeight="1">
      <c r="B3441" s="12" t="s">
        <v>75237</v>
      </c>
      <c r="C3441" s="7" t="s">
        <v>66696</v>
      </c>
      <c r="D3441" s="8" t="s">
        <v>27534</v>
      </c>
      <c r="E3441" s="8" t="s">
        <v>27535</v>
      </c>
      <c r="F3441" s="8" t="s">
        <v>8156</v>
      </c>
      <c r="G3441" s="8" t="s">
        <v>204</v>
      </c>
      <c r="H3441" s="8" t="s">
        <v>83579</v>
      </c>
      <c r="I3441" s="8" t="s">
        <v>27536</v>
      </c>
      <c r="K3441" s="4"/>
    </row>
    <row r="3442" spans="2:11" ht="19.5" customHeight="1">
      <c r="B3442" s="12" t="s">
        <v>75250</v>
      </c>
      <c r="C3442" s="7" t="s">
        <v>66696</v>
      </c>
      <c r="D3442" s="8" t="s">
        <v>75251</v>
      </c>
      <c r="E3442" s="8" t="s">
        <v>75252</v>
      </c>
      <c r="F3442" s="8" t="s">
        <v>5923</v>
      </c>
      <c r="G3442" s="8" t="s">
        <v>137</v>
      </c>
      <c r="H3442" s="8" t="s">
        <v>83579</v>
      </c>
      <c r="I3442" s="8" t="s">
        <v>75253</v>
      </c>
      <c r="K3442" s="4"/>
    </row>
    <row r="3443" spans="2:11" ht="19.5" customHeight="1">
      <c r="B3443" s="12" t="s">
        <v>75446</v>
      </c>
      <c r="C3443" s="7" t="s">
        <v>66696</v>
      </c>
      <c r="D3443" s="8" t="s">
        <v>75447</v>
      </c>
      <c r="E3443" s="8" t="s">
        <v>75448</v>
      </c>
      <c r="F3443" s="8" t="s">
        <v>5923</v>
      </c>
      <c r="G3443" s="8" t="s">
        <v>137</v>
      </c>
      <c r="H3443" s="8" t="s">
        <v>83579</v>
      </c>
      <c r="I3443" s="8" t="s">
        <v>75449</v>
      </c>
      <c r="K3443" s="4"/>
    </row>
    <row r="3444" spans="2:11" ht="19.5" customHeight="1">
      <c r="B3444" s="12" t="s">
        <v>75577</v>
      </c>
      <c r="C3444" s="7" t="s">
        <v>66696</v>
      </c>
      <c r="D3444" s="8" t="s">
        <v>75578</v>
      </c>
      <c r="E3444" s="8" t="s">
        <v>75579</v>
      </c>
      <c r="F3444" s="8" t="s">
        <v>5909</v>
      </c>
      <c r="G3444" s="8" t="s">
        <v>196</v>
      </c>
      <c r="H3444" s="8" t="s">
        <v>83579</v>
      </c>
      <c r="I3444" s="8" t="s">
        <v>75580</v>
      </c>
      <c r="K3444" s="4"/>
    </row>
    <row r="3445" spans="2:11" ht="19.5" customHeight="1">
      <c r="B3445" s="12" t="s">
        <v>75730</v>
      </c>
      <c r="C3445" s="7" t="s">
        <v>66696</v>
      </c>
      <c r="D3445" s="8" t="s">
        <v>75731</v>
      </c>
      <c r="E3445" s="8" t="s">
        <v>75732</v>
      </c>
      <c r="F3445" s="8" t="s">
        <v>5909</v>
      </c>
      <c r="G3445" s="8" t="s">
        <v>196</v>
      </c>
      <c r="H3445" s="8" t="s">
        <v>83579</v>
      </c>
      <c r="I3445" s="8" t="s">
        <v>75733</v>
      </c>
      <c r="K3445" s="4"/>
    </row>
    <row r="3446" spans="2:11" ht="19.5" customHeight="1">
      <c r="B3446" s="12" t="s">
        <v>75899</v>
      </c>
      <c r="C3446" s="7" t="s">
        <v>66696</v>
      </c>
      <c r="D3446" s="8" t="s">
        <v>38980</v>
      </c>
      <c r="E3446" s="8" t="s">
        <v>75900</v>
      </c>
      <c r="F3446" s="8" t="s">
        <v>5034</v>
      </c>
      <c r="G3446" s="8" t="s">
        <v>160</v>
      </c>
      <c r="H3446" s="8" t="s">
        <v>83579</v>
      </c>
      <c r="I3446" s="8" t="s">
        <v>789</v>
      </c>
      <c r="K3446" s="4"/>
    </row>
    <row r="3447" spans="2:11" ht="19.5" customHeight="1">
      <c r="B3447" s="12" t="s">
        <v>76070</v>
      </c>
      <c r="C3447" s="7" t="s">
        <v>66696</v>
      </c>
      <c r="D3447" s="8" t="s">
        <v>76071</v>
      </c>
      <c r="E3447" s="8" t="s">
        <v>76072</v>
      </c>
      <c r="F3447" s="8" t="s">
        <v>5909</v>
      </c>
      <c r="G3447" s="8" t="s">
        <v>196</v>
      </c>
      <c r="H3447" s="8" t="s">
        <v>83579</v>
      </c>
      <c r="I3447" s="8" t="s">
        <v>76073</v>
      </c>
      <c r="K3447" s="4"/>
    </row>
    <row r="3448" spans="2:11" ht="19.5" customHeight="1">
      <c r="B3448" s="12" t="s">
        <v>76261</v>
      </c>
      <c r="C3448" s="7" t="s">
        <v>66696</v>
      </c>
      <c r="D3448" s="8" t="s">
        <v>40256</v>
      </c>
      <c r="E3448" s="8" t="s">
        <v>40257</v>
      </c>
      <c r="F3448" s="8" t="s">
        <v>4603</v>
      </c>
      <c r="G3448" s="8" t="s">
        <v>137</v>
      </c>
      <c r="H3448" s="8" t="s">
        <v>83579</v>
      </c>
      <c r="I3448" s="8" t="s">
        <v>40258</v>
      </c>
      <c r="K3448" s="4"/>
    </row>
    <row r="3449" spans="2:11" ht="19.5" customHeight="1">
      <c r="B3449" s="12" t="s">
        <v>76297</v>
      </c>
      <c r="C3449" s="7" t="s">
        <v>66696</v>
      </c>
      <c r="D3449" s="8" t="s">
        <v>76298</v>
      </c>
      <c r="E3449" s="8" t="s">
        <v>76299</v>
      </c>
      <c r="F3449" s="8" t="s">
        <v>8156</v>
      </c>
      <c r="G3449" s="8" t="s">
        <v>204</v>
      </c>
      <c r="H3449" s="8" t="s">
        <v>83579</v>
      </c>
      <c r="I3449" s="8" t="s">
        <v>76300</v>
      </c>
      <c r="K3449" s="4"/>
    </row>
    <row r="3450" spans="2:11" ht="19.5" customHeight="1">
      <c r="B3450" s="12" t="s">
        <v>76343</v>
      </c>
      <c r="C3450" s="7" t="s">
        <v>66696</v>
      </c>
      <c r="D3450" s="8" t="s">
        <v>76344</v>
      </c>
      <c r="E3450" s="8" t="s">
        <v>76345</v>
      </c>
      <c r="F3450" s="8" t="s">
        <v>6371</v>
      </c>
      <c r="G3450" s="8" t="s">
        <v>154</v>
      </c>
      <c r="H3450" s="8" t="s">
        <v>83579</v>
      </c>
      <c r="I3450" s="8" t="s">
        <v>76346</v>
      </c>
      <c r="K3450" s="4"/>
    </row>
    <row r="3451" spans="2:11" ht="19.5" customHeight="1">
      <c r="B3451" s="12" t="s">
        <v>76552</v>
      </c>
      <c r="C3451" s="7" t="s">
        <v>66696</v>
      </c>
      <c r="D3451" s="8" t="s">
        <v>76553</v>
      </c>
      <c r="E3451" s="8" t="s">
        <v>76554</v>
      </c>
      <c r="F3451" s="8" t="s">
        <v>5909</v>
      </c>
      <c r="G3451" s="8" t="s">
        <v>196</v>
      </c>
      <c r="H3451" s="8" t="s">
        <v>83579</v>
      </c>
      <c r="I3451" s="8" t="s">
        <v>76555</v>
      </c>
      <c r="K3451" s="4"/>
    </row>
    <row r="3452" spans="2:11" ht="19.5" customHeight="1">
      <c r="B3452" s="12" t="s">
        <v>76691</v>
      </c>
      <c r="C3452" s="7" t="s">
        <v>66696</v>
      </c>
      <c r="D3452" s="8" t="s">
        <v>76692</v>
      </c>
      <c r="E3452" s="8" t="s">
        <v>76693</v>
      </c>
      <c r="F3452" s="8" t="s">
        <v>8208</v>
      </c>
      <c r="G3452" s="8" t="s">
        <v>154</v>
      </c>
      <c r="H3452" s="8" t="s">
        <v>83579</v>
      </c>
      <c r="I3452" s="8" t="s">
        <v>1371</v>
      </c>
      <c r="K3452" s="4"/>
    </row>
    <row r="3453" spans="2:11" ht="19.5" customHeight="1">
      <c r="B3453" s="12" t="s">
        <v>77317</v>
      </c>
      <c r="C3453" s="7" t="s">
        <v>66696</v>
      </c>
      <c r="D3453" s="8" t="s">
        <v>43709</v>
      </c>
      <c r="E3453" s="8" t="s">
        <v>43710</v>
      </c>
      <c r="F3453" s="8" t="s">
        <v>8156</v>
      </c>
      <c r="G3453" s="8" t="s">
        <v>204</v>
      </c>
      <c r="H3453" s="8" t="s">
        <v>83579</v>
      </c>
      <c r="I3453" s="8" t="s">
        <v>33458</v>
      </c>
      <c r="K3453" s="4"/>
    </row>
    <row r="3454" spans="2:11" ht="19.5" customHeight="1">
      <c r="B3454" s="12" t="s">
        <v>77502</v>
      </c>
      <c r="C3454" s="7" t="s">
        <v>66696</v>
      </c>
      <c r="D3454" s="8" t="s">
        <v>30722</v>
      </c>
      <c r="E3454" s="8" t="s">
        <v>77503</v>
      </c>
      <c r="F3454" s="8" t="s">
        <v>12375</v>
      </c>
      <c r="G3454" s="8" t="s">
        <v>18</v>
      </c>
      <c r="H3454" s="8" t="s">
        <v>83579</v>
      </c>
      <c r="I3454" s="8" t="s">
        <v>30724</v>
      </c>
      <c r="K3454" s="4"/>
    </row>
    <row r="3455" spans="2:11" ht="19.5" customHeight="1">
      <c r="B3455" s="12" t="s">
        <v>77674</v>
      </c>
      <c r="C3455" s="7" t="s">
        <v>66696</v>
      </c>
      <c r="D3455" s="8" t="s">
        <v>77675</v>
      </c>
      <c r="E3455" s="8" t="s">
        <v>77676</v>
      </c>
      <c r="F3455" s="8" t="s">
        <v>4887</v>
      </c>
      <c r="G3455" s="8" t="s">
        <v>154</v>
      </c>
      <c r="H3455" s="8" t="s">
        <v>83579</v>
      </c>
      <c r="I3455" s="8" t="s">
        <v>77677</v>
      </c>
      <c r="K3455" s="4"/>
    </row>
    <row r="3456" spans="2:11" ht="19.5" customHeight="1">
      <c r="B3456" s="12" t="s">
        <v>78017</v>
      </c>
      <c r="C3456" s="7" t="s">
        <v>66696</v>
      </c>
      <c r="D3456" s="8" t="s">
        <v>78018</v>
      </c>
      <c r="E3456" s="8" t="s">
        <v>78019</v>
      </c>
      <c r="F3456" s="8" t="s">
        <v>6178</v>
      </c>
      <c r="G3456" s="8" t="s">
        <v>126</v>
      </c>
      <c r="H3456" s="8" t="s">
        <v>83579</v>
      </c>
      <c r="I3456" s="8" t="s">
        <v>62940</v>
      </c>
      <c r="K3456" s="4"/>
    </row>
    <row r="3457" spans="2:11" ht="19.5" customHeight="1">
      <c r="B3457" s="12" t="s">
        <v>78187</v>
      </c>
      <c r="C3457" s="7" t="s">
        <v>66696</v>
      </c>
      <c r="D3457" s="8" t="s">
        <v>83579</v>
      </c>
      <c r="E3457" s="8" t="s">
        <v>78188</v>
      </c>
      <c r="F3457" s="8" t="s">
        <v>4603</v>
      </c>
      <c r="G3457" s="8" t="s">
        <v>137</v>
      </c>
      <c r="H3457" s="8" t="s">
        <v>83579</v>
      </c>
      <c r="I3457" s="8" t="s">
        <v>83579</v>
      </c>
      <c r="K3457" s="4"/>
    </row>
    <row r="3458" spans="2:11" ht="19.5" customHeight="1">
      <c r="B3458" s="12" t="s">
        <v>78210</v>
      </c>
      <c r="C3458" s="7" t="s">
        <v>66696</v>
      </c>
      <c r="D3458" s="8" t="s">
        <v>78211</v>
      </c>
      <c r="E3458" s="8" t="s">
        <v>78212</v>
      </c>
      <c r="F3458" s="8" t="s">
        <v>3493</v>
      </c>
      <c r="G3458" s="8" t="s">
        <v>123</v>
      </c>
      <c r="H3458" s="8" t="s">
        <v>83579</v>
      </c>
      <c r="I3458" s="8" t="s">
        <v>1440</v>
      </c>
      <c r="K3458" s="4"/>
    </row>
    <row r="3459" spans="2:11" ht="19.5" customHeight="1">
      <c r="B3459" s="12" t="s">
        <v>78344</v>
      </c>
      <c r="C3459" s="7" t="s">
        <v>66696</v>
      </c>
      <c r="D3459" s="8" t="s">
        <v>78345</v>
      </c>
      <c r="E3459" s="8" t="s">
        <v>78346</v>
      </c>
      <c r="F3459" s="8" t="s">
        <v>4887</v>
      </c>
      <c r="G3459" s="8" t="s">
        <v>154</v>
      </c>
      <c r="H3459" s="8" t="s">
        <v>83579</v>
      </c>
      <c r="I3459" s="8" t="s">
        <v>78347</v>
      </c>
      <c r="K3459" s="4"/>
    </row>
    <row r="3460" spans="2:11" ht="19.5" customHeight="1">
      <c r="B3460" s="12" t="s">
        <v>78778</v>
      </c>
      <c r="C3460" s="7" t="s">
        <v>66696</v>
      </c>
      <c r="D3460" s="8" t="s">
        <v>78779</v>
      </c>
      <c r="E3460" s="8" t="s">
        <v>57423</v>
      </c>
      <c r="F3460" s="8" t="s">
        <v>4603</v>
      </c>
      <c r="G3460" s="8" t="s">
        <v>137</v>
      </c>
      <c r="H3460" s="8" t="s">
        <v>83579</v>
      </c>
      <c r="I3460" s="8" t="s">
        <v>57424</v>
      </c>
      <c r="K3460" s="4"/>
    </row>
    <row r="3461" spans="2:11" ht="19.5" customHeight="1">
      <c r="B3461" s="12" t="s">
        <v>79603</v>
      </c>
      <c r="C3461" s="7" t="s">
        <v>66696</v>
      </c>
      <c r="D3461" s="8" t="s">
        <v>79604</v>
      </c>
      <c r="E3461" s="8" t="s">
        <v>79605</v>
      </c>
      <c r="F3461" s="8" t="s">
        <v>6371</v>
      </c>
      <c r="G3461" s="8" t="s">
        <v>154</v>
      </c>
      <c r="H3461" s="8" t="s">
        <v>83579</v>
      </c>
      <c r="I3461" s="8" t="s">
        <v>36242</v>
      </c>
      <c r="K3461" s="4"/>
    </row>
    <row r="3462" spans="2:11" ht="19.5" customHeight="1">
      <c r="B3462" s="12" t="s">
        <v>79666</v>
      </c>
      <c r="C3462" s="7" t="s">
        <v>66696</v>
      </c>
      <c r="D3462" s="8" t="s">
        <v>79667</v>
      </c>
      <c r="E3462" s="8" t="s">
        <v>79668</v>
      </c>
      <c r="F3462" s="8" t="s">
        <v>5909</v>
      </c>
      <c r="G3462" s="8" t="s">
        <v>196</v>
      </c>
      <c r="H3462" s="8" t="s">
        <v>83579</v>
      </c>
      <c r="I3462" s="8" t="s">
        <v>79669</v>
      </c>
      <c r="K3462" s="4"/>
    </row>
    <row r="3463" spans="2:11" ht="19.5" customHeight="1">
      <c r="B3463" s="12" t="s">
        <v>79857</v>
      </c>
      <c r="C3463" s="7" t="s">
        <v>66696</v>
      </c>
      <c r="D3463" s="8" t="s">
        <v>79858</v>
      </c>
      <c r="E3463" s="8" t="s">
        <v>79859</v>
      </c>
      <c r="F3463" s="8" t="s">
        <v>5034</v>
      </c>
      <c r="G3463" s="8" t="s">
        <v>160</v>
      </c>
      <c r="H3463" s="8" t="s">
        <v>83579</v>
      </c>
      <c r="I3463" s="8" t="s">
        <v>79860</v>
      </c>
      <c r="K3463" s="4"/>
    </row>
    <row r="3464" spans="2:11" ht="19.5" customHeight="1">
      <c r="B3464" s="12" t="s">
        <v>80089</v>
      </c>
      <c r="C3464" s="7" t="s">
        <v>66696</v>
      </c>
      <c r="D3464" s="8" t="s">
        <v>80090</v>
      </c>
      <c r="E3464" s="8" t="s">
        <v>80091</v>
      </c>
      <c r="F3464" s="8" t="s">
        <v>80092</v>
      </c>
      <c r="G3464" s="8" t="s">
        <v>137</v>
      </c>
      <c r="H3464" s="8" t="s">
        <v>83579</v>
      </c>
      <c r="I3464" s="8" t="s">
        <v>80093</v>
      </c>
      <c r="K3464" s="4"/>
    </row>
    <row r="3465" spans="2:11" ht="19.5" customHeight="1">
      <c r="B3465" s="12" t="s">
        <v>80246</v>
      </c>
      <c r="C3465" s="7" t="s">
        <v>80124</v>
      </c>
      <c r="D3465" s="8" t="s">
        <v>65104</v>
      </c>
      <c r="E3465" s="8" t="s">
        <v>80247</v>
      </c>
      <c r="F3465" s="8" t="s">
        <v>8156</v>
      </c>
      <c r="G3465" s="8" t="s">
        <v>204</v>
      </c>
      <c r="H3465" s="8" t="s">
        <v>83579</v>
      </c>
      <c r="I3465" s="8" t="s">
        <v>65105</v>
      </c>
      <c r="K3465" s="4"/>
    </row>
    <row r="3466" spans="2:11" ht="19.5" customHeight="1">
      <c r="B3466" s="12" t="s">
        <v>80354</v>
      </c>
      <c r="C3466" s="7" t="s">
        <v>80124</v>
      </c>
      <c r="D3466" s="8" t="s">
        <v>80355</v>
      </c>
      <c r="E3466" s="8" t="s">
        <v>80356</v>
      </c>
      <c r="F3466" s="8" t="s">
        <v>4603</v>
      </c>
      <c r="G3466" s="8" t="s">
        <v>137</v>
      </c>
      <c r="H3466" s="8" t="s">
        <v>83579</v>
      </c>
      <c r="I3466" s="8" t="s">
        <v>80357</v>
      </c>
      <c r="K3466" s="4"/>
    </row>
    <row r="3467" spans="2:11" ht="19.5" customHeight="1">
      <c r="B3467" s="12" t="s">
        <v>80410</v>
      </c>
      <c r="C3467" s="7" t="s">
        <v>80124</v>
      </c>
      <c r="D3467" s="8" t="s">
        <v>61143</v>
      </c>
      <c r="E3467" s="8" t="s">
        <v>80411</v>
      </c>
      <c r="F3467" s="8" t="s">
        <v>8083</v>
      </c>
      <c r="G3467" s="8" t="s">
        <v>154</v>
      </c>
      <c r="H3467" s="8" t="s">
        <v>83579</v>
      </c>
      <c r="I3467" s="8" t="s">
        <v>61144</v>
      </c>
      <c r="K3467" s="4"/>
    </row>
    <row r="3468" spans="2:11" ht="19.5" customHeight="1">
      <c r="B3468" s="12" t="s">
        <v>80685</v>
      </c>
      <c r="C3468" s="7" t="s">
        <v>80124</v>
      </c>
      <c r="D3468" s="8" t="s">
        <v>65230</v>
      </c>
      <c r="E3468" s="8" t="s">
        <v>80686</v>
      </c>
      <c r="F3468" s="8" t="s">
        <v>80092</v>
      </c>
      <c r="G3468" s="8" t="s">
        <v>137</v>
      </c>
      <c r="H3468" s="8" t="s">
        <v>83579</v>
      </c>
      <c r="I3468" s="8" t="s">
        <v>65230</v>
      </c>
      <c r="K3468" s="4"/>
    </row>
    <row r="3469" spans="2:11" ht="19.5" customHeight="1">
      <c r="B3469" s="12" t="s">
        <v>80701</v>
      </c>
      <c r="C3469" s="7" t="s">
        <v>80124</v>
      </c>
      <c r="D3469" s="8" t="s">
        <v>80702</v>
      </c>
      <c r="E3469" s="8" t="s">
        <v>80703</v>
      </c>
      <c r="F3469" s="8" t="s">
        <v>8156</v>
      </c>
      <c r="G3469" s="8" t="s">
        <v>204</v>
      </c>
      <c r="H3469" s="8" t="s">
        <v>83579</v>
      </c>
      <c r="I3469" s="8" t="s">
        <v>80702</v>
      </c>
      <c r="K3469" s="4"/>
    </row>
    <row r="3470" spans="2:11" ht="19.5" customHeight="1">
      <c r="B3470" s="12" t="s">
        <v>80747</v>
      </c>
      <c r="C3470" s="7" t="s">
        <v>80124</v>
      </c>
      <c r="D3470" s="8" t="s">
        <v>80748</v>
      </c>
      <c r="E3470" s="8" t="s">
        <v>80749</v>
      </c>
      <c r="F3470" s="8" t="s">
        <v>5034</v>
      </c>
      <c r="G3470" s="8" t="s">
        <v>160</v>
      </c>
      <c r="H3470" s="8" t="s">
        <v>83579</v>
      </c>
      <c r="I3470" s="8" t="s">
        <v>80750</v>
      </c>
      <c r="K3470" s="4"/>
    </row>
    <row r="3471" spans="2:11" ht="19.5" customHeight="1">
      <c r="B3471" s="12" t="s">
        <v>80927</v>
      </c>
      <c r="C3471" s="7" t="s">
        <v>80124</v>
      </c>
      <c r="D3471" s="8" t="s">
        <v>80928</v>
      </c>
      <c r="E3471" s="8" t="s">
        <v>80929</v>
      </c>
      <c r="F3471" s="8" t="s">
        <v>21279</v>
      </c>
      <c r="G3471" s="8" t="s">
        <v>162</v>
      </c>
      <c r="H3471" s="8" t="s">
        <v>83579</v>
      </c>
      <c r="I3471" s="8" t="s">
        <v>80928</v>
      </c>
      <c r="K3471" s="4"/>
    </row>
    <row r="3472" spans="2:11" ht="19.5" customHeight="1">
      <c r="B3472" s="12" t="s">
        <v>81074</v>
      </c>
      <c r="C3472" s="7" t="s">
        <v>80124</v>
      </c>
      <c r="D3472" s="8" t="s">
        <v>81075</v>
      </c>
      <c r="E3472" s="8" t="s">
        <v>81076</v>
      </c>
      <c r="F3472" s="8" t="s">
        <v>8083</v>
      </c>
      <c r="G3472" s="8" t="s">
        <v>154</v>
      </c>
      <c r="H3472" s="8" t="s">
        <v>83579</v>
      </c>
      <c r="I3472" s="8" t="s">
        <v>81077</v>
      </c>
      <c r="K3472" s="4"/>
    </row>
    <row r="3473" spans="2:11" ht="19.5" customHeight="1">
      <c r="B3473" s="12" t="s">
        <v>81079</v>
      </c>
      <c r="C3473" s="7" t="s">
        <v>80124</v>
      </c>
      <c r="D3473" s="8" t="s">
        <v>61105</v>
      </c>
      <c r="E3473" s="8" t="s">
        <v>61106</v>
      </c>
      <c r="F3473" s="8" t="s">
        <v>11518</v>
      </c>
      <c r="G3473" s="8" t="s">
        <v>114</v>
      </c>
      <c r="H3473" s="8" t="s">
        <v>83579</v>
      </c>
      <c r="I3473" s="8" t="s">
        <v>1195</v>
      </c>
      <c r="K3473" s="4"/>
    </row>
    <row r="3474" spans="2:11" ht="19.5" customHeight="1">
      <c r="B3474" s="12" t="s">
        <v>81285</v>
      </c>
      <c r="C3474" s="7" t="s">
        <v>80124</v>
      </c>
      <c r="D3474" s="8" t="s">
        <v>17182</v>
      </c>
      <c r="E3474" s="8" t="s">
        <v>81286</v>
      </c>
      <c r="F3474" s="8" t="s">
        <v>9986</v>
      </c>
      <c r="G3474" s="8" t="s">
        <v>181</v>
      </c>
      <c r="H3474" s="8" t="s">
        <v>83579</v>
      </c>
      <c r="I3474" s="8" t="s">
        <v>17182</v>
      </c>
      <c r="K3474" s="4"/>
    </row>
    <row r="3475" spans="2:11" ht="19.5" customHeight="1">
      <c r="B3475" s="12" t="s">
        <v>81435</v>
      </c>
      <c r="C3475" s="7" t="s">
        <v>80124</v>
      </c>
      <c r="D3475" s="8" t="s">
        <v>81436</v>
      </c>
      <c r="E3475" s="8" t="s">
        <v>81437</v>
      </c>
      <c r="F3475" s="8" t="s">
        <v>22789</v>
      </c>
      <c r="G3475" s="8" t="s">
        <v>204</v>
      </c>
      <c r="H3475" s="8" t="s">
        <v>83579</v>
      </c>
      <c r="I3475" s="8" t="s">
        <v>81438</v>
      </c>
      <c r="K3475" s="4"/>
    </row>
    <row r="3476" spans="2:11" ht="19.5" customHeight="1">
      <c r="B3476" s="12" t="s">
        <v>81546</v>
      </c>
      <c r="C3476" s="7" t="s">
        <v>80124</v>
      </c>
      <c r="D3476" s="8" t="s">
        <v>81547</v>
      </c>
      <c r="E3476" s="8" t="s">
        <v>81548</v>
      </c>
      <c r="F3476" s="8" t="s">
        <v>5909</v>
      </c>
      <c r="G3476" s="8" t="s">
        <v>196</v>
      </c>
      <c r="H3476" s="8" t="s">
        <v>83579</v>
      </c>
      <c r="I3476" s="8" t="s">
        <v>81549</v>
      </c>
      <c r="K3476" s="4"/>
    </row>
    <row r="3477" spans="2:11" ht="19.5" customHeight="1">
      <c r="B3477" s="12" t="s">
        <v>81644</v>
      </c>
      <c r="C3477" s="7" t="s">
        <v>80124</v>
      </c>
      <c r="D3477" s="8" t="s">
        <v>81645</v>
      </c>
      <c r="E3477" s="8" t="s">
        <v>81646</v>
      </c>
      <c r="F3477" s="8" t="s">
        <v>8083</v>
      </c>
      <c r="G3477" s="8" t="s">
        <v>154</v>
      </c>
      <c r="H3477" s="8" t="s">
        <v>83579</v>
      </c>
      <c r="I3477" s="8" t="s">
        <v>81647</v>
      </c>
      <c r="K3477" s="4"/>
    </row>
    <row r="3478" spans="2:11" ht="19.5" customHeight="1">
      <c r="B3478" s="12" t="s">
        <v>81669</v>
      </c>
      <c r="C3478" s="7" t="s">
        <v>80124</v>
      </c>
      <c r="D3478" s="8" t="s">
        <v>81670</v>
      </c>
      <c r="E3478" s="8" t="s">
        <v>81671</v>
      </c>
      <c r="F3478" s="8" t="s">
        <v>8083</v>
      </c>
      <c r="G3478" s="8" t="s">
        <v>154</v>
      </c>
      <c r="H3478" s="8" t="s">
        <v>83579</v>
      </c>
      <c r="I3478" s="8" t="s">
        <v>1362</v>
      </c>
      <c r="K3478" s="4"/>
    </row>
    <row r="3479" spans="2:11" ht="19.5" customHeight="1">
      <c r="B3479" s="12" t="s">
        <v>82553</v>
      </c>
      <c r="C3479" s="7" t="s">
        <v>80124</v>
      </c>
      <c r="D3479" s="8" t="s">
        <v>82554</v>
      </c>
      <c r="E3479" s="8" t="s">
        <v>82555</v>
      </c>
      <c r="F3479" s="8" t="s">
        <v>82556</v>
      </c>
      <c r="G3479" s="8" t="s">
        <v>18</v>
      </c>
      <c r="H3479" s="8" t="s">
        <v>83579</v>
      </c>
      <c r="I3479" s="8" t="s">
        <v>1298</v>
      </c>
      <c r="K3479" s="4"/>
    </row>
    <row r="3480" spans="2:11" ht="19.5" customHeight="1">
      <c r="B3480" s="12" t="s">
        <v>82571</v>
      </c>
      <c r="C3480" s="7" t="s">
        <v>80124</v>
      </c>
      <c r="D3480" s="8" t="s">
        <v>82572</v>
      </c>
      <c r="E3480" s="8" t="s">
        <v>82573</v>
      </c>
      <c r="F3480" s="8" t="s">
        <v>5923</v>
      </c>
      <c r="G3480" s="8" t="s">
        <v>137</v>
      </c>
      <c r="H3480" s="8" t="s">
        <v>83579</v>
      </c>
      <c r="I3480" s="8" t="s">
        <v>62777</v>
      </c>
      <c r="K3480" s="4"/>
    </row>
    <row r="3481" spans="2:11" ht="19.5" customHeight="1">
      <c r="B3481" s="12" t="s">
        <v>82672</v>
      </c>
      <c r="C3481" s="7" t="s">
        <v>80124</v>
      </c>
      <c r="D3481" s="8" t="s">
        <v>62830</v>
      </c>
      <c r="E3481" s="8" t="s">
        <v>82673</v>
      </c>
      <c r="F3481" s="8" t="s">
        <v>3493</v>
      </c>
      <c r="G3481" s="8" t="s">
        <v>123</v>
      </c>
      <c r="H3481" s="8" t="s">
        <v>83579</v>
      </c>
      <c r="I3481" s="8" t="s">
        <v>62831</v>
      </c>
      <c r="K3481" s="4"/>
    </row>
    <row r="3482" spans="2:11" ht="19.5" customHeight="1">
      <c r="B3482" s="12" t="s">
        <v>82678</v>
      </c>
      <c r="C3482" s="7" t="s">
        <v>80124</v>
      </c>
      <c r="D3482" s="8" t="s">
        <v>82679</v>
      </c>
      <c r="E3482" s="8" t="s">
        <v>82680</v>
      </c>
      <c r="F3482" s="8" t="s">
        <v>8083</v>
      </c>
      <c r="G3482" s="8" t="s">
        <v>154</v>
      </c>
      <c r="H3482" s="8" t="s">
        <v>83579</v>
      </c>
      <c r="I3482" s="8" t="s">
        <v>1451</v>
      </c>
      <c r="K3482" s="4"/>
    </row>
    <row r="3483" spans="2:11" ht="19.5" customHeight="1">
      <c r="B3483" s="12" t="s">
        <v>82708</v>
      </c>
      <c r="C3483" s="7" t="s">
        <v>80124</v>
      </c>
      <c r="D3483" s="8" t="s">
        <v>82709</v>
      </c>
      <c r="E3483" s="8" t="s">
        <v>82710</v>
      </c>
      <c r="F3483" s="8" t="s">
        <v>6178</v>
      </c>
      <c r="G3483" s="8" t="s">
        <v>263</v>
      </c>
      <c r="H3483" s="8" t="s">
        <v>83579</v>
      </c>
      <c r="I3483" s="8" t="s">
        <v>82711</v>
      </c>
      <c r="K3483" s="4"/>
    </row>
    <row r="3484" spans="2:11" ht="19.5" customHeight="1">
      <c r="B3484" s="12" t="s">
        <v>82844</v>
      </c>
      <c r="C3484" s="7" t="s">
        <v>80124</v>
      </c>
      <c r="D3484" s="8" t="s">
        <v>82845</v>
      </c>
      <c r="E3484" s="8" t="s">
        <v>60874</v>
      </c>
      <c r="F3484" s="8" t="s">
        <v>6178</v>
      </c>
      <c r="G3484" s="8" t="s">
        <v>126</v>
      </c>
      <c r="H3484" s="8" t="s">
        <v>83579</v>
      </c>
      <c r="I3484" s="8" t="s">
        <v>82845</v>
      </c>
      <c r="K3484" s="4"/>
    </row>
    <row r="3485" spans="2:11" ht="19.5" customHeight="1">
      <c r="B3485" s="12" t="s">
        <v>83279</v>
      </c>
      <c r="C3485" s="7" t="s">
        <v>80124</v>
      </c>
      <c r="D3485" s="8" t="s">
        <v>83280</v>
      </c>
      <c r="E3485" s="8" t="s">
        <v>83281</v>
      </c>
      <c r="F3485" s="8" t="s">
        <v>5909</v>
      </c>
      <c r="G3485" s="8" t="s">
        <v>196</v>
      </c>
      <c r="H3485" s="8" t="s">
        <v>83579</v>
      </c>
      <c r="I3485" s="8" t="s">
        <v>83282</v>
      </c>
      <c r="K3485" s="4"/>
    </row>
    <row r="3486" spans="2:11" ht="19.5" customHeight="1">
      <c r="B3486" s="12" t="s">
        <v>83324</v>
      </c>
      <c r="C3486" s="7" t="s">
        <v>80124</v>
      </c>
      <c r="D3486" s="8" t="s">
        <v>83325</v>
      </c>
      <c r="E3486" s="8" t="s">
        <v>83326</v>
      </c>
      <c r="F3486" s="8" t="s">
        <v>4887</v>
      </c>
      <c r="G3486" s="8" t="s">
        <v>154</v>
      </c>
      <c r="H3486" s="8" t="s">
        <v>83579</v>
      </c>
      <c r="I3486" s="8" t="s">
        <v>1653</v>
      </c>
      <c r="K3486" s="4"/>
    </row>
    <row r="3487" spans="2:11" ht="19.5" customHeight="1">
      <c r="B3487" s="12" t="s">
        <v>83556</v>
      </c>
      <c r="C3487" s="7" t="s">
        <v>80124</v>
      </c>
      <c r="D3487" s="8" t="s">
        <v>83557</v>
      </c>
      <c r="E3487" s="8" t="s">
        <v>60874</v>
      </c>
      <c r="F3487" s="8" t="s">
        <v>6178</v>
      </c>
      <c r="G3487" s="8" t="s">
        <v>263</v>
      </c>
      <c r="H3487" s="8" t="s">
        <v>83579</v>
      </c>
      <c r="I3487" s="8" t="s">
        <v>83557</v>
      </c>
      <c r="K3487" s="4"/>
    </row>
    <row r="3488" spans="2:11" ht="19.5" customHeight="1">
      <c r="B3488" s="12" t="s">
        <v>83564</v>
      </c>
      <c r="C3488" s="7" t="s">
        <v>80124</v>
      </c>
      <c r="D3488" s="8" t="s">
        <v>83565</v>
      </c>
      <c r="E3488" s="8" t="s">
        <v>82710</v>
      </c>
      <c r="F3488" s="8" t="s">
        <v>6178</v>
      </c>
      <c r="G3488" s="8" t="s">
        <v>263</v>
      </c>
      <c r="H3488" s="8" t="s">
        <v>83579</v>
      </c>
      <c r="I3488" s="8" t="s">
        <v>83566</v>
      </c>
      <c r="K3488" s="4"/>
    </row>
    <row r="3489" spans="2:11" ht="19.5" customHeight="1">
      <c r="B3489" s="12" t="s">
        <v>83567</v>
      </c>
      <c r="C3489" s="7" t="s">
        <v>80124</v>
      </c>
      <c r="D3489" s="8" t="s">
        <v>83568</v>
      </c>
      <c r="E3489" s="8" t="s">
        <v>83569</v>
      </c>
      <c r="F3489" s="8" t="s">
        <v>5034</v>
      </c>
      <c r="G3489" s="8" t="s">
        <v>160</v>
      </c>
      <c r="H3489" s="8" t="s">
        <v>83579</v>
      </c>
      <c r="I3489" s="8" t="s">
        <v>83570</v>
      </c>
      <c r="K3489" s="4"/>
    </row>
    <row r="3490" spans="2:11" ht="19.5" customHeight="1">
      <c r="B3490" s="12" t="s">
        <v>6543</v>
      </c>
      <c r="C3490" s="7" t="s">
        <v>6377</v>
      </c>
      <c r="D3490" s="8" t="s">
        <v>6544</v>
      </c>
      <c r="E3490" s="8" t="s">
        <v>6545</v>
      </c>
      <c r="F3490" s="8" t="s">
        <v>6546</v>
      </c>
      <c r="G3490" s="8" t="s">
        <v>1955</v>
      </c>
      <c r="H3490" s="8" t="s">
        <v>83604</v>
      </c>
      <c r="I3490" s="8" t="s">
        <v>6547</v>
      </c>
      <c r="K3490" s="4"/>
    </row>
    <row r="3491" spans="2:11" ht="19.5" customHeight="1">
      <c r="B3491" s="12" t="s">
        <v>6799</v>
      </c>
      <c r="C3491" s="7" t="s">
        <v>6377</v>
      </c>
      <c r="D3491" s="8" t="s">
        <v>6800</v>
      </c>
      <c r="E3491" s="8" t="s">
        <v>6801</v>
      </c>
      <c r="F3491" s="8" t="s">
        <v>6802</v>
      </c>
      <c r="G3491" s="8" t="s">
        <v>1980</v>
      </c>
      <c r="H3491" s="8" t="s">
        <v>83604</v>
      </c>
      <c r="I3491" s="8" t="s">
        <v>6800</v>
      </c>
      <c r="K3491" s="4"/>
    </row>
    <row r="3492" spans="2:11" ht="19.5" customHeight="1">
      <c r="B3492" s="12" t="s">
        <v>6830</v>
      </c>
      <c r="C3492" s="7" t="s">
        <v>6377</v>
      </c>
      <c r="D3492" s="8" t="s">
        <v>6831</v>
      </c>
      <c r="E3492" s="8" t="s">
        <v>6832</v>
      </c>
      <c r="F3492" s="8" t="s">
        <v>6833</v>
      </c>
      <c r="G3492" s="8" t="s">
        <v>1877</v>
      </c>
      <c r="H3492" s="8" t="s">
        <v>83604</v>
      </c>
      <c r="I3492" s="8" t="s">
        <v>6834</v>
      </c>
      <c r="K3492" s="4"/>
    </row>
    <row r="3493" spans="2:11" ht="19.5" customHeight="1">
      <c r="B3493" s="12" t="s">
        <v>6843</v>
      </c>
      <c r="C3493" s="7" t="s">
        <v>6377</v>
      </c>
      <c r="D3493" s="8" t="s">
        <v>6844</v>
      </c>
      <c r="E3493" s="8" t="s">
        <v>6845</v>
      </c>
      <c r="F3493" s="8" t="s">
        <v>6846</v>
      </c>
      <c r="G3493" s="8" t="s">
        <v>1981</v>
      </c>
      <c r="H3493" s="8" t="s">
        <v>83604</v>
      </c>
      <c r="I3493" s="8" t="s">
        <v>6847</v>
      </c>
      <c r="K3493" s="4"/>
    </row>
    <row r="3494" spans="2:11" ht="19.5" customHeight="1">
      <c r="B3494" s="12" t="s">
        <v>6985</v>
      </c>
      <c r="C3494" s="7" t="s">
        <v>6377</v>
      </c>
      <c r="D3494" s="8" t="s">
        <v>6986</v>
      </c>
      <c r="E3494" s="8" t="s">
        <v>6987</v>
      </c>
      <c r="F3494" s="8" t="s">
        <v>6988</v>
      </c>
      <c r="G3494" s="8" t="s">
        <v>1987</v>
      </c>
      <c r="H3494" s="8" t="s">
        <v>83604</v>
      </c>
      <c r="I3494" s="8" t="s">
        <v>6989</v>
      </c>
      <c r="K3494" s="4"/>
    </row>
    <row r="3495" spans="2:11" ht="19.5" customHeight="1">
      <c r="B3495" s="12" t="s">
        <v>7005</v>
      </c>
      <c r="C3495" s="7" t="s">
        <v>6377</v>
      </c>
      <c r="D3495" s="8" t="s">
        <v>7006</v>
      </c>
      <c r="E3495" s="8" t="s">
        <v>7007</v>
      </c>
      <c r="F3495" s="8" t="s">
        <v>6802</v>
      </c>
      <c r="G3495" s="8" t="s">
        <v>1980</v>
      </c>
      <c r="H3495" s="8" t="s">
        <v>83604</v>
      </c>
      <c r="I3495" s="8" t="s">
        <v>7008</v>
      </c>
      <c r="K3495" s="4"/>
    </row>
    <row r="3496" spans="2:11" ht="19.5" customHeight="1">
      <c r="B3496" s="12" t="s">
        <v>7047</v>
      </c>
      <c r="C3496" s="7" t="s">
        <v>6377</v>
      </c>
      <c r="D3496" s="8" t="s">
        <v>7048</v>
      </c>
      <c r="E3496" s="8" t="s">
        <v>7049</v>
      </c>
      <c r="F3496" s="8" t="s">
        <v>7050</v>
      </c>
      <c r="G3496" s="8" t="s">
        <v>1989</v>
      </c>
      <c r="H3496" s="8" t="s">
        <v>83604</v>
      </c>
      <c r="I3496" s="8" t="s">
        <v>7048</v>
      </c>
      <c r="K3496" s="4"/>
    </row>
    <row r="3497" spans="2:11" ht="19.5" customHeight="1">
      <c r="B3497" s="12" t="s">
        <v>8640</v>
      </c>
      <c r="C3497" s="7" t="s">
        <v>8390</v>
      </c>
      <c r="D3497" s="8" t="s">
        <v>8641</v>
      </c>
      <c r="E3497" s="8" t="s">
        <v>8642</v>
      </c>
      <c r="F3497" s="8" t="s">
        <v>6846</v>
      </c>
      <c r="G3497" s="8" t="s">
        <v>1981</v>
      </c>
      <c r="H3497" s="8" t="s">
        <v>83604</v>
      </c>
      <c r="I3497" s="8" t="s">
        <v>8643</v>
      </c>
      <c r="K3497" s="4"/>
    </row>
    <row r="3498" spans="2:11" ht="19.5" customHeight="1">
      <c r="B3498" s="12" t="s">
        <v>9039</v>
      </c>
      <c r="C3498" s="7" t="s">
        <v>8390</v>
      </c>
      <c r="D3498" s="8" t="s">
        <v>9032</v>
      </c>
      <c r="E3498" s="8" t="s">
        <v>9040</v>
      </c>
      <c r="F3498" s="8" t="s">
        <v>6846</v>
      </c>
      <c r="G3498" s="8" t="s">
        <v>1981</v>
      </c>
      <c r="H3498" s="8" t="s">
        <v>83604</v>
      </c>
      <c r="I3498" s="8" t="s">
        <v>9041</v>
      </c>
      <c r="K3498" s="4"/>
    </row>
    <row r="3499" spans="2:11" ht="19.5" customHeight="1">
      <c r="B3499" s="12" t="s">
        <v>9291</v>
      </c>
      <c r="C3499" s="7" t="s">
        <v>8390</v>
      </c>
      <c r="D3499" s="8" t="s">
        <v>9292</v>
      </c>
      <c r="E3499" s="8" t="s">
        <v>9293</v>
      </c>
      <c r="F3499" s="8" t="s">
        <v>9294</v>
      </c>
      <c r="G3499" s="8" t="s">
        <v>1900</v>
      </c>
      <c r="H3499" s="8" t="s">
        <v>83604</v>
      </c>
      <c r="I3499" s="8" t="s">
        <v>9295</v>
      </c>
      <c r="K3499" s="4"/>
    </row>
    <row r="3500" spans="2:11" ht="19.5" customHeight="1">
      <c r="B3500" s="12" t="s">
        <v>9436</v>
      </c>
      <c r="C3500" s="7" t="s">
        <v>8390</v>
      </c>
      <c r="D3500" s="8" t="s">
        <v>9437</v>
      </c>
      <c r="E3500" s="8" t="s">
        <v>9438</v>
      </c>
      <c r="F3500" s="8" t="s">
        <v>6833</v>
      </c>
      <c r="G3500" s="8" t="s">
        <v>1877</v>
      </c>
      <c r="H3500" s="8" t="s">
        <v>83604</v>
      </c>
      <c r="I3500" s="8" t="s">
        <v>2123</v>
      </c>
      <c r="K3500" s="4"/>
    </row>
    <row r="3501" spans="2:11" ht="19.5" customHeight="1">
      <c r="B3501" s="12" t="s">
        <v>9500</v>
      </c>
      <c r="C3501" s="7" t="s">
        <v>8390</v>
      </c>
      <c r="D3501" s="8" t="s">
        <v>9501</v>
      </c>
      <c r="E3501" s="8" t="s">
        <v>9502</v>
      </c>
      <c r="F3501" s="8" t="s">
        <v>9294</v>
      </c>
      <c r="G3501" s="8" t="s">
        <v>1900</v>
      </c>
      <c r="H3501" s="8" t="s">
        <v>83604</v>
      </c>
      <c r="I3501" s="8" t="s">
        <v>9503</v>
      </c>
      <c r="K3501" s="4"/>
    </row>
    <row r="3502" spans="2:11" ht="19.5" customHeight="1">
      <c r="B3502" s="12" t="s">
        <v>9813</v>
      </c>
      <c r="C3502" s="7" t="s">
        <v>8390</v>
      </c>
      <c r="D3502" s="8" t="s">
        <v>9814</v>
      </c>
      <c r="E3502" s="8" t="s">
        <v>9815</v>
      </c>
      <c r="F3502" s="8" t="s">
        <v>6802</v>
      </c>
      <c r="G3502" s="8" t="s">
        <v>1980</v>
      </c>
      <c r="H3502" s="8" t="s">
        <v>83604</v>
      </c>
      <c r="I3502" s="8" t="s">
        <v>2135</v>
      </c>
      <c r="K3502" s="4"/>
    </row>
    <row r="3503" spans="2:11" ht="19.5" customHeight="1">
      <c r="B3503" s="12" t="s">
        <v>11816</v>
      </c>
      <c r="C3503" s="7" t="s">
        <v>8390</v>
      </c>
      <c r="D3503" s="8" t="s">
        <v>11817</v>
      </c>
      <c r="E3503" s="8" t="s">
        <v>11818</v>
      </c>
      <c r="F3503" s="8" t="s">
        <v>6833</v>
      </c>
      <c r="G3503" s="8" t="s">
        <v>1877</v>
      </c>
      <c r="H3503" s="8" t="s">
        <v>83604</v>
      </c>
      <c r="I3503" s="8" t="s">
        <v>2167</v>
      </c>
      <c r="K3503" s="4"/>
    </row>
    <row r="3504" spans="2:11" ht="19.5" customHeight="1">
      <c r="B3504" s="12" t="s">
        <v>12306</v>
      </c>
      <c r="C3504" s="7" t="s">
        <v>12270</v>
      </c>
      <c r="D3504" s="8" t="s">
        <v>292</v>
      </c>
      <c r="E3504" s="8" t="s">
        <v>4375</v>
      </c>
      <c r="F3504" s="8" t="s">
        <v>9294</v>
      </c>
      <c r="G3504" s="8" t="s">
        <v>1900</v>
      </c>
      <c r="H3504" s="8" t="s">
        <v>83604</v>
      </c>
      <c r="I3504" s="8" t="s">
        <v>12307</v>
      </c>
      <c r="K3504" s="4"/>
    </row>
    <row r="3505" spans="2:11" ht="19.5" customHeight="1">
      <c r="B3505" s="12" t="s">
        <v>12310</v>
      </c>
      <c r="C3505" s="7" t="s">
        <v>12270</v>
      </c>
      <c r="D3505" s="8" t="s">
        <v>12311</v>
      </c>
      <c r="E3505" s="8" t="s">
        <v>12312</v>
      </c>
      <c r="F3505" s="8" t="s">
        <v>6833</v>
      </c>
      <c r="G3505" s="8" t="s">
        <v>1877</v>
      </c>
      <c r="H3505" s="8" t="s">
        <v>83604</v>
      </c>
      <c r="I3505" s="8" t="s">
        <v>12313</v>
      </c>
      <c r="K3505" s="4"/>
    </row>
    <row r="3506" spans="2:11" ht="19.5" customHeight="1">
      <c r="B3506" s="12" t="s">
        <v>12355</v>
      </c>
      <c r="C3506" s="7" t="s">
        <v>8390</v>
      </c>
      <c r="D3506" s="8" t="s">
        <v>12356</v>
      </c>
      <c r="E3506" s="8" t="s">
        <v>12357</v>
      </c>
      <c r="F3506" s="8" t="s">
        <v>7050</v>
      </c>
      <c r="G3506" s="8" t="s">
        <v>1989</v>
      </c>
      <c r="H3506" s="8" t="s">
        <v>83604</v>
      </c>
      <c r="I3506" s="8" t="s">
        <v>12358</v>
      </c>
      <c r="K3506" s="4"/>
    </row>
    <row r="3507" spans="2:11" ht="19.5" customHeight="1">
      <c r="B3507" s="12" t="s">
        <v>13419</v>
      </c>
      <c r="C3507" s="7" t="s">
        <v>8390</v>
      </c>
      <c r="D3507" s="8" t="s">
        <v>13420</v>
      </c>
      <c r="E3507" s="8" t="s">
        <v>13421</v>
      </c>
      <c r="F3507" s="8" t="s">
        <v>6546</v>
      </c>
      <c r="G3507" s="8" t="s">
        <v>1955</v>
      </c>
      <c r="H3507" s="8" t="s">
        <v>83604</v>
      </c>
      <c r="I3507" s="8" t="s">
        <v>2202</v>
      </c>
      <c r="K3507" s="4"/>
    </row>
    <row r="3508" spans="2:11" ht="19.5" customHeight="1">
      <c r="B3508" s="12" t="s">
        <v>13503</v>
      </c>
      <c r="C3508" s="7" t="s">
        <v>8390</v>
      </c>
      <c r="D3508" s="8" t="s">
        <v>13504</v>
      </c>
      <c r="E3508" s="8" t="s">
        <v>13505</v>
      </c>
      <c r="F3508" s="8" t="s">
        <v>6833</v>
      </c>
      <c r="G3508" s="8" t="s">
        <v>1877</v>
      </c>
      <c r="H3508" s="8" t="s">
        <v>83604</v>
      </c>
      <c r="I3508" s="8" t="s">
        <v>13506</v>
      </c>
      <c r="K3508" s="4"/>
    </row>
    <row r="3509" spans="2:11" ht="19.5" customHeight="1">
      <c r="B3509" s="12" t="s">
        <v>13711</v>
      </c>
      <c r="C3509" s="7" t="s">
        <v>8390</v>
      </c>
      <c r="D3509" s="8" t="s">
        <v>13712</v>
      </c>
      <c r="E3509" s="8" t="s">
        <v>13713</v>
      </c>
      <c r="F3509" s="8" t="s">
        <v>6546</v>
      </c>
      <c r="G3509" s="8" t="s">
        <v>1955</v>
      </c>
      <c r="H3509" s="8" t="s">
        <v>83604</v>
      </c>
      <c r="I3509" s="8" t="s">
        <v>13714</v>
      </c>
      <c r="K3509" s="4"/>
    </row>
    <row r="3510" spans="2:11" ht="19.5" customHeight="1">
      <c r="B3510" s="12" t="s">
        <v>13897</v>
      </c>
      <c r="C3510" s="7" t="s">
        <v>8390</v>
      </c>
      <c r="D3510" s="8" t="s">
        <v>13898</v>
      </c>
      <c r="E3510" s="8" t="s">
        <v>11647</v>
      </c>
      <c r="F3510" s="8" t="s">
        <v>13899</v>
      </c>
      <c r="G3510" s="8" t="s">
        <v>2217</v>
      </c>
      <c r="H3510" s="8" t="s">
        <v>83604</v>
      </c>
      <c r="I3510" s="8" t="s">
        <v>2218</v>
      </c>
      <c r="K3510" s="4"/>
    </row>
    <row r="3511" spans="2:11" ht="19.5" customHeight="1">
      <c r="B3511" s="12" t="s">
        <v>14014</v>
      </c>
      <c r="C3511" s="7" t="s">
        <v>8390</v>
      </c>
      <c r="D3511" s="8" t="s">
        <v>14015</v>
      </c>
      <c r="E3511" s="8" t="s">
        <v>14016</v>
      </c>
      <c r="F3511" s="8" t="s">
        <v>14017</v>
      </c>
      <c r="G3511" s="8" t="s">
        <v>1881</v>
      </c>
      <c r="H3511" s="8" t="s">
        <v>83604</v>
      </c>
      <c r="I3511" s="8" t="s">
        <v>14018</v>
      </c>
      <c r="K3511" s="4"/>
    </row>
    <row r="3512" spans="2:11" ht="19.5" customHeight="1">
      <c r="B3512" s="12" t="s">
        <v>14472</v>
      </c>
      <c r="C3512" s="7" t="s">
        <v>12270</v>
      </c>
      <c r="D3512" s="8" t="s">
        <v>14473</v>
      </c>
      <c r="E3512" s="8" t="s">
        <v>14474</v>
      </c>
      <c r="F3512" s="8" t="s">
        <v>6546</v>
      </c>
      <c r="G3512" s="8" t="s">
        <v>1955</v>
      </c>
      <c r="H3512" s="8" t="s">
        <v>83604</v>
      </c>
      <c r="I3512" s="8" t="s">
        <v>14475</v>
      </c>
      <c r="K3512" s="4"/>
    </row>
    <row r="3513" spans="2:11" ht="19.5" customHeight="1">
      <c r="B3513" s="12" t="s">
        <v>17444</v>
      </c>
      <c r="C3513" s="7" t="s">
        <v>8390</v>
      </c>
      <c r="D3513" s="8" t="s">
        <v>17445</v>
      </c>
      <c r="E3513" s="8" t="s">
        <v>17446</v>
      </c>
      <c r="F3513" s="8" t="s">
        <v>17447</v>
      </c>
      <c r="G3513" s="8" t="s">
        <v>1881</v>
      </c>
      <c r="H3513" s="8" t="s">
        <v>83604</v>
      </c>
      <c r="I3513" s="8" t="s">
        <v>17448</v>
      </c>
      <c r="K3513" s="4"/>
    </row>
    <row r="3514" spans="2:11" ht="19.5" customHeight="1">
      <c r="B3514" s="12" t="s">
        <v>18707</v>
      </c>
      <c r="C3514" s="7" t="s">
        <v>8390</v>
      </c>
      <c r="D3514" s="8" t="s">
        <v>18708</v>
      </c>
      <c r="E3514" s="8" t="s">
        <v>18709</v>
      </c>
      <c r="F3514" s="8" t="s">
        <v>17447</v>
      </c>
      <c r="G3514" s="8" t="s">
        <v>1881</v>
      </c>
      <c r="H3514" s="8" t="s">
        <v>83604</v>
      </c>
      <c r="I3514" s="8" t="s">
        <v>18710</v>
      </c>
      <c r="K3514" s="4"/>
    </row>
    <row r="3515" spans="2:11" ht="19.5" customHeight="1">
      <c r="B3515" s="12" t="s">
        <v>21548</v>
      </c>
      <c r="C3515" s="7" t="s">
        <v>12270</v>
      </c>
      <c r="D3515" s="8" t="s">
        <v>21549</v>
      </c>
      <c r="E3515" s="8" t="s">
        <v>21526</v>
      </c>
      <c r="F3515" s="8" t="s">
        <v>9294</v>
      </c>
      <c r="G3515" s="8" t="s">
        <v>1900</v>
      </c>
      <c r="H3515" s="8" t="s">
        <v>83604</v>
      </c>
      <c r="I3515" s="8" t="s">
        <v>21550</v>
      </c>
      <c r="K3515" s="4"/>
    </row>
    <row r="3516" spans="2:11" ht="19.5" customHeight="1">
      <c r="B3516" s="12" t="s">
        <v>21741</v>
      </c>
      <c r="C3516" s="7" t="s">
        <v>12270</v>
      </c>
      <c r="D3516" s="8" t="s">
        <v>292</v>
      </c>
      <c r="E3516" s="8" t="s">
        <v>21742</v>
      </c>
      <c r="F3516" s="8" t="s">
        <v>6846</v>
      </c>
      <c r="G3516" s="8" t="s">
        <v>1981</v>
      </c>
      <c r="H3516" s="8" t="s">
        <v>83604</v>
      </c>
      <c r="I3516" s="8" t="s">
        <v>21743</v>
      </c>
      <c r="K3516" s="4"/>
    </row>
    <row r="3517" spans="2:11" ht="19.5" customHeight="1">
      <c r="B3517" s="12" t="s">
        <v>21786</v>
      </c>
      <c r="C3517" s="7" t="s">
        <v>12270</v>
      </c>
      <c r="D3517" s="8" t="s">
        <v>21787</v>
      </c>
      <c r="E3517" s="8" t="s">
        <v>21788</v>
      </c>
      <c r="F3517" s="8" t="s">
        <v>17447</v>
      </c>
      <c r="G3517" s="8" t="s">
        <v>1881</v>
      </c>
      <c r="H3517" s="8" t="s">
        <v>83604</v>
      </c>
      <c r="I3517" s="8" t="s">
        <v>21789</v>
      </c>
      <c r="K3517" s="4"/>
    </row>
    <row r="3518" spans="2:11" ht="19.5" customHeight="1">
      <c r="B3518" s="12" t="s">
        <v>25399</v>
      </c>
      <c r="C3518" s="7" t="s">
        <v>25188</v>
      </c>
      <c r="D3518" s="8" t="s">
        <v>25400</v>
      </c>
      <c r="E3518" s="8" t="s">
        <v>25401</v>
      </c>
      <c r="F3518" s="8" t="s">
        <v>9294</v>
      </c>
      <c r="G3518" s="8" t="s">
        <v>1900</v>
      </c>
      <c r="H3518" s="8" t="s">
        <v>83604</v>
      </c>
      <c r="I3518" s="8" t="s">
        <v>25400</v>
      </c>
      <c r="K3518" s="4"/>
    </row>
    <row r="3519" spans="2:11" ht="19.5" customHeight="1">
      <c r="B3519" s="12" t="s">
        <v>25843</v>
      </c>
      <c r="C3519" s="7" t="s">
        <v>25188</v>
      </c>
      <c r="D3519" s="8" t="s">
        <v>25844</v>
      </c>
      <c r="E3519" s="8" t="s">
        <v>25845</v>
      </c>
      <c r="F3519" s="8" t="s">
        <v>6846</v>
      </c>
      <c r="G3519" s="8" t="s">
        <v>1981</v>
      </c>
      <c r="H3519" s="8" t="s">
        <v>83604</v>
      </c>
      <c r="I3519" s="8" t="s">
        <v>25846</v>
      </c>
      <c r="K3519" s="4"/>
    </row>
    <row r="3520" spans="2:11" ht="19.5" customHeight="1">
      <c r="B3520" s="12" t="s">
        <v>26034</v>
      </c>
      <c r="C3520" s="7" t="s">
        <v>25188</v>
      </c>
      <c r="D3520" s="8" t="s">
        <v>26035</v>
      </c>
      <c r="E3520" s="8" t="s">
        <v>3564</v>
      </c>
      <c r="F3520" s="8" t="s">
        <v>6833</v>
      </c>
      <c r="G3520" s="8" t="s">
        <v>1877</v>
      </c>
      <c r="H3520" s="8" t="s">
        <v>83604</v>
      </c>
      <c r="I3520" s="8" t="s">
        <v>26036</v>
      </c>
      <c r="K3520" s="4"/>
    </row>
    <row r="3521" spans="2:11" ht="19.5" customHeight="1">
      <c r="B3521" s="12" t="s">
        <v>26201</v>
      </c>
      <c r="C3521" s="7" t="s">
        <v>25188</v>
      </c>
      <c r="D3521" s="8" t="s">
        <v>26202</v>
      </c>
      <c r="E3521" s="8" t="s">
        <v>4068</v>
      </c>
      <c r="F3521" s="8" t="s">
        <v>6546</v>
      </c>
      <c r="G3521" s="8" t="s">
        <v>1955</v>
      </c>
      <c r="H3521" s="8" t="s">
        <v>83604</v>
      </c>
      <c r="I3521" s="8" t="s">
        <v>26203</v>
      </c>
      <c r="K3521" s="4"/>
    </row>
    <row r="3522" spans="2:11" ht="19.5" customHeight="1">
      <c r="B3522" s="12" t="s">
        <v>26204</v>
      </c>
      <c r="C3522" s="7" t="s">
        <v>25188</v>
      </c>
      <c r="D3522" s="8" t="s">
        <v>26205</v>
      </c>
      <c r="E3522" s="8" t="s">
        <v>26206</v>
      </c>
      <c r="F3522" s="8" t="s">
        <v>9294</v>
      </c>
      <c r="G3522" s="8" t="s">
        <v>1900</v>
      </c>
      <c r="H3522" s="8" t="s">
        <v>83604</v>
      </c>
      <c r="I3522" s="8" t="s">
        <v>26205</v>
      </c>
      <c r="K3522" s="4"/>
    </row>
    <row r="3523" spans="2:11" ht="19.5" customHeight="1">
      <c r="B3523" s="12" t="s">
        <v>27902</v>
      </c>
      <c r="C3523" s="7" t="s">
        <v>25188</v>
      </c>
      <c r="D3523" s="8" t="s">
        <v>27903</v>
      </c>
      <c r="E3523" s="8" t="s">
        <v>4068</v>
      </c>
      <c r="F3523" s="8" t="s">
        <v>9294</v>
      </c>
      <c r="G3523" s="8" t="s">
        <v>1900</v>
      </c>
      <c r="H3523" s="8" t="s">
        <v>83604</v>
      </c>
      <c r="I3523" s="8" t="s">
        <v>27903</v>
      </c>
      <c r="K3523" s="4"/>
    </row>
    <row r="3524" spans="2:11" ht="19.5" customHeight="1">
      <c r="B3524" s="12" t="s">
        <v>32495</v>
      </c>
      <c r="C3524" s="7" t="s">
        <v>11315</v>
      </c>
      <c r="D3524" s="8" t="s">
        <v>32496</v>
      </c>
      <c r="E3524" s="8" t="s">
        <v>32497</v>
      </c>
      <c r="F3524" s="8" t="s">
        <v>6833</v>
      </c>
      <c r="G3524" s="8" t="s">
        <v>1877</v>
      </c>
      <c r="H3524" s="8" t="s">
        <v>83604</v>
      </c>
      <c r="I3524" s="8" t="s">
        <v>2441</v>
      </c>
      <c r="K3524" s="4"/>
    </row>
    <row r="3525" spans="2:11" ht="19.5" customHeight="1">
      <c r="B3525" s="12" t="s">
        <v>39900</v>
      </c>
      <c r="C3525" s="7" t="s">
        <v>8312</v>
      </c>
      <c r="D3525" s="8" t="s">
        <v>39901</v>
      </c>
      <c r="E3525" s="8" t="s">
        <v>39902</v>
      </c>
      <c r="F3525" s="8" t="s">
        <v>6846</v>
      </c>
      <c r="G3525" s="8" t="s">
        <v>1981</v>
      </c>
      <c r="H3525" s="8" t="s">
        <v>83604</v>
      </c>
      <c r="I3525" s="8" t="s">
        <v>39903</v>
      </c>
      <c r="K3525" s="4"/>
    </row>
    <row r="3526" spans="2:11" ht="19.5" customHeight="1">
      <c r="B3526" s="12" t="s">
        <v>55251</v>
      </c>
      <c r="C3526" s="7" t="s">
        <v>8312</v>
      </c>
      <c r="D3526" s="8" t="s">
        <v>55252</v>
      </c>
      <c r="E3526" s="8" t="s">
        <v>55253</v>
      </c>
      <c r="F3526" s="8" t="s">
        <v>9294</v>
      </c>
      <c r="G3526" s="8" t="s">
        <v>1900</v>
      </c>
      <c r="H3526" s="8" t="s">
        <v>83604</v>
      </c>
      <c r="I3526" s="8" t="s">
        <v>2748</v>
      </c>
      <c r="K3526" s="4"/>
    </row>
    <row r="3527" spans="2:11" ht="19.5" customHeight="1">
      <c r="B3527" s="12" t="s">
        <v>57761</v>
      </c>
      <c r="C3527" s="7" t="s">
        <v>11315</v>
      </c>
      <c r="D3527" s="8" t="s">
        <v>57762</v>
      </c>
      <c r="E3527" s="8" t="s">
        <v>57763</v>
      </c>
      <c r="F3527" s="8" t="s">
        <v>17447</v>
      </c>
      <c r="G3527" s="8" t="s">
        <v>1881</v>
      </c>
      <c r="H3527" s="8" t="s">
        <v>83604</v>
      </c>
      <c r="I3527" s="8" t="s">
        <v>57764</v>
      </c>
      <c r="K3527" s="4"/>
    </row>
    <row r="3528" spans="2:11" ht="19.5" customHeight="1">
      <c r="B3528" s="12" t="s">
        <v>67359</v>
      </c>
      <c r="C3528" s="7" t="s">
        <v>66696</v>
      </c>
      <c r="D3528" s="8" t="s">
        <v>67360</v>
      </c>
      <c r="E3528" s="8" t="s">
        <v>67361</v>
      </c>
      <c r="F3528" s="8" t="s">
        <v>17447</v>
      </c>
      <c r="G3528" s="8" t="s">
        <v>1881</v>
      </c>
      <c r="H3528" s="8" t="s">
        <v>83604</v>
      </c>
      <c r="I3528" s="8" t="s">
        <v>67362</v>
      </c>
      <c r="K3528" s="4"/>
    </row>
    <row r="3529" spans="2:11" ht="19.5" customHeight="1">
      <c r="B3529" s="12" t="s">
        <v>67455</v>
      </c>
      <c r="C3529" s="7" t="s">
        <v>66696</v>
      </c>
      <c r="D3529" s="8" t="s">
        <v>67456</v>
      </c>
      <c r="E3529" s="8" t="s">
        <v>67457</v>
      </c>
      <c r="F3529" s="8" t="s">
        <v>6833</v>
      </c>
      <c r="G3529" s="8" t="s">
        <v>1877</v>
      </c>
      <c r="H3529" s="8" t="s">
        <v>83604</v>
      </c>
      <c r="I3529" s="8" t="s">
        <v>67458</v>
      </c>
      <c r="K3529" s="4"/>
    </row>
    <row r="3530" spans="2:11" ht="19.5" customHeight="1">
      <c r="B3530" s="12" t="s">
        <v>67756</v>
      </c>
      <c r="C3530" s="7" t="s">
        <v>66696</v>
      </c>
      <c r="D3530" s="8" t="s">
        <v>67757</v>
      </c>
      <c r="E3530" s="8" t="s">
        <v>26206</v>
      </c>
      <c r="F3530" s="8" t="s">
        <v>6833</v>
      </c>
      <c r="G3530" s="8" t="s">
        <v>1877</v>
      </c>
      <c r="H3530" s="8" t="s">
        <v>83604</v>
      </c>
      <c r="I3530" s="8" t="s">
        <v>67758</v>
      </c>
      <c r="K3530" s="4"/>
    </row>
    <row r="3531" spans="2:11" ht="19.5" customHeight="1">
      <c r="B3531" s="12" t="s">
        <v>67810</v>
      </c>
      <c r="C3531" s="7" t="s">
        <v>66696</v>
      </c>
      <c r="D3531" s="8" t="s">
        <v>67811</v>
      </c>
      <c r="E3531" s="8" t="s">
        <v>67812</v>
      </c>
      <c r="F3531" s="8" t="s">
        <v>17447</v>
      </c>
      <c r="G3531" s="8" t="s">
        <v>1881</v>
      </c>
      <c r="H3531" s="8" t="s">
        <v>83604</v>
      </c>
      <c r="I3531" s="8" t="s">
        <v>67811</v>
      </c>
      <c r="K3531" s="4"/>
    </row>
    <row r="3532" spans="2:11" ht="19.5" customHeight="1">
      <c r="B3532" s="12" t="s">
        <v>68028</v>
      </c>
      <c r="C3532" s="7" t="s">
        <v>66696</v>
      </c>
      <c r="D3532" s="8" t="s">
        <v>68029</v>
      </c>
      <c r="E3532" s="8" t="s">
        <v>68030</v>
      </c>
      <c r="F3532" s="8" t="s">
        <v>17447</v>
      </c>
      <c r="G3532" s="8" t="s">
        <v>1881</v>
      </c>
      <c r="H3532" s="8" t="s">
        <v>83604</v>
      </c>
      <c r="I3532" s="8" t="s">
        <v>68029</v>
      </c>
      <c r="K3532" s="4"/>
    </row>
    <row r="3533" spans="2:11" ht="19.5" customHeight="1">
      <c r="B3533" s="12" t="s">
        <v>68359</v>
      </c>
      <c r="C3533" s="7" t="s">
        <v>66696</v>
      </c>
      <c r="D3533" s="8" t="s">
        <v>68360</v>
      </c>
      <c r="E3533" s="8" t="s">
        <v>4068</v>
      </c>
      <c r="F3533" s="8" t="s">
        <v>6546</v>
      </c>
      <c r="G3533" s="8" t="s">
        <v>1955</v>
      </c>
      <c r="H3533" s="8" t="s">
        <v>83604</v>
      </c>
      <c r="I3533" s="8" t="s">
        <v>68361</v>
      </c>
      <c r="K3533" s="4"/>
    </row>
    <row r="3534" spans="2:11" ht="19.5" customHeight="1">
      <c r="B3534" s="12" t="s">
        <v>68511</v>
      </c>
      <c r="C3534" s="7" t="s">
        <v>66696</v>
      </c>
      <c r="D3534" s="8" t="s">
        <v>68512</v>
      </c>
      <c r="E3534" s="8" t="s">
        <v>68513</v>
      </c>
      <c r="F3534" s="8" t="s">
        <v>9294</v>
      </c>
      <c r="G3534" s="8" t="s">
        <v>1900</v>
      </c>
      <c r="H3534" s="8" t="s">
        <v>83604</v>
      </c>
      <c r="I3534" s="8" t="s">
        <v>68514</v>
      </c>
      <c r="K3534" s="4"/>
    </row>
    <row r="3535" spans="2:11" ht="19.5" customHeight="1">
      <c r="B3535" s="12" t="s">
        <v>68621</v>
      </c>
      <c r="C3535" s="7" t="s">
        <v>66696</v>
      </c>
      <c r="D3535" s="8" t="s">
        <v>68622</v>
      </c>
      <c r="E3535" s="8" t="s">
        <v>68623</v>
      </c>
      <c r="F3535" s="8" t="s">
        <v>6546</v>
      </c>
      <c r="G3535" s="8" t="s">
        <v>1955</v>
      </c>
      <c r="H3535" s="8" t="s">
        <v>83604</v>
      </c>
      <c r="I3535" s="8" t="s">
        <v>68622</v>
      </c>
      <c r="K3535" s="4"/>
    </row>
    <row r="3536" spans="2:11" ht="19.5" customHeight="1">
      <c r="B3536" s="12" t="s">
        <v>69018</v>
      </c>
      <c r="C3536" s="7" t="s">
        <v>66696</v>
      </c>
      <c r="D3536" s="8" t="s">
        <v>69019</v>
      </c>
      <c r="E3536" s="8" t="s">
        <v>4068</v>
      </c>
      <c r="F3536" s="8" t="s">
        <v>9294</v>
      </c>
      <c r="G3536" s="8" t="s">
        <v>1900</v>
      </c>
      <c r="H3536" s="8" t="s">
        <v>83604</v>
      </c>
      <c r="I3536" s="8" t="s">
        <v>69020</v>
      </c>
      <c r="K3536" s="4"/>
    </row>
    <row r="3537" spans="2:11" ht="19.5" customHeight="1">
      <c r="B3537" s="12" t="s">
        <v>69552</v>
      </c>
      <c r="C3537" s="7" t="s">
        <v>66696</v>
      </c>
      <c r="D3537" s="8" t="s">
        <v>69553</v>
      </c>
      <c r="E3537" s="8" t="s">
        <v>69554</v>
      </c>
      <c r="F3537" s="8" t="s">
        <v>6833</v>
      </c>
      <c r="G3537" s="8" t="s">
        <v>1877</v>
      </c>
      <c r="H3537" s="8" t="s">
        <v>83604</v>
      </c>
      <c r="I3537" s="8" t="s">
        <v>69555</v>
      </c>
      <c r="K3537" s="4"/>
    </row>
    <row r="3538" spans="2:11" ht="19.5" customHeight="1">
      <c r="B3538" s="12" t="s">
        <v>69807</v>
      </c>
      <c r="C3538" s="7" t="s">
        <v>66696</v>
      </c>
      <c r="D3538" s="8" t="s">
        <v>69808</v>
      </c>
      <c r="E3538" s="8" t="s">
        <v>69809</v>
      </c>
      <c r="F3538" s="8" t="s">
        <v>17447</v>
      </c>
      <c r="G3538" s="8" t="s">
        <v>1881</v>
      </c>
      <c r="H3538" s="8" t="s">
        <v>83604</v>
      </c>
      <c r="I3538" s="8" t="s">
        <v>69810</v>
      </c>
      <c r="K3538" s="4"/>
    </row>
    <row r="3539" spans="2:11" ht="19.5" customHeight="1">
      <c r="B3539" s="12" t="s">
        <v>70408</v>
      </c>
      <c r="C3539" s="7" t="s">
        <v>66696</v>
      </c>
      <c r="D3539" s="8" t="s">
        <v>70409</v>
      </c>
      <c r="E3539" s="8" t="s">
        <v>11783</v>
      </c>
      <c r="F3539" s="8" t="s">
        <v>9294</v>
      </c>
      <c r="G3539" s="8" t="s">
        <v>1900</v>
      </c>
      <c r="H3539" s="8" t="s">
        <v>83604</v>
      </c>
      <c r="I3539" s="8" t="s">
        <v>70410</v>
      </c>
      <c r="K3539" s="4"/>
    </row>
    <row r="3540" spans="2:11" ht="19.5" customHeight="1">
      <c r="B3540" s="12" t="s">
        <v>70561</v>
      </c>
      <c r="C3540" s="7" t="s">
        <v>66696</v>
      </c>
      <c r="D3540" s="8" t="s">
        <v>70562</v>
      </c>
      <c r="E3540" s="8" t="s">
        <v>70563</v>
      </c>
      <c r="F3540" s="8" t="s">
        <v>6833</v>
      </c>
      <c r="G3540" s="8" t="s">
        <v>1877</v>
      </c>
      <c r="H3540" s="8" t="s">
        <v>83604</v>
      </c>
      <c r="I3540" s="8" t="s">
        <v>70564</v>
      </c>
      <c r="K3540" s="4"/>
    </row>
    <row r="3541" spans="2:11" ht="19.5" customHeight="1">
      <c r="B3541" s="12" t="s">
        <v>71965</v>
      </c>
      <c r="C3541" s="7" t="s">
        <v>66696</v>
      </c>
      <c r="D3541" s="8" t="s">
        <v>71966</v>
      </c>
      <c r="E3541" s="8" t="s">
        <v>71967</v>
      </c>
      <c r="F3541" s="8" t="s">
        <v>9294</v>
      </c>
      <c r="G3541" s="8" t="s">
        <v>1900</v>
      </c>
      <c r="H3541" s="8" t="s">
        <v>83604</v>
      </c>
      <c r="I3541" s="8" t="s">
        <v>71968</v>
      </c>
      <c r="K3541" s="4"/>
    </row>
    <row r="3542" spans="2:11" ht="19.5" customHeight="1">
      <c r="B3542" s="12" t="s">
        <v>73192</v>
      </c>
      <c r="C3542" s="7" t="s">
        <v>66696</v>
      </c>
      <c r="D3542" s="8" t="s">
        <v>73193</v>
      </c>
      <c r="E3542" s="8" t="s">
        <v>73194</v>
      </c>
      <c r="F3542" s="8" t="s">
        <v>6546</v>
      </c>
      <c r="G3542" s="8" t="s">
        <v>1955</v>
      </c>
      <c r="H3542" s="8" t="s">
        <v>83604</v>
      </c>
      <c r="I3542" s="8" t="s">
        <v>73195</v>
      </c>
      <c r="K3542" s="4"/>
    </row>
    <row r="3543" spans="2:11" ht="19.5" customHeight="1">
      <c r="B3543" s="12" t="s">
        <v>73260</v>
      </c>
      <c r="C3543" s="7" t="s">
        <v>66696</v>
      </c>
      <c r="D3543" s="8" t="s">
        <v>25844</v>
      </c>
      <c r="E3543" s="8" t="s">
        <v>73261</v>
      </c>
      <c r="F3543" s="8" t="s">
        <v>6846</v>
      </c>
      <c r="G3543" s="8" t="s">
        <v>1981</v>
      </c>
      <c r="H3543" s="8" t="s">
        <v>83604</v>
      </c>
      <c r="I3543" s="8" t="s">
        <v>25846</v>
      </c>
      <c r="K3543" s="4"/>
    </row>
    <row r="3544" spans="2:11" ht="19.5" customHeight="1">
      <c r="B3544" s="12" t="s">
        <v>73879</v>
      </c>
      <c r="C3544" s="7" t="s">
        <v>66696</v>
      </c>
      <c r="D3544" s="8" t="s">
        <v>73880</v>
      </c>
      <c r="E3544" s="8" t="s">
        <v>73881</v>
      </c>
      <c r="F3544" s="8" t="s">
        <v>6846</v>
      </c>
      <c r="G3544" s="8" t="s">
        <v>1981</v>
      </c>
      <c r="H3544" s="8" t="s">
        <v>83604</v>
      </c>
      <c r="I3544" s="8" t="s">
        <v>73882</v>
      </c>
      <c r="K3544" s="4"/>
    </row>
    <row r="3545" spans="2:11" ht="19.5" customHeight="1">
      <c r="B3545" s="12" t="s">
        <v>77782</v>
      </c>
      <c r="C3545" s="7" t="s">
        <v>66696</v>
      </c>
      <c r="D3545" s="8" t="s">
        <v>77783</v>
      </c>
      <c r="E3545" s="8" t="s">
        <v>77784</v>
      </c>
      <c r="F3545" s="8" t="s">
        <v>17447</v>
      </c>
      <c r="G3545" s="8" t="s">
        <v>1881</v>
      </c>
      <c r="H3545" s="8" t="s">
        <v>83604</v>
      </c>
      <c r="I3545" s="8" t="s">
        <v>77785</v>
      </c>
      <c r="K3545" s="4"/>
    </row>
    <row r="3546" spans="2:11" ht="19.5" customHeight="1">
      <c r="B3546" s="12" t="s">
        <v>79021</v>
      </c>
      <c r="C3546" s="7" t="s">
        <v>66696</v>
      </c>
      <c r="D3546" s="8" t="s">
        <v>79022</v>
      </c>
      <c r="E3546" s="8" t="s">
        <v>79023</v>
      </c>
      <c r="F3546" s="8" t="s">
        <v>9294</v>
      </c>
      <c r="G3546" s="8" t="s">
        <v>1900</v>
      </c>
      <c r="H3546" s="8" t="s">
        <v>83604</v>
      </c>
      <c r="I3546" s="8" t="s">
        <v>79024</v>
      </c>
      <c r="K3546" s="4"/>
    </row>
    <row r="3547" spans="2:11" ht="19.5" customHeight="1">
      <c r="B3547" s="12" t="s">
        <v>4605</v>
      </c>
      <c r="C3547" s="7" t="s">
        <v>3390</v>
      </c>
      <c r="D3547" s="8" t="s">
        <v>4606</v>
      </c>
      <c r="E3547" s="8" t="s">
        <v>4607</v>
      </c>
      <c r="F3547" s="8" t="s">
        <v>4608</v>
      </c>
      <c r="G3547" s="8" t="s">
        <v>1838</v>
      </c>
      <c r="H3547" s="8" t="s">
        <v>83605</v>
      </c>
      <c r="I3547" s="8" t="s">
        <v>1839</v>
      </c>
      <c r="K3547" s="4"/>
    </row>
    <row r="3548" spans="2:11" ht="19.5" customHeight="1">
      <c r="B3548" s="12" t="s">
        <v>4933</v>
      </c>
      <c r="C3548" s="7" t="s">
        <v>3390</v>
      </c>
      <c r="D3548" s="8" t="s">
        <v>4934</v>
      </c>
      <c r="E3548" s="8" t="s">
        <v>4935</v>
      </c>
      <c r="F3548" s="8" t="s">
        <v>4936</v>
      </c>
      <c r="G3548" s="8" t="s">
        <v>1861</v>
      </c>
      <c r="H3548" s="8" t="s">
        <v>83605</v>
      </c>
      <c r="I3548" s="8" t="s">
        <v>1862</v>
      </c>
      <c r="K3548" s="4"/>
    </row>
    <row r="3549" spans="2:11" ht="19.5" customHeight="1">
      <c r="B3549" s="12" t="s">
        <v>5767</v>
      </c>
      <c r="C3549" s="7" t="s">
        <v>3390</v>
      </c>
      <c r="D3549" s="8" t="s">
        <v>5768</v>
      </c>
      <c r="E3549" s="8" t="s">
        <v>5769</v>
      </c>
      <c r="F3549" s="8" t="s">
        <v>5770</v>
      </c>
      <c r="G3549" s="8" t="s">
        <v>1909</v>
      </c>
      <c r="H3549" s="8" t="s">
        <v>83605</v>
      </c>
      <c r="I3549" s="8" t="s">
        <v>5771</v>
      </c>
      <c r="K3549" s="4"/>
    </row>
    <row r="3550" spans="2:11" ht="19.5" customHeight="1">
      <c r="B3550" s="12" t="s">
        <v>5848</v>
      </c>
      <c r="C3550" s="7" t="s">
        <v>3390</v>
      </c>
      <c r="D3550" s="8" t="s">
        <v>5849</v>
      </c>
      <c r="E3550" s="8" t="s">
        <v>5850</v>
      </c>
      <c r="F3550" s="8" t="s">
        <v>5770</v>
      </c>
      <c r="G3550" s="8" t="s">
        <v>1909</v>
      </c>
      <c r="H3550" s="8" t="s">
        <v>83605</v>
      </c>
      <c r="I3550" s="8" t="s">
        <v>1914</v>
      </c>
      <c r="K3550" s="4"/>
    </row>
    <row r="3551" spans="2:11" ht="19.5" customHeight="1">
      <c r="B3551" s="12" t="s">
        <v>6133</v>
      </c>
      <c r="C3551" s="7" t="s">
        <v>3390</v>
      </c>
      <c r="D3551" s="8" t="s">
        <v>6134</v>
      </c>
      <c r="E3551" s="8" t="s">
        <v>6135</v>
      </c>
      <c r="F3551" s="8" t="s">
        <v>6136</v>
      </c>
      <c r="G3551" s="8" t="s">
        <v>1932</v>
      </c>
      <c r="H3551" s="8" t="s">
        <v>83605</v>
      </c>
      <c r="I3551" s="8" t="s">
        <v>1933</v>
      </c>
      <c r="K3551" s="4"/>
    </row>
    <row r="3552" spans="2:11" ht="19.5" customHeight="1">
      <c r="B3552" s="12" t="s">
        <v>6388</v>
      </c>
      <c r="C3552" s="7" t="s">
        <v>6377</v>
      </c>
      <c r="D3552" s="8" t="s">
        <v>6389</v>
      </c>
      <c r="E3552" s="8" t="s">
        <v>6390</v>
      </c>
      <c r="F3552" s="8" t="s">
        <v>4608</v>
      </c>
      <c r="G3552" s="8" t="s">
        <v>1838</v>
      </c>
      <c r="H3552" s="8" t="s">
        <v>83605</v>
      </c>
      <c r="I3552" s="8" t="s">
        <v>6389</v>
      </c>
      <c r="K3552" s="4"/>
    </row>
    <row r="3553" spans="2:11" ht="19.5" customHeight="1">
      <c r="B3553" s="12" t="s">
        <v>6475</v>
      </c>
      <c r="C3553" s="7" t="s">
        <v>6377</v>
      </c>
      <c r="D3553" s="8" t="s">
        <v>6476</v>
      </c>
      <c r="E3553" s="8" t="s">
        <v>6477</v>
      </c>
      <c r="F3553" s="8" t="s">
        <v>4936</v>
      </c>
      <c r="G3553" s="8" t="s">
        <v>1861</v>
      </c>
      <c r="H3553" s="8" t="s">
        <v>83605</v>
      </c>
      <c r="I3553" s="8" t="s">
        <v>6476</v>
      </c>
      <c r="K3553" s="4"/>
    </row>
    <row r="3554" spans="2:11" ht="19.5" customHeight="1">
      <c r="B3554" s="12" t="s">
        <v>6594</v>
      </c>
      <c r="C3554" s="7" t="s">
        <v>6377</v>
      </c>
      <c r="D3554" s="8" t="s">
        <v>6595</v>
      </c>
      <c r="E3554" s="8" t="s">
        <v>6596</v>
      </c>
      <c r="F3554" s="8" t="s">
        <v>6597</v>
      </c>
      <c r="G3554" s="8" t="s">
        <v>1960</v>
      </c>
      <c r="H3554" s="8" t="s">
        <v>83605</v>
      </c>
      <c r="I3554" s="8" t="s">
        <v>6595</v>
      </c>
      <c r="K3554" s="4"/>
    </row>
    <row r="3555" spans="2:11" ht="19.5" customHeight="1">
      <c r="B3555" s="12" t="s">
        <v>6663</v>
      </c>
      <c r="C3555" s="7" t="s">
        <v>6377</v>
      </c>
      <c r="D3555" s="8" t="s">
        <v>6664</v>
      </c>
      <c r="E3555" s="8" t="s">
        <v>6665</v>
      </c>
      <c r="F3555" s="8" t="s">
        <v>6666</v>
      </c>
      <c r="G3555" s="8" t="s">
        <v>1932</v>
      </c>
      <c r="H3555" s="8" t="s">
        <v>83605</v>
      </c>
      <c r="I3555" s="8" t="s">
        <v>6664</v>
      </c>
      <c r="K3555" s="4"/>
    </row>
    <row r="3556" spans="2:11" ht="19.5" customHeight="1">
      <c r="B3556" s="12" t="s">
        <v>6679</v>
      </c>
      <c r="C3556" s="7" t="s">
        <v>6377</v>
      </c>
      <c r="D3556" s="8" t="s">
        <v>6680</v>
      </c>
      <c r="E3556" s="8" t="s">
        <v>6681</v>
      </c>
      <c r="F3556" s="8" t="s">
        <v>6682</v>
      </c>
      <c r="G3556" s="8" t="s">
        <v>1960</v>
      </c>
      <c r="H3556" s="8" t="s">
        <v>83605</v>
      </c>
      <c r="I3556" s="8" t="s">
        <v>6680</v>
      </c>
      <c r="K3556" s="4"/>
    </row>
    <row r="3557" spans="2:11" ht="19.5" customHeight="1">
      <c r="B3557" s="12" t="s">
        <v>6716</v>
      </c>
      <c r="C3557" s="7" t="s">
        <v>6377</v>
      </c>
      <c r="D3557" s="8" t="s">
        <v>6717</v>
      </c>
      <c r="E3557" s="8" t="s">
        <v>6718</v>
      </c>
      <c r="F3557" s="8" t="s">
        <v>5099</v>
      </c>
      <c r="G3557" s="8" t="s">
        <v>1872</v>
      </c>
      <c r="H3557" s="8" t="s">
        <v>83605</v>
      </c>
      <c r="I3557" s="8" t="s">
        <v>6719</v>
      </c>
      <c r="K3557" s="4"/>
    </row>
    <row r="3558" spans="2:11" ht="19.5" customHeight="1">
      <c r="B3558" s="12" t="s">
        <v>6732</v>
      </c>
      <c r="C3558" s="7" t="s">
        <v>6377</v>
      </c>
      <c r="D3558" s="8" t="s">
        <v>6733</v>
      </c>
      <c r="E3558" s="8" t="s">
        <v>6734</v>
      </c>
      <c r="F3558" s="8" t="s">
        <v>6734</v>
      </c>
      <c r="G3558" s="8" t="s">
        <v>1973</v>
      </c>
      <c r="H3558" s="8" t="s">
        <v>83605</v>
      </c>
      <c r="I3558" s="8" t="s">
        <v>6733</v>
      </c>
      <c r="K3558" s="4"/>
    </row>
    <row r="3559" spans="2:11" ht="19.5" customHeight="1">
      <c r="B3559" s="12" t="s">
        <v>7009</v>
      </c>
      <c r="C3559" s="7" t="s">
        <v>6377</v>
      </c>
      <c r="D3559" s="8" t="s">
        <v>7010</v>
      </c>
      <c r="E3559" s="8" t="s">
        <v>7011</v>
      </c>
      <c r="F3559" s="8" t="s">
        <v>6597</v>
      </c>
      <c r="G3559" s="8" t="s">
        <v>1960</v>
      </c>
      <c r="H3559" s="8" t="s">
        <v>83605</v>
      </c>
      <c r="I3559" s="8" t="s">
        <v>7012</v>
      </c>
      <c r="K3559" s="4"/>
    </row>
    <row r="3560" spans="2:11" ht="19.5" customHeight="1">
      <c r="B3560" s="12" t="s">
        <v>7122</v>
      </c>
      <c r="C3560" s="7" t="s">
        <v>6377</v>
      </c>
      <c r="D3560" s="8" t="s">
        <v>7123</v>
      </c>
      <c r="E3560" s="8" t="s">
        <v>7124</v>
      </c>
      <c r="F3560" s="8" t="s">
        <v>7125</v>
      </c>
      <c r="G3560" s="8" t="s">
        <v>1999</v>
      </c>
      <c r="H3560" s="8" t="s">
        <v>83605</v>
      </c>
      <c r="I3560" s="8" t="s">
        <v>7126</v>
      </c>
      <c r="K3560" s="4"/>
    </row>
    <row r="3561" spans="2:11" ht="19.5" customHeight="1">
      <c r="B3561" s="12" t="s">
        <v>7127</v>
      </c>
      <c r="C3561" s="7" t="s">
        <v>6377</v>
      </c>
      <c r="D3561" s="8" t="s">
        <v>7128</v>
      </c>
      <c r="E3561" s="8" t="s">
        <v>7129</v>
      </c>
      <c r="F3561" s="8" t="s">
        <v>7130</v>
      </c>
      <c r="G3561" s="8" t="s">
        <v>2000</v>
      </c>
      <c r="H3561" s="8" t="s">
        <v>83605</v>
      </c>
      <c r="I3561" s="8" t="s">
        <v>7128</v>
      </c>
      <c r="K3561" s="4"/>
    </row>
    <row r="3562" spans="2:11" ht="19.5" customHeight="1">
      <c r="B3562" s="12" t="s">
        <v>7216</v>
      </c>
      <c r="C3562" s="7" t="s">
        <v>6377</v>
      </c>
      <c r="D3562" s="8" t="s">
        <v>7217</v>
      </c>
      <c r="E3562" s="8" t="s">
        <v>7218</v>
      </c>
      <c r="F3562" s="8" t="s">
        <v>4608</v>
      </c>
      <c r="G3562" s="8" t="s">
        <v>1838</v>
      </c>
      <c r="H3562" s="8" t="s">
        <v>83605</v>
      </c>
      <c r="I3562" s="8" t="s">
        <v>7219</v>
      </c>
      <c r="K3562" s="4"/>
    </row>
    <row r="3563" spans="2:11" ht="19.5" customHeight="1">
      <c r="B3563" s="12" t="s">
        <v>7456</v>
      </c>
      <c r="C3563" s="7" t="s">
        <v>6377</v>
      </c>
      <c r="D3563" s="8" t="s">
        <v>7457</v>
      </c>
      <c r="E3563" s="8" t="s">
        <v>7458</v>
      </c>
      <c r="F3563" s="8" t="s">
        <v>6734</v>
      </c>
      <c r="G3563" s="8" t="s">
        <v>1973</v>
      </c>
      <c r="H3563" s="8" t="s">
        <v>83605</v>
      </c>
      <c r="I3563" s="8" t="s">
        <v>7459</v>
      </c>
      <c r="K3563" s="4"/>
    </row>
    <row r="3564" spans="2:11" ht="19.5" customHeight="1">
      <c r="B3564" s="12" t="s">
        <v>8811</v>
      </c>
      <c r="C3564" s="7" t="s">
        <v>8390</v>
      </c>
      <c r="D3564" s="8" t="s">
        <v>8812</v>
      </c>
      <c r="E3564" s="8" t="s">
        <v>8813</v>
      </c>
      <c r="F3564" s="8" t="s">
        <v>6597</v>
      </c>
      <c r="G3564" s="8" t="s">
        <v>1960</v>
      </c>
      <c r="H3564" s="8" t="s">
        <v>83605</v>
      </c>
      <c r="I3564" s="8" t="s">
        <v>8814</v>
      </c>
      <c r="K3564" s="4"/>
    </row>
    <row r="3565" spans="2:11" ht="19.5" customHeight="1">
      <c r="B3565" s="12" t="s">
        <v>9015</v>
      </c>
      <c r="C3565" s="7" t="s">
        <v>8390</v>
      </c>
      <c r="D3565" s="8" t="s">
        <v>9016</v>
      </c>
      <c r="E3565" s="8" t="s">
        <v>9017</v>
      </c>
      <c r="F3565" s="8" t="s">
        <v>7125</v>
      </c>
      <c r="G3565" s="8" t="s">
        <v>1999</v>
      </c>
      <c r="H3565" s="8" t="s">
        <v>83605</v>
      </c>
      <c r="I3565" s="8" t="s">
        <v>9018</v>
      </c>
      <c r="K3565" s="4"/>
    </row>
    <row r="3566" spans="2:11" ht="19.5" customHeight="1">
      <c r="B3566" s="12" t="s">
        <v>9094</v>
      </c>
      <c r="C3566" s="7" t="s">
        <v>8390</v>
      </c>
      <c r="D3566" s="8" t="s">
        <v>9095</v>
      </c>
      <c r="E3566" s="8" t="s">
        <v>9096</v>
      </c>
      <c r="F3566" s="8" t="s">
        <v>4608</v>
      </c>
      <c r="G3566" s="8" t="s">
        <v>1838</v>
      </c>
      <c r="H3566" s="8" t="s">
        <v>83605</v>
      </c>
      <c r="I3566" s="8" t="s">
        <v>9097</v>
      </c>
      <c r="K3566" s="4"/>
    </row>
    <row r="3567" spans="2:11" ht="19.5" customHeight="1">
      <c r="B3567" s="12" t="s">
        <v>9137</v>
      </c>
      <c r="C3567" s="7" t="s">
        <v>8390</v>
      </c>
      <c r="D3567" s="8" t="s">
        <v>9138</v>
      </c>
      <c r="E3567" s="8" t="s">
        <v>9139</v>
      </c>
      <c r="F3567" s="8" t="s">
        <v>6136</v>
      </c>
      <c r="G3567" s="8" t="s">
        <v>1932</v>
      </c>
      <c r="H3567" s="8" t="s">
        <v>83605</v>
      </c>
      <c r="I3567" s="8" t="s">
        <v>9140</v>
      </c>
      <c r="K3567" s="4"/>
    </row>
    <row r="3568" spans="2:11" ht="19.5" customHeight="1">
      <c r="B3568" s="12" t="s">
        <v>9325</v>
      </c>
      <c r="C3568" s="7" t="s">
        <v>8390</v>
      </c>
      <c r="D3568" s="8" t="s">
        <v>9326</v>
      </c>
      <c r="E3568" s="8" t="s">
        <v>9327</v>
      </c>
      <c r="F3568" s="8" t="s">
        <v>6136</v>
      </c>
      <c r="G3568" s="8" t="s">
        <v>1932</v>
      </c>
      <c r="H3568" s="8" t="s">
        <v>83605</v>
      </c>
      <c r="I3568" s="8" t="s">
        <v>2114</v>
      </c>
      <c r="K3568" s="4"/>
    </row>
    <row r="3569" spans="2:11" ht="19.5" customHeight="1">
      <c r="B3569" s="12" t="s">
        <v>9512</v>
      </c>
      <c r="C3569" s="7" t="s">
        <v>8385</v>
      </c>
      <c r="D3569" s="8" t="s">
        <v>9513</v>
      </c>
      <c r="E3569" s="8" t="s">
        <v>9514</v>
      </c>
      <c r="F3569" s="8" t="s">
        <v>6597</v>
      </c>
      <c r="G3569" s="8" t="s">
        <v>1960</v>
      </c>
      <c r="H3569" s="8" t="s">
        <v>83605</v>
      </c>
      <c r="I3569" s="8" t="s">
        <v>9515</v>
      </c>
      <c r="K3569" s="4"/>
    </row>
    <row r="3570" spans="2:11" ht="19.5" customHeight="1">
      <c r="B3570" s="12" t="s">
        <v>9644</v>
      </c>
      <c r="C3570" s="7" t="s">
        <v>8390</v>
      </c>
      <c r="D3570" s="8" t="s">
        <v>9645</v>
      </c>
      <c r="E3570" s="8" t="s">
        <v>9646</v>
      </c>
      <c r="F3570" s="8" t="s">
        <v>9647</v>
      </c>
      <c r="G3570" s="8" t="s">
        <v>1960</v>
      </c>
      <c r="H3570" s="8" t="s">
        <v>83605</v>
      </c>
      <c r="I3570" s="8" t="s">
        <v>9648</v>
      </c>
      <c r="K3570" s="4"/>
    </row>
    <row r="3571" spans="2:11" ht="19.5" customHeight="1">
      <c r="B3571" s="12" t="s">
        <v>10878</v>
      </c>
      <c r="C3571" s="7" t="s">
        <v>6377</v>
      </c>
      <c r="D3571" s="8" t="s">
        <v>10879</v>
      </c>
      <c r="E3571" s="8" t="s">
        <v>10880</v>
      </c>
      <c r="F3571" s="8" t="s">
        <v>6597</v>
      </c>
      <c r="G3571" s="8" t="s">
        <v>1960</v>
      </c>
      <c r="H3571" s="8" t="s">
        <v>83605</v>
      </c>
      <c r="I3571" s="8" t="s">
        <v>10881</v>
      </c>
      <c r="K3571" s="4"/>
    </row>
    <row r="3572" spans="2:11" ht="19.5" customHeight="1">
      <c r="B3572" s="12" t="s">
        <v>11603</v>
      </c>
      <c r="C3572" s="7" t="s">
        <v>8390</v>
      </c>
      <c r="D3572" s="8" t="s">
        <v>11604</v>
      </c>
      <c r="E3572" s="8" t="s">
        <v>11605</v>
      </c>
      <c r="F3572" s="8" t="s">
        <v>7130</v>
      </c>
      <c r="G3572" s="8" t="s">
        <v>2000</v>
      </c>
      <c r="H3572" s="8" t="s">
        <v>83605</v>
      </c>
      <c r="I3572" s="8" t="s">
        <v>11606</v>
      </c>
      <c r="K3572" s="4"/>
    </row>
    <row r="3573" spans="2:11" ht="19.5" customHeight="1">
      <c r="B3573" s="12" t="s">
        <v>11850</v>
      </c>
      <c r="C3573" s="7" t="s">
        <v>8385</v>
      </c>
      <c r="D3573" s="8" t="s">
        <v>11851</v>
      </c>
      <c r="E3573" s="8" t="s">
        <v>11852</v>
      </c>
      <c r="F3573" s="8" t="s">
        <v>6597</v>
      </c>
      <c r="G3573" s="8" t="s">
        <v>1960</v>
      </c>
      <c r="H3573" s="8" t="s">
        <v>83605</v>
      </c>
      <c r="I3573" s="8" t="s">
        <v>11853</v>
      </c>
      <c r="K3573" s="4"/>
    </row>
    <row r="3574" spans="2:11" ht="19.5" customHeight="1">
      <c r="B3574" s="12" t="s">
        <v>11987</v>
      </c>
      <c r="C3574" s="7" t="s">
        <v>8385</v>
      </c>
      <c r="D3574" s="8" t="s">
        <v>11988</v>
      </c>
      <c r="E3574" s="8" t="s">
        <v>11989</v>
      </c>
      <c r="F3574" s="8" t="s">
        <v>6597</v>
      </c>
      <c r="G3574" s="8" t="s">
        <v>1960</v>
      </c>
      <c r="H3574" s="8" t="s">
        <v>83605</v>
      </c>
      <c r="I3574" s="8" t="s">
        <v>11990</v>
      </c>
      <c r="K3574" s="4"/>
    </row>
    <row r="3575" spans="2:11" ht="19.5" customHeight="1">
      <c r="B3575" s="12" t="s">
        <v>12021</v>
      </c>
      <c r="C3575" s="7" t="s">
        <v>8390</v>
      </c>
      <c r="D3575" s="8" t="s">
        <v>292</v>
      </c>
      <c r="E3575" s="8" t="s">
        <v>10480</v>
      </c>
      <c r="F3575" s="8" t="s">
        <v>6136</v>
      </c>
      <c r="G3575" s="8" t="s">
        <v>1932</v>
      </c>
      <c r="H3575" s="8" t="s">
        <v>83605</v>
      </c>
      <c r="I3575" s="8" t="s">
        <v>2206</v>
      </c>
      <c r="K3575" s="4"/>
    </row>
    <row r="3576" spans="2:11" ht="19.5" customHeight="1">
      <c r="B3576" s="12" t="s">
        <v>12156</v>
      </c>
      <c r="C3576" s="7" t="s">
        <v>8390</v>
      </c>
      <c r="D3576" s="8" t="s">
        <v>12157</v>
      </c>
      <c r="E3576" s="8" t="s">
        <v>12158</v>
      </c>
      <c r="F3576" s="8" t="s">
        <v>12159</v>
      </c>
      <c r="G3576" s="8" t="s">
        <v>2228</v>
      </c>
      <c r="H3576" s="8" t="s">
        <v>83605</v>
      </c>
      <c r="I3576" s="8" t="s">
        <v>12160</v>
      </c>
      <c r="K3576" s="4"/>
    </row>
    <row r="3577" spans="2:11" ht="19.5" customHeight="1">
      <c r="B3577" s="12" t="s">
        <v>12403</v>
      </c>
      <c r="C3577" s="7" t="s">
        <v>8390</v>
      </c>
      <c r="D3577" s="8" t="s">
        <v>12404</v>
      </c>
      <c r="E3577" s="8" t="s">
        <v>12405</v>
      </c>
      <c r="F3577" s="8" t="s">
        <v>4608</v>
      </c>
      <c r="G3577" s="8" t="s">
        <v>1838</v>
      </c>
      <c r="H3577" s="8" t="s">
        <v>83605</v>
      </c>
      <c r="I3577" s="8" t="s">
        <v>12406</v>
      </c>
      <c r="K3577" s="4"/>
    </row>
    <row r="3578" spans="2:11" ht="19.5" customHeight="1">
      <c r="B3578" s="12" t="s">
        <v>12491</v>
      </c>
      <c r="C3578" s="7" t="s">
        <v>8390</v>
      </c>
      <c r="D3578" s="8" t="s">
        <v>12492</v>
      </c>
      <c r="E3578" s="8" t="s">
        <v>12493</v>
      </c>
      <c r="F3578" s="8" t="s">
        <v>6734</v>
      </c>
      <c r="G3578" s="8" t="s">
        <v>1973</v>
      </c>
      <c r="H3578" s="8" t="s">
        <v>83605</v>
      </c>
      <c r="I3578" s="8" t="s">
        <v>12494</v>
      </c>
      <c r="K3578" s="4"/>
    </row>
    <row r="3579" spans="2:11" ht="19.5" customHeight="1">
      <c r="B3579" s="12" t="s">
        <v>12931</v>
      </c>
      <c r="C3579" s="7" t="s">
        <v>8390</v>
      </c>
      <c r="D3579" s="8" t="s">
        <v>12932</v>
      </c>
      <c r="E3579" s="8" t="s">
        <v>12933</v>
      </c>
      <c r="F3579" s="8" t="s">
        <v>6597</v>
      </c>
      <c r="G3579" s="8" t="s">
        <v>1960</v>
      </c>
      <c r="H3579" s="8" t="s">
        <v>83605</v>
      </c>
      <c r="I3579" s="8" t="s">
        <v>12934</v>
      </c>
      <c r="K3579" s="4"/>
    </row>
    <row r="3580" spans="2:11" ht="19.5" customHeight="1">
      <c r="B3580" s="12" t="s">
        <v>13182</v>
      </c>
      <c r="C3580" s="7" t="s">
        <v>8390</v>
      </c>
      <c r="D3580" s="8" t="s">
        <v>13183</v>
      </c>
      <c r="E3580" s="8" t="s">
        <v>13184</v>
      </c>
      <c r="F3580" s="8" t="s">
        <v>5770</v>
      </c>
      <c r="G3580" s="8" t="s">
        <v>1909</v>
      </c>
      <c r="H3580" s="8" t="s">
        <v>83605</v>
      </c>
      <c r="I3580" s="8" t="s">
        <v>13185</v>
      </c>
      <c r="K3580" s="4"/>
    </row>
    <row r="3581" spans="2:11" ht="19.5" customHeight="1">
      <c r="B3581" s="12" t="s">
        <v>13289</v>
      </c>
      <c r="C3581" s="7" t="s">
        <v>8390</v>
      </c>
      <c r="D3581" s="8" t="s">
        <v>13290</v>
      </c>
      <c r="E3581" s="8" t="s">
        <v>13291</v>
      </c>
      <c r="F3581" s="8" t="s">
        <v>6136</v>
      </c>
      <c r="G3581" s="8" t="s">
        <v>1932</v>
      </c>
      <c r="H3581" s="8" t="s">
        <v>83605</v>
      </c>
      <c r="I3581" s="8" t="s">
        <v>2195</v>
      </c>
      <c r="K3581" s="4"/>
    </row>
    <row r="3582" spans="2:11" ht="19.5" customHeight="1">
      <c r="B3582" s="12" t="s">
        <v>13453</v>
      </c>
      <c r="C3582" s="7" t="s">
        <v>8390</v>
      </c>
      <c r="D3582" s="8" t="s">
        <v>13454</v>
      </c>
      <c r="E3582" s="8" t="s">
        <v>13455</v>
      </c>
      <c r="F3582" s="8" t="s">
        <v>4936</v>
      </c>
      <c r="G3582" s="8" t="s">
        <v>1861</v>
      </c>
      <c r="H3582" s="8" t="s">
        <v>83605</v>
      </c>
      <c r="I3582" s="8" t="s">
        <v>2205</v>
      </c>
      <c r="K3582" s="4"/>
    </row>
    <row r="3583" spans="2:11" ht="19.5" customHeight="1">
      <c r="B3583" s="12" t="s">
        <v>13507</v>
      </c>
      <c r="C3583" s="7" t="s">
        <v>8385</v>
      </c>
      <c r="D3583" s="8" t="s">
        <v>13500</v>
      </c>
      <c r="E3583" s="8" t="s">
        <v>13508</v>
      </c>
      <c r="F3583" s="8" t="s">
        <v>6597</v>
      </c>
      <c r="G3583" s="8" t="s">
        <v>1960</v>
      </c>
      <c r="H3583" s="8" t="s">
        <v>83605</v>
      </c>
      <c r="I3583" s="8" t="s">
        <v>13509</v>
      </c>
      <c r="K3583" s="4"/>
    </row>
    <row r="3584" spans="2:11" ht="19.5" customHeight="1">
      <c r="B3584" s="12" t="s">
        <v>13665</v>
      </c>
      <c r="C3584" s="7" t="s">
        <v>8390</v>
      </c>
      <c r="D3584" s="8" t="s">
        <v>13666</v>
      </c>
      <c r="E3584" s="8" t="s">
        <v>13667</v>
      </c>
      <c r="F3584" s="8" t="s">
        <v>6597</v>
      </c>
      <c r="G3584" s="8" t="s">
        <v>1960</v>
      </c>
      <c r="H3584" s="8" t="s">
        <v>83605</v>
      </c>
      <c r="I3584" s="8" t="s">
        <v>13668</v>
      </c>
      <c r="K3584" s="4"/>
    </row>
    <row r="3585" spans="2:11" ht="19.5" customHeight="1">
      <c r="B3585" s="12" t="s">
        <v>13730</v>
      </c>
      <c r="C3585" s="7" t="s">
        <v>8390</v>
      </c>
      <c r="D3585" s="8" t="s">
        <v>13731</v>
      </c>
      <c r="E3585" s="8" t="s">
        <v>13062</v>
      </c>
      <c r="F3585" s="8" t="s">
        <v>13732</v>
      </c>
      <c r="G3585" s="8" t="s">
        <v>1787</v>
      </c>
      <c r="H3585" s="8" t="s">
        <v>83605</v>
      </c>
      <c r="I3585" s="8" t="s">
        <v>2210</v>
      </c>
      <c r="K3585" s="4"/>
    </row>
    <row r="3586" spans="2:11" ht="19.5" customHeight="1">
      <c r="B3586" s="12" t="s">
        <v>14468</v>
      </c>
      <c r="C3586" s="7" t="s">
        <v>12270</v>
      </c>
      <c r="D3586" s="8" t="s">
        <v>14469</v>
      </c>
      <c r="E3586" s="8" t="s">
        <v>14470</v>
      </c>
      <c r="F3586" s="8" t="s">
        <v>12159</v>
      </c>
      <c r="G3586" s="8" t="s">
        <v>2228</v>
      </c>
      <c r="H3586" s="8" t="s">
        <v>83605</v>
      </c>
      <c r="I3586" s="8" t="s">
        <v>14471</v>
      </c>
      <c r="K3586" s="4"/>
    </row>
    <row r="3587" spans="2:11" ht="19.5" customHeight="1">
      <c r="B3587" s="12" t="s">
        <v>15813</v>
      </c>
      <c r="C3587" s="7" t="s">
        <v>8390</v>
      </c>
      <c r="D3587" s="8" t="s">
        <v>15814</v>
      </c>
      <c r="E3587" s="8" t="s">
        <v>15815</v>
      </c>
      <c r="F3587" s="8" t="s">
        <v>6597</v>
      </c>
      <c r="G3587" s="8" t="s">
        <v>1960</v>
      </c>
      <c r="H3587" s="8" t="s">
        <v>83605</v>
      </c>
      <c r="I3587" s="8" t="s">
        <v>2265</v>
      </c>
      <c r="K3587" s="4"/>
    </row>
    <row r="3588" spans="2:11" ht="19.5" customHeight="1">
      <c r="B3588" s="12" t="s">
        <v>15937</v>
      </c>
      <c r="C3588" s="7" t="s">
        <v>8390</v>
      </c>
      <c r="D3588" s="8" t="s">
        <v>15938</v>
      </c>
      <c r="E3588" s="8" t="s">
        <v>15939</v>
      </c>
      <c r="F3588" s="8" t="s">
        <v>6597</v>
      </c>
      <c r="G3588" s="8" t="s">
        <v>1960</v>
      </c>
      <c r="H3588" s="8" t="s">
        <v>83605</v>
      </c>
      <c r="I3588" s="8" t="s">
        <v>15940</v>
      </c>
      <c r="K3588" s="4"/>
    </row>
    <row r="3589" spans="2:11" ht="19.5" customHeight="1">
      <c r="B3589" s="12" t="s">
        <v>16768</v>
      </c>
      <c r="C3589" s="7" t="s">
        <v>8385</v>
      </c>
      <c r="D3589" s="8" t="s">
        <v>16769</v>
      </c>
      <c r="E3589" s="8" t="s">
        <v>16770</v>
      </c>
      <c r="F3589" s="8" t="s">
        <v>6597</v>
      </c>
      <c r="G3589" s="8" t="s">
        <v>1960</v>
      </c>
      <c r="H3589" s="8" t="s">
        <v>83605</v>
      </c>
      <c r="I3589" s="8" t="s">
        <v>16771</v>
      </c>
      <c r="K3589" s="4"/>
    </row>
    <row r="3590" spans="2:11" ht="19.5" customHeight="1">
      <c r="B3590" s="12" t="s">
        <v>17262</v>
      </c>
      <c r="C3590" s="7" t="s">
        <v>8390</v>
      </c>
      <c r="D3590" s="8" t="s">
        <v>17263</v>
      </c>
      <c r="E3590" s="8" t="s">
        <v>17264</v>
      </c>
      <c r="F3590" s="8" t="s">
        <v>6597</v>
      </c>
      <c r="G3590" s="8" t="s">
        <v>1960</v>
      </c>
      <c r="H3590" s="8" t="s">
        <v>83605</v>
      </c>
      <c r="I3590" s="8" t="s">
        <v>17265</v>
      </c>
      <c r="K3590" s="4"/>
    </row>
    <row r="3591" spans="2:11" ht="19.5" customHeight="1">
      <c r="B3591" s="12" t="s">
        <v>17279</v>
      </c>
      <c r="C3591" s="7" t="s">
        <v>8390</v>
      </c>
      <c r="D3591" s="8" t="s">
        <v>17280</v>
      </c>
      <c r="E3591" s="8" t="s">
        <v>17281</v>
      </c>
      <c r="F3591" s="8" t="s">
        <v>6597</v>
      </c>
      <c r="G3591" s="8" t="s">
        <v>1960</v>
      </c>
      <c r="H3591" s="8" t="s">
        <v>83605</v>
      </c>
      <c r="I3591" s="8" t="s">
        <v>17282</v>
      </c>
      <c r="K3591" s="4"/>
    </row>
    <row r="3592" spans="2:11" ht="19.5" customHeight="1">
      <c r="B3592" s="12" t="s">
        <v>17515</v>
      </c>
      <c r="C3592" s="7" t="s">
        <v>8390</v>
      </c>
      <c r="D3592" s="8" t="s">
        <v>17516</v>
      </c>
      <c r="E3592" s="8" t="s">
        <v>17517</v>
      </c>
      <c r="F3592" s="8" t="s">
        <v>6597</v>
      </c>
      <c r="G3592" s="8" t="s">
        <v>1960</v>
      </c>
      <c r="H3592" s="8" t="s">
        <v>83605</v>
      </c>
      <c r="I3592" s="8" t="s">
        <v>17518</v>
      </c>
      <c r="K3592" s="4"/>
    </row>
    <row r="3593" spans="2:11" ht="19.5" customHeight="1">
      <c r="B3593" s="12" t="s">
        <v>18381</v>
      </c>
      <c r="C3593" s="7" t="s">
        <v>8390</v>
      </c>
      <c r="D3593" s="8" t="s">
        <v>18382</v>
      </c>
      <c r="E3593" s="8" t="s">
        <v>18383</v>
      </c>
      <c r="F3593" s="8" t="s">
        <v>6597</v>
      </c>
      <c r="G3593" s="8" t="s">
        <v>1960</v>
      </c>
      <c r="H3593" s="8" t="s">
        <v>83605</v>
      </c>
      <c r="I3593" s="8" t="s">
        <v>18384</v>
      </c>
      <c r="K3593" s="4"/>
    </row>
    <row r="3594" spans="2:11" ht="19.5" customHeight="1">
      <c r="B3594" s="12" t="s">
        <v>18774</v>
      </c>
      <c r="C3594" s="7" t="s">
        <v>8390</v>
      </c>
      <c r="D3594" s="8" t="s">
        <v>18775</v>
      </c>
      <c r="E3594" s="8" t="s">
        <v>18776</v>
      </c>
      <c r="F3594" s="8" t="s">
        <v>6597</v>
      </c>
      <c r="G3594" s="8" t="s">
        <v>1960</v>
      </c>
      <c r="H3594" s="8" t="s">
        <v>83605</v>
      </c>
      <c r="I3594" s="8" t="s">
        <v>18777</v>
      </c>
      <c r="K3594" s="4"/>
    </row>
    <row r="3595" spans="2:11" ht="19.5" customHeight="1">
      <c r="B3595" s="12" t="s">
        <v>19189</v>
      </c>
      <c r="C3595" s="7" t="s">
        <v>8390</v>
      </c>
      <c r="D3595" s="8" t="s">
        <v>19190</v>
      </c>
      <c r="E3595" s="8" t="s">
        <v>19191</v>
      </c>
      <c r="F3595" s="8" t="s">
        <v>6597</v>
      </c>
      <c r="G3595" s="8" t="s">
        <v>1960</v>
      </c>
      <c r="H3595" s="8" t="s">
        <v>83605</v>
      </c>
      <c r="I3595" s="8" t="s">
        <v>19192</v>
      </c>
      <c r="K3595" s="4"/>
    </row>
    <row r="3596" spans="2:11" ht="19.5" customHeight="1">
      <c r="B3596" s="12" t="s">
        <v>19193</v>
      </c>
      <c r="C3596" s="7" t="s">
        <v>8390</v>
      </c>
      <c r="D3596" s="8" t="s">
        <v>19194</v>
      </c>
      <c r="E3596" s="8" t="s">
        <v>19195</v>
      </c>
      <c r="F3596" s="8" t="s">
        <v>6597</v>
      </c>
      <c r="G3596" s="8" t="s">
        <v>1960</v>
      </c>
      <c r="H3596" s="8" t="s">
        <v>83605</v>
      </c>
      <c r="I3596" s="8" t="s">
        <v>19196</v>
      </c>
      <c r="K3596" s="4"/>
    </row>
    <row r="3597" spans="2:11" ht="19.5" customHeight="1">
      <c r="B3597" s="12" t="s">
        <v>19474</v>
      </c>
      <c r="C3597" s="7" t="s">
        <v>12270</v>
      </c>
      <c r="D3597" s="8" t="s">
        <v>292</v>
      </c>
      <c r="E3597" s="8" t="s">
        <v>19475</v>
      </c>
      <c r="F3597" s="8" t="s">
        <v>5770</v>
      </c>
      <c r="G3597" s="8" t="s">
        <v>1909</v>
      </c>
      <c r="H3597" s="8" t="s">
        <v>83605</v>
      </c>
      <c r="I3597" s="8" t="s">
        <v>19476</v>
      </c>
      <c r="K3597" s="4"/>
    </row>
    <row r="3598" spans="2:11" ht="19.5" customHeight="1">
      <c r="B3598" s="12" t="s">
        <v>19568</v>
      </c>
      <c r="C3598" s="7" t="s">
        <v>12270</v>
      </c>
      <c r="D3598" s="8" t="s">
        <v>19569</v>
      </c>
      <c r="E3598" s="8" t="s">
        <v>19570</v>
      </c>
      <c r="F3598" s="8" t="s">
        <v>4608</v>
      </c>
      <c r="G3598" s="8" t="s">
        <v>1838</v>
      </c>
      <c r="H3598" s="8" t="s">
        <v>83605</v>
      </c>
      <c r="I3598" s="8" t="s">
        <v>12319</v>
      </c>
      <c r="K3598" s="4"/>
    </row>
    <row r="3599" spans="2:11" ht="19.5" customHeight="1">
      <c r="B3599" s="12" t="s">
        <v>20265</v>
      </c>
      <c r="C3599" s="7" t="s">
        <v>12270</v>
      </c>
      <c r="D3599" s="8" t="s">
        <v>20266</v>
      </c>
      <c r="E3599" s="8" t="s">
        <v>20267</v>
      </c>
      <c r="F3599" s="8" t="s">
        <v>6597</v>
      </c>
      <c r="G3599" s="8" t="s">
        <v>1960</v>
      </c>
      <c r="H3599" s="8" t="s">
        <v>83605</v>
      </c>
      <c r="I3599" s="8" t="s">
        <v>20268</v>
      </c>
      <c r="K3599" s="4"/>
    </row>
    <row r="3600" spans="2:11" ht="19.5" customHeight="1">
      <c r="B3600" s="12" t="s">
        <v>20468</v>
      </c>
      <c r="C3600" s="7" t="s">
        <v>12270</v>
      </c>
      <c r="D3600" s="8" t="s">
        <v>20469</v>
      </c>
      <c r="E3600" s="8" t="s">
        <v>20470</v>
      </c>
      <c r="F3600" s="8" t="s">
        <v>6136</v>
      </c>
      <c r="G3600" s="8" t="s">
        <v>1932</v>
      </c>
      <c r="H3600" s="8" t="s">
        <v>83605</v>
      </c>
      <c r="I3600" s="8" t="s">
        <v>20471</v>
      </c>
      <c r="K3600" s="4"/>
    </row>
    <row r="3601" spans="2:11" ht="19.5" customHeight="1">
      <c r="B3601" s="12" t="s">
        <v>20585</v>
      </c>
      <c r="C3601" s="7" t="s">
        <v>12270</v>
      </c>
      <c r="D3601" s="8" t="s">
        <v>20586</v>
      </c>
      <c r="E3601" s="8" t="s">
        <v>20587</v>
      </c>
      <c r="F3601" s="8" t="s">
        <v>6734</v>
      </c>
      <c r="G3601" s="8" t="s">
        <v>1973</v>
      </c>
      <c r="H3601" s="8" t="s">
        <v>83605</v>
      </c>
      <c r="I3601" s="8" t="s">
        <v>20588</v>
      </c>
      <c r="K3601" s="4"/>
    </row>
    <row r="3602" spans="2:11" ht="19.5" customHeight="1">
      <c r="B3602" s="12" t="s">
        <v>20794</v>
      </c>
      <c r="C3602" s="7" t="s">
        <v>12270</v>
      </c>
      <c r="D3602" s="8" t="s">
        <v>20795</v>
      </c>
      <c r="E3602" s="8" t="s">
        <v>20796</v>
      </c>
      <c r="F3602" s="8" t="s">
        <v>6597</v>
      </c>
      <c r="G3602" s="8" t="s">
        <v>1960</v>
      </c>
      <c r="H3602" s="8" t="s">
        <v>83605</v>
      </c>
      <c r="I3602" s="8" t="s">
        <v>20797</v>
      </c>
      <c r="K3602" s="4"/>
    </row>
    <row r="3603" spans="2:11" ht="19.5" customHeight="1">
      <c r="B3603" s="12" t="s">
        <v>21325</v>
      </c>
      <c r="C3603" s="7" t="s">
        <v>12270</v>
      </c>
      <c r="D3603" s="8" t="s">
        <v>12291</v>
      </c>
      <c r="E3603" s="8" t="s">
        <v>21326</v>
      </c>
      <c r="F3603" s="8" t="s">
        <v>4608</v>
      </c>
      <c r="G3603" s="8" t="s">
        <v>1838</v>
      </c>
      <c r="H3603" s="8" t="s">
        <v>83605</v>
      </c>
      <c r="I3603" s="8" t="s">
        <v>8465</v>
      </c>
      <c r="K3603" s="4"/>
    </row>
    <row r="3604" spans="2:11" ht="19.5" customHeight="1">
      <c r="B3604" s="12" t="s">
        <v>21374</v>
      </c>
      <c r="C3604" s="7" t="s">
        <v>12270</v>
      </c>
      <c r="D3604" s="8" t="s">
        <v>292</v>
      </c>
      <c r="E3604" s="8" t="s">
        <v>15931</v>
      </c>
      <c r="F3604" s="8" t="s">
        <v>4936</v>
      </c>
      <c r="G3604" s="8" t="s">
        <v>1861</v>
      </c>
      <c r="H3604" s="8" t="s">
        <v>83605</v>
      </c>
      <c r="I3604" s="8" t="s">
        <v>21375</v>
      </c>
      <c r="K3604" s="4"/>
    </row>
    <row r="3605" spans="2:11" ht="19.5" customHeight="1">
      <c r="B3605" s="12" t="s">
        <v>21440</v>
      </c>
      <c r="C3605" s="7" t="s">
        <v>12270</v>
      </c>
      <c r="D3605" s="8" t="s">
        <v>12271</v>
      </c>
      <c r="E3605" s="8" t="s">
        <v>21441</v>
      </c>
      <c r="F3605" s="8" t="s">
        <v>6597</v>
      </c>
      <c r="G3605" s="8" t="s">
        <v>1960</v>
      </c>
      <c r="H3605" s="8" t="s">
        <v>83605</v>
      </c>
      <c r="I3605" s="8" t="s">
        <v>12273</v>
      </c>
      <c r="K3605" s="4"/>
    </row>
    <row r="3606" spans="2:11" ht="19.5" customHeight="1">
      <c r="B3606" s="12" t="s">
        <v>21999</v>
      </c>
      <c r="C3606" s="7" t="s">
        <v>12270</v>
      </c>
      <c r="D3606" s="8" t="s">
        <v>22000</v>
      </c>
      <c r="E3606" s="8" t="s">
        <v>11852</v>
      </c>
      <c r="F3606" s="8" t="s">
        <v>6597</v>
      </c>
      <c r="G3606" s="8" t="s">
        <v>1960</v>
      </c>
      <c r="H3606" s="8" t="s">
        <v>83605</v>
      </c>
      <c r="I3606" s="8" t="s">
        <v>22001</v>
      </c>
      <c r="K3606" s="4"/>
    </row>
    <row r="3607" spans="2:11" ht="19.5" customHeight="1">
      <c r="B3607" s="12" t="s">
        <v>22804</v>
      </c>
      <c r="C3607" s="7" t="s">
        <v>12270</v>
      </c>
      <c r="D3607" s="8" t="s">
        <v>17042</v>
      </c>
      <c r="E3607" s="8" t="s">
        <v>22805</v>
      </c>
      <c r="F3607" s="8" t="s">
        <v>6597</v>
      </c>
      <c r="G3607" s="8" t="s">
        <v>1960</v>
      </c>
      <c r="H3607" s="8" t="s">
        <v>83605</v>
      </c>
      <c r="I3607" s="8" t="s">
        <v>17044</v>
      </c>
      <c r="K3607" s="4"/>
    </row>
    <row r="3608" spans="2:11" ht="19.5" customHeight="1">
      <c r="B3608" s="12" t="s">
        <v>23417</v>
      </c>
      <c r="C3608" s="7" t="s">
        <v>12270</v>
      </c>
      <c r="D3608" s="8" t="s">
        <v>14356</v>
      </c>
      <c r="E3608" s="8" t="s">
        <v>23418</v>
      </c>
      <c r="F3608" s="8" t="s">
        <v>6597</v>
      </c>
      <c r="G3608" s="8" t="s">
        <v>1960</v>
      </c>
      <c r="H3608" s="8" t="s">
        <v>83605</v>
      </c>
      <c r="I3608" s="8" t="s">
        <v>14358</v>
      </c>
      <c r="K3608" s="4"/>
    </row>
    <row r="3609" spans="2:11" ht="19.5" customHeight="1">
      <c r="B3609" s="12" t="s">
        <v>23538</v>
      </c>
      <c r="C3609" s="7" t="s">
        <v>12270</v>
      </c>
      <c r="D3609" s="8" t="s">
        <v>8462</v>
      </c>
      <c r="E3609" s="8" t="s">
        <v>23539</v>
      </c>
      <c r="F3609" s="8" t="s">
        <v>6597</v>
      </c>
      <c r="G3609" s="8" t="s">
        <v>1960</v>
      </c>
      <c r="H3609" s="8" t="s">
        <v>83605</v>
      </c>
      <c r="I3609" s="8" t="s">
        <v>8465</v>
      </c>
      <c r="K3609" s="4"/>
    </row>
    <row r="3610" spans="2:11" ht="19.5" customHeight="1">
      <c r="B3610" s="12" t="s">
        <v>25402</v>
      </c>
      <c r="C3610" s="7" t="s">
        <v>25188</v>
      </c>
      <c r="D3610" s="8" t="s">
        <v>25403</v>
      </c>
      <c r="E3610" s="8" t="s">
        <v>25404</v>
      </c>
      <c r="F3610" s="8" t="s">
        <v>6597</v>
      </c>
      <c r="G3610" s="8" t="s">
        <v>1960</v>
      </c>
      <c r="H3610" s="8" t="s">
        <v>83605</v>
      </c>
      <c r="I3610" s="8" t="s">
        <v>25405</v>
      </c>
      <c r="K3610" s="4"/>
    </row>
    <row r="3611" spans="2:11" ht="19.5" customHeight="1">
      <c r="B3611" s="12" t="s">
        <v>25768</v>
      </c>
      <c r="C3611" s="7" t="s">
        <v>25188</v>
      </c>
      <c r="D3611" s="8" t="s">
        <v>25769</v>
      </c>
      <c r="E3611" s="8" t="s">
        <v>25770</v>
      </c>
      <c r="F3611" s="8" t="s">
        <v>25771</v>
      </c>
      <c r="G3611" s="8" t="s">
        <v>1838</v>
      </c>
      <c r="H3611" s="8" t="s">
        <v>83605</v>
      </c>
      <c r="I3611" s="8" t="s">
        <v>25772</v>
      </c>
      <c r="K3611" s="4"/>
    </row>
    <row r="3612" spans="2:11" ht="19.5" customHeight="1">
      <c r="B3612" s="12" t="s">
        <v>25899</v>
      </c>
      <c r="C3612" s="7" t="s">
        <v>25188</v>
      </c>
      <c r="D3612" s="8" t="s">
        <v>25900</v>
      </c>
      <c r="E3612" s="8" t="s">
        <v>25901</v>
      </c>
      <c r="F3612" s="8" t="s">
        <v>6597</v>
      </c>
      <c r="G3612" s="8" t="s">
        <v>1960</v>
      </c>
      <c r="H3612" s="8" t="s">
        <v>83605</v>
      </c>
      <c r="I3612" s="8" t="s">
        <v>25902</v>
      </c>
      <c r="K3612" s="4"/>
    </row>
    <row r="3613" spans="2:11" ht="19.5" customHeight="1">
      <c r="B3613" s="12" t="s">
        <v>26017</v>
      </c>
      <c r="C3613" s="7" t="s">
        <v>25188</v>
      </c>
      <c r="D3613" s="8" t="s">
        <v>26018</v>
      </c>
      <c r="E3613" s="8" t="s">
        <v>26019</v>
      </c>
      <c r="F3613" s="8" t="s">
        <v>5770</v>
      </c>
      <c r="G3613" s="8" t="s">
        <v>1909</v>
      </c>
      <c r="H3613" s="8" t="s">
        <v>83605</v>
      </c>
      <c r="I3613" s="8" t="s">
        <v>26020</v>
      </c>
      <c r="K3613" s="4"/>
    </row>
    <row r="3614" spans="2:11" ht="19.5" customHeight="1">
      <c r="B3614" s="12" t="s">
        <v>27468</v>
      </c>
      <c r="C3614" s="7" t="s">
        <v>25188</v>
      </c>
      <c r="D3614" s="8" t="s">
        <v>27469</v>
      </c>
      <c r="E3614" s="8" t="s">
        <v>27470</v>
      </c>
      <c r="F3614" s="8" t="s">
        <v>6597</v>
      </c>
      <c r="G3614" s="8" t="s">
        <v>1960</v>
      </c>
      <c r="H3614" s="8" t="s">
        <v>83605</v>
      </c>
      <c r="I3614" s="8" t="s">
        <v>27471</v>
      </c>
      <c r="K3614" s="4"/>
    </row>
    <row r="3615" spans="2:11" ht="19.5" customHeight="1">
      <c r="B3615" s="12" t="s">
        <v>27588</v>
      </c>
      <c r="C3615" s="7" t="s">
        <v>25188</v>
      </c>
      <c r="D3615" s="8" t="s">
        <v>27589</v>
      </c>
      <c r="E3615" s="8" t="s">
        <v>27590</v>
      </c>
      <c r="F3615" s="8" t="s">
        <v>4608</v>
      </c>
      <c r="G3615" s="8" t="s">
        <v>1838</v>
      </c>
      <c r="H3615" s="8" t="s">
        <v>83605</v>
      </c>
      <c r="I3615" s="8" t="s">
        <v>27591</v>
      </c>
      <c r="K3615" s="4"/>
    </row>
    <row r="3616" spans="2:11" ht="19.5" customHeight="1">
      <c r="B3616" s="12" t="s">
        <v>27721</v>
      </c>
      <c r="C3616" s="7" t="s">
        <v>25188</v>
      </c>
      <c r="D3616" s="8" t="s">
        <v>27722</v>
      </c>
      <c r="E3616" s="8" t="s">
        <v>7617</v>
      </c>
      <c r="F3616" s="8" t="s">
        <v>6136</v>
      </c>
      <c r="G3616" s="8" t="s">
        <v>1932</v>
      </c>
      <c r="H3616" s="8" t="s">
        <v>83605</v>
      </c>
      <c r="I3616" s="8" t="s">
        <v>27722</v>
      </c>
      <c r="K3616" s="4"/>
    </row>
    <row r="3617" spans="2:11" ht="19.5" customHeight="1">
      <c r="B3617" s="12" t="s">
        <v>28096</v>
      </c>
      <c r="C3617" s="7" t="s">
        <v>25188</v>
      </c>
      <c r="D3617" s="8" t="s">
        <v>28097</v>
      </c>
      <c r="E3617" s="8" t="s">
        <v>6907</v>
      </c>
      <c r="F3617" s="8" t="s">
        <v>4608</v>
      </c>
      <c r="G3617" s="8" t="s">
        <v>1838</v>
      </c>
      <c r="H3617" s="8" t="s">
        <v>83605</v>
      </c>
      <c r="I3617" s="8" t="s">
        <v>28098</v>
      </c>
      <c r="K3617" s="4"/>
    </row>
    <row r="3618" spans="2:11" ht="19.5" customHeight="1">
      <c r="B3618" s="12" t="s">
        <v>28120</v>
      </c>
      <c r="C3618" s="7" t="s">
        <v>25188</v>
      </c>
      <c r="D3618" s="8" t="s">
        <v>28121</v>
      </c>
      <c r="E3618" s="8" t="s">
        <v>28122</v>
      </c>
      <c r="F3618" s="8" t="s">
        <v>4608</v>
      </c>
      <c r="G3618" s="8" t="s">
        <v>1838</v>
      </c>
      <c r="H3618" s="8" t="s">
        <v>83605</v>
      </c>
      <c r="I3618" s="8" t="s">
        <v>28123</v>
      </c>
      <c r="K3618" s="4"/>
    </row>
    <row r="3619" spans="2:11" ht="19.5" customHeight="1">
      <c r="B3619" s="12" t="s">
        <v>29317</v>
      </c>
      <c r="C3619" s="7" t="s">
        <v>11315</v>
      </c>
      <c r="D3619" s="8" t="s">
        <v>29318</v>
      </c>
      <c r="E3619" s="8" t="s">
        <v>29319</v>
      </c>
      <c r="F3619" s="8" t="s">
        <v>6597</v>
      </c>
      <c r="G3619" s="8" t="s">
        <v>1960</v>
      </c>
      <c r="H3619" s="8" t="s">
        <v>83605</v>
      </c>
      <c r="I3619" s="8" t="s">
        <v>29320</v>
      </c>
      <c r="K3619" s="4"/>
    </row>
    <row r="3620" spans="2:11" ht="19.5" customHeight="1">
      <c r="B3620" s="12" t="s">
        <v>29620</v>
      </c>
      <c r="C3620" s="7" t="s">
        <v>11315</v>
      </c>
      <c r="D3620" s="8" t="s">
        <v>29621</v>
      </c>
      <c r="E3620" s="8" t="s">
        <v>29622</v>
      </c>
      <c r="F3620" s="8" t="s">
        <v>6597</v>
      </c>
      <c r="G3620" s="8" t="s">
        <v>1960</v>
      </c>
      <c r="H3620" s="8" t="s">
        <v>83605</v>
      </c>
      <c r="I3620" s="8" t="s">
        <v>29623</v>
      </c>
      <c r="K3620" s="4"/>
    </row>
    <row r="3621" spans="2:11" ht="19.5" customHeight="1">
      <c r="B3621" s="12" t="s">
        <v>29698</v>
      </c>
      <c r="C3621" s="7" t="s">
        <v>12270</v>
      </c>
      <c r="D3621" s="8" t="s">
        <v>29699</v>
      </c>
      <c r="E3621" s="8" t="s">
        <v>29700</v>
      </c>
      <c r="F3621" s="8" t="s">
        <v>4608</v>
      </c>
      <c r="G3621" s="8" t="s">
        <v>1838</v>
      </c>
      <c r="H3621" s="8" t="s">
        <v>83605</v>
      </c>
      <c r="I3621" s="8" t="s">
        <v>29701</v>
      </c>
      <c r="K3621" s="4"/>
    </row>
    <row r="3622" spans="2:11" ht="19.5" customHeight="1">
      <c r="B3622" s="12" t="s">
        <v>29979</v>
      </c>
      <c r="C3622" s="7" t="s">
        <v>12270</v>
      </c>
      <c r="D3622" s="8" t="s">
        <v>12291</v>
      </c>
      <c r="E3622" s="8" t="s">
        <v>29980</v>
      </c>
      <c r="F3622" s="8" t="s">
        <v>6682</v>
      </c>
      <c r="G3622" s="8" t="s">
        <v>1960</v>
      </c>
      <c r="H3622" s="8" t="s">
        <v>83605</v>
      </c>
      <c r="I3622" s="8" t="s">
        <v>8465</v>
      </c>
      <c r="K3622" s="4"/>
    </row>
    <row r="3623" spans="2:11" ht="19.5" customHeight="1">
      <c r="B3623" s="12" t="s">
        <v>30078</v>
      </c>
      <c r="C3623" s="7" t="s">
        <v>25188</v>
      </c>
      <c r="D3623" s="8" t="s">
        <v>30079</v>
      </c>
      <c r="E3623" s="8" t="s">
        <v>30080</v>
      </c>
      <c r="F3623" s="8" t="s">
        <v>4608</v>
      </c>
      <c r="G3623" s="8" t="s">
        <v>1838</v>
      </c>
      <c r="H3623" s="8" t="s">
        <v>83605</v>
      </c>
      <c r="I3623" s="8" t="s">
        <v>30081</v>
      </c>
      <c r="K3623" s="4"/>
    </row>
    <row r="3624" spans="2:11" ht="19.5" customHeight="1">
      <c r="B3624" s="12" t="s">
        <v>30182</v>
      </c>
      <c r="C3624" s="7" t="s">
        <v>25188</v>
      </c>
      <c r="D3624" s="8" t="s">
        <v>30183</v>
      </c>
      <c r="E3624" s="8" t="s">
        <v>30184</v>
      </c>
      <c r="F3624" s="8" t="s">
        <v>30185</v>
      </c>
      <c r="G3624" s="8" t="s">
        <v>1999</v>
      </c>
      <c r="H3624" s="8" t="s">
        <v>83605</v>
      </c>
      <c r="I3624" s="8" t="s">
        <v>30183</v>
      </c>
      <c r="K3624" s="4"/>
    </row>
    <row r="3625" spans="2:11" ht="19.5" customHeight="1">
      <c r="B3625" s="12" t="s">
        <v>30969</v>
      </c>
      <c r="C3625" s="7" t="s">
        <v>11315</v>
      </c>
      <c r="D3625" s="8" t="s">
        <v>30970</v>
      </c>
      <c r="E3625" s="8" t="s">
        <v>30971</v>
      </c>
      <c r="F3625" s="8" t="s">
        <v>6597</v>
      </c>
      <c r="G3625" s="8" t="s">
        <v>1960</v>
      </c>
      <c r="H3625" s="8" t="s">
        <v>83605</v>
      </c>
      <c r="I3625" s="8" t="s">
        <v>30972</v>
      </c>
      <c r="K3625" s="4"/>
    </row>
    <row r="3626" spans="2:11" ht="19.5" customHeight="1">
      <c r="B3626" s="12" t="s">
        <v>31170</v>
      </c>
      <c r="C3626" s="7" t="s">
        <v>11315</v>
      </c>
      <c r="D3626" s="8" t="s">
        <v>31171</v>
      </c>
      <c r="E3626" s="8" t="s">
        <v>31172</v>
      </c>
      <c r="F3626" s="8" t="s">
        <v>6597</v>
      </c>
      <c r="G3626" s="8" t="s">
        <v>1960</v>
      </c>
      <c r="H3626" s="8" t="s">
        <v>83605</v>
      </c>
      <c r="I3626" s="8" t="s">
        <v>31173</v>
      </c>
      <c r="K3626" s="4"/>
    </row>
    <row r="3627" spans="2:11" ht="19.5" customHeight="1">
      <c r="B3627" s="12" t="s">
        <v>31721</v>
      </c>
      <c r="C3627" s="7" t="s">
        <v>11315</v>
      </c>
      <c r="D3627" s="8" t="s">
        <v>31722</v>
      </c>
      <c r="E3627" s="8" t="s">
        <v>31723</v>
      </c>
      <c r="F3627" s="8" t="s">
        <v>6597</v>
      </c>
      <c r="G3627" s="8" t="s">
        <v>1960</v>
      </c>
      <c r="H3627" s="8" t="s">
        <v>83605</v>
      </c>
      <c r="I3627" s="8" t="s">
        <v>31724</v>
      </c>
      <c r="K3627" s="4"/>
    </row>
    <row r="3628" spans="2:11" ht="19.5" customHeight="1">
      <c r="B3628" s="12" t="s">
        <v>31783</v>
      </c>
      <c r="C3628" s="7" t="s">
        <v>11315</v>
      </c>
      <c r="D3628" s="8" t="s">
        <v>31784</v>
      </c>
      <c r="E3628" s="8" t="s">
        <v>31785</v>
      </c>
      <c r="F3628" s="8" t="s">
        <v>6597</v>
      </c>
      <c r="G3628" s="8" t="s">
        <v>1960</v>
      </c>
      <c r="H3628" s="8" t="s">
        <v>83605</v>
      </c>
      <c r="I3628" s="8" t="s">
        <v>31786</v>
      </c>
      <c r="K3628" s="4"/>
    </row>
    <row r="3629" spans="2:11" ht="19.5" customHeight="1">
      <c r="B3629" s="12" t="s">
        <v>32232</v>
      </c>
      <c r="C3629" s="7" t="s">
        <v>12270</v>
      </c>
      <c r="D3629" s="8" t="s">
        <v>292</v>
      </c>
      <c r="E3629" s="8" t="s">
        <v>32233</v>
      </c>
      <c r="F3629" s="8" t="s">
        <v>6597</v>
      </c>
      <c r="G3629" s="8" t="s">
        <v>1960</v>
      </c>
      <c r="H3629" s="8" t="s">
        <v>83605</v>
      </c>
      <c r="I3629" s="8" t="s">
        <v>32234</v>
      </c>
      <c r="K3629" s="4"/>
    </row>
    <row r="3630" spans="2:11" ht="19.5" customHeight="1">
      <c r="B3630" s="12" t="s">
        <v>33355</v>
      </c>
      <c r="C3630" s="7" t="s">
        <v>11315</v>
      </c>
      <c r="D3630" s="8" t="s">
        <v>33356</v>
      </c>
      <c r="E3630" s="8" t="s">
        <v>33357</v>
      </c>
      <c r="F3630" s="8" t="s">
        <v>6597</v>
      </c>
      <c r="G3630" s="8" t="s">
        <v>1960</v>
      </c>
      <c r="H3630" s="8" t="s">
        <v>83605</v>
      </c>
      <c r="I3630" s="8" t="s">
        <v>33358</v>
      </c>
      <c r="K3630" s="4"/>
    </row>
    <row r="3631" spans="2:11" ht="19.5" customHeight="1">
      <c r="B3631" s="12" t="s">
        <v>33871</v>
      </c>
      <c r="C3631" s="7" t="s">
        <v>8312</v>
      </c>
      <c r="D3631" s="8" t="s">
        <v>33872</v>
      </c>
      <c r="E3631" s="8" t="s">
        <v>33873</v>
      </c>
      <c r="F3631" s="8" t="s">
        <v>6597</v>
      </c>
      <c r="G3631" s="8" t="s">
        <v>1960</v>
      </c>
      <c r="H3631" s="8" t="s">
        <v>83605</v>
      </c>
      <c r="I3631" s="8" t="s">
        <v>33874</v>
      </c>
      <c r="K3631" s="4"/>
    </row>
    <row r="3632" spans="2:11" ht="19.5" customHeight="1">
      <c r="B3632" s="12" t="s">
        <v>34013</v>
      </c>
      <c r="C3632" s="7" t="s">
        <v>11315</v>
      </c>
      <c r="D3632" s="8" t="s">
        <v>34014</v>
      </c>
      <c r="E3632" s="8" t="s">
        <v>34015</v>
      </c>
      <c r="F3632" s="8" t="s">
        <v>4608</v>
      </c>
      <c r="G3632" s="8" t="s">
        <v>1838</v>
      </c>
      <c r="H3632" s="8" t="s">
        <v>83605</v>
      </c>
      <c r="I3632" s="8" t="s">
        <v>34016</v>
      </c>
      <c r="K3632" s="4"/>
    </row>
    <row r="3633" spans="2:11" ht="19.5" customHeight="1">
      <c r="B3633" s="12" t="s">
        <v>34396</v>
      </c>
      <c r="C3633" s="7" t="s">
        <v>8312</v>
      </c>
      <c r="D3633" s="8" t="s">
        <v>34397</v>
      </c>
      <c r="E3633" s="8" t="s">
        <v>34398</v>
      </c>
      <c r="F3633" s="8" t="s">
        <v>6597</v>
      </c>
      <c r="G3633" s="8" t="s">
        <v>1960</v>
      </c>
      <c r="H3633" s="8" t="s">
        <v>83605</v>
      </c>
      <c r="I3633" s="8" t="s">
        <v>33358</v>
      </c>
      <c r="K3633" s="4"/>
    </row>
    <row r="3634" spans="2:11" ht="19.5" customHeight="1">
      <c r="B3634" s="12" t="s">
        <v>35006</v>
      </c>
      <c r="C3634" s="7" t="s">
        <v>11315</v>
      </c>
      <c r="D3634" s="8" t="s">
        <v>35007</v>
      </c>
      <c r="E3634" s="8" t="s">
        <v>35008</v>
      </c>
      <c r="F3634" s="8" t="s">
        <v>6136</v>
      </c>
      <c r="G3634" s="8" t="s">
        <v>1932</v>
      </c>
      <c r="H3634" s="8" t="s">
        <v>83605</v>
      </c>
      <c r="I3634" s="8" t="s">
        <v>2493</v>
      </c>
      <c r="K3634" s="4"/>
    </row>
    <row r="3635" spans="2:11" ht="19.5" customHeight="1">
      <c r="B3635" s="12" t="s">
        <v>35187</v>
      </c>
      <c r="C3635" s="7" t="s">
        <v>8312</v>
      </c>
      <c r="D3635" s="8" t="s">
        <v>35188</v>
      </c>
      <c r="E3635" s="8" t="s">
        <v>35189</v>
      </c>
      <c r="F3635" s="8" t="s">
        <v>6597</v>
      </c>
      <c r="G3635" s="8" t="s">
        <v>1960</v>
      </c>
      <c r="H3635" s="8" t="s">
        <v>83605</v>
      </c>
      <c r="I3635" s="8" t="s">
        <v>2504</v>
      </c>
      <c r="K3635" s="4"/>
    </row>
    <row r="3636" spans="2:11" ht="19.5" customHeight="1">
      <c r="B3636" s="12" t="s">
        <v>35563</v>
      </c>
      <c r="C3636" s="7" t="s">
        <v>8303</v>
      </c>
      <c r="D3636" s="8" t="s">
        <v>35564</v>
      </c>
      <c r="E3636" s="8" t="s">
        <v>35565</v>
      </c>
      <c r="F3636" s="8" t="s">
        <v>6597</v>
      </c>
      <c r="G3636" s="8" t="s">
        <v>1960</v>
      </c>
      <c r="H3636" s="8" t="s">
        <v>83605</v>
      </c>
      <c r="I3636" s="8" t="s">
        <v>35566</v>
      </c>
      <c r="K3636" s="4"/>
    </row>
    <row r="3637" spans="2:11" ht="19.5" customHeight="1">
      <c r="B3637" s="12" t="s">
        <v>35835</v>
      </c>
      <c r="C3637" s="7" t="s">
        <v>11315</v>
      </c>
      <c r="D3637" s="8" t="s">
        <v>35836</v>
      </c>
      <c r="E3637" s="8" t="s">
        <v>35837</v>
      </c>
      <c r="F3637" s="8" t="s">
        <v>6597</v>
      </c>
      <c r="G3637" s="8" t="s">
        <v>1960</v>
      </c>
      <c r="H3637" s="8" t="s">
        <v>83605</v>
      </c>
      <c r="I3637" s="8" t="s">
        <v>35838</v>
      </c>
      <c r="K3637" s="4"/>
    </row>
    <row r="3638" spans="2:11" ht="19.5" customHeight="1">
      <c r="B3638" s="12" t="s">
        <v>36084</v>
      </c>
      <c r="C3638" s="7" t="s">
        <v>11315</v>
      </c>
      <c r="D3638" s="8" t="s">
        <v>36085</v>
      </c>
      <c r="E3638" s="8" t="s">
        <v>36086</v>
      </c>
      <c r="F3638" s="8" t="s">
        <v>4608</v>
      </c>
      <c r="G3638" s="8" t="s">
        <v>1838</v>
      </c>
      <c r="H3638" s="8" t="s">
        <v>83605</v>
      </c>
      <c r="I3638" s="8" t="s">
        <v>36087</v>
      </c>
      <c r="K3638" s="4"/>
    </row>
    <row r="3639" spans="2:11" ht="19.5" customHeight="1">
      <c r="B3639" s="12" t="s">
        <v>37166</v>
      </c>
      <c r="C3639" s="7" t="s">
        <v>8312</v>
      </c>
      <c r="D3639" s="8" t="s">
        <v>37167</v>
      </c>
      <c r="E3639" s="8" t="s">
        <v>37168</v>
      </c>
      <c r="F3639" s="8" t="s">
        <v>6597</v>
      </c>
      <c r="G3639" s="8" t="s">
        <v>1960</v>
      </c>
      <c r="H3639" s="8" t="s">
        <v>83605</v>
      </c>
      <c r="I3639" s="8" t="s">
        <v>37169</v>
      </c>
      <c r="K3639" s="4"/>
    </row>
    <row r="3640" spans="2:11" ht="19.5" customHeight="1">
      <c r="B3640" s="12" t="s">
        <v>39124</v>
      </c>
      <c r="C3640" s="7" t="s">
        <v>11315</v>
      </c>
      <c r="D3640" s="8" t="s">
        <v>39125</v>
      </c>
      <c r="E3640" s="8" t="s">
        <v>39126</v>
      </c>
      <c r="F3640" s="8" t="s">
        <v>6597</v>
      </c>
      <c r="G3640" s="8" t="s">
        <v>1960</v>
      </c>
      <c r="H3640" s="8" t="s">
        <v>83605</v>
      </c>
      <c r="I3640" s="8" t="s">
        <v>39127</v>
      </c>
      <c r="K3640" s="4"/>
    </row>
    <row r="3641" spans="2:11" ht="19.5" customHeight="1">
      <c r="B3641" s="12" t="s">
        <v>39454</v>
      </c>
      <c r="C3641" s="7" t="s">
        <v>11315</v>
      </c>
      <c r="D3641" s="8" t="s">
        <v>39455</v>
      </c>
      <c r="E3641" s="8" t="s">
        <v>39456</v>
      </c>
      <c r="F3641" s="8" t="s">
        <v>4608</v>
      </c>
      <c r="G3641" s="8" t="s">
        <v>1838</v>
      </c>
      <c r="H3641" s="8" t="s">
        <v>83605</v>
      </c>
      <c r="I3641" s="8" t="s">
        <v>2555</v>
      </c>
      <c r="K3641" s="4"/>
    </row>
    <row r="3642" spans="2:11" ht="19.5" customHeight="1">
      <c r="B3642" s="12" t="s">
        <v>44124</v>
      </c>
      <c r="C3642" s="7" t="s">
        <v>11315</v>
      </c>
      <c r="D3642" s="8" t="s">
        <v>44125</v>
      </c>
      <c r="E3642" s="8" t="s">
        <v>44126</v>
      </c>
      <c r="F3642" s="8" t="s">
        <v>6597</v>
      </c>
      <c r="G3642" s="8" t="s">
        <v>1960</v>
      </c>
      <c r="H3642" s="8" t="s">
        <v>83605</v>
      </c>
      <c r="I3642" s="8" t="s">
        <v>44127</v>
      </c>
      <c r="K3642" s="4"/>
    </row>
    <row r="3643" spans="2:11" ht="19.5" customHeight="1">
      <c r="B3643" s="12" t="s">
        <v>45110</v>
      </c>
      <c r="C3643" s="7" t="s">
        <v>11315</v>
      </c>
      <c r="D3643" s="8" t="s">
        <v>45111</v>
      </c>
      <c r="E3643" s="8" t="s">
        <v>45112</v>
      </c>
      <c r="F3643" s="8" t="s">
        <v>4608</v>
      </c>
      <c r="G3643" s="8" t="s">
        <v>1838</v>
      </c>
      <c r="H3643" s="8" t="s">
        <v>83605</v>
      </c>
      <c r="I3643" s="8" t="s">
        <v>2629</v>
      </c>
      <c r="K3643" s="4"/>
    </row>
    <row r="3644" spans="2:11" ht="19.5" customHeight="1">
      <c r="B3644" s="12" t="s">
        <v>45545</v>
      </c>
      <c r="C3644" s="7" t="s">
        <v>11315</v>
      </c>
      <c r="D3644" s="8" t="s">
        <v>45546</v>
      </c>
      <c r="E3644" s="8" t="s">
        <v>45547</v>
      </c>
      <c r="F3644" s="8" t="s">
        <v>6597</v>
      </c>
      <c r="G3644" s="8" t="s">
        <v>1960</v>
      </c>
      <c r="H3644" s="8" t="s">
        <v>83605</v>
      </c>
      <c r="I3644" s="8" t="s">
        <v>45548</v>
      </c>
      <c r="K3644" s="4"/>
    </row>
    <row r="3645" spans="2:11" ht="19.5" customHeight="1">
      <c r="B3645" s="12" t="s">
        <v>45764</v>
      </c>
      <c r="C3645" s="7" t="s">
        <v>11315</v>
      </c>
      <c r="D3645" s="8" t="s">
        <v>45765</v>
      </c>
      <c r="E3645" s="8" t="s">
        <v>45766</v>
      </c>
      <c r="F3645" s="8" t="s">
        <v>6597</v>
      </c>
      <c r="G3645" s="8" t="s">
        <v>1960</v>
      </c>
      <c r="H3645" s="8" t="s">
        <v>83605</v>
      </c>
      <c r="I3645" s="8" t="s">
        <v>45767</v>
      </c>
      <c r="K3645" s="4"/>
    </row>
    <row r="3646" spans="2:11" ht="19.5" customHeight="1">
      <c r="B3646" s="12" t="s">
        <v>48391</v>
      </c>
      <c r="C3646" s="7" t="s">
        <v>11315</v>
      </c>
      <c r="D3646" s="8" t="s">
        <v>48392</v>
      </c>
      <c r="E3646" s="8" t="s">
        <v>48393</v>
      </c>
      <c r="F3646" s="8" t="s">
        <v>6597</v>
      </c>
      <c r="G3646" s="8" t="s">
        <v>1960</v>
      </c>
      <c r="H3646" s="8" t="s">
        <v>83605</v>
      </c>
      <c r="I3646" s="8" t="s">
        <v>48394</v>
      </c>
      <c r="K3646" s="4"/>
    </row>
    <row r="3647" spans="2:11" ht="19.5" customHeight="1">
      <c r="B3647" s="12" t="s">
        <v>57873</v>
      </c>
      <c r="C3647" s="7" t="s">
        <v>11315</v>
      </c>
      <c r="D3647" s="8" t="s">
        <v>57874</v>
      </c>
      <c r="E3647" s="8" t="s">
        <v>57875</v>
      </c>
      <c r="F3647" s="8" t="s">
        <v>57876</v>
      </c>
      <c r="G3647" s="8" t="s">
        <v>2773</v>
      </c>
      <c r="H3647" s="8" t="s">
        <v>83605</v>
      </c>
      <c r="I3647" s="8" t="s">
        <v>2774</v>
      </c>
      <c r="K3647" s="4"/>
    </row>
    <row r="3648" spans="2:11" ht="19.5" customHeight="1">
      <c r="B3648" s="12" t="s">
        <v>58423</v>
      </c>
      <c r="C3648" s="7" t="s">
        <v>8312</v>
      </c>
      <c r="D3648" s="8" t="s">
        <v>58424</v>
      </c>
      <c r="E3648" s="8" t="s">
        <v>58425</v>
      </c>
      <c r="F3648" s="8" t="s">
        <v>6597</v>
      </c>
      <c r="G3648" s="8" t="s">
        <v>1960</v>
      </c>
      <c r="H3648" s="8" t="s">
        <v>83605</v>
      </c>
      <c r="I3648" s="8" t="s">
        <v>58426</v>
      </c>
      <c r="K3648" s="4"/>
    </row>
    <row r="3649" spans="2:11" ht="19.5" customHeight="1">
      <c r="B3649" s="12" t="s">
        <v>60032</v>
      </c>
      <c r="C3649" s="7" t="s">
        <v>11315</v>
      </c>
      <c r="D3649" s="8" t="s">
        <v>60033</v>
      </c>
      <c r="E3649" s="8" t="s">
        <v>60034</v>
      </c>
      <c r="F3649" s="8" t="s">
        <v>6597</v>
      </c>
      <c r="G3649" s="8" t="s">
        <v>1960</v>
      </c>
      <c r="H3649" s="8" t="s">
        <v>83605</v>
      </c>
      <c r="I3649" s="8" t="s">
        <v>60035</v>
      </c>
      <c r="K3649" s="4"/>
    </row>
    <row r="3650" spans="2:11" ht="19.5" customHeight="1">
      <c r="B3650" s="12" t="s">
        <v>60513</v>
      </c>
      <c r="C3650" s="7" t="s">
        <v>8390</v>
      </c>
      <c r="D3650" s="8" t="s">
        <v>60514</v>
      </c>
      <c r="E3650" s="8" t="s">
        <v>60515</v>
      </c>
      <c r="F3650" s="8" t="s">
        <v>6597</v>
      </c>
      <c r="G3650" s="8" t="s">
        <v>1960</v>
      </c>
      <c r="H3650" s="8" t="s">
        <v>83605</v>
      </c>
      <c r="I3650" s="8" t="s">
        <v>60516</v>
      </c>
      <c r="K3650" s="4"/>
    </row>
    <row r="3651" spans="2:11" ht="19.5" customHeight="1">
      <c r="B3651" s="12" t="s">
        <v>60573</v>
      </c>
      <c r="C3651" s="7" t="s">
        <v>8390</v>
      </c>
      <c r="D3651" s="8" t="s">
        <v>60574</v>
      </c>
      <c r="E3651" s="8" t="s">
        <v>60575</v>
      </c>
      <c r="F3651" s="8" t="s">
        <v>6597</v>
      </c>
      <c r="G3651" s="8" t="s">
        <v>1960</v>
      </c>
      <c r="H3651" s="8" t="s">
        <v>83605</v>
      </c>
      <c r="I3651" s="8" t="s">
        <v>60576</v>
      </c>
      <c r="K3651" s="4"/>
    </row>
    <row r="3652" spans="2:11" ht="19.5" customHeight="1">
      <c r="B3652" s="12" t="s">
        <v>60600</v>
      </c>
      <c r="C3652" s="7" t="s">
        <v>8390</v>
      </c>
      <c r="D3652" s="8" t="s">
        <v>60601</v>
      </c>
      <c r="E3652" s="8" t="s">
        <v>60602</v>
      </c>
      <c r="F3652" s="8" t="s">
        <v>6597</v>
      </c>
      <c r="G3652" s="8" t="s">
        <v>1960</v>
      </c>
      <c r="H3652" s="8" t="s">
        <v>83605</v>
      </c>
      <c r="I3652" s="8" t="s">
        <v>60603</v>
      </c>
      <c r="K3652" s="4"/>
    </row>
    <row r="3653" spans="2:11" ht="19.5" customHeight="1">
      <c r="B3653" s="12" t="s">
        <v>61729</v>
      </c>
      <c r="C3653" s="7" t="s">
        <v>54120</v>
      </c>
      <c r="D3653" s="8" t="s">
        <v>61730</v>
      </c>
      <c r="E3653" s="8" t="s">
        <v>61731</v>
      </c>
      <c r="F3653" s="8" t="s">
        <v>13732</v>
      </c>
      <c r="G3653" s="8" t="s">
        <v>1787</v>
      </c>
      <c r="H3653" s="8" t="s">
        <v>83605</v>
      </c>
      <c r="I3653" s="8" t="s">
        <v>2821</v>
      </c>
      <c r="K3653" s="4"/>
    </row>
    <row r="3654" spans="2:11" ht="19.5" customHeight="1">
      <c r="B3654" s="12" t="s">
        <v>61768</v>
      </c>
      <c r="C3654" s="7" t="s">
        <v>54120</v>
      </c>
      <c r="D3654" s="8" t="s">
        <v>61769</v>
      </c>
      <c r="E3654" s="8" t="s">
        <v>61770</v>
      </c>
      <c r="F3654" s="8" t="s">
        <v>6597</v>
      </c>
      <c r="G3654" s="8" t="s">
        <v>1960</v>
      </c>
      <c r="H3654" s="8" t="s">
        <v>83605</v>
      </c>
      <c r="I3654" s="8" t="s">
        <v>61771</v>
      </c>
      <c r="K3654" s="4"/>
    </row>
    <row r="3655" spans="2:11" ht="19.5" customHeight="1">
      <c r="B3655" s="12" t="s">
        <v>61779</v>
      </c>
      <c r="C3655" s="7" t="s">
        <v>54120</v>
      </c>
      <c r="D3655" s="8" t="s">
        <v>61780</v>
      </c>
      <c r="E3655" s="8" t="s">
        <v>61781</v>
      </c>
      <c r="F3655" s="8" t="s">
        <v>7125</v>
      </c>
      <c r="G3655" s="8" t="s">
        <v>1999</v>
      </c>
      <c r="H3655" s="8" t="s">
        <v>83605</v>
      </c>
      <c r="I3655" s="8" t="s">
        <v>61782</v>
      </c>
      <c r="K3655" s="4"/>
    </row>
    <row r="3656" spans="2:11" ht="19.5" customHeight="1">
      <c r="B3656" s="12" t="s">
        <v>61803</v>
      </c>
      <c r="C3656" s="7" t="s">
        <v>54120</v>
      </c>
      <c r="D3656" s="8" t="s">
        <v>61804</v>
      </c>
      <c r="E3656" s="8" t="s">
        <v>61805</v>
      </c>
      <c r="F3656" s="8" t="s">
        <v>6597</v>
      </c>
      <c r="G3656" s="8" t="s">
        <v>1960</v>
      </c>
      <c r="H3656" s="8" t="s">
        <v>83605</v>
      </c>
      <c r="I3656" s="8" t="s">
        <v>17859</v>
      </c>
      <c r="K3656" s="4"/>
    </row>
    <row r="3657" spans="2:11" ht="19.5" customHeight="1">
      <c r="B3657" s="12" t="s">
        <v>61918</v>
      </c>
      <c r="C3657" s="7" t="s">
        <v>54120</v>
      </c>
      <c r="D3657" s="8" t="s">
        <v>61919</v>
      </c>
      <c r="E3657" s="8" t="s">
        <v>61920</v>
      </c>
      <c r="F3657" s="8" t="s">
        <v>13732</v>
      </c>
      <c r="G3657" s="8" t="s">
        <v>1787</v>
      </c>
      <c r="H3657" s="8" t="s">
        <v>83605</v>
      </c>
      <c r="I3657" s="8" t="s">
        <v>61921</v>
      </c>
      <c r="K3657" s="4"/>
    </row>
    <row r="3658" spans="2:11" ht="19.5" customHeight="1">
      <c r="B3658" s="12" t="s">
        <v>62263</v>
      </c>
      <c r="C3658" s="7" t="s">
        <v>54120</v>
      </c>
      <c r="D3658" s="8" t="s">
        <v>62264</v>
      </c>
      <c r="E3658" s="8" t="s">
        <v>62265</v>
      </c>
      <c r="F3658" s="8" t="s">
        <v>7125</v>
      </c>
      <c r="G3658" s="8" t="s">
        <v>1999</v>
      </c>
      <c r="H3658" s="8" t="s">
        <v>83605</v>
      </c>
      <c r="I3658" s="8" t="s">
        <v>62266</v>
      </c>
      <c r="K3658" s="4"/>
    </row>
    <row r="3659" spans="2:11" ht="19.5" customHeight="1">
      <c r="B3659" s="12" t="s">
        <v>62413</v>
      </c>
      <c r="C3659" s="7" t="s">
        <v>54120</v>
      </c>
      <c r="D3659" s="8" t="s">
        <v>62414</v>
      </c>
      <c r="E3659" s="8" t="s">
        <v>50472</v>
      </c>
      <c r="F3659" s="8" t="s">
        <v>6597</v>
      </c>
      <c r="G3659" s="8" t="s">
        <v>1960</v>
      </c>
      <c r="H3659" s="8" t="s">
        <v>83605</v>
      </c>
      <c r="I3659" s="8" t="s">
        <v>62415</v>
      </c>
      <c r="K3659" s="4"/>
    </row>
    <row r="3660" spans="2:11" ht="19.5" customHeight="1">
      <c r="B3660" s="12" t="s">
        <v>63511</v>
      </c>
      <c r="C3660" s="7" t="s">
        <v>54120</v>
      </c>
      <c r="D3660" s="8" t="s">
        <v>63512</v>
      </c>
      <c r="E3660" s="8" t="s">
        <v>63513</v>
      </c>
      <c r="F3660" s="8" t="s">
        <v>13732</v>
      </c>
      <c r="G3660" s="8" t="s">
        <v>1787</v>
      </c>
      <c r="H3660" s="8" t="s">
        <v>83605</v>
      </c>
      <c r="I3660" s="8" t="s">
        <v>63514</v>
      </c>
      <c r="K3660" s="4"/>
    </row>
    <row r="3661" spans="2:11" ht="19.5" customHeight="1">
      <c r="B3661" s="12" t="s">
        <v>63550</v>
      </c>
      <c r="C3661" s="7" t="s">
        <v>54120</v>
      </c>
      <c r="D3661" s="8" t="s">
        <v>63551</v>
      </c>
      <c r="E3661" s="8" t="s">
        <v>63552</v>
      </c>
      <c r="F3661" s="8" t="s">
        <v>63553</v>
      </c>
      <c r="G3661" s="8" t="s">
        <v>1787</v>
      </c>
      <c r="H3661" s="8" t="s">
        <v>83605</v>
      </c>
      <c r="I3661" s="8" t="s">
        <v>2904</v>
      </c>
      <c r="K3661" s="4"/>
    </row>
    <row r="3662" spans="2:11" ht="19.5" customHeight="1">
      <c r="B3662" s="12" t="s">
        <v>64103</v>
      </c>
      <c r="C3662" s="7" t="s">
        <v>54120</v>
      </c>
      <c r="D3662" s="8" t="s">
        <v>64104</v>
      </c>
      <c r="E3662" s="8" t="s">
        <v>64105</v>
      </c>
      <c r="F3662" s="8" t="s">
        <v>13732</v>
      </c>
      <c r="G3662" s="8" t="s">
        <v>1787</v>
      </c>
      <c r="H3662" s="8" t="s">
        <v>83605</v>
      </c>
      <c r="I3662" s="8" t="s">
        <v>2953</v>
      </c>
      <c r="K3662" s="4"/>
    </row>
    <row r="3663" spans="2:11" ht="19.5" customHeight="1">
      <c r="B3663" s="12" t="s">
        <v>64126</v>
      </c>
      <c r="C3663" s="7" t="s">
        <v>54120</v>
      </c>
      <c r="D3663" s="8" t="s">
        <v>64127</v>
      </c>
      <c r="E3663" s="8" t="s">
        <v>64128</v>
      </c>
      <c r="F3663" s="8" t="s">
        <v>13732</v>
      </c>
      <c r="G3663" s="8" t="s">
        <v>1787</v>
      </c>
      <c r="H3663" s="8" t="s">
        <v>83605</v>
      </c>
      <c r="I3663" s="8" t="s">
        <v>64129</v>
      </c>
      <c r="K3663" s="4"/>
    </row>
    <row r="3664" spans="2:11" ht="19.5" customHeight="1">
      <c r="B3664" s="12" t="s">
        <v>64156</v>
      </c>
      <c r="C3664" s="7" t="s">
        <v>54120</v>
      </c>
      <c r="D3664" s="8" t="s">
        <v>64157</v>
      </c>
      <c r="E3664" s="8" t="s">
        <v>64158</v>
      </c>
      <c r="F3664" s="8" t="s">
        <v>6597</v>
      </c>
      <c r="G3664" s="8" t="s">
        <v>1960</v>
      </c>
      <c r="H3664" s="8" t="s">
        <v>83605</v>
      </c>
      <c r="I3664" s="8" t="s">
        <v>64159</v>
      </c>
      <c r="K3664" s="4"/>
    </row>
    <row r="3665" spans="2:11" ht="19.5" customHeight="1">
      <c r="B3665" s="12" t="s">
        <v>64209</v>
      </c>
      <c r="C3665" s="7" t="s">
        <v>54120</v>
      </c>
      <c r="D3665" s="8" t="s">
        <v>64210</v>
      </c>
      <c r="E3665" s="8" t="s">
        <v>64211</v>
      </c>
      <c r="F3665" s="8" t="s">
        <v>63553</v>
      </c>
      <c r="G3665" s="8" t="s">
        <v>1787</v>
      </c>
      <c r="H3665" s="8" t="s">
        <v>83605</v>
      </c>
      <c r="I3665" s="8" t="s">
        <v>64210</v>
      </c>
      <c r="K3665" s="4"/>
    </row>
    <row r="3666" spans="2:11" ht="19.5" customHeight="1">
      <c r="B3666" s="12" t="s">
        <v>64259</v>
      </c>
      <c r="C3666" s="7" t="s">
        <v>54120</v>
      </c>
      <c r="D3666" s="8" t="s">
        <v>64260</v>
      </c>
      <c r="E3666" s="8" t="s">
        <v>64261</v>
      </c>
      <c r="F3666" s="8" t="s">
        <v>30185</v>
      </c>
      <c r="G3666" s="8" t="s">
        <v>1999</v>
      </c>
      <c r="H3666" s="8" t="s">
        <v>83605</v>
      </c>
      <c r="I3666" s="8" t="s">
        <v>2966</v>
      </c>
      <c r="K3666" s="4"/>
    </row>
    <row r="3667" spans="2:11" ht="19.5" customHeight="1">
      <c r="B3667" s="12" t="s">
        <v>64680</v>
      </c>
      <c r="C3667" s="7" t="s">
        <v>54120</v>
      </c>
      <c r="D3667" s="8" t="s">
        <v>62337</v>
      </c>
      <c r="E3667" s="8" t="s">
        <v>64681</v>
      </c>
      <c r="F3667" s="8" t="s">
        <v>63553</v>
      </c>
      <c r="G3667" s="8" t="s">
        <v>1787</v>
      </c>
      <c r="H3667" s="8" t="s">
        <v>83605</v>
      </c>
      <c r="I3667" s="8" t="s">
        <v>62339</v>
      </c>
      <c r="K3667" s="4"/>
    </row>
    <row r="3668" spans="2:11" ht="19.5" customHeight="1">
      <c r="B3668" s="12" t="s">
        <v>64868</v>
      </c>
      <c r="C3668" s="7" t="s">
        <v>54120</v>
      </c>
      <c r="D3668" s="8" t="s">
        <v>64869</v>
      </c>
      <c r="E3668" s="8" t="s">
        <v>64870</v>
      </c>
      <c r="F3668" s="8" t="s">
        <v>30185</v>
      </c>
      <c r="G3668" s="8" t="s">
        <v>1999</v>
      </c>
      <c r="H3668" s="8" t="s">
        <v>83605</v>
      </c>
      <c r="I3668" s="8" t="s">
        <v>64871</v>
      </c>
      <c r="K3668" s="4"/>
    </row>
    <row r="3669" spans="2:11" ht="19.5" customHeight="1">
      <c r="B3669" s="12" t="s">
        <v>65010</v>
      </c>
      <c r="C3669" s="7" t="s">
        <v>54120</v>
      </c>
      <c r="D3669" s="8" t="s">
        <v>65011</v>
      </c>
      <c r="E3669" s="8" t="s">
        <v>65012</v>
      </c>
      <c r="F3669" s="8" t="s">
        <v>6597</v>
      </c>
      <c r="G3669" s="8" t="s">
        <v>1960</v>
      </c>
      <c r="H3669" s="8" t="s">
        <v>83605</v>
      </c>
      <c r="I3669" s="8" t="s">
        <v>65013</v>
      </c>
      <c r="K3669" s="4"/>
    </row>
    <row r="3670" spans="2:11" ht="19.5" customHeight="1">
      <c r="B3670" s="12" t="s">
        <v>66223</v>
      </c>
      <c r="C3670" s="7" t="s">
        <v>54120</v>
      </c>
      <c r="D3670" s="8" t="s">
        <v>66224</v>
      </c>
      <c r="E3670" s="8" t="s">
        <v>66225</v>
      </c>
      <c r="F3670" s="8" t="s">
        <v>13732</v>
      </c>
      <c r="G3670" s="8" t="s">
        <v>1787</v>
      </c>
      <c r="H3670" s="8" t="s">
        <v>83605</v>
      </c>
      <c r="I3670" s="8" t="s">
        <v>66226</v>
      </c>
      <c r="K3670" s="4"/>
    </row>
    <row r="3671" spans="2:11" ht="19.5" customHeight="1">
      <c r="B3671" s="12" t="s">
        <v>66986</v>
      </c>
      <c r="C3671" s="7" t="s">
        <v>66696</v>
      </c>
      <c r="D3671" s="8" t="s">
        <v>34397</v>
      </c>
      <c r="E3671" s="8" t="s">
        <v>34398</v>
      </c>
      <c r="F3671" s="8" t="s">
        <v>6597</v>
      </c>
      <c r="G3671" s="8" t="s">
        <v>1960</v>
      </c>
      <c r="H3671" s="8" t="s">
        <v>83605</v>
      </c>
      <c r="I3671" s="8" t="s">
        <v>33358</v>
      </c>
      <c r="K3671" s="4"/>
    </row>
    <row r="3672" spans="2:11" ht="19.5" customHeight="1">
      <c r="B3672" s="12" t="s">
        <v>67096</v>
      </c>
      <c r="C3672" s="7" t="s">
        <v>66696</v>
      </c>
      <c r="D3672" s="8" t="s">
        <v>67097</v>
      </c>
      <c r="E3672" s="8" t="s">
        <v>67098</v>
      </c>
      <c r="F3672" s="8" t="s">
        <v>6597</v>
      </c>
      <c r="G3672" s="8" t="s">
        <v>1960</v>
      </c>
      <c r="H3672" s="8" t="s">
        <v>83605</v>
      </c>
      <c r="I3672" s="8" t="s">
        <v>3052</v>
      </c>
      <c r="K3672" s="4"/>
    </row>
    <row r="3673" spans="2:11" ht="19.5" customHeight="1">
      <c r="B3673" s="12" t="s">
        <v>67130</v>
      </c>
      <c r="C3673" s="7" t="s">
        <v>66696</v>
      </c>
      <c r="D3673" s="8" t="s">
        <v>67131</v>
      </c>
      <c r="E3673" s="8" t="s">
        <v>67132</v>
      </c>
      <c r="F3673" s="8" t="s">
        <v>6597</v>
      </c>
      <c r="G3673" s="8" t="s">
        <v>1960</v>
      </c>
      <c r="H3673" s="8" t="s">
        <v>83605</v>
      </c>
      <c r="I3673" s="8" t="s">
        <v>67133</v>
      </c>
      <c r="K3673" s="4"/>
    </row>
    <row r="3674" spans="2:11" ht="19.5" customHeight="1">
      <c r="B3674" s="12" t="s">
        <v>67152</v>
      </c>
      <c r="C3674" s="7" t="s">
        <v>66696</v>
      </c>
      <c r="D3674" s="8" t="s">
        <v>35188</v>
      </c>
      <c r="E3674" s="8" t="s">
        <v>35189</v>
      </c>
      <c r="F3674" s="8" t="s">
        <v>6597</v>
      </c>
      <c r="G3674" s="8" t="s">
        <v>1960</v>
      </c>
      <c r="H3674" s="8" t="s">
        <v>83605</v>
      </c>
      <c r="I3674" s="8" t="s">
        <v>2504</v>
      </c>
      <c r="K3674" s="4"/>
    </row>
    <row r="3675" spans="2:11" ht="19.5" customHeight="1">
      <c r="B3675" s="12" t="s">
        <v>67171</v>
      </c>
      <c r="C3675" s="7" t="s">
        <v>66696</v>
      </c>
      <c r="D3675" s="8" t="s">
        <v>67172</v>
      </c>
      <c r="E3675" s="8" t="s">
        <v>67173</v>
      </c>
      <c r="F3675" s="8" t="s">
        <v>7125</v>
      </c>
      <c r="G3675" s="8" t="s">
        <v>1999</v>
      </c>
      <c r="H3675" s="8" t="s">
        <v>83605</v>
      </c>
      <c r="I3675" s="8" t="s">
        <v>3053</v>
      </c>
      <c r="K3675" s="4"/>
    </row>
    <row r="3676" spans="2:11" ht="19.5" customHeight="1">
      <c r="B3676" s="12" t="s">
        <v>67333</v>
      </c>
      <c r="C3676" s="7" t="s">
        <v>66696</v>
      </c>
      <c r="D3676" s="8" t="s">
        <v>67334</v>
      </c>
      <c r="E3676" s="8" t="s">
        <v>67335</v>
      </c>
      <c r="F3676" s="8" t="s">
        <v>7125</v>
      </c>
      <c r="G3676" s="8" t="s">
        <v>1999</v>
      </c>
      <c r="H3676" s="8" t="s">
        <v>83605</v>
      </c>
      <c r="I3676" s="8" t="s">
        <v>67336</v>
      </c>
      <c r="K3676" s="4"/>
    </row>
    <row r="3677" spans="2:11" ht="19.5" customHeight="1">
      <c r="B3677" s="12" t="s">
        <v>67356</v>
      </c>
      <c r="C3677" s="7" t="s">
        <v>66696</v>
      </c>
      <c r="D3677" s="8" t="s">
        <v>67357</v>
      </c>
      <c r="E3677" s="8" t="s">
        <v>67358</v>
      </c>
      <c r="F3677" s="8" t="s">
        <v>4936</v>
      </c>
      <c r="G3677" s="8" t="s">
        <v>1861</v>
      </c>
      <c r="H3677" s="8" t="s">
        <v>83605</v>
      </c>
      <c r="I3677" s="8" t="s">
        <v>3059</v>
      </c>
      <c r="K3677" s="4"/>
    </row>
    <row r="3678" spans="2:11" ht="19.5" customHeight="1">
      <c r="B3678" s="12" t="s">
        <v>67463</v>
      </c>
      <c r="C3678" s="7" t="s">
        <v>66696</v>
      </c>
      <c r="D3678" s="8" t="s">
        <v>67464</v>
      </c>
      <c r="E3678" s="8" t="s">
        <v>67465</v>
      </c>
      <c r="F3678" s="8" t="s">
        <v>4936</v>
      </c>
      <c r="G3678" s="8" t="s">
        <v>1861</v>
      </c>
      <c r="H3678" s="8" t="s">
        <v>83605</v>
      </c>
      <c r="I3678" s="8" t="s">
        <v>67466</v>
      </c>
      <c r="K3678" s="4"/>
    </row>
    <row r="3679" spans="2:11" ht="19.5" customHeight="1">
      <c r="B3679" s="12" t="s">
        <v>67594</v>
      </c>
      <c r="C3679" s="7" t="s">
        <v>66696</v>
      </c>
      <c r="D3679" s="8" t="s">
        <v>67595</v>
      </c>
      <c r="E3679" s="8" t="s">
        <v>67596</v>
      </c>
      <c r="F3679" s="8" t="s">
        <v>57876</v>
      </c>
      <c r="G3679" s="8" t="s">
        <v>2773</v>
      </c>
      <c r="H3679" s="8" t="s">
        <v>83605</v>
      </c>
      <c r="I3679" s="8" t="s">
        <v>67597</v>
      </c>
      <c r="K3679" s="4"/>
    </row>
    <row r="3680" spans="2:11" ht="19.5" customHeight="1">
      <c r="B3680" s="12" t="s">
        <v>67642</v>
      </c>
      <c r="C3680" s="7" t="s">
        <v>66696</v>
      </c>
      <c r="D3680" s="8" t="s">
        <v>67643</v>
      </c>
      <c r="E3680" s="8" t="s">
        <v>67644</v>
      </c>
      <c r="F3680" s="8" t="s">
        <v>12159</v>
      </c>
      <c r="G3680" s="8" t="s">
        <v>2228</v>
      </c>
      <c r="H3680" s="8" t="s">
        <v>83605</v>
      </c>
      <c r="I3680" s="8" t="s">
        <v>67645</v>
      </c>
      <c r="K3680" s="4"/>
    </row>
    <row r="3681" spans="2:11" ht="19.5" customHeight="1">
      <c r="B3681" s="12" t="s">
        <v>67733</v>
      </c>
      <c r="C3681" s="7" t="s">
        <v>66696</v>
      </c>
      <c r="D3681" s="8" t="s">
        <v>67734</v>
      </c>
      <c r="E3681" s="8" t="s">
        <v>67735</v>
      </c>
      <c r="F3681" s="8" t="s">
        <v>12159</v>
      </c>
      <c r="G3681" s="8" t="s">
        <v>2228</v>
      </c>
      <c r="H3681" s="8" t="s">
        <v>83605</v>
      </c>
      <c r="I3681" s="8" t="s">
        <v>67736</v>
      </c>
      <c r="K3681" s="4"/>
    </row>
    <row r="3682" spans="2:11" ht="19.5" customHeight="1">
      <c r="B3682" s="12" t="s">
        <v>67901</v>
      </c>
      <c r="C3682" s="7" t="s">
        <v>66696</v>
      </c>
      <c r="D3682" s="8" t="s">
        <v>67902</v>
      </c>
      <c r="E3682" s="8" t="s">
        <v>67596</v>
      </c>
      <c r="F3682" s="8" t="s">
        <v>57876</v>
      </c>
      <c r="G3682" s="8" t="s">
        <v>2773</v>
      </c>
      <c r="H3682" s="8" t="s">
        <v>83605</v>
      </c>
      <c r="I3682" s="8" t="s">
        <v>67903</v>
      </c>
      <c r="K3682" s="4"/>
    </row>
    <row r="3683" spans="2:11" ht="19.5" customHeight="1">
      <c r="B3683" s="12" t="s">
        <v>68044</v>
      </c>
      <c r="C3683" s="7" t="s">
        <v>66696</v>
      </c>
      <c r="D3683" s="8" t="s">
        <v>68045</v>
      </c>
      <c r="E3683" s="8" t="s">
        <v>68046</v>
      </c>
      <c r="F3683" s="8" t="s">
        <v>7130</v>
      </c>
      <c r="G3683" s="8" t="s">
        <v>2000</v>
      </c>
      <c r="H3683" s="8" t="s">
        <v>83605</v>
      </c>
      <c r="I3683" s="8" t="s">
        <v>68045</v>
      </c>
      <c r="K3683" s="4"/>
    </row>
    <row r="3684" spans="2:11" ht="19.5" customHeight="1">
      <c r="B3684" s="12" t="s">
        <v>68242</v>
      </c>
      <c r="C3684" s="7" t="s">
        <v>66696</v>
      </c>
      <c r="D3684" s="8" t="s">
        <v>68243</v>
      </c>
      <c r="E3684" s="8" t="s">
        <v>68244</v>
      </c>
      <c r="F3684" s="8" t="s">
        <v>6136</v>
      </c>
      <c r="G3684" s="8" t="s">
        <v>1932</v>
      </c>
      <c r="H3684" s="8" t="s">
        <v>83605</v>
      </c>
      <c r="I3684" s="8" t="s">
        <v>68245</v>
      </c>
      <c r="K3684" s="4"/>
    </row>
    <row r="3685" spans="2:11" ht="19.5" customHeight="1">
      <c r="B3685" s="12" t="s">
        <v>68322</v>
      </c>
      <c r="C3685" s="7" t="s">
        <v>66696</v>
      </c>
      <c r="D3685" s="8" t="s">
        <v>68323</v>
      </c>
      <c r="E3685" s="8" t="s">
        <v>68324</v>
      </c>
      <c r="F3685" s="8" t="s">
        <v>7130</v>
      </c>
      <c r="G3685" s="8" t="s">
        <v>2000</v>
      </c>
      <c r="H3685" s="8" t="s">
        <v>83605</v>
      </c>
      <c r="I3685" s="8" t="s">
        <v>68325</v>
      </c>
      <c r="K3685" s="4"/>
    </row>
    <row r="3686" spans="2:11" ht="19.5" customHeight="1">
      <c r="B3686" s="12" t="s">
        <v>68366</v>
      </c>
      <c r="C3686" s="7" t="s">
        <v>66696</v>
      </c>
      <c r="D3686" s="8" t="s">
        <v>68367</v>
      </c>
      <c r="E3686" s="8" t="s">
        <v>68368</v>
      </c>
      <c r="F3686" s="8" t="s">
        <v>68369</v>
      </c>
      <c r="G3686" s="8" t="s">
        <v>1838</v>
      </c>
      <c r="H3686" s="8" t="s">
        <v>83605</v>
      </c>
      <c r="I3686" s="8" t="s">
        <v>68370</v>
      </c>
      <c r="K3686" s="4"/>
    </row>
    <row r="3687" spans="2:11" ht="19.5" customHeight="1">
      <c r="B3687" s="12" t="s">
        <v>68920</v>
      </c>
      <c r="C3687" s="7" t="s">
        <v>66696</v>
      </c>
      <c r="D3687" s="8" t="s">
        <v>68921</v>
      </c>
      <c r="E3687" s="8" t="s">
        <v>13770</v>
      </c>
      <c r="F3687" s="8" t="s">
        <v>6136</v>
      </c>
      <c r="G3687" s="8" t="s">
        <v>1932</v>
      </c>
      <c r="H3687" s="8" t="s">
        <v>83605</v>
      </c>
      <c r="I3687" s="8" t="s">
        <v>68922</v>
      </c>
      <c r="K3687" s="4"/>
    </row>
    <row r="3688" spans="2:11" ht="19.5" customHeight="1">
      <c r="B3688" s="12" t="s">
        <v>69250</v>
      </c>
      <c r="C3688" s="7" t="s">
        <v>66696</v>
      </c>
      <c r="D3688" s="8" t="s">
        <v>69251</v>
      </c>
      <c r="E3688" s="8" t="s">
        <v>69252</v>
      </c>
      <c r="F3688" s="8" t="s">
        <v>6136</v>
      </c>
      <c r="G3688" s="8" t="s">
        <v>1932</v>
      </c>
      <c r="H3688" s="8" t="s">
        <v>83605</v>
      </c>
      <c r="I3688" s="8" t="s">
        <v>69253</v>
      </c>
      <c r="K3688" s="4"/>
    </row>
    <row r="3689" spans="2:11" ht="19.5" customHeight="1">
      <c r="B3689" s="12" t="s">
        <v>69513</v>
      </c>
      <c r="C3689" s="7" t="s">
        <v>66696</v>
      </c>
      <c r="D3689" s="8" t="s">
        <v>69514</v>
      </c>
      <c r="E3689" s="8" t="s">
        <v>69515</v>
      </c>
      <c r="F3689" s="8" t="s">
        <v>7130</v>
      </c>
      <c r="G3689" s="8" t="s">
        <v>2000</v>
      </c>
      <c r="H3689" s="8" t="s">
        <v>83605</v>
      </c>
      <c r="I3689" s="8" t="s">
        <v>69516</v>
      </c>
      <c r="K3689" s="4"/>
    </row>
    <row r="3690" spans="2:11" ht="19.5" customHeight="1">
      <c r="B3690" s="12" t="s">
        <v>69561</v>
      </c>
      <c r="C3690" s="7" t="s">
        <v>66696</v>
      </c>
      <c r="D3690" s="8" t="s">
        <v>69562</v>
      </c>
      <c r="E3690" s="8" t="s">
        <v>69563</v>
      </c>
      <c r="F3690" s="8" t="s">
        <v>4608</v>
      </c>
      <c r="G3690" s="8" t="s">
        <v>1838</v>
      </c>
      <c r="H3690" s="8" t="s">
        <v>83605</v>
      </c>
      <c r="I3690" s="8" t="s">
        <v>69562</v>
      </c>
      <c r="K3690" s="4"/>
    </row>
    <row r="3691" spans="2:11" ht="19.5" customHeight="1">
      <c r="B3691" s="12" t="s">
        <v>69613</v>
      </c>
      <c r="C3691" s="7" t="s">
        <v>66696</v>
      </c>
      <c r="D3691" s="8" t="s">
        <v>69614</v>
      </c>
      <c r="E3691" s="8" t="s">
        <v>69615</v>
      </c>
      <c r="F3691" s="8" t="s">
        <v>69616</v>
      </c>
      <c r="G3691" s="8" t="s">
        <v>3085</v>
      </c>
      <c r="H3691" s="8" t="s">
        <v>83605</v>
      </c>
      <c r="I3691" s="8" t="s">
        <v>3086</v>
      </c>
      <c r="K3691" s="4"/>
    </row>
    <row r="3692" spans="2:11" ht="19.5" customHeight="1">
      <c r="B3692" s="12" t="s">
        <v>69698</v>
      </c>
      <c r="C3692" s="7" t="s">
        <v>66696</v>
      </c>
      <c r="D3692" s="8" t="s">
        <v>69699</v>
      </c>
      <c r="E3692" s="8" t="s">
        <v>69700</v>
      </c>
      <c r="F3692" s="8" t="s">
        <v>4608</v>
      </c>
      <c r="G3692" s="8" t="s">
        <v>1838</v>
      </c>
      <c r="H3692" s="8" t="s">
        <v>83605</v>
      </c>
      <c r="I3692" s="8" t="s">
        <v>69701</v>
      </c>
      <c r="K3692" s="4"/>
    </row>
    <row r="3693" spans="2:11" ht="19.5" customHeight="1">
      <c r="B3693" s="12" t="s">
        <v>69772</v>
      </c>
      <c r="C3693" s="7" t="s">
        <v>66696</v>
      </c>
      <c r="D3693" s="8" t="s">
        <v>69773</v>
      </c>
      <c r="E3693" s="8" t="s">
        <v>26158</v>
      </c>
      <c r="F3693" s="8" t="s">
        <v>4608</v>
      </c>
      <c r="G3693" s="8" t="s">
        <v>1838</v>
      </c>
      <c r="H3693" s="8" t="s">
        <v>83605</v>
      </c>
      <c r="I3693" s="8" t="s">
        <v>69774</v>
      </c>
      <c r="K3693" s="4"/>
    </row>
    <row r="3694" spans="2:11" ht="19.5" customHeight="1">
      <c r="B3694" s="12" t="s">
        <v>70025</v>
      </c>
      <c r="C3694" s="7" t="s">
        <v>66696</v>
      </c>
      <c r="D3694" s="8" t="s">
        <v>70026</v>
      </c>
      <c r="E3694" s="8" t="s">
        <v>70027</v>
      </c>
      <c r="F3694" s="8" t="s">
        <v>6597</v>
      </c>
      <c r="G3694" s="8" t="s">
        <v>1960</v>
      </c>
      <c r="H3694" s="8" t="s">
        <v>83605</v>
      </c>
      <c r="I3694" s="8" t="s">
        <v>3091</v>
      </c>
      <c r="K3694" s="4"/>
    </row>
    <row r="3695" spans="2:11" ht="19.5" customHeight="1">
      <c r="B3695" s="12" t="s">
        <v>70078</v>
      </c>
      <c r="C3695" s="7" t="s">
        <v>66696</v>
      </c>
      <c r="D3695" s="8" t="s">
        <v>70079</v>
      </c>
      <c r="E3695" s="8" t="s">
        <v>70080</v>
      </c>
      <c r="F3695" s="8" t="s">
        <v>13732</v>
      </c>
      <c r="G3695" s="8" t="s">
        <v>1787</v>
      </c>
      <c r="H3695" s="8" t="s">
        <v>83605</v>
      </c>
      <c r="I3695" s="8" t="s">
        <v>3093</v>
      </c>
      <c r="K3695" s="4"/>
    </row>
    <row r="3696" spans="2:11" ht="19.5" customHeight="1">
      <c r="B3696" s="12" t="s">
        <v>70126</v>
      </c>
      <c r="C3696" s="7" t="s">
        <v>66696</v>
      </c>
      <c r="D3696" s="8" t="s">
        <v>70127</v>
      </c>
      <c r="E3696" s="8" t="s">
        <v>7601</v>
      </c>
      <c r="F3696" s="8" t="s">
        <v>6136</v>
      </c>
      <c r="G3696" s="8" t="s">
        <v>1932</v>
      </c>
      <c r="H3696" s="8" t="s">
        <v>83605</v>
      </c>
      <c r="I3696" s="8" t="s">
        <v>70127</v>
      </c>
      <c r="K3696" s="4"/>
    </row>
    <row r="3697" spans="2:11" ht="19.5" customHeight="1">
      <c r="B3697" s="12" t="s">
        <v>70136</v>
      </c>
      <c r="C3697" s="7" t="s">
        <v>66696</v>
      </c>
      <c r="D3697" s="8" t="s">
        <v>70137</v>
      </c>
      <c r="E3697" s="8" t="s">
        <v>70138</v>
      </c>
      <c r="F3697" s="8" t="s">
        <v>70139</v>
      </c>
      <c r="G3697" s="8" t="s">
        <v>1996</v>
      </c>
      <c r="H3697" s="8" t="s">
        <v>83605</v>
      </c>
      <c r="I3697" s="8" t="s">
        <v>70140</v>
      </c>
      <c r="K3697" s="4"/>
    </row>
    <row r="3698" spans="2:11" ht="19.5" customHeight="1">
      <c r="B3698" s="12" t="s">
        <v>70264</v>
      </c>
      <c r="C3698" s="7" t="s">
        <v>66696</v>
      </c>
      <c r="D3698" s="8" t="s">
        <v>70265</v>
      </c>
      <c r="E3698" s="8" t="s">
        <v>10480</v>
      </c>
      <c r="F3698" s="8" t="s">
        <v>4936</v>
      </c>
      <c r="G3698" s="8" t="s">
        <v>1861</v>
      </c>
      <c r="H3698" s="8" t="s">
        <v>83605</v>
      </c>
      <c r="I3698" s="8" t="s">
        <v>70266</v>
      </c>
      <c r="K3698" s="4"/>
    </row>
    <row r="3699" spans="2:11" ht="19.5" customHeight="1">
      <c r="B3699" s="12" t="s">
        <v>70495</v>
      </c>
      <c r="C3699" s="7" t="s">
        <v>66696</v>
      </c>
      <c r="D3699" s="8" t="s">
        <v>25403</v>
      </c>
      <c r="E3699" s="8" t="s">
        <v>25404</v>
      </c>
      <c r="F3699" s="8" t="s">
        <v>6597</v>
      </c>
      <c r="G3699" s="8" t="s">
        <v>1960</v>
      </c>
      <c r="H3699" s="8" t="s">
        <v>83605</v>
      </c>
      <c r="I3699" s="8" t="s">
        <v>25405</v>
      </c>
      <c r="K3699" s="4"/>
    </row>
    <row r="3700" spans="2:11" ht="19.5" customHeight="1">
      <c r="B3700" s="12" t="s">
        <v>70496</v>
      </c>
      <c r="C3700" s="7" t="s">
        <v>66696</v>
      </c>
      <c r="D3700" s="8" t="s">
        <v>70497</v>
      </c>
      <c r="E3700" s="8" t="s">
        <v>70498</v>
      </c>
      <c r="F3700" s="8" t="s">
        <v>6597</v>
      </c>
      <c r="G3700" s="8" t="s">
        <v>1960</v>
      </c>
      <c r="H3700" s="8" t="s">
        <v>83605</v>
      </c>
      <c r="I3700" s="8" t="s">
        <v>3101</v>
      </c>
      <c r="K3700" s="4"/>
    </row>
    <row r="3701" spans="2:11" ht="19.5" customHeight="1">
      <c r="B3701" s="12" t="s">
        <v>71273</v>
      </c>
      <c r="C3701" s="7" t="s">
        <v>66696</v>
      </c>
      <c r="D3701" s="8" t="s">
        <v>71274</v>
      </c>
      <c r="E3701" s="8" t="s">
        <v>71275</v>
      </c>
      <c r="F3701" s="8" t="s">
        <v>4936</v>
      </c>
      <c r="G3701" s="8" t="s">
        <v>1861</v>
      </c>
      <c r="H3701" s="8" t="s">
        <v>83605</v>
      </c>
      <c r="I3701" s="8" t="s">
        <v>71276</v>
      </c>
      <c r="K3701" s="4"/>
    </row>
    <row r="3702" spans="2:11" ht="19.5" customHeight="1">
      <c r="B3702" s="12" t="s">
        <v>71393</v>
      </c>
      <c r="C3702" s="7" t="s">
        <v>66696</v>
      </c>
      <c r="D3702" s="8" t="s">
        <v>71394</v>
      </c>
      <c r="E3702" s="8" t="s">
        <v>71395</v>
      </c>
      <c r="F3702" s="8" t="s">
        <v>4936</v>
      </c>
      <c r="G3702" s="8" t="s">
        <v>1861</v>
      </c>
      <c r="H3702" s="8" t="s">
        <v>83605</v>
      </c>
      <c r="I3702" s="8" t="s">
        <v>71396</v>
      </c>
      <c r="K3702" s="4"/>
    </row>
    <row r="3703" spans="2:11" ht="19.5" customHeight="1">
      <c r="B3703" s="12" t="s">
        <v>71612</v>
      </c>
      <c r="C3703" s="7" t="s">
        <v>66696</v>
      </c>
      <c r="D3703" s="8" t="s">
        <v>71613</v>
      </c>
      <c r="E3703" s="8" t="s">
        <v>71614</v>
      </c>
      <c r="F3703" s="8" t="s">
        <v>5770</v>
      </c>
      <c r="G3703" s="8" t="s">
        <v>1909</v>
      </c>
      <c r="H3703" s="8" t="s">
        <v>83605</v>
      </c>
      <c r="I3703" s="8" t="s">
        <v>71615</v>
      </c>
      <c r="K3703" s="4"/>
    </row>
    <row r="3704" spans="2:11" ht="19.5" customHeight="1">
      <c r="B3704" s="12" t="s">
        <v>71724</v>
      </c>
      <c r="C3704" s="7" t="s">
        <v>66696</v>
      </c>
      <c r="D3704" s="8" t="s">
        <v>71725</v>
      </c>
      <c r="E3704" s="8" t="s">
        <v>71726</v>
      </c>
      <c r="F3704" s="8" t="s">
        <v>6136</v>
      </c>
      <c r="G3704" s="8" t="s">
        <v>1932</v>
      </c>
      <c r="H3704" s="8" t="s">
        <v>83605</v>
      </c>
      <c r="I3704" s="8" t="s">
        <v>3112</v>
      </c>
      <c r="K3704" s="4"/>
    </row>
    <row r="3705" spans="2:11" ht="19.5" customHeight="1">
      <c r="B3705" s="12" t="s">
        <v>71854</v>
      </c>
      <c r="C3705" s="7" t="s">
        <v>66696</v>
      </c>
      <c r="D3705" s="8" t="s">
        <v>71855</v>
      </c>
      <c r="E3705" s="8" t="s">
        <v>71856</v>
      </c>
      <c r="F3705" s="8" t="s">
        <v>13732</v>
      </c>
      <c r="G3705" s="8" t="s">
        <v>1787</v>
      </c>
      <c r="H3705" s="8" t="s">
        <v>83605</v>
      </c>
      <c r="I3705" s="8" t="s">
        <v>71857</v>
      </c>
      <c r="K3705" s="4"/>
    </row>
    <row r="3706" spans="2:11" ht="19.5" customHeight="1">
      <c r="B3706" s="12" t="s">
        <v>72751</v>
      </c>
      <c r="C3706" s="7" t="s">
        <v>66696</v>
      </c>
      <c r="D3706" s="8" t="s">
        <v>72752</v>
      </c>
      <c r="E3706" s="8" t="s">
        <v>6498</v>
      </c>
      <c r="F3706" s="8" t="s">
        <v>6597</v>
      </c>
      <c r="G3706" s="8" t="s">
        <v>1960</v>
      </c>
      <c r="H3706" s="8" t="s">
        <v>83605</v>
      </c>
      <c r="I3706" s="8" t="s">
        <v>72753</v>
      </c>
      <c r="K3706" s="4"/>
    </row>
    <row r="3707" spans="2:11" ht="19.5" customHeight="1">
      <c r="B3707" s="12" t="s">
        <v>72872</v>
      </c>
      <c r="C3707" s="7" t="s">
        <v>66696</v>
      </c>
      <c r="D3707" s="8" t="s">
        <v>72873</v>
      </c>
      <c r="E3707" s="8" t="s">
        <v>72874</v>
      </c>
      <c r="F3707" s="8" t="s">
        <v>6734</v>
      </c>
      <c r="G3707" s="8" t="s">
        <v>1973</v>
      </c>
      <c r="H3707" s="8" t="s">
        <v>83605</v>
      </c>
      <c r="I3707" s="8" t="s">
        <v>72875</v>
      </c>
      <c r="K3707" s="4"/>
    </row>
    <row r="3708" spans="2:11" ht="19.5" customHeight="1">
      <c r="B3708" s="12" t="s">
        <v>73079</v>
      </c>
      <c r="C3708" s="7" t="s">
        <v>66696</v>
      </c>
      <c r="D3708" s="8" t="s">
        <v>73080</v>
      </c>
      <c r="E3708" s="8" t="s">
        <v>7124</v>
      </c>
      <c r="F3708" s="8" t="s">
        <v>7125</v>
      </c>
      <c r="G3708" s="8" t="s">
        <v>1999</v>
      </c>
      <c r="H3708" s="8" t="s">
        <v>83605</v>
      </c>
      <c r="I3708" s="8" t="s">
        <v>73081</v>
      </c>
      <c r="K3708" s="4"/>
    </row>
    <row r="3709" spans="2:11" ht="19.5" customHeight="1">
      <c r="B3709" s="12" t="s">
        <v>73301</v>
      </c>
      <c r="C3709" s="7" t="s">
        <v>66696</v>
      </c>
      <c r="D3709" s="8" t="s">
        <v>27469</v>
      </c>
      <c r="E3709" s="8" t="s">
        <v>27470</v>
      </c>
      <c r="F3709" s="8" t="s">
        <v>6597</v>
      </c>
      <c r="G3709" s="8" t="s">
        <v>1960</v>
      </c>
      <c r="H3709" s="8" t="s">
        <v>83605</v>
      </c>
      <c r="I3709" s="8" t="s">
        <v>27471</v>
      </c>
      <c r="K3709" s="4"/>
    </row>
    <row r="3710" spans="2:11" ht="19.5" customHeight="1">
      <c r="B3710" s="12" t="s">
        <v>74232</v>
      </c>
      <c r="C3710" s="7" t="s">
        <v>66696</v>
      </c>
      <c r="D3710" s="8" t="s">
        <v>74233</v>
      </c>
      <c r="E3710" s="8" t="s">
        <v>74234</v>
      </c>
      <c r="F3710" s="8" t="s">
        <v>69616</v>
      </c>
      <c r="G3710" s="8" t="s">
        <v>3085</v>
      </c>
      <c r="H3710" s="8" t="s">
        <v>83605</v>
      </c>
      <c r="I3710" s="8" t="s">
        <v>74235</v>
      </c>
      <c r="K3710" s="4"/>
    </row>
    <row r="3711" spans="2:11" ht="19.5" customHeight="1">
      <c r="B3711" s="12" t="s">
        <v>74287</v>
      </c>
      <c r="C3711" s="7" t="s">
        <v>66696</v>
      </c>
      <c r="D3711" s="8" t="s">
        <v>74288</v>
      </c>
      <c r="E3711" s="8" t="s">
        <v>71614</v>
      </c>
      <c r="F3711" s="8" t="s">
        <v>5770</v>
      </c>
      <c r="G3711" s="8" t="s">
        <v>1909</v>
      </c>
      <c r="H3711" s="8" t="s">
        <v>83605</v>
      </c>
      <c r="I3711" s="8" t="s">
        <v>74289</v>
      </c>
      <c r="K3711" s="4"/>
    </row>
    <row r="3712" spans="2:11" ht="19.5" customHeight="1">
      <c r="B3712" s="12" t="s">
        <v>74403</v>
      </c>
      <c r="C3712" s="7" t="s">
        <v>66696</v>
      </c>
      <c r="D3712" s="8" t="s">
        <v>74404</v>
      </c>
      <c r="E3712" s="8" t="s">
        <v>74405</v>
      </c>
      <c r="F3712" s="8" t="s">
        <v>74406</v>
      </c>
      <c r="G3712" s="8" t="s">
        <v>1932</v>
      </c>
      <c r="H3712" s="8" t="s">
        <v>83605</v>
      </c>
      <c r="I3712" s="8" t="s">
        <v>74407</v>
      </c>
      <c r="K3712" s="4"/>
    </row>
    <row r="3713" spans="2:11" ht="19.5" customHeight="1">
      <c r="B3713" s="12" t="s">
        <v>75623</v>
      </c>
      <c r="C3713" s="7" t="s">
        <v>66696</v>
      </c>
      <c r="D3713" s="8" t="s">
        <v>75624</v>
      </c>
      <c r="E3713" s="8" t="s">
        <v>75625</v>
      </c>
      <c r="F3713" s="8" t="s">
        <v>6597</v>
      </c>
      <c r="G3713" s="8" t="s">
        <v>1960</v>
      </c>
      <c r="H3713" s="8" t="s">
        <v>83605</v>
      </c>
      <c r="I3713" s="8" t="s">
        <v>75626</v>
      </c>
      <c r="K3713" s="4"/>
    </row>
    <row r="3714" spans="2:11" ht="19.5" customHeight="1">
      <c r="B3714" s="12" t="s">
        <v>75746</v>
      </c>
      <c r="C3714" s="7" t="s">
        <v>66696</v>
      </c>
      <c r="D3714" s="8" t="s">
        <v>75747</v>
      </c>
      <c r="E3714" s="8" t="s">
        <v>11651</v>
      </c>
      <c r="F3714" s="8" t="s">
        <v>6597</v>
      </c>
      <c r="G3714" s="8" t="s">
        <v>1960</v>
      </c>
      <c r="H3714" s="8" t="s">
        <v>83605</v>
      </c>
      <c r="I3714" s="8" t="s">
        <v>75748</v>
      </c>
      <c r="K3714" s="4"/>
    </row>
    <row r="3715" spans="2:11" ht="19.5" customHeight="1">
      <c r="B3715" s="12" t="s">
        <v>76127</v>
      </c>
      <c r="C3715" s="7" t="s">
        <v>66696</v>
      </c>
      <c r="D3715" s="8" t="s">
        <v>76128</v>
      </c>
      <c r="E3715" s="8" t="s">
        <v>76129</v>
      </c>
      <c r="F3715" s="8" t="s">
        <v>6666</v>
      </c>
      <c r="G3715" s="8" t="s">
        <v>1932</v>
      </c>
      <c r="H3715" s="8" t="s">
        <v>83605</v>
      </c>
      <c r="I3715" s="8" t="s">
        <v>76130</v>
      </c>
      <c r="K3715" s="4"/>
    </row>
    <row r="3716" spans="2:11" ht="19.5" customHeight="1">
      <c r="B3716" s="12" t="s">
        <v>76423</v>
      </c>
      <c r="C3716" s="7" t="s">
        <v>66696</v>
      </c>
      <c r="D3716" s="8" t="s">
        <v>76424</v>
      </c>
      <c r="E3716" s="8" t="s">
        <v>76425</v>
      </c>
      <c r="F3716" s="8" t="s">
        <v>6597</v>
      </c>
      <c r="G3716" s="8" t="s">
        <v>1960</v>
      </c>
      <c r="H3716" s="8" t="s">
        <v>83605</v>
      </c>
      <c r="I3716" s="8" t="s">
        <v>3149</v>
      </c>
      <c r="K3716" s="4"/>
    </row>
    <row r="3717" spans="2:11" ht="19.5" customHeight="1">
      <c r="B3717" s="12" t="s">
        <v>76490</v>
      </c>
      <c r="C3717" s="7" t="s">
        <v>66696</v>
      </c>
      <c r="D3717" s="8" t="s">
        <v>76491</v>
      </c>
      <c r="E3717" s="8" t="s">
        <v>70080</v>
      </c>
      <c r="F3717" s="8" t="s">
        <v>13732</v>
      </c>
      <c r="G3717" s="8" t="s">
        <v>1787</v>
      </c>
      <c r="H3717" s="8" t="s">
        <v>83605</v>
      </c>
      <c r="I3717" s="8" t="s">
        <v>76492</v>
      </c>
      <c r="K3717" s="4"/>
    </row>
    <row r="3718" spans="2:11" ht="19.5" customHeight="1">
      <c r="B3718" s="12" t="s">
        <v>77019</v>
      </c>
      <c r="C3718" s="7" t="s">
        <v>66696</v>
      </c>
      <c r="D3718" s="8" t="s">
        <v>77020</v>
      </c>
      <c r="E3718" s="8" t="s">
        <v>77021</v>
      </c>
      <c r="F3718" s="8" t="s">
        <v>6597</v>
      </c>
      <c r="G3718" s="8" t="s">
        <v>1960</v>
      </c>
      <c r="H3718" s="8" t="s">
        <v>83605</v>
      </c>
      <c r="I3718" s="8" t="s">
        <v>77022</v>
      </c>
      <c r="K3718" s="4"/>
    </row>
    <row r="3719" spans="2:11" ht="19.5" customHeight="1">
      <c r="B3719" s="12" t="s">
        <v>78654</v>
      </c>
      <c r="C3719" s="7" t="s">
        <v>66696</v>
      </c>
      <c r="D3719" s="8" t="s">
        <v>78655</v>
      </c>
      <c r="E3719" s="8" t="s">
        <v>78656</v>
      </c>
      <c r="F3719" s="8" t="s">
        <v>12159</v>
      </c>
      <c r="G3719" s="8" t="s">
        <v>2228</v>
      </c>
      <c r="H3719" s="8" t="s">
        <v>83605</v>
      </c>
      <c r="I3719" s="8" t="s">
        <v>78657</v>
      </c>
      <c r="K3719" s="4"/>
    </row>
    <row r="3720" spans="2:11" ht="19.5" customHeight="1">
      <c r="B3720" s="12" t="s">
        <v>79198</v>
      </c>
      <c r="C3720" s="7" t="s">
        <v>66696</v>
      </c>
      <c r="D3720" s="8" t="s">
        <v>79199</v>
      </c>
      <c r="E3720" s="8" t="s">
        <v>79200</v>
      </c>
      <c r="F3720" s="8" t="s">
        <v>6597</v>
      </c>
      <c r="G3720" s="8" t="s">
        <v>1960</v>
      </c>
      <c r="H3720" s="8" t="s">
        <v>83605</v>
      </c>
      <c r="I3720" s="8" t="s">
        <v>79199</v>
      </c>
      <c r="K3720" s="4"/>
    </row>
    <row r="3721" spans="2:11" ht="19.5" customHeight="1">
      <c r="B3721" s="12" t="s">
        <v>80270</v>
      </c>
      <c r="C3721" s="7" t="s">
        <v>80124</v>
      </c>
      <c r="D3721" s="8" t="s">
        <v>80271</v>
      </c>
      <c r="E3721" s="8" t="s">
        <v>80272</v>
      </c>
      <c r="F3721" s="8" t="s">
        <v>30185</v>
      </c>
      <c r="G3721" s="8" t="s">
        <v>1999</v>
      </c>
      <c r="H3721" s="8" t="s">
        <v>83605</v>
      </c>
      <c r="I3721" s="8" t="s">
        <v>3213</v>
      </c>
      <c r="K3721" s="4"/>
    </row>
    <row r="3722" spans="2:11" ht="19.5" customHeight="1">
      <c r="B3722" s="12" t="s">
        <v>80514</v>
      </c>
      <c r="C3722" s="7" t="s">
        <v>80124</v>
      </c>
      <c r="D3722" s="8" t="s">
        <v>80515</v>
      </c>
      <c r="E3722" s="8" t="s">
        <v>80516</v>
      </c>
      <c r="F3722" s="8" t="s">
        <v>30185</v>
      </c>
      <c r="G3722" s="8" t="s">
        <v>1999</v>
      </c>
      <c r="H3722" s="8" t="s">
        <v>83605</v>
      </c>
      <c r="I3722" s="8" t="s">
        <v>80517</v>
      </c>
      <c r="K3722" s="4"/>
    </row>
    <row r="3723" spans="2:11" ht="19.5" customHeight="1">
      <c r="B3723" s="12" t="s">
        <v>80534</v>
      </c>
      <c r="C3723" s="7" t="s">
        <v>80124</v>
      </c>
      <c r="D3723" s="8" t="s">
        <v>80535</v>
      </c>
      <c r="E3723" s="8" t="s">
        <v>80536</v>
      </c>
      <c r="F3723" s="8" t="s">
        <v>13732</v>
      </c>
      <c r="G3723" s="8" t="s">
        <v>1787</v>
      </c>
      <c r="H3723" s="8" t="s">
        <v>83605</v>
      </c>
      <c r="I3723" s="8" t="s">
        <v>80537</v>
      </c>
      <c r="K3723" s="4"/>
    </row>
    <row r="3724" spans="2:11" ht="19.5" customHeight="1">
      <c r="B3724" s="12" t="s">
        <v>80723</v>
      </c>
      <c r="C3724" s="7" t="s">
        <v>80124</v>
      </c>
      <c r="D3724" s="8" t="s">
        <v>80724</v>
      </c>
      <c r="E3724" s="8" t="s">
        <v>80725</v>
      </c>
      <c r="F3724" s="8" t="s">
        <v>7130</v>
      </c>
      <c r="G3724" s="8" t="s">
        <v>2000</v>
      </c>
      <c r="H3724" s="8" t="s">
        <v>83605</v>
      </c>
      <c r="I3724" s="8" t="s">
        <v>80726</v>
      </c>
      <c r="K3724" s="4"/>
    </row>
    <row r="3725" spans="2:11" ht="19.5" customHeight="1">
      <c r="B3725" s="12" t="s">
        <v>81186</v>
      </c>
      <c r="C3725" s="7" t="s">
        <v>80124</v>
      </c>
      <c r="D3725" s="8" t="s">
        <v>81187</v>
      </c>
      <c r="E3725" s="8" t="s">
        <v>81188</v>
      </c>
      <c r="F3725" s="8" t="s">
        <v>68369</v>
      </c>
      <c r="G3725" s="8" t="s">
        <v>1838</v>
      </c>
      <c r="H3725" s="8" t="s">
        <v>83605</v>
      </c>
      <c r="I3725" s="8" t="s">
        <v>3238</v>
      </c>
      <c r="K3725" s="4"/>
    </row>
    <row r="3726" spans="2:11" ht="19.5" customHeight="1">
      <c r="B3726" s="12" t="s">
        <v>82212</v>
      </c>
      <c r="C3726" s="7" t="s">
        <v>66696</v>
      </c>
      <c r="D3726" s="8" t="s">
        <v>82213</v>
      </c>
      <c r="E3726" s="8" t="s">
        <v>82214</v>
      </c>
      <c r="F3726" s="8" t="s">
        <v>6597</v>
      </c>
      <c r="G3726" s="8" t="s">
        <v>1960</v>
      </c>
      <c r="H3726" s="8" t="s">
        <v>83605</v>
      </c>
      <c r="I3726" s="8" t="s">
        <v>79520</v>
      </c>
      <c r="K3726" s="4"/>
    </row>
    <row r="3727" spans="2:11" ht="19.5" customHeight="1">
      <c r="B3727" s="12" t="s">
        <v>82305</v>
      </c>
      <c r="C3727" s="7" t="s">
        <v>66696</v>
      </c>
      <c r="D3727" s="8" t="s">
        <v>82306</v>
      </c>
      <c r="E3727" s="8" t="s">
        <v>82307</v>
      </c>
      <c r="F3727" s="8" t="s">
        <v>7130</v>
      </c>
      <c r="G3727" s="8" t="s">
        <v>2000</v>
      </c>
      <c r="H3727" s="8" t="s">
        <v>83605</v>
      </c>
      <c r="I3727" s="8" t="s">
        <v>82308</v>
      </c>
      <c r="K3727" s="4"/>
    </row>
    <row r="3728" spans="2:11" ht="19.5" customHeight="1">
      <c r="B3728" s="12" t="s">
        <v>82358</v>
      </c>
      <c r="C3728" s="7" t="s">
        <v>66696</v>
      </c>
      <c r="D3728" s="8" t="s">
        <v>82359</v>
      </c>
      <c r="E3728" s="8" t="s">
        <v>82360</v>
      </c>
      <c r="F3728" s="8" t="s">
        <v>69616</v>
      </c>
      <c r="G3728" s="8" t="s">
        <v>3085</v>
      </c>
      <c r="H3728" s="8" t="s">
        <v>83605</v>
      </c>
      <c r="I3728" s="8" t="s">
        <v>82361</v>
      </c>
      <c r="K3728" s="4"/>
    </row>
    <row r="3729" spans="2:11" ht="19.5" customHeight="1">
      <c r="B3729" s="12" t="s">
        <v>83359</v>
      </c>
      <c r="C3729" s="7" t="s">
        <v>80124</v>
      </c>
      <c r="D3729" s="8" t="s">
        <v>83360</v>
      </c>
      <c r="E3729" s="8" t="s">
        <v>83361</v>
      </c>
      <c r="F3729" s="8" t="s">
        <v>6597</v>
      </c>
      <c r="G3729" s="8" t="s">
        <v>1960</v>
      </c>
      <c r="H3729" s="8" t="s">
        <v>83605</v>
      </c>
      <c r="I3729" s="8" t="s">
        <v>3287</v>
      </c>
      <c r="K3729" s="4"/>
    </row>
    <row r="3730" spans="2:11" ht="19.5" customHeight="1">
      <c r="B3730" s="12" t="s">
        <v>4203</v>
      </c>
      <c r="C3730" s="7" t="s">
        <v>3390</v>
      </c>
      <c r="D3730" s="8" t="s">
        <v>4204</v>
      </c>
      <c r="E3730" s="8" t="s">
        <v>4205</v>
      </c>
      <c r="F3730" s="8" t="s">
        <v>4206</v>
      </c>
      <c r="G3730" s="8" t="s">
        <v>95</v>
      </c>
      <c r="H3730" s="8" t="s">
        <v>21804</v>
      </c>
      <c r="I3730" s="8" t="s">
        <v>4207</v>
      </c>
      <c r="K3730" s="4"/>
    </row>
    <row r="3731" spans="2:11" ht="19.5" customHeight="1">
      <c r="B3731" s="12" t="s">
        <v>5150</v>
      </c>
      <c r="C3731" s="7" t="s">
        <v>3390</v>
      </c>
      <c r="D3731" s="8" t="s">
        <v>5151</v>
      </c>
      <c r="E3731" s="8" t="s">
        <v>5152</v>
      </c>
      <c r="F3731" s="8" t="s">
        <v>5153</v>
      </c>
      <c r="G3731" s="8" t="s">
        <v>167</v>
      </c>
      <c r="H3731" s="8" t="s">
        <v>21804</v>
      </c>
      <c r="I3731" s="8" t="s">
        <v>5154</v>
      </c>
      <c r="K3731" s="4"/>
    </row>
    <row r="3732" spans="2:11" ht="19.5" customHeight="1">
      <c r="B3732" s="12" t="s">
        <v>5159</v>
      </c>
      <c r="C3732" s="7" t="s">
        <v>3390</v>
      </c>
      <c r="D3732" s="8" t="s">
        <v>5160</v>
      </c>
      <c r="E3732" s="8" t="s">
        <v>5161</v>
      </c>
      <c r="F3732" s="8" t="s">
        <v>5162</v>
      </c>
      <c r="G3732" s="8" t="s">
        <v>168</v>
      </c>
      <c r="H3732" s="8" t="s">
        <v>21804</v>
      </c>
      <c r="I3732" s="8" t="s">
        <v>5163</v>
      </c>
      <c r="K3732" s="4"/>
    </row>
    <row r="3733" spans="2:11" ht="19.5" customHeight="1">
      <c r="B3733" s="12" t="s">
        <v>5832</v>
      </c>
      <c r="C3733" s="7" t="s">
        <v>3390</v>
      </c>
      <c r="D3733" s="8" t="s">
        <v>5833</v>
      </c>
      <c r="E3733" s="8" t="s">
        <v>5834</v>
      </c>
      <c r="F3733" s="8" t="s">
        <v>5835</v>
      </c>
      <c r="G3733" s="8" t="s">
        <v>197</v>
      </c>
      <c r="H3733" s="8" t="s">
        <v>21804</v>
      </c>
      <c r="I3733" s="8" t="s">
        <v>401</v>
      </c>
      <c r="K3733" s="4"/>
    </row>
    <row r="3734" spans="2:11" ht="19.5" customHeight="1">
      <c r="B3734" s="12" t="s">
        <v>6256</v>
      </c>
      <c r="C3734" s="7" t="s">
        <v>3390</v>
      </c>
      <c r="D3734" s="8" t="s">
        <v>6257</v>
      </c>
      <c r="E3734" s="8" t="s">
        <v>6258</v>
      </c>
      <c r="F3734" s="8" t="s">
        <v>5153</v>
      </c>
      <c r="G3734" s="8" t="s">
        <v>167</v>
      </c>
      <c r="H3734" s="8" t="s">
        <v>21804</v>
      </c>
      <c r="I3734" s="8" t="s">
        <v>6259</v>
      </c>
      <c r="K3734" s="4"/>
    </row>
    <row r="3735" spans="2:11" ht="19.5" customHeight="1">
      <c r="B3735" s="12" t="s">
        <v>6464</v>
      </c>
      <c r="C3735" s="7" t="s">
        <v>6377</v>
      </c>
      <c r="D3735" s="8" t="s">
        <v>6465</v>
      </c>
      <c r="E3735" s="8" t="s">
        <v>6466</v>
      </c>
      <c r="F3735" s="8" t="s">
        <v>6467</v>
      </c>
      <c r="G3735" s="8" t="s">
        <v>206</v>
      </c>
      <c r="H3735" s="8" t="s">
        <v>21804</v>
      </c>
      <c r="I3735" s="8" t="s">
        <v>6465</v>
      </c>
      <c r="K3735" s="4"/>
    </row>
    <row r="3736" spans="2:11" ht="19.5" customHeight="1">
      <c r="B3736" s="12" t="s">
        <v>6658</v>
      </c>
      <c r="C3736" s="7" t="s">
        <v>6377</v>
      </c>
      <c r="D3736" s="8" t="s">
        <v>6659</v>
      </c>
      <c r="E3736" s="8" t="s">
        <v>6660</v>
      </c>
      <c r="F3736" s="8" t="s">
        <v>6661</v>
      </c>
      <c r="G3736" s="8" t="s">
        <v>207</v>
      </c>
      <c r="H3736" s="8" t="s">
        <v>21804</v>
      </c>
      <c r="I3736" s="8" t="s">
        <v>6662</v>
      </c>
      <c r="K3736" s="4"/>
    </row>
    <row r="3737" spans="2:11" ht="19.5" customHeight="1">
      <c r="B3737" s="12" t="s">
        <v>6761</v>
      </c>
      <c r="C3737" s="7" t="s">
        <v>6377</v>
      </c>
      <c r="D3737" s="8" t="s">
        <v>6762</v>
      </c>
      <c r="E3737" s="8" t="s">
        <v>6763</v>
      </c>
      <c r="F3737" s="8" t="s">
        <v>6764</v>
      </c>
      <c r="G3737" s="8" t="s">
        <v>208</v>
      </c>
      <c r="H3737" s="8" t="s">
        <v>21804</v>
      </c>
      <c r="I3737" s="8" t="s">
        <v>6765</v>
      </c>
      <c r="K3737" s="4"/>
    </row>
    <row r="3738" spans="2:11" ht="19.5" customHeight="1">
      <c r="B3738" s="12" t="s">
        <v>7103</v>
      </c>
      <c r="C3738" s="7" t="s">
        <v>6377</v>
      </c>
      <c r="D3738" s="8" t="s">
        <v>7104</v>
      </c>
      <c r="E3738" s="8" t="s">
        <v>7105</v>
      </c>
      <c r="F3738" s="8" t="s">
        <v>7106</v>
      </c>
      <c r="G3738" s="8" t="s">
        <v>168</v>
      </c>
      <c r="H3738" s="8" t="s">
        <v>21804</v>
      </c>
      <c r="I3738" s="8" t="s">
        <v>7107</v>
      </c>
      <c r="K3738" s="4"/>
    </row>
    <row r="3739" spans="2:11" ht="19.5" customHeight="1">
      <c r="B3739" s="12" t="s">
        <v>7504</v>
      </c>
      <c r="C3739" s="7" t="s">
        <v>6377</v>
      </c>
      <c r="D3739" s="8" t="s">
        <v>7505</v>
      </c>
      <c r="E3739" s="8" t="s">
        <v>3950</v>
      </c>
      <c r="F3739" s="8" t="s">
        <v>7506</v>
      </c>
      <c r="G3739" s="8" t="s">
        <v>217</v>
      </c>
      <c r="H3739" s="8" t="s">
        <v>21804</v>
      </c>
      <c r="I3739" s="8" t="s">
        <v>7507</v>
      </c>
      <c r="K3739" s="4"/>
    </row>
    <row r="3740" spans="2:11" ht="19.5" customHeight="1">
      <c r="B3740" s="12" t="s">
        <v>7915</v>
      </c>
      <c r="C3740" s="7" t="s">
        <v>6377</v>
      </c>
      <c r="D3740" s="8" t="s">
        <v>7916</v>
      </c>
      <c r="E3740" s="8" t="s">
        <v>7917</v>
      </c>
      <c r="F3740" s="8" t="s">
        <v>7918</v>
      </c>
      <c r="G3740" s="8" t="s">
        <v>224</v>
      </c>
      <c r="H3740" s="8" t="s">
        <v>21804</v>
      </c>
      <c r="I3740" s="8" t="s">
        <v>7916</v>
      </c>
      <c r="K3740" s="4"/>
    </row>
    <row r="3741" spans="2:11" ht="19.5" customHeight="1">
      <c r="B3741" s="12" t="s">
        <v>8036</v>
      </c>
      <c r="C3741" s="7" t="s">
        <v>6377</v>
      </c>
      <c r="D3741" s="8" t="s">
        <v>8037</v>
      </c>
      <c r="E3741" s="8" t="s">
        <v>8038</v>
      </c>
      <c r="F3741" s="8" t="s">
        <v>5153</v>
      </c>
      <c r="G3741" s="8" t="s">
        <v>167</v>
      </c>
      <c r="H3741" s="8" t="s">
        <v>21804</v>
      </c>
      <c r="I3741" s="8" t="s">
        <v>8039</v>
      </c>
      <c r="K3741" s="4"/>
    </row>
    <row r="3742" spans="2:11" ht="19.5" customHeight="1">
      <c r="B3742" s="12" t="s">
        <v>8222</v>
      </c>
      <c r="C3742" s="7" t="s">
        <v>6377</v>
      </c>
      <c r="D3742" s="8" t="s">
        <v>8223</v>
      </c>
      <c r="E3742" s="8" t="s">
        <v>8224</v>
      </c>
      <c r="F3742" s="8" t="s">
        <v>8225</v>
      </c>
      <c r="G3742" s="8" t="s">
        <v>228</v>
      </c>
      <c r="H3742" s="8" t="s">
        <v>21804</v>
      </c>
      <c r="I3742" s="8" t="s">
        <v>8226</v>
      </c>
      <c r="K3742" s="4"/>
    </row>
    <row r="3743" spans="2:11" ht="19.5" customHeight="1">
      <c r="B3743" s="12" t="s">
        <v>8869</v>
      </c>
      <c r="C3743" s="7" t="s">
        <v>8390</v>
      </c>
      <c r="D3743" s="8" t="s">
        <v>8870</v>
      </c>
      <c r="E3743" s="8" t="s">
        <v>8871</v>
      </c>
      <c r="F3743" s="8" t="s">
        <v>6764</v>
      </c>
      <c r="G3743" s="8" t="s">
        <v>208</v>
      </c>
      <c r="H3743" s="8" t="s">
        <v>21804</v>
      </c>
      <c r="I3743" s="8" t="s">
        <v>8872</v>
      </c>
      <c r="K3743" s="4"/>
    </row>
    <row r="3744" spans="2:11" ht="19.5" customHeight="1">
      <c r="B3744" s="12" t="s">
        <v>8901</v>
      </c>
      <c r="C3744" s="7" t="s">
        <v>8390</v>
      </c>
      <c r="D3744" s="8" t="s">
        <v>8902</v>
      </c>
      <c r="E3744" s="8" t="s">
        <v>8903</v>
      </c>
      <c r="F3744" s="8" t="s">
        <v>6764</v>
      </c>
      <c r="G3744" s="8" t="s">
        <v>208</v>
      </c>
      <c r="H3744" s="8" t="s">
        <v>21804</v>
      </c>
      <c r="I3744" s="8" t="s">
        <v>8904</v>
      </c>
      <c r="K3744" s="4"/>
    </row>
    <row r="3745" spans="2:11" ht="19.5" customHeight="1">
      <c r="B3745" s="12" t="s">
        <v>10178</v>
      </c>
      <c r="C3745" s="7" t="s">
        <v>6377</v>
      </c>
      <c r="D3745" s="8" t="s">
        <v>10179</v>
      </c>
      <c r="E3745" s="8" t="s">
        <v>10180</v>
      </c>
      <c r="F3745" s="8" t="s">
        <v>10181</v>
      </c>
      <c r="G3745" s="8" t="s">
        <v>231</v>
      </c>
      <c r="H3745" s="8" t="s">
        <v>21804</v>
      </c>
      <c r="I3745" s="8" t="s">
        <v>10182</v>
      </c>
      <c r="K3745" s="4"/>
    </row>
    <row r="3746" spans="2:11" ht="19.5" customHeight="1">
      <c r="B3746" s="12" t="s">
        <v>10456</v>
      </c>
      <c r="C3746" s="7" t="s">
        <v>6377</v>
      </c>
      <c r="D3746" s="8" t="s">
        <v>10457</v>
      </c>
      <c r="E3746" s="8" t="s">
        <v>10458</v>
      </c>
      <c r="F3746" s="8" t="s">
        <v>10459</v>
      </c>
      <c r="G3746" s="8" t="s">
        <v>168</v>
      </c>
      <c r="H3746" s="8" t="s">
        <v>21804</v>
      </c>
      <c r="I3746" s="8" t="s">
        <v>10460</v>
      </c>
      <c r="K3746" s="4"/>
    </row>
    <row r="3747" spans="2:11" ht="19.5" customHeight="1">
      <c r="B3747" s="12" t="s">
        <v>10643</v>
      </c>
      <c r="C3747" s="7" t="s">
        <v>6377</v>
      </c>
      <c r="D3747" s="8" t="s">
        <v>10644</v>
      </c>
      <c r="E3747" s="8" t="s">
        <v>10645</v>
      </c>
      <c r="F3747" s="8" t="s">
        <v>7506</v>
      </c>
      <c r="G3747" s="8" t="s">
        <v>217</v>
      </c>
      <c r="H3747" s="8" t="s">
        <v>21804</v>
      </c>
      <c r="I3747" s="8" t="s">
        <v>10644</v>
      </c>
      <c r="K3747" s="4"/>
    </row>
    <row r="3748" spans="2:11" ht="19.5" customHeight="1">
      <c r="B3748" s="12" t="s">
        <v>10710</v>
      </c>
      <c r="C3748" s="7" t="s">
        <v>6377</v>
      </c>
      <c r="D3748" s="8" t="s">
        <v>10711</v>
      </c>
      <c r="E3748" s="8" t="s">
        <v>10712</v>
      </c>
      <c r="F3748" s="8" t="s">
        <v>10713</v>
      </c>
      <c r="G3748" s="8" t="s">
        <v>206</v>
      </c>
      <c r="H3748" s="8" t="s">
        <v>21804</v>
      </c>
      <c r="I3748" s="8" t="s">
        <v>10714</v>
      </c>
      <c r="K3748" s="4"/>
    </row>
    <row r="3749" spans="2:11" ht="19.5" customHeight="1">
      <c r="B3749" s="12" t="s">
        <v>11724</v>
      </c>
      <c r="C3749" s="7" t="s">
        <v>8390</v>
      </c>
      <c r="D3749" s="8" t="s">
        <v>11725</v>
      </c>
      <c r="E3749" s="8" t="s">
        <v>7040</v>
      </c>
      <c r="F3749" s="8" t="s">
        <v>10181</v>
      </c>
      <c r="G3749" s="8" t="s">
        <v>231</v>
      </c>
      <c r="H3749" s="8" t="s">
        <v>21804</v>
      </c>
      <c r="I3749" s="8" t="s">
        <v>11726</v>
      </c>
      <c r="K3749" s="4"/>
    </row>
    <row r="3750" spans="2:11" ht="19.5" customHeight="1">
      <c r="B3750" s="12" t="s">
        <v>11854</v>
      </c>
      <c r="C3750" s="7" t="s">
        <v>8390</v>
      </c>
      <c r="D3750" s="8" t="s">
        <v>11855</v>
      </c>
      <c r="E3750" s="8" t="s">
        <v>11856</v>
      </c>
      <c r="F3750" s="8" t="s">
        <v>11857</v>
      </c>
      <c r="G3750" s="8" t="s">
        <v>182</v>
      </c>
      <c r="H3750" s="8" t="s">
        <v>21804</v>
      </c>
      <c r="I3750" s="8" t="s">
        <v>11858</v>
      </c>
      <c r="K3750" s="4"/>
    </row>
    <row r="3751" spans="2:11" ht="19.5" customHeight="1">
      <c r="B3751" s="12" t="s">
        <v>11871</v>
      </c>
      <c r="C3751" s="7" t="s">
        <v>8390</v>
      </c>
      <c r="D3751" s="8" t="s">
        <v>11872</v>
      </c>
      <c r="E3751" s="8" t="s">
        <v>11873</v>
      </c>
      <c r="F3751" s="8" t="s">
        <v>6467</v>
      </c>
      <c r="G3751" s="8" t="s">
        <v>206</v>
      </c>
      <c r="H3751" s="8" t="s">
        <v>21804</v>
      </c>
      <c r="I3751" s="8" t="s">
        <v>11874</v>
      </c>
      <c r="K3751" s="4"/>
    </row>
    <row r="3752" spans="2:11" ht="19.5" customHeight="1">
      <c r="B3752" s="12" t="s">
        <v>12733</v>
      </c>
      <c r="C3752" s="7" t="s">
        <v>8390</v>
      </c>
      <c r="D3752" s="8" t="s">
        <v>12734</v>
      </c>
      <c r="E3752" s="8" t="s">
        <v>12735</v>
      </c>
      <c r="F3752" s="8" t="s">
        <v>6661</v>
      </c>
      <c r="G3752" s="8" t="s">
        <v>207</v>
      </c>
      <c r="H3752" s="8" t="s">
        <v>21804</v>
      </c>
      <c r="I3752" s="8" t="s">
        <v>12736</v>
      </c>
      <c r="K3752" s="4"/>
    </row>
    <row r="3753" spans="2:11" ht="19.5" customHeight="1">
      <c r="B3753" s="12" t="s">
        <v>12888</v>
      </c>
      <c r="C3753" s="7" t="s">
        <v>8390</v>
      </c>
      <c r="D3753" s="8" t="s">
        <v>12889</v>
      </c>
      <c r="E3753" s="8" t="s">
        <v>12890</v>
      </c>
      <c r="F3753" s="8" t="s">
        <v>5153</v>
      </c>
      <c r="G3753" s="8" t="s">
        <v>167</v>
      </c>
      <c r="H3753" s="8" t="s">
        <v>21804</v>
      </c>
      <c r="I3753" s="8" t="s">
        <v>12891</v>
      </c>
      <c r="K3753" s="4"/>
    </row>
    <row r="3754" spans="2:11" ht="19.5" customHeight="1">
      <c r="B3754" s="12" t="s">
        <v>12908</v>
      </c>
      <c r="C3754" s="7" t="s">
        <v>8390</v>
      </c>
      <c r="D3754" s="8" t="s">
        <v>12909</v>
      </c>
      <c r="E3754" s="8" t="s">
        <v>3950</v>
      </c>
      <c r="F3754" s="8" t="s">
        <v>12910</v>
      </c>
      <c r="G3754" s="8" t="s">
        <v>228</v>
      </c>
      <c r="H3754" s="8" t="s">
        <v>21804</v>
      </c>
      <c r="I3754" s="8" t="s">
        <v>12911</v>
      </c>
      <c r="K3754" s="4"/>
    </row>
    <row r="3755" spans="2:11" ht="19.5" customHeight="1">
      <c r="B3755" s="12" t="s">
        <v>13048</v>
      </c>
      <c r="C3755" s="7" t="s">
        <v>8385</v>
      </c>
      <c r="D3755" s="8" t="s">
        <v>13049</v>
      </c>
      <c r="E3755" s="8" t="s">
        <v>8864</v>
      </c>
      <c r="F3755" s="8" t="s">
        <v>5153</v>
      </c>
      <c r="G3755" s="8" t="s">
        <v>167</v>
      </c>
      <c r="H3755" s="8" t="s">
        <v>21804</v>
      </c>
      <c r="I3755" s="8" t="s">
        <v>13050</v>
      </c>
      <c r="K3755" s="4"/>
    </row>
    <row r="3756" spans="2:11" ht="19.5" customHeight="1">
      <c r="B3756" s="12" t="s">
        <v>13098</v>
      </c>
      <c r="C3756" s="7" t="s">
        <v>8390</v>
      </c>
      <c r="D3756" s="8" t="s">
        <v>13099</v>
      </c>
      <c r="E3756" s="8" t="s">
        <v>13100</v>
      </c>
      <c r="F3756" s="8" t="s">
        <v>5835</v>
      </c>
      <c r="G3756" s="8" t="s">
        <v>197</v>
      </c>
      <c r="H3756" s="8" t="s">
        <v>21804</v>
      </c>
      <c r="I3756" s="8" t="s">
        <v>13101</v>
      </c>
      <c r="K3756" s="4"/>
    </row>
    <row r="3757" spans="2:11" ht="19.5" customHeight="1">
      <c r="B3757" s="12" t="s">
        <v>13338</v>
      </c>
      <c r="C3757" s="7" t="s">
        <v>8390</v>
      </c>
      <c r="D3757" s="8" t="s">
        <v>13339</v>
      </c>
      <c r="E3757" s="8" t="s">
        <v>13340</v>
      </c>
      <c r="F3757" s="8" t="s">
        <v>5162</v>
      </c>
      <c r="G3757" s="8" t="s">
        <v>168</v>
      </c>
      <c r="H3757" s="8" t="s">
        <v>21804</v>
      </c>
      <c r="I3757" s="8" t="s">
        <v>13341</v>
      </c>
      <c r="K3757" s="4"/>
    </row>
    <row r="3758" spans="2:11" ht="19.5" customHeight="1">
      <c r="B3758" s="12" t="s">
        <v>15282</v>
      </c>
      <c r="C3758" s="7" t="s">
        <v>8385</v>
      </c>
      <c r="D3758" s="8" t="s">
        <v>15283</v>
      </c>
      <c r="E3758" s="8" t="s">
        <v>15284</v>
      </c>
      <c r="F3758" s="8" t="s">
        <v>5153</v>
      </c>
      <c r="G3758" s="8" t="s">
        <v>167</v>
      </c>
      <c r="H3758" s="8" t="s">
        <v>21804</v>
      </c>
      <c r="I3758" s="8" t="s">
        <v>15285</v>
      </c>
      <c r="K3758" s="4"/>
    </row>
    <row r="3759" spans="2:11" ht="19.5" customHeight="1">
      <c r="B3759" s="12" t="s">
        <v>15627</v>
      </c>
      <c r="C3759" s="7" t="s">
        <v>8390</v>
      </c>
      <c r="D3759" s="8" t="s">
        <v>15628</v>
      </c>
      <c r="E3759" s="8" t="s">
        <v>15629</v>
      </c>
      <c r="F3759" s="8" t="s">
        <v>5153</v>
      </c>
      <c r="G3759" s="8" t="s">
        <v>167</v>
      </c>
      <c r="H3759" s="8" t="s">
        <v>21804</v>
      </c>
      <c r="I3759" s="8" t="s">
        <v>15630</v>
      </c>
      <c r="K3759" s="4"/>
    </row>
    <row r="3760" spans="2:11" ht="19.5" customHeight="1">
      <c r="B3760" s="12" t="s">
        <v>16397</v>
      </c>
      <c r="C3760" s="7" t="s">
        <v>8390</v>
      </c>
      <c r="D3760" s="8" t="s">
        <v>16398</v>
      </c>
      <c r="E3760" s="8" t="s">
        <v>16399</v>
      </c>
      <c r="F3760" s="8" t="s">
        <v>7506</v>
      </c>
      <c r="G3760" s="8" t="s">
        <v>217</v>
      </c>
      <c r="H3760" s="8" t="s">
        <v>21804</v>
      </c>
      <c r="I3760" s="8" t="s">
        <v>16400</v>
      </c>
      <c r="K3760" s="4"/>
    </row>
    <row r="3761" spans="2:11" ht="19.5" customHeight="1">
      <c r="B3761" s="12" t="s">
        <v>16447</v>
      </c>
      <c r="C3761" s="7" t="s">
        <v>8390</v>
      </c>
      <c r="D3761" s="8" t="s">
        <v>16448</v>
      </c>
      <c r="E3761" s="8" t="s">
        <v>16449</v>
      </c>
      <c r="F3761" s="8" t="s">
        <v>8225</v>
      </c>
      <c r="G3761" s="8" t="s">
        <v>228</v>
      </c>
      <c r="H3761" s="8" t="s">
        <v>21804</v>
      </c>
      <c r="I3761" s="8" t="s">
        <v>16450</v>
      </c>
      <c r="K3761" s="4"/>
    </row>
    <row r="3762" spans="2:11" ht="19.5" customHeight="1">
      <c r="B3762" s="12" t="s">
        <v>17925</v>
      </c>
      <c r="C3762" s="7" t="s">
        <v>8390</v>
      </c>
      <c r="D3762" s="8" t="s">
        <v>17926</v>
      </c>
      <c r="E3762" s="8" t="s">
        <v>17927</v>
      </c>
      <c r="F3762" s="8" t="s">
        <v>6764</v>
      </c>
      <c r="G3762" s="8" t="s">
        <v>208</v>
      </c>
      <c r="H3762" s="8" t="s">
        <v>21804</v>
      </c>
      <c r="I3762" s="8" t="s">
        <v>17928</v>
      </c>
      <c r="K3762" s="4"/>
    </row>
    <row r="3763" spans="2:11" ht="19.5" customHeight="1">
      <c r="B3763" s="12" t="s">
        <v>18074</v>
      </c>
      <c r="C3763" s="7" t="s">
        <v>8390</v>
      </c>
      <c r="D3763" s="8" t="s">
        <v>18075</v>
      </c>
      <c r="E3763" s="8" t="s">
        <v>18076</v>
      </c>
      <c r="F3763" s="8" t="s">
        <v>6764</v>
      </c>
      <c r="G3763" s="8" t="s">
        <v>208</v>
      </c>
      <c r="H3763" s="8" t="s">
        <v>21804</v>
      </c>
      <c r="I3763" s="8" t="s">
        <v>18077</v>
      </c>
      <c r="K3763" s="4"/>
    </row>
    <row r="3764" spans="2:11" ht="19.5" customHeight="1">
      <c r="B3764" s="12" t="s">
        <v>19260</v>
      </c>
      <c r="C3764" s="7" t="s">
        <v>8390</v>
      </c>
      <c r="D3764" s="8" t="s">
        <v>19261</v>
      </c>
      <c r="E3764" s="8" t="s">
        <v>19262</v>
      </c>
      <c r="F3764" s="8" t="s">
        <v>5153</v>
      </c>
      <c r="G3764" s="8" t="s">
        <v>167</v>
      </c>
      <c r="H3764" s="8" t="s">
        <v>21804</v>
      </c>
      <c r="I3764" s="8" t="s">
        <v>19263</v>
      </c>
      <c r="K3764" s="4"/>
    </row>
    <row r="3765" spans="2:11" ht="19.5" customHeight="1">
      <c r="B3765" s="12" t="s">
        <v>19483</v>
      </c>
      <c r="C3765" s="7" t="s">
        <v>12270</v>
      </c>
      <c r="D3765" s="8" t="s">
        <v>12291</v>
      </c>
      <c r="E3765" s="8" t="s">
        <v>19484</v>
      </c>
      <c r="F3765" s="8" t="s">
        <v>8225</v>
      </c>
      <c r="G3765" s="8" t="s">
        <v>228</v>
      </c>
      <c r="H3765" s="8" t="s">
        <v>21804</v>
      </c>
      <c r="I3765" s="8" t="s">
        <v>8465</v>
      </c>
      <c r="K3765" s="4"/>
    </row>
    <row r="3766" spans="2:11" ht="19.5" customHeight="1">
      <c r="B3766" s="12" t="s">
        <v>20091</v>
      </c>
      <c r="C3766" s="7" t="s">
        <v>12270</v>
      </c>
      <c r="D3766" s="8" t="s">
        <v>20092</v>
      </c>
      <c r="E3766" s="8" t="s">
        <v>20093</v>
      </c>
      <c r="F3766" s="8" t="s">
        <v>7106</v>
      </c>
      <c r="G3766" s="8" t="s">
        <v>168</v>
      </c>
      <c r="H3766" s="8" t="s">
        <v>21804</v>
      </c>
      <c r="I3766" s="8" t="s">
        <v>20094</v>
      </c>
      <c r="K3766" s="4"/>
    </row>
    <row r="3767" spans="2:11" ht="19.5" customHeight="1">
      <c r="B3767" s="12" t="s">
        <v>20148</v>
      </c>
      <c r="C3767" s="7" t="s">
        <v>12270</v>
      </c>
      <c r="D3767" s="8" t="s">
        <v>20149</v>
      </c>
      <c r="E3767" s="8" t="s">
        <v>20150</v>
      </c>
      <c r="F3767" s="8" t="s">
        <v>7918</v>
      </c>
      <c r="G3767" s="8" t="s">
        <v>224</v>
      </c>
      <c r="H3767" s="8" t="s">
        <v>21804</v>
      </c>
      <c r="I3767" s="8" t="s">
        <v>20151</v>
      </c>
      <c r="K3767" s="4"/>
    </row>
    <row r="3768" spans="2:11" ht="19.5" customHeight="1">
      <c r="B3768" s="12" t="s">
        <v>20684</v>
      </c>
      <c r="C3768" s="7" t="s">
        <v>12270</v>
      </c>
      <c r="D3768" s="8" t="s">
        <v>20685</v>
      </c>
      <c r="E3768" s="8" t="s">
        <v>20686</v>
      </c>
      <c r="F3768" s="8" t="s">
        <v>8225</v>
      </c>
      <c r="G3768" s="8" t="s">
        <v>228</v>
      </c>
      <c r="H3768" s="8" t="s">
        <v>21804</v>
      </c>
      <c r="I3768" s="8" t="s">
        <v>12319</v>
      </c>
      <c r="K3768" s="4"/>
    </row>
    <row r="3769" spans="2:11" ht="19.5" customHeight="1">
      <c r="B3769" s="12" t="s">
        <v>20810</v>
      </c>
      <c r="C3769" s="7" t="s">
        <v>12270</v>
      </c>
      <c r="D3769" s="8" t="s">
        <v>20811</v>
      </c>
      <c r="E3769" s="8" t="s">
        <v>13337</v>
      </c>
      <c r="F3769" s="8" t="s">
        <v>7506</v>
      </c>
      <c r="G3769" s="8" t="s">
        <v>217</v>
      </c>
      <c r="H3769" s="8" t="s">
        <v>21804</v>
      </c>
      <c r="I3769" s="8" t="s">
        <v>20812</v>
      </c>
      <c r="K3769" s="4"/>
    </row>
    <row r="3770" spans="2:11" ht="19.5" customHeight="1">
      <c r="B3770" s="12" t="s">
        <v>20832</v>
      </c>
      <c r="C3770" s="7" t="s">
        <v>12270</v>
      </c>
      <c r="D3770" s="8" t="s">
        <v>20833</v>
      </c>
      <c r="E3770" s="8" t="s">
        <v>20834</v>
      </c>
      <c r="F3770" s="8" t="s">
        <v>6467</v>
      </c>
      <c r="G3770" s="8" t="s">
        <v>206</v>
      </c>
      <c r="H3770" s="8" t="s">
        <v>21804</v>
      </c>
      <c r="I3770" s="8" t="s">
        <v>20835</v>
      </c>
      <c r="K3770" s="4"/>
    </row>
    <row r="3771" spans="2:11" ht="19.5" customHeight="1">
      <c r="B3771" s="12" t="s">
        <v>20888</v>
      </c>
      <c r="C3771" s="7" t="s">
        <v>12270</v>
      </c>
      <c r="D3771" s="8" t="s">
        <v>20889</v>
      </c>
      <c r="E3771" s="8" t="s">
        <v>20890</v>
      </c>
      <c r="F3771" s="8" t="s">
        <v>11857</v>
      </c>
      <c r="G3771" s="8" t="s">
        <v>182</v>
      </c>
      <c r="H3771" s="8" t="s">
        <v>21804</v>
      </c>
      <c r="I3771" s="8" t="s">
        <v>20891</v>
      </c>
      <c r="K3771" s="4"/>
    </row>
    <row r="3772" spans="2:11" ht="19.5" customHeight="1">
      <c r="B3772" s="12" t="s">
        <v>21026</v>
      </c>
      <c r="C3772" s="7" t="s">
        <v>12270</v>
      </c>
      <c r="D3772" s="8" t="s">
        <v>21027</v>
      </c>
      <c r="E3772" s="8" t="s">
        <v>21028</v>
      </c>
      <c r="F3772" s="8" t="s">
        <v>6764</v>
      </c>
      <c r="G3772" s="8" t="s">
        <v>208</v>
      </c>
      <c r="H3772" s="8" t="s">
        <v>21804</v>
      </c>
      <c r="I3772" s="8" t="s">
        <v>21029</v>
      </c>
      <c r="K3772" s="4"/>
    </row>
    <row r="3773" spans="2:11" ht="19.5" customHeight="1">
      <c r="B3773" s="12" t="s">
        <v>21118</v>
      </c>
      <c r="C3773" s="7" t="s">
        <v>12270</v>
      </c>
      <c r="D3773" s="8" t="s">
        <v>292</v>
      </c>
      <c r="E3773" s="8" t="s">
        <v>21119</v>
      </c>
      <c r="F3773" s="8" t="s">
        <v>21120</v>
      </c>
      <c r="G3773" s="8" t="s">
        <v>168</v>
      </c>
      <c r="H3773" s="8" t="s">
        <v>21804</v>
      </c>
      <c r="I3773" s="8" t="s">
        <v>21121</v>
      </c>
      <c r="K3773" s="4"/>
    </row>
    <row r="3774" spans="2:11" ht="19.5" customHeight="1">
      <c r="B3774" s="12" t="s">
        <v>21771</v>
      </c>
      <c r="C3774" s="7" t="s">
        <v>12270</v>
      </c>
      <c r="D3774" s="8" t="s">
        <v>21772</v>
      </c>
      <c r="E3774" s="8" t="s">
        <v>21773</v>
      </c>
      <c r="F3774" s="8" t="s">
        <v>21774</v>
      </c>
      <c r="G3774" s="8" t="s">
        <v>207</v>
      </c>
      <c r="H3774" s="8" t="s">
        <v>21804</v>
      </c>
      <c r="I3774" s="8" t="s">
        <v>21775</v>
      </c>
      <c r="K3774" s="4"/>
    </row>
    <row r="3775" spans="2:11" ht="19.5" customHeight="1">
      <c r="B3775" s="12" t="s">
        <v>21801</v>
      </c>
      <c r="C3775" s="7" t="s">
        <v>12270</v>
      </c>
      <c r="D3775" s="8" t="s">
        <v>21802</v>
      </c>
      <c r="E3775" s="8" t="s">
        <v>21803</v>
      </c>
      <c r="F3775" s="8" t="s">
        <v>21804</v>
      </c>
      <c r="G3775" s="8" t="s">
        <v>191</v>
      </c>
      <c r="H3775" s="8" t="s">
        <v>21804</v>
      </c>
      <c r="I3775" s="8" t="s">
        <v>495</v>
      </c>
      <c r="K3775" s="4"/>
    </row>
    <row r="3776" spans="2:11" ht="19.5" customHeight="1">
      <c r="B3776" s="12" t="s">
        <v>21919</v>
      </c>
      <c r="C3776" s="7" t="s">
        <v>12270</v>
      </c>
      <c r="D3776" s="8" t="s">
        <v>21920</v>
      </c>
      <c r="E3776" s="8" t="s">
        <v>21921</v>
      </c>
      <c r="F3776" s="8" t="s">
        <v>5835</v>
      </c>
      <c r="G3776" s="8" t="s">
        <v>197</v>
      </c>
      <c r="H3776" s="8" t="s">
        <v>21804</v>
      </c>
      <c r="I3776" s="8" t="s">
        <v>21922</v>
      </c>
      <c r="K3776" s="4"/>
    </row>
    <row r="3777" spans="2:11" ht="19.5" customHeight="1">
      <c r="B3777" s="12" t="s">
        <v>22008</v>
      </c>
      <c r="C3777" s="7" t="s">
        <v>12270</v>
      </c>
      <c r="D3777" s="8" t="s">
        <v>12271</v>
      </c>
      <c r="E3777" s="8" t="s">
        <v>22009</v>
      </c>
      <c r="F3777" s="8" t="s">
        <v>5153</v>
      </c>
      <c r="G3777" s="8" t="s">
        <v>167</v>
      </c>
      <c r="H3777" s="8" t="s">
        <v>21804</v>
      </c>
      <c r="I3777" s="8" t="s">
        <v>12273</v>
      </c>
      <c r="K3777" s="4"/>
    </row>
    <row r="3778" spans="2:11" ht="19.5" customHeight="1">
      <c r="B3778" s="12" t="s">
        <v>22347</v>
      </c>
      <c r="C3778" s="7" t="s">
        <v>12270</v>
      </c>
      <c r="D3778" s="8" t="s">
        <v>22348</v>
      </c>
      <c r="E3778" s="8" t="s">
        <v>22349</v>
      </c>
      <c r="F3778" s="8" t="s">
        <v>22350</v>
      </c>
      <c r="G3778" s="8" t="s">
        <v>228</v>
      </c>
      <c r="H3778" s="8" t="s">
        <v>21804</v>
      </c>
      <c r="I3778" s="8" t="s">
        <v>22351</v>
      </c>
      <c r="K3778" s="4"/>
    </row>
    <row r="3779" spans="2:11" ht="19.5" customHeight="1">
      <c r="B3779" s="12" t="s">
        <v>22391</v>
      </c>
      <c r="C3779" s="7" t="s">
        <v>12270</v>
      </c>
      <c r="D3779" s="8" t="s">
        <v>22392</v>
      </c>
      <c r="E3779" s="8" t="s">
        <v>22393</v>
      </c>
      <c r="F3779" s="8" t="s">
        <v>8225</v>
      </c>
      <c r="G3779" s="8" t="s">
        <v>228</v>
      </c>
      <c r="H3779" s="8" t="s">
        <v>21804</v>
      </c>
      <c r="I3779" s="8" t="s">
        <v>22394</v>
      </c>
      <c r="K3779" s="4"/>
    </row>
    <row r="3780" spans="2:11" ht="19.5" customHeight="1">
      <c r="B3780" s="12" t="s">
        <v>22586</v>
      </c>
      <c r="C3780" s="7" t="s">
        <v>12270</v>
      </c>
      <c r="D3780" s="8" t="s">
        <v>22587</v>
      </c>
      <c r="E3780" s="8" t="s">
        <v>22588</v>
      </c>
      <c r="F3780" s="8" t="s">
        <v>5153</v>
      </c>
      <c r="G3780" s="8" t="s">
        <v>167</v>
      </c>
      <c r="H3780" s="8" t="s">
        <v>21804</v>
      </c>
      <c r="I3780" s="8" t="s">
        <v>22589</v>
      </c>
      <c r="K3780" s="4"/>
    </row>
    <row r="3781" spans="2:11" ht="19.5" customHeight="1">
      <c r="B3781" s="12" t="s">
        <v>22676</v>
      </c>
      <c r="C3781" s="7" t="s">
        <v>12270</v>
      </c>
      <c r="D3781" s="8" t="s">
        <v>22677</v>
      </c>
      <c r="E3781" s="8" t="s">
        <v>22678</v>
      </c>
      <c r="F3781" s="8" t="s">
        <v>5153</v>
      </c>
      <c r="G3781" s="8" t="s">
        <v>167</v>
      </c>
      <c r="H3781" s="8" t="s">
        <v>21804</v>
      </c>
      <c r="I3781" s="8" t="s">
        <v>22679</v>
      </c>
      <c r="K3781" s="4"/>
    </row>
    <row r="3782" spans="2:11" ht="19.5" customHeight="1">
      <c r="B3782" s="12" t="s">
        <v>22986</v>
      </c>
      <c r="C3782" s="7" t="s">
        <v>12270</v>
      </c>
      <c r="D3782" s="8" t="s">
        <v>12271</v>
      </c>
      <c r="E3782" s="8" t="s">
        <v>22987</v>
      </c>
      <c r="F3782" s="8" t="s">
        <v>5153</v>
      </c>
      <c r="G3782" s="8" t="s">
        <v>167</v>
      </c>
      <c r="H3782" s="8" t="s">
        <v>21804</v>
      </c>
      <c r="I3782" s="8" t="s">
        <v>12273</v>
      </c>
      <c r="K3782" s="4"/>
    </row>
    <row r="3783" spans="2:11" ht="19.5" customHeight="1">
      <c r="B3783" s="12" t="s">
        <v>23146</v>
      </c>
      <c r="C3783" s="7" t="s">
        <v>12270</v>
      </c>
      <c r="D3783" s="8" t="s">
        <v>14356</v>
      </c>
      <c r="E3783" s="8" t="s">
        <v>23147</v>
      </c>
      <c r="F3783" s="8" t="s">
        <v>5153</v>
      </c>
      <c r="G3783" s="8" t="s">
        <v>167</v>
      </c>
      <c r="H3783" s="8" t="s">
        <v>21804</v>
      </c>
      <c r="I3783" s="8" t="s">
        <v>14358</v>
      </c>
      <c r="K3783" s="4"/>
    </row>
    <row r="3784" spans="2:11" ht="19.5" customHeight="1">
      <c r="B3784" s="12" t="s">
        <v>23560</v>
      </c>
      <c r="C3784" s="7" t="s">
        <v>12270</v>
      </c>
      <c r="D3784" s="8" t="s">
        <v>8462</v>
      </c>
      <c r="E3784" s="8" t="s">
        <v>23561</v>
      </c>
      <c r="F3784" s="8" t="s">
        <v>5153</v>
      </c>
      <c r="G3784" s="8" t="s">
        <v>167</v>
      </c>
      <c r="H3784" s="8" t="s">
        <v>21804</v>
      </c>
      <c r="I3784" s="8" t="s">
        <v>8465</v>
      </c>
      <c r="K3784" s="4"/>
    </row>
    <row r="3785" spans="2:11" ht="19.5" customHeight="1">
      <c r="B3785" s="12" t="s">
        <v>23619</v>
      </c>
      <c r="C3785" s="7" t="s">
        <v>12270</v>
      </c>
      <c r="D3785" s="8" t="s">
        <v>12291</v>
      </c>
      <c r="E3785" s="8" t="s">
        <v>23620</v>
      </c>
      <c r="F3785" s="8" t="s">
        <v>5162</v>
      </c>
      <c r="G3785" s="8" t="s">
        <v>168</v>
      </c>
      <c r="H3785" s="8" t="s">
        <v>21804</v>
      </c>
      <c r="I3785" s="8" t="s">
        <v>8465</v>
      </c>
      <c r="K3785" s="4"/>
    </row>
    <row r="3786" spans="2:11" ht="19.5" customHeight="1">
      <c r="B3786" s="12" t="s">
        <v>23621</v>
      </c>
      <c r="C3786" s="7" t="s">
        <v>12270</v>
      </c>
      <c r="D3786" s="8" t="s">
        <v>12291</v>
      </c>
      <c r="E3786" s="8" t="s">
        <v>23622</v>
      </c>
      <c r="F3786" s="8" t="s">
        <v>5153</v>
      </c>
      <c r="G3786" s="8" t="s">
        <v>167</v>
      </c>
      <c r="H3786" s="8" t="s">
        <v>21804</v>
      </c>
      <c r="I3786" s="8" t="s">
        <v>8465</v>
      </c>
      <c r="K3786" s="4"/>
    </row>
    <row r="3787" spans="2:11" ht="19.5" customHeight="1">
      <c r="B3787" s="12" t="s">
        <v>23737</v>
      </c>
      <c r="C3787" s="7" t="s">
        <v>12270</v>
      </c>
      <c r="D3787" s="8" t="s">
        <v>12291</v>
      </c>
      <c r="E3787" s="8" t="s">
        <v>23738</v>
      </c>
      <c r="F3787" s="8" t="s">
        <v>5153</v>
      </c>
      <c r="G3787" s="8" t="s">
        <v>167</v>
      </c>
      <c r="H3787" s="8" t="s">
        <v>21804</v>
      </c>
      <c r="I3787" s="8" t="s">
        <v>8465</v>
      </c>
      <c r="K3787" s="4"/>
    </row>
    <row r="3788" spans="2:11" ht="19.5" customHeight="1">
      <c r="B3788" s="12" t="s">
        <v>23825</v>
      </c>
      <c r="C3788" s="7" t="s">
        <v>12270</v>
      </c>
      <c r="D3788" s="8" t="s">
        <v>12291</v>
      </c>
      <c r="E3788" s="8" t="s">
        <v>23826</v>
      </c>
      <c r="F3788" s="8" t="s">
        <v>23827</v>
      </c>
      <c r="G3788" s="8" t="s">
        <v>264</v>
      </c>
      <c r="H3788" s="8" t="s">
        <v>21804</v>
      </c>
      <c r="I3788" s="8" t="s">
        <v>8465</v>
      </c>
      <c r="K3788" s="4"/>
    </row>
    <row r="3789" spans="2:11" ht="19.5" customHeight="1">
      <c r="B3789" s="12" t="s">
        <v>23914</v>
      </c>
      <c r="C3789" s="7" t="s">
        <v>12270</v>
      </c>
      <c r="D3789" s="8" t="s">
        <v>12271</v>
      </c>
      <c r="E3789" s="8" t="s">
        <v>23915</v>
      </c>
      <c r="F3789" s="8" t="s">
        <v>23916</v>
      </c>
      <c r="G3789" s="8" t="s">
        <v>167</v>
      </c>
      <c r="H3789" s="8" t="s">
        <v>21804</v>
      </c>
      <c r="I3789" s="8" t="s">
        <v>12273</v>
      </c>
      <c r="K3789" s="4"/>
    </row>
    <row r="3790" spans="2:11" ht="19.5" customHeight="1">
      <c r="B3790" s="12" t="s">
        <v>24341</v>
      </c>
      <c r="C3790" s="7" t="s">
        <v>12270</v>
      </c>
      <c r="D3790" s="8" t="s">
        <v>12291</v>
      </c>
      <c r="E3790" s="8" t="s">
        <v>24342</v>
      </c>
      <c r="F3790" s="8" t="s">
        <v>6764</v>
      </c>
      <c r="G3790" s="8" t="s">
        <v>208</v>
      </c>
      <c r="H3790" s="8" t="s">
        <v>21804</v>
      </c>
      <c r="I3790" s="8" t="s">
        <v>8465</v>
      </c>
      <c r="K3790" s="4"/>
    </row>
    <row r="3791" spans="2:11" ht="19.5" customHeight="1">
      <c r="B3791" s="12" t="s">
        <v>24431</v>
      </c>
      <c r="C3791" s="7" t="s">
        <v>12270</v>
      </c>
      <c r="D3791" s="8" t="s">
        <v>24432</v>
      </c>
      <c r="E3791" s="8" t="s">
        <v>24433</v>
      </c>
      <c r="F3791" s="8" t="s">
        <v>23827</v>
      </c>
      <c r="G3791" s="8" t="s">
        <v>264</v>
      </c>
      <c r="H3791" s="8" t="s">
        <v>21804</v>
      </c>
      <c r="I3791" s="8" t="s">
        <v>524</v>
      </c>
      <c r="K3791" s="4"/>
    </row>
    <row r="3792" spans="2:11" ht="19.5" customHeight="1">
      <c r="B3792" s="12" t="s">
        <v>24515</v>
      </c>
      <c r="C3792" s="7" t="s">
        <v>12270</v>
      </c>
      <c r="D3792" s="8" t="s">
        <v>24516</v>
      </c>
      <c r="E3792" s="8" t="s">
        <v>24517</v>
      </c>
      <c r="F3792" s="8" t="s">
        <v>5153</v>
      </c>
      <c r="G3792" s="8" t="s">
        <v>167</v>
      </c>
      <c r="H3792" s="8" t="s">
        <v>21804</v>
      </c>
      <c r="I3792" s="8" t="s">
        <v>24518</v>
      </c>
      <c r="K3792" s="4"/>
    </row>
    <row r="3793" spans="2:11" ht="19.5" customHeight="1">
      <c r="B3793" s="12" t="s">
        <v>24550</v>
      </c>
      <c r="C3793" s="7" t="s">
        <v>12270</v>
      </c>
      <c r="D3793" s="8" t="s">
        <v>24551</v>
      </c>
      <c r="E3793" s="8" t="s">
        <v>24552</v>
      </c>
      <c r="F3793" s="8" t="s">
        <v>5153</v>
      </c>
      <c r="G3793" s="8" t="s">
        <v>167</v>
      </c>
      <c r="H3793" s="8" t="s">
        <v>21804</v>
      </c>
      <c r="I3793" s="8" t="s">
        <v>24553</v>
      </c>
      <c r="K3793" s="4"/>
    </row>
    <row r="3794" spans="2:11" ht="19.5" customHeight="1">
      <c r="B3794" s="12" t="s">
        <v>26057</v>
      </c>
      <c r="C3794" s="7" t="s">
        <v>25188</v>
      </c>
      <c r="D3794" s="8" t="s">
        <v>26058</v>
      </c>
      <c r="E3794" s="8" t="s">
        <v>11873</v>
      </c>
      <c r="F3794" s="8" t="s">
        <v>6467</v>
      </c>
      <c r="G3794" s="8" t="s">
        <v>206</v>
      </c>
      <c r="H3794" s="8" t="s">
        <v>21804</v>
      </c>
      <c r="I3794" s="8" t="s">
        <v>26058</v>
      </c>
      <c r="K3794" s="4"/>
    </row>
    <row r="3795" spans="2:11" ht="19.5" customHeight="1">
      <c r="B3795" s="12" t="s">
        <v>26176</v>
      </c>
      <c r="C3795" s="7" t="s">
        <v>25188</v>
      </c>
      <c r="D3795" s="8" t="s">
        <v>26177</v>
      </c>
      <c r="E3795" s="8" t="s">
        <v>25981</v>
      </c>
      <c r="F3795" s="8" t="s">
        <v>5153</v>
      </c>
      <c r="G3795" s="8" t="s">
        <v>167</v>
      </c>
      <c r="H3795" s="8" t="s">
        <v>21804</v>
      </c>
      <c r="I3795" s="8" t="s">
        <v>26178</v>
      </c>
      <c r="K3795" s="4"/>
    </row>
    <row r="3796" spans="2:11" ht="19.5" customHeight="1">
      <c r="B3796" s="12" t="s">
        <v>26236</v>
      </c>
      <c r="C3796" s="7" t="s">
        <v>25188</v>
      </c>
      <c r="D3796" s="8" t="s">
        <v>26237</v>
      </c>
      <c r="E3796" s="8" t="s">
        <v>26238</v>
      </c>
      <c r="F3796" s="8" t="s">
        <v>26239</v>
      </c>
      <c r="G3796" s="8" t="s">
        <v>208</v>
      </c>
      <c r="H3796" s="8" t="s">
        <v>21804</v>
      </c>
      <c r="I3796" s="8" t="s">
        <v>26240</v>
      </c>
      <c r="K3796" s="4"/>
    </row>
    <row r="3797" spans="2:11" ht="19.5" customHeight="1">
      <c r="B3797" s="12" t="s">
        <v>28139</v>
      </c>
      <c r="C3797" s="7" t="s">
        <v>25188</v>
      </c>
      <c r="D3797" s="8" t="s">
        <v>28140</v>
      </c>
      <c r="E3797" s="8" t="s">
        <v>28141</v>
      </c>
      <c r="F3797" s="8" t="s">
        <v>7918</v>
      </c>
      <c r="G3797" s="8" t="s">
        <v>224</v>
      </c>
      <c r="H3797" s="8" t="s">
        <v>21804</v>
      </c>
      <c r="I3797" s="8" t="s">
        <v>28140</v>
      </c>
      <c r="K3797" s="4"/>
    </row>
    <row r="3798" spans="2:11" ht="19.5" customHeight="1">
      <c r="B3798" s="12" t="s">
        <v>28937</v>
      </c>
      <c r="C3798" s="7" t="s">
        <v>8312</v>
      </c>
      <c r="D3798" s="8" t="s">
        <v>28938</v>
      </c>
      <c r="E3798" s="8" t="s">
        <v>28939</v>
      </c>
      <c r="F3798" s="8" t="s">
        <v>7918</v>
      </c>
      <c r="G3798" s="8" t="s">
        <v>224</v>
      </c>
      <c r="H3798" s="8" t="s">
        <v>21804</v>
      </c>
      <c r="I3798" s="8" t="s">
        <v>555</v>
      </c>
      <c r="K3798" s="4"/>
    </row>
    <row r="3799" spans="2:11" ht="19.5" customHeight="1">
      <c r="B3799" s="12" t="s">
        <v>29186</v>
      </c>
      <c r="C3799" s="7" t="s">
        <v>11315</v>
      </c>
      <c r="D3799" s="8" t="s">
        <v>29187</v>
      </c>
      <c r="E3799" s="8" t="s">
        <v>29188</v>
      </c>
      <c r="F3799" s="8" t="s">
        <v>6764</v>
      </c>
      <c r="G3799" s="8" t="s">
        <v>208</v>
      </c>
      <c r="H3799" s="8" t="s">
        <v>21804</v>
      </c>
      <c r="I3799" s="8" t="s">
        <v>29189</v>
      </c>
      <c r="K3799" s="4"/>
    </row>
    <row r="3800" spans="2:11" ht="19.5" customHeight="1">
      <c r="B3800" s="12" t="s">
        <v>29898</v>
      </c>
      <c r="C3800" s="7" t="s">
        <v>12270</v>
      </c>
      <c r="D3800" s="8" t="s">
        <v>29899</v>
      </c>
      <c r="E3800" s="8" t="s">
        <v>29900</v>
      </c>
      <c r="F3800" s="8" t="s">
        <v>5153</v>
      </c>
      <c r="G3800" s="8" t="s">
        <v>167</v>
      </c>
      <c r="H3800" s="8" t="s">
        <v>21804</v>
      </c>
      <c r="I3800" s="8" t="s">
        <v>29901</v>
      </c>
      <c r="K3800" s="4"/>
    </row>
    <row r="3801" spans="2:11" ht="19.5" customHeight="1">
      <c r="B3801" s="12" t="s">
        <v>29906</v>
      </c>
      <c r="C3801" s="7" t="s">
        <v>12270</v>
      </c>
      <c r="D3801" s="8" t="s">
        <v>29907</v>
      </c>
      <c r="E3801" s="8" t="s">
        <v>29908</v>
      </c>
      <c r="F3801" s="8" t="s">
        <v>23827</v>
      </c>
      <c r="G3801" s="8" t="s">
        <v>264</v>
      </c>
      <c r="H3801" s="8" t="s">
        <v>21804</v>
      </c>
      <c r="I3801" s="8" t="s">
        <v>29909</v>
      </c>
      <c r="K3801" s="4"/>
    </row>
    <row r="3802" spans="2:11" ht="19.5" customHeight="1">
      <c r="B3802" s="12" t="s">
        <v>29981</v>
      </c>
      <c r="C3802" s="7" t="s">
        <v>12270</v>
      </c>
      <c r="D3802" s="8" t="s">
        <v>29982</v>
      </c>
      <c r="E3802" s="8" t="s">
        <v>29983</v>
      </c>
      <c r="F3802" s="8" t="s">
        <v>23827</v>
      </c>
      <c r="G3802" s="8" t="s">
        <v>264</v>
      </c>
      <c r="H3802" s="8" t="s">
        <v>21804</v>
      </c>
      <c r="I3802" s="8" t="s">
        <v>29984</v>
      </c>
      <c r="K3802" s="4"/>
    </row>
    <row r="3803" spans="2:11" ht="19.5" customHeight="1">
      <c r="B3803" s="12" t="s">
        <v>30157</v>
      </c>
      <c r="C3803" s="7" t="s">
        <v>25188</v>
      </c>
      <c r="D3803" s="8" t="s">
        <v>30158</v>
      </c>
      <c r="E3803" s="8" t="s">
        <v>30159</v>
      </c>
      <c r="F3803" s="8" t="s">
        <v>10181</v>
      </c>
      <c r="G3803" s="8" t="s">
        <v>231</v>
      </c>
      <c r="H3803" s="8" t="s">
        <v>21804</v>
      </c>
      <c r="I3803" s="8" t="s">
        <v>30160</v>
      </c>
      <c r="K3803" s="4"/>
    </row>
    <row r="3804" spans="2:11" ht="19.5" customHeight="1">
      <c r="B3804" s="12" t="s">
        <v>30216</v>
      </c>
      <c r="C3804" s="7" t="s">
        <v>25188</v>
      </c>
      <c r="D3804" s="8" t="s">
        <v>292</v>
      </c>
      <c r="E3804" s="8" t="s">
        <v>30217</v>
      </c>
      <c r="F3804" s="8" t="s">
        <v>5153</v>
      </c>
      <c r="G3804" s="8" t="s">
        <v>167</v>
      </c>
      <c r="H3804" s="8" t="s">
        <v>21804</v>
      </c>
      <c r="I3804" s="8" t="s">
        <v>30218</v>
      </c>
      <c r="K3804" s="4"/>
    </row>
    <row r="3805" spans="2:11" ht="19.5" customHeight="1">
      <c r="B3805" s="12" t="s">
        <v>30672</v>
      </c>
      <c r="C3805" s="7" t="s">
        <v>8312</v>
      </c>
      <c r="D3805" s="8" t="s">
        <v>30673</v>
      </c>
      <c r="E3805" s="8" t="s">
        <v>30674</v>
      </c>
      <c r="F3805" s="8" t="s">
        <v>8225</v>
      </c>
      <c r="G3805" s="8" t="s">
        <v>228</v>
      </c>
      <c r="H3805" s="8" t="s">
        <v>21804</v>
      </c>
      <c r="I3805" s="8" t="s">
        <v>30675</v>
      </c>
      <c r="K3805" s="4"/>
    </row>
    <row r="3806" spans="2:11" ht="19.5" customHeight="1">
      <c r="B3806" s="12" t="s">
        <v>31996</v>
      </c>
      <c r="C3806" s="7" t="s">
        <v>12270</v>
      </c>
      <c r="D3806" s="8" t="s">
        <v>31997</v>
      </c>
      <c r="E3806" s="8" t="s">
        <v>31998</v>
      </c>
      <c r="F3806" s="8" t="s">
        <v>7918</v>
      </c>
      <c r="G3806" s="8" t="s">
        <v>224</v>
      </c>
      <c r="H3806" s="8" t="s">
        <v>21804</v>
      </c>
      <c r="I3806" s="8" t="s">
        <v>31999</v>
      </c>
      <c r="K3806" s="4"/>
    </row>
    <row r="3807" spans="2:11" ht="19.5" customHeight="1">
      <c r="B3807" s="12" t="s">
        <v>32008</v>
      </c>
      <c r="C3807" s="7" t="s">
        <v>12270</v>
      </c>
      <c r="D3807" s="8" t="s">
        <v>32009</v>
      </c>
      <c r="E3807" s="8" t="s">
        <v>32010</v>
      </c>
      <c r="F3807" s="8" t="s">
        <v>23827</v>
      </c>
      <c r="G3807" s="8" t="s">
        <v>264</v>
      </c>
      <c r="H3807" s="8" t="s">
        <v>21804</v>
      </c>
      <c r="I3807" s="8" t="s">
        <v>32011</v>
      </c>
      <c r="K3807" s="4"/>
    </row>
    <row r="3808" spans="2:11" ht="19.5" customHeight="1">
      <c r="B3808" s="12" t="s">
        <v>33542</v>
      </c>
      <c r="C3808" s="7" t="s">
        <v>11315</v>
      </c>
      <c r="D3808" s="8" t="s">
        <v>33543</v>
      </c>
      <c r="E3808" s="8" t="s">
        <v>33544</v>
      </c>
      <c r="F3808" s="8" t="s">
        <v>6467</v>
      </c>
      <c r="G3808" s="8" t="s">
        <v>206</v>
      </c>
      <c r="H3808" s="8" t="s">
        <v>21804</v>
      </c>
      <c r="I3808" s="8" t="s">
        <v>641</v>
      </c>
      <c r="K3808" s="4"/>
    </row>
    <row r="3809" spans="2:11" ht="19.5" customHeight="1">
      <c r="B3809" s="12" t="s">
        <v>33978</v>
      </c>
      <c r="C3809" s="7" t="s">
        <v>11315</v>
      </c>
      <c r="D3809" s="8" t="s">
        <v>33979</v>
      </c>
      <c r="E3809" s="8" t="s">
        <v>33980</v>
      </c>
      <c r="F3809" s="8" t="s">
        <v>6764</v>
      </c>
      <c r="G3809" s="8" t="s">
        <v>208</v>
      </c>
      <c r="H3809" s="8" t="s">
        <v>21804</v>
      </c>
      <c r="I3809" s="8" t="s">
        <v>651</v>
      </c>
      <c r="K3809" s="4"/>
    </row>
    <row r="3810" spans="2:11" ht="19.5" customHeight="1">
      <c r="B3810" s="12" t="s">
        <v>34423</v>
      </c>
      <c r="C3810" s="7" t="s">
        <v>11315</v>
      </c>
      <c r="D3810" s="8" t="s">
        <v>34424</v>
      </c>
      <c r="E3810" s="8" t="s">
        <v>34425</v>
      </c>
      <c r="F3810" s="8" t="s">
        <v>8225</v>
      </c>
      <c r="G3810" s="8" t="s">
        <v>228</v>
      </c>
      <c r="H3810" s="8" t="s">
        <v>21804</v>
      </c>
      <c r="I3810" s="8" t="s">
        <v>34426</v>
      </c>
      <c r="K3810" s="4"/>
    </row>
    <row r="3811" spans="2:11" ht="19.5" customHeight="1">
      <c r="B3811" s="12" t="s">
        <v>34711</v>
      </c>
      <c r="C3811" s="7" t="s">
        <v>11315</v>
      </c>
      <c r="D3811" s="8" t="s">
        <v>34712</v>
      </c>
      <c r="E3811" s="8" t="s">
        <v>34713</v>
      </c>
      <c r="F3811" s="8" t="s">
        <v>5153</v>
      </c>
      <c r="G3811" s="8" t="s">
        <v>167</v>
      </c>
      <c r="H3811" s="8" t="s">
        <v>21804</v>
      </c>
      <c r="I3811" s="8" t="s">
        <v>34714</v>
      </c>
      <c r="K3811" s="4"/>
    </row>
    <row r="3812" spans="2:11" ht="19.5" customHeight="1">
      <c r="B3812" s="12" t="s">
        <v>35009</v>
      </c>
      <c r="C3812" s="7" t="s">
        <v>11315</v>
      </c>
      <c r="D3812" s="8" t="s">
        <v>35010</v>
      </c>
      <c r="E3812" s="8" t="s">
        <v>35011</v>
      </c>
      <c r="F3812" s="8" t="s">
        <v>6764</v>
      </c>
      <c r="G3812" s="8" t="s">
        <v>208</v>
      </c>
      <c r="H3812" s="8" t="s">
        <v>21804</v>
      </c>
      <c r="I3812" s="8" t="s">
        <v>680</v>
      </c>
      <c r="K3812" s="4"/>
    </row>
    <row r="3813" spans="2:11" ht="19.5" customHeight="1">
      <c r="B3813" s="12" t="s">
        <v>36026</v>
      </c>
      <c r="C3813" s="7" t="s">
        <v>8312</v>
      </c>
      <c r="D3813" s="8" t="s">
        <v>36027</v>
      </c>
      <c r="E3813" s="8" t="s">
        <v>36028</v>
      </c>
      <c r="F3813" s="8" t="s">
        <v>5153</v>
      </c>
      <c r="G3813" s="8" t="s">
        <v>167</v>
      </c>
      <c r="H3813" s="8" t="s">
        <v>21804</v>
      </c>
      <c r="I3813" s="8" t="s">
        <v>36029</v>
      </c>
      <c r="K3813" s="4"/>
    </row>
    <row r="3814" spans="2:11" ht="19.5" customHeight="1">
      <c r="B3814" s="12" t="s">
        <v>36222</v>
      </c>
      <c r="C3814" s="7" t="s">
        <v>8312</v>
      </c>
      <c r="D3814" s="8" t="s">
        <v>36223</v>
      </c>
      <c r="E3814" s="8" t="s">
        <v>36224</v>
      </c>
      <c r="F3814" s="8" t="s">
        <v>7918</v>
      </c>
      <c r="G3814" s="8" t="s">
        <v>224</v>
      </c>
      <c r="H3814" s="8" t="s">
        <v>21804</v>
      </c>
      <c r="I3814" s="8" t="s">
        <v>36225</v>
      </c>
      <c r="K3814" s="4"/>
    </row>
    <row r="3815" spans="2:11" ht="19.5" customHeight="1">
      <c r="B3815" s="12" t="s">
        <v>36399</v>
      </c>
      <c r="C3815" s="7" t="s">
        <v>8312</v>
      </c>
      <c r="D3815" s="8" t="s">
        <v>36400</v>
      </c>
      <c r="E3815" s="8" t="s">
        <v>36401</v>
      </c>
      <c r="F3815" s="8" t="s">
        <v>7506</v>
      </c>
      <c r="G3815" s="8" t="s">
        <v>217</v>
      </c>
      <c r="H3815" s="8" t="s">
        <v>21804</v>
      </c>
      <c r="I3815" s="8" t="s">
        <v>36402</v>
      </c>
      <c r="K3815" s="4"/>
    </row>
    <row r="3816" spans="2:11" ht="19.5" customHeight="1">
      <c r="B3816" s="12" t="s">
        <v>36464</v>
      </c>
      <c r="C3816" s="7" t="s">
        <v>11315</v>
      </c>
      <c r="D3816" s="8" t="s">
        <v>36465</v>
      </c>
      <c r="E3816" s="8" t="s">
        <v>36466</v>
      </c>
      <c r="F3816" s="8" t="s">
        <v>6764</v>
      </c>
      <c r="G3816" s="8" t="s">
        <v>208</v>
      </c>
      <c r="H3816" s="8" t="s">
        <v>21804</v>
      </c>
      <c r="I3816" s="8" t="s">
        <v>36467</v>
      </c>
      <c r="K3816" s="4"/>
    </row>
    <row r="3817" spans="2:11" ht="19.5" customHeight="1">
      <c r="B3817" s="12" t="s">
        <v>36480</v>
      </c>
      <c r="C3817" s="7" t="s">
        <v>8312</v>
      </c>
      <c r="D3817" s="8" t="s">
        <v>36481</v>
      </c>
      <c r="E3817" s="8" t="s">
        <v>36482</v>
      </c>
      <c r="F3817" s="8" t="s">
        <v>11857</v>
      </c>
      <c r="G3817" s="8" t="s">
        <v>182</v>
      </c>
      <c r="H3817" s="8" t="s">
        <v>21804</v>
      </c>
      <c r="I3817" s="8" t="s">
        <v>36481</v>
      </c>
      <c r="K3817" s="4"/>
    </row>
    <row r="3818" spans="2:11" ht="19.5" customHeight="1">
      <c r="B3818" s="12" t="s">
        <v>36649</v>
      </c>
      <c r="C3818" s="7" t="s">
        <v>8312</v>
      </c>
      <c r="D3818" s="8" t="s">
        <v>36650</v>
      </c>
      <c r="E3818" s="8" t="s">
        <v>36651</v>
      </c>
      <c r="F3818" s="8" t="s">
        <v>5153</v>
      </c>
      <c r="G3818" s="8" t="s">
        <v>167</v>
      </c>
      <c r="H3818" s="8" t="s">
        <v>21804</v>
      </c>
      <c r="I3818" s="8" t="s">
        <v>36652</v>
      </c>
      <c r="K3818" s="4"/>
    </row>
    <row r="3819" spans="2:11" ht="19.5" customHeight="1">
      <c r="B3819" s="12" t="s">
        <v>38315</v>
      </c>
      <c r="C3819" s="7" t="s">
        <v>11315</v>
      </c>
      <c r="D3819" s="8" t="s">
        <v>38316</v>
      </c>
      <c r="E3819" s="8" t="s">
        <v>38317</v>
      </c>
      <c r="F3819" s="8" t="s">
        <v>5153</v>
      </c>
      <c r="G3819" s="8" t="s">
        <v>167</v>
      </c>
      <c r="H3819" s="8" t="s">
        <v>21804</v>
      </c>
      <c r="I3819" s="8" t="s">
        <v>38318</v>
      </c>
      <c r="K3819" s="4"/>
    </row>
    <row r="3820" spans="2:11" ht="19.5" customHeight="1">
      <c r="B3820" s="12" t="s">
        <v>39467</v>
      </c>
      <c r="C3820" s="7" t="s">
        <v>8312</v>
      </c>
      <c r="D3820" s="8" t="s">
        <v>39468</v>
      </c>
      <c r="E3820" s="8" t="s">
        <v>39469</v>
      </c>
      <c r="F3820" s="8" t="s">
        <v>5153</v>
      </c>
      <c r="G3820" s="8" t="s">
        <v>167</v>
      </c>
      <c r="H3820" s="8" t="s">
        <v>21804</v>
      </c>
      <c r="I3820" s="8" t="s">
        <v>39470</v>
      </c>
      <c r="K3820" s="4"/>
    </row>
    <row r="3821" spans="2:11" ht="19.5" customHeight="1">
      <c r="B3821" s="12" t="s">
        <v>39893</v>
      </c>
      <c r="C3821" s="7" t="s">
        <v>8312</v>
      </c>
      <c r="D3821" s="8" t="s">
        <v>4204</v>
      </c>
      <c r="E3821" s="8" t="s">
        <v>39894</v>
      </c>
      <c r="F3821" s="8" t="s">
        <v>39895</v>
      </c>
      <c r="G3821" s="8" t="s">
        <v>95</v>
      </c>
      <c r="H3821" s="8" t="s">
        <v>21804</v>
      </c>
      <c r="I3821" s="8" t="s">
        <v>4207</v>
      </c>
      <c r="K3821" s="4"/>
    </row>
    <row r="3822" spans="2:11" ht="19.5" customHeight="1">
      <c r="B3822" s="12" t="s">
        <v>39986</v>
      </c>
      <c r="C3822" s="7" t="s">
        <v>11315</v>
      </c>
      <c r="D3822" s="8" t="s">
        <v>39987</v>
      </c>
      <c r="E3822" s="8" t="s">
        <v>39988</v>
      </c>
      <c r="F3822" s="8" t="s">
        <v>5153</v>
      </c>
      <c r="G3822" s="8" t="s">
        <v>167</v>
      </c>
      <c r="H3822" s="8" t="s">
        <v>21804</v>
      </c>
      <c r="I3822" s="8" t="s">
        <v>39989</v>
      </c>
      <c r="K3822" s="4"/>
    </row>
    <row r="3823" spans="2:11" ht="19.5" customHeight="1">
      <c r="B3823" s="12" t="s">
        <v>40699</v>
      </c>
      <c r="C3823" s="7" t="s">
        <v>11315</v>
      </c>
      <c r="D3823" s="8" t="s">
        <v>40700</v>
      </c>
      <c r="E3823" s="8" t="s">
        <v>40701</v>
      </c>
      <c r="F3823" s="8" t="s">
        <v>6764</v>
      </c>
      <c r="G3823" s="8" t="s">
        <v>208</v>
      </c>
      <c r="H3823" s="8" t="s">
        <v>21804</v>
      </c>
      <c r="I3823" s="8" t="s">
        <v>40702</v>
      </c>
      <c r="K3823" s="4"/>
    </row>
    <row r="3824" spans="2:11" ht="19.5" customHeight="1">
      <c r="B3824" s="12" t="s">
        <v>41124</v>
      </c>
      <c r="C3824" s="7" t="s">
        <v>11315</v>
      </c>
      <c r="D3824" s="8" t="s">
        <v>41125</v>
      </c>
      <c r="E3824" s="8" t="s">
        <v>41126</v>
      </c>
      <c r="F3824" s="8" t="s">
        <v>6764</v>
      </c>
      <c r="G3824" s="8" t="s">
        <v>208</v>
      </c>
      <c r="H3824" s="8" t="s">
        <v>21804</v>
      </c>
      <c r="I3824" s="8" t="s">
        <v>41127</v>
      </c>
      <c r="K3824" s="4"/>
    </row>
    <row r="3825" spans="2:11" ht="19.5" customHeight="1">
      <c r="B3825" s="12" t="s">
        <v>41484</v>
      </c>
      <c r="C3825" s="7" t="s">
        <v>8312</v>
      </c>
      <c r="D3825" s="8" t="s">
        <v>41485</v>
      </c>
      <c r="E3825" s="8" t="s">
        <v>41486</v>
      </c>
      <c r="F3825" s="8" t="s">
        <v>5153</v>
      </c>
      <c r="G3825" s="8" t="s">
        <v>167</v>
      </c>
      <c r="H3825" s="8" t="s">
        <v>21804</v>
      </c>
      <c r="I3825" s="8" t="s">
        <v>41487</v>
      </c>
      <c r="K3825" s="4"/>
    </row>
    <row r="3826" spans="2:11" ht="19.5" customHeight="1">
      <c r="B3826" s="12" t="s">
        <v>42274</v>
      </c>
      <c r="C3826" s="7" t="s">
        <v>11315</v>
      </c>
      <c r="D3826" s="8" t="s">
        <v>42275</v>
      </c>
      <c r="E3826" s="8" t="s">
        <v>42276</v>
      </c>
      <c r="F3826" s="8" t="s">
        <v>6764</v>
      </c>
      <c r="G3826" s="8" t="s">
        <v>208</v>
      </c>
      <c r="H3826" s="8" t="s">
        <v>21804</v>
      </c>
      <c r="I3826" s="8" t="s">
        <v>42277</v>
      </c>
      <c r="K3826" s="4"/>
    </row>
    <row r="3827" spans="2:11" ht="19.5" customHeight="1">
      <c r="B3827" s="12" t="s">
        <v>43168</v>
      </c>
      <c r="C3827" s="7" t="s">
        <v>11315</v>
      </c>
      <c r="D3827" s="8" t="s">
        <v>42313</v>
      </c>
      <c r="E3827" s="8" t="s">
        <v>43169</v>
      </c>
      <c r="F3827" s="8" t="s">
        <v>8225</v>
      </c>
      <c r="G3827" s="8" t="s">
        <v>228</v>
      </c>
      <c r="H3827" s="8" t="s">
        <v>21804</v>
      </c>
      <c r="I3827" s="8" t="s">
        <v>895</v>
      </c>
      <c r="K3827" s="4"/>
    </row>
    <row r="3828" spans="2:11" ht="19.5" customHeight="1">
      <c r="B3828" s="12" t="s">
        <v>43260</v>
      </c>
      <c r="C3828" s="7" t="s">
        <v>11315</v>
      </c>
      <c r="D3828" s="8" t="s">
        <v>43261</v>
      </c>
      <c r="E3828" s="8" t="s">
        <v>43262</v>
      </c>
      <c r="F3828" s="8" t="s">
        <v>8225</v>
      </c>
      <c r="G3828" s="8" t="s">
        <v>228</v>
      </c>
      <c r="H3828" s="8" t="s">
        <v>21804</v>
      </c>
      <c r="I3828" s="8" t="s">
        <v>899</v>
      </c>
      <c r="K3828" s="4"/>
    </row>
    <row r="3829" spans="2:11" ht="19.5" customHeight="1">
      <c r="B3829" s="12" t="s">
        <v>44331</v>
      </c>
      <c r="C3829" s="7" t="s">
        <v>11315</v>
      </c>
      <c r="D3829" s="8" t="s">
        <v>44332</v>
      </c>
      <c r="E3829" s="8" t="s">
        <v>44333</v>
      </c>
      <c r="F3829" s="8" t="s">
        <v>5153</v>
      </c>
      <c r="G3829" s="8" t="s">
        <v>167</v>
      </c>
      <c r="H3829" s="8" t="s">
        <v>21804</v>
      </c>
      <c r="I3829" s="8" t="s">
        <v>44334</v>
      </c>
      <c r="K3829" s="4"/>
    </row>
    <row r="3830" spans="2:11" ht="19.5" customHeight="1">
      <c r="B3830" s="12" t="s">
        <v>44632</v>
      </c>
      <c r="C3830" s="7" t="s">
        <v>11315</v>
      </c>
      <c r="D3830" s="8" t="s">
        <v>44633</v>
      </c>
      <c r="E3830" s="8" t="s">
        <v>44634</v>
      </c>
      <c r="F3830" s="8" t="s">
        <v>5835</v>
      </c>
      <c r="G3830" s="8" t="s">
        <v>197</v>
      </c>
      <c r="H3830" s="8" t="s">
        <v>21804</v>
      </c>
      <c r="I3830" s="8" t="s">
        <v>939</v>
      </c>
      <c r="K3830" s="4"/>
    </row>
    <row r="3831" spans="2:11" ht="19.5" customHeight="1">
      <c r="B3831" s="12" t="s">
        <v>44662</v>
      </c>
      <c r="C3831" s="7" t="s">
        <v>11315</v>
      </c>
      <c r="D3831" s="8" t="s">
        <v>44663</v>
      </c>
      <c r="E3831" s="8" t="s">
        <v>44664</v>
      </c>
      <c r="F3831" s="8" t="s">
        <v>6764</v>
      </c>
      <c r="G3831" s="8" t="s">
        <v>208</v>
      </c>
      <c r="H3831" s="8" t="s">
        <v>21804</v>
      </c>
      <c r="I3831" s="8" t="s">
        <v>44665</v>
      </c>
      <c r="K3831" s="4"/>
    </row>
    <row r="3832" spans="2:11" ht="19.5" customHeight="1">
      <c r="B3832" s="12" t="s">
        <v>45083</v>
      </c>
      <c r="C3832" s="7" t="s">
        <v>11315</v>
      </c>
      <c r="D3832" s="8" t="s">
        <v>45084</v>
      </c>
      <c r="E3832" s="8" t="s">
        <v>45085</v>
      </c>
      <c r="F3832" s="8" t="s">
        <v>5153</v>
      </c>
      <c r="G3832" s="8" t="s">
        <v>167</v>
      </c>
      <c r="H3832" s="8" t="s">
        <v>21804</v>
      </c>
      <c r="I3832" s="8" t="s">
        <v>45086</v>
      </c>
      <c r="K3832" s="4"/>
    </row>
    <row r="3833" spans="2:11" ht="19.5" customHeight="1">
      <c r="B3833" s="12" t="s">
        <v>45283</v>
      </c>
      <c r="C3833" s="7" t="s">
        <v>8312</v>
      </c>
      <c r="D3833" s="8" t="s">
        <v>45284</v>
      </c>
      <c r="E3833" s="8" t="s">
        <v>45285</v>
      </c>
      <c r="F3833" s="8" t="s">
        <v>4206</v>
      </c>
      <c r="G3833" s="8" t="s">
        <v>95</v>
      </c>
      <c r="H3833" s="8" t="s">
        <v>21804</v>
      </c>
      <c r="I3833" s="8" t="s">
        <v>32284</v>
      </c>
      <c r="K3833" s="4"/>
    </row>
    <row r="3834" spans="2:11" ht="19.5" customHeight="1">
      <c r="B3834" s="12" t="s">
        <v>45433</v>
      </c>
      <c r="C3834" s="7" t="s">
        <v>11315</v>
      </c>
      <c r="D3834" s="8" t="s">
        <v>45434</v>
      </c>
      <c r="E3834" s="8" t="s">
        <v>18076</v>
      </c>
      <c r="F3834" s="8" t="s">
        <v>6764</v>
      </c>
      <c r="G3834" s="8" t="s">
        <v>208</v>
      </c>
      <c r="H3834" s="8" t="s">
        <v>21804</v>
      </c>
      <c r="I3834" s="8" t="s">
        <v>45435</v>
      </c>
      <c r="K3834" s="4"/>
    </row>
    <row r="3835" spans="2:11" ht="19.5" customHeight="1">
      <c r="B3835" s="12" t="s">
        <v>45888</v>
      </c>
      <c r="C3835" s="7" t="s">
        <v>11315</v>
      </c>
      <c r="D3835" s="8" t="s">
        <v>45889</v>
      </c>
      <c r="E3835" s="8" t="s">
        <v>45890</v>
      </c>
      <c r="F3835" s="8" t="s">
        <v>7506</v>
      </c>
      <c r="G3835" s="8" t="s">
        <v>217</v>
      </c>
      <c r="H3835" s="8" t="s">
        <v>21804</v>
      </c>
      <c r="I3835" s="8" t="s">
        <v>45891</v>
      </c>
      <c r="K3835" s="4"/>
    </row>
    <row r="3836" spans="2:11" ht="19.5" customHeight="1">
      <c r="B3836" s="12" t="s">
        <v>46644</v>
      </c>
      <c r="C3836" s="7" t="s">
        <v>11315</v>
      </c>
      <c r="D3836" s="8" t="s">
        <v>46645</v>
      </c>
      <c r="E3836" s="8" t="s">
        <v>46646</v>
      </c>
      <c r="F3836" s="8" t="s">
        <v>5153</v>
      </c>
      <c r="G3836" s="8" t="s">
        <v>167</v>
      </c>
      <c r="H3836" s="8" t="s">
        <v>21804</v>
      </c>
      <c r="I3836" s="8" t="s">
        <v>46647</v>
      </c>
      <c r="K3836" s="4"/>
    </row>
    <row r="3837" spans="2:11" ht="19.5" customHeight="1">
      <c r="B3837" s="12" t="s">
        <v>46739</v>
      </c>
      <c r="C3837" s="7" t="s">
        <v>8312</v>
      </c>
      <c r="D3837" s="8" t="s">
        <v>46740</v>
      </c>
      <c r="E3837" s="8" t="s">
        <v>46741</v>
      </c>
      <c r="F3837" s="8" t="s">
        <v>5153</v>
      </c>
      <c r="G3837" s="8" t="s">
        <v>167</v>
      </c>
      <c r="H3837" s="8" t="s">
        <v>21804</v>
      </c>
      <c r="I3837" s="8" t="s">
        <v>983</v>
      </c>
      <c r="K3837" s="4"/>
    </row>
    <row r="3838" spans="2:11" ht="19.5" customHeight="1">
      <c r="B3838" s="12" t="s">
        <v>47350</v>
      </c>
      <c r="C3838" s="7" t="s">
        <v>11315</v>
      </c>
      <c r="D3838" s="8" t="s">
        <v>47351</v>
      </c>
      <c r="E3838" s="8" t="s">
        <v>47352</v>
      </c>
      <c r="F3838" s="8" t="s">
        <v>5153</v>
      </c>
      <c r="G3838" s="8" t="s">
        <v>167</v>
      </c>
      <c r="H3838" s="8" t="s">
        <v>21804</v>
      </c>
      <c r="I3838" s="8" t="s">
        <v>47353</v>
      </c>
      <c r="K3838" s="4"/>
    </row>
    <row r="3839" spans="2:11" ht="19.5" customHeight="1">
      <c r="B3839" s="12" t="s">
        <v>48298</v>
      </c>
      <c r="C3839" s="7" t="s">
        <v>11315</v>
      </c>
      <c r="D3839" s="8" t="s">
        <v>48299</v>
      </c>
      <c r="E3839" s="8" t="s">
        <v>27320</v>
      </c>
      <c r="F3839" s="8" t="s">
        <v>5153</v>
      </c>
      <c r="G3839" s="8" t="s">
        <v>167</v>
      </c>
      <c r="H3839" s="8" t="s">
        <v>21804</v>
      </c>
      <c r="I3839" s="8" t="s">
        <v>48300</v>
      </c>
      <c r="K3839" s="4"/>
    </row>
    <row r="3840" spans="2:11" ht="19.5" customHeight="1">
      <c r="B3840" s="12" t="s">
        <v>48664</v>
      </c>
      <c r="C3840" s="7" t="s">
        <v>11315</v>
      </c>
      <c r="D3840" s="8" t="s">
        <v>48665</v>
      </c>
      <c r="E3840" s="8" t="s">
        <v>48666</v>
      </c>
      <c r="F3840" s="8" t="s">
        <v>5153</v>
      </c>
      <c r="G3840" s="8" t="s">
        <v>167</v>
      </c>
      <c r="H3840" s="8" t="s">
        <v>21804</v>
      </c>
      <c r="I3840" s="8" t="s">
        <v>48667</v>
      </c>
      <c r="K3840" s="4"/>
    </row>
    <row r="3841" spans="2:11" ht="19.5" customHeight="1">
      <c r="B3841" s="12" t="s">
        <v>49198</v>
      </c>
      <c r="C3841" s="7" t="s">
        <v>11315</v>
      </c>
      <c r="D3841" s="8" t="s">
        <v>49199</v>
      </c>
      <c r="E3841" s="8" t="s">
        <v>49200</v>
      </c>
      <c r="F3841" s="8" t="s">
        <v>8225</v>
      </c>
      <c r="G3841" s="8" t="s">
        <v>228</v>
      </c>
      <c r="H3841" s="8" t="s">
        <v>21804</v>
      </c>
      <c r="I3841" s="8" t="s">
        <v>49201</v>
      </c>
      <c r="K3841" s="4"/>
    </row>
    <row r="3842" spans="2:11" ht="19.5" customHeight="1">
      <c r="B3842" s="12" t="s">
        <v>49642</v>
      </c>
      <c r="C3842" s="7" t="s">
        <v>11315</v>
      </c>
      <c r="D3842" s="8" t="s">
        <v>39791</v>
      </c>
      <c r="E3842" s="8" t="s">
        <v>49643</v>
      </c>
      <c r="F3842" s="8" t="s">
        <v>5153</v>
      </c>
      <c r="G3842" s="8" t="s">
        <v>167</v>
      </c>
      <c r="H3842" s="8" t="s">
        <v>21804</v>
      </c>
      <c r="I3842" s="8" t="s">
        <v>36345</v>
      </c>
      <c r="K3842" s="4"/>
    </row>
    <row r="3843" spans="2:11" ht="19.5" customHeight="1">
      <c r="B3843" s="12" t="s">
        <v>50139</v>
      </c>
      <c r="C3843" s="7" t="s">
        <v>11315</v>
      </c>
      <c r="D3843" s="8" t="s">
        <v>50140</v>
      </c>
      <c r="E3843" s="8" t="s">
        <v>50141</v>
      </c>
      <c r="F3843" s="8" t="s">
        <v>23827</v>
      </c>
      <c r="G3843" s="8" t="s">
        <v>264</v>
      </c>
      <c r="H3843" s="8" t="s">
        <v>21804</v>
      </c>
      <c r="I3843" s="8" t="s">
        <v>50142</v>
      </c>
      <c r="K3843" s="4"/>
    </row>
    <row r="3844" spans="2:11" ht="19.5" customHeight="1">
      <c r="B3844" s="12" t="s">
        <v>50260</v>
      </c>
      <c r="C3844" s="7" t="s">
        <v>11315</v>
      </c>
      <c r="D3844" s="8" t="s">
        <v>4204</v>
      </c>
      <c r="E3844" s="8" t="s">
        <v>39894</v>
      </c>
      <c r="F3844" s="8" t="s">
        <v>39895</v>
      </c>
      <c r="G3844" s="8" t="s">
        <v>95</v>
      </c>
      <c r="H3844" s="8" t="s">
        <v>21804</v>
      </c>
      <c r="I3844" s="8" t="s">
        <v>4207</v>
      </c>
      <c r="K3844" s="4"/>
    </row>
    <row r="3845" spans="2:11" ht="19.5" customHeight="1">
      <c r="B3845" s="12" t="s">
        <v>50403</v>
      </c>
      <c r="C3845" s="7" t="s">
        <v>11315</v>
      </c>
      <c r="D3845" s="8" t="s">
        <v>50404</v>
      </c>
      <c r="E3845" s="8" t="s">
        <v>50405</v>
      </c>
      <c r="F3845" s="8" t="s">
        <v>6764</v>
      </c>
      <c r="G3845" s="8" t="s">
        <v>208</v>
      </c>
      <c r="H3845" s="8" t="s">
        <v>21804</v>
      </c>
      <c r="I3845" s="8" t="s">
        <v>50406</v>
      </c>
      <c r="K3845" s="4"/>
    </row>
    <row r="3846" spans="2:11" ht="19.5" customHeight="1">
      <c r="B3846" s="12" t="s">
        <v>50706</v>
      </c>
      <c r="C3846" s="7" t="s">
        <v>8312</v>
      </c>
      <c r="D3846" s="8" t="s">
        <v>50707</v>
      </c>
      <c r="E3846" s="8" t="s">
        <v>50708</v>
      </c>
      <c r="F3846" s="8" t="s">
        <v>10181</v>
      </c>
      <c r="G3846" s="8" t="s">
        <v>231</v>
      </c>
      <c r="H3846" s="8" t="s">
        <v>21804</v>
      </c>
      <c r="I3846" s="8" t="s">
        <v>50707</v>
      </c>
      <c r="K3846" s="4"/>
    </row>
    <row r="3847" spans="2:11" ht="19.5" customHeight="1">
      <c r="B3847" s="12" t="s">
        <v>51025</v>
      </c>
      <c r="C3847" s="7" t="s">
        <v>11315</v>
      </c>
      <c r="D3847" s="8" t="s">
        <v>51026</v>
      </c>
      <c r="E3847" s="8" t="s">
        <v>51027</v>
      </c>
      <c r="F3847" s="8" t="s">
        <v>6764</v>
      </c>
      <c r="G3847" s="8" t="s">
        <v>208</v>
      </c>
      <c r="H3847" s="8" t="s">
        <v>21804</v>
      </c>
      <c r="I3847" s="8" t="s">
        <v>51028</v>
      </c>
      <c r="K3847" s="4"/>
    </row>
    <row r="3848" spans="2:11" ht="19.5" customHeight="1">
      <c r="B3848" s="12" t="s">
        <v>51554</v>
      </c>
      <c r="C3848" s="7" t="s">
        <v>11315</v>
      </c>
      <c r="D3848" s="8" t="s">
        <v>51555</v>
      </c>
      <c r="E3848" s="8" t="s">
        <v>4598</v>
      </c>
      <c r="F3848" s="8" t="s">
        <v>5835</v>
      </c>
      <c r="G3848" s="8" t="s">
        <v>197</v>
      </c>
      <c r="H3848" s="8" t="s">
        <v>21804</v>
      </c>
      <c r="I3848" s="8" t="s">
        <v>51556</v>
      </c>
      <c r="K3848" s="4"/>
    </row>
    <row r="3849" spans="2:11" ht="19.5" customHeight="1">
      <c r="B3849" s="12" t="s">
        <v>52102</v>
      </c>
      <c r="C3849" s="7" t="s">
        <v>11315</v>
      </c>
      <c r="D3849" s="8" t="s">
        <v>52103</v>
      </c>
      <c r="E3849" s="8" t="s">
        <v>52104</v>
      </c>
      <c r="F3849" s="8" t="s">
        <v>5153</v>
      </c>
      <c r="G3849" s="8" t="s">
        <v>167</v>
      </c>
      <c r="H3849" s="8" t="s">
        <v>21804</v>
      </c>
      <c r="I3849" s="8" t="s">
        <v>52105</v>
      </c>
      <c r="K3849" s="4"/>
    </row>
    <row r="3850" spans="2:11" ht="19.5" customHeight="1">
      <c r="B3850" s="12" t="s">
        <v>52652</v>
      </c>
      <c r="C3850" s="7" t="s">
        <v>8312</v>
      </c>
      <c r="D3850" s="8" t="s">
        <v>52653</v>
      </c>
      <c r="E3850" s="8" t="s">
        <v>52654</v>
      </c>
      <c r="F3850" s="8" t="s">
        <v>7506</v>
      </c>
      <c r="G3850" s="8" t="s">
        <v>217</v>
      </c>
      <c r="H3850" s="8" t="s">
        <v>21804</v>
      </c>
      <c r="I3850" s="8" t="s">
        <v>52655</v>
      </c>
      <c r="K3850" s="4"/>
    </row>
    <row r="3851" spans="2:11" ht="19.5" customHeight="1">
      <c r="B3851" s="12" t="s">
        <v>53323</v>
      </c>
      <c r="C3851" s="7" t="s">
        <v>8312</v>
      </c>
      <c r="D3851" s="8" t="s">
        <v>53324</v>
      </c>
      <c r="E3851" s="8" t="s">
        <v>53325</v>
      </c>
      <c r="F3851" s="8" t="s">
        <v>8225</v>
      </c>
      <c r="G3851" s="8" t="s">
        <v>228</v>
      </c>
      <c r="H3851" s="8" t="s">
        <v>21804</v>
      </c>
      <c r="I3851" s="8" t="s">
        <v>1725</v>
      </c>
      <c r="K3851" s="4"/>
    </row>
    <row r="3852" spans="2:11" ht="19.5" customHeight="1">
      <c r="B3852" s="12" t="s">
        <v>53523</v>
      </c>
      <c r="C3852" s="7" t="s">
        <v>11315</v>
      </c>
      <c r="D3852" s="8" t="s">
        <v>53524</v>
      </c>
      <c r="E3852" s="8" t="s">
        <v>53525</v>
      </c>
      <c r="F3852" s="8" t="s">
        <v>5153</v>
      </c>
      <c r="G3852" s="8" t="s">
        <v>167</v>
      </c>
      <c r="H3852" s="8" t="s">
        <v>21804</v>
      </c>
      <c r="I3852" s="8" t="s">
        <v>53526</v>
      </c>
      <c r="K3852" s="4"/>
    </row>
    <row r="3853" spans="2:11" ht="19.5" customHeight="1">
      <c r="B3853" s="12" t="s">
        <v>53978</v>
      </c>
      <c r="C3853" s="7" t="s">
        <v>11315</v>
      </c>
      <c r="D3853" s="8" t="s">
        <v>53979</v>
      </c>
      <c r="E3853" s="8" t="s">
        <v>53980</v>
      </c>
      <c r="F3853" s="8" t="s">
        <v>5153</v>
      </c>
      <c r="G3853" s="8" t="s">
        <v>167</v>
      </c>
      <c r="H3853" s="8" t="s">
        <v>21804</v>
      </c>
      <c r="I3853" s="8" t="s">
        <v>53981</v>
      </c>
      <c r="K3853" s="4"/>
    </row>
    <row r="3854" spans="2:11" ht="19.5" customHeight="1">
      <c r="B3854" s="12" t="s">
        <v>54098</v>
      </c>
      <c r="C3854" s="7" t="s">
        <v>11315</v>
      </c>
      <c r="D3854" s="8" t="s">
        <v>54099</v>
      </c>
      <c r="E3854" s="8" t="s">
        <v>54100</v>
      </c>
      <c r="F3854" s="8" t="s">
        <v>5153</v>
      </c>
      <c r="G3854" s="8" t="s">
        <v>167</v>
      </c>
      <c r="H3854" s="8" t="s">
        <v>21804</v>
      </c>
      <c r="I3854" s="8" t="s">
        <v>54101</v>
      </c>
      <c r="K3854" s="4"/>
    </row>
    <row r="3855" spans="2:11" ht="19.5" customHeight="1">
      <c r="B3855" s="12" t="s">
        <v>55769</v>
      </c>
      <c r="C3855" s="7" t="s">
        <v>8312</v>
      </c>
      <c r="D3855" s="8" t="s">
        <v>30673</v>
      </c>
      <c r="E3855" s="8" t="s">
        <v>55770</v>
      </c>
      <c r="F3855" s="8" t="s">
        <v>8225</v>
      </c>
      <c r="G3855" s="8" t="s">
        <v>228</v>
      </c>
      <c r="H3855" s="8" t="s">
        <v>21804</v>
      </c>
      <c r="I3855" s="8" t="s">
        <v>30675</v>
      </c>
      <c r="K3855" s="4"/>
    </row>
    <row r="3856" spans="2:11" ht="19.5" customHeight="1">
      <c r="B3856" s="12" t="s">
        <v>55912</v>
      </c>
      <c r="C3856" s="7" t="s">
        <v>11315</v>
      </c>
      <c r="D3856" s="8" t="s">
        <v>55913</v>
      </c>
      <c r="E3856" s="8" t="s">
        <v>55914</v>
      </c>
      <c r="F3856" s="8" t="s">
        <v>6467</v>
      </c>
      <c r="G3856" s="8" t="s">
        <v>206</v>
      </c>
      <c r="H3856" s="8" t="s">
        <v>21804</v>
      </c>
      <c r="I3856" s="8" t="s">
        <v>34426</v>
      </c>
      <c r="K3856" s="4"/>
    </row>
    <row r="3857" spans="2:11" ht="19.5" customHeight="1">
      <c r="B3857" s="12" t="s">
        <v>55942</v>
      </c>
      <c r="C3857" s="7" t="s">
        <v>11315</v>
      </c>
      <c r="D3857" s="8" t="s">
        <v>55943</v>
      </c>
      <c r="E3857" s="8" t="s">
        <v>55944</v>
      </c>
      <c r="F3857" s="8" t="s">
        <v>5153</v>
      </c>
      <c r="G3857" s="8" t="s">
        <v>167</v>
      </c>
      <c r="H3857" s="8" t="s">
        <v>21804</v>
      </c>
      <c r="I3857" s="8" t="s">
        <v>51476</v>
      </c>
      <c r="K3857" s="4"/>
    </row>
    <row r="3858" spans="2:11" ht="19.5" customHeight="1">
      <c r="B3858" s="12" t="s">
        <v>56220</v>
      </c>
      <c r="C3858" s="7" t="s">
        <v>11315</v>
      </c>
      <c r="D3858" s="8" t="s">
        <v>56221</v>
      </c>
      <c r="E3858" s="8" t="s">
        <v>56222</v>
      </c>
      <c r="F3858" s="8" t="s">
        <v>5153</v>
      </c>
      <c r="G3858" s="8" t="s">
        <v>167</v>
      </c>
      <c r="H3858" s="8" t="s">
        <v>21804</v>
      </c>
      <c r="I3858" s="8" t="s">
        <v>56223</v>
      </c>
      <c r="K3858" s="4"/>
    </row>
    <row r="3859" spans="2:11" ht="19.5" customHeight="1">
      <c r="B3859" s="12" t="s">
        <v>56545</v>
      </c>
      <c r="C3859" s="7" t="s">
        <v>11315</v>
      </c>
      <c r="D3859" s="8" t="s">
        <v>56546</v>
      </c>
      <c r="E3859" s="8" t="s">
        <v>56547</v>
      </c>
      <c r="F3859" s="8" t="s">
        <v>5153</v>
      </c>
      <c r="G3859" s="8" t="s">
        <v>167</v>
      </c>
      <c r="H3859" s="8" t="s">
        <v>21804</v>
      </c>
      <c r="I3859" s="8" t="s">
        <v>56548</v>
      </c>
      <c r="K3859" s="4"/>
    </row>
    <row r="3860" spans="2:11" ht="19.5" customHeight="1">
      <c r="B3860" s="12" t="s">
        <v>56669</v>
      </c>
      <c r="C3860" s="7" t="s">
        <v>8312</v>
      </c>
      <c r="D3860" s="8" t="s">
        <v>56670</v>
      </c>
      <c r="E3860" s="8" t="s">
        <v>56671</v>
      </c>
      <c r="F3860" s="8" t="s">
        <v>5153</v>
      </c>
      <c r="G3860" s="8" t="s">
        <v>167</v>
      </c>
      <c r="H3860" s="8" t="s">
        <v>21804</v>
      </c>
      <c r="I3860" s="8" t="s">
        <v>56672</v>
      </c>
      <c r="K3860" s="4"/>
    </row>
    <row r="3861" spans="2:11" ht="19.5" customHeight="1">
      <c r="B3861" s="12" t="s">
        <v>57096</v>
      </c>
      <c r="C3861" s="7" t="s">
        <v>11315</v>
      </c>
      <c r="D3861" s="8" t="s">
        <v>57097</v>
      </c>
      <c r="E3861" s="8" t="s">
        <v>57098</v>
      </c>
      <c r="F3861" s="8" t="s">
        <v>5153</v>
      </c>
      <c r="G3861" s="8" t="s">
        <v>167</v>
      </c>
      <c r="H3861" s="8" t="s">
        <v>21804</v>
      </c>
      <c r="I3861" s="8" t="s">
        <v>57099</v>
      </c>
      <c r="K3861" s="4"/>
    </row>
    <row r="3862" spans="2:11" ht="19.5" customHeight="1">
      <c r="B3862" s="12" t="s">
        <v>57152</v>
      </c>
      <c r="C3862" s="7" t="s">
        <v>11315</v>
      </c>
      <c r="D3862" s="8" t="s">
        <v>51444</v>
      </c>
      <c r="E3862" s="8" t="s">
        <v>57153</v>
      </c>
      <c r="F3862" s="8" t="s">
        <v>23827</v>
      </c>
      <c r="G3862" s="8" t="s">
        <v>264</v>
      </c>
      <c r="H3862" s="8" t="s">
        <v>21804</v>
      </c>
      <c r="I3862" s="8" t="s">
        <v>57154</v>
      </c>
      <c r="K3862" s="4"/>
    </row>
    <row r="3863" spans="2:11" ht="19.5" customHeight="1">
      <c r="B3863" s="12" t="s">
        <v>57622</v>
      </c>
      <c r="C3863" s="7" t="s">
        <v>8312</v>
      </c>
      <c r="D3863" s="8" t="s">
        <v>57623</v>
      </c>
      <c r="E3863" s="8" t="s">
        <v>57624</v>
      </c>
      <c r="F3863" s="8" t="s">
        <v>5153</v>
      </c>
      <c r="G3863" s="8" t="s">
        <v>167</v>
      </c>
      <c r="H3863" s="8" t="s">
        <v>21804</v>
      </c>
      <c r="I3863" s="8" t="s">
        <v>57625</v>
      </c>
      <c r="K3863" s="4"/>
    </row>
    <row r="3864" spans="2:11" ht="19.5" customHeight="1">
      <c r="B3864" s="12" t="s">
        <v>57721</v>
      </c>
      <c r="C3864" s="7" t="s">
        <v>11315</v>
      </c>
      <c r="D3864" s="8" t="s">
        <v>57722</v>
      </c>
      <c r="E3864" s="8" t="s">
        <v>57723</v>
      </c>
      <c r="F3864" s="8" t="s">
        <v>5153</v>
      </c>
      <c r="G3864" s="8" t="s">
        <v>167</v>
      </c>
      <c r="H3864" s="8" t="s">
        <v>21804</v>
      </c>
      <c r="I3864" s="8" t="s">
        <v>57724</v>
      </c>
      <c r="K3864" s="4"/>
    </row>
    <row r="3865" spans="2:11" ht="19.5" customHeight="1">
      <c r="B3865" s="12" t="s">
        <v>57919</v>
      </c>
      <c r="C3865" s="7" t="s">
        <v>11315</v>
      </c>
      <c r="D3865" s="8" t="s">
        <v>57920</v>
      </c>
      <c r="E3865" s="8" t="s">
        <v>57921</v>
      </c>
      <c r="F3865" s="8" t="s">
        <v>23827</v>
      </c>
      <c r="G3865" s="8" t="s">
        <v>264</v>
      </c>
      <c r="H3865" s="8" t="s">
        <v>21804</v>
      </c>
      <c r="I3865" s="8" t="s">
        <v>57922</v>
      </c>
      <c r="K3865" s="4"/>
    </row>
    <row r="3866" spans="2:11" ht="19.5" customHeight="1">
      <c r="B3866" s="12" t="s">
        <v>58159</v>
      </c>
      <c r="C3866" s="7" t="s">
        <v>11315</v>
      </c>
      <c r="D3866" s="8" t="s">
        <v>58160</v>
      </c>
      <c r="E3866" s="8" t="s">
        <v>58161</v>
      </c>
      <c r="F3866" s="8" t="s">
        <v>23827</v>
      </c>
      <c r="G3866" s="8" t="s">
        <v>264</v>
      </c>
      <c r="H3866" s="8" t="s">
        <v>21804</v>
      </c>
      <c r="I3866" s="8" t="s">
        <v>58162</v>
      </c>
      <c r="K3866" s="4"/>
    </row>
    <row r="3867" spans="2:11" ht="19.5" customHeight="1">
      <c r="B3867" s="12" t="s">
        <v>59562</v>
      </c>
      <c r="C3867" s="7" t="s">
        <v>11315</v>
      </c>
      <c r="D3867" s="8" t="s">
        <v>59563</v>
      </c>
      <c r="E3867" s="8" t="s">
        <v>59564</v>
      </c>
      <c r="F3867" s="8" t="s">
        <v>8225</v>
      </c>
      <c r="G3867" s="8" t="s">
        <v>228</v>
      </c>
      <c r="H3867" s="8" t="s">
        <v>21804</v>
      </c>
      <c r="I3867" s="8" t="s">
        <v>59565</v>
      </c>
      <c r="K3867" s="4"/>
    </row>
    <row r="3868" spans="2:11" ht="19.5" customHeight="1">
      <c r="B3868" s="12" t="s">
        <v>60179</v>
      </c>
      <c r="C3868" s="7" t="s">
        <v>11315</v>
      </c>
      <c r="D3868" s="8" t="s">
        <v>60180</v>
      </c>
      <c r="E3868" s="8" t="s">
        <v>60181</v>
      </c>
      <c r="F3868" s="8" t="s">
        <v>5153</v>
      </c>
      <c r="G3868" s="8" t="s">
        <v>167</v>
      </c>
      <c r="H3868" s="8" t="s">
        <v>21804</v>
      </c>
      <c r="I3868" s="8" t="s">
        <v>60182</v>
      </c>
      <c r="K3868" s="4"/>
    </row>
    <row r="3869" spans="2:11" ht="19.5" customHeight="1">
      <c r="B3869" s="12" t="s">
        <v>60648</v>
      </c>
      <c r="C3869" s="7" t="s">
        <v>8390</v>
      </c>
      <c r="D3869" s="8" t="s">
        <v>60649</v>
      </c>
      <c r="E3869" s="8" t="s">
        <v>60650</v>
      </c>
      <c r="F3869" s="8" t="s">
        <v>6764</v>
      </c>
      <c r="G3869" s="8" t="s">
        <v>208</v>
      </c>
      <c r="H3869" s="8" t="s">
        <v>21804</v>
      </c>
      <c r="I3869" s="8" t="s">
        <v>60651</v>
      </c>
      <c r="K3869" s="4"/>
    </row>
    <row r="3870" spans="2:11" ht="19.5" customHeight="1">
      <c r="B3870" s="12" t="s">
        <v>61362</v>
      </c>
      <c r="C3870" s="7" t="s">
        <v>54120</v>
      </c>
      <c r="D3870" s="8" t="s">
        <v>61363</v>
      </c>
      <c r="E3870" s="8" t="s">
        <v>61364</v>
      </c>
      <c r="F3870" s="8" t="s">
        <v>7506</v>
      </c>
      <c r="G3870" s="8" t="s">
        <v>217</v>
      </c>
      <c r="H3870" s="8" t="s">
        <v>21804</v>
      </c>
      <c r="I3870" s="8" t="s">
        <v>61365</v>
      </c>
      <c r="K3870" s="4"/>
    </row>
    <row r="3871" spans="2:11" ht="19.5" customHeight="1">
      <c r="B3871" s="12" t="s">
        <v>61386</v>
      </c>
      <c r="C3871" s="7" t="s">
        <v>54120</v>
      </c>
      <c r="D3871" s="8" t="s">
        <v>61387</v>
      </c>
      <c r="E3871" s="8" t="s">
        <v>61388</v>
      </c>
      <c r="F3871" s="8" t="s">
        <v>8225</v>
      </c>
      <c r="G3871" s="8" t="s">
        <v>228</v>
      </c>
      <c r="H3871" s="8" t="s">
        <v>21804</v>
      </c>
      <c r="I3871" s="8" t="s">
        <v>61389</v>
      </c>
      <c r="K3871" s="4"/>
    </row>
    <row r="3872" spans="2:11" ht="19.5" customHeight="1">
      <c r="B3872" s="12" t="s">
        <v>61488</v>
      </c>
      <c r="C3872" s="7" t="s">
        <v>54120</v>
      </c>
      <c r="D3872" s="8" t="s">
        <v>61489</v>
      </c>
      <c r="E3872" s="8" t="s">
        <v>61490</v>
      </c>
      <c r="F3872" s="8" t="s">
        <v>61491</v>
      </c>
      <c r="G3872" s="8" t="s">
        <v>224</v>
      </c>
      <c r="H3872" s="8" t="s">
        <v>21804</v>
      </c>
      <c r="I3872" s="8" t="s">
        <v>1123</v>
      </c>
      <c r="K3872" s="4"/>
    </row>
    <row r="3873" spans="2:11" ht="19.5" customHeight="1">
      <c r="B3873" s="12" t="s">
        <v>61617</v>
      </c>
      <c r="C3873" s="7" t="s">
        <v>54120</v>
      </c>
      <c r="D3873" s="8" t="s">
        <v>61618</v>
      </c>
      <c r="E3873" s="8" t="s">
        <v>61619</v>
      </c>
      <c r="F3873" s="8" t="s">
        <v>6467</v>
      </c>
      <c r="G3873" s="8" t="s">
        <v>206</v>
      </c>
      <c r="H3873" s="8" t="s">
        <v>21804</v>
      </c>
      <c r="I3873" s="8" t="s">
        <v>61620</v>
      </c>
      <c r="K3873" s="4"/>
    </row>
    <row r="3874" spans="2:11" ht="19.5" customHeight="1">
      <c r="B3874" s="12" t="s">
        <v>61677</v>
      </c>
      <c r="C3874" s="7" t="s">
        <v>54120</v>
      </c>
      <c r="D3874" s="8" t="s">
        <v>61678</v>
      </c>
      <c r="E3874" s="8" t="s">
        <v>61679</v>
      </c>
      <c r="F3874" s="8" t="s">
        <v>39895</v>
      </c>
      <c r="G3874" s="8" t="s">
        <v>95</v>
      </c>
      <c r="H3874" s="8" t="s">
        <v>21804</v>
      </c>
      <c r="I3874" s="8" t="s">
        <v>1129</v>
      </c>
      <c r="K3874" s="4"/>
    </row>
    <row r="3875" spans="2:11" ht="19.5" customHeight="1">
      <c r="B3875" s="12" t="s">
        <v>61908</v>
      </c>
      <c r="C3875" s="7" t="s">
        <v>54120</v>
      </c>
      <c r="D3875" s="8" t="s">
        <v>61909</v>
      </c>
      <c r="E3875" s="8" t="s">
        <v>61910</v>
      </c>
      <c r="F3875" s="8" t="s">
        <v>61911</v>
      </c>
      <c r="G3875" s="8" t="s">
        <v>167</v>
      </c>
      <c r="H3875" s="8" t="s">
        <v>21804</v>
      </c>
      <c r="I3875" s="8" t="s">
        <v>1140</v>
      </c>
      <c r="K3875" s="4"/>
    </row>
    <row r="3876" spans="2:11" ht="19.5" customHeight="1">
      <c r="B3876" s="12" t="s">
        <v>64095</v>
      </c>
      <c r="C3876" s="7" t="s">
        <v>54120</v>
      </c>
      <c r="D3876" s="8" t="s">
        <v>64096</v>
      </c>
      <c r="E3876" s="8" t="s">
        <v>64097</v>
      </c>
      <c r="F3876" s="8" t="s">
        <v>23827</v>
      </c>
      <c r="G3876" s="8" t="s">
        <v>264</v>
      </c>
      <c r="H3876" s="8" t="s">
        <v>21804</v>
      </c>
      <c r="I3876" s="8" t="s">
        <v>64098</v>
      </c>
      <c r="K3876" s="4"/>
    </row>
    <row r="3877" spans="2:11" ht="19.5" customHeight="1">
      <c r="B3877" s="12" t="s">
        <v>64470</v>
      </c>
      <c r="C3877" s="7" t="s">
        <v>54120</v>
      </c>
      <c r="D3877" s="8" t="s">
        <v>64471</v>
      </c>
      <c r="E3877" s="8" t="s">
        <v>64472</v>
      </c>
      <c r="F3877" s="8" t="s">
        <v>11857</v>
      </c>
      <c r="G3877" s="8" t="s">
        <v>182</v>
      </c>
      <c r="H3877" s="8" t="s">
        <v>21804</v>
      </c>
      <c r="I3877" s="8" t="s">
        <v>64473</v>
      </c>
      <c r="K3877" s="4"/>
    </row>
    <row r="3878" spans="2:11" ht="19.5" customHeight="1">
      <c r="B3878" s="12" t="s">
        <v>64751</v>
      </c>
      <c r="C3878" s="7" t="s">
        <v>54120</v>
      </c>
      <c r="D3878" s="8" t="s">
        <v>64752</v>
      </c>
      <c r="E3878" s="8" t="s">
        <v>64753</v>
      </c>
      <c r="F3878" s="8" t="s">
        <v>23827</v>
      </c>
      <c r="G3878" s="8" t="s">
        <v>264</v>
      </c>
      <c r="H3878" s="8" t="s">
        <v>21804</v>
      </c>
      <c r="I3878" s="8" t="s">
        <v>64754</v>
      </c>
      <c r="K3878" s="4"/>
    </row>
    <row r="3879" spans="2:11" ht="19.5" customHeight="1">
      <c r="B3879" s="12" t="s">
        <v>65081</v>
      </c>
      <c r="C3879" s="7" t="s">
        <v>54120</v>
      </c>
      <c r="D3879" s="8" t="s">
        <v>65082</v>
      </c>
      <c r="E3879" s="8" t="s">
        <v>65083</v>
      </c>
      <c r="F3879" s="8" t="s">
        <v>5153</v>
      </c>
      <c r="G3879" s="8" t="s">
        <v>167</v>
      </c>
      <c r="H3879" s="8" t="s">
        <v>21804</v>
      </c>
      <c r="I3879" s="8" t="s">
        <v>65084</v>
      </c>
      <c r="K3879" s="4"/>
    </row>
    <row r="3880" spans="2:11" ht="19.5" customHeight="1">
      <c r="B3880" s="12" t="s">
        <v>65873</v>
      </c>
      <c r="C3880" s="7" t="s">
        <v>54120</v>
      </c>
      <c r="D3880" s="8" t="s">
        <v>65874</v>
      </c>
      <c r="E3880" s="8" t="s">
        <v>65875</v>
      </c>
      <c r="F3880" s="8" t="s">
        <v>5153</v>
      </c>
      <c r="G3880" s="8" t="s">
        <v>167</v>
      </c>
      <c r="H3880" s="8" t="s">
        <v>21804</v>
      </c>
      <c r="I3880" s="8" t="s">
        <v>65876</v>
      </c>
      <c r="K3880" s="4"/>
    </row>
    <row r="3881" spans="2:11" ht="19.5" customHeight="1">
      <c r="B3881" s="12" t="s">
        <v>65930</v>
      </c>
      <c r="C3881" s="7" t="s">
        <v>54120</v>
      </c>
      <c r="D3881" s="8" t="s">
        <v>65931</v>
      </c>
      <c r="E3881" s="8" t="s">
        <v>65932</v>
      </c>
      <c r="F3881" s="8" t="s">
        <v>7918</v>
      </c>
      <c r="G3881" s="8" t="s">
        <v>224</v>
      </c>
      <c r="H3881" s="8" t="s">
        <v>21804</v>
      </c>
      <c r="I3881" s="8" t="s">
        <v>65933</v>
      </c>
      <c r="K3881" s="4"/>
    </row>
    <row r="3882" spans="2:11" ht="19.5" customHeight="1">
      <c r="B3882" s="12" t="s">
        <v>66078</v>
      </c>
      <c r="C3882" s="7" t="s">
        <v>54120</v>
      </c>
      <c r="D3882" s="8" t="s">
        <v>66079</v>
      </c>
      <c r="E3882" s="8" t="s">
        <v>66080</v>
      </c>
      <c r="F3882" s="8" t="s">
        <v>23827</v>
      </c>
      <c r="G3882" s="8" t="s">
        <v>264</v>
      </c>
      <c r="H3882" s="8" t="s">
        <v>21804</v>
      </c>
      <c r="I3882" s="8" t="s">
        <v>66081</v>
      </c>
      <c r="K3882" s="4"/>
    </row>
    <row r="3883" spans="2:11" ht="19.5" customHeight="1">
      <c r="B3883" s="12" t="s">
        <v>67431</v>
      </c>
      <c r="C3883" s="7" t="s">
        <v>66696</v>
      </c>
      <c r="D3883" s="8" t="s">
        <v>34712</v>
      </c>
      <c r="E3883" s="8" t="s">
        <v>34713</v>
      </c>
      <c r="F3883" s="8" t="s">
        <v>5153</v>
      </c>
      <c r="G3883" s="8" t="s">
        <v>167</v>
      </c>
      <c r="H3883" s="8" t="s">
        <v>21804</v>
      </c>
      <c r="I3883" s="8" t="s">
        <v>34714</v>
      </c>
      <c r="K3883" s="4"/>
    </row>
    <row r="3884" spans="2:11" ht="19.5" customHeight="1">
      <c r="B3884" s="12" t="s">
        <v>67650</v>
      </c>
      <c r="C3884" s="7" t="s">
        <v>66696</v>
      </c>
      <c r="D3884" s="8" t="s">
        <v>67651</v>
      </c>
      <c r="E3884" s="8" t="s">
        <v>67652</v>
      </c>
      <c r="F3884" s="8" t="s">
        <v>6764</v>
      </c>
      <c r="G3884" s="8" t="s">
        <v>208</v>
      </c>
      <c r="H3884" s="8" t="s">
        <v>21804</v>
      </c>
      <c r="I3884" s="8" t="s">
        <v>67653</v>
      </c>
      <c r="K3884" s="4"/>
    </row>
    <row r="3885" spans="2:11" ht="19.5" customHeight="1">
      <c r="B3885" s="12" t="s">
        <v>67795</v>
      </c>
      <c r="C3885" s="7" t="s">
        <v>66696</v>
      </c>
      <c r="D3885" s="8" t="s">
        <v>67796</v>
      </c>
      <c r="E3885" s="8" t="s">
        <v>67797</v>
      </c>
      <c r="F3885" s="8" t="s">
        <v>10459</v>
      </c>
      <c r="G3885" s="8" t="s">
        <v>168</v>
      </c>
      <c r="H3885" s="8" t="s">
        <v>21804</v>
      </c>
      <c r="I3885" s="8" t="s">
        <v>67798</v>
      </c>
      <c r="K3885" s="4"/>
    </row>
    <row r="3886" spans="2:11" ht="19.5" customHeight="1">
      <c r="B3886" s="12" t="s">
        <v>68008</v>
      </c>
      <c r="C3886" s="7" t="s">
        <v>66696</v>
      </c>
      <c r="D3886" s="8" t="s">
        <v>68009</v>
      </c>
      <c r="E3886" s="8" t="s">
        <v>68010</v>
      </c>
      <c r="F3886" s="8" t="s">
        <v>68011</v>
      </c>
      <c r="G3886" s="8" t="s">
        <v>197</v>
      </c>
      <c r="H3886" s="8" t="s">
        <v>21804</v>
      </c>
      <c r="I3886" s="8" t="s">
        <v>68012</v>
      </c>
      <c r="K3886" s="4"/>
    </row>
    <row r="3887" spans="2:11" ht="19.5" customHeight="1">
      <c r="B3887" s="12" t="s">
        <v>68267</v>
      </c>
      <c r="C3887" s="7" t="s">
        <v>66696</v>
      </c>
      <c r="D3887" s="8" t="s">
        <v>68268</v>
      </c>
      <c r="E3887" s="8" t="s">
        <v>68269</v>
      </c>
      <c r="F3887" s="8" t="s">
        <v>7506</v>
      </c>
      <c r="G3887" s="8" t="s">
        <v>217</v>
      </c>
      <c r="H3887" s="8" t="s">
        <v>21804</v>
      </c>
      <c r="I3887" s="8" t="s">
        <v>68270</v>
      </c>
      <c r="K3887" s="4"/>
    </row>
    <row r="3888" spans="2:11" ht="19.5" customHeight="1">
      <c r="B3888" s="12" t="s">
        <v>68776</v>
      </c>
      <c r="C3888" s="7" t="s">
        <v>66696</v>
      </c>
      <c r="D3888" s="8" t="s">
        <v>68777</v>
      </c>
      <c r="E3888" s="8" t="s">
        <v>68778</v>
      </c>
      <c r="F3888" s="8" t="s">
        <v>8225</v>
      </c>
      <c r="G3888" s="8" t="s">
        <v>228</v>
      </c>
      <c r="H3888" s="8" t="s">
        <v>21804</v>
      </c>
      <c r="I3888" s="8" t="s">
        <v>68777</v>
      </c>
      <c r="K3888" s="4"/>
    </row>
    <row r="3889" spans="2:11" ht="19.5" customHeight="1">
      <c r="B3889" s="12" t="s">
        <v>69014</v>
      </c>
      <c r="C3889" s="7" t="s">
        <v>66696</v>
      </c>
      <c r="D3889" s="8" t="s">
        <v>69015</v>
      </c>
      <c r="E3889" s="8" t="s">
        <v>69016</v>
      </c>
      <c r="F3889" s="8" t="s">
        <v>5162</v>
      </c>
      <c r="G3889" s="8" t="s">
        <v>168</v>
      </c>
      <c r="H3889" s="8" t="s">
        <v>21804</v>
      </c>
      <c r="I3889" s="8" t="s">
        <v>69017</v>
      </c>
      <c r="K3889" s="4"/>
    </row>
    <row r="3890" spans="2:11" ht="19.5" customHeight="1">
      <c r="B3890" s="12" t="s">
        <v>69110</v>
      </c>
      <c r="C3890" s="7" t="s">
        <v>66696</v>
      </c>
      <c r="D3890" s="8" t="s">
        <v>36481</v>
      </c>
      <c r="E3890" s="8" t="s">
        <v>36482</v>
      </c>
      <c r="F3890" s="8" t="s">
        <v>11857</v>
      </c>
      <c r="G3890" s="8" t="s">
        <v>182</v>
      </c>
      <c r="H3890" s="8" t="s">
        <v>21804</v>
      </c>
      <c r="I3890" s="8" t="s">
        <v>36481</v>
      </c>
      <c r="K3890" s="4"/>
    </row>
    <row r="3891" spans="2:11" ht="19.5" customHeight="1">
      <c r="B3891" s="12" t="s">
        <v>69301</v>
      </c>
      <c r="C3891" s="7" t="s">
        <v>66696</v>
      </c>
      <c r="D3891" s="8" t="s">
        <v>69302</v>
      </c>
      <c r="E3891" s="8" t="s">
        <v>69303</v>
      </c>
      <c r="F3891" s="8" t="s">
        <v>22350</v>
      </c>
      <c r="G3891" s="8" t="s">
        <v>228</v>
      </c>
      <c r="H3891" s="8" t="s">
        <v>21804</v>
      </c>
      <c r="I3891" s="8" t="s">
        <v>69304</v>
      </c>
      <c r="K3891" s="4"/>
    </row>
    <row r="3892" spans="2:11" ht="19.5" customHeight="1">
      <c r="B3892" s="12" t="s">
        <v>69478</v>
      </c>
      <c r="C3892" s="7" t="s">
        <v>66696</v>
      </c>
      <c r="D3892" s="8" t="s">
        <v>69479</v>
      </c>
      <c r="E3892" s="8" t="s">
        <v>69480</v>
      </c>
      <c r="F3892" s="8" t="s">
        <v>69481</v>
      </c>
      <c r="G3892" s="8" t="s">
        <v>231</v>
      </c>
      <c r="H3892" s="8" t="s">
        <v>21804</v>
      </c>
      <c r="I3892" s="8" t="s">
        <v>69482</v>
      </c>
      <c r="K3892" s="4"/>
    </row>
    <row r="3893" spans="2:11" ht="19.5" customHeight="1">
      <c r="B3893" s="12" t="s">
        <v>69504</v>
      </c>
      <c r="C3893" s="7" t="s">
        <v>66696</v>
      </c>
      <c r="D3893" s="8" t="s">
        <v>69505</v>
      </c>
      <c r="E3893" s="8" t="s">
        <v>69506</v>
      </c>
      <c r="F3893" s="8" t="s">
        <v>5835</v>
      </c>
      <c r="G3893" s="8" t="s">
        <v>197</v>
      </c>
      <c r="H3893" s="8" t="s">
        <v>21804</v>
      </c>
      <c r="I3893" s="8" t="s">
        <v>69507</v>
      </c>
      <c r="K3893" s="4"/>
    </row>
    <row r="3894" spans="2:11" ht="19.5" customHeight="1">
      <c r="B3894" s="12" t="s">
        <v>69684</v>
      </c>
      <c r="C3894" s="7" t="s">
        <v>66696</v>
      </c>
      <c r="D3894" s="8" t="s">
        <v>69685</v>
      </c>
      <c r="E3894" s="8" t="s">
        <v>69686</v>
      </c>
      <c r="F3894" s="8" t="s">
        <v>6764</v>
      </c>
      <c r="G3894" s="8" t="s">
        <v>208</v>
      </c>
      <c r="H3894" s="8" t="s">
        <v>21804</v>
      </c>
      <c r="I3894" s="8" t="s">
        <v>69687</v>
      </c>
      <c r="K3894" s="4"/>
    </row>
    <row r="3895" spans="2:11" ht="19.5" customHeight="1">
      <c r="B3895" s="12" t="s">
        <v>70697</v>
      </c>
      <c r="C3895" s="7" t="s">
        <v>66696</v>
      </c>
      <c r="D3895" s="8" t="s">
        <v>292</v>
      </c>
      <c r="E3895" s="8" t="s">
        <v>30217</v>
      </c>
      <c r="F3895" s="8" t="s">
        <v>5153</v>
      </c>
      <c r="G3895" s="8" t="s">
        <v>167</v>
      </c>
      <c r="H3895" s="8" t="s">
        <v>21804</v>
      </c>
      <c r="I3895" s="8" t="s">
        <v>30218</v>
      </c>
      <c r="K3895" s="4"/>
    </row>
    <row r="3896" spans="2:11" ht="19.5" customHeight="1">
      <c r="B3896" s="12" t="s">
        <v>70827</v>
      </c>
      <c r="C3896" s="7" t="s">
        <v>66696</v>
      </c>
      <c r="D3896" s="8" t="s">
        <v>70828</v>
      </c>
      <c r="E3896" s="8" t="s">
        <v>70829</v>
      </c>
      <c r="F3896" s="8" t="s">
        <v>21120</v>
      </c>
      <c r="G3896" s="8" t="s">
        <v>168</v>
      </c>
      <c r="H3896" s="8" t="s">
        <v>21804</v>
      </c>
      <c r="I3896" s="8" t="s">
        <v>70830</v>
      </c>
      <c r="K3896" s="4"/>
    </row>
    <row r="3897" spans="2:11" ht="19.5" customHeight="1">
      <c r="B3897" s="12" t="s">
        <v>71476</v>
      </c>
      <c r="C3897" s="7" t="s">
        <v>66696</v>
      </c>
      <c r="D3897" s="8" t="s">
        <v>71477</v>
      </c>
      <c r="E3897" s="8" t="s">
        <v>71478</v>
      </c>
      <c r="F3897" s="8" t="s">
        <v>23827</v>
      </c>
      <c r="G3897" s="8" t="s">
        <v>264</v>
      </c>
      <c r="H3897" s="8" t="s">
        <v>21804</v>
      </c>
      <c r="I3897" s="8" t="s">
        <v>71479</v>
      </c>
      <c r="K3897" s="4"/>
    </row>
    <row r="3898" spans="2:11" ht="19.5" customHeight="1">
      <c r="B3898" s="12" t="s">
        <v>71703</v>
      </c>
      <c r="C3898" s="7" t="s">
        <v>66696</v>
      </c>
      <c r="D3898" s="8" t="s">
        <v>71704</v>
      </c>
      <c r="E3898" s="8" t="s">
        <v>71705</v>
      </c>
      <c r="F3898" s="8" t="s">
        <v>5153</v>
      </c>
      <c r="G3898" s="8" t="s">
        <v>167</v>
      </c>
      <c r="H3898" s="8" t="s">
        <v>21804</v>
      </c>
      <c r="I3898" s="8" t="s">
        <v>71706</v>
      </c>
      <c r="K3898" s="4"/>
    </row>
    <row r="3899" spans="2:11" ht="19.5" customHeight="1">
      <c r="B3899" s="12" t="s">
        <v>71788</v>
      </c>
      <c r="C3899" s="7" t="s">
        <v>66696</v>
      </c>
      <c r="D3899" s="8" t="s">
        <v>71789</v>
      </c>
      <c r="E3899" s="8" t="s">
        <v>71790</v>
      </c>
      <c r="F3899" s="8" t="s">
        <v>6661</v>
      </c>
      <c r="G3899" s="8" t="s">
        <v>207</v>
      </c>
      <c r="H3899" s="8" t="s">
        <v>21804</v>
      </c>
      <c r="I3899" s="8" t="s">
        <v>71791</v>
      </c>
      <c r="K3899" s="4"/>
    </row>
    <row r="3900" spans="2:11" ht="19.5" customHeight="1">
      <c r="B3900" s="12" t="s">
        <v>72783</v>
      </c>
      <c r="C3900" s="7" t="s">
        <v>66696</v>
      </c>
      <c r="D3900" s="8" t="s">
        <v>72784</v>
      </c>
      <c r="E3900" s="8" t="s">
        <v>72785</v>
      </c>
      <c r="F3900" s="8" t="s">
        <v>10459</v>
      </c>
      <c r="G3900" s="8" t="s">
        <v>168</v>
      </c>
      <c r="H3900" s="8" t="s">
        <v>21804</v>
      </c>
      <c r="I3900" s="8" t="s">
        <v>1264</v>
      </c>
      <c r="K3900" s="4"/>
    </row>
    <row r="3901" spans="2:11" ht="19.5" customHeight="1">
      <c r="B3901" s="12" t="s">
        <v>73030</v>
      </c>
      <c r="C3901" s="7" t="s">
        <v>66696</v>
      </c>
      <c r="D3901" s="8" t="s">
        <v>73031</v>
      </c>
      <c r="E3901" s="8" t="s">
        <v>73032</v>
      </c>
      <c r="F3901" s="8" t="s">
        <v>5153</v>
      </c>
      <c r="G3901" s="8" t="s">
        <v>167</v>
      </c>
      <c r="H3901" s="8" t="s">
        <v>21804</v>
      </c>
      <c r="I3901" s="8" t="s">
        <v>73033</v>
      </c>
      <c r="K3901" s="4"/>
    </row>
    <row r="3902" spans="2:11" ht="19.5" customHeight="1">
      <c r="B3902" s="12" t="s">
        <v>73700</v>
      </c>
      <c r="C3902" s="7" t="s">
        <v>66696</v>
      </c>
      <c r="D3902" s="8" t="s">
        <v>6659</v>
      </c>
      <c r="E3902" s="8" t="s">
        <v>71790</v>
      </c>
      <c r="F3902" s="8" t="s">
        <v>6661</v>
      </c>
      <c r="G3902" s="8" t="s">
        <v>207</v>
      </c>
      <c r="H3902" s="8" t="s">
        <v>21804</v>
      </c>
      <c r="I3902" s="8" t="s">
        <v>6662</v>
      </c>
      <c r="K3902" s="4"/>
    </row>
    <row r="3903" spans="2:11" ht="19.5" customHeight="1">
      <c r="B3903" s="12" t="s">
        <v>73803</v>
      </c>
      <c r="C3903" s="7" t="s">
        <v>66696</v>
      </c>
      <c r="D3903" s="8" t="s">
        <v>73804</v>
      </c>
      <c r="E3903" s="8" t="s">
        <v>73805</v>
      </c>
      <c r="F3903" s="8" t="s">
        <v>5153</v>
      </c>
      <c r="G3903" s="8" t="s">
        <v>167</v>
      </c>
      <c r="H3903" s="8" t="s">
        <v>21804</v>
      </c>
      <c r="I3903" s="8" t="s">
        <v>73806</v>
      </c>
      <c r="K3903" s="4"/>
    </row>
    <row r="3904" spans="2:11" ht="19.5" customHeight="1">
      <c r="B3904" s="12" t="s">
        <v>73850</v>
      </c>
      <c r="C3904" s="7" t="s">
        <v>66696</v>
      </c>
      <c r="D3904" s="8" t="s">
        <v>30673</v>
      </c>
      <c r="E3904" s="8" t="s">
        <v>73851</v>
      </c>
      <c r="F3904" s="8" t="s">
        <v>7506</v>
      </c>
      <c r="G3904" s="8" t="s">
        <v>217</v>
      </c>
      <c r="H3904" s="8" t="s">
        <v>21804</v>
      </c>
      <c r="I3904" s="8" t="s">
        <v>30675</v>
      </c>
      <c r="K3904" s="4"/>
    </row>
    <row r="3905" spans="2:11" ht="19.5" customHeight="1">
      <c r="B3905" s="12" t="s">
        <v>74386</v>
      </c>
      <c r="C3905" s="7" t="s">
        <v>66696</v>
      </c>
      <c r="D3905" s="8" t="s">
        <v>74387</v>
      </c>
      <c r="E3905" s="8" t="s">
        <v>25338</v>
      </c>
      <c r="F3905" s="8" t="s">
        <v>4206</v>
      </c>
      <c r="G3905" s="8" t="s">
        <v>231</v>
      </c>
      <c r="H3905" s="8" t="s">
        <v>21804</v>
      </c>
      <c r="I3905" s="8" t="s">
        <v>74388</v>
      </c>
      <c r="K3905" s="4"/>
    </row>
    <row r="3906" spans="2:11" ht="19.5" customHeight="1">
      <c r="B3906" s="12" t="s">
        <v>74829</v>
      </c>
      <c r="C3906" s="7" t="s">
        <v>66696</v>
      </c>
      <c r="D3906" s="8" t="s">
        <v>74830</v>
      </c>
      <c r="E3906" s="8" t="s">
        <v>74831</v>
      </c>
      <c r="F3906" s="8" t="s">
        <v>5153</v>
      </c>
      <c r="G3906" s="8" t="s">
        <v>167</v>
      </c>
      <c r="H3906" s="8" t="s">
        <v>21804</v>
      </c>
      <c r="I3906" s="8" t="s">
        <v>1311</v>
      </c>
      <c r="K3906" s="4"/>
    </row>
    <row r="3907" spans="2:11" ht="19.5" customHeight="1">
      <c r="B3907" s="12" t="s">
        <v>75015</v>
      </c>
      <c r="C3907" s="7" t="s">
        <v>66696</v>
      </c>
      <c r="D3907" s="8" t="s">
        <v>75016</v>
      </c>
      <c r="E3907" s="8" t="s">
        <v>75017</v>
      </c>
      <c r="F3907" s="8" t="s">
        <v>6764</v>
      </c>
      <c r="G3907" s="8" t="s">
        <v>208</v>
      </c>
      <c r="H3907" s="8" t="s">
        <v>21804</v>
      </c>
      <c r="I3907" s="8" t="s">
        <v>75018</v>
      </c>
      <c r="K3907" s="4"/>
    </row>
    <row r="3908" spans="2:11" ht="19.5" customHeight="1">
      <c r="B3908" s="12" t="s">
        <v>75348</v>
      </c>
      <c r="C3908" s="7" t="s">
        <v>66696</v>
      </c>
      <c r="D3908" s="8" t="s">
        <v>36400</v>
      </c>
      <c r="E3908" s="8" t="s">
        <v>75349</v>
      </c>
      <c r="F3908" s="8" t="s">
        <v>7506</v>
      </c>
      <c r="G3908" s="8" t="s">
        <v>217</v>
      </c>
      <c r="H3908" s="8" t="s">
        <v>21804</v>
      </c>
      <c r="I3908" s="8" t="s">
        <v>36402</v>
      </c>
      <c r="K3908" s="4"/>
    </row>
    <row r="3909" spans="2:11" ht="19.5" customHeight="1">
      <c r="B3909" s="12" t="s">
        <v>75450</v>
      </c>
      <c r="C3909" s="7" t="s">
        <v>66696</v>
      </c>
      <c r="D3909" s="8" t="s">
        <v>75451</v>
      </c>
      <c r="E3909" s="8" t="s">
        <v>69016</v>
      </c>
      <c r="F3909" s="8" t="s">
        <v>5162</v>
      </c>
      <c r="G3909" s="8" t="s">
        <v>168</v>
      </c>
      <c r="H3909" s="8" t="s">
        <v>21804</v>
      </c>
      <c r="I3909" s="8" t="s">
        <v>75452</v>
      </c>
      <c r="K3909" s="4"/>
    </row>
    <row r="3910" spans="2:11" ht="19.5" customHeight="1">
      <c r="B3910" s="12" t="s">
        <v>75476</v>
      </c>
      <c r="C3910" s="7" t="s">
        <v>66696</v>
      </c>
      <c r="D3910" s="8" t="s">
        <v>75477</v>
      </c>
      <c r="E3910" s="8" t="s">
        <v>75478</v>
      </c>
      <c r="F3910" s="8" t="s">
        <v>6764</v>
      </c>
      <c r="G3910" s="8" t="s">
        <v>208</v>
      </c>
      <c r="H3910" s="8" t="s">
        <v>21804</v>
      </c>
      <c r="I3910" s="8" t="s">
        <v>75479</v>
      </c>
      <c r="K3910" s="4"/>
    </row>
    <row r="3911" spans="2:11" ht="19.5" customHeight="1">
      <c r="B3911" s="12" t="s">
        <v>75591</v>
      </c>
      <c r="C3911" s="7" t="s">
        <v>66696</v>
      </c>
      <c r="D3911" s="8" t="s">
        <v>75592</v>
      </c>
      <c r="E3911" s="8" t="s">
        <v>75593</v>
      </c>
      <c r="F3911" s="8" t="s">
        <v>11857</v>
      </c>
      <c r="G3911" s="8" t="s">
        <v>182</v>
      </c>
      <c r="H3911" s="8" t="s">
        <v>21804</v>
      </c>
      <c r="I3911" s="8" t="s">
        <v>75594</v>
      </c>
      <c r="K3911" s="4"/>
    </row>
    <row r="3912" spans="2:11" ht="19.5" customHeight="1">
      <c r="B3912" s="12" t="s">
        <v>75713</v>
      </c>
      <c r="C3912" s="7" t="s">
        <v>66696</v>
      </c>
      <c r="D3912" s="8" t="s">
        <v>75714</v>
      </c>
      <c r="E3912" s="8" t="s">
        <v>75715</v>
      </c>
      <c r="F3912" s="8" t="s">
        <v>22350</v>
      </c>
      <c r="G3912" s="8" t="s">
        <v>228</v>
      </c>
      <c r="H3912" s="8" t="s">
        <v>21804</v>
      </c>
      <c r="I3912" s="8" t="s">
        <v>75716</v>
      </c>
      <c r="K3912" s="4"/>
    </row>
    <row r="3913" spans="2:11" ht="19.5" customHeight="1">
      <c r="B3913" s="12" t="s">
        <v>75946</v>
      </c>
      <c r="C3913" s="7" t="s">
        <v>66696</v>
      </c>
      <c r="D3913" s="8" t="s">
        <v>26058</v>
      </c>
      <c r="E3913" s="8" t="s">
        <v>11873</v>
      </c>
      <c r="F3913" s="8" t="s">
        <v>6467</v>
      </c>
      <c r="G3913" s="8" t="s">
        <v>206</v>
      </c>
      <c r="H3913" s="8" t="s">
        <v>21804</v>
      </c>
      <c r="I3913" s="8" t="s">
        <v>26058</v>
      </c>
      <c r="K3913" s="4"/>
    </row>
    <row r="3914" spans="2:11" ht="19.5" customHeight="1">
      <c r="B3914" s="12" t="s">
        <v>76365</v>
      </c>
      <c r="C3914" s="7" t="s">
        <v>66696</v>
      </c>
      <c r="D3914" s="8" t="s">
        <v>33543</v>
      </c>
      <c r="E3914" s="8" t="s">
        <v>76366</v>
      </c>
      <c r="F3914" s="8" t="s">
        <v>6467</v>
      </c>
      <c r="G3914" s="8" t="s">
        <v>206</v>
      </c>
      <c r="H3914" s="8" t="s">
        <v>21804</v>
      </c>
      <c r="I3914" s="8" t="s">
        <v>641</v>
      </c>
      <c r="K3914" s="4"/>
    </row>
    <row r="3915" spans="2:11" ht="19.5" customHeight="1">
      <c r="B3915" s="12" t="s">
        <v>76544</v>
      </c>
      <c r="C3915" s="7" t="s">
        <v>66696</v>
      </c>
      <c r="D3915" s="8" t="s">
        <v>76545</v>
      </c>
      <c r="E3915" s="8" t="s">
        <v>76546</v>
      </c>
      <c r="F3915" s="8" t="s">
        <v>5153</v>
      </c>
      <c r="G3915" s="8" t="s">
        <v>167</v>
      </c>
      <c r="H3915" s="8" t="s">
        <v>21804</v>
      </c>
      <c r="I3915" s="8" t="s">
        <v>76547</v>
      </c>
      <c r="K3915" s="4"/>
    </row>
    <row r="3916" spans="2:11" ht="19.5" customHeight="1">
      <c r="B3916" s="12" t="s">
        <v>76714</v>
      </c>
      <c r="C3916" s="7" t="s">
        <v>66696</v>
      </c>
      <c r="D3916" s="8" t="s">
        <v>76715</v>
      </c>
      <c r="E3916" s="8" t="s">
        <v>76716</v>
      </c>
      <c r="F3916" s="8" t="s">
        <v>6764</v>
      </c>
      <c r="G3916" s="8" t="s">
        <v>208</v>
      </c>
      <c r="H3916" s="8" t="s">
        <v>21804</v>
      </c>
      <c r="I3916" s="8" t="s">
        <v>76717</v>
      </c>
      <c r="K3916" s="4"/>
    </row>
    <row r="3917" spans="2:11" ht="19.5" customHeight="1">
      <c r="B3917" s="12" t="s">
        <v>77060</v>
      </c>
      <c r="C3917" s="7" t="s">
        <v>66696</v>
      </c>
      <c r="D3917" s="8" t="s">
        <v>77061</v>
      </c>
      <c r="E3917" s="8" t="s">
        <v>77062</v>
      </c>
      <c r="F3917" s="8" t="s">
        <v>23827</v>
      </c>
      <c r="G3917" s="8" t="s">
        <v>264</v>
      </c>
      <c r="H3917" s="8" t="s">
        <v>21804</v>
      </c>
      <c r="I3917" s="8" t="s">
        <v>77063</v>
      </c>
      <c r="K3917" s="4"/>
    </row>
    <row r="3918" spans="2:11" ht="19.5" customHeight="1">
      <c r="B3918" s="12" t="s">
        <v>77201</v>
      </c>
      <c r="C3918" s="7" t="s">
        <v>66696</v>
      </c>
      <c r="D3918" s="8" t="s">
        <v>36650</v>
      </c>
      <c r="E3918" s="8" t="s">
        <v>36651</v>
      </c>
      <c r="F3918" s="8" t="s">
        <v>5153</v>
      </c>
      <c r="G3918" s="8" t="s">
        <v>167</v>
      </c>
      <c r="H3918" s="8" t="s">
        <v>21804</v>
      </c>
      <c r="I3918" s="8" t="s">
        <v>36652</v>
      </c>
      <c r="K3918" s="4"/>
    </row>
    <row r="3919" spans="2:11" ht="19.5" customHeight="1">
      <c r="B3919" s="12" t="s">
        <v>77265</v>
      </c>
      <c r="C3919" s="7" t="s">
        <v>66696</v>
      </c>
      <c r="D3919" s="8" t="s">
        <v>77266</v>
      </c>
      <c r="E3919" s="8" t="s">
        <v>77062</v>
      </c>
      <c r="F3919" s="8" t="s">
        <v>23827</v>
      </c>
      <c r="G3919" s="8" t="s">
        <v>264</v>
      </c>
      <c r="H3919" s="8" t="s">
        <v>21804</v>
      </c>
      <c r="I3919" s="8" t="s">
        <v>77267</v>
      </c>
      <c r="K3919" s="4"/>
    </row>
    <row r="3920" spans="2:11" ht="19.5" customHeight="1">
      <c r="B3920" s="12" t="s">
        <v>77796</v>
      </c>
      <c r="C3920" s="7" t="s">
        <v>66696</v>
      </c>
      <c r="D3920" s="8" t="s">
        <v>77797</v>
      </c>
      <c r="E3920" s="8" t="s">
        <v>10180</v>
      </c>
      <c r="F3920" s="8" t="s">
        <v>10181</v>
      </c>
      <c r="G3920" s="8" t="s">
        <v>231</v>
      </c>
      <c r="H3920" s="8" t="s">
        <v>21804</v>
      </c>
      <c r="I3920" s="8" t="s">
        <v>77798</v>
      </c>
      <c r="K3920" s="4"/>
    </row>
    <row r="3921" spans="2:11" ht="19.5" customHeight="1">
      <c r="B3921" s="12" t="s">
        <v>78087</v>
      </c>
      <c r="C3921" s="7" t="s">
        <v>66696</v>
      </c>
      <c r="D3921" s="8" t="s">
        <v>78088</v>
      </c>
      <c r="E3921" s="8" t="s">
        <v>78089</v>
      </c>
      <c r="F3921" s="8" t="s">
        <v>7918</v>
      </c>
      <c r="G3921" s="8" t="s">
        <v>224</v>
      </c>
      <c r="H3921" s="8" t="s">
        <v>21804</v>
      </c>
      <c r="I3921" s="8" t="s">
        <v>1433</v>
      </c>
      <c r="K3921" s="4"/>
    </row>
    <row r="3922" spans="2:11" ht="19.5" customHeight="1">
      <c r="B3922" s="12" t="s">
        <v>78239</v>
      </c>
      <c r="C3922" s="7" t="s">
        <v>66696</v>
      </c>
      <c r="D3922" s="8" t="s">
        <v>78240</v>
      </c>
      <c r="E3922" s="8" t="s">
        <v>78241</v>
      </c>
      <c r="F3922" s="8" t="s">
        <v>78242</v>
      </c>
      <c r="G3922" s="8" t="s">
        <v>182</v>
      </c>
      <c r="H3922" s="8" t="s">
        <v>21804</v>
      </c>
      <c r="I3922" s="8" t="s">
        <v>78243</v>
      </c>
      <c r="K3922" s="4"/>
    </row>
    <row r="3923" spans="2:11" ht="19.5" customHeight="1">
      <c r="B3923" s="12" t="s">
        <v>78697</v>
      </c>
      <c r="C3923" s="7" t="s">
        <v>66696</v>
      </c>
      <c r="D3923" s="8" t="s">
        <v>78698</v>
      </c>
      <c r="E3923" s="8" t="s">
        <v>78699</v>
      </c>
      <c r="F3923" s="8" t="s">
        <v>78242</v>
      </c>
      <c r="G3923" s="8" t="s">
        <v>182</v>
      </c>
      <c r="H3923" s="8" t="s">
        <v>21804</v>
      </c>
      <c r="I3923" s="8" t="s">
        <v>78700</v>
      </c>
      <c r="K3923" s="4"/>
    </row>
    <row r="3924" spans="2:11" ht="19.5" customHeight="1">
      <c r="B3924" s="12" t="s">
        <v>78756</v>
      </c>
      <c r="C3924" s="7" t="s">
        <v>66696</v>
      </c>
      <c r="D3924" s="8" t="s">
        <v>78757</v>
      </c>
      <c r="E3924" s="8" t="s">
        <v>78758</v>
      </c>
      <c r="F3924" s="8" t="s">
        <v>7506</v>
      </c>
      <c r="G3924" s="8" t="s">
        <v>217</v>
      </c>
      <c r="H3924" s="8" t="s">
        <v>21804</v>
      </c>
      <c r="I3924" s="8" t="s">
        <v>1621</v>
      </c>
      <c r="K3924" s="4"/>
    </row>
    <row r="3925" spans="2:11" ht="19.5" customHeight="1">
      <c r="B3925" s="12" t="s">
        <v>78998</v>
      </c>
      <c r="C3925" s="7" t="s">
        <v>66696</v>
      </c>
      <c r="D3925" s="8" t="s">
        <v>78999</v>
      </c>
      <c r="E3925" s="8" t="s">
        <v>79000</v>
      </c>
      <c r="F3925" s="8" t="s">
        <v>5835</v>
      </c>
      <c r="G3925" s="8" t="s">
        <v>197</v>
      </c>
      <c r="H3925" s="8" t="s">
        <v>21804</v>
      </c>
      <c r="I3925" s="8" t="s">
        <v>79001</v>
      </c>
      <c r="K3925" s="4"/>
    </row>
    <row r="3926" spans="2:11" ht="19.5" customHeight="1">
      <c r="B3926" s="12" t="s">
        <v>79248</v>
      </c>
      <c r="C3926" s="7" t="s">
        <v>66696</v>
      </c>
      <c r="D3926" s="8" t="s">
        <v>79249</v>
      </c>
      <c r="E3926" s="8" t="s">
        <v>79250</v>
      </c>
      <c r="F3926" s="8" t="s">
        <v>23827</v>
      </c>
      <c r="G3926" s="8" t="s">
        <v>264</v>
      </c>
      <c r="H3926" s="8" t="s">
        <v>21804</v>
      </c>
      <c r="I3926" s="8" t="s">
        <v>79251</v>
      </c>
      <c r="K3926" s="4"/>
    </row>
    <row r="3927" spans="2:11" ht="19.5" customHeight="1">
      <c r="B3927" s="12" t="s">
        <v>79477</v>
      </c>
      <c r="C3927" s="7" t="s">
        <v>66696</v>
      </c>
      <c r="D3927" s="8" t="s">
        <v>79478</v>
      </c>
      <c r="E3927" s="8" t="s">
        <v>79479</v>
      </c>
      <c r="F3927" s="8" t="s">
        <v>5153</v>
      </c>
      <c r="G3927" s="8" t="s">
        <v>167</v>
      </c>
      <c r="H3927" s="8" t="s">
        <v>21804</v>
      </c>
      <c r="I3927" s="8" t="s">
        <v>1662</v>
      </c>
      <c r="K3927" s="4"/>
    </row>
    <row r="3928" spans="2:11" ht="19.5" customHeight="1">
      <c r="B3928" s="12" t="s">
        <v>79838</v>
      </c>
      <c r="C3928" s="7" t="s">
        <v>66696</v>
      </c>
      <c r="D3928" s="8" t="s">
        <v>79839</v>
      </c>
      <c r="E3928" s="8" t="s">
        <v>79840</v>
      </c>
      <c r="F3928" s="8" t="s">
        <v>7506</v>
      </c>
      <c r="G3928" s="8" t="s">
        <v>217</v>
      </c>
      <c r="H3928" s="8" t="s">
        <v>21804</v>
      </c>
      <c r="I3928" s="8" t="s">
        <v>79841</v>
      </c>
      <c r="K3928" s="4"/>
    </row>
    <row r="3929" spans="2:11" ht="19.5" customHeight="1">
      <c r="B3929" s="12" t="s">
        <v>80024</v>
      </c>
      <c r="C3929" s="7" t="s">
        <v>66696</v>
      </c>
      <c r="D3929" s="8" t="s">
        <v>69015</v>
      </c>
      <c r="E3929" s="8" t="s">
        <v>80025</v>
      </c>
      <c r="F3929" s="8" t="s">
        <v>5162</v>
      </c>
      <c r="G3929" s="8" t="s">
        <v>168</v>
      </c>
      <c r="H3929" s="8" t="s">
        <v>21804</v>
      </c>
      <c r="I3929" s="8" t="s">
        <v>69017</v>
      </c>
      <c r="K3929" s="4"/>
    </row>
    <row r="3930" spans="2:11" ht="19.5" customHeight="1">
      <c r="B3930" s="12" t="s">
        <v>80939</v>
      </c>
      <c r="C3930" s="7" t="s">
        <v>80124</v>
      </c>
      <c r="D3930" s="8" t="s">
        <v>80940</v>
      </c>
      <c r="E3930" s="8" t="s">
        <v>80941</v>
      </c>
      <c r="F3930" s="8" t="s">
        <v>61911</v>
      </c>
      <c r="G3930" s="8" t="s">
        <v>167</v>
      </c>
      <c r="H3930" s="8" t="s">
        <v>21804</v>
      </c>
      <c r="I3930" s="8" t="s">
        <v>80942</v>
      </c>
      <c r="K3930" s="4"/>
    </row>
    <row r="3931" spans="2:11" ht="19.5" customHeight="1">
      <c r="B3931" s="12" t="s">
        <v>81691</v>
      </c>
      <c r="C3931" s="7" t="s">
        <v>80124</v>
      </c>
      <c r="D3931" s="8" t="s">
        <v>81692</v>
      </c>
      <c r="E3931" s="8" t="s">
        <v>81693</v>
      </c>
      <c r="F3931" s="8" t="s">
        <v>23827</v>
      </c>
      <c r="G3931" s="8" t="s">
        <v>264</v>
      </c>
      <c r="H3931" s="8" t="s">
        <v>21804</v>
      </c>
      <c r="I3931" s="8" t="s">
        <v>1354</v>
      </c>
      <c r="K3931" s="4"/>
    </row>
    <row r="3932" spans="2:11" ht="19.5" customHeight="1">
      <c r="B3932" s="12" t="s">
        <v>82025</v>
      </c>
      <c r="C3932" s="7" t="s">
        <v>66696</v>
      </c>
      <c r="D3932" s="8" t="s">
        <v>82026</v>
      </c>
      <c r="E3932" s="8" t="s">
        <v>82027</v>
      </c>
      <c r="F3932" s="8" t="s">
        <v>23827</v>
      </c>
      <c r="G3932" s="8" t="s">
        <v>264</v>
      </c>
      <c r="H3932" s="8" t="s">
        <v>21804</v>
      </c>
      <c r="I3932" s="8" t="s">
        <v>82028</v>
      </c>
      <c r="K3932" s="4"/>
    </row>
    <row r="3933" spans="2:11" ht="19.5" customHeight="1">
      <c r="B3933" s="12" t="s">
        <v>82607</v>
      </c>
      <c r="C3933" s="7" t="s">
        <v>80124</v>
      </c>
      <c r="D3933" s="8" t="s">
        <v>82608</v>
      </c>
      <c r="E3933" s="8" t="s">
        <v>82609</v>
      </c>
      <c r="F3933" s="8" t="s">
        <v>7506</v>
      </c>
      <c r="G3933" s="8" t="s">
        <v>217</v>
      </c>
      <c r="H3933" s="8" t="s">
        <v>21804</v>
      </c>
      <c r="I3933" s="8" t="s">
        <v>82610</v>
      </c>
      <c r="K3933" s="4"/>
    </row>
    <row r="3934" spans="2:11" ht="19.5" customHeight="1">
      <c r="B3934" s="12" t="s">
        <v>82788</v>
      </c>
      <c r="C3934" s="7" t="s">
        <v>80124</v>
      </c>
      <c r="D3934" s="8" t="s">
        <v>82789</v>
      </c>
      <c r="E3934" s="8" t="s">
        <v>82790</v>
      </c>
      <c r="F3934" s="8" t="s">
        <v>23827</v>
      </c>
      <c r="G3934" s="8" t="s">
        <v>264</v>
      </c>
      <c r="H3934" s="8" t="s">
        <v>21804</v>
      </c>
      <c r="I3934" s="8" t="s">
        <v>65779</v>
      </c>
      <c r="K3934" s="4"/>
    </row>
    <row r="3935" spans="2:11" ht="19.5" customHeight="1">
      <c r="B3935" s="12" t="s">
        <v>83147</v>
      </c>
      <c r="C3935" s="7" t="s">
        <v>80124</v>
      </c>
      <c r="D3935" s="8" t="s">
        <v>65700</v>
      </c>
      <c r="E3935" s="8" t="s">
        <v>83148</v>
      </c>
      <c r="F3935" s="8" t="s">
        <v>5153</v>
      </c>
      <c r="G3935" s="8" t="s">
        <v>167</v>
      </c>
      <c r="H3935" s="8" t="s">
        <v>21804</v>
      </c>
      <c r="I3935" s="8" t="s">
        <v>65701</v>
      </c>
      <c r="K3935" s="4"/>
    </row>
    <row r="3936" spans="2:11" ht="19.5" customHeight="1">
      <c r="B3936" s="12" t="s">
        <v>83179</v>
      </c>
      <c r="C3936" s="7" t="s">
        <v>80124</v>
      </c>
      <c r="D3936" s="8" t="s">
        <v>83180</v>
      </c>
      <c r="E3936" s="8" t="s">
        <v>83181</v>
      </c>
      <c r="F3936" s="8" t="s">
        <v>8225</v>
      </c>
      <c r="G3936" s="8" t="s">
        <v>228</v>
      </c>
      <c r="H3936" s="8" t="s">
        <v>21804</v>
      </c>
      <c r="I3936" s="8" t="s">
        <v>83180</v>
      </c>
      <c r="K3936" s="4"/>
    </row>
    <row r="3937" spans="2:11" ht="19.5" customHeight="1">
      <c r="B3937" s="12" t="s">
        <v>83286</v>
      </c>
      <c r="C3937" s="7" t="s">
        <v>80124</v>
      </c>
      <c r="D3937" s="8" t="s">
        <v>62668</v>
      </c>
      <c r="E3937" s="8" t="s">
        <v>83287</v>
      </c>
      <c r="F3937" s="8" t="s">
        <v>5153</v>
      </c>
      <c r="G3937" s="8" t="s">
        <v>167</v>
      </c>
      <c r="H3937" s="8" t="s">
        <v>21804</v>
      </c>
      <c r="I3937" s="8" t="s">
        <v>62669</v>
      </c>
      <c r="K3937" s="4"/>
    </row>
    <row r="3938" spans="2:11" ht="19.5" customHeight="1">
      <c r="B3938" s="12" t="s">
        <v>4090</v>
      </c>
      <c r="C3938" s="7" t="s">
        <v>3390</v>
      </c>
      <c r="D3938" s="8" t="s">
        <v>4091</v>
      </c>
      <c r="E3938" s="8" t="s">
        <v>4092</v>
      </c>
      <c r="F3938" s="8" t="s">
        <v>4093</v>
      </c>
      <c r="G3938" s="8" t="s">
        <v>86</v>
      </c>
      <c r="H3938" s="8" t="s">
        <v>83580</v>
      </c>
      <c r="I3938" s="8" t="s">
        <v>4094</v>
      </c>
      <c r="K3938" s="4"/>
    </row>
    <row r="3939" spans="2:11" ht="19.5" customHeight="1">
      <c r="B3939" s="12" t="s">
        <v>4095</v>
      </c>
      <c r="C3939" s="7" t="s">
        <v>3390</v>
      </c>
      <c r="D3939" s="8" t="s">
        <v>4096</v>
      </c>
      <c r="E3939" s="8" t="s">
        <v>4097</v>
      </c>
      <c r="F3939" s="8" t="s">
        <v>4098</v>
      </c>
      <c r="G3939" s="8" t="s">
        <v>87</v>
      </c>
      <c r="H3939" s="8" t="s">
        <v>83580</v>
      </c>
      <c r="I3939" s="8" t="s">
        <v>4099</v>
      </c>
      <c r="K3939" s="4"/>
    </row>
    <row r="3940" spans="2:11" ht="19.5" customHeight="1">
      <c r="B3940" s="12" t="s">
        <v>4263</v>
      </c>
      <c r="C3940" s="7" t="s">
        <v>3390</v>
      </c>
      <c r="D3940" s="8" t="s">
        <v>4264</v>
      </c>
      <c r="E3940" s="8" t="s">
        <v>4265</v>
      </c>
      <c r="F3940" s="8" t="s">
        <v>4098</v>
      </c>
      <c r="G3940" s="8" t="s">
        <v>87</v>
      </c>
      <c r="H3940" s="8" t="s">
        <v>83580</v>
      </c>
      <c r="I3940" s="8" t="s">
        <v>4266</v>
      </c>
      <c r="K3940" s="4"/>
    </row>
    <row r="3941" spans="2:11" ht="19.5" customHeight="1">
      <c r="B3941" s="12" t="s">
        <v>4373</v>
      </c>
      <c r="C3941" s="7" t="s">
        <v>3390</v>
      </c>
      <c r="D3941" s="8" t="s">
        <v>4374</v>
      </c>
      <c r="E3941" s="8" t="s">
        <v>4375</v>
      </c>
      <c r="F3941" s="8" t="s">
        <v>4093</v>
      </c>
      <c r="G3941" s="8" t="s">
        <v>86</v>
      </c>
      <c r="H3941" s="8" t="s">
        <v>83580</v>
      </c>
      <c r="I3941" s="8" t="s">
        <v>309</v>
      </c>
      <c r="K3941" s="4"/>
    </row>
    <row r="3942" spans="2:11" ht="19.5" customHeight="1">
      <c r="B3942" s="12" t="s">
        <v>4391</v>
      </c>
      <c r="C3942" s="7" t="s">
        <v>3390</v>
      </c>
      <c r="D3942" s="8" t="s">
        <v>4392</v>
      </c>
      <c r="E3942" s="8" t="s">
        <v>4393</v>
      </c>
      <c r="F3942" s="8" t="s">
        <v>4394</v>
      </c>
      <c r="G3942" s="8" t="s">
        <v>124</v>
      </c>
      <c r="H3942" s="8" t="s">
        <v>83580</v>
      </c>
      <c r="I3942" s="8" t="s">
        <v>310</v>
      </c>
      <c r="K3942" s="4"/>
    </row>
    <row r="3943" spans="2:11" ht="19.5" customHeight="1">
      <c r="B3943" s="12" t="s">
        <v>4636</v>
      </c>
      <c r="C3943" s="7" t="s">
        <v>3390</v>
      </c>
      <c r="D3943" s="8" t="s">
        <v>4637</v>
      </c>
      <c r="E3943" s="8" t="s">
        <v>4638</v>
      </c>
      <c r="F3943" s="8" t="s">
        <v>4093</v>
      </c>
      <c r="G3943" s="8" t="s">
        <v>86</v>
      </c>
      <c r="H3943" s="8" t="s">
        <v>83580</v>
      </c>
      <c r="I3943" s="8" t="s">
        <v>4639</v>
      </c>
      <c r="K3943" s="4"/>
    </row>
    <row r="3944" spans="2:11" ht="19.5" customHeight="1">
      <c r="B3944" s="12" t="s">
        <v>4897</v>
      </c>
      <c r="C3944" s="7" t="s">
        <v>3390</v>
      </c>
      <c r="D3944" s="8" t="s">
        <v>4898</v>
      </c>
      <c r="E3944" s="8" t="s">
        <v>4899</v>
      </c>
      <c r="F3944" s="8" t="s">
        <v>4900</v>
      </c>
      <c r="G3944" s="8" t="s">
        <v>93</v>
      </c>
      <c r="H3944" s="8" t="s">
        <v>83580</v>
      </c>
      <c r="I3944" s="8" t="s">
        <v>354</v>
      </c>
      <c r="K3944" s="4"/>
    </row>
    <row r="3945" spans="2:11" ht="19.5" customHeight="1">
      <c r="B3945" s="12" t="s">
        <v>4950</v>
      </c>
      <c r="C3945" s="7" t="s">
        <v>3390</v>
      </c>
      <c r="D3945" s="8" t="s">
        <v>4951</v>
      </c>
      <c r="E3945" s="8" t="s">
        <v>4952</v>
      </c>
      <c r="F3945" s="8" t="s">
        <v>4093</v>
      </c>
      <c r="G3945" s="8" t="s">
        <v>86</v>
      </c>
      <c r="H3945" s="8" t="s">
        <v>83580</v>
      </c>
      <c r="I3945" s="8" t="s">
        <v>4953</v>
      </c>
      <c r="K3945" s="4"/>
    </row>
    <row r="3946" spans="2:11" ht="19.5" customHeight="1">
      <c r="B3946" s="12" t="s">
        <v>4976</v>
      </c>
      <c r="C3946" s="7" t="s">
        <v>3390</v>
      </c>
      <c r="D3946" s="8" t="s">
        <v>4977</v>
      </c>
      <c r="E3946" s="8" t="s">
        <v>4978</v>
      </c>
      <c r="F3946" s="8" t="s">
        <v>4093</v>
      </c>
      <c r="G3946" s="8" t="s">
        <v>86</v>
      </c>
      <c r="H3946" s="8" t="s">
        <v>83580</v>
      </c>
      <c r="I3946" s="8" t="s">
        <v>4979</v>
      </c>
      <c r="K3946" s="4"/>
    </row>
    <row r="3947" spans="2:11" ht="19.5" customHeight="1">
      <c r="B3947" s="12" t="s">
        <v>5338</v>
      </c>
      <c r="C3947" s="7" t="s">
        <v>3390</v>
      </c>
      <c r="D3947" s="8" t="s">
        <v>5339</v>
      </c>
      <c r="E3947" s="8" t="s">
        <v>4758</v>
      </c>
      <c r="F3947" s="8" t="s">
        <v>5340</v>
      </c>
      <c r="G3947" s="8" t="s">
        <v>173</v>
      </c>
      <c r="H3947" s="8" t="s">
        <v>83580</v>
      </c>
      <c r="I3947" s="8" t="s">
        <v>5341</v>
      </c>
      <c r="K3947" s="4"/>
    </row>
    <row r="3948" spans="2:11" ht="19.5" customHeight="1">
      <c r="B3948" s="12" t="s">
        <v>5524</v>
      </c>
      <c r="C3948" s="7" t="s">
        <v>3390</v>
      </c>
      <c r="D3948" s="8" t="s">
        <v>5525</v>
      </c>
      <c r="E3948" s="8" t="s">
        <v>5526</v>
      </c>
      <c r="F3948" s="8" t="s">
        <v>4900</v>
      </c>
      <c r="G3948" s="8" t="s">
        <v>93</v>
      </c>
      <c r="H3948" s="8" t="s">
        <v>83580</v>
      </c>
      <c r="I3948" s="8" t="s">
        <v>5527</v>
      </c>
      <c r="K3948" s="4"/>
    </row>
    <row r="3949" spans="2:11" ht="19.5" customHeight="1">
      <c r="B3949" s="12" t="s">
        <v>5644</v>
      </c>
      <c r="C3949" s="7" t="s">
        <v>3390</v>
      </c>
      <c r="D3949" s="8" t="s">
        <v>5645</v>
      </c>
      <c r="E3949" s="8" t="s">
        <v>5646</v>
      </c>
      <c r="F3949" s="8" t="s">
        <v>5647</v>
      </c>
      <c r="G3949" s="8" t="s">
        <v>191</v>
      </c>
      <c r="H3949" s="8" t="s">
        <v>83580</v>
      </c>
      <c r="I3949" s="8" t="s">
        <v>5648</v>
      </c>
      <c r="K3949" s="4"/>
    </row>
    <row r="3950" spans="2:11" ht="19.5" customHeight="1">
      <c r="B3950" s="12" t="s">
        <v>5695</v>
      </c>
      <c r="C3950" s="7" t="s">
        <v>3390</v>
      </c>
      <c r="D3950" s="8" t="s">
        <v>5696</v>
      </c>
      <c r="E3950" s="8" t="s">
        <v>5697</v>
      </c>
      <c r="F3950" s="8" t="s">
        <v>5340</v>
      </c>
      <c r="G3950" s="8" t="s">
        <v>173</v>
      </c>
      <c r="H3950" s="8" t="s">
        <v>83580</v>
      </c>
      <c r="I3950" s="8" t="s">
        <v>5698</v>
      </c>
      <c r="K3950" s="4"/>
    </row>
    <row r="3951" spans="2:11" ht="19.5" customHeight="1">
      <c r="B3951" s="12" t="s">
        <v>6061</v>
      </c>
      <c r="C3951" s="7" t="s">
        <v>3390</v>
      </c>
      <c r="D3951" s="8" t="s">
        <v>6062</v>
      </c>
      <c r="E3951" s="8" t="s">
        <v>6063</v>
      </c>
      <c r="F3951" s="8" t="s">
        <v>4098</v>
      </c>
      <c r="G3951" s="8" t="s">
        <v>87</v>
      </c>
      <c r="H3951" s="8" t="s">
        <v>83580</v>
      </c>
      <c r="I3951" s="8" t="s">
        <v>6064</v>
      </c>
      <c r="K3951" s="4"/>
    </row>
    <row r="3952" spans="2:11" ht="19.5" customHeight="1">
      <c r="B3952" s="12" t="s">
        <v>6180</v>
      </c>
      <c r="C3952" s="7" t="s">
        <v>3390</v>
      </c>
      <c r="D3952" s="8" t="s">
        <v>6181</v>
      </c>
      <c r="E3952" s="8" t="s">
        <v>6182</v>
      </c>
      <c r="F3952" s="8" t="s">
        <v>6183</v>
      </c>
      <c r="G3952" s="8" t="s">
        <v>164</v>
      </c>
      <c r="H3952" s="8" t="s">
        <v>83580</v>
      </c>
      <c r="I3952" s="8" t="s">
        <v>6184</v>
      </c>
      <c r="K3952" s="4"/>
    </row>
    <row r="3953" spans="2:11" ht="19.5" customHeight="1">
      <c r="B3953" s="12" t="s">
        <v>6705</v>
      </c>
      <c r="C3953" s="7" t="s">
        <v>6377</v>
      </c>
      <c r="D3953" s="8" t="s">
        <v>6706</v>
      </c>
      <c r="E3953" s="8" t="s">
        <v>6707</v>
      </c>
      <c r="F3953" s="8" t="s">
        <v>4093</v>
      </c>
      <c r="G3953" s="8" t="s">
        <v>86</v>
      </c>
      <c r="H3953" s="8" t="s">
        <v>83580</v>
      </c>
      <c r="I3953" s="8" t="s">
        <v>6708</v>
      </c>
      <c r="K3953" s="4"/>
    </row>
    <row r="3954" spans="2:11" ht="19.5" customHeight="1">
      <c r="B3954" s="12" t="s">
        <v>6913</v>
      </c>
      <c r="C3954" s="7" t="s">
        <v>6377</v>
      </c>
      <c r="D3954" s="8" t="s">
        <v>6914</v>
      </c>
      <c r="E3954" s="8" t="s">
        <v>6915</v>
      </c>
      <c r="F3954" s="8" t="s">
        <v>6916</v>
      </c>
      <c r="G3954" s="8" t="s">
        <v>180</v>
      </c>
      <c r="H3954" s="8" t="s">
        <v>83580</v>
      </c>
      <c r="I3954" s="8" t="s">
        <v>6917</v>
      </c>
      <c r="K3954" s="4"/>
    </row>
    <row r="3955" spans="2:11" ht="19.5" customHeight="1">
      <c r="B3955" s="12" t="s">
        <v>6946</v>
      </c>
      <c r="C3955" s="7" t="s">
        <v>6377</v>
      </c>
      <c r="D3955" s="8" t="s">
        <v>6947</v>
      </c>
      <c r="E3955" s="8" t="s">
        <v>6948</v>
      </c>
      <c r="F3955" s="8" t="s">
        <v>6949</v>
      </c>
      <c r="G3955" s="8" t="s">
        <v>211</v>
      </c>
      <c r="H3955" s="8" t="s">
        <v>83580</v>
      </c>
      <c r="I3955" s="8" t="s">
        <v>6947</v>
      </c>
      <c r="K3955" s="4"/>
    </row>
    <row r="3956" spans="2:11" ht="19.5" customHeight="1">
      <c r="B3956" s="12" t="s">
        <v>7172</v>
      </c>
      <c r="C3956" s="7" t="s">
        <v>6377</v>
      </c>
      <c r="D3956" s="8" t="s">
        <v>7173</v>
      </c>
      <c r="E3956" s="8" t="s">
        <v>7174</v>
      </c>
      <c r="F3956" s="8" t="s">
        <v>6916</v>
      </c>
      <c r="G3956" s="8" t="s">
        <v>180</v>
      </c>
      <c r="H3956" s="8" t="s">
        <v>83580</v>
      </c>
      <c r="I3956" s="8" t="s">
        <v>7175</v>
      </c>
      <c r="K3956" s="4"/>
    </row>
    <row r="3957" spans="2:11" ht="19.5" customHeight="1">
      <c r="B3957" s="12" t="s">
        <v>7274</v>
      </c>
      <c r="C3957" s="7" t="s">
        <v>6377</v>
      </c>
      <c r="D3957" s="8" t="s">
        <v>7275</v>
      </c>
      <c r="E3957" s="8" t="s">
        <v>7276</v>
      </c>
      <c r="F3957" s="8" t="s">
        <v>7277</v>
      </c>
      <c r="G3957" s="8" t="s">
        <v>87</v>
      </c>
      <c r="H3957" s="8" t="s">
        <v>83580</v>
      </c>
      <c r="I3957" s="8" t="s">
        <v>7275</v>
      </c>
      <c r="K3957" s="4"/>
    </row>
    <row r="3958" spans="2:11" ht="19.5" customHeight="1">
      <c r="B3958" s="12" t="s">
        <v>7336</v>
      </c>
      <c r="C3958" s="7" t="s">
        <v>6377</v>
      </c>
      <c r="D3958" s="8" t="s">
        <v>7337</v>
      </c>
      <c r="E3958" s="8" t="s">
        <v>7338</v>
      </c>
      <c r="F3958" s="8" t="s">
        <v>5340</v>
      </c>
      <c r="G3958" s="8" t="s">
        <v>173</v>
      </c>
      <c r="H3958" s="8" t="s">
        <v>83580</v>
      </c>
      <c r="I3958" s="8" t="s">
        <v>7339</v>
      </c>
      <c r="K3958" s="4"/>
    </row>
    <row r="3959" spans="2:11" ht="19.5" customHeight="1">
      <c r="B3959" s="12" t="s">
        <v>7474</v>
      </c>
      <c r="C3959" s="7" t="s">
        <v>6377</v>
      </c>
      <c r="D3959" s="8" t="s">
        <v>7475</v>
      </c>
      <c r="E3959" s="8" t="s">
        <v>7476</v>
      </c>
      <c r="F3959" s="8" t="s">
        <v>7477</v>
      </c>
      <c r="G3959" s="8" t="s">
        <v>218</v>
      </c>
      <c r="H3959" s="8" t="s">
        <v>83580</v>
      </c>
      <c r="I3959" s="8" t="s">
        <v>7478</v>
      </c>
      <c r="K3959" s="4"/>
    </row>
    <row r="3960" spans="2:11" ht="19.5" customHeight="1">
      <c r="B3960" s="12" t="s">
        <v>7808</v>
      </c>
      <c r="C3960" s="7" t="s">
        <v>6377</v>
      </c>
      <c r="D3960" s="8" t="s">
        <v>7809</v>
      </c>
      <c r="E3960" s="8" t="s">
        <v>7810</v>
      </c>
      <c r="F3960" s="8" t="s">
        <v>4098</v>
      </c>
      <c r="G3960" s="8" t="s">
        <v>87</v>
      </c>
      <c r="H3960" s="8" t="s">
        <v>83580</v>
      </c>
      <c r="I3960" s="8" t="s">
        <v>7811</v>
      </c>
      <c r="K3960" s="4"/>
    </row>
    <row r="3961" spans="2:11" ht="19.5" customHeight="1">
      <c r="B3961" s="12" t="s">
        <v>7816</v>
      </c>
      <c r="C3961" s="7" t="s">
        <v>6377</v>
      </c>
      <c r="D3961" s="8" t="s">
        <v>7817</v>
      </c>
      <c r="E3961" s="8" t="s">
        <v>7818</v>
      </c>
      <c r="F3961" s="8" t="s">
        <v>4900</v>
      </c>
      <c r="G3961" s="8" t="s">
        <v>93</v>
      </c>
      <c r="H3961" s="8" t="s">
        <v>83580</v>
      </c>
      <c r="I3961" s="8" t="s">
        <v>7819</v>
      </c>
      <c r="K3961" s="4"/>
    </row>
    <row r="3962" spans="2:11" ht="19.5" customHeight="1">
      <c r="B3962" s="12" t="s">
        <v>7820</v>
      </c>
      <c r="C3962" s="7" t="s">
        <v>6377</v>
      </c>
      <c r="D3962" s="8" t="s">
        <v>7821</v>
      </c>
      <c r="E3962" s="8" t="s">
        <v>7822</v>
      </c>
      <c r="F3962" s="8" t="s">
        <v>4900</v>
      </c>
      <c r="G3962" s="8" t="s">
        <v>93</v>
      </c>
      <c r="H3962" s="8" t="s">
        <v>83580</v>
      </c>
      <c r="I3962" s="8" t="s">
        <v>7821</v>
      </c>
      <c r="K3962" s="4"/>
    </row>
    <row r="3963" spans="2:11" ht="19.5" customHeight="1">
      <c r="B3963" s="12" t="s">
        <v>7942</v>
      </c>
      <c r="C3963" s="7" t="s">
        <v>6377</v>
      </c>
      <c r="D3963" s="8" t="s">
        <v>7943</v>
      </c>
      <c r="E3963" s="8" t="s">
        <v>7944</v>
      </c>
      <c r="F3963" s="8" t="s">
        <v>7945</v>
      </c>
      <c r="G3963" s="8" t="s">
        <v>178</v>
      </c>
      <c r="H3963" s="8" t="s">
        <v>83580</v>
      </c>
      <c r="I3963" s="8" t="s">
        <v>7946</v>
      </c>
      <c r="K3963" s="4"/>
    </row>
    <row r="3964" spans="2:11" ht="19.5" customHeight="1">
      <c r="B3964" s="12" t="s">
        <v>8162</v>
      </c>
      <c r="C3964" s="7" t="s">
        <v>6377</v>
      </c>
      <c r="D3964" s="8" t="s">
        <v>8163</v>
      </c>
      <c r="E3964" s="8" t="s">
        <v>8164</v>
      </c>
      <c r="F3964" s="8" t="s">
        <v>6916</v>
      </c>
      <c r="G3964" s="8" t="s">
        <v>180</v>
      </c>
      <c r="H3964" s="8" t="s">
        <v>83580</v>
      </c>
      <c r="I3964" s="8" t="s">
        <v>8165</v>
      </c>
      <c r="K3964" s="4"/>
    </row>
    <row r="3965" spans="2:11" ht="19.5" customHeight="1">
      <c r="B3965" s="12" t="s">
        <v>8258</v>
      </c>
      <c r="C3965" s="7" t="s">
        <v>6377</v>
      </c>
      <c r="D3965" s="8" t="s">
        <v>8259</v>
      </c>
      <c r="E3965" s="8" t="s">
        <v>8260</v>
      </c>
      <c r="F3965" s="8" t="s">
        <v>5340</v>
      </c>
      <c r="G3965" s="8" t="s">
        <v>173</v>
      </c>
      <c r="H3965" s="8" t="s">
        <v>83580</v>
      </c>
      <c r="I3965" s="8" t="s">
        <v>8261</v>
      </c>
      <c r="K3965" s="4"/>
    </row>
    <row r="3966" spans="2:11" ht="19.5" customHeight="1">
      <c r="B3966" s="12" t="s">
        <v>10000</v>
      </c>
      <c r="C3966" s="7" t="s">
        <v>6377</v>
      </c>
      <c r="D3966" s="8" t="s">
        <v>10001</v>
      </c>
      <c r="E3966" s="8" t="s">
        <v>10002</v>
      </c>
      <c r="F3966" s="8" t="s">
        <v>7945</v>
      </c>
      <c r="G3966" s="8" t="s">
        <v>178</v>
      </c>
      <c r="H3966" s="8" t="s">
        <v>83580</v>
      </c>
      <c r="I3966" s="8" t="s">
        <v>10003</v>
      </c>
      <c r="K3966" s="4"/>
    </row>
    <row r="3967" spans="2:11" ht="19.5" customHeight="1">
      <c r="B3967" s="12" t="s">
        <v>10041</v>
      </c>
      <c r="C3967" s="7" t="s">
        <v>6377</v>
      </c>
      <c r="D3967" s="8" t="s">
        <v>10042</v>
      </c>
      <c r="E3967" s="8" t="s">
        <v>10043</v>
      </c>
      <c r="F3967" s="8" t="s">
        <v>6949</v>
      </c>
      <c r="G3967" s="8" t="s">
        <v>211</v>
      </c>
      <c r="H3967" s="8" t="s">
        <v>83580</v>
      </c>
      <c r="I3967" s="8" t="s">
        <v>10042</v>
      </c>
      <c r="K3967" s="4"/>
    </row>
    <row r="3968" spans="2:11" ht="19.5" customHeight="1">
      <c r="B3968" s="12" t="s">
        <v>10136</v>
      </c>
      <c r="C3968" s="7" t="s">
        <v>6377</v>
      </c>
      <c r="D3968" s="8" t="s">
        <v>10137</v>
      </c>
      <c r="E3968" s="8" t="s">
        <v>10138</v>
      </c>
      <c r="F3968" s="8" t="s">
        <v>4098</v>
      </c>
      <c r="G3968" s="8" t="s">
        <v>87</v>
      </c>
      <c r="H3968" s="8" t="s">
        <v>83580</v>
      </c>
      <c r="I3968" s="8" t="s">
        <v>10139</v>
      </c>
      <c r="K3968" s="4"/>
    </row>
    <row r="3969" spans="2:11" ht="19.5" customHeight="1">
      <c r="B3969" s="12" t="s">
        <v>10204</v>
      </c>
      <c r="C3969" s="7" t="s">
        <v>6377</v>
      </c>
      <c r="D3969" s="8" t="s">
        <v>10205</v>
      </c>
      <c r="E3969" s="8" t="s">
        <v>10206</v>
      </c>
      <c r="F3969" s="8" t="s">
        <v>4098</v>
      </c>
      <c r="G3969" s="8" t="s">
        <v>87</v>
      </c>
      <c r="H3969" s="8" t="s">
        <v>83580</v>
      </c>
      <c r="I3969" s="8" t="s">
        <v>10207</v>
      </c>
      <c r="K3969" s="4"/>
    </row>
    <row r="3970" spans="2:11" ht="19.5" customHeight="1">
      <c r="B3970" s="12" t="s">
        <v>10265</v>
      </c>
      <c r="C3970" s="7" t="s">
        <v>6377</v>
      </c>
      <c r="D3970" s="8" t="s">
        <v>10266</v>
      </c>
      <c r="E3970" s="8" t="s">
        <v>10267</v>
      </c>
      <c r="F3970" s="8" t="s">
        <v>4098</v>
      </c>
      <c r="G3970" s="8" t="s">
        <v>87</v>
      </c>
      <c r="H3970" s="8" t="s">
        <v>83580</v>
      </c>
      <c r="I3970" s="8" t="s">
        <v>10268</v>
      </c>
      <c r="K3970" s="4"/>
    </row>
    <row r="3971" spans="2:11" ht="19.5" customHeight="1">
      <c r="B3971" s="12" t="s">
        <v>10290</v>
      </c>
      <c r="C3971" s="7" t="s">
        <v>6377</v>
      </c>
      <c r="D3971" s="8" t="s">
        <v>10291</v>
      </c>
      <c r="E3971" s="8" t="s">
        <v>10292</v>
      </c>
      <c r="F3971" s="8" t="s">
        <v>7945</v>
      </c>
      <c r="G3971" s="8" t="s">
        <v>178</v>
      </c>
      <c r="H3971" s="8" t="s">
        <v>83580</v>
      </c>
      <c r="I3971" s="8" t="s">
        <v>10293</v>
      </c>
      <c r="K3971" s="4"/>
    </row>
    <row r="3972" spans="2:11" ht="19.5" customHeight="1">
      <c r="B3972" s="12" t="s">
        <v>10311</v>
      </c>
      <c r="C3972" s="7" t="s">
        <v>6377</v>
      </c>
      <c r="D3972" s="8" t="s">
        <v>10312</v>
      </c>
      <c r="E3972" s="8" t="s">
        <v>10313</v>
      </c>
      <c r="F3972" s="8" t="s">
        <v>5340</v>
      </c>
      <c r="G3972" s="8" t="s">
        <v>173</v>
      </c>
      <c r="H3972" s="8" t="s">
        <v>83580</v>
      </c>
      <c r="I3972" s="8" t="s">
        <v>10314</v>
      </c>
      <c r="K3972" s="4"/>
    </row>
    <row r="3973" spans="2:11" ht="19.5" customHeight="1">
      <c r="B3973" s="12" t="s">
        <v>10435</v>
      </c>
      <c r="C3973" s="7" t="s">
        <v>6377</v>
      </c>
      <c r="D3973" s="8" t="s">
        <v>10436</v>
      </c>
      <c r="E3973" s="8" t="s">
        <v>10437</v>
      </c>
      <c r="F3973" s="8" t="s">
        <v>4093</v>
      </c>
      <c r="G3973" s="8" t="s">
        <v>86</v>
      </c>
      <c r="H3973" s="8" t="s">
        <v>83580</v>
      </c>
      <c r="I3973" s="8" t="s">
        <v>10438</v>
      </c>
      <c r="K3973" s="4"/>
    </row>
    <row r="3974" spans="2:11" ht="19.5" customHeight="1">
      <c r="B3974" s="12" t="s">
        <v>10862</v>
      </c>
      <c r="C3974" s="7" t="s">
        <v>6377</v>
      </c>
      <c r="D3974" s="8" t="s">
        <v>10863</v>
      </c>
      <c r="E3974" s="8" t="s">
        <v>10864</v>
      </c>
      <c r="F3974" s="8" t="s">
        <v>6949</v>
      </c>
      <c r="G3974" s="8" t="s">
        <v>211</v>
      </c>
      <c r="H3974" s="8" t="s">
        <v>83580</v>
      </c>
      <c r="I3974" s="8" t="s">
        <v>10865</v>
      </c>
      <c r="K3974" s="4"/>
    </row>
    <row r="3975" spans="2:11" ht="19.5" customHeight="1">
      <c r="B3975" s="12" t="s">
        <v>11610</v>
      </c>
      <c r="C3975" s="7" t="s">
        <v>8385</v>
      </c>
      <c r="D3975" s="8" t="s">
        <v>11611</v>
      </c>
      <c r="E3975" s="8" t="s">
        <v>11612</v>
      </c>
      <c r="F3975" s="8" t="s">
        <v>4394</v>
      </c>
      <c r="G3975" s="8" t="s">
        <v>124</v>
      </c>
      <c r="H3975" s="8" t="s">
        <v>83580</v>
      </c>
      <c r="I3975" s="8" t="s">
        <v>8419</v>
      </c>
      <c r="K3975" s="4"/>
    </row>
    <row r="3976" spans="2:11" ht="19.5" customHeight="1">
      <c r="B3976" s="12" t="s">
        <v>12678</v>
      </c>
      <c r="C3976" s="7" t="s">
        <v>8385</v>
      </c>
      <c r="D3976" s="8" t="s">
        <v>12679</v>
      </c>
      <c r="E3976" s="8" t="s">
        <v>12680</v>
      </c>
      <c r="F3976" s="8" t="s">
        <v>4093</v>
      </c>
      <c r="G3976" s="8" t="s">
        <v>86</v>
      </c>
      <c r="H3976" s="8" t="s">
        <v>83580</v>
      </c>
      <c r="I3976" s="8" t="s">
        <v>12681</v>
      </c>
      <c r="K3976" s="4"/>
    </row>
    <row r="3977" spans="2:11" ht="19.5" customHeight="1">
      <c r="B3977" s="12" t="s">
        <v>13997</v>
      </c>
      <c r="C3977" s="7" t="s">
        <v>8385</v>
      </c>
      <c r="D3977" s="8" t="s">
        <v>13998</v>
      </c>
      <c r="E3977" s="8" t="s">
        <v>12476</v>
      </c>
      <c r="F3977" s="8" t="s">
        <v>5340</v>
      </c>
      <c r="G3977" s="8" t="s">
        <v>173</v>
      </c>
      <c r="H3977" s="8" t="s">
        <v>83580</v>
      </c>
      <c r="I3977" s="8" t="s">
        <v>8419</v>
      </c>
      <c r="K3977" s="4"/>
    </row>
    <row r="3978" spans="2:11" ht="19.5" customHeight="1">
      <c r="B3978" s="12" t="s">
        <v>14046</v>
      </c>
      <c r="C3978" s="7" t="s">
        <v>8385</v>
      </c>
      <c r="D3978" s="8" t="s">
        <v>14047</v>
      </c>
      <c r="E3978" s="8" t="s">
        <v>14048</v>
      </c>
      <c r="F3978" s="8" t="s">
        <v>6949</v>
      </c>
      <c r="G3978" s="8" t="s">
        <v>211</v>
      </c>
      <c r="H3978" s="8" t="s">
        <v>83580</v>
      </c>
      <c r="I3978" s="8" t="s">
        <v>8419</v>
      </c>
      <c r="K3978" s="4"/>
    </row>
    <row r="3979" spans="2:11" ht="19.5" customHeight="1">
      <c r="B3979" s="12" t="s">
        <v>14141</v>
      </c>
      <c r="C3979" s="7" t="s">
        <v>8385</v>
      </c>
      <c r="D3979" s="8" t="s">
        <v>14142</v>
      </c>
      <c r="E3979" s="8" t="s">
        <v>14143</v>
      </c>
      <c r="F3979" s="8" t="s">
        <v>4098</v>
      </c>
      <c r="G3979" s="8" t="s">
        <v>87</v>
      </c>
      <c r="H3979" s="8" t="s">
        <v>83580</v>
      </c>
      <c r="I3979" s="8" t="s">
        <v>8419</v>
      </c>
      <c r="K3979" s="4"/>
    </row>
    <row r="3980" spans="2:11" ht="19.5" customHeight="1">
      <c r="B3980" s="12" t="s">
        <v>14184</v>
      </c>
      <c r="C3980" s="7" t="s">
        <v>8385</v>
      </c>
      <c r="D3980" s="8" t="s">
        <v>14185</v>
      </c>
      <c r="E3980" s="8" t="s">
        <v>14186</v>
      </c>
      <c r="F3980" s="8" t="s">
        <v>4093</v>
      </c>
      <c r="G3980" s="8" t="s">
        <v>86</v>
      </c>
      <c r="H3980" s="8" t="s">
        <v>83580</v>
      </c>
      <c r="I3980" s="8" t="s">
        <v>14187</v>
      </c>
      <c r="K3980" s="4"/>
    </row>
    <row r="3981" spans="2:11" ht="19.5" customHeight="1">
      <c r="B3981" s="12" t="s">
        <v>14687</v>
      </c>
      <c r="C3981" s="7" t="s">
        <v>8385</v>
      </c>
      <c r="D3981" s="8" t="s">
        <v>14688</v>
      </c>
      <c r="E3981" s="8" t="s">
        <v>14689</v>
      </c>
      <c r="F3981" s="8" t="s">
        <v>7945</v>
      </c>
      <c r="G3981" s="8" t="s">
        <v>178</v>
      </c>
      <c r="H3981" s="8" t="s">
        <v>83580</v>
      </c>
      <c r="I3981" s="8" t="s">
        <v>14690</v>
      </c>
      <c r="K3981" s="4"/>
    </row>
    <row r="3982" spans="2:11" ht="19.5" customHeight="1">
      <c r="B3982" s="12" t="s">
        <v>15457</v>
      </c>
      <c r="C3982" s="7" t="s">
        <v>8385</v>
      </c>
      <c r="D3982" s="8" t="s">
        <v>15458</v>
      </c>
      <c r="E3982" s="8" t="s">
        <v>15459</v>
      </c>
      <c r="F3982" s="8" t="s">
        <v>15460</v>
      </c>
      <c r="G3982" s="8" t="s">
        <v>173</v>
      </c>
      <c r="H3982" s="8" t="s">
        <v>83580</v>
      </c>
      <c r="I3982" s="8" t="s">
        <v>15461</v>
      </c>
      <c r="K3982" s="4"/>
    </row>
    <row r="3983" spans="2:11" ht="19.5" customHeight="1">
      <c r="B3983" s="12" t="s">
        <v>15784</v>
      </c>
      <c r="C3983" s="7" t="s">
        <v>8390</v>
      </c>
      <c r="D3983" s="8" t="s">
        <v>15785</v>
      </c>
      <c r="E3983" s="8" t="s">
        <v>15786</v>
      </c>
      <c r="F3983" s="8" t="s">
        <v>15787</v>
      </c>
      <c r="G3983" s="8" t="s">
        <v>86</v>
      </c>
      <c r="H3983" s="8" t="s">
        <v>83580</v>
      </c>
      <c r="I3983" s="8" t="s">
        <v>15788</v>
      </c>
      <c r="K3983" s="4"/>
    </row>
    <row r="3984" spans="2:11" ht="19.5" customHeight="1">
      <c r="B3984" s="12" t="s">
        <v>15903</v>
      </c>
      <c r="C3984" s="7" t="s">
        <v>8390</v>
      </c>
      <c r="D3984" s="8" t="s">
        <v>15904</v>
      </c>
      <c r="E3984" s="8" t="s">
        <v>15905</v>
      </c>
      <c r="F3984" s="8" t="s">
        <v>15906</v>
      </c>
      <c r="G3984" s="8" t="s">
        <v>211</v>
      </c>
      <c r="H3984" s="8" t="s">
        <v>83580</v>
      </c>
      <c r="I3984" s="8" t="s">
        <v>15907</v>
      </c>
      <c r="K3984" s="4"/>
    </row>
    <row r="3985" spans="2:11" ht="19.5" customHeight="1">
      <c r="B3985" s="12" t="s">
        <v>15912</v>
      </c>
      <c r="C3985" s="7" t="s">
        <v>8385</v>
      </c>
      <c r="D3985" s="8" t="s">
        <v>15913</v>
      </c>
      <c r="E3985" s="8" t="s">
        <v>15914</v>
      </c>
      <c r="F3985" s="8" t="s">
        <v>15915</v>
      </c>
      <c r="G3985" s="8" t="s">
        <v>164</v>
      </c>
      <c r="H3985" s="8" t="s">
        <v>83580</v>
      </c>
      <c r="I3985" s="8" t="s">
        <v>15916</v>
      </c>
      <c r="K3985" s="4"/>
    </row>
    <row r="3986" spans="2:11" ht="19.5" customHeight="1">
      <c r="B3986" s="12" t="s">
        <v>17602</v>
      </c>
      <c r="C3986" s="7" t="s">
        <v>8390</v>
      </c>
      <c r="D3986" s="8" t="s">
        <v>17603</v>
      </c>
      <c r="E3986" s="8" t="s">
        <v>17604</v>
      </c>
      <c r="F3986" s="8" t="s">
        <v>4394</v>
      </c>
      <c r="G3986" s="8" t="s">
        <v>124</v>
      </c>
      <c r="H3986" s="8" t="s">
        <v>83580</v>
      </c>
      <c r="I3986" s="8" t="s">
        <v>17605</v>
      </c>
      <c r="K3986" s="4"/>
    </row>
    <row r="3987" spans="2:11" ht="19.5" customHeight="1">
      <c r="B3987" s="12" t="s">
        <v>19446</v>
      </c>
      <c r="C3987" s="7" t="s">
        <v>12270</v>
      </c>
      <c r="D3987" s="8" t="s">
        <v>19447</v>
      </c>
      <c r="E3987" s="8" t="s">
        <v>19448</v>
      </c>
      <c r="F3987" s="8" t="s">
        <v>4098</v>
      </c>
      <c r="G3987" s="8" t="s">
        <v>87</v>
      </c>
      <c r="H3987" s="8" t="s">
        <v>83580</v>
      </c>
      <c r="I3987" s="8" t="s">
        <v>12273</v>
      </c>
      <c r="K3987" s="4"/>
    </row>
    <row r="3988" spans="2:11" ht="19.5" customHeight="1">
      <c r="B3988" s="12" t="s">
        <v>19618</v>
      </c>
      <c r="C3988" s="7" t="s">
        <v>12270</v>
      </c>
      <c r="D3988" s="8" t="s">
        <v>19619</v>
      </c>
      <c r="E3988" s="8" t="s">
        <v>19620</v>
      </c>
      <c r="F3988" s="8" t="s">
        <v>6949</v>
      </c>
      <c r="G3988" s="8" t="s">
        <v>211</v>
      </c>
      <c r="H3988" s="8" t="s">
        <v>83580</v>
      </c>
      <c r="I3988" s="8" t="s">
        <v>19621</v>
      </c>
      <c r="K3988" s="4"/>
    </row>
    <row r="3989" spans="2:11" ht="19.5" customHeight="1">
      <c r="B3989" s="12" t="s">
        <v>19682</v>
      </c>
      <c r="C3989" s="7" t="s">
        <v>12270</v>
      </c>
      <c r="D3989" s="8" t="s">
        <v>8462</v>
      </c>
      <c r="E3989" s="8" t="s">
        <v>12726</v>
      </c>
      <c r="F3989" s="8" t="s">
        <v>5340</v>
      </c>
      <c r="G3989" s="8" t="s">
        <v>173</v>
      </c>
      <c r="H3989" s="8" t="s">
        <v>83580</v>
      </c>
      <c r="I3989" s="8" t="s">
        <v>8465</v>
      </c>
      <c r="K3989" s="4"/>
    </row>
    <row r="3990" spans="2:11" ht="19.5" customHeight="1">
      <c r="B3990" s="12" t="s">
        <v>20065</v>
      </c>
      <c r="C3990" s="7" t="s">
        <v>12270</v>
      </c>
      <c r="D3990" s="8" t="s">
        <v>20066</v>
      </c>
      <c r="E3990" s="8" t="s">
        <v>20067</v>
      </c>
      <c r="F3990" s="8" t="s">
        <v>4093</v>
      </c>
      <c r="G3990" s="8" t="s">
        <v>86</v>
      </c>
      <c r="H3990" s="8" t="s">
        <v>83580</v>
      </c>
      <c r="I3990" s="8" t="s">
        <v>20068</v>
      </c>
      <c r="K3990" s="4"/>
    </row>
    <row r="3991" spans="2:11" ht="19.5" customHeight="1">
      <c r="B3991" s="12" t="s">
        <v>20316</v>
      </c>
      <c r="C3991" s="7" t="s">
        <v>12270</v>
      </c>
      <c r="D3991" s="8" t="s">
        <v>20317</v>
      </c>
      <c r="E3991" s="8" t="s">
        <v>20318</v>
      </c>
      <c r="F3991" s="8" t="s">
        <v>4098</v>
      </c>
      <c r="G3991" s="8" t="s">
        <v>87</v>
      </c>
      <c r="H3991" s="8" t="s">
        <v>83580</v>
      </c>
      <c r="I3991" s="8" t="s">
        <v>12319</v>
      </c>
      <c r="K3991" s="4"/>
    </row>
    <row r="3992" spans="2:11" ht="19.5" customHeight="1">
      <c r="B3992" s="12" t="s">
        <v>20406</v>
      </c>
      <c r="C3992" s="7" t="s">
        <v>12270</v>
      </c>
      <c r="D3992" s="8" t="s">
        <v>8462</v>
      </c>
      <c r="E3992" s="8" t="s">
        <v>20407</v>
      </c>
      <c r="F3992" s="8" t="s">
        <v>6916</v>
      </c>
      <c r="G3992" s="8" t="s">
        <v>180</v>
      </c>
      <c r="H3992" s="8" t="s">
        <v>83580</v>
      </c>
      <c r="I3992" s="8" t="s">
        <v>8465</v>
      </c>
      <c r="K3992" s="4"/>
    </row>
    <row r="3993" spans="2:11" ht="19.5" customHeight="1">
      <c r="B3993" s="12" t="s">
        <v>20508</v>
      </c>
      <c r="C3993" s="7" t="s">
        <v>12270</v>
      </c>
      <c r="D3993" s="8" t="s">
        <v>20509</v>
      </c>
      <c r="E3993" s="8" t="s">
        <v>20510</v>
      </c>
      <c r="F3993" s="8" t="s">
        <v>7477</v>
      </c>
      <c r="G3993" s="8" t="s">
        <v>218</v>
      </c>
      <c r="H3993" s="8" t="s">
        <v>83580</v>
      </c>
      <c r="I3993" s="8" t="s">
        <v>20511</v>
      </c>
      <c r="K3993" s="4"/>
    </row>
    <row r="3994" spans="2:11" ht="19.5" customHeight="1">
      <c r="B3994" s="12" t="s">
        <v>20545</v>
      </c>
      <c r="C3994" s="7" t="s">
        <v>12270</v>
      </c>
      <c r="D3994" s="8" t="s">
        <v>12271</v>
      </c>
      <c r="E3994" s="8" t="s">
        <v>20546</v>
      </c>
      <c r="F3994" s="8" t="s">
        <v>4093</v>
      </c>
      <c r="G3994" s="8" t="s">
        <v>86</v>
      </c>
      <c r="H3994" s="8" t="s">
        <v>83580</v>
      </c>
      <c r="I3994" s="8" t="s">
        <v>12273</v>
      </c>
      <c r="K3994" s="4"/>
    </row>
    <row r="3995" spans="2:11" ht="19.5" customHeight="1">
      <c r="B3995" s="12" t="s">
        <v>20599</v>
      </c>
      <c r="C3995" s="7" t="s">
        <v>12270</v>
      </c>
      <c r="D3995" s="8" t="s">
        <v>20600</v>
      </c>
      <c r="E3995" s="8" t="s">
        <v>20601</v>
      </c>
      <c r="F3995" s="8" t="s">
        <v>7945</v>
      </c>
      <c r="G3995" s="8" t="s">
        <v>178</v>
      </c>
      <c r="H3995" s="8" t="s">
        <v>83580</v>
      </c>
      <c r="I3995" s="8" t="s">
        <v>20602</v>
      </c>
      <c r="K3995" s="4"/>
    </row>
    <row r="3996" spans="2:11" ht="19.5" customHeight="1">
      <c r="B3996" s="12" t="s">
        <v>20615</v>
      </c>
      <c r="C3996" s="7" t="s">
        <v>12270</v>
      </c>
      <c r="D3996" s="8" t="s">
        <v>12291</v>
      </c>
      <c r="E3996" s="8" t="s">
        <v>20616</v>
      </c>
      <c r="F3996" s="8" t="s">
        <v>20617</v>
      </c>
      <c r="G3996" s="8" t="s">
        <v>87</v>
      </c>
      <c r="H3996" s="8" t="s">
        <v>83580</v>
      </c>
      <c r="I3996" s="8" t="s">
        <v>8465</v>
      </c>
      <c r="K3996" s="4"/>
    </row>
    <row r="3997" spans="2:11" ht="19.5" customHeight="1">
      <c r="B3997" s="12" t="s">
        <v>20624</v>
      </c>
      <c r="C3997" s="7" t="s">
        <v>12270</v>
      </c>
      <c r="D3997" s="8" t="s">
        <v>20625</v>
      </c>
      <c r="E3997" s="8" t="s">
        <v>20626</v>
      </c>
      <c r="F3997" s="8" t="s">
        <v>20627</v>
      </c>
      <c r="G3997" s="8" t="s">
        <v>86</v>
      </c>
      <c r="H3997" s="8" t="s">
        <v>83580</v>
      </c>
      <c r="I3997" s="8" t="s">
        <v>20628</v>
      </c>
      <c r="K3997" s="4"/>
    </row>
    <row r="3998" spans="2:11" ht="19.5" customHeight="1">
      <c r="B3998" s="12" t="s">
        <v>20848</v>
      </c>
      <c r="C3998" s="7" t="s">
        <v>12270</v>
      </c>
      <c r="D3998" s="8" t="s">
        <v>20849</v>
      </c>
      <c r="E3998" s="8" t="s">
        <v>20850</v>
      </c>
      <c r="F3998" s="8" t="s">
        <v>4900</v>
      </c>
      <c r="G3998" s="8" t="s">
        <v>93</v>
      </c>
      <c r="H3998" s="8" t="s">
        <v>83580</v>
      </c>
      <c r="I3998" s="8" t="s">
        <v>20851</v>
      </c>
      <c r="K3998" s="4"/>
    </row>
    <row r="3999" spans="2:11" ht="19.5" customHeight="1">
      <c r="B3999" s="12" t="s">
        <v>20964</v>
      </c>
      <c r="C3999" s="7" t="s">
        <v>12270</v>
      </c>
      <c r="D3999" s="8" t="s">
        <v>12271</v>
      </c>
      <c r="E3999" s="8" t="s">
        <v>20965</v>
      </c>
      <c r="F3999" s="8" t="s">
        <v>6916</v>
      </c>
      <c r="G3999" s="8" t="s">
        <v>180</v>
      </c>
      <c r="H3999" s="8" t="s">
        <v>83580</v>
      </c>
      <c r="I3999" s="8" t="s">
        <v>12273</v>
      </c>
      <c r="K3999" s="4"/>
    </row>
    <row r="4000" spans="2:11" ht="19.5" customHeight="1">
      <c r="B4000" s="12" t="s">
        <v>20966</v>
      </c>
      <c r="C4000" s="7" t="s">
        <v>12270</v>
      </c>
      <c r="D4000" s="8" t="s">
        <v>20967</v>
      </c>
      <c r="E4000" s="8" t="s">
        <v>20968</v>
      </c>
      <c r="F4000" s="8" t="s">
        <v>6949</v>
      </c>
      <c r="G4000" s="8" t="s">
        <v>211</v>
      </c>
      <c r="H4000" s="8" t="s">
        <v>83580</v>
      </c>
      <c r="I4000" s="8" t="s">
        <v>20969</v>
      </c>
      <c r="K4000" s="4"/>
    </row>
    <row r="4001" spans="2:11" ht="19.5" customHeight="1">
      <c r="B4001" s="12" t="s">
        <v>20978</v>
      </c>
      <c r="C4001" s="7" t="s">
        <v>12270</v>
      </c>
      <c r="D4001" s="8" t="s">
        <v>292</v>
      </c>
      <c r="E4001" s="8" t="s">
        <v>20979</v>
      </c>
      <c r="F4001" s="8" t="s">
        <v>20980</v>
      </c>
      <c r="G4001" s="8" t="s">
        <v>218</v>
      </c>
      <c r="H4001" s="8" t="s">
        <v>83580</v>
      </c>
      <c r="I4001" s="8" t="s">
        <v>482</v>
      </c>
      <c r="K4001" s="4"/>
    </row>
    <row r="4002" spans="2:11" ht="19.5" customHeight="1">
      <c r="B4002" s="12" t="s">
        <v>21073</v>
      </c>
      <c r="C4002" s="7" t="s">
        <v>12270</v>
      </c>
      <c r="D4002" s="8" t="s">
        <v>21074</v>
      </c>
      <c r="E4002" s="8" t="s">
        <v>21075</v>
      </c>
      <c r="F4002" s="8" t="s">
        <v>4093</v>
      </c>
      <c r="G4002" s="8" t="s">
        <v>86</v>
      </c>
      <c r="H4002" s="8" t="s">
        <v>83580</v>
      </c>
      <c r="I4002" s="8" t="s">
        <v>484</v>
      </c>
      <c r="K4002" s="4"/>
    </row>
    <row r="4003" spans="2:11" ht="19.5" customHeight="1">
      <c r="B4003" s="12" t="s">
        <v>21165</v>
      </c>
      <c r="C4003" s="7" t="s">
        <v>12270</v>
      </c>
      <c r="D4003" s="8" t="s">
        <v>12291</v>
      </c>
      <c r="E4003" s="8" t="s">
        <v>21166</v>
      </c>
      <c r="F4003" s="8" t="s">
        <v>21167</v>
      </c>
      <c r="G4003" s="8" t="s">
        <v>86</v>
      </c>
      <c r="H4003" s="8" t="s">
        <v>83580</v>
      </c>
      <c r="I4003" s="8" t="s">
        <v>8465</v>
      </c>
      <c r="K4003" s="4"/>
    </row>
    <row r="4004" spans="2:11" ht="19.5" customHeight="1">
      <c r="B4004" s="12" t="s">
        <v>21592</v>
      </c>
      <c r="C4004" s="7" t="s">
        <v>12270</v>
      </c>
      <c r="D4004" s="8" t="s">
        <v>21593</v>
      </c>
      <c r="E4004" s="8" t="s">
        <v>21594</v>
      </c>
      <c r="F4004" s="8" t="s">
        <v>4093</v>
      </c>
      <c r="G4004" s="8" t="s">
        <v>86</v>
      </c>
      <c r="H4004" s="8" t="s">
        <v>83580</v>
      </c>
      <c r="I4004" s="8" t="s">
        <v>21595</v>
      </c>
      <c r="K4004" s="4"/>
    </row>
    <row r="4005" spans="2:11" ht="19.5" customHeight="1">
      <c r="B4005" s="12" t="s">
        <v>21621</v>
      </c>
      <c r="C4005" s="7" t="s">
        <v>12270</v>
      </c>
      <c r="D4005" s="8" t="s">
        <v>12271</v>
      </c>
      <c r="E4005" s="8" t="s">
        <v>21622</v>
      </c>
      <c r="F4005" s="8" t="s">
        <v>4394</v>
      </c>
      <c r="G4005" s="8" t="s">
        <v>124</v>
      </c>
      <c r="H4005" s="8" t="s">
        <v>83580</v>
      </c>
      <c r="I4005" s="8" t="s">
        <v>12273</v>
      </c>
      <c r="K4005" s="4"/>
    </row>
    <row r="4006" spans="2:11" ht="19.5" customHeight="1">
      <c r="B4006" s="12" t="s">
        <v>21648</v>
      </c>
      <c r="C4006" s="7" t="s">
        <v>12270</v>
      </c>
      <c r="D4006" s="8" t="s">
        <v>21649</v>
      </c>
      <c r="E4006" s="8" t="s">
        <v>21650</v>
      </c>
      <c r="F4006" s="8" t="s">
        <v>7277</v>
      </c>
      <c r="G4006" s="8" t="s">
        <v>262</v>
      </c>
      <c r="H4006" s="8" t="s">
        <v>83580</v>
      </c>
      <c r="I4006" s="8" t="s">
        <v>21651</v>
      </c>
      <c r="K4006" s="4"/>
    </row>
    <row r="4007" spans="2:11" ht="19.5" customHeight="1">
      <c r="B4007" s="12" t="s">
        <v>21666</v>
      </c>
      <c r="C4007" s="7" t="s">
        <v>12270</v>
      </c>
      <c r="D4007" s="8" t="s">
        <v>14536</v>
      </c>
      <c r="E4007" s="8" t="s">
        <v>21667</v>
      </c>
      <c r="F4007" s="8" t="s">
        <v>21668</v>
      </c>
      <c r="G4007" s="8" t="s">
        <v>262</v>
      </c>
      <c r="H4007" s="8" t="s">
        <v>83580</v>
      </c>
      <c r="I4007" s="8" t="s">
        <v>12273</v>
      </c>
      <c r="K4007" s="4"/>
    </row>
    <row r="4008" spans="2:11" ht="19.5" customHeight="1">
      <c r="B4008" s="12" t="s">
        <v>21739</v>
      </c>
      <c r="C4008" s="7" t="s">
        <v>12270</v>
      </c>
      <c r="D4008" s="8" t="s">
        <v>12291</v>
      </c>
      <c r="E4008" s="8" t="s">
        <v>21740</v>
      </c>
      <c r="F4008" s="8" t="s">
        <v>7945</v>
      </c>
      <c r="G4008" s="8" t="s">
        <v>178</v>
      </c>
      <c r="H4008" s="8" t="s">
        <v>83580</v>
      </c>
      <c r="I4008" s="8" t="s">
        <v>8465</v>
      </c>
      <c r="K4008" s="4"/>
    </row>
    <row r="4009" spans="2:11" ht="19.5" customHeight="1">
      <c r="B4009" s="12" t="s">
        <v>21857</v>
      </c>
      <c r="C4009" s="7" t="s">
        <v>12270</v>
      </c>
      <c r="D4009" s="8" t="s">
        <v>12271</v>
      </c>
      <c r="E4009" s="8" t="s">
        <v>21858</v>
      </c>
      <c r="F4009" s="8" t="s">
        <v>5340</v>
      </c>
      <c r="G4009" s="8" t="s">
        <v>173</v>
      </c>
      <c r="H4009" s="8" t="s">
        <v>83580</v>
      </c>
      <c r="I4009" s="8" t="s">
        <v>12273</v>
      </c>
      <c r="K4009" s="4"/>
    </row>
    <row r="4010" spans="2:11" ht="19.5" customHeight="1">
      <c r="B4010" s="12" t="s">
        <v>21953</v>
      </c>
      <c r="C4010" s="7" t="s">
        <v>12270</v>
      </c>
      <c r="D4010" s="8" t="s">
        <v>21954</v>
      </c>
      <c r="E4010" s="8" t="s">
        <v>21955</v>
      </c>
      <c r="F4010" s="8" t="s">
        <v>6916</v>
      </c>
      <c r="G4010" s="8" t="s">
        <v>180</v>
      </c>
      <c r="H4010" s="8" t="s">
        <v>83580</v>
      </c>
      <c r="I4010" s="8" t="s">
        <v>21956</v>
      </c>
      <c r="K4010" s="4"/>
    </row>
    <row r="4011" spans="2:11" ht="19.5" customHeight="1">
      <c r="B4011" s="12" t="s">
        <v>22060</v>
      </c>
      <c r="C4011" s="7" t="s">
        <v>12270</v>
      </c>
      <c r="D4011" s="8" t="s">
        <v>22061</v>
      </c>
      <c r="E4011" s="8" t="s">
        <v>22062</v>
      </c>
      <c r="F4011" s="8" t="s">
        <v>6916</v>
      </c>
      <c r="G4011" s="8" t="s">
        <v>180</v>
      </c>
      <c r="H4011" s="8" t="s">
        <v>83580</v>
      </c>
      <c r="I4011" s="8" t="s">
        <v>498</v>
      </c>
      <c r="K4011" s="4"/>
    </row>
    <row r="4012" spans="2:11" ht="19.5" customHeight="1">
      <c r="B4012" s="12" t="s">
        <v>22076</v>
      </c>
      <c r="C4012" s="7" t="s">
        <v>12270</v>
      </c>
      <c r="D4012" s="8" t="s">
        <v>22077</v>
      </c>
      <c r="E4012" s="8" t="s">
        <v>22078</v>
      </c>
      <c r="F4012" s="8" t="s">
        <v>4093</v>
      </c>
      <c r="G4012" s="8" t="s">
        <v>86</v>
      </c>
      <c r="H4012" s="8" t="s">
        <v>83580</v>
      </c>
      <c r="I4012" s="8" t="s">
        <v>500</v>
      </c>
      <c r="K4012" s="4"/>
    </row>
    <row r="4013" spans="2:11" ht="19.5" customHeight="1">
      <c r="B4013" s="12" t="s">
        <v>22133</v>
      </c>
      <c r="C4013" s="7" t="s">
        <v>12270</v>
      </c>
      <c r="D4013" s="8" t="s">
        <v>14356</v>
      </c>
      <c r="E4013" s="8" t="s">
        <v>22134</v>
      </c>
      <c r="F4013" s="8" t="s">
        <v>7945</v>
      </c>
      <c r="G4013" s="8" t="s">
        <v>178</v>
      </c>
      <c r="H4013" s="8" t="s">
        <v>83580</v>
      </c>
      <c r="I4013" s="8" t="s">
        <v>14358</v>
      </c>
      <c r="K4013" s="4"/>
    </row>
    <row r="4014" spans="2:11" ht="19.5" customHeight="1">
      <c r="B4014" s="12" t="s">
        <v>22170</v>
      </c>
      <c r="C4014" s="7" t="s">
        <v>12270</v>
      </c>
      <c r="D4014" s="8" t="s">
        <v>22171</v>
      </c>
      <c r="E4014" s="8" t="s">
        <v>22172</v>
      </c>
      <c r="F4014" s="8" t="s">
        <v>22173</v>
      </c>
      <c r="G4014" s="8" t="s">
        <v>87</v>
      </c>
      <c r="H4014" s="8" t="s">
        <v>83580</v>
      </c>
      <c r="I4014" s="8" t="s">
        <v>12319</v>
      </c>
      <c r="K4014" s="4"/>
    </row>
    <row r="4015" spans="2:11" ht="19.5" customHeight="1">
      <c r="B4015" s="12" t="s">
        <v>22420</v>
      </c>
      <c r="C4015" s="7" t="s">
        <v>12270</v>
      </c>
      <c r="D4015" s="8" t="s">
        <v>22421</v>
      </c>
      <c r="E4015" s="8" t="s">
        <v>22422</v>
      </c>
      <c r="F4015" s="8" t="s">
        <v>5340</v>
      </c>
      <c r="G4015" s="8" t="s">
        <v>173</v>
      </c>
      <c r="H4015" s="8" t="s">
        <v>83580</v>
      </c>
      <c r="I4015" s="8" t="s">
        <v>22423</v>
      </c>
      <c r="K4015" s="4"/>
    </row>
    <row r="4016" spans="2:11" ht="19.5" customHeight="1">
      <c r="B4016" s="12" t="s">
        <v>22453</v>
      </c>
      <c r="C4016" s="7" t="s">
        <v>12270</v>
      </c>
      <c r="D4016" s="8" t="s">
        <v>14356</v>
      </c>
      <c r="E4016" s="8" t="s">
        <v>22454</v>
      </c>
      <c r="F4016" s="8" t="s">
        <v>4098</v>
      </c>
      <c r="G4016" s="8" t="s">
        <v>87</v>
      </c>
      <c r="H4016" s="8" t="s">
        <v>83580</v>
      </c>
      <c r="I4016" s="8" t="s">
        <v>14358</v>
      </c>
      <c r="K4016" s="4"/>
    </row>
    <row r="4017" spans="2:11" ht="19.5" customHeight="1">
      <c r="B4017" s="12" t="s">
        <v>22455</v>
      </c>
      <c r="C4017" s="7" t="s">
        <v>12270</v>
      </c>
      <c r="D4017" s="8" t="s">
        <v>22456</v>
      </c>
      <c r="E4017" s="8" t="s">
        <v>20365</v>
      </c>
      <c r="F4017" s="8" t="s">
        <v>5340</v>
      </c>
      <c r="G4017" s="8" t="s">
        <v>173</v>
      </c>
      <c r="H4017" s="8" t="s">
        <v>83580</v>
      </c>
      <c r="I4017" s="8" t="s">
        <v>22457</v>
      </c>
      <c r="K4017" s="4"/>
    </row>
    <row r="4018" spans="2:11" ht="19.5" customHeight="1">
      <c r="B4018" s="12" t="s">
        <v>22594</v>
      </c>
      <c r="C4018" s="7" t="s">
        <v>12270</v>
      </c>
      <c r="D4018" s="8" t="s">
        <v>12271</v>
      </c>
      <c r="E4018" s="8" t="s">
        <v>22595</v>
      </c>
      <c r="F4018" s="8" t="s">
        <v>22596</v>
      </c>
      <c r="G4018" s="8" t="s">
        <v>86</v>
      </c>
      <c r="H4018" s="8" t="s">
        <v>83580</v>
      </c>
      <c r="I4018" s="8" t="s">
        <v>12273</v>
      </c>
      <c r="K4018" s="4"/>
    </row>
    <row r="4019" spans="2:11" ht="19.5" customHeight="1">
      <c r="B4019" s="12" t="s">
        <v>22611</v>
      </c>
      <c r="C4019" s="7" t="s">
        <v>12270</v>
      </c>
      <c r="D4019" s="8" t="s">
        <v>22612</v>
      </c>
      <c r="E4019" s="8" t="s">
        <v>22613</v>
      </c>
      <c r="F4019" s="8" t="s">
        <v>22614</v>
      </c>
      <c r="G4019" s="8" t="s">
        <v>218</v>
      </c>
      <c r="H4019" s="8" t="s">
        <v>83580</v>
      </c>
      <c r="I4019" s="8" t="s">
        <v>22615</v>
      </c>
      <c r="K4019" s="4"/>
    </row>
    <row r="4020" spans="2:11" ht="19.5" customHeight="1">
      <c r="B4020" s="12" t="s">
        <v>22630</v>
      </c>
      <c r="C4020" s="7" t="s">
        <v>12270</v>
      </c>
      <c r="D4020" s="8" t="s">
        <v>12271</v>
      </c>
      <c r="E4020" s="8" t="s">
        <v>22631</v>
      </c>
      <c r="F4020" s="8" t="s">
        <v>15460</v>
      </c>
      <c r="G4020" s="8" t="s">
        <v>173</v>
      </c>
      <c r="H4020" s="8" t="s">
        <v>83580</v>
      </c>
      <c r="I4020" s="8" t="s">
        <v>12273</v>
      </c>
      <c r="K4020" s="4"/>
    </row>
    <row r="4021" spans="2:11" ht="19.5" customHeight="1">
      <c r="B4021" s="12" t="s">
        <v>22642</v>
      </c>
      <c r="C4021" s="7" t="s">
        <v>12270</v>
      </c>
      <c r="D4021" s="8" t="s">
        <v>22643</v>
      </c>
      <c r="E4021" s="8" t="s">
        <v>22644</v>
      </c>
      <c r="F4021" s="8" t="s">
        <v>5340</v>
      </c>
      <c r="G4021" s="8" t="s">
        <v>173</v>
      </c>
      <c r="H4021" s="8" t="s">
        <v>83580</v>
      </c>
      <c r="I4021" s="8" t="s">
        <v>22645</v>
      </c>
      <c r="K4021" s="4"/>
    </row>
    <row r="4022" spans="2:11" ht="19.5" customHeight="1">
      <c r="B4022" s="12" t="s">
        <v>22759</v>
      </c>
      <c r="C4022" s="7" t="s">
        <v>12270</v>
      </c>
      <c r="D4022" s="8" t="s">
        <v>14356</v>
      </c>
      <c r="E4022" s="8" t="s">
        <v>22760</v>
      </c>
      <c r="F4022" s="8" t="s">
        <v>6916</v>
      </c>
      <c r="G4022" s="8" t="s">
        <v>180</v>
      </c>
      <c r="H4022" s="8" t="s">
        <v>83580</v>
      </c>
      <c r="I4022" s="8" t="s">
        <v>14358</v>
      </c>
      <c r="K4022" s="4"/>
    </row>
    <row r="4023" spans="2:11" ht="19.5" customHeight="1">
      <c r="B4023" s="12" t="s">
        <v>22802</v>
      </c>
      <c r="C4023" s="7" t="s">
        <v>12270</v>
      </c>
      <c r="D4023" s="8" t="s">
        <v>14356</v>
      </c>
      <c r="E4023" s="8" t="s">
        <v>22803</v>
      </c>
      <c r="F4023" s="8" t="s">
        <v>4093</v>
      </c>
      <c r="G4023" s="8" t="s">
        <v>86</v>
      </c>
      <c r="H4023" s="8" t="s">
        <v>83580</v>
      </c>
      <c r="I4023" s="8" t="s">
        <v>14358</v>
      </c>
      <c r="K4023" s="4"/>
    </row>
    <row r="4024" spans="2:11" ht="19.5" customHeight="1">
      <c r="B4024" s="12" t="s">
        <v>22834</v>
      </c>
      <c r="C4024" s="7" t="s">
        <v>12270</v>
      </c>
      <c r="D4024" s="8" t="s">
        <v>12271</v>
      </c>
      <c r="E4024" s="8" t="s">
        <v>22835</v>
      </c>
      <c r="F4024" s="8" t="s">
        <v>6183</v>
      </c>
      <c r="G4024" s="8" t="s">
        <v>164</v>
      </c>
      <c r="H4024" s="8" t="s">
        <v>83580</v>
      </c>
      <c r="I4024" s="8" t="s">
        <v>12273</v>
      </c>
      <c r="K4024" s="4"/>
    </row>
    <row r="4025" spans="2:11" ht="19.5" customHeight="1">
      <c r="B4025" s="12" t="s">
        <v>23223</v>
      </c>
      <c r="C4025" s="7" t="s">
        <v>12270</v>
      </c>
      <c r="D4025" s="8" t="s">
        <v>22192</v>
      </c>
      <c r="E4025" s="8" t="s">
        <v>23224</v>
      </c>
      <c r="F4025" s="8" t="s">
        <v>4098</v>
      </c>
      <c r="G4025" s="8" t="s">
        <v>87</v>
      </c>
      <c r="H4025" s="8" t="s">
        <v>83580</v>
      </c>
      <c r="I4025" s="8" t="s">
        <v>22194</v>
      </c>
      <c r="K4025" s="4"/>
    </row>
    <row r="4026" spans="2:11" ht="19.5" customHeight="1">
      <c r="B4026" s="12" t="s">
        <v>23232</v>
      </c>
      <c r="C4026" s="7" t="s">
        <v>12270</v>
      </c>
      <c r="D4026" s="8" t="s">
        <v>12291</v>
      </c>
      <c r="E4026" s="8" t="s">
        <v>23233</v>
      </c>
      <c r="F4026" s="8" t="s">
        <v>4093</v>
      </c>
      <c r="G4026" s="8" t="s">
        <v>86</v>
      </c>
      <c r="H4026" s="8" t="s">
        <v>83580</v>
      </c>
      <c r="I4026" s="8" t="s">
        <v>8465</v>
      </c>
      <c r="K4026" s="4"/>
    </row>
    <row r="4027" spans="2:11" ht="19.5" customHeight="1">
      <c r="B4027" s="12" t="s">
        <v>23448</v>
      </c>
      <c r="C4027" s="7" t="s">
        <v>12270</v>
      </c>
      <c r="D4027" s="8" t="s">
        <v>292</v>
      </c>
      <c r="E4027" s="8" t="s">
        <v>23449</v>
      </c>
      <c r="F4027" s="8" t="s">
        <v>7945</v>
      </c>
      <c r="G4027" s="8" t="s">
        <v>178</v>
      </c>
      <c r="H4027" s="8" t="s">
        <v>83580</v>
      </c>
      <c r="I4027" s="8" t="s">
        <v>517</v>
      </c>
      <c r="K4027" s="4"/>
    </row>
    <row r="4028" spans="2:11" ht="19.5" customHeight="1">
      <c r="B4028" s="12" t="s">
        <v>23452</v>
      </c>
      <c r="C4028" s="7" t="s">
        <v>12270</v>
      </c>
      <c r="D4028" s="8" t="s">
        <v>23453</v>
      </c>
      <c r="E4028" s="8" t="s">
        <v>23454</v>
      </c>
      <c r="F4028" s="8" t="s">
        <v>22173</v>
      </c>
      <c r="G4028" s="8" t="s">
        <v>87</v>
      </c>
      <c r="H4028" s="8" t="s">
        <v>83580</v>
      </c>
      <c r="I4028" s="8" t="s">
        <v>23455</v>
      </c>
      <c r="K4028" s="4"/>
    </row>
    <row r="4029" spans="2:11" ht="19.5" customHeight="1">
      <c r="B4029" s="12" t="s">
        <v>23473</v>
      </c>
      <c r="C4029" s="7" t="s">
        <v>12270</v>
      </c>
      <c r="D4029" s="8" t="s">
        <v>14356</v>
      </c>
      <c r="E4029" s="8" t="s">
        <v>23474</v>
      </c>
      <c r="F4029" s="8" t="s">
        <v>5340</v>
      </c>
      <c r="G4029" s="8" t="s">
        <v>173</v>
      </c>
      <c r="H4029" s="8" t="s">
        <v>83580</v>
      </c>
      <c r="I4029" s="8" t="s">
        <v>14358</v>
      </c>
      <c r="K4029" s="4"/>
    </row>
    <row r="4030" spans="2:11" ht="19.5" customHeight="1">
      <c r="B4030" s="12" t="s">
        <v>23587</v>
      </c>
      <c r="C4030" s="7" t="s">
        <v>12270</v>
      </c>
      <c r="D4030" s="8" t="s">
        <v>12291</v>
      </c>
      <c r="E4030" s="8" t="s">
        <v>23588</v>
      </c>
      <c r="F4030" s="8" t="s">
        <v>5340</v>
      </c>
      <c r="G4030" s="8" t="s">
        <v>173</v>
      </c>
      <c r="H4030" s="8" t="s">
        <v>83580</v>
      </c>
      <c r="I4030" s="8" t="s">
        <v>8465</v>
      </c>
      <c r="K4030" s="4"/>
    </row>
    <row r="4031" spans="2:11" ht="19.5" customHeight="1">
      <c r="B4031" s="12" t="s">
        <v>23685</v>
      </c>
      <c r="C4031" s="7" t="s">
        <v>12270</v>
      </c>
      <c r="D4031" s="8" t="s">
        <v>12271</v>
      </c>
      <c r="E4031" s="8" t="s">
        <v>23686</v>
      </c>
      <c r="F4031" s="8" t="s">
        <v>21167</v>
      </c>
      <c r="G4031" s="8" t="s">
        <v>86</v>
      </c>
      <c r="H4031" s="8" t="s">
        <v>83580</v>
      </c>
      <c r="I4031" s="8" t="s">
        <v>12273</v>
      </c>
      <c r="K4031" s="4"/>
    </row>
    <row r="4032" spans="2:11" ht="19.5" customHeight="1">
      <c r="B4032" s="12" t="s">
        <v>23744</v>
      </c>
      <c r="C4032" s="7" t="s">
        <v>12270</v>
      </c>
      <c r="D4032" s="8" t="s">
        <v>23745</v>
      </c>
      <c r="E4032" s="8" t="s">
        <v>23746</v>
      </c>
      <c r="F4032" s="8" t="s">
        <v>23747</v>
      </c>
      <c r="G4032" s="8" t="s">
        <v>86</v>
      </c>
      <c r="H4032" s="8" t="s">
        <v>83580</v>
      </c>
      <c r="I4032" s="8" t="s">
        <v>23748</v>
      </c>
      <c r="K4032" s="4"/>
    </row>
    <row r="4033" spans="2:11" ht="19.5" customHeight="1">
      <c r="B4033" s="12" t="s">
        <v>23798</v>
      </c>
      <c r="C4033" s="7" t="s">
        <v>12270</v>
      </c>
      <c r="D4033" s="8" t="s">
        <v>8462</v>
      </c>
      <c r="E4033" s="8" t="s">
        <v>23799</v>
      </c>
      <c r="F4033" s="8" t="s">
        <v>15915</v>
      </c>
      <c r="G4033" s="8" t="s">
        <v>164</v>
      </c>
      <c r="H4033" s="8" t="s">
        <v>83580</v>
      </c>
      <c r="I4033" s="8" t="s">
        <v>8465</v>
      </c>
      <c r="K4033" s="4"/>
    </row>
    <row r="4034" spans="2:11" ht="19.5" customHeight="1">
      <c r="B4034" s="12" t="s">
        <v>23804</v>
      </c>
      <c r="C4034" s="7" t="s">
        <v>12270</v>
      </c>
      <c r="D4034" s="8" t="s">
        <v>14356</v>
      </c>
      <c r="E4034" s="8" t="s">
        <v>23799</v>
      </c>
      <c r="F4034" s="8" t="s">
        <v>15915</v>
      </c>
      <c r="G4034" s="8" t="s">
        <v>164</v>
      </c>
      <c r="H4034" s="8" t="s">
        <v>83580</v>
      </c>
      <c r="I4034" s="8" t="s">
        <v>14358</v>
      </c>
      <c r="K4034" s="4"/>
    </row>
    <row r="4035" spans="2:11" ht="19.5" customHeight="1">
      <c r="B4035" s="12" t="s">
        <v>23834</v>
      </c>
      <c r="C4035" s="7" t="s">
        <v>12270</v>
      </c>
      <c r="D4035" s="8" t="s">
        <v>12291</v>
      </c>
      <c r="E4035" s="8" t="s">
        <v>23835</v>
      </c>
      <c r="F4035" s="8" t="s">
        <v>21167</v>
      </c>
      <c r="G4035" s="8" t="s">
        <v>86</v>
      </c>
      <c r="H4035" s="8" t="s">
        <v>83580</v>
      </c>
      <c r="I4035" s="8" t="s">
        <v>8465</v>
      </c>
      <c r="K4035" s="4"/>
    </row>
    <row r="4036" spans="2:11" ht="19.5" customHeight="1">
      <c r="B4036" s="12" t="s">
        <v>24113</v>
      </c>
      <c r="C4036" s="7" t="s">
        <v>12270</v>
      </c>
      <c r="D4036" s="8" t="s">
        <v>12291</v>
      </c>
      <c r="E4036" s="8" t="s">
        <v>24114</v>
      </c>
      <c r="F4036" s="8" t="s">
        <v>24115</v>
      </c>
      <c r="G4036" s="8" t="s">
        <v>191</v>
      </c>
      <c r="H4036" s="8" t="s">
        <v>83580</v>
      </c>
      <c r="I4036" s="8" t="s">
        <v>8465</v>
      </c>
      <c r="K4036" s="4"/>
    </row>
    <row r="4037" spans="2:11" ht="19.5" customHeight="1">
      <c r="B4037" s="12" t="s">
        <v>24201</v>
      </c>
      <c r="C4037" s="7" t="s">
        <v>12270</v>
      </c>
      <c r="D4037" s="8" t="s">
        <v>14356</v>
      </c>
      <c r="E4037" s="8" t="s">
        <v>24202</v>
      </c>
      <c r="F4037" s="8" t="s">
        <v>24203</v>
      </c>
      <c r="G4037" s="8" t="s">
        <v>86</v>
      </c>
      <c r="H4037" s="8" t="s">
        <v>83580</v>
      </c>
      <c r="I4037" s="8" t="s">
        <v>14358</v>
      </c>
      <c r="K4037" s="4"/>
    </row>
    <row r="4038" spans="2:11" ht="19.5" customHeight="1">
      <c r="B4038" s="12" t="s">
        <v>24223</v>
      </c>
      <c r="C4038" s="7" t="s">
        <v>12270</v>
      </c>
      <c r="D4038" s="8" t="s">
        <v>12271</v>
      </c>
      <c r="E4038" s="8" t="s">
        <v>24224</v>
      </c>
      <c r="F4038" s="8" t="s">
        <v>5647</v>
      </c>
      <c r="G4038" s="8" t="s">
        <v>191</v>
      </c>
      <c r="H4038" s="8" t="s">
        <v>83580</v>
      </c>
      <c r="I4038" s="8" t="s">
        <v>12273</v>
      </c>
      <c r="K4038" s="4"/>
    </row>
    <row r="4039" spans="2:11" ht="19.5" customHeight="1">
      <c r="B4039" s="12" t="s">
        <v>24256</v>
      </c>
      <c r="C4039" s="7" t="s">
        <v>12270</v>
      </c>
      <c r="D4039" s="8" t="s">
        <v>14356</v>
      </c>
      <c r="E4039" s="8" t="s">
        <v>24257</v>
      </c>
      <c r="F4039" s="8" t="s">
        <v>22173</v>
      </c>
      <c r="G4039" s="8" t="s">
        <v>87</v>
      </c>
      <c r="H4039" s="8" t="s">
        <v>83580</v>
      </c>
      <c r="I4039" s="8" t="s">
        <v>14358</v>
      </c>
      <c r="K4039" s="4"/>
    </row>
    <row r="4040" spans="2:11" ht="19.5" customHeight="1">
      <c r="B4040" s="12" t="s">
        <v>24258</v>
      </c>
      <c r="C4040" s="7" t="s">
        <v>12270</v>
      </c>
      <c r="D4040" s="8" t="s">
        <v>24259</v>
      </c>
      <c r="E4040" s="8" t="s">
        <v>24260</v>
      </c>
      <c r="F4040" s="8" t="s">
        <v>4098</v>
      </c>
      <c r="G4040" s="8" t="s">
        <v>87</v>
      </c>
      <c r="H4040" s="8" t="s">
        <v>83580</v>
      </c>
      <c r="I4040" s="8" t="s">
        <v>24261</v>
      </c>
      <c r="K4040" s="4"/>
    </row>
    <row r="4041" spans="2:11" ht="19.5" customHeight="1">
      <c r="B4041" s="12" t="s">
        <v>24280</v>
      </c>
      <c r="C4041" s="7" t="s">
        <v>12270</v>
      </c>
      <c r="D4041" s="8" t="s">
        <v>12271</v>
      </c>
      <c r="E4041" s="8" t="s">
        <v>24281</v>
      </c>
      <c r="F4041" s="8" t="s">
        <v>22173</v>
      </c>
      <c r="G4041" s="8" t="s">
        <v>87</v>
      </c>
      <c r="H4041" s="8" t="s">
        <v>83580</v>
      </c>
      <c r="I4041" s="8" t="s">
        <v>12273</v>
      </c>
      <c r="K4041" s="4"/>
    </row>
    <row r="4042" spans="2:11" ht="19.5" customHeight="1">
      <c r="B4042" s="12" t="s">
        <v>24296</v>
      </c>
      <c r="C4042" s="7" t="s">
        <v>12270</v>
      </c>
      <c r="D4042" s="8" t="s">
        <v>8462</v>
      </c>
      <c r="E4042" s="8" t="s">
        <v>24202</v>
      </c>
      <c r="F4042" s="8" t="s">
        <v>24203</v>
      </c>
      <c r="G4042" s="8" t="s">
        <v>86</v>
      </c>
      <c r="H4042" s="8" t="s">
        <v>83580</v>
      </c>
      <c r="I4042" s="8" t="s">
        <v>8465</v>
      </c>
      <c r="K4042" s="4"/>
    </row>
    <row r="4043" spans="2:11" ht="19.5" customHeight="1">
      <c r="B4043" s="12" t="s">
        <v>24301</v>
      </c>
      <c r="C4043" s="7" t="s">
        <v>12270</v>
      </c>
      <c r="D4043" s="8" t="s">
        <v>12291</v>
      </c>
      <c r="E4043" s="8" t="s">
        <v>24302</v>
      </c>
      <c r="F4043" s="8" t="s">
        <v>22173</v>
      </c>
      <c r="G4043" s="8" t="s">
        <v>87</v>
      </c>
      <c r="H4043" s="8" t="s">
        <v>83580</v>
      </c>
      <c r="I4043" s="8" t="s">
        <v>8465</v>
      </c>
      <c r="K4043" s="4"/>
    </row>
    <row r="4044" spans="2:11" ht="19.5" customHeight="1">
      <c r="B4044" s="12" t="s">
        <v>24406</v>
      </c>
      <c r="C4044" s="7" t="s">
        <v>12270</v>
      </c>
      <c r="D4044" s="8" t="s">
        <v>24407</v>
      </c>
      <c r="E4044" s="8" t="s">
        <v>24408</v>
      </c>
      <c r="F4044" s="8" t="s">
        <v>7945</v>
      </c>
      <c r="G4044" s="8" t="s">
        <v>178</v>
      </c>
      <c r="H4044" s="8" t="s">
        <v>83580</v>
      </c>
      <c r="I4044" s="8" t="s">
        <v>24409</v>
      </c>
      <c r="K4044" s="4"/>
    </row>
    <row r="4045" spans="2:11" ht="19.5" customHeight="1">
      <c r="B4045" s="12" t="s">
        <v>24460</v>
      </c>
      <c r="C4045" s="7" t="s">
        <v>12270</v>
      </c>
      <c r="D4045" s="8" t="s">
        <v>24461</v>
      </c>
      <c r="E4045" s="8" t="s">
        <v>24462</v>
      </c>
      <c r="F4045" s="8" t="s">
        <v>21167</v>
      </c>
      <c r="G4045" s="8" t="s">
        <v>86</v>
      </c>
      <c r="H4045" s="8" t="s">
        <v>83580</v>
      </c>
      <c r="I4045" s="8" t="s">
        <v>518</v>
      </c>
      <c r="K4045" s="4"/>
    </row>
    <row r="4046" spans="2:11" ht="19.5" customHeight="1">
      <c r="B4046" s="12" t="s">
        <v>24586</v>
      </c>
      <c r="C4046" s="7" t="s">
        <v>12270</v>
      </c>
      <c r="D4046" s="8" t="s">
        <v>292</v>
      </c>
      <c r="E4046" s="8" t="s">
        <v>24587</v>
      </c>
      <c r="F4046" s="8" t="s">
        <v>22596</v>
      </c>
      <c r="G4046" s="8" t="s">
        <v>86</v>
      </c>
      <c r="H4046" s="8" t="s">
        <v>83580</v>
      </c>
      <c r="I4046" s="8" t="s">
        <v>24588</v>
      </c>
      <c r="K4046" s="4"/>
    </row>
    <row r="4047" spans="2:11" ht="19.5" customHeight="1">
      <c r="B4047" s="12" t="s">
        <v>24649</v>
      </c>
      <c r="C4047" s="7" t="s">
        <v>12270</v>
      </c>
      <c r="D4047" s="8" t="s">
        <v>24650</v>
      </c>
      <c r="E4047" s="8" t="s">
        <v>24651</v>
      </c>
      <c r="F4047" s="8" t="s">
        <v>22614</v>
      </c>
      <c r="G4047" s="8" t="s">
        <v>218</v>
      </c>
      <c r="H4047" s="8" t="s">
        <v>83580</v>
      </c>
      <c r="I4047" s="8" t="s">
        <v>24652</v>
      </c>
      <c r="K4047" s="4"/>
    </row>
    <row r="4048" spans="2:11" ht="19.5" customHeight="1">
      <c r="B4048" s="12" t="s">
        <v>24669</v>
      </c>
      <c r="C4048" s="7" t="s">
        <v>12270</v>
      </c>
      <c r="D4048" s="8" t="s">
        <v>24670</v>
      </c>
      <c r="E4048" s="8" t="s">
        <v>24671</v>
      </c>
      <c r="F4048" s="8" t="s">
        <v>15906</v>
      </c>
      <c r="G4048" s="8" t="s">
        <v>211</v>
      </c>
      <c r="H4048" s="8" t="s">
        <v>83580</v>
      </c>
      <c r="I4048" s="8" t="s">
        <v>24672</v>
      </c>
      <c r="K4048" s="4"/>
    </row>
    <row r="4049" spans="2:11" ht="19.5" customHeight="1">
      <c r="B4049" s="12" t="s">
        <v>24793</v>
      </c>
      <c r="C4049" s="7" t="s">
        <v>12270</v>
      </c>
      <c r="D4049" s="8" t="s">
        <v>12291</v>
      </c>
      <c r="E4049" s="8" t="s">
        <v>24794</v>
      </c>
      <c r="F4049" s="8" t="s">
        <v>22596</v>
      </c>
      <c r="G4049" s="8" t="s">
        <v>86</v>
      </c>
      <c r="H4049" s="8" t="s">
        <v>83580</v>
      </c>
      <c r="I4049" s="8" t="s">
        <v>8465</v>
      </c>
      <c r="K4049" s="4"/>
    </row>
    <row r="4050" spans="2:11" ht="19.5" customHeight="1">
      <c r="B4050" s="12" t="s">
        <v>24899</v>
      </c>
      <c r="C4050" s="7" t="s">
        <v>12270</v>
      </c>
      <c r="D4050" s="8" t="s">
        <v>24900</v>
      </c>
      <c r="E4050" s="8" t="s">
        <v>24901</v>
      </c>
      <c r="F4050" s="8" t="s">
        <v>4098</v>
      </c>
      <c r="G4050" s="8" t="s">
        <v>87</v>
      </c>
      <c r="H4050" s="8" t="s">
        <v>83580</v>
      </c>
      <c r="I4050" s="8" t="s">
        <v>24902</v>
      </c>
      <c r="K4050" s="4"/>
    </row>
    <row r="4051" spans="2:11" ht="19.5" customHeight="1">
      <c r="B4051" s="12" t="s">
        <v>24995</v>
      </c>
      <c r="C4051" s="7" t="s">
        <v>12270</v>
      </c>
      <c r="D4051" s="8" t="s">
        <v>14356</v>
      </c>
      <c r="E4051" s="8" t="s">
        <v>24996</v>
      </c>
      <c r="F4051" s="8" t="s">
        <v>24115</v>
      </c>
      <c r="G4051" s="8" t="s">
        <v>191</v>
      </c>
      <c r="H4051" s="8" t="s">
        <v>83580</v>
      </c>
      <c r="I4051" s="8" t="s">
        <v>14358</v>
      </c>
      <c r="K4051" s="4"/>
    </row>
    <row r="4052" spans="2:11" ht="19.5" customHeight="1">
      <c r="B4052" s="12" t="s">
        <v>25210</v>
      </c>
      <c r="C4052" s="7" t="s">
        <v>25188</v>
      </c>
      <c r="D4052" s="8" t="s">
        <v>25211</v>
      </c>
      <c r="E4052" s="8" t="s">
        <v>25212</v>
      </c>
      <c r="F4052" s="8" t="s">
        <v>4093</v>
      </c>
      <c r="G4052" s="8" t="s">
        <v>86</v>
      </c>
      <c r="H4052" s="8" t="s">
        <v>83580</v>
      </c>
      <c r="I4052" s="8" t="s">
        <v>25213</v>
      </c>
      <c r="K4052" s="4"/>
    </row>
    <row r="4053" spans="2:11" ht="19.5" customHeight="1">
      <c r="B4053" s="12" t="s">
        <v>25222</v>
      </c>
      <c r="C4053" s="7" t="s">
        <v>25188</v>
      </c>
      <c r="D4053" s="8" t="s">
        <v>25223</v>
      </c>
      <c r="E4053" s="8" t="s">
        <v>25224</v>
      </c>
      <c r="F4053" s="8" t="s">
        <v>4093</v>
      </c>
      <c r="G4053" s="8" t="s">
        <v>86</v>
      </c>
      <c r="H4053" s="8" t="s">
        <v>83580</v>
      </c>
      <c r="I4053" s="8" t="s">
        <v>25225</v>
      </c>
      <c r="K4053" s="4"/>
    </row>
    <row r="4054" spans="2:11" ht="19.5" customHeight="1">
      <c r="B4054" s="12" t="s">
        <v>25995</v>
      </c>
      <c r="C4054" s="7" t="s">
        <v>25188</v>
      </c>
      <c r="D4054" s="8" t="s">
        <v>25996</v>
      </c>
      <c r="E4054" s="8" t="s">
        <v>25997</v>
      </c>
      <c r="F4054" s="8" t="s">
        <v>6916</v>
      </c>
      <c r="G4054" s="8" t="s">
        <v>180</v>
      </c>
      <c r="H4054" s="8" t="s">
        <v>83580</v>
      </c>
      <c r="I4054" s="8" t="s">
        <v>25998</v>
      </c>
      <c r="K4054" s="4"/>
    </row>
    <row r="4055" spans="2:11" ht="19.5" customHeight="1">
      <c r="B4055" s="12" t="s">
        <v>26225</v>
      </c>
      <c r="C4055" s="7" t="s">
        <v>25188</v>
      </c>
      <c r="D4055" s="8" t="s">
        <v>26226</v>
      </c>
      <c r="E4055" s="8" t="s">
        <v>26227</v>
      </c>
      <c r="F4055" s="8" t="s">
        <v>22614</v>
      </c>
      <c r="G4055" s="8" t="s">
        <v>218</v>
      </c>
      <c r="H4055" s="8" t="s">
        <v>83580</v>
      </c>
      <c r="I4055" s="8" t="s">
        <v>26228</v>
      </c>
      <c r="K4055" s="4"/>
    </row>
    <row r="4056" spans="2:11" ht="19.5" customHeight="1">
      <c r="B4056" s="12" t="s">
        <v>27357</v>
      </c>
      <c r="C4056" s="7" t="s">
        <v>11315</v>
      </c>
      <c r="D4056" s="8" t="s">
        <v>27358</v>
      </c>
      <c r="E4056" s="8" t="s">
        <v>27359</v>
      </c>
      <c r="F4056" s="8" t="s">
        <v>5340</v>
      </c>
      <c r="G4056" s="8" t="s">
        <v>173</v>
      </c>
      <c r="H4056" s="8" t="s">
        <v>83580</v>
      </c>
      <c r="I4056" s="8" t="s">
        <v>27360</v>
      </c>
      <c r="K4056" s="4"/>
    </row>
    <row r="4057" spans="2:11" ht="19.5" customHeight="1">
      <c r="B4057" s="12" t="s">
        <v>28331</v>
      </c>
      <c r="C4057" s="7" t="s">
        <v>11315</v>
      </c>
      <c r="D4057" s="8" t="s">
        <v>28332</v>
      </c>
      <c r="E4057" s="8" t="s">
        <v>28333</v>
      </c>
      <c r="F4057" s="8" t="s">
        <v>5340</v>
      </c>
      <c r="G4057" s="8" t="s">
        <v>173</v>
      </c>
      <c r="H4057" s="8" t="s">
        <v>83580</v>
      </c>
      <c r="I4057" s="8" t="s">
        <v>28334</v>
      </c>
      <c r="K4057" s="4"/>
    </row>
    <row r="4058" spans="2:11" ht="19.5" customHeight="1">
      <c r="B4058" s="12" t="s">
        <v>28683</v>
      </c>
      <c r="C4058" s="7" t="s">
        <v>8312</v>
      </c>
      <c r="D4058" s="8" t="s">
        <v>28684</v>
      </c>
      <c r="E4058" s="8" t="s">
        <v>4375</v>
      </c>
      <c r="F4058" s="8" t="s">
        <v>5340</v>
      </c>
      <c r="G4058" s="8" t="s">
        <v>173</v>
      </c>
      <c r="H4058" s="8" t="s">
        <v>83580</v>
      </c>
      <c r="I4058" s="8" t="s">
        <v>28685</v>
      </c>
      <c r="K4058" s="4"/>
    </row>
    <row r="4059" spans="2:11" ht="19.5" customHeight="1">
      <c r="B4059" s="12" t="s">
        <v>28814</v>
      </c>
      <c r="C4059" s="7" t="s">
        <v>11315</v>
      </c>
      <c r="D4059" s="8" t="s">
        <v>28815</v>
      </c>
      <c r="E4059" s="8" t="s">
        <v>28816</v>
      </c>
      <c r="F4059" s="8" t="s">
        <v>4098</v>
      </c>
      <c r="G4059" s="8" t="s">
        <v>87</v>
      </c>
      <c r="H4059" s="8" t="s">
        <v>83580</v>
      </c>
      <c r="I4059" s="8" t="s">
        <v>28817</v>
      </c>
      <c r="K4059" s="4"/>
    </row>
    <row r="4060" spans="2:11" ht="19.5" customHeight="1">
      <c r="B4060" s="12" t="s">
        <v>29816</v>
      </c>
      <c r="C4060" s="7" t="s">
        <v>12270</v>
      </c>
      <c r="D4060" s="8" t="s">
        <v>29817</v>
      </c>
      <c r="E4060" s="8" t="s">
        <v>29818</v>
      </c>
      <c r="F4060" s="8" t="s">
        <v>4098</v>
      </c>
      <c r="G4060" s="8" t="s">
        <v>87</v>
      </c>
      <c r="H4060" s="8" t="s">
        <v>83580</v>
      </c>
      <c r="I4060" s="8" t="s">
        <v>29819</v>
      </c>
      <c r="K4060" s="4"/>
    </row>
    <row r="4061" spans="2:11" ht="19.5" customHeight="1">
      <c r="B4061" s="12" t="s">
        <v>29845</v>
      </c>
      <c r="C4061" s="7" t="s">
        <v>12270</v>
      </c>
      <c r="D4061" s="8" t="s">
        <v>12271</v>
      </c>
      <c r="E4061" s="8" t="s">
        <v>29846</v>
      </c>
      <c r="F4061" s="8" t="s">
        <v>29847</v>
      </c>
      <c r="G4061" s="8" t="s">
        <v>86</v>
      </c>
      <c r="H4061" s="8" t="s">
        <v>83580</v>
      </c>
      <c r="I4061" s="8" t="s">
        <v>12273</v>
      </c>
      <c r="K4061" s="4"/>
    </row>
    <row r="4062" spans="2:11" ht="19.5" customHeight="1">
      <c r="B4062" s="12" t="s">
        <v>29914</v>
      </c>
      <c r="C4062" s="7" t="s">
        <v>12270</v>
      </c>
      <c r="D4062" s="8" t="s">
        <v>29915</v>
      </c>
      <c r="E4062" s="8" t="s">
        <v>29916</v>
      </c>
      <c r="F4062" s="8" t="s">
        <v>4093</v>
      </c>
      <c r="G4062" s="8" t="s">
        <v>86</v>
      </c>
      <c r="H4062" s="8" t="s">
        <v>83580</v>
      </c>
      <c r="I4062" s="8" t="s">
        <v>22194</v>
      </c>
      <c r="K4062" s="4"/>
    </row>
    <row r="4063" spans="2:11" ht="19.5" customHeight="1">
      <c r="B4063" s="12" t="s">
        <v>30519</v>
      </c>
      <c r="C4063" s="7" t="s">
        <v>8312</v>
      </c>
      <c r="D4063" s="8" t="s">
        <v>30520</v>
      </c>
      <c r="E4063" s="8" t="s">
        <v>30521</v>
      </c>
      <c r="F4063" s="8" t="s">
        <v>4093</v>
      </c>
      <c r="G4063" s="8" t="s">
        <v>86</v>
      </c>
      <c r="H4063" s="8" t="s">
        <v>83580</v>
      </c>
      <c r="I4063" s="8" t="s">
        <v>30522</v>
      </c>
      <c r="K4063" s="4"/>
    </row>
    <row r="4064" spans="2:11" ht="19.5" customHeight="1">
      <c r="B4064" s="12" t="s">
        <v>31018</v>
      </c>
      <c r="C4064" s="7" t="s">
        <v>11315</v>
      </c>
      <c r="D4064" s="8" t="s">
        <v>31019</v>
      </c>
      <c r="E4064" s="8" t="s">
        <v>31020</v>
      </c>
      <c r="F4064" s="8" t="s">
        <v>5340</v>
      </c>
      <c r="G4064" s="8" t="s">
        <v>173</v>
      </c>
      <c r="H4064" s="8" t="s">
        <v>83580</v>
      </c>
      <c r="I4064" s="8" t="s">
        <v>31021</v>
      </c>
      <c r="K4064" s="4"/>
    </row>
    <row r="4065" spans="2:11" ht="19.5" customHeight="1">
      <c r="B4065" s="12" t="s">
        <v>31434</v>
      </c>
      <c r="C4065" s="7" t="s">
        <v>11315</v>
      </c>
      <c r="D4065" s="8" t="s">
        <v>31435</v>
      </c>
      <c r="E4065" s="8" t="s">
        <v>31436</v>
      </c>
      <c r="F4065" s="8" t="s">
        <v>7945</v>
      </c>
      <c r="G4065" s="8" t="s">
        <v>178</v>
      </c>
      <c r="H4065" s="8" t="s">
        <v>83580</v>
      </c>
      <c r="I4065" s="8" t="s">
        <v>31437</v>
      </c>
      <c r="K4065" s="4"/>
    </row>
    <row r="4066" spans="2:11" ht="19.5" customHeight="1">
      <c r="B4066" s="12" t="s">
        <v>32068</v>
      </c>
      <c r="C4066" s="7" t="s">
        <v>12270</v>
      </c>
      <c r="D4066" s="8" t="s">
        <v>12271</v>
      </c>
      <c r="E4066" s="8" t="s">
        <v>32069</v>
      </c>
      <c r="F4066" s="8" t="s">
        <v>24115</v>
      </c>
      <c r="G4066" s="8" t="s">
        <v>191</v>
      </c>
      <c r="H4066" s="8" t="s">
        <v>83580</v>
      </c>
      <c r="I4066" s="8" t="s">
        <v>12273</v>
      </c>
      <c r="K4066" s="4"/>
    </row>
    <row r="4067" spans="2:11" ht="19.5" customHeight="1">
      <c r="B4067" s="12" t="s">
        <v>32168</v>
      </c>
      <c r="C4067" s="7" t="s">
        <v>12270</v>
      </c>
      <c r="D4067" s="8" t="s">
        <v>32169</v>
      </c>
      <c r="E4067" s="8" t="s">
        <v>32170</v>
      </c>
      <c r="F4067" s="8" t="s">
        <v>5340</v>
      </c>
      <c r="G4067" s="8" t="s">
        <v>173</v>
      </c>
      <c r="H4067" s="8" t="s">
        <v>83580</v>
      </c>
      <c r="I4067" s="8" t="s">
        <v>32171</v>
      </c>
      <c r="K4067" s="4"/>
    </row>
    <row r="4068" spans="2:11" ht="19.5" customHeight="1">
      <c r="B4068" s="12" t="s">
        <v>32283</v>
      </c>
      <c r="C4068" s="7" t="s">
        <v>25188</v>
      </c>
      <c r="D4068" s="8" t="s">
        <v>32284</v>
      </c>
      <c r="E4068" s="8" t="s">
        <v>32285</v>
      </c>
      <c r="F4068" s="8" t="s">
        <v>4093</v>
      </c>
      <c r="G4068" s="8" t="s">
        <v>86</v>
      </c>
      <c r="H4068" s="8" t="s">
        <v>83580</v>
      </c>
      <c r="I4068" s="8" t="s">
        <v>32284</v>
      </c>
      <c r="K4068" s="4"/>
    </row>
    <row r="4069" spans="2:11" ht="19.5" customHeight="1">
      <c r="B4069" s="12" t="s">
        <v>32661</v>
      </c>
      <c r="C4069" s="7" t="s">
        <v>8312</v>
      </c>
      <c r="D4069" s="8" t="s">
        <v>32662</v>
      </c>
      <c r="E4069" s="8" t="s">
        <v>32663</v>
      </c>
      <c r="F4069" s="8" t="s">
        <v>6949</v>
      </c>
      <c r="G4069" s="8" t="s">
        <v>211</v>
      </c>
      <c r="H4069" s="8" t="s">
        <v>83580</v>
      </c>
      <c r="I4069" s="8" t="s">
        <v>32664</v>
      </c>
      <c r="K4069" s="4"/>
    </row>
    <row r="4070" spans="2:11" ht="19.5" customHeight="1">
      <c r="B4070" s="12" t="s">
        <v>32680</v>
      </c>
      <c r="C4070" s="7" t="s">
        <v>11315</v>
      </c>
      <c r="D4070" s="8" t="s">
        <v>32681</v>
      </c>
      <c r="E4070" s="8" t="s">
        <v>32682</v>
      </c>
      <c r="F4070" s="8" t="s">
        <v>5340</v>
      </c>
      <c r="G4070" s="8" t="s">
        <v>173</v>
      </c>
      <c r="H4070" s="8" t="s">
        <v>83580</v>
      </c>
      <c r="I4070" s="8" t="s">
        <v>32683</v>
      </c>
      <c r="K4070" s="4"/>
    </row>
    <row r="4071" spans="2:11" ht="19.5" customHeight="1">
      <c r="B4071" s="12" t="s">
        <v>32849</v>
      </c>
      <c r="C4071" s="7" t="s">
        <v>11315</v>
      </c>
      <c r="D4071" s="8" t="s">
        <v>32850</v>
      </c>
      <c r="E4071" s="8" t="s">
        <v>32851</v>
      </c>
      <c r="F4071" s="8" t="s">
        <v>7945</v>
      </c>
      <c r="G4071" s="8" t="s">
        <v>178</v>
      </c>
      <c r="H4071" s="8" t="s">
        <v>83580</v>
      </c>
      <c r="I4071" s="8" t="s">
        <v>32852</v>
      </c>
      <c r="K4071" s="4"/>
    </row>
    <row r="4072" spans="2:11" ht="19.5" customHeight="1">
      <c r="B4072" s="12" t="s">
        <v>32879</v>
      </c>
      <c r="C4072" s="7" t="s">
        <v>8303</v>
      </c>
      <c r="D4072" s="8" t="s">
        <v>32880</v>
      </c>
      <c r="E4072" s="8" t="s">
        <v>13595</v>
      </c>
      <c r="F4072" s="8" t="s">
        <v>5340</v>
      </c>
      <c r="G4072" s="8" t="s">
        <v>173</v>
      </c>
      <c r="H4072" s="8" t="s">
        <v>83580</v>
      </c>
      <c r="I4072" s="8" t="s">
        <v>32881</v>
      </c>
      <c r="K4072" s="4"/>
    </row>
    <row r="4073" spans="2:11" ht="19.5" customHeight="1">
      <c r="B4073" s="12" t="s">
        <v>33077</v>
      </c>
      <c r="C4073" s="7" t="s">
        <v>8303</v>
      </c>
      <c r="D4073" s="8" t="s">
        <v>33078</v>
      </c>
      <c r="E4073" s="8" t="s">
        <v>33079</v>
      </c>
      <c r="F4073" s="8" t="s">
        <v>4098</v>
      </c>
      <c r="G4073" s="8" t="s">
        <v>87</v>
      </c>
      <c r="H4073" s="8" t="s">
        <v>83580</v>
      </c>
      <c r="I4073" s="8" t="s">
        <v>33080</v>
      </c>
      <c r="K4073" s="4"/>
    </row>
    <row r="4074" spans="2:11" ht="19.5" customHeight="1">
      <c r="B4074" s="12" t="s">
        <v>33343</v>
      </c>
      <c r="C4074" s="7" t="s">
        <v>8312</v>
      </c>
      <c r="D4074" s="8" t="s">
        <v>33344</v>
      </c>
      <c r="E4074" s="8" t="s">
        <v>33345</v>
      </c>
      <c r="F4074" s="8" t="s">
        <v>5340</v>
      </c>
      <c r="G4074" s="8" t="s">
        <v>173</v>
      </c>
      <c r="H4074" s="8" t="s">
        <v>83580</v>
      </c>
      <c r="I4074" s="8" t="s">
        <v>33346</v>
      </c>
      <c r="K4074" s="4"/>
    </row>
    <row r="4075" spans="2:11" ht="19.5" customHeight="1">
      <c r="B4075" s="12" t="s">
        <v>33887</v>
      </c>
      <c r="C4075" s="7" t="s">
        <v>8303</v>
      </c>
      <c r="D4075" s="8" t="s">
        <v>33888</v>
      </c>
      <c r="E4075" s="8" t="s">
        <v>33889</v>
      </c>
      <c r="F4075" s="8" t="s">
        <v>4093</v>
      </c>
      <c r="G4075" s="8" t="s">
        <v>86</v>
      </c>
      <c r="H4075" s="8" t="s">
        <v>83580</v>
      </c>
      <c r="I4075" s="8" t="s">
        <v>33890</v>
      </c>
      <c r="K4075" s="4"/>
    </row>
    <row r="4076" spans="2:11" ht="19.5" customHeight="1">
      <c r="B4076" s="12" t="s">
        <v>34452</v>
      </c>
      <c r="C4076" s="7" t="s">
        <v>11315</v>
      </c>
      <c r="D4076" s="8" t="s">
        <v>34453</v>
      </c>
      <c r="E4076" s="8" t="s">
        <v>34454</v>
      </c>
      <c r="F4076" s="8" t="s">
        <v>4394</v>
      </c>
      <c r="G4076" s="8" t="s">
        <v>124</v>
      </c>
      <c r="H4076" s="8" t="s">
        <v>83580</v>
      </c>
      <c r="I4076" s="8" t="s">
        <v>34455</v>
      </c>
      <c r="K4076" s="4"/>
    </row>
    <row r="4077" spans="2:11" ht="19.5" customHeight="1">
      <c r="B4077" s="12" t="s">
        <v>34574</v>
      </c>
      <c r="C4077" s="7" t="s">
        <v>11315</v>
      </c>
      <c r="D4077" s="8" t="s">
        <v>26541</v>
      </c>
      <c r="E4077" s="8" t="s">
        <v>34575</v>
      </c>
      <c r="F4077" s="8" t="s">
        <v>4093</v>
      </c>
      <c r="G4077" s="8" t="s">
        <v>86</v>
      </c>
      <c r="H4077" s="8" t="s">
        <v>83580</v>
      </c>
      <c r="I4077" s="8" t="s">
        <v>34576</v>
      </c>
      <c r="K4077" s="4"/>
    </row>
    <row r="4078" spans="2:11" ht="19.5" customHeight="1">
      <c r="B4078" s="12" t="s">
        <v>34589</v>
      </c>
      <c r="C4078" s="7" t="s">
        <v>8312</v>
      </c>
      <c r="D4078" s="8" t="s">
        <v>34590</v>
      </c>
      <c r="E4078" s="8" t="s">
        <v>34591</v>
      </c>
      <c r="F4078" s="8" t="s">
        <v>5340</v>
      </c>
      <c r="G4078" s="8" t="s">
        <v>173</v>
      </c>
      <c r="H4078" s="8" t="s">
        <v>83580</v>
      </c>
      <c r="I4078" s="8" t="s">
        <v>34592</v>
      </c>
      <c r="K4078" s="4"/>
    </row>
    <row r="4079" spans="2:11" ht="19.5" customHeight="1">
      <c r="B4079" s="12" t="s">
        <v>34597</v>
      </c>
      <c r="C4079" s="7" t="s">
        <v>11315</v>
      </c>
      <c r="D4079" s="8" t="s">
        <v>34598</v>
      </c>
      <c r="E4079" s="8" t="s">
        <v>34599</v>
      </c>
      <c r="F4079" s="8" t="s">
        <v>5340</v>
      </c>
      <c r="G4079" s="8" t="s">
        <v>173</v>
      </c>
      <c r="H4079" s="8" t="s">
        <v>83580</v>
      </c>
      <c r="I4079" s="8" t="s">
        <v>34600</v>
      </c>
      <c r="K4079" s="4"/>
    </row>
    <row r="4080" spans="2:11" ht="19.5" customHeight="1">
      <c r="B4080" s="12" t="s">
        <v>34865</v>
      </c>
      <c r="C4080" s="7" t="s">
        <v>11315</v>
      </c>
      <c r="D4080" s="8" t="s">
        <v>34866</v>
      </c>
      <c r="E4080" s="8" t="s">
        <v>34867</v>
      </c>
      <c r="F4080" s="8" t="s">
        <v>4093</v>
      </c>
      <c r="G4080" s="8" t="s">
        <v>86</v>
      </c>
      <c r="H4080" s="8" t="s">
        <v>83580</v>
      </c>
      <c r="I4080" s="8" t="s">
        <v>34868</v>
      </c>
      <c r="K4080" s="4"/>
    </row>
    <row r="4081" spans="2:11" ht="19.5" customHeight="1">
      <c r="B4081" s="12" t="s">
        <v>34982</v>
      </c>
      <c r="C4081" s="7" t="s">
        <v>8312</v>
      </c>
      <c r="D4081" s="8" t="s">
        <v>11546</v>
      </c>
      <c r="E4081" s="8" t="s">
        <v>34983</v>
      </c>
      <c r="F4081" s="8" t="s">
        <v>4098</v>
      </c>
      <c r="G4081" s="8" t="s">
        <v>87</v>
      </c>
      <c r="H4081" s="8" t="s">
        <v>83580</v>
      </c>
      <c r="I4081" s="8" t="s">
        <v>11330</v>
      </c>
      <c r="K4081" s="4"/>
    </row>
    <row r="4082" spans="2:11" ht="19.5" customHeight="1">
      <c r="B4082" s="12" t="s">
        <v>35168</v>
      </c>
      <c r="C4082" s="7" t="s">
        <v>8312</v>
      </c>
      <c r="D4082" s="8" t="s">
        <v>35169</v>
      </c>
      <c r="E4082" s="8" t="s">
        <v>35170</v>
      </c>
      <c r="F4082" s="8" t="s">
        <v>4098</v>
      </c>
      <c r="G4082" s="8" t="s">
        <v>87</v>
      </c>
      <c r="H4082" s="8" t="s">
        <v>83580</v>
      </c>
      <c r="I4082" s="8" t="s">
        <v>35171</v>
      </c>
      <c r="K4082" s="4"/>
    </row>
    <row r="4083" spans="2:11" ht="19.5" customHeight="1">
      <c r="B4083" s="12" t="s">
        <v>35537</v>
      </c>
      <c r="C4083" s="7" t="s">
        <v>11315</v>
      </c>
      <c r="D4083" s="8" t="s">
        <v>35538</v>
      </c>
      <c r="E4083" s="8" t="s">
        <v>35539</v>
      </c>
      <c r="F4083" s="8" t="s">
        <v>5340</v>
      </c>
      <c r="G4083" s="8" t="s">
        <v>173</v>
      </c>
      <c r="H4083" s="8" t="s">
        <v>83580</v>
      </c>
      <c r="I4083" s="8" t="s">
        <v>35540</v>
      </c>
      <c r="K4083" s="4"/>
    </row>
    <row r="4084" spans="2:11" ht="19.5" customHeight="1">
      <c r="B4084" s="12" t="s">
        <v>35919</v>
      </c>
      <c r="C4084" s="7" t="s">
        <v>8312</v>
      </c>
      <c r="D4084" s="8" t="s">
        <v>35920</v>
      </c>
      <c r="E4084" s="8" t="s">
        <v>35921</v>
      </c>
      <c r="F4084" s="8" t="s">
        <v>4093</v>
      </c>
      <c r="G4084" s="8" t="s">
        <v>86</v>
      </c>
      <c r="H4084" s="8" t="s">
        <v>83580</v>
      </c>
      <c r="I4084" s="8" t="s">
        <v>707</v>
      </c>
      <c r="K4084" s="4"/>
    </row>
    <row r="4085" spans="2:11" ht="19.5" customHeight="1">
      <c r="B4085" s="12" t="s">
        <v>36284</v>
      </c>
      <c r="C4085" s="7" t="s">
        <v>8312</v>
      </c>
      <c r="D4085" s="8" t="s">
        <v>36285</v>
      </c>
      <c r="E4085" s="8" t="s">
        <v>36286</v>
      </c>
      <c r="F4085" s="8" t="s">
        <v>22614</v>
      </c>
      <c r="G4085" s="8" t="s">
        <v>218</v>
      </c>
      <c r="H4085" s="8" t="s">
        <v>83580</v>
      </c>
      <c r="I4085" s="8" t="s">
        <v>36287</v>
      </c>
      <c r="K4085" s="4"/>
    </row>
    <row r="4086" spans="2:11" ht="19.5" customHeight="1">
      <c r="B4086" s="12" t="s">
        <v>36300</v>
      </c>
      <c r="C4086" s="7" t="s">
        <v>11315</v>
      </c>
      <c r="D4086" s="8" t="s">
        <v>36301</v>
      </c>
      <c r="E4086" s="8" t="s">
        <v>36302</v>
      </c>
      <c r="F4086" s="8" t="s">
        <v>5340</v>
      </c>
      <c r="G4086" s="8" t="s">
        <v>173</v>
      </c>
      <c r="H4086" s="8" t="s">
        <v>83580</v>
      </c>
      <c r="I4086" s="8" t="s">
        <v>36303</v>
      </c>
      <c r="K4086" s="4"/>
    </row>
    <row r="4087" spans="2:11" ht="19.5" customHeight="1">
      <c r="B4087" s="12" t="s">
        <v>36366</v>
      </c>
      <c r="C4087" s="7" t="s">
        <v>8312</v>
      </c>
      <c r="D4087" s="8" t="s">
        <v>36367</v>
      </c>
      <c r="E4087" s="8" t="s">
        <v>36368</v>
      </c>
      <c r="F4087" s="8" t="s">
        <v>22173</v>
      </c>
      <c r="G4087" s="8" t="s">
        <v>87</v>
      </c>
      <c r="H4087" s="8" t="s">
        <v>83580</v>
      </c>
      <c r="I4087" s="8" t="s">
        <v>36369</v>
      </c>
      <c r="K4087" s="4"/>
    </row>
    <row r="4088" spans="2:11" ht="19.5" customHeight="1">
      <c r="B4088" s="12" t="s">
        <v>36661</v>
      </c>
      <c r="C4088" s="7" t="s">
        <v>11315</v>
      </c>
      <c r="D4088" s="8" t="s">
        <v>36662</v>
      </c>
      <c r="E4088" s="8" t="s">
        <v>36663</v>
      </c>
      <c r="F4088" s="8" t="s">
        <v>4394</v>
      </c>
      <c r="G4088" s="8" t="s">
        <v>124</v>
      </c>
      <c r="H4088" s="8" t="s">
        <v>83580</v>
      </c>
      <c r="I4088" s="8" t="s">
        <v>36664</v>
      </c>
      <c r="K4088" s="4"/>
    </row>
    <row r="4089" spans="2:11" ht="19.5" customHeight="1">
      <c r="B4089" s="12" t="s">
        <v>37376</v>
      </c>
      <c r="C4089" s="7" t="s">
        <v>11315</v>
      </c>
      <c r="D4089" s="8" t="s">
        <v>37377</v>
      </c>
      <c r="E4089" s="8" t="s">
        <v>37378</v>
      </c>
      <c r="F4089" s="8" t="s">
        <v>5340</v>
      </c>
      <c r="G4089" s="8" t="s">
        <v>87</v>
      </c>
      <c r="H4089" s="8" t="s">
        <v>83580</v>
      </c>
      <c r="I4089" s="8" t="s">
        <v>37379</v>
      </c>
      <c r="K4089" s="4"/>
    </row>
    <row r="4090" spans="2:11" ht="19.5" customHeight="1">
      <c r="B4090" s="12" t="s">
        <v>37511</v>
      </c>
      <c r="C4090" s="7" t="s">
        <v>8312</v>
      </c>
      <c r="D4090" s="8" t="s">
        <v>37512</v>
      </c>
      <c r="E4090" s="8" t="s">
        <v>37513</v>
      </c>
      <c r="F4090" s="8" t="s">
        <v>5340</v>
      </c>
      <c r="G4090" s="8" t="s">
        <v>173</v>
      </c>
      <c r="H4090" s="8" t="s">
        <v>83580</v>
      </c>
      <c r="I4090" s="8" t="s">
        <v>37514</v>
      </c>
      <c r="K4090" s="4"/>
    </row>
    <row r="4091" spans="2:11" ht="19.5" customHeight="1">
      <c r="B4091" s="12" t="s">
        <v>37865</v>
      </c>
      <c r="C4091" s="7" t="s">
        <v>8312</v>
      </c>
      <c r="D4091" s="8" t="s">
        <v>37866</v>
      </c>
      <c r="E4091" s="8" t="s">
        <v>37867</v>
      </c>
      <c r="F4091" s="8" t="s">
        <v>5340</v>
      </c>
      <c r="G4091" s="8" t="s">
        <v>173</v>
      </c>
      <c r="H4091" s="8" t="s">
        <v>83580</v>
      </c>
      <c r="I4091" s="8" t="s">
        <v>37868</v>
      </c>
      <c r="K4091" s="4"/>
    </row>
    <row r="4092" spans="2:11" ht="19.5" customHeight="1">
      <c r="B4092" s="12" t="s">
        <v>37930</v>
      </c>
      <c r="C4092" s="7" t="s">
        <v>8312</v>
      </c>
      <c r="D4092" s="8" t="s">
        <v>37931</v>
      </c>
      <c r="E4092" s="8" t="s">
        <v>37932</v>
      </c>
      <c r="F4092" s="8" t="s">
        <v>4093</v>
      </c>
      <c r="G4092" s="8" t="s">
        <v>86</v>
      </c>
      <c r="H4092" s="8" t="s">
        <v>83580</v>
      </c>
      <c r="I4092" s="8" t="s">
        <v>37933</v>
      </c>
      <c r="K4092" s="4"/>
    </row>
    <row r="4093" spans="2:11" ht="19.5" customHeight="1">
      <c r="B4093" s="12" t="s">
        <v>38069</v>
      </c>
      <c r="C4093" s="7" t="s">
        <v>8312</v>
      </c>
      <c r="D4093" s="8" t="s">
        <v>38070</v>
      </c>
      <c r="E4093" s="8" t="s">
        <v>38071</v>
      </c>
      <c r="F4093" s="8" t="s">
        <v>5340</v>
      </c>
      <c r="G4093" s="8" t="s">
        <v>173</v>
      </c>
      <c r="H4093" s="8" t="s">
        <v>83580</v>
      </c>
      <c r="I4093" s="8" t="s">
        <v>38072</v>
      </c>
      <c r="K4093" s="4"/>
    </row>
    <row r="4094" spans="2:11" ht="19.5" customHeight="1">
      <c r="B4094" s="12" t="s">
        <v>38184</v>
      </c>
      <c r="C4094" s="7" t="s">
        <v>8312</v>
      </c>
      <c r="D4094" s="8" t="s">
        <v>32284</v>
      </c>
      <c r="E4094" s="8" t="s">
        <v>6707</v>
      </c>
      <c r="F4094" s="8" t="s">
        <v>4093</v>
      </c>
      <c r="G4094" s="8" t="s">
        <v>86</v>
      </c>
      <c r="H4094" s="8" t="s">
        <v>83580</v>
      </c>
      <c r="I4094" s="8" t="s">
        <v>32284</v>
      </c>
      <c r="K4094" s="4"/>
    </row>
    <row r="4095" spans="2:11" ht="19.5" customHeight="1">
      <c r="B4095" s="12" t="s">
        <v>38266</v>
      </c>
      <c r="C4095" s="7" t="s">
        <v>8312</v>
      </c>
      <c r="D4095" s="8" t="s">
        <v>38267</v>
      </c>
      <c r="E4095" s="8" t="s">
        <v>38268</v>
      </c>
      <c r="F4095" s="8" t="s">
        <v>22614</v>
      </c>
      <c r="G4095" s="8" t="s">
        <v>218</v>
      </c>
      <c r="H4095" s="8" t="s">
        <v>83580</v>
      </c>
      <c r="I4095" s="8" t="s">
        <v>38269</v>
      </c>
      <c r="K4095" s="4"/>
    </row>
    <row r="4096" spans="2:11" ht="19.5" customHeight="1">
      <c r="B4096" s="12" t="s">
        <v>38782</v>
      </c>
      <c r="C4096" s="7" t="s">
        <v>8312</v>
      </c>
      <c r="D4096" s="8" t="s">
        <v>16213</v>
      </c>
      <c r="E4096" s="8" t="s">
        <v>38783</v>
      </c>
      <c r="F4096" s="8" t="s">
        <v>20617</v>
      </c>
      <c r="G4096" s="8" t="s">
        <v>87</v>
      </c>
      <c r="H4096" s="8" t="s">
        <v>83580</v>
      </c>
      <c r="I4096" s="8" t="s">
        <v>38784</v>
      </c>
      <c r="K4096" s="4"/>
    </row>
    <row r="4097" spans="2:11" ht="19.5" customHeight="1">
      <c r="B4097" s="12" t="s">
        <v>39139</v>
      </c>
      <c r="C4097" s="7" t="s">
        <v>8312</v>
      </c>
      <c r="D4097" s="8" t="s">
        <v>39140</v>
      </c>
      <c r="E4097" s="8" t="s">
        <v>39141</v>
      </c>
      <c r="F4097" s="8" t="s">
        <v>5340</v>
      </c>
      <c r="G4097" s="8" t="s">
        <v>173</v>
      </c>
      <c r="H4097" s="8" t="s">
        <v>83580</v>
      </c>
      <c r="I4097" s="8" t="s">
        <v>797</v>
      </c>
      <c r="K4097" s="4"/>
    </row>
    <row r="4098" spans="2:11" ht="19.5" customHeight="1">
      <c r="B4098" s="12" t="s">
        <v>39224</v>
      </c>
      <c r="C4098" s="7" t="s">
        <v>11315</v>
      </c>
      <c r="D4098" s="8" t="s">
        <v>39225</v>
      </c>
      <c r="E4098" s="8" t="s">
        <v>39226</v>
      </c>
      <c r="F4098" s="8" t="s">
        <v>20617</v>
      </c>
      <c r="G4098" s="8" t="s">
        <v>87</v>
      </c>
      <c r="H4098" s="8" t="s">
        <v>83580</v>
      </c>
      <c r="I4098" s="8" t="s">
        <v>39227</v>
      </c>
      <c r="K4098" s="4"/>
    </row>
    <row r="4099" spans="2:11" ht="19.5" customHeight="1">
      <c r="B4099" s="12" t="s">
        <v>39551</v>
      </c>
      <c r="C4099" s="7" t="s">
        <v>11315</v>
      </c>
      <c r="D4099" s="8" t="s">
        <v>39552</v>
      </c>
      <c r="E4099" s="8" t="s">
        <v>39553</v>
      </c>
      <c r="F4099" s="8" t="s">
        <v>7277</v>
      </c>
      <c r="G4099" s="8" t="s">
        <v>262</v>
      </c>
      <c r="H4099" s="8" t="s">
        <v>83580</v>
      </c>
      <c r="I4099" s="8" t="s">
        <v>39554</v>
      </c>
      <c r="K4099" s="4"/>
    </row>
    <row r="4100" spans="2:11" ht="19.5" customHeight="1">
      <c r="B4100" s="12" t="s">
        <v>39908</v>
      </c>
      <c r="C4100" s="7" t="s">
        <v>8312</v>
      </c>
      <c r="D4100" s="8" t="s">
        <v>39909</v>
      </c>
      <c r="E4100" s="8" t="s">
        <v>39910</v>
      </c>
      <c r="F4100" s="8" t="s">
        <v>7945</v>
      </c>
      <c r="G4100" s="8" t="s">
        <v>178</v>
      </c>
      <c r="H4100" s="8" t="s">
        <v>83580</v>
      </c>
      <c r="I4100" s="8" t="s">
        <v>39911</v>
      </c>
      <c r="K4100" s="4"/>
    </row>
    <row r="4101" spans="2:11" ht="19.5" customHeight="1">
      <c r="B4101" s="12" t="s">
        <v>40296</v>
      </c>
      <c r="C4101" s="7" t="s">
        <v>11315</v>
      </c>
      <c r="D4101" s="8" t="s">
        <v>40297</v>
      </c>
      <c r="E4101" s="8" t="s">
        <v>40298</v>
      </c>
      <c r="F4101" s="8" t="s">
        <v>6183</v>
      </c>
      <c r="G4101" s="8" t="s">
        <v>164</v>
      </c>
      <c r="H4101" s="8" t="s">
        <v>83580</v>
      </c>
      <c r="I4101" s="8" t="s">
        <v>40299</v>
      </c>
      <c r="K4101" s="4"/>
    </row>
    <row r="4102" spans="2:11" ht="19.5" customHeight="1">
      <c r="B4102" s="12" t="s">
        <v>40449</v>
      </c>
      <c r="C4102" s="7" t="s">
        <v>11315</v>
      </c>
      <c r="D4102" s="8" t="s">
        <v>40450</v>
      </c>
      <c r="E4102" s="8" t="s">
        <v>40451</v>
      </c>
      <c r="F4102" s="8" t="s">
        <v>4098</v>
      </c>
      <c r="G4102" s="8" t="s">
        <v>87</v>
      </c>
      <c r="H4102" s="8" t="s">
        <v>83580</v>
      </c>
      <c r="I4102" s="8" t="s">
        <v>28412</v>
      </c>
      <c r="K4102" s="4"/>
    </row>
    <row r="4103" spans="2:11" ht="19.5" customHeight="1">
      <c r="B4103" s="12" t="s">
        <v>40713</v>
      </c>
      <c r="C4103" s="7" t="s">
        <v>11315</v>
      </c>
      <c r="D4103" s="8" t="s">
        <v>40714</v>
      </c>
      <c r="E4103" s="8" t="s">
        <v>40715</v>
      </c>
      <c r="F4103" s="8" t="s">
        <v>5340</v>
      </c>
      <c r="G4103" s="8" t="s">
        <v>173</v>
      </c>
      <c r="H4103" s="8" t="s">
        <v>83580</v>
      </c>
      <c r="I4103" s="8" t="s">
        <v>40716</v>
      </c>
      <c r="K4103" s="4"/>
    </row>
    <row r="4104" spans="2:11" ht="19.5" customHeight="1">
      <c r="B4104" s="12" t="s">
        <v>41532</v>
      </c>
      <c r="C4104" s="7" t="s">
        <v>8312</v>
      </c>
      <c r="D4104" s="8" t="s">
        <v>41533</v>
      </c>
      <c r="E4104" s="8" t="s">
        <v>41534</v>
      </c>
      <c r="F4104" s="8" t="s">
        <v>4098</v>
      </c>
      <c r="G4104" s="8" t="s">
        <v>87</v>
      </c>
      <c r="H4104" s="8" t="s">
        <v>83580</v>
      </c>
      <c r="I4104" s="8" t="s">
        <v>41535</v>
      </c>
      <c r="K4104" s="4"/>
    </row>
    <row r="4105" spans="2:11" ht="19.5" customHeight="1">
      <c r="B4105" s="12" t="s">
        <v>41643</v>
      </c>
      <c r="C4105" s="7" t="s">
        <v>11315</v>
      </c>
      <c r="D4105" s="8" t="s">
        <v>41644</v>
      </c>
      <c r="E4105" s="8" t="s">
        <v>41645</v>
      </c>
      <c r="F4105" s="8" t="s">
        <v>4098</v>
      </c>
      <c r="G4105" s="8" t="s">
        <v>87</v>
      </c>
      <c r="H4105" s="8" t="s">
        <v>83580</v>
      </c>
      <c r="I4105" s="8" t="s">
        <v>41646</v>
      </c>
      <c r="K4105" s="4"/>
    </row>
    <row r="4106" spans="2:11" ht="19.5" customHeight="1">
      <c r="B4106" s="12" t="s">
        <v>41735</v>
      </c>
      <c r="C4106" s="7" t="s">
        <v>8312</v>
      </c>
      <c r="D4106" s="8" t="s">
        <v>41736</v>
      </c>
      <c r="E4106" s="8" t="s">
        <v>41737</v>
      </c>
      <c r="F4106" s="8" t="s">
        <v>24203</v>
      </c>
      <c r="G4106" s="8" t="s">
        <v>86</v>
      </c>
      <c r="H4106" s="8" t="s">
        <v>83580</v>
      </c>
      <c r="I4106" s="8" t="s">
        <v>41738</v>
      </c>
      <c r="K4106" s="4"/>
    </row>
    <row r="4107" spans="2:11" ht="19.5" customHeight="1">
      <c r="B4107" s="12" t="s">
        <v>42262</v>
      </c>
      <c r="C4107" s="7" t="s">
        <v>11315</v>
      </c>
      <c r="D4107" s="8" t="s">
        <v>42263</v>
      </c>
      <c r="E4107" s="8" t="s">
        <v>42264</v>
      </c>
      <c r="F4107" s="8" t="s">
        <v>5340</v>
      </c>
      <c r="G4107" s="8" t="s">
        <v>173</v>
      </c>
      <c r="H4107" s="8" t="s">
        <v>83580</v>
      </c>
      <c r="I4107" s="8" t="s">
        <v>42265</v>
      </c>
      <c r="K4107" s="4"/>
    </row>
    <row r="4108" spans="2:11" ht="19.5" customHeight="1">
      <c r="B4108" s="12" t="s">
        <v>42301</v>
      </c>
      <c r="C4108" s="7" t="s">
        <v>11315</v>
      </c>
      <c r="D4108" s="8" t="s">
        <v>42302</v>
      </c>
      <c r="E4108" s="8" t="s">
        <v>42303</v>
      </c>
      <c r="F4108" s="8" t="s">
        <v>4098</v>
      </c>
      <c r="G4108" s="8" t="s">
        <v>87</v>
      </c>
      <c r="H4108" s="8" t="s">
        <v>83580</v>
      </c>
      <c r="I4108" s="8" t="s">
        <v>42304</v>
      </c>
      <c r="K4108" s="4"/>
    </row>
    <row r="4109" spans="2:11" ht="19.5" customHeight="1">
      <c r="B4109" s="12" t="s">
        <v>42439</v>
      </c>
      <c r="C4109" s="7" t="s">
        <v>11315</v>
      </c>
      <c r="D4109" s="8" t="s">
        <v>42440</v>
      </c>
      <c r="E4109" s="8" t="s">
        <v>42441</v>
      </c>
      <c r="F4109" s="8" t="s">
        <v>5340</v>
      </c>
      <c r="G4109" s="8" t="s">
        <v>173</v>
      </c>
      <c r="H4109" s="8" t="s">
        <v>83580</v>
      </c>
      <c r="I4109" s="8" t="s">
        <v>42442</v>
      </c>
      <c r="K4109" s="4"/>
    </row>
    <row r="4110" spans="2:11" ht="19.5" customHeight="1">
      <c r="B4110" s="12" t="s">
        <v>42670</v>
      </c>
      <c r="C4110" s="7" t="s">
        <v>8312</v>
      </c>
      <c r="D4110" s="8" t="s">
        <v>42671</v>
      </c>
      <c r="E4110" s="8" t="s">
        <v>42672</v>
      </c>
      <c r="F4110" s="8" t="s">
        <v>4093</v>
      </c>
      <c r="G4110" s="8" t="s">
        <v>86</v>
      </c>
      <c r="H4110" s="8" t="s">
        <v>83580</v>
      </c>
      <c r="I4110" s="8" t="s">
        <v>42673</v>
      </c>
      <c r="K4110" s="4"/>
    </row>
    <row r="4111" spans="2:11" ht="19.5" customHeight="1">
      <c r="B4111" s="12" t="s">
        <v>43107</v>
      </c>
      <c r="C4111" s="7" t="s">
        <v>8312</v>
      </c>
      <c r="D4111" s="8" t="s">
        <v>43108</v>
      </c>
      <c r="E4111" s="8" t="s">
        <v>33079</v>
      </c>
      <c r="F4111" s="8" t="s">
        <v>4098</v>
      </c>
      <c r="G4111" s="8" t="s">
        <v>87</v>
      </c>
      <c r="H4111" s="8" t="s">
        <v>83580</v>
      </c>
      <c r="I4111" s="8" t="s">
        <v>43109</v>
      </c>
      <c r="K4111" s="4"/>
    </row>
    <row r="4112" spans="2:11" ht="19.5" customHeight="1">
      <c r="B4112" s="12" t="s">
        <v>43273</v>
      </c>
      <c r="C4112" s="7" t="s">
        <v>11315</v>
      </c>
      <c r="D4112" s="8" t="s">
        <v>43274</v>
      </c>
      <c r="E4112" s="8" t="s">
        <v>43275</v>
      </c>
      <c r="F4112" s="8" t="s">
        <v>5340</v>
      </c>
      <c r="G4112" s="8" t="s">
        <v>173</v>
      </c>
      <c r="H4112" s="8" t="s">
        <v>83580</v>
      </c>
      <c r="I4112" s="8" t="s">
        <v>900</v>
      </c>
      <c r="K4112" s="4"/>
    </row>
    <row r="4113" spans="2:11" ht="19.5" customHeight="1">
      <c r="B4113" s="12" t="s">
        <v>43854</v>
      </c>
      <c r="C4113" s="7" t="s">
        <v>11315</v>
      </c>
      <c r="D4113" s="8" t="s">
        <v>43855</v>
      </c>
      <c r="E4113" s="8" t="s">
        <v>43856</v>
      </c>
      <c r="F4113" s="8" t="s">
        <v>4098</v>
      </c>
      <c r="G4113" s="8" t="s">
        <v>87</v>
      </c>
      <c r="H4113" s="8" t="s">
        <v>83580</v>
      </c>
      <c r="I4113" s="8" t="s">
        <v>43857</v>
      </c>
      <c r="K4113" s="4"/>
    </row>
    <row r="4114" spans="2:11" ht="19.5" customHeight="1">
      <c r="B4114" s="12" t="s">
        <v>44026</v>
      </c>
      <c r="C4114" s="7" t="s">
        <v>11315</v>
      </c>
      <c r="D4114" s="8" t="s">
        <v>44027</v>
      </c>
      <c r="E4114" s="8" t="s">
        <v>44028</v>
      </c>
      <c r="F4114" s="8" t="s">
        <v>4098</v>
      </c>
      <c r="G4114" s="8" t="s">
        <v>87</v>
      </c>
      <c r="H4114" s="8" t="s">
        <v>83580</v>
      </c>
      <c r="I4114" s="8" t="s">
        <v>44029</v>
      </c>
      <c r="K4114" s="4"/>
    </row>
    <row r="4115" spans="2:11" ht="19.5" customHeight="1">
      <c r="B4115" s="12" t="s">
        <v>44185</v>
      </c>
      <c r="C4115" s="7" t="s">
        <v>11315</v>
      </c>
      <c r="D4115" s="8" t="s">
        <v>44186</v>
      </c>
      <c r="E4115" s="8" t="s">
        <v>44187</v>
      </c>
      <c r="F4115" s="8" t="s">
        <v>15915</v>
      </c>
      <c r="G4115" s="8" t="s">
        <v>164</v>
      </c>
      <c r="H4115" s="8" t="s">
        <v>83580</v>
      </c>
      <c r="I4115" s="8" t="s">
        <v>44188</v>
      </c>
      <c r="K4115" s="4"/>
    </row>
    <row r="4116" spans="2:11" ht="19.5" customHeight="1">
      <c r="B4116" s="12" t="s">
        <v>44312</v>
      </c>
      <c r="C4116" s="7" t="s">
        <v>11315</v>
      </c>
      <c r="D4116" s="8" t="s">
        <v>44313</v>
      </c>
      <c r="E4116" s="8" t="s">
        <v>44314</v>
      </c>
      <c r="F4116" s="8" t="s">
        <v>7945</v>
      </c>
      <c r="G4116" s="8" t="s">
        <v>178</v>
      </c>
      <c r="H4116" s="8" t="s">
        <v>83580</v>
      </c>
      <c r="I4116" s="8" t="s">
        <v>44315</v>
      </c>
      <c r="K4116" s="4"/>
    </row>
    <row r="4117" spans="2:11" ht="19.5" customHeight="1">
      <c r="B4117" s="12" t="s">
        <v>44444</v>
      </c>
      <c r="C4117" s="7" t="s">
        <v>11315</v>
      </c>
      <c r="D4117" s="8" t="s">
        <v>44445</v>
      </c>
      <c r="E4117" s="8" t="s">
        <v>44446</v>
      </c>
      <c r="F4117" s="8" t="s">
        <v>5340</v>
      </c>
      <c r="G4117" s="8" t="s">
        <v>173</v>
      </c>
      <c r="H4117" s="8" t="s">
        <v>83580</v>
      </c>
      <c r="I4117" s="8" t="s">
        <v>31021</v>
      </c>
      <c r="K4117" s="4"/>
    </row>
    <row r="4118" spans="2:11" ht="19.5" customHeight="1">
      <c r="B4118" s="12" t="s">
        <v>44866</v>
      </c>
      <c r="C4118" s="7" t="s">
        <v>11315</v>
      </c>
      <c r="D4118" s="8" t="s">
        <v>44867</v>
      </c>
      <c r="E4118" s="8" t="s">
        <v>44868</v>
      </c>
      <c r="F4118" s="8" t="s">
        <v>15915</v>
      </c>
      <c r="G4118" s="8" t="s">
        <v>164</v>
      </c>
      <c r="H4118" s="8" t="s">
        <v>83580</v>
      </c>
      <c r="I4118" s="8" t="s">
        <v>44869</v>
      </c>
      <c r="K4118" s="4"/>
    </row>
    <row r="4119" spans="2:11" ht="19.5" customHeight="1">
      <c r="B4119" s="12" t="s">
        <v>45252</v>
      </c>
      <c r="C4119" s="7" t="s">
        <v>11315</v>
      </c>
      <c r="D4119" s="8" t="s">
        <v>45253</v>
      </c>
      <c r="E4119" s="8" t="s">
        <v>45254</v>
      </c>
      <c r="F4119" s="8" t="s">
        <v>5340</v>
      </c>
      <c r="G4119" s="8" t="s">
        <v>173</v>
      </c>
      <c r="H4119" s="8" t="s">
        <v>83580</v>
      </c>
      <c r="I4119" s="8" t="s">
        <v>45255</v>
      </c>
      <c r="K4119" s="4"/>
    </row>
    <row r="4120" spans="2:11" ht="19.5" customHeight="1">
      <c r="B4120" s="12" t="s">
        <v>45631</v>
      </c>
      <c r="C4120" s="7" t="s">
        <v>11315</v>
      </c>
      <c r="D4120" s="8" t="s">
        <v>45632</v>
      </c>
      <c r="E4120" s="8" t="s">
        <v>45633</v>
      </c>
      <c r="F4120" s="8" t="s">
        <v>4093</v>
      </c>
      <c r="G4120" s="8" t="s">
        <v>86</v>
      </c>
      <c r="H4120" s="8" t="s">
        <v>83580</v>
      </c>
      <c r="I4120" s="8" t="s">
        <v>45634</v>
      </c>
      <c r="K4120" s="4"/>
    </row>
    <row r="4121" spans="2:11" ht="19.5" customHeight="1">
      <c r="B4121" s="12" t="s">
        <v>45721</v>
      </c>
      <c r="C4121" s="7" t="s">
        <v>11315</v>
      </c>
      <c r="D4121" s="8" t="s">
        <v>45722</v>
      </c>
      <c r="E4121" s="8" t="s">
        <v>45723</v>
      </c>
      <c r="F4121" s="8" t="s">
        <v>4093</v>
      </c>
      <c r="G4121" s="8" t="s">
        <v>86</v>
      </c>
      <c r="H4121" s="8" t="s">
        <v>83580</v>
      </c>
      <c r="I4121" s="8" t="s">
        <v>45724</v>
      </c>
      <c r="K4121" s="4"/>
    </row>
    <row r="4122" spans="2:11" ht="19.5" customHeight="1">
      <c r="B4122" s="12" t="s">
        <v>45870</v>
      </c>
      <c r="C4122" s="7" t="s">
        <v>11315</v>
      </c>
      <c r="D4122" s="8" t="s">
        <v>45871</v>
      </c>
      <c r="E4122" s="8" t="s">
        <v>45872</v>
      </c>
      <c r="F4122" s="8" t="s">
        <v>4098</v>
      </c>
      <c r="G4122" s="8" t="s">
        <v>87</v>
      </c>
      <c r="H4122" s="8" t="s">
        <v>83580</v>
      </c>
      <c r="I4122" s="8" t="s">
        <v>45873</v>
      </c>
      <c r="K4122" s="4"/>
    </row>
    <row r="4123" spans="2:11" ht="19.5" customHeight="1">
      <c r="B4123" s="12" t="s">
        <v>45950</v>
      </c>
      <c r="C4123" s="7" t="s">
        <v>11315</v>
      </c>
      <c r="D4123" s="8" t="s">
        <v>45951</v>
      </c>
      <c r="E4123" s="8" t="s">
        <v>45952</v>
      </c>
      <c r="F4123" s="8" t="s">
        <v>15915</v>
      </c>
      <c r="G4123" s="8" t="s">
        <v>164</v>
      </c>
      <c r="H4123" s="8" t="s">
        <v>83580</v>
      </c>
      <c r="I4123" s="8" t="s">
        <v>45953</v>
      </c>
      <c r="K4123" s="4"/>
    </row>
    <row r="4124" spans="2:11" ht="19.5" customHeight="1">
      <c r="B4124" s="12" t="s">
        <v>45998</v>
      </c>
      <c r="C4124" s="7" t="s">
        <v>11315</v>
      </c>
      <c r="D4124" s="8" t="s">
        <v>45999</v>
      </c>
      <c r="E4124" s="8" t="s">
        <v>46000</v>
      </c>
      <c r="F4124" s="8" t="s">
        <v>4093</v>
      </c>
      <c r="G4124" s="8" t="s">
        <v>86</v>
      </c>
      <c r="H4124" s="8" t="s">
        <v>83580</v>
      </c>
      <c r="I4124" s="8" t="s">
        <v>46001</v>
      </c>
      <c r="K4124" s="4"/>
    </row>
    <row r="4125" spans="2:11" ht="19.5" customHeight="1">
      <c r="B4125" s="12" t="s">
        <v>46175</v>
      </c>
      <c r="C4125" s="7" t="s">
        <v>11315</v>
      </c>
      <c r="D4125" s="8" t="s">
        <v>46176</v>
      </c>
      <c r="E4125" s="8" t="s">
        <v>46177</v>
      </c>
      <c r="F4125" s="8" t="s">
        <v>15915</v>
      </c>
      <c r="G4125" s="8" t="s">
        <v>164</v>
      </c>
      <c r="H4125" s="8" t="s">
        <v>83580</v>
      </c>
      <c r="I4125" s="8" t="s">
        <v>36345</v>
      </c>
      <c r="K4125" s="4"/>
    </row>
    <row r="4126" spans="2:11" ht="19.5" customHeight="1">
      <c r="B4126" s="12" t="s">
        <v>46640</v>
      </c>
      <c r="C4126" s="7" t="s">
        <v>11315</v>
      </c>
      <c r="D4126" s="8" t="s">
        <v>46641</v>
      </c>
      <c r="E4126" s="8" t="s">
        <v>46642</v>
      </c>
      <c r="F4126" s="8" t="s">
        <v>4093</v>
      </c>
      <c r="G4126" s="8" t="s">
        <v>86</v>
      </c>
      <c r="H4126" s="8" t="s">
        <v>83580</v>
      </c>
      <c r="I4126" s="8" t="s">
        <v>46643</v>
      </c>
      <c r="K4126" s="4"/>
    </row>
    <row r="4127" spans="2:11" ht="19.5" customHeight="1">
      <c r="B4127" s="12" t="s">
        <v>46836</v>
      </c>
      <c r="C4127" s="7" t="s">
        <v>11315</v>
      </c>
      <c r="D4127" s="8" t="s">
        <v>46837</v>
      </c>
      <c r="E4127" s="8" t="s">
        <v>46838</v>
      </c>
      <c r="F4127" s="8" t="s">
        <v>22596</v>
      </c>
      <c r="G4127" s="8" t="s">
        <v>86</v>
      </c>
      <c r="H4127" s="8" t="s">
        <v>83580</v>
      </c>
      <c r="I4127" s="8" t="s">
        <v>46839</v>
      </c>
      <c r="K4127" s="4"/>
    </row>
    <row r="4128" spans="2:11" ht="19.5" customHeight="1">
      <c r="B4128" s="12" t="s">
        <v>46939</v>
      </c>
      <c r="C4128" s="7" t="s">
        <v>11315</v>
      </c>
      <c r="D4128" s="8" t="s">
        <v>29279</v>
      </c>
      <c r="E4128" s="8" t="s">
        <v>46940</v>
      </c>
      <c r="F4128" s="8" t="s">
        <v>4098</v>
      </c>
      <c r="G4128" s="8" t="s">
        <v>87</v>
      </c>
      <c r="H4128" s="8" t="s">
        <v>83580</v>
      </c>
      <c r="I4128" s="8" t="s">
        <v>29281</v>
      </c>
      <c r="K4128" s="4"/>
    </row>
    <row r="4129" spans="2:11" ht="19.5" customHeight="1">
      <c r="B4129" s="12" t="s">
        <v>46960</v>
      </c>
      <c r="C4129" s="7" t="s">
        <v>11315</v>
      </c>
      <c r="D4129" s="8" t="s">
        <v>46961</v>
      </c>
      <c r="E4129" s="8" t="s">
        <v>46962</v>
      </c>
      <c r="F4129" s="8" t="s">
        <v>22173</v>
      </c>
      <c r="G4129" s="8" t="s">
        <v>87</v>
      </c>
      <c r="H4129" s="8" t="s">
        <v>83580</v>
      </c>
      <c r="I4129" s="8" t="s">
        <v>46963</v>
      </c>
      <c r="K4129" s="4"/>
    </row>
    <row r="4130" spans="2:11" ht="19.5" customHeight="1">
      <c r="B4130" s="12" t="s">
        <v>47334</v>
      </c>
      <c r="C4130" s="7" t="s">
        <v>11315</v>
      </c>
      <c r="D4130" s="8" t="s">
        <v>47335</v>
      </c>
      <c r="E4130" s="8" t="s">
        <v>47336</v>
      </c>
      <c r="F4130" s="8" t="s">
        <v>4098</v>
      </c>
      <c r="G4130" s="8" t="s">
        <v>87</v>
      </c>
      <c r="H4130" s="8" t="s">
        <v>83580</v>
      </c>
      <c r="I4130" s="8" t="s">
        <v>47337</v>
      </c>
      <c r="K4130" s="4"/>
    </row>
    <row r="4131" spans="2:11" ht="19.5" customHeight="1">
      <c r="B4131" s="12" t="s">
        <v>47593</v>
      </c>
      <c r="C4131" s="7" t="s">
        <v>8312</v>
      </c>
      <c r="D4131" s="8" t="s">
        <v>47594</v>
      </c>
      <c r="E4131" s="8" t="s">
        <v>47595</v>
      </c>
      <c r="F4131" s="8" t="s">
        <v>4093</v>
      </c>
      <c r="G4131" s="8" t="s">
        <v>86</v>
      </c>
      <c r="H4131" s="8" t="s">
        <v>83580</v>
      </c>
      <c r="I4131" s="8" t="s">
        <v>47594</v>
      </c>
      <c r="K4131" s="4"/>
    </row>
    <row r="4132" spans="2:11" ht="19.5" customHeight="1">
      <c r="B4132" s="12" t="s">
        <v>48138</v>
      </c>
      <c r="C4132" s="7" t="s">
        <v>11315</v>
      </c>
      <c r="D4132" s="8" t="s">
        <v>48139</v>
      </c>
      <c r="E4132" s="8" t="s">
        <v>48140</v>
      </c>
      <c r="F4132" s="8" t="s">
        <v>15915</v>
      </c>
      <c r="G4132" s="8" t="s">
        <v>164</v>
      </c>
      <c r="H4132" s="8" t="s">
        <v>83580</v>
      </c>
      <c r="I4132" s="8" t="s">
        <v>48141</v>
      </c>
      <c r="K4132" s="4"/>
    </row>
    <row r="4133" spans="2:11" ht="19.5" customHeight="1">
      <c r="B4133" s="12" t="s">
        <v>48184</v>
      </c>
      <c r="C4133" s="7" t="s">
        <v>11315</v>
      </c>
      <c r="D4133" s="8" t="s">
        <v>48185</v>
      </c>
      <c r="E4133" s="8" t="s">
        <v>48186</v>
      </c>
      <c r="F4133" s="8" t="s">
        <v>5647</v>
      </c>
      <c r="G4133" s="8" t="s">
        <v>191</v>
      </c>
      <c r="H4133" s="8" t="s">
        <v>83580</v>
      </c>
      <c r="I4133" s="8" t="s">
        <v>48187</v>
      </c>
      <c r="K4133" s="4"/>
    </row>
    <row r="4134" spans="2:11" ht="19.5" customHeight="1">
      <c r="B4134" s="12" t="s">
        <v>48188</v>
      </c>
      <c r="C4134" s="7" t="s">
        <v>11315</v>
      </c>
      <c r="D4134" s="8" t="s">
        <v>48189</v>
      </c>
      <c r="E4134" s="8" t="s">
        <v>48190</v>
      </c>
      <c r="F4134" s="8" t="s">
        <v>4098</v>
      </c>
      <c r="G4134" s="8" t="s">
        <v>87</v>
      </c>
      <c r="H4134" s="8" t="s">
        <v>83580</v>
      </c>
      <c r="I4134" s="8" t="s">
        <v>48191</v>
      </c>
      <c r="K4134" s="4"/>
    </row>
    <row r="4135" spans="2:11" ht="19.5" customHeight="1">
      <c r="B4135" s="12" t="s">
        <v>48543</v>
      </c>
      <c r="C4135" s="7" t="s">
        <v>11315</v>
      </c>
      <c r="D4135" s="8" t="s">
        <v>37074</v>
      </c>
      <c r="E4135" s="8" t="s">
        <v>48544</v>
      </c>
      <c r="F4135" s="8" t="s">
        <v>4098</v>
      </c>
      <c r="G4135" s="8" t="s">
        <v>87</v>
      </c>
      <c r="H4135" s="8" t="s">
        <v>83580</v>
      </c>
      <c r="I4135" s="8" t="s">
        <v>48545</v>
      </c>
      <c r="K4135" s="4"/>
    </row>
    <row r="4136" spans="2:11" ht="19.5" customHeight="1">
      <c r="B4136" s="12" t="s">
        <v>48720</v>
      </c>
      <c r="C4136" s="7" t="s">
        <v>8312</v>
      </c>
      <c r="D4136" s="8" t="s">
        <v>83580</v>
      </c>
      <c r="E4136" s="8" t="s">
        <v>48721</v>
      </c>
      <c r="F4136" s="8" t="s">
        <v>4098</v>
      </c>
      <c r="G4136" s="8" t="s">
        <v>87</v>
      </c>
      <c r="H4136" s="8" t="s">
        <v>83580</v>
      </c>
      <c r="I4136" s="8" t="s">
        <v>83580</v>
      </c>
      <c r="K4136" s="4"/>
    </row>
    <row r="4137" spans="2:11" ht="19.5" customHeight="1">
      <c r="B4137" s="12" t="s">
        <v>49055</v>
      </c>
      <c r="C4137" s="7" t="s">
        <v>11315</v>
      </c>
      <c r="D4137" s="8" t="s">
        <v>49056</v>
      </c>
      <c r="E4137" s="8" t="s">
        <v>49057</v>
      </c>
      <c r="F4137" s="8" t="s">
        <v>5340</v>
      </c>
      <c r="G4137" s="8" t="s">
        <v>173</v>
      </c>
      <c r="H4137" s="8" t="s">
        <v>83580</v>
      </c>
      <c r="I4137" s="8" t="s">
        <v>49058</v>
      </c>
      <c r="K4137" s="4"/>
    </row>
    <row r="4138" spans="2:11" ht="19.5" customHeight="1">
      <c r="B4138" s="12" t="s">
        <v>49405</v>
      </c>
      <c r="C4138" s="7" t="s">
        <v>11315</v>
      </c>
      <c r="D4138" s="8" t="s">
        <v>49406</v>
      </c>
      <c r="E4138" s="8" t="s">
        <v>35038</v>
      </c>
      <c r="F4138" s="8" t="s">
        <v>5340</v>
      </c>
      <c r="G4138" s="8" t="s">
        <v>173</v>
      </c>
      <c r="H4138" s="8" t="s">
        <v>83580</v>
      </c>
      <c r="I4138" s="8" t="s">
        <v>49407</v>
      </c>
      <c r="K4138" s="4"/>
    </row>
    <row r="4139" spans="2:11" ht="19.5" customHeight="1">
      <c r="B4139" s="12" t="s">
        <v>49651</v>
      </c>
      <c r="C4139" s="7" t="s">
        <v>8312</v>
      </c>
      <c r="D4139" s="8" t="s">
        <v>49652</v>
      </c>
      <c r="E4139" s="8" t="s">
        <v>49653</v>
      </c>
      <c r="F4139" s="8" t="s">
        <v>5340</v>
      </c>
      <c r="G4139" s="8" t="s">
        <v>173</v>
      </c>
      <c r="H4139" s="8" t="s">
        <v>83580</v>
      </c>
      <c r="I4139" s="8" t="s">
        <v>49654</v>
      </c>
      <c r="K4139" s="4"/>
    </row>
    <row r="4140" spans="2:11" ht="19.5" customHeight="1">
      <c r="B4140" s="12" t="s">
        <v>49773</v>
      </c>
      <c r="C4140" s="7" t="s">
        <v>11315</v>
      </c>
      <c r="D4140" s="8" t="s">
        <v>49774</v>
      </c>
      <c r="E4140" s="8" t="s">
        <v>49775</v>
      </c>
      <c r="F4140" s="8" t="s">
        <v>22596</v>
      </c>
      <c r="G4140" s="8" t="s">
        <v>86</v>
      </c>
      <c r="H4140" s="8" t="s">
        <v>83580</v>
      </c>
      <c r="I4140" s="8" t="s">
        <v>1030</v>
      </c>
      <c r="K4140" s="4"/>
    </row>
    <row r="4141" spans="2:11" ht="19.5" customHeight="1">
      <c r="B4141" s="12" t="s">
        <v>50009</v>
      </c>
      <c r="C4141" s="7" t="s">
        <v>11315</v>
      </c>
      <c r="D4141" s="8" t="s">
        <v>39791</v>
      </c>
      <c r="E4141" s="8" t="s">
        <v>50010</v>
      </c>
      <c r="F4141" s="8" t="s">
        <v>4098</v>
      </c>
      <c r="G4141" s="8" t="s">
        <v>87</v>
      </c>
      <c r="H4141" s="8" t="s">
        <v>83580</v>
      </c>
      <c r="I4141" s="8" t="s">
        <v>36345</v>
      </c>
      <c r="K4141" s="4"/>
    </row>
    <row r="4142" spans="2:11" ht="19.5" customHeight="1">
      <c r="B4142" s="12" t="s">
        <v>50129</v>
      </c>
      <c r="C4142" s="7" t="s">
        <v>11315</v>
      </c>
      <c r="D4142" s="8" t="s">
        <v>50130</v>
      </c>
      <c r="E4142" s="8" t="s">
        <v>50131</v>
      </c>
      <c r="F4142" s="8" t="s">
        <v>4093</v>
      </c>
      <c r="G4142" s="8" t="s">
        <v>86</v>
      </c>
      <c r="H4142" s="8" t="s">
        <v>83580</v>
      </c>
      <c r="I4142" s="8" t="s">
        <v>50044</v>
      </c>
      <c r="K4142" s="4"/>
    </row>
    <row r="4143" spans="2:11" ht="19.5" customHeight="1">
      <c r="B4143" s="12" t="s">
        <v>50519</v>
      </c>
      <c r="C4143" s="7" t="s">
        <v>11315</v>
      </c>
      <c r="D4143" s="8" t="s">
        <v>50520</v>
      </c>
      <c r="E4143" s="8" t="s">
        <v>50521</v>
      </c>
      <c r="F4143" s="8" t="s">
        <v>24203</v>
      </c>
      <c r="G4143" s="8" t="s">
        <v>86</v>
      </c>
      <c r="H4143" s="8" t="s">
        <v>83580</v>
      </c>
      <c r="I4143" s="8" t="s">
        <v>50522</v>
      </c>
      <c r="K4143" s="4"/>
    </row>
    <row r="4144" spans="2:11" ht="19.5" customHeight="1">
      <c r="B4144" s="12" t="s">
        <v>50885</v>
      </c>
      <c r="C4144" s="7" t="s">
        <v>11315</v>
      </c>
      <c r="D4144" s="8" t="s">
        <v>50886</v>
      </c>
      <c r="E4144" s="8" t="s">
        <v>50887</v>
      </c>
      <c r="F4144" s="8" t="s">
        <v>22614</v>
      </c>
      <c r="G4144" s="8" t="s">
        <v>218</v>
      </c>
      <c r="H4144" s="8" t="s">
        <v>83580</v>
      </c>
      <c r="I4144" s="8" t="s">
        <v>50888</v>
      </c>
      <c r="K4144" s="4"/>
    </row>
    <row r="4145" spans="2:11" ht="19.5" customHeight="1">
      <c r="B4145" s="12" t="s">
        <v>51029</v>
      </c>
      <c r="C4145" s="7" t="s">
        <v>11315</v>
      </c>
      <c r="D4145" s="8" t="s">
        <v>51030</v>
      </c>
      <c r="E4145" s="8" t="s">
        <v>51031</v>
      </c>
      <c r="F4145" s="8" t="s">
        <v>4098</v>
      </c>
      <c r="G4145" s="8" t="s">
        <v>87</v>
      </c>
      <c r="H4145" s="8" t="s">
        <v>83580</v>
      </c>
      <c r="I4145" s="8" t="s">
        <v>51032</v>
      </c>
      <c r="K4145" s="4"/>
    </row>
    <row r="4146" spans="2:11" ht="19.5" customHeight="1">
      <c r="B4146" s="12" t="s">
        <v>51122</v>
      </c>
      <c r="C4146" s="7" t="s">
        <v>8312</v>
      </c>
      <c r="D4146" s="8" t="s">
        <v>51123</v>
      </c>
      <c r="E4146" s="8" t="s">
        <v>51124</v>
      </c>
      <c r="F4146" s="8" t="s">
        <v>5340</v>
      </c>
      <c r="G4146" s="8" t="s">
        <v>173</v>
      </c>
      <c r="H4146" s="8" t="s">
        <v>83580</v>
      </c>
      <c r="I4146" s="8" t="s">
        <v>51125</v>
      </c>
      <c r="K4146" s="4"/>
    </row>
    <row r="4147" spans="2:11" ht="19.5" customHeight="1">
      <c r="B4147" s="12" t="s">
        <v>51144</v>
      </c>
      <c r="C4147" s="7" t="s">
        <v>11315</v>
      </c>
      <c r="D4147" s="8" t="s">
        <v>51145</v>
      </c>
      <c r="E4147" s="8" t="s">
        <v>51146</v>
      </c>
      <c r="F4147" s="8" t="s">
        <v>4093</v>
      </c>
      <c r="G4147" s="8" t="s">
        <v>86</v>
      </c>
      <c r="H4147" s="8" t="s">
        <v>83580</v>
      </c>
      <c r="I4147" s="8" t="s">
        <v>51147</v>
      </c>
      <c r="K4147" s="4"/>
    </row>
    <row r="4148" spans="2:11" ht="19.5" customHeight="1">
      <c r="B4148" s="12" t="s">
        <v>51204</v>
      </c>
      <c r="C4148" s="7" t="s">
        <v>11315</v>
      </c>
      <c r="D4148" s="8" t="s">
        <v>51205</v>
      </c>
      <c r="E4148" s="8" t="s">
        <v>51206</v>
      </c>
      <c r="F4148" s="8" t="s">
        <v>5340</v>
      </c>
      <c r="G4148" s="8" t="s">
        <v>173</v>
      </c>
      <c r="H4148" s="8" t="s">
        <v>83580</v>
      </c>
      <c r="I4148" s="8" t="s">
        <v>51207</v>
      </c>
      <c r="K4148" s="4"/>
    </row>
    <row r="4149" spans="2:11" ht="19.5" customHeight="1">
      <c r="B4149" s="12" t="s">
        <v>51224</v>
      </c>
      <c r="C4149" s="7" t="s">
        <v>11315</v>
      </c>
      <c r="D4149" s="8" t="s">
        <v>51225</v>
      </c>
      <c r="E4149" s="8" t="s">
        <v>51226</v>
      </c>
      <c r="F4149" s="8" t="s">
        <v>5340</v>
      </c>
      <c r="G4149" s="8" t="s">
        <v>173</v>
      </c>
      <c r="H4149" s="8" t="s">
        <v>83580</v>
      </c>
      <c r="I4149" s="8" t="s">
        <v>51227</v>
      </c>
      <c r="K4149" s="4"/>
    </row>
    <row r="4150" spans="2:11" ht="19.5" customHeight="1">
      <c r="B4150" s="12" t="s">
        <v>51443</v>
      </c>
      <c r="C4150" s="7" t="s">
        <v>11315</v>
      </c>
      <c r="D4150" s="8" t="s">
        <v>51444</v>
      </c>
      <c r="E4150" s="8" t="s">
        <v>51445</v>
      </c>
      <c r="F4150" s="8" t="s">
        <v>5340</v>
      </c>
      <c r="G4150" s="8" t="s">
        <v>173</v>
      </c>
      <c r="H4150" s="8" t="s">
        <v>83580</v>
      </c>
      <c r="I4150" s="8" t="s">
        <v>51446</v>
      </c>
      <c r="K4150" s="4"/>
    </row>
    <row r="4151" spans="2:11" ht="19.5" customHeight="1">
      <c r="B4151" s="12" t="s">
        <v>51456</v>
      </c>
      <c r="C4151" s="7" t="s">
        <v>11315</v>
      </c>
      <c r="D4151" s="8" t="s">
        <v>51457</v>
      </c>
      <c r="E4151" s="8" t="s">
        <v>44024</v>
      </c>
      <c r="F4151" s="8" t="s">
        <v>4093</v>
      </c>
      <c r="G4151" s="8" t="s">
        <v>86</v>
      </c>
      <c r="H4151" s="8" t="s">
        <v>83580</v>
      </c>
      <c r="I4151" s="8" t="s">
        <v>1059</v>
      </c>
      <c r="K4151" s="4"/>
    </row>
    <row r="4152" spans="2:11" ht="19.5" customHeight="1">
      <c r="B4152" s="12" t="s">
        <v>51469</v>
      </c>
      <c r="C4152" s="7" t="s">
        <v>11315</v>
      </c>
      <c r="D4152" s="8" t="s">
        <v>51470</v>
      </c>
      <c r="E4152" s="8" t="s">
        <v>51471</v>
      </c>
      <c r="F4152" s="8" t="s">
        <v>22596</v>
      </c>
      <c r="G4152" s="8" t="s">
        <v>86</v>
      </c>
      <c r="H4152" s="8" t="s">
        <v>83580</v>
      </c>
      <c r="I4152" s="8" t="s">
        <v>51472</v>
      </c>
      <c r="K4152" s="4"/>
    </row>
    <row r="4153" spans="2:11" ht="19.5" customHeight="1">
      <c r="B4153" s="12" t="s">
        <v>51473</v>
      </c>
      <c r="C4153" s="7" t="s">
        <v>11315</v>
      </c>
      <c r="D4153" s="8" t="s">
        <v>51474</v>
      </c>
      <c r="E4153" s="8" t="s">
        <v>51475</v>
      </c>
      <c r="F4153" s="8" t="s">
        <v>5340</v>
      </c>
      <c r="G4153" s="8" t="s">
        <v>173</v>
      </c>
      <c r="H4153" s="8" t="s">
        <v>83580</v>
      </c>
      <c r="I4153" s="8" t="s">
        <v>51476</v>
      </c>
      <c r="K4153" s="4"/>
    </row>
    <row r="4154" spans="2:11" ht="19.5" customHeight="1">
      <c r="B4154" s="12" t="s">
        <v>51758</v>
      </c>
      <c r="C4154" s="7" t="s">
        <v>11315</v>
      </c>
      <c r="D4154" s="8" t="s">
        <v>51759</v>
      </c>
      <c r="E4154" s="8" t="s">
        <v>51760</v>
      </c>
      <c r="F4154" s="8" t="s">
        <v>24115</v>
      </c>
      <c r="G4154" s="8" t="s">
        <v>191</v>
      </c>
      <c r="H4154" s="8" t="s">
        <v>83580</v>
      </c>
      <c r="I4154" s="8" t="s">
        <v>1066</v>
      </c>
      <c r="K4154" s="4"/>
    </row>
    <row r="4155" spans="2:11" ht="19.5" customHeight="1">
      <c r="B4155" s="12" t="s">
        <v>52147</v>
      </c>
      <c r="C4155" s="7" t="s">
        <v>11315</v>
      </c>
      <c r="D4155" s="8" t="s">
        <v>52148</v>
      </c>
      <c r="E4155" s="8" t="s">
        <v>52149</v>
      </c>
      <c r="F4155" s="8" t="s">
        <v>15915</v>
      </c>
      <c r="G4155" s="8" t="s">
        <v>164</v>
      </c>
      <c r="H4155" s="8" t="s">
        <v>83580</v>
      </c>
      <c r="I4155" s="8" t="s">
        <v>52150</v>
      </c>
      <c r="K4155" s="4"/>
    </row>
    <row r="4156" spans="2:11" ht="19.5" customHeight="1">
      <c r="B4156" s="12" t="s">
        <v>52284</v>
      </c>
      <c r="C4156" s="7" t="s">
        <v>11315</v>
      </c>
      <c r="D4156" s="8" t="s">
        <v>52285</v>
      </c>
      <c r="E4156" s="8" t="s">
        <v>52286</v>
      </c>
      <c r="F4156" s="8" t="s">
        <v>6916</v>
      </c>
      <c r="G4156" s="8" t="s">
        <v>180</v>
      </c>
      <c r="H4156" s="8" t="s">
        <v>83580</v>
      </c>
      <c r="I4156" s="8" t="s">
        <v>52287</v>
      </c>
      <c r="K4156" s="4"/>
    </row>
    <row r="4157" spans="2:11" ht="19.5" customHeight="1">
      <c r="B4157" s="12" t="s">
        <v>52355</v>
      </c>
      <c r="C4157" s="7" t="s">
        <v>11315</v>
      </c>
      <c r="D4157" s="8" t="s">
        <v>52356</v>
      </c>
      <c r="E4157" s="8" t="s">
        <v>52357</v>
      </c>
      <c r="F4157" s="8" t="s">
        <v>4093</v>
      </c>
      <c r="G4157" s="8" t="s">
        <v>86</v>
      </c>
      <c r="H4157" s="8" t="s">
        <v>83580</v>
      </c>
      <c r="I4157" s="8" t="s">
        <v>52358</v>
      </c>
      <c r="K4157" s="4"/>
    </row>
    <row r="4158" spans="2:11" ht="19.5" customHeight="1">
      <c r="B4158" s="12" t="s">
        <v>52509</v>
      </c>
      <c r="C4158" s="7" t="s">
        <v>11315</v>
      </c>
      <c r="D4158" s="8" t="s">
        <v>52510</v>
      </c>
      <c r="E4158" s="8" t="s">
        <v>52511</v>
      </c>
      <c r="F4158" s="8" t="s">
        <v>4098</v>
      </c>
      <c r="G4158" s="8" t="s">
        <v>87</v>
      </c>
      <c r="H4158" s="8" t="s">
        <v>83580</v>
      </c>
      <c r="I4158" s="8" t="s">
        <v>52512</v>
      </c>
      <c r="K4158" s="4"/>
    </row>
    <row r="4159" spans="2:11" ht="19.5" customHeight="1">
      <c r="B4159" s="12" t="s">
        <v>52538</v>
      </c>
      <c r="C4159" s="7" t="s">
        <v>11315</v>
      </c>
      <c r="D4159" s="8" t="s">
        <v>52539</v>
      </c>
      <c r="E4159" s="8" t="s">
        <v>52540</v>
      </c>
      <c r="F4159" s="8" t="s">
        <v>5340</v>
      </c>
      <c r="G4159" s="8" t="s">
        <v>173</v>
      </c>
      <c r="H4159" s="8" t="s">
        <v>83580</v>
      </c>
      <c r="I4159" s="8" t="s">
        <v>52541</v>
      </c>
      <c r="K4159" s="4"/>
    </row>
    <row r="4160" spans="2:11" ht="19.5" customHeight="1">
      <c r="B4160" s="12" t="s">
        <v>52761</v>
      </c>
      <c r="C4160" s="7" t="s">
        <v>11315</v>
      </c>
      <c r="D4160" s="8" t="s">
        <v>52762</v>
      </c>
      <c r="E4160" s="8" t="s">
        <v>52763</v>
      </c>
      <c r="F4160" s="8" t="s">
        <v>4098</v>
      </c>
      <c r="G4160" s="8" t="s">
        <v>87</v>
      </c>
      <c r="H4160" s="8" t="s">
        <v>83580</v>
      </c>
      <c r="I4160" s="8" t="s">
        <v>52764</v>
      </c>
      <c r="K4160" s="4"/>
    </row>
    <row r="4161" spans="2:11" ht="19.5" customHeight="1">
      <c r="B4161" s="12" t="s">
        <v>52851</v>
      </c>
      <c r="C4161" s="7" t="s">
        <v>11315</v>
      </c>
      <c r="D4161" s="8" t="s">
        <v>52852</v>
      </c>
      <c r="E4161" s="8" t="s">
        <v>52853</v>
      </c>
      <c r="F4161" s="8" t="s">
        <v>5647</v>
      </c>
      <c r="G4161" s="8" t="s">
        <v>191</v>
      </c>
      <c r="H4161" s="8" t="s">
        <v>83580</v>
      </c>
      <c r="I4161" s="8" t="s">
        <v>52854</v>
      </c>
      <c r="K4161" s="4"/>
    </row>
    <row r="4162" spans="2:11" ht="19.5" customHeight="1">
      <c r="B4162" s="12" t="s">
        <v>52893</v>
      </c>
      <c r="C4162" s="7" t="s">
        <v>11315</v>
      </c>
      <c r="D4162" s="8" t="s">
        <v>52894</v>
      </c>
      <c r="E4162" s="8" t="s">
        <v>52895</v>
      </c>
      <c r="F4162" s="8" t="s">
        <v>22596</v>
      </c>
      <c r="G4162" s="8" t="s">
        <v>86</v>
      </c>
      <c r="H4162" s="8" t="s">
        <v>83580</v>
      </c>
      <c r="I4162" s="8" t="s">
        <v>52896</v>
      </c>
      <c r="K4162" s="4"/>
    </row>
    <row r="4163" spans="2:11" ht="19.5" customHeight="1">
      <c r="B4163" s="12" t="s">
        <v>53414</v>
      </c>
      <c r="C4163" s="7" t="s">
        <v>11315</v>
      </c>
      <c r="D4163" s="8" t="s">
        <v>46187</v>
      </c>
      <c r="E4163" s="8" t="s">
        <v>53415</v>
      </c>
      <c r="F4163" s="8" t="s">
        <v>4098</v>
      </c>
      <c r="G4163" s="8" t="s">
        <v>87</v>
      </c>
      <c r="H4163" s="8" t="s">
        <v>83580</v>
      </c>
      <c r="I4163" s="8" t="s">
        <v>53416</v>
      </c>
      <c r="K4163" s="4"/>
    </row>
    <row r="4164" spans="2:11" ht="19.5" customHeight="1">
      <c r="B4164" s="12" t="s">
        <v>53453</v>
      </c>
      <c r="C4164" s="7" t="s">
        <v>11315</v>
      </c>
      <c r="D4164" s="8" t="s">
        <v>53454</v>
      </c>
      <c r="E4164" s="8" t="s">
        <v>53455</v>
      </c>
      <c r="F4164" s="8" t="s">
        <v>5340</v>
      </c>
      <c r="G4164" s="8" t="s">
        <v>173</v>
      </c>
      <c r="H4164" s="8" t="s">
        <v>83580</v>
      </c>
      <c r="I4164" s="8" t="s">
        <v>53456</v>
      </c>
      <c r="K4164" s="4"/>
    </row>
    <row r="4165" spans="2:11" ht="19.5" customHeight="1">
      <c r="B4165" s="12" t="s">
        <v>53554</v>
      </c>
      <c r="C4165" s="7" t="s">
        <v>11315</v>
      </c>
      <c r="D4165" s="8" t="s">
        <v>53555</v>
      </c>
      <c r="E4165" s="8" t="s">
        <v>53556</v>
      </c>
      <c r="F4165" s="8" t="s">
        <v>15915</v>
      </c>
      <c r="G4165" s="8" t="s">
        <v>164</v>
      </c>
      <c r="H4165" s="8" t="s">
        <v>83580</v>
      </c>
      <c r="I4165" s="8" t="s">
        <v>53557</v>
      </c>
      <c r="K4165" s="4"/>
    </row>
    <row r="4166" spans="2:11" ht="19.5" customHeight="1">
      <c r="B4166" s="12" t="s">
        <v>53675</v>
      </c>
      <c r="C4166" s="7" t="s">
        <v>8312</v>
      </c>
      <c r="D4166" s="8" t="s">
        <v>53676</v>
      </c>
      <c r="E4166" s="8" t="s">
        <v>53677</v>
      </c>
      <c r="F4166" s="8" t="s">
        <v>5340</v>
      </c>
      <c r="G4166" s="8" t="s">
        <v>173</v>
      </c>
      <c r="H4166" s="8" t="s">
        <v>83580</v>
      </c>
      <c r="I4166" s="8" t="s">
        <v>53678</v>
      </c>
      <c r="K4166" s="4"/>
    </row>
    <row r="4167" spans="2:11" ht="19.5" customHeight="1">
      <c r="B4167" s="12" t="s">
        <v>53970</v>
      </c>
      <c r="C4167" s="7" t="s">
        <v>11315</v>
      </c>
      <c r="D4167" s="8" t="s">
        <v>53971</v>
      </c>
      <c r="E4167" s="8" t="s">
        <v>53972</v>
      </c>
      <c r="F4167" s="8" t="s">
        <v>4394</v>
      </c>
      <c r="G4167" s="8" t="s">
        <v>124</v>
      </c>
      <c r="H4167" s="8" t="s">
        <v>83580</v>
      </c>
      <c r="I4167" s="8" t="s">
        <v>53973</v>
      </c>
      <c r="K4167" s="4"/>
    </row>
    <row r="4168" spans="2:11" ht="19.5" customHeight="1">
      <c r="B4168" s="12" t="s">
        <v>53993</v>
      </c>
      <c r="C4168" s="7" t="s">
        <v>11315</v>
      </c>
      <c r="D4168" s="8" t="s">
        <v>53994</v>
      </c>
      <c r="E4168" s="8" t="s">
        <v>53995</v>
      </c>
      <c r="F4168" s="8" t="s">
        <v>6916</v>
      </c>
      <c r="G4168" s="8" t="s">
        <v>180</v>
      </c>
      <c r="H4168" s="8" t="s">
        <v>83580</v>
      </c>
      <c r="I4168" s="8" t="s">
        <v>53996</v>
      </c>
      <c r="K4168" s="4"/>
    </row>
    <row r="4169" spans="2:11" ht="19.5" customHeight="1">
      <c r="B4169" s="12" t="s">
        <v>54630</v>
      </c>
      <c r="C4169" s="7" t="s">
        <v>11315</v>
      </c>
      <c r="D4169" s="8" t="s">
        <v>54631</v>
      </c>
      <c r="E4169" s="8" t="s">
        <v>54632</v>
      </c>
      <c r="F4169" s="8" t="s">
        <v>21167</v>
      </c>
      <c r="G4169" s="8" t="s">
        <v>86</v>
      </c>
      <c r="H4169" s="8" t="s">
        <v>83580</v>
      </c>
      <c r="I4169" s="8" t="s">
        <v>34370</v>
      </c>
      <c r="K4169" s="4"/>
    </row>
    <row r="4170" spans="2:11" ht="19.5" customHeight="1">
      <c r="B4170" s="12" t="s">
        <v>54648</v>
      </c>
      <c r="C4170" s="7" t="s">
        <v>11315</v>
      </c>
      <c r="D4170" s="8" t="s">
        <v>54649</v>
      </c>
      <c r="E4170" s="8" t="s">
        <v>54650</v>
      </c>
      <c r="F4170" s="8" t="s">
        <v>4093</v>
      </c>
      <c r="G4170" s="8" t="s">
        <v>86</v>
      </c>
      <c r="H4170" s="8" t="s">
        <v>83580</v>
      </c>
      <c r="I4170" s="8" t="s">
        <v>1551</v>
      </c>
      <c r="K4170" s="4"/>
    </row>
    <row r="4171" spans="2:11" ht="19.5" customHeight="1">
      <c r="B4171" s="12" t="s">
        <v>54682</v>
      </c>
      <c r="C4171" s="7" t="s">
        <v>11315</v>
      </c>
      <c r="D4171" s="8" t="s">
        <v>54683</v>
      </c>
      <c r="E4171" s="8" t="s">
        <v>54684</v>
      </c>
      <c r="F4171" s="8" t="s">
        <v>4093</v>
      </c>
      <c r="G4171" s="8" t="s">
        <v>86</v>
      </c>
      <c r="H4171" s="8" t="s">
        <v>83580</v>
      </c>
      <c r="I4171" s="8" t="s">
        <v>54685</v>
      </c>
      <c r="K4171" s="4"/>
    </row>
    <row r="4172" spans="2:11" ht="19.5" customHeight="1">
      <c r="B4172" s="12" t="s">
        <v>54707</v>
      </c>
      <c r="C4172" s="7" t="s">
        <v>11315</v>
      </c>
      <c r="D4172" s="8" t="s">
        <v>54708</v>
      </c>
      <c r="E4172" s="8" t="s">
        <v>34552</v>
      </c>
      <c r="F4172" s="8" t="s">
        <v>5340</v>
      </c>
      <c r="G4172" s="8" t="s">
        <v>173</v>
      </c>
      <c r="H4172" s="8" t="s">
        <v>83580</v>
      </c>
      <c r="I4172" s="8" t="s">
        <v>54709</v>
      </c>
      <c r="K4172" s="4"/>
    </row>
    <row r="4173" spans="2:11" ht="19.5" customHeight="1">
      <c r="B4173" s="12" t="s">
        <v>54758</v>
      </c>
      <c r="C4173" s="7" t="s">
        <v>11315</v>
      </c>
      <c r="D4173" s="8" t="s">
        <v>54759</v>
      </c>
      <c r="E4173" s="8" t="s">
        <v>54760</v>
      </c>
      <c r="F4173" s="8" t="s">
        <v>24115</v>
      </c>
      <c r="G4173" s="8" t="s">
        <v>191</v>
      </c>
      <c r="H4173" s="8" t="s">
        <v>83580</v>
      </c>
      <c r="I4173" s="8" t="s">
        <v>54761</v>
      </c>
      <c r="K4173" s="4"/>
    </row>
    <row r="4174" spans="2:11" ht="19.5" customHeight="1">
      <c r="B4174" s="12" t="s">
        <v>54828</v>
      </c>
      <c r="C4174" s="7" t="s">
        <v>8312</v>
      </c>
      <c r="D4174" s="8" t="s">
        <v>54829</v>
      </c>
      <c r="E4174" s="8" t="s">
        <v>54830</v>
      </c>
      <c r="F4174" s="8" t="s">
        <v>5340</v>
      </c>
      <c r="G4174" s="8" t="s">
        <v>173</v>
      </c>
      <c r="H4174" s="8" t="s">
        <v>83580</v>
      </c>
      <c r="I4174" s="8" t="s">
        <v>54831</v>
      </c>
      <c r="K4174" s="4"/>
    </row>
    <row r="4175" spans="2:11" ht="19.5" customHeight="1">
      <c r="B4175" s="12" t="s">
        <v>54901</v>
      </c>
      <c r="C4175" s="7" t="s">
        <v>8312</v>
      </c>
      <c r="D4175" s="8" t="s">
        <v>54902</v>
      </c>
      <c r="E4175" s="8" t="s">
        <v>54903</v>
      </c>
      <c r="F4175" s="8" t="s">
        <v>4093</v>
      </c>
      <c r="G4175" s="8" t="s">
        <v>86</v>
      </c>
      <c r="H4175" s="8" t="s">
        <v>83580</v>
      </c>
      <c r="I4175" s="8" t="s">
        <v>41487</v>
      </c>
      <c r="K4175" s="4"/>
    </row>
    <row r="4176" spans="2:11" ht="19.5" customHeight="1">
      <c r="B4176" s="12" t="s">
        <v>55254</v>
      </c>
      <c r="C4176" s="7" t="s">
        <v>11315</v>
      </c>
      <c r="D4176" s="8" t="s">
        <v>55255</v>
      </c>
      <c r="E4176" s="8" t="s">
        <v>55256</v>
      </c>
      <c r="F4176" s="8" t="s">
        <v>4098</v>
      </c>
      <c r="G4176" s="8" t="s">
        <v>87</v>
      </c>
      <c r="H4176" s="8" t="s">
        <v>83580</v>
      </c>
      <c r="I4176" s="8" t="s">
        <v>55257</v>
      </c>
      <c r="K4176" s="4"/>
    </row>
    <row r="4177" spans="2:11" ht="19.5" customHeight="1">
      <c r="B4177" s="12" t="s">
        <v>55618</v>
      </c>
      <c r="C4177" s="7" t="s">
        <v>11315</v>
      </c>
      <c r="D4177" s="8" t="s">
        <v>55619</v>
      </c>
      <c r="E4177" s="8" t="s">
        <v>55620</v>
      </c>
      <c r="F4177" s="8" t="s">
        <v>21167</v>
      </c>
      <c r="G4177" s="8" t="s">
        <v>86</v>
      </c>
      <c r="H4177" s="8" t="s">
        <v>83580</v>
      </c>
      <c r="I4177" s="8" t="s">
        <v>55621</v>
      </c>
      <c r="K4177" s="4"/>
    </row>
    <row r="4178" spans="2:11" ht="19.5" customHeight="1">
      <c r="B4178" s="12" t="s">
        <v>55800</v>
      </c>
      <c r="C4178" s="7" t="s">
        <v>11315</v>
      </c>
      <c r="D4178" s="8" t="s">
        <v>55801</v>
      </c>
      <c r="E4178" s="8" t="s">
        <v>55802</v>
      </c>
      <c r="F4178" s="8" t="s">
        <v>15787</v>
      </c>
      <c r="G4178" s="8" t="s">
        <v>86</v>
      </c>
      <c r="H4178" s="8" t="s">
        <v>83580</v>
      </c>
      <c r="I4178" s="8" t="s">
        <v>55803</v>
      </c>
      <c r="K4178" s="4"/>
    </row>
    <row r="4179" spans="2:11" ht="19.5" customHeight="1">
      <c r="B4179" s="12" t="s">
        <v>56002</v>
      </c>
      <c r="C4179" s="7" t="s">
        <v>8312</v>
      </c>
      <c r="D4179" s="8" t="s">
        <v>56003</v>
      </c>
      <c r="E4179" s="8" t="s">
        <v>56004</v>
      </c>
      <c r="F4179" s="8" t="s">
        <v>4093</v>
      </c>
      <c r="G4179" s="8" t="s">
        <v>86</v>
      </c>
      <c r="H4179" s="8" t="s">
        <v>83580</v>
      </c>
      <c r="I4179" s="8" t="s">
        <v>56005</v>
      </c>
      <c r="K4179" s="4"/>
    </row>
    <row r="4180" spans="2:11" ht="19.5" customHeight="1">
      <c r="B4180" s="12" t="s">
        <v>56665</v>
      </c>
      <c r="C4180" s="7" t="s">
        <v>11315</v>
      </c>
      <c r="D4180" s="8" t="s">
        <v>56666</v>
      </c>
      <c r="E4180" s="8" t="s">
        <v>56667</v>
      </c>
      <c r="F4180" s="8" t="s">
        <v>15915</v>
      </c>
      <c r="G4180" s="8" t="s">
        <v>164</v>
      </c>
      <c r="H4180" s="8" t="s">
        <v>83580</v>
      </c>
      <c r="I4180" s="8" t="s">
        <v>56668</v>
      </c>
      <c r="K4180" s="4"/>
    </row>
    <row r="4181" spans="2:11" ht="19.5" customHeight="1">
      <c r="B4181" s="12" t="s">
        <v>56688</v>
      </c>
      <c r="C4181" s="7" t="s">
        <v>8312</v>
      </c>
      <c r="D4181" s="8" t="s">
        <v>56689</v>
      </c>
      <c r="E4181" s="8" t="s">
        <v>56690</v>
      </c>
      <c r="F4181" s="8" t="s">
        <v>22596</v>
      </c>
      <c r="G4181" s="8" t="s">
        <v>86</v>
      </c>
      <c r="H4181" s="8" t="s">
        <v>83580</v>
      </c>
      <c r="I4181" s="8" t="s">
        <v>56691</v>
      </c>
      <c r="K4181" s="4"/>
    </row>
    <row r="4182" spans="2:11" ht="19.5" customHeight="1">
      <c r="B4182" s="12" t="s">
        <v>57022</v>
      </c>
      <c r="C4182" s="7" t="s">
        <v>11315</v>
      </c>
      <c r="D4182" s="8" t="s">
        <v>57023</v>
      </c>
      <c r="E4182" s="8" t="s">
        <v>57024</v>
      </c>
      <c r="F4182" s="8" t="s">
        <v>6916</v>
      </c>
      <c r="G4182" s="8" t="s">
        <v>180</v>
      </c>
      <c r="H4182" s="8" t="s">
        <v>83580</v>
      </c>
      <c r="I4182" s="8" t="s">
        <v>57025</v>
      </c>
      <c r="K4182" s="4"/>
    </row>
    <row r="4183" spans="2:11" ht="19.5" customHeight="1">
      <c r="B4183" s="12" t="s">
        <v>57461</v>
      </c>
      <c r="C4183" s="7" t="s">
        <v>11315</v>
      </c>
      <c r="D4183" s="8" t="s">
        <v>57462</v>
      </c>
      <c r="E4183" s="8" t="s">
        <v>57463</v>
      </c>
      <c r="F4183" s="8" t="s">
        <v>4098</v>
      </c>
      <c r="G4183" s="8" t="s">
        <v>87</v>
      </c>
      <c r="H4183" s="8" t="s">
        <v>83580</v>
      </c>
      <c r="I4183" s="8" t="s">
        <v>57464</v>
      </c>
      <c r="K4183" s="4"/>
    </row>
    <row r="4184" spans="2:11" ht="19.5" customHeight="1">
      <c r="B4184" s="12" t="s">
        <v>57562</v>
      </c>
      <c r="C4184" s="7" t="s">
        <v>11315</v>
      </c>
      <c r="D4184" s="8" t="s">
        <v>57563</v>
      </c>
      <c r="E4184" s="8" t="s">
        <v>57564</v>
      </c>
      <c r="F4184" s="8" t="s">
        <v>21167</v>
      </c>
      <c r="G4184" s="8" t="s">
        <v>86</v>
      </c>
      <c r="H4184" s="8" t="s">
        <v>83580</v>
      </c>
      <c r="I4184" s="8" t="s">
        <v>57565</v>
      </c>
      <c r="K4184" s="4"/>
    </row>
    <row r="4185" spans="2:11" ht="19.5" customHeight="1">
      <c r="B4185" s="12" t="s">
        <v>58053</v>
      </c>
      <c r="C4185" s="7" t="s">
        <v>11315</v>
      </c>
      <c r="D4185" s="8" t="s">
        <v>58054</v>
      </c>
      <c r="E4185" s="8" t="s">
        <v>58055</v>
      </c>
      <c r="F4185" s="8" t="s">
        <v>24115</v>
      </c>
      <c r="G4185" s="8" t="s">
        <v>191</v>
      </c>
      <c r="H4185" s="8" t="s">
        <v>83580</v>
      </c>
      <c r="I4185" s="8" t="s">
        <v>58056</v>
      </c>
      <c r="K4185" s="4"/>
    </row>
    <row r="4186" spans="2:11" ht="19.5" customHeight="1">
      <c r="B4186" s="12" t="s">
        <v>58057</v>
      </c>
      <c r="C4186" s="7" t="s">
        <v>11315</v>
      </c>
      <c r="D4186" s="8" t="s">
        <v>58058</v>
      </c>
      <c r="E4186" s="8" t="s">
        <v>58059</v>
      </c>
      <c r="F4186" s="8" t="s">
        <v>24115</v>
      </c>
      <c r="G4186" s="8" t="s">
        <v>191</v>
      </c>
      <c r="H4186" s="8" t="s">
        <v>83580</v>
      </c>
      <c r="I4186" s="8" t="s">
        <v>58060</v>
      </c>
      <c r="K4186" s="4"/>
    </row>
    <row r="4187" spans="2:11" ht="19.5" customHeight="1">
      <c r="B4187" s="12" t="s">
        <v>58527</v>
      </c>
      <c r="C4187" s="7" t="s">
        <v>8312</v>
      </c>
      <c r="D4187" s="8" t="s">
        <v>58528</v>
      </c>
      <c r="E4187" s="8" t="s">
        <v>58529</v>
      </c>
      <c r="F4187" s="8" t="s">
        <v>4098</v>
      </c>
      <c r="G4187" s="8" t="s">
        <v>87</v>
      </c>
      <c r="H4187" s="8" t="s">
        <v>83580</v>
      </c>
      <c r="I4187" s="8" t="s">
        <v>58530</v>
      </c>
      <c r="K4187" s="4"/>
    </row>
    <row r="4188" spans="2:11" ht="19.5" customHeight="1">
      <c r="B4188" s="12" t="s">
        <v>58797</v>
      </c>
      <c r="C4188" s="7" t="s">
        <v>11315</v>
      </c>
      <c r="D4188" s="8" t="s">
        <v>58798</v>
      </c>
      <c r="E4188" s="8" t="s">
        <v>58799</v>
      </c>
      <c r="F4188" s="8" t="s">
        <v>4093</v>
      </c>
      <c r="G4188" s="8" t="s">
        <v>86</v>
      </c>
      <c r="H4188" s="8" t="s">
        <v>83580</v>
      </c>
      <c r="I4188" s="8" t="s">
        <v>58800</v>
      </c>
      <c r="K4188" s="4"/>
    </row>
    <row r="4189" spans="2:11" ht="19.5" customHeight="1">
      <c r="B4189" s="12" t="s">
        <v>59543</v>
      </c>
      <c r="C4189" s="7" t="s">
        <v>11315</v>
      </c>
      <c r="D4189" s="8" t="s">
        <v>59544</v>
      </c>
      <c r="E4189" s="8" t="s">
        <v>59545</v>
      </c>
      <c r="F4189" s="8" t="s">
        <v>24115</v>
      </c>
      <c r="G4189" s="8" t="s">
        <v>191</v>
      </c>
      <c r="H4189" s="8" t="s">
        <v>83580</v>
      </c>
      <c r="I4189" s="8" t="s">
        <v>59546</v>
      </c>
      <c r="K4189" s="4"/>
    </row>
    <row r="4190" spans="2:11" ht="19.5" customHeight="1">
      <c r="B4190" s="12" t="s">
        <v>59645</v>
      </c>
      <c r="C4190" s="7" t="s">
        <v>8312</v>
      </c>
      <c r="D4190" s="8" t="s">
        <v>59646</v>
      </c>
      <c r="E4190" s="8" t="s">
        <v>59647</v>
      </c>
      <c r="F4190" s="8" t="s">
        <v>7945</v>
      </c>
      <c r="G4190" s="8" t="s">
        <v>178</v>
      </c>
      <c r="H4190" s="8" t="s">
        <v>83580</v>
      </c>
      <c r="I4190" s="8" t="s">
        <v>59648</v>
      </c>
      <c r="K4190" s="4"/>
    </row>
    <row r="4191" spans="2:11" ht="19.5" customHeight="1">
      <c r="B4191" s="12" t="s">
        <v>60089</v>
      </c>
      <c r="C4191" s="7" t="s">
        <v>11315</v>
      </c>
      <c r="D4191" s="8" t="s">
        <v>60090</v>
      </c>
      <c r="E4191" s="8" t="s">
        <v>60091</v>
      </c>
      <c r="F4191" s="8" t="s">
        <v>5340</v>
      </c>
      <c r="G4191" s="8" t="s">
        <v>173</v>
      </c>
      <c r="H4191" s="8" t="s">
        <v>83580</v>
      </c>
      <c r="I4191" s="8" t="s">
        <v>60092</v>
      </c>
      <c r="K4191" s="4"/>
    </row>
    <row r="4192" spans="2:11" ht="19.5" customHeight="1">
      <c r="B4192" s="12" t="s">
        <v>60109</v>
      </c>
      <c r="C4192" s="7" t="s">
        <v>8312</v>
      </c>
      <c r="D4192" s="8" t="s">
        <v>60110</v>
      </c>
      <c r="E4192" s="8" t="s">
        <v>60111</v>
      </c>
      <c r="F4192" s="8" t="s">
        <v>24115</v>
      </c>
      <c r="G4192" s="8" t="s">
        <v>191</v>
      </c>
      <c r="H4192" s="8" t="s">
        <v>83580</v>
      </c>
      <c r="I4192" s="8" t="s">
        <v>60112</v>
      </c>
      <c r="K4192" s="4"/>
    </row>
    <row r="4193" spans="2:11" ht="19.5" customHeight="1">
      <c r="B4193" s="12" t="s">
        <v>60498</v>
      </c>
      <c r="C4193" s="7" t="s">
        <v>8390</v>
      </c>
      <c r="D4193" s="8" t="s">
        <v>60499</v>
      </c>
      <c r="E4193" s="8" t="s">
        <v>60500</v>
      </c>
      <c r="F4193" s="8" t="s">
        <v>4093</v>
      </c>
      <c r="G4193" s="8" t="s">
        <v>86</v>
      </c>
      <c r="H4193" s="8" t="s">
        <v>83580</v>
      </c>
      <c r="I4193" s="8" t="s">
        <v>60501</v>
      </c>
      <c r="K4193" s="4"/>
    </row>
    <row r="4194" spans="2:11" ht="19.5" customHeight="1">
      <c r="B4194" s="12" t="s">
        <v>61048</v>
      </c>
      <c r="C4194" s="7" t="s">
        <v>60237</v>
      </c>
      <c r="D4194" s="8" t="s">
        <v>61049</v>
      </c>
      <c r="E4194" s="8" t="s">
        <v>61050</v>
      </c>
      <c r="F4194" s="8" t="s">
        <v>7277</v>
      </c>
      <c r="G4194" s="8" t="s">
        <v>262</v>
      </c>
      <c r="H4194" s="8" t="s">
        <v>83580</v>
      </c>
      <c r="I4194" s="8" t="s">
        <v>1194</v>
      </c>
      <c r="K4194" s="4"/>
    </row>
    <row r="4195" spans="2:11" ht="19.5" customHeight="1">
      <c r="B4195" s="12" t="s">
        <v>61216</v>
      </c>
      <c r="C4195" s="7" t="s">
        <v>60237</v>
      </c>
      <c r="D4195" s="8" t="s">
        <v>61217</v>
      </c>
      <c r="E4195" s="8" t="s">
        <v>61218</v>
      </c>
      <c r="F4195" s="8" t="s">
        <v>4394</v>
      </c>
      <c r="G4195" s="8" t="s">
        <v>124</v>
      </c>
      <c r="H4195" s="8" t="s">
        <v>83580</v>
      </c>
      <c r="I4195" s="8" t="s">
        <v>61219</v>
      </c>
      <c r="K4195" s="4"/>
    </row>
    <row r="4196" spans="2:11" ht="19.5" customHeight="1">
      <c r="B4196" s="12" t="s">
        <v>63537</v>
      </c>
      <c r="C4196" s="7" t="s">
        <v>54120</v>
      </c>
      <c r="D4196" s="8" t="s">
        <v>63538</v>
      </c>
      <c r="E4196" s="8" t="s">
        <v>63539</v>
      </c>
      <c r="F4196" s="8" t="s">
        <v>7277</v>
      </c>
      <c r="G4196" s="8" t="s">
        <v>87</v>
      </c>
      <c r="H4196" s="8" t="s">
        <v>83580</v>
      </c>
      <c r="I4196" s="8" t="s">
        <v>1158</v>
      </c>
      <c r="K4196" s="4"/>
    </row>
    <row r="4197" spans="2:11" ht="19.5" customHeight="1">
      <c r="B4197" s="12" t="s">
        <v>64612</v>
      </c>
      <c r="C4197" s="7" t="s">
        <v>54120</v>
      </c>
      <c r="D4197" s="8" t="s">
        <v>64613</v>
      </c>
      <c r="E4197" s="8" t="s">
        <v>64614</v>
      </c>
      <c r="F4197" s="8" t="s">
        <v>4394</v>
      </c>
      <c r="G4197" s="8" t="s">
        <v>124</v>
      </c>
      <c r="H4197" s="8" t="s">
        <v>83580</v>
      </c>
      <c r="I4197" s="8" t="s">
        <v>64615</v>
      </c>
      <c r="K4197" s="4"/>
    </row>
    <row r="4198" spans="2:11" ht="19.5" customHeight="1">
      <c r="B4198" s="12" t="s">
        <v>65127</v>
      </c>
      <c r="C4198" s="7" t="s">
        <v>60237</v>
      </c>
      <c r="D4198" s="8" t="s">
        <v>65128</v>
      </c>
      <c r="E4198" s="8" t="s">
        <v>65129</v>
      </c>
      <c r="F4198" s="8" t="s">
        <v>20980</v>
      </c>
      <c r="G4198" s="8" t="s">
        <v>218</v>
      </c>
      <c r="H4198" s="8" t="s">
        <v>83580</v>
      </c>
      <c r="I4198" s="8" t="s">
        <v>65128</v>
      </c>
      <c r="K4198" s="4"/>
    </row>
    <row r="4199" spans="2:11" ht="19.5" customHeight="1">
      <c r="B4199" s="12" t="s">
        <v>65828</v>
      </c>
      <c r="C4199" s="7" t="s">
        <v>54120</v>
      </c>
      <c r="D4199" s="8" t="s">
        <v>65829</v>
      </c>
      <c r="E4199" s="8" t="s">
        <v>65830</v>
      </c>
      <c r="F4199" s="8" t="s">
        <v>7277</v>
      </c>
      <c r="G4199" s="8" t="s">
        <v>262</v>
      </c>
      <c r="H4199" s="8" t="s">
        <v>83580</v>
      </c>
      <c r="I4199" s="8" t="s">
        <v>65831</v>
      </c>
      <c r="K4199" s="4"/>
    </row>
    <row r="4200" spans="2:11" ht="19.5" customHeight="1">
      <c r="B4200" s="12" t="s">
        <v>65851</v>
      </c>
      <c r="C4200" s="7" t="s">
        <v>54120</v>
      </c>
      <c r="D4200" s="8" t="s">
        <v>65852</v>
      </c>
      <c r="E4200" s="8" t="s">
        <v>65853</v>
      </c>
      <c r="F4200" s="8" t="s">
        <v>5340</v>
      </c>
      <c r="G4200" s="8" t="s">
        <v>173</v>
      </c>
      <c r="H4200" s="8" t="s">
        <v>83580</v>
      </c>
      <c r="I4200" s="8" t="s">
        <v>65854</v>
      </c>
      <c r="K4200" s="4"/>
    </row>
    <row r="4201" spans="2:11" ht="19.5" customHeight="1">
      <c r="B4201" s="12" t="s">
        <v>67249</v>
      </c>
      <c r="C4201" s="7" t="s">
        <v>66696</v>
      </c>
      <c r="D4201" s="8" t="s">
        <v>25223</v>
      </c>
      <c r="E4201" s="8" t="s">
        <v>25224</v>
      </c>
      <c r="F4201" s="8" t="s">
        <v>21167</v>
      </c>
      <c r="G4201" s="8" t="s">
        <v>86</v>
      </c>
      <c r="H4201" s="8" t="s">
        <v>83580</v>
      </c>
      <c r="I4201" s="8" t="s">
        <v>25225</v>
      </c>
      <c r="K4201" s="4"/>
    </row>
    <row r="4202" spans="2:11" ht="19.5" customHeight="1">
      <c r="B4202" s="12" t="s">
        <v>67268</v>
      </c>
      <c r="C4202" s="7" t="s">
        <v>66696</v>
      </c>
      <c r="D4202" s="8" t="s">
        <v>67269</v>
      </c>
      <c r="E4202" s="8" t="s">
        <v>67270</v>
      </c>
      <c r="F4202" s="8" t="s">
        <v>4093</v>
      </c>
      <c r="G4202" s="8" t="s">
        <v>86</v>
      </c>
      <c r="H4202" s="8" t="s">
        <v>83580</v>
      </c>
      <c r="I4202" s="8" t="s">
        <v>67271</v>
      </c>
      <c r="K4202" s="4"/>
    </row>
    <row r="4203" spans="2:11" ht="19.5" customHeight="1">
      <c r="B4203" s="12" t="s">
        <v>67416</v>
      </c>
      <c r="C4203" s="7" t="s">
        <v>66696</v>
      </c>
      <c r="D4203" s="8" t="s">
        <v>67417</v>
      </c>
      <c r="E4203" s="8" t="s">
        <v>67418</v>
      </c>
      <c r="F4203" s="8" t="s">
        <v>7945</v>
      </c>
      <c r="G4203" s="8" t="s">
        <v>178</v>
      </c>
      <c r="H4203" s="8" t="s">
        <v>83580</v>
      </c>
      <c r="I4203" s="8" t="s">
        <v>67419</v>
      </c>
      <c r="K4203" s="4"/>
    </row>
    <row r="4204" spans="2:11" ht="19.5" customHeight="1">
      <c r="B4204" s="12" t="s">
        <v>67428</v>
      </c>
      <c r="C4204" s="7" t="s">
        <v>66696</v>
      </c>
      <c r="D4204" s="8" t="s">
        <v>67429</v>
      </c>
      <c r="E4204" s="8" t="s">
        <v>67430</v>
      </c>
      <c r="F4204" s="8" t="s">
        <v>5340</v>
      </c>
      <c r="G4204" s="8" t="s">
        <v>173</v>
      </c>
      <c r="H4204" s="8" t="s">
        <v>83580</v>
      </c>
      <c r="I4204" s="8" t="s">
        <v>67429</v>
      </c>
      <c r="K4204" s="4"/>
    </row>
    <row r="4205" spans="2:11" ht="19.5" customHeight="1">
      <c r="B4205" s="12" t="s">
        <v>67445</v>
      </c>
      <c r="C4205" s="7" t="s">
        <v>66696</v>
      </c>
      <c r="D4205" s="8" t="s">
        <v>67446</v>
      </c>
      <c r="E4205" s="8" t="s">
        <v>67447</v>
      </c>
      <c r="F4205" s="8" t="s">
        <v>7277</v>
      </c>
      <c r="G4205" s="8" t="s">
        <v>262</v>
      </c>
      <c r="H4205" s="8" t="s">
        <v>83580</v>
      </c>
      <c r="I4205" s="8" t="s">
        <v>67448</v>
      </c>
      <c r="K4205" s="4"/>
    </row>
    <row r="4206" spans="2:11" ht="19.5" customHeight="1">
      <c r="B4206" s="12" t="s">
        <v>67540</v>
      </c>
      <c r="C4206" s="7" t="s">
        <v>66696</v>
      </c>
      <c r="D4206" s="8" t="s">
        <v>67541</v>
      </c>
      <c r="E4206" s="8" t="s">
        <v>67542</v>
      </c>
      <c r="F4206" s="8" t="s">
        <v>22614</v>
      </c>
      <c r="G4206" s="8" t="s">
        <v>218</v>
      </c>
      <c r="H4206" s="8" t="s">
        <v>83580</v>
      </c>
      <c r="I4206" s="8" t="s">
        <v>1223</v>
      </c>
      <c r="K4206" s="4"/>
    </row>
    <row r="4207" spans="2:11" ht="19.5" customHeight="1">
      <c r="B4207" s="12" t="s">
        <v>67665</v>
      </c>
      <c r="C4207" s="7" t="s">
        <v>66696</v>
      </c>
      <c r="D4207" s="8" t="s">
        <v>67666</v>
      </c>
      <c r="E4207" s="8" t="s">
        <v>10496</v>
      </c>
      <c r="F4207" s="8" t="s">
        <v>8286</v>
      </c>
      <c r="G4207" s="8" t="s">
        <v>42</v>
      </c>
      <c r="H4207" s="8" t="s">
        <v>83580</v>
      </c>
      <c r="I4207" s="8" t="s">
        <v>67667</v>
      </c>
      <c r="K4207" s="4"/>
    </row>
    <row r="4208" spans="2:11" ht="19.5" customHeight="1">
      <c r="B4208" s="12" t="s">
        <v>67817</v>
      </c>
      <c r="C4208" s="7" t="s">
        <v>66696</v>
      </c>
      <c r="D4208" s="8" t="s">
        <v>67818</v>
      </c>
      <c r="E4208" s="8" t="s">
        <v>67819</v>
      </c>
      <c r="F4208" s="8" t="s">
        <v>5340</v>
      </c>
      <c r="G4208" s="8" t="s">
        <v>173</v>
      </c>
      <c r="H4208" s="8" t="s">
        <v>83580</v>
      </c>
      <c r="I4208" s="8" t="s">
        <v>67820</v>
      </c>
      <c r="K4208" s="4"/>
    </row>
    <row r="4209" spans="2:11" ht="19.5" customHeight="1">
      <c r="B4209" s="12" t="s">
        <v>67831</v>
      </c>
      <c r="C4209" s="7" t="s">
        <v>66696</v>
      </c>
      <c r="D4209" s="8" t="s">
        <v>67832</v>
      </c>
      <c r="E4209" s="8" t="s">
        <v>67833</v>
      </c>
      <c r="F4209" s="8" t="s">
        <v>5340</v>
      </c>
      <c r="G4209" s="8" t="s">
        <v>173</v>
      </c>
      <c r="H4209" s="8" t="s">
        <v>83580</v>
      </c>
      <c r="I4209" s="8" t="s">
        <v>67834</v>
      </c>
      <c r="K4209" s="4"/>
    </row>
    <row r="4210" spans="2:11" ht="19.5" customHeight="1">
      <c r="B4210" s="12" t="s">
        <v>67941</v>
      </c>
      <c r="C4210" s="7" t="s">
        <v>66696</v>
      </c>
      <c r="D4210" s="8" t="s">
        <v>67942</v>
      </c>
      <c r="E4210" s="8" t="s">
        <v>67943</v>
      </c>
      <c r="F4210" s="8" t="s">
        <v>7277</v>
      </c>
      <c r="G4210" s="8" t="s">
        <v>262</v>
      </c>
      <c r="H4210" s="8" t="s">
        <v>83580</v>
      </c>
      <c r="I4210" s="8" t="s">
        <v>67944</v>
      </c>
      <c r="K4210" s="4"/>
    </row>
    <row r="4211" spans="2:11" ht="19.5" customHeight="1">
      <c r="B4211" s="12" t="s">
        <v>68414</v>
      </c>
      <c r="C4211" s="7" t="s">
        <v>66696</v>
      </c>
      <c r="D4211" s="8" t="s">
        <v>68415</v>
      </c>
      <c r="E4211" s="8" t="s">
        <v>68416</v>
      </c>
      <c r="F4211" s="8" t="s">
        <v>6916</v>
      </c>
      <c r="G4211" s="8" t="s">
        <v>180</v>
      </c>
      <c r="H4211" s="8" t="s">
        <v>83580</v>
      </c>
      <c r="I4211" s="8" t="s">
        <v>68417</v>
      </c>
      <c r="K4211" s="4"/>
    </row>
    <row r="4212" spans="2:11" ht="19.5" customHeight="1">
      <c r="B4212" s="12" t="s">
        <v>68468</v>
      </c>
      <c r="C4212" s="7" t="s">
        <v>66696</v>
      </c>
      <c r="D4212" s="8" t="s">
        <v>68469</v>
      </c>
      <c r="E4212" s="8" t="s">
        <v>68470</v>
      </c>
      <c r="F4212" s="8" t="s">
        <v>6949</v>
      </c>
      <c r="G4212" s="8" t="s">
        <v>211</v>
      </c>
      <c r="H4212" s="8" t="s">
        <v>83580</v>
      </c>
      <c r="I4212" s="8" t="s">
        <v>68471</v>
      </c>
      <c r="K4212" s="4"/>
    </row>
    <row r="4213" spans="2:11" ht="19.5" customHeight="1">
      <c r="B4213" s="12" t="s">
        <v>69225</v>
      </c>
      <c r="C4213" s="7" t="s">
        <v>66696</v>
      </c>
      <c r="D4213" s="8" t="s">
        <v>69226</v>
      </c>
      <c r="E4213" s="8" t="s">
        <v>69227</v>
      </c>
      <c r="F4213" s="8" t="s">
        <v>69228</v>
      </c>
      <c r="G4213" s="8" t="s">
        <v>86</v>
      </c>
      <c r="H4213" s="8" t="s">
        <v>83580</v>
      </c>
      <c r="I4213" s="8" t="s">
        <v>69229</v>
      </c>
      <c r="K4213" s="4"/>
    </row>
    <row r="4214" spans="2:11" ht="19.5" customHeight="1">
      <c r="B4214" s="12" t="s">
        <v>69230</v>
      </c>
      <c r="C4214" s="7" t="s">
        <v>66696</v>
      </c>
      <c r="D4214" s="8" t="s">
        <v>69231</v>
      </c>
      <c r="E4214" s="8" t="s">
        <v>69232</v>
      </c>
      <c r="F4214" s="8" t="s">
        <v>6916</v>
      </c>
      <c r="G4214" s="8" t="s">
        <v>180</v>
      </c>
      <c r="H4214" s="8" t="s">
        <v>83580</v>
      </c>
      <c r="I4214" s="8" t="s">
        <v>69233</v>
      </c>
      <c r="K4214" s="4"/>
    </row>
    <row r="4215" spans="2:11" ht="19.5" customHeight="1">
      <c r="B4215" s="12" t="s">
        <v>70275</v>
      </c>
      <c r="C4215" s="7" t="s">
        <v>66696</v>
      </c>
      <c r="D4215" s="8" t="s">
        <v>70276</v>
      </c>
      <c r="E4215" s="8" t="s">
        <v>70277</v>
      </c>
      <c r="F4215" s="8" t="s">
        <v>4093</v>
      </c>
      <c r="G4215" s="8" t="s">
        <v>86</v>
      </c>
      <c r="H4215" s="8" t="s">
        <v>83580</v>
      </c>
      <c r="I4215" s="8" t="s">
        <v>70278</v>
      </c>
      <c r="K4215" s="4"/>
    </row>
    <row r="4216" spans="2:11" ht="19.5" customHeight="1">
      <c r="B4216" s="12" t="s">
        <v>70283</v>
      </c>
      <c r="C4216" s="7" t="s">
        <v>66696</v>
      </c>
      <c r="D4216" s="8" t="s">
        <v>70284</v>
      </c>
      <c r="E4216" s="8" t="s">
        <v>10864</v>
      </c>
      <c r="F4216" s="8" t="s">
        <v>6949</v>
      </c>
      <c r="G4216" s="8" t="s">
        <v>211</v>
      </c>
      <c r="H4216" s="8" t="s">
        <v>83580</v>
      </c>
      <c r="I4216" s="8" t="s">
        <v>70285</v>
      </c>
      <c r="K4216" s="4"/>
    </row>
    <row r="4217" spans="2:11" ht="19.5" customHeight="1">
      <c r="B4217" s="12" t="s">
        <v>70557</v>
      </c>
      <c r="C4217" s="7" t="s">
        <v>66696</v>
      </c>
      <c r="D4217" s="8" t="s">
        <v>70558</v>
      </c>
      <c r="E4217" s="8" t="s">
        <v>70559</v>
      </c>
      <c r="F4217" s="8" t="s">
        <v>24203</v>
      </c>
      <c r="G4217" s="8" t="s">
        <v>86</v>
      </c>
      <c r="H4217" s="8" t="s">
        <v>83580</v>
      </c>
      <c r="I4217" s="8" t="s">
        <v>70560</v>
      </c>
      <c r="K4217" s="4"/>
    </row>
    <row r="4218" spans="2:11" ht="19.5" customHeight="1">
      <c r="B4218" s="12" t="s">
        <v>70583</v>
      </c>
      <c r="C4218" s="7" t="s">
        <v>66696</v>
      </c>
      <c r="D4218" s="8" t="s">
        <v>70584</v>
      </c>
      <c r="E4218" s="8" t="s">
        <v>70585</v>
      </c>
      <c r="F4218" s="8" t="s">
        <v>22173</v>
      </c>
      <c r="G4218" s="8" t="s">
        <v>87</v>
      </c>
      <c r="H4218" s="8" t="s">
        <v>83580</v>
      </c>
      <c r="I4218" s="8" t="s">
        <v>70584</v>
      </c>
      <c r="K4218" s="4"/>
    </row>
    <row r="4219" spans="2:11" ht="19.5" customHeight="1">
      <c r="B4219" s="12" t="s">
        <v>70706</v>
      </c>
      <c r="C4219" s="7" t="s">
        <v>66696</v>
      </c>
      <c r="D4219" s="8" t="s">
        <v>70707</v>
      </c>
      <c r="E4219" s="8" t="s">
        <v>10138</v>
      </c>
      <c r="F4219" s="8" t="s">
        <v>5340</v>
      </c>
      <c r="G4219" s="8" t="s">
        <v>173</v>
      </c>
      <c r="H4219" s="8" t="s">
        <v>83580</v>
      </c>
      <c r="I4219" s="8" t="s">
        <v>70708</v>
      </c>
      <c r="K4219" s="4"/>
    </row>
    <row r="4220" spans="2:11" ht="19.5" customHeight="1">
      <c r="B4220" s="12" t="s">
        <v>70932</v>
      </c>
      <c r="C4220" s="7" t="s">
        <v>66696</v>
      </c>
      <c r="D4220" s="8" t="s">
        <v>70933</v>
      </c>
      <c r="E4220" s="8" t="s">
        <v>70934</v>
      </c>
      <c r="F4220" s="8" t="s">
        <v>24203</v>
      </c>
      <c r="G4220" s="8" t="s">
        <v>86</v>
      </c>
      <c r="H4220" s="8" t="s">
        <v>83580</v>
      </c>
      <c r="I4220" s="8" t="s">
        <v>70935</v>
      </c>
      <c r="K4220" s="4"/>
    </row>
    <row r="4221" spans="2:11" ht="19.5" customHeight="1">
      <c r="B4221" s="12" t="s">
        <v>71002</v>
      </c>
      <c r="C4221" s="7" t="s">
        <v>66696</v>
      </c>
      <c r="D4221" s="8" t="s">
        <v>71003</v>
      </c>
      <c r="E4221" s="8" t="s">
        <v>71004</v>
      </c>
      <c r="F4221" s="8" t="s">
        <v>6949</v>
      </c>
      <c r="G4221" s="8" t="s">
        <v>211</v>
      </c>
      <c r="H4221" s="8" t="s">
        <v>83580</v>
      </c>
      <c r="I4221" s="8" t="s">
        <v>71005</v>
      </c>
      <c r="K4221" s="4"/>
    </row>
    <row r="4222" spans="2:11" ht="19.5" customHeight="1">
      <c r="B4222" s="12" t="s">
        <v>71041</v>
      </c>
      <c r="C4222" s="7" t="s">
        <v>66696</v>
      </c>
      <c r="D4222" s="8" t="s">
        <v>71042</v>
      </c>
      <c r="E4222" s="8" t="s">
        <v>71043</v>
      </c>
      <c r="F4222" s="8" t="s">
        <v>6949</v>
      </c>
      <c r="G4222" s="8" t="s">
        <v>211</v>
      </c>
      <c r="H4222" s="8" t="s">
        <v>83580</v>
      </c>
      <c r="I4222" s="8" t="s">
        <v>71044</v>
      </c>
      <c r="K4222" s="4"/>
    </row>
    <row r="4223" spans="2:11" ht="19.5" customHeight="1">
      <c r="B4223" s="12" t="s">
        <v>71101</v>
      </c>
      <c r="C4223" s="7" t="s">
        <v>66696</v>
      </c>
      <c r="D4223" s="8" t="s">
        <v>71102</v>
      </c>
      <c r="E4223" s="8" t="s">
        <v>71103</v>
      </c>
      <c r="F4223" s="8" t="s">
        <v>22173</v>
      </c>
      <c r="G4223" s="8" t="s">
        <v>87</v>
      </c>
      <c r="H4223" s="8" t="s">
        <v>83580</v>
      </c>
      <c r="I4223" s="8" t="s">
        <v>71104</v>
      </c>
      <c r="K4223" s="4"/>
    </row>
    <row r="4224" spans="2:11" ht="19.5" customHeight="1">
      <c r="B4224" s="12" t="s">
        <v>71109</v>
      </c>
      <c r="C4224" s="7" t="s">
        <v>66696</v>
      </c>
      <c r="D4224" s="8" t="s">
        <v>71110</v>
      </c>
      <c r="E4224" s="8" t="s">
        <v>71111</v>
      </c>
      <c r="F4224" s="8" t="s">
        <v>6949</v>
      </c>
      <c r="G4224" s="8" t="s">
        <v>211</v>
      </c>
      <c r="H4224" s="8" t="s">
        <v>83580</v>
      </c>
      <c r="I4224" s="8" t="s">
        <v>71112</v>
      </c>
      <c r="K4224" s="4"/>
    </row>
    <row r="4225" spans="2:11" ht="19.5" customHeight="1">
      <c r="B4225" s="12" t="s">
        <v>71834</v>
      </c>
      <c r="C4225" s="7" t="s">
        <v>66696</v>
      </c>
      <c r="D4225" s="8" t="s">
        <v>71835</v>
      </c>
      <c r="E4225" s="8" t="s">
        <v>71836</v>
      </c>
      <c r="F4225" s="8" t="s">
        <v>5340</v>
      </c>
      <c r="G4225" s="8" t="s">
        <v>173</v>
      </c>
      <c r="H4225" s="8" t="s">
        <v>83580</v>
      </c>
      <c r="I4225" s="8" t="s">
        <v>71837</v>
      </c>
      <c r="K4225" s="4"/>
    </row>
    <row r="4226" spans="2:11" ht="19.5" customHeight="1">
      <c r="B4226" s="12" t="s">
        <v>71940</v>
      </c>
      <c r="C4226" s="7" t="s">
        <v>66696</v>
      </c>
      <c r="D4226" s="8" t="s">
        <v>36285</v>
      </c>
      <c r="E4226" s="8" t="s">
        <v>36286</v>
      </c>
      <c r="F4226" s="8" t="s">
        <v>22614</v>
      </c>
      <c r="G4226" s="8" t="s">
        <v>218</v>
      </c>
      <c r="H4226" s="8" t="s">
        <v>83580</v>
      </c>
      <c r="I4226" s="8" t="s">
        <v>36287</v>
      </c>
      <c r="K4226" s="4"/>
    </row>
    <row r="4227" spans="2:11" ht="19.5" customHeight="1">
      <c r="B4227" s="12" t="s">
        <v>71969</v>
      </c>
      <c r="C4227" s="7" t="s">
        <v>66696</v>
      </c>
      <c r="D4227" s="8" t="s">
        <v>71970</v>
      </c>
      <c r="E4227" s="8" t="s">
        <v>71971</v>
      </c>
      <c r="F4227" s="8" t="s">
        <v>4093</v>
      </c>
      <c r="G4227" s="8" t="s">
        <v>86</v>
      </c>
      <c r="H4227" s="8" t="s">
        <v>83580</v>
      </c>
      <c r="I4227" s="8" t="s">
        <v>71972</v>
      </c>
      <c r="K4227" s="4"/>
    </row>
    <row r="4228" spans="2:11" ht="19.5" customHeight="1">
      <c r="B4228" s="12" t="s">
        <v>72765</v>
      </c>
      <c r="C4228" s="7" t="s">
        <v>66696</v>
      </c>
      <c r="D4228" s="8" t="s">
        <v>15785</v>
      </c>
      <c r="E4228" s="8" t="s">
        <v>72766</v>
      </c>
      <c r="F4228" s="8" t="s">
        <v>15787</v>
      </c>
      <c r="G4228" s="8" t="s">
        <v>86</v>
      </c>
      <c r="H4228" s="8" t="s">
        <v>83580</v>
      </c>
      <c r="I4228" s="8" t="s">
        <v>15788</v>
      </c>
      <c r="K4228" s="4"/>
    </row>
    <row r="4229" spans="2:11" ht="19.5" customHeight="1">
      <c r="B4229" s="12" t="s">
        <v>72837</v>
      </c>
      <c r="C4229" s="7" t="s">
        <v>66696</v>
      </c>
      <c r="D4229" s="8" t="s">
        <v>72838</v>
      </c>
      <c r="E4229" s="8" t="s">
        <v>72839</v>
      </c>
      <c r="F4229" s="8" t="s">
        <v>24115</v>
      </c>
      <c r="G4229" s="8" t="s">
        <v>191</v>
      </c>
      <c r="H4229" s="8" t="s">
        <v>83580</v>
      </c>
      <c r="I4229" s="8" t="s">
        <v>72838</v>
      </c>
      <c r="K4229" s="4"/>
    </row>
    <row r="4230" spans="2:11" ht="19.5" customHeight="1">
      <c r="B4230" s="12" t="s">
        <v>73082</v>
      </c>
      <c r="C4230" s="7" t="s">
        <v>66696</v>
      </c>
      <c r="D4230" s="8" t="s">
        <v>73083</v>
      </c>
      <c r="E4230" s="8" t="s">
        <v>73084</v>
      </c>
      <c r="F4230" s="8" t="s">
        <v>6183</v>
      </c>
      <c r="G4230" s="8" t="s">
        <v>164</v>
      </c>
      <c r="H4230" s="8" t="s">
        <v>83580</v>
      </c>
      <c r="I4230" s="8" t="s">
        <v>73085</v>
      </c>
      <c r="K4230" s="4"/>
    </row>
    <row r="4231" spans="2:11" ht="19.5" customHeight="1">
      <c r="B4231" s="12" t="s">
        <v>73427</v>
      </c>
      <c r="C4231" s="7" t="s">
        <v>66696</v>
      </c>
      <c r="D4231" s="8" t="s">
        <v>41736</v>
      </c>
      <c r="E4231" s="8" t="s">
        <v>73428</v>
      </c>
      <c r="F4231" s="8" t="s">
        <v>24203</v>
      </c>
      <c r="G4231" s="8" t="s">
        <v>86</v>
      </c>
      <c r="H4231" s="8" t="s">
        <v>83580</v>
      </c>
      <c r="I4231" s="8" t="s">
        <v>41738</v>
      </c>
      <c r="K4231" s="4"/>
    </row>
    <row r="4232" spans="2:11" ht="19.5" customHeight="1">
      <c r="B4232" s="12" t="s">
        <v>74293</v>
      </c>
      <c r="C4232" s="7" t="s">
        <v>66696</v>
      </c>
      <c r="D4232" s="8" t="s">
        <v>74294</v>
      </c>
      <c r="E4232" s="8" t="s">
        <v>74295</v>
      </c>
      <c r="F4232" s="8" t="s">
        <v>22614</v>
      </c>
      <c r="G4232" s="8" t="s">
        <v>218</v>
      </c>
      <c r="H4232" s="8" t="s">
        <v>83580</v>
      </c>
      <c r="I4232" s="8" t="s">
        <v>74296</v>
      </c>
      <c r="K4232" s="4"/>
    </row>
    <row r="4233" spans="2:11" ht="19.5" customHeight="1">
      <c r="B4233" s="12" t="s">
        <v>74502</v>
      </c>
      <c r="C4233" s="7" t="s">
        <v>66696</v>
      </c>
      <c r="D4233" s="8" t="s">
        <v>74503</v>
      </c>
      <c r="E4233" s="8" t="s">
        <v>71103</v>
      </c>
      <c r="F4233" s="8" t="s">
        <v>22173</v>
      </c>
      <c r="G4233" s="8" t="s">
        <v>208</v>
      </c>
      <c r="H4233" s="8" t="s">
        <v>83580</v>
      </c>
      <c r="I4233" s="8" t="s">
        <v>74503</v>
      </c>
      <c r="K4233" s="4"/>
    </row>
    <row r="4234" spans="2:11" ht="19.5" customHeight="1">
      <c r="B4234" s="12" t="s">
        <v>74753</v>
      </c>
      <c r="C4234" s="7" t="s">
        <v>66696</v>
      </c>
      <c r="D4234" s="8" t="s">
        <v>74754</v>
      </c>
      <c r="E4234" s="8" t="s">
        <v>74755</v>
      </c>
      <c r="F4234" s="8" t="s">
        <v>4093</v>
      </c>
      <c r="G4234" s="8" t="s">
        <v>86</v>
      </c>
      <c r="H4234" s="8" t="s">
        <v>83580</v>
      </c>
      <c r="I4234" s="8" t="s">
        <v>74756</v>
      </c>
      <c r="K4234" s="4"/>
    </row>
    <row r="4235" spans="2:11" ht="19.5" customHeight="1">
      <c r="B4235" s="12" t="s">
        <v>74804</v>
      </c>
      <c r="C4235" s="7" t="s">
        <v>66696</v>
      </c>
      <c r="D4235" s="8" t="s">
        <v>74805</v>
      </c>
      <c r="E4235" s="8" t="s">
        <v>74806</v>
      </c>
      <c r="F4235" s="8" t="s">
        <v>6916</v>
      </c>
      <c r="G4235" s="8" t="s">
        <v>180</v>
      </c>
      <c r="H4235" s="8" t="s">
        <v>83580</v>
      </c>
      <c r="I4235" s="8" t="s">
        <v>74807</v>
      </c>
      <c r="K4235" s="4"/>
    </row>
    <row r="4236" spans="2:11" ht="19.5" customHeight="1">
      <c r="B4236" s="12" t="s">
        <v>74995</v>
      </c>
      <c r="C4236" s="7" t="s">
        <v>66696</v>
      </c>
      <c r="D4236" s="8" t="s">
        <v>32284</v>
      </c>
      <c r="E4236" s="8" t="s">
        <v>74996</v>
      </c>
      <c r="F4236" s="8" t="s">
        <v>4093</v>
      </c>
      <c r="G4236" s="8" t="s">
        <v>86</v>
      </c>
      <c r="H4236" s="8" t="s">
        <v>83580</v>
      </c>
      <c r="I4236" s="8" t="s">
        <v>32284</v>
      </c>
      <c r="K4236" s="4"/>
    </row>
    <row r="4237" spans="2:11" ht="19.5" customHeight="1">
      <c r="B4237" s="12" t="s">
        <v>75222</v>
      </c>
      <c r="C4237" s="7" t="s">
        <v>66696</v>
      </c>
      <c r="D4237" s="8" t="s">
        <v>75223</v>
      </c>
      <c r="E4237" s="8" t="s">
        <v>75224</v>
      </c>
      <c r="F4237" s="8" t="s">
        <v>22173</v>
      </c>
      <c r="G4237" s="8" t="s">
        <v>87</v>
      </c>
      <c r="H4237" s="8" t="s">
        <v>83580</v>
      </c>
      <c r="I4237" s="8" t="s">
        <v>75223</v>
      </c>
      <c r="K4237" s="4"/>
    </row>
    <row r="4238" spans="2:11" ht="19.5" customHeight="1">
      <c r="B4238" s="12" t="s">
        <v>75269</v>
      </c>
      <c r="C4238" s="7" t="s">
        <v>66696</v>
      </c>
      <c r="D4238" s="8" t="s">
        <v>75270</v>
      </c>
      <c r="E4238" s="8" t="s">
        <v>75271</v>
      </c>
      <c r="F4238" s="8" t="s">
        <v>6916</v>
      </c>
      <c r="G4238" s="8" t="s">
        <v>180</v>
      </c>
      <c r="H4238" s="8" t="s">
        <v>83580</v>
      </c>
      <c r="I4238" s="8" t="s">
        <v>75272</v>
      </c>
      <c r="K4238" s="4"/>
    </row>
    <row r="4239" spans="2:11" ht="19.5" customHeight="1">
      <c r="B4239" s="12" t="s">
        <v>75680</v>
      </c>
      <c r="C4239" s="7" t="s">
        <v>66696</v>
      </c>
      <c r="D4239" s="8" t="s">
        <v>75681</v>
      </c>
      <c r="E4239" s="8" t="s">
        <v>75682</v>
      </c>
      <c r="F4239" s="8" t="s">
        <v>5647</v>
      </c>
      <c r="G4239" s="8" t="s">
        <v>191</v>
      </c>
      <c r="H4239" s="8" t="s">
        <v>83580</v>
      </c>
      <c r="I4239" s="8" t="s">
        <v>74185</v>
      </c>
      <c r="K4239" s="4"/>
    </row>
    <row r="4240" spans="2:11" ht="19.5" customHeight="1">
      <c r="B4240" s="12" t="s">
        <v>75749</v>
      </c>
      <c r="C4240" s="7" t="s">
        <v>66696</v>
      </c>
      <c r="D4240" s="8" t="s">
        <v>75750</v>
      </c>
      <c r="E4240" s="8" t="s">
        <v>75751</v>
      </c>
      <c r="F4240" s="8" t="s">
        <v>4093</v>
      </c>
      <c r="G4240" s="8" t="s">
        <v>86</v>
      </c>
      <c r="H4240" s="8" t="s">
        <v>83580</v>
      </c>
      <c r="I4240" s="8" t="s">
        <v>75752</v>
      </c>
      <c r="K4240" s="4"/>
    </row>
    <row r="4241" spans="2:11" ht="19.5" customHeight="1">
      <c r="B4241" s="12" t="s">
        <v>75858</v>
      </c>
      <c r="C4241" s="7" t="s">
        <v>66696</v>
      </c>
      <c r="D4241" s="8" t="s">
        <v>75859</v>
      </c>
      <c r="E4241" s="8" t="s">
        <v>75860</v>
      </c>
      <c r="F4241" s="8" t="s">
        <v>4394</v>
      </c>
      <c r="G4241" s="8" t="s">
        <v>124</v>
      </c>
      <c r="H4241" s="8" t="s">
        <v>83580</v>
      </c>
      <c r="I4241" s="8" t="s">
        <v>75861</v>
      </c>
      <c r="K4241" s="4"/>
    </row>
    <row r="4242" spans="2:11" ht="19.5" customHeight="1">
      <c r="B4242" s="12" t="s">
        <v>75960</v>
      </c>
      <c r="C4242" s="7" t="s">
        <v>66696</v>
      </c>
      <c r="D4242" s="8" t="s">
        <v>41644</v>
      </c>
      <c r="E4242" s="8" t="s">
        <v>75961</v>
      </c>
      <c r="F4242" s="8" t="s">
        <v>4098</v>
      </c>
      <c r="G4242" s="8" t="s">
        <v>87</v>
      </c>
      <c r="H4242" s="8" t="s">
        <v>83580</v>
      </c>
      <c r="I4242" s="8" t="s">
        <v>41646</v>
      </c>
      <c r="K4242" s="4"/>
    </row>
    <row r="4243" spans="2:11" ht="19.5" customHeight="1">
      <c r="B4243" s="12" t="s">
        <v>76174</v>
      </c>
      <c r="C4243" s="7" t="s">
        <v>66696</v>
      </c>
      <c r="D4243" s="8" t="s">
        <v>76175</v>
      </c>
      <c r="E4243" s="8" t="s">
        <v>76176</v>
      </c>
      <c r="F4243" s="8" t="s">
        <v>7945</v>
      </c>
      <c r="G4243" s="8" t="s">
        <v>178</v>
      </c>
      <c r="H4243" s="8" t="s">
        <v>83580</v>
      </c>
      <c r="I4243" s="8" t="s">
        <v>76177</v>
      </c>
      <c r="K4243" s="4"/>
    </row>
    <row r="4244" spans="2:11" ht="19.5" customHeight="1">
      <c r="B4244" s="12" t="s">
        <v>76315</v>
      </c>
      <c r="C4244" s="7" t="s">
        <v>66696</v>
      </c>
      <c r="D4244" s="8" t="s">
        <v>76316</v>
      </c>
      <c r="E4244" s="8" t="s">
        <v>76317</v>
      </c>
      <c r="F4244" s="8" t="s">
        <v>4098</v>
      </c>
      <c r="G4244" s="8" t="s">
        <v>87</v>
      </c>
      <c r="H4244" s="8" t="s">
        <v>83580</v>
      </c>
      <c r="I4244" s="8" t="s">
        <v>76318</v>
      </c>
      <c r="K4244" s="4"/>
    </row>
    <row r="4245" spans="2:11" ht="19.5" customHeight="1">
      <c r="B4245" s="12" t="s">
        <v>76448</v>
      </c>
      <c r="C4245" s="7" t="s">
        <v>66696</v>
      </c>
      <c r="D4245" s="8" t="s">
        <v>26541</v>
      </c>
      <c r="E4245" s="8" t="s">
        <v>76449</v>
      </c>
      <c r="F4245" s="8" t="s">
        <v>4093</v>
      </c>
      <c r="G4245" s="8" t="s">
        <v>86</v>
      </c>
      <c r="H4245" s="8" t="s">
        <v>83580</v>
      </c>
      <c r="I4245" s="8" t="s">
        <v>34576</v>
      </c>
      <c r="K4245" s="4"/>
    </row>
    <row r="4246" spans="2:11" ht="19.5" customHeight="1">
      <c r="B4246" s="12" t="s">
        <v>76681</v>
      </c>
      <c r="C4246" s="7" t="s">
        <v>66696</v>
      </c>
      <c r="D4246" s="8" t="s">
        <v>76682</v>
      </c>
      <c r="E4246" s="8" t="s">
        <v>76683</v>
      </c>
      <c r="F4246" s="8" t="s">
        <v>5340</v>
      </c>
      <c r="G4246" s="8" t="s">
        <v>173</v>
      </c>
      <c r="H4246" s="8" t="s">
        <v>83580</v>
      </c>
      <c r="I4246" s="8" t="s">
        <v>76684</v>
      </c>
      <c r="K4246" s="4"/>
    </row>
    <row r="4247" spans="2:11" ht="19.5" customHeight="1">
      <c r="B4247" s="12" t="s">
        <v>76736</v>
      </c>
      <c r="C4247" s="7" t="s">
        <v>66696</v>
      </c>
      <c r="D4247" s="8" t="s">
        <v>76737</v>
      </c>
      <c r="E4247" s="8" t="s">
        <v>76738</v>
      </c>
      <c r="F4247" s="8" t="s">
        <v>7945</v>
      </c>
      <c r="G4247" s="8" t="s">
        <v>178</v>
      </c>
      <c r="H4247" s="8" t="s">
        <v>83580</v>
      </c>
      <c r="I4247" s="8" t="s">
        <v>76739</v>
      </c>
      <c r="K4247" s="4"/>
    </row>
    <row r="4248" spans="2:11" ht="19.5" customHeight="1">
      <c r="B4248" s="12" t="s">
        <v>77040</v>
      </c>
      <c r="C4248" s="7" t="s">
        <v>66696</v>
      </c>
      <c r="D4248" s="8" t="s">
        <v>77041</v>
      </c>
      <c r="E4248" s="8" t="s">
        <v>67430</v>
      </c>
      <c r="F4248" s="8" t="s">
        <v>5340</v>
      </c>
      <c r="G4248" s="8" t="s">
        <v>173</v>
      </c>
      <c r="H4248" s="8" t="s">
        <v>83580</v>
      </c>
      <c r="I4248" s="8" t="s">
        <v>77042</v>
      </c>
      <c r="K4248" s="4"/>
    </row>
    <row r="4249" spans="2:11" ht="19.5" customHeight="1">
      <c r="B4249" s="12" t="s">
        <v>77150</v>
      </c>
      <c r="C4249" s="7" t="s">
        <v>66696</v>
      </c>
      <c r="D4249" s="8" t="s">
        <v>77151</v>
      </c>
      <c r="E4249" s="8" t="s">
        <v>4375</v>
      </c>
      <c r="F4249" s="8" t="s">
        <v>5340</v>
      </c>
      <c r="G4249" s="8" t="s">
        <v>173</v>
      </c>
      <c r="H4249" s="8" t="s">
        <v>83580</v>
      </c>
      <c r="I4249" s="8" t="s">
        <v>28685</v>
      </c>
      <c r="K4249" s="4"/>
    </row>
    <row r="4250" spans="2:11" ht="19.5" customHeight="1">
      <c r="B4250" s="12" t="s">
        <v>77358</v>
      </c>
      <c r="C4250" s="7" t="s">
        <v>66696</v>
      </c>
      <c r="D4250" s="8" t="s">
        <v>77359</v>
      </c>
      <c r="E4250" s="8" t="s">
        <v>77360</v>
      </c>
      <c r="F4250" s="8" t="s">
        <v>22596</v>
      </c>
      <c r="G4250" s="8" t="s">
        <v>86</v>
      </c>
      <c r="H4250" s="8" t="s">
        <v>83580</v>
      </c>
      <c r="I4250" s="8" t="s">
        <v>77361</v>
      </c>
      <c r="K4250" s="4"/>
    </row>
    <row r="4251" spans="2:11" ht="19.5" customHeight="1">
      <c r="B4251" s="12" t="s">
        <v>77549</v>
      </c>
      <c r="C4251" s="7" t="s">
        <v>66696</v>
      </c>
      <c r="D4251" s="8" t="s">
        <v>77550</v>
      </c>
      <c r="E4251" s="8" t="s">
        <v>77551</v>
      </c>
      <c r="F4251" s="8" t="s">
        <v>4394</v>
      </c>
      <c r="G4251" s="8" t="s">
        <v>124</v>
      </c>
      <c r="H4251" s="8" t="s">
        <v>83580</v>
      </c>
      <c r="I4251" s="8" t="s">
        <v>63317</v>
      </c>
      <c r="K4251" s="4"/>
    </row>
    <row r="4252" spans="2:11" ht="19.5" customHeight="1">
      <c r="B4252" s="12" t="s">
        <v>77920</v>
      </c>
      <c r="C4252" s="7" t="s">
        <v>66696</v>
      </c>
      <c r="D4252" s="8" t="s">
        <v>52356</v>
      </c>
      <c r="E4252" s="8" t="s">
        <v>52357</v>
      </c>
      <c r="F4252" s="8" t="s">
        <v>4093</v>
      </c>
      <c r="G4252" s="8" t="s">
        <v>86</v>
      </c>
      <c r="H4252" s="8" t="s">
        <v>83580</v>
      </c>
      <c r="I4252" s="8" t="s">
        <v>52358</v>
      </c>
      <c r="K4252" s="4"/>
    </row>
    <row r="4253" spans="2:11" ht="19.5" customHeight="1">
      <c r="B4253" s="12" t="s">
        <v>77947</v>
      </c>
      <c r="C4253" s="7" t="s">
        <v>66696</v>
      </c>
      <c r="D4253" s="8" t="s">
        <v>77948</v>
      </c>
      <c r="E4253" s="8" t="s">
        <v>77949</v>
      </c>
      <c r="F4253" s="8" t="s">
        <v>21167</v>
      </c>
      <c r="G4253" s="8" t="s">
        <v>86</v>
      </c>
      <c r="H4253" s="8" t="s">
        <v>83580</v>
      </c>
      <c r="I4253" s="8" t="s">
        <v>77950</v>
      </c>
      <c r="K4253" s="4"/>
    </row>
    <row r="4254" spans="2:11" ht="19.5" customHeight="1">
      <c r="B4254" s="12" t="s">
        <v>77991</v>
      </c>
      <c r="C4254" s="7" t="s">
        <v>66696</v>
      </c>
      <c r="D4254" s="8" t="s">
        <v>51145</v>
      </c>
      <c r="E4254" s="8" t="s">
        <v>51146</v>
      </c>
      <c r="F4254" s="8" t="s">
        <v>4093</v>
      </c>
      <c r="G4254" s="8" t="s">
        <v>86</v>
      </c>
      <c r="H4254" s="8" t="s">
        <v>83580</v>
      </c>
      <c r="I4254" s="8" t="s">
        <v>51147</v>
      </c>
      <c r="K4254" s="4"/>
    </row>
    <row r="4255" spans="2:11" ht="19.5" customHeight="1">
      <c r="B4255" s="12" t="s">
        <v>78139</v>
      </c>
      <c r="C4255" s="7" t="s">
        <v>66696</v>
      </c>
      <c r="D4255" s="8" t="s">
        <v>78140</v>
      </c>
      <c r="E4255" s="8" t="s">
        <v>78141</v>
      </c>
      <c r="F4255" s="8" t="s">
        <v>4394</v>
      </c>
      <c r="G4255" s="8" t="s">
        <v>124</v>
      </c>
      <c r="H4255" s="8" t="s">
        <v>83580</v>
      </c>
      <c r="I4255" s="8" t="s">
        <v>78142</v>
      </c>
      <c r="K4255" s="4"/>
    </row>
    <row r="4256" spans="2:11" ht="19.5" customHeight="1">
      <c r="B4256" s="12" t="s">
        <v>78279</v>
      </c>
      <c r="C4256" s="7" t="s">
        <v>66696</v>
      </c>
      <c r="D4256" s="8" t="s">
        <v>78280</v>
      </c>
      <c r="E4256" s="8" t="s">
        <v>78281</v>
      </c>
      <c r="F4256" s="8" t="s">
        <v>4098</v>
      </c>
      <c r="G4256" s="8" t="s">
        <v>197</v>
      </c>
      <c r="H4256" s="8" t="s">
        <v>83580</v>
      </c>
      <c r="I4256" s="8" t="s">
        <v>78254</v>
      </c>
      <c r="K4256" s="4"/>
    </row>
    <row r="4257" spans="2:11" ht="19.5" customHeight="1">
      <c r="B4257" s="12" t="s">
        <v>78327</v>
      </c>
      <c r="C4257" s="7" t="s">
        <v>66696</v>
      </c>
      <c r="D4257" s="8" t="s">
        <v>78328</v>
      </c>
      <c r="E4257" s="8" t="s">
        <v>78329</v>
      </c>
      <c r="F4257" s="8" t="s">
        <v>15915</v>
      </c>
      <c r="G4257" s="8" t="s">
        <v>164</v>
      </c>
      <c r="H4257" s="8" t="s">
        <v>83580</v>
      </c>
      <c r="I4257" s="8" t="s">
        <v>78330</v>
      </c>
      <c r="K4257" s="4"/>
    </row>
    <row r="4258" spans="2:11" ht="19.5" customHeight="1">
      <c r="B4258" s="12" t="s">
        <v>78397</v>
      </c>
      <c r="C4258" s="7" t="s">
        <v>66696</v>
      </c>
      <c r="D4258" s="8" t="s">
        <v>78398</v>
      </c>
      <c r="E4258" s="8" t="s">
        <v>78399</v>
      </c>
      <c r="F4258" s="8" t="s">
        <v>4394</v>
      </c>
      <c r="G4258" s="8" t="s">
        <v>124</v>
      </c>
      <c r="H4258" s="8" t="s">
        <v>83580</v>
      </c>
      <c r="I4258" s="8" t="s">
        <v>76380</v>
      </c>
      <c r="K4258" s="4"/>
    </row>
    <row r="4259" spans="2:11" ht="19.5" customHeight="1">
      <c r="B4259" s="12" t="s">
        <v>78493</v>
      </c>
      <c r="C4259" s="7" t="s">
        <v>66696</v>
      </c>
      <c r="D4259" s="8" t="s">
        <v>78494</v>
      </c>
      <c r="E4259" s="8" t="s">
        <v>78495</v>
      </c>
      <c r="F4259" s="8" t="s">
        <v>5647</v>
      </c>
      <c r="G4259" s="8" t="s">
        <v>191</v>
      </c>
      <c r="H4259" s="8" t="s">
        <v>83580</v>
      </c>
      <c r="I4259" s="8" t="s">
        <v>78496</v>
      </c>
      <c r="K4259" s="4"/>
    </row>
    <row r="4260" spans="2:11" ht="19.5" customHeight="1">
      <c r="B4260" s="12" t="s">
        <v>78632</v>
      </c>
      <c r="C4260" s="7" t="s">
        <v>66696</v>
      </c>
      <c r="D4260" s="8" t="s">
        <v>78633</v>
      </c>
      <c r="E4260" s="8" t="s">
        <v>78634</v>
      </c>
      <c r="F4260" s="8" t="s">
        <v>24203</v>
      </c>
      <c r="G4260" s="8" t="s">
        <v>86</v>
      </c>
      <c r="H4260" s="8" t="s">
        <v>83580</v>
      </c>
      <c r="I4260" s="8" t="s">
        <v>78635</v>
      </c>
      <c r="K4260" s="4"/>
    </row>
    <row r="4261" spans="2:11" ht="19.5" customHeight="1">
      <c r="B4261" s="12" t="s">
        <v>78825</v>
      </c>
      <c r="C4261" s="7" t="s">
        <v>66696</v>
      </c>
      <c r="D4261" s="8" t="s">
        <v>78826</v>
      </c>
      <c r="E4261" s="8" t="s">
        <v>78827</v>
      </c>
      <c r="F4261" s="8" t="s">
        <v>6949</v>
      </c>
      <c r="G4261" s="8" t="s">
        <v>211</v>
      </c>
      <c r="H4261" s="8" t="s">
        <v>83580</v>
      </c>
      <c r="I4261" s="8" t="s">
        <v>78828</v>
      </c>
      <c r="K4261" s="4"/>
    </row>
    <row r="4262" spans="2:11" ht="19.5" customHeight="1">
      <c r="B4262" s="12" t="s">
        <v>79010</v>
      </c>
      <c r="C4262" s="7" t="s">
        <v>66696</v>
      </c>
      <c r="D4262" s="8" t="s">
        <v>79011</v>
      </c>
      <c r="E4262" s="8" t="s">
        <v>79012</v>
      </c>
      <c r="F4262" s="8" t="s">
        <v>6916</v>
      </c>
      <c r="G4262" s="8" t="s">
        <v>180</v>
      </c>
      <c r="H4262" s="8" t="s">
        <v>83580</v>
      </c>
      <c r="I4262" s="8" t="s">
        <v>79013</v>
      </c>
      <c r="K4262" s="4"/>
    </row>
    <row r="4263" spans="2:11" ht="19.5" customHeight="1">
      <c r="B4263" s="12" t="s">
        <v>79070</v>
      </c>
      <c r="C4263" s="7" t="s">
        <v>66696</v>
      </c>
      <c r="D4263" s="8" t="s">
        <v>79071</v>
      </c>
      <c r="E4263" s="8" t="s">
        <v>79072</v>
      </c>
      <c r="F4263" s="8" t="s">
        <v>24115</v>
      </c>
      <c r="G4263" s="8" t="s">
        <v>191</v>
      </c>
      <c r="H4263" s="8" t="s">
        <v>83580</v>
      </c>
      <c r="I4263" s="8" t="s">
        <v>79073</v>
      </c>
      <c r="K4263" s="4"/>
    </row>
    <row r="4264" spans="2:11" ht="19.5" customHeight="1">
      <c r="B4264" s="12" t="s">
        <v>79122</v>
      </c>
      <c r="C4264" s="7" t="s">
        <v>66696</v>
      </c>
      <c r="D4264" s="8" t="s">
        <v>79123</v>
      </c>
      <c r="E4264" s="8" t="s">
        <v>79124</v>
      </c>
      <c r="F4264" s="8" t="s">
        <v>4394</v>
      </c>
      <c r="G4264" s="8" t="s">
        <v>124</v>
      </c>
      <c r="H4264" s="8" t="s">
        <v>83580</v>
      </c>
      <c r="I4264" s="8" t="s">
        <v>79125</v>
      </c>
      <c r="K4264" s="4"/>
    </row>
    <row r="4265" spans="2:11" ht="19.5" customHeight="1">
      <c r="B4265" s="12" t="s">
        <v>79149</v>
      </c>
      <c r="C4265" s="7" t="s">
        <v>66696</v>
      </c>
      <c r="D4265" s="8" t="s">
        <v>79150</v>
      </c>
      <c r="E4265" s="8" t="s">
        <v>79151</v>
      </c>
      <c r="F4265" s="8" t="s">
        <v>7277</v>
      </c>
      <c r="G4265" s="8" t="s">
        <v>262</v>
      </c>
      <c r="H4265" s="8" t="s">
        <v>83580</v>
      </c>
      <c r="I4265" s="8" t="s">
        <v>79152</v>
      </c>
      <c r="K4265" s="4"/>
    </row>
    <row r="4266" spans="2:11" ht="19.5" customHeight="1">
      <c r="B4266" s="12" t="s">
        <v>79579</v>
      </c>
      <c r="C4266" s="7" t="s">
        <v>66696</v>
      </c>
      <c r="D4266" s="8" t="s">
        <v>79580</v>
      </c>
      <c r="E4266" s="8" t="s">
        <v>79581</v>
      </c>
      <c r="F4266" s="8" t="s">
        <v>24203</v>
      </c>
      <c r="G4266" s="8" t="s">
        <v>86</v>
      </c>
      <c r="H4266" s="8" t="s">
        <v>83580</v>
      </c>
      <c r="I4266" s="8" t="s">
        <v>79582</v>
      </c>
      <c r="K4266" s="4"/>
    </row>
    <row r="4267" spans="2:11" ht="19.5" customHeight="1">
      <c r="B4267" s="12" t="s">
        <v>79659</v>
      </c>
      <c r="C4267" s="7" t="s">
        <v>66696</v>
      </c>
      <c r="D4267" s="8" t="s">
        <v>79660</v>
      </c>
      <c r="E4267" s="8" t="s">
        <v>79661</v>
      </c>
      <c r="F4267" s="8" t="s">
        <v>5340</v>
      </c>
      <c r="G4267" s="8" t="s">
        <v>173</v>
      </c>
      <c r="H4267" s="8" t="s">
        <v>83580</v>
      </c>
      <c r="I4267" s="8" t="s">
        <v>1632</v>
      </c>
      <c r="K4267" s="4"/>
    </row>
    <row r="4268" spans="2:11" ht="19.5" customHeight="1">
      <c r="B4268" s="12" t="s">
        <v>79729</v>
      </c>
      <c r="C4268" s="7" t="s">
        <v>66696</v>
      </c>
      <c r="D4268" s="8" t="s">
        <v>79730</v>
      </c>
      <c r="E4268" s="8" t="s">
        <v>79731</v>
      </c>
      <c r="F4268" s="8" t="s">
        <v>24203</v>
      </c>
      <c r="G4268" s="8" t="s">
        <v>86</v>
      </c>
      <c r="H4268" s="8" t="s">
        <v>83580</v>
      </c>
      <c r="I4268" s="8" t="s">
        <v>79732</v>
      </c>
      <c r="K4268" s="4"/>
    </row>
    <row r="4269" spans="2:11" ht="19.5" customHeight="1">
      <c r="B4269" s="12" t="s">
        <v>79820</v>
      </c>
      <c r="C4269" s="7" t="s">
        <v>66696</v>
      </c>
      <c r="D4269" s="8" t="s">
        <v>79821</v>
      </c>
      <c r="E4269" s="8" t="s">
        <v>79822</v>
      </c>
      <c r="F4269" s="8" t="s">
        <v>24115</v>
      </c>
      <c r="G4269" s="8" t="s">
        <v>191</v>
      </c>
      <c r="H4269" s="8" t="s">
        <v>83580</v>
      </c>
      <c r="I4269" s="8" t="s">
        <v>79823</v>
      </c>
      <c r="K4269" s="4"/>
    </row>
    <row r="4270" spans="2:11" ht="19.5" customHeight="1">
      <c r="B4270" s="12" t="s">
        <v>80510</v>
      </c>
      <c r="C4270" s="7" t="s">
        <v>80124</v>
      </c>
      <c r="D4270" s="8" t="s">
        <v>80511</v>
      </c>
      <c r="E4270" s="8" t="s">
        <v>80512</v>
      </c>
      <c r="F4270" s="8" t="s">
        <v>24115</v>
      </c>
      <c r="G4270" s="8" t="s">
        <v>191</v>
      </c>
      <c r="H4270" s="8" t="s">
        <v>83580</v>
      </c>
      <c r="I4270" s="8" t="s">
        <v>80513</v>
      </c>
      <c r="K4270" s="4"/>
    </row>
    <row r="4271" spans="2:11" ht="19.5" customHeight="1">
      <c r="B4271" s="12" t="s">
        <v>80976</v>
      </c>
      <c r="C4271" s="7" t="s">
        <v>80124</v>
      </c>
      <c r="D4271" s="8" t="s">
        <v>63179</v>
      </c>
      <c r="E4271" s="8" t="s">
        <v>80977</v>
      </c>
      <c r="F4271" s="8" t="s">
        <v>6916</v>
      </c>
      <c r="G4271" s="8" t="s">
        <v>180</v>
      </c>
      <c r="H4271" s="8" t="s">
        <v>83580</v>
      </c>
      <c r="I4271" s="8" t="s">
        <v>63180</v>
      </c>
      <c r="K4271" s="4"/>
    </row>
    <row r="4272" spans="2:11" ht="19.5" customHeight="1">
      <c r="B4272" s="12" t="s">
        <v>81121</v>
      </c>
      <c r="C4272" s="7" t="s">
        <v>80124</v>
      </c>
      <c r="D4272" s="8" t="s">
        <v>81122</v>
      </c>
      <c r="E4272" s="8" t="s">
        <v>81123</v>
      </c>
      <c r="F4272" s="8" t="s">
        <v>15787</v>
      </c>
      <c r="G4272" s="8" t="s">
        <v>86</v>
      </c>
      <c r="H4272" s="8" t="s">
        <v>83580</v>
      </c>
      <c r="I4272" s="8" t="s">
        <v>65387</v>
      </c>
      <c r="K4272" s="4"/>
    </row>
    <row r="4273" spans="2:11" ht="19.5" customHeight="1">
      <c r="B4273" s="12" t="s">
        <v>81180</v>
      </c>
      <c r="C4273" s="7" t="s">
        <v>80124</v>
      </c>
      <c r="D4273" s="8" t="s">
        <v>81181</v>
      </c>
      <c r="E4273" s="8" t="s">
        <v>81182</v>
      </c>
      <c r="F4273" s="8" t="s">
        <v>5340</v>
      </c>
      <c r="G4273" s="8" t="s">
        <v>173</v>
      </c>
      <c r="H4273" s="8" t="s">
        <v>83580</v>
      </c>
      <c r="I4273" s="8" t="s">
        <v>1666</v>
      </c>
      <c r="K4273" s="4"/>
    </row>
    <row r="4274" spans="2:11" ht="19.5" customHeight="1">
      <c r="B4274" s="12" t="s">
        <v>81315</v>
      </c>
      <c r="C4274" s="7" t="s">
        <v>80124</v>
      </c>
      <c r="D4274" s="8" t="s">
        <v>81316</v>
      </c>
      <c r="E4274" s="8" t="s">
        <v>81317</v>
      </c>
      <c r="F4274" s="8" t="s">
        <v>22596</v>
      </c>
      <c r="G4274" s="8" t="s">
        <v>86</v>
      </c>
      <c r="H4274" s="8" t="s">
        <v>83580</v>
      </c>
      <c r="I4274" s="8" t="s">
        <v>1612</v>
      </c>
      <c r="K4274" s="4"/>
    </row>
    <row r="4275" spans="2:11" ht="19.5" customHeight="1">
      <c r="B4275" s="12" t="s">
        <v>81386</v>
      </c>
      <c r="C4275" s="7" t="s">
        <v>80124</v>
      </c>
      <c r="D4275" s="8" t="s">
        <v>81387</v>
      </c>
      <c r="E4275" s="8" t="s">
        <v>81388</v>
      </c>
      <c r="F4275" s="8" t="s">
        <v>5340</v>
      </c>
      <c r="G4275" s="8" t="s">
        <v>173</v>
      </c>
      <c r="H4275" s="8" t="s">
        <v>83580</v>
      </c>
      <c r="I4275" s="8" t="s">
        <v>1388</v>
      </c>
      <c r="K4275" s="4"/>
    </row>
    <row r="4276" spans="2:11" ht="19.5" customHeight="1">
      <c r="B4276" s="12" t="s">
        <v>81389</v>
      </c>
      <c r="C4276" s="7" t="s">
        <v>80124</v>
      </c>
      <c r="D4276" s="8" t="s">
        <v>81390</v>
      </c>
      <c r="E4276" s="8" t="s">
        <v>81391</v>
      </c>
      <c r="F4276" s="8" t="s">
        <v>22173</v>
      </c>
      <c r="G4276" s="8" t="s">
        <v>87</v>
      </c>
      <c r="H4276" s="8" t="s">
        <v>83580</v>
      </c>
      <c r="I4276" s="8" t="s">
        <v>81392</v>
      </c>
      <c r="K4276" s="4"/>
    </row>
    <row r="4277" spans="2:11" ht="19.5" customHeight="1">
      <c r="B4277" s="12" t="s">
        <v>82215</v>
      </c>
      <c r="C4277" s="7" t="s">
        <v>66696</v>
      </c>
      <c r="D4277" s="8" t="s">
        <v>82216</v>
      </c>
      <c r="E4277" s="8" t="s">
        <v>82217</v>
      </c>
      <c r="F4277" s="8" t="s">
        <v>6949</v>
      </c>
      <c r="G4277" s="8" t="s">
        <v>211</v>
      </c>
      <c r="H4277" s="8" t="s">
        <v>83580</v>
      </c>
      <c r="I4277" s="8" t="s">
        <v>82218</v>
      </c>
      <c r="K4277" s="4"/>
    </row>
    <row r="4278" spans="2:11" ht="19.5" customHeight="1">
      <c r="B4278" s="12" t="s">
        <v>82257</v>
      </c>
      <c r="C4278" s="7" t="s">
        <v>66696</v>
      </c>
      <c r="D4278" s="8" t="s">
        <v>82258</v>
      </c>
      <c r="E4278" s="8" t="s">
        <v>82259</v>
      </c>
      <c r="F4278" s="8" t="s">
        <v>5340</v>
      </c>
      <c r="G4278" s="8" t="s">
        <v>173</v>
      </c>
      <c r="H4278" s="8" t="s">
        <v>83580</v>
      </c>
      <c r="I4278" s="8" t="s">
        <v>82260</v>
      </c>
      <c r="K4278" s="4"/>
    </row>
    <row r="4279" spans="2:11" ht="19.5" customHeight="1">
      <c r="B4279" s="12" t="s">
        <v>82618</v>
      </c>
      <c r="C4279" s="7" t="s">
        <v>80124</v>
      </c>
      <c r="D4279" s="8" t="s">
        <v>82619</v>
      </c>
      <c r="E4279" s="8" t="s">
        <v>82620</v>
      </c>
      <c r="F4279" s="8" t="s">
        <v>20980</v>
      </c>
      <c r="G4279" s="8" t="s">
        <v>218</v>
      </c>
      <c r="H4279" s="8" t="s">
        <v>83580</v>
      </c>
      <c r="I4279" s="8" t="s">
        <v>65128</v>
      </c>
      <c r="K4279" s="4"/>
    </row>
    <row r="4280" spans="2:11" ht="19.5" customHeight="1">
      <c r="B4280" s="12" t="s">
        <v>82958</v>
      </c>
      <c r="C4280" s="7" t="s">
        <v>80124</v>
      </c>
      <c r="D4280" s="8" t="s">
        <v>82959</v>
      </c>
      <c r="E4280" s="8" t="s">
        <v>82960</v>
      </c>
      <c r="F4280" s="8" t="s">
        <v>7945</v>
      </c>
      <c r="G4280" s="8" t="s">
        <v>178</v>
      </c>
      <c r="H4280" s="8" t="s">
        <v>83580</v>
      </c>
      <c r="I4280" s="8" t="s">
        <v>82959</v>
      </c>
      <c r="K4280" s="4"/>
    </row>
    <row r="4281" spans="2:11" ht="19.5" customHeight="1">
      <c r="B4281" s="12" t="s">
        <v>83125</v>
      </c>
      <c r="C4281" s="7" t="s">
        <v>80124</v>
      </c>
      <c r="D4281" s="8" t="s">
        <v>292</v>
      </c>
      <c r="E4281" s="8" t="s">
        <v>83126</v>
      </c>
      <c r="F4281" s="8" t="s">
        <v>7277</v>
      </c>
      <c r="G4281" s="8" t="s">
        <v>262</v>
      </c>
      <c r="H4281" s="8" t="s">
        <v>83580</v>
      </c>
      <c r="I4281" s="8" t="s">
        <v>1294</v>
      </c>
      <c r="K4281" s="4"/>
    </row>
    <row r="4282" spans="2:11" ht="19.5" customHeight="1">
      <c r="B4282" s="12" t="s">
        <v>83438</v>
      </c>
      <c r="C4282" s="7" t="s">
        <v>80124</v>
      </c>
      <c r="D4282" s="8" t="s">
        <v>83439</v>
      </c>
      <c r="E4282" s="8" t="s">
        <v>83440</v>
      </c>
      <c r="F4282" s="8" t="s">
        <v>5340</v>
      </c>
      <c r="G4282" s="8" t="s">
        <v>173</v>
      </c>
      <c r="H4282" s="8" t="s">
        <v>83580</v>
      </c>
      <c r="I4282" s="8" t="s">
        <v>83441</v>
      </c>
      <c r="K4282" s="4"/>
    </row>
    <row r="4283" spans="2:11" ht="19.5" customHeight="1">
      <c r="B4283" s="12" t="s">
        <v>83560</v>
      </c>
      <c r="C4283" s="7" t="s">
        <v>80124</v>
      </c>
      <c r="D4283" s="8" t="s">
        <v>83561</v>
      </c>
      <c r="E4283" s="8" t="s">
        <v>83562</v>
      </c>
      <c r="F4283" s="8" t="s">
        <v>24115</v>
      </c>
      <c r="G4283" s="8" t="s">
        <v>191</v>
      </c>
      <c r="H4283" s="8" t="s">
        <v>83580</v>
      </c>
      <c r="I4283" s="8" t="s">
        <v>83563</v>
      </c>
      <c r="K4283" s="4"/>
    </row>
    <row r="4284" spans="2:11" ht="19.5" customHeight="1">
      <c r="B4284" s="12" t="s">
        <v>5987</v>
      </c>
      <c r="C4284" s="7" t="s">
        <v>3390</v>
      </c>
      <c r="D4284" s="8" t="s">
        <v>5988</v>
      </c>
      <c r="E4284" s="8" t="s">
        <v>5989</v>
      </c>
      <c r="F4284" s="8" t="s">
        <v>5990</v>
      </c>
      <c r="G4284" s="8" t="s">
        <v>1920</v>
      </c>
      <c r="H4284" s="8" t="s">
        <v>83606</v>
      </c>
      <c r="I4284" s="8" t="s">
        <v>5991</v>
      </c>
      <c r="K4284" s="4"/>
    </row>
    <row r="4285" spans="2:11" ht="19.5" customHeight="1">
      <c r="B4285" s="12" t="s">
        <v>6720</v>
      </c>
      <c r="C4285" s="7" t="s">
        <v>6377</v>
      </c>
      <c r="D4285" s="8" t="s">
        <v>6721</v>
      </c>
      <c r="E4285" s="8" t="s">
        <v>6722</v>
      </c>
      <c r="F4285" s="8" t="s">
        <v>5990</v>
      </c>
      <c r="G4285" s="8" t="s">
        <v>1920</v>
      </c>
      <c r="H4285" s="8" t="s">
        <v>83606</v>
      </c>
      <c r="I4285" s="8" t="s">
        <v>6723</v>
      </c>
      <c r="K4285" s="4"/>
    </row>
    <row r="4286" spans="2:11" ht="19.5" customHeight="1">
      <c r="B4286" s="12" t="s">
        <v>7912</v>
      </c>
      <c r="C4286" s="7" t="s">
        <v>6377</v>
      </c>
      <c r="D4286" s="8" t="s">
        <v>7913</v>
      </c>
      <c r="E4286" s="8" t="s">
        <v>7116</v>
      </c>
      <c r="F4286" s="8" t="s">
        <v>5990</v>
      </c>
      <c r="G4286" s="8" t="s">
        <v>1920</v>
      </c>
      <c r="H4286" s="8" t="s">
        <v>83606</v>
      </c>
      <c r="I4286" s="8" t="s">
        <v>7914</v>
      </c>
      <c r="K4286" s="4"/>
    </row>
    <row r="4287" spans="2:11" ht="19.5" customHeight="1">
      <c r="B4287" s="12" t="s">
        <v>8412</v>
      </c>
      <c r="C4287" s="7" t="s">
        <v>8390</v>
      </c>
      <c r="D4287" s="8" t="s">
        <v>8413</v>
      </c>
      <c r="E4287" s="8" t="s">
        <v>8414</v>
      </c>
      <c r="F4287" s="8" t="s">
        <v>5990</v>
      </c>
      <c r="G4287" s="8" t="s">
        <v>1816</v>
      </c>
      <c r="H4287" s="8" t="s">
        <v>83606</v>
      </c>
      <c r="I4287" s="8" t="s">
        <v>8415</v>
      </c>
      <c r="K4287" s="4"/>
    </row>
    <row r="4288" spans="2:11" ht="19.5" customHeight="1">
      <c r="B4288" s="12" t="s">
        <v>8738</v>
      </c>
      <c r="C4288" s="7" t="s">
        <v>8390</v>
      </c>
      <c r="D4288" s="8" t="s">
        <v>8739</v>
      </c>
      <c r="E4288" s="8" t="s">
        <v>8740</v>
      </c>
      <c r="F4288" s="8" t="s">
        <v>8741</v>
      </c>
      <c r="G4288" s="8" t="s">
        <v>1816</v>
      </c>
      <c r="H4288" s="8" t="s">
        <v>83606</v>
      </c>
      <c r="I4288" s="8" t="s">
        <v>8742</v>
      </c>
      <c r="K4288" s="4"/>
    </row>
    <row r="4289" spans="2:11" ht="19.5" customHeight="1">
      <c r="B4289" s="12" t="s">
        <v>8787</v>
      </c>
      <c r="C4289" s="7" t="s">
        <v>8390</v>
      </c>
      <c r="D4289" s="8" t="s">
        <v>8788</v>
      </c>
      <c r="E4289" s="8" t="s">
        <v>8789</v>
      </c>
      <c r="F4289" s="8" t="s">
        <v>5990</v>
      </c>
      <c r="G4289" s="8" t="s">
        <v>1920</v>
      </c>
      <c r="H4289" s="8" t="s">
        <v>83606</v>
      </c>
      <c r="I4289" s="8" t="s">
        <v>8790</v>
      </c>
      <c r="K4289" s="4"/>
    </row>
    <row r="4290" spans="2:11" ht="19.5" customHeight="1">
      <c r="B4290" s="12" t="s">
        <v>8844</v>
      </c>
      <c r="C4290" s="7" t="s">
        <v>8390</v>
      </c>
      <c r="D4290" s="8" t="s">
        <v>8845</v>
      </c>
      <c r="E4290" s="8" t="s">
        <v>8846</v>
      </c>
      <c r="F4290" s="8" t="s">
        <v>5990</v>
      </c>
      <c r="G4290" s="8" t="s">
        <v>1920</v>
      </c>
      <c r="H4290" s="8" t="s">
        <v>83606</v>
      </c>
      <c r="I4290" s="8" t="s">
        <v>2093</v>
      </c>
      <c r="K4290" s="4"/>
    </row>
    <row r="4291" spans="2:11" ht="19.5" customHeight="1">
      <c r="B4291" s="12" t="s">
        <v>9278</v>
      </c>
      <c r="C4291" s="7" t="s">
        <v>8390</v>
      </c>
      <c r="D4291" s="8" t="s">
        <v>9249</v>
      </c>
      <c r="E4291" s="8" t="s">
        <v>9279</v>
      </c>
      <c r="F4291" s="8" t="s">
        <v>9280</v>
      </c>
      <c r="G4291" s="8" t="s">
        <v>2048</v>
      </c>
      <c r="H4291" s="8" t="s">
        <v>83606</v>
      </c>
      <c r="I4291" s="8" t="s">
        <v>9281</v>
      </c>
      <c r="K4291" s="4"/>
    </row>
    <row r="4292" spans="2:11" ht="19.5" customHeight="1">
      <c r="B4292" s="12" t="s">
        <v>9605</v>
      </c>
      <c r="C4292" s="7" t="s">
        <v>8390</v>
      </c>
      <c r="D4292" s="8" t="s">
        <v>9606</v>
      </c>
      <c r="E4292" s="8" t="s">
        <v>9607</v>
      </c>
      <c r="F4292" s="8" t="s">
        <v>9608</v>
      </c>
      <c r="G4292" s="8" t="s">
        <v>2074</v>
      </c>
      <c r="H4292" s="8" t="s">
        <v>83606</v>
      </c>
      <c r="I4292" s="8" t="s">
        <v>9609</v>
      </c>
      <c r="K4292" s="4"/>
    </row>
    <row r="4293" spans="2:11" ht="19.5" customHeight="1">
      <c r="B4293" s="12" t="s">
        <v>9693</v>
      </c>
      <c r="C4293" s="7" t="s">
        <v>8385</v>
      </c>
      <c r="D4293" s="8" t="s">
        <v>9694</v>
      </c>
      <c r="E4293" s="8" t="s">
        <v>9695</v>
      </c>
      <c r="F4293" s="8" t="s">
        <v>5990</v>
      </c>
      <c r="G4293" s="8" t="s">
        <v>1920</v>
      </c>
      <c r="H4293" s="8" t="s">
        <v>83606</v>
      </c>
      <c r="I4293" s="8" t="s">
        <v>9696</v>
      </c>
      <c r="K4293" s="4"/>
    </row>
    <row r="4294" spans="2:11" ht="19.5" customHeight="1">
      <c r="B4294" s="12" t="s">
        <v>10052</v>
      </c>
      <c r="C4294" s="7" t="s">
        <v>6377</v>
      </c>
      <c r="D4294" s="8" t="s">
        <v>10053</v>
      </c>
      <c r="E4294" s="8" t="s">
        <v>10054</v>
      </c>
      <c r="F4294" s="8" t="s">
        <v>5990</v>
      </c>
      <c r="G4294" s="8" t="s">
        <v>1920</v>
      </c>
      <c r="H4294" s="8" t="s">
        <v>83606</v>
      </c>
      <c r="I4294" s="8" t="s">
        <v>10055</v>
      </c>
      <c r="K4294" s="4"/>
    </row>
    <row r="4295" spans="2:11" ht="19.5" customHeight="1">
      <c r="B4295" s="12" t="s">
        <v>10127</v>
      </c>
      <c r="C4295" s="7" t="s">
        <v>6377</v>
      </c>
      <c r="D4295" s="8" t="s">
        <v>10128</v>
      </c>
      <c r="E4295" s="8" t="s">
        <v>10129</v>
      </c>
      <c r="F4295" s="8" t="s">
        <v>9280</v>
      </c>
      <c r="G4295" s="8" t="s">
        <v>2048</v>
      </c>
      <c r="H4295" s="8" t="s">
        <v>83606</v>
      </c>
      <c r="I4295" s="8" t="s">
        <v>10130</v>
      </c>
      <c r="K4295" s="4"/>
    </row>
    <row r="4296" spans="2:11" ht="19.5" customHeight="1">
      <c r="B4296" s="12" t="s">
        <v>10675</v>
      </c>
      <c r="C4296" s="7" t="s">
        <v>6377</v>
      </c>
      <c r="D4296" s="8" t="s">
        <v>10676</v>
      </c>
      <c r="E4296" s="8" t="s">
        <v>10677</v>
      </c>
      <c r="F4296" s="8" t="s">
        <v>5990</v>
      </c>
      <c r="G4296" s="8" t="s">
        <v>1920</v>
      </c>
      <c r="H4296" s="8" t="s">
        <v>83606</v>
      </c>
      <c r="I4296" s="8" t="s">
        <v>10678</v>
      </c>
      <c r="K4296" s="4"/>
    </row>
    <row r="4297" spans="2:11" ht="19.5" customHeight="1">
      <c r="B4297" s="12" t="s">
        <v>11859</v>
      </c>
      <c r="C4297" s="7" t="s">
        <v>8390</v>
      </c>
      <c r="D4297" s="8" t="s">
        <v>11860</v>
      </c>
      <c r="E4297" s="8" t="s">
        <v>11861</v>
      </c>
      <c r="F4297" s="8" t="s">
        <v>5990</v>
      </c>
      <c r="G4297" s="8" t="s">
        <v>1920</v>
      </c>
      <c r="H4297" s="8" t="s">
        <v>83606</v>
      </c>
      <c r="I4297" s="8" t="s">
        <v>11862</v>
      </c>
      <c r="K4297" s="4"/>
    </row>
    <row r="4298" spans="2:11" ht="19.5" customHeight="1">
      <c r="B4298" s="12" t="s">
        <v>13111</v>
      </c>
      <c r="C4298" s="7" t="s">
        <v>8390</v>
      </c>
      <c r="D4298" s="8" t="s">
        <v>13112</v>
      </c>
      <c r="E4298" s="8" t="s">
        <v>13113</v>
      </c>
      <c r="F4298" s="8" t="s">
        <v>13114</v>
      </c>
      <c r="G4298" s="8" t="s">
        <v>2183</v>
      </c>
      <c r="H4298" s="8" t="s">
        <v>83606</v>
      </c>
      <c r="I4298" s="8" t="s">
        <v>13115</v>
      </c>
      <c r="K4298" s="4"/>
    </row>
    <row r="4299" spans="2:11" ht="19.5" customHeight="1">
      <c r="B4299" s="12" t="s">
        <v>15698</v>
      </c>
      <c r="C4299" s="7" t="s">
        <v>8390</v>
      </c>
      <c r="D4299" s="8" t="s">
        <v>15699</v>
      </c>
      <c r="E4299" s="8" t="s">
        <v>15700</v>
      </c>
      <c r="F4299" s="8" t="s">
        <v>13114</v>
      </c>
      <c r="G4299" s="8" t="s">
        <v>2183</v>
      </c>
      <c r="H4299" s="8" t="s">
        <v>83606</v>
      </c>
      <c r="I4299" s="8" t="s">
        <v>2263</v>
      </c>
      <c r="K4299" s="4"/>
    </row>
    <row r="4300" spans="2:11" ht="19.5" customHeight="1">
      <c r="B4300" s="12" t="s">
        <v>19477</v>
      </c>
      <c r="C4300" s="7" t="s">
        <v>12270</v>
      </c>
      <c r="D4300" s="8" t="s">
        <v>12291</v>
      </c>
      <c r="E4300" s="8" t="s">
        <v>19478</v>
      </c>
      <c r="F4300" s="8" t="s">
        <v>5990</v>
      </c>
      <c r="G4300" s="8" t="s">
        <v>1920</v>
      </c>
      <c r="H4300" s="8" t="s">
        <v>83606</v>
      </c>
      <c r="I4300" s="8" t="s">
        <v>8465</v>
      </c>
      <c r="K4300" s="4"/>
    </row>
    <row r="4301" spans="2:11" ht="19.5" customHeight="1">
      <c r="B4301" s="12" t="s">
        <v>21223</v>
      </c>
      <c r="C4301" s="7" t="s">
        <v>12270</v>
      </c>
      <c r="D4301" s="8" t="s">
        <v>21224</v>
      </c>
      <c r="E4301" s="8" t="s">
        <v>21225</v>
      </c>
      <c r="F4301" s="8" t="s">
        <v>8741</v>
      </c>
      <c r="G4301" s="8" t="s">
        <v>1816</v>
      </c>
      <c r="H4301" s="8" t="s">
        <v>83606</v>
      </c>
      <c r="I4301" s="8" t="s">
        <v>21224</v>
      </c>
      <c r="K4301" s="4"/>
    </row>
    <row r="4302" spans="2:11" ht="19.5" customHeight="1">
      <c r="B4302" s="12" t="s">
        <v>21596</v>
      </c>
      <c r="C4302" s="7" t="s">
        <v>12270</v>
      </c>
      <c r="D4302" s="8" t="s">
        <v>21597</v>
      </c>
      <c r="E4302" s="8" t="s">
        <v>21598</v>
      </c>
      <c r="F4302" s="8" t="s">
        <v>13114</v>
      </c>
      <c r="G4302" s="8" t="s">
        <v>2183</v>
      </c>
      <c r="H4302" s="8" t="s">
        <v>83606</v>
      </c>
      <c r="I4302" s="8" t="s">
        <v>21599</v>
      </c>
      <c r="K4302" s="4"/>
    </row>
    <row r="4303" spans="2:11" ht="19.5" customHeight="1">
      <c r="B4303" s="12" t="s">
        <v>23174</v>
      </c>
      <c r="C4303" s="7" t="s">
        <v>12270</v>
      </c>
      <c r="D4303" s="8" t="s">
        <v>23175</v>
      </c>
      <c r="E4303" s="8" t="s">
        <v>23176</v>
      </c>
      <c r="F4303" s="8" t="s">
        <v>5990</v>
      </c>
      <c r="G4303" s="8" t="s">
        <v>1920</v>
      </c>
      <c r="H4303" s="8" t="s">
        <v>83606</v>
      </c>
      <c r="I4303" s="8" t="s">
        <v>23177</v>
      </c>
      <c r="K4303" s="4"/>
    </row>
    <row r="4304" spans="2:11" ht="19.5" customHeight="1">
      <c r="B4304" s="12" t="s">
        <v>23293</v>
      </c>
      <c r="C4304" s="7" t="s">
        <v>12270</v>
      </c>
      <c r="D4304" s="8" t="s">
        <v>12271</v>
      </c>
      <c r="E4304" s="8" t="s">
        <v>23294</v>
      </c>
      <c r="F4304" s="8" t="s">
        <v>5990</v>
      </c>
      <c r="G4304" s="8" t="s">
        <v>1920</v>
      </c>
      <c r="H4304" s="8" t="s">
        <v>83606</v>
      </c>
      <c r="I4304" s="8" t="s">
        <v>12273</v>
      </c>
      <c r="K4304" s="4"/>
    </row>
    <row r="4305" spans="2:11" ht="19.5" customHeight="1">
      <c r="B4305" s="12" t="s">
        <v>23343</v>
      </c>
      <c r="C4305" s="7" t="s">
        <v>12270</v>
      </c>
      <c r="D4305" s="8" t="s">
        <v>14356</v>
      </c>
      <c r="E4305" s="8" t="s">
        <v>23344</v>
      </c>
      <c r="F4305" s="8" t="s">
        <v>5990</v>
      </c>
      <c r="G4305" s="8" t="s">
        <v>1920</v>
      </c>
      <c r="H4305" s="8" t="s">
        <v>83606</v>
      </c>
      <c r="I4305" s="8" t="s">
        <v>14358</v>
      </c>
      <c r="K4305" s="4"/>
    </row>
    <row r="4306" spans="2:11" ht="19.5" customHeight="1">
      <c r="B4306" s="12" t="s">
        <v>23987</v>
      </c>
      <c r="C4306" s="7" t="s">
        <v>12270</v>
      </c>
      <c r="D4306" s="8" t="s">
        <v>23988</v>
      </c>
      <c r="E4306" s="8" t="s">
        <v>8789</v>
      </c>
      <c r="F4306" s="8" t="s">
        <v>5990</v>
      </c>
      <c r="G4306" s="8" t="s">
        <v>1920</v>
      </c>
      <c r="H4306" s="8" t="s">
        <v>83606</v>
      </c>
      <c r="I4306" s="8" t="s">
        <v>23989</v>
      </c>
      <c r="K4306" s="4"/>
    </row>
    <row r="4307" spans="2:11" ht="19.5" customHeight="1">
      <c r="B4307" s="12" t="s">
        <v>24187</v>
      </c>
      <c r="C4307" s="7" t="s">
        <v>12270</v>
      </c>
      <c r="D4307" s="8" t="s">
        <v>24188</v>
      </c>
      <c r="E4307" s="8" t="s">
        <v>24189</v>
      </c>
      <c r="F4307" s="8" t="s">
        <v>5990</v>
      </c>
      <c r="G4307" s="8" t="s">
        <v>1920</v>
      </c>
      <c r="H4307" s="8" t="s">
        <v>83606</v>
      </c>
      <c r="I4307" s="8" t="s">
        <v>24190</v>
      </c>
      <c r="K4307" s="4"/>
    </row>
    <row r="4308" spans="2:11" ht="19.5" customHeight="1">
      <c r="B4308" s="12" t="s">
        <v>25470</v>
      </c>
      <c r="C4308" s="7" t="s">
        <v>25188</v>
      </c>
      <c r="D4308" s="8" t="s">
        <v>25471</v>
      </c>
      <c r="E4308" s="8" t="s">
        <v>8853</v>
      </c>
      <c r="F4308" s="8" t="s">
        <v>5990</v>
      </c>
      <c r="G4308" s="8" t="s">
        <v>1920</v>
      </c>
      <c r="H4308" s="8" t="s">
        <v>83606</v>
      </c>
      <c r="I4308" s="8" t="s">
        <v>25472</v>
      </c>
      <c r="K4308" s="4"/>
    </row>
    <row r="4309" spans="2:11" ht="19.5" customHeight="1">
      <c r="B4309" s="12" t="s">
        <v>25614</v>
      </c>
      <c r="C4309" s="7" t="s">
        <v>25188</v>
      </c>
      <c r="D4309" s="8" t="s">
        <v>25615</v>
      </c>
      <c r="E4309" s="8" t="s">
        <v>25616</v>
      </c>
      <c r="F4309" s="8" t="s">
        <v>5990</v>
      </c>
      <c r="G4309" s="8" t="s">
        <v>1920</v>
      </c>
      <c r="H4309" s="8" t="s">
        <v>83606</v>
      </c>
      <c r="I4309" s="8" t="s">
        <v>25615</v>
      </c>
      <c r="K4309" s="4"/>
    </row>
    <row r="4310" spans="2:11" ht="19.5" customHeight="1">
      <c r="B4310" s="12" t="s">
        <v>26387</v>
      </c>
      <c r="C4310" s="7" t="s">
        <v>25188</v>
      </c>
      <c r="D4310" s="8" t="s">
        <v>26388</v>
      </c>
      <c r="E4310" s="8" t="s">
        <v>26389</v>
      </c>
      <c r="F4310" s="8" t="s">
        <v>13114</v>
      </c>
      <c r="G4310" s="8" t="s">
        <v>2183</v>
      </c>
      <c r="H4310" s="8" t="s">
        <v>83606</v>
      </c>
      <c r="I4310" s="8" t="s">
        <v>26390</v>
      </c>
      <c r="K4310" s="4"/>
    </row>
    <row r="4311" spans="2:11" ht="19.5" customHeight="1">
      <c r="B4311" s="12" t="s">
        <v>28609</v>
      </c>
      <c r="C4311" s="7" t="s">
        <v>11315</v>
      </c>
      <c r="D4311" s="8" t="s">
        <v>28610</v>
      </c>
      <c r="E4311" s="8" t="s">
        <v>12476</v>
      </c>
      <c r="F4311" s="8" t="s">
        <v>5990</v>
      </c>
      <c r="G4311" s="8" t="s">
        <v>1920</v>
      </c>
      <c r="H4311" s="8" t="s">
        <v>83606</v>
      </c>
      <c r="I4311" s="8" t="s">
        <v>28611</v>
      </c>
      <c r="K4311" s="4"/>
    </row>
    <row r="4312" spans="2:11" ht="19.5" customHeight="1">
      <c r="B4312" s="12" t="s">
        <v>29962</v>
      </c>
      <c r="C4312" s="7" t="s">
        <v>12270</v>
      </c>
      <c r="D4312" s="8" t="s">
        <v>29963</v>
      </c>
      <c r="E4312" s="8" t="s">
        <v>29964</v>
      </c>
      <c r="F4312" s="8" t="s">
        <v>5990</v>
      </c>
      <c r="G4312" s="8" t="s">
        <v>1920</v>
      </c>
      <c r="H4312" s="8" t="s">
        <v>83606</v>
      </c>
      <c r="I4312" s="8" t="s">
        <v>29963</v>
      </c>
      <c r="K4312" s="4"/>
    </row>
    <row r="4313" spans="2:11" ht="19.5" customHeight="1">
      <c r="B4313" s="12" t="s">
        <v>30341</v>
      </c>
      <c r="C4313" s="7" t="s">
        <v>25188</v>
      </c>
      <c r="D4313" s="8" t="s">
        <v>30342</v>
      </c>
      <c r="E4313" s="8" t="s">
        <v>30343</v>
      </c>
      <c r="F4313" s="8" t="s">
        <v>8741</v>
      </c>
      <c r="G4313" s="8" t="s">
        <v>1816</v>
      </c>
      <c r="H4313" s="8" t="s">
        <v>83606</v>
      </c>
      <c r="I4313" s="8" t="s">
        <v>30344</v>
      </c>
      <c r="K4313" s="4"/>
    </row>
    <row r="4314" spans="2:11" ht="19.5" customHeight="1">
      <c r="B4314" s="12" t="s">
        <v>30527</v>
      </c>
      <c r="C4314" s="7" t="s">
        <v>8312</v>
      </c>
      <c r="D4314" s="8" t="s">
        <v>30528</v>
      </c>
      <c r="E4314" s="8" t="s">
        <v>30529</v>
      </c>
      <c r="F4314" s="8" t="s">
        <v>8741</v>
      </c>
      <c r="G4314" s="8" t="s">
        <v>1816</v>
      </c>
      <c r="H4314" s="8" t="s">
        <v>83606</v>
      </c>
      <c r="I4314" s="8" t="s">
        <v>30530</v>
      </c>
      <c r="K4314" s="4"/>
    </row>
    <row r="4315" spans="2:11" ht="19.5" customHeight="1">
      <c r="B4315" s="12" t="s">
        <v>41185</v>
      </c>
      <c r="C4315" s="7" t="s">
        <v>11315</v>
      </c>
      <c r="D4315" s="8" t="s">
        <v>41186</v>
      </c>
      <c r="E4315" s="8" t="s">
        <v>41187</v>
      </c>
      <c r="F4315" s="8" t="s">
        <v>5990</v>
      </c>
      <c r="G4315" s="8" t="s">
        <v>1920</v>
      </c>
      <c r="H4315" s="8" t="s">
        <v>83606</v>
      </c>
      <c r="I4315" s="8" t="s">
        <v>41188</v>
      </c>
      <c r="K4315" s="4"/>
    </row>
    <row r="4316" spans="2:11" ht="19.5" customHeight="1">
      <c r="B4316" s="12" t="s">
        <v>44607</v>
      </c>
      <c r="C4316" s="7" t="s">
        <v>11315</v>
      </c>
      <c r="D4316" s="8" t="s">
        <v>44608</v>
      </c>
      <c r="E4316" s="8" t="s">
        <v>29244</v>
      </c>
      <c r="F4316" s="8" t="s">
        <v>5990</v>
      </c>
      <c r="G4316" s="8" t="s">
        <v>1920</v>
      </c>
      <c r="H4316" s="8" t="s">
        <v>83606</v>
      </c>
      <c r="I4316" s="8" t="s">
        <v>2619</v>
      </c>
      <c r="K4316" s="4"/>
    </row>
    <row r="4317" spans="2:11" ht="19.5" customHeight="1">
      <c r="B4317" s="12" t="s">
        <v>46128</v>
      </c>
      <c r="C4317" s="7" t="s">
        <v>8312</v>
      </c>
      <c r="D4317" s="8" t="s">
        <v>46129</v>
      </c>
      <c r="E4317" s="8" t="s">
        <v>23620</v>
      </c>
      <c r="F4317" s="8" t="s">
        <v>5990</v>
      </c>
      <c r="G4317" s="8" t="s">
        <v>1920</v>
      </c>
      <c r="H4317" s="8" t="s">
        <v>83606</v>
      </c>
      <c r="I4317" s="8" t="s">
        <v>46130</v>
      </c>
      <c r="K4317" s="4"/>
    </row>
    <row r="4318" spans="2:11" ht="19.5" customHeight="1">
      <c r="B4318" s="12" t="s">
        <v>49509</v>
      </c>
      <c r="C4318" s="7" t="s">
        <v>11315</v>
      </c>
      <c r="D4318" s="8" t="s">
        <v>49510</v>
      </c>
      <c r="E4318" s="8" t="s">
        <v>49511</v>
      </c>
      <c r="F4318" s="8" t="s">
        <v>5990</v>
      </c>
      <c r="G4318" s="8" t="s">
        <v>1920</v>
      </c>
      <c r="H4318" s="8" t="s">
        <v>83606</v>
      </c>
      <c r="I4318" s="8" t="s">
        <v>49512</v>
      </c>
      <c r="K4318" s="4"/>
    </row>
    <row r="4319" spans="2:11" ht="19.5" customHeight="1">
      <c r="B4319" s="12" t="s">
        <v>54947</v>
      </c>
      <c r="C4319" s="7" t="s">
        <v>11315</v>
      </c>
      <c r="D4319" s="8" t="s">
        <v>54948</v>
      </c>
      <c r="E4319" s="8" t="s">
        <v>54949</v>
      </c>
      <c r="F4319" s="8" t="s">
        <v>13114</v>
      </c>
      <c r="G4319" s="8" t="s">
        <v>2183</v>
      </c>
      <c r="H4319" s="8" t="s">
        <v>83606</v>
      </c>
      <c r="I4319" s="8" t="s">
        <v>2746</v>
      </c>
      <c r="K4319" s="4"/>
    </row>
    <row r="4320" spans="2:11" ht="19.5" customHeight="1">
      <c r="B4320" s="12" t="s">
        <v>63782</v>
      </c>
      <c r="C4320" s="7" t="s">
        <v>54120</v>
      </c>
      <c r="D4320" s="8" t="s">
        <v>63783</v>
      </c>
      <c r="E4320" s="8" t="s">
        <v>63784</v>
      </c>
      <c r="F4320" s="8" t="s">
        <v>9280</v>
      </c>
      <c r="G4320" s="8" t="s">
        <v>2048</v>
      </c>
      <c r="H4320" s="8" t="s">
        <v>83606</v>
      </c>
      <c r="I4320" s="8" t="s">
        <v>2920</v>
      </c>
      <c r="K4320" s="4"/>
    </row>
    <row r="4321" spans="2:11" ht="19.5" customHeight="1">
      <c r="B4321" s="12" t="s">
        <v>64145</v>
      </c>
      <c r="C4321" s="7" t="s">
        <v>54120</v>
      </c>
      <c r="D4321" s="8" t="s">
        <v>64146</v>
      </c>
      <c r="E4321" s="8" t="s">
        <v>64147</v>
      </c>
      <c r="F4321" s="8" t="s">
        <v>64148</v>
      </c>
      <c r="G4321" s="8" t="s">
        <v>1920</v>
      </c>
      <c r="H4321" s="8" t="s">
        <v>83606</v>
      </c>
      <c r="I4321" s="8" t="s">
        <v>2956</v>
      </c>
      <c r="K4321" s="4"/>
    </row>
    <row r="4322" spans="2:11" ht="19.5" customHeight="1">
      <c r="B4322" s="12" t="s">
        <v>67938</v>
      </c>
      <c r="C4322" s="7" t="s">
        <v>66696</v>
      </c>
      <c r="D4322" s="8" t="s">
        <v>67939</v>
      </c>
      <c r="E4322" s="8" t="s">
        <v>67940</v>
      </c>
      <c r="F4322" s="8" t="s">
        <v>8741</v>
      </c>
      <c r="G4322" s="8" t="s">
        <v>1816</v>
      </c>
      <c r="H4322" s="8" t="s">
        <v>83606</v>
      </c>
      <c r="I4322" s="8" t="s">
        <v>3064</v>
      </c>
      <c r="K4322" s="4"/>
    </row>
    <row r="4323" spans="2:11" ht="19.5" customHeight="1">
      <c r="B4323" s="12" t="s">
        <v>68106</v>
      </c>
      <c r="C4323" s="7" t="s">
        <v>66696</v>
      </c>
      <c r="D4323" s="8" t="s">
        <v>30528</v>
      </c>
      <c r="E4323" s="8" t="s">
        <v>30529</v>
      </c>
      <c r="F4323" s="8" t="s">
        <v>8741</v>
      </c>
      <c r="G4323" s="8" t="s">
        <v>1816</v>
      </c>
      <c r="H4323" s="8" t="s">
        <v>83606</v>
      </c>
      <c r="I4323" s="8" t="s">
        <v>30530</v>
      </c>
      <c r="K4323" s="4"/>
    </row>
    <row r="4324" spans="2:11" ht="19.5" customHeight="1">
      <c r="B4324" s="12" t="s">
        <v>68740</v>
      </c>
      <c r="C4324" s="7" t="s">
        <v>66696</v>
      </c>
      <c r="D4324" s="8" t="s">
        <v>68741</v>
      </c>
      <c r="E4324" s="8" t="s">
        <v>68742</v>
      </c>
      <c r="F4324" s="8" t="s">
        <v>5990</v>
      </c>
      <c r="G4324" s="8" t="s">
        <v>1920</v>
      </c>
      <c r="H4324" s="8" t="s">
        <v>83606</v>
      </c>
      <c r="I4324" s="8" t="s">
        <v>68743</v>
      </c>
      <c r="K4324" s="4"/>
    </row>
    <row r="4325" spans="2:11" ht="19.5" customHeight="1">
      <c r="B4325" s="12" t="s">
        <v>69199</v>
      </c>
      <c r="C4325" s="7" t="s">
        <v>66696</v>
      </c>
      <c r="D4325" s="8" t="s">
        <v>69200</v>
      </c>
      <c r="E4325" s="8" t="s">
        <v>61236</v>
      </c>
      <c r="F4325" s="8" t="s">
        <v>13114</v>
      </c>
      <c r="G4325" s="8" t="s">
        <v>2183</v>
      </c>
      <c r="H4325" s="8" t="s">
        <v>83606</v>
      </c>
      <c r="I4325" s="8" t="s">
        <v>69201</v>
      </c>
      <c r="K4325" s="4"/>
    </row>
    <row r="4326" spans="2:11" ht="19.5" customHeight="1">
      <c r="B4326" s="12" t="s">
        <v>69262</v>
      </c>
      <c r="C4326" s="7" t="s">
        <v>66696</v>
      </c>
      <c r="D4326" s="8" t="s">
        <v>69263</v>
      </c>
      <c r="E4326" s="8" t="s">
        <v>69264</v>
      </c>
      <c r="F4326" s="8" t="s">
        <v>9280</v>
      </c>
      <c r="G4326" s="8" t="s">
        <v>2048</v>
      </c>
      <c r="H4326" s="8" t="s">
        <v>83606</v>
      </c>
      <c r="I4326" s="8" t="s">
        <v>69265</v>
      </c>
      <c r="K4326" s="4"/>
    </row>
    <row r="4327" spans="2:11" ht="19.5" customHeight="1">
      <c r="B4327" s="12" t="s">
        <v>69442</v>
      </c>
      <c r="C4327" s="7" t="s">
        <v>66696</v>
      </c>
      <c r="D4327" s="8" t="s">
        <v>69443</v>
      </c>
      <c r="E4327" s="8" t="s">
        <v>69444</v>
      </c>
      <c r="F4327" s="8" t="s">
        <v>9280</v>
      </c>
      <c r="G4327" s="8" t="s">
        <v>2048</v>
      </c>
      <c r="H4327" s="8" t="s">
        <v>83606</v>
      </c>
      <c r="I4327" s="8" t="s">
        <v>69445</v>
      </c>
      <c r="K4327" s="4"/>
    </row>
    <row r="4328" spans="2:11" ht="19.5" customHeight="1">
      <c r="B4328" s="12" t="s">
        <v>69897</v>
      </c>
      <c r="C4328" s="7" t="s">
        <v>66696</v>
      </c>
      <c r="D4328" s="8" t="s">
        <v>69898</v>
      </c>
      <c r="E4328" s="8" t="s">
        <v>69899</v>
      </c>
      <c r="F4328" s="8" t="s">
        <v>13114</v>
      </c>
      <c r="G4328" s="8" t="s">
        <v>2183</v>
      </c>
      <c r="H4328" s="8" t="s">
        <v>83606</v>
      </c>
      <c r="I4328" s="8" t="s">
        <v>69900</v>
      </c>
      <c r="K4328" s="4"/>
    </row>
    <row r="4329" spans="2:11" ht="19.5" customHeight="1">
      <c r="B4329" s="12" t="s">
        <v>72808</v>
      </c>
      <c r="C4329" s="7" t="s">
        <v>66696</v>
      </c>
      <c r="D4329" s="8" t="s">
        <v>72809</v>
      </c>
      <c r="E4329" s="8" t="s">
        <v>72810</v>
      </c>
      <c r="F4329" s="8" t="s">
        <v>5990</v>
      </c>
      <c r="G4329" s="8" t="s">
        <v>1920</v>
      </c>
      <c r="H4329" s="8" t="s">
        <v>83606</v>
      </c>
      <c r="I4329" s="8" t="s">
        <v>72811</v>
      </c>
      <c r="K4329" s="4"/>
    </row>
    <row r="4330" spans="2:11" ht="19.5" customHeight="1">
      <c r="B4330" s="12" t="s">
        <v>72816</v>
      </c>
      <c r="C4330" s="7" t="s">
        <v>66696</v>
      </c>
      <c r="D4330" s="8" t="s">
        <v>72817</v>
      </c>
      <c r="E4330" s="8" t="s">
        <v>72818</v>
      </c>
      <c r="F4330" s="8" t="s">
        <v>5990</v>
      </c>
      <c r="G4330" s="8" t="s">
        <v>1920</v>
      </c>
      <c r="H4330" s="8" t="s">
        <v>83606</v>
      </c>
      <c r="I4330" s="8" t="s">
        <v>72819</v>
      </c>
      <c r="K4330" s="4"/>
    </row>
    <row r="4331" spans="2:11" ht="19.5" customHeight="1">
      <c r="B4331" s="12" t="s">
        <v>72844</v>
      </c>
      <c r="C4331" s="7" t="s">
        <v>66696</v>
      </c>
      <c r="D4331" s="8" t="s">
        <v>72845</v>
      </c>
      <c r="E4331" s="8" t="s">
        <v>72846</v>
      </c>
      <c r="F4331" s="8" t="s">
        <v>13114</v>
      </c>
      <c r="G4331" s="8" t="s">
        <v>2183</v>
      </c>
      <c r="H4331" s="8" t="s">
        <v>83606</v>
      </c>
      <c r="I4331" s="8" t="s">
        <v>72847</v>
      </c>
      <c r="K4331" s="4"/>
    </row>
    <row r="4332" spans="2:11" ht="19.5" customHeight="1">
      <c r="B4332" s="12" t="s">
        <v>72851</v>
      </c>
      <c r="C4332" s="7" t="s">
        <v>66696</v>
      </c>
      <c r="D4332" s="8" t="s">
        <v>72852</v>
      </c>
      <c r="E4332" s="8" t="s">
        <v>72853</v>
      </c>
      <c r="F4332" s="8" t="s">
        <v>5990</v>
      </c>
      <c r="G4332" s="8" t="s">
        <v>1920</v>
      </c>
      <c r="H4332" s="8" t="s">
        <v>83606</v>
      </c>
      <c r="I4332" s="8" t="s">
        <v>72854</v>
      </c>
      <c r="K4332" s="4"/>
    </row>
    <row r="4333" spans="2:11" ht="19.5" customHeight="1">
      <c r="B4333" s="12" t="s">
        <v>73368</v>
      </c>
      <c r="C4333" s="7" t="s">
        <v>66696</v>
      </c>
      <c r="D4333" s="8" t="s">
        <v>73369</v>
      </c>
      <c r="E4333" s="8" t="s">
        <v>12433</v>
      </c>
      <c r="F4333" s="8" t="s">
        <v>5990</v>
      </c>
      <c r="G4333" s="8" t="s">
        <v>1920</v>
      </c>
      <c r="H4333" s="8" t="s">
        <v>83606</v>
      </c>
      <c r="I4333" s="8" t="s">
        <v>73370</v>
      </c>
      <c r="K4333" s="4"/>
    </row>
    <row r="4334" spans="2:11" ht="19.5" customHeight="1">
      <c r="B4334" s="12" t="s">
        <v>73677</v>
      </c>
      <c r="C4334" s="7" t="s">
        <v>66696</v>
      </c>
      <c r="D4334" s="8" t="s">
        <v>73678</v>
      </c>
      <c r="E4334" s="8" t="s">
        <v>73679</v>
      </c>
      <c r="F4334" s="8" t="s">
        <v>8741</v>
      </c>
      <c r="G4334" s="8" t="s">
        <v>1816</v>
      </c>
      <c r="H4334" s="8" t="s">
        <v>83606</v>
      </c>
      <c r="I4334" s="8" t="s">
        <v>3122</v>
      </c>
      <c r="K4334" s="4"/>
    </row>
    <row r="4335" spans="2:11" ht="19.5" customHeight="1">
      <c r="B4335" s="12" t="s">
        <v>74108</v>
      </c>
      <c r="C4335" s="7" t="s">
        <v>66696</v>
      </c>
      <c r="D4335" s="8" t="s">
        <v>6721</v>
      </c>
      <c r="E4335" s="8" t="s">
        <v>74109</v>
      </c>
      <c r="F4335" s="8" t="s">
        <v>5990</v>
      </c>
      <c r="G4335" s="8" t="s">
        <v>1920</v>
      </c>
      <c r="H4335" s="8" t="s">
        <v>83606</v>
      </c>
      <c r="I4335" s="8" t="s">
        <v>6723</v>
      </c>
      <c r="K4335" s="4"/>
    </row>
    <row r="4336" spans="2:11" ht="19.5" customHeight="1">
      <c r="B4336" s="12" t="s">
        <v>77482</v>
      </c>
      <c r="C4336" s="7" t="s">
        <v>66696</v>
      </c>
      <c r="D4336" s="8" t="s">
        <v>77483</v>
      </c>
      <c r="E4336" s="8" t="s">
        <v>77484</v>
      </c>
      <c r="F4336" s="8" t="s">
        <v>5990</v>
      </c>
      <c r="G4336" s="8" t="s">
        <v>1920</v>
      </c>
      <c r="H4336" s="8" t="s">
        <v>83606</v>
      </c>
      <c r="I4336" s="8" t="s">
        <v>77485</v>
      </c>
      <c r="K4336" s="4"/>
    </row>
    <row r="4337" spans="2:11" ht="19.5" customHeight="1">
      <c r="B4337" s="12" t="s">
        <v>3544</v>
      </c>
      <c r="C4337" s="7" t="s">
        <v>3390</v>
      </c>
      <c r="D4337" s="8" t="s">
        <v>3545</v>
      </c>
      <c r="E4337" s="8" t="s">
        <v>3546</v>
      </c>
      <c r="F4337" s="8" t="s">
        <v>3547</v>
      </c>
      <c r="G4337" s="8" t="s">
        <v>1792</v>
      </c>
      <c r="H4337" s="8" t="s">
        <v>83607</v>
      </c>
      <c r="I4337" s="8" t="s">
        <v>3545</v>
      </c>
      <c r="K4337" s="4"/>
    </row>
    <row r="4338" spans="2:11" ht="19.5" customHeight="1">
      <c r="B4338" s="12" t="s">
        <v>4141</v>
      </c>
      <c r="C4338" s="7" t="s">
        <v>3390</v>
      </c>
      <c r="D4338" s="8" t="s">
        <v>4142</v>
      </c>
      <c r="E4338" s="8" t="s">
        <v>3428</v>
      </c>
      <c r="F4338" s="8" t="s">
        <v>4143</v>
      </c>
      <c r="G4338" s="8" t="s">
        <v>1807</v>
      </c>
      <c r="H4338" s="8" t="s">
        <v>83607</v>
      </c>
      <c r="I4338" s="8" t="s">
        <v>4144</v>
      </c>
      <c r="K4338" s="4"/>
    </row>
    <row r="4339" spans="2:11" ht="19.5" customHeight="1">
      <c r="B4339" s="12" t="s">
        <v>5682</v>
      </c>
      <c r="C4339" s="7" t="s">
        <v>3390</v>
      </c>
      <c r="D4339" s="8" t="s">
        <v>5683</v>
      </c>
      <c r="E4339" s="8" t="s">
        <v>5684</v>
      </c>
      <c r="F4339" s="8" t="s">
        <v>5685</v>
      </c>
      <c r="G4339" s="8" t="s">
        <v>1908</v>
      </c>
      <c r="H4339" s="8" t="s">
        <v>83607</v>
      </c>
      <c r="I4339" s="8" t="s">
        <v>5686</v>
      </c>
      <c r="K4339" s="4"/>
    </row>
    <row r="4340" spans="2:11" ht="19.5" customHeight="1">
      <c r="B4340" s="12" t="s">
        <v>6509</v>
      </c>
      <c r="C4340" s="7" t="s">
        <v>6377</v>
      </c>
      <c r="D4340" s="8" t="s">
        <v>6510</v>
      </c>
      <c r="E4340" s="8" t="s">
        <v>6511</v>
      </c>
      <c r="F4340" s="8" t="s">
        <v>6512</v>
      </c>
      <c r="G4340" s="8" t="s">
        <v>1950</v>
      </c>
      <c r="H4340" s="8" t="s">
        <v>83607</v>
      </c>
      <c r="I4340" s="8" t="s">
        <v>6510</v>
      </c>
      <c r="K4340" s="4"/>
    </row>
    <row r="4341" spans="2:11" ht="19.5" customHeight="1">
      <c r="B4341" s="12" t="s">
        <v>6646</v>
      </c>
      <c r="C4341" s="7" t="s">
        <v>6377</v>
      </c>
      <c r="D4341" s="8" t="s">
        <v>6647</v>
      </c>
      <c r="E4341" s="8" t="s">
        <v>6648</v>
      </c>
      <c r="F4341" s="8" t="s">
        <v>6649</v>
      </c>
      <c r="G4341" s="8" t="s">
        <v>1965</v>
      </c>
      <c r="H4341" s="8" t="s">
        <v>83607</v>
      </c>
      <c r="I4341" s="8" t="s">
        <v>6647</v>
      </c>
      <c r="K4341" s="4"/>
    </row>
    <row r="4342" spans="2:11" ht="19.5" customHeight="1">
      <c r="B4342" s="12" t="s">
        <v>6930</v>
      </c>
      <c r="C4342" s="7" t="s">
        <v>6377</v>
      </c>
      <c r="D4342" s="8" t="s">
        <v>6931</v>
      </c>
      <c r="E4342" s="8" t="s">
        <v>6932</v>
      </c>
      <c r="F4342" s="8" t="s">
        <v>6649</v>
      </c>
      <c r="G4342" s="8" t="s">
        <v>1965</v>
      </c>
      <c r="H4342" s="8" t="s">
        <v>83607</v>
      </c>
      <c r="I4342" s="8" t="s">
        <v>6931</v>
      </c>
      <c r="K4342" s="4"/>
    </row>
    <row r="4343" spans="2:11" ht="19.5" customHeight="1">
      <c r="B4343" s="12" t="s">
        <v>6969</v>
      </c>
      <c r="C4343" s="7" t="s">
        <v>6377</v>
      </c>
      <c r="D4343" s="8" t="s">
        <v>6970</v>
      </c>
      <c r="E4343" s="8" t="s">
        <v>6971</v>
      </c>
      <c r="F4343" s="8" t="s">
        <v>6972</v>
      </c>
      <c r="G4343" s="8" t="s">
        <v>1985</v>
      </c>
      <c r="H4343" s="8" t="s">
        <v>83607</v>
      </c>
      <c r="I4343" s="8" t="s">
        <v>6973</v>
      </c>
      <c r="K4343" s="4"/>
    </row>
    <row r="4344" spans="2:11" ht="19.5" customHeight="1">
      <c r="B4344" s="12" t="s">
        <v>7329</v>
      </c>
      <c r="C4344" s="7" t="s">
        <v>6377</v>
      </c>
      <c r="D4344" s="8" t="s">
        <v>7330</v>
      </c>
      <c r="E4344" s="8" t="s">
        <v>7331</v>
      </c>
      <c r="F4344" s="8" t="s">
        <v>7332</v>
      </c>
      <c r="G4344" s="8" t="s">
        <v>2011</v>
      </c>
      <c r="H4344" s="8" t="s">
        <v>83607</v>
      </c>
      <c r="I4344" s="8" t="s">
        <v>7331</v>
      </c>
      <c r="K4344" s="4"/>
    </row>
    <row r="4345" spans="2:11" ht="19.5" customHeight="1">
      <c r="B4345" s="12" t="s">
        <v>7496</v>
      </c>
      <c r="C4345" s="7" t="s">
        <v>6377</v>
      </c>
      <c r="D4345" s="8" t="s">
        <v>7497</v>
      </c>
      <c r="E4345" s="8" t="s">
        <v>7498</v>
      </c>
      <c r="F4345" s="8" t="s">
        <v>6512</v>
      </c>
      <c r="G4345" s="8" t="s">
        <v>1950</v>
      </c>
      <c r="H4345" s="8" t="s">
        <v>83607</v>
      </c>
      <c r="I4345" s="8" t="s">
        <v>7497</v>
      </c>
      <c r="K4345" s="4"/>
    </row>
    <row r="4346" spans="2:11" ht="19.5" customHeight="1">
      <c r="B4346" s="12" t="s">
        <v>8487</v>
      </c>
      <c r="C4346" s="7" t="s">
        <v>8390</v>
      </c>
      <c r="D4346" s="8" t="s">
        <v>8488</v>
      </c>
      <c r="E4346" s="8" t="s">
        <v>8489</v>
      </c>
      <c r="F4346" s="8" t="s">
        <v>6649</v>
      </c>
      <c r="G4346" s="8" t="s">
        <v>1965</v>
      </c>
      <c r="H4346" s="8" t="s">
        <v>83607</v>
      </c>
      <c r="I4346" s="8" t="s">
        <v>8482</v>
      </c>
      <c r="K4346" s="4"/>
    </row>
    <row r="4347" spans="2:11" ht="19.5" customHeight="1">
      <c r="B4347" s="12" t="s">
        <v>8515</v>
      </c>
      <c r="C4347" s="7" t="s">
        <v>8385</v>
      </c>
      <c r="D4347" s="8" t="s">
        <v>8516</v>
      </c>
      <c r="E4347" s="8" t="s">
        <v>8517</v>
      </c>
      <c r="F4347" s="8" t="s">
        <v>8518</v>
      </c>
      <c r="G4347" s="8" t="s">
        <v>1985</v>
      </c>
      <c r="H4347" s="8" t="s">
        <v>83607</v>
      </c>
      <c r="I4347" s="8" t="s">
        <v>8519</v>
      </c>
      <c r="K4347" s="4"/>
    </row>
    <row r="4348" spans="2:11" ht="19.5" customHeight="1">
      <c r="B4348" s="12" t="s">
        <v>8561</v>
      </c>
      <c r="C4348" s="7" t="s">
        <v>8390</v>
      </c>
      <c r="D4348" s="8" t="s">
        <v>8562</v>
      </c>
      <c r="E4348" s="8" t="s">
        <v>8563</v>
      </c>
      <c r="F4348" s="8" t="s">
        <v>6649</v>
      </c>
      <c r="G4348" s="8" t="s">
        <v>1965</v>
      </c>
      <c r="H4348" s="8" t="s">
        <v>83607</v>
      </c>
      <c r="I4348" s="8" t="s">
        <v>8564</v>
      </c>
      <c r="K4348" s="4"/>
    </row>
    <row r="4349" spans="2:11" ht="19.5" customHeight="1">
      <c r="B4349" s="12" t="s">
        <v>8604</v>
      </c>
      <c r="C4349" s="7" t="s">
        <v>8390</v>
      </c>
      <c r="D4349" s="8" t="s">
        <v>8605</v>
      </c>
      <c r="E4349" s="8" t="s">
        <v>7040</v>
      </c>
      <c r="F4349" s="8" t="s">
        <v>8606</v>
      </c>
      <c r="G4349" s="8" t="s">
        <v>2082</v>
      </c>
      <c r="H4349" s="8" t="s">
        <v>83607</v>
      </c>
      <c r="I4349" s="8" t="s">
        <v>2083</v>
      </c>
      <c r="K4349" s="4"/>
    </row>
    <row r="4350" spans="2:11" ht="19.5" customHeight="1">
      <c r="B4350" s="12" t="s">
        <v>9011</v>
      </c>
      <c r="C4350" s="7" t="s">
        <v>8390</v>
      </c>
      <c r="D4350" s="8" t="s">
        <v>9012</v>
      </c>
      <c r="E4350" s="8" t="s">
        <v>9013</v>
      </c>
      <c r="F4350" s="8" t="s">
        <v>8518</v>
      </c>
      <c r="G4350" s="8" t="s">
        <v>1985</v>
      </c>
      <c r="H4350" s="8" t="s">
        <v>83607</v>
      </c>
      <c r="I4350" s="8" t="s">
        <v>9014</v>
      </c>
      <c r="K4350" s="4"/>
    </row>
    <row r="4351" spans="2:11" ht="19.5" customHeight="1">
      <c r="B4351" s="12" t="s">
        <v>9051</v>
      </c>
      <c r="C4351" s="7" t="s">
        <v>8390</v>
      </c>
      <c r="D4351" s="8" t="s">
        <v>9052</v>
      </c>
      <c r="E4351" s="8" t="s">
        <v>9053</v>
      </c>
      <c r="F4351" s="8" t="s">
        <v>8518</v>
      </c>
      <c r="G4351" s="8" t="s">
        <v>1985</v>
      </c>
      <c r="H4351" s="8" t="s">
        <v>83607</v>
      </c>
      <c r="I4351" s="8" t="s">
        <v>9054</v>
      </c>
      <c r="K4351" s="4"/>
    </row>
    <row r="4352" spans="2:11" ht="19.5" customHeight="1">
      <c r="B4352" s="12" t="s">
        <v>9653</v>
      </c>
      <c r="C4352" s="7" t="s">
        <v>8390</v>
      </c>
      <c r="D4352" s="8" t="s">
        <v>9654</v>
      </c>
      <c r="E4352" s="8" t="s">
        <v>9655</v>
      </c>
      <c r="F4352" s="8" t="s">
        <v>7332</v>
      </c>
      <c r="G4352" s="8" t="s">
        <v>2011</v>
      </c>
      <c r="H4352" s="8" t="s">
        <v>83607</v>
      </c>
      <c r="I4352" s="8" t="s">
        <v>9656</v>
      </c>
      <c r="K4352" s="4"/>
    </row>
    <row r="4353" spans="2:11" ht="19.5" customHeight="1">
      <c r="B4353" s="12" t="s">
        <v>9736</v>
      </c>
      <c r="C4353" s="7" t="s">
        <v>8390</v>
      </c>
      <c r="D4353" s="8" t="s">
        <v>9737</v>
      </c>
      <c r="E4353" s="8" t="s">
        <v>9738</v>
      </c>
      <c r="F4353" s="8" t="s">
        <v>5685</v>
      </c>
      <c r="G4353" s="8" t="s">
        <v>1908</v>
      </c>
      <c r="H4353" s="8" t="s">
        <v>83607</v>
      </c>
      <c r="I4353" s="8" t="s">
        <v>5686</v>
      </c>
      <c r="K4353" s="4"/>
    </row>
    <row r="4354" spans="2:11" ht="19.5" customHeight="1">
      <c r="B4354" s="12" t="s">
        <v>10398</v>
      </c>
      <c r="C4354" s="7" t="s">
        <v>6377</v>
      </c>
      <c r="D4354" s="8" t="s">
        <v>10399</v>
      </c>
      <c r="E4354" s="8" t="s">
        <v>10400</v>
      </c>
      <c r="F4354" s="8" t="s">
        <v>10401</v>
      </c>
      <c r="G4354" s="8" t="s">
        <v>2054</v>
      </c>
      <c r="H4354" s="8" t="s">
        <v>83607</v>
      </c>
      <c r="I4354" s="8" t="s">
        <v>10402</v>
      </c>
      <c r="K4354" s="4"/>
    </row>
    <row r="4355" spans="2:11" ht="19.5" customHeight="1">
      <c r="B4355" s="12" t="s">
        <v>10694</v>
      </c>
      <c r="C4355" s="7" t="s">
        <v>6377</v>
      </c>
      <c r="D4355" s="8" t="s">
        <v>10695</v>
      </c>
      <c r="E4355" s="8" t="s">
        <v>10696</v>
      </c>
      <c r="F4355" s="8" t="s">
        <v>8518</v>
      </c>
      <c r="G4355" s="8" t="s">
        <v>1985</v>
      </c>
      <c r="H4355" s="8" t="s">
        <v>83607</v>
      </c>
      <c r="I4355" s="8" t="s">
        <v>10697</v>
      </c>
      <c r="K4355" s="4"/>
    </row>
    <row r="4356" spans="2:11" ht="19.5" customHeight="1">
      <c r="B4356" s="12" t="s">
        <v>10967</v>
      </c>
      <c r="C4356" s="7" t="s">
        <v>6377</v>
      </c>
      <c r="D4356" s="8" t="s">
        <v>10968</v>
      </c>
      <c r="E4356" s="8" t="s">
        <v>10969</v>
      </c>
      <c r="F4356" s="8" t="s">
        <v>10970</v>
      </c>
      <c r="G4356" s="8" t="s">
        <v>2066</v>
      </c>
      <c r="H4356" s="8" t="s">
        <v>83607</v>
      </c>
      <c r="I4356" s="8" t="s">
        <v>10971</v>
      </c>
      <c r="K4356" s="4"/>
    </row>
    <row r="4357" spans="2:11" ht="19.5" customHeight="1">
      <c r="B4357" s="12" t="s">
        <v>12575</v>
      </c>
      <c r="C4357" s="7" t="s">
        <v>8390</v>
      </c>
      <c r="D4357" s="8" t="s">
        <v>12576</v>
      </c>
      <c r="E4357" s="8" t="s">
        <v>3950</v>
      </c>
      <c r="F4357" s="8" t="s">
        <v>12577</v>
      </c>
      <c r="G4357" s="8" t="s">
        <v>2054</v>
      </c>
      <c r="H4357" s="8" t="s">
        <v>83607</v>
      </c>
      <c r="I4357" s="8" t="s">
        <v>12578</v>
      </c>
      <c r="K4357" s="4"/>
    </row>
    <row r="4358" spans="2:11" ht="19.5" customHeight="1">
      <c r="B4358" s="12" t="s">
        <v>13295</v>
      </c>
      <c r="C4358" s="7" t="s">
        <v>8390</v>
      </c>
      <c r="D4358" s="8" t="s">
        <v>13296</v>
      </c>
      <c r="E4358" s="8" t="s">
        <v>13297</v>
      </c>
      <c r="F4358" s="8" t="s">
        <v>4143</v>
      </c>
      <c r="G4358" s="8" t="s">
        <v>1807</v>
      </c>
      <c r="H4358" s="8" t="s">
        <v>83607</v>
      </c>
      <c r="I4358" s="8" t="s">
        <v>13298</v>
      </c>
      <c r="K4358" s="4"/>
    </row>
    <row r="4359" spans="2:11" ht="19.5" customHeight="1">
      <c r="B4359" s="12" t="s">
        <v>13401</v>
      </c>
      <c r="C4359" s="7" t="s">
        <v>8390</v>
      </c>
      <c r="D4359" s="8" t="s">
        <v>13402</v>
      </c>
      <c r="E4359" s="8" t="s">
        <v>13403</v>
      </c>
      <c r="F4359" s="8" t="s">
        <v>6512</v>
      </c>
      <c r="G4359" s="8" t="s">
        <v>1950</v>
      </c>
      <c r="H4359" s="8" t="s">
        <v>83607</v>
      </c>
      <c r="I4359" s="8" t="s">
        <v>13404</v>
      </c>
      <c r="K4359" s="4"/>
    </row>
    <row r="4360" spans="2:11" ht="19.5" customHeight="1">
      <c r="B4360" s="12" t="s">
        <v>13699</v>
      </c>
      <c r="C4360" s="7" t="s">
        <v>8390</v>
      </c>
      <c r="D4360" s="8" t="s">
        <v>13700</v>
      </c>
      <c r="E4360" s="8" t="s">
        <v>13701</v>
      </c>
      <c r="F4360" s="8" t="s">
        <v>10970</v>
      </c>
      <c r="G4360" s="8" t="s">
        <v>2066</v>
      </c>
      <c r="H4360" s="8" t="s">
        <v>83607</v>
      </c>
      <c r="I4360" s="8" t="s">
        <v>13702</v>
      </c>
      <c r="K4360" s="4"/>
    </row>
    <row r="4361" spans="2:11" ht="19.5" customHeight="1">
      <c r="B4361" s="12" t="s">
        <v>13789</v>
      </c>
      <c r="C4361" s="7" t="s">
        <v>8385</v>
      </c>
      <c r="D4361" s="8" t="s">
        <v>13790</v>
      </c>
      <c r="E4361" s="8" t="s">
        <v>13791</v>
      </c>
      <c r="F4361" s="8" t="s">
        <v>8518</v>
      </c>
      <c r="G4361" s="8" t="s">
        <v>1985</v>
      </c>
      <c r="H4361" s="8" t="s">
        <v>83607</v>
      </c>
      <c r="I4361" s="8" t="s">
        <v>13792</v>
      </c>
      <c r="K4361" s="4"/>
    </row>
    <row r="4362" spans="2:11" ht="19.5" customHeight="1">
      <c r="B4362" s="12" t="s">
        <v>15736</v>
      </c>
      <c r="C4362" s="7" t="s">
        <v>8390</v>
      </c>
      <c r="D4362" s="8" t="s">
        <v>15737</v>
      </c>
      <c r="E4362" s="8" t="s">
        <v>15738</v>
      </c>
      <c r="F4362" s="8" t="s">
        <v>15739</v>
      </c>
      <c r="G4362" s="8" t="s">
        <v>2054</v>
      </c>
      <c r="H4362" s="8" t="s">
        <v>83607</v>
      </c>
      <c r="I4362" s="8" t="s">
        <v>15740</v>
      </c>
      <c r="K4362" s="4"/>
    </row>
    <row r="4363" spans="2:11" ht="19.5" customHeight="1">
      <c r="B4363" s="12" t="s">
        <v>15970</v>
      </c>
      <c r="C4363" s="7" t="s">
        <v>8390</v>
      </c>
      <c r="D4363" s="8" t="s">
        <v>15971</v>
      </c>
      <c r="E4363" s="8" t="s">
        <v>15972</v>
      </c>
      <c r="F4363" s="8" t="s">
        <v>6649</v>
      </c>
      <c r="G4363" s="8" t="s">
        <v>1965</v>
      </c>
      <c r="H4363" s="8" t="s">
        <v>83607</v>
      </c>
      <c r="I4363" s="8" t="s">
        <v>15973</v>
      </c>
      <c r="K4363" s="4"/>
    </row>
    <row r="4364" spans="2:11" ht="19.5" customHeight="1">
      <c r="B4364" s="12" t="s">
        <v>16479</v>
      </c>
      <c r="C4364" s="7" t="s">
        <v>8390</v>
      </c>
      <c r="D4364" s="8" t="s">
        <v>16480</v>
      </c>
      <c r="E4364" s="8" t="s">
        <v>16481</v>
      </c>
      <c r="F4364" s="8" t="s">
        <v>16482</v>
      </c>
      <c r="G4364" s="8" t="s">
        <v>2287</v>
      </c>
      <c r="H4364" s="8" t="s">
        <v>83607</v>
      </c>
      <c r="I4364" s="8" t="s">
        <v>16483</v>
      </c>
      <c r="K4364" s="4"/>
    </row>
    <row r="4365" spans="2:11" ht="19.5" customHeight="1">
      <c r="B4365" s="12" t="s">
        <v>16634</v>
      </c>
      <c r="C4365" s="7" t="s">
        <v>8390</v>
      </c>
      <c r="D4365" s="8" t="s">
        <v>16635</v>
      </c>
      <c r="E4365" s="8" t="s">
        <v>9619</v>
      </c>
      <c r="F4365" s="8" t="s">
        <v>6512</v>
      </c>
      <c r="G4365" s="8" t="s">
        <v>1950</v>
      </c>
      <c r="H4365" s="8" t="s">
        <v>83607</v>
      </c>
      <c r="I4365" s="8" t="s">
        <v>16636</v>
      </c>
      <c r="K4365" s="4"/>
    </row>
    <row r="4366" spans="2:11" ht="19.5" customHeight="1">
      <c r="B4366" s="12" t="s">
        <v>17096</v>
      </c>
      <c r="C4366" s="7" t="s">
        <v>8390</v>
      </c>
      <c r="D4366" s="8" t="s">
        <v>17097</v>
      </c>
      <c r="E4366" s="8" t="s">
        <v>17098</v>
      </c>
      <c r="F4366" s="8" t="s">
        <v>17099</v>
      </c>
      <c r="G4366" s="8" t="s">
        <v>2054</v>
      </c>
      <c r="H4366" s="8" t="s">
        <v>83607</v>
      </c>
      <c r="I4366" s="8" t="s">
        <v>17100</v>
      </c>
      <c r="K4366" s="4"/>
    </row>
    <row r="4367" spans="2:11" ht="19.5" customHeight="1">
      <c r="B4367" s="12" t="s">
        <v>17807</v>
      </c>
      <c r="C4367" s="7" t="s">
        <v>8390</v>
      </c>
      <c r="D4367" s="8" t="s">
        <v>17808</v>
      </c>
      <c r="E4367" s="8" t="s">
        <v>17809</v>
      </c>
      <c r="F4367" s="8" t="s">
        <v>6649</v>
      </c>
      <c r="G4367" s="8" t="s">
        <v>1965</v>
      </c>
      <c r="H4367" s="8" t="s">
        <v>83607</v>
      </c>
      <c r="I4367" s="8" t="s">
        <v>15740</v>
      </c>
      <c r="K4367" s="4"/>
    </row>
    <row r="4368" spans="2:11" ht="19.5" customHeight="1">
      <c r="B4368" s="12" t="s">
        <v>20557</v>
      </c>
      <c r="C4368" s="7" t="s">
        <v>12270</v>
      </c>
      <c r="D4368" s="8" t="s">
        <v>20558</v>
      </c>
      <c r="E4368" s="8" t="s">
        <v>20559</v>
      </c>
      <c r="F4368" s="8" t="s">
        <v>20560</v>
      </c>
      <c r="G4368" s="8" t="s">
        <v>2332</v>
      </c>
      <c r="H4368" s="8" t="s">
        <v>83607</v>
      </c>
      <c r="I4368" s="8" t="s">
        <v>20561</v>
      </c>
      <c r="K4368" s="4"/>
    </row>
    <row r="4369" spans="2:11" ht="19.5" customHeight="1">
      <c r="B4369" s="12" t="s">
        <v>20770</v>
      </c>
      <c r="C4369" s="7" t="s">
        <v>12270</v>
      </c>
      <c r="D4369" s="8" t="s">
        <v>12291</v>
      </c>
      <c r="E4369" s="8" t="s">
        <v>20771</v>
      </c>
      <c r="F4369" s="8" t="s">
        <v>8518</v>
      </c>
      <c r="G4369" s="8" t="s">
        <v>1985</v>
      </c>
      <c r="H4369" s="8" t="s">
        <v>83607</v>
      </c>
      <c r="I4369" s="8" t="s">
        <v>8465</v>
      </c>
      <c r="K4369" s="4"/>
    </row>
    <row r="4370" spans="2:11" ht="19.5" customHeight="1">
      <c r="B4370" s="12" t="s">
        <v>20817</v>
      </c>
      <c r="C4370" s="7" t="s">
        <v>12270</v>
      </c>
      <c r="D4370" s="8" t="s">
        <v>20818</v>
      </c>
      <c r="E4370" s="8" t="s">
        <v>20819</v>
      </c>
      <c r="F4370" s="8" t="s">
        <v>6649</v>
      </c>
      <c r="G4370" s="8" t="s">
        <v>1965</v>
      </c>
      <c r="H4370" s="8" t="s">
        <v>83607</v>
      </c>
      <c r="I4370" s="8" t="s">
        <v>20820</v>
      </c>
      <c r="K4370" s="4"/>
    </row>
    <row r="4371" spans="2:11" ht="19.5" customHeight="1">
      <c r="B4371" s="12" t="s">
        <v>21854</v>
      </c>
      <c r="C4371" s="7" t="s">
        <v>12270</v>
      </c>
      <c r="D4371" s="8" t="s">
        <v>21855</v>
      </c>
      <c r="E4371" s="8" t="s">
        <v>21856</v>
      </c>
      <c r="F4371" s="8" t="s">
        <v>6649</v>
      </c>
      <c r="G4371" s="8" t="s">
        <v>1965</v>
      </c>
      <c r="H4371" s="8" t="s">
        <v>83607</v>
      </c>
      <c r="I4371" s="8" t="s">
        <v>14557</v>
      </c>
      <c r="K4371" s="4"/>
    </row>
    <row r="4372" spans="2:11" ht="19.5" customHeight="1">
      <c r="B4372" s="12" t="s">
        <v>22156</v>
      </c>
      <c r="C4372" s="7" t="s">
        <v>12270</v>
      </c>
      <c r="D4372" s="8" t="s">
        <v>22157</v>
      </c>
      <c r="E4372" s="8" t="s">
        <v>22158</v>
      </c>
      <c r="F4372" s="8" t="s">
        <v>8518</v>
      </c>
      <c r="G4372" s="8" t="s">
        <v>1985</v>
      </c>
      <c r="H4372" s="8" t="s">
        <v>83607</v>
      </c>
      <c r="I4372" s="8" t="s">
        <v>22159</v>
      </c>
      <c r="K4372" s="4"/>
    </row>
    <row r="4373" spans="2:11" ht="19.5" customHeight="1">
      <c r="B4373" s="12" t="s">
        <v>22765</v>
      </c>
      <c r="C4373" s="7" t="s">
        <v>12270</v>
      </c>
      <c r="D4373" s="8" t="s">
        <v>14356</v>
      </c>
      <c r="E4373" s="8" t="s">
        <v>22766</v>
      </c>
      <c r="F4373" s="8" t="s">
        <v>8518</v>
      </c>
      <c r="G4373" s="8" t="s">
        <v>1985</v>
      </c>
      <c r="H4373" s="8" t="s">
        <v>83607</v>
      </c>
      <c r="I4373" s="8" t="s">
        <v>14358</v>
      </c>
      <c r="K4373" s="4"/>
    </row>
    <row r="4374" spans="2:11" ht="19.5" customHeight="1">
      <c r="B4374" s="12" t="s">
        <v>22904</v>
      </c>
      <c r="C4374" s="7" t="s">
        <v>12270</v>
      </c>
      <c r="D4374" s="8" t="s">
        <v>22905</v>
      </c>
      <c r="E4374" s="8" t="s">
        <v>22906</v>
      </c>
      <c r="F4374" s="8" t="s">
        <v>22907</v>
      </c>
      <c r="G4374" s="8" t="s">
        <v>1985</v>
      </c>
      <c r="H4374" s="8" t="s">
        <v>83607</v>
      </c>
      <c r="I4374" s="8" t="s">
        <v>22908</v>
      </c>
      <c r="K4374" s="4"/>
    </row>
    <row r="4375" spans="2:11" ht="19.5" customHeight="1">
      <c r="B4375" s="12" t="s">
        <v>23065</v>
      </c>
      <c r="C4375" s="7" t="s">
        <v>12270</v>
      </c>
      <c r="D4375" s="8" t="s">
        <v>12291</v>
      </c>
      <c r="E4375" s="8" t="s">
        <v>23066</v>
      </c>
      <c r="F4375" s="8" t="s">
        <v>8518</v>
      </c>
      <c r="G4375" s="8" t="s">
        <v>1985</v>
      </c>
      <c r="H4375" s="8" t="s">
        <v>83607</v>
      </c>
      <c r="I4375" s="8" t="s">
        <v>8465</v>
      </c>
      <c r="K4375" s="4"/>
    </row>
    <row r="4376" spans="2:11" ht="19.5" customHeight="1">
      <c r="B4376" s="12" t="s">
        <v>24044</v>
      </c>
      <c r="C4376" s="7" t="s">
        <v>12270</v>
      </c>
      <c r="D4376" s="8" t="s">
        <v>24045</v>
      </c>
      <c r="E4376" s="8" t="s">
        <v>24046</v>
      </c>
      <c r="F4376" s="8" t="s">
        <v>5685</v>
      </c>
      <c r="G4376" s="8" t="s">
        <v>1908</v>
      </c>
      <c r="H4376" s="8" t="s">
        <v>83607</v>
      </c>
      <c r="I4376" s="8" t="s">
        <v>2373</v>
      </c>
      <c r="K4376" s="4"/>
    </row>
    <row r="4377" spans="2:11" ht="19.5" customHeight="1">
      <c r="B4377" s="12" t="s">
        <v>24512</v>
      </c>
      <c r="C4377" s="7" t="s">
        <v>12270</v>
      </c>
      <c r="D4377" s="8" t="s">
        <v>12271</v>
      </c>
      <c r="E4377" s="8" t="s">
        <v>24513</v>
      </c>
      <c r="F4377" s="8" t="s">
        <v>8518</v>
      </c>
      <c r="G4377" s="8" t="s">
        <v>1985</v>
      </c>
      <c r="H4377" s="8" t="s">
        <v>83607</v>
      </c>
      <c r="I4377" s="8" t="s">
        <v>12273</v>
      </c>
      <c r="K4377" s="4"/>
    </row>
    <row r="4378" spans="2:11" ht="19.5" customHeight="1">
      <c r="B4378" s="12" t="s">
        <v>24903</v>
      </c>
      <c r="C4378" s="7" t="s">
        <v>12270</v>
      </c>
      <c r="D4378" s="8" t="s">
        <v>24904</v>
      </c>
      <c r="E4378" s="8" t="s">
        <v>24905</v>
      </c>
      <c r="F4378" s="8" t="s">
        <v>10970</v>
      </c>
      <c r="G4378" s="8" t="s">
        <v>2066</v>
      </c>
      <c r="H4378" s="8" t="s">
        <v>83607</v>
      </c>
      <c r="I4378" s="8" t="s">
        <v>24906</v>
      </c>
      <c r="K4378" s="4"/>
    </row>
    <row r="4379" spans="2:11" ht="19.5" customHeight="1">
      <c r="B4379" s="12" t="s">
        <v>25409</v>
      </c>
      <c r="C4379" s="7" t="s">
        <v>25188</v>
      </c>
      <c r="D4379" s="8" t="s">
        <v>25410</v>
      </c>
      <c r="E4379" s="8" t="s">
        <v>25411</v>
      </c>
      <c r="F4379" s="8" t="s">
        <v>6972</v>
      </c>
      <c r="G4379" s="8" t="s">
        <v>1985</v>
      </c>
      <c r="H4379" s="8" t="s">
        <v>83607</v>
      </c>
      <c r="I4379" s="8" t="s">
        <v>25412</v>
      </c>
      <c r="K4379" s="4"/>
    </row>
    <row r="4380" spans="2:11" ht="19.5" customHeight="1">
      <c r="B4380" s="12" t="s">
        <v>25855</v>
      </c>
      <c r="C4380" s="7" t="s">
        <v>25188</v>
      </c>
      <c r="D4380" s="8" t="s">
        <v>25856</v>
      </c>
      <c r="E4380" s="8" t="s">
        <v>25857</v>
      </c>
      <c r="F4380" s="8" t="s">
        <v>8518</v>
      </c>
      <c r="G4380" s="8" t="s">
        <v>1985</v>
      </c>
      <c r="H4380" s="8" t="s">
        <v>83607</v>
      </c>
      <c r="I4380" s="8" t="s">
        <v>25856</v>
      </c>
      <c r="K4380" s="4"/>
    </row>
    <row r="4381" spans="2:11" ht="19.5" customHeight="1">
      <c r="B4381" s="12" t="s">
        <v>26338</v>
      </c>
      <c r="C4381" s="7" t="s">
        <v>25188</v>
      </c>
      <c r="D4381" s="8" t="s">
        <v>26339</v>
      </c>
      <c r="E4381" s="8" t="s">
        <v>26340</v>
      </c>
      <c r="F4381" s="8" t="s">
        <v>6649</v>
      </c>
      <c r="G4381" s="8" t="s">
        <v>1965</v>
      </c>
      <c r="H4381" s="8" t="s">
        <v>83607</v>
      </c>
      <c r="I4381" s="8" t="s">
        <v>26341</v>
      </c>
      <c r="K4381" s="4"/>
    </row>
    <row r="4382" spans="2:11" ht="19.5" customHeight="1">
      <c r="B4382" s="12" t="s">
        <v>26914</v>
      </c>
      <c r="C4382" s="7" t="s">
        <v>11315</v>
      </c>
      <c r="D4382" s="8" t="s">
        <v>26915</v>
      </c>
      <c r="E4382" s="8" t="s">
        <v>26916</v>
      </c>
      <c r="F4382" s="8" t="s">
        <v>4143</v>
      </c>
      <c r="G4382" s="8" t="s">
        <v>1807</v>
      </c>
      <c r="H4382" s="8" t="s">
        <v>83607</v>
      </c>
      <c r="I4382" s="8" t="s">
        <v>26917</v>
      </c>
      <c r="K4382" s="4"/>
    </row>
    <row r="4383" spans="2:11" ht="19.5" customHeight="1">
      <c r="B4383" s="12" t="s">
        <v>27616</v>
      </c>
      <c r="C4383" s="7" t="s">
        <v>25188</v>
      </c>
      <c r="D4383" s="8" t="s">
        <v>27617</v>
      </c>
      <c r="E4383" s="8" t="s">
        <v>27618</v>
      </c>
      <c r="F4383" s="8" t="s">
        <v>8518</v>
      </c>
      <c r="G4383" s="8" t="s">
        <v>1985</v>
      </c>
      <c r="H4383" s="8" t="s">
        <v>83607</v>
      </c>
      <c r="I4383" s="8" t="s">
        <v>27619</v>
      </c>
      <c r="K4383" s="4"/>
    </row>
    <row r="4384" spans="2:11" ht="19.5" customHeight="1">
      <c r="B4384" s="12" t="s">
        <v>27809</v>
      </c>
      <c r="C4384" s="7" t="s">
        <v>25188</v>
      </c>
      <c r="D4384" s="8" t="s">
        <v>27810</v>
      </c>
      <c r="E4384" s="8" t="s">
        <v>27811</v>
      </c>
      <c r="F4384" s="8" t="s">
        <v>8518</v>
      </c>
      <c r="G4384" s="8" t="s">
        <v>1985</v>
      </c>
      <c r="H4384" s="8" t="s">
        <v>83607</v>
      </c>
      <c r="I4384" s="8" t="s">
        <v>2385</v>
      </c>
      <c r="K4384" s="4"/>
    </row>
    <row r="4385" spans="2:11" ht="19.5" customHeight="1">
      <c r="B4385" s="12" t="s">
        <v>28342</v>
      </c>
      <c r="C4385" s="7" t="s">
        <v>11315</v>
      </c>
      <c r="D4385" s="8" t="s">
        <v>28343</v>
      </c>
      <c r="E4385" s="8" t="s">
        <v>28344</v>
      </c>
      <c r="F4385" s="8" t="s">
        <v>6649</v>
      </c>
      <c r="G4385" s="8" t="s">
        <v>1965</v>
      </c>
      <c r="H4385" s="8" t="s">
        <v>83607</v>
      </c>
      <c r="I4385" s="8" t="s">
        <v>2391</v>
      </c>
      <c r="K4385" s="4"/>
    </row>
    <row r="4386" spans="2:11" ht="19.5" customHeight="1">
      <c r="B4386" s="12" t="s">
        <v>28632</v>
      </c>
      <c r="C4386" s="7" t="s">
        <v>11315</v>
      </c>
      <c r="D4386" s="8" t="s">
        <v>28633</v>
      </c>
      <c r="E4386" s="8" t="s">
        <v>28634</v>
      </c>
      <c r="F4386" s="8" t="s">
        <v>16482</v>
      </c>
      <c r="G4386" s="8" t="s">
        <v>2287</v>
      </c>
      <c r="H4386" s="8" t="s">
        <v>83607</v>
      </c>
      <c r="I4386" s="8" t="s">
        <v>2359</v>
      </c>
      <c r="K4386" s="4"/>
    </row>
    <row r="4387" spans="2:11" ht="19.5" customHeight="1">
      <c r="B4387" s="12" t="s">
        <v>29579</v>
      </c>
      <c r="C4387" s="7" t="s">
        <v>11315</v>
      </c>
      <c r="D4387" s="8" t="s">
        <v>29580</v>
      </c>
      <c r="E4387" s="8" t="s">
        <v>29581</v>
      </c>
      <c r="F4387" s="8" t="s">
        <v>8518</v>
      </c>
      <c r="G4387" s="8" t="s">
        <v>1985</v>
      </c>
      <c r="H4387" s="8" t="s">
        <v>83607</v>
      </c>
      <c r="I4387" s="8" t="s">
        <v>29582</v>
      </c>
      <c r="K4387" s="4"/>
    </row>
    <row r="4388" spans="2:11" ht="19.5" customHeight="1">
      <c r="B4388" s="12" t="s">
        <v>30000</v>
      </c>
      <c r="C4388" s="7" t="s">
        <v>12270</v>
      </c>
      <c r="D4388" s="8" t="s">
        <v>12291</v>
      </c>
      <c r="E4388" s="8" t="s">
        <v>30001</v>
      </c>
      <c r="F4388" s="8" t="s">
        <v>6649</v>
      </c>
      <c r="G4388" s="8" t="s">
        <v>1965</v>
      </c>
      <c r="H4388" s="8" t="s">
        <v>83607</v>
      </c>
      <c r="I4388" s="8" t="s">
        <v>8465</v>
      </c>
      <c r="K4388" s="4"/>
    </row>
    <row r="4389" spans="2:11" ht="19.5" customHeight="1">
      <c r="B4389" s="12" t="s">
        <v>30040</v>
      </c>
      <c r="C4389" s="7" t="s">
        <v>25188</v>
      </c>
      <c r="D4389" s="8" t="s">
        <v>30041</v>
      </c>
      <c r="E4389" s="8" t="s">
        <v>30042</v>
      </c>
      <c r="F4389" s="8" t="s">
        <v>8518</v>
      </c>
      <c r="G4389" s="8" t="s">
        <v>1985</v>
      </c>
      <c r="H4389" s="8" t="s">
        <v>83607</v>
      </c>
      <c r="I4389" s="8" t="s">
        <v>30043</v>
      </c>
      <c r="K4389" s="4"/>
    </row>
    <row r="4390" spans="2:11" ht="19.5" customHeight="1">
      <c r="B4390" s="12" t="s">
        <v>30161</v>
      </c>
      <c r="C4390" s="7" t="s">
        <v>25188</v>
      </c>
      <c r="D4390" s="8" t="s">
        <v>30162</v>
      </c>
      <c r="E4390" s="8" t="s">
        <v>30163</v>
      </c>
      <c r="F4390" s="8" t="s">
        <v>6649</v>
      </c>
      <c r="G4390" s="8" t="s">
        <v>1965</v>
      </c>
      <c r="H4390" s="8" t="s">
        <v>83607</v>
      </c>
      <c r="I4390" s="8" t="s">
        <v>30164</v>
      </c>
      <c r="K4390" s="4"/>
    </row>
    <row r="4391" spans="2:11" ht="19.5" customHeight="1">
      <c r="B4391" s="12" t="s">
        <v>31138</v>
      </c>
      <c r="C4391" s="7" t="s">
        <v>8312</v>
      </c>
      <c r="D4391" s="8" t="s">
        <v>31139</v>
      </c>
      <c r="E4391" s="8" t="s">
        <v>31140</v>
      </c>
      <c r="F4391" s="8" t="s">
        <v>6649</v>
      </c>
      <c r="G4391" s="8" t="s">
        <v>1965</v>
      </c>
      <c r="H4391" s="8" t="s">
        <v>83607</v>
      </c>
      <c r="I4391" s="8" t="s">
        <v>31141</v>
      </c>
      <c r="K4391" s="4"/>
    </row>
    <row r="4392" spans="2:11" ht="19.5" customHeight="1">
      <c r="B4392" s="12" t="s">
        <v>32893</v>
      </c>
      <c r="C4392" s="7" t="s">
        <v>11315</v>
      </c>
      <c r="D4392" s="8" t="s">
        <v>32894</v>
      </c>
      <c r="E4392" s="8" t="s">
        <v>32895</v>
      </c>
      <c r="F4392" s="8" t="s">
        <v>6649</v>
      </c>
      <c r="G4392" s="8" t="s">
        <v>1965</v>
      </c>
      <c r="H4392" s="8" t="s">
        <v>83607</v>
      </c>
      <c r="I4392" s="8" t="s">
        <v>2450</v>
      </c>
      <c r="K4392" s="4"/>
    </row>
    <row r="4393" spans="2:11" ht="19.5" customHeight="1">
      <c r="B4393" s="12" t="s">
        <v>32956</v>
      </c>
      <c r="C4393" s="7" t="s">
        <v>11315</v>
      </c>
      <c r="D4393" s="8" t="s">
        <v>32957</v>
      </c>
      <c r="E4393" s="8" t="s">
        <v>32958</v>
      </c>
      <c r="F4393" s="8" t="s">
        <v>10970</v>
      </c>
      <c r="G4393" s="8" t="s">
        <v>2066</v>
      </c>
      <c r="H4393" s="8" t="s">
        <v>83607</v>
      </c>
      <c r="I4393" s="8" t="s">
        <v>2453</v>
      </c>
      <c r="K4393" s="4"/>
    </row>
    <row r="4394" spans="2:11" ht="19.5" customHeight="1">
      <c r="B4394" s="12" t="s">
        <v>33038</v>
      </c>
      <c r="C4394" s="7" t="s">
        <v>11315</v>
      </c>
      <c r="D4394" s="8" t="s">
        <v>33039</v>
      </c>
      <c r="E4394" s="8" t="s">
        <v>33040</v>
      </c>
      <c r="F4394" s="8" t="s">
        <v>8518</v>
      </c>
      <c r="G4394" s="8" t="s">
        <v>1985</v>
      </c>
      <c r="H4394" s="8" t="s">
        <v>83607</v>
      </c>
      <c r="I4394" s="8" t="s">
        <v>2454</v>
      </c>
      <c r="K4394" s="4"/>
    </row>
    <row r="4395" spans="2:11" ht="19.5" customHeight="1">
      <c r="B4395" s="12" t="s">
        <v>34266</v>
      </c>
      <c r="C4395" s="7" t="s">
        <v>11315</v>
      </c>
      <c r="D4395" s="8" t="s">
        <v>34267</v>
      </c>
      <c r="E4395" s="8" t="s">
        <v>34268</v>
      </c>
      <c r="F4395" s="8" t="s">
        <v>8518</v>
      </c>
      <c r="G4395" s="8" t="s">
        <v>1985</v>
      </c>
      <c r="H4395" s="8" t="s">
        <v>83607</v>
      </c>
      <c r="I4395" s="8" t="s">
        <v>2478</v>
      </c>
      <c r="K4395" s="4"/>
    </row>
    <row r="4396" spans="2:11" ht="19.5" customHeight="1">
      <c r="B4396" s="12" t="s">
        <v>34335</v>
      </c>
      <c r="C4396" s="7" t="s">
        <v>11315</v>
      </c>
      <c r="D4396" s="8" t="s">
        <v>34336</v>
      </c>
      <c r="E4396" s="8" t="s">
        <v>34337</v>
      </c>
      <c r="F4396" s="8" t="s">
        <v>34338</v>
      </c>
      <c r="G4396" s="8" t="s">
        <v>1965</v>
      </c>
      <c r="H4396" s="8" t="s">
        <v>83607</v>
      </c>
      <c r="I4396" s="8" t="s">
        <v>34339</v>
      </c>
      <c r="K4396" s="4"/>
    </row>
    <row r="4397" spans="2:11" ht="19.5" customHeight="1">
      <c r="B4397" s="12" t="s">
        <v>34776</v>
      </c>
      <c r="C4397" s="7" t="s">
        <v>11315</v>
      </c>
      <c r="D4397" s="8" t="s">
        <v>34777</v>
      </c>
      <c r="E4397" s="8" t="s">
        <v>34778</v>
      </c>
      <c r="F4397" s="8" t="s">
        <v>8518</v>
      </c>
      <c r="G4397" s="8" t="s">
        <v>1985</v>
      </c>
      <c r="H4397" s="8" t="s">
        <v>83607</v>
      </c>
      <c r="I4397" s="8" t="s">
        <v>2487</v>
      </c>
      <c r="K4397" s="4"/>
    </row>
    <row r="4398" spans="2:11" ht="19.5" customHeight="1">
      <c r="B4398" s="12" t="s">
        <v>35062</v>
      </c>
      <c r="C4398" s="7" t="s">
        <v>11315</v>
      </c>
      <c r="D4398" s="8" t="s">
        <v>26541</v>
      </c>
      <c r="E4398" s="8" t="s">
        <v>35063</v>
      </c>
      <c r="F4398" s="8" t="s">
        <v>8518</v>
      </c>
      <c r="G4398" s="8" t="s">
        <v>1985</v>
      </c>
      <c r="H4398" s="8" t="s">
        <v>83607</v>
      </c>
      <c r="I4398" s="8" t="s">
        <v>35064</v>
      </c>
      <c r="K4398" s="4"/>
    </row>
    <row r="4399" spans="2:11" ht="19.5" customHeight="1">
      <c r="B4399" s="12" t="s">
        <v>35148</v>
      </c>
      <c r="C4399" s="7" t="s">
        <v>8312</v>
      </c>
      <c r="D4399" s="8" t="s">
        <v>35149</v>
      </c>
      <c r="E4399" s="8" t="s">
        <v>22906</v>
      </c>
      <c r="F4399" s="8" t="s">
        <v>8518</v>
      </c>
      <c r="G4399" s="8" t="s">
        <v>1985</v>
      </c>
      <c r="H4399" s="8" t="s">
        <v>83607</v>
      </c>
      <c r="I4399" s="8" t="s">
        <v>35150</v>
      </c>
      <c r="K4399" s="4"/>
    </row>
    <row r="4400" spans="2:11" ht="19.5" customHeight="1">
      <c r="B4400" s="12" t="s">
        <v>35492</v>
      </c>
      <c r="C4400" s="7" t="s">
        <v>11315</v>
      </c>
      <c r="D4400" s="8" t="s">
        <v>35493</v>
      </c>
      <c r="E4400" s="8" t="s">
        <v>35494</v>
      </c>
      <c r="F4400" s="8" t="s">
        <v>6649</v>
      </c>
      <c r="G4400" s="8" t="s">
        <v>1965</v>
      </c>
      <c r="H4400" s="8" t="s">
        <v>83607</v>
      </c>
      <c r="I4400" s="8" t="s">
        <v>2506</v>
      </c>
      <c r="K4400" s="4"/>
    </row>
    <row r="4401" spans="2:11" ht="19.5" customHeight="1">
      <c r="B4401" s="12" t="s">
        <v>36018</v>
      </c>
      <c r="C4401" s="7" t="s">
        <v>8312</v>
      </c>
      <c r="D4401" s="8" t="s">
        <v>36019</v>
      </c>
      <c r="E4401" s="8" t="s">
        <v>36020</v>
      </c>
      <c r="F4401" s="8" t="s">
        <v>16482</v>
      </c>
      <c r="G4401" s="8" t="s">
        <v>2287</v>
      </c>
      <c r="H4401" s="8" t="s">
        <v>83607</v>
      </c>
      <c r="I4401" s="8" t="s">
        <v>36021</v>
      </c>
      <c r="K4401" s="4"/>
    </row>
    <row r="4402" spans="2:11" ht="19.5" customHeight="1">
      <c r="B4402" s="12" t="s">
        <v>36155</v>
      </c>
      <c r="C4402" s="7" t="s">
        <v>8312</v>
      </c>
      <c r="D4402" s="8" t="s">
        <v>36156</v>
      </c>
      <c r="E4402" s="8" t="s">
        <v>36157</v>
      </c>
      <c r="F4402" s="8" t="s">
        <v>36158</v>
      </c>
      <c r="G4402" s="8" t="s">
        <v>2054</v>
      </c>
      <c r="H4402" s="8" t="s">
        <v>83607</v>
      </c>
      <c r="I4402" s="8" t="s">
        <v>36159</v>
      </c>
      <c r="K4402" s="4"/>
    </row>
    <row r="4403" spans="2:11" ht="19.5" customHeight="1">
      <c r="B4403" s="12" t="s">
        <v>37116</v>
      </c>
      <c r="C4403" s="7" t="s">
        <v>11315</v>
      </c>
      <c r="D4403" s="8" t="s">
        <v>37117</v>
      </c>
      <c r="E4403" s="8" t="s">
        <v>37118</v>
      </c>
      <c r="F4403" s="8" t="s">
        <v>6649</v>
      </c>
      <c r="G4403" s="8" t="s">
        <v>1965</v>
      </c>
      <c r="H4403" s="8" t="s">
        <v>83607</v>
      </c>
      <c r="I4403" s="8" t="s">
        <v>2527</v>
      </c>
      <c r="K4403" s="4"/>
    </row>
    <row r="4404" spans="2:11" ht="19.5" customHeight="1">
      <c r="B4404" s="12" t="s">
        <v>37170</v>
      </c>
      <c r="C4404" s="7" t="s">
        <v>8312</v>
      </c>
      <c r="D4404" s="8" t="s">
        <v>37171</v>
      </c>
      <c r="E4404" s="8" t="s">
        <v>37172</v>
      </c>
      <c r="F4404" s="8" t="s">
        <v>8518</v>
      </c>
      <c r="G4404" s="8" t="s">
        <v>1985</v>
      </c>
      <c r="H4404" s="8" t="s">
        <v>83607</v>
      </c>
      <c r="I4404" s="8" t="s">
        <v>37171</v>
      </c>
      <c r="K4404" s="4"/>
    </row>
    <row r="4405" spans="2:11" ht="19.5" customHeight="1">
      <c r="B4405" s="12" t="s">
        <v>38411</v>
      </c>
      <c r="C4405" s="7" t="s">
        <v>11315</v>
      </c>
      <c r="D4405" s="8" t="s">
        <v>18197</v>
      </c>
      <c r="E4405" s="8" t="s">
        <v>38412</v>
      </c>
      <c r="F4405" s="8" t="s">
        <v>6649</v>
      </c>
      <c r="G4405" s="8" t="s">
        <v>1965</v>
      </c>
      <c r="H4405" s="8" t="s">
        <v>83607</v>
      </c>
      <c r="I4405" s="8" t="s">
        <v>18197</v>
      </c>
      <c r="K4405" s="4"/>
    </row>
    <row r="4406" spans="2:11" ht="19.5" customHeight="1">
      <c r="B4406" s="12" t="s">
        <v>38575</v>
      </c>
      <c r="C4406" s="7" t="s">
        <v>11315</v>
      </c>
      <c r="D4406" s="8" t="s">
        <v>38576</v>
      </c>
      <c r="E4406" s="8" t="s">
        <v>38577</v>
      </c>
      <c r="F4406" s="8" t="s">
        <v>6649</v>
      </c>
      <c r="G4406" s="8" t="s">
        <v>1965</v>
      </c>
      <c r="H4406" s="8" t="s">
        <v>83607</v>
      </c>
      <c r="I4406" s="8" t="s">
        <v>38576</v>
      </c>
      <c r="K4406" s="4"/>
    </row>
    <row r="4407" spans="2:11" ht="19.5" customHeight="1">
      <c r="B4407" s="12" t="s">
        <v>38618</v>
      </c>
      <c r="C4407" s="7" t="s">
        <v>8312</v>
      </c>
      <c r="D4407" s="8" t="s">
        <v>38619</v>
      </c>
      <c r="E4407" s="8" t="s">
        <v>38620</v>
      </c>
      <c r="F4407" s="8" t="s">
        <v>6972</v>
      </c>
      <c r="G4407" s="8" t="s">
        <v>2054</v>
      </c>
      <c r="H4407" s="8" t="s">
        <v>83607</v>
      </c>
      <c r="I4407" s="8" t="s">
        <v>38621</v>
      </c>
      <c r="K4407" s="4"/>
    </row>
    <row r="4408" spans="2:11" ht="19.5" customHeight="1">
      <c r="B4408" s="12" t="s">
        <v>39194</v>
      </c>
      <c r="C4408" s="7" t="s">
        <v>11315</v>
      </c>
      <c r="D4408" s="8" t="s">
        <v>39195</v>
      </c>
      <c r="E4408" s="8" t="s">
        <v>39196</v>
      </c>
      <c r="F4408" s="8" t="s">
        <v>8518</v>
      </c>
      <c r="G4408" s="8" t="s">
        <v>1985</v>
      </c>
      <c r="H4408" s="8" t="s">
        <v>83607</v>
      </c>
      <c r="I4408" s="8" t="s">
        <v>2549</v>
      </c>
      <c r="K4408" s="4"/>
    </row>
    <row r="4409" spans="2:11" ht="19.5" customHeight="1">
      <c r="B4409" s="12" t="s">
        <v>39425</v>
      </c>
      <c r="C4409" s="7" t="s">
        <v>8312</v>
      </c>
      <c r="D4409" s="8" t="s">
        <v>39426</v>
      </c>
      <c r="E4409" s="8" t="s">
        <v>39427</v>
      </c>
      <c r="F4409" s="8" t="s">
        <v>8518</v>
      </c>
      <c r="G4409" s="8" t="s">
        <v>1985</v>
      </c>
      <c r="H4409" s="8" t="s">
        <v>83607</v>
      </c>
      <c r="I4409" s="8" t="s">
        <v>2554</v>
      </c>
      <c r="K4409" s="4"/>
    </row>
    <row r="4410" spans="2:11" ht="19.5" customHeight="1">
      <c r="B4410" s="12" t="s">
        <v>39760</v>
      </c>
      <c r="C4410" s="7" t="s">
        <v>8312</v>
      </c>
      <c r="D4410" s="8" t="s">
        <v>24045</v>
      </c>
      <c r="E4410" s="8" t="s">
        <v>39761</v>
      </c>
      <c r="F4410" s="8" t="s">
        <v>39762</v>
      </c>
      <c r="G4410" s="8" t="s">
        <v>1908</v>
      </c>
      <c r="H4410" s="8" t="s">
        <v>83607</v>
      </c>
      <c r="I4410" s="8" t="s">
        <v>2558</v>
      </c>
      <c r="K4410" s="4"/>
    </row>
    <row r="4411" spans="2:11" ht="19.5" customHeight="1">
      <c r="B4411" s="12" t="s">
        <v>40798</v>
      </c>
      <c r="C4411" s="7" t="s">
        <v>11315</v>
      </c>
      <c r="D4411" s="8" t="s">
        <v>40799</v>
      </c>
      <c r="E4411" s="8" t="s">
        <v>40800</v>
      </c>
      <c r="F4411" s="8" t="s">
        <v>8518</v>
      </c>
      <c r="G4411" s="8" t="s">
        <v>1985</v>
      </c>
      <c r="H4411" s="8" t="s">
        <v>83607</v>
      </c>
      <c r="I4411" s="8" t="s">
        <v>40801</v>
      </c>
      <c r="K4411" s="4"/>
    </row>
    <row r="4412" spans="2:11" ht="19.5" customHeight="1">
      <c r="B4412" s="12" t="s">
        <v>41148</v>
      </c>
      <c r="C4412" s="7" t="s">
        <v>11315</v>
      </c>
      <c r="D4412" s="8" t="s">
        <v>41149</v>
      </c>
      <c r="E4412" s="8" t="s">
        <v>41150</v>
      </c>
      <c r="F4412" s="8" t="s">
        <v>8518</v>
      </c>
      <c r="G4412" s="8" t="s">
        <v>1985</v>
      </c>
      <c r="H4412" s="8" t="s">
        <v>83607</v>
      </c>
      <c r="I4412" s="8" t="s">
        <v>2577</v>
      </c>
      <c r="K4412" s="4"/>
    </row>
    <row r="4413" spans="2:11" ht="19.5" customHeight="1">
      <c r="B4413" s="12" t="s">
        <v>41189</v>
      </c>
      <c r="C4413" s="7" t="s">
        <v>11315</v>
      </c>
      <c r="D4413" s="8" t="s">
        <v>41190</v>
      </c>
      <c r="E4413" s="8" t="s">
        <v>41191</v>
      </c>
      <c r="F4413" s="8" t="s">
        <v>6649</v>
      </c>
      <c r="G4413" s="8" t="s">
        <v>1965</v>
      </c>
      <c r="H4413" s="8" t="s">
        <v>83607</v>
      </c>
      <c r="I4413" s="8" t="s">
        <v>41192</v>
      </c>
      <c r="K4413" s="4"/>
    </row>
    <row r="4414" spans="2:11" ht="19.5" customHeight="1">
      <c r="B4414" s="12" t="s">
        <v>42137</v>
      </c>
      <c r="C4414" s="7" t="s">
        <v>11315</v>
      </c>
      <c r="D4414" s="8" t="s">
        <v>42138</v>
      </c>
      <c r="E4414" s="8" t="s">
        <v>42139</v>
      </c>
      <c r="F4414" s="8" t="s">
        <v>8518</v>
      </c>
      <c r="G4414" s="8" t="s">
        <v>1985</v>
      </c>
      <c r="H4414" s="8" t="s">
        <v>83607</v>
      </c>
      <c r="I4414" s="8" t="s">
        <v>42140</v>
      </c>
      <c r="K4414" s="4"/>
    </row>
    <row r="4415" spans="2:11" ht="19.5" customHeight="1">
      <c r="B4415" s="12" t="s">
        <v>45029</v>
      </c>
      <c r="C4415" s="7" t="s">
        <v>11315</v>
      </c>
      <c r="D4415" s="8" t="s">
        <v>45030</v>
      </c>
      <c r="E4415" s="8" t="s">
        <v>45031</v>
      </c>
      <c r="F4415" s="8" t="s">
        <v>8518</v>
      </c>
      <c r="G4415" s="8" t="s">
        <v>1985</v>
      </c>
      <c r="H4415" s="8" t="s">
        <v>83607</v>
      </c>
      <c r="I4415" s="8" t="s">
        <v>45032</v>
      </c>
      <c r="K4415" s="4"/>
    </row>
    <row r="4416" spans="2:11" ht="19.5" customHeight="1">
      <c r="B4416" s="12" t="s">
        <v>45033</v>
      </c>
      <c r="C4416" s="7" t="s">
        <v>11315</v>
      </c>
      <c r="D4416" s="8" t="s">
        <v>45034</v>
      </c>
      <c r="E4416" s="8" t="s">
        <v>45035</v>
      </c>
      <c r="F4416" s="8" t="s">
        <v>6649</v>
      </c>
      <c r="G4416" s="8" t="s">
        <v>1965</v>
      </c>
      <c r="H4416" s="8" t="s">
        <v>83607</v>
      </c>
      <c r="I4416" s="8" t="s">
        <v>45036</v>
      </c>
      <c r="K4416" s="4"/>
    </row>
    <row r="4417" spans="2:11" ht="19.5" customHeight="1">
      <c r="B4417" s="12" t="s">
        <v>45478</v>
      </c>
      <c r="C4417" s="7" t="s">
        <v>11315</v>
      </c>
      <c r="D4417" s="8" t="s">
        <v>45479</v>
      </c>
      <c r="E4417" s="8" t="s">
        <v>45480</v>
      </c>
      <c r="F4417" s="8" t="s">
        <v>6512</v>
      </c>
      <c r="G4417" s="8" t="s">
        <v>1950</v>
      </c>
      <c r="H4417" s="8" t="s">
        <v>83607</v>
      </c>
      <c r="I4417" s="8" t="s">
        <v>45481</v>
      </c>
      <c r="K4417" s="4"/>
    </row>
    <row r="4418" spans="2:11" ht="19.5" customHeight="1">
      <c r="B4418" s="12" t="s">
        <v>46190</v>
      </c>
      <c r="C4418" s="7" t="s">
        <v>11315</v>
      </c>
      <c r="D4418" s="8" t="s">
        <v>46191</v>
      </c>
      <c r="E4418" s="8" t="s">
        <v>46192</v>
      </c>
      <c r="F4418" s="8" t="s">
        <v>8518</v>
      </c>
      <c r="G4418" s="8" t="s">
        <v>1985</v>
      </c>
      <c r="H4418" s="8" t="s">
        <v>83607</v>
      </c>
      <c r="I4418" s="8" t="s">
        <v>46193</v>
      </c>
      <c r="K4418" s="4"/>
    </row>
    <row r="4419" spans="2:11" ht="19.5" customHeight="1">
      <c r="B4419" s="12" t="s">
        <v>46239</v>
      </c>
      <c r="C4419" s="7" t="s">
        <v>11315</v>
      </c>
      <c r="D4419" s="8" t="s">
        <v>46240</v>
      </c>
      <c r="E4419" s="8" t="s">
        <v>46241</v>
      </c>
      <c r="F4419" s="8" t="s">
        <v>6649</v>
      </c>
      <c r="G4419" s="8" t="s">
        <v>1965</v>
      </c>
      <c r="H4419" s="8" t="s">
        <v>83607</v>
      </c>
      <c r="I4419" s="8" t="s">
        <v>2650</v>
      </c>
      <c r="K4419" s="4"/>
    </row>
    <row r="4420" spans="2:11" ht="19.5" customHeight="1">
      <c r="B4420" s="12" t="s">
        <v>47957</v>
      </c>
      <c r="C4420" s="7" t="s">
        <v>11315</v>
      </c>
      <c r="D4420" s="8" t="s">
        <v>47958</v>
      </c>
      <c r="E4420" s="8" t="s">
        <v>47959</v>
      </c>
      <c r="F4420" s="8" t="s">
        <v>6649</v>
      </c>
      <c r="G4420" s="8" t="s">
        <v>1965</v>
      </c>
      <c r="H4420" s="8" t="s">
        <v>83607</v>
      </c>
      <c r="I4420" s="8" t="s">
        <v>47960</v>
      </c>
      <c r="K4420" s="4"/>
    </row>
    <row r="4421" spans="2:11" ht="19.5" customHeight="1">
      <c r="B4421" s="12" t="s">
        <v>48094</v>
      </c>
      <c r="C4421" s="7" t="s">
        <v>11315</v>
      </c>
      <c r="D4421" s="8" t="s">
        <v>48095</v>
      </c>
      <c r="E4421" s="8" t="s">
        <v>48096</v>
      </c>
      <c r="F4421" s="8" t="s">
        <v>6649</v>
      </c>
      <c r="G4421" s="8" t="s">
        <v>1965</v>
      </c>
      <c r="H4421" s="8" t="s">
        <v>83607</v>
      </c>
      <c r="I4421" s="8" t="s">
        <v>48095</v>
      </c>
      <c r="K4421" s="4"/>
    </row>
    <row r="4422" spans="2:11" ht="19.5" customHeight="1">
      <c r="B4422" s="12" t="s">
        <v>48130</v>
      </c>
      <c r="C4422" s="7" t="s">
        <v>11315</v>
      </c>
      <c r="D4422" s="8" t="s">
        <v>48131</v>
      </c>
      <c r="E4422" s="8" t="s">
        <v>48132</v>
      </c>
      <c r="F4422" s="8" t="s">
        <v>6649</v>
      </c>
      <c r="G4422" s="8" t="s">
        <v>1965</v>
      </c>
      <c r="H4422" s="8" t="s">
        <v>83607</v>
      </c>
      <c r="I4422" s="8" t="s">
        <v>48133</v>
      </c>
      <c r="K4422" s="4"/>
    </row>
    <row r="4423" spans="2:11" ht="19.5" customHeight="1">
      <c r="B4423" s="12" t="s">
        <v>50125</v>
      </c>
      <c r="C4423" s="7" t="s">
        <v>11315</v>
      </c>
      <c r="D4423" s="8" t="s">
        <v>50126</v>
      </c>
      <c r="E4423" s="8" t="s">
        <v>50127</v>
      </c>
      <c r="F4423" s="8" t="s">
        <v>6649</v>
      </c>
      <c r="G4423" s="8" t="s">
        <v>1965</v>
      </c>
      <c r="H4423" s="8" t="s">
        <v>83607</v>
      </c>
      <c r="I4423" s="8" t="s">
        <v>50128</v>
      </c>
      <c r="K4423" s="4"/>
    </row>
    <row r="4424" spans="2:11" ht="19.5" customHeight="1">
      <c r="B4424" s="12" t="s">
        <v>50333</v>
      </c>
      <c r="C4424" s="7" t="s">
        <v>11315</v>
      </c>
      <c r="D4424" s="8" t="s">
        <v>50334</v>
      </c>
      <c r="E4424" s="8" t="s">
        <v>50335</v>
      </c>
      <c r="F4424" s="8" t="s">
        <v>6649</v>
      </c>
      <c r="G4424" s="8" t="s">
        <v>1965</v>
      </c>
      <c r="H4424" s="8" t="s">
        <v>83607</v>
      </c>
      <c r="I4424" s="8" t="s">
        <v>50336</v>
      </c>
      <c r="K4424" s="4"/>
    </row>
    <row r="4425" spans="2:11" ht="19.5" customHeight="1">
      <c r="B4425" s="12" t="s">
        <v>50960</v>
      </c>
      <c r="C4425" s="7" t="s">
        <v>8312</v>
      </c>
      <c r="D4425" s="8" t="s">
        <v>44493</v>
      </c>
      <c r="E4425" s="8" t="s">
        <v>50961</v>
      </c>
      <c r="F4425" s="8" t="s">
        <v>8518</v>
      </c>
      <c r="G4425" s="8" t="s">
        <v>1985</v>
      </c>
      <c r="H4425" s="8" t="s">
        <v>83607</v>
      </c>
      <c r="I4425" s="8" t="s">
        <v>44493</v>
      </c>
      <c r="K4425" s="4"/>
    </row>
    <row r="4426" spans="2:11" ht="19.5" customHeight="1">
      <c r="B4426" s="12" t="s">
        <v>54047</v>
      </c>
      <c r="C4426" s="7" t="s">
        <v>11315</v>
      </c>
      <c r="D4426" s="8" t="s">
        <v>54048</v>
      </c>
      <c r="E4426" s="8" t="s">
        <v>54049</v>
      </c>
      <c r="F4426" s="8" t="s">
        <v>8518</v>
      </c>
      <c r="G4426" s="8" t="s">
        <v>1985</v>
      </c>
      <c r="H4426" s="8" t="s">
        <v>83607</v>
      </c>
      <c r="I4426" s="8" t="s">
        <v>54050</v>
      </c>
      <c r="K4426" s="4"/>
    </row>
    <row r="4427" spans="2:11" ht="19.5" customHeight="1">
      <c r="B4427" s="12" t="s">
        <v>55028</v>
      </c>
      <c r="C4427" s="7" t="s">
        <v>11315</v>
      </c>
      <c r="D4427" s="8" t="s">
        <v>55029</v>
      </c>
      <c r="E4427" s="8" t="s">
        <v>55030</v>
      </c>
      <c r="F4427" s="8" t="s">
        <v>6649</v>
      </c>
      <c r="G4427" s="8" t="s">
        <v>1965</v>
      </c>
      <c r="H4427" s="8" t="s">
        <v>83607</v>
      </c>
      <c r="I4427" s="8" t="s">
        <v>55031</v>
      </c>
      <c r="K4427" s="4"/>
    </row>
    <row r="4428" spans="2:11" ht="19.5" customHeight="1">
      <c r="B4428" s="12" t="s">
        <v>55948</v>
      </c>
      <c r="C4428" s="7" t="s">
        <v>11315</v>
      </c>
      <c r="D4428" s="8" t="s">
        <v>55949</v>
      </c>
      <c r="E4428" s="8" t="s">
        <v>55950</v>
      </c>
      <c r="F4428" s="8" t="s">
        <v>6649</v>
      </c>
      <c r="G4428" s="8" t="s">
        <v>1965</v>
      </c>
      <c r="H4428" s="8" t="s">
        <v>83607</v>
      </c>
      <c r="I4428" s="8" t="s">
        <v>55951</v>
      </c>
      <c r="K4428" s="4"/>
    </row>
    <row r="4429" spans="2:11" ht="19.5" customHeight="1">
      <c r="B4429" s="12" t="s">
        <v>56036</v>
      </c>
      <c r="C4429" s="7" t="s">
        <v>8312</v>
      </c>
      <c r="D4429" s="8" t="s">
        <v>56037</v>
      </c>
      <c r="E4429" s="8" t="s">
        <v>56038</v>
      </c>
      <c r="F4429" s="8" t="s">
        <v>8518</v>
      </c>
      <c r="G4429" s="8" t="s">
        <v>1985</v>
      </c>
      <c r="H4429" s="8" t="s">
        <v>83607</v>
      </c>
      <c r="I4429" s="8" t="s">
        <v>2753</v>
      </c>
      <c r="K4429" s="4"/>
    </row>
    <row r="4430" spans="2:11" ht="19.5" customHeight="1">
      <c r="B4430" s="12" t="s">
        <v>57243</v>
      </c>
      <c r="C4430" s="7" t="s">
        <v>11315</v>
      </c>
      <c r="D4430" s="8" t="s">
        <v>57244</v>
      </c>
      <c r="E4430" s="8" t="s">
        <v>57245</v>
      </c>
      <c r="F4430" s="8" t="s">
        <v>8518</v>
      </c>
      <c r="G4430" s="8" t="s">
        <v>1985</v>
      </c>
      <c r="H4430" s="8" t="s">
        <v>83607</v>
      </c>
      <c r="I4430" s="8" t="s">
        <v>57246</v>
      </c>
      <c r="K4430" s="4"/>
    </row>
    <row r="4431" spans="2:11" ht="19.5" customHeight="1">
      <c r="B4431" s="12" t="s">
        <v>58570</v>
      </c>
      <c r="C4431" s="7" t="s">
        <v>8312</v>
      </c>
      <c r="D4431" s="8" t="s">
        <v>58571</v>
      </c>
      <c r="E4431" s="8" t="s">
        <v>58572</v>
      </c>
      <c r="F4431" s="8" t="s">
        <v>8518</v>
      </c>
      <c r="G4431" s="8" t="s">
        <v>1985</v>
      </c>
      <c r="H4431" s="8" t="s">
        <v>83607</v>
      </c>
      <c r="I4431" s="8" t="s">
        <v>58573</v>
      </c>
      <c r="K4431" s="4"/>
    </row>
    <row r="4432" spans="2:11" ht="19.5" customHeight="1">
      <c r="B4432" s="12" t="s">
        <v>58760</v>
      </c>
      <c r="C4432" s="7" t="s">
        <v>11315</v>
      </c>
      <c r="D4432" s="8" t="s">
        <v>58761</v>
      </c>
      <c r="E4432" s="8" t="s">
        <v>58762</v>
      </c>
      <c r="F4432" s="8" t="s">
        <v>6649</v>
      </c>
      <c r="G4432" s="8" t="s">
        <v>1965</v>
      </c>
      <c r="H4432" s="8" t="s">
        <v>83607</v>
      </c>
      <c r="I4432" s="8" t="s">
        <v>58763</v>
      </c>
      <c r="K4432" s="4"/>
    </row>
    <row r="4433" spans="2:11" ht="19.5" customHeight="1">
      <c r="B4433" s="12" t="s">
        <v>58981</v>
      </c>
      <c r="C4433" s="7" t="s">
        <v>11315</v>
      </c>
      <c r="D4433" s="8" t="s">
        <v>58982</v>
      </c>
      <c r="E4433" s="8" t="s">
        <v>58983</v>
      </c>
      <c r="F4433" s="8" t="s">
        <v>6649</v>
      </c>
      <c r="G4433" s="8" t="s">
        <v>1965</v>
      </c>
      <c r="H4433" s="8" t="s">
        <v>83607</v>
      </c>
      <c r="I4433" s="8" t="s">
        <v>58984</v>
      </c>
      <c r="K4433" s="4"/>
    </row>
    <row r="4434" spans="2:11" ht="19.5" customHeight="1">
      <c r="B4434" s="12" t="s">
        <v>59619</v>
      </c>
      <c r="C4434" s="7" t="s">
        <v>11315</v>
      </c>
      <c r="D4434" s="8" t="s">
        <v>59620</v>
      </c>
      <c r="E4434" s="8" t="s">
        <v>59621</v>
      </c>
      <c r="F4434" s="8" t="s">
        <v>6649</v>
      </c>
      <c r="G4434" s="8" t="s">
        <v>1965</v>
      </c>
      <c r="H4434" s="8" t="s">
        <v>83607</v>
      </c>
      <c r="I4434" s="8" t="s">
        <v>59622</v>
      </c>
      <c r="K4434" s="4"/>
    </row>
    <row r="4435" spans="2:11" ht="19.5" customHeight="1">
      <c r="B4435" s="12" t="s">
        <v>60163</v>
      </c>
      <c r="C4435" s="7" t="s">
        <v>11315</v>
      </c>
      <c r="D4435" s="8" t="s">
        <v>60164</v>
      </c>
      <c r="E4435" s="8" t="s">
        <v>60165</v>
      </c>
      <c r="F4435" s="8" t="s">
        <v>20560</v>
      </c>
      <c r="G4435" s="8" t="s">
        <v>2332</v>
      </c>
      <c r="H4435" s="8" t="s">
        <v>83607</v>
      </c>
      <c r="I4435" s="8" t="s">
        <v>60166</v>
      </c>
      <c r="K4435" s="4"/>
    </row>
    <row r="4436" spans="2:11" ht="19.5" customHeight="1">
      <c r="B4436" s="12" t="s">
        <v>60319</v>
      </c>
      <c r="C4436" s="7" t="s">
        <v>8390</v>
      </c>
      <c r="D4436" s="8" t="s">
        <v>60320</v>
      </c>
      <c r="E4436" s="8" t="s">
        <v>60321</v>
      </c>
      <c r="F4436" s="8" t="s">
        <v>8518</v>
      </c>
      <c r="G4436" s="8" t="s">
        <v>1985</v>
      </c>
      <c r="H4436" s="8" t="s">
        <v>83607</v>
      </c>
      <c r="I4436" s="8" t="s">
        <v>3025</v>
      </c>
      <c r="K4436" s="4"/>
    </row>
    <row r="4437" spans="2:11" ht="19.5" customHeight="1">
      <c r="B4437" s="12" t="s">
        <v>60597</v>
      </c>
      <c r="C4437" s="7" t="s">
        <v>8390</v>
      </c>
      <c r="D4437" s="8" t="s">
        <v>60598</v>
      </c>
      <c r="E4437" s="8" t="s">
        <v>60599</v>
      </c>
      <c r="F4437" s="8" t="s">
        <v>6649</v>
      </c>
      <c r="G4437" s="8" t="s">
        <v>1965</v>
      </c>
      <c r="H4437" s="8" t="s">
        <v>83607</v>
      </c>
      <c r="I4437" s="8" t="s">
        <v>8482</v>
      </c>
      <c r="K4437" s="4"/>
    </row>
    <row r="4438" spans="2:11" ht="19.5" customHeight="1">
      <c r="B4438" s="12" t="s">
        <v>61649</v>
      </c>
      <c r="C4438" s="7" t="s">
        <v>54120</v>
      </c>
      <c r="D4438" s="8" t="s">
        <v>61650</v>
      </c>
      <c r="E4438" s="8" t="s">
        <v>61651</v>
      </c>
      <c r="F4438" s="8" t="s">
        <v>61652</v>
      </c>
      <c r="G4438" s="8" t="s">
        <v>2054</v>
      </c>
      <c r="H4438" s="8" t="s">
        <v>83607</v>
      </c>
      <c r="I4438" s="8" t="s">
        <v>61653</v>
      </c>
      <c r="K4438" s="4"/>
    </row>
    <row r="4439" spans="2:11" ht="19.5" customHeight="1">
      <c r="B4439" s="12" t="s">
        <v>61772</v>
      </c>
      <c r="C4439" s="7" t="s">
        <v>54120</v>
      </c>
      <c r="D4439" s="8" t="s">
        <v>34267</v>
      </c>
      <c r="E4439" s="8" t="s">
        <v>34268</v>
      </c>
      <c r="F4439" s="8" t="s">
        <v>8518</v>
      </c>
      <c r="G4439" s="8" t="s">
        <v>1985</v>
      </c>
      <c r="H4439" s="8" t="s">
        <v>83607</v>
      </c>
      <c r="I4439" s="8" t="s">
        <v>2478</v>
      </c>
      <c r="K4439" s="4"/>
    </row>
    <row r="4440" spans="2:11" ht="19.5" customHeight="1">
      <c r="B4440" s="12" t="s">
        <v>61783</v>
      </c>
      <c r="C4440" s="7" t="s">
        <v>54120</v>
      </c>
      <c r="D4440" s="8" t="s">
        <v>61784</v>
      </c>
      <c r="E4440" s="8" t="s">
        <v>61785</v>
      </c>
      <c r="F4440" s="8" t="s">
        <v>15739</v>
      </c>
      <c r="G4440" s="8" t="s">
        <v>2054</v>
      </c>
      <c r="H4440" s="8" t="s">
        <v>83607</v>
      </c>
      <c r="I4440" s="8" t="s">
        <v>2828</v>
      </c>
      <c r="K4440" s="4"/>
    </row>
    <row r="4441" spans="2:11" ht="19.5" customHeight="1">
      <c r="B4441" s="12" t="s">
        <v>62275</v>
      </c>
      <c r="C4441" s="7" t="s">
        <v>54120</v>
      </c>
      <c r="D4441" s="8" t="s">
        <v>62276</v>
      </c>
      <c r="E4441" s="8" t="s">
        <v>62277</v>
      </c>
      <c r="F4441" s="8" t="s">
        <v>62278</v>
      </c>
      <c r="G4441" s="8" t="s">
        <v>2880</v>
      </c>
      <c r="H4441" s="8" t="s">
        <v>83607</v>
      </c>
      <c r="I4441" s="8" t="s">
        <v>62279</v>
      </c>
      <c r="K4441" s="4"/>
    </row>
    <row r="4442" spans="2:11" ht="19.5" customHeight="1">
      <c r="B4442" s="12" t="s">
        <v>63795</v>
      </c>
      <c r="C4442" s="7" t="s">
        <v>54120</v>
      </c>
      <c r="D4442" s="8" t="s">
        <v>63796</v>
      </c>
      <c r="E4442" s="8" t="s">
        <v>63797</v>
      </c>
      <c r="F4442" s="8" t="s">
        <v>10970</v>
      </c>
      <c r="G4442" s="8" t="s">
        <v>2066</v>
      </c>
      <c r="H4442" s="8" t="s">
        <v>83607</v>
      </c>
      <c r="I4442" s="8" t="s">
        <v>63798</v>
      </c>
      <c r="K4442" s="4"/>
    </row>
    <row r="4443" spans="2:11" ht="19.5" customHeight="1">
      <c r="B4443" s="12" t="s">
        <v>64065</v>
      </c>
      <c r="C4443" s="7" t="s">
        <v>54120</v>
      </c>
      <c r="D4443" s="8" t="s">
        <v>64066</v>
      </c>
      <c r="E4443" s="8" t="s">
        <v>64067</v>
      </c>
      <c r="F4443" s="8" t="s">
        <v>62278</v>
      </c>
      <c r="G4443" s="8" t="s">
        <v>2880</v>
      </c>
      <c r="H4443" s="8" t="s">
        <v>83607</v>
      </c>
      <c r="I4443" s="8" t="s">
        <v>2950</v>
      </c>
      <c r="K4443" s="4"/>
    </row>
    <row r="4444" spans="2:11" ht="19.5" customHeight="1">
      <c r="B4444" s="12" t="s">
        <v>64804</v>
      </c>
      <c r="C4444" s="7" t="s">
        <v>54120</v>
      </c>
      <c r="D4444" s="8" t="s">
        <v>15737</v>
      </c>
      <c r="E4444" s="8" t="s">
        <v>64805</v>
      </c>
      <c r="F4444" s="8" t="s">
        <v>15739</v>
      </c>
      <c r="G4444" s="8" t="s">
        <v>2054</v>
      </c>
      <c r="H4444" s="8" t="s">
        <v>83607</v>
      </c>
      <c r="I4444" s="8" t="s">
        <v>64806</v>
      </c>
      <c r="K4444" s="4"/>
    </row>
    <row r="4445" spans="2:11" ht="19.5" customHeight="1">
      <c r="B4445" s="12" t="s">
        <v>66227</v>
      </c>
      <c r="C4445" s="7" t="s">
        <v>54120</v>
      </c>
      <c r="D4445" s="8" t="s">
        <v>66228</v>
      </c>
      <c r="E4445" s="8" t="s">
        <v>66229</v>
      </c>
      <c r="F4445" s="8" t="s">
        <v>10970</v>
      </c>
      <c r="G4445" s="8" t="s">
        <v>2066</v>
      </c>
      <c r="H4445" s="8" t="s">
        <v>83607</v>
      </c>
      <c r="I4445" s="8" t="s">
        <v>66230</v>
      </c>
      <c r="K4445" s="4"/>
    </row>
    <row r="4446" spans="2:11" ht="19.5" customHeight="1">
      <c r="B4446" s="12" t="s">
        <v>66306</v>
      </c>
      <c r="C4446" s="7" t="s">
        <v>54120</v>
      </c>
      <c r="D4446" s="8" t="s">
        <v>66307</v>
      </c>
      <c r="E4446" s="8" t="s">
        <v>66308</v>
      </c>
      <c r="F4446" s="8" t="s">
        <v>6512</v>
      </c>
      <c r="G4446" s="8" t="s">
        <v>1950</v>
      </c>
      <c r="H4446" s="8" t="s">
        <v>83607</v>
      </c>
      <c r="I4446" s="8" t="s">
        <v>66309</v>
      </c>
      <c r="K4446" s="4"/>
    </row>
    <row r="4447" spans="2:11" ht="19.5" customHeight="1">
      <c r="B4447" s="12" t="s">
        <v>67296</v>
      </c>
      <c r="C4447" s="7" t="s">
        <v>66696</v>
      </c>
      <c r="D4447" s="8" t="s">
        <v>67297</v>
      </c>
      <c r="E4447" s="8" t="s">
        <v>67298</v>
      </c>
      <c r="F4447" s="8" t="s">
        <v>67299</v>
      </c>
      <c r="G4447" s="8" t="s">
        <v>2054</v>
      </c>
      <c r="H4447" s="8" t="s">
        <v>83607</v>
      </c>
      <c r="I4447" s="8" t="s">
        <v>67300</v>
      </c>
      <c r="K4447" s="4"/>
    </row>
    <row r="4448" spans="2:11" ht="19.5" customHeight="1">
      <c r="B4448" s="12" t="s">
        <v>68072</v>
      </c>
      <c r="C4448" s="7" t="s">
        <v>66696</v>
      </c>
      <c r="D4448" s="8" t="s">
        <v>68073</v>
      </c>
      <c r="E4448" s="8" t="s">
        <v>68074</v>
      </c>
      <c r="F4448" s="8" t="s">
        <v>4143</v>
      </c>
      <c r="G4448" s="8" t="s">
        <v>1807</v>
      </c>
      <c r="H4448" s="8" t="s">
        <v>83607</v>
      </c>
      <c r="I4448" s="8" t="s">
        <v>68075</v>
      </c>
      <c r="K4448" s="4"/>
    </row>
    <row r="4449" spans="2:11" ht="19.5" customHeight="1">
      <c r="B4449" s="12" t="s">
        <v>68081</v>
      </c>
      <c r="C4449" s="7" t="s">
        <v>66696</v>
      </c>
      <c r="D4449" s="8" t="s">
        <v>68082</v>
      </c>
      <c r="E4449" s="8" t="s">
        <v>68083</v>
      </c>
      <c r="F4449" s="8" t="s">
        <v>6649</v>
      </c>
      <c r="G4449" s="8" t="s">
        <v>1965</v>
      </c>
      <c r="H4449" s="8" t="s">
        <v>83607</v>
      </c>
      <c r="I4449" s="8" t="s">
        <v>68084</v>
      </c>
      <c r="K4449" s="4"/>
    </row>
    <row r="4450" spans="2:11" ht="19.5" customHeight="1">
      <c r="B4450" s="12" t="s">
        <v>68291</v>
      </c>
      <c r="C4450" s="7" t="s">
        <v>66696</v>
      </c>
      <c r="D4450" s="8" t="s">
        <v>68292</v>
      </c>
      <c r="E4450" s="8" t="s">
        <v>13679</v>
      </c>
      <c r="F4450" s="8" t="s">
        <v>8518</v>
      </c>
      <c r="G4450" s="8" t="s">
        <v>1985</v>
      </c>
      <c r="H4450" s="8" t="s">
        <v>83607</v>
      </c>
      <c r="I4450" s="8" t="s">
        <v>68293</v>
      </c>
      <c r="K4450" s="4"/>
    </row>
    <row r="4451" spans="2:11" ht="19.5" customHeight="1">
      <c r="B4451" s="12" t="s">
        <v>68677</v>
      </c>
      <c r="C4451" s="7" t="s">
        <v>66696</v>
      </c>
      <c r="D4451" s="8" t="s">
        <v>68678</v>
      </c>
      <c r="E4451" s="8" t="s">
        <v>68679</v>
      </c>
      <c r="F4451" s="8" t="s">
        <v>8518</v>
      </c>
      <c r="G4451" s="8" t="s">
        <v>1985</v>
      </c>
      <c r="H4451" s="8" t="s">
        <v>83607</v>
      </c>
      <c r="I4451" s="8" t="s">
        <v>68680</v>
      </c>
      <c r="K4451" s="4"/>
    </row>
    <row r="4452" spans="2:11" ht="19.5" customHeight="1">
      <c r="B4452" s="12" t="s">
        <v>68701</v>
      </c>
      <c r="C4452" s="7" t="s">
        <v>66696</v>
      </c>
      <c r="D4452" s="8" t="s">
        <v>68702</v>
      </c>
      <c r="E4452" s="8" t="s">
        <v>61785</v>
      </c>
      <c r="F4452" s="8" t="s">
        <v>15739</v>
      </c>
      <c r="G4452" s="8" t="s">
        <v>2054</v>
      </c>
      <c r="H4452" s="8" t="s">
        <v>83607</v>
      </c>
      <c r="I4452" s="8" t="s">
        <v>2828</v>
      </c>
      <c r="K4452" s="4"/>
    </row>
    <row r="4453" spans="2:11" ht="19.5" customHeight="1">
      <c r="B4453" s="12" t="s">
        <v>68751</v>
      </c>
      <c r="C4453" s="7" t="s">
        <v>66696</v>
      </c>
      <c r="D4453" s="8" t="s">
        <v>68752</v>
      </c>
      <c r="E4453" s="8" t="s">
        <v>68753</v>
      </c>
      <c r="F4453" s="8" t="s">
        <v>61652</v>
      </c>
      <c r="G4453" s="8" t="s">
        <v>2054</v>
      </c>
      <c r="H4453" s="8" t="s">
        <v>83607</v>
      </c>
      <c r="I4453" s="8" t="s">
        <v>68754</v>
      </c>
      <c r="K4453" s="4"/>
    </row>
    <row r="4454" spans="2:11" ht="19.5" customHeight="1">
      <c r="B4454" s="12" t="s">
        <v>68769</v>
      </c>
      <c r="C4454" s="7" t="s">
        <v>66696</v>
      </c>
      <c r="D4454" s="8" t="s">
        <v>68770</v>
      </c>
      <c r="E4454" s="8" t="s">
        <v>68771</v>
      </c>
      <c r="F4454" s="8" t="s">
        <v>8518</v>
      </c>
      <c r="G4454" s="8" t="s">
        <v>1985</v>
      </c>
      <c r="H4454" s="8" t="s">
        <v>83607</v>
      </c>
      <c r="I4454" s="8" t="s">
        <v>68772</v>
      </c>
      <c r="K4454" s="4"/>
    </row>
    <row r="4455" spans="2:11" ht="19.5" customHeight="1">
      <c r="B4455" s="12" t="s">
        <v>69003</v>
      </c>
      <c r="C4455" s="7" t="s">
        <v>66696</v>
      </c>
      <c r="D4455" s="8" t="s">
        <v>69004</v>
      </c>
      <c r="E4455" s="8" t="s">
        <v>69005</v>
      </c>
      <c r="F4455" s="8" t="s">
        <v>34338</v>
      </c>
      <c r="G4455" s="8" t="s">
        <v>1965</v>
      </c>
      <c r="H4455" s="8" t="s">
        <v>83607</v>
      </c>
      <c r="I4455" s="8" t="s">
        <v>69006</v>
      </c>
      <c r="K4455" s="4"/>
    </row>
    <row r="4456" spans="2:11" ht="19.5" customHeight="1">
      <c r="B4456" s="12" t="s">
        <v>69044</v>
      </c>
      <c r="C4456" s="7" t="s">
        <v>66696</v>
      </c>
      <c r="D4456" s="8" t="s">
        <v>69045</v>
      </c>
      <c r="E4456" s="8" t="s">
        <v>69046</v>
      </c>
      <c r="F4456" s="8" t="s">
        <v>8518</v>
      </c>
      <c r="G4456" s="8" t="s">
        <v>1985</v>
      </c>
      <c r="H4456" s="8" t="s">
        <v>83607</v>
      </c>
      <c r="I4456" s="8" t="s">
        <v>69045</v>
      </c>
      <c r="K4456" s="4"/>
    </row>
    <row r="4457" spans="2:11" ht="19.5" customHeight="1">
      <c r="B4457" s="12" t="s">
        <v>69069</v>
      </c>
      <c r="C4457" s="7" t="s">
        <v>66696</v>
      </c>
      <c r="D4457" s="8" t="s">
        <v>69070</v>
      </c>
      <c r="E4457" s="8" t="s">
        <v>69071</v>
      </c>
      <c r="F4457" s="8" t="s">
        <v>17099</v>
      </c>
      <c r="G4457" s="8" t="s">
        <v>2054</v>
      </c>
      <c r="H4457" s="8" t="s">
        <v>83607</v>
      </c>
      <c r="I4457" s="8" t="s">
        <v>69072</v>
      </c>
      <c r="K4457" s="4"/>
    </row>
    <row r="4458" spans="2:11" ht="19.5" customHeight="1">
      <c r="B4458" s="12" t="s">
        <v>69483</v>
      </c>
      <c r="C4458" s="7" t="s">
        <v>66696</v>
      </c>
      <c r="D4458" s="8" t="s">
        <v>69484</v>
      </c>
      <c r="E4458" s="8" t="s">
        <v>69485</v>
      </c>
      <c r="F4458" s="8" t="s">
        <v>8518</v>
      </c>
      <c r="G4458" s="8" t="s">
        <v>1985</v>
      </c>
      <c r="H4458" s="8" t="s">
        <v>83607</v>
      </c>
      <c r="I4458" s="8" t="s">
        <v>69486</v>
      </c>
      <c r="K4458" s="4"/>
    </row>
    <row r="4459" spans="2:11" ht="19.5" customHeight="1">
      <c r="B4459" s="12" t="s">
        <v>69688</v>
      </c>
      <c r="C4459" s="7" t="s">
        <v>66696</v>
      </c>
      <c r="D4459" s="8" t="s">
        <v>69689</v>
      </c>
      <c r="E4459" s="8" t="s">
        <v>69690</v>
      </c>
      <c r="F4459" s="8" t="s">
        <v>6649</v>
      </c>
      <c r="G4459" s="8" t="s">
        <v>1965</v>
      </c>
      <c r="H4459" s="8" t="s">
        <v>83607</v>
      </c>
      <c r="I4459" s="8" t="s">
        <v>69691</v>
      </c>
      <c r="K4459" s="4"/>
    </row>
    <row r="4460" spans="2:11" ht="19.5" customHeight="1">
      <c r="B4460" s="12" t="s">
        <v>69864</v>
      </c>
      <c r="C4460" s="7" t="s">
        <v>66696</v>
      </c>
      <c r="D4460" s="8" t="s">
        <v>27810</v>
      </c>
      <c r="E4460" s="8" t="s">
        <v>27811</v>
      </c>
      <c r="F4460" s="8" t="s">
        <v>8518</v>
      </c>
      <c r="G4460" s="8" t="s">
        <v>1985</v>
      </c>
      <c r="H4460" s="8" t="s">
        <v>83607</v>
      </c>
      <c r="I4460" s="8" t="s">
        <v>2385</v>
      </c>
      <c r="K4460" s="4"/>
    </row>
    <row r="4461" spans="2:11" ht="19.5" customHeight="1">
      <c r="B4461" s="12" t="s">
        <v>69940</v>
      </c>
      <c r="C4461" s="7" t="s">
        <v>66696</v>
      </c>
      <c r="D4461" s="8" t="s">
        <v>69941</v>
      </c>
      <c r="E4461" s="8" t="s">
        <v>69942</v>
      </c>
      <c r="F4461" s="8" t="s">
        <v>8518</v>
      </c>
      <c r="G4461" s="8" t="s">
        <v>1985</v>
      </c>
      <c r="H4461" s="8" t="s">
        <v>83607</v>
      </c>
      <c r="I4461" s="8" t="s">
        <v>69943</v>
      </c>
      <c r="K4461" s="4"/>
    </row>
    <row r="4462" spans="2:11" ht="19.5" customHeight="1">
      <c r="B4462" s="12" t="s">
        <v>70061</v>
      </c>
      <c r="C4462" s="7" t="s">
        <v>66696</v>
      </c>
      <c r="D4462" s="8" t="s">
        <v>70062</v>
      </c>
      <c r="E4462" s="8" t="s">
        <v>70063</v>
      </c>
      <c r="F4462" s="8" t="s">
        <v>6649</v>
      </c>
      <c r="G4462" s="8" t="s">
        <v>1965</v>
      </c>
      <c r="H4462" s="8" t="s">
        <v>83607</v>
      </c>
      <c r="I4462" s="8" t="s">
        <v>70064</v>
      </c>
      <c r="K4462" s="4"/>
    </row>
    <row r="4463" spans="2:11" ht="19.5" customHeight="1">
      <c r="B4463" s="12" t="s">
        <v>70679</v>
      </c>
      <c r="C4463" s="7" t="s">
        <v>66696</v>
      </c>
      <c r="D4463" s="8" t="s">
        <v>35493</v>
      </c>
      <c r="E4463" s="8" t="s">
        <v>35494</v>
      </c>
      <c r="F4463" s="8" t="s">
        <v>6649</v>
      </c>
      <c r="G4463" s="8" t="s">
        <v>1965</v>
      </c>
      <c r="H4463" s="8" t="s">
        <v>83607</v>
      </c>
      <c r="I4463" s="8" t="s">
        <v>2506</v>
      </c>
      <c r="K4463" s="4"/>
    </row>
    <row r="4464" spans="2:11" ht="19.5" customHeight="1">
      <c r="B4464" s="12" t="s">
        <v>70831</v>
      </c>
      <c r="C4464" s="7" t="s">
        <v>66696</v>
      </c>
      <c r="D4464" s="8" t="s">
        <v>70832</v>
      </c>
      <c r="E4464" s="8" t="s">
        <v>70833</v>
      </c>
      <c r="F4464" s="8" t="s">
        <v>8518</v>
      </c>
      <c r="G4464" s="8" t="s">
        <v>1985</v>
      </c>
      <c r="H4464" s="8" t="s">
        <v>83607</v>
      </c>
      <c r="I4464" s="8" t="s">
        <v>70834</v>
      </c>
      <c r="K4464" s="4"/>
    </row>
    <row r="4465" spans="2:11" ht="19.5" customHeight="1">
      <c r="B4465" s="12" t="s">
        <v>71201</v>
      </c>
      <c r="C4465" s="7" t="s">
        <v>66696</v>
      </c>
      <c r="D4465" s="8" t="s">
        <v>71202</v>
      </c>
      <c r="E4465" s="8" t="s">
        <v>71203</v>
      </c>
      <c r="F4465" s="8" t="s">
        <v>61652</v>
      </c>
      <c r="G4465" s="8" t="s">
        <v>2054</v>
      </c>
      <c r="H4465" s="8" t="s">
        <v>83607</v>
      </c>
      <c r="I4465" s="8" t="s">
        <v>71204</v>
      </c>
      <c r="K4465" s="4"/>
    </row>
    <row r="4466" spans="2:11" ht="19.5" customHeight="1">
      <c r="B4466" s="12" t="s">
        <v>71405</v>
      </c>
      <c r="C4466" s="7" t="s">
        <v>66696</v>
      </c>
      <c r="D4466" s="8" t="s">
        <v>71406</v>
      </c>
      <c r="E4466" s="8" t="s">
        <v>71407</v>
      </c>
      <c r="F4466" s="8" t="s">
        <v>12577</v>
      </c>
      <c r="G4466" s="8" t="s">
        <v>2054</v>
      </c>
      <c r="H4466" s="8" t="s">
        <v>83607</v>
      </c>
      <c r="I4466" s="8" t="s">
        <v>71408</v>
      </c>
      <c r="K4466" s="4"/>
    </row>
    <row r="4467" spans="2:11" ht="19.5" customHeight="1">
      <c r="B4467" s="12" t="s">
        <v>71429</v>
      </c>
      <c r="C4467" s="7" t="s">
        <v>66696</v>
      </c>
      <c r="D4467" s="8" t="s">
        <v>71430</v>
      </c>
      <c r="E4467" s="8" t="s">
        <v>71431</v>
      </c>
      <c r="F4467" s="8" t="s">
        <v>71432</v>
      </c>
      <c r="G4467" s="8" t="s">
        <v>3107</v>
      </c>
      <c r="H4467" s="8" t="s">
        <v>83607</v>
      </c>
      <c r="I4467" s="8" t="s">
        <v>71433</v>
      </c>
      <c r="K4467" s="4"/>
    </row>
    <row r="4468" spans="2:11" ht="19.5" customHeight="1">
      <c r="B4468" s="12" t="s">
        <v>71492</v>
      </c>
      <c r="C4468" s="7" t="s">
        <v>66696</v>
      </c>
      <c r="D4468" s="8" t="s">
        <v>71493</v>
      </c>
      <c r="E4468" s="8" t="s">
        <v>71494</v>
      </c>
      <c r="F4468" s="8" t="s">
        <v>71432</v>
      </c>
      <c r="G4468" s="8" t="s">
        <v>3107</v>
      </c>
      <c r="H4468" s="8" t="s">
        <v>83607</v>
      </c>
      <c r="I4468" s="8" t="s">
        <v>71495</v>
      </c>
      <c r="K4468" s="4"/>
    </row>
    <row r="4469" spans="2:11" ht="19.5" customHeight="1">
      <c r="B4469" s="12" t="s">
        <v>72720</v>
      </c>
      <c r="C4469" s="7" t="s">
        <v>66696</v>
      </c>
      <c r="D4469" s="8" t="s">
        <v>72721</v>
      </c>
      <c r="E4469" s="8" t="s">
        <v>72722</v>
      </c>
      <c r="F4469" s="8" t="s">
        <v>8518</v>
      </c>
      <c r="G4469" s="8" t="s">
        <v>1985</v>
      </c>
      <c r="H4469" s="8" t="s">
        <v>83607</v>
      </c>
      <c r="I4469" s="8" t="s">
        <v>72723</v>
      </c>
      <c r="K4469" s="4"/>
    </row>
    <row r="4470" spans="2:11" ht="19.5" customHeight="1">
      <c r="B4470" s="12" t="s">
        <v>73046</v>
      </c>
      <c r="C4470" s="7" t="s">
        <v>66696</v>
      </c>
      <c r="D4470" s="8" t="s">
        <v>73047</v>
      </c>
      <c r="E4470" s="8" t="s">
        <v>73048</v>
      </c>
      <c r="F4470" s="8" t="s">
        <v>73049</v>
      </c>
      <c r="G4470" s="8" t="s">
        <v>2287</v>
      </c>
      <c r="H4470" s="8" t="s">
        <v>83607</v>
      </c>
      <c r="I4470" s="8" t="s">
        <v>73050</v>
      </c>
      <c r="K4470" s="4"/>
    </row>
    <row r="4471" spans="2:11" ht="19.5" customHeight="1">
      <c r="B4471" s="12" t="s">
        <v>73864</v>
      </c>
      <c r="C4471" s="7" t="s">
        <v>66696</v>
      </c>
      <c r="D4471" s="8" t="s">
        <v>73865</v>
      </c>
      <c r="E4471" s="8" t="s">
        <v>73866</v>
      </c>
      <c r="F4471" s="8" t="s">
        <v>8518</v>
      </c>
      <c r="G4471" s="8" t="s">
        <v>1985</v>
      </c>
      <c r="H4471" s="8" t="s">
        <v>83607</v>
      </c>
      <c r="I4471" s="8" t="s">
        <v>30043</v>
      </c>
      <c r="K4471" s="4"/>
    </row>
    <row r="4472" spans="2:11" ht="19.5" customHeight="1">
      <c r="B4472" s="12" t="s">
        <v>75134</v>
      </c>
      <c r="C4472" s="7" t="s">
        <v>66696</v>
      </c>
      <c r="D4472" s="8" t="s">
        <v>25856</v>
      </c>
      <c r="E4472" s="8" t="s">
        <v>75135</v>
      </c>
      <c r="F4472" s="8" t="s">
        <v>8518</v>
      </c>
      <c r="G4472" s="8" t="s">
        <v>1985</v>
      </c>
      <c r="H4472" s="8" t="s">
        <v>83607</v>
      </c>
      <c r="I4472" s="8" t="s">
        <v>25856</v>
      </c>
      <c r="K4472" s="4"/>
    </row>
    <row r="4473" spans="2:11" ht="19.5" customHeight="1">
      <c r="B4473" s="12" t="s">
        <v>75787</v>
      </c>
      <c r="C4473" s="7" t="s">
        <v>66696</v>
      </c>
      <c r="D4473" s="8" t="s">
        <v>5683</v>
      </c>
      <c r="E4473" s="8" t="s">
        <v>5684</v>
      </c>
      <c r="F4473" s="8" t="s">
        <v>5685</v>
      </c>
      <c r="G4473" s="8" t="s">
        <v>1908</v>
      </c>
      <c r="H4473" s="8" t="s">
        <v>83607</v>
      </c>
      <c r="I4473" s="8" t="s">
        <v>5686</v>
      </c>
      <c r="K4473" s="4"/>
    </row>
    <row r="4474" spans="2:11" ht="19.5" customHeight="1">
      <c r="B4474" s="12" t="s">
        <v>75836</v>
      </c>
      <c r="C4474" s="7" t="s">
        <v>66696</v>
      </c>
      <c r="D4474" s="8" t="s">
        <v>75837</v>
      </c>
      <c r="E4474" s="8" t="s">
        <v>75838</v>
      </c>
      <c r="F4474" s="8" t="s">
        <v>6512</v>
      </c>
      <c r="G4474" s="8" t="s">
        <v>1950</v>
      </c>
      <c r="H4474" s="8" t="s">
        <v>83607</v>
      </c>
      <c r="I4474" s="8" t="s">
        <v>75839</v>
      </c>
      <c r="K4474" s="4"/>
    </row>
    <row r="4475" spans="2:11" ht="19.5" customHeight="1">
      <c r="B4475" s="12" t="s">
        <v>76257</v>
      </c>
      <c r="C4475" s="7" t="s">
        <v>66696</v>
      </c>
      <c r="D4475" s="8" t="s">
        <v>45479</v>
      </c>
      <c r="E4475" s="8" t="s">
        <v>45480</v>
      </c>
      <c r="F4475" s="8" t="s">
        <v>6512</v>
      </c>
      <c r="G4475" s="8" t="s">
        <v>1950</v>
      </c>
      <c r="H4475" s="8" t="s">
        <v>83607</v>
      </c>
      <c r="I4475" s="8" t="s">
        <v>45481</v>
      </c>
      <c r="K4475" s="4"/>
    </row>
    <row r="4476" spans="2:11" ht="19.5" customHeight="1">
      <c r="B4476" s="12" t="s">
        <v>76569</v>
      </c>
      <c r="C4476" s="7" t="s">
        <v>66696</v>
      </c>
      <c r="D4476" s="8" t="s">
        <v>76570</v>
      </c>
      <c r="E4476" s="8" t="s">
        <v>76571</v>
      </c>
      <c r="F4476" s="8" t="s">
        <v>76572</v>
      </c>
      <c r="G4476" s="8" t="s">
        <v>3150</v>
      </c>
      <c r="H4476" s="8" t="s">
        <v>83607</v>
      </c>
      <c r="I4476" s="8" t="s">
        <v>76573</v>
      </c>
      <c r="K4476" s="4"/>
    </row>
    <row r="4477" spans="2:11" ht="19.5" customHeight="1">
      <c r="B4477" s="12" t="s">
        <v>78059</v>
      </c>
      <c r="C4477" s="7" t="s">
        <v>66696</v>
      </c>
      <c r="D4477" s="8" t="s">
        <v>78060</v>
      </c>
      <c r="E4477" s="8" t="s">
        <v>78061</v>
      </c>
      <c r="F4477" s="8" t="s">
        <v>78062</v>
      </c>
      <c r="G4477" s="8" t="s">
        <v>1965</v>
      </c>
      <c r="H4477" s="8" t="s">
        <v>83607</v>
      </c>
      <c r="I4477" s="8" t="s">
        <v>78063</v>
      </c>
      <c r="K4477" s="4"/>
    </row>
    <row r="4478" spans="2:11" ht="19.5" customHeight="1">
      <c r="B4478" s="12" t="s">
        <v>78446</v>
      </c>
      <c r="C4478" s="7" t="s">
        <v>66696</v>
      </c>
      <c r="D4478" s="8" t="s">
        <v>78447</v>
      </c>
      <c r="E4478" s="8" t="s">
        <v>78448</v>
      </c>
      <c r="F4478" s="8" t="s">
        <v>6649</v>
      </c>
      <c r="G4478" s="8" t="s">
        <v>1965</v>
      </c>
      <c r="H4478" s="8" t="s">
        <v>83607</v>
      </c>
      <c r="I4478" s="8" t="s">
        <v>78449</v>
      </c>
      <c r="K4478" s="4"/>
    </row>
    <row r="4479" spans="2:11" ht="19.5" customHeight="1">
      <c r="B4479" s="12" t="s">
        <v>78926</v>
      </c>
      <c r="C4479" s="7" t="s">
        <v>66696</v>
      </c>
      <c r="D4479" s="8" t="s">
        <v>78927</v>
      </c>
      <c r="E4479" s="8" t="s">
        <v>78928</v>
      </c>
      <c r="F4479" s="8" t="s">
        <v>6649</v>
      </c>
      <c r="G4479" s="8" t="s">
        <v>1965</v>
      </c>
      <c r="H4479" s="8" t="s">
        <v>83607</v>
      </c>
      <c r="I4479" s="8" t="s">
        <v>78929</v>
      </c>
      <c r="K4479" s="4"/>
    </row>
    <row r="4480" spans="2:11" ht="19.5" customHeight="1">
      <c r="B4480" s="12" t="s">
        <v>79572</v>
      </c>
      <c r="C4480" s="7" t="s">
        <v>66696</v>
      </c>
      <c r="D4480" s="8" t="s">
        <v>79573</v>
      </c>
      <c r="E4480" s="8" t="s">
        <v>79574</v>
      </c>
      <c r="F4480" s="8" t="s">
        <v>5685</v>
      </c>
      <c r="G4480" s="8" t="s">
        <v>1908</v>
      </c>
      <c r="H4480" s="8" t="s">
        <v>83607</v>
      </c>
      <c r="I4480" s="8" t="s">
        <v>79575</v>
      </c>
      <c r="K4480" s="4"/>
    </row>
    <row r="4481" spans="2:11" ht="19.5" customHeight="1">
      <c r="B4481" s="12" t="s">
        <v>80006</v>
      </c>
      <c r="C4481" s="7" t="s">
        <v>66696</v>
      </c>
      <c r="D4481" s="8" t="s">
        <v>80007</v>
      </c>
      <c r="E4481" s="8" t="s">
        <v>80008</v>
      </c>
      <c r="F4481" s="8" t="s">
        <v>6649</v>
      </c>
      <c r="G4481" s="8" t="s">
        <v>1965</v>
      </c>
      <c r="H4481" s="8" t="s">
        <v>83607</v>
      </c>
      <c r="I4481" s="8" t="s">
        <v>3197</v>
      </c>
      <c r="K4481" s="4"/>
    </row>
    <row r="4482" spans="2:11" ht="19.5" customHeight="1">
      <c r="B4482" s="12" t="s">
        <v>81794</v>
      </c>
      <c r="C4482" s="7" t="s">
        <v>66696</v>
      </c>
      <c r="D4482" s="8" t="s">
        <v>81795</v>
      </c>
      <c r="E4482" s="8" t="s">
        <v>81796</v>
      </c>
      <c r="F4482" s="8" t="s">
        <v>81797</v>
      </c>
      <c r="G4482" s="8" t="s">
        <v>2054</v>
      </c>
      <c r="H4482" s="8" t="s">
        <v>83607</v>
      </c>
      <c r="I4482" s="8" t="s">
        <v>3205</v>
      </c>
      <c r="K4482" s="4"/>
    </row>
    <row r="4483" spans="2:11" ht="19.5" customHeight="1">
      <c r="B4483" s="12" t="s">
        <v>83166</v>
      </c>
      <c r="C4483" s="7" t="s">
        <v>80124</v>
      </c>
      <c r="D4483" s="8" t="s">
        <v>83167</v>
      </c>
      <c r="E4483" s="8" t="s">
        <v>83168</v>
      </c>
      <c r="F4483" s="8" t="s">
        <v>61652</v>
      </c>
      <c r="G4483" s="8" t="s">
        <v>2054</v>
      </c>
      <c r="H4483" s="8" t="s">
        <v>83607</v>
      </c>
      <c r="I4483" s="8" t="s">
        <v>83169</v>
      </c>
      <c r="K4483" s="4"/>
    </row>
    <row r="4484" spans="2:11" ht="19.5" customHeight="1">
      <c r="B4484" s="12" t="s">
        <v>4386</v>
      </c>
      <c r="C4484" s="7" t="s">
        <v>3390</v>
      </c>
      <c r="D4484" s="8" t="s">
        <v>4387</v>
      </c>
      <c r="E4484" s="8" t="s">
        <v>4388</v>
      </c>
      <c r="F4484" s="8" t="s">
        <v>4389</v>
      </c>
      <c r="G4484" s="8" t="s">
        <v>1818</v>
      </c>
      <c r="H4484" s="8" t="s">
        <v>83608</v>
      </c>
      <c r="I4484" s="8" t="s">
        <v>4390</v>
      </c>
      <c r="K4484" s="4"/>
    </row>
    <row r="4485" spans="2:11" ht="19.5" customHeight="1">
      <c r="B4485" s="12" t="s">
        <v>6492</v>
      </c>
      <c r="C4485" s="7" t="s">
        <v>6377</v>
      </c>
      <c r="D4485" s="8" t="s">
        <v>6493</v>
      </c>
      <c r="E4485" s="8" t="s">
        <v>6494</v>
      </c>
      <c r="F4485" s="8" t="s">
        <v>6495</v>
      </c>
      <c r="G4485" s="8" t="s">
        <v>1947</v>
      </c>
      <c r="H4485" s="8" t="s">
        <v>83608</v>
      </c>
      <c r="I4485" s="8" t="s">
        <v>6493</v>
      </c>
      <c r="K4485" s="4"/>
    </row>
    <row r="4486" spans="2:11" ht="19.5" customHeight="1">
      <c r="B4486" s="12" t="s">
        <v>6625</v>
      </c>
      <c r="C4486" s="7" t="s">
        <v>6377</v>
      </c>
      <c r="D4486" s="8" t="s">
        <v>6626</v>
      </c>
      <c r="E4486" s="8" t="s">
        <v>6627</v>
      </c>
      <c r="F4486" s="8" t="s">
        <v>6495</v>
      </c>
      <c r="G4486" s="8" t="s">
        <v>1947</v>
      </c>
      <c r="H4486" s="8" t="s">
        <v>83608</v>
      </c>
      <c r="I4486" s="8" t="s">
        <v>6626</v>
      </c>
      <c r="K4486" s="4"/>
    </row>
    <row r="4487" spans="2:11" ht="19.5" customHeight="1">
      <c r="B4487" s="12" t="s">
        <v>6709</v>
      </c>
      <c r="C4487" s="7" t="s">
        <v>6377</v>
      </c>
      <c r="D4487" s="8" t="s">
        <v>6710</v>
      </c>
      <c r="E4487" s="8" t="s">
        <v>6711</v>
      </c>
      <c r="F4487" s="8" t="s">
        <v>6495</v>
      </c>
      <c r="G4487" s="8" t="s">
        <v>1947</v>
      </c>
      <c r="H4487" s="8" t="s">
        <v>83608</v>
      </c>
      <c r="I4487" s="8" t="s">
        <v>6710</v>
      </c>
      <c r="K4487" s="4"/>
    </row>
    <row r="4488" spans="2:11" ht="19.5" customHeight="1">
      <c r="B4488" s="12" t="s">
        <v>6740</v>
      </c>
      <c r="C4488" s="7" t="s">
        <v>6377</v>
      </c>
      <c r="D4488" s="8" t="s">
        <v>6741</v>
      </c>
      <c r="E4488" s="8" t="s">
        <v>6742</v>
      </c>
      <c r="F4488" s="8" t="s">
        <v>6743</v>
      </c>
      <c r="G4488" s="8" t="s">
        <v>1974</v>
      </c>
      <c r="H4488" s="8" t="s">
        <v>83608</v>
      </c>
      <c r="I4488" s="8" t="s">
        <v>6744</v>
      </c>
      <c r="K4488" s="4"/>
    </row>
    <row r="4489" spans="2:11" ht="19.5" customHeight="1">
      <c r="B4489" s="12" t="s">
        <v>7188</v>
      </c>
      <c r="C4489" s="7" t="s">
        <v>6377</v>
      </c>
      <c r="D4489" s="8" t="s">
        <v>7189</v>
      </c>
      <c r="E4489" s="8" t="s">
        <v>7190</v>
      </c>
      <c r="F4489" s="8" t="s">
        <v>7191</v>
      </c>
      <c r="G4489" s="8" t="s">
        <v>2004</v>
      </c>
      <c r="H4489" s="8" t="s">
        <v>83608</v>
      </c>
      <c r="I4489" s="8" t="s">
        <v>7189</v>
      </c>
      <c r="K4489" s="4"/>
    </row>
    <row r="4490" spans="2:11" ht="19.5" customHeight="1">
      <c r="B4490" s="12" t="s">
        <v>7430</v>
      </c>
      <c r="C4490" s="7" t="s">
        <v>6377</v>
      </c>
      <c r="D4490" s="8" t="s">
        <v>7431</v>
      </c>
      <c r="E4490" s="8" t="s">
        <v>6652</v>
      </c>
      <c r="F4490" s="8" t="s">
        <v>7432</v>
      </c>
      <c r="G4490" s="8" t="s">
        <v>2018</v>
      </c>
      <c r="H4490" s="8" t="s">
        <v>83608</v>
      </c>
      <c r="I4490" s="8" t="s">
        <v>7433</v>
      </c>
      <c r="K4490" s="4"/>
    </row>
    <row r="4491" spans="2:11" ht="19.5" customHeight="1">
      <c r="B4491" s="12" t="s">
        <v>7508</v>
      </c>
      <c r="C4491" s="7" t="s">
        <v>6377</v>
      </c>
      <c r="D4491" s="8" t="s">
        <v>7509</v>
      </c>
      <c r="E4491" s="8" t="s">
        <v>7510</v>
      </c>
      <c r="F4491" s="8" t="s">
        <v>7511</v>
      </c>
      <c r="G4491" s="8" t="s">
        <v>2004</v>
      </c>
      <c r="H4491" s="8" t="s">
        <v>83608</v>
      </c>
      <c r="I4491" s="8" t="s">
        <v>7512</v>
      </c>
      <c r="K4491" s="4"/>
    </row>
    <row r="4492" spans="2:11" ht="19.5" customHeight="1">
      <c r="B4492" s="12" t="s">
        <v>9048</v>
      </c>
      <c r="C4492" s="7" t="s">
        <v>8390</v>
      </c>
      <c r="D4492" s="8" t="s">
        <v>9032</v>
      </c>
      <c r="E4492" s="8" t="s">
        <v>9049</v>
      </c>
      <c r="F4492" s="8" t="s">
        <v>4389</v>
      </c>
      <c r="G4492" s="8" t="s">
        <v>1818</v>
      </c>
      <c r="H4492" s="8" t="s">
        <v>83608</v>
      </c>
      <c r="I4492" s="8" t="s">
        <v>9050</v>
      </c>
      <c r="K4492" s="4"/>
    </row>
    <row r="4493" spans="2:11" ht="19.5" customHeight="1">
      <c r="B4493" s="12" t="s">
        <v>9154</v>
      </c>
      <c r="C4493" s="7" t="s">
        <v>8390</v>
      </c>
      <c r="D4493" s="8" t="s">
        <v>9155</v>
      </c>
      <c r="E4493" s="8" t="s">
        <v>9156</v>
      </c>
      <c r="F4493" s="8" t="s">
        <v>9157</v>
      </c>
      <c r="G4493" s="8" t="s">
        <v>2106</v>
      </c>
      <c r="H4493" s="8" t="s">
        <v>83608</v>
      </c>
      <c r="I4493" s="8" t="s">
        <v>9158</v>
      </c>
      <c r="K4493" s="4"/>
    </row>
    <row r="4494" spans="2:11" ht="19.5" customHeight="1">
      <c r="B4494" s="12" t="s">
        <v>9536</v>
      </c>
      <c r="C4494" s="7" t="s">
        <v>8390</v>
      </c>
      <c r="D4494" s="8" t="s">
        <v>9537</v>
      </c>
      <c r="E4494" s="8" t="s">
        <v>9538</v>
      </c>
      <c r="F4494" s="8" t="s">
        <v>9539</v>
      </c>
      <c r="G4494" s="8" t="s">
        <v>2125</v>
      </c>
      <c r="H4494" s="8" t="s">
        <v>83608</v>
      </c>
      <c r="I4494" s="8" t="s">
        <v>9540</v>
      </c>
      <c r="K4494" s="4"/>
    </row>
    <row r="4495" spans="2:11" ht="19.5" customHeight="1">
      <c r="B4495" s="12" t="s">
        <v>9752</v>
      </c>
      <c r="C4495" s="7" t="s">
        <v>8390</v>
      </c>
      <c r="D4495" s="8" t="s">
        <v>9753</v>
      </c>
      <c r="E4495" s="8" t="s">
        <v>9754</v>
      </c>
      <c r="F4495" s="8" t="s">
        <v>7432</v>
      </c>
      <c r="G4495" s="8" t="s">
        <v>2018</v>
      </c>
      <c r="H4495" s="8" t="s">
        <v>83608</v>
      </c>
      <c r="I4495" s="8" t="s">
        <v>2132</v>
      </c>
      <c r="K4495" s="4"/>
    </row>
    <row r="4496" spans="2:11" ht="19.5" customHeight="1">
      <c r="B4496" s="12" t="s">
        <v>10806</v>
      </c>
      <c r="C4496" s="7" t="s">
        <v>6377</v>
      </c>
      <c r="D4496" s="8" t="s">
        <v>10807</v>
      </c>
      <c r="E4496" s="8" t="s">
        <v>3950</v>
      </c>
      <c r="F4496" s="8" t="s">
        <v>6743</v>
      </c>
      <c r="G4496" s="8" t="s">
        <v>1974</v>
      </c>
      <c r="H4496" s="8" t="s">
        <v>83608</v>
      </c>
      <c r="I4496" s="8" t="s">
        <v>10808</v>
      </c>
      <c r="K4496" s="4"/>
    </row>
    <row r="4497" spans="2:11" ht="19.5" customHeight="1">
      <c r="B4497" s="12" t="s">
        <v>11510</v>
      </c>
      <c r="C4497" s="7" t="s">
        <v>8312</v>
      </c>
      <c r="D4497" s="8" t="s">
        <v>11511</v>
      </c>
      <c r="E4497" s="8" t="s">
        <v>11512</v>
      </c>
      <c r="F4497" s="8" t="s">
        <v>11513</v>
      </c>
      <c r="G4497" s="8" t="s">
        <v>2070</v>
      </c>
      <c r="H4497" s="8" t="s">
        <v>83608</v>
      </c>
      <c r="I4497" s="8" t="s">
        <v>11514</v>
      </c>
      <c r="K4497" s="4"/>
    </row>
    <row r="4498" spans="2:11" ht="19.5" customHeight="1">
      <c r="B4498" s="12" t="s">
        <v>11613</v>
      </c>
      <c r="C4498" s="7" t="s">
        <v>8390</v>
      </c>
      <c r="D4498" s="8" t="s">
        <v>11614</v>
      </c>
      <c r="E4498" s="8" t="s">
        <v>11615</v>
      </c>
      <c r="F4498" s="8" t="s">
        <v>4389</v>
      </c>
      <c r="G4498" s="8" t="s">
        <v>1818</v>
      </c>
      <c r="H4498" s="8" t="s">
        <v>83608</v>
      </c>
      <c r="I4498" s="8" t="s">
        <v>2138</v>
      </c>
      <c r="K4498" s="4"/>
    </row>
    <row r="4499" spans="2:11" ht="19.5" customHeight="1">
      <c r="B4499" s="12" t="s">
        <v>12194</v>
      </c>
      <c r="C4499" s="7" t="s">
        <v>8390</v>
      </c>
      <c r="D4499" s="8" t="s">
        <v>12195</v>
      </c>
      <c r="E4499" s="8" t="s">
        <v>12196</v>
      </c>
      <c r="F4499" s="8" t="s">
        <v>7511</v>
      </c>
      <c r="G4499" s="8" t="s">
        <v>2004</v>
      </c>
      <c r="H4499" s="8" t="s">
        <v>83608</v>
      </c>
      <c r="I4499" s="8" t="s">
        <v>12197</v>
      </c>
      <c r="K4499" s="4"/>
    </row>
    <row r="4500" spans="2:11" ht="19.5" customHeight="1">
      <c r="B4500" s="12" t="s">
        <v>12474</v>
      </c>
      <c r="C4500" s="7" t="s">
        <v>8390</v>
      </c>
      <c r="D4500" s="8" t="s">
        <v>12475</v>
      </c>
      <c r="E4500" s="8" t="s">
        <v>12476</v>
      </c>
      <c r="F4500" s="8" t="s">
        <v>6495</v>
      </c>
      <c r="G4500" s="8" t="s">
        <v>1947</v>
      </c>
      <c r="H4500" s="8" t="s">
        <v>83608</v>
      </c>
      <c r="I4500" s="8" t="s">
        <v>12477</v>
      </c>
      <c r="K4500" s="4"/>
    </row>
    <row r="4501" spans="2:11" ht="19.5" customHeight="1">
      <c r="B4501" s="12" t="s">
        <v>12703</v>
      </c>
      <c r="C4501" s="7" t="s">
        <v>8390</v>
      </c>
      <c r="D4501" s="8" t="s">
        <v>12704</v>
      </c>
      <c r="E4501" s="8" t="s">
        <v>12705</v>
      </c>
      <c r="F4501" s="8" t="s">
        <v>12706</v>
      </c>
      <c r="G4501" s="8" t="s">
        <v>1889</v>
      </c>
      <c r="H4501" s="8" t="s">
        <v>83608</v>
      </c>
      <c r="I4501" s="8" t="s">
        <v>12707</v>
      </c>
      <c r="K4501" s="4"/>
    </row>
    <row r="4502" spans="2:11" ht="19.5" customHeight="1">
      <c r="B4502" s="12" t="s">
        <v>12993</v>
      </c>
      <c r="C4502" s="7" t="s">
        <v>8390</v>
      </c>
      <c r="D4502" s="8" t="s">
        <v>12994</v>
      </c>
      <c r="E4502" s="8" t="s">
        <v>12995</v>
      </c>
      <c r="F4502" s="8" t="s">
        <v>11513</v>
      </c>
      <c r="G4502" s="8" t="s">
        <v>2070</v>
      </c>
      <c r="H4502" s="8" t="s">
        <v>83608</v>
      </c>
      <c r="I4502" s="8" t="s">
        <v>12996</v>
      </c>
      <c r="K4502" s="4"/>
    </row>
    <row r="4503" spans="2:11" ht="19.5" customHeight="1">
      <c r="B4503" s="12" t="s">
        <v>13555</v>
      </c>
      <c r="C4503" s="7" t="s">
        <v>8390</v>
      </c>
      <c r="D4503" s="8" t="s">
        <v>13556</v>
      </c>
      <c r="E4503" s="8" t="s">
        <v>13557</v>
      </c>
      <c r="F4503" s="8" t="s">
        <v>13558</v>
      </c>
      <c r="G4503" s="8" t="s">
        <v>2018</v>
      </c>
      <c r="H4503" s="8" t="s">
        <v>83608</v>
      </c>
      <c r="I4503" s="8" t="s">
        <v>13559</v>
      </c>
      <c r="K4503" s="4"/>
    </row>
    <row r="4504" spans="2:11" ht="19.5" customHeight="1">
      <c r="B4504" s="12" t="s">
        <v>13688</v>
      </c>
      <c r="C4504" s="7" t="s">
        <v>8390</v>
      </c>
      <c r="D4504" s="8" t="s">
        <v>13689</v>
      </c>
      <c r="E4504" s="8" t="s">
        <v>13690</v>
      </c>
      <c r="F4504" s="8" t="s">
        <v>9157</v>
      </c>
      <c r="G4504" s="8" t="s">
        <v>2106</v>
      </c>
      <c r="H4504" s="8" t="s">
        <v>83608</v>
      </c>
      <c r="I4504" s="8" t="s">
        <v>13691</v>
      </c>
      <c r="K4504" s="4"/>
    </row>
    <row r="4505" spans="2:11" ht="19.5" customHeight="1">
      <c r="B4505" s="12" t="s">
        <v>13718</v>
      </c>
      <c r="C4505" s="7" t="s">
        <v>8390</v>
      </c>
      <c r="D4505" s="8" t="s">
        <v>13719</v>
      </c>
      <c r="E4505" s="8" t="s">
        <v>13720</v>
      </c>
      <c r="F4505" s="8" t="s">
        <v>7191</v>
      </c>
      <c r="G4505" s="8" t="s">
        <v>2004</v>
      </c>
      <c r="H4505" s="8" t="s">
        <v>83608</v>
      </c>
      <c r="I4505" s="8" t="s">
        <v>13721</v>
      </c>
      <c r="K4505" s="4"/>
    </row>
    <row r="4506" spans="2:11" ht="19.5" customHeight="1">
      <c r="B4506" s="12" t="s">
        <v>13938</v>
      </c>
      <c r="C4506" s="7" t="s">
        <v>8390</v>
      </c>
      <c r="D4506" s="8" t="s">
        <v>13939</v>
      </c>
      <c r="E4506" s="8" t="s">
        <v>5989</v>
      </c>
      <c r="F4506" s="8" t="s">
        <v>9157</v>
      </c>
      <c r="G4506" s="8" t="s">
        <v>2106</v>
      </c>
      <c r="H4506" s="8" t="s">
        <v>83608</v>
      </c>
      <c r="I4506" s="8" t="s">
        <v>13940</v>
      </c>
      <c r="K4506" s="4"/>
    </row>
    <row r="4507" spans="2:11" ht="19.5" customHeight="1">
      <c r="B4507" s="12" t="s">
        <v>14042</v>
      </c>
      <c r="C4507" s="7" t="s">
        <v>8390</v>
      </c>
      <c r="D4507" s="8" t="s">
        <v>14043</v>
      </c>
      <c r="E4507" s="8" t="s">
        <v>14044</v>
      </c>
      <c r="F4507" s="8" t="s">
        <v>6743</v>
      </c>
      <c r="G4507" s="8" t="s">
        <v>1974</v>
      </c>
      <c r="H4507" s="8" t="s">
        <v>83608</v>
      </c>
      <c r="I4507" s="8" t="s">
        <v>14045</v>
      </c>
      <c r="K4507" s="4"/>
    </row>
    <row r="4508" spans="2:11" ht="19.5" customHeight="1">
      <c r="B4508" s="12" t="s">
        <v>14614</v>
      </c>
      <c r="C4508" s="7" t="s">
        <v>12270</v>
      </c>
      <c r="D4508" s="8" t="s">
        <v>14615</v>
      </c>
      <c r="E4508" s="8" t="s">
        <v>14616</v>
      </c>
      <c r="F4508" s="8" t="s">
        <v>4389</v>
      </c>
      <c r="G4508" s="8" t="s">
        <v>1818</v>
      </c>
      <c r="H4508" s="8" t="s">
        <v>83608</v>
      </c>
      <c r="I4508" s="8" t="s">
        <v>12319</v>
      </c>
      <c r="K4508" s="4"/>
    </row>
    <row r="4509" spans="2:11" ht="19.5" customHeight="1">
      <c r="B4509" s="12" t="s">
        <v>14617</v>
      </c>
      <c r="C4509" s="7" t="s">
        <v>12270</v>
      </c>
      <c r="D4509" s="8" t="s">
        <v>14618</v>
      </c>
      <c r="E4509" s="8" t="s">
        <v>14619</v>
      </c>
      <c r="F4509" s="8" t="s">
        <v>6743</v>
      </c>
      <c r="G4509" s="8" t="s">
        <v>1974</v>
      </c>
      <c r="H4509" s="8" t="s">
        <v>83608</v>
      </c>
      <c r="I4509" s="8" t="s">
        <v>2328</v>
      </c>
      <c r="K4509" s="4"/>
    </row>
    <row r="4510" spans="2:11" ht="19.5" customHeight="1">
      <c r="B4510" s="12" t="s">
        <v>14636</v>
      </c>
      <c r="C4510" s="7" t="s">
        <v>12270</v>
      </c>
      <c r="D4510" s="8" t="s">
        <v>14637</v>
      </c>
      <c r="E4510" s="8" t="s">
        <v>14638</v>
      </c>
      <c r="F4510" s="8" t="s">
        <v>9157</v>
      </c>
      <c r="G4510" s="8" t="s">
        <v>2106</v>
      </c>
      <c r="H4510" s="8" t="s">
        <v>83608</v>
      </c>
      <c r="I4510" s="8" t="s">
        <v>14639</v>
      </c>
      <c r="K4510" s="4"/>
    </row>
    <row r="4511" spans="2:11" ht="19.5" customHeight="1">
      <c r="B4511" s="12" t="s">
        <v>15768</v>
      </c>
      <c r="C4511" s="7" t="s">
        <v>8390</v>
      </c>
      <c r="D4511" s="8" t="s">
        <v>15769</v>
      </c>
      <c r="E4511" s="8" t="s">
        <v>15770</v>
      </c>
      <c r="F4511" s="8" t="s">
        <v>7432</v>
      </c>
      <c r="G4511" s="8" t="s">
        <v>2018</v>
      </c>
      <c r="H4511" s="8" t="s">
        <v>83608</v>
      </c>
      <c r="I4511" s="8" t="s">
        <v>15771</v>
      </c>
      <c r="K4511" s="4"/>
    </row>
    <row r="4512" spans="2:11" ht="19.5" customHeight="1">
      <c r="B4512" s="12" t="s">
        <v>17599</v>
      </c>
      <c r="C4512" s="7" t="s">
        <v>8390</v>
      </c>
      <c r="D4512" s="8" t="s">
        <v>17600</v>
      </c>
      <c r="E4512" s="8" t="s">
        <v>17601</v>
      </c>
      <c r="F4512" s="8" t="s">
        <v>4389</v>
      </c>
      <c r="G4512" s="8" t="s">
        <v>1818</v>
      </c>
      <c r="H4512" s="8" t="s">
        <v>83608</v>
      </c>
      <c r="I4512" s="8" t="s">
        <v>17600</v>
      </c>
      <c r="K4512" s="4"/>
    </row>
    <row r="4513" spans="2:11" ht="19.5" customHeight="1">
      <c r="B4513" s="12" t="s">
        <v>18128</v>
      </c>
      <c r="C4513" s="7" t="s">
        <v>8390</v>
      </c>
      <c r="D4513" s="8" t="s">
        <v>18129</v>
      </c>
      <c r="E4513" s="8" t="s">
        <v>18130</v>
      </c>
      <c r="F4513" s="8" t="s">
        <v>12706</v>
      </c>
      <c r="G4513" s="8" t="s">
        <v>1889</v>
      </c>
      <c r="H4513" s="8" t="s">
        <v>83608</v>
      </c>
      <c r="I4513" s="8" t="s">
        <v>18131</v>
      </c>
      <c r="K4513" s="4"/>
    </row>
    <row r="4514" spans="2:11" ht="19.5" customHeight="1">
      <c r="B4514" s="12" t="s">
        <v>19436</v>
      </c>
      <c r="C4514" s="7" t="s">
        <v>12270</v>
      </c>
      <c r="D4514" s="8" t="s">
        <v>19437</v>
      </c>
      <c r="E4514" s="8" t="s">
        <v>19438</v>
      </c>
      <c r="F4514" s="8" t="s">
        <v>7432</v>
      </c>
      <c r="G4514" s="8" t="s">
        <v>2018</v>
      </c>
      <c r="H4514" s="8" t="s">
        <v>83608</v>
      </c>
      <c r="I4514" s="8" t="s">
        <v>12319</v>
      </c>
      <c r="K4514" s="4"/>
    </row>
    <row r="4515" spans="2:11" ht="19.5" customHeight="1">
      <c r="B4515" s="12" t="s">
        <v>20877</v>
      </c>
      <c r="C4515" s="7" t="s">
        <v>12270</v>
      </c>
      <c r="D4515" s="8" t="s">
        <v>20878</v>
      </c>
      <c r="E4515" s="8" t="s">
        <v>20879</v>
      </c>
      <c r="F4515" s="8" t="s">
        <v>7191</v>
      </c>
      <c r="G4515" s="8" t="s">
        <v>2004</v>
      </c>
      <c r="H4515" s="8" t="s">
        <v>83608</v>
      </c>
      <c r="I4515" s="8" t="s">
        <v>12319</v>
      </c>
      <c r="K4515" s="4"/>
    </row>
    <row r="4516" spans="2:11" ht="19.5" customHeight="1">
      <c r="B4516" s="12" t="s">
        <v>21247</v>
      </c>
      <c r="C4516" s="7" t="s">
        <v>12270</v>
      </c>
      <c r="D4516" s="8" t="s">
        <v>21248</v>
      </c>
      <c r="E4516" s="8" t="s">
        <v>21249</v>
      </c>
      <c r="F4516" s="8" t="s">
        <v>11513</v>
      </c>
      <c r="G4516" s="8" t="s">
        <v>2070</v>
      </c>
      <c r="H4516" s="8" t="s">
        <v>83608</v>
      </c>
      <c r="I4516" s="8" t="s">
        <v>21250</v>
      </c>
      <c r="K4516" s="4"/>
    </row>
    <row r="4517" spans="2:11" ht="19.5" customHeight="1">
      <c r="B4517" s="12" t="s">
        <v>21391</v>
      </c>
      <c r="C4517" s="7" t="s">
        <v>12270</v>
      </c>
      <c r="D4517" s="8" t="s">
        <v>12291</v>
      </c>
      <c r="E4517" s="8" t="s">
        <v>21392</v>
      </c>
      <c r="F4517" s="8" t="s">
        <v>4389</v>
      </c>
      <c r="G4517" s="8" t="s">
        <v>1818</v>
      </c>
      <c r="H4517" s="8" t="s">
        <v>83608</v>
      </c>
      <c r="I4517" s="8" t="s">
        <v>8465</v>
      </c>
      <c r="K4517" s="4"/>
    </row>
    <row r="4518" spans="2:11" ht="19.5" customHeight="1">
      <c r="B4518" s="12" t="s">
        <v>21410</v>
      </c>
      <c r="C4518" s="7" t="s">
        <v>12270</v>
      </c>
      <c r="D4518" s="8" t="s">
        <v>21411</v>
      </c>
      <c r="E4518" s="8" t="s">
        <v>21412</v>
      </c>
      <c r="F4518" s="8" t="s">
        <v>21413</v>
      </c>
      <c r="G4518" s="8" t="s">
        <v>2353</v>
      </c>
      <c r="H4518" s="8" t="s">
        <v>83608</v>
      </c>
      <c r="I4518" s="8" t="s">
        <v>21414</v>
      </c>
      <c r="K4518" s="4"/>
    </row>
    <row r="4519" spans="2:11" ht="19.5" customHeight="1">
      <c r="B4519" s="12" t="s">
        <v>23206</v>
      </c>
      <c r="C4519" s="7" t="s">
        <v>12270</v>
      </c>
      <c r="D4519" s="8" t="s">
        <v>23207</v>
      </c>
      <c r="E4519" s="8" t="s">
        <v>23208</v>
      </c>
      <c r="F4519" s="8" t="s">
        <v>6495</v>
      </c>
      <c r="G4519" s="8" t="s">
        <v>1947</v>
      </c>
      <c r="H4519" s="8" t="s">
        <v>83608</v>
      </c>
      <c r="I4519" s="8" t="s">
        <v>23209</v>
      </c>
      <c r="K4519" s="4"/>
    </row>
    <row r="4520" spans="2:11" ht="19.5" customHeight="1">
      <c r="B4520" s="12" t="s">
        <v>25134</v>
      </c>
      <c r="C4520" s="7" t="s">
        <v>12270</v>
      </c>
      <c r="D4520" s="8" t="s">
        <v>25135</v>
      </c>
      <c r="E4520" s="8" t="s">
        <v>25136</v>
      </c>
      <c r="F4520" s="8" t="s">
        <v>9157</v>
      </c>
      <c r="G4520" s="8" t="s">
        <v>2106</v>
      </c>
      <c r="H4520" s="8" t="s">
        <v>83608</v>
      </c>
      <c r="I4520" s="8" t="s">
        <v>25137</v>
      </c>
      <c r="K4520" s="4"/>
    </row>
    <row r="4521" spans="2:11" ht="19.5" customHeight="1">
      <c r="B4521" s="12" t="s">
        <v>25663</v>
      </c>
      <c r="C4521" s="7" t="s">
        <v>25188</v>
      </c>
      <c r="D4521" s="8" t="s">
        <v>25664</v>
      </c>
      <c r="E4521" s="8" t="s">
        <v>7485</v>
      </c>
      <c r="F4521" s="8" t="s">
        <v>21413</v>
      </c>
      <c r="G4521" s="8" t="s">
        <v>2353</v>
      </c>
      <c r="H4521" s="8" t="s">
        <v>83608</v>
      </c>
      <c r="I4521" s="8" t="s">
        <v>25665</v>
      </c>
      <c r="K4521" s="4"/>
    </row>
    <row r="4522" spans="2:11" ht="19.5" customHeight="1">
      <c r="B4522" s="12" t="s">
        <v>25911</v>
      </c>
      <c r="C4522" s="7" t="s">
        <v>25188</v>
      </c>
      <c r="D4522" s="8" t="s">
        <v>25912</v>
      </c>
      <c r="E4522" s="8" t="s">
        <v>25913</v>
      </c>
      <c r="F4522" s="8" t="s">
        <v>7191</v>
      </c>
      <c r="G4522" s="8" t="s">
        <v>2004</v>
      </c>
      <c r="H4522" s="8" t="s">
        <v>83608</v>
      </c>
      <c r="I4522" s="8" t="s">
        <v>25914</v>
      </c>
      <c r="K4522" s="4"/>
    </row>
    <row r="4523" spans="2:11" ht="19.5" customHeight="1">
      <c r="B4523" s="12" t="s">
        <v>26044</v>
      </c>
      <c r="C4523" s="7" t="s">
        <v>25188</v>
      </c>
      <c r="D4523" s="8" t="s">
        <v>26045</v>
      </c>
      <c r="E4523" s="8" t="s">
        <v>8138</v>
      </c>
      <c r="F4523" s="8" t="s">
        <v>7432</v>
      </c>
      <c r="G4523" s="8" t="s">
        <v>2018</v>
      </c>
      <c r="H4523" s="8" t="s">
        <v>83608</v>
      </c>
      <c r="I4523" s="8" t="s">
        <v>26046</v>
      </c>
      <c r="K4523" s="4"/>
    </row>
    <row r="4524" spans="2:11" ht="19.5" customHeight="1">
      <c r="B4524" s="12" t="s">
        <v>26160</v>
      </c>
      <c r="C4524" s="7" t="s">
        <v>25188</v>
      </c>
      <c r="D4524" s="8" t="s">
        <v>26161</v>
      </c>
      <c r="E4524" s="8" t="s">
        <v>26162</v>
      </c>
      <c r="F4524" s="8" t="s">
        <v>4389</v>
      </c>
      <c r="G4524" s="8" t="s">
        <v>1818</v>
      </c>
      <c r="H4524" s="8" t="s">
        <v>83608</v>
      </c>
      <c r="I4524" s="8" t="s">
        <v>26163</v>
      </c>
      <c r="K4524" s="4"/>
    </row>
    <row r="4525" spans="2:11" ht="19.5" customHeight="1">
      <c r="B4525" s="12" t="s">
        <v>26207</v>
      </c>
      <c r="C4525" s="7" t="s">
        <v>25188</v>
      </c>
      <c r="D4525" s="8" t="s">
        <v>26208</v>
      </c>
      <c r="E4525" s="8" t="s">
        <v>26209</v>
      </c>
      <c r="F4525" s="8" t="s">
        <v>7432</v>
      </c>
      <c r="G4525" s="8" t="s">
        <v>2018</v>
      </c>
      <c r="H4525" s="8" t="s">
        <v>83608</v>
      </c>
      <c r="I4525" s="8" t="s">
        <v>26210</v>
      </c>
      <c r="K4525" s="4"/>
    </row>
    <row r="4526" spans="2:11" ht="19.5" customHeight="1">
      <c r="B4526" s="12" t="s">
        <v>26269</v>
      </c>
      <c r="C4526" s="7" t="s">
        <v>25188</v>
      </c>
      <c r="D4526" s="8" t="s">
        <v>26270</v>
      </c>
      <c r="E4526" s="8" t="s">
        <v>6498</v>
      </c>
      <c r="F4526" s="8" t="s">
        <v>9157</v>
      </c>
      <c r="G4526" s="8" t="s">
        <v>2106</v>
      </c>
      <c r="H4526" s="8" t="s">
        <v>83608</v>
      </c>
      <c r="I4526" s="8" t="s">
        <v>26271</v>
      </c>
      <c r="K4526" s="4"/>
    </row>
    <row r="4527" spans="2:11" ht="19.5" customHeight="1">
      <c r="B4527" s="12" t="s">
        <v>29856</v>
      </c>
      <c r="C4527" s="7" t="s">
        <v>12270</v>
      </c>
      <c r="D4527" s="8" t="s">
        <v>29857</v>
      </c>
      <c r="E4527" s="8" t="s">
        <v>29858</v>
      </c>
      <c r="F4527" s="8" t="s">
        <v>9157</v>
      </c>
      <c r="G4527" s="8" t="s">
        <v>2106</v>
      </c>
      <c r="H4527" s="8" t="s">
        <v>83608</v>
      </c>
      <c r="I4527" s="8" t="s">
        <v>2379</v>
      </c>
      <c r="K4527" s="4"/>
    </row>
    <row r="4528" spans="2:11" ht="19.5" customHeight="1">
      <c r="B4528" s="12" t="s">
        <v>32353</v>
      </c>
      <c r="C4528" s="7" t="s">
        <v>8312</v>
      </c>
      <c r="D4528" s="8" t="s">
        <v>32354</v>
      </c>
      <c r="E4528" s="8" t="s">
        <v>32355</v>
      </c>
      <c r="F4528" s="8" t="s">
        <v>9157</v>
      </c>
      <c r="G4528" s="8" t="s">
        <v>2106</v>
      </c>
      <c r="H4528" s="8" t="s">
        <v>83608</v>
      </c>
      <c r="I4528" s="8" t="s">
        <v>32356</v>
      </c>
      <c r="K4528" s="4"/>
    </row>
    <row r="4529" spans="2:11" ht="19.5" customHeight="1">
      <c r="B4529" s="12" t="s">
        <v>32988</v>
      </c>
      <c r="C4529" s="7" t="s">
        <v>8312</v>
      </c>
      <c r="D4529" s="8" t="s">
        <v>32989</v>
      </c>
      <c r="E4529" s="8" t="s">
        <v>32990</v>
      </c>
      <c r="F4529" s="8" t="s">
        <v>9157</v>
      </c>
      <c r="G4529" s="8" t="s">
        <v>2106</v>
      </c>
      <c r="H4529" s="8" t="s">
        <v>83608</v>
      </c>
      <c r="I4529" s="8" t="s">
        <v>32991</v>
      </c>
      <c r="K4529" s="4"/>
    </row>
    <row r="4530" spans="2:11" ht="19.5" customHeight="1">
      <c r="B4530" s="12" t="s">
        <v>33621</v>
      </c>
      <c r="C4530" s="7" t="s">
        <v>11315</v>
      </c>
      <c r="D4530" s="8" t="s">
        <v>33622</v>
      </c>
      <c r="E4530" s="8" t="s">
        <v>33623</v>
      </c>
      <c r="F4530" s="8" t="s">
        <v>11513</v>
      </c>
      <c r="G4530" s="8" t="s">
        <v>2070</v>
      </c>
      <c r="H4530" s="8" t="s">
        <v>83608</v>
      </c>
      <c r="I4530" s="8" t="s">
        <v>33624</v>
      </c>
      <c r="K4530" s="4"/>
    </row>
    <row r="4531" spans="2:11" ht="19.5" customHeight="1">
      <c r="B4531" s="12" t="s">
        <v>34407</v>
      </c>
      <c r="C4531" s="7" t="s">
        <v>8312</v>
      </c>
      <c r="D4531" s="8" t="s">
        <v>34408</v>
      </c>
      <c r="E4531" s="8" t="s">
        <v>34409</v>
      </c>
      <c r="F4531" s="8" t="s">
        <v>11513</v>
      </c>
      <c r="G4531" s="8" t="s">
        <v>2070</v>
      </c>
      <c r="H4531" s="8" t="s">
        <v>83608</v>
      </c>
      <c r="I4531" s="8" t="s">
        <v>34410</v>
      </c>
      <c r="K4531" s="4"/>
    </row>
    <row r="4532" spans="2:11" ht="19.5" customHeight="1">
      <c r="B4532" s="12" t="s">
        <v>34669</v>
      </c>
      <c r="C4532" s="7" t="s">
        <v>11315</v>
      </c>
      <c r="D4532" s="8" t="s">
        <v>34670</v>
      </c>
      <c r="E4532" s="8" t="s">
        <v>34671</v>
      </c>
      <c r="F4532" s="8" t="s">
        <v>11513</v>
      </c>
      <c r="G4532" s="8" t="s">
        <v>2070</v>
      </c>
      <c r="H4532" s="8" t="s">
        <v>83608</v>
      </c>
      <c r="I4532" s="8" t="s">
        <v>2484</v>
      </c>
      <c r="K4532" s="4"/>
    </row>
    <row r="4533" spans="2:11" ht="19.5" customHeight="1">
      <c r="B4533" s="12" t="s">
        <v>35112</v>
      </c>
      <c r="C4533" s="7" t="s">
        <v>8312</v>
      </c>
      <c r="D4533" s="8" t="s">
        <v>35113</v>
      </c>
      <c r="E4533" s="8" t="s">
        <v>35114</v>
      </c>
      <c r="F4533" s="8" t="s">
        <v>7191</v>
      </c>
      <c r="G4533" s="8" t="s">
        <v>2004</v>
      </c>
      <c r="H4533" s="8" t="s">
        <v>83608</v>
      </c>
      <c r="I4533" s="8" t="s">
        <v>35113</v>
      </c>
      <c r="K4533" s="4"/>
    </row>
    <row r="4534" spans="2:11" ht="19.5" customHeight="1">
      <c r="B4534" s="12" t="s">
        <v>35424</v>
      </c>
      <c r="C4534" s="7" t="s">
        <v>11315</v>
      </c>
      <c r="D4534" s="8" t="s">
        <v>35425</v>
      </c>
      <c r="E4534" s="8" t="s">
        <v>35426</v>
      </c>
      <c r="F4534" s="8" t="s">
        <v>11513</v>
      </c>
      <c r="G4534" s="8" t="s">
        <v>2070</v>
      </c>
      <c r="H4534" s="8" t="s">
        <v>83608</v>
      </c>
      <c r="I4534" s="8" t="s">
        <v>35427</v>
      </c>
      <c r="K4534" s="4"/>
    </row>
    <row r="4535" spans="2:11" ht="19.5" customHeight="1">
      <c r="B4535" s="12" t="s">
        <v>36544</v>
      </c>
      <c r="C4535" s="7" t="s">
        <v>8312</v>
      </c>
      <c r="D4535" s="8" t="s">
        <v>36545</v>
      </c>
      <c r="E4535" s="8" t="s">
        <v>36546</v>
      </c>
      <c r="F4535" s="8" t="s">
        <v>4389</v>
      </c>
      <c r="G4535" s="8" t="s">
        <v>1818</v>
      </c>
      <c r="H4535" s="8" t="s">
        <v>83608</v>
      </c>
      <c r="I4535" s="8" t="s">
        <v>36547</v>
      </c>
      <c r="K4535" s="4"/>
    </row>
    <row r="4536" spans="2:11" ht="19.5" customHeight="1">
      <c r="B4536" s="12" t="s">
        <v>41548</v>
      </c>
      <c r="C4536" s="7" t="s">
        <v>11315</v>
      </c>
      <c r="D4536" s="8" t="s">
        <v>41549</v>
      </c>
      <c r="E4536" s="8" t="s">
        <v>41550</v>
      </c>
      <c r="F4536" s="8" t="s">
        <v>4389</v>
      </c>
      <c r="G4536" s="8" t="s">
        <v>1818</v>
      </c>
      <c r="H4536" s="8" t="s">
        <v>83608</v>
      </c>
      <c r="I4536" s="8" t="s">
        <v>41551</v>
      </c>
      <c r="K4536" s="4"/>
    </row>
    <row r="4537" spans="2:11" ht="19.5" customHeight="1">
      <c r="B4537" s="12" t="s">
        <v>45000</v>
      </c>
      <c r="C4537" s="7" t="s">
        <v>11315</v>
      </c>
      <c r="D4537" s="8" t="s">
        <v>45001</v>
      </c>
      <c r="E4537" s="8" t="s">
        <v>45002</v>
      </c>
      <c r="F4537" s="8" t="s">
        <v>45003</v>
      </c>
      <c r="G4537" s="8" t="s">
        <v>1818</v>
      </c>
      <c r="H4537" s="8" t="s">
        <v>83608</v>
      </c>
      <c r="I4537" s="8" t="s">
        <v>2626</v>
      </c>
      <c r="K4537" s="4"/>
    </row>
    <row r="4538" spans="2:11" ht="19.5" customHeight="1">
      <c r="B4538" s="12" t="s">
        <v>49602</v>
      </c>
      <c r="C4538" s="7" t="s">
        <v>11315</v>
      </c>
      <c r="D4538" s="8" t="s">
        <v>49603</v>
      </c>
      <c r="E4538" s="8" t="s">
        <v>19091</v>
      </c>
      <c r="F4538" s="8" t="s">
        <v>7432</v>
      </c>
      <c r="G4538" s="8" t="s">
        <v>2018</v>
      </c>
      <c r="H4538" s="8" t="s">
        <v>83608</v>
      </c>
      <c r="I4538" s="8" t="s">
        <v>49604</v>
      </c>
      <c r="K4538" s="4"/>
    </row>
    <row r="4539" spans="2:11" ht="19.5" customHeight="1">
      <c r="B4539" s="12" t="s">
        <v>52790</v>
      </c>
      <c r="C4539" s="7" t="s">
        <v>11315</v>
      </c>
      <c r="D4539" s="8" t="s">
        <v>52791</v>
      </c>
      <c r="E4539" s="8" t="s">
        <v>52792</v>
      </c>
      <c r="F4539" s="8" t="s">
        <v>4389</v>
      </c>
      <c r="G4539" s="8" t="s">
        <v>1818</v>
      </c>
      <c r="H4539" s="8" t="s">
        <v>83608</v>
      </c>
      <c r="I4539" s="8" t="s">
        <v>52793</v>
      </c>
      <c r="K4539" s="4"/>
    </row>
    <row r="4540" spans="2:11" ht="19.5" customHeight="1">
      <c r="B4540" s="12" t="s">
        <v>56098</v>
      </c>
      <c r="C4540" s="7" t="s">
        <v>11315</v>
      </c>
      <c r="D4540" s="8" t="s">
        <v>56099</v>
      </c>
      <c r="E4540" s="8" t="s">
        <v>56100</v>
      </c>
      <c r="F4540" s="8" t="s">
        <v>4389</v>
      </c>
      <c r="G4540" s="8" t="s">
        <v>1818</v>
      </c>
      <c r="H4540" s="8" t="s">
        <v>83608</v>
      </c>
      <c r="I4540" s="8" t="s">
        <v>2754</v>
      </c>
      <c r="K4540" s="4"/>
    </row>
    <row r="4541" spans="2:11" ht="19.5" customHeight="1">
      <c r="B4541" s="12" t="s">
        <v>59253</v>
      </c>
      <c r="C4541" s="7" t="s">
        <v>11315</v>
      </c>
      <c r="D4541" s="8" t="s">
        <v>59254</v>
      </c>
      <c r="E4541" s="8" t="s">
        <v>59255</v>
      </c>
      <c r="F4541" s="8" t="s">
        <v>21413</v>
      </c>
      <c r="G4541" s="8" t="s">
        <v>2353</v>
      </c>
      <c r="H4541" s="8" t="s">
        <v>83608</v>
      </c>
      <c r="I4541" s="8" t="s">
        <v>59256</v>
      </c>
      <c r="K4541" s="4"/>
    </row>
    <row r="4542" spans="2:11" ht="19.5" customHeight="1">
      <c r="B4542" s="12" t="s">
        <v>61796</v>
      </c>
      <c r="C4542" s="7" t="s">
        <v>54120</v>
      </c>
      <c r="D4542" s="8" t="s">
        <v>61797</v>
      </c>
      <c r="E4542" s="8" t="s">
        <v>61798</v>
      </c>
      <c r="F4542" s="8" t="s">
        <v>61799</v>
      </c>
      <c r="G4542" s="8" t="s">
        <v>2018</v>
      </c>
      <c r="H4542" s="8" t="s">
        <v>83608</v>
      </c>
      <c r="I4542" s="8" t="s">
        <v>2830</v>
      </c>
      <c r="K4542" s="4"/>
    </row>
    <row r="4543" spans="2:11" ht="19.5" customHeight="1">
      <c r="B4543" s="12" t="s">
        <v>64404</v>
      </c>
      <c r="C4543" s="7" t="s">
        <v>54120</v>
      </c>
      <c r="D4543" s="8" t="s">
        <v>64405</v>
      </c>
      <c r="E4543" s="8" t="s">
        <v>64406</v>
      </c>
      <c r="F4543" s="8" t="s">
        <v>11513</v>
      </c>
      <c r="G4543" s="8" t="s">
        <v>2070</v>
      </c>
      <c r="H4543" s="8" t="s">
        <v>83608</v>
      </c>
      <c r="I4543" s="8" t="s">
        <v>64407</v>
      </c>
      <c r="K4543" s="4"/>
    </row>
    <row r="4544" spans="2:11" ht="19.5" customHeight="1">
      <c r="B4544" s="12" t="s">
        <v>64767</v>
      </c>
      <c r="C4544" s="7" t="s">
        <v>54120</v>
      </c>
      <c r="D4544" s="8" t="s">
        <v>64768</v>
      </c>
      <c r="E4544" s="8" t="s">
        <v>64769</v>
      </c>
      <c r="F4544" s="8" t="s">
        <v>7432</v>
      </c>
      <c r="G4544" s="8" t="s">
        <v>2018</v>
      </c>
      <c r="H4544" s="8" t="s">
        <v>83608</v>
      </c>
      <c r="I4544" s="8" t="s">
        <v>64770</v>
      </c>
      <c r="K4544" s="4"/>
    </row>
    <row r="4545" spans="2:11" ht="19.5" customHeight="1">
      <c r="B4545" s="12" t="s">
        <v>64872</v>
      </c>
      <c r="C4545" s="7" t="s">
        <v>54120</v>
      </c>
      <c r="D4545" s="8" t="s">
        <v>64873</v>
      </c>
      <c r="E4545" s="8" t="s">
        <v>64874</v>
      </c>
      <c r="F4545" s="8" t="s">
        <v>64875</v>
      </c>
      <c r="G4545" s="8" t="s">
        <v>1889</v>
      </c>
      <c r="H4545" s="8" t="s">
        <v>83608</v>
      </c>
      <c r="I4545" s="8" t="s">
        <v>3001</v>
      </c>
      <c r="K4545" s="4"/>
    </row>
    <row r="4546" spans="2:11" ht="19.5" customHeight="1">
      <c r="B4546" s="12" t="s">
        <v>65855</v>
      </c>
      <c r="C4546" s="7" t="s">
        <v>54120</v>
      </c>
      <c r="D4546" s="8" t="s">
        <v>15769</v>
      </c>
      <c r="E4546" s="8" t="s">
        <v>65856</v>
      </c>
      <c r="F4546" s="8" t="s">
        <v>7432</v>
      </c>
      <c r="G4546" s="8" t="s">
        <v>2018</v>
      </c>
      <c r="H4546" s="8" t="s">
        <v>83608</v>
      </c>
      <c r="I4546" s="8" t="s">
        <v>15771</v>
      </c>
      <c r="K4546" s="4"/>
    </row>
    <row r="4547" spans="2:11" ht="19.5" customHeight="1">
      <c r="B4547" s="12" t="s">
        <v>66051</v>
      </c>
      <c r="C4547" s="7" t="s">
        <v>54120</v>
      </c>
      <c r="D4547" s="8" t="s">
        <v>15769</v>
      </c>
      <c r="E4547" s="8" t="s">
        <v>66052</v>
      </c>
      <c r="F4547" s="8" t="s">
        <v>11513</v>
      </c>
      <c r="G4547" s="8" t="s">
        <v>2070</v>
      </c>
      <c r="H4547" s="8" t="s">
        <v>83608</v>
      </c>
      <c r="I4547" s="8" t="s">
        <v>15771</v>
      </c>
      <c r="K4547" s="4"/>
    </row>
    <row r="4548" spans="2:11" ht="19.5" customHeight="1">
      <c r="B4548" s="12" t="s">
        <v>66254</v>
      </c>
      <c r="C4548" s="7" t="s">
        <v>54120</v>
      </c>
      <c r="D4548" s="8" t="s">
        <v>66255</v>
      </c>
      <c r="E4548" s="8" t="s">
        <v>66256</v>
      </c>
      <c r="F4548" s="8" t="s">
        <v>7432</v>
      </c>
      <c r="G4548" s="8" t="s">
        <v>2018</v>
      </c>
      <c r="H4548" s="8" t="s">
        <v>83608</v>
      </c>
      <c r="I4548" s="8" t="s">
        <v>66257</v>
      </c>
      <c r="K4548" s="4"/>
    </row>
    <row r="4549" spans="2:11" ht="19.5" customHeight="1">
      <c r="B4549" s="12" t="s">
        <v>66787</v>
      </c>
      <c r="C4549" s="7" t="s">
        <v>66696</v>
      </c>
      <c r="D4549" s="8" t="s">
        <v>66788</v>
      </c>
      <c r="E4549" s="8" t="s">
        <v>66789</v>
      </c>
      <c r="F4549" s="8" t="s">
        <v>7432</v>
      </c>
      <c r="G4549" s="8" t="s">
        <v>2018</v>
      </c>
      <c r="H4549" s="8" t="s">
        <v>83608</v>
      </c>
      <c r="I4549" s="8" t="s">
        <v>3042</v>
      </c>
      <c r="K4549" s="4"/>
    </row>
    <row r="4550" spans="2:11" ht="19.5" customHeight="1">
      <c r="B4550" s="12" t="s">
        <v>66837</v>
      </c>
      <c r="C4550" s="7" t="s">
        <v>66696</v>
      </c>
      <c r="D4550" s="8" t="s">
        <v>66838</v>
      </c>
      <c r="E4550" s="8" t="s">
        <v>66839</v>
      </c>
      <c r="F4550" s="8" t="s">
        <v>11513</v>
      </c>
      <c r="G4550" s="8" t="s">
        <v>2070</v>
      </c>
      <c r="H4550" s="8" t="s">
        <v>83608</v>
      </c>
      <c r="I4550" s="8" t="s">
        <v>66840</v>
      </c>
      <c r="K4550" s="4"/>
    </row>
    <row r="4551" spans="2:11" ht="19.5" customHeight="1">
      <c r="B4551" s="12" t="s">
        <v>66862</v>
      </c>
      <c r="C4551" s="7" t="s">
        <v>66696</v>
      </c>
      <c r="D4551" s="8" t="s">
        <v>66863</v>
      </c>
      <c r="E4551" s="8" t="s">
        <v>66864</v>
      </c>
      <c r="F4551" s="8" t="s">
        <v>4389</v>
      </c>
      <c r="G4551" s="8" t="s">
        <v>1818</v>
      </c>
      <c r="H4551" s="8" t="s">
        <v>83608</v>
      </c>
      <c r="I4551" s="8" t="s">
        <v>66865</v>
      </c>
      <c r="K4551" s="4"/>
    </row>
    <row r="4552" spans="2:11" ht="19.5" customHeight="1">
      <c r="B4552" s="12" t="s">
        <v>67877</v>
      </c>
      <c r="C4552" s="7" t="s">
        <v>66696</v>
      </c>
      <c r="D4552" s="8" t="s">
        <v>67878</v>
      </c>
      <c r="E4552" s="8" t="s">
        <v>67879</v>
      </c>
      <c r="F4552" s="8" t="s">
        <v>67880</v>
      </c>
      <c r="G4552" s="8" t="s">
        <v>1889</v>
      </c>
      <c r="H4552" s="8" t="s">
        <v>83608</v>
      </c>
      <c r="I4552" s="8" t="s">
        <v>67881</v>
      </c>
      <c r="K4552" s="4"/>
    </row>
    <row r="4553" spans="2:11" ht="19.5" customHeight="1">
      <c r="B4553" s="12" t="s">
        <v>68263</v>
      </c>
      <c r="C4553" s="7" t="s">
        <v>66696</v>
      </c>
      <c r="D4553" s="8" t="s">
        <v>68264</v>
      </c>
      <c r="E4553" s="8" t="s">
        <v>68265</v>
      </c>
      <c r="F4553" s="8" t="s">
        <v>6495</v>
      </c>
      <c r="G4553" s="8" t="s">
        <v>1947</v>
      </c>
      <c r="H4553" s="8" t="s">
        <v>83608</v>
      </c>
      <c r="I4553" s="8" t="s">
        <v>68266</v>
      </c>
      <c r="K4553" s="4"/>
    </row>
    <row r="4554" spans="2:11" ht="19.5" customHeight="1">
      <c r="B4554" s="12" t="s">
        <v>68422</v>
      </c>
      <c r="C4554" s="7" t="s">
        <v>66696</v>
      </c>
      <c r="D4554" s="8" t="s">
        <v>68423</v>
      </c>
      <c r="E4554" s="8" t="s">
        <v>68424</v>
      </c>
      <c r="F4554" s="8" t="s">
        <v>12706</v>
      </c>
      <c r="G4554" s="8" t="s">
        <v>1889</v>
      </c>
      <c r="H4554" s="8" t="s">
        <v>83608</v>
      </c>
      <c r="I4554" s="8" t="s">
        <v>68423</v>
      </c>
      <c r="K4554" s="4"/>
    </row>
    <row r="4555" spans="2:11" ht="19.5" customHeight="1">
      <c r="B4555" s="12" t="s">
        <v>68494</v>
      </c>
      <c r="C4555" s="7" t="s">
        <v>66696</v>
      </c>
      <c r="D4555" s="8" t="s">
        <v>68495</v>
      </c>
      <c r="E4555" s="8" t="s">
        <v>35114</v>
      </c>
      <c r="F4555" s="8" t="s">
        <v>7191</v>
      </c>
      <c r="G4555" s="8" t="s">
        <v>2004</v>
      </c>
      <c r="H4555" s="8" t="s">
        <v>83608</v>
      </c>
      <c r="I4555" s="8" t="s">
        <v>35113</v>
      </c>
      <c r="K4555" s="4"/>
    </row>
    <row r="4556" spans="2:11" ht="19.5" customHeight="1">
      <c r="B4556" s="12" t="s">
        <v>68628</v>
      </c>
      <c r="C4556" s="7" t="s">
        <v>66696</v>
      </c>
      <c r="D4556" s="8" t="s">
        <v>68629</v>
      </c>
      <c r="E4556" s="8" t="s">
        <v>68630</v>
      </c>
      <c r="F4556" s="8" t="s">
        <v>21413</v>
      </c>
      <c r="G4556" s="8" t="s">
        <v>2353</v>
      </c>
      <c r="H4556" s="8" t="s">
        <v>83608</v>
      </c>
      <c r="I4556" s="8" t="s">
        <v>68631</v>
      </c>
      <c r="K4556" s="4"/>
    </row>
    <row r="4557" spans="2:11" ht="19.5" customHeight="1">
      <c r="B4557" s="12" t="s">
        <v>69422</v>
      </c>
      <c r="C4557" s="7" t="s">
        <v>66696</v>
      </c>
      <c r="D4557" s="8" t="s">
        <v>7431</v>
      </c>
      <c r="E4557" s="8" t="s">
        <v>69423</v>
      </c>
      <c r="F4557" s="8" t="s">
        <v>7432</v>
      </c>
      <c r="G4557" s="8" t="s">
        <v>2018</v>
      </c>
      <c r="H4557" s="8" t="s">
        <v>83608</v>
      </c>
      <c r="I4557" s="8" t="s">
        <v>7433</v>
      </c>
      <c r="K4557" s="4"/>
    </row>
    <row r="4558" spans="2:11" ht="19.5" customHeight="1">
      <c r="B4558" s="12" t="s">
        <v>70327</v>
      </c>
      <c r="C4558" s="7" t="s">
        <v>66696</v>
      </c>
      <c r="D4558" s="8" t="s">
        <v>70328</v>
      </c>
      <c r="E4558" s="8" t="s">
        <v>70329</v>
      </c>
      <c r="F4558" s="8" t="s">
        <v>7191</v>
      </c>
      <c r="G4558" s="8" t="s">
        <v>2004</v>
      </c>
      <c r="H4558" s="8" t="s">
        <v>83608</v>
      </c>
      <c r="I4558" s="8" t="s">
        <v>70330</v>
      </c>
      <c r="K4558" s="4"/>
    </row>
    <row r="4559" spans="2:11" ht="19.5" customHeight="1">
      <c r="B4559" s="12" t="s">
        <v>70665</v>
      </c>
      <c r="C4559" s="7" t="s">
        <v>66696</v>
      </c>
      <c r="D4559" s="8" t="s">
        <v>70666</v>
      </c>
      <c r="E4559" s="8" t="s">
        <v>70667</v>
      </c>
      <c r="F4559" s="8" t="s">
        <v>70668</v>
      </c>
      <c r="G4559" s="8" t="s">
        <v>2070</v>
      </c>
      <c r="H4559" s="8" t="s">
        <v>83608</v>
      </c>
      <c r="I4559" s="8" t="s">
        <v>70669</v>
      </c>
      <c r="K4559" s="4"/>
    </row>
    <row r="4560" spans="2:11" ht="19.5" customHeight="1">
      <c r="B4560" s="12" t="s">
        <v>70747</v>
      </c>
      <c r="C4560" s="7" t="s">
        <v>66696</v>
      </c>
      <c r="D4560" s="8" t="s">
        <v>70748</v>
      </c>
      <c r="E4560" s="8" t="s">
        <v>70749</v>
      </c>
      <c r="F4560" s="8" t="s">
        <v>70750</v>
      </c>
      <c r="G4560" s="8" t="s">
        <v>1818</v>
      </c>
      <c r="H4560" s="8" t="s">
        <v>83608</v>
      </c>
      <c r="I4560" s="8" t="s">
        <v>70748</v>
      </c>
      <c r="K4560" s="4"/>
    </row>
    <row r="4561" spans="2:11" ht="19.5" customHeight="1">
      <c r="B4561" s="12" t="s">
        <v>70783</v>
      </c>
      <c r="C4561" s="7" t="s">
        <v>66696</v>
      </c>
      <c r="D4561" s="8" t="s">
        <v>70784</v>
      </c>
      <c r="E4561" s="8" t="s">
        <v>70785</v>
      </c>
      <c r="F4561" s="8" t="s">
        <v>4389</v>
      </c>
      <c r="G4561" s="8" t="s">
        <v>1818</v>
      </c>
      <c r="H4561" s="8" t="s">
        <v>83608</v>
      </c>
      <c r="I4561" s="8" t="s">
        <v>70786</v>
      </c>
      <c r="K4561" s="4"/>
    </row>
    <row r="4562" spans="2:11" ht="19.5" customHeight="1">
      <c r="B4562" s="12" t="s">
        <v>71762</v>
      </c>
      <c r="C4562" s="7" t="s">
        <v>66696</v>
      </c>
      <c r="D4562" s="8" t="s">
        <v>71763</v>
      </c>
      <c r="E4562" s="8" t="s">
        <v>70329</v>
      </c>
      <c r="F4562" s="8" t="s">
        <v>7191</v>
      </c>
      <c r="G4562" s="8" t="s">
        <v>2004</v>
      </c>
      <c r="H4562" s="8" t="s">
        <v>83608</v>
      </c>
      <c r="I4562" s="8" t="s">
        <v>71764</v>
      </c>
      <c r="K4562" s="4"/>
    </row>
    <row r="4563" spans="2:11" ht="19.5" customHeight="1">
      <c r="B4563" s="12" t="s">
        <v>71902</v>
      </c>
      <c r="C4563" s="7" t="s">
        <v>66696</v>
      </c>
      <c r="D4563" s="8" t="s">
        <v>71903</v>
      </c>
      <c r="E4563" s="8" t="s">
        <v>71904</v>
      </c>
      <c r="F4563" s="8" t="s">
        <v>4389</v>
      </c>
      <c r="G4563" s="8" t="s">
        <v>1818</v>
      </c>
      <c r="H4563" s="8" t="s">
        <v>83608</v>
      </c>
      <c r="I4563" s="8" t="s">
        <v>71905</v>
      </c>
      <c r="K4563" s="4"/>
    </row>
    <row r="4564" spans="2:11" ht="19.5" customHeight="1">
      <c r="B4564" s="12" t="s">
        <v>73115</v>
      </c>
      <c r="C4564" s="7" t="s">
        <v>66696</v>
      </c>
      <c r="D4564" s="8" t="s">
        <v>6493</v>
      </c>
      <c r="E4564" s="8" t="s">
        <v>11721</v>
      </c>
      <c r="F4564" s="8" t="s">
        <v>6495</v>
      </c>
      <c r="G4564" s="8" t="s">
        <v>1947</v>
      </c>
      <c r="H4564" s="8" t="s">
        <v>83608</v>
      </c>
      <c r="I4564" s="8" t="s">
        <v>6493</v>
      </c>
      <c r="K4564" s="4"/>
    </row>
    <row r="4565" spans="2:11" ht="19.5" customHeight="1">
      <c r="B4565" s="12" t="s">
        <v>73478</v>
      </c>
      <c r="C4565" s="7" t="s">
        <v>66696</v>
      </c>
      <c r="D4565" s="8" t="s">
        <v>73479</v>
      </c>
      <c r="E4565" s="8" t="s">
        <v>73480</v>
      </c>
      <c r="F4565" s="8" t="s">
        <v>73481</v>
      </c>
      <c r="G4565" s="8" t="s">
        <v>1889</v>
      </c>
      <c r="H4565" s="8" t="s">
        <v>83608</v>
      </c>
      <c r="I4565" s="8" t="s">
        <v>73482</v>
      </c>
      <c r="K4565" s="4"/>
    </row>
    <row r="4566" spans="2:11" ht="19.5" customHeight="1">
      <c r="B4566" s="12" t="s">
        <v>73544</v>
      </c>
      <c r="C4566" s="7" t="s">
        <v>66696</v>
      </c>
      <c r="D4566" s="8" t="s">
        <v>73545</v>
      </c>
      <c r="E4566" s="8" t="s">
        <v>73546</v>
      </c>
      <c r="F4566" s="8" t="s">
        <v>4389</v>
      </c>
      <c r="G4566" s="8" t="s">
        <v>1818</v>
      </c>
      <c r="H4566" s="8" t="s">
        <v>83608</v>
      </c>
      <c r="I4566" s="8" t="s">
        <v>73547</v>
      </c>
      <c r="K4566" s="4"/>
    </row>
    <row r="4567" spans="2:11" ht="19.5" customHeight="1">
      <c r="B4567" s="12" t="s">
        <v>74029</v>
      </c>
      <c r="C4567" s="7" t="s">
        <v>66696</v>
      </c>
      <c r="D4567" s="8" t="s">
        <v>74030</v>
      </c>
      <c r="E4567" s="8" t="s">
        <v>74031</v>
      </c>
      <c r="F4567" s="8" t="s">
        <v>9157</v>
      </c>
      <c r="G4567" s="8" t="s">
        <v>2106</v>
      </c>
      <c r="H4567" s="8" t="s">
        <v>83608</v>
      </c>
      <c r="I4567" s="8" t="s">
        <v>74032</v>
      </c>
      <c r="K4567" s="4"/>
    </row>
    <row r="4568" spans="2:11" ht="19.5" customHeight="1">
      <c r="B4568" s="12" t="s">
        <v>74780</v>
      </c>
      <c r="C4568" s="7" t="s">
        <v>66696</v>
      </c>
      <c r="D4568" s="8" t="s">
        <v>74781</v>
      </c>
      <c r="E4568" s="8" t="s">
        <v>74782</v>
      </c>
      <c r="F4568" s="8" t="s">
        <v>7191</v>
      </c>
      <c r="G4568" s="8" t="s">
        <v>2004</v>
      </c>
      <c r="H4568" s="8" t="s">
        <v>83608</v>
      </c>
      <c r="I4568" s="8" t="s">
        <v>74783</v>
      </c>
      <c r="K4568" s="4"/>
    </row>
    <row r="4569" spans="2:11" ht="19.5" customHeight="1">
      <c r="B4569" s="12" t="s">
        <v>74905</v>
      </c>
      <c r="C4569" s="7" t="s">
        <v>66696</v>
      </c>
      <c r="D4569" s="8" t="s">
        <v>74906</v>
      </c>
      <c r="E4569" s="8" t="s">
        <v>74907</v>
      </c>
      <c r="F4569" s="8" t="s">
        <v>12706</v>
      </c>
      <c r="G4569" s="8" t="s">
        <v>1889</v>
      </c>
      <c r="H4569" s="8" t="s">
        <v>83608</v>
      </c>
      <c r="I4569" s="8" t="s">
        <v>74908</v>
      </c>
      <c r="K4569" s="4"/>
    </row>
    <row r="4570" spans="2:11" ht="19.5" customHeight="1">
      <c r="B4570" s="12" t="s">
        <v>75372</v>
      </c>
      <c r="C4570" s="7" t="s">
        <v>66696</v>
      </c>
      <c r="D4570" s="8" t="s">
        <v>75373</v>
      </c>
      <c r="E4570" s="8" t="s">
        <v>75374</v>
      </c>
      <c r="F4570" s="8" t="s">
        <v>61799</v>
      </c>
      <c r="G4570" s="8" t="s">
        <v>2018</v>
      </c>
      <c r="H4570" s="8" t="s">
        <v>83608</v>
      </c>
      <c r="I4570" s="8" t="s">
        <v>75375</v>
      </c>
      <c r="K4570" s="4"/>
    </row>
    <row r="4571" spans="2:11" ht="19.5" customHeight="1">
      <c r="B4571" s="12" t="s">
        <v>75616</v>
      </c>
      <c r="C4571" s="7" t="s">
        <v>66696</v>
      </c>
      <c r="D4571" s="8" t="s">
        <v>75617</v>
      </c>
      <c r="E4571" s="8" t="s">
        <v>75618</v>
      </c>
      <c r="F4571" s="8" t="s">
        <v>7432</v>
      </c>
      <c r="G4571" s="8" t="s">
        <v>2018</v>
      </c>
      <c r="H4571" s="8" t="s">
        <v>83608</v>
      </c>
      <c r="I4571" s="8" t="s">
        <v>3141</v>
      </c>
      <c r="K4571" s="4"/>
    </row>
    <row r="4572" spans="2:11" ht="19.5" customHeight="1">
      <c r="B4572" s="12" t="s">
        <v>76420</v>
      </c>
      <c r="C4572" s="7" t="s">
        <v>66696</v>
      </c>
      <c r="D4572" s="8" t="s">
        <v>26270</v>
      </c>
      <c r="E4572" s="8" t="s">
        <v>6498</v>
      </c>
      <c r="F4572" s="8" t="s">
        <v>9157</v>
      </c>
      <c r="G4572" s="8" t="s">
        <v>2106</v>
      </c>
      <c r="H4572" s="8" t="s">
        <v>83608</v>
      </c>
      <c r="I4572" s="8" t="s">
        <v>26271</v>
      </c>
      <c r="K4572" s="4"/>
    </row>
    <row r="4573" spans="2:11" ht="19.5" customHeight="1">
      <c r="B4573" s="12" t="s">
        <v>76561</v>
      </c>
      <c r="C4573" s="7" t="s">
        <v>66696</v>
      </c>
      <c r="D4573" s="8" t="s">
        <v>76562</v>
      </c>
      <c r="E4573" s="8" t="s">
        <v>76563</v>
      </c>
      <c r="F4573" s="8" t="s">
        <v>7511</v>
      </c>
      <c r="G4573" s="8" t="s">
        <v>2004</v>
      </c>
      <c r="H4573" s="8" t="s">
        <v>83608</v>
      </c>
      <c r="I4573" s="8" t="s">
        <v>76564</v>
      </c>
      <c r="K4573" s="4"/>
    </row>
    <row r="4574" spans="2:11" ht="19.5" customHeight="1">
      <c r="B4574" s="12" t="s">
        <v>77389</v>
      </c>
      <c r="C4574" s="7" t="s">
        <v>66696</v>
      </c>
      <c r="D4574" s="8" t="s">
        <v>77390</v>
      </c>
      <c r="E4574" s="8" t="s">
        <v>77391</v>
      </c>
      <c r="F4574" s="8" t="s">
        <v>4389</v>
      </c>
      <c r="G4574" s="8" t="s">
        <v>1818</v>
      </c>
      <c r="H4574" s="8" t="s">
        <v>83608</v>
      </c>
      <c r="I4574" s="8" t="s">
        <v>77392</v>
      </c>
      <c r="K4574" s="4"/>
    </row>
    <row r="4575" spans="2:11" ht="19.5" customHeight="1">
      <c r="B4575" s="12" t="s">
        <v>78130</v>
      </c>
      <c r="C4575" s="7" t="s">
        <v>66696</v>
      </c>
      <c r="D4575" s="8" t="s">
        <v>78131</v>
      </c>
      <c r="E4575" s="8" t="s">
        <v>78132</v>
      </c>
      <c r="F4575" s="8" t="s">
        <v>4389</v>
      </c>
      <c r="G4575" s="8" t="s">
        <v>1818</v>
      </c>
      <c r="H4575" s="8" t="s">
        <v>83608</v>
      </c>
      <c r="I4575" s="8" t="s">
        <v>78133</v>
      </c>
      <c r="K4575" s="4"/>
    </row>
    <row r="4576" spans="2:11" ht="19.5" customHeight="1">
      <c r="B4576" s="12" t="s">
        <v>78499</v>
      </c>
      <c r="C4576" s="7" t="s">
        <v>66696</v>
      </c>
      <c r="D4576" s="8" t="s">
        <v>49603</v>
      </c>
      <c r="E4576" s="8" t="s">
        <v>78500</v>
      </c>
      <c r="F4576" s="8" t="s">
        <v>7432</v>
      </c>
      <c r="G4576" s="8" t="s">
        <v>2018</v>
      </c>
      <c r="H4576" s="8" t="s">
        <v>83608</v>
      </c>
      <c r="I4576" s="8" t="s">
        <v>49604</v>
      </c>
      <c r="K4576" s="4"/>
    </row>
    <row r="4577" spans="2:11" ht="19.5" customHeight="1">
      <c r="B4577" s="12" t="s">
        <v>79115</v>
      </c>
      <c r="C4577" s="7" t="s">
        <v>66696</v>
      </c>
      <c r="D4577" s="8" t="s">
        <v>79116</v>
      </c>
      <c r="E4577" s="8" t="s">
        <v>79117</v>
      </c>
      <c r="F4577" s="8" t="s">
        <v>9157</v>
      </c>
      <c r="G4577" s="8" t="s">
        <v>2106</v>
      </c>
      <c r="H4577" s="8" t="s">
        <v>83608</v>
      </c>
      <c r="I4577" s="8" t="s">
        <v>79116</v>
      </c>
      <c r="K4577" s="4"/>
    </row>
    <row r="4578" spans="2:11" ht="19.5" customHeight="1">
      <c r="B4578" s="12" t="s">
        <v>79319</v>
      </c>
      <c r="C4578" s="7" t="s">
        <v>66696</v>
      </c>
      <c r="D4578" s="8" t="s">
        <v>26045</v>
      </c>
      <c r="E4578" s="8" t="s">
        <v>79320</v>
      </c>
      <c r="F4578" s="8" t="s">
        <v>7432</v>
      </c>
      <c r="G4578" s="8" t="s">
        <v>2018</v>
      </c>
      <c r="H4578" s="8" t="s">
        <v>83608</v>
      </c>
      <c r="I4578" s="8" t="s">
        <v>26046</v>
      </c>
      <c r="K4578" s="4"/>
    </row>
    <row r="4579" spans="2:11" ht="19.5" customHeight="1">
      <c r="B4579" s="12" t="s">
        <v>79584</v>
      </c>
      <c r="C4579" s="7" t="s">
        <v>66696</v>
      </c>
      <c r="D4579" s="8" t="s">
        <v>79585</v>
      </c>
      <c r="E4579" s="8" t="s">
        <v>79586</v>
      </c>
      <c r="F4579" s="8" t="s">
        <v>11513</v>
      </c>
      <c r="G4579" s="8" t="s">
        <v>2070</v>
      </c>
      <c r="H4579" s="8" t="s">
        <v>83608</v>
      </c>
      <c r="I4579" s="8" t="s">
        <v>79587</v>
      </c>
      <c r="K4579" s="4"/>
    </row>
    <row r="4580" spans="2:11" ht="19.5" customHeight="1">
      <c r="B4580" s="12" t="s">
        <v>79777</v>
      </c>
      <c r="C4580" s="7" t="s">
        <v>66696</v>
      </c>
      <c r="D4580" s="8" t="s">
        <v>79778</v>
      </c>
      <c r="E4580" s="8" t="s">
        <v>76563</v>
      </c>
      <c r="F4580" s="8" t="s">
        <v>7511</v>
      </c>
      <c r="G4580" s="8" t="s">
        <v>2004</v>
      </c>
      <c r="H4580" s="8" t="s">
        <v>83608</v>
      </c>
      <c r="I4580" s="8" t="s">
        <v>79779</v>
      </c>
      <c r="K4580" s="4"/>
    </row>
    <row r="4581" spans="2:11" ht="19.5" customHeight="1">
      <c r="B4581" s="12" t="s">
        <v>81825</v>
      </c>
      <c r="C4581" s="7" t="s">
        <v>66696</v>
      </c>
      <c r="D4581" s="8" t="s">
        <v>81826</v>
      </c>
      <c r="E4581" s="8" t="s">
        <v>81827</v>
      </c>
      <c r="F4581" s="8" t="s">
        <v>7191</v>
      </c>
      <c r="G4581" s="8" t="s">
        <v>2004</v>
      </c>
      <c r="H4581" s="8" t="s">
        <v>83608</v>
      </c>
      <c r="I4581" s="8" t="s">
        <v>81828</v>
      </c>
      <c r="K4581" s="4"/>
    </row>
    <row r="4582" spans="2:11" ht="19.5" customHeight="1">
      <c r="B4582" s="12" t="s">
        <v>82018</v>
      </c>
      <c r="C4582" s="7" t="s">
        <v>66696</v>
      </c>
      <c r="D4582" s="8" t="s">
        <v>82019</v>
      </c>
      <c r="E4582" s="8" t="s">
        <v>82020</v>
      </c>
      <c r="F4582" s="8" t="s">
        <v>4389</v>
      </c>
      <c r="G4582" s="8" t="s">
        <v>1818</v>
      </c>
      <c r="H4582" s="8" t="s">
        <v>83608</v>
      </c>
      <c r="I4582" s="8" t="s">
        <v>82021</v>
      </c>
      <c r="K4582" s="4"/>
    </row>
    <row r="4583" spans="2:11" ht="19.5" customHeight="1">
      <c r="B4583" s="12" t="s">
        <v>3530</v>
      </c>
      <c r="C4583" s="7" t="s">
        <v>3390</v>
      </c>
      <c r="D4583" s="8" t="s">
        <v>3531</v>
      </c>
      <c r="E4583" s="8" t="s">
        <v>3532</v>
      </c>
      <c r="F4583" s="8" t="s">
        <v>3533</v>
      </c>
      <c r="G4583" s="8" t="s">
        <v>26</v>
      </c>
      <c r="H4583" s="8" t="s">
        <v>83581</v>
      </c>
      <c r="I4583" s="8" t="s">
        <v>3534</v>
      </c>
      <c r="K4583" s="4"/>
    </row>
    <row r="4584" spans="2:11" ht="19.5" customHeight="1">
      <c r="B4584" s="12" t="s">
        <v>3791</v>
      </c>
      <c r="C4584" s="7" t="s">
        <v>3390</v>
      </c>
      <c r="D4584" s="8" t="s">
        <v>3792</v>
      </c>
      <c r="E4584" s="8" t="s">
        <v>3793</v>
      </c>
      <c r="F4584" s="8" t="s">
        <v>3794</v>
      </c>
      <c r="G4584" s="8" t="s">
        <v>59</v>
      </c>
      <c r="H4584" s="8" t="s">
        <v>83581</v>
      </c>
      <c r="I4584" s="8" t="s">
        <v>3795</v>
      </c>
      <c r="K4584" s="4"/>
    </row>
    <row r="4585" spans="2:11" ht="19.5" customHeight="1">
      <c r="B4585" s="12" t="s">
        <v>3799</v>
      </c>
      <c r="C4585" s="7" t="s">
        <v>3390</v>
      </c>
      <c r="D4585" s="8" t="s">
        <v>3800</v>
      </c>
      <c r="E4585" s="8" t="s">
        <v>3801</v>
      </c>
      <c r="F4585" s="8" t="s">
        <v>3802</v>
      </c>
      <c r="G4585" s="8" t="s">
        <v>60</v>
      </c>
      <c r="H4585" s="8" t="s">
        <v>83581</v>
      </c>
      <c r="I4585" s="8" t="s">
        <v>3803</v>
      </c>
      <c r="K4585" s="4"/>
    </row>
    <row r="4586" spans="2:11" ht="19.5" customHeight="1">
      <c r="B4586" s="12" t="s">
        <v>3928</v>
      </c>
      <c r="C4586" s="7" t="s">
        <v>3390</v>
      </c>
      <c r="D4586" s="8" t="s">
        <v>3929</v>
      </c>
      <c r="E4586" s="8" t="s">
        <v>3930</v>
      </c>
      <c r="F4586" s="8" t="s">
        <v>3931</v>
      </c>
      <c r="G4586" s="8" t="s">
        <v>75</v>
      </c>
      <c r="H4586" s="8" t="s">
        <v>83581</v>
      </c>
      <c r="I4586" s="8" t="s">
        <v>3932</v>
      </c>
      <c r="K4586" s="4"/>
    </row>
    <row r="4587" spans="2:11" ht="19.5" customHeight="1">
      <c r="B4587" s="12" t="s">
        <v>3933</v>
      </c>
      <c r="C4587" s="7" t="s">
        <v>3390</v>
      </c>
      <c r="D4587" s="8" t="s">
        <v>3934</v>
      </c>
      <c r="E4587" s="8" t="s">
        <v>3935</v>
      </c>
      <c r="F4587" s="8" t="s">
        <v>3936</v>
      </c>
      <c r="G4587" s="8" t="s">
        <v>76</v>
      </c>
      <c r="H4587" s="8" t="s">
        <v>83581</v>
      </c>
      <c r="I4587" s="8" t="s">
        <v>3937</v>
      </c>
      <c r="K4587" s="4"/>
    </row>
    <row r="4588" spans="2:11" ht="19.5" customHeight="1">
      <c r="B4588" s="12" t="s">
        <v>3943</v>
      </c>
      <c r="C4588" s="7" t="s">
        <v>3390</v>
      </c>
      <c r="D4588" s="8" t="s">
        <v>3944</v>
      </c>
      <c r="E4588" s="8" t="s">
        <v>3945</v>
      </c>
      <c r="F4588" s="8" t="s">
        <v>3946</v>
      </c>
      <c r="G4588" s="8" t="s">
        <v>59</v>
      </c>
      <c r="H4588" s="8" t="s">
        <v>83581</v>
      </c>
      <c r="I4588" s="8" t="s">
        <v>3947</v>
      </c>
      <c r="K4588" s="4"/>
    </row>
    <row r="4589" spans="2:11" ht="19.5" customHeight="1">
      <c r="B4589" s="12" t="s">
        <v>4053</v>
      </c>
      <c r="C4589" s="7" t="s">
        <v>3390</v>
      </c>
      <c r="D4589" s="8" t="s">
        <v>4054</v>
      </c>
      <c r="E4589" s="8" t="s">
        <v>4055</v>
      </c>
      <c r="F4589" s="8" t="s">
        <v>3802</v>
      </c>
      <c r="G4589" s="8" t="s">
        <v>60</v>
      </c>
      <c r="H4589" s="8" t="s">
        <v>83581</v>
      </c>
      <c r="I4589" s="8" t="s">
        <v>4056</v>
      </c>
      <c r="K4589" s="4"/>
    </row>
    <row r="4590" spans="2:11" ht="19.5" customHeight="1">
      <c r="B4590" s="12" t="s">
        <v>4236</v>
      </c>
      <c r="C4590" s="7" t="s">
        <v>3390</v>
      </c>
      <c r="D4590" s="8" t="s">
        <v>4237</v>
      </c>
      <c r="E4590" s="8" t="s">
        <v>4238</v>
      </c>
      <c r="F4590" s="8" t="s">
        <v>3931</v>
      </c>
      <c r="G4590" s="8" t="s">
        <v>75</v>
      </c>
      <c r="H4590" s="8" t="s">
        <v>83581</v>
      </c>
      <c r="I4590" s="8" t="s">
        <v>294</v>
      </c>
      <c r="K4590" s="4"/>
    </row>
    <row r="4591" spans="2:11" ht="19.5" customHeight="1">
      <c r="B4591" s="12" t="s">
        <v>4381</v>
      </c>
      <c r="C4591" s="7" t="s">
        <v>3390</v>
      </c>
      <c r="D4591" s="8" t="s">
        <v>4382</v>
      </c>
      <c r="E4591" s="8" t="s">
        <v>4383</v>
      </c>
      <c r="F4591" s="8" t="s">
        <v>4384</v>
      </c>
      <c r="G4591" s="8" t="s">
        <v>122</v>
      </c>
      <c r="H4591" s="8" t="s">
        <v>83581</v>
      </c>
      <c r="I4591" s="8" t="s">
        <v>4385</v>
      </c>
      <c r="K4591" s="4"/>
    </row>
    <row r="4592" spans="2:11" ht="19.5" customHeight="1">
      <c r="B4592" s="12" t="s">
        <v>4462</v>
      </c>
      <c r="C4592" s="7" t="s">
        <v>3390</v>
      </c>
      <c r="D4592" s="8" t="s">
        <v>4463</v>
      </c>
      <c r="E4592" s="8" t="s">
        <v>4464</v>
      </c>
      <c r="F4592" s="8" t="s">
        <v>3931</v>
      </c>
      <c r="G4592" s="8" t="s">
        <v>75</v>
      </c>
      <c r="H4592" s="8" t="s">
        <v>83581</v>
      </c>
      <c r="I4592" s="8" t="s">
        <v>316</v>
      </c>
      <c r="K4592" s="4"/>
    </row>
    <row r="4593" spans="2:11" ht="19.5" customHeight="1">
      <c r="B4593" s="12" t="s">
        <v>4738</v>
      </c>
      <c r="C4593" s="7" t="s">
        <v>3390</v>
      </c>
      <c r="D4593" s="8" t="s">
        <v>4739</v>
      </c>
      <c r="E4593" s="8" t="s">
        <v>4740</v>
      </c>
      <c r="F4593" s="8" t="s">
        <v>3936</v>
      </c>
      <c r="G4593" s="8" t="s">
        <v>76</v>
      </c>
      <c r="H4593" s="8" t="s">
        <v>83581</v>
      </c>
      <c r="I4593" s="8" t="s">
        <v>340</v>
      </c>
      <c r="K4593" s="4"/>
    </row>
    <row r="4594" spans="2:11" ht="19.5" customHeight="1">
      <c r="B4594" s="12" t="s">
        <v>4987</v>
      </c>
      <c r="C4594" s="7" t="s">
        <v>3390</v>
      </c>
      <c r="D4594" s="8" t="s">
        <v>4988</v>
      </c>
      <c r="E4594" s="8" t="s">
        <v>4989</v>
      </c>
      <c r="F4594" s="8" t="s">
        <v>3802</v>
      </c>
      <c r="G4594" s="8" t="s">
        <v>60</v>
      </c>
      <c r="H4594" s="8" t="s">
        <v>83581</v>
      </c>
      <c r="I4594" s="8" t="s">
        <v>1476</v>
      </c>
      <c r="K4594" s="4"/>
    </row>
    <row r="4595" spans="2:11" ht="19.5" customHeight="1">
      <c r="B4595" s="12" t="s">
        <v>5073</v>
      </c>
      <c r="C4595" s="7" t="s">
        <v>3390</v>
      </c>
      <c r="D4595" s="8" t="s">
        <v>5074</v>
      </c>
      <c r="E4595" s="8" t="s">
        <v>5075</v>
      </c>
      <c r="F4595" s="8" t="s">
        <v>3931</v>
      </c>
      <c r="G4595" s="8" t="s">
        <v>75</v>
      </c>
      <c r="H4595" s="8" t="s">
        <v>83581</v>
      </c>
      <c r="I4595" s="8" t="s">
        <v>5076</v>
      </c>
      <c r="K4595" s="4"/>
    </row>
    <row r="4596" spans="2:11" ht="19.5" customHeight="1">
      <c r="B4596" s="12" t="s">
        <v>5087</v>
      </c>
      <c r="C4596" s="7" t="s">
        <v>3390</v>
      </c>
      <c r="D4596" s="8" t="s">
        <v>5088</v>
      </c>
      <c r="E4596" s="8" t="s">
        <v>5089</v>
      </c>
      <c r="F4596" s="8" t="s">
        <v>3802</v>
      </c>
      <c r="G4596" s="8" t="s">
        <v>60</v>
      </c>
      <c r="H4596" s="8" t="s">
        <v>83581</v>
      </c>
      <c r="I4596" s="8" t="s">
        <v>5090</v>
      </c>
      <c r="K4596" s="4"/>
    </row>
    <row r="4597" spans="2:11" ht="19.5" customHeight="1">
      <c r="B4597" s="12" t="s">
        <v>5540</v>
      </c>
      <c r="C4597" s="7" t="s">
        <v>3390</v>
      </c>
      <c r="D4597" s="8" t="s">
        <v>5541</v>
      </c>
      <c r="E4597" s="8" t="s">
        <v>5542</v>
      </c>
      <c r="F4597" s="8" t="s">
        <v>3533</v>
      </c>
      <c r="G4597" s="8" t="s">
        <v>26</v>
      </c>
      <c r="H4597" s="8" t="s">
        <v>83581</v>
      </c>
      <c r="I4597" s="8" t="s">
        <v>5543</v>
      </c>
      <c r="K4597" s="4"/>
    </row>
    <row r="4598" spans="2:11" ht="19.5" customHeight="1">
      <c r="B4598" s="12" t="s">
        <v>5649</v>
      </c>
      <c r="C4598" s="7" t="s">
        <v>3390</v>
      </c>
      <c r="D4598" s="8" t="s">
        <v>5650</v>
      </c>
      <c r="E4598" s="8" t="s">
        <v>5651</v>
      </c>
      <c r="F4598" s="8" t="s">
        <v>3936</v>
      </c>
      <c r="G4598" s="8" t="s">
        <v>76</v>
      </c>
      <c r="H4598" s="8" t="s">
        <v>83581</v>
      </c>
      <c r="I4598" s="8" t="s">
        <v>386</v>
      </c>
      <c r="K4598" s="4"/>
    </row>
    <row r="4599" spans="2:11" ht="19.5" customHeight="1">
      <c r="B4599" s="12" t="s">
        <v>5706</v>
      </c>
      <c r="C4599" s="7" t="s">
        <v>3390</v>
      </c>
      <c r="D4599" s="8" t="s">
        <v>5707</v>
      </c>
      <c r="E4599" s="8" t="s">
        <v>5708</v>
      </c>
      <c r="F4599" s="8" t="s">
        <v>3936</v>
      </c>
      <c r="G4599" s="8" t="s">
        <v>76</v>
      </c>
      <c r="H4599" s="8" t="s">
        <v>83581</v>
      </c>
      <c r="I4599" s="8" t="s">
        <v>5709</v>
      </c>
      <c r="K4599" s="4"/>
    </row>
    <row r="4600" spans="2:11" ht="19.5" customHeight="1">
      <c r="B4600" s="12" t="s">
        <v>5873</v>
      </c>
      <c r="C4600" s="7" t="s">
        <v>3390</v>
      </c>
      <c r="D4600" s="8" t="s">
        <v>5874</v>
      </c>
      <c r="E4600" s="8" t="s">
        <v>5875</v>
      </c>
      <c r="F4600" s="8" t="s">
        <v>3931</v>
      </c>
      <c r="G4600" s="8" t="s">
        <v>75</v>
      </c>
      <c r="H4600" s="8" t="s">
        <v>83581</v>
      </c>
      <c r="I4600" s="8" t="s">
        <v>404</v>
      </c>
      <c r="K4600" s="4"/>
    </row>
    <row r="4601" spans="2:11" ht="19.5" customHeight="1">
      <c r="B4601" s="12" t="s">
        <v>5894</v>
      </c>
      <c r="C4601" s="7" t="s">
        <v>3390</v>
      </c>
      <c r="D4601" s="8" t="s">
        <v>5895</v>
      </c>
      <c r="E4601" s="8" t="s">
        <v>5896</v>
      </c>
      <c r="F4601" s="8" t="s">
        <v>3936</v>
      </c>
      <c r="G4601" s="8" t="s">
        <v>76</v>
      </c>
      <c r="H4601" s="8" t="s">
        <v>83581</v>
      </c>
      <c r="I4601" s="8" t="s">
        <v>407</v>
      </c>
      <c r="K4601" s="4"/>
    </row>
    <row r="4602" spans="2:11" ht="19.5" customHeight="1">
      <c r="B4602" s="12" t="s">
        <v>5997</v>
      </c>
      <c r="C4602" s="7" t="s">
        <v>3390</v>
      </c>
      <c r="D4602" s="8" t="s">
        <v>5998</v>
      </c>
      <c r="E4602" s="8" t="s">
        <v>5999</v>
      </c>
      <c r="F4602" s="8" t="s">
        <v>3802</v>
      </c>
      <c r="G4602" s="8" t="s">
        <v>60</v>
      </c>
      <c r="H4602" s="8" t="s">
        <v>83581</v>
      </c>
      <c r="I4602" s="8" t="s">
        <v>413</v>
      </c>
      <c r="K4602" s="4"/>
    </row>
    <row r="4603" spans="2:11" ht="19.5" customHeight="1">
      <c r="B4603" s="12" t="s">
        <v>6000</v>
      </c>
      <c r="C4603" s="7" t="s">
        <v>3390</v>
      </c>
      <c r="D4603" s="8" t="s">
        <v>6001</v>
      </c>
      <c r="E4603" s="8" t="s">
        <v>6002</v>
      </c>
      <c r="F4603" s="8" t="s">
        <v>3946</v>
      </c>
      <c r="G4603" s="8" t="s">
        <v>59</v>
      </c>
      <c r="H4603" s="8" t="s">
        <v>83581</v>
      </c>
      <c r="I4603" s="8" t="s">
        <v>6003</v>
      </c>
      <c r="K4603" s="4"/>
    </row>
    <row r="4604" spans="2:11" ht="19.5" customHeight="1">
      <c r="B4604" s="12" t="s">
        <v>7374</v>
      </c>
      <c r="C4604" s="7" t="s">
        <v>6377</v>
      </c>
      <c r="D4604" s="8" t="s">
        <v>7375</v>
      </c>
      <c r="E4604" s="8" t="s">
        <v>7376</v>
      </c>
      <c r="F4604" s="8" t="s">
        <v>4384</v>
      </c>
      <c r="G4604" s="8" t="s">
        <v>122</v>
      </c>
      <c r="H4604" s="8" t="s">
        <v>83581</v>
      </c>
      <c r="I4604" s="8" t="s">
        <v>7377</v>
      </c>
      <c r="K4604" s="4"/>
    </row>
    <row r="4605" spans="2:11" ht="19.5" customHeight="1">
      <c r="B4605" s="12" t="s">
        <v>7422</v>
      </c>
      <c r="C4605" s="7" t="s">
        <v>6377</v>
      </c>
      <c r="D4605" s="8" t="s">
        <v>7423</v>
      </c>
      <c r="E4605" s="8" t="s">
        <v>7424</v>
      </c>
      <c r="F4605" s="8" t="s">
        <v>3802</v>
      </c>
      <c r="G4605" s="8" t="s">
        <v>60</v>
      </c>
      <c r="H4605" s="8" t="s">
        <v>83581</v>
      </c>
      <c r="I4605" s="8" t="s">
        <v>7425</v>
      </c>
      <c r="K4605" s="4"/>
    </row>
    <row r="4606" spans="2:11" ht="19.5" customHeight="1">
      <c r="B4606" s="12" t="s">
        <v>7784</v>
      </c>
      <c r="C4606" s="7" t="s">
        <v>6377</v>
      </c>
      <c r="D4606" s="8" t="s">
        <v>7785</v>
      </c>
      <c r="E4606" s="8" t="s">
        <v>7786</v>
      </c>
      <c r="F4606" s="8" t="s">
        <v>3802</v>
      </c>
      <c r="G4606" s="8" t="s">
        <v>60</v>
      </c>
      <c r="H4606" s="8" t="s">
        <v>83581</v>
      </c>
      <c r="I4606" s="8" t="s">
        <v>7787</v>
      </c>
      <c r="K4606" s="4"/>
    </row>
    <row r="4607" spans="2:11" ht="19.5" customHeight="1">
      <c r="B4607" s="12" t="s">
        <v>7928</v>
      </c>
      <c r="C4607" s="7" t="s">
        <v>6377</v>
      </c>
      <c r="D4607" s="8" t="s">
        <v>418</v>
      </c>
      <c r="E4607" s="8" t="s">
        <v>7929</v>
      </c>
      <c r="F4607" s="8" t="s">
        <v>3802</v>
      </c>
      <c r="G4607" s="8" t="s">
        <v>60</v>
      </c>
      <c r="H4607" s="8" t="s">
        <v>83581</v>
      </c>
      <c r="I4607" s="8" t="s">
        <v>7930</v>
      </c>
      <c r="K4607" s="4"/>
    </row>
    <row r="4608" spans="2:11" ht="19.5" customHeight="1">
      <c r="B4608" s="12" t="s">
        <v>8057</v>
      </c>
      <c r="C4608" s="7" t="s">
        <v>6377</v>
      </c>
      <c r="D4608" s="8" t="s">
        <v>8058</v>
      </c>
      <c r="E4608" s="8" t="s">
        <v>8059</v>
      </c>
      <c r="F4608" s="8" t="s">
        <v>3936</v>
      </c>
      <c r="G4608" s="8" t="s">
        <v>76</v>
      </c>
      <c r="H4608" s="8" t="s">
        <v>83581</v>
      </c>
      <c r="I4608" s="8" t="s">
        <v>8060</v>
      </c>
      <c r="K4608" s="4"/>
    </row>
    <row r="4609" spans="2:11" ht="19.5" customHeight="1">
      <c r="B4609" s="12" t="s">
        <v>8332</v>
      </c>
      <c r="C4609" s="7" t="s">
        <v>8303</v>
      </c>
      <c r="D4609" s="8" t="s">
        <v>8333</v>
      </c>
      <c r="E4609" s="8" t="s">
        <v>8334</v>
      </c>
      <c r="F4609" s="8" t="s">
        <v>3802</v>
      </c>
      <c r="G4609" s="8" t="s">
        <v>60</v>
      </c>
      <c r="H4609" s="8" t="s">
        <v>83581</v>
      </c>
      <c r="I4609" s="8" t="s">
        <v>8335</v>
      </c>
      <c r="K4609" s="4"/>
    </row>
    <row r="4610" spans="2:11" ht="19.5" customHeight="1">
      <c r="B4610" s="12" t="s">
        <v>8416</v>
      </c>
      <c r="C4610" s="7" t="s">
        <v>8385</v>
      </c>
      <c r="D4610" s="8" t="s">
        <v>8417</v>
      </c>
      <c r="E4610" s="8" t="s">
        <v>8418</v>
      </c>
      <c r="F4610" s="8" t="s">
        <v>3802</v>
      </c>
      <c r="G4610" s="8" t="s">
        <v>60</v>
      </c>
      <c r="H4610" s="8" t="s">
        <v>83581</v>
      </c>
      <c r="I4610" s="8" t="s">
        <v>8419</v>
      </c>
      <c r="K4610" s="4"/>
    </row>
    <row r="4611" spans="2:11" ht="19.5" customHeight="1">
      <c r="B4611" s="12" t="s">
        <v>8461</v>
      </c>
      <c r="C4611" s="7" t="s">
        <v>8390</v>
      </c>
      <c r="D4611" s="8" t="s">
        <v>8462</v>
      </c>
      <c r="E4611" s="8" t="s">
        <v>8463</v>
      </c>
      <c r="F4611" s="8" t="s">
        <v>8464</v>
      </c>
      <c r="G4611" s="8" t="s">
        <v>122</v>
      </c>
      <c r="H4611" s="8" t="s">
        <v>83581</v>
      </c>
      <c r="I4611" s="8" t="s">
        <v>8465</v>
      </c>
      <c r="K4611" s="4"/>
    </row>
    <row r="4612" spans="2:11" ht="19.5" customHeight="1">
      <c r="B4612" s="12" t="s">
        <v>9128</v>
      </c>
      <c r="C4612" s="7" t="s">
        <v>8385</v>
      </c>
      <c r="D4612" s="8" t="s">
        <v>9129</v>
      </c>
      <c r="E4612" s="8" t="s">
        <v>9130</v>
      </c>
      <c r="F4612" s="8" t="s">
        <v>3802</v>
      </c>
      <c r="G4612" s="8" t="s">
        <v>60</v>
      </c>
      <c r="H4612" s="8" t="s">
        <v>83581</v>
      </c>
      <c r="I4612" s="8" t="s">
        <v>9131</v>
      </c>
      <c r="K4612" s="4"/>
    </row>
    <row r="4613" spans="2:11" ht="19.5" customHeight="1">
      <c r="B4613" s="12" t="s">
        <v>9238</v>
      </c>
      <c r="C4613" s="7" t="s">
        <v>8385</v>
      </c>
      <c r="D4613" s="8" t="s">
        <v>9239</v>
      </c>
      <c r="E4613" s="8" t="s">
        <v>9240</v>
      </c>
      <c r="F4613" s="8" t="s">
        <v>3936</v>
      </c>
      <c r="G4613" s="8" t="s">
        <v>76</v>
      </c>
      <c r="H4613" s="8" t="s">
        <v>83581</v>
      </c>
      <c r="I4613" s="8" t="s">
        <v>8419</v>
      </c>
      <c r="K4613" s="4"/>
    </row>
    <row r="4614" spans="2:11" ht="19.5" customHeight="1">
      <c r="B4614" s="12" t="s">
        <v>9362</v>
      </c>
      <c r="C4614" s="7" t="s">
        <v>8385</v>
      </c>
      <c r="D4614" s="8" t="s">
        <v>9363</v>
      </c>
      <c r="E4614" s="8" t="s">
        <v>9364</v>
      </c>
      <c r="F4614" s="8" t="s">
        <v>3533</v>
      </c>
      <c r="G4614" s="8" t="s">
        <v>26</v>
      </c>
      <c r="H4614" s="8" t="s">
        <v>83581</v>
      </c>
      <c r="I4614" s="8" t="s">
        <v>8419</v>
      </c>
      <c r="K4614" s="4"/>
    </row>
    <row r="4615" spans="2:11" ht="19.5" customHeight="1">
      <c r="B4615" s="12" t="s">
        <v>9863</v>
      </c>
      <c r="C4615" s="7" t="s">
        <v>8385</v>
      </c>
      <c r="D4615" s="8" t="s">
        <v>9864</v>
      </c>
      <c r="E4615" s="8" t="s">
        <v>9865</v>
      </c>
      <c r="F4615" s="8" t="s">
        <v>3936</v>
      </c>
      <c r="G4615" s="8" t="s">
        <v>76</v>
      </c>
      <c r="H4615" s="8" t="s">
        <v>83581</v>
      </c>
      <c r="I4615" s="8" t="s">
        <v>9866</v>
      </c>
      <c r="K4615" s="4"/>
    </row>
    <row r="4616" spans="2:11" ht="19.5" customHeight="1">
      <c r="B4616" s="12" t="s">
        <v>9935</v>
      </c>
      <c r="C4616" s="7" t="s">
        <v>8385</v>
      </c>
      <c r="D4616" s="8" t="s">
        <v>9936</v>
      </c>
      <c r="E4616" s="8" t="s">
        <v>9937</v>
      </c>
      <c r="F4616" s="8" t="s">
        <v>4384</v>
      </c>
      <c r="G4616" s="8" t="s">
        <v>122</v>
      </c>
      <c r="H4616" s="8" t="s">
        <v>83581</v>
      </c>
      <c r="I4616" s="8" t="s">
        <v>9938</v>
      </c>
      <c r="K4616" s="4"/>
    </row>
    <row r="4617" spans="2:11" ht="19.5" customHeight="1">
      <c r="B4617" s="12" t="s">
        <v>10004</v>
      </c>
      <c r="C4617" s="7" t="s">
        <v>6377</v>
      </c>
      <c r="D4617" s="8" t="s">
        <v>10005</v>
      </c>
      <c r="E4617" s="8" t="s">
        <v>10006</v>
      </c>
      <c r="F4617" s="8" t="s">
        <v>3931</v>
      </c>
      <c r="G4617" s="8" t="s">
        <v>75</v>
      </c>
      <c r="H4617" s="8" t="s">
        <v>83581</v>
      </c>
      <c r="I4617" s="8" t="s">
        <v>10007</v>
      </c>
      <c r="K4617" s="4"/>
    </row>
    <row r="4618" spans="2:11" ht="19.5" customHeight="1">
      <c r="B4618" s="12" t="s">
        <v>10061</v>
      </c>
      <c r="C4618" s="7" t="s">
        <v>6377</v>
      </c>
      <c r="D4618" s="8" t="s">
        <v>10062</v>
      </c>
      <c r="E4618" s="8" t="s">
        <v>10063</v>
      </c>
      <c r="F4618" s="8" t="s">
        <v>3931</v>
      </c>
      <c r="G4618" s="8" t="s">
        <v>75</v>
      </c>
      <c r="H4618" s="8" t="s">
        <v>83581</v>
      </c>
      <c r="I4618" s="8" t="s">
        <v>10062</v>
      </c>
      <c r="K4618" s="4"/>
    </row>
    <row r="4619" spans="2:11" ht="19.5" customHeight="1">
      <c r="B4619" s="12" t="s">
        <v>10085</v>
      </c>
      <c r="C4619" s="7" t="s">
        <v>6377</v>
      </c>
      <c r="D4619" s="8" t="s">
        <v>10086</v>
      </c>
      <c r="E4619" s="8" t="s">
        <v>10087</v>
      </c>
      <c r="F4619" s="8" t="s">
        <v>3931</v>
      </c>
      <c r="G4619" s="8" t="s">
        <v>75</v>
      </c>
      <c r="H4619" s="8" t="s">
        <v>83581</v>
      </c>
      <c r="I4619" s="8" t="s">
        <v>10088</v>
      </c>
      <c r="K4619" s="4"/>
    </row>
    <row r="4620" spans="2:11" ht="19.5" customHeight="1">
      <c r="B4620" s="12" t="s">
        <v>10238</v>
      </c>
      <c r="C4620" s="7" t="s">
        <v>6377</v>
      </c>
      <c r="D4620" s="8" t="s">
        <v>10239</v>
      </c>
      <c r="E4620" s="8" t="s">
        <v>10240</v>
      </c>
      <c r="F4620" s="8" t="s">
        <v>3931</v>
      </c>
      <c r="G4620" s="8" t="s">
        <v>75</v>
      </c>
      <c r="H4620" s="8" t="s">
        <v>83581</v>
      </c>
      <c r="I4620" s="8" t="s">
        <v>10241</v>
      </c>
      <c r="K4620" s="4"/>
    </row>
    <row r="4621" spans="2:11" ht="19.5" customHeight="1">
      <c r="B4621" s="12" t="s">
        <v>10335</v>
      </c>
      <c r="C4621" s="7" t="s">
        <v>6377</v>
      </c>
      <c r="D4621" s="8" t="s">
        <v>10336</v>
      </c>
      <c r="E4621" s="8" t="s">
        <v>10337</v>
      </c>
      <c r="F4621" s="8" t="s">
        <v>3931</v>
      </c>
      <c r="G4621" s="8" t="s">
        <v>75</v>
      </c>
      <c r="H4621" s="8" t="s">
        <v>83581</v>
      </c>
      <c r="I4621" s="8" t="s">
        <v>10338</v>
      </c>
      <c r="K4621" s="4"/>
    </row>
    <row r="4622" spans="2:11" ht="19.5" customHeight="1">
      <c r="B4622" s="12" t="s">
        <v>10343</v>
      </c>
      <c r="C4622" s="7" t="s">
        <v>6377</v>
      </c>
      <c r="D4622" s="8" t="s">
        <v>10344</v>
      </c>
      <c r="E4622" s="8" t="s">
        <v>10345</v>
      </c>
      <c r="F4622" s="8" t="s">
        <v>3533</v>
      </c>
      <c r="G4622" s="8" t="s">
        <v>26</v>
      </c>
      <c r="H4622" s="8" t="s">
        <v>83581</v>
      </c>
      <c r="I4622" s="8" t="s">
        <v>10346</v>
      </c>
      <c r="K4622" s="4"/>
    </row>
    <row r="4623" spans="2:11" ht="19.5" customHeight="1">
      <c r="B4623" s="12" t="s">
        <v>10498</v>
      </c>
      <c r="C4623" s="7" t="s">
        <v>6377</v>
      </c>
      <c r="D4623" s="8" t="s">
        <v>10499</v>
      </c>
      <c r="E4623" s="8" t="s">
        <v>10500</v>
      </c>
      <c r="F4623" s="8" t="s">
        <v>3931</v>
      </c>
      <c r="G4623" s="8" t="s">
        <v>75</v>
      </c>
      <c r="H4623" s="8" t="s">
        <v>83581</v>
      </c>
      <c r="I4623" s="8" t="s">
        <v>10501</v>
      </c>
      <c r="K4623" s="4"/>
    </row>
    <row r="4624" spans="2:11" ht="19.5" customHeight="1">
      <c r="B4624" s="12" t="s">
        <v>10960</v>
      </c>
      <c r="C4624" s="7" t="s">
        <v>6377</v>
      </c>
      <c r="D4624" s="8" t="s">
        <v>10961</v>
      </c>
      <c r="E4624" s="8" t="s">
        <v>10962</v>
      </c>
      <c r="F4624" s="8" t="s">
        <v>3802</v>
      </c>
      <c r="G4624" s="8" t="s">
        <v>60</v>
      </c>
      <c r="H4624" s="8" t="s">
        <v>83581</v>
      </c>
      <c r="I4624" s="8" t="s">
        <v>10963</v>
      </c>
      <c r="K4624" s="4"/>
    </row>
    <row r="4625" spans="2:11" ht="19.5" customHeight="1">
      <c r="B4625" s="12" t="s">
        <v>11323</v>
      </c>
      <c r="C4625" s="7" t="s">
        <v>8303</v>
      </c>
      <c r="D4625" s="8" t="s">
        <v>11324</v>
      </c>
      <c r="E4625" s="8" t="s">
        <v>11325</v>
      </c>
      <c r="F4625" s="8" t="s">
        <v>3802</v>
      </c>
      <c r="G4625" s="8" t="s">
        <v>60</v>
      </c>
      <c r="H4625" s="8" t="s">
        <v>83581</v>
      </c>
      <c r="I4625" s="8" t="s">
        <v>11326</v>
      </c>
      <c r="K4625" s="4"/>
    </row>
    <row r="4626" spans="2:11" ht="19.5" customHeight="1">
      <c r="B4626" s="12" t="s">
        <v>11396</v>
      </c>
      <c r="C4626" s="7" t="s">
        <v>8312</v>
      </c>
      <c r="D4626" s="8" t="s">
        <v>11238</v>
      </c>
      <c r="E4626" s="8" t="s">
        <v>11397</v>
      </c>
      <c r="F4626" s="8" t="s">
        <v>3936</v>
      </c>
      <c r="G4626" s="8" t="s">
        <v>76</v>
      </c>
      <c r="H4626" s="8" t="s">
        <v>83581</v>
      </c>
      <c r="I4626" s="8" t="s">
        <v>11240</v>
      </c>
      <c r="K4626" s="4"/>
    </row>
    <row r="4627" spans="2:11" ht="19.5" customHeight="1">
      <c r="B4627" s="12" t="s">
        <v>11507</v>
      </c>
      <c r="C4627" s="7" t="s">
        <v>8312</v>
      </c>
      <c r="D4627" s="8" t="s">
        <v>11508</v>
      </c>
      <c r="E4627" s="8" t="s">
        <v>11509</v>
      </c>
      <c r="F4627" s="8" t="s">
        <v>3802</v>
      </c>
      <c r="G4627" s="8" t="s">
        <v>60</v>
      </c>
      <c r="H4627" s="8" t="s">
        <v>83581</v>
      </c>
      <c r="I4627" s="8" t="s">
        <v>429</v>
      </c>
      <c r="K4627" s="4"/>
    </row>
    <row r="4628" spans="2:11" ht="19.5" customHeight="1">
      <c r="B4628" s="12" t="s">
        <v>12338</v>
      </c>
      <c r="C4628" s="7" t="s">
        <v>8385</v>
      </c>
      <c r="D4628" s="8" t="s">
        <v>12339</v>
      </c>
      <c r="E4628" s="8" t="s">
        <v>12340</v>
      </c>
      <c r="F4628" s="8" t="s">
        <v>3936</v>
      </c>
      <c r="G4628" s="8" t="s">
        <v>76</v>
      </c>
      <c r="H4628" s="8" t="s">
        <v>83581</v>
      </c>
      <c r="I4628" s="8" t="s">
        <v>12341</v>
      </c>
      <c r="K4628" s="4"/>
    </row>
    <row r="4629" spans="2:11" ht="19.5" customHeight="1">
      <c r="B4629" s="12" t="s">
        <v>12860</v>
      </c>
      <c r="C4629" s="7" t="s">
        <v>8385</v>
      </c>
      <c r="D4629" s="8" t="s">
        <v>12861</v>
      </c>
      <c r="E4629" s="8" t="s">
        <v>9662</v>
      </c>
      <c r="F4629" s="8" t="s">
        <v>3936</v>
      </c>
      <c r="G4629" s="8" t="s">
        <v>76</v>
      </c>
      <c r="H4629" s="8" t="s">
        <v>83581</v>
      </c>
      <c r="I4629" s="8" t="s">
        <v>12862</v>
      </c>
      <c r="K4629" s="4"/>
    </row>
    <row r="4630" spans="2:11" ht="19.5" customHeight="1">
      <c r="B4630" s="12" t="s">
        <v>12944</v>
      </c>
      <c r="C4630" s="7" t="s">
        <v>8390</v>
      </c>
      <c r="D4630" s="8" t="s">
        <v>12945</v>
      </c>
      <c r="E4630" s="8" t="s">
        <v>12946</v>
      </c>
      <c r="F4630" s="8" t="s">
        <v>3802</v>
      </c>
      <c r="G4630" s="8" t="s">
        <v>60</v>
      </c>
      <c r="H4630" s="8" t="s">
        <v>83581</v>
      </c>
      <c r="I4630" s="8" t="s">
        <v>12947</v>
      </c>
      <c r="K4630" s="4"/>
    </row>
    <row r="4631" spans="2:11" ht="19.5" customHeight="1">
      <c r="B4631" s="12" t="s">
        <v>13009</v>
      </c>
      <c r="C4631" s="7" t="s">
        <v>8385</v>
      </c>
      <c r="D4631" s="8" t="s">
        <v>13010</v>
      </c>
      <c r="E4631" s="8" t="s">
        <v>13011</v>
      </c>
      <c r="F4631" s="8" t="s">
        <v>3936</v>
      </c>
      <c r="G4631" s="8" t="s">
        <v>76</v>
      </c>
      <c r="H4631" s="8" t="s">
        <v>83581</v>
      </c>
      <c r="I4631" s="8" t="s">
        <v>13012</v>
      </c>
      <c r="K4631" s="4"/>
    </row>
    <row r="4632" spans="2:11" ht="19.5" customHeight="1">
      <c r="B4632" s="12" t="s">
        <v>13307</v>
      </c>
      <c r="C4632" s="7" t="s">
        <v>8385</v>
      </c>
      <c r="D4632" s="8" t="s">
        <v>13308</v>
      </c>
      <c r="E4632" s="8" t="s">
        <v>13309</v>
      </c>
      <c r="F4632" s="8" t="s">
        <v>3931</v>
      </c>
      <c r="G4632" s="8" t="s">
        <v>75</v>
      </c>
      <c r="H4632" s="8" t="s">
        <v>83581</v>
      </c>
      <c r="I4632" s="8" t="s">
        <v>8419</v>
      </c>
      <c r="K4632" s="4"/>
    </row>
    <row r="4633" spans="2:11" ht="19.5" customHeight="1">
      <c r="B4633" s="12" t="s">
        <v>14025</v>
      </c>
      <c r="C4633" s="7" t="s">
        <v>8385</v>
      </c>
      <c r="D4633" s="8" t="s">
        <v>14026</v>
      </c>
      <c r="E4633" s="8" t="s">
        <v>14027</v>
      </c>
      <c r="F4633" s="8" t="s">
        <v>3931</v>
      </c>
      <c r="G4633" s="8" t="s">
        <v>75</v>
      </c>
      <c r="H4633" s="8" t="s">
        <v>83581</v>
      </c>
      <c r="I4633" s="8" t="s">
        <v>14028</v>
      </c>
      <c r="K4633" s="4"/>
    </row>
    <row r="4634" spans="2:11" ht="19.5" customHeight="1">
      <c r="B4634" s="12" t="s">
        <v>14289</v>
      </c>
      <c r="C4634" s="7" t="s">
        <v>12270</v>
      </c>
      <c r="D4634" s="8" t="s">
        <v>12291</v>
      </c>
      <c r="E4634" s="8" t="s">
        <v>14290</v>
      </c>
      <c r="F4634" s="8" t="s">
        <v>3936</v>
      </c>
      <c r="G4634" s="8" t="s">
        <v>76</v>
      </c>
      <c r="H4634" s="8" t="s">
        <v>83581</v>
      </c>
      <c r="I4634" s="8" t="s">
        <v>8465</v>
      </c>
      <c r="K4634" s="4"/>
    </row>
    <row r="4635" spans="2:11" ht="19.5" customHeight="1">
      <c r="B4635" s="12" t="s">
        <v>14291</v>
      </c>
      <c r="C4635" s="7" t="s">
        <v>12270</v>
      </c>
      <c r="D4635" s="8" t="s">
        <v>14292</v>
      </c>
      <c r="E4635" s="8" t="s">
        <v>14293</v>
      </c>
      <c r="F4635" s="8" t="s">
        <v>3931</v>
      </c>
      <c r="G4635" s="8" t="s">
        <v>75</v>
      </c>
      <c r="H4635" s="8" t="s">
        <v>83581</v>
      </c>
      <c r="I4635" s="8" t="s">
        <v>14294</v>
      </c>
      <c r="K4635" s="4"/>
    </row>
    <row r="4636" spans="2:11" ht="19.5" customHeight="1">
      <c r="B4636" s="12" t="s">
        <v>14295</v>
      </c>
      <c r="C4636" s="7" t="s">
        <v>12270</v>
      </c>
      <c r="D4636" s="8" t="s">
        <v>14296</v>
      </c>
      <c r="E4636" s="8" t="s">
        <v>14297</v>
      </c>
      <c r="F4636" s="8" t="s">
        <v>14298</v>
      </c>
      <c r="G4636" s="8" t="s">
        <v>76</v>
      </c>
      <c r="H4636" s="8" t="s">
        <v>83581</v>
      </c>
      <c r="I4636" s="8" t="s">
        <v>463</v>
      </c>
      <c r="K4636" s="4"/>
    </row>
    <row r="4637" spans="2:11" ht="19.5" customHeight="1">
      <c r="B4637" s="12" t="s">
        <v>14299</v>
      </c>
      <c r="C4637" s="7" t="s">
        <v>12270</v>
      </c>
      <c r="D4637" s="8" t="s">
        <v>14300</v>
      </c>
      <c r="E4637" s="8" t="s">
        <v>14301</v>
      </c>
      <c r="F4637" s="8" t="s">
        <v>3931</v>
      </c>
      <c r="G4637" s="8" t="s">
        <v>75</v>
      </c>
      <c r="H4637" s="8" t="s">
        <v>83581</v>
      </c>
      <c r="I4637" s="8" t="s">
        <v>464</v>
      </c>
      <c r="K4637" s="4"/>
    </row>
    <row r="4638" spans="2:11" ht="19.5" customHeight="1">
      <c r="B4638" s="12" t="s">
        <v>14640</v>
      </c>
      <c r="C4638" s="7" t="s">
        <v>12270</v>
      </c>
      <c r="D4638" s="8" t="s">
        <v>14641</v>
      </c>
      <c r="E4638" s="8" t="s">
        <v>14642</v>
      </c>
      <c r="F4638" s="8" t="s">
        <v>3802</v>
      </c>
      <c r="G4638" s="8" t="s">
        <v>60</v>
      </c>
      <c r="H4638" s="8" t="s">
        <v>83581</v>
      </c>
      <c r="I4638" s="8" t="s">
        <v>14313</v>
      </c>
      <c r="K4638" s="4"/>
    </row>
    <row r="4639" spans="2:11" ht="19.5" customHeight="1">
      <c r="B4639" s="12" t="s">
        <v>15082</v>
      </c>
      <c r="C4639" s="7" t="s">
        <v>8385</v>
      </c>
      <c r="D4639" s="8" t="s">
        <v>15083</v>
      </c>
      <c r="E4639" s="8" t="s">
        <v>15084</v>
      </c>
      <c r="F4639" s="8" t="s">
        <v>3931</v>
      </c>
      <c r="G4639" s="8" t="s">
        <v>75</v>
      </c>
      <c r="H4639" s="8" t="s">
        <v>83581</v>
      </c>
      <c r="I4639" s="8" t="s">
        <v>15085</v>
      </c>
      <c r="K4639" s="4"/>
    </row>
    <row r="4640" spans="2:11" ht="19.5" customHeight="1">
      <c r="B4640" s="12" t="s">
        <v>16388</v>
      </c>
      <c r="C4640" s="7" t="s">
        <v>8385</v>
      </c>
      <c r="D4640" s="8" t="s">
        <v>16389</v>
      </c>
      <c r="E4640" s="8" t="s">
        <v>16390</v>
      </c>
      <c r="F4640" s="8" t="s">
        <v>3533</v>
      </c>
      <c r="G4640" s="8" t="s">
        <v>26</v>
      </c>
      <c r="H4640" s="8" t="s">
        <v>83581</v>
      </c>
      <c r="I4640" s="8" t="s">
        <v>16391</v>
      </c>
      <c r="K4640" s="4"/>
    </row>
    <row r="4641" spans="2:11" ht="19.5" customHeight="1">
      <c r="B4641" s="12" t="s">
        <v>16512</v>
      </c>
      <c r="C4641" s="7" t="s">
        <v>8385</v>
      </c>
      <c r="D4641" s="8" t="s">
        <v>16513</v>
      </c>
      <c r="E4641" s="8" t="s">
        <v>16514</v>
      </c>
      <c r="F4641" s="8" t="s">
        <v>3533</v>
      </c>
      <c r="G4641" s="8" t="s">
        <v>26</v>
      </c>
      <c r="H4641" s="8" t="s">
        <v>83581</v>
      </c>
      <c r="I4641" s="8" t="s">
        <v>16515</v>
      </c>
      <c r="K4641" s="4"/>
    </row>
    <row r="4642" spans="2:11" ht="19.5" customHeight="1">
      <c r="B4642" s="12" t="s">
        <v>16547</v>
      </c>
      <c r="C4642" s="7" t="s">
        <v>8390</v>
      </c>
      <c r="D4642" s="8" t="s">
        <v>16548</v>
      </c>
      <c r="E4642" s="8" t="s">
        <v>16549</v>
      </c>
      <c r="F4642" s="8" t="s">
        <v>3936</v>
      </c>
      <c r="G4642" s="8" t="s">
        <v>76</v>
      </c>
      <c r="H4642" s="8" t="s">
        <v>83581</v>
      </c>
      <c r="I4642" s="8" t="s">
        <v>16550</v>
      </c>
      <c r="K4642" s="4"/>
    </row>
    <row r="4643" spans="2:11" ht="19.5" customHeight="1">
      <c r="B4643" s="12" t="s">
        <v>16559</v>
      </c>
      <c r="C4643" s="7" t="s">
        <v>8390</v>
      </c>
      <c r="D4643" s="8" t="s">
        <v>16560</v>
      </c>
      <c r="E4643" s="8" t="s">
        <v>16561</v>
      </c>
      <c r="F4643" s="8" t="s">
        <v>3936</v>
      </c>
      <c r="G4643" s="8" t="s">
        <v>76</v>
      </c>
      <c r="H4643" s="8" t="s">
        <v>83581</v>
      </c>
      <c r="I4643" s="8" t="s">
        <v>16562</v>
      </c>
      <c r="K4643" s="4"/>
    </row>
    <row r="4644" spans="2:11" ht="19.5" customHeight="1">
      <c r="B4644" s="12" t="s">
        <v>16755</v>
      </c>
      <c r="C4644" s="7" t="s">
        <v>8390</v>
      </c>
      <c r="D4644" s="8" t="s">
        <v>16756</v>
      </c>
      <c r="E4644" s="8" t="s">
        <v>16757</v>
      </c>
      <c r="F4644" s="8" t="s">
        <v>3802</v>
      </c>
      <c r="G4644" s="8" t="s">
        <v>60</v>
      </c>
      <c r="H4644" s="8" t="s">
        <v>83581</v>
      </c>
      <c r="I4644" s="8" t="s">
        <v>16758</v>
      </c>
      <c r="K4644" s="4"/>
    </row>
    <row r="4645" spans="2:11" ht="19.5" customHeight="1">
      <c r="B4645" s="12" t="s">
        <v>16884</v>
      </c>
      <c r="C4645" s="7" t="s">
        <v>8390</v>
      </c>
      <c r="D4645" s="8" t="s">
        <v>16885</v>
      </c>
      <c r="E4645" s="8" t="s">
        <v>16886</v>
      </c>
      <c r="F4645" s="8" t="s">
        <v>3936</v>
      </c>
      <c r="G4645" s="8" t="s">
        <v>76</v>
      </c>
      <c r="H4645" s="8" t="s">
        <v>83581</v>
      </c>
      <c r="I4645" s="8" t="s">
        <v>16887</v>
      </c>
      <c r="K4645" s="4"/>
    </row>
    <row r="4646" spans="2:11" ht="19.5" customHeight="1">
      <c r="B4646" s="12" t="s">
        <v>16892</v>
      </c>
      <c r="C4646" s="7" t="s">
        <v>8390</v>
      </c>
      <c r="D4646" s="8" t="s">
        <v>16893</v>
      </c>
      <c r="E4646" s="8" t="s">
        <v>16894</v>
      </c>
      <c r="F4646" s="8" t="s">
        <v>3802</v>
      </c>
      <c r="G4646" s="8" t="s">
        <v>60</v>
      </c>
      <c r="H4646" s="8" t="s">
        <v>83581</v>
      </c>
      <c r="I4646" s="8" t="s">
        <v>16895</v>
      </c>
      <c r="K4646" s="4"/>
    </row>
    <row r="4647" spans="2:11" ht="19.5" customHeight="1">
      <c r="B4647" s="12" t="s">
        <v>17255</v>
      </c>
      <c r="C4647" s="7" t="s">
        <v>8390</v>
      </c>
      <c r="D4647" s="8" t="s">
        <v>17256</v>
      </c>
      <c r="E4647" s="8" t="s">
        <v>17257</v>
      </c>
      <c r="F4647" s="8" t="s">
        <v>3936</v>
      </c>
      <c r="G4647" s="8" t="s">
        <v>76</v>
      </c>
      <c r="H4647" s="8" t="s">
        <v>83581</v>
      </c>
      <c r="I4647" s="8" t="s">
        <v>17258</v>
      </c>
      <c r="K4647" s="4"/>
    </row>
    <row r="4648" spans="2:11" ht="19.5" customHeight="1">
      <c r="B4648" s="12" t="s">
        <v>17317</v>
      </c>
      <c r="C4648" s="7" t="s">
        <v>8390</v>
      </c>
      <c r="D4648" s="8" t="s">
        <v>17318</v>
      </c>
      <c r="E4648" s="8" t="s">
        <v>17319</v>
      </c>
      <c r="F4648" s="8" t="s">
        <v>3931</v>
      </c>
      <c r="G4648" s="8" t="s">
        <v>75</v>
      </c>
      <c r="H4648" s="8" t="s">
        <v>83581</v>
      </c>
      <c r="I4648" s="8" t="s">
        <v>17320</v>
      </c>
      <c r="K4648" s="4"/>
    </row>
    <row r="4649" spans="2:11" ht="19.5" customHeight="1">
      <c r="B4649" s="12" t="s">
        <v>17400</v>
      </c>
      <c r="C4649" s="7" t="s">
        <v>8390</v>
      </c>
      <c r="D4649" s="8" t="s">
        <v>17401</v>
      </c>
      <c r="E4649" s="8" t="s">
        <v>17402</v>
      </c>
      <c r="F4649" s="8" t="s">
        <v>3533</v>
      </c>
      <c r="G4649" s="8" t="s">
        <v>26</v>
      </c>
      <c r="H4649" s="8" t="s">
        <v>83581</v>
      </c>
      <c r="I4649" s="8" t="s">
        <v>17403</v>
      </c>
      <c r="K4649" s="4"/>
    </row>
    <row r="4650" spans="2:11" ht="19.5" customHeight="1">
      <c r="B4650" s="12" t="s">
        <v>17591</v>
      </c>
      <c r="C4650" s="7" t="s">
        <v>8390</v>
      </c>
      <c r="D4650" s="8" t="s">
        <v>17592</v>
      </c>
      <c r="E4650" s="8" t="s">
        <v>17593</v>
      </c>
      <c r="F4650" s="8" t="s">
        <v>3802</v>
      </c>
      <c r="G4650" s="8" t="s">
        <v>60</v>
      </c>
      <c r="H4650" s="8" t="s">
        <v>83581</v>
      </c>
      <c r="I4650" s="8" t="s">
        <v>17594</v>
      </c>
      <c r="K4650" s="4"/>
    </row>
    <row r="4651" spans="2:11" ht="19.5" customHeight="1">
      <c r="B4651" s="12" t="s">
        <v>17606</v>
      </c>
      <c r="C4651" s="7" t="s">
        <v>8390</v>
      </c>
      <c r="D4651" s="8" t="s">
        <v>17607</v>
      </c>
      <c r="E4651" s="8" t="s">
        <v>17608</v>
      </c>
      <c r="F4651" s="8" t="s">
        <v>10903</v>
      </c>
      <c r="G4651" s="8" t="s">
        <v>135</v>
      </c>
      <c r="H4651" s="8" t="s">
        <v>83581</v>
      </c>
      <c r="I4651" s="8" t="s">
        <v>17609</v>
      </c>
      <c r="K4651" s="4"/>
    </row>
    <row r="4652" spans="2:11" ht="19.5" customHeight="1">
      <c r="B4652" s="12" t="s">
        <v>17710</v>
      </c>
      <c r="C4652" s="7" t="s">
        <v>8390</v>
      </c>
      <c r="D4652" s="8" t="s">
        <v>17711</v>
      </c>
      <c r="E4652" s="8" t="s">
        <v>17712</v>
      </c>
      <c r="F4652" s="8" t="s">
        <v>3802</v>
      </c>
      <c r="G4652" s="8" t="s">
        <v>60</v>
      </c>
      <c r="H4652" s="8" t="s">
        <v>83581</v>
      </c>
      <c r="I4652" s="8" t="s">
        <v>17713</v>
      </c>
      <c r="K4652" s="4"/>
    </row>
    <row r="4653" spans="2:11" ht="19.5" customHeight="1">
      <c r="B4653" s="12" t="s">
        <v>17740</v>
      </c>
      <c r="C4653" s="7" t="s">
        <v>8390</v>
      </c>
      <c r="D4653" s="8" t="s">
        <v>17741</v>
      </c>
      <c r="E4653" s="8" t="s">
        <v>17742</v>
      </c>
      <c r="F4653" s="8" t="s">
        <v>3931</v>
      </c>
      <c r="G4653" s="8" t="s">
        <v>75</v>
      </c>
      <c r="H4653" s="8" t="s">
        <v>83581</v>
      </c>
      <c r="I4653" s="8" t="s">
        <v>17743</v>
      </c>
      <c r="K4653" s="4"/>
    </row>
    <row r="4654" spans="2:11" ht="19.5" customHeight="1">
      <c r="B4654" s="12" t="s">
        <v>17751</v>
      </c>
      <c r="C4654" s="7" t="s">
        <v>8390</v>
      </c>
      <c r="D4654" s="8" t="s">
        <v>17752</v>
      </c>
      <c r="E4654" s="8" t="s">
        <v>17753</v>
      </c>
      <c r="F4654" s="8" t="s">
        <v>3533</v>
      </c>
      <c r="G4654" s="8" t="s">
        <v>26</v>
      </c>
      <c r="H4654" s="8" t="s">
        <v>83581</v>
      </c>
      <c r="I4654" s="8" t="s">
        <v>17754</v>
      </c>
      <c r="K4654" s="4"/>
    </row>
    <row r="4655" spans="2:11" ht="19.5" customHeight="1">
      <c r="B4655" s="12" t="s">
        <v>17799</v>
      </c>
      <c r="C4655" s="7" t="s">
        <v>8390</v>
      </c>
      <c r="D4655" s="8" t="s">
        <v>17800</v>
      </c>
      <c r="E4655" s="8" t="s">
        <v>17801</v>
      </c>
      <c r="F4655" s="8" t="s">
        <v>3931</v>
      </c>
      <c r="G4655" s="8" t="s">
        <v>75</v>
      </c>
      <c r="H4655" s="8" t="s">
        <v>83581</v>
      </c>
      <c r="I4655" s="8" t="s">
        <v>17802</v>
      </c>
      <c r="K4655" s="4"/>
    </row>
    <row r="4656" spans="2:11" ht="19.5" customHeight="1">
      <c r="B4656" s="12" t="s">
        <v>17929</v>
      </c>
      <c r="C4656" s="7" t="s">
        <v>8390</v>
      </c>
      <c r="D4656" s="8" t="s">
        <v>17930</v>
      </c>
      <c r="E4656" s="8" t="s">
        <v>17931</v>
      </c>
      <c r="F4656" s="8" t="s">
        <v>3533</v>
      </c>
      <c r="G4656" s="8" t="s">
        <v>26</v>
      </c>
      <c r="H4656" s="8" t="s">
        <v>83581</v>
      </c>
      <c r="I4656" s="8" t="s">
        <v>1082</v>
      </c>
      <c r="K4656" s="4"/>
    </row>
    <row r="4657" spans="2:11" ht="19.5" customHeight="1">
      <c r="B4657" s="12" t="s">
        <v>17956</v>
      </c>
      <c r="C4657" s="7" t="s">
        <v>8390</v>
      </c>
      <c r="D4657" s="8" t="s">
        <v>17957</v>
      </c>
      <c r="E4657" s="8" t="s">
        <v>17958</v>
      </c>
      <c r="F4657" s="8" t="s">
        <v>4384</v>
      </c>
      <c r="G4657" s="8" t="s">
        <v>122</v>
      </c>
      <c r="H4657" s="8" t="s">
        <v>83581</v>
      </c>
      <c r="I4657" s="8" t="s">
        <v>17959</v>
      </c>
      <c r="K4657" s="4"/>
    </row>
    <row r="4658" spans="2:11" ht="19.5" customHeight="1">
      <c r="B4658" s="12" t="s">
        <v>17969</v>
      </c>
      <c r="C4658" s="7" t="s">
        <v>8390</v>
      </c>
      <c r="D4658" s="8" t="s">
        <v>17970</v>
      </c>
      <c r="E4658" s="8" t="s">
        <v>17971</v>
      </c>
      <c r="F4658" s="8" t="s">
        <v>3936</v>
      </c>
      <c r="G4658" s="8" t="s">
        <v>76</v>
      </c>
      <c r="H4658" s="8" t="s">
        <v>83581</v>
      </c>
      <c r="I4658" s="8" t="s">
        <v>1484</v>
      </c>
      <c r="K4658" s="4"/>
    </row>
    <row r="4659" spans="2:11" ht="19.5" customHeight="1">
      <c r="B4659" s="12" t="s">
        <v>18007</v>
      </c>
      <c r="C4659" s="7" t="s">
        <v>8390</v>
      </c>
      <c r="D4659" s="8" t="s">
        <v>18008</v>
      </c>
      <c r="E4659" s="8" t="s">
        <v>18009</v>
      </c>
      <c r="F4659" s="8" t="s">
        <v>3802</v>
      </c>
      <c r="G4659" s="8" t="s">
        <v>60</v>
      </c>
      <c r="H4659" s="8" t="s">
        <v>83581</v>
      </c>
      <c r="I4659" s="8" t="s">
        <v>18010</v>
      </c>
      <c r="K4659" s="4"/>
    </row>
    <row r="4660" spans="2:11" ht="19.5" customHeight="1">
      <c r="B4660" s="12" t="s">
        <v>18369</v>
      </c>
      <c r="C4660" s="7" t="s">
        <v>8390</v>
      </c>
      <c r="D4660" s="8" t="s">
        <v>18370</v>
      </c>
      <c r="E4660" s="8" t="s">
        <v>18371</v>
      </c>
      <c r="F4660" s="8" t="s">
        <v>3533</v>
      </c>
      <c r="G4660" s="8" t="s">
        <v>26</v>
      </c>
      <c r="H4660" s="8" t="s">
        <v>83581</v>
      </c>
      <c r="I4660" s="8" t="s">
        <v>18372</v>
      </c>
      <c r="K4660" s="4"/>
    </row>
    <row r="4661" spans="2:11" ht="19.5" customHeight="1">
      <c r="B4661" s="12" t="s">
        <v>18424</v>
      </c>
      <c r="C4661" s="7" t="s">
        <v>8390</v>
      </c>
      <c r="D4661" s="8" t="s">
        <v>18425</v>
      </c>
      <c r="E4661" s="8" t="s">
        <v>18426</v>
      </c>
      <c r="F4661" s="8" t="s">
        <v>4384</v>
      </c>
      <c r="G4661" s="8" t="s">
        <v>122</v>
      </c>
      <c r="H4661" s="8" t="s">
        <v>83581</v>
      </c>
      <c r="I4661" s="8" t="s">
        <v>18427</v>
      </c>
      <c r="K4661" s="4"/>
    </row>
    <row r="4662" spans="2:11" ht="19.5" customHeight="1">
      <c r="B4662" s="12" t="s">
        <v>18436</v>
      </c>
      <c r="C4662" s="7" t="s">
        <v>8390</v>
      </c>
      <c r="D4662" s="8" t="s">
        <v>18437</v>
      </c>
      <c r="E4662" s="8" t="s">
        <v>18438</v>
      </c>
      <c r="F4662" s="8" t="s">
        <v>3533</v>
      </c>
      <c r="G4662" s="8" t="s">
        <v>26</v>
      </c>
      <c r="H4662" s="8" t="s">
        <v>83581</v>
      </c>
      <c r="I4662" s="8" t="s">
        <v>18439</v>
      </c>
      <c r="K4662" s="4"/>
    </row>
    <row r="4663" spans="2:11" ht="19.5" customHeight="1">
      <c r="B4663" s="12" t="s">
        <v>18444</v>
      </c>
      <c r="C4663" s="7" t="s">
        <v>8390</v>
      </c>
      <c r="D4663" s="8" t="s">
        <v>18445</v>
      </c>
      <c r="E4663" s="8" t="s">
        <v>18446</v>
      </c>
      <c r="F4663" s="8" t="s">
        <v>3936</v>
      </c>
      <c r="G4663" s="8" t="s">
        <v>76</v>
      </c>
      <c r="H4663" s="8" t="s">
        <v>83581</v>
      </c>
      <c r="I4663" s="8" t="s">
        <v>18447</v>
      </c>
      <c r="K4663" s="4"/>
    </row>
    <row r="4664" spans="2:11" ht="19.5" customHeight="1">
      <c r="B4664" s="12" t="s">
        <v>18469</v>
      </c>
      <c r="C4664" s="7" t="s">
        <v>8390</v>
      </c>
      <c r="D4664" s="8" t="s">
        <v>18470</v>
      </c>
      <c r="E4664" s="8" t="s">
        <v>18471</v>
      </c>
      <c r="F4664" s="8" t="s">
        <v>3931</v>
      </c>
      <c r="G4664" s="8" t="s">
        <v>75</v>
      </c>
      <c r="H4664" s="8" t="s">
        <v>83581</v>
      </c>
      <c r="I4664" s="8" t="s">
        <v>18472</v>
      </c>
      <c r="K4664" s="4"/>
    </row>
    <row r="4665" spans="2:11" ht="19.5" customHeight="1">
      <c r="B4665" s="12" t="s">
        <v>18498</v>
      </c>
      <c r="C4665" s="7" t="s">
        <v>8390</v>
      </c>
      <c r="D4665" s="8" t="s">
        <v>18499</v>
      </c>
      <c r="E4665" s="8" t="s">
        <v>18500</v>
      </c>
      <c r="F4665" s="8" t="s">
        <v>3802</v>
      </c>
      <c r="G4665" s="8" t="s">
        <v>60</v>
      </c>
      <c r="H4665" s="8" t="s">
        <v>83581</v>
      </c>
      <c r="I4665" s="8" t="s">
        <v>1487</v>
      </c>
      <c r="K4665" s="4"/>
    </row>
    <row r="4666" spans="2:11" ht="19.5" customHeight="1">
      <c r="B4666" s="12" t="s">
        <v>18582</v>
      </c>
      <c r="C4666" s="7" t="s">
        <v>8390</v>
      </c>
      <c r="D4666" s="8" t="s">
        <v>18583</v>
      </c>
      <c r="E4666" s="8" t="s">
        <v>18584</v>
      </c>
      <c r="F4666" s="8" t="s">
        <v>3936</v>
      </c>
      <c r="G4666" s="8" t="s">
        <v>76</v>
      </c>
      <c r="H4666" s="8" t="s">
        <v>83581</v>
      </c>
      <c r="I4666" s="8" t="s">
        <v>18585</v>
      </c>
      <c r="K4666" s="4"/>
    </row>
    <row r="4667" spans="2:11" ht="19.5" customHeight="1">
      <c r="B4667" s="12" t="s">
        <v>18594</v>
      </c>
      <c r="C4667" s="7" t="s">
        <v>8390</v>
      </c>
      <c r="D4667" s="8" t="s">
        <v>18595</v>
      </c>
      <c r="E4667" s="8" t="s">
        <v>18596</v>
      </c>
      <c r="F4667" s="8" t="s">
        <v>3533</v>
      </c>
      <c r="G4667" s="8" t="s">
        <v>26</v>
      </c>
      <c r="H4667" s="8" t="s">
        <v>83581</v>
      </c>
      <c r="I4667" s="8" t="s">
        <v>18597</v>
      </c>
      <c r="K4667" s="4"/>
    </row>
    <row r="4668" spans="2:11" ht="19.5" customHeight="1">
      <c r="B4668" s="12" t="s">
        <v>18660</v>
      </c>
      <c r="C4668" s="7" t="s">
        <v>8390</v>
      </c>
      <c r="D4668" s="8" t="s">
        <v>18661</v>
      </c>
      <c r="E4668" s="8" t="s">
        <v>18662</v>
      </c>
      <c r="F4668" s="8" t="s">
        <v>3936</v>
      </c>
      <c r="G4668" s="8" t="s">
        <v>76</v>
      </c>
      <c r="H4668" s="8" t="s">
        <v>83581</v>
      </c>
      <c r="I4668" s="8" t="s">
        <v>9195</v>
      </c>
      <c r="K4668" s="4"/>
    </row>
    <row r="4669" spans="2:11" ht="19.5" customHeight="1">
      <c r="B4669" s="12" t="s">
        <v>18711</v>
      </c>
      <c r="C4669" s="7" t="s">
        <v>8385</v>
      </c>
      <c r="D4669" s="8" t="s">
        <v>18712</v>
      </c>
      <c r="E4669" s="8" t="s">
        <v>18713</v>
      </c>
      <c r="F4669" s="8" t="s">
        <v>3533</v>
      </c>
      <c r="G4669" s="8" t="s">
        <v>26</v>
      </c>
      <c r="H4669" s="8" t="s">
        <v>83581</v>
      </c>
      <c r="I4669" s="8" t="s">
        <v>18714</v>
      </c>
      <c r="K4669" s="4"/>
    </row>
    <row r="4670" spans="2:11" ht="19.5" customHeight="1">
      <c r="B4670" s="12" t="s">
        <v>18888</v>
      </c>
      <c r="C4670" s="7" t="s">
        <v>8390</v>
      </c>
      <c r="D4670" s="8" t="s">
        <v>18889</v>
      </c>
      <c r="E4670" s="8" t="s">
        <v>18890</v>
      </c>
      <c r="F4670" s="8" t="s">
        <v>3936</v>
      </c>
      <c r="G4670" s="8" t="s">
        <v>76</v>
      </c>
      <c r="H4670" s="8" t="s">
        <v>83581</v>
      </c>
      <c r="I4670" s="8" t="s">
        <v>18891</v>
      </c>
      <c r="K4670" s="4"/>
    </row>
    <row r="4671" spans="2:11" ht="19.5" customHeight="1">
      <c r="B4671" s="12" t="s">
        <v>19078</v>
      </c>
      <c r="C4671" s="7" t="s">
        <v>8390</v>
      </c>
      <c r="D4671" s="8" t="s">
        <v>19079</v>
      </c>
      <c r="E4671" s="8" t="s">
        <v>19080</v>
      </c>
      <c r="F4671" s="8" t="s">
        <v>3931</v>
      </c>
      <c r="G4671" s="8" t="s">
        <v>75</v>
      </c>
      <c r="H4671" s="8" t="s">
        <v>83581</v>
      </c>
      <c r="I4671" s="8" t="s">
        <v>19079</v>
      </c>
      <c r="K4671" s="4"/>
    </row>
    <row r="4672" spans="2:11" ht="19.5" customHeight="1">
      <c r="B4672" s="12" t="s">
        <v>19140</v>
      </c>
      <c r="C4672" s="7" t="s">
        <v>8390</v>
      </c>
      <c r="D4672" s="8" t="s">
        <v>19141</v>
      </c>
      <c r="E4672" s="8" t="s">
        <v>5989</v>
      </c>
      <c r="F4672" s="8" t="s">
        <v>3802</v>
      </c>
      <c r="G4672" s="8" t="s">
        <v>60</v>
      </c>
      <c r="H4672" s="8" t="s">
        <v>83581</v>
      </c>
      <c r="I4672" s="8" t="s">
        <v>19142</v>
      </c>
      <c r="K4672" s="4"/>
    </row>
    <row r="4673" spans="2:11" ht="19.5" customHeight="1">
      <c r="B4673" s="12" t="s">
        <v>19325</v>
      </c>
      <c r="C4673" s="7" t="s">
        <v>8390</v>
      </c>
      <c r="D4673" s="8" t="s">
        <v>19326</v>
      </c>
      <c r="E4673" s="8" t="s">
        <v>19327</v>
      </c>
      <c r="F4673" s="8" t="s">
        <v>3802</v>
      </c>
      <c r="G4673" s="8" t="s">
        <v>60</v>
      </c>
      <c r="H4673" s="8" t="s">
        <v>83581</v>
      </c>
      <c r="I4673" s="8" t="s">
        <v>19328</v>
      </c>
      <c r="K4673" s="4"/>
    </row>
    <row r="4674" spans="2:11" ht="19.5" customHeight="1">
      <c r="B4674" s="12" t="s">
        <v>19336</v>
      </c>
      <c r="C4674" s="7" t="s">
        <v>8390</v>
      </c>
      <c r="D4674" s="8" t="s">
        <v>19337</v>
      </c>
      <c r="E4674" s="8" t="s">
        <v>19338</v>
      </c>
      <c r="F4674" s="8" t="s">
        <v>3533</v>
      </c>
      <c r="G4674" s="8" t="s">
        <v>26</v>
      </c>
      <c r="H4674" s="8" t="s">
        <v>83581</v>
      </c>
      <c r="I4674" s="8" t="s">
        <v>19339</v>
      </c>
      <c r="K4674" s="4"/>
    </row>
    <row r="4675" spans="2:11" ht="19.5" customHeight="1">
      <c r="B4675" s="12" t="s">
        <v>19578</v>
      </c>
      <c r="C4675" s="7" t="s">
        <v>12270</v>
      </c>
      <c r="D4675" s="8" t="s">
        <v>19579</v>
      </c>
      <c r="E4675" s="8" t="s">
        <v>19580</v>
      </c>
      <c r="F4675" s="8" t="s">
        <v>3931</v>
      </c>
      <c r="G4675" s="8" t="s">
        <v>75</v>
      </c>
      <c r="H4675" s="8" t="s">
        <v>83581</v>
      </c>
      <c r="I4675" s="8" t="s">
        <v>19581</v>
      </c>
      <c r="K4675" s="4"/>
    </row>
    <row r="4676" spans="2:11" ht="19.5" customHeight="1">
      <c r="B4676" s="12" t="s">
        <v>19863</v>
      </c>
      <c r="C4676" s="7" t="s">
        <v>12270</v>
      </c>
      <c r="D4676" s="8" t="s">
        <v>19864</v>
      </c>
      <c r="E4676" s="8" t="s">
        <v>19865</v>
      </c>
      <c r="F4676" s="8" t="s">
        <v>8464</v>
      </c>
      <c r="G4676" s="8" t="s">
        <v>122</v>
      </c>
      <c r="H4676" s="8" t="s">
        <v>83581</v>
      </c>
      <c r="I4676" s="8" t="s">
        <v>19866</v>
      </c>
      <c r="K4676" s="4"/>
    </row>
    <row r="4677" spans="2:11" ht="19.5" customHeight="1">
      <c r="B4677" s="12" t="s">
        <v>19876</v>
      </c>
      <c r="C4677" s="7" t="s">
        <v>12270</v>
      </c>
      <c r="D4677" s="8" t="s">
        <v>19877</v>
      </c>
      <c r="E4677" s="8" t="s">
        <v>19878</v>
      </c>
      <c r="F4677" s="8" t="s">
        <v>3931</v>
      </c>
      <c r="G4677" s="8" t="s">
        <v>75</v>
      </c>
      <c r="H4677" s="8" t="s">
        <v>83581</v>
      </c>
      <c r="I4677" s="8" t="s">
        <v>470</v>
      </c>
      <c r="K4677" s="4"/>
    </row>
    <row r="4678" spans="2:11" ht="19.5" customHeight="1">
      <c r="B4678" s="12" t="s">
        <v>19935</v>
      </c>
      <c r="C4678" s="7" t="s">
        <v>12270</v>
      </c>
      <c r="D4678" s="8" t="s">
        <v>19936</v>
      </c>
      <c r="E4678" s="8" t="s">
        <v>19937</v>
      </c>
      <c r="F4678" s="8" t="s">
        <v>3946</v>
      </c>
      <c r="G4678" s="8" t="s">
        <v>59</v>
      </c>
      <c r="H4678" s="8" t="s">
        <v>83581</v>
      </c>
      <c r="I4678" s="8" t="s">
        <v>19938</v>
      </c>
      <c r="K4678" s="4"/>
    </row>
    <row r="4679" spans="2:11" ht="19.5" customHeight="1">
      <c r="B4679" s="12" t="s">
        <v>19957</v>
      </c>
      <c r="C4679" s="7" t="s">
        <v>12270</v>
      </c>
      <c r="D4679" s="8" t="s">
        <v>19958</v>
      </c>
      <c r="E4679" s="8" t="s">
        <v>19959</v>
      </c>
      <c r="F4679" s="8" t="s">
        <v>19960</v>
      </c>
      <c r="G4679" s="8" t="s">
        <v>60</v>
      </c>
      <c r="H4679" s="8" t="s">
        <v>83581</v>
      </c>
      <c r="I4679" s="8" t="s">
        <v>19961</v>
      </c>
      <c r="K4679" s="4"/>
    </row>
    <row r="4680" spans="2:11" ht="19.5" customHeight="1">
      <c r="B4680" s="12" t="s">
        <v>19988</v>
      </c>
      <c r="C4680" s="7" t="s">
        <v>12270</v>
      </c>
      <c r="D4680" s="8" t="s">
        <v>19989</v>
      </c>
      <c r="E4680" s="8" t="s">
        <v>19990</v>
      </c>
      <c r="F4680" s="8" t="s">
        <v>3931</v>
      </c>
      <c r="G4680" s="8" t="s">
        <v>75</v>
      </c>
      <c r="H4680" s="8" t="s">
        <v>83581</v>
      </c>
      <c r="I4680" s="8" t="s">
        <v>471</v>
      </c>
      <c r="K4680" s="4"/>
    </row>
    <row r="4681" spans="2:11" ht="19.5" customHeight="1">
      <c r="B4681" s="12" t="s">
        <v>20000</v>
      </c>
      <c r="C4681" s="7" t="s">
        <v>12270</v>
      </c>
      <c r="D4681" s="8" t="s">
        <v>20001</v>
      </c>
      <c r="E4681" s="8" t="s">
        <v>20002</v>
      </c>
      <c r="F4681" s="8" t="s">
        <v>3533</v>
      </c>
      <c r="G4681" s="8" t="s">
        <v>26</v>
      </c>
      <c r="H4681" s="8" t="s">
        <v>83581</v>
      </c>
      <c r="I4681" s="8" t="s">
        <v>472</v>
      </c>
      <c r="K4681" s="4"/>
    </row>
    <row r="4682" spans="2:11" ht="19.5" customHeight="1">
      <c r="B4682" s="12" t="s">
        <v>20334</v>
      </c>
      <c r="C4682" s="7" t="s">
        <v>12270</v>
      </c>
      <c r="D4682" s="8" t="s">
        <v>20335</v>
      </c>
      <c r="E4682" s="8" t="s">
        <v>20336</v>
      </c>
      <c r="F4682" s="8" t="s">
        <v>3931</v>
      </c>
      <c r="G4682" s="8" t="s">
        <v>75</v>
      </c>
      <c r="H4682" s="8" t="s">
        <v>83581</v>
      </c>
      <c r="I4682" s="8" t="s">
        <v>20337</v>
      </c>
      <c r="K4682" s="4"/>
    </row>
    <row r="4683" spans="2:11" ht="19.5" customHeight="1">
      <c r="B4683" s="12" t="s">
        <v>20393</v>
      </c>
      <c r="C4683" s="7" t="s">
        <v>12270</v>
      </c>
      <c r="D4683" s="8" t="s">
        <v>20394</v>
      </c>
      <c r="E4683" s="8" t="s">
        <v>5676</v>
      </c>
      <c r="F4683" s="8" t="s">
        <v>3802</v>
      </c>
      <c r="G4683" s="8" t="s">
        <v>60</v>
      </c>
      <c r="H4683" s="8" t="s">
        <v>83581</v>
      </c>
      <c r="I4683" s="8" t="s">
        <v>20395</v>
      </c>
      <c r="K4683" s="4"/>
    </row>
    <row r="4684" spans="2:11" ht="19.5" customHeight="1">
      <c r="B4684" s="12" t="s">
        <v>20533</v>
      </c>
      <c r="C4684" s="7" t="s">
        <v>12270</v>
      </c>
      <c r="D4684" s="8" t="s">
        <v>20534</v>
      </c>
      <c r="E4684" s="8" t="s">
        <v>20535</v>
      </c>
      <c r="F4684" s="8" t="s">
        <v>3931</v>
      </c>
      <c r="G4684" s="8" t="s">
        <v>75</v>
      </c>
      <c r="H4684" s="8" t="s">
        <v>83581</v>
      </c>
      <c r="I4684" s="8" t="s">
        <v>20536</v>
      </c>
      <c r="K4684" s="4"/>
    </row>
    <row r="4685" spans="2:11" ht="19.5" customHeight="1">
      <c r="B4685" s="12" t="s">
        <v>20543</v>
      </c>
      <c r="C4685" s="7" t="s">
        <v>12270</v>
      </c>
      <c r="D4685" s="8" t="s">
        <v>12271</v>
      </c>
      <c r="E4685" s="8" t="s">
        <v>20544</v>
      </c>
      <c r="F4685" s="8" t="s">
        <v>3802</v>
      </c>
      <c r="G4685" s="8" t="s">
        <v>60</v>
      </c>
      <c r="H4685" s="8" t="s">
        <v>83581</v>
      </c>
      <c r="I4685" s="8" t="s">
        <v>12273</v>
      </c>
      <c r="K4685" s="4"/>
    </row>
    <row r="4686" spans="2:11" ht="19.5" customHeight="1">
      <c r="B4686" s="12" t="s">
        <v>20714</v>
      </c>
      <c r="C4686" s="7" t="s">
        <v>12270</v>
      </c>
      <c r="D4686" s="8" t="s">
        <v>20715</v>
      </c>
      <c r="E4686" s="8" t="s">
        <v>20716</v>
      </c>
      <c r="F4686" s="8" t="s">
        <v>8464</v>
      </c>
      <c r="G4686" s="8" t="s">
        <v>122</v>
      </c>
      <c r="H4686" s="8" t="s">
        <v>83581</v>
      </c>
      <c r="I4686" s="8" t="s">
        <v>20717</v>
      </c>
      <c r="K4686" s="4"/>
    </row>
    <row r="4687" spans="2:11" ht="19.5" customHeight="1">
      <c r="B4687" s="12" t="s">
        <v>21088</v>
      </c>
      <c r="C4687" s="7" t="s">
        <v>12270</v>
      </c>
      <c r="D4687" s="8" t="s">
        <v>21089</v>
      </c>
      <c r="E4687" s="8" t="s">
        <v>21090</v>
      </c>
      <c r="F4687" s="8" t="s">
        <v>21091</v>
      </c>
      <c r="G4687" s="8" t="s">
        <v>75</v>
      </c>
      <c r="H4687" s="8" t="s">
        <v>83581</v>
      </c>
      <c r="I4687" s="8" t="s">
        <v>21092</v>
      </c>
      <c r="K4687" s="4"/>
    </row>
    <row r="4688" spans="2:11" ht="19.5" customHeight="1">
      <c r="B4688" s="12" t="s">
        <v>21143</v>
      </c>
      <c r="C4688" s="7" t="s">
        <v>12270</v>
      </c>
      <c r="D4688" s="8" t="s">
        <v>12271</v>
      </c>
      <c r="E4688" s="8" t="s">
        <v>21144</v>
      </c>
      <c r="F4688" s="8" t="s">
        <v>3931</v>
      </c>
      <c r="G4688" s="8" t="s">
        <v>75</v>
      </c>
      <c r="H4688" s="8" t="s">
        <v>83581</v>
      </c>
      <c r="I4688" s="8" t="s">
        <v>12273</v>
      </c>
      <c r="K4688" s="4"/>
    </row>
    <row r="4689" spans="2:11" ht="19.5" customHeight="1">
      <c r="B4689" s="12" t="s">
        <v>21148</v>
      </c>
      <c r="C4689" s="7" t="s">
        <v>12270</v>
      </c>
      <c r="D4689" s="8" t="s">
        <v>20982</v>
      </c>
      <c r="E4689" s="8" t="s">
        <v>21149</v>
      </c>
      <c r="F4689" s="8" t="s">
        <v>3533</v>
      </c>
      <c r="G4689" s="8" t="s">
        <v>26</v>
      </c>
      <c r="H4689" s="8" t="s">
        <v>83581</v>
      </c>
      <c r="I4689" s="8" t="s">
        <v>20984</v>
      </c>
      <c r="K4689" s="4"/>
    </row>
    <row r="4690" spans="2:11" ht="19.5" customHeight="1">
      <c r="B4690" s="12" t="s">
        <v>21177</v>
      </c>
      <c r="C4690" s="7" t="s">
        <v>12270</v>
      </c>
      <c r="D4690" s="8" t="s">
        <v>21178</v>
      </c>
      <c r="E4690" s="8" t="s">
        <v>21179</v>
      </c>
      <c r="F4690" s="8" t="s">
        <v>3936</v>
      </c>
      <c r="G4690" s="8" t="s">
        <v>76</v>
      </c>
      <c r="H4690" s="8" t="s">
        <v>83581</v>
      </c>
      <c r="I4690" s="8" t="s">
        <v>21180</v>
      </c>
      <c r="K4690" s="4"/>
    </row>
    <row r="4691" spans="2:11" ht="19.5" customHeight="1">
      <c r="B4691" s="12" t="s">
        <v>21393</v>
      </c>
      <c r="C4691" s="7" t="s">
        <v>12270</v>
      </c>
      <c r="D4691" s="8" t="s">
        <v>21394</v>
      </c>
      <c r="E4691" s="8" t="s">
        <v>21395</v>
      </c>
      <c r="F4691" s="8" t="s">
        <v>4384</v>
      </c>
      <c r="G4691" s="8" t="s">
        <v>122</v>
      </c>
      <c r="H4691" s="8" t="s">
        <v>83581</v>
      </c>
      <c r="I4691" s="8" t="s">
        <v>21396</v>
      </c>
      <c r="K4691" s="4"/>
    </row>
    <row r="4692" spans="2:11" ht="19.5" customHeight="1">
      <c r="B4692" s="12" t="s">
        <v>21475</v>
      </c>
      <c r="C4692" s="7" t="s">
        <v>12270</v>
      </c>
      <c r="D4692" s="8" t="s">
        <v>21476</v>
      </c>
      <c r="E4692" s="8" t="s">
        <v>21477</v>
      </c>
      <c r="F4692" s="8" t="s">
        <v>4384</v>
      </c>
      <c r="G4692" s="8" t="s">
        <v>122</v>
      </c>
      <c r="H4692" s="8" t="s">
        <v>83581</v>
      </c>
      <c r="I4692" s="8" t="s">
        <v>21478</v>
      </c>
      <c r="K4692" s="4"/>
    </row>
    <row r="4693" spans="2:11" ht="19.5" customHeight="1">
      <c r="B4693" s="12" t="s">
        <v>21681</v>
      </c>
      <c r="C4693" s="7" t="s">
        <v>12270</v>
      </c>
      <c r="D4693" s="8" t="s">
        <v>12291</v>
      </c>
      <c r="E4693" s="8" t="s">
        <v>21682</v>
      </c>
      <c r="F4693" s="8" t="s">
        <v>21683</v>
      </c>
      <c r="G4693" s="8" t="s">
        <v>76</v>
      </c>
      <c r="H4693" s="8" t="s">
        <v>83581</v>
      </c>
      <c r="I4693" s="8" t="s">
        <v>8465</v>
      </c>
      <c r="K4693" s="4"/>
    </row>
    <row r="4694" spans="2:11" ht="19.5" customHeight="1">
      <c r="B4694" s="12" t="s">
        <v>21813</v>
      </c>
      <c r="C4694" s="7" t="s">
        <v>12270</v>
      </c>
      <c r="D4694" s="8" t="s">
        <v>21814</v>
      </c>
      <c r="E4694" s="8" t="s">
        <v>21815</v>
      </c>
      <c r="F4694" s="8" t="s">
        <v>3533</v>
      </c>
      <c r="G4694" s="8" t="s">
        <v>26</v>
      </c>
      <c r="H4694" s="8" t="s">
        <v>83581</v>
      </c>
      <c r="I4694" s="8" t="s">
        <v>21816</v>
      </c>
      <c r="K4694" s="4"/>
    </row>
    <row r="4695" spans="2:11" ht="19.5" customHeight="1">
      <c r="B4695" s="12" t="s">
        <v>21817</v>
      </c>
      <c r="C4695" s="7" t="s">
        <v>12270</v>
      </c>
      <c r="D4695" s="8" t="s">
        <v>21818</v>
      </c>
      <c r="E4695" s="8" t="s">
        <v>21819</v>
      </c>
      <c r="F4695" s="8" t="s">
        <v>3802</v>
      </c>
      <c r="G4695" s="8" t="s">
        <v>60</v>
      </c>
      <c r="H4695" s="8" t="s">
        <v>83581</v>
      </c>
      <c r="I4695" s="8" t="s">
        <v>21820</v>
      </c>
      <c r="K4695" s="4"/>
    </row>
    <row r="4696" spans="2:11" ht="19.5" customHeight="1">
      <c r="B4696" s="12" t="s">
        <v>22049</v>
      </c>
      <c r="C4696" s="7" t="s">
        <v>12270</v>
      </c>
      <c r="D4696" s="8" t="s">
        <v>22050</v>
      </c>
      <c r="E4696" s="8" t="s">
        <v>22051</v>
      </c>
      <c r="F4696" s="8" t="s">
        <v>4384</v>
      </c>
      <c r="G4696" s="8" t="s">
        <v>122</v>
      </c>
      <c r="H4696" s="8" t="s">
        <v>83581</v>
      </c>
      <c r="I4696" s="8" t="s">
        <v>22052</v>
      </c>
      <c r="K4696" s="4"/>
    </row>
    <row r="4697" spans="2:11" ht="19.5" customHeight="1">
      <c r="B4697" s="12" t="s">
        <v>22114</v>
      </c>
      <c r="C4697" s="7" t="s">
        <v>12270</v>
      </c>
      <c r="D4697" s="8" t="s">
        <v>14356</v>
      </c>
      <c r="E4697" s="8" t="s">
        <v>22115</v>
      </c>
      <c r="F4697" s="8" t="s">
        <v>3936</v>
      </c>
      <c r="G4697" s="8" t="s">
        <v>76</v>
      </c>
      <c r="H4697" s="8" t="s">
        <v>83581</v>
      </c>
      <c r="I4697" s="8" t="s">
        <v>14358</v>
      </c>
      <c r="K4697" s="4"/>
    </row>
    <row r="4698" spans="2:11" ht="19.5" customHeight="1">
      <c r="B4698" s="12" t="s">
        <v>22327</v>
      </c>
      <c r="C4698" s="7" t="s">
        <v>12270</v>
      </c>
      <c r="D4698" s="8" t="s">
        <v>12291</v>
      </c>
      <c r="E4698" s="8" t="s">
        <v>22328</v>
      </c>
      <c r="F4698" s="8" t="s">
        <v>3936</v>
      </c>
      <c r="G4698" s="8" t="s">
        <v>76</v>
      </c>
      <c r="H4698" s="8" t="s">
        <v>83581</v>
      </c>
      <c r="I4698" s="8" t="s">
        <v>8465</v>
      </c>
      <c r="K4698" s="4"/>
    </row>
    <row r="4699" spans="2:11" ht="19.5" customHeight="1">
      <c r="B4699" s="12" t="s">
        <v>22449</v>
      </c>
      <c r="C4699" s="7" t="s">
        <v>12270</v>
      </c>
      <c r="D4699" s="8" t="s">
        <v>22450</v>
      </c>
      <c r="E4699" s="8" t="s">
        <v>22451</v>
      </c>
      <c r="F4699" s="8" t="s">
        <v>3931</v>
      </c>
      <c r="G4699" s="8" t="s">
        <v>75</v>
      </c>
      <c r="H4699" s="8" t="s">
        <v>83581</v>
      </c>
      <c r="I4699" s="8" t="s">
        <v>22452</v>
      </c>
      <c r="K4699" s="4"/>
    </row>
    <row r="4700" spans="2:11" ht="19.5" customHeight="1">
      <c r="B4700" s="12" t="s">
        <v>22508</v>
      </c>
      <c r="C4700" s="7" t="s">
        <v>12270</v>
      </c>
      <c r="D4700" s="8" t="s">
        <v>22509</v>
      </c>
      <c r="E4700" s="8" t="s">
        <v>22510</v>
      </c>
      <c r="F4700" s="8" t="s">
        <v>14298</v>
      </c>
      <c r="G4700" s="8" t="s">
        <v>76</v>
      </c>
      <c r="H4700" s="8" t="s">
        <v>83581</v>
      </c>
      <c r="I4700" s="8" t="s">
        <v>507</v>
      </c>
      <c r="K4700" s="4"/>
    </row>
    <row r="4701" spans="2:11" ht="19.5" customHeight="1">
      <c r="B4701" s="12" t="s">
        <v>22726</v>
      </c>
      <c r="C4701" s="7" t="s">
        <v>12270</v>
      </c>
      <c r="D4701" s="8" t="s">
        <v>22727</v>
      </c>
      <c r="E4701" s="8" t="s">
        <v>22728</v>
      </c>
      <c r="F4701" s="8" t="s">
        <v>3931</v>
      </c>
      <c r="G4701" s="8" t="s">
        <v>75</v>
      </c>
      <c r="H4701" s="8" t="s">
        <v>83581</v>
      </c>
      <c r="I4701" s="8" t="s">
        <v>22729</v>
      </c>
      <c r="K4701" s="4"/>
    </row>
    <row r="4702" spans="2:11" ht="19.5" customHeight="1">
      <c r="B4702" s="12" t="s">
        <v>22854</v>
      </c>
      <c r="C4702" s="7" t="s">
        <v>12270</v>
      </c>
      <c r="D4702" s="8" t="s">
        <v>14356</v>
      </c>
      <c r="E4702" s="8" t="s">
        <v>22855</v>
      </c>
      <c r="F4702" s="8" t="s">
        <v>3802</v>
      </c>
      <c r="G4702" s="8" t="s">
        <v>60</v>
      </c>
      <c r="H4702" s="8" t="s">
        <v>83581</v>
      </c>
      <c r="I4702" s="8" t="s">
        <v>14358</v>
      </c>
      <c r="K4702" s="4"/>
    </row>
    <row r="4703" spans="2:11" ht="19.5" customHeight="1">
      <c r="B4703" s="12" t="s">
        <v>22913</v>
      </c>
      <c r="C4703" s="7" t="s">
        <v>12270</v>
      </c>
      <c r="D4703" s="8" t="s">
        <v>22914</v>
      </c>
      <c r="E4703" s="8" t="s">
        <v>22915</v>
      </c>
      <c r="F4703" s="8" t="s">
        <v>3936</v>
      </c>
      <c r="G4703" s="8" t="s">
        <v>76</v>
      </c>
      <c r="H4703" s="8" t="s">
        <v>83581</v>
      </c>
      <c r="I4703" s="8" t="s">
        <v>22916</v>
      </c>
      <c r="K4703" s="4"/>
    </row>
    <row r="4704" spans="2:11" ht="19.5" customHeight="1">
      <c r="B4704" s="12" t="s">
        <v>22999</v>
      </c>
      <c r="C4704" s="7" t="s">
        <v>12270</v>
      </c>
      <c r="D4704" s="8" t="s">
        <v>8462</v>
      </c>
      <c r="E4704" s="8" t="s">
        <v>23000</v>
      </c>
      <c r="F4704" s="8" t="s">
        <v>3936</v>
      </c>
      <c r="G4704" s="8" t="s">
        <v>76</v>
      </c>
      <c r="H4704" s="8" t="s">
        <v>83581</v>
      </c>
      <c r="I4704" s="8" t="s">
        <v>8465</v>
      </c>
      <c r="K4704" s="4"/>
    </row>
    <row r="4705" spans="2:11" ht="19.5" customHeight="1">
      <c r="B4705" s="12" t="s">
        <v>23050</v>
      </c>
      <c r="C4705" s="7" t="s">
        <v>12270</v>
      </c>
      <c r="D4705" s="8" t="s">
        <v>23051</v>
      </c>
      <c r="E4705" s="8" t="s">
        <v>4970</v>
      </c>
      <c r="F4705" s="8" t="s">
        <v>3802</v>
      </c>
      <c r="G4705" s="8" t="s">
        <v>60</v>
      </c>
      <c r="H4705" s="8" t="s">
        <v>83581</v>
      </c>
      <c r="I4705" s="8" t="s">
        <v>23052</v>
      </c>
      <c r="K4705" s="4"/>
    </row>
    <row r="4706" spans="2:11" ht="19.5" customHeight="1">
      <c r="B4706" s="12" t="s">
        <v>23124</v>
      </c>
      <c r="C4706" s="7" t="s">
        <v>12270</v>
      </c>
      <c r="D4706" s="8" t="s">
        <v>23125</v>
      </c>
      <c r="E4706" s="8" t="s">
        <v>23126</v>
      </c>
      <c r="F4706" s="8" t="s">
        <v>3931</v>
      </c>
      <c r="G4706" s="8" t="s">
        <v>75</v>
      </c>
      <c r="H4706" s="8" t="s">
        <v>83581</v>
      </c>
      <c r="I4706" s="8" t="s">
        <v>23127</v>
      </c>
      <c r="K4706" s="4"/>
    </row>
    <row r="4707" spans="2:11" ht="19.5" customHeight="1">
      <c r="B4707" s="12" t="s">
        <v>23599</v>
      </c>
      <c r="C4707" s="7" t="s">
        <v>12270</v>
      </c>
      <c r="D4707" s="8" t="s">
        <v>14356</v>
      </c>
      <c r="E4707" s="8" t="s">
        <v>23600</v>
      </c>
      <c r="F4707" s="8" t="s">
        <v>23601</v>
      </c>
      <c r="G4707" s="8" t="s">
        <v>76</v>
      </c>
      <c r="H4707" s="8" t="s">
        <v>83581</v>
      </c>
      <c r="I4707" s="8" t="s">
        <v>14358</v>
      </c>
      <c r="K4707" s="4"/>
    </row>
    <row r="4708" spans="2:11" ht="19.5" customHeight="1">
      <c r="B4708" s="12" t="s">
        <v>23613</v>
      </c>
      <c r="C4708" s="7" t="s">
        <v>12270</v>
      </c>
      <c r="D4708" s="8" t="s">
        <v>23614</v>
      </c>
      <c r="E4708" s="8" t="s">
        <v>23615</v>
      </c>
      <c r="F4708" s="8" t="s">
        <v>3802</v>
      </c>
      <c r="G4708" s="8" t="s">
        <v>60</v>
      </c>
      <c r="H4708" s="8" t="s">
        <v>83581</v>
      </c>
      <c r="I4708" s="8" t="s">
        <v>23616</v>
      </c>
      <c r="K4708" s="4"/>
    </row>
    <row r="4709" spans="2:11" ht="19.5" customHeight="1">
      <c r="B4709" s="12" t="s">
        <v>23691</v>
      </c>
      <c r="C4709" s="7" t="s">
        <v>12270</v>
      </c>
      <c r="D4709" s="8" t="s">
        <v>23692</v>
      </c>
      <c r="E4709" s="8" t="s">
        <v>23693</v>
      </c>
      <c r="F4709" s="8" t="s">
        <v>3931</v>
      </c>
      <c r="G4709" s="8" t="s">
        <v>75</v>
      </c>
      <c r="H4709" s="8" t="s">
        <v>83581</v>
      </c>
      <c r="I4709" s="8" t="s">
        <v>23694</v>
      </c>
      <c r="K4709" s="4"/>
    </row>
    <row r="4710" spans="2:11" ht="19.5" customHeight="1">
      <c r="B4710" s="12" t="s">
        <v>23699</v>
      </c>
      <c r="C4710" s="7" t="s">
        <v>12270</v>
      </c>
      <c r="D4710" s="8" t="s">
        <v>23700</v>
      </c>
      <c r="E4710" s="8" t="s">
        <v>23701</v>
      </c>
      <c r="F4710" s="8" t="s">
        <v>3946</v>
      </c>
      <c r="G4710" s="8" t="s">
        <v>59</v>
      </c>
      <c r="H4710" s="8" t="s">
        <v>83581</v>
      </c>
      <c r="I4710" s="8" t="s">
        <v>23702</v>
      </c>
      <c r="K4710" s="4"/>
    </row>
    <row r="4711" spans="2:11" ht="19.5" customHeight="1">
      <c r="B4711" s="12" t="s">
        <v>23703</v>
      </c>
      <c r="C4711" s="7" t="s">
        <v>12270</v>
      </c>
      <c r="D4711" s="8" t="s">
        <v>23704</v>
      </c>
      <c r="E4711" s="8" t="s">
        <v>23705</v>
      </c>
      <c r="F4711" s="8" t="s">
        <v>3936</v>
      </c>
      <c r="G4711" s="8" t="s">
        <v>76</v>
      </c>
      <c r="H4711" s="8" t="s">
        <v>83581</v>
      </c>
      <c r="I4711" s="8" t="s">
        <v>23704</v>
      </c>
      <c r="K4711" s="4"/>
    </row>
    <row r="4712" spans="2:11" ht="19.5" customHeight="1">
      <c r="B4712" s="12" t="s">
        <v>23749</v>
      </c>
      <c r="C4712" s="7" t="s">
        <v>12270</v>
      </c>
      <c r="D4712" s="8" t="s">
        <v>23750</v>
      </c>
      <c r="E4712" s="8" t="s">
        <v>23751</v>
      </c>
      <c r="F4712" s="8" t="s">
        <v>3802</v>
      </c>
      <c r="G4712" s="8" t="s">
        <v>60</v>
      </c>
      <c r="H4712" s="8" t="s">
        <v>83581</v>
      </c>
      <c r="I4712" s="8" t="s">
        <v>23752</v>
      </c>
      <c r="K4712" s="4"/>
    </row>
    <row r="4713" spans="2:11" ht="19.5" customHeight="1">
      <c r="B4713" s="12" t="s">
        <v>23774</v>
      </c>
      <c r="C4713" s="7" t="s">
        <v>12270</v>
      </c>
      <c r="D4713" s="8" t="s">
        <v>8462</v>
      </c>
      <c r="E4713" s="8" t="s">
        <v>23775</v>
      </c>
      <c r="F4713" s="8" t="s">
        <v>3794</v>
      </c>
      <c r="G4713" s="8" t="s">
        <v>59</v>
      </c>
      <c r="H4713" s="8" t="s">
        <v>83581</v>
      </c>
      <c r="I4713" s="8" t="s">
        <v>8465</v>
      </c>
      <c r="K4713" s="4"/>
    </row>
    <row r="4714" spans="2:11" ht="19.5" customHeight="1">
      <c r="B4714" s="12" t="s">
        <v>23983</v>
      </c>
      <c r="C4714" s="7" t="s">
        <v>12270</v>
      </c>
      <c r="D4714" s="8" t="s">
        <v>23984</v>
      </c>
      <c r="E4714" s="8" t="s">
        <v>23985</v>
      </c>
      <c r="F4714" s="8" t="s">
        <v>3802</v>
      </c>
      <c r="G4714" s="8" t="s">
        <v>60</v>
      </c>
      <c r="H4714" s="8" t="s">
        <v>83581</v>
      </c>
      <c r="I4714" s="8" t="s">
        <v>23986</v>
      </c>
      <c r="K4714" s="4"/>
    </row>
    <row r="4715" spans="2:11" ht="19.5" customHeight="1">
      <c r="B4715" s="12" t="s">
        <v>23992</v>
      </c>
      <c r="C4715" s="7" t="s">
        <v>12270</v>
      </c>
      <c r="D4715" s="8" t="s">
        <v>23993</v>
      </c>
      <c r="E4715" s="8" t="s">
        <v>23994</v>
      </c>
      <c r="F4715" s="8" t="s">
        <v>3802</v>
      </c>
      <c r="G4715" s="8" t="s">
        <v>60</v>
      </c>
      <c r="H4715" s="8" t="s">
        <v>83581</v>
      </c>
      <c r="I4715" s="8" t="s">
        <v>23995</v>
      </c>
      <c r="K4715" s="4"/>
    </row>
    <row r="4716" spans="2:11" ht="19.5" customHeight="1">
      <c r="B4716" s="12" t="s">
        <v>24061</v>
      </c>
      <c r="C4716" s="7" t="s">
        <v>12270</v>
      </c>
      <c r="D4716" s="8" t="s">
        <v>14356</v>
      </c>
      <c r="E4716" s="8" t="s">
        <v>21682</v>
      </c>
      <c r="F4716" s="8" t="s">
        <v>3936</v>
      </c>
      <c r="G4716" s="8" t="s">
        <v>76</v>
      </c>
      <c r="H4716" s="8" t="s">
        <v>83581</v>
      </c>
      <c r="I4716" s="8" t="s">
        <v>14358</v>
      </c>
      <c r="K4716" s="4"/>
    </row>
    <row r="4717" spans="2:11" ht="19.5" customHeight="1">
      <c r="B4717" s="12" t="s">
        <v>24093</v>
      </c>
      <c r="C4717" s="7" t="s">
        <v>12270</v>
      </c>
      <c r="D4717" s="8" t="s">
        <v>14356</v>
      </c>
      <c r="E4717" s="8" t="s">
        <v>24094</v>
      </c>
      <c r="F4717" s="8" t="s">
        <v>3931</v>
      </c>
      <c r="G4717" s="8" t="s">
        <v>75</v>
      </c>
      <c r="H4717" s="8" t="s">
        <v>83581</v>
      </c>
      <c r="I4717" s="8" t="s">
        <v>14358</v>
      </c>
      <c r="K4717" s="4"/>
    </row>
    <row r="4718" spans="2:11" ht="19.5" customHeight="1">
      <c r="B4718" s="12" t="s">
        <v>24105</v>
      </c>
      <c r="C4718" s="7" t="s">
        <v>12270</v>
      </c>
      <c r="D4718" s="8" t="s">
        <v>12271</v>
      </c>
      <c r="E4718" s="8" t="s">
        <v>24106</v>
      </c>
      <c r="F4718" s="8" t="s">
        <v>4384</v>
      </c>
      <c r="G4718" s="8" t="s">
        <v>122</v>
      </c>
      <c r="H4718" s="8" t="s">
        <v>83581</v>
      </c>
      <c r="I4718" s="8" t="s">
        <v>12273</v>
      </c>
      <c r="K4718" s="4"/>
    </row>
    <row r="4719" spans="2:11" ht="19.5" customHeight="1">
      <c r="B4719" s="12" t="s">
        <v>24162</v>
      </c>
      <c r="C4719" s="7" t="s">
        <v>12270</v>
      </c>
      <c r="D4719" s="8" t="s">
        <v>24163</v>
      </c>
      <c r="E4719" s="8" t="s">
        <v>24164</v>
      </c>
      <c r="F4719" s="8" t="s">
        <v>3802</v>
      </c>
      <c r="G4719" s="8" t="s">
        <v>60</v>
      </c>
      <c r="H4719" s="8" t="s">
        <v>83581</v>
      </c>
      <c r="I4719" s="8" t="s">
        <v>24165</v>
      </c>
      <c r="K4719" s="4"/>
    </row>
    <row r="4720" spans="2:11" ht="19.5" customHeight="1">
      <c r="B4720" s="12" t="s">
        <v>24286</v>
      </c>
      <c r="C4720" s="7" t="s">
        <v>12270</v>
      </c>
      <c r="D4720" s="8" t="s">
        <v>24287</v>
      </c>
      <c r="E4720" s="8" t="s">
        <v>24288</v>
      </c>
      <c r="F4720" s="8" t="s">
        <v>4384</v>
      </c>
      <c r="G4720" s="8" t="s">
        <v>122</v>
      </c>
      <c r="H4720" s="8" t="s">
        <v>83581</v>
      </c>
      <c r="I4720" s="8" t="s">
        <v>24289</v>
      </c>
      <c r="K4720" s="4"/>
    </row>
    <row r="4721" spans="2:11" ht="19.5" customHeight="1">
      <c r="B4721" s="12" t="s">
        <v>24355</v>
      </c>
      <c r="C4721" s="7" t="s">
        <v>12270</v>
      </c>
      <c r="D4721" s="8" t="s">
        <v>24356</v>
      </c>
      <c r="E4721" s="8" t="s">
        <v>24357</v>
      </c>
      <c r="F4721" s="8" t="s">
        <v>3533</v>
      </c>
      <c r="G4721" s="8" t="s">
        <v>26</v>
      </c>
      <c r="H4721" s="8" t="s">
        <v>83581</v>
      </c>
      <c r="I4721" s="8" t="s">
        <v>1492</v>
      </c>
      <c r="K4721" s="4"/>
    </row>
    <row r="4722" spans="2:11" ht="19.5" customHeight="1">
      <c r="B4722" s="12" t="s">
        <v>24595</v>
      </c>
      <c r="C4722" s="7" t="s">
        <v>12270</v>
      </c>
      <c r="D4722" s="8" t="s">
        <v>24596</v>
      </c>
      <c r="E4722" s="8" t="s">
        <v>24597</v>
      </c>
      <c r="F4722" s="8" t="s">
        <v>3802</v>
      </c>
      <c r="G4722" s="8" t="s">
        <v>60</v>
      </c>
      <c r="H4722" s="8" t="s">
        <v>83581</v>
      </c>
      <c r="I4722" s="8" t="s">
        <v>24598</v>
      </c>
      <c r="K4722" s="4"/>
    </row>
    <row r="4723" spans="2:11" ht="19.5" customHeight="1">
      <c r="B4723" s="12" t="s">
        <v>24741</v>
      </c>
      <c r="C4723" s="7" t="s">
        <v>12270</v>
      </c>
      <c r="D4723" s="8" t="s">
        <v>12271</v>
      </c>
      <c r="E4723" s="8" t="s">
        <v>24742</v>
      </c>
      <c r="F4723" s="8" t="s">
        <v>3931</v>
      </c>
      <c r="G4723" s="8" t="s">
        <v>75</v>
      </c>
      <c r="H4723" s="8" t="s">
        <v>83581</v>
      </c>
      <c r="I4723" s="8" t="s">
        <v>12273</v>
      </c>
      <c r="K4723" s="4"/>
    </row>
    <row r="4724" spans="2:11" ht="19.5" customHeight="1">
      <c r="B4724" s="12" t="s">
        <v>25042</v>
      </c>
      <c r="C4724" s="7" t="s">
        <v>12270</v>
      </c>
      <c r="D4724" s="8" t="s">
        <v>25043</v>
      </c>
      <c r="E4724" s="8" t="s">
        <v>25044</v>
      </c>
      <c r="F4724" s="8" t="s">
        <v>3794</v>
      </c>
      <c r="G4724" s="8" t="s">
        <v>59</v>
      </c>
      <c r="H4724" s="8" t="s">
        <v>83581</v>
      </c>
      <c r="I4724" s="8" t="s">
        <v>25045</v>
      </c>
      <c r="K4724" s="4"/>
    </row>
    <row r="4725" spans="2:11" ht="19.5" customHeight="1">
      <c r="B4725" s="12" t="s">
        <v>25656</v>
      </c>
      <c r="C4725" s="7" t="s">
        <v>25188</v>
      </c>
      <c r="D4725" s="8" t="s">
        <v>25657</v>
      </c>
      <c r="E4725" s="8" t="s">
        <v>25658</v>
      </c>
      <c r="F4725" s="8" t="s">
        <v>3931</v>
      </c>
      <c r="G4725" s="8" t="s">
        <v>75</v>
      </c>
      <c r="H4725" s="8" t="s">
        <v>83581</v>
      </c>
      <c r="I4725" s="8" t="s">
        <v>25659</v>
      </c>
      <c r="K4725" s="4"/>
    </row>
    <row r="4726" spans="2:11" ht="19.5" customHeight="1">
      <c r="B4726" s="12" t="s">
        <v>25708</v>
      </c>
      <c r="C4726" s="7" t="s">
        <v>25188</v>
      </c>
      <c r="D4726" s="8" t="s">
        <v>25709</v>
      </c>
      <c r="E4726" s="8" t="s">
        <v>25710</v>
      </c>
      <c r="F4726" s="8" t="s">
        <v>3533</v>
      </c>
      <c r="G4726" s="8" t="s">
        <v>26</v>
      </c>
      <c r="H4726" s="8" t="s">
        <v>83581</v>
      </c>
      <c r="I4726" s="8" t="s">
        <v>25711</v>
      </c>
      <c r="K4726" s="4"/>
    </row>
    <row r="4727" spans="2:11" ht="19.5" customHeight="1">
      <c r="B4727" s="12" t="s">
        <v>25883</v>
      </c>
      <c r="C4727" s="7" t="s">
        <v>25188</v>
      </c>
      <c r="D4727" s="8" t="s">
        <v>25884</v>
      </c>
      <c r="E4727" s="8" t="s">
        <v>25885</v>
      </c>
      <c r="F4727" s="8" t="s">
        <v>3931</v>
      </c>
      <c r="G4727" s="8" t="s">
        <v>75</v>
      </c>
      <c r="H4727" s="8" t="s">
        <v>83581</v>
      </c>
      <c r="I4727" s="8" t="s">
        <v>25886</v>
      </c>
      <c r="K4727" s="4"/>
    </row>
    <row r="4728" spans="2:11" ht="19.5" customHeight="1">
      <c r="B4728" s="12" t="s">
        <v>26139</v>
      </c>
      <c r="C4728" s="7" t="s">
        <v>25188</v>
      </c>
      <c r="D4728" s="8" t="s">
        <v>26140</v>
      </c>
      <c r="E4728" s="8" t="s">
        <v>26141</v>
      </c>
      <c r="F4728" s="8" t="s">
        <v>3533</v>
      </c>
      <c r="G4728" s="8" t="s">
        <v>26</v>
      </c>
      <c r="H4728" s="8" t="s">
        <v>83581</v>
      </c>
      <c r="I4728" s="8" t="s">
        <v>26142</v>
      </c>
      <c r="K4728" s="4"/>
    </row>
    <row r="4729" spans="2:11" ht="19.5" customHeight="1">
      <c r="B4729" s="12" t="s">
        <v>26694</v>
      </c>
      <c r="C4729" s="7" t="s">
        <v>8303</v>
      </c>
      <c r="D4729" s="8" t="s">
        <v>26695</v>
      </c>
      <c r="E4729" s="8" t="s">
        <v>26696</v>
      </c>
      <c r="F4729" s="8" t="s">
        <v>3533</v>
      </c>
      <c r="G4729" s="8" t="s">
        <v>26</v>
      </c>
      <c r="H4729" s="8" t="s">
        <v>83581</v>
      </c>
      <c r="I4729" s="8" t="s">
        <v>26697</v>
      </c>
      <c r="K4729" s="4"/>
    </row>
    <row r="4730" spans="2:11" ht="19.5" customHeight="1">
      <c r="B4730" s="12" t="s">
        <v>27058</v>
      </c>
      <c r="C4730" s="7" t="s">
        <v>8312</v>
      </c>
      <c r="D4730" s="8" t="s">
        <v>27059</v>
      </c>
      <c r="E4730" s="8" t="s">
        <v>20834</v>
      </c>
      <c r="F4730" s="8" t="s">
        <v>3936</v>
      </c>
      <c r="G4730" s="8" t="s">
        <v>76</v>
      </c>
      <c r="H4730" s="8" t="s">
        <v>83581</v>
      </c>
      <c r="I4730" s="8" t="s">
        <v>27060</v>
      </c>
      <c r="K4730" s="4"/>
    </row>
    <row r="4731" spans="2:11" ht="19.5" customHeight="1">
      <c r="B4731" s="12" t="s">
        <v>27106</v>
      </c>
      <c r="C4731" s="7" t="s">
        <v>8312</v>
      </c>
      <c r="D4731" s="8" t="s">
        <v>27107</v>
      </c>
      <c r="E4731" s="8" t="s">
        <v>27108</v>
      </c>
      <c r="F4731" s="8" t="s">
        <v>3533</v>
      </c>
      <c r="G4731" s="8" t="s">
        <v>26</v>
      </c>
      <c r="H4731" s="8" t="s">
        <v>83581</v>
      </c>
      <c r="I4731" s="8" t="s">
        <v>27109</v>
      </c>
      <c r="K4731" s="4"/>
    </row>
    <row r="4732" spans="2:11" ht="19.5" customHeight="1">
      <c r="B4732" s="12" t="s">
        <v>27240</v>
      </c>
      <c r="C4732" s="7" t="s">
        <v>11315</v>
      </c>
      <c r="D4732" s="8" t="s">
        <v>27241</v>
      </c>
      <c r="E4732" s="8" t="s">
        <v>27242</v>
      </c>
      <c r="F4732" s="8" t="s">
        <v>8464</v>
      </c>
      <c r="G4732" s="8" t="s">
        <v>122</v>
      </c>
      <c r="H4732" s="8" t="s">
        <v>83581</v>
      </c>
      <c r="I4732" s="8" t="s">
        <v>27243</v>
      </c>
      <c r="K4732" s="4"/>
    </row>
    <row r="4733" spans="2:11" ht="19.5" customHeight="1">
      <c r="B4733" s="12" t="s">
        <v>27749</v>
      </c>
      <c r="C4733" s="7" t="s">
        <v>25188</v>
      </c>
      <c r="D4733" s="8" t="s">
        <v>27750</v>
      </c>
      <c r="E4733" s="8" t="s">
        <v>27751</v>
      </c>
      <c r="F4733" s="8" t="s">
        <v>3931</v>
      </c>
      <c r="G4733" s="8" t="s">
        <v>75</v>
      </c>
      <c r="H4733" s="8" t="s">
        <v>83581</v>
      </c>
      <c r="I4733" s="8" t="s">
        <v>27752</v>
      </c>
      <c r="K4733" s="4"/>
    </row>
    <row r="4734" spans="2:11" ht="19.5" customHeight="1">
      <c r="B4734" s="12" t="s">
        <v>27912</v>
      </c>
      <c r="C4734" s="7" t="s">
        <v>25188</v>
      </c>
      <c r="D4734" s="8" t="s">
        <v>27913</v>
      </c>
      <c r="E4734" s="8" t="s">
        <v>27914</v>
      </c>
      <c r="F4734" s="8" t="s">
        <v>3946</v>
      </c>
      <c r="G4734" s="8" t="s">
        <v>59</v>
      </c>
      <c r="H4734" s="8" t="s">
        <v>83581</v>
      </c>
      <c r="I4734" s="8" t="s">
        <v>27915</v>
      </c>
      <c r="K4734" s="4"/>
    </row>
    <row r="4735" spans="2:11" ht="19.5" customHeight="1">
      <c r="B4735" s="12" t="s">
        <v>28383</v>
      </c>
      <c r="C4735" s="7" t="s">
        <v>11315</v>
      </c>
      <c r="D4735" s="8" t="s">
        <v>28384</v>
      </c>
      <c r="E4735" s="8" t="s">
        <v>28385</v>
      </c>
      <c r="F4735" s="8" t="s">
        <v>3936</v>
      </c>
      <c r="G4735" s="8" t="s">
        <v>76</v>
      </c>
      <c r="H4735" s="8" t="s">
        <v>83581</v>
      </c>
      <c r="I4735" s="8" t="s">
        <v>28386</v>
      </c>
      <c r="K4735" s="4"/>
    </row>
    <row r="4736" spans="2:11" ht="19.5" customHeight="1">
      <c r="B4736" s="12" t="s">
        <v>28511</v>
      </c>
      <c r="C4736" s="7" t="s">
        <v>11315</v>
      </c>
      <c r="D4736" s="8" t="s">
        <v>28410</v>
      </c>
      <c r="E4736" s="8" t="s">
        <v>28512</v>
      </c>
      <c r="F4736" s="8" t="s">
        <v>28513</v>
      </c>
      <c r="G4736" s="8" t="s">
        <v>76</v>
      </c>
      <c r="H4736" s="8" t="s">
        <v>83581</v>
      </c>
      <c r="I4736" s="8" t="s">
        <v>28412</v>
      </c>
      <c r="K4736" s="4"/>
    </row>
    <row r="4737" spans="2:11" ht="19.5" customHeight="1">
      <c r="B4737" s="12" t="s">
        <v>28586</v>
      </c>
      <c r="C4737" s="7" t="s">
        <v>11315</v>
      </c>
      <c r="D4737" s="8" t="s">
        <v>28587</v>
      </c>
      <c r="E4737" s="8" t="s">
        <v>28588</v>
      </c>
      <c r="F4737" s="8" t="s">
        <v>8464</v>
      </c>
      <c r="G4737" s="8" t="s">
        <v>122</v>
      </c>
      <c r="H4737" s="8" t="s">
        <v>83581</v>
      </c>
      <c r="I4737" s="8" t="s">
        <v>536</v>
      </c>
      <c r="K4737" s="4"/>
    </row>
    <row r="4738" spans="2:11" ht="19.5" customHeight="1">
      <c r="B4738" s="12" t="s">
        <v>28612</v>
      </c>
      <c r="C4738" s="7" t="s">
        <v>11315</v>
      </c>
      <c r="D4738" s="8" t="s">
        <v>28613</v>
      </c>
      <c r="E4738" s="8" t="s">
        <v>28614</v>
      </c>
      <c r="F4738" s="8" t="s">
        <v>3936</v>
      </c>
      <c r="G4738" s="8" t="s">
        <v>76</v>
      </c>
      <c r="H4738" s="8" t="s">
        <v>83581</v>
      </c>
      <c r="I4738" s="8" t="s">
        <v>28615</v>
      </c>
      <c r="K4738" s="4"/>
    </row>
    <row r="4739" spans="2:11" ht="19.5" customHeight="1">
      <c r="B4739" s="12" t="s">
        <v>28620</v>
      </c>
      <c r="C4739" s="7" t="s">
        <v>8312</v>
      </c>
      <c r="D4739" s="8" t="s">
        <v>28621</v>
      </c>
      <c r="E4739" s="8" t="s">
        <v>28622</v>
      </c>
      <c r="F4739" s="8" t="s">
        <v>3802</v>
      </c>
      <c r="G4739" s="8" t="s">
        <v>60</v>
      </c>
      <c r="H4739" s="8" t="s">
        <v>83581</v>
      </c>
      <c r="I4739" s="8" t="s">
        <v>28623</v>
      </c>
      <c r="K4739" s="4"/>
    </row>
    <row r="4740" spans="2:11" ht="19.5" customHeight="1">
      <c r="B4740" s="12" t="s">
        <v>28658</v>
      </c>
      <c r="C4740" s="7" t="s">
        <v>11315</v>
      </c>
      <c r="D4740" s="8" t="s">
        <v>28659</v>
      </c>
      <c r="E4740" s="8" t="s">
        <v>28660</v>
      </c>
      <c r="F4740" s="8" t="s">
        <v>3533</v>
      </c>
      <c r="G4740" s="8" t="s">
        <v>26</v>
      </c>
      <c r="H4740" s="8" t="s">
        <v>83581</v>
      </c>
      <c r="I4740" s="8" t="s">
        <v>28661</v>
      </c>
      <c r="K4740" s="4"/>
    </row>
    <row r="4741" spans="2:11" ht="19.5" customHeight="1">
      <c r="B4741" s="12" t="s">
        <v>28769</v>
      </c>
      <c r="C4741" s="7" t="s">
        <v>11315</v>
      </c>
      <c r="D4741" s="8" t="s">
        <v>28770</v>
      </c>
      <c r="E4741" s="8" t="s">
        <v>28771</v>
      </c>
      <c r="F4741" s="8" t="s">
        <v>3533</v>
      </c>
      <c r="G4741" s="8" t="s">
        <v>26</v>
      </c>
      <c r="H4741" s="8" t="s">
        <v>83581</v>
      </c>
      <c r="I4741" s="8" t="s">
        <v>28772</v>
      </c>
      <c r="K4741" s="4"/>
    </row>
    <row r="4742" spans="2:11" ht="19.5" customHeight="1">
      <c r="B4742" s="12" t="s">
        <v>28838</v>
      </c>
      <c r="C4742" s="7" t="s">
        <v>11315</v>
      </c>
      <c r="D4742" s="8" t="s">
        <v>28839</v>
      </c>
      <c r="E4742" s="8" t="s">
        <v>28840</v>
      </c>
      <c r="F4742" s="8" t="s">
        <v>3802</v>
      </c>
      <c r="G4742" s="8" t="s">
        <v>60</v>
      </c>
      <c r="H4742" s="8" t="s">
        <v>83581</v>
      </c>
      <c r="I4742" s="8" t="s">
        <v>28841</v>
      </c>
      <c r="K4742" s="4"/>
    </row>
    <row r="4743" spans="2:11" ht="19.5" customHeight="1">
      <c r="B4743" s="12" t="s">
        <v>28854</v>
      </c>
      <c r="C4743" s="7" t="s">
        <v>11315</v>
      </c>
      <c r="D4743" s="8" t="s">
        <v>28855</v>
      </c>
      <c r="E4743" s="8" t="s">
        <v>28856</v>
      </c>
      <c r="F4743" s="8" t="s">
        <v>3802</v>
      </c>
      <c r="G4743" s="8" t="s">
        <v>60</v>
      </c>
      <c r="H4743" s="8" t="s">
        <v>83581</v>
      </c>
      <c r="I4743" s="8" t="s">
        <v>552</v>
      </c>
      <c r="K4743" s="4"/>
    </row>
    <row r="4744" spans="2:11" ht="19.5" customHeight="1">
      <c r="B4744" s="12" t="s">
        <v>28896</v>
      </c>
      <c r="C4744" s="7" t="s">
        <v>8312</v>
      </c>
      <c r="D4744" s="8" t="s">
        <v>28897</v>
      </c>
      <c r="E4744" s="8" t="s">
        <v>28898</v>
      </c>
      <c r="F4744" s="8" t="s">
        <v>3533</v>
      </c>
      <c r="G4744" s="8" t="s">
        <v>26</v>
      </c>
      <c r="H4744" s="8" t="s">
        <v>83581</v>
      </c>
      <c r="I4744" s="8" t="s">
        <v>28899</v>
      </c>
      <c r="K4744" s="4"/>
    </row>
    <row r="4745" spans="2:11" ht="19.5" customHeight="1">
      <c r="B4745" s="12" t="s">
        <v>29000</v>
      </c>
      <c r="C4745" s="7" t="s">
        <v>11315</v>
      </c>
      <c r="D4745" s="8" t="s">
        <v>29001</v>
      </c>
      <c r="E4745" s="8" t="s">
        <v>29002</v>
      </c>
      <c r="F4745" s="8" t="s">
        <v>3931</v>
      </c>
      <c r="G4745" s="8" t="s">
        <v>75</v>
      </c>
      <c r="H4745" s="8" t="s">
        <v>83581</v>
      </c>
      <c r="I4745" s="8" t="s">
        <v>29003</v>
      </c>
      <c r="K4745" s="4"/>
    </row>
    <row r="4746" spans="2:11" ht="19.5" customHeight="1">
      <c r="B4746" s="12" t="s">
        <v>29242</v>
      </c>
      <c r="C4746" s="7" t="s">
        <v>11315</v>
      </c>
      <c r="D4746" s="8" t="s">
        <v>29243</v>
      </c>
      <c r="E4746" s="8" t="s">
        <v>29244</v>
      </c>
      <c r="F4746" s="8" t="s">
        <v>3802</v>
      </c>
      <c r="G4746" s="8" t="s">
        <v>60</v>
      </c>
      <c r="H4746" s="8" t="s">
        <v>83581</v>
      </c>
      <c r="I4746" s="8" t="s">
        <v>29245</v>
      </c>
      <c r="K4746" s="4"/>
    </row>
    <row r="4747" spans="2:11" ht="19.5" customHeight="1">
      <c r="B4747" s="12" t="s">
        <v>29628</v>
      </c>
      <c r="C4747" s="7" t="s">
        <v>11315</v>
      </c>
      <c r="D4747" s="8" t="s">
        <v>29629</v>
      </c>
      <c r="E4747" s="8" t="s">
        <v>29630</v>
      </c>
      <c r="F4747" s="8" t="s">
        <v>3802</v>
      </c>
      <c r="G4747" s="8" t="s">
        <v>60</v>
      </c>
      <c r="H4747" s="8" t="s">
        <v>83581</v>
      </c>
      <c r="I4747" s="8" t="s">
        <v>568</v>
      </c>
      <c r="K4747" s="4"/>
    </row>
    <row r="4748" spans="2:11" ht="19.5" customHeight="1">
      <c r="B4748" s="12" t="s">
        <v>29947</v>
      </c>
      <c r="C4748" s="7" t="s">
        <v>12270</v>
      </c>
      <c r="D4748" s="8" t="s">
        <v>29948</v>
      </c>
      <c r="E4748" s="8" t="s">
        <v>24109</v>
      </c>
      <c r="F4748" s="8" t="s">
        <v>3936</v>
      </c>
      <c r="G4748" s="8" t="s">
        <v>76</v>
      </c>
      <c r="H4748" s="8" t="s">
        <v>83581</v>
      </c>
      <c r="I4748" s="8" t="s">
        <v>29949</v>
      </c>
      <c r="K4748" s="4"/>
    </row>
    <row r="4749" spans="2:11" ht="19.5" customHeight="1">
      <c r="B4749" s="12" t="s">
        <v>30360</v>
      </c>
      <c r="C4749" s="7" t="s">
        <v>25188</v>
      </c>
      <c r="D4749" s="8" t="s">
        <v>30361</v>
      </c>
      <c r="E4749" s="8" t="s">
        <v>30362</v>
      </c>
      <c r="F4749" s="8" t="s">
        <v>3794</v>
      </c>
      <c r="G4749" s="8" t="s">
        <v>59</v>
      </c>
      <c r="H4749" s="8" t="s">
        <v>83581</v>
      </c>
      <c r="I4749" s="8" t="s">
        <v>30363</v>
      </c>
      <c r="K4749" s="4"/>
    </row>
    <row r="4750" spans="2:11" ht="19.5" customHeight="1">
      <c r="B4750" s="12" t="s">
        <v>30426</v>
      </c>
      <c r="C4750" s="7" t="s">
        <v>25188</v>
      </c>
      <c r="D4750" s="8" t="s">
        <v>30427</v>
      </c>
      <c r="E4750" s="8" t="s">
        <v>30428</v>
      </c>
      <c r="F4750" s="8" t="s">
        <v>3936</v>
      </c>
      <c r="G4750" s="8" t="s">
        <v>76</v>
      </c>
      <c r="H4750" s="8" t="s">
        <v>83581</v>
      </c>
      <c r="I4750" s="8" t="s">
        <v>30429</v>
      </c>
      <c r="K4750" s="4"/>
    </row>
    <row r="4751" spans="2:11" ht="19.5" customHeight="1">
      <c r="B4751" s="12" t="s">
        <v>31078</v>
      </c>
      <c r="C4751" s="7" t="s">
        <v>8312</v>
      </c>
      <c r="D4751" s="8" t="s">
        <v>31079</v>
      </c>
      <c r="E4751" s="8" t="s">
        <v>31080</v>
      </c>
      <c r="F4751" s="8" t="s">
        <v>4384</v>
      </c>
      <c r="G4751" s="8" t="s">
        <v>122</v>
      </c>
      <c r="H4751" s="8" t="s">
        <v>83581</v>
      </c>
      <c r="I4751" s="8" t="s">
        <v>31081</v>
      </c>
      <c r="K4751" s="4"/>
    </row>
    <row r="4752" spans="2:11" ht="19.5" customHeight="1">
      <c r="B4752" s="12" t="s">
        <v>31123</v>
      </c>
      <c r="C4752" s="7" t="s">
        <v>11315</v>
      </c>
      <c r="D4752" s="8" t="s">
        <v>31124</v>
      </c>
      <c r="E4752" s="8" t="s">
        <v>31125</v>
      </c>
      <c r="F4752" s="8" t="s">
        <v>3802</v>
      </c>
      <c r="G4752" s="8" t="s">
        <v>60</v>
      </c>
      <c r="H4752" s="8" t="s">
        <v>83581</v>
      </c>
      <c r="I4752" s="8" t="s">
        <v>31126</v>
      </c>
      <c r="K4752" s="4"/>
    </row>
    <row r="4753" spans="2:11" ht="19.5" customHeight="1">
      <c r="B4753" s="12" t="s">
        <v>31629</v>
      </c>
      <c r="C4753" s="7" t="s">
        <v>11315</v>
      </c>
      <c r="D4753" s="8" t="s">
        <v>31630</v>
      </c>
      <c r="E4753" s="8" t="s">
        <v>31631</v>
      </c>
      <c r="F4753" s="8" t="s">
        <v>3802</v>
      </c>
      <c r="G4753" s="8" t="s">
        <v>60</v>
      </c>
      <c r="H4753" s="8" t="s">
        <v>83581</v>
      </c>
      <c r="I4753" s="8" t="s">
        <v>31632</v>
      </c>
      <c r="K4753" s="4"/>
    </row>
    <row r="4754" spans="2:11" ht="19.5" customHeight="1">
      <c r="B4754" s="12" t="s">
        <v>31637</v>
      </c>
      <c r="C4754" s="7" t="s">
        <v>8312</v>
      </c>
      <c r="D4754" s="8" t="s">
        <v>31638</v>
      </c>
      <c r="E4754" s="8" t="s">
        <v>31639</v>
      </c>
      <c r="F4754" s="8" t="s">
        <v>3936</v>
      </c>
      <c r="G4754" s="8" t="s">
        <v>76</v>
      </c>
      <c r="H4754" s="8" t="s">
        <v>83581</v>
      </c>
      <c r="I4754" s="8" t="s">
        <v>31640</v>
      </c>
      <c r="K4754" s="4"/>
    </row>
    <row r="4755" spans="2:11" ht="19.5" customHeight="1">
      <c r="B4755" s="12" t="s">
        <v>31992</v>
      </c>
      <c r="C4755" s="7" t="s">
        <v>12270</v>
      </c>
      <c r="D4755" s="8" t="s">
        <v>31993</v>
      </c>
      <c r="E4755" s="8" t="s">
        <v>31994</v>
      </c>
      <c r="F4755" s="8" t="s">
        <v>3931</v>
      </c>
      <c r="G4755" s="8" t="s">
        <v>75</v>
      </c>
      <c r="H4755" s="8" t="s">
        <v>83581</v>
      </c>
      <c r="I4755" s="8" t="s">
        <v>31995</v>
      </c>
      <c r="K4755" s="4"/>
    </row>
    <row r="4756" spans="2:11" ht="19.5" customHeight="1">
      <c r="B4756" s="12" t="s">
        <v>32060</v>
      </c>
      <c r="C4756" s="7" t="s">
        <v>12270</v>
      </c>
      <c r="D4756" s="8" t="s">
        <v>32061</v>
      </c>
      <c r="E4756" s="8" t="s">
        <v>32062</v>
      </c>
      <c r="F4756" s="8" t="s">
        <v>3931</v>
      </c>
      <c r="G4756" s="8" t="s">
        <v>75</v>
      </c>
      <c r="H4756" s="8" t="s">
        <v>83581</v>
      </c>
      <c r="I4756" s="8" t="s">
        <v>32063</v>
      </c>
      <c r="K4756" s="4"/>
    </row>
    <row r="4757" spans="2:11" ht="19.5" customHeight="1">
      <c r="B4757" s="12" t="s">
        <v>32229</v>
      </c>
      <c r="C4757" s="7" t="s">
        <v>12270</v>
      </c>
      <c r="D4757" s="8" t="s">
        <v>292</v>
      </c>
      <c r="E4757" s="8" t="s">
        <v>32230</v>
      </c>
      <c r="F4757" s="8" t="s">
        <v>3936</v>
      </c>
      <c r="G4757" s="8" t="s">
        <v>76</v>
      </c>
      <c r="H4757" s="8" t="s">
        <v>83581</v>
      </c>
      <c r="I4757" s="8" t="s">
        <v>32231</v>
      </c>
      <c r="K4757" s="4"/>
    </row>
    <row r="4758" spans="2:11" ht="19.5" customHeight="1">
      <c r="B4758" s="12" t="s">
        <v>32381</v>
      </c>
      <c r="C4758" s="7" t="s">
        <v>8303</v>
      </c>
      <c r="D4758" s="8" t="s">
        <v>32382</v>
      </c>
      <c r="E4758" s="8" t="s">
        <v>32383</v>
      </c>
      <c r="F4758" s="8" t="s">
        <v>3936</v>
      </c>
      <c r="G4758" s="8" t="s">
        <v>76</v>
      </c>
      <c r="H4758" s="8" t="s">
        <v>83581</v>
      </c>
      <c r="I4758" s="8" t="s">
        <v>32384</v>
      </c>
      <c r="K4758" s="4"/>
    </row>
    <row r="4759" spans="2:11" ht="19.5" customHeight="1">
      <c r="B4759" s="12" t="s">
        <v>32711</v>
      </c>
      <c r="C4759" s="7" t="s">
        <v>11315</v>
      </c>
      <c r="D4759" s="8" t="s">
        <v>32712</v>
      </c>
      <c r="E4759" s="8" t="s">
        <v>32713</v>
      </c>
      <c r="F4759" s="8" t="s">
        <v>4384</v>
      </c>
      <c r="G4759" s="8" t="s">
        <v>122</v>
      </c>
      <c r="H4759" s="8" t="s">
        <v>83581</v>
      </c>
      <c r="I4759" s="8" t="s">
        <v>32714</v>
      </c>
      <c r="K4759" s="4"/>
    </row>
    <row r="4760" spans="2:11" ht="19.5" customHeight="1">
      <c r="B4760" s="12" t="s">
        <v>32837</v>
      </c>
      <c r="C4760" s="7" t="s">
        <v>11315</v>
      </c>
      <c r="D4760" s="8" t="s">
        <v>32838</v>
      </c>
      <c r="E4760" s="8" t="s">
        <v>32839</v>
      </c>
      <c r="F4760" s="8" t="s">
        <v>4384</v>
      </c>
      <c r="G4760" s="8" t="s">
        <v>122</v>
      </c>
      <c r="H4760" s="8" t="s">
        <v>83581</v>
      </c>
      <c r="I4760" s="8" t="s">
        <v>32840</v>
      </c>
      <c r="K4760" s="4"/>
    </row>
    <row r="4761" spans="2:11" ht="19.5" customHeight="1">
      <c r="B4761" s="12" t="s">
        <v>32969</v>
      </c>
      <c r="C4761" s="7" t="s">
        <v>11315</v>
      </c>
      <c r="D4761" s="8" t="s">
        <v>32970</v>
      </c>
      <c r="E4761" s="8" t="s">
        <v>32971</v>
      </c>
      <c r="F4761" s="8" t="s">
        <v>3533</v>
      </c>
      <c r="G4761" s="8" t="s">
        <v>26</v>
      </c>
      <c r="H4761" s="8" t="s">
        <v>83581</v>
      </c>
      <c r="I4761" s="8" t="s">
        <v>32972</v>
      </c>
      <c r="K4761" s="4"/>
    </row>
    <row r="4762" spans="2:11" ht="19.5" customHeight="1">
      <c r="B4762" s="12" t="s">
        <v>32984</v>
      </c>
      <c r="C4762" s="7" t="s">
        <v>8312</v>
      </c>
      <c r="D4762" s="8" t="s">
        <v>32985</v>
      </c>
      <c r="E4762" s="8" t="s">
        <v>32986</v>
      </c>
      <c r="F4762" s="8" t="s">
        <v>3533</v>
      </c>
      <c r="G4762" s="8" t="s">
        <v>26</v>
      </c>
      <c r="H4762" s="8" t="s">
        <v>83581</v>
      </c>
      <c r="I4762" s="8" t="s">
        <v>32987</v>
      </c>
      <c r="K4762" s="4"/>
    </row>
    <row r="4763" spans="2:11" ht="19.5" customHeight="1">
      <c r="B4763" s="12" t="s">
        <v>33085</v>
      </c>
      <c r="C4763" s="7" t="s">
        <v>11315</v>
      </c>
      <c r="D4763" s="8" t="s">
        <v>33086</v>
      </c>
      <c r="E4763" s="8" t="s">
        <v>33087</v>
      </c>
      <c r="F4763" s="8" t="s">
        <v>3936</v>
      </c>
      <c r="G4763" s="8" t="s">
        <v>76</v>
      </c>
      <c r="H4763" s="8" t="s">
        <v>83581</v>
      </c>
      <c r="I4763" s="8" t="s">
        <v>33088</v>
      </c>
      <c r="K4763" s="4"/>
    </row>
    <row r="4764" spans="2:11" ht="19.5" customHeight="1">
      <c r="B4764" s="12" t="s">
        <v>33142</v>
      </c>
      <c r="C4764" s="7" t="s">
        <v>11315</v>
      </c>
      <c r="D4764" s="8" t="s">
        <v>33143</v>
      </c>
      <c r="E4764" s="8" t="s">
        <v>33144</v>
      </c>
      <c r="F4764" s="8" t="s">
        <v>4384</v>
      </c>
      <c r="G4764" s="8" t="s">
        <v>122</v>
      </c>
      <c r="H4764" s="8" t="s">
        <v>83581</v>
      </c>
      <c r="I4764" s="8" t="s">
        <v>33145</v>
      </c>
      <c r="K4764" s="4"/>
    </row>
    <row r="4765" spans="2:11" ht="19.5" customHeight="1">
      <c r="B4765" s="12" t="s">
        <v>33154</v>
      </c>
      <c r="C4765" s="7" t="s">
        <v>8303</v>
      </c>
      <c r="D4765" s="8" t="s">
        <v>292</v>
      </c>
      <c r="E4765" s="8" t="s">
        <v>33155</v>
      </c>
      <c r="F4765" s="8" t="s">
        <v>3936</v>
      </c>
      <c r="G4765" s="8" t="s">
        <v>76</v>
      </c>
      <c r="H4765" s="8" t="s">
        <v>83581</v>
      </c>
      <c r="I4765" s="8" t="s">
        <v>33156</v>
      </c>
      <c r="K4765" s="4"/>
    </row>
    <row r="4766" spans="2:11" ht="19.5" customHeight="1">
      <c r="B4766" s="12" t="s">
        <v>33635</v>
      </c>
      <c r="C4766" s="7" t="s">
        <v>11315</v>
      </c>
      <c r="D4766" s="8" t="s">
        <v>33636</v>
      </c>
      <c r="E4766" s="8" t="s">
        <v>33637</v>
      </c>
      <c r="F4766" s="8" t="s">
        <v>4384</v>
      </c>
      <c r="G4766" s="8" t="s">
        <v>122</v>
      </c>
      <c r="H4766" s="8" t="s">
        <v>83581</v>
      </c>
      <c r="I4766" s="8" t="s">
        <v>33638</v>
      </c>
      <c r="K4766" s="4"/>
    </row>
    <row r="4767" spans="2:11" ht="19.5" customHeight="1">
      <c r="B4767" s="12" t="s">
        <v>33757</v>
      </c>
      <c r="C4767" s="7" t="s">
        <v>11315</v>
      </c>
      <c r="D4767" s="8" t="s">
        <v>33758</v>
      </c>
      <c r="E4767" s="8" t="s">
        <v>33759</v>
      </c>
      <c r="F4767" s="8" t="s">
        <v>3802</v>
      </c>
      <c r="G4767" s="8" t="s">
        <v>60</v>
      </c>
      <c r="H4767" s="8" t="s">
        <v>83581</v>
      </c>
      <c r="I4767" s="8" t="s">
        <v>648</v>
      </c>
      <c r="K4767" s="4"/>
    </row>
    <row r="4768" spans="2:11" ht="19.5" customHeight="1">
      <c r="B4768" s="12" t="s">
        <v>33790</v>
      </c>
      <c r="C4768" s="7" t="s">
        <v>8312</v>
      </c>
      <c r="D4768" s="8" t="s">
        <v>33791</v>
      </c>
      <c r="E4768" s="8" t="s">
        <v>33792</v>
      </c>
      <c r="F4768" s="8" t="s">
        <v>3802</v>
      </c>
      <c r="G4768" s="8" t="s">
        <v>60</v>
      </c>
      <c r="H4768" s="8" t="s">
        <v>83581</v>
      </c>
      <c r="I4768" s="8" t="s">
        <v>33793</v>
      </c>
      <c r="K4768" s="4"/>
    </row>
    <row r="4769" spans="2:11" ht="19.5" customHeight="1">
      <c r="B4769" s="12" t="s">
        <v>33984</v>
      </c>
      <c r="C4769" s="7" t="s">
        <v>8303</v>
      </c>
      <c r="D4769" s="8" t="s">
        <v>33985</v>
      </c>
      <c r="E4769" s="8" t="s">
        <v>33986</v>
      </c>
      <c r="F4769" s="8" t="s">
        <v>3802</v>
      </c>
      <c r="G4769" s="8" t="s">
        <v>60</v>
      </c>
      <c r="H4769" s="8" t="s">
        <v>83581</v>
      </c>
      <c r="I4769" s="8" t="s">
        <v>652</v>
      </c>
      <c r="K4769" s="4"/>
    </row>
    <row r="4770" spans="2:11" ht="19.5" customHeight="1">
      <c r="B4770" s="12" t="s">
        <v>34191</v>
      </c>
      <c r="C4770" s="7" t="s">
        <v>8312</v>
      </c>
      <c r="D4770" s="8" t="s">
        <v>34192</v>
      </c>
      <c r="E4770" s="8" t="s">
        <v>34193</v>
      </c>
      <c r="F4770" s="8" t="s">
        <v>3802</v>
      </c>
      <c r="G4770" s="8" t="s">
        <v>60</v>
      </c>
      <c r="H4770" s="8" t="s">
        <v>83581</v>
      </c>
      <c r="I4770" s="8" t="s">
        <v>656</v>
      </c>
      <c r="K4770" s="4"/>
    </row>
    <row r="4771" spans="2:11" ht="19.5" customHeight="1">
      <c r="B4771" s="12" t="s">
        <v>34208</v>
      </c>
      <c r="C4771" s="7" t="s">
        <v>11315</v>
      </c>
      <c r="D4771" s="8" t="s">
        <v>34209</v>
      </c>
      <c r="E4771" s="8" t="s">
        <v>34210</v>
      </c>
      <c r="F4771" s="8" t="s">
        <v>3936</v>
      </c>
      <c r="G4771" s="8" t="s">
        <v>76</v>
      </c>
      <c r="H4771" s="8" t="s">
        <v>83581</v>
      </c>
      <c r="I4771" s="8" t="s">
        <v>34211</v>
      </c>
      <c r="K4771" s="4"/>
    </row>
    <row r="4772" spans="2:11" ht="19.5" customHeight="1">
      <c r="B4772" s="12" t="s">
        <v>34212</v>
      </c>
      <c r="C4772" s="7" t="s">
        <v>8312</v>
      </c>
      <c r="D4772" s="8" t="s">
        <v>34213</v>
      </c>
      <c r="E4772" s="8" t="s">
        <v>34214</v>
      </c>
      <c r="F4772" s="8" t="s">
        <v>3802</v>
      </c>
      <c r="G4772" s="8" t="s">
        <v>60</v>
      </c>
      <c r="H4772" s="8" t="s">
        <v>83581</v>
      </c>
      <c r="I4772" s="8" t="s">
        <v>361</v>
      </c>
      <c r="K4772" s="4"/>
    </row>
    <row r="4773" spans="2:11" ht="19.5" customHeight="1">
      <c r="B4773" s="12" t="s">
        <v>34249</v>
      </c>
      <c r="C4773" s="7" t="s">
        <v>8312</v>
      </c>
      <c r="D4773" s="8" t="s">
        <v>34250</v>
      </c>
      <c r="E4773" s="8" t="s">
        <v>34251</v>
      </c>
      <c r="F4773" s="8" t="s">
        <v>3802</v>
      </c>
      <c r="G4773" s="8" t="s">
        <v>60</v>
      </c>
      <c r="H4773" s="8" t="s">
        <v>83581</v>
      </c>
      <c r="I4773" s="8" t="s">
        <v>657</v>
      </c>
      <c r="K4773" s="4"/>
    </row>
    <row r="4774" spans="2:11" ht="19.5" customHeight="1">
      <c r="B4774" s="12" t="s">
        <v>34456</v>
      </c>
      <c r="C4774" s="7" t="s">
        <v>11315</v>
      </c>
      <c r="D4774" s="8" t="s">
        <v>34457</v>
      </c>
      <c r="E4774" s="8" t="s">
        <v>5607</v>
      </c>
      <c r="F4774" s="8" t="s">
        <v>4384</v>
      </c>
      <c r="G4774" s="8" t="s">
        <v>122</v>
      </c>
      <c r="H4774" s="8" t="s">
        <v>83581</v>
      </c>
      <c r="I4774" s="8" t="s">
        <v>34458</v>
      </c>
      <c r="K4774" s="4"/>
    </row>
    <row r="4775" spans="2:11" ht="19.5" customHeight="1">
      <c r="B4775" s="12" t="s">
        <v>34687</v>
      </c>
      <c r="C4775" s="7" t="s">
        <v>11315</v>
      </c>
      <c r="D4775" s="8" t="s">
        <v>34688</v>
      </c>
      <c r="E4775" s="8" t="s">
        <v>34689</v>
      </c>
      <c r="F4775" s="8" t="s">
        <v>3936</v>
      </c>
      <c r="G4775" s="8" t="s">
        <v>76</v>
      </c>
      <c r="H4775" s="8" t="s">
        <v>83581</v>
      </c>
      <c r="I4775" s="8" t="s">
        <v>34690</v>
      </c>
      <c r="K4775" s="4"/>
    </row>
    <row r="4776" spans="2:11" ht="19.5" customHeight="1">
      <c r="B4776" s="12" t="s">
        <v>34703</v>
      </c>
      <c r="C4776" s="7" t="s">
        <v>11315</v>
      </c>
      <c r="D4776" s="8" t="s">
        <v>34704</v>
      </c>
      <c r="E4776" s="8" t="s">
        <v>34705</v>
      </c>
      <c r="F4776" s="8" t="s">
        <v>3533</v>
      </c>
      <c r="G4776" s="8" t="s">
        <v>26</v>
      </c>
      <c r="H4776" s="8" t="s">
        <v>83581</v>
      </c>
      <c r="I4776" s="8" t="s">
        <v>34706</v>
      </c>
      <c r="K4776" s="4"/>
    </row>
    <row r="4777" spans="2:11" ht="19.5" customHeight="1">
      <c r="B4777" s="12" t="s">
        <v>34842</v>
      </c>
      <c r="C4777" s="7" t="s">
        <v>11315</v>
      </c>
      <c r="D4777" s="8" t="s">
        <v>34843</v>
      </c>
      <c r="E4777" s="8" t="s">
        <v>34844</v>
      </c>
      <c r="F4777" s="8" t="s">
        <v>4384</v>
      </c>
      <c r="G4777" s="8" t="s">
        <v>122</v>
      </c>
      <c r="H4777" s="8" t="s">
        <v>83581</v>
      </c>
      <c r="I4777" s="8" t="s">
        <v>34845</v>
      </c>
      <c r="K4777" s="4"/>
    </row>
    <row r="4778" spans="2:11" ht="19.5" customHeight="1">
      <c r="B4778" s="12" t="s">
        <v>34879</v>
      </c>
      <c r="C4778" s="7" t="s">
        <v>11315</v>
      </c>
      <c r="D4778" s="8" t="s">
        <v>34880</v>
      </c>
      <c r="E4778" s="8" t="s">
        <v>34881</v>
      </c>
      <c r="F4778" s="8" t="s">
        <v>3936</v>
      </c>
      <c r="G4778" s="8" t="s">
        <v>76</v>
      </c>
      <c r="H4778" s="8" t="s">
        <v>83581</v>
      </c>
      <c r="I4778" s="8" t="s">
        <v>34882</v>
      </c>
      <c r="K4778" s="4"/>
    </row>
    <row r="4779" spans="2:11" ht="19.5" customHeight="1">
      <c r="B4779" s="12" t="s">
        <v>34907</v>
      </c>
      <c r="C4779" s="7" t="s">
        <v>11315</v>
      </c>
      <c r="D4779" s="8" t="s">
        <v>34908</v>
      </c>
      <c r="E4779" s="8" t="s">
        <v>34909</v>
      </c>
      <c r="F4779" s="8" t="s">
        <v>3802</v>
      </c>
      <c r="G4779" s="8" t="s">
        <v>60</v>
      </c>
      <c r="H4779" s="8" t="s">
        <v>83581</v>
      </c>
      <c r="I4779" s="8" t="s">
        <v>34910</v>
      </c>
      <c r="K4779" s="4"/>
    </row>
    <row r="4780" spans="2:11" ht="19.5" customHeight="1">
      <c r="B4780" s="12" t="s">
        <v>34919</v>
      </c>
      <c r="C4780" s="7" t="s">
        <v>8312</v>
      </c>
      <c r="D4780" s="8" t="s">
        <v>34920</v>
      </c>
      <c r="E4780" s="8" t="s">
        <v>34921</v>
      </c>
      <c r="F4780" s="8" t="s">
        <v>3794</v>
      </c>
      <c r="G4780" s="8" t="s">
        <v>59</v>
      </c>
      <c r="H4780" s="8" t="s">
        <v>83581</v>
      </c>
      <c r="I4780" s="8" t="s">
        <v>83581</v>
      </c>
      <c r="K4780" s="4"/>
    </row>
    <row r="4781" spans="2:11" ht="19.5" customHeight="1">
      <c r="B4781" s="12" t="s">
        <v>35130</v>
      </c>
      <c r="C4781" s="7" t="s">
        <v>11315</v>
      </c>
      <c r="D4781" s="8" t="s">
        <v>35131</v>
      </c>
      <c r="E4781" s="8" t="s">
        <v>35132</v>
      </c>
      <c r="F4781" s="8" t="s">
        <v>3802</v>
      </c>
      <c r="G4781" s="8" t="s">
        <v>60</v>
      </c>
      <c r="H4781" s="8" t="s">
        <v>83581</v>
      </c>
      <c r="I4781" s="8" t="s">
        <v>35133</v>
      </c>
      <c r="K4781" s="4"/>
    </row>
    <row r="4782" spans="2:11" ht="19.5" customHeight="1">
      <c r="B4782" s="12" t="s">
        <v>35347</v>
      </c>
      <c r="C4782" s="7" t="s">
        <v>11315</v>
      </c>
      <c r="D4782" s="8" t="s">
        <v>35348</v>
      </c>
      <c r="E4782" s="8" t="s">
        <v>35349</v>
      </c>
      <c r="F4782" s="8" t="s">
        <v>3936</v>
      </c>
      <c r="G4782" s="8" t="s">
        <v>76</v>
      </c>
      <c r="H4782" s="8" t="s">
        <v>83581</v>
      </c>
      <c r="I4782" s="8" t="s">
        <v>35350</v>
      </c>
      <c r="K4782" s="4"/>
    </row>
    <row r="4783" spans="2:11" ht="19.5" customHeight="1">
      <c r="B4783" s="12" t="s">
        <v>35452</v>
      </c>
      <c r="C4783" s="7" t="s">
        <v>8312</v>
      </c>
      <c r="D4783" s="8" t="s">
        <v>35453</v>
      </c>
      <c r="E4783" s="8" t="s">
        <v>35454</v>
      </c>
      <c r="F4783" s="8" t="s">
        <v>3936</v>
      </c>
      <c r="G4783" s="8" t="s">
        <v>76</v>
      </c>
      <c r="H4783" s="8" t="s">
        <v>83581</v>
      </c>
      <c r="I4783" s="8" t="s">
        <v>35455</v>
      </c>
      <c r="K4783" s="4"/>
    </row>
    <row r="4784" spans="2:11" ht="19.5" customHeight="1">
      <c r="B4784" s="12" t="s">
        <v>35476</v>
      </c>
      <c r="C4784" s="7" t="s">
        <v>11315</v>
      </c>
      <c r="D4784" s="8" t="s">
        <v>35477</v>
      </c>
      <c r="E4784" s="8" t="s">
        <v>35478</v>
      </c>
      <c r="F4784" s="8" t="s">
        <v>3936</v>
      </c>
      <c r="G4784" s="8" t="s">
        <v>76</v>
      </c>
      <c r="H4784" s="8" t="s">
        <v>83581</v>
      </c>
      <c r="I4784" s="8" t="s">
        <v>26670</v>
      </c>
      <c r="K4784" s="4"/>
    </row>
    <row r="4785" spans="2:11" ht="19.5" customHeight="1">
      <c r="B4785" s="12" t="s">
        <v>35560</v>
      </c>
      <c r="C4785" s="7" t="s">
        <v>11315</v>
      </c>
      <c r="D4785" s="8" t="s">
        <v>35561</v>
      </c>
      <c r="E4785" s="8" t="s">
        <v>12743</v>
      </c>
      <c r="F4785" s="8" t="s">
        <v>3802</v>
      </c>
      <c r="G4785" s="8" t="s">
        <v>60</v>
      </c>
      <c r="H4785" s="8" t="s">
        <v>83581</v>
      </c>
      <c r="I4785" s="8" t="s">
        <v>35562</v>
      </c>
      <c r="K4785" s="4"/>
    </row>
    <row r="4786" spans="2:11" ht="19.5" customHeight="1">
      <c r="B4786" s="12" t="s">
        <v>36218</v>
      </c>
      <c r="C4786" s="7" t="s">
        <v>8303</v>
      </c>
      <c r="D4786" s="8" t="s">
        <v>36219</v>
      </c>
      <c r="E4786" s="8" t="s">
        <v>36220</v>
      </c>
      <c r="F4786" s="8" t="s">
        <v>3802</v>
      </c>
      <c r="G4786" s="8" t="s">
        <v>60</v>
      </c>
      <c r="H4786" s="8" t="s">
        <v>83581</v>
      </c>
      <c r="I4786" s="8" t="s">
        <v>36221</v>
      </c>
      <c r="K4786" s="4"/>
    </row>
    <row r="4787" spans="2:11" ht="19.5" customHeight="1">
      <c r="B4787" s="12" t="s">
        <v>36249</v>
      </c>
      <c r="C4787" s="7" t="s">
        <v>11315</v>
      </c>
      <c r="D4787" s="8" t="s">
        <v>36250</v>
      </c>
      <c r="E4787" s="8" t="s">
        <v>36251</v>
      </c>
      <c r="F4787" s="8" t="s">
        <v>3802</v>
      </c>
      <c r="G4787" s="8" t="s">
        <v>60</v>
      </c>
      <c r="H4787" s="8" t="s">
        <v>83581</v>
      </c>
      <c r="I4787" s="8" t="s">
        <v>36252</v>
      </c>
      <c r="K4787" s="4"/>
    </row>
    <row r="4788" spans="2:11" ht="19.5" customHeight="1">
      <c r="B4788" s="12" t="s">
        <v>36342</v>
      </c>
      <c r="C4788" s="7" t="s">
        <v>11315</v>
      </c>
      <c r="D4788" s="8" t="s">
        <v>36343</v>
      </c>
      <c r="E4788" s="8" t="s">
        <v>36344</v>
      </c>
      <c r="F4788" s="8" t="s">
        <v>3936</v>
      </c>
      <c r="G4788" s="8" t="s">
        <v>76</v>
      </c>
      <c r="H4788" s="8" t="s">
        <v>83581</v>
      </c>
      <c r="I4788" s="8" t="s">
        <v>36345</v>
      </c>
      <c r="K4788" s="4"/>
    </row>
    <row r="4789" spans="2:11" ht="19.5" customHeight="1">
      <c r="B4789" s="12" t="s">
        <v>36468</v>
      </c>
      <c r="C4789" s="7" t="s">
        <v>8312</v>
      </c>
      <c r="D4789" s="8" t="s">
        <v>36469</v>
      </c>
      <c r="E4789" s="8" t="s">
        <v>36470</v>
      </c>
      <c r="F4789" s="8" t="s">
        <v>3936</v>
      </c>
      <c r="G4789" s="8" t="s">
        <v>76</v>
      </c>
      <c r="H4789" s="8" t="s">
        <v>83581</v>
      </c>
      <c r="I4789" s="8" t="s">
        <v>36471</v>
      </c>
      <c r="K4789" s="4"/>
    </row>
    <row r="4790" spans="2:11" ht="19.5" customHeight="1">
      <c r="B4790" s="12" t="s">
        <v>36730</v>
      </c>
      <c r="C4790" s="7" t="s">
        <v>8312</v>
      </c>
      <c r="D4790" s="8" t="s">
        <v>36731</v>
      </c>
      <c r="E4790" s="8" t="s">
        <v>36732</v>
      </c>
      <c r="F4790" s="8" t="s">
        <v>3802</v>
      </c>
      <c r="G4790" s="8" t="s">
        <v>60</v>
      </c>
      <c r="H4790" s="8" t="s">
        <v>83581</v>
      </c>
      <c r="I4790" s="8" t="s">
        <v>732</v>
      </c>
      <c r="K4790" s="4"/>
    </row>
    <row r="4791" spans="2:11" ht="19.5" customHeight="1">
      <c r="B4791" s="12" t="s">
        <v>36741</v>
      </c>
      <c r="C4791" s="7" t="s">
        <v>8312</v>
      </c>
      <c r="D4791" s="8" t="s">
        <v>36742</v>
      </c>
      <c r="E4791" s="8" t="s">
        <v>36743</v>
      </c>
      <c r="F4791" s="8" t="s">
        <v>3802</v>
      </c>
      <c r="G4791" s="8" t="s">
        <v>60</v>
      </c>
      <c r="H4791" s="8" t="s">
        <v>83581</v>
      </c>
      <c r="I4791" s="8" t="s">
        <v>35133</v>
      </c>
      <c r="K4791" s="4"/>
    </row>
    <row r="4792" spans="2:11" ht="19.5" customHeight="1">
      <c r="B4792" s="12" t="s">
        <v>36949</v>
      </c>
      <c r="C4792" s="7" t="s">
        <v>8312</v>
      </c>
      <c r="D4792" s="8" t="s">
        <v>36950</v>
      </c>
      <c r="E4792" s="8" t="s">
        <v>36951</v>
      </c>
      <c r="F4792" s="8" t="s">
        <v>3533</v>
      </c>
      <c r="G4792" s="8" t="s">
        <v>26</v>
      </c>
      <c r="H4792" s="8" t="s">
        <v>83581</v>
      </c>
      <c r="I4792" s="8" t="s">
        <v>36952</v>
      </c>
      <c r="K4792" s="4"/>
    </row>
    <row r="4793" spans="2:11" ht="19.5" customHeight="1">
      <c r="B4793" s="12" t="s">
        <v>37201</v>
      </c>
      <c r="C4793" s="7" t="s">
        <v>8303</v>
      </c>
      <c r="D4793" s="8" t="s">
        <v>37202</v>
      </c>
      <c r="E4793" s="8" t="s">
        <v>13011</v>
      </c>
      <c r="F4793" s="8" t="s">
        <v>3533</v>
      </c>
      <c r="G4793" s="8" t="s">
        <v>26</v>
      </c>
      <c r="H4793" s="8" t="s">
        <v>83581</v>
      </c>
      <c r="I4793" s="8" t="s">
        <v>37203</v>
      </c>
      <c r="K4793" s="4"/>
    </row>
    <row r="4794" spans="2:11" ht="19.5" customHeight="1">
      <c r="B4794" s="12" t="s">
        <v>37469</v>
      </c>
      <c r="C4794" s="7" t="s">
        <v>8312</v>
      </c>
      <c r="D4794" s="8" t="s">
        <v>37470</v>
      </c>
      <c r="E4794" s="8" t="s">
        <v>37471</v>
      </c>
      <c r="F4794" s="8" t="s">
        <v>3802</v>
      </c>
      <c r="G4794" s="8" t="s">
        <v>60</v>
      </c>
      <c r="H4794" s="8" t="s">
        <v>83581</v>
      </c>
      <c r="I4794" s="8" t="s">
        <v>31640</v>
      </c>
      <c r="K4794" s="4"/>
    </row>
    <row r="4795" spans="2:11" ht="19.5" customHeight="1">
      <c r="B4795" s="12" t="s">
        <v>37734</v>
      </c>
      <c r="C4795" s="7" t="s">
        <v>8303</v>
      </c>
      <c r="D4795" s="8" t="s">
        <v>37735</v>
      </c>
      <c r="E4795" s="8" t="s">
        <v>37736</v>
      </c>
      <c r="F4795" s="8" t="s">
        <v>3802</v>
      </c>
      <c r="G4795" s="8" t="s">
        <v>60</v>
      </c>
      <c r="H4795" s="8" t="s">
        <v>83581</v>
      </c>
      <c r="I4795" s="8" t="s">
        <v>753</v>
      </c>
      <c r="K4795" s="4"/>
    </row>
    <row r="4796" spans="2:11" ht="19.5" customHeight="1">
      <c r="B4796" s="12" t="s">
        <v>37777</v>
      </c>
      <c r="C4796" s="7" t="s">
        <v>8312</v>
      </c>
      <c r="D4796" s="8" t="s">
        <v>37778</v>
      </c>
      <c r="E4796" s="8" t="s">
        <v>37779</v>
      </c>
      <c r="F4796" s="8" t="s">
        <v>3794</v>
      </c>
      <c r="G4796" s="8" t="s">
        <v>59</v>
      </c>
      <c r="H4796" s="8" t="s">
        <v>83581</v>
      </c>
      <c r="I4796" s="8" t="s">
        <v>33458</v>
      </c>
      <c r="K4796" s="4"/>
    </row>
    <row r="4797" spans="2:11" ht="19.5" customHeight="1">
      <c r="B4797" s="12" t="s">
        <v>37791</v>
      </c>
      <c r="C4797" s="7" t="s">
        <v>11315</v>
      </c>
      <c r="D4797" s="8" t="s">
        <v>37792</v>
      </c>
      <c r="E4797" s="8" t="s">
        <v>37793</v>
      </c>
      <c r="F4797" s="8" t="s">
        <v>3931</v>
      </c>
      <c r="G4797" s="8" t="s">
        <v>75</v>
      </c>
      <c r="H4797" s="8" t="s">
        <v>83581</v>
      </c>
      <c r="I4797" s="8" t="s">
        <v>755</v>
      </c>
      <c r="K4797" s="4"/>
    </row>
    <row r="4798" spans="2:11" ht="19.5" customHeight="1">
      <c r="B4798" s="12" t="s">
        <v>37835</v>
      </c>
      <c r="C4798" s="7" t="s">
        <v>8312</v>
      </c>
      <c r="D4798" s="8" t="s">
        <v>37836</v>
      </c>
      <c r="E4798" s="8" t="s">
        <v>37837</v>
      </c>
      <c r="F4798" s="8" t="s">
        <v>3802</v>
      </c>
      <c r="G4798" s="8" t="s">
        <v>60</v>
      </c>
      <c r="H4798" s="8" t="s">
        <v>83581</v>
      </c>
      <c r="I4798" s="8" t="s">
        <v>37838</v>
      </c>
      <c r="K4798" s="4"/>
    </row>
    <row r="4799" spans="2:11" ht="19.5" customHeight="1">
      <c r="B4799" s="12" t="s">
        <v>37938</v>
      </c>
      <c r="C4799" s="7" t="s">
        <v>11315</v>
      </c>
      <c r="D4799" s="8" t="s">
        <v>37939</v>
      </c>
      <c r="E4799" s="8" t="s">
        <v>37940</v>
      </c>
      <c r="F4799" s="8" t="s">
        <v>3802</v>
      </c>
      <c r="G4799" s="8" t="s">
        <v>60</v>
      </c>
      <c r="H4799" s="8" t="s">
        <v>83581</v>
      </c>
      <c r="I4799" s="8" t="s">
        <v>37941</v>
      </c>
      <c r="K4799" s="4"/>
    </row>
    <row r="4800" spans="2:11" ht="19.5" customHeight="1">
      <c r="B4800" s="12" t="s">
        <v>38067</v>
      </c>
      <c r="C4800" s="7" t="s">
        <v>8312</v>
      </c>
      <c r="D4800" s="8" t="s">
        <v>38068</v>
      </c>
      <c r="E4800" s="8" t="s">
        <v>11754</v>
      </c>
      <c r="F4800" s="8" t="s">
        <v>3802</v>
      </c>
      <c r="G4800" s="8" t="s">
        <v>60</v>
      </c>
      <c r="H4800" s="8" t="s">
        <v>83581</v>
      </c>
      <c r="I4800" s="8" t="s">
        <v>34561</v>
      </c>
      <c r="K4800" s="4"/>
    </row>
    <row r="4801" spans="2:11" ht="19.5" customHeight="1">
      <c r="B4801" s="12" t="s">
        <v>38151</v>
      </c>
      <c r="C4801" s="7" t="s">
        <v>11315</v>
      </c>
      <c r="D4801" s="8" t="s">
        <v>38152</v>
      </c>
      <c r="E4801" s="8" t="s">
        <v>38153</v>
      </c>
      <c r="F4801" s="8" t="s">
        <v>3802</v>
      </c>
      <c r="G4801" s="8" t="s">
        <v>60</v>
      </c>
      <c r="H4801" s="8" t="s">
        <v>83581</v>
      </c>
      <c r="I4801" s="8" t="s">
        <v>38154</v>
      </c>
      <c r="K4801" s="4"/>
    </row>
    <row r="4802" spans="2:11" ht="19.5" customHeight="1">
      <c r="B4802" s="12" t="s">
        <v>38522</v>
      </c>
      <c r="C4802" s="7" t="s">
        <v>8312</v>
      </c>
      <c r="D4802" s="8" t="s">
        <v>38523</v>
      </c>
      <c r="E4802" s="8" t="s">
        <v>13647</v>
      </c>
      <c r="F4802" s="8" t="s">
        <v>3802</v>
      </c>
      <c r="G4802" s="8" t="s">
        <v>60</v>
      </c>
      <c r="H4802" s="8" t="s">
        <v>83581</v>
      </c>
      <c r="I4802" s="8" t="s">
        <v>1512</v>
      </c>
      <c r="K4802" s="4"/>
    </row>
    <row r="4803" spans="2:11" ht="19.5" customHeight="1">
      <c r="B4803" s="12" t="s">
        <v>38842</v>
      </c>
      <c r="C4803" s="7" t="s">
        <v>11315</v>
      </c>
      <c r="D4803" s="8" t="s">
        <v>38843</v>
      </c>
      <c r="E4803" s="8" t="s">
        <v>38844</v>
      </c>
      <c r="F4803" s="8" t="s">
        <v>3936</v>
      </c>
      <c r="G4803" s="8" t="s">
        <v>76</v>
      </c>
      <c r="H4803" s="8" t="s">
        <v>83581</v>
      </c>
      <c r="I4803" s="8" t="s">
        <v>38845</v>
      </c>
      <c r="K4803" s="4"/>
    </row>
    <row r="4804" spans="2:11" ht="19.5" customHeight="1">
      <c r="B4804" s="12" t="s">
        <v>38904</v>
      </c>
      <c r="C4804" s="7" t="s">
        <v>11315</v>
      </c>
      <c r="D4804" s="8" t="s">
        <v>38905</v>
      </c>
      <c r="E4804" s="8" t="s">
        <v>38906</v>
      </c>
      <c r="F4804" s="8" t="s">
        <v>3533</v>
      </c>
      <c r="G4804" s="8" t="s">
        <v>26</v>
      </c>
      <c r="H4804" s="8" t="s">
        <v>83581</v>
      </c>
      <c r="I4804" s="8" t="s">
        <v>38907</v>
      </c>
      <c r="K4804" s="4"/>
    </row>
    <row r="4805" spans="2:11" ht="19.5" customHeight="1">
      <c r="B4805" s="12" t="s">
        <v>38957</v>
      </c>
      <c r="C4805" s="7" t="s">
        <v>8312</v>
      </c>
      <c r="D4805" s="8" t="s">
        <v>38958</v>
      </c>
      <c r="E4805" s="8" t="s">
        <v>38959</v>
      </c>
      <c r="F4805" s="8" t="s">
        <v>3533</v>
      </c>
      <c r="G4805" s="8" t="s">
        <v>26</v>
      </c>
      <c r="H4805" s="8" t="s">
        <v>83581</v>
      </c>
      <c r="I4805" s="8" t="s">
        <v>1513</v>
      </c>
      <c r="K4805" s="4"/>
    </row>
    <row r="4806" spans="2:11" ht="19.5" customHeight="1">
      <c r="B4806" s="12" t="s">
        <v>39096</v>
      </c>
      <c r="C4806" s="7" t="s">
        <v>11315</v>
      </c>
      <c r="D4806" s="8" t="s">
        <v>39097</v>
      </c>
      <c r="E4806" s="8" t="s">
        <v>39098</v>
      </c>
      <c r="F4806" s="8" t="s">
        <v>3533</v>
      </c>
      <c r="G4806" s="8" t="s">
        <v>26</v>
      </c>
      <c r="H4806" s="8" t="s">
        <v>83581</v>
      </c>
      <c r="I4806" s="8" t="s">
        <v>39099</v>
      </c>
      <c r="K4806" s="4"/>
    </row>
    <row r="4807" spans="2:11" ht="19.5" customHeight="1">
      <c r="B4807" s="12" t="s">
        <v>39357</v>
      </c>
      <c r="C4807" s="7" t="s">
        <v>8312</v>
      </c>
      <c r="D4807" s="8" t="s">
        <v>39358</v>
      </c>
      <c r="E4807" s="8" t="s">
        <v>39359</v>
      </c>
      <c r="F4807" s="8" t="s">
        <v>3936</v>
      </c>
      <c r="G4807" s="8" t="s">
        <v>76</v>
      </c>
      <c r="H4807" s="8" t="s">
        <v>83581</v>
      </c>
      <c r="I4807" s="8" t="s">
        <v>39360</v>
      </c>
      <c r="K4807" s="4"/>
    </row>
    <row r="4808" spans="2:11" ht="19.5" customHeight="1">
      <c r="B4808" s="12" t="s">
        <v>39436</v>
      </c>
      <c r="C4808" s="7" t="s">
        <v>11315</v>
      </c>
      <c r="D4808" s="8" t="s">
        <v>39437</v>
      </c>
      <c r="E4808" s="8" t="s">
        <v>39438</v>
      </c>
      <c r="F4808" s="8" t="s">
        <v>3936</v>
      </c>
      <c r="G4808" s="8" t="s">
        <v>76</v>
      </c>
      <c r="H4808" s="8" t="s">
        <v>83581</v>
      </c>
      <c r="I4808" s="8" t="s">
        <v>1707</v>
      </c>
      <c r="K4808" s="4"/>
    </row>
    <row r="4809" spans="2:11" ht="19.5" customHeight="1">
      <c r="B4809" s="12" t="s">
        <v>39819</v>
      </c>
      <c r="C4809" s="7" t="s">
        <v>11315</v>
      </c>
      <c r="D4809" s="8" t="s">
        <v>39820</v>
      </c>
      <c r="E4809" s="8" t="s">
        <v>39821</v>
      </c>
      <c r="F4809" s="8" t="s">
        <v>3936</v>
      </c>
      <c r="G4809" s="8" t="s">
        <v>76</v>
      </c>
      <c r="H4809" s="8" t="s">
        <v>83581</v>
      </c>
      <c r="I4809" s="8" t="s">
        <v>39822</v>
      </c>
      <c r="K4809" s="4"/>
    </row>
    <row r="4810" spans="2:11" ht="19.5" customHeight="1">
      <c r="B4810" s="12" t="s">
        <v>39938</v>
      </c>
      <c r="C4810" s="7" t="s">
        <v>11315</v>
      </c>
      <c r="D4810" s="8" t="s">
        <v>39939</v>
      </c>
      <c r="E4810" s="8" t="s">
        <v>39940</v>
      </c>
      <c r="F4810" s="8" t="s">
        <v>23601</v>
      </c>
      <c r="G4810" s="8" t="s">
        <v>76</v>
      </c>
      <c r="H4810" s="8" t="s">
        <v>83581</v>
      </c>
      <c r="I4810" s="8" t="s">
        <v>39941</v>
      </c>
      <c r="K4810" s="4"/>
    </row>
    <row r="4811" spans="2:11" ht="19.5" customHeight="1">
      <c r="B4811" s="12" t="s">
        <v>40015</v>
      </c>
      <c r="C4811" s="7" t="s">
        <v>11315</v>
      </c>
      <c r="D4811" s="8" t="s">
        <v>40016</v>
      </c>
      <c r="E4811" s="8" t="s">
        <v>40017</v>
      </c>
      <c r="F4811" s="8" t="s">
        <v>4384</v>
      </c>
      <c r="G4811" s="8" t="s">
        <v>122</v>
      </c>
      <c r="H4811" s="8" t="s">
        <v>83581</v>
      </c>
      <c r="I4811" s="8" t="s">
        <v>40018</v>
      </c>
      <c r="K4811" s="4"/>
    </row>
    <row r="4812" spans="2:11" ht="19.5" customHeight="1">
      <c r="B4812" s="12" t="s">
        <v>40061</v>
      </c>
      <c r="C4812" s="7" t="s">
        <v>11315</v>
      </c>
      <c r="D4812" s="8" t="s">
        <v>40062</v>
      </c>
      <c r="E4812" s="8" t="s">
        <v>40063</v>
      </c>
      <c r="F4812" s="8" t="s">
        <v>3802</v>
      </c>
      <c r="G4812" s="8" t="s">
        <v>60</v>
      </c>
      <c r="H4812" s="8" t="s">
        <v>83581</v>
      </c>
      <c r="I4812" s="8" t="s">
        <v>40064</v>
      </c>
      <c r="K4812" s="4"/>
    </row>
    <row r="4813" spans="2:11" ht="19.5" customHeight="1">
      <c r="B4813" s="12" t="s">
        <v>40099</v>
      </c>
      <c r="C4813" s="7" t="s">
        <v>11315</v>
      </c>
      <c r="D4813" s="8" t="s">
        <v>40100</v>
      </c>
      <c r="E4813" s="8" t="s">
        <v>40101</v>
      </c>
      <c r="F4813" s="8" t="s">
        <v>3936</v>
      </c>
      <c r="G4813" s="8" t="s">
        <v>76</v>
      </c>
      <c r="H4813" s="8" t="s">
        <v>83581</v>
      </c>
      <c r="I4813" s="8" t="s">
        <v>40102</v>
      </c>
      <c r="K4813" s="4"/>
    </row>
    <row r="4814" spans="2:11" ht="19.5" customHeight="1">
      <c r="B4814" s="12" t="s">
        <v>40167</v>
      </c>
      <c r="C4814" s="7" t="s">
        <v>11315</v>
      </c>
      <c r="D4814" s="8" t="s">
        <v>40168</v>
      </c>
      <c r="E4814" s="8" t="s">
        <v>40169</v>
      </c>
      <c r="F4814" s="8" t="s">
        <v>3802</v>
      </c>
      <c r="G4814" s="8" t="s">
        <v>75</v>
      </c>
      <c r="H4814" s="8" t="s">
        <v>83581</v>
      </c>
      <c r="I4814" s="8" t="s">
        <v>40170</v>
      </c>
      <c r="K4814" s="4"/>
    </row>
    <row r="4815" spans="2:11" ht="19.5" customHeight="1">
      <c r="B4815" s="12" t="s">
        <v>40185</v>
      </c>
      <c r="C4815" s="7" t="s">
        <v>11315</v>
      </c>
      <c r="D4815" s="8" t="s">
        <v>40186</v>
      </c>
      <c r="E4815" s="8" t="s">
        <v>40187</v>
      </c>
      <c r="F4815" s="8" t="s">
        <v>3802</v>
      </c>
      <c r="G4815" s="8" t="s">
        <v>60</v>
      </c>
      <c r="H4815" s="8" t="s">
        <v>83581</v>
      </c>
      <c r="I4815" s="8" t="s">
        <v>40188</v>
      </c>
      <c r="K4815" s="4"/>
    </row>
    <row r="4816" spans="2:11" ht="19.5" customHeight="1">
      <c r="B4816" s="12" t="s">
        <v>40199</v>
      </c>
      <c r="C4816" s="7" t="s">
        <v>11315</v>
      </c>
      <c r="D4816" s="8" t="s">
        <v>40200</v>
      </c>
      <c r="E4816" s="8" t="s">
        <v>40201</v>
      </c>
      <c r="F4816" s="8" t="s">
        <v>3802</v>
      </c>
      <c r="G4816" s="8" t="s">
        <v>60</v>
      </c>
      <c r="H4816" s="8" t="s">
        <v>83581</v>
      </c>
      <c r="I4816" s="8" t="s">
        <v>40202</v>
      </c>
      <c r="K4816" s="4"/>
    </row>
    <row r="4817" spans="2:11" ht="19.5" customHeight="1">
      <c r="B4817" s="12" t="s">
        <v>40584</v>
      </c>
      <c r="C4817" s="7" t="s">
        <v>11315</v>
      </c>
      <c r="D4817" s="8" t="s">
        <v>40585</v>
      </c>
      <c r="E4817" s="8" t="s">
        <v>40586</v>
      </c>
      <c r="F4817" s="8" t="s">
        <v>3802</v>
      </c>
      <c r="G4817" s="8" t="s">
        <v>60</v>
      </c>
      <c r="H4817" s="8" t="s">
        <v>83581</v>
      </c>
      <c r="I4817" s="8" t="s">
        <v>40587</v>
      </c>
      <c r="K4817" s="4"/>
    </row>
    <row r="4818" spans="2:11" ht="19.5" customHeight="1">
      <c r="B4818" s="12" t="s">
        <v>40775</v>
      </c>
      <c r="C4818" s="7" t="s">
        <v>8312</v>
      </c>
      <c r="D4818" s="8" t="s">
        <v>40776</v>
      </c>
      <c r="E4818" s="8" t="s">
        <v>40777</v>
      </c>
      <c r="F4818" s="8" t="s">
        <v>3533</v>
      </c>
      <c r="G4818" s="8" t="s">
        <v>26</v>
      </c>
      <c r="H4818" s="8" t="s">
        <v>83581</v>
      </c>
      <c r="I4818" s="8" t="s">
        <v>40778</v>
      </c>
      <c r="K4818" s="4"/>
    </row>
    <row r="4819" spans="2:11" ht="19.5" customHeight="1">
      <c r="B4819" s="12" t="s">
        <v>40979</v>
      </c>
      <c r="C4819" s="7" t="s">
        <v>8312</v>
      </c>
      <c r="D4819" s="8" t="s">
        <v>40980</v>
      </c>
      <c r="E4819" s="8" t="s">
        <v>40981</v>
      </c>
      <c r="F4819" s="8" t="s">
        <v>3936</v>
      </c>
      <c r="G4819" s="8" t="s">
        <v>76</v>
      </c>
      <c r="H4819" s="8" t="s">
        <v>83581</v>
      </c>
      <c r="I4819" s="8" t="s">
        <v>40982</v>
      </c>
      <c r="K4819" s="4"/>
    </row>
    <row r="4820" spans="2:11" ht="19.5" customHeight="1">
      <c r="B4820" s="12" t="s">
        <v>41355</v>
      </c>
      <c r="C4820" s="7" t="s">
        <v>11315</v>
      </c>
      <c r="D4820" s="8" t="s">
        <v>41356</v>
      </c>
      <c r="E4820" s="8" t="s">
        <v>41357</v>
      </c>
      <c r="F4820" s="8" t="s">
        <v>3533</v>
      </c>
      <c r="G4820" s="8" t="s">
        <v>26</v>
      </c>
      <c r="H4820" s="8" t="s">
        <v>83581</v>
      </c>
      <c r="I4820" s="8" t="s">
        <v>41358</v>
      </c>
      <c r="K4820" s="4"/>
    </row>
    <row r="4821" spans="2:11" ht="19.5" customHeight="1">
      <c r="B4821" s="12" t="s">
        <v>41475</v>
      </c>
      <c r="C4821" s="7" t="s">
        <v>8312</v>
      </c>
      <c r="D4821" s="8" t="s">
        <v>41476</v>
      </c>
      <c r="E4821" s="8" t="s">
        <v>41477</v>
      </c>
      <c r="F4821" s="8" t="s">
        <v>3802</v>
      </c>
      <c r="G4821" s="8" t="s">
        <v>60</v>
      </c>
      <c r="H4821" s="8" t="s">
        <v>83581</v>
      </c>
      <c r="I4821" s="8" t="s">
        <v>41478</v>
      </c>
      <c r="K4821" s="4"/>
    </row>
    <row r="4822" spans="2:11" ht="19.5" customHeight="1">
      <c r="B4822" s="12" t="s">
        <v>41500</v>
      </c>
      <c r="C4822" s="7" t="s">
        <v>8312</v>
      </c>
      <c r="D4822" s="8" t="s">
        <v>41501</v>
      </c>
      <c r="E4822" s="8" t="s">
        <v>41502</v>
      </c>
      <c r="F4822" s="8" t="s">
        <v>3936</v>
      </c>
      <c r="G4822" s="8" t="s">
        <v>76</v>
      </c>
      <c r="H4822" s="8" t="s">
        <v>83581</v>
      </c>
      <c r="I4822" s="8" t="s">
        <v>41503</v>
      </c>
      <c r="K4822" s="4"/>
    </row>
    <row r="4823" spans="2:11" ht="19.5" customHeight="1">
      <c r="B4823" s="12" t="s">
        <v>41552</v>
      </c>
      <c r="C4823" s="7" t="s">
        <v>11315</v>
      </c>
      <c r="D4823" s="8" t="s">
        <v>41553</v>
      </c>
      <c r="E4823" s="8" t="s">
        <v>41554</v>
      </c>
      <c r="F4823" s="8" t="s">
        <v>3802</v>
      </c>
      <c r="G4823" s="8" t="s">
        <v>60</v>
      </c>
      <c r="H4823" s="8" t="s">
        <v>83581</v>
      </c>
      <c r="I4823" s="8" t="s">
        <v>866</v>
      </c>
      <c r="K4823" s="4"/>
    </row>
    <row r="4824" spans="2:11" ht="19.5" customHeight="1">
      <c r="B4824" s="12" t="s">
        <v>41819</v>
      </c>
      <c r="C4824" s="7" t="s">
        <v>11315</v>
      </c>
      <c r="D4824" s="8" t="s">
        <v>41820</v>
      </c>
      <c r="E4824" s="8" t="s">
        <v>41821</v>
      </c>
      <c r="F4824" s="8" t="s">
        <v>3533</v>
      </c>
      <c r="G4824" s="8" t="s">
        <v>26</v>
      </c>
      <c r="H4824" s="8" t="s">
        <v>83581</v>
      </c>
      <c r="I4824" s="8" t="s">
        <v>41822</v>
      </c>
      <c r="K4824" s="4"/>
    </row>
    <row r="4825" spans="2:11" ht="19.5" customHeight="1">
      <c r="B4825" s="12" t="s">
        <v>41986</v>
      </c>
      <c r="C4825" s="7" t="s">
        <v>8312</v>
      </c>
      <c r="D4825" s="8" t="s">
        <v>41987</v>
      </c>
      <c r="E4825" s="8" t="s">
        <v>41988</v>
      </c>
      <c r="F4825" s="8" t="s">
        <v>3936</v>
      </c>
      <c r="G4825" s="8" t="s">
        <v>76</v>
      </c>
      <c r="H4825" s="8" t="s">
        <v>83581</v>
      </c>
      <c r="I4825" s="8" t="s">
        <v>41989</v>
      </c>
      <c r="K4825" s="4"/>
    </row>
    <row r="4826" spans="2:11" ht="19.5" customHeight="1">
      <c r="B4826" s="12" t="s">
        <v>42077</v>
      </c>
      <c r="C4826" s="7" t="s">
        <v>11315</v>
      </c>
      <c r="D4826" s="8" t="s">
        <v>42078</v>
      </c>
      <c r="E4826" s="8" t="s">
        <v>42079</v>
      </c>
      <c r="F4826" s="8" t="s">
        <v>3802</v>
      </c>
      <c r="G4826" s="8" t="s">
        <v>60</v>
      </c>
      <c r="H4826" s="8" t="s">
        <v>83581</v>
      </c>
      <c r="I4826" s="8" t="s">
        <v>42080</v>
      </c>
      <c r="K4826" s="4"/>
    </row>
    <row r="4827" spans="2:11" ht="19.5" customHeight="1">
      <c r="B4827" s="12" t="s">
        <v>42221</v>
      </c>
      <c r="C4827" s="7" t="s">
        <v>11315</v>
      </c>
      <c r="D4827" s="8" t="s">
        <v>42222</v>
      </c>
      <c r="E4827" s="8" t="s">
        <v>42223</v>
      </c>
      <c r="F4827" s="8" t="s">
        <v>3794</v>
      </c>
      <c r="G4827" s="8" t="s">
        <v>273</v>
      </c>
      <c r="H4827" s="8" t="s">
        <v>83581</v>
      </c>
      <c r="I4827" s="8" t="s">
        <v>42224</v>
      </c>
      <c r="K4827" s="4"/>
    </row>
    <row r="4828" spans="2:11" ht="19.5" customHeight="1">
      <c r="B4828" s="12" t="s">
        <v>42246</v>
      </c>
      <c r="C4828" s="7" t="s">
        <v>11315</v>
      </c>
      <c r="D4828" s="8" t="s">
        <v>42247</v>
      </c>
      <c r="E4828" s="8" t="s">
        <v>42248</v>
      </c>
      <c r="F4828" s="8" t="s">
        <v>3802</v>
      </c>
      <c r="G4828" s="8" t="s">
        <v>60</v>
      </c>
      <c r="H4828" s="8" t="s">
        <v>83581</v>
      </c>
      <c r="I4828" s="8" t="s">
        <v>42249</v>
      </c>
      <c r="K4828" s="4"/>
    </row>
    <row r="4829" spans="2:11" ht="19.5" customHeight="1">
      <c r="B4829" s="12" t="s">
        <v>42315</v>
      </c>
      <c r="C4829" s="7" t="s">
        <v>11315</v>
      </c>
      <c r="D4829" s="8" t="s">
        <v>42316</v>
      </c>
      <c r="E4829" s="8" t="s">
        <v>42317</v>
      </c>
      <c r="F4829" s="8" t="s">
        <v>3533</v>
      </c>
      <c r="G4829" s="8" t="s">
        <v>26</v>
      </c>
      <c r="H4829" s="8" t="s">
        <v>83581</v>
      </c>
      <c r="I4829" s="8" t="s">
        <v>42318</v>
      </c>
      <c r="K4829" s="4"/>
    </row>
    <row r="4830" spans="2:11" ht="19.5" customHeight="1">
      <c r="B4830" s="12" t="s">
        <v>42450</v>
      </c>
      <c r="C4830" s="7" t="s">
        <v>11315</v>
      </c>
      <c r="D4830" s="8" t="s">
        <v>42451</v>
      </c>
      <c r="E4830" s="8" t="s">
        <v>42452</v>
      </c>
      <c r="F4830" s="8" t="s">
        <v>3936</v>
      </c>
      <c r="G4830" s="8" t="s">
        <v>76</v>
      </c>
      <c r="H4830" s="8" t="s">
        <v>83581</v>
      </c>
      <c r="I4830" s="8" t="s">
        <v>42453</v>
      </c>
      <c r="K4830" s="4"/>
    </row>
    <row r="4831" spans="2:11" ht="19.5" customHeight="1">
      <c r="B4831" s="12" t="s">
        <v>42502</v>
      </c>
      <c r="C4831" s="7" t="s">
        <v>11315</v>
      </c>
      <c r="D4831" s="8" t="s">
        <v>42503</v>
      </c>
      <c r="E4831" s="8" t="s">
        <v>42504</v>
      </c>
      <c r="F4831" s="8" t="s">
        <v>3931</v>
      </c>
      <c r="G4831" s="8" t="s">
        <v>75</v>
      </c>
      <c r="H4831" s="8" t="s">
        <v>83581</v>
      </c>
      <c r="I4831" s="8" t="s">
        <v>42505</v>
      </c>
      <c r="K4831" s="4"/>
    </row>
    <row r="4832" spans="2:11" ht="19.5" customHeight="1">
      <c r="B4832" s="12" t="s">
        <v>42612</v>
      </c>
      <c r="C4832" s="7" t="s">
        <v>11315</v>
      </c>
      <c r="D4832" s="8" t="s">
        <v>42613</v>
      </c>
      <c r="E4832" s="8" t="s">
        <v>9110</v>
      </c>
      <c r="F4832" s="8" t="s">
        <v>3802</v>
      </c>
      <c r="G4832" s="8" t="s">
        <v>60</v>
      </c>
      <c r="H4832" s="8" t="s">
        <v>83581</v>
      </c>
      <c r="I4832" s="8" t="s">
        <v>42614</v>
      </c>
      <c r="K4832" s="4"/>
    </row>
    <row r="4833" spans="2:11" ht="19.5" customHeight="1">
      <c r="B4833" s="12" t="s">
        <v>42781</v>
      </c>
      <c r="C4833" s="7" t="s">
        <v>11315</v>
      </c>
      <c r="D4833" s="8" t="s">
        <v>42782</v>
      </c>
      <c r="E4833" s="8" t="s">
        <v>42783</v>
      </c>
      <c r="F4833" s="8" t="s">
        <v>3533</v>
      </c>
      <c r="G4833" s="8" t="s">
        <v>26</v>
      </c>
      <c r="H4833" s="8" t="s">
        <v>83581</v>
      </c>
      <c r="I4833" s="8" t="s">
        <v>42784</v>
      </c>
      <c r="K4833" s="4"/>
    </row>
    <row r="4834" spans="2:11" ht="19.5" customHeight="1">
      <c r="B4834" s="12" t="s">
        <v>42819</v>
      </c>
      <c r="C4834" s="7" t="s">
        <v>11315</v>
      </c>
      <c r="D4834" s="8" t="s">
        <v>42820</v>
      </c>
      <c r="E4834" s="8" t="s">
        <v>42821</v>
      </c>
      <c r="F4834" s="8" t="s">
        <v>3802</v>
      </c>
      <c r="G4834" s="8" t="s">
        <v>60</v>
      </c>
      <c r="H4834" s="8" t="s">
        <v>83581</v>
      </c>
      <c r="I4834" s="8" t="s">
        <v>42822</v>
      </c>
      <c r="K4834" s="4"/>
    </row>
    <row r="4835" spans="2:11" ht="19.5" customHeight="1">
      <c r="B4835" s="12" t="s">
        <v>42827</v>
      </c>
      <c r="C4835" s="7" t="s">
        <v>11315</v>
      </c>
      <c r="D4835" s="8" t="s">
        <v>42828</v>
      </c>
      <c r="E4835" s="8" t="s">
        <v>42829</v>
      </c>
      <c r="F4835" s="8" t="s">
        <v>4384</v>
      </c>
      <c r="G4835" s="8" t="s">
        <v>122</v>
      </c>
      <c r="H4835" s="8" t="s">
        <v>83581</v>
      </c>
      <c r="I4835" s="8" t="s">
        <v>42830</v>
      </c>
      <c r="K4835" s="4"/>
    </row>
    <row r="4836" spans="2:11" ht="19.5" customHeight="1">
      <c r="B4836" s="12" t="s">
        <v>42897</v>
      </c>
      <c r="C4836" s="7" t="s">
        <v>8312</v>
      </c>
      <c r="D4836" s="8" t="s">
        <v>42898</v>
      </c>
      <c r="E4836" s="8" t="s">
        <v>42899</v>
      </c>
      <c r="F4836" s="8" t="s">
        <v>3802</v>
      </c>
      <c r="G4836" s="8" t="s">
        <v>60</v>
      </c>
      <c r="H4836" s="8" t="s">
        <v>83581</v>
      </c>
      <c r="I4836" s="8" t="s">
        <v>42900</v>
      </c>
      <c r="K4836" s="4"/>
    </row>
    <row r="4837" spans="2:11" ht="19.5" customHeight="1">
      <c r="B4837" s="12" t="s">
        <v>42969</v>
      </c>
      <c r="C4837" s="7" t="s">
        <v>11315</v>
      </c>
      <c r="D4837" s="8" t="s">
        <v>42970</v>
      </c>
      <c r="E4837" s="8" t="s">
        <v>42971</v>
      </c>
      <c r="F4837" s="8" t="s">
        <v>3802</v>
      </c>
      <c r="G4837" s="8" t="s">
        <v>60</v>
      </c>
      <c r="H4837" s="8" t="s">
        <v>83581</v>
      </c>
      <c r="I4837" s="8" t="s">
        <v>42972</v>
      </c>
      <c r="K4837" s="4"/>
    </row>
    <row r="4838" spans="2:11" ht="19.5" customHeight="1">
      <c r="B4838" s="12" t="s">
        <v>43155</v>
      </c>
      <c r="C4838" s="7" t="s">
        <v>11315</v>
      </c>
      <c r="D4838" s="8" t="s">
        <v>43156</v>
      </c>
      <c r="E4838" s="8" t="s">
        <v>11848</v>
      </c>
      <c r="F4838" s="8" t="s">
        <v>3533</v>
      </c>
      <c r="G4838" s="8" t="s">
        <v>26</v>
      </c>
      <c r="H4838" s="8" t="s">
        <v>83581</v>
      </c>
      <c r="I4838" s="8" t="s">
        <v>43157</v>
      </c>
      <c r="K4838" s="4"/>
    </row>
    <row r="4839" spans="2:11" ht="19.5" customHeight="1">
      <c r="B4839" s="12" t="s">
        <v>43229</v>
      </c>
      <c r="C4839" s="7" t="s">
        <v>11315</v>
      </c>
      <c r="D4839" s="8" t="s">
        <v>43230</v>
      </c>
      <c r="E4839" s="8" t="s">
        <v>43231</v>
      </c>
      <c r="F4839" s="8" t="s">
        <v>3533</v>
      </c>
      <c r="G4839" s="8" t="s">
        <v>26</v>
      </c>
      <c r="H4839" s="8" t="s">
        <v>83581</v>
      </c>
      <c r="I4839" s="8" t="s">
        <v>43232</v>
      </c>
      <c r="K4839" s="4"/>
    </row>
    <row r="4840" spans="2:11" ht="19.5" customHeight="1">
      <c r="B4840" s="12" t="s">
        <v>43298</v>
      </c>
      <c r="C4840" s="7" t="s">
        <v>11315</v>
      </c>
      <c r="D4840" s="8" t="s">
        <v>43299</v>
      </c>
      <c r="E4840" s="8" t="s">
        <v>43300</v>
      </c>
      <c r="F4840" s="8" t="s">
        <v>3936</v>
      </c>
      <c r="G4840" s="8" t="s">
        <v>76</v>
      </c>
      <c r="H4840" s="8" t="s">
        <v>83581</v>
      </c>
      <c r="I4840" s="8" t="s">
        <v>901</v>
      </c>
      <c r="K4840" s="4"/>
    </row>
    <row r="4841" spans="2:11" ht="19.5" customHeight="1">
      <c r="B4841" s="12" t="s">
        <v>43572</v>
      </c>
      <c r="C4841" s="7" t="s">
        <v>8312</v>
      </c>
      <c r="D4841" s="8" t="s">
        <v>43573</v>
      </c>
      <c r="E4841" s="8" t="s">
        <v>43574</v>
      </c>
      <c r="F4841" s="8" t="s">
        <v>3936</v>
      </c>
      <c r="G4841" s="8" t="s">
        <v>76</v>
      </c>
      <c r="H4841" s="8" t="s">
        <v>83581</v>
      </c>
      <c r="I4841" s="8" t="s">
        <v>43575</v>
      </c>
      <c r="K4841" s="4"/>
    </row>
    <row r="4842" spans="2:11" ht="19.5" customHeight="1">
      <c r="B4842" s="12" t="s">
        <v>43576</v>
      </c>
      <c r="C4842" s="7" t="s">
        <v>11315</v>
      </c>
      <c r="D4842" s="8" t="s">
        <v>43577</v>
      </c>
      <c r="E4842" s="8" t="s">
        <v>43578</v>
      </c>
      <c r="F4842" s="8" t="s">
        <v>3802</v>
      </c>
      <c r="G4842" s="8" t="s">
        <v>60</v>
      </c>
      <c r="H4842" s="8" t="s">
        <v>83581</v>
      </c>
      <c r="I4842" s="8" t="s">
        <v>913</v>
      </c>
      <c r="K4842" s="4"/>
    </row>
    <row r="4843" spans="2:11" ht="19.5" customHeight="1">
      <c r="B4843" s="12" t="s">
        <v>43740</v>
      </c>
      <c r="C4843" s="7" t="s">
        <v>8312</v>
      </c>
      <c r="D4843" s="8" t="s">
        <v>43741</v>
      </c>
      <c r="E4843" s="8" t="s">
        <v>43742</v>
      </c>
      <c r="F4843" s="8" t="s">
        <v>3533</v>
      </c>
      <c r="G4843" s="8" t="s">
        <v>26</v>
      </c>
      <c r="H4843" s="8" t="s">
        <v>83581</v>
      </c>
      <c r="I4843" s="8" t="s">
        <v>43743</v>
      </c>
      <c r="K4843" s="4"/>
    </row>
    <row r="4844" spans="2:11" ht="19.5" customHeight="1">
      <c r="B4844" s="12" t="s">
        <v>43764</v>
      </c>
      <c r="C4844" s="7" t="s">
        <v>11315</v>
      </c>
      <c r="D4844" s="8" t="s">
        <v>29279</v>
      </c>
      <c r="E4844" s="8" t="s">
        <v>43765</v>
      </c>
      <c r="F4844" s="8" t="s">
        <v>3936</v>
      </c>
      <c r="G4844" s="8" t="s">
        <v>76</v>
      </c>
      <c r="H4844" s="8" t="s">
        <v>83581</v>
      </c>
      <c r="I4844" s="8" t="s">
        <v>29281</v>
      </c>
      <c r="K4844" s="4"/>
    </row>
    <row r="4845" spans="2:11" ht="19.5" customHeight="1">
      <c r="B4845" s="12" t="s">
        <v>43850</v>
      </c>
      <c r="C4845" s="7" t="s">
        <v>11315</v>
      </c>
      <c r="D4845" s="8" t="s">
        <v>43851</v>
      </c>
      <c r="E4845" s="8" t="s">
        <v>43852</v>
      </c>
      <c r="F4845" s="8" t="s">
        <v>3936</v>
      </c>
      <c r="G4845" s="8" t="s">
        <v>76</v>
      </c>
      <c r="H4845" s="8" t="s">
        <v>83581</v>
      </c>
      <c r="I4845" s="8" t="s">
        <v>43853</v>
      </c>
      <c r="K4845" s="4"/>
    </row>
    <row r="4846" spans="2:11" ht="19.5" customHeight="1">
      <c r="B4846" s="12" t="s">
        <v>43887</v>
      </c>
      <c r="C4846" s="7" t="s">
        <v>11315</v>
      </c>
      <c r="D4846" s="8" t="s">
        <v>43888</v>
      </c>
      <c r="E4846" s="8" t="s">
        <v>43889</v>
      </c>
      <c r="F4846" s="8" t="s">
        <v>3802</v>
      </c>
      <c r="G4846" s="8" t="s">
        <v>60</v>
      </c>
      <c r="H4846" s="8" t="s">
        <v>83581</v>
      </c>
      <c r="I4846" s="8" t="s">
        <v>43890</v>
      </c>
      <c r="K4846" s="4"/>
    </row>
    <row r="4847" spans="2:11" ht="19.5" customHeight="1">
      <c r="B4847" s="12" t="s">
        <v>43927</v>
      </c>
      <c r="C4847" s="7" t="s">
        <v>11315</v>
      </c>
      <c r="D4847" s="8" t="s">
        <v>43928</v>
      </c>
      <c r="E4847" s="8" t="s">
        <v>43929</v>
      </c>
      <c r="F4847" s="8" t="s">
        <v>4384</v>
      </c>
      <c r="G4847" s="8" t="s">
        <v>122</v>
      </c>
      <c r="H4847" s="8" t="s">
        <v>83581</v>
      </c>
      <c r="I4847" s="8" t="s">
        <v>43930</v>
      </c>
      <c r="K4847" s="4"/>
    </row>
    <row r="4848" spans="2:11" ht="19.5" customHeight="1">
      <c r="B4848" s="12" t="s">
        <v>44018</v>
      </c>
      <c r="C4848" s="7" t="s">
        <v>8312</v>
      </c>
      <c r="D4848" s="8" t="s">
        <v>44019</v>
      </c>
      <c r="E4848" s="8" t="s">
        <v>44020</v>
      </c>
      <c r="F4848" s="8" t="s">
        <v>3533</v>
      </c>
      <c r="G4848" s="8" t="s">
        <v>26</v>
      </c>
      <c r="H4848" s="8" t="s">
        <v>83581</v>
      </c>
      <c r="I4848" s="8" t="s">
        <v>44021</v>
      </c>
      <c r="K4848" s="4"/>
    </row>
    <row r="4849" spans="2:11" ht="19.5" customHeight="1">
      <c r="B4849" s="12" t="s">
        <v>44049</v>
      </c>
      <c r="C4849" s="7" t="s">
        <v>11315</v>
      </c>
      <c r="D4849" s="8" t="s">
        <v>44050</v>
      </c>
      <c r="E4849" s="8" t="s">
        <v>44051</v>
      </c>
      <c r="F4849" s="8" t="s">
        <v>3936</v>
      </c>
      <c r="G4849" s="8" t="s">
        <v>76</v>
      </c>
      <c r="H4849" s="8" t="s">
        <v>83581</v>
      </c>
      <c r="I4849" s="8" t="s">
        <v>44052</v>
      </c>
      <c r="K4849" s="4"/>
    </row>
    <row r="4850" spans="2:11" ht="19.5" customHeight="1">
      <c r="B4850" s="12" t="s">
        <v>44091</v>
      </c>
      <c r="C4850" s="7" t="s">
        <v>8312</v>
      </c>
      <c r="D4850" s="8" t="s">
        <v>44092</v>
      </c>
      <c r="E4850" s="8" t="s">
        <v>44093</v>
      </c>
      <c r="F4850" s="8" t="s">
        <v>3931</v>
      </c>
      <c r="G4850" s="8" t="s">
        <v>75</v>
      </c>
      <c r="H4850" s="8" t="s">
        <v>83581</v>
      </c>
      <c r="I4850" s="8" t="s">
        <v>1526</v>
      </c>
      <c r="K4850" s="4"/>
    </row>
    <row r="4851" spans="2:11" ht="19.5" customHeight="1">
      <c r="B4851" s="12" t="s">
        <v>44327</v>
      </c>
      <c r="C4851" s="7" t="s">
        <v>11315</v>
      </c>
      <c r="D4851" s="8" t="s">
        <v>44328</v>
      </c>
      <c r="E4851" s="8" t="s">
        <v>44329</v>
      </c>
      <c r="F4851" s="8" t="s">
        <v>3936</v>
      </c>
      <c r="G4851" s="8" t="s">
        <v>76</v>
      </c>
      <c r="H4851" s="8" t="s">
        <v>83581</v>
      </c>
      <c r="I4851" s="8" t="s">
        <v>44330</v>
      </c>
      <c r="K4851" s="4"/>
    </row>
    <row r="4852" spans="2:11" ht="19.5" customHeight="1">
      <c r="B4852" s="12" t="s">
        <v>44371</v>
      </c>
      <c r="C4852" s="7" t="s">
        <v>11315</v>
      </c>
      <c r="D4852" s="8" t="s">
        <v>44372</v>
      </c>
      <c r="E4852" s="8" t="s">
        <v>44373</v>
      </c>
      <c r="F4852" s="8" t="s">
        <v>3931</v>
      </c>
      <c r="G4852" s="8" t="s">
        <v>75</v>
      </c>
      <c r="H4852" s="8" t="s">
        <v>83581</v>
      </c>
      <c r="I4852" s="8" t="s">
        <v>931</v>
      </c>
      <c r="K4852" s="4"/>
    </row>
    <row r="4853" spans="2:11" ht="19.5" customHeight="1">
      <c r="B4853" s="12" t="s">
        <v>44414</v>
      </c>
      <c r="C4853" s="7" t="s">
        <v>11315</v>
      </c>
      <c r="D4853" s="8" t="s">
        <v>44415</v>
      </c>
      <c r="E4853" s="8" t="s">
        <v>23751</v>
      </c>
      <c r="F4853" s="8" t="s">
        <v>3936</v>
      </c>
      <c r="G4853" s="8" t="s">
        <v>76</v>
      </c>
      <c r="H4853" s="8" t="s">
        <v>83581</v>
      </c>
      <c r="I4853" s="8" t="s">
        <v>44416</v>
      </c>
      <c r="K4853" s="4"/>
    </row>
    <row r="4854" spans="2:11" ht="19.5" customHeight="1">
      <c r="B4854" s="12" t="s">
        <v>44613</v>
      </c>
      <c r="C4854" s="7" t="s">
        <v>11315</v>
      </c>
      <c r="D4854" s="8" t="s">
        <v>44614</v>
      </c>
      <c r="E4854" s="8" t="s">
        <v>44615</v>
      </c>
      <c r="F4854" s="8" t="s">
        <v>3936</v>
      </c>
      <c r="G4854" s="8" t="s">
        <v>76</v>
      </c>
      <c r="H4854" s="8" t="s">
        <v>83581</v>
      </c>
      <c r="I4854" s="8" t="s">
        <v>44616</v>
      </c>
      <c r="K4854" s="4"/>
    </row>
    <row r="4855" spans="2:11" ht="19.5" customHeight="1">
      <c r="B4855" s="12" t="s">
        <v>44693</v>
      </c>
      <c r="C4855" s="7" t="s">
        <v>11315</v>
      </c>
      <c r="D4855" s="8" t="s">
        <v>44694</v>
      </c>
      <c r="E4855" s="8" t="s">
        <v>44695</v>
      </c>
      <c r="F4855" s="8" t="s">
        <v>3931</v>
      </c>
      <c r="G4855" s="8" t="s">
        <v>75</v>
      </c>
      <c r="H4855" s="8" t="s">
        <v>83581</v>
      </c>
      <c r="I4855" s="8" t="s">
        <v>44696</v>
      </c>
      <c r="K4855" s="4"/>
    </row>
    <row r="4856" spans="2:11" ht="19.5" customHeight="1">
      <c r="B4856" s="12" t="s">
        <v>44763</v>
      </c>
      <c r="C4856" s="7" t="s">
        <v>11315</v>
      </c>
      <c r="D4856" s="8" t="s">
        <v>44764</v>
      </c>
      <c r="E4856" s="8" t="s">
        <v>44765</v>
      </c>
      <c r="F4856" s="8" t="s">
        <v>3802</v>
      </c>
      <c r="G4856" s="8" t="s">
        <v>60</v>
      </c>
      <c r="H4856" s="8" t="s">
        <v>83581</v>
      </c>
      <c r="I4856" s="8" t="s">
        <v>44766</v>
      </c>
      <c r="K4856" s="4"/>
    </row>
    <row r="4857" spans="2:11" ht="19.5" customHeight="1">
      <c r="B4857" s="12" t="s">
        <v>45064</v>
      </c>
      <c r="C4857" s="7" t="s">
        <v>11315</v>
      </c>
      <c r="D4857" s="8" t="s">
        <v>45065</v>
      </c>
      <c r="E4857" s="8" t="s">
        <v>45066</v>
      </c>
      <c r="F4857" s="8" t="s">
        <v>3794</v>
      </c>
      <c r="G4857" s="8" t="s">
        <v>59</v>
      </c>
      <c r="H4857" s="8" t="s">
        <v>83581</v>
      </c>
      <c r="I4857" s="8" t="s">
        <v>45067</v>
      </c>
      <c r="K4857" s="4"/>
    </row>
    <row r="4858" spans="2:11" ht="19.5" customHeight="1">
      <c r="B4858" s="12" t="s">
        <v>45117</v>
      </c>
      <c r="C4858" s="7" t="s">
        <v>11315</v>
      </c>
      <c r="D4858" s="8" t="s">
        <v>45118</v>
      </c>
      <c r="E4858" s="8" t="s">
        <v>45119</v>
      </c>
      <c r="F4858" s="8" t="s">
        <v>4384</v>
      </c>
      <c r="G4858" s="8" t="s">
        <v>122</v>
      </c>
      <c r="H4858" s="8" t="s">
        <v>83581</v>
      </c>
      <c r="I4858" s="8" t="s">
        <v>45120</v>
      </c>
      <c r="K4858" s="4"/>
    </row>
    <row r="4859" spans="2:11" ht="19.5" customHeight="1">
      <c r="B4859" s="12" t="s">
        <v>45202</v>
      </c>
      <c r="C4859" s="7" t="s">
        <v>11315</v>
      </c>
      <c r="D4859" s="8" t="s">
        <v>45203</v>
      </c>
      <c r="E4859" s="8" t="s">
        <v>45204</v>
      </c>
      <c r="F4859" s="8" t="s">
        <v>3936</v>
      </c>
      <c r="G4859" s="8" t="s">
        <v>76</v>
      </c>
      <c r="H4859" s="8" t="s">
        <v>83581</v>
      </c>
      <c r="I4859" s="8" t="s">
        <v>45205</v>
      </c>
      <c r="K4859" s="4"/>
    </row>
    <row r="4860" spans="2:11" ht="19.5" customHeight="1">
      <c r="B4860" s="12" t="s">
        <v>45315</v>
      </c>
      <c r="C4860" s="7" t="s">
        <v>11315</v>
      </c>
      <c r="D4860" s="8" t="s">
        <v>45316</v>
      </c>
      <c r="E4860" s="8" t="s">
        <v>45317</v>
      </c>
      <c r="F4860" s="8" t="s">
        <v>3936</v>
      </c>
      <c r="G4860" s="8" t="s">
        <v>76</v>
      </c>
      <c r="H4860" s="8" t="s">
        <v>83581</v>
      </c>
      <c r="I4860" s="8" t="s">
        <v>963</v>
      </c>
      <c r="K4860" s="4"/>
    </row>
    <row r="4861" spans="2:11" ht="19.5" customHeight="1">
      <c r="B4861" s="12" t="s">
        <v>45365</v>
      </c>
      <c r="C4861" s="7" t="s">
        <v>8312</v>
      </c>
      <c r="D4861" s="8" t="s">
        <v>45366</v>
      </c>
      <c r="E4861" s="8" t="s">
        <v>45367</v>
      </c>
      <c r="F4861" s="8" t="s">
        <v>3802</v>
      </c>
      <c r="G4861" s="8" t="s">
        <v>60</v>
      </c>
      <c r="H4861" s="8" t="s">
        <v>83581</v>
      </c>
      <c r="I4861" s="8" t="s">
        <v>45368</v>
      </c>
      <c r="K4861" s="4"/>
    </row>
    <row r="4862" spans="2:11" ht="19.5" customHeight="1">
      <c r="B4862" s="12" t="s">
        <v>45402</v>
      </c>
      <c r="C4862" s="7" t="s">
        <v>11315</v>
      </c>
      <c r="D4862" s="8" t="s">
        <v>45403</v>
      </c>
      <c r="E4862" s="8" t="s">
        <v>45404</v>
      </c>
      <c r="F4862" s="8" t="s">
        <v>3802</v>
      </c>
      <c r="G4862" s="8" t="s">
        <v>60</v>
      </c>
      <c r="H4862" s="8" t="s">
        <v>83581</v>
      </c>
      <c r="I4862" s="8" t="s">
        <v>45405</v>
      </c>
      <c r="K4862" s="4"/>
    </row>
    <row r="4863" spans="2:11" ht="19.5" customHeight="1">
      <c r="B4863" s="12" t="s">
        <v>45658</v>
      </c>
      <c r="C4863" s="7" t="s">
        <v>11315</v>
      </c>
      <c r="D4863" s="8" t="s">
        <v>45659</v>
      </c>
      <c r="E4863" s="8" t="s">
        <v>45660</v>
      </c>
      <c r="F4863" s="8" t="s">
        <v>3802</v>
      </c>
      <c r="G4863" s="8" t="s">
        <v>60</v>
      </c>
      <c r="H4863" s="8" t="s">
        <v>83581</v>
      </c>
      <c r="I4863" s="8" t="s">
        <v>45661</v>
      </c>
      <c r="K4863" s="4"/>
    </row>
    <row r="4864" spans="2:11" ht="19.5" customHeight="1">
      <c r="B4864" s="12" t="s">
        <v>45729</v>
      </c>
      <c r="C4864" s="7" t="s">
        <v>11315</v>
      </c>
      <c r="D4864" s="8" t="s">
        <v>45730</v>
      </c>
      <c r="E4864" s="8" t="s">
        <v>45731</v>
      </c>
      <c r="F4864" s="8" t="s">
        <v>3936</v>
      </c>
      <c r="G4864" s="8" t="s">
        <v>76</v>
      </c>
      <c r="H4864" s="8" t="s">
        <v>83581</v>
      </c>
      <c r="I4864" s="8" t="s">
        <v>45732</v>
      </c>
      <c r="K4864" s="4"/>
    </row>
    <row r="4865" spans="2:11" ht="19.5" customHeight="1">
      <c r="B4865" s="12" t="s">
        <v>45932</v>
      </c>
      <c r="C4865" s="7" t="s">
        <v>11315</v>
      </c>
      <c r="D4865" s="8" t="s">
        <v>45933</v>
      </c>
      <c r="E4865" s="8" t="s">
        <v>45934</v>
      </c>
      <c r="F4865" s="8" t="s">
        <v>3802</v>
      </c>
      <c r="G4865" s="8" t="s">
        <v>60</v>
      </c>
      <c r="H4865" s="8" t="s">
        <v>83581</v>
      </c>
      <c r="I4865" s="8" t="s">
        <v>40064</v>
      </c>
      <c r="K4865" s="4"/>
    </row>
    <row r="4866" spans="2:11" ht="19.5" customHeight="1">
      <c r="B4866" s="12" t="s">
        <v>46041</v>
      </c>
      <c r="C4866" s="7" t="s">
        <v>11315</v>
      </c>
      <c r="D4866" s="8" t="s">
        <v>46042</v>
      </c>
      <c r="E4866" s="8" t="s">
        <v>46043</v>
      </c>
      <c r="F4866" s="8" t="s">
        <v>4384</v>
      </c>
      <c r="G4866" s="8" t="s">
        <v>122</v>
      </c>
      <c r="H4866" s="8" t="s">
        <v>83581</v>
      </c>
      <c r="I4866" s="8" t="s">
        <v>46044</v>
      </c>
      <c r="K4866" s="4"/>
    </row>
    <row r="4867" spans="2:11" ht="19.5" customHeight="1">
      <c r="B4867" s="12" t="s">
        <v>46405</v>
      </c>
      <c r="C4867" s="7" t="s">
        <v>11315</v>
      </c>
      <c r="D4867" s="8" t="s">
        <v>46406</v>
      </c>
      <c r="E4867" s="8" t="s">
        <v>46407</v>
      </c>
      <c r="F4867" s="8" t="s">
        <v>3936</v>
      </c>
      <c r="G4867" s="8" t="s">
        <v>76</v>
      </c>
      <c r="H4867" s="8" t="s">
        <v>83581</v>
      </c>
      <c r="I4867" s="8" t="s">
        <v>46408</v>
      </c>
      <c r="K4867" s="4"/>
    </row>
    <row r="4868" spans="2:11" ht="19.5" customHeight="1">
      <c r="B4868" s="12" t="s">
        <v>46457</v>
      </c>
      <c r="C4868" s="7" t="s">
        <v>11315</v>
      </c>
      <c r="D4868" s="8" t="s">
        <v>46458</v>
      </c>
      <c r="E4868" s="8" t="s">
        <v>9858</v>
      </c>
      <c r="F4868" s="8" t="s">
        <v>3802</v>
      </c>
      <c r="G4868" s="8" t="s">
        <v>60</v>
      </c>
      <c r="H4868" s="8" t="s">
        <v>83581</v>
      </c>
      <c r="I4868" s="8" t="s">
        <v>46459</v>
      </c>
      <c r="K4868" s="4"/>
    </row>
    <row r="4869" spans="2:11" ht="19.5" customHeight="1">
      <c r="B4869" s="12" t="s">
        <v>46603</v>
      </c>
      <c r="C4869" s="7" t="s">
        <v>11315</v>
      </c>
      <c r="D4869" s="8" t="s">
        <v>46604</v>
      </c>
      <c r="E4869" s="8" t="s">
        <v>46605</v>
      </c>
      <c r="F4869" s="8" t="s">
        <v>3936</v>
      </c>
      <c r="G4869" s="8" t="s">
        <v>76</v>
      </c>
      <c r="H4869" s="8" t="s">
        <v>83581</v>
      </c>
      <c r="I4869" s="8" t="s">
        <v>46606</v>
      </c>
      <c r="K4869" s="4"/>
    </row>
    <row r="4870" spans="2:11" ht="19.5" customHeight="1">
      <c r="B4870" s="12" t="s">
        <v>46632</v>
      </c>
      <c r="C4870" s="7" t="s">
        <v>11315</v>
      </c>
      <c r="D4870" s="8" t="s">
        <v>33824</v>
      </c>
      <c r="E4870" s="8" t="s">
        <v>46633</v>
      </c>
      <c r="F4870" s="8" t="s">
        <v>3936</v>
      </c>
      <c r="G4870" s="8" t="s">
        <v>76</v>
      </c>
      <c r="H4870" s="8" t="s">
        <v>83581</v>
      </c>
      <c r="I4870" s="8" t="s">
        <v>46634</v>
      </c>
      <c r="K4870" s="4"/>
    </row>
    <row r="4871" spans="2:11" ht="19.5" customHeight="1">
      <c r="B4871" s="12" t="s">
        <v>46655</v>
      </c>
      <c r="C4871" s="7" t="s">
        <v>11315</v>
      </c>
      <c r="D4871" s="8" t="s">
        <v>46656</v>
      </c>
      <c r="E4871" s="8" t="s">
        <v>46657</v>
      </c>
      <c r="F4871" s="8" t="s">
        <v>3802</v>
      </c>
      <c r="G4871" s="8" t="s">
        <v>60</v>
      </c>
      <c r="H4871" s="8" t="s">
        <v>83581</v>
      </c>
      <c r="I4871" s="8" t="s">
        <v>46658</v>
      </c>
      <c r="K4871" s="4"/>
    </row>
    <row r="4872" spans="2:11" ht="19.5" customHeight="1">
      <c r="B4872" s="12" t="s">
        <v>46745</v>
      </c>
      <c r="C4872" s="7" t="s">
        <v>11315</v>
      </c>
      <c r="D4872" s="8" t="s">
        <v>46746</v>
      </c>
      <c r="E4872" s="8" t="s">
        <v>46747</v>
      </c>
      <c r="F4872" s="8" t="s">
        <v>3802</v>
      </c>
      <c r="G4872" s="8" t="s">
        <v>60</v>
      </c>
      <c r="H4872" s="8" t="s">
        <v>83581</v>
      </c>
      <c r="I4872" s="8" t="s">
        <v>46748</v>
      </c>
      <c r="K4872" s="4"/>
    </row>
    <row r="4873" spans="2:11" ht="19.5" customHeight="1">
      <c r="B4873" s="12" t="s">
        <v>46787</v>
      </c>
      <c r="C4873" s="7" t="s">
        <v>11315</v>
      </c>
      <c r="D4873" s="8" t="s">
        <v>46788</v>
      </c>
      <c r="E4873" s="8" t="s">
        <v>46789</v>
      </c>
      <c r="F4873" s="8" t="s">
        <v>3936</v>
      </c>
      <c r="G4873" s="8" t="s">
        <v>76</v>
      </c>
      <c r="H4873" s="8" t="s">
        <v>83581</v>
      </c>
      <c r="I4873" s="8" t="s">
        <v>46790</v>
      </c>
      <c r="K4873" s="4"/>
    </row>
    <row r="4874" spans="2:11" ht="19.5" customHeight="1">
      <c r="B4874" s="12" t="s">
        <v>46843</v>
      </c>
      <c r="C4874" s="7" t="s">
        <v>8312</v>
      </c>
      <c r="D4874" s="8" t="s">
        <v>46844</v>
      </c>
      <c r="E4874" s="8" t="s">
        <v>46845</v>
      </c>
      <c r="F4874" s="8" t="s">
        <v>3533</v>
      </c>
      <c r="G4874" s="8" t="s">
        <v>26</v>
      </c>
      <c r="H4874" s="8" t="s">
        <v>83581</v>
      </c>
      <c r="I4874" s="8" t="s">
        <v>46846</v>
      </c>
      <c r="K4874" s="4"/>
    </row>
    <row r="4875" spans="2:11" ht="19.5" customHeight="1">
      <c r="B4875" s="12" t="s">
        <v>46859</v>
      </c>
      <c r="C4875" s="7" t="s">
        <v>11315</v>
      </c>
      <c r="D4875" s="8" t="s">
        <v>46860</v>
      </c>
      <c r="E4875" s="8" t="s">
        <v>46861</v>
      </c>
      <c r="F4875" s="8" t="s">
        <v>3802</v>
      </c>
      <c r="G4875" s="8" t="s">
        <v>60</v>
      </c>
      <c r="H4875" s="8" t="s">
        <v>83581</v>
      </c>
      <c r="I4875" s="8" t="s">
        <v>46862</v>
      </c>
      <c r="K4875" s="4"/>
    </row>
    <row r="4876" spans="2:11" ht="19.5" customHeight="1">
      <c r="B4876" s="12" t="s">
        <v>47036</v>
      </c>
      <c r="C4876" s="7" t="s">
        <v>11315</v>
      </c>
      <c r="D4876" s="8" t="s">
        <v>47037</v>
      </c>
      <c r="E4876" s="8" t="s">
        <v>47038</v>
      </c>
      <c r="F4876" s="8" t="s">
        <v>3802</v>
      </c>
      <c r="G4876" s="8" t="s">
        <v>60</v>
      </c>
      <c r="H4876" s="8" t="s">
        <v>83581</v>
      </c>
      <c r="I4876" s="8" t="s">
        <v>47039</v>
      </c>
      <c r="K4876" s="4"/>
    </row>
    <row r="4877" spans="2:11" ht="19.5" customHeight="1">
      <c r="B4877" s="12" t="s">
        <v>47084</v>
      </c>
      <c r="C4877" s="7" t="s">
        <v>11315</v>
      </c>
      <c r="D4877" s="8" t="s">
        <v>47085</v>
      </c>
      <c r="E4877" s="8" t="s">
        <v>47086</v>
      </c>
      <c r="F4877" s="8" t="s">
        <v>3802</v>
      </c>
      <c r="G4877" s="8" t="s">
        <v>60</v>
      </c>
      <c r="H4877" s="8" t="s">
        <v>83581</v>
      </c>
      <c r="I4877" s="8" t="s">
        <v>986</v>
      </c>
      <c r="K4877" s="4"/>
    </row>
    <row r="4878" spans="2:11" ht="19.5" customHeight="1">
      <c r="B4878" s="12" t="s">
        <v>47102</v>
      </c>
      <c r="C4878" s="7" t="s">
        <v>11315</v>
      </c>
      <c r="D4878" s="8" t="s">
        <v>47103</v>
      </c>
      <c r="E4878" s="8" t="s">
        <v>47104</v>
      </c>
      <c r="F4878" s="8" t="s">
        <v>3802</v>
      </c>
      <c r="G4878" s="8" t="s">
        <v>60</v>
      </c>
      <c r="H4878" s="8" t="s">
        <v>83581</v>
      </c>
      <c r="I4878" s="8" t="s">
        <v>47105</v>
      </c>
      <c r="K4878" s="4"/>
    </row>
    <row r="4879" spans="2:11" ht="19.5" customHeight="1">
      <c r="B4879" s="12" t="s">
        <v>47114</v>
      </c>
      <c r="C4879" s="7" t="s">
        <v>11315</v>
      </c>
      <c r="D4879" s="8" t="s">
        <v>47115</v>
      </c>
      <c r="E4879" s="8" t="s">
        <v>47116</v>
      </c>
      <c r="F4879" s="8" t="s">
        <v>3946</v>
      </c>
      <c r="G4879" s="8" t="s">
        <v>59</v>
      </c>
      <c r="H4879" s="8" t="s">
        <v>83581</v>
      </c>
      <c r="I4879" s="8" t="s">
        <v>47117</v>
      </c>
      <c r="K4879" s="4"/>
    </row>
    <row r="4880" spans="2:11" ht="19.5" customHeight="1">
      <c r="B4880" s="12" t="s">
        <v>47150</v>
      </c>
      <c r="C4880" s="7" t="s">
        <v>11315</v>
      </c>
      <c r="D4880" s="8" t="s">
        <v>47151</v>
      </c>
      <c r="E4880" s="8" t="s">
        <v>47152</v>
      </c>
      <c r="F4880" s="8" t="s">
        <v>3533</v>
      </c>
      <c r="G4880" s="8" t="s">
        <v>26</v>
      </c>
      <c r="H4880" s="8" t="s">
        <v>83581</v>
      </c>
      <c r="I4880" s="8" t="s">
        <v>47153</v>
      </c>
      <c r="K4880" s="4"/>
    </row>
    <row r="4881" spans="2:11" ht="19.5" customHeight="1">
      <c r="B4881" s="12" t="s">
        <v>47162</v>
      </c>
      <c r="C4881" s="7" t="s">
        <v>11315</v>
      </c>
      <c r="D4881" s="8" t="s">
        <v>47163</v>
      </c>
      <c r="E4881" s="8" t="s">
        <v>47164</v>
      </c>
      <c r="F4881" s="8" t="s">
        <v>3533</v>
      </c>
      <c r="G4881" s="8" t="s">
        <v>26</v>
      </c>
      <c r="H4881" s="8" t="s">
        <v>83581</v>
      </c>
      <c r="I4881" s="8" t="s">
        <v>47165</v>
      </c>
      <c r="K4881" s="4"/>
    </row>
    <row r="4882" spans="2:11" ht="19.5" customHeight="1">
      <c r="B4882" s="12" t="s">
        <v>47274</v>
      </c>
      <c r="C4882" s="7" t="s">
        <v>11315</v>
      </c>
      <c r="D4882" s="8" t="s">
        <v>47275</v>
      </c>
      <c r="E4882" s="8" t="s">
        <v>47276</v>
      </c>
      <c r="F4882" s="8" t="s">
        <v>3533</v>
      </c>
      <c r="G4882" s="8" t="s">
        <v>26</v>
      </c>
      <c r="H4882" s="8" t="s">
        <v>83581</v>
      </c>
      <c r="I4882" s="8" t="s">
        <v>47277</v>
      </c>
      <c r="K4882" s="4"/>
    </row>
    <row r="4883" spans="2:11" ht="19.5" customHeight="1">
      <c r="B4883" s="12" t="s">
        <v>47354</v>
      </c>
      <c r="C4883" s="7" t="s">
        <v>8312</v>
      </c>
      <c r="D4883" s="8" t="s">
        <v>47355</v>
      </c>
      <c r="E4883" s="8" t="s">
        <v>47356</v>
      </c>
      <c r="F4883" s="8" t="s">
        <v>3802</v>
      </c>
      <c r="G4883" s="8" t="s">
        <v>60</v>
      </c>
      <c r="H4883" s="8" t="s">
        <v>83581</v>
      </c>
      <c r="I4883" s="8" t="s">
        <v>47357</v>
      </c>
      <c r="K4883" s="4"/>
    </row>
    <row r="4884" spans="2:11" ht="19.5" customHeight="1">
      <c r="B4884" s="12" t="s">
        <v>47433</v>
      </c>
      <c r="C4884" s="7" t="s">
        <v>8312</v>
      </c>
      <c r="D4884" s="8" t="s">
        <v>47434</v>
      </c>
      <c r="E4884" s="8" t="s">
        <v>47435</v>
      </c>
      <c r="F4884" s="8" t="s">
        <v>3533</v>
      </c>
      <c r="G4884" s="8" t="s">
        <v>26</v>
      </c>
      <c r="H4884" s="8" t="s">
        <v>83581</v>
      </c>
      <c r="I4884" s="8" t="s">
        <v>26697</v>
      </c>
      <c r="K4884" s="4"/>
    </row>
    <row r="4885" spans="2:11" ht="19.5" customHeight="1">
      <c r="B4885" s="12" t="s">
        <v>47650</v>
      </c>
      <c r="C4885" s="7" t="s">
        <v>11315</v>
      </c>
      <c r="D4885" s="8" t="s">
        <v>47651</v>
      </c>
      <c r="E4885" s="8" t="s">
        <v>47652</v>
      </c>
      <c r="F4885" s="8" t="s">
        <v>3936</v>
      </c>
      <c r="G4885" s="8" t="s">
        <v>76</v>
      </c>
      <c r="H4885" s="8" t="s">
        <v>83581</v>
      </c>
      <c r="I4885" s="8" t="s">
        <v>47653</v>
      </c>
      <c r="K4885" s="4"/>
    </row>
    <row r="4886" spans="2:11" ht="19.5" customHeight="1">
      <c r="B4886" s="12" t="s">
        <v>47688</v>
      </c>
      <c r="C4886" s="7" t="s">
        <v>11315</v>
      </c>
      <c r="D4886" s="8" t="s">
        <v>47689</v>
      </c>
      <c r="E4886" s="8" t="s">
        <v>47690</v>
      </c>
      <c r="F4886" s="8" t="s">
        <v>4384</v>
      </c>
      <c r="G4886" s="8" t="s">
        <v>122</v>
      </c>
      <c r="H4886" s="8" t="s">
        <v>83581</v>
      </c>
      <c r="I4886" s="8" t="s">
        <v>47691</v>
      </c>
      <c r="K4886" s="4"/>
    </row>
    <row r="4887" spans="2:11" ht="19.5" customHeight="1">
      <c r="B4887" s="12" t="s">
        <v>47692</v>
      </c>
      <c r="C4887" s="7" t="s">
        <v>8312</v>
      </c>
      <c r="D4887" s="8" t="s">
        <v>32917</v>
      </c>
      <c r="E4887" s="8" t="s">
        <v>47693</v>
      </c>
      <c r="F4887" s="8" t="s">
        <v>3794</v>
      </c>
      <c r="G4887" s="8" t="s">
        <v>59</v>
      </c>
      <c r="H4887" s="8" t="s">
        <v>83581</v>
      </c>
      <c r="I4887" s="8" t="s">
        <v>32917</v>
      </c>
      <c r="K4887" s="4"/>
    </row>
    <row r="4888" spans="2:11" ht="19.5" customHeight="1">
      <c r="B4888" s="12" t="s">
        <v>47747</v>
      </c>
      <c r="C4888" s="7" t="s">
        <v>11315</v>
      </c>
      <c r="D4888" s="8" t="s">
        <v>35721</v>
      </c>
      <c r="E4888" s="8" t="s">
        <v>47748</v>
      </c>
      <c r="F4888" s="8" t="s">
        <v>3802</v>
      </c>
      <c r="G4888" s="8" t="s">
        <v>60</v>
      </c>
      <c r="H4888" s="8" t="s">
        <v>83581</v>
      </c>
      <c r="I4888" s="8" t="s">
        <v>35723</v>
      </c>
      <c r="K4888" s="4"/>
    </row>
    <row r="4889" spans="2:11" ht="19.5" customHeight="1">
      <c r="B4889" s="12" t="s">
        <v>47961</v>
      </c>
      <c r="C4889" s="7" t="s">
        <v>11315</v>
      </c>
      <c r="D4889" s="8" t="s">
        <v>43241</v>
      </c>
      <c r="E4889" s="8" t="s">
        <v>47962</v>
      </c>
      <c r="F4889" s="8" t="s">
        <v>3931</v>
      </c>
      <c r="G4889" s="8" t="s">
        <v>75</v>
      </c>
      <c r="H4889" s="8" t="s">
        <v>83581</v>
      </c>
      <c r="I4889" s="8" t="s">
        <v>47963</v>
      </c>
      <c r="K4889" s="4"/>
    </row>
    <row r="4890" spans="2:11" ht="19.5" customHeight="1">
      <c r="B4890" s="12" t="s">
        <v>47986</v>
      </c>
      <c r="C4890" s="7" t="s">
        <v>11315</v>
      </c>
      <c r="D4890" s="8" t="s">
        <v>47987</v>
      </c>
      <c r="E4890" s="8" t="s">
        <v>47988</v>
      </c>
      <c r="F4890" s="8" t="s">
        <v>8464</v>
      </c>
      <c r="G4890" s="8" t="s">
        <v>122</v>
      </c>
      <c r="H4890" s="8" t="s">
        <v>83581</v>
      </c>
      <c r="I4890" s="8" t="s">
        <v>42622</v>
      </c>
      <c r="K4890" s="4"/>
    </row>
    <row r="4891" spans="2:11" ht="19.5" customHeight="1">
      <c r="B4891" s="12" t="s">
        <v>48004</v>
      </c>
      <c r="C4891" s="7" t="s">
        <v>8312</v>
      </c>
      <c r="D4891" s="8" t="s">
        <v>48005</v>
      </c>
      <c r="E4891" s="8" t="s">
        <v>48006</v>
      </c>
      <c r="F4891" s="8" t="s">
        <v>3936</v>
      </c>
      <c r="G4891" s="8" t="s">
        <v>76</v>
      </c>
      <c r="H4891" s="8" t="s">
        <v>83581</v>
      </c>
      <c r="I4891" s="8" t="s">
        <v>48007</v>
      </c>
      <c r="K4891" s="4"/>
    </row>
    <row r="4892" spans="2:11" ht="19.5" customHeight="1">
      <c r="B4892" s="12" t="s">
        <v>48126</v>
      </c>
      <c r="C4892" s="7" t="s">
        <v>11315</v>
      </c>
      <c r="D4892" s="8" t="s">
        <v>48127</v>
      </c>
      <c r="E4892" s="8" t="s">
        <v>48128</v>
      </c>
      <c r="F4892" s="8" t="s">
        <v>3936</v>
      </c>
      <c r="G4892" s="8" t="s">
        <v>76</v>
      </c>
      <c r="H4892" s="8" t="s">
        <v>83581</v>
      </c>
      <c r="I4892" s="8" t="s">
        <v>48129</v>
      </c>
      <c r="K4892" s="4"/>
    </row>
    <row r="4893" spans="2:11" ht="19.5" customHeight="1">
      <c r="B4893" s="12" t="s">
        <v>48600</v>
      </c>
      <c r="C4893" s="7" t="s">
        <v>11315</v>
      </c>
      <c r="D4893" s="8" t="s">
        <v>48601</v>
      </c>
      <c r="E4893" s="8" t="s">
        <v>48602</v>
      </c>
      <c r="F4893" s="8" t="s">
        <v>3936</v>
      </c>
      <c r="G4893" s="8" t="s">
        <v>76</v>
      </c>
      <c r="H4893" s="8" t="s">
        <v>83581</v>
      </c>
      <c r="I4893" s="8" t="s">
        <v>48603</v>
      </c>
      <c r="K4893" s="4"/>
    </row>
    <row r="4894" spans="2:11" ht="19.5" customHeight="1">
      <c r="B4894" s="12" t="s">
        <v>48901</v>
      </c>
      <c r="C4894" s="7" t="s">
        <v>8312</v>
      </c>
      <c r="D4894" s="8" t="s">
        <v>48902</v>
      </c>
      <c r="E4894" s="8" t="s">
        <v>48903</v>
      </c>
      <c r="F4894" s="8" t="s">
        <v>3794</v>
      </c>
      <c r="G4894" s="8" t="s">
        <v>59</v>
      </c>
      <c r="H4894" s="8" t="s">
        <v>83581</v>
      </c>
      <c r="I4894" s="8" t="s">
        <v>48904</v>
      </c>
      <c r="K4894" s="4"/>
    </row>
    <row r="4895" spans="2:11" ht="19.5" customHeight="1">
      <c r="B4895" s="12" t="s">
        <v>48905</v>
      </c>
      <c r="C4895" s="7" t="s">
        <v>11315</v>
      </c>
      <c r="D4895" s="8" t="s">
        <v>48906</v>
      </c>
      <c r="E4895" s="8" t="s">
        <v>48907</v>
      </c>
      <c r="F4895" s="8" t="s">
        <v>3936</v>
      </c>
      <c r="G4895" s="8" t="s">
        <v>76</v>
      </c>
      <c r="H4895" s="8" t="s">
        <v>83581</v>
      </c>
      <c r="I4895" s="8" t="s">
        <v>48908</v>
      </c>
      <c r="K4895" s="4"/>
    </row>
    <row r="4896" spans="2:11" ht="19.5" customHeight="1">
      <c r="B4896" s="12" t="s">
        <v>48936</v>
      </c>
      <c r="C4896" s="7" t="s">
        <v>11315</v>
      </c>
      <c r="D4896" s="8" t="s">
        <v>48937</v>
      </c>
      <c r="E4896" s="8" t="s">
        <v>48938</v>
      </c>
      <c r="F4896" s="8" t="s">
        <v>3936</v>
      </c>
      <c r="G4896" s="8" t="s">
        <v>76</v>
      </c>
      <c r="H4896" s="8" t="s">
        <v>83581</v>
      </c>
      <c r="I4896" s="8" t="s">
        <v>1539</v>
      </c>
      <c r="K4896" s="4"/>
    </row>
    <row r="4897" spans="2:11" ht="19.5" customHeight="1">
      <c r="B4897" s="12" t="s">
        <v>49030</v>
      </c>
      <c r="C4897" s="7" t="s">
        <v>11315</v>
      </c>
      <c r="D4897" s="8" t="s">
        <v>49031</v>
      </c>
      <c r="E4897" s="8" t="s">
        <v>49032</v>
      </c>
      <c r="F4897" s="8" t="s">
        <v>4384</v>
      </c>
      <c r="G4897" s="8" t="s">
        <v>122</v>
      </c>
      <c r="H4897" s="8" t="s">
        <v>83581</v>
      </c>
      <c r="I4897" s="8" t="s">
        <v>49033</v>
      </c>
      <c r="K4897" s="4"/>
    </row>
    <row r="4898" spans="2:11" ht="19.5" customHeight="1">
      <c r="B4898" s="12" t="s">
        <v>49158</v>
      </c>
      <c r="C4898" s="7" t="s">
        <v>11315</v>
      </c>
      <c r="D4898" s="8" t="s">
        <v>49159</v>
      </c>
      <c r="E4898" s="8" t="s">
        <v>9829</v>
      </c>
      <c r="F4898" s="8" t="s">
        <v>3802</v>
      </c>
      <c r="G4898" s="8" t="s">
        <v>60</v>
      </c>
      <c r="H4898" s="8" t="s">
        <v>83581</v>
      </c>
      <c r="I4898" s="8" t="s">
        <v>49160</v>
      </c>
      <c r="K4898" s="4"/>
    </row>
    <row r="4899" spans="2:11" ht="19.5" customHeight="1">
      <c r="B4899" s="12" t="s">
        <v>49288</v>
      </c>
      <c r="C4899" s="7" t="s">
        <v>11315</v>
      </c>
      <c r="D4899" s="8" t="s">
        <v>49289</v>
      </c>
      <c r="E4899" s="8" t="s">
        <v>49290</v>
      </c>
      <c r="F4899" s="8" t="s">
        <v>4384</v>
      </c>
      <c r="G4899" s="8" t="s">
        <v>122</v>
      </c>
      <c r="H4899" s="8" t="s">
        <v>83581</v>
      </c>
      <c r="I4899" s="8" t="s">
        <v>49291</v>
      </c>
      <c r="K4899" s="4"/>
    </row>
    <row r="4900" spans="2:11" ht="19.5" customHeight="1">
      <c r="B4900" s="12" t="s">
        <v>49306</v>
      </c>
      <c r="C4900" s="7" t="s">
        <v>11315</v>
      </c>
      <c r="D4900" s="8" t="s">
        <v>49307</v>
      </c>
      <c r="E4900" s="8" t="s">
        <v>49308</v>
      </c>
      <c r="F4900" s="8" t="s">
        <v>3936</v>
      </c>
      <c r="G4900" s="8" t="s">
        <v>76</v>
      </c>
      <c r="H4900" s="8" t="s">
        <v>83581</v>
      </c>
      <c r="I4900" s="8" t="s">
        <v>49309</v>
      </c>
      <c r="K4900" s="4"/>
    </row>
    <row r="4901" spans="2:11" ht="19.5" customHeight="1">
      <c r="B4901" s="12" t="s">
        <v>49350</v>
      </c>
      <c r="C4901" s="7" t="s">
        <v>8312</v>
      </c>
      <c r="D4901" s="8" t="s">
        <v>49351</v>
      </c>
      <c r="E4901" s="8" t="s">
        <v>49352</v>
      </c>
      <c r="F4901" s="8" t="s">
        <v>3802</v>
      </c>
      <c r="G4901" s="8" t="s">
        <v>60</v>
      </c>
      <c r="H4901" s="8" t="s">
        <v>83581</v>
      </c>
      <c r="I4901" s="8" t="s">
        <v>49353</v>
      </c>
      <c r="K4901" s="4"/>
    </row>
    <row r="4902" spans="2:11" ht="19.5" customHeight="1">
      <c r="B4902" s="12" t="s">
        <v>49375</v>
      </c>
      <c r="C4902" s="7" t="s">
        <v>11315</v>
      </c>
      <c r="D4902" s="8" t="s">
        <v>49376</v>
      </c>
      <c r="E4902" s="8" t="s">
        <v>49377</v>
      </c>
      <c r="F4902" s="8" t="s">
        <v>3802</v>
      </c>
      <c r="G4902" s="8" t="s">
        <v>60</v>
      </c>
      <c r="H4902" s="8" t="s">
        <v>83581</v>
      </c>
      <c r="I4902" s="8" t="s">
        <v>49378</v>
      </c>
      <c r="K4902" s="4"/>
    </row>
    <row r="4903" spans="2:11" ht="19.5" customHeight="1">
      <c r="B4903" s="12" t="s">
        <v>49395</v>
      </c>
      <c r="C4903" s="7" t="s">
        <v>11315</v>
      </c>
      <c r="D4903" s="8" t="s">
        <v>49396</v>
      </c>
      <c r="E4903" s="8" t="s">
        <v>49397</v>
      </c>
      <c r="F4903" s="8" t="s">
        <v>3936</v>
      </c>
      <c r="G4903" s="8" t="s">
        <v>76</v>
      </c>
      <c r="H4903" s="8" t="s">
        <v>83581</v>
      </c>
      <c r="I4903" s="8" t="s">
        <v>49398</v>
      </c>
      <c r="K4903" s="4"/>
    </row>
    <row r="4904" spans="2:11" ht="19.5" customHeight="1">
      <c r="B4904" s="12" t="s">
        <v>49517</v>
      </c>
      <c r="C4904" s="7" t="s">
        <v>11315</v>
      </c>
      <c r="D4904" s="8" t="s">
        <v>49518</v>
      </c>
      <c r="E4904" s="8" t="s">
        <v>49519</v>
      </c>
      <c r="F4904" s="8" t="s">
        <v>3936</v>
      </c>
      <c r="G4904" s="8" t="s">
        <v>76</v>
      </c>
      <c r="H4904" s="8" t="s">
        <v>83581</v>
      </c>
      <c r="I4904" s="8" t="s">
        <v>49520</v>
      </c>
      <c r="K4904" s="4"/>
    </row>
    <row r="4905" spans="2:11" ht="19.5" customHeight="1">
      <c r="B4905" s="12" t="s">
        <v>49728</v>
      </c>
      <c r="C4905" s="7" t="s">
        <v>8312</v>
      </c>
      <c r="D4905" s="8" t="s">
        <v>49729</v>
      </c>
      <c r="E4905" s="8" t="s">
        <v>49730</v>
      </c>
      <c r="F4905" s="8" t="s">
        <v>3533</v>
      </c>
      <c r="G4905" s="8" t="s">
        <v>26</v>
      </c>
      <c r="H4905" s="8" t="s">
        <v>83581</v>
      </c>
      <c r="I4905" s="8" t="s">
        <v>35769</v>
      </c>
      <c r="K4905" s="4"/>
    </row>
    <row r="4906" spans="2:11" ht="19.5" customHeight="1">
      <c r="B4906" s="12" t="s">
        <v>49742</v>
      </c>
      <c r="C4906" s="7" t="s">
        <v>11315</v>
      </c>
      <c r="D4906" s="8" t="s">
        <v>49743</v>
      </c>
      <c r="E4906" s="8" t="s">
        <v>49744</v>
      </c>
      <c r="F4906" s="8" t="s">
        <v>3802</v>
      </c>
      <c r="G4906" s="8" t="s">
        <v>60</v>
      </c>
      <c r="H4906" s="8" t="s">
        <v>83581</v>
      </c>
      <c r="I4906" s="8" t="s">
        <v>49745</v>
      </c>
      <c r="K4906" s="4"/>
    </row>
    <row r="4907" spans="2:11" ht="19.5" customHeight="1">
      <c r="B4907" s="12" t="s">
        <v>49896</v>
      </c>
      <c r="C4907" s="7" t="s">
        <v>11315</v>
      </c>
      <c r="D4907" s="8" t="s">
        <v>49897</v>
      </c>
      <c r="E4907" s="8" t="s">
        <v>49898</v>
      </c>
      <c r="F4907" s="8" t="s">
        <v>3533</v>
      </c>
      <c r="G4907" s="8" t="s">
        <v>26</v>
      </c>
      <c r="H4907" s="8" t="s">
        <v>83581</v>
      </c>
      <c r="I4907" s="8" t="s">
        <v>49899</v>
      </c>
      <c r="K4907" s="4"/>
    </row>
    <row r="4908" spans="2:11" ht="19.5" customHeight="1">
      <c r="B4908" s="12" t="s">
        <v>49900</v>
      </c>
      <c r="C4908" s="7" t="s">
        <v>11315</v>
      </c>
      <c r="D4908" s="8" t="s">
        <v>49901</v>
      </c>
      <c r="E4908" s="8" t="s">
        <v>49902</v>
      </c>
      <c r="F4908" s="8" t="s">
        <v>3533</v>
      </c>
      <c r="G4908" s="8" t="s">
        <v>26</v>
      </c>
      <c r="H4908" s="8" t="s">
        <v>83581</v>
      </c>
      <c r="I4908" s="8" t="s">
        <v>1028</v>
      </c>
      <c r="K4908" s="4"/>
    </row>
    <row r="4909" spans="2:11" ht="19.5" customHeight="1">
      <c r="B4909" s="12" t="s">
        <v>49910</v>
      </c>
      <c r="C4909" s="7" t="s">
        <v>11315</v>
      </c>
      <c r="D4909" s="8" t="s">
        <v>49911</v>
      </c>
      <c r="E4909" s="8" t="s">
        <v>49912</v>
      </c>
      <c r="F4909" s="8" t="s">
        <v>4384</v>
      </c>
      <c r="G4909" s="8" t="s">
        <v>122</v>
      </c>
      <c r="H4909" s="8" t="s">
        <v>83581</v>
      </c>
      <c r="I4909" s="8" t="s">
        <v>49913</v>
      </c>
      <c r="K4909" s="4"/>
    </row>
    <row r="4910" spans="2:11" ht="19.5" customHeight="1">
      <c r="B4910" s="12" t="s">
        <v>50106</v>
      </c>
      <c r="C4910" s="7" t="s">
        <v>11315</v>
      </c>
      <c r="D4910" s="8" t="s">
        <v>50107</v>
      </c>
      <c r="E4910" s="8" t="s">
        <v>50108</v>
      </c>
      <c r="F4910" s="8" t="s">
        <v>3936</v>
      </c>
      <c r="G4910" s="8" t="s">
        <v>76</v>
      </c>
      <c r="H4910" s="8" t="s">
        <v>83581</v>
      </c>
      <c r="I4910" s="8" t="s">
        <v>50109</v>
      </c>
      <c r="K4910" s="4"/>
    </row>
    <row r="4911" spans="2:11" ht="19.5" customHeight="1">
      <c r="B4911" s="12" t="s">
        <v>50434</v>
      </c>
      <c r="C4911" s="7" t="s">
        <v>11315</v>
      </c>
      <c r="D4911" s="8" t="s">
        <v>38905</v>
      </c>
      <c r="E4911" s="8" t="s">
        <v>50435</v>
      </c>
      <c r="F4911" s="8" t="s">
        <v>3533</v>
      </c>
      <c r="G4911" s="8" t="s">
        <v>26</v>
      </c>
      <c r="H4911" s="8" t="s">
        <v>83581</v>
      </c>
      <c r="I4911" s="8" t="s">
        <v>1041</v>
      </c>
      <c r="K4911" s="4"/>
    </row>
    <row r="4912" spans="2:11" ht="19.5" customHeight="1">
      <c r="B4912" s="12" t="s">
        <v>50470</v>
      </c>
      <c r="C4912" s="7" t="s">
        <v>8312</v>
      </c>
      <c r="D4912" s="8" t="s">
        <v>50471</v>
      </c>
      <c r="E4912" s="8" t="s">
        <v>50472</v>
      </c>
      <c r="F4912" s="8" t="s">
        <v>3533</v>
      </c>
      <c r="G4912" s="8" t="s">
        <v>26</v>
      </c>
      <c r="H4912" s="8" t="s">
        <v>83581</v>
      </c>
      <c r="I4912" s="8" t="s">
        <v>50473</v>
      </c>
      <c r="K4912" s="4"/>
    </row>
    <row r="4913" spans="2:11" ht="19.5" customHeight="1">
      <c r="B4913" s="12" t="s">
        <v>50541</v>
      </c>
      <c r="C4913" s="7" t="s">
        <v>11315</v>
      </c>
      <c r="D4913" s="8" t="s">
        <v>50542</v>
      </c>
      <c r="E4913" s="8" t="s">
        <v>50543</v>
      </c>
      <c r="F4913" s="8" t="s">
        <v>3931</v>
      </c>
      <c r="G4913" s="8" t="s">
        <v>75</v>
      </c>
      <c r="H4913" s="8" t="s">
        <v>83581</v>
      </c>
      <c r="I4913" s="8" t="s">
        <v>43649</v>
      </c>
      <c r="K4913" s="4"/>
    </row>
    <row r="4914" spans="2:11" ht="19.5" customHeight="1">
      <c r="B4914" s="12" t="s">
        <v>50605</v>
      </c>
      <c r="C4914" s="7" t="s">
        <v>8312</v>
      </c>
      <c r="D4914" s="8" t="s">
        <v>50606</v>
      </c>
      <c r="E4914" s="8" t="s">
        <v>50607</v>
      </c>
      <c r="F4914" s="8" t="s">
        <v>3533</v>
      </c>
      <c r="G4914" s="8" t="s">
        <v>26</v>
      </c>
      <c r="H4914" s="8" t="s">
        <v>83581</v>
      </c>
      <c r="I4914" s="8" t="s">
        <v>1045</v>
      </c>
      <c r="K4914" s="4"/>
    </row>
    <row r="4915" spans="2:11" ht="19.5" customHeight="1">
      <c r="B4915" s="12" t="s">
        <v>50679</v>
      </c>
      <c r="C4915" s="7" t="s">
        <v>8312</v>
      </c>
      <c r="D4915" s="8" t="s">
        <v>50680</v>
      </c>
      <c r="E4915" s="8" t="s">
        <v>50681</v>
      </c>
      <c r="F4915" s="8" t="s">
        <v>3936</v>
      </c>
      <c r="G4915" s="8" t="s">
        <v>76</v>
      </c>
      <c r="H4915" s="8" t="s">
        <v>83581</v>
      </c>
      <c r="I4915" s="8" t="s">
        <v>50682</v>
      </c>
      <c r="K4915" s="4"/>
    </row>
    <row r="4916" spans="2:11" ht="19.5" customHeight="1">
      <c r="B4916" s="12" t="s">
        <v>50781</v>
      </c>
      <c r="C4916" s="7" t="s">
        <v>11315</v>
      </c>
      <c r="D4916" s="8" t="s">
        <v>50782</v>
      </c>
      <c r="E4916" s="8" t="s">
        <v>50783</v>
      </c>
      <c r="F4916" s="8" t="s">
        <v>3533</v>
      </c>
      <c r="G4916" s="8" t="s">
        <v>26</v>
      </c>
      <c r="H4916" s="8" t="s">
        <v>83581</v>
      </c>
      <c r="I4916" s="8" t="s">
        <v>50784</v>
      </c>
      <c r="K4916" s="4"/>
    </row>
    <row r="4917" spans="2:11" ht="19.5" customHeight="1">
      <c r="B4917" s="12" t="s">
        <v>50907</v>
      </c>
      <c r="C4917" s="7" t="s">
        <v>11315</v>
      </c>
      <c r="D4917" s="8" t="s">
        <v>50908</v>
      </c>
      <c r="E4917" s="8" t="s">
        <v>50909</v>
      </c>
      <c r="F4917" s="8" t="s">
        <v>3802</v>
      </c>
      <c r="G4917" s="8" t="s">
        <v>60</v>
      </c>
      <c r="H4917" s="8" t="s">
        <v>83581</v>
      </c>
      <c r="I4917" s="8" t="s">
        <v>50910</v>
      </c>
      <c r="K4917" s="4"/>
    </row>
    <row r="4918" spans="2:11" ht="19.5" customHeight="1">
      <c r="B4918" s="12" t="s">
        <v>50948</v>
      </c>
      <c r="C4918" s="7" t="s">
        <v>8312</v>
      </c>
      <c r="D4918" s="8" t="s">
        <v>50949</v>
      </c>
      <c r="E4918" s="8" t="s">
        <v>50950</v>
      </c>
      <c r="F4918" s="8" t="s">
        <v>3931</v>
      </c>
      <c r="G4918" s="8" t="s">
        <v>75</v>
      </c>
      <c r="H4918" s="8" t="s">
        <v>83581</v>
      </c>
      <c r="I4918" s="8" t="s">
        <v>50951</v>
      </c>
      <c r="K4918" s="4"/>
    </row>
    <row r="4919" spans="2:11" ht="19.5" customHeight="1">
      <c r="B4919" s="12" t="s">
        <v>50962</v>
      </c>
      <c r="C4919" s="7" t="s">
        <v>11315</v>
      </c>
      <c r="D4919" s="8" t="s">
        <v>50963</v>
      </c>
      <c r="E4919" s="8" t="s">
        <v>50964</v>
      </c>
      <c r="F4919" s="8" t="s">
        <v>3794</v>
      </c>
      <c r="G4919" s="8" t="s">
        <v>59</v>
      </c>
      <c r="H4919" s="8" t="s">
        <v>83581</v>
      </c>
      <c r="I4919" s="8" t="s">
        <v>50965</v>
      </c>
      <c r="K4919" s="4"/>
    </row>
    <row r="4920" spans="2:11" ht="19.5" customHeight="1">
      <c r="B4920" s="12" t="s">
        <v>51045</v>
      </c>
      <c r="C4920" s="7" t="s">
        <v>8312</v>
      </c>
      <c r="D4920" s="8" t="s">
        <v>51046</v>
      </c>
      <c r="E4920" s="8" t="s">
        <v>51047</v>
      </c>
      <c r="F4920" s="8" t="s">
        <v>3802</v>
      </c>
      <c r="G4920" s="8" t="s">
        <v>60</v>
      </c>
      <c r="H4920" s="8" t="s">
        <v>83581</v>
      </c>
      <c r="I4920" s="8" t="s">
        <v>1723</v>
      </c>
      <c r="K4920" s="4"/>
    </row>
    <row r="4921" spans="2:11" ht="19.5" customHeight="1">
      <c r="B4921" s="12" t="s">
        <v>51197</v>
      </c>
      <c r="C4921" s="7" t="s">
        <v>11315</v>
      </c>
      <c r="D4921" s="8" t="s">
        <v>51198</v>
      </c>
      <c r="E4921" s="8" t="s">
        <v>51199</v>
      </c>
      <c r="F4921" s="8" t="s">
        <v>3802</v>
      </c>
      <c r="G4921" s="8" t="s">
        <v>60</v>
      </c>
      <c r="H4921" s="8" t="s">
        <v>83581</v>
      </c>
      <c r="I4921" s="8" t="s">
        <v>1054</v>
      </c>
      <c r="K4921" s="4"/>
    </row>
    <row r="4922" spans="2:11" ht="19.5" customHeight="1">
      <c r="B4922" s="12" t="s">
        <v>51306</v>
      </c>
      <c r="C4922" s="7" t="s">
        <v>11315</v>
      </c>
      <c r="D4922" s="8" t="s">
        <v>51307</v>
      </c>
      <c r="E4922" s="8" t="s">
        <v>51308</v>
      </c>
      <c r="F4922" s="8" t="s">
        <v>3936</v>
      </c>
      <c r="G4922" s="8" t="s">
        <v>76</v>
      </c>
      <c r="H4922" s="8" t="s">
        <v>83581</v>
      </c>
      <c r="I4922" s="8" t="s">
        <v>51309</v>
      </c>
      <c r="K4922" s="4"/>
    </row>
    <row r="4923" spans="2:11" ht="19.5" customHeight="1">
      <c r="B4923" s="12" t="s">
        <v>51362</v>
      </c>
      <c r="C4923" s="7" t="s">
        <v>11315</v>
      </c>
      <c r="D4923" s="8" t="s">
        <v>51363</v>
      </c>
      <c r="E4923" s="8" t="s">
        <v>51364</v>
      </c>
      <c r="F4923" s="8" t="s">
        <v>3802</v>
      </c>
      <c r="G4923" s="8" t="s">
        <v>60</v>
      </c>
      <c r="H4923" s="8" t="s">
        <v>83581</v>
      </c>
      <c r="I4923" s="8" t="s">
        <v>51365</v>
      </c>
      <c r="K4923" s="4"/>
    </row>
    <row r="4924" spans="2:11" ht="19.5" customHeight="1">
      <c r="B4924" s="12" t="s">
        <v>51372</v>
      </c>
      <c r="C4924" s="7" t="s">
        <v>11315</v>
      </c>
      <c r="D4924" s="8" t="s">
        <v>51373</v>
      </c>
      <c r="E4924" s="8" t="s">
        <v>51374</v>
      </c>
      <c r="F4924" s="8" t="s">
        <v>4384</v>
      </c>
      <c r="G4924" s="8" t="s">
        <v>122</v>
      </c>
      <c r="H4924" s="8" t="s">
        <v>83581</v>
      </c>
      <c r="I4924" s="8" t="s">
        <v>51375</v>
      </c>
      <c r="K4924" s="4"/>
    </row>
    <row r="4925" spans="2:11" ht="19.5" customHeight="1">
      <c r="B4925" s="12" t="s">
        <v>51386</v>
      </c>
      <c r="C4925" s="7" t="s">
        <v>11315</v>
      </c>
      <c r="D4925" s="8" t="s">
        <v>51387</v>
      </c>
      <c r="E4925" s="8" t="s">
        <v>51388</v>
      </c>
      <c r="F4925" s="8" t="s">
        <v>3802</v>
      </c>
      <c r="G4925" s="8" t="s">
        <v>60</v>
      </c>
      <c r="H4925" s="8" t="s">
        <v>83581</v>
      </c>
      <c r="I4925" s="8" t="s">
        <v>51387</v>
      </c>
      <c r="K4925" s="4"/>
    </row>
    <row r="4926" spans="2:11" ht="19.5" customHeight="1">
      <c r="B4926" s="12" t="s">
        <v>51620</v>
      </c>
      <c r="C4926" s="7" t="s">
        <v>11315</v>
      </c>
      <c r="D4926" s="8" t="s">
        <v>51621</v>
      </c>
      <c r="E4926" s="8" t="s">
        <v>51622</v>
      </c>
      <c r="F4926" s="8" t="s">
        <v>3533</v>
      </c>
      <c r="G4926" s="8" t="s">
        <v>26</v>
      </c>
      <c r="H4926" s="8" t="s">
        <v>83581</v>
      </c>
      <c r="I4926" s="8" t="s">
        <v>1061</v>
      </c>
      <c r="K4926" s="4"/>
    </row>
    <row r="4927" spans="2:11" ht="19.5" customHeight="1">
      <c r="B4927" s="12" t="s">
        <v>51719</v>
      </c>
      <c r="C4927" s="7" t="s">
        <v>11315</v>
      </c>
      <c r="D4927" s="8" t="s">
        <v>51720</v>
      </c>
      <c r="E4927" s="8" t="s">
        <v>51721</v>
      </c>
      <c r="F4927" s="8" t="s">
        <v>3802</v>
      </c>
      <c r="G4927" s="8" t="s">
        <v>60</v>
      </c>
      <c r="H4927" s="8" t="s">
        <v>83581</v>
      </c>
      <c r="I4927" s="8" t="s">
        <v>51722</v>
      </c>
      <c r="K4927" s="4"/>
    </row>
    <row r="4928" spans="2:11" ht="19.5" customHeight="1">
      <c r="B4928" s="12" t="s">
        <v>51809</v>
      </c>
      <c r="C4928" s="7" t="s">
        <v>8303</v>
      </c>
      <c r="D4928" s="8" t="s">
        <v>51810</v>
      </c>
      <c r="E4928" s="8" t="s">
        <v>51811</v>
      </c>
      <c r="F4928" s="8" t="s">
        <v>3802</v>
      </c>
      <c r="G4928" s="8" t="s">
        <v>60</v>
      </c>
      <c r="H4928" s="8" t="s">
        <v>83581</v>
      </c>
      <c r="I4928" s="8" t="s">
        <v>51812</v>
      </c>
      <c r="K4928" s="4"/>
    </row>
    <row r="4929" spans="2:11" ht="19.5" customHeight="1">
      <c r="B4929" s="12" t="s">
        <v>51817</v>
      </c>
      <c r="C4929" s="7" t="s">
        <v>11315</v>
      </c>
      <c r="D4929" s="8" t="s">
        <v>51818</v>
      </c>
      <c r="E4929" s="8" t="s">
        <v>51819</v>
      </c>
      <c r="F4929" s="8" t="s">
        <v>3936</v>
      </c>
      <c r="G4929" s="8" t="s">
        <v>76</v>
      </c>
      <c r="H4929" s="8" t="s">
        <v>83581</v>
      </c>
      <c r="I4929" s="8" t="s">
        <v>1067</v>
      </c>
      <c r="K4929" s="4"/>
    </row>
    <row r="4930" spans="2:11" ht="19.5" customHeight="1">
      <c r="B4930" s="12" t="s">
        <v>51908</v>
      </c>
      <c r="C4930" s="7" t="s">
        <v>11315</v>
      </c>
      <c r="D4930" s="8" t="s">
        <v>51909</v>
      </c>
      <c r="E4930" s="8" t="s">
        <v>51910</v>
      </c>
      <c r="F4930" s="8" t="s">
        <v>3802</v>
      </c>
      <c r="G4930" s="8" t="s">
        <v>60</v>
      </c>
      <c r="H4930" s="8" t="s">
        <v>83581</v>
      </c>
      <c r="I4930" s="8" t="s">
        <v>51911</v>
      </c>
      <c r="K4930" s="4"/>
    </row>
    <row r="4931" spans="2:11" ht="19.5" customHeight="1">
      <c r="B4931" s="12" t="s">
        <v>52218</v>
      </c>
      <c r="C4931" s="7" t="s">
        <v>11315</v>
      </c>
      <c r="D4931" s="8" t="s">
        <v>52219</v>
      </c>
      <c r="E4931" s="8" t="s">
        <v>52220</v>
      </c>
      <c r="F4931" s="8" t="s">
        <v>3533</v>
      </c>
      <c r="G4931" s="8" t="s">
        <v>26</v>
      </c>
      <c r="H4931" s="8" t="s">
        <v>83581</v>
      </c>
      <c r="I4931" s="8" t="s">
        <v>52219</v>
      </c>
      <c r="K4931" s="4"/>
    </row>
    <row r="4932" spans="2:11" ht="19.5" customHeight="1">
      <c r="B4932" s="12" t="s">
        <v>52235</v>
      </c>
      <c r="C4932" s="7" t="s">
        <v>8312</v>
      </c>
      <c r="D4932" s="8" t="s">
        <v>52236</v>
      </c>
      <c r="E4932" s="8" t="s">
        <v>52237</v>
      </c>
      <c r="F4932" s="8" t="s">
        <v>3794</v>
      </c>
      <c r="G4932" s="8" t="s">
        <v>59</v>
      </c>
      <c r="H4932" s="8" t="s">
        <v>83581</v>
      </c>
      <c r="I4932" s="8" t="s">
        <v>42224</v>
      </c>
      <c r="K4932" s="4"/>
    </row>
    <row r="4933" spans="2:11" ht="19.5" customHeight="1">
      <c r="B4933" s="12" t="s">
        <v>52323</v>
      </c>
      <c r="C4933" s="7" t="s">
        <v>11315</v>
      </c>
      <c r="D4933" s="8" t="s">
        <v>52324</v>
      </c>
      <c r="E4933" s="8" t="s">
        <v>52325</v>
      </c>
      <c r="F4933" s="8" t="s">
        <v>3802</v>
      </c>
      <c r="G4933" s="8" t="s">
        <v>60</v>
      </c>
      <c r="H4933" s="8" t="s">
        <v>83581</v>
      </c>
      <c r="I4933" s="8" t="s">
        <v>52326</v>
      </c>
      <c r="K4933" s="4"/>
    </row>
    <row r="4934" spans="2:11" ht="19.5" customHeight="1">
      <c r="B4934" s="12" t="s">
        <v>52383</v>
      </c>
      <c r="C4934" s="7" t="s">
        <v>11315</v>
      </c>
      <c r="D4934" s="8" t="s">
        <v>52384</v>
      </c>
      <c r="E4934" s="8" t="s">
        <v>52385</v>
      </c>
      <c r="F4934" s="8" t="s">
        <v>3802</v>
      </c>
      <c r="G4934" s="8" t="s">
        <v>60</v>
      </c>
      <c r="H4934" s="8" t="s">
        <v>83581</v>
      </c>
      <c r="I4934" s="8" t="s">
        <v>1078</v>
      </c>
      <c r="K4934" s="4"/>
    </row>
    <row r="4935" spans="2:11" ht="19.5" customHeight="1">
      <c r="B4935" s="12" t="s">
        <v>52431</v>
      </c>
      <c r="C4935" s="7" t="s">
        <v>11315</v>
      </c>
      <c r="D4935" s="8" t="s">
        <v>52432</v>
      </c>
      <c r="E4935" s="8" t="s">
        <v>34689</v>
      </c>
      <c r="F4935" s="8" t="s">
        <v>3802</v>
      </c>
      <c r="G4935" s="8" t="s">
        <v>60</v>
      </c>
      <c r="H4935" s="8" t="s">
        <v>83581</v>
      </c>
      <c r="I4935" s="8" t="s">
        <v>1081</v>
      </c>
      <c r="K4935" s="4"/>
    </row>
    <row r="4936" spans="2:11" ht="19.5" customHeight="1">
      <c r="B4936" s="12" t="s">
        <v>52465</v>
      </c>
      <c r="C4936" s="7" t="s">
        <v>8312</v>
      </c>
      <c r="D4936" s="8" t="s">
        <v>52466</v>
      </c>
      <c r="E4936" s="8" t="s">
        <v>52467</v>
      </c>
      <c r="F4936" s="8" t="s">
        <v>3936</v>
      </c>
      <c r="G4936" s="8" t="s">
        <v>76</v>
      </c>
      <c r="H4936" s="8" t="s">
        <v>83581</v>
      </c>
      <c r="I4936" s="8" t="s">
        <v>52468</v>
      </c>
      <c r="K4936" s="4"/>
    </row>
    <row r="4937" spans="2:11" ht="19.5" customHeight="1">
      <c r="B4937" s="12" t="s">
        <v>52493</v>
      </c>
      <c r="C4937" s="7" t="s">
        <v>11315</v>
      </c>
      <c r="D4937" s="8" t="s">
        <v>52494</v>
      </c>
      <c r="E4937" s="8" t="s">
        <v>52495</v>
      </c>
      <c r="F4937" s="8" t="s">
        <v>3931</v>
      </c>
      <c r="G4937" s="8" t="s">
        <v>75</v>
      </c>
      <c r="H4937" s="8" t="s">
        <v>83581</v>
      </c>
      <c r="I4937" s="8" t="s">
        <v>52496</v>
      </c>
      <c r="K4937" s="4"/>
    </row>
    <row r="4938" spans="2:11" ht="19.5" customHeight="1">
      <c r="B4938" s="12" t="s">
        <v>52591</v>
      </c>
      <c r="C4938" s="7" t="s">
        <v>11315</v>
      </c>
      <c r="D4938" s="8" t="s">
        <v>52592</v>
      </c>
      <c r="E4938" s="8" t="s">
        <v>52593</v>
      </c>
      <c r="F4938" s="8" t="s">
        <v>3802</v>
      </c>
      <c r="G4938" s="8" t="s">
        <v>60</v>
      </c>
      <c r="H4938" s="8" t="s">
        <v>83581</v>
      </c>
      <c r="I4938" s="8" t="s">
        <v>52594</v>
      </c>
      <c r="K4938" s="4"/>
    </row>
    <row r="4939" spans="2:11" ht="19.5" customHeight="1">
      <c r="B4939" s="12" t="s">
        <v>52659</v>
      </c>
      <c r="C4939" s="7" t="s">
        <v>8312</v>
      </c>
      <c r="D4939" s="8" t="s">
        <v>52660</v>
      </c>
      <c r="E4939" s="8" t="s">
        <v>52661</v>
      </c>
      <c r="F4939" s="8" t="s">
        <v>3533</v>
      </c>
      <c r="G4939" s="8" t="s">
        <v>26</v>
      </c>
      <c r="H4939" s="8" t="s">
        <v>83581</v>
      </c>
      <c r="I4939" s="8" t="s">
        <v>33858</v>
      </c>
      <c r="K4939" s="4"/>
    </row>
    <row r="4940" spans="2:11" ht="19.5" customHeight="1">
      <c r="B4940" s="12" t="s">
        <v>52741</v>
      </c>
      <c r="C4940" s="7" t="s">
        <v>8312</v>
      </c>
      <c r="D4940" s="8" t="s">
        <v>52742</v>
      </c>
      <c r="E4940" s="8" t="s">
        <v>52743</v>
      </c>
      <c r="F4940" s="8" t="s">
        <v>3936</v>
      </c>
      <c r="G4940" s="8" t="s">
        <v>76</v>
      </c>
      <c r="H4940" s="8" t="s">
        <v>83581</v>
      </c>
      <c r="I4940" s="8" t="s">
        <v>52744</v>
      </c>
      <c r="K4940" s="4"/>
    </row>
    <row r="4941" spans="2:11" ht="19.5" customHeight="1">
      <c r="B4941" s="12" t="s">
        <v>53016</v>
      </c>
      <c r="C4941" s="7" t="s">
        <v>8312</v>
      </c>
      <c r="D4941" s="8" t="s">
        <v>53017</v>
      </c>
      <c r="E4941" s="8" t="s">
        <v>53018</v>
      </c>
      <c r="F4941" s="8" t="s">
        <v>3936</v>
      </c>
      <c r="G4941" s="8" t="s">
        <v>76</v>
      </c>
      <c r="H4941" s="8" t="s">
        <v>83581</v>
      </c>
      <c r="I4941" s="8" t="s">
        <v>29949</v>
      </c>
      <c r="K4941" s="4"/>
    </row>
    <row r="4942" spans="2:11" ht="19.5" customHeight="1">
      <c r="B4942" s="12" t="s">
        <v>53090</v>
      </c>
      <c r="C4942" s="7" t="s">
        <v>11315</v>
      </c>
      <c r="D4942" s="8" t="s">
        <v>53091</v>
      </c>
      <c r="E4942" s="8" t="s">
        <v>53092</v>
      </c>
      <c r="F4942" s="8" t="s">
        <v>3936</v>
      </c>
      <c r="G4942" s="8" t="s">
        <v>76</v>
      </c>
      <c r="H4942" s="8" t="s">
        <v>83581</v>
      </c>
      <c r="I4942" s="8" t="s">
        <v>53093</v>
      </c>
      <c r="K4942" s="4"/>
    </row>
    <row r="4943" spans="2:11" ht="19.5" customHeight="1">
      <c r="B4943" s="12" t="s">
        <v>53153</v>
      </c>
      <c r="C4943" s="7" t="s">
        <v>11315</v>
      </c>
      <c r="D4943" s="8" t="s">
        <v>53154</v>
      </c>
      <c r="E4943" s="8" t="s">
        <v>53155</v>
      </c>
      <c r="F4943" s="8" t="s">
        <v>3936</v>
      </c>
      <c r="G4943" s="8" t="s">
        <v>76</v>
      </c>
      <c r="H4943" s="8" t="s">
        <v>83581</v>
      </c>
      <c r="I4943" s="8" t="s">
        <v>53156</v>
      </c>
      <c r="K4943" s="4"/>
    </row>
    <row r="4944" spans="2:11" ht="19.5" customHeight="1">
      <c r="B4944" s="12" t="s">
        <v>53178</v>
      </c>
      <c r="C4944" s="7" t="s">
        <v>8312</v>
      </c>
      <c r="D4944" s="8" t="s">
        <v>53179</v>
      </c>
      <c r="E4944" s="8" t="s">
        <v>53180</v>
      </c>
      <c r="F4944" s="8" t="s">
        <v>3802</v>
      </c>
      <c r="G4944" s="8" t="s">
        <v>60</v>
      </c>
      <c r="H4944" s="8" t="s">
        <v>83581</v>
      </c>
      <c r="I4944" s="8" t="s">
        <v>53181</v>
      </c>
      <c r="K4944" s="4"/>
    </row>
    <row r="4945" spans="2:11" ht="19.5" customHeight="1">
      <c r="B4945" s="12" t="s">
        <v>53288</v>
      </c>
      <c r="C4945" s="7" t="s">
        <v>11315</v>
      </c>
      <c r="D4945" s="8" t="s">
        <v>53289</v>
      </c>
      <c r="E4945" s="8" t="s">
        <v>53290</v>
      </c>
      <c r="F4945" s="8" t="s">
        <v>3931</v>
      </c>
      <c r="G4945" s="8" t="s">
        <v>75</v>
      </c>
      <c r="H4945" s="8" t="s">
        <v>83581</v>
      </c>
      <c r="I4945" s="8" t="s">
        <v>53291</v>
      </c>
      <c r="K4945" s="4"/>
    </row>
    <row r="4946" spans="2:11" ht="19.5" customHeight="1">
      <c r="B4946" s="12" t="s">
        <v>53312</v>
      </c>
      <c r="C4946" s="7" t="s">
        <v>8312</v>
      </c>
      <c r="D4946" s="8" t="s">
        <v>53313</v>
      </c>
      <c r="E4946" s="8" t="s">
        <v>53314</v>
      </c>
      <c r="F4946" s="8" t="s">
        <v>3533</v>
      </c>
      <c r="G4946" s="8" t="s">
        <v>26</v>
      </c>
      <c r="H4946" s="8" t="s">
        <v>83581</v>
      </c>
      <c r="I4946" s="8" t="s">
        <v>53315</v>
      </c>
      <c r="K4946" s="4"/>
    </row>
    <row r="4947" spans="2:11" ht="19.5" customHeight="1">
      <c r="B4947" s="12" t="s">
        <v>53380</v>
      </c>
      <c r="C4947" s="7" t="s">
        <v>11315</v>
      </c>
      <c r="D4947" s="8" t="s">
        <v>53381</v>
      </c>
      <c r="E4947" s="8" t="s">
        <v>53382</v>
      </c>
      <c r="F4947" s="8" t="s">
        <v>3802</v>
      </c>
      <c r="G4947" s="8" t="s">
        <v>60</v>
      </c>
      <c r="H4947" s="8" t="s">
        <v>83581</v>
      </c>
      <c r="I4947" s="8" t="s">
        <v>53383</v>
      </c>
      <c r="K4947" s="4"/>
    </row>
    <row r="4948" spans="2:11" ht="19.5" customHeight="1">
      <c r="B4948" s="12" t="s">
        <v>53589</v>
      </c>
      <c r="C4948" s="7" t="s">
        <v>8312</v>
      </c>
      <c r="D4948" s="8" t="s">
        <v>53590</v>
      </c>
      <c r="E4948" s="8" t="s">
        <v>53591</v>
      </c>
      <c r="F4948" s="8" t="s">
        <v>3533</v>
      </c>
      <c r="G4948" s="8" t="s">
        <v>26</v>
      </c>
      <c r="H4948" s="8" t="s">
        <v>83581</v>
      </c>
      <c r="I4948" s="8" t="s">
        <v>53592</v>
      </c>
      <c r="K4948" s="4"/>
    </row>
    <row r="4949" spans="2:11" ht="19.5" customHeight="1">
      <c r="B4949" s="12" t="s">
        <v>53716</v>
      </c>
      <c r="C4949" s="7" t="s">
        <v>11315</v>
      </c>
      <c r="D4949" s="8" t="s">
        <v>53717</v>
      </c>
      <c r="E4949" s="8" t="s">
        <v>53718</v>
      </c>
      <c r="F4949" s="8" t="s">
        <v>8464</v>
      </c>
      <c r="G4949" s="8" t="s">
        <v>122</v>
      </c>
      <c r="H4949" s="8" t="s">
        <v>83581</v>
      </c>
      <c r="I4949" s="8" t="s">
        <v>1109</v>
      </c>
      <c r="K4949" s="4"/>
    </row>
    <row r="4950" spans="2:11" ht="19.5" customHeight="1">
      <c r="B4950" s="12" t="s">
        <v>53905</v>
      </c>
      <c r="C4950" s="7" t="s">
        <v>11315</v>
      </c>
      <c r="D4950" s="8" t="s">
        <v>53906</v>
      </c>
      <c r="E4950" s="8" t="s">
        <v>53907</v>
      </c>
      <c r="F4950" s="8" t="s">
        <v>3936</v>
      </c>
      <c r="G4950" s="8" t="s">
        <v>76</v>
      </c>
      <c r="H4950" s="8" t="s">
        <v>83581</v>
      </c>
      <c r="I4950" s="8" t="s">
        <v>53908</v>
      </c>
      <c r="K4950" s="4"/>
    </row>
    <row r="4951" spans="2:11" ht="19.5" customHeight="1">
      <c r="B4951" s="12" t="s">
        <v>53921</v>
      </c>
      <c r="C4951" s="7" t="s">
        <v>11315</v>
      </c>
      <c r="D4951" s="8" t="s">
        <v>53922</v>
      </c>
      <c r="E4951" s="8" t="s">
        <v>53923</v>
      </c>
      <c r="F4951" s="8" t="s">
        <v>3931</v>
      </c>
      <c r="G4951" s="8" t="s">
        <v>75</v>
      </c>
      <c r="H4951" s="8" t="s">
        <v>83581</v>
      </c>
      <c r="I4951" s="8" t="s">
        <v>53924</v>
      </c>
      <c r="K4951" s="4"/>
    </row>
    <row r="4952" spans="2:11" ht="19.5" customHeight="1">
      <c r="B4952" s="12" t="s">
        <v>54515</v>
      </c>
      <c r="C4952" s="7" t="s">
        <v>11315</v>
      </c>
      <c r="D4952" s="8" t="s">
        <v>54516</v>
      </c>
      <c r="E4952" s="8" t="s">
        <v>54517</v>
      </c>
      <c r="F4952" s="8" t="s">
        <v>3936</v>
      </c>
      <c r="G4952" s="8" t="s">
        <v>76</v>
      </c>
      <c r="H4952" s="8" t="s">
        <v>83581</v>
      </c>
      <c r="I4952" s="8" t="s">
        <v>54518</v>
      </c>
      <c r="K4952" s="4"/>
    </row>
    <row r="4953" spans="2:11" ht="19.5" customHeight="1">
      <c r="B4953" s="12" t="s">
        <v>54582</v>
      </c>
      <c r="C4953" s="7" t="s">
        <v>11315</v>
      </c>
      <c r="D4953" s="8" t="s">
        <v>54583</v>
      </c>
      <c r="E4953" s="8" t="s">
        <v>54584</v>
      </c>
      <c r="F4953" s="8" t="s">
        <v>3936</v>
      </c>
      <c r="G4953" s="8" t="s">
        <v>76</v>
      </c>
      <c r="H4953" s="8" t="s">
        <v>83581</v>
      </c>
      <c r="I4953" s="8" t="s">
        <v>1549</v>
      </c>
      <c r="K4953" s="4"/>
    </row>
    <row r="4954" spans="2:11" ht="19.5" customHeight="1">
      <c r="B4954" s="12" t="s">
        <v>54640</v>
      </c>
      <c r="C4954" s="7" t="s">
        <v>11315</v>
      </c>
      <c r="D4954" s="8" t="s">
        <v>54641</v>
      </c>
      <c r="E4954" s="8" t="s">
        <v>54642</v>
      </c>
      <c r="F4954" s="8" t="s">
        <v>3936</v>
      </c>
      <c r="G4954" s="8" t="s">
        <v>76</v>
      </c>
      <c r="H4954" s="8" t="s">
        <v>83581</v>
      </c>
      <c r="I4954" s="8" t="s">
        <v>54643</v>
      </c>
      <c r="K4954" s="4"/>
    </row>
    <row r="4955" spans="2:11" ht="19.5" customHeight="1">
      <c r="B4955" s="12" t="s">
        <v>54703</v>
      </c>
      <c r="C4955" s="7" t="s">
        <v>11315</v>
      </c>
      <c r="D4955" s="8" t="s">
        <v>54704</v>
      </c>
      <c r="E4955" s="8" t="s">
        <v>54705</v>
      </c>
      <c r="F4955" s="8" t="s">
        <v>3794</v>
      </c>
      <c r="G4955" s="8" t="s">
        <v>59</v>
      </c>
      <c r="H4955" s="8" t="s">
        <v>83581</v>
      </c>
      <c r="I4955" s="8" t="s">
        <v>54706</v>
      </c>
      <c r="K4955" s="4"/>
    </row>
    <row r="4956" spans="2:11" ht="19.5" customHeight="1">
      <c r="B4956" s="12" t="s">
        <v>54718</v>
      </c>
      <c r="C4956" s="7" t="s">
        <v>11315</v>
      </c>
      <c r="D4956" s="8" t="s">
        <v>54719</v>
      </c>
      <c r="E4956" s="8" t="s">
        <v>54720</v>
      </c>
      <c r="F4956" s="8" t="s">
        <v>3936</v>
      </c>
      <c r="G4956" s="8" t="s">
        <v>76</v>
      </c>
      <c r="H4956" s="8" t="s">
        <v>83581</v>
      </c>
      <c r="I4956" s="8" t="s">
        <v>54721</v>
      </c>
      <c r="K4956" s="4"/>
    </row>
    <row r="4957" spans="2:11" ht="19.5" customHeight="1">
      <c r="B4957" s="12" t="s">
        <v>54814</v>
      </c>
      <c r="C4957" s="7" t="s">
        <v>11315</v>
      </c>
      <c r="D4957" s="8" t="s">
        <v>54815</v>
      </c>
      <c r="E4957" s="8" t="s">
        <v>54816</v>
      </c>
      <c r="F4957" s="8" t="s">
        <v>3936</v>
      </c>
      <c r="G4957" s="8" t="s">
        <v>76</v>
      </c>
      <c r="H4957" s="8" t="s">
        <v>83581</v>
      </c>
      <c r="I4957" s="8" t="s">
        <v>54817</v>
      </c>
      <c r="K4957" s="4"/>
    </row>
    <row r="4958" spans="2:11" ht="19.5" customHeight="1">
      <c r="B4958" s="12" t="s">
        <v>54843</v>
      </c>
      <c r="C4958" s="7" t="s">
        <v>8312</v>
      </c>
      <c r="D4958" s="8" t="s">
        <v>54844</v>
      </c>
      <c r="E4958" s="8" t="s">
        <v>54845</v>
      </c>
      <c r="F4958" s="8" t="s">
        <v>3936</v>
      </c>
      <c r="G4958" s="8" t="s">
        <v>76</v>
      </c>
      <c r="H4958" s="8" t="s">
        <v>83581</v>
      </c>
      <c r="I4958" s="8" t="s">
        <v>54846</v>
      </c>
      <c r="K4958" s="4"/>
    </row>
    <row r="4959" spans="2:11" ht="19.5" customHeight="1">
      <c r="B4959" s="12" t="s">
        <v>54898</v>
      </c>
      <c r="C4959" s="7" t="s">
        <v>11315</v>
      </c>
      <c r="D4959" s="8" t="s">
        <v>54899</v>
      </c>
      <c r="E4959" s="8" t="s">
        <v>54900</v>
      </c>
      <c r="F4959" s="8" t="s">
        <v>3931</v>
      </c>
      <c r="G4959" s="8" t="s">
        <v>75</v>
      </c>
      <c r="H4959" s="8" t="s">
        <v>83581</v>
      </c>
      <c r="I4959" s="8" t="s">
        <v>1560</v>
      </c>
      <c r="K4959" s="4"/>
    </row>
    <row r="4960" spans="2:11" ht="19.5" customHeight="1">
      <c r="B4960" s="12" t="s">
        <v>54915</v>
      </c>
      <c r="C4960" s="7" t="s">
        <v>11315</v>
      </c>
      <c r="D4960" s="8" t="s">
        <v>54916</v>
      </c>
      <c r="E4960" s="8" t="s">
        <v>54917</v>
      </c>
      <c r="F4960" s="8" t="s">
        <v>3533</v>
      </c>
      <c r="G4960" s="8" t="s">
        <v>26</v>
      </c>
      <c r="H4960" s="8" t="s">
        <v>83581</v>
      </c>
      <c r="I4960" s="8" t="s">
        <v>54918</v>
      </c>
      <c r="K4960" s="4"/>
    </row>
    <row r="4961" spans="2:11" ht="19.5" customHeight="1">
      <c r="B4961" s="12" t="s">
        <v>55026</v>
      </c>
      <c r="C4961" s="7" t="s">
        <v>11315</v>
      </c>
      <c r="D4961" s="8" t="s">
        <v>46187</v>
      </c>
      <c r="E4961" s="8" t="s">
        <v>1676</v>
      </c>
      <c r="F4961" s="8" t="s">
        <v>3936</v>
      </c>
      <c r="G4961" s="8" t="s">
        <v>76</v>
      </c>
      <c r="H4961" s="8" t="s">
        <v>83581</v>
      </c>
      <c r="I4961" s="8" t="s">
        <v>55027</v>
      </c>
      <c r="K4961" s="4"/>
    </row>
    <row r="4962" spans="2:11" ht="19.5" customHeight="1">
      <c r="B4962" s="12" t="s">
        <v>55055</v>
      </c>
      <c r="C4962" s="7" t="s">
        <v>11315</v>
      </c>
      <c r="D4962" s="8" t="s">
        <v>55056</v>
      </c>
      <c r="E4962" s="8" t="s">
        <v>55057</v>
      </c>
      <c r="F4962" s="8" t="s">
        <v>3533</v>
      </c>
      <c r="G4962" s="8" t="s">
        <v>26</v>
      </c>
      <c r="H4962" s="8" t="s">
        <v>83581</v>
      </c>
      <c r="I4962" s="8" t="s">
        <v>55056</v>
      </c>
      <c r="K4962" s="4"/>
    </row>
    <row r="4963" spans="2:11" ht="19.5" customHeight="1">
      <c r="B4963" s="12" t="s">
        <v>55172</v>
      </c>
      <c r="C4963" s="7" t="s">
        <v>11315</v>
      </c>
      <c r="D4963" s="8" t="s">
        <v>55173</v>
      </c>
      <c r="E4963" s="8" t="s">
        <v>55174</v>
      </c>
      <c r="F4963" s="8" t="s">
        <v>3533</v>
      </c>
      <c r="G4963" s="8" t="s">
        <v>26</v>
      </c>
      <c r="H4963" s="8" t="s">
        <v>83581</v>
      </c>
      <c r="I4963" s="8" t="s">
        <v>55175</v>
      </c>
      <c r="K4963" s="4"/>
    </row>
    <row r="4964" spans="2:11" ht="19.5" customHeight="1">
      <c r="B4964" s="12" t="s">
        <v>55241</v>
      </c>
      <c r="C4964" s="7" t="s">
        <v>11315</v>
      </c>
      <c r="D4964" s="8" t="s">
        <v>55242</v>
      </c>
      <c r="E4964" s="8" t="s">
        <v>55243</v>
      </c>
      <c r="F4964" s="8" t="s">
        <v>3936</v>
      </c>
      <c r="G4964" s="8" t="s">
        <v>76</v>
      </c>
      <c r="H4964" s="8" t="s">
        <v>83581</v>
      </c>
      <c r="I4964" s="8" t="s">
        <v>1569</v>
      </c>
      <c r="K4964" s="4"/>
    </row>
    <row r="4965" spans="2:11" ht="19.5" customHeight="1">
      <c r="B4965" s="12" t="s">
        <v>55438</v>
      </c>
      <c r="C4965" s="7" t="s">
        <v>8312</v>
      </c>
      <c r="D4965" s="8" t="s">
        <v>55439</v>
      </c>
      <c r="E4965" s="8" t="s">
        <v>55440</v>
      </c>
      <c r="F4965" s="8" t="s">
        <v>3533</v>
      </c>
      <c r="G4965" s="8" t="s">
        <v>26</v>
      </c>
      <c r="H4965" s="8" t="s">
        <v>83581</v>
      </c>
      <c r="I4965" s="8" t="s">
        <v>55441</v>
      </c>
      <c r="K4965" s="4"/>
    </row>
    <row r="4966" spans="2:11" ht="19.5" customHeight="1">
      <c r="B4966" s="12" t="s">
        <v>55483</v>
      </c>
      <c r="C4966" s="7" t="s">
        <v>11315</v>
      </c>
      <c r="D4966" s="8" t="s">
        <v>55484</v>
      </c>
      <c r="E4966" s="8" t="s">
        <v>55485</v>
      </c>
      <c r="F4966" s="8" t="s">
        <v>3936</v>
      </c>
      <c r="G4966" s="8" t="s">
        <v>76</v>
      </c>
      <c r="H4966" s="8" t="s">
        <v>83581</v>
      </c>
      <c r="I4966" s="8" t="s">
        <v>1576</v>
      </c>
      <c r="K4966" s="4"/>
    </row>
    <row r="4967" spans="2:11" ht="19.5" customHeight="1">
      <c r="B4967" s="12" t="s">
        <v>55697</v>
      </c>
      <c r="C4967" s="7" t="s">
        <v>11315</v>
      </c>
      <c r="D4967" s="8" t="s">
        <v>55698</v>
      </c>
      <c r="E4967" s="8" t="s">
        <v>55699</v>
      </c>
      <c r="F4967" s="8" t="s">
        <v>3936</v>
      </c>
      <c r="G4967" s="8" t="s">
        <v>76</v>
      </c>
      <c r="H4967" s="8" t="s">
        <v>83581</v>
      </c>
      <c r="I4967" s="8" t="s">
        <v>55700</v>
      </c>
      <c r="K4967" s="4"/>
    </row>
    <row r="4968" spans="2:11" ht="19.5" customHeight="1">
      <c r="B4968" s="12" t="s">
        <v>55990</v>
      </c>
      <c r="C4968" s="7" t="s">
        <v>11315</v>
      </c>
      <c r="D4968" s="8" t="s">
        <v>55991</v>
      </c>
      <c r="E4968" s="8" t="s">
        <v>55992</v>
      </c>
      <c r="F4968" s="8" t="s">
        <v>3794</v>
      </c>
      <c r="G4968" s="8" t="s">
        <v>59</v>
      </c>
      <c r="H4968" s="8" t="s">
        <v>83581</v>
      </c>
      <c r="I4968" s="8" t="s">
        <v>55993</v>
      </c>
      <c r="K4968" s="4"/>
    </row>
    <row r="4969" spans="2:11" ht="19.5" customHeight="1">
      <c r="B4969" s="12" t="s">
        <v>56153</v>
      </c>
      <c r="C4969" s="7" t="s">
        <v>11315</v>
      </c>
      <c r="D4969" s="8" t="s">
        <v>56154</v>
      </c>
      <c r="E4969" s="8" t="s">
        <v>56155</v>
      </c>
      <c r="F4969" s="8" t="s">
        <v>3936</v>
      </c>
      <c r="G4969" s="8" t="s">
        <v>76</v>
      </c>
      <c r="H4969" s="8" t="s">
        <v>83581</v>
      </c>
      <c r="I4969" s="8" t="s">
        <v>56156</v>
      </c>
      <c r="K4969" s="4"/>
    </row>
    <row r="4970" spans="2:11" ht="19.5" customHeight="1">
      <c r="B4970" s="12" t="s">
        <v>56317</v>
      </c>
      <c r="C4970" s="7" t="s">
        <v>8312</v>
      </c>
      <c r="D4970" s="8" t="s">
        <v>56318</v>
      </c>
      <c r="E4970" s="8" t="s">
        <v>56319</v>
      </c>
      <c r="F4970" s="8" t="s">
        <v>3802</v>
      </c>
      <c r="G4970" s="8" t="s">
        <v>60</v>
      </c>
      <c r="H4970" s="8" t="s">
        <v>83581</v>
      </c>
      <c r="I4970" s="8" t="s">
        <v>762</v>
      </c>
      <c r="K4970" s="4"/>
    </row>
    <row r="4971" spans="2:11" ht="19.5" customHeight="1">
      <c r="B4971" s="12" t="s">
        <v>56443</v>
      </c>
      <c r="C4971" s="7" t="s">
        <v>11315</v>
      </c>
      <c r="D4971" s="8" t="s">
        <v>56444</v>
      </c>
      <c r="E4971" s="8" t="s">
        <v>56445</v>
      </c>
      <c r="F4971" s="8" t="s">
        <v>3802</v>
      </c>
      <c r="G4971" s="8" t="s">
        <v>60</v>
      </c>
      <c r="H4971" s="8" t="s">
        <v>83581</v>
      </c>
      <c r="I4971" s="8" t="s">
        <v>56446</v>
      </c>
      <c r="K4971" s="4"/>
    </row>
    <row r="4972" spans="2:11" ht="19.5" customHeight="1">
      <c r="B4972" s="12" t="s">
        <v>56961</v>
      </c>
      <c r="C4972" s="7" t="s">
        <v>8303</v>
      </c>
      <c r="D4972" s="8" t="s">
        <v>56962</v>
      </c>
      <c r="E4972" s="8" t="s">
        <v>56963</v>
      </c>
      <c r="F4972" s="8" t="s">
        <v>3533</v>
      </c>
      <c r="G4972" s="8" t="s">
        <v>26</v>
      </c>
      <c r="H4972" s="8" t="s">
        <v>83581</v>
      </c>
      <c r="I4972" s="8" t="s">
        <v>56964</v>
      </c>
      <c r="K4972" s="4"/>
    </row>
    <row r="4973" spans="2:11" ht="19.5" customHeight="1">
      <c r="B4973" s="12" t="s">
        <v>57180</v>
      </c>
      <c r="C4973" s="7" t="s">
        <v>11315</v>
      </c>
      <c r="D4973" s="8" t="s">
        <v>57181</v>
      </c>
      <c r="E4973" s="8" t="s">
        <v>57182</v>
      </c>
      <c r="F4973" s="8" t="s">
        <v>3931</v>
      </c>
      <c r="G4973" s="8" t="s">
        <v>75</v>
      </c>
      <c r="H4973" s="8" t="s">
        <v>83581</v>
      </c>
      <c r="I4973" s="8" t="s">
        <v>57183</v>
      </c>
      <c r="K4973" s="4"/>
    </row>
    <row r="4974" spans="2:11" ht="19.5" customHeight="1">
      <c r="B4974" s="12" t="s">
        <v>57213</v>
      </c>
      <c r="C4974" s="7" t="s">
        <v>11315</v>
      </c>
      <c r="D4974" s="8" t="s">
        <v>57214</v>
      </c>
      <c r="E4974" s="8" t="s">
        <v>57215</v>
      </c>
      <c r="F4974" s="8" t="s">
        <v>3931</v>
      </c>
      <c r="G4974" s="8" t="s">
        <v>75</v>
      </c>
      <c r="H4974" s="8" t="s">
        <v>83581</v>
      </c>
      <c r="I4974" s="8" t="s">
        <v>43877</v>
      </c>
      <c r="K4974" s="4"/>
    </row>
    <row r="4975" spans="2:11" ht="19.5" customHeight="1">
      <c r="B4975" s="12" t="s">
        <v>57220</v>
      </c>
      <c r="C4975" s="7" t="s">
        <v>8303</v>
      </c>
      <c r="D4975" s="8" t="s">
        <v>57221</v>
      </c>
      <c r="E4975" s="8" t="s">
        <v>57222</v>
      </c>
      <c r="F4975" s="8" t="s">
        <v>3931</v>
      </c>
      <c r="G4975" s="8" t="s">
        <v>75</v>
      </c>
      <c r="H4975" s="8" t="s">
        <v>83581</v>
      </c>
      <c r="I4975" s="8" t="s">
        <v>57223</v>
      </c>
      <c r="K4975" s="4"/>
    </row>
    <row r="4976" spans="2:11" ht="19.5" customHeight="1">
      <c r="B4976" s="12" t="s">
        <v>57251</v>
      </c>
      <c r="C4976" s="7" t="s">
        <v>11315</v>
      </c>
      <c r="D4976" s="8" t="s">
        <v>57252</v>
      </c>
      <c r="E4976" s="8" t="s">
        <v>57253</v>
      </c>
      <c r="F4976" s="8" t="s">
        <v>3936</v>
      </c>
      <c r="G4976" s="8" t="s">
        <v>76</v>
      </c>
      <c r="H4976" s="8" t="s">
        <v>83581</v>
      </c>
      <c r="I4976" s="8" t="s">
        <v>1743</v>
      </c>
      <c r="K4976" s="4"/>
    </row>
    <row r="4977" spans="2:11" ht="19.5" customHeight="1">
      <c r="B4977" s="12" t="s">
        <v>57254</v>
      </c>
      <c r="C4977" s="7" t="s">
        <v>11315</v>
      </c>
      <c r="D4977" s="8" t="s">
        <v>52705</v>
      </c>
      <c r="E4977" s="8" t="s">
        <v>57255</v>
      </c>
      <c r="F4977" s="8" t="s">
        <v>3936</v>
      </c>
      <c r="G4977" s="8" t="s">
        <v>76</v>
      </c>
      <c r="H4977" s="8" t="s">
        <v>83581</v>
      </c>
      <c r="I4977" s="8" t="s">
        <v>57256</v>
      </c>
      <c r="K4977" s="4"/>
    </row>
    <row r="4978" spans="2:11" ht="19.5" customHeight="1">
      <c r="B4978" s="12" t="s">
        <v>57323</v>
      </c>
      <c r="C4978" s="7" t="s">
        <v>8303</v>
      </c>
      <c r="D4978" s="8" t="s">
        <v>57324</v>
      </c>
      <c r="E4978" s="8" t="s">
        <v>57325</v>
      </c>
      <c r="F4978" s="8" t="s">
        <v>3802</v>
      </c>
      <c r="G4978" s="8" t="s">
        <v>60</v>
      </c>
      <c r="H4978" s="8" t="s">
        <v>83581</v>
      </c>
      <c r="I4978" s="8" t="s">
        <v>57326</v>
      </c>
      <c r="K4978" s="4"/>
    </row>
    <row r="4979" spans="2:11" ht="19.5" customHeight="1">
      <c r="B4979" s="12" t="s">
        <v>57355</v>
      </c>
      <c r="C4979" s="7" t="s">
        <v>11315</v>
      </c>
      <c r="D4979" s="8" t="s">
        <v>57356</v>
      </c>
      <c r="E4979" s="8" t="s">
        <v>44505</v>
      </c>
      <c r="F4979" s="8" t="s">
        <v>3936</v>
      </c>
      <c r="G4979" s="8" t="s">
        <v>76</v>
      </c>
      <c r="H4979" s="8" t="s">
        <v>83581</v>
      </c>
      <c r="I4979" s="8" t="s">
        <v>57357</v>
      </c>
      <c r="K4979" s="4"/>
    </row>
    <row r="4980" spans="2:11" ht="19.5" customHeight="1">
      <c r="B4980" s="12" t="s">
        <v>57536</v>
      </c>
      <c r="C4980" s="7" t="s">
        <v>11315</v>
      </c>
      <c r="D4980" s="8" t="s">
        <v>57537</v>
      </c>
      <c r="E4980" s="8" t="s">
        <v>57538</v>
      </c>
      <c r="F4980" s="8" t="s">
        <v>3931</v>
      </c>
      <c r="G4980" s="8" t="s">
        <v>75</v>
      </c>
      <c r="H4980" s="8" t="s">
        <v>83581</v>
      </c>
      <c r="I4980" s="8" t="s">
        <v>57539</v>
      </c>
      <c r="K4980" s="4"/>
    </row>
    <row r="4981" spans="2:11" ht="19.5" customHeight="1">
      <c r="B4981" s="12" t="s">
        <v>57686</v>
      </c>
      <c r="C4981" s="7" t="s">
        <v>8312</v>
      </c>
      <c r="D4981" s="8" t="s">
        <v>57687</v>
      </c>
      <c r="E4981" s="8" t="s">
        <v>57688</v>
      </c>
      <c r="F4981" s="8" t="s">
        <v>3936</v>
      </c>
      <c r="G4981" s="8" t="s">
        <v>76</v>
      </c>
      <c r="H4981" s="8" t="s">
        <v>83581</v>
      </c>
      <c r="I4981" s="8" t="s">
        <v>57689</v>
      </c>
      <c r="K4981" s="4"/>
    </row>
    <row r="4982" spans="2:11" ht="19.5" customHeight="1">
      <c r="B4982" s="12" t="s">
        <v>57835</v>
      </c>
      <c r="C4982" s="7" t="s">
        <v>11315</v>
      </c>
      <c r="D4982" s="8" t="s">
        <v>57836</v>
      </c>
      <c r="E4982" s="8" t="s">
        <v>57837</v>
      </c>
      <c r="F4982" s="8" t="s">
        <v>3533</v>
      </c>
      <c r="G4982" s="8" t="s">
        <v>26</v>
      </c>
      <c r="H4982" s="8" t="s">
        <v>83581</v>
      </c>
      <c r="I4982" s="8" t="s">
        <v>57838</v>
      </c>
      <c r="K4982" s="4"/>
    </row>
    <row r="4983" spans="2:11" ht="19.5" customHeight="1">
      <c r="B4983" s="12" t="s">
        <v>57845</v>
      </c>
      <c r="C4983" s="7" t="s">
        <v>11315</v>
      </c>
      <c r="D4983" s="8" t="s">
        <v>41390</v>
      </c>
      <c r="E4983" s="8" t="s">
        <v>57846</v>
      </c>
      <c r="F4983" s="8" t="s">
        <v>3936</v>
      </c>
      <c r="G4983" s="8" t="s">
        <v>76</v>
      </c>
      <c r="H4983" s="8" t="s">
        <v>83581</v>
      </c>
      <c r="I4983" s="8" t="s">
        <v>41390</v>
      </c>
      <c r="K4983" s="4"/>
    </row>
    <row r="4984" spans="2:11" ht="19.5" customHeight="1">
      <c r="B4984" s="12" t="s">
        <v>57940</v>
      </c>
      <c r="C4984" s="7" t="s">
        <v>11315</v>
      </c>
      <c r="D4984" s="8" t="s">
        <v>57941</v>
      </c>
      <c r="E4984" s="8" t="s">
        <v>57942</v>
      </c>
      <c r="F4984" s="8" t="s">
        <v>3931</v>
      </c>
      <c r="G4984" s="8" t="s">
        <v>75</v>
      </c>
      <c r="H4984" s="8" t="s">
        <v>83581</v>
      </c>
      <c r="I4984" s="8" t="s">
        <v>57943</v>
      </c>
      <c r="K4984" s="4"/>
    </row>
    <row r="4985" spans="2:11" ht="19.5" customHeight="1">
      <c r="B4985" s="12" t="s">
        <v>58094</v>
      </c>
      <c r="C4985" s="7" t="s">
        <v>8312</v>
      </c>
      <c r="D4985" s="8" t="s">
        <v>58095</v>
      </c>
      <c r="E4985" s="8" t="s">
        <v>58096</v>
      </c>
      <c r="F4985" s="8" t="s">
        <v>3936</v>
      </c>
      <c r="G4985" s="8" t="s">
        <v>76</v>
      </c>
      <c r="H4985" s="8" t="s">
        <v>83581</v>
      </c>
      <c r="I4985" s="8" t="s">
        <v>58097</v>
      </c>
      <c r="K4985" s="4"/>
    </row>
    <row r="4986" spans="2:11" ht="19.5" customHeight="1">
      <c r="B4986" s="12" t="s">
        <v>58171</v>
      </c>
      <c r="C4986" s="7" t="s">
        <v>11315</v>
      </c>
      <c r="D4986" s="8" t="s">
        <v>46712</v>
      </c>
      <c r="E4986" s="8" t="s">
        <v>58172</v>
      </c>
      <c r="F4986" s="8" t="s">
        <v>3936</v>
      </c>
      <c r="G4986" s="8" t="s">
        <v>76</v>
      </c>
      <c r="H4986" s="8" t="s">
        <v>83581</v>
      </c>
      <c r="I4986" s="8" t="s">
        <v>58173</v>
      </c>
      <c r="K4986" s="4"/>
    </row>
    <row r="4987" spans="2:11" ht="19.5" customHeight="1">
      <c r="B4987" s="12" t="s">
        <v>58201</v>
      </c>
      <c r="C4987" s="7" t="s">
        <v>11315</v>
      </c>
      <c r="D4987" s="8" t="s">
        <v>58202</v>
      </c>
      <c r="E4987" s="8" t="s">
        <v>58203</v>
      </c>
      <c r="F4987" s="8" t="s">
        <v>4384</v>
      </c>
      <c r="G4987" s="8" t="s">
        <v>122</v>
      </c>
      <c r="H4987" s="8" t="s">
        <v>83581</v>
      </c>
      <c r="I4987" s="8" t="s">
        <v>58204</v>
      </c>
      <c r="K4987" s="4"/>
    </row>
    <row r="4988" spans="2:11" ht="19.5" customHeight="1">
      <c r="B4988" s="12" t="s">
        <v>58371</v>
      </c>
      <c r="C4988" s="7" t="s">
        <v>11315</v>
      </c>
      <c r="D4988" s="8" t="s">
        <v>58372</v>
      </c>
      <c r="E4988" s="8" t="s">
        <v>58373</v>
      </c>
      <c r="F4988" s="8" t="s">
        <v>3936</v>
      </c>
      <c r="G4988" s="8" t="s">
        <v>76</v>
      </c>
      <c r="H4988" s="8" t="s">
        <v>83581</v>
      </c>
      <c r="I4988" s="8" t="s">
        <v>37340</v>
      </c>
      <c r="K4988" s="4"/>
    </row>
    <row r="4989" spans="2:11" ht="19.5" customHeight="1">
      <c r="B4989" s="12" t="s">
        <v>58399</v>
      </c>
      <c r="C4989" s="7" t="s">
        <v>11315</v>
      </c>
      <c r="D4989" s="8" t="s">
        <v>58400</v>
      </c>
      <c r="E4989" s="8" t="s">
        <v>58401</v>
      </c>
      <c r="F4989" s="8" t="s">
        <v>4384</v>
      </c>
      <c r="G4989" s="8" t="s">
        <v>122</v>
      </c>
      <c r="H4989" s="8" t="s">
        <v>83581</v>
      </c>
      <c r="I4989" s="8" t="s">
        <v>58402</v>
      </c>
      <c r="K4989" s="4"/>
    </row>
    <row r="4990" spans="2:11" ht="19.5" customHeight="1">
      <c r="B4990" s="12" t="s">
        <v>58411</v>
      </c>
      <c r="C4990" s="7" t="s">
        <v>11315</v>
      </c>
      <c r="D4990" s="8" t="s">
        <v>58412</v>
      </c>
      <c r="E4990" s="8" t="s">
        <v>58413</v>
      </c>
      <c r="F4990" s="8" t="s">
        <v>3931</v>
      </c>
      <c r="G4990" s="8" t="s">
        <v>75</v>
      </c>
      <c r="H4990" s="8" t="s">
        <v>83581</v>
      </c>
      <c r="I4990" s="8" t="s">
        <v>58414</v>
      </c>
      <c r="K4990" s="4"/>
    </row>
    <row r="4991" spans="2:11" ht="19.5" customHeight="1">
      <c r="B4991" s="12" t="s">
        <v>58473</v>
      </c>
      <c r="C4991" s="7" t="s">
        <v>11315</v>
      </c>
      <c r="D4991" s="8" t="s">
        <v>58474</v>
      </c>
      <c r="E4991" s="8" t="s">
        <v>58475</v>
      </c>
      <c r="F4991" s="8" t="s">
        <v>3936</v>
      </c>
      <c r="G4991" s="8" t="s">
        <v>76</v>
      </c>
      <c r="H4991" s="8" t="s">
        <v>83581</v>
      </c>
      <c r="I4991" s="8" t="s">
        <v>58208</v>
      </c>
      <c r="K4991" s="4"/>
    </row>
    <row r="4992" spans="2:11" ht="19.5" customHeight="1">
      <c r="B4992" s="12" t="s">
        <v>58608</v>
      </c>
      <c r="C4992" s="7" t="s">
        <v>8312</v>
      </c>
      <c r="D4992" s="8" t="s">
        <v>58609</v>
      </c>
      <c r="E4992" s="8" t="s">
        <v>58610</v>
      </c>
      <c r="F4992" s="8" t="s">
        <v>4384</v>
      </c>
      <c r="G4992" s="8" t="s">
        <v>122</v>
      </c>
      <c r="H4992" s="8" t="s">
        <v>83581</v>
      </c>
      <c r="I4992" s="8" t="s">
        <v>58611</v>
      </c>
      <c r="K4992" s="4"/>
    </row>
    <row r="4993" spans="2:11" ht="19.5" customHeight="1">
      <c r="B4993" s="12" t="s">
        <v>58648</v>
      </c>
      <c r="C4993" s="7" t="s">
        <v>11315</v>
      </c>
      <c r="D4993" s="8" t="s">
        <v>58649</v>
      </c>
      <c r="E4993" s="8" t="s">
        <v>58650</v>
      </c>
      <c r="F4993" s="8" t="s">
        <v>3794</v>
      </c>
      <c r="G4993" s="8" t="s">
        <v>59</v>
      </c>
      <c r="H4993" s="8" t="s">
        <v>83581</v>
      </c>
      <c r="I4993" s="8" t="s">
        <v>58651</v>
      </c>
      <c r="K4993" s="4"/>
    </row>
    <row r="4994" spans="2:11" ht="19.5" customHeight="1">
      <c r="B4994" s="12" t="s">
        <v>58768</v>
      </c>
      <c r="C4994" s="7" t="s">
        <v>11315</v>
      </c>
      <c r="D4994" s="8" t="s">
        <v>58769</v>
      </c>
      <c r="E4994" s="8" t="s">
        <v>58770</v>
      </c>
      <c r="F4994" s="8" t="s">
        <v>3936</v>
      </c>
      <c r="G4994" s="8" t="s">
        <v>76</v>
      </c>
      <c r="H4994" s="8" t="s">
        <v>83581</v>
      </c>
      <c r="I4994" s="8" t="s">
        <v>58771</v>
      </c>
      <c r="K4994" s="4"/>
    </row>
    <row r="4995" spans="2:11" ht="19.5" customHeight="1">
      <c r="B4995" s="12" t="s">
        <v>58786</v>
      </c>
      <c r="C4995" s="7" t="s">
        <v>11315</v>
      </c>
      <c r="D4995" s="8" t="s">
        <v>58787</v>
      </c>
      <c r="E4995" s="8" t="s">
        <v>58788</v>
      </c>
      <c r="F4995" s="8" t="s">
        <v>4384</v>
      </c>
      <c r="G4995" s="8" t="s">
        <v>122</v>
      </c>
      <c r="H4995" s="8" t="s">
        <v>83581</v>
      </c>
      <c r="I4995" s="8" t="s">
        <v>42512</v>
      </c>
      <c r="K4995" s="4"/>
    </row>
    <row r="4996" spans="2:11" ht="19.5" customHeight="1">
      <c r="B4996" s="12" t="s">
        <v>59092</v>
      </c>
      <c r="C4996" s="7" t="s">
        <v>11315</v>
      </c>
      <c r="D4996" s="8" t="s">
        <v>59093</v>
      </c>
      <c r="E4996" s="8" t="s">
        <v>59094</v>
      </c>
      <c r="F4996" s="8" t="s">
        <v>4384</v>
      </c>
      <c r="G4996" s="8" t="s">
        <v>122</v>
      </c>
      <c r="H4996" s="8" t="s">
        <v>83581</v>
      </c>
      <c r="I4996" s="8" t="s">
        <v>59095</v>
      </c>
      <c r="K4996" s="4"/>
    </row>
    <row r="4997" spans="2:11" ht="19.5" customHeight="1">
      <c r="B4997" s="12" t="s">
        <v>59257</v>
      </c>
      <c r="C4997" s="7" t="s">
        <v>11315</v>
      </c>
      <c r="D4997" s="8" t="s">
        <v>53600</v>
      </c>
      <c r="E4997" s="8" t="s">
        <v>59258</v>
      </c>
      <c r="F4997" s="8" t="s">
        <v>4384</v>
      </c>
      <c r="G4997" s="8" t="s">
        <v>122</v>
      </c>
      <c r="H4997" s="8" t="s">
        <v>83581</v>
      </c>
      <c r="I4997" s="8" t="s">
        <v>59259</v>
      </c>
      <c r="K4997" s="4"/>
    </row>
    <row r="4998" spans="2:11" ht="19.5" customHeight="1">
      <c r="B4998" s="12" t="s">
        <v>59341</v>
      </c>
      <c r="C4998" s="7" t="s">
        <v>11315</v>
      </c>
      <c r="D4998" s="8" t="s">
        <v>59342</v>
      </c>
      <c r="E4998" s="8" t="s">
        <v>59343</v>
      </c>
      <c r="F4998" s="8" t="s">
        <v>3936</v>
      </c>
      <c r="G4998" s="8" t="s">
        <v>76</v>
      </c>
      <c r="H4998" s="8" t="s">
        <v>83581</v>
      </c>
      <c r="I4998" s="8" t="s">
        <v>59344</v>
      </c>
      <c r="K4998" s="4"/>
    </row>
    <row r="4999" spans="2:11" ht="19.5" customHeight="1">
      <c r="B4999" s="12" t="s">
        <v>59394</v>
      </c>
      <c r="C4999" s="7" t="s">
        <v>11315</v>
      </c>
      <c r="D4999" s="8" t="s">
        <v>59395</v>
      </c>
      <c r="E4999" s="8" t="s">
        <v>59396</v>
      </c>
      <c r="F4999" s="8" t="s">
        <v>4384</v>
      </c>
      <c r="G4999" s="8" t="s">
        <v>122</v>
      </c>
      <c r="H4999" s="8" t="s">
        <v>83581</v>
      </c>
      <c r="I4999" s="8" t="s">
        <v>59397</v>
      </c>
      <c r="K4999" s="4"/>
    </row>
    <row r="5000" spans="2:11" ht="19.5" customHeight="1">
      <c r="B5000" s="12" t="s">
        <v>59583</v>
      </c>
      <c r="C5000" s="7" t="s">
        <v>11315</v>
      </c>
      <c r="D5000" s="8" t="s">
        <v>59584</v>
      </c>
      <c r="E5000" s="8" t="s">
        <v>59585</v>
      </c>
      <c r="F5000" s="8" t="s">
        <v>3936</v>
      </c>
      <c r="G5000" s="8" t="s">
        <v>76</v>
      </c>
      <c r="H5000" s="8" t="s">
        <v>83581</v>
      </c>
      <c r="I5000" s="8" t="s">
        <v>59586</v>
      </c>
      <c r="K5000" s="4"/>
    </row>
    <row r="5001" spans="2:11" ht="19.5" customHeight="1">
      <c r="B5001" s="12" t="s">
        <v>59877</v>
      </c>
      <c r="C5001" s="7" t="s">
        <v>11315</v>
      </c>
      <c r="D5001" s="8" t="s">
        <v>59878</v>
      </c>
      <c r="E5001" s="8" t="s">
        <v>59879</v>
      </c>
      <c r="F5001" s="8" t="s">
        <v>3936</v>
      </c>
      <c r="G5001" s="8" t="s">
        <v>76</v>
      </c>
      <c r="H5001" s="8" t="s">
        <v>83581</v>
      </c>
      <c r="I5001" s="8" t="s">
        <v>59880</v>
      </c>
      <c r="K5001" s="4"/>
    </row>
    <row r="5002" spans="2:11" ht="19.5" customHeight="1">
      <c r="B5002" s="12" t="s">
        <v>60011</v>
      </c>
      <c r="C5002" s="7" t="s">
        <v>8312</v>
      </c>
      <c r="D5002" s="8" t="s">
        <v>60012</v>
      </c>
      <c r="E5002" s="8" t="s">
        <v>60013</v>
      </c>
      <c r="F5002" s="8" t="s">
        <v>3533</v>
      </c>
      <c r="G5002" s="8" t="s">
        <v>26</v>
      </c>
      <c r="H5002" s="8" t="s">
        <v>83581</v>
      </c>
      <c r="I5002" s="8" t="s">
        <v>60014</v>
      </c>
      <c r="K5002" s="4"/>
    </row>
    <row r="5003" spans="2:11" ht="19.5" customHeight="1">
      <c r="B5003" s="12" t="s">
        <v>60133</v>
      </c>
      <c r="C5003" s="7" t="s">
        <v>8312</v>
      </c>
      <c r="D5003" s="8" t="s">
        <v>292</v>
      </c>
      <c r="E5003" s="8" t="s">
        <v>60134</v>
      </c>
      <c r="F5003" s="8" t="s">
        <v>3931</v>
      </c>
      <c r="G5003" s="8" t="s">
        <v>75</v>
      </c>
      <c r="H5003" s="8" t="s">
        <v>83581</v>
      </c>
      <c r="I5003" s="8" t="s">
        <v>60135</v>
      </c>
      <c r="K5003" s="4"/>
    </row>
    <row r="5004" spans="2:11" ht="19.5" customHeight="1">
      <c r="B5004" s="12" t="s">
        <v>60617</v>
      </c>
      <c r="C5004" s="7" t="s">
        <v>8390</v>
      </c>
      <c r="D5004" s="8" t="s">
        <v>60618</v>
      </c>
      <c r="E5004" s="8" t="s">
        <v>60619</v>
      </c>
      <c r="F5004" s="8" t="s">
        <v>3533</v>
      </c>
      <c r="G5004" s="8" t="s">
        <v>26</v>
      </c>
      <c r="H5004" s="8" t="s">
        <v>83581</v>
      </c>
      <c r="I5004" s="8" t="s">
        <v>60620</v>
      </c>
      <c r="K5004" s="4"/>
    </row>
    <row r="5005" spans="2:11" ht="19.5" customHeight="1">
      <c r="B5005" s="12" t="s">
        <v>60883</v>
      </c>
      <c r="C5005" s="7" t="s">
        <v>60237</v>
      </c>
      <c r="D5005" s="8" t="s">
        <v>60884</v>
      </c>
      <c r="E5005" s="8" t="s">
        <v>60885</v>
      </c>
      <c r="F5005" s="8" t="s">
        <v>3936</v>
      </c>
      <c r="G5005" s="8" t="s">
        <v>76</v>
      </c>
      <c r="H5005" s="8" t="s">
        <v>83581</v>
      </c>
      <c r="I5005" s="8" t="s">
        <v>21180</v>
      </c>
      <c r="K5005" s="4"/>
    </row>
    <row r="5006" spans="2:11" ht="19.5" customHeight="1">
      <c r="B5006" s="12" t="s">
        <v>60972</v>
      </c>
      <c r="C5006" s="7" t="s">
        <v>60237</v>
      </c>
      <c r="D5006" s="8" t="s">
        <v>60973</v>
      </c>
      <c r="E5006" s="8" t="s">
        <v>60974</v>
      </c>
      <c r="F5006" s="8" t="s">
        <v>3936</v>
      </c>
      <c r="G5006" s="8" t="s">
        <v>76</v>
      </c>
      <c r="H5006" s="8" t="s">
        <v>83581</v>
      </c>
      <c r="I5006" s="8" t="s">
        <v>60904</v>
      </c>
      <c r="K5006" s="4"/>
    </row>
    <row r="5007" spans="2:11" ht="19.5" customHeight="1">
      <c r="B5007" s="12" t="s">
        <v>60975</v>
      </c>
      <c r="C5007" s="7" t="s">
        <v>60237</v>
      </c>
      <c r="D5007" s="8" t="s">
        <v>292</v>
      </c>
      <c r="E5007" s="8" t="s">
        <v>21179</v>
      </c>
      <c r="F5007" s="8" t="s">
        <v>3936</v>
      </c>
      <c r="G5007" s="8" t="s">
        <v>76</v>
      </c>
      <c r="H5007" s="8" t="s">
        <v>83581</v>
      </c>
      <c r="I5007" s="8" t="s">
        <v>21180</v>
      </c>
      <c r="K5007" s="4"/>
    </row>
    <row r="5008" spans="2:11" ht="19.5" customHeight="1">
      <c r="B5008" s="12" t="s">
        <v>62860</v>
      </c>
      <c r="C5008" s="7" t="s">
        <v>60237</v>
      </c>
      <c r="D5008" s="8" t="s">
        <v>62861</v>
      </c>
      <c r="E5008" s="8" t="s">
        <v>62862</v>
      </c>
      <c r="F5008" s="8" t="s">
        <v>3936</v>
      </c>
      <c r="G5008" s="8" t="s">
        <v>76</v>
      </c>
      <c r="H5008" s="8" t="s">
        <v>83581</v>
      </c>
      <c r="I5008" s="8" t="s">
        <v>62863</v>
      </c>
      <c r="K5008" s="4"/>
    </row>
    <row r="5009" spans="2:11" ht="19.5" customHeight="1">
      <c r="B5009" s="12" t="s">
        <v>62952</v>
      </c>
      <c r="C5009" s="7" t="s">
        <v>60237</v>
      </c>
      <c r="D5009" s="8" t="s">
        <v>62953</v>
      </c>
      <c r="E5009" s="8" t="s">
        <v>292</v>
      </c>
      <c r="F5009" s="8" t="s">
        <v>60856</v>
      </c>
      <c r="G5009" s="8" t="s">
        <v>169</v>
      </c>
      <c r="H5009" s="8" t="s">
        <v>83581</v>
      </c>
      <c r="I5009" s="8" t="s">
        <v>1198</v>
      </c>
      <c r="K5009" s="4"/>
    </row>
    <row r="5010" spans="2:11" ht="19.5" customHeight="1">
      <c r="B5010" s="12" t="s">
        <v>63059</v>
      </c>
      <c r="C5010" s="7" t="s">
        <v>60237</v>
      </c>
      <c r="D5010" s="8" t="s">
        <v>63060</v>
      </c>
      <c r="E5010" s="8" t="s">
        <v>292</v>
      </c>
      <c r="F5010" s="8" t="s">
        <v>292</v>
      </c>
      <c r="G5010" s="8" t="s">
        <v>292</v>
      </c>
      <c r="H5010" s="8" t="s">
        <v>83581</v>
      </c>
      <c r="I5010" s="8" t="s">
        <v>63060</v>
      </c>
      <c r="K5010" s="4"/>
    </row>
    <row r="5011" spans="2:11" ht="19.5" customHeight="1">
      <c r="B5011" s="12" t="s">
        <v>64190</v>
      </c>
      <c r="C5011" s="7" t="s">
        <v>54120</v>
      </c>
      <c r="D5011" s="8" t="s">
        <v>64191</v>
      </c>
      <c r="E5011" s="8" t="s">
        <v>64192</v>
      </c>
      <c r="F5011" s="8" t="s">
        <v>3931</v>
      </c>
      <c r="G5011" s="8" t="s">
        <v>75</v>
      </c>
      <c r="H5011" s="8" t="s">
        <v>83581</v>
      </c>
      <c r="I5011" s="8" t="s">
        <v>64193</v>
      </c>
      <c r="K5011" s="4"/>
    </row>
    <row r="5012" spans="2:11" ht="19.5" customHeight="1">
      <c r="B5012" s="12" t="s">
        <v>64330</v>
      </c>
      <c r="C5012" s="7" t="s">
        <v>54120</v>
      </c>
      <c r="D5012" s="8" t="s">
        <v>64331</v>
      </c>
      <c r="E5012" s="8" t="s">
        <v>64332</v>
      </c>
      <c r="F5012" s="8" t="s">
        <v>3533</v>
      </c>
      <c r="G5012" s="8" t="s">
        <v>26</v>
      </c>
      <c r="H5012" s="8" t="s">
        <v>83581</v>
      </c>
      <c r="I5012" s="8" t="s">
        <v>64333</v>
      </c>
      <c r="K5012" s="4"/>
    </row>
    <row r="5013" spans="2:11" ht="19.5" customHeight="1">
      <c r="B5013" s="12" t="s">
        <v>64365</v>
      </c>
      <c r="C5013" s="7" t="s">
        <v>54120</v>
      </c>
      <c r="D5013" s="8" t="s">
        <v>64366</v>
      </c>
      <c r="E5013" s="8" t="s">
        <v>64367</v>
      </c>
      <c r="F5013" s="8" t="s">
        <v>3936</v>
      </c>
      <c r="G5013" s="8" t="s">
        <v>76</v>
      </c>
      <c r="H5013" s="8" t="s">
        <v>83581</v>
      </c>
      <c r="I5013" s="8" t="s">
        <v>64368</v>
      </c>
      <c r="K5013" s="4"/>
    </row>
    <row r="5014" spans="2:11" ht="19.5" customHeight="1">
      <c r="B5014" s="12" t="s">
        <v>64602</v>
      </c>
      <c r="C5014" s="7" t="s">
        <v>54120</v>
      </c>
      <c r="D5014" s="8" t="s">
        <v>64603</v>
      </c>
      <c r="E5014" s="8" t="s">
        <v>64604</v>
      </c>
      <c r="F5014" s="8" t="s">
        <v>3931</v>
      </c>
      <c r="G5014" s="8" t="s">
        <v>75</v>
      </c>
      <c r="H5014" s="8" t="s">
        <v>83581</v>
      </c>
      <c r="I5014" s="8" t="s">
        <v>64605</v>
      </c>
      <c r="K5014" s="4"/>
    </row>
    <row r="5015" spans="2:11" ht="19.5" customHeight="1">
      <c r="B5015" s="12" t="s">
        <v>64763</v>
      </c>
      <c r="C5015" s="7" t="s">
        <v>54120</v>
      </c>
      <c r="D5015" s="8" t="s">
        <v>64764</v>
      </c>
      <c r="E5015" s="8" t="s">
        <v>64765</v>
      </c>
      <c r="F5015" s="8" t="s">
        <v>3936</v>
      </c>
      <c r="G5015" s="8" t="s">
        <v>76</v>
      </c>
      <c r="H5015" s="8" t="s">
        <v>83581</v>
      </c>
      <c r="I5015" s="8" t="s">
        <v>64766</v>
      </c>
      <c r="K5015" s="4"/>
    </row>
    <row r="5016" spans="2:11" ht="19.5" customHeight="1">
      <c r="B5016" s="12" t="s">
        <v>64771</v>
      </c>
      <c r="C5016" s="7" t="s">
        <v>54120</v>
      </c>
      <c r="D5016" s="8" t="s">
        <v>19224</v>
      </c>
      <c r="E5016" s="8" t="s">
        <v>64772</v>
      </c>
      <c r="F5016" s="8" t="s">
        <v>3936</v>
      </c>
      <c r="G5016" s="8" t="s">
        <v>76</v>
      </c>
      <c r="H5016" s="8" t="s">
        <v>83581</v>
      </c>
      <c r="I5016" s="8" t="s">
        <v>19226</v>
      </c>
      <c r="K5016" s="4"/>
    </row>
    <row r="5017" spans="2:11" ht="19.5" customHeight="1">
      <c r="B5017" s="12" t="s">
        <v>66066</v>
      </c>
      <c r="C5017" s="7" t="s">
        <v>54120</v>
      </c>
      <c r="D5017" s="8" t="s">
        <v>62114</v>
      </c>
      <c r="E5017" s="8" t="s">
        <v>66067</v>
      </c>
      <c r="F5017" s="8" t="s">
        <v>3936</v>
      </c>
      <c r="G5017" s="8" t="s">
        <v>76</v>
      </c>
      <c r="H5017" s="8" t="s">
        <v>83581</v>
      </c>
      <c r="I5017" s="8" t="s">
        <v>16554</v>
      </c>
      <c r="K5017" s="4"/>
    </row>
    <row r="5018" spans="2:11" ht="19.5" customHeight="1">
      <c r="B5018" s="12" t="s">
        <v>66514</v>
      </c>
      <c r="C5018" s="7" t="s">
        <v>60237</v>
      </c>
      <c r="D5018" s="8" t="s">
        <v>66515</v>
      </c>
      <c r="E5018" s="8" t="s">
        <v>66516</v>
      </c>
      <c r="F5018" s="8" t="s">
        <v>3936</v>
      </c>
      <c r="G5018" s="8" t="s">
        <v>76</v>
      </c>
      <c r="H5018" s="8" t="s">
        <v>83581</v>
      </c>
      <c r="I5018" s="8" t="s">
        <v>66517</v>
      </c>
      <c r="K5018" s="4"/>
    </row>
    <row r="5019" spans="2:11" ht="19.5" customHeight="1">
      <c r="B5019" s="12" t="s">
        <v>66711</v>
      </c>
      <c r="C5019" s="7" t="s">
        <v>66696</v>
      </c>
      <c r="D5019" s="8" t="s">
        <v>66712</v>
      </c>
      <c r="E5019" s="8" t="s">
        <v>66713</v>
      </c>
      <c r="F5019" s="8" t="s">
        <v>3533</v>
      </c>
      <c r="G5019" s="8" t="s">
        <v>26</v>
      </c>
      <c r="H5019" s="8" t="s">
        <v>83581</v>
      </c>
      <c r="I5019" s="8" t="s">
        <v>66714</v>
      </c>
      <c r="K5019" s="4"/>
    </row>
    <row r="5020" spans="2:11" ht="19.5" customHeight="1">
      <c r="B5020" s="12" t="s">
        <v>66728</v>
      </c>
      <c r="C5020" s="7" t="s">
        <v>66696</v>
      </c>
      <c r="D5020" s="8" t="s">
        <v>66729</v>
      </c>
      <c r="E5020" s="8" t="s">
        <v>66730</v>
      </c>
      <c r="F5020" s="8" t="s">
        <v>3533</v>
      </c>
      <c r="G5020" s="8" t="s">
        <v>26</v>
      </c>
      <c r="H5020" s="8" t="s">
        <v>83581</v>
      </c>
      <c r="I5020" s="8" t="s">
        <v>66731</v>
      </c>
      <c r="K5020" s="4"/>
    </row>
    <row r="5021" spans="2:11" ht="19.5" customHeight="1">
      <c r="B5021" s="12" t="s">
        <v>66926</v>
      </c>
      <c r="C5021" s="7" t="s">
        <v>66696</v>
      </c>
      <c r="D5021" s="8" t="s">
        <v>32970</v>
      </c>
      <c r="E5021" s="8" t="s">
        <v>32971</v>
      </c>
      <c r="F5021" s="8" t="s">
        <v>3533</v>
      </c>
      <c r="G5021" s="8" t="s">
        <v>26</v>
      </c>
      <c r="H5021" s="8" t="s">
        <v>83581</v>
      </c>
      <c r="I5021" s="8" t="s">
        <v>32972</v>
      </c>
      <c r="K5021" s="4"/>
    </row>
    <row r="5022" spans="2:11" ht="19.5" customHeight="1">
      <c r="B5022" s="12" t="s">
        <v>67164</v>
      </c>
      <c r="C5022" s="7" t="s">
        <v>66696</v>
      </c>
      <c r="D5022" s="8" t="s">
        <v>31079</v>
      </c>
      <c r="E5022" s="8" t="s">
        <v>31080</v>
      </c>
      <c r="F5022" s="8" t="s">
        <v>4384</v>
      </c>
      <c r="G5022" s="8" t="s">
        <v>122</v>
      </c>
      <c r="H5022" s="8" t="s">
        <v>83581</v>
      </c>
      <c r="I5022" s="8" t="s">
        <v>31081</v>
      </c>
      <c r="K5022" s="4"/>
    </row>
    <row r="5023" spans="2:11" ht="19.5" customHeight="1">
      <c r="B5023" s="12" t="s">
        <v>67485</v>
      </c>
      <c r="C5023" s="7" t="s">
        <v>66696</v>
      </c>
      <c r="D5023" s="8" t="s">
        <v>1221</v>
      </c>
      <c r="E5023" s="8" t="s">
        <v>67486</v>
      </c>
      <c r="F5023" s="8" t="s">
        <v>3931</v>
      </c>
      <c r="G5023" s="8" t="s">
        <v>75</v>
      </c>
      <c r="H5023" s="8" t="s">
        <v>83581</v>
      </c>
      <c r="I5023" s="8" t="s">
        <v>67487</v>
      </c>
      <c r="K5023" s="4"/>
    </row>
    <row r="5024" spans="2:11" ht="19.5" customHeight="1">
      <c r="B5024" s="12" t="s">
        <v>67873</v>
      </c>
      <c r="C5024" s="7" t="s">
        <v>66696</v>
      </c>
      <c r="D5024" s="8" t="s">
        <v>67874</v>
      </c>
      <c r="E5024" s="8" t="s">
        <v>67875</v>
      </c>
      <c r="F5024" s="8" t="s">
        <v>3802</v>
      </c>
      <c r="G5024" s="8" t="s">
        <v>60</v>
      </c>
      <c r="H5024" s="8" t="s">
        <v>83581</v>
      </c>
      <c r="I5024" s="8" t="s">
        <v>67876</v>
      </c>
      <c r="K5024" s="4"/>
    </row>
    <row r="5025" spans="2:11" ht="19.5" customHeight="1">
      <c r="B5025" s="12" t="s">
        <v>68053</v>
      </c>
      <c r="C5025" s="7" t="s">
        <v>66696</v>
      </c>
      <c r="D5025" s="8" t="s">
        <v>68054</v>
      </c>
      <c r="E5025" s="8" t="s">
        <v>68055</v>
      </c>
      <c r="F5025" s="8" t="s">
        <v>3931</v>
      </c>
      <c r="G5025" s="8" t="s">
        <v>75</v>
      </c>
      <c r="H5025" s="8" t="s">
        <v>83581</v>
      </c>
      <c r="I5025" s="8" t="s">
        <v>68056</v>
      </c>
      <c r="K5025" s="4"/>
    </row>
    <row r="5026" spans="2:11" ht="19.5" customHeight="1">
      <c r="B5026" s="12" t="s">
        <v>68246</v>
      </c>
      <c r="C5026" s="7" t="s">
        <v>66696</v>
      </c>
      <c r="D5026" s="8" t="s">
        <v>68247</v>
      </c>
      <c r="E5026" s="8" t="s">
        <v>68248</v>
      </c>
      <c r="F5026" s="8" t="s">
        <v>21091</v>
      </c>
      <c r="G5026" s="8" t="s">
        <v>75</v>
      </c>
      <c r="H5026" s="8" t="s">
        <v>83581</v>
      </c>
      <c r="I5026" s="8" t="s">
        <v>68249</v>
      </c>
      <c r="K5026" s="4"/>
    </row>
    <row r="5027" spans="2:11" ht="19.5" customHeight="1">
      <c r="B5027" s="12" t="s">
        <v>69574</v>
      </c>
      <c r="C5027" s="7" t="s">
        <v>66696</v>
      </c>
      <c r="D5027" s="8" t="s">
        <v>69575</v>
      </c>
      <c r="E5027" s="8" t="s">
        <v>69576</v>
      </c>
      <c r="F5027" s="8" t="s">
        <v>3931</v>
      </c>
      <c r="G5027" s="8" t="s">
        <v>75</v>
      </c>
      <c r="H5027" s="8" t="s">
        <v>83581</v>
      </c>
      <c r="I5027" s="8" t="s">
        <v>25886</v>
      </c>
      <c r="K5027" s="4"/>
    </row>
    <row r="5028" spans="2:11" ht="19.5" customHeight="1">
      <c r="B5028" s="12" t="s">
        <v>69732</v>
      </c>
      <c r="C5028" s="7" t="s">
        <v>66696</v>
      </c>
      <c r="D5028" s="8" t="s">
        <v>69733</v>
      </c>
      <c r="E5028" s="8" t="s">
        <v>69734</v>
      </c>
      <c r="F5028" s="8" t="s">
        <v>3533</v>
      </c>
      <c r="G5028" s="8" t="s">
        <v>60</v>
      </c>
      <c r="H5028" s="8" t="s">
        <v>83581</v>
      </c>
      <c r="I5028" s="8" t="s">
        <v>69735</v>
      </c>
      <c r="K5028" s="4"/>
    </row>
    <row r="5029" spans="2:11" ht="19.5" customHeight="1">
      <c r="B5029" s="12" t="s">
        <v>69821</v>
      </c>
      <c r="C5029" s="7" t="s">
        <v>66696</v>
      </c>
      <c r="D5029" s="8" t="s">
        <v>69822</v>
      </c>
      <c r="E5029" s="8" t="s">
        <v>69823</v>
      </c>
      <c r="F5029" s="8" t="s">
        <v>3931</v>
      </c>
      <c r="G5029" s="8" t="s">
        <v>75</v>
      </c>
      <c r="H5029" s="8" t="s">
        <v>83581</v>
      </c>
      <c r="I5029" s="8" t="s">
        <v>69824</v>
      </c>
      <c r="K5029" s="4"/>
    </row>
    <row r="5030" spans="2:11" ht="19.5" customHeight="1">
      <c r="B5030" s="12" t="s">
        <v>70007</v>
      </c>
      <c r="C5030" s="7" t="s">
        <v>66696</v>
      </c>
      <c r="D5030" s="8" t="s">
        <v>70008</v>
      </c>
      <c r="E5030" s="8" t="s">
        <v>70009</v>
      </c>
      <c r="F5030" s="8" t="s">
        <v>3931</v>
      </c>
      <c r="G5030" s="8" t="s">
        <v>75</v>
      </c>
      <c r="H5030" s="8" t="s">
        <v>83581</v>
      </c>
      <c r="I5030" s="8" t="s">
        <v>70010</v>
      </c>
      <c r="K5030" s="4"/>
    </row>
    <row r="5031" spans="2:11" ht="19.5" customHeight="1">
      <c r="B5031" s="12" t="s">
        <v>70189</v>
      </c>
      <c r="C5031" s="7" t="s">
        <v>66696</v>
      </c>
      <c r="D5031" s="8" t="s">
        <v>70190</v>
      </c>
      <c r="E5031" s="8" t="s">
        <v>70191</v>
      </c>
      <c r="F5031" s="8" t="s">
        <v>3936</v>
      </c>
      <c r="G5031" s="8" t="s">
        <v>76</v>
      </c>
      <c r="H5031" s="8" t="s">
        <v>83581</v>
      </c>
      <c r="I5031" s="8" t="s">
        <v>70192</v>
      </c>
      <c r="K5031" s="4"/>
    </row>
    <row r="5032" spans="2:11" ht="19.5" customHeight="1">
      <c r="B5032" s="12" t="s">
        <v>70323</v>
      </c>
      <c r="C5032" s="7" t="s">
        <v>66696</v>
      </c>
      <c r="D5032" s="8" t="s">
        <v>70324</v>
      </c>
      <c r="E5032" s="8" t="s">
        <v>70325</v>
      </c>
      <c r="F5032" s="8" t="s">
        <v>21091</v>
      </c>
      <c r="G5032" s="8" t="s">
        <v>75</v>
      </c>
      <c r="H5032" s="8" t="s">
        <v>83581</v>
      </c>
      <c r="I5032" s="8" t="s">
        <v>70326</v>
      </c>
      <c r="K5032" s="4"/>
    </row>
    <row r="5033" spans="2:11" ht="19.5" customHeight="1">
      <c r="B5033" s="12" t="s">
        <v>70338</v>
      </c>
      <c r="C5033" s="7" t="s">
        <v>66696</v>
      </c>
      <c r="D5033" s="8" t="s">
        <v>70339</v>
      </c>
      <c r="E5033" s="8" t="s">
        <v>70340</v>
      </c>
      <c r="F5033" s="8" t="s">
        <v>3794</v>
      </c>
      <c r="G5033" s="8" t="s">
        <v>59</v>
      </c>
      <c r="H5033" s="8" t="s">
        <v>83581</v>
      </c>
      <c r="I5033" s="8" t="s">
        <v>70341</v>
      </c>
      <c r="K5033" s="4"/>
    </row>
    <row r="5034" spans="2:11" ht="19.5" customHeight="1">
      <c r="B5034" s="12" t="s">
        <v>70896</v>
      </c>
      <c r="C5034" s="7" t="s">
        <v>66696</v>
      </c>
      <c r="D5034" s="8" t="s">
        <v>70897</v>
      </c>
      <c r="E5034" s="8" t="s">
        <v>70898</v>
      </c>
      <c r="F5034" s="8" t="s">
        <v>3936</v>
      </c>
      <c r="G5034" s="8" t="s">
        <v>76</v>
      </c>
      <c r="H5034" s="8" t="s">
        <v>83581</v>
      </c>
      <c r="I5034" s="8" t="s">
        <v>70899</v>
      </c>
      <c r="K5034" s="4"/>
    </row>
    <row r="5035" spans="2:11" ht="19.5" customHeight="1">
      <c r="B5035" s="12" t="s">
        <v>70924</v>
      </c>
      <c r="C5035" s="7" t="s">
        <v>66696</v>
      </c>
      <c r="D5035" s="8" t="s">
        <v>70925</v>
      </c>
      <c r="E5035" s="8" t="s">
        <v>70926</v>
      </c>
      <c r="F5035" s="8" t="s">
        <v>3936</v>
      </c>
      <c r="G5035" s="8" t="s">
        <v>76</v>
      </c>
      <c r="H5035" s="8" t="s">
        <v>83581</v>
      </c>
      <c r="I5035" s="8" t="s">
        <v>70927</v>
      </c>
      <c r="K5035" s="4"/>
    </row>
    <row r="5036" spans="2:11" ht="19.5" customHeight="1">
      <c r="B5036" s="12" t="s">
        <v>70980</v>
      </c>
      <c r="C5036" s="7" t="s">
        <v>66696</v>
      </c>
      <c r="D5036" s="8" t="s">
        <v>70981</v>
      </c>
      <c r="E5036" s="8" t="s">
        <v>70982</v>
      </c>
      <c r="F5036" s="8" t="s">
        <v>3802</v>
      </c>
      <c r="G5036" s="8" t="s">
        <v>60</v>
      </c>
      <c r="H5036" s="8" t="s">
        <v>83581</v>
      </c>
      <c r="I5036" s="8" t="s">
        <v>70983</v>
      </c>
      <c r="K5036" s="4"/>
    </row>
    <row r="5037" spans="2:11" ht="19.5" customHeight="1">
      <c r="B5037" s="12" t="s">
        <v>71289</v>
      </c>
      <c r="C5037" s="7" t="s">
        <v>66696</v>
      </c>
      <c r="D5037" s="8" t="s">
        <v>27059</v>
      </c>
      <c r="E5037" s="8" t="s">
        <v>71290</v>
      </c>
      <c r="F5037" s="8" t="s">
        <v>3936</v>
      </c>
      <c r="G5037" s="8" t="s">
        <v>76</v>
      </c>
      <c r="H5037" s="8" t="s">
        <v>83581</v>
      </c>
      <c r="I5037" s="8" t="s">
        <v>27060</v>
      </c>
      <c r="K5037" s="4"/>
    </row>
    <row r="5038" spans="2:11" ht="19.5" customHeight="1">
      <c r="B5038" s="12" t="s">
        <v>71336</v>
      </c>
      <c r="C5038" s="7" t="s">
        <v>66696</v>
      </c>
      <c r="D5038" s="8" t="s">
        <v>71337</v>
      </c>
      <c r="E5038" s="8" t="s">
        <v>71338</v>
      </c>
      <c r="F5038" s="8" t="s">
        <v>3802</v>
      </c>
      <c r="G5038" s="8" t="s">
        <v>60</v>
      </c>
      <c r="H5038" s="8" t="s">
        <v>83581</v>
      </c>
      <c r="I5038" s="8" t="s">
        <v>71339</v>
      </c>
      <c r="K5038" s="4"/>
    </row>
    <row r="5039" spans="2:11" ht="19.5" customHeight="1">
      <c r="B5039" s="12" t="s">
        <v>71423</v>
      </c>
      <c r="C5039" s="7" t="s">
        <v>66696</v>
      </c>
      <c r="D5039" s="8" t="s">
        <v>71424</v>
      </c>
      <c r="E5039" s="8" t="s">
        <v>71425</v>
      </c>
      <c r="F5039" s="8" t="s">
        <v>3533</v>
      </c>
      <c r="G5039" s="8" t="s">
        <v>26</v>
      </c>
      <c r="H5039" s="8" t="s">
        <v>83581</v>
      </c>
      <c r="I5039" s="8" t="s">
        <v>71426</v>
      </c>
      <c r="K5039" s="4"/>
    </row>
    <row r="5040" spans="2:11" ht="19.5" customHeight="1">
      <c r="B5040" s="12" t="s">
        <v>72149</v>
      </c>
      <c r="C5040" s="7" t="s">
        <v>60237</v>
      </c>
      <c r="D5040" s="8" t="s">
        <v>72150</v>
      </c>
      <c r="E5040" s="8" t="s">
        <v>292</v>
      </c>
      <c r="F5040" s="8" t="s">
        <v>292</v>
      </c>
      <c r="G5040" s="8" t="s">
        <v>292</v>
      </c>
      <c r="H5040" s="8" t="s">
        <v>83581</v>
      </c>
      <c r="I5040" s="8" t="s">
        <v>72151</v>
      </c>
      <c r="K5040" s="4"/>
    </row>
    <row r="5041" spans="2:11" ht="19.5" customHeight="1">
      <c r="B5041" s="12" t="s">
        <v>73093</v>
      </c>
      <c r="C5041" s="7" t="s">
        <v>66696</v>
      </c>
      <c r="D5041" s="8" t="s">
        <v>73094</v>
      </c>
      <c r="E5041" s="8" t="s">
        <v>35454</v>
      </c>
      <c r="F5041" s="8" t="s">
        <v>3936</v>
      </c>
      <c r="G5041" s="8" t="s">
        <v>76</v>
      </c>
      <c r="H5041" s="8" t="s">
        <v>83581</v>
      </c>
      <c r="I5041" s="8" t="s">
        <v>73095</v>
      </c>
      <c r="K5041" s="4"/>
    </row>
    <row r="5042" spans="2:11" ht="19.5" customHeight="1">
      <c r="B5042" s="12" t="s">
        <v>73441</v>
      </c>
      <c r="C5042" s="7" t="s">
        <v>66696</v>
      </c>
      <c r="D5042" s="8" t="s">
        <v>73442</v>
      </c>
      <c r="E5042" s="8" t="s">
        <v>73443</v>
      </c>
      <c r="F5042" s="8" t="s">
        <v>3936</v>
      </c>
      <c r="G5042" s="8" t="s">
        <v>76</v>
      </c>
      <c r="H5042" s="8" t="s">
        <v>83581</v>
      </c>
      <c r="I5042" s="8" t="s">
        <v>73444</v>
      </c>
      <c r="K5042" s="4"/>
    </row>
    <row r="5043" spans="2:11" ht="19.5" customHeight="1">
      <c r="B5043" s="12" t="s">
        <v>73891</v>
      </c>
      <c r="C5043" s="7" t="s">
        <v>66696</v>
      </c>
      <c r="D5043" s="8" t="s">
        <v>73892</v>
      </c>
      <c r="E5043" s="8" t="s">
        <v>73893</v>
      </c>
      <c r="F5043" s="8" t="s">
        <v>3931</v>
      </c>
      <c r="G5043" s="8" t="s">
        <v>75</v>
      </c>
      <c r="H5043" s="8" t="s">
        <v>83581</v>
      </c>
      <c r="I5043" s="8" t="s">
        <v>73894</v>
      </c>
      <c r="K5043" s="4"/>
    </row>
    <row r="5044" spans="2:11" ht="19.5" customHeight="1">
      <c r="B5044" s="12" t="s">
        <v>74207</v>
      </c>
      <c r="C5044" s="7" t="s">
        <v>66696</v>
      </c>
      <c r="D5044" s="8" t="s">
        <v>74208</v>
      </c>
      <c r="E5044" s="8" t="s">
        <v>74209</v>
      </c>
      <c r="F5044" s="8" t="s">
        <v>3533</v>
      </c>
      <c r="G5044" s="8" t="s">
        <v>26</v>
      </c>
      <c r="H5044" s="8" t="s">
        <v>83581</v>
      </c>
      <c r="I5044" s="8" t="s">
        <v>1297</v>
      </c>
      <c r="K5044" s="4"/>
    </row>
    <row r="5045" spans="2:11" ht="19.5" customHeight="1">
      <c r="B5045" s="12" t="s">
        <v>74820</v>
      </c>
      <c r="C5045" s="7" t="s">
        <v>66696</v>
      </c>
      <c r="D5045" s="8" t="s">
        <v>74821</v>
      </c>
      <c r="E5045" s="8" t="s">
        <v>74822</v>
      </c>
      <c r="F5045" s="8" t="s">
        <v>3946</v>
      </c>
      <c r="G5045" s="8" t="s">
        <v>59</v>
      </c>
      <c r="H5045" s="8" t="s">
        <v>83581</v>
      </c>
      <c r="I5045" s="8" t="s">
        <v>74823</v>
      </c>
      <c r="K5045" s="4"/>
    </row>
    <row r="5046" spans="2:11" ht="19.5" customHeight="1">
      <c r="B5046" s="12" t="s">
        <v>74881</v>
      </c>
      <c r="C5046" s="7" t="s">
        <v>66696</v>
      </c>
      <c r="D5046" s="8" t="s">
        <v>38958</v>
      </c>
      <c r="E5046" s="8" t="s">
        <v>38959</v>
      </c>
      <c r="F5046" s="8" t="s">
        <v>3533</v>
      </c>
      <c r="G5046" s="8" t="s">
        <v>26</v>
      </c>
      <c r="H5046" s="8" t="s">
        <v>83581</v>
      </c>
      <c r="I5046" s="8" t="s">
        <v>1513</v>
      </c>
      <c r="K5046" s="4"/>
    </row>
    <row r="5047" spans="2:11" ht="19.5" customHeight="1">
      <c r="B5047" s="12" t="s">
        <v>75098</v>
      </c>
      <c r="C5047" s="7" t="s">
        <v>66696</v>
      </c>
      <c r="D5047" s="8" t="s">
        <v>75099</v>
      </c>
      <c r="E5047" s="8" t="s">
        <v>75100</v>
      </c>
      <c r="F5047" s="8" t="s">
        <v>3533</v>
      </c>
      <c r="G5047" s="8" t="s">
        <v>26</v>
      </c>
      <c r="H5047" s="8" t="s">
        <v>83581</v>
      </c>
      <c r="I5047" s="8" t="s">
        <v>75101</v>
      </c>
      <c r="K5047" s="4"/>
    </row>
    <row r="5048" spans="2:11" ht="19.5" customHeight="1">
      <c r="B5048" s="12" t="s">
        <v>75238</v>
      </c>
      <c r="C5048" s="7" t="s">
        <v>66696</v>
      </c>
      <c r="D5048" s="8" t="s">
        <v>75239</v>
      </c>
      <c r="E5048" s="8" t="s">
        <v>75240</v>
      </c>
      <c r="F5048" s="8" t="s">
        <v>3931</v>
      </c>
      <c r="G5048" s="8" t="s">
        <v>75</v>
      </c>
      <c r="H5048" s="8" t="s">
        <v>83581</v>
      </c>
      <c r="I5048" s="8" t="s">
        <v>75241</v>
      </c>
      <c r="K5048" s="4"/>
    </row>
    <row r="5049" spans="2:11" ht="19.5" customHeight="1">
      <c r="B5049" s="12" t="s">
        <v>75353</v>
      </c>
      <c r="C5049" s="7" t="s">
        <v>66696</v>
      </c>
      <c r="D5049" s="8" t="s">
        <v>75354</v>
      </c>
      <c r="E5049" s="8" t="s">
        <v>75355</v>
      </c>
      <c r="F5049" s="8" t="s">
        <v>3533</v>
      </c>
      <c r="G5049" s="8" t="s">
        <v>26</v>
      </c>
      <c r="H5049" s="8" t="s">
        <v>83581</v>
      </c>
      <c r="I5049" s="8" t="s">
        <v>75356</v>
      </c>
      <c r="K5049" s="4"/>
    </row>
    <row r="5050" spans="2:11" ht="19.5" customHeight="1">
      <c r="B5050" s="12" t="s">
        <v>75759</v>
      </c>
      <c r="C5050" s="7" t="s">
        <v>66696</v>
      </c>
      <c r="D5050" s="8" t="s">
        <v>28770</v>
      </c>
      <c r="E5050" s="8" t="s">
        <v>28771</v>
      </c>
      <c r="F5050" s="8" t="s">
        <v>3533</v>
      </c>
      <c r="G5050" s="8" t="s">
        <v>26</v>
      </c>
      <c r="H5050" s="8" t="s">
        <v>83581</v>
      </c>
      <c r="I5050" s="8" t="s">
        <v>28772</v>
      </c>
      <c r="K5050" s="4"/>
    </row>
    <row r="5051" spans="2:11" ht="19.5" customHeight="1">
      <c r="B5051" s="12" t="s">
        <v>75875</v>
      </c>
      <c r="C5051" s="7" t="s">
        <v>66696</v>
      </c>
      <c r="D5051" s="8" t="s">
        <v>75876</v>
      </c>
      <c r="E5051" s="8" t="s">
        <v>75877</v>
      </c>
      <c r="F5051" s="8" t="s">
        <v>8464</v>
      </c>
      <c r="G5051" s="8" t="s">
        <v>122</v>
      </c>
      <c r="H5051" s="8" t="s">
        <v>83581</v>
      </c>
      <c r="I5051" s="8" t="s">
        <v>75878</v>
      </c>
      <c r="K5051" s="4"/>
    </row>
    <row r="5052" spans="2:11" ht="19.5" customHeight="1">
      <c r="B5052" s="12" t="s">
        <v>76132</v>
      </c>
      <c r="C5052" s="7" t="s">
        <v>66696</v>
      </c>
      <c r="D5052" s="8" t="s">
        <v>76133</v>
      </c>
      <c r="E5052" s="8" t="s">
        <v>76134</v>
      </c>
      <c r="F5052" s="8" t="s">
        <v>3936</v>
      </c>
      <c r="G5052" s="8" t="s">
        <v>76</v>
      </c>
      <c r="H5052" s="8" t="s">
        <v>83581</v>
      </c>
      <c r="I5052" s="8" t="s">
        <v>76135</v>
      </c>
      <c r="K5052" s="4"/>
    </row>
    <row r="5053" spans="2:11" ht="19.5" customHeight="1">
      <c r="B5053" s="12" t="s">
        <v>76152</v>
      </c>
      <c r="C5053" s="7" t="s">
        <v>66696</v>
      </c>
      <c r="D5053" s="8" t="s">
        <v>76153</v>
      </c>
      <c r="E5053" s="8" t="s">
        <v>76154</v>
      </c>
      <c r="F5053" s="8" t="s">
        <v>3936</v>
      </c>
      <c r="G5053" s="8" t="s">
        <v>76</v>
      </c>
      <c r="H5053" s="8" t="s">
        <v>83581</v>
      </c>
      <c r="I5053" s="8" t="s">
        <v>76155</v>
      </c>
      <c r="K5053" s="4"/>
    </row>
    <row r="5054" spans="2:11" ht="19.5" customHeight="1">
      <c r="B5054" s="12" t="s">
        <v>76214</v>
      </c>
      <c r="C5054" s="7" t="s">
        <v>66696</v>
      </c>
      <c r="D5054" s="8" t="s">
        <v>76215</v>
      </c>
      <c r="E5054" s="8" t="s">
        <v>76216</v>
      </c>
      <c r="F5054" s="8" t="s">
        <v>3936</v>
      </c>
      <c r="G5054" s="8" t="s">
        <v>76</v>
      </c>
      <c r="H5054" s="8" t="s">
        <v>83581</v>
      </c>
      <c r="I5054" s="8" t="s">
        <v>76217</v>
      </c>
      <c r="K5054" s="4"/>
    </row>
    <row r="5055" spans="2:11" ht="19.5" customHeight="1">
      <c r="B5055" s="12" t="s">
        <v>76392</v>
      </c>
      <c r="C5055" s="7" t="s">
        <v>66696</v>
      </c>
      <c r="D5055" s="8" t="s">
        <v>76393</v>
      </c>
      <c r="E5055" s="8" t="s">
        <v>76394</v>
      </c>
      <c r="F5055" s="8" t="s">
        <v>3533</v>
      </c>
      <c r="G5055" s="8" t="s">
        <v>26</v>
      </c>
      <c r="H5055" s="8" t="s">
        <v>83581</v>
      </c>
      <c r="I5055" s="8" t="s">
        <v>76395</v>
      </c>
      <c r="K5055" s="4"/>
    </row>
    <row r="5056" spans="2:11" ht="19.5" customHeight="1">
      <c r="B5056" s="12" t="s">
        <v>76476</v>
      </c>
      <c r="C5056" s="7" t="s">
        <v>66696</v>
      </c>
      <c r="D5056" s="8" t="s">
        <v>76477</v>
      </c>
      <c r="E5056" s="8" t="s">
        <v>76478</v>
      </c>
      <c r="F5056" s="8" t="s">
        <v>3931</v>
      </c>
      <c r="G5056" s="8" t="s">
        <v>75</v>
      </c>
      <c r="H5056" s="8" t="s">
        <v>83581</v>
      </c>
      <c r="I5056" s="8" t="s">
        <v>76479</v>
      </c>
      <c r="K5056" s="4"/>
    </row>
    <row r="5057" spans="2:11" ht="19.5" customHeight="1">
      <c r="B5057" s="12" t="s">
        <v>76583</v>
      </c>
      <c r="C5057" s="7" t="s">
        <v>66696</v>
      </c>
      <c r="D5057" s="8" t="s">
        <v>48127</v>
      </c>
      <c r="E5057" s="8" t="s">
        <v>76584</v>
      </c>
      <c r="F5057" s="8" t="s">
        <v>3936</v>
      </c>
      <c r="G5057" s="8" t="s">
        <v>76</v>
      </c>
      <c r="H5057" s="8" t="s">
        <v>83581</v>
      </c>
      <c r="I5057" s="8" t="s">
        <v>48129</v>
      </c>
      <c r="K5057" s="4"/>
    </row>
    <row r="5058" spans="2:11" ht="19.5" customHeight="1">
      <c r="B5058" s="12" t="s">
        <v>76799</v>
      </c>
      <c r="C5058" s="7" t="s">
        <v>66696</v>
      </c>
      <c r="D5058" s="8" t="s">
        <v>76800</v>
      </c>
      <c r="E5058" s="8" t="s">
        <v>76801</v>
      </c>
      <c r="F5058" s="8" t="s">
        <v>3931</v>
      </c>
      <c r="G5058" s="8" t="s">
        <v>75</v>
      </c>
      <c r="H5058" s="8" t="s">
        <v>83581</v>
      </c>
      <c r="I5058" s="8" t="s">
        <v>76802</v>
      </c>
      <c r="K5058" s="4"/>
    </row>
    <row r="5059" spans="2:11" ht="19.5" customHeight="1">
      <c r="B5059" s="12" t="s">
        <v>76900</v>
      </c>
      <c r="C5059" s="7" t="s">
        <v>66696</v>
      </c>
      <c r="D5059" s="8" t="s">
        <v>76901</v>
      </c>
      <c r="E5059" s="8" t="s">
        <v>76902</v>
      </c>
      <c r="F5059" s="8" t="s">
        <v>3794</v>
      </c>
      <c r="G5059" s="8" t="s">
        <v>273</v>
      </c>
      <c r="H5059" s="8" t="s">
        <v>83581</v>
      </c>
      <c r="I5059" s="8" t="s">
        <v>76903</v>
      </c>
      <c r="K5059" s="4"/>
    </row>
    <row r="5060" spans="2:11" ht="19.5" customHeight="1">
      <c r="B5060" s="12" t="s">
        <v>77007</v>
      </c>
      <c r="C5060" s="7" t="s">
        <v>66696</v>
      </c>
      <c r="D5060" s="8" t="s">
        <v>77008</v>
      </c>
      <c r="E5060" s="8" t="s">
        <v>77009</v>
      </c>
      <c r="F5060" s="8" t="s">
        <v>3946</v>
      </c>
      <c r="G5060" s="8" t="s">
        <v>59</v>
      </c>
      <c r="H5060" s="8" t="s">
        <v>83581</v>
      </c>
      <c r="I5060" s="8" t="s">
        <v>77010</v>
      </c>
      <c r="K5060" s="4"/>
    </row>
    <row r="5061" spans="2:11" ht="19.5" customHeight="1">
      <c r="B5061" s="12" t="s">
        <v>77071</v>
      </c>
      <c r="C5061" s="7" t="s">
        <v>66696</v>
      </c>
      <c r="D5061" s="8" t="s">
        <v>77072</v>
      </c>
      <c r="E5061" s="8" t="s">
        <v>77073</v>
      </c>
      <c r="F5061" s="8" t="s">
        <v>3936</v>
      </c>
      <c r="G5061" s="8" t="s">
        <v>76</v>
      </c>
      <c r="H5061" s="8" t="s">
        <v>83581</v>
      </c>
      <c r="I5061" s="8" t="s">
        <v>77074</v>
      </c>
      <c r="K5061" s="4"/>
    </row>
    <row r="5062" spans="2:11" ht="19.5" customHeight="1">
      <c r="B5062" s="12" t="s">
        <v>77241</v>
      </c>
      <c r="C5062" s="7" t="s">
        <v>66696</v>
      </c>
      <c r="D5062" s="8" t="s">
        <v>49911</v>
      </c>
      <c r="E5062" s="8" t="s">
        <v>49912</v>
      </c>
      <c r="F5062" s="8" t="s">
        <v>4384</v>
      </c>
      <c r="G5062" s="8" t="s">
        <v>122</v>
      </c>
      <c r="H5062" s="8" t="s">
        <v>83581</v>
      </c>
      <c r="I5062" s="8" t="s">
        <v>49913</v>
      </c>
      <c r="K5062" s="4"/>
    </row>
    <row r="5063" spans="2:11" ht="19.5" customHeight="1">
      <c r="B5063" s="12" t="s">
        <v>77242</v>
      </c>
      <c r="C5063" s="7" t="s">
        <v>66696</v>
      </c>
      <c r="D5063" s="8" t="s">
        <v>45659</v>
      </c>
      <c r="E5063" s="8" t="s">
        <v>45660</v>
      </c>
      <c r="F5063" s="8" t="s">
        <v>3802</v>
      </c>
      <c r="G5063" s="8" t="s">
        <v>60</v>
      </c>
      <c r="H5063" s="8" t="s">
        <v>83581</v>
      </c>
      <c r="I5063" s="8" t="s">
        <v>45661</v>
      </c>
      <c r="K5063" s="4"/>
    </row>
    <row r="5064" spans="2:11" ht="19.5" customHeight="1">
      <c r="B5064" s="12" t="s">
        <v>77261</v>
      </c>
      <c r="C5064" s="7" t="s">
        <v>66696</v>
      </c>
      <c r="D5064" s="8" t="s">
        <v>29243</v>
      </c>
      <c r="E5064" s="8" t="s">
        <v>29244</v>
      </c>
      <c r="F5064" s="8" t="s">
        <v>3802</v>
      </c>
      <c r="G5064" s="8" t="s">
        <v>60</v>
      </c>
      <c r="H5064" s="8" t="s">
        <v>83581</v>
      </c>
      <c r="I5064" s="8" t="s">
        <v>29245</v>
      </c>
      <c r="K5064" s="4"/>
    </row>
    <row r="5065" spans="2:11" ht="19.5" customHeight="1">
      <c r="B5065" s="12" t="s">
        <v>77345</v>
      </c>
      <c r="C5065" s="7" t="s">
        <v>66696</v>
      </c>
      <c r="D5065" s="8" t="s">
        <v>56028</v>
      </c>
      <c r="E5065" s="8" t="s">
        <v>77346</v>
      </c>
      <c r="F5065" s="8" t="s">
        <v>3802</v>
      </c>
      <c r="G5065" s="8" t="s">
        <v>60</v>
      </c>
      <c r="H5065" s="8" t="s">
        <v>83581</v>
      </c>
      <c r="I5065" s="8" t="s">
        <v>56028</v>
      </c>
      <c r="K5065" s="4"/>
    </row>
    <row r="5066" spans="2:11" ht="19.5" customHeight="1">
      <c r="B5066" s="12" t="s">
        <v>77435</v>
      </c>
      <c r="C5066" s="7" t="s">
        <v>66696</v>
      </c>
      <c r="D5066" s="8" t="s">
        <v>50782</v>
      </c>
      <c r="E5066" s="8" t="s">
        <v>50783</v>
      </c>
      <c r="F5066" s="8" t="s">
        <v>3533</v>
      </c>
      <c r="G5066" s="8" t="s">
        <v>26</v>
      </c>
      <c r="H5066" s="8" t="s">
        <v>83581</v>
      </c>
      <c r="I5066" s="8" t="s">
        <v>50784</v>
      </c>
      <c r="K5066" s="4"/>
    </row>
    <row r="5067" spans="2:11" ht="19.5" customHeight="1">
      <c r="B5067" s="12" t="s">
        <v>77519</v>
      </c>
      <c r="C5067" s="7" t="s">
        <v>66696</v>
      </c>
      <c r="D5067" s="8" t="s">
        <v>77520</v>
      </c>
      <c r="E5067" s="8" t="s">
        <v>77521</v>
      </c>
      <c r="F5067" s="8" t="s">
        <v>4384</v>
      </c>
      <c r="G5067" s="8" t="s">
        <v>122</v>
      </c>
      <c r="H5067" s="8" t="s">
        <v>83581</v>
      </c>
      <c r="I5067" s="8" t="s">
        <v>77522</v>
      </c>
      <c r="K5067" s="4"/>
    </row>
    <row r="5068" spans="2:11" ht="19.5" customHeight="1">
      <c r="B5068" s="12" t="s">
        <v>77633</v>
      </c>
      <c r="C5068" s="7" t="s">
        <v>66696</v>
      </c>
      <c r="D5068" s="8" t="s">
        <v>20715</v>
      </c>
      <c r="E5068" s="8" t="s">
        <v>20716</v>
      </c>
      <c r="F5068" s="8" t="s">
        <v>8464</v>
      </c>
      <c r="G5068" s="8" t="s">
        <v>122</v>
      </c>
      <c r="H5068" s="8" t="s">
        <v>83581</v>
      </c>
      <c r="I5068" s="8" t="s">
        <v>20717</v>
      </c>
      <c r="K5068" s="4"/>
    </row>
    <row r="5069" spans="2:11" ht="19.5" customHeight="1">
      <c r="B5069" s="12" t="s">
        <v>77651</v>
      </c>
      <c r="C5069" s="7" t="s">
        <v>66696</v>
      </c>
      <c r="D5069" s="8" t="s">
        <v>77652</v>
      </c>
      <c r="E5069" s="8" t="s">
        <v>77653</v>
      </c>
      <c r="F5069" s="8" t="s">
        <v>3794</v>
      </c>
      <c r="G5069" s="8" t="s">
        <v>273</v>
      </c>
      <c r="H5069" s="8" t="s">
        <v>83581</v>
      </c>
      <c r="I5069" s="8" t="s">
        <v>77654</v>
      </c>
      <c r="K5069" s="4"/>
    </row>
    <row r="5070" spans="2:11" ht="19.5" customHeight="1">
      <c r="B5070" s="12" t="s">
        <v>77838</v>
      </c>
      <c r="C5070" s="7" t="s">
        <v>66696</v>
      </c>
      <c r="D5070" s="8" t="s">
        <v>77839</v>
      </c>
      <c r="E5070" s="8" t="s">
        <v>77840</v>
      </c>
      <c r="F5070" s="8" t="s">
        <v>3776</v>
      </c>
      <c r="G5070" s="8" t="s">
        <v>57</v>
      </c>
      <c r="H5070" s="8" t="s">
        <v>83581</v>
      </c>
      <c r="I5070" s="8" t="s">
        <v>77841</v>
      </c>
      <c r="K5070" s="4"/>
    </row>
    <row r="5071" spans="2:11" ht="19.5" customHeight="1">
      <c r="B5071" s="12" t="s">
        <v>77984</v>
      </c>
      <c r="C5071" s="7" t="s">
        <v>66696</v>
      </c>
      <c r="D5071" s="8" t="s">
        <v>77985</v>
      </c>
      <c r="E5071" s="8" t="s">
        <v>77986</v>
      </c>
      <c r="F5071" s="8" t="s">
        <v>3936</v>
      </c>
      <c r="G5071" s="8" t="s">
        <v>76</v>
      </c>
      <c r="H5071" s="8" t="s">
        <v>83581</v>
      </c>
      <c r="I5071" s="8" t="s">
        <v>1428</v>
      </c>
      <c r="K5071" s="4"/>
    </row>
    <row r="5072" spans="2:11" ht="19.5" customHeight="1">
      <c r="B5072" s="12" t="s">
        <v>78064</v>
      </c>
      <c r="C5072" s="7" t="s">
        <v>66696</v>
      </c>
      <c r="D5072" s="8" t="s">
        <v>47651</v>
      </c>
      <c r="E5072" s="8" t="s">
        <v>47652</v>
      </c>
      <c r="F5072" s="8" t="s">
        <v>3936</v>
      </c>
      <c r="G5072" s="8" t="s">
        <v>76</v>
      </c>
      <c r="H5072" s="8" t="s">
        <v>83581</v>
      </c>
      <c r="I5072" s="8" t="s">
        <v>47653</v>
      </c>
      <c r="K5072" s="4"/>
    </row>
    <row r="5073" spans="2:11" ht="19.5" customHeight="1">
      <c r="B5073" s="12" t="s">
        <v>78229</v>
      </c>
      <c r="C5073" s="7" t="s">
        <v>66696</v>
      </c>
      <c r="D5073" s="8" t="s">
        <v>78230</v>
      </c>
      <c r="E5073" s="8" t="s">
        <v>78231</v>
      </c>
      <c r="F5073" s="8" t="s">
        <v>3931</v>
      </c>
      <c r="G5073" s="8" t="s">
        <v>75</v>
      </c>
      <c r="H5073" s="8" t="s">
        <v>83581</v>
      </c>
      <c r="I5073" s="8" t="s">
        <v>78232</v>
      </c>
      <c r="K5073" s="4"/>
    </row>
    <row r="5074" spans="2:11" ht="19.5" customHeight="1">
      <c r="B5074" s="12" t="s">
        <v>78264</v>
      </c>
      <c r="C5074" s="7" t="s">
        <v>66696</v>
      </c>
      <c r="D5074" s="8" t="s">
        <v>78265</v>
      </c>
      <c r="E5074" s="8" t="s">
        <v>78266</v>
      </c>
      <c r="F5074" s="8" t="s">
        <v>21683</v>
      </c>
      <c r="G5074" s="8" t="s">
        <v>76</v>
      </c>
      <c r="H5074" s="8" t="s">
        <v>83581</v>
      </c>
      <c r="I5074" s="8" t="s">
        <v>78254</v>
      </c>
      <c r="K5074" s="4"/>
    </row>
    <row r="5075" spans="2:11" ht="19.5" customHeight="1">
      <c r="B5075" s="12" t="s">
        <v>78379</v>
      </c>
      <c r="C5075" s="7" t="s">
        <v>66696</v>
      </c>
      <c r="D5075" s="8" t="s">
        <v>78380</v>
      </c>
      <c r="E5075" s="8" t="s">
        <v>78381</v>
      </c>
      <c r="F5075" s="8" t="s">
        <v>3931</v>
      </c>
      <c r="G5075" s="8" t="s">
        <v>75</v>
      </c>
      <c r="H5075" s="8" t="s">
        <v>83581</v>
      </c>
      <c r="I5075" s="8" t="s">
        <v>78382</v>
      </c>
      <c r="K5075" s="4"/>
    </row>
    <row r="5076" spans="2:11" ht="19.5" customHeight="1">
      <c r="B5076" s="12" t="s">
        <v>78550</v>
      </c>
      <c r="C5076" s="7" t="s">
        <v>66696</v>
      </c>
      <c r="D5076" s="8" t="s">
        <v>53922</v>
      </c>
      <c r="E5076" s="8" t="s">
        <v>53923</v>
      </c>
      <c r="F5076" s="8" t="s">
        <v>3931</v>
      </c>
      <c r="G5076" s="8" t="s">
        <v>75</v>
      </c>
      <c r="H5076" s="8" t="s">
        <v>83581</v>
      </c>
      <c r="I5076" s="8" t="s">
        <v>53924</v>
      </c>
      <c r="K5076" s="4"/>
    </row>
    <row r="5077" spans="2:11" ht="19.5" customHeight="1">
      <c r="B5077" s="12" t="s">
        <v>78741</v>
      </c>
      <c r="C5077" s="7" t="s">
        <v>66696</v>
      </c>
      <c r="D5077" s="8" t="s">
        <v>78742</v>
      </c>
      <c r="E5077" s="8" t="s">
        <v>78743</v>
      </c>
      <c r="F5077" s="8" t="s">
        <v>3931</v>
      </c>
      <c r="G5077" s="8" t="s">
        <v>75</v>
      </c>
      <c r="H5077" s="8" t="s">
        <v>83581</v>
      </c>
      <c r="I5077" s="8" t="s">
        <v>78744</v>
      </c>
      <c r="K5077" s="4"/>
    </row>
    <row r="5078" spans="2:11" ht="19.5" customHeight="1">
      <c r="B5078" s="12" t="s">
        <v>78851</v>
      </c>
      <c r="C5078" s="7" t="s">
        <v>66696</v>
      </c>
      <c r="D5078" s="8" t="s">
        <v>78852</v>
      </c>
      <c r="E5078" s="8" t="s">
        <v>78853</v>
      </c>
      <c r="F5078" s="8" t="s">
        <v>3802</v>
      </c>
      <c r="G5078" s="8" t="s">
        <v>60</v>
      </c>
      <c r="H5078" s="8" t="s">
        <v>83581</v>
      </c>
      <c r="I5078" s="8" t="s">
        <v>78854</v>
      </c>
      <c r="K5078" s="4"/>
    </row>
    <row r="5079" spans="2:11" ht="19.5" customHeight="1">
      <c r="B5079" s="12" t="s">
        <v>78855</v>
      </c>
      <c r="C5079" s="7" t="s">
        <v>66696</v>
      </c>
      <c r="D5079" s="8" t="s">
        <v>78852</v>
      </c>
      <c r="E5079" s="8" t="s">
        <v>78853</v>
      </c>
      <c r="F5079" s="8" t="s">
        <v>3802</v>
      </c>
      <c r="G5079" s="8" t="s">
        <v>60</v>
      </c>
      <c r="H5079" s="8" t="s">
        <v>83581</v>
      </c>
      <c r="I5079" s="8" t="s">
        <v>78854</v>
      </c>
      <c r="K5079" s="4"/>
    </row>
    <row r="5080" spans="2:11" ht="19.5" customHeight="1">
      <c r="B5080" s="12" t="s">
        <v>79196</v>
      </c>
      <c r="C5080" s="7" t="s">
        <v>66696</v>
      </c>
      <c r="D5080" s="8" t="s">
        <v>56028</v>
      </c>
      <c r="E5080" s="8" t="s">
        <v>79197</v>
      </c>
      <c r="F5080" s="8" t="s">
        <v>3802</v>
      </c>
      <c r="G5080" s="8" t="s">
        <v>60</v>
      </c>
      <c r="H5080" s="8" t="s">
        <v>83581</v>
      </c>
      <c r="I5080" s="8" t="s">
        <v>56028</v>
      </c>
      <c r="K5080" s="4"/>
    </row>
    <row r="5081" spans="2:11" ht="19.5" customHeight="1">
      <c r="B5081" s="12" t="s">
        <v>79324</v>
      </c>
      <c r="C5081" s="7" t="s">
        <v>66696</v>
      </c>
      <c r="D5081" s="8" t="s">
        <v>79325</v>
      </c>
      <c r="E5081" s="8" t="s">
        <v>79326</v>
      </c>
      <c r="F5081" s="8" t="s">
        <v>3936</v>
      </c>
      <c r="G5081" s="8" t="s">
        <v>76</v>
      </c>
      <c r="H5081" s="8" t="s">
        <v>83581</v>
      </c>
      <c r="I5081" s="8" t="s">
        <v>79327</v>
      </c>
      <c r="K5081" s="4"/>
    </row>
    <row r="5082" spans="2:11" ht="19.5" customHeight="1">
      <c r="B5082" s="12" t="s">
        <v>79370</v>
      </c>
      <c r="C5082" s="7" t="s">
        <v>66696</v>
      </c>
      <c r="D5082" s="8" t="s">
        <v>79371</v>
      </c>
      <c r="E5082" s="8" t="s">
        <v>79372</v>
      </c>
      <c r="F5082" s="8" t="s">
        <v>3931</v>
      </c>
      <c r="G5082" s="8" t="s">
        <v>75</v>
      </c>
      <c r="H5082" s="8" t="s">
        <v>83581</v>
      </c>
      <c r="I5082" s="8" t="s">
        <v>1652</v>
      </c>
      <c r="K5082" s="4"/>
    </row>
    <row r="5083" spans="2:11" ht="19.5" customHeight="1">
      <c r="B5083" s="12" t="s">
        <v>79455</v>
      </c>
      <c r="C5083" s="7" t="s">
        <v>66696</v>
      </c>
      <c r="D5083" s="8" t="s">
        <v>79456</v>
      </c>
      <c r="E5083" s="8" t="s">
        <v>79457</v>
      </c>
      <c r="F5083" s="8" t="s">
        <v>3533</v>
      </c>
      <c r="G5083" s="8" t="s">
        <v>26</v>
      </c>
      <c r="H5083" s="8" t="s">
        <v>83581</v>
      </c>
      <c r="I5083" s="8" t="s">
        <v>1660</v>
      </c>
      <c r="K5083" s="4"/>
    </row>
    <row r="5084" spans="2:11" ht="19.5" customHeight="1">
      <c r="B5084" s="12" t="s">
        <v>80094</v>
      </c>
      <c r="C5084" s="7" t="s">
        <v>66696</v>
      </c>
      <c r="D5084" s="8" t="s">
        <v>80095</v>
      </c>
      <c r="E5084" s="8" t="s">
        <v>80096</v>
      </c>
      <c r="F5084" s="8" t="s">
        <v>3794</v>
      </c>
      <c r="G5084" s="8" t="s">
        <v>59</v>
      </c>
      <c r="H5084" s="8" t="s">
        <v>83581</v>
      </c>
      <c r="I5084" s="8" t="s">
        <v>33858</v>
      </c>
      <c r="K5084" s="4"/>
    </row>
    <row r="5085" spans="2:11" ht="19.5" customHeight="1">
      <c r="B5085" s="12" t="s">
        <v>80159</v>
      </c>
      <c r="C5085" s="7" t="s">
        <v>80124</v>
      </c>
      <c r="D5085" s="8" t="s">
        <v>62886</v>
      </c>
      <c r="E5085" s="8" t="s">
        <v>80160</v>
      </c>
      <c r="F5085" s="8" t="s">
        <v>3794</v>
      </c>
      <c r="G5085" s="8" t="s">
        <v>59</v>
      </c>
      <c r="H5085" s="8" t="s">
        <v>83581</v>
      </c>
      <c r="I5085" s="8" t="s">
        <v>62887</v>
      </c>
      <c r="K5085" s="4"/>
    </row>
    <row r="5086" spans="2:11" ht="19.5" customHeight="1">
      <c r="B5086" s="12" t="s">
        <v>80227</v>
      </c>
      <c r="C5086" s="7" t="s">
        <v>80124</v>
      </c>
      <c r="D5086" s="8" t="s">
        <v>80228</v>
      </c>
      <c r="E5086" s="8" t="s">
        <v>80229</v>
      </c>
      <c r="F5086" s="8" t="s">
        <v>4384</v>
      </c>
      <c r="G5086" s="8" t="s">
        <v>122</v>
      </c>
      <c r="H5086" s="8" t="s">
        <v>83581</v>
      </c>
      <c r="I5086" s="8" t="s">
        <v>80230</v>
      </c>
      <c r="K5086" s="4"/>
    </row>
    <row r="5087" spans="2:11" ht="19.5" customHeight="1">
      <c r="B5087" s="12" t="s">
        <v>80323</v>
      </c>
      <c r="C5087" s="7" t="s">
        <v>80124</v>
      </c>
      <c r="D5087" s="8" t="s">
        <v>80324</v>
      </c>
      <c r="E5087" s="8" t="s">
        <v>80325</v>
      </c>
      <c r="F5087" s="8" t="s">
        <v>3802</v>
      </c>
      <c r="G5087" s="8" t="s">
        <v>60</v>
      </c>
      <c r="H5087" s="8" t="s">
        <v>83581</v>
      </c>
      <c r="I5087" s="8" t="s">
        <v>80326</v>
      </c>
      <c r="K5087" s="4"/>
    </row>
    <row r="5088" spans="2:11" ht="19.5" customHeight="1">
      <c r="B5088" s="12" t="s">
        <v>80864</v>
      </c>
      <c r="C5088" s="7" t="s">
        <v>80124</v>
      </c>
      <c r="D5088" s="8" t="s">
        <v>80865</v>
      </c>
      <c r="E5088" s="8" t="s">
        <v>80866</v>
      </c>
      <c r="F5088" s="8" t="s">
        <v>3931</v>
      </c>
      <c r="G5088" s="8" t="s">
        <v>75</v>
      </c>
      <c r="H5088" s="8" t="s">
        <v>83581</v>
      </c>
      <c r="I5088" s="8" t="s">
        <v>1771</v>
      </c>
      <c r="K5088" s="4"/>
    </row>
    <row r="5089" spans="2:11" ht="19.5" customHeight="1">
      <c r="B5089" s="12" t="s">
        <v>80958</v>
      </c>
      <c r="C5089" s="7" t="s">
        <v>80124</v>
      </c>
      <c r="D5089" s="8" t="s">
        <v>80959</v>
      </c>
      <c r="E5089" s="8" t="s">
        <v>80960</v>
      </c>
      <c r="F5089" s="8" t="s">
        <v>3931</v>
      </c>
      <c r="G5089" s="8" t="s">
        <v>75</v>
      </c>
      <c r="H5089" s="8" t="s">
        <v>83581</v>
      </c>
      <c r="I5089" s="8" t="s">
        <v>80961</v>
      </c>
      <c r="K5089" s="4"/>
    </row>
    <row r="5090" spans="2:11" ht="19.5" customHeight="1">
      <c r="B5090" s="12" t="s">
        <v>81051</v>
      </c>
      <c r="C5090" s="7" t="s">
        <v>80124</v>
      </c>
      <c r="D5090" s="8" t="s">
        <v>81052</v>
      </c>
      <c r="E5090" s="8" t="s">
        <v>81053</v>
      </c>
      <c r="F5090" s="8" t="s">
        <v>3802</v>
      </c>
      <c r="G5090" s="8" t="s">
        <v>60</v>
      </c>
      <c r="H5090" s="8" t="s">
        <v>83581</v>
      </c>
      <c r="I5090" s="8" t="s">
        <v>81054</v>
      </c>
      <c r="K5090" s="4"/>
    </row>
    <row r="5091" spans="2:11" ht="19.5" customHeight="1">
      <c r="B5091" s="12" t="s">
        <v>81194</v>
      </c>
      <c r="C5091" s="7" t="s">
        <v>80124</v>
      </c>
      <c r="D5091" s="8" t="s">
        <v>81195</v>
      </c>
      <c r="E5091" s="8" t="s">
        <v>81196</v>
      </c>
      <c r="F5091" s="8" t="s">
        <v>8464</v>
      </c>
      <c r="G5091" s="8" t="s">
        <v>122</v>
      </c>
      <c r="H5091" s="8" t="s">
        <v>83581</v>
      </c>
      <c r="I5091" s="8" t="s">
        <v>76314</v>
      </c>
      <c r="K5091" s="4"/>
    </row>
    <row r="5092" spans="2:11" ht="19.5" customHeight="1">
      <c r="B5092" s="12" t="s">
        <v>81252</v>
      </c>
      <c r="C5092" s="7" t="s">
        <v>80124</v>
      </c>
      <c r="D5092" s="8" t="s">
        <v>63012</v>
      </c>
      <c r="E5092" s="8" t="s">
        <v>81253</v>
      </c>
      <c r="F5092" s="8" t="s">
        <v>8464</v>
      </c>
      <c r="G5092" s="8" t="s">
        <v>122</v>
      </c>
      <c r="H5092" s="8" t="s">
        <v>83581</v>
      </c>
      <c r="I5092" s="8" t="s">
        <v>1367</v>
      </c>
      <c r="K5092" s="4"/>
    </row>
    <row r="5093" spans="2:11" ht="19.5" customHeight="1">
      <c r="B5093" s="12" t="s">
        <v>81383</v>
      </c>
      <c r="C5093" s="7" t="s">
        <v>80124</v>
      </c>
      <c r="D5093" s="8" t="s">
        <v>81384</v>
      </c>
      <c r="E5093" s="8" t="s">
        <v>81385</v>
      </c>
      <c r="F5093" s="8" t="s">
        <v>3936</v>
      </c>
      <c r="G5093" s="8" t="s">
        <v>76</v>
      </c>
      <c r="H5093" s="8" t="s">
        <v>83581</v>
      </c>
      <c r="I5093" s="8" t="s">
        <v>37180</v>
      </c>
      <c r="K5093" s="4"/>
    </row>
    <row r="5094" spans="2:11" ht="19.5" customHeight="1">
      <c r="B5094" s="12" t="s">
        <v>81429</v>
      </c>
      <c r="C5094" s="7" t="s">
        <v>80124</v>
      </c>
      <c r="D5094" s="8" t="s">
        <v>62671</v>
      </c>
      <c r="E5094" s="8" t="s">
        <v>81430</v>
      </c>
      <c r="F5094" s="8" t="s">
        <v>3931</v>
      </c>
      <c r="G5094" s="8" t="s">
        <v>75</v>
      </c>
      <c r="H5094" s="8" t="s">
        <v>83581</v>
      </c>
      <c r="I5094" s="8" t="s">
        <v>62672</v>
      </c>
      <c r="K5094" s="4"/>
    </row>
    <row r="5095" spans="2:11" ht="19.5" customHeight="1">
      <c r="B5095" s="12" t="s">
        <v>81510</v>
      </c>
      <c r="C5095" s="7" t="s">
        <v>80124</v>
      </c>
      <c r="D5095" s="8" t="s">
        <v>81511</v>
      </c>
      <c r="E5095" s="8" t="s">
        <v>81512</v>
      </c>
      <c r="F5095" s="8" t="s">
        <v>8464</v>
      </c>
      <c r="G5095" s="8" t="s">
        <v>122</v>
      </c>
      <c r="H5095" s="8" t="s">
        <v>83581</v>
      </c>
      <c r="I5095" s="8" t="s">
        <v>1328</v>
      </c>
      <c r="K5095" s="4"/>
    </row>
    <row r="5096" spans="2:11" ht="19.5" customHeight="1">
      <c r="B5096" s="12" t="s">
        <v>81684</v>
      </c>
      <c r="C5096" s="7" t="s">
        <v>80124</v>
      </c>
      <c r="D5096" s="8" t="s">
        <v>81685</v>
      </c>
      <c r="E5096" s="8" t="s">
        <v>81686</v>
      </c>
      <c r="F5096" s="8" t="s">
        <v>3936</v>
      </c>
      <c r="G5096" s="8" t="s">
        <v>76</v>
      </c>
      <c r="H5096" s="8" t="s">
        <v>83581</v>
      </c>
      <c r="I5096" s="8" t="s">
        <v>1413</v>
      </c>
      <c r="K5096" s="4"/>
    </row>
    <row r="5097" spans="2:11" ht="19.5" customHeight="1">
      <c r="B5097" s="12" t="s">
        <v>81732</v>
      </c>
      <c r="C5097" s="7" t="s">
        <v>80124</v>
      </c>
      <c r="D5097" s="8" t="s">
        <v>81733</v>
      </c>
      <c r="E5097" s="8" t="s">
        <v>81734</v>
      </c>
      <c r="F5097" s="8" t="s">
        <v>8831</v>
      </c>
      <c r="G5097" s="8" t="s">
        <v>283</v>
      </c>
      <c r="H5097" s="8" t="s">
        <v>83581</v>
      </c>
      <c r="I5097" s="8" t="s">
        <v>1305</v>
      </c>
      <c r="K5097" s="4"/>
    </row>
    <row r="5098" spans="2:11" ht="19.5" customHeight="1">
      <c r="B5098" s="12" t="s">
        <v>81835</v>
      </c>
      <c r="C5098" s="7" t="s">
        <v>66696</v>
      </c>
      <c r="D5098" s="8" t="s">
        <v>81836</v>
      </c>
      <c r="E5098" s="8" t="s">
        <v>81837</v>
      </c>
      <c r="F5098" s="8" t="s">
        <v>4384</v>
      </c>
      <c r="G5098" s="8" t="s">
        <v>122</v>
      </c>
      <c r="H5098" s="8" t="s">
        <v>83581</v>
      </c>
      <c r="I5098" s="8" t="s">
        <v>72043</v>
      </c>
      <c r="K5098" s="4"/>
    </row>
    <row r="5099" spans="2:11" ht="19.5" customHeight="1">
      <c r="B5099" s="12" t="s">
        <v>81957</v>
      </c>
      <c r="C5099" s="7" t="s">
        <v>66696</v>
      </c>
      <c r="D5099" s="8" t="s">
        <v>81958</v>
      </c>
      <c r="E5099" s="8" t="s">
        <v>81959</v>
      </c>
      <c r="F5099" s="8" t="s">
        <v>4384</v>
      </c>
      <c r="G5099" s="8" t="s">
        <v>122</v>
      </c>
      <c r="H5099" s="8" t="s">
        <v>83581</v>
      </c>
      <c r="I5099" s="8" t="s">
        <v>81960</v>
      </c>
      <c r="K5099" s="4"/>
    </row>
    <row r="5100" spans="2:11" ht="19.5" customHeight="1">
      <c r="B5100" s="12" t="s">
        <v>82099</v>
      </c>
      <c r="C5100" s="7" t="s">
        <v>66696</v>
      </c>
      <c r="D5100" s="8" t="s">
        <v>82100</v>
      </c>
      <c r="E5100" s="8" t="s">
        <v>82101</v>
      </c>
      <c r="F5100" s="8" t="s">
        <v>3946</v>
      </c>
      <c r="G5100" s="8" t="s">
        <v>59</v>
      </c>
      <c r="H5100" s="8" t="s">
        <v>83581</v>
      </c>
      <c r="I5100" s="8" t="s">
        <v>82100</v>
      </c>
      <c r="K5100" s="4"/>
    </row>
    <row r="5101" spans="2:11" ht="19.5" customHeight="1">
      <c r="B5101" s="12" t="s">
        <v>82151</v>
      </c>
      <c r="C5101" s="7" t="s">
        <v>66696</v>
      </c>
      <c r="D5101" s="8" t="s">
        <v>82152</v>
      </c>
      <c r="E5101" s="8" t="s">
        <v>82153</v>
      </c>
      <c r="F5101" s="8" t="s">
        <v>3931</v>
      </c>
      <c r="G5101" s="8" t="s">
        <v>75</v>
      </c>
      <c r="H5101" s="8" t="s">
        <v>83581</v>
      </c>
      <c r="I5101" s="8" t="s">
        <v>82154</v>
      </c>
      <c r="K5101" s="4"/>
    </row>
    <row r="5102" spans="2:11" ht="19.5" customHeight="1">
      <c r="B5102" s="12" t="s">
        <v>82393</v>
      </c>
      <c r="C5102" s="7" t="s">
        <v>80124</v>
      </c>
      <c r="D5102" s="8" t="s">
        <v>82394</v>
      </c>
      <c r="E5102" s="8" t="s">
        <v>82395</v>
      </c>
      <c r="F5102" s="8" t="s">
        <v>3802</v>
      </c>
      <c r="G5102" s="8" t="s">
        <v>60</v>
      </c>
      <c r="H5102" s="8" t="s">
        <v>83581</v>
      </c>
      <c r="I5102" s="8" t="s">
        <v>82396</v>
      </c>
      <c r="K5102" s="4"/>
    </row>
    <row r="5103" spans="2:11" ht="19.5" customHeight="1">
      <c r="B5103" s="12" t="s">
        <v>82535</v>
      </c>
      <c r="C5103" s="7" t="s">
        <v>80124</v>
      </c>
      <c r="D5103" s="8" t="s">
        <v>16554</v>
      </c>
      <c r="E5103" s="8" t="s">
        <v>82536</v>
      </c>
      <c r="F5103" s="8" t="s">
        <v>3936</v>
      </c>
      <c r="G5103" s="8" t="s">
        <v>76</v>
      </c>
      <c r="H5103" s="8" t="s">
        <v>83581</v>
      </c>
      <c r="I5103" s="8" t="s">
        <v>16554</v>
      </c>
      <c r="K5103" s="4"/>
    </row>
    <row r="5104" spans="2:11" ht="19.5" customHeight="1">
      <c r="B5104" s="12" t="s">
        <v>82537</v>
      </c>
      <c r="C5104" s="7" t="s">
        <v>80124</v>
      </c>
      <c r="D5104" s="8" t="s">
        <v>62820</v>
      </c>
      <c r="E5104" s="8" t="s">
        <v>82538</v>
      </c>
      <c r="F5104" s="8" t="s">
        <v>8464</v>
      </c>
      <c r="G5104" s="8" t="s">
        <v>122</v>
      </c>
      <c r="H5104" s="8" t="s">
        <v>83581</v>
      </c>
      <c r="I5104" s="8" t="s">
        <v>62821</v>
      </c>
      <c r="K5104" s="4"/>
    </row>
    <row r="5105" spans="2:11" ht="19.5" customHeight="1">
      <c r="B5105" s="12" t="s">
        <v>82629</v>
      </c>
      <c r="C5105" s="7" t="s">
        <v>80124</v>
      </c>
      <c r="D5105" s="8" t="s">
        <v>65420</v>
      </c>
      <c r="E5105" s="8" t="s">
        <v>82630</v>
      </c>
      <c r="F5105" s="8" t="s">
        <v>3802</v>
      </c>
      <c r="G5105" s="8" t="s">
        <v>60</v>
      </c>
      <c r="H5105" s="8" t="s">
        <v>83581</v>
      </c>
      <c r="I5105" s="8" t="s">
        <v>1447</v>
      </c>
      <c r="K5105" s="4"/>
    </row>
    <row r="5106" spans="2:11" ht="19.5" customHeight="1">
      <c r="B5106" s="12" t="s">
        <v>82645</v>
      </c>
      <c r="C5106" s="7" t="s">
        <v>80124</v>
      </c>
      <c r="D5106" s="8" t="s">
        <v>66369</v>
      </c>
      <c r="E5106" s="8" t="s">
        <v>82646</v>
      </c>
      <c r="F5106" s="8" t="s">
        <v>3802</v>
      </c>
      <c r="G5106" s="8" t="s">
        <v>60</v>
      </c>
      <c r="H5106" s="8" t="s">
        <v>83581</v>
      </c>
      <c r="I5106" s="8" t="s">
        <v>66369</v>
      </c>
      <c r="K5106" s="4"/>
    </row>
    <row r="5107" spans="2:11" ht="19.5" customHeight="1">
      <c r="B5107" s="12" t="s">
        <v>82794</v>
      </c>
      <c r="C5107" s="7" t="s">
        <v>80124</v>
      </c>
      <c r="D5107" s="8" t="s">
        <v>82795</v>
      </c>
      <c r="E5107" s="8" t="s">
        <v>82796</v>
      </c>
      <c r="F5107" s="8" t="s">
        <v>3533</v>
      </c>
      <c r="G5107" s="8" t="s">
        <v>26</v>
      </c>
      <c r="H5107" s="8" t="s">
        <v>83581</v>
      </c>
      <c r="I5107" s="8" t="s">
        <v>1778</v>
      </c>
      <c r="K5107" s="4"/>
    </row>
    <row r="5108" spans="2:11" ht="19.5" customHeight="1">
      <c r="B5108" s="12" t="s">
        <v>82836</v>
      </c>
      <c r="C5108" s="7" t="s">
        <v>80124</v>
      </c>
      <c r="D5108" s="8" t="s">
        <v>63188</v>
      </c>
      <c r="E5108" s="8" t="s">
        <v>82837</v>
      </c>
      <c r="F5108" s="8" t="s">
        <v>3931</v>
      </c>
      <c r="G5108" s="8" t="s">
        <v>75</v>
      </c>
      <c r="H5108" s="8" t="s">
        <v>83581</v>
      </c>
      <c r="I5108" s="8" t="s">
        <v>63189</v>
      </c>
      <c r="K5108" s="4"/>
    </row>
    <row r="5109" spans="2:11" ht="19.5" customHeight="1">
      <c r="B5109" s="12" t="s">
        <v>82926</v>
      </c>
      <c r="C5109" s="7" t="s">
        <v>80124</v>
      </c>
      <c r="D5109" s="8" t="s">
        <v>72033</v>
      </c>
      <c r="E5109" s="8" t="s">
        <v>82927</v>
      </c>
      <c r="F5109" s="8" t="s">
        <v>3931</v>
      </c>
      <c r="G5109" s="8" t="s">
        <v>75</v>
      </c>
      <c r="H5109" s="8" t="s">
        <v>83581</v>
      </c>
      <c r="I5109" s="8" t="s">
        <v>1377</v>
      </c>
      <c r="K5109" s="4"/>
    </row>
    <row r="5110" spans="2:11" ht="19.5" customHeight="1">
      <c r="B5110" s="12" t="s">
        <v>82943</v>
      </c>
      <c r="C5110" s="7" t="s">
        <v>80124</v>
      </c>
      <c r="D5110" s="8" t="s">
        <v>82944</v>
      </c>
      <c r="E5110" s="8" t="s">
        <v>82945</v>
      </c>
      <c r="F5110" s="8" t="s">
        <v>15825</v>
      </c>
      <c r="G5110" s="8" t="s">
        <v>282</v>
      </c>
      <c r="H5110" s="8" t="s">
        <v>83581</v>
      </c>
      <c r="I5110" s="8" t="s">
        <v>1602</v>
      </c>
      <c r="K5110" s="4"/>
    </row>
    <row r="5111" spans="2:11" ht="19.5" customHeight="1">
      <c r="B5111" s="12" t="s">
        <v>83012</v>
      </c>
      <c r="C5111" s="7" t="s">
        <v>80124</v>
      </c>
      <c r="D5111" s="8" t="s">
        <v>32121</v>
      </c>
      <c r="E5111" s="8" t="s">
        <v>83013</v>
      </c>
      <c r="F5111" s="8" t="s">
        <v>3533</v>
      </c>
      <c r="G5111" s="8" t="s">
        <v>26</v>
      </c>
      <c r="H5111" s="8" t="s">
        <v>83581</v>
      </c>
      <c r="I5111" s="8" t="s">
        <v>32123</v>
      </c>
      <c r="K5111" s="4"/>
    </row>
    <row r="5112" spans="2:11" ht="19.5" customHeight="1">
      <c r="B5112" s="12" t="s">
        <v>83115</v>
      </c>
      <c r="C5112" s="7" t="s">
        <v>80124</v>
      </c>
      <c r="D5112" s="8" t="s">
        <v>83116</v>
      </c>
      <c r="E5112" s="8" t="s">
        <v>83117</v>
      </c>
      <c r="F5112" s="8" t="s">
        <v>3936</v>
      </c>
      <c r="G5112" s="8" t="s">
        <v>76</v>
      </c>
      <c r="H5112" s="8" t="s">
        <v>83581</v>
      </c>
      <c r="I5112" s="8" t="s">
        <v>83118</v>
      </c>
      <c r="K5112" s="4"/>
    </row>
    <row r="5113" spans="2:11" ht="19.5" customHeight="1">
      <c r="B5113" s="12" t="s">
        <v>83195</v>
      </c>
      <c r="C5113" s="7" t="s">
        <v>80124</v>
      </c>
      <c r="D5113" s="8" t="s">
        <v>292</v>
      </c>
      <c r="E5113" s="8" t="s">
        <v>83196</v>
      </c>
      <c r="F5113" s="8" t="s">
        <v>3802</v>
      </c>
      <c r="G5113" s="8" t="s">
        <v>60</v>
      </c>
      <c r="H5113" s="8" t="s">
        <v>83581</v>
      </c>
      <c r="I5113" s="8" t="s">
        <v>1332</v>
      </c>
      <c r="K5113" s="4"/>
    </row>
    <row r="5114" spans="2:11" ht="19.5" customHeight="1">
      <c r="B5114" s="12" t="s">
        <v>83220</v>
      </c>
      <c r="C5114" s="7" t="s">
        <v>80124</v>
      </c>
      <c r="D5114" s="8" t="s">
        <v>65441</v>
      </c>
      <c r="E5114" s="8" t="s">
        <v>83221</v>
      </c>
      <c r="F5114" s="8" t="s">
        <v>3936</v>
      </c>
      <c r="G5114" s="8" t="s">
        <v>76</v>
      </c>
      <c r="H5114" s="8" t="s">
        <v>83581</v>
      </c>
      <c r="I5114" s="8" t="s">
        <v>65442</v>
      </c>
      <c r="K5114" s="4"/>
    </row>
    <row r="5115" spans="2:11" ht="19.5" customHeight="1">
      <c r="B5115" s="12" t="s">
        <v>83256</v>
      </c>
      <c r="C5115" s="7" t="s">
        <v>80124</v>
      </c>
      <c r="D5115" s="8" t="s">
        <v>83257</v>
      </c>
      <c r="E5115" s="8" t="s">
        <v>83258</v>
      </c>
      <c r="F5115" s="8" t="s">
        <v>3936</v>
      </c>
      <c r="G5115" s="8" t="s">
        <v>76</v>
      </c>
      <c r="H5115" s="8" t="s">
        <v>83581</v>
      </c>
      <c r="I5115" s="8" t="s">
        <v>1342</v>
      </c>
      <c r="K5115" s="4"/>
    </row>
    <row r="5116" spans="2:11" ht="19.5" customHeight="1">
      <c r="B5116" s="12" t="s">
        <v>83384</v>
      </c>
      <c r="C5116" s="7" t="s">
        <v>80124</v>
      </c>
      <c r="D5116" s="8" t="s">
        <v>83385</v>
      </c>
      <c r="E5116" s="8" t="s">
        <v>83386</v>
      </c>
      <c r="F5116" s="8" t="s">
        <v>3802</v>
      </c>
      <c r="G5116" s="8" t="s">
        <v>60</v>
      </c>
      <c r="H5116" s="8" t="s">
        <v>83581</v>
      </c>
      <c r="I5116" s="8" t="s">
        <v>83385</v>
      </c>
      <c r="K5116" s="4"/>
    </row>
    <row r="5117" spans="2:11" ht="19.5" customHeight="1">
      <c r="B5117" s="12" t="s">
        <v>83470</v>
      </c>
      <c r="C5117" s="7" t="s">
        <v>80124</v>
      </c>
      <c r="D5117" s="8" t="s">
        <v>83471</v>
      </c>
      <c r="E5117" s="8" t="s">
        <v>83472</v>
      </c>
      <c r="F5117" s="8" t="s">
        <v>3802</v>
      </c>
      <c r="G5117" s="8" t="s">
        <v>60</v>
      </c>
      <c r="H5117" s="8" t="s">
        <v>83581</v>
      </c>
      <c r="I5117" s="8" t="s">
        <v>83473</v>
      </c>
      <c r="K5117" s="4"/>
    </row>
    <row r="5118" spans="2:11" ht="19.5" customHeight="1">
      <c r="B5118" s="12" t="s">
        <v>4526</v>
      </c>
      <c r="C5118" s="7" t="s">
        <v>3390</v>
      </c>
      <c r="D5118" s="8" t="s">
        <v>4527</v>
      </c>
      <c r="E5118" s="8" t="s">
        <v>4528</v>
      </c>
      <c r="F5118" s="8" t="s">
        <v>4529</v>
      </c>
      <c r="G5118" s="8" t="s">
        <v>1828</v>
      </c>
      <c r="H5118" s="8" t="s">
        <v>83609</v>
      </c>
      <c r="I5118" s="8" t="s">
        <v>4530</v>
      </c>
      <c r="K5118" s="4"/>
    </row>
    <row r="5119" spans="2:11" ht="19.5" customHeight="1">
      <c r="B5119" s="12" t="s">
        <v>4876</v>
      </c>
      <c r="C5119" s="7" t="s">
        <v>3390</v>
      </c>
      <c r="D5119" s="8" t="s">
        <v>4877</v>
      </c>
      <c r="E5119" s="8" t="s">
        <v>4878</v>
      </c>
      <c r="F5119" s="8" t="s">
        <v>4879</v>
      </c>
      <c r="G5119" s="8" t="s">
        <v>1855</v>
      </c>
      <c r="H5119" s="8" t="s">
        <v>83609</v>
      </c>
      <c r="I5119" s="8" t="s">
        <v>1856</v>
      </c>
      <c r="K5119" s="4"/>
    </row>
    <row r="5120" spans="2:11" ht="19.5" customHeight="1">
      <c r="B5120" s="12" t="s">
        <v>5065</v>
      </c>
      <c r="C5120" s="7" t="s">
        <v>3390</v>
      </c>
      <c r="D5120" s="8" t="s">
        <v>5066</v>
      </c>
      <c r="E5120" s="8" t="s">
        <v>5067</v>
      </c>
      <c r="F5120" s="8" t="s">
        <v>5068</v>
      </c>
      <c r="G5120" s="8" t="s">
        <v>1871</v>
      </c>
      <c r="H5120" s="8" t="s">
        <v>83609</v>
      </c>
      <c r="I5120" s="8" t="s">
        <v>5069</v>
      </c>
      <c r="K5120" s="4"/>
    </row>
    <row r="5121" spans="2:11" ht="19.5" customHeight="1">
      <c r="B5121" s="12" t="s">
        <v>5170</v>
      </c>
      <c r="C5121" s="7" t="s">
        <v>3390</v>
      </c>
      <c r="D5121" s="8" t="s">
        <v>5171</v>
      </c>
      <c r="E5121" s="8" t="s">
        <v>5172</v>
      </c>
      <c r="F5121" s="8" t="s">
        <v>5173</v>
      </c>
      <c r="G5121" s="8" t="s">
        <v>1876</v>
      </c>
      <c r="H5121" s="8" t="s">
        <v>83609</v>
      </c>
      <c r="I5121" s="8" t="s">
        <v>5174</v>
      </c>
      <c r="K5121" s="4"/>
    </row>
    <row r="5122" spans="2:11" ht="19.5" customHeight="1">
      <c r="B5122" s="12" t="s">
        <v>5234</v>
      </c>
      <c r="C5122" s="7" t="s">
        <v>3390</v>
      </c>
      <c r="D5122" s="8" t="s">
        <v>5235</v>
      </c>
      <c r="E5122" s="8" t="s">
        <v>5236</v>
      </c>
      <c r="F5122" s="8" t="s">
        <v>5237</v>
      </c>
      <c r="G5122" s="8" t="s">
        <v>1871</v>
      </c>
      <c r="H5122" s="8" t="s">
        <v>83609</v>
      </c>
      <c r="I5122" s="8" t="s">
        <v>1880</v>
      </c>
      <c r="K5122" s="4"/>
    </row>
    <row r="5123" spans="2:11" ht="19.5" customHeight="1">
      <c r="B5123" s="12" t="s">
        <v>5563</v>
      </c>
      <c r="C5123" s="7" t="s">
        <v>3390</v>
      </c>
      <c r="D5123" s="8" t="s">
        <v>5564</v>
      </c>
      <c r="E5123" s="8" t="s">
        <v>5565</v>
      </c>
      <c r="F5123" s="8" t="s">
        <v>5566</v>
      </c>
      <c r="G5123" s="8" t="s">
        <v>1903</v>
      </c>
      <c r="H5123" s="8" t="s">
        <v>83609</v>
      </c>
      <c r="I5123" s="8" t="s">
        <v>5567</v>
      </c>
      <c r="K5123" s="4"/>
    </row>
    <row r="5124" spans="2:11" ht="19.5" customHeight="1">
      <c r="B5124" s="12" t="s">
        <v>6316</v>
      </c>
      <c r="C5124" s="7" t="s">
        <v>3390</v>
      </c>
      <c r="D5124" s="8" t="s">
        <v>6317</v>
      </c>
      <c r="E5124" s="8" t="s">
        <v>6318</v>
      </c>
      <c r="F5124" s="8" t="s">
        <v>4879</v>
      </c>
      <c r="G5124" s="8" t="s">
        <v>1855</v>
      </c>
      <c r="H5124" s="8" t="s">
        <v>83609</v>
      </c>
      <c r="I5124" s="8" t="s">
        <v>6319</v>
      </c>
      <c r="K5124" s="4"/>
    </row>
    <row r="5125" spans="2:11" ht="19.5" customHeight="1">
      <c r="B5125" s="12" t="s">
        <v>7208</v>
      </c>
      <c r="C5125" s="7" t="s">
        <v>6377</v>
      </c>
      <c r="D5125" s="8" t="s">
        <v>7209</v>
      </c>
      <c r="E5125" s="8" t="s">
        <v>7210</v>
      </c>
      <c r="F5125" s="8" t="s">
        <v>7211</v>
      </c>
      <c r="G5125" s="8" t="s">
        <v>1871</v>
      </c>
      <c r="H5125" s="8" t="s">
        <v>83609</v>
      </c>
      <c r="I5125" s="8" t="s">
        <v>7209</v>
      </c>
      <c r="K5125" s="4"/>
    </row>
    <row r="5126" spans="2:11" ht="19.5" customHeight="1">
      <c r="B5126" s="12" t="s">
        <v>7344</v>
      </c>
      <c r="C5126" s="7" t="s">
        <v>6377</v>
      </c>
      <c r="D5126" s="8" t="s">
        <v>7345</v>
      </c>
      <c r="E5126" s="8" t="s">
        <v>7346</v>
      </c>
      <c r="F5126" s="8" t="s">
        <v>7347</v>
      </c>
      <c r="G5126" s="8" t="s">
        <v>2012</v>
      </c>
      <c r="H5126" s="8" t="s">
        <v>83609</v>
      </c>
      <c r="I5126" s="8" t="s">
        <v>7348</v>
      </c>
      <c r="K5126" s="4"/>
    </row>
    <row r="5127" spans="2:11" ht="19.5" customHeight="1">
      <c r="B5127" s="12" t="s">
        <v>7582</v>
      </c>
      <c r="C5127" s="7" t="s">
        <v>6377</v>
      </c>
      <c r="D5127" s="8" t="s">
        <v>7583</v>
      </c>
      <c r="E5127" s="8" t="s">
        <v>7584</v>
      </c>
      <c r="F5127" s="8" t="s">
        <v>5566</v>
      </c>
      <c r="G5127" s="8" t="s">
        <v>1903</v>
      </c>
      <c r="H5127" s="8" t="s">
        <v>83609</v>
      </c>
      <c r="I5127" s="8" t="s">
        <v>7583</v>
      </c>
      <c r="K5127" s="4"/>
    </row>
    <row r="5128" spans="2:11" ht="19.5" customHeight="1">
      <c r="B5128" s="12" t="s">
        <v>7717</v>
      </c>
      <c r="C5128" s="7" t="s">
        <v>6377</v>
      </c>
      <c r="D5128" s="8" t="s">
        <v>7718</v>
      </c>
      <c r="E5128" s="8" t="s">
        <v>7719</v>
      </c>
      <c r="F5128" s="8" t="s">
        <v>7720</v>
      </c>
      <c r="G5128" s="8" t="s">
        <v>1871</v>
      </c>
      <c r="H5128" s="8" t="s">
        <v>83609</v>
      </c>
      <c r="I5128" s="8" t="s">
        <v>7721</v>
      </c>
      <c r="K5128" s="4"/>
    </row>
    <row r="5129" spans="2:11" ht="19.5" customHeight="1">
      <c r="B5129" s="12" t="s">
        <v>7751</v>
      </c>
      <c r="C5129" s="7" t="s">
        <v>6377</v>
      </c>
      <c r="D5129" s="8" t="s">
        <v>7752</v>
      </c>
      <c r="E5129" s="8" t="s">
        <v>3456</v>
      </c>
      <c r="F5129" s="8" t="s">
        <v>7753</v>
      </c>
      <c r="G5129" s="8" t="s">
        <v>2030</v>
      </c>
      <c r="H5129" s="8" t="s">
        <v>83609</v>
      </c>
      <c r="I5129" s="8" t="s">
        <v>7754</v>
      </c>
      <c r="K5129" s="4"/>
    </row>
    <row r="5130" spans="2:11" ht="19.5" customHeight="1">
      <c r="B5130" s="12" t="s">
        <v>7951</v>
      </c>
      <c r="C5130" s="7" t="s">
        <v>6377</v>
      </c>
      <c r="D5130" s="8" t="s">
        <v>7952</v>
      </c>
      <c r="E5130" s="8" t="s">
        <v>7953</v>
      </c>
      <c r="F5130" s="8" t="s">
        <v>7954</v>
      </c>
      <c r="G5130" s="8" t="s">
        <v>2034</v>
      </c>
      <c r="H5130" s="8" t="s">
        <v>83609</v>
      </c>
      <c r="I5130" s="8" t="s">
        <v>7955</v>
      </c>
      <c r="K5130" s="4"/>
    </row>
    <row r="5131" spans="2:11" ht="19.5" customHeight="1">
      <c r="B5131" s="12" t="s">
        <v>7997</v>
      </c>
      <c r="C5131" s="7" t="s">
        <v>6377</v>
      </c>
      <c r="D5131" s="8" t="s">
        <v>7998</v>
      </c>
      <c r="E5131" s="8" t="s">
        <v>7999</v>
      </c>
      <c r="F5131" s="8" t="s">
        <v>7954</v>
      </c>
      <c r="G5131" s="8" t="s">
        <v>2034</v>
      </c>
      <c r="H5131" s="8" t="s">
        <v>83609</v>
      </c>
      <c r="I5131" s="8" t="s">
        <v>8000</v>
      </c>
      <c r="K5131" s="4"/>
    </row>
    <row r="5132" spans="2:11" ht="19.5" customHeight="1">
      <c r="B5132" s="12" t="s">
        <v>8431</v>
      </c>
      <c r="C5132" s="7" t="s">
        <v>8390</v>
      </c>
      <c r="D5132" s="8" t="s">
        <v>8432</v>
      </c>
      <c r="E5132" s="8" t="s">
        <v>8433</v>
      </c>
      <c r="F5132" s="8" t="s">
        <v>7954</v>
      </c>
      <c r="G5132" s="8" t="s">
        <v>2034</v>
      </c>
      <c r="H5132" s="8" t="s">
        <v>83609</v>
      </c>
      <c r="I5132" s="8" t="s">
        <v>8434</v>
      </c>
      <c r="K5132" s="4"/>
    </row>
    <row r="5133" spans="2:11" ht="19.5" customHeight="1">
      <c r="B5133" s="12" t="s">
        <v>8611</v>
      </c>
      <c r="C5133" s="7" t="s">
        <v>8390</v>
      </c>
      <c r="D5133" s="8" t="s">
        <v>8612</v>
      </c>
      <c r="E5133" s="8" t="s">
        <v>8613</v>
      </c>
      <c r="F5133" s="8" t="s">
        <v>5173</v>
      </c>
      <c r="G5133" s="8" t="s">
        <v>1876</v>
      </c>
      <c r="H5133" s="8" t="s">
        <v>83609</v>
      </c>
      <c r="I5133" s="8" t="s">
        <v>2084</v>
      </c>
      <c r="K5133" s="4"/>
    </row>
    <row r="5134" spans="2:11" ht="19.5" customHeight="1">
      <c r="B5134" s="12" t="s">
        <v>8626</v>
      </c>
      <c r="C5134" s="7" t="s">
        <v>8390</v>
      </c>
      <c r="D5134" s="8" t="s">
        <v>8627</v>
      </c>
      <c r="E5134" s="8" t="s">
        <v>8628</v>
      </c>
      <c r="F5134" s="8" t="s">
        <v>8629</v>
      </c>
      <c r="G5134" s="8" t="s">
        <v>2085</v>
      </c>
      <c r="H5134" s="8" t="s">
        <v>83609</v>
      </c>
      <c r="I5134" s="8" t="s">
        <v>8630</v>
      </c>
      <c r="K5134" s="4"/>
    </row>
    <row r="5135" spans="2:11" ht="19.5" customHeight="1">
      <c r="B5135" s="12" t="s">
        <v>8631</v>
      </c>
      <c r="C5135" s="7" t="s">
        <v>8390</v>
      </c>
      <c r="D5135" s="8" t="s">
        <v>8632</v>
      </c>
      <c r="E5135" s="8" t="s">
        <v>8633</v>
      </c>
      <c r="F5135" s="8" t="s">
        <v>8634</v>
      </c>
      <c r="G5135" s="8" t="s">
        <v>2086</v>
      </c>
      <c r="H5135" s="8" t="s">
        <v>83609</v>
      </c>
      <c r="I5135" s="8" t="s">
        <v>8635</v>
      </c>
      <c r="K5135" s="4"/>
    </row>
    <row r="5136" spans="2:11" ht="19.5" customHeight="1">
      <c r="B5136" s="12" t="s">
        <v>8767</v>
      </c>
      <c r="C5136" s="7" t="s">
        <v>8390</v>
      </c>
      <c r="D5136" s="8" t="s">
        <v>8768</v>
      </c>
      <c r="E5136" s="8" t="s">
        <v>8769</v>
      </c>
      <c r="F5136" s="8" t="s">
        <v>8770</v>
      </c>
      <c r="G5136" s="8" t="s">
        <v>2052</v>
      </c>
      <c r="H5136" s="8" t="s">
        <v>83609</v>
      </c>
      <c r="I5136" s="8" t="s">
        <v>2088</v>
      </c>
      <c r="K5136" s="4"/>
    </row>
    <row r="5137" spans="2:11" ht="19.5" customHeight="1">
      <c r="B5137" s="12" t="s">
        <v>8862</v>
      </c>
      <c r="C5137" s="7" t="s">
        <v>8390</v>
      </c>
      <c r="D5137" s="8" t="s">
        <v>8863</v>
      </c>
      <c r="E5137" s="8" t="s">
        <v>8864</v>
      </c>
      <c r="F5137" s="8" t="s">
        <v>5173</v>
      </c>
      <c r="G5137" s="8" t="s">
        <v>2085</v>
      </c>
      <c r="H5137" s="8" t="s">
        <v>83609</v>
      </c>
      <c r="I5137" s="8" t="s">
        <v>2095</v>
      </c>
      <c r="K5137" s="4"/>
    </row>
    <row r="5138" spans="2:11" ht="19.5" customHeight="1">
      <c r="B5138" s="12" t="s">
        <v>8905</v>
      </c>
      <c r="C5138" s="7" t="s">
        <v>8385</v>
      </c>
      <c r="D5138" s="8" t="s">
        <v>8906</v>
      </c>
      <c r="E5138" s="8" t="s">
        <v>8907</v>
      </c>
      <c r="F5138" s="8" t="s">
        <v>4879</v>
      </c>
      <c r="G5138" s="8" t="s">
        <v>1855</v>
      </c>
      <c r="H5138" s="8" t="s">
        <v>83609</v>
      </c>
      <c r="I5138" s="8" t="s">
        <v>8908</v>
      </c>
      <c r="K5138" s="4"/>
    </row>
    <row r="5139" spans="2:11" ht="19.5" customHeight="1">
      <c r="B5139" s="12" t="s">
        <v>8966</v>
      </c>
      <c r="C5139" s="7" t="s">
        <v>8390</v>
      </c>
      <c r="D5139" s="8" t="s">
        <v>8967</v>
      </c>
      <c r="E5139" s="8" t="s">
        <v>8968</v>
      </c>
      <c r="F5139" s="8" t="s">
        <v>5237</v>
      </c>
      <c r="G5139" s="8" t="s">
        <v>1871</v>
      </c>
      <c r="H5139" s="8" t="s">
        <v>83609</v>
      </c>
      <c r="I5139" s="8" t="s">
        <v>2096</v>
      </c>
      <c r="K5139" s="4"/>
    </row>
    <row r="5140" spans="2:11" ht="19.5" customHeight="1">
      <c r="B5140" s="12" t="s">
        <v>9035</v>
      </c>
      <c r="C5140" s="7" t="s">
        <v>8390</v>
      </c>
      <c r="D5140" s="8" t="s">
        <v>9032</v>
      </c>
      <c r="E5140" s="8" t="s">
        <v>9036</v>
      </c>
      <c r="F5140" s="8" t="s">
        <v>9037</v>
      </c>
      <c r="G5140" s="8" t="s">
        <v>1903</v>
      </c>
      <c r="H5140" s="8" t="s">
        <v>83609</v>
      </c>
      <c r="I5140" s="8" t="s">
        <v>9038</v>
      </c>
      <c r="K5140" s="4"/>
    </row>
    <row r="5141" spans="2:11" ht="19.5" customHeight="1">
      <c r="B5141" s="12" t="s">
        <v>9203</v>
      </c>
      <c r="C5141" s="7" t="s">
        <v>8390</v>
      </c>
      <c r="D5141" s="8" t="s">
        <v>9204</v>
      </c>
      <c r="E5141" s="8" t="s">
        <v>9205</v>
      </c>
      <c r="F5141" s="8" t="s">
        <v>5566</v>
      </c>
      <c r="G5141" s="8" t="s">
        <v>1903</v>
      </c>
      <c r="H5141" s="8" t="s">
        <v>83609</v>
      </c>
      <c r="I5141" s="8" t="s">
        <v>9206</v>
      </c>
      <c r="K5141" s="4"/>
    </row>
    <row r="5142" spans="2:11" ht="19.5" customHeight="1">
      <c r="B5142" s="12" t="s">
        <v>9357</v>
      </c>
      <c r="C5142" s="7" t="s">
        <v>8390</v>
      </c>
      <c r="D5142" s="8" t="s">
        <v>9358</v>
      </c>
      <c r="E5142" s="8" t="s">
        <v>9359</v>
      </c>
      <c r="F5142" s="8" t="s">
        <v>9360</v>
      </c>
      <c r="G5142" s="8" t="s">
        <v>1871</v>
      </c>
      <c r="H5142" s="8" t="s">
        <v>83609</v>
      </c>
      <c r="I5142" s="8" t="s">
        <v>9361</v>
      </c>
      <c r="K5142" s="4"/>
    </row>
    <row r="5143" spans="2:11" ht="19.5" customHeight="1">
      <c r="B5143" s="12" t="s">
        <v>9680</v>
      </c>
      <c r="C5143" s="7" t="s">
        <v>8390</v>
      </c>
      <c r="D5143" s="8" t="s">
        <v>9681</v>
      </c>
      <c r="E5143" s="8" t="s">
        <v>9682</v>
      </c>
      <c r="F5143" s="8" t="s">
        <v>9683</v>
      </c>
      <c r="G5143" s="8" t="s">
        <v>2129</v>
      </c>
      <c r="H5143" s="8" t="s">
        <v>83609</v>
      </c>
      <c r="I5143" s="8" t="s">
        <v>9684</v>
      </c>
      <c r="K5143" s="4"/>
    </row>
    <row r="5144" spans="2:11" ht="19.5" customHeight="1">
      <c r="B5144" s="12" t="s">
        <v>9739</v>
      </c>
      <c r="C5144" s="7" t="s">
        <v>8390</v>
      </c>
      <c r="D5144" s="8" t="s">
        <v>9740</v>
      </c>
      <c r="E5144" s="8" t="s">
        <v>8864</v>
      </c>
      <c r="F5144" s="8" t="s">
        <v>9741</v>
      </c>
      <c r="G5144" s="8" t="s">
        <v>2085</v>
      </c>
      <c r="H5144" s="8" t="s">
        <v>83609</v>
      </c>
      <c r="I5144" s="8" t="s">
        <v>2130</v>
      </c>
      <c r="K5144" s="4"/>
    </row>
    <row r="5145" spans="2:11" ht="19.5" customHeight="1">
      <c r="B5145" s="12" t="s">
        <v>9759</v>
      </c>
      <c r="C5145" s="7" t="s">
        <v>8390</v>
      </c>
      <c r="D5145" s="8" t="s">
        <v>9760</v>
      </c>
      <c r="E5145" s="8" t="s">
        <v>9761</v>
      </c>
      <c r="F5145" s="8" t="s">
        <v>9762</v>
      </c>
      <c r="G5145" s="8" t="s">
        <v>2133</v>
      </c>
      <c r="H5145" s="8" t="s">
        <v>83609</v>
      </c>
      <c r="I5145" s="8" t="s">
        <v>9763</v>
      </c>
      <c r="K5145" s="4"/>
    </row>
    <row r="5146" spans="2:11" ht="19.5" customHeight="1">
      <c r="B5146" s="12" t="s">
        <v>9801</v>
      </c>
      <c r="C5146" s="7" t="s">
        <v>8390</v>
      </c>
      <c r="D5146" s="8" t="s">
        <v>9798</v>
      </c>
      <c r="E5146" s="8" t="s">
        <v>9802</v>
      </c>
      <c r="F5146" s="8" t="s">
        <v>9803</v>
      </c>
      <c r="G5146" s="8" t="s">
        <v>1844</v>
      </c>
      <c r="H5146" s="8" t="s">
        <v>83609</v>
      </c>
      <c r="I5146" s="8" t="s">
        <v>9804</v>
      </c>
      <c r="K5146" s="4"/>
    </row>
    <row r="5147" spans="2:11" ht="19.5" customHeight="1">
      <c r="B5147" s="12" t="s">
        <v>9927</v>
      </c>
      <c r="C5147" s="7" t="s">
        <v>8390</v>
      </c>
      <c r="D5147" s="8" t="s">
        <v>9928</v>
      </c>
      <c r="E5147" s="8" t="s">
        <v>9929</v>
      </c>
      <c r="F5147" s="8" t="s">
        <v>5237</v>
      </c>
      <c r="G5147" s="8" t="s">
        <v>1871</v>
      </c>
      <c r="H5147" s="8" t="s">
        <v>83609</v>
      </c>
      <c r="I5147" s="8" t="s">
        <v>9930</v>
      </c>
      <c r="K5147" s="4"/>
    </row>
    <row r="5148" spans="2:11" ht="19.5" customHeight="1">
      <c r="B5148" s="12" t="s">
        <v>10384</v>
      </c>
      <c r="C5148" s="7" t="s">
        <v>6377</v>
      </c>
      <c r="D5148" s="8" t="s">
        <v>10385</v>
      </c>
      <c r="E5148" s="8" t="s">
        <v>10386</v>
      </c>
      <c r="F5148" s="8" t="s">
        <v>10387</v>
      </c>
      <c r="G5148" s="8" t="s">
        <v>2052</v>
      </c>
      <c r="H5148" s="8" t="s">
        <v>83609</v>
      </c>
      <c r="I5148" s="8" t="s">
        <v>10388</v>
      </c>
      <c r="K5148" s="4"/>
    </row>
    <row r="5149" spans="2:11" ht="19.5" customHeight="1">
      <c r="B5149" s="12" t="s">
        <v>10622</v>
      </c>
      <c r="C5149" s="7" t="s">
        <v>6377</v>
      </c>
      <c r="D5149" s="8" t="s">
        <v>10623</v>
      </c>
      <c r="E5149" s="8" t="s">
        <v>10624</v>
      </c>
      <c r="F5149" s="8" t="s">
        <v>5237</v>
      </c>
      <c r="G5149" s="8" t="s">
        <v>1871</v>
      </c>
      <c r="H5149" s="8" t="s">
        <v>83609</v>
      </c>
      <c r="I5149" s="8" t="s">
        <v>10625</v>
      </c>
      <c r="K5149" s="4"/>
    </row>
    <row r="5150" spans="2:11" ht="19.5" customHeight="1">
      <c r="B5150" s="12" t="s">
        <v>10774</v>
      </c>
      <c r="C5150" s="7" t="s">
        <v>6377</v>
      </c>
      <c r="D5150" s="8" t="s">
        <v>10775</v>
      </c>
      <c r="E5150" s="8" t="s">
        <v>10776</v>
      </c>
      <c r="F5150" s="8" t="s">
        <v>10777</v>
      </c>
      <c r="G5150" s="8" t="s">
        <v>2065</v>
      </c>
      <c r="H5150" s="8" t="s">
        <v>83609</v>
      </c>
      <c r="I5150" s="8" t="s">
        <v>10778</v>
      </c>
      <c r="K5150" s="4"/>
    </row>
    <row r="5151" spans="2:11" ht="19.5" customHeight="1">
      <c r="B5151" s="12" t="s">
        <v>10882</v>
      </c>
      <c r="C5151" s="7" t="s">
        <v>6377</v>
      </c>
      <c r="D5151" s="8" t="s">
        <v>10883</v>
      </c>
      <c r="E5151" s="8" t="s">
        <v>6318</v>
      </c>
      <c r="F5151" s="8" t="s">
        <v>4879</v>
      </c>
      <c r="G5151" s="8" t="s">
        <v>1855</v>
      </c>
      <c r="H5151" s="8" t="s">
        <v>83609</v>
      </c>
      <c r="I5151" s="8" t="s">
        <v>10884</v>
      </c>
      <c r="K5151" s="4"/>
    </row>
    <row r="5152" spans="2:11" ht="19.5" customHeight="1">
      <c r="B5152" s="12" t="s">
        <v>11661</v>
      </c>
      <c r="C5152" s="7" t="s">
        <v>8390</v>
      </c>
      <c r="D5152" s="8" t="s">
        <v>11662</v>
      </c>
      <c r="E5152" s="8" t="s">
        <v>11663</v>
      </c>
      <c r="F5152" s="8" t="s">
        <v>9803</v>
      </c>
      <c r="G5152" s="8" t="s">
        <v>1844</v>
      </c>
      <c r="H5152" s="8" t="s">
        <v>83609</v>
      </c>
      <c r="I5152" s="8" t="s">
        <v>11664</v>
      </c>
      <c r="K5152" s="4"/>
    </row>
    <row r="5153" spans="2:11" ht="19.5" customHeight="1">
      <c r="B5153" s="12" t="s">
        <v>12350</v>
      </c>
      <c r="C5153" s="7" t="s">
        <v>8390</v>
      </c>
      <c r="D5153" s="8" t="s">
        <v>12351</v>
      </c>
      <c r="E5153" s="8" t="s">
        <v>12352</v>
      </c>
      <c r="F5153" s="8" t="s">
        <v>12353</v>
      </c>
      <c r="G5153" s="8" t="s">
        <v>1855</v>
      </c>
      <c r="H5153" s="8" t="s">
        <v>83609</v>
      </c>
      <c r="I5153" s="8" t="s">
        <v>12354</v>
      </c>
      <c r="K5153" s="4"/>
    </row>
    <row r="5154" spans="2:11" ht="19.5" customHeight="1">
      <c r="B5154" s="12" t="s">
        <v>12483</v>
      </c>
      <c r="C5154" s="7" t="s">
        <v>8390</v>
      </c>
      <c r="D5154" s="8" t="s">
        <v>12484</v>
      </c>
      <c r="E5154" s="8" t="s">
        <v>12485</v>
      </c>
      <c r="F5154" s="8" t="s">
        <v>12486</v>
      </c>
      <c r="G5154" s="8" t="s">
        <v>2072</v>
      </c>
      <c r="H5154" s="8" t="s">
        <v>83609</v>
      </c>
      <c r="I5154" s="8" t="s">
        <v>2088</v>
      </c>
      <c r="K5154" s="4"/>
    </row>
    <row r="5155" spans="2:11" ht="19.5" customHeight="1">
      <c r="B5155" s="12" t="s">
        <v>12546</v>
      </c>
      <c r="C5155" s="7" t="s">
        <v>8390</v>
      </c>
      <c r="D5155" s="8" t="s">
        <v>12547</v>
      </c>
      <c r="E5155" s="8" t="s">
        <v>12548</v>
      </c>
      <c r="F5155" s="8" t="s">
        <v>5237</v>
      </c>
      <c r="G5155" s="8" t="s">
        <v>1871</v>
      </c>
      <c r="H5155" s="8" t="s">
        <v>83609</v>
      </c>
      <c r="I5155" s="8" t="s">
        <v>12549</v>
      </c>
      <c r="K5155" s="4"/>
    </row>
    <row r="5156" spans="2:11" ht="19.5" customHeight="1">
      <c r="B5156" s="12" t="s">
        <v>12554</v>
      </c>
      <c r="C5156" s="7" t="s">
        <v>8390</v>
      </c>
      <c r="D5156" s="8" t="s">
        <v>12555</v>
      </c>
      <c r="E5156" s="8" t="s">
        <v>12556</v>
      </c>
      <c r="F5156" s="8" t="s">
        <v>10777</v>
      </c>
      <c r="G5156" s="8" t="s">
        <v>2065</v>
      </c>
      <c r="H5156" s="8" t="s">
        <v>83609</v>
      </c>
      <c r="I5156" s="8" t="s">
        <v>12557</v>
      </c>
      <c r="K5156" s="4"/>
    </row>
    <row r="5157" spans="2:11" ht="19.5" customHeight="1">
      <c r="B5157" s="12" t="s">
        <v>12595</v>
      </c>
      <c r="C5157" s="7" t="s">
        <v>8390</v>
      </c>
      <c r="D5157" s="8" t="s">
        <v>12596</v>
      </c>
      <c r="E5157" s="8" t="s">
        <v>12597</v>
      </c>
      <c r="F5157" s="8" t="s">
        <v>12598</v>
      </c>
      <c r="G5157" s="8" t="s">
        <v>1903</v>
      </c>
      <c r="H5157" s="8" t="s">
        <v>83609</v>
      </c>
      <c r="I5157" s="8" t="s">
        <v>12599</v>
      </c>
      <c r="K5157" s="4"/>
    </row>
    <row r="5158" spans="2:11" ht="19.5" customHeight="1">
      <c r="B5158" s="12" t="s">
        <v>12868</v>
      </c>
      <c r="C5158" s="7" t="s">
        <v>8390</v>
      </c>
      <c r="D5158" s="8" t="s">
        <v>12869</v>
      </c>
      <c r="E5158" s="8" t="s">
        <v>12870</v>
      </c>
      <c r="F5158" s="8" t="s">
        <v>5566</v>
      </c>
      <c r="G5158" s="8" t="s">
        <v>1903</v>
      </c>
      <c r="H5158" s="8" t="s">
        <v>83609</v>
      </c>
      <c r="I5158" s="8" t="s">
        <v>12871</v>
      </c>
      <c r="K5158" s="4"/>
    </row>
    <row r="5159" spans="2:11" ht="19.5" customHeight="1">
      <c r="B5159" s="12" t="s">
        <v>12872</v>
      </c>
      <c r="C5159" s="7" t="s">
        <v>8390</v>
      </c>
      <c r="D5159" s="8" t="s">
        <v>12873</v>
      </c>
      <c r="E5159" s="8" t="s">
        <v>12874</v>
      </c>
      <c r="F5159" s="8" t="s">
        <v>5237</v>
      </c>
      <c r="G5159" s="8" t="s">
        <v>1871</v>
      </c>
      <c r="H5159" s="8" t="s">
        <v>83609</v>
      </c>
      <c r="I5159" s="8" t="s">
        <v>12875</v>
      </c>
      <c r="K5159" s="4"/>
    </row>
    <row r="5160" spans="2:11" ht="19.5" customHeight="1">
      <c r="B5160" s="12" t="s">
        <v>12940</v>
      </c>
      <c r="C5160" s="7" t="s">
        <v>8390</v>
      </c>
      <c r="D5160" s="8" t="s">
        <v>12941</v>
      </c>
      <c r="E5160" s="8" t="s">
        <v>12942</v>
      </c>
      <c r="F5160" s="8" t="s">
        <v>4529</v>
      </c>
      <c r="G5160" s="8" t="s">
        <v>1828</v>
      </c>
      <c r="H5160" s="8" t="s">
        <v>83609</v>
      </c>
      <c r="I5160" s="8" t="s">
        <v>12943</v>
      </c>
      <c r="K5160" s="4"/>
    </row>
    <row r="5161" spans="2:11" ht="19.5" customHeight="1">
      <c r="B5161" s="12" t="s">
        <v>13240</v>
      </c>
      <c r="C5161" s="7" t="s">
        <v>8390</v>
      </c>
      <c r="D5161" s="8" t="s">
        <v>13241</v>
      </c>
      <c r="E5161" s="8" t="s">
        <v>13242</v>
      </c>
      <c r="F5161" s="8" t="s">
        <v>13243</v>
      </c>
      <c r="G5161" s="8" t="s">
        <v>2194</v>
      </c>
      <c r="H5161" s="8" t="s">
        <v>83609</v>
      </c>
      <c r="I5161" s="8" t="s">
        <v>13244</v>
      </c>
      <c r="K5161" s="4"/>
    </row>
    <row r="5162" spans="2:11" ht="19.5" customHeight="1">
      <c r="B5162" s="12" t="s">
        <v>14035</v>
      </c>
      <c r="C5162" s="7" t="s">
        <v>8390</v>
      </c>
      <c r="D5162" s="8" t="s">
        <v>14036</v>
      </c>
      <c r="E5162" s="8" t="s">
        <v>14037</v>
      </c>
      <c r="F5162" s="8" t="s">
        <v>14038</v>
      </c>
      <c r="G5162" s="8" t="s">
        <v>2229</v>
      </c>
      <c r="H5162" s="8" t="s">
        <v>83609</v>
      </c>
      <c r="I5162" s="8" t="s">
        <v>2230</v>
      </c>
      <c r="K5162" s="4"/>
    </row>
    <row r="5163" spans="2:11" ht="19.5" customHeight="1">
      <c r="B5163" s="12" t="s">
        <v>14390</v>
      </c>
      <c r="C5163" s="7" t="s">
        <v>12270</v>
      </c>
      <c r="D5163" s="8" t="s">
        <v>12271</v>
      </c>
      <c r="E5163" s="8" t="s">
        <v>14391</v>
      </c>
      <c r="F5163" s="8" t="s">
        <v>5237</v>
      </c>
      <c r="G5163" s="8" t="s">
        <v>1871</v>
      </c>
      <c r="H5163" s="8" t="s">
        <v>83609</v>
      </c>
      <c r="I5163" s="8" t="s">
        <v>12273</v>
      </c>
      <c r="K5163" s="4"/>
    </row>
    <row r="5164" spans="2:11" ht="19.5" customHeight="1">
      <c r="B5164" s="12" t="s">
        <v>14392</v>
      </c>
      <c r="C5164" s="7" t="s">
        <v>12270</v>
      </c>
      <c r="D5164" s="8" t="s">
        <v>14393</v>
      </c>
      <c r="E5164" s="8" t="s">
        <v>14394</v>
      </c>
      <c r="F5164" s="8" t="s">
        <v>5237</v>
      </c>
      <c r="G5164" s="8" t="s">
        <v>1871</v>
      </c>
      <c r="H5164" s="8" t="s">
        <v>83609</v>
      </c>
      <c r="I5164" s="8" t="s">
        <v>14395</v>
      </c>
      <c r="K5164" s="4"/>
    </row>
    <row r="5165" spans="2:11" ht="19.5" customHeight="1">
      <c r="B5165" s="12" t="s">
        <v>14396</v>
      </c>
      <c r="C5165" s="7" t="s">
        <v>12270</v>
      </c>
      <c r="D5165" s="8" t="s">
        <v>14397</v>
      </c>
      <c r="E5165" s="8" t="s">
        <v>14398</v>
      </c>
      <c r="F5165" s="8" t="s">
        <v>8770</v>
      </c>
      <c r="G5165" s="8" t="s">
        <v>2052</v>
      </c>
      <c r="H5165" s="8" t="s">
        <v>83609</v>
      </c>
      <c r="I5165" s="8" t="s">
        <v>14399</v>
      </c>
      <c r="K5165" s="4"/>
    </row>
    <row r="5166" spans="2:11" ht="19.5" customHeight="1">
      <c r="B5166" s="12" t="s">
        <v>14402</v>
      </c>
      <c r="C5166" s="7" t="s">
        <v>12270</v>
      </c>
      <c r="D5166" s="8" t="s">
        <v>14403</v>
      </c>
      <c r="E5166" s="8" t="s">
        <v>14404</v>
      </c>
      <c r="F5166" s="8" t="s">
        <v>9803</v>
      </c>
      <c r="G5166" s="8" t="s">
        <v>1844</v>
      </c>
      <c r="H5166" s="8" t="s">
        <v>83609</v>
      </c>
      <c r="I5166" s="8" t="s">
        <v>2323</v>
      </c>
      <c r="K5166" s="4"/>
    </row>
    <row r="5167" spans="2:11" ht="19.5" customHeight="1">
      <c r="B5167" s="12" t="s">
        <v>14405</v>
      </c>
      <c r="C5167" s="7" t="s">
        <v>12270</v>
      </c>
      <c r="D5167" s="8" t="s">
        <v>14406</v>
      </c>
      <c r="E5167" s="8" t="s">
        <v>14407</v>
      </c>
      <c r="F5167" s="8" t="s">
        <v>5566</v>
      </c>
      <c r="G5167" s="8" t="s">
        <v>1903</v>
      </c>
      <c r="H5167" s="8" t="s">
        <v>83609</v>
      </c>
      <c r="I5167" s="8" t="s">
        <v>14408</v>
      </c>
      <c r="K5167" s="4"/>
    </row>
    <row r="5168" spans="2:11" ht="19.5" customHeight="1">
      <c r="B5168" s="12" t="s">
        <v>14418</v>
      </c>
      <c r="C5168" s="7" t="s">
        <v>12270</v>
      </c>
      <c r="D5168" s="8" t="s">
        <v>14419</v>
      </c>
      <c r="E5168" s="8" t="s">
        <v>14420</v>
      </c>
      <c r="F5168" s="8" t="s">
        <v>7954</v>
      </c>
      <c r="G5168" s="8" t="s">
        <v>2034</v>
      </c>
      <c r="H5168" s="8" t="s">
        <v>83609</v>
      </c>
      <c r="I5168" s="8" t="s">
        <v>14421</v>
      </c>
      <c r="K5168" s="4"/>
    </row>
    <row r="5169" spans="2:11" ht="19.5" customHeight="1">
      <c r="B5169" s="12" t="s">
        <v>14655</v>
      </c>
      <c r="C5169" s="7" t="s">
        <v>8390</v>
      </c>
      <c r="D5169" s="8" t="s">
        <v>14656</v>
      </c>
      <c r="E5169" s="8" t="s">
        <v>14657</v>
      </c>
      <c r="F5169" s="8" t="s">
        <v>7753</v>
      </c>
      <c r="G5169" s="8" t="s">
        <v>2030</v>
      </c>
      <c r="H5169" s="8" t="s">
        <v>83609</v>
      </c>
      <c r="I5169" s="8" t="s">
        <v>14658</v>
      </c>
      <c r="K5169" s="4"/>
    </row>
    <row r="5170" spans="2:11" ht="19.5" customHeight="1">
      <c r="B5170" s="12" t="s">
        <v>14703</v>
      </c>
      <c r="C5170" s="7" t="s">
        <v>8390</v>
      </c>
      <c r="D5170" s="8" t="s">
        <v>14704</v>
      </c>
      <c r="E5170" s="8" t="s">
        <v>14705</v>
      </c>
      <c r="F5170" s="8" t="s">
        <v>14706</v>
      </c>
      <c r="G5170" s="8" t="s">
        <v>1903</v>
      </c>
      <c r="H5170" s="8" t="s">
        <v>83609</v>
      </c>
      <c r="I5170" s="8" t="s">
        <v>2233</v>
      </c>
      <c r="K5170" s="4"/>
    </row>
    <row r="5171" spans="2:11" ht="19.5" customHeight="1">
      <c r="B5171" s="12" t="s">
        <v>15128</v>
      </c>
      <c r="C5171" s="7" t="s">
        <v>8390</v>
      </c>
      <c r="D5171" s="8" t="s">
        <v>15129</v>
      </c>
      <c r="E5171" s="8" t="s">
        <v>15130</v>
      </c>
      <c r="F5171" s="8" t="s">
        <v>15131</v>
      </c>
      <c r="G5171" s="8" t="s">
        <v>1855</v>
      </c>
      <c r="H5171" s="8" t="s">
        <v>83609</v>
      </c>
      <c r="I5171" s="8" t="s">
        <v>15132</v>
      </c>
      <c r="K5171" s="4"/>
    </row>
    <row r="5172" spans="2:11" ht="19.5" customHeight="1">
      <c r="B5172" s="12" t="s">
        <v>15160</v>
      </c>
      <c r="C5172" s="7" t="s">
        <v>8390</v>
      </c>
      <c r="D5172" s="8" t="s">
        <v>15161</v>
      </c>
      <c r="E5172" s="8" t="s">
        <v>15162</v>
      </c>
      <c r="F5172" s="8" t="s">
        <v>15163</v>
      </c>
      <c r="G5172" s="8" t="s">
        <v>1844</v>
      </c>
      <c r="H5172" s="8" t="s">
        <v>83609</v>
      </c>
      <c r="I5172" s="8" t="s">
        <v>2250</v>
      </c>
      <c r="K5172" s="4"/>
    </row>
    <row r="5173" spans="2:11" ht="19.5" customHeight="1">
      <c r="B5173" s="12" t="s">
        <v>15687</v>
      </c>
      <c r="C5173" s="7" t="s">
        <v>8390</v>
      </c>
      <c r="D5173" s="8" t="s">
        <v>15688</v>
      </c>
      <c r="E5173" s="8" t="s">
        <v>15689</v>
      </c>
      <c r="F5173" s="8" t="s">
        <v>7753</v>
      </c>
      <c r="G5173" s="8" t="s">
        <v>2030</v>
      </c>
      <c r="H5173" s="8" t="s">
        <v>83609</v>
      </c>
      <c r="I5173" s="8" t="s">
        <v>15690</v>
      </c>
      <c r="K5173" s="4"/>
    </row>
    <row r="5174" spans="2:11" ht="19.5" customHeight="1">
      <c r="B5174" s="12" t="s">
        <v>16748</v>
      </c>
      <c r="C5174" s="7" t="s">
        <v>8390</v>
      </c>
      <c r="D5174" s="8" t="s">
        <v>16749</v>
      </c>
      <c r="E5174" s="8" t="s">
        <v>13403</v>
      </c>
      <c r="F5174" s="8" t="s">
        <v>10387</v>
      </c>
      <c r="G5174" s="8" t="s">
        <v>2052</v>
      </c>
      <c r="H5174" s="8" t="s">
        <v>83609</v>
      </c>
      <c r="I5174" s="8" t="s">
        <v>16750</v>
      </c>
      <c r="K5174" s="4"/>
    </row>
    <row r="5175" spans="2:11" ht="19.5" customHeight="1">
      <c r="B5175" s="12" t="s">
        <v>17080</v>
      </c>
      <c r="C5175" s="7" t="s">
        <v>8390</v>
      </c>
      <c r="D5175" s="8" t="s">
        <v>17081</v>
      </c>
      <c r="E5175" s="8" t="s">
        <v>17082</v>
      </c>
      <c r="F5175" s="8" t="s">
        <v>9762</v>
      </c>
      <c r="G5175" s="8" t="s">
        <v>2133</v>
      </c>
      <c r="H5175" s="8" t="s">
        <v>83609</v>
      </c>
      <c r="I5175" s="8" t="s">
        <v>17083</v>
      </c>
      <c r="K5175" s="4"/>
    </row>
    <row r="5176" spans="2:11" ht="19.5" customHeight="1">
      <c r="B5176" s="12" t="s">
        <v>18291</v>
      </c>
      <c r="C5176" s="7" t="s">
        <v>8390</v>
      </c>
      <c r="D5176" s="8" t="s">
        <v>18292</v>
      </c>
      <c r="E5176" s="8" t="s">
        <v>18293</v>
      </c>
      <c r="F5176" s="8" t="s">
        <v>4529</v>
      </c>
      <c r="G5176" s="8" t="s">
        <v>1828</v>
      </c>
      <c r="H5176" s="8" t="s">
        <v>83609</v>
      </c>
      <c r="I5176" s="8" t="s">
        <v>2314</v>
      </c>
      <c r="K5176" s="4"/>
    </row>
    <row r="5177" spans="2:11" ht="19.5" customHeight="1">
      <c r="B5177" s="12" t="s">
        <v>18630</v>
      </c>
      <c r="C5177" s="7" t="s">
        <v>8390</v>
      </c>
      <c r="D5177" s="8" t="s">
        <v>18631</v>
      </c>
      <c r="E5177" s="8" t="s">
        <v>18632</v>
      </c>
      <c r="F5177" s="8" t="s">
        <v>15131</v>
      </c>
      <c r="G5177" s="8" t="s">
        <v>1855</v>
      </c>
      <c r="H5177" s="8" t="s">
        <v>83609</v>
      </c>
      <c r="I5177" s="8" t="s">
        <v>18633</v>
      </c>
      <c r="K5177" s="4"/>
    </row>
    <row r="5178" spans="2:11" ht="19.5" customHeight="1">
      <c r="B5178" s="12" t="s">
        <v>18653</v>
      </c>
      <c r="C5178" s="7" t="s">
        <v>8390</v>
      </c>
      <c r="D5178" s="8" t="s">
        <v>18654</v>
      </c>
      <c r="E5178" s="8" t="s">
        <v>18655</v>
      </c>
      <c r="F5178" s="8" t="s">
        <v>7753</v>
      </c>
      <c r="G5178" s="8" t="s">
        <v>2030</v>
      </c>
      <c r="H5178" s="8" t="s">
        <v>83609</v>
      </c>
      <c r="I5178" s="8" t="s">
        <v>15690</v>
      </c>
      <c r="K5178" s="4"/>
    </row>
    <row r="5179" spans="2:11" ht="19.5" customHeight="1">
      <c r="B5179" s="12" t="s">
        <v>18663</v>
      </c>
      <c r="C5179" s="7" t="s">
        <v>8390</v>
      </c>
      <c r="D5179" s="8" t="s">
        <v>18664</v>
      </c>
      <c r="E5179" s="8" t="s">
        <v>18665</v>
      </c>
      <c r="F5179" s="8" t="s">
        <v>4529</v>
      </c>
      <c r="G5179" s="8" t="s">
        <v>1828</v>
      </c>
      <c r="H5179" s="8" t="s">
        <v>83609</v>
      </c>
      <c r="I5179" s="8" t="s">
        <v>2318</v>
      </c>
      <c r="K5179" s="4"/>
    </row>
    <row r="5180" spans="2:11" ht="19.5" customHeight="1">
      <c r="B5180" s="12" t="s">
        <v>18892</v>
      </c>
      <c r="C5180" s="7" t="s">
        <v>8390</v>
      </c>
      <c r="D5180" s="8" t="s">
        <v>18893</v>
      </c>
      <c r="E5180" s="8" t="s">
        <v>18894</v>
      </c>
      <c r="F5180" s="8" t="s">
        <v>18895</v>
      </c>
      <c r="G5180" s="8" t="s">
        <v>2321</v>
      </c>
      <c r="H5180" s="8" t="s">
        <v>83609</v>
      </c>
      <c r="I5180" s="8" t="s">
        <v>18896</v>
      </c>
      <c r="K5180" s="4"/>
    </row>
    <row r="5181" spans="2:11" ht="19.5" customHeight="1">
      <c r="B5181" s="12" t="s">
        <v>18991</v>
      </c>
      <c r="C5181" s="7" t="s">
        <v>8390</v>
      </c>
      <c r="D5181" s="8" t="s">
        <v>18992</v>
      </c>
      <c r="E5181" s="8" t="s">
        <v>18993</v>
      </c>
      <c r="F5181" s="8" t="s">
        <v>8770</v>
      </c>
      <c r="G5181" s="8" t="s">
        <v>2052</v>
      </c>
      <c r="H5181" s="8" t="s">
        <v>83609</v>
      </c>
      <c r="I5181" s="8" t="s">
        <v>18992</v>
      </c>
      <c r="K5181" s="4"/>
    </row>
    <row r="5182" spans="2:11" ht="19.5" customHeight="1">
      <c r="B5182" s="12" t="s">
        <v>19235</v>
      </c>
      <c r="C5182" s="7" t="s">
        <v>8390</v>
      </c>
      <c r="D5182" s="8" t="s">
        <v>19236</v>
      </c>
      <c r="E5182" s="8" t="s">
        <v>19237</v>
      </c>
      <c r="F5182" s="8" t="s">
        <v>4879</v>
      </c>
      <c r="G5182" s="8" t="s">
        <v>1855</v>
      </c>
      <c r="H5182" s="8" t="s">
        <v>83609</v>
      </c>
      <c r="I5182" s="8" t="s">
        <v>19238</v>
      </c>
      <c r="K5182" s="4"/>
    </row>
    <row r="5183" spans="2:11" ht="19.5" customHeight="1">
      <c r="B5183" s="12" t="s">
        <v>19300</v>
      </c>
      <c r="C5183" s="7" t="s">
        <v>8390</v>
      </c>
      <c r="D5183" s="8" t="s">
        <v>19301</v>
      </c>
      <c r="E5183" s="8" t="s">
        <v>19302</v>
      </c>
      <c r="F5183" s="8" t="s">
        <v>19303</v>
      </c>
      <c r="G5183" s="8" t="s">
        <v>2377</v>
      </c>
      <c r="H5183" s="8" t="s">
        <v>83609</v>
      </c>
      <c r="I5183" s="8" t="s">
        <v>19304</v>
      </c>
      <c r="K5183" s="4"/>
    </row>
    <row r="5184" spans="2:11" ht="19.5" customHeight="1">
      <c r="B5184" s="12" t="s">
        <v>19424</v>
      </c>
      <c r="C5184" s="7" t="s">
        <v>12270</v>
      </c>
      <c r="D5184" s="8" t="s">
        <v>19425</v>
      </c>
      <c r="E5184" s="8" t="s">
        <v>19426</v>
      </c>
      <c r="F5184" s="8" t="s">
        <v>14038</v>
      </c>
      <c r="G5184" s="8" t="s">
        <v>2229</v>
      </c>
      <c r="H5184" s="8" t="s">
        <v>83609</v>
      </c>
      <c r="I5184" s="8" t="s">
        <v>19427</v>
      </c>
      <c r="K5184" s="4"/>
    </row>
    <row r="5185" spans="2:11" ht="19.5" customHeight="1">
      <c r="B5185" s="12" t="s">
        <v>19646</v>
      </c>
      <c r="C5185" s="7" t="s">
        <v>12270</v>
      </c>
      <c r="D5185" s="8" t="s">
        <v>12291</v>
      </c>
      <c r="E5185" s="8" t="s">
        <v>19647</v>
      </c>
      <c r="F5185" s="8" t="s">
        <v>4879</v>
      </c>
      <c r="G5185" s="8" t="s">
        <v>1855</v>
      </c>
      <c r="H5185" s="8" t="s">
        <v>83609</v>
      </c>
      <c r="I5185" s="8" t="s">
        <v>8465</v>
      </c>
      <c r="K5185" s="4"/>
    </row>
    <row r="5186" spans="2:11" ht="19.5" customHeight="1">
      <c r="B5186" s="12" t="s">
        <v>20295</v>
      </c>
      <c r="C5186" s="7" t="s">
        <v>12270</v>
      </c>
      <c r="D5186" s="8" t="s">
        <v>20296</v>
      </c>
      <c r="E5186" s="8" t="s">
        <v>20297</v>
      </c>
      <c r="F5186" s="8" t="s">
        <v>4879</v>
      </c>
      <c r="G5186" s="8" t="s">
        <v>1855</v>
      </c>
      <c r="H5186" s="8" t="s">
        <v>83609</v>
      </c>
      <c r="I5186" s="8" t="s">
        <v>20298</v>
      </c>
      <c r="K5186" s="4"/>
    </row>
    <row r="5187" spans="2:11" ht="19.5" customHeight="1">
      <c r="B5187" s="12" t="s">
        <v>20529</v>
      </c>
      <c r="C5187" s="7" t="s">
        <v>12270</v>
      </c>
      <c r="D5187" s="8" t="s">
        <v>20530</v>
      </c>
      <c r="E5187" s="8" t="s">
        <v>20531</v>
      </c>
      <c r="F5187" s="8" t="s">
        <v>10777</v>
      </c>
      <c r="G5187" s="8" t="s">
        <v>2065</v>
      </c>
      <c r="H5187" s="8" t="s">
        <v>83609</v>
      </c>
      <c r="I5187" s="8" t="s">
        <v>20532</v>
      </c>
      <c r="K5187" s="4"/>
    </row>
    <row r="5188" spans="2:11" ht="19.5" customHeight="1">
      <c r="B5188" s="12" t="s">
        <v>20755</v>
      </c>
      <c r="C5188" s="7" t="s">
        <v>12270</v>
      </c>
      <c r="D5188" s="8" t="s">
        <v>12291</v>
      </c>
      <c r="E5188" s="8" t="s">
        <v>20756</v>
      </c>
      <c r="F5188" s="8" t="s">
        <v>5237</v>
      </c>
      <c r="G5188" s="8" t="s">
        <v>1871</v>
      </c>
      <c r="H5188" s="8" t="s">
        <v>83609</v>
      </c>
      <c r="I5188" s="8" t="s">
        <v>8465</v>
      </c>
      <c r="K5188" s="4"/>
    </row>
    <row r="5189" spans="2:11" ht="19.5" customHeight="1">
      <c r="B5189" s="12" t="s">
        <v>21732</v>
      </c>
      <c r="C5189" s="7" t="s">
        <v>12270</v>
      </c>
      <c r="D5189" s="8" t="s">
        <v>21733</v>
      </c>
      <c r="E5189" s="8" t="s">
        <v>21734</v>
      </c>
      <c r="F5189" s="8" t="s">
        <v>10777</v>
      </c>
      <c r="G5189" s="8" t="s">
        <v>2065</v>
      </c>
      <c r="H5189" s="8" t="s">
        <v>83609</v>
      </c>
      <c r="I5189" s="8" t="s">
        <v>21735</v>
      </c>
      <c r="K5189" s="4"/>
    </row>
    <row r="5190" spans="2:11" ht="19.5" customHeight="1">
      <c r="B5190" s="12" t="s">
        <v>21778</v>
      </c>
      <c r="C5190" s="7" t="s">
        <v>12270</v>
      </c>
      <c r="D5190" s="8" t="s">
        <v>21779</v>
      </c>
      <c r="E5190" s="8" t="s">
        <v>21780</v>
      </c>
      <c r="F5190" s="8" t="s">
        <v>5566</v>
      </c>
      <c r="G5190" s="8" t="s">
        <v>1903</v>
      </c>
      <c r="H5190" s="8" t="s">
        <v>83609</v>
      </c>
      <c r="I5190" s="8" t="s">
        <v>21781</v>
      </c>
      <c r="K5190" s="4"/>
    </row>
    <row r="5191" spans="2:11" ht="19.5" customHeight="1">
      <c r="B5191" s="12" t="s">
        <v>21976</v>
      </c>
      <c r="C5191" s="7" t="s">
        <v>12270</v>
      </c>
      <c r="D5191" s="8" t="s">
        <v>14536</v>
      </c>
      <c r="E5191" s="8" t="s">
        <v>21977</v>
      </c>
      <c r="F5191" s="8" t="s">
        <v>5237</v>
      </c>
      <c r="G5191" s="8" t="s">
        <v>1871</v>
      </c>
      <c r="H5191" s="8" t="s">
        <v>83609</v>
      </c>
      <c r="I5191" s="8" t="s">
        <v>12273</v>
      </c>
      <c r="K5191" s="4"/>
    </row>
    <row r="5192" spans="2:11" ht="19.5" customHeight="1">
      <c r="B5192" s="12" t="s">
        <v>22026</v>
      </c>
      <c r="C5192" s="7" t="s">
        <v>12270</v>
      </c>
      <c r="D5192" s="8" t="s">
        <v>22027</v>
      </c>
      <c r="E5192" s="8" t="s">
        <v>22028</v>
      </c>
      <c r="F5192" s="8" t="s">
        <v>7753</v>
      </c>
      <c r="G5192" s="8" t="s">
        <v>2030</v>
      </c>
      <c r="H5192" s="8" t="s">
        <v>83609</v>
      </c>
      <c r="I5192" s="8" t="s">
        <v>22029</v>
      </c>
      <c r="K5192" s="4"/>
    </row>
    <row r="5193" spans="2:11" ht="19.5" customHeight="1">
      <c r="B5193" s="12" t="s">
        <v>22684</v>
      </c>
      <c r="C5193" s="7" t="s">
        <v>12270</v>
      </c>
      <c r="D5193" s="8" t="s">
        <v>14356</v>
      </c>
      <c r="E5193" s="8" t="s">
        <v>22685</v>
      </c>
      <c r="F5193" s="8" t="s">
        <v>5237</v>
      </c>
      <c r="G5193" s="8" t="s">
        <v>1871</v>
      </c>
      <c r="H5193" s="8" t="s">
        <v>83609</v>
      </c>
      <c r="I5193" s="8" t="s">
        <v>14358</v>
      </c>
      <c r="K5193" s="4"/>
    </row>
    <row r="5194" spans="2:11" ht="19.5" customHeight="1">
      <c r="B5194" s="12" t="s">
        <v>23280</v>
      </c>
      <c r="C5194" s="7" t="s">
        <v>12270</v>
      </c>
      <c r="D5194" s="8" t="s">
        <v>12291</v>
      </c>
      <c r="E5194" s="8" t="s">
        <v>23281</v>
      </c>
      <c r="F5194" s="8" t="s">
        <v>4879</v>
      </c>
      <c r="G5194" s="8" t="s">
        <v>1855</v>
      </c>
      <c r="H5194" s="8" t="s">
        <v>83609</v>
      </c>
      <c r="I5194" s="8" t="s">
        <v>8465</v>
      </c>
      <c r="K5194" s="4"/>
    </row>
    <row r="5195" spans="2:11" ht="19.5" customHeight="1">
      <c r="B5195" s="12" t="s">
        <v>23648</v>
      </c>
      <c r="C5195" s="7" t="s">
        <v>12270</v>
      </c>
      <c r="D5195" s="8" t="s">
        <v>23649</v>
      </c>
      <c r="E5195" s="8" t="s">
        <v>23650</v>
      </c>
      <c r="F5195" s="8" t="s">
        <v>4529</v>
      </c>
      <c r="G5195" s="8" t="s">
        <v>1828</v>
      </c>
      <c r="H5195" s="8" t="s">
        <v>83609</v>
      </c>
      <c r="I5195" s="8" t="s">
        <v>12319</v>
      </c>
      <c r="K5195" s="4"/>
    </row>
    <row r="5196" spans="2:11" ht="19.5" customHeight="1">
      <c r="B5196" s="12" t="s">
        <v>23663</v>
      </c>
      <c r="C5196" s="7" t="s">
        <v>12270</v>
      </c>
      <c r="D5196" s="8" t="s">
        <v>23664</v>
      </c>
      <c r="E5196" s="8" t="s">
        <v>23665</v>
      </c>
      <c r="F5196" s="8" t="s">
        <v>23666</v>
      </c>
      <c r="G5196" s="8" t="s">
        <v>1871</v>
      </c>
      <c r="H5196" s="8" t="s">
        <v>83609</v>
      </c>
      <c r="I5196" s="8" t="s">
        <v>12319</v>
      </c>
      <c r="K5196" s="4"/>
    </row>
    <row r="5197" spans="2:11" ht="19.5" customHeight="1">
      <c r="B5197" s="12" t="s">
        <v>23671</v>
      </c>
      <c r="C5197" s="7" t="s">
        <v>12270</v>
      </c>
      <c r="D5197" s="8" t="s">
        <v>23672</v>
      </c>
      <c r="E5197" s="8" t="s">
        <v>23673</v>
      </c>
      <c r="F5197" s="8" t="s">
        <v>8634</v>
      </c>
      <c r="G5197" s="8" t="s">
        <v>2086</v>
      </c>
      <c r="H5197" s="8" t="s">
        <v>83609</v>
      </c>
      <c r="I5197" s="8" t="s">
        <v>23674</v>
      </c>
      <c r="K5197" s="4"/>
    </row>
    <row r="5198" spans="2:11" ht="19.5" customHeight="1">
      <c r="B5198" s="12" t="s">
        <v>24311</v>
      </c>
      <c r="C5198" s="7" t="s">
        <v>12270</v>
      </c>
      <c r="D5198" s="8" t="s">
        <v>14356</v>
      </c>
      <c r="E5198" s="8" t="s">
        <v>24312</v>
      </c>
      <c r="F5198" s="8" t="s">
        <v>4879</v>
      </c>
      <c r="G5198" s="8" t="s">
        <v>1855</v>
      </c>
      <c r="H5198" s="8" t="s">
        <v>83609</v>
      </c>
      <c r="I5198" s="8" t="s">
        <v>14358</v>
      </c>
      <c r="K5198" s="4"/>
    </row>
    <row r="5199" spans="2:11" ht="19.5" customHeight="1">
      <c r="B5199" s="12" t="s">
        <v>25060</v>
      </c>
      <c r="C5199" s="7" t="s">
        <v>12270</v>
      </c>
      <c r="D5199" s="8" t="s">
        <v>25061</v>
      </c>
      <c r="E5199" s="8" t="s">
        <v>25062</v>
      </c>
      <c r="F5199" s="8" t="s">
        <v>5566</v>
      </c>
      <c r="G5199" s="8" t="s">
        <v>1903</v>
      </c>
      <c r="H5199" s="8" t="s">
        <v>83609</v>
      </c>
      <c r="I5199" s="8" t="s">
        <v>25063</v>
      </c>
      <c r="K5199" s="4"/>
    </row>
    <row r="5200" spans="2:11" ht="19.5" customHeight="1">
      <c r="B5200" s="12" t="s">
        <v>25451</v>
      </c>
      <c r="C5200" s="7" t="s">
        <v>25188</v>
      </c>
      <c r="D5200" s="8" t="s">
        <v>25452</v>
      </c>
      <c r="E5200" s="8" t="s">
        <v>25453</v>
      </c>
      <c r="F5200" s="8" t="s">
        <v>5566</v>
      </c>
      <c r="G5200" s="8" t="s">
        <v>1903</v>
      </c>
      <c r="H5200" s="8" t="s">
        <v>83609</v>
      </c>
      <c r="I5200" s="8" t="s">
        <v>25454</v>
      </c>
      <c r="K5200" s="4"/>
    </row>
    <row r="5201" spans="2:11" ht="19.5" customHeight="1">
      <c r="B5201" s="12" t="s">
        <v>25473</v>
      </c>
      <c r="C5201" s="7" t="s">
        <v>25188</v>
      </c>
      <c r="D5201" s="8" t="s">
        <v>25474</v>
      </c>
      <c r="E5201" s="8" t="s">
        <v>25475</v>
      </c>
      <c r="F5201" s="8" t="s">
        <v>25476</v>
      </c>
      <c r="G5201" s="8" t="s">
        <v>2343</v>
      </c>
      <c r="H5201" s="8" t="s">
        <v>83609</v>
      </c>
      <c r="I5201" s="8" t="s">
        <v>25477</v>
      </c>
      <c r="K5201" s="4"/>
    </row>
    <row r="5202" spans="2:11" ht="19.5" customHeight="1">
      <c r="B5202" s="12" t="s">
        <v>25780</v>
      </c>
      <c r="C5202" s="7" t="s">
        <v>25188</v>
      </c>
      <c r="D5202" s="8" t="s">
        <v>25781</v>
      </c>
      <c r="E5202" s="8" t="s">
        <v>25782</v>
      </c>
      <c r="F5202" s="8" t="s">
        <v>4879</v>
      </c>
      <c r="G5202" s="8" t="s">
        <v>1855</v>
      </c>
      <c r="H5202" s="8" t="s">
        <v>83609</v>
      </c>
      <c r="I5202" s="8" t="s">
        <v>25783</v>
      </c>
      <c r="K5202" s="4"/>
    </row>
    <row r="5203" spans="2:11" ht="19.5" customHeight="1">
      <c r="B5203" s="12" t="s">
        <v>26064</v>
      </c>
      <c r="C5203" s="7" t="s">
        <v>25188</v>
      </c>
      <c r="D5203" s="8" t="s">
        <v>26065</v>
      </c>
      <c r="E5203" s="8" t="s">
        <v>26066</v>
      </c>
      <c r="F5203" s="8" t="s">
        <v>10777</v>
      </c>
      <c r="G5203" s="8" t="s">
        <v>2065</v>
      </c>
      <c r="H5203" s="8" t="s">
        <v>83609</v>
      </c>
      <c r="I5203" s="8" t="s">
        <v>26067</v>
      </c>
      <c r="K5203" s="4"/>
    </row>
    <row r="5204" spans="2:11" ht="19.5" customHeight="1">
      <c r="B5204" s="12" t="s">
        <v>26194</v>
      </c>
      <c r="C5204" s="7" t="s">
        <v>25188</v>
      </c>
      <c r="D5204" s="8" t="s">
        <v>26195</v>
      </c>
      <c r="E5204" s="8" t="s">
        <v>26196</v>
      </c>
      <c r="F5204" s="8" t="s">
        <v>5237</v>
      </c>
      <c r="G5204" s="8" t="s">
        <v>1871</v>
      </c>
      <c r="H5204" s="8" t="s">
        <v>83609</v>
      </c>
      <c r="I5204" s="8" t="s">
        <v>26197</v>
      </c>
      <c r="K5204" s="4"/>
    </row>
    <row r="5205" spans="2:11" ht="19.5" customHeight="1">
      <c r="B5205" s="12" t="s">
        <v>26266</v>
      </c>
      <c r="C5205" s="7" t="s">
        <v>25188</v>
      </c>
      <c r="D5205" s="8" t="s">
        <v>26267</v>
      </c>
      <c r="E5205" s="8" t="s">
        <v>14657</v>
      </c>
      <c r="F5205" s="8" t="s">
        <v>7753</v>
      </c>
      <c r="G5205" s="8" t="s">
        <v>2030</v>
      </c>
      <c r="H5205" s="8" t="s">
        <v>83609</v>
      </c>
      <c r="I5205" s="8" t="s">
        <v>26268</v>
      </c>
      <c r="K5205" s="4"/>
    </row>
    <row r="5206" spans="2:11" ht="19.5" customHeight="1">
      <c r="B5206" s="12" t="s">
        <v>26272</v>
      </c>
      <c r="C5206" s="7" t="s">
        <v>25188</v>
      </c>
      <c r="D5206" s="8" t="s">
        <v>26273</v>
      </c>
      <c r="E5206" s="8" t="s">
        <v>26274</v>
      </c>
      <c r="F5206" s="8" t="s">
        <v>4879</v>
      </c>
      <c r="G5206" s="8" t="s">
        <v>1855</v>
      </c>
      <c r="H5206" s="8" t="s">
        <v>83609</v>
      </c>
      <c r="I5206" s="8" t="s">
        <v>26275</v>
      </c>
      <c r="K5206" s="4"/>
    </row>
    <row r="5207" spans="2:11" ht="19.5" customHeight="1">
      <c r="B5207" s="12" t="s">
        <v>26391</v>
      </c>
      <c r="C5207" s="7" t="s">
        <v>25188</v>
      </c>
      <c r="D5207" s="8" t="s">
        <v>26392</v>
      </c>
      <c r="E5207" s="8" t="s">
        <v>26393</v>
      </c>
      <c r="F5207" s="8" t="s">
        <v>4879</v>
      </c>
      <c r="G5207" s="8" t="s">
        <v>1855</v>
      </c>
      <c r="H5207" s="8" t="s">
        <v>83609</v>
      </c>
      <c r="I5207" s="8" t="s">
        <v>26394</v>
      </c>
      <c r="K5207" s="4"/>
    </row>
    <row r="5208" spans="2:11" ht="19.5" customHeight="1">
      <c r="B5208" s="12" t="s">
        <v>26427</v>
      </c>
      <c r="C5208" s="7" t="s">
        <v>25188</v>
      </c>
      <c r="D5208" s="8" t="s">
        <v>26428</v>
      </c>
      <c r="E5208" s="8" t="s">
        <v>14657</v>
      </c>
      <c r="F5208" s="8" t="s">
        <v>7753</v>
      </c>
      <c r="G5208" s="8" t="s">
        <v>2030</v>
      </c>
      <c r="H5208" s="8" t="s">
        <v>83609</v>
      </c>
      <c r="I5208" s="8" t="s">
        <v>26429</v>
      </c>
      <c r="K5208" s="4"/>
    </row>
    <row r="5209" spans="2:11" ht="19.5" customHeight="1">
      <c r="B5209" s="12" t="s">
        <v>26437</v>
      </c>
      <c r="C5209" s="7" t="s">
        <v>25188</v>
      </c>
      <c r="D5209" s="8" t="s">
        <v>26438</v>
      </c>
      <c r="E5209" s="8" t="s">
        <v>26439</v>
      </c>
      <c r="F5209" s="8" t="s">
        <v>7954</v>
      </c>
      <c r="G5209" s="8" t="s">
        <v>2034</v>
      </c>
      <c r="H5209" s="8" t="s">
        <v>83609</v>
      </c>
      <c r="I5209" s="8" t="s">
        <v>26440</v>
      </c>
      <c r="K5209" s="4"/>
    </row>
    <row r="5210" spans="2:11" ht="19.5" customHeight="1">
      <c r="B5210" s="12" t="s">
        <v>26675</v>
      </c>
      <c r="C5210" s="7" t="s">
        <v>11315</v>
      </c>
      <c r="D5210" s="8" t="s">
        <v>26676</v>
      </c>
      <c r="E5210" s="8" t="s">
        <v>26677</v>
      </c>
      <c r="F5210" s="8" t="s">
        <v>5237</v>
      </c>
      <c r="G5210" s="8" t="s">
        <v>1871</v>
      </c>
      <c r="H5210" s="8" t="s">
        <v>83609</v>
      </c>
      <c r="I5210" s="8" t="s">
        <v>19304</v>
      </c>
      <c r="K5210" s="4"/>
    </row>
    <row r="5211" spans="2:11" ht="19.5" customHeight="1">
      <c r="B5211" s="12" t="s">
        <v>27449</v>
      </c>
      <c r="C5211" s="7" t="s">
        <v>25188</v>
      </c>
      <c r="D5211" s="8" t="s">
        <v>27450</v>
      </c>
      <c r="E5211" s="8" t="s">
        <v>27451</v>
      </c>
      <c r="F5211" s="8" t="s">
        <v>5237</v>
      </c>
      <c r="G5211" s="8" t="s">
        <v>1871</v>
      </c>
      <c r="H5211" s="8" t="s">
        <v>83609</v>
      </c>
      <c r="I5211" s="8" t="s">
        <v>27450</v>
      </c>
      <c r="K5211" s="4"/>
    </row>
    <row r="5212" spans="2:11" ht="19.5" customHeight="1">
      <c r="B5212" s="12" t="s">
        <v>27550</v>
      </c>
      <c r="C5212" s="7" t="s">
        <v>25188</v>
      </c>
      <c r="D5212" s="8" t="s">
        <v>27551</v>
      </c>
      <c r="E5212" s="8" t="s">
        <v>14705</v>
      </c>
      <c r="F5212" s="8" t="s">
        <v>5566</v>
      </c>
      <c r="G5212" s="8" t="s">
        <v>1903</v>
      </c>
      <c r="H5212" s="8" t="s">
        <v>83609</v>
      </c>
      <c r="I5212" s="8" t="s">
        <v>27552</v>
      </c>
      <c r="K5212" s="4"/>
    </row>
    <row r="5213" spans="2:11" ht="19.5" customHeight="1">
      <c r="B5213" s="12" t="s">
        <v>27685</v>
      </c>
      <c r="C5213" s="7" t="s">
        <v>25188</v>
      </c>
      <c r="D5213" s="8" t="s">
        <v>27686</v>
      </c>
      <c r="E5213" s="8" t="s">
        <v>27687</v>
      </c>
      <c r="F5213" s="8" t="s">
        <v>5237</v>
      </c>
      <c r="G5213" s="8" t="s">
        <v>1871</v>
      </c>
      <c r="H5213" s="8" t="s">
        <v>83609</v>
      </c>
      <c r="I5213" s="8" t="s">
        <v>27688</v>
      </c>
      <c r="K5213" s="4"/>
    </row>
    <row r="5214" spans="2:11" ht="19.5" customHeight="1">
      <c r="B5214" s="12" t="s">
        <v>27920</v>
      </c>
      <c r="C5214" s="7" t="s">
        <v>25188</v>
      </c>
      <c r="D5214" s="8" t="s">
        <v>27921</v>
      </c>
      <c r="E5214" s="8" t="s">
        <v>7670</v>
      </c>
      <c r="F5214" s="8" t="s">
        <v>9803</v>
      </c>
      <c r="G5214" s="8" t="s">
        <v>1844</v>
      </c>
      <c r="H5214" s="8" t="s">
        <v>83609</v>
      </c>
      <c r="I5214" s="8" t="s">
        <v>27922</v>
      </c>
      <c r="K5214" s="4"/>
    </row>
    <row r="5215" spans="2:11" ht="19.5" customHeight="1">
      <c r="B5215" s="12" t="s">
        <v>27976</v>
      </c>
      <c r="C5215" s="7" t="s">
        <v>25188</v>
      </c>
      <c r="D5215" s="8" t="s">
        <v>27977</v>
      </c>
      <c r="E5215" s="8" t="s">
        <v>27978</v>
      </c>
      <c r="F5215" s="8" t="s">
        <v>9683</v>
      </c>
      <c r="G5215" s="8" t="s">
        <v>2129</v>
      </c>
      <c r="H5215" s="8" t="s">
        <v>83609</v>
      </c>
      <c r="I5215" s="8" t="s">
        <v>27977</v>
      </c>
      <c r="K5215" s="4"/>
    </row>
    <row r="5216" spans="2:11" ht="19.5" customHeight="1">
      <c r="B5216" s="12" t="s">
        <v>28150</v>
      </c>
      <c r="C5216" s="7" t="s">
        <v>25188</v>
      </c>
      <c r="D5216" s="8" t="s">
        <v>28151</v>
      </c>
      <c r="E5216" s="8" t="s">
        <v>28152</v>
      </c>
      <c r="F5216" s="8" t="s">
        <v>4529</v>
      </c>
      <c r="G5216" s="8" t="s">
        <v>1828</v>
      </c>
      <c r="H5216" s="8" t="s">
        <v>83609</v>
      </c>
      <c r="I5216" s="8" t="s">
        <v>28153</v>
      </c>
      <c r="K5216" s="4"/>
    </row>
    <row r="5217" spans="2:11" ht="19.5" customHeight="1">
      <c r="B5217" s="12" t="s">
        <v>28261</v>
      </c>
      <c r="C5217" s="7" t="s">
        <v>11315</v>
      </c>
      <c r="D5217" s="8" t="s">
        <v>292</v>
      </c>
      <c r="E5217" s="8" t="s">
        <v>8864</v>
      </c>
      <c r="F5217" s="8" t="s">
        <v>12353</v>
      </c>
      <c r="G5217" s="8" t="s">
        <v>1855</v>
      </c>
      <c r="H5217" s="8" t="s">
        <v>83609</v>
      </c>
      <c r="I5217" s="8" t="s">
        <v>28262</v>
      </c>
      <c r="K5217" s="4"/>
    </row>
    <row r="5218" spans="2:11" ht="19.5" customHeight="1">
      <c r="B5218" s="12" t="s">
        <v>28352</v>
      </c>
      <c r="C5218" s="7" t="s">
        <v>11315</v>
      </c>
      <c r="D5218" s="8" t="s">
        <v>28353</v>
      </c>
      <c r="E5218" s="8" t="s">
        <v>28354</v>
      </c>
      <c r="F5218" s="8" t="s">
        <v>5237</v>
      </c>
      <c r="G5218" s="8" t="s">
        <v>1871</v>
      </c>
      <c r="H5218" s="8" t="s">
        <v>83609</v>
      </c>
      <c r="I5218" s="8" t="s">
        <v>28355</v>
      </c>
      <c r="K5218" s="4"/>
    </row>
    <row r="5219" spans="2:11" ht="19.5" customHeight="1">
      <c r="B5219" s="12" t="s">
        <v>28654</v>
      </c>
      <c r="C5219" s="7" t="s">
        <v>11315</v>
      </c>
      <c r="D5219" s="8" t="s">
        <v>28655</v>
      </c>
      <c r="E5219" s="8" t="s">
        <v>28656</v>
      </c>
      <c r="F5219" s="8" t="s">
        <v>4879</v>
      </c>
      <c r="G5219" s="8" t="s">
        <v>1855</v>
      </c>
      <c r="H5219" s="8" t="s">
        <v>83609</v>
      </c>
      <c r="I5219" s="8" t="s">
        <v>28657</v>
      </c>
      <c r="K5219" s="4"/>
    </row>
    <row r="5220" spans="2:11" ht="19.5" customHeight="1">
      <c r="B5220" s="12" t="s">
        <v>28952</v>
      </c>
      <c r="C5220" s="7" t="s">
        <v>8312</v>
      </c>
      <c r="D5220" s="8" t="s">
        <v>28953</v>
      </c>
      <c r="E5220" s="8" t="s">
        <v>28954</v>
      </c>
      <c r="F5220" s="8" t="s">
        <v>5237</v>
      </c>
      <c r="G5220" s="8" t="s">
        <v>1871</v>
      </c>
      <c r="H5220" s="8" t="s">
        <v>83609</v>
      </c>
      <c r="I5220" s="8" t="s">
        <v>28955</v>
      </c>
      <c r="K5220" s="4"/>
    </row>
    <row r="5221" spans="2:11" ht="19.5" customHeight="1">
      <c r="B5221" s="12" t="s">
        <v>29524</v>
      </c>
      <c r="C5221" s="7" t="s">
        <v>11315</v>
      </c>
      <c r="D5221" s="8" t="s">
        <v>29525</v>
      </c>
      <c r="E5221" s="8" t="s">
        <v>29526</v>
      </c>
      <c r="F5221" s="8" t="s">
        <v>5237</v>
      </c>
      <c r="G5221" s="8" t="s">
        <v>1871</v>
      </c>
      <c r="H5221" s="8" t="s">
        <v>83609</v>
      </c>
      <c r="I5221" s="8" t="s">
        <v>29527</v>
      </c>
      <c r="K5221" s="4"/>
    </row>
    <row r="5222" spans="2:11" ht="19.5" customHeight="1">
      <c r="B5222" s="12" t="s">
        <v>29544</v>
      </c>
      <c r="C5222" s="7" t="s">
        <v>11315</v>
      </c>
      <c r="D5222" s="8" t="s">
        <v>29545</v>
      </c>
      <c r="E5222" s="8" t="s">
        <v>9966</v>
      </c>
      <c r="F5222" s="8" t="s">
        <v>5237</v>
      </c>
      <c r="G5222" s="8" t="s">
        <v>1871</v>
      </c>
      <c r="H5222" s="8" t="s">
        <v>83609</v>
      </c>
      <c r="I5222" s="8" t="s">
        <v>2416</v>
      </c>
      <c r="K5222" s="4"/>
    </row>
    <row r="5223" spans="2:11" ht="19.5" customHeight="1">
      <c r="B5223" s="12" t="s">
        <v>29715</v>
      </c>
      <c r="C5223" s="7" t="s">
        <v>12270</v>
      </c>
      <c r="D5223" s="8" t="s">
        <v>29716</v>
      </c>
      <c r="E5223" s="8" t="s">
        <v>29717</v>
      </c>
      <c r="F5223" s="8" t="s">
        <v>19303</v>
      </c>
      <c r="G5223" s="8" t="s">
        <v>2377</v>
      </c>
      <c r="H5223" s="8" t="s">
        <v>83609</v>
      </c>
      <c r="I5223" s="8" t="s">
        <v>2378</v>
      </c>
      <c r="K5223" s="4"/>
    </row>
    <row r="5224" spans="2:11" ht="19.5" customHeight="1">
      <c r="B5224" s="12" t="s">
        <v>29895</v>
      </c>
      <c r="C5224" s="7" t="s">
        <v>12270</v>
      </c>
      <c r="D5224" s="8" t="s">
        <v>29742</v>
      </c>
      <c r="E5224" s="8" t="s">
        <v>29896</v>
      </c>
      <c r="F5224" s="8" t="s">
        <v>4879</v>
      </c>
      <c r="G5224" s="8" t="s">
        <v>1855</v>
      </c>
      <c r="H5224" s="8" t="s">
        <v>83609</v>
      </c>
      <c r="I5224" s="8" t="s">
        <v>29897</v>
      </c>
      <c r="K5224" s="4"/>
    </row>
    <row r="5225" spans="2:11" ht="19.5" customHeight="1">
      <c r="B5225" s="12" t="s">
        <v>29929</v>
      </c>
      <c r="C5225" s="7" t="s">
        <v>12270</v>
      </c>
      <c r="D5225" s="8" t="s">
        <v>8462</v>
      </c>
      <c r="E5225" s="8" t="s">
        <v>29930</v>
      </c>
      <c r="F5225" s="8" t="s">
        <v>5237</v>
      </c>
      <c r="G5225" s="8" t="s">
        <v>1871</v>
      </c>
      <c r="H5225" s="8" t="s">
        <v>83609</v>
      </c>
      <c r="I5225" s="8" t="s">
        <v>8465</v>
      </c>
      <c r="K5225" s="4"/>
    </row>
    <row r="5226" spans="2:11" ht="19.5" customHeight="1">
      <c r="B5226" s="12" t="s">
        <v>30127</v>
      </c>
      <c r="C5226" s="7" t="s">
        <v>25188</v>
      </c>
      <c r="D5226" s="8" t="s">
        <v>30128</v>
      </c>
      <c r="E5226" s="8" t="s">
        <v>30129</v>
      </c>
      <c r="F5226" s="8" t="s">
        <v>5068</v>
      </c>
      <c r="G5226" s="8" t="s">
        <v>1871</v>
      </c>
      <c r="H5226" s="8" t="s">
        <v>83609</v>
      </c>
      <c r="I5226" s="8" t="s">
        <v>30130</v>
      </c>
      <c r="K5226" s="4"/>
    </row>
    <row r="5227" spans="2:11" ht="19.5" customHeight="1">
      <c r="B5227" s="12" t="s">
        <v>30255</v>
      </c>
      <c r="C5227" s="7" t="s">
        <v>25188</v>
      </c>
      <c r="D5227" s="8" t="s">
        <v>30256</v>
      </c>
      <c r="E5227" s="8" t="s">
        <v>30257</v>
      </c>
      <c r="F5227" s="8" t="s">
        <v>4529</v>
      </c>
      <c r="G5227" s="8" t="s">
        <v>1828</v>
      </c>
      <c r="H5227" s="8" t="s">
        <v>83609</v>
      </c>
      <c r="I5227" s="8" t="s">
        <v>30258</v>
      </c>
      <c r="K5227" s="4"/>
    </row>
    <row r="5228" spans="2:11" ht="19.5" customHeight="1">
      <c r="B5228" s="12" t="s">
        <v>30381</v>
      </c>
      <c r="C5228" s="7" t="s">
        <v>25188</v>
      </c>
      <c r="D5228" s="8" t="s">
        <v>30382</v>
      </c>
      <c r="E5228" s="8" t="s">
        <v>29840</v>
      </c>
      <c r="F5228" s="8" t="s">
        <v>4879</v>
      </c>
      <c r="G5228" s="8" t="s">
        <v>1855</v>
      </c>
      <c r="H5228" s="8" t="s">
        <v>83609</v>
      </c>
      <c r="I5228" s="8" t="s">
        <v>30383</v>
      </c>
      <c r="K5228" s="4"/>
    </row>
    <row r="5229" spans="2:11" ht="19.5" customHeight="1">
      <c r="B5229" s="12" t="s">
        <v>31865</v>
      </c>
      <c r="C5229" s="7" t="s">
        <v>11315</v>
      </c>
      <c r="D5229" s="8" t="s">
        <v>31866</v>
      </c>
      <c r="E5229" s="8" t="s">
        <v>31867</v>
      </c>
      <c r="F5229" s="8" t="s">
        <v>4529</v>
      </c>
      <c r="G5229" s="8" t="s">
        <v>1828</v>
      </c>
      <c r="H5229" s="8" t="s">
        <v>83609</v>
      </c>
      <c r="I5229" s="8" t="s">
        <v>2438</v>
      </c>
      <c r="K5229" s="4"/>
    </row>
    <row r="5230" spans="2:11" ht="19.5" customHeight="1">
      <c r="B5230" s="12" t="s">
        <v>31930</v>
      </c>
      <c r="C5230" s="7" t="s">
        <v>12270</v>
      </c>
      <c r="D5230" s="8" t="s">
        <v>31931</v>
      </c>
      <c r="E5230" s="8" t="s">
        <v>31932</v>
      </c>
      <c r="F5230" s="8" t="s">
        <v>10387</v>
      </c>
      <c r="G5230" s="8" t="s">
        <v>2052</v>
      </c>
      <c r="H5230" s="8" t="s">
        <v>83609</v>
      </c>
      <c r="I5230" s="8" t="s">
        <v>2381</v>
      </c>
      <c r="K5230" s="4"/>
    </row>
    <row r="5231" spans="2:11" ht="19.5" customHeight="1">
      <c r="B5231" s="12" t="s">
        <v>32098</v>
      </c>
      <c r="C5231" s="7" t="s">
        <v>12270</v>
      </c>
      <c r="D5231" s="8" t="s">
        <v>29716</v>
      </c>
      <c r="E5231" s="8" t="s">
        <v>29717</v>
      </c>
      <c r="F5231" s="8" t="s">
        <v>19303</v>
      </c>
      <c r="G5231" s="8" t="s">
        <v>2377</v>
      </c>
      <c r="H5231" s="8" t="s">
        <v>83609</v>
      </c>
      <c r="I5231" s="8" t="s">
        <v>32099</v>
      </c>
      <c r="K5231" s="4"/>
    </row>
    <row r="5232" spans="2:11" ht="19.5" customHeight="1">
      <c r="B5232" s="12" t="s">
        <v>32814</v>
      </c>
      <c r="C5232" s="7" t="s">
        <v>8312</v>
      </c>
      <c r="D5232" s="8" t="s">
        <v>32815</v>
      </c>
      <c r="E5232" s="8" t="s">
        <v>32816</v>
      </c>
      <c r="F5232" s="8" t="s">
        <v>5237</v>
      </c>
      <c r="G5232" s="8" t="s">
        <v>1871</v>
      </c>
      <c r="H5232" s="8" t="s">
        <v>83609</v>
      </c>
      <c r="I5232" s="8" t="s">
        <v>32817</v>
      </c>
      <c r="K5232" s="4"/>
    </row>
    <row r="5233" spans="2:11" ht="19.5" customHeight="1">
      <c r="B5233" s="12" t="s">
        <v>34227</v>
      </c>
      <c r="C5233" s="7" t="s">
        <v>11315</v>
      </c>
      <c r="D5233" s="8" t="s">
        <v>34228</v>
      </c>
      <c r="E5233" s="8" t="s">
        <v>34229</v>
      </c>
      <c r="F5233" s="8" t="s">
        <v>5237</v>
      </c>
      <c r="G5233" s="8" t="s">
        <v>1871</v>
      </c>
      <c r="H5233" s="8" t="s">
        <v>83609</v>
      </c>
      <c r="I5233" s="8" t="s">
        <v>743</v>
      </c>
      <c r="K5233" s="4"/>
    </row>
    <row r="5234" spans="2:11" ht="19.5" customHeight="1">
      <c r="B5234" s="12" t="s">
        <v>34869</v>
      </c>
      <c r="C5234" s="7" t="s">
        <v>11315</v>
      </c>
      <c r="D5234" s="8" t="s">
        <v>34870</v>
      </c>
      <c r="E5234" s="8" t="s">
        <v>34871</v>
      </c>
      <c r="F5234" s="8" t="s">
        <v>5063</v>
      </c>
      <c r="G5234" s="8" t="s">
        <v>1871</v>
      </c>
      <c r="H5234" s="8" t="s">
        <v>83609</v>
      </c>
      <c r="I5234" s="8" t="s">
        <v>2489</v>
      </c>
      <c r="K5234" s="4"/>
    </row>
    <row r="5235" spans="2:11" ht="19.5" customHeight="1">
      <c r="B5235" s="12" t="s">
        <v>35101</v>
      </c>
      <c r="C5235" s="7" t="s">
        <v>11315</v>
      </c>
      <c r="D5235" s="8" t="s">
        <v>35102</v>
      </c>
      <c r="E5235" s="8" t="s">
        <v>35103</v>
      </c>
      <c r="F5235" s="8" t="s">
        <v>8770</v>
      </c>
      <c r="G5235" s="8" t="s">
        <v>2052</v>
      </c>
      <c r="H5235" s="8" t="s">
        <v>83609</v>
      </c>
      <c r="I5235" s="8" t="s">
        <v>2499</v>
      </c>
      <c r="K5235" s="4"/>
    </row>
    <row r="5236" spans="2:11" ht="19.5" customHeight="1">
      <c r="B5236" s="12" t="s">
        <v>35871</v>
      </c>
      <c r="C5236" s="7" t="s">
        <v>11315</v>
      </c>
      <c r="D5236" s="8" t="s">
        <v>35872</v>
      </c>
      <c r="E5236" s="8" t="s">
        <v>35873</v>
      </c>
      <c r="F5236" s="8" t="s">
        <v>5237</v>
      </c>
      <c r="G5236" s="8" t="s">
        <v>1871</v>
      </c>
      <c r="H5236" s="8" t="s">
        <v>83609</v>
      </c>
      <c r="I5236" s="8" t="s">
        <v>35874</v>
      </c>
      <c r="K5236" s="4"/>
    </row>
    <row r="5237" spans="2:11" ht="19.5" customHeight="1">
      <c r="B5237" s="12" t="s">
        <v>36472</v>
      </c>
      <c r="C5237" s="7" t="s">
        <v>11315</v>
      </c>
      <c r="D5237" s="8" t="s">
        <v>36473</v>
      </c>
      <c r="E5237" s="8" t="s">
        <v>36474</v>
      </c>
      <c r="F5237" s="8" t="s">
        <v>4879</v>
      </c>
      <c r="G5237" s="8" t="s">
        <v>1855</v>
      </c>
      <c r="H5237" s="8" t="s">
        <v>83609</v>
      </c>
      <c r="I5237" s="8" t="s">
        <v>36475</v>
      </c>
      <c r="K5237" s="4"/>
    </row>
    <row r="5238" spans="2:11" ht="19.5" customHeight="1">
      <c r="B5238" s="12" t="s">
        <v>36850</v>
      </c>
      <c r="C5238" s="7" t="s">
        <v>11315</v>
      </c>
      <c r="D5238" s="8" t="s">
        <v>36851</v>
      </c>
      <c r="E5238" s="8" t="s">
        <v>36852</v>
      </c>
      <c r="F5238" s="8" t="s">
        <v>10777</v>
      </c>
      <c r="G5238" s="8" t="s">
        <v>2065</v>
      </c>
      <c r="H5238" s="8" t="s">
        <v>83609</v>
      </c>
      <c r="I5238" s="8" t="s">
        <v>36853</v>
      </c>
      <c r="K5238" s="4"/>
    </row>
    <row r="5239" spans="2:11" ht="19.5" customHeight="1">
      <c r="B5239" s="12" t="s">
        <v>37232</v>
      </c>
      <c r="C5239" s="7" t="s">
        <v>8312</v>
      </c>
      <c r="D5239" s="8" t="s">
        <v>37233</v>
      </c>
      <c r="E5239" s="8" t="s">
        <v>37234</v>
      </c>
      <c r="F5239" s="8" t="s">
        <v>4879</v>
      </c>
      <c r="G5239" s="8" t="s">
        <v>1855</v>
      </c>
      <c r="H5239" s="8" t="s">
        <v>83609</v>
      </c>
      <c r="I5239" s="8" t="s">
        <v>37235</v>
      </c>
      <c r="K5239" s="4"/>
    </row>
    <row r="5240" spans="2:11" ht="19.5" customHeight="1">
      <c r="B5240" s="12" t="s">
        <v>39042</v>
      </c>
      <c r="C5240" s="7" t="s">
        <v>8312</v>
      </c>
      <c r="D5240" s="8" t="s">
        <v>39043</v>
      </c>
      <c r="E5240" s="8" t="s">
        <v>39044</v>
      </c>
      <c r="F5240" s="8" t="s">
        <v>7753</v>
      </c>
      <c r="G5240" s="8" t="s">
        <v>2030</v>
      </c>
      <c r="H5240" s="8" t="s">
        <v>83609</v>
      </c>
      <c r="I5240" s="8" t="s">
        <v>39045</v>
      </c>
      <c r="K5240" s="4"/>
    </row>
    <row r="5241" spans="2:11" ht="19.5" customHeight="1">
      <c r="B5241" s="12" t="s">
        <v>39249</v>
      </c>
      <c r="C5241" s="7" t="s">
        <v>8312</v>
      </c>
      <c r="D5241" s="8" t="s">
        <v>39250</v>
      </c>
      <c r="E5241" s="8" t="s">
        <v>39251</v>
      </c>
      <c r="F5241" s="8" t="s">
        <v>10777</v>
      </c>
      <c r="G5241" s="8" t="s">
        <v>2065</v>
      </c>
      <c r="H5241" s="8" t="s">
        <v>83609</v>
      </c>
      <c r="I5241" s="8" t="s">
        <v>39252</v>
      </c>
      <c r="K5241" s="4"/>
    </row>
    <row r="5242" spans="2:11" ht="19.5" customHeight="1">
      <c r="B5242" s="12" t="s">
        <v>39353</v>
      </c>
      <c r="C5242" s="7" t="s">
        <v>8312</v>
      </c>
      <c r="D5242" s="8" t="s">
        <v>39354</v>
      </c>
      <c r="E5242" s="8" t="s">
        <v>39355</v>
      </c>
      <c r="F5242" s="8" t="s">
        <v>7753</v>
      </c>
      <c r="G5242" s="8" t="s">
        <v>2030</v>
      </c>
      <c r="H5242" s="8" t="s">
        <v>83609</v>
      </c>
      <c r="I5242" s="8" t="s">
        <v>39356</v>
      </c>
      <c r="K5242" s="4"/>
    </row>
    <row r="5243" spans="2:11" ht="19.5" customHeight="1">
      <c r="B5243" s="12" t="s">
        <v>39749</v>
      </c>
      <c r="C5243" s="7" t="s">
        <v>11315</v>
      </c>
      <c r="D5243" s="8" t="s">
        <v>39750</v>
      </c>
      <c r="E5243" s="8" t="s">
        <v>39751</v>
      </c>
      <c r="F5243" s="8" t="s">
        <v>5237</v>
      </c>
      <c r="G5243" s="8" t="s">
        <v>1871</v>
      </c>
      <c r="H5243" s="8" t="s">
        <v>83609</v>
      </c>
      <c r="I5243" s="8" t="s">
        <v>2557</v>
      </c>
      <c r="K5243" s="4"/>
    </row>
    <row r="5244" spans="2:11" ht="19.5" customHeight="1">
      <c r="B5244" s="12" t="s">
        <v>40040</v>
      </c>
      <c r="C5244" s="7" t="s">
        <v>11315</v>
      </c>
      <c r="D5244" s="8" t="s">
        <v>40041</v>
      </c>
      <c r="E5244" s="8" t="s">
        <v>40042</v>
      </c>
      <c r="F5244" s="8" t="s">
        <v>40043</v>
      </c>
      <c r="G5244" s="8" t="s">
        <v>2052</v>
      </c>
      <c r="H5244" s="8" t="s">
        <v>83609</v>
      </c>
      <c r="I5244" s="8" t="s">
        <v>40044</v>
      </c>
      <c r="K5244" s="4"/>
    </row>
    <row r="5245" spans="2:11" ht="19.5" customHeight="1">
      <c r="B5245" s="12" t="s">
        <v>40240</v>
      </c>
      <c r="C5245" s="7" t="s">
        <v>8312</v>
      </c>
      <c r="D5245" s="8" t="s">
        <v>40241</v>
      </c>
      <c r="E5245" s="8" t="s">
        <v>40242</v>
      </c>
      <c r="F5245" s="8" t="s">
        <v>4879</v>
      </c>
      <c r="G5245" s="8" t="s">
        <v>1855</v>
      </c>
      <c r="H5245" s="8" t="s">
        <v>83609</v>
      </c>
      <c r="I5245" s="8" t="s">
        <v>40243</v>
      </c>
      <c r="K5245" s="4"/>
    </row>
    <row r="5246" spans="2:11" ht="19.5" customHeight="1">
      <c r="B5246" s="12" t="s">
        <v>40710</v>
      </c>
      <c r="C5246" s="7" t="s">
        <v>8312</v>
      </c>
      <c r="D5246" s="8" t="s">
        <v>40711</v>
      </c>
      <c r="E5246" s="8" t="s">
        <v>40712</v>
      </c>
      <c r="F5246" s="8" t="s">
        <v>5237</v>
      </c>
      <c r="G5246" s="8" t="s">
        <v>1871</v>
      </c>
      <c r="H5246" s="8" t="s">
        <v>83609</v>
      </c>
      <c r="I5246" s="8" t="s">
        <v>30856</v>
      </c>
      <c r="K5246" s="4"/>
    </row>
    <row r="5247" spans="2:11" ht="19.5" customHeight="1">
      <c r="B5247" s="12" t="s">
        <v>40975</v>
      </c>
      <c r="C5247" s="7" t="s">
        <v>11315</v>
      </c>
      <c r="D5247" s="8" t="s">
        <v>40976</v>
      </c>
      <c r="E5247" s="8" t="s">
        <v>40977</v>
      </c>
      <c r="F5247" s="8" t="s">
        <v>4879</v>
      </c>
      <c r="G5247" s="8" t="s">
        <v>1855</v>
      </c>
      <c r="H5247" s="8" t="s">
        <v>83609</v>
      </c>
      <c r="I5247" s="8" t="s">
        <v>40978</v>
      </c>
      <c r="K5247" s="4"/>
    </row>
    <row r="5248" spans="2:11" ht="19.5" customHeight="1">
      <c r="B5248" s="12" t="s">
        <v>41271</v>
      </c>
      <c r="C5248" s="7" t="s">
        <v>8312</v>
      </c>
      <c r="D5248" s="8" t="s">
        <v>41272</v>
      </c>
      <c r="E5248" s="8" t="s">
        <v>41273</v>
      </c>
      <c r="F5248" s="8" t="s">
        <v>5237</v>
      </c>
      <c r="G5248" s="8" t="s">
        <v>1871</v>
      </c>
      <c r="H5248" s="8" t="s">
        <v>83609</v>
      </c>
      <c r="I5248" s="8" t="s">
        <v>41274</v>
      </c>
      <c r="K5248" s="4"/>
    </row>
    <row r="5249" spans="2:11" ht="19.5" customHeight="1">
      <c r="B5249" s="12" t="s">
        <v>41850</v>
      </c>
      <c r="C5249" s="7" t="s">
        <v>11315</v>
      </c>
      <c r="D5249" s="8" t="s">
        <v>41851</v>
      </c>
      <c r="E5249" s="8" t="s">
        <v>41852</v>
      </c>
      <c r="F5249" s="8" t="s">
        <v>4529</v>
      </c>
      <c r="G5249" s="8" t="s">
        <v>1828</v>
      </c>
      <c r="H5249" s="8" t="s">
        <v>83609</v>
      </c>
      <c r="I5249" s="8" t="s">
        <v>41853</v>
      </c>
      <c r="K5249" s="4"/>
    </row>
    <row r="5250" spans="2:11" ht="19.5" customHeight="1">
      <c r="B5250" s="12" t="s">
        <v>41943</v>
      </c>
      <c r="C5250" s="7" t="s">
        <v>11315</v>
      </c>
      <c r="D5250" s="8" t="s">
        <v>41944</v>
      </c>
      <c r="E5250" s="8" t="s">
        <v>41945</v>
      </c>
      <c r="F5250" s="8" t="s">
        <v>41946</v>
      </c>
      <c r="G5250" s="8" t="s">
        <v>2034</v>
      </c>
      <c r="H5250" s="8" t="s">
        <v>83609</v>
      </c>
      <c r="I5250" s="8" t="s">
        <v>41947</v>
      </c>
      <c r="K5250" s="4"/>
    </row>
    <row r="5251" spans="2:11" ht="19.5" customHeight="1">
      <c r="B5251" s="12" t="s">
        <v>42218</v>
      </c>
      <c r="C5251" s="7" t="s">
        <v>11315</v>
      </c>
      <c r="D5251" s="8" t="s">
        <v>42219</v>
      </c>
      <c r="E5251" s="8" t="s">
        <v>42220</v>
      </c>
      <c r="F5251" s="8" t="s">
        <v>5068</v>
      </c>
      <c r="G5251" s="8" t="s">
        <v>1871</v>
      </c>
      <c r="H5251" s="8" t="s">
        <v>83609</v>
      </c>
      <c r="I5251" s="8" t="s">
        <v>2597</v>
      </c>
      <c r="K5251" s="4"/>
    </row>
    <row r="5252" spans="2:11" ht="19.5" customHeight="1">
      <c r="B5252" s="12" t="s">
        <v>45290</v>
      </c>
      <c r="C5252" s="7" t="s">
        <v>8312</v>
      </c>
      <c r="D5252" s="8" t="s">
        <v>45291</v>
      </c>
      <c r="E5252" s="8" t="s">
        <v>45292</v>
      </c>
      <c r="F5252" s="8" t="s">
        <v>5237</v>
      </c>
      <c r="G5252" s="8" t="s">
        <v>1871</v>
      </c>
      <c r="H5252" s="8" t="s">
        <v>83609</v>
      </c>
      <c r="I5252" s="8" t="s">
        <v>83609</v>
      </c>
      <c r="K5252" s="4"/>
    </row>
    <row r="5253" spans="2:11" ht="19.5" customHeight="1">
      <c r="B5253" s="12" t="s">
        <v>45387</v>
      </c>
      <c r="C5253" s="7" t="s">
        <v>11315</v>
      </c>
      <c r="D5253" s="8" t="s">
        <v>45388</v>
      </c>
      <c r="E5253" s="8" t="s">
        <v>45389</v>
      </c>
      <c r="F5253" s="8" t="s">
        <v>40043</v>
      </c>
      <c r="G5253" s="8" t="s">
        <v>2052</v>
      </c>
      <c r="H5253" s="8" t="s">
        <v>83609</v>
      </c>
      <c r="I5253" s="8" t="s">
        <v>45390</v>
      </c>
      <c r="K5253" s="4"/>
    </row>
    <row r="5254" spans="2:11" ht="19.5" customHeight="1">
      <c r="B5254" s="12" t="s">
        <v>46394</v>
      </c>
      <c r="C5254" s="7" t="s">
        <v>11315</v>
      </c>
      <c r="D5254" s="8" t="s">
        <v>46395</v>
      </c>
      <c r="E5254" s="8" t="s">
        <v>46396</v>
      </c>
      <c r="F5254" s="8" t="s">
        <v>5237</v>
      </c>
      <c r="G5254" s="8" t="s">
        <v>1871</v>
      </c>
      <c r="H5254" s="8" t="s">
        <v>83609</v>
      </c>
      <c r="I5254" s="8" t="s">
        <v>46397</v>
      </c>
      <c r="K5254" s="4"/>
    </row>
    <row r="5255" spans="2:11" ht="19.5" customHeight="1">
      <c r="B5255" s="12" t="s">
        <v>46784</v>
      </c>
      <c r="C5255" s="7" t="s">
        <v>11315</v>
      </c>
      <c r="D5255" s="8" t="s">
        <v>46785</v>
      </c>
      <c r="E5255" s="8" t="s">
        <v>46786</v>
      </c>
      <c r="F5255" s="8" t="s">
        <v>7753</v>
      </c>
      <c r="G5255" s="8" t="s">
        <v>2030</v>
      </c>
      <c r="H5255" s="8" t="s">
        <v>83609</v>
      </c>
      <c r="I5255" s="8" t="s">
        <v>2657</v>
      </c>
      <c r="K5255" s="4"/>
    </row>
    <row r="5256" spans="2:11" ht="19.5" customHeight="1">
      <c r="B5256" s="12" t="s">
        <v>47827</v>
      </c>
      <c r="C5256" s="7" t="s">
        <v>11315</v>
      </c>
      <c r="D5256" s="8" t="s">
        <v>47828</v>
      </c>
      <c r="E5256" s="8" t="s">
        <v>47829</v>
      </c>
      <c r="F5256" s="8" t="s">
        <v>5237</v>
      </c>
      <c r="G5256" s="8" t="s">
        <v>1871</v>
      </c>
      <c r="H5256" s="8" t="s">
        <v>83609</v>
      </c>
      <c r="I5256" s="8" t="s">
        <v>2672</v>
      </c>
      <c r="K5256" s="4"/>
    </row>
    <row r="5257" spans="2:11" ht="19.5" customHeight="1">
      <c r="B5257" s="12" t="s">
        <v>47955</v>
      </c>
      <c r="C5257" s="7" t="s">
        <v>11315</v>
      </c>
      <c r="D5257" s="8" t="s">
        <v>30382</v>
      </c>
      <c r="E5257" s="8" t="s">
        <v>47956</v>
      </c>
      <c r="F5257" s="8" t="s">
        <v>4879</v>
      </c>
      <c r="G5257" s="8" t="s">
        <v>1855</v>
      </c>
      <c r="H5257" s="8" t="s">
        <v>83609</v>
      </c>
      <c r="I5257" s="8" t="s">
        <v>30383</v>
      </c>
      <c r="K5257" s="4"/>
    </row>
    <row r="5258" spans="2:11" ht="19.5" customHeight="1">
      <c r="B5258" s="12" t="s">
        <v>48115</v>
      </c>
      <c r="C5258" s="7" t="s">
        <v>11315</v>
      </c>
      <c r="D5258" s="8" t="s">
        <v>48116</v>
      </c>
      <c r="E5258" s="8" t="s">
        <v>48117</v>
      </c>
      <c r="F5258" s="8" t="s">
        <v>9683</v>
      </c>
      <c r="G5258" s="8" t="s">
        <v>2129</v>
      </c>
      <c r="H5258" s="8" t="s">
        <v>83609</v>
      </c>
      <c r="I5258" s="8" t="s">
        <v>2676</v>
      </c>
      <c r="K5258" s="4"/>
    </row>
    <row r="5259" spans="2:11" ht="19.5" customHeight="1">
      <c r="B5259" s="12" t="s">
        <v>48196</v>
      </c>
      <c r="C5259" s="7" t="s">
        <v>11315</v>
      </c>
      <c r="D5259" s="8" t="s">
        <v>44675</v>
      </c>
      <c r="E5259" s="8" t="s">
        <v>48197</v>
      </c>
      <c r="F5259" s="8" t="s">
        <v>5237</v>
      </c>
      <c r="G5259" s="8" t="s">
        <v>1871</v>
      </c>
      <c r="H5259" s="8" t="s">
        <v>83609</v>
      </c>
      <c r="I5259" s="8" t="s">
        <v>44677</v>
      </c>
      <c r="K5259" s="4"/>
    </row>
    <row r="5260" spans="2:11" ht="19.5" customHeight="1">
      <c r="B5260" s="12" t="s">
        <v>48887</v>
      </c>
      <c r="C5260" s="7" t="s">
        <v>8312</v>
      </c>
      <c r="D5260" s="8" t="s">
        <v>48888</v>
      </c>
      <c r="E5260" s="8" t="s">
        <v>48889</v>
      </c>
      <c r="F5260" s="8" t="s">
        <v>5237</v>
      </c>
      <c r="G5260" s="8" t="s">
        <v>1871</v>
      </c>
      <c r="H5260" s="8" t="s">
        <v>83609</v>
      </c>
      <c r="I5260" s="8" t="s">
        <v>48890</v>
      </c>
      <c r="K5260" s="4"/>
    </row>
    <row r="5261" spans="2:11" ht="19.5" customHeight="1">
      <c r="B5261" s="12" t="s">
        <v>49586</v>
      </c>
      <c r="C5261" s="7" t="s">
        <v>11315</v>
      </c>
      <c r="D5261" s="8" t="s">
        <v>49587</v>
      </c>
      <c r="E5261" s="8" t="s">
        <v>49588</v>
      </c>
      <c r="F5261" s="8" t="s">
        <v>5237</v>
      </c>
      <c r="G5261" s="8" t="s">
        <v>1871</v>
      </c>
      <c r="H5261" s="8" t="s">
        <v>83609</v>
      </c>
      <c r="I5261" s="8" t="s">
        <v>49589</v>
      </c>
      <c r="K5261" s="4"/>
    </row>
    <row r="5262" spans="2:11" ht="19.5" customHeight="1">
      <c r="B5262" s="12" t="s">
        <v>50365</v>
      </c>
      <c r="C5262" s="7" t="s">
        <v>11315</v>
      </c>
      <c r="D5262" s="8" t="s">
        <v>50366</v>
      </c>
      <c r="E5262" s="8" t="s">
        <v>50367</v>
      </c>
      <c r="F5262" s="8" t="s">
        <v>5237</v>
      </c>
      <c r="G5262" s="8" t="s">
        <v>1871</v>
      </c>
      <c r="H5262" s="8" t="s">
        <v>83609</v>
      </c>
      <c r="I5262" s="8" t="s">
        <v>50368</v>
      </c>
      <c r="K5262" s="4"/>
    </row>
    <row r="5263" spans="2:11" ht="19.5" customHeight="1">
      <c r="B5263" s="12" t="s">
        <v>51715</v>
      </c>
      <c r="C5263" s="7" t="s">
        <v>11315</v>
      </c>
      <c r="D5263" s="8" t="s">
        <v>51716</v>
      </c>
      <c r="E5263" s="8" t="s">
        <v>51717</v>
      </c>
      <c r="F5263" s="8" t="s">
        <v>23666</v>
      </c>
      <c r="G5263" s="8" t="s">
        <v>1871</v>
      </c>
      <c r="H5263" s="8" t="s">
        <v>83609</v>
      </c>
      <c r="I5263" s="8" t="s">
        <v>51718</v>
      </c>
      <c r="K5263" s="4"/>
    </row>
    <row r="5264" spans="2:11" ht="19.5" customHeight="1">
      <c r="B5264" s="12" t="s">
        <v>52281</v>
      </c>
      <c r="C5264" s="7" t="s">
        <v>8312</v>
      </c>
      <c r="D5264" s="8" t="s">
        <v>52282</v>
      </c>
      <c r="E5264" s="8" t="s">
        <v>13583</v>
      </c>
      <c r="F5264" s="8" t="s">
        <v>4529</v>
      </c>
      <c r="G5264" s="8" t="s">
        <v>1828</v>
      </c>
      <c r="H5264" s="8" t="s">
        <v>83609</v>
      </c>
      <c r="I5264" s="8" t="s">
        <v>52283</v>
      </c>
      <c r="K5264" s="4"/>
    </row>
    <row r="5265" spans="2:11" ht="19.5" customHeight="1">
      <c r="B5265" s="12" t="s">
        <v>52416</v>
      </c>
      <c r="C5265" s="7" t="s">
        <v>11315</v>
      </c>
      <c r="D5265" s="8" t="s">
        <v>52417</v>
      </c>
      <c r="E5265" s="8" t="s">
        <v>52418</v>
      </c>
      <c r="F5265" s="8" t="s">
        <v>5237</v>
      </c>
      <c r="G5265" s="8" t="s">
        <v>1871</v>
      </c>
      <c r="H5265" s="8" t="s">
        <v>83609</v>
      </c>
      <c r="I5265" s="8" t="s">
        <v>52419</v>
      </c>
      <c r="K5265" s="4"/>
    </row>
    <row r="5266" spans="2:11" ht="19.5" customHeight="1">
      <c r="B5266" s="12" t="s">
        <v>54368</v>
      </c>
      <c r="C5266" s="7" t="s">
        <v>54120</v>
      </c>
      <c r="D5266" s="8" t="s">
        <v>54369</v>
      </c>
      <c r="E5266" s="8" t="s">
        <v>54370</v>
      </c>
      <c r="F5266" s="8" t="s">
        <v>13243</v>
      </c>
      <c r="G5266" s="8" t="s">
        <v>2194</v>
      </c>
      <c r="H5266" s="8" t="s">
        <v>83609</v>
      </c>
      <c r="I5266" s="8" t="s">
        <v>54371</v>
      </c>
      <c r="K5266" s="4"/>
    </row>
    <row r="5267" spans="2:11" ht="19.5" customHeight="1">
      <c r="B5267" s="12" t="s">
        <v>54563</v>
      </c>
      <c r="C5267" s="7" t="s">
        <v>11315</v>
      </c>
      <c r="D5267" s="8" t="s">
        <v>54564</v>
      </c>
      <c r="E5267" s="8" t="s">
        <v>54565</v>
      </c>
      <c r="F5267" s="8" t="s">
        <v>7753</v>
      </c>
      <c r="G5267" s="8" t="s">
        <v>2030</v>
      </c>
      <c r="H5267" s="8" t="s">
        <v>83609</v>
      </c>
      <c r="I5267" s="8" t="s">
        <v>2743</v>
      </c>
      <c r="K5267" s="4"/>
    </row>
    <row r="5268" spans="2:11" ht="19.5" customHeight="1">
      <c r="B5268" s="12" t="s">
        <v>55561</v>
      </c>
      <c r="C5268" s="7" t="s">
        <v>8312</v>
      </c>
      <c r="D5268" s="8" t="s">
        <v>55562</v>
      </c>
      <c r="E5268" s="8" t="s">
        <v>55563</v>
      </c>
      <c r="F5268" s="8" t="s">
        <v>4879</v>
      </c>
      <c r="G5268" s="8" t="s">
        <v>1855</v>
      </c>
      <c r="H5268" s="8" t="s">
        <v>83609</v>
      </c>
      <c r="I5268" s="8" t="s">
        <v>55564</v>
      </c>
      <c r="K5268" s="4"/>
    </row>
    <row r="5269" spans="2:11" ht="19.5" customHeight="1">
      <c r="B5269" s="12" t="s">
        <v>56845</v>
      </c>
      <c r="C5269" s="7" t="s">
        <v>11315</v>
      </c>
      <c r="D5269" s="8" t="s">
        <v>56846</v>
      </c>
      <c r="E5269" s="8" t="s">
        <v>56847</v>
      </c>
      <c r="F5269" s="8" t="s">
        <v>9803</v>
      </c>
      <c r="G5269" s="8" t="s">
        <v>1844</v>
      </c>
      <c r="H5269" s="8" t="s">
        <v>83609</v>
      </c>
      <c r="I5269" s="8" t="s">
        <v>56848</v>
      </c>
      <c r="K5269" s="4"/>
    </row>
    <row r="5270" spans="2:11" ht="19.5" customHeight="1">
      <c r="B5270" s="12" t="s">
        <v>56884</v>
      </c>
      <c r="C5270" s="7" t="s">
        <v>11315</v>
      </c>
      <c r="D5270" s="8" t="s">
        <v>56885</v>
      </c>
      <c r="E5270" s="8" t="s">
        <v>56886</v>
      </c>
      <c r="F5270" s="8" t="s">
        <v>56887</v>
      </c>
      <c r="G5270" s="8" t="s">
        <v>2085</v>
      </c>
      <c r="H5270" s="8" t="s">
        <v>83609</v>
      </c>
      <c r="I5270" s="8" t="s">
        <v>56888</v>
      </c>
      <c r="K5270" s="4"/>
    </row>
    <row r="5271" spans="2:11" ht="19.5" customHeight="1">
      <c r="B5271" s="12" t="s">
        <v>56896</v>
      </c>
      <c r="C5271" s="7" t="s">
        <v>11315</v>
      </c>
      <c r="D5271" s="8" t="s">
        <v>56897</v>
      </c>
      <c r="E5271" s="8" t="s">
        <v>56898</v>
      </c>
      <c r="F5271" s="8" t="s">
        <v>9803</v>
      </c>
      <c r="G5271" s="8" t="s">
        <v>1844</v>
      </c>
      <c r="H5271" s="8" t="s">
        <v>83609</v>
      </c>
      <c r="I5271" s="8" t="s">
        <v>2763</v>
      </c>
      <c r="K5271" s="4"/>
    </row>
    <row r="5272" spans="2:11" ht="19.5" customHeight="1">
      <c r="B5272" s="12" t="s">
        <v>57069</v>
      </c>
      <c r="C5272" s="7" t="s">
        <v>11315</v>
      </c>
      <c r="D5272" s="8" t="s">
        <v>57070</v>
      </c>
      <c r="E5272" s="8" t="s">
        <v>57071</v>
      </c>
      <c r="F5272" s="8" t="s">
        <v>4879</v>
      </c>
      <c r="G5272" s="8" t="s">
        <v>1855</v>
      </c>
      <c r="H5272" s="8" t="s">
        <v>83609</v>
      </c>
      <c r="I5272" s="8" t="s">
        <v>57072</v>
      </c>
      <c r="K5272" s="4"/>
    </row>
    <row r="5273" spans="2:11" ht="19.5" customHeight="1">
      <c r="B5273" s="12" t="s">
        <v>57923</v>
      </c>
      <c r="C5273" s="7" t="s">
        <v>11315</v>
      </c>
      <c r="D5273" s="8" t="s">
        <v>57924</v>
      </c>
      <c r="E5273" s="8" t="s">
        <v>57925</v>
      </c>
      <c r="F5273" s="8" t="s">
        <v>4879</v>
      </c>
      <c r="G5273" s="8" t="s">
        <v>1855</v>
      </c>
      <c r="H5273" s="8" t="s">
        <v>83609</v>
      </c>
      <c r="I5273" s="8" t="s">
        <v>2776</v>
      </c>
      <c r="K5273" s="4"/>
    </row>
    <row r="5274" spans="2:11" ht="19.5" customHeight="1">
      <c r="B5274" s="12" t="s">
        <v>58189</v>
      </c>
      <c r="C5274" s="7" t="s">
        <v>8312</v>
      </c>
      <c r="D5274" s="8" t="s">
        <v>58190</v>
      </c>
      <c r="E5274" s="8" t="s">
        <v>58191</v>
      </c>
      <c r="F5274" s="8" t="s">
        <v>4879</v>
      </c>
      <c r="G5274" s="8" t="s">
        <v>1855</v>
      </c>
      <c r="H5274" s="8" t="s">
        <v>83609</v>
      </c>
      <c r="I5274" s="8" t="s">
        <v>58192</v>
      </c>
      <c r="K5274" s="4"/>
    </row>
    <row r="5275" spans="2:11" ht="19.5" customHeight="1">
      <c r="B5275" s="12" t="s">
        <v>58305</v>
      </c>
      <c r="C5275" s="7" t="s">
        <v>8312</v>
      </c>
      <c r="D5275" s="8" t="s">
        <v>58306</v>
      </c>
      <c r="E5275" s="8" t="s">
        <v>58307</v>
      </c>
      <c r="F5275" s="8" t="s">
        <v>58308</v>
      </c>
      <c r="G5275" s="8" t="s">
        <v>1871</v>
      </c>
      <c r="H5275" s="8" t="s">
        <v>83609</v>
      </c>
      <c r="I5275" s="8" t="s">
        <v>58309</v>
      </c>
      <c r="K5275" s="4"/>
    </row>
    <row r="5276" spans="2:11" ht="19.5" customHeight="1">
      <c r="B5276" s="12" t="s">
        <v>58503</v>
      </c>
      <c r="C5276" s="7" t="s">
        <v>11315</v>
      </c>
      <c r="D5276" s="8" t="s">
        <v>58504</v>
      </c>
      <c r="E5276" s="8" t="s">
        <v>58505</v>
      </c>
      <c r="F5276" s="8" t="s">
        <v>5237</v>
      </c>
      <c r="G5276" s="8" t="s">
        <v>1871</v>
      </c>
      <c r="H5276" s="8" t="s">
        <v>83609</v>
      </c>
      <c r="I5276" s="8" t="s">
        <v>58506</v>
      </c>
      <c r="K5276" s="4"/>
    </row>
    <row r="5277" spans="2:11" ht="19.5" customHeight="1">
      <c r="B5277" s="12" t="s">
        <v>59535</v>
      </c>
      <c r="C5277" s="7" t="s">
        <v>11315</v>
      </c>
      <c r="D5277" s="8" t="s">
        <v>59536</v>
      </c>
      <c r="E5277" s="8" t="s">
        <v>59537</v>
      </c>
      <c r="F5277" s="8" t="s">
        <v>10777</v>
      </c>
      <c r="G5277" s="8" t="s">
        <v>2065</v>
      </c>
      <c r="H5277" s="8" t="s">
        <v>83609</v>
      </c>
      <c r="I5277" s="8" t="s">
        <v>59538</v>
      </c>
      <c r="K5277" s="4"/>
    </row>
    <row r="5278" spans="2:11" ht="19.5" customHeight="1">
      <c r="B5278" s="12" t="s">
        <v>60215</v>
      </c>
      <c r="C5278" s="7" t="s">
        <v>11315</v>
      </c>
      <c r="D5278" s="8" t="s">
        <v>60216</v>
      </c>
      <c r="E5278" s="8" t="s">
        <v>60217</v>
      </c>
      <c r="F5278" s="8" t="s">
        <v>4529</v>
      </c>
      <c r="G5278" s="8" t="s">
        <v>1828</v>
      </c>
      <c r="H5278" s="8" t="s">
        <v>83609</v>
      </c>
      <c r="I5278" s="8" t="s">
        <v>13244</v>
      </c>
      <c r="K5278" s="4"/>
    </row>
    <row r="5279" spans="2:11" ht="19.5" customHeight="1">
      <c r="B5279" s="12" t="s">
        <v>60228</v>
      </c>
      <c r="C5279" s="7" t="s">
        <v>11315</v>
      </c>
      <c r="D5279" s="8" t="s">
        <v>60229</v>
      </c>
      <c r="E5279" s="8" t="s">
        <v>60230</v>
      </c>
      <c r="F5279" s="8" t="s">
        <v>5237</v>
      </c>
      <c r="G5279" s="8" t="s">
        <v>1871</v>
      </c>
      <c r="H5279" s="8" t="s">
        <v>83609</v>
      </c>
      <c r="I5279" s="8" t="s">
        <v>60231</v>
      </c>
      <c r="K5279" s="4"/>
    </row>
    <row r="5280" spans="2:11" ht="19.5" customHeight="1">
      <c r="B5280" s="12" t="s">
        <v>60664</v>
      </c>
      <c r="C5280" s="7" t="s">
        <v>8390</v>
      </c>
      <c r="D5280" s="8" t="s">
        <v>60665</v>
      </c>
      <c r="E5280" s="8" t="s">
        <v>60666</v>
      </c>
      <c r="F5280" s="8" t="s">
        <v>5566</v>
      </c>
      <c r="G5280" s="8" t="s">
        <v>1903</v>
      </c>
      <c r="H5280" s="8" t="s">
        <v>83609</v>
      </c>
      <c r="I5280" s="8" t="s">
        <v>60667</v>
      </c>
      <c r="K5280" s="4"/>
    </row>
    <row r="5281" spans="2:11" ht="19.5" customHeight="1">
      <c r="B5281" s="12" t="s">
        <v>60694</v>
      </c>
      <c r="C5281" s="7" t="s">
        <v>8390</v>
      </c>
      <c r="D5281" s="8" t="s">
        <v>60695</v>
      </c>
      <c r="E5281" s="8" t="s">
        <v>60696</v>
      </c>
      <c r="F5281" s="8" t="s">
        <v>4879</v>
      </c>
      <c r="G5281" s="8" t="s">
        <v>1855</v>
      </c>
      <c r="H5281" s="8" t="s">
        <v>83609</v>
      </c>
      <c r="I5281" s="8" t="s">
        <v>60697</v>
      </c>
      <c r="K5281" s="4"/>
    </row>
    <row r="5282" spans="2:11" ht="19.5" customHeight="1">
      <c r="B5282" s="12" t="s">
        <v>61300</v>
      </c>
      <c r="C5282" s="7" t="s">
        <v>54120</v>
      </c>
      <c r="D5282" s="8" t="s">
        <v>61301</v>
      </c>
      <c r="E5282" s="8" t="s">
        <v>61302</v>
      </c>
      <c r="F5282" s="8" t="s">
        <v>4879</v>
      </c>
      <c r="G5282" s="8" t="s">
        <v>1855</v>
      </c>
      <c r="H5282" s="8" t="s">
        <v>83609</v>
      </c>
      <c r="I5282" s="8" t="s">
        <v>61303</v>
      </c>
      <c r="K5282" s="4"/>
    </row>
    <row r="5283" spans="2:11" ht="19.5" customHeight="1">
      <c r="B5283" s="12" t="s">
        <v>61431</v>
      </c>
      <c r="C5283" s="7" t="s">
        <v>54120</v>
      </c>
      <c r="D5283" s="8" t="s">
        <v>61432</v>
      </c>
      <c r="E5283" s="8" t="s">
        <v>61433</v>
      </c>
      <c r="F5283" s="8" t="s">
        <v>7954</v>
      </c>
      <c r="G5283" s="8" t="s">
        <v>2034</v>
      </c>
      <c r="H5283" s="8" t="s">
        <v>83609</v>
      </c>
      <c r="I5283" s="8" t="s">
        <v>2794</v>
      </c>
      <c r="K5283" s="4"/>
    </row>
    <row r="5284" spans="2:11" ht="19.5" customHeight="1">
      <c r="B5284" s="12" t="s">
        <v>61535</v>
      </c>
      <c r="C5284" s="7" t="s">
        <v>54120</v>
      </c>
      <c r="D5284" s="8" t="s">
        <v>61536</v>
      </c>
      <c r="E5284" s="8" t="s">
        <v>12365</v>
      </c>
      <c r="F5284" s="8" t="s">
        <v>12486</v>
      </c>
      <c r="G5284" s="8" t="s">
        <v>2072</v>
      </c>
      <c r="H5284" s="8" t="s">
        <v>83609</v>
      </c>
      <c r="I5284" s="8" t="s">
        <v>2805</v>
      </c>
      <c r="K5284" s="4"/>
    </row>
    <row r="5285" spans="2:11" ht="19.5" customHeight="1">
      <c r="B5285" s="12" t="s">
        <v>61624</v>
      </c>
      <c r="C5285" s="7" t="s">
        <v>54120</v>
      </c>
      <c r="D5285" s="8" t="s">
        <v>61625</v>
      </c>
      <c r="E5285" s="8" t="s">
        <v>61626</v>
      </c>
      <c r="F5285" s="8" t="s">
        <v>61627</v>
      </c>
      <c r="G5285" s="8" t="s">
        <v>1871</v>
      </c>
      <c r="H5285" s="8" t="s">
        <v>83609</v>
      </c>
      <c r="I5285" s="8" t="s">
        <v>2810</v>
      </c>
      <c r="K5285" s="4"/>
    </row>
    <row r="5286" spans="2:11" ht="19.5" customHeight="1">
      <c r="B5286" s="12" t="s">
        <v>62091</v>
      </c>
      <c r="C5286" s="7" t="s">
        <v>54120</v>
      </c>
      <c r="D5286" s="8" t="s">
        <v>62092</v>
      </c>
      <c r="E5286" s="8" t="s">
        <v>62093</v>
      </c>
      <c r="F5286" s="8" t="s">
        <v>40043</v>
      </c>
      <c r="G5286" s="8" t="s">
        <v>2052</v>
      </c>
      <c r="H5286" s="8" t="s">
        <v>83609</v>
      </c>
      <c r="I5286" s="8" t="s">
        <v>2866</v>
      </c>
      <c r="K5286" s="4"/>
    </row>
    <row r="5287" spans="2:11" ht="19.5" customHeight="1">
      <c r="B5287" s="12" t="s">
        <v>63397</v>
      </c>
      <c r="C5287" s="7" t="s">
        <v>60237</v>
      </c>
      <c r="D5287" s="8" t="s">
        <v>63398</v>
      </c>
      <c r="E5287" s="8" t="s">
        <v>63399</v>
      </c>
      <c r="F5287" s="8" t="s">
        <v>5237</v>
      </c>
      <c r="G5287" s="8" t="s">
        <v>1871</v>
      </c>
      <c r="H5287" s="8" t="s">
        <v>83609</v>
      </c>
      <c r="I5287" s="8" t="s">
        <v>63400</v>
      </c>
      <c r="K5287" s="4"/>
    </row>
    <row r="5288" spans="2:11" ht="19.5" customHeight="1">
      <c r="B5288" s="12" t="s">
        <v>63565</v>
      </c>
      <c r="C5288" s="7" t="s">
        <v>54120</v>
      </c>
      <c r="D5288" s="8" t="s">
        <v>63566</v>
      </c>
      <c r="E5288" s="8" t="s">
        <v>63567</v>
      </c>
      <c r="F5288" s="8" t="s">
        <v>8770</v>
      </c>
      <c r="G5288" s="8" t="s">
        <v>2052</v>
      </c>
      <c r="H5288" s="8" t="s">
        <v>83609</v>
      </c>
      <c r="I5288" s="8" t="s">
        <v>2906</v>
      </c>
      <c r="K5288" s="4"/>
    </row>
    <row r="5289" spans="2:11" ht="19.5" customHeight="1">
      <c r="B5289" s="12" t="s">
        <v>63874</v>
      </c>
      <c r="C5289" s="7" t="s">
        <v>54120</v>
      </c>
      <c r="D5289" s="8" t="s">
        <v>63398</v>
      </c>
      <c r="E5289" s="8" t="s">
        <v>63399</v>
      </c>
      <c r="F5289" s="8" t="s">
        <v>5237</v>
      </c>
      <c r="G5289" s="8" t="s">
        <v>1871</v>
      </c>
      <c r="H5289" s="8" t="s">
        <v>83609</v>
      </c>
      <c r="I5289" s="8" t="s">
        <v>63400</v>
      </c>
      <c r="K5289" s="4"/>
    </row>
    <row r="5290" spans="2:11" ht="19.5" customHeight="1">
      <c r="B5290" s="12" t="s">
        <v>64669</v>
      </c>
      <c r="C5290" s="7" t="s">
        <v>54120</v>
      </c>
      <c r="D5290" s="8" t="s">
        <v>64670</v>
      </c>
      <c r="E5290" s="8" t="s">
        <v>64671</v>
      </c>
      <c r="F5290" s="8" t="s">
        <v>64672</v>
      </c>
      <c r="G5290" s="8" t="s">
        <v>1844</v>
      </c>
      <c r="H5290" s="8" t="s">
        <v>83609</v>
      </c>
      <c r="I5290" s="8" t="s">
        <v>2993</v>
      </c>
      <c r="K5290" s="4"/>
    </row>
    <row r="5291" spans="2:11" ht="19.5" customHeight="1">
      <c r="B5291" s="12" t="s">
        <v>64673</v>
      </c>
      <c r="C5291" s="7" t="s">
        <v>54120</v>
      </c>
      <c r="D5291" s="8" t="s">
        <v>64674</v>
      </c>
      <c r="E5291" s="8" t="s">
        <v>64675</v>
      </c>
      <c r="F5291" s="8" t="s">
        <v>5566</v>
      </c>
      <c r="G5291" s="8" t="s">
        <v>1903</v>
      </c>
      <c r="H5291" s="8" t="s">
        <v>83609</v>
      </c>
      <c r="I5291" s="8" t="s">
        <v>64676</v>
      </c>
      <c r="K5291" s="4"/>
    </row>
    <row r="5292" spans="2:11" ht="19.5" customHeight="1">
      <c r="B5292" s="12" t="s">
        <v>64720</v>
      </c>
      <c r="C5292" s="7" t="s">
        <v>54120</v>
      </c>
      <c r="D5292" s="8" t="s">
        <v>64721</v>
      </c>
      <c r="E5292" s="8" t="s">
        <v>64722</v>
      </c>
      <c r="F5292" s="8" t="s">
        <v>14038</v>
      </c>
      <c r="G5292" s="8" t="s">
        <v>2229</v>
      </c>
      <c r="H5292" s="8" t="s">
        <v>83609</v>
      </c>
      <c r="I5292" s="8" t="s">
        <v>2995</v>
      </c>
      <c r="K5292" s="4"/>
    </row>
    <row r="5293" spans="2:11" ht="19.5" customHeight="1">
      <c r="B5293" s="12" t="s">
        <v>64809</v>
      </c>
      <c r="C5293" s="7" t="s">
        <v>54120</v>
      </c>
      <c r="D5293" s="8" t="s">
        <v>64810</v>
      </c>
      <c r="E5293" s="8" t="s">
        <v>64811</v>
      </c>
      <c r="F5293" s="8" t="s">
        <v>64812</v>
      </c>
      <c r="G5293" s="8" t="s">
        <v>1855</v>
      </c>
      <c r="H5293" s="8" t="s">
        <v>83609</v>
      </c>
      <c r="I5293" s="8" t="s">
        <v>64813</v>
      </c>
      <c r="K5293" s="4"/>
    </row>
    <row r="5294" spans="2:11" ht="19.5" customHeight="1">
      <c r="B5294" s="12" t="s">
        <v>66753</v>
      </c>
      <c r="C5294" s="7" t="s">
        <v>66696</v>
      </c>
      <c r="D5294" s="8" t="s">
        <v>66754</v>
      </c>
      <c r="E5294" s="8" t="s">
        <v>66755</v>
      </c>
      <c r="F5294" s="8" t="s">
        <v>4879</v>
      </c>
      <c r="G5294" s="8" t="s">
        <v>1855</v>
      </c>
      <c r="H5294" s="8" t="s">
        <v>83609</v>
      </c>
      <c r="I5294" s="8" t="s">
        <v>66756</v>
      </c>
      <c r="K5294" s="4"/>
    </row>
    <row r="5295" spans="2:11" ht="19.5" customHeight="1">
      <c r="B5295" s="12" t="s">
        <v>66803</v>
      </c>
      <c r="C5295" s="7" t="s">
        <v>66696</v>
      </c>
      <c r="D5295" s="8" t="s">
        <v>66804</v>
      </c>
      <c r="E5295" s="8" t="s">
        <v>7670</v>
      </c>
      <c r="F5295" s="8" t="s">
        <v>66804</v>
      </c>
      <c r="G5295" s="8" t="s">
        <v>1844</v>
      </c>
      <c r="H5295" s="8" t="s">
        <v>83609</v>
      </c>
      <c r="I5295" s="8" t="s">
        <v>3043</v>
      </c>
      <c r="K5295" s="4"/>
    </row>
    <row r="5296" spans="2:11" ht="19.5" customHeight="1">
      <c r="B5296" s="12" t="s">
        <v>66877</v>
      </c>
      <c r="C5296" s="7" t="s">
        <v>66696</v>
      </c>
      <c r="D5296" s="8" t="s">
        <v>66878</v>
      </c>
      <c r="E5296" s="8" t="s">
        <v>66879</v>
      </c>
      <c r="F5296" s="8" t="s">
        <v>4879</v>
      </c>
      <c r="G5296" s="8" t="s">
        <v>1855</v>
      </c>
      <c r="H5296" s="8" t="s">
        <v>83609</v>
      </c>
      <c r="I5296" s="8" t="s">
        <v>3045</v>
      </c>
      <c r="K5296" s="4"/>
    </row>
    <row r="5297" spans="2:11" ht="19.5" customHeight="1">
      <c r="B5297" s="12" t="s">
        <v>66904</v>
      </c>
      <c r="C5297" s="7" t="s">
        <v>66696</v>
      </c>
      <c r="D5297" s="8" t="s">
        <v>66905</v>
      </c>
      <c r="E5297" s="8" t="s">
        <v>41273</v>
      </c>
      <c r="F5297" s="8" t="s">
        <v>5237</v>
      </c>
      <c r="G5297" s="8" t="s">
        <v>1871</v>
      </c>
      <c r="H5297" s="8" t="s">
        <v>83609</v>
      </c>
      <c r="I5297" s="8" t="s">
        <v>66906</v>
      </c>
      <c r="K5297" s="4"/>
    </row>
    <row r="5298" spans="2:11" ht="19.5" customHeight="1">
      <c r="B5298" s="12" t="s">
        <v>66914</v>
      </c>
      <c r="C5298" s="7" t="s">
        <v>66696</v>
      </c>
      <c r="D5298" s="8" t="s">
        <v>66915</v>
      </c>
      <c r="E5298" s="8" t="s">
        <v>66916</v>
      </c>
      <c r="F5298" s="8" t="s">
        <v>66917</v>
      </c>
      <c r="G5298" s="8" t="s">
        <v>2052</v>
      </c>
      <c r="H5298" s="8" t="s">
        <v>83609</v>
      </c>
      <c r="I5298" s="8" t="s">
        <v>3049</v>
      </c>
      <c r="K5298" s="4"/>
    </row>
    <row r="5299" spans="2:11" ht="19.5" customHeight="1">
      <c r="B5299" s="12" t="s">
        <v>67586</v>
      </c>
      <c r="C5299" s="7" t="s">
        <v>66696</v>
      </c>
      <c r="D5299" s="8" t="s">
        <v>67587</v>
      </c>
      <c r="E5299" s="8" t="s">
        <v>67588</v>
      </c>
      <c r="F5299" s="8" t="s">
        <v>12598</v>
      </c>
      <c r="G5299" s="8" t="s">
        <v>1903</v>
      </c>
      <c r="H5299" s="8" t="s">
        <v>83609</v>
      </c>
      <c r="I5299" s="8" t="s">
        <v>67589</v>
      </c>
      <c r="K5299" s="4"/>
    </row>
    <row r="5300" spans="2:11" ht="19.5" customHeight="1">
      <c r="B5300" s="12" t="s">
        <v>67680</v>
      </c>
      <c r="C5300" s="7" t="s">
        <v>66696</v>
      </c>
      <c r="D5300" s="8" t="s">
        <v>67681</v>
      </c>
      <c r="E5300" s="8" t="s">
        <v>67682</v>
      </c>
      <c r="F5300" s="8" t="s">
        <v>9803</v>
      </c>
      <c r="G5300" s="8" t="s">
        <v>1844</v>
      </c>
      <c r="H5300" s="8" t="s">
        <v>83609</v>
      </c>
      <c r="I5300" s="8" t="s">
        <v>67683</v>
      </c>
      <c r="K5300" s="4"/>
    </row>
    <row r="5301" spans="2:11" ht="19.5" customHeight="1">
      <c r="B5301" s="12" t="s">
        <v>68314</v>
      </c>
      <c r="C5301" s="7" t="s">
        <v>66696</v>
      </c>
      <c r="D5301" s="8" t="s">
        <v>68315</v>
      </c>
      <c r="E5301" s="8" t="s">
        <v>27978</v>
      </c>
      <c r="F5301" s="8" t="s">
        <v>9683</v>
      </c>
      <c r="G5301" s="8" t="s">
        <v>2129</v>
      </c>
      <c r="H5301" s="8" t="s">
        <v>83609</v>
      </c>
      <c r="I5301" s="8" t="s">
        <v>68316</v>
      </c>
      <c r="K5301" s="4"/>
    </row>
    <row r="5302" spans="2:11" ht="19.5" customHeight="1">
      <c r="B5302" s="12" t="s">
        <v>68331</v>
      </c>
      <c r="C5302" s="7" t="s">
        <v>66696</v>
      </c>
      <c r="D5302" s="8" t="s">
        <v>68332</v>
      </c>
      <c r="E5302" s="8" t="s">
        <v>68333</v>
      </c>
      <c r="F5302" s="8" t="s">
        <v>5566</v>
      </c>
      <c r="G5302" s="8" t="s">
        <v>1903</v>
      </c>
      <c r="H5302" s="8" t="s">
        <v>83609</v>
      </c>
      <c r="I5302" s="8" t="s">
        <v>68334</v>
      </c>
      <c r="K5302" s="4"/>
    </row>
    <row r="5303" spans="2:11" ht="19.5" customHeight="1">
      <c r="B5303" s="12" t="s">
        <v>68480</v>
      </c>
      <c r="C5303" s="7" t="s">
        <v>66696</v>
      </c>
      <c r="D5303" s="8" t="s">
        <v>68481</v>
      </c>
      <c r="E5303" s="8" t="s">
        <v>27978</v>
      </c>
      <c r="F5303" s="8" t="s">
        <v>9683</v>
      </c>
      <c r="G5303" s="8" t="s">
        <v>2129</v>
      </c>
      <c r="H5303" s="8" t="s">
        <v>83609</v>
      </c>
      <c r="I5303" s="8" t="s">
        <v>68482</v>
      </c>
      <c r="K5303" s="4"/>
    </row>
    <row r="5304" spans="2:11" ht="19.5" customHeight="1">
      <c r="B5304" s="12" t="s">
        <v>68556</v>
      </c>
      <c r="C5304" s="7" t="s">
        <v>66696</v>
      </c>
      <c r="D5304" s="8" t="s">
        <v>68557</v>
      </c>
      <c r="E5304" s="8" t="s">
        <v>9359</v>
      </c>
      <c r="F5304" s="8" t="s">
        <v>9360</v>
      </c>
      <c r="G5304" s="8" t="s">
        <v>1871</v>
      </c>
      <c r="H5304" s="8" t="s">
        <v>83609</v>
      </c>
      <c r="I5304" s="8" t="s">
        <v>68558</v>
      </c>
      <c r="K5304" s="4"/>
    </row>
    <row r="5305" spans="2:11" ht="19.5" customHeight="1">
      <c r="B5305" s="12" t="s">
        <v>68571</v>
      </c>
      <c r="C5305" s="7" t="s">
        <v>66696</v>
      </c>
      <c r="D5305" s="8" t="s">
        <v>68572</v>
      </c>
      <c r="E5305" s="8" t="s">
        <v>68573</v>
      </c>
      <c r="F5305" s="8" t="s">
        <v>9803</v>
      </c>
      <c r="G5305" s="8" t="s">
        <v>1844</v>
      </c>
      <c r="H5305" s="8" t="s">
        <v>83609</v>
      </c>
      <c r="I5305" s="8" t="s">
        <v>68574</v>
      </c>
      <c r="K5305" s="4"/>
    </row>
    <row r="5306" spans="2:11" ht="19.5" customHeight="1">
      <c r="B5306" s="12" t="s">
        <v>68575</v>
      </c>
      <c r="C5306" s="7" t="s">
        <v>66696</v>
      </c>
      <c r="D5306" s="8" t="s">
        <v>68576</v>
      </c>
      <c r="E5306" s="8" t="s">
        <v>68577</v>
      </c>
      <c r="F5306" s="8" t="s">
        <v>4529</v>
      </c>
      <c r="G5306" s="8" t="s">
        <v>1828</v>
      </c>
      <c r="H5306" s="8" t="s">
        <v>83609</v>
      </c>
      <c r="I5306" s="8" t="s">
        <v>68578</v>
      </c>
      <c r="K5306" s="4"/>
    </row>
    <row r="5307" spans="2:11" ht="19.5" customHeight="1">
      <c r="B5307" s="12" t="s">
        <v>68614</v>
      </c>
      <c r="C5307" s="7" t="s">
        <v>66696</v>
      </c>
      <c r="D5307" s="8" t="s">
        <v>68615</v>
      </c>
      <c r="E5307" s="8" t="s">
        <v>6907</v>
      </c>
      <c r="F5307" s="8" t="s">
        <v>5237</v>
      </c>
      <c r="G5307" s="8" t="s">
        <v>1871</v>
      </c>
      <c r="H5307" s="8" t="s">
        <v>83609</v>
      </c>
      <c r="I5307" s="8" t="s">
        <v>68616</v>
      </c>
      <c r="K5307" s="4"/>
    </row>
    <row r="5308" spans="2:11" ht="19.5" customHeight="1">
      <c r="B5308" s="12" t="s">
        <v>68640</v>
      </c>
      <c r="C5308" s="7" t="s">
        <v>66696</v>
      </c>
      <c r="D5308" s="8" t="s">
        <v>68641</v>
      </c>
      <c r="E5308" s="8" t="s">
        <v>68642</v>
      </c>
      <c r="F5308" s="8" t="s">
        <v>9803</v>
      </c>
      <c r="G5308" s="8" t="s">
        <v>1844</v>
      </c>
      <c r="H5308" s="8" t="s">
        <v>83609</v>
      </c>
      <c r="I5308" s="8" t="s">
        <v>68643</v>
      </c>
      <c r="K5308" s="4"/>
    </row>
    <row r="5309" spans="2:11" ht="19.5" customHeight="1">
      <c r="B5309" s="12" t="s">
        <v>69196</v>
      </c>
      <c r="C5309" s="7" t="s">
        <v>66696</v>
      </c>
      <c r="D5309" s="8" t="s">
        <v>69197</v>
      </c>
      <c r="E5309" s="8" t="s">
        <v>69198</v>
      </c>
      <c r="F5309" s="8" t="s">
        <v>8770</v>
      </c>
      <c r="G5309" s="8" t="s">
        <v>2052</v>
      </c>
      <c r="H5309" s="8" t="s">
        <v>83609</v>
      </c>
      <c r="I5309" s="8" t="s">
        <v>69197</v>
      </c>
      <c r="K5309" s="4"/>
    </row>
    <row r="5310" spans="2:11" ht="19.5" customHeight="1">
      <c r="B5310" s="12" t="s">
        <v>69589</v>
      </c>
      <c r="C5310" s="7" t="s">
        <v>66696</v>
      </c>
      <c r="D5310" s="8" t="s">
        <v>69590</v>
      </c>
      <c r="E5310" s="8" t="s">
        <v>69591</v>
      </c>
      <c r="F5310" s="8" t="s">
        <v>4879</v>
      </c>
      <c r="G5310" s="8" t="s">
        <v>1855</v>
      </c>
      <c r="H5310" s="8" t="s">
        <v>83609</v>
      </c>
      <c r="I5310" s="8" t="s">
        <v>3084</v>
      </c>
      <c r="K5310" s="4"/>
    </row>
    <row r="5311" spans="2:11" ht="19.5" customHeight="1">
      <c r="B5311" s="12" t="s">
        <v>69860</v>
      </c>
      <c r="C5311" s="7" t="s">
        <v>66696</v>
      </c>
      <c r="D5311" s="8" t="s">
        <v>69861</v>
      </c>
      <c r="E5311" s="8" t="s">
        <v>69862</v>
      </c>
      <c r="F5311" s="8" t="s">
        <v>4879</v>
      </c>
      <c r="G5311" s="8" t="s">
        <v>1855</v>
      </c>
      <c r="H5311" s="8" t="s">
        <v>83609</v>
      </c>
      <c r="I5311" s="8" t="s">
        <v>69863</v>
      </c>
      <c r="K5311" s="4"/>
    </row>
    <row r="5312" spans="2:11" ht="19.5" customHeight="1">
      <c r="B5312" s="12" t="s">
        <v>69997</v>
      </c>
      <c r="C5312" s="7" t="s">
        <v>66696</v>
      </c>
      <c r="D5312" s="8" t="s">
        <v>69998</v>
      </c>
      <c r="E5312" s="8" t="s">
        <v>69999</v>
      </c>
      <c r="F5312" s="8" t="s">
        <v>4879</v>
      </c>
      <c r="G5312" s="8" t="s">
        <v>1855</v>
      </c>
      <c r="H5312" s="8" t="s">
        <v>83609</v>
      </c>
      <c r="I5312" s="8" t="s">
        <v>3088</v>
      </c>
      <c r="K5312" s="4"/>
    </row>
    <row r="5313" spans="2:11" ht="19.5" customHeight="1">
      <c r="B5313" s="12" t="s">
        <v>70117</v>
      </c>
      <c r="C5313" s="7" t="s">
        <v>66696</v>
      </c>
      <c r="D5313" s="8" t="s">
        <v>70118</v>
      </c>
      <c r="E5313" s="8" t="s">
        <v>70119</v>
      </c>
      <c r="F5313" s="8" t="s">
        <v>5237</v>
      </c>
      <c r="G5313" s="8" t="s">
        <v>1871</v>
      </c>
      <c r="H5313" s="8" t="s">
        <v>83609</v>
      </c>
      <c r="I5313" s="8" t="s">
        <v>70120</v>
      </c>
      <c r="K5313" s="4"/>
    </row>
    <row r="5314" spans="2:11" ht="19.5" customHeight="1">
      <c r="B5314" s="12" t="s">
        <v>70371</v>
      </c>
      <c r="C5314" s="7" t="s">
        <v>66696</v>
      </c>
      <c r="D5314" s="8" t="s">
        <v>70372</v>
      </c>
      <c r="E5314" s="8" t="s">
        <v>8864</v>
      </c>
      <c r="F5314" s="8" t="s">
        <v>70373</v>
      </c>
      <c r="G5314" s="8" t="s">
        <v>3097</v>
      </c>
      <c r="H5314" s="8" t="s">
        <v>83609</v>
      </c>
      <c r="I5314" s="8" t="s">
        <v>3098</v>
      </c>
      <c r="K5314" s="4"/>
    </row>
    <row r="5315" spans="2:11" ht="19.5" customHeight="1">
      <c r="B5315" s="12" t="s">
        <v>70468</v>
      </c>
      <c r="C5315" s="7" t="s">
        <v>66696</v>
      </c>
      <c r="D5315" s="8" t="s">
        <v>3100</v>
      </c>
      <c r="E5315" s="8" t="s">
        <v>70469</v>
      </c>
      <c r="F5315" s="8" t="s">
        <v>4879</v>
      </c>
      <c r="G5315" s="8" t="s">
        <v>1855</v>
      </c>
      <c r="H5315" s="8" t="s">
        <v>83609</v>
      </c>
      <c r="I5315" s="8" t="s">
        <v>70470</v>
      </c>
      <c r="K5315" s="4"/>
    </row>
    <row r="5316" spans="2:11" ht="19.5" customHeight="1">
      <c r="B5316" s="12" t="s">
        <v>70542</v>
      </c>
      <c r="C5316" s="7" t="s">
        <v>66696</v>
      </c>
      <c r="D5316" s="8" t="s">
        <v>70543</v>
      </c>
      <c r="E5316" s="8" t="s">
        <v>70544</v>
      </c>
      <c r="F5316" s="8" t="s">
        <v>12486</v>
      </c>
      <c r="G5316" s="8" t="s">
        <v>2072</v>
      </c>
      <c r="H5316" s="8" t="s">
        <v>83609</v>
      </c>
      <c r="I5316" s="8" t="s">
        <v>70545</v>
      </c>
      <c r="K5316" s="4"/>
    </row>
    <row r="5317" spans="2:11" ht="19.5" customHeight="1">
      <c r="B5317" s="12" t="s">
        <v>70660</v>
      </c>
      <c r="C5317" s="7" t="s">
        <v>66696</v>
      </c>
      <c r="D5317" s="8" t="s">
        <v>70661</v>
      </c>
      <c r="E5317" s="8" t="s">
        <v>70662</v>
      </c>
      <c r="F5317" s="8" t="s">
        <v>4879</v>
      </c>
      <c r="G5317" s="8" t="s">
        <v>1855</v>
      </c>
      <c r="H5317" s="8" t="s">
        <v>83609</v>
      </c>
      <c r="I5317" s="8" t="s">
        <v>70663</v>
      </c>
      <c r="K5317" s="4"/>
    </row>
    <row r="5318" spans="2:11" ht="19.5" customHeight="1">
      <c r="B5318" s="12" t="s">
        <v>70693</v>
      </c>
      <c r="C5318" s="7" t="s">
        <v>66696</v>
      </c>
      <c r="D5318" s="8" t="s">
        <v>70694</v>
      </c>
      <c r="E5318" s="8" t="s">
        <v>13583</v>
      </c>
      <c r="F5318" s="8" t="s">
        <v>4529</v>
      </c>
      <c r="G5318" s="8" t="s">
        <v>1828</v>
      </c>
      <c r="H5318" s="8" t="s">
        <v>83609</v>
      </c>
      <c r="I5318" s="8" t="s">
        <v>70694</v>
      </c>
      <c r="K5318" s="4"/>
    </row>
    <row r="5319" spans="2:11" ht="19.5" customHeight="1">
      <c r="B5319" s="12" t="s">
        <v>70885</v>
      </c>
      <c r="C5319" s="7" t="s">
        <v>66696</v>
      </c>
      <c r="D5319" s="8" t="s">
        <v>70886</v>
      </c>
      <c r="E5319" s="8" t="s">
        <v>30129</v>
      </c>
      <c r="F5319" s="8" t="s">
        <v>5237</v>
      </c>
      <c r="G5319" s="8" t="s">
        <v>1871</v>
      </c>
      <c r="H5319" s="8" t="s">
        <v>83609</v>
      </c>
      <c r="I5319" s="8" t="s">
        <v>70887</v>
      </c>
      <c r="K5319" s="4"/>
    </row>
    <row r="5320" spans="2:11" ht="19.5" customHeight="1">
      <c r="B5320" s="12" t="s">
        <v>70984</v>
      </c>
      <c r="C5320" s="7" t="s">
        <v>66696</v>
      </c>
      <c r="D5320" s="8" t="s">
        <v>70985</v>
      </c>
      <c r="E5320" s="8" t="s">
        <v>70986</v>
      </c>
      <c r="F5320" s="8" t="s">
        <v>13243</v>
      </c>
      <c r="G5320" s="8" t="s">
        <v>2194</v>
      </c>
      <c r="H5320" s="8" t="s">
        <v>83609</v>
      </c>
      <c r="I5320" s="8" t="s">
        <v>70987</v>
      </c>
      <c r="K5320" s="4"/>
    </row>
    <row r="5321" spans="2:11" ht="19.5" customHeight="1">
      <c r="B5321" s="12" t="s">
        <v>71536</v>
      </c>
      <c r="C5321" s="7" t="s">
        <v>66696</v>
      </c>
      <c r="D5321" s="8" t="s">
        <v>71537</v>
      </c>
      <c r="E5321" s="8" t="s">
        <v>71538</v>
      </c>
      <c r="F5321" s="8" t="s">
        <v>8770</v>
      </c>
      <c r="G5321" s="8" t="s">
        <v>2052</v>
      </c>
      <c r="H5321" s="8" t="s">
        <v>83609</v>
      </c>
      <c r="I5321" s="8" t="s">
        <v>71539</v>
      </c>
      <c r="K5321" s="4"/>
    </row>
    <row r="5322" spans="2:11" ht="19.5" customHeight="1">
      <c r="B5322" s="12" t="s">
        <v>71718</v>
      </c>
      <c r="C5322" s="7" t="s">
        <v>66696</v>
      </c>
      <c r="D5322" s="8" t="s">
        <v>71719</v>
      </c>
      <c r="E5322" s="8" t="s">
        <v>71720</v>
      </c>
      <c r="F5322" s="8" t="s">
        <v>5237</v>
      </c>
      <c r="G5322" s="8" t="s">
        <v>1871</v>
      </c>
      <c r="H5322" s="8" t="s">
        <v>83609</v>
      </c>
      <c r="I5322" s="8" t="s">
        <v>71721</v>
      </c>
      <c r="K5322" s="4"/>
    </row>
    <row r="5323" spans="2:11" ht="19.5" customHeight="1">
      <c r="B5323" s="12" t="s">
        <v>71801</v>
      </c>
      <c r="C5323" s="7" t="s">
        <v>66696</v>
      </c>
      <c r="D5323" s="8" t="s">
        <v>71802</v>
      </c>
      <c r="E5323" s="8" t="s">
        <v>71803</v>
      </c>
      <c r="F5323" s="8" t="s">
        <v>7753</v>
      </c>
      <c r="G5323" s="8" t="s">
        <v>2030</v>
      </c>
      <c r="H5323" s="8" t="s">
        <v>83609</v>
      </c>
      <c r="I5323" s="8" t="s">
        <v>71804</v>
      </c>
      <c r="K5323" s="4"/>
    </row>
    <row r="5324" spans="2:11" ht="19.5" customHeight="1">
      <c r="B5324" s="12" t="s">
        <v>71920</v>
      </c>
      <c r="C5324" s="7" t="s">
        <v>66696</v>
      </c>
      <c r="D5324" s="8" t="s">
        <v>26195</v>
      </c>
      <c r="E5324" s="8" t="s">
        <v>71921</v>
      </c>
      <c r="F5324" s="8" t="s">
        <v>5237</v>
      </c>
      <c r="G5324" s="8" t="s">
        <v>1871</v>
      </c>
      <c r="H5324" s="8" t="s">
        <v>83609</v>
      </c>
      <c r="I5324" s="8" t="s">
        <v>26197</v>
      </c>
      <c r="K5324" s="4"/>
    </row>
    <row r="5325" spans="2:11" ht="19.5" customHeight="1">
      <c r="B5325" s="12" t="s">
        <v>72928</v>
      </c>
      <c r="C5325" s="7" t="s">
        <v>66696</v>
      </c>
      <c r="D5325" s="8" t="s">
        <v>25781</v>
      </c>
      <c r="E5325" s="8" t="s">
        <v>3564</v>
      </c>
      <c r="F5325" s="8" t="s">
        <v>4879</v>
      </c>
      <c r="G5325" s="8" t="s">
        <v>1855</v>
      </c>
      <c r="H5325" s="8" t="s">
        <v>83609</v>
      </c>
      <c r="I5325" s="8" t="s">
        <v>25783</v>
      </c>
      <c r="K5325" s="4"/>
    </row>
    <row r="5326" spans="2:11" ht="19.5" customHeight="1">
      <c r="B5326" s="12" t="s">
        <v>72934</v>
      </c>
      <c r="C5326" s="7" t="s">
        <v>66696</v>
      </c>
      <c r="D5326" s="8" t="s">
        <v>72935</v>
      </c>
      <c r="E5326" s="8" t="s">
        <v>72936</v>
      </c>
      <c r="F5326" s="8" t="s">
        <v>15131</v>
      </c>
      <c r="G5326" s="8" t="s">
        <v>1855</v>
      </c>
      <c r="H5326" s="8" t="s">
        <v>83609</v>
      </c>
      <c r="I5326" s="8" t="s">
        <v>72937</v>
      </c>
      <c r="K5326" s="4"/>
    </row>
    <row r="5327" spans="2:11" ht="19.5" customHeight="1">
      <c r="B5327" s="12" t="s">
        <v>73098</v>
      </c>
      <c r="C5327" s="7" t="s">
        <v>66696</v>
      </c>
      <c r="D5327" s="8" t="s">
        <v>73099</v>
      </c>
      <c r="E5327" s="8" t="s">
        <v>73100</v>
      </c>
      <c r="F5327" s="8" t="s">
        <v>5237</v>
      </c>
      <c r="G5327" s="8" t="s">
        <v>1871</v>
      </c>
      <c r="H5327" s="8" t="s">
        <v>83609</v>
      </c>
      <c r="I5327" s="8" t="s">
        <v>3117</v>
      </c>
      <c r="K5327" s="4"/>
    </row>
    <row r="5328" spans="2:11" ht="19.5" customHeight="1">
      <c r="B5328" s="12" t="s">
        <v>73203</v>
      </c>
      <c r="C5328" s="7" t="s">
        <v>66696</v>
      </c>
      <c r="D5328" s="8" t="s">
        <v>73204</v>
      </c>
      <c r="E5328" s="8" t="s">
        <v>73205</v>
      </c>
      <c r="F5328" s="8" t="s">
        <v>5566</v>
      </c>
      <c r="G5328" s="8" t="s">
        <v>1903</v>
      </c>
      <c r="H5328" s="8" t="s">
        <v>83609</v>
      </c>
      <c r="I5328" s="8" t="s">
        <v>73206</v>
      </c>
      <c r="K5328" s="4"/>
    </row>
    <row r="5329" spans="2:11" ht="19.5" customHeight="1">
      <c r="B5329" s="12" t="s">
        <v>73215</v>
      </c>
      <c r="C5329" s="7" t="s">
        <v>66696</v>
      </c>
      <c r="D5329" s="8" t="s">
        <v>73216</v>
      </c>
      <c r="E5329" s="8" t="s">
        <v>73217</v>
      </c>
      <c r="F5329" s="8" t="s">
        <v>4879</v>
      </c>
      <c r="G5329" s="8" t="s">
        <v>1855</v>
      </c>
      <c r="H5329" s="8" t="s">
        <v>83609</v>
      </c>
      <c r="I5329" s="8" t="s">
        <v>73218</v>
      </c>
      <c r="K5329" s="4"/>
    </row>
    <row r="5330" spans="2:11" ht="19.5" customHeight="1">
      <c r="B5330" s="12" t="s">
        <v>74064</v>
      </c>
      <c r="C5330" s="7" t="s">
        <v>66696</v>
      </c>
      <c r="D5330" s="8" t="s">
        <v>41272</v>
      </c>
      <c r="E5330" s="8" t="s">
        <v>41273</v>
      </c>
      <c r="F5330" s="8" t="s">
        <v>5237</v>
      </c>
      <c r="G5330" s="8" t="s">
        <v>1871</v>
      </c>
      <c r="H5330" s="8" t="s">
        <v>83609</v>
      </c>
      <c r="I5330" s="8" t="s">
        <v>41274</v>
      </c>
      <c r="K5330" s="4"/>
    </row>
    <row r="5331" spans="2:11" ht="19.5" customHeight="1">
      <c r="B5331" s="12" t="s">
        <v>74214</v>
      </c>
      <c r="C5331" s="7" t="s">
        <v>66696</v>
      </c>
      <c r="D5331" s="8" t="s">
        <v>74215</v>
      </c>
      <c r="E5331" s="8" t="s">
        <v>74216</v>
      </c>
      <c r="F5331" s="8" t="s">
        <v>14038</v>
      </c>
      <c r="G5331" s="8" t="s">
        <v>2229</v>
      </c>
      <c r="H5331" s="8" t="s">
        <v>83609</v>
      </c>
      <c r="I5331" s="8" t="s">
        <v>74217</v>
      </c>
      <c r="K5331" s="4"/>
    </row>
    <row r="5332" spans="2:11" ht="19.5" customHeight="1">
      <c r="B5332" s="12" t="s">
        <v>74417</v>
      </c>
      <c r="C5332" s="7" t="s">
        <v>66696</v>
      </c>
      <c r="D5332" s="8" t="s">
        <v>74418</v>
      </c>
      <c r="E5332" s="8" t="s">
        <v>74419</v>
      </c>
      <c r="F5332" s="8" t="s">
        <v>8634</v>
      </c>
      <c r="G5332" s="8" t="s">
        <v>2086</v>
      </c>
      <c r="H5332" s="8" t="s">
        <v>83609</v>
      </c>
      <c r="I5332" s="8" t="s">
        <v>74420</v>
      </c>
      <c r="K5332" s="4"/>
    </row>
    <row r="5333" spans="2:11" ht="19.5" customHeight="1">
      <c r="B5333" s="12" t="s">
        <v>74665</v>
      </c>
      <c r="C5333" s="7" t="s">
        <v>66696</v>
      </c>
      <c r="D5333" s="8" t="s">
        <v>74666</v>
      </c>
      <c r="E5333" s="8" t="s">
        <v>74667</v>
      </c>
      <c r="F5333" s="8" t="s">
        <v>7347</v>
      </c>
      <c r="G5333" s="8" t="s">
        <v>1871</v>
      </c>
      <c r="H5333" s="8" t="s">
        <v>83609</v>
      </c>
      <c r="I5333" s="8" t="s">
        <v>74668</v>
      </c>
      <c r="K5333" s="4"/>
    </row>
    <row r="5334" spans="2:11" ht="19.5" customHeight="1">
      <c r="B5334" s="12" t="s">
        <v>74824</v>
      </c>
      <c r="C5334" s="7" t="s">
        <v>66696</v>
      </c>
      <c r="D5334" s="8" t="s">
        <v>74825</v>
      </c>
      <c r="E5334" s="8" t="s">
        <v>74826</v>
      </c>
      <c r="F5334" s="8" t="s">
        <v>5237</v>
      </c>
      <c r="G5334" s="8" t="s">
        <v>1871</v>
      </c>
      <c r="H5334" s="8" t="s">
        <v>83609</v>
      </c>
      <c r="I5334" s="8" t="s">
        <v>74827</v>
      </c>
      <c r="K5334" s="4"/>
    </row>
    <row r="5335" spans="2:11" ht="19.5" customHeight="1">
      <c r="B5335" s="12" t="s">
        <v>75041</v>
      </c>
      <c r="C5335" s="7" t="s">
        <v>66696</v>
      </c>
      <c r="D5335" s="8" t="s">
        <v>30128</v>
      </c>
      <c r="E5335" s="8" t="s">
        <v>30129</v>
      </c>
      <c r="F5335" s="8" t="s">
        <v>5068</v>
      </c>
      <c r="G5335" s="8" t="s">
        <v>1871</v>
      </c>
      <c r="H5335" s="8" t="s">
        <v>83609</v>
      </c>
      <c r="I5335" s="8" t="s">
        <v>30130</v>
      </c>
      <c r="K5335" s="4"/>
    </row>
    <row r="5336" spans="2:11" ht="19.5" customHeight="1">
      <c r="B5336" s="12" t="s">
        <v>75131</v>
      </c>
      <c r="C5336" s="7" t="s">
        <v>66696</v>
      </c>
      <c r="D5336" s="8" t="s">
        <v>75132</v>
      </c>
      <c r="E5336" s="8" t="s">
        <v>75133</v>
      </c>
      <c r="F5336" s="8" t="s">
        <v>4879</v>
      </c>
      <c r="G5336" s="8" t="s">
        <v>1855</v>
      </c>
      <c r="H5336" s="8" t="s">
        <v>83609</v>
      </c>
      <c r="I5336" s="8" t="s">
        <v>61303</v>
      </c>
      <c r="K5336" s="4"/>
    </row>
    <row r="5337" spans="2:11" ht="19.5" customHeight="1">
      <c r="B5337" s="12" t="s">
        <v>75322</v>
      </c>
      <c r="C5337" s="7" t="s">
        <v>66696</v>
      </c>
      <c r="D5337" s="8" t="s">
        <v>75323</v>
      </c>
      <c r="E5337" s="8" t="s">
        <v>75324</v>
      </c>
      <c r="F5337" s="8" t="s">
        <v>23666</v>
      </c>
      <c r="G5337" s="8" t="s">
        <v>1871</v>
      </c>
      <c r="H5337" s="8" t="s">
        <v>83609</v>
      </c>
      <c r="I5337" s="8" t="s">
        <v>75325</v>
      </c>
      <c r="K5337" s="4"/>
    </row>
    <row r="5338" spans="2:11" ht="19.5" customHeight="1">
      <c r="B5338" s="12" t="s">
        <v>75409</v>
      </c>
      <c r="C5338" s="7" t="s">
        <v>66696</v>
      </c>
      <c r="D5338" s="8" t="s">
        <v>75410</v>
      </c>
      <c r="E5338" s="8" t="s">
        <v>75411</v>
      </c>
      <c r="F5338" s="8" t="s">
        <v>5237</v>
      </c>
      <c r="G5338" s="8" t="s">
        <v>1871</v>
      </c>
      <c r="H5338" s="8" t="s">
        <v>83609</v>
      </c>
      <c r="I5338" s="8" t="s">
        <v>75410</v>
      </c>
      <c r="K5338" s="4"/>
    </row>
    <row r="5339" spans="2:11" ht="19.5" customHeight="1">
      <c r="B5339" s="12" t="s">
        <v>75768</v>
      </c>
      <c r="C5339" s="7" t="s">
        <v>66696</v>
      </c>
      <c r="D5339" s="8" t="s">
        <v>75769</v>
      </c>
      <c r="E5339" s="8" t="s">
        <v>75770</v>
      </c>
      <c r="F5339" s="8" t="s">
        <v>4879</v>
      </c>
      <c r="G5339" s="8" t="s">
        <v>2229</v>
      </c>
      <c r="H5339" s="8" t="s">
        <v>83609</v>
      </c>
      <c r="I5339" s="8" t="s">
        <v>75771</v>
      </c>
      <c r="K5339" s="4"/>
    </row>
    <row r="5340" spans="2:11" ht="19.5" customHeight="1">
      <c r="B5340" s="12" t="s">
        <v>76197</v>
      </c>
      <c r="C5340" s="7" t="s">
        <v>66696</v>
      </c>
      <c r="D5340" s="8" t="s">
        <v>76198</v>
      </c>
      <c r="E5340" s="8" t="s">
        <v>76199</v>
      </c>
      <c r="F5340" s="8" t="s">
        <v>4879</v>
      </c>
      <c r="G5340" s="8" t="s">
        <v>1855</v>
      </c>
      <c r="H5340" s="8" t="s">
        <v>83609</v>
      </c>
      <c r="I5340" s="8" t="s">
        <v>76200</v>
      </c>
      <c r="K5340" s="4"/>
    </row>
    <row r="5341" spans="2:11" ht="19.5" customHeight="1">
      <c r="B5341" s="12" t="s">
        <v>76508</v>
      </c>
      <c r="C5341" s="7" t="s">
        <v>66696</v>
      </c>
      <c r="D5341" s="8" t="s">
        <v>76509</v>
      </c>
      <c r="E5341" s="8" t="s">
        <v>76510</v>
      </c>
      <c r="F5341" s="8" t="s">
        <v>5237</v>
      </c>
      <c r="G5341" s="8" t="s">
        <v>1871</v>
      </c>
      <c r="H5341" s="8" t="s">
        <v>83609</v>
      </c>
      <c r="I5341" s="8" t="s">
        <v>76511</v>
      </c>
      <c r="K5341" s="4"/>
    </row>
    <row r="5342" spans="2:11" ht="19.5" customHeight="1">
      <c r="B5342" s="12" t="s">
        <v>76984</v>
      </c>
      <c r="C5342" s="7" t="s">
        <v>66696</v>
      </c>
      <c r="D5342" s="8" t="s">
        <v>76985</v>
      </c>
      <c r="E5342" s="8" t="s">
        <v>71720</v>
      </c>
      <c r="F5342" s="8" t="s">
        <v>5237</v>
      </c>
      <c r="G5342" s="8" t="s">
        <v>1871</v>
      </c>
      <c r="H5342" s="8" t="s">
        <v>83609</v>
      </c>
      <c r="I5342" s="8" t="s">
        <v>76986</v>
      </c>
      <c r="K5342" s="4"/>
    </row>
    <row r="5343" spans="2:11" ht="19.5" customHeight="1">
      <c r="B5343" s="12" t="s">
        <v>77187</v>
      </c>
      <c r="C5343" s="7" t="s">
        <v>66696</v>
      </c>
      <c r="D5343" s="8" t="s">
        <v>77188</v>
      </c>
      <c r="E5343" s="8" t="s">
        <v>77189</v>
      </c>
      <c r="F5343" s="8" t="s">
        <v>77190</v>
      </c>
      <c r="G5343" s="8" t="s">
        <v>1855</v>
      </c>
      <c r="H5343" s="8" t="s">
        <v>83609</v>
      </c>
      <c r="I5343" s="8" t="s">
        <v>3157</v>
      </c>
      <c r="K5343" s="4"/>
    </row>
    <row r="5344" spans="2:11" ht="19.5" customHeight="1">
      <c r="B5344" s="12" t="s">
        <v>77239</v>
      </c>
      <c r="C5344" s="7" t="s">
        <v>66696</v>
      </c>
      <c r="D5344" s="8" t="s">
        <v>25477</v>
      </c>
      <c r="E5344" s="8" t="s">
        <v>77240</v>
      </c>
      <c r="F5344" s="8" t="s">
        <v>25476</v>
      </c>
      <c r="G5344" s="8" t="s">
        <v>2343</v>
      </c>
      <c r="H5344" s="8" t="s">
        <v>83609</v>
      </c>
      <c r="I5344" s="8" t="s">
        <v>25477</v>
      </c>
      <c r="K5344" s="4"/>
    </row>
    <row r="5345" spans="2:11" ht="19.5" customHeight="1">
      <c r="B5345" s="12" t="s">
        <v>77479</v>
      </c>
      <c r="C5345" s="7" t="s">
        <v>66696</v>
      </c>
      <c r="D5345" s="8" t="s">
        <v>77480</v>
      </c>
      <c r="E5345" s="8" t="s">
        <v>77481</v>
      </c>
      <c r="F5345" s="8" t="s">
        <v>4529</v>
      </c>
      <c r="G5345" s="8" t="s">
        <v>1828</v>
      </c>
      <c r="H5345" s="8" t="s">
        <v>83609</v>
      </c>
      <c r="I5345" s="8" t="s">
        <v>77480</v>
      </c>
      <c r="K5345" s="4"/>
    </row>
    <row r="5346" spans="2:11" ht="19.5" customHeight="1">
      <c r="B5346" s="12" t="s">
        <v>77491</v>
      </c>
      <c r="C5346" s="7" t="s">
        <v>66696</v>
      </c>
      <c r="D5346" s="8" t="s">
        <v>77492</v>
      </c>
      <c r="E5346" s="8" t="s">
        <v>77493</v>
      </c>
      <c r="F5346" s="8" t="s">
        <v>64672</v>
      </c>
      <c r="G5346" s="8" t="s">
        <v>1844</v>
      </c>
      <c r="H5346" s="8" t="s">
        <v>83609</v>
      </c>
      <c r="I5346" s="8" t="s">
        <v>3159</v>
      </c>
      <c r="K5346" s="4"/>
    </row>
    <row r="5347" spans="2:11" ht="19.5" customHeight="1">
      <c r="B5347" s="12" t="s">
        <v>77562</v>
      </c>
      <c r="C5347" s="7" t="s">
        <v>66696</v>
      </c>
      <c r="D5347" s="8" t="s">
        <v>77563</v>
      </c>
      <c r="E5347" s="8" t="s">
        <v>77564</v>
      </c>
      <c r="F5347" s="8" t="s">
        <v>8770</v>
      </c>
      <c r="G5347" s="8" t="s">
        <v>2052</v>
      </c>
      <c r="H5347" s="8" t="s">
        <v>83609</v>
      </c>
      <c r="I5347" s="8" t="s">
        <v>77565</v>
      </c>
      <c r="K5347" s="4"/>
    </row>
    <row r="5348" spans="2:11" ht="19.5" customHeight="1">
      <c r="B5348" s="12" t="s">
        <v>78098</v>
      </c>
      <c r="C5348" s="7" t="s">
        <v>66696</v>
      </c>
      <c r="D5348" s="8" t="s">
        <v>78099</v>
      </c>
      <c r="E5348" s="8" t="s">
        <v>74216</v>
      </c>
      <c r="F5348" s="8" t="s">
        <v>14038</v>
      </c>
      <c r="G5348" s="8" t="s">
        <v>2229</v>
      </c>
      <c r="H5348" s="8" t="s">
        <v>83609</v>
      </c>
      <c r="I5348" s="8" t="s">
        <v>78100</v>
      </c>
      <c r="K5348" s="4"/>
    </row>
    <row r="5349" spans="2:11" ht="19.5" customHeight="1">
      <c r="B5349" s="12" t="s">
        <v>78424</v>
      </c>
      <c r="C5349" s="7" t="s">
        <v>66696</v>
      </c>
      <c r="D5349" s="8" t="s">
        <v>78425</v>
      </c>
      <c r="E5349" s="8" t="s">
        <v>78426</v>
      </c>
      <c r="F5349" s="8" t="s">
        <v>78427</v>
      </c>
      <c r="G5349" s="8" t="s">
        <v>1871</v>
      </c>
      <c r="H5349" s="8" t="s">
        <v>83609</v>
      </c>
      <c r="I5349" s="8" t="s">
        <v>78425</v>
      </c>
      <c r="K5349" s="4"/>
    </row>
    <row r="5350" spans="2:11" ht="19.5" customHeight="1">
      <c r="B5350" s="12" t="s">
        <v>78581</v>
      </c>
      <c r="C5350" s="7" t="s">
        <v>66696</v>
      </c>
      <c r="D5350" s="8" t="s">
        <v>50366</v>
      </c>
      <c r="E5350" s="8" t="s">
        <v>78582</v>
      </c>
      <c r="F5350" s="8" t="s">
        <v>5237</v>
      </c>
      <c r="G5350" s="8" t="s">
        <v>1871</v>
      </c>
      <c r="H5350" s="8" t="s">
        <v>83609</v>
      </c>
      <c r="I5350" s="8" t="s">
        <v>50368</v>
      </c>
      <c r="K5350" s="4"/>
    </row>
    <row r="5351" spans="2:11" ht="19.5" customHeight="1">
      <c r="B5351" s="12" t="s">
        <v>80708</v>
      </c>
      <c r="C5351" s="7" t="s">
        <v>80124</v>
      </c>
      <c r="D5351" s="8" t="s">
        <v>80709</v>
      </c>
      <c r="E5351" s="8" t="s">
        <v>80710</v>
      </c>
      <c r="F5351" s="8" t="s">
        <v>80711</v>
      </c>
      <c r="G5351" s="8" t="s">
        <v>1855</v>
      </c>
      <c r="H5351" s="8" t="s">
        <v>83609</v>
      </c>
      <c r="I5351" s="8" t="s">
        <v>3223</v>
      </c>
      <c r="K5351" s="4"/>
    </row>
    <row r="5352" spans="2:11" ht="19.5" customHeight="1">
      <c r="B5352" s="12" t="s">
        <v>82235</v>
      </c>
      <c r="C5352" s="7" t="s">
        <v>66696</v>
      </c>
      <c r="D5352" s="8" t="s">
        <v>82236</v>
      </c>
      <c r="E5352" s="8" t="s">
        <v>82237</v>
      </c>
      <c r="F5352" s="8" t="s">
        <v>10387</v>
      </c>
      <c r="G5352" s="8" t="s">
        <v>2052</v>
      </c>
      <c r="H5352" s="8" t="s">
        <v>83609</v>
      </c>
      <c r="I5352" s="8" t="s">
        <v>82238</v>
      </c>
      <c r="K5352" s="4"/>
    </row>
    <row r="5353" spans="2:11" ht="19.5" customHeight="1">
      <c r="B5353" s="12" t="s">
        <v>3562</v>
      </c>
      <c r="C5353" s="7" t="s">
        <v>3390</v>
      </c>
      <c r="D5353" s="8" t="s">
        <v>3563</v>
      </c>
      <c r="E5353" s="8" t="s">
        <v>3564</v>
      </c>
      <c r="F5353" s="8" t="s">
        <v>3565</v>
      </c>
      <c r="G5353" s="8" t="s">
        <v>30</v>
      </c>
      <c r="H5353" s="8" t="s">
        <v>3565</v>
      </c>
      <c r="I5353" s="8" t="s">
        <v>3566</v>
      </c>
      <c r="K5353" s="4"/>
    </row>
    <row r="5354" spans="2:11" ht="19.5" customHeight="1">
      <c r="B5354" s="12" t="s">
        <v>4150</v>
      </c>
      <c r="C5354" s="7" t="s">
        <v>3390</v>
      </c>
      <c r="D5354" s="8" t="s">
        <v>4151</v>
      </c>
      <c r="E5354" s="8" t="s">
        <v>4152</v>
      </c>
      <c r="F5354" s="8" t="s">
        <v>3565</v>
      </c>
      <c r="G5354" s="8" t="s">
        <v>30</v>
      </c>
      <c r="H5354" s="8" t="s">
        <v>3565</v>
      </c>
      <c r="I5354" s="8" t="s">
        <v>4153</v>
      </c>
      <c r="K5354" s="4"/>
    </row>
    <row r="5355" spans="2:11" ht="19.5" customHeight="1">
      <c r="B5355" s="12" t="s">
        <v>4267</v>
      </c>
      <c r="C5355" s="7" t="s">
        <v>3390</v>
      </c>
      <c r="D5355" s="8" t="s">
        <v>4268</v>
      </c>
      <c r="E5355" s="8" t="s">
        <v>4269</v>
      </c>
      <c r="F5355" s="8" t="s">
        <v>4270</v>
      </c>
      <c r="G5355" s="8" t="s">
        <v>30</v>
      </c>
      <c r="H5355" s="8" t="s">
        <v>3565</v>
      </c>
      <c r="I5355" s="8" t="s">
        <v>4271</v>
      </c>
      <c r="K5355" s="4"/>
    </row>
    <row r="5356" spans="2:11" ht="19.5" customHeight="1">
      <c r="B5356" s="12" t="s">
        <v>4687</v>
      </c>
      <c r="C5356" s="7" t="s">
        <v>3390</v>
      </c>
      <c r="D5356" s="8" t="s">
        <v>4688</v>
      </c>
      <c r="E5356" s="8" t="s">
        <v>4689</v>
      </c>
      <c r="F5356" s="8" t="s">
        <v>3565</v>
      </c>
      <c r="G5356" s="8" t="s">
        <v>30</v>
      </c>
      <c r="H5356" s="8" t="s">
        <v>3565</v>
      </c>
      <c r="I5356" s="8" t="s">
        <v>334</v>
      </c>
      <c r="K5356" s="4"/>
    </row>
    <row r="5357" spans="2:11" ht="19.5" customHeight="1">
      <c r="B5357" s="12" t="s">
        <v>4711</v>
      </c>
      <c r="C5357" s="7" t="s">
        <v>3390</v>
      </c>
      <c r="D5357" s="8" t="s">
        <v>4712</v>
      </c>
      <c r="E5357" s="8" t="s">
        <v>4713</v>
      </c>
      <c r="F5357" s="8" t="s">
        <v>4714</v>
      </c>
      <c r="G5357" s="8" t="s">
        <v>142</v>
      </c>
      <c r="H5357" s="8" t="s">
        <v>3565</v>
      </c>
      <c r="I5357" s="8" t="s">
        <v>336</v>
      </c>
      <c r="K5357" s="4"/>
    </row>
    <row r="5358" spans="2:11" ht="19.5" customHeight="1">
      <c r="B5358" s="12" t="s">
        <v>4719</v>
      </c>
      <c r="C5358" s="7" t="s">
        <v>3390</v>
      </c>
      <c r="D5358" s="8" t="s">
        <v>4720</v>
      </c>
      <c r="E5358" s="8" t="s">
        <v>4721</v>
      </c>
      <c r="F5358" s="8" t="s">
        <v>3565</v>
      </c>
      <c r="G5358" s="8" t="s">
        <v>30</v>
      </c>
      <c r="H5358" s="8" t="s">
        <v>3565</v>
      </c>
      <c r="I5358" s="8" t="s">
        <v>4722</v>
      </c>
      <c r="K5358" s="4"/>
    </row>
    <row r="5359" spans="2:11" ht="19.5" customHeight="1">
      <c r="B5359" s="12" t="s">
        <v>4796</v>
      </c>
      <c r="C5359" s="7" t="s">
        <v>3390</v>
      </c>
      <c r="D5359" s="8" t="s">
        <v>4797</v>
      </c>
      <c r="E5359" s="8" t="s">
        <v>4798</v>
      </c>
      <c r="F5359" s="8" t="s">
        <v>4799</v>
      </c>
      <c r="G5359" s="8" t="s">
        <v>145</v>
      </c>
      <c r="H5359" s="8" t="s">
        <v>3565</v>
      </c>
      <c r="I5359" s="8" t="s">
        <v>1475</v>
      </c>
      <c r="K5359" s="4"/>
    </row>
    <row r="5360" spans="2:11" ht="19.5" customHeight="1">
      <c r="B5360" s="12" t="s">
        <v>4810</v>
      </c>
      <c r="C5360" s="7" t="s">
        <v>3390</v>
      </c>
      <c r="D5360" s="8" t="s">
        <v>4811</v>
      </c>
      <c r="E5360" s="8" t="s">
        <v>4812</v>
      </c>
      <c r="F5360" s="8" t="s">
        <v>4714</v>
      </c>
      <c r="G5360" s="8" t="s">
        <v>142</v>
      </c>
      <c r="H5360" s="8" t="s">
        <v>3565</v>
      </c>
      <c r="I5360" s="8" t="s">
        <v>4813</v>
      </c>
      <c r="K5360" s="4"/>
    </row>
    <row r="5361" spans="2:11" ht="19.5" customHeight="1">
      <c r="B5361" s="12" t="s">
        <v>4825</v>
      </c>
      <c r="C5361" s="7" t="s">
        <v>3390</v>
      </c>
      <c r="D5361" s="8" t="s">
        <v>4826</v>
      </c>
      <c r="E5361" s="8" t="s">
        <v>4827</v>
      </c>
      <c r="F5361" s="8" t="s">
        <v>4828</v>
      </c>
      <c r="G5361" s="8" t="s">
        <v>150</v>
      </c>
      <c r="H5361" s="8" t="s">
        <v>3565</v>
      </c>
      <c r="I5361" s="8" t="s">
        <v>349</v>
      </c>
      <c r="K5361" s="4"/>
    </row>
    <row r="5362" spans="2:11" ht="19.5" customHeight="1">
      <c r="B5362" s="12" t="s">
        <v>4946</v>
      </c>
      <c r="C5362" s="7" t="s">
        <v>3390</v>
      </c>
      <c r="D5362" s="8" t="s">
        <v>4947</v>
      </c>
      <c r="E5362" s="8" t="s">
        <v>4948</v>
      </c>
      <c r="F5362" s="8" t="s">
        <v>4949</v>
      </c>
      <c r="G5362" s="8" t="s">
        <v>157</v>
      </c>
      <c r="H5362" s="8" t="s">
        <v>3565</v>
      </c>
      <c r="I5362" s="8" t="s">
        <v>359</v>
      </c>
      <c r="K5362" s="4"/>
    </row>
    <row r="5363" spans="2:11" ht="19.5" customHeight="1">
      <c r="B5363" s="12" t="s">
        <v>5780</v>
      </c>
      <c r="C5363" s="7" t="s">
        <v>3390</v>
      </c>
      <c r="D5363" s="8" t="s">
        <v>5781</v>
      </c>
      <c r="E5363" s="8" t="s">
        <v>5782</v>
      </c>
      <c r="F5363" s="8" t="s">
        <v>4714</v>
      </c>
      <c r="G5363" s="8" t="s">
        <v>142</v>
      </c>
      <c r="H5363" s="8" t="s">
        <v>3565</v>
      </c>
      <c r="I5363" s="8" t="s">
        <v>396</v>
      </c>
      <c r="K5363" s="4"/>
    </row>
    <row r="5364" spans="2:11" ht="19.5" customHeight="1">
      <c r="B5364" s="12" t="s">
        <v>5983</v>
      </c>
      <c r="C5364" s="7" t="s">
        <v>3390</v>
      </c>
      <c r="D5364" s="8" t="s">
        <v>5984</v>
      </c>
      <c r="E5364" s="8" t="s">
        <v>5985</v>
      </c>
      <c r="F5364" s="8" t="s">
        <v>5986</v>
      </c>
      <c r="G5364" s="8" t="s">
        <v>30</v>
      </c>
      <c r="H5364" s="8" t="s">
        <v>3565</v>
      </c>
      <c r="I5364" s="8" t="s">
        <v>5984</v>
      </c>
      <c r="K5364" s="4"/>
    </row>
    <row r="5365" spans="2:11" ht="19.5" customHeight="1">
      <c r="B5365" s="12" t="s">
        <v>6397</v>
      </c>
      <c r="C5365" s="7" t="s">
        <v>6377</v>
      </c>
      <c r="D5365" s="8" t="s">
        <v>6398</v>
      </c>
      <c r="E5365" s="8" t="s">
        <v>6399</v>
      </c>
      <c r="F5365" s="8" t="s">
        <v>3565</v>
      </c>
      <c r="G5365" s="8" t="s">
        <v>30</v>
      </c>
      <c r="H5365" s="8" t="s">
        <v>3565</v>
      </c>
      <c r="I5365" s="8" t="s">
        <v>6398</v>
      </c>
      <c r="K5365" s="4"/>
    </row>
    <row r="5366" spans="2:11" ht="19.5" customHeight="1">
      <c r="B5366" s="12" t="s">
        <v>6552</v>
      </c>
      <c r="C5366" s="7" t="s">
        <v>6377</v>
      </c>
      <c r="D5366" s="8" t="s">
        <v>6553</v>
      </c>
      <c r="E5366" s="8" t="s">
        <v>6554</v>
      </c>
      <c r="F5366" s="8" t="s">
        <v>3565</v>
      </c>
      <c r="G5366" s="8" t="s">
        <v>30</v>
      </c>
      <c r="H5366" s="8" t="s">
        <v>3565</v>
      </c>
      <c r="I5366" s="8" t="s">
        <v>6555</v>
      </c>
      <c r="K5366" s="4"/>
    </row>
    <row r="5367" spans="2:11" ht="19.5" customHeight="1">
      <c r="B5367" s="12" t="s">
        <v>6574</v>
      </c>
      <c r="C5367" s="7" t="s">
        <v>6377</v>
      </c>
      <c r="D5367" s="8" t="s">
        <v>6575</v>
      </c>
      <c r="E5367" s="8" t="s">
        <v>6576</v>
      </c>
      <c r="F5367" s="8" t="s">
        <v>4714</v>
      </c>
      <c r="G5367" s="8" t="s">
        <v>142</v>
      </c>
      <c r="H5367" s="8" t="s">
        <v>3565</v>
      </c>
      <c r="I5367" s="8" t="s">
        <v>6575</v>
      </c>
      <c r="K5367" s="4"/>
    </row>
    <row r="5368" spans="2:11" ht="19.5" customHeight="1">
      <c r="B5368" s="12" t="s">
        <v>6702</v>
      </c>
      <c r="C5368" s="7" t="s">
        <v>6377</v>
      </c>
      <c r="D5368" s="8" t="s">
        <v>6703</v>
      </c>
      <c r="E5368" s="8" t="s">
        <v>6704</v>
      </c>
      <c r="F5368" s="8" t="s">
        <v>3565</v>
      </c>
      <c r="G5368" s="8" t="s">
        <v>30</v>
      </c>
      <c r="H5368" s="8" t="s">
        <v>3565</v>
      </c>
      <c r="I5368" s="8" t="s">
        <v>6703</v>
      </c>
      <c r="K5368" s="4"/>
    </row>
    <row r="5369" spans="2:11" ht="19.5" customHeight="1">
      <c r="B5369" s="12" t="s">
        <v>6869</v>
      </c>
      <c r="C5369" s="7" t="s">
        <v>6377</v>
      </c>
      <c r="D5369" s="8" t="s">
        <v>6870</v>
      </c>
      <c r="E5369" s="8" t="s">
        <v>6871</v>
      </c>
      <c r="F5369" s="8" t="s">
        <v>4714</v>
      </c>
      <c r="G5369" s="8" t="s">
        <v>142</v>
      </c>
      <c r="H5369" s="8" t="s">
        <v>3565</v>
      </c>
      <c r="I5369" s="8" t="s">
        <v>6872</v>
      </c>
      <c r="K5369" s="4"/>
    </row>
    <row r="5370" spans="2:11" ht="19.5" customHeight="1">
      <c r="B5370" s="12" t="s">
        <v>6877</v>
      </c>
      <c r="C5370" s="7" t="s">
        <v>6377</v>
      </c>
      <c r="D5370" s="8" t="s">
        <v>6878</v>
      </c>
      <c r="E5370" s="8" t="s">
        <v>6879</v>
      </c>
      <c r="F5370" s="8" t="s">
        <v>3565</v>
      </c>
      <c r="G5370" s="8" t="s">
        <v>30</v>
      </c>
      <c r="H5370" s="8" t="s">
        <v>3565</v>
      </c>
      <c r="I5370" s="8" t="s">
        <v>6878</v>
      </c>
      <c r="K5370" s="4"/>
    </row>
    <row r="5371" spans="2:11" ht="19.5" customHeight="1">
      <c r="B5371" s="12" t="s">
        <v>7099</v>
      </c>
      <c r="C5371" s="7" t="s">
        <v>6377</v>
      </c>
      <c r="D5371" s="8" t="s">
        <v>7100</v>
      </c>
      <c r="E5371" s="8" t="s">
        <v>7101</v>
      </c>
      <c r="F5371" s="8" t="s">
        <v>3565</v>
      </c>
      <c r="G5371" s="8" t="s">
        <v>30</v>
      </c>
      <c r="H5371" s="8" t="s">
        <v>3565</v>
      </c>
      <c r="I5371" s="8" t="s">
        <v>7102</v>
      </c>
      <c r="K5371" s="4"/>
    </row>
    <row r="5372" spans="2:11" ht="19.5" customHeight="1">
      <c r="B5372" s="12" t="s">
        <v>7235</v>
      </c>
      <c r="C5372" s="7" t="s">
        <v>6377</v>
      </c>
      <c r="D5372" s="8" t="s">
        <v>7236</v>
      </c>
      <c r="E5372" s="8" t="s">
        <v>7237</v>
      </c>
      <c r="F5372" s="8" t="s">
        <v>7238</v>
      </c>
      <c r="G5372" s="8" t="s">
        <v>30</v>
      </c>
      <c r="H5372" s="8" t="s">
        <v>3565</v>
      </c>
      <c r="I5372" s="8" t="s">
        <v>7239</v>
      </c>
      <c r="K5372" s="4"/>
    </row>
    <row r="5373" spans="2:11" ht="19.5" customHeight="1">
      <c r="B5373" s="12" t="s">
        <v>7285</v>
      </c>
      <c r="C5373" s="7" t="s">
        <v>6377</v>
      </c>
      <c r="D5373" s="8" t="s">
        <v>7286</v>
      </c>
      <c r="E5373" s="8" t="s">
        <v>7287</v>
      </c>
      <c r="F5373" s="8" t="s">
        <v>4714</v>
      </c>
      <c r="G5373" s="8" t="s">
        <v>142</v>
      </c>
      <c r="H5373" s="8" t="s">
        <v>3565</v>
      </c>
      <c r="I5373" s="8" t="s">
        <v>7288</v>
      </c>
      <c r="K5373" s="4"/>
    </row>
    <row r="5374" spans="2:11" ht="19.5" customHeight="1">
      <c r="B5374" s="12" t="s">
        <v>7300</v>
      </c>
      <c r="C5374" s="7" t="s">
        <v>6377</v>
      </c>
      <c r="D5374" s="8" t="s">
        <v>7301</v>
      </c>
      <c r="E5374" s="8" t="s">
        <v>7302</v>
      </c>
      <c r="F5374" s="8" t="s">
        <v>7303</v>
      </c>
      <c r="G5374" s="8" t="s">
        <v>216</v>
      </c>
      <c r="H5374" s="8" t="s">
        <v>3565</v>
      </c>
      <c r="I5374" s="8" t="s">
        <v>7304</v>
      </c>
      <c r="K5374" s="4"/>
    </row>
    <row r="5375" spans="2:11" ht="19.5" customHeight="1">
      <c r="B5375" s="12" t="s">
        <v>7340</v>
      </c>
      <c r="C5375" s="7" t="s">
        <v>6377</v>
      </c>
      <c r="D5375" s="8" t="s">
        <v>7341</v>
      </c>
      <c r="E5375" s="8" t="s">
        <v>7342</v>
      </c>
      <c r="F5375" s="8" t="s">
        <v>3565</v>
      </c>
      <c r="G5375" s="8" t="s">
        <v>30</v>
      </c>
      <c r="H5375" s="8" t="s">
        <v>3565</v>
      </c>
      <c r="I5375" s="8" t="s">
        <v>7343</v>
      </c>
      <c r="K5375" s="4"/>
    </row>
    <row r="5376" spans="2:11" ht="19.5" customHeight="1">
      <c r="B5376" s="12" t="s">
        <v>7438</v>
      </c>
      <c r="C5376" s="7" t="s">
        <v>6377</v>
      </c>
      <c r="D5376" s="8" t="s">
        <v>7439</v>
      </c>
      <c r="E5376" s="8" t="s">
        <v>7440</v>
      </c>
      <c r="F5376" s="8" t="s">
        <v>4714</v>
      </c>
      <c r="G5376" s="8" t="s">
        <v>142</v>
      </c>
      <c r="H5376" s="8" t="s">
        <v>3565</v>
      </c>
      <c r="I5376" s="8" t="s">
        <v>416</v>
      </c>
      <c r="K5376" s="4"/>
    </row>
    <row r="5377" spans="2:11" ht="19.5" customHeight="1">
      <c r="B5377" s="12" t="s">
        <v>7699</v>
      </c>
      <c r="C5377" s="7" t="s">
        <v>6377</v>
      </c>
      <c r="D5377" s="8" t="s">
        <v>7700</v>
      </c>
      <c r="E5377" s="8" t="s">
        <v>7701</v>
      </c>
      <c r="F5377" s="8" t="s">
        <v>4714</v>
      </c>
      <c r="G5377" s="8" t="s">
        <v>142</v>
      </c>
      <c r="H5377" s="8" t="s">
        <v>3565</v>
      </c>
      <c r="I5377" s="8" t="s">
        <v>7702</v>
      </c>
      <c r="K5377" s="4"/>
    </row>
    <row r="5378" spans="2:11" ht="19.5" customHeight="1">
      <c r="B5378" s="12" t="s">
        <v>7722</v>
      </c>
      <c r="C5378" s="7" t="s">
        <v>6377</v>
      </c>
      <c r="D5378" s="8" t="s">
        <v>7723</v>
      </c>
      <c r="E5378" s="8" t="s">
        <v>7724</v>
      </c>
      <c r="F5378" s="8" t="s">
        <v>3565</v>
      </c>
      <c r="G5378" s="8" t="s">
        <v>30</v>
      </c>
      <c r="H5378" s="8" t="s">
        <v>3565</v>
      </c>
      <c r="I5378" s="8" t="s">
        <v>7725</v>
      </c>
      <c r="K5378" s="4"/>
    </row>
    <row r="5379" spans="2:11" ht="19.5" customHeight="1">
      <c r="B5379" s="12" t="s">
        <v>7745</v>
      </c>
      <c r="C5379" s="7" t="s">
        <v>6377</v>
      </c>
      <c r="D5379" s="8" t="s">
        <v>7746</v>
      </c>
      <c r="E5379" s="8" t="s">
        <v>7747</v>
      </c>
      <c r="F5379" s="8" t="s">
        <v>3565</v>
      </c>
      <c r="G5379" s="8" t="s">
        <v>30</v>
      </c>
      <c r="H5379" s="8" t="s">
        <v>3565</v>
      </c>
      <c r="I5379" s="8" t="s">
        <v>7746</v>
      </c>
      <c r="K5379" s="4"/>
    </row>
    <row r="5380" spans="2:11" ht="19.5" customHeight="1">
      <c r="B5380" s="12" t="s">
        <v>7755</v>
      </c>
      <c r="C5380" s="7" t="s">
        <v>6377</v>
      </c>
      <c r="D5380" s="8" t="s">
        <v>7756</v>
      </c>
      <c r="E5380" s="8" t="s">
        <v>7757</v>
      </c>
      <c r="F5380" s="8" t="s">
        <v>7238</v>
      </c>
      <c r="G5380" s="8" t="s">
        <v>222</v>
      </c>
      <c r="H5380" s="8" t="s">
        <v>3565</v>
      </c>
      <c r="I5380" s="8" t="s">
        <v>7756</v>
      </c>
      <c r="K5380" s="4"/>
    </row>
    <row r="5381" spans="2:11" ht="19.5" customHeight="1">
      <c r="B5381" s="12" t="s">
        <v>7795</v>
      </c>
      <c r="C5381" s="7" t="s">
        <v>6377</v>
      </c>
      <c r="D5381" s="8" t="s">
        <v>7796</v>
      </c>
      <c r="E5381" s="8" t="s">
        <v>7797</v>
      </c>
      <c r="F5381" s="8" t="s">
        <v>3565</v>
      </c>
      <c r="G5381" s="8" t="s">
        <v>30</v>
      </c>
      <c r="H5381" s="8" t="s">
        <v>3565</v>
      </c>
      <c r="I5381" s="8" t="s">
        <v>7798</v>
      </c>
      <c r="K5381" s="4"/>
    </row>
    <row r="5382" spans="2:11" ht="19.5" customHeight="1">
      <c r="B5382" s="12" t="s">
        <v>7854</v>
      </c>
      <c r="C5382" s="7" t="s">
        <v>6377</v>
      </c>
      <c r="D5382" s="8" t="s">
        <v>7855</v>
      </c>
      <c r="E5382" s="8" t="s">
        <v>7856</v>
      </c>
      <c r="F5382" s="8" t="s">
        <v>3565</v>
      </c>
      <c r="G5382" s="8" t="s">
        <v>30</v>
      </c>
      <c r="H5382" s="8" t="s">
        <v>3565</v>
      </c>
      <c r="I5382" s="8" t="s">
        <v>7857</v>
      </c>
      <c r="K5382" s="4"/>
    </row>
    <row r="5383" spans="2:11" ht="19.5" customHeight="1">
      <c r="B5383" s="12" t="s">
        <v>7873</v>
      </c>
      <c r="C5383" s="7" t="s">
        <v>6377</v>
      </c>
      <c r="D5383" s="8" t="s">
        <v>7874</v>
      </c>
      <c r="E5383" s="8" t="s">
        <v>7875</v>
      </c>
      <c r="F5383" s="8" t="s">
        <v>4714</v>
      </c>
      <c r="G5383" s="8" t="s">
        <v>142</v>
      </c>
      <c r="H5383" s="8" t="s">
        <v>3565</v>
      </c>
      <c r="I5383" s="8" t="s">
        <v>7876</v>
      </c>
      <c r="K5383" s="4"/>
    </row>
    <row r="5384" spans="2:11" ht="19.5" customHeight="1">
      <c r="B5384" s="12" t="s">
        <v>7934</v>
      </c>
      <c r="C5384" s="7" t="s">
        <v>6377</v>
      </c>
      <c r="D5384" s="8" t="s">
        <v>7935</v>
      </c>
      <c r="E5384" s="8" t="s">
        <v>7936</v>
      </c>
      <c r="F5384" s="8" t="s">
        <v>7238</v>
      </c>
      <c r="G5384" s="8" t="s">
        <v>150</v>
      </c>
      <c r="H5384" s="8" t="s">
        <v>3565</v>
      </c>
      <c r="I5384" s="8" t="s">
        <v>7937</v>
      </c>
      <c r="K5384" s="4"/>
    </row>
    <row r="5385" spans="2:11" ht="19.5" customHeight="1">
      <c r="B5385" s="12" t="s">
        <v>8227</v>
      </c>
      <c r="C5385" s="7" t="s">
        <v>6377</v>
      </c>
      <c r="D5385" s="8" t="s">
        <v>8228</v>
      </c>
      <c r="E5385" s="8" t="s">
        <v>8229</v>
      </c>
      <c r="F5385" s="8" t="s">
        <v>4714</v>
      </c>
      <c r="G5385" s="8" t="s">
        <v>142</v>
      </c>
      <c r="H5385" s="8" t="s">
        <v>3565</v>
      </c>
      <c r="I5385" s="8" t="s">
        <v>8230</v>
      </c>
      <c r="K5385" s="4"/>
    </row>
    <row r="5386" spans="2:11" ht="19.5" customHeight="1">
      <c r="B5386" s="12" t="s">
        <v>8262</v>
      </c>
      <c r="C5386" s="7" t="s">
        <v>6377</v>
      </c>
      <c r="D5386" s="8" t="s">
        <v>8263</v>
      </c>
      <c r="E5386" s="8" t="s">
        <v>8264</v>
      </c>
      <c r="F5386" s="8" t="s">
        <v>4828</v>
      </c>
      <c r="G5386" s="8" t="s">
        <v>150</v>
      </c>
      <c r="H5386" s="8" t="s">
        <v>3565</v>
      </c>
      <c r="I5386" s="8" t="s">
        <v>8265</v>
      </c>
      <c r="K5386" s="4"/>
    </row>
    <row r="5387" spans="2:11" ht="19.5" customHeight="1">
      <c r="B5387" s="12" t="s">
        <v>8340</v>
      </c>
      <c r="C5387" s="7" t="s">
        <v>8303</v>
      </c>
      <c r="D5387" s="8" t="s">
        <v>8341</v>
      </c>
      <c r="E5387" s="8" t="s">
        <v>8342</v>
      </c>
      <c r="F5387" s="8" t="s">
        <v>3565</v>
      </c>
      <c r="G5387" s="8" t="s">
        <v>30</v>
      </c>
      <c r="H5387" s="8" t="s">
        <v>3565</v>
      </c>
      <c r="I5387" s="8" t="s">
        <v>8343</v>
      </c>
      <c r="K5387" s="4"/>
    </row>
    <row r="5388" spans="2:11" ht="19.5" customHeight="1">
      <c r="B5388" s="12" t="s">
        <v>9725</v>
      </c>
      <c r="C5388" s="7" t="s">
        <v>8385</v>
      </c>
      <c r="D5388" s="8" t="s">
        <v>9726</v>
      </c>
      <c r="E5388" s="8" t="s">
        <v>9727</v>
      </c>
      <c r="F5388" s="8" t="s">
        <v>3565</v>
      </c>
      <c r="G5388" s="8" t="s">
        <v>30</v>
      </c>
      <c r="H5388" s="8" t="s">
        <v>3565</v>
      </c>
      <c r="I5388" s="8" t="s">
        <v>8419</v>
      </c>
      <c r="K5388" s="4"/>
    </row>
    <row r="5389" spans="2:11" ht="19.5" customHeight="1">
      <c r="B5389" s="12" t="s">
        <v>9875</v>
      </c>
      <c r="C5389" s="7" t="s">
        <v>8385</v>
      </c>
      <c r="D5389" s="8" t="s">
        <v>9876</v>
      </c>
      <c r="E5389" s="8" t="s">
        <v>9877</v>
      </c>
      <c r="F5389" s="8" t="s">
        <v>3565</v>
      </c>
      <c r="G5389" s="8" t="s">
        <v>30</v>
      </c>
      <c r="H5389" s="8" t="s">
        <v>3565</v>
      </c>
      <c r="I5389" s="8" t="s">
        <v>9819</v>
      </c>
      <c r="K5389" s="4"/>
    </row>
    <row r="5390" spans="2:11" ht="19.5" customHeight="1">
      <c r="B5390" s="12" t="s">
        <v>10790</v>
      </c>
      <c r="C5390" s="7" t="s">
        <v>6377</v>
      </c>
      <c r="D5390" s="8" t="s">
        <v>10791</v>
      </c>
      <c r="E5390" s="8" t="s">
        <v>10792</v>
      </c>
      <c r="F5390" s="8" t="s">
        <v>3565</v>
      </c>
      <c r="G5390" s="8" t="s">
        <v>30</v>
      </c>
      <c r="H5390" s="8" t="s">
        <v>3565</v>
      </c>
      <c r="I5390" s="8" t="s">
        <v>10793</v>
      </c>
      <c r="K5390" s="4"/>
    </row>
    <row r="5391" spans="2:11" ht="19.5" customHeight="1">
      <c r="B5391" s="12" t="s">
        <v>10952</v>
      </c>
      <c r="C5391" s="7" t="s">
        <v>6377</v>
      </c>
      <c r="D5391" s="8" t="s">
        <v>10953</v>
      </c>
      <c r="E5391" s="8" t="s">
        <v>10954</v>
      </c>
      <c r="F5391" s="8" t="s">
        <v>3565</v>
      </c>
      <c r="G5391" s="8" t="s">
        <v>30</v>
      </c>
      <c r="H5391" s="8" t="s">
        <v>3565</v>
      </c>
      <c r="I5391" s="8" t="s">
        <v>10955</v>
      </c>
      <c r="K5391" s="4"/>
    </row>
    <row r="5392" spans="2:11" ht="19.5" customHeight="1">
      <c r="B5392" s="12" t="s">
        <v>11112</v>
      </c>
      <c r="C5392" s="7" t="s">
        <v>6377</v>
      </c>
      <c r="D5392" s="8" t="s">
        <v>11113</v>
      </c>
      <c r="E5392" s="8" t="s">
        <v>11114</v>
      </c>
      <c r="F5392" s="8" t="s">
        <v>3565</v>
      </c>
      <c r="G5392" s="8" t="s">
        <v>30</v>
      </c>
      <c r="H5392" s="8" t="s">
        <v>3565</v>
      </c>
      <c r="I5392" s="8" t="s">
        <v>11115</v>
      </c>
      <c r="K5392" s="4"/>
    </row>
    <row r="5393" spans="2:11" ht="19.5" customHeight="1">
      <c r="B5393" s="12" t="s">
        <v>11868</v>
      </c>
      <c r="C5393" s="7" t="s">
        <v>8385</v>
      </c>
      <c r="D5393" s="8" t="s">
        <v>11869</v>
      </c>
      <c r="E5393" s="8" t="s">
        <v>11870</v>
      </c>
      <c r="F5393" s="8" t="s">
        <v>3565</v>
      </c>
      <c r="G5393" s="8" t="s">
        <v>30</v>
      </c>
      <c r="H5393" s="8" t="s">
        <v>3565</v>
      </c>
      <c r="I5393" s="8" t="s">
        <v>8419</v>
      </c>
      <c r="K5393" s="4"/>
    </row>
    <row r="5394" spans="2:11" ht="19.5" customHeight="1">
      <c r="B5394" s="12" t="s">
        <v>12177</v>
      </c>
      <c r="C5394" s="7" t="s">
        <v>8385</v>
      </c>
      <c r="D5394" s="8" t="s">
        <v>12178</v>
      </c>
      <c r="E5394" s="8" t="s">
        <v>12179</v>
      </c>
      <c r="F5394" s="8" t="s">
        <v>4714</v>
      </c>
      <c r="G5394" s="8" t="s">
        <v>142</v>
      </c>
      <c r="H5394" s="8" t="s">
        <v>3565</v>
      </c>
      <c r="I5394" s="8" t="s">
        <v>8419</v>
      </c>
      <c r="K5394" s="4"/>
    </row>
    <row r="5395" spans="2:11" ht="19.5" customHeight="1">
      <c r="B5395" s="12" t="s">
        <v>12213</v>
      </c>
      <c r="C5395" s="7" t="s">
        <v>8385</v>
      </c>
      <c r="D5395" s="8" t="s">
        <v>12214</v>
      </c>
      <c r="E5395" s="8" t="s">
        <v>12215</v>
      </c>
      <c r="F5395" s="8" t="s">
        <v>4828</v>
      </c>
      <c r="G5395" s="8" t="s">
        <v>150</v>
      </c>
      <c r="H5395" s="8" t="s">
        <v>3565</v>
      </c>
      <c r="I5395" s="8" t="s">
        <v>12216</v>
      </c>
      <c r="K5395" s="4"/>
    </row>
    <row r="5396" spans="2:11" ht="19.5" customHeight="1">
      <c r="B5396" s="12" t="s">
        <v>12290</v>
      </c>
      <c r="C5396" s="7" t="s">
        <v>12270</v>
      </c>
      <c r="D5396" s="8" t="s">
        <v>12291</v>
      </c>
      <c r="E5396" s="8" t="s">
        <v>12292</v>
      </c>
      <c r="F5396" s="8" t="s">
        <v>12293</v>
      </c>
      <c r="G5396" s="8" t="s">
        <v>30</v>
      </c>
      <c r="H5396" s="8" t="s">
        <v>3565</v>
      </c>
      <c r="I5396" s="8" t="s">
        <v>8465</v>
      </c>
      <c r="K5396" s="4"/>
    </row>
    <row r="5397" spans="2:11" ht="19.5" customHeight="1">
      <c r="B5397" s="12" t="s">
        <v>13281</v>
      </c>
      <c r="C5397" s="7" t="s">
        <v>8385</v>
      </c>
      <c r="D5397" s="8" t="s">
        <v>13282</v>
      </c>
      <c r="E5397" s="8" t="s">
        <v>13283</v>
      </c>
      <c r="F5397" s="8" t="s">
        <v>4714</v>
      </c>
      <c r="G5397" s="8" t="s">
        <v>142</v>
      </c>
      <c r="H5397" s="8" t="s">
        <v>3565</v>
      </c>
      <c r="I5397" s="8" t="s">
        <v>13284</v>
      </c>
      <c r="K5397" s="4"/>
    </row>
    <row r="5398" spans="2:11" ht="19.5" customHeight="1">
      <c r="B5398" s="12" t="s">
        <v>14331</v>
      </c>
      <c r="C5398" s="7" t="s">
        <v>12270</v>
      </c>
      <c r="D5398" s="8" t="s">
        <v>14332</v>
      </c>
      <c r="E5398" s="8" t="s">
        <v>14333</v>
      </c>
      <c r="F5398" s="8" t="s">
        <v>4714</v>
      </c>
      <c r="G5398" s="8" t="s">
        <v>142</v>
      </c>
      <c r="H5398" s="8" t="s">
        <v>3565</v>
      </c>
      <c r="I5398" s="8" t="s">
        <v>14334</v>
      </c>
      <c r="K5398" s="4"/>
    </row>
    <row r="5399" spans="2:11" ht="19.5" customHeight="1">
      <c r="B5399" s="12" t="s">
        <v>15247</v>
      </c>
      <c r="C5399" s="7" t="s">
        <v>8385</v>
      </c>
      <c r="D5399" s="8" t="s">
        <v>15248</v>
      </c>
      <c r="E5399" s="8" t="s">
        <v>15249</v>
      </c>
      <c r="F5399" s="8" t="s">
        <v>4949</v>
      </c>
      <c r="G5399" s="8" t="s">
        <v>157</v>
      </c>
      <c r="H5399" s="8" t="s">
        <v>3565</v>
      </c>
      <c r="I5399" s="8" t="s">
        <v>8419</v>
      </c>
      <c r="K5399" s="4"/>
    </row>
    <row r="5400" spans="2:11" ht="19.5" customHeight="1">
      <c r="B5400" s="12" t="s">
        <v>15598</v>
      </c>
      <c r="C5400" s="7" t="s">
        <v>8390</v>
      </c>
      <c r="D5400" s="8" t="s">
        <v>15599</v>
      </c>
      <c r="E5400" s="8" t="s">
        <v>15600</v>
      </c>
      <c r="F5400" s="8" t="s">
        <v>4949</v>
      </c>
      <c r="G5400" s="8" t="s">
        <v>216</v>
      </c>
      <c r="H5400" s="8" t="s">
        <v>3565</v>
      </c>
      <c r="I5400" s="8" t="s">
        <v>15601</v>
      </c>
      <c r="K5400" s="4"/>
    </row>
    <row r="5401" spans="2:11" ht="19.5" customHeight="1">
      <c r="B5401" s="12" t="s">
        <v>17392</v>
      </c>
      <c r="C5401" s="7" t="s">
        <v>8390</v>
      </c>
      <c r="D5401" s="8" t="s">
        <v>17393</v>
      </c>
      <c r="E5401" s="8" t="s">
        <v>17394</v>
      </c>
      <c r="F5401" s="8" t="s">
        <v>3565</v>
      </c>
      <c r="G5401" s="8" t="s">
        <v>30</v>
      </c>
      <c r="H5401" s="8" t="s">
        <v>3565</v>
      </c>
      <c r="I5401" s="8" t="s">
        <v>17395</v>
      </c>
      <c r="K5401" s="4"/>
    </row>
    <row r="5402" spans="2:11" ht="19.5" customHeight="1">
      <c r="B5402" s="12" t="s">
        <v>17736</v>
      </c>
      <c r="C5402" s="7" t="s">
        <v>8390</v>
      </c>
      <c r="D5402" s="8" t="s">
        <v>17737</v>
      </c>
      <c r="E5402" s="8" t="s">
        <v>17738</v>
      </c>
      <c r="F5402" s="8" t="s">
        <v>3565</v>
      </c>
      <c r="G5402" s="8" t="s">
        <v>30</v>
      </c>
      <c r="H5402" s="8" t="s">
        <v>3565</v>
      </c>
      <c r="I5402" s="8" t="s">
        <v>17739</v>
      </c>
      <c r="K5402" s="4"/>
    </row>
    <row r="5403" spans="2:11" ht="19.5" customHeight="1">
      <c r="B5403" s="12" t="s">
        <v>18567</v>
      </c>
      <c r="C5403" s="7" t="s">
        <v>8385</v>
      </c>
      <c r="D5403" s="8" t="s">
        <v>18568</v>
      </c>
      <c r="E5403" s="8" t="s">
        <v>18569</v>
      </c>
      <c r="F5403" s="8" t="s">
        <v>3565</v>
      </c>
      <c r="G5403" s="8" t="s">
        <v>30</v>
      </c>
      <c r="H5403" s="8" t="s">
        <v>3565</v>
      </c>
      <c r="I5403" s="8" t="s">
        <v>18570</v>
      </c>
      <c r="K5403" s="4"/>
    </row>
    <row r="5404" spans="2:11" ht="19.5" customHeight="1">
      <c r="B5404" s="12" t="s">
        <v>19879</v>
      </c>
      <c r="C5404" s="7" t="s">
        <v>12270</v>
      </c>
      <c r="D5404" s="8" t="s">
        <v>19880</v>
      </c>
      <c r="E5404" s="8" t="s">
        <v>19881</v>
      </c>
      <c r="F5404" s="8" t="s">
        <v>4799</v>
      </c>
      <c r="G5404" s="8" t="s">
        <v>145</v>
      </c>
      <c r="H5404" s="8" t="s">
        <v>3565</v>
      </c>
      <c r="I5404" s="8" t="s">
        <v>19882</v>
      </c>
      <c r="K5404" s="4"/>
    </row>
    <row r="5405" spans="2:11" ht="19.5" customHeight="1">
      <c r="B5405" s="12" t="s">
        <v>20034</v>
      </c>
      <c r="C5405" s="7" t="s">
        <v>12270</v>
      </c>
      <c r="D5405" s="8" t="s">
        <v>20035</v>
      </c>
      <c r="E5405" s="8" t="s">
        <v>20036</v>
      </c>
      <c r="F5405" s="8" t="s">
        <v>3565</v>
      </c>
      <c r="G5405" s="8" t="s">
        <v>30</v>
      </c>
      <c r="H5405" s="8" t="s">
        <v>3565</v>
      </c>
      <c r="I5405" s="8" t="s">
        <v>20037</v>
      </c>
      <c r="K5405" s="4"/>
    </row>
    <row r="5406" spans="2:11" ht="19.5" customHeight="1">
      <c r="B5406" s="12" t="s">
        <v>20087</v>
      </c>
      <c r="C5406" s="7" t="s">
        <v>12270</v>
      </c>
      <c r="D5406" s="8" t="s">
        <v>20088</v>
      </c>
      <c r="E5406" s="8" t="s">
        <v>20089</v>
      </c>
      <c r="F5406" s="8" t="s">
        <v>3565</v>
      </c>
      <c r="G5406" s="8" t="s">
        <v>30</v>
      </c>
      <c r="H5406" s="8" t="s">
        <v>3565</v>
      </c>
      <c r="I5406" s="8" t="s">
        <v>20090</v>
      </c>
      <c r="K5406" s="4"/>
    </row>
    <row r="5407" spans="2:11" ht="19.5" customHeight="1">
      <c r="B5407" s="12" t="s">
        <v>20099</v>
      </c>
      <c r="C5407" s="7" t="s">
        <v>12270</v>
      </c>
      <c r="D5407" s="8" t="s">
        <v>20100</v>
      </c>
      <c r="E5407" s="8" t="s">
        <v>20101</v>
      </c>
      <c r="F5407" s="8" t="s">
        <v>3565</v>
      </c>
      <c r="G5407" s="8" t="s">
        <v>30</v>
      </c>
      <c r="H5407" s="8" t="s">
        <v>3565</v>
      </c>
      <c r="I5407" s="8" t="s">
        <v>20102</v>
      </c>
      <c r="K5407" s="4"/>
    </row>
    <row r="5408" spans="2:11" ht="19.5" customHeight="1">
      <c r="B5408" s="12" t="s">
        <v>20242</v>
      </c>
      <c r="C5408" s="7" t="s">
        <v>12270</v>
      </c>
      <c r="D5408" s="8" t="s">
        <v>12271</v>
      </c>
      <c r="E5408" s="8" t="s">
        <v>20243</v>
      </c>
      <c r="F5408" s="8" t="s">
        <v>12293</v>
      </c>
      <c r="G5408" s="8" t="s">
        <v>30</v>
      </c>
      <c r="H5408" s="8" t="s">
        <v>3565</v>
      </c>
      <c r="I5408" s="8" t="s">
        <v>12273</v>
      </c>
      <c r="K5408" s="4"/>
    </row>
    <row r="5409" spans="2:11" ht="19.5" customHeight="1">
      <c r="B5409" s="12" t="s">
        <v>20408</v>
      </c>
      <c r="C5409" s="7" t="s">
        <v>12270</v>
      </c>
      <c r="D5409" s="8" t="s">
        <v>12271</v>
      </c>
      <c r="E5409" s="8" t="s">
        <v>20409</v>
      </c>
      <c r="F5409" s="8" t="s">
        <v>3565</v>
      </c>
      <c r="G5409" s="8" t="s">
        <v>30</v>
      </c>
      <c r="H5409" s="8" t="s">
        <v>3565</v>
      </c>
      <c r="I5409" s="8" t="s">
        <v>12273</v>
      </c>
      <c r="K5409" s="4"/>
    </row>
    <row r="5410" spans="2:11" ht="19.5" customHeight="1">
      <c r="B5410" s="12" t="s">
        <v>20541</v>
      </c>
      <c r="C5410" s="7" t="s">
        <v>12270</v>
      </c>
      <c r="D5410" s="8" t="s">
        <v>12291</v>
      </c>
      <c r="E5410" s="8" t="s">
        <v>20542</v>
      </c>
      <c r="F5410" s="8" t="s">
        <v>4828</v>
      </c>
      <c r="G5410" s="8" t="s">
        <v>150</v>
      </c>
      <c r="H5410" s="8" t="s">
        <v>3565</v>
      </c>
      <c r="I5410" s="8" t="s">
        <v>8465</v>
      </c>
      <c r="K5410" s="4"/>
    </row>
    <row r="5411" spans="2:11" ht="19.5" customHeight="1">
      <c r="B5411" s="12" t="s">
        <v>20572</v>
      </c>
      <c r="C5411" s="7" t="s">
        <v>12270</v>
      </c>
      <c r="D5411" s="8" t="s">
        <v>292</v>
      </c>
      <c r="E5411" s="8" t="s">
        <v>20573</v>
      </c>
      <c r="F5411" s="8" t="s">
        <v>4799</v>
      </c>
      <c r="G5411" s="8" t="s">
        <v>30</v>
      </c>
      <c r="H5411" s="8" t="s">
        <v>3565</v>
      </c>
      <c r="I5411" s="8" t="s">
        <v>20574</v>
      </c>
      <c r="K5411" s="4"/>
    </row>
    <row r="5412" spans="2:11" ht="19.5" customHeight="1">
      <c r="B5412" s="12" t="s">
        <v>20639</v>
      </c>
      <c r="C5412" s="7" t="s">
        <v>12270</v>
      </c>
      <c r="D5412" s="8" t="s">
        <v>20640</v>
      </c>
      <c r="E5412" s="8" t="s">
        <v>20641</v>
      </c>
      <c r="F5412" s="8" t="s">
        <v>3565</v>
      </c>
      <c r="G5412" s="8" t="s">
        <v>30</v>
      </c>
      <c r="H5412" s="8" t="s">
        <v>3565</v>
      </c>
      <c r="I5412" s="8" t="s">
        <v>20642</v>
      </c>
      <c r="K5412" s="4"/>
    </row>
    <row r="5413" spans="2:11" ht="19.5" customHeight="1">
      <c r="B5413" s="12" t="s">
        <v>20825</v>
      </c>
      <c r="C5413" s="7" t="s">
        <v>12270</v>
      </c>
      <c r="D5413" s="8" t="s">
        <v>20826</v>
      </c>
      <c r="E5413" s="8" t="s">
        <v>20827</v>
      </c>
      <c r="F5413" s="8" t="s">
        <v>3565</v>
      </c>
      <c r="G5413" s="8" t="s">
        <v>30</v>
      </c>
      <c r="H5413" s="8" t="s">
        <v>3565</v>
      </c>
      <c r="I5413" s="8" t="s">
        <v>12319</v>
      </c>
      <c r="K5413" s="4"/>
    </row>
    <row r="5414" spans="2:11" ht="19.5" customHeight="1">
      <c r="B5414" s="12" t="s">
        <v>20866</v>
      </c>
      <c r="C5414" s="7" t="s">
        <v>12270</v>
      </c>
      <c r="D5414" s="8" t="s">
        <v>12291</v>
      </c>
      <c r="E5414" s="8" t="s">
        <v>20867</v>
      </c>
      <c r="F5414" s="8" t="s">
        <v>4714</v>
      </c>
      <c r="G5414" s="8" t="s">
        <v>142</v>
      </c>
      <c r="H5414" s="8" t="s">
        <v>3565</v>
      </c>
      <c r="I5414" s="8" t="s">
        <v>8465</v>
      </c>
      <c r="K5414" s="4"/>
    </row>
    <row r="5415" spans="2:11" ht="19.5" customHeight="1">
      <c r="B5415" s="12" t="s">
        <v>20899</v>
      </c>
      <c r="C5415" s="7" t="s">
        <v>12270</v>
      </c>
      <c r="D5415" s="8" t="s">
        <v>8462</v>
      </c>
      <c r="E5415" s="8" t="s">
        <v>20900</v>
      </c>
      <c r="F5415" s="8" t="s">
        <v>3565</v>
      </c>
      <c r="G5415" s="8" t="s">
        <v>30</v>
      </c>
      <c r="H5415" s="8" t="s">
        <v>3565</v>
      </c>
      <c r="I5415" s="8" t="s">
        <v>8465</v>
      </c>
      <c r="K5415" s="4"/>
    </row>
    <row r="5416" spans="2:11" ht="19.5" customHeight="1">
      <c r="B5416" s="12" t="s">
        <v>21141</v>
      </c>
      <c r="C5416" s="7" t="s">
        <v>12270</v>
      </c>
      <c r="D5416" s="8" t="s">
        <v>12291</v>
      </c>
      <c r="E5416" s="8" t="s">
        <v>21142</v>
      </c>
      <c r="F5416" s="8" t="s">
        <v>4949</v>
      </c>
      <c r="G5416" s="8" t="s">
        <v>157</v>
      </c>
      <c r="H5416" s="8" t="s">
        <v>3565</v>
      </c>
      <c r="I5416" s="8" t="s">
        <v>8465</v>
      </c>
      <c r="K5416" s="4"/>
    </row>
    <row r="5417" spans="2:11" ht="19.5" customHeight="1">
      <c r="B5417" s="12" t="s">
        <v>21156</v>
      </c>
      <c r="C5417" s="7" t="s">
        <v>12270</v>
      </c>
      <c r="D5417" s="8" t="s">
        <v>21157</v>
      </c>
      <c r="E5417" s="8" t="s">
        <v>21158</v>
      </c>
      <c r="F5417" s="8" t="s">
        <v>4714</v>
      </c>
      <c r="G5417" s="8" t="s">
        <v>142</v>
      </c>
      <c r="H5417" s="8" t="s">
        <v>3565</v>
      </c>
      <c r="I5417" s="8" t="s">
        <v>12319</v>
      </c>
      <c r="K5417" s="4"/>
    </row>
    <row r="5418" spans="2:11" ht="19.5" customHeight="1">
      <c r="B5418" s="12" t="s">
        <v>21318</v>
      </c>
      <c r="C5418" s="7" t="s">
        <v>12270</v>
      </c>
      <c r="D5418" s="8" t="s">
        <v>21319</v>
      </c>
      <c r="E5418" s="8" t="s">
        <v>21320</v>
      </c>
      <c r="F5418" s="8" t="s">
        <v>3565</v>
      </c>
      <c r="G5418" s="8" t="s">
        <v>30</v>
      </c>
      <c r="H5418" s="8" t="s">
        <v>3565</v>
      </c>
      <c r="I5418" s="8" t="s">
        <v>487</v>
      </c>
      <c r="K5418" s="4"/>
    </row>
    <row r="5419" spans="2:11" ht="19.5" customHeight="1">
      <c r="B5419" s="12" t="s">
        <v>21652</v>
      </c>
      <c r="C5419" s="7" t="s">
        <v>12270</v>
      </c>
      <c r="D5419" s="8" t="s">
        <v>21653</v>
      </c>
      <c r="E5419" s="8" t="s">
        <v>21654</v>
      </c>
      <c r="F5419" s="8" t="s">
        <v>3565</v>
      </c>
      <c r="G5419" s="8" t="s">
        <v>30</v>
      </c>
      <c r="H5419" s="8" t="s">
        <v>3565</v>
      </c>
      <c r="I5419" s="8" t="s">
        <v>21655</v>
      </c>
      <c r="K5419" s="4"/>
    </row>
    <row r="5420" spans="2:11" ht="19.5" customHeight="1">
      <c r="B5420" s="12" t="s">
        <v>21835</v>
      </c>
      <c r="C5420" s="7" t="s">
        <v>12270</v>
      </c>
      <c r="D5420" s="8" t="s">
        <v>21836</v>
      </c>
      <c r="E5420" s="8" t="s">
        <v>21837</v>
      </c>
      <c r="F5420" s="8" t="s">
        <v>7238</v>
      </c>
      <c r="G5420" s="8" t="s">
        <v>222</v>
      </c>
      <c r="H5420" s="8" t="s">
        <v>3565</v>
      </c>
      <c r="I5420" s="8" t="s">
        <v>21838</v>
      </c>
      <c r="K5420" s="4"/>
    </row>
    <row r="5421" spans="2:11" ht="19.5" customHeight="1">
      <c r="B5421" s="12" t="s">
        <v>21870</v>
      </c>
      <c r="C5421" s="7" t="s">
        <v>12270</v>
      </c>
      <c r="D5421" s="8" t="s">
        <v>21871</v>
      </c>
      <c r="E5421" s="8" t="s">
        <v>21872</v>
      </c>
      <c r="F5421" s="8" t="s">
        <v>3565</v>
      </c>
      <c r="G5421" s="8" t="s">
        <v>30</v>
      </c>
      <c r="H5421" s="8" t="s">
        <v>3565</v>
      </c>
      <c r="I5421" s="8" t="s">
        <v>21873</v>
      </c>
      <c r="K5421" s="4"/>
    </row>
    <row r="5422" spans="2:11" ht="19.5" customHeight="1">
      <c r="B5422" s="12" t="s">
        <v>21903</v>
      </c>
      <c r="C5422" s="7" t="s">
        <v>12270</v>
      </c>
      <c r="D5422" s="8" t="s">
        <v>21904</v>
      </c>
      <c r="E5422" s="8" t="s">
        <v>21905</v>
      </c>
      <c r="F5422" s="8" t="s">
        <v>4828</v>
      </c>
      <c r="G5422" s="8" t="s">
        <v>150</v>
      </c>
      <c r="H5422" s="8" t="s">
        <v>3565</v>
      </c>
      <c r="I5422" s="8" t="s">
        <v>21906</v>
      </c>
      <c r="K5422" s="4"/>
    </row>
    <row r="5423" spans="2:11" ht="19.5" customHeight="1">
      <c r="B5423" s="12" t="s">
        <v>22232</v>
      </c>
      <c r="C5423" s="7" t="s">
        <v>12270</v>
      </c>
      <c r="D5423" s="8" t="s">
        <v>22192</v>
      </c>
      <c r="E5423" s="8" t="s">
        <v>22233</v>
      </c>
      <c r="F5423" s="8" t="s">
        <v>3565</v>
      </c>
      <c r="G5423" s="8" t="s">
        <v>30</v>
      </c>
      <c r="H5423" s="8" t="s">
        <v>3565</v>
      </c>
      <c r="I5423" s="8" t="s">
        <v>22194</v>
      </c>
      <c r="K5423" s="4"/>
    </row>
    <row r="5424" spans="2:11" ht="19.5" customHeight="1">
      <c r="B5424" s="12" t="s">
        <v>22375</v>
      </c>
      <c r="C5424" s="7" t="s">
        <v>12270</v>
      </c>
      <c r="D5424" s="8" t="s">
        <v>22376</v>
      </c>
      <c r="E5424" s="8" t="s">
        <v>22377</v>
      </c>
      <c r="F5424" s="8" t="s">
        <v>4828</v>
      </c>
      <c r="G5424" s="8" t="s">
        <v>150</v>
      </c>
      <c r="H5424" s="8" t="s">
        <v>3565</v>
      </c>
      <c r="I5424" s="8" t="s">
        <v>22378</v>
      </c>
      <c r="K5424" s="4"/>
    </row>
    <row r="5425" spans="2:11" ht="19.5" customHeight="1">
      <c r="B5425" s="12" t="s">
        <v>22404</v>
      </c>
      <c r="C5425" s="7" t="s">
        <v>12270</v>
      </c>
      <c r="D5425" s="8" t="s">
        <v>12271</v>
      </c>
      <c r="E5425" s="8" t="s">
        <v>22405</v>
      </c>
      <c r="F5425" s="8" t="s">
        <v>4828</v>
      </c>
      <c r="G5425" s="8" t="s">
        <v>150</v>
      </c>
      <c r="H5425" s="8" t="s">
        <v>3565</v>
      </c>
      <c r="I5425" s="8" t="s">
        <v>12273</v>
      </c>
      <c r="K5425" s="4"/>
    </row>
    <row r="5426" spans="2:11" ht="19.5" customHeight="1">
      <c r="B5426" s="12" t="s">
        <v>22436</v>
      </c>
      <c r="C5426" s="7" t="s">
        <v>12270</v>
      </c>
      <c r="D5426" s="8" t="s">
        <v>14356</v>
      </c>
      <c r="E5426" s="8" t="s">
        <v>22437</v>
      </c>
      <c r="F5426" s="8" t="s">
        <v>4949</v>
      </c>
      <c r="G5426" s="8" t="s">
        <v>157</v>
      </c>
      <c r="H5426" s="8" t="s">
        <v>3565</v>
      </c>
      <c r="I5426" s="8" t="s">
        <v>14358</v>
      </c>
      <c r="K5426" s="4"/>
    </row>
    <row r="5427" spans="2:11" ht="19.5" customHeight="1">
      <c r="B5427" s="12" t="s">
        <v>22491</v>
      </c>
      <c r="C5427" s="7" t="s">
        <v>12270</v>
      </c>
      <c r="D5427" s="8" t="s">
        <v>22492</v>
      </c>
      <c r="E5427" s="8" t="s">
        <v>22493</v>
      </c>
      <c r="F5427" s="8" t="s">
        <v>4949</v>
      </c>
      <c r="G5427" s="8" t="s">
        <v>157</v>
      </c>
      <c r="H5427" s="8" t="s">
        <v>3565</v>
      </c>
      <c r="I5427" s="8" t="s">
        <v>12319</v>
      </c>
      <c r="K5427" s="4"/>
    </row>
    <row r="5428" spans="2:11" ht="19.5" customHeight="1">
      <c r="B5428" s="12" t="s">
        <v>22582</v>
      </c>
      <c r="C5428" s="7" t="s">
        <v>12270</v>
      </c>
      <c r="D5428" s="8" t="s">
        <v>12291</v>
      </c>
      <c r="E5428" s="8" t="s">
        <v>22583</v>
      </c>
      <c r="F5428" s="8" t="s">
        <v>3565</v>
      </c>
      <c r="G5428" s="8" t="s">
        <v>30</v>
      </c>
      <c r="H5428" s="8" t="s">
        <v>3565</v>
      </c>
      <c r="I5428" s="8" t="s">
        <v>8465</v>
      </c>
      <c r="K5428" s="4"/>
    </row>
    <row r="5429" spans="2:11" ht="19.5" customHeight="1">
      <c r="B5429" s="12" t="s">
        <v>22738</v>
      </c>
      <c r="C5429" s="7" t="s">
        <v>12270</v>
      </c>
      <c r="D5429" s="8" t="s">
        <v>22739</v>
      </c>
      <c r="E5429" s="8" t="s">
        <v>22740</v>
      </c>
      <c r="F5429" s="8" t="s">
        <v>4714</v>
      </c>
      <c r="G5429" s="8" t="s">
        <v>142</v>
      </c>
      <c r="H5429" s="8" t="s">
        <v>3565</v>
      </c>
      <c r="I5429" s="8" t="s">
        <v>22741</v>
      </c>
      <c r="K5429" s="4"/>
    </row>
    <row r="5430" spans="2:11" ht="19.5" customHeight="1">
      <c r="B5430" s="12" t="s">
        <v>23026</v>
      </c>
      <c r="C5430" s="7" t="s">
        <v>12270</v>
      </c>
      <c r="D5430" s="8" t="s">
        <v>23027</v>
      </c>
      <c r="E5430" s="8" t="s">
        <v>23028</v>
      </c>
      <c r="F5430" s="8" t="s">
        <v>4949</v>
      </c>
      <c r="G5430" s="8" t="s">
        <v>157</v>
      </c>
      <c r="H5430" s="8" t="s">
        <v>3565</v>
      </c>
      <c r="I5430" s="8" t="s">
        <v>23029</v>
      </c>
      <c r="K5430" s="4"/>
    </row>
    <row r="5431" spans="2:11" ht="19.5" customHeight="1">
      <c r="B5431" s="12" t="s">
        <v>23095</v>
      </c>
      <c r="C5431" s="7" t="s">
        <v>12270</v>
      </c>
      <c r="D5431" s="8" t="s">
        <v>23096</v>
      </c>
      <c r="E5431" s="8" t="s">
        <v>23097</v>
      </c>
      <c r="F5431" s="8" t="s">
        <v>4949</v>
      </c>
      <c r="G5431" s="8" t="s">
        <v>157</v>
      </c>
      <c r="H5431" s="8" t="s">
        <v>3565</v>
      </c>
      <c r="I5431" s="8" t="s">
        <v>23098</v>
      </c>
      <c r="K5431" s="4"/>
    </row>
    <row r="5432" spans="2:11" ht="19.5" customHeight="1">
      <c r="B5432" s="12" t="s">
        <v>23182</v>
      </c>
      <c r="C5432" s="7" t="s">
        <v>12270</v>
      </c>
      <c r="D5432" s="8" t="s">
        <v>23183</v>
      </c>
      <c r="E5432" s="8" t="s">
        <v>23184</v>
      </c>
      <c r="F5432" s="8" t="s">
        <v>4828</v>
      </c>
      <c r="G5432" s="8" t="s">
        <v>150</v>
      </c>
      <c r="H5432" s="8" t="s">
        <v>3565</v>
      </c>
      <c r="I5432" s="8" t="s">
        <v>23185</v>
      </c>
      <c r="K5432" s="4"/>
    </row>
    <row r="5433" spans="2:11" ht="19.5" customHeight="1">
      <c r="B5433" s="12" t="s">
        <v>23555</v>
      </c>
      <c r="C5433" s="7" t="s">
        <v>12270</v>
      </c>
      <c r="D5433" s="8" t="s">
        <v>14356</v>
      </c>
      <c r="E5433" s="8" t="s">
        <v>23556</v>
      </c>
      <c r="F5433" s="8" t="s">
        <v>3565</v>
      </c>
      <c r="G5433" s="8" t="s">
        <v>30</v>
      </c>
      <c r="H5433" s="8" t="s">
        <v>3565</v>
      </c>
      <c r="I5433" s="8" t="s">
        <v>14358</v>
      </c>
      <c r="K5433" s="4"/>
    </row>
    <row r="5434" spans="2:11" ht="19.5" customHeight="1">
      <c r="B5434" s="12" t="s">
        <v>23653</v>
      </c>
      <c r="C5434" s="7" t="s">
        <v>12270</v>
      </c>
      <c r="D5434" s="8" t="s">
        <v>23654</v>
      </c>
      <c r="E5434" s="8" t="s">
        <v>23655</v>
      </c>
      <c r="F5434" s="8" t="s">
        <v>4714</v>
      </c>
      <c r="G5434" s="8" t="s">
        <v>142</v>
      </c>
      <c r="H5434" s="8" t="s">
        <v>3565</v>
      </c>
      <c r="I5434" s="8" t="s">
        <v>23656</v>
      </c>
      <c r="K5434" s="4"/>
    </row>
    <row r="5435" spans="2:11" ht="19.5" customHeight="1">
      <c r="B5435" s="12" t="s">
        <v>23836</v>
      </c>
      <c r="C5435" s="7" t="s">
        <v>12270</v>
      </c>
      <c r="D5435" s="8" t="s">
        <v>8462</v>
      </c>
      <c r="E5435" s="8" t="s">
        <v>23837</v>
      </c>
      <c r="F5435" s="8" t="s">
        <v>3565</v>
      </c>
      <c r="G5435" s="8" t="s">
        <v>30</v>
      </c>
      <c r="H5435" s="8" t="s">
        <v>3565</v>
      </c>
      <c r="I5435" s="8" t="s">
        <v>8465</v>
      </c>
      <c r="K5435" s="4"/>
    </row>
    <row r="5436" spans="2:11" ht="19.5" customHeight="1">
      <c r="B5436" s="12" t="s">
        <v>23958</v>
      </c>
      <c r="C5436" s="7" t="s">
        <v>12270</v>
      </c>
      <c r="D5436" s="8" t="s">
        <v>23959</v>
      </c>
      <c r="E5436" s="8" t="s">
        <v>23960</v>
      </c>
      <c r="F5436" s="8" t="s">
        <v>5986</v>
      </c>
      <c r="G5436" s="8" t="s">
        <v>30</v>
      </c>
      <c r="H5436" s="8" t="s">
        <v>3565</v>
      </c>
      <c r="I5436" s="8" t="s">
        <v>23961</v>
      </c>
      <c r="K5436" s="4"/>
    </row>
    <row r="5437" spans="2:11" ht="19.5" customHeight="1">
      <c r="B5437" s="12" t="s">
        <v>24177</v>
      </c>
      <c r="C5437" s="7" t="s">
        <v>12270</v>
      </c>
      <c r="D5437" s="8" t="s">
        <v>24178</v>
      </c>
      <c r="E5437" s="8" t="s">
        <v>24179</v>
      </c>
      <c r="F5437" s="8" t="s">
        <v>4714</v>
      </c>
      <c r="G5437" s="8" t="s">
        <v>142</v>
      </c>
      <c r="H5437" s="8" t="s">
        <v>3565</v>
      </c>
      <c r="I5437" s="8" t="s">
        <v>24180</v>
      </c>
      <c r="K5437" s="4"/>
    </row>
    <row r="5438" spans="2:11" ht="19.5" customHeight="1">
      <c r="B5438" s="12" t="s">
        <v>24895</v>
      </c>
      <c r="C5438" s="7" t="s">
        <v>12270</v>
      </c>
      <c r="D5438" s="8" t="s">
        <v>12271</v>
      </c>
      <c r="E5438" s="8" t="s">
        <v>24896</v>
      </c>
      <c r="F5438" s="8" t="s">
        <v>4949</v>
      </c>
      <c r="G5438" s="8" t="s">
        <v>157</v>
      </c>
      <c r="H5438" s="8" t="s">
        <v>3565</v>
      </c>
      <c r="I5438" s="8" t="s">
        <v>12273</v>
      </c>
      <c r="K5438" s="4"/>
    </row>
    <row r="5439" spans="2:11" ht="19.5" customHeight="1">
      <c r="B5439" s="12" t="s">
        <v>25111</v>
      </c>
      <c r="C5439" s="7" t="s">
        <v>12270</v>
      </c>
      <c r="D5439" s="8" t="s">
        <v>12271</v>
      </c>
      <c r="E5439" s="8" t="s">
        <v>25112</v>
      </c>
      <c r="F5439" s="8" t="s">
        <v>3565</v>
      </c>
      <c r="G5439" s="8" t="s">
        <v>30</v>
      </c>
      <c r="H5439" s="8" t="s">
        <v>3565</v>
      </c>
      <c r="I5439" s="8" t="s">
        <v>12273</v>
      </c>
      <c r="K5439" s="4"/>
    </row>
    <row r="5440" spans="2:11" ht="19.5" customHeight="1">
      <c r="B5440" s="12" t="s">
        <v>25301</v>
      </c>
      <c r="C5440" s="7" t="s">
        <v>25188</v>
      </c>
      <c r="D5440" s="8" t="s">
        <v>25302</v>
      </c>
      <c r="E5440" s="8" t="s">
        <v>25303</v>
      </c>
      <c r="F5440" s="8" t="s">
        <v>3565</v>
      </c>
      <c r="G5440" s="8" t="s">
        <v>30</v>
      </c>
      <c r="H5440" s="8" t="s">
        <v>3565</v>
      </c>
      <c r="I5440" s="8" t="s">
        <v>25304</v>
      </c>
      <c r="K5440" s="4"/>
    </row>
    <row r="5441" spans="2:11" ht="19.5" customHeight="1">
      <c r="B5441" s="12" t="s">
        <v>25462</v>
      </c>
      <c r="C5441" s="7" t="s">
        <v>25188</v>
      </c>
      <c r="D5441" s="8" t="s">
        <v>25463</v>
      </c>
      <c r="E5441" s="8" t="s">
        <v>25464</v>
      </c>
      <c r="F5441" s="8" t="s">
        <v>4799</v>
      </c>
      <c r="G5441" s="8" t="s">
        <v>145</v>
      </c>
      <c r="H5441" s="8" t="s">
        <v>3565</v>
      </c>
      <c r="I5441" s="8" t="s">
        <v>25465</v>
      </c>
      <c r="K5441" s="4"/>
    </row>
    <row r="5442" spans="2:11" ht="19.5" customHeight="1">
      <c r="B5442" s="12" t="s">
        <v>26112</v>
      </c>
      <c r="C5442" s="7" t="s">
        <v>25188</v>
      </c>
      <c r="D5442" s="8" t="s">
        <v>26113</v>
      </c>
      <c r="E5442" s="8" t="s">
        <v>26114</v>
      </c>
      <c r="F5442" s="8" t="s">
        <v>3565</v>
      </c>
      <c r="G5442" s="8" t="s">
        <v>30</v>
      </c>
      <c r="H5442" s="8" t="s">
        <v>3565</v>
      </c>
      <c r="I5442" s="8" t="s">
        <v>26115</v>
      </c>
      <c r="K5442" s="4"/>
    </row>
    <row r="5443" spans="2:11" ht="19.5" customHeight="1">
      <c r="B5443" s="12" t="s">
        <v>26702</v>
      </c>
      <c r="C5443" s="7" t="s">
        <v>8303</v>
      </c>
      <c r="D5443" s="8" t="s">
        <v>26703</v>
      </c>
      <c r="E5443" s="8" t="s">
        <v>11870</v>
      </c>
      <c r="F5443" s="8" t="s">
        <v>3565</v>
      </c>
      <c r="G5443" s="8" t="s">
        <v>30</v>
      </c>
      <c r="H5443" s="8" t="s">
        <v>3565</v>
      </c>
      <c r="I5443" s="8" t="s">
        <v>8419</v>
      </c>
      <c r="K5443" s="4"/>
    </row>
    <row r="5444" spans="2:11" ht="19.5" customHeight="1">
      <c r="B5444" s="12" t="s">
        <v>27191</v>
      </c>
      <c r="C5444" s="7" t="s">
        <v>11315</v>
      </c>
      <c r="D5444" s="8" t="s">
        <v>27192</v>
      </c>
      <c r="E5444" s="8" t="s">
        <v>27193</v>
      </c>
      <c r="F5444" s="8" t="s">
        <v>3565</v>
      </c>
      <c r="G5444" s="8" t="s">
        <v>30</v>
      </c>
      <c r="H5444" s="8" t="s">
        <v>3565</v>
      </c>
      <c r="I5444" s="8" t="s">
        <v>548</v>
      </c>
      <c r="K5444" s="4"/>
    </row>
    <row r="5445" spans="2:11" ht="19.5" customHeight="1">
      <c r="B5445" s="12" t="s">
        <v>27521</v>
      </c>
      <c r="C5445" s="7" t="s">
        <v>25188</v>
      </c>
      <c r="D5445" s="8" t="s">
        <v>27522</v>
      </c>
      <c r="E5445" s="8" t="s">
        <v>27523</v>
      </c>
      <c r="F5445" s="8" t="s">
        <v>3565</v>
      </c>
      <c r="G5445" s="8" t="s">
        <v>30</v>
      </c>
      <c r="H5445" s="8" t="s">
        <v>3565</v>
      </c>
      <c r="I5445" s="8" t="s">
        <v>27524</v>
      </c>
      <c r="K5445" s="4"/>
    </row>
    <row r="5446" spans="2:11" ht="19.5" customHeight="1">
      <c r="B5446" s="12" t="s">
        <v>27812</v>
      </c>
      <c r="C5446" s="7" t="s">
        <v>25188</v>
      </c>
      <c r="D5446" s="8" t="s">
        <v>27813</v>
      </c>
      <c r="E5446" s="8" t="s">
        <v>9001</v>
      </c>
      <c r="F5446" s="8" t="s">
        <v>4714</v>
      </c>
      <c r="G5446" s="8" t="s">
        <v>142</v>
      </c>
      <c r="H5446" s="8" t="s">
        <v>3565</v>
      </c>
      <c r="I5446" s="8" t="s">
        <v>27814</v>
      </c>
      <c r="K5446" s="4"/>
    </row>
    <row r="5447" spans="2:11" ht="19.5" customHeight="1">
      <c r="B5447" s="12" t="s">
        <v>27967</v>
      </c>
      <c r="C5447" s="7" t="s">
        <v>25188</v>
      </c>
      <c r="D5447" s="8" t="s">
        <v>27968</v>
      </c>
      <c r="E5447" s="8" t="s">
        <v>6399</v>
      </c>
      <c r="F5447" s="8" t="s">
        <v>3565</v>
      </c>
      <c r="G5447" s="8" t="s">
        <v>30</v>
      </c>
      <c r="H5447" s="8" t="s">
        <v>3565</v>
      </c>
      <c r="I5447" s="8" t="s">
        <v>27968</v>
      </c>
      <c r="K5447" s="4"/>
    </row>
    <row r="5448" spans="2:11" ht="19.5" customHeight="1">
      <c r="B5448" s="12" t="s">
        <v>28132</v>
      </c>
      <c r="C5448" s="7" t="s">
        <v>25188</v>
      </c>
      <c r="D5448" s="8" t="s">
        <v>28133</v>
      </c>
      <c r="E5448" s="8" t="s">
        <v>28134</v>
      </c>
      <c r="F5448" s="8" t="s">
        <v>3565</v>
      </c>
      <c r="G5448" s="8" t="s">
        <v>30</v>
      </c>
      <c r="H5448" s="8" t="s">
        <v>3565</v>
      </c>
      <c r="I5448" s="8" t="s">
        <v>28135</v>
      </c>
      <c r="K5448" s="4"/>
    </row>
    <row r="5449" spans="2:11" ht="19.5" customHeight="1">
      <c r="B5449" s="12" t="s">
        <v>28708</v>
      </c>
      <c r="C5449" s="7" t="s">
        <v>8312</v>
      </c>
      <c r="D5449" s="8" t="s">
        <v>292</v>
      </c>
      <c r="E5449" s="8" t="s">
        <v>28709</v>
      </c>
      <c r="F5449" s="8" t="s">
        <v>28710</v>
      </c>
      <c r="G5449" s="8" t="s">
        <v>86</v>
      </c>
      <c r="H5449" s="8" t="s">
        <v>3565</v>
      </c>
      <c r="I5449" s="8" t="s">
        <v>28711</v>
      </c>
      <c r="K5449" s="4"/>
    </row>
    <row r="5450" spans="2:11" ht="19.5" customHeight="1">
      <c r="B5450" s="12" t="s">
        <v>28832</v>
      </c>
      <c r="C5450" s="7" t="s">
        <v>8312</v>
      </c>
      <c r="D5450" s="8" t="s">
        <v>28833</v>
      </c>
      <c r="E5450" s="8" t="s">
        <v>28834</v>
      </c>
      <c r="F5450" s="8" t="s">
        <v>3565</v>
      </c>
      <c r="G5450" s="8" t="s">
        <v>30</v>
      </c>
      <c r="H5450" s="8" t="s">
        <v>3565</v>
      </c>
      <c r="I5450" s="8" t="s">
        <v>27013</v>
      </c>
      <c r="K5450" s="4"/>
    </row>
    <row r="5451" spans="2:11" ht="19.5" customHeight="1">
      <c r="B5451" s="12" t="s">
        <v>29091</v>
      </c>
      <c r="C5451" s="7" t="s">
        <v>11315</v>
      </c>
      <c r="D5451" s="8" t="s">
        <v>29092</v>
      </c>
      <c r="E5451" s="8" t="s">
        <v>29093</v>
      </c>
      <c r="F5451" s="8" t="s">
        <v>3565</v>
      </c>
      <c r="G5451" s="8" t="s">
        <v>30</v>
      </c>
      <c r="H5451" s="8" t="s">
        <v>3565</v>
      </c>
      <c r="I5451" s="8" t="s">
        <v>29094</v>
      </c>
      <c r="K5451" s="4"/>
    </row>
    <row r="5452" spans="2:11" ht="19.5" customHeight="1">
      <c r="B5452" s="12" t="s">
        <v>29616</v>
      </c>
      <c r="C5452" s="7" t="s">
        <v>11315</v>
      </c>
      <c r="D5452" s="8" t="s">
        <v>29617</v>
      </c>
      <c r="E5452" s="8" t="s">
        <v>29618</v>
      </c>
      <c r="F5452" s="8" t="s">
        <v>3565</v>
      </c>
      <c r="G5452" s="8" t="s">
        <v>30</v>
      </c>
      <c r="H5452" s="8" t="s">
        <v>3565</v>
      </c>
      <c r="I5452" s="8" t="s">
        <v>29619</v>
      </c>
      <c r="K5452" s="4"/>
    </row>
    <row r="5453" spans="2:11" ht="19.5" customHeight="1">
      <c r="B5453" s="12" t="s">
        <v>29710</v>
      </c>
      <c r="C5453" s="7" t="s">
        <v>12270</v>
      </c>
      <c r="D5453" s="8" t="s">
        <v>14356</v>
      </c>
      <c r="E5453" s="8" t="s">
        <v>29711</v>
      </c>
      <c r="F5453" s="8" t="s">
        <v>3565</v>
      </c>
      <c r="G5453" s="8" t="s">
        <v>30</v>
      </c>
      <c r="H5453" s="8" t="s">
        <v>3565</v>
      </c>
      <c r="I5453" s="8" t="s">
        <v>14358</v>
      </c>
      <c r="K5453" s="4"/>
    </row>
    <row r="5454" spans="2:11" ht="19.5" customHeight="1">
      <c r="B5454" s="12" t="s">
        <v>30178</v>
      </c>
      <c r="C5454" s="7" t="s">
        <v>25188</v>
      </c>
      <c r="D5454" s="8" t="s">
        <v>30179</v>
      </c>
      <c r="E5454" s="8" t="s">
        <v>30180</v>
      </c>
      <c r="F5454" s="8" t="s">
        <v>3565</v>
      </c>
      <c r="G5454" s="8" t="s">
        <v>30</v>
      </c>
      <c r="H5454" s="8" t="s">
        <v>3565</v>
      </c>
      <c r="I5454" s="8" t="s">
        <v>30181</v>
      </c>
      <c r="K5454" s="4"/>
    </row>
    <row r="5455" spans="2:11" ht="19.5" customHeight="1">
      <c r="B5455" s="12" t="s">
        <v>30580</v>
      </c>
      <c r="C5455" s="7" t="s">
        <v>11315</v>
      </c>
      <c r="D5455" s="8" t="s">
        <v>30581</v>
      </c>
      <c r="E5455" s="8" t="s">
        <v>30582</v>
      </c>
      <c r="F5455" s="8" t="s">
        <v>3565</v>
      </c>
      <c r="G5455" s="8" t="s">
        <v>30</v>
      </c>
      <c r="H5455" s="8" t="s">
        <v>3565</v>
      </c>
      <c r="I5455" s="8" t="s">
        <v>30581</v>
      </c>
      <c r="K5455" s="4"/>
    </row>
    <row r="5456" spans="2:11" ht="19.5" customHeight="1">
      <c r="B5456" s="12" t="s">
        <v>30628</v>
      </c>
      <c r="C5456" s="7" t="s">
        <v>11315</v>
      </c>
      <c r="D5456" s="8" t="s">
        <v>29001</v>
      </c>
      <c r="E5456" s="8" t="s">
        <v>30629</v>
      </c>
      <c r="F5456" s="8" t="s">
        <v>3565</v>
      </c>
      <c r="G5456" s="8" t="s">
        <v>30</v>
      </c>
      <c r="H5456" s="8" t="s">
        <v>3565</v>
      </c>
      <c r="I5456" s="8" t="s">
        <v>30630</v>
      </c>
      <c r="K5456" s="4"/>
    </row>
    <row r="5457" spans="2:11" ht="19.5" customHeight="1">
      <c r="B5457" s="12" t="s">
        <v>30891</v>
      </c>
      <c r="C5457" s="7" t="s">
        <v>11315</v>
      </c>
      <c r="D5457" s="8" t="s">
        <v>30892</v>
      </c>
      <c r="E5457" s="8" t="s">
        <v>30893</v>
      </c>
      <c r="F5457" s="8" t="s">
        <v>3565</v>
      </c>
      <c r="G5457" s="8" t="s">
        <v>30</v>
      </c>
      <c r="H5457" s="8" t="s">
        <v>3565</v>
      </c>
      <c r="I5457" s="8" t="s">
        <v>28706</v>
      </c>
      <c r="K5457" s="4"/>
    </row>
    <row r="5458" spans="2:11" ht="19.5" customHeight="1">
      <c r="B5458" s="12" t="s">
        <v>31177</v>
      </c>
      <c r="C5458" s="7" t="s">
        <v>8312</v>
      </c>
      <c r="D5458" s="8" t="s">
        <v>31178</v>
      </c>
      <c r="E5458" s="8" t="s">
        <v>31179</v>
      </c>
      <c r="F5458" s="8" t="s">
        <v>3565</v>
      </c>
      <c r="G5458" s="8" t="s">
        <v>30</v>
      </c>
      <c r="H5458" s="8" t="s">
        <v>3565</v>
      </c>
      <c r="I5458" s="8" t="s">
        <v>3565</v>
      </c>
      <c r="K5458" s="4"/>
    </row>
    <row r="5459" spans="2:11" ht="19.5" customHeight="1">
      <c r="B5459" s="12" t="s">
        <v>31326</v>
      </c>
      <c r="C5459" s="7" t="s">
        <v>8312</v>
      </c>
      <c r="D5459" s="8" t="s">
        <v>31327</v>
      </c>
      <c r="E5459" s="8" t="s">
        <v>31328</v>
      </c>
      <c r="F5459" s="8" t="s">
        <v>3565</v>
      </c>
      <c r="G5459" s="8" t="s">
        <v>30</v>
      </c>
      <c r="H5459" s="8" t="s">
        <v>3565</v>
      </c>
      <c r="I5459" s="8" t="s">
        <v>31329</v>
      </c>
      <c r="K5459" s="4"/>
    </row>
    <row r="5460" spans="2:11" ht="19.5" customHeight="1">
      <c r="B5460" s="12" t="s">
        <v>31417</v>
      </c>
      <c r="C5460" s="7" t="s">
        <v>8312</v>
      </c>
      <c r="D5460" s="8" t="s">
        <v>31331</v>
      </c>
      <c r="E5460" s="8" t="s">
        <v>31418</v>
      </c>
      <c r="F5460" s="8" t="s">
        <v>3565</v>
      </c>
      <c r="G5460" s="8" t="s">
        <v>30</v>
      </c>
      <c r="H5460" s="8" t="s">
        <v>3565</v>
      </c>
      <c r="I5460" s="8" t="s">
        <v>31333</v>
      </c>
      <c r="K5460" s="4"/>
    </row>
    <row r="5461" spans="2:11" ht="19.5" customHeight="1">
      <c r="B5461" s="12" t="s">
        <v>31608</v>
      </c>
      <c r="C5461" s="7" t="s">
        <v>8312</v>
      </c>
      <c r="D5461" s="8" t="s">
        <v>31609</v>
      </c>
      <c r="E5461" s="8" t="s">
        <v>31610</v>
      </c>
      <c r="F5461" s="8" t="s">
        <v>3565</v>
      </c>
      <c r="G5461" s="8" t="s">
        <v>30</v>
      </c>
      <c r="H5461" s="8" t="s">
        <v>3565</v>
      </c>
      <c r="I5461" s="8" t="s">
        <v>25087</v>
      </c>
      <c r="K5461" s="4"/>
    </row>
    <row r="5462" spans="2:11" ht="19.5" customHeight="1">
      <c r="B5462" s="12" t="s">
        <v>32385</v>
      </c>
      <c r="C5462" s="7" t="s">
        <v>11315</v>
      </c>
      <c r="D5462" s="8" t="s">
        <v>32386</v>
      </c>
      <c r="E5462" s="8" t="s">
        <v>32387</v>
      </c>
      <c r="F5462" s="8" t="s">
        <v>3565</v>
      </c>
      <c r="G5462" s="8" t="s">
        <v>30</v>
      </c>
      <c r="H5462" s="8" t="s">
        <v>3565</v>
      </c>
      <c r="I5462" s="8" t="s">
        <v>32388</v>
      </c>
      <c r="K5462" s="4"/>
    </row>
    <row r="5463" spans="2:11" ht="19.5" customHeight="1">
      <c r="B5463" s="12" t="s">
        <v>32517</v>
      </c>
      <c r="C5463" s="7" t="s">
        <v>8312</v>
      </c>
      <c r="D5463" s="8" t="s">
        <v>32518</v>
      </c>
      <c r="E5463" s="8" t="s">
        <v>32519</v>
      </c>
      <c r="F5463" s="8" t="s">
        <v>3565</v>
      </c>
      <c r="G5463" s="8" t="s">
        <v>30</v>
      </c>
      <c r="H5463" s="8" t="s">
        <v>3565</v>
      </c>
      <c r="I5463" s="8" t="s">
        <v>32520</v>
      </c>
      <c r="K5463" s="4"/>
    </row>
    <row r="5464" spans="2:11" ht="19.5" customHeight="1">
      <c r="B5464" s="12" t="s">
        <v>32766</v>
      </c>
      <c r="C5464" s="7" t="s">
        <v>11315</v>
      </c>
      <c r="D5464" s="8" t="s">
        <v>32767</v>
      </c>
      <c r="E5464" s="8" t="s">
        <v>32768</v>
      </c>
      <c r="F5464" s="8" t="s">
        <v>3565</v>
      </c>
      <c r="G5464" s="8" t="s">
        <v>30</v>
      </c>
      <c r="H5464" s="8" t="s">
        <v>3565</v>
      </c>
      <c r="I5464" s="8" t="s">
        <v>32769</v>
      </c>
      <c r="K5464" s="4"/>
    </row>
    <row r="5465" spans="2:11" ht="19.5" customHeight="1">
      <c r="B5465" s="12" t="s">
        <v>33175</v>
      </c>
      <c r="C5465" s="7" t="s">
        <v>8312</v>
      </c>
      <c r="D5465" s="8" t="s">
        <v>33176</v>
      </c>
      <c r="E5465" s="8" t="s">
        <v>33177</v>
      </c>
      <c r="F5465" s="8" t="s">
        <v>4949</v>
      </c>
      <c r="G5465" s="8" t="s">
        <v>157</v>
      </c>
      <c r="H5465" s="8" t="s">
        <v>3565</v>
      </c>
      <c r="I5465" s="8" t="s">
        <v>33178</v>
      </c>
      <c r="K5465" s="4"/>
    </row>
    <row r="5466" spans="2:11" ht="19.5" customHeight="1">
      <c r="B5466" s="12" t="s">
        <v>33179</v>
      </c>
      <c r="C5466" s="7" t="s">
        <v>11315</v>
      </c>
      <c r="D5466" s="8" t="s">
        <v>33180</v>
      </c>
      <c r="E5466" s="8" t="s">
        <v>33181</v>
      </c>
      <c r="F5466" s="8" t="s">
        <v>3565</v>
      </c>
      <c r="G5466" s="8" t="s">
        <v>30</v>
      </c>
      <c r="H5466" s="8" t="s">
        <v>3565</v>
      </c>
      <c r="I5466" s="8" t="s">
        <v>33182</v>
      </c>
      <c r="K5466" s="4"/>
    </row>
    <row r="5467" spans="2:11" ht="19.5" customHeight="1">
      <c r="B5467" s="12" t="s">
        <v>33519</v>
      </c>
      <c r="C5467" s="7" t="s">
        <v>11315</v>
      </c>
      <c r="D5467" s="8" t="s">
        <v>33520</v>
      </c>
      <c r="E5467" s="8" t="s">
        <v>33521</v>
      </c>
      <c r="F5467" s="8" t="s">
        <v>3565</v>
      </c>
      <c r="G5467" s="8" t="s">
        <v>30</v>
      </c>
      <c r="H5467" s="8" t="s">
        <v>3565</v>
      </c>
      <c r="I5467" s="8" t="s">
        <v>33522</v>
      </c>
      <c r="K5467" s="4"/>
    </row>
    <row r="5468" spans="2:11" ht="19.5" customHeight="1">
      <c r="B5468" s="12" t="s">
        <v>33584</v>
      </c>
      <c r="C5468" s="7" t="s">
        <v>11315</v>
      </c>
      <c r="D5468" s="8" t="s">
        <v>33585</v>
      </c>
      <c r="E5468" s="8" t="s">
        <v>33586</v>
      </c>
      <c r="F5468" s="8" t="s">
        <v>4828</v>
      </c>
      <c r="G5468" s="8" t="s">
        <v>150</v>
      </c>
      <c r="H5468" s="8" t="s">
        <v>3565</v>
      </c>
      <c r="I5468" s="8" t="s">
        <v>33587</v>
      </c>
      <c r="K5468" s="4"/>
    </row>
    <row r="5469" spans="2:11" ht="19.5" customHeight="1">
      <c r="B5469" s="12" t="s">
        <v>33856</v>
      </c>
      <c r="C5469" s="7" t="s">
        <v>8312</v>
      </c>
      <c r="D5469" s="8" t="s">
        <v>33857</v>
      </c>
      <c r="E5469" s="8" t="s">
        <v>6399</v>
      </c>
      <c r="F5469" s="8" t="s">
        <v>3565</v>
      </c>
      <c r="G5469" s="8" t="s">
        <v>30</v>
      </c>
      <c r="H5469" s="8" t="s">
        <v>3565</v>
      </c>
      <c r="I5469" s="8" t="s">
        <v>33858</v>
      </c>
      <c r="K5469" s="4"/>
    </row>
    <row r="5470" spans="2:11" ht="19.5" customHeight="1">
      <c r="B5470" s="12" t="s">
        <v>33956</v>
      </c>
      <c r="C5470" s="7" t="s">
        <v>11315</v>
      </c>
      <c r="D5470" s="8" t="s">
        <v>33957</v>
      </c>
      <c r="E5470" s="8" t="s">
        <v>33958</v>
      </c>
      <c r="F5470" s="8" t="s">
        <v>3565</v>
      </c>
      <c r="G5470" s="8" t="s">
        <v>30</v>
      </c>
      <c r="H5470" s="8" t="s">
        <v>3565</v>
      </c>
      <c r="I5470" s="8" t="s">
        <v>33959</v>
      </c>
      <c r="K5470" s="4"/>
    </row>
    <row r="5471" spans="2:11" ht="19.5" customHeight="1">
      <c r="B5471" s="12" t="s">
        <v>34858</v>
      </c>
      <c r="C5471" s="7" t="s">
        <v>11315</v>
      </c>
      <c r="D5471" s="8" t="s">
        <v>34859</v>
      </c>
      <c r="E5471" s="8" t="s">
        <v>34860</v>
      </c>
      <c r="F5471" s="8" t="s">
        <v>3565</v>
      </c>
      <c r="G5471" s="8" t="s">
        <v>30</v>
      </c>
      <c r="H5471" s="8" t="s">
        <v>3565</v>
      </c>
      <c r="I5471" s="8" t="s">
        <v>34861</v>
      </c>
      <c r="K5471" s="4"/>
    </row>
    <row r="5472" spans="2:11" ht="19.5" customHeight="1">
      <c r="B5472" s="12" t="s">
        <v>35320</v>
      </c>
      <c r="C5472" s="7" t="s">
        <v>8312</v>
      </c>
      <c r="D5472" s="8" t="s">
        <v>35321</v>
      </c>
      <c r="E5472" s="8" t="s">
        <v>35322</v>
      </c>
      <c r="F5472" s="8" t="s">
        <v>4949</v>
      </c>
      <c r="G5472" s="8" t="s">
        <v>157</v>
      </c>
      <c r="H5472" s="8" t="s">
        <v>3565</v>
      </c>
      <c r="I5472" s="8" t="s">
        <v>690</v>
      </c>
      <c r="K5472" s="4"/>
    </row>
    <row r="5473" spans="2:11" ht="19.5" customHeight="1">
      <c r="B5473" s="12" t="s">
        <v>35418</v>
      </c>
      <c r="C5473" s="7" t="s">
        <v>8303</v>
      </c>
      <c r="D5473" s="8" t="s">
        <v>35419</v>
      </c>
      <c r="E5473" s="8" t="s">
        <v>35420</v>
      </c>
      <c r="F5473" s="8" t="s">
        <v>4714</v>
      </c>
      <c r="G5473" s="8" t="s">
        <v>142</v>
      </c>
      <c r="H5473" s="8" t="s">
        <v>3565</v>
      </c>
      <c r="I5473" s="8" t="s">
        <v>34775</v>
      </c>
      <c r="K5473" s="4"/>
    </row>
    <row r="5474" spans="2:11" ht="19.5" customHeight="1">
      <c r="B5474" s="12" t="s">
        <v>36051</v>
      </c>
      <c r="C5474" s="7" t="s">
        <v>8312</v>
      </c>
      <c r="D5474" s="8" t="s">
        <v>36052</v>
      </c>
      <c r="E5474" s="8" t="s">
        <v>36053</v>
      </c>
      <c r="F5474" s="8" t="s">
        <v>3565</v>
      </c>
      <c r="G5474" s="8" t="s">
        <v>30</v>
      </c>
      <c r="H5474" s="8" t="s">
        <v>3565</v>
      </c>
      <c r="I5474" s="8" t="s">
        <v>36054</v>
      </c>
      <c r="K5474" s="4"/>
    </row>
    <row r="5475" spans="2:11" ht="19.5" customHeight="1">
      <c r="B5475" s="12" t="s">
        <v>36331</v>
      </c>
      <c r="C5475" s="7" t="s">
        <v>11315</v>
      </c>
      <c r="D5475" s="8" t="s">
        <v>36332</v>
      </c>
      <c r="E5475" s="8" t="s">
        <v>36333</v>
      </c>
      <c r="F5475" s="8" t="s">
        <v>3565</v>
      </c>
      <c r="G5475" s="8" t="s">
        <v>30</v>
      </c>
      <c r="H5475" s="8" t="s">
        <v>3565</v>
      </c>
      <c r="I5475" s="8" t="s">
        <v>36334</v>
      </c>
      <c r="K5475" s="4"/>
    </row>
    <row r="5476" spans="2:11" ht="19.5" customHeight="1">
      <c r="B5476" s="12" t="s">
        <v>36998</v>
      </c>
      <c r="C5476" s="7" t="s">
        <v>8312</v>
      </c>
      <c r="D5476" s="8" t="s">
        <v>26861</v>
      </c>
      <c r="E5476" s="8" t="s">
        <v>36999</v>
      </c>
      <c r="F5476" s="8" t="s">
        <v>3565</v>
      </c>
      <c r="G5476" s="8" t="s">
        <v>30</v>
      </c>
      <c r="H5476" s="8" t="s">
        <v>3565</v>
      </c>
      <c r="I5476" s="8" t="s">
        <v>26863</v>
      </c>
      <c r="K5476" s="4"/>
    </row>
    <row r="5477" spans="2:11" ht="19.5" customHeight="1">
      <c r="B5477" s="12" t="s">
        <v>37073</v>
      </c>
      <c r="C5477" s="7" t="s">
        <v>8312</v>
      </c>
      <c r="D5477" s="8" t="s">
        <v>37074</v>
      </c>
      <c r="E5477" s="8" t="s">
        <v>37075</v>
      </c>
      <c r="F5477" s="8" t="s">
        <v>3565</v>
      </c>
      <c r="G5477" s="8" t="s">
        <v>30</v>
      </c>
      <c r="H5477" s="8" t="s">
        <v>3565</v>
      </c>
      <c r="I5477" s="8" t="s">
        <v>36345</v>
      </c>
      <c r="K5477" s="4"/>
    </row>
    <row r="5478" spans="2:11" ht="19.5" customHeight="1">
      <c r="B5478" s="12" t="s">
        <v>37080</v>
      </c>
      <c r="C5478" s="7" t="s">
        <v>8303</v>
      </c>
      <c r="D5478" s="8" t="s">
        <v>37081</v>
      </c>
      <c r="E5478" s="8" t="s">
        <v>37082</v>
      </c>
      <c r="F5478" s="8" t="s">
        <v>3565</v>
      </c>
      <c r="G5478" s="8" t="s">
        <v>30</v>
      </c>
      <c r="H5478" s="8" t="s">
        <v>3565</v>
      </c>
      <c r="I5478" s="8" t="s">
        <v>36272</v>
      </c>
      <c r="K5478" s="4"/>
    </row>
    <row r="5479" spans="2:11" ht="19.5" customHeight="1">
      <c r="B5479" s="12" t="s">
        <v>37208</v>
      </c>
      <c r="C5479" s="7" t="s">
        <v>8312</v>
      </c>
      <c r="D5479" s="8" t="s">
        <v>37209</v>
      </c>
      <c r="E5479" s="8" t="s">
        <v>37210</v>
      </c>
      <c r="F5479" s="8" t="s">
        <v>3565</v>
      </c>
      <c r="G5479" s="8" t="s">
        <v>30</v>
      </c>
      <c r="H5479" s="8" t="s">
        <v>3565</v>
      </c>
      <c r="I5479" s="8" t="s">
        <v>37211</v>
      </c>
      <c r="K5479" s="4"/>
    </row>
    <row r="5480" spans="2:11" ht="19.5" customHeight="1">
      <c r="B5480" s="12" t="s">
        <v>37255</v>
      </c>
      <c r="C5480" s="7" t="s">
        <v>8312</v>
      </c>
      <c r="D5480" s="8" t="s">
        <v>37256</v>
      </c>
      <c r="E5480" s="8" t="s">
        <v>37257</v>
      </c>
      <c r="F5480" s="8" t="s">
        <v>12293</v>
      </c>
      <c r="G5480" s="8" t="s">
        <v>30</v>
      </c>
      <c r="H5480" s="8" t="s">
        <v>3565</v>
      </c>
      <c r="I5480" s="8" t="s">
        <v>11330</v>
      </c>
      <c r="K5480" s="4"/>
    </row>
    <row r="5481" spans="2:11" ht="19.5" customHeight="1">
      <c r="B5481" s="12" t="s">
        <v>37412</v>
      </c>
      <c r="C5481" s="7" t="s">
        <v>11315</v>
      </c>
      <c r="D5481" s="8" t="s">
        <v>37413</v>
      </c>
      <c r="E5481" s="8" t="s">
        <v>37414</v>
      </c>
      <c r="F5481" s="8" t="s">
        <v>3565</v>
      </c>
      <c r="G5481" s="8" t="s">
        <v>30</v>
      </c>
      <c r="H5481" s="8" t="s">
        <v>3565</v>
      </c>
      <c r="I5481" s="8" t="s">
        <v>37415</v>
      </c>
      <c r="K5481" s="4"/>
    </row>
    <row r="5482" spans="2:11" ht="19.5" customHeight="1">
      <c r="B5482" s="12" t="s">
        <v>38355</v>
      </c>
      <c r="C5482" s="7" t="s">
        <v>8312</v>
      </c>
      <c r="D5482" s="8" t="s">
        <v>38356</v>
      </c>
      <c r="E5482" s="8" t="s">
        <v>38357</v>
      </c>
      <c r="F5482" s="8" t="s">
        <v>4714</v>
      </c>
      <c r="G5482" s="8" t="s">
        <v>142</v>
      </c>
      <c r="H5482" s="8" t="s">
        <v>3565</v>
      </c>
      <c r="I5482" s="8" t="s">
        <v>773</v>
      </c>
      <c r="K5482" s="4"/>
    </row>
    <row r="5483" spans="2:11" ht="19.5" customHeight="1">
      <c r="B5483" s="12" t="s">
        <v>38504</v>
      </c>
      <c r="C5483" s="7" t="s">
        <v>8312</v>
      </c>
      <c r="D5483" s="8" t="s">
        <v>38505</v>
      </c>
      <c r="E5483" s="8" t="s">
        <v>38506</v>
      </c>
      <c r="F5483" s="8" t="s">
        <v>3565</v>
      </c>
      <c r="G5483" s="8" t="s">
        <v>30</v>
      </c>
      <c r="H5483" s="8" t="s">
        <v>3565</v>
      </c>
      <c r="I5483" s="8" t="s">
        <v>38507</v>
      </c>
      <c r="K5483" s="4"/>
    </row>
    <row r="5484" spans="2:11" ht="19.5" customHeight="1">
      <c r="B5484" s="12" t="s">
        <v>39968</v>
      </c>
      <c r="C5484" s="7" t="s">
        <v>8312</v>
      </c>
      <c r="D5484" s="8" t="s">
        <v>39969</v>
      </c>
      <c r="E5484" s="8" t="s">
        <v>39970</v>
      </c>
      <c r="F5484" s="8" t="s">
        <v>3565</v>
      </c>
      <c r="G5484" s="8" t="s">
        <v>30</v>
      </c>
      <c r="H5484" s="8" t="s">
        <v>3565</v>
      </c>
      <c r="I5484" s="8" t="s">
        <v>825</v>
      </c>
      <c r="K5484" s="4"/>
    </row>
    <row r="5485" spans="2:11" ht="19.5" customHeight="1">
      <c r="B5485" s="12" t="s">
        <v>40452</v>
      </c>
      <c r="C5485" s="7" t="s">
        <v>11315</v>
      </c>
      <c r="D5485" s="8" t="s">
        <v>40453</v>
      </c>
      <c r="E5485" s="8" t="s">
        <v>40454</v>
      </c>
      <c r="F5485" s="8" t="s">
        <v>4949</v>
      </c>
      <c r="G5485" s="8" t="s">
        <v>157</v>
      </c>
      <c r="H5485" s="8" t="s">
        <v>3565</v>
      </c>
      <c r="I5485" s="8" t="s">
        <v>40455</v>
      </c>
      <c r="K5485" s="4"/>
    </row>
    <row r="5486" spans="2:11" ht="19.5" customHeight="1">
      <c r="B5486" s="12" t="s">
        <v>40671</v>
      </c>
      <c r="C5486" s="7" t="s">
        <v>11315</v>
      </c>
      <c r="D5486" s="8" t="s">
        <v>40672</v>
      </c>
      <c r="E5486" s="8" t="s">
        <v>40673</v>
      </c>
      <c r="F5486" s="8" t="s">
        <v>3565</v>
      </c>
      <c r="G5486" s="8" t="s">
        <v>30</v>
      </c>
      <c r="H5486" s="8" t="s">
        <v>3565</v>
      </c>
      <c r="I5486" s="8" t="s">
        <v>40674</v>
      </c>
      <c r="K5486" s="4"/>
    </row>
    <row r="5487" spans="2:11" ht="19.5" customHeight="1">
      <c r="B5487" s="12" t="s">
        <v>41151</v>
      </c>
      <c r="C5487" s="7" t="s">
        <v>11315</v>
      </c>
      <c r="D5487" s="8" t="s">
        <v>292</v>
      </c>
      <c r="E5487" s="8" t="s">
        <v>41152</v>
      </c>
      <c r="F5487" s="8" t="s">
        <v>3565</v>
      </c>
      <c r="G5487" s="8" t="s">
        <v>30</v>
      </c>
      <c r="H5487" s="8" t="s">
        <v>3565</v>
      </c>
      <c r="I5487" s="8" t="s">
        <v>41153</v>
      </c>
      <c r="K5487" s="4"/>
    </row>
    <row r="5488" spans="2:11" ht="19.5" customHeight="1">
      <c r="B5488" s="12" t="s">
        <v>41436</v>
      </c>
      <c r="C5488" s="7" t="s">
        <v>11315</v>
      </c>
      <c r="D5488" s="8" t="s">
        <v>41437</v>
      </c>
      <c r="E5488" s="8" t="s">
        <v>41438</v>
      </c>
      <c r="F5488" s="8" t="s">
        <v>3565</v>
      </c>
      <c r="G5488" s="8" t="s">
        <v>30</v>
      </c>
      <c r="H5488" s="8" t="s">
        <v>3565</v>
      </c>
      <c r="I5488" s="8" t="s">
        <v>41439</v>
      </c>
      <c r="K5488" s="4"/>
    </row>
    <row r="5489" spans="2:11" ht="19.5" customHeight="1">
      <c r="B5489" s="12" t="s">
        <v>41572</v>
      </c>
      <c r="C5489" s="7" t="s">
        <v>11315</v>
      </c>
      <c r="D5489" s="8" t="s">
        <v>41573</v>
      </c>
      <c r="E5489" s="8" t="s">
        <v>41574</v>
      </c>
      <c r="F5489" s="8" t="s">
        <v>5986</v>
      </c>
      <c r="G5489" s="8" t="s">
        <v>30</v>
      </c>
      <c r="H5489" s="8" t="s">
        <v>3565</v>
      </c>
      <c r="I5489" s="8" t="s">
        <v>867</v>
      </c>
      <c r="K5489" s="4"/>
    </row>
    <row r="5490" spans="2:11" ht="19.5" customHeight="1">
      <c r="B5490" s="12" t="s">
        <v>41681</v>
      </c>
      <c r="C5490" s="7" t="s">
        <v>11315</v>
      </c>
      <c r="D5490" s="8" t="s">
        <v>41682</v>
      </c>
      <c r="E5490" s="8" t="s">
        <v>41683</v>
      </c>
      <c r="F5490" s="8" t="s">
        <v>4949</v>
      </c>
      <c r="G5490" s="8" t="s">
        <v>157</v>
      </c>
      <c r="H5490" s="8" t="s">
        <v>3565</v>
      </c>
      <c r="I5490" s="8" t="s">
        <v>41684</v>
      </c>
      <c r="K5490" s="4"/>
    </row>
    <row r="5491" spans="2:11" ht="19.5" customHeight="1">
      <c r="B5491" s="12" t="s">
        <v>41771</v>
      </c>
      <c r="C5491" s="7" t="s">
        <v>11315</v>
      </c>
      <c r="D5491" s="8" t="s">
        <v>41772</v>
      </c>
      <c r="E5491" s="8" t="s">
        <v>41773</v>
      </c>
      <c r="F5491" s="8" t="s">
        <v>3565</v>
      </c>
      <c r="G5491" s="8" t="s">
        <v>30</v>
      </c>
      <c r="H5491" s="8" t="s">
        <v>3565</v>
      </c>
      <c r="I5491" s="8" t="s">
        <v>870</v>
      </c>
      <c r="K5491" s="4"/>
    </row>
    <row r="5492" spans="2:11" ht="19.5" customHeight="1">
      <c r="B5492" s="12" t="s">
        <v>42104</v>
      </c>
      <c r="C5492" s="7" t="s">
        <v>11315</v>
      </c>
      <c r="D5492" s="8" t="s">
        <v>42105</v>
      </c>
      <c r="E5492" s="8" t="s">
        <v>42106</v>
      </c>
      <c r="F5492" s="8" t="s">
        <v>4714</v>
      </c>
      <c r="G5492" s="8" t="s">
        <v>142</v>
      </c>
      <c r="H5492" s="8" t="s">
        <v>3565</v>
      </c>
      <c r="I5492" s="8" t="s">
        <v>42107</v>
      </c>
      <c r="K5492" s="4"/>
    </row>
    <row r="5493" spans="2:11" ht="19.5" customHeight="1">
      <c r="B5493" s="12" t="s">
        <v>42186</v>
      </c>
      <c r="C5493" s="7" t="s">
        <v>11315</v>
      </c>
      <c r="D5493" s="8" t="s">
        <v>42187</v>
      </c>
      <c r="E5493" s="8" t="s">
        <v>42188</v>
      </c>
      <c r="F5493" s="8" t="s">
        <v>5986</v>
      </c>
      <c r="G5493" s="8" t="s">
        <v>30</v>
      </c>
      <c r="H5493" s="8" t="s">
        <v>3565</v>
      </c>
      <c r="I5493" s="8" t="s">
        <v>42189</v>
      </c>
      <c r="K5493" s="4"/>
    </row>
    <row r="5494" spans="2:11" ht="19.5" customHeight="1">
      <c r="B5494" s="12" t="s">
        <v>42977</v>
      </c>
      <c r="C5494" s="7" t="s">
        <v>11315</v>
      </c>
      <c r="D5494" s="8" t="s">
        <v>42978</v>
      </c>
      <c r="E5494" s="8" t="s">
        <v>42979</v>
      </c>
      <c r="F5494" s="8" t="s">
        <v>3565</v>
      </c>
      <c r="G5494" s="8" t="s">
        <v>30</v>
      </c>
      <c r="H5494" s="8" t="s">
        <v>3565</v>
      </c>
      <c r="I5494" s="8" t="s">
        <v>42980</v>
      </c>
      <c r="K5494" s="4"/>
    </row>
    <row r="5495" spans="2:11" ht="19.5" customHeight="1">
      <c r="B5495" s="12" t="s">
        <v>44274</v>
      </c>
      <c r="C5495" s="7" t="s">
        <v>11315</v>
      </c>
      <c r="D5495" s="8" t="s">
        <v>44275</v>
      </c>
      <c r="E5495" s="8" t="s">
        <v>21676</v>
      </c>
      <c r="F5495" s="8" t="s">
        <v>4714</v>
      </c>
      <c r="G5495" s="8" t="s">
        <v>142</v>
      </c>
      <c r="H5495" s="8" t="s">
        <v>3565</v>
      </c>
      <c r="I5495" s="8" t="s">
        <v>44276</v>
      </c>
      <c r="K5495" s="4"/>
    </row>
    <row r="5496" spans="2:11" ht="19.5" customHeight="1">
      <c r="B5496" s="12" t="s">
        <v>44674</v>
      </c>
      <c r="C5496" s="7" t="s">
        <v>11315</v>
      </c>
      <c r="D5496" s="8" t="s">
        <v>44675</v>
      </c>
      <c r="E5496" s="8" t="s">
        <v>44676</v>
      </c>
      <c r="F5496" s="8" t="s">
        <v>3565</v>
      </c>
      <c r="G5496" s="8" t="s">
        <v>30</v>
      </c>
      <c r="H5496" s="8" t="s">
        <v>3565</v>
      </c>
      <c r="I5496" s="8" t="s">
        <v>44677</v>
      </c>
      <c r="K5496" s="4"/>
    </row>
    <row r="5497" spans="2:11" ht="19.5" customHeight="1">
      <c r="B5497" s="12" t="s">
        <v>45693</v>
      </c>
      <c r="C5497" s="7" t="s">
        <v>11315</v>
      </c>
      <c r="D5497" s="8" t="s">
        <v>45694</v>
      </c>
      <c r="E5497" s="8" t="s">
        <v>45695</v>
      </c>
      <c r="F5497" s="8" t="s">
        <v>3565</v>
      </c>
      <c r="G5497" s="8" t="s">
        <v>30</v>
      </c>
      <c r="H5497" s="8" t="s">
        <v>3565</v>
      </c>
      <c r="I5497" s="8" t="s">
        <v>45696</v>
      </c>
      <c r="K5497" s="4"/>
    </row>
    <row r="5498" spans="2:11" ht="19.5" customHeight="1">
      <c r="B5498" s="12" t="s">
        <v>46896</v>
      </c>
      <c r="C5498" s="7" t="s">
        <v>11315</v>
      </c>
      <c r="D5498" s="8" t="s">
        <v>46897</v>
      </c>
      <c r="E5498" s="8" t="s">
        <v>46898</v>
      </c>
      <c r="F5498" s="8" t="s">
        <v>4949</v>
      </c>
      <c r="G5498" s="8" t="s">
        <v>157</v>
      </c>
      <c r="H5498" s="8" t="s">
        <v>3565</v>
      </c>
      <c r="I5498" s="8" t="s">
        <v>46899</v>
      </c>
      <c r="K5498" s="4"/>
    </row>
    <row r="5499" spans="2:11" ht="19.5" customHeight="1">
      <c r="B5499" s="12" t="s">
        <v>47087</v>
      </c>
      <c r="C5499" s="7" t="s">
        <v>11315</v>
      </c>
      <c r="D5499" s="8" t="s">
        <v>47088</v>
      </c>
      <c r="E5499" s="8" t="s">
        <v>47089</v>
      </c>
      <c r="F5499" s="8" t="s">
        <v>3565</v>
      </c>
      <c r="G5499" s="8" t="s">
        <v>30</v>
      </c>
      <c r="H5499" s="8" t="s">
        <v>3565</v>
      </c>
      <c r="I5499" s="8" t="s">
        <v>47090</v>
      </c>
      <c r="K5499" s="4"/>
    </row>
    <row r="5500" spans="2:11" ht="19.5" customHeight="1">
      <c r="B5500" s="12" t="s">
        <v>47461</v>
      </c>
      <c r="C5500" s="7" t="s">
        <v>11315</v>
      </c>
      <c r="D5500" s="8" t="s">
        <v>47462</v>
      </c>
      <c r="E5500" s="8" t="s">
        <v>47463</v>
      </c>
      <c r="F5500" s="8" t="s">
        <v>3565</v>
      </c>
      <c r="G5500" s="8" t="s">
        <v>30</v>
      </c>
      <c r="H5500" s="8" t="s">
        <v>3565</v>
      </c>
      <c r="I5500" s="8" t="s">
        <v>47464</v>
      </c>
      <c r="K5500" s="4"/>
    </row>
    <row r="5501" spans="2:11" ht="19.5" customHeight="1">
      <c r="B5501" s="12" t="s">
        <v>47527</v>
      </c>
      <c r="C5501" s="7" t="s">
        <v>11315</v>
      </c>
      <c r="D5501" s="8" t="s">
        <v>47528</v>
      </c>
      <c r="E5501" s="8" t="s">
        <v>47529</v>
      </c>
      <c r="F5501" s="8" t="s">
        <v>3565</v>
      </c>
      <c r="G5501" s="8" t="s">
        <v>30</v>
      </c>
      <c r="H5501" s="8" t="s">
        <v>3565</v>
      </c>
      <c r="I5501" s="8" t="s">
        <v>990</v>
      </c>
      <c r="K5501" s="4"/>
    </row>
    <row r="5502" spans="2:11" ht="19.5" customHeight="1">
      <c r="B5502" s="12" t="s">
        <v>47668</v>
      </c>
      <c r="C5502" s="7" t="s">
        <v>11315</v>
      </c>
      <c r="D5502" s="8" t="s">
        <v>47669</v>
      </c>
      <c r="E5502" s="8" t="s">
        <v>47670</v>
      </c>
      <c r="F5502" s="8" t="s">
        <v>3565</v>
      </c>
      <c r="G5502" s="8" t="s">
        <v>30</v>
      </c>
      <c r="H5502" s="8" t="s">
        <v>3565</v>
      </c>
      <c r="I5502" s="8" t="s">
        <v>47671</v>
      </c>
      <c r="K5502" s="4"/>
    </row>
    <row r="5503" spans="2:11" ht="19.5" customHeight="1">
      <c r="B5503" s="12" t="s">
        <v>47710</v>
      </c>
      <c r="C5503" s="7" t="s">
        <v>11315</v>
      </c>
      <c r="D5503" s="8" t="s">
        <v>47711</v>
      </c>
      <c r="E5503" s="8" t="s">
        <v>47712</v>
      </c>
      <c r="F5503" s="8" t="s">
        <v>3565</v>
      </c>
      <c r="G5503" s="8" t="s">
        <v>30</v>
      </c>
      <c r="H5503" s="8" t="s">
        <v>3565</v>
      </c>
      <c r="I5503" s="8" t="s">
        <v>991</v>
      </c>
      <c r="K5503" s="4"/>
    </row>
    <row r="5504" spans="2:11" ht="19.5" customHeight="1">
      <c r="B5504" s="12" t="s">
        <v>48684</v>
      </c>
      <c r="C5504" s="7" t="s">
        <v>11315</v>
      </c>
      <c r="D5504" s="8" t="s">
        <v>48685</v>
      </c>
      <c r="E5504" s="8" t="s">
        <v>48686</v>
      </c>
      <c r="F5504" s="8" t="s">
        <v>3565</v>
      </c>
      <c r="G5504" s="8" t="s">
        <v>30</v>
      </c>
      <c r="H5504" s="8" t="s">
        <v>3565</v>
      </c>
      <c r="I5504" s="8" t="s">
        <v>48687</v>
      </c>
      <c r="K5504" s="4"/>
    </row>
    <row r="5505" spans="2:11" ht="19.5" customHeight="1">
      <c r="B5505" s="12" t="s">
        <v>49127</v>
      </c>
      <c r="C5505" s="7" t="s">
        <v>11315</v>
      </c>
      <c r="D5505" s="8" t="s">
        <v>29279</v>
      </c>
      <c r="E5505" s="8" t="s">
        <v>49128</v>
      </c>
      <c r="F5505" s="8" t="s">
        <v>3565</v>
      </c>
      <c r="G5505" s="8" t="s">
        <v>30</v>
      </c>
      <c r="H5505" s="8" t="s">
        <v>3565</v>
      </c>
      <c r="I5505" s="8" t="s">
        <v>29281</v>
      </c>
      <c r="K5505" s="4"/>
    </row>
    <row r="5506" spans="2:11" ht="19.5" customHeight="1">
      <c r="B5506" s="12" t="s">
        <v>49140</v>
      </c>
      <c r="C5506" s="7" t="s">
        <v>11315</v>
      </c>
      <c r="D5506" s="8" t="s">
        <v>49141</v>
      </c>
      <c r="E5506" s="8" t="s">
        <v>49142</v>
      </c>
      <c r="F5506" s="8" t="s">
        <v>4714</v>
      </c>
      <c r="G5506" s="8" t="s">
        <v>142</v>
      </c>
      <c r="H5506" s="8" t="s">
        <v>3565</v>
      </c>
      <c r="I5506" s="8" t="s">
        <v>49143</v>
      </c>
      <c r="K5506" s="4"/>
    </row>
    <row r="5507" spans="2:11" ht="19.5" customHeight="1">
      <c r="B5507" s="12" t="s">
        <v>49428</v>
      </c>
      <c r="C5507" s="7" t="s">
        <v>11315</v>
      </c>
      <c r="D5507" s="8" t="s">
        <v>49429</v>
      </c>
      <c r="E5507" s="8" t="s">
        <v>49430</v>
      </c>
      <c r="F5507" s="8" t="s">
        <v>4949</v>
      </c>
      <c r="G5507" s="8" t="s">
        <v>157</v>
      </c>
      <c r="H5507" s="8" t="s">
        <v>3565</v>
      </c>
      <c r="I5507" s="8" t="s">
        <v>49431</v>
      </c>
      <c r="K5507" s="4"/>
    </row>
    <row r="5508" spans="2:11" ht="19.5" customHeight="1">
      <c r="B5508" s="12" t="s">
        <v>49766</v>
      </c>
      <c r="C5508" s="7" t="s">
        <v>11315</v>
      </c>
      <c r="D5508" s="8" t="s">
        <v>49767</v>
      </c>
      <c r="E5508" s="8" t="s">
        <v>49768</v>
      </c>
      <c r="F5508" s="8" t="s">
        <v>3565</v>
      </c>
      <c r="G5508" s="8" t="s">
        <v>30</v>
      </c>
      <c r="H5508" s="8" t="s">
        <v>3565</v>
      </c>
      <c r="I5508" s="8" t="s">
        <v>1721</v>
      </c>
      <c r="K5508" s="4"/>
    </row>
    <row r="5509" spans="2:11" ht="19.5" customHeight="1">
      <c r="B5509" s="12" t="s">
        <v>50000</v>
      </c>
      <c r="C5509" s="7" t="s">
        <v>11315</v>
      </c>
      <c r="D5509" s="8" t="s">
        <v>39791</v>
      </c>
      <c r="E5509" s="8" t="s">
        <v>50001</v>
      </c>
      <c r="F5509" s="8" t="s">
        <v>4949</v>
      </c>
      <c r="G5509" s="8" t="s">
        <v>157</v>
      </c>
      <c r="H5509" s="8" t="s">
        <v>3565</v>
      </c>
      <c r="I5509" s="8" t="s">
        <v>36345</v>
      </c>
      <c r="K5509" s="4"/>
    </row>
    <row r="5510" spans="2:11" ht="19.5" customHeight="1">
      <c r="B5510" s="12" t="s">
        <v>50061</v>
      </c>
      <c r="C5510" s="7" t="s">
        <v>11315</v>
      </c>
      <c r="D5510" s="8" t="s">
        <v>50062</v>
      </c>
      <c r="E5510" s="8" t="s">
        <v>50063</v>
      </c>
      <c r="F5510" s="8" t="s">
        <v>3565</v>
      </c>
      <c r="G5510" s="8" t="s">
        <v>30</v>
      </c>
      <c r="H5510" s="8" t="s">
        <v>3565</v>
      </c>
      <c r="I5510" s="8" t="s">
        <v>1032</v>
      </c>
      <c r="K5510" s="4"/>
    </row>
    <row r="5511" spans="2:11" ht="19.5" customHeight="1">
      <c r="B5511" s="12" t="s">
        <v>51236</v>
      </c>
      <c r="C5511" s="7" t="s">
        <v>11315</v>
      </c>
      <c r="D5511" s="8" t="s">
        <v>51237</v>
      </c>
      <c r="E5511" s="8" t="s">
        <v>51238</v>
      </c>
      <c r="F5511" s="8" t="s">
        <v>3565</v>
      </c>
      <c r="G5511" s="8" t="s">
        <v>30</v>
      </c>
      <c r="H5511" s="8" t="s">
        <v>3565</v>
      </c>
      <c r="I5511" s="8" t="s">
        <v>36054</v>
      </c>
      <c r="K5511" s="4"/>
    </row>
    <row r="5512" spans="2:11" ht="19.5" customHeight="1">
      <c r="B5512" s="12" t="s">
        <v>51779</v>
      </c>
      <c r="C5512" s="7" t="s">
        <v>11315</v>
      </c>
      <c r="D5512" s="8" t="s">
        <v>51780</v>
      </c>
      <c r="E5512" s="8" t="s">
        <v>51781</v>
      </c>
      <c r="F5512" s="8" t="s">
        <v>4714</v>
      </c>
      <c r="G5512" s="8" t="s">
        <v>142</v>
      </c>
      <c r="H5512" s="8" t="s">
        <v>3565</v>
      </c>
      <c r="I5512" s="8" t="s">
        <v>51782</v>
      </c>
      <c r="K5512" s="4"/>
    </row>
    <row r="5513" spans="2:11" ht="19.5" customHeight="1">
      <c r="B5513" s="12" t="s">
        <v>51828</v>
      </c>
      <c r="C5513" s="7" t="s">
        <v>11315</v>
      </c>
      <c r="D5513" s="8" t="s">
        <v>51829</v>
      </c>
      <c r="E5513" s="8" t="s">
        <v>51830</v>
      </c>
      <c r="F5513" s="8" t="s">
        <v>4714</v>
      </c>
      <c r="G5513" s="8" t="s">
        <v>142</v>
      </c>
      <c r="H5513" s="8" t="s">
        <v>3565</v>
      </c>
      <c r="I5513" s="8" t="s">
        <v>51831</v>
      </c>
      <c r="K5513" s="4"/>
    </row>
    <row r="5514" spans="2:11" ht="19.5" customHeight="1">
      <c r="B5514" s="12" t="s">
        <v>52012</v>
      </c>
      <c r="C5514" s="7" t="s">
        <v>11315</v>
      </c>
      <c r="D5514" s="8" t="s">
        <v>52013</v>
      </c>
      <c r="E5514" s="8" t="s">
        <v>52014</v>
      </c>
      <c r="F5514" s="8" t="s">
        <v>3565</v>
      </c>
      <c r="G5514" s="8" t="s">
        <v>30</v>
      </c>
      <c r="H5514" s="8" t="s">
        <v>3565</v>
      </c>
      <c r="I5514" s="8" t="s">
        <v>52015</v>
      </c>
      <c r="K5514" s="4"/>
    </row>
    <row r="5515" spans="2:11" ht="19.5" customHeight="1">
      <c r="B5515" s="12" t="s">
        <v>52195</v>
      </c>
      <c r="C5515" s="7" t="s">
        <v>11315</v>
      </c>
      <c r="D5515" s="8" t="s">
        <v>52196</v>
      </c>
      <c r="E5515" s="8" t="s">
        <v>52197</v>
      </c>
      <c r="F5515" s="8" t="s">
        <v>3565</v>
      </c>
      <c r="G5515" s="8" t="s">
        <v>30</v>
      </c>
      <c r="H5515" s="8" t="s">
        <v>3565</v>
      </c>
      <c r="I5515" s="8" t="s">
        <v>52198</v>
      </c>
      <c r="K5515" s="4"/>
    </row>
    <row r="5516" spans="2:11" ht="19.5" customHeight="1">
      <c r="B5516" s="12" t="s">
        <v>52333</v>
      </c>
      <c r="C5516" s="7" t="s">
        <v>11315</v>
      </c>
      <c r="D5516" s="8" t="s">
        <v>52334</v>
      </c>
      <c r="E5516" s="8" t="s">
        <v>52335</v>
      </c>
      <c r="F5516" s="8" t="s">
        <v>4949</v>
      </c>
      <c r="G5516" s="8" t="s">
        <v>157</v>
      </c>
      <c r="H5516" s="8" t="s">
        <v>3565</v>
      </c>
      <c r="I5516" s="8" t="s">
        <v>52336</v>
      </c>
      <c r="K5516" s="4"/>
    </row>
    <row r="5517" spans="2:11" ht="19.5" customHeight="1">
      <c r="B5517" s="12" t="s">
        <v>52406</v>
      </c>
      <c r="C5517" s="7" t="s">
        <v>11315</v>
      </c>
      <c r="D5517" s="8" t="s">
        <v>52407</v>
      </c>
      <c r="E5517" s="8" t="s">
        <v>52408</v>
      </c>
      <c r="F5517" s="8" t="s">
        <v>5986</v>
      </c>
      <c r="G5517" s="8" t="s">
        <v>30</v>
      </c>
      <c r="H5517" s="8" t="s">
        <v>3565</v>
      </c>
      <c r="I5517" s="8" t="s">
        <v>52409</v>
      </c>
      <c r="K5517" s="4"/>
    </row>
    <row r="5518" spans="2:11" ht="19.5" customHeight="1">
      <c r="B5518" s="12" t="s">
        <v>52830</v>
      </c>
      <c r="C5518" s="7" t="s">
        <v>11315</v>
      </c>
      <c r="D5518" s="8" t="s">
        <v>52831</v>
      </c>
      <c r="E5518" s="8" t="s">
        <v>52832</v>
      </c>
      <c r="F5518" s="8" t="s">
        <v>3565</v>
      </c>
      <c r="G5518" s="8" t="s">
        <v>30</v>
      </c>
      <c r="H5518" s="8" t="s">
        <v>3565</v>
      </c>
      <c r="I5518" s="8" t="s">
        <v>52833</v>
      </c>
      <c r="K5518" s="4"/>
    </row>
    <row r="5519" spans="2:11" ht="19.5" customHeight="1">
      <c r="B5519" s="12" t="s">
        <v>53308</v>
      </c>
      <c r="C5519" s="7" t="s">
        <v>11315</v>
      </c>
      <c r="D5519" s="8" t="s">
        <v>53309</v>
      </c>
      <c r="E5519" s="8" t="s">
        <v>53310</v>
      </c>
      <c r="F5519" s="8" t="s">
        <v>3565</v>
      </c>
      <c r="G5519" s="8" t="s">
        <v>30</v>
      </c>
      <c r="H5519" s="8" t="s">
        <v>3565</v>
      </c>
      <c r="I5519" s="8" t="s">
        <v>53311</v>
      </c>
      <c r="K5519" s="4"/>
    </row>
    <row r="5520" spans="2:11" ht="19.5" customHeight="1">
      <c r="B5520" s="12" t="s">
        <v>53492</v>
      </c>
      <c r="C5520" s="7" t="s">
        <v>8312</v>
      </c>
      <c r="D5520" s="8" t="s">
        <v>50830</v>
      </c>
      <c r="E5520" s="8" t="s">
        <v>53493</v>
      </c>
      <c r="F5520" s="8" t="s">
        <v>3565</v>
      </c>
      <c r="G5520" s="8" t="s">
        <v>30</v>
      </c>
      <c r="H5520" s="8" t="s">
        <v>3565</v>
      </c>
      <c r="I5520" s="8" t="s">
        <v>11240</v>
      </c>
      <c r="K5520" s="4"/>
    </row>
    <row r="5521" spans="2:11" ht="19.5" customHeight="1">
      <c r="B5521" s="12" t="s">
        <v>53646</v>
      </c>
      <c r="C5521" s="7" t="s">
        <v>8312</v>
      </c>
      <c r="D5521" s="8" t="s">
        <v>37259</v>
      </c>
      <c r="E5521" s="8" t="s">
        <v>53647</v>
      </c>
      <c r="F5521" s="8" t="s">
        <v>3565</v>
      </c>
      <c r="G5521" s="8" t="s">
        <v>30</v>
      </c>
      <c r="H5521" s="8" t="s">
        <v>3565</v>
      </c>
      <c r="I5521" s="8" t="s">
        <v>53648</v>
      </c>
      <c r="K5521" s="4"/>
    </row>
    <row r="5522" spans="2:11" ht="19.5" customHeight="1">
      <c r="B5522" s="12" t="s">
        <v>54425</v>
      </c>
      <c r="C5522" s="7" t="s">
        <v>11315</v>
      </c>
      <c r="D5522" s="8" t="s">
        <v>54426</v>
      </c>
      <c r="E5522" s="8" t="s">
        <v>54427</v>
      </c>
      <c r="F5522" s="8" t="s">
        <v>3565</v>
      </c>
      <c r="G5522" s="8" t="s">
        <v>30</v>
      </c>
      <c r="H5522" s="8" t="s">
        <v>3565</v>
      </c>
      <c r="I5522" s="8" t="s">
        <v>1543</v>
      </c>
      <c r="K5522" s="4"/>
    </row>
    <row r="5523" spans="2:11" ht="19.5" customHeight="1">
      <c r="B5523" s="12" t="s">
        <v>54637</v>
      </c>
      <c r="C5523" s="7" t="s">
        <v>11315</v>
      </c>
      <c r="D5523" s="8" t="s">
        <v>54638</v>
      </c>
      <c r="E5523" s="8" t="s">
        <v>54639</v>
      </c>
      <c r="F5523" s="8" t="s">
        <v>3565</v>
      </c>
      <c r="G5523" s="8" t="s">
        <v>30</v>
      </c>
      <c r="H5523" s="8" t="s">
        <v>3565</v>
      </c>
      <c r="I5523" s="8" t="s">
        <v>1550</v>
      </c>
      <c r="K5523" s="4"/>
    </row>
    <row r="5524" spans="2:11" ht="19.5" customHeight="1">
      <c r="B5524" s="12" t="s">
        <v>55002</v>
      </c>
      <c r="C5524" s="7" t="s">
        <v>11315</v>
      </c>
      <c r="D5524" s="8" t="s">
        <v>55003</v>
      </c>
      <c r="E5524" s="8" t="s">
        <v>55004</v>
      </c>
      <c r="F5524" s="8" t="s">
        <v>3565</v>
      </c>
      <c r="G5524" s="8" t="s">
        <v>30</v>
      </c>
      <c r="H5524" s="8" t="s">
        <v>3565</v>
      </c>
      <c r="I5524" s="8" t="s">
        <v>55005</v>
      </c>
      <c r="K5524" s="4"/>
    </row>
    <row r="5525" spans="2:11" ht="19.5" customHeight="1">
      <c r="B5525" s="12" t="s">
        <v>55080</v>
      </c>
      <c r="C5525" s="7" t="s">
        <v>11315</v>
      </c>
      <c r="D5525" s="8" t="s">
        <v>55081</v>
      </c>
      <c r="E5525" s="8" t="s">
        <v>55082</v>
      </c>
      <c r="F5525" s="8" t="s">
        <v>3565</v>
      </c>
      <c r="G5525" s="8" t="s">
        <v>30</v>
      </c>
      <c r="H5525" s="8" t="s">
        <v>3565</v>
      </c>
      <c r="I5525" s="8" t="s">
        <v>1566</v>
      </c>
      <c r="K5525" s="4"/>
    </row>
    <row r="5526" spans="2:11" ht="19.5" customHeight="1">
      <c r="B5526" s="12" t="s">
        <v>55490</v>
      </c>
      <c r="C5526" s="7" t="s">
        <v>11315</v>
      </c>
      <c r="D5526" s="8" t="s">
        <v>55491</v>
      </c>
      <c r="E5526" s="8" t="s">
        <v>55492</v>
      </c>
      <c r="F5526" s="8" t="s">
        <v>3565</v>
      </c>
      <c r="G5526" s="8" t="s">
        <v>30</v>
      </c>
      <c r="H5526" s="8" t="s">
        <v>3565</v>
      </c>
      <c r="I5526" s="8" t="s">
        <v>55493</v>
      </c>
      <c r="K5526" s="4"/>
    </row>
    <row r="5527" spans="2:11" ht="19.5" customHeight="1">
      <c r="B5527" s="12" t="s">
        <v>55904</v>
      </c>
      <c r="C5527" s="7" t="s">
        <v>11315</v>
      </c>
      <c r="D5527" s="8" t="s">
        <v>55905</v>
      </c>
      <c r="E5527" s="8" t="s">
        <v>55906</v>
      </c>
      <c r="F5527" s="8" t="s">
        <v>3565</v>
      </c>
      <c r="G5527" s="8" t="s">
        <v>30</v>
      </c>
      <c r="H5527" s="8" t="s">
        <v>3565</v>
      </c>
      <c r="I5527" s="8" t="s">
        <v>55907</v>
      </c>
      <c r="K5527" s="4"/>
    </row>
    <row r="5528" spans="2:11" ht="19.5" customHeight="1">
      <c r="B5528" s="12" t="s">
        <v>56179</v>
      </c>
      <c r="C5528" s="7" t="s">
        <v>11315</v>
      </c>
      <c r="D5528" s="8" t="s">
        <v>56180</v>
      </c>
      <c r="E5528" s="8" t="s">
        <v>56181</v>
      </c>
      <c r="F5528" s="8" t="s">
        <v>3565</v>
      </c>
      <c r="G5528" s="8" t="s">
        <v>30</v>
      </c>
      <c r="H5528" s="8" t="s">
        <v>3565</v>
      </c>
      <c r="I5528" s="8" t="s">
        <v>56182</v>
      </c>
      <c r="K5528" s="4"/>
    </row>
    <row r="5529" spans="2:11" ht="19.5" customHeight="1">
      <c r="B5529" s="12" t="s">
        <v>56514</v>
      </c>
      <c r="C5529" s="7" t="s">
        <v>11315</v>
      </c>
      <c r="D5529" s="8" t="s">
        <v>56515</v>
      </c>
      <c r="E5529" s="8" t="s">
        <v>56516</v>
      </c>
      <c r="F5529" s="8" t="s">
        <v>3565</v>
      </c>
      <c r="G5529" s="8" t="s">
        <v>30</v>
      </c>
      <c r="H5529" s="8" t="s">
        <v>3565</v>
      </c>
      <c r="I5529" s="8" t="s">
        <v>26670</v>
      </c>
      <c r="K5529" s="4"/>
    </row>
    <row r="5530" spans="2:11" ht="19.5" customHeight="1">
      <c r="B5530" s="12" t="s">
        <v>56604</v>
      </c>
      <c r="C5530" s="7" t="s">
        <v>11315</v>
      </c>
      <c r="D5530" s="8" t="s">
        <v>56605</v>
      </c>
      <c r="E5530" s="8" t="s">
        <v>56606</v>
      </c>
      <c r="F5530" s="8" t="s">
        <v>3565</v>
      </c>
      <c r="G5530" s="8" t="s">
        <v>30</v>
      </c>
      <c r="H5530" s="8" t="s">
        <v>3565</v>
      </c>
      <c r="I5530" s="8" t="s">
        <v>1735</v>
      </c>
      <c r="K5530" s="4"/>
    </row>
    <row r="5531" spans="2:11" ht="19.5" customHeight="1">
      <c r="B5531" s="12" t="s">
        <v>57000</v>
      </c>
      <c r="C5531" s="7" t="s">
        <v>11315</v>
      </c>
      <c r="D5531" s="8" t="s">
        <v>57001</v>
      </c>
      <c r="E5531" s="8" t="s">
        <v>57002</v>
      </c>
      <c r="F5531" s="8" t="s">
        <v>3565</v>
      </c>
      <c r="G5531" s="8" t="s">
        <v>30</v>
      </c>
      <c r="H5531" s="8" t="s">
        <v>3565</v>
      </c>
      <c r="I5531" s="8" t="s">
        <v>57001</v>
      </c>
      <c r="K5531" s="4"/>
    </row>
    <row r="5532" spans="2:11" ht="19.5" customHeight="1">
      <c r="B5532" s="12" t="s">
        <v>57190</v>
      </c>
      <c r="C5532" s="7" t="s">
        <v>11315</v>
      </c>
      <c r="D5532" s="8" t="s">
        <v>57191</v>
      </c>
      <c r="E5532" s="8" t="s">
        <v>57192</v>
      </c>
      <c r="F5532" s="8" t="s">
        <v>3565</v>
      </c>
      <c r="G5532" s="8" t="s">
        <v>30</v>
      </c>
      <c r="H5532" s="8" t="s">
        <v>3565</v>
      </c>
      <c r="I5532" s="8" t="s">
        <v>1742</v>
      </c>
      <c r="K5532" s="4"/>
    </row>
    <row r="5533" spans="2:11" ht="19.5" customHeight="1">
      <c r="B5533" s="12" t="s">
        <v>57235</v>
      </c>
      <c r="C5533" s="7" t="s">
        <v>11315</v>
      </c>
      <c r="D5533" s="8" t="s">
        <v>57236</v>
      </c>
      <c r="E5533" s="8" t="s">
        <v>57237</v>
      </c>
      <c r="F5533" s="8" t="s">
        <v>3565</v>
      </c>
      <c r="G5533" s="8" t="s">
        <v>30</v>
      </c>
      <c r="H5533" s="8" t="s">
        <v>3565</v>
      </c>
      <c r="I5533" s="8" t="s">
        <v>57238</v>
      </c>
      <c r="K5533" s="4"/>
    </row>
    <row r="5534" spans="2:11" ht="19.5" customHeight="1">
      <c r="B5534" s="12" t="s">
        <v>57331</v>
      </c>
      <c r="C5534" s="7" t="s">
        <v>11315</v>
      </c>
      <c r="D5534" s="8" t="s">
        <v>57332</v>
      </c>
      <c r="E5534" s="8" t="s">
        <v>57333</v>
      </c>
      <c r="F5534" s="8" t="s">
        <v>3565</v>
      </c>
      <c r="G5534" s="8" t="s">
        <v>30</v>
      </c>
      <c r="H5534" s="8" t="s">
        <v>3565</v>
      </c>
      <c r="I5534" s="8" t="s">
        <v>57334</v>
      </c>
      <c r="K5534" s="4"/>
    </row>
    <row r="5535" spans="2:11" ht="19.5" customHeight="1">
      <c r="B5535" s="12" t="s">
        <v>57385</v>
      </c>
      <c r="C5535" s="7" t="s">
        <v>11315</v>
      </c>
      <c r="D5535" s="8" t="s">
        <v>57386</v>
      </c>
      <c r="E5535" s="8" t="s">
        <v>1744</v>
      </c>
      <c r="F5535" s="8" t="s">
        <v>3565</v>
      </c>
      <c r="G5535" s="8" t="s">
        <v>30</v>
      </c>
      <c r="H5535" s="8" t="s">
        <v>3565</v>
      </c>
      <c r="I5535" s="8" t="s">
        <v>57387</v>
      </c>
      <c r="K5535" s="4"/>
    </row>
    <row r="5536" spans="2:11" ht="19.5" customHeight="1">
      <c r="B5536" s="12" t="s">
        <v>57869</v>
      </c>
      <c r="C5536" s="7" t="s">
        <v>11315</v>
      </c>
      <c r="D5536" s="8" t="s">
        <v>57870</v>
      </c>
      <c r="E5536" s="8" t="s">
        <v>57871</v>
      </c>
      <c r="F5536" s="8" t="s">
        <v>3565</v>
      </c>
      <c r="G5536" s="8" t="s">
        <v>30</v>
      </c>
      <c r="H5536" s="8" t="s">
        <v>3565</v>
      </c>
      <c r="I5536" s="8" t="s">
        <v>57872</v>
      </c>
      <c r="K5536" s="4"/>
    </row>
    <row r="5537" spans="2:11" ht="19.5" customHeight="1">
      <c r="B5537" s="12" t="s">
        <v>57894</v>
      </c>
      <c r="C5537" s="7" t="s">
        <v>11315</v>
      </c>
      <c r="D5537" s="8" t="s">
        <v>29279</v>
      </c>
      <c r="E5537" s="8" t="s">
        <v>57895</v>
      </c>
      <c r="F5537" s="8" t="s">
        <v>3565</v>
      </c>
      <c r="G5537" s="8" t="s">
        <v>30</v>
      </c>
      <c r="H5537" s="8" t="s">
        <v>3565</v>
      </c>
      <c r="I5537" s="8" t="s">
        <v>29281</v>
      </c>
      <c r="K5537" s="4"/>
    </row>
    <row r="5538" spans="2:11" ht="19.5" customHeight="1">
      <c r="B5538" s="12" t="s">
        <v>58167</v>
      </c>
      <c r="C5538" s="7" t="s">
        <v>11315</v>
      </c>
      <c r="D5538" s="8" t="s">
        <v>58168</v>
      </c>
      <c r="E5538" s="8" t="s">
        <v>58169</v>
      </c>
      <c r="F5538" s="8" t="s">
        <v>3565</v>
      </c>
      <c r="G5538" s="8" t="s">
        <v>30</v>
      </c>
      <c r="H5538" s="8" t="s">
        <v>3565</v>
      </c>
      <c r="I5538" s="8" t="s">
        <v>58170</v>
      </c>
      <c r="K5538" s="4"/>
    </row>
    <row r="5539" spans="2:11" ht="19.5" customHeight="1">
      <c r="B5539" s="12" t="s">
        <v>58227</v>
      </c>
      <c r="C5539" s="7" t="s">
        <v>11315</v>
      </c>
      <c r="D5539" s="8" t="s">
        <v>58228</v>
      </c>
      <c r="E5539" s="8" t="s">
        <v>58229</v>
      </c>
      <c r="F5539" s="8" t="s">
        <v>3565</v>
      </c>
      <c r="G5539" s="8" t="s">
        <v>30</v>
      </c>
      <c r="H5539" s="8" t="s">
        <v>3565</v>
      </c>
      <c r="I5539" s="8" t="s">
        <v>58230</v>
      </c>
      <c r="K5539" s="4"/>
    </row>
    <row r="5540" spans="2:11" ht="19.5" customHeight="1">
      <c r="B5540" s="12" t="s">
        <v>58550</v>
      </c>
      <c r="C5540" s="7" t="s">
        <v>11315</v>
      </c>
      <c r="D5540" s="8" t="s">
        <v>58551</v>
      </c>
      <c r="E5540" s="8" t="s">
        <v>58552</v>
      </c>
      <c r="F5540" s="8" t="s">
        <v>4714</v>
      </c>
      <c r="G5540" s="8" t="s">
        <v>142</v>
      </c>
      <c r="H5540" s="8" t="s">
        <v>3565</v>
      </c>
      <c r="I5540" s="8" t="s">
        <v>58553</v>
      </c>
      <c r="K5540" s="4"/>
    </row>
    <row r="5541" spans="2:11" ht="19.5" customHeight="1">
      <c r="B5541" s="12" t="s">
        <v>58604</v>
      </c>
      <c r="C5541" s="7" t="s">
        <v>11315</v>
      </c>
      <c r="D5541" s="8" t="s">
        <v>58605</v>
      </c>
      <c r="E5541" s="8" t="s">
        <v>58606</v>
      </c>
      <c r="F5541" s="8" t="s">
        <v>3565</v>
      </c>
      <c r="G5541" s="8" t="s">
        <v>30</v>
      </c>
      <c r="H5541" s="8" t="s">
        <v>3565</v>
      </c>
      <c r="I5541" s="8" t="s">
        <v>58607</v>
      </c>
      <c r="K5541" s="4"/>
    </row>
    <row r="5542" spans="2:11" ht="19.5" customHeight="1">
      <c r="B5542" s="12" t="s">
        <v>59052</v>
      </c>
      <c r="C5542" s="7" t="s">
        <v>11315</v>
      </c>
      <c r="D5542" s="8" t="s">
        <v>59053</v>
      </c>
      <c r="E5542" s="8" t="s">
        <v>59054</v>
      </c>
      <c r="F5542" s="8" t="s">
        <v>3565</v>
      </c>
      <c r="G5542" s="8" t="s">
        <v>30</v>
      </c>
      <c r="H5542" s="8" t="s">
        <v>3565</v>
      </c>
      <c r="I5542" s="8" t="s">
        <v>59055</v>
      </c>
      <c r="K5542" s="4"/>
    </row>
    <row r="5543" spans="2:11" ht="19.5" customHeight="1">
      <c r="B5543" s="12" t="s">
        <v>59184</v>
      </c>
      <c r="C5543" s="7" t="s">
        <v>11315</v>
      </c>
      <c r="D5543" s="8" t="s">
        <v>59185</v>
      </c>
      <c r="E5543" s="8" t="s">
        <v>59186</v>
      </c>
      <c r="F5543" s="8" t="s">
        <v>3565</v>
      </c>
      <c r="G5543" s="8" t="s">
        <v>30</v>
      </c>
      <c r="H5543" s="8" t="s">
        <v>3565</v>
      </c>
      <c r="I5543" s="8" t="s">
        <v>59187</v>
      </c>
      <c r="K5543" s="4"/>
    </row>
    <row r="5544" spans="2:11" ht="19.5" customHeight="1">
      <c r="B5544" s="12" t="s">
        <v>59326</v>
      </c>
      <c r="C5544" s="7" t="s">
        <v>11315</v>
      </c>
      <c r="D5544" s="8" t="s">
        <v>292</v>
      </c>
      <c r="E5544" s="8" t="s">
        <v>59327</v>
      </c>
      <c r="F5544" s="8" t="s">
        <v>3565</v>
      </c>
      <c r="G5544" s="8" t="s">
        <v>30</v>
      </c>
      <c r="H5544" s="8" t="s">
        <v>3565</v>
      </c>
      <c r="I5544" s="8" t="s">
        <v>59328</v>
      </c>
      <c r="K5544" s="4"/>
    </row>
    <row r="5545" spans="2:11" ht="19.5" customHeight="1">
      <c r="B5545" s="12" t="s">
        <v>59329</v>
      </c>
      <c r="C5545" s="7" t="s">
        <v>11315</v>
      </c>
      <c r="D5545" s="8" t="s">
        <v>59330</v>
      </c>
      <c r="E5545" s="8" t="s">
        <v>59331</v>
      </c>
      <c r="F5545" s="8" t="s">
        <v>3565</v>
      </c>
      <c r="G5545" s="8" t="s">
        <v>30</v>
      </c>
      <c r="H5545" s="8" t="s">
        <v>3565</v>
      </c>
      <c r="I5545" s="8" t="s">
        <v>59332</v>
      </c>
      <c r="K5545" s="4"/>
    </row>
    <row r="5546" spans="2:11" ht="19.5" customHeight="1">
      <c r="B5546" s="12" t="s">
        <v>59364</v>
      </c>
      <c r="C5546" s="7" t="s">
        <v>11315</v>
      </c>
      <c r="D5546" s="8" t="s">
        <v>59365</v>
      </c>
      <c r="E5546" s="8" t="s">
        <v>59366</v>
      </c>
      <c r="F5546" s="8" t="s">
        <v>3565</v>
      </c>
      <c r="G5546" s="8" t="s">
        <v>30</v>
      </c>
      <c r="H5546" s="8" t="s">
        <v>3565</v>
      </c>
      <c r="I5546" s="8" t="s">
        <v>59367</v>
      </c>
      <c r="K5546" s="4"/>
    </row>
    <row r="5547" spans="2:11" ht="19.5" customHeight="1">
      <c r="B5547" s="12" t="s">
        <v>59848</v>
      </c>
      <c r="C5547" s="7" t="s">
        <v>8312</v>
      </c>
      <c r="D5547" s="8" t="s">
        <v>59849</v>
      </c>
      <c r="E5547" s="8" t="s">
        <v>59850</v>
      </c>
      <c r="F5547" s="8" t="s">
        <v>4949</v>
      </c>
      <c r="G5547" s="8" t="s">
        <v>157</v>
      </c>
      <c r="H5547" s="8" t="s">
        <v>3565</v>
      </c>
      <c r="I5547" s="8" t="s">
        <v>59851</v>
      </c>
      <c r="K5547" s="4"/>
    </row>
    <row r="5548" spans="2:11" ht="19.5" customHeight="1">
      <c r="B5548" s="12" t="s">
        <v>59881</v>
      </c>
      <c r="C5548" s="7" t="s">
        <v>11315</v>
      </c>
      <c r="D5548" s="8" t="s">
        <v>41772</v>
      </c>
      <c r="E5548" s="8" t="s">
        <v>59882</v>
      </c>
      <c r="F5548" s="8" t="s">
        <v>3565</v>
      </c>
      <c r="G5548" s="8" t="s">
        <v>30</v>
      </c>
      <c r="H5548" s="8" t="s">
        <v>3565</v>
      </c>
      <c r="I5548" s="8" t="s">
        <v>59883</v>
      </c>
      <c r="K5548" s="4"/>
    </row>
    <row r="5549" spans="2:11" ht="19.5" customHeight="1">
      <c r="B5549" s="12" t="s">
        <v>60036</v>
      </c>
      <c r="C5549" s="7" t="s">
        <v>11315</v>
      </c>
      <c r="D5549" s="8" t="s">
        <v>60037</v>
      </c>
      <c r="E5549" s="8" t="s">
        <v>60038</v>
      </c>
      <c r="F5549" s="8" t="s">
        <v>4714</v>
      </c>
      <c r="G5549" s="8" t="s">
        <v>142</v>
      </c>
      <c r="H5549" s="8" t="s">
        <v>3565</v>
      </c>
      <c r="I5549" s="8" t="s">
        <v>60039</v>
      </c>
      <c r="K5549" s="4"/>
    </row>
    <row r="5550" spans="2:11" ht="19.5" customHeight="1">
      <c r="B5550" s="12" t="s">
        <v>60144</v>
      </c>
      <c r="C5550" s="7" t="s">
        <v>11315</v>
      </c>
      <c r="D5550" s="8" t="s">
        <v>60145</v>
      </c>
      <c r="E5550" s="8" t="s">
        <v>60146</v>
      </c>
      <c r="F5550" s="8" t="s">
        <v>4949</v>
      </c>
      <c r="G5550" s="8" t="s">
        <v>157</v>
      </c>
      <c r="H5550" s="8" t="s">
        <v>3565</v>
      </c>
      <c r="I5550" s="8" t="s">
        <v>50044</v>
      </c>
      <c r="K5550" s="4"/>
    </row>
    <row r="5551" spans="2:11" ht="19.5" customHeight="1">
      <c r="B5551" s="12" t="s">
        <v>61037</v>
      </c>
      <c r="C5551" s="7" t="s">
        <v>60237</v>
      </c>
      <c r="D5551" s="8" t="s">
        <v>61038</v>
      </c>
      <c r="E5551" s="8" t="s">
        <v>61039</v>
      </c>
      <c r="F5551" s="8" t="s">
        <v>4714</v>
      </c>
      <c r="G5551" s="8" t="s">
        <v>142</v>
      </c>
      <c r="H5551" s="8" t="s">
        <v>3565</v>
      </c>
      <c r="I5551" s="8" t="s">
        <v>61040</v>
      </c>
      <c r="K5551" s="4"/>
    </row>
    <row r="5552" spans="2:11" ht="19.5" customHeight="1">
      <c r="B5552" s="12" t="s">
        <v>62423</v>
      </c>
      <c r="C5552" s="7" t="s">
        <v>54120</v>
      </c>
      <c r="D5552" s="8" t="s">
        <v>62424</v>
      </c>
      <c r="E5552" s="8" t="s">
        <v>62425</v>
      </c>
      <c r="F5552" s="8" t="s">
        <v>4714</v>
      </c>
      <c r="G5552" s="8" t="s">
        <v>142</v>
      </c>
      <c r="H5552" s="8" t="s">
        <v>3565</v>
      </c>
      <c r="I5552" s="8" t="s">
        <v>62426</v>
      </c>
      <c r="K5552" s="4"/>
    </row>
    <row r="5553" spans="2:11" ht="19.5" customHeight="1">
      <c r="B5553" s="12" t="s">
        <v>63593</v>
      </c>
      <c r="C5553" s="7" t="s">
        <v>54120</v>
      </c>
      <c r="D5553" s="8" t="s">
        <v>63594</v>
      </c>
      <c r="E5553" s="8" t="s">
        <v>63595</v>
      </c>
      <c r="F5553" s="8" t="s">
        <v>5986</v>
      </c>
      <c r="G5553" s="8" t="s">
        <v>30</v>
      </c>
      <c r="H5553" s="8" t="s">
        <v>3565</v>
      </c>
      <c r="I5553" s="8" t="s">
        <v>63596</v>
      </c>
      <c r="K5553" s="4"/>
    </row>
    <row r="5554" spans="2:11" ht="19.5" customHeight="1">
      <c r="B5554" s="12" t="s">
        <v>64393</v>
      </c>
      <c r="C5554" s="7" t="s">
        <v>54120</v>
      </c>
      <c r="D5554" s="8" t="s">
        <v>64394</v>
      </c>
      <c r="E5554" s="8" t="s">
        <v>64395</v>
      </c>
      <c r="F5554" s="8" t="s">
        <v>4714</v>
      </c>
      <c r="G5554" s="8" t="s">
        <v>142</v>
      </c>
      <c r="H5554" s="8" t="s">
        <v>3565</v>
      </c>
      <c r="I5554" s="8" t="s">
        <v>64396</v>
      </c>
      <c r="K5554" s="4"/>
    </row>
    <row r="5555" spans="2:11" ht="19.5" customHeight="1">
      <c r="B5555" s="12" t="s">
        <v>64657</v>
      </c>
      <c r="C5555" s="7" t="s">
        <v>54120</v>
      </c>
      <c r="D5555" s="8" t="s">
        <v>64658</v>
      </c>
      <c r="E5555" s="8" t="s">
        <v>64659</v>
      </c>
      <c r="F5555" s="8" t="s">
        <v>4714</v>
      </c>
      <c r="G5555" s="8" t="s">
        <v>142</v>
      </c>
      <c r="H5555" s="8" t="s">
        <v>3565</v>
      </c>
      <c r="I5555" s="8" t="s">
        <v>64660</v>
      </c>
      <c r="K5555" s="4"/>
    </row>
    <row r="5556" spans="2:11" ht="19.5" customHeight="1">
      <c r="B5556" s="12" t="s">
        <v>64845</v>
      </c>
      <c r="C5556" s="7" t="s">
        <v>54120</v>
      </c>
      <c r="D5556" s="8" t="s">
        <v>64846</v>
      </c>
      <c r="E5556" s="8" t="s">
        <v>64847</v>
      </c>
      <c r="F5556" s="8" t="s">
        <v>3565</v>
      </c>
      <c r="G5556" s="8" t="s">
        <v>30</v>
      </c>
      <c r="H5556" s="8" t="s">
        <v>3565</v>
      </c>
      <c r="I5556" s="8" t="s">
        <v>64848</v>
      </c>
      <c r="K5556" s="4"/>
    </row>
    <row r="5557" spans="2:11" ht="19.5" customHeight="1">
      <c r="B5557" s="12" t="s">
        <v>66692</v>
      </c>
      <c r="C5557" s="7" t="s">
        <v>60237</v>
      </c>
      <c r="D5557" s="8" t="s">
        <v>66693</v>
      </c>
      <c r="E5557" s="8" t="s">
        <v>66694</v>
      </c>
      <c r="F5557" s="8" t="s">
        <v>4949</v>
      </c>
      <c r="G5557" s="8" t="s">
        <v>30</v>
      </c>
      <c r="H5557" s="8" t="s">
        <v>3565</v>
      </c>
      <c r="I5557" s="8" t="s">
        <v>12319</v>
      </c>
      <c r="K5557" s="4"/>
    </row>
    <row r="5558" spans="2:11" ht="19.5" customHeight="1">
      <c r="B5558" s="12" t="s">
        <v>67250</v>
      </c>
      <c r="C5558" s="7" t="s">
        <v>66696</v>
      </c>
      <c r="D5558" s="8" t="s">
        <v>35321</v>
      </c>
      <c r="E5558" s="8" t="s">
        <v>67251</v>
      </c>
      <c r="F5558" s="8" t="s">
        <v>4949</v>
      </c>
      <c r="G5558" s="8" t="s">
        <v>157</v>
      </c>
      <c r="H5558" s="8" t="s">
        <v>3565</v>
      </c>
      <c r="I5558" s="8" t="s">
        <v>690</v>
      </c>
      <c r="K5558" s="4"/>
    </row>
    <row r="5559" spans="2:11" ht="19.5" customHeight="1">
      <c r="B5559" s="12" t="s">
        <v>67409</v>
      </c>
      <c r="C5559" s="7" t="s">
        <v>66696</v>
      </c>
      <c r="D5559" s="8" t="s">
        <v>67410</v>
      </c>
      <c r="E5559" s="8" t="s">
        <v>32387</v>
      </c>
      <c r="F5559" s="8" t="s">
        <v>3565</v>
      </c>
      <c r="G5559" s="8" t="s">
        <v>30</v>
      </c>
      <c r="H5559" s="8" t="s">
        <v>3565</v>
      </c>
      <c r="I5559" s="8" t="s">
        <v>32388</v>
      </c>
      <c r="K5559" s="4"/>
    </row>
    <row r="5560" spans="2:11" ht="19.5" customHeight="1">
      <c r="B5560" s="12" t="s">
        <v>67705</v>
      </c>
      <c r="C5560" s="7" t="s">
        <v>66696</v>
      </c>
      <c r="D5560" s="8" t="s">
        <v>67706</v>
      </c>
      <c r="E5560" s="8" t="s">
        <v>67707</v>
      </c>
      <c r="F5560" s="8" t="s">
        <v>3565</v>
      </c>
      <c r="G5560" s="8" t="s">
        <v>30</v>
      </c>
      <c r="H5560" s="8" t="s">
        <v>3565</v>
      </c>
      <c r="I5560" s="8" t="s">
        <v>67708</v>
      </c>
      <c r="K5560" s="4"/>
    </row>
    <row r="5561" spans="2:11" ht="19.5" customHeight="1">
      <c r="B5561" s="12" t="s">
        <v>67759</v>
      </c>
      <c r="C5561" s="7" t="s">
        <v>66696</v>
      </c>
      <c r="D5561" s="8" t="s">
        <v>67760</v>
      </c>
      <c r="E5561" s="8" t="s">
        <v>7237</v>
      </c>
      <c r="F5561" s="8" t="s">
        <v>7238</v>
      </c>
      <c r="G5561" s="8" t="s">
        <v>222</v>
      </c>
      <c r="H5561" s="8" t="s">
        <v>3565</v>
      </c>
      <c r="I5561" s="8" t="s">
        <v>67761</v>
      </c>
      <c r="K5561" s="4"/>
    </row>
    <row r="5562" spans="2:11" ht="19.5" customHeight="1">
      <c r="B5562" s="12" t="s">
        <v>67870</v>
      </c>
      <c r="C5562" s="7" t="s">
        <v>66696</v>
      </c>
      <c r="D5562" s="8" t="s">
        <v>67871</v>
      </c>
      <c r="E5562" s="8" t="s">
        <v>3428</v>
      </c>
      <c r="F5562" s="8" t="s">
        <v>3565</v>
      </c>
      <c r="G5562" s="8" t="s">
        <v>30</v>
      </c>
      <c r="H5562" s="8" t="s">
        <v>3565</v>
      </c>
      <c r="I5562" s="8" t="s">
        <v>67872</v>
      </c>
      <c r="K5562" s="4"/>
    </row>
    <row r="5563" spans="2:11" ht="19.5" customHeight="1">
      <c r="B5563" s="12" t="s">
        <v>68024</v>
      </c>
      <c r="C5563" s="7" t="s">
        <v>66696</v>
      </c>
      <c r="D5563" s="8" t="s">
        <v>68025</v>
      </c>
      <c r="E5563" s="8" t="s">
        <v>68026</v>
      </c>
      <c r="F5563" s="8" t="s">
        <v>4828</v>
      </c>
      <c r="G5563" s="8" t="s">
        <v>150</v>
      </c>
      <c r="H5563" s="8" t="s">
        <v>3565</v>
      </c>
      <c r="I5563" s="8" t="s">
        <v>68027</v>
      </c>
      <c r="K5563" s="4"/>
    </row>
    <row r="5564" spans="2:11" ht="19.5" customHeight="1">
      <c r="B5564" s="12" t="s">
        <v>68178</v>
      </c>
      <c r="C5564" s="7" t="s">
        <v>66696</v>
      </c>
      <c r="D5564" s="8" t="s">
        <v>68179</v>
      </c>
      <c r="E5564" s="8" t="s">
        <v>68180</v>
      </c>
      <c r="F5564" s="8" t="s">
        <v>4714</v>
      </c>
      <c r="G5564" s="8" t="s">
        <v>142</v>
      </c>
      <c r="H5564" s="8" t="s">
        <v>3565</v>
      </c>
      <c r="I5564" s="8" t="s">
        <v>68181</v>
      </c>
      <c r="K5564" s="4"/>
    </row>
    <row r="5565" spans="2:11" ht="19.5" customHeight="1">
      <c r="B5565" s="12" t="s">
        <v>69452</v>
      </c>
      <c r="C5565" s="7" t="s">
        <v>66696</v>
      </c>
      <c r="D5565" s="8" t="s">
        <v>15599</v>
      </c>
      <c r="E5565" s="8" t="s">
        <v>15600</v>
      </c>
      <c r="F5565" s="8" t="s">
        <v>4949</v>
      </c>
      <c r="G5565" s="8" t="s">
        <v>216</v>
      </c>
      <c r="H5565" s="8" t="s">
        <v>3565</v>
      </c>
      <c r="I5565" s="8" t="s">
        <v>15601</v>
      </c>
      <c r="K5565" s="4"/>
    </row>
    <row r="5566" spans="2:11" ht="19.5" customHeight="1">
      <c r="B5566" s="12" t="s">
        <v>69708</v>
      </c>
      <c r="C5566" s="7" t="s">
        <v>66696</v>
      </c>
      <c r="D5566" s="8" t="s">
        <v>69709</v>
      </c>
      <c r="E5566" s="8" t="s">
        <v>69710</v>
      </c>
      <c r="F5566" s="8" t="s">
        <v>4949</v>
      </c>
      <c r="G5566" s="8" t="s">
        <v>157</v>
      </c>
      <c r="H5566" s="8" t="s">
        <v>3565</v>
      </c>
      <c r="I5566" s="8" t="s">
        <v>69711</v>
      </c>
      <c r="K5566" s="4"/>
    </row>
    <row r="5567" spans="2:11" ht="19.5" customHeight="1">
      <c r="B5567" s="12" t="s">
        <v>69851</v>
      </c>
      <c r="C5567" s="7" t="s">
        <v>66696</v>
      </c>
      <c r="D5567" s="8" t="s">
        <v>69852</v>
      </c>
      <c r="E5567" s="8" t="s">
        <v>7856</v>
      </c>
      <c r="F5567" s="8" t="s">
        <v>3565</v>
      </c>
      <c r="G5567" s="8" t="s">
        <v>30</v>
      </c>
      <c r="H5567" s="8" t="s">
        <v>3565</v>
      </c>
      <c r="I5567" s="8" t="s">
        <v>69852</v>
      </c>
      <c r="K5567" s="4"/>
    </row>
    <row r="5568" spans="2:11" ht="19.5" customHeight="1">
      <c r="B5568" s="12" t="s">
        <v>70853</v>
      </c>
      <c r="C5568" s="7" t="s">
        <v>66696</v>
      </c>
      <c r="D5568" s="8" t="s">
        <v>70854</v>
      </c>
      <c r="E5568" s="8" t="s">
        <v>70855</v>
      </c>
      <c r="F5568" s="8" t="s">
        <v>4949</v>
      </c>
      <c r="G5568" s="8" t="s">
        <v>157</v>
      </c>
      <c r="H5568" s="8" t="s">
        <v>3565</v>
      </c>
      <c r="I5568" s="8" t="s">
        <v>70856</v>
      </c>
      <c r="K5568" s="4"/>
    </row>
    <row r="5569" spans="2:11" ht="19.5" customHeight="1">
      <c r="B5569" s="12" t="s">
        <v>71631</v>
      </c>
      <c r="C5569" s="7" t="s">
        <v>66696</v>
      </c>
      <c r="D5569" s="8" t="s">
        <v>71632</v>
      </c>
      <c r="E5569" s="8" t="s">
        <v>71633</v>
      </c>
      <c r="F5569" s="8" t="s">
        <v>7238</v>
      </c>
      <c r="G5569" s="8" t="s">
        <v>222</v>
      </c>
      <c r="H5569" s="8" t="s">
        <v>3565</v>
      </c>
      <c r="I5569" s="8" t="s">
        <v>71634</v>
      </c>
      <c r="K5569" s="4"/>
    </row>
    <row r="5570" spans="2:11" ht="19.5" customHeight="1">
      <c r="B5570" s="12" t="s">
        <v>71635</v>
      </c>
      <c r="C5570" s="7" t="s">
        <v>66696</v>
      </c>
      <c r="D5570" s="8" t="s">
        <v>71636</v>
      </c>
      <c r="E5570" s="8" t="s">
        <v>71637</v>
      </c>
      <c r="F5570" s="8" t="s">
        <v>3565</v>
      </c>
      <c r="G5570" s="8" t="s">
        <v>30</v>
      </c>
      <c r="H5570" s="8" t="s">
        <v>3565</v>
      </c>
      <c r="I5570" s="8" t="s">
        <v>71638</v>
      </c>
      <c r="K5570" s="4"/>
    </row>
    <row r="5571" spans="2:11" ht="19.5" customHeight="1">
      <c r="B5571" s="12" t="s">
        <v>71775</v>
      </c>
      <c r="C5571" s="7" t="s">
        <v>66696</v>
      </c>
      <c r="D5571" s="8" t="s">
        <v>71776</v>
      </c>
      <c r="E5571" s="8" t="s">
        <v>71777</v>
      </c>
      <c r="F5571" s="8" t="s">
        <v>12293</v>
      </c>
      <c r="G5571" s="8" t="s">
        <v>30</v>
      </c>
      <c r="H5571" s="8" t="s">
        <v>3565</v>
      </c>
      <c r="I5571" s="8" t="s">
        <v>71778</v>
      </c>
      <c r="K5571" s="4"/>
    </row>
    <row r="5572" spans="2:11" ht="19.5" customHeight="1">
      <c r="B5572" s="12" t="s">
        <v>72744</v>
      </c>
      <c r="C5572" s="7" t="s">
        <v>66696</v>
      </c>
      <c r="D5572" s="8" t="s">
        <v>26113</v>
      </c>
      <c r="E5572" s="8" t="s">
        <v>72745</v>
      </c>
      <c r="F5572" s="8" t="s">
        <v>3565</v>
      </c>
      <c r="G5572" s="8" t="s">
        <v>30</v>
      </c>
      <c r="H5572" s="8" t="s">
        <v>3565</v>
      </c>
      <c r="I5572" s="8" t="s">
        <v>26115</v>
      </c>
      <c r="K5572" s="4"/>
    </row>
    <row r="5573" spans="2:11" ht="19.5" customHeight="1">
      <c r="B5573" s="12" t="s">
        <v>73137</v>
      </c>
      <c r="C5573" s="7" t="s">
        <v>66696</v>
      </c>
      <c r="D5573" s="8" t="s">
        <v>15599</v>
      </c>
      <c r="E5573" s="8" t="s">
        <v>15600</v>
      </c>
      <c r="F5573" s="8" t="s">
        <v>4949</v>
      </c>
      <c r="G5573" s="8" t="s">
        <v>216</v>
      </c>
      <c r="H5573" s="8" t="s">
        <v>3565</v>
      </c>
      <c r="I5573" s="8" t="s">
        <v>15601</v>
      </c>
      <c r="K5573" s="4"/>
    </row>
    <row r="5574" spans="2:11" ht="19.5" customHeight="1">
      <c r="B5574" s="12" t="s">
        <v>73271</v>
      </c>
      <c r="C5574" s="7" t="s">
        <v>66696</v>
      </c>
      <c r="D5574" s="8" t="s">
        <v>73272</v>
      </c>
      <c r="E5574" s="8" t="s">
        <v>73273</v>
      </c>
      <c r="F5574" s="8" t="s">
        <v>4799</v>
      </c>
      <c r="G5574" s="8" t="s">
        <v>145</v>
      </c>
      <c r="H5574" s="8" t="s">
        <v>3565</v>
      </c>
      <c r="I5574" s="8" t="s">
        <v>73274</v>
      </c>
      <c r="K5574" s="4"/>
    </row>
    <row r="5575" spans="2:11" ht="19.5" customHeight="1">
      <c r="B5575" s="12" t="s">
        <v>73387</v>
      </c>
      <c r="C5575" s="7" t="s">
        <v>66696</v>
      </c>
      <c r="D5575" s="8" t="s">
        <v>73388</v>
      </c>
      <c r="E5575" s="8" t="s">
        <v>73389</v>
      </c>
      <c r="F5575" s="8" t="s">
        <v>3565</v>
      </c>
      <c r="G5575" s="8" t="s">
        <v>30</v>
      </c>
      <c r="H5575" s="8" t="s">
        <v>3565</v>
      </c>
      <c r="I5575" s="8" t="s">
        <v>73390</v>
      </c>
      <c r="K5575" s="4"/>
    </row>
    <row r="5576" spans="2:11" ht="19.5" customHeight="1">
      <c r="B5576" s="12" t="s">
        <v>73437</v>
      </c>
      <c r="C5576" s="7" t="s">
        <v>66696</v>
      </c>
      <c r="D5576" s="8" t="s">
        <v>73438</v>
      </c>
      <c r="E5576" s="8" t="s">
        <v>73439</v>
      </c>
      <c r="F5576" s="8" t="s">
        <v>4949</v>
      </c>
      <c r="G5576" s="8" t="s">
        <v>157</v>
      </c>
      <c r="H5576" s="8" t="s">
        <v>3565</v>
      </c>
      <c r="I5576" s="8" t="s">
        <v>73440</v>
      </c>
      <c r="K5576" s="4"/>
    </row>
    <row r="5577" spans="2:11" ht="19.5" customHeight="1">
      <c r="B5577" s="12" t="s">
        <v>73568</v>
      </c>
      <c r="C5577" s="7" t="s">
        <v>66696</v>
      </c>
      <c r="D5577" s="8" t="s">
        <v>73569</v>
      </c>
      <c r="E5577" s="8" t="s">
        <v>73570</v>
      </c>
      <c r="F5577" s="8" t="s">
        <v>4799</v>
      </c>
      <c r="G5577" s="8" t="s">
        <v>145</v>
      </c>
      <c r="H5577" s="8" t="s">
        <v>3565</v>
      </c>
      <c r="I5577" s="8" t="s">
        <v>73571</v>
      </c>
      <c r="K5577" s="4"/>
    </row>
    <row r="5578" spans="2:11" ht="19.5" customHeight="1">
      <c r="B5578" s="12" t="s">
        <v>73580</v>
      </c>
      <c r="C5578" s="7" t="s">
        <v>66696</v>
      </c>
      <c r="D5578" s="8" t="s">
        <v>73581</v>
      </c>
      <c r="E5578" s="8" t="s">
        <v>73582</v>
      </c>
      <c r="F5578" s="8" t="s">
        <v>4714</v>
      </c>
      <c r="G5578" s="8" t="s">
        <v>142</v>
      </c>
      <c r="H5578" s="8" t="s">
        <v>3565</v>
      </c>
      <c r="I5578" s="8" t="s">
        <v>73583</v>
      </c>
      <c r="K5578" s="4"/>
    </row>
    <row r="5579" spans="2:11" ht="19.5" customHeight="1">
      <c r="B5579" s="12" t="s">
        <v>73591</v>
      </c>
      <c r="C5579" s="7" t="s">
        <v>66696</v>
      </c>
      <c r="D5579" s="8" t="s">
        <v>73592</v>
      </c>
      <c r="E5579" s="8" t="s">
        <v>73593</v>
      </c>
      <c r="F5579" s="8" t="s">
        <v>28710</v>
      </c>
      <c r="G5579" s="8" t="s">
        <v>86</v>
      </c>
      <c r="H5579" s="8" t="s">
        <v>3565</v>
      </c>
      <c r="I5579" s="8" t="s">
        <v>73594</v>
      </c>
      <c r="K5579" s="4"/>
    </row>
    <row r="5580" spans="2:11" ht="19.5" customHeight="1">
      <c r="B5580" s="12" t="s">
        <v>74409</v>
      </c>
      <c r="C5580" s="7" t="s">
        <v>66696</v>
      </c>
      <c r="D5580" s="8" t="s">
        <v>74410</v>
      </c>
      <c r="E5580" s="8" t="s">
        <v>74411</v>
      </c>
      <c r="F5580" s="8" t="s">
        <v>4714</v>
      </c>
      <c r="G5580" s="8" t="s">
        <v>142</v>
      </c>
      <c r="H5580" s="8" t="s">
        <v>3565</v>
      </c>
      <c r="I5580" s="8" t="s">
        <v>74412</v>
      </c>
      <c r="K5580" s="4"/>
    </row>
    <row r="5581" spans="2:11" ht="19.5" customHeight="1">
      <c r="B5581" s="12" t="s">
        <v>75673</v>
      </c>
      <c r="C5581" s="7" t="s">
        <v>66696</v>
      </c>
      <c r="D5581" s="8" t="s">
        <v>75674</v>
      </c>
      <c r="E5581" s="8" t="s">
        <v>75675</v>
      </c>
      <c r="F5581" s="8" t="s">
        <v>3565</v>
      </c>
      <c r="G5581" s="8" t="s">
        <v>30</v>
      </c>
      <c r="H5581" s="8" t="s">
        <v>3565</v>
      </c>
      <c r="I5581" s="8" t="s">
        <v>75676</v>
      </c>
      <c r="K5581" s="4"/>
    </row>
    <row r="5582" spans="2:11" ht="19.5" customHeight="1">
      <c r="B5582" s="12" t="s">
        <v>75847</v>
      </c>
      <c r="C5582" s="7" t="s">
        <v>66696</v>
      </c>
      <c r="D5582" s="8" t="s">
        <v>75848</v>
      </c>
      <c r="E5582" s="8" t="s">
        <v>75849</v>
      </c>
      <c r="F5582" s="8" t="s">
        <v>3565</v>
      </c>
      <c r="G5582" s="8" t="s">
        <v>30</v>
      </c>
      <c r="H5582" s="8" t="s">
        <v>3565</v>
      </c>
      <c r="I5582" s="8" t="s">
        <v>75848</v>
      </c>
      <c r="K5582" s="4"/>
    </row>
    <row r="5583" spans="2:11" ht="19.5" customHeight="1">
      <c r="B5583" s="12" t="s">
        <v>76465</v>
      </c>
      <c r="C5583" s="7" t="s">
        <v>66696</v>
      </c>
      <c r="D5583" s="8" t="s">
        <v>76466</v>
      </c>
      <c r="E5583" s="8" t="s">
        <v>76467</v>
      </c>
      <c r="F5583" s="8" t="s">
        <v>3565</v>
      </c>
      <c r="G5583" s="8" t="s">
        <v>30</v>
      </c>
      <c r="H5583" s="8" t="s">
        <v>3565</v>
      </c>
      <c r="I5583" s="8" t="s">
        <v>1366</v>
      </c>
      <c r="K5583" s="4"/>
    </row>
    <row r="5584" spans="2:11" ht="19.5" customHeight="1">
      <c r="B5584" s="12" t="s">
        <v>76699</v>
      </c>
      <c r="C5584" s="7" t="s">
        <v>66696</v>
      </c>
      <c r="D5584" s="8" t="s">
        <v>76700</v>
      </c>
      <c r="E5584" s="8" t="s">
        <v>76701</v>
      </c>
      <c r="F5584" s="8" t="s">
        <v>3565</v>
      </c>
      <c r="G5584" s="8" t="s">
        <v>30</v>
      </c>
      <c r="H5584" s="8" t="s">
        <v>3565</v>
      </c>
      <c r="I5584" s="8" t="s">
        <v>579</v>
      </c>
      <c r="K5584" s="4"/>
    </row>
    <row r="5585" spans="2:11" ht="19.5" customHeight="1">
      <c r="B5585" s="12" t="s">
        <v>76854</v>
      </c>
      <c r="C5585" s="7" t="s">
        <v>66696</v>
      </c>
      <c r="D5585" s="8" t="s">
        <v>76855</v>
      </c>
      <c r="E5585" s="8" t="s">
        <v>76856</v>
      </c>
      <c r="F5585" s="8" t="s">
        <v>3565</v>
      </c>
      <c r="G5585" s="8" t="s">
        <v>30</v>
      </c>
      <c r="H5585" s="8" t="s">
        <v>3565</v>
      </c>
      <c r="I5585" s="8" t="s">
        <v>76324</v>
      </c>
      <c r="K5585" s="4"/>
    </row>
    <row r="5586" spans="2:11" ht="19.5" customHeight="1">
      <c r="B5586" s="12" t="s">
        <v>77088</v>
      </c>
      <c r="C5586" s="7" t="s">
        <v>66696</v>
      </c>
      <c r="D5586" s="8" t="s">
        <v>77089</v>
      </c>
      <c r="E5586" s="8" t="s">
        <v>77090</v>
      </c>
      <c r="F5586" s="8" t="s">
        <v>4714</v>
      </c>
      <c r="G5586" s="8" t="s">
        <v>142</v>
      </c>
      <c r="H5586" s="8" t="s">
        <v>3565</v>
      </c>
      <c r="I5586" s="8" t="s">
        <v>77091</v>
      </c>
      <c r="K5586" s="4"/>
    </row>
    <row r="5587" spans="2:11" ht="19.5" customHeight="1">
      <c r="B5587" s="12" t="s">
        <v>77600</v>
      </c>
      <c r="C5587" s="7" t="s">
        <v>66696</v>
      </c>
      <c r="D5587" s="8" t="s">
        <v>30581</v>
      </c>
      <c r="E5587" s="8" t="s">
        <v>30582</v>
      </c>
      <c r="F5587" s="8" t="s">
        <v>3565</v>
      </c>
      <c r="G5587" s="8" t="s">
        <v>30</v>
      </c>
      <c r="H5587" s="8" t="s">
        <v>3565</v>
      </c>
      <c r="I5587" s="8" t="s">
        <v>30581</v>
      </c>
      <c r="K5587" s="4"/>
    </row>
    <row r="5588" spans="2:11" ht="19.5" customHeight="1">
      <c r="B5588" s="12" t="s">
        <v>77722</v>
      </c>
      <c r="C5588" s="7" t="s">
        <v>66696</v>
      </c>
      <c r="D5588" s="8" t="s">
        <v>77723</v>
      </c>
      <c r="E5588" s="8" t="s">
        <v>77724</v>
      </c>
      <c r="F5588" s="8" t="s">
        <v>3565</v>
      </c>
      <c r="G5588" s="8" t="s">
        <v>30</v>
      </c>
      <c r="H5588" s="8" t="s">
        <v>3565</v>
      </c>
      <c r="I5588" s="8" t="s">
        <v>77725</v>
      </c>
      <c r="K5588" s="4"/>
    </row>
    <row r="5589" spans="2:11" ht="19.5" customHeight="1">
      <c r="B5589" s="12" t="s">
        <v>77811</v>
      </c>
      <c r="C5589" s="7" t="s">
        <v>66696</v>
      </c>
      <c r="D5589" s="8" t="s">
        <v>77812</v>
      </c>
      <c r="E5589" s="8" t="s">
        <v>77813</v>
      </c>
      <c r="F5589" s="8" t="s">
        <v>5986</v>
      </c>
      <c r="G5589" s="8" t="s">
        <v>30</v>
      </c>
      <c r="H5589" s="8" t="s">
        <v>3565</v>
      </c>
      <c r="I5589" s="8" t="s">
        <v>77814</v>
      </c>
      <c r="K5589" s="4"/>
    </row>
    <row r="5590" spans="2:11" ht="19.5" customHeight="1">
      <c r="B5590" s="12" t="s">
        <v>77815</v>
      </c>
      <c r="C5590" s="7" t="s">
        <v>66696</v>
      </c>
      <c r="D5590" s="8" t="s">
        <v>49429</v>
      </c>
      <c r="E5590" s="8" t="s">
        <v>77816</v>
      </c>
      <c r="F5590" s="8" t="s">
        <v>4949</v>
      </c>
      <c r="G5590" s="8" t="s">
        <v>157</v>
      </c>
      <c r="H5590" s="8" t="s">
        <v>3565</v>
      </c>
      <c r="I5590" s="8" t="s">
        <v>49431</v>
      </c>
      <c r="K5590" s="4"/>
    </row>
    <row r="5591" spans="2:11" ht="19.5" customHeight="1">
      <c r="B5591" s="12" t="s">
        <v>77823</v>
      </c>
      <c r="C5591" s="7" t="s">
        <v>66696</v>
      </c>
      <c r="D5591" s="8" t="s">
        <v>77824</v>
      </c>
      <c r="E5591" s="8" t="s">
        <v>77825</v>
      </c>
      <c r="F5591" s="8" t="s">
        <v>4949</v>
      </c>
      <c r="G5591" s="8" t="s">
        <v>157</v>
      </c>
      <c r="H5591" s="8" t="s">
        <v>3565</v>
      </c>
      <c r="I5591" s="8" t="s">
        <v>20992</v>
      </c>
      <c r="K5591" s="4"/>
    </row>
    <row r="5592" spans="2:11" ht="19.5" customHeight="1">
      <c r="B5592" s="12" t="s">
        <v>78027</v>
      </c>
      <c r="C5592" s="7" t="s">
        <v>66696</v>
      </c>
      <c r="D5592" s="8" t="s">
        <v>78028</v>
      </c>
      <c r="E5592" s="8" t="s">
        <v>78029</v>
      </c>
      <c r="F5592" s="8" t="s">
        <v>4949</v>
      </c>
      <c r="G5592" s="8" t="s">
        <v>157</v>
      </c>
      <c r="H5592" s="8" t="s">
        <v>3565</v>
      </c>
      <c r="I5592" s="8" t="s">
        <v>78030</v>
      </c>
      <c r="K5592" s="4"/>
    </row>
    <row r="5593" spans="2:11" ht="19.5" customHeight="1">
      <c r="B5593" s="12" t="s">
        <v>78206</v>
      </c>
      <c r="C5593" s="7" t="s">
        <v>66696</v>
      </c>
      <c r="D5593" s="8" t="s">
        <v>78207</v>
      </c>
      <c r="E5593" s="8" t="s">
        <v>78208</v>
      </c>
      <c r="F5593" s="8" t="s">
        <v>4714</v>
      </c>
      <c r="G5593" s="8" t="s">
        <v>142</v>
      </c>
      <c r="H5593" s="8" t="s">
        <v>3565</v>
      </c>
      <c r="I5593" s="8" t="s">
        <v>78209</v>
      </c>
      <c r="K5593" s="4"/>
    </row>
    <row r="5594" spans="2:11" ht="19.5" customHeight="1">
      <c r="B5594" s="12" t="s">
        <v>78315</v>
      </c>
      <c r="C5594" s="7" t="s">
        <v>66696</v>
      </c>
      <c r="D5594" s="8" t="s">
        <v>78316</v>
      </c>
      <c r="E5594" s="8" t="s">
        <v>78317</v>
      </c>
      <c r="F5594" s="8" t="s">
        <v>3565</v>
      </c>
      <c r="G5594" s="8" t="s">
        <v>30</v>
      </c>
      <c r="H5594" s="8" t="s">
        <v>3565</v>
      </c>
      <c r="I5594" s="8" t="s">
        <v>78316</v>
      </c>
      <c r="K5594" s="4"/>
    </row>
    <row r="5595" spans="2:11" ht="19.5" customHeight="1">
      <c r="B5595" s="12" t="s">
        <v>78559</v>
      </c>
      <c r="C5595" s="7" t="s">
        <v>66696</v>
      </c>
      <c r="D5595" s="8" t="s">
        <v>78560</v>
      </c>
      <c r="E5595" s="8" t="s">
        <v>78561</v>
      </c>
      <c r="F5595" s="8" t="s">
        <v>4714</v>
      </c>
      <c r="G5595" s="8" t="s">
        <v>142</v>
      </c>
      <c r="H5595" s="8" t="s">
        <v>3565</v>
      </c>
      <c r="I5595" s="8" t="s">
        <v>78560</v>
      </c>
      <c r="K5595" s="4"/>
    </row>
    <row r="5596" spans="2:11" ht="19.5" customHeight="1">
      <c r="B5596" s="12" t="s">
        <v>78562</v>
      </c>
      <c r="C5596" s="7" t="s">
        <v>66696</v>
      </c>
      <c r="D5596" s="8" t="s">
        <v>78563</v>
      </c>
      <c r="E5596" s="8" t="s">
        <v>73593</v>
      </c>
      <c r="F5596" s="8" t="s">
        <v>28710</v>
      </c>
      <c r="G5596" s="8" t="s">
        <v>86</v>
      </c>
      <c r="H5596" s="8" t="s">
        <v>3565</v>
      </c>
      <c r="I5596" s="8" t="s">
        <v>78563</v>
      </c>
      <c r="K5596" s="4"/>
    </row>
    <row r="5597" spans="2:11" ht="19.5" customHeight="1">
      <c r="B5597" s="12" t="s">
        <v>78564</v>
      </c>
      <c r="C5597" s="7" t="s">
        <v>66696</v>
      </c>
      <c r="D5597" s="8" t="s">
        <v>78565</v>
      </c>
      <c r="E5597" s="8" t="s">
        <v>78566</v>
      </c>
      <c r="F5597" s="8" t="s">
        <v>4828</v>
      </c>
      <c r="G5597" s="8" t="s">
        <v>150</v>
      </c>
      <c r="H5597" s="8" t="s">
        <v>3565</v>
      </c>
      <c r="I5597" s="8" t="s">
        <v>78565</v>
      </c>
      <c r="K5597" s="4"/>
    </row>
    <row r="5598" spans="2:11" ht="19.5" customHeight="1">
      <c r="B5598" s="12" t="s">
        <v>78595</v>
      </c>
      <c r="C5598" s="7" t="s">
        <v>66696</v>
      </c>
      <c r="D5598" s="8" t="s">
        <v>78596</v>
      </c>
      <c r="E5598" s="8" t="s">
        <v>78566</v>
      </c>
      <c r="F5598" s="8" t="s">
        <v>4828</v>
      </c>
      <c r="G5598" s="8" t="s">
        <v>150</v>
      </c>
      <c r="H5598" s="8" t="s">
        <v>3565</v>
      </c>
      <c r="I5598" s="8" t="s">
        <v>78597</v>
      </c>
      <c r="K5598" s="4"/>
    </row>
    <row r="5599" spans="2:11" ht="19.5" customHeight="1">
      <c r="B5599" s="12" t="s">
        <v>78786</v>
      </c>
      <c r="C5599" s="7" t="s">
        <v>66696</v>
      </c>
      <c r="D5599" s="8" t="s">
        <v>78787</v>
      </c>
      <c r="E5599" s="8" t="s">
        <v>78788</v>
      </c>
      <c r="F5599" s="8" t="s">
        <v>5986</v>
      </c>
      <c r="G5599" s="8" t="s">
        <v>30</v>
      </c>
      <c r="H5599" s="8" t="s">
        <v>3565</v>
      </c>
      <c r="I5599" s="8" t="s">
        <v>78789</v>
      </c>
      <c r="K5599" s="4"/>
    </row>
    <row r="5600" spans="2:11" ht="19.5" customHeight="1">
      <c r="B5600" s="12" t="s">
        <v>79130</v>
      </c>
      <c r="C5600" s="7" t="s">
        <v>66696</v>
      </c>
      <c r="D5600" s="8" t="s">
        <v>79131</v>
      </c>
      <c r="E5600" s="8" t="s">
        <v>79132</v>
      </c>
      <c r="F5600" s="8" t="s">
        <v>4714</v>
      </c>
      <c r="G5600" s="8" t="s">
        <v>142</v>
      </c>
      <c r="H5600" s="8" t="s">
        <v>3565</v>
      </c>
      <c r="I5600" s="8" t="s">
        <v>79133</v>
      </c>
      <c r="K5600" s="4"/>
    </row>
    <row r="5601" spans="2:11" ht="19.5" customHeight="1">
      <c r="B5601" s="12" t="s">
        <v>79157</v>
      </c>
      <c r="C5601" s="7" t="s">
        <v>66696</v>
      </c>
      <c r="D5601" s="8" t="s">
        <v>79158</v>
      </c>
      <c r="E5601" s="8" t="s">
        <v>79159</v>
      </c>
      <c r="F5601" s="8" t="s">
        <v>4799</v>
      </c>
      <c r="G5601" s="8" t="s">
        <v>145</v>
      </c>
      <c r="H5601" s="8" t="s">
        <v>3565</v>
      </c>
      <c r="I5601" s="8" t="s">
        <v>79160</v>
      </c>
      <c r="K5601" s="4"/>
    </row>
    <row r="5602" spans="2:11" ht="19.5" customHeight="1">
      <c r="B5602" s="12" t="s">
        <v>79459</v>
      </c>
      <c r="C5602" s="7" t="s">
        <v>66696</v>
      </c>
      <c r="D5602" s="8" t="s">
        <v>79460</v>
      </c>
      <c r="E5602" s="8" t="s">
        <v>79461</v>
      </c>
      <c r="F5602" s="8" t="s">
        <v>4714</v>
      </c>
      <c r="G5602" s="8" t="s">
        <v>142</v>
      </c>
      <c r="H5602" s="8" t="s">
        <v>3565</v>
      </c>
      <c r="I5602" s="8" t="s">
        <v>79462</v>
      </c>
      <c r="K5602" s="4"/>
    </row>
    <row r="5603" spans="2:11" ht="19.5" customHeight="1">
      <c r="B5603" s="12" t="s">
        <v>79967</v>
      </c>
      <c r="C5603" s="7" t="s">
        <v>66696</v>
      </c>
      <c r="D5603" s="8" t="s">
        <v>79968</v>
      </c>
      <c r="E5603" s="8" t="s">
        <v>79969</v>
      </c>
      <c r="F5603" s="8" t="s">
        <v>3565</v>
      </c>
      <c r="G5603" s="8" t="s">
        <v>30</v>
      </c>
      <c r="H5603" s="8" t="s">
        <v>3565</v>
      </c>
      <c r="I5603" s="8" t="s">
        <v>79970</v>
      </c>
      <c r="K5603" s="4"/>
    </row>
    <row r="5604" spans="2:11" ht="19.5" customHeight="1">
      <c r="B5604" s="12" t="s">
        <v>80002</v>
      </c>
      <c r="C5604" s="7" t="s">
        <v>66696</v>
      </c>
      <c r="D5604" s="8" t="s">
        <v>80003</v>
      </c>
      <c r="E5604" s="8" t="s">
        <v>80004</v>
      </c>
      <c r="F5604" s="8" t="s">
        <v>4828</v>
      </c>
      <c r="G5604" s="8" t="s">
        <v>150</v>
      </c>
      <c r="H5604" s="8" t="s">
        <v>3565</v>
      </c>
      <c r="I5604" s="8" t="s">
        <v>80005</v>
      </c>
      <c r="K5604" s="4"/>
    </row>
    <row r="5605" spans="2:11" ht="19.5" customHeight="1">
      <c r="B5605" s="12" t="s">
        <v>80078</v>
      </c>
      <c r="C5605" s="7" t="s">
        <v>66696</v>
      </c>
      <c r="D5605" s="8" t="s">
        <v>80079</v>
      </c>
      <c r="E5605" s="8" t="s">
        <v>80080</v>
      </c>
      <c r="F5605" s="8" t="s">
        <v>4799</v>
      </c>
      <c r="G5605" s="8" t="s">
        <v>145</v>
      </c>
      <c r="H5605" s="8" t="s">
        <v>3565</v>
      </c>
      <c r="I5605" s="8" t="s">
        <v>73274</v>
      </c>
      <c r="K5605" s="4"/>
    </row>
    <row r="5606" spans="2:11" ht="19.5" customHeight="1">
      <c r="B5606" s="12" t="s">
        <v>80342</v>
      </c>
      <c r="C5606" s="7" t="s">
        <v>80124</v>
      </c>
      <c r="D5606" s="8" t="s">
        <v>80343</v>
      </c>
      <c r="E5606" s="8" t="s">
        <v>80344</v>
      </c>
      <c r="F5606" s="8" t="s">
        <v>80345</v>
      </c>
      <c r="G5606" s="8" t="s">
        <v>157</v>
      </c>
      <c r="H5606" s="8" t="s">
        <v>3565</v>
      </c>
      <c r="I5606" s="8" t="s">
        <v>80346</v>
      </c>
      <c r="K5606" s="4"/>
    </row>
    <row r="5607" spans="2:11" ht="19.5" customHeight="1">
      <c r="B5607" s="12" t="s">
        <v>80991</v>
      </c>
      <c r="C5607" s="7" t="s">
        <v>80124</v>
      </c>
      <c r="D5607" s="8" t="s">
        <v>80992</v>
      </c>
      <c r="E5607" s="8" t="s">
        <v>80993</v>
      </c>
      <c r="F5607" s="8" t="s">
        <v>4828</v>
      </c>
      <c r="G5607" s="8" t="s">
        <v>150</v>
      </c>
      <c r="H5607" s="8" t="s">
        <v>3565</v>
      </c>
      <c r="I5607" s="8" t="s">
        <v>1606</v>
      </c>
      <c r="K5607" s="4"/>
    </row>
    <row r="5608" spans="2:11" ht="19.5" customHeight="1">
      <c r="B5608" s="12" t="s">
        <v>81220</v>
      </c>
      <c r="C5608" s="7" t="s">
        <v>80124</v>
      </c>
      <c r="D5608" s="8" t="s">
        <v>66384</v>
      </c>
      <c r="E5608" s="8" t="s">
        <v>81221</v>
      </c>
      <c r="F5608" s="8" t="s">
        <v>4828</v>
      </c>
      <c r="G5608" s="8" t="s">
        <v>150</v>
      </c>
      <c r="H5608" s="8" t="s">
        <v>3565</v>
      </c>
      <c r="I5608" s="8" t="s">
        <v>1667</v>
      </c>
      <c r="K5608" s="4"/>
    </row>
    <row r="5609" spans="2:11" ht="19.5" customHeight="1">
      <c r="B5609" s="12" t="s">
        <v>81591</v>
      </c>
      <c r="C5609" s="7" t="s">
        <v>80124</v>
      </c>
      <c r="D5609" s="8" t="s">
        <v>81592</v>
      </c>
      <c r="E5609" s="8" t="s">
        <v>81593</v>
      </c>
      <c r="F5609" s="8" t="s">
        <v>5986</v>
      </c>
      <c r="G5609" s="8" t="s">
        <v>30</v>
      </c>
      <c r="H5609" s="8" t="s">
        <v>3565</v>
      </c>
      <c r="I5609" s="8" t="s">
        <v>1408</v>
      </c>
      <c r="K5609" s="4"/>
    </row>
    <row r="5610" spans="2:11" ht="19.5" customHeight="1">
      <c r="B5610" s="12" t="s">
        <v>81799</v>
      </c>
      <c r="C5610" s="7" t="s">
        <v>66696</v>
      </c>
      <c r="D5610" s="8" t="s">
        <v>28133</v>
      </c>
      <c r="E5610" s="8" t="s">
        <v>81800</v>
      </c>
      <c r="F5610" s="8" t="s">
        <v>3565</v>
      </c>
      <c r="G5610" s="8" t="s">
        <v>30</v>
      </c>
      <c r="H5610" s="8" t="s">
        <v>3565</v>
      </c>
      <c r="I5610" s="8" t="s">
        <v>28135</v>
      </c>
      <c r="K5610" s="4"/>
    </row>
    <row r="5611" spans="2:11" ht="19.5" customHeight="1">
      <c r="B5611" s="12" t="s">
        <v>81859</v>
      </c>
      <c r="C5611" s="7" t="s">
        <v>66696</v>
      </c>
      <c r="D5611" s="8" t="s">
        <v>81860</v>
      </c>
      <c r="E5611" s="8" t="s">
        <v>81861</v>
      </c>
      <c r="F5611" s="8" t="s">
        <v>3565</v>
      </c>
      <c r="G5611" s="8" t="s">
        <v>30</v>
      </c>
      <c r="H5611" s="8" t="s">
        <v>3565</v>
      </c>
      <c r="I5611" s="8" t="s">
        <v>81862</v>
      </c>
      <c r="K5611" s="4"/>
    </row>
    <row r="5612" spans="2:11" ht="19.5" customHeight="1">
      <c r="B5612" s="12" t="s">
        <v>81969</v>
      </c>
      <c r="C5612" s="7" t="s">
        <v>66696</v>
      </c>
      <c r="D5612" s="8" t="s">
        <v>81970</v>
      </c>
      <c r="E5612" s="8" t="s">
        <v>81971</v>
      </c>
      <c r="F5612" s="8" t="s">
        <v>4949</v>
      </c>
      <c r="G5612" s="8" t="s">
        <v>157</v>
      </c>
      <c r="H5612" s="8" t="s">
        <v>3565</v>
      </c>
      <c r="I5612" s="8" t="s">
        <v>81972</v>
      </c>
      <c r="K5612" s="4"/>
    </row>
    <row r="5613" spans="2:11" ht="19.5" customHeight="1">
      <c r="B5613" s="12" t="s">
        <v>81979</v>
      </c>
      <c r="C5613" s="7" t="s">
        <v>66696</v>
      </c>
      <c r="D5613" s="8" t="s">
        <v>81980</v>
      </c>
      <c r="E5613" s="8" t="s">
        <v>81981</v>
      </c>
      <c r="F5613" s="8" t="s">
        <v>4714</v>
      </c>
      <c r="G5613" s="8" t="s">
        <v>142</v>
      </c>
      <c r="H5613" s="8" t="s">
        <v>3565</v>
      </c>
      <c r="I5613" s="8" t="s">
        <v>81982</v>
      </c>
      <c r="K5613" s="4"/>
    </row>
    <row r="5614" spans="2:11" ht="19.5" customHeight="1">
      <c r="B5614" s="12" t="s">
        <v>82302</v>
      </c>
      <c r="C5614" s="7" t="s">
        <v>66696</v>
      </c>
      <c r="D5614" s="8" t="s">
        <v>82303</v>
      </c>
      <c r="E5614" s="8" t="s">
        <v>68026</v>
      </c>
      <c r="F5614" s="8" t="s">
        <v>4828</v>
      </c>
      <c r="G5614" s="8" t="s">
        <v>150</v>
      </c>
      <c r="H5614" s="8" t="s">
        <v>3565</v>
      </c>
      <c r="I5614" s="8" t="s">
        <v>82304</v>
      </c>
      <c r="K5614" s="4"/>
    </row>
    <row r="5615" spans="2:11" ht="19.5" customHeight="1">
      <c r="B5615" s="12" t="s">
        <v>83416</v>
      </c>
      <c r="C5615" s="7" t="s">
        <v>80124</v>
      </c>
      <c r="D5615" s="8" t="s">
        <v>83417</v>
      </c>
      <c r="E5615" s="8" t="s">
        <v>83418</v>
      </c>
      <c r="F5615" s="8" t="s">
        <v>83419</v>
      </c>
      <c r="G5615" s="8" t="s">
        <v>86</v>
      </c>
      <c r="H5615" s="8" t="s">
        <v>3565</v>
      </c>
      <c r="I5615" s="8" t="s">
        <v>83420</v>
      </c>
      <c r="K5615" s="4"/>
    </row>
    <row r="5616" spans="2:11" ht="19.5" customHeight="1">
      <c r="B5616" s="12" t="s">
        <v>3913</v>
      </c>
      <c r="C5616" s="7" t="s">
        <v>3390</v>
      </c>
      <c r="D5616" s="8" t="s">
        <v>3914</v>
      </c>
      <c r="E5616" s="8" t="s">
        <v>3915</v>
      </c>
      <c r="F5616" s="8" t="s">
        <v>3916</v>
      </c>
      <c r="G5616" s="8" t="s">
        <v>1800</v>
      </c>
      <c r="H5616" s="8" t="s">
        <v>83610</v>
      </c>
      <c r="I5616" s="8" t="s">
        <v>3917</v>
      </c>
      <c r="K5616" s="4"/>
    </row>
    <row r="5617" spans="2:11" ht="19.5" customHeight="1">
      <c r="B5617" s="12" t="s">
        <v>4253</v>
      </c>
      <c r="C5617" s="7" t="s">
        <v>3390</v>
      </c>
      <c r="D5617" s="8" t="s">
        <v>4254</v>
      </c>
      <c r="E5617" s="8" t="s">
        <v>4255</v>
      </c>
      <c r="F5617" s="8" t="s">
        <v>3916</v>
      </c>
      <c r="G5617" s="8" t="s">
        <v>1800</v>
      </c>
      <c r="H5617" s="8" t="s">
        <v>83610</v>
      </c>
      <c r="I5617" s="8" t="s">
        <v>1813</v>
      </c>
      <c r="K5617" s="4"/>
    </row>
    <row r="5618" spans="2:11" ht="19.5" customHeight="1">
      <c r="B5618" s="12" t="s">
        <v>6107</v>
      </c>
      <c r="C5618" s="7" t="s">
        <v>3390</v>
      </c>
      <c r="D5618" s="8" t="s">
        <v>6108</v>
      </c>
      <c r="E5618" s="8" t="s">
        <v>6109</v>
      </c>
      <c r="F5618" s="8" t="s">
        <v>6110</v>
      </c>
      <c r="G5618" s="8" t="s">
        <v>1927</v>
      </c>
      <c r="H5618" s="8" t="s">
        <v>83610</v>
      </c>
      <c r="I5618" s="8" t="s">
        <v>1928</v>
      </c>
      <c r="K5618" s="4"/>
    </row>
    <row r="5619" spans="2:11" ht="19.5" customHeight="1">
      <c r="B5619" s="12" t="s">
        <v>6609</v>
      </c>
      <c r="C5619" s="7" t="s">
        <v>6377</v>
      </c>
      <c r="D5619" s="8" t="s">
        <v>6610</v>
      </c>
      <c r="E5619" s="8" t="s">
        <v>6611</v>
      </c>
      <c r="F5619" s="8" t="s">
        <v>3916</v>
      </c>
      <c r="G5619" s="8" t="s">
        <v>1800</v>
      </c>
      <c r="H5619" s="8" t="s">
        <v>83610</v>
      </c>
      <c r="I5619" s="8" t="s">
        <v>6610</v>
      </c>
      <c r="K5619" s="4"/>
    </row>
    <row r="5620" spans="2:11" ht="19.5" customHeight="1">
      <c r="B5620" s="12" t="s">
        <v>6667</v>
      </c>
      <c r="C5620" s="7" t="s">
        <v>6377</v>
      </c>
      <c r="D5620" s="8" t="s">
        <v>6668</v>
      </c>
      <c r="E5620" s="8" t="s">
        <v>6669</v>
      </c>
      <c r="F5620" s="8" t="s">
        <v>3916</v>
      </c>
      <c r="G5620" s="8" t="s">
        <v>1800</v>
      </c>
      <c r="H5620" s="8" t="s">
        <v>83610</v>
      </c>
      <c r="I5620" s="8" t="s">
        <v>6670</v>
      </c>
      <c r="K5620" s="4"/>
    </row>
    <row r="5621" spans="2:11" ht="19.5" customHeight="1">
      <c r="B5621" s="12" t="s">
        <v>6795</v>
      </c>
      <c r="C5621" s="7" t="s">
        <v>6377</v>
      </c>
      <c r="D5621" s="8" t="s">
        <v>6796</v>
      </c>
      <c r="E5621" s="8" t="s">
        <v>6797</v>
      </c>
      <c r="F5621" s="8" t="s">
        <v>6798</v>
      </c>
      <c r="G5621" s="8" t="s">
        <v>1800</v>
      </c>
      <c r="H5621" s="8" t="s">
        <v>83610</v>
      </c>
      <c r="I5621" s="8" t="s">
        <v>6796</v>
      </c>
      <c r="K5621" s="4"/>
    </row>
    <row r="5622" spans="2:11" ht="19.5" customHeight="1">
      <c r="B5622" s="12" t="s">
        <v>6937</v>
      </c>
      <c r="C5622" s="7" t="s">
        <v>6377</v>
      </c>
      <c r="D5622" s="8" t="s">
        <v>6938</v>
      </c>
      <c r="E5622" s="8" t="s">
        <v>6939</v>
      </c>
      <c r="F5622" s="8" t="s">
        <v>6940</v>
      </c>
      <c r="G5622" s="8" t="s">
        <v>1984</v>
      </c>
      <c r="H5622" s="8" t="s">
        <v>83610</v>
      </c>
      <c r="I5622" s="8" t="s">
        <v>6941</v>
      </c>
      <c r="K5622" s="4"/>
    </row>
    <row r="5623" spans="2:11" ht="19.5" customHeight="1">
      <c r="B5623" s="12" t="s">
        <v>7353</v>
      </c>
      <c r="C5623" s="7" t="s">
        <v>6377</v>
      </c>
      <c r="D5623" s="8" t="s">
        <v>7354</v>
      </c>
      <c r="E5623" s="8" t="s">
        <v>6652</v>
      </c>
      <c r="F5623" s="8" t="s">
        <v>7355</v>
      </c>
      <c r="G5623" s="8" t="s">
        <v>2013</v>
      </c>
      <c r="H5623" s="8" t="s">
        <v>83610</v>
      </c>
      <c r="I5623" s="8" t="s">
        <v>7356</v>
      </c>
      <c r="K5623" s="4"/>
    </row>
    <row r="5624" spans="2:11" ht="19.5" customHeight="1">
      <c r="B5624" s="12" t="s">
        <v>9007</v>
      </c>
      <c r="C5624" s="7" t="s">
        <v>8390</v>
      </c>
      <c r="D5624" s="8" t="s">
        <v>9008</v>
      </c>
      <c r="E5624" s="8" t="s">
        <v>9009</v>
      </c>
      <c r="F5624" s="8" t="s">
        <v>7355</v>
      </c>
      <c r="G5624" s="8" t="s">
        <v>2013</v>
      </c>
      <c r="H5624" s="8" t="s">
        <v>83610</v>
      </c>
      <c r="I5624" s="8" t="s">
        <v>9010</v>
      </c>
      <c r="K5624" s="4"/>
    </row>
    <row r="5625" spans="2:11" ht="19.5" customHeight="1">
      <c r="B5625" s="12" t="s">
        <v>9626</v>
      </c>
      <c r="C5625" s="7" t="s">
        <v>8390</v>
      </c>
      <c r="D5625" s="8" t="s">
        <v>9618</v>
      </c>
      <c r="E5625" s="8" t="s">
        <v>9627</v>
      </c>
      <c r="F5625" s="8" t="s">
        <v>3916</v>
      </c>
      <c r="G5625" s="8" t="s">
        <v>1800</v>
      </c>
      <c r="H5625" s="8" t="s">
        <v>83610</v>
      </c>
      <c r="I5625" s="8" t="s">
        <v>9628</v>
      </c>
      <c r="K5625" s="4"/>
    </row>
    <row r="5626" spans="2:11" ht="19.5" customHeight="1">
      <c r="B5626" s="12" t="s">
        <v>12453</v>
      </c>
      <c r="C5626" s="7" t="s">
        <v>8390</v>
      </c>
      <c r="D5626" s="8" t="s">
        <v>12454</v>
      </c>
      <c r="E5626" s="8" t="s">
        <v>12455</v>
      </c>
      <c r="F5626" s="8" t="s">
        <v>12456</v>
      </c>
      <c r="G5626" s="8" t="s">
        <v>2155</v>
      </c>
      <c r="H5626" s="8" t="s">
        <v>83610</v>
      </c>
      <c r="I5626" s="8" t="s">
        <v>12457</v>
      </c>
      <c r="K5626" s="4"/>
    </row>
    <row r="5627" spans="2:11" ht="19.5" customHeight="1">
      <c r="B5627" s="12" t="s">
        <v>12724</v>
      </c>
      <c r="C5627" s="7" t="s">
        <v>8390</v>
      </c>
      <c r="D5627" s="8" t="s">
        <v>12725</v>
      </c>
      <c r="E5627" s="8" t="s">
        <v>12726</v>
      </c>
      <c r="F5627" s="8" t="s">
        <v>12727</v>
      </c>
      <c r="G5627" s="8" t="s">
        <v>2169</v>
      </c>
      <c r="H5627" s="8" t="s">
        <v>83610</v>
      </c>
      <c r="I5627" s="8" t="s">
        <v>12728</v>
      </c>
      <c r="K5627" s="4"/>
    </row>
    <row r="5628" spans="2:11" ht="19.5" customHeight="1">
      <c r="B5628" s="12" t="s">
        <v>13331</v>
      </c>
      <c r="C5628" s="7" t="s">
        <v>8390</v>
      </c>
      <c r="D5628" s="8" t="s">
        <v>13332</v>
      </c>
      <c r="E5628" s="8" t="s">
        <v>13333</v>
      </c>
      <c r="F5628" s="8" t="s">
        <v>3916</v>
      </c>
      <c r="G5628" s="8" t="s">
        <v>1800</v>
      </c>
      <c r="H5628" s="8" t="s">
        <v>83610</v>
      </c>
      <c r="I5628" s="8" t="s">
        <v>13334</v>
      </c>
      <c r="K5628" s="4"/>
    </row>
    <row r="5629" spans="2:11" ht="19.5" customHeight="1">
      <c r="B5629" s="12" t="s">
        <v>13335</v>
      </c>
      <c r="C5629" s="7" t="s">
        <v>8390</v>
      </c>
      <c r="D5629" s="8" t="s">
        <v>13336</v>
      </c>
      <c r="E5629" s="8" t="s">
        <v>13337</v>
      </c>
      <c r="F5629" s="8" t="s">
        <v>6110</v>
      </c>
      <c r="G5629" s="8" t="s">
        <v>1927</v>
      </c>
      <c r="H5629" s="8" t="s">
        <v>83610</v>
      </c>
      <c r="I5629" s="8" t="s">
        <v>2197</v>
      </c>
      <c r="K5629" s="4"/>
    </row>
    <row r="5630" spans="2:11" ht="19.5" customHeight="1">
      <c r="B5630" s="12" t="s">
        <v>14765</v>
      </c>
      <c r="C5630" s="7" t="s">
        <v>8390</v>
      </c>
      <c r="D5630" s="8" t="s">
        <v>14766</v>
      </c>
      <c r="E5630" s="8" t="s">
        <v>14767</v>
      </c>
      <c r="F5630" s="8" t="s">
        <v>6798</v>
      </c>
      <c r="G5630" s="8" t="s">
        <v>1800</v>
      </c>
      <c r="H5630" s="8" t="s">
        <v>83610</v>
      </c>
      <c r="I5630" s="8" t="s">
        <v>2240</v>
      </c>
      <c r="K5630" s="4"/>
    </row>
    <row r="5631" spans="2:11" ht="19.5" customHeight="1">
      <c r="B5631" s="12" t="s">
        <v>16804</v>
      </c>
      <c r="C5631" s="7" t="s">
        <v>8390</v>
      </c>
      <c r="D5631" s="8" t="s">
        <v>16805</v>
      </c>
      <c r="E5631" s="8" t="s">
        <v>16806</v>
      </c>
      <c r="F5631" s="8" t="s">
        <v>16807</v>
      </c>
      <c r="G5631" s="8" t="s">
        <v>2291</v>
      </c>
      <c r="H5631" s="8" t="s">
        <v>83610</v>
      </c>
      <c r="I5631" s="8" t="s">
        <v>16808</v>
      </c>
      <c r="K5631" s="4"/>
    </row>
    <row r="5632" spans="2:11" ht="19.5" customHeight="1">
      <c r="B5632" s="12" t="s">
        <v>18110</v>
      </c>
      <c r="C5632" s="7" t="s">
        <v>8390</v>
      </c>
      <c r="D5632" s="8" t="s">
        <v>18111</v>
      </c>
      <c r="E5632" s="8" t="s">
        <v>18112</v>
      </c>
      <c r="F5632" s="8" t="s">
        <v>3916</v>
      </c>
      <c r="G5632" s="8" t="s">
        <v>1800</v>
      </c>
      <c r="H5632" s="8" t="s">
        <v>83610</v>
      </c>
      <c r="I5632" s="8" t="s">
        <v>18113</v>
      </c>
      <c r="K5632" s="4"/>
    </row>
    <row r="5633" spans="2:11" ht="19.5" customHeight="1">
      <c r="B5633" s="12" t="s">
        <v>19571</v>
      </c>
      <c r="C5633" s="7" t="s">
        <v>12270</v>
      </c>
      <c r="D5633" s="8" t="s">
        <v>19572</v>
      </c>
      <c r="E5633" s="8" t="s">
        <v>19573</v>
      </c>
      <c r="F5633" s="8" t="s">
        <v>7355</v>
      </c>
      <c r="G5633" s="8" t="s">
        <v>2013</v>
      </c>
      <c r="H5633" s="8" t="s">
        <v>83610</v>
      </c>
      <c r="I5633" s="8" t="s">
        <v>12319</v>
      </c>
      <c r="K5633" s="4"/>
    </row>
    <row r="5634" spans="2:11" ht="19.5" customHeight="1">
      <c r="B5634" s="12" t="s">
        <v>20802</v>
      </c>
      <c r="C5634" s="7" t="s">
        <v>12270</v>
      </c>
      <c r="D5634" s="8" t="s">
        <v>20803</v>
      </c>
      <c r="E5634" s="8" t="s">
        <v>20804</v>
      </c>
      <c r="F5634" s="8" t="s">
        <v>12456</v>
      </c>
      <c r="G5634" s="8" t="s">
        <v>2155</v>
      </c>
      <c r="H5634" s="8" t="s">
        <v>83610</v>
      </c>
      <c r="I5634" s="8" t="s">
        <v>20805</v>
      </c>
      <c r="K5634" s="4"/>
    </row>
    <row r="5635" spans="2:11" ht="19.5" customHeight="1">
      <c r="B5635" s="12" t="s">
        <v>21099</v>
      </c>
      <c r="C5635" s="7" t="s">
        <v>12270</v>
      </c>
      <c r="D5635" s="8" t="s">
        <v>12291</v>
      </c>
      <c r="E5635" s="8" t="s">
        <v>21100</v>
      </c>
      <c r="F5635" s="8" t="s">
        <v>3916</v>
      </c>
      <c r="G5635" s="8" t="s">
        <v>1800</v>
      </c>
      <c r="H5635" s="8" t="s">
        <v>83610</v>
      </c>
      <c r="I5635" s="8" t="s">
        <v>8465</v>
      </c>
      <c r="K5635" s="4"/>
    </row>
    <row r="5636" spans="2:11" ht="19.5" customHeight="1">
      <c r="B5636" s="12" t="s">
        <v>21152</v>
      </c>
      <c r="C5636" s="7" t="s">
        <v>12270</v>
      </c>
      <c r="D5636" s="8" t="s">
        <v>21153</v>
      </c>
      <c r="E5636" s="8" t="s">
        <v>21154</v>
      </c>
      <c r="F5636" s="8" t="s">
        <v>21155</v>
      </c>
      <c r="G5636" s="8" t="s">
        <v>2169</v>
      </c>
      <c r="H5636" s="8" t="s">
        <v>83610</v>
      </c>
      <c r="I5636" s="8" t="s">
        <v>2240</v>
      </c>
      <c r="K5636" s="4"/>
    </row>
    <row r="5637" spans="2:11" ht="19.5" customHeight="1">
      <c r="B5637" s="12" t="s">
        <v>21659</v>
      </c>
      <c r="C5637" s="7" t="s">
        <v>12270</v>
      </c>
      <c r="D5637" s="8" t="s">
        <v>21660</v>
      </c>
      <c r="E5637" s="8" t="s">
        <v>21661</v>
      </c>
      <c r="F5637" s="8" t="s">
        <v>3916</v>
      </c>
      <c r="G5637" s="8" t="s">
        <v>1800</v>
      </c>
      <c r="H5637" s="8" t="s">
        <v>83610</v>
      </c>
      <c r="I5637" s="8" t="s">
        <v>21662</v>
      </c>
      <c r="K5637" s="4"/>
    </row>
    <row r="5638" spans="2:11" ht="19.5" customHeight="1">
      <c r="B5638" s="12" t="s">
        <v>25696</v>
      </c>
      <c r="C5638" s="7" t="s">
        <v>25188</v>
      </c>
      <c r="D5638" s="8" t="s">
        <v>25697</v>
      </c>
      <c r="E5638" s="8" t="s">
        <v>11605</v>
      </c>
      <c r="F5638" s="8" t="s">
        <v>3916</v>
      </c>
      <c r="G5638" s="8" t="s">
        <v>1800</v>
      </c>
      <c r="H5638" s="8" t="s">
        <v>83610</v>
      </c>
      <c r="I5638" s="8" t="s">
        <v>25698</v>
      </c>
      <c r="K5638" s="4"/>
    </row>
    <row r="5639" spans="2:11" ht="19.5" customHeight="1">
      <c r="B5639" s="12" t="s">
        <v>26172</v>
      </c>
      <c r="C5639" s="7" t="s">
        <v>25188</v>
      </c>
      <c r="D5639" s="8" t="s">
        <v>26173</v>
      </c>
      <c r="E5639" s="8" t="s">
        <v>26174</v>
      </c>
      <c r="F5639" s="8" t="s">
        <v>7355</v>
      </c>
      <c r="G5639" s="8" t="s">
        <v>2013</v>
      </c>
      <c r="H5639" s="8" t="s">
        <v>83610</v>
      </c>
      <c r="I5639" s="8" t="s">
        <v>26175</v>
      </c>
      <c r="K5639" s="4"/>
    </row>
    <row r="5640" spans="2:11" ht="19.5" customHeight="1">
      <c r="B5640" s="12" t="s">
        <v>27567</v>
      </c>
      <c r="C5640" s="7" t="s">
        <v>25188</v>
      </c>
      <c r="D5640" s="8" t="s">
        <v>27568</v>
      </c>
      <c r="E5640" s="8" t="s">
        <v>27569</v>
      </c>
      <c r="F5640" s="8" t="s">
        <v>7355</v>
      </c>
      <c r="G5640" s="8" t="s">
        <v>2013</v>
      </c>
      <c r="H5640" s="8" t="s">
        <v>83610</v>
      </c>
      <c r="I5640" s="8" t="s">
        <v>27568</v>
      </c>
      <c r="K5640" s="4"/>
    </row>
    <row r="5641" spans="2:11" ht="19.5" customHeight="1">
      <c r="B5641" s="12" t="s">
        <v>27573</v>
      </c>
      <c r="C5641" s="7" t="s">
        <v>25188</v>
      </c>
      <c r="D5641" s="8" t="s">
        <v>27574</v>
      </c>
      <c r="E5641" s="8" t="s">
        <v>27575</v>
      </c>
      <c r="F5641" s="8" t="s">
        <v>3916</v>
      </c>
      <c r="G5641" s="8" t="s">
        <v>1800</v>
      </c>
      <c r="H5641" s="8" t="s">
        <v>83610</v>
      </c>
      <c r="I5641" s="8" t="s">
        <v>27574</v>
      </c>
      <c r="K5641" s="4"/>
    </row>
    <row r="5642" spans="2:11" ht="19.5" customHeight="1">
      <c r="B5642" s="12" t="s">
        <v>28371</v>
      </c>
      <c r="C5642" s="7" t="s">
        <v>11315</v>
      </c>
      <c r="D5642" s="8" t="s">
        <v>28372</v>
      </c>
      <c r="E5642" s="8" t="s">
        <v>28373</v>
      </c>
      <c r="F5642" s="8" t="s">
        <v>3916</v>
      </c>
      <c r="G5642" s="8" t="s">
        <v>1800</v>
      </c>
      <c r="H5642" s="8" t="s">
        <v>83610</v>
      </c>
      <c r="I5642" s="8" t="s">
        <v>28374</v>
      </c>
      <c r="K5642" s="4"/>
    </row>
    <row r="5643" spans="2:11" ht="19.5" customHeight="1">
      <c r="B5643" s="12" t="s">
        <v>28395</v>
      </c>
      <c r="C5643" s="7" t="s">
        <v>8312</v>
      </c>
      <c r="D5643" s="8" t="s">
        <v>28396</v>
      </c>
      <c r="E5643" s="8" t="s">
        <v>28397</v>
      </c>
      <c r="F5643" s="8" t="s">
        <v>7355</v>
      </c>
      <c r="G5643" s="8" t="s">
        <v>2013</v>
      </c>
      <c r="H5643" s="8" t="s">
        <v>83610</v>
      </c>
      <c r="I5643" s="8" t="s">
        <v>28398</v>
      </c>
      <c r="K5643" s="4"/>
    </row>
    <row r="5644" spans="2:11" ht="19.5" customHeight="1">
      <c r="B5644" s="12" t="s">
        <v>30391</v>
      </c>
      <c r="C5644" s="7" t="s">
        <v>25188</v>
      </c>
      <c r="D5644" s="8" t="s">
        <v>30392</v>
      </c>
      <c r="E5644" s="8" t="s">
        <v>30393</v>
      </c>
      <c r="F5644" s="8" t="s">
        <v>3916</v>
      </c>
      <c r="G5644" s="8" t="s">
        <v>1800</v>
      </c>
      <c r="H5644" s="8" t="s">
        <v>83610</v>
      </c>
      <c r="I5644" s="8" t="s">
        <v>25698</v>
      </c>
      <c r="K5644" s="4"/>
    </row>
    <row r="5645" spans="2:11" ht="19.5" customHeight="1">
      <c r="B5645" s="12" t="s">
        <v>46014</v>
      </c>
      <c r="C5645" s="7" t="s">
        <v>8312</v>
      </c>
      <c r="D5645" s="8" t="s">
        <v>46015</v>
      </c>
      <c r="E5645" s="8" t="s">
        <v>46016</v>
      </c>
      <c r="F5645" s="8" t="s">
        <v>3916</v>
      </c>
      <c r="G5645" s="8" t="s">
        <v>1800</v>
      </c>
      <c r="H5645" s="8" t="s">
        <v>83610</v>
      </c>
      <c r="I5645" s="8" t="s">
        <v>46017</v>
      </c>
      <c r="K5645" s="4"/>
    </row>
    <row r="5646" spans="2:11" ht="19.5" customHeight="1">
      <c r="B5646" s="12" t="s">
        <v>51052</v>
      </c>
      <c r="C5646" s="7" t="s">
        <v>8312</v>
      </c>
      <c r="D5646" s="8" t="s">
        <v>51053</v>
      </c>
      <c r="E5646" s="8" t="s">
        <v>51054</v>
      </c>
      <c r="F5646" s="8" t="s">
        <v>7355</v>
      </c>
      <c r="G5646" s="8" t="s">
        <v>2013</v>
      </c>
      <c r="H5646" s="8" t="s">
        <v>83610</v>
      </c>
      <c r="I5646" s="8" t="s">
        <v>51055</v>
      </c>
      <c r="K5646" s="4"/>
    </row>
    <row r="5647" spans="2:11" ht="19.5" customHeight="1">
      <c r="B5647" s="12" t="s">
        <v>58268</v>
      </c>
      <c r="C5647" s="7" t="s">
        <v>11315</v>
      </c>
      <c r="D5647" s="8" t="s">
        <v>58269</v>
      </c>
      <c r="E5647" s="8" t="s">
        <v>58270</v>
      </c>
      <c r="F5647" s="8" t="s">
        <v>7355</v>
      </c>
      <c r="G5647" s="8" t="s">
        <v>2013</v>
      </c>
      <c r="H5647" s="8" t="s">
        <v>83610</v>
      </c>
      <c r="I5647" s="8" t="s">
        <v>58271</v>
      </c>
      <c r="K5647" s="4"/>
    </row>
    <row r="5648" spans="2:11" ht="19.5" customHeight="1">
      <c r="B5648" s="12" t="s">
        <v>65354</v>
      </c>
      <c r="C5648" s="7" t="s">
        <v>60237</v>
      </c>
      <c r="D5648" s="8" t="s">
        <v>65355</v>
      </c>
      <c r="E5648" s="8" t="s">
        <v>65356</v>
      </c>
      <c r="F5648" s="8" t="s">
        <v>12727</v>
      </c>
      <c r="G5648" s="8" t="s">
        <v>1800</v>
      </c>
      <c r="H5648" s="8" t="s">
        <v>83610</v>
      </c>
      <c r="I5648" s="8" t="s">
        <v>3041</v>
      </c>
      <c r="K5648" s="4"/>
    </row>
    <row r="5649" spans="2:11" ht="19.5" customHeight="1">
      <c r="B5649" s="12" t="s">
        <v>67046</v>
      </c>
      <c r="C5649" s="7" t="s">
        <v>66696</v>
      </c>
      <c r="D5649" s="8" t="s">
        <v>27568</v>
      </c>
      <c r="E5649" s="8" t="s">
        <v>67047</v>
      </c>
      <c r="F5649" s="8" t="s">
        <v>7355</v>
      </c>
      <c r="G5649" s="8" t="s">
        <v>2013</v>
      </c>
      <c r="H5649" s="8" t="s">
        <v>83610</v>
      </c>
      <c r="I5649" s="8" t="s">
        <v>67048</v>
      </c>
      <c r="K5649" s="4"/>
    </row>
    <row r="5650" spans="2:11" ht="19.5" customHeight="1">
      <c r="B5650" s="12" t="s">
        <v>67888</v>
      </c>
      <c r="C5650" s="7" t="s">
        <v>66696</v>
      </c>
      <c r="D5650" s="8" t="s">
        <v>67889</v>
      </c>
      <c r="E5650" s="8" t="s">
        <v>11605</v>
      </c>
      <c r="F5650" s="8" t="s">
        <v>3916</v>
      </c>
      <c r="G5650" s="8" t="s">
        <v>1800</v>
      </c>
      <c r="H5650" s="8" t="s">
        <v>83610</v>
      </c>
      <c r="I5650" s="8" t="s">
        <v>67890</v>
      </c>
      <c r="K5650" s="4"/>
    </row>
    <row r="5651" spans="2:11" ht="19.5" customHeight="1">
      <c r="B5651" s="12" t="s">
        <v>68339</v>
      </c>
      <c r="C5651" s="7" t="s">
        <v>66696</v>
      </c>
      <c r="D5651" s="8" t="s">
        <v>68340</v>
      </c>
      <c r="E5651" s="8" t="s">
        <v>68341</v>
      </c>
      <c r="F5651" s="8" t="s">
        <v>6798</v>
      </c>
      <c r="G5651" s="8" t="s">
        <v>1800</v>
      </c>
      <c r="H5651" s="8" t="s">
        <v>83610</v>
      </c>
      <c r="I5651" s="8" t="s">
        <v>68342</v>
      </c>
      <c r="K5651" s="4"/>
    </row>
    <row r="5652" spans="2:11" ht="19.5" customHeight="1">
      <c r="B5652" s="12" t="s">
        <v>68681</v>
      </c>
      <c r="C5652" s="7" t="s">
        <v>66696</v>
      </c>
      <c r="D5652" s="8" t="s">
        <v>68682</v>
      </c>
      <c r="E5652" s="8" t="s">
        <v>68683</v>
      </c>
      <c r="F5652" s="8" t="s">
        <v>12456</v>
      </c>
      <c r="G5652" s="8" t="s">
        <v>2155</v>
      </c>
      <c r="H5652" s="8" t="s">
        <v>83610</v>
      </c>
      <c r="I5652" s="8" t="s">
        <v>68684</v>
      </c>
      <c r="K5652" s="4"/>
    </row>
    <row r="5653" spans="2:11" ht="19.5" customHeight="1">
      <c r="B5653" s="12" t="s">
        <v>68693</v>
      </c>
      <c r="C5653" s="7" t="s">
        <v>66696</v>
      </c>
      <c r="D5653" s="8" t="s">
        <v>68694</v>
      </c>
      <c r="E5653" s="8" t="s">
        <v>6652</v>
      </c>
      <c r="F5653" s="8" t="s">
        <v>7355</v>
      </c>
      <c r="G5653" s="8" t="s">
        <v>2013</v>
      </c>
      <c r="H5653" s="8" t="s">
        <v>83610</v>
      </c>
      <c r="I5653" s="8" t="s">
        <v>68695</v>
      </c>
      <c r="K5653" s="4"/>
    </row>
    <row r="5654" spans="2:11" ht="19.5" customHeight="1">
      <c r="B5654" s="12" t="s">
        <v>69208</v>
      </c>
      <c r="C5654" s="7" t="s">
        <v>66696</v>
      </c>
      <c r="D5654" s="8" t="s">
        <v>25697</v>
      </c>
      <c r="E5654" s="8" t="s">
        <v>11605</v>
      </c>
      <c r="F5654" s="8" t="s">
        <v>3916</v>
      </c>
      <c r="G5654" s="8" t="s">
        <v>1800</v>
      </c>
      <c r="H5654" s="8" t="s">
        <v>83610</v>
      </c>
      <c r="I5654" s="8" t="s">
        <v>25698</v>
      </c>
      <c r="K5654" s="4"/>
    </row>
    <row r="5655" spans="2:11" ht="19.5" customHeight="1">
      <c r="B5655" s="12" t="s">
        <v>69217</v>
      </c>
      <c r="C5655" s="7" t="s">
        <v>66696</v>
      </c>
      <c r="D5655" s="8" t="s">
        <v>69218</v>
      </c>
      <c r="E5655" s="8" t="s">
        <v>5280</v>
      </c>
      <c r="F5655" s="8" t="s">
        <v>6110</v>
      </c>
      <c r="G5655" s="8" t="s">
        <v>1927</v>
      </c>
      <c r="H5655" s="8" t="s">
        <v>83610</v>
      </c>
      <c r="I5655" s="8" t="s">
        <v>69219</v>
      </c>
      <c r="K5655" s="4"/>
    </row>
    <row r="5656" spans="2:11" ht="19.5" customHeight="1">
      <c r="B5656" s="12" t="s">
        <v>69633</v>
      </c>
      <c r="C5656" s="7" t="s">
        <v>66696</v>
      </c>
      <c r="D5656" s="8" t="s">
        <v>69634</v>
      </c>
      <c r="E5656" s="8" t="s">
        <v>69635</v>
      </c>
      <c r="F5656" s="8" t="s">
        <v>3916</v>
      </c>
      <c r="G5656" s="8" t="s">
        <v>1800</v>
      </c>
      <c r="H5656" s="8" t="s">
        <v>83610</v>
      </c>
      <c r="I5656" s="8" t="s">
        <v>69636</v>
      </c>
      <c r="K5656" s="4"/>
    </row>
    <row r="5657" spans="2:11" ht="19.5" customHeight="1">
      <c r="B5657" s="12" t="s">
        <v>69644</v>
      </c>
      <c r="C5657" s="7" t="s">
        <v>66696</v>
      </c>
      <c r="D5657" s="8" t="s">
        <v>69645</v>
      </c>
      <c r="E5657" s="8" t="s">
        <v>69646</v>
      </c>
      <c r="F5657" s="8" t="s">
        <v>7355</v>
      </c>
      <c r="G5657" s="8" t="s">
        <v>2013</v>
      </c>
      <c r="H5657" s="8" t="s">
        <v>83610</v>
      </c>
      <c r="I5657" s="8" t="s">
        <v>69647</v>
      </c>
      <c r="K5657" s="4"/>
    </row>
    <row r="5658" spans="2:11" ht="19.5" customHeight="1">
      <c r="B5658" s="12" t="s">
        <v>70121</v>
      </c>
      <c r="C5658" s="7" t="s">
        <v>66696</v>
      </c>
      <c r="D5658" s="8" t="s">
        <v>70122</v>
      </c>
      <c r="E5658" s="8" t="s">
        <v>70123</v>
      </c>
      <c r="F5658" s="8" t="s">
        <v>16807</v>
      </c>
      <c r="G5658" s="8" t="s">
        <v>2291</v>
      </c>
      <c r="H5658" s="8" t="s">
        <v>83610</v>
      </c>
      <c r="I5658" s="8" t="s">
        <v>70124</v>
      </c>
      <c r="K5658" s="4"/>
    </row>
    <row r="5659" spans="2:11" ht="19.5" customHeight="1">
      <c r="B5659" s="12" t="s">
        <v>70201</v>
      </c>
      <c r="C5659" s="7" t="s">
        <v>66696</v>
      </c>
      <c r="D5659" s="8" t="s">
        <v>70202</v>
      </c>
      <c r="E5659" s="8" t="s">
        <v>70203</v>
      </c>
      <c r="F5659" s="8" t="s">
        <v>16807</v>
      </c>
      <c r="G5659" s="8" t="s">
        <v>2291</v>
      </c>
      <c r="H5659" s="8" t="s">
        <v>83610</v>
      </c>
      <c r="I5659" s="8" t="s">
        <v>70204</v>
      </c>
      <c r="K5659" s="4"/>
    </row>
    <row r="5660" spans="2:11" ht="19.5" customHeight="1">
      <c r="B5660" s="12" t="s">
        <v>71961</v>
      </c>
      <c r="C5660" s="7" t="s">
        <v>66696</v>
      </c>
      <c r="D5660" s="8" t="s">
        <v>71962</v>
      </c>
      <c r="E5660" s="8" t="s">
        <v>71963</v>
      </c>
      <c r="F5660" s="8" t="s">
        <v>3916</v>
      </c>
      <c r="G5660" s="8" t="s">
        <v>1800</v>
      </c>
      <c r="H5660" s="8" t="s">
        <v>83610</v>
      </c>
      <c r="I5660" s="8" t="s">
        <v>71964</v>
      </c>
      <c r="K5660" s="4"/>
    </row>
    <row r="5661" spans="2:11" ht="19.5" customHeight="1">
      <c r="B5661" s="12" t="s">
        <v>72740</v>
      </c>
      <c r="C5661" s="7" t="s">
        <v>66696</v>
      </c>
      <c r="D5661" s="8" t="s">
        <v>72741</v>
      </c>
      <c r="E5661" s="8" t="s">
        <v>72742</v>
      </c>
      <c r="F5661" s="8" t="s">
        <v>7355</v>
      </c>
      <c r="G5661" s="8" t="s">
        <v>2013</v>
      </c>
      <c r="H5661" s="8" t="s">
        <v>83610</v>
      </c>
      <c r="I5661" s="8" t="s">
        <v>72743</v>
      </c>
      <c r="K5661" s="4"/>
    </row>
    <row r="5662" spans="2:11" ht="19.5" customHeight="1">
      <c r="B5662" s="12" t="s">
        <v>74991</v>
      </c>
      <c r="C5662" s="7" t="s">
        <v>66696</v>
      </c>
      <c r="D5662" s="8" t="s">
        <v>74992</v>
      </c>
      <c r="E5662" s="8" t="s">
        <v>74993</v>
      </c>
      <c r="F5662" s="8" t="s">
        <v>12456</v>
      </c>
      <c r="G5662" s="8" t="s">
        <v>2155</v>
      </c>
      <c r="H5662" s="8" t="s">
        <v>83610</v>
      </c>
      <c r="I5662" s="8" t="s">
        <v>74994</v>
      </c>
      <c r="K5662" s="4"/>
    </row>
    <row r="5663" spans="2:11" ht="19.5" customHeight="1">
      <c r="B5663" s="12" t="s">
        <v>75388</v>
      </c>
      <c r="C5663" s="7" t="s">
        <v>66696</v>
      </c>
      <c r="D5663" s="8" t="s">
        <v>75389</v>
      </c>
      <c r="E5663" s="8" t="s">
        <v>75390</v>
      </c>
      <c r="F5663" s="8" t="s">
        <v>6798</v>
      </c>
      <c r="G5663" s="8" t="s">
        <v>1800</v>
      </c>
      <c r="H5663" s="8" t="s">
        <v>83610</v>
      </c>
      <c r="I5663" s="8" t="s">
        <v>75391</v>
      </c>
      <c r="K5663" s="4"/>
    </row>
    <row r="5664" spans="2:11" ht="19.5" customHeight="1">
      <c r="B5664" s="12" t="s">
        <v>76880</v>
      </c>
      <c r="C5664" s="7" t="s">
        <v>66696</v>
      </c>
      <c r="D5664" s="8" t="s">
        <v>76881</v>
      </c>
      <c r="E5664" s="8" t="s">
        <v>76882</v>
      </c>
      <c r="F5664" s="8" t="s">
        <v>76883</v>
      </c>
      <c r="G5664" s="8" t="s">
        <v>1800</v>
      </c>
      <c r="H5664" s="8" t="s">
        <v>83610</v>
      </c>
      <c r="I5664" s="8" t="s">
        <v>76884</v>
      </c>
      <c r="K5664" s="4"/>
    </row>
    <row r="5665" spans="2:11" ht="19.5" customHeight="1">
      <c r="B5665" s="12" t="s">
        <v>77589</v>
      </c>
      <c r="C5665" s="7" t="s">
        <v>66696</v>
      </c>
      <c r="D5665" s="8" t="s">
        <v>77590</v>
      </c>
      <c r="E5665" s="8" t="s">
        <v>77591</v>
      </c>
      <c r="F5665" s="8" t="s">
        <v>21155</v>
      </c>
      <c r="G5665" s="8" t="s">
        <v>2169</v>
      </c>
      <c r="H5665" s="8" t="s">
        <v>83610</v>
      </c>
      <c r="I5665" s="8" t="s">
        <v>77592</v>
      </c>
      <c r="K5665" s="4"/>
    </row>
    <row r="5666" spans="2:11" ht="19.5" customHeight="1">
      <c r="B5666" s="12" t="s">
        <v>77789</v>
      </c>
      <c r="C5666" s="7" t="s">
        <v>66696</v>
      </c>
      <c r="D5666" s="8" t="s">
        <v>77790</v>
      </c>
      <c r="E5666" s="8" t="s">
        <v>77791</v>
      </c>
      <c r="F5666" s="8" t="s">
        <v>6940</v>
      </c>
      <c r="G5666" s="8" t="s">
        <v>1984</v>
      </c>
      <c r="H5666" s="8" t="s">
        <v>83610</v>
      </c>
      <c r="I5666" s="8" t="s">
        <v>77792</v>
      </c>
      <c r="K5666" s="4"/>
    </row>
    <row r="5667" spans="2:11" ht="19.5" customHeight="1">
      <c r="B5667" s="12" t="s">
        <v>81761</v>
      </c>
      <c r="C5667" s="7" t="s">
        <v>66696</v>
      </c>
      <c r="D5667" s="8" t="s">
        <v>81762</v>
      </c>
      <c r="E5667" s="8" t="s">
        <v>81763</v>
      </c>
      <c r="F5667" s="8" t="s">
        <v>3916</v>
      </c>
      <c r="G5667" s="8" t="s">
        <v>1800</v>
      </c>
      <c r="H5667" s="8" t="s">
        <v>83610</v>
      </c>
      <c r="I5667" s="8" t="s">
        <v>81764</v>
      </c>
      <c r="K5667" s="4"/>
    </row>
    <row r="5668" spans="2:11" ht="19.5" customHeight="1">
      <c r="B5668" s="12" t="s">
        <v>82939</v>
      </c>
      <c r="C5668" s="7" t="s">
        <v>80124</v>
      </c>
      <c r="D5668" s="8" t="s">
        <v>65355</v>
      </c>
      <c r="E5668" s="8" t="s">
        <v>65356</v>
      </c>
      <c r="F5668" s="8" t="s">
        <v>12727</v>
      </c>
      <c r="G5668" s="8" t="s">
        <v>1800</v>
      </c>
      <c r="H5668" s="8" t="s">
        <v>83610</v>
      </c>
      <c r="I5668" s="8" t="s">
        <v>3041</v>
      </c>
      <c r="K5668" s="4"/>
    </row>
    <row r="5669" spans="2:11" ht="19.5" customHeight="1">
      <c r="B5669" s="12" t="s">
        <v>83262</v>
      </c>
      <c r="C5669" s="7" t="s">
        <v>80124</v>
      </c>
      <c r="D5669" s="8" t="s">
        <v>83263</v>
      </c>
      <c r="E5669" s="8" t="s">
        <v>83264</v>
      </c>
      <c r="F5669" s="8" t="s">
        <v>3916</v>
      </c>
      <c r="G5669" s="8" t="s">
        <v>1800</v>
      </c>
      <c r="H5669" s="8" t="s">
        <v>83610</v>
      </c>
      <c r="I5669" s="8" t="s">
        <v>83265</v>
      </c>
      <c r="K5669" s="4"/>
    </row>
    <row r="5670" spans="2:11" ht="19.5" customHeight="1">
      <c r="B5670" s="12">
        <v>31100269</v>
      </c>
      <c r="C5670" s="7" t="s">
        <v>1472</v>
      </c>
      <c r="D5670" s="8" t="s">
        <v>3381</v>
      </c>
      <c r="E5670" s="8" t="s">
        <v>1683</v>
      </c>
      <c r="F5670" s="8" t="s">
        <v>1669</v>
      </c>
      <c r="G5670" s="8" t="s">
        <v>7</v>
      </c>
      <c r="H5670" s="8" t="s">
        <v>3379</v>
      </c>
      <c r="I5670" s="8" t="s">
        <v>285</v>
      </c>
      <c r="K5670" s="4"/>
    </row>
    <row r="5671" spans="2:11" ht="19.5" customHeight="1">
      <c r="B5671" s="12" t="s">
        <v>3401</v>
      </c>
      <c r="C5671" s="7" t="s">
        <v>3390</v>
      </c>
      <c r="D5671" s="8" t="s">
        <v>3402</v>
      </c>
      <c r="E5671" s="8" t="s">
        <v>3403</v>
      </c>
      <c r="F5671" s="8" t="s">
        <v>3404</v>
      </c>
      <c r="G5671" s="8" t="s">
        <v>7</v>
      </c>
      <c r="H5671" s="8" t="s">
        <v>83582</v>
      </c>
      <c r="I5671" s="8" t="s">
        <v>3402</v>
      </c>
      <c r="K5671" s="4"/>
    </row>
    <row r="5672" spans="2:11" ht="19.5" customHeight="1">
      <c r="B5672" s="12" t="s">
        <v>4224</v>
      </c>
      <c r="C5672" s="7" t="s">
        <v>3390</v>
      </c>
      <c r="D5672" s="8" t="s">
        <v>4225</v>
      </c>
      <c r="E5672" s="8" t="s">
        <v>4226</v>
      </c>
      <c r="F5672" s="8" t="s">
        <v>4227</v>
      </c>
      <c r="G5672" s="8" t="s">
        <v>100</v>
      </c>
      <c r="H5672" s="8" t="s">
        <v>83582</v>
      </c>
      <c r="I5672" s="8" t="s">
        <v>4225</v>
      </c>
      <c r="K5672" s="4"/>
    </row>
    <row r="5673" spans="2:11" ht="19.5" customHeight="1">
      <c r="B5673" s="12" t="s">
        <v>4228</v>
      </c>
      <c r="C5673" s="7" t="s">
        <v>3390</v>
      </c>
      <c r="D5673" s="8" t="s">
        <v>4229</v>
      </c>
      <c r="E5673" s="8" t="s">
        <v>4230</v>
      </c>
      <c r="F5673" s="8" t="s">
        <v>4231</v>
      </c>
      <c r="G5673" s="8" t="s">
        <v>100</v>
      </c>
      <c r="H5673" s="8" t="s">
        <v>83582</v>
      </c>
      <c r="I5673" s="8" t="s">
        <v>291</v>
      </c>
      <c r="K5673" s="4"/>
    </row>
    <row r="5674" spans="2:11" ht="19.5" customHeight="1">
      <c r="B5674" s="12" t="s">
        <v>4289</v>
      </c>
      <c r="C5674" s="7" t="s">
        <v>3390</v>
      </c>
      <c r="D5674" s="8" t="s">
        <v>4290</v>
      </c>
      <c r="E5674" s="8" t="s">
        <v>4291</v>
      </c>
      <c r="F5674" s="8" t="s">
        <v>3404</v>
      </c>
      <c r="G5674" s="8" t="s">
        <v>7</v>
      </c>
      <c r="H5674" s="8" t="s">
        <v>83582</v>
      </c>
      <c r="I5674" s="8" t="s">
        <v>4292</v>
      </c>
      <c r="K5674" s="4"/>
    </row>
    <row r="5675" spans="2:11" ht="19.5" customHeight="1">
      <c r="B5675" s="12" t="s">
        <v>4352</v>
      </c>
      <c r="C5675" s="7" t="s">
        <v>3390</v>
      </c>
      <c r="D5675" s="8" t="s">
        <v>4353</v>
      </c>
      <c r="E5675" s="8" t="s">
        <v>4354</v>
      </c>
      <c r="F5675" s="8" t="s">
        <v>4355</v>
      </c>
      <c r="G5675" s="8" t="s">
        <v>119</v>
      </c>
      <c r="H5675" s="8" t="s">
        <v>83582</v>
      </c>
      <c r="I5675" s="8" t="s">
        <v>306</v>
      </c>
      <c r="K5675" s="4"/>
    </row>
    <row r="5676" spans="2:11" ht="19.5" customHeight="1">
      <c r="B5676" s="12" t="s">
        <v>4531</v>
      </c>
      <c r="C5676" s="7" t="s">
        <v>3390</v>
      </c>
      <c r="D5676" s="8" t="s">
        <v>4532</v>
      </c>
      <c r="E5676" s="8" t="s">
        <v>4533</v>
      </c>
      <c r="F5676" s="8" t="s">
        <v>4355</v>
      </c>
      <c r="G5676" s="8" t="s">
        <v>119</v>
      </c>
      <c r="H5676" s="8" t="s">
        <v>83582</v>
      </c>
      <c r="I5676" s="8" t="s">
        <v>4534</v>
      </c>
      <c r="K5676" s="4"/>
    </row>
    <row r="5677" spans="2:11" ht="19.5" customHeight="1">
      <c r="B5677" s="12" t="s">
        <v>4565</v>
      </c>
      <c r="C5677" s="7" t="s">
        <v>3390</v>
      </c>
      <c r="D5677" s="8" t="s">
        <v>4566</v>
      </c>
      <c r="E5677" s="8" t="s">
        <v>4567</v>
      </c>
      <c r="F5677" s="8" t="s">
        <v>4568</v>
      </c>
      <c r="G5677" s="8" t="s">
        <v>136</v>
      </c>
      <c r="H5677" s="8" t="s">
        <v>83582</v>
      </c>
      <c r="I5677" s="8" t="s">
        <v>4569</v>
      </c>
      <c r="K5677" s="4"/>
    </row>
    <row r="5678" spans="2:11" ht="19.5" customHeight="1">
      <c r="B5678" s="12" t="s">
        <v>4583</v>
      </c>
      <c r="C5678" s="7" t="s">
        <v>3390</v>
      </c>
      <c r="D5678" s="8" t="s">
        <v>4584</v>
      </c>
      <c r="E5678" s="8" t="s">
        <v>4585</v>
      </c>
      <c r="F5678" s="8" t="s">
        <v>4586</v>
      </c>
      <c r="G5678" s="8" t="s">
        <v>63</v>
      </c>
      <c r="H5678" s="8" t="s">
        <v>83582</v>
      </c>
      <c r="I5678" s="8" t="s">
        <v>4587</v>
      </c>
      <c r="K5678" s="4"/>
    </row>
    <row r="5679" spans="2:11" ht="19.5" customHeight="1">
      <c r="B5679" s="12" t="s">
        <v>4588</v>
      </c>
      <c r="C5679" s="7" t="s">
        <v>3390</v>
      </c>
      <c r="D5679" s="8" t="s">
        <v>4589</v>
      </c>
      <c r="E5679" s="8" t="s">
        <v>4590</v>
      </c>
      <c r="F5679" s="8" t="s">
        <v>4227</v>
      </c>
      <c r="G5679" s="8" t="s">
        <v>100</v>
      </c>
      <c r="H5679" s="8" t="s">
        <v>83582</v>
      </c>
      <c r="I5679" s="8" t="s">
        <v>326</v>
      </c>
      <c r="K5679" s="4"/>
    </row>
    <row r="5680" spans="2:11" ht="19.5" customHeight="1">
      <c r="B5680" s="12" t="s">
        <v>4643</v>
      </c>
      <c r="C5680" s="7" t="s">
        <v>3390</v>
      </c>
      <c r="D5680" s="8" t="s">
        <v>4644</v>
      </c>
      <c r="E5680" s="8" t="s">
        <v>4645</v>
      </c>
      <c r="F5680" s="8" t="s">
        <v>4646</v>
      </c>
      <c r="G5680" s="8" t="s">
        <v>131</v>
      </c>
      <c r="H5680" s="8" t="s">
        <v>83582</v>
      </c>
      <c r="I5680" s="8" t="s">
        <v>4647</v>
      </c>
      <c r="K5680" s="4"/>
    </row>
    <row r="5681" spans="2:11" ht="19.5" customHeight="1">
      <c r="B5681" s="12" t="s">
        <v>4749</v>
      </c>
      <c r="C5681" s="7" t="s">
        <v>3390</v>
      </c>
      <c r="D5681" s="8" t="s">
        <v>4750</v>
      </c>
      <c r="E5681" s="8" t="s">
        <v>4751</v>
      </c>
      <c r="F5681" s="8" t="s">
        <v>4231</v>
      </c>
      <c r="G5681" s="8" t="s">
        <v>100</v>
      </c>
      <c r="H5681" s="8" t="s">
        <v>83582</v>
      </c>
      <c r="I5681" s="8" t="s">
        <v>4752</v>
      </c>
      <c r="K5681" s="4"/>
    </row>
    <row r="5682" spans="2:11" ht="19.5" customHeight="1">
      <c r="B5682" s="12" t="s">
        <v>4753</v>
      </c>
      <c r="C5682" s="7" t="s">
        <v>3390</v>
      </c>
      <c r="D5682" s="8" t="s">
        <v>4754</v>
      </c>
      <c r="E5682" s="8" t="s">
        <v>4755</v>
      </c>
      <c r="F5682" s="8" t="s">
        <v>4355</v>
      </c>
      <c r="G5682" s="8" t="s">
        <v>119</v>
      </c>
      <c r="H5682" s="8" t="s">
        <v>83582</v>
      </c>
      <c r="I5682" s="8" t="s">
        <v>342</v>
      </c>
      <c r="K5682" s="4"/>
    </row>
    <row r="5683" spans="2:11" ht="19.5" customHeight="1">
      <c r="B5683" s="12" t="s">
        <v>4942</v>
      </c>
      <c r="C5683" s="7" t="s">
        <v>3390</v>
      </c>
      <c r="D5683" s="8" t="s">
        <v>4943</v>
      </c>
      <c r="E5683" s="8" t="s">
        <v>4944</v>
      </c>
      <c r="F5683" s="8" t="s">
        <v>4945</v>
      </c>
      <c r="G5683" s="8" t="s">
        <v>63</v>
      </c>
      <c r="H5683" s="8" t="s">
        <v>83582</v>
      </c>
      <c r="I5683" s="8" t="s">
        <v>358</v>
      </c>
      <c r="K5683" s="4"/>
    </row>
    <row r="5684" spans="2:11" ht="19.5" customHeight="1">
      <c r="B5684" s="12" t="s">
        <v>5009</v>
      </c>
      <c r="C5684" s="7" t="s">
        <v>3390</v>
      </c>
      <c r="D5684" s="8" t="s">
        <v>5010</v>
      </c>
      <c r="E5684" s="8" t="s">
        <v>5011</v>
      </c>
      <c r="F5684" s="8" t="s">
        <v>4568</v>
      </c>
      <c r="G5684" s="8" t="s">
        <v>136</v>
      </c>
      <c r="H5684" s="8" t="s">
        <v>83582</v>
      </c>
      <c r="I5684" s="8" t="s">
        <v>5012</v>
      </c>
      <c r="K5684" s="4"/>
    </row>
    <row r="5685" spans="2:11" ht="19.5" customHeight="1">
      <c r="B5685" s="12" t="s">
        <v>5084</v>
      </c>
      <c r="C5685" s="7" t="s">
        <v>3390</v>
      </c>
      <c r="D5685" s="8" t="s">
        <v>292</v>
      </c>
      <c r="E5685" s="8" t="s">
        <v>5085</v>
      </c>
      <c r="F5685" s="8" t="s">
        <v>4568</v>
      </c>
      <c r="G5685" s="8" t="s">
        <v>136</v>
      </c>
      <c r="H5685" s="8" t="s">
        <v>83582</v>
      </c>
      <c r="I5685" s="8" t="s">
        <v>5086</v>
      </c>
      <c r="K5685" s="4"/>
    </row>
    <row r="5686" spans="2:11" ht="19.5" customHeight="1">
      <c r="B5686" s="12" t="s">
        <v>5218</v>
      </c>
      <c r="C5686" s="7" t="s">
        <v>3390</v>
      </c>
      <c r="D5686" s="8" t="s">
        <v>5219</v>
      </c>
      <c r="E5686" s="8" t="s">
        <v>5220</v>
      </c>
      <c r="F5686" s="8" t="s">
        <v>3404</v>
      </c>
      <c r="G5686" s="8" t="s">
        <v>7</v>
      </c>
      <c r="H5686" s="8" t="s">
        <v>83582</v>
      </c>
      <c r="I5686" s="8" t="s">
        <v>5221</v>
      </c>
      <c r="K5686" s="4"/>
    </row>
    <row r="5687" spans="2:11" ht="19.5" customHeight="1">
      <c r="B5687" s="12" t="s">
        <v>5238</v>
      </c>
      <c r="C5687" s="7" t="s">
        <v>3390</v>
      </c>
      <c r="D5687" s="8" t="s">
        <v>5239</v>
      </c>
      <c r="E5687" s="8" t="s">
        <v>5240</v>
      </c>
      <c r="F5687" s="8" t="s">
        <v>4945</v>
      </c>
      <c r="G5687" s="8" t="s">
        <v>63</v>
      </c>
      <c r="H5687" s="8" t="s">
        <v>83582</v>
      </c>
      <c r="I5687" s="8" t="s">
        <v>5241</v>
      </c>
      <c r="K5687" s="4"/>
    </row>
    <row r="5688" spans="2:11" ht="19.5" customHeight="1">
      <c r="B5688" s="12" t="s">
        <v>5405</v>
      </c>
      <c r="C5688" s="7" t="s">
        <v>3390</v>
      </c>
      <c r="D5688" s="8" t="s">
        <v>5406</v>
      </c>
      <c r="E5688" s="8" t="s">
        <v>5407</v>
      </c>
      <c r="F5688" s="8" t="s">
        <v>4945</v>
      </c>
      <c r="G5688" s="8" t="s">
        <v>63</v>
      </c>
      <c r="H5688" s="8" t="s">
        <v>83582</v>
      </c>
      <c r="I5688" s="8" t="s">
        <v>5408</v>
      </c>
      <c r="K5688" s="4"/>
    </row>
    <row r="5689" spans="2:11" ht="19.5" customHeight="1">
      <c r="B5689" s="12" t="s">
        <v>5486</v>
      </c>
      <c r="C5689" s="7" t="s">
        <v>3390</v>
      </c>
      <c r="D5689" s="8" t="s">
        <v>5487</v>
      </c>
      <c r="E5689" s="8" t="s">
        <v>5488</v>
      </c>
      <c r="F5689" s="8" t="s">
        <v>4227</v>
      </c>
      <c r="G5689" s="8" t="s">
        <v>100</v>
      </c>
      <c r="H5689" s="8" t="s">
        <v>83582</v>
      </c>
      <c r="I5689" s="8" t="s">
        <v>5489</v>
      </c>
      <c r="K5689" s="4"/>
    </row>
    <row r="5690" spans="2:11" ht="19.5" customHeight="1">
      <c r="B5690" s="12" t="s">
        <v>5509</v>
      </c>
      <c r="C5690" s="7" t="s">
        <v>3390</v>
      </c>
      <c r="D5690" s="8" t="s">
        <v>5510</v>
      </c>
      <c r="E5690" s="8" t="s">
        <v>5511</v>
      </c>
      <c r="F5690" s="8" t="s">
        <v>5512</v>
      </c>
      <c r="G5690" s="8" t="s">
        <v>63</v>
      </c>
      <c r="H5690" s="8" t="s">
        <v>83582</v>
      </c>
      <c r="I5690" s="8" t="s">
        <v>378</v>
      </c>
      <c r="K5690" s="4"/>
    </row>
    <row r="5691" spans="2:11" ht="19.5" customHeight="1">
      <c r="B5691" s="12" t="s">
        <v>5516</v>
      </c>
      <c r="C5691" s="7" t="s">
        <v>3390</v>
      </c>
      <c r="D5691" s="8" t="s">
        <v>5517</v>
      </c>
      <c r="E5691" s="8" t="s">
        <v>5518</v>
      </c>
      <c r="F5691" s="8" t="s">
        <v>5519</v>
      </c>
      <c r="G5691" s="8" t="s">
        <v>100</v>
      </c>
      <c r="H5691" s="8" t="s">
        <v>83582</v>
      </c>
      <c r="I5691" s="8" t="s">
        <v>5520</v>
      </c>
      <c r="K5691" s="4"/>
    </row>
    <row r="5692" spans="2:11" ht="19.5" customHeight="1">
      <c r="B5692" s="12" t="s">
        <v>5547</v>
      </c>
      <c r="C5692" s="7" t="s">
        <v>3390</v>
      </c>
      <c r="D5692" s="8" t="s">
        <v>5548</v>
      </c>
      <c r="E5692" s="8" t="s">
        <v>5549</v>
      </c>
      <c r="F5692" s="8" t="s">
        <v>4355</v>
      </c>
      <c r="G5692" s="8" t="s">
        <v>119</v>
      </c>
      <c r="H5692" s="8" t="s">
        <v>83582</v>
      </c>
      <c r="I5692" s="8" t="s">
        <v>5550</v>
      </c>
      <c r="K5692" s="4"/>
    </row>
    <row r="5693" spans="2:11" ht="19.5" customHeight="1">
      <c r="B5693" s="12" t="s">
        <v>5661</v>
      </c>
      <c r="C5693" s="7" t="s">
        <v>3390</v>
      </c>
      <c r="D5693" s="8" t="s">
        <v>5662</v>
      </c>
      <c r="E5693" s="8" t="s">
        <v>5663</v>
      </c>
      <c r="F5693" s="8" t="s">
        <v>4646</v>
      </c>
      <c r="G5693" s="8" t="s">
        <v>131</v>
      </c>
      <c r="H5693" s="8" t="s">
        <v>83582</v>
      </c>
      <c r="I5693" s="8" t="s">
        <v>387</v>
      </c>
      <c r="K5693" s="4"/>
    </row>
    <row r="5694" spans="2:11" ht="19.5" customHeight="1">
      <c r="B5694" s="12" t="s">
        <v>5731</v>
      </c>
      <c r="C5694" s="7" t="s">
        <v>3390</v>
      </c>
      <c r="D5694" s="8" t="s">
        <v>5732</v>
      </c>
      <c r="E5694" s="8" t="s">
        <v>5733</v>
      </c>
      <c r="F5694" s="8" t="s">
        <v>4945</v>
      </c>
      <c r="G5694" s="8" t="s">
        <v>63</v>
      </c>
      <c r="H5694" s="8" t="s">
        <v>83582</v>
      </c>
      <c r="I5694" s="8" t="s">
        <v>389</v>
      </c>
      <c r="K5694" s="4"/>
    </row>
    <row r="5695" spans="2:11" ht="19.5" customHeight="1">
      <c r="B5695" s="12" t="s">
        <v>5745</v>
      </c>
      <c r="C5695" s="7" t="s">
        <v>3390</v>
      </c>
      <c r="D5695" s="8" t="s">
        <v>5746</v>
      </c>
      <c r="E5695" s="8" t="s">
        <v>5747</v>
      </c>
      <c r="F5695" s="8" t="s">
        <v>4945</v>
      </c>
      <c r="G5695" s="8" t="s">
        <v>63</v>
      </c>
      <c r="H5695" s="8" t="s">
        <v>83582</v>
      </c>
      <c r="I5695" s="8" t="s">
        <v>5748</v>
      </c>
      <c r="K5695" s="4"/>
    </row>
    <row r="5696" spans="2:11" ht="19.5" customHeight="1">
      <c r="B5696" s="12" t="s">
        <v>5772</v>
      </c>
      <c r="C5696" s="7" t="s">
        <v>3390</v>
      </c>
      <c r="D5696" s="8" t="s">
        <v>5773</v>
      </c>
      <c r="E5696" s="8" t="s">
        <v>5774</v>
      </c>
      <c r="F5696" s="8" t="s">
        <v>5775</v>
      </c>
      <c r="G5696" s="8" t="s">
        <v>7</v>
      </c>
      <c r="H5696" s="8" t="s">
        <v>83582</v>
      </c>
      <c r="I5696" s="8" t="s">
        <v>395</v>
      </c>
      <c r="K5696" s="4"/>
    </row>
    <row r="5697" spans="2:11" ht="19.5" customHeight="1">
      <c r="B5697" s="12" t="s">
        <v>5776</v>
      </c>
      <c r="C5697" s="7" t="s">
        <v>3390</v>
      </c>
      <c r="D5697" s="8" t="s">
        <v>5777</v>
      </c>
      <c r="E5697" s="8" t="s">
        <v>5778</v>
      </c>
      <c r="F5697" s="8" t="s">
        <v>4227</v>
      </c>
      <c r="G5697" s="8" t="s">
        <v>100</v>
      </c>
      <c r="H5697" s="8" t="s">
        <v>83582</v>
      </c>
      <c r="I5697" s="8" t="s">
        <v>5779</v>
      </c>
      <c r="K5697" s="4"/>
    </row>
    <row r="5698" spans="2:11" ht="19.5" customHeight="1">
      <c r="B5698" s="12" t="s">
        <v>5865</v>
      </c>
      <c r="C5698" s="7" t="s">
        <v>3390</v>
      </c>
      <c r="D5698" s="8" t="s">
        <v>5866</v>
      </c>
      <c r="E5698" s="8" t="s">
        <v>5867</v>
      </c>
      <c r="F5698" s="8" t="s">
        <v>4227</v>
      </c>
      <c r="G5698" s="8" t="s">
        <v>100</v>
      </c>
      <c r="H5698" s="8" t="s">
        <v>83582</v>
      </c>
      <c r="I5698" s="8" t="s">
        <v>5868</v>
      </c>
      <c r="K5698" s="4"/>
    </row>
    <row r="5699" spans="2:11" ht="19.5" customHeight="1">
      <c r="B5699" s="12" t="s">
        <v>5944</v>
      </c>
      <c r="C5699" s="7" t="s">
        <v>3390</v>
      </c>
      <c r="D5699" s="8" t="s">
        <v>5945</v>
      </c>
      <c r="E5699" s="8" t="s">
        <v>5946</v>
      </c>
      <c r="F5699" s="8" t="s">
        <v>5947</v>
      </c>
      <c r="G5699" s="8" t="s">
        <v>136</v>
      </c>
      <c r="H5699" s="8" t="s">
        <v>83582</v>
      </c>
      <c r="I5699" s="8" t="s">
        <v>5948</v>
      </c>
      <c r="K5699" s="4"/>
    </row>
    <row r="5700" spans="2:11" ht="19.5" customHeight="1">
      <c r="B5700" s="12" t="s">
        <v>6163</v>
      </c>
      <c r="C5700" s="7" t="s">
        <v>3390</v>
      </c>
      <c r="D5700" s="8" t="s">
        <v>6164</v>
      </c>
      <c r="E5700" s="8" t="s">
        <v>6165</v>
      </c>
      <c r="F5700" s="8" t="s">
        <v>6166</v>
      </c>
      <c r="G5700" s="8" t="s">
        <v>63</v>
      </c>
      <c r="H5700" s="8" t="s">
        <v>83582</v>
      </c>
      <c r="I5700" s="8" t="s">
        <v>6167</v>
      </c>
      <c r="K5700" s="4"/>
    </row>
    <row r="5701" spans="2:11" ht="19.5" customHeight="1">
      <c r="B5701" s="12" t="s">
        <v>6260</v>
      </c>
      <c r="C5701" s="7" t="s">
        <v>3390</v>
      </c>
      <c r="D5701" s="8" t="s">
        <v>6261</v>
      </c>
      <c r="E5701" s="8" t="s">
        <v>6262</v>
      </c>
      <c r="F5701" s="8" t="s">
        <v>4227</v>
      </c>
      <c r="G5701" s="8" t="s">
        <v>100</v>
      </c>
      <c r="H5701" s="8" t="s">
        <v>83582</v>
      </c>
      <c r="I5701" s="8" t="s">
        <v>6263</v>
      </c>
      <c r="K5701" s="4"/>
    </row>
    <row r="5702" spans="2:11" ht="19.5" customHeight="1">
      <c r="B5702" s="12" t="s">
        <v>6861</v>
      </c>
      <c r="C5702" s="7" t="s">
        <v>6377</v>
      </c>
      <c r="D5702" s="8" t="s">
        <v>6862</v>
      </c>
      <c r="E5702" s="8" t="s">
        <v>6862</v>
      </c>
      <c r="F5702" s="8" t="s">
        <v>6863</v>
      </c>
      <c r="G5702" s="8" t="s">
        <v>7</v>
      </c>
      <c r="H5702" s="8" t="s">
        <v>83582</v>
      </c>
      <c r="I5702" s="8" t="s">
        <v>6864</v>
      </c>
      <c r="K5702" s="4"/>
    </row>
    <row r="5703" spans="2:11" ht="19.5" customHeight="1">
      <c r="B5703" s="12" t="s">
        <v>7096</v>
      </c>
      <c r="C5703" s="7" t="s">
        <v>6377</v>
      </c>
      <c r="D5703" s="8" t="s">
        <v>415</v>
      </c>
      <c r="E5703" s="8" t="s">
        <v>7097</v>
      </c>
      <c r="F5703" s="8" t="s">
        <v>4231</v>
      </c>
      <c r="G5703" s="8" t="s">
        <v>100</v>
      </c>
      <c r="H5703" s="8" t="s">
        <v>83582</v>
      </c>
      <c r="I5703" s="8" t="s">
        <v>7098</v>
      </c>
      <c r="K5703" s="4"/>
    </row>
    <row r="5704" spans="2:11" ht="19.5" customHeight="1">
      <c r="B5704" s="12" t="s">
        <v>8689</v>
      </c>
      <c r="C5704" s="7" t="s">
        <v>8385</v>
      </c>
      <c r="D5704" s="8" t="s">
        <v>8690</v>
      </c>
      <c r="E5704" s="8" t="s">
        <v>8691</v>
      </c>
      <c r="F5704" s="8" t="s">
        <v>4355</v>
      </c>
      <c r="G5704" s="8" t="s">
        <v>119</v>
      </c>
      <c r="H5704" s="8" t="s">
        <v>83582</v>
      </c>
      <c r="I5704" s="8" t="s">
        <v>8419</v>
      </c>
      <c r="K5704" s="4"/>
    </row>
    <row r="5705" spans="2:11" ht="19.5" customHeight="1">
      <c r="B5705" s="12" t="s">
        <v>8894</v>
      </c>
      <c r="C5705" s="7" t="s">
        <v>8385</v>
      </c>
      <c r="D5705" s="8" t="s">
        <v>8895</v>
      </c>
      <c r="E5705" s="8" t="s">
        <v>8896</v>
      </c>
      <c r="F5705" s="8" t="s">
        <v>4646</v>
      </c>
      <c r="G5705" s="8" t="s">
        <v>131</v>
      </c>
      <c r="H5705" s="8" t="s">
        <v>83582</v>
      </c>
      <c r="I5705" s="8" t="s">
        <v>8897</v>
      </c>
      <c r="K5705" s="4"/>
    </row>
    <row r="5706" spans="2:11" ht="19.5" customHeight="1">
      <c r="B5706" s="12" t="s">
        <v>10191</v>
      </c>
      <c r="C5706" s="7" t="s">
        <v>6377</v>
      </c>
      <c r="D5706" s="8" t="s">
        <v>10192</v>
      </c>
      <c r="E5706" s="8" t="s">
        <v>10193</v>
      </c>
      <c r="F5706" s="8" t="s">
        <v>4945</v>
      </c>
      <c r="G5706" s="8" t="s">
        <v>63</v>
      </c>
      <c r="H5706" s="8" t="s">
        <v>83582</v>
      </c>
      <c r="I5706" s="8" t="s">
        <v>10194</v>
      </c>
      <c r="K5706" s="4"/>
    </row>
    <row r="5707" spans="2:11" ht="19.5" customHeight="1">
      <c r="B5707" s="12" t="s">
        <v>10494</v>
      </c>
      <c r="C5707" s="7" t="s">
        <v>6377</v>
      </c>
      <c r="D5707" s="8" t="s">
        <v>10495</v>
      </c>
      <c r="E5707" s="8" t="s">
        <v>10496</v>
      </c>
      <c r="F5707" s="8" t="s">
        <v>4355</v>
      </c>
      <c r="G5707" s="8" t="s">
        <v>119</v>
      </c>
      <c r="H5707" s="8" t="s">
        <v>83582</v>
      </c>
      <c r="I5707" s="8" t="s">
        <v>10497</v>
      </c>
      <c r="K5707" s="4"/>
    </row>
    <row r="5708" spans="2:11" ht="19.5" customHeight="1">
      <c r="B5708" s="12" t="s">
        <v>10509</v>
      </c>
      <c r="C5708" s="7" t="s">
        <v>6377</v>
      </c>
      <c r="D5708" s="8" t="s">
        <v>10510</v>
      </c>
      <c r="E5708" s="8" t="s">
        <v>10511</v>
      </c>
      <c r="F5708" s="8" t="s">
        <v>4355</v>
      </c>
      <c r="G5708" s="8" t="s">
        <v>119</v>
      </c>
      <c r="H5708" s="8" t="s">
        <v>83582</v>
      </c>
      <c r="I5708" s="8" t="s">
        <v>10512</v>
      </c>
      <c r="K5708" s="4"/>
    </row>
    <row r="5709" spans="2:11" ht="19.5" customHeight="1">
      <c r="B5709" s="12" t="s">
        <v>11260</v>
      </c>
      <c r="C5709" s="7" t="s">
        <v>8312</v>
      </c>
      <c r="D5709" s="8" t="s">
        <v>11261</v>
      </c>
      <c r="E5709" s="8" t="s">
        <v>11262</v>
      </c>
      <c r="F5709" s="8" t="s">
        <v>5512</v>
      </c>
      <c r="G5709" s="8" t="s">
        <v>63</v>
      </c>
      <c r="H5709" s="8" t="s">
        <v>83582</v>
      </c>
      <c r="I5709" s="8" t="s">
        <v>11263</v>
      </c>
      <c r="K5709" s="4"/>
    </row>
    <row r="5710" spans="2:11" ht="19.5" customHeight="1">
      <c r="B5710" s="12" t="s">
        <v>11556</v>
      </c>
      <c r="C5710" s="7" t="s">
        <v>8312</v>
      </c>
      <c r="D5710" s="8" t="s">
        <v>11557</v>
      </c>
      <c r="E5710" s="8" t="s">
        <v>11558</v>
      </c>
      <c r="F5710" s="8" t="s">
        <v>4568</v>
      </c>
      <c r="G5710" s="8" t="s">
        <v>136</v>
      </c>
      <c r="H5710" s="8" t="s">
        <v>83582</v>
      </c>
      <c r="I5710" s="8" t="s">
        <v>11559</v>
      </c>
      <c r="K5710" s="4"/>
    </row>
    <row r="5711" spans="2:11" ht="19.5" customHeight="1">
      <c r="B5711" s="12" t="s">
        <v>11976</v>
      </c>
      <c r="C5711" s="7" t="s">
        <v>8385</v>
      </c>
      <c r="D5711" s="8" t="s">
        <v>11977</v>
      </c>
      <c r="E5711" s="8" t="s">
        <v>11978</v>
      </c>
      <c r="F5711" s="8" t="s">
        <v>4945</v>
      </c>
      <c r="G5711" s="8" t="s">
        <v>63</v>
      </c>
      <c r="H5711" s="8" t="s">
        <v>83582</v>
      </c>
      <c r="I5711" s="8" t="s">
        <v>11979</v>
      </c>
      <c r="K5711" s="4"/>
    </row>
    <row r="5712" spans="2:11" ht="19.5" customHeight="1">
      <c r="B5712" s="12" t="s">
        <v>12504</v>
      </c>
      <c r="C5712" s="7" t="s">
        <v>8390</v>
      </c>
      <c r="D5712" s="8" t="s">
        <v>12505</v>
      </c>
      <c r="E5712" s="8" t="s">
        <v>12506</v>
      </c>
      <c r="F5712" s="8" t="s">
        <v>3404</v>
      </c>
      <c r="G5712" s="8" t="s">
        <v>7</v>
      </c>
      <c r="H5712" s="8" t="s">
        <v>83582</v>
      </c>
      <c r="I5712" s="8" t="s">
        <v>12507</v>
      </c>
      <c r="K5712" s="4"/>
    </row>
    <row r="5713" spans="2:11" ht="19.5" customHeight="1">
      <c r="B5713" s="12" t="s">
        <v>12619</v>
      </c>
      <c r="C5713" s="7" t="s">
        <v>8385</v>
      </c>
      <c r="D5713" s="8" t="s">
        <v>12620</v>
      </c>
      <c r="E5713" s="8" t="s">
        <v>12621</v>
      </c>
      <c r="F5713" s="8" t="s">
        <v>4231</v>
      </c>
      <c r="G5713" s="8" t="s">
        <v>100</v>
      </c>
      <c r="H5713" s="8" t="s">
        <v>83582</v>
      </c>
      <c r="I5713" s="8" t="s">
        <v>8664</v>
      </c>
      <c r="K5713" s="4"/>
    </row>
    <row r="5714" spans="2:11" ht="19.5" customHeight="1">
      <c r="B5714" s="12" t="s">
        <v>14643</v>
      </c>
      <c r="C5714" s="7" t="s">
        <v>12270</v>
      </c>
      <c r="D5714" s="8" t="s">
        <v>14644</v>
      </c>
      <c r="E5714" s="8" t="s">
        <v>14645</v>
      </c>
      <c r="F5714" s="8" t="s">
        <v>4586</v>
      </c>
      <c r="G5714" s="8" t="s">
        <v>63</v>
      </c>
      <c r="H5714" s="8" t="s">
        <v>83582</v>
      </c>
      <c r="I5714" s="8" t="s">
        <v>14646</v>
      </c>
      <c r="K5714" s="4"/>
    </row>
    <row r="5715" spans="2:11" ht="19.5" customHeight="1">
      <c r="B5715" s="12" t="s">
        <v>15772</v>
      </c>
      <c r="C5715" s="7" t="s">
        <v>8390</v>
      </c>
      <c r="D5715" s="8" t="s">
        <v>15773</v>
      </c>
      <c r="E5715" s="8" t="s">
        <v>15774</v>
      </c>
      <c r="F5715" s="8" t="s">
        <v>5519</v>
      </c>
      <c r="G5715" s="8" t="s">
        <v>100</v>
      </c>
      <c r="H5715" s="8" t="s">
        <v>83582</v>
      </c>
      <c r="I5715" s="8" t="s">
        <v>15775</v>
      </c>
      <c r="K5715" s="4"/>
    </row>
    <row r="5716" spans="2:11" ht="19.5" customHeight="1">
      <c r="B5716" s="12" t="s">
        <v>16876</v>
      </c>
      <c r="C5716" s="7" t="s">
        <v>8390</v>
      </c>
      <c r="D5716" s="8" t="s">
        <v>16877</v>
      </c>
      <c r="E5716" s="8" t="s">
        <v>16878</v>
      </c>
      <c r="F5716" s="8" t="s">
        <v>4227</v>
      </c>
      <c r="G5716" s="8" t="s">
        <v>100</v>
      </c>
      <c r="H5716" s="8" t="s">
        <v>83582</v>
      </c>
      <c r="I5716" s="8" t="s">
        <v>16879</v>
      </c>
      <c r="K5716" s="4"/>
    </row>
    <row r="5717" spans="2:11" ht="19.5" customHeight="1">
      <c r="B5717" s="12" t="s">
        <v>16983</v>
      </c>
      <c r="C5717" s="7" t="s">
        <v>12270</v>
      </c>
      <c r="D5717" s="8" t="s">
        <v>16984</v>
      </c>
      <c r="E5717" s="8" t="s">
        <v>16985</v>
      </c>
      <c r="F5717" s="8" t="s">
        <v>5512</v>
      </c>
      <c r="G5717" s="8" t="s">
        <v>63</v>
      </c>
      <c r="H5717" s="8" t="s">
        <v>83582</v>
      </c>
      <c r="I5717" s="8" t="s">
        <v>16986</v>
      </c>
      <c r="K5717" s="4"/>
    </row>
    <row r="5718" spans="2:11" ht="19.5" customHeight="1">
      <c r="B5718" s="12" t="s">
        <v>16997</v>
      </c>
      <c r="C5718" s="7" t="s">
        <v>12270</v>
      </c>
      <c r="D5718" s="8" t="s">
        <v>16998</v>
      </c>
      <c r="E5718" s="8" t="s">
        <v>16999</v>
      </c>
      <c r="F5718" s="8" t="s">
        <v>17000</v>
      </c>
      <c r="G5718" s="8" t="s">
        <v>100</v>
      </c>
      <c r="H5718" s="8" t="s">
        <v>83582</v>
      </c>
      <c r="I5718" s="8" t="s">
        <v>17001</v>
      </c>
      <c r="K5718" s="4"/>
    </row>
    <row r="5719" spans="2:11" ht="19.5" customHeight="1">
      <c r="B5719" s="12" t="s">
        <v>17002</v>
      </c>
      <c r="C5719" s="7" t="s">
        <v>12270</v>
      </c>
      <c r="D5719" s="8" t="s">
        <v>17003</v>
      </c>
      <c r="E5719" s="8" t="s">
        <v>17004</v>
      </c>
      <c r="F5719" s="8" t="s">
        <v>5512</v>
      </c>
      <c r="G5719" s="8" t="s">
        <v>63</v>
      </c>
      <c r="H5719" s="8" t="s">
        <v>83582</v>
      </c>
      <c r="I5719" s="8" t="s">
        <v>17005</v>
      </c>
      <c r="K5719" s="4"/>
    </row>
    <row r="5720" spans="2:11" ht="19.5" customHeight="1">
      <c r="B5720" s="12" t="s">
        <v>17038</v>
      </c>
      <c r="C5720" s="7" t="s">
        <v>12270</v>
      </c>
      <c r="D5720" s="8" t="s">
        <v>17039</v>
      </c>
      <c r="E5720" s="8" t="s">
        <v>17040</v>
      </c>
      <c r="F5720" s="8" t="s">
        <v>5775</v>
      </c>
      <c r="G5720" s="8" t="s">
        <v>7</v>
      </c>
      <c r="H5720" s="8" t="s">
        <v>83582</v>
      </c>
      <c r="I5720" s="8" t="s">
        <v>17039</v>
      </c>
      <c r="K5720" s="4"/>
    </row>
    <row r="5721" spans="2:11" ht="19.5" customHeight="1">
      <c r="B5721" s="12" t="s">
        <v>17084</v>
      </c>
      <c r="C5721" s="7" t="s">
        <v>8390</v>
      </c>
      <c r="D5721" s="8" t="s">
        <v>17085</v>
      </c>
      <c r="E5721" s="8" t="s">
        <v>17086</v>
      </c>
      <c r="F5721" s="8" t="s">
        <v>4568</v>
      </c>
      <c r="G5721" s="8" t="s">
        <v>136</v>
      </c>
      <c r="H5721" s="8" t="s">
        <v>83582</v>
      </c>
      <c r="I5721" s="8" t="s">
        <v>17087</v>
      </c>
      <c r="K5721" s="4"/>
    </row>
    <row r="5722" spans="2:11" ht="19.5" customHeight="1">
      <c r="B5722" s="12" t="s">
        <v>17153</v>
      </c>
      <c r="C5722" s="7" t="s">
        <v>8390</v>
      </c>
      <c r="D5722" s="8" t="s">
        <v>17154</v>
      </c>
      <c r="E5722" s="8" t="s">
        <v>17155</v>
      </c>
      <c r="F5722" s="8" t="s">
        <v>4568</v>
      </c>
      <c r="G5722" s="8" t="s">
        <v>136</v>
      </c>
      <c r="H5722" s="8" t="s">
        <v>83582</v>
      </c>
      <c r="I5722" s="8" t="s">
        <v>17156</v>
      </c>
      <c r="K5722" s="4"/>
    </row>
    <row r="5723" spans="2:11" ht="19.5" customHeight="1">
      <c r="B5723" s="12" t="s">
        <v>17247</v>
      </c>
      <c r="C5723" s="7" t="s">
        <v>8390</v>
      </c>
      <c r="D5723" s="8" t="s">
        <v>17248</v>
      </c>
      <c r="E5723" s="8" t="s">
        <v>17249</v>
      </c>
      <c r="F5723" s="8" t="s">
        <v>5775</v>
      </c>
      <c r="G5723" s="8" t="s">
        <v>7</v>
      </c>
      <c r="H5723" s="8" t="s">
        <v>83582</v>
      </c>
      <c r="I5723" s="8" t="s">
        <v>17250</v>
      </c>
      <c r="K5723" s="4"/>
    </row>
    <row r="5724" spans="2:11" ht="19.5" customHeight="1">
      <c r="B5724" s="12" t="s">
        <v>17310</v>
      </c>
      <c r="C5724" s="7" t="s">
        <v>8390</v>
      </c>
      <c r="D5724" s="8" t="s">
        <v>17311</v>
      </c>
      <c r="E5724" s="8" t="s">
        <v>17312</v>
      </c>
      <c r="F5724" s="8" t="s">
        <v>4568</v>
      </c>
      <c r="G5724" s="8" t="s">
        <v>136</v>
      </c>
      <c r="H5724" s="8" t="s">
        <v>83582</v>
      </c>
      <c r="I5724" s="8" t="s">
        <v>17311</v>
      </c>
      <c r="K5724" s="4"/>
    </row>
    <row r="5725" spans="2:11" ht="19.5" customHeight="1">
      <c r="B5725" s="12" t="s">
        <v>17564</v>
      </c>
      <c r="C5725" s="7" t="s">
        <v>8390</v>
      </c>
      <c r="D5725" s="8" t="s">
        <v>17565</v>
      </c>
      <c r="E5725" s="8" t="s">
        <v>17566</v>
      </c>
      <c r="F5725" s="8" t="s">
        <v>4568</v>
      </c>
      <c r="G5725" s="8" t="s">
        <v>136</v>
      </c>
      <c r="H5725" s="8" t="s">
        <v>83582</v>
      </c>
      <c r="I5725" s="8" t="s">
        <v>17567</v>
      </c>
      <c r="K5725" s="4"/>
    </row>
    <row r="5726" spans="2:11" ht="19.5" customHeight="1">
      <c r="B5726" s="12" t="s">
        <v>17899</v>
      </c>
      <c r="C5726" s="7" t="s">
        <v>8390</v>
      </c>
      <c r="D5726" s="8" t="s">
        <v>17900</v>
      </c>
      <c r="E5726" s="8" t="s">
        <v>17901</v>
      </c>
      <c r="F5726" s="8" t="s">
        <v>4586</v>
      </c>
      <c r="G5726" s="8" t="s">
        <v>63</v>
      </c>
      <c r="H5726" s="8" t="s">
        <v>83582</v>
      </c>
      <c r="I5726" s="8" t="s">
        <v>17902</v>
      </c>
      <c r="K5726" s="4"/>
    </row>
    <row r="5727" spans="2:11" ht="19.5" customHeight="1">
      <c r="B5727" s="12" t="s">
        <v>17952</v>
      </c>
      <c r="C5727" s="7" t="s">
        <v>8390</v>
      </c>
      <c r="D5727" s="8" t="s">
        <v>17953</v>
      </c>
      <c r="E5727" s="8" t="s">
        <v>17954</v>
      </c>
      <c r="F5727" s="8" t="s">
        <v>5519</v>
      </c>
      <c r="G5727" s="8" t="s">
        <v>100</v>
      </c>
      <c r="H5727" s="8" t="s">
        <v>83582</v>
      </c>
      <c r="I5727" s="8" t="s">
        <v>17955</v>
      </c>
      <c r="K5727" s="4"/>
    </row>
    <row r="5728" spans="2:11" ht="19.5" customHeight="1">
      <c r="B5728" s="12" t="s">
        <v>18167</v>
      </c>
      <c r="C5728" s="7" t="s">
        <v>8390</v>
      </c>
      <c r="D5728" s="8" t="s">
        <v>18168</v>
      </c>
      <c r="E5728" s="8" t="s">
        <v>18169</v>
      </c>
      <c r="F5728" s="8" t="s">
        <v>4945</v>
      </c>
      <c r="G5728" s="8" t="s">
        <v>63</v>
      </c>
      <c r="H5728" s="8" t="s">
        <v>83582</v>
      </c>
      <c r="I5728" s="8" t="s">
        <v>18170</v>
      </c>
      <c r="K5728" s="4"/>
    </row>
    <row r="5729" spans="2:11" ht="19.5" customHeight="1">
      <c r="B5729" s="12" t="s">
        <v>18524</v>
      </c>
      <c r="C5729" s="7" t="s">
        <v>8390</v>
      </c>
      <c r="D5729" s="8" t="s">
        <v>18525</v>
      </c>
      <c r="E5729" s="8" t="s">
        <v>18526</v>
      </c>
      <c r="F5729" s="8" t="s">
        <v>18527</v>
      </c>
      <c r="G5729" s="8" t="s">
        <v>119</v>
      </c>
      <c r="H5729" s="8" t="s">
        <v>83582</v>
      </c>
      <c r="I5729" s="8" t="s">
        <v>18528</v>
      </c>
      <c r="K5729" s="4"/>
    </row>
    <row r="5730" spans="2:11" ht="19.5" customHeight="1">
      <c r="B5730" s="12" t="s">
        <v>18719</v>
      </c>
      <c r="C5730" s="7" t="s">
        <v>8390</v>
      </c>
      <c r="D5730" s="8" t="s">
        <v>18720</v>
      </c>
      <c r="E5730" s="8" t="s">
        <v>18721</v>
      </c>
      <c r="F5730" s="8" t="s">
        <v>4227</v>
      </c>
      <c r="G5730" s="8" t="s">
        <v>100</v>
      </c>
      <c r="H5730" s="8" t="s">
        <v>83582</v>
      </c>
      <c r="I5730" s="8" t="s">
        <v>18722</v>
      </c>
      <c r="K5730" s="4"/>
    </row>
    <row r="5731" spans="2:11" ht="19.5" customHeight="1">
      <c r="B5731" s="12" t="s">
        <v>19219</v>
      </c>
      <c r="C5731" s="7" t="s">
        <v>8390</v>
      </c>
      <c r="D5731" s="8" t="s">
        <v>19220</v>
      </c>
      <c r="E5731" s="8" t="s">
        <v>19221</v>
      </c>
      <c r="F5731" s="8" t="s">
        <v>4568</v>
      </c>
      <c r="G5731" s="8" t="s">
        <v>136</v>
      </c>
      <c r="H5731" s="8" t="s">
        <v>83582</v>
      </c>
      <c r="I5731" s="8" t="s">
        <v>19222</v>
      </c>
      <c r="K5731" s="4"/>
    </row>
    <row r="5732" spans="2:11" ht="19.5" customHeight="1">
      <c r="B5732" s="12" t="s">
        <v>19361</v>
      </c>
      <c r="C5732" s="7" t="s">
        <v>12270</v>
      </c>
      <c r="D5732" s="8" t="s">
        <v>19362</v>
      </c>
      <c r="E5732" s="8" t="s">
        <v>19363</v>
      </c>
      <c r="F5732" s="8" t="s">
        <v>3404</v>
      </c>
      <c r="G5732" s="8" t="s">
        <v>7</v>
      </c>
      <c r="H5732" s="8" t="s">
        <v>83582</v>
      </c>
      <c r="I5732" s="8" t="s">
        <v>19364</v>
      </c>
      <c r="K5732" s="4"/>
    </row>
    <row r="5733" spans="2:11" ht="19.5" customHeight="1">
      <c r="B5733" s="12" t="s">
        <v>19521</v>
      </c>
      <c r="C5733" s="7" t="s">
        <v>12270</v>
      </c>
      <c r="D5733" s="8" t="s">
        <v>12291</v>
      </c>
      <c r="E5733" s="8" t="s">
        <v>19522</v>
      </c>
      <c r="F5733" s="8" t="s">
        <v>4227</v>
      </c>
      <c r="G5733" s="8" t="s">
        <v>100</v>
      </c>
      <c r="H5733" s="8" t="s">
        <v>83582</v>
      </c>
      <c r="I5733" s="8" t="s">
        <v>8465</v>
      </c>
      <c r="K5733" s="4"/>
    </row>
    <row r="5734" spans="2:11" ht="19.5" customHeight="1">
      <c r="B5734" s="12" t="s">
        <v>19605</v>
      </c>
      <c r="C5734" s="7" t="s">
        <v>12270</v>
      </c>
      <c r="D5734" s="8" t="s">
        <v>19606</v>
      </c>
      <c r="E5734" s="8" t="s">
        <v>19607</v>
      </c>
      <c r="F5734" s="8" t="s">
        <v>4355</v>
      </c>
      <c r="G5734" s="8" t="s">
        <v>119</v>
      </c>
      <c r="H5734" s="8" t="s">
        <v>83582</v>
      </c>
      <c r="I5734" s="8" t="s">
        <v>19608</v>
      </c>
      <c r="K5734" s="4"/>
    </row>
    <row r="5735" spans="2:11" ht="19.5" customHeight="1">
      <c r="B5735" s="12" t="s">
        <v>19743</v>
      </c>
      <c r="C5735" s="7" t="s">
        <v>12270</v>
      </c>
      <c r="D5735" s="8" t="s">
        <v>19744</v>
      </c>
      <c r="E5735" s="8" t="s">
        <v>19745</v>
      </c>
      <c r="F5735" s="8" t="s">
        <v>4355</v>
      </c>
      <c r="G5735" s="8" t="s">
        <v>119</v>
      </c>
      <c r="H5735" s="8" t="s">
        <v>83582</v>
      </c>
      <c r="I5735" s="8" t="s">
        <v>19746</v>
      </c>
      <c r="K5735" s="4"/>
    </row>
    <row r="5736" spans="2:11" ht="19.5" customHeight="1">
      <c r="B5736" s="12" t="s">
        <v>19830</v>
      </c>
      <c r="C5736" s="7" t="s">
        <v>12270</v>
      </c>
      <c r="D5736" s="8" t="s">
        <v>19831</v>
      </c>
      <c r="E5736" s="8" t="s">
        <v>19832</v>
      </c>
      <c r="F5736" s="8" t="s">
        <v>4231</v>
      </c>
      <c r="G5736" s="8" t="s">
        <v>100</v>
      </c>
      <c r="H5736" s="8" t="s">
        <v>83582</v>
      </c>
      <c r="I5736" s="8" t="s">
        <v>19833</v>
      </c>
      <c r="K5736" s="4"/>
    </row>
    <row r="5737" spans="2:11" ht="19.5" customHeight="1">
      <c r="B5737" s="12" t="s">
        <v>19994</v>
      </c>
      <c r="C5737" s="7" t="s">
        <v>12270</v>
      </c>
      <c r="D5737" s="8" t="s">
        <v>19995</v>
      </c>
      <c r="E5737" s="8" t="s">
        <v>19996</v>
      </c>
      <c r="F5737" s="8" t="s">
        <v>4355</v>
      </c>
      <c r="G5737" s="8" t="s">
        <v>119</v>
      </c>
      <c r="H5737" s="8" t="s">
        <v>83582</v>
      </c>
      <c r="I5737" s="8" t="s">
        <v>19997</v>
      </c>
      <c r="K5737" s="4"/>
    </row>
    <row r="5738" spans="2:11" ht="19.5" customHeight="1">
      <c r="B5738" s="12" t="s">
        <v>20128</v>
      </c>
      <c r="C5738" s="7" t="s">
        <v>12270</v>
      </c>
      <c r="D5738" s="8" t="s">
        <v>12291</v>
      </c>
      <c r="E5738" s="8" t="s">
        <v>20129</v>
      </c>
      <c r="F5738" s="8" t="s">
        <v>4945</v>
      </c>
      <c r="G5738" s="8" t="s">
        <v>63</v>
      </c>
      <c r="H5738" s="8" t="s">
        <v>83582</v>
      </c>
      <c r="I5738" s="8" t="s">
        <v>8465</v>
      </c>
      <c r="K5738" s="4"/>
    </row>
    <row r="5739" spans="2:11" ht="19.5" customHeight="1">
      <c r="B5739" s="12" t="s">
        <v>20136</v>
      </c>
      <c r="C5739" s="7" t="s">
        <v>12270</v>
      </c>
      <c r="D5739" s="8" t="s">
        <v>20137</v>
      </c>
      <c r="E5739" s="8" t="s">
        <v>20138</v>
      </c>
      <c r="F5739" s="8" t="s">
        <v>5775</v>
      </c>
      <c r="G5739" s="8" t="s">
        <v>7</v>
      </c>
      <c r="H5739" s="8" t="s">
        <v>83582</v>
      </c>
      <c r="I5739" s="8" t="s">
        <v>20139</v>
      </c>
      <c r="K5739" s="4"/>
    </row>
    <row r="5740" spans="2:11" ht="19.5" customHeight="1">
      <c r="B5740" s="12" t="s">
        <v>20191</v>
      </c>
      <c r="C5740" s="7" t="s">
        <v>12270</v>
      </c>
      <c r="D5740" s="8" t="s">
        <v>20192</v>
      </c>
      <c r="E5740" s="8" t="s">
        <v>20193</v>
      </c>
      <c r="F5740" s="8" t="s">
        <v>6166</v>
      </c>
      <c r="G5740" s="8" t="s">
        <v>63</v>
      </c>
      <c r="H5740" s="8" t="s">
        <v>83582</v>
      </c>
      <c r="I5740" s="8" t="s">
        <v>20194</v>
      </c>
      <c r="K5740" s="4"/>
    </row>
    <row r="5741" spans="2:11" ht="19.5" customHeight="1">
      <c r="B5741" s="12" t="s">
        <v>20271</v>
      </c>
      <c r="C5741" s="7" t="s">
        <v>12270</v>
      </c>
      <c r="D5741" s="8" t="s">
        <v>20272</v>
      </c>
      <c r="E5741" s="8" t="s">
        <v>20273</v>
      </c>
      <c r="F5741" s="8" t="s">
        <v>4568</v>
      </c>
      <c r="G5741" s="8" t="s">
        <v>136</v>
      </c>
      <c r="H5741" s="8" t="s">
        <v>83582</v>
      </c>
      <c r="I5741" s="8" t="s">
        <v>20274</v>
      </c>
      <c r="K5741" s="4"/>
    </row>
    <row r="5742" spans="2:11" ht="19.5" customHeight="1">
      <c r="B5742" s="12" t="s">
        <v>21168</v>
      </c>
      <c r="C5742" s="7" t="s">
        <v>12270</v>
      </c>
      <c r="D5742" s="8" t="s">
        <v>12271</v>
      </c>
      <c r="E5742" s="8" t="s">
        <v>21169</v>
      </c>
      <c r="F5742" s="8" t="s">
        <v>4568</v>
      </c>
      <c r="G5742" s="8" t="s">
        <v>136</v>
      </c>
      <c r="H5742" s="8" t="s">
        <v>83582</v>
      </c>
      <c r="I5742" s="8" t="s">
        <v>12273</v>
      </c>
      <c r="K5742" s="4"/>
    </row>
    <row r="5743" spans="2:11" ht="19.5" customHeight="1">
      <c r="B5743" s="12" t="s">
        <v>21174</v>
      </c>
      <c r="C5743" s="7" t="s">
        <v>12270</v>
      </c>
      <c r="D5743" s="8" t="s">
        <v>21175</v>
      </c>
      <c r="E5743" s="8" t="s">
        <v>21176</v>
      </c>
      <c r="F5743" s="8" t="s">
        <v>4227</v>
      </c>
      <c r="G5743" s="8" t="s">
        <v>100</v>
      </c>
      <c r="H5743" s="8" t="s">
        <v>83582</v>
      </c>
      <c r="I5743" s="8" t="s">
        <v>486</v>
      </c>
      <c r="K5743" s="4"/>
    </row>
    <row r="5744" spans="2:11" ht="19.5" customHeight="1">
      <c r="B5744" s="12" t="s">
        <v>21240</v>
      </c>
      <c r="C5744" s="7" t="s">
        <v>12270</v>
      </c>
      <c r="D5744" s="8" t="s">
        <v>21241</v>
      </c>
      <c r="E5744" s="8" t="s">
        <v>21242</v>
      </c>
      <c r="F5744" s="8" t="s">
        <v>4355</v>
      </c>
      <c r="G5744" s="8" t="s">
        <v>119</v>
      </c>
      <c r="H5744" s="8" t="s">
        <v>83582</v>
      </c>
      <c r="I5744" s="8" t="s">
        <v>12319</v>
      </c>
      <c r="K5744" s="4"/>
    </row>
    <row r="5745" spans="2:11" ht="19.5" customHeight="1">
      <c r="B5745" s="12" t="s">
        <v>21627</v>
      </c>
      <c r="C5745" s="7" t="s">
        <v>12270</v>
      </c>
      <c r="D5745" s="8" t="s">
        <v>21628</v>
      </c>
      <c r="E5745" s="8" t="s">
        <v>21629</v>
      </c>
      <c r="F5745" s="8" t="s">
        <v>4355</v>
      </c>
      <c r="G5745" s="8" t="s">
        <v>119</v>
      </c>
      <c r="H5745" s="8" t="s">
        <v>83582</v>
      </c>
      <c r="I5745" s="8" t="s">
        <v>21630</v>
      </c>
      <c r="K5745" s="4"/>
    </row>
    <row r="5746" spans="2:11" ht="19.5" customHeight="1">
      <c r="B5746" s="12" t="s">
        <v>21702</v>
      </c>
      <c r="C5746" s="7" t="s">
        <v>12270</v>
      </c>
      <c r="D5746" s="8" t="s">
        <v>21703</v>
      </c>
      <c r="E5746" s="8" t="s">
        <v>21704</v>
      </c>
      <c r="F5746" s="8" t="s">
        <v>5519</v>
      </c>
      <c r="G5746" s="8" t="s">
        <v>100</v>
      </c>
      <c r="H5746" s="8" t="s">
        <v>83582</v>
      </c>
      <c r="I5746" s="8" t="s">
        <v>21705</v>
      </c>
      <c r="K5746" s="4"/>
    </row>
    <row r="5747" spans="2:11" ht="19.5" customHeight="1">
      <c r="B5747" s="12" t="s">
        <v>22079</v>
      </c>
      <c r="C5747" s="7" t="s">
        <v>12270</v>
      </c>
      <c r="D5747" s="8" t="s">
        <v>22080</v>
      </c>
      <c r="E5747" s="8" t="s">
        <v>22081</v>
      </c>
      <c r="F5747" s="8" t="s">
        <v>4568</v>
      </c>
      <c r="G5747" s="8" t="s">
        <v>136</v>
      </c>
      <c r="H5747" s="8" t="s">
        <v>83582</v>
      </c>
      <c r="I5747" s="8" t="s">
        <v>22082</v>
      </c>
      <c r="K5747" s="4"/>
    </row>
    <row r="5748" spans="2:11" ht="19.5" customHeight="1">
      <c r="B5748" s="12" t="s">
        <v>22304</v>
      </c>
      <c r="C5748" s="7" t="s">
        <v>12270</v>
      </c>
      <c r="D5748" s="8" t="s">
        <v>22305</v>
      </c>
      <c r="E5748" s="8" t="s">
        <v>22306</v>
      </c>
      <c r="F5748" s="8" t="s">
        <v>5775</v>
      </c>
      <c r="G5748" s="8" t="s">
        <v>7</v>
      </c>
      <c r="H5748" s="8" t="s">
        <v>83582</v>
      </c>
      <c r="I5748" s="8" t="s">
        <v>503</v>
      </c>
      <c r="K5748" s="4"/>
    </row>
    <row r="5749" spans="2:11" ht="19.5" customHeight="1">
      <c r="B5749" s="12" t="s">
        <v>22315</v>
      </c>
      <c r="C5749" s="7" t="s">
        <v>12270</v>
      </c>
      <c r="D5749" s="8" t="s">
        <v>22316</v>
      </c>
      <c r="E5749" s="8" t="s">
        <v>22317</v>
      </c>
      <c r="F5749" s="8" t="s">
        <v>4945</v>
      </c>
      <c r="G5749" s="8" t="s">
        <v>63</v>
      </c>
      <c r="H5749" s="8" t="s">
        <v>83582</v>
      </c>
      <c r="I5749" s="8" t="s">
        <v>22318</v>
      </c>
      <c r="K5749" s="4"/>
    </row>
    <row r="5750" spans="2:11" ht="19.5" customHeight="1">
      <c r="B5750" s="12" t="s">
        <v>22438</v>
      </c>
      <c r="C5750" s="7" t="s">
        <v>12270</v>
      </c>
      <c r="D5750" s="8" t="s">
        <v>22439</v>
      </c>
      <c r="E5750" s="8" t="s">
        <v>22440</v>
      </c>
      <c r="F5750" s="8" t="s">
        <v>4227</v>
      </c>
      <c r="G5750" s="8" t="s">
        <v>100</v>
      </c>
      <c r="H5750" s="8" t="s">
        <v>83582</v>
      </c>
      <c r="I5750" s="8" t="s">
        <v>506</v>
      </c>
      <c r="K5750" s="4"/>
    </row>
    <row r="5751" spans="2:11" ht="19.5" customHeight="1">
      <c r="B5751" s="12" t="s">
        <v>23074</v>
      </c>
      <c r="C5751" s="7" t="s">
        <v>12270</v>
      </c>
      <c r="D5751" s="8" t="s">
        <v>14356</v>
      </c>
      <c r="E5751" s="8" t="s">
        <v>23075</v>
      </c>
      <c r="F5751" s="8" t="s">
        <v>4227</v>
      </c>
      <c r="G5751" s="8" t="s">
        <v>119</v>
      </c>
      <c r="H5751" s="8" t="s">
        <v>83582</v>
      </c>
      <c r="I5751" s="8" t="s">
        <v>14358</v>
      </c>
      <c r="K5751" s="4"/>
    </row>
    <row r="5752" spans="2:11" ht="19.5" customHeight="1">
      <c r="B5752" s="12" t="s">
        <v>23103</v>
      </c>
      <c r="C5752" s="7" t="s">
        <v>12270</v>
      </c>
      <c r="D5752" s="8" t="s">
        <v>12291</v>
      </c>
      <c r="E5752" s="8" t="s">
        <v>23104</v>
      </c>
      <c r="F5752" s="8" t="s">
        <v>6166</v>
      </c>
      <c r="G5752" s="8" t="s">
        <v>63</v>
      </c>
      <c r="H5752" s="8" t="s">
        <v>83582</v>
      </c>
      <c r="I5752" s="8" t="s">
        <v>8465</v>
      </c>
      <c r="K5752" s="4"/>
    </row>
    <row r="5753" spans="2:11" ht="19.5" customHeight="1">
      <c r="B5753" s="12" t="s">
        <v>23122</v>
      </c>
      <c r="C5753" s="7" t="s">
        <v>12270</v>
      </c>
      <c r="D5753" s="8" t="s">
        <v>12291</v>
      </c>
      <c r="E5753" s="8" t="s">
        <v>23123</v>
      </c>
      <c r="F5753" s="8" t="s">
        <v>4945</v>
      </c>
      <c r="G5753" s="8" t="s">
        <v>63</v>
      </c>
      <c r="H5753" s="8" t="s">
        <v>83582</v>
      </c>
      <c r="I5753" s="8" t="s">
        <v>8465</v>
      </c>
      <c r="K5753" s="4"/>
    </row>
    <row r="5754" spans="2:11" ht="19.5" customHeight="1">
      <c r="B5754" s="12" t="s">
        <v>23322</v>
      </c>
      <c r="C5754" s="7" t="s">
        <v>12270</v>
      </c>
      <c r="D5754" s="8" t="s">
        <v>23323</v>
      </c>
      <c r="E5754" s="8" t="s">
        <v>23324</v>
      </c>
      <c r="F5754" s="8" t="s">
        <v>4355</v>
      </c>
      <c r="G5754" s="8" t="s">
        <v>119</v>
      </c>
      <c r="H5754" s="8" t="s">
        <v>83582</v>
      </c>
      <c r="I5754" s="8" t="s">
        <v>17001</v>
      </c>
      <c r="K5754" s="4"/>
    </row>
    <row r="5755" spans="2:11" ht="19.5" customHeight="1">
      <c r="B5755" s="12" t="s">
        <v>23325</v>
      </c>
      <c r="C5755" s="7" t="s">
        <v>12270</v>
      </c>
      <c r="D5755" s="8" t="s">
        <v>23326</v>
      </c>
      <c r="E5755" s="8" t="s">
        <v>23327</v>
      </c>
      <c r="F5755" s="8" t="s">
        <v>4586</v>
      </c>
      <c r="G5755" s="8" t="s">
        <v>63</v>
      </c>
      <c r="H5755" s="8" t="s">
        <v>83582</v>
      </c>
      <c r="I5755" s="8" t="s">
        <v>23328</v>
      </c>
      <c r="K5755" s="4"/>
    </row>
    <row r="5756" spans="2:11" ht="19.5" customHeight="1">
      <c r="B5756" s="12" t="s">
        <v>23440</v>
      </c>
      <c r="C5756" s="7" t="s">
        <v>12270</v>
      </c>
      <c r="D5756" s="8" t="s">
        <v>292</v>
      </c>
      <c r="E5756" s="8" t="s">
        <v>23441</v>
      </c>
      <c r="F5756" s="8" t="s">
        <v>4227</v>
      </c>
      <c r="G5756" s="8" t="s">
        <v>100</v>
      </c>
      <c r="H5756" s="8" t="s">
        <v>83582</v>
      </c>
      <c r="I5756" s="8" t="s">
        <v>23442</v>
      </c>
      <c r="K5756" s="4"/>
    </row>
    <row r="5757" spans="2:11" ht="19.5" customHeight="1">
      <c r="B5757" s="12" t="s">
        <v>23776</v>
      </c>
      <c r="C5757" s="7" t="s">
        <v>12270</v>
      </c>
      <c r="D5757" s="8" t="s">
        <v>14356</v>
      </c>
      <c r="E5757" s="8" t="s">
        <v>23777</v>
      </c>
      <c r="F5757" s="8" t="s">
        <v>4945</v>
      </c>
      <c r="G5757" s="8" t="s">
        <v>63</v>
      </c>
      <c r="H5757" s="8" t="s">
        <v>83582</v>
      </c>
      <c r="I5757" s="8" t="s">
        <v>14358</v>
      </c>
      <c r="K5757" s="4"/>
    </row>
    <row r="5758" spans="2:11" ht="19.5" customHeight="1">
      <c r="B5758" s="12" t="s">
        <v>23809</v>
      </c>
      <c r="C5758" s="7" t="s">
        <v>12270</v>
      </c>
      <c r="D5758" s="8" t="s">
        <v>23810</v>
      </c>
      <c r="E5758" s="8" t="s">
        <v>23811</v>
      </c>
      <c r="F5758" s="8" t="s">
        <v>4568</v>
      </c>
      <c r="G5758" s="8" t="s">
        <v>136</v>
      </c>
      <c r="H5758" s="8" t="s">
        <v>83582</v>
      </c>
      <c r="I5758" s="8" t="s">
        <v>23812</v>
      </c>
      <c r="K5758" s="4"/>
    </row>
    <row r="5759" spans="2:11" ht="19.5" customHeight="1">
      <c r="B5759" s="12" t="s">
        <v>24077</v>
      </c>
      <c r="C5759" s="7" t="s">
        <v>12270</v>
      </c>
      <c r="D5759" s="8" t="s">
        <v>14536</v>
      </c>
      <c r="E5759" s="8" t="s">
        <v>24078</v>
      </c>
      <c r="F5759" s="8" t="s">
        <v>4227</v>
      </c>
      <c r="G5759" s="8" t="s">
        <v>100</v>
      </c>
      <c r="H5759" s="8" t="s">
        <v>83582</v>
      </c>
      <c r="I5759" s="8" t="s">
        <v>12273</v>
      </c>
      <c r="K5759" s="4"/>
    </row>
    <row r="5760" spans="2:11" ht="19.5" customHeight="1">
      <c r="B5760" s="12" t="s">
        <v>24343</v>
      </c>
      <c r="C5760" s="7" t="s">
        <v>12270</v>
      </c>
      <c r="D5760" s="8" t="s">
        <v>12291</v>
      </c>
      <c r="E5760" s="8" t="s">
        <v>24344</v>
      </c>
      <c r="F5760" s="8" t="s">
        <v>24345</v>
      </c>
      <c r="G5760" s="8" t="s">
        <v>266</v>
      </c>
      <c r="H5760" s="8" t="s">
        <v>83582</v>
      </c>
      <c r="I5760" s="8" t="s">
        <v>8465</v>
      </c>
      <c r="K5760" s="4"/>
    </row>
    <row r="5761" spans="2:11" ht="19.5" customHeight="1">
      <c r="B5761" s="12" t="s">
        <v>24485</v>
      </c>
      <c r="C5761" s="7" t="s">
        <v>12270</v>
      </c>
      <c r="D5761" s="8" t="s">
        <v>24486</v>
      </c>
      <c r="E5761" s="8" t="s">
        <v>24487</v>
      </c>
      <c r="F5761" s="8" t="s">
        <v>4355</v>
      </c>
      <c r="G5761" s="8" t="s">
        <v>119</v>
      </c>
      <c r="H5761" s="8" t="s">
        <v>83582</v>
      </c>
      <c r="I5761" s="8" t="s">
        <v>24488</v>
      </c>
      <c r="K5761" s="4"/>
    </row>
    <row r="5762" spans="2:11" ht="19.5" customHeight="1">
      <c r="B5762" s="12" t="s">
        <v>24554</v>
      </c>
      <c r="C5762" s="7" t="s">
        <v>12270</v>
      </c>
      <c r="D5762" s="8" t="s">
        <v>24555</v>
      </c>
      <c r="E5762" s="8" t="s">
        <v>24556</v>
      </c>
      <c r="F5762" s="8" t="s">
        <v>4568</v>
      </c>
      <c r="G5762" s="8" t="s">
        <v>136</v>
      </c>
      <c r="H5762" s="8" t="s">
        <v>83582</v>
      </c>
      <c r="I5762" s="8" t="s">
        <v>24557</v>
      </c>
      <c r="K5762" s="4"/>
    </row>
    <row r="5763" spans="2:11" ht="19.5" customHeight="1">
      <c r="B5763" s="12" t="s">
        <v>24632</v>
      </c>
      <c r="C5763" s="7" t="s">
        <v>12270</v>
      </c>
      <c r="D5763" s="8" t="s">
        <v>24633</v>
      </c>
      <c r="E5763" s="8" t="s">
        <v>24634</v>
      </c>
      <c r="F5763" s="8" t="s">
        <v>5519</v>
      </c>
      <c r="G5763" s="8" t="s">
        <v>100</v>
      </c>
      <c r="H5763" s="8" t="s">
        <v>83582</v>
      </c>
      <c r="I5763" s="8" t="s">
        <v>24635</v>
      </c>
      <c r="K5763" s="4"/>
    </row>
    <row r="5764" spans="2:11" ht="19.5" customHeight="1">
      <c r="B5764" s="12" t="s">
        <v>24653</v>
      </c>
      <c r="C5764" s="7" t="s">
        <v>12270</v>
      </c>
      <c r="D5764" s="8" t="s">
        <v>24654</v>
      </c>
      <c r="E5764" s="8" t="s">
        <v>24655</v>
      </c>
      <c r="F5764" s="8" t="s">
        <v>4945</v>
      </c>
      <c r="G5764" s="8" t="s">
        <v>63</v>
      </c>
      <c r="H5764" s="8" t="s">
        <v>83582</v>
      </c>
      <c r="I5764" s="8" t="s">
        <v>24656</v>
      </c>
      <c r="K5764" s="4"/>
    </row>
    <row r="5765" spans="2:11" ht="19.5" customHeight="1">
      <c r="B5765" s="12" t="s">
        <v>24718</v>
      </c>
      <c r="C5765" s="7" t="s">
        <v>12270</v>
      </c>
      <c r="D5765" s="8" t="s">
        <v>24719</v>
      </c>
      <c r="E5765" s="8" t="s">
        <v>24720</v>
      </c>
      <c r="F5765" s="8" t="s">
        <v>4568</v>
      </c>
      <c r="G5765" s="8" t="s">
        <v>136</v>
      </c>
      <c r="H5765" s="8" t="s">
        <v>83582</v>
      </c>
      <c r="I5765" s="8" t="s">
        <v>14557</v>
      </c>
      <c r="K5765" s="4"/>
    </row>
    <row r="5766" spans="2:11" ht="19.5" customHeight="1">
      <c r="B5766" s="12" t="s">
        <v>24858</v>
      </c>
      <c r="C5766" s="7" t="s">
        <v>12270</v>
      </c>
      <c r="D5766" s="8" t="s">
        <v>24859</v>
      </c>
      <c r="E5766" s="8" t="s">
        <v>24860</v>
      </c>
      <c r="F5766" s="8" t="s">
        <v>4945</v>
      </c>
      <c r="G5766" s="8" t="s">
        <v>63</v>
      </c>
      <c r="H5766" s="8" t="s">
        <v>83582</v>
      </c>
      <c r="I5766" s="8" t="s">
        <v>24861</v>
      </c>
      <c r="K5766" s="4"/>
    </row>
    <row r="5767" spans="2:11" ht="19.5" customHeight="1">
      <c r="B5767" s="12" t="s">
        <v>25078</v>
      </c>
      <c r="C5767" s="7" t="s">
        <v>12270</v>
      </c>
      <c r="D5767" s="8" t="s">
        <v>25079</v>
      </c>
      <c r="E5767" s="8" t="s">
        <v>25080</v>
      </c>
      <c r="F5767" s="8" t="s">
        <v>4227</v>
      </c>
      <c r="G5767" s="8" t="s">
        <v>100</v>
      </c>
      <c r="H5767" s="8" t="s">
        <v>83582</v>
      </c>
      <c r="I5767" s="8" t="s">
        <v>25081</v>
      </c>
      <c r="K5767" s="4"/>
    </row>
    <row r="5768" spans="2:11" ht="19.5" customHeight="1">
      <c r="B5768" s="12" t="s">
        <v>25096</v>
      </c>
      <c r="C5768" s="7" t="s">
        <v>12270</v>
      </c>
      <c r="D5768" s="8" t="s">
        <v>25097</v>
      </c>
      <c r="E5768" s="8" t="s">
        <v>25098</v>
      </c>
      <c r="F5768" s="8" t="s">
        <v>4227</v>
      </c>
      <c r="G5768" s="8" t="s">
        <v>100</v>
      </c>
      <c r="H5768" s="8" t="s">
        <v>83582</v>
      </c>
      <c r="I5768" s="8" t="s">
        <v>1493</v>
      </c>
      <c r="K5768" s="4"/>
    </row>
    <row r="5769" spans="2:11" ht="19.5" customHeight="1">
      <c r="B5769" s="12" t="s">
        <v>25280</v>
      </c>
      <c r="C5769" s="7" t="s">
        <v>25188</v>
      </c>
      <c r="D5769" s="8" t="s">
        <v>526</v>
      </c>
      <c r="E5769" s="8" t="s">
        <v>25281</v>
      </c>
      <c r="F5769" s="8" t="s">
        <v>4568</v>
      </c>
      <c r="G5769" s="8" t="s">
        <v>136</v>
      </c>
      <c r="H5769" s="8" t="s">
        <v>83582</v>
      </c>
      <c r="I5769" s="8" t="s">
        <v>25282</v>
      </c>
      <c r="K5769" s="4"/>
    </row>
    <row r="5770" spans="2:11" ht="19.5" customHeight="1">
      <c r="B5770" s="12" t="s">
        <v>25339</v>
      </c>
      <c r="C5770" s="7" t="s">
        <v>25188</v>
      </c>
      <c r="D5770" s="8" t="s">
        <v>25340</v>
      </c>
      <c r="E5770" s="8" t="s">
        <v>10860</v>
      </c>
      <c r="F5770" s="8" t="s">
        <v>4355</v>
      </c>
      <c r="G5770" s="8" t="s">
        <v>119</v>
      </c>
      <c r="H5770" s="8" t="s">
        <v>83582</v>
      </c>
      <c r="I5770" s="8" t="s">
        <v>25341</v>
      </c>
      <c r="K5770" s="4"/>
    </row>
    <row r="5771" spans="2:11" ht="19.5" customHeight="1">
      <c r="B5771" s="12" t="s">
        <v>25688</v>
      </c>
      <c r="C5771" s="7" t="s">
        <v>25188</v>
      </c>
      <c r="D5771" s="8" t="s">
        <v>25689</v>
      </c>
      <c r="E5771" s="8" t="s">
        <v>25690</v>
      </c>
      <c r="F5771" s="8" t="s">
        <v>4355</v>
      </c>
      <c r="G5771" s="8" t="s">
        <v>119</v>
      </c>
      <c r="H5771" s="8" t="s">
        <v>83582</v>
      </c>
      <c r="I5771" s="8" t="s">
        <v>25691</v>
      </c>
      <c r="K5771" s="4"/>
    </row>
    <row r="5772" spans="2:11" ht="19.5" customHeight="1">
      <c r="B5772" s="12" t="s">
        <v>25776</v>
      </c>
      <c r="C5772" s="7" t="s">
        <v>25188</v>
      </c>
      <c r="D5772" s="8" t="s">
        <v>25777</v>
      </c>
      <c r="E5772" s="8" t="s">
        <v>25778</v>
      </c>
      <c r="F5772" s="8" t="s">
        <v>4231</v>
      </c>
      <c r="G5772" s="8" t="s">
        <v>100</v>
      </c>
      <c r="H5772" s="8" t="s">
        <v>83582</v>
      </c>
      <c r="I5772" s="8" t="s">
        <v>25779</v>
      </c>
      <c r="K5772" s="4"/>
    </row>
    <row r="5773" spans="2:11" ht="19.5" customHeight="1">
      <c r="B5773" s="12" t="s">
        <v>25919</v>
      </c>
      <c r="C5773" s="7" t="s">
        <v>25188</v>
      </c>
      <c r="D5773" s="8" t="s">
        <v>25920</v>
      </c>
      <c r="E5773" s="8" t="s">
        <v>25921</v>
      </c>
      <c r="F5773" s="8" t="s">
        <v>4586</v>
      </c>
      <c r="G5773" s="8" t="s">
        <v>63</v>
      </c>
      <c r="H5773" s="8" t="s">
        <v>83582</v>
      </c>
      <c r="I5773" s="8" t="s">
        <v>25920</v>
      </c>
      <c r="K5773" s="4"/>
    </row>
    <row r="5774" spans="2:11" ht="19.5" customHeight="1">
      <c r="B5774" s="12" t="s">
        <v>25964</v>
      </c>
      <c r="C5774" s="7" t="s">
        <v>25188</v>
      </c>
      <c r="D5774" s="8" t="s">
        <v>25965</v>
      </c>
      <c r="E5774" s="8" t="s">
        <v>25966</v>
      </c>
      <c r="F5774" s="8" t="s">
        <v>4945</v>
      </c>
      <c r="G5774" s="8" t="s">
        <v>63</v>
      </c>
      <c r="H5774" s="8" t="s">
        <v>83582</v>
      </c>
      <c r="I5774" s="8" t="s">
        <v>25965</v>
      </c>
      <c r="K5774" s="4"/>
    </row>
    <row r="5775" spans="2:11" ht="19.5" customHeight="1">
      <c r="B5775" s="12" t="s">
        <v>27414</v>
      </c>
      <c r="C5775" s="7" t="s">
        <v>25188</v>
      </c>
      <c r="D5775" s="8" t="s">
        <v>27415</v>
      </c>
      <c r="E5775" s="8" t="s">
        <v>27416</v>
      </c>
      <c r="F5775" s="8" t="s">
        <v>4568</v>
      </c>
      <c r="G5775" s="8" t="s">
        <v>136</v>
      </c>
      <c r="H5775" s="8" t="s">
        <v>83582</v>
      </c>
      <c r="I5775" s="8" t="s">
        <v>27417</v>
      </c>
      <c r="K5775" s="4"/>
    </row>
    <row r="5776" spans="2:11" ht="19.5" customHeight="1">
      <c r="B5776" s="12" t="s">
        <v>27730</v>
      </c>
      <c r="C5776" s="7" t="s">
        <v>25188</v>
      </c>
      <c r="D5776" s="8" t="s">
        <v>27731</v>
      </c>
      <c r="E5776" s="8" t="s">
        <v>27732</v>
      </c>
      <c r="F5776" s="8" t="s">
        <v>4227</v>
      </c>
      <c r="G5776" s="8" t="s">
        <v>100</v>
      </c>
      <c r="H5776" s="8" t="s">
        <v>83582</v>
      </c>
      <c r="I5776" s="8" t="s">
        <v>27733</v>
      </c>
      <c r="K5776" s="4"/>
    </row>
    <row r="5777" spans="2:11" ht="19.5" customHeight="1">
      <c r="B5777" s="12" t="s">
        <v>27770</v>
      </c>
      <c r="C5777" s="7" t="s">
        <v>25188</v>
      </c>
      <c r="D5777" s="8" t="s">
        <v>27771</v>
      </c>
      <c r="E5777" s="8" t="s">
        <v>7738</v>
      </c>
      <c r="F5777" s="8" t="s">
        <v>24345</v>
      </c>
      <c r="G5777" s="8" t="s">
        <v>266</v>
      </c>
      <c r="H5777" s="8" t="s">
        <v>83582</v>
      </c>
      <c r="I5777" s="8" t="s">
        <v>27772</v>
      </c>
      <c r="K5777" s="4"/>
    </row>
    <row r="5778" spans="2:11" ht="19.5" customHeight="1">
      <c r="B5778" s="12" t="s">
        <v>27798</v>
      </c>
      <c r="C5778" s="7" t="s">
        <v>25188</v>
      </c>
      <c r="D5778" s="8" t="s">
        <v>27799</v>
      </c>
      <c r="E5778" s="8" t="s">
        <v>27800</v>
      </c>
      <c r="F5778" s="8" t="s">
        <v>5775</v>
      </c>
      <c r="G5778" s="8" t="s">
        <v>7</v>
      </c>
      <c r="H5778" s="8" t="s">
        <v>83582</v>
      </c>
      <c r="I5778" s="8" t="s">
        <v>27801</v>
      </c>
      <c r="K5778" s="4"/>
    </row>
    <row r="5779" spans="2:11" ht="19.5" customHeight="1">
      <c r="B5779" s="12" t="s">
        <v>28455</v>
      </c>
      <c r="C5779" s="7" t="s">
        <v>11315</v>
      </c>
      <c r="D5779" s="8" t="s">
        <v>28456</v>
      </c>
      <c r="E5779" s="8" t="s">
        <v>28457</v>
      </c>
      <c r="F5779" s="8" t="s">
        <v>4355</v>
      </c>
      <c r="G5779" s="8" t="s">
        <v>119</v>
      </c>
      <c r="H5779" s="8" t="s">
        <v>83582</v>
      </c>
      <c r="I5779" s="8" t="s">
        <v>28458</v>
      </c>
      <c r="K5779" s="4"/>
    </row>
    <row r="5780" spans="2:11" ht="19.5" customHeight="1">
      <c r="B5780" s="12" t="s">
        <v>28880</v>
      </c>
      <c r="C5780" s="7" t="s">
        <v>11315</v>
      </c>
      <c r="D5780" s="8" t="s">
        <v>28881</v>
      </c>
      <c r="E5780" s="8" t="s">
        <v>28882</v>
      </c>
      <c r="F5780" s="8" t="s">
        <v>3404</v>
      </c>
      <c r="G5780" s="8" t="s">
        <v>7</v>
      </c>
      <c r="H5780" s="8" t="s">
        <v>83582</v>
      </c>
      <c r="I5780" s="8" t="s">
        <v>28883</v>
      </c>
      <c r="K5780" s="4"/>
    </row>
    <row r="5781" spans="2:11" ht="19.5" customHeight="1">
      <c r="B5781" s="12" t="s">
        <v>29023</v>
      </c>
      <c r="C5781" s="7" t="s">
        <v>8312</v>
      </c>
      <c r="D5781" s="8" t="s">
        <v>29024</v>
      </c>
      <c r="E5781" s="8" t="s">
        <v>29025</v>
      </c>
      <c r="F5781" s="8" t="s">
        <v>24345</v>
      </c>
      <c r="G5781" s="8" t="s">
        <v>266</v>
      </c>
      <c r="H5781" s="8" t="s">
        <v>83582</v>
      </c>
      <c r="I5781" s="8" t="s">
        <v>29026</v>
      </c>
      <c r="K5781" s="4"/>
    </row>
    <row r="5782" spans="2:11" ht="19.5" customHeight="1">
      <c r="B5782" s="12" t="s">
        <v>29084</v>
      </c>
      <c r="C5782" s="7" t="s">
        <v>11315</v>
      </c>
      <c r="D5782" s="8" t="s">
        <v>29085</v>
      </c>
      <c r="E5782" s="8" t="s">
        <v>29086</v>
      </c>
      <c r="F5782" s="8" t="s">
        <v>4945</v>
      </c>
      <c r="G5782" s="8" t="s">
        <v>63</v>
      </c>
      <c r="H5782" s="8" t="s">
        <v>83582</v>
      </c>
      <c r="I5782" s="8" t="s">
        <v>558</v>
      </c>
      <c r="K5782" s="4"/>
    </row>
    <row r="5783" spans="2:11" ht="19.5" customHeight="1">
      <c r="B5783" s="12" t="s">
        <v>29212</v>
      </c>
      <c r="C5783" s="7" t="s">
        <v>11315</v>
      </c>
      <c r="D5783" s="8" t="s">
        <v>29213</v>
      </c>
      <c r="E5783" s="8" t="s">
        <v>29214</v>
      </c>
      <c r="F5783" s="8" t="s">
        <v>5519</v>
      </c>
      <c r="G5783" s="8" t="s">
        <v>100</v>
      </c>
      <c r="H5783" s="8" t="s">
        <v>83582</v>
      </c>
      <c r="I5783" s="8" t="s">
        <v>29215</v>
      </c>
      <c r="K5783" s="4"/>
    </row>
    <row r="5784" spans="2:11" ht="19.5" customHeight="1">
      <c r="B5784" s="12" t="s">
        <v>29270</v>
      </c>
      <c r="C5784" s="7" t="s">
        <v>11315</v>
      </c>
      <c r="D5784" s="8" t="s">
        <v>29271</v>
      </c>
      <c r="E5784" s="8" t="s">
        <v>29272</v>
      </c>
      <c r="F5784" s="8" t="s">
        <v>4231</v>
      </c>
      <c r="G5784" s="8" t="s">
        <v>100</v>
      </c>
      <c r="H5784" s="8" t="s">
        <v>83582</v>
      </c>
      <c r="I5784" s="8" t="s">
        <v>29273</v>
      </c>
      <c r="K5784" s="4"/>
    </row>
    <row r="5785" spans="2:11" ht="19.5" customHeight="1">
      <c r="B5785" s="12" t="s">
        <v>29745</v>
      </c>
      <c r="C5785" s="7" t="s">
        <v>12270</v>
      </c>
      <c r="D5785" s="8" t="s">
        <v>29746</v>
      </c>
      <c r="E5785" s="8" t="s">
        <v>29747</v>
      </c>
      <c r="F5785" s="8" t="s">
        <v>24345</v>
      </c>
      <c r="G5785" s="8" t="s">
        <v>266</v>
      </c>
      <c r="H5785" s="8" t="s">
        <v>83582</v>
      </c>
      <c r="I5785" s="8" t="s">
        <v>29748</v>
      </c>
      <c r="K5785" s="4"/>
    </row>
    <row r="5786" spans="2:11" ht="19.5" customHeight="1">
      <c r="B5786" s="12" t="s">
        <v>29761</v>
      </c>
      <c r="C5786" s="7" t="s">
        <v>12270</v>
      </c>
      <c r="D5786" s="8" t="s">
        <v>29762</v>
      </c>
      <c r="E5786" s="8" t="s">
        <v>29763</v>
      </c>
      <c r="F5786" s="8" t="s">
        <v>6166</v>
      </c>
      <c r="G5786" s="8" t="s">
        <v>63</v>
      </c>
      <c r="H5786" s="8" t="s">
        <v>83582</v>
      </c>
      <c r="I5786" s="8" t="s">
        <v>29764</v>
      </c>
      <c r="K5786" s="4"/>
    </row>
    <row r="5787" spans="2:11" ht="19.5" customHeight="1">
      <c r="B5787" s="12" t="s">
        <v>29795</v>
      </c>
      <c r="C5787" s="7" t="s">
        <v>12270</v>
      </c>
      <c r="D5787" s="8" t="s">
        <v>29796</v>
      </c>
      <c r="E5787" s="8" t="s">
        <v>29797</v>
      </c>
      <c r="F5787" s="8" t="s">
        <v>24345</v>
      </c>
      <c r="G5787" s="8" t="s">
        <v>266</v>
      </c>
      <c r="H5787" s="8" t="s">
        <v>83582</v>
      </c>
      <c r="I5787" s="8" t="s">
        <v>29798</v>
      </c>
      <c r="K5787" s="4"/>
    </row>
    <row r="5788" spans="2:11" ht="19.5" customHeight="1">
      <c r="B5788" s="12" t="s">
        <v>29814</v>
      </c>
      <c r="C5788" s="7" t="s">
        <v>12270</v>
      </c>
      <c r="D5788" s="8" t="s">
        <v>12271</v>
      </c>
      <c r="E5788" s="8" t="s">
        <v>29815</v>
      </c>
      <c r="F5788" s="8" t="s">
        <v>3404</v>
      </c>
      <c r="G5788" s="8" t="s">
        <v>7</v>
      </c>
      <c r="H5788" s="8" t="s">
        <v>83582</v>
      </c>
      <c r="I5788" s="8" t="s">
        <v>12273</v>
      </c>
      <c r="K5788" s="4"/>
    </row>
    <row r="5789" spans="2:11" ht="19.5" customHeight="1">
      <c r="B5789" s="12" t="s">
        <v>30486</v>
      </c>
      <c r="C5789" s="7" t="s">
        <v>11315</v>
      </c>
      <c r="D5789" s="8" t="s">
        <v>30487</v>
      </c>
      <c r="E5789" s="8" t="s">
        <v>30488</v>
      </c>
      <c r="F5789" s="8" t="s">
        <v>5775</v>
      </c>
      <c r="G5789" s="8" t="s">
        <v>7</v>
      </c>
      <c r="H5789" s="8" t="s">
        <v>83582</v>
      </c>
      <c r="I5789" s="8" t="s">
        <v>30489</v>
      </c>
      <c r="K5789" s="4"/>
    </row>
    <row r="5790" spans="2:11" ht="19.5" customHeight="1">
      <c r="B5790" s="12" t="s">
        <v>30494</v>
      </c>
      <c r="C5790" s="7" t="s">
        <v>8303</v>
      </c>
      <c r="D5790" s="8" t="s">
        <v>30495</v>
      </c>
      <c r="E5790" s="8" t="s">
        <v>30496</v>
      </c>
      <c r="F5790" s="8" t="s">
        <v>3404</v>
      </c>
      <c r="G5790" s="8" t="s">
        <v>7</v>
      </c>
      <c r="H5790" s="8" t="s">
        <v>83582</v>
      </c>
      <c r="I5790" s="8" t="s">
        <v>30497</v>
      </c>
      <c r="K5790" s="4"/>
    </row>
    <row r="5791" spans="2:11" ht="19.5" customHeight="1">
      <c r="B5791" s="12" t="s">
        <v>30550</v>
      </c>
      <c r="C5791" s="7" t="s">
        <v>8312</v>
      </c>
      <c r="D5791" s="8" t="s">
        <v>30551</v>
      </c>
      <c r="E5791" s="8" t="s">
        <v>30552</v>
      </c>
      <c r="F5791" s="8" t="s">
        <v>4568</v>
      </c>
      <c r="G5791" s="8" t="s">
        <v>136</v>
      </c>
      <c r="H5791" s="8" t="s">
        <v>83582</v>
      </c>
      <c r="I5791" s="8" t="s">
        <v>30553</v>
      </c>
      <c r="K5791" s="4"/>
    </row>
    <row r="5792" spans="2:11" ht="19.5" customHeight="1">
      <c r="B5792" s="12" t="s">
        <v>30733</v>
      </c>
      <c r="C5792" s="7" t="s">
        <v>11315</v>
      </c>
      <c r="D5792" s="8" t="s">
        <v>30734</v>
      </c>
      <c r="E5792" s="8" t="s">
        <v>30735</v>
      </c>
      <c r="F5792" s="8" t="s">
        <v>5512</v>
      </c>
      <c r="G5792" s="8" t="s">
        <v>63</v>
      </c>
      <c r="H5792" s="8" t="s">
        <v>83582</v>
      </c>
      <c r="I5792" s="8" t="s">
        <v>573</v>
      </c>
      <c r="K5792" s="4"/>
    </row>
    <row r="5793" spans="2:11" ht="19.5" customHeight="1">
      <c r="B5793" s="12" t="s">
        <v>31365</v>
      </c>
      <c r="C5793" s="7" t="s">
        <v>11315</v>
      </c>
      <c r="D5793" s="8" t="s">
        <v>31366</v>
      </c>
      <c r="E5793" s="8" t="s">
        <v>31367</v>
      </c>
      <c r="F5793" s="8" t="s">
        <v>4568</v>
      </c>
      <c r="G5793" s="8" t="s">
        <v>136</v>
      </c>
      <c r="H5793" s="8" t="s">
        <v>83582</v>
      </c>
      <c r="I5793" s="8" t="s">
        <v>31368</v>
      </c>
      <c r="K5793" s="4"/>
    </row>
    <row r="5794" spans="2:11" ht="19.5" customHeight="1">
      <c r="B5794" s="12" t="s">
        <v>31593</v>
      </c>
      <c r="C5794" s="7" t="s">
        <v>11315</v>
      </c>
      <c r="D5794" s="8" t="s">
        <v>31594</v>
      </c>
      <c r="E5794" s="8" t="s">
        <v>31595</v>
      </c>
      <c r="F5794" s="8" t="s">
        <v>4568</v>
      </c>
      <c r="G5794" s="8" t="s">
        <v>136</v>
      </c>
      <c r="H5794" s="8" t="s">
        <v>83582</v>
      </c>
      <c r="I5794" s="8" t="s">
        <v>605</v>
      </c>
      <c r="K5794" s="4"/>
    </row>
    <row r="5795" spans="2:11" ht="19.5" customHeight="1">
      <c r="B5795" s="12" t="s">
        <v>31596</v>
      </c>
      <c r="C5795" s="7" t="s">
        <v>11315</v>
      </c>
      <c r="D5795" s="8" t="s">
        <v>31597</v>
      </c>
      <c r="E5795" s="8" t="s">
        <v>31598</v>
      </c>
      <c r="F5795" s="8" t="s">
        <v>4568</v>
      </c>
      <c r="G5795" s="8" t="s">
        <v>136</v>
      </c>
      <c r="H5795" s="8" t="s">
        <v>83582</v>
      </c>
      <c r="I5795" s="8" t="s">
        <v>31599</v>
      </c>
      <c r="K5795" s="4"/>
    </row>
    <row r="5796" spans="2:11" ht="19.5" customHeight="1">
      <c r="B5796" s="12" t="s">
        <v>31745</v>
      </c>
      <c r="C5796" s="7" t="s">
        <v>11315</v>
      </c>
      <c r="D5796" s="8" t="s">
        <v>31746</v>
      </c>
      <c r="E5796" s="8" t="s">
        <v>31747</v>
      </c>
      <c r="F5796" s="8" t="s">
        <v>4568</v>
      </c>
      <c r="G5796" s="8" t="s">
        <v>136</v>
      </c>
      <c r="H5796" s="8" t="s">
        <v>83582</v>
      </c>
      <c r="I5796" s="8" t="s">
        <v>31748</v>
      </c>
      <c r="K5796" s="4"/>
    </row>
    <row r="5797" spans="2:11" ht="19.5" customHeight="1">
      <c r="B5797" s="12" t="s">
        <v>31969</v>
      </c>
      <c r="C5797" s="7" t="s">
        <v>12270</v>
      </c>
      <c r="D5797" s="8" t="s">
        <v>12291</v>
      </c>
      <c r="E5797" s="8" t="s">
        <v>31970</v>
      </c>
      <c r="F5797" s="8" t="s">
        <v>5775</v>
      </c>
      <c r="G5797" s="8" t="s">
        <v>7</v>
      </c>
      <c r="H5797" s="8" t="s">
        <v>83582</v>
      </c>
      <c r="I5797" s="8" t="s">
        <v>8465</v>
      </c>
      <c r="K5797" s="4"/>
    </row>
    <row r="5798" spans="2:11" ht="19.5" customHeight="1">
      <c r="B5798" s="12" t="s">
        <v>32026</v>
      </c>
      <c r="C5798" s="7" t="s">
        <v>12270</v>
      </c>
      <c r="D5798" s="8" t="s">
        <v>32027</v>
      </c>
      <c r="E5798" s="8" t="s">
        <v>32028</v>
      </c>
      <c r="F5798" s="8" t="s">
        <v>6166</v>
      </c>
      <c r="G5798" s="8" t="s">
        <v>63</v>
      </c>
      <c r="H5798" s="8" t="s">
        <v>83582</v>
      </c>
      <c r="I5798" s="8" t="s">
        <v>32027</v>
      </c>
      <c r="K5798" s="4"/>
    </row>
    <row r="5799" spans="2:11" ht="19.5" customHeight="1">
      <c r="B5799" s="12" t="s">
        <v>32046</v>
      </c>
      <c r="C5799" s="7" t="s">
        <v>12270</v>
      </c>
      <c r="D5799" s="8" t="s">
        <v>32047</v>
      </c>
      <c r="E5799" s="8" t="s">
        <v>32048</v>
      </c>
      <c r="F5799" s="8" t="s">
        <v>24345</v>
      </c>
      <c r="G5799" s="8" t="s">
        <v>266</v>
      </c>
      <c r="H5799" s="8" t="s">
        <v>83582</v>
      </c>
      <c r="I5799" s="8" t="s">
        <v>32049</v>
      </c>
      <c r="K5799" s="4"/>
    </row>
    <row r="5800" spans="2:11" ht="19.5" customHeight="1">
      <c r="B5800" s="12" t="s">
        <v>32265</v>
      </c>
      <c r="C5800" s="7" t="s">
        <v>12270</v>
      </c>
      <c r="D5800" s="8" t="s">
        <v>32266</v>
      </c>
      <c r="E5800" s="8" t="s">
        <v>32267</v>
      </c>
      <c r="F5800" s="8" t="s">
        <v>4227</v>
      </c>
      <c r="G5800" s="8" t="s">
        <v>100</v>
      </c>
      <c r="H5800" s="8" t="s">
        <v>83582</v>
      </c>
      <c r="I5800" s="8" t="s">
        <v>32268</v>
      </c>
      <c r="K5800" s="4"/>
    </row>
    <row r="5801" spans="2:11" ht="19.5" customHeight="1">
      <c r="B5801" s="12" t="s">
        <v>32327</v>
      </c>
      <c r="C5801" s="7" t="s">
        <v>8312</v>
      </c>
      <c r="D5801" s="8" t="s">
        <v>32328</v>
      </c>
      <c r="E5801" s="8" t="s">
        <v>32329</v>
      </c>
      <c r="F5801" s="8" t="s">
        <v>4568</v>
      </c>
      <c r="G5801" s="8" t="s">
        <v>136</v>
      </c>
      <c r="H5801" s="8" t="s">
        <v>83582</v>
      </c>
      <c r="I5801" s="8" t="s">
        <v>32330</v>
      </c>
      <c r="K5801" s="4"/>
    </row>
    <row r="5802" spans="2:11" ht="19.5" customHeight="1">
      <c r="B5802" s="12" t="s">
        <v>32821</v>
      </c>
      <c r="C5802" s="7" t="s">
        <v>11315</v>
      </c>
      <c r="D5802" s="8" t="s">
        <v>32822</v>
      </c>
      <c r="E5802" s="8" t="s">
        <v>32823</v>
      </c>
      <c r="F5802" s="8" t="s">
        <v>4568</v>
      </c>
      <c r="G5802" s="8" t="s">
        <v>136</v>
      </c>
      <c r="H5802" s="8" t="s">
        <v>83582</v>
      </c>
      <c r="I5802" s="8" t="s">
        <v>32824</v>
      </c>
      <c r="K5802" s="4"/>
    </row>
    <row r="5803" spans="2:11" ht="19.5" customHeight="1">
      <c r="B5803" s="12" t="s">
        <v>32906</v>
      </c>
      <c r="C5803" s="7" t="s">
        <v>11315</v>
      </c>
      <c r="D5803" s="8" t="s">
        <v>32907</v>
      </c>
      <c r="E5803" s="8" t="s">
        <v>32908</v>
      </c>
      <c r="F5803" s="8" t="s">
        <v>4227</v>
      </c>
      <c r="G5803" s="8" t="s">
        <v>100</v>
      </c>
      <c r="H5803" s="8" t="s">
        <v>83582</v>
      </c>
      <c r="I5803" s="8" t="s">
        <v>32909</v>
      </c>
      <c r="K5803" s="4"/>
    </row>
    <row r="5804" spans="2:11" ht="19.5" customHeight="1">
      <c r="B5804" s="12" t="s">
        <v>33061</v>
      </c>
      <c r="C5804" s="7" t="s">
        <v>11315</v>
      </c>
      <c r="D5804" s="8" t="s">
        <v>33062</v>
      </c>
      <c r="E5804" s="8" t="s">
        <v>33063</v>
      </c>
      <c r="F5804" s="8" t="s">
        <v>17226</v>
      </c>
      <c r="G5804" s="8" t="s">
        <v>96</v>
      </c>
      <c r="H5804" s="8" t="s">
        <v>83582</v>
      </c>
      <c r="I5804" s="8" t="s">
        <v>33064</v>
      </c>
      <c r="K5804" s="4"/>
    </row>
    <row r="5805" spans="2:11" ht="19.5" customHeight="1">
      <c r="B5805" s="12" t="s">
        <v>33199</v>
      </c>
      <c r="C5805" s="7" t="s">
        <v>11315</v>
      </c>
      <c r="D5805" s="8" t="s">
        <v>33200</v>
      </c>
      <c r="E5805" s="8" t="s">
        <v>33201</v>
      </c>
      <c r="F5805" s="8" t="s">
        <v>3404</v>
      </c>
      <c r="G5805" s="8" t="s">
        <v>266</v>
      </c>
      <c r="H5805" s="8" t="s">
        <v>83582</v>
      </c>
      <c r="I5805" s="8" t="s">
        <v>633</v>
      </c>
      <c r="K5805" s="4"/>
    </row>
    <row r="5806" spans="2:11" ht="19.5" customHeight="1">
      <c r="B5806" s="12" t="s">
        <v>33474</v>
      </c>
      <c r="C5806" s="7" t="s">
        <v>8312</v>
      </c>
      <c r="D5806" s="8" t="s">
        <v>33475</v>
      </c>
      <c r="E5806" s="8" t="s">
        <v>33476</v>
      </c>
      <c r="F5806" s="8" t="s">
        <v>4227</v>
      </c>
      <c r="G5806" s="8" t="s">
        <v>100</v>
      </c>
      <c r="H5806" s="8" t="s">
        <v>83582</v>
      </c>
      <c r="I5806" s="8" t="s">
        <v>33477</v>
      </c>
      <c r="K5806" s="4"/>
    </row>
    <row r="5807" spans="2:11" ht="19.5" customHeight="1">
      <c r="B5807" s="12" t="s">
        <v>33611</v>
      </c>
      <c r="C5807" s="7" t="s">
        <v>11315</v>
      </c>
      <c r="D5807" s="8" t="s">
        <v>33612</v>
      </c>
      <c r="E5807" s="8" t="s">
        <v>33613</v>
      </c>
      <c r="F5807" s="8" t="s">
        <v>4227</v>
      </c>
      <c r="G5807" s="8" t="s">
        <v>100</v>
      </c>
      <c r="H5807" s="8" t="s">
        <v>83582</v>
      </c>
      <c r="I5807" s="8" t="s">
        <v>33614</v>
      </c>
      <c r="K5807" s="4"/>
    </row>
    <row r="5808" spans="2:11" ht="19.5" customHeight="1">
      <c r="B5808" s="12" t="s">
        <v>33768</v>
      </c>
      <c r="C5808" s="7" t="s">
        <v>11315</v>
      </c>
      <c r="D5808" s="8" t="s">
        <v>33769</v>
      </c>
      <c r="E5808" s="8" t="s">
        <v>33770</v>
      </c>
      <c r="F5808" s="8" t="s">
        <v>4227</v>
      </c>
      <c r="G5808" s="8" t="s">
        <v>100</v>
      </c>
      <c r="H5808" s="8" t="s">
        <v>83582</v>
      </c>
      <c r="I5808" s="8" t="s">
        <v>27243</v>
      </c>
      <c r="K5808" s="4"/>
    </row>
    <row r="5809" spans="2:11" ht="19.5" customHeight="1">
      <c r="B5809" s="12" t="s">
        <v>33945</v>
      </c>
      <c r="C5809" s="7" t="s">
        <v>8312</v>
      </c>
      <c r="D5809" s="8" t="s">
        <v>33946</v>
      </c>
      <c r="E5809" s="8" t="s">
        <v>33947</v>
      </c>
      <c r="F5809" s="8" t="s">
        <v>4568</v>
      </c>
      <c r="G5809" s="8" t="s">
        <v>136</v>
      </c>
      <c r="H5809" s="8" t="s">
        <v>83582</v>
      </c>
      <c r="I5809" s="8" t="s">
        <v>33948</v>
      </c>
      <c r="K5809" s="4"/>
    </row>
    <row r="5810" spans="2:11" ht="19.5" customHeight="1">
      <c r="B5810" s="12" t="s">
        <v>34069</v>
      </c>
      <c r="C5810" s="7" t="s">
        <v>11315</v>
      </c>
      <c r="D5810" s="8" t="s">
        <v>34070</v>
      </c>
      <c r="E5810" s="8" t="s">
        <v>34071</v>
      </c>
      <c r="F5810" s="8" t="s">
        <v>4945</v>
      </c>
      <c r="G5810" s="8" t="s">
        <v>63</v>
      </c>
      <c r="H5810" s="8" t="s">
        <v>83582</v>
      </c>
      <c r="I5810" s="8" t="s">
        <v>34072</v>
      </c>
      <c r="K5810" s="4"/>
    </row>
    <row r="5811" spans="2:11" ht="19.5" customHeight="1">
      <c r="B5811" s="12" t="s">
        <v>34111</v>
      </c>
      <c r="C5811" s="7" t="s">
        <v>11315</v>
      </c>
      <c r="D5811" s="8" t="s">
        <v>34112</v>
      </c>
      <c r="E5811" s="8" t="s">
        <v>34113</v>
      </c>
      <c r="F5811" s="8" t="s">
        <v>4227</v>
      </c>
      <c r="G5811" s="8" t="s">
        <v>100</v>
      </c>
      <c r="H5811" s="8" t="s">
        <v>83582</v>
      </c>
      <c r="I5811" s="8" t="s">
        <v>663</v>
      </c>
      <c r="K5811" s="4"/>
    </row>
    <row r="5812" spans="2:11" ht="19.5" customHeight="1">
      <c r="B5812" s="12" t="s">
        <v>34164</v>
      </c>
      <c r="C5812" s="7" t="s">
        <v>11315</v>
      </c>
      <c r="D5812" s="8" t="s">
        <v>34165</v>
      </c>
      <c r="E5812" s="8" t="s">
        <v>34166</v>
      </c>
      <c r="F5812" s="8" t="s">
        <v>4945</v>
      </c>
      <c r="G5812" s="8" t="s">
        <v>63</v>
      </c>
      <c r="H5812" s="8" t="s">
        <v>83582</v>
      </c>
      <c r="I5812" s="8" t="s">
        <v>34167</v>
      </c>
      <c r="K5812" s="4"/>
    </row>
    <row r="5813" spans="2:11" ht="19.5" customHeight="1">
      <c r="B5813" s="12" t="s">
        <v>34259</v>
      </c>
      <c r="C5813" s="7" t="s">
        <v>8312</v>
      </c>
      <c r="D5813" s="8" t="s">
        <v>34260</v>
      </c>
      <c r="E5813" s="8" t="s">
        <v>34261</v>
      </c>
      <c r="F5813" s="8" t="s">
        <v>4686</v>
      </c>
      <c r="G5813" s="8" t="s">
        <v>140</v>
      </c>
      <c r="H5813" s="8" t="s">
        <v>83582</v>
      </c>
      <c r="I5813" s="8" t="s">
        <v>34262</v>
      </c>
      <c r="K5813" s="4"/>
    </row>
    <row r="5814" spans="2:11" ht="19.5" customHeight="1">
      <c r="B5814" s="12" t="s">
        <v>34739</v>
      </c>
      <c r="C5814" s="7" t="s">
        <v>11315</v>
      </c>
      <c r="D5814" s="8" t="s">
        <v>34740</v>
      </c>
      <c r="E5814" s="8" t="s">
        <v>34741</v>
      </c>
      <c r="F5814" s="8" t="s">
        <v>24345</v>
      </c>
      <c r="G5814" s="8" t="s">
        <v>266</v>
      </c>
      <c r="H5814" s="8" t="s">
        <v>83582</v>
      </c>
      <c r="I5814" s="8" t="s">
        <v>34742</v>
      </c>
      <c r="K5814" s="4"/>
    </row>
    <row r="5815" spans="2:11" ht="19.5" customHeight="1">
      <c r="B5815" s="12" t="s">
        <v>34754</v>
      </c>
      <c r="C5815" s="7" t="s">
        <v>11315</v>
      </c>
      <c r="D5815" s="8" t="s">
        <v>34755</v>
      </c>
      <c r="E5815" s="8" t="s">
        <v>34756</v>
      </c>
      <c r="F5815" s="8" t="s">
        <v>4945</v>
      </c>
      <c r="G5815" s="8" t="s">
        <v>63</v>
      </c>
      <c r="H5815" s="8" t="s">
        <v>83582</v>
      </c>
      <c r="I5815" s="8" t="s">
        <v>34757</v>
      </c>
      <c r="K5815" s="4"/>
    </row>
    <row r="5816" spans="2:11" ht="19.5" customHeight="1">
      <c r="B5816" s="12" t="s">
        <v>35126</v>
      </c>
      <c r="C5816" s="7" t="s">
        <v>8312</v>
      </c>
      <c r="D5816" s="8" t="s">
        <v>35127</v>
      </c>
      <c r="E5816" s="8" t="s">
        <v>35128</v>
      </c>
      <c r="F5816" s="8" t="s">
        <v>4945</v>
      </c>
      <c r="G5816" s="8" t="s">
        <v>63</v>
      </c>
      <c r="H5816" s="8" t="s">
        <v>83582</v>
      </c>
      <c r="I5816" s="8" t="s">
        <v>35129</v>
      </c>
      <c r="K5816" s="4"/>
    </row>
    <row r="5817" spans="2:11" ht="19.5" customHeight="1">
      <c r="B5817" s="12" t="s">
        <v>35194</v>
      </c>
      <c r="C5817" s="7" t="s">
        <v>11315</v>
      </c>
      <c r="D5817" s="8" t="s">
        <v>35195</v>
      </c>
      <c r="E5817" s="8" t="s">
        <v>35196</v>
      </c>
      <c r="F5817" s="8" t="s">
        <v>4945</v>
      </c>
      <c r="G5817" s="8" t="s">
        <v>63</v>
      </c>
      <c r="H5817" s="8" t="s">
        <v>83582</v>
      </c>
      <c r="I5817" s="8" t="s">
        <v>35197</v>
      </c>
      <c r="K5817" s="4"/>
    </row>
    <row r="5818" spans="2:11" ht="19.5" customHeight="1">
      <c r="B5818" s="12" t="s">
        <v>35220</v>
      </c>
      <c r="C5818" s="7" t="s">
        <v>11315</v>
      </c>
      <c r="D5818" s="8" t="s">
        <v>35221</v>
      </c>
      <c r="E5818" s="8" t="s">
        <v>35222</v>
      </c>
      <c r="F5818" s="8" t="s">
        <v>4355</v>
      </c>
      <c r="G5818" s="8" t="s">
        <v>119</v>
      </c>
      <c r="H5818" s="8" t="s">
        <v>83582</v>
      </c>
      <c r="I5818" s="8" t="s">
        <v>1503</v>
      </c>
      <c r="K5818" s="4"/>
    </row>
    <row r="5819" spans="2:11" ht="19.5" customHeight="1">
      <c r="B5819" s="12" t="s">
        <v>35327</v>
      </c>
      <c r="C5819" s="7" t="s">
        <v>11315</v>
      </c>
      <c r="D5819" s="8" t="s">
        <v>35328</v>
      </c>
      <c r="E5819" s="8" t="s">
        <v>35329</v>
      </c>
      <c r="F5819" s="8" t="s">
        <v>4568</v>
      </c>
      <c r="G5819" s="8" t="s">
        <v>136</v>
      </c>
      <c r="H5819" s="8" t="s">
        <v>83582</v>
      </c>
      <c r="I5819" s="8" t="s">
        <v>35330</v>
      </c>
      <c r="K5819" s="4"/>
    </row>
    <row r="5820" spans="2:11" ht="19.5" customHeight="1">
      <c r="B5820" s="12" t="s">
        <v>35366</v>
      </c>
      <c r="C5820" s="7" t="s">
        <v>11315</v>
      </c>
      <c r="D5820" s="8" t="s">
        <v>35367</v>
      </c>
      <c r="E5820" s="8" t="s">
        <v>35368</v>
      </c>
      <c r="F5820" s="8" t="s">
        <v>4568</v>
      </c>
      <c r="G5820" s="8" t="s">
        <v>136</v>
      </c>
      <c r="H5820" s="8" t="s">
        <v>83582</v>
      </c>
      <c r="I5820" s="8" t="s">
        <v>35369</v>
      </c>
      <c r="K5820" s="4"/>
    </row>
    <row r="5821" spans="2:11" ht="19.5" customHeight="1">
      <c r="B5821" s="12" t="s">
        <v>35626</v>
      </c>
      <c r="C5821" s="7" t="s">
        <v>11315</v>
      </c>
      <c r="D5821" s="8" t="s">
        <v>35627</v>
      </c>
      <c r="E5821" s="8" t="s">
        <v>35628</v>
      </c>
      <c r="F5821" s="8" t="s">
        <v>4646</v>
      </c>
      <c r="G5821" s="8" t="s">
        <v>131</v>
      </c>
      <c r="H5821" s="8" t="s">
        <v>83582</v>
      </c>
      <c r="I5821" s="8" t="s">
        <v>35629</v>
      </c>
      <c r="K5821" s="4"/>
    </row>
    <row r="5822" spans="2:11" ht="19.5" customHeight="1">
      <c r="B5822" s="12" t="s">
        <v>35966</v>
      </c>
      <c r="C5822" s="7" t="s">
        <v>11315</v>
      </c>
      <c r="D5822" s="8" t="s">
        <v>35967</v>
      </c>
      <c r="E5822" s="8" t="s">
        <v>35968</v>
      </c>
      <c r="F5822" s="8" t="s">
        <v>4227</v>
      </c>
      <c r="G5822" s="8" t="s">
        <v>100</v>
      </c>
      <c r="H5822" s="8" t="s">
        <v>83582</v>
      </c>
      <c r="I5822" s="8" t="s">
        <v>35969</v>
      </c>
      <c r="K5822" s="4"/>
    </row>
    <row r="5823" spans="2:11" ht="19.5" customHeight="1">
      <c r="B5823" s="12" t="s">
        <v>36394</v>
      </c>
      <c r="C5823" s="7" t="s">
        <v>11315</v>
      </c>
      <c r="D5823" s="8" t="s">
        <v>36395</v>
      </c>
      <c r="E5823" s="8" t="s">
        <v>36396</v>
      </c>
      <c r="F5823" s="8" t="s">
        <v>36397</v>
      </c>
      <c r="G5823" s="8" t="s">
        <v>7</v>
      </c>
      <c r="H5823" s="8" t="s">
        <v>83582</v>
      </c>
      <c r="I5823" s="8" t="s">
        <v>36398</v>
      </c>
      <c r="K5823" s="4"/>
    </row>
    <row r="5824" spans="2:11" ht="19.5" customHeight="1">
      <c r="B5824" s="12" t="s">
        <v>36526</v>
      </c>
      <c r="C5824" s="7" t="s">
        <v>11315</v>
      </c>
      <c r="D5824" s="8" t="s">
        <v>36527</v>
      </c>
      <c r="E5824" s="8" t="s">
        <v>36528</v>
      </c>
      <c r="F5824" s="8" t="s">
        <v>4568</v>
      </c>
      <c r="G5824" s="8" t="s">
        <v>136</v>
      </c>
      <c r="H5824" s="8" t="s">
        <v>83582</v>
      </c>
      <c r="I5824" s="8" t="s">
        <v>1505</v>
      </c>
      <c r="K5824" s="4"/>
    </row>
    <row r="5825" spans="2:11" ht="19.5" customHeight="1">
      <c r="B5825" s="12" t="s">
        <v>36533</v>
      </c>
      <c r="C5825" s="7" t="s">
        <v>8303</v>
      </c>
      <c r="D5825" s="8" t="s">
        <v>36534</v>
      </c>
      <c r="E5825" s="8" t="s">
        <v>36535</v>
      </c>
      <c r="F5825" s="8" t="s">
        <v>4568</v>
      </c>
      <c r="G5825" s="8" t="s">
        <v>136</v>
      </c>
      <c r="H5825" s="8" t="s">
        <v>83582</v>
      </c>
      <c r="I5825" s="8" t="s">
        <v>36536</v>
      </c>
      <c r="K5825" s="4"/>
    </row>
    <row r="5826" spans="2:11" ht="19.5" customHeight="1">
      <c r="B5826" s="12" t="s">
        <v>36669</v>
      </c>
      <c r="C5826" s="7" t="s">
        <v>11315</v>
      </c>
      <c r="D5826" s="8" t="s">
        <v>36670</v>
      </c>
      <c r="E5826" s="8" t="s">
        <v>36671</v>
      </c>
      <c r="F5826" s="8" t="s">
        <v>4568</v>
      </c>
      <c r="G5826" s="8" t="s">
        <v>136</v>
      </c>
      <c r="H5826" s="8" t="s">
        <v>83582</v>
      </c>
      <c r="I5826" s="8" t="s">
        <v>36672</v>
      </c>
      <c r="K5826" s="4"/>
    </row>
    <row r="5827" spans="2:11" ht="19.5" customHeight="1">
      <c r="B5827" s="12" t="s">
        <v>36858</v>
      </c>
      <c r="C5827" s="7" t="s">
        <v>8312</v>
      </c>
      <c r="D5827" s="8" t="s">
        <v>36859</v>
      </c>
      <c r="E5827" s="8" t="s">
        <v>36860</v>
      </c>
      <c r="F5827" s="8" t="s">
        <v>5519</v>
      </c>
      <c r="G5827" s="8" t="s">
        <v>100</v>
      </c>
      <c r="H5827" s="8" t="s">
        <v>83582</v>
      </c>
      <c r="I5827" s="8" t="s">
        <v>734</v>
      </c>
      <c r="K5827" s="4"/>
    </row>
    <row r="5828" spans="2:11" ht="19.5" customHeight="1">
      <c r="B5828" s="12" t="s">
        <v>36881</v>
      </c>
      <c r="C5828" s="7" t="s">
        <v>11315</v>
      </c>
      <c r="D5828" s="8" t="s">
        <v>36882</v>
      </c>
      <c r="E5828" s="8" t="s">
        <v>36883</v>
      </c>
      <c r="F5828" s="8" t="s">
        <v>4646</v>
      </c>
      <c r="G5828" s="8" t="s">
        <v>131</v>
      </c>
      <c r="H5828" s="8" t="s">
        <v>83582</v>
      </c>
      <c r="I5828" s="8" t="s">
        <v>36884</v>
      </c>
      <c r="K5828" s="4"/>
    </row>
    <row r="5829" spans="2:11" ht="19.5" customHeight="1">
      <c r="B5829" s="12" t="s">
        <v>36946</v>
      </c>
      <c r="C5829" s="7" t="s">
        <v>11315</v>
      </c>
      <c r="D5829" s="8" t="s">
        <v>36947</v>
      </c>
      <c r="E5829" s="8" t="s">
        <v>36948</v>
      </c>
      <c r="F5829" s="8" t="s">
        <v>5519</v>
      </c>
      <c r="G5829" s="8" t="s">
        <v>100</v>
      </c>
      <c r="H5829" s="8" t="s">
        <v>83582</v>
      </c>
      <c r="I5829" s="8" t="s">
        <v>737</v>
      </c>
      <c r="K5829" s="4"/>
    </row>
    <row r="5830" spans="2:11" ht="19.5" customHeight="1">
      <c r="B5830" s="12" t="s">
        <v>36983</v>
      </c>
      <c r="C5830" s="7" t="s">
        <v>8312</v>
      </c>
      <c r="D5830" s="8" t="s">
        <v>36984</v>
      </c>
      <c r="E5830" s="8" t="s">
        <v>36985</v>
      </c>
      <c r="F5830" s="8" t="s">
        <v>5775</v>
      </c>
      <c r="G5830" s="8" t="s">
        <v>7</v>
      </c>
      <c r="H5830" s="8" t="s">
        <v>83582</v>
      </c>
      <c r="I5830" s="8" t="s">
        <v>36986</v>
      </c>
      <c r="K5830" s="4"/>
    </row>
    <row r="5831" spans="2:11" ht="19.5" customHeight="1">
      <c r="B5831" s="12" t="s">
        <v>37101</v>
      </c>
      <c r="C5831" s="7" t="s">
        <v>11315</v>
      </c>
      <c r="D5831" s="8" t="s">
        <v>37102</v>
      </c>
      <c r="E5831" s="8" t="s">
        <v>37103</v>
      </c>
      <c r="F5831" s="8" t="s">
        <v>4227</v>
      </c>
      <c r="G5831" s="8" t="s">
        <v>100</v>
      </c>
      <c r="H5831" s="8" t="s">
        <v>83582</v>
      </c>
      <c r="I5831" s="8" t="s">
        <v>714</v>
      </c>
      <c r="K5831" s="4"/>
    </row>
    <row r="5832" spans="2:11" ht="19.5" customHeight="1">
      <c r="B5832" s="12" t="s">
        <v>37130</v>
      </c>
      <c r="C5832" s="7" t="s">
        <v>11315</v>
      </c>
      <c r="D5832" s="8" t="s">
        <v>37131</v>
      </c>
      <c r="E5832" s="8" t="s">
        <v>37132</v>
      </c>
      <c r="F5832" s="8" t="s">
        <v>24345</v>
      </c>
      <c r="G5832" s="8" t="s">
        <v>266</v>
      </c>
      <c r="H5832" s="8" t="s">
        <v>83582</v>
      </c>
      <c r="I5832" s="8" t="s">
        <v>37133</v>
      </c>
      <c r="K5832" s="4"/>
    </row>
    <row r="5833" spans="2:11" ht="19.5" customHeight="1">
      <c r="B5833" s="12" t="s">
        <v>37215</v>
      </c>
      <c r="C5833" s="7" t="s">
        <v>8312</v>
      </c>
      <c r="D5833" s="8" t="s">
        <v>37216</v>
      </c>
      <c r="E5833" s="8" t="s">
        <v>37217</v>
      </c>
      <c r="F5833" s="8" t="s">
        <v>4945</v>
      </c>
      <c r="G5833" s="8" t="s">
        <v>63</v>
      </c>
      <c r="H5833" s="8" t="s">
        <v>83582</v>
      </c>
      <c r="I5833" s="8" t="s">
        <v>744</v>
      </c>
      <c r="K5833" s="4"/>
    </row>
    <row r="5834" spans="2:11" ht="19.5" customHeight="1">
      <c r="B5834" s="12" t="s">
        <v>37442</v>
      </c>
      <c r="C5834" s="7" t="s">
        <v>8312</v>
      </c>
      <c r="D5834" s="8" t="s">
        <v>37443</v>
      </c>
      <c r="E5834" s="8" t="s">
        <v>37444</v>
      </c>
      <c r="F5834" s="8" t="s">
        <v>4945</v>
      </c>
      <c r="G5834" s="8" t="s">
        <v>63</v>
      </c>
      <c r="H5834" s="8" t="s">
        <v>83582</v>
      </c>
      <c r="I5834" s="8" t="s">
        <v>37445</v>
      </c>
      <c r="K5834" s="4"/>
    </row>
    <row r="5835" spans="2:11" ht="19.5" customHeight="1">
      <c r="B5835" s="12" t="s">
        <v>37922</v>
      </c>
      <c r="C5835" s="7" t="s">
        <v>11315</v>
      </c>
      <c r="D5835" s="8" t="s">
        <v>37923</v>
      </c>
      <c r="E5835" s="8" t="s">
        <v>37924</v>
      </c>
      <c r="F5835" s="8" t="s">
        <v>5519</v>
      </c>
      <c r="G5835" s="8" t="s">
        <v>100</v>
      </c>
      <c r="H5835" s="8" t="s">
        <v>83582</v>
      </c>
      <c r="I5835" s="8" t="s">
        <v>37925</v>
      </c>
      <c r="K5835" s="4"/>
    </row>
    <row r="5836" spans="2:11" ht="19.5" customHeight="1">
      <c r="B5836" s="12" t="s">
        <v>37961</v>
      </c>
      <c r="C5836" s="7" t="s">
        <v>11315</v>
      </c>
      <c r="D5836" s="8" t="s">
        <v>37962</v>
      </c>
      <c r="E5836" s="8" t="s">
        <v>37963</v>
      </c>
      <c r="F5836" s="8" t="s">
        <v>4568</v>
      </c>
      <c r="G5836" s="8" t="s">
        <v>136</v>
      </c>
      <c r="H5836" s="8" t="s">
        <v>83582</v>
      </c>
      <c r="I5836" s="8" t="s">
        <v>37964</v>
      </c>
      <c r="K5836" s="4"/>
    </row>
    <row r="5837" spans="2:11" ht="19.5" customHeight="1">
      <c r="B5837" s="12" t="s">
        <v>38073</v>
      </c>
      <c r="C5837" s="7" t="s">
        <v>8312</v>
      </c>
      <c r="D5837" s="8" t="s">
        <v>38074</v>
      </c>
      <c r="E5837" s="8" t="s">
        <v>38075</v>
      </c>
      <c r="F5837" s="8" t="s">
        <v>4568</v>
      </c>
      <c r="G5837" s="8" t="s">
        <v>136</v>
      </c>
      <c r="H5837" s="8" t="s">
        <v>83582</v>
      </c>
      <c r="I5837" s="8" t="s">
        <v>38076</v>
      </c>
      <c r="K5837" s="4"/>
    </row>
    <row r="5838" spans="2:11" ht="19.5" customHeight="1">
      <c r="B5838" s="12" t="s">
        <v>38211</v>
      </c>
      <c r="C5838" s="7" t="s">
        <v>11315</v>
      </c>
      <c r="D5838" s="8" t="s">
        <v>38212</v>
      </c>
      <c r="E5838" s="8" t="s">
        <v>38213</v>
      </c>
      <c r="F5838" s="8" t="s">
        <v>4227</v>
      </c>
      <c r="G5838" s="8" t="s">
        <v>119</v>
      </c>
      <c r="H5838" s="8" t="s">
        <v>83582</v>
      </c>
      <c r="I5838" s="8" t="s">
        <v>768</v>
      </c>
      <c r="K5838" s="4"/>
    </row>
    <row r="5839" spans="2:11" ht="19.5" customHeight="1">
      <c r="B5839" s="12" t="s">
        <v>38284</v>
      </c>
      <c r="C5839" s="7" t="s">
        <v>8312</v>
      </c>
      <c r="D5839" s="8" t="s">
        <v>38285</v>
      </c>
      <c r="E5839" s="8" t="s">
        <v>38286</v>
      </c>
      <c r="F5839" s="8" t="s">
        <v>4586</v>
      </c>
      <c r="G5839" s="8" t="s">
        <v>63</v>
      </c>
      <c r="H5839" s="8" t="s">
        <v>83582</v>
      </c>
      <c r="I5839" s="8" t="s">
        <v>38287</v>
      </c>
      <c r="K5839" s="4"/>
    </row>
    <row r="5840" spans="2:11" ht="19.5" customHeight="1">
      <c r="B5840" s="12" t="s">
        <v>38311</v>
      </c>
      <c r="C5840" s="7" t="s">
        <v>8312</v>
      </c>
      <c r="D5840" s="8" t="s">
        <v>38312</v>
      </c>
      <c r="E5840" s="8" t="s">
        <v>38313</v>
      </c>
      <c r="F5840" s="8" t="s">
        <v>4568</v>
      </c>
      <c r="G5840" s="8" t="s">
        <v>136</v>
      </c>
      <c r="H5840" s="8" t="s">
        <v>83582</v>
      </c>
      <c r="I5840" s="8" t="s">
        <v>38314</v>
      </c>
      <c r="K5840" s="4"/>
    </row>
    <row r="5841" spans="2:11" ht="19.5" customHeight="1">
      <c r="B5841" s="12" t="s">
        <v>38393</v>
      </c>
      <c r="C5841" s="7" t="s">
        <v>11315</v>
      </c>
      <c r="D5841" s="8" t="s">
        <v>38394</v>
      </c>
      <c r="E5841" s="8" t="s">
        <v>38395</v>
      </c>
      <c r="F5841" s="8" t="s">
        <v>4355</v>
      </c>
      <c r="G5841" s="8" t="s">
        <v>119</v>
      </c>
      <c r="H5841" s="8" t="s">
        <v>83582</v>
      </c>
      <c r="I5841" s="8" t="s">
        <v>774</v>
      </c>
      <c r="K5841" s="4"/>
    </row>
    <row r="5842" spans="2:11" ht="19.5" customHeight="1">
      <c r="B5842" s="12" t="s">
        <v>38721</v>
      </c>
      <c r="C5842" s="7" t="s">
        <v>11315</v>
      </c>
      <c r="D5842" s="8" t="s">
        <v>38722</v>
      </c>
      <c r="E5842" s="8" t="s">
        <v>38723</v>
      </c>
      <c r="F5842" s="8" t="s">
        <v>4945</v>
      </c>
      <c r="G5842" s="8" t="s">
        <v>63</v>
      </c>
      <c r="H5842" s="8" t="s">
        <v>83582</v>
      </c>
      <c r="I5842" s="8" t="s">
        <v>779</v>
      </c>
      <c r="K5842" s="4"/>
    </row>
    <row r="5843" spans="2:11" ht="19.5" customHeight="1">
      <c r="B5843" s="12" t="s">
        <v>38732</v>
      </c>
      <c r="C5843" s="7" t="s">
        <v>11315</v>
      </c>
      <c r="D5843" s="8" t="s">
        <v>38733</v>
      </c>
      <c r="E5843" s="8" t="s">
        <v>38734</v>
      </c>
      <c r="F5843" s="8" t="s">
        <v>4945</v>
      </c>
      <c r="G5843" s="8" t="s">
        <v>63</v>
      </c>
      <c r="H5843" s="8" t="s">
        <v>83582</v>
      </c>
      <c r="I5843" s="8" t="s">
        <v>38735</v>
      </c>
      <c r="K5843" s="4"/>
    </row>
    <row r="5844" spans="2:11" ht="19.5" customHeight="1">
      <c r="B5844" s="12" t="s">
        <v>38838</v>
      </c>
      <c r="C5844" s="7" t="s">
        <v>11315</v>
      </c>
      <c r="D5844" s="8" t="s">
        <v>38839</v>
      </c>
      <c r="E5844" s="8" t="s">
        <v>38840</v>
      </c>
      <c r="F5844" s="8" t="s">
        <v>4355</v>
      </c>
      <c r="G5844" s="8" t="s">
        <v>119</v>
      </c>
      <c r="H5844" s="8" t="s">
        <v>83582</v>
      </c>
      <c r="I5844" s="8" t="s">
        <v>38841</v>
      </c>
      <c r="K5844" s="4"/>
    </row>
    <row r="5845" spans="2:11" ht="19.5" customHeight="1">
      <c r="B5845" s="12" t="s">
        <v>38846</v>
      </c>
      <c r="C5845" s="7" t="s">
        <v>11315</v>
      </c>
      <c r="D5845" s="8" t="s">
        <v>38847</v>
      </c>
      <c r="E5845" s="8" t="s">
        <v>38848</v>
      </c>
      <c r="F5845" s="8" t="s">
        <v>5775</v>
      </c>
      <c r="G5845" s="8" t="s">
        <v>7</v>
      </c>
      <c r="H5845" s="8" t="s">
        <v>83582</v>
      </c>
      <c r="I5845" s="8" t="s">
        <v>787</v>
      </c>
      <c r="K5845" s="4"/>
    </row>
    <row r="5846" spans="2:11" ht="19.5" customHeight="1">
      <c r="B5846" s="12" t="s">
        <v>38982</v>
      </c>
      <c r="C5846" s="7" t="s">
        <v>11315</v>
      </c>
      <c r="D5846" s="8" t="s">
        <v>38983</v>
      </c>
      <c r="E5846" s="8" t="s">
        <v>38984</v>
      </c>
      <c r="F5846" s="8" t="s">
        <v>4231</v>
      </c>
      <c r="G5846" s="8" t="s">
        <v>100</v>
      </c>
      <c r="H5846" s="8" t="s">
        <v>83582</v>
      </c>
      <c r="I5846" s="8" t="s">
        <v>38985</v>
      </c>
      <c r="K5846" s="4"/>
    </row>
    <row r="5847" spans="2:11" ht="19.5" customHeight="1">
      <c r="B5847" s="12" t="s">
        <v>39007</v>
      </c>
      <c r="C5847" s="7" t="s">
        <v>11315</v>
      </c>
      <c r="D5847" s="8" t="s">
        <v>39008</v>
      </c>
      <c r="E5847" s="8" t="s">
        <v>39009</v>
      </c>
      <c r="F5847" s="8" t="s">
        <v>4586</v>
      </c>
      <c r="G5847" s="8" t="s">
        <v>63</v>
      </c>
      <c r="H5847" s="8" t="s">
        <v>83582</v>
      </c>
      <c r="I5847" s="8" t="s">
        <v>39010</v>
      </c>
      <c r="K5847" s="4"/>
    </row>
    <row r="5848" spans="2:11" ht="19.5" customHeight="1">
      <c r="B5848" s="12" t="s">
        <v>39050</v>
      </c>
      <c r="C5848" s="7" t="s">
        <v>11315</v>
      </c>
      <c r="D5848" s="8" t="s">
        <v>39051</v>
      </c>
      <c r="E5848" s="8" t="s">
        <v>39052</v>
      </c>
      <c r="F5848" s="8" t="s">
        <v>4568</v>
      </c>
      <c r="G5848" s="8" t="s">
        <v>136</v>
      </c>
      <c r="H5848" s="8" t="s">
        <v>83582</v>
      </c>
      <c r="I5848" s="8" t="s">
        <v>39053</v>
      </c>
      <c r="K5848" s="4"/>
    </row>
    <row r="5849" spans="2:11" ht="19.5" customHeight="1">
      <c r="B5849" s="12" t="s">
        <v>39092</v>
      </c>
      <c r="C5849" s="7" t="s">
        <v>8312</v>
      </c>
      <c r="D5849" s="8" t="s">
        <v>39093</v>
      </c>
      <c r="E5849" s="8" t="s">
        <v>39094</v>
      </c>
      <c r="F5849" s="8" t="s">
        <v>4568</v>
      </c>
      <c r="G5849" s="8" t="s">
        <v>136</v>
      </c>
      <c r="H5849" s="8" t="s">
        <v>83582</v>
      </c>
      <c r="I5849" s="8" t="s">
        <v>39095</v>
      </c>
      <c r="K5849" s="4"/>
    </row>
    <row r="5850" spans="2:11" ht="19.5" customHeight="1">
      <c r="B5850" s="12" t="s">
        <v>39395</v>
      </c>
      <c r="C5850" s="7" t="s">
        <v>11315</v>
      </c>
      <c r="D5850" s="8" t="s">
        <v>39396</v>
      </c>
      <c r="E5850" s="8" t="s">
        <v>39397</v>
      </c>
      <c r="F5850" s="8" t="s">
        <v>4646</v>
      </c>
      <c r="G5850" s="8" t="s">
        <v>131</v>
      </c>
      <c r="H5850" s="8" t="s">
        <v>83582</v>
      </c>
      <c r="I5850" s="8" t="s">
        <v>39398</v>
      </c>
      <c r="K5850" s="4"/>
    </row>
    <row r="5851" spans="2:11" ht="19.5" customHeight="1">
      <c r="B5851" s="12" t="s">
        <v>39447</v>
      </c>
      <c r="C5851" s="7" t="s">
        <v>11315</v>
      </c>
      <c r="D5851" s="8" t="s">
        <v>39448</v>
      </c>
      <c r="E5851" s="8" t="s">
        <v>39449</v>
      </c>
      <c r="F5851" s="8" t="s">
        <v>4231</v>
      </c>
      <c r="G5851" s="8" t="s">
        <v>100</v>
      </c>
      <c r="H5851" s="8" t="s">
        <v>83582</v>
      </c>
      <c r="I5851" s="8" t="s">
        <v>39450</v>
      </c>
      <c r="K5851" s="4"/>
    </row>
    <row r="5852" spans="2:11" ht="19.5" customHeight="1">
      <c r="B5852" s="12" t="s">
        <v>39695</v>
      </c>
      <c r="C5852" s="7" t="s">
        <v>8312</v>
      </c>
      <c r="D5852" s="8" t="s">
        <v>39696</v>
      </c>
      <c r="E5852" s="8" t="s">
        <v>39697</v>
      </c>
      <c r="F5852" s="8" t="s">
        <v>4945</v>
      </c>
      <c r="G5852" s="8" t="s">
        <v>63</v>
      </c>
      <c r="H5852" s="8" t="s">
        <v>83582</v>
      </c>
      <c r="I5852" s="8" t="s">
        <v>39698</v>
      </c>
      <c r="K5852" s="4"/>
    </row>
    <row r="5853" spans="2:11" ht="19.5" customHeight="1">
      <c r="B5853" s="12" t="s">
        <v>39735</v>
      </c>
      <c r="C5853" s="7" t="s">
        <v>11315</v>
      </c>
      <c r="D5853" s="8" t="s">
        <v>39736</v>
      </c>
      <c r="E5853" s="8" t="s">
        <v>39737</v>
      </c>
      <c r="F5853" s="8" t="s">
        <v>4568</v>
      </c>
      <c r="G5853" s="8" t="s">
        <v>136</v>
      </c>
      <c r="H5853" s="8" t="s">
        <v>83582</v>
      </c>
      <c r="I5853" s="8" t="s">
        <v>39738</v>
      </c>
      <c r="K5853" s="4"/>
    </row>
    <row r="5854" spans="2:11" ht="19.5" customHeight="1">
      <c r="B5854" s="12" t="s">
        <v>39816</v>
      </c>
      <c r="C5854" s="7" t="s">
        <v>11315</v>
      </c>
      <c r="D5854" s="8" t="s">
        <v>39817</v>
      </c>
      <c r="E5854" s="8" t="s">
        <v>39818</v>
      </c>
      <c r="F5854" s="8" t="s">
        <v>4945</v>
      </c>
      <c r="G5854" s="8" t="s">
        <v>63</v>
      </c>
      <c r="H5854" s="8" t="s">
        <v>83582</v>
      </c>
      <c r="I5854" s="8" t="s">
        <v>817</v>
      </c>
      <c r="K5854" s="4"/>
    </row>
    <row r="5855" spans="2:11" ht="19.5" customHeight="1">
      <c r="B5855" s="12" t="s">
        <v>39912</v>
      </c>
      <c r="C5855" s="7" t="s">
        <v>11315</v>
      </c>
      <c r="D5855" s="8" t="s">
        <v>39913</v>
      </c>
      <c r="E5855" s="8" t="s">
        <v>39914</v>
      </c>
      <c r="F5855" s="8" t="s">
        <v>4568</v>
      </c>
      <c r="G5855" s="8" t="s">
        <v>136</v>
      </c>
      <c r="H5855" s="8" t="s">
        <v>83582</v>
      </c>
      <c r="I5855" s="8" t="s">
        <v>39915</v>
      </c>
      <c r="K5855" s="4"/>
    </row>
    <row r="5856" spans="2:11" ht="19.5" customHeight="1">
      <c r="B5856" s="12" t="s">
        <v>40034</v>
      </c>
      <c r="C5856" s="7" t="s">
        <v>8312</v>
      </c>
      <c r="D5856" s="8" t="s">
        <v>40035</v>
      </c>
      <c r="E5856" s="8" t="s">
        <v>40036</v>
      </c>
      <c r="F5856" s="8" t="s">
        <v>4355</v>
      </c>
      <c r="G5856" s="8" t="s">
        <v>119</v>
      </c>
      <c r="H5856" s="8" t="s">
        <v>83582</v>
      </c>
      <c r="I5856" s="8" t="s">
        <v>827</v>
      </c>
      <c r="K5856" s="4"/>
    </row>
    <row r="5857" spans="2:11" ht="19.5" customHeight="1">
      <c r="B5857" s="12" t="s">
        <v>40717</v>
      </c>
      <c r="C5857" s="7" t="s">
        <v>11315</v>
      </c>
      <c r="D5857" s="8" t="s">
        <v>40718</v>
      </c>
      <c r="E5857" s="8" t="s">
        <v>40719</v>
      </c>
      <c r="F5857" s="8" t="s">
        <v>4586</v>
      </c>
      <c r="G5857" s="8" t="s">
        <v>63</v>
      </c>
      <c r="H5857" s="8" t="s">
        <v>83582</v>
      </c>
      <c r="I5857" s="8" t="s">
        <v>846</v>
      </c>
      <c r="K5857" s="4"/>
    </row>
    <row r="5858" spans="2:11" ht="19.5" customHeight="1">
      <c r="B5858" s="12" t="s">
        <v>40883</v>
      </c>
      <c r="C5858" s="7" t="s">
        <v>11315</v>
      </c>
      <c r="D5858" s="8" t="s">
        <v>40884</v>
      </c>
      <c r="E5858" s="8" t="s">
        <v>40885</v>
      </c>
      <c r="F5858" s="8" t="s">
        <v>4945</v>
      </c>
      <c r="G5858" s="8" t="s">
        <v>63</v>
      </c>
      <c r="H5858" s="8" t="s">
        <v>83582</v>
      </c>
      <c r="I5858" s="8" t="s">
        <v>364</v>
      </c>
      <c r="K5858" s="4"/>
    </row>
    <row r="5859" spans="2:11" ht="19.5" customHeight="1">
      <c r="B5859" s="12" t="s">
        <v>40928</v>
      </c>
      <c r="C5859" s="7" t="s">
        <v>8312</v>
      </c>
      <c r="D5859" s="8" t="s">
        <v>40929</v>
      </c>
      <c r="E5859" s="8" t="s">
        <v>40930</v>
      </c>
      <c r="F5859" s="8" t="s">
        <v>4355</v>
      </c>
      <c r="G5859" s="8" t="s">
        <v>119</v>
      </c>
      <c r="H5859" s="8" t="s">
        <v>83582</v>
      </c>
      <c r="I5859" s="8" t="s">
        <v>40931</v>
      </c>
      <c r="K5859" s="4"/>
    </row>
    <row r="5860" spans="2:11" ht="19.5" customHeight="1">
      <c r="B5860" s="12" t="s">
        <v>40955</v>
      </c>
      <c r="C5860" s="7" t="s">
        <v>11315</v>
      </c>
      <c r="D5860" s="8" t="s">
        <v>40956</v>
      </c>
      <c r="E5860" s="8" t="s">
        <v>40957</v>
      </c>
      <c r="F5860" s="8" t="s">
        <v>4568</v>
      </c>
      <c r="G5860" s="8" t="s">
        <v>136</v>
      </c>
      <c r="H5860" s="8" t="s">
        <v>83582</v>
      </c>
      <c r="I5860" s="8" t="s">
        <v>40958</v>
      </c>
      <c r="K5860" s="4"/>
    </row>
    <row r="5861" spans="2:11" ht="19.5" customHeight="1">
      <c r="B5861" s="12" t="s">
        <v>41237</v>
      </c>
      <c r="C5861" s="7" t="s">
        <v>11315</v>
      </c>
      <c r="D5861" s="8" t="s">
        <v>41238</v>
      </c>
      <c r="E5861" s="8" t="s">
        <v>41239</v>
      </c>
      <c r="F5861" s="8" t="s">
        <v>4945</v>
      </c>
      <c r="G5861" s="8" t="s">
        <v>63</v>
      </c>
      <c r="H5861" s="8" t="s">
        <v>83582</v>
      </c>
      <c r="I5861" s="8" t="s">
        <v>41240</v>
      </c>
      <c r="K5861" s="4"/>
    </row>
    <row r="5862" spans="2:11" ht="19.5" customHeight="1">
      <c r="B5862" s="12" t="s">
        <v>41396</v>
      </c>
      <c r="C5862" s="7" t="s">
        <v>11315</v>
      </c>
      <c r="D5862" s="8" t="s">
        <v>41397</v>
      </c>
      <c r="E5862" s="8" t="s">
        <v>41398</v>
      </c>
      <c r="F5862" s="8" t="s">
        <v>4945</v>
      </c>
      <c r="G5862" s="8" t="s">
        <v>63</v>
      </c>
      <c r="H5862" s="8" t="s">
        <v>83582</v>
      </c>
      <c r="I5862" s="8" t="s">
        <v>41399</v>
      </c>
      <c r="K5862" s="4"/>
    </row>
    <row r="5863" spans="2:11" ht="19.5" customHeight="1">
      <c r="B5863" s="12" t="s">
        <v>41410</v>
      </c>
      <c r="C5863" s="7" t="s">
        <v>11315</v>
      </c>
      <c r="D5863" s="8" t="s">
        <v>41411</v>
      </c>
      <c r="E5863" s="8" t="s">
        <v>41412</v>
      </c>
      <c r="F5863" s="8" t="s">
        <v>5775</v>
      </c>
      <c r="G5863" s="8" t="s">
        <v>7</v>
      </c>
      <c r="H5863" s="8" t="s">
        <v>83582</v>
      </c>
      <c r="I5863" s="8" t="s">
        <v>41413</v>
      </c>
      <c r="K5863" s="4"/>
    </row>
    <row r="5864" spans="2:11" ht="19.5" customHeight="1">
      <c r="B5864" s="12" t="s">
        <v>41440</v>
      </c>
      <c r="C5864" s="7" t="s">
        <v>11315</v>
      </c>
      <c r="D5864" s="8" t="s">
        <v>41441</v>
      </c>
      <c r="E5864" s="8" t="s">
        <v>41442</v>
      </c>
      <c r="F5864" s="8" t="s">
        <v>4568</v>
      </c>
      <c r="G5864" s="8" t="s">
        <v>136</v>
      </c>
      <c r="H5864" s="8" t="s">
        <v>83582</v>
      </c>
      <c r="I5864" s="8" t="s">
        <v>862</v>
      </c>
      <c r="K5864" s="4"/>
    </row>
    <row r="5865" spans="2:11" ht="19.5" customHeight="1">
      <c r="B5865" s="12" t="s">
        <v>41467</v>
      </c>
      <c r="C5865" s="7" t="s">
        <v>11315</v>
      </c>
      <c r="D5865" s="8" t="s">
        <v>41468</v>
      </c>
      <c r="E5865" s="8" t="s">
        <v>41469</v>
      </c>
      <c r="F5865" s="8" t="s">
        <v>4568</v>
      </c>
      <c r="G5865" s="8" t="s">
        <v>136</v>
      </c>
      <c r="H5865" s="8" t="s">
        <v>83582</v>
      </c>
      <c r="I5865" s="8" t="s">
        <v>41470</v>
      </c>
      <c r="K5865" s="4"/>
    </row>
    <row r="5866" spans="2:11" ht="19.5" customHeight="1">
      <c r="B5866" s="12" t="s">
        <v>41639</v>
      </c>
      <c r="C5866" s="7" t="s">
        <v>11315</v>
      </c>
      <c r="D5866" s="8" t="s">
        <v>41640</v>
      </c>
      <c r="E5866" s="8" t="s">
        <v>41641</v>
      </c>
      <c r="F5866" s="8" t="s">
        <v>4355</v>
      </c>
      <c r="G5866" s="8" t="s">
        <v>119</v>
      </c>
      <c r="H5866" s="8" t="s">
        <v>83582</v>
      </c>
      <c r="I5866" s="8" t="s">
        <v>41642</v>
      </c>
      <c r="K5866" s="4"/>
    </row>
    <row r="5867" spans="2:11" ht="19.5" customHeight="1">
      <c r="B5867" s="12" t="s">
        <v>41658</v>
      </c>
      <c r="C5867" s="7" t="s">
        <v>11315</v>
      </c>
      <c r="D5867" s="8" t="s">
        <v>41659</v>
      </c>
      <c r="E5867" s="8" t="s">
        <v>41660</v>
      </c>
      <c r="F5867" s="8" t="s">
        <v>5512</v>
      </c>
      <c r="G5867" s="8" t="s">
        <v>63</v>
      </c>
      <c r="H5867" s="8" t="s">
        <v>83582</v>
      </c>
      <c r="I5867" s="8" t="s">
        <v>41661</v>
      </c>
      <c r="K5867" s="4"/>
    </row>
    <row r="5868" spans="2:11" ht="19.5" customHeight="1">
      <c r="B5868" s="12" t="s">
        <v>41834</v>
      </c>
      <c r="C5868" s="7" t="s">
        <v>11315</v>
      </c>
      <c r="D5868" s="8" t="s">
        <v>41835</v>
      </c>
      <c r="E5868" s="8" t="s">
        <v>41836</v>
      </c>
      <c r="F5868" s="8" t="s">
        <v>4568</v>
      </c>
      <c r="G5868" s="8" t="s">
        <v>136</v>
      </c>
      <c r="H5868" s="8" t="s">
        <v>83582</v>
      </c>
      <c r="I5868" s="8" t="s">
        <v>41837</v>
      </c>
      <c r="K5868" s="4"/>
    </row>
    <row r="5869" spans="2:11" ht="19.5" customHeight="1">
      <c r="B5869" s="12" t="s">
        <v>42063</v>
      </c>
      <c r="C5869" s="7" t="s">
        <v>11315</v>
      </c>
      <c r="D5869" s="8" t="s">
        <v>42064</v>
      </c>
      <c r="E5869" s="8" t="s">
        <v>42065</v>
      </c>
      <c r="F5869" s="8" t="s">
        <v>4227</v>
      </c>
      <c r="G5869" s="8" t="s">
        <v>100</v>
      </c>
      <c r="H5869" s="8" t="s">
        <v>83582</v>
      </c>
      <c r="I5869" s="8" t="s">
        <v>42066</v>
      </c>
      <c r="K5869" s="4"/>
    </row>
    <row r="5870" spans="2:11" ht="19.5" customHeight="1">
      <c r="B5870" s="12" t="s">
        <v>42067</v>
      </c>
      <c r="C5870" s="7" t="s">
        <v>11315</v>
      </c>
      <c r="D5870" s="8" t="s">
        <v>42068</v>
      </c>
      <c r="E5870" s="8" t="s">
        <v>42069</v>
      </c>
      <c r="F5870" s="8" t="s">
        <v>4945</v>
      </c>
      <c r="G5870" s="8" t="s">
        <v>63</v>
      </c>
      <c r="H5870" s="8" t="s">
        <v>83582</v>
      </c>
      <c r="I5870" s="8" t="s">
        <v>39915</v>
      </c>
      <c r="K5870" s="4"/>
    </row>
    <row r="5871" spans="2:11" ht="19.5" customHeight="1">
      <c r="B5871" s="12" t="s">
        <v>42098</v>
      </c>
      <c r="C5871" s="7" t="s">
        <v>11315</v>
      </c>
      <c r="D5871" s="8" t="s">
        <v>42099</v>
      </c>
      <c r="E5871" s="8" t="s">
        <v>42100</v>
      </c>
      <c r="F5871" s="8" t="s">
        <v>4945</v>
      </c>
      <c r="G5871" s="8" t="s">
        <v>63</v>
      </c>
      <c r="H5871" s="8" t="s">
        <v>83582</v>
      </c>
      <c r="I5871" s="8" t="s">
        <v>880</v>
      </c>
      <c r="K5871" s="4"/>
    </row>
    <row r="5872" spans="2:11" ht="19.5" customHeight="1">
      <c r="B5872" s="12" t="s">
        <v>42282</v>
      </c>
      <c r="C5872" s="7" t="s">
        <v>11315</v>
      </c>
      <c r="D5872" s="8" t="s">
        <v>42283</v>
      </c>
      <c r="E5872" s="8" t="s">
        <v>42284</v>
      </c>
      <c r="F5872" s="8" t="s">
        <v>4227</v>
      </c>
      <c r="G5872" s="8" t="s">
        <v>100</v>
      </c>
      <c r="H5872" s="8" t="s">
        <v>83582</v>
      </c>
      <c r="I5872" s="8" t="s">
        <v>42285</v>
      </c>
      <c r="K5872" s="4"/>
    </row>
    <row r="5873" spans="2:11" ht="19.5" customHeight="1">
      <c r="B5873" s="12" t="s">
        <v>42700</v>
      </c>
      <c r="C5873" s="7" t="s">
        <v>11315</v>
      </c>
      <c r="D5873" s="8" t="s">
        <v>42701</v>
      </c>
      <c r="E5873" s="8" t="s">
        <v>42702</v>
      </c>
      <c r="F5873" s="8" t="s">
        <v>4945</v>
      </c>
      <c r="G5873" s="8" t="s">
        <v>63</v>
      </c>
      <c r="H5873" s="8" t="s">
        <v>83582</v>
      </c>
      <c r="I5873" s="8" t="s">
        <v>42703</v>
      </c>
      <c r="K5873" s="4"/>
    </row>
    <row r="5874" spans="2:11" ht="19.5" customHeight="1">
      <c r="B5874" s="12" t="s">
        <v>42756</v>
      </c>
      <c r="C5874" s="7" t="s">
        <v>11315</v>
      </c>
      <c r="D5874" s="8" t="s">
        <v>42757</v>
      </c>
      <c r="E5874" s="8" t="s">
        <v>42758</v>
      </c>
      <c r="F5874" s="8" t="s">
        <v>4945</v>
      </c>
      <c r="G5874" s="8" t="s">
        <v>63</v>
      </c>
      <c r="H5874" s="8" t="s">
        <v>83582</v>
      </c>
      <c r="I5874" s="8" t="s">
        <v>42759</v>
      </c>
      <c r="K5874" s="4"/>
    </row>
    <row r="5875" spans="2:11" ht="19.5" customHeight="1">
      <c r="B5875" s="12" t="s">
        <v>42873</v>
      </c>
      <c r="C5875" s="7" t="s">
        <v>8312</v>
      </c>
      <c r="D5875" s="8" t="s">
        <v>42874</v>
      </c>
      <c r="E5875" s="8" t="s">
        <v>42875</v>
      </c>
      <c r="F5875" s="8" t="s">
        <v>4355</v>
      </c>
      <c r="G5875" s="8" t="s">
        <v>119</v>
      </c>
      <c r="H5875" s="8" t="s">
        <v>83582</v>
      </c>
      <c r="I5875" s="8" t="s">
        <v>42874</v>
      </c>
      <c r="K5875" s="4"/>
    </row>
    <row r="5876" spans="2:11" ht="19.5" customHeight="1">
      <c r="B5876" s="12" t="s">
        <v>42901</v>
      </c>
      <c r="C5876" s="7" t="s">
        <v>11315</v>
      </c>
      <c r="D5876" s="8" t="s">
        <v>42902</v>
      </c>
      <c r="E5876" s="8" t="s">
        <v>42903</v>
      </c>
      <c r="F5876" s="8" t="s">
        <v>4227</v>
      </c>
      <c r="G5876" s="8" t="s">
        <v>100</v>
      </c>
      <c r="H5876" s="8" t="s">
        <v>83582</v>
      </c>
      <c r="I5876" s="8" t="s">
        <v>42904</v>
      </c>
      <c r="K5876" s="4"/>
    </row>
    <row r="5877" spans="2:11" ht="19.5" customHeight="1">
      <c r="B5877" s="12" t="s">
        <v>42949</v>
      </c>
      <c r="C5877" s="7" t="s">
        <v>11315</v>
      </c>
      <c r="D5877" s="8" t="s">
        <v>42950</v>
      </c>
      <c r="E5877" s="8" t="s">
        <v>42951</v>
      </c>
      <c r="F5877" s="8" t="s">
        <v>4945</v>
      </c>
      <c r="G5877" s="8" t="s">
        <v>63</v>
      </c>
      <c r="H5877" s="8" t="s">
        <v>83582</v>
      </c>
      <c r="I5877" s="8" t="s">
        <v>42952</v>
      </c>
      <c r="K5877" s="4"/>
    </row>
    <row r="5878" spans="2:11" ht="19.5" customHeight="1">
      <c r="B5878" s="12" t="s">
        <v>43372</v>
      </c>
      <c r="C5878" s="7" t="s">
        <v>11315</v>
      </c>
      <c r="D5878" s="8" t="s">
        <v>43373</v>
      </c>
      <c r="E5878" s="8" t="s">
        <v>43374</v>
      </c>
      <c r="F5878" s="8" t="s">
        <v>4355</v>
      </c>
      <c r="G5878" s="8" t="s">
        <v>119</v>
      </c>
      <c r="H5878" s="8" t="s">
        <v>83582</v>
      </c>
      <c r="I5878" s="8" t="s">
        <v>43375</v>
      </c>
      <c r="K5878" s="4"/>
    </row>
    <row r="5879" spans="2:11" ht="19.5" customHeight="1">
      <c r="B5879" s="12" t="s">
        <v>43529</v>
      </c>
      <c r="C5879" s="7" t="s">
        <v>11315</v>
      </c>
      <c r="D5879" s="8" t="s">
        <v>43530</v>
      </c>
      <c r="E5879" s="8" t="s">
        <v>43531</v>
      </c>
      <c r="F5879" s="8" t="s">
        <v>6166</v>
      </c>
      <c r="G5879" s="8" t="s">
        <v>63</v>
      </c>
      <c r="H5879" s="8" t="s">
        <v>83582</v>
      </c>
      <c r="I5879" s="8" t="s">
        <v>911</v>
      </c>
      <c r="K5879" s="4"/>
    </row>
    <row r="5880" spans="2:11" ht="19.5" customHeight="1">
      <c r="B5880" s="12" t="s">
        <v>43661</v>
      </c>
      <c r="C5880" s="7" t="s">
        <v>11315</v>
      </c>
      <c r="D5880" s="8" t="s">
        <v>43662</v>
      </c>
      <c r="E5880" s="8" t="s">
        <v>43663</v>
      </c>
      <c r="F5880" s="8" t="s">
        <v>4945</v>
      </c>
      <c r="G5880" s="8" t="s">
        <v>63</v>
      </c>
      <c r="H5880" s="8" t="s">
        <v>83582</v>
      </c>
      <c r="I5880" s="8" t="s">
        <v>915</v>
      </c>
      <c r="K5880" s="4"/>
    </row>
    <row r="5881" spans="2:11" ht="19.5" customHeight="1">
      <c r="B5881" s="12" t="s">
        <v>43664</v>
      </c>
      <c r="C5881" s="7" t="s">
        <v>11315</v>
      </c>
      <c r="D5881" s="8" t="s">
        <v>43665</v>
      </c>
      <c r="E5881" s="8" t="s">
        <v>43666</v>
      </c>
      <c r="F5881" s="8" t="s">
        <v>4586</v>
      </c>
      <c r="G5881" s="8" t="s">
        <v>63</v>
      </c>
      <c r="H5881" s="8" t="s">
        <v>83582</v>
      </c>
      <c r="I5881" s="8" t="s">
        <v>43667</v>
      </c>
      <c r="K5881" s="4"/>
    </row>
    <row r="5882" spans="2:11" ht="19.5" customHeight="1">
      <c r="B5882" s="12" t="s">
        <v>43766</v>
      </c>
      <c r="C5882" s="7" t="s">
        <v>11315</v>
      </c>
      <c r="D5882" s="8" t="s">
        <v>43767</v>
      </c>
      <c r="E5882" s="8" t="s">
        <v>43768</v>
      </c>
      <c r="F5882" s="8" t="s">
        <v>4568</v>
      </c>
      <c r="G5882" s="8" t="s">
        <v>136</v>
      </c>
      <c r="H5882" s="8" t="s">
        <v>83582</v>
      </c>
      <c r="I5882" s="8" t="s">
        <v>43769</v>
      </c>
      <c r="K5882" s="4"/>
    </row>
    <row r="5883" spans="2:11" ht="19.5" customHeight="1">
      <c r="B5883" s="12" t="s">
        <v>43968</v>
      </c>
      <c r="C5883" s="7" t="s">
        <v>11315</v>
      </c>
      <c r="D5883" s="8" t="s">
        <v>43969</v>
      </c>
      <c r="E5883" s="8" t="s">
        <v>43970</v>
      </c>
      <c r="F5883" s="8" t="s">
        <v>3404</v>
      </c>
      <c r="G5883" s="8" t="s">
        <v>7</v>
      </c>
      <c r="H5883" s="8" t="s">
        <v>83582</v>
      </c>
      <c r="I5883" s="8" t="s">
        <v>1524</v>
      </c>
      <c r="K5883" s="4"/>
    </row>
    <row r="5884" spans="2:11" ht="19.5" customHeight="1">
      <c r="B5884" s="12" t="s">
        <v>44073</v>
      </c>
      <c r="C5884" s="7" t="s">
        <v>11315</v>
      </c>
      <c r="D5884" s="8" t="s">
        <v>44074</v>
      </c>
      <c r="E5884" s="8" t="s">
        <v>44075</v>
      </c>
      <c r="F5884" s="8" t="s">
        <v>4227</v>
      </c>
      <c r="G5884" s="8" t="s">
        <v>100</v>
      </c>
      <c r="H5884" s="8" t="s">
        <v>83582</v>
      </c>
      <c r="I5884" s="8" t="s">
        <v>33280</v>
      </c>
      <c r="K5884" s="4"/>
    </row>
    <row r="5885" spans="2:11" ht="19.5" customHeight="1">
      <c r="B5885" s="12" t="s">
        <v>44216</v>
      </c>
      <c r="C5885" s="7" t="s">
        <v>11315</v>
      </c>
      <c r="D5885" s="8" t="s">
        <v>44217</v>
      </c>
      <c r="E5885" s="8" t="s">
        <v>44218</v>
      </c>
      <c r="F5885" s="8" t="s">
        <v>4227</v>
      </c>
      <c r="G5885" s="8" t="s">
        <v>100</v>
      </c>
      <c r="H5885" s="8" t="s">
        <v>83582</v>
      </c>
      <c r="I5885" s="8" t="s">
        <v>928</v>
      </c>
      <c r="K5885" s="4"/>
    </row>
    <row r="5886" spans="2:11" ht="19.5" customHeight="1">
      <c r="B5886" s="12" t="s">
        <v>44436</v>
      </c>
      <c r="C5886" s="7" t="s">
        <v>11315</v>
      </c>
      <c r="D5886" s="8" t="s">
        <v>44437</v>
      </c>
      <c r="E5886" s="8" t="s">
        <v>44438</v>
      </c>
      <c r="F5886" s="8" t="s">
        <v>4945</v>
      </c>
      <c r="G5886" s="8" t="s">
        <v>63</v>
      </c>
      <c r="H5886" s="8" t="s">
        <v>83582</v>
      </c>
      <c r="I5886" s="8" t="s">
        <v>932</v>
      </c>
      <c r="K5886" s="4"/>
    </row>
    <row r="5887" spans="2:11" ht="19.5" customHeight="1">
      <c r="B5887" s="12" t="s">
        <v>44464</v>
      </c>
      <c r="C5887" s="7" t="s">
        <v>11315</v>
      </c>
      <c r="D5887" s="8" t="s">
        <v>44465</v>
      </c>
      <c r="E5887" s="8" t="s">
        <v>44466</v>
      </c>
      <c r="F5887" s="8" t="s">
        <v>4945</v>
      </c>
      <c r="G5887" s="8" t="s">
        <v>63</v>
      </c>
      <c r="H5887" s="8" t="s">
        <v>83582</v>
      </c>
      <c r="I5887" s="8" t="s">
        <v>44467</v>
      </c>
      <c r="K5887" s="4"/>
    </row>
    <row r="5888" spans="2:11" ht="19.5" customHeight="1">
      <c r="B5888" s="12" t="s">
        <v>44716</v>
      </c>
      <c r="C5888" s="7" t="s">
        <v>11315</v>
      </c>
      <c r="D5888" s="8" t="s">
        <v>44717</v>
      </c>
      <c r="E5888" s="8" t="s">
        <v>44718</v>
      </c>
      <c r="F5888" s="8" t="s">
        <v>4227</v>
      </c>
      <c r="G5888" s="8" t="s">
        <v>100</v>
      </c>
      <c r="H5888" s="8" t="s">
        <v>83582</v>
      </c>
      <c r="I5888" s="8" t="s">
        <v>44719</v>
      </c>
      <c r="K5888" s="4"/>
    </row>
    <row r="5889" spans="2:11" ht="19.5" customHeight="1">
      <c r="B5889" s="12" t="s">
        <v>44750</v>
      </c>
      <c r="C5889" s="7" t="s">
        <v>11315</v>
      </c>
      <c r="D5889" s="8" t="s">
        <v>42514</v>
      </c>
      <c r="E5889" s="8" t="s">
        <v>44751</v>
      </c>
      <c r="F5889" s="8" t="s">
        <v>5519</v>
      </c>
      <c r="G5889" s="8" t="s">
        <v>100</v>
      </c>
      <c r="H5889" s="8" t="s">
        <v>83582</v>
      </c>
      <c r="I5889" s="8" t="s">
        <v>44752</v>
      </c>
      <c r="K5889" s="4"/>
    </row>
    <row r="5890" spans="2:11" ht="19.5" customHeight="1">
      <c r="B5890" s="12" t="s">
        <v>44956</v>
      </c>
      <c r="C5890" s="7" t="s">
        <v>11315</v>
      </c>
      <c r="D5890" s="8" t="s">
        <v>44957</v>
      </c>
      <c r="E5890" s="8" t="s">
        <v>44958</v>
      </c>
      <c r="F5890" s="8" t="s">
        <v>4945</v>
      </c>
      <c r="G5890" s="8" t="s">
        <v>63</v>
      </c>
      <c r="H5890" s="8" t="s">
        <v>83582</v>
      </c>
      <c r="I5890" s="8" t="s">
        <v>44959</v>
      </c>
      <c r="K5890" s="4"/>
    </row>
    <row r="5891" spans="2:11" ht="19.5" customHeight="1">
      <c r="B5891" s="12" t="s">
        <v>45181</v>
      </c>
      <c r="C5891" s="7" t="s">
        <v>11315</v>
      </c>
      <c r="D5891" s="8" t="s">
        <v>45182</v>
      </c>
      <c r="E5891" s="8" t="s">
        <v>45183</v>
      </c>
      <c r="F5891" s="8" t="s">
        <v>4945</v>
      </c>
      <c r="G5891" s="8" t="s">
        <v>63</v>
      </c>
      <c r="H5891" s="8" t="s">
        <v>83582</v>
      </c>
      <c r="I5891" s="8" t="s">
        <v>45184</v>
      </c>
      <c r="K5891" s="4"/>
    </row>
    <row r="5892" spans="2:11" ht="19.5" customHeight="1">
      <c r="B5892" s="12" t="s">
        <v>45303</v>
      </c>
      <c r="C5892" s="7" t="s">
        <v>11315</v>
      </c>
      <c r="D5892" s="8" t="s">
        <v>45304</v>
      </c>
      <c r="E5892" s="8" t="s">
        <v>45305</v>
      </c>
      <c r="F5892" s="8" t="s">
        <v>4355</v>
      </c>
      <c r="G5892" s="8" t="s">
        <v>119</v>
      </c>
      <c r="H5892" s="8" t="s">
        <v>83582</v>
      </c>
      <c r="I5892" s="8" t="s">
        <v>45306</v>
      </c>
      <c r="K5892" s="4"/>
    </row>
    <row r="5893" spans="2:11" ht="19.5" customHeight="1">
      <c r="B5893" s="12" t="s">
        <v>45311</v>
      </c>
      <c r="C5893" s="7" t="s">
        <v>11315</v>
      </c>
      <c r="D5893" s="8" t="s">
        <v>45312</v>
      </c>
      <c r="E5893" s="8" t="s">
        <v>45313</v>
      </c>
      <c r="F5893" s="8" t="s">
        <v>4945</v>
      </c>
      <c r="G5893" s="8" t="s">
        <v>63</v>
      </c>
      <c r="H5893" s="8" t="s">
        <v>83582</v>
      </c>
      <c r="I5893" s="8" t="s">
        <v>45314</v>
      </c>
      <c r="K5893" s="4"/>
    </row>
    <row r="5894" spans="2:11" ht="19.5" customHeight="1">
      <c r="B5894" s="12" t="s">
        <v>45553</v>
      </c>
      <c r="C5894" s="7" t="s">
        <v>11315</v>
      </c>
      <c r="D5894" s="8" t="s">
        <v>31147</v>
      </c>
      <c r="E5894" s="8" t="s">
        <v>45554</v>
      </c>
      <c r="F5894" s="8" t="s">
        <v>4227</v>
      </c>
      <c r="G5894" s="8" t="s">
        <v>100</v>
      </c>
      <c r="H5894" s="8" t="s">
        <v>83582</v>
      </c>
      <c r="I5894" s="8" t="s">
        <v>45555</v>
      </c>
      <c r="K5894" s="4"/>
    </row>
    <row r="5895" spans="2:11" ht="19.5" customHeight="1">
      <c r="B5895" s="12" t="s">
        <v>45560</v>
      </c>
      <c r="C5895" s="7" t="s">
        <v>11315</v>
      </c>
      <c r="D5895" s="8" t="s">
        <v>45561</v>
      </c>
      <c r="E5895" s="8" t="s">
        <v>45562</v>
      </c>
      <c r="F5895" s="8" t="s">
        <v>5519</v>
      </c>
      <c r="G5895" s="8" t="s">
        <v>100</v>
      </c>
      <c r="H5895" s="8" t="s">
        <v>83582</v>
      </c>
      <c r="I5895" s="8" t="s">
        <v>45563</v>
      </c>
      <c r="K5895" s="4"/>
    </row>
    <row r="5896" spans="2:11" ht="19.5" customHeight="1">
      <c r="B5896" s="12" t="s">
        <v>45705</v>
      </c>
      <c r="C5896" s="7" t="s">
        <v>11315</v>
      </c>
      <c r="D5896" s="8" t="s">
        <v>45706</v>
      </c>
      <c r="E5896" s="8" t="s">
        <v>45707</v>
      </c>
      <c r="F5896" s="8" t="s">
        <v>4568</v>
      </c>
      <c r="G5896" s="8" t="s">
        <v>136</v>
      </c>
      <c r="H5896" s="8" t="s">
        <v>83582</v>
      </c>
      <c r="I5896" s="8" t="s">
        <v>45708</v>
      </c>
      <c r="K5896" s="4"/>
    </row>
    <row r="5897" spans="2:11" ht="19.5" customHeight="1">
      <c r="B5897" s="12" t="s">
        <v>45795</v>
      </c>
      <c r="C5897" s="7" t="s">
        <v>11315</v>
      </c>
      <c r="D5897" s="8" t="s">
        <v>45796</v>
      </c>
      <c r="E5897" s="8" t="s">
        <v>45797</v>
      </c>
      <c r="F5897" s="8" t="s">
        <v>4945</v>
      </c>
      <c r="G5897" s="8" t="s">
        <v>63</v>
      </c>
      <c r="H5897" s="8" t="s">
        <v>83582</v>
      </c>
      <c r="I5897" s="8" t="s">
        <v>45798</v>
      </c>
      <c r="K5897" s="4"/>
    </row>
    <row r="5898" spans="2:11" ht="19.5" customHeight="1">
      <c r="B5898" s="12" t="s">
        <v>45818</v>
      </c>
      <c r="C5898" s="7" t="s">
        <v>11315</v>
      </c>
      <c r="D5898" s="8" t="s">
        <v>45819</v>
      </c>
      <c r="E5898" s="8" t="s">
        <v>45820</v>
      </c>
      <c r="F5898" s="8" t="s">
        <v>4945</v>
      </c>
      <c r="G5898" s="8" t="s">
        <v>63</v>
      </c>
      <c r="H5898" s="8" t="s">
        <v>83582</v>
      </c>
      <c r="I5898" s="8" t="s">
        <v>45819</v>
      </c>
      <c r="K5898" s="4"/>
    </row>
    <row r="5899" spans="2:11" ht="19.5" customHeight="1">
      <c r="B5899" s="12" t="s">
        <v>46028</v>
      </c>
      <c r="C5899" s="7" t="s">
        <v>11315</v>
      </c>
      <c r="D5899" s="8" t="s">
        <v>36678</v>
      </c>
      <c r="E5899" s="8" t="s">
        <v>46029</v>
      </c>
      <c r="F5899" s="8" t="s">
        <v>4945</v>
      </c>
      <c r="G5899" s="8" t="s">
        <v>63</v>
      </c>
      <c r="H5899" s="8" t="s">
        <v>83582</v>
      </c>
      <c r="I5899" s="8" t="s">
        <v>36680</v>
      </c>
      <c r="K5899" s="4"/>
    </row>
    <row r="5900" spans="2:11" ht="19.5" customHeight="1">
      <c r="B5900" s="12" t="s">
        <v>46094</v>
      </c>
      <c r="C5900" s="7" t="s">
        <v>11315</v>
      </c>
      <c r="D5900" s="8" t="s">
        <v>46095</v>
      </c>
      <c r="E5900" s="8" t="s">
        <v>46096</v>
      </c>
      <c r="F5900" s="8" t="s">
        <v>5519</v>
      </c>
      <c r="G5900" s="8" t="s">
        <v>100</v>
      </c>
      <c r="H5900" s="8" t="s">
        <v>83582</v>
      </c>
      <c r="I5900" s="8" t="s">
        <v>46097</v>
      </c>
      <c r="K5900" s="4"/>
    </row>
    <row r="5901" spans="2:11" ht="19.5" customHeight="1">
      <c r="B5901" s="12" t="s">
        <v>46235</v>
      </c>
      <c r="C5901" s="7" t="s">
        <v>11315</v>
      </c>
      <c r="D5901" s="8" t="s">
        <v>46236</v>
      </c>
      <c r="E5901" s="8" t="s">
        <v>46237</v>
      </c>
      <c r="F5901" s="8" t="s">
        <v>4568</v>
      </c>
      <c r="G5901" s="8" t="s">
        <v>136</v>
      </c>
      <c r="H5901" s="8" t="s">
        <v>83582</v>
      </c>
      <c r="I5901" s="8" t="s">
        <v>46238</v>
      </c>
      <c r="K5901" s="4"/>
    </row>
    <row r="5902" spans="2:11" ht="19.5" customHeight="1">
      <c r="B5902" s="12" t="s">
        <v>46304</v>
      </c>
      <c r="C5902" s="7" t="s">
        <v>11315</v>
      </c>
      <c r="D5902" s="8" t="s">
        <v>46305</v>
      </c>
      <c r="E5902" s="8" t="s">
        <v>46306</v>
      </c>
      <c r="F5902" s="8" t="s">
        <v>4227</v>
      </c>
      <c r="G5902" s="8" t="s">
        <v>100</v>
      </c>
      <c r="H5902" s="8" t="s">
        <v>83582</v>
      </c>
      <c r="I5902" s="8" t="s">
        <v>46307</v>
      </c>
      <c r="K5902" s="4"/>
    </row>
    <row r="5903" spans="2:11" ht="19.5" customHeight="1">
      <c r="B5903" s="12" t="s">
        <v>46463</v>
      </c>
      <c r="C5903" s="7" t="s">
        <v>11315</v>
      </c>
      <c r="D5903" s="8" t="s">
        <v>46464</v>
      </c>
      <c r="E5903" s="8" t="s">
        <v>46465</v>
      </c>
      <c r="F5903" s="8" t="s">
        <v>4945</v>
      </c>
      <c r="G5903" s="8" t="s">
        <v>63</v>
      </c>
      <c r="H5903" s="8" t="s">
        <v>83582</v>
      </c>
      <c r="I5903" s="8" t="s">
        <v>979</v>
      </c>
      <c r="K5903" s="4"/>
    </row>
    <row r="5904" spans="2:11" ht="19.5" customHeight="1">
      <c r="B5904" s="12" t="s">
        <v>46466</v>
      </c>
      <c r="C5904" s="7" t="s">
        <v>11315</v>
      </c>
      <c r="D5904" s="8" t="s">
        <v>46467</v>
      </c>
      <c r="E5904" s="8" t="s">
        <v>46468</v>
      </c>
      <c r="F5904" s="8" t="s">
        <v>4568</v>
      </c>
      <c r="G5904" s="8" t="s">
        <v>136</v>
      </c>
      <c r="H5904" s="8" t="s">
        <v>83582</v>
      </c>
      <c r="I5904" s="8" t="s">
        <v>46469</v>
      </c>
      <c r="K5904" s="4"/>
    </row>
    <row r="5905" spans="2:11" ht="19.5" customHeight="1">
      <c r="B5905" s="12" t="s">
        <v>46826</v>
      </c>
      <c r="C5905" s="7" t="s">
        <v>11315</v>
      </c>
      <c r="D5905" s="8" t="s">
        <v>46827</v>
      </c>
      <c r="E5905" s="8" t="s">
        <v>46828</v>
      </c>
      <c r="F5905" s="8" t="s">
        <v>4568</v>
      </c>
      <c r="G5905" s="8" t="s">
        <v>136</v>
      </c>
      <c r="H5905" s="8" t="s">
        <v>83582</v>
      </c>
      <c r="I5905" s="8" t="s">
        <v>46827</v>
      </c>
      <c r="K5905" s="4"/>
    </row>
    <row r="5906" spans="2:11" ht="19.5" customHeight="1">
      <c r="B5906" s="12" t="s">
        <v>47016</v>
      </c>
      <c r="C5906" s="7" t="s">
        <v>11315</v>
      </c>
      <c r="D5906" s="8" t="s">
        <v>47017</v>
      </c>
      <c r="E5906" s="8" t="s">
        <v>47018</v>
      </c>
      <c r="F5906" s="8" t="s">
        <v>4227</v>
      </c>
      <c r="G5906" s="8" t="s">
        <v>100</v>
      </c>
      <c r="H5906" s="8" t="s">
        <v>83582</v>
      </c>
      <c r="I5906" s="8" t="s">
        <v>31714</v>
      </c>
      <c r="K5906" s="4"/>
    </row>
    <row r="5907" spans="2:11" ht="19.5" customHeight="1">
      <c r="B5907" s="12" t="s">
        <v>47296</v>
      </c>
      <c r="C5907" s="7" t="s">
        <v>11315</v>
      </c>
      <c r="D5907" s="8" t="s">
        <v>47297</v>
      </c>
      <c r="E5907" s="8" t="s">
        <v>47298</v>
      </c>
      <c r="F5907" s="8" t="s">
        <v>4945</v>
      </c>
      <c r="G5907" s="8" t="s">
        <v>63</v>
      </c>
      <c r="H5907" s="8" t="s">
        <v>83582</v>
      </c>
      <c r="I5907" s="8" t="s">
        <v>47299</v>
      </c>
      <c r="K5907" s="4"/>
    </row>
    <row r="5908" spans="2:11" ht="19.5" customHeight="1">
      <c r="B5908" s="12" t="s">
        <v>47319</v>
      </c>
      <c r="C5908" s="7" t="s">
        <v>11315</v>
      </c>
      <c r="D5908" s="8" t="s">
        <v>47320</v>
      </c>
      <c r="E5908" s="8" t="s">
        <v>47321</v>
      </c>
      <c r="F5908" s="8" t="s">
        <v>4227</v>
      </c>
      <c r="G5908" s="8" t="s">
        <v>100</v>
      </c>
      <c r="H5908" s="8" t="s">
        <v>83582</v>
      </c>
      <c r="I5908" s="8" t="s">
        <v>47322</v>
      </c>
      <c r="K5908" s="4"/>
    </row>
    <row r="5909" spans="2:11" ht="19.5" customHeight="1">
      <c r="B5909" s="12" t="s">
        <v>47465</v>
      </c>
      <c r="C5909" s="7" t="s">
        <v>11315</v>
      </c>
      <c r="D5909" s="8" t="s">
        <v>47466</v>
      </c>
      <c r="E5909" s="8" t="s">
        <v>47467</v>
      </c>
      <c r="F5909" s="8" t="s">
        <v>4227</v>
      </c>
      <c r="G5909" s="8" t="s">
        <v>100</v>
      </c>
      <c r="H5909" s="8" t="s">
        <v>83582</v>
      </c>
      <c r="I5909" s="8" t="s">
        <v>47468</v>
      </c>
      <c r="K5909" s="4"/>
    </row>
    <row r="5910" spans="2:11" ht="19.5" customHeight="1">
      <c r="B5910" s="12" t="s">
        <v>47473</v>
      </c>
      <c r="C5910" s="7" t="s">
        <v>11315</v>
      </c>
      <c r="D5910" s="8" t="s">
        <v>47474</v>
      </c>
      <c r="E5910" s="8" t="s">
        <v>47475</v>
      </c>
      <c r="F5910" s="8" t="s">
        <v>4945</v>
      </c>
      <c r="G5910" s="8" t="s">
        <v>63</v>
      </c>
      <c r="H5910" s="8" t="s">
        <v>83582</v>
      </c>
      <c r="I5910" s="8" t="s">
        <v>987</v>
      </c>
      <c r="K5910" s="4"/>
    </row>
    <row r="5911" spans="2:11" ht="19.5" customHeight="1">
      <c r="B5911" s="12" t="s">
        <v>47479</v>
      </c>
      <c r="C5911" s="7" t="s">
        <v>11315</v>
      </c>
      <c r="D5911" s="8" t="s">
        <v>47480</v>
      </c>
      <c r="E5911" s="8" t="s">
        <v>47481</v>
      </c>
      <c r="F5911" s="8" t="s">
        <v>4568</v>
      </c>
      <c r="G5911" s="8" t="s">
        <v>136</v>
      </c>
      <c r="H5911" s="8" t="s">
        <v>83582</v>
      </c>
      <c r="I5911" s="8" t="s">
        <v>47482</v>
      </c>
      <c r="K5911" s="4"/>
    </row>
    <row r="5912" spans="2:11" ht="19.5" customHeight="1">
      <c r="B5912" s="12" t="s">
        <v>47500</v>
      </c>
      <c r="C5912" s="7" t="s">
        <v>8312</v>
      </c>
      <c r="D5912" s="8" t="s">
        <v>47501</v>
      </c>
      <c r="E5912" s="8" t="s">
        <v>47502</v>
      </c>
      <c r="F5912" s="8" t="s">
        <v>4945</v>
      </c>
      <c r="G5912" s="8" t="s">
        <v>63</v>
      </c>
      <c r="H5912" s="8" t="s">
        <v>83582</v>
      </c>
      <c r="I5912" s="8" t="s">
        <v>47503</v>
      </c>
      <c r="K5912" s="4"/>
    </row>
    <row r="5913" spans="2:11" ht="19.5" customHeight="1">
      <c r="B5913" s="12" t="s">
        <v>47534</v>
      </c>
      <c r="C5913" s="7" t="s">
        <v>11315</v>
      </c>
      <c r="D5913" s="8" t="s">
        <v>47535</v>
      </c>
      <c r="E5913" s="8" t="s">
        <v>47536</v>
      </c>
      <c r="F5913" s="8" t="s">
        <v>4568</v>
      </c>
      <c r="G5913" s="8" t="s">
        <v>136</v>
      </c>
      <c r="H5913" s="8" t="s">
        <v>83582</v>
      </c>
      <c r="I5913" s="8" t="s">
        <v>47537</v>
      </c>
      <c r="K5913" s="4"/>
    </row>
    <row r="5914" spans="2:11" ht="19.5" customHeight="1">
      <c r="B5914" s="12" t="s">
        <v>47732</v>
      </c>
      <c r="C5914" s="7" t="s">
        <v>11315</v>
      </c>
      <c r="D5914" s="8" t="s">
        <v>41142</v>
      </c>
      <c r="E5914" s="8" t="s">
        <v>47733</v>
      </c>
      <c r="F5914" s="8" t="s">
        <v>4945</v>
      </c>
      <c r="G5914" s="8" t="s">
        <v>63</v>
      </c>
      <c r="H5914" s="8" t="s">
        <v>83582</v>
      </c>
      <c r="I5914" s="8" t="s">
        <v>47734</v>
      </c>
      <c r="K5914" s="4"/>
    </row>
    <row r="5915" spans="2:11" ht="19.5" customHeight="1">
      <c r="B5915" s="12" t="s">
        <v>47898</v>
      </c>
      <c r="C5915" s="7" t="s">
        <v>11315</v>
      </c>
      <c r="D5915" s="8" t="s">
        <v>47899</v>
      </c>
      <c r="E5915" s="8" t="s">
        <v>47900</v>
      </c>
      <c r="F5915" s="8" t="s">
        <v>4945</v>
      </c>
      <c r="G5915" s="8" t="s">
        <v>63</v>
      </c>
      <c r="H5915" s="8" t="s">
        <v>83582</v>
      </c>
      <c r="I5915" s="8" t="s">
        <v>47901</v>
      </c>
      <c r="K5915" s="4"/>
    </row>
    <row r="5916" spans="2:11" ht="19.5" customHeight="1">
      <c r="B5916" s="12" t="s">
        <v>48008</v>
      </c>
      <c r="C5916" s="7" t="s">
        <v>8312</v>
      </c>
      <c r="D5916" s="8" t="s">
        <v>48009</v>
      </c>
      <c r="E5916" s="8" t="s">
        <v>48010</v>
      </c>
      <c r="F5916" s="8" t="s">
        <v>4568</v>
      </c>
      <c r="G5916" s="8" t="s">
        <v>136</v>
      </c>
      <c r="H5916" s="8" t="s">
        <v>83582</v>
      </c>
      <c r="I5916" s="8" t="s">
        <v>48011</v>
      </c>
      <c r="K5916" s="4"/>
    </row>
    <row r="5917" spans="2:11" ht="19.5" customHeight="1">
      <c r="B5917" s="12" t="s">
        <v>48449</v>
      </c>
      <c r="C5917" s="7" t="s">
        <v>11315</v>
      </c>
      <c r="D5917" s="8" t="s">
        <v>48450</v>
      </c>
      <c r="E5917" s="8" t="s">
        <v>48451</v>
      </c>
      <c r="F5917" s="8" t="s">
        <v>5519</v>
      </c>
      <c r="G5917" s="8" t="s">
        <v>100</v>
      </c>
      <c r="H5917" s="8" t="s">
        <v>83582</v>
      </c>
      <c r="I5917" s="8" t="s">
        <v>48452</v>
      </c>
      <c r="K5917" s="4"/>
    </row>
    <row r="5918" spans="2:11" ht="19.5" customHeight="1">
      <c r="B5918" s="12" t="s">
        <v>48476</v>
      </c>
      <c r="C5918" s="7" t="s">
        <v>11315</v>
      </c>
      <c r="D5918" s="8" t="s">
        <v>48477</v>
      </c>
      <c r="E5918" s="8" t="s">
        <v>48478</v>
      </c>
      <c r="F5918" s="8" t="s">
        <v>4945</v>
      </c>
      <c r="G5918" s="8" t="s">
        <v>63</v>
      </c>
      <c r="H5918" s="8" t="s">
        <v>83582</v>
      </c>
      <c r="I5918" s="8" t="s">
        <v>1009</v>
      </c>
      <c r="K5918" s="4"/>
    </row>
    <row r="5919" spans="2:11" ht="19.5" customHeight="1">
      <c r="B5919" s="12" t="s">
        <v>48539</v>
      </c>
      <c r="C5919" s="7" t="s">
        <v>11315</v>
      </c>
      <c r="D5919" s="8" t="s">
        <v>48540</v>
      </c>
      <c r="E5919" s="8" t="s">
        <v>48541</v>
      </c>
      <c r="F5919" s="8" t="s">
        <v>4355</v>
      </c>
      <c r="G5919" s="8" t="s">
        <v>119</v>
      </c>
      <c r="H5919" s="8" t="s">
        <v>83582</v>
      </c>
      <c r="I5919" s="8" t="s">
        <v>48542</v>
      </c>
      <c r="K5919" s="4"/>
    </row>
    <row r="5920" spans="2:11" ht="19.5" customHeight="1">
      <c r="B5920" s="12" t="s">
        <v>48801</v>
      </c>
      <c r="C5920" s="7" t="s">
        <v>11315</v>
      </c>
      <c r="D5920" s="8" t="s">
        <v>48802</v>
      </c>
      <c r="E5920" s="8" t="s">
        <v>48803</v>
      </c>
      <c r="F5920" s="8" t="s">
        <v>4227</v>
      </c>
      <c r="G5920" s="8" t="s">
        <v>100</v>
      </c>
      <c r="H5920" s="8" t="s">
        <v>83582</v>
      </c>
      <c r="I5920" s="8" t="s">
        <v>48804</v>
      </c>
      <c r="K5920" s="4"/>
    </row>
    <row r="5921" spans="2:11" ht="19.5" customHeight="1">
      <c r="B5921" s="12" t="s">
        <v>48921</v>
      </c>
      <c r="C5921" s="7" t="s">
        <v>11315</v>
      </c>
      <c r="D5921" s="8" t="s">
        <v>48922</v>
      </c>
      <c r="E5921" s="8" t="s">
        <v>48923</v>
      </c>
      <c r="F5921" s="8" t="s">
        <v>4568</v>
      </c>
      <c r="G5921" s="8" t="s">
        <v>136</v>
      </c>
      <c r="H5921" s="8" t="s">
        <v>83582</v>
      </c>
      <c r="I5921" s="8" t="s">
        <v>48924</v>
      </c>
      <c r="K5921" s="4"/>
    </row>
    <row r="5922" spans="2:11" ht="19.5" customHeight="1">
      <c r="B5922" s="12" t="s">
        <v>49099</v>
      </c>
      <c r="C5922" s="7" t="s">
        <v>11315</v>
      </c>
      <c r="D5922" s="8" t="s">
        <v>49100</v>
      </c>
      <c r="E5922" s="8" t="s">
        <v>49101</v>
      </c>
      <c r="F5922" s="8" t="s">
        <v>4355</v>
      </c>
      <c r="G5922" s="8" t="s">
        <v>119</v>
      </c>
      <c r="H5922" s="8" t="s">
        <v>83582</v>
      </c>
      <c r="I5922" s="8" t="s">
        <v>49102</v>
      </c>
      <c r="K5922" s="4"/>
    </row>
    <row r="5923" spans="2:11" ht="19.5" customHeight="1">
      <c r="B5923" s="12" t="s">
        <v>49190</v>
      </c>
      <c r="C5923" s="7" t="s">
        <v>11315</v>
      </c>
      <c r="D5923" s="8" t="s">
        <v>49191</v>
      </c>
      <c r="E5923" s="8" t="s">
        <v>49192</v>
      </c>
      <c r="F5923" s="8" t="s">
        <v>4945</v>
      </c>
      <c r="G5923" s="8" t="s">
        <v>63</v>
      </c>
      <c r="H5923" s="8" t="s">
        <v>83582</v>
      </c>
      <c r="I5923" s="8" t="s">
        <v>49193</v>
      </c>
      <c r="K5923" s="4"/>
    </row>
    <row r="5924" spans="2:11" ht="19.5" customHeight="1">
      <c r="B5924" s="12" t="s">
        <v>49259</v>
      </c>
      <c r="C5924" s="7" t="s">
        <v>11315</v>
      </c>
      <c r="D5924" s="8" t="s">
        <v>49260</v>
      </c>
      <c r="E5924" s="8" t="s">
        <v>49261</v>
      </c>
      <c r="F5924" s="8" t="s">
        <v>4227</v>
      </c>
      <c r="G5924" s="8" t="s">
        <v>100</v>
      </c>
      <c r="H5924" s="8" t="s">
        <v>83582</v>
      </c>
      <c r="I5924" s="8" t="s">
        <v>49262</v>
      </c>
      <c r="K5924" s="4"/>
    </row>
    <row r="5925" spans="2:11" ht="19.5" customHeight="1">
      <c r="B5925" s="12" t="s">
        <v>49314</v>
      </c>
      <c r="C5925" s="7" t="s">
        <v>8312</v>
      </c>
      <c r="D5925" s="8" t="s">
        <v>49315</v>
      </c>
      <c r="E5925" s="8" t="s">
        <v>49316</v>
      </c>
      <c r="F5925" s="8" t="s">
        <v>4227</v>
      </c>
      <c r="G5925" s="8" t="s">
        <v>100</v>
      </c>
      <c r="H5925" s="8" t="s">
        <v>83582</v>
      </c>
      <c r="I5925" s="8" t="s">
        <v>49317</v>
      </c>
      <c r="K5925" s="4"/>
    </row>
    <row r="5926" spans="2:11" ht="19.5" customHeight="1">
      <c r="B5926" s="12" t="s">
        <v>49331</v>
      </c>
      <c r="C5926" s="7" t="s">
        <v>11315</v>
      </c>
      <c r="D5926" s="8" t="s">
        <v>49332</v>
      </c>
      <c r="E5926" s="8" t="s">
        <v>49333</v>
      </c>
      <c r="F5926" s="8" t="s">
        <v>4646</v>
      </c>
      <c r="G5926" s="8" t="s">
        <v>131</v>
      </c>
      <c r="H5926" s="8" t="s">
        <v>83582</v>
      </c>
      <c r="I5926" s="8" t="s">
        <v>49334</v>
      </c>
      <c r="K5926" s="4"/>
    </row>
    <row r="5927" spans="2:11" ht="19.5" customHeight="1">
      <c r="B5927" s="12" t="s">
        <v>49358</v>
      </c>
      <c r="C5927" s="7" t="s">
        <v>11315</v>
      </c>
      <c r="D5927" s="8" t="s">
        <v>49359</v>
      </c>
      <c r="E5927" s="8" t="s">
        <v>49360</v>
      </c>
      <c r="F5927" s="8" t="s">
        <v>4945</v>
      </c>
      <c r="G5927" s="8" t="s">
        <v>63</v>
      </c>
      <c r="H5927" s="8" t="s">
        <v>83582</v>
      </c>
      <c r="I5927" s="8" t="s">
        <v>48792</v>
      </c>
      <c r="K5927" s="4"/>
    </row>
    <row r="5928" spans="2:11" ht="19.5" customHeight="1">
      <c r="B5928" s="12" t="s">
        <v>49471</v>
      </c>
      <c r="C5928" s="7" t="s">
        <v>11315</v>
      </c>
      <c r="D5928" s="8" t="s">
        <v>49472</v>
      </c>
      <c r="E5928" s="8" t="s">
        <v>49473</v>
      </c>
      <c r="F5928" s="8" t="s">
        <v>4227</v>
      </c>
      <c r="G5928" s="8" t="s">
        <v>100</v>
      </c>
      <c r="H5928" s="8" t="s">
        <v>83582</v>
      </c>
      <c r="I5928" s="8" t="s">
        <v>49474</v>
      </c>
      <c r="K5928" s="4"/>
    </row>
    <row r="5929" spans="2:11" ht="19.5" customHeight="1">
      <c r="B5929" s="12" t="s">
        <v>49489</v>
      </c>
      <c r="C5929" s="7" t="s">
        <v>11315</v>
      </c>
      <c r="D5929" s="8" t="s">
        <v>49490</v>
      </c>
      <c r="E5929" s="8" t="s">
        <v>49491</v>
      </c>
      <c r="F5929" s="8" t="s">
        <v>4646</v>
      </c>
      <c r="G5929" s="8" t="s">
        <v>131</v>
      </c>
      <c r="H5929" s="8" t="s">
        <v>83582</v>
      </c>
      <c r="I5929" s="8" t="s">
        <v>49492</v>
      </c>
      <c r="K5929" s="4"/>
    </row>
    <row r="5930" spans="2:11" ht="19.5" customHeight="1">
      <c r="B5930" s="12" t="s">
        <v>49563</v>
      </c>
      <c r="C5930" s="7" t="s">
        <v>11315</v>
      </c>
      <c r="D5930" s="8" t="s">
        <v>49564</v>
      </c>
      <c r="E5930" s="8" t="s">
        <v>49565</v>
      </c>
      <c r="F5930" s="8" t="s">
        <v>5519</v>
      </c>
      <c r="G5930" s="8" t="s">
        <v>100</v>
      </c>
      <c r="H5930" s="8" t="s">
        <v>83582</v>
      </c>
      <c r="I5930" s="8" t="s">
        <v>49566</v>
      </c>
      <c r="K5930" s="4"/>
    </row>
    <row r="5931" spans="2:11" ht="19.5" customHeight="1">
      <c r="B5931" s="12" t="s">
        <v>49638</v>
      </c>
      <c r="C5931" s="7" t="s">
        <v>11315</v>
      </c>
      <c r="D5931" s="8" t="s">
        <v>49639</v>
      </c>
      <c r="E5931" s="8" t="s">
        <v>49640</v>
      </c>
      <c r="F5931" s="8" t="s">
        <v>24345</v>
      </c>
      <c r="G5931" s="8" t="s">
        <v>266</v>
      </c>
      <c r="H5931" s="8" t="s">
        <v>83582</v>
      </c>
      <c r="I5931" s="8" t="s">
        <v>49641</v>
      </c>
      <c r="K5931" s="4"/>
    </row>
    <row r="5932" spans="2:11" ht="19.5" customHeight="1">
      <c r="B5932" s="12" t="s">
        <v>50304</v>
      </c>
      <c r="C5932" s="7" t="s">
        <v>11315</v>
      </c>
      <c r="D5932" s="8" t="s">
        <v>50305</v>
      </c>
      <c r="E5932" s="8" t="s">
        <v>50306</v>
      </c>
      <c r="F5932" s="8" t="s">
        <v>4945</v>
      </c>
      <c r="G5932" s="8" t="s">
        <v>63</v>
      </c>
      <c r="H5932" s="8" t="s">
        <v>83582</v>
      </c>
      <c r="I5932" s="8" t="s">
        <v>50307</v>
      </c>
      <c r="K5932" s="4"/>
    </row>
    <row r="5933" spans="2:11" ht="19.5" customHeight="1">
      <c r="B5933" s="12" t="s">
        <v>50348</v>
      </c>
      <c r="C5933" s="7" t="s">
        <v>11315</v>
      </c>
      <c r="D5933" s="8" t="s">
        <v>50349</v>
      </c>
      <c r="E5933" s="8" t="s">
        <v>50350</v>
      </c>
      <c r="F5933" s="8" t="s">
        <v>24345</v>
      </c>
      <c r="G5933" s="8" t="s">
        <v>266</v>
      </c>
      <c r="H5933" s="8" t="s">
        <v>83582</v>
      </c>
      <c r="I5933" s="8" t="s">
        <v>50351</v>
      </c>
      <c r="K5933" s="4"/>
    </row>
    <row r="5934" spans="2:11" ht="19.5" customHeight="1">
      <c r="B5934" s="12" t="s">
        <v>50440</v>
      </c>
      <c r="C5934" s="7" t="s">
        <v>11315</v>
      </c>
      <c r="D5934" s="8" t="s">
        <v>50441</v>
      </c>
      <c r="E5934" s="8" t="s">
        <v>50442</v>
      </c>
      <c r="F5934" s="8" t="s">
        <v>3404</v>
      </c>
      <c r="G5934" s="8" t="s">
        <v>131</v>
      </c>
      <c r="H5934" s="8" t="s">
        <v>83582</v>
      </c>
      <c r="I5934" s="8" t="s">
        <v>50443</v>
      </c>
      <c r="K5934" s="4"/>
    </row>
    <row r="5935" spans="2:11" ht="19.5" customHeight="1">
      <c r="B5935" s="12" t="s">
        <v>50556</v>
      </c>
      <c r="C5935" s="7" t="s">
        <v>11315</v>
      </c>
      <c r="D5935" s="8" t="s">
        <v>50557</v>
      </c>
      <c r="E5935" s="8" t="s">
        <v>50558</v>
      </c>
      <c r="F5935" s="8" t="s">
        <v>4586</v>
      </c>
      <c r="G5935" s="8" t="s">
        <v>63</v>
      </c>
      <c r="H5935" s="8" t="s">
        <v>83582</v>
      </c>
      <c r="I5935" s="8" t="s">
        <v>50559</v>
      </c>
      <c r="K5935" s="4"/>
    </row>
    <row r="5936" spans="2:11" ht="19.5" customHeight="1">
      <c r="B5936" s="12" t="s">
        <v>50608</v>
      </c>
      <c r="C5936" s="7" t="s">
        <v>11315</v>
      </c>
      <c r="D5936" s="8" t="s">
        <v>50609</v>
      </c>
      <c r="E5936" s="8" t="s">
        <v>50610</v>
      </c>
      <c r="F5936" s="8" t="s">
        <v>5519</v>
      </c>
      <c r="G5936" s="8" t="s">
        <v>100</v>
      </c>
      <c r="H5936" s="8" t="s">
        <v>83582</v>
      </c>
      <c r="I5936" s="8" t="s">
        <v>50611</v>
      </c>
      <c r="K5936" s="4"/>
    </row>
    <row r="5937" spans="2:11" ht="19.5" customHeight="1">
      <c r="B5937" s="12" t="s">
        <v>50754</v>
      </c>
      <c r="C5937" s="7" t="s">
        <v>11315</v>
      </c>
      <c r="D5937" s="8" t="s">
        <v>50755</v>
      </c>
      <c r="E5937" s="8" t="s">
        <v>50756</v>
      </c>
      <c r="F5937" s="8" t="s">
        <v>4945</v>
      </c>
      <c r="G5937" s="8" t="s">
        <v>63</v>
      </c>
      <c r="H5937" s="8" t="s">
        <v>83582</v>
      </c>
      <c r="I5937" s="8" t="s">
        <v>50757</v>
      </c>
      <c r="K5937" s="4"/>
    </row>
    <row r="5938" spans="2:11" ht="19.5" customHeight="1">
      <c r="B5938" s="12" t="s">
        <v>50793</v>
      </c>
      <c r="C5938" s="7" t="s">
        <v>11315</v>
      </c>
      <c r="D5938" s="8" t="s">
        <v>50794</v>
      </c>
      <c r="E5938" s="8" t="s">
        <v>50795</v>
      </c>
      <c r="F5938" s="8" t="s">
        <v>4945</v>
      </c>
      <c r="G5938" s="8" t="s">
        <v>63</v>
      </c>
      <c r="H5938" s="8" t="s">
        <v>83582</v>
      </c>
      <c r="I5938" s="8" t="s">
        <v>50796</v>
      </c>
      <c r="K5938" s="4"/>
    </row>
    <row r="5939" spans="2:11" ht="19.5" customHeight="1">
      <c r="B5939" s="12" t="s">
        <v>50817</v>
      </c>
      <c r="C5939" s="7" t="s">
        <v>11315</v>
      </c>
      <c r="D5939" s="8" t="s">
        <v>50818</v>
      </c>
      <c r="E5939" s="8" t="s">
        <v>50819</v>
      </c>
      <c r="F5939" s="8" t="s">
        <v>4355</v>
      </c>
      <c r="G5939" s="8" t="s">
        <v>119</v>
      </c>
      <c r="H5939" s="8" t="s">
        <v>83582</v>
      </c>
      <c r="I5939" s="8" t="s">
        <v>50820</v>
      </c>
      <c r="K5939" s="4"/>
    </row>
    <row r="5940" spans="2:11" ht="19.5" customHeight="1">
      <c r="B5940" s="12" t="s">
        <v>51531</v>
      </c>
      <c r="C5940" s="7" t="s">
        <v>11315</v>
      </c>
      <c r="D5940" s="8" t="s">
        <v>51532</v>
      </c>
      <c r="E5940" s="8" t="s">
        <v>51533</v>
      </c>
      <c r="F5940" s="8" t="s">
        <v>5775</v>
      </c>
      <c r="G5940" s="8" t="s">
        <v>7</v>
      </c>
      <c r="H5940" s="8" t="s">
        <v>83582</v>
      </c>
      <c r="I5940" s="8" t="s">
        <v>1060</v>
      </c>
      <c r="K5940" s="4"/>
    </row>
    <row r="5941" spans="2:11" ht="19.5" customHeight="1">
      <c r="B5941" s="12" t="s">
        <v>51608</v>
      </c>
      <c r="C5941" s="7" t="s">
        <v>11315</v>
      </c>
      <c r="D5941" s="8" t="s">
        <v>51609</v>
      </c>
      <c r="E5941" s="8" t="s">
        <v>51610</v>
      </c>
      <c r="F5941" s="8" t="s">
        <v>4355</v>
      </c>
      <c r="G5941" s="8" t="s">
        <v>119</v>
      </c>
      <c r="H5941" s="8" t="s">
        <v>83582</v>
      </c>
      <c r="I5941" s="8" t="s">
        <v>51611</v>
      </c>
      <c r="K5941" s="4"/>
    </row>
    <row r="5942" spans="2:11" ht="19.5" customHeight="1">
      <c r="B5942" s="12" t="s">
        <v>51695</v>
      </c>
      <c r="C5942" s="7" t="s">
        <v>11315</v>
      </c>
      <c r="D5942" s="8" t="s">
        <v>51696</v>
      </c>
      <c r="E5942" s="8" t="s">
        <v>51697</v>
      </c>
      <c r="F5942" s="8" t="s">
        <v>4945</v>
      </c>
      <c r="G5942" s="8" t="s">
        <v>63</v>
      </c>
      <c r="H5942" s="8" t="s">
        <v>83582</v>
      </c>
      <c r="I5942" s="8" t="s">
        <v>51698</v>
      </c>
      <c r="K5942" s="4"/>
    </row>
    <row r="5943" spans="2:11" ht="19.5" customHeight="1">
      <c r="B5943" s="12" t="s">
        <v>51891</v>
      </c>
      <c r="C5943" s="7" t="s">
        <v>11315</v>
      </c>
      <c r="D5943" s="8" t="s">
        <v>51892</v>
      </c>
      <c r="E5943" s="8" t="s">
        <v>51893</v>
      </c>
      <c r="F5943" s="8" t="s">
        <v>4355</v>
      </c>
      <c r="G5943" s="8" t="s">
        <v>119</v>
      </c>
      <c r="H5943" s="8" t="s">
        <v>83582</v>
      </c>
      <c r="I5943" s="8" t="s">
        <v>1068</v>
      </c>
      <c r="K5943" s="4"/>
    </row>
    <row r="5944" spans="2:11" ht="19.5" customHeight="1">
      <c r="B5944" s="12" t="s">
        <v>51955</v>
      </c>
      <c r="C5944" s="7" t="s">
        <v>11315</v>
      </c>
      <c r="D5944" s="8" t="s">
        <v>51956</v>
      </c>
      <c r="E5944" s="8" t="s">
        <v>51957</v>
      </c>
      <c r="F5944" s="8" t="s">
        <v>24345</v>
      </c>
      <c r="G5944" s="8" t="s">
        <v>266</v>
      </c>
      <c r="H5944" s="8" t="s">
        <v>83582</v>
      </c>
      <c r="I5944" s="8" t="s">
        <v>51958</v>
      </c>
      <c r="K5944" s="4"/>
    </row>
    <row r="5945" spans="2:11" ht="19.5" customHeight="1">
      <c r="B5945" s="12" t="s">
        <v>52052</v>
      </c>
      <c r="C5945" s="7" t="s">
        <v>11315</v>
      </c>
      <c r="D5945" s="8" t="s">
        <v>52053</v>
      </c>
      <c r="E5945" s="8" t="s">
        <v>52054</v>
      </c>
      <c r="F5945" s="8" t="s">
        <v>4945</v>
      </c>
      <c r="G5945" s="8" t="s">
        <v>63</v>
      </c>
      <c r="H5945" s="8" t="s">
        <v>83582</v>
      </c>
      <c r="I5945" s="8" t="s">
        <v>52055</v>
      </c>
      <c r="K5945" s="4"/>
    </row>
    <row r="5946" spans="2:11" ht="19.5" customHeight="1">
      <c r="B5946" s="12" t="s">
        <v>52087</v>
      </c>
      <c r="C5946" s="7" t="s">
        <v>11315</v>
      </c>
      <c r="D5946" s="8" t="s">
        <v>52088</v>
      </c>
      <c r="E5946" s="8" t="s">
        <v>52089</v>
      </c>
      <c r="F5946" s="8" t="s">
        <v>4227</v>
      </c>
      <c r="G5946" s="8" t="s">
        <v>100</v>
      </c>
      <c r="H5946" s="8" t="s">
        <v>83582</v>
      </c>
      <c r="I5946" s="8" t="s">
        <v>52090</v>
      </c>
      <c r="K5946" s="4"/>
    </row>
    <row r="5947" spans="2:11" ht="19.5" customHeight="1">
      <c r="B5947" s="12" t="s">
        <v>52238</v>
      </c>
      <c r="C5947" s="7" t="s">
        <v>11315</v>
      </c>
      <c r="D5947" s="8" t="s">
        <v>52239</v>
      </c>
      <c r="E5947" s="8" t="s">
        <v>52240</v>
      </c>
      <c r="F5947" s="8" t="s">
        <v>4568</v>
      </c>
      <c r="G5947" s="8" t="s">
        <v>136</v>
      </c>
      <c r="H5947" s="8" t="s">
        <v>83582</v>
      </c>
      <c r="I5947" s="8" t="s">
        <v>52241</v>
      </c>
      <c r="K5947" s="4"/>
    </row>
    <row r="5948" spans="2:11" ht="19.5" customHeight="1">
      <c r="B5948" s="12" t="s">
        <v>52363</v>
      </c>
      <c r="C5948" s="7" t="s">
        <v>8312</v>
      </c>
      <c r="D5948" s="8" t="s">
        <v>52364</v>
      </c>
      <c r="E5948" s="8" t="s">
        <v>52365</v>
      </c>
      <c r="F5948" s="8" t="s">
        <v>4227</v>
      </c>
      <c r="G5948" s="8" t="s">
        <v>100</v>
      </c>
      <c r="H5948" s="8" t="s">
        <v>83582</v>
      </c>
      <c r="I5948" s="8" t="s">
        <v>1077</v>
      </c>
      <c r="K5948" s="4"/>
    </row>
    <row r="5949" spans="2:11" ht="19.5" customHeight="1">
      <c r="B5949" s="12" t="s">
        <v>52376</v>
      </c>
      <c r="C5949" s="7" t="s">
        <v>11315</v>
      </c>
      <c r="D5949" s="8" t="s">
        <v>39768</v>
      </c>
      <c r="E5949" s="8" t="s">
        <v>52377</v>
      </c>
      <c r="F5949" s="8" t="s">
        <v>4355</v>
      </c>
      <c r="G5949" s="8" t="s">
        <v>119</v>
      </c>
      <c r="H5949" s="8" t="s">
        <v>83582</v>
      </c>
      <c r="I5949" s="8" t="s">
        <v>52378</v>
      </c>
      <c r="K5949" s="4"/>
    </row>
    <row r="5950" spans="2:11" ht="19.5" customHeight="1">
      <c r="B5950" s="12" t="s">
        <v>52552</v>
      </c>
      <c r="C5950" s="7" t="s">
        <v>11315</v>
      </c>
      <c r="D5950" s="8" t="s">
        <v>52553</v>
      </c>
      <c r="E5950" s="8" t="s">
        <v>52554</v>
      </c>
      <c r="F5950" s="8" t="s">
        <v>4586</v>
      </c>
      <c r="G5950" s="8" t="s">
        <v>63</v>
      </c>
      <c r="H5950" s="8" t="s">
        <v>83582</v>
      </c>
      <c r="I5950" s="8" t="s">
        <v>24326</v>
      </c>
      <c r="K5950" s="4"/>
    </row>
    <row r="5951" spans="2:11" ht="19.5" customHeight="1">
      <c r="B5951" s="12" t="s">
        <v>52780</v>
      </c>
      <c r="C5951" s="7" t="s">
        <v>11315</v>
      </c>
      <c r="D5951" s="8" t="s">
        <v>52781</v>
      </c>
      <c r="E5951" s="8" t="s">
        <v>52782</v>
      </c>
      <c r="F5951" s="8" t="s">
        <v>4945</v>
      </c>
      <c r="G5951" s="8" t="s">
        <v>63</v>
      </c>
      <c r="H5951" s="8" t="s">
        <v>83582</v>
      </c>
      <c r="I5951" s="8" t="s">
        <v>52783</v>
      </c>
      <c r="K5951" s="4"/>
    </row>
    <row r="5952" spans="2:11" ht="19.5" customHeight="1">
      <c r="B5952" s="12" t="s">
        <v>52822</v>
      </c>
      <c r="C5952" s="7" t="s">
        <v>11315</v>
      </c>
      <c r="D5952" s="8" t="s">
        <v>52823</v>
      </c>
      <c r="E5952" s="8" t="s">
        <v>52824</v>
      </c>
      <c r="F5952" s="8" t="s">
        <v>4945</v>
      </c>
      <c r="G5952" s="8" t="s">
        <v>63</v>
      </c>
      <c r="H5952" s="8" t="s">
        <v>83582</v>
      </c>
      <c r="I5952" s="8" t="s">
        <v>52825</v>
      </c>
      <c r="K5952" s="4"/>
    </row>
    <row r="5953" spans="2:11" ht="19.5" customHeight="1">
      <c r="B5953" s="12" t="s">
        <v>53038</v>
      </c>
      <c r="C5953" s="7" t="s">
        <v>11315</v>
      </c>
      <c r="D5953" s="8" t="s">
        <v>53039</v>
      </c>
      <c r="E5953" s="8" t="s">
        <v>53040</v>
      </c>
      <c r="F5953" s="8" t="s">
        <v>4568</v>
      </c>
      <c r="G5953" s="8" t="s">
        <v>136</v>
      </c>
      <c r="H5953" s="8" t="s">
        <v>83582</v>
      </c>
      <c r="I5953" s="8" t="s">
        <v>48792</v>
      </c>
      <c r="K5953" s="4"/>
    </row>
    <row r="5954" spans="2:11" ht="19.5" customHeight="1">
      <c r="B5954" s="12" t="s">
        <v>53174</v>
      </c>
      <c r="C5954" s="7" t="s">
        <v>11315</v>
      </c>
      <c r="D5954" s="8" t="s">
        <v>53175</v>
      </c>
      <c r="E5954" s="8" t="s">
        <v>53176</v>
      </c>
      <c r="F5954" s="8" t="s">
        <v>4568</v>
      </c>
      <c r="G5954" s="8" t="s">
        <v>136</v>
      </c>
      <c r="H5954" s="8" t="s">
        <v>83582</v>
      </c>
      <c r="I5954" s="8" t="s">
        <v>53177</v>
      </c>
      <c r="K5954" s="4"/>
    </row>
    <row r="5955" spans="2:11" ht="19.5" customHeight="1">
      <c r="B5955" s="12" t="s">
        <v>53372</v>
      </c>
      <c r="C5955" s="7" t="s">
        <v>11315</v>
      </c>
      <c r="D5955" s="8" t="s">
        <v>53373</v>
      </c>
      <c r="E5955" s="8" t="s">
        <v>53374</v>
      </c>
      <c r="F5955" s="8" t="s">
        <v>4646</v>
      </c>
      <c r="G5955" s="8" t="s">
        <v>131</v>
      </c>
      <c r="H5955" s="8" t="s">
        <v>83582</v>
      </c>
      <c r="I5955" s="8" t="s">
        <v>53375</v>
      </c>
      <c r="K5955" s="4"/>
    </row>
    <row r="5956" spans="2:11" ht="19.5" customHeight="1">
      <c r="B5956" s="12" t="s">
        <v>53558</v>
      </c>
      <c r="C5956" s="7" t="s">
        <v>11315</v>
      </c>
      <c r="D5956" s="8" t="s">
        <v>53559</v>
      </c>
      <c r="E5956" s="8" t="s">
        <v>53560</v>
      </c>
      <c r="F5956" s="8" t="s">
        <v>4568</v>
      </c>
      <c r="G5956" s="8" t="s">
        <v>136</v>
      </c>
      <c r="H5956" s="8" t="s">
        <v>83582</v>
      </c>
      <c r="I5956" s="8" t="s">
        <v>53561</v>
      </c>
      <c r="K5956" s="4"/>
    </row>
    <row r="5957" spans="2:11" ht="19.5" customHeight="1">
      <c r="B5957" s="12" t="s">
        <v>53574</v>
      </c>
      <c r="C5957" s="7" t="s">
        <v>11315</v>
      </c>
      <c r="D5957" s="8" t="s">
        <v>53575</v>
      </c>
      <c r="E5957" s="8" t="s">
        <v>53576</v>
      </c>
      <c r="F5957" s="8" t="s">
        <v>4227</v>
      </c>
      <c r="G5957" s="8" t="s">
        <v>100</v>
      </c>
      <c r="H5957" s="8" t="s">
        <v>83582</v>
      </c>
      <c r="I5957" s="8" t="s">
        <v>53577</v>
      </c>
      <c r="K5957" s="4"/>
    </row>
    <row r="5958" spans="2:11" ht="19.5" customHeight="1">
      <c r="B5958" s="12" t="s">
        <v>53786</v>
      </c>
      <c r="C5958" s="7" t="s">
        <v>11315</v>
      </c>
      <c r="D5958" s="8" t="s">
        <v>53787</v>
      </c>
      <c r="E5958" s="8" t="s">
        <v>53788</v>
      </c>
      <c r="F5958" s="8" t="s">
        <v>4227</v>
      </c>
      <c r="G5958" s="8" t="s">
        <v>100</v>
      </c>
      <c r="H5958" s="8" t="s">
        <v>83582</v>
      </c>
      <c r="I5958" s="8" t="s">
        <v>53789</v>
      </c>
      <c r="K5958" s="4"/>
    </row>
    <row r="5959" spans="2:11" ht="19.5" customHeight="1">
      <c r="B5959" s="12" t="s">
        <v>53913</v>
      </c>
      <c r="C5959" s="7" t="s">
        <v>11315</v>
      </c>
      <c r="D5959" s="8" t="s">
        <v>53914</v>
      </c>
      <c r="E5959" s="8" t="s">
        <v>53915</v>
      </c>
      <c r="F5959" s="8" t="s">
        <v>4231</v>
      </c>
      <c r="G5959" s="8" t="s">
        <v>100</v>
      </c>
      <c r="H5959" s="8" t="s">
        <v>83582</v>
      </c>
      <c r="I5959" s="8" t="s">
        <v>53916</v>
      </c>
      <c r="K5959" s="4"/>
    </row>
    <row r="5960" spans="2:11" ht="19.5" customHeight="1">
      <c r="B5960" s="12" t="s">
        <v>54623</v>
      </c>
      <c r="C5960" s="7" t="s">
        <v>11315</v>
      </c>
      <c r="D5960" s="8" t="s">
        <v>54624</v>
      </c>
      <c r="E5960" s="8" t="s">
        <v>54625</v>
      </c>
      <c r="F5960" s="8" t="s">
        <v>4586</v>
      </c>
      <c r="G5960" s="8" t="s">
        <v>63</v>
      </c>
      <c r="H5960" s="8" t="s">
        <v>83582</v>
      </c>
      <c r="I5960" s="8" t="s">
        <v>54626</v>
      </c>
      <c r="K5960" s="4"/>
    </row>
    <row r="5961" spans="2:11" ht="19.5" customHeight="1">
      <c r="B5961" s="12" t="s">
        <v>54825</v>
      </c>
      <c r="C5961" s="7" t="s">
        <v>11315</v>
      </c>
      <c r="D5961" s="8" t="s">
        <v>54826</v>
      </c>
      <c r="E5961" s="8" t="s">
        <v>54827</v>
      </c>
      <c r="F5961" s="8" t="s">
        <v>4945</v>
      </c>
      <c r="G5961" s="8" t="s">
        <v>63</v>
      </c>
      <c r="H5961" s="8" t="s">
        <v>83582</v>
      </c>
      <c r="I5961" s="8" t="s">
        <v>1557</v>
      </c>
      <c r="K5961" s="4"/>
    </row>
    <row r="5962" spans="2:11" ht="19.5" customHeight="1">
      <c r="B5962" s="12" t="s">
        <v>55109</v>
      </c>
      <c r="C5962" s="7" t="s">
        <v>11315</v>
      </c>
      <c r="D5962" s="8" t="s">
        <v>55110</v>
      </c>
      <c r="E5962" s="8" t="s">
        <v>55111</v>
      </c>
      <c r="F5962" s="8" t="s">
        <v>4568</v>
      </c>
      <c r="G5962" s="8" t="s">
        <v>136</v>
      </c>
      <c r="H5962" s="8" t="s">
        <v>83582</v>
      </c>
      <c r="I5962" s="8" t="s">
        <v>55112</v>
      </c>
      <c r="K5962" s="4"/>
    </row>
    <row r="5963" spans="2:11" ht="19.5" customHeight="1">
      <c r="B5963" s="12" t="s">
        <v>55120</v>
      </c>
      <c r="C5963" s="7" t="s">
        <v>11315</v>
      </c>
      <c r="D5963" s="8" t="s">
        <v>55121</v>
      </c>
      <c r="E5963" s="8" t="s">
        <v>55122</v>
      </c>
      <c r="F5963" s="8" t="s">
        <v>4227</v>
      </c>
      <c r="G5963" s="8" t="s">
        <v>100</v>
      </c>
      <c r="H5963" s="8" t="s">
        <v>83582</v>
      </c>
      <c r="I5963" s="8" t="s">
        <v>55123</v>
      </c>
      <c r="K5963" s="4"/>
    </row>
    <row r="5964" spans="2:11" ht="19.5" customHeight="1">
      <c r="B5964" s="12" t="s">
        <v>55191</v>
      </c>
      <c r="C5964" s="7" t="s">
        <v>8303</v>
      </c>
      <c r="D5964" s="8" t="s">
        <v>55192</v>
      </c>
      <c r="E5964" s="8" t="s">
        <v>55193</v>
      </c>
      <c r="F5964" s="8" t="s">
        <v>4945</v>
      </c>
      <c r="G5964" s="8" t="s">
        <v>63</v>
      </c>
      <c r="H5964" s="8" t="s">
        <v>83582</v>
      </c>
      <c r="I5964" s="8" t="s">
        <v>55194</v>
      </c>
      <c r="K5964" s="4"/>
    </row>
    <row r="5965" spans="2:11" ht="19.5" customHeight="1">
      <c r="B5965" s="12" t="s">
        <v>55286</v>
      </c>
      <c r="C5965" s="7" t="s">
        <v>11315</v>
      </c>
      <c r="D5965" s="8" t="s">
        <v>55287</v>
      </c>
      <c r="E5965" s="8" t="s">
        <v>55288</v>
      </c>
      <c r="F5965" s="8" t="s">
        <v>4355</v>
      </c>
      <c r="G5965" s="8" t="s">
        <v>119</v>
      </c>
      <c r="H5965" s="8" t="s">
        <v>83582</v>
      </c>
      <c r="I5965" s="8" t="s">
        <v>55289</v>
      </c>
      <c r="K5965" s="4"/>
    </row>
    <row r="5966" spans="2:11" ht="19.5" customHeight="1">
      <c r="B5966" s="12" t="s">
        <v>55315</v>
      </c>
      <c r="C5966" s="7" t="s">
        <v>8312</v>
      </c>
      <c r="D5966" s="8" t="s">
        <v>55316</v>
      </c>
      <c r="E5966" s="8" t="s">
        <v>55317</v>
      </c>
      <c r="F5966" s="8" t="s">
        <v>6166</v>
      </c>
      <c r="G5966" s="8" t="s">
        <v>63</v>
      </c>
      <c r="H5966" s="8" t="s">
        <v>83582</v>
      </c>
      <c r="I5966" s="8" t="s">
        <v>55318</v>
      </c>
      <c r="K5966" s="4"/>
    </row>
    <row r="5967" spans="2:11" ht="19.5" customHeight="1">
      <c r="B5967" s="12" t="s">
        <v>55362</v>
      </c>
      <c r="C5967" s="7" t="s">
        <v>11315</v>
      </c>
      <c r="D5967" s="8" t="s">
        <v>55363</v>
      </c>
      <c r="E5967" s="8" t="s">
        <v>55364</v>
      </c>
      <c r="F5967" s="8" t="s">
        <v>6166</v>
      </c>
      <c r="G5967" s="8" t="s">
        <v>63</v>
      </c>
      <c r="H5967" s="8" t="s">
        <v>83582</v>
      </c>
      <c r="I5967" s="8" t="s">
        <v>55365</v>
      </c>
      <c r="K5967" s="4"/>
    </row>
    <row r="5968" spans="2:11" ht="19.5" customHeight="1">
      <c r="B5968" s="12" t="s">
        <v>55476</v>
      </c>
      <c r="C5968" s="7" t="s">
        <v>11315</v>
      </c>
      <c r="D5968" s="8" t="s">
        <v>55477</v>
      </c>
      <c r="E5968" s="8" t="s">
        <v>55478</v>
      </c>
      <c r="F5968" s="8" t="s">
        <v>4227</v>
      </c>
      <c r="G5968" s="8" t="s">
        <v>100</v>
      </c>
      <c r="H5968" s="8" t="s">
        <v>83582</v>
      </c>
      <c r="I5968" s="8" t="s">
        <v>1575</v>
      </c>
      <c r="K5968" s="4"/>
    </row>
    <row r="5969" spans="2:11" ht="19.5" customHeight="1">
      <c r="B5969" s="12" t="s">
        <v>55628</v>
      </c>
      <c r="C5969" s="7" t="s">
        <v>11315</v>
      </c>
      <c r="D5969" s="8" t="s">
        <v>55629</v>
      </c>
      <c r="E5969" s="8" t="s">
        <v>55630</v>
      </c>
      <c r="F5969" s="8" t="s">
        <v>6166</v>
      </c>
      <c r="G5969" s="8" t="s">
        <v>63</v>
      </c>
      <c r="H5969" s="8" t="s">
        <v>83582</v>
      </c>
      <c r="I5969" s="8" t="s">
        <v>55631</v>
      </c>
      <c r="K5969" s="4"/>
    </row>
    <row r="5970" spans="2:11" ht="19.5" customHeight="1">
      <c r="B5970" s="12" t="s">
        <v>55717</v>
      </c>
      <c r="C5970" s="7" t="s">
        <v>11315</v>
      </c>
      <c r="D5970" s="8" t="s">
        <v>55718</v>
      </c>
      <c r="E5970" s="8" t="s">
        <v>55719</v>
      </c>
      <c r="F5970" s="8" t="s">
        <v>4568</v>
      </c>
      <c r="G5970" s="8" t="s">
        <v>136</v>
      </c>
      <c r="H5970" s="8" t="s">
        <v>83582</v>
      </c>
      <c r="I5970" s="8" t="s">
        <v>26670</v>
      </c>
      <c r="K5970" s="4"/>
    </row>
    <row r="5971" spans="2:11" ht="19.5" customHeight="1">
      <c r="B5971" s="12" t="s">
        <v>55735</v>
      </c>
      <c r="C5971" s="7" t="s">
        <v>11315</v>
      </c>
      <c r="D5971" s="8" t="s">
        <v>55736</v>
      </c>
      <c r="E5971" s="8" t="s">
        <v>55737</v>
      </c>
      <c r="F5971" s="8" t="s">
        <v>4227</v>
      </c>
      <c r="G5971" s="8" t="s">
        <v>100</v>
      </c>
      <c r="H5971" s="8" t="s">
        <v>83582</v>
      </c>
      <c r="I5971" s="8" t="s">
        <v>1582</v>
      </c>
      <c r="K5971" s="4"/>
    </row>
    <row r="5972" spans="2:11" ht="19.5" customHeight="1">
      <c r="B5972" s="12" t="s">
        <v>55781</v>
      </c>
      <c r="C5972" s="7" t="s">
        <v>11315</v>
      </c>
      <c r="D5972" s="8" t="s">
        <v>55782</v>
      </c>
      <c r="E5972" s="8" t="s">
        <v>55783</v>
      </c>
      <c r="F5972" s="8" t="s">
        <v>4568</v>
      </c>
      <c r="G5972" s="8" t="s">
        <v>136</v>
      </c>
      <c r="H5972" s="8" t="s">
        <v>83582</v>
      </c>
      <c r="I5972" s="8" t="s">
        <v>55784</v>
      </c>
      <c r="K5972" s="4"/>
    </row>
    <row r="5973" spans="2:11" ht="19.5" customHeight="1">
      <c r="B5973" s="12" t="s">
        <v>55873</v>
      </c>
      <c r="C5973" s="7" t="s">
        <v>11315</v>
      </c>
      <c r="D5973" s="8" t="s">
        <v>55874</v>
      </c>
      <c r="E5973" s="8" t="s">
        <v>55875</v>
      </c>
      <c r="F5973" s="8" t="s">
        <v>4568</v>
      </c>
      <c r="G5973" s="8" t="s">
        <v>136</v>
      </c>
      <c r="H5973" s="8" t="s">
        <v>83582</v>
      </c>
      <c r="I5973" s="8" t="s">
        <v>55876</v>
      </c>
      <c r="K5973" s="4"/>
    </row>
    <row r="5974" spans="2:11" ht="19.5" customHeight="1">
      <c r="B5974" s="12" t="s">
        <v>56071</v>
      </c>
      <c r="C5974" s="7" t="s">
        <v>11315</v>
      </c>
      <c r="D5974" s="8" t="s">
        <v>35311</v>
      </c>
      <c r="E5974" s="8" t="s">
        <v>56072</v>
      </c>
      <c r="F5974" s="8" t="s">
        <v>4227</v>
      </c>
      <c r="G5974" s="8" t="s">
        <v>100</v>
      </c>
      <c r="H5974" s="8" t="s">
        <v>83582</v>
      </c>
      <c r="I5974" s="8" t="s">
        <v>56073</v>
      </c>
      <c r="K5974" s="4"/>
    </row>
    <row r="5975" spans="2:11" ht="19.5" customHeight="1">
      <c r="B5975" s="12" t="s">
        <v>56314</v>
      </c>
      <c r="C5975" s="7" t="s">
        <v>8312</v>
      </c>
      <c r="D5975" s="8" t="s">
        <v>56315</v>
      </c>
      <c r="E5975" s="8" t="s">
        <v>56316</v>
      </c>
      <c r="F5975" s="8" t="s">
        <v>4227</v>
      </c>
      <c r="G5975" s="8" t="s">
        <v>100</v>
      </c>
      <c r="H5975" s="8" t="s">
        <v>83582</v>
      </c>
      <c r="I5975" s="8" t="s">
        <v>47503</v>
      </c>
      <c r="K5975" s="4"/>
    </row>
    <row r="5976" spans="2:11" ht="19.5" customHeight="1">
      <c r="B5976" s="12" t="s">
        <v>56347</v>
      </c>
      <c r="C5976" s="7" t="s">
        <v>11315</v>
      </c>
      <c r="D5976" s="8" t="s">
        <v>56348</v>
      </c>
      <c r="E5976" s="8" t="s">
        <v>56349</v>
      </c>
      <c r="F5976" s="8" t="s">
        <v>24345</v>
      </c>
      <c r="G5976" s="8" t="s">
        <v>266</v>
      </c>
      <c r="H5976" s="8" t="s">
        <v>83582</v>
      </c>
      <c r="I5976" s="8" t="s">
        <v>56350</v>
      </c>
      <c r="K5976" s="4"/>
    </row>
    <row r="5977" spans="2:11" ht="19.5" customHeight="1">
      <c r="B5977" s="12" t="s">
        <v>56447</v>
      </c>
      <c r="C5977" s="7" t="s">
        <v>11315</v>
      </c>
      <c r="D5977" s="8" t="s">
        <v>56448</v>
      </c>
      <c r="E5977" s="8" t="s">
        <v>56449</v>
      </c>
      <c r="F5977" s="8" t="s">
        <v>5775</v>
      </c>
      <c r="G5977" s="8" t="s">
        <v>7</v>
      </c>
      <c r="H5977" s="8" t="s">
        <v>83582</v>
      </c>
      <c r="I5977" s="8" t="s">
        <v>56450</v>
      </c>
      <c r="K5977" s="4"/>
    </row>
    <row r="5978" spans="2:11" ht="19.5" customHeight="1">
      <c r="B5978" s="12" t="s">
        <v>56492</v>
      </c>
      <c r="C5978" s="7" t="s">
        <v>11315</v>
      </c>
      <c r="D5978" s="8" t="s">
        <v>56493</v>
      </c>
      <c r="E5978" s="8" t="s">
        <v>56494</v>
      </c>
      <c r="F5978" s="8" t="s">
        <v>4945</v>
      </c>
      <c r="G5978" s="8" t="s">
        <v>63</v>
      </c>
      <c r="H5978" s="8" t="s">
        <v>83582</v>
      </c>
      <c r="I5978" s="8" t="s">
        <v>56495</v>
      </c>
      <c r="K5978" s="4"/>
    </row>
    <row r="5979" spans="2:11" ht="19.5" customHeight="1">
      <c r="B5979" s="12" t="s">
        <v>56622</v>
      </c>
      <c r="C5979" s="7" t="s">
        <v>8312</v>
      </c>
      <c r="D5979" s="8" t="s">
        <v>56623</v>
      </c>
      <c r="E5979" s="8" t="s">
        <v>56624</v>
      </c>
      <c r="F5979" s="8" t="s">
        <v>24345</v>
      </c>
      <c r="G5979" s="8" t="s">
        <v>266</v>
      </c>
      <c r="H5979" s="8" t="s">
        <v>83582</v>
      </c>
      <c r="I5979" s="8" t="s">
        <v>56625</v>
      </c>
      <c r="K5979" s="4"/>
    </row>
    <row r="5980" spans="2:11" ht="19.5" customHeight="1">
      <c r="B5980" s="12" t="s">
        <v>56626</v>
      </c>
      <c r="C5980" s="7" t="s">
        <v>8312</v>
      </c>
      <c r="D5980" s="8" t="s">
        <v>56627</v>
      </c>
      <c r="E5980" s="8" t="s">
        <v>56628</v>
      </c>
      <c r="F5980" s="8" t="s">
        <v>24345</v>
      </c>
      <c r="G5980" s="8" t="s">
        <v>266</v>
      </c>
      <c r="H5980" s="8" t="s">
        <v>83582</v>
      </c>
      <c r="I5980" s="8" t="s">
        <v>56629</v>
      </c>
      <c r="K5980" s="4"/>
    </row>
    <row r="5981" spans="2:11" ht="19.5" customHeight="1">
      <c r="B5981" s="12" t="s">
        <v>56630</v>
      </c>
      <c r="C5981" s="7" t="s">
        <v>8312</v>
      </c>
      <c r="D5981" s="8" t="s">
        <v>56631</v>
      </c>
      <c r="E5981" s="8" t="s">
        <v>56632</v>
      </c>
      <c r="F5981" s="8" t="s">
        <v>24345</v>
      </c>
      <c r="G5981" s="8" t="s">
        <v>266</v>
      </c>
      <c r="H5981" s="8" t="s">
        <v>83582</v>
      </c>
      <c r="I5981" s="8" t="s">
        <v>56633</v>
      </c>
      <c r="K5981" s="4"/>
    </row>
    <row r="5982" spans="2:11" ht="19.5" customHeight="1">
      <c r="B5982" s="12" t="s">
        <v>56634</v>
      </c>
      <c r="C5982" s="7" t="s">
        <v>8312</v>
      </c>
      <c r="D5982" s="8" t="s">
        <v>56635</v>
      </c>
      <c r="E5982" s="8" t="s">
        <v>56636</v>
      </c>
      <c r="F5982" s="8" t="s">
        <v>24345</v>
      </c>
      <c r="G5982" s="8" t="s">
        <v>266</v>
      </c>
      <c r="H5982" s="8" t="s">
        <v>83582</v>
      </c>
      <c r="I5982" s="8" t="s">
        <v>56637</v>
      </c>
      <c r="K5982" s="4"/>
    </row>
    <row r="5983" spans="2:11" ht="19.5" customHeight="1">
      <c r="B5983" s="12" t="s">
        <v>56638</v>
      </c>
      <c r="C5983" s="7" t="s">
        <v>8312</v>
      </c>
      <c r="D5983" s="8" t="s">
        <v>56639</v>
      </c>
      <c r="E5983" s="8" t="s">
        <v>56640</v>
      </c>
      <c r="F5983" s="8" t="s">
        <v>24345</v>
      </c>
      <c r="G5983" s="8" t="s">
        <v>266</v>
      </c>
      <c r="H5983" s="8" t="s">
        <v>83582</v>
      </c>
      <c r="I5983" s="8" t="s">
        <v>56641</v>
      </c>
      <c r="K5983" s="4"/>
    </row>
    <row r="5984" spans="2:11" ht="19.5" customHeight="1">
      <c r="B5984" s="12" t="s">
        <v>56642</v>
      </c>
      <c r="C5984" s="7" t="s">
        <v>8312</v>
      </c>
      <c r="D5984" s="8" t="s">
        <v>56643</v>
      </c>
      <c r="E5984" s="8" t="s">
        <v>56644</v>
      </c>
      <c r="F5984" s="8" t="s">
        <v>24345</v>
      </c>
      <c r="G5984" s="8" t="s">
        <v>266</v>
      </c>
      <c r="H5984" s="8" t="s">
        <v>83582</v>
      </c>
      <c r="I5984" s="8" t="s">
        <v>56645</v>
      </c>
      <c r="K5984" s="4"/>
    </row>
    <row r="5985" spans="2:11" ht="19.5" customHeight="1">
      <c r="B5985" s="12" t="s">
        <v>57080</v>
      </c>
      <c r="C5985" s="7" t="s">
        <v>11315</v>
      </c>
      <c r="D5985" s="8" t="s">
        <v>57081</v>
      </c>
      <c r="E5985" s="8" t="s">
        <v>57082</v>
      </c>
      <c r="F5985" s="8" t="s">
        <v>4231</v>
      </c>
      <c r="G5985" s="8" t="s">
        <v>100</v>
      </c>
      <c r="H5985" s="8" t="s">
        <v>83582</v>
      </c>
      <c r="I5985" s="8" t="s">
        <v>57083</v>
      </c>
      <c r="K5985" s="4"/>
    </row>
    <row r="5986" spans="2:11" ht="19.5" customHeight="1">
      <c r="B5986" s="12" t="s">
        <v>57127</v>
      </c>
      <c r="C5986" s="7" t="s">
        <v>8312</v>
      </c>
      <c r="D5986" s="8" t="s">
        <v>57128</v>
      </c>
      <c r="E5986" s="8" t="s">
        <v>57129</v>
      </c>
      <c r="F5986" s="8" t="s">
        <v>4586</v>
      </c>
      <c r="G5986" s="8" t="s">
        <v>63</v>
      </c>
      <c r="H5986" s="8" t="s">
        <v>83582</v>
      </c>
      <c r="I5986" s="8" t="s">
        <v>47503</v>
      </c>
      <c r="K5986" s="4"/>
    </row>
    <row r="5987" spans="2:11" ht="19.5" customHeight="1">
      <c r="B5987" s="12" t="s">
        <v>57149</v>
      </c>
      <c r="C5987" s="7" t="s">
        <v>8312</v>
      </c>
      <c r="D5987" s="8" t="s">
        <v>57150</v>
      </c>
      <c r="E5987" s="8" t="s">
        <v>57151</v>
      </c>
      <c r="F5987" s="8" t="s">
        <v>6166</v>
      </c>
      <c r="G5987" s="8" t="s">
        <v>63</v>
      </c>
      <c r="H5987" s="8" t="s">
        <v>83582</v>
      </c>
      <c r="I5987" s="8" t="s">
        <v>47503</v>
      </c>
      <c r="K5987" s="4"/>
    </row>
    <row r="5988" spans="2:11" ht="19.5" customHeight="1">
      <c r="B5988" s="12" t="s">
        <v>57197</v>
      </c>
      <c r="C5988" s="7" t="s">
        <v>11315</v>
      </c>
      <c r="D5988" s="8" t="s">
        <v>39384</v>
      </c>
      <c r="E5988" s="8" t="s">
        <v>57198</v>
      </c>
      <c r="F5988" s="8" t="s">
        <v>4355</v>
      </c>
      <c r="G5988" s="8" t="s">
        <v>119</v>
      </c>
      <c r="H5988" s="8" t="s">
        <v>83582</v>
      </c>
      <c r="I5988" s="8" t="s">
        <v>39386</v>
      </c>
      <c r="K5988" s="4"/>
    </row>
    <row r="5989" spans="2:11" ht="19.5" customHeight="1">
      <c r="B5989" s="12" t="s">
        <v>57232</v>
      </c>
      <c r="C5989" s="7" t="s">
        <v>11315</v>
      </c>
      <c r="D5989" s="8" t="s">
        <v>57233</v>
      </c>
      <c r="E5989" s="8" t="s">
        <v>57234</v>
      </c>
      <c r="F5989" s="8" t="s">
        <v>4586</v>
      </c>
      <c r="G5989" s="8" t="s">
        <v>63</v>
      </c>
      <c r="H5989" s="8" t="s">
        <v>83582</v>
      </c>
      <c r="I5989" s="8" t="s">
        <v>608</v>
      </c>
      <c r="K5989" s="4"/>
    </row>
    <row r="5990" spans="2:11" ht="19.5" customHeight="1">
      <c r="B5990" s="12" t="s">
        <v>57312</v>
      </c>
      <c r="C5990" s="7" t="s">
        <v>11315</v>
      </c>
      <c r="D5990" s="8" t="s">
        <v>57313</v>
      </c>
      <c r="E5990" s="8" t="s">
        <v>57314</v>
      </c>
      <c r="F5990" s="8" t="s">
        <v>4355</v>
      </c>
      <c r="G5990" s="8" t="s">
        <v>119</v>
      </c>
      <c r="H5990" s="8" t="s">
        <v>83582</v>
      </c>
      <c r="I5990" s="8" t="s">
        <v>57315</v>
      </c>
      <c r="K5990" s="4"/>
    </row>
    <row r="5991" spans="2:11" ht="19.5" customHeight="1">
      <c r="B5991" s="12" t="s">
        <v>57377</v>
      </c>
      <c r="C5991" s="7" t="s">
        <v>11315</v>
      </c>
      <c r="D5991" s="8" t="s">
        <v>57378</v>
      </c>
      <c r="E5991" s="8" t="s">
        <v>57379</v>
      </c>
      <c r="F5991" s="8" t="s">
        <v>6166</v>
      </c>
      <c r="G5991" s="8" t="s">
        <v>63</v>
      </c>
      <c r="H5991" s="8" t="s">
        <v>83582</v>
      </c>
      <c r="I5991" s="8" t="s">
        <v>57380</v>
      </c>
      <c r="K5991" s="4"/>
    </row>
    <row r="5992" spans="2:11" ht="19.5" customHeight="1">
      <c r="B5992" s="12" t="s">
        <v>58310</v>
      </c>
      <c r="C5992" s="7" t="s">
        <v>11315</v>
      </c>
      <c r="D5992" s="8" t="s">
        <v>58311</v>
      </c>
      <c r="E5992" s="8" t="s">
        <v>58312</v>
      </c>
      <c r="F5992" s="8" t="s">
        <v>4227</v>
      </c>
      <c r="G5992" s="8" t="s">
        <v>100</v>
      </c>
      <c r="H5992" s="8" t="s">
        <v>83582</v>
      </c>
      <c r="I5992" s="8" t="s">
        <v>58313</v>
      </c>
      <c r="K5992" s="4"/>
    </row>
    <row r="5993" spans="2:11" ht="19.5" customHeight="1">
      <c r="B5993" s="12" t="s">
        <v>58333</v>
      </c>
      <c r="C5993" s="7" t="s">
        <v>8312</v>
      </c>
      <c r="D5993" s="8" t="s">
        <v>58334</v>
      </c>
      <c r="E5993" s="8" t="s">
        <v>58335</v>
      </c>
      <c r="F5993" s="8" t="s">
        <v>24345</v>
      </c>
      <c r="G5993" s="8" t="s">
        <v>266</v>
      </c>
      <c r="H5993" s="8" t="s">
        <v>83582</v>
      </c>
      <c r="I5993" s="8" t="s">
        <v>58336</v>
      </c>
      <c r="K5993" s="4"/>
    </row>
    <row r="5994" spans="2:11" ht="19.5" customHeight="1">
      <c r="B5994" s="12" t="s">
        <v>58623</v>
      </c>
      <c r="C5994" s="7" t="s">
        <v>11315</v>
      </c>
      <c r="D5994" s="8" t="s">
        <v>58624</v>
      </c>
      <c r="E5994" s="8" t="s">
        <v>58625</v>
      </c>
      <c r="F5994" s="8" t="s">
        <v>4568</v>
      </c>
      <c r="G5994" s="8" t="s">
        <v>136</v>
      </c>
      <c r="H5994" s="8" t="s">
        <v>83582</v>
      </c>
      <c r="I5994" s="8" t="s">
        <v>58626</v>
      </c>
      <c r="K5994" s="4"/>
    </row>
    <row r="5995" spans="2:11" ht="19.5" customHeight="1">
      <c r="B5995" s="12" t="s">
        <v>58910</v>
      </c>
      <c r="C5995" s="7" t="s">
        <v>11315</v>
      </c>
      <c r="D5995" s="8" t="s">
        <v>58911</v>
      </c>
      <c r="E5995" s="8" t="s">
        <v>58912</v>
      </c>
      <c r="F5995" s="8" t="s">
        <v>4568</v>
      </c>
      <c r="G5995" s="8" t="s">
        <v>136</v>
      </c>
      <c r="H5995" s="8" t="s">
        <v>83582</v>
      </c>
      <c r="I5995" s="8" t="s">
        <v>42512</v>
      </c>
      <c r="K5995" s="4"/>
    </row>
    <row r="5996" spans="2:11" ht="19.5" customHeight="1">
      <c r="B5996" s="12" t="s">
        <v>58985</v>
      </c>
      <c r="C5996" s="7" t="s">
        <v>11315</v>
      </c>
      <c r="D5996" s="8" t="s">
        <v>58986</v>
      </c>
      <c r="E5996" s="8" t="s">
        <v>58987</v>
      </c>
      <c r="F5996" s="8" t="s">
        <v>4227</v>
      </c>
      <c r="G5996" s="8" t="s">
        <v>100</v>
      </c>
      <c r="H5996" s="8" t="s">
        <v>83582</v>
      </c>
      <c r="I5996" s="8" t="s">
        <v>58988</v>
      </c>
      <c r="K5996" s="4"/>
    </row>
    <row r="5997" spans="2:11" ht="19.5" customHeight="1">
      <c r="B5997" s="12" t="s">
        <v>59034</v>
      </c>
      <c r="C5997" s="7" t="s">
        <v>11315</v>
      </c>
      <c r="D5997" s="8" t="s">
        <v>59035</v>
      </c>
      <c r="E5997" s="8" t="s">
        <v>59036</v>
      </c>
      <c r="F5997" s="8" t="s">
        <v>4568</v>
      </c>
      <c r="G5997" s="8" t="s">
        <v>136</v>
      </c>
      <c r="H5997" s="8" t="s">
        <v>83582</v>
      </c>
      <c r="I5997" s="8" t="s">
        <v>59037</v>
      </c>
      <c r="K5997" s="4"/>
    </row>
    <row r="5998" spans="2:11" ht="19.5" customHeight="1">
      <c r="B5998" s="12" t="s">
        <v>59104</v>
      </c>
      <c r="C5998" s="7" t="s">
        <v>11315</v>
      </c>
      <c r="D5998" s="8" t="s">
        <v>59105</v>
      </c>
      <c r="E5998" s="8" t="s">
        <v>59106</v>
      </c>
      <c r="F5998" s="8" t="s">
        <v>3404</v>
      </c>
      <c r="G5998" s="8" t="s">
        <v>7</v>
      </c>
      <c r="H5998" s="8" t="s">
        <v>83582</v>
      </c>
      <c r="I5998" s="8" t="s">
        <v>59107</v>
      </c>
      <c r="K5998" s="4"/>
    </row>
    <row r="5999" spans="2:11" ht="19.5" customHeight="1">
      <c r="B5999" s="12" t="s">
        <v>59555</v>
      </c>
      <c r="C5999" s="7" t="s">
        <v>11315</v>
      </c>
      <c r="D5999" s="8" t="s">
        <v>59556</v>
      </c>
      <c r="E5999" s="8" t="s">
        <v>59557</v>
      </c>
      <c r="F5999" s="8" t="s">
        <v>4945</v>
      </c>
      <c r="G5999" s="8" t="s">
        <v>63</v>
      </c>
      <c r="H5999" s="8" t="s">
        <v>83582</v>
      </c>
      <c r="I5999" s="8" t="s">
        <v>59558</v>
      </c>
      <c r="K5999" s="4"/>
    </row>
    <row r="6000" spans="2:11" ht="19.5" customHeight="1">
      <c r="B6000" s="12" t="s">
        <v>60047</v>
      </c>
      <c r="C6000" s="7" t="s">
        <v>11315</v>
      </c>
      <c r="D6000" s="8" t="s">
        <v>60048</v>
      </c>
      <c r="E6000" s="8" t="s">
        <v>60049</v>
      </c>
      <c r="F6000" s="8" t="s">
        <v>4227</v>
      </c>
      <c r="G6000" s="8" t="s">
        <v>100</v>
      </c>
      <c r="H6000" s="8" t="s">
        <v>83582</v>
      </c>
      <c r="I6000" s="8" t="s">
        <v>60050</v>
      </c>
      <c r="K6000" s="4"/>
    </row>
    <row r="6001" spans="2:11" ht="19.5" customHeight="1">
      <c r="B6001" s="12" t="s">
        <v>60686</v>
      </c>
      <c r="C6001" s="7" t="s">
        <v>8390</v>
      </c>
      <c r="D6001" s="8" t="s">
        <v>60687</v>
      </c>
      <c r="E6001" s="8" t="s">
        <v>60688</v>
      </c>
      <c r="F6001" s="8" t="s">
        <v>15935</v>
      </c>
      <c r="G6001" s="8" t="s">
        <v>203</v>
      </c>
      <c r="H6001" s="8" t="s">
        <v>83582</v>
      </c>
      <c r="I6001" s="8" t="s">
        <v>60689</v>
      </c>
      <c r="K6001" s="4"/>
    </row>
    <row r="6002" spans="2:11" ht="19.5" customHeight="1">
      <c r="B6002" s="12" t="s">
        <v>61071</v>
      </c>
      <c r="C6002" s="7" t="s">
        <v>60237</v>
      </c>
      <c r="D6002" s="8" t="s">
        <v>61072</v>
      </c>
      <c r="E6002" s="8" t="s">
        <v>61073</v>
      </c>
      <c r="F6002" s="8" t="s">
        <v>4945</v>
      </c>
      <c r="G6002" s="8" t="s">
        <v>63</v>
      </c>
      <c r="H6002" s="8" t="s">
        <v>83582</v>
      </c>
      <c r="I6002" s="8" t="s">
        <v>61074</v>
      </c>
      <c r="K6002" s="4"/>
    </row>
    <row r="6003" spans="2:11" ht="19.5" customHeight="1">
      <c r="B6003" s="12" t="s">
        <v>63879</v>
      </c>
      <c r="C6003" s="7" t="s">
        <v>54120</v>
      </c>
      <c r="D6003" s="8" t="s">
        <v>63880</v>
      </c>
      <c r="E6003" s="8" t="s">
        <v>63881</v>
      </c>
      <c r="F6003" s="8" t="s">
        <v>24345</v>
      </c>
      <c r="G6003" s="8" t="s">
        <v>266</v>
      </c>
      <c r="H6003" s="8" t="s">
        <v>83582</v>
      </c>
      <c r="I6003" s="8" t="s">
        <v>63882</v>
      </c>
      <c r="K6003" s="4"/>
    </row>
    <row r="6004" spans="2:11" ht="19.5" customHeight="1">
      <c r="B6004" s="12" t="s">
        <v>63977</v>
      </c>
      <c r="C6004" s="7" t="s">
        <v>54120</v>
      </c>
      <c r="D6004" s="8" t="s">
        <v>63978</v>
      </c>
      <c r="E6004" s="8" t="s">
        <v>63979</v>
      </c>
      <c r="F6004" s="8" t="s">
        <v>3404</v>
      </c>
      <c r="G6004" s="8" t="s">
        <v>7</v>
      </c>
      <c r="H6004" s="8" t="s">
        <v>83582</v>
      </c>
      <c r="I6004" s="8" t="s">
        <v>63980</v>
      </c>
      <c r="K6004" s="4"/>
    </row>
    <row r="6005" spans="2:11" ht="19.5" customHeight="1">
      <c r="B6005" s="12" t="s">
        <v>66769</v>
      </c>
      <c r="C6005" s="7" t="s">
        <v>66696</v>
      </c>
      <c r="D6005" s="8" t="s">
        <v>66770</v>
      </c>
      <c r="E6005" s="8" t="s">
        <v>66771</v>
      </c>
      <c r="F6005" s="8" t="s">
        <v>3404</v>
      </c>
      <c r="G6005" s="8" t="s">
        <v>7</v>
      </c>
      <c r="H6005" s="8" t="s">
        <v>83582</v>
      </c>
      <c r="I6005" s="8" t="s">
        <v>30497</v>
      </c>
      <c r="K6005" s="4"/>
    </row>
    <row r="6006" spans="2:11" ht="19.5" customHeight="1">
      <c r="B6006" s="12" t="s">
        <v>66963</v>
      </c>
      <c r="C6006" s="7" t="s">
        <v>66696</v>
      </c>
      <c r="D6006" s="8" t="s">
        <v>34260</v>
      </c>
      <c r="E6006" s="8" t="s">
        <v>34261</v>
      </c>
      <c r="F6006" s="8" t="s">
        <v>4686</v>
      </c>
      <c r="G6006" s="8" t="s">
        <v>140</v>
      </c>
      <c r="H6006" s="8" t="s">
        <v>83582</v>
      </c>
      <c r="I6006" s="8" t="s">
        <v>34262</v>
      </c>
      <c r="K6006" s="4"/>
    </row>
    <row r="6007" spans="2:11" ht="19.5" customHeight="1">
      <c r="B6007" s="12" t="s">
        <v>67040</v>
      </c>
      <c r="C6007" s="7" t="s">
        <v>66696</v>
      </c>
      <c r="D6007" s="8" t="s">
        <v>67041</v>
      </c>
      <c r="E6007" s="8" t="s">
        <v>67042</v>
      </c>
      <c r="F6007" s="8" t="s">
        <v>24345</v>
      </c>
      <c r="G6007" s="8" t="s">
        <v>266</v>
      </c>
      <c r="H6007" s="8" t="s">
        <v>83582</v>
      </c>
      <c r="I6007" s="8" t="s">
        <v>1211</v>
      </c>
      <c r="K6007" s="4"/>
    </row>
    <row r="6008" spans="2:11" ht="19.5" customHeight="1">
      <c r="B6008" s="12" t="s">
        <v>67393</v>
      </c>
      <c r="C6008" s="7" t="s">
        <v>66696</v>
      </c>
      <c r="D6008" s="8" t="s">
        <v>64927</v>
      </c>
      <c r="E6008" s="8" t="s">
        <v>67394</v>
      </c>
      <c r="F6008" s="8" t="s">
        <v>4586</v>
      </c>
      <c r="G6008" s="8" t="s">
        <v>63</v>
      </c>
      <c r="H6008" s="8" t="s">
        <v>83582</v>
      </c>
      <c r="I6008" s="8" t="s">
        <v>64929</v>
      </c>
      <c r="K6008" s="4"/>
    </row>
    <row r="6009" spans="2:11" ht="19.5" customHeight="1">
      <c r="B6009" s="12" t="s">
        <v>67515</v>
      </c>
      <c r="C6009" s="7" t="s">
        <v>66696</v>
      </c>
      <c r="D6009" s="8" t="s">
        <v>67516</v>
      </c>
      <c r="E6009" s="8" t="s">
        <v>67517</v>
      </c>
      <c r="F6009" s="8" t="s">
        <v>5519</v>
      </c>
      <c r="G6009" s="8" t="s">
        <v>100</v>
      </c>
      <c r="H6009" s="8" t="s">
        <v>83582</v>
      </c>
      <c r="I6009" s="8" t="s">
        <v>1222</v>
      </c>
      <c r="K6009" s="4"/>
    </row>
    <row r="6010" spans="2:11" ht="19.5" customHeight="1">
      <c r="B6010" s="12" t="s">
        <v>67629</v>
      </c>
      <c r="C6010" s="7" t="s">
        <v>66696</v>
      </c>
      <c r="D6010" s="8" t="s">
        <v>67630</v>
      </c>
      <c r="E6010" s="8" t="s">
        <v>67631</v>
      </c>
      <c r="F6010" s="8" t="s">
        <v>4945</v>
      </c>
      <c r="G6010" s="8" t="s">
        <v>63</v>
      </c>
      <c r="H6010" s="8" t="s">
        <v>83582</v>
      </c>
      <c r="I6010" s="8" t="s">
        <v>67630</v>
      </c>
      <c r="K6010" s="4"/>
    </row>
    <row r="6011" spans="2:11" ht="19.5" customHeight="1">
      <c r="B6011" s="12" t="s">
        <v>67805</v>
      </c>
      <c r="C6011" s="7" t="s">
        <v>66696</v>
      </c>
      <c r="D6011" s="8" t="s">
        <v>67806</v>
      </c>
      <c r="E6011" s="8" t="s">
        <v>67807</v>
      </c>
      <c r="F6011" s="8" t="s">
        <v>4945</v>
      </c>
      <c r="G6011" s="8" t="s">
        <v>63</v>
      </c>
      <c r="H6011" s="8" t="s">
        <v>83582</v>
      </c>
      <c r="I6011" s="8" t="s">
        <v>67808</v>
      </c>
      <c r="K6011" s="4"/>
    </row>
    <row r="6012" spans="2:11" ht="19.5" customHeight="1">
      <c r="B6012" s="12" t="s">
        <v>67825</v>
      </c>
      <c r="C6012" s="7" t="s">
        <v>66696</v>
      </c>
      <c r="D6012" s="8" t="s">
        <v>67826</v>
      </c>
      <c r="E6012" s="8" t="s">
        <v>67827</v>
      </c>
      <c r="F6012" s="8" t="s">
        <v>24345</v>
      </c>
      <c r="G6012" s="8" t="s">
        <v>266</v>
      </c>
      <c r="H6012" s="8" t="s">
        <v>83582</v>
      </c>
      <c r="I6012" s="8" t="s">
        <v>67828</v>
      </c>
      <c r="K6012" s="4"/>
    </row>
    <row r="6013" spans="2:11" ht="19.5" customHeight="1">
      <c r="B6013" s="12" t="s">
        <v>68298</v>
      </c>
      <c r="C6013" s="7" t="s">
        <v>66696</v>
      </c>
      <c r="D6013" s="8" t="s">
        <v>68299</v>
      </c>
      <c r="E6013" s="8" t="s">
        <v>68300</v>
      </c>
      <c r="F6013" s="8" t="s">
        <v>4945</v>
      </c>
      <c r="G6013" s="8" t="s">
        <v>63</v>
      </c>
      <c r="H6013" s="8" t="s">
        <v>83582</v>
      </c>
      <c r="I6013" s="8" t="s">
        <v>68301</v>
      </c>
      <c r="K6013" s="4"/>
    </row>
    <row r="6014" spans="2:11" ht="19.5" customHeight="1">
      <c r="B6014" s="12" t="s">
        <v>68399</v>
      </c>
      <c r="C6014" s="7" t="s">
        <v>66696</v>
      </c>
      <c r="D6014" s="8" t="s">
        <v>68400</v>
      </c>
      <c r="E6014" s="8" t="s">
        <v>68401</v>
      </c>
      <c r="F6014" s="8" t="s">
        <v>4355</v>
      </c>
      <c r="G6014" s="8" t="s">
        <v>119</v>
      </c>
      <c r="H6014" s="8" t="s">
        <v>83582</v>
      </c>
      <c r="I6014" s="8" t="s">
        <v>68402</v>
      </c>
      <c r="K6014" s="4"/>
    </row>
    <row r="6015" spans="2:11" ht="19.5" customHeight="1">
      <c r="B6015" s="12" t="s">
        <v>68609</v>
      </c>
      <c r="C6015" s="7" t="s">
        <v>66696</v>
      </c>
      <c r="D6015" s="8" t="s">
        <v>68610</v>
      </c>
      <c r="E6015" s="8" t="s">
        <v>68611</v>
      </c>
      <c r="F6015" s="8" t="s">
        <v>4945</v>
      </c>
      <c r="G6015" s="8" t="s">
        <v>63</v>
      </c>
      <c r="H6015" s="8" t="s">
        <v>83582</v>
      </c>
      <c r="I6015" s="8" t="s">
        <v>68612</v>
      </c>
      <c r="K6015" s="4"/>
    </row>
    <row r="6016" spans="2:11" ht="19.5" customHeight="1">
      <c r="B6016" s="12" t="s">
        <v>69177</v>
      </c>
      <c r="C6016" s="7" t="s">
        <v>66696</v>
      </c>
      <c r="D6016" s="8" t="s">
        <v>36527</v>
      </c>
      <c r="E6016" s="8" t="s">
        <v>36528</v>
      </c>
      <c r="F6016" s="8" t="s">
        <v>4568</v>
      </c>
      <c r="G6016" s="8" t="s">
        <v>136</v>
      </c>
      <c r="H6016" s="8" t="s">
        <v>83582</v>
      </c>
      <c r="I6016" s="8" t="s">
        <v>1505</v>
      </c>
      <c r="K6016" s="4"/>
    </row>
    <row r="6017" spans="2:11" ht="19.5" customHeight="1">
      <c r="B6017" s="12" t="s">
        <v>69396</v>
      </c>
      <c r="C6017" s="7" t="s">
        <v>66696</v>
      </c>
      <c r="D6017" s="8" t="s">
        <v>69397</v>
      </c>
      <c r="E6017" s="8" t="s">
        <v>69398</v>
      </c>
      <c r="F6017" s="8" t="s">
        <v>4355</v>
      </c>
      <c r="G6017" s="8" t="s">
        <v>119</v>
      </c>
      <c r="H6017" s="8" t="s">
        <v>83582</v>
      </c>
      <c r="I6017" s="8" t="s">
        <v>69399</v>
      </c>
      <c r="K6017" s="4"/>
    </row>
    <row r="6018" spans="2:11" ht="19.5" customHeight="1">
      <c r="B6018" s="12" t="s">
        <v>70058</v>
      </c>
      <c r="C6018" s="7" t="s">
        <v>66696</v>
      </c>
      <c r="D6018" s="8" t="s">
        <v>37216</v>
      </c>
      <c r="E6018" s="8" t="s">
        <v>37217</v>
      </c>
      <c r="F6018" s="8" t="s">
        <v>4945</v>
      </c>
      <c r="G6018" s="8" t="s">
        <v>63</v>
      </c>
      <c r="H6018" s="8" t="s">
        <v>83582</v>
      </c>
      <c r="I6018" s="8" t="s">
        <v>744</v>
      </c>
      <c r="K6018" s="4"/>
    </row>
    <row r="6019" spans="2:11" ht="19.5" customHeight="1">
      <c r="B6019" s="12" t="s">
        <v>70212</v>
      </c>
      <c r="C6019" s="7" t="s">
        <v>66696</v>
      </c>
      <c r="D6019" s="8" t="s">
        <v>70213</v>
      </c>
      <c r="E6019" s="8" t="s">
        <v>70214</v>
      </c>
      <c r="F6019" s="8" t="s">
        <v>4945</v>
      </c>
      <c r="G6019" s="8" t="s">
        <v>63</v>
      </c>
      <c r="H6019" s="8" t="s">
        <v>83582</v>
      </c>
      <c r="I6019" s="8" t="s">
        <v>70215</v>
      </c>
      <c r="K6019" s="4"/>
    </row>
    <row r="6020" spans="2:11" ht="19.5" customHeight="1">
      <c r="B6020" s="12" t="s">
        <v>70260</v>
      </c>
      <c r="C6020" s="7" t="s">
        <v>66696</v>
      </c>
      <c r="D6020" s="8" t="s">
        <v>70261</v>
      </c>
      <c r="E6020" s="8" t="s">
        <v>70262</v>
      </c>
      <c r="F6020" s="8" t="s">
        <v>4355</v>
      </c>
      <c r="G6020" s="8" t="s">
        <v>119</v>
      </c>
      <c r="H6020" s="8" t="s">
        <v>83582</v>
      </c>
      <c r="I6020" s="8" t="s">
        <v>70263</v>
      </c>
      <c r="K6020" s="4"/>
    </row>
    <row r="6021" spans="2:11" ht="19.5" customHeight="1">
      <c r="B6021" s="12" t="s">
        <v>70390</v>
      </c>
      <c r="C6021" s="7" t="s">
        <v>66696</v>
      </c>
      <c r="D6021" s="8" t="s">
        <v>70391</v>
      </c>
      <c r="E6021" s="8" t="s">
        <v>70392</v>
      </c>
      <c r="F6021" s="8" t="s">
        <v>5775</v>
      </c>
      <c r="G6021" s="8" t="s">
        <v>7</v>
      </c>
      <c r="H6021" s="8" t="s">
        <v>83582</v>
      </c>
      <c r="I6021" s="8" t="s">
        <v>70393</v>
      </c>
      <c r="K6021" s="4"/>
    </row>
    <row r="6022" spans="2:11" ht="19.5" customHeight="1">
      <c r="B6022" s="12" t="s">
        <v>70431</v>
      </c>
      <c r="C6022" s="7" t="s">
        <v>66696</v>
      </c>
      <c r="D6022" s="8" t="s">
        <v>70432</v>
      </c>
      <c r="E6022" s="8" t="s">
        <v>70433</v>
      </c>
      <c r="F6022" s="8" t="s">
        <v>4945</v>
      </c>
      <c r="G6022" s="8" t="s">
        <v>63</v>
      </c>
      <c r="H6022" s="8" t="s">
        <v>83582</v>
      </c>
      <c r="I6022" s="8" t="s">
        <v>70434</v>
      </c>
      <c r="K6022" s="4"/>
    </row>
    <row r="6023" spans="2:11" ht="19.5" customHeight="1">
      <c r="B6023" s="12" t="s">
        <v>70491</v>
      </c>
      <c r="C6023" s="7" t="s">
        <v>66696</v>
      </c>
      <c r="D6023" s="8" t="s">
        <v>70492</v>
      </c>
      <c r="E6023" s="8" t="s">
        <v>70493</v>
      </c>
      <c r="F6023" s="8" t="s">
        <v>5519</v>
      </c>
      <c r="G6023" s="8" t="s">
        <v>100</v>
      </c>
      <c r="H6023" s="8" t="s">
        <v>83582</v>
      </c>
      <c r="I6023" s="8" t="s">
        <v>70494</v>
      </c>
      <c r="K6023" s="4"/>
    </row>
    <row r="6024" spans="2:11" ht="19.5" customHeight="1">
      <c r="B6024" s="12" t="s">
        <v>70870</v>
      </c>
      <c r="C6024" s="7" t="s">
        <v>66696</v>
      </c>
      <c r="D6024" s="8" t="s">
        <v>70871</v>
      </c>
      <c r="E6024" s="8" t="s">
        <v>70872</v>
      </c>
      <c r="F6024" s="8" t="s">
        <v>5775</v>
      </c>
      <c r="G6024" s="8" t="s">
        <v>266</v>
      </c>
      <c r="H6024" s="8" t="s">
        <v>83582</v>
      </c>
      <c r="I6024" s="8" t="s">
        <v>70873</v>
      </c>
      <c r="K6024" s="4"/>
    </row>
    <row r="6025" spans="2:11" ht="19.5" customHeight="1">
      <c r="B6025" s="12" t="s">
        <v>70915</v>
      </c>
      <c r="C6025" s="7" t="s">
        <v>66696</v>
      </c>
      <c r="D6025" s="8" t="s">
        <v>36395</v>
      </c>
      <c r="E6025" s="8" t="s">
        <v>36396</v>
      </c>
      <c r="F6025" s="8" t="s">
        <v>5775</v>
      </c>
      <c r="G6025" s="8" t="s">
        <v>7</v>
      </c>
      <c r="H6025" s="8" t="s">
        <v>83582</v>
      </c>
      <c r="I6025" s="8" t="s">
        <v>36398</v>
      </c>
      <c r="K6025" s="4"/>
    </row>
    <row r="6026" spans="2:11" ht="19.5" customHeight="1">
      <c r="B6026" s="12" t="s">
        <v>71037</v>
      </c>
      <c r="C6026" s="7" t="s">
        <v>66696</v>
      </c>
      <c r="D6026" s="8" t="s">
        <v>71038</v>
      </c>
      <c r="E6026" s="8" t="s">
        <v>71039</v>
      </c>
      <c r="F6026" s="8" t="s">
        <v>5519</v>
      </c>
      <c r="G6026" s="8" t="s">
        <v>100</v>
      </c>
      <c r="H6026" s="8" t="s">
        <v>83582</v>
      </c>
      <c r="I6026" s="8" t="s">
        <v>71040</v>
      </c>
      <c r="K6026" s="4"/>
    </row>
    <row r="6027" spans="2:11" ht="19.5" customHeight="1">
      <c r="B6027" s="12" t="s">
        <v>71308</v>
      </c>
      <c r="C6027" s="7" t="s">
        <v>66696</v>
      </c>
      <c r="D6027" s="8" t="s">
        <v>71309</v>
      </c>
      <c r="E6027" s="8" t="s">
        <v>71310</v>
      </c>
      <c r="F6027" s="8" t="s">
        <v>4355</v>
      </c>
      <c r="G6027" s="8" t="s">
        <v>119</v>
      </c>
      <c r="H6027" s="8" t="s">
        <v>83582</v>
      </c>
      <c r="I6027" s="8" t="s">
        <v>71311</v>
      </c>
      <c r="K6027" s="4"/>
    </row>
    <row r="6028" spans="2:11" ht="19.5" customHeight="1">
      <c r="B6028" s="12" t="s">
        <v>71496</v>
      </c>
      <c r="C6028" s="7" t="s">
        <v>66696</v>
      </c>
      <c r="D6028" s="8" t="s">
        <v>27731</v>
      </c>
      <c r="E6028" s="8" t="s">
        <v>71497</v>
      </c>
      <c r="F6028" s="8" t="s">
        <v>4227</v>
      </c>
      <c r="G6028" s="8" t="s">
        <v>100</v>
      </c>
      <c r="H6028" s="8" t="s">
        <v>83582</v>
      </c>
      <c r="I6028" s="8" t="s">
        <v>27733</v>
      </c>
      <c r="K6028" s="4"/>
    </row>
    <row r="6029" spans="2:11" ht="19.5" customHeight="1">
      <c r="B6029" s="12" t="s">
        <v>71650</v>
      </c>
      <c r="C6029" s="7" t="s">
        <v>66696</v>
      </c>
      <c r="D6029" s="8" t="s">
        <v>71651</v>
      </c>
      <c r="E6029" s="8" t="s">
        <v>70493</v>
      </c>
      <c r="F6029" s="8" t="s">
        <v>5519</v>
      </c>
      <c r="G6029" s="8" t="s">
        <v>100</v>
      </c>
      <c r="H6029" s="8" t="s">
        <v>83582</v>
      </c>
      <c r="I6029" s="8" t="s">
        <v>71652</v>
      </c>
      <c r="K6029" s="4"/>
    </row>
    <row r="6030" spans="2:11" ht="19.5" customHeight="1">
      <c r="B6030" s="12" t="s">
        <v>72541</v>
      </c>
      <c r="C6030" s="7" t="s">
        <v>60237</v>
      </c>
      <c r="D6030" s="8" t="s">
        <v>72542</v>
      </c>
      <c r="E6030" s="8" t="s">
        <v>292</v>
      </c>
      <c r="F6030" s="8" t="s">
        <v>292</v>
      </c>
      <c r="G6030" s="8" t="s">
        <v>292</v>
      </c>
      <c r="H6030" s="8" t="s">
        <v>83582</v>
      </c>
      <c r="I6030" s="8" t="s">
        <v>72542</v>
      </c>
      <c r="K6030" s="4"/>
    </row>
    <row r="6031" spans="2:11" ht="19.5" customHeight="1">
      <c r="B6031" s="12" t="s">
        <v>72886</v>
      </c>
      <c r="C6031" s="7" t="s">
        <v>66696</v>
      </c>
      <c r="D6031" s="8" t="s">
        <v>72887</v>
      </c>
      <c r="E6031" s="8" t="s">
        <v>72888</v>
      </c>
      <c r="F6031" s="8" t="s">
        <v>3404</v>
      </c>
      <c r="G6031" s="8" t="s">
        <v>7</v>
      </c>
      <c r="H6031" s="8" t="s">
        <v>83582</v>
      </c>
      <c r="I6031" s="8" t="s">
        <v>1265</v>
      </c>
      <c r="K6031" s="4"/>
    </row>
    <row r="6032" spans="2:11" ht="19.5" customHeight="1">
      <c r="B6032" s="12" t="s">
        <v>72889</v>
      </c>
      <c r="C6032" s="7" t="s">
        <v>66696</v>
      </c>
      <c r="D6032" s="8" t="s">
        <v>72890</v>
      </c>
      <c r="E6032" s="8" t="s">
        <v>72891</v>
      </c>
      <c r="F6032" s="8" t="s">
        <v>3404</v>
      </c>
      <c r="G6032" s="8" t="s">
        <v>266</v>
      </c>
      <c r="H6032" s="8" t="s">
        <v>83582</v>
      </c>
      <c r="I6032" s="8" t="s">
        <v>72892</v>
      </c>
      <c r="K6032" s="4"/>
    </row>
    <row r="6033" spans="2:11" ht="19.5" customHeight="1">
      <c r="B6033" s="12" t="s">
        <v>73912</v>
      </c>
      <c r="C6033" s="7" t="s">
        <v>66696</v>
      </c>
      <c r="D6033" s="8" t="s">
        <v>73913</v>
      </c>
      <c r="E6033" s="8" t="s">
        <v>73914</v>
      </c>
      <c r="F6033" s="8" t="s">
        <v>4568</v>
      </c>
      <c r="G6033" s="8" t="s">
        <v>136</v>
      </c>
      <c r="H6033" s="8" t="s">
        <v>83582</v>
      </c>
      <c r="I6033" s="8" t="s">
        <v>16242</v>
      </c>
      <c r="K6033" s="4"/>
    </row>
    <row r="6034" spans="2:11" ht="19.5" customHeight="1">
      <c r="B6034" s="12" t="s">
        <v>73926</v>
      </c>
      <c r="C6034" s="7" t="s">
        <v>66696</v>
      </c>
      <c r="D6034" s="8" t="s">
        <v>73927</v>
      </c>
      <c r="E6034" s="8" t="s">
        <v>73928</v>
      </c>
      <c r="F6034" s="8" t="s">
        <v>5519</v>
      </c>
      <c r="G6034" s="8" t="s">
        <v>100</v>
      </c>
      <c r="H6034" s="8" t="s">
        <v>83582</v>
      </c>
      <c r="I6034" s="8" t="s">
        <v>73929</v>
      </c>
      <c r="K6034" s="4"/>
    </row>
    <row r="6035" spans="2:11" ht="19.5" customHeight="1">
      <c r="B6035" s="12" t="s">
        <v>74021</v>
      </c>
      <c r="C6035" s="7" t="s">
        <v>66696</v>
      </c>
      <c r="D6035" s="8" t="s">
        <v>74022</v>
      </c>
      <c r="E6035" s="8" t="s">
        <v>74023</v>
      </c>
      <c r="F6035" s="8" t="s">
        <v>4945</v>
      </c>
      <c r="G6035" s="8" t="s">
        <v>63</v>
      </c>
      <c r="H6035" s="8" t="s">
        <v>83582</v>
      </c>
      <c r="I6035" s="8" t="s">
        <v>74024</v>
      </c>
      <c r="K6035" s="4"/>
    </row>
    <row r="6036" spans="2:11" ht="19.5" customHeight="1">
      <c r="B6036" s="12" t="s">
        <v>74165</v>
      </c>
      <c r="C6036" s="7" t="s">
        <v>66696</v>
      </c>
      <c r="D6036" s="8" t="s">
        <v>74166</v>
      </c>
      <c r="E6036" s="8" t="s">
        <v>74167</v>
      </c>
      <c r="F6036" s="8" t="s">
        <v>10374</v>
      </c>
      <c r="G6036" s="8" t="s">
        <v>229</v>
      </c>
      <c r="H6036" s="8" t="s">
        <v>83582</v>
      </c>
      <c r="I6036" s="8" t="s">
        <v>74168</v>
      </c>
      <c r="K6036" s="4"/>
    </row>
    <row r="6037" spans="2:11" ht="19.5" customHeight="1">
      <c r="B6037" s="12" t="s">
        <v>74279</v>
      </c>
      <c r="C6037" s="7" t="s">
        <v>66696</v>
      </c>
      <c r="D6037" s="8" t="s">
        <v>74280</v>
      </c>
      <c r="E6037" s="8" t="s">
        <v>74281</v>
      </c>
      <c r="F6037" s="8" t="s">
        <v>4586</v>
      </c>
      <c r="G6037" s="8" t="s">
        <v>63</v>
      </c>
      <c r="H6037" s="8" t="s">
        <v>83582</v>
      </c>
      <c r="I6037" s="8" t="s">
        <v>74282</v>
      </c>
      <c r="K6037" s="4"/>
    </row>
    <row r="6038" spans="2:11" ht="19.5" customHeight="1">
      <c r="B6038" s="12" t="s">
        <v>74352</v>
      </c>
      <c r="C6038" s="7" t="s">
        <v>66696</v>
      </c>
      <c r="D6038" s="8" t="s">
        <v>74353</v>
      </c>
      <c r="E6038" s="8" t="s">
        <v>74354</v>
      </c>
      <c r="F6038" s="8" t="s">
        <v>4231</v>
      </c>
      <c r="G6038" s="8" t="s">
        <v>100</v>
      </c>
      <c r="H6038" s="8" t="s">
        <v>83582</v>
      </c>
      <c r="I6038" s="8" t="s">
        <v>74355</v>
      </c>
      <c r="K6038" s="4"/>
    </row>
    <row r="6039" spans="2:11" ht="19.5" customHeight="1">
      <c r="B6039" s="12" t="s">
        <v>74484</v>
      </c>
      <c r="C6039" s="7" t="s">
        <v>66696</v>
      </c>
      <c r="D6039" s="8" t="s">
        <v>74485</v>
      </c>
      <c r="E6039" s="8" t="s">
        <v>74486</v>
      </c>
      <c r="F6039" s="8" t="s">
        <v>4227</v>
      </c>
      <c r="G6039" s="8" t="s">
        <v>100</v>
      </c>
      <c r="H6039" s="8" t="s">
        <v>83582</v>
      </c>
      <c r="I6039" s="8" t="s">
        <v>74487</v>
      </c>
      <c r="K6039" s="4"/>
    </row>
    <row r="6040" spans="2:11" ht="19.5" customHeight="1">
      <c r="B6040" s="12" t="s">
        <v>74492</v>
      </c>
      <c r="C6040" s="7" t="s">
        <v>66696</v>
      </c>
      <c r="D6040" s="8" t="s">
        <v>74493</v>
      </c>
      <c r="E6040" s="8" t="s">
        <v>74494</v>
      </c>
      <c r="F6040" s="8" t="s">
        <v>4945</v>
      </c>
      <c r="G6040" s="8" t="s">
        <v>63</v>
      </c>
      <c r="H6040" s="8" t="s">
        <v>83582</v>
      </c>
      <c r="I6040" s="8" t="s">
        <v>74495</v>
      </c>
      <c r="K6040" s="4"/>
    </row>
    <row r="6041" spans="2:11" ht="19.5" customHeight="1">
      <c r="B6041" s="12" t="s">
        <v>74642</v>
      </c>
      <c r="C6041" s="7" t="s">
        <v>66696</v>
      </c>
      <c r="D6041" s="8" t="s">
        <v>25340</v>
      </c>
      <c r="E6041" s="8" t="s">
        <v>10860</v>
      </c>
      <c r="F6041" s="8" t="s">
        <v>4355</v>
      </c>
      <c r="G6041" s="8" t="s">
        <v>119</v>
      </c>
      <c r="H6041" s="8" t="s">
        <v>83582</v>
      </c>
      <c r="I6041" s="8" t="s">
        <v>25341</v>
      </c>
      <c r="K6041" s="4"/>
    </row>
    <row r="6042" spans="2:11" ht="19.5" customHeight="1">
      <c r="B6042" s="12" t="s">
        <v>74695</v>
      </c>
      <c r="C6042" s="7" t="s">
        <v>66696</v>
      </c>
      <c r="D6042" s="8" t="s">
        <v>74696</v>
      </c>
      <c r="E6042" s="8" t="s">
        <v>74697</v>
      </c>
      <c r="F6042" s="8" t="s">
        <v>4355</v>
      </c>
      <c r="G6042" s="8" t="s">
        <v>119</v>
      </c>
      <c r="H6042" s="8" t="s">
        <v>83582</v>
      </c>
      <c r="I6042" s="8" t="s">
        <v>74698</v>
      </c>
      <c r="K6042" s="4"/>
    </row>
    <row r="6043" spans="2:11" ht="19.5" customHeight="1">
      <c r="B6043" s="12" t="s">
        <v>74744</v>
      </c>
      <c r="C6043" s="7" t="s">
        <v>66696</v>
      </c>
      <c r="D6043" s="8" t="s">
        <v>74745</v>
      </c>
      <c r="E6043" s="8" t="s">
        <v>74746</v>
      </c>
      <c r="F6043" s="8" t="s">
        <v>4227</v>
      </c>
      <c r="G6043" s="8" t="s">
        <v>100</v>
      </c>
      <c r="H6043" s="8" t="s">
        <v>83582</v>
      </c>
      <c r="I6043" s="8" t="s">
        <v>74747</v>
      </c>
      <c r="K6043" s="4"/>
    </row>
    <row r="6044" spans="2:11" ht="19.5" customHeight="1">
      <c r="B6044" s="12" t="s">
        <v>75092</v>
      </c>
      <c r="C6044" s="7" t="s">
        <v>66696</v>
      </c>
      <c r="D6044" s="8" t="s">
        <v>75093</v>
      </c>
      <c r="E6044" s="8" t="s">
        <v>75094</v>
      </c>
      <c r="F6044" s="8" t="s">
        <v>5775</v>
      </c>
      <c r="G6044" s="8" t="s">
        <v>7</v>
      </c>
      <c r="H6044" s="8" t="s">
        <v>83582</v>
      </c>
      <c r="I6044" s="8" t="s">
        <v>75095</v>
      </c>
      <c r="K6044" s="4"/>
    </row>
    <row r="6045" spans="2:11" ht="19.5" customHeight="1">
      <c r="B6045" s="12" t="s">
        <v>75320</v>
      </c>
      <c r="C6045" s="7" t="s">
        <v>66696</v>
      </c>
      <c r="D6045" s="8" t="s">
        <v>75321</v>
      </c>
      <c r="E6045" s="8" t="s">
        <v>43768</v>
      </c>
      <c r="F6045" s="8" t="s">
        <v>4568</v>
      </c>
      <c r="G6045" s="8" t="s">
        <v>136</v>
      </c>
      <c r="H6045" s="8" t="s">
        <v>83582</v>
      </c>
      <c r="I6045" s="8" t="s">
        <v>43769</v>
      </c>
      <c r="K6045" s="4"/>
    </row>
    <row r="6046" spans="2:11" ht="19.5" customHeight="1">
      <c r="B6046" s="12" t="s">
        <v>75533</v>
      </c>
      <c r="C6046" s="7" t="s">
        <v>66696</v>
      </c>
      <c r="D6046" s="8" t="s">
        <v>75534</v>
      </c>
      <c r="E6046" s="8" t="s">
        <v>75535</v>
      </c>
      <c r="F6046" s="8" t="s">
        <v>4227</v>
      </c>
      <c r="G6046" s="8" t="s">
        <v>100</v>
      </c>
      <c r="H6046" s="8" t="s">
        <v>83582</v>
      </c>
      <c r="I6046" s="8" t="s">
        <v>75534</v>
      </c>
      <c r="K6046" s="4"/>
    </row>
    <row r="6047" spans="2:11" ht="19.5" customHeight="1">
      <c r="B6047" s="12" t="s">
        <v>75932</v>
      </c>
      <c r="C6047" s="7" t="s">
        <v>66696</v>
      </c>
      <c r="D6047" s="8" t="s">
        <v>5548</v>
      </c>
      <c r="E6047" s="8" t="s">
        <v>5549</v>
      </c>
      <c r="F6047" s="8" t="s">
        <v>4355</v>
      </c>
      <c r="G6047" s="8" t="s">
        <v>119</v>
      </c>
      <c r="H6047" s="8" t="s">
        <v>83582</v>
      </c>
      <c r="I6047" s="8" t="s">
        <v>5550</v>
      </c>
      <c r="K6047" s="4"/>
    </row>
    <row r="6048" spans="2:11" ht="19.5" customHeight="1">
      <c r="B6048" s="12" t="s">
        <v>76033</v>
      </c>
      <c r="C6048" s="7" t="s">
        <v>66696</v>
      </c>
      <c r="D6048" s="8" t="s">
        <v>76034</v>
      </c>
      <c r="E6048" s="8" t="s">
        <v>76035</v>
      </c>
      <c r="F6048" s="8" t="s">
        <v>3404</v>
      </c>
      <c r="G6048" s="8" t="s">
        <v>266</v>
      </c>
      <c r="H6048" s="8" t="s">
        <v>83582</v>
      </c>
      <c r="I6048" s="8" t="s">
        <v>76034</v>
      </c>
      <c r="K6048" s="4"/>
    </row>
    <row r="6049" spans="2:11" ht="19.5" customHeight="1">
      <c r="B6049" s="12" t="s">
        <v>76441</v>
      </c>
      <c r="C6049" s="7" t="s">
        <v>66696</v>
      </c>
      <c r="D6049" s="8" t="s">
        <v>76442</v>
      </c>
      <c r="E6049" s="8" t="s">
        <v>76443</v>
      </c>
      <c r="F6049" s="8" t="s">
        <v>4568</v>
      </c>
      <c r="G6049" s="8" t="s">
        <v>136</v>
      </c>
      <c r="H6049" s="8" t="s">
        <v>83582</v>
      </c>
      <c r="I6049" s="8" t="s">
        <v>1365</v>
      </c>
      <c r="K6049" s="4"/>
    </row>
    <row r="6050" spans="2:11" ht="19.5" customHeight="1">
      <c r="B6050" s="12" t="s">
        <v>76788</v>
      </c>
      <c r="C6050" s="7" t="s">
        <v>66696</v>
      </c>
      <c r="D6050" s="8" t="s">
        <v>76789</v>
      </c>
      <c r="E6050" s="8" t="s">
        <v>76790</v>
      </c>
      <c r="F6050" s="8" t="s">
        <v>5775</v>
      </c>
      <c r="G6050" s="8" t="s">
        <v>7</v>
      </c>
      <c r="H6050" s="8" t="s">
        <v>83582</v>
      </c>
      <c r="I6050" s="8" t="s">
        <v>1375</v>
      </c>
      <c r="K6050" s="4"/>
    </row>
    <row r="6051" spans="2:11" ht="19.5" customHeight="1">
      <c r="B6051" s="12" t="s">
        <v>76934</v>
      </c>
      <c r="C6051" s="7" t="s">
        <v>66696</v>
      </c>
      <c r="D6051" s="8" t="s">
        <v>42514</v>
      </c>
      <c r="E6051" s="8" t="s">
        <v>76935</v>
      </c>
      <c r="F6051" s="8" t="s">
        <v>5519</v>
      </c>
      <c r="G6051" s="8" t="s">
        <v>100</v>
      </c>
      <c r="H6051" s="8" t="s">
        <v>83582</v>
      </c>
      <c r="I6051" s="8" t="s">
        <v>44752</v>
      </c>
      <c r="K6051" s="4"/>
    </row>
    <row r="6052" spans="2:11" ht="19.5" customHeight="1">
      <c r="B6052" s="12" t="s">
        <v>76955</v>
      </c>
      <c r="C6052" s="7" t="s">
        <v>66696</v>
      </c>
      <c r="D6052" s="8" t="s">
        <v>76956</v>
      </c>
      <c r="E6052" s="8" t="s">
        <v>76957</v>
      </c>
      <c r="F6052" s="8" t="s">
        <v>24345</v>
      </c>
      <c r="G6052" s="8" t="s">
        <v>266</v>
      </c>
      <c r="H6052" s="8" t="s">
        <v>83582</v>
      </c>
      <c r="I6052" s="8" t="s">
        <v>76958</v>
      </c>
      <c r="K6052" s="4"/>
    </row>
    <row r="6053" spans="2:11" ht="19.5" customHeight="1">
      <c r="B6053" s="12" t="s">
        <v>77475</v>
      </c>
      <c r="C6053" s="7" t="s">
        <v>66696</v>
      </c>
      <c r="D6053" s="8" t="s">
        <v>77476</v>
      </c>
      <c r="E6053" s="8" t="s">
        <v>77477</v>
      </c>
      <c r="F6053" s="8" t="s">
        <v>4355</v>
      </c>
      <c r="G6053" s="8" t="s">
        <v>119</v>
      </c>
      <c r="H6053" s="8" t="s">
        <v>83582</v>
      </c>
      <c r="I6053" s="8" t="s">
        <v>77478</v>
      </c>
      <c r="K6053" s="4"/>
    </row>
    <row r="6054" spans="2:11" ht="19.5" customHeight="1">
      <c r="B6054" s="12" t="s">
        <v>77586</v>
      </c>
      <c r="C6054" s="7" t="s">
        <v>66696</v>
      </c>
      <c r="D6054" s="8" t="s">
        <v>77587</v>
      </c>
      <c r="E6054" s="8" t="s">
        <v>77588</v>
      </c>
      <c r="F6054" s="8" t="s">
        <v>4355</v>
      </c>
      <c r="G6054" s="8" t="s">
        <v>119</v>
      </c>
      <c r="H6054" s="8" t="s">
        <v>83582</v>
      </c>
      <c r="I6054" s="8" t="s">
        <v>1412</v>
      </c>
      <c r="K6054" s="4"/>
    </row>
    <row r="6055" spans="2:11" ht="19.5" customHeight="1">
      <c r="B6055" s="12" t="s">
        <v>77610</v>
      </c>
      <c r="C6055" s="7" t="s">
        <v>66696</v>
      </c>
      <c r="D6055" s="8" t="s">
        <v>77611</v>
      </c>
      <c r="E6055" s="8" t="s">
        <v>77612</v>
      </c>
      <c r="F6055" s="8" t="s">
        <v>4945</v>
      </c>
      <c r="G6055" s="8" t="s">
        <v>63</v>
      </c>
      <c r="H6055" s="8" t="s">
        <v>83582</v>
      </c>
      <c r="I6055" s="8" t="s">
        <v>77613</v>
      </c>
      <c r="K6055" s="4"/>
    </row>
    <row r="6056" spans="2:11" ht="19.5" customHeight="1">
      <c r="B6056" s="12" t="s">
        <v>77834</v>
      </c>
      <c r="C6056" s="7" t="s">
        <v>66696</v>
      </c>
      <c r="D6056" s="8" t="s">
        <v>77835</v>
      </c>
      <c r="E6056" s="8" t="s">
        <v>77836</v>
      </c>
      <c r="F6056" s="8" t="s">
        <v>4945</v>
      </c>
      <c r="G6056" s="8" t="s">
        <v>63</v>
      </c>
      <c r="H6056" s="8" t="s">
        <v>83582</v>
      </c>
      <c r="I6056" s="8" t="s">
        <v>76324</v>
      </c>
      <c r="K6056" s="4"/>
    </row>
    <row r="6057" spans="2:11" ht="19.5" customHeight="1">
      <c r="B6057" s="12" t="s">
        <v>77927</v>
      </c>
      <c r="C6057" s="7" t="s">
        <v>66696</v>
      </c>
      <c r="D6057" s="8" t="s">
        <v>39768</v>
      </c>
      <c r="E6057" s="8" t="s">
        <v>52377</v>
      </c>
      <c r="F6057" s="8" t="s">
        <v>4355</v>
      </c>
      <c r="G6057" s="8" t="s">
        <v>119</v>
      </c>
      <c r="H6057" s="8" t="s">
        <v>83582</v>
      </c>
      <c r="I6057" s="8" t="s">
        <v>52378</v>
      </c>
      <c r="K6057" s="4"/>
    </row>
    <row r="6058" spans="2:11" ht="19.5" customHeight="1">
      <c r="B6058" s="12" t="s">
        <v>77959</v>
      </c>
      <c r="C6058" s="7" t="s">
        <v>66696</v>
      </c>
      <c r="D6058" s="8" t="s">
        <v>77960</v>
      </c>
      <c r="E6058" s="8" t="s">
        <v>77961</v>
      </c>
      <c r="F6058" s="8" t="s">
        <v>3404</v>
      </c>
      <c r="G6058" s="8" t="s">
        <v>7</v>
      </c>
      <c r="H6058" s="8" t="s">
        <v>83582</v>
      </c>
      <c r="I6058" s="8" t="s">
        <v>77962</v>
      </c>
      <c r="K6058" s="4"/>
    </row>
    <row r="6059" spans="2:11" ht="19.5" customHeight="1">
      <c r="B6059" s="12" t="s">
        <v>78037</v>
      </c>
      <c r="C6059" s="7" t="s">
        <v>66696</v>
      </c>
      <c r="D6059" s="8" t="s">
        <v>78038</v>
      </c>
      <c r="E6059" s="8" t="s">
        <v>78039</v>
      </c>
      <c r="F6059" s="8" t="s">
        <v>4227</v>
      </c>
      <c r="G6059" s="8" t="s">
        <v>100</v>
      </c>
      <c r="H6059" s="8" t="s">
        <v>83582</v>
      </c>
      <c r="I6059" s="8" t="s">
        <v>78040</v>
      </c>
      <c r="K6059" s="4"/>
    </row>
    <row r="6060" spans="2:11" ht="19.5" customHeight="1">
      <c r="B6060" s="12" t="s">
        <v>78318</v>
      </c>
      <c r="C6060" s="7" t="s">
        <v>66696</v>
      </c>
      <c r="D6060" s="8" t="s">
        <v>78319</v>
      </c>
      <c r="E6060" s="8" t="s">
        <v>78320</v>
      </c>
      <c r="F6060" s="8" t="s">
        <v>15935</v>
      </c>
      <c r="G6060" s="8" t="s">
        <v>203</v>
      </c>
      <c r="H6060" s="8" t="s">
        <v>83582</v>
      </c>
      <c r="I6060" s="8" t="s">
        <v>1449</v>
      </c>
      <c r="K6060" s="4"/>
    </row>
    <row r="6061" spans="2:11" ht="19.5" customHeight="1">
      <c r="B6061" s="12" t="s">
        <v>78462</v>
      </c>
      <c r="C6061" s="7" t="s">
        <v>66696</v>
      </c>
      <c r="D6061" s="8" t="s">
        <v>65644</v>
      </c>
      <c r="E6061" s="8" t="s">
        <v>78463</v>
      </c>
      <c r="F6061" s="8" t="s">
        <v>4568</v>
      </c>
      <c r="G6061" s="8" t="s">
        <v>136</v>
      </c>
      <c r="H6061" s="8" t="s">
        <v>83582</v>
      </c>
      <c r="I6061" s="8" t="s">
        <v>1460</v>
      </c>
      <c r="K6061" s="4"/>
    </row>
    <row r="6062" spans="2:11" ht="19.5" customHeight="1">
      <c r="B6062" s="12" t="s">
        <v>78567</v>
      </c>
      <c r="C6062" s="7" t="s">
        <v>66696</v>
      </c>
      <c r="D6062" s="8" t="s">
        <v>78568</v>
      </c>
      <c r="E6062" s="8" t="s">
        <v>78569</v>
      </c>
      <c r="F6062" s="8" t="s">
        <v>4227</v>
      </c>
      <c r="G6062" s="8" t="s">
        <v>100</v>
      </c>
      <c r="H6062" s="8" t="s">
        <v>83582</v>
      </c>
      <c r="I6062" s="8" t="s">
        <v>78570</v>
      </c>
      <c r="K6062" s="4"/>
    </row>
    <row r="6063" spans="2:11" ht="19.5" customHeight="1">
      <c r="B6063" s="12" t="s">
        <v>78589</v>
      </c>
      <c r="C6063" s="7" t="s">
        <v>66696</v>
      </c>
      <c r="D6063" s="8" t="s">
        <v>78590</v>
      </c>
      <c r="E6063" s="8" t="s">
        <v>78591</v>
      </c>
      <c r="F6063" s="8" t="s">
        <v>5775</v>
      </c>
      <c r="G6063" s="8" t="s">
        <v>7</v>
      </c>
      <c r="H6063" s="8" t="s">
        <v>83582</v>
      </c>
      <c r="I6063" s="8" t="s">
        <v>78590</v>
      </c>
      <c r="K6063" s="4"/>
    </row>
    <row r="6064" spans="2:11" ht="19.5" customHeight="1">
      <c r="B6064" s="12" t="s">
        <v>78624</v>
      </c>
      <c r="C6064" s="7" t="s">
        <v>66696</v>
      </c>
      <c r="D6064" s="8" t="s">
        <v>28456</v>
      </c>
      <c r="E6064" s="8" t="s">
        <v>28457</v>
      </c>
      <c r="F6064" s="8" t="s">
        <v>4355</v>
      </c>
      <c r="G6064" s="8" t="s">
        <v>119</v>
      </c>
      <c r="H6064" s="8" t="s">
        <v>83582</v>
      </c>
      <c r="I6064" s="8" t="s">
        <v>28458</v>
      </c>
      <c r="K6064" s="4"/>
    </row>
    <row r="6065" spans="2:11" ht="19.5" customHeight="1">
      <c r="B6065" s="12" t="s">
        <v>78793</v>
      </c>
      <c r="C6065" s="7" t="s">
        <v>66696</v>
      </c>
      <c r="D6065" s="8" t="s">
        <v>78794</v>
      </c>
      <c r="E6065" s="8" t="s">
        <v>78795</v>
      </c>
      <c r="F6065" s="8" t="s">
        <v>3404</v>
      </c>
      <c r="G6065" s="8" t="s">
        <v>7</v>
      </c>
      <c r="H6065" s="8" t="s">
        <v>83582</v>
      </c>
      <c r="I6065" s="8" t="s">
        <v>1615</v>
      </c>
      <c r="K6065" s="4"/>
    </row>
    <row r="6066" spans="2:11" ht="19.5" customHeight="1">
      <c r="B6066" s="12" t="s">
        <v>78813</v>
      </c>
      <c r="C6066" s="7" t="s">
        <v>66696</v>
      </c>
      <c r="D6066" s="8" t="s">
        <v>78814</v>
      </c>
      <c r="E6066" s="8" t="s">
        <v>78815</v>
      </c>
      <c r="F6066" s="8" t="s">
        <v>4355</v>
      </c>
      <c r="G6066" s="8" t="s">
        <v>119</v>
      </c>
      <c r="H6066" s="8" t="s">
        <v>83582</v>
      </c>
      <c r="I6066" s="8" t="s">
        <v>78816</v>
      </c>
      <c r="K6066" s="4"/>
    </row>
    <row r="6067" spans="2:11" ht="19.5" customHeight="1">
      <c r="B6067" s="12" t="s">
        <v>79281</v>
      </c>
      <c r="C6067" s="7" t="s">
        <v>66696</v>
      </c>
      <c r="D6067" s="8" t="s">
        <v>79282</v>
      </c>
      <c r="E6067" s="8" t="s">
        <v>79283</v>
      </c>
      <c r="F6067" s="8" t="s">
        <v>4945</v>
      </c>
      <c r="G6067" s="8" t="s">
        <v>63</v>
      </c>
      <c r="H6067" s="8" t="s">
        <v>83582</v>
      </c>
      <c r="I6067" s="8" t="s">
        <v>79284</v>
      </c>
      <c r="K6067" s="4"/>
    </row>
    <row r="6068" spans="2:11" ht="19.5" customHeight="1">
      <c r="B6068" s="12" t="s">
        <v>79409</v>
      </c>
      <c r="C6068" s="7" t="s">
        <v>66696</v>
      </c>
      <c r="D6068" s="8" t="s">
        <v>55782</v>
      </c>
      <c r="E6068" s="8" t="s">
        <v>79410</v>
      </c>
      <c r="F6068" s="8" t="s">
        <v>4568</v>
      </c>
      <c r="G6068" s="8" t="s">
        <v>136</v>
      </c>
      <c r="H6068" s="8" t="s">
        <v>83582</v>
      </c>
      <c r="I6068" s="8" t="s">
        <v>55784</v>
      </c>
      <c r="K6068" s="4"/>
    </row>
    <row r="6069" spans="2:11" ht="19.5" customHeight="1">
      <c r="B6069" s="12" t="s">
        <v>79450</v>
      </c>
      <c r="C6069" s="7" t="s">
        <v>66696</v>
      </c>
      <c r="D6069" s="8" t="s">
        <v>50818</v>
      </c>
      <c r="E6069" s="8" t="s">
        <v>50819</v>
      </c>
      <c r="F6069" s="8" t="s">
        <v>4355</v>
      </c>
      <c r="G6069" s="8" t="s">
        <v>119</v>
      </c>
      <c r="H6069" s="8" t="s">
        <v>83582</v>
      </c>
      <c r="I6069" s="8" t="s">
        <v>50820</v>
      </c>
      <c r="K6069" s="4"/>
    </row>
    <row r="6070" spans="2:11" ht="19.5" customHeight="1">
      <c r="B6070" s="12" t="s">
        <v>79458</v>
      </c>
      <c r="C6070" s="7" t="s">
        <v>66696</v>
      </c>
      <c r="D6070" s="8" t="s">
        <v>55874</v>
      </c>
      <c r="E6070" s="8" t="s">
        <v>55875</v>
      </c>
      <c r="F6070" s="8" t="s">
        <v>4568</v>
      </c>
      <c r="G6070" s="8" t="s">
        <v>136</v>
      </c>
      <c r="H6070" s="8" t="s">
        <v>83582</v>
      </c>
      <c r="I6070" s="8" t="s">
        <v>55876</v>
      </c>
      <c r="K6070" s="4"/>
    </row>
    <row r="6071" spans="2:11" ht="19.5" customHeight="1">
      <c r="B6071" s="12" t="s">
        <v>79489</v>
      </c>
      <c r="C6071" s="7" t="s">
        <v>66696</v>
      </c>
      <c r="D6071" s="8" t="s">
        <v>50818</v>
      </c>
      <c r="E6071" s="8" t="s">
        <v>79490</v>
      </c>
      <c r="F6071" s="8" t="s">
        <v>4355</v>
      </c>
      <c r="G6071" s="8" t="s">
        <v>119</v>
      </c>
      <c r="H6071" s="8" t="s">
        <v>83582</v>
      </c>
      <c r="I6071" s="8" t="s">
        <v>50820</v>
      </c>
      <c r="K6071" s="4"/>
    </row>
    <row r="6072" spans="2:11" ht="19.5" customHeight="1">
      <c r="B6072" s="12" t="s">
        <v>79596</v>
      </c>
      <c r="C6072" s="7" t="s">
        <v>66696</v>
      </c>
      <c r="D6072" s="8" t="s">
        <v>79597</v>
      </c>
      <c r="E6072" s="8" t="s">
        <v>79598</v>
      </c>
      <c r="F6072" s="8" t="s">
        <v>4227</v>
      </c>
      <c r="G6072" s="8" t="s">
        <v>100</v>
      </c>
      <c r="H6072" s="8" t="s">
        <v>83582</v>
      </c>
      <c r="I6072" s="8" t="s">
        <v>79599</v>
      </c>
      <c r="K6072" s="4"/>
    </row>
    <row r="6073" spans="2:11" ht="19.5" customHeight="1">
      <c r="B6073" s="12" t="s">
        <v>79700</v>
      </c>
      <c r="C6073" s="7" t="s">
        <v>66696</v>
      </c>
      <c r="D6073" s="8" t="s">
        <v>79701</v>
      </c>
      <c r="E6073" s="8" t="s">
        <v>79702</v>
      </c>
      <c r="F6073" s="8" t="s">
        <v>4568</v>
      </c>
      <c r="G6073" s="8" t="s">
        <v>136</v>
      </c>
      <c r="H6073" s="8" t="s">
        <v>83582</v>
      </c>
      <c r="I6073" s="8" t="s">
        <v>39095</v>
      </c>
      <c r="K6073" s="4"/>
    </row>
    <row r="6074" spans="2:11" ht="19.5" customHeight="1">
      <c r="B6074" s="12" t="s">
        <v>79813</v>
      </c>
      <c r="C6074" s="7" t="s">
        <v>66696</v>
      </c>
      <c r="D6074" s="8" t="s">
        <v>79814</v>
      </c>
      <c r="E6074" s="8" t="s">
        <v>79815</v>
      </c>
      <c r="F6074" s="8" t="s">
        <v>4355</v>
      </c>
      <c r="G6074" s="8" t="s">
        <v>119</v>
      </c>
      <c r="H6074" s="8" t="s">
        <v>83582</v>
      </c>
      <c r="I6074" s="8" t="s">
        <v>79816</v>
      </c>
      <c r="K6074" s="4"/>
    </row>
    <row r="6075" spans="2:11" ht="19.5" customHeight="1">
      <c r="B6075" s="12" t="s">
        <v>80170</v>
      </c>
      <c r="C6075" s="7" t="s">
        <v>80124</v>
      </c>
      <c r="D6075" s="8" t="s">
        <v>80171</v>
      </c>
      <c r="E6075" s="8" t="s">
        <v>80172</v>
      </c>
      <c r="F6075" s="8" t="s">
        <v>4568</v>
      </c>
      <c r="G6075" s="8" t="s">
        <v>136</v>
      </c>
      <c r="H6075" s="8" t="s">
        <v>83582</v>
      </c>
      <c r="I6075" s="8" t="s">
        <v>80173</v>
      </c>
      <c r="K6075" s="4"/>
    </row>
    <row r="6076" spans="2:11" ht="19.5" customHeight="1">
      <c r="B6076" s="12" t="s">
        <v>80366</v>
      </c>
      <c r="C6076" s="7" t="s">
        <v>80124</v>
      </c>
      <c r="D6076" s="8" t="s">
        <v>80367</v>
      </c>
      <c r="E6076" s="8" t="s">
        <v>80368</v>
      </c>
      <c r="F6076" s="8" t="s">
        <v>24345</v>
      </c>
      <c r="G6076" s="8" t="s">
        <v>266</v>
      </c>
      <c r="H6076" s="8" t="s">
        <v>83582</v>
      </c>
      <c r="I6076" s="8" t="s">
        <v>80369</v>
      </c>
      <c r="K6076" s="4"/>
    </row>
    <row r="6077" spans="2:11" ht="19.5" customHeight="1">
      <c r="B6077" s="12" t="s">
        <v>80374</v>
      </c>
      <c r="C6077" s="7" t="s">
        <v>80124</v>
      </c>
      <c r="D6077" s="8" t="s">
        <v>65733</v>
      </c>
      <c r="E6077" s="8" t="s">
        <v>80375</v>
      </c>
      <c r="F6077" s="8" t="s">
        <v>4945</v>
      </c>
      <c r="G6077" s="8" t="s">
        <v>63</v>
      </c>
      <c r="H6077" s="8" t="s">
        <v>83582</v>
      </c>
      <c r="I6077" s="8" t="s">
        <v>65733</v>
      </c>
      <c r="K6077" s="4"/>
    </row>
    <row r="6078" spans="2:11" ht="19.5" customHeight="1">
      <c r="B6078" s="12" t="s">
        <v>80648</v>
      </c>
      <c r="C6078" s="7" t="s">
        <v>80124</v>
      </c>
      <c r="D6078" s="8" t="s">
        <v>80649</v>
      </c>
      <c r="E6078" s="8" t="s">
        <v>80650</v>
      </c>
      <c r="F6078" s="8" t="s">
        <v>4945</v>
      </c>
      <c r="G6078" s="8" t="s">
        <v>63</v>
      </c>
      <c r="H6078" s="8" t="s">
        <v>83582</v>
      </c>
      <c r="I6078" s="8" t="s">
        <v>80651</v>
      </c>
      <c r="K6078" s="4"/>
    </row>
    <row r="6079" spans="2:11" ht="19.5" customHeight="1">
      <c r="B6079" s="12" t="s">
        <v>80731</v>
      </c>
      <c r="C6079" s="7" t="s">
        <v>80124</v>
      </c>
      <c r="D6079" s="8" t="s">
        <v>80732</v>
      </c>
      <c r="E6079" s="8" t="s">
        <v>80733</v>
      </c>
      <c r="F6079" s="8" t="s">
        <v>4355</v>
      </c>
      <c r="G6079" s="8" t="s">
        <v>119</v>
      </c>
      <c r="H6079" s="8" t="s">
        <v>83582</v>
      </c>
      <c r="I6079" s="8" t="s">
        <v>80734</v>
      </c>
      <c r="K6079" s="4"/>
    </row>
    <row r="6080" spans="2:11" ht="19.5" customHeight="1">
      <c r="B6080" s="12" t="s">
        <v>80867</v>
      </c>
      <c r="C6080" s="7" t="s">
        <v>80124</v>
      </c>
      <c r="D6080" s="8" t="s">
        <v>80868</v>
      </c>
      <c r="E6080" s="8" t="s">
        <v>80869</v>
      </c>
      <c r="F6080" s="8" t="s">
        <v>4355</v>
      </c>
      <c r="G6080" s="8" t="s">
        <v>119</v>
      </c>
      <c r="H6080" s="8" t="s">
        <v>83582</v>
      </c>
      <c r="I6080" s="8" t="s">
        <v>80870</v>
      </c>
      <c r="K6080" s="4"/>
    </row>
    <row r="6081" spans="2:11" ht="19.5" customHeight="1">
      <c r="B6081" s="12" t="s">
        <v>80949</v>
      </c>
      <c r="C6081" s="7" t="s">
        <v>80124</v>
      </c>
      <c r="D6081" s="8" t="s">
        <v>80950</v>
      </c>
      <c r="E6081" s="8" t="s">
        <v>80951</v>
      </c>
      <c r="F6081" s="8" t="s">
        <v>4355</v>
      </c>
      <c r="G6081" s="8" t="s">
        <v>119</v>
      </c>
      <c r="H6081" s="8" t="s">
        <v>83582</v>
      </c>
      <c r="I6081" s="8" t="s">
        <v>79816</v>
      </c>
      <c r="K6081" s="4"/>
    </row>
    <row r="6082" spans="2:11" ht="19.5" customHeight="1">
      <c r="B6082" s="12" t="s">
        <v>80962</v>
      </c>
      <c r="C6082" s="7" t="s">
        <v>80124</v>
      </c>
      <c r="D6082" s="8" t="s">
        <v>80963</v>
      </c>
      <c r="E6082" s="8" t="s">
        <v>80964</v>
      </c>
      <c r="F6082" s="8" t="s">
        <v>5519</v>
      </c>
      <c r="G6082" s="8" t="s">
        <v>100</v>
      </c>
      <c r="H6082" s="8" t="s">
        <v>83582</v>
      </c>
      <c r="I6082" s="8" t="s">
        <v>80965</v>
      </c>
      <c r="K6082" s="4"/>
    </row>
    <row r="6083" spans="2:11" ht="19.5" customHeight="1">
      <c r="B6083" s="12" t="s">
        <v>81057</v>
      </c>
      <c r="C6083" s="7" t="s">
        <v>80124</v>
      </c>
      <c r="D6083" s="8" t="s">
        <v>81058</v>
      </c>
      <c r="E6083" s="8" t="s">
        <v>81059</v>
      </c>
      <c r="F6083" s="8" t="s">
        <v>4568</v>
      </c>
      <c r="G6083" s="8" t="s">
        <v>136</v>
      </c>
      <c r="H6083" s="8" t="s">
        <v>83582</v>
      </c>
      <c r="I6083" s="8" t="s">
        <v>81060</v>
      </c>
      <c r="K6083" s="4"/>
    </row>
    <row r="6084" spans="2:11" ht="19.5" customHeight="1">
      <c r="B6084" s="12" t="s">
        <v>81178</v>
      </c>
      <c r="C6084" s="7" t="s">
        <v>80124</v>
      </c>
      <c r="D6084" s="8" t="s">
        <v>66432</v>
      </c>
      <c r="E6084" s="8" t="s">
        <v>81179</v>
      </c>
      <c r="F6084" s="8" t="s">
        <v>4355</v>
      </c>
      <c r="G6084" s="8" t="s">
        <v>140</v>
      </c>
      <c r="H6084" s="8" t="s">
        <v>83582</v>
      </c>
      <c r="I6084" s="8" t="s">
        <v>66433</v>
      </c>
      <c r="K6084" s="4"/>
    </row>
    <row r="6085" spans="2:11" ht="19.5" customHeight="1">
      <c r="B6085" s="12" t="s">
        <v>81299</v>
      </c>
      <c r="C6085" s="7" t="s">
        <v>80124</v>
      </c>
      <c r="D6085" s="8" t="s">
        <v>63880</v>
      </c>
      <c r="E6085" s="8" t="s">
        <v>63881</v>
      </c>
      <c r="F6085" s="8" t="s">
        <v>24345</v>
      </c>
      <c r="G6085" s="8" t="s">
        <v>266</v>
      </c>
      <c r="H6085" s="8" t="s">
        <v>83582</v>
      </c>
      <c r="I6085" s="8" t="s">
        <v>63882</v>
      </c>
      <c r="K6085" s="4"/>
    </row>
    <row r="6086" spans="2:11" ht="19.5" customHeight="1">
      <c r="B6086" s="12" t="s">
        <v>81347</v>
      </c>
      <c r="C6086" s="7" t="s">
        <v>80124</v>
      </c>
      <c r="D6086" s="8" t="s">
        <v>36534</v>
      </c>
      <c r="E6086" s="8" t="s">
        <v>81348</v>
      </c>
      <c r="F6086" s="8" t="s">
        <v>4568</v>
      </c>
      <c r="G6086" s="8" t="s">
        <v>136</v>
      </c>
      <c r="H6086" s="8" t="s">
        <v>83582</v>
      </c>
      <c r="I6086" s="8" t="s">
        <v>36536</v>
      </c>
      <c r="K6086" s="4"/>
    </row>
    <row r="6087" spans="2:11" ht="19.5" customHeight="1">
      <c r="B6087" s="12" t="s">
        <v>81465</v>
      </c>
      <c r="C6087" s="7" t="s">
        <v>80124</v>
      </c>
      <c r="D6087" s="8" t="s">
        <v>62479</v>
      </c>
      <c r="E6087" s="8" t="s">
        <v>81466</v>
      </c>
      <c r="F6087" s="8" t="s">
        <v>4945</v>
      </c>
      <c r="G6087" s="8" t="s">
        <v>63</v>
      </c>
      <c r="H6087" s="8" t="s">
        <v>83582</v>
      </c>
      <c r="I6087" s="8" t="s">
        <v>62480</v>
      </c>
      <c r="K6087" s="4"/>
    </row>
    <row r="6088" spans="2:11" ht="19.5" customHeight="1">
      <c r="B6088" s="12" t="s">
        <v>81489</v>
      </c>
      <c r="C6088" s="7" t="s">
        <v>80124</v>
      </c>
      <c r="D6088" s="8" t="s">
        <v>81490</v>
      </c>
      <c r="E6088" s="8" t="s">
        <v>81491</v>
      </c>
      <c r="F6088" s="8" t="s">
        <v>5519</v>
      </c>
      <c r="G6088" s="8" t="s">
        <v>100</v>
      </c>
      <c r="H6088" s="8" t="s">
        <v>83582</v>
      </c>
      <c r="I6088" s="8" t="s">
        <v>81492</v>
      </c>
      <c r="K6088" s="4"/>
    </row>
    <row r="6089" spans="2:11" ht="19.5" customHeight="1">
      <c r="B6089" s="12" t="s">
        <v>81898</v>
      </c>
      <c r="C6089" s="7" t="s">
        <v>66696</v>
      </c>
      <c r="D6089" s="8" t="s">
        <v>81899</v>
      </c>
      <c r="E6089" s="8" t="s">
        <v>81900</v>
      </c>
      <c r="F6089" s="8" t="s">
        <v>4945</v>
      </c>
      <c r="G6089" s="8" t="s">
        <v>63</v>
      </c>
      <c r="H6089" s="8" t="s">
        <v>83582</v>
      </c>
      <c r="I6089" s="8" t="s">
        <v>81901</v>
      </c>
      <c r="K6089" s="4"/>
    </row>
    <row r="6090" spans="2:11" ht="19.5" customHeight="1">
      <c r="B6090" s="12" t="s">
        <v>81961</v>
      </c>
      <c r="C6090" s="7" t="s">
        <v>66696</v>
      </c>
      <c r="D6090" s="8" t="s">
        <v>81962</v>
      </c>
      <c r="E6090" s="8" t="s">
        <v>81963</v>
      </c>
      <c r="F6090" s="8" t="s">
        <v>5775</v>
      </c>
      <c r="G6090" s="8" t="s">
        <v>7</v>
      </c>
      <c r="H6090" s="8" t="s">
        <v>83582</v>
      </c>
      <c r="I6090" s="8" t="s">
        <v>81964</v>
      </c>
      <c r="K6090" s="4"/>
    </row>
    <row r="6091" spans="2:11" ht="19.5" customHeight="1">
      <c r="B6091" s="12" t="s">
        <v>81991</v>
      </c>
      <c r="C6091" s="7" t="s">
        <v>66696</v>
      </c>
      <c r="D6091" s="8" t="s">
        <v>81992</v>
      </c>
      <c r="E6091" s="8" t="s">
        <v>81993</v>
      </c>
      <c r="F6091" s="8" t="s">
        <v>4586</v>
      </c>
      <c r="G6091" s="8" t="s">
        <v>63</v>
      </c>
      <c r="H6091" s="8" t="s">
        <v>83582</v>
      </c>
      <c r="I6091" s="8" t="s">
        <v>81994</v>
      </c>
      <c r="K6091" s="4"/>
    </row>
    <row r="6092" spans="2:11" ht="19.5" customHeight="1">
      <c r="B6092" s="12" t="s">
        <v>82076</v>
      </c>
      <c r="C6092" s="7" t="s">
        <v>66696</v>
      </c>
      <c r="D6092" s="8" t="s">
        <v>82077</v>
      </c>
      <c r="E6092" s="8" t="s">
        <v>82078</v>
      </c>
      <c r="F6092" s="8" t="s">
        <v>4355</v>
      </c>
      <c r="G6092" s="8" t="s">
        <v>119</v>
      </c>
      <c r="H6092" s="8" t="s">
        <v>83582</v>
      </c>
      <c r="I6092" s="8" t="s">
        <v>65769</v>
      </c>
      <c r="K6092" s="4"/>
    </row>
    <row r="6093" spans="2:11" ht="19.5" customHeight="1">
      <c r="B6093" s="12" t="s">
        <v>82127</v>
      </c>
      <c r="C6093" s="7" t="s">
        <v>66696</v>
      </c>
      <c r="D6093" s="8" t="s">
        <v>80038</v>
      </c>
      <c r="E6093" s="8" t="s">
        <v>82128</v>
      </c>
      <c r="F6093" s="8" t="s">
        <v>4568</v>
      </c>
      <c r="G6093" s="8" t="s">
        <v>136</v>
      </c>
      <c r="H6093" s="8" t="s">
        <v>83582</v>
      </c>
      <c r="I6093" s="8" t="s">
        <v>80040</v>
      </c>
      <c r="K6093" s="4"/>
    </row>
    <row r="6094" spans="2:11" ht="19.5" customHeight="1">
      <c r="B6094" s="12" t="s">
        <v>82457</v>
      </c>
      <c r="C6094" s="7" t="s">
        <v>80124</v>
      </c>
      <c r="D6094" s="8" t="s">
        <v>82458</v>
      </c>
      <c r="E6094" s="8" t="s">
        <v>82459</v>
      </c>
      <c r="F6094" s="8" t="s">
        <v>4945</v>
      </c>
      <c r="G6094" s="8" t="s">
        <v>63</v>
      </c>
      <c r="H6094" s="8" t="s">
        <v>83582</v>
      </c>
      <c r="I6094" s="8" t="s">
        <v>63420</v>
      </c>
      <c r="K6094" s="4"/>
    </row>
    <row r="6095" spans="2:11" ht="19.5" customHeight="1">
      <c r="B6095" s="12" t="s">
        <v>82866</v>
      </c>
      <c r="C6095" s="7" t="s">
        <v>80124</v>
      </c>
      <c r="D6095" s="8" t="s">
        <v>63130</v>
      </c>
      <c r="E6095" s="8" t="s">
        <v>82867</v>
      </c>
      <c r="F6095" s="8" t="s">
        <v>5775</v>
      </c>
      <c r="G6095" s="8" t="s">
        <v>7</v>
      </c>
      <c r="H6095" s="8" t="s">
        <v>83582</v>
      </c>
      <c r="I6095" s="8" t="s">
        <v>63131</v>
      </c>
      <c r="K6095" s="4"/>
    </row>
    <row r="6096" spans="2:11" ht="19.5" customHeight="1">
      <c r="B6096" s="12" t="s">
        <v>82946</v>
      </c>
      <c r="C6096" s="7" t="s">
        <v>80124</v>
      </c>
      <c r="D6096" s="8" t="s">
        <v>82947</v>
      </c>
      <c r="E6096" s="8" t="s">
        <v>82948</v>
      </c>
      <c r="F6096" s="8" t="s">
        <v>24345</v>
      </c>
      <c r="G6096" s="8" t="s">
        <v>266</v>
      </c>
      <c r="H6096" s="8" t="s">
        <v>83582</v>
      </c>
      <c r="I6096" s="8" t="s">
        <v>1649</v>
      </c>
      <c r="K6096" s="4"/>
    </row>
    <row r="6097" spans="2:11" ht="19.5" customHeight="1">
      <c r="B6097" s="12" t="s">
        <v>82965</v>
      </c>
      <c r="C6097" s="7" t="s">
        <v>80124</v>
      </c>
      <c r="D6097" s="8" t="s">
        <v>82966</v>
      </c>
      <c r="E6097" s="8" t="s">
        <v>82967</v>
      </c>
      <c r="F6097" s="8" t="s">
        <v>15935</v>
      </c>
      <c r="G6097" s="8" t="s">
        <v>203</v>
      </c>
      <c r="H6097" s="8" t="s">
        <v>83582</v>
      </c>
      <c r="I6097" s="8" t="s">
        <v>82968</v>
      </c>
      <c r="K6097" s="4"/>
    </row>
    <row r="6098" spans="2:11" ht="19.5" customHeight="1">
      <c r="B6098" s="12" t="s">
        <v>82996</v>
      </c>
      <c r="C6098" s="7" t="s">
        <v>80124</v>
      </c>
      <c r="D6098" s="8" t="s">
        <v>82997</v>
      </c>
      <c r="E6098" s="8" t="s">
        <v>82998</v>
      </c>
      <c r="F6098" s="8" t="s">
        <v>4355</v>
      </c>
      <c r="G6098" s="8" t="s">
        <v>119</v>
      </c>
      <c r="H6098" s="8" t="s">
        <v>83582</v>
      </c>
      <c r="I6098" s="8" t="s">
        <v>82997</v>
      </c>
      <c r="K6098" s="4"/>
    </row>
    <row r="6099" spans="2:11" ht="19.5" customHeight="1">
      <c r="B6099" s="12" t="s">
        <v>83029</v>
      </c>
      <c r="C6099" s="7" t="s">
        <v>80124</v>
      </c>
      <c r="D6099" s="8" t="s">
        <v>83030</v>
      </c>
      <c r="E6099" s="8" t="s">
        <v>83031</v>
      </c>
      <c r="F6099" s="8" t="s">
        <v>6166</v>
      </c>
      <c r="G6099" s="8" t="s">
        <v>63</v>
      </c>
      <c r="H6099" s="8" t="s">
        <v>83582</v>
      </c>
      <c r="I6099" s="8" t="s">
        <v>83032</v>
      </c>
      <c r="K6099" s="4"/>
    </row>
    <row r="6100" spans="2:11" ht="19.5" customHeight="1">
      <c r="B6100" s="12" t="s">
        <v>83233</v>
      </c>
      <c r="C6100" s="7" t="s">
        <v>80124</v>
      </c>
      <c r="D6100" s="8" t="s">
        <v>83234</v>
      </c>
      <c r="E6100" s="8" t="s">
        <v>83235</v>
      </c>
      <c r="F6100" s="8" t="s">
        <v>4586</v>
      </c>
      <c r="G6100" s="8" t="s">
        <v>63</v>
      </c>
      <c r="H6100" s="8" t="s">
        <v>83582</v>
      </c>
      <c r="I6100" s="8" t="s">
        <v>83236</v>
      </c>
      <c r="K6100" s="4"/>
    </row>
    <row r="6101" spans="2:11" ht="19.5" customHeight="1">
      <c r="B6101" s="12" t="s">
        <v>83370</v>
      </c>
      <c r="C6101" s="7" t="s">
        <v>80124</v>
      </c>
      <c r="D6101" s="8" t="s">
        <v>83371</v>
      </c>
      <c r="E6101" s="8" t="s">
        <v>83372</v>
      </c>
      <c r="F6101" s="8" t="s">
        <v>3404</v>
      </c>
      <c r="G6101" s="8" t="s">
        <v>7</v>
      </c>
      <c r="H6101" s="8" t="s">
        <v>83582</v>
      </c>
      <c r="I6101" s="8" t="s">
        <v>1615</v>
      </c>
      <c r="K6101" s="4"/>
    </row>
    <row r="6102" spans="2:11" ht="19.5" customHeight="1">
      <c r="B6102" s="12" t="s">
        <v>3777</v>
      </c>
      <c r="C6102" s="7" t="s">
        <v>3390</v>
      </c>
      <c r="D6102" s="8" t="s">
        <v>3778</v>
      </c>
      <c r="E6102" s="8" t="s">
        <v>3779</v>
      </c>
      <c r="F6102" s="8" t="s">
        <v>3780</v>
      </c>
      <c r="G6102" s="8" t="s">
        <v>1796</v>
      </c>
      <c r="H6102" s="8" t="s">
        <v>83611</v>
      </c>
      <c r="I6102" s="8" t="s">
        <v>3778</v>
      </c>
      <c r="K6102" s="4"/>
    </row>
    <row r="6103" spans="2:11" ht="19.5" customHeight="1">
      <c r="B6103" s="12" t="s">
        <v>4544</v>
      </c>
      <c r="C6103" s="7" t="s">
        <v>3390</v>
      </c>
      <c r="D6103" s="8" t="s">
        <v>4545</v>
      </c>
      <c r="E6103" s="8" t="s">
        <v>4546</v>
      </c>
      <c r="F6103" s="8" t="s">
        <v>3780</v>
      </c>
      <c r="G6103" s="8" t="s">
        <v>1796</v>
      </c>
      <c r="H6103" s="8" t="s">
        <v>83611</v>
      </c>
      <c r="I6103" s="8" t="s">
        <v>1830</v>
      </c>
      <c r="K6103" s="4"/>
    </row>
    <row r="6104" spans="2:11" ht="19.5" customHeight="1">
      <c r="B6104" s="12" t="s">
        <v>5459</v>
      </c>
      <c r="C6104" s="7" t="s">
        <v>3390</v>
      </c>
      <c r="D6104" s="8" t="s">
        <v>5460</v>
      </c>
      <c r="E6104" s="8" t="s">
        <v>5461</v>
      </c>
      <c r="F6104" s="8" t="s">
        <v>3780</v>
      </c>
      <c r="G6104" s="8" t="s">
        <v>1796</v>
      </c>
      <c r="H6104" s="8" t="s">
        <v>83611</v>
      </c>
      <c r="I6104" s="8" t="s">
        <v>1897</v>
      </c>
      <c r="K6104" s="4"/>
    </row>
    <row r="6105" spans="2:11" ht="19.5" customHeight="1">
      <c r="B6105" s="12" t="s">
        <v>5572</v>
      </c>
      <c r="C6105" s="7" t="s">
        <v>3390</v>
      </c>
      <c r="D6105" s="8" t="s">
        <v>5573</v>
      </c>
      <c r="E6105" s="8" t="s">
        <v>5574</v>
      </c>
      <c r="F6105" s="8" t="s">
        <v>5575</v>
      </c>
      <c r="G6105" s="8" t="s">
        <v>1904</v>
      </c>
      <c r="H6105" s="8" t="s">
        <v>83611</v>
      </c>
      <c r="I6105" s="8" t="s">
        <v>5576</v>
      </c>
      <c r="K6105" s="4"/>
    </row>
    <row r="6106" spans="2:11" ht="19.5" customHeight="1">
      <c r="B6106" s="12" t="s">
        <v>6671</v>
      </c>
      <c r="C6106" s="7" t="s">
        <v>6377</v>
      </c>
      <c r="D6106" s="8" t="s">
        <v>6672</v>
      </c>
      <c r="E6106" s="8" t="s">
        <v>6673</v>
      </c>
      <c r="F6106" s="8" t="s">
        <v>3780</v>
      </c>
      <c r="G6106" s="8" t="s">
        <v>1796</v>
      </c>
      <c r="H6106" s="8" t="s">
        <v>83611</v>
      </c>
      <c r="I6106" s="8" t="s">
        <v>6674</v>
      </c>
      <c r="K6106" s="4"/>
    </row>
    <row r="6107" spans="2:11" ht="19.5" customHeight="1">
      <c r="B6107" s="12" t="s">
        <v>6790</v>
      </c>
      <c r="C6107" s="7" t="s">
        <v>6377</v>
      </c>
      <c r="D6107" s="8" t="s">
        <v>6791</v>
      </c>
      <c r="E6107" s="8" t="s">
        <v>6792</v>
      </c>
      <c r="F6107" s="8" t="s">
        <v>6793</v>
      </c>
      <c r="G6107" s="8" t="s">
        <v>1979</v>
      </c>
      <c r="H6107" s="8" t="s">
        <v>83611</v>
      </c>
      <c r="I6107" s="8" t="s">
        <v>6794</v>
      </c>
      <c r="K6107" s="4"/>
    </row>
    <row r="6108" spans="2:11" ht="19.5" customHeight="1">
      <c r="B6108" s="12" t="s">
        <v>7157</v>
      </c>
      <c r="C6108" s="7" t="s">
        <v>6377</v>
      </c>
      <c r="D6108" s="8" t="s">
        <v>7158</v>
      </c>
      <c r="E6108" s="8" t="s">
        <v>7159</v>
      </c>
      <c r="F6108" s="8" t="s">
        <v>7160</v>
      </c>
      <c r="G6108" s="8" t="s">
        <v>2002</v>
      </c>
      <c r="H6108" s="8" t="s">
        <v>83611</v>
      </c>
      <c r="I6108" s="8" t="s">
        <v>7158</v>
      </c>
      <c r="K6108" s="4"/>
    </row>
    <row r="6109" spans="2:11" ht="19.5" customHeight="1">
      <c r="B6109" s="12" t="s">
        <v>7357</v>
      </c>
      <c r="C6109" s="7" t="s">
        <v>6377</v>
      </c>
      <c r="D6109" s="8" t="s">
        <v>7358</v>
      </c>
      <c r="E6109" s="8" t="s">
        <v>7359</v>
      </c>
      <c r="F6109" s="8" t="s">
        <v>7360</v>
      </c>
      <c r="G6109" s="8" t="s">
        <v>1979</v>
      </c>
      <c r="H6109" s="8" t="s">
        <v>83611</v>
      </c>
      <c r="I6109" s="8" t="s">
        <v>7358</v>
      </c>
      <c r="K6109" s="4"/>
    </row>
    <row r="6110" spans="2:11" ht="19.5" customHeight="1">
      <c r="B6110" s="12" t="s">
        <v>7661</v>
      </c>
      <c r="C6110" s="7" t="s">
        <v>6377</v>
      </c>
      <c r="D6110" s="8" t="s">
        <v>7662</v>
      </c>
      <c r="E6110" s="8" t="s">
        <v>7663</v>
      </c>
      <c r="F6110" s="8" t="s">
        <v>3780</v>
      </c>
      <c r="G6110" s="8" t="s">
        <v>1796</v>
      </c>
      <c r="H6110" s="8" t="s">
        <v>83611</v>
      </c>
      <c r="I6110" s="8" t="s">
        <v>7664</v>
      </c>
      <c r="K6110" s="4"/>
    </row>
    <row r="6111" spans="2:11" ht="19.5" customHeight="1">
      <c r="B6111" s="12" t="s">
        <v>7830</v>
      </c>
      <c r="C6111" s="7" t="s">
        <v>6377</v>
      </c>
      <c r="D6111" s="8" t="s">
        <v>7831</v>
      </c>
      <c r="E6111" s="8" t="s">
        <v>7832</v>
      </c>
      <c r="F6111" s="8" t="s">
        <v>3780</v>
      </c>
      <c r="G6111" s="8" t="s">
        <v>1796</v>
      </c>
      <c r="H6111" s="8" t="s">
        <v>83611</v>
      </c>
      <c r="I6111" s="8" t="s">
        <v>7833</v>
      </c>
      <c r="K6111" s="4"/>
    </row>
    <row r="6112" spans="2:11" ht="19.5" customHeight="1">
      <c r="B6112" s="12" t="s">
        <v>8136</v>
      </c>
      <c r="C6112" s="7" t="s">
        <v>6377</v>
      </c>
      <c r="D6112" s="8" t="s">
        <v>8137</v>
      </c>
      <c r="E6112" s="8" t="s">
        <v>8138</v>
      </c>
      <c r="F6112" s="8" t="s">
        <v>6793</v>
      </c>
      <c r="G6112" s="8" t="s">
        <v>1979</v>
      </c>
      <c r="H6112" s="8" t="s">
        <v>83611</v>
      </c>
      <c r="I6112" s="8" t="s">
        <v>8139</v>
      </c>
      <c r="K6112" s="4"/>
    </row>
    <row r="6113" spans="2:11" ht="19.5" customHeight="1">
      <c r="B6113" s="12" t="s">
        <v>8179</v>
      </c>
      <c r="C6113" s="7" t="s">
        <v>6377</v>
      </c>
      <c r="D6113" s="8" t="s">
        <v>8180</v>
      </c>
      <c r="E6113" s="8" t="s">
        <v>8181</v>
      </c>
      <c r="F6113" s="8" t="s">
        <v>3780</v>
      </c>
      <c r="G6113" s="8" t="s">
        <v>1796</v>
      </c>
      <c r="H6113" s="8" t="s">
        <v>83611</v>
      </c>
      <c r="I6113" s="8" t="s">
        <v>8182</v>
      </c>
      <c r="K6113" s="4"/>
    </row>
    <row r="6114" spans="2:11" ht="19.5" customHeight="1">
      <c r="B6114" s="12" t="s">
        <v>8394</v>
      </c>
      <c r="C6114" s="7" t="s">
        <v>8390</v>
      </c>
      <c r="D6114" s="8" t="s">
        <v>8395</v>
      </c>
      <c r="E6114" s="8" t="s">
        <v>8396</v>
      </c>
      <c r="F6114" s="8" t="s">
        <v>8397</v>
      </c>
      <c r="G6114" s="8" t="s">
        <v>2071</v>
      </c>
      <c r="H6114" s="8" t="s">
        <v>83611</v>
      </c>
      <c r="I6114" s="8" t="s">
        <v>8398</v>
      </c>
      <c r="K6114" s="4"/>
    </row>
    <row r="6115" spans="2:11" ht="19.5" customHeight="1">
      <c r="B6115" s="12" t="s">
        <v>9394</v>
      </c>
      <c r="C6115" s="7" t="s">
        <v>8390</v>
      </c>
      <c r="D6115" s="8" t="s">
        <v>9395</v>
      </c>
      <c r="E6115" s="8" t="s">
        <v>9396</v>
      </c>
      <c r="F6115" s="8" t="s">
        <v>6793</v>
      </c>
      <c r="G6115" s="8" t="s">
        <v>1979</v>
      </c>
      <c r="H6115" s="8" t="s">
        <v>83611</v>
      </c>
      <c r="I6115" s="8" t="s">
        <v>9397</v>
      </c>
      <c r="K6115" s="4"/>
    </row>
    <row r="6116" spans="2:11" ht="19.5" customHeight="1">
      <c r="B6116" s="12" t="s">
        <v>9432</v>
      </c>
      <c r="C6116" s="7" t="s">
        <v>8390</v>
      </c>
      <c r="D6116" s="8" t="s">
        <v>9433</v>
      </c>
      <c r="E6116" s="8" t="s">
        <v>9434</v>
      </c>
      <c r="F6116" s="8" t="s">
        <v>9435</v>
      </c>
      <c r="G6116" s="8" t="s">
        <v>2121</v>
      </c>
      <c r="H6116" s="8" t="s">
        <v>83611</v>
      </c>
      <c r="I6116" s="8" t="s">
        <v>2122</v>
      </c>
      <c r="K6116" s="4"/>
    </row>
    <row r="6117" spans="2:11" ht="19.5" customHeight="1">
      <c r="B6117" s="12" t="s">
        <v>9772</v>
      </c>
      <c r="C6117" s="7" t="s">
        <v>8390</v>
      </c>
      <c r="D6117" s="8" t="s">
        <v>9773</v>
      </c>
      <c r="E6117" s="8" t="s">
        <v>9774</v>
      </c>
      <c r="F6117" s="8" t="s">
        <v>8397</v>
      </c>
      <c r="G6117" s="8" t="s">
        <v>2071</v>
      </c>
      <c r="H6117" s="8" t="s">
        <v>83611</v>
      </c>
      <c r="I6117" s="8" t="s">
        <v>9775</v>
      </c>
      <c r="K6117" s="4"/>
    </row>
    <row r="6118" spans="2:11" ht="19.5" customHeight="1">
      <c r="B6118" s="12" t="s">
        <v>9852</v>
      </c>
      <c r="C6118" s="7" t="s">
        <v>8390</v>
      </c>
      <c r="D6118" s="8" t="s">
        <v>9853</v>
      </c>
      <c r="E6118" s="8" t="s">
        <v>9854</v>
      </c>
      <c r="F6118" s="8" t="s">
        <v>3780</v>
      </c>
      <c r="G6118" s="8" t="s">
        <v>1796</v>
      </c>
      <c r="H6118" s="8" t="s">
        <v>83611</v>
      </c>
      <c r="I6118" s="8" t="s">
        <v>9855</v>
      </c>
      <c r="K6118" s="4"/>
    </row>
    <row r="6119" spans="2:11" ht="19.5" customHeight="1">
      <c r="B6119" s="12" t="s">
        <v>9960</v>
      </c>
      <c r="C6119" s="7" t="s">
        <v>8390</v>
      </c>
      <c r="D6119" s="8" t="s">
        <v>9961</v>
      </c>
      <c r="E6119" s="8" t="s">
        <v>9454</v>
      </c>
      <c r="F6119" s="8" t="s">
        <v>9962</v>
      </c>
      <c r="G6119" s="8" t="s">
        <v>2137</v>
      </c>
      <c r="H6119" s="8" t="s">
        <v>83611</v>
      </c>
      <c r="I6119" s="8" t="s">
        <v>9963</v>
      </c>
      <c r="K6119" s="4"/>
    </row>
    <row r="6120" spans="2:11" ht="19.5" customHeight="1">
      <c r="B6120" s="12" t="s">
        <v>11105</v>
      </c>
      <c r="C6120" s="7" t="s">
        <v>6377</v>
      </c>
      <c r="D6120" s="8" t="s">
        <v>11106</v>
      </c>
      <c r="E6120" s="8" t="s">
        <v>11107</v>
      </c>
      <c r="F6120" s="8" t="s">
        <v>3780</v>
      </c>
      <c r="G6120" s="8" t="s">
        <v>1796</v>
      </c>
      <c r="H6120" s="8" t="s">
        <v>83611</v>
      </c>
      <c r="I6120" s="8" t="s">
        <v>11108</v>
      </c>
      <c r="K6120" s="4"/>
    </row>
    <row r="6121" spans="2:11" ht="19.5" customHeight="1">
      <c r="B6121" s="12" t="s">
        <v>11634</v>
      </c>
      <c r="C6121" s="7" t="s">
        <v>8385</v>
      </c>
      <c r="D6121" s="8" t="s">
        <v>11635</v>
      </c>
      <c r="E6121" s="8" t="s">
        <v>11636</v>
      </c>
      <c r="F6121" s="8" t="s">
        <v>3780</v>
      </c>
      <c r="G6121" s="8" t="s">
        <v>1796</v>
      </c>
      <c r="H6121" s="8" t="s">
        <v>83611</v>
      </c>
      <c r="I6121" s="8" t="s">
        <v>11637</v>
      </c>
      <c r="K6121" s="4"/>
    </row>
    <row r="6122" spans="2:11" ht="19.5" customHeight="1">
      <c r="B6122" s="12" t="s">
        <v>11641</v>
      </c>
      <c r="C6122" s="7" t="s">
        <v>8390</v>
      </c>
      <c r="D6122" s="8" t="s">
        <v>11642</v>
      </c>
      <c r="E6122" s="8" t="s">
        <v>11643</v>
      </c>
      <c r="F6122" s="8" t="s">
        <v>7360</v>
      </c>
      <c r="G6122" s="8" t="s">
        <v>1979</v>
      </c>
      <c r="H6122" s="8" t="s">
        <v>83611</v>
      </c>
      <c r="I6122" s="8" t="s">
        <v>11644</v>
      </c>
      <c r="K6122" s="4"/>
    </row>
    <row r="6123" spans="2:11" ht="19.5" customHeight="1">
      <c r="B6123" s="12" t="s">
        <v>12539</v>
      </c>
      <c r="C6123" s="7" t="s">
        <v>8390</v>
      </c>
      <c r="D6123" s="8" t="s">
        <v>12540</v>
      </c>
      <c r="E6123" s="8" t="s">
        <v>12541</v>
      </c>
      <c r="F6123" s="8" t="s">
        <v>3780</v>
      </c>
      <c r="G6123" s="8" t="s">
        <v>1796</v>
      </c>
      <c r="H6123" s="8" t="s">
        <v>83611</v>
      </c>
      <c r="I6123" s="8" t="s">
        <v>12542</v>
      </c>
      <c r="K6123" s="4"/>
    </row>
    <row r="6124" spans="2:11" ht="19.5" customHeight="1">
      <c r="B6124" s="12" t="s">
        <v>12779</v>
      </c>
      <c r="C6124" s="7" t="s">
        <v>8390</v>
      </c>
      <c r="D6124" s="8" t="s">
        <v>12780</v>
      </c>
      <c r="E6124" s="8" t="s">
        <v>12781</v>
      </c>
      <c r="F6124" s="8" t="s">
        <v>5575</v>
      </c>
      <c r="G6124" s="8" t="s">
        <v>1904</v>
      </c>
      <c r="H6124" s="8" t="s">
        <v>83611</v>
      </c>
      <c r="I6124" s="8" t="s">
        <v>12782</v>
      </c>
      <c r="K6124" s="4"/>
    </row>
    <row r="6125" spans="2:11" ht="19.5" customHeight="1">
      <c r="B6125" s="12" t="s">
        <v>13347</v>
      </c>
      <c r="C6125" s="7" t="s">
        <v>8390</v>
      </c>
      <c r="D6125" s="8" t="s">
        <v>11981</v>
      </c>
      <c r="E6125" s="8" t="s">
        <v>13348</v>
      </c>
      <c r="F6125" s="8" t="s">
        <v>3780</v>
      </c>
      <c r="G6125" s="8" t="s">
        <v>1796</v>
      </c>
      <c r="H6125" s="8" t="s">
        <v>83611</v>
      </c>
      <c r="I6125" s="8" t="s">
        <v>13349</v>
      </c>
      <c r="K6125" s="4"/>
    </row>
    <row r="6126" spans="2:11" ht="19.5" customHeight="1">
      <c r="B6126" s="12" t="s">
        <v>14501</v>
      </c>
      <c r="C6126" s="7" t="s">
        <v>12270</v>
      </c>
      <c r="D6126" s="8" t="s">
        <v>14502</v>
      </c>
      <c r="E6126" s="8" t="s">
        <v>14503</v>
      </c>
      <c r="F6126" s="8" t="s">
        <v>8397</v>
      </c>
      <c r="G6126" s="8" t="s">
        <v>2071</v>
      </c>
      <c r="H6126" s="8" t="s">
        <v>83611</v>
      </c>
      <c r="I6126" s="8" t="s">
        <v>14504</v>
      </c>
      <c r="K6126" s="4"/>
    </row>
    <row r="6127" spans="2:11" ht="19.5" customHeight="1">
      <c r="B6127" s="12" t="s">
        <v>14634</v>
      </c>
      <c r="C6127" s="7" t="s">
        <v>12270</v>
      </c>
      <c r="D6127" s="8" t="s">
        <v>12291</v>
      </c>
      <c r="E6127" s="8" t="s">
        <v>14635</v>
      </c>
      <c r="F6127" s="8" t="s">
        <v>3780</v>
      </c>
      <c r="G6127" s="8" t="s">
        <v>1796</v>
      </c>
      <c r="H6127" s="8" t="s">
        <v>83611</v>
      </c>
      <c r="I6127" s="8" t="s">
        <v>8465</v>
      </c>
      <c r="K6127" s="4"/>
    </row>
    <row r="6128" spans="2:11" ht="19.5" customHeight="1">
      <c r="B6128" s="12" t="s">
        <v>15818</v>
      </c>
      <c r="C6128" s="7" t="s">
        <v>8390</v>
      </c>
      <c r="D6128" s="8" t="s">
        <v>15819</v>
      </c>
      <c r="E6128" s="8" t="s">
        <v>15820</v>
      </c>
      <c r="F6128" s="8" t="s">
        <v>3780</v>
      </c>
      <c r="G6128" s="8" t="s">
        <v>1796</v>
      </c>
      <c r="H6128" s="8" t="s">
        <v>83611</v>
      </c>
      <c r="I6128" s="8" t="s">
        <v>15821</v>
      </c>
      <c r="K6128" s="4"/>
    </row>
    <row r="6129" spans="2:11" ht="19.5" customHeight="1">
      <c r="B6129" s="12" t="s">
        <v>17944</v>
      </c>
      <c r="C6129" s="7" t="s">
        <v>8390</v>
      </c>
      <c r="D6129" s="8" t="s">
        <v>17945</v>
      </c>
      <c r="E6129" s="8" t="s">
        <v>17946</v>
      </c>
      <c r="F6129" s="8" t="s">
        <v>17947</v>
      </c>
      <c r="G6129" s="8" t="s">
        <v>1796</v>
      </c>
      <c r="H6129" s="8" t="s">
        <v>83611</v>
      </c>
      <c r="I6129" s="8" t="s">
        <v>17948</v>
      </c>
      <c r="K6129" s="4"/>
    </row>
    <row r="6130" spans="2:11" ht="19.5" customHeight="1">
      <c r="B6130" s="12" t="s">
        <v>19208</v>
      </c>
      <c r="C6130" s="7" t="s">
        <v>8390</v>
      </c>
      <c r="D6130" s="8" t="s">
        <v>19209</v>
      </c>
      <c r="E6130" s="8" t="s">
        <v>19210</v>
      </c>
      <c r="F6130" s="8" t="s">
        <v>3780</v>
      </c>
      <c r="G6130" s="8" t="s">
        <v>1796</v>
      </c>
      <c r="H6130" s="8" t="s">
        <v>83611</v>
      </c>
      <c r="I6130" s="8" t="s">
        <v>19211</v>
      </c>
      <c r="K6130" s="4"/>
    </row>
    <row r="6131" spans="2:11" ht="19.5" customHeight="1">
      <c r="B6131" s="12" t="s">
        <v>20607</v>
      </c>
      <c r="C6131" s="7" t="s">
        <v>12270</v>
      </c>
      <c r="D6131" s="8" t="s">
        <v>20608</v>
      </c>
      <c r="E6131" s="8" t="s">
        <v>20609</v>
      </c>
      <c r="F6131" s="8" t="s">
        <v>3780</v>
      </c>
      <c r="G6131" s="8" t="s">
        <v>1796</v>
      </c>
      <c r="H6131" s="8" t="s">
        <v>83611</v>
      </c>
      <c r="I6131" s="8" t="s">
        <v>20610</v>
      </c>
      <c r="K6131" s="4"/>
    </row>
    <row r="6132" spans="2:11" ht="19.5" customHeight="1">
      <c r="B6132" s="12" t="s">
        <v>20711</v>
      </c>
      <c r="C6132" s="7" t="s">
        <v>12270</v>
      </c>
      <c r="D6132" s="8" t="s">
        <v>20712</v>
      </c>
      <c r="E6132" s="8" t="s">
        <v>20713</v>
      </c>
      <c r="F6132" s="8" t="s">
        <v>3780</v>
      </c>
      <c r="G6132" s="8" t="s">
        <v>1796</v>
      </c>
      <c r="H6132" s="8" t="s">
        <v>83611</v>
      </c>
      <c r="I6132" s="8" t="s">
        <v>14623</v>
      </c>
      <c r="K6132" s="4"/>
    </row>
    <row r="6133" spans="2:11" ht="19.5" customHeight="1">
      <c r="B6133" s="12" t="s">
        <v>23276</v>
      </c>
      <c r="C6133" s="7" t="s">
        <v>12270</v>
      </c>
      <c r="D6133" s="8" t="s">
        <v>23277</v>
      </c>
      <c r="E6133" s="8" t="s">
        <v>23278</v>
      </c>
      <c r="F6133" s="8" t="s">
        <v>7360</v>
      </c>
      <c r="G6133" s="8" t="s">
        <v>1979</v>
      </c>
      <c r="H6133" s="8" t="s">
        <v>83611</v>
      </c>
      <c r="I6133" s="8" t="s">
        <v>23279</v>
      </c>
      <c r="K6133" s="4"/>
    </row>
    <row r="6134" spans="2:11" ht="19.5" customHeight="1">
      <c r="B6134" s="12" t="s">
        <v>23475</v>
      </c>
      <c r="C6134" s="7" t="s">
        <v>12270</v>
      </c>
      <c r="D6134" s="8" t="s">
        <v>14356</v>
      </c>
      <c r="E6134" s="8" t="s">
        <v>23476</v>
      </c>
      <c r="F6134" s="8" t="s">
        <v>3780</v>
      </c>
      <c r="G6134" s="8" t="s">
        <v>1796</v>
      </c>
      <c r="H6134" s="8" t="s">
        <v>83611</v>
      </c>
      <c r="I6134" s="8" t="s">
        <v>14358</v>
      </c>
      <c r="K6134" s="4"/>
    </row>
    <row r="6135" spans="2:11" ht="19.5" customHeight="1">
      <c r="B6135" s="12" t="s">
        <v>24290</v>
      </c>
      <c r="C6135" s="7" t="s">
        <v>12270</v>
      </c>
      <c r="D6135" s="8" t="s">
        <v>24291</v>
      </c>
      <c r="E6135" s="8" t="s">
        <v>24292</v>
      </c>
      <c r="F6135" s="8" t="s">
        <v>3780</v>
      </c>
      <c r="G6135" s="8" t="s">
        <v>1796</v>
      </c>
      <c r="H6135" s="8" t="s">
        <v>83611</v>
      </c>
      <c r="I6135" s="8" t="s">
        <v>24293</v>
      </c>
      <c r="K6135" s="4"/>
    </row>
    <row r="6136" spans="2:11" ht="19.5" customHeight="1">
      <c r="B6136" s="12" t="s">
        <v>25513</v>
      </c>
      <c r="C6136" s="7" t="s">
        <v>25188</v>
      </c>
      <c r="D6136" s="8" t="s">
        <v>25514</v>
      </c>
      <c r="E6136" s="8" t="s">
        <v>25515</v>
      </c>
      <c r="F6136" s="8" t="s">
        <v>3780</v>
      </c>
      <c r="G6136" s="8" t="s">
        <v>1796</v>
      </c>
      <c r="H6136" s="8" t="s">
        <v>83611</v>
      </c>
      <c r="I6136" s="8" t="s">
        <v>25516</v>
      </c>
      <c r="K6136" s="4"/>
    </row>
    <row r="6137" spans="2:11" ht="19.5" customHeight="1">
      <c r="B6137" s="12" t="s">
        <v>25584</v>
      </c>
      <c r="C6137" s="7" t="s">
        <v>25188</v>
      </c>
      <c r="D6137" s="8" t="s">
        <v>25585</v>
      </c>
      <c r="E6137" s="8" t="s">
        <v>25586</v>
      </c>
      <c r="F6137" s="8" t="s">
        <v>8397</v>
      </c>
      <c r="G6137" s="8" t="s">
        <v>2071</v>
      </c>
      <c r="H6137" s="8" t="s">
        <v>83611</v>
      </c>
      <c r="I6137" s="8" t="s">
        <v>25587</v>
      </c>
      <c r="K6137" s="4"/>
    </row>
    <row r="6138" spans="2:11" ht="19.5" customHeight="1">
      <c r="B6138" s="12" t="s">
        <v>25833</v>
      </c>
      <c r="C6138" s="7" t="s">
        <v>25188</v>
      </c>
      <c r="D6138" s="8" t="s">
        <v>25834</v>
      </c>
      <c r="E6138" s="8" t="s">
        <v>25486</v>
      </c>
      <c r="F6138" s="8" t="s">
        <v>7360</v>
      </c>
      <c r="G6138" s="8" t="s">
        <v>1979</v>
      </c>
      <c r="H6138" s="8" t="s">
        <v>83611</v>
      </c>
      <c r="I6138" s="8" t="s">
        <v>25834</v>
      </c>
      <c r="K6138" s="4"/>
    </row>
    <row r="6139" spans="2:11" ht="19.5" customHeight="1">
      <c r="B6139" s="12" t="s">
        <v>26003</v>
      </c>
      <c r="C6139" s="7" t="s">
        <v>25188</v>
      </c>
      <c r="D6139" s="8" t="s">
        <v>26004</v>
      </c>
      <c r="E6139" s="8" t="s">
        <v>26005</v>
      </c>
      <c r="F6139" s="8" t="s">
        <v>7360</v>
      </c>
      <c r="G6139" s="8" t="s">
        <v>1979</v>
      </c>
      <c r="H6139" s="8" t="s">
        <v>83611</v>
      </c>
      <c r="I6139" s="8" t="s">
        <v>26006</v>
      </c>
      <c r="K6139" s="4"/>
    </row>
    <row r="6140" spans="2:11" ht="19.5" customHeight="1">
      <c r="B6140" s="12" t="s">
        <v>26342</v>
      </c>
      <c r="C6140" s="7" t="s">
        <v>25188</v>
      </c>
      <c r="D6140" s="8" t="s">
        <v>26343</v>
      </c>
      <c r="E6140" s="8" t="s">
        <v>26344</v>
      </c>
      <c r="F6140" s="8" t="s">
        <v>8397</v>
      </c>
      <c r="G6140" s="8" t="s">
        <v>2071</v>
      </c>
      <c r="H6140" s="8" t="s">
        <v>83611</v>
      </c>
      <c r="I6140" s="8" t="s">
        <v>26343</v>
      </c>
      <c r="K6140" s="4"/>
    </row>
    <row r="6141" spans="2:11" ht="19.5" customHeight="1">
      <c r="B6141" s="12" t="s">
        <v>26348</v>
      </c>
      <c r="C6141" s="7" t="s">
        <v>25188</v>
      </c>
      <c r="D6141" s="8" t="s">
        <v>26349</v>
      </c>
      <c r="E6141" s="8" t="s">
        <v>26350</v>
      </c>
      <c r="F6141" s="8" t="s">
        <v>3780</v>
      </c>
      <c r="G6141" s="8" t="s">
        <v>1796</v>
      </c>
      <c r="H6141" s="8" t="s">
        <v>83611</v>
      </c>
      <c r="I6141" s="8" t="s">
        <v>26351</v>
      </c>
      <c r="K6141" s="4"/>
    </row>
    <row r="6142" spans="2:11" ht="19.5" customHeight="1">
      <c r="B6142" s="12" t="s">
        <v>27766</v>
      </c>
      <c r="C6142" s="7" t="s">
        <v>25188</v>
      </c>
      <c r="D6142" s="8" t="s">
        <v>27767</v>
      </c>
      <c r="E6142" s="8" t="s">
        <v>27768</v>
      </c>
      <c r="F6142" s="8" t="s">
        <v>3780</v>
      </c>
      <c r="G6142" s="8" t="s">
        <v>1796</v>
      </c>
      <c r="H6142" s="8" t="s">
        <v>83611</v>
      </c>
      <c r="I6142" s="8" t="s">
        <v>27769</v>
      </c>
      <c r="K6142" s="4"/>
    </row>
    <row r="6143" spans="2:11" ht="19.5" customHeight="1">
      <c r="B6143" s="12" t="s">
        <v>29988</v>
      </c>
      <c r="C6143" s="7" t="s">
        <v>12270</v>
      </c>
      <c r="D6143" s="8" t="s">
        <v>29989</v>
      </c>
      <c r="E6143" s="8" t="s">
        <v>29990</v>
      </c>
      <c r="F6143" s="8" t="s">
        <v>3780</v>
      </c>
      <c r="G6143" s="8" t="s">
        <v>1796</v>
      </c>
      <c r="H6143" s="8" t="s">
        <v>83611</v>
      </c>
      <c r="I6143" s="8" t="s">
        <v>12542</v>
      </c>
      <c r="K6143" s="4"/>
    </row>
    <row r="6144" spans="2:11" ht="19.5" customHeight="1">
      <c r="B6144" s="12" t="s">
        <v>33754</v>
      </c>
      <c r="C6144" s="7" t="s">
        <v>11315</v>
      </c>
      <c r="D6144" s="8" t="s">
        <v>33755</v>
      </c>
      <c r="E6144" s="8" t="s">
        <v>33756</v>
      </c>
      <c r="F6144" s="8" t="s">
        <v>3780</v>
      </c>
      <c r="G6144" s="8" t="s">
        <v>1796</v>
      </c>
      <c r="H6144" s="8" t="s">
        <v>83611</v>
      </c>
      <c r="I6144" s="8" t="s">
        <v>2469</v>
      </c>
      <c r="K6144" s="4"/>
    </row>
    <row r="6145" spans="2:11" ht="19.5" customHeight="1">
      <c r="B6145" s="12" t="s">
        <v>34315</v>
      </c>
      <c r="C6145" s="7" t="s">
        <v>8312</v>
      </c>
      <c r="D6145" s="8" t="s">
        <v>34316</v>
      </c>
      <c r="E6145" s="8" t="s">
        <v>34317</v>
      </c>
      <c r="F6145" s="8" t="s">
        <v>5575</v>
      </c>
      <c r="G6145" s="8" t="s">
        <v>1904</v>
      </c>
      <c r="H6145" s="8" t="s">
        <v>83611</v>
      </c>
      <c r="I6145" s="8" t="s">
        <v>34318</v>
      </c>
      <c r="K6145" s="4"/>
    </row>
    <row r="6146" spans="2:11" ht="19.5" customHeight="1">
      <c r="B6146" s="12" t="s">
        <v>35230</v>
      </c>
      <c r="C6146" s="7" t="s">
        <v>8312</v>
      </c>
      <c r="D6146" s="8" t="s">
        <v>34316</v>
      </c>
      <c r="E6146" s="8" t="s">
        <v>35231</v>
      </c>
      <c r="F6146" s="8" t="s">
        <v>5575</v>
      </c>
      <c r="G6146" s="8" t="s">
        <v>1904</v>
      </c>
      <c r="H6146" s="8" t="s">
        <v>83611</v>
      </c>
      <c r="I6146" s="8" t="s">
        <v>34318</v>
      </c>
      <c r="K6146" s="4"/>
    </row>
    <row r="6147" spans="2:11" ht="19.5" customHeight="1">
      <c r="B6147" s="12" t="s">
        <v>36552</v>
      </c>
      <c r="C6147" s="7" t="s">
        <v>8312</v>
      </c>
      <c r="D6147" s="8" t="s">
        <v>36553</v>
      </c>
      <c r="E6147" s="8" t="s">
        <v>36554</v>
      </c>
      <c r="F6147" s="8" t="s">
        <v>36555</v>
      </c>
      <c r="G6147" s="8" t="s">
        <v>1796</v>
      </c>
      <c r="H6147" s="8" t="s">
        <v>83611</v>
      </c>
      <c r="I6147" s="8" t="s">
        <v>36556</v>
      </c>
      <c r="K6147" s="4"/>
    </row>
    <row r="6148" spans="2:11" ht="19.5" customHeight="1">
      <c r="B6148" s="12" t="s">
        <v>37007</v>
      </c>
      <c r="C6148" s="7" t="s">
        <v>11315</v>
      </c>
      <c r="D6148" s="8" t="s">
        <v>37008</v>
      </c>
      <c r="E6148" s="8" t="s">
        <v>37009</v>
      </c>
      <c r="F6148" s="8" t="s">
        <v>3780</v>
      </c>
      <c r="G6148" s="8" t="s">
        <v>1796</v>
      </c>
      <c r="H6148" s="8" t="s">
        <v>83611</v>
      </c>
      <c r="I6148" s="8" t="s">
        <v>37010</v>
      </c>
      <c r="K6148" s="4"/>
    </row>
    <row r="6149" spans="2:11" ht="19.5" customHeight="1">
      <c r="B6149" s="12" t="s">
        <v>40080</v>
      </c>
      <c r="C6149" s="7" t="s">
        <v>11315</v>
      </c>
      <c r="D6149" s="8" t="s">
        <v>40081</v>
      </c>
      <c r="E6149" s="8" t="s">
        <v>40082</v>
      </c>
      <c r="F6149" s="8" t="s">
        <v>8397</v>
      </c>
      <c r="G6149" s="8" t="s">
        <v>2071</v>
      </c>
      <c r="H6149" s="8" t="s">
        <v>83611</v>
      </c>
      <c r="I6149" s="8" t="s">
        <v>2564</v>
      </c>
      <c r="K6149" s="4"/>
    </row>
    <row r="6150" spans="2:11" ht="19.5" customHeight="1">
      <c r="B6150" s="12" t="s">
        <v>41578</v>
      </c>
      <c r="C6150" s="7" t="s">
        <v>11315</v>
      </c>
      <c r="D6150" s="8" t="s">
        <v>41579</v>
      </c>
      <c r="E6150" s="8" t="s">
        <v>41580</v>
      </c>
      <c r="F6150" s="8" t="s">
        <v>3780</v>
      </c>
      <c r="G6150" s="8" t="s">
        <v>1796</v>
      </c>
      <c r="H6150" s="8" t="s">
        <v>83611</v>
      </c>
      <c r="I6150" s="8" t="s">
        <v>41581</v>
      </c>
      <c r="K6150" s="4"/>
    </row>
    <row r="6151" spans="2:11" ht="19.5" customHeight="1">
      <c r="B6151" s="12" t="s">
        <v>45669</v>
      </c>
      <c r="C6151" s="7" t="s">
        <v>11315</v>
      </c>
      <c r="D6151" s="8" t="s">
        <v>45670</v>
      </c>
      <c r="E6151" s="8" t="s">
        <v>45671</v>
      </c>
      <c r="F6151" s="8" t="s">
        <v>3780</v>
      </c>
      <c r="G6151" s="8" t="s">
        <v>1796</v>
      </c>
      <c r="H6151" s="8" t="s">
        <v>83611</v>
      </c>
      <c r="I6151" s="8" t="s">
        <v>45672</v>
      </c>
      <c r="K6151" s="4"/>
    </row>
    <row r="6152" spans="2:11" ht="19.5" customHeight="1">
      <c r="B6152" s="12" t="s">
        <v>48211</v>
      </c>
      <c r="C6152" s="7" t="s">
        <v>11315</v>
      </c>
      <c r="D6152" s="8" t="s">
        <v>48212</v>
      </c>
      <c r="E6152" s="8" t="s">
        <v>48213</v>
      </c>
      <c r="F6152" s="8" t="s">
        <v>3780</v>
      </c>
      <c r="G6152" s="8" t="s">
        <v>1796</v>
      </c>
      <c r="H6152" s="8" t="s">
        <v>83611</v>
      </c>
      <c r="I6152" s="8" t="s">
        <v>2679</v>
      </c>
      <c r="K6152" s="4"/>
    </row>
    <row r="6153" spans="2:11" ht="19.5" customHeight="1">
      <c r="B6153" s="12" t="s">
        <v>49619</v>
      </c>
      <c r="C6153" s="7" t="s">
        <v>11315</v>
      </c>
      <c r="D6153" s="8" t="s">
        <v>49620</v>
      </c>
      <c r="E6153" s="8" t="s">
        <v>49621</v>
      </c>
      <c r="F6153" s="8" t="s">
        <v>3780</v>
      </c>
      <c r="G6153" s="8" t="s">
        <v>1796</v>
      </c>
      <c r="H6153" s="8" t="s">
        <v>83611</v>
      </c>
      <c r="I6153" s="8" t="s">
        <v>2692</v>
      </c>
      <c r="K6153" s="4"/>
    </row>
    <row r="6154" spans="2:11" ht="19.5" customHeight="1">
      <c r="B6154" s="12" t="s">
        <v>61316</v>
      </c>
      <c r="C6154" s="7" t="s">
        <v>54120</v>
      </c>
      <c r="D6154" s="8" t="s">
        <v>61317</v>
      </c>
      <c r="E6154" s="8" t="s">
        <v>292</v>
      </c>
      <c r="F6154" s="8" t="s">
        <v>9962</v>
      </c>
      <c r="G6154" s="8" t="s">
        <v>2137</v>
      </c>
      <c r="H6154" s="8" t="s">
        <v>83611</v>
      </c>
      <c r="I6154" s="8" t="s">
        <v>61318</v>
      </c>
      <c r="K6154" s="4"/>
    </row>
    <row r="6155" spans="2:11" ht="19.5" customHeight="1">
      <c r="B6155" s="12" t="s">
        <v>65037</v>
      </c>
      <c r="C6155" s="7" t="s">
        <v>54120</v>
      </c>
      <c r="D6155" s="8" t="s">
        <v>65038</v>
      </c>
      <c r="E6155" s="8" t="s">
        <v>65039</v>
      </c>
      <c r="F6155" s="8" t="s">
        <v>8397</v>
      </c>
      <c r="G6155" s="8" t="s">
        <v>2071</v>
      </c>
      <c r="H6155" s="8" t="s">
        <v>83611</v>
      </c>
      <c r="I6155" s="8" t="s">
        <v>65040</v>
      </c>
      <c r="K6155" s="4"/>
    </row>
    <row r="6156" spans="2:11" ht="19.5" customHeight="1">
      <c r="B6156" s="12" t="s">
        <v>65837</v>
      </c>
      <c r="C6156" s="7" t="s">
        <v>54120</v>
      </c>
      <c r="D6156" s="8" t="s">
        <v>65838</v>
      </c>
      <c r="E6156" s="8" t="s">
        <v>65839</v>
      </c>
      <c r="F6156" s="8" t="s">
        <v>3780</v>
      </c>
      <c r="G6156" s="8" t="s">
        <v>1796</v>
      </c>
      <c r="H6156" s="8" t="s">
        <v>83611</v>
      </c>
      <c r="I6156" s="8" t="s">
        <v>65840</v>
      </c>
      <c r="K6156" s="4"/>
    </row>
    <row r="6157" spans="2:11" ht="19.5" customHeight="1">
      <c r="B6157" s="12" t="s">
        <v>65963</v>
      </c>
      <c r="C6157" s="7" t="s">
        <v>54120</v>
      </c>
      <c r="D6157" s="8" t="s">
        <v>65964</v>
      </c>
      <c r="E6157" s="8" t="s">
        <v>65965</v>
      </c>
      <c r="F6157" s="8" t="s">
        <v>8397</v>
      </c>
      <c r="G6157" s="8" t="s">
        <v>2071</v>
      </c>
      <c r="H6157" s="8" t="s">
        <v>83611</v>
      </c>
      <c r="I6157" s="8" t="s">
        <v>3014</v>
      </c>
      <c r="K6157" s="4"/>
    </row>
    <row r="6158" spans="2:11" ht="19.5" customHeight="1">
      <c r="B6158" s="12" t="s">
        <v>66153</v>
      </c>
      <c r="C6158" s="7" t="s">
        <v>54120</v>
      </c>
      <c r="D6158" s="8" t="s">
        <v>66154</v>
      </c>
      <c r="E6158" s="8" t="s">
        <v>66155</v>
      </c>
      <c r="F6158" s="8" t="s">
        <v>7360</v>
      </c>
      <c r="G6158" s="8" t="s">
        <v>1979</v>
      </c>
      <c r="H6158" s="8" t="s">
        <v>83611</v>
      </c>
      <c r="I6158" s="8" t="s">
        <v>66156</v>
      </c>
      <c r="K6158" s="4"/>
    </row>
    <row r="6159" spans="2:11" ht="19.5" customHeight="1">
      <c r="B6159" s="12" t="s">
        <v>66896</v>
      </c>
      <c r="C6159" s="7" t="s">
        <v>66696</v>
      </c>
      <c r="D6159" s="8" t="s">
        <v>66897</v>
      </c>
      <c r="E6159" s="8" t="s">
        <v>66898</v>
      </c>
      <c r="F6159" s="8" t="s">
        <v>3780</v>
      </c>
      <c r="G6159" s="8" t="s">
        <v>1796</v>
      </c>
      <c r="H6159" s="8" t="s">
        <v>83611</v>
      </c>
      <c r="I6159" s="8" t="s">
        <v>3048</v>
      </c>
      <c r="K6159" s="4"/>
    </row>
    <row r="6160" spans="2:11" ht="19.5" customHeight="1">
      <c r="B6160" s="12" t="s">
        <v>67216</v>
      </c>
      <c r="C6160" s="7" t="s">
        <v>66696</v>
      </c>
      <c r="D6160" s="8" t="s">
        <v>67217</v>
      </c>
      <c r="E6160" s="8" t="s">
        <v>67218</v>
      </c>
      <c r="F6160" s="8" t="s">
        <v>3780</v>
      </c>
      <c r="G6160" s="8" t="s">
        <v>1796</v>
      </c>
      <c r="H6160" s="8" t="s">
        <v>83611</v>
      </c>
      <c r="I6160" s="8" t="s">
        <v>67219</v>
      </c>
      <c r="K6160" s="4"/>
    </row>
    <row r="6161" spans="2:11" ht="19.5" customHeight="1">
      <c r="B6161" s="12" t="s">
        <v>67320</v>
      </c>
      <c r="C6161" s="7" t="s">
        <v>66696</v>
      </c>
      <c r="D6161" s="8" t="s">
        <v>67321</v>
      </c>
      <c r="E6161" s="8" t="s">
        <v>67322</v>
      </c>
      <c r="F6161" s="8" t="s">
        <v>3780</v>
      </c>
      <c r="G6161" s="8" t="s">
        <v>1796</v>
      </c>
      <c r="H6161" s="8" t="s">
        <v>83611</v>
      </c>
      <c r="I6161" s="8" t="s">
        <v>67323</v>
      </c>
      <c r="K6161" s="4"/>
    </row>
    <row r="6162" spans="2:11" ht="19.5" customHeight="1">
      <c r="B6162" s="12" t="s">
        <v>67472</v>
      </c>
      <c r="C6162" s="7" t="s">
        <v>66696</v>
      </c>
      <c r="D6162" s="8" t="s">
        <v>26349</v>
      </c>
      <c r="E6162" s="8" t="s">
        <v>67473</v>
      </c>
      <c r="F6162" s="8" t="s">
        <v>3780</v>
      </c>
      <c r="G6162" s="8" t="s">
        <v>1796</v>
      </c>
      <c r="H6162" s="8" t="s">
        <v>83611</v>
      </c>
      <c r="I6162" s="8" t="s">
        <v>26351</v>
      </c>
      <c r="K6162" s="4"/>
    </row>
    <row r="6163" spans="2:11" ht="19.5" customHeight="1">
      <c r="B6163" s="12" t="s">
        <v>67829</v>
      </c>
      <c r="C6163" s="7" t="s">
        <v>66696</v>
      </c>
      <c r="D6163" s="8" t="s">
        <v>26343</v>
      </c>
      <c r="E6163" s="8" t="s">
        <v>67830</v>
      </c>
      <c r="F6163" s="8" t="s">
        <v>8397</v>
      </c>
      <c r="G6163" s="8" t="s">
        <v>2071</v>
      </c>
      <c r="H6163" s="8" t="s">
        <v>83611</v>
      </c>
      <c r="I6163" s="8" t="s">
        <v>26343</v>
      </c>
      <c r="K6163" s="4"/>
    </row>
    <row r="6164" spans="2:11" ht="19.5" customHeight="1">
      <c r="B6164" s="12" t="s">
        <v>67972</v>
      </c>
      <c r="C6164" s="7" t="s">
        <v>66696</v>
      </c>
      <c r="D6164" s="8" t="s">
        <v>67973</v>
      </c>
      <c r="E6164" s="8" t="s">
        <v>67974</v>
      </c>
      <c r="F6164" s="8" t="s">
        <v>3780</v>
      </c>
      <c r="G6164" s="8" t="s">
        <v>1796</v>
      </c>
      <c r="H6164" s="8" t="s">
        <v>83611</v>
      </c>
      <c r="I6164" s="8" t="s">
        <v>67975</v>
      </c>
      <c r="K6164" s="4"/>
    </row>
    <row r="6165" spans="2:11" ht="19.5" customHeight="1">
      <c r="B6165" s="12" t="s">
        <v>68326</v>
      </c>
      <c r="C6165" s="7" t="s">
        <v>66696</v>
      </c>
      <c r="D6165" s="8" t="s">
        <v>68327</v>
      </c>
      <c r="E6165" s="8" t="s">
        <v>68328</v>
      </c>
      <c r="F6165" s="8" t="s">
        <v>68329</v>
      </c>
      <c r="G6165" s="8" t="s">
        <v>2118</v>
      </c>
      <c r="H6165" s="8" t="s">
        <v>83611</v>
      </c>
      <c r="I6165" s="8" t="s">
        <v>68330</v>
      </c>
      <c r="K6165" s="4"/>
    </row>
    <row r="6166" spans="2:11" ht="19.5" customHeight="1">
      <c r="B6166" s="12" t="s">
        <v>68464</v>
      </c>
      <c r="C6166" s="7" t="s">
        <v>66696</v>
      </c>
      <c r="D6166" s="8" t="s">
        <v>68465</v>
      </c>
      <c r="E6166" s="8" t="s">
        <v>68466</v>
      </c>
      <c r="F6166" s="8" t="s">
        <v>8397</v>
      </c>
      <c r="G6166" s="8" t="s">
        <v>2071</v>
      </c>
      <c r="H6166" s="8" t="s">
        <v>83611</v>
      </c>
      <c r="I6166" s="8" t="s">
        <v>68467</v>
      </c>
      <c r="K6166" s="4"/>
    </row>
    <row r="6167" spans="2:11" ht="19.5" customHeight="1">
      <c r="B6167" s="12" t="s">
        <v>68526</v>
      </c>
      <c r="C6167" s="7" t="s">
        <v>66696</v>
      </c>
      <c r="D6167" s="8" t="s">
        <v>68527</v>
      </c>
      <c r="E6167" s="8" t="s">
        <v>68528</v>
      </c>
      <c r="F6167" s="8" t="s">
        <v>68529</v>
      </c>
      <c r="G6167" s="8" t="s">
        <v>2108</v>
      </c>
      <c r="H6167" s="8" t="s">
        <v>83611</v>
      </c>
      <c r="I6167" s="8" t="s">
        <v>68530</v>
      </c>
      <c r="K6167" s="4"/>
    </row>
    <row r="6168" spans="2:11" ht="19.5" customHeight="1">
      <c r="B6168" s="12" t="s">
        <v>69641</v>
      </c>
      <c r="C6168" s="7" t="s">
        <v>66696</v>
      </c>
      <c r="D6168" s="8" t="s">
        <v>69642</v>
      </c>
      <c r="E6168" s="8" t="s">
        <v>8864</v>
      </c>
      <c r="F6168" s="8" t="s">
        <v>69643</v>
      </c>
      <c r="G6168" s="8" t="s">
        <v>1979</v>
      </c>
      <c r="H6168" s="8" t="s">
        <v>83611</v>
      </c>
      <c r="I6168" s="8" t="s">
        <v>69642</v>
      </c>
      <c r="K6168" s="4"/>
    </row>
    <row r="6169" spans="2:11" ht="19.5" customHeight="1">
      <c r="B6169" s="12" t="s">
        <v>69848</v>
      </c>
      <c r="C6169" s="7" t="s">
        <v>66696</v>
      </c>
      <c r="D6169" s="8" t="s">
        <v>27767</v>
      </c>
      <c r="E6169" s="8" t="s">
        <v>69849</v>
      </c>
      <c r="F6169" s="8" t="s">
        <v>3780</v>
      </c>
      <c r="G6169" s="8" t="s">
        <v>1796</v>
      </c>
      <c r="H6169" s="8" t="s">
        <v>83611</v>
      </c>
      <c r="I6169" s="8" t="s">
        <v>27769</v>
      </c>
      <c r="K6169" s="4"/>
    </row>
    <row r="6170" spans="2:11" ht="19.5" customHeight="1">
      <c r="B6170" s="12" t="s">
        <v>70451</v>
      </c>
      <c r="C6170" s="7" t="s">
        <v>66696</v>
      </c>
      <c r="D6170" s="8" t="s">
        <v>70452</v>
      </c>
      <c r="E6170" s="8" t="s">
        <v>70453</v>
      </c>
      <c r="F6170" s="8" t="s">
        <v>70454</v>
      </c>
      <c r="G6170" s="8" t="s">
        <v>2519</v>
      </c>
      <c r="H6170" s="8" t="s">
        <v>83611</v>
      </c>
      <c r="I6170" s="8" t="s">
        <v>70455</v>
      </c>
      <c r="K6170" s="4"/>
    </row>
    <row r="6171" spans="2:11" ht="19.5" customHeight="1">
      <c r="B6171" s="12" t="s">
        <v>70590</v>
      </c>
      <c r="C6171" s="7" t="s">
        <v>66696</v>
      </c>
      <c r="D6171" s="8" t="s">
        <v>70591</v>
      </c>
      <c r="E6171" s="8" t="s">
        <v>70592</v>
      </c>
      <c r="F6171" s="8" t="s">
        <v>7360</v>
      </c>
      <c r="G6171" s="8" t="s">
        <v>1979</v>
      </c>
      <c r="H6171" s="8" t="s">
        <v>83611</v>
      </c>
      <c r="I6171" s="8" t="s">
        <v>70593</v>
      </c>
      <c r="K6171" s="4"/>
    </row>
    <row r="6172" spans="2:11" ht="19.5" customHeight="1">
      <c r="B6172" s="12" t="s">
        <v>71141</v>
      </c>
      <c r="C6172" s="7" t="s">
        <v>66696</v>
      </c>
      <c r="D6172" s="8" t="s">
        <v>71142</v>
      </c>
      <c r="E6172" s="8" t="s">
        <v>71143</v>
      </c>
      <c r="F6172" s="8" t="s">
        <v>7360</v>
      </c>
      <c r="G6172" s="8" t="s">
        <v>1979</v>
      </c>
      <c r="H6172" s="8" t="s">
        <v>83611</v>
      </c>
      <c r="I6172" s="8" t="s">
        <v>71144</v>
      </c>
      <c r="K6172" s="4"/>
    </row>
    <row r="6173" spans="2:11" ht="19.5" customHeight="1">
      <c r="B6173" s="12" t="s">
        <v>71458</v>
      </c>
      <c r="C6173" s="7" t="s">
        <v>66696</v>
      </c>
      <c r="D6173" s="8" t="s">
        <v>71459</v>
      </c>
      <c r="E6173" s="8" t="s">
        <v>71460</v>
      </c>
      <c r="F6173" s="8" t="s">
        <v>17947</v>
      </c>
      <c r="G6173" s="8" t="s">
        <v>1796</v>
      </c>
      <c r="H6173" s="8" t="s">
        <v>83611</v>
      </c>
      <c r="I6173" s="8" t="s">
        <v>3108</v>
      </c>
      <c r="K6173" s="4"/>
    </row>
    <row r="6174" spans="2:11" ht="19.5" customHeight="1">
      <c r="B6174" s="12" t="s">
        <v>71695</v>
      </c>
      <c r="C6174" s="7" t="s">
        <v>66696</v>
      </c>
      <c r="D6174" s="8" t="s">
        <v>71696</v>
      </c>
      <c r="E6174" s="8" t="s">
        <v>71697</v>
      </c>
      <c r="F6174" s="8" t="s">
        <v>3780</v>
      </c>
      <c r="G6174" s="8" t="s">
        <v>1796</v>
      </c>
      <c r="H6174" s="8" t="s">
        <v>83611</v>
      </c>
      <c r="I6174" s="8" t="s">
        <v>71698</v>
      </c>
      <c r="K6174" s="4"/>
    </row>
    <row r="6175" spans="2:11" ht="19.5" customHeight="1">
      <c r="B6175" s="12" t="s">
        <v>71850</v>
      </c>
      <c r="C6175" s="7" t="s">
        <v>66696</v>
      </c>
      <c r="D6175" s="8" t="s">
        <v>71851</v>
      </c>
      <c r="E6175" s="8" t="s">
        <v>71852</v>
      </c>
      <c r="F6175" s="8" t="s">
        <v>3780</v>
      </c>
      <c r="G6175" s="8" t="s">
        <v>1796</v>
      </c>
      <c r="H6175" s="8" t="s">
        <v>83611</v>
      </c>
      <c r="I6175" s="8" t="s">
        <v>71853</v>
      </c>
      <c r="K6175" s="4"/>
    </row>
    <row r="6176" spans="2:11" ht="19.5" customHeight="1">
      <c r="B6176" s="12" t="s">
        <v>72987</v>
      </c>
      <c r="C6176" s="7" t="s">
        <v>66696</v>
      </c>
      <c r="D6176" s="8" t="s">
        <v>72988</v>
      </c>
      <c r="E6176" s="8" t="s">
        <v>72989</v>
      </c>
      <c r="F6176" s="8" t="s">
        <v>3780</v>
      </c>
      <c r="G6176" s="8" t="s">
        <v>1796</v>
      </c>
      <c r="H6176" s="8" t="s">
        <v>83611</v>
      </c>
      <c r="I6176" s="8" t="s">
        <v>72990</v>
      </c>
      <c r="K6176" s="4"/>
    </row>
    <row r="6177" spans="2:11" ht="19.5" customHeight="1">
      <c r="B6177" s="12" t="s">
        <v>73142</v>
      </c>
      <c r="C6177" s="7" t="s">
        <v>66696</v>
      </c>
      <c r="D6177" s="8" t="s">
        <v>73143</v>
      </c>
      <c r="E6177" s="8" t="s">
        <v>73144</v>
      </c>
      <c r="F6177" s="8" t="s">
        <v>6793</v>
      </c>
      <c r="G6177" s="8" t="s">
        <v>1979</v>
      </c>
      <c r="H6177" s="8" t="s">
        <v>83611</v>
      </c>
      <c r="I6177" s="8" t="s">
        <v>73145</v>
      </c>
      <c r="K6177" s="4"/>
    </row>
    <row r="6178" spans="2:11" ht="19.5" customHeight="1">
      <c r="B6178" s="12" t="s">
        <v>73247</v>
      </c>
      <c r="C6178" s="7" t="s">
        <v>66696</v>
      </c>
      <c r="D6178" s="8" t="s">
        <v>25514</v>
      </c>
      <c r="E6178" s="8" t="s">
        <v>25515</v>
      </c>
      <c r="F6178" s="8" t="s">
        <v>3780</v>
      </c>
      <c r="G6178" s="8" t="s">
        <v>1796</v>
      </c>
      <c r="H6178" s="8" t="s">
        <v>83611</v>
      </c>
      <c r="I6178" s="8" t="s">
        <v>25516</v>
      </c>
      <c r="K6178" s="4"/>
    </row>
    <row r="6179" spans="2:11" ht="19.5" customHeight="1">
      <c r="B6179" s="12" t="s">
        <v>73697</v>
      </c>
      <c r="C6179" s="7" t="s">
        <v>66696</v>
      </c>
      <c r="D6179" s="8" t="s">
        <v>73698</v>
      </c>
      <c r="E6179" s="8" t="s">
        <v>6673</v>
      </c>
      <c r="F6179" s="8" t="s">
        <v>3780</v>
      </c>
      <c r="G6179" s="8" t="s">
        <v>1796</v>
      </c>
      <c r="H6179" s="8" t="s">
        <v>83611</v>
      </c>
      <c r="I6179" s="8" t="s">
        <v>73699</v>
      </c>
      <c r="K6179" s="4"/>
    </row>
    <row r="6180" spans="2:11" ht="19.5" customHeight="1">
      <c r="B6180" s="12" t="s">
        <v>73915</v>
      </c>
      <c r="C6180" s="7" t="s">
        <v>66696</v>
      </c>
      <c r="D6180" s="8" t="s">
        <v>73916</v>
      </c>
      <c r="E6180" s="8" t="s">
        <v>73917</v>
      </c>
      <c r="F6180" s="8" t="s">
        <v>3780</v>
      </c>
      <c r="G6180" s="8" t="s">
        <v>1796</v>
      </c>
      <c r="H6180" s="8" t="s">
        <v>83611</v>
      </c>
      <c r="I6180" s="8" t="s">
        <v>73916</v>
      </c>
      <c r="K6180" s="4"/>
    </row>
    <row r="6181" spans="2:11" ht="19.5" customHeight="1">
      <c r="B6181" s="12" t="s">
        <v>76612</v>
      </c>
      <c r="C6181" s="7" t="s">
        <v>66696</v>
      </c>
      <c r="D6181" s="8" t="s">
        <v>48212</v>
      </c>
      <c r="E6181" s="8" t="s">
        <v>48213</v>
      </c>
      <c r="F6181" s="8" t="s">
        <v>3780</v>
      </c>
      <c r="G6181" s="8" t="s">
        <v>1796</v>
      </c>
      <c r="H6181" s="8" t="s">
        <v>83611</v>
      </c>
      <c r="I6181" s="8" t="s">
        <v>2679</v>
      </c>
      <c r="K6181" s="4"/>
    </row>
    <row r="6182" spans="2:11" ht="19.5" customHeight="1">
      <c r="B6182" s="12" t="s">
        <v>77494</v>
      </c>
      <c r="C6182" s="7" t="s">
        <v>66696</v>
      </c>
      <c r="D6182" s="8" t="s">
        <v>77495</v>
      </c>
      <c r="E6182" s="8" t="s">
        <v>67322</v>
      </c>
      <c r="F6182" s="8" t="s">
        <v>3780</v>
      </c>
      <c r="G6182" s="8" t="s">
        <v>1796</v>
      </c>
      <c r="H6182" s="8" t="s">
        <v>83611</v>
      </c>
      <c r="I6182" s="8" t="s">
        <v>77496</v>
      </c>
      <c r="K6182" s="4"/>
    </row>
    <row r="6183" spans="2:11" ht="19.5" customHeight="1">
      <c r="B6183" s="12" t="s">
        <v>80101</v>
      </c>
      <c r="C6183" s="7" t="s">
        <v>66696</v>
      </c>
      <c r="D6183" s="8" t="s">
        <v>80102</v>
      </c>
      <c r="E6183" s="8" t="s">
        <v>80103</v>
      </c>
      <c r="F6183" s="8" t="s">
        <v>3780</v>
      </c>
      <c r="G6183" s="8" t="s">
        <v>1796</v>
      </c>
      <c r="H6183" s="8" t="s">
        <v>83611</v>
      </c>
      <c r="I6183" s="8" t="s">
        <v>3204</v>
      </c>
      <c r="K6183" s="4"/>
    </row>
    <row r="6184" spans="2:11" ht="19.5" customHeight="1">
      <c r="B6184" s="12" t="s">
        <v>6355</v>
      </c>
      <c r="C6184" s="7" t="s">
        <v>3390</v>
      </c>
      <c r="D6184" s="8" t="s">
        <v>6356</v>
      </c>
      <c r="E6184" s="8" t="s">
        <v>6357</v>
      </c>
      <c r="F6184" s="8" t="s">
        <v>6358</v>
      </c>
      <c r="G6184" s="8" t="s">
        <v>2046</v>
      </c>
      <c r="H6184" s="8" t="s">
        <v>83612</v>
      </c>
      <c r="I6184" s="8" t="s">
        <v>6359</v>
      </c>
      <c r="K6184" s="4"/>
    </row>
    <row r="6185" spans="2:11" ht="19.5" customHeight="1">
      <c r="B6185" s="12" t="s">
        <v>6445</v>
      </c>
      <c r="C6185" s="7" t="s">
        <v>6377</v>
      </c>
      <c r="D6185" s="8" t="s">
        <v>6446</v>
      </c>
      <c r="E6185" s="8" t="s">
        <v>6447</v>
      </c>
      <c r="F6185" s="8" t="s">
        <v>6448</v>
      </c>
      <c r="G6185" s="8" t="s">
        <v>1942</v>
      </c>
      <c r="H6185" s="8" t="s">
        <v>83612</v>
      </c>
      <c r="I6185" s="8" t="s">
        <v>6446</v>
      </c>
      <c r="K6185" s="4"/>
    </row>
    <row r="6186" spans="2:11" ht="19.5" customHeight="1">
      <c r="B6186" s="12" t="s">
        <v>6825</v>
      </c>
      <c r="C6186" s="7" t="s">
        <v>6377</v>
      </c>
      <c r="D6186" s="8" t="s">
        <v>6826</v>
      </c>
      <c r="E6186" s="8" t="s">
        <v>6827</v>
      </c>
      <c r="F6186" s="8" t="s">
        <v>6828</v>
      </c>
      <c r="G6186" s="8" t="s">
        <v>1935</v>
      </c>
      <c r="H6186" s="8" t="s">
        <v>83612</v>
      </c>
      <c r="I6186" s="8" t="s">
        <v>6829</v>
      </c>
      <c r="K6186" s="4"/>
    </row>
    <row r="6187" spans="2:11" ht="19.5" customHeight="1">
      <c r="B6187" s="12" t="s">
        <v>6856</v>
      </c>
      <c r="C6187" s="7" t="s">
        <v>6377</v>
      </c>
      <c r="D6187" s="8" t="s">
        <v>6857</v>
      </c>
      <c r="E6187" s="8" t="s">
        <v>6858</v>
      </c>
      <c r="F6187" s="8" t="s">
        <v>6859</v>
      </c>
      <c r="G6187" s="8" t="s">
        <v>1982</v>
      </c>
      <c r="H6187" s="8" t="s">
        <v>83612</v>
      </c>
      <c r="I6187" s="8" t="s">
        <v>6860</v>
      </c>
      <c r="K6187" s="4"/>
    </row>
    <row r="6188" spans="2:11" ht="19.5" customHeight="1">
      <c r="B6188" s="12" t="s">
        <v>7394</v>
      </c>
      <c r="C6188" s="7" t="s">
        <v>6377</v>
      </c>
      <c r="D6188" s="8" t="s">
        <v>7395</v>
      </c>
      <c r="E6188" s="8" t="s">
        <v>7396</v>
      </c>
      <c r="F6188" s="8" t="s">
        <v>7397</v>
      </c>
      <c r="G6188" s="8" t="s">
        <v>2015</v>
      </c>
      <c r="H6188" s="8" t="s">
        <v>83612</v>
      </c>
      <c r="I6188" s="8" t="s">
        <v>7398</v>
      </c>
      <c r="K6188" s="4"/>
    </row>
    <row r="6189" spans="2:11" ht="19.5" customHeight="1">
      <c r="B6189" s="12" t="s">
        <v>8865</v>
      </c>
      <c r="C6189" s="7" t="s">
        <v>8390</v>
      </c>
      <c r="D6189" s="8" t="s">
        <v>8866</v>
      </c>
      <c r="E6189" s="8" t="s">
        <v>8867</v>
      </c>
      <c r="F6189" s="8" t="s">
        <v>8867</v>
      </c>
      <c r="G6189" s="8" t="s">
        <v>2046</v>
      </c>
      <c r="H6189" s="8" t="s">
        <v>83612</v>
      </c>
      <c r="I6189" s="8" t="s">
        <v>8868</v>
      </c>
      <c r="K6189" s="4"/>
    </row>
    <row r="6190" spans="2:11" ht="19.5" customHeight="1">
      <c r="B6190" s="12" t="s">
        <v>9274</v>
      </c>
      <c r="C6190" s="7" t="s">
        <v>8390</v>
      </c>
      <c r="D6190" s="8" t="s">
        <v>9249</v>
      </c>
      <c r="E6190" s="8" t="s">
        <v>9275</v>
      </c>
      <c r="F6190" s="8" t="s">
        <v>9276</v>
      </c>
      <c r="G6190" s="8" t="s">
        <v>2046</v>
      </c>
      <c r="H6190" s="8" t="s">
        <v>83612</v>
      </c>
      <c r="I6190" s="8" t="s">
        <v>9277</v>
      </c>
      <c r="K6190" s="4"/>
    </row>
    <row r="6191" spans="2:11" ht="19.5" customHeight="1">
      <c r="B6191" s="12" t="s">
        <v>10478</v>
      </c>
      <c r="C6191" s="7" t="s">
        <v>6377</v>
      </c>
      <c r="D6191" s="8" t="s">
        <v>10479</v>
      </c>
      <c r="E6191" s="8" t="s">
        <v>10480</v>
      </c>
      <c r="F6191" s="8" t="s">
        <v>6859</v>
      </c>
      <c r="G6191" s="8" t="s">
        <v>1982</v>
      </c>
      <c r="H6191" s="8" t="s">
        <v>83612</v>
      </c>
      <c r="I6191" s="8" t="s">
        <v>10481</v>
      </c>
      <c r="K6191" s="4"/>
    </row>
    <row r="6192" spans="2:11" ht="19.5" customHeight="1">
      <c r="B6192" s="12" t="s">
        <v>10653</v>
      </c>
      <c r="C6192" s="7" t="s">
        <v>6377</v>
      </c>
      <c r="D6192" s="8" t="s">
        <v>10654</v>
      </c>
      <c r="E6192" s="8" t="s">
        <v>10655</v>
      </c>
      <c r="F6192" s="8" t="s">
        <v>10656</v>
      </c>
      <c r="G6192" s="8" t="s">
        <v>2062</v>
      </c>
      <c r="H6192" s="8" t="s">
        <v>83612</v>
      </c>
      <c r="I6192" s="8" t="s">
        <v>10657</v>
      </c>
      <c r="K6192" s="4"/>
    </row>
    <row r="6193" spans="2:11" ht="19.5" customHeight="1">
      <c r="B6193" s="12" t="s">
        <v>10767</v>
      </c>
      <c r="C6193" s="7" t="s">
        <v>6377</v>
      </c>
      <c r="D6193" s="8" t="s">
        <v>10768</v>
      </c>
      <c r="E6193" s="8" t="s">
        <v>10769</v>
      </c>
      <c r="F6193" s="8" t="s">
        <v>6859</v>
      </c>
      <c r="G6193" s="8" t="s">
        <v>1982</v>
      </c>
      <c r="H6193" s="8" t="s">
        <v>83612</v>
      </c>
      <c r="I6193" s="8" t="s">
        <v>10770</v>
      </c>
      <c r="K6193" s="4"/>
    </row>
    <row r="6194" spans="2:11" ht="19.5" customHeight="1">
      <c r="B6194" s="12" t="s">
        <v>11719</v>
      </c>
      <c r="C6194" s="7" t="s">
        <v>8390</v>
      </c>
      <c r="D6194" s="8" t="s">
        <v>11720</v>
      </c>
      <c r="E6194" s="8" t="s">
        <v>11721</v>
      </c>
      <c r="F6194" s="8" t="s">
        <v>11722</v>
      </c>
      <c r="G6194" s="8" t="s">
        <v>2143</v>
      </c>
      <c r="H6194" s="8" t="s">
        <v>83612</v>
      </c>
      <c r="I6194" s="8" t="s">
        <v>11723</v>
      </c>
      <c r="K6194" s="4"/>
    </row>
    <row r="6195" spans="2:11" ht="19.5" customHeight="1">
      <c r="B6195" s="12" t="s">
        <v>12478</v>
      </c>
      <c r="C6195" s="7" t="s">
        <v>8390</v>
      </c>
      <c r="D6195" s="8" t="s">
        <v>12479</v>
      </c>
      <c r="E6195" s="8" t="s">
        <v>12480</v>
      </c>
      <c r="F6195" s="8" t="s">
        <v>12481</v>
      </c>
      <c r="G6195" s="8" t="s">
        <v>1941</v>
      </c>
      <c r="H6195" s="8" t="s">
        <v>83612</v>
      </c>
      <c r="I6195" s="8" t="s">
        <v>12482</v>
      </c>
      <c r="K6195" s="4"/>
    </row>
    <row r="6196" spans="2:11" ht="19.5" customHeight="1">
      <c r="B6196" s="12" t="s">
        <v>12631</v>
      </c>
      <c r="C6196" s="7" t="s">
        <v>8390</v>
      </c>
      <c r="D6196" s="8" t="s">
        <v>12632</v>
      </c>
      <c r="E6196" s="8" t="s">
        <v>12633</v>
      </c>
      <c r="F6196" s="8" t="s">
        <v>6448</v>
      </c>
      <c r="G6196" s="8" t="s">
        <v>1942</v>
      </c>
      <c r="H6196" s="8" t="s">
        <v>83612</v>
      </c>
      <c r="I6196" s="8" t="s">
        <v>12634</v>
      </c>
      <c r="K6196" s="4"/>
    </row>
    <row r="6197" spans="2:11" ht="19.5" customHeight="1">
      <c r="B6197" s="12" t="s">
        <v>13092</v>
      </c>
      <c r="C6197" s="7" t="s">
        <v>8390</v>
      </c>
      <c r="D6197" s="8" t="s">
        <v>13093</v>
      </c>
      <c r="E6197" s="8" t="s">
        <v>12433</v>
      </c>
      <c r="F6197" s="8" t="s">
        <v>6859</v>
      </c>
      <c r="G6197" s="8" t="s">
        <v>1982</v>
      </c>
      <c r="H6197" s="8" t="s">
        <v>83612</v>
      </c>
      <c r="I6197" s="8" t="s">
        <v>13094</v>
      </c>
      <c r="K6197" s="4"/>
    </row>
    <row r="6198" spans="2:11" ht="19.5" customHeight="1">
      <c r="B6198" s="12" t="s">
        <v>13142</v>
      </c>
      <c r="C6198" s="7" t="s">
        <v>8390</v>
      </c>
      <c r="D6198" s="8" t="s">
        <v>11929</v>
      </c>
      <c r="E6198" s="8" t="s">
        <v>13143</v>
      </c>
      <c r="F6198" s="8" t="s">
        <v>6828</v>
      </c>
      <c r="G6198" s="8" t="s">
        <v>1935</v>
      </c>
      <c r="H6198" s="8" t="s">
        <v>83612</v>
      </c>
      <c r="I6198" s="8" t="s">
        <v>13144</v>
      </c>
      <c r="K6198" s="4"/>
    </row>
    <row r="6199" spans="2:11" ht="19.5" customHeight="1">
      <c r="B6199" s="12" t="s">
        <v>13292</v>
      </c>
      <c r="C6199" s="7" t="s">
        <v>8390</v>
      </c>
      <c r="D6199" s="8" t="s">
        <v>13293</v>
      </c>
      <c r="E6199" s="8" t="s">
        <v>13294</v>
      </c>
      <c r="F6199" s="8" t="s">
        <v>7397</v>
      </c>
      <c r="G6199" s="8" t="s">
        <v>2015</v>
      </c>
      <c r="H6199" s="8" t="s">
        <v>83612</v>
      </c>
      <c r="I6199" s="8" t="s">
        <v>2196</v>
      </c>
      <c r="K6199" s="4"/>
    </row>
    <row r="6200" spans="2:11" ht="19.5" customHeight="1">
      <c r="B6200" s="12" t="s">
        <v>13342</v>
      </c>
      <c r="C6200" s="7" t="s">
        <v>8390</v>
      </c>
      <c r="D6200" s="8" t="s">
        <v>11981</v>
      </c>
      <c r="E6200" s="8" t="s">
        <v>13343</v>
      </c>
      <c r="F6200" s="8" t="s">
        <v>6448</v>
      </c>
      <c r="G6200" s="8" t="s">
        <v>1942</v>
      </c>
      <c r="H6200" s="8" t="s">
        <v>83612</v>
      </c>
      <c r="I6200" s="8" t="s">
        <v>2198</v>
      </c>
      <c r="K6200" s="4"/>
    </row>
    <row r="6201" spans="2:11" ht="19.5" customHeight="1">
      <c r="B6201" s="12" t="s">
        <v>13487</v>
      </c>
      <c r="C6201" s="7" t="s">
        <v>8390</v>
      </c>
      <c r="D6201" s="8" t="s">
        <v>13488</v>
      </c>
      <c r="E6201" s="8" t="s">
        <v>7040</v>
      </c>
      <c r="F6201" s="8" t="s">
        <v>13489</v>
      </c>
      <c r="G6201" s="8" t="s">
        <v>2046</v>
      </c>
      <c r="H6201" s="8" t="s">
        <v>83612</v>
      </c>
      <c r="I6201" s="8" t="s">
        <v>13490</v>
      </c>
      <c r="K6201" s="4"/>
    </row>
    <row r="6202" spans="2:11" ht="19.5" customHeight="1">
      <c r="B6202" s="12" t="s">
        <v>17511</v>
      </c>
      <c r="C6202" s="7" t="s">
        <v>8390</v>
      </c>
      <c r="D6202" s="8" t="s">
        <v>17512</v>
      </c>
      <c r="E6202" s="8" t="s">
        <v>17513</v>
      </c>
      <c r="F6202" s="8" t="s">
        <v>10656</v>
      </c>
      <c r="G6202" s="8" t="s">
        <v>2062</v>
      </c>
      <c r="H6202" s="8" t="s">
        <v>83612</v>
      </c>
      <c r="I6202" s="8" t="s">
        <v>17514</v>
      </c>
      <c r="K6202" s="4"/>
    </row>
    <row r="6203" spans="2:11" ht="19.5" customHeight="1">
      <c r="B6203" s="12" t="s">
        <v>19472</v>
      </c>
      <c r="C6203" s="7" t="s">
        <v>12270</v>
      </c>
      <c r="D6203" s="8" t="s">
        <v>12291</v>
      </c>
      <c r="E6203" s="8" t="s">
        <v>19473</v>
      </c>
      <c r="F6203" s="8" t="s">
        <v>6859</v>
      </c>
      <c r="G6203" s="8" t="s">
        <v>1982</v>
      </c>
      <c r="H6203" s="8" t="s">
        <v>83612</v>
      </c>
      <c r="I6203" s="8" t="s">
        <v>8465</v>
      </c>
      <c r="K6203" s="4"/>
    </row>
    <row r="6204" spans="2:11" ht="19.5" customHeight="1">
      <c r="B6204" s="12" t="s">
        <v>22053</v>
      </c>
      <c r="C6204" s="7" t="s">
        <v>12270</v>
      </c>
      <c r="D6204" s="8" t="s">
        <v>292</v>
      </c>
      <c r="E6204" s="8" t="s">
        <v>22054</v>
      </c>
      <c r="F6204" s="8" t="s">
        <v>22055</v>
      </c>
      <c r="G6204" s="8" t="s">
        <v>2360</v>
      </c>
      <c r="H6204" s="8" t="s">
        <v>83612</v>
      </c>
      <c r="I6204" s="8" t="s">
        <v>22056</v>
      </c>
      <c r="K6204" s="4"/>
    </row>
    <row r="6205" spans="2:11" ht="19.5" customHeight="1">
      <c r="B6205" s="12" t="s">
        <v>22057</v>
      </c>
      <c r="C6205" s="7" t="s">
        <v>12270</v>
      </c>
      <c r="D6205" s="8" t="s">
        <v>22058</v>
      </c>
      <c r="E6205" s="8" t="s">
        <v>22059</v>
      </c>
      <c r="F6205" s="8" t="s">
        <v>10656</v>
      </c>
      <c r="G6205" s="8" t="s">
        <v>2062</v>
      </c>
      <c r="H6205" s="8" t="s">
        <v>83612</v>
      </c>
      <c r="I6205" s="8" t="s">
        <v>21386</v>
      </c>
      <c r="K6205" s="4"/>
    </row>
    <row r="6206" spans="2:11" ht="19.5" customHeight="1">
      <c r="B6206" s="12" t="s">
        <v>22108</v>
      </c>
      <c r="C6206" s="7" t="s">
        <v>12270</v>
      </c>
      <c r="D6206" s="8" t="s">
        <v>22109</v>
      </c>
      <c r="E6206" s="8" t="s">
        <v>22110</v>
      </c>
      <c r="F6206" s="8" t="s">
        <v>9276</v>
      </c>
      <c r="G6206" s="8" t="s">
        <v>2046</v>
      </c>
      <c r="H6206" s="8" t="s">
        <v>83612</v>
      </c>
      <c r="I6206" s="8" t="s">
        <v>22111</v>
      </c>
      <c r="K6206" s="4"/>
    </row>
    <row r="6207" spans="2:11" ht="19.5" customHeight="1">
      <c r="B6207" s="12" t="s">
        <v>23974</v>
      </c>
      <c r="C6207" s="7" t="s">
        <v>12270</v>
      </c>
      <c r="D6207" s="8" t="s">
        <v>23975</v>
      </c>
      <c r="E6207" s="8" t="s">
        <v>17261</v>
      </c>
      <c r="F6207" s="8" t="s">
        <v>6859</v>
      </c>
      <c r="G6207" s="8" t="s">
        <v>1982</v>
      </c>
      <c r="H6207" s="8" t="s">
        <v>83612</v>
      </c>
      <c r="I6207" s="8" t="s">
        <v>23976</v>
      </c>
      <c r="K6207" s="4"/>
    </row>
    <row r="6208" spans="2:11" ht="19.5" customHeight="1">
      <c r="B6208" s="12" t="s">
        <v>24956</v>
      </c>
      <c r="C6208" s="7" t="s">
        <v>12270</v>
      </c>
      <c r="D6208" s="8" t="s">
        <v>24957</v>
      </c>
      <c r="E6208" s="8" t="s">
        <v>24958</v>
      </c>
      <c r="F6208" s="8" t="s">
        <v>6358</v>
      </c>
      <c r="G6208" s="8" t="s">
        <v>2046</v>
      </c>
      <c r="H6208" s="8" t="s">
        <v>83612</v>
      </c>
      <c r="I6208" s="8" t="s">
        <v>24959</v>
      </c>
      <c r="K6208" s="4"/>
    </row>
    <row r="6209" spans="2:11" ht="19.5" customHeight="1">
      <c r="B6209" s="12" t="s">
        <v>43042</v>
      </c>
      <c r="C6209" s="7" t="s">
        <v>11315</v>
      </c>
      <c r="D6209" s="8" t="s">
        <v>43043</v>
      </c>
      <c r="E6209" s="8" t="s">
        <v>43044</v>
      </c>
      <c r="F6209" s="8" t="s">
        <v>6448</v>
      </c>
      <c r="G6209" s="8" t="s">
        <v>1942</v>
      </c>
      <c r="H6209" s="8" t="s">
        <v>83612</v>
      </c>
      <c r="I6209" s="8" t="s">
        <v>2607</v>
      </c>
      <c r="K6209" s="4"/>
    </row>
    <row r="6210" spans="2:11" ht="19.5" customHeight="1">
      <c r="B6210" s="12" t="s">
        <v>43196</v>
      </c>
      <c r="C6210" s="7" t="s">
        <v>11315</v>
      </c>
      <c r="D6210" s="8" t="s">
        <v>43197</v>
      </c>
      <c r="E6210" s="8" t="s">
        <v>43198</v>
      </c>
      <c r="F6210" s="8" t="s">
        <v>6859</v>
      </c>
      <c r="G6210" s="8" t="s">
        <v>1982</v>
      </c>
      <c r="H6210" s="8" t="s">
        <v>83612</v>
      </c>
      <c r="I6210" s="8" t="s">
        <v>43199</v>
      </c>
      <c r="K6210" s="4"/>
    </row>
    <row r="6211" spans="2:11" ht="19.5" customHeight="1">
      <c r="B6211" s="12" t="s">
        <v>46900</v>
      </c>
      <c r="C6211" s="7" t="s">
        <v>11315</v>
      </c>
      <c r="D6211" s="8" t="s">
        <v>46901</v>
      </c>
      <c r="E6211" s="8" t="s">
        <v>46902</v>
      </c>
      <c r="F6211" s="8" t="s">
        <v>6859</v>
      </c>
      <c r="G6211" s="8" t="s">
        <v>1982</v>
      </c>
      <c r="H6211" s="8" t="s">
        <v>83612</v>
      </c>
      <c r="I6211" s="8" t="s">
        <v>46903</v>
      </c>
      <c r="K6211" s="4"/>
    </row>
    <row r="6212" spans="2:11" ht="19.5" customHeight="1">
      <c r="B6212" s="12" t="s">
        <v>54289</v>
      </c>
      <c r="C6212" s="7" t="s">
        <v>54120</v>
      </c>
      <c r="D6212" s="8" t="s">
        <v>54290</v>
      </c>
      <c r="E6212" s="8" t="s">
        <v>54291</v>
      </c>
      <c r="F6212" s="8" t="s">
        <v>10656</v>
      </c>
      <c r="G6212" s="8" t="s">
        <v>2062</v>
      </c>
      <c r="H6212" s="8" t="s">
        <v>83612</v>
      </c>
      <c r="I6212" s="8" t="s">
        <v>54292</v>
      </c>
      <c r="K6212" s="4"/>
    </row>
    <row r="6213" spans="2:11" ht="19.5" customHeight="1">
      <c r="B6213" s="12" t="s">
        <v>61591</v>
      </c>
      <c r="C6213" s="7" t="s">
        <v>54120</v>
      </c>
      <c r="D6213" s="8" t="s">
        <v>61592</v>
      </c>
      <c r="E6213" s="8" t="s">
        <v>15509</v>
      </c>
      <c r="F6213" s="8" t="s">
        <v>6859</v>
      </c>
      <c r="G6213" s="8" t="s">
        <v>1982</v>
      </c>
      <c r="H6213" s="8" t="s">
        <v>83612</v>
      </c>
      <c r="I6213" s="8" t="s">
        <v>61593</v>
      </c>
      <c r="K6213" s="4"/>
    </row>
    <row r="6214" spans="2:11" ht="19.5" customHeight="1">
      <c r="B6214" s="12" t="s">
        <v>61758</v>
      </c>
      <c r="C6214" s="7" t="s">
        <v>54120</v>
      </c>
      <c r="D6214" s="8" t="s">
        <v>61759</v>
      </c>
      <c r="E6214" s="8" t="s">
        <v>61760</v>
      </c>
      <c r="F6214" s="8" t="s">
        <v>10656</v>
      </c>
      <c r="G6214" s="8" t="s">
        <v>2062</v>
      </c>
      <c r="H6214" s="8" t="s">
        <v>83612</v>
      </c>
      <c r="I6214" s="8" t="s">
        <v>2824</v>
      </c>
      <c r="K6214" s="4"/>
    </row>
    <row r="6215" spans="2:11" ht="19.5" customHeight="1">
      <c r="B6215" s="12" t="s">
        <v>61792</v>
      </c>
      <c r="C6215" s="7" t="s">
        <v>54120</v>
      </c>
      <c r="D6215" s="8" t="s">
        <v>61793</v>
      </c>
      <c r="E6215" s="8" t="s">
        <v>61794</v>
      </c>
      <c r="F6215" s="8" t="s">
        <v>61795</v>
      </c>
      <c r="G6215" s="8" t="s">
        <v>1807</v>
      </c>
      <c r="H6215" s="8" t="s">
        <v>83612</v>
      </c>
      <c r="I6215" s="8" t="s">
        <v>2829</v>
      </c>
      <c r="K6215" s="4"/>
    </row>
    <row r="6216" spans="2:11" ht="19.5" customHeight="1">
      <c r="B6216" s="12" t="s">
        <v>62024</v>
      </c>
      <c r="C6216" s="7" t="s">
        <v>54120</v>
      </c>
      <c r="D6216" s="8" t="s">
        <v>62025</v>
      </c>
      <c r="E6216" s="8" t="s">
        <v>62026</v>
      </c>
      <c r="F6216" s="8" t="s">
        <v>6859</v>
      </c>
      <c r="G6216" s="8" t="s">
        <v>1982</v>
      </c>
      <c r="H6216" s="8" t="s">
        <v>83612</v>
      </c>
      <c r="I6216" s="8" t="s">
        <v>62027</v>
      </c>
      <c r="K6216" s="4"/>
    </row>
    <row r="6217" spans="2:11" ht="19.5" customHeight="1">
      <c r="B6217" s="12" t="s">
        <v>62139</v>
      </c>
      <c r="C6217" s="7" t="s">
        <v>54120</v>
      </c>
      <c r="D6217" s="8" t="s">
        <v>62140</v>
      </c>
      <c r="E6217" s="8" t="s">
        <v>62141</v>
      </c>
      <c r="F6217" s="8" t="s">
        <v>62142</v>
      </c>
      <c r="G6217" s="8" t="s">
        <v>1807</v>
      </c>
      <c r="H6217" s="8" t="s">
        <v>83612</v>
      </c>
      <c r="I6217" s="8" t="s">
        <v>2870</v>
      </c>
      <c r="K6217" s="4"/>
    </row>
    <row r="6218" spans="2:11" ht="19.5" customHeight="1">
      <c r="B6218" s="12" t="s">
        <v>62308</v>
      </c>
      <c r="C6218" s="7" t="s">
        <v>54120</v>
      </c>
      <c r="D6218" s="8" t="s">
        <v>62309</v>
      </c>
      <c r="E6218" s="8" t="s">
        <v>62310</v>
      </c>
      <c r="F6218" s="8" t="s">
        <v>24455</v>
      </c>
      <c r="G6218" s="8" t="s">
        <v>2046</v>
      </c>
      <c r="H6218" s="8" t="s">
        <v>83612</v>
      </c>
      <c r="I6218" s="8" t="s">
        <v>2885</v>
      </c>
      <c r="K6218" s="4"/>
    </row>
    <row r="6219" spans="2:11" ht="19.5" customHeight="1">
      <c r="B6219" s="12" t="s">
        <v>62354</v>
      </c>
      <c r="C6219" s="7" t="s">
        <v>54120</v>
      </c>
      <c r="D6219" s="8" t="s">
        <v>62355</v>
      </c>
      <c r="E6219" s="8" t="s">
        <v>62356</v>
      </c>
      <c r="F6219" s="8" t="s">
        <v>62357</v>
      </c>
      <c r="G6219" s="8" t="s">
        <v>1982</v>
      </c>
      <c r="H6219" s="8" t="s">
        <v>83612</v>
      </c>
      <c r="I6219" s="8" t="s">
        <v>62358</v>
      </c>
      <c r="K6219" s="4"/>
    </row>
    <row r="6220" spans="2:11" ht="19.5" customHeight="1">
      <c r="B6220" s="12" t="s">
        <v>63709</v>
      </c>
      <c r="C6220" s="7" t="s">
        <v>54120</v>
      </c>
      <c r="D6220" s="8" t="s">
        <v>63710</v>
      </c>
      <c r="E6220" s="8" t="s">
        <v>63711</v>
      </c>
      <c r="F6220" s="8" t="s">
        <v>6859</v>
      </c>
      <c r="G6220" s="8" t="s">
        <v>1982</v>
      </c>
      <c r="H6220" s="8" t="s">
        <v>83612</v>
      </c>
      <c r="I6220" s="8" t="s">
        <v>63712</v>
      </c>
      <c r="K6220" s="4"/>
    </row>
    <row r="6221" spans="2:11" ht="19.5" customHeight="1">
      <c r="B6221" s="12" t="s">
        <v>63910</v>
      </c>
      <c r="C6221" s="7" t="s">
        <v>54120</v>
      </c>
      <c r="D6221" s="8" t="s">
        <v>63911</v>
      </c>
      <c r="E6221" s="8" t="s">
        <v>63912</v>
      </c>
      <c r="F6221" s="8" t="s">
        <v>10656</v>
      </c>
      <c r="G6221" s="8" t="s">
        <v>2062</v>
      </c>
      <c r="H6221" s="8" t="s">
        <v>83612</v>
      </c>
      <c r="I6221" s="8" t="s">
        <v>63913</v>
      </c>
      <c r="K6221" s="4"/>
    </row>
    <row r="6222" spans="2:11" ht="19.5" customHeight="1">
      <c r="B6222" s="12" t="s">
        <v>65848</v>
      </c>
      <c r="C6222" s="7" t="s">
        <v>54120</v>
      </c>
      <c r="D6222" s="8" t="s">
        <v>65849</v>
      </c>
      <c r="E6222" s="8" t="s">
        <v>65850</v>
      </c>
      <c r="F6222" s="8" t="s">
        <v>62357</v>
      </c>
      <c r="G6222" s="8" t="s">
        <v>1982</v>
      </c>
      <c r="H6222" s="8" t="s">
        <v>83612</v>
      </c>
      <c r="I6222" s="8" t="s">
        <v>3009</v>
      </c>
      <c r="K6222" s="4"/>
    </row>
    <row r="6223" spans="2:11" ht="19.5" customHeight="1">
      <c r="B6223" s="12" t="s">
        <v>65877</v>
      </c>
      <c r="C6223" s="7" t="s">
        <v>54120</v>
      </c>
      <c r="D6223" s="8" t="s">
        <v>65878</v>
      </c>
      <c r="E6223" s="8" t="s">
        <v>65879</v>
      </c>
      <c r="F6223" s="8" t="s">
        <v>6859</v>
      </c>
      <c r="G6223" s="8" t="s">
        <v>1982</v>
      </c>
      <c r="H6223" s="8" t="s">
        <v>83612</v>
      </c>
      <c r="I6223" s="8" t="s">
        <v>3010</v>
      </c>
      <c r="K6223" s="4"/>
    </row>
    <row r="6224" spans="2:11" ht="19.5" customHeight="1">
      <c r="B6224" s="12" t="s">
        <v>66096</v>
      </c>
      <c r="C6224" s="7" t="s">
        <v>54120</v>
      </c>
      <c r="D6224" s="8" t="s">
        <v>61592</v>
      </c>
      <c r="E6224" s="8" t="s">
        <v>66097</v>
      </c>
      <c r="F6224" s="8" t="s">
        <v>6859</v>
      </c>
      <c r="G6224" s="8" t="s">
        <v>1982</v>
      </c>
      <c r="H6224" s="8" t="s">
        <v>83612</v>
      </c>
      <c r="I6224" s="8" t="s">
        <v>66098</v>
      </c>
      <c r="K6224" s="4"/>
    </row>
    <row r="6225" spans="2:11" ht="19.5" customHeight="1">
      <c r="B6225" s="12" t="s">
        <v>67253</v>
      </c>
      <c r="C6225" s="7" t="s">
        <v>66696</v>
      </c>
      <c r="D6225" s="8" t="s">
        <v>67254</v>
      </c>
      <c r="E6225" s="8" t="s">
        <v>67255</v>
      </c>
      <c r="F6225" s="8" t="s">
        <v>11722</v>
      </c>
      <c r="G6225" s="8" t="s">
        <v>2143</v>
      </c>
      <c r="H6225" s="8" t="s">
        <v>83612</v>
      </c>
      <c r="I6225" s="8" t="s">
        <v>67256</v>
      </c>
      <c r="K6225" s="4"/>
    </row>
    <row r="6226" spans="2:11" ht="19.5" customHeight="1">
      <c r="B6226" s="12" t="s">
        <v>67729</v>
      </c>
      <c r="C6226" s="7" t="s">
        <v>66696</v>
      </c>
      <c r="D6226" s="8" t="s">
        <v>67730</v>
      </c>
      <c r="E6226" s="8" t="s">
        <v>67731</v>
      </c>
      <c r="F6226" s="8" t="s">
        <v>67732</v>
      </c>
      <c r="G6226" s="8" t="s">
        <v>1941</v>
      </c>
      <c r="H6226" s="8" t="s">
        <v>83612</v>
      </c>
      <c r="I6226" s="8" t="s">
        <v>67730</v>
      </c>
      <c r="K6226" s="4"/>
    </row>
    <row r="6227" spans="2:11" ht="19.5" customHeight="1">
      <c r="B6227" s="12" t="s">
        <v>67851</v>
      </c>
      <c r="C6227" s="7" t="s">
        <v>66696</v>
      </c>
      <c r="D6227" s="8" t="s">
        <v>67852</v>
      </c>
      <c r="E6227" s="8" t="s">
        <v>27896</v>
      </c>
      <c r="F6227" s="8" t="s">
        <v>11722</v>
      </c>
      <c r="G6227" s="8" t="s">
        <v>2143</v>
      </c>
      <c r="H6227" s="8" t="s">
        <v>83612</v>
      </c>
      <c r="I6227" s="8" t="s">
        <v>67853</v>
      </c>
      <c r="K6227" s="4"/>
    </row>
    <row r="6228" spans="2:11" ht="19.5" customHeight="1">
      <c r="B6228" s="12" t="s">
        <v>69788</v>
      </c>
      <c r="C6228" s="7" t="s">
        <v>66696</v>
      </c>
      <c r="D6228" s="8" t="s">
        <v>69789</v>
      </c>
      <c r="E6228" s="8" t="s">
        <v>69790</v>
      </c>
      <c r="F6228" s="8" t="s">
        <v>11722</v>
      </c>
      <c r="G6228" s="8" t="s">
        <v>2143</v>
      </c>
      <c r="H6228" s="8" t="s">
        <v>83612</v>
      </c>
      <c r="I6228" s="8" t="s">
        <v>69791</v>
      </c>
      <c r="K6228" s="4"/>
    </row>
    <row r="6229" spans="2:11" ht="19.5" customHeight="1">
      <c r="B6229" s="12" t="s">
        <v>70419</v>
      </c>
      <c r="C6229" s="7" t="s">
        <v>66696</v>
      </c>
      <c r="D6229" s="8" t="s">
        <v>70420</v>
      </c>
      <c r="E6229" s="8" t="s">
        <v>70421</v>
      </c>
      <c r="F6229" s="8" t="s">
        <v>22055</v>
      </c>
      <c r="G6229" s="8" t="s">
        <v>2360</v>
      </c>
      <c r="H6229" s="8" t="s">
        <v>83612</v>
      </c>
      <c r="I6229" s="8" t="s">
        <v>70422</v>
      </c>
      <c r="K6229" s="4"/>
    </row>
    <row r="6230" spans="2:11" ht="19.5" customHeight="1">
      <c r="B6230" s="12" t="s">
        <v>70609</v>
      </c>
      <c r="C6230" s="7" t="s">
        <v>66696</v>
      </c>
      <c r="D6230" s="8" t="s">
        <v>70610</v>
      </c>
      <c r="E6230" s="8" t="s">
        <v>70611</v>
      </c>
      <c r="F6230" s="8" t="s">
        <v>10656</v>
      </c>
      <c r="G6230" s="8" t="s">
        <v>2062</v>
      </c>
      <c r="H6230" s="8" t="s">
        <v>83612</v>
      </c>
      <c r="I6230" s="8" t="s">
        <v>70612</v>
      </c>
      <c r="K6230" s="4"/>
    </row>
    <row r="6231" spans="2:11" ht="19.5" customHeight="1">
      <c r="B6231" s="12" t="s">
        <v>71499</v>
      </c>
      <c r="C6231" s="7" t="s">
        <v>66696</v>
      </c>
      <c r="D6231" s="8" t="s">
        <v>71500</v>
      </c>
      <c r="E6231" s="8" t="s">
        <v>71501</v>
      </c>
      <c r="F6231" s="8" t="s">
        <v>71502</v>
      </c>
      <c r="G6231" s="8" t="s">
        <v>3109</v>
      </c>
      <c r="H6231" s="8" t="s">
        <v>83612</v>
      </c>
      <c r="I6231" s="8" t="s">
        <v>71503</v>
      </c>
      <c r="K6231" s="4"/>
    </row>
    <row r="6232" spans="2:11" ht="19.5" customHeight="1">
      <c r="B6232" s="12" t="s">
        <v>74523</v>
      </c>
      <c r="C6232" s="7" t="s">
        <v>66696</v>
      </c>
      <c r="D6232" s="8" t="s">
        <v>74524</v>
      </c>
      <c r="E6232" s="8" t="s">
        <v>74525</v>
      </c>
      <c r="F6232" s="8" t="s">
        <v>7397</v>
      </c>
      <c r="G6232" s="8" t="s">
        <v>2015</v>
      </c>
      <c r="H6232" s="8" t="s">
        <v>83612</v>
      </c>
      <c r="I6232" s="8" t="s">
        <v>74526</v>
      </c>
      <c r="K6232" s="4"/>
    </row>
    <row r="6233" spans="2:11" ht="19.5" customHeight="1">
      <c r="B6233" s="12" t="s">
        <v>74631</v>
      </c>
      <c r="C6233" s="7" t="s">
        <v>66696</v>
      </c>
      <c r="D6233" s="8" t="s">
        <v>74632</v>
      </c>
      <c r="E6233" s="8" t="s">
        <v>74633</v>
      </c>
      <c r="F6233" s="8" t="s">
        <v>11722</v>
      </c>
      <c r="G6233" s="8" t="s">
        <v>2143</v>
      </c>
      <c r="H6233" s="8" t="s">
        <v>83612</v>
      </c>
      <c r="I6233" s="8" t="s">
        <v>74632</v>
      </c>
      <c r="K6233" s="4"/>
    </row>
    <row r="6234" spans="2:11" ht="19.5" customHeight="1">
      <c r="B6234" s="12" t="s">
        <v>74733</v>
      </c>
      <c r="C6234" s="7" t="s">
        <v>66696</v>
      </c>
      <c r="D6234" s="8" t="s">
        <v>74734</v>
      </c>
      <c r="E6234" s="8" t="s">
        <v>74735</v>
      </c>
      <c r="F6234" s="8" t="s">
        <v>6859</v>
      </c>
      <c r="G6234" s="8" t="s">
        <v>1982</v>
      </c>
      <c r="H6234" s="8" t="s">
        <v>83612</v>
      </c>
      <c r="I6234" s="8" t="s">
        <v>74736</v>
      </c>
      <c r="K6234" s="4"/>
    </row>
    <row r="6235" spans="2:11" ht="19.5" customHeight="1">
      <c r="B6235" s="12" t="s">
        <v>75827</v>
      </c>
      <c r="C6235" s="7" t="s">
        <v>66696</v>
      </c>
      <c r="D6235" s="8" t="s">
        <v>75828</v>
      </c>
      <c r="E6235" s="8" t="s">
        <v>75829</v>
      </c>
      <c r="F6235" s="8" t="s">
        <v>75830</v>
      </c>
      <c r="G6235" s="8" t="s">
        <v>1941</v>
      </c>
      <c r="H6235" s="8" t="s">
        <v>83612</v>
      </c>
      <c r="I6235" s="8" t="s">
        <v>75831</v>
      </c>
      <c r="K6235" s="4"/>
    </row>
    <row r="6236" spans="2:11" ht="19.5" customHeight="1">
      <c r="B6236" s="12" t="s">
        <v>76924</v>
      </c>
      <c r="C6236" s="7" t="s">
        <v>66696</v>
      </c>
      <c r="D6236" s="8" t="s">
        <v>76925</v>
      </c>
      <c r="E6236" s="8" t="s">
        <v>76926</v>
      </c>
      <c r="F6236" s="8" t="s">
        <v>6859</v>
      </c>
      <c r="G6236" s="8" t="s">
        <v>1982</v>
      </c>
      <c r="H6236" s="8" t="s">
        <v>83612</v>
      </c>
      <c r="I6236" s="8" t="s">
        <v>76927</v>
      </c>
      <c r="K6236" s="4"/>
    </row>
    <row r="6237" spans="2:11" ht="19.5" customHeight="1">
      <c r="B6237" s="12" t="s">
        <v>77543</v>
      </c>
      <c r="C6237" s="7" t="s">
        <v>66696</v>
      </c>
      <c r="D6237" s="8" t="s">
        <v>77544</v>
      </c>
      <c r="E6237" s="8" t="s">
        <v>77545</v>
      </c>
      <c r="F6237" s="8" t="s">
        <v>6828</v>
      </c>
      <c r="G6237" s="8" t="s">
        <v>1935</v>
      </c>
      <c r="H6237" s="8" t="s">
        <v>83612</v>
      </c>
      <c r="I6237" s="8" t="s">
        <v>77546</v>
      </c>
      <c r="K6237" s="4"/>
    </row>
    <row r="6238" spans="2:11" ht="19.5" customHeight="1">
      <c r="B6238" s="12" t="s">
        <v>78879</v>
      </c>
      <c r="C6238" s="7" t="s">
        <v>66696</v>
      </c>
      <c r="D6238" s="8" t="s">
        <v>78880</v>
      </c>
      <c r="E6238" s="8" t="s">
        <v>78881</v>
      </c>
      <c r="F6238" s="8" t="s">
        <v>6358</v>
      </c>
      <c r="G6238" s="8" t="s">
        <v>2046</v>
      </c>
      <c r="H6238" s="8" t="s">
        <v>83612</v>
      </c>
      <c r="I6238" s="8" t="s">
        <v>78882</v>
      </c>
      <c r="K6238" s="4"/>
    </row>
    <row r="6239" spans="2:11" ht="19.5" customHeight="1">
      <c r="B6239" s="12" t="s">
        <v>79097</v>
      </c>
      <c r="C6239" s="7" t="s">
        <v>66696</v>
      </c>
      <c r="D6239" s="8" t="s">
        <v>79098</v>
      </c>
      <c r="E6239" s="8" t="s">
        <v>79099</v>
      </c>
      <c r="F6239" s="8" t="s">
        <v>6448</v>
      </c>
      <c r="G6239" s="8" t="s">
        <v>1942</v>
      </c>
      <c r="H6239" s="8" t="s">
        <v>83612</v>
      </c>
      <c r="I6239" s="8" t="s">
        <v>79100</v>
      </c>
      <c r="K6239" s="4"/>
    </row>
    <row r="6240" spans="2:11" ht="19.5" customHeight="1">
      <c r="B6240" s="12" t="s">
        <v>80151</v>
      </c>
      <c r="C6240" s="7" t="s">
        <v>80124</v>
      </c>
      <c r="D6240" s="8" t="s">
        <v>80152</v>
      </c>
      <c r="E6240" s="8" t="s">
        <v>80153</v>
      </c>
      <c r="F6240" s="8" t="s">
        <v>13489</v>
      </c>
      <c r="G6240" s="8" t="s">
        <v>2046</v>
      </c>
      <c r="H6240" s="8" t="s">
        <v>83612</v>
      </c>
      <c r="I6240" s="8" t="s">
        <v>3208</v>
      </c>
      <c r="K6240" s="4"/>
    </row>
    <row r="6241" spans="2:11" ht="19.5" customHeight="1">
      <c r="B6241" s="12" t="s">
        <v>82693</v>
      </c>
      <c r="C6241" s="7" t="s">
        <v>80124</v>
      </c>
      <c r="D6241" s="8" t="s">
        <v>82694</v>
      </c>
      <c r="E6241" s="8" t="s">
        <v>82695</v>
      </c>
      <c r="F6241" s="8" t="s">
        <v>6859</v>
      </c>
      <c r="G6241" s="8" t="s">
        <v>1982</v>
      </c>
      <c r="H6241" s="8" t="s">
        <v>83612</v>
      </c>
      <c r="I6241" s="8" t="s">
        <v>3268</v>
      </c>
      <c r="K6241" s="4"/>
    </row>
    <row r="6242" spans="2:11" ht="19.5" customHeight="1">
      <c r="B6242" s="12" t="s">
        <v>82733</v>
      </c>
      <c r="C6242" s="7" t="s">
        <v>80124</v>
      </c>
      <c r="D6242" s="8" t="s">
        <v>82734</v>
      </c>
      <c r="E6242" s="8" t="s">
        <v>82735</v>
      </c>
      <c r="F6242" s="8" t="s">
        <v>6859</v>
      </c>
      <c r="G6242" s="8" t="s">
        <v>1982</v>
      </c>
      <c r="H6242" s="8" t="s">
        <v>83612</v>
      </c>
      <c r="I6242" s="8" t="s">
        <v>3270</v>
      </c>
      <c r="K6242" s="4"/>
    </row>
    <row r="6243" spans="2:11" ht="19.5" customHeight="1">
      <c r="B6243" s="12" t="s">
        <v>3466</v>
      </c>
      <c r="C6243" s="7" t="s">
        <v>3390</v>
      </c>
      <c r="D6243" s="8" t="s">
        <v>3467</v>
      </c>
      <c r="E6243" s="8" t="s">
        <v>3468</v>
      </c>
      <c r="F6243" s="8" t="s">
        <v>3469</v>
      </c>
      <c r="G6243" s="8" t="s">
        <v>1787</v>
      </c>
      <c r="H6243" s="8" t="s">
        <v>83583</v>
      </c>
      <c r="I6243" s="8" t="s">
        <v>3467</v>
      </c>
      <c r="K6243" s="4"/>
    </row>
    <row r="6244" spans="2:11" ht="19.5" customHeight="1">
      <c r="B6244" s="12" t="s">
        <v>4539</v>
      </c>
      <c r="C6244" s="7" t="s">
        <v>3390</v>
      </c>
      <c r="D6244" s="8" t="s">
        <v>4540</v>
      </c>
      <c r="E6244" s="8" t="s">
        <v>4541</v>
      </c>
      <c r="F6244" s="8" t="s">
        <v>4542</v>
      </c>
      <c r="G6244" s="8" t="s">
        <v>1829</v>
      </c>
      <c r="H6244" s="8" t="s">
        <v>83583</v>
      </c>
      <c r="I6244" s="8" t="s">
        <v>4543</v>
      </c>
      <c r="K6244" s="4"/>
    </row>
    <row r="6245" spans="2:11" ht="19.5" customHeight="1">
      <c r="B6245" s="12" t="s">
        <v>5164</v>
      </c>
      <c r="C6245" s="7" t="s">
        <v>3390</v>
      </c>
      <c r="D6245" s="8" t="s">
        <v>5165</v>
      </c>
      <c r="E6245" s="8" t="s">
        <v>5166</v>
      </c>
      <c r="F6245" s="8" t="s">
        <v>4542</v>
      </c>
      <c r="G6245" s="8" t="s">
        <v>1829</v>
      </c>
      <c r="H6245" s="8" t="s">
        <v>83583</v>
      </c>
      <c r="I6245" s="8" t="s">
        <v>1875</v>
      </c>
      <c r="K6245" s="4"/>
    </row>
    <row r="6246" spans="2:11" ht="19.5" customHeight="1">
      <c r="B6246" s="12" t="s">
        <v>5389</v>
      </c>
      <c r="C6246" s="7" t="s">
        <v>3390</v>
      </c>
      <c r="D6246" s="8" t="s">
        <v>5390</v>
      </c>
      <c r="E6246" s="8" t="s">
        <v>5391</v>
      </c>
      <c r="F6246" s="8" t="s">
        <v>4542</v>
      </c>
      <c r="G6246" s="8" t="s">
        <v>1829</v>
      </c>
      <c r="H6246" s="8" t="s">
        <v>83583</v>
      </c>
      <c r="I6246" s="8" t="s">
        <v>5392</v>
      </c>
      <c r="K6246" s="4"/>
    </row>
    <row r="6247" spans="2:11" ht="19.5" customHeight="1">
      <c r="B6247" s="12" t="s">
        <v>5448</v>
      </c>
      <c r="C6247" s="7" t="s">
        <v>3390</v>
      </c>
      <c r="D6247" s="8" t="s">
        <v>5449</v>
      </c>
      <c r="E6247" s="8" t="s">
        <v>5450</v>
      </c>
      <c r="F6247" s="8" t="s">
        <v>4542</v>
      </c>
      <c r="G6247" s="8" t="s">
        <v>1829</v>
      </c>
      <c r="H6247" s="8" t="s">
        <v>83583</v>
      </c>
      <c r="I6247" s="8" t="s">
        <v>1894</v>
      </c>
      <c r="K6247" s="4"/>
    </row>
    <row r="6248" spans="2:11" ht="19.5" customHeight="1">
      <c r="B6248" s="12" t="s">
        <v>5657</v>
      </c>
      <c r="C6248" s="7" t="s">
        <v>3390</v>
      </c>
      <c r="D6248" s="8" t="s">
        <v>5658</v>
      </c>
      <c r="E6248" s="8" t="s">
        <v>5659</v>
      </c>
      <c r="F6248" s="8" t="s">
        <v>4542</v>
      </c>
      <c r="G6248" s="8" t="s">
        <v>1829</v>
      </c>
      <c r="H6248" s="8" t="s">
        <v>83583</v>
      </c>
      <c r="I6248" s="8" t="s">
        <v>5660</v>
      </c>
      <c r="K6248" s="4"/>
    </row>
    <row r="6249" spans="2:11" ht="19.5" customHeight="1">
      <c r="B6249" s="12" t="s">
        <v>5897</v>
      </c>
      <c r="C6249" s="7" t="s">
        <v>3390</v>
      </c>
      <c r="D6249" s="8" t="s">
        <v>5898</v>
      </c>
      <c r="E6249" s="8" t="s">
        <v>5899</v>
      </c>
      <c r="F6249" s="8" t="s">
        <v>5900</v>
      </c>
      <c r="G6249" s="8" t="s">
        <v>1829</v>
      </c>
      <c r="H6249" s="8" t="s">
        <v>83583</v>
      </c>
      <c r="I6249" s="8" t="s">
        <v>5901</v>
      </c>
      <c r="K6249" s="4"/>
    </row>
    <row r="6250" spans="2:11" ht="19.5" customHeight="1">
      <c r="B6250" s="12" t="s">
        <v>6628</v>
      </c>
      <c r="C6250" s="7" t="s">
        <v>6377</v>
      </c>
      <c r="D6250" s="8" t="s">
        <v>6629</v>
      </c>
      <c r="E6250" s="8" t="s">
        <v>6629</v>
      </c>
      <c r="F6250" s="8" t="s">
        <v>6630</v>
      </c>
      <c r="G6250" s="8" t="s">
        <v>1962</v>
      </c>
      <c r="H6250" s="8" t="s">
        <v>83583</v>
      </c>
      <c r="I6250" s="8" t="s">
        <v>6631</v>
      </c>
      <c r="K6250" s="4"/>
    </row>
    <row r="6251" spans="2:11" ht="19.5" customHeight="1">
      <c r="B6251" s="12" t="s">
        <v>6637</v>
      </c>
      <c r="C6251" s="7" t="s">
        <v>6377</v>
      </c>
      <c r="D6251" s="8" t="s">
        <v>6638</v>
      </c>
      <c r="E6251" s="8" t="s">
        <v>6639</v>
      </c>
      <c r="F6251" s="8" t="s">
        <v>6640</v>
      </c>
      <c r="G6251" s="8" t="s">
        <v>1964</v>
      </c>
      <c r="H6251" s="8" t="s">
        <v>83583</v>
      </c>
      <c r="I6251" s="8" t="s">
        <v>6641</v>
      </c>
      <c r="K6251" s="4"/>
    </row>
    <row r="6252" spans="2:11" ht="19.5" customHeight="1">
      <c r="B6252" s="12" t="s">
        <v>6654</v>
      </c>
      <c r="C6252" s="7" t="s">
        <v>6377</v>
      </c>
      <c r="D6252" s="8" t="s">
        <v>6655</v>
      </c>
      <c r="E6252" s="8" t="s">
        <v>6656</v>
      </c>
      <c r="F6252" s="8" t="s">
        <v>6657</v>
      </c>
      <c r="G6252" s="8" t="s">
        <v>1966</v>
      </c>
      <c r="H6252" s="8" t="s">
        <v>83583</v>
      </c>
      <c r="I6252" s="8" t="s">
        <v>6655</v>
      </c>
      <c r="K6252" s="4"/>
    </row>
    <row r="6253" spans="2:11" ht="19.5" customHeight="1">
      <c r="B6253" s="12" t="s">
        <v>6786</v>
      </c>
      <c r="C6253" s="7" t="s">
        <v>6377</v>
      </c>
      <c r="D6253" s="8" t="s">
        <v>6787</v>
      </c>
      <c r="E6253" s="8" t="s">
        <v>6788</v>
      </c>
      <c r="F6253" s="8" t="s">
        <v>6789</v>
      </c>
      <c r="G6253" s="8" t="s">
        <v>1829</v>
      </c>
      <c r="H6253" s="8" t="s">
        <v>83583</v>
      </c>
      <c r="I6253" s="8" t="s">
        <v>6787</v>
      </c>
      <c r="K6253" s="4"/>
    </row>
    <row r="6254" spans="2:11" ht="19.5" customHeight="1">
      <c r="B6254" s="12" t="s">
        <v>7196</v>
      </c>
      <c r="C6254" s="7" t="s">
        <v>6377</v>
      </c>
      <c r="D6254" s="8" t="s">
        <v>7197</v>
      </c>
      <c r="E6254" s="8" t="s">
        <v>7198</v>
      </c>
      <c r="F6254" s="8" t="s">
        <v>4542</v>
      </c>
      <c r="G6254" s="8" t="s">
        <v>1829</v>
      </c>
      <c r="H6254" s="8" t="s">
        <v>83583</v>
      </c>
      <c r="I6254" s="8" t="s">
        <v>7199</v>
      </c>
      <c r="K6254" s="4"/>
    </row>
    <row r="6255" spans="2:11" ht="19.5" customHeight="1">
      <c r="B6255" s="12" t="s">
        <v>8384</v>
      </c>
      <c r="C6255" s="7" t="s">
        <v>8385</v>
      </c>
      <c r="D6255" s="8" t="s">
        <v>8386</v>
      </c>
      <c r="E6255" s="8" t="s">
        <v>8387</v>
      </c>
      <c r="F6255" s="8" t="s">
        <v>4542</v>
      </c>
      <c r="G6255" s="8" t="s">
        <v>1829</v>
      </c>
      <c r="H6255" s="8" t="s">
        <v>83583</v>
      </c>
      <c r="I6255" s="8" t="s">
        <v>8388</v>
      </c>
      <c r="K6255" s="4"/>
    </row>
    <row r="6256" spans="2:11" ht="19.5" customHeight="1">
      <c r="B6256" s="12" t="s">
        <v>8443</v>
      </c>
      <c r="C6256" s="7" t="s">
        <v>8390</v>
      </c>
      <c r="D6256" s="8" t="s">
        <v>8444</v>
      </c>
      <c r="E6256" s="8" t="s">
        <v>8445</v>
      </c>
      <c r="F6256" s="8" t="s">
        <v>8446</v>
      </c>
      <c r="G6256" s="8" t="s">
        <v>1966</v>
      </c>
      <c r="H6256" s="8" t="s">
        <v>83583</v>
      </c>
      <c r="I6256" s="8" t="s">
        <v>8447</v>
      </c>
      <c r="K6256" s="4"/>
    </row>
    <row r="6257" spans="2:11" ht="19.5" customHeight="1">
      <c r="B6257" s="12" t="s">
        <v>8618</v>
      </c>
      <c r="C6257" s="7" t="s">
        <v>8390</v>
      </c>
      <c r="D6257" s="8" t="s">
        <v>8619</v>
      </c>
      <c r="E6257" s="8" t="s">
        <v>8620</v>
      </c>
      <c r="F6257" s="8" t="s">
        <v>4542</v>
      </c>
      <c r="G6257" s="8" t="s">
        <v>1829</v>
      </c>
      <c r="H6257" s="8" t="s">
        <v>83583</v>
      </c>
      <c r="I6257" s="8" t="s">
        <v>8621</v>
      </c>
      <c r="K6257" s="4"/>
    </row>
    <row r="6258" spans="2:11" ht="19.5" customHeight="1">
      <c r="B6258" s="12" t="s">
        <v>8681</v>
      </c>
      <c r="C6258" s="7" t="s">
        <v>8390</v>
      </c>
      <c r="D6258" s="8" t="s">
        <v>8682</v>
      </c>
      <c r="E6258" s="8" t="s">
        <v>8683</v>
      </c>
      <c r="F6258" s="8" t="s">
        <v>5900</v>
      </c>
      <c r="G6258" s="8" t="s">
        <v>1829</v>
      </c>
      <c r="H6258" s="8" t="s">
        <v>83583</v>
      </c>
      <c r="I6258" s="8" t="s">
        <v>8684</v>
      </c>
      <c r="K6258" s="4"/>
    </row>
    <row r="6259" spans="2:11" ht="19.5" customHeight="1">
      <c r="B6259" s="12" t="s">
        <v>8685</v>
      </c>
      <c r="C6259" s="7" t="s">
        <v>8390</v>
      </c>
      <c r="D6259" s="8" t="s">
        <v>8686</v>
      </c>
      <c r="E6259" s="8" t="s">
        <v>8687</v>
      </c>
      <c r="F6259" s="8" t="s">
        <v>4542</v>
      </c>
      <c r="G6259" s="8" t="s">
        <v>1829</v>
      </c>
      <c r="H6259" s="8" t="s">
        <v>83583</v>
      </c>
      <c r="I6259" s="8" t="s">
        <v>8688</v>
      </c>
      <c r="K6259" s="4"/>
    </row>
    <row r="6260" spans="2:11" ht="19.5" customHeight="1">
      <c r="B6260" s="12" t="s">
        <v>8743</v>
      </c>
      <c r="C6260" s="7" t="s">
        <v>8390</v>
      </c>
      <c r="D6260" s="8" t="s">
        <v>8744</v>
      </c>
      <c r="E6260" s="8" t="s">
        <v>8745</v>
      </c>
      <c r="F6260" s="8" t="s">
        <v>4542</v>
      </c>
      <c r="G6260" s="8" t="s">
        <v>1829</v>
      </c>
      <c r="H6260" s="8" t="s">
        <v>83583</v>
      </c>
      <c r="I6260" s="8" t="s">
        <v>8746</v>
      </c>
      <c r="K6260" s="4"/>
    </row>
    <row r="6261" spans="2:11" ht="19.5" customHeight="1">
      <c r="B6261" s="12" t="s">
        <v>8758</v>
      </c>
      <c r="C6261" s="7" t="s">
        <v>8390</v>
      </c>
      <c r="D6261" s="8" t="s">
        <v>8759</v>
      </c>
      <c r="E6261" s="8" t="s">
        <v>8760</v>
      </c>
      <c r="F6261" s="8" t="s">
        <v>4542</v>
      </c>
      <c r="G6261" s="8" t="s">
        <v>1829</v>
      </c>
      <c r="H6261" s="8" t="s">
        <v>83583</v>
      </c>
      <c r="I6261" s="8" t="s">
        <v>8761</v>
      </c>
      <c r="K6261" s="4"/>
    </row>
    <row r="6262" spans="2:11" ht="19.5" customHeight="1">
      <c r="B6262" s="12" t="s">
        <v>8841</v>
      </c>
      <c r="C6262" s="7" t="s">
        <v>8390</v>
      </c>
      <c r="D6262" s="8" t="s">
        <v>8842</v>
      </c>
      <c r="E6262" s="8" t="s">
        <v>8843</v>
      </c>
      <c r="F6262" s="8" t="s">
        <v>4542</v>
      </c>
      <c r="G6262" s="8" t="s">
        <v>1829</v>
      </c>
      <c r="H6262" s="8" t="s">
        <v>83583</v>
      </c>
      <c r="I6262" s="8" t="s">
        <v>2092</v>
      </c>
      <c r="K6262" s="4"/>
    </row>
    <row r="6263" spans="2:11" ht="19.5" customHeight="1">
      <c r="B6263" s="12" t="s">
        <v>8851</v>
      </c>
      <c r="C6263" s="7" t="s">
        <v>8390</v>
      </c>
      <c r="D6263" s="8" t="s">
        <v>8852</v>
      </c>
      <c r="E6263" s="8" t="s">
        <v>8853</v>
      </c>
      <c r="F6263" s="8" t="s">
        <v>6657</v>
      </c>
      <c r="G6263" s="8" t="s">
        <v>1966</v>
      </c>
      <c r="H6263" s="8" t="s">
        <v>83583</v>
      </c>
      <c r="I6263" s="8" t="s">
        <v>8854</v>
      </c>
      <c r="K6263" s="4"/>
    </row>
    <row r="6264" spans="2:11" ht="19.5" customHeight="1">
      <c r="B6264" s="12" t="s">
        <v>9072</v>
      </c>
      <c r="C6264" s="7" t="s">
        <v>8390</v>
      </c>
      <c r="D6264" s="8" t="s">
        <v>9032</v>
      </c>
      <c r="E6264" s="8" t="s">
        <v>9073</v>
      </c>
      <c r="F6264" s="8" t="s">
        <v>9074</v>
      </c>
      <c r="G6264" s="8" t="s">
        <v>2068</v>
      </c>
      <c r="H6264" s="8" t="s">
        <v>83583</v>
      </c>
      <c r="I6264" s="8" t="s">
        <v>9075</v>
      </c>
      <c r="K6264" s="4"/>
    </row>
    <row r="6265" spans="2:11" ht="19.5" customHeight="1">
      <c r="B6265" s="12" t="s">
        <v>9252</v>
      </c>
      <c r="C6265" s="7" t="s">
        <v>8385</v>
      </c>
      <c r="D6265" s="8" t="s">
        <v>9253</v>
      </c>
      <c r="E6265" s="8" t="s">
        <v>9254</v>
      </c>
      <c r="F6265" s="8" t="s">
        <v>4542</v>
      </c>
      <c r="G6265" s="8" t="s">
        <v>1829</v>
      </c>
      <c r="H6265" s="8" t="s">
        <v>83583</v>
      </c>
      <c r="I6265" s="8" t="s">
        <v>9255</v>
      </c>
      <c r="K6265" s="4"/>
    </row>
    <row r="6266" spans="2:11" ht="19.5" customHeight="1">
      <c r="B6266" s="12" t="s">
        <v>9259</v>
      </c>
      <c r="C6266" s="7" t="s">
        <v>8390</v>
      </c>
      <c r="D6266" s="8" t="s">
        <v>9260</v>
      </c>
      <c r="E6266" s="8" t="s">
        <v>9261</v>
      </c>
      <c r="F6266" s="8" t="s">
        <v>6657</v>
      </c>
      <c r="G6266" s="8" t="s">
        <v>1966</v>
      </c>
      <c r="H6266" s="8" t="s">
        <v>83583</v>
      </c>
      <c r="I6266" s="8" t="s">
        <v>9260</v>
      </c>
      <c r="K6266" s="4"/>
    </row>
    <row r="6267" spans="2:11" ht="19.5" customHeight="1">
      <c r="B6267" s="12" t="s">
        <v>9369</v>
      </c>
      <c r="C6267" s="7" t="s">
        <v>8385</v>
      </c>
      <c r="D6267" s="8" t="s">
        <v>9370</v>
      </c>
      <c r="E6267" s="8" t="s">
        <v>9371</v>
      </c>
      <c r="F6267" s="8" t="s">
        <v>4542</v>
      </c>
      <c r="G6267" s="8" t="s">
        <v>1829</v>
      </c>
      <c r="H6267" s="8" t="s">
        <v>83583</v>
      </c>
      <c r="I6267" s="8" t="s">
        <v>9372</v>
      </c>
      <c r="K6267" s="4"/>
    </row>
    <row r="6268" spans="2:11" ht="19.5" customHeight="1">
      <c r="B6268" s="12" t="s">
        <v>9468</v>
      </c>
      <c r="C6268" s="7" t="s">
        <v>8390</v>
      </c>
      <c r="D6268" s="8" t="s">
        <v>9469</v>
      </c>
      <c r="E6268" s="8" t="s">
        <v>9470</v>
      </c>
      <c r="F6268" s="8" t="s">
        <v>9471</v>
      </c>
      <c r="G6268" s="8" t="s">
        <v>2124</v>
      </c>
      <c r="H6268" s="8" t="s">
        <v>83583</v>
      </c>
      <c r="I6268" s="8" t="s">
        <v>9472</v>
      </c>
      <c r="K6268" s="4"/>
    </row>
    <row r="6269" spans="2:11" ht="19.5" customHeight="1">
      <c r="B6269" s="12" t="s">
        <v>9668</v>
      </c>
      <c r="C6269" s="7" t="s">
        <v>8390</v>
      </c>
      <c r="D6269" s="8" t="s">
        <v>9654</v>
      </c>
      <c r="E6269" s="8" t="s">
        <v>9669</v>
      </c>
      <c r="F6269" s="8" t="s">
        <v>9670</v>
      </c>
      <c r="G6269" s="8" t="s">
        <v>1787</v>
      </c>
      <c r="H6269" s="8" t="s">
        <v>83583</v>
      </c>
      <c r="I6269" s="8" t="s">
        <v>9671</v>
      </c>
      <c r="K6269" s="4"/>
    </row>
    <row r="6270" spans="2:11" ht="19.5" customHeight="1">
      <c r="B6270" s="12" t="s">
        <v>9709</v>
      </c>
      <c r="C6270" s="7" t="s">
        <v>8390</v>
      </c>
      <c r="D6270" s="8" t="s">
        <v>9710</v>
      </c>
      <c r="E6270" s="8" t="s">
        <v>9711</v>
      </c>
      <c r="F6270" s="8" t="s">
        <v>4542</v>
      </c>
      <c r="G6270" s="8" t="s">
        <v>1829</v>
      </c>
      <c r="H6270" s="8" t="s">
        <v>83583</v>
      </c>
      <c r="I6270" s="8" t="s">
        <v>9712</v>
      </c>
      <c r="K6270" s="4"/>
    </row>
    <row r="6271" spans="2:11" ht="19.5" customHeight="1">
      <c r="B6271" s="12" t="s">
        <v>9827</v>
      </c>
      <c r="C6271" s="7" t="s">
        <v>8390</v>
      </c>
      <c r="D6271" s="8" t="s">
        <v>9828</v>
      </c>
      <c r="E6271" s="8" t="s">
        <v>9829</v>
      </c>
      <c r="F6271" s="8" t="s">
        <v>4542</v>
      </c>
      <c r="G6271" s="8" t="s">
        <v>1829</v>
      </c>
      <c r="H6271" s="8" t="s">
        <v>83583</v>
      </c>
      <c r="I6271" s="8" t="s">
        <v>9830</v>
      </c>
      <c r="K6271" s="4"/>
    </row>
    <row r="6272" spans="2:11" ht="19.5" customHeight="1">
      <c r="B6272" s="12" t="s">
        <v>9831</v>
      </c>
      <c r="C6272" s="7" t="s">
        <v>8390</v>
      </c>
      <c r="D6272" s="8" t="s">
        <v>9832</v>
      </c>
      <c r="E6272" s="8" t="s">
        <v>9833</v>
      </c>
      <c r="F6272" s="8" t="s">
        <v>4542</v>
      </c>
      <c r="G6272" s="8" t="s">
        <v>1829</v>
      </c>
      <c r="H6272" s="8" t="s">
        <v>83583</v>
      </c>
      <c r="I6272" s="8" t="s">
        <v>9834</v>
      </c>
      <c r="K6272" s="4"/>
    </row>
    <row r="6273" spans="2:11" ht="19.5" customHeight="1">
      <c r="B6273" s="12" t="s">
        <v>10258</v>
      </c>
      <c r="C6273" s="7" t="s">
        <v>6377</v>
      </c>
      <c r="D6273" s="8" t="s">
        <v>10259</v>
      </c>
      <c r="E6273" s="8" t="s">
        <v>10260</v>
      </c>
      <c r="F6273" s="8" t="s">
        <v>5900</v>
      </c>
      <c r="G6273" s="8" t="s">
        <v>1829</v>
      </c>
      <c r="H6273" s="8" t="s">
        <v>83583</v>
      </c>
      <c r="I6273" s="8" t="s">
        <v>10261</v>
      </c>
      <c r="K6273" s="4"/>
    </row>
    <row r="6274" spans="2:11" ht="19.5" customHeight="1">
      <c r="B6274" s="12" t="s">
        <v>10914</v>
      </c>
      <c r="C6274" s="7" t="s">
        <v>6377</v>
      </c>
      <c r="D6274" s="8" t="s">
        <v>10915</v>
      </c>
      <c r="E6274" s="8" t="s">
        <v>10916</v>
      </c>
      <c r="F6274" s="8" t="s">
        <v>10917</v>
      </c>
      <c r="G6274" s="8" t="s">
        <v>1787</v>
      </c>
      <c r="H6274" s="8" t="s">
        <v>83583</v>
      </c>
      <c r="I6274" s="8" t="s">
        <v>10915</v>
      </c>
      <c r="K6274" s="4"/>
    </row>
    <row r="6275" spans="2:11" ht="19.5" customHeight="1">
      <c r="B6275" s="12" t="s">
        <v>11033</v>
      </c>
      <c r="C6275" s="7" t="s">
        <v>6377</v>
      </c>
      <c r="D6275" s="8" t="s">
        <v>11034</v>
      </c>
      <c r="E6275" s="8" t="s">
        <v>11035</v>
      </c>
      <c r="F6275" s="8" t="s">
        <v>9074</v>
      </c>
      <c r="G6275" s="8" t="s">
        <v>2068</v>
      </c>
      <c r="H6275" s="8" t="s">
        <v>83583</v>
      </c>
      <c r="I6275" s="8" t="s">
        <v>11036</v>
      </c>
      <c r="K6275" s="4"/>
    </row>
    <row r="6276" spans="2:11" ht="19.5" customHeight="1">
      <c r="B6276" s="12" t="s">
        <v>11172</v>
      </c>
      <c r="C6276" s="7" t="s">
        <v>8303</v>
      </c>
      <c r="D6276" s="8" t="s">
        <v>11173</v>
      </c>
      <c r="E6276" s="8" t="s">
        <v>11174</v>
      </c>
      <c r="F6276" s="8" t="s">
        <v>4542</v>
      </c>
      <c r="G6276" s="8" t="s">
        <v>1829</v>
      </c>
      <c r="H6276" s="8" t="s">
        <v>83583</v>
      </c>
      <c r="I6276" s="8" t="s">
        <v>11175</v>
      </c>
      <c r="K6276" s="4"/>
    </row>
    <row r="6277" spans="2:11" ht="19.5" customHeight="1">
      <c r="B6277" s="12" t="s">
        <v>11464</v>
      </c>
      <c r="C6277" s="7" t="s">
        <v>8312</v>
      </c>
      <c r="D6277" s="8" t="s">
        <v>11465</v>
      </c>
      <c r="E6277" s="8" t="s">
        <v>11466</v>
      </c>
      <c r="F6277" s="8" t="s">
        <v>11467</v>
      </c>
      <c r="G6277" s="8" t="s">
        <v>1787</v>
      </c>
      <c r="H6277" s="8" t="s">
        <v>83583</v>
      </c>
      <c r="I6277" s="8" t="s">
        <v>11468</v>
      </c>
      <c r="K6277" s="4"/>
    </row>
    <row r="6278" spans="2:11" ht="19.5" customHeight="1">
      <c r="B6278" s="12" t="s">
        <v>11607</v>
      </c>
      <c r="C6278" s="7" t="s">
        <v>8390</v>
      </c>
      <c r="D6278" s="8" t="s">
        <v>11608</v>
      </c>
      <c r="E6278" s="8" t="s">
        <v>11609</v>
      </c>
      <c r="F6278" s="8" t="s">
        <v>6630</v>
      </c>
      <c r="G6278" s="8" t="s">
        <v>1962</v>
      </c>
      <c r="H6278" s="8" t="s">
        <v>83583</v>
      </c>
      <c r="I6278" s="8" t="s">
        <v>11608</v>
      </c>
      <c r="K6278" s="4"/>
    </row>
    <row r="6279" spans="2:11" ht="19.5" customHeight="1">
      <c r="B6279" s="12" t="s">
        <v>11649</v>
      </c>
      <c r="C6279" s="7" t="s">
        <v>8390</v>
      </c>
      <c r="D6279" s="8" t="s">
        <v>11650</v>
      </c>
      <c r="E6279" s="8" t="s">
        <v>11651</v>
      </c>
      <c r="F6279" s="8" t="s">
        <v>11652</v>
      </c>
      <c r="G6279" s="8" t="s">
        <v>2141</v>
      </c>
      <c r="H6279" s="8" t="s">
        <v>83583</v>
      </c>
      <c r="I6279" s="8" t="s">
        <v>11653</v>
      </c>
      <c r="K6279" s="4"/>
    </row>
    <row r="6280" spans="2:11" ht="19.5" customHeight="1">
      <c r="B6280" s="12" t="s">
        <v>12077</v>
      </c>
      <c r="C6280" s="7" t="s">
        <v>8390</v>
      </c>
      <c r="D6280" s="8" t="s">
        <v>12078</v>
      </c>
      <c r="E6280" s="8" t="s">
        <v>12079</v>
      </c>
      <c r="F6280" s="8" t="s">
        <v>4542</v>
      </c>
      <c r="G6280" s="8" t="s">
        <v>1829</v>
      </c>
      <c r="H6280" s="8" t="s">
        <v>83583</v>
      </c>
      <c r="I6280" s="8" t="s">
        <v>12080</v>
      </c>
      <c r="K6280" s="4"/>
    </row>
    <row r="6281" spans="2:11" ht="19.5" customHeight="1">
      <c r="B6281" s="12" t="s">
        <v>12101</v>
      </c>
      <c r="C6281" s="7" t="s">
        <v>8390</v>
      </c>
      <c r="D6281" s="8" t="s">
        <v>12102</v>
      </c>
      <c r="E6281" s="8" t="s">
        <v>12103</v>
      </c>
      <c r="F6281" s="8" t="s">
        <v>12104</v>
      </c>
      <c r="G6281" s="8" t="s">
        <v>1787</v>
      </c>
      <c r="H6281" s="8" t="s">
        <v>83583</v>
      </c>
      <c r="I6281" s="8" t="s">
        <v>12105</v>
      </c>
      <c r="K6281" s="4"/>
    </row>
    <row r="6282" spans="2:11" ht="19.5" customHeight="1">
      <c r="B6282" s="12" t="s">
        <v>12422</v>
      </c>
      <c r="C6282" s="7" t="s">
        <v>8390</v>
      </c>
      <c r="D6282" s="8" t="s">
        <v>12423</v>
      </c>
      <c r="E6282" s="8" t="s">
        <v>12424</v>
      </c>
      <c r="F6282" s="8" t="s">
        <v>4542</v>
      </c>
      <c r="G6282" s="8" t="s">
        <v>1829</v>
      </c>
      <c r="H6282" s="8" t="s">
        <v>83583</v>
      </c>
      <c r="I6282" s="8" t="s">
        <v>12425</v>
      </c>
      <c r="K6282" s="4"/>
    </row>
    <row r="6283" spans="2:11" ht="19.5" customHeight="1">
      <c r="B6283" s="12" t="s">
        <v>12462</v>
      </c>
      <c r="C6283" s="7" t="s">
        <v>8390</v>
      </c>
      <c r="D6283" s="8" t="s">
        <v>12463</v>
      </c>
      <c r="E6283" s="8" t="s">
        <v>12464</v>
      </c>
      <c r="F6283" s="8" t="s">
        <v>4542</v>
      </c>
      <c r="G6283" s="8" t="s">
        <v>1829</v>
      </c>
      <c r="H6283" s="8" t="s">
        <v>83583</v>
      </c>
      <c r="I6283" s="8" t="s">
        <v>12465</v>
      </c>
      <c r="K6283" s="4"/>
    </row>
    <row r="6284" spans="2:11" ht="19.5" customHeight="1">
      <c r="B6284" s="12" t="s">
        <v>12583</v>
      </c>
      <c r="C6284" s="7" t="s">
        <v>8390</v>
      </c>
      <c r="D6284" s="8" t="s">
        <v>12584</v>
      </c>
      <c r="E6284" s="8" t="s">
        <v>12585</v>
      </c>
      <c r="F6284" s="8" t="s">
        <v>4542</v>
      </c>
      <c r="G6284" s="8" t="s">
        <v>1829</v>
      </c>
      <c r="H6284" s="8" t="s">
        <v>83583</v>
      </c>
      <c r="I6284" s="8" t="s">
        <v>12586</v>
      </c>
      <c r="K6284" s="4"/>
    </row>
    <row r="6285" spans="2:11" ht="19.5" customHeight="1">
      <c r="B6285" s="12" t="s">
        <v>12600</v>
      </c>
      <c r="C6285" s="7" t="s">
        <v>8390</v>
      </c>
      <c r="D6285" s="8" t="s">
        <v>12601</v>
      </c>
      <c r="E6285" s="8" t="s">
        <v>4068</v>
      </c>
      <c r="F6285" s="8" t="s">
        <v>6640</v>
      </c>
      <c r="G6285" s="8" t="s">
        <v>1964</v>
      </c>
      <c r="H6285" s="8" t="s">
        <v>83583</v>
      </c>
      <c r="I6285" s="8" t="s">
        <v>12602</v>
      </c>
      <c r="K6285" s="4"/>
    </row>
    <row r="6286" spans="2:11" ht="19.5" customHeight="1">
      <c r="B6286" s="12" t="s">
        <v>12635</v>
      </c>
      <c r="C6286" s="7" t="s">
        <v>8385</v>
      </c>
      <c r="D6286" s="8" t="s">
        <v>12636</v>
      </c>
      <c r="E6286" s="8" t="s">
        <v>12637</v>
      </c>
      <c r="F6286" s="8" t="s">
        <v>4542</v>
      </c>
      <c r="G6286" s="8" t="s">
        <v>1829</v>
      </c>
      <c r="H6286" s="8" t="s">
        <v>83583</v>
      </c>
      <c r="I6286" s="8" t="s">
        <v>12638</v>
      </c>
      <c r="K6286" s="4"/>
    </row>
    <row r="6287" spans="2:11" ht="19.5" customHeight="1">
      <c r="B6287" s="12" t="s">
        <v>12694</v>
      </c>
      <c r="C6287" s="7" t="s">
        <v>8390</v>
      </c>
      <c r="D6287" s="8" t="s">
        <v>12695</v>
      </c>
      <c r="E6287" s="8" t="s">
        <v>12696</v>
      </c>
      <c r="F6287" s="8" t="s">
        <v>12697</v>
      </c>
      <c r="G6287" s="8" t="s">
        <v>1829</v>
      </c>
      <c r="H6287" s="8" t="s">
        <v>83583</v>
      </c>
      <c r="I6287" s="8" t="s">
        <v>12698</v>
      </c>
      <c r="K6287" s="4"/>
    </row>
    <row r="6288" spans="2:11" ht="19.5" customHeight="1">
      <c r="B6288" s="12" t="s">
        <v>12741</v>
      </c>
      <c r="C6288" s="7" t="s">
        <v>8390</v>
      </c>
      <c r="D6288" s="8" t="s">
        <v>12742</v>
      </c>
      <c r="E6288" s="8" t="s">
        <v>12743</v>
      </c>
      <c r="F6288" s="8" t="s">
        <v>4542</v>
      </c>
      <c r="G6288" s="8" t="s">
        <v>1829</v>
      </c>
      <c r="H6288" s="8" t="s">
        <v>83583</v>
      </c>
      <c r="I6288" s="8" t="s">
        <v>12744</v>
      </c>
      <c r="K6288" s="4"/>
    </row>
    <row r="6289" spans="2:11" ht="19.5" customHeight="1">
      <c r="B6289" s="12" t="s">
        <v>12863</v>
      </c>
      <c r="C6289" s="7" t="s">
        <v>8390</v>
      </c>
      <c r="D6289" s="8" t="s">
        <v>12864</v>
      </c>
      <c r="E6289" s="8" t="s">
        <v>12865</v>
      </c>
      <c r="F6289" s="8" t="s">
        <v>12866</v>
      </c>
      <c r="G6289" s="8" t="s">
        <v>1829</v>
      </c>
      <c r="H6289" s="8" t="s">
        <v>83583</v>
      </c>
      <c r="I6289" s="8" t="s">
        <v>12867</v>
      </c>
      <c r="K6289" s="4"/>
    </row>
    <row r="6290" spans="2:11" ht="19.5" customHeight="1">
      <c r="B6290" s="12" t="s">
        <v>13068</v>
      </c>
      <c r="C6290" s="7" t="s">
        <v>8390</v>
      </c>
      <c r="D6290" s="8" t="s">
        <v>13069</v>
      </c>
      <c r="E6290" s="8" t="s">
        <v>13070</v>
      </c>
      <c r="F6290" s="8" t="s">
        <v>4542</v>
      </c>
      <c r="G6290" s="8" t="s">
        <v>1829</v>
      </c>
      <c r="H6290" s="8" t="s">
        <v>83583</v>
      </c>
      <c r="I6290" s="8" t="s">
        <v>13071</v>
      </c>
      <c r="K6290" s="4"/>
    </row>
    <row r="6291" spans="2:11" ht="19.5" customHeight="1">
      <c r="B6291" s="12" t="s">
        <v>13118</v>
      </c>
      <c r="C6291" s="7" t="s">
        <v>8390</v>
      </c>
      <c r="D6291" s="8" t="s">
        <v>13119</v>
      </c>
      <c r="E6291" s="8" t="s">
        <v>13120</v>
      </c>
      <c r="F6291" s="8" t="s">
        <v>13121</v>
      </c>
      <c r="G6291" s="8" t="s">
        <v>2185</v>
      </c>
      <c r="H6291" s="8" t="s">
        <v>83583</v>
      </c>
      <c r="I6291" s="8" t="s">
        <v>2186</v>
      </c>
      <c r="K6291" s="4"/>
    </row>
    <row r="6292" spans="2:11" ht="19.5" customHeight="1">
      <c r="B6292" s="12" t="s">
        <v>13227</v>
      </c>
      <c r="C6292" s="7" t="s">
        <v>8390</v>
      </c>
      <c r="D6292" s="8" t="s">
        <v>13228</v>
      </c>
      <c r="E6292" s="8" t="s">
        <v>13229</v>
      </c>
      <c r="F6292" s="8" t="s">
        <v>13230</v>
      </c>
      <c r="G6292" s="8" t="s">
        <v>1829</v>
      </c>
      <c r="H6292" s="8" t="s">
        <v>83583</v>
      </c>
      <c r="I6292" s="8" t="s">
        <v>13231</v>
      </c>
      <c r="K6292" s="4"/>
    </row>
    <row r="6293" spans="2:11" ht="19.5" customHeight="1">
      <c r="B6293" s="12" t="s">
        <v>13256</v>
      </c>
      <c r="C6293" s="7" t="s">
        <v>8390</v>
      </c>
      <c r="D6293" s="8" t="s">
        <v>13257</v>
      </c>
      <c r="E6293" s="8" t="s">
        <v>13258</v>
      </c>
      <c r="F6293" s="8" t="s">
        <v>4542</v>
      </c>
      <c r="G6293" s="8" t="s">
        <v>1829</v>
      </c>
      <c r="H6293" s="8" t="s">
        <v>83583</v>
      </c>
      <c r="I6293" s="8" t="s">
        <v>13259</v>
      </c>
      <c r="K6293" s="4"/>
    </row>
    <row r="6294" spans="2:11" ht="19.5" customHeight="1">
      <c r="B6294" s="12" t="s">
        <v>13263</v>
      </c>
      <c r="C6294" s="7" t="s">
        <v>8385</v>
      </c>
      <c r="D6294" s="8" t="s">
        <v>13264</v>
      </c>
      <c r="E6294" s="8" t="s">
        <v>13265</v>
      </c>
      <c r="F6294" s="8" t="s">
        <v>4542</v>
      </c>
      <c r="G6294" s="8" t="s">
        <v>1829</v>
      </c>
      <c r="H6294" s="8" t="s">
        <v>83583</v>
      </c>
      <c r="I6294" s="8" t="s">
        <v>13266</v>
      </c>
      <c r="K6294" s="4"/>
    </row>
    <row r="6295" spans="2:11" ht="19.5" customHeight="1">
      <c r="B6295" s="12" t="s">
        <v>13499</v>
      </c>
      <c r="C6295" s="7" t="s">
        <v>8385</v>
      </c>
      <c r="D6295" s="8" t="s">
        <v>13500</v>
      </c>
      <c r="E6295" s="8" t="s">
        <v>13501</v>
      </c>
      <c r="F6295" s="8" t="s">
        <v>4542</v>
      </c>
      <c r="G6295" s="8" t="s">
        <v>1829</v>
      </c>
      <c r="H6295" s="8" t="s">
        <v>83583</v>
      </c>
      <c r="I6295" s="8" t="s">
        <v>13502</v>
      </c>
      <c r="K6295" s="4"/>
    </row>
    <row r="6296" spans="2:11" ht="19.5" customHeight="1">
      <c r="B6296" s="12" t="s">
        <v>13510</v>
      </c>
      <c r="C6296" s="7" t="s">
        <v>8390</v>
      </c>
      <c r="D6296" s="8" t="s">
        <v>13500</v>
      </c>
      <c r="E6296" s="8" t="s">
        <v>13511</v>
      </c>
      <c r="F6296" s="8" t="s">
        <v>13121</v>
      </c>
      <c r="G6296" s="8" t="s">
        <v>2185</v>
      </c>
      <c r="H6296" s="8" t="s">
        <v>83583</v>
      </c>
      <c r="I6296" s="8" t="s">
        <v>13512</v>
      </c>
      <c r="K6296" s="4"/>
    </row>
    <row r="6297" spans="2:11" ht="19.5" customHeight="1">
      <c r="B6297" s="12" t="s">
        <v>13780</v>
      </c>
      <c r="C6297" s="7" t="s">
        <v>8390</v>
      </c>
      <c r="D6297" s="8" t="s">
        <v>13781</v>
      </c>
      <c r="E6297" s="8" t="s">
        <v>13782</v>
      </c>
      <c r="F6297" s="8" t="s">
        <v>9074</v>
      </c>
      <c r="G6297" s="8" t="s">
        <v>2068</v>
      </c>
      <c r="H6297" s="8" t="s">
        <v>83583</v>
      </c>
      <c r="I6297" s="8" t="s">
        <v>13783</v>
      </c>
      <c r="K6297" s="4"/>
    </row>
    <row r="6298" spans="2:11" ht="19.5" customHeight="1">
      <c r="B6298" s="12" t="s">
        <v>13797</v>
      </c>
      <c r="C6298" s="7" t="s">
        <v>8390</v>
      </c>
      <c r="D6298" s="8" t="s">
        <v>13798</v>
      </c>
      <c r="E6298" s="8" t="s">
        <v>13799</v>
      </c>
      <c r="F6298" s="8" t="s">
        <v>4542</v>
      </c>
      <c r="G6298" s="8" t="s">
        <v>1829</v>
      </c>
      <c r="H6298" s="8" t="s">
        <v>83583</v>
      </c>
      <c r="I6298" s="8" t="s">
        <v>13800</v>
      </c>
      <c r="K6298" s="4"/>
    </row>
    <row r="6299" spans="2:11" ht="19.5" customHeight="1">
      <c r="B6299" s="12" t="s">
        <v>13819</v>
      </c>
      <c r="C6299" s="7" t="s">
        <v>8390</v>
      </c>
      <c r="D6299" s="8" t="s">
        <v>13820</v>
      </c>
      <c r="E6299" s="8" t="s">
        <v>13821</v>
      </c>
      <c r="F6299" s="8" t="s">
        <v>6657</v>
      </c>
      <c r="G6299" s="8" t="s">
        <v>1966</v>
      </c>
      <c r="H6299" s="8" t="s">
        <v>83583</v>
      </c>
      <c r="I6299" s="8" t="s">
        <v>13822</v>
      </c>
      <c r="K6299" s="4"/>
    </row>
    <row r="6300" spans="2:11" ht="19.5" customHeight="1">
      <c r="B6300" s="12" t="s">
        <v>13823</v>
      </c>
      <c r="C6300" s="7" t="s">
        <v>8390</v>
      </c>
      <c r="D6300" s="8" t="s">
        <v>12090</v>
      </c>
      <c r="E6300" s="8" t="s">
        <v>13511</v>
      </c>
      <c r="F6300" s="8" t="s">
        <v>13121</v>
      </c>
      <c r="G6300" s="8" t="s">
        <v>2185</v>
      </c>
      <c r="H6300" s="8" t="s">
        <v>83583</v>
      </c>
      <c r="I6300" s="8" t="s">
        <v>13824</v>
      </c>
      <c r="K6300" s="4"/>
    </row>
    <row r="6301" spans="2:11" ht="19.5" customHeight="1">
      <c r="B6301" s="12" t="s">
        <v>13900</v>
      </c>
      <c r="C6301" s="7" t="s">
        <v>8390</v>
      </c>
      <c r="D6301" s="8" t="s">
        <v>13901</v>
      </c>
      <c r="E6301" s="8" t="s">
        <v>13902</v>
      </c>
      <c r="F6301" s="8" t="s">
        <v>4542</v>
      </c>
      <c r="G6301" s="8" t="s">
        <v>1829</v>
      </c>
      <c r="H6301" s="8" t="s">
        <v>83583</v>
      </c>
      <c r="I6301" s="8" t="s">
        <v>13903</v>
      </c>
      <c r="K6301" s="4"/>
    </row>
    <row r="6302" spans="2:11" ht="19.5" customHeight="1">
      <c r="B6302" s="12" t="s">
        <v>13955</v>
      </c>
      <c r="C6302" s="7" t="s">
        <v>8385</v>
      </c>
      <c r="D6302" s="8" t="s">
        <v>13956</v>
      </c>
      <c r="E6302" s="8" t="s">
        <v>10424</v>
      </c>
      <c r="F6302" s="8" t="s">
        <v>13957</v>
      </c>
      <c r="G6302" s="8" t="s">
        <v>2141</v>
      </c>
      <c r="H6302" s="8" t="s">
        <v>83583</v>
      </c>
      <c r="I6302" s="8" t="s">
        <v>13958</v>
      </c>
      <c r="K6302" s="4"/>
    </row>
    <row r="6303" spans="2:11" ht="19.5" customHeight="1">
      <c r="B6303" s="12" t="s">
        <v>14176</v>
      </c>
      <c r="C6303" s="7" t="s">
        <v>8390</v>
      </c>
      <c r="D6303" s="8" t="s">
        <v>14177</v>
      </c>
      <c r="E6303" s="8" t="s">
        <v>14178</v>
      </c>
      <c r="F6303" s="8" t="s">
        <v>14179</v>
      </c>
      <c r="G6303" s="8" t="s">
        <v>1787</v>
      </c>
      <c r="H6303" s="8" t="s">
        <v>83583</v>
      </c>
      <c r="I6303" s="8" t="s">
        <v>2239</v>
      </c>
      <c r="K6303" s="4"/>
    </row>
    <row r="6304" spans="2:11" ht="19.5" customHeight="1">
      <c r="B6304" s="12" t="s">
        <v>14460</v>
      </c>
      <c r="C6304" s="7" t="s">
        <v>12270</v>
      </c>
      <c r="D6304" s="8" t="s">
        <v>14461</v>
      </c>
      <c r="E6304" s="8" t="s">
        <v>14462</v>
      </c>
      <c r="F6304" s="8" t="s">
        <v>6657</v>
      </c>
      <c r="G6304" s="8" t="s">
        <v>1966</v>
      </c>
      <c r="H6304" s="8" t="s">
        <v>83583</v>
      </c>
      <c r="I6304" s="8" t="s">
        <v>14463</v>
      </c>
      <c r="K6304" s="4"/>
    </row>
    <row r="6305" spans="2:11" ht="19.5" customHeight="1">
      <c r="B6305" s="12" t="s">
        <v>14558</v>
      </c>
      <c r="C6305" s="7" t="s">
        <v>12270</v>
      </c>
      <c r="D6305" s="8" t="s">
        <v>14559</v>
      </c>
      <c r="E6305" s="8" t="s">
        <v>14560</v>
      </c>
      <c r="F6305" s="8" t="s">
        <v>9074</v>
      </c>
      <c r="G6305" s="8" t="s">
        <v>2068</v>
      </c>
      <c r="H6305" s="8" t="s">
        <v>83583</v>
      </c>
      <c r="I6305" s="8" t="s">
        <v>14561</v>
      </c>
      <c r="K6305" s="4"/>
    </row>
    <row r="6306" spans="2:11" ht="19.5" customHeight="1">
      <c r="B6306" s="12" t="s">
        <v>14851</v>
      </c>
      <c r="C6306" s="7" t="s">
        <v>8390</v>
      </c>
      <c r="D6306" s="8" t="s">
        <v>14852</v>
      </c>
      <c r="E6306" s="8" t="s">
        <v>14853</v>
      </c>
      <c r="F6306" s="8" t="s">
        <v>4542</v>
      </c>
      <c r="G6306" s="8" t="s">
        <v>1829</v>
      </c>
      <c r="H6306" s="8" t="s">
        <v>83583</v>
      </c>
      <c r="I6306" s="8" t="s">
        <v>14854</v>
      </c>
      <c r="K6306" s="4"/>
    </row>
    <row r="6307" spans="2:11" ht="19.5" customHeight="1">
      <c r="B6307" s="12" t="s">
        <v>15075</v>
      </c>
      <c r="C6307" s="7" t="s">
        <v>8390</v>
      </c>
      <c r="D6307" s="8" t="s">
        <v>15076</v>
      </c>
      <c r="E6307" s="8" t="s">
        <v>15077</v>
      </c>
      <c r="F6307" s="8" t="s">
        <v>4542</v>
      </c>
      <c r="G6307" s="8" t="s">
        <v>1829</v>
      </c>
      <c r="H6307" s="8" t="s">
        <v>83583</v>
      </c>
      <c r="I6307" s="8" t="s">
        <v>15078</v>
      </c>
      <c r="K6307" s="4"/>
    </row>
    <row r="6308" spans="2:11" ht="19.5" customHeight="1">
      <c r="B6308" s="12" t="s">
        <v>15108</v>
      </c>
      <c r="C6308" s="7" t="s">
        <v>8390</v>
      </c>
      <c r="D6308" s="8" t="s">
        <v>15109</v>
      </c>
      <c r="E6308" s="8" t="s">
        <v>15110</v>
      </c>
      <c r="F6308" s="8" t="s">
        <v>15111</v>
      </c>
      <c r="G6308" s="8" t="s">
        <v>1787</v>
      </c>
      <c r="H6308" s="8" t="s">
        <v>83583</v>
      </c>
      <c r="I6308" s="8" t="s">
        <v>15112</v>
      </c>
      <c r="K6308" s="4"/>
    </row>
    <row r="6309" spans="2:11" ht="19.5" customHeight="1">
      <c r="B6309" s="12" t="s">
        <v>15466</v>
      </c>
      <c r="C6309" s="7" t="s">
        <v>8390</v>
      </c>
      <c r="D6309" s="8" t="s">
        <v>15467</v>
      </c>
      <c r="E6309" s="8" t="s">
        <v>15468</v>
      </c>
      <c r="F6309" s="8" t="s">
        <v>15469</v>
      </c>
      <c r="G6309" s="8" t="s">
        <v>1966</v>
      </c>
      <c r="H6309" s="8" t="s">
        <v>83583</v>
      </c>
      <c r="I6309" s="8" t="s">
        <v>15470</v>
      </c>
      <c r="K6309" s="4"/>
    </row>
    <row r="6310" spans="2:11" ht="19.5" customHeight="1">
      <c r="B6310" s="12" t="s">
        <v>15510</v>
      </c>
      <c r="C6310" s="7" t="s">
        <v>8390</v>
      </c>
      <c r="D6310" s="8" t="s">
        <v>15511</v>
      </c>
      <c r="E6310" s="8" t="s">
        <v>15512</v>
      </c>
      <c r="F6310" s="8" t="s">
        <v>4542</v>
      </c>
      <c r="G6310" s="8" t="s">
        <v>1829</v>
      </c>
      <c r="H6310" s="8" t="s">
        <v>83583</v>
      </c>
      <c r="I6310" s="8" t="s">
        <v>2258</v>
      </c>
      <c r="K6310" s="4"/>
    </row>
    <row r="6311" spans="2:11" ht="19.5" customHeight="1">
      <c r="B6311" s="12" t="s">
        <v>15590</v>
      </c>
      <c r="C6311" s="7" t="s">
        <v>8390</v>
      </c>
      <c r="D6311" s="8" t="s">
        <v>15591</v>
      </c>
      <c r="E6311" s="8" t="s">
        <v>15592</v>
      </c>
      <c r="F6311" s="8" t="s">
        <v>10917</v>
      </c>
      <c r="G6311" s="8" t="s">
        <v>1787</v>
      </c>
      <c r="H6311" s="8" t="s">
        <v>83583</v>
      </c>
      <c r="I6311" s="8" t="s">
        <v>15593</v>
      </c>
      <c r="K6311" s="4"/>
    </row>
    <row r="6312" spans="2:11" ht="19.5" customHeight="1">
      <c r="B6312" s="12" t="s">
        <v>15620</v>
      </c>
      <c r="C6312" s="7" t="s">
        <v>8390</v>
      </c>
      <c r="D6312" s="8" t="s">
        <v>15621</v>
      </c>
      <c r="E6312" s="8" t="s">
        <v>15622</v>
      </c>
      <c r="F6312" s="8" t="s">
        <v>4542</v>
      </c>
      <c r="G6312" s="8" t="s">
        <v>1829</v>
      </c>
      <c r="H6312" s="8" t="s">
        <v>83583</v>
      </c>
      <c r="I6312" s="8" t="s">
        <v>2261</v>
      </c>
      <c r="K6312" s="4"/>
    </row>
    <row r="6313" spans="2:11" ht="19.5" customHeight="1">
      <c r="B6313" s="12" t="s">
        <v>15816</v>
      </c>
      <c r="C6313" s="7" t="s">
        <v>8390</v>
      </c>
      <c r="D6313" s="8" t="s">
        <v>15817</v>
      </c>
      <c r="E6313" s="8" t="s">
        <v>6149</v>
      </c>
      <c r="F6313" s="8" t="s">
        <v>9074</v>
      </c>
      <c r="G6313" s="8" t="s">
        <v>2068</v>
      </c>
      <c r="H6313" s="8" t="s">
        <v>83583</v>
      </c>
      <c r="I6313" s="8" t="s">
        <v>2266</v>
      </c>
      <c r="K6313" s="4"/>
    </row>
    <row r="6314" spans="2:11" ht="19.5" customHeight="1">
      <c r="B6314" s="12" t="s">
        <v>15887</v>
      </c>
      <c r="C6314" s="7" t="s">
        <v>8390</v>
      </c>
      <c r="D6314" s="8" t="s">
        <v>15888</v>
      </c>
      <c r="E6314" s="8" t="s">
        <v>15889</v>
      </c>
      <c r="F6314" s="8" t="s">
        <v>4542</v>
      </c>
      <c r="G6314" s="8" t="s">
        <v>1829</v>
      </c>
      <c r="H6314" s="8" t="s">
        <v>83583</v>
      </c>
      <c r="I6314" s="8" t="s">
        <v>15890</v>
      </c>
      <c r="K6314" s="4"/>
    </row>
    <row r="6315" spans="2:11" ht="19.5" customHeight="1">
      <c r="B6315" s="12" t="s">
        <v>15908</v>
      </c>
      <c r="C6315" s="7" t="s">
        <v>8390</v>
      </c>
      <c r="D6315" s="8" t="s">
        <v>15909</v>
      </c>
      <c r="E6315" s="8" t="s">
        <v>15910</v>
      </c>
      <c r="F6315" s="8" t="s">
        <v>11652</v>
      </c>
      <c r="G6315" s="8" t="s">
        <v>2141</v>
      </c>
      <c r="H6315" s="8" t="s">
        <v>83583</v>
      </c>
      <c r="I6315" s="8" t="s">
        <v>15911</v>
      </c>
      <c r="K6315" s="4"/>
    </row>
    <row r="6316" spans="2:11" ht="19.5" customHeight="1">
      <c r="B6316" s="12" t="s">
        <v>16021</v>
      </c>
      <c r="C6316" s="7" t="s">
        <v>8390</v>
      </c>
      <c r="D6316" s="8" t="s">
        <v>16022</v>
      </c>
      <c r="E6316" s="8" t="s">
        <v>16023</v>
      </c>
      <c r="F6316" s="8" t="s">
        <v>9074</v>
      </c>
      <c r="G6316" s="8" t="s">
        <v>2068</v>
      </c>
      <c r="H6316" s="8" t="s">
        <v>83583</v>
      </c>
      <c r="I6316" s="8" t="s">
        <v>2270</v>
      </c>
      <c r="K6316" s="4"/>
    </row>
    <row r="6317" spans="2:11" ht="19.5" customHeight="1">
      <c r="B6317" s="12" t="s">
        <v>16153</v>
      </c>
      <c r="C6317" s="7" t="s">
        <v>8390</v>
      </c>
      <c r="D6317" s="8" t="s">
        <v>16154</v>
      </c>
      <c r="E6317" s="8" t="s">
        <v>16155</v>
      </c>
      <c r="F6317" s="8" t="s">
        <v>4542</v>
      </c>
      <c r="G6317" s="8" t="s">
        <v>1829</v>
      </c>
      <c r="H6317" s="8" t="s">
        <v>83583</v>
      </c>
      <c r="I6317" s="8" t="s">
        <v>2276</v>
      </c>
      <c r="K6317" s="4"/>
    </row>
    <row r="6318" spans="2:11" ht="19.5" customHeight="1">
      <c r="B6318" s="12" t="s">
        <v>16499</v>
      </c>
      <c r="C6318" s="7" t="s">
        <v>8390</v>
      </c>
      <c r="D6318" s="8" t="s">
        <v>16500</v>
      </c>
      <c r="E6318" s="8" t="s">
        <v>16501</v>
      </c>
      <c r="F6318" s="8" t="s">
        <v>16502</v>
      </c>
      <c r="G6318" s="8" t="s">
        <v>1850</v>
      </c>
      <c r="H6318" s="8" t="s">
        <v>83583</v>
      </c>
      <c r="I6318" s="8" t="s">
        <v>16503</v>
      </c>
      <c r="K6318" s="4"/>
    </row>
    <row r="6319" spans="2:11" ht="19.5" customHeight="1">
      <c r="B6319" s="12" t="s">
        <v>16504</v>
      </c>
      <c r="C6319" s="7" t="s">
        <v>8390</v>
      </c>
      <c r="D6319" s="8" t="s">
        <v>16505</v>
      </c>
      <c r="E6319" s="8" t="s">
        <v>16506</v>
      </c>
      <c r="F6319" s="8" t="s">
        <v>9074</v>
      </c>
      <c r="G6319" s="8" t="s">
        <v>2068</v>
      </c>
      <c r="H6319" s="8" t="s">
        <v>83583</v>
      </c>
      <c r="I6319" s="8" t="s">
        <v>16507</v>
      </c>
      <c r="K6319" s="4"/>
    </row>
    <row r="6320" spans="2:11" ht="19.5" customHeight="1">
      <c r="B6320" s="12" t="s">
        <v>16583</v>
      </c>
      <c r="C6320" s="7" t="s">
        <v>8390</v>
      </c>
      <c r="D6320" s="8" t="s">
        <v>16584</v>
      </c>
      <c r="E6320" s="8" t="s">
        <v>16585</v>
      </c>
      <c r="F6320" s="8" t="s">
        <v>16502</v>
      </c>
      <c r="G6320" s="8" t="s">
        <v>1850</v>
      </c>
      <c r="H6320" s="8" t="s">
        <v>83583</v>
      </c>
      <c r="I6320" s="8" t="s">
        <v>16586</v>
      </c>
      <c r="K6320" s="4"/>
    </row>
    <row r="6321" spans="2:11" ht="19.5" customHeight="1">
      <c r="B6321" s="12" t="s">
        <v>16780</v>
      </c>
      <c r="C6321" s="7" t="s">
        <v>8390</v>
      </c>
      <c r="D6321" s="8" t="s">
        <v>16781</v>
      </c>
      <c r="E6321" s="8" t="s">
        <v>16782</v>
      </c>
      <c r="F6321" s="8" t="s">
        <v>4542</v>
      </c>
      <c r="G6321" s="8" t="s">
        <v>1829</v>
      </c>
      <c r="H6321" s="8" t="s">
        <v>83583</v>
      </c>
      <c r="I6321" s="8" t="s">
        <v>16783</v>
      </c>
      <c r="K6321" s="4"/>
    </row>
    <row r="6322" spans="2:11" ht="19.5" customHeight="1">
      <c r="B6322" s="12" t="s">
        <v>16904</v>
      </c>
      <c r="C6322" s="7" t="s">
        <v>8390</v>
      </c>
      <c r="D6322" s="8" t="s">
        <v>16905</v>
      </c>
      <c r="E6322" s="8" t="s">
        <v>16906</v>
      </c>
      <c r="F6322" s="8" t="s">
        <v>4542</v>
      </c>
      <c r="G6322" s="8" t="s">
        <v>1829</v>
      </c>
      <c r="H6322" s="8" t="s">
        <v>83583</v>
      </c>
      <c r="I6322" s="8" t="s">
        <v>16907</v>
      </c>
      <c r="K6322" s="4"/>
    </row>
    <row r="6323" spans="2:11" ht="19.5" customHeight="1">
      <c r="B6323" s="12" t="s">
        <v>17077</v>
      </c>
      <c r="C6323" s="7" t="s">
        <v>8390</v>
      </c>
      <c r="D6323" s="8" t="s">
        <v>17078</v>
      </c>
      <c r="E6323" s="8" t="s">
        <v>17079</v>
      </c>
      <c r="F6323" s="8" t="s">
        <v>9471</v>
      </c>
      <c r="G6323" s="8" t="s">
        <v>2124</v>
      </c>
      <c r="H6323" s="8" t="s">
        <v>83583</v>
      </c>
      <c r="I6323" s="8" t="s">
        <v>2293</v>
      </c>
      <c r="K6323" s="4"/>
    </row>
    <row r="6324" spans="2:11" ht="19.5" customHeight="1">
      <c r="B6324" s="12" t="s">
        <v>17109</v>
      </c>
      <c r="C6324" s="7" t="s">
        <v>8390</v>
      </c>
      <c r="D6324" s="8" t="s">
        <v>17110</v>
      </c>
      <c r="E6324" s="8" t="s">
        <v>17111</v>
      </c>
      <c r="F6324" s="8" t="s">
        <v>4542</v>
      </c>
      <c r="G6324" s="8" t="s">
        <v>1829</v>
      </c>
      <c r="H6324" s="8" t="s">
        <v>83583</v>
      </c>
      <c r="I6324" s="8" t="s">
        <v>17112</v>
      </c>
      <c r="K6324" s="4"/>
    </row>
    <row r="6325" spans="2:11" ht="19.5" customHeight="1">
      <c r="B6325" s="12" t="s">
        <v>17235</v>
      </c>
      <c r="C6325" s="7" t="s">
        <v>8390</v>
      </c>
      <c r="D6325" s="8" t="s">
        <v>17236</v>
      </c>
      <c r="E6325" s="8" t="s">
        <v>17237</v>
      </c>
      <c r="F6325" s="8" t="s">
        <v>9074</v>
      </c>
      <c r="G6325" s="8" t="s">
        <v>2068</v>
      </c>
      <c r="H6325" s="8" t="s">
        <v>83583</v>
      </c>
      <c r="I6325" s="8" t="s">
        <v>17238</v>
      </c>
      <c r="K6325" s="4"/>
    </row>
    <row r="6326" spans="2:11" ht="19.5" customHeight="1">
      <c r="B6326" s="12" t="s">
        <v>17287</v>
      </c>
      <c r="C6326" s="7" t="s">
        <v>8390</v>
      </c>
      <c r="D6326" s="8" t="s">
        <v>17288</v>
      </c>
      <c r="E6326" s="8" t="s">
        <v>17289</v>
      </c>
      <c r="F6326" s="8" t="s">
        <v>9074</v>
      </c>
      <c r="G6326" s="8" t="s">
        <v>2068</v>
      </c>
      <c r="H6326" s="8" t="s">
        <v>83583</v>
      </c>
      <c r="I6326" s="8" t="s">
        <v>17290</v>
      </c>
      <c r="K6326" s="4"/>
    </row>
    <row r="6327" spans="2:11" ht="19.5" customHeight="1">
      <c r="B6327" s="12" t="s">
        <v>17498</v>
      </c>
      <c r="C6327" s="7" t="s">
        <v>8390</v>
      </c>
      <c r="D6327" s="8" t="s">
        <v>17499</v>
      </c>
      <c r="E6327" s="8" t="s">
        <v>17500</v>
      </c>
      <c r="F6327" s="8" t="s">
        <v>17501</v>
      </c>
      <c r="G6327" s="8" t="s">
        <v>1829</v>
      </c>
      <c r="H6327" s="8" t="s">
        <v>83583</v>
      </c>
      <c r="I6327" s="8" t="s">
        <v>17502</v>
      </c>
      <c r="K6327" s="4"/>
    </row>
    <row r="6328" spans="2:11" ht="19.5" customHeight="1">
      <c r="B6328" s="12" t="s">
        <v>17610</v>
      </c>
      <c r="C6328" s="7" t="s">
        <v>8390</v>
      </c>
      <c r="D6328" s="8" t="s">
        <v>17611</v>
      </c>
      <c r="E6328" s="8" t="s">
        <v>17612</v>
      </c>
      <c r="F6328" s="8" t="s">
        <v>4542</v>
      </c>
      <c r="G6328" s="8" t="s">
        <v>1829</v>
      </c>
      <c r="H6328" s="8" t="s">
        <v>83583</v>
      </c>
      <c r="I6328" s="8" t="s">
        <v>17613</v>
      </c>
      <c r="K6328" s="4"/>
    </row>
    <row r="6329" spans="2:11" ht="19.5" customHeight="1">
      <c r="B6329" s="12" t="s">
        <v>17755</v>
      </c>
      <c r="C6329" s="7" t="s">
        <v>8390</v>
      </c>
      <c r="D6329" s="8" t="s">
        <v>17756</v>
      </c>
      <c r="E6329" s="8" t="s">
        <v>17757</v>
      </c>
      <c r="F6329" s="8" t="s">
        <v>4542</v>
      </c>
      <c r="G6329" s="8" t="s">
        <v>1829</v>
      </c>
      <c r="H6329" s="8" t="s">
        <v>83583</v>
      </c>
      <c r="I6329" s="8" t="s">
        <v>17758</v>
      </c>
      <c r="K6329" s="4"/>
    </row>
    <row r="6330" spans="2:11" ht="19.5" customHeight="1">
      <c r="B6330" s="12" t="s">
        <v>17855</v>
      </c>
      <c r="C6330" s="7" t="s">
        <v>8390</v>
      </c>
      <c r="D6330" s="8" t="s">
        <v>17856</v>
      </c>
      <c r="E6330" s="8" t="s">
        <v>17857</v>
      </c>
      <c r="F6330" s="8" t="s">
        <v>17858</v>
      </c>
      <c r="G6330" s="8" t="s">
        <v>1971</v>
      </c>
      <c r="H6330" s="8" t="s">
        <v>83583</v>
      </c>
      <c r="I6330" s="8" t="s">
        <v>17859</v>
      </c>
      <c r="K6330" s="4"/>
    </row>
    <row r="6331" spans="2:11" ht="19.5" customHeight="1">
      <c r="B6331" s="12" t="s">
        <v>18028</v>
      </c>
      <c r="C6331" s="7" t="s">
        <v>8390</v>
      </c>
      <c r="D6331" s="8" t="s">
        <v>18029</v>
      </c>
      <c r="E6331" s="8" t="s">
        <v>18030</v>
      </c>
      <c r="F6331" s="8" t="s">
        <v>4542</v>
      </c>
      <c r="G6331" s="8" t="s">
        <v>1829</v>
      </c>
      <c r="H6331" s="8" t="s">
        <v>83583</v>
      </c>
      <c r="I6331" s="8" t="s">
        <v>18031</v>
      </c>
      <c r="K6331" s="4"/>
    </row>
    <row r="6332" spans="2:11" ht="19.5" customHeight="1">
      <c r="B6332" s="12" t="s">
        <v>18681</v>
      </c>
      <c r="C6332" s="7" t="s">
        <v>8390</v>
      </c>
      <c r="D6332" s="8" t="s">
        <v>18682</v>
      </c>
      <c r="E6332" s="8" t="s">
        <v>18683</v>
      </c>
      <c r="F6332" s="8" t="s">
        <v>9074</v>
      </c>
      <c r="G6332" s="8" t="s">
        <v>2068</v>
      </c>
      <c r="H6332" s="8" t="s">
        <v>83583</v>
      </c>
      <c r="I6332" s="8" t="s">
        <v>2313</v>
      </c>
      <c r="K6332" s="4"/>
    </row>
    <row r="6333" spans="2:11" ht="19.5" customHeight="1">
      <c r="B6333" s="12" t="s">
        <v>18820</v>
      </c>
      <c r="C6333" s="7" t="s">
        <v>8390</v>
      </c>
      <c r="D6333" s="8" t="s">
        <v>18821</v>
      </c>
      <c r="E6333" s="8" t="s">
        <v>18822</v>
      </c>
      <c r="F6333" s="8" t="s">
        <v>4542</v>
      </c>
      <c r="G6333" s="8" t="s">
        <v>1829</v>
      </c>
      <c r="H6333" s="8" t="s">
        <v>83583</v>
      </c>
      <c r="I6333" s="8" t="s">
        <v>18823</v>
      </c>
      <c r="K6333" s="4"/>
    </row>
    <row r="6334" spans="2:11" ht="19.5" customHeight="1">
      <c r="B6334" s="12" t="s">
        <v>19412</v>
      </c>
      <c r="C6334" s="7" t="s">
        <v>12270</v>
      </c>
      <c r="D6334" s="8" t="s">
        <v>12291</v>
      </c>
      <c r="E6334" s="8" t="s">
        <v>19413</v>
      </c>
      <c r="F6334" s="8" t="s">
        <v>13957</v>
      </c>
      <c r="G6334" s="8" t="s">
        <v>2141</v>
      </c>
      <c r="H6334" s="8" t="s">
        <v>83583</v>
      </c>
      <c r="I6334" s="8" t="s">
        <v>8465</v>
      </c>
      <c r="K6334" s="4"/>
    </row>
    <row r="6335" spans="2:11" ht="19.5" customHeight="1">
      <c r="B6335" s="12" t="s">
        <v>19414</v>
      </c>
      <c r="C6335" s="7" t="s">
        <v>12270</v>
      </c>
      <c r="D6335" s="8" t="s">
        <v>19415</v>
      </c>
      <c r="E6335" s="8" t="s">
        <v>19416</v>
      </c>
      <c r="F6335" s="8" t="s">
        <v>10917</v>
      </c>
      <c r="G6335" s="8" t="s">
        <v>1787</v>
      </c>
      <c r="H6335" s="8" t="s">
        <v>83583</v>
      </c>
      <c r="I6335" s="8" t="s">
        <v>19417</v>
      </c>
      <c r="K6335" s="4"/>
    </row>
    <row r="6336" spans="2:11" ht="19.5" customHeight="1">
      <c r="B6336" s="12" t="s">
        <v>20706</v>
      </c>
      <c r="C6336" s="7" t="s">
        <v>12270</v>
      </c>
      <c r="D6336" s="8" t="s">
        <v>12271</v>
      </c>
      <c r="E6336" s="8" t="s">
        <v>20707</v>
      </c>
      <c r="F6336" s="8" t="s">
        <v>4542</v>
      </c>
      <c r="G6336" s="8" t="s">
        <v>1829</v>
      </c>
      <c r="H6336" s="8" t="s">
        <v>83583</v>
      </c>
      <c r="I6336" s="8" t="s">
        <v>12273</v>
      </c>
      <c r="K6336" s="4"/>
    </row>
    <row r="6337" spans="2:11" ht="19.5" customHeight="1">
      <c r="B6337" s="12" t="s">
        <v>20915</v>
      </c>
      <c r="C6337" s="7" t="s">
        <v>12270</v>
      </c>
      <c r="D6337" s="8" t="s">
        <v>8462</v>
      </c>
      <c r="E6337" s="8" t="s">
        <v>20916</v>
      </c>
      <c r="F6337" s="8" t="s">
        <v>4542</v>
      </c>
      <c r="G6337" s="8" t="s">
        <v>2339</v>
      </c>
      <c r="H6337" s="8" t="s">
        <v>83583</v>
      </c>
      <c r="I6337" s="8" t="s">
        <v>8465</v>
      </c>
      <c r="K6337" s="4"/>
    </row>
    <row r="6338" spans="2:11" ht="19.5" customHeight="1">
      <c r="B6338" s="12" t="s">
        <v>20974</v>
      </c>
      <c r="C6338" s="7" t="s">
        <v>12270</v>
      </c>
      <c r="D6338" s="8" t="s">
        <v>12291</v>
      </c>
      <c r="E6338" s="8" t="s">
        <v>20975</v>
      </c>
      <c r="F6338" s="8" t="s">
        <v>11652</v>
      </c>
      <c r="G6338" s="8" t="s">
        <v>2141</v>
      </c>
      <c r="H6338" s="8" t="s">
        <v>83583</v>
      </c>
      <c r="I6338" s="8" t="s">
        <v>8465</v>
      </c>
      <c r="K6338" s="4"/>
    </row>
    <row r="6339" spans="2:11" ht="19.5" customHeight="1">
      <c r="B6339" s="12" t="s">
        <v>21185</v>
      </c>
      <c r="C6339" s="7" t="s">
        <v>12270</v>
      </c>
      <c r="D6339" s="8" t="s">
        <v>12291</v>
      </c>
      <c r="E6339" s="8" t="s">
        <v>21186</v>
      </c>
      <c r="F6339" s="8" t="s">
        <v>4542</v>
      </c>
      <c r="G6339" s="8" t="s">
        <v>1829</v>
      </c>
      <c r="H6339" s="8" t="s">
        <v>83583</v>
      </c>
      <c r="I6339" s="8" t="s">
        <v>8465</v>
      </c>
      <c r="K6339" s="4"/>
    </row>
    <row r="6340" spans="2:11" ht="19.5" customHeight="1">
      <c r="B6340" s="12" t="s">
        <v>21366</v>
      </c>
      <c r="C6340" s="7" t="s">
        <v>12270</v>
      </c>
      <c r="D6340" s="8" t="s">
        <v>21367</v>
      </c>
      <c r="E6340" s="8" t="s">
        <v>21368</v>
      </c>
      <c r="F6340" s="8" t="s">
        <v>12104</v>
      </c>
      <c r="G6340" s="8" t="s">
        <v>1787</v>
      </c>
      <c r="H6340" s="8" t="s">
        <v>83583</v>
      </c>
      <c r="I6340" s="8" t="s">
        <v>21369</v>
      </c>
      <c r="K6340" s="4"/>
    </row>
    <row r="6341" spans="2:11" ht="19.5" customHeight="1">
      <c r="B6341" s="12" t="s">
        <v>21674</v>
      </c>
      <c r="C6341" s="7" t="s">
        <v>12270</v>
      </c>
      <c r="D6341" s="8" t="s">
        <v>21675</v>
      </c>
      <c r="E6341" s="8" t="s">
        <v>21676</v>
      </c>
      <c r="F6341" s="8" t="s">
        <v>13957</v>
      </c>
      <c r="G6341" s="8" t="s">
        <v>2141</v>
      </c>
      <c r="H6341" s="8" t="s">
        <v>83583</v>
      </c>
      <c r="I6341" s="8" t="s">
        <v>21677</v>
      </c>
      <c r="K6341" s="4"/>
    </row>
    <row r="6342" spans="2:11" ht="19.5" customHeight="1">
      <c r="B6342" s="12" t="s">
        <v>21678</v>
      </c>
      <c r="C6342" s="7" t="s">
        <v>12270</v>
      </c>
      <c r="D6342" s="8" t="s">
        <v>21679</v>
      </c>
      <c r="E6342" s="8" t="s">
        <v>21680</v>
      </c>
      <c r="F6342" s="8" t="s">
        <v>13121</v>
      </c>
      <c r="G6342" s="8" t="s">
        <v>2185</v>
      </c>
      <c r="H6342" s="8" t="s">
        <v>83583</v>
      </c>
      <c r="I6342" s="8" t="s">
        <v>2356</v>
      </c>
      <c r="K6342" s="4"/>
    </row>
    <row r="6343" spans="2:11" ht="19.5" customHeight="1">
      <c r="B6343" s="12" t="s">
        <v>21849</v>
      </c>
      <c r="C6343" s="7" t="s">
        <v>12270</v>
      </c>
      <c r="D6343" s="8" t="s">
        <v>21850</v>
      </c>
      <c r="E6343" s="8" t="s">
        <v>21851</v>
      </c>
      <c r="F6343" s="8" t="s">
        <v>21852</v>
      </c>
      <c r="G6343" s="8" t="s">
        <v>1829</v>
      </c>
      <c r="H6343" s="8" t="s">
        <v>83583</v>
      </c>
      <c r="I6343" s="8" t="s">
        <v>21853</v>
      </c>
      <c r="K6343" s="4"/>
    </row>
    <row r="6344" spans="2:11" ht="19.5" customHeight="1">
      <c r="B6344" s="12" t="s">
        <v>21923</v>
      </c>
      <c r="C6344" s="7" t="s">
        <v>12270</v>
      </c>
      <c r="D6344" s="8" t="s">
        <v>21924</v>
      </c>
      <c r="E6344" s="8" t="s">
        <v>21925</v>
      </c>
      <c r="F6344" s="8" t="s">
        <v>4542</v>
      </c>
      <c r="G6344" s="8" t="s">
        <v>1829</v>
      </c>
      <c r="H6344" s="8" t="s">
        <v>83583</v>
      </c>
      <c r="I6344" s="8" t="s">
        <v>21926</v>
      </c>
      <c r="K6344" s="4"/>
    </row>
    <row r="6345" spans="2:11" ht="19.5" customHeight="1">
      <c r="B6345" s="12" t="s">
        <v>22426</v>
      </c>
      <c r="C6345" s="7" t="s">
        <v>12270</v>
      </c>
      <c r="D6345" s="8" t="s">
        <v>14356</v>
      </c>
      <c r="E6345" s="8" t="s">
        <v>22427</v>
      </c>
      <c r="F6345" s="8" t="s">
        <v>13957</v>
      </c>
      <c r="G6345" s="8" t="s">
        <v>2141</v>
      </c>
      <c r="H6345" s="8" t="s">
        <v>83583</v>
      </c>
      <c r="I6345" s="8" t="s">
        <v>14358</v>
      </c>
      <c r="K6345" s="4"/>
    </row>
    <row r="6346" spans="2:11" ht="19.5" customHeight="1">
      <c r="B6346" s="12" t="s">
        <v>22638</v>
      </c>
      <c r="C6346" s="7" t="s">
        <v>12270</v>
      </c>
      <c r="D6346" s="8" t="s">
        <v>22639</v>
      </c>
      <c r="E6346" s="8" t="s">
        <v>22640</v>
      </c>
      <c r="F6346" s="8" t="s">
        <v>15111</v>
      </c>
      <c r="G6346" s="8" t="s">
        <v>1787</v>
      </c>
      <c r="H6346" s="8" t="s">
        <v>83583</v>
      </c>
      <c r="I6346" s="8" t="s">
        <v>22641</v>
      </c>
      <c r="K6346" s="4"/>
    </row>
    <row r="6347" spans="2:11" ht="19.5" customHeight="1">
      <c r="B6347" s="12" t="s">
        <v>22712</v>
      </c>
      <c r="C6347" s="7" t="s">
        <v>12270</v>
      </c>
      <c r="D6347" s="8" t="s">
        <v>22713</v>
      </c>
      <c r="E6347" s="8" t="s">
        <v>22714</v>
      </c>
      <c r="F6347" s="8" t="s">
        <v>13957</v>
      </c>
      <c r="G6347" s="8" t="s">
        <v>2141</v>
      </c>
      <c r="H6347" s="8" t="s">
        <v>83583</v>
      </c>
      <c r="I6347" s="8" t="s">
        <v>22713</v>
      </c>
      <c r="K6347" s="4"/>
    </row>
    <row r="6348" spans="2:11" ht="19.5" customHeight="1">
      <c r="B6348" s="12" t="s">
        <v>22763</v>
      </c>
      <c r="C6348" s="7" t="s">
        <v>12270</v>
      </c>
      <c r="D6348" s="8" t="s">
        <v>22192</v>
      </c>
      <c r="E6348" s="8" t="s">
        <v>22764</v>
      </c>
      <c r="F6348" s="8" t="s">
        <v>13957</v>
      </c>
      <c r="G6348" s="8" t="s">
        <v>2141</v>
      </c>
      <c r="H6348" s="8" t="s">
        <v>83583</v>
      </c>
      <c r="I6348" s="8" t="s">
        <v>22194</v>
      </c>
      <c r="K6348" s="4"/>
    </row>
    <row r="6349" spans="2:11" ht="19.5" customHeight="1">
      <c r="B6349" s="12" t="s">
        <v>22898</v>
      </c>
      <c r="C6349" s="7" t="s">
        <v>12270</v>
      </c>
      <c r="D6349" s="8" t="s">
        <v>14536</v>
      </c>
      <c r="E6349" s="8" t="s">
        <v>22899</v>
      </c>
      <c r="F6349" s="8" t="s">
        <v>4542</v>
      </c>
      <c r="G6349" s="8" t="s">
        <v>1829</v>
      </c>
      <c r="H6349" s="8" t="s">
        <v>83583</v>
      </c>
      <c r="I6349" s="8" t="s">
        <v>12273</v>
      </c>
      <c r="K6349" s="4"/>
    </row>
    <row r="6350" spans="2:11" ht="19.5" customHeight="1">
      <c r="B6350" s="12" t="s">
        <v>23159</v>
      </c>
      <c r="C6350" s="7" t="s">
        <v>12270</v>
      </c>
      <c r="D6350" s="8" t="s">
        <v>12291</v>
      </c>
      <c r="E6350" s="8" t="s">
        <v>23160</v>
      </c>
      <c r="F6350" s="8" t="s">
        <v>11467</v>
      </c>
      <c r="G6350" s="8" t="s">
        <v>1829</v>
      </c>
      <c r="H6350" s="8" t="s">
        <v>83583</v>
      </c>
      <c r="I6350" s="8" t="s">
        <v>8465</v>
      </c>
      <c r="K6350" s="4"/>
    </row>
    <row r="6351" spans="2:11" ht="19.5" customHeight="1">
      <c r="B6351" s="12" t="s">
        <v>23353</v>
      </c>
      <c r="C6351" s="7" t="s">
        <v>12270</v>
      </c>
      <c r="D6351" s="8" t="s">
        <v>14356</v>
      </c>
      <c r="E6351" s="8" t="s">
        <v>23354</v>
      </c>
      <c r="F6351" s="8" t="s">
        <v>23355</v>
      </c>
      <c r="G6351" s="8" t="s">
        <v>1829</v>
      </c>
      <c r="H6351" s="8" t="s">
        <v>83583</v>
      </c>
      <c r="I6351" s="8" t="s">
        <v>14358</v>
      </c>
      <c r="K6351" s="4"/>
    </row>
    <row r="6352" spans="2:11" ht="19.5" customHeight="1">
      <c r="B6352" s="12" t="s">
        <v>23589</v>
      </c>
      <c r="C6352" s="7" t="s">
        <v>12270</v>
      </c>
      <c r="D6352" s="8" t="s">
        <v>12271</v>
      </c>
      <c r="E6352" s="8" t="s">
        <v>23590</v>
      </c>
      <c r="F6352" s="8" t="s">
        <v>4542</v>
      </c>
      <c r="G6352" s="8" t="s">
        <v>1829</v>
      </c>
      <c r="H6352" s="8" t="s">
        <v>83583</v>
      </c>
      <c r="I6352" s="8" t="s">
        <v>12273</v>
      </c>
      <c r="K6352" s="4"/>
    </row>
    <row r="6353" spans="2:11" ht="19.5" customHeight="1">
      <c r="B6353" s="12" t="s">
        <v>23667</v>
      </c>
      <c r="C6353" s="7" t="s">
        <v>12270</v>
      </c>
      <c r="D6353" s="8" t="s">
        <v>12291</v>
      </c>
      <c r="E6353" s="8" t="s">
        <v>23668</v>
      </c>
      <c r="F6353" s="8" t="s">
        <v>13957</v>
      </c>
      <c r="G6353" s="8" t="s">
        <v>2141</v>
      </c>
      <c r="H6353" s="8" t="s">
        <v>83583</v>
      </c>
      <c r="I6353" s="8" t="s">
        <v>8465</v>
      </c>
      <c r="K6353" s="4"/>
    </row>
    <row r="6354" spans="2:11" ht="19.5" customHeight="1">
      <c r="B6354" s="12" t="s">
        <v>23739</v>
      </c>
      <c r="C6354" s="7" t="s">
        <v>12270</v>
      </c>
      <c r="D6354" s="8" t="s">
        <v>14356</v>
      </c>
      <c r="E6354" s="8" t="s">
        <v>23740</v>
      </c>
      <c r="F6354" s="8" t="s">
        <v>6657</v>
      </c>
      <c r="G6354" s="8" t="s">
        <v>1966</v>
      </c>
      <c r="H6354" s="8" t="s">
        <v>83583</v>
      </c>
      <c r="I6354" s="8" t="s">
        <v>14358</v>
      </c>
      <c r="K6354" s="4"/>
    </row>
    <row r="6355" spans="2:11" ht="19.5" customHeight="1">
      <c r="B6355" s="12" t="s">
        <v>23794</v>
      </c>
      <c r="C6355" s="7" t="s">
        <v>12270</v>
      </c>
      <c r="D6355" s="8" t="s">
        <v>23795</v>
      </c>
      <c r="E6355" s="8" t="s">
        <v>23796</v>
      </c>
      <c r="F6355" s="8" t="s">
        <v>5900</v>
      </c>
      <c r="G6355" s="8" t="s">
        <v>1829</v>
      </c>
      <c r="H6355" s="8" t="s">
        <v>83583</v>
      </c>
      <c r="I6355" s="8" t="s">
        <v>23797</v>
      </c>
      <c r="K6355" s="4"/>
    </row>
    <row r="6356" spans="2:11" ht="19.5" customHeight="1">
      <c r="B6356" s="12" t="s">
        <v>24017</v>
      </c>
      <c r="C6356" s="7" t="s">
        <v>12270</v>
      </c>
      <c r="D6356" s="8" t="s">
        <v>12291</v>
      </c>
      <c r="E6356" s="8" t="s">
        <v>24018</v>
      </c>
      <c r="F6356" s="8" t="s">
        <v>17501</v>
      </c>
      <c r="G6356" s="8" t="s">
        <v>1829</v>
      </c>
      <c r="H6356" s="8" t="s">
        <v>83583</v>
      </c>
      <c r="I6356" s="8" t="s">
        <v>8465</v>
      </c>
      <c r="K6356" s="4"/>
    </row>
    <row r="6357" spans="2:11" ht="19.5" customHeight="1">
      <c r="B6357" s="12" t="s">
        <v>24033</v>
      </c>
      <c r="C6357" s="7" t="s">
        <v>12270</v>
      </c>
      <c r="D6357" s="8" t="s">
        <v>12271</v>
      </c>
      <c r="E6357" s="8" t="s">
        <v>24034</v>
      </c>
      <c r="F6357" s="8" t="s">
        <v>13957</v>
      </c>
      <c r="G6357" s="8" t="s">
        <v>2141</v>
      </c>
      <c r="H6357" s="8" t="s">
        <v>83583</v>
      </c>
      <c r="I6357" s="8" t="s">
        <v>12273</v>
      </c>
      <c r="K6357" s="4"/>
    </row>
    <row r="6358" spans="2:11" ht="19.5" customHeight="1">
      <c r="B6358" s="12" t="s">
        <v>24270</v>
      </c>
      <c r="C6358" s="7" t="s">
        <v>12270</v>
      </c>
      <c r="D6358" s="8" t="s">
        <v>14356</v>
      </c>
      <c r="E6358" s="8" t="s">
        <v>24271</v>
      </c>
      <c r="F6358" s="8" t="s">
        <v>11467</v>
      </c>
      <c r="G6358" s="8" t="s">
        <v>1787</v>
      </c>
      <c r="H6358" s="8" t="s">
        <v>83583</v>
      </c>
      <c r="I6358" s="8" t="s">
        <v>14358</v>
      </c>
      <c r="K6358" s="4"/>
    </row>
    <row r="6359" spans="2:11" ht="19.5" customHeight="1">
      <c r="B6359" s="12" t="s">
        <v>24471</v>
      </c>
      <c r="C6359" s="7" t="s">
        <v>12270</v>
      </c>
      <c r="D6359" s="8" t="s">
        <v>24472</v>
      </c>
      <c r="E6359" s="8" t="s">
        <v>24473</v>
      </c>
      <c r="F6359" s="8" t="s">
        <v>17501</v>
      </c>
      <c r="G6359" s="8" t="s">
        <v>1829</v>
      </c>
      <c r="H6359" s="8" t="s">
        <v>83583</v>
      </c>
      <c r="I6359" s="8" t="s">
        <v>22001</v>
      </c>
      <c r="K6359" s="4"/>
    </row>
    <row r="6360" spans="2:11" ht="19.5" customHeight="1">
      <c r="B6360" s="12" t="s">
        <v>24474</v>
      </c>
      <c r="C6360" s="7" t="s">
        <v>12270</v>
      </c>
      <c r="D6360" s="8" t="s">
        <v>24475</v>
      </c>
      <c r="E6360" s="8" t="s">
        <v>24476</v>
      </c>
      <c r="F6360" s="8" t="s">
        <v>4542</v>
      </c>
      <c r="G6360" s="8" t="s">
        <v>1829</v>
      </c>
      <c r="H6360" s="8" t="s">
        <v>83583</v>
      </c>
      <c r="I6360" s="8" t="s">
        <v>24475</v>
      </c>
      <c r="K6360" s="4"/>
    </row>
    <row r="6361" spans="2:11" ht="19.5" customHeight="1">
      <c r="B6361" s="12" t="s">
        <v>24503</v>
      </c>
      <c r="C6361" s="7" t="s">
        <v>12270</v>
      </c>
      <c r="D6361" s="8" t="s">
        <v>24504</v>
      </c>
      <c r="E6361" s="8" t="s">
        <v>24505</v>
      </c>
      <c r="F6361" s="8" t="s">
        <v>4542</v>
      </c>
      <c r="G6361" s="8" t="s">
        <v>1829</v>
      </c>
      <c r="H6361" s="8" t="s">
        <v>83583</v>
      </c>
      <c r="I6361" s="8" t="s">
        <v>24504</v>
      </c>
      <c r="K6361" s="4"/>
    </row>
    <row r="6362" spans="2:11" ht="19.5" customHeight="1">
      <c r="B6362" s="12" t="s">
        <v>25395</v>
      </c>
      <c r="C6362" s="7" t="s">
        <v>25188</v>
      </c>
      <c r="D6362" s="8" t="s">
        <v>25396</v>
      </c>
      <c r="E6362" s="8" t="s">
        <v>25397</v>
      </c>
      <c r="F6362" s="8" t="s">
        <v>4542</v>
      </c>
      <c r="G6362" s="8" t="s">
        <v>1829</v>
      </c>
      <c r="H6362" s="8" t="s">
        <v>83583</v>
      </c>
      <c r="I6362" s="8" t="s">
        <v>25398</v>
      </c>
      <c r="K6362" s="4"/>
    </row>
    <row r="6363" spans="2:11" ht="19.5" customHeight="1">
      <c r="B6363" s="12" t="s">
        <v>25529</v>
      </c>
      <c r="C6363" s="7" t="s">
        <v>25188</v>
      </c>
      <c r="D6363" s="8" t="s">
        <v>25530</v>
      </c>
      <c r="E6363" s="8" t="s">
        <v>25486</v>
      </c>
      <c r="F6363" s="8" t="s">
        <v>11467</v>
      </c>
      <c r="G6363" s="8" t="s">
        <v>1787</v>
      </c>
      <c r="H6363" s="8" t="s">
        <v>83583</v>
      </c>
      <c r="I6363" s="8" t="s">
        <v>25531</v>
      </c>
      <c r="K6363" s="4"/>
    </row>
    <row r="6364" spans="2:11" ht="19.5" customHeight="1">
      <c r="B6364" s="12" t="s">
        <v>26076</v>
      </c>
      <c r="C6364" s="7" t="s">
        <v>25188</v>
      </c>
      <c r="D6364" s="8" t="s">
        <v>26077</v>
      </c>
      <c r="E6364" s="8" t="s">
        <v>26078</v>
      </c>
      <c r="F6364" s="8" t="s">
        <v>4542</v>
      </c>
      <c r="G6364" s="8" t="s">
        <v>2141</v>
      </c>
      <c r="H6364" s="8" t="s">
        <v>83583</v>
      </c>
      <c r="I6364" s="8" t="s">
        <v>26079</v>
      </c>
      <c r="K6364" s="4"/>
    </row>
    <row r="6365" spans="2:11" ht="19.5" customHeight="1">
      <c r="B6365" s="12" t="s">
        <v>26095</v>
      </c>
      <c r="C6365" s="7" t="s">
        <v>25188</v>
      </c>
      <c r="D6365" s="8" t="s">
        <v>26096</v>
      </c>
      <c r="E6365" s="8" t="s">
        <v>26097</v>
      </c>
      <c r="F6365" s="8" t="s">
        <v>6657</v>
      </c>
      <c r="G6365" s="8" t="s">
        <v>1966</v>
      </c>
      <c r="H6365" s="8" t="s">
        <v>83583</v>
      </c>
      <c r="I6365" s="8" t="s">
        <v>26098</v>
      </c>
      <c r="K6365" s="4"/>
    </row>
    <row r="6366" spans="2:11" ht="19.5" customHeight="1">
      <c r="B6366" s="12" t="s">
        <v>26360</v>
      </c>
      <c r="C6366" s="7" t="s">
        <v>25188</v>
      </c>
      <c r="D6366" s="8" t="s">
        <v>26361</v>
      </c>
      <c r="E6366" s="8" t="s">
        <v>26362</v>
      </c>
      <c r="F6366" s="8" t="s">
        <v>6657</v>
      </c>
      <c r="G6366" s="8" t="s">
        <v>1966</v>
      </c>
      <c r="H6366" s="8" t="s">
        <v>83583</v>
      </c>
      <c r="I6366" s="8" t="s">
        <v>26363</v>
      </c>
      <c r="K6366" s="4"/>
    </row>
    <row r="6367" spans="2:11" ht="19.5" customHeight="1">
      <c r="B6367" s="12" t="s">
        <v>26399</v>
      </c>
      <c r="C6367" s="7" t="s">
        <v>25188</v>
      </c>
      <c r="D6367" s="8" t="s">
        <v>26400</v>
      </c>
      <c r="E6367" s="8" t="s">
        <v>26401</v>
      </c>
      <c r="F6367" s="8" t="s">
        <v>13121</v>
      </c>
      <c r="G6367" s="8" t="s">
        <v>2185</v>
      </c>
      <c r="H6367" s="8" t="s">
        <v>83583</v>
      </c>
      <c r="I6367" s="8" t="s">
        <v>26402</v>
      </c>
      <c r="K6367" s="4"/>
    </row>
    <row r="6368" spans="2:11" ht="19.5" customHeight="1">
      <c r="B6368" s="12" t="s">
        <v>26441</v>
      </c>
      <c r="C6368" s="7" t="s">
        <v>25188</v>
      </c>
      <c r="D6368" s="8" t="s">
        <v>26442</v>
      </c>
      <c r="E6368" s="8" t="s">
        <v>26443</v>
      </c>
      <c r="F6368" s="8" t="s">
        <v>17501</v>
      </c>
      <c r="G6368" s="8" t="s">
        <v>1829</v>
      </c>
      <c r="H6368" s="8" t="s">
        <v>83583</v>
      </c>
      <c r="I6368" s="8" t="s">
        <v>26444</v>
      </c>
      <c r="K6368" s="4"/>
    </row>
    <row r="6369" spans="2:11" ht="19.5" customHeight="1">
      <c r="B6369" s="12" t="s">
        <v>26505</v>
      </c>
      <c r="C6369" s="7" t="s">
        <v>8312</v>
      </c>
      <c r="D6369" s="8" t="s">
        <v>26506</v>
      </c>
      <c r="E6369" s="8" t="s">
        <v>26507</v>
      </c>
      <c r="F6369" s="8" t="s">
        <v>4542</v>
      </c>
      <c r="G6369" s="8" t="s">
        <v>1829</v>
      </c>
      <c r="H6369" s="8" t="s">
        <v>83583</v>
      </c>
      <c r="I6369" s="8" t="s">
        <v>2389</v>
      </c>
      <c r="K6369" s="4"/>
    </row>
    <row r="6370" spans="2:11" ht="19.5" customHeight="1">
      <c r="B6370" s="12" t="s">
        <v>26633</v>
      </c>
      <c r="C6370" s="7" t="s">
        <v>11315</v>
      </c>
      <c r="D6370" s="8" t="s">
        <v>26634</v>
      </c>
      <c r="E6370" s="8" t="s">
        <v>26635</v>
      </c>
      <c r="F6370" s="8" t="s">
        <v>4542</v>
      </c>
      <c r="G6370" s="8" t="s">
        <v>1829</v>
      </c>
      <c r="H6370" s="8" t="s">
        <v>83583</v>
      </c>
      <c r="I6370" s="8" t="s">
        <v>26636</v>
      </c>
      <c r="K6370" s="4"/>
    </row>
    <row r="6371" spans="2:11" ht="19.5" customHeight="1">
      <c r="B6371" s="12" t="s">
        <v>26671</v>
      </c>
      <c r="C6371" s="7" t="s">
        <v>11315</v>
      </c>
      <c r="D6371" s="8" t="s">
        <v>26672</v>
      </c>
      <c r="E6371" s="8" t="s">
        <v>26673</v>
      </c>
      <c r="F6371" s="8" t="s">
        <v>4542</v>
      </c>
      <c r="G6371" s="8" t="s">
        <v>1829</v>
      </c>
      <c r="H6371" s="8" t="s">
        <v>83583</v>
      </c>
      <c r="I6371" s="8" t="s">
        <v>26674</v>
      </c>
      <c r="K6371" s="4"/>
    </row>
    <row r="6372" spans="2:11" ht="19.5" customHeight="1">
      <c r="B6372" s="12" t="s">
        <v>27205</v>
      </c>
      <c r="C6372" s="7" t="s">
        <v>11315</v>
      </c>
      <c r="D6372" s="8" t="s">
        <v>27206</v>
      </c>
      <c r="E6372" s="8" t="s">
        <v>27207</v>
      </c>
      <c r="F6372" s="8" t="s">
        <v>4542</v>
      </c>
      <c r="G6372" s="8" t="s">
        <v>1829</v>
      </c>
      <c r="H6372" s="8" t="s">
        <v>83583</v>
      </c>
      <c r="I6372" s="8" t="s">
        <v>27208</v>
      </c>
      <c r="K6372" s="4"/>
    </row>
    <row r="6373" spans="2:11" ht="19.5" customHeight="1">
      <c r="B6373" s="12" t="s">
        <v>27328</v>
      </c>
      <c r="C6373" s="7" t="s">
        <v>11315</v>
      </c>
      <c r="D6373" s="8" t="s">
        <v>27329</v>
      </c>
      <c r="E6373" s="8" t="s">
        <v>27330</v>
      </c>
      <c r="F6373" s="8" t="s">
        <v>4542</v>
      </c>
      <c r="G6373" s="8" t="s">
        <v>1829</v>
      </c>
      <c r="H6373" s="8" t="s">
        <v>83583</v>
      </c>
      <c r="I6373" s="8" t="s">
        <v>27331</v>
      </c>
      <c r="K6373" s="4"/>
    </row>
    <row r="6374" spans="2:11" ht="19.5" customHeight="1">
      <c r="B6374" s="12" t="s">
        <v>27464</v>
      </c>
      <c r="C6374" s="7" t="s">
        <v>25188</v>
      </c>
      <c r="D6374" s="8" t="s">
        <v>27465</v>
      </c>
      <c r="E6374" s="8" t="s">
        <v>27466</v>
      </c>
      <c r="F6374" s="8" t="s">
        <v>4542</v>
      </c>
      <c r="G6374" s="8" t="s">
        <v>1829</v>
      </c>
      <c r="H6374" s="8" t="s">
        <v>83583</v>
      </c>
      <c r="I6374" s="8" t="s">
        <v>27467</v>
      </c>
      <c r="K6374" s="4"/>
    </row>
    <row r="6375" spans="2:11" ht="19.5" customHeight="1">
      <c r="B6375" s="12" t="s">
        <v>27472</v>
      </c>
      <c r="C6375" s="7" t="s">
        <v>25188</v>
      </c>
      <c r="D6375" s="8" t="s">
        <v>15599</v>
      </c>
      <c r="E6375" s="8" t="s">
        <v>27473</v>
      </c>
      <c r="F6375" s="8" t="s">
        <v>4542</v>
      </c>
      <c r="G6375" s="8" t="s">
        <v>1829</v>
      </c>
      <c r="H6375" s="8" t="s">
        <v>83583</v>
      </c>
      <c r="I6375" s="8" t="s">
        <v>27474</v>
      </c>
      <c r="K6375" s="4"/>
    </row>
    <row r="6376" spans="2:11" ht="19.5" customHeight="1">
      <c r="B6376" s="12" t="s">
        <v>27475</v>
      </c>
      <c r="C6376" s="7" t="s">
        <v>25188</v>
      </c>
      <c r="D6376" s="8" t="s">
        <v>27476</v>
      </c>
      <c r="E6376" s="8" t="s">
        <v>27477</v>
      </c>
      <c r="F6376" s="8" t="s">
        <v>4542</v>
      </c>
      <c r="G6376" s="8" t="s">
        <v>1829</v>
      </c>
      <c r="H6376" s="8" t="s">
        <v>83583</v>
      </c>
      <c r="I6376" s="8" t="s">
        <v>27478</v>
      </c>
      <c r="K6376" s="4"/>
    </row>
    <row r="6377" spans="2:11" ht="19.5" customHeight="1">
      <c r="B6377" s="12" t="s">
        <v>27734</v>
      </c>
      <c r="C6377" s="7" t="s">
        <v>25188</v>
      </c>
      <c r="D6377" s="8" t="s">
        <v>27735</v>
      </c>
      <c r="E6377" s="8" t="s">
        <v>27736</v>
      </c>
      <c r="F6377" s="8" t="s">
        <v>4542</v>
      </c>
      <c r="G6377" s="8" t="s">
        <v>1829</v>
      </c>
      <c r="H6377" s="8" t="s">
        <v>83583</v>
      </c>
      <c r="I6377" s="8" t="s">
        <v>27737</v>
      </c>
      <c r="K6377" s="4"/>
    </row>
    <row r="6378" spans="2:11" ht="19.5" customHeight="1">
      <c r="B6378" s="12" t="s">
        <v>27873</v>
      </c>
      <c r="C6378" s="7" t="s">
        <v>25188</v>
      </c>
      <c r="D6378" s="8" t="s">
        <v>27874</v>
      </c>
      <c r="E6378" s="8" t="s">
        <v>27598</v>
      </c>
      <c r="F6378" s="8" t="s">
        <v>13957</v>
      </c>
      <c r="G6378" s="8" t="s">
        <v>2141</v>
      </c>
      <c r="H6378" s="8" t="s">
        <v>83583</v>
      </c>
      <c r="I6378" s="8" t="s">
        <v>27875</v>
      </c>
      <c r="K6378" s="4"/>
    </row>
    <row r="6379" spans="2:11" ht="19.5" customHeight="1">
      <c r="B6379" s="12" t="s">
        <v>27972</v>
      </c>
      <c r="C6379" s="7" t="s">
        <v>25188</v>
      </c>
      <c r="D6379" s="8" t="s">
        <v>27973</v>
      </c>
      <c r="E6379" s="8" t="s">
        <v>27974</v>
      </c>
      <c r="F6379" s="8" t="s">
        <v>4542</v>
      </c>
      <c r="G6379" s="8" t="s">
        <v>1829</v>
      </c>
      <c r="H6379" s="8" t="s">
        <v>83583</v>
      </c>
      <c r="I6379" s="8" t="s">
        <v>27975</v>
      </c>
      <c r="K6379" s="4"/>
    </row>
    <row r="6380" spans="2:11" ht="19.5" customHeight="1">
      <c r="B6380" s="12" t="s">
        <v>28002</v>
      </c>
      <c r="C6380" s="7" t="s">
        <v>25188</v>
      </c>
      <c r="D6380" s="8" t="s">
        <v>28003</v>
      </c>
      <c r="E6380" s="8" t="s">
        <v>28004</v>
      </c>
      <c r="F6380" s="8" t="s">
        <v>28005</v>
      </c>
      <c r="G6380" s="8" t="s">
        <v>1787</v>
      </c>
      <c r="H6380" s="8" t="s">
        <v>83583</v>
      </c>
      <c r="I6380" s="8" t="s">
        <v>28006</v>
      </c>
      <c r="K6380" s="4"/>
    </row>
    <row r="6381" spans="2:11" ht="19.5" customHeight="1">
      <c r="B6381" s="12" t="s">
        <v>28034</v>
      </c>
      <c r="C6381" s="7" t="s">
        <v>25188</v>
      </c>
      <c r="D6381" s="8" t="s">
        <v>28035</v>
      </c>
      <c r="E6381" s="8" t="s">
        <v>28036</v>
      </c>
      <c r="F6381" s="8" t="s">
        <v>9074</v>
      </c>
      <c r="G6381" s="8" t="s">
        <v>2068</v>
      </c>
      <c r="H6381" s="8" t="s">
        <v>83583</v>
      </c>
      <c r="I6381" s="8" t="s">
        <v>28037</v>
      </c>
      <c r="K6381" s="4"/>
    </row>
    <row r="6382" spans="2:11" ht="19.5" customHeight="1">
      <c r="B6382" s="12" t="s">
        <v>28146</v>
      </c>
      <c r="C6382" s="7" t="s">
        <v>25188</v>
      </c>
      <c r="D6382" s="8" t="s">
        <v>28147</v>
      </c>
      <c r="E6382" s="8" t="s">
        <v>28148</v>
      </c>
      <c r="F6382" s="8" t="s">
        <v>13957</v>
      </c>
      <c r="G6382" s="8" t="s">
        <v>2141</v>
      </c>
      <c r="H6382" s="8" t="s">
        <v>83583</v>
      </c>
      <c r="I6382" s="8" t="s">
        <v>28149</v>
      </c>
      <c r="K6382" s="4"/>
    </row>
    <row r="6383" spans="2:11" ht="19.5" customHeight="1">
      <c r="B6383" s="12" t="s">
        <v>28213</v>
      </c>
      <c r="C6383" s="7" t="s">
        <v>11315</v>
      </c>
      <c r="D6383" s="8" t="s">
        <v>28214</v>
      </c>
      <c r="E6383" s="8" t="s">
        <v>28215</v>
      </c>
      <c r="F6383" s="8" t="s">
        <v>4542</v>
      </c>
      <c r="G6383" s="8" t="s">
        <v>1829</v>
      </c>
      <c r="H6383" s="8" t="s">
        <v>83583</v>
      </c>
      <c r="I6383" s="8" t="s">
        <v>28216</v>
      </c>
      <c r="K6383" s="4"/>
    </row>
    <row r="6384" spans="2:11" ht="19.5" customHeight="1">
      <c r="B6384" s="12" t="s">
        <v>28279</v>
      </c>
      <c r="C6384" s="7" t="s">
        <v>8303</v>
      </c>
      <c r="D6384" s="8" t="s">
        <v>28280</v>
      </c>
      <c r="E6384" s="8" t="s">
        <v>28281</v>
      </c>
      <c r="F6384" s="8" t="s">
        <v>4542</v>
      </c>
      <c r="G6384" s="8" t="s">
        <v>1829</v>
      </c>
      <c r="H6384" s="8" t="s">
        <v>83583</v>
      </c>
      <c r="I6384" s="8" t="s">
        <v>28282</v>
      </c>
      <c r="K6384" s="4"/>
    </row>
    <row r="6385" spans="2:11" ht="19.5" customHeight="1">
      <c r="B6385" s="12" t="s">
        <v>28436</v>
      </c>
      <c r="C6385" s="7" t="s">
        <v>11315</v>
      </c>
      <c r="D6385" s="8" t="s">
        <v>28437</v>
      </c>
      <c r="E6385" s="8" t="s">
        <v>28438</v>
      </c>
      <c r="F6385" s="8" t="s">
        <v>4542</v>
      </c>
      <c r="G6385" s="8" t="s">
        <v>1829</v>
      </c>
      <c r="H6385" s="8" t="s">
        <v>83583</v>
      </c>
      <c r="I6385" s="8" t="s">
        <v>28439</v>
      </c>
      <c r="K6385" s="4"/>
    </row>
    <row r="6386" spans="2:11" ht="19.5" customHeight="1">
      <c r="B6386" s="12" t="s">
        <v>28440</v>
      </c>
      <c r="C6386" s="7" t="s">
        <v>11315</v>
      </c>
      <c r="D6386" s="8" t="s">
        <v>28441</v>
      </c>
      <c r="E6386" s="8" t="s">
        <v>28442</v>
      </c>
      <c r="F6386" s="8" t="s">
        <v>4542</v>
      </c>
      <c r="G6386" s="8" t="s">
        <v>1829</v>
      </c>
      <c r="H6386" s="8" t="s">
        <v>83583</v>
      </c>
      <c r="I6386" s="8" t="s">
        <v>28443</v>
      </c>
      <c r="K6386" s="4"/>
    </row>
    <row r="6387" spans="2:11" ht="19.5" customHeight="1">
      <c r="B6387" s="12" t="s">
        <v>28459</v>
      </c>
      <c r="C6387" s="7" t="s">
        <v>11315</v>
      </c>
      <c r="D6387" s="8" t="s">
        <v>28460</v>
      </c>
      <c r="E6387" s="8" t="s">
        <v>28461</v>
      </c>
      <c r="F6387" s="8" t="s">
        <v>4542</v>
      </c>
      <c r="G6387" s="8" t="s">
        <v>1829</v>
      </c>
      <c r="H6387" s="8" t="s">
        <v>83583</v>
      </c>
      <c r="I6387" s="8" t="s">
        <v>28462</v>
      </c>
      <c r="K6387" s="4"/>
    </row>
    <row r="6388" spans="2:11" ht="19.5" customHeight="1">
      <c r="B6388" s="12" t="s">
        <v>29478</v>
      </c>
      <c r="C6388" s="7" t="s">
        <v>11315</v>
      </c>
      <c r="D6388" s="8" t="s">
        <v>29479</v>
      </c>
      <c r="E6388" s="8" t="s">
        <v>29480</v>
      </c>
      <c r="F6388" s="8" t="s">
        <v>4542</v>
      </c>
      <c r="G6388" s="8" t="s">
        <v>1829</v>
      </c>
      <c r="H6388" s="8" t="s">
        <v>83583</v>
      </c>
      <c r="I6388" s="8" t="s">
        <v>29481</v>
      </c>
      <c r="K6388" s="4"/>
    </row>
    <row r="6389" spans="2:11" ht="19.5" customHeight="1">
      <c r="B6389" s="12" t="s">
        <v>29575</v>
      </c>
      <c r="C6389" s="7" t="s">
        <v>8312</v>
      </c>
      <c r="D6389" s="8" t="s">
        <v>29576</v>
      </c>
      <c r="E6389" s="8" t="s">
        <v>29577</v>
      </c>
      <c r="F6389" s="8" t="s">
        <v>4542</v>
      </c>
      <c r="G6389" s="8" t="s">
        <v>1829</v>
      </c>
      <c r="H6389" s="8" t="s">
        <v>83583</v>
      </c>
      <c r="I6389" s="8" t="s">
        <v>29578</v>
      </c>
      <c r="K6389" s="4"/>
    </row>
    <row r="6390" spans="2:11" ht="19.5" customHeight="1">
      <c r="B6390" s="12" t="s">
        <v>29822</v>
      </c>
      <c r="C6390" s="7" t="s">
        <v>12270</v>
      </c>
      <c r="D6390" s="8" t="s">
        <v>8462</v>
      </c>
      <c r="E6390" s="8" t="s">
        <v>29823</v>
      </c>
      <c r="F6390" s="8" t="s">
        <v>11467</v>
      </c>
      <c r="G6390" s="8" t="s">
        <v>1787</v>
      </c>
      <c r="H6390" s="8" t="s">
        <v>83583</v>
      </c>
      <c r="I6390" s="8" t="s">
        <v>8465</v>
      </c>
      <c r="K6390" s="4"/>
    </row>
    <row r="6391" spans="2:11" ht="19.5" customHeight="1">
      <c r="B6391" s="12" t="s">
        <v>30048</v>
      </c>
      <c r="C6391" s="7" t="s">
        <v>25188</v>
      </c>
      <c r="D6391" s="8" t="s">
        <v>30049</v>
      </c>
      <c r="E6391" s="8" t="s">
        <v>30050</v>
      </c>
      <c r="F6391" s="8" t="s">
        <v>4542</v>
      </c>
      <c r="G6391" s="8" t="s">
        <v>1829</v>
      </c>
      <c r="H6391" s="8" t="s">
        <v>83583</v>
      </c>
      <c r="I6391" s="8" t="s">
        <v>30051</v>
      </c>
      <c r="K6391" s="4"/>
    </row>
    <row r="6392" spans="2:11" ht="19.5" customHeight="1">
      <c r="B6392" s="12" t="s">
        <v>30284</v>
      </c>
      <c r="C6392" s="7" t="s">
        <v>25188</v>
      </c>
      <c r="D6392" s="8" t="s">
        <v>30285</v>
      </c>
      <c r="E6392" s="8" t="s">
        <v>30286</v>
      </c>
      <c r="F6392" s="8" t="s">
        <v>6657</v>
      </c>
      <c r="G6392" s="8" t="s">
        <v>1966</v>
      </c>
      <c r="H6392" s="8" t="s">
        <v>83583</v>
      </c>
      <c r="I6392" s="8" t="s">
        <v>30051</v>
      </c>
      <c r="K6392" s="4"/>
    </row>
    <row r="6393" spans="2:11" ht="19.5" customHeight="1">
      <c r="B6393" s="12" t="s">
        <v>30291</v>
      </c>
      <c r="C6393" s="7" t="s">
        <v>25188</v>
      </c>
      <c r="D6393" s="8" t="s">
        <v>30292</v>
      </c>
      <c r="E6393" s="8" t="s">
        <v>30293</v>
      </c>
      <c r="F6393" s="8" t="s">
        <v>14179</v>
      </c>
      <c r="G6393" s="8" t="s">
        <v>1787</v>
      </c>
      <c r="H6393" s="8" t="s">
        <v>83583</v>
      </c>
      <c r="I6393" s="8" t="s">
        <v>30294</v>
      </c>
      <c r="K6393" s="4"/>
    </row>
    <row r="6394" spans="2:11" ht="19.5" customHeight="1">
      <c r="B6394" s="12" t="s">
        <v>30474</v>
      </c>
      <c r="C6394" s="7" t="s">
        <v>25188</v>
      </c>
      <c r="D6394" s="8" t="s">
        <v>30475</v>
      </c>
      <c r="E6394" s="8" t="s">
        <v>30476</v>
      </c>
      <c r="F6394" s="8" t="s">
        <v>4542</v>
      </c>
      <c r="G6394" s="8" t="s">
        <v>1829</v>
      </c>
      <c r="H6394" s="8" t="s">
        <v>83583</v>
      </c>
      <c r="I6394" s="8" t="s">
        <v>30477</v>
      </c>
      <c r="K6394" s="4"/>
    </row>
    <row r="6395" spans="2:11" ht="19.5" customHeight="1">
      <c r="B6395" s="12" t="s">
        <v>30482</v>
      </c>
      <c r="C6395" s="7" t="s">
        <v>11315</v>
      </c>
      <c r="D6395" s="8" t="s">
        <v>30483</v>
      </c>
      <c r="E6395" s="8" t="s">
        <v>30484</v>
      </c>
      <c r="F6395" s="8" t="s">
        <v>30485</v>
      </c>
      <c r="G6395" s="8" t="s">
        <v>1787</v>
      </c>
      <c r="H6395" s="8" t="s">
        <v>83583</v>
      </c>
      <c r="I6395" s="8" t="s">
        <v>2418</v>
      </c>
      <c r="K6395" s="4"/>
    </row>
    <row r="6396" spans="2:11" ht="19.5" customHeight="1">
      <c r="B6396" s="12" t="s">
        <v>30613</v>
      </c>
      <c r="C6396" s="7" t="s">
        <v>11315</v>
      </c>
      <c r="D6396" s="8" t="s">
        <v>30614</v>
      </c>
      <c r="E6396" s="8" t="s">
        <v>30615</v>
      </c>
      <c r="F6396" s="8" t="s">
        <v>4542</v>
      </c>
      <c r="G6396" s="8" t="s">
        <v>1829</v>
      </c>
      <c r="H6396" s="8" t="s">
        <v>83583</v>
      </c>
      <c r="I6396" s="8" t="s">
        <v>30616</v>
      </c>
      <c r="K6396" s="4"/>
    </row>
    <row r="6397" spans="2:11" ht="19.5" customHeight="1">
      <c r="B6397" s="12" t="s">
        <v>30665</v>
      </c>
      <c r="C6397" s="7" t="s">
        <v>11315</v>
      </c>
      <c r="D6397" s="8" t="s">
        <v>30666</v>
      </c>
      <c r="E6397" s="8" t="s">
        <v>21526</v>
      </c>
      <c r="F6397" s="8" t="s">
        <v>4542</v>
      </c>
      <c r="G6397" s="8" t="s">
        <v>1829</v>
      </c>
      <c r="H6397" s="8" t="s">
        <v>83583</v>
      </c>
      <c r="I6397" s="8" t="s">
        <v>30667</v>
      </c>
      <c r="K6397" s="4"/>
    </row>
    <row r="6398" spans="2:11" ht="19.5" customHeight="1">
      <c r="B6398" s="12" t="s">
        <v>30744</v>
      </c>
      <c r="C6398" s="7" t="s">
        <v>11315</v>
      </c>
      <c r="D6398" s="8" t="s">
        <v>30745</v>
      </c>
      <c r="E6398" s="8" t="s">
        <v>30746</v>
      </c>
      <c r="F6398" s="8" t="s">
        <v>4542</v>
      </c>
      <c r="G6398" s="8" t="s">
        <v>1829</v>
      </c>
      <c r="H6398" s="8" t="s">
        <v>83583</v>
      </c>
      <c r="I6398" s="8" t="s">
        <v>30745</v>
      </c>
      <c r="K6398" s="4"/>
    </row>
    <row r="6399" spans="2:11" ht="19.5" customHeight="1">
      <c r="B6399" s="12" t="s">
        <v>31180</v>
      </c>
      <c r="C6399" s="7" t="s">
        <v>11315</v>
      </c>
      <c r="D6399" s="8" t="s">
        <v>31181</v>
      </c>
      <c r="E6399" s="8" t="s">
        <v>31182</v>
      </c>
      <c r="F6399" s="8" t="s">
        <v>4542</v>
      </c>
      <c r="G6399" s="8" t="s">
        <v>1829</v>
      </c>
      <c r="H6399" s="8" t="s">
        <v>83583</v>
      </c>
      <c r="I6399" s="8" t="s">
        <v>31183</v>
      </c>
      <c r="K6399" s="4"/>
    </row>
    <row r="6400" spans="2:11" ht="19.5" customHeight="1">
      <c r="B6400" s="12" t="s">
        <v>31410</v>
      </c>
      <c r="C6400" s="7" t="s">
        <v>11315</v>
      </c>
      <c r="D6400" s="8" t="s">
        <v>31411</v>
      </c>
      <c r="E6400" s="8" t="s">
        <v>31412</v>
      </c>
      <c r="F6400" s="8" t="s">
        <v>13957</v>
      </c>
      <c r="G6400" s="8" t="s">
        <v>2141</v>
      </c>
      <c r="H6400" s="8" t="s">
        <v>83583</v>
      </c>
      <c r="I6400" s="8" t="s">
        <v>2430</v>
      </c>
      <c r="K6400" s="4"/>
    </row>
    <row r="6401" spans="2:11" ht="19.5" customHeight="1">
      <c r="B6401" s="12" t="s">
        <v>31512</v>
      </c>
      <c r="C6401" s="7" t="s">
        <v>11315</v>
      </c>
      <c r="D6401" s="8" t="s">
        <v>31513</v>
      </c>
      <c r="E6401" s="8" t="s">
        <v>12433</v>
      </c>
      <c r="F6401" s="8" t="s">
        <v>4542</v>
      </c>
      <c r="G6401" s="8" t="s">
        <v>1829</v>
      </c>
      <c r="H6401" s="8" t="s">
        <v>83583</v>
      </c>
      <c r="I6401" s="8" t="s">
        <v>31514</v>
      </c>
      <c r="K6401" s="4"/>
    </row>
    <row r="6402" spans="2:11" ht="19.5" customHeight="1">
      <c r="B6402" s="12" t="s">
        <v>31855</v>
      </c>
      <c r="C6402" s="7" t="s">
        <v>11315</v>
      </c>
      <c r="D6402" s="8" t="s">
        <v>31856</v>
      </c>
      <c r="E6402" s="8" t="s">
        <v>31857</v>
      </c>
      <c r="F6402" s="8" t="s">
        <v>4542</v>
      </c>
      <c r="G6402" s="8" t="s">
        <v>1829</v>
      </c>
      <c r="H6402" s="8" t="s">
        <v>83583</v>
      </c>
      <c r="I6402" s="8" t="s">
        <v>31858</v>
      </c>
      <c r="K6402" s="4"/>
    </row>
    <row r="6403" spans="2:11" ht="19.5" customHeight="1">
      <c r="B6403" s="12" t="s">
        <v>31956</v>
      </c>
      <c r="C6403" s="7" t="s">
        <v>12270</v>
      </c>
      <c r="D6403" s="8" t="s">
        <v>31957</v>
      </c>
      <c r="E6403" s="8" t="s">
        <v>31958</v>
      </c>
      <c r="F6403" s="8" t="s">
        <v>17501</v>
      </c>
      <c r="G6403" s="8" t="s">
        <v>1829</v>
      </c>
      <c r="H6403" s="8" t="s">
        <v>83583</v>
      </c>
      <c r="I6403" s="8" t="s">
        <v>31959</v>
      </c>
      <c r="K6403" s="4"/>
    </row>
    <row r="6404" spans="2:11" ht="19.5" customHeight="1">
      <c r="B6404" s="12" t="s">
        <v>32053</v>
      </c>
      <c r="C6404" s="7" t="s">
        <v>12270</v>
      </c>
      <c r="D6404" s="8" t="s">
        <v>32054</v>
      </c>
      <c r="E6404" s="8" t="s">
        <v>32055</v>
      </c>
      <c r="F6404" s="8" t="s">
        <v>9074</v>
      </c>
      <c r="G6404" s="8" t="s">
        <v>2068</v>
      </c>
      <c r="H6404" s="8" t="s">
        <v>83583</v>
      </c>
      <c r="I6404" s="8" t="s">
        <v>2382</v>
      </c>
      <c r="K6404" s="4"/>
    </row>
    <row r="6405" spans="2:11" ht="19.5" customHeight="1">
      <c r="B6405" s="12" t="s">
        <v>32460</v>
      </c>
      <c r="C6405" s="7" t="s">
        <v>11315</v>
      </c>
      <c r="D6405" s="8" t="s">
        <v>32461</v>
      </c>
      <c r="E6405" s="8" t="s">
        <v>32462</v>
      </c>
      <c r="F6405" s="8" t="s">
        <v>4542</v>
      </c>
      <c r="G6405" s="8" t="s">
        <v>1829</v>
      </c>
      <c r="H6405" s="8" t="s">
        <v>83583</v>
      </c>
      <c r="I6405" s="8" t="s">
        <v>32463</v>
      </c>
      <c r="K6405" s="4"/>
    </row>
    <row r="6406" spans="2:11" ht="19.5" customHeight="1">
      <c r="B6406" s="12" t="s">
        <v>33265</v>
      </c>
      <c r="C6406" s="7" t="s">
        <v>11315</v>
      </c>
      <c r="D6406" s="8" t="s">
        <v>33266</v>
      </c>
      <c r="E6406" s="8" t="s">
        <v>33267</v>
      </c>
      <c r="F6406" s="8" t="s">
        <v>4542</v>
      </c>
      <c r="G6406" s="8" t="s">
        <v>1829</v>
      </c>
      <c r="H6406" s="8" t="s">
        <v>83583</v>
      </c>
      <c r="I6406" s="8" t="s">
        <v>33268</v>
      </c>
      <c r="K6406" s="4"/>
    </row>
    <row r="6407" spans="2:11" ht="19.5" customHeight="1">
      <c r="B6407" s="12" t="s">
        <v>33304</v>
      </c>
      <c r="C6407" s="7" t="s">
        <v>8312</v>
      </c>
      <c r="D6407" s="8" t="s">
        <v>33305</v>
      </c>
      <c r="E6407" s="8" t="s">
        <v>33306</v>
      </c>
      <c r="F6407" s="8" t="s">
        <v>4542</v>
      </c>
      <c r="G6407" s="8" t="s">
        <v>1829</v>
      </c>
      <c r="H6407" s="8" t="s">
        <v>83583</v>
      </c>
      <c r="I6407" s="8" t="s">
        <v>33307</v>
      </c>
      <c r="K6407" s="4"/>
    </row>
    <row r="6408" spans="2:11" ht="19.5" customHeight="1">
      <c r="B6408" s="12" t="s">
        <v>33396</v>
      </c>
      <c r="C6408" s="7" t="s">
        <v>8312</v>
      </c>
      <c r="D6408" s="8" t="s">
        <v>33397</v>
      </c>
      <c r="E6408" s="8" t="s">
        <v>33398</v>
      </c>
      <c r="F6408" s="8" t="s">
        <v>4542</v>
      </c>
      <c r="G6408" s="8" t="s">
        <v>1829</v>
      </c>
      <c r="H6408" s="8" t="s">
        <v>83583</v>
      </c>
      <c r="I6408" s="8" t="s">
        <v>33397</v>
      </c>
      <c r="K6408" s="4"/>
    </row>
    <row r="6409" spans="2:11" ht="19.5" customHeight="1">
      <c r="B6409" s="12" t="s">
        <v>33447</v>
      </c>
      <c r="C6409" s="7" t="s">
        <v>8312</v>
      </c>
      <c r="D6409" s="8" t="s">
        <v>33448</v>
      </c>
      <c r="E6409" s="8" t="s">
        <v>33449</v>
      </c>
      <c r="F6409" s="8" t="s">
        <v>4542</v>
      </c>
      <c r="G6409" s="8" t="s">
        <v>1829</v>
      </c>
      <c r="H6409" s="8" t="s">
        <v>83583</v>
      </c>
      <c r="I6409" s="8" t="s">
        <v>33450</v>
      </c>
      <c r="K6409" s="4"/>
    </row>
    <row r="6410" spans="2:11" ht="19.5" customHeight="1">
      <c r="B6410" s="12" t="s">
        <v>33981</v>
      </c>
      <c r="C6410" s="7" t="s">
        <v>8312</v>
      </c>
      <c r="D6410" s="8" t="s">
        <v>33982</v>
      </c>
      <c r="E6410" s="8" t="s">
        <v>33983</v>
      </c>
      <c r="F6410" s="8" t="s">
        <v>4542</v>
      </c>
      <c r="G6410" s="8" t="s">
        <v>1829</v>
      </c>
      <c r="H6410" s="8" t="s">
        <v>83583</v>
      </c>
      <c r="I6410" s="8" t="s">
        <v>2474</v>
      </c>
      <c r="K6410" s="4"/>
    </row>
    <row r="6411" spans="2:11" ht="19.5" customHeight="1">
      <c r="B6411" s="12" t="s">
        <v>34219</v>
      </c>
      <c r="C6411" s="7" t="s">
        <v>11315</v>
      </c>
      <c r="D6411" s="8" t="s">
        <v>34220</v>
      </c>
      <c r="E6411" s="8" t="s">
        <v>34221</v>
      </c>
      <c r="F6411" s="8" t="s">
        <v>9074</v>
      </c>
      <c r="G6411" s="8" t="s">
        <v>2068</v>
      </c>
      <c r="H6411" s="8" t="s">
        <v>83583</v>
      </c>
      <c r="I6411" s="8" t="s">
        <v>34222</v>
      </c>
      <c r="K6411" s="4"/>
    </row>
    <row r="6412" spans="2:11" ht="19.5" customHeight="1">
      <c r="B6412" s="12" t="s">
        <v>34508</v>
      </c>
      <c r="C6412" s="7" t="s">
        <v>8312</v>
      </c>
      <c r="D6412" s="8" t="s">
        <v>34509</v>
      </c>
      <c r="E6412" s="8" t="s">
        <v>34510</v>
      </c>
      <c r="F6412" s="8" t="s">
        <v>4542</v>
      </c>
      <c r="G6412" s="8" t="s">
        <v>1829</v>
      </c>
      <c r="H6412" s="8" t="s">
        <v>83583</v>
      </c>
      <c r="I6412" s="8" t="s">
        <v>2483</v>
      </c>
      <c r="K6412" s="4"/>
    </row>
    <row r="6413" spans="2:11" ht="19.5" customHeight="1">
      <c r="B6413" s="12" t="s">
        <v>35411</v>
      </c>
      <c r="C6413" s="7" t="s">
        <v>8312</v>
      </c>
      <c r="D6413" s="8" t="s">
        <v>35412</v>
      </c>
      <c r="E6413" s="8" t="s">
        <v>35413</v>
      </c>
      <c r="F6413" s="8" t="s">
        <v>9074</v>
      </c>
      <c r="G6413" s="8" t="s">
        <v>2068</v>
      </c>
      <c r="H6413" s="8" t="s">
        <v>83583</v>
      </c>
      <c r="I6413" s="8" t="s">
        <v>2505</v>
      </c>
      <c r="K6413" s="4"/>
    </row>
    <row r="6414" spans="2:11" ht="19.5" customHeight="1">
      <c r="B6414" s="12" t="s">
        <v>36700</v>
      </c>
      <c r="C6414" s="7" t="s">
        <v>8303</v>
      </c>
      <c r="D6414" s="8" t="s">
        <v>36701</v>
      </c>
      <c r="E6414" s="8" t="s">
        <v>36702</v>
      </c>
      <c r="F6414" s="8" t="s">
        <v>4542</v>
      </c>
      <c r="G6414" s="8" t="s">
        <v>1829</v>
      </c>
      <c r="H6414" s="8" t="s">
        <v>83583</v>
      </c>
      <c r="I6414" s="8" t="s">
        <v>36703</v>
      </c>
      <c r="K6414" s="4"/>
    </row>
    <row r="6415" spans="2:11" ht="19.5" customHeight="1">
      <c r="B6415" s="12" t="s">
        <v>36785</v>
      </c>
      <c r="C6415" s="7" t="s">
        <v>8312</v>
      </c>
      <c r="D6415" s="8" t="s">
        <v>36786</v>
      </c>
      <c r="E6415" s="8" t="s">
        <v>36787</v>
      </c>
      <c r="F6415" s="8" t="s">
        <v>4542</v>
      </c>
      <c r="G6415" s="8" t="s">
        <v>1829</v>
      </c>
      <c r="H6415" s="8" t="s">
        <v>83583</v>
      </c>
      <c r="I6415" s="8" t="s">
        <v>36788</v>
      </c>
      <c r="K6415" s="4"/>
    </row>
    <row r="6416" spans="2:11" ht="19.5" customHeight="1">
      <c r="B6416" s="12" t="s">
        <v>36969</v>
      </c>
      <c r="C6416" s="7" t="s">
        <v>8312</v>
      </c>
      <c r="D6416" s="8" t="s">
        <v>36970</v>
      </c>
      <c r="E6416" s="8" t="s">
        <v>36971</v>
      </c>
      <c r="F6416" s="8" t="s">
        <v>12104</v>
      </c>
      <c r="G6416" s="8" t="s">
        <v>1787</v>
      </c>
      <c r="H6416" s="8" t="s">
        <v>83583</v>
      </c>
      <c r="I6416" s="8" t="s">
        <v>2525</v>
      </c>
      <c r="K6416" s="4"/>
    </row>
    <row r="6417" spans="2:11" ht="19.5" customHeight="1">
      <c r="B6417" s="12" t="s">
        <v>37617</v>
      </c>
      <c r="C6417" s="7" t="s">
        <v>8312</v>
      </c>
      <c r="D6417" s="8" t="s">
        <v>37618</v>
      </c>
      <c r="E6417" s="8" t="s">
        <v>37619</v>
      </c>
      <c r="F6417" s="8" t="s">
        <v>4542</v>
      </c>
      <c r="G6417" s="8" t="s">
        <v>1829</v>
      </c>
      <c r="H6417" s="8" t="s">
        <v>83583</v>
      </c>
      <c r="I6417" s="8" t="s">
        <v>33268</v>
      </c>
      <c r="K6417" s="4"/>
    </row>
    <row r="6418" spans="2:11" ht="19.5" customHeight="1">
      <c r="B6418" s="12" t="s">
        <v>38255</v>
      </c>
      <c r="C6418" s="7" t="s">
        <v>11315</v>
      </c>
      <c r="D6418" s="8" t="s">
        <v>38256</v>
      </c>
      <c r="E6418" s="8" t="s">
        <v>38257</v>
      </c>
      <c r="F6418" s="8" t="s">
        <v>4542</v>
      </c>
      <c r="G6418" s="8" t="s">
        <v>1829</v>
      </c>
      <c r="H6418" s="8" t="s">
        <v>83583</v>
      </c>
      <c r="I6418" s="8" t="s">
        <v>27331</v>
      </c>
      <c r="K6418" s="4"/>
    </row>
    <row r="6419" spans="2:11" ht="19.5" customHeight="1">
      <c r="B6419" s="12" t="s">
        <v>40794</v>
      </c>
      <c r="C6419" s="7" t="s">
        <v>11315</v>
      </c>
      <c r="D6419" s="8" t="s">
        <v>40795</v>
      </c>
      <c r="E6419" s="8" t="s">
        <v>40796</v>
      </c>
      <c r="F6419" s="8" t="s">
        <v>4542</v>
      </c>
      <c r="G6419" s="8" t="s">
        <v>1829</v>
      </c>
      <c r="H6419" s="8" t="s">
        <v>83583</v>
      </c>
      <c r="I6419" s="8" t="s">
        <v>40797</v>
      </c>
      <c r="K6419" s="4"/>
    </row>
    <row r="6420" spans="2:11" ht="19.5" customHeight="1">
      <c r="B6420" s="12" t="s">
        <v>40922</v>
      </c>
      <c r="C6420" s="7" t="s">
        <v>11315</v>
      </c>
      <c r="D6420" s="8" t="s">
        <v>40923</v>
      </c>
      <c r="E6420" s="8" t="s">
        <v>5344</v>
      </c>
      <c r="F6420" s="8" t="s">
        <v>4542</v>
      </c>
      <c r="G6420" s="8" t="s">
        <v>1829</v>
      </c>
      <c r="H6420" s="8" t="s">
        <v>83583</v>
      </c>
      <c r="I6420" s="8" t="s">
        <v>40924</v>
      </c>
      <c r="K6420" s="4"/>
    </row>
    <row r="6421" spans="2:11" ht="19.5" customHeight="1">
      <c r="B6421" s="12" t="s">
        <v>41112</v>
      </c>
      <c r="C6421" s="7" t="s">
        <v>11315</v>
      </c>
      <c r="D6421" s="8" t="s">
        <v>41113</v>
      </c>
      <c r="E6421" s="8" t="s">
        <v>41114</v>
      </c>
      <c r="F6421" s="8" t="s">
        <v>4542</v>
      </c>
      <c r="G6421" s="8" t="s">
        <v>1829</v>
      </c>
      <c r="H6421" s="8" t="s">
        <v>83583</v>
      </c>
      <c r="I6421" s="8" t="s">
        <v>41115</v>
      </c>
      <c r="K6421" s="4"/>
    </row>
    <row r="6422" spans="2:11" ht="19.5" customHeight="1">
      <c r="B6422" s="12" t="s">
        <v>41666</v>
      </c>
      <c r="C6422" s="7" t="s">
        <v>11315</v>
      </c>
      <c r="D6422" s="8" t="s">
        <v>41667</v>
      </c>
      <c r="E6422" s="8" t="s">
        <v>41668</v>
      </c>
      <c r="F6422" s="8" t="s">
        <v>4542</v>
      </c>
      <c r="G6422" s="8" t="s">
        <v>1829</v>
      </c>
      <c r="H6422" s="8" t="s">
        <v>83583</v>
      </c>
      <c r="I6422" s="8" t="s">
        <v>41669</v>
      </c>
      <c r="K6422" s="4"/>
    </row>
    <row r="6423" spans="2:11" ht="19.5" customHeight="1">
      <c r="B6423" s="12" t="s">
        <v>41917</v>
      </c>
      <c r="C6423" s="7" t="s">
        <v>8312</v>
      </c>
      <c r="D6423" s="8" t="s">
        <v>41918</v>
      </c>
      <c r="E6423" s="8" t="s">
        <v>41919</v>
      </c>
      <c r="F6423" s="8" t="s">
        <v>9670</v>
      </c>
      <c r="G6423" s="8" t="s">
        <v>1787</v>
      </c>
      <c r="H6423" s="8" t="s">
        <v>83583</v>
      </c>
      <c r="I6423" s="8" t="s">
        <v>41920</v>
      </c>
      <c r="K6423" s="4"/>
    </row>
    <row r="6424" spans="2:11" ht="19.5" customHeight="1">
      <c r="B6424" s="12" t="s">
        <v>42018</v>
      </c>
      <c r="C6424" s="7" t="s">
        <v>11315</v>
      </c>
      <c r="D6424" s="8" t="s">
        <v>42019</v>
      </c>
      <c r="E6424" s="8" t="s">
        <v>42020</v>
      </c>
      <c r="F6424" s="8" t="s">
        <v>4542</v>
      </c>
      <c r="G6424" s="8" t="s">
        <v>1829</v>
      </c>
      <c r="H6424" s="8" t="s">
        <v>83583</v>
      </c>
      <c r="I6424" s="8" t="s">
        <v>42021</v>
      </c>
      <c r="K6424" s="4"/>
    </row>
    <row r="6425" spans="2:11" ht="19.5" customHeight="1">
      <c r="B6425" s="12" t="s">
        <v>42084</v>
      </c>
      <c r="C6425" s="7" t="s">
        <v>11315</v>
      </c>
      <c r="D6425" s="8" t="s">
        <v>42085</v>
      </c>
      <c r="E6425" s="8" t="s">
        <v>42086</v>
      </c>
      <c r="F6425" s="8" t="s">
        <v>4542</v>
      </c>
      <c r="G6425" s="8" t="s">
        <v>1829</v>
      </c>
      <c r="H6425" s="8" t="s">
        <v>83583</v>
      </c>
      <c r="I6425" s="8" t="s">
        <v>29481</v>
      </c>
      <c r="K6425" s="4"/>
    </row>
    <row r="6426" spans="2:11" ht="19.5" customHeight="1">
      <c r="B6426" s="12" t="s">
        <v>42173</v>
      </c>
      <c r="C6426" s="7" t="s">
        <v>8312</v>
      </c>
      <c r="D6426" s="8" t="s">
        <v>42174</v>
      </c>
      <c r="E6426" s="8" t="s">
        <v>42175</v>
      </c>
      <c r="F6426" s="8" t="s">
        <v>4542</v>
      </c>
      <c r="G6426" s="8" t="s">
        <v>1829</v>
      </c>
      <c r="H6426" s="8" t="s">
        <v>83583</v>
      </c>
      <c r="I6426" s="8" t="s">
        <v>42176</v>
      </c>
      <c r="K6426" s="4"/>
    </row>
    <row r="6427" spans="2:11" ht="19.5" customHeight="1">
      <c r="B6427" s="12" t="s">
        <v>42565</v>
      </c>
      <c r="C6427" s="7" t="s">
        <v>8312</v>
      </c>
      <c r="D6427" s="8" t="s">
        <v>42566</v>
      </c>
      <c r="E6427" s="8" t="s">
        <v>42567</v>
      </c>
      <c r="F6427" s="8" t="s">
        <v>4542</v>
      </c>
      <c r="G6427" s="8" t="s">
        <v>1829</v>
      </c>
      <c r="H6427" s="8" t="s">
        <v>83583</v>
      </c>
      <c r="I6427" s="8" t="s">
        <v>42568</v>
      </c>
      <c r="K6427" s="4"/>
    </row>
    <row r="6428" spans="2:11" ht="19.5" customHeight="1">
      <c r="B6428" s="12" t="s">
        <v>42666</v>
      </c>
      <c r="C6428" s="7" t="s">
        <v>11315</v>
      </c>
      <c r="D6428" s="8" t="s">
        <v>42667</v>
      </c>
      <c r="E6428" s="8" t="s">
        <v>42668</v>
      </c>
      <c r="F6428" s="8" t="s">
        <v>4542</v>
      </c>
      <c r="G6428" s="8" t="s">
        <v>1829</v>
      </c>
      <c r="H6428" s="8" t="s">
        <v>83583</v>
      </c>
      <c r="I6428" s="8" t="s">
        <v>42669</v>
      </c>
      <c r="K6428" s="4"/>
    </row>
    <row r="6429" spans="2:11" ht="19.5" customHeight="1">
      <c r="B6429" s="12" t="s">
        <v>42981</v>
      </c>
      <c r="C6429" s="7" t="s">
        <v>11315</v>
      </c>
      <c r="D6429" s="8" t="s">
        <v>42982</v>
      </c>
      <c r="E6429" s="8" t="s">
        <v>42983</v>
      </c>
      <c r="F6429" s="8" t="s">
        <v>4542</v>
      </c>
      <c r="G6429" s="8" t="s">
        <v>1829</v>
      </c>
      <c r="H6429" s="8" t="s">
        <v>83583</v>
      </c>
      <c r="I6429" s="8" t="s">
        <v>2604</v>
      </c>
      <c r="K6429" s="4"/>
    </row>
    <row r="6430" spans="2:11" ht="19.5" customHeight="1">
      <c r="B6430" s="12" t="s">
        <v>43369</v>
      </c>
      <c r="C6430" s="7" t="s">
        <v>11315</v>
      </c>
      <c r="D6430" s="8" t="s">
        <v>43370</v>
      </c>
      <c r="E6430" s="8" t="s">
        <v>43371</v>
      </c>
      <c r="F6430" s="8" t="s">
        <v>4542</v>
      </c>
      <c r="G6430" s="8" t="s">
        <v>1829</v>
      </c>
      <c r="H6430" s="8" t="s">
        <v>83583</v>
      </c>
      <c r="I6430" s="8" t="s">
        <v>2609</v>
      </c>
      <c r="K6430" s="4"/>
    </row>
    <row r="6431" spans="2:11" ht="19.5" customHeight="1">
      <c r="B6431" s="12" t="s">
        <v>43458</v>
      </c>
      <c r="C6431" s="7" t="s">
        <v>11315</v>
      </c>
      <c r="D6431" s="8" t="s">
        <v>43459</v>
      </c>
      <c r="E6431" s="8" t="s">
        <v>43460</v>
      </c>
      <c r="F6431" s="8" t="s">
        <v>4542</v>
      </c>
      <c r="G6431" s="8" t="s">
        <v>1829</v>
      </c>
      <c r="H6431" s="8" t="s">
        <v>83583</v>
      </c>
      <c r="I6431" s="8" t="s">
        <v>29481</v>
      </c>
      <c r="K6431" s="4"/>
    </row>
    <row r="6432" spans="2:11" ht="19.5" customHeight="1">
      <c r="B6432" s="12" t="s">
        <v>43672</v>
      </c>
      <c r="C6432" s="7" t="s">
        <v>11315</v>
      </c>
      <c r="D6432" s="8" t="s">
        <v>43673</v>
      </c>
      <c r="E6432" s="8" t="s">
        <v>43674</v>
      </c>
      <c r="F6432" s="8" t="s">
        <v>4542</v>
      </c>
      <c r="G6432" s="8" t="s">
        <v>1829</v>
      </c>
      <c r="H6432" s="8" t="s">
        <v>83583</v>
      </c>
      <c r="I6432" s="8" t="s">
        <v>15208</v>
      </c>
      <c r="K6432" s="4"/>
    </row>
    <row r="6433" spans="2:11" ht="19.5" customHeight="1">
      <c r="B6433" s="12" t="s">
        <v>43715</v>
      </c>
      <c r="C6433" s="7" t="s">
        <v>11315</v>
      </c>
      <c r="D6433" s="8" t="s">
        <v>43716</v>
      </c>
      <c r="E6433" s="8" t="s">
        <v>43717</v>
      </c>
      <c r="F6433" s="8" t="s">
        <v>4542</v>
      </c>
      <c r="G6433" s="8" t="s">
        <v>1829</v>
      </c>
      <c r="H6433" s="8" t="s">
        <v>83583</v>
      </c>
      <c r="I6433" s="8" t="s">
        <v>43718</v>
      </c>
      <c r="K6433" s="4"/>
    </row>
    <row r="6434" spans="2:11" ht="19.5" customHeight="1">
      <c r="B6434" s="12" t="s">
        <v>45072</v>
      </c>
      <c r="C6434" s="7" t="s">
        <v>11315</v>
      </c>
      <c r="D6434" s="8" t="s">
        <v>45073</v>
      </c>
      <c r="E6434" s="8" t="s">
        <v>45074</v>
      </c>
      <c r="F6434" s="8" t="s">
        <v>4542</v>
      </c>
      <c r="G6434" s="8" t="s">
        <v>1829</v>
      </c>
      <c r="H6434" s="8" t="s">
        <v>83583</v>
      </c>
      <c r="I6434" s="8" t="s">
        <v>2628</v>
      </c>
      <c r="K6434" s="4"/>
    </row>
    <row r="6435" spans="2:11" ht="19.5" customHeight="1">
      <c r="B6435" s="12" t="s">
        <v>45245</v>
      </c>
      <c r="C6435" s="7" t="s">
        <v>8312</v>
      </c>
      <c r="D6435" s="8" t="s">
        <v>45246</v>
      </c>
      <c r="E6435" s="8" t="s">
        <v>45247</v>
      </c>
      <c r="F6435" s="8" t="s">
        <v>4542</v>
      </c>
      <c r="G6435" s="8" t="s">
        <v>1829</v>
      </c>
      <c r="H6435" s="8" t="s">
        <v>83583</v>
      </c>
      <c r="I6435" s="8" t="s">
        <v>83583</v>
      </c>
      <c r="K6435" s="4"/>
    </row>
    <row r="6436" spans="2:11" ht="19.5" customHeight="1">
      <c r="B6436" s="12" t="s">
        <v>45266</v>
      </c>
      <c r="C6436" s="7" t="s">
        <v>8312</v>
      </c>
      <c r="D6436" s="8" t="s">
        <v>45267</v>
      </c>
      <c r="E6436" s="8" t="s">
        <v>45268</v>
      </c>
      <c r="F6436" s="8" t="s">
        <v>9670</v>
      </c>
      <c r="G6436" s="8" t="s">
        <v>1787</v>
      </c>
      <c r="H6436" s="8" t="s">
        <v>83583</v>
      </c>
      <c r="I6436" s="8" t="s">
        <v>45269</v>
      </c>
      <c r="K6436" s="4"/>
    </row>
    <row r="6437" spans="2:11" ht="19.5" customHeight="1">
      <c r="B6437" s="12" t="s">
        <v>45353</v>
      </c>
      <c r="C6437" s="7" t="s">
        <v>8312</v>
      </c>
      <c r="D6437" s="8" t="s">
        <v>83583</v>
      </c>
      <c r="E6437" s="8" t="s">
        <v>45354</v>
      </c>
      <c r="F6437" s="8" t="s">
        <v>4542</v>
      </c>
      <c r="G6437" s="8" t="s">
        <v>1829</v>
      </c>
      <c r="H6437" s="8" t="s">
        <v>83583</v>
      </c>
      <c r="I6437" s="8" t="s">
        <v>83583</v>
      </c>
      <c r="K6437" s="4"/>
    </row>
    <row r="6438" spans="2:11" ht="19.5" customHeight="1">
      <c r="B6438" s="12" t="s">
        <v>45635</v>
      </c>
      <c r="C6438" s="7" t="s">
        <v>8312</v>
      </c>
      <c r="D6438" s="8" t="s">
        <v>83583</v>
      </c>
      <c r="E6438" s="8" t="s">
        <v>45636</v>
      </c>
      <c r="F6438" s="8" t="s">
        <v>4542</v>
      </c>
      <c r="G6438" s="8" t="s">
        <v>2640</v>
      </c>
      <c r="H6438" s="8" t="s">
        <v>83583</v>
      </c>
      <c r="I6438" s="8" t="s">
        <v>83583</v>
      </c>
      <c r="K6438" s="4"/>
    </row>
    <row r="6439" spans="2:11" ht="19.5" customHeight="1">
      <c r="B6439" s="12" t="s">
        <v>46025</v>
      </c>
      <c r="C6439" s="7" t="s">
        <v>11315</v>
      </c>
      <c r="D6439" s="8" t="s">
        <v>46026</v>
      </c>
      <c r="E6439" s="8" t="s">
        <v>46027</v>
      </c>
      <c r="F6439" s="8" t="s">
        <v>4542</v>
      </c>
      <c r="G6439" s="8" t="s">
        <v>1829</v>
      </c>
      <c r="H6439" s="8" t="s">
        <v>83583</v>
      </c>
      <c r="I6439" s="8" t="s">
        <v>2647</v>
      </c>
      <c r="K6439" s="4"/>
    </row>
    <row r="6440" spans="2:11" ht="19.5" customHeight="1">
      <c r="B6440" s="12" t="s">
        <v>46478</v>
      </c>
      <c r="C6440" s="7" t="s">
        <v>8312</v>
      </c>
      <c r="D6440" s="8" t="s">
        <v>46479</v>
      </c>
      <c r="E6440" s="8" t="s">
        <v>46480</v>
      </c>
      <c r="F6440" s="8" t="s">
        <v>4542</v>
      </c>
      <c r="G6440" s="8" t="s">
        <v>1829</v>
      </c>
      <c r="H6440" s="8" t="s">
        <v>83583</v>
      </c>
      <c r="I6440" s="8" t="s">
        <v>46481</v>
      </c>
      <c r="K6440" s="4"/>
    </row>
    <row r="6441" spans="2:11" ht="19.5" customHeight="1">
      <c r="B6441" s="12" t="s">
        <v>46629</v>
      </c>
      <c r="C6441" s="7" t="s">
        <v>11315</v>
      </c>
      <c r="D6441" s="8" t="s">
        <v>46630</v>
      </c>
      <c r="E6441" s="8" t="s">
        <v>46631</v>
      </c>
      <c r="F6441" s="8" t="s">
        <v>12866</v>
      </c>
      <c r="G6441" s="8" t="s">
        <v>1829</v>
      </c>
      <c r="H6441" s="8" t="s">
        <v>83583</v>
      </c>
      <c r="I6441" s="8" t="s">
        <v>42021</v>
      </c>
      <c r="K6441" s="4"/>
    </row>
    <row r="6442" spans="2:11" ht="19.5" customHeight="1">
      <c r="B6442" s="12" t="s">
        <v>47724</v>
      </c>
      <c r="C6442" s="7" t="s">
        <v>11315</v>
      </c>
      <c r="D6442" s="8" t="s">
        <v>47725</v>
      </c>
      <c r="E6442" s="8" t="s">
        <v>47726</v>
      </c>
      <c r="F6442" s="8" t="s">
        <v>4542</v>
      </c>
      <c r="G6442" s="8" t="s">
        <v>1829</v>
      </c>
      <c r="H6442" s="8" t="s">
        <v>83583</v>
      </c>
      <c r="I6442" s="8" t="s">
        <v>47727</v>
      </c>
      <c r="K6442" s="4"/>
    </row>
    <row r="6443" spans="2:11" ht="19.5" customHeight="1">
      <c r="B6443" s="12" t="s">
        <v>48086</v>
      </c>
      <c r="C6443" s="7" t="s">
        <v>11315</v>
      </c>
      <c r="D6443" s="8" t="s">
        <v>48087</v>
      </c>
      <c r="E6443" s="8" t="s">
        <v>48088</v>
      </c>
      <c r="F6443" s="8" t="s">
        <v>4542</v>
      </c>
      <c r="G6443" s="8" t="s">
        <v>1829</v>
      </c>
      <c r="H6443" s="8" t="s">
        <v>83583</v>
      </c>
      <c r="I6443" s="8" t="s">
        <v>48089</v>
      </c>
      <c r="K6443" s="4"/>
    </row>
    <row r="6444" spans="2:11" ht="19.5" customHeight="1">
      <c r="B6444" s="12" t="s">
        <v>48741</v>
      </c>
      <c r="C6444" s="7" t="s">
        <v>11315</v>
      </c>
      <c r="D6444" s="8" t="s">
        <v>48742</v>
      </c>
      <c r="E6444" s="8" t="s">
        <v>48743</v>
      </c>
      <c r="F6444" s="8" t="s">
        <v>4542</v>
      </c>
      <c r="G6444" s="8" t="s">
        <v>1829</v>
      </c>
      <c r="H6444" s="8" t="s">
        <v>83583</v>
      </c>
      <c r="I6444" s="8" t="s">
        <v>48742</v>
      </c>
      <c r="K6444" s="4"/>
    </row>
    <row r="6445" spans="2:11" ht="19.5" customHeight="1">
      <c r="B6445" s="12" t="s">
        <v>48772</v>
      </c>
      <c r="C6445" s="7" t="s">
        <v>11315</v>
      </c>
      <c r="D6445" s="8" t="s">
        <v>48773</v>
      </c>
      <c r="E6445" s="8" t="s">
        <v>48774</v>
      </c>
      <c r="F6445" s="8" t="s">
        <v>4542</v>
      </c>
      <c r="G6445" s="8" t="s">
        <v>1829</v>
      </c>
      <c r="H6445" s="8" t="s">
        <v>83583</v>
      </c>
      <c r="I6445" s="8" t="s">
        <v>48775</v>
      </c>
      <c r="K6445" s="4"/>
    </row>
    <row r="6446" spans="2:11" ht="19.5" customHeight="1">
      <c r="B6446" s="12" t="s">
        <v>49256</v>
      </c>
      <c r="C6446" s="7" t="s">
        <v>11315</v>
      </c>
      <c r="D6446" s="8" t="s">
        <v>49257</v>
      </c>
      <c r="E6446" s="8" t="s">
        <v>49258</v>
      </c>
      <c r="F6446" s="8" t="s">
        <v>9074</v>
      </c>
      <c r="G6446" s="8" t="s">
        <v>2068</v>
      </c>
      <c r="H6446" s="8" t="s">
        <v>83583</v>
      </c>
      <c r="I6446" s="8" t="s">
        <v>2684</v>
      </c>
      <c r="K6446" s="4"/>
    </row>
    <row r="6447" spans="2:11" ht="19.5" customHeight="1">
      <c r="B6447" s="12" t="s">
        <v>49575</v>
      </c>
      <c r="C6447" s="7" t="s">
        <v>8303</v>
      </c>
      <c r="D6447" s="8" t="s">
        <v>49576</v>
      </c>
      <c r="E6447" s="8" t="s">
        <v>49577</v>
      </c>
      <c r="F6447" s="8" t="s">
        <v>4542</v>
      </c>
      <c r="G6447" s="8" t="s">
        <v>1829</v>
      </c>
      <c r="H6447" s="8" t="s">
        <v>83583</v>
      </c>
      <c r="I6447" s="8" t="s">
        <v>2690</v>
      </c>
      <c r="K6447" s="4"/>
    </row>
    <row r="6448" spans="2:11" ht="19.5" customHeight="1">
      <c r="B6448" s="12" t="s">
        <v>49784</v>
      </c>
      <c r="C6448" s="7" t="s">
        <v>8312</v>
      </c>
      <c r="D6448" s="8" t="s">
        <v>49785</v>
      </c>
      <c r="E6448" s="8" t="s">
        <v>49786</v>
      </c>
      <c r="F6448" s="8" t="s">
        <v>49787</v>
      </c>
      <c r="G6448" s="8" t="s">
        <v>1793</v>
      </c>
      <c r="H6448" s="8" t="s">
        <v>83583</v>
      </c>
      <c r="I6448" s="8" t="s">
        <v>49788</v>
      </c>
      <c r="K6448" s="4"/>
    </row>
    <row r="6449" spans="2:11" ht="19.5" customHeight="1">
      <c r="B6449" s="12" t="s">
        <v>50132</v>
      </c>
      <c r="C6449" s="7" t="s">
        <v>11315</v>
      </c>
      <c r="D6449" s="8" t="s">
        <v>50133</v>
      </c>
      <c r="E6449" s="8" t="s">
        <v>50134</v>
      </c>
      <c r="F6449" s="8" t="s">
        <v>17501</v>
      </c>
      <c r="G6449" s="8" t="s">
        <v>1829</v>
      </c>
      <c r="H6449" s="8" t="s">
        <v>83583</v>
      </c>
      <c r="I6449" s="8" t="s">
        <v>42512</v>
      </c>
      <c r="K6449" s="4"/>
    </row>
    <row r="6450" spans="2:11" ht="19.5" customHeight="1">
      <c r="B6450" s="12" t="s">
        <v>50538</v>
      </c>
      <c r="C6450" s="7" t="s">
        <v>8312</v>
      </c>
      <c r="D6450" s="8" t="s">
        <v>50539</v>
      </c>
      <c r="E6450" s="8" t="s">
        <v>50540</v>
      </c>
      <c r="F6450" s="8" t="s">
        <v>12104</v>
      </c>
      <c r="G6450" s="8" t="s">
        <v>1787</v>
      </c>
      <c r="H6450" s="8" t="s">
        <v>83583</v>
      </c>
      <c r="I6450" s="8" t="s">
        <v>2699</v>
      </c>
      <c r="K6450" s="4"/>
    </row>
    <row r="6451" spans="2:11" ht="19.5" customHeight="1">
      <c r="B6451" s="12" t="s">
        <v>50583</v>
      </c>
      <c r="C6451" s="7" t="s">
        <v>11315</v>
      </c>
      <c r="D6451" s="8" t="s">
        <v>50584</v>
      </c>
      <c r="E6451" s="8" t="s">
        <v>50585</v>
      </c>
      <c r="F6451" s="8" t="s">
        <v>4542</v>
      </c>
      <c r="G6451" s="8" t="s">
        <v>1829</v>
      </c>
      <c r="H6451" s="8" t="s">
        <v>83583</v>
      </c>
      <c r="I6451" s="8" t="s">
        <v>2700</v>
      </c>
      <c r="K6451" s="4"/>
    </row>
    <row r="6452" spans="2:11" ht="19.5" customHeight="1">
      <c r="B6452" s="12" t="s">
        <v>51481</v>
      </c>
      <c r="C6452" s="7" t="s">
        <v>11315</v>
      </c>
      <c r="D6452" s="8" t="s">
        <v>51482</v>
      </c>
      <c r="E6452" s="8" t="s">
        <v>51483</v>
      </c>
      <c r="F6452" s="8" t="s">
        <v>4542</v>
      </c>
      <c r="G6452" s="8" t="s">
        <v>1829</v>
      </c>
      <c r="H6452" s="8" t="s">
        <v>83583</v>
      </c>
      <c r="I6452" s="8" t="s">
        <v>51484</v>
      </c>
      <c r="K6452" s="4"/>
    </row>
    <row r="6453" spans="2:11" ht="19.5" customHeight="1">
      <c r="B6453" s="12" t="s">
        <v>51663</v>
      </c>
      <c r="C6453" s="7" t="s">
        <v>8312</v>
      </c>
      <c r="D6453" s="8" t="s">
        <v>51664</v>
      </c>
      <c r="E6453" s="8" t="s">
        <v>51665</v>
      </c>
      <c r="F6453" s="8" t="s">
        <v>4542</v>
      </c>
      <c r="G6453" s="8" t="s">
        <v>2149</v>
      </c>
      <c r="H6453" s="8" t="s">
        <v>83583</v>
      </c>
      <c r="I6453" s="8" t="s">
        <v>51666</v>
      </c>
      <c r="K6453" s="4"/>
    </row>
    <row r="6454" spans="2:11" ht="19.5" customHeight="1">
      <c r="B6454" s="12" t="s">
        <v>51912</v>
      </c>
      <c r="C6454" s="7" t="s">
        <v>11315</v>
      </c>
      <c r="D6454" s="8" t="s">
        <v>51913</v>
      </c>
      <c r="E6454" s="8" t="s">
        <v>51914</v>
      </c>
      <c r="F6454" s="8" t="s">
        <v>4542</v>
      </c>
      <c r="G6454" s="8" t="s">
        <v>1829</v>
      </c>
      <c r="H6454" s="8" t="s">
        <v>83583</v>
      </c>
      <c r="I6454" s="8" t="s">
        <v>2712</v>
      </c>
      <c r="K6454" s="4"/>
    </row>
    <row r="6455" spans="2:11" ht="19.5" customHeight="1">
      <c r="B6455" s="12" t="s">
        <v>52056</v>
      </c>
      <c r="C6455" s="7" t="s">
        <v>11315</v>
      </c>
      <c r="D6455" s="8" t="s">
        <v>52057</v>
      </c>
      <c r="E6455" s="8" t="s">
        <v>52058</v>
      </c>
      <c r="F6455" s="8" t="s">
        <v>4542</v>
      </c>
      <c r="G6455" s="8" t="s">
        <v>1829</v>
      </c>
      <c r="H6455" s="8" t="s">
        <v>83583</v>
      </c>
      <c r="I6455" s="8" t="s">
        <v>52059</v>
      </c>
      <c r="K6455" s="4"/>
    </row>
    <row r="6456" spans="2:11" ht="19.5" customHeight="1">
      <c r="B6456" s="12" t="s">
        <v>52689</v>
      </c>
      <c r="C6456" s="7" t="s">
        <v>8312</v>
      </c>
      <c r="D6456" s="8" t="s">
        <v>30049</v>
      </c>
      <c r="E6456" s="8" t="s">
        <v>52690</v>
      </c>
      <c r="F6456" s="8" t="s">
        <v>4542</v>
      </c>
      <c r="G6456" s="8" t="s">
        <v>1829</v>
      </c>
      <c r="H6456" s="8" t="s">
        <v>83583</v>
      </c>
      <c r="I6456" s="8" t="s">
        <v>30051</v>
      </c>
      <c r="K6456" s="4"/>
    </row>
    <row r="6457" spans="2:11" ht="19.5" customHeight="1">
      <c r="B6457" s="12" t="s">
        <v>53316</v>
      </c>
      <c r="C6457" s="7" t="s">
        <v>8312</v>
      </c>
      <c r="D6457" s="8" t="s">
        <v>53317</v>
      </c>
      <c r="E6457" s="8" t="s">
        <v>53318</v>
      </c>
      <c r="F6457" s="8" t="s">
        <v>17858</v>
      </c>
      <c r="G6457" s="8" t="s">
        <v>1971</v>
      </c>
      <c r="H6457" s="8" t="s">
        <v>83583</v>
      </c>
      <c r="I6457" s="8" t="s">
        <v>53319</v>
      </c>
      <c r="K6457" s="4"/>
    </row>
    <row r="6458" spans="2:11" ht="19.5" customHeight="1">
      <c r="B6458" s="12" t="s">
        <v>54166</v>
      </c>
      <c r="C6458" s="7" t="s">
        <v>54120</v>
      </c>
      <c r="D6458" s="8" t="s">
        <v>54167</v>
      </c>
      <c r="E6458" s="8" t="s">
        <v>54168</v>
      </c>
      <c r="F6458" s="8" t="s">
        <v>9074</v>
      </c>
      <c r="G6458" s="8" t="s">
        <v>2068</v>
      </c>
      <c r="H6458" s="8" t="s">
        <v>83583</v>
      </c>
      <c r="I6458" s="8" t="s">
        <v>54169</v>
      </c>
      <c r="K6458" s="4"/>
    </row>
    <row r="6459" spans="2:11" ht="19.5" customHeight="1">
      <c r="B6459" s="12" t="s">
        <v>54174</v>
      </c>
      <c r="C6459" s="7" t="s">
        <v>54120</v>
      </c>
      <c r="D6459" s="8" t="s">
        <v>54175</v>
      </c>
      <c r="E6459" s="8" t="s">
        <v>54176</v>
      </c>
      <c r="F6459" s="8" t="s">
        <v>9074</v>
      </c>
      <c r="G6459" s="8" t="s">
        <v>2068</v>
      </c>
      <c r="H6459" s="8" t="s">
        <v>83583</v>
      </c>
      <c r="I6459" s="8" t="s">
        <v>54177</v>
      </c>
      <c r="K6459" s="4"/>
    </row>
    <row r="6460" spans="2:11" ht="19.5" customHeight="1">
      <c r="B6460" s="12" t="s">
        <v>54196</v>
      </c>
      <c r="C6460" s="7" t="s">
        <v>54120</v>
      </c>
      <c r="D6460" s="8" t="s">
        <v>292</v>
      </c>
      <c r="E6460" s="8" t="s">
        <v>54197</v>
      </c>
      <c r="F6460" s="8" t="s">
        <v>16502</v>
      </c>
      <c r="G6460" s="8" t="s">
        <v>1850</v>
      </c>
      <c r="H6460" s="8" t="s">
        <v>83583</v>
      </c>
      <c r="I6460" s="8" t="s">
        <v>2782</v>
      </c>
      <c r="K6460" s="4"/>
    </row>
    <row r="6461" spans="2:11" ht="19.5" customHeight="1">
      <c r="B6461" s="12" t="s">
        <v>54222</v>
      </c>
      <c r="C6461" s="7" t="s">
        <v>54120</v>
      </c>
      <c r="D6461" s="8" t="s">
        <v>54223</v>
      </c>
      <c r="E6461" s="8" t="s">
        <v>54224</v>
      </c>
      <c r="F6461" s="8" t="s">
        <v>15111</v>
      </c>
      <c r="G6461" s="8" t="s">
        <v>1787</v>
      </c>
      <c r="H6461" s="8" t="s">
        <v>83583</v>
      </c>
      <c r="I6461" s="8" t="s">
        <v>54225</v>
      </c>
      <c r="K6461" s="4"/>
    </row>
    <row r="6462" spans="2:11" ht="19.5" customHeight="1">
      <c r="B6462" s="12" t="s">
        <v>54278</v>
      </c>
      <c r="C6462" s="7" t="s">
        <v>54120</v>
      </c>
      <c r="D6462" s="8" t="s">
        <v>30483</v>
      </c>
      <c r="E6462" s="8" t="s">
        <v>54279</v>
      </c>
      <c r="F6462" s="8" t="s">
        <v>30485</v>
      </c>
      <c r="G6462" s="8" t="s">
        <v>1787</v>
      </c>
      <c r="H6462" s="8" t="s">
        <v>83583</v>
      </c>
      <c r="I6462" s="8" t="s">
        <v>2418</v>
      </c>
      <c r="K6462" s="4"/>
    </row>
    <row r="6463" spans="2:11" ht="19.5" customHeight="1">
      <c r="B6463" s="12" t="s">
        <v>54351</v>
      </c>
      <c r="C6463" s="7" t="s">
        <v>54120</v>
      </c>
      <c r="D6463" s="8" t="s">
        <v>54352</v>
      </c>
      <c r="E6463" s="8" t="s">
        <v>54353</v>
      </c>
      <c r="F6463" s="8" t="s">
        <v>9074</v>
      </c>
      <c r="G6463" s="8" t="s">
        <v>2068</v>
      </c>
      <c r="H6463" s="8" t="s">
        <v>83583</v>
      </c>
      <c r="I6463" s="8" t="s">
        <v>54354</v>
      </c>
      <c r="K6463" s="4"/>
    </row>
    <row r="6464" spans="2:11" ht="19.5" customHeight="1">
      <c r="B6464" s="12" t="s">
        <v>54832</v>
      </c>
      <c r="C6464" s="7" t="s">
        <v>11315</v>
      </c>
      <c r="D6464" s="8" t="s">
        <v>54833</v>
      </c>
      <c r="E6464" s="8" t="s">
        <v>54834</v>
      </c>
      <c r="F6464" s="8" t="s">
        <v>4542</v>
      </c>
      <c r="G6464" s="8" t="s">
        <v>1829</v>
      </c>
      <c r="H6464" s="8" t="s">
        <v>83583</v>
      </c>
      <c r="I6464" s="8" t="s">
        <v>54835</v>
      </c>
      <c r="K6464" s="4"/>
    </row>
    <row r="6465" spans="2:11" ht="19.5" customHeight="1">
      <c r="B6465" s="12" t="s">
        <v>55606</v>
      </c>
      <c r="C6465" s="7" t="s">
        <v>11315</v>
      </c>
      <c r="D6465" s="8" t="s">
        <v>55607</v>
      </c>
      <c r="E6465" s="8" t="s">
        <v>55608</v>
      </c>
      <c r="F6465" s="8" t="s">
        <v>4542</v>
      </c>
      <c r="G6465" s="8" t="s">
        <v>1829</v>
      </c>
      <c r="H6465" s="8" t="s">
        <v>83583</v>
      </c>
      <c r="I6465" s="8" t="s">
        <v>55609</v>
      </c>
      <c r="K6465" s="4"/>
    </row>
    <row r="6466" spans="2:11" ht="19.5" customHeight="1">
      <c r="B6466" s="12" t="s">
        <v>56047</v>
      </c>
      <c r="C6466" s="7" t="s">
        <v>11315</v>
      </c>
      <c r="D6466" s="8" t="s">
        <v>56048</v>
      </c>
      <c r="E6466" s="8" t="s">
        <v>56049</v>
      </c>
      <c r="F6466" s="8" t="s">
        <v>9074</v>
      </c>
      <c r="G6466" s="8" t="s">
        <v>2068</v>
      </c>
      <c r="H6466" s="8" t="s">
        <v>83583</v>
      </c>
      <c r="I6466" s="8" t="s">
        <v>56050</v>
      </c>
      <c r="K6466" s="4"/>
    </row>
    <row r="6467" spans="2:11" ht="19.5" customHeight="1">
      <c r="B6467" s="12" t="s">
        <v>56142</v>
      </c>
      <c r="C6467" s="7" t="s">
        <v>11315</v>
      </c>
      <c r="D6467" s="8" t="s">
        <v>56143</v>
      </c>
      <c r="E6467" s="8" t="s">
        <v>56144</v>
      </c>
      <c r="F6467" s="8" t="s">
        <v>4542</v>
      </c>
      <c r="G6467" s="8" t="s">
        <v>1829</v>
      </c>
      <c r="H6467" s="8" t="s">
        <v>83583</v>
      </c>
      <c r="I6467" s="8" t="s">
        <v>47032</v>
      </c>
      <c r="K6467" s="4"/>
    </row>
    <row r="6468" spans="2:11" ht="19.5" customHeight="1">
      <c r="B6468" s="12" t="s">
        <v>56161</v>
      </c>
      <c r="C6468" s="7" t="s">
        <v>11315</v>
      </c>
      <c r="D6468" s="8" t="s">
        <v>56162</v>
      </c>
      <c r="E6468" s="8" t="s">
        <v>56163</v>
      </c>
      <c r="F6468" s="8" t="s">
        <v>4542</v>
      </c>
      <c r="G6468" s="8" t="s">
        <v>1829</v>
      </c>
      <c r="H6468" s="8" t="s">
        <v>83583</v>
      </c>
      <c r="I6468" s="8" t="s">
        <v>56164</v>
      </c>
      <c r="K6468" s="4"/>
    </row>
    <row r="6469" spans="2:11" ht="19.5" customHeight="1">
      <c r="B6469" s="12" t="s">
        <v>56386</v>
      </c>
      <c r="C6469" s="7" t="s">
        <v>11315</v>
      </c>
      <c r="D6469" s="8" t="s">
        <v>56387</v>
      </c>
      <c r="E6469" s="8" t="s">
        <v>56388</v>
      </c>
      <c r="F6469" s="8" t="s">
        <v>12104</v>
      </c>
      <c r="G6469" s="8" t="s">
        <v>1787</v>
      </c>
      <c r="H6469" s="8" t="s">
        <v>83583</v>
      </c>
      <c r="I6469" s="8" t="s">
        <v>56389</v>
      </c>
      <c r="K6469" s="4"/>
    </row>
    <row r="6470" spans="2:11" ht="19.5" customHeight="1">
      <c r="B6470" s="12" t="s">
        <v>56721</v>
      </c>
      <c r="C6470" s="7" t="s">
        <v>8312</v>
      </c>
      <c r="D6470" s="8" t="s">
        <v>26720</v>
      </c>
      <c r="E6470" s="8" t="s">
        <v>56722</v>
      </c>
      <c r="F6470" s="8" t="s">
        <v>4542</v>
      </c>
      <c r="G6470" s="8" t="s">
        <v>1829</v>
      </c>
      <c r="H6470" s="8" t="s">
        <v>83583</v>
      </c>
      <c r="I6470" s="8" t="s">
        <v>26720</v>
      </c>
      <c r="K6470" s="4"/>
    </row>
    <row r="6471" spans="2:11" ht="19.5" customHeight="1">
      <c r="B6471" s="12" t="s">
        <v>57655</v>
      </c>
      <c r="C6471" s="7" t="s">
        <v>11315</v>
      </c>
      <c r="D6471" s="8" t="s">
        <v>57656</v>
      </c>
      <c r="E6471" s="8" t="s">
        <v>57657</v>
      </c>
      <c r="F6471" s="8" t="s">
        <v>4542</v>
      </c>
      <c r="G6471" s="8" t="s">
        <v>1829</v>
      </c>
      <c r="H6471" s="8" t="s">
        <v>83583</v>
      </c>
      <c r="I6471" s="8" t="s">
        <v>57658</v>
      </c>
      <c r="K6471" s="4"/>
    </row>
    <row r="6472" spans="2:11" ht="19.5" customHeight="1">
      <c r="B6472" s="12" t="s">
        <v>58017</v>
      </c>
      <c r="C6472" s="7" t="s">
        <v>11315</v>
      </c>
      <c r="D6472" s="8" t="s">
        <v>58018</v>
      </c>
      <c r="E6472" s="8" t="s">
        <v>58019</v>
      </c>
      <c r="F6472" s="8" t="s">
        <v>4542</v>
      </c>
      <c r="G6472" s="8" t="s">
        <v>1829</v>
      </c>
      <c r="H6472" s="8" t="s">
        <v>83583</v>
      </c>
      <c r="I6472" s="8" t="s">
        <v>58020</v>
      </c>
      <c r="K6472" s="4"/>
    </row>
    <row r="6473" spans="2:11" ht="19.5" customHeight="1">
      <c r="B6473" s="12" t="s">
        <v>58033</v>
      </c>
      <c r="C6473" s="7" t="s">
        <v>8303</v>
      </c>
      <c r="D6473" s="8" t="s">
        <v>58034</v>
      </c>
      <c r="E6473" s="8" t="s">
        <v>58035</v>
      </c>
      <c r="F6473" s="8" t="s">
        <v>4542</v>
      </c>
      <c r="G6473" s="8" t="s">
        <v>1829</v>
      </c>
      <c r="H6473" s="8" t="s">
        <v>83583</v>
      </c>
      <c r="I6473" s="8" t="s">
        <v>58036</v>
      </c>
      <c r="K6473" s="4"/>
    </row>
    <row r="6474" spans="2:11" ht="19.5" customHeight="1">
      <c r="B6474" s="12" t="s">
        <v>58037</v>
      </c>
      <c r="C6474" s="7" t="s">
        <v>11315</v>
      </c>
      <c r="D6474" s="8" t="s">
        <v>58038</v>
      </c>
      <c r="E6474" s="8" t="s">
        <v>58039</v>
      </c>
      <c r="F6474" s="8" t="s">
        <v>4542</v>
      </c>
      <c r="G6474" s="8" t="s">
        <v>1829</v>
      </c>
      <c r="H6474" s="8" t="s">
        <v>83583</v>
      </c>
      <c r="I6474" s="8" t="s">
        <v>58040</v>
      </c>
      <c r="K6474" s="4"/>
    </row>
    <row r="6475" spans="2:11" ht="19.5" customHeight="1">
      <c r="B6475" s="12" t="s">
        <v>58113</v>
      </c>
      <c r="C6475" s="7" t="s">
        <v>11315</v>
      </c>
      <c r="D6475" s="8" t="s">
        <v>58114</v>
      </c>
      <c r="E6475" s="8" t="s">
        <v>58115</v>
      </c>
      <c r="F6475" s="8" t="s">
        <v>4542</v>
      </c>
      <c r="G6475" s="8" t="s">
        <v>1829</v>
      </c>
      <c r="H6475" s="8" t="s">
        <v>83583</v>
      </c>
      <c r="I6475" s="8" t="s">
        <v>58114</v>
      </c>
      <c r="K6475" s="4"/>
    </row>
    <row r="6476" spans="2:11" ht="19.5" customHeight="1">
      <c r="B6476" s="12" t="s">
        <v>58442</v>
      </c>
      <c r="C6476" s="7" t="s">
        <v>11315</v>
      </c>
      <c r="D6476" s="8" t="s">
        <v>58443</v>
      </c>
      <c r="E6476" s="8" t="s">
        <v>58444</v>
      </c>
      <c r="F6476" s="8" t="s">
        <v>58445</v>
      </c>
      <c r="G6476" s="8" t="s">
        <v>1829</v>
      </c>
      <c r="H6476" s="8" t="s">
        <v>83583</v>
      </c>
      <c r="I6476" s="8" t="s">
        <v>58446</v>
      </c>
      <c r="K6476" s="4"/>
    </row>
    <row r="6477" spans="2:11" ht="19.5" customHeight="1">
      <c r="B6477" s="12" t="s">
        <v>58492</v>
      </c>
      <c r="C6477" s="7" t="s">
        <v>11315</v>
      </c>
      <c r="D6477" s="8" t="s">
        <v>58493</v>
      </c>
      <c r="E6477" s="8" t="s">
        <v>58494</v>
      </c>
      <c r="F6477" s="8" t="s">
        <v>4542</v>
      </c>
      <c r="G6477" s="8" t="s">
        <v>1829</v>
      </c>
      <c r="H6477" s="8" t="s">
        <v>83583</v>
      </c>
      <c r="I6477" s="8" t="s">
        <v>58495</v>
      </c>
      <c r="K6477" s="4"/>
    </row>
    <row r="6478" spans="2:11" ht="19.5" customHeight="1">
      <c r="B6478" s="12" t="s">
        <v>58704</v>
      </c>
      <c r="C6478" s="7" t="s">
        <v>11315</v>
      </c>
      <c r="D6478" s="8" t="s">
        <v>58705</v>
      </c>
      <c r="E6478" s="8" t="s">
        <v>58706</v>
      </c>
      <c r="F6478" s="8" t="s">
        <v>5900</v>
      </c>
      <c r="G6478" s="8" t="s">
        <v>1829</v>
      </c>
      <c r="H6478" s="8" t="s">
        <v>83583</v>
      </c>
      <c r="I6478" s="8" t="s">
        <v>58707</v>
      </c>
      <c r="K6478" s="4"/>
    </row>
    <row r="6479" spans="2:11" ht="19.5" customHeight="1">
      <c r="B6479" s="12" t="s">
        <v>58902</v>
      </c>
      <c r="C6479" s="7" t="s">
        <v>11315</v>
      </c>
      <c r="D6479" s="8" t="s">
        <v>58903</v>
      </c>
      <c r="E6479" s="8" t="s">
        <v>58904</v>
      </c>
      <c r="F6479" s="8" t="s">
        <v>4542</v>
      </c>
      <c r="G6479" s="8" t="s">
        <v>1829</v>
      </c>
      <c r="H6479" s="8" t="s">
        <v>83583</v>
      </c>
      <c r="I6479" s="8" t="s">
        <v>58905</v>
      </c>
      <c r="K6479" s="4"/>
    </row>
    <row r="6480" spans="2:11" ht="19.5" customHeight="1">
      <c r="B6480" s="12" t="s">
        <v>58998</v>
      </c>
      <c r="C6480" s="7" t="s">
        <v>11315</v>
      </c>
      <c r="D6480" s="8" t="s">
        <v>58999</v>
      </c>
      <c r="E6480" s="8" t="s">
        <v>59000</v>
      </c>
      <c r="F6480" s="8" t="s">
        <v>11652</v>
      </c>
      <c r="G6480" s="8" t="s">
        <v>2141</v>
      </c>
      <c r="H6480" s="8" t="s">
        <v>83583</v>
      </c>
      <c r="I6480" s="8" t="s">
        <v>59001</v>
      </c>
      <c r="K6480" s="4"/>
    </row>
    <row r="6481" spans="2:11" ht="19.5" customHeight="1">
      <c r="B6481" s="12" t="s">
        <v>59909</v>
      </c>
      <c r="C6481" s="7" t="s">
        <v>11315</v>
      </c>
      <c r="D6481" s="8" t="s">
        <v>59910</v>
      </c>
      <c r="E6481" s="8" t="s">
        <v>59911</v>
      </c>
      <c r="F6481" s="8" t="s">
        <v>4542</v>
      </c>
      <c r="G6481" s="8" t="s">
        <v>1829</v>
      </c>
      <c r="H6481" s="8" t="s">
        <v>83583</v>
      </c>
      <c r="I6481" s="8" t="s">
        <v>59912</v>
      </c>
      <c r="K6481" s="4"/>
    </row>
    <row r="6482" spans="2:11" ht="19.5" customHeight="1">
      <c r="B6482" s="12" t="s">
        <v>60426</v>
      </c>
      <c r="C6482" s="7" t="s">
        <v>8390</v>
      </c>
      <c r="D6482" s="8" t="s">
        <v>60427</v>
      </c>
      <c r="E6482" s="8" t="s">
        <v>60428</v>
      </c>
      <c r="F6482" s="8" t="s">
        <v>11652</v>
      </c>
      <c r="G6482" s="8" t="s">
        <v>2141</v>
      </c>
      <c r="H6482" s="8" t="s">
        <v>83583</v>
      </c>
      <c r="I6482" s="8" t="s">
        <v>60429</v>
      </c>
      <c r="K6482" s="4"/>
    </row>
    <row r="6483" spans="2:11" ht="19.5" customHeight="1">
      <c r="B6483" s="12" t="s">
        <v>60931</v>
      </c>
      <c r="C6483" s="7" t="s">
        <v>60237</v>
      </c>
      <c r="D6483" s="8" t="s">
        <v>60932</v>
      </c>
      <c r="E6483" s="8" t="s">
        <v>60933</v>
      </c>
      <c r="F6483" s="8" t="s">
        <v>4542</v>
      </c>
      <c r="G6483" s="8" t="s">
        <v>1829</v>
      </c>
      <c r="H6483" s="8" t="s">
        <v>83583</v>
      </c>
      <c r="I6483" s="8" t="s">
        <v>60904</v>
      </c>
      <c r="K6483" s="4"/>
    </row>
    <row r="6484" spans="2:11" ht="19.5" customHeight="1">
      <c r="B6484" s="12" t="s">
        <v>61438</v>
      </c>
      <c r="C6484" s="7" t="s">
        <v>54120</v>
      </c>
      <c r="D6484" s="8" t="s">
        <v>61439</v>
      </c>
      <c r="E6484" s="8" t="s">
        <v>61440</v>
      </c>
      <c r="F6484" s="8" t="s">
        <v>9074</v>
      </c>
      <c r="G6484" s="8" t="s">
        <v>2068</v>
      </c>
      <c r="H6484" s="8" t="s">
        <v>83583</v>
      </c>
      <c r="I6484" s="8" t="s">
        <v>2796</v>
      </c>
      <c r="K6484" s="4"/>
    </row>
    <row r="6485" spans="2:11" ht="19.5" customHeight="1">
      <c r="B6485" s="12" t="s">
        <v>61497</v>
      </c>
      <c r="C6485" s="7" t="s">
        <v>54120</v>
      </c>
      <c r="D6485" s="8" t="s">
        <v>61498</v>
      </c>
      <c r="E6485" s="8" t="s">
        <v>61499</v>
      </c>
      <c r="F6485" s="8" t="s">
        <v>61500</v>
      </c>
      <c r="G6485" s="8" t="s">
        <v>1964</v>
      </c>
      <c r="H6485" s="8" t="s">
        <v>83583</v>
      </c>
      <c r="I6485" s="8" t="s">
        <v>2802</v>
      </c>
      <c r="K6485" s="4"/>
    </row>
    <row r="6486" spans="2:11" ht="19.5" customHeight="1">
      <c r="B6486" s="12" t="s">
        <v>61524</v>
      </c>
      <c r="C6486" s="7" t="s">
        <v>54120</v>
      </c>
      <c r="D6486" s="8" t="s">
        <v>61525</v>
      </c>
      <c r="E6486" s="8" t="s">
        <v>61526</v>
      </c>
      <c r="F6486" s="8" t="s">
        <v>9074</v>
      </c>
      <c r="G6486" s="8" t="s">
        <v>2068</v>
      </c>
      <c r="H6486" s="8" t="s">
        <v>83583</v>
      </c>
      <c r="I6486" s="8" t="s">
        <v>2804</v>
      </c>
      <c r="K6486" s="4"/>
    </row>
    <row r="6487" spans="2:11" ht="19.5" customHeight="1">
      <c r="B6487" s="12" t="s">
        <v>61551</v>
      </c>
      <c r="C6487" s="7" t="s">
        <v>54120</v>
      </c>
      <c r="D6487" s="8" t="s">
        <v>61552</v>
      </c>
      <c r="E6487" s="8" t="s">
        <v>61553</v>
      </c>
      <c r="F6487" s="8" t="s">
        <v>30485</v>
      </c>
      <c r="G6487" s="8" t="s">
        <v>1787</v>
      </c>
      <c r="H6487" s="8" t="s">
        <v>83583</v>
      </c>
      <c r="I6487" s="8" t="s">
        <v>2806</v>
      </c>
      <c r="K6487" s="4"/>
    </row>
    <row r="6488" spans="2:11" ht="19.5" customHeight="1">
      <c r="B6488" s="12" t="s">
        <v>61561</v>
      </c>
      <c r="C6488" s="7" t="s">
        <v>54120</v>
      </c>
      <c r="D6488" s="8" t="s">
        <v>61562</v>
      </c>
      <c r="E6488" s="8" t="s">
        <v>61563</v>
      </c>
      <c r="F6488" s="8" t="s">
        <v>6640</v>
      </c>
      <c r="G6488" s="8" t="s">
        <v>1964</v>
      </c>
      <c r="H6488" s="8" t="s">
        <v>83583</v>
      </c>
      <c r="I6488" s="8" t="s">
        <v>2807</v>
      </c>
      <c r="K6488" s="4"/>
    </row>
    <row r="6489" spans="2:11" ht="19.5" customHeight="1">
      <c r="B6489" s="12" t="s">
        <v>61600</v>
      </c>
      <c r="C6489" s="7" t="s">
        <v>54120</v>
      </c>
      <c r="D6489" s="8" t="s">
        <v>61601</v>
      </c>
      <c r="E6489" s="8" t="s">
        <v>61602</v>
      </c>
      <c r="F6489" s="8" t="s">
        <v>61603</v>
      </c>
      <c r="G6489" s="8" t="s">
        <v>1850</v>
      </c>
      <c r="H6489" s="8" t="s">
        <v>83583</v>
      </c>
      <c r="I6489" s="8" t="s">
        <v>61604</v>
      </c>
      <c r="K6489" s="4"/>
    </row>
    <row r="6490" spans="2:11" ht="19.5" customHeight="1">
      <c r="B6490" s="12" t="s">
        <v>61876</v>
      </c>
      <c r="C6490" s="7" t="s">
        <v>54120</v>
      </c>
      <c r="D6490" s="8" t="s">
        <v>61877</v>
      </c>
      <c r="E6490" s="8" t="s">
        <v>61878</v>
      </c>
      <c r="F6490" s="8" t="s">
        <v>9074</v>
      </c>
      <c r="G6490" s="8" t="s">
        <v>2068</v>
      </c>
      <c r="H6490" s="8" t="s">
        <v>83583</v>
      </c>
      <c r="I6490" s="8" t="s">
        <v>2840</v>
      </c>
      <c r="K6490" s="4"/>
    </row>
    <row r="6491" spans="2:11" ht="19.5" customHeight="1">
      <c r="B6491" s="12" t="s">
        <v>61943</v>
      </c>
      <c r="C6491" s="7" t="s">
        <v>54120</v>
      </c>
      <c r="D6491" s="8" t="s">
        <v>61944</v>
      </c>
      <c r="E6491" s="8" t="s">
        <v>61945</v>
      </c>
      <c r="F6491" s="8" t="s">
        <v>14179</v>
      </c>
      <c r="G6491" s="8" t="s">
        <v>1787</v>
      </c>
      <c r="H6491" s="8" t="s">
        <v>83583</v>
      </c>
      <c r="I6491" s="8" t="s">
        <v>2847</v>
      </c>
      <c r="K6491" s="4"/>
    </row>
    <row r="6492" spans="2:11" ht="19.5" customHeight="1">
      <c r="B6492" s="12" t="s">
        <v>61955</v>
      </c>
      <c r="C6492" s="7" t="s">
        <v>54120</v>
      </c>
      <c r="D6492" s="8" t="s">
        <v>61956</v>
      </c>
      <c r="E6492" s="8" t="s">
        <v>61957</v>
      </c>
      <c r="F6492" s="8" t="s">
        <v>61958</v>
      </c>
      <c r="G6492" s="8" t="s">
        <v>2185</v>
      </c>
      <c r="H6492" s="8" t="s">
        <v>83583</v>
      </c>
      <c r="I6492" s="8" t="s">
        <v>61959</v>
      </c>
      <c r="K6492" s="4"/>
    </row>
    <row r="6493" spans="2:11" ht="19.5" customHeight="1">
      <c r="B6493" s="12" t="s">
        <v>61960</v>
      </c>
      <c r="C6493" s="7" t="s">
        <v>54120</v>
      </c>
      <c r="D6493" s="8" t="s">
        <v>61961</v>
      </c>
      <c r="E6493" s="8" t="s">
        <v>61962</v>
      </c>
      <c r="F6493" s="8" t="s">
        <v>9074</v>
      </c>
      <c r="G6493" s="8" t="s">
        <v>2068</v>
      </c>
      <c r="H6493" s="8" t="s">
        <v>83583</v>
      </c>
      <c r="I6493" s="8" t="s">
        <v>61963</v>
      </c>
      <c r="K6493" s="4"/>
    </row>
    <row r="6494" spans="2:11" ht="19.5" customHeight="1">
      <c r="B6494" s="12" t="s">
        <v>61984</v>
      </c>
      <c r="C6494" s="7" t="s">
        <v>54120</v>
      </c>
      <c r="D6494" s="8" t="s">
        <v>61985</v>
      </c>
      <c r="E6494" s="8" t="s">
        <v>61986</v>
      </c>
      <c r="F6494" s="8" t="s">
        <v>9074</v>
      </c>
      <c r="G6494" s="8" t="s">
        <v>2068</v>
      </c>
      <c r="H6494" s="8" t="s">
        <v>83583</v>
      </c>
      <c r="I6494" s="8" t="s">
        <v>61987</v>
      </c>
      <c r="K6494" s="4"/>
    </row>
    <row r="6495" spans="2:11" ht="19.5" customHeight="1">
      <c r="B6495" s="12" t="s">
        <v>61988</v>
      </c>
      <c r="C6495" s="7" t="s">
        <v>54120</v>
      </c>
      <c r="D6495" s="8" t="s">
        <v>36970</v>
      </c>
      <c r="E6495" s="8" t="s">
        <v>36971</v>
      </c>
      <c r="F6495" s="8" t="s">
        <v>12104</v>
      </c>
      <c r="G6495" s="8" t="s">
        <v>1787</v>
      </c>
      <c r="H6495" s="8" t="s">
        <v>83583</v>
      </c>
      <c r="I6495" s="8" t="s">
        <v>2855</v>
      </c>
      <c r="K6495" s="4"/>
    </row>
    <row r="6496" spans="2:11" ht="19.5" customHeight="1">
      <c r="B6496" s="12" t="s">
        <v>61993</v>
      </c>
      <c r="C6496" s="7" t="s">
        <v>54120</v>
      </c>
      <c r="D6496" s="8" t="s">
        <v>61994</v>
      </c>
      <c r="E6496" s="8" t="s">
        <v>61995</v>
      </c>
      <c r="F6496" s="8" t="s">
        <v>9074</v>
      </c>
      <c r="G6496" s="8" t="s">
        <v>2068</v>
      </c>
      <c r="H6496" s="8" t="s">
        <v>83583</v>
      </c>
      <c r="I6496" s="8" t="s">
        <v>61996</v>
      </c>
      <c r="K6496" s="4"/>
    </row>
    <row r="6497" spans="2:11" ht="19.5" customHeight="1">
      <c r="B6497" s="12" t="s">
        <v>62009</v>
      </c>
      <c r="C6497" s="7" t="s">
        <v>54120</v>
      </c>
      <c r="D6497" s="8" t="s">
        <v>62010</v>
      </c>
      <c r="E6497" s="8" t="s">
        <v>62011</v>
      </c>
      <c r="F6497" s="8" t="s">
        <v>6640</v>
      </c>
      <c r="G6497" s="8" t="s">
        <v>1964</v>
      </c>
      <c r="H6497" s="8" t="s">
        <v>83583</v>
      </c>
      <c r="I6497" s="8" t="s">
        <v>2857</v>
      </c>
      <c r="K6497" s="4"/>
    </row>
    <row r="6498" spans="2:11" ht="19.5" customHeight="1">
      <c r="B6498" s="12" t="s">
        <v>62035</v>
      </c>
      <c r="C6498" s="7" t="s">
        <v>54120</v>
      </c>
      <c r="D6498" s="8" t="s">
        <v>62036</v>
      </c>
      <c r="E6498" s="8" t="s">
        <v>62037</v>
      </c>
      <c r="F6498" s="8" t="s">
        <v>61603</v>
      </c>
      <c r="G6498" s="8" t="s">
        <v>1850</v>
      </c>
      <c r="H6498" s="8" t="s">
        <v>83583</v>
      </c>
      <c r="I6498" s="8" t="s">
        <v>2859</v>
      </c>
      <c r="K6498" s="4"/>
    </row>
    <row r="6499" spans="2:11" ht="19.5" customHeight="1">
      <c r="B6499" s="12" t="s">
        <v>62087</v>
      </c>
      <c r="C6499" s="7" t="s">
        <v>54120</v>
      </c>
      <c r="D6499" s="8" t="s">
        <v>62088</v>
      </c>
      <c r="E6499" s="8" t="s">
        <v>62089</v>
      </c>
      <c r="F6499" s="8" t="s">
        <v>30485</v>
      </c>
      <c r="G6499" s="8" t="s">
        <v>1787</v>
      </c>
      <c r="H6499" s="8" t="s">
        <v>83583</v>
      </c>
      <c r="I6499" s="8" t="s">
        <v>62090</v>
      </c>
      <c r="K6499" s="4"/>
    </row>
    <row r="6500" spans="2:11" ht="19.5" customHeight="1">
      <c r="B6500" s="12" t="s">
        <v>62135</v>
      </c>
      <c r="C6500" s="7" t="s">
        <v>54120</v>
      </c>
      <c r="D6500" s="8" t="s">
        <v>62136</v>
      </c>
      <c r="E6500" s="8" t="s">
        <v>62137</v>
      </c>
      <c r="F6500" s="8" t="s">
        <v>9074</v>
      </c>
      <c r="G6500" s="8" t="s">
        <v>2068</v>
      </c>
      <c r="H6500" s="8" t="s">
        <v>83583</v>
      </c>
      <c r="I6500" s="8" t="s">
        <v>62138</v>
      </c>
      <c r="K6500" s="4"/>
    </row>
    <row r="6501" spans="2:11" ht="19.5" customHeight="1">
      <c r="B6501" s="12" t="s">
        <v>62147</v>
      </c>
      <c r="C6501" s="7" t="s">
        <v>54120</v>
      </c>
      <c r="D6501" s="8" t="s">
        <v>62148</v>
      </c>
      <c r="E6501" s="8" t="s">
        <v>62149</v>
      </c>
      <c r="F6501" s="8" t="s">
        <v>9074</v>
      </c>
      <c r="G6501" s="8" t="s">
        <v>2068</v>
      </c>
      <c r="H6501" s="8" t="s">
        <v>83583</v>
      </c>
      <c r="I6501" s="8" t="s">
        <v>2871</v>
      </c>
      <c r="K6501" s="4"/>
    </row>
    <row r="6502" spans="2:11" ht="19.5" customHeight="1">
      <c r="B6502" s="12" t="s">
        <v>62171</v>
      </c>
      <c r="C6502" s="7" t="s">
        <v>54120</v>
      </c>
      <c r="D6502" s="8" t="s">
        <v>62172</v>
      </c>
      <c r="E6502" s="8" t="s">
        <v>62173</v>
      </c>
      <c r="F6502" s="8" t="s">
        <v>10917</v>
      </c>
      <c r="G6502" s="8" t="s">
        <v>1787</v>
      </c>
      <c r="H6502" s="8" t="s">
        <v>83583</v>
      </c>
      <c r="I6502" s="8" t="s">
        <v>2875</v>
      </c>
      <c r="K6502" s="4"/>
    </row>
    <row r="6503" spans="2:11" ht="19.5" customHeight="1">
      <c r="B6503" s="12" t="s">
        <v>62267</v>
      </c>
      <c r="C6503" s="7" t="s">
        <v>54120</v>
      </c>
      <c r="D6503" s="8" t="s">
        <v>62268</v>
      </c>
      <c r="E6503" s="8" t="s">
        <v>62269</v>
      </c>
      <c r="F6503" s="8" t="s">
        <v>5900</v>
      </c>
      <c r="G6503" s="8" t="s">
        <v>1829</v>
      </c>
      <c r="H6503" s="8" t="s">
        <v>83583</v>
      </c>
      <c r="I6503" s="8" t="s">
        <v>62270</v>
      </c>
      <c r="K6503" s="4"/>
    </row>
    <row r="6504" spans="2:11" ht="19.5" customHeight="1">
      <c r="B6504" s="12" t="s">
        <v>62315</v>
      </c>
      <c r="C6504" s="7" t="s">
        <v>54120</v>
      </c>
      <c r="D6504" s="8" t="s">
        <v>62316</v>
      </c>
      <c r="E6504" s="8" t="s">
        <v>62317</v>
      </c>
      <c r="F6504" s="8" t="s">
        <v>9074</v>
      </c>
      <c r="G6504" s="8" t="s">
        <v>2068</v>
      </c>
      <c r="H6504" s="8" t="s">
        <v>83583</v>
      </c>
      <c r="I6504" s="8" t="s">
        <v>2887</v>
      </c>
      <c r="K6504" s="4"/>
    </row>
    <row r="6505" spans="2:11" ht="19.5" customHeight="1">
      <c r="B6505" s="12" t="s">
        <v>62387</v>
      </c>
      <c r="C6505" s="7" t="s">
        <v>54120</v>
      </c>
      <c r="D6505" s="8" t="s">
        <v>62388</v>
      </c>
      <c r="E6505" s="8" t="s">
        <v>62389</v>
      </c>
      <c r="F6505" s="8" t="s">
        <v>62390</v>
      </c>
      <c r="G6505" s="8" t="s">
        <v>2068</v>
      </c>
      <c r="H6505" s="8" t="s">
        <v>83583</v>
      </c>
      <c r="I6505" s="8" t="s">
        <v>62388</v>
      </c>
      <c r="K6505" s="4"/>
    </row>
    <row r="6506" spans="2:11" ht="19.5" customHeight="1">
      <c r="B6506" s="12" t="s">
        <v>62398</v>
      </c>
      <c r="C6506" s="7" t="s">
        <v>54120</v>
      </c>
      <c r="D6506" s="8" t="s">
        <v>62399</v>
      </c>
      <c r="E6506" s="8" t="s">
        <v>62400</v>
      </c>
      <c r="F6506" s="8" t="s">
        <v>9074</v>
      </c>
      <c r="G6506" s="8" t="s">
        <v>2068</v>
      </c>
      <c r="H6506" s="8" t="s">
        <v>83583</v>
      </c>
      <c r="I6506" s="8" t="s">
        <v>2892</v>
      </c>
      <c r="K6506" s="4"/>
    </row>
    <row r="6507" spans="2:11" ht="19.5" customHeight="1">
      <c r="B6507" s="12" t="s">
        <v>63485</v>
      </c>
      <c r="C6507" s="7" t="s">
        <v>54120</v>
      </c>
      <c r="D6507" s="8" t="s">
        <v>63486</v>
      </c>
      <c r="E6507" s="8" t="s">
        <v>63487</v>
      </c>
      <c r="F6507" s="8" t="s">
        <v>9074</v>
      </c>
      <c r="G6507" s="8" t="s">
        <v>2068</v>
      </c>
      <c r="H6507" s="8" t="s">
        <v>83583</v>
      </c>
      <c r="I6507" s="8" t="s">
        <v>2896</v>
      </c>
      <c r="K6507" s="4"/>
    </row>
    <row r="6508" spans="2:11" ht="19.5" customHeight="1">
      <c r="B6508" s="12" t="s">
        <v>63540</v>
      </c>
      <c r="C6508" s="7" t="s">
        <v>54120</v>
      </c>
      <c r="D6508" s="8" t="s">
        <v>63541</v>
      </c>
      <c r="E6508" s="8" t="s">
        <v>63542</v>
      </c>
      <c r="F6508" s="8" t="s">
        <v>9074</v>
      </c>
      <c r="G6508" s="8" t="s">
        <v>2068</v>
      </c>
      <c r="H6508" s="8" t="s">
        <v>83583</v>
      </c>
      <c r="I6508" s="8" t="s">
        <v>63543</v>
      </c>
      <c r="K6508" s="4"/>
    </row>
    <row r="6509" spans="2:11" ht="19.5" customHeight="1">
      <c r="B6509" s="12" t="s">
        <v>63544</v>
      </c>
      <c r="C6509" s="7" t="s">
        <v>54120</v>
      </c>
      <c r="D6509" s="8" t="s">
        <v>63545</v>
      </c>
      <c r="E6509" s="8" t="s">
        <v>63546</v>
      </c>
      <c r="F6509" s="8" t="s">
        <v>9074</v>
      </c>
      <c r="G6509" s="8" t="s">
        <v>2068</v>
      </c>
      <c r="H6509" s="8" t="s">
        <v>83583</v>
      </c>
      <c r="I6509" s="8" t="s">
        <v>2902</v>
      </c>
      <c r="K6509" s="4"/>
    </row>
    <row r="6510" spans="2:11" ht="19.5" customHeight="1">
      <c r="B6510" s="12" t="s">
        <v>63583</v>
      </c>
      <c r="C6510" s="7" t="s">
        <v>54120</v>
      </c>
      <c r="D6510" s="8" t="s">
        <v>63584</v>
      </c>
      <c r="E6510" s="8" t="s">
        <v>63585</v>
      </c>
      <c r="F6510" s="8" t="s">
        <v>63586</v>
      </c>
      <c r="G6510" s="8" t="s">
        <v>2068</v>
      </c>
      <c r="H6510" s="8" t="s">
        <v>83583</v>
      </c>
      <c r="I6510" s="8" t="s">
        <v>63587</v>
      </c>
      <c r="K6510" s="4"/>
    </row>
    <row r="6511" spans="2:11" ht="19.5" customHeight="1">
      <c r="B6511" s="12" t="s">
        <v>63736</v>
      </c>
      <c r="C6511" s="7" t="s">
        <v>54120</v>
      </c>
      <c r="D6511" s="8" t="s">
        <v>63737</v>
      </c>
      <c r="E6511" s="8" t="s">
        <v>63738</v>
      </c>
      <c r="F6511" s="8" t="s">
        <v>62390</v>
      </c>
      <c r="G6511" s="8" t="s">
        <v>1787</v>
      </c>
      <c r="H6511" s="8" t="s">
        <v>83583</v>
      </c>
      <c r="I6511" s="8" t="s">
        <v>2917</v>
      </c>
      <c r="K6511" s="4"/>
    </row>
    <row r="6512" spans="2:11" ht="19.5" customHeight="1">
      <c r="B6512" s="12" t="s">
        <v>63970</v>
      </c>
      <c r="C6512" s="7" t="s">
        <v>54120</v>
      </c>
      <c r="D6512" s="8" t="s">
        <v>63971</v>
      </c>
      <c r="E6512" s="8" t="s">
        <v>63972</v>
      </c>
      <c r="F6512" s="8" t="s">
        <v>9074</v>
      </c>
      <c r="G6512" s="8" t="s">
        <v>2068</v>
      </c>
      <c r="H6512" s="8" t="s">
        <v>83583</v>
      </c>
      <c r="I6512" s="8" t="s">
        <v>63973</v>
      </c>
      <c r="K6512" s="4"/>
    </row>
    <row r="6513" spans="2:11" ht="19.5" customHeight="1">
      <c r="B6513" s="12" t="s">
        <v>64122</v>
      </c>
      <c r="C6513" s="7" t="s">
        <v>54120</v>
      </c>
      <c r="D6513" s="8" t="s">
        <v>64123</v>
      </c>
      <c r="E6513" s="8" t="s">
        <v>64124</v>
      </c>
      <c r="F6513" s="8" t="s">
        <v>6789</v>
      </c>
      <c r="G6513" s="8" t="s">
        <v>2640</v>
      </c>
      <c r="H6513" s="8" t="s">
        <v>83583</v>
      </c>
      <c r="I6513" s="8" t="s">
        <v>64125</v>
      </c>
      <c r="K6513" s="4"/>
    </row>
    <row r="6514" spans="2:11" ht="19.5" customHeight="1">
      <c r="B6514" s="12" t="s">
        <v>64149</v>
      </c>
      <c r="C6514" s="7" t="s">
        <v>54120</v>
      </c>
      <c r="D6514" s="8" t="s">
        <v>64150</v>
      </c>
      <c r="E6514" s="8" t="s">
        <v>64151</v>
      </c>
      <c r="F6514" s="8" t="s">
        <v>17858</v>
      </c>
      <c r="G6514" s="8" t="s">
        <v>1971</v>
      </c>
      <c r="H6514" s="8" t="s">
        <v>83583</v>
      </c>
      <c r="I6514" s="8" t="s">
        <v>2957</v>
      </c>
      <c r="K6514" s="4"/>
    </row>
    <row r="6515" spans="2:11" ht="19.5" customHeight="1">
      <c r="B6515" s="12" t="s">
        <v>64230</v>
      </c>
      <c r="C6515" s="7" t="s">
        <v>54120</v>
      </c>
      <c r="D6515" s="8" t="s">
        <v>64231</v>
      </c>
      <c r="E6515" s="8" t="s">
        <v>64232</v>
      </c>
      <c r="F6515" s="8" t="s">
        <v>6789</v>
      </c>
      <c r="G6515" s="8" t="s">
        <v>1829</v>
      </c>
      <c r="H6515" s="8" t="s">
        <v>83583</v>
      </c>
      <c r="I6515" s="8" t="s">
        <v>64233</v>
      </c>
      <c r="K6515" s="4"/>
    </row>
    <row r="6516" spans="2:11" ht="19.5" customHeight="1">
      <c r="B6516" s="12" t="s">
        <v>64504</v>
      </c>
      <c r="C6516" s="7" t="s">
        <v>54120</v>
      </c>
      <c r="D6516" s="8" t="s">
        <v>64505</v>
      </c>
      <c r="E6516" s="8" t="s">
        <v>64506</v>
      </c>
      <c r="F6516" s="8" t="s">
        <v>15111</v>
      </c>
      <c r="G6516" s="8" t="s">
        <v>1787</v>
      </c>
      <c r="H6516" s="8" t="s">
        <v>83583</v>
      </c>
      <c r="I6516" s="8" t="s">
        <v>83636</v>
      </c>
      <c r="K6516" s="4"/>
    </row>
    <row r="6517" spans="2:11" ht="19.5" customHeight="1">
      <c r="B6517" s="12" t="s">
        <v>64507</v>
      </c>
      <c r="C6517" s="7" t="s">
        <v>54120</v>
      </c>
      <c r="D6517" s="8" t="s">
        <v>64508</v>
      </c>
      <c r="E6517" s="8" t="s">
        <v>64509</v>
      </c>
      <c r="F6517" s="8" t="s">
        <v>9074</v>
      </c>
      <c r="G6517" s="8" t="s">
        <v>2068</v>
      </c>
      <c r="H6517" s="8" t="s">
        <v>83583</v>
      </c>
      <c r="I6517" s="8" t="s">
        <v>64510</v>
      </c>
      <c r="K6517" s="4"/>
    </row>
    <row r="6518" spans="2:11" ht="19.5" customHeight="1">
      <c r="B6518" s="12" t="s">
        <v>64529</v>
      </c>
      <c r="C6518" s="7" t="s">
        <v>54120</v>
      </c>
      <c r="D6518" s="8" t="s">
        <v>64530</v>
      </c>
      <c r="E6518" s="8" t="s">
        <v>64531</v>
      </c>
      <c r="F6518" s="8" t="s">
        <v>64532</v>
      </c>
      <c r="G6518" s="8" t="s">
        <v>1787</v>
      </c>
      <c r="H6518" s="8" t="s">
        <v>83583</v>
      </c>
      <c r="I6518" s="8" t="s">
        <v>2985</v>
      </c>
      <c r="K6518" s="4"/>
    </row>
    <row r="6519" spans="2:11" ht="19.5" customHeight="1">
      <c r="B6519" s="12" t="s">
        <v>64665</v>
      </c>
      <c r="C6519" s="7" t="s">
        <v>54120</v>
      </c>
      <c r="D6519" s="8" t="s">
        <v>64666</v>
      </c>
      <c r="E6519" s="8" t="s">
        <v>64667</v>
      </c>
      <c r="F6519" s="8" t="s">
        <v>9074</v>
      </c>
      <c r="G6519" s="8" t="s">
        <v>2068</v>
      </c>
      <c r="H6519" s="8" t="s">
        <v>83583</v>
      </c>
      <c r="I6519" s="8" t="s">
        <v>64668</v>
      </c>
      <c r="K6519" s="4"/>
    </row>
    <row r="6520" spans="2:11" ht="19.5" customHeight="1">
      <c r="B6520" s="12" t="s">
        <v>64777</v>
      </c>
      <c r="C6520" s="7" t="s">
        <v>54120</v>
      </c>
      <c r="D6520" s="8" t="s">
        <v>64778</v>
      </c>
      <c r="E6520" s="8" t="s">
        <v>64779</v>
      </c>
      <c r="F6520" s="8" t="s">
        <v>9074</v>
      </c>
      <c r="G6520" s="8" t="s">
        <v>2068</v>
      </c>
      <c r="H6520" s="8" t="s">
        <v>83583</v>
      </c>
      <c r="I6520" s="8" t="s">
        <v>64780</v>
      </c>
      <c r="K6520" s="4"/>
    </row>
    <row r="6521" spans="2:11" ht="19.5" customHeight="1">
      <c r="B6521" s="12" t="s">
        <v>64864</v>
      </c>
      <c r="C6521" s="7" t="s">
        <v>54120</v>
      </c>
      <c r="D6521" s="8" t="s">
        <v>64865</v>
      </c>
      <c r="E6521" s="8" t="s">
        <v>64866</v>
      </c>
      <c r="F6521" s="8" t="s">
        <v>4542</v>
      </c>
      <c r="G6521" s="8" t="s">
        <v>1829</v>
      </c>
      <c r="H6521" s="8" t="s">
        <v>83583</v>
      </c>
      <c r="I6521" s="8" t="s">
        <v>64867</v>
      </c>
      <c r="K6521" s="4"/>
    </row>
    <row r="6522" spans="2:11" ht="19.5" customHeight="1">
      <c r="B6522" s="12" t="s">
        <v>64910</v>
      </c>
      <c r="C6522" s="7" t="s">
        <v>54120</v>
      </c>
      <c r="D6522" s="8" t="s">
        <v>64911</v>
      </c>
      <c r="E6522" s="8" t="s">
        <v>64912</v>
      </c>
      <c r="F6522" s="8" t="s">
        <v>61603</v>
      </c>
      <c r="G6522" s="8" t="s">
        <v>1850</v>
      </c>
      <c r="H6522" s="8" t="s">
        <v>83583</v>
      </c>
      <c r="I6522" s="8" t="s">
        <v>64913</v>
      </c>
      <c r="K6522" s="4"/>
    </row>
    <row r="6523" spans="2:11" ht="19.5" customHeight="1">
      <c r="B6523" s="12" t="s">
        <v>64947</v>
      </c>
      <c r="C6523" s="7" t="s">
        <v>54120</v>
      </c>
      <c r="D6523" s="8" t="s">
        <v>64948</v>
      </c>
      <c r="E6523" s="8" t="s">
        <v>64949</v>
      </c>
      <c r="F6523" s="8" t="s">
        <v>63586</v>
      </c>
      <c r="G6523" s="8" t="s">
        <v>2068</v>
      </c>
      <c r="H6523" s="8" t="s">
        <v>83583</v>
      </c>
      <c r="I6523" s="8" t="s">
        <v>64950</v>
      </c>
      <c r="K6523" s="4"/>
    </row>
    <row r="6524" spans="2:11" ht="19.5" customHeight="1">
      <c r="B6524" s="12" t="s">
        <v>64986</v>
      </c>
      <c r="C6524" s="7" t="s">
        <v>54120</v>
      </c>
      <c r="D6524" s="8" t="s">
        <v>64987</v>
      </c>
      <c r="E6524" s="8" t="s">
        <v>64988</v>
      </c>
      <c r="F6524" s="8" t="s">
        <v>30485</v>
      </c>
      <c r="G6524" s="8" t="s">
        <v>1787</v>
      </c>
      <c r="H6524" s="8" t="s">
        <v>83583</v>
      </c>
      <c r="I6524" s="8" t="s">
        <v>3005</v>
      </c>
      <c r="K6524" s="4"/>
    </row>
    <row r="6525" spans="2:11" ht="19.5" customHeight="1">
      <c r="B6525" s="12" t="s">
        <v>65074</v>
      </c>
      <c r="C6525" s="7" t="s">
        <v>54120</v>
      </c>
      <c r="D6525" s="8" t="s">
        <v>65075</v>
      </c>
      <c r="E6525" s="8" t="s">
        <v>65076</v>
      </c>
      <c r="F6525" s="8" t="s">
        <v>9074</v>
      </c>
      <c r="G6525" s="8" t="s">
        <v>2068</v>
      </c>
      <c r="H6525" s="8" t="s">
        <v>83583</v>
      </c>
      <c r="I6525" s="8" t="s">
        <v>2305</v>
      </c>
      <c r="K6525" s="4"/>
    </row>
    <row r="6526" spans="2:11" ht="19.5" customHeight="1">
      <c r="B6526" s="12" t="s">
        <v>65085</v>
      </c>
      <c r="C6526" s="7" t="s">
        <v>54120</v>
      </c>
      <c r="D6526" s="8" t="s">
        <v>65086</v>
      </c>
      <c r="E6526" s="8" t="s">
        <v>65087</v>
      </c>
      <c r="F6526" s="8" t="s">
        <v>6789</v>
      </c>
      <c r="G6526" s="8" t="s">
        <v>1829</v>
      </c>
      <c r="H6526" s="8" t="s">
        <v>83583</v>
      </c>
      <c r="I6526" s="8" t="s">
        <v>65088</v>
      </c>
      <c r="K6526" s="4"/>
    </row>
    <row r="6527" spans="2:11" ht="19.5" customHeight="1">
      <c r="B6527" s="12" t="s">
        <v>65969</v>
      </c>
      <c r="C6527" s="7" t="s">
        <v>54120</v>
      </c>
      <c r="D6527" s="8" t="s">
        <v>65970</v>
      </c>
      <c r="E6527" s="8" t="s">
        <v>65971</v>
      </c>
      <c r="F6527" s="8" t="s">
        <v>4542</v>
      </c>
      <c r="G6527" s="8" t="s">
        <v>1829</v>
      </c>
      <c r="H6527" s="8" t="s">
        <v>83583</v>
      </c>
      <c r="I6527" s="8" t="s">
        <v>65972</v>
      </c>
      <c r="K6527" s="4"/>
    </row>
    <row r="6528" spans="2:11" ht="19.5" customHeight="1">
      <c r="B6528" s="12" t="s">
        <v>65973</v>
      </c>
      <c r="C6528" s="7" t="s">
        <v>54120</v>
      </c>
      <c r="D6528" s="8" t="s">
        <v>65974</v>
      </c>
      <c r="E6528" s="8" t="s">
        <v>65975</v>
      </c>
      <c r="F6528" s="8" t="s">
        <v>65976</v>
      </c>
      <c r="G6528" s="8" t="s">
        <v>2068</v>
      </c>
      <c r="H6528" s="8" t="s">
        <v>83583</v>
      </c>
      <c r="I6528" s="8" t="s">
        <v>65977</v>
      </c>
      <c r="K6528" s="4"/>
    </row>
    <row r="6529" spans="2:11" ht="19.5" customHeight="1">
      <c r="B6529" s="12" t="s">
        <v>65982</v>
      </c>
      <c r="C6529" s="7" t="s">
        <v>54120</v>
      </c>
      <c r="D6529" s="8" t="s">
        <v>65983</v>
      </c>
      <c r="E6529" s="8" t="s">
        <v>65984</v>
      </c>
      <c r="F6529" s="8" t="s">
        <v>4542</v>
      </c>
      <c r="G6529" s="8" t="s">
        <v>1829</v>
      </c>
      <c r="H6529" s="8" t="s">
        <v>83583</v>
      </c>
      <c r="I6529" s="8" t="s">
        <v>65985</v>
      </c>
      <c r="K6529" s="4"/>
    </row>
    <row r="6530" spans="2:11" ht="19.5" customHeight="1">
      <c r="B6530" s="12" t="s">
        <v>65998</v>
      </c>
      <c r="C6530" s="7" t="s">
        <v>54120</v>
      </c>
      <c r="D6530" s="8" t="s">
        <v>65999</v>
      </c>
      <c r="E6530" s="8" t="s">
        <v>66000</v>
      </c>
      <c r="F6530" s="8" t="s">
        <v>4542</v>
      </c>
      <c r="G6530" s="8" t="s">
        <v>1829</v>
      </c>
      <c r="H6530" s="8" t="s">
        <v>83583</v>
      </c>
      <c r="I6530" s="8" t="s">
        <v>66001</v>
      </c>
      <c r="K6530" s="4"/>
    </row>
    <row r="6531" spans="2:11" ht="19.5" customHeight="1">
      <c r="B6531" s="12" t="s">
        <v>66020</v>
      </c>
      <c r="C6531" s="7" t="s">
        <v>54120</v>
      </c>
      <c r="D6531" s="8" t="s">
        <v>66021</v>
      </c>
      <c r="E6531" s="8" t="s">
        <v>66022</v>
      </c>
      <c r="F6531" s="8" t="s">
        <v>66023</v>
      </c>
      <c r="G6531" s="8" t="s">
        <v>1787</v>
      </c>
      <c r="H6531" s="8" t="s">
        <v>83583</v>
      </c>
      <c r="I6531" s="8" t="s">
        <v>66024</v>
      </c>
      <c r="K6531" s="4"/>
    </row>
    <row r="6532" spans="2:11" ht="19.5" customHeight="1">
      <c r="B6532" s="12" t="s">
        <v>66152</v>
      </c>
      <c r="C6532" s="7" t="s">
        <v>54120</v>
      </c>
      <c r="D6532" s="8" t="s">
        <v>13798</v>
      </c>
      <c r="E6532" s="8" t="s">
        <v>13799</v>
      </c>
      <c r="F6532" s="8" t="s">
        <v>11652</v>
      </c>
      <c r="G6532" s="8" t="s">
        <v>2141</v>
      </c>
      <c r="H6532" s="8" t="s">
        <v>83583</v>
      </c>
      <c r="I6532" s="8" t="s">
        <v>13800</v>
      </c>
      <c r="K6532" s="4"/>
    </row>
    <row r="6533" spans="2:11" ht="19.5" customHeight="1">
      <c r="B6533" s="12" t="s">
        <v>66207</v>
      </c>
      <c r="C6533" s="7" t="s">
        <v>54120</v>
      </c>
      <c r="D6533" s="8" t="s">
        <v>66208</v>
      </c>
      <c r="E6533" s="8" t="s">
        <v>66209</v>
      </c>
      <c r="F6533" s="8" t="s">
        <v>66210</v>
      </c>
      <c r="G6533" s="8" t="s">
        <v>1829</v>
      </c>
      <c r="H6533" s="8" t="s">
        <v>83583</v>
      </c>
      <c r="I6533" s="8" t="s">
        <v>66211</v>
      </c>
      <c r="K6533" s="4"/>
    </row>
    <row r="6534" spans="2:11" ht="19.5" customHeight="1">
      <c r="B6534" s="12" t="s">
        <v>66812</v>
      </c>
      <c r="C6534" s="7" t="s">
        <v>66696</v>
      </c>
      <c r="D6534" s="8" t="s">
        <v>66813</v>
      </c>
      <c r="E6534" s="8" t="s">
        <v>66814</v>
      </c>
      <c r="F6534" s="8" t="s">
        <v>4542</v>
      </c>
      <c r="G6534" s="8" t="s">
        <v>1829</v>
      </c>
      <c r="H6534" s="8" t="s">
        <v>83583</v>
      </c>
      <c r="I6534" s="8" t="s">
        <v>66815</v>
      </c>
      <c r="K6534" s="4"/>
    </row>
    <row r="6535" spans="2:11" ht="19.5" customHeight="1">
      <c r="B6535" s="12" t="s">
        <v>67002</v>
      </c>
      <c r="C6535" s="7" t="s">
        <v>66696</v>
      </c>
      <c r="D6535" s="8" t="s">
        <v>67003</v>
      </c>
      <c r="E6535" s="8" t="s">
        <v>67004</v>
      </c>
      <c r="F6535" s="8" t="s">
        <v>6657</v>
      </c>
      <c r="G6535" s="8" t="s">
        <v>2141</v>
      </c>
      <c r="H6535" s="8" t="s">
        <v>83583</v>
      </c>
      <c r="I6535" s="8" t="s">
        <v>67005</v>
      </c>
      <c r="K6535" s="4"/>
    </row>
    <row r="6536" spans="2:11" ht="19.5" customHeight="1">
      <c r="B6536" s="12" t="s">
        <v>67043</v>
      </c>
      <c r="C6536" s="7" t="s">
        <v>66696</v>
      </c>
      <c r="D6536" s="8" t="s">
        <v>67044</v>
      </c>
      <c r="E6536" s="8" t="s">
        <v>21046</v>
      </c>
      <c r="F6536" s="8" t="s">
        <v>4542</v>
      </c>
      <c r="G6536" s="8" t="s">
        <v>1829</v>
      </c>
      <c r="H6536" s="8" t="s">
        <v>83583</v>
      </c>
      <c r="I6536" s="8" t="s">
        <v>67045</v>
      </c>
      <c r="K6536" s="4"/>
    </row>
    <row r="6537" spans="2:11" ht="19.5" customHeight="1">
      <c r="B6537" s="12" t="s">
        <v>67059</v>
      </c>
      <c r="C6537" s="7" t="s">
        <v>66696</v>
      </c>
      <c r="D6537" s="8" t="s">
        <v>67060</v>
      </c>
      <c r="E6537" s="8" t="s">
        <v>67061</v>
      </c>
      <c r="F6537" s="8" t="s">
        <v>4542</v>
      </c>
      <c r="G6537" s="8" t="s">
        <v>1829</v>
      </c>
      <c r="H6537" s="8" t="s">
        <v>83583</v>
      </c>
      <c r="I6537" s="8" t="s">
        <v>67062</v>
      </c>
      <c r="K6537" s="4"/>
    </row>
    <row r="6538" spans="2:11" ht="19.5" customHeight="1">
      <c r="B6538" s="12" t="s">
        <v>67063</v>
      </c>
      <c r="C6538" s="7" t="s">
        <v>66696</v>
      </c>
      <c r="D6538" s="8" t="s">
        <v>67064</v>
      </c>
      <c r="E6538" s="8" t="s">
        <v>67065</v>
      </c>
      <c r="F6538" s="8" t="s">
        <v>9074</v>
      </c>
      <c r="G6538" s="8" t="s">
        <v>2068</v>
      </c>
      <c r="H6538" s="8" t="s">
        <v>83583</v>
      </c>
      <c r="I6538" s="8" t="s">
        <v>3051</v>
      </c>
      <c r="K6538" s="4"/>
    </row>
    <row r="6539" spans="2:11" ht="19.5" customHeight="1">
      <c r="B6539" s="12" t="s">
        <v>67123</v>
      </c>
      <c r="C6539" s="7" t="s">
        <v>66696</v>
      </c>
      <c r="D6539" s="8" t="s">
        <v>26096</v>
      </c>
      <c r="E6539" s="8" t="s">
        <v>67124</v>
      </c>
      <c r="F6539" s="8" t="s">
        <v>6657</v>
      </c>
      <c r="G6539" s="8" t="s">
        <v>1966</v>
      </c>
      <c r="H6539" s="8" t="s">
        <v>83583</v>
      </c>
      <c r="I6539" s="8" t="s">
        <v>26098</v>
      </c>
      <c r="K6539" s="4"/>
    </row>
    <row r="6540" spans="2:11" ht="19.5" customHeight="1">
      <c r="B6540" s="12" t="s">
        <v>67378</v>
      </c>
      <c r="C6540" s="7" t="s">
        <v>66696</v>
      </c>
      <c r="D6540" s="8" t="s">
        <v>67379</v>
      </c>
      <c r="E6540" s="8" t="s">
        <v>67380</v>
      </c>
      <c r="F6540" s="8" t="s">
        <v>13957</v>
      </c>
      <c r="G6540" s="8" t="s">
        <v>2141</v>
      </c>
      <c r="H6540" s="8" t="s">
        <v>83583</v>
      </c>
      <c r="I6540" s="8" t="s">
        <v>67381</v>
      </c>
      <c r="K6540" s="4"/>
    </row>
    <row r="6541" spans="2:11" ht="19.5" customHeight="1">
      <c r="B6541" s="12" t="s">
        <v>67562</v>
      </c>
      <c r="C6541" s="7" t="s">
        <v>66696</v>
      </c>
      <c r="D6541" s="8" t="s">
        <v>67563</v>
      </c>
      <c r="E6541" s="8" t="s">
        <v>67564</v>
      </c>
      <c r="F6541" s="8" t="s">
        <v>4542</v>
      </c>
      <c r="G6541" s="8" t="s">
        <v>1829</v>
      </c>
      <c r="H6541" s="8" t="s">
        <v>83583</v>
      </c>
      <c r="I6541" s="8" t="s">
        <v>27467</v>
      </c>
      <c r="K6541" s="4"/>
    </row>
    <row r="6542" spans="2:11" ht="19.5" customHeight="1">
      <c r="B6542" s="12" t="s">
        <v>67922</v>
      </c>
      <c r="C6542" s="7" t="s">
        <v>66696</v>
      </c>
      <c r="D6542" s="8" t="s">
        <v>67923</v>
      </c>
      <c r="E6542" s="8" t="s">
        <v>67924</v>
      </c>
      <c r="F6542" s="8" t="s">
        <v>9074</v>
      </c>
      <c r="G6542" s="8" t="s">
        <v>2068</v>
      </c>
      <c r="H6542" s="8" t="s">
        <v>83583</v>
      </c>
      <c r="I6542" s="8" t="s">
        <v>67925</v>
      </c>
      <c r="K6542" s="4"/>
    </row>
    <row r="6543" spans="2:11" ht="19.5" customHeight="1">
      <c r="B6543" s="12" t="s">
        <v>67934</v>
      </c>
      <c r="C6543" s="7" t="s">
        <v>66696</v>
      </c>
      <c r="D6543" s="8" t="s">
        <v>67935</v>
      </c>
      <c r="E6543" s="8" t="s">
        <v>67936</v>
      </c>
      <c r="F6543" s="8" t="s">
        <v>11652</v>
      </c>
      <c r="G6543" s="8" t="s">
        <v>2141</v>
      </c>
      <c r="H6543" s="8" t="s">
        <v>83583</v>
      </c>
      <c r="I6543" s="8" t="s">
        <v>67937</v>
      </c>
      <c r="K6543" s="4"/>
    </row>
    <row r="6544" spans="2:11" ht="19.5" customHeight="1">
      <c r="B6544" s="12" t="s">
        <v>67976</v>
      </c>
      <c r="C6544" s="7" t="s">
        <v>66696</v>
      </c>
      <c r="D6544" s="8" t="s">
        <v>67977</v>
      </c>
      <c r="E6544" s="8" t="s">
        <v>67978</v>
      </c>
      <c r="F6544" s="8" t="s">
        <v>4542</v>
      </c>
      <c r="G6544" s="8" t="s">
        <v>1829</v>
      </c>
      <c r="H6544" s="8" t="s">
        <v>83583</v>
      </c>
      <c r="I6544" s="8" t="s">
        <v>67979</v>
      </c>
      <c r="K6544" s="4"/>
    </row>
    <row r="6545" spans="2:11" ht="19.5" customHeight="1">
      <c r="B6545" s="12" t="s">
        <v>68032</v>
      </c>
      <c r="C6545" s="7" t="s">
        <v>66696</v>
      </c>
      <c r="D6545" s="8" t="s">
        <v>68033</v>
      </c>
      <c r="E6545" s="8" t="s">
        <v>68034</v>
      </c>
      <c r="F6545" s="8" t="s">
        <v>6657</v>
      </c>
      <c r="G6545" s="8" t="s">
        <v>1966</v>
      </c>
      <c r="H6545" s="8" t="s">
        <v>83583</v>
      </c>
      <c r="I6545" s="8" t="s">
        <v>68035</v>
      </c>
      <c r="K6545" s="4"/>
    </row>
    <row r="6546" spans="2:11" ht="19.5" customHeight="1">
      <c r="B6546" s="12" t="s">
        <v>68238</v>
      </c>
      <c r="C6546" s="7" t="s">
        <v>66696</v>
      </c>
      <c r="D6546" s="8" t="s">
        <v>68239</v>
      </c>
      <c r="E6546" s="8" t="s">
        <v>68240</v>
      </c>
      <c r="F6546" s="8" t="s">
        <v>4542</v>
      </c>
      <c r="G6546" s="8" t="s">
        <v>1829</v>
      </c>
      <c r="H6546" s="8" t="s">
        <v>83583</v>
      </c>
      <c r="I6546" s="8" t="s">
        <v>68241</v>
      </c>
      <c r="K6546" s="4"/>
    </row>
    <row r="6547" spans="2:11" ht="19.5" customHeight="1">
      <c r="B6547" s="12" t="s">
        <v>68260</v>
      </c>
      <c r="C6547" s="7" t="s">
        <v>66696</v>
      </c>
      <c r="D6547" s="8" t="s">
        <v>68261</v>
      </c>
      <c r="E6547" s="8" t="s">
        <v>68262</v>
      </c>
      <c r="F6547" s="8" t="s">
        <v>13957</v>
      </c>
      <c r="G6547" s="8" t="s">
        <v>2141</v>
      </c>
      <c r="H6547" s="8" t="s">
        <v>83583</v>
      </c>
      <c r="I6547" s="8" t="s">
        <v>3069</v>
      </c>
      <c r="K6547" s="4"/>
    </row>
    <row r="6548" spans="2:11" ht="19.5" customHeight="1">
      <c r="B6548" s="12" t="s">
        <v>68377</v>
      </c>
      <c r="C6548" s="7" t="s">
        <v>66696</v>
      </c>
      <c r="D6548" s="8" t="s">
        <v>68378</v>
      </c>
      <c r="E6548" s="8" t="s">
        <v>68379</v>
      </c>
      <c r="F6548" s="8" t="s">
        <v>4542</v>
      </c>
      <c r="G6548" s="8" t="s">
        <v>1829</v>
      </c>
      <c r="H6548" s="8" t="s">
        <v>83583</v>
      </c>
      <c r="I6548" s="8" t="s">
        <v>68380</v>
      </c>
      <c r="K6548" s="4"/>
    </row>
    <row r="6549" spans="2:11" ht="19.5" customHeight="1">
      <c r="B6549" s="12" t="s">
        <v>68392</v>
      </c>
      <c r="C6549" s="7" t="s">
        <v>66696</v>
      </c>
      <c r="D6549" s="8" t="s">
        <v>68393</v>
      </c>
      <c r="E6549" s="8" t="s">
        <v>68394</v>
      </c>
      <c r="F6549" s="8" t="s">
        <v>4542</v>
      </c>
      <c r="G6549" s="8" t="s">
        <v>1829</v>
      </c>
      <c r="H6549" s="8" t="s">
        <v>83583</v>
      </c>
      <c r="I6549" s="8" t="s">
        <v>68393</v>
      </c>
      <c r="K6549" s="4"/>
    </row>
    <row r="6550" spans="2:11" ht="19.5" customHeight="1">
      <c r="B6550" s="12" t="s">
        <v>68418</v>
      </c>
      <c r="C6550" s="7" t="s">
        <v>66696</v>
      </c>
      <c r="D6550" s="8" t="s">
        <v>68419</v>
      </c>
      <c r="E6550" s="8" t="s">
        <v>68420</v>
      </c>
      <c r="F6550" s="8" t="s">
        <v>4542</v>
      </c>
      <c r="G6550" s="8" t="s">
        <v>1829</v>
      </c>
      <c r="H6550" s="8" t="s">
        <v>83583</v>
      </c>
      <c r="I6550" s="8" t="s">
        <v>68421</v>
      </c>
      <c r="K6550" s="4"/>
    </row>
    <row r="6551" spans="2:11" ht="19.5" customHeight="1">
      <c r="B6551" s="12" t="s">
        <v>68732</v>
      </c>
      <c r="C6551" s="7" t="s">
        <v>66696</v>
      </c>
      <c r="D6551" s="8" t="s">
        <v>68733</v>
      </c>
      <c r="E6551" s="8" t="s">
        <v>68734</v>
      </c>
      <c r="F6551" s="8" t="s">
        <v>68735</v>
      </c>
      <c r="G6551" s="8" t="s">
        <v>2141</v>
      </c>
      <c r="H6551" s="8" t="s">
        <v>83583</v>
      </c>
      <c r="I6551" s="8" t="s">
        <v>3074</v>
      </c>
      <c r="K6551" s="4"/>
    </row>
    <row r="6552" spans="2:11" ht="19.5" customHeight="1">
      <c r="B6552" s="12" t="s">
        <v>68873</v>
      </c>
      <c r="C6552" s="7" t="s">
        <v>66696</v>
      </c>
      <c r="D6552" s="8" t="s">
        <v>68874</v>
      </c>
      <c r="E6552" s="8" t="s">
        <v>68875</v>
      </c>
      <c r="F6552" s="8" t="s">
        <v>9471</v>
      </c>
      <c r="G6552" s="8" t="s">
        <v>2124</v>
      </c>
      <c r="H6552" s="8" t="s">
        <v>83583</v>
      </c>
      <c r="I6552" s="8" t="s">
        <v>3078</v>
      </c>
      <c r="K6552" s="4"/>
    </row>
    <row r="6553" spans="2:11" ht="19.5" customHeight="1">
      <c r="B6553" s="12" t="s">
        <v>69203</v>
      </c>
      <c r="C6553" s="7" t="s">
        <v>66696</v>
      </c>
      <c r="D6553" s="8" t="s">
        <v>27874</v>
      </c>
      <c r="E6553" s="8" t="s">
        <v>27598</v>
      </c>
      <c r="F6553" s="8" t="s">
        <v>13957</v>
      </c>
      <c r="G6553" s="8" t="s">
        <v>2141</v>
      </c>
      <c r="H6553" s="8" t="s">
        <v>83583</v>
      </c>
      <c r="I6553" s="8" t="s">
        <v>27875</v>
      </c>
      <c r="K6553" s="4"/>
    </row>
    <row r="6554" spans="2:11" ht="19.5" customHeight="1">
      <c r="B6554" s="12" t="s">
        <v>69297</v>
      </c>
      <c r="C6554" s="7" t="s">
        <v>66696</v>
      </c>
      <c r="D6554" s="8" t="s">
        <v>69298</v>
      </c>
      <c r="E6554" s="8" t="s">
        <v>69299</v>
      </c>
      <c r="F6554" s="8" t="s">
        <v>4542</v>
      </c>
      <c r="G6554" s="8" t="s">
        <v>1829</v>
      </c>
      <c r="H6554" s="8" t="s">
        <v>83583</v>
      </c>
      <c r="I6554" s="8" t="s">
        <v>69300</v>
      </c>
      <c r="K6554" s="4"/>
    </row>
    <row r="6555" spans="2:11" ht="19.5" customHeight="1">
      <c r="B6555" s="12" t="s">
        <v>69305</v>
      </c>
      <c r="C6555" s="7" t="s">
        <v>66696</v>
      </c>
      <c r="D6555" s="8" t="s">
        <v>69306</v>
      </c>
      <c r="E6555" s="8" t="s">
        <v>69307</v>
      </c>
      <c r="F6555" s="8" t="s">
        <v>4542</v>
      </c>
      <c r="G6555" s="8" t="s">
        <v>1829</v>
      </c>
      <c r="H6555" s="8" t="s">
        <v>83583</v>
      </c>
      <c r="I6555" s="8" t="s">
        <v>69308</v>
      </c>
      <c r="K6555" s="4"/>
    </row>
    <row r="6556" spans="2:11" ht="19.5" customHeight="1">
      <c r="B6556" s="12" t="s">
        <v>69309</v>
      </c>
      <c r="C6556" s="7" t="s">
        <v>66696</v>
      </c>
      <c r="D6556" s="8" t="s">
        <v>69310</v>
      </c>
      <c r="E6556" s="8" t="s">
        <v>10916</v>
      </c>
      <c r="F6556" s="8" t="s">
        <v>10917</v>
      </c>
      <c r="G6556" s="8" t="s">
        <v>1787</v>
      </c>
      <c r="H6556" s="8" t="s">
        <v>83583</v>
      </c>
      <c r="I6556" s="8" t="s">
        <v>69311</v>
      </c>
      <c r="K6556" s="4"/>
    </row>
    <row r="6557" spans="2:11" ht="19.5" customHeight="1">
      <c r="B6557" s="12" t="s">
        <v>69470</v>
      </c>
      <c r="C6557" s="7" t="s">
        <v>66696</v>
      </c>
      <c r="D6557" s="8" t="s">
        <v>69471</v>
      </c>
      <c r="E6557" s="8" t="s">
        <v>69472</v>
      </c>
      <c r="F6557" s="8" t="s">
        <v>6630</v>
      </c>
      <c r="G6557" s="8" t="s">
        <v>1962</v>
      </c>
      <c r="H6557" s="8" t="s">
        <v>83583</v>
      </c>
      <c r="I6557" s="8" t="s">
        <v>69473</v>
      </c>
      <c r="K6557" s="4"/>
    </row>
    <row r="6558" spans="2:11" ht="19.5" customHeight="1">
      <c r="B6558" s="12" t="s">
        <v>69605</v>
      </c>
      <c r="C6558" s="7" t="s">
        <v>66696</v>
      </c>
      <c r="D6558" s="8" t="s">
        <v>69606</v>
      </c>
      <c r="E6558" s="8" t="s">
        <v>69607</v>
      </c>
      <c r="F6558" s="8" t="s">
        <v>69608</v>
      </c>
      <c r="G6558" s="8" t="s">
        <v>1787</v>
      </c>
      <c r="H6558" s="8" t="s">
        <v>83583</v>
      </c>
      <c r="I6558" s="8" t="s">
        <v>69609</v>
      </c>
      <c r="K6558" s="4"/>
    </row>
    <row r="6559" spans="2:11" ht="19.5" customHeight="1">
      <c r="B6559" s="12" t="s">
        <v>69757</v>
      </c>
      <c r="C6559" s="7" t="s">
        <v>66696</v>
      </c>
      <c r="D6559" s="8" t="s">
        <v>30049</v>
      </c>
      <c r="E6559" s="8" t="s">
        <v>69758</v>
      </c>
      <c r="F6559" s="8" t="s">
        <v>4542</v>
      </c>
      <c r="G6559" s="8" t="s">
        <v>1829</v>
      </c>
      <c r="H6559" s="8" t="s">
        <v>83583</v>
      </c>
      <c r="I6559" s="8" t="s">
        <v>30051</v>
      </c>
      <c r="K6559" s="4"/>
    </row>
    <row r="6560" spans="2:11" ht="19.5" customHeight="1">
      <c r="B6560" s="12" t="s">
        <v>69804</v>
      </c>
      <c r="C6560" s="7" t="s">
        <v>66696</v>
      </c>
      <c r="D6560" s="8" t="s">
        <v>69805</v>
      </c>
      <c r="E6560" s="8" t="s">
        <v>6498</v>
      </c>
      <c r="F6560" s="8" t="s">
        <v>6640</v>
      </c>
      <c r="G6560" s="8" t="s">
        <v>1964</v>
      </c>
      <c r="H6560" s="8" t="s">
        <v>83583</v>
      </c>
      <c r="I6560" s="8" t="s">
        <v>69806</v>
      </c>
      <c r="K6560" s="4"/>
    </row>
    <row r="6561" spans="2:11" ht="19.5" customHeight="1">
      <c r="B6561" s="12" t="s">
        <v>69902</v>
      </c>
      <c r="C6561" s="7" t="s">
        <v>66696</v>
      </c>
      <c r="D6561" s="8" t="s">
        <v>69903</v>
      </c>
      <c r="E6561" s="8" t="s">
        <v>69904</v>
      </c>
      <c r="F6561" s="8" t="s">
        <v>9074</v>
      </c>
      <c r="G6561" s="8" t="s">
        <v>2068</v>
      </c>
      <c r="H6561" s="8" t="s">
        <v>83583</v>
      </c>
      <c r="I6561" s="8" t="s">
        <v>69905</v>
      </c>
      <c r="K6561" s="4"/>
    </row>
    <row r="6562" spans="2:11" ht="19.5" customHeight="1">
      <c r="B6562" s="12" t="s">
        <v>69936</v>
      </c>
      <c r="C6562" s="7" t="s">
        <v>66696</v>
      </c>
      <c r="D6562" s="8" t="s">
        <v>69937</v>
      </c>
      <c r="E6562" s="8" t="s">
        <v>69938</v>
      </c>
      <c r="F6562" s="8" t="s">
        <v>4542</v>
      </c>
      <c r="G6562" s="8" t="s">
        <v>1829</v>
      </c>
      <c r="H6562" s="8" t="s">
        <v>83583</v>
      </c>
      <c r="I6562" s="8" t="s">
        <v>69939</v>
      </c>
      <c r="K6562" s="4"/>
    </row>
    <row r="6563" spans="2:11" ht="19.5" customHeight="1">
      <c r="B6563" s="12" t="s">
        <v>70074</v>
      </c>
      <c r="C6563" s="7" t="s">
        <v>66696</v>
      </c>
      <c r="D6563" s="8" t="s">
        <v>70075</v>
      </c>
      <c r="E6563" s="8" t="s">
        <v>70076</v>
      </c>
      <c r="F6563" s="8" t="s">
        <v>13121</v>
      </c>
      <c r="G6563" s="8" t="s">
        <v>2185</v>
      </c>
      <c r="H6563" s="8" t="s">
        <v>83583</v>
      </c>
      <c r="I6563" s="8" t="s">
        <v>70077</v>
      </c>
      <c r="K6563" s="4"/>
    </row>
    <row r="6564" spans="2:11" ht="19.5" customHeight="1">
      <c r="B6564" s="12" t="s">
        <v>70114</v>
      </c>
      <c r="C6564" s="7" t="s">
        <v>66696</v>
      </c>
      <c r="D6564" s="8" t="s">
        <v>70115</v>
      </c>
      <c r="E6564" s="8" t="s">
        <v>3564</v>
      </c>
      <c r="F6564" s="8" t="s">
        <v>15111</v>
      </c>
      <c r="G6564" s="8" t="s">
        <v>1787</v>
      </c>
      <c r="H6564" s="8" t="s">
        <v>83583</v>
      </c>
      <c r="I6564" s="8" t="s">
        <v>70116</v>
      </c>
      <c r="K6564" s="4"/>
    </row>
    <row r="6565" spans="2:11" ht="19.5" customHeight="1">
      <c r="B6565" s="12" t="s">
        <v>70221</v>
      </c>
      <c r="C6565" s="7" t="s">
        <v>66696</v>
      </c>
      <c r="D6565" s="8" t="s">
        <v>70222</v>
      </c>
      <c r="E6565" s="8" t="s">
        <v>70223</v>
      </c>
      <c r="F6565" s="8" t="s">
        <v>4542</v>
      </c>
      <c r="G6565" s="8" t="s">
        <v>1829</v>
      </c>
      <c r="H6565" s="8" t="s">
        <v>83583</v>
      </c>
      <c r="I6565" s="8" t="s">
        <v>70224</v>
      </c>
      <c r="K6565" s="4"/>
    </row>
    <row r="6566" spans="2:11" ht="19.5" customHeight="1">
      <c r="B6566" s="12" t="s">
        <v>70382</v>
      </c>
      <c r="C6566" s="7" t="s">
        <v>66696</v>
      </c>
      <c r="D6566" s="8" t="s">
        <v>70383</v>
      </c>
      <c r="E6566" s="8" t="s">
        <v>70384</v>
      </c>
      <c r="F6566" s="8" t="s">
        <v>4542</v>
      </c>
      <c r="G6566" s="8" t="s">
        <v>1829</v>
      </c>
      <c r="H6566" s="8" t="s">
        <v>83583</v>
      </c>
      <c r="I6566" s="8" t="s">
        <v>3099</v>
      </c>
      <c r="K6566" s="4"/>
    </row>
    <row r="6567" spans="2:11" ht="19.5" customHeight="1">
      <c r="B6567" s="12" t="s">
        <v>70554</v>
      </c>
      <c r="C6567" s="7" t="s">
        <v>66696</v>
      </c>
      <c r="D6567" s="8" t="s">
        <v>70555</v>
      </c>
      <c r="E6567" s="8" t="s">
        <v>70556</v>
      </c>
      <c r="F6567" s="8" t="s">
        <v>69608</v>
      </c>
      <c r="G6567" s="8" t="s">
        <v>1787</v>
      </c>
      <c r="H6567" s="8" t="s">
        <v>83583</v>
      </c>
      <c r="I6567" s="8" t="s">
        <v>3103</v>
      </c>
      <c r="K6567" s="4"/>
    </row>
    <row r="6568" spans="2:11" ht="19.5" customHeight="1">
      <c r="B6568" s="12" t="s">
        <v>70724</v>
      </c>
      <c r="C6568" s="7" t="s">
        <v>66696</v>
      </c>
      <c r="D6568" s="8" t="s">
        <v>70725</v>
      </c>
      <c r="E6568" s="8" t="s">
        <v>70726</v>
      </c>
      <c r="F6568" s="8" t="s">
        <v>11652</v>
      </c>
      <c r="G6568" s="8" t="s">
        <v>2141</v>
      </c>
      <c r="H6568" s="8" t="s">
        <v>83583</v>
      </c>
      <c r="I6568" s="8" t="s">
        <v>70727</v>
      </c>
      <c r="K6568" s="4"/>
    </row>
    <row r="6569" spans="2:11" ht="19.5" customHeight="1">
      <c r="B6569" s="12" t="s">
        <v>70732</v>
      </c>
      <c r="C6569" s="7" t="s">
        <v>66696</v>
      </c>
      <c r="D6569" s="8" t="s">
        <v>70733</v>
      </c>
      <c r="E6569" s="8" t="s">
        <v>70734</v>
      </c>
      <c r="F6569" s="8" t="s">
        <v>4542</v>
      </c>
      <c r="G6569" s="8" t="s">
        <v>1829</v>
      </c>
      <c r="H6569" s="8" t="s">
        <v>83583</v>
      </c>
      <c r="I6569" s="8" t="s">
        <v>70735</v>
      </c>
      <c r="K6569" s="4"/>
    </row>
    <row r="6570" spans="2:11" ht="19.5" customHeight="1">
      <c r="B6570" s="12" t="s">
        <v>71051</v>
      </c>
      <c r="C6570" s="7" t="s">
        <v>66696</v>
      </c>
      <c r="D6570" s="8" t="s">
        <v>71052</v>
      </c>
      <c r="E6570" s="8" t="s">
        <v>71053</v>
      </c>
      <c r="F6570" s="8" t="s">
        <v>11652</v>
      </c>
      <c r="G6570" s="8" t="s">
        <v>2141</v>
      </c>
      <c r="H6570" s="8" t="s">
        <v>83583</v>
      </c>
      <c r="I6570" s="8" t="s">
        <v>71054</v>
      </c>
      <c r="K6570" s="4"/>
    </row>
    <row r="6571" spans="2:11" ht="19.5" customHeight="1">
      <c r="B6571" s="12" t="s">
        <v>71130</v>
      </c>
      <c r="C6571" s="7" t="s">
        <v>66696</v>
      </c>
      <c r="D6571" s="8" t="s">
        <v>71131</v>
      </c>
      <c r="E6571" s="8" t="s">
        <v>71132</v>
      </c>
      <c r="F6571" s="8" t="s">
        <v>4542</v>
      </c>
      <c r="G6571" s="8" t="s">
        <v>1829</v>
      </c>
      <c r="H6571" s="8" t="s">
        <v>83583</v>
      </c>
      <c r="I6571" s="8" t="s">
        <v>71133</v>
      </c>
      <c r="K6571" s="4"/>
    </row>
    <row r="6572" spans="2:11" ht="19.5" customHeight="1">
      <c r="B6572" s="12" t="s">
        <v>71149</v>
      </c>
      <c r="C6572" s="7" t="s">
        <v>66696</v>
      </c>
      <c r="D6572" s="8" t="s">
        <v>71150</v>
      </c>
      <c r="E6572" s="8" t="s">
        <v>71151</v>
      </c>
      <c r="F6572" s="8" t="s">
        <v>4542</v>
      </c>
      <c r="G6572" s="8" t="s">
        <v>1829</v>
      </c>
      <c r="H6572" s="8" t="s">
        <v>83583</v>
      </c>
      <c r="I6572" s="8" t="s">
        <v>71152</v>
      </c>
      <c r="K6572" s="4"/>
    </row>
    <row r="6573" spans="2:11" ht="19.5" customHeight="1">
      <c r="B6573" s="12" t="s">
        <v>71234</v>
      </c>
      <c r="C6573" s="7" t="s">
        <v>66696</v>
      </c>
      <c r="D6573" s="8" t="s">
        <v>71235</v>
      </c>
      <c r="E6573" s="8" t="s">
        <v>71236</v>
      </c>
      <c r="F6573" s="8" t="s">
        <v>66023</v>
      </c>
      <c r="G6573" s="8" t="s">
        <v>1787</v>
      </c>
      <c r="H6573" s="8" t="s">
        <v>83583</v>
      </c>
      <c r="I6573" s="8" t="s">
        <v>71237</v>
      </c>
      <c r="K6573" s="4"/>
    </row>
    <row r="6574" spans="2:11" ht="19.5" customHeight="1">
      <c r="B6574" s="12" t="s">
        <v>71260</v>
      </c>
      <c r="C6574" s="7" t="s">
        <v>66696</v>
      </c>
      <c r="D6574" s="8" t="s">
        <v>71261</v>
      </c>
      <c r="E6574" s="8" t="s">
        <v>71262</v>
      </c>
      <c r="F6574" s="8" t="s">
        <v>71263</v>
      </c>
      <c r="G6574" s="8" t="s">
        <v>1966</v>
      </c>
      <c r="H6574" s="8" t="s">
        <v>83583</v>
      </c>
      <c r="I6574" s="8" t="s">
        <v>71264</v>
      </c>
      <c r="K6574" s="4"/>
    </row>
    <row r="6575" spans="2:11" ht="19.5" customHeight="1">
      <c r="B6575" s="12" t="s">
        <v>71661</v>
      </c>
      <c r="C6575" s="7" t="s">
        <v>66696</v>
      </c>
      <c r="D6575" s="8" t="s">
        <v>71662</v>
      </c>
      <c r="E6575" s="8" t="s">
        <v>71663</v>
      </c>
      <c r="F6575" s="8" t="s">
        <v>4542</v>
      </c>
      <c r="G6575" s="8" t="s">
        <v>1829</v>
      </c>
      <c r="H6575" s="8" t="s">
        <v>83583</v>
      </c>
      <c r="I6575" s="8" t="s">
        <v>71664</v>
      </c>
      <c r="K6575" s="4"/>
    </row>
    <row r="6576" spans="2:11" ht="19.5" customHeight="1">
      <c r="B6576" s="12" t="s">
        <v>71825</v>
      </c>
      <c r="C6576" s="7" t="s">
        <v>66696</v>
      </c>
      <c r="D6576" s="8" t="s">
        <v>71826</v>
      </c>
      <c r="E6576" s="8" t="s">
        <v>71827</v>
      </c>
      <c r="F6576" s="8" t="s">
        <v>9074</v>
      </c>
      <c r="G6576" s="8" t="s">
        <v>2068</v>
      </c>
      <c r="H6576" s="8" t="s">
        <v>83583</v>
      </c>
      <c r="I6576" s="8" t="s">
        <v>71828</v>
      </c>
      <c r="K6576" s="4"/>
    </row>
    <row r="6577" spans="2:11" ht="19.5" customHeight="1">
      <c r="B6577" s="12" t="s">
        <v>71901</v>
      </c>
      <c r="C6577" s="7" t="s">
        <v>66696</v>
      </c>
      <c r="D6577" s="8" t="s">
        <v>33305</v>
      </c>
      <c r="E6577" s="8" t="s">
        <v>33306</v>
      </c>
      <c r="F6577" s="8" t="s">
        <v>4542</v>
      </c>
      <c r="G6577" s="8" t="s">
        <v>1829</v>
      </c>
      <c r="H6577" s="8" t="s">
        <v>83583</v>
      </c>
      <c r="I6577" s="8" t="s">
        <v>33307</v>
      </c>
      <c r="K6577" s="4"/>
    </row>
    <row r="6578" spans="2:11" ht="19.5" customHeight="1">
      <c r="B6578" s="12" t="s">
        <v>71957</v>
      </c>
      <c r="C6578" s="7" t="s">
        <v>66696</v>
      </c>
      <c r="D6578" s="8" t="s">
        <v>71958</v>
      </c>
      <c r="E6578" s="8" t="s">
        <v>71959</v>
      </c>
      <c r="F6578" s="8" t="s">
        <v>6657</v>
      </c>
      <c r="G6578" s="8" t="s">
        <v>1966</v>
      </c>
      <c r="H6578" s="8" t="s">
        <v>83583</v>
      </c>
      <c r="I6578" s="8" t="s">
        <v>71960</v>
      </c>
      <c r="K6578" s="4"/>
    </row>
    <row r="6579" spans="2:11" ht="19.5" customHeight="1">
      <c r="B6579" s="12" t="s">
        <v>71973</v>
      </c>
      <c r="C6579" s="7" t="s">
        <v>66696</v>
      </c>
      <c r="D6579" s="8" t="s">
        <v>71974</v>
      </c>
      <c r="E6579" s="8" t="s">
        <v>71975</v>
      </c>
      <c r="F6579" s="8" t="s">
        <v>71976</v>
      </c>
      <c r="G6579" s="8" t="s">
        <v>1787</v>
      </c>
      <c r="H6579" s="8" t="s">
        <v>83583</v>
      </c>
      <c r="I6579" s="8" t="s">
        <v>71977</v>
      </c>
      <c r="K6579" s="4"/>
    </row>
    <row r="6580" spans="2:11" ht="19.5" customHeight="1">
      <c r="B6580" s="12" t="s">
        <v>72648</v>
      </c>
      <c r="C6580" s="7" t="s">
        <v>66696</v>
      </c>
      <c r="D6580" s="8" t="s">
        <v>72649</v>
      </c>
      <c r="E6580" s="8" t="s">
        <v>72650</v>
      </c>
      <c r="F6580" s="8" t="s">
        <v>4542</v>
      </c>
      <c r="G6580" s="8" t="s">
        <v>1829</v>
      </c>
      <c r="H6580" s="8" t="s">
        <v>83583</v>
      </c>
      <c r="I6580" s="8" t="s">
        <v>72651</v>
      </c>
      <c r="K6580" s="4"/>
    </row>
    <row r="6581" spans="2:11" ht="19.5" customHeight="1">
      <c r="B6581" s="12" t="s">
        <v>73219</v>
      </c>
      <c r="C6581" s="7" t="s">
        <v>66696</v>
      </c>
      <c r="D6581" s="8" t="s">
        <v>73220</v>
      </c>
      <c r="E6581" s="8" t="s">
        <v>73221</v>
      </c>
      <c r="F6581" s="8" t="s">
        <v>10917</v>
      </c>
      <c r="G6581" s="8" t="s">
        <v>1787</v>
      </c>
      <c r="H6581" s="8" t="s">
        <v>83583</v>
      </c>
      <c r="I6581" s="8" t="s">
        <v>73222</v>
      </c>
      <c r="K6581" s="4"/>
    </row>
    <row r="6582" spans="2:11" ht="19.5" customHeight="1">
      <c r="B6582" s="12" t="s">
        <v>73364</v>
      </c>
      <c r="C6582" s="7" t="s">
        <v>66696</v>
      </c>
      <c r="D6582" s="8" t="s">
        <v>73365</v>
      </c>
      <c r="E6582" s="8" t="s">
        <v>73366</v>
      </c>
      <c r="F6582" s="8" t="s">
        <v>12104</v>
      </c>
      <c r="G6582" s="8" t="s">
        <v>1787</v>
      </c>
      <c r="H6582" s="8" t="s">
        <v>83583</v>
      </c>
      <c r="I6582" s="8" t="s">
        <v>73367</v>
      </c>
      <c r="K6582" s="4"/>
    </row>
    <row r="6583" spans="2:11" ht="19.5" customHeight="1">
      <c r="B6583" s="12" t="s">
        <v>73402</v>
      </c>
      <c r="C6583" s="7" t="s">
        <v>66696</v>
      </c>
      <c r="D6583" s="8" t="s">
        <v>73403</v>
      </c>
      <c r="E6583" s="8" t="s">
        <v>73404</v>
      </c>
      <c r="F6583" s="8" t="s">
        <v>5900</v>
      </c>
      <c r="G6583" s="8" t="s">
        <v>1829</v>
      </c>
      <c r="H6583" s="8" t="s">
        <v>83583</v>
      </c>
      <c r="I6583" s="8" t="s">
        <v>73405</v>
      </c>
      <c r="K6583" s="4"/>
    </row>
    <row r="6584" spans="2:11" ht="19.5" customHeight="1">
      <c r="B6584" s="12" t="s">
        <v>73433</v>
      </c>
      <c r="C6584" s="7" t="s">
        <v>66696</v>
      </c>
      <c r="D6584" s="8" t="s">
        <v>73434</v>
      </c>
      <c r="E6584" s="8" t="s">
        <v>73435</v>
      </c>
      <c r="F6584" s="8" t="s">
        <v>6640</v>
      </c>
      <c r="G6584" s="8" t="s">
        <v>1964</v>
      </c>
      <c r="H6584" s="8" t="s">
        <v>83583</v>
      </c>
      <c r="I6584" s="8" t="s">
        <v>73436</v>
      </c>
      <c r="K6584" s="4"/>
    </row>
    <row r="6585" spans="2:11" ht="19.5" customHeight="1">
      <c r="B6585" s="12" t="s">
        <v>73745</v>
      </c>
      <c r="C6585" s="7" t="s">
        <v>66696</v>
      </c>
      <c r="D6585" s="8" t="s">
        <v>73746</v>
      </c>
      <c r="E6585" s="8" t="s">
        <v>73747</v>
      </c>
      <c r="F6585" s="8" t="s">
        <v>4542</v>
      </c>
      <c r="G6585" s="8" t="s">
        <v>1829</v>
      </c>
      <c r="H6585" s="8" t="s">
        <v>83583</v>
      </c>
      <c r="I6585" s="8" t="s">
        <v>73748</v>
      </c>
      <c r="K6585" s="4"/>
    </row>
    <row r="6586" spans="2:11" ht="19.5" customHeight="1">
      <c r="B6586" s="12" t="s">
        <v>73768</v>
      </c>
      <c r="C6586" s="7" t="s">
        <v>66696</v>
      </c>
      <c r="D6586" s="8" t="s">
        <v>73769</v>
      </c>
      <c r="E6586" s="8" t="s">
        <v>73770</v>
      </c>
      <c r="F6586" s="8" t="s">
        <v>9074</v>
      </c>
      <c r="G6586" s="8" t="s">
        <v>2068</v>
      </c>
      <c r="H6586" s="8" t="s">
        <v>83583</v>
      </c>
      <c r="I6586" s="8" t="s">
        <v>73771</v>
      </c>
      <c r="K6586" s="4"/>
    </row>
    <row r="6587" spans="2:11" ht="19.5" customHeight="1">
      <c r="B6587" s="12" t="s">
        <v>73948</v>
      </c>
      <c r="C6587" s="7" t="s">
        <v>66696</v>
      </c>
      <c r="D6587" s="8" t="s">
        <v>73949</v>
      </c>
      <c r="E6587" s="8" t="s">
        <v>73950</v>
      </c>
      <c r="F6587" s="8" t="s">
        <v>6630</v>
      </c>
      <c r="G6587" s="8" t="s">
        <v>1962</v>
      </c>
      <c r="H6587" s="8" t="s">
        <v>83583</v>
      </c>
      <c r="I6587" s="8" t="s">
        <v>73951</v>
      </c>
      <c r="K6587" s="4"/>
    </row>
    <row r="6588" spans="2:11" ht="19.5" customHeight="1">
      <c r="B6588" s="12" t="s">
        <v>74003</v>
      </c>
      <c r="C6588" s="7" t="s">
        <v>66696</v>
      </c>
      <c r="D6588" s="8" t="s">
        <v>74004</v>
      </c>
      <c r="E6588" s="8" t="s">
        <v>74005</v>
      </c>
      <c r="F6588" s="8" t="s">
        <v>4542</v>
      </c>
      <c r="G6588" s="8" t="s">
        <v>1829</v>
      </c>
      <c r="H6588" s="8" t="s">
        <v>83583</v>
      </c>
      <c r="I6588" s="8" t="s">
        <v>74006</v>
      </c>
      <c r="K6588" s="4"/>
    </row>
    <row r="6589" spans="2:11" ht="19.5" customHeight="1">
      <c r="B6589" s="12" t="s">
        <v>74157</v>
      </c>
      <c r="C6589" s="7" t="s">
        <v>66696</v>
      </c>
      <c r="D6589" s="8" t="s">
        <v>74158</v>
      </c>
      <c r="E6589" s="8" t="s">
        <v>74159</v>
      </c>
      <c r="F6589" s="8" t="s">
        <v>9670</v>
      </c>
      <c r="G6589" s="8" t="s">
        <v>1829</v>
      </c>
      <c r="H6589" s="8" t="s">
        <v>83583</v>
      </c>
      <c r="I6589" s="8" t="s">
        <v>74160</v>
      </c>
      <c r="K6589" s="4"/>
    </row>
    <row r="6590" spans="2:11" ht="19.5" customHeight="1">
      <c r="B6590" s="12" t="s">
        <v>74169</v>
      </c>
      <c r="C6590" s="7" t="s">
        <v>66696</v>
      </c>
      <c r="D6590" s="8" t="s">
        <v>74170</v>
      </c>
      <c r="E6590" s="8" t="s">
        <v>73221</v>
      </c>
      <c r="F6590" s="8" t="s">
        <v>10917</v>
      </c>
      <c r="G6590" s="8" t="s">
        <v>1787</v>
      </c>
      <c r="H6590" s="8" t="s">
        <v>83583</v>
      </c>
      <c r="I6590" s="8" t="s">
        <v>74171</v>
      </c>
      <c r="K6590" s="4"/>
    </row>
    <row r="6591" spans="2:11" ht="19.5" customHeight="1">
      <c r="B6591" s="12" t="s">
        <v>74424</v>
      </c>
      <c r="C6591" s="7" t="s">
        <v>66696</v>
      </c>
      <c r="D6591" s="8" t="s">
        <v>74425</v>
      </c>
      <c r="E6591" s="8" t="s">
        <v>74426</v>
      </c>
      <c r="F6591" s="8" t="s">
        <v>13957</v>
      </c>
      <c r="G6591" s="8" t="s">
        <v>2141</v>
      </c>
      <c r="H6591" s="8" t="s">
        <v>83583</v>
      </c>
      <c r="I6591" s="8" t="s">
        <v>74427</v>
      </c>
      <c r="K6591" s="4"/>
    </row>
    <row r="6592" spans="2:11" ht="19.5" customHeight="1">
      <c r="B6592" s="12" t="s">
        <v>74740</v>
      </c>
      <c r="C6592" s="7" t="s">
        <v>66696</v>
      </c>
      <c r="D6592" s="8" t="s">
        <v>74741</v>
      </c>
      <c r="E6592" s="8" t="s">
        <v>74742</v>
      </c>
      <c r="F6592" s="8" t="s">
        <v>23355</v>
      </c>
      <c r="G6592" s="8" t="s">
        <v>1829</v>
      </c>
      <c r="H6592" s="8" t="s">
        <v>83583</v>
      </c>
      <c r="I6592" s="8" t="s">
        <v>74743</v>
      </c>
      <c r="K6592" s="4"/>
    </row>
    <row r="6593" spans="2:11" ht="19.5" customHeight="1">
      <c r="B6593" s="12" t="s">
        <v>74769</v>
      </c>
      <c r="C6593" s="7" t="s">
        <v>66696</v>
      </c>
      <c r="D6593" s="8" t="s">
        <v>74770</v>
      </c>
      <c r="E6593" s="8" t="s">
        <v>74771</v>
      </c>
      <c r="F6593" s="8" t="s">
        <v>4542</v>
      </c>
      <c r="G6593" s="8" t="s">
        <v>1829</v>
      </c>
      <c r="H6593" s="8" t="s">
        <v>83583</v>
      </c>
      <c r="I6593" s="8" t="s">
        <v>74770</v>
      </c>
      <c r="K6593" s="4"/>
    </row>
    <row r="6594" spans="2:11" ht="19.5" customHeight="1">
      <c r="B6594" s="12" t="s">
        <v>74775</v>
      </c>
      <c r="C6594" s="7" t="s">
        <v>66696</v>
      </c>
      <c r="D6594" s="8" t="s">
        <v>28147</v>
      </c>
      <c r="E6594" s="8" t="s">
        <v>28148</v>
      </c>
      <c r="F6594" s="8" t="s">
        <v>13957</v>
      </c>
      <c r="G6594" s="8" t="s">
        <v>2141</v>
      </c>
      <c r="H6594" s="8" t="s">
        <v>83583</v>
      </c>
      <c r="I6594" s="8" t="s">
        <v>28149</v>
      </c>
      <c r="K6594" s="4"/>
    </row>
    <row r="6595" spans="2:11" ht="19.5" customHeight="1">
      <c r="B6595" s="12" t="s">
        <v>74808</v>
      </c>
      <c r="C6595" s="7" t="s">
        <v>66696</v>
      </c>
      <c r="D6595" s="8" t="s">
        <v>74809</v>
      </c>
      <c r="E6595" s="8" t="s">
        <v>74810</v>
      </c>
      <c r="F6595" s="8" t="s">
        <v>15469</v>
      </c>
      <c r="G6595" s="8" t="s">
        <v>1966</v>
      </c>
      <c r="H6595" s="8" t="s">
        <v>83583</v>
      </c>
      <c r="I6595" s="8" t="s">
        <v>74811</v>
      </c>
      <c r="K6595" s="4"/>
    </row>
    <row r="6596" spans="2:11" ht="19.5" customHeight="1">
      <c r="B6596" s="12" t="s">
        <v>74860</v>
      </c>
      <c r="C6596" s="7" t="s">
        <v>66696</v>
      </c>
      <c r="D6596" s="8" t="s">
        <v>74861</v>
      </c>
      <c r="E6596" s="8" t="s">
        <v>74862</v>
      </c>
      <c r="F6596" s="8" t="s">
        <v>11652</v>
      </c>
      <c r="G6596" s="8" t="s">
        <v>2141</v>
      </c>
      <c r="H6596" s="8" t="s">
        <v>83583</v>
      </c>
      <c r="I6596" s="8" t="s">
        <v>74863</v>
      </c>
      <c r="K6596" s="4"/>
    </row>
    <row r="6597" spans="2:11" ht="19.5" customHeight="1">
      <c r="B6597" s="12" t="s">
        <v>74997</v>
      </c>
      <c r="C6597" s="7" t="s">
        <v>66696</v>
      </c>
      <c r="D6597" s="8" t="s">
        <v>74998</v>
      </c>
      <c r="E6597" s="8" t="s">
        <v>74999</v>
      </c>
      <c r="F6597" s="8" t="s">
        <v>4542</v>
      </c>
      <c r="G6597" s="8" t="s">
        <v>1829</v>
      </c>
      <c r="H6597" s="8" t="s">
        <v>83583</v>
      </c>
      <c r="I6597" s="8" t="s">
        <v>75000</v>
      </c>
      <c r="K6597" s="4"/>
    </row>
    <row r="6598" spans="2:11" ht="19.5" customHeight="1">
      <c r="B6598" s="12" t="s">
        <v>75056</v>
      </c>
      <c r="C6598" s="7" t="s">
        <v>66696</v>
      </c>
      <c r="D6598" s="8" t="s">
        <v>75057</v>
      </c>
      <c r="E6598" s="8" t="s">
        <v>75058</v>
      </c>
      <c r="F6598" s="8" t="s">
        <v>15111</v>
      </c>
      <c r="G6598" s="8" t="s">
        <v>1787</v>
      </c>
      <c r="H6598" s="8" t="s">
        <v>83583</v>
      </c>
      <c r="I6598" s="8" t="s">
        <v>75059</v>
      </c>
      <c r="K6598" s="4"/>
    </row>
    <row r="6599" spans="2:11" ht="19.5" customHeight="1">
      <c r="B6599" s="12" t="s">
        <v>75242</v>
      </c>
      <c r="C6599" s="7" t="s">
        <v>66696</v>
      </c>
      <c r="D6599" s="8" t="s">
        <v>75243</v>
      </c>
      <c r="E6599" s="8" t="s">
        <v>75244</v>
      </c>
      <c r="F6599" s="8" t="s">
        <v>4542</v>
      </c>
      <c r="G6599" s="8" t="s">
        <v>1829</v>
      </c>
      <c r="H6599" s="8" t="s">
        <v>83583</v>
      </c>
      <c r="I6599" s="8" t="s">
        <v>75245</v>
      </c>
      <c r="K6599" s="4"/>
    </row>
    <row r="6600" spans="2:11" ht="19.5" customHeight="1">
      <c r="B6600" s="12" t="s">
        <v>75306</v>
      </c>
      <c r="C6600" s="7" t="s">
        <v>66696</v>
      </c>
      <c r="D6600" s="8" t="s">
        <v>75307</v>
      </c>
      <c r="E6600" s="8" t="s">
        <v>75308</v>
      </c>
      <c r="F6600" s="8" t="s">
        <v>4542</v>
      </c>
      <c r="G6600" s="8" t="s">
        <v>1829</v>
      </c>
      <c r="H6600" s="8" t="s">
        <v>83583</v>
      </c>
      <c r="I6600" s="8" t="s">
        <v>75309</v>
      </c>
      <c r="K6600" s="4"/>
    </row>
    <row r="6601" spans="2:11" ht="19.5" customHeight="1">
      <c r="B6601" s="12" t="s">
        <v>75402</v>
      </c>
      <c r="C6601" s="7" t="s">
        <v>66696</v>
      </c>
      <c r="D6601" s="8" t="s">
        <v>3135</v>
      </c>
      <c r="E6601" s="8" t="s">
        <v>75403</v>
      </c>
      <c r="F6601" s="8" t="s">
        <v>30485</v>
      </c>
      <c r="G6601" s="8" t="s">
        <v>1787</v>
      </c>
      <c r="H6601" s="8" t="s">
        <v>83583</v>
      </c>
      <c r="I6601" s="8" t="s">
        <v>75404</v>
      </c>
      <c r="K6601" s="4"/>
    </row>
    <row r="6602" spans="2:11" ht="19.5" customHeight="1">
      <c r="B6602" s="12" t="s">
        <v>75461</v>
      </c>
      <c r="C6602" s="7" t="s">
        <v>66696</v>
      </c>
      <c r="D6602" s="8" t="s">
        <v>75462</v>
      </c>
      <c r="E6602" s="8" t="s">
        <v>75463</v>
      </c>
      <c r="F6602" s="8" t="s">
        <v>12104</v>
      </c>
      <c r="G6602" s="8" t="s">
        <v>1787</v>
      </c>
      <c r="H6602" s="8" t="s">
        <v>83583</v>
      </c>
      <c r="I6602" s="8" t="s">
        <v>75464</v>
      </c>
      <c r="K6602" s="4"/>
    </row>
    <row r="6603" spans="2:11" ht="19.5" customHeight="1">
      <c r="B6603" s="12" t="s">
        <v>75785</v>
      </c>
      <c r="C6603" s="7" t="s">
        <v>66696</v>
      </c>
      <c r="D6603" s="8" t="s">
        <v>31181</v>
      </c>
      <c r="E6603" s="8" t="s">
        <v>31182</v>
      </c>
      <c r="F6603" s="8" t="s">
        <v>4542</v>
      </c>
      <c r="G6603" s="8" t="s">
        <v>1829</v>
      </c>
      <c r="H6603" s="8" t="s">
        <v>83583</v>
      </c>
      <c r="I6603" s="8" t="s">
        <v>31183</v>
      </c>
      <c r="K6603" s="4"/>
    </row>
    <row r="6604" spans="2:11" ht="19.5" customHeight="1">
      <c r="B6604" s="12" t="s">
        <v>75972</v>
      </c>
      <c r="C6604" s="7" t="s">
        <v>66696</v>
      </c>
      <c r="D6604" s="8" t="s">
        <v>30292</v>
      </c>
      <c r="E6604" s="8" t="s">
        <v>30293</v>
      </c>
      <c r="F6604" s="8" t="s">
        <v>14179</v>
      </c>
      <c r="G6604" s="8" t="s">
        <v>1787</v>
      </c>
      <c r="H6604" s="8" t="s">
        <v>83583</v>
      </c>
      <c r="I6604" s="8" t="s">
        <v>30294</v>
      </c>
      <c r="K6604" s="4"/>
    </row>
    <row r="6605" spans="2:11" ht="19.5" customHeight="1">
      <c r="B6605" s="12" t="s">
        <v>76037</v>
      </c>
      <c r="C6605" s="7" t="s">
        <v>66696</v>
      </c>
      <c r="D6605" s="8" t="s">
        <v>76038</v>
      </c>
      <c r="E6605" s="8" t="s">
        <v>28215</v>
      </c>
      <c r="F6605" s="8" t="s">
        <v>4542</v>
      </c>
      <c r="G6605" s="8" t="s">
        <v>1829</v>
      </c>
      <c r="H6605" s="8" t="s">
        <v>83583</v>
      </c>
      <c r="I6605" s="8" t="s">
        <v>28216</v>
      </c>
      <c r="K6605" s="4"/>
    </row>
    <row r="6606" spans="2:11" ht="19.5" customHeight="1">
      <c r="B6606" s="12" t="s">
        <v>76178</v>
      </c>
      <c r="C6606" s="7" t="s">
        <v>66696</v>
      </c>
      <c r="D6606" s="8" t="s">
        <v>76179</v>
      </c>
      <c r="E6606" s="8" t="s">
        <v>72650</v>
      </c>
      <c r="F6606" s="8" t="s">
        <v>4542</v>
      </c>
      <c r="G6606" s="8" t="s">
        <v>1829</v>
      </c>
      <c r="H6606" s="8" t="s">
        <v>83583</v>
      </c>
      <c r="I6606" s="8" t="s">
        <v>76180</v>
      </c>
      <c r="K6606" s="4"/>
    </row>
    <row r="6607" spans="2:11" ht="19.5" customHeight="1">
      <c r="B6607" s="12" t="s">
        <v>76332</v>
      </c>
      <c r="C6607" s="7" t="s">
        <v>66696</v>
      </c>
      <c r="D6607" s="8" t="s">
        <v>76333</v>
      </c>
      <c r="E6607" s="8" t="s">
        <v>76334</v>
      </c>
      <c r="F6607" s="8" t="s">
        <v>4542</v>
      </c>
      <c r="G6607" s="8" t="s">
        <v>1829</v>
      </c>
      <c r="H6607" s="8" t="s">
        <v>83583</v>
      </c>
      <c r="I6607" s="8" t="s">
        <v>76333</v>
      </c>
      <c r="K6607" s="4"/>
    </row>
    <row r="6608" spans="2:11" ht="19.5" customHeight="1">
      <c r="B6608" s="12" t="s">
        <v>76617</v>
      </c>
      <c r="C6608" s="7" t="s">
        <v>66696</v>
      </c>
      <c r="D6608" s="8" t="s">
        <v>76618</v>
      </c>
      <c r="E6608" s="8" t="s">
        <v>76619</v>
      </c>
      <c r="F6608" s="8" t="s">
        <v>4542</v>
      </c>
      <c r="G6608" s="8" t="s">
        <v>1829</v>
      </c>
      <c r="H6608" s="8" t="s">
        <v>83583</v>
      </c>
      <c r="I6608" s="8" t="s">
        <v>76620</v>
      </c>
      <c r="K6608" s="4"/>
    </row>
    <row r="6609" spans="2:11" ht="19.5" customHeight="1">
      <c r="B6609" s="12" t="s">
        <v>76678</v>
      </c>
      <c r="C6609" s="7" t="s">
        <v>66696</v>
      </c>
      <c r="D6609" s="8" t="s">
        <v>76679</v>
      </c>
      <c r="E6609" s="8" t="s">
        <v>21526</v>
      </c>
      <c r="F6609" s="8" t="s">
        <v>13957</v>
      </c>
      <c r="G6609" s="8" t="s">
        <v>2141</v>
      </c>
      <c r="H6609" s="8" t="s">
        <v>83583</v>
      </c>
      <c r="I6609" s="8" t="s">
        <v>76680</v>
      </c>
      <c r="K6609" s="4"/>
    </row>
    <row r="6610" spans="2:11" ht="19.5" customHeight="1">
      <c r="B6610" s="12" t="s">
        <v>76813</v>
      </c>
      <c r="C6610" s="7" t="s">
        <v>66696</v>
      </c>
      <c r="D6610" s="8" t="s">
        <v>76814</v>
      </c>
      <c r="E6610" s="8" t="s">
        <v>76815</v>
      </c>
      <c r="F6610" s="8" t="s">
        <v>6657</v>
      </c>
      <c r="G6610" s="8" t="s">
        <v>1966</v>
      </c>
      <c r="H6610" s="8" t="s">
        <v>83583</v>
      </c>
      <c r="I6610" s="8" t="s">
        <v>76814</v>
      </c>
      <c r="K6610" s="4"/>
    </row>
    <row r="6611" spans="2:11" ht="19.5" customHeight="1">
      <c r="B6611" s="12" t="s">
        <v>77324</v>
      </c>
      <c r="C6611" s="7" t="s">
        <v>66696</v>
      </c>
      <c r="D6611" s="8" t="s">
        <v>77325</v>
      </c>
      <c r="E6611" s="8" t="s">
        <v>77326</v>
      </c>
      <c r="F6611" s="8" t="s">
        <v>6640</v>
      </c>
      <c r="G6611" s="8" t="s">
        <v>1964</v>
      </c>
      <c r="H6611" s="8" t="s">
        <v>83583</v>
      </c>
      <c r="I6611" s="8" t="s">
        <v>77325</v>
      </c>
      <c r="K6611" s="4"/>
    </row>
    <row r="6612" spans="2:11" ht="19.5" customHeight="1">
      <c r="B6612" s="12" t="s">
        <v>77440</v>
      </c>
      <c r="C6612" s="7" t="s">
        <v>66696</v>
      </c>
      <c r="D6612" s="8" t="s">
        <v>77441</v>
      </c>
      <c r="E6612" s="8" t="s">
        <v>77442</v>
      </c>
      <c r="F6612" s="8" t="s">
        <v>12697</v>
      </c>
      <c r="G6612" s="8" t="s">
        <v>1829</v>
      </c>
      <c r="H6612" s="8" t="s">
        <v>83583</v>
      </c>
      <c r="I6612" s="8" t="s">
        <v>77443</v>
      </c>
      <c r="K6612" s="4"/>
    </row>
    <row r="6613" spans="2:11" ht="19.5" customHeight="1">
      <c r="B6613" s="12" t="s">
        <v>77506</v>
      </c>
      <c r="C6613" s="7" t="s">
        <v>66696</v>
      </c>
      <c r="D6613" s="8" t="s">
        <v>77507</v>
      </c>
      <c r="E6613" s="8" t="s">
        <v>69299</v>
      </c>
      <c r="F6613" s="8" t="s">
        <v>4542</v>
      </c>
      <c r="G6613" s="8" t="s">
        <v>1829</v>
      </c>
      <c r="H6613" s="8" t="s">
        <v>83583</v>
      </c>
      <c r="I6613" s="8" t="s">
        <v>69300</v>
      </c>
      <c r="K6613" s="4"/>
    </row>
    <row r="6614" spans="2:11" ht="19.5" customHeight="1">
      <c r="B6614" s="12" t="s">
        <v>77536</v>
      </c>
      <c r="C6614" s="7" t="s">
        <v>66696</v>
      </c>
      <c r="D6614" s="8" t="s">
        <v>27735</v>
      </c>
      <c r="E6614" s="8" t="s">
        <v>77537</v>
      </c>
      <c r="F6614" s="8" t="s">
        <v>4542</v>
      </c>
      <c r="G6614" s="8" t="s">
        <v>1829</v>
      </c>
      <c r="H6614" s="8" t="s">
        <v>83583</v>
      </c>
      <c r="I6614" s="8" t="s">
        <v>27737</v>
      </c>
      <c r="K6614" s="4"/>
    </row>
    <row r="6615" spans="2:11" ht="19.5" customHeight="1">
      <c r="B6615" s="12" t="s">
        <v>77668</v>
      </c>
      <c r="C6615" s="7" t="s">
        <v>66696</v>
      </c>
      <c r="D6615" s="8" t="s">
        <v>28003</v>
      </c>
      <c r="E6615" s="8" t="s">
        <v>77669</v>
      </c>
      <c r="F6615" s="8" t="s">
        <v>17858</v>
      </c>
      <c r="G6615" s="8" t="s">
        <v>1971</v>
      </c>
      <c r="H6615" s="8" t="s">
        <v>83583</v>
      </c>
      <c r="I6615" s="8" t="s">
        <v>28006</v>
      </c>
      <c r="K6615" s="4"/>
    </row>
    <row r="6616" spans="2:11" ht="19.5" customHeight="1">
      <c r="B6616" s="12" t="s">
        <v>77691</v>
      </c>
      <c r="C6616" s="7" t="s">
        <v>66696</v>
      </c>
      <c r="D6616" s="8" t="s">
        <v>51664</v>
      </c>
      <c r="E6616" s="8" t="s">
        <v>77692</v>
      </c>
      <c r="F6616" s="8" t="s">
        <v>4542</v>
      </c>
      <c r="G6616" s="8" t="s">
        <v>2640</v>
      </c>
      <c r="H6616" s="8" t="s">
        <v>83583</v>
      </c>
      <c r="I6616" s="8" t="s">
        <v>51666</v>
      </c>
      <c r="K6616" s="4"/>
    </row>
    <row r="6617" spans="2:11" ht="19.5" customHeight="1">
      <c r="B6617" s="12" t="s">
        <v>77875</v>
      </c>
      <c r="C6617" s="7" t="s">
        <v>66696</v>
      </c>
      <c r="D6617" s="8" t="s">
        <v>3167</v>
      </c>
      <c r="E6617" s="8" t="s">
        <v>77876</v>
      </c>
      <c r="F6617" s="8" t="s">
        <v>15111</v>
      </c>
      <c r="G6617" s="8" t="s">
        <v>1787</v>
      </c>
      <c r="H6617" s="8" t="s">
        <v>83583</v>
      </c>
      <c r="I6617" s="8" t="s">
        <v>54225</v>
      </c>
      <c r="K6617" s="4"/>
    </row>
    <row r="6618" spans="2:11" ht="19.5" customHeight="1">
      <c r="B6618" s="12" t="s">
        <v>77934</v>
      </c>
      <c r="C6618" s="7" t="s">
        <v>66696</v>
      </c>
      <c r="D6618" s="8" t="s">
        <v>77935</v>
      </c>
      <c r="E6618" s="8" t="s">
        <v>77936</v>
      </c>
      <c r="F6618" s="8" t="s">
        <v>77937</v>
      </c>
      <c r="G6618" s="8" t="s">
        <v>1829</v>
      </c>
      <c r="H6618" s="8" t="s">
        <v>83583</v>
      </c>
      <c r="I6618" s="8" t="s">
        <v>77938</v>
      </c>
      <c r="K6618" s="4"/>
    </row>
    <row r="6619" spans="2:11" ht="19.5" customHeight="1">
      <c r="B6619" s="12" t="s">
        <v>77939</v>
      </c>
      <c r="C6619" s="7" t="s">
        <v>66696</v>
      </c>
      <c r="D6619" s="8" t="s">
        <v>77940</v>
      </c>
      <c r="E6619" s="8" t="s">
        <v>77941</v>
      </c>
      <c r="F6619" s="8" t="s">
        <v>6789</v>
      </c>
      <c r="G6619" s="8" t="s">
        <v>1829</v>
      </c>
      <c r="H6619" s="8" t="s">
        <v>83583</v>
      </c>
      <c r="I6619" s="8" t="s">
        <v>77942</v>
      </c>
      <c r="K6619" s="4"/>
    </row>
    <row r="6620" spans="2:11" ht="19.5" customHeight="1">
      <c r="B6620" s="12" t="s">
        <v>78082</v>
      </c>
      <c r="C6620" s="7" t="s">
        <v>66696</v>
      </c>
      <c r="D6620" s="8" t="s">
        <v>3467</v>
      </c>
      <c r="E6620" s="8" t="s">
        <v>78083</v>
      </c>
      <c r="F6620" s="8" t="s">
        <v>69608</v>
      </c>
      <c r="G6620" s="8" t="s">
        <v>1787</v>
      </c>
      <c r="H6620" s="8" t="s">
        <v>83583</v>
      </c>
      <c r="I6620" s="8" t="s">
        <v>3467</v>
      </c>
      <c r="K6620" s="4"/>
    </row>
    <row r="6621" spans="2:11" ht="19.5" customHeight="1">
      <c r="B6621" s="12" t="s">
        <v>78603</v>
      </c>
      <c r="C6621" s="7" t="s">
        <v>66696</v>
      </c>
      <c r="D6621" s="8" t="s">
        <v>78604</v>
      </c>
      <c r="E6621" s="8" t="s">
        <v>78605</v>
      </c>
      <c r="F6621" s="8" t="s">
        <v>17501</v>
      </c>
      <c r="G6621" s="8" t="s">
        <v>1829</v>
      </c>
      <c r="H6621" s="8" t="s">
        <v>83583</v>
      </c>
      <c r="I6621" s="8" t="s">
        <v>3174</v>
      </c>
      <c r="K6621" s="4"/>
    </row>
    <row r="6622" spans="2:11" ht="19.5" customHeight="1">
      <c r="B6622" s="12" t="s">
        <v>78894</v>
      </c>
      <c r="C6622" s="7" t="s">
        <v>66696</v>
      </c>
      <c r="D6622" s="8" t="s">
        <v>78895</v>
      </c>
      <c r="E6622" s="8" t="s">
        <v>78896</v>
      </c>
      <c r="F6622" s="8" t="s">
        <v>4542</v>
      </c>
      <c r="G6622" s="8" t="s">
        <v>1793</v>
      </c>
      <c r="H6622" s="8" t="s">
        <v>83583</v>
      </c>
      <c r="I6622" s="8" t="s">
        <v>3176</v>
      </c>
      <c r="K6622" s="4"/>
    </row>
    <row r="6623" spans="2:11" ht="19.5" customHeight="1">
      <c r="B6623" s="12" t="s">
        <v>78977</v>
      </c>
      <c r="C6623" s="7" t="s">
        <v>66696</v>
      </c>
      <c r="D6623" s="8" t="s">
        <v>78978</v>
      </c>
      <c r="E6623" s="8" t="s">
        <v>78979</v>
      </c>
      <c r="F6623" s="8" t="s">
        <v>11652</v>
      </c>
      <c r="G6623" s="8" t="s">
        <v>2141</v>
      </c>
      <c r="H6623" s="8" t="s">
        <v>83583</v>
      </c>
      <c r="I6623" s="8" t="s">
        <v>3178</v>
      </c>
      <c r="K6623" s="4"/>
    </row>
    <row r="6624" spans="2:11" ht="19.5" customHeight="1">
      <c r="B6624" s="12" t="s">
        <v>79332</v>
      </c>
      <c r="C6624" s="7" t="s">
        <v>66696</v>
      </c>
      <c r="D6624" s="8" t="s">
        <v>79333</v>
      </c>
      <c r="E6624" s="8" t="s">
        <v>79334</v>
      </c>
      <c r="F6624" s="8" t="s">
        <v>12866</v>
      </c>
      <c r="G6624" s="8" t="s">
        <v>1829</v>
      </c>
      <c r="H6624" s="8" t="s">
        <v>83583</v>
      </c>
      <c r="I6624" s="8" t="s">
        <v>79335</v>
      </c>
      <c r="K6624" s="4"/>
    </row>
    <row r="6625" spans="2:11" ht="19.5" customHeight="1">
      <c r="B6625" s="12" t="s">
        <v>79689</v>
      </c>
      <c r="C6625" s="7" t="s">
        <v>66696</v>
      </c>
      <c r="D6625" s="8" t="s">
        <v>79690</v>
      </c>
      <c r="E6625" s="8" t="s">
        <v>79691</v>
      </c>
      <c r="F6625" s="8" t="s">
        <v>79692</v>
      </c>
      <c r="G6625" s="8" t="s">
        <v>1787</v>
      </c>
      <c r="H6625" s="8" t="s">
        <v>83583</v>
      </c>
      <c r="I6625" s="8" t="s">
        <v>3189</v>
      </c>
      <c r="K6625" s="4"/>
    </row>
    <row r="6626" spans="2:11" ht="19.5" customHeight="1">
      <c r="B6626" s="12" t="s">
        <v>80053</v>
      </c>
      <c r="C6626" s="7" t="s">
        <v>66696</v>
      </c>
      <c r="D6626" s="8" t="s">
        <v>75057</v>
      </c>
      <c r="E6626" s="8" t="s">
        <v>80054</v>
      </c>
      <c r="F6626" s="8" t="s">
        <v>15111</v>
      </c>
      <c r="G6626" s="8" t="s">
        <v>1787</v>
      </c>
      <c r="H6626" s="8" t="s">
        <v>83583</v>
      </c>
      <c r="I6626" s="8" t="s">
        <v>75059</v>
      </c>
      <c r="K6626" s="4"/>
    </row>
    <row r="6627" spans="2:11" ht="19.5" customHeight="1">
      <c r="B6627" s="12" t="s">
        <v>80085</v>
      </c>
      <c r="C6627" s="7" t="s">
        <v>66696</v>
      </c>
      <c r="D6627" s="8" t="s">
        <v>80086</v>
      </c>
      <c r="E6627" s="8" t="s">
        <v>80087</v>
      </c>
      <c r="F6627" s="8" t="s">
        <v>10917</v>
      </c>
      <c r="G6627" s="8" t="s">
        <v>1787</v>
      </c>
      <c r="H6627" s="8" t="s">
        <v>83583</v>
      </c>
      <c r="I6627" s="8" t="s">
        <v>80088</v>
      </c>
      <c r="K6627" s="4"/>
    </row>
    <row r="6628" spans="2:11" ht="19.5" customHeight="1">
      <c r="B6628" s="12" t="s">
        <v>80390</v>
      </c>
      <c r="C6628" s="7" t="s">
        <v>80124</v>
      </c>
      <c r="D6628" s="8" t="s">
        <v>80391</v>
      </c>
      <c r="E6628" s="8" t="s">
        <v>80392</v>
      </c>
      <c r="F6628" s="8" t="s">
        <v>10917</v>
      </c>
      <c r="G6628" s="8" t="s">
        <v>1787</v>
      </c>
      <c r="H6628" s="8" t="s">
        <v>83583</v>
      </c>
      <c r="I6628" s="8" t="s">
        <v>80393</v>
      </c>
      <c r="K6628" s="4"/>
    </row>
    <row r="6629" spans="2:11" ht="19.5" customHeight="1">
      <c r="B6629" s="12" t="s">
        <v>80568</v>
      </c>
      <c r="C6629" s="7" t="s">
        <v>80124</v>
      </c>
      <c r="D6629" s="8" t="s">
        <v>80569</v>
      </c>
      <c r="E6629" s="8" t="s">
        <v>80570</v>
      </c>
      <c r="F6629" s="8" t="s">
        <v>12697</v>
      </c>
      <c r="G6629" s="8" t="s">
        <v>1829</v>
      </c>
      <c r="H6629" s="8" t="s">
        <v>83583</v>
      </c>
      <c r="I6629" s="8" t="s">
        <v>3218</v>
      </c>
      <c r="K6629" s="4"/>
    </row>
    <row r="6630" spans="2:11" ht="19.5" customHeight="1">
      <c r="B6630" s="12" t="s">
        <v>81002</v>
      </c>
      <c r="C6630" s="7" t="s">
        <v>80124</v>
      </c>
      <c r="D6630" s="8" t="s">
        <v>81003</v>
      </c>
      <c r="E6630" s="8" t="s">
        <v>81004</v>
      </c>
      <c r="F6630" s="8" t="s">
        <v>9074</v>
      </c>
      <c r="G6630" s="8" t="s">
        <v>2068</v>
      </c>
      <c r="H6630" s="8" t="s">
        <v>83583</v>
      </c>
      <c r="I6630" s="8" t="s">
        <v>3233</v>
      </c>
      <c r="K6630" s="4"/>
    </row>
    <row r="6631" spans="2:11" ht="19.5" customHeight="1">
      <c r="B6631" s="12" t="s">
        <v>81040</v>
      </c>
      <c r="C6631" s="7" t="s">
        <v>80124</v>
      </c>
      <c r="D6631" s="8" t="s">
        <v>81041</v>
      </c>
      <c r="E6631" s="8" t="s">
        <v>81042</v>
      </c>
      <c r="F6631" s="8" t="s">
        <v>23355</v>
      </c>
      <c r="G6631" s="8" t="s">
        <v>1829</v>
      </c>
      <c r="H6631" s="8" t="s">
        <v>83583</v>
      </c>
      <c r="I6631" s="8" t="s">
        <v>81043</v>
      </c>
      <c r="K6631" s="4"/>
    </row>
    <row r="6632" spans="2:11" ht="19.5" customHeight="1">
      <c r="B6632" s="12" t="s">
        <v>81331</v>
      </c>
      <c r="C6632" s="7" t="s">
        <v>80124</v>
      </c>
      <c r="D6632" s="8" t="s">
        <v>81332</v>
      </c>
      <c r="E6632" s="8" t="s">
        <v>81333</v>
      </c>
      <c r="F6632" s="8" t="s">
        <v>4542</v>
      </c>
      <c r="G6632" s="8" t="s">
        <v>1829</v>
      </c>
      <c r="H6632" s="8" t="s">
        <v>83583</v>
      </c>
      <c r="I6632" s="8" t="s">
        <v>81334</v>
      </c>
      <c r="K6632" s="4"/>
    </row>
    <row r="6633" spans="2:11" ht="19.5" customHeight="1">
      <c r="B6633" s="12" t="s">
        <v>81711</v>
      </c>
      <c r="C6633" s="7" t="s">
        <v>80124</v>
      </c>
      <c r="D6633" s="8" t="s">
        <v>81712</v>
      </c>
      <c r="E6633" s="8" t="s">
        <v>81713</v>
      </c>
      <c r="F6633" s="8" t="s">
        <v>9074</v>
      </c>
      <c r="G6633" s="8" t="s">
        <v>2068</v>
      </c>
      <c r="H6633" s="8" t="s">
        <v>83583</v>
      </c>
      <c r="I6633" s="8" t="s">
        <v>3256</v>
      </c>
      <c r="K6633" s="4"/>
    </row>
    <row r="6634" spans="2:11" ht="19.5" customHeight="1">
      <c r="B6634" s="12" t="s">
        <v>82585</v>
      </c>
      <c r="C6634" s="7" t="s">
        <v>80124</v>
      </c>
      <c r="D6634" s="8" t="s">
        <v>82586</v>
      </c>
      <c r="E6634" s="8" t="s">
        <v>82587</v>
      </c>
      <c r="F6634" s="8" t="s">
        <v>6640</v>
      </c>
      <c r="G6634" s="8" t="s">
        <v>1964</v>
      </c>
      <c r="H6634" s="8" t="s">
        <v>83583</v>
      </c>
      <c r="I6634" s="8" t="s">
        <v>3260</v>
      </c>
      <c r="K6634" s="4"/>
    </row>
    <row r="6635" spans="2:11" ht="19.5" customHeight="1">
      <c r="B6635" s="12" t="s">
        <v>82590</v>
      </c>
      <c r="C6635" s="7" t="s">
        <v>80124</v>
      </c>
      <c r="D6635" s="8" t="s">
        <v>82591</v>
      </c>
      <c r="E6635" s="8" t="s">
        <v>82592</v>
      </c>
      <c r="F6635" s="8" t="s">
        <v>16502</v>
      </c>
      <c r="G6635" s="8" t="s">
        <v>1850</v>
      </c>
      <c r="H6635" s="8" t="s">
        <v>83583</v>
      </c>
      <c r="I6635" s="8" t="s">
        <v>82593</v>
      </c>
      <c r="K6635" s="4"/>
    </row>
    <row r="6636" spans="2:11" ht="19.5" customHeight="1">
      <c r="B6636" s="12" t="s">
        <v>82868</v>
      </c>
      <c r="C6636" s="7" t="s">
        <v>80124</v>
      </c>
      <c r="D6636" s="8" t="s">
        <v>82869</v>
      </c>
      <c r="E6636" s="8" t="s">
        <v>82870</v>
      </c>
      <c r="F6636" s="8" t="s">
        <v>4542</v>
      </c>
      <c r="G6636" s="8" t="s">
        <v>1829</v>
      </c>
      <c r="H6636" s="8" t="s">
        <v>83583</v>
      </c>
      <c r="I6636" s="8" t="s">
        <v>82869</v>
      </c>
      <c r="K6636" s="4"/>
    </row>
    <row r="6637" spans="2:11" ht="19.5" customHeight="1">
      <c r="B6637" s="12" t="s">
        <v>82871</v>
      </c>
      <c r="C6637" s="7" t="s">
        <v>80124</v>
      </c>
      <c r="D6637" s="8" t="s">
        <v>82872</v>
      </c>
      <c r="E6637" s="8" t="s">
        <v>82873</v>
      </c>
      <c r="F6637" s="8" t="s">
        <v>9074</v>
      </c>
      <c r="G6637" s="8" t="s">
        <v>2068</v>
      </c>
      <c r="H6637" s="8" t="s">
        <v>83583</v>
      </c>
      <c r="I6637" s="8" t="s">
        <v>82874</v>
      </c>
      <c r="K6637" s="4"/>
    </row>
    <row r="6638" spans="2:11" ht="19.5" customHeight="1">
      <c r="B6638" s="12" t="s">
        <v>82923</v>
      </c>
      <c r="C6638" s="7" t="s">
        <v>80124</v>
      </c>
      <c r="D6638" s="8" t="s">
        <v>82924</v>
      </c>
      <c r="E6638" s="8" t="s">
        <v>82925</v>
      </c>
      <c r="F6638" s="8" t="s">
        <v>62390</v>
      </c>
      <c r="G6638" s="8" t="s">
        <v>2068</v>
      </c>
      <c r="H6638" s="8" t="s">
        <v>83583</v>
      </c>
      <c r="I6638" s="8" t="s">
        <v>3274</v>
      </c>
      <c r="K6638" s="4"/>
    </row>
    <row r="6639" spans="2:11" ht="19.5" customHeight="1">
      <c r="B6639" s="12" t="s">
        <v>83139</v>
      </c>
      <c r="C6639" s="7" t="s">
        <v>80124</v>
      </c>
      <c r="D6639" s="8" t="s">
        <v>83140</v>
      </c>
      <c r="E6639" s="8" t="s">
        <v>83141</v>
      </c>
      <c r="F6639" s="8" t="s">
        <v>83142</v>
      </c>
      <c r="G6639" s="8" t="s">
        <v>2327</v>
      </c>
      <c r="H6639" s="8" t="s">
        <v>83583</v>
      </c>
      <c r="I6639" s="8" t="s">
        <v>3279</v>
      </c>
      <c r="K6639" s="4"/>
    </row>
    <row r="6640" spans="2:11" ht="19.5" customHeight="1">
      <c r="B6640" s="12" t="s">
        <v>83174</v>
      </c>
      <c r="C6640" s="7" t="s">
        <v>80124</v>
      </c>
      <c r="D6640" s="8" t="s">
        <v>83175</v>
      </c>
      <c r="E6640" s="8" t="s">
        <v>83176</v>
      </c>
      <c r="F6640" s="8" t="s">
        <v>4542</v>
      </c>
      <c r="G6640" s="8" t="s">
        <v>1829</v>
      </c>
      <c r="H6640" s="8" t="s">
        <v>83583</v>
      </c>
      <c r="I6640" s="8" t="s">
        <v>83177</v>
      </c>
      <c r="K6640" s="4"/>
    </row>
    <row r="6641" spans="2:11" ht="19.5" customHeight="1">
      <c r="B6641" s="12" t="s">
        <v>3435</v>
      </c>
      <c r="C6641" s="7" t="s">
        <v>3390</v>
      </c>
      <c r="D6641" s="8" t="s">
        <v>3436</v>
      </c>
      <c r="E6641" s="8" t="s">
        <v>3437</v>
      </c>
      <c r="F6641" s="8" t="s">
        <v>3438</v>
      </c>
      <c r="G6641" s="8" t="s">
        <v>10</v>
      </c>
      <c r="H6641" s="8" t="s">
        <v>83584</v>
      </c>
      <c r="I6641" s="8" t="s">
        <v>3440</v>
      </c>
      <c r="K6641" s="4"/>
    </row>
    <row r="6642" spans="2:11" ht="19.5" customHeight="1">
      <c r="B6642" s="12" t="s">
        <v>3700</v>
      </c>
      <c r="C6642" s="7" t="s">
        <v>3390</v>
      </c>
      <c r="D6642" s="8" t="s">
        <v>3701</v>
      </c>
      <c r="E6642" s="8" t="s">
        <v>3702</v>
      </c>
      <c r="F6642" s="8" t="s">
        <v>3703</v>
      </c>
      <c r="G6642" s="8" t="s">
        <v>42</v>
      </c>
      <c r="H6642" s="8" t="s">
        <v>83584</v>
      </c>
      <c r="I6642" s="8" t="s">
        <v>3662</v>
      </c>
      <c r="K6642" s="4"/>
    </row>
    <row r="6643" spans="2:11" ht="19.5" customHeight="1">
      <c r="B6643" s="12" t="s">
        <v>3709</v>
      </c>
      <c r="C6643" s="7" t="s">
        <v>3390</v>
      </c>
      <c r="D6643" s="8" t="s">
        <v>3710</v>
      </c>
      <c r="E6643" s="8" t="s">
        <v>3711</v>
      </c>
      <c r="F6643" s="8" t="s">
        <v>3712</v>
      </c>
      <c r="G6643" s="8" t="s">
        <v>43</v>
      </c>
      <c r="H6643" s="8" t="s">
        <v>83584</v>
      </c>
      <c r="I6643" s="8" t="s">
        <v>3445</v>
      </c>
      <c r="K6643" s="4"/>
    </row>
    <row r="6644" spans="2:11" ht="19.5" customHeight="1">
      <c r="B6644" s="12" t="s">
        <v>3756</v>
      </c>
      <c r="C6644" s="7" t="s">
        <v>3390</v>
      </c>
      <c r="D6644" s="8" t="s">
        <v>3757</v>
      </c>
      <c r="E6644" s="8" t="s">
        <v>3758</v>
      </c>
      <c r="F6644" s="8" t="s">
        <v>3759</v>
      </c>
      <c r="G6644" s="8" t="s">
        <v>55</v>
      </c>
      <c r="H6644" s="8" t="s">
        <v>83584</v>
      </c>
      <c r="I6644" s="8" t="s">
        <v>3757</v>
      </c>
      <c r="K6644" s="4"/>
    </row>
    <row r="6645" spans="2:11" ht="19.5" customHeight="1">
      <c r="B6645" s="12" t="s">
        <v>4169</v>
      </c>
      <c r="C6645" s="7" t="s">
        <v>3390</v>
      </c>
      <c r="D6645" s="8" t="s">
        <v>4170</v>
      </c>
      <c r="E6645" s="8" t="s">
        <v>4171</v>
      </c>
      <c r="F6645" s="8" t="s">
        <v>3759</v>
      </c>
      <c r="G6645" s="8" t="s">
        <v>55</v>
      </c>
      <c r="H6645" s="8" t="s">
        <v>83584</v>
      </c>
      <c r="I6645" s="8" t="s">
        <v>4172</v>
      </c>
      <c r="K6645" s="4"/>
    </row>
    <row r="6646" spans="2:11" ht="19.5" customHeight="1">
      <c r="B6646" s="12" t="s">
        <v>4332</v>
      </c>
      <c r="C6646" s="7" t="s">
        <v>3390</v>
      </c>
      <c r="D6646" s="8" t="s">
        <v>4333</v>
      </c>
      <c r="E6646" s="8" t="s">
        <v>4334</v>
      </c>
      <c r="F6646" s="8" t="s">
        <v>3712</v>
      </c>
      <c r="G6646" s="8" t="s">
        <v>101</v>
      </c>
      <c r="H6646" s="8" t="s">
        <v>83584</v>
      </c>
      <c r="I6646" s="8" t="s">
        <v>302</v>
      </c>
      <c r="K6646" s="4"/>
    </row>
    <row r="6647" spans="2:11" ht="19.5" customHeight="1">
      <c r="B6647" s="12" t="s">
        <v>4340</v>
      </c>
      <c r="C6647" s="7" t="s">
        <v>3390</v>
      </c>
      <c r="D6647" s="8" t="s">
        <v>4341</v>
      </c>
      <c r="E6647" s="8" t="s">
        <v>4342</v>
      </c>
      <c r="F6647" s="8" t="s">
        <v>3703</v>
      </c>
      <c r="G6647" s="8" t="s">
        <v>42</v>
      </c>
      <c r="H6647" s="8" t="s">
        <v>83584</v>
      </c>
      <c r="I6647" s="8" t="s">
        <v>4343</v>
      </c>
      <c r="K6647" s="4"/>
    </row>
    <row r="6648" spans="2:11" ht="19.5" customHeight="1">
      <c r="B6648" s="12" t="s">
        <v>4416</v>
      </c>
      <c r="C6648" s="7" t="s">
        <v>3390</v>
      </c>
      <c r="D6648" s="8" t="s">
        <v>4417</v>
      </c>
      <c r="E6648" s="8" t="s">
        <v>4418</v>
      </c>
      <c r="F6648" s="8" t="s">
        <v>3438</v>
      </c>
      <c r="G6648" s="8" t="s">
        <v>10</v>
      </c>
      <c r="H6648" s="8" t="s">
        <v>83584</v>
      </c>
      <c r="I6648" s="8" t="s">
        <v>4419</v>
      </c>
      <c r="K6648" s="4"/>
    </row>
    <row r="6649" spans="2:11" ht="19.5" customHeight="1">
      <c r="B6649" s="12" t="s">
        <v>4477</v>
      </c>
      <c r="C6649" s="7" t="s">
        <v>3390</v>
      </c>
      <c r="D6649" s="8" t="s">
        <v>4478</v>
      </c>
      <c r="E6649" s="8" t="s">
        <v>4479</v>
      </c>
      <c r="F6649" s="8" t="s">
        <v>3759</v>
      </c>
      <c r="G6649" s="8" t="s">
        <v>55</v>
      </c>
      <c r="H6649" s="8" t="s">
        <v>83584</v>
      </c>
      <c r="I6649" s="8" t="s">
        <v>4480</v>
      </c>
      <c r="K6649" s="4"/>
    </row>
    <row r="6650" spans="2:11" ht="19.5" customHeight="1">
      <c r="B6650" s="12" t="s">
        <v>4609</v>
      </c>
      <c r="C6650" s="7" t="s">
        <v>3390</v>
      </c>
      <c r="D6650" s="8" t="s">
        <v>4610</v>
      </c>
      <c r="E6650" s="8" t="s">
        <v>4611</v>
      </c>
      <c r="F6650" s="8" t="s">
        <v>3703</v>
      </c>
      <c r="G6650" s="8" t="s">
        <v>42</v>
      </c>
      <c r="H6650" s="8" t="s">
        <v>83584</v>
      </c>
      <c r="I6650" s="8" t="s">
        <v>327</v>
      </c>
      <c r="K6650" s="4"/>
    </row>
    <row r="6651" spans="2:11" ht="19.5" customHeight="1">
      <c r="B6651" s="12" t="s">
        <v>4672</v>
      </c>
      <c r="C6651" s="7" t="s">
        <v>3390</v>
      </c>
      <c r="D6651" s="8" t="s">
        <v>4673</v>
      </c>
      <c r="E6651" s="8" t="s">
        <v>4674</v>
      </c>
      <c r="F6651" s="8" t="s">
        <v>3703</v>
      </c>
      <c r="G6651" s="8" t="s">
        <v>42</v>
      </c>
      <c r="H6651" s="8" t="s">
        <v>83584</v>
      </c>
      <c r="I6651" s="8" t="s">
        <v>4675</v>
      </c>
      <c r="K6651" s="4"/>
    </row>
    <row r="6652" spans="2:11" ht="19.5" customHeight="1">
      <c r="B6652" s="12" t="s">
        <v>4726</v>
      </c>
      <c r="C6652" s="7" t="s">
        <v>3390</v>
      </c>
      <c r="D6652" s="8" t="s">
        <v>4727</v>
      </c>
      <c r="E6652" s="8" t="s">
        <v>4728</v>
      </c>
      <c r="F6652" s="8" t="s">
        <v>3712</v>
      </c>
      <c r="G6652" s="8" t="s">
        <v>101</v>
      </c>
      <c r="H6652" s="8" t="s">
        <v>83584</v>
      </c>
      <c r="I6652" s="8" t="s">
        <v>339</v>
      </c>
      <c r="K6652" s="4"/>
    </row>
    <row r="6653" spans="2:11" ht="19.5" customHeight="1">
      <c r="B6653" s="12" t="s">
        <v>4800</v>
      </c>
      <c r="C6653" s="7" t="s">
        <v>3390</v>
      </c>
      <c r="D6653" s="8" t="s">
        <v>4801</v>
      </c>
      <c r="E6653" s="8" t="s">
        <v>4802</v>
      </c>
      <c r="F6653" s="8" t="s">
        <v>4803</v>
      </c>
      <c r="G6653" s="8" t="s">
        <v>146</v>
      </c>
      <c r="H6653" s="8" t="s">
        <v>83584</v>
      </c>
      <c r="I6653" s="8" t="s">
        <v>4804</v>
      </c>
      <c r="K6653" s="4"/>
    </row>
    <row r="6654" spans="2:11" ht="19.5" customHeight="1">
      <c r="B6654" s="12" t="s">
        <v>4964</v>
      </c>
      <c r="C6654" s="7" t="s">
        <v>3390</v>
      </c>
      <c r="D6654" s="8" t="s">
        <v>4965</v>
      </c>
      <c r="E6654" s="8" t="s">
        <v>4966</v>
      </c>
      <c r="F6654" s="8" t="s">
        <v>3712</v>
      </c>
      <c r="G6654" s="8" t="s">
        <v>101</v>
      </c>
      <c r="H6654" s="8" t="s">
        <v>83584</v>
      </c>
      <c r="I6654" s="8" t="s">
        <v>4967</v>
      </c>
      <c r="K6654" s="4"/>
    </row>
    <row r="6655" spans="2:11" ht="19.5" customHeight="1">
      <c r="B6655" s="12" t="s">
        <v>5002</v>
      </c>
      <c r="C6655" s="7" t="s">
        <v>3390</v>
      </c>
      <c r="D6655" s="8" t="s">
        <v>5003</v>
      </c>
      <c r="E6655" s="8" t="s">
        <v>5004</v>
      </c>
      <c r="F6655" s="8" t="s">
        <v>3712</v>
      </c>
      <c r="G6655" s="8" t="s">
        <v>101</v>
      </c>
      <c r="H6655" s="8" t="s">
        <v>83584</v>
      </c>
      <c r="I6655" s="8" t="s">
        <v>362</v>
      </c>
      <c r="K6655" s="4"/>
    </row>
    <row r="6656" spans="2:11" ht="19.5" customHeight="1">
      <c r="B6656" s="12" t="s">
        <v>5048</v>
      </c>
      <c r="C6656" s="7" t="s">
        <v>3390</v>
      </c>
      <c r="D6656" s="8" t="s">
        <v>5049</v>
      </c>
      <c r="E6656" s="8" t="s">
        <v>5050</v>
      </c>
      <c r="F6656" s="8" t="s">
        <v>3712</v>
      </c>
      <c r="G6656" s="8" t="s">
        <v>101</v>
      </c>
      <c r="H6656" s="8" t="s">
        <v>83584</v>
      </c>
      <c r="I6656" s="8" t="s">
        <v>5051</v>
      </c>
      <c r="K6656" s="4"/>
    </row>
    <row r="6657" spans="2:11" ht="19.5" customHeight="1">
      <c r="B6657" s="12" t="s">
        <v>5186</v>
      </c>
      <c r="C6657" s="7" t="s">
        <v>3390</v>
      </c>
      <c r="D6657" s="8" t="s">
        <v>5187</v>
      </c>
      <c r="E6657" s="8" t="s">
        <v>5188</v>
      </c>
      <c r="F6657" s="8" t="s">
        <v>3712</v>
      </c>
      <c r="G6657" s="8" t="s">
        <v>101</v>
      </c>
      <c r="H6657" s="8" t="s">
        <v>83584</v>
      </c>
      <c r="I6657" s="8" t="s">
        <v>5189</v>
      </c>
      <c r="K6657" s="4"/>
    </row>
    <row r="6658" spans="2:11" ht="19.5" customHeight="1">
      <c r="B6658" s="12" t="s">
        <v>5210</v>
      </c>
      <c r="C6658" s="7" t="s">
        <v>3390</v>
      </c>
      <c r="D6658" s="8" t="s">
        <v>5211</v>
      </c>
      <c r="E6658" s="8" t="s">
        <v>5212</v>
      </c>
      <c r="F6658" s="8" t="s">
        <v>3712</v>
      </c>
      <c r="G6658" s="8" t="s">
        <v>101</v>
      </c>
      <c r="H6658" s="8" t="s">
        <v>83584</v>
      </c>
      <c r="I6658" s="8" t="s">
        <v>5213</v>
      </c>
      <c r="K6658" s="4"/>
    </row>
    <row r="6659" spans="2:11" ht="19.5" customHeight="1">
      <c r="B6659" s="12" t="s">
        <v>5214</v>
      </c>
      <c r="C6659" s="7" t="s">
        <v>3390</v>
      </c>
      <c r="D6659" s="8" t="s">
        <v>5215</v>
      </c>
      <c r="E6659" s="8" t="s">
        <v>5216</v>
      </c>
      <c r="F6659" s="8" t="s">
        <v>3712</v>
      </c>
      <c r="G6659" s="8" t="s">
        <v>101</v>
      </c>
      <c r="H6659" s="8" t="s">
        <v>83584</v>
      </c>
      <c r="I6659" s="8" t="s">
        <v>5217</v>
      </c>
      <c r="K6659" s="4"/>
    </row>
    <row r="6660" spans="2:11" ht="19.5" customHeight="1">
      <c r="B6660" s="12" t="s">
        <v>5303</v>
      </c>
      <c r="C6660" s="7" t="s">
        <v>3390</v>
      </c>
      <c r="D6660" s="8" t="s">
        <v>5304</v>
      </c>
      <c r="E6660" s="8" t="s">
        <v>5305</v>
      </c>
      <c r="F6660" s="8" t="s">
        <v>3438</v>
      </c>
      <c r="G6660" s="8" t="s">
        <v>10</v>
      </c>
      <c r="H6660" s="8" t="s">
        <v>83584</v>
      </c>
      <c r="I6660" s="8" t="s">
        <v>1477</v>
      </c>
      <c r="K6660" s="4"/>
    </row>
    <row r="6661" spans="2:11" ht="19.5" customHeight="1">
      <c r="B6661" s="12" t="s">
        <v>5306</v>
      </c>
      <c r="C6661" s="7" t="s">
        <v>3390</v>
      </c>
      <c r="D6661" s="8" t="s">
        <v>5307</v>
      </c>
      <c r="E6661" s="8" t="s">
        <v>5308</v>
      </c>
      <c r="F6661" s="8" t="s">
        <v>3712</v>
      </c>
      <c r="G6661" s="8" t="s">
        <v>101</v>
      </c>
      <c r="H6661" s="8" t="s">
        <v>83584</v>
      </c>
      <c r="I6661" s="8" t="s">
        <v>5309</v>
      </c>
      <c r="K6661" s="4"/>
    </row>
    <row r="6662" spans="2:11" ht="19.5" customHeight="1">
      <c r="B6662" s="12" t="s">
        <v>5310</v>
      </c>
      <c r="C6662" s="7" t="s">
        <v>3390</v>
      </c>
      <c r="D6662" s="8" t="s">
        <v>5311</v>
      </c>
      <c r="E6662" s="8" t="s">
        <v>5312</v>
      </c>
      <c r="F6662" s="8" t="s">
        <v>3703</v>
      </c>
      <c r="G6662" s="8" t="s">
        <v>42</v>
      </c>
      <c r="H6662" s="8" t="s">
        <v>83584</v>
      </c>
      <c r="I6662" s="8" t="s">
        <v>5313</v>
      </c>
      <c r="K6662" s="4"/>
    </row>
    <row r="6663" spans="2:11" ht="19.5" customHeight="1">
      <c r="B6663" s="12" t="s">
        <v>5317</v>
      </c>
      <c r="C6663" s="7" t="s">
        <v>3390</v>
      </c>
      <c r="D6663" s="8" t="s">
        <v>5318</v>
      </c>
      <c r="E6663" s="8" t="s">
        <v>5319</v>
      </c>
      <c r="F6663" s="8" t="s">
        <v>3438</v>
      </c>
      <c r="G6663" s="8" t="s">
        <v>10</v>
      </c>
      <c r="H6663" s="8" t="s">
        <v>83584</v>
      </c>
      <c r="I6663" s="8" t="s">
        <v>5320</v>
      </c>
      <c r="K6663" s="4"/>
    </row>
    <row r="6664" spans="2:11" ht="19.5" customHeight="1">
      <c r="B6664" s="12" t="s">
        <v>5330</v>
      </c>
      <c r="C6664" s="7" t="s">
        <v>3390</v>
      </c>
      <c r="D6664" s="8" t="s">
        <v>5331</v>
      </c>
      <c r="E6664" s="8" t="s">
        <v>5332</v>
      </c>
      <c r="F6664" s="8" t="s">
        <v>3712</v>
      </c>
      <c r="G6664" s="8" t="s">
        <v>146</v>
      </c>
      <c r="H6664" s="8" t="s">
        <v>83584</v>
      </c>
      <c r="I6664" s="8" t="s">
        <v>5333</v>
      </c>
      <c r="K6664" s="4"/>
    </row>
    <row r="6665" spans="2:11" ht="19.5" customHeight="1">
      <c r="B6665" s="12" t="s">
        <v>5359</v>
      </c>
      <c r="C6665" s="7" t="s">
        <v>3390</v>
      </c>
      <c r="D6665" s="8" t="s">
        <v>5360</v>
      </c>
      <c r="E6665" s="8" t="s">
        <v>5361</v>
      </c>
      <c r="F6665" s="8" t="s">
        <v>3703</v>
      </c>
      <c r="G6665" s="8" t="s">
        <v>42</v>
      </c>
      <c r="H6665" s="8" t="s">
        <v>83584</v>
      </c>
      <c r="I6665" s="8" t="s">
        <v>1689</v>
      </c>
      <c r="K6665" s="4"/>
    </row>
    <row r="6666" spans="2:11" ht="19.5" customHeight="1">
      <c r="B6666" s="12" t="s">
        <v>5455</v>
      </c>
      <c r="C6666" s="7" t="s">
        <v>3390</v>
      </c>
      <c r="D6666" s="8" t="s">
        <v>5456</v>
      </c>
      <c r="E6666" s="8" t="s">
        <v>5457</v>
      </c>
      <c r="F6666" s="8" t="s">
        <v>3712</v>
      </c>
      <c r="G6666" s="8" t="s">
        <v>101</v>
      </c>
      <c r="H6666" s="8" t="s">
        <v>83584</v>
      </c>
      <c r="I6666" s="8" t="s">
        <v>5458</v>
      </c>
      <c r="K6666" s="4"/>
    </row>
    <row r="6667" spans="2:11" ht="19.5" customHeight="1">
      <c r="B6667" s="12" t="s">
        <v>5559</v>
      </c>
      <c r="C6667" s="7" t="s">
        <v>3390</v>
      </c>
      <c r="D6667" s="8" t="s">
        <v>5560</v>
      </c>
      <c r="E6667" s="8" t="s">
        <v>5561</v>
      </c>
      <c r="F6667" s="8" t="s">
        <v>4803</v>
      </c>
      <c r="G6667" s="8" t="s">
        <v>146</v>
      </c>
      <c r="H6667" s="8" t="s">
        <v>83584</v>
      </c>
      <c r="I6667" s="8" t="s">
        <v>5562</v>
      </c>
      <c r="K6667" s="4"/>
    </row>
    <row r="6668" spans="2:11" ht="19.5" customHeight="1">
      <c r="B6668" s="12" t="s">
        <v>5581</v>
      </c>
      <c r="C6668" s="7" t="s">
        <v>3390</v>
      </c>
      <c r="D6668" s="8" t="s">
        <v>5582</v>
      </c>
      <c r="E6668" s="8" t="s">
        <v>5583</v>
      </c>
      <c r="F6668" s="8" t="s">
        <v>3712</v>
      </c>
      <c r="G6668" s="8" t="s">
        <v>101</v>
      </c>
      <c r="H6668" s="8" t="s">
        <v>83584</v>
      </c>
      <c r="I6668" s="8" t="s">
        <v>382</v>
      </c>
      <c r="K6668" s="4"/>
    </row>
    <row r="6669" spans="2:11" ht="19.5" customHeight="1">
      <c r="B6669" s="12" t="s">
        <v>5719</v>
      </c>
      <c r="C6669" s="7" t="s">
        <v>3390</v>
      </c>
      <c r="D6669" s="8" t="s">
        <v>5720</v>
      </c>
      <c r="E6669" s="8" t="s">
        <v>5721</v>
      </c>
      <c r="F6669" s="8" t="s">
        <v>3438</v>
      </c>
      <c r="G6669" s="8" t="s">
        <v>10</v>
      </c>
      <c r="H6669" s="8" t="s">
        <v>83584</v>
      </c>
      <c r="I6669" s="8" t="s">
        <v>5722</v>
      </c>
      <c r="K6669" s="4"/>
    </row>
    <row r="6670" spans="2:11" ht="19.5" customHeight="1">
      <c r="B6670" s="12" t="s">
        <v>5764</v>
      </c>
      <c r="C6670" s="7" t="s">
        <v>3390</v>
      </c>
      <c r="D6670" s="8" t="s">
        <v>5765</v>
      </c>
      <c r="E6670" s="8" t="s">
        <v>5766</v>
      </c>
      <c r="F6670" s="8" t="s">
        <v>3438</v>
      </c>
      <c r="G6670" s="8" t="s">
        <v>10</v>
      </c>
      <c r="H6670" s="8" t="s">
        <v>83584</v>
      </c>
      <c r="I6670" s="8" t="s">
        <v>394</v>
      </c>
      <c r="K6670" s="4"/>
    </row>
    <row r="6671" spans="2:11" ht="19.5" customHeight="1">
      <c r="B6671" s="12" t="s">
        <v>5808</v>
      </c>
      <c r="C6671" s="7" t="s">
        <v>3390</v>
      </c>
      <c r="D6671" s="8" t="s">
        <v>5809</v>
      </c>
      <c r="E6671" s="8" t="s">
        <v>5810</v>
      </c>
      <c r="F6671" s="8" t="s">
        <v>3712</v>
      </c>
      <c r="G6671" s="8" t="s">
        <v>101</v>
      </c>
      <c r="H6671" s="8" t="s">
        <v>83584</v>
      </c>
      <c r="I6671" s="8" t="s">
        <v>398</v>
      </c>
      <c r="K6671" s="4"/>
    </row>
    <row r="6672" spans="2:11" ht="19.5" customHeight="1">
      <c r="B6672" s="12" t="s">
        <v>5952</v>
      </c>
      <c r="C6672" s="7" t="s">
        <v>3390</v>
      </c>
      <c r="D6672" s="8" t="s">
        <v>5953</v>
      </c>
      <c r="E6672" s="8" t="s">
        <v>5954</v>
      </c>
      <c r="F6672" s="8" t="s">
        <v>3712</v>
      </c>
      <c r="G6672" s="8" t="s">
        <v>101</v>
      </c>
      <c r="H6672" s="8" t="s">
        <v>83584</v>
      </c>
      <c r="I6672" s="8" t="s">
        <v>411</v>
      </c>
      <c r="K6672" s="4"/>
    </row>
    <row r="6673" spans="2:11" ht="19.5" customHeight="1">
      <c r="B6673" s="12" t="s">
        <v>6012</v>
      </c>
      <c r="C6673" s="7" t="s">
        <v>3390</v>
      </c>
      <c r="D6673" s="8" t="s">
        <v>6013</v>
      </c>
      <c r="E6673" s="8" t="s">
        <v>6014</v>
      </c>
      <c r="F6673" s="8" t="s">
        <v>3438</v>
      </c>
      <c r="G6673" s="8" t="s">
        <v>10</v>
      </c>
      <c r="H6673" s="8" t="s">
        <v>83584</v>
      </c>
      <c r="I6673" s="8" t="s">
        <v>1478</v>
      </c>
      <c r="K6673" s="4"/>
    </row>
    <row r="6674" spans="2:11" ht="19.5" customHeight="1">
      <c r="B6674" s="12" t="s">
        <v>6211</v>
      </c>
      <c r="C6674" s="7" t="s">
        <v>3390</v>
      </c>
      <c r="D6674" s="8" t="s">
        <v>6212</v>
      </c>
      <c r="E6674" s="8" t="s">
        <v>6213</v>
      </c>
      <c r="F6674" s="8" t="s">
        <v>3712</v>
      </c>
      <c r="G6674" s="8" t="s">
        <v>101</v>
      </c>
      <c r="H6674" s="8" t="s">
        <v>83584</v>
      </c>
      <c r="I6674" s="8" t="s">
        <v>6214</v>
      </c>
      <c r="K6674" s="4"/>
    </row>
    <row r="6675" spans="2:11" ht="19.5" customHeight="1">
      <c r="B6675" s="12" t="s">
        <v>6235</v>
      </c>
      <c r="C6675" s="7" t="s">
        <v>3390</v>
      </c>
      <c r="D6675" s="8" t="s">
        <v>6236</v>
      </c>
      <c r="E6675" s="8" t="s">
        <v>6237</v>
      </c>
      <c r="F6675" s="8" t="s">
        <v>3712</v>
      </c>
      <c r="G6675" s="8" t="s">
        <v>101</v>
      </c>
      <c r="H6675" s="8" t="s">
        <v>83584</v>
      </c>
      <c r="I6675" s="8" t="s">
        <v>6238</v>
      </c>
      <c r="K6675" s="4"/>
    </row>
    <row r="6676" spans="2:11" ht="19.5" customHeight="1">
      <c r="B6676" s="12" t="s">
        <v>6312</v>
      </c>
      <c r="C6676" s="7" t="s">
        <v>3390</v>
      </c>
      <c r="D6676" s="8" t="s">
        <v>6313</v>
      </c>
      <c r="E6676" s="8" t="s">
        <v>6314</v>
      </c>
      <c r="F6676" s="8" t="s">
        <v>3712</v>
      </c>
      <c r="G6676" s="8" t="s">
        <v>55</v>
      </c>
      <c r="H6676" s="8" t="s">
        <v>83584</v>
      </c>
      <c r="I6676" s="8" t="s">
        <v>6315</v>
      </c>
      <c r="K6676" s="4"/>
    </row>
    <row r="6677" spans="2:11" ht="19.5" customHeight="1">
      <c r="B6677" s="12" t="s">
        <v>6347</v>
      </c>
      <c r="C6677" s="7" t="s">
        <v>3390</v>
      </c>
      <c r="D6677" s="8" t="s">
        <v>6348</v>
      </c>
      <c r="E6677" s="8" t="s">
        <v>6349</v>
      </c>
      <c r="F6677" s="8" t="s">
        <v>3703</v>
      </c>
      <c r="G6677" s="8" t="s">
        <v>42</v>
      </c>
      <c r="H6677" s="8" t="s">
        <v>83584</v>
      </c>
      <c r="I6677" s="8" t="s">
        <v>6350</v>
      </c>
      <c r="K6677" s="4"/>
    </row>
    <row r="6678" spans="2:11" ht="19.5" customHeight="1">
      <c r="B6678" s="12" t="s">
        <v>6425</v>
      </c>
      <c r="C6678" s="7" t="s">
        <v>6377</v>
      </c>
      <c r="D6678" s="8" t="s">
        <v>6426</v>
      </c>
      <c r="E6678" s="8" t="s">
        <v>6427</v>
      </c>
      <c r="F6678" s="8" t="s">
        <v>6428</v>
      </c>
      <c r="G6678" s="8" t="s">
        <v>42</v>
      </c>
      <c r="H6678" s="8" t="s">
        <v>83584</v>
      </c>
      <c r="I6678" s="8" t="s">
        <v>6429</v>
      </c>
      <c r="K6678" s="4"/>
    </row>
    <row r="6679" spans="2:11" ht="19.5" customHeight="1">
      <c r="B6679" s="12" t="s">
        <v>6612</v>
      </c>
      <c r="C6679" s="7" t="s">
        <v>6377</v>
      </c>
      <c r="D6679" s="8" t="s">
        <v>6613</v>
      </c>
      <c r="E6679" s="8" t="s">
        <v>6614</v>
      </c>
      <c r="F6679" s="8" t="s">
        <v>3438</v>
      </c>
      <c r="G6679" s="8" t="s">
        <v>10</v>
      </c>
      <c r="H6679" s="8" t="s">
        <v>83584</v>
      </c>
      <c r="I6679" s="8" t="s">
        <v>6615</v>
      </c>
      <c r="K6679" s="4"/>
    </row>
    <row r="6680" spans="2:11" ht="19.5" customHeight="1">
      <c r="B6680" s="12" t="s">
        <v>6982</v>
      </c>
      <c r="C6680" s="7" t="s">
        <v>6377</v>
      </c>
      <c r="D6680" s="8" t="s">
        <v>6983</v>
      </c>
      <c r="E6680" s="8" t="s">
        <v>6984</v>
      </c>
      <c r="F6680" s="8" t="s">
        <v>3438</v>
      </c>
      <c r="G6680" s="8" t="s">
        <v>10</v>
      </c>
      <c r="H6680" s="8" t="s">
        <v>83584</v>
      </c>
      <c r="I6680" s="8" t="s">
        <v>6983</v>
      </c>
      <c r="K6680" s="4"/>
    </row>
    <row r="6681" spans="2:11" ht="19.5" customHeight="1">
      <c r="B6681" s="12" t="s">
        <v>7249</v>
      </c>
      <c r="C6681" s="7" t="s">
        <v>6377</v>
      </c>
      <c r="D6681" s="8" t="s">
        <v>7250</v>
      </c>
      <c r="E6681" s="8" t="s">
        <v>7251</v>
      </c>
      <c r="F6681" s="8" t="s">
        <v>3703</v>
      </c>
      <c r="G6681" s="8" t="s">
        <v>42</v>
      </c>
      <c r="H6681" s="8" t="s">
        <v>83584</v>
      </c>
      <c r="I6681" s="8" t="s">
        <v>7252</v>
      </c>
      <c r="K6681" s="4"/>
    </row>
    <row r="6682" spans="2:11" ht="19.5" customHeight="1">
      <c r="B6682" s="12" t="s">
        <v>7908</v>
      </c>
      <c r="C6682" s="7" t="s">
        <v>6377</v>
      </c>
      <c r="D6682" s="8" t="s">
        <v>7909</v>
      </c>
      <c r="E6682" s="8" t="s">
        <v>7910</v>
      </c>
      <c r="F6682" s="8" t="s">
        <v>3759</v>
      </c>
      <c r="G6682" s="8" t="s">
        <v>55</v>
      </c>
      <c r="H6682" s="8" t="s">
        <v>83584</v>
      </c>
      <c r="I6682" s="8" t="s">
        <v>7911</v>
      </c>
      <c r="K6682" s="4"/>
    </row>
    <row r="6683" spans="2:11" ht="19.5" customHeight="1">
      <c r="B6683" s="12" t="s">
        <v>7919</v>
      </c>
      <c r="C6683" s="7" t="s">
        <v>6377</v>
      </c>
      <c r="D6683" s="8" t="s">
        <v>7920</v>
      </c>
      <c r="E6683" s="8" t="s">
        <v>7921</v>
      </c>
      <c r="F6683" s="8" t="s">
        <v>3438</v>
      </c>
      <c r="G6683" s="8" t="s">
        <v>10</v>
      </c>
      <c r="H6683" s="8" t="s">
        <v>83584</v>
      </c>
      <c r="I6683" s="8" t="s">
        <v>7922</v>
      </c>
      <c r="K6683" s="4"/>
    </row>
    <row r="6684" spans="2:11" ht="19.5" customHeight="1">
      <c r="B6684" s="12" t="s">
        <v>7976</v>
      </c>
      <c r="C6684" s="7" t="s">
        <v>6377</v>
      </c>
      <c r="D6684" s="8" t="s">
        <v>7977</v>
      </c>
      <c r="E6684" s="8" t="s">
        <v>7978</v>
      </c>
      <c r="F6684" s="8" t="s">
        <v>7979</v>
      </c>
      <c r="G6684" s="8" t="s">
        <v>42</v>
      </c>
      <c r="H6684" s="8" t="s">
        <v>83584</v>
      </c>
      <c r="I6684" s="8" t="s">
        <v>7980</v>
      </c>
      <c r="K6684" s="4"/>
    </row>
    <row r="6685" spans="2:11" ht="19.5" customHeight="1">
      <c r="B6685" s="12" t="s">
        <v>8158</v>
      </c>
      <c r="C6685" s="7" t="s">
        <v>6377</v>
      </c>
      <c r="D6685" s="8" t="s">
        <v>8159</v>
      </c>
      <c r="E6685" s="8" t="s">
        <v>8160</v>
      </c>
      <c r="F6685" s="8" t="s">
        <v>3703</v>
      </c>
      <c r="G6685" s="8" t="s">
        <v>42</v>
      </c>
      <c r="H6685" s="8" t="s">
        <v>83584</v>
      </c>
      <c r="I6685" s="8" t="s">
        <v>8161</v>
      </c>
      <c r="K6685" s="4"/>
    </row>
    <row r="6686" spans="2:11" ht="19.5" customHeight="1">
      <c r="B6686" s="12" t="s">
        <v>8234</v>
      </c>
      <c r="C6686" s="7" t="s">
        <v>6377</v>
      </c>
      <c r="D6686" s="8" t="s">
        <v>8235</v>
      </c>
      <c r="E6686" s="8" t="s">
        <v>8236</v>
      </c>
      <c r="F6686" s="8" t="s">
        <v>3703</v>
      </c>
      <c r="G6686" s="8" t="s">
        <v>42</v>
      </c>
      <c r="H6686" s="8" t="s">
        <v>83584</v>
      </c>
      <c r="I6686" s="8" t="s">
        <v>8235</v>
      </c>
      <c r="K6686" s="4"/>
    </row>
    <row r="6687" spans="2:11" ht="19.5" customHeight="1">
      <c r="B6687" s="12" t="s">
        <v>8283</v>
      </c>
      <c r="C6687" s="7" t="s">
        <v>6377</v>
      </c>
      <c r="D6687" s="8" t="s">
        <v>8284</v>
      </c>
      <c r="E6687" s="8" t="s">
        <v>8285</v>
      </c>
      <c r="F6687" s="8" t="s">
        <v>8286</v>
      </c>
      <c r="G6687" s="8" t="s">
        <v>42</v>
      </c>
      <c r="H6687" s="8" t="s">
        <v>83584</v>
      </c>
      <c r="I6687" s="8" t="s">
        <v>8287</v>
      </c>
      <c r="K6687" s="4"/>
    </row>
    <row r="6688" spans="2:11" ht="19.5" customHeight="1">
      <c r="B6688" s="12" t="s">
        <v>8408</v>
      </c>
      <c r="C6688" s="7" t="s">
        <v>8385</v>
      </c>
      <c r="D6688" s="8" t="s">
        <v>8409</v>
      </c>
      <c r="E6688" s="8" t="s">
        <v>8410</v>
      </c>
      <c r="F6688" s="8" t="s">
        <v>3703</v>
      </c>
      <c r="G6688" s="8" t="s">
        <v>42</v>
      </c>
      <c r="H6688" s="8" t="s">
        <v>83584</v>
      </c>
      <c r="I6688" s="8" t="s">
        <v>8411</v>
      </c>
      <c r="K6688" s="4"/>
    </row>
    <row r="6689" spans="2:11" ht="19.5" customHeight="1">
      <c r="B6689" s="12" t="s">
        <v>8718</v>
      </c>
      <c r="C6689" s="7" t="s">
        <v>8385</v>
      </c>
      <c r="D6689" s="8" t="s">
        <v>8719</v>
      </c>
      <c r="E6689" s="8" t="s">
        <v>8720</v>
      </c>
      <c r="F6689" s="8" t="s">
        <v>3703</v>
      </c>
      <c r="G6689" s="8" t="s">
        <v>42</v>
      </c>
      <c r="H6689" s="8" t="s">
        <v>83584</v>
      </c>
      <c r="I6689" s="8" t="s">
        <v>8719</v>
      </c>
      <c r="K6689" s="4"/>
    </row>
    <row r="6690" spans="2:11" ht="19.5" customHeight="1">
      <c r="B6690" s="12" t="s">
        <v>8978</v>
      </c>
      <c r="C6690" s="7" t="s">
        <v>8385</v>
      </c>
      <c r="D6690" s="8" t="s">
        <v>8979</v>
      </c>
      <c r="E6690" s="8" t="s">
        <v>8980</v>
      </c>
      <c r="F6690" s="8" t="s">
        <v>3703</v>
      </c>
      <c r="G6690" s="8" t="s">
        <v>42</v>
      </c>
      <c r="H6690" s="8" t="s">
        <v>83584</v>
      </c>
      <c r="I6690" s="8" t="s">
        <v>8981</v>
      </c>
      <c r="K6690" s="4"/>
    </row>
    <row r="6691" spans="2:11" ht="19.5" customHeight="1">
      <c r="B6691" s="12" t="s">
        <v>10111</v>
      </c>
      <c r="C6691" s="7" t="s">
        <v>6377</v>
      </c>
      <c r="D6691" s="8" t="s">
        <v>10112</v>
      </c>
      <c r="E6691" s="8" t="s">
        <v>10113</v>
      </c>
      <c r="F6691" s="8" t="s">
        <v>6428</v>
      </c>
      <c r="G6691" s="8" t="s">
        <v>42</v>
      </c>
      <c r="H6691" s="8" t="s">
        <v>83584</v>
      </c>
      <c r="I6691" s="8" t="s">
        <v>10114</v>
      </c>
      <c r="K6691" s="4"/>
    </row>
    <row r="6692" spans="2:11" ht="19.5" customHeight="1">
      <c r="B6692" s="12" t="s">
        <v>10439</v>
      </c>
      <c r="C6692" s="7" t="s">
        <v>6377</v>
      </c>
      <c r="D6692" s="8" t="s">
        <v>10440</v>
      </c>
      <c r="E6692" s="8" t="s">
        <v>10441</v>
      </c>
      <c r="F6692" s="8" t="s">
        <v>3438</v>
      </c>
      <c r="G6692" s="8" t="s">
        <v>10</v>
      </c>
      <c r="H6692" s="8" t="s">
        <v>83584</v>
      </c>
      <c r="I6692" s="8" t="s">
        <v>10442</v>
      </c>
      <c r="K6692" s="4"/>
    </row>
    <row r="6693" spans="2:11" ht="19.5" customHeight="1">
      <c r="B6693" s="12" t="s">
        <v>10461</v>
      </c>
      <c r="C6693" s="7" t="s">
        <v>6377</v>
      </c>
      <c r="D6693" s="8" t="s">
        <v>10462</v>
      </c>
      <c r="E6693" s="8" t="s">
        <v>10463</v>
      </c>
      <c r="F6693" s="8" t="s">
        <v>3712</v>
      </c>
      <c r="G6693" s="8" t="s">
        <v>101</v>
      </c>
      <c r="H6693" s="8" t="s">
        <v>83584</v>
      </c>
      <c r="I6693" s="8" t="s">
        <v>10464</v>
      </c>
      <c r="K6693" s="4"/>
    </row>
    <row r="6694" spans="2:11" ht="19.5" customHeight="1">
      <c r="B6694" s="12" t="s">
        <v>10506</v>
      </c>
      <c r="C6694" s="7" t="s">
        <v>6377</v>
      </c>
      <c r="D6694" s="8" t="s">
        <v>10507</v>
      </c>
      <c r="E6694" s="8" t="s">
        <v>10508</v>
      </c>
      <c r="F6694" s="8" t="s">
        <v>6949</v>
      </c>
      <c r="G6694" s="8" t="s">
        <v>42</v>
      </c>
      <c r="H6694" s="8" t="s">
        <v>83584</v>
      </c>
      <c r="I6694" s="8" t="s">
        <v>10507</v>
      </c>
      <c r="K6694" s="4"/>
    </row>
    <row r="6695" spans="2:11" ht="19.5" customHeight="1">
      <c r="B6695" s="12" t="s">
        <v>10686</v>
      </c>
      <c r="C6695" s="7" t="s">
        <v>6377</v>
      </c>
      <c r="D6695" s="8" t="s">
        <v>10687</v>
      </c>
      <c r="E6695" s="8" t="s">
        <v>10688</v>
      </c>
      <c r="F6695" s="8" t="s">
        <v>3703</v>
      </c>
      <c r="G6695" s="8" t="s">
        <v>42</v>
      </c>
      <c r="H6695" s="8" t="s">
        <v>83584</v>
      </c>
      <c r="I6695" s="8" t="s">
        <v>10689</v>
      </c>
      <c r="K6695" s="4"/>
    </row>
    <row r="6696" spans="2:11" ht="19.5" customHeight="1">
      <c r="B6696" s="12" t="s">
        <v>10720</v>
      </c>
      <c r="C6696" s="7" t="s">
        <v>6377</v>
      </c>
      <c r="D6696" s="8" t="s">
        <v>10721</v>
      </c>
      <c r="E6696" s="8" t="s">
        <v>10722</v>
      </c>
      <c r="F6696" s="8" t="s">
        <v>10723</v>
      </c>
      <c r="G6696" s="8" t="s">
        <v>10</v>
      </c>
      <c r="H6696" s="8" t="s">
        <v>83584</v>
      </c>
      <c r="I6696" s="8" t="s">
        <v>10724</v>
      </c>
      <c r="K6696" s="4"/>
    </row>
    <row r="6697" spans="2:11" ht="19.5" customHeight="1">
      <c r="B6697" s="12" t="s">
        <v>10972</v>
      </c>
      <c r="C6697" s="7" t="s">
        <v>6377</v>
      </c>
      <c r="D6697" s="8" t="s">
        <v>10973</v>
      </c>
      <c r="E6697" s="8" t="s">
        <v>10974</v>
      </c>
      <c r="F6697" s="8" t="s">
        <v>3703</v>
      </c>
      <c r="G6697" s="8" t="s">
        <v>42</v>
      </c>
      <c r="H6697" s="8" t="s">
        <v>83584</v>
      </c>
      <c r="I6697" s="8" t="s">
        <v>10975</v>
      </c>
      <c r="K6697" s="4"/>
    </row>
    <row r="6698" spans="2:11" ht="19.5" customHeight="1">
      <c r="B6698" s="12" t="s">
        <v>11085</v>
      </c>
      <c r="C6698" s="7" t="s">
        <v>6377</v>
      </c>
      <c r="D6698" s="8" t="s">
        <v>11086</v>
      </c>
      <c r="E6698" s="8" t="s">
        <v>11087</v>
      </c>
      <c r="F6698" s="8" t="s">
        <v>3703</v>
      </c>
      <c r="G6698" s="8" t="s">
        <v>42</v>
      </c>
      <c r="H6698" s="8" t="s">
        <v>83584</v>
      </c>
      <c r="I6698" s="8" t="s">
        <v>11088</v>
      </c>
      <c r="K6698" s="4"/>
    </row>
    <row r="6699" spans="2:11" ht="19.5" customHeight="1">
      <c r="B6699" s="12" t="s">
        <v>11116</v>
      </c>
      <c r="C6699" s="7" t="s">
        <v>6377</v>
      </c>
      <c r="D6699" s="8" t="s">
        <v>11117</v>
      </c>
      <c r="E6699" s="8" t="s">
        <v>11118</v>
      </c>
      <c r="F6699" s="8" t="s">
        <v>8286</v>
      </c>
      <c r="G6699" s="8" t="s">
        <v>42</v>
      </c>
      <c r="H6699" s="8" t="s">
        <v>83584</v>
      </c>
      <c r="I6699" s="8" t="s">
        <v>11119</v>
      </c>
      <c r="K6699" s="4"/>
    </row>
    <row r="6700" spans="2:11" ht="19.5" customHeight="1">
      <c r="B6700" s="12" t="s">
        <v>12180</v>
      </c>
      <c r="C6700" s="7" t="s">
        <v>8385</v>
      </c>
      <c r="D6700" s="8" t="s">
        <v>12181</v>
      </c>
      <c r="E6700" s="8" t="s">
        <v>12182</v>
      </c>
      <c r="F6700" s="8" t="s">
        <v>3712</v>
      </c>
      <c r="G6700" s="8" t="s">
        <v>101</v>
      </c>
      <c r="H6700" s="8" t="s">
        <v>83584</v>
      </c>
      <c r="I6700" s="8" t="s">
        <v>8419</v>
      </c>
      <c r="K6700" s="4"/>
    </row>
    <row r="6701" spans="2:11" ht="19.5" customHeight="1">
      <c r="B6701" s="12" t="s">
        <v>14049</v>
      </c>
      <c r="C6701" s="7" t="s">
        <v>8385</v>
      </c>
      <c r="D6701" s="8" t="s">
        <v>14050</v>
      </c>
      <c r="E6701" s="8" t="s">
        <v>8864</v>
      </c>
      <c r="F6701" s="8" t="s">
        <v>3438</v>
      </c>
      <c r="G6701" s="8" t="s">
        <v>10</v>
      </c>
      <c r="H6701" s="8" t="s">
        <v>83584</v>
      </c>
      <c r="I6701" s="8" t="s">
        <v>8419</v>
      </c>
      <c r="K6701" s="4"/>
    </row>
    <row r="6702" spans="2:11" ht="19.5" customHeight="1">
      <c r="B6702" s="12" t="s">
        <v>14112</v>
      </c>
      <c r="C6702" s="7" t="s">
        <v>8385</v>
      </c>
      <c r="D6702" s="8" t="s">
        <v>14113</v>
      </c>
      <c r="E6702" s="8" t="s">
        <v>14114</v>
      </c>
      <c r="F6702" s="8" t="s">
        <v>3759</v>
      </c>
      <c r="G6702" s="8" t="s">
        <v>55</v>
      </c>
      <c r="H6702" s="8" t="s">
        <v>83584</v>
      </c>
      <c r="I6702" s="8" t="s">
        <v>8419</v>
      </c>
      <c r="K6702" s="4"/>
    </row>
    <row r="6703" spans="2:11" ht="19.5" customHeight="1">
      <c r="B6703" s="12" t="s">
        <v>14314</v>
      </c>
      <c r="C6703" s="7" t="s">
        <v>12270</v>
      </c>
      <c r="D6703" s="8" t="s">
        <v>14315</v>
      </c>
      <c r="E6703" s="8" t="s">
        <v>14316</v>
      </c>
      <c r="F6703" s="8" t="s">
        <v>8286</v>
      </c>
      <c r="G6703" s="8" t="s">
        <v>42</v>
      </c>
      <c r="H6703" s="8" t="s">
        <v>83584</v>
      </c>
      <c r="I6703" s="8" t="s">
        <v>14317</v>
      </c>
      <c r="K6703" s="4"/>
    </row>
    <row r="6704" spans="2:11" ht="19.5" customHeight="1">
      <c r="B6704" s="12" t="s">
        <v>15667</v>
      </c>
      <c r="C6704" s="7" t="s">
        <v>8390</v>
      </c>
      <c r="D6704" s="8" t="s">
        <v>15668</v>
      </c>
      <c r="E6704" s="8" t="s">
        <v>15669</v>
      </c>
      <c r="F6704" s="8" t="s">
        <v>3703</v>
      </c>
      <c r="G6704" s="8" t="s">
        <v>42</v>
      </c>
      <c r="H6704" s="8" t="s">
        <v>83584</v>
      </c>
      <c r="I6704" s="8" t="s">
        <v>15670</v>
      </c>
      <c r="K6704" s="4"/>
    </row>
    <row r="6705" spans="2:11" ht="19.5" customHeight="1">
      <c r="B6705" s="12" t="s">
        <v>16653</v>
      </c>
      <c r="C6705" s="7" t="s">
        <v>8390</v>
      </c>
      <c r="D6705" s="8" t="s">
        <v>16654</v>
      </c>
      <c r="E6705" s="8" t="s">
        <v>16655</v>
      </c>
      <c r="F6705" s="8" t="s">
        <v>3703</v>
      </c>
      <c r="G6705" s="8" t="s">
        <v>42</v>
      </c>
      <c r="H6705" s="8" t="s">
        <v>83584</v>
      </c>
      <c r="I6705" s="8" t="s">
        <v>16656</v>
      </c>
      <c r="K6705" s="4"/>
    </row>
    <row r="6706" spans="2:11" ht="19.5" customHeight="1">
      <c r="B6706" s="12" t="s">
        <v>17642</v>
      </c>
      <c r="C6706" s="7" t="s">
        <v>8390</v>
      </c>
      <c r="D6706" s="8" t="s">
        <v>17643</v>
      </c>
      <c r="E6706" s="8" t="s">
        <v>17644</v>
      </c>
      <c r="F6706" s="8" t="s">
        <v>6428</v>
      </c>
      <c r="G6706" s="8" t="s">
        <v>42</v>
      </c>
      <c r="H6706" s="8" t="s">
        <v>83584</v>
      </c>
      <c r="I6706" s="8" t="s">
        <v>17645</v>
      </c>
      <c r="K6706" s="4"/>
    </row>
    <row r="6707" spans="2:11" ht="19.5" customHeight="1">
      <c r="B6707" s="12" t="s">
        <v>19420</v>
      </c>
      <c r="C6707" s="7" t="s">
        <v>12270</v>
      </c>
      <c r="D6707" s="8" t="s">
        <v>19421</v>
      </c>
      <c r="E6707" s="8" t="s">
        <v>19422</v>
      </c>
      <c r="F6707" s="8" t="s">
        <v>3712</v>
      </c>
      <c r="G6707" s="8" t="s">
        <v>101</v>
      </c>
      <c r="H6707" s="8" t="s">
        <v>83584</v>
      </c>
      <c r="I6707" s="8" t="s">
        <v>19423</v>
      </c>
      <c r="K6707" s="4"/>
    </row>
    <row r="6708" spans="2:11" ht="19.5" customHeight="1">
      <c r="B6708" s="12" t="s">
        <v>19609</v>
      </c>
      <c r="C6708" s="7" t="s">
        <v>12270</v>
      </c>
      <c r="D6708" s="8" t="s">
        <v>12271</v>
      </c>
      <c r="E6708" s="8" t="s">
        <v>19610</v>
      </c>
      <c r="F6708" s="8" t="s">
        <v>3703</v>
      </c>
      <c r="G6708" s="8" t="s">
        <v>42</v>
      </c>
      <c r="H6708" s="8" t="s">
        <v>83584</v>
      </c>
      <c r="I6708" s="8" t="s">
        <v>12273</v>
      </c>
      <c r="K6708" s="4"/>
    </row>
    <row r="6709" spans="2:11" ht="19.5" customHeight="1">
      <c r="B6709" s="12" t="s">
        <v>19622</v>
      </c>
      <c r="C6709" s="7" t="s">
        <v>12270</v>
      </c>
      <c r="D6709" s="8" t="s">
        <v>19623</v>
      </c>
      <c r="E6709" s="8" t="s">
        <v>19624</v>
      </c>
      <c r="F6709" s="8" t="s">
        <v>19625</v>
      </c>
      <c r="G6709" s="8" t="s">
        <v>42</v>
      </c>
      <c r="H6709" s="8" t="s">
        <v>83584</v>
      </c>
      <c r="I6709" s="8" t="s">
        <v>19626</v>
      </c>
      <c r="K6709" s="4"/>
    </row>
    <row r="6710" spans="2:11" ht="19.5" customHeight="1">
      <c r="B6710" s="12" t="s">
        <v>19784</v>
      </c>
      <c r="C6710" s="7" t="s">
        <v>12270</v>
      </c>
      <c r="D6710" s="8" t="s">
        <v>19785</v>
      </c>
      <c r="E6710" s="8" t="s">
        <v>19786</v>
      </c>
      <c r="F6710" s="8" t="s">
        <v>3438</v>
      </c>
      <c r="G6710" s="8" t="s">
        <v>10</v>
      </c>
      <c r="H6710" s="8" t="s">
        <v>83584</v>
      </c>
      <c r="I6710" s="8" t="s">
        <v>19787</v>
      </c>
      <c r="K6710" s="4"/>
    </row>
    <row r="6711" spans="2:11" ht="19.5" customHeight="1">
      <c r="B6711" s="12" t="s">
        <v>19792</v>
      </c>
      <c r="C6711" s="7" t="s">
        <v>12270</v>
      </c>
      <c r="D6711" s="8" t="s">
        <v>19793</v>
      </c>
      <c r="E6711" s="8" t="s">
        <v>19794</v>
      </c>
      <c r="F6711" s="8" t="s">
        <v>3438</v>
      </c>
      <c r="G6711" s="8" t="s">
        <v>10</v>
      </c>
      <c r="H6711" s="8" t="s">
        <v>83584</v>
      </c>
      <c r="I6711" s="8" t="s">
        <v>19795</v>
      </c>
      <c r="K6711" s="4"/>
    </row>
    <row r="6712" spans="2:11" ht="19.5" customHeight="1">
      <c r="B6712" s="12" t="s">
        <v>19850</v>
      </c>
      <c r="C6712" s="7" t="s">
        <v>12270</v>
      </c>
      <c r="D6712" s="8" t="s">
        <v>12291</v>
      </c>
      <c r="E6712" s="8" t="s">
        <v>19851</v>
      </c>
      <c r="F6712" s="8" t="s">
        <v>3712</v>
      </c>
      <c r="G6712" s="8" t="s">
        <v>101</v>
      </c>
      <c r="H6712" s="8" t="s">
        <v>83584</v>
      </c>
      <c r="I6712" s="8" t="s">
        <v>8465</v>
      </c>
      <c r="K6712" s="4"/>
    </row>
    <row r="6713" spans="2:11" ht="19.5" customHeight="1">
      <c r="B6713" s="12" t="s">
        <v>19852</v>
      </c>
      <c r="C6713" s="7" t="s">
        <v>12270</v>
      </c>
      <c r="D6713" s="8" t="s">
        <v>17042</v>
      </c>
      <c r="E6713" s="8" t="s">
        <v>19853</v>
      </c>
      <c r="F6713" s="8" t="s">
        <v>4803</v>
      </c>
      <c r="G6713" s="8" t="s">
        <v>146</v>
      </c>
      <c r="H6713" s="8" t="s">
        <v>83584</v>
      </c>
      <c r="I6713" s="8" t="s">
        <v>17044</v>
      </c>
      <c r="K6713" s="4"/>
    </row>
    <row r="6714" spans="2:11" ht="19.5" customHeight="1">
      <c r="B6714" s="12" t="s">
        <v>19905</v>
      </c>
      <c r="C6714" s="7" t="s">
        <v>12270</v>
      </c>
      <c r="D6714" s="8" t="s">
        <v>19906</v>
      </c>
      <c r="E6714" s="8" t="s">
        <v>19907</v>
      </c>
      <c r="F6714" s="8" t="s">
        <v>3703</v>
      </c>
      <c r="G6714" s="8" t="s">
        <v>42</v>
      </c>
      <c r="H6714" s="8" t="s">
        <v>83584</v>
      </c>
      <c r="I6714" s="8" t="s">
        <v>19908</v>
      </c>
      <c r="K6714" s="4"/>
    </row>
    <row r="6715" spans="2:11" ht="19.5" customHeight="1">
      <c r="B6715" s="12" t="s">
        <v>19970</v>
      </c>
      <c r="C6715" s="7" t="s">
        <v>12270</v>
      </c>
      <c r="D6715" s="8" t="s">
        <v>19971</v>
      </c>
      <c r="E6715" s="8" t="s">
        <v>19972</v>
      </c>
      <c r="F6715" s="8" t="s">
        <v>3712</v>
      </c>
      <c r="G6715" s="8" t="s">
        <v>43</v>
      </c>
      <c r="H6715" s="8" t="s">
        <v>83584</v>
      </c>
      <c r="I6715" s="8" t="s">
        <v>19973</v>
      </c>
      <c r="K6715" s="4"/>
    </row>
    <row r="6716" spans="2:11" ht="19.5" customHeight="1">
      <c r="B6716" s="12" t="s">
        <v>20028</v>
      </c>
      <c r="C6716" s="7" t="s">
        <v>12270</v>
      </c>
      <c r="D6716" s="8" t="s">
        <v>20029</v>
      </c>
      <c r="E6716" s="8" t="s">
        <v>20030</v>
      </c>
      <c r="F6716" s="8" t="s">
        <v>3438</v>
      </c>
      <c r="G6716" s="8" t="s">
        <v>10</v>
      </c>
      <c r="H6716" s="8" t="s">
        <v>83584</v>
      </c>
      <c r="I6716" s="8" t="s">
        <v>20031</v>
      </c>
      <c r="K6716" s="4"/>
    </row>
    <row r="6717" spans="2:11" ht="19.5" customHeight="1">
      <c r="B6717" s="12" t="s">
        <v>20152</v>
      </c>
      <c r="C6717" s="7" t="s">
        <v>12270</v>
      </c>
      <c r="D6717" s="8" t="s">
        <v>20153</v>
      </c>
      <c r="E6717" s="8" t="s">
        <v>20154</v>
      </c>
      <c r="F6717" s="8" t="s">
        <v>3438</v>
      </c>
      <c r="G6717" s="8" t="s">
        <v>10</v>
      </c>
      <c r="H6717" s="8" t="s">
        <v>83584</v>
      </c>
      <c r="I6717" s="8" t="s">
        <v>20155</v>
      </c>
      <c r="K6717" s="4"/>
    </row>
    <row r="6718" spans="2:11" ht="19.5" customHeight="1">
      <c r="B6718" s="12" t="s">
        <v>20238</v>
      </c>
      <c r="C6718" s="7" t="s">
        <v>12270</v>
      </c>
      <c r="D6718" s="8" t="s">
        <v>20239</v>
      </c>
      <c r="E6718" s="8" t="s">
        <v>20240</v>
      </c>
      <c r="F6718" s="8" t="s">
        <v>3703</v>
      </c>
      <c r="G6718" s="8" t="s">
        <v>42</v>
      </c>
      <c r="H6718" s="8" t="s">
        <v>83584</v>
      </c>
      <c r="I6718" s="8" t="s">
        <v>20241</v>
      </c>
      <c r="K6718" s="4"/>
    </row>
    <row r="6719" spans="2:11" ht="19.5" customHeight="1">
      <c r="B6719" s="12" t="s">
        <v>20283</v>
      </c>
      <c r="C6719" s="7" t="s">
        <v>12270</v>
      </c>
      <c r="D6719" s="8" t="s">
        <v>292</v>
      </c>
      <c r="E6719" s="8" t="s">
        <v>20284</v>
      </c>
      <c r="F6719" s="8" t="s">
        <v>3759</v>
      </c>
      <c r="G6719" s="8" t="s">
        <v>55</v>
      </c>
      <c r="H6719" s="8" t="s">
        <v>83584</v>
      </c>
      <c r="I6719" s="8" t="s">
        <v>20285</v>
      </c>
      <c r="K6719" s="4"/>
    </row>
    <row r="6720" spans="2:11" ht="19.5" customHeight="1">
      <c r="B6720" s="12" t="s">
        <v>20286</v>
      </c>
      <c r="C6720" s="7" t="s">
        <v>12270</v>
      </c>
      <c r="D6720" s="8" t="s">
        <v>12291</v>
      </c>
      <c r="E6720" s="8" t="s">
        <v>20287</v>
      </c>
      <c r="F6720" s="8" t="s">
        <v>3703</v>
      </c>
      <c r="G6720" s="8" t="s">
        <v>42</v>
      </c>
      <c r="H6720" s="8" t="s">
        <v>83584</v>
      </c>
      <c r="I6720" s="8" t="s">
        <v>8465</v>
      </c>
      <c r="K6720" s="4"/>
    </row>
    <row r="6721" spans="2:11" ht="19.5" customHeight="1">
      <c r="B6721" s="12" t="s">
        <v>20306</v>
      </c>
      <c r="C6721" s="7" t="s">
        <v>12270</v>
      </c>
      <c r="D6721" s="8" t="s">
        <v>12271</v>
      </c>
      <c r="E6721" s="8" t="s">
        <v>20307</v>
      </c>
      <c r="F6721" s="8" t="s">
        <v>3759</v>
      </c>
      <c r="G6721" s="8" t="s">
        <v>55</v>
      </c>
      <c r="H6721" s="8" t="s">
        <v>83584</v>
      </c>
      <c r="I6721" s="8" t="s">
        <v>12273</v>
      </c>
      <c r="K6721" s="4"/>
    </row>
    <row r="6722" spans="2:11" ht="19.5" customHeight="1">
      <c r="B6722" s="12" t="s">
        <v>20446</v>
      </c>
      <c r="C6722" s="7" t="s">
        <v>12270</v>
      </c>
      <c r="D6722" s="8" t="s">
        <v>20447</v>
      </c>
      <c r="E6722" s="8" t="s">
        <v>20448</v>
      </c>
      <c r="F6722" s="8" t="s">
        <v>8286</v>
      </c>
      <c r="G6722" s="8" t="s">
        <v>42</v>
      </c>
      <c r="H6722" s="8" t="s">
        <v>83584</v>
      </c>
      <c r="I6722" s="8" t="s">
        <v>20449</v>
      </c>
      <c r="K6722" s="4"/>
    </row>
    <row r="6723" spans="2:11" ht="19.5" customHeight="1">
      <c r="B6723" s="12" t="s">
        <v>20564</v>
      </c>
      <c r="C6723" s="7" t="s">
        <v>12270</v>
      </c>
      <c r="D6723" s="8" t="s">
        <v>20565</v>
      </c>
      <c r="E6723" s="8" t="s">
        <v>20566</v>
      </c>
      <c r="F6723" s="8" t="s">
        <v>8286</v>
      </c>
      <c r="G6723" s="8" t="s">
        <v>42</v>
      </c>
      <c r="H6723" s="8" t="s">
        <v>83584</v>
      </c>
      <c r="I6723" s="8" t="s">
        <v>20567</v>
      </c>
      <c r="K6723" s="4"/>
    </row>
    <row r="6724" spans="2:11" ht="19.5" customHeight="1">
      <c r="B6724" s="12" t="s">
        <v>21065</v>
      </c>
      <c r="C6724" s="7" t="s">
        <v>12270</v>
      </c>
      <c r="D6724" s="8" t="s">
        <v>292</v>
      </c>
      <c r="E6724" s="8" t="s">
        <v>21066</v>
      </c>
      <c r="F6724" s="8" t="s">
        <v>3703</v>
      </c>
      <c r="G6724" s="8" t="s">
        <v>42</v>
      </c>
      <c r="H6724" s="8" t="s">
        <v>83584</v>
      </c>
      <c r="I6724" s="8" t="s">
        <v>21067</v>
      </c>
      <c r="K6724" s="4"/>
    </row>
    <row r="6725" spans="2:11" ht="19.5" customHeight="1">
      <c r="B6725" s="12" t="s">
        <v>21260</v>
      </c>
      <c r="C6725" s="7" t="s">
        <v>12270</v>
      </c>
      <c r="D6725" s="8" t="s">
        <v>21261</v>
      </c>
      <c r="E6725" s="8" t="s">
        <v>21262</v>
      </c>
      <c r="F6725" s="8" t="s">
        <v>3712</v>
      </c>
      <c r="G6725" s="8" t="s">
        <v>101</v>
      </c>
      <c r="H6725" s="8" t="s">
        <v>83584</v>
      </c>
      <c r="I6725" s="8" t="s">
        <v>21263</v>
      </c>
      <c r="K6725" s="4"/>
    </row>
    <row r="6726" spans="2:11" ht="19.5" customHeight="1">
      <c r="B6726" s="12" t="s">
        <v>21448</v>
      </c>
      <c r="C6726" s="7" t="s">
        <v>12270</v>
      </c>
      <c r="D6726" s="8" t="s">
        <v>21449</v>
      </c>
      <c r="E6726" s="8" t="s">
        <v>21450</v>
      </c>
      <c r="F6726" s="8" t="s">
        <v>3703</v>
      </c>
      <c r="G6726" s="8" t="s">
        <v>42</v>
      </c>
      <c r="H6726" s="8" t="s">
        <v>83584</v>
      </c>
      <c r="I6726" s="8" t="s">
        <v>488</v>
      </c>
      <c r="K6726" s="4"/>
    </row>
    <row r="6727" spans="2:11" ht="19.5" customHeight="1">
      <c r="B6727" s="12" t="s">
        <v>21519</v>
      </c>
      <c r="C6727" s="7" t="s">
        <v>12270</v>
      </c>
      <c r="D6727" s="8" t="s">
        <v>12291</v>
      </c>
      <c r="E6727" s="8" t="s">
        <v>21520</v>
      </c>
      <c r="F6727" s="8" t="s">
        <v>3759</v>
      </c>
      <c r="G6727" s="8" t="s">
        <v>55</v>
      </c>
      <c r="H6727" s="8" t="s">
        <v>83584</v>
      </c>
      <c r="I6727" s="8" t="s">
        <v>8465</v>
      </c>
      <c r="K6727" s="4"/>
    </row>
    <row r="6728" spans="2:11" ht="19.5" customHeight="1">
      <c r="B6728" s="12" t="s">
        <v>21706</v>
      </c>
      <c r="C6728" s="7" t="s">
        <v>12270</v>
      </c>
      <c r="D6728" s="8" t="s">
        <v>21707</v>
      </c>
      <c r="E6728" s="8" t="s">
        <v>21708</v>
      </c>
      <c r="F6728" s="8" t="s">
        <v>4803</v>
      </c>
      <c r="G6728" s="8" t="s">
        <v>146</v>
      </c>
      <c r="H6728" s="8" t="s">
        <v>83584</v>
      </c>
      <c r="I6728" s="8" t="s">
        <v>21709</v>
      </c>
      <c r="K6728" s="4"/>
    </row>
    <row r="6729" spans="2:11" ht="19.5" customHeight="1">
      <c r="B6729" s="12" t="s">
        <v>21710</v>
      </c>
      <c r="C6729" s="7" t="s">
        <v>12270</v>
      </c>
      <c r="D6729" s="8" t="s">
        <v>21711</v>
      </c>
      <c r="E6729" s="8" t="s">
        <v>21712</v>
      </c>
      <c r="F6729" s="8" t="s">
        <v>3712</v>
      </c>
      <c r="G6729" s="8" t="s">
        <v>101</v>
      </c>
      <c r="H6729" s="8" t="s">
        <v>83584</v>
      </c>
      <c r="I6729" s="8" t="s">
        <v>21713</v>
      </c>
      <c r="K6729" s="4"/>
    </row>
    <row r="6730" spans="2:11" ht="19.5" customHeight="1">
      <c r="B6730" s="12" t="s">
        <v>21766</v>
      </c>
      <c r="C6730" s="7" t="s">
        <v>12270</v>
      </c>
      <c r="D6730" s="8" t="s">
        <v>21767</v>
      </c>
      <c r="E6730" s="8" t="s">
        <v>21768</v>
      </c>
      <c r="F6730" s="8" t="s">
        <v>21769</v>
      </c>
      <c r="G6730" s="8" t="s">
        <v>10</v>
      </c>
      <c r="H6730" s="8" t="s">
        <v>83584</v>
      </c>
      <c r="I6730" s="8" t="s">
        <v>21770</v>
      </c>
      <c r="K6730" s="4"/>
    </row>
    <row r="6731" spans="2:11" ht="19.5" customHeight="1">
      <c r="B6731" s="12" t="s">
        <v>22178</v>
      </c>
      <c r="C6731" s="7" t="s">
        <v>12270</v>
      </c>
      <c r="D6731" s="8" t="s">
        <v>22179</v>
      </c>
      <c r="E6731" s="8" t="s">
        <v>22180</v>
      </c>
      <c r="F6731" s="8" t="s">
        <v>10723</v>
      </c>
      <c r="G6731" s="8" t="s">
        <v>10</v>
      </c>
      <c r="H6731" s="8" t="s">
        <v>83584</v>
      </c>
      <c r="I6731" s="8" t="s">
        <v>22181</v>
      </c>
      <c r="K6731" s="4"/>
    </row>
    <row r="6732" spans="2:11" ht="19.5" customHeight="1">
      <c r="B6732" s="12" t="s">
        <v>22287</v>
      </c>
      <c r="C6732" s="7" t="s">
        <v>12270</v>
      </c>
      <c r="D6732" s="8" t="s">
        <v>22288</v>
      </c>
      <c r="E6732" s="8" t="s">
        <v>22289</v>
      </c>
      <c r="F6732" s="8" t="s">
        <v>3759</v>
      </c>
      <c r="G6732" s="8" t="s">
        <v>55</v>
      </c>
      <c r="H6732" s="8" t="s">
        <v>83584</v>
      </c>
      <c r="I6732" s="8" t="s">
        <v>22290</v>
      </c>
      <c r="K6732" s="4"/>
    </row>
    <row r="6733" spans="2:11" ht="19.5" customHeight="1">
      <c r="B6733" s="12" t="s">
        <v>22590</v>
      </c>
      <c r="C6733" s="7" t="s">
        <v>12270</v>
      </c>
      <c r="D6733" s="8" t="s">
        <v>22591</v>
      </c>
      <c r="E6733" s="8" t="s">
        <v>22592</v>
      </c>
      <c r="F6733" s="8" t="s">
        <v>3703</v>
      </c>
      <c r="G6733" s="8" t="s">
        <v>42</v>
      </c>
      <c r="H6733" s="8" t="s">
        <v>83584</v>
      </c>
      <c r="I6733" s="8" t="s">
        <v>22593</v>
      </c>
      <c r="K6733" s="4"/>
    </row>
    <row r="6734" spans="2:11" ht="19.5" customHeight="1">
      <c r="B6734" s="12" t="s">
        <v>22634</v>
      </c>
      <c r="C6734" s="7" t="s">
        <v>12270</v>
      </c>
      <c r="D6734" s="8" t="s">
        <v>22635</v>
      </c>
      <c r="E6734" s="8" t="s">
        <v>22636</v>
      </c>
      <c r="F6734" s="8" t="s">
        <v>7979</v>
      </c>
      <c r="G6734" s="8" t="s">
        <v>42</v>
      </c>
      <c r="H6734" s="8" t="s">
        <v>83584</v>
      </c>
      <c r="I6734" s="8" t="s">
        <v>22637</v>
      </c>
      <c r="K6734" s="4"/>
    </row>
    <row r="6735" spans="2:11" ht="19.5" customHeight="1">
      <c r="B6735" s="12" t="s">
        <v>23304</v>
      </c>
      <c r="C6735" s="7" t="s">
        <v>12270</v>
      </c>
      <c r="D6735" s="8" t="s">
        <v>23305</v>
      </c>
      <c r="E6735" s="8" t="s">
        <v>23306</v>
      </c>
      <c r="F6735" s="8" t="s">
        <v>3759</v>
      </c>
      <c r="G6735" s="8" t="s">
        <v>55</v>
      </c>
      <c r="H6735" s="8" t="s">
        <v>83584</v>
      </c>
      <c r="I6735" s="8" t="s">
        <v>23307</v>
      </c>
      <c r="K6735" s="4"/>
    </row>
    <row r="6736" spans="2:11" ht="19.5" customHeight="1">
      <c r="B6736" s="12" t="s">
        <v>23397</v>
      </c>
      <c r="C6736" s="7" t="s">
        <v>12270</v>
      </c>
      <c r="D6736" s="8" t="s">
        <v>23398</v>
      </c>
      <c r="E6736" s="8" t="s">
        <v>23399</v>
      </c>
      <c r="F6736" s="8" t="s">
        <v>3712</v>
      </c>
      <c r="G6736" s="8" t="s">
        <v>101</v>
      </c>
      <c r="H6736" s="8" t="s">
        <v>83584</v>
      </c>
      <c r="I6736" s="8" t="s">
        <v>23400</v>
      </c>
      <c r="K6736" s="4"/>
    </row>
    <row r="6737" spans="2:11" ht="19.5" customHeight="1">
      <c r="B6737" s="12" t="s">
        <v>23846</v>
      </c>
      <c r="C6737" s="7" t="s">
        <v>12270</v>
      </c>
      <c r="D6737" s="8" t="s">
        <v>14356</v>
      </c>
      <c r="E6737" s="8" t="s">
        <v>23847</v>
      </c>
      <c r="F6737" s="8" t="s">
        <v>4803</v>
      </c>
      <c r="G6737" s="8" t="s">
        <v>146</v>
      </c>
      <c r="H6737" s="8" t="s">
        <v>83584</v>
      </c>
      <c r="I6737" s="8" t="s">
        <v>14358</v>
      </c>
      <c r="K6737" s="4"/>
    </row>
    <row r="6738" spans="2:11" ht="19.5" customHeight="1">
      <c r="B6738" s="12" t="s">
        <v>23887</v>
      </c>
      <c r="C6738" s="7" t="s">
        <v>12270</v>
      </c>
      <c r="D6738" s="8" t="s">
        <v>12271</v>
      </c>
      <c r="E6738" s="8" t="s">
        <v>23888</v>
      </c>
      <c r="F6738" s="8" t="s">
        <v>3703</v>
      </c>
      <c r="G6738" s="8" t="s">
        <v>42</v>
      </c>
      <c r="H6738" s="8" t="s">
        <v>83584</v>
      </c>
      <c r="I6738" s="8" t="s">
        <v>12273</v>
      </c>
      <c r="K6738" s="4"/>
    </row>
    <row r="6739" spans="2:11" ht="19.5" customHeight="1">
      <c r="B6739" s="12" t="s">
        <v>24054</v>
      </c>
      <c r="C6739" s="7" t="s">
        <v>12270</v>
      </c>
      <c r="D6739" s="8" t="s">
        <v>14356</v>
      </c>
      <c r="E6739" s="8" t="s">
        <v>24055</v>
      </c>
      <c r="F6739" s="8" t="s">
        <v>3703</v>
      </c>
      <c r="G6739" s="8" t="s">
        <v>42</v>
      </c>
      <c r="H6739" s="8" t="s">
        <v>83584</v>
      </c>
      <c r="I6739" s="8" t="s">
        <v>14358</v>
      </c>
      <c r="K6739" s="4"/>
    </row>
    <row r="6740" spans="2:11" ht="19.5" customHeight="1">
      <c r="B6740" s="12" t="s">
        <v>24184</v>
      </c>
      <c r="C6740" s="7" t="s">
        <v>12270</v>
      </c>
      <c r="D6740" s="8" t="s">
        <v>12291</v>
      </c>
      <c r="E6740" s="8" t="s">
        <v>24185</v>
      </c>
      <c r="F6740" s="8" t="s">
        <v>24186</v>
      </c>
      <c r="G6740" s="8" t="s">
        <v>42</v>
      </c>
      <c r="H6740" s="8" t="s">
        <v>83584</v>
      </c>
      <c r="I6740" s="8" t="s">
        <v>8465</v>
      </c>
      <c r="K6740" s="4"/>
    </row>
    <row r="6741" spans="2:11" ht="19.5" customHeight="1">
      <c r="B6741" s="12" t="s">
        <v>24414</v>
      </c>
      <c r="C6741" s="7" t="s">
        <v>12270</v>
      </c>
      <c r="D6741" s="8" t="s">
        <v>24415</v>
      </c>
      <c r="E6741" s="8" t="s">
        <v>24416</v>
      </c>
      <c r="F6741" s="8" t="s">
        <v>3703</v>
      </c>
      <c r="G6741" s="8" t="s">
        <v>42</v>
      </c>
      <c r="H6741" s="8" t="s">
        <v>83584</v>
      </c>
      <c r="I6741" s="8" t="s">
        <v>24417</v>
      </c>
      <c r="K6741" s="4"/>
    </row>
    <row r="6742" spans="2:11" ht="19.5" customHeight="1">
      <c r="B6742" s="12" t="s">
        <v>24501</v>
      </c>
      <c r="C6742" s="7" t="s">
        <v>12270</v>
      </c>
      <c r="D6742" s="8" t="s">
        <v>12291</v>
      </c>
      <c r="E6742" s="8" t="s">
        <v>24502</v>
      </c>
      <c r="F6742" s="8" t="s">
        <v>3759</v>
      </c>
      <c r="G6742" s="8" t="s">
        <v>55</v>
      </c>
      <c r="H6742" s="8" t="s">
        <v>83584</v>
      </c>
      <c r="I6742" s="8" t="s">
        <v>8465</v>
      </c>
      <c r="K6742" s="4"/>
    </row>
    <row r="6743" spans="2:11" ht="19.5" customHeight="1">
      <c r="B6743" s="12" t="s">
        <v>24519</v>
      </c>
      <c r="C6743" s="7" t="s">
        <v>12270</v>
      </c>
      <c r="D6743" s="8" t="s">
        <v>14356</v>
      </c>
      <c r="E6743" s="8" t="s">
        <v>24520</v>
      </c>
      <c r="F6743" s="8" t="s">
        <v>3712</v>
      </c>
      <c r="G6743" s="8" t="s">
        <v>101</v>
      </c>
      <c r="H6743" s="8" t="s">
        <v>83584</v>
      </c>
      <c r="I6743" s="8" t="s">
        <v>14358</v>
      </c>
      <c r="K6743" s="4"/>
    </row>
    <row r="6744" spans="2:11" ht="19.5" customHeight="1">
      <c r="B6744" s="12" t="s">
        <v>24696</v>
      </c>
      <c r="C6744" s="7" t="s">
        <v>12270</v>
      </c>
      <c r="D6744" s="8" t="s">
        <v>24697</v>
      </c>
      <c r="E6744" s="8" t="s">
        <v>24698</v>
      </c>
      <c r="F6744" s="8" t="s">
        <v>3712</v>
      </c>
      <c r="G6744" s="8" t="s">
        <v>101</v>
      </c>
      <c r="H6744" s="8" t="s">
        <v>83584</v>
      </c>
      <c r="I6744" s="8" t="s">
        <v>24699</v>
      </c>
      <c r="K6744" s="4"/>
    </row>
    <row r="6745" spans="2:11" ht="19.5" customHeight="1">
      <c r="B6745" s="12" t="s">
        <v>24928</v>
      </c>
      <c r="C6745" s="7" t="s">
        <v>12270</v>
      </c>
      <c r="D6745" s="8" t="s">
        <v>14356</v>
      </c>
      <c r="E6745" s="8" t="s">
        <v>24929</v>
      </c>
      <c r="F6745" s="8" t="s">
        <v>3759</v>
      </c>
      <c r="G6745" s="8" t="s">
        <v>55</v>
      </c>
      <c r="H6745" s="8" t="s">
        <v>83584</v>
      </c>
      <c r="I6745" s="8" t="s">
        <v>14358</v>
      </c>
      <c r="K6745" s="4"/>
    </row>
    <row r="6746" spans="2:11" ht="19.5" customHeight="1">
      <c r="B6746" s="12" t="s">
        <v>24948</v>
      </c>
      <c r="C6746" s="7" t="s">
        <v>12270</v>
      </c>
      <c r="D6746" s="8" t="s">
        <v>24949</v>
      </c>
      <c r="E6746" s="8" t="s">
        <v>24950</v>
      </c>
      <c r="F6746" s="8" t="s">
        <v>3759</v>
      </c>
      <c r="G6746" s="8" t="s">
        <v>55</v>
      </c>
      <c r="H6746" s="8" t="s">
        <v>83584</v>
      </c>
      <c r="I6746" s="8" t="s">
        <v>24951</v>
      </c>
      <c r="K6746" s="4"/>
    </row>
    <row r="6747" spans="2:11" ht="19.5" customHeight="1">
      <c r="B6747" s="12" t="s">
        <v>24952</v>
      </c>
      <c r="C6747" s="7" t="s">
        <v>12270</v>
      </c>
      <c r="D6747" s="8" t="s">
        <v>24953</v>
      </c>
      <c r="E6747" s="8" t="s">
        <v>24954</v>
      </c>
      <c r="F6747" s="8" t="s">
        <v>3438</v>
      </c>
      <c r="G6747" s="8" t="s">
        <v>10</v>
      </c>
      <c r="H6747" s="8" t="s">
        <v>83584</v>
      </c>
      <c r="I6747" s="8" t="s">
        <v>24955</v>
      </c>
      <c r="K6747" s="4"/>
    </row>
    <row r="6748" spans="2:11" ht="19.5" customHeight="1">
      <c r="B6748" s="12" t="s">
        <v>25276</v>
      </c>
      <c r="C6748" s="7" t="s">
        <v>25188</v>
      </c>
      <c r="D6748" s="8" t="s">
        <v>25277</v>
      </c>
      <c r="E6748" s="8" t="s">
        <v>25278</v>
      </c>
      <c r="F6748" s="8" t="s">
        <v>3759</v>
      </c>
      <c r="G6748" s="8" t="s">
        <v>42</v>
      </c>
      <c r="H6748" s="8" t="s">
        <v>83584</v>
      </c>
      <c r="I6748" s="8" t="s">
        <v>25279</v>
      </c>
      <c r="K6748" s="4"/>
    </row>
    <row r="6749" spans="2:11" ht="19.5" customHeight="1">
      <c r="B6749" s="12" t="s">
        <v>25481</v>
      </c>
      <c r="C6749" s="7" t="s">
        <v>25188</v>
      </c>
      <c r="D6749" s="8" t="s">
        <v>25482</v>
      </c>
      <c r="E6749" s="8" t="s">
        <v>25483</v>
      </c>
      <c r="F6749" s="8" t="s">
        <v>3703</v>
      </c>
      <c r="G6749" s="8" t="s">
        <v>42</v>
      </c>
      <c r="H6749" s="8" t="s">
        <v>83584</v>
      </c>
      <c r="I6749" s="8" t="s">
        <v>25482</v>
      </c>
      <c r="K6749" s="4"/>
    </row>
    <row r="6750" spans="2:11" ht="19.5" customHeight="1">
      <c r="B6750" s="12" t="s">
        <v>25725</v>
      </c>
      <c r="C6750" s="7" t="s">
        <v>25188</v>
      </c>
      <c r="D6750" s="8" t="s">
        <v>25726</v>
      </c>
      <c r="E6750" s="8" t="s">
        <v>25727</v>
      </c>
      <c r="F6750" s="8" t="s">
        <v>3703</v>
      </c>
      <c r="G6750" s="8" t="s">
        <v>42</v>
      </c>
      <c r="H6750" s="8" t="s">
        <v>83584</v>
      </c>
      <c r="I6750" s="8" t="s">
        <v>25728</v>
      </c>
      <c r="K6750" s="4"/>
    </row>
    <row r="6751" spans="2:11" ht="19.5" customHeight="1">
      <c r="B6751" s="12" t="s">
        <v>25795</v>
      </c>
      <c r="C6751" s="7" t="s">
        <v>25188</v>
      </c>
      <c r="D6751" s="8" t="s">
        <v>25796</v>
      </c>
      <c r="E6751" s="8" t="s">
        <v>25797</v>
      </c>
      <c r="F6751" s="8" t="s">
        <v>3712</v>
      </c>
      <c r="G6751" s="8" t="s">
        <v>101</v>
      </c>
      <c r="H6751" s="8" t="s">
        <v>83584</v>
      </c>
      <c r="I6751" s="8" t="s">
        <v>25798</v>
      </c>
      <c r="K6751" s="4"/>
    </row>
    <row r="6752" spans="2:11" ht="19.5" customHeight="1">
      <c r="B6752" s="12" t="s">
        <v>25953</v>
      </c>
      <c r="C6752" s="7" t="s">
        <v>25188</v>
      </c>
      <c r="D6752" s="8" t="s">
        <v>25954</v>
      </c>
      <c r="E6752" s="8" t="s">
        <v>25955</v>
      </c>
      <c r="F6752" s="8" t="s">
        <v>3703</v>
      </c>
      <c r="G6752" s="8" t="s">
        <v>42</v>
      </c>
      <c r="H6752" s="8" t="s">
        <v>83584</v>
      </c>
      <c r="I6752" s="8" t="s">
        <v>25956</v>
      </c>
      <c r="K6752" s="4"/>
    </row>
    <row r="6753" spans="2:11" ht="19.5" customHeight="1">
      <c r="B6753" s="12" t="s">
        <v>26068</v>
      </c>
      <c r="C6753" s="7" t="s">
        <v>25188</v>
      </c>
      <c r="D6753" s="8" t="s">
        <v>26069</v>
      </c>
      <c r="E6753" s="8" t="s">
        <v>26070</v>
      </c>
      <c r="F6753" s="8" t="s">
        <v>3438</v>
      </c>
      <c r="G6753" s="8" t="s">
        <v>10</v>
      </c>
      <c r="H6753" s="8" t="s">
        <v>83584</v>
      </c>
      <c r="I6753" s="8" t="s">
        <v>26071</v>
      </c>
      <c r="K6753" s="4"/>
    </row>
    <row r="6754" spans="2:11" ht="19.5" customHeight="1">
      <c r="B6754" s="12" t="s">
        <v>26217</v>
      </c>
      <c r="C6754" s="7" t="s">
        <v>25188</v>
      </c>
      <c r="D6754" s="8" t="s">
        <v>26218</v>
      </c>
      <c r="E6754" s="8" t="s">
        <v>26219</v>
      </c>
      <c r="F6754" s="8" t="s">
        <v>3712</v>
      </c>
      <c r="G6754" s="8" t="s">
        <v>101</v>
      </c>
      <c r="H6754" s="8" t="s">
        <v>83584</v>
      </c>
      <c r="I6754" s="8" t="s">
        <v>26220</v>
      </c>
      <c r="K6754" s="4"/>
    </row>
    <row r="6755" spans="2:11" ht="19.5" customHeight="1">
      <c r="B6755" s="12" t="s">
        <v>26613</v>
      </c>
      <c r="C6755" s="7" t="s">
        <v>11315</v>
      </c>
      <c r="D6755" s="8" t="s">
        <v>26614</v>
      </c>
      <c r="E6755" s="8" t="s">
        <v>26615</v>
      </c>
      <c r="F6755" s="8" t="s">
        <v>3703</v>
      </c>
      <c r="G6755" s="8" t="s">
        <v>42</v>
      </c>
      <c r="H6755" s="8" t="s">
        <v>83584</v>
      </c>
      <c r="I6755" s="8" t="s">
        <v>26616</v>
      </c>
      <c r="K6755" s="4"/>
    </row>
    <row r="6756" spans="2:11" ht="19.5" customHeight="1">
      <c r="B6756" s="12" t="s">
        <v>27010</v>
      </c>
      <c r="C6756" s="7" t="s">
        <v>11315</v>
      </c>
      <c r="D6756" s="8" t="s">
        <v>27011</v>
      </c>
      <c r="E6756" s="8" t="s">
        <v>27012</v>
      </c>
      <c r="F6756" s="8" t="s">
        <v>3703</v>
      </c>
      <c r="G6756" s="8" t="s">
        <v>42</v>
      </c>
      <c r="H6756" s="8" t="s">
        <v>83584</v>
      </c>
      <c r="I6756" s="8" t="s">
        <v>27013</v>
      </c>
      <c r="K6756" s="4"/>
    </row>
    <row r="6757" spans="2:11" ht="19.5" customHeight="1">
      <c r="B6757" s="12" t="s">
        <v>27302</v>
      </c>
      <c r="C6757" s="7" t="s">
        <v>8312</v>
      </c>
      <c r="D6757" s="8" t="s">
        <v>27303</v>
      </c>
      <c r="E6757" s="8" t="s">
        <v>27304</v>
      </c>
      <c r="F6757" s="8" t="s">
        <v>3712</v>
      </c>
      <c r="G6757" s="8" t="s">
        <v>101</v>
      </c>
      <c r="H6757" s="8" t="s">
        <v>83584</v>
      </c>
      <c r="I6757" s="8" t="s">
        <v>27305</v>
      </c>
      <c r="K6757" s="4"/>
    </row>
    <row r="6758" spans="2:11" ht="19.5" customHeight="1">
      <c r="B6758" s="12" t="s">
        <v>27365</v>
      </c>
      <c r="C6758" s="7" t="s">
        <v>8312</v>
      </c>
      <c r="D6758" s="8" t="s">
        <v>27366</v>
      </c>
      <c r="E6758" s="8" t="s">
        <v>27367</v>
      </c>
      <c r="F6758" s="8" t="s">
        <v>3759</v>
      </c>
      <c r="G6758" s="8" t="s">
        <v>55</v>
      </c>
      <c r="H6758" s="8" t="s">
        <v>83584</v>
      </c>
      <c r="I6758" s="8" t="s">
        <v>27368</v>
      </c>
      <c r="K6758" s="4"/>
    </row>
    <row r="6759" spans="2:11" ht="19.5" customHeight="1">
      <c r="B6759" s="12" t="s">
        <v>27696</v>
      </c>
      <c r="C6759" s="7" t="s">
        <v>25188</v>
      </c>
      <c r="D6759" s="8" t="s">
        <v>27697</v>
      </c>
      <c r="E6759" s="8" t="s">
        <v>27698</v>
      </c>
      <c r="F6759" s="8" t="s">
        <v>3712</v>
      </c>
      <c r="G6759" s="8" t="s">
        <v>101</v>
      </c>
      <c r="H6759" s="8" t="s">
        <v>83584</v>
      </c>
      <c r="I6759" s="8" t="s">
        <v>27699</v>
      </c>
      <c r="K6759" s="4"/>
    </row>
    <row r="6760" spans="2:11" ht="19.5" customHeight="1">
      <c r="B6760" s="12" t="s">
        <v>27883</v>
      </c>
      <c r="C6760" s="7" t="s">
        <v>25188</v>
      </c>
      <c r="D6760" s="8" t="s">
        <v>27884</v>
      </c>
      <c r="E6760" s="8" t="s">
        <v>27885</v>
      </c>
      <c r="F6760" s="8" t="s">
        <v>3438</v>
      </c>
      <c r="G6760" s="8" t="s">
        <v>10</v>
      </c>
      <c r="H6760" s="8" t="s">
        <v>83584</v>
      </c>
      <c r="I6760" s="8" t="s">
        <v>27886</v>
      </c>
      <c r="K6760" s="4"/>
    </row>
    <row r="6761" spans="2:11" ht="19.5" customHeight="1">
      <c r="B6761" s="12" t="s">
        <v>27999</v>
      </c>
      <c r="C6761" s="7" t="s">
        <v>25188</v>
      </c>
      <c r="D6761" s="8" t="s">
        <v>528</v>
      </c>
      <c r="E6761" s="8" t="s">
        <v>28000</v>
      </c>
      <c r="F6761" s="8" t="s">
        <v>3712</v>
      </c>
      <c r="G6761" s="8" t="s">
        <v>101</v>
      </c>
      <c r="H6761" s="8" t="s">
        <v>83584</v>
      </c>
      <c r="I6761" s="8" t="s">
        <v>28001</v>
      </c>
      <c r="K6761" s="4"/>
    </row>
    <row r="6762" spans="2:11" ht="19.5" customHeight="1">
      <c r="B6762" s="12" t="s">
        <v>28286</v>
      </c>
      <c r="C6762" s="7" t="s">
        <v>11315</v>
      </c>
      <c r="D6762" s="8" t="s">
        <v>28287</v>
      </c>
      <c r="E6762" s="8" t="s">
        <v>28288</v>
      </c>
      <c r="F6762" s="8" t="s">
        <v>3712</v>
      </c>
      <c r="G6762" s="8" t="s">
        <v>101</v>
      </c>
      <c r="H6762" s="8" t="s">
        <v>83584</v>
      </c>
      <c r="I6762" s="8" t="s">
        <v>28289</v>
      </c>
      <c r="K6762" s="4"/>
    </row>
    <row r="6763" spans="2:11" ht="19.5" customHeight="1">
      <c r="B6763" s="12" t="s">
        <v>28639</v>
      </c>
      <c r="C6763" s="7" t="s">
        <v>11315</v>
      </c>
      <c r="D6763" s="8" t="s">
        <v>28640</v>
      </c>
      <c r="E6763" s="8" t="s">
        <v>28641</v>
      </c>
      <c r="F6763" s="8" t="s">
        <v>3712</v>
      </c>
      <c r="G6763" s="8" t="s">
        <v>101</v>
      </c>
      <c r="H6763" s="8" t="s">
        <v>83584</v>
      </c>
      <c r="I6763" s="8" t="s">
        <v>538</v>
      </c>
      <c r="K6763" s="4"/>
    </row>
    <row r="6764" spans="2:11" ht="19.5" customHeight="1">
      <c r="B6764" s="12" t="s">
        <v>28818</v>
      </c>
      <c r="C6764" s="7" t="s">
        <v>11315</v>
      </c>
      <c r="D6764" s="8" t="s">
        <v>28819</v>
      </c>
      <c r="E6764" s="8" t="s">
        <v>28820</v>
      </c>
      <c r="F6764" s="8" t="s">
        <v>3703</v>
      </c>
      <c r="G6764" s="8" t="s">
        <v>42</v>
      </c>
      <c r="H6764" s="8" t="s">
        <v>83584</v>
      </c>
      <c r="I6764" s="8" t="s">
        <v>28821</v>
      </c>
      <c r="K6764" s="4"/>
    </row>
    <row r="6765" spans="2:11" ht="19.5" customHeight="1">
      <c r="B6765" s="12" t="s">
        <v>29246</v>
      </c>
      <c r="C6765" s="7" t="s">
        <v>8312</v>
      </c>
      <c r="D6765" s="8" t="s">
        <v>29247</v>
      </c>
      <c r="E6765" s="8" t="s">
        <v>29248</v>
      </c>
      <c r="F6765" s="8" t="s">
        <v>3703</v>
      </c>
      <c r="G6765" s="8" t="s">
        <v>42</v>
      </c>
      <c r="H6765" s="8" t="s">
        <v>83584</v>
      </c>
      <c r="I6765" s="8" t="s">
        <v>29249</v>
      </c>
      <c r="K6765" s="4"/>
    </row>
    <row r="6766" spans="2:11" ht="19.5" customHeight="1">
      <c r="B6766" s="12" t="s">
        <v>29646</v>
      </c>
      <c r="C6766" s="7" t="s">
        <v>8303</v>
      </c>
      <c r="D6766" s="8" t="s">
        <v>29647</v>
      </c>
      <c r="E6766" s="8" t="s">
        <v>29648</v>
      </c>
      <c r="F6766" s="8" t="s">
        <v>3712</v>
      </c>
      <c r="G6766" s="8" t="s">
        <v>101</v>
      </c>
      <c r="H6766" s="8" t="s">
        <v>83584</v>
      </c>
      <c r="I6766" s="8" t="s">
        <v>29649</v>
      </c>
      <c r="K6766" s="4"/>
    </row>
    <row r="6767" spans="2:11" ht="19.5" customHeight="1">
      <c r="B6767" s="12" t="s">
        <v>30014</v>
      </c>
      <c r="C6767" s="7" t="s">
        <v>25188</v>
      </c>
      <c r="D6767" s="8" t="s">
        <v>30015</v>
      </c>
      <c r="E6767" s="8" t="s">
        <v>30016</v>
      </c>
      <c r="F6767" s="8" t="s">
        <v>3759</v>
      </c>
      <c r="G6767" s="8" t="s">
        <v>55</v>
      </c>
      <c r="H6767" s="8" t="s">
        <v>83584</v>
      </c>
      <c r="I6767" s="8" t="s">
        <v>30017</v>
      </c>
      <c r="K6767" s="4"/>
    </row>
    <row r="6768" spans="2:11" ht="19.5" customHeight="1">
      <c r="B6768" s="12" t="s">
        <v>30018</v>
      </c>
      <c r="C6768" s="7" t="s">
        <v>25188</v>
      </c>
      <c r="D6768" s="8" t="s">
        <v>30019</v>
      </c>
      <c r="E6768" s="8" t="s">
        <v>30020</v>
      </c>
      <c r="F6768" s="8" t="s">
        <v>3759</v>
      </c>
      <c r="G6768" s="8" t="s">
        <v>55</v>
      </c>
      <c r="H6768" s="8" t="s">
        <v>83584</v>
      </c>
      <c r="I6768" s="8" t="s">
        <v>30019</v>
      </c>
      <c r="K6768" s="4"/>
    </row>
    <row r="6769" spans="2:11" ht="19.5" customHeight="1">
      <c r="B6769" s="12" t="s">
        <v>30070</v>
      </c>
      <c r="C6769" s="7" t="s">
        <v>25188</v>
      </c>
      <c r="D6769" s="8" t="s">
        <v>30071</v>
      </c>
      <c r="E6769" s="8" t="s">
        <v>30072</v>
      </c>
      <c r="F6769" s="8" t="s">
        <v>3759</v>
      </c>
      <c r="G6769" s="8" t="s">
        <v>55</v>
      </c>
      <c r="H6769" s="8" t="s">
        <v>83584</v>
      </c>
      <c r="I6769" s="8" t="s">
        <v>30073</v>
      </c>
      <c r="K6769" s="4"/>
    </row>
    <row r="6770" spans="2:11" ht="19.5" customHeight="1">
      <c r="B6770" s="12" t="s">
        <v>30094</v>
      </c>
      <c r="C6770" s="7" t="s">
        <v>25188</v>
      </c>
      <c r="D6770" s="8" t="s">
        <v>30095</v>
      </c>
      <c r="E6770" s="8" t="s">
        <v>30096</v>
      </c>
      <c r="F6770" s="8" t="s">
        <v>3703</v>
      </c>
      <c r="G6770" s="8" t="s">
        <v>42</v>
      </c>
      <c r="H6770" s="8" t="s">
        <v>83584</v>
      </c>
      <c r="I6770" s="8" t="s">
        <v>30097</v>
      </c>
      <c r="K6770" s="4"/>
    </row>
    <row r="6771" spans="2:11" ht="19.5" customHeight="1">
      <c r="B6771" s="12" t="s">
        <v>30135</v>
      </c>
      <c r="C6771" s="7" t="s">
        <v>25188</v>
      </c>
      <c r="D6771" s="8" t="s">
        <v>30136</v>
      </c>
      <c r="E6771" s="8" t="s">
        <v>30137</v>
      </c>
      <c r="F6771" s="8" t="s">
        <v>3759</v>
      </c>
      <c r="G6771" s="8" t="s">
        <v>55</v>
      </c>
      <c r="H6771" s="8" t="s">
        <v>83584</v>
      </c>
      <c r="I6771" s="8" t="s">
        <v>30138</v>
      </c>
      <c r="K6771" s="4"/>
    </row>
    <row r="6772" spans="2:11" ht="19.5" customHeight="1">
      <c r="B6772" s="12" t="s">
        <v>30408</v>
      </c>
      <c r="C6772" s="7" t="s">
        <v>25188</v>
      </c>
      <c r="D6772" s="8" t="s">
        <v>30409</v>
      </c>
      <c r="E6772" s="8" t="s">
        <v>30410</v>
      </c>
      <c r="F6772" s="8" t="s">
        <v>3703</v>
      </c>
      <c r="G6772" s="8" t="s">
        <v>42</v>
      </c>
      <c r="H6772" s="8" t="s">
        <v>83584</v>
      </c>
      <c r="I6772" s="8" t="s">
        <v>30411</v>
      </c>
      <c r="K6772" s="4"/>
    </row>
    <row r="6773" spans="2:11" ht="19.5" customHeight="1">
      <c r="B6773" s="12" t="s">
        <v>30535</v>
      </c>
      <c r="C6773" s="7" t="s">
        <v>8312</v>
      </c>
      <c r="D6773" s="8" t="s">
        <v>30536</v>
      </c>
      <c r="E6773" s="8" t="s">
        <v>30537</v>
      </c>
      <c r="F6773" s="8" t="s">
        <v>3712</v>
      </c>
      <c r="G6773" s="8" t="s">
        <v>101</v>
      </c>
      <c r="H6773" s="8" t="s">
        <v>83584</v>
      </c>
      <c r="I6773" s="8" t="s">
        <v>30538</v>
      </c>
      <c r="K6773" s="4"/>
    </row>
    <row r="6774" spans="2:11" ht="19.5" customHeight="1">
      <c r="B6774" s="12" t="s">
        <v>30543</v>
      </c>
      <c r="C6774" s="7" t="s">
        <v>11315</v>
      </c>
      <c r="D6774" s="8" t="s">
        <v>30532</v>
      </c>
      <c r="E6774" s="8" t="s">
        <v>30544</v>
      </c>
      <c r="F6774" s="8" t="s">
        <v>3759</v>
      </c>
      <c r="G6774" s="8" t="s">
        <v>55</v>
      </c>
      <c r="H6774" s="8" t="s">
        <v>83584</v>
      </c>
      <c r="I6774" s="8" t="s">
        <v>30545</v>
      </c>
      <c r="K6774" s="4"/>
    </row>
    <row r="6775" spans="2:11" ht="19.5" customHeight="1">
      <c r="B6775" s="12" t="s">
        <v>30725</v>
      </c>
      <c r="C6775" s="7" t="s">
        <v>8303</v>
      </c>
      <c r="D6775" s="8" t="s">
        <v>30726</v>
      </c>
      <c r="E6775" s="8" t="s">
        <v>30727</v>
      </c>
      <c r="F6775" s="8" t="s">
        <v>3703</v>
      </c>
      <c r="G6775" s="8" t="s">
        <v>42</v>
      </c>
      <c r="H6775" s="8" t="s">
        <v>83584</v>
      </c>
      <c r="I6775" s="8" t="s">
        <v>30728</v>
      </c>
      <c r="K6775" s="4"/>
    </row>
    <row r="6776" spans="2:11" ht="19.5" customHeight="1">
      <c r="B6776" s="12" t="s">
        <v>31014</v>
      </c>
      <c r="C6776" s="7" t="s">
        <v>8312</v>
      </c>
      <c r="D6776" s="8" t="s">
        <v>31015</v>
      </c>
      <c r="E6776" s="8" t="s">
        <v>31016</v>
      </c>
      <c r="F6776" s="8" t="s">
        <v>3759</v>
      </c>
      <c r="G6776" s="8" t="s">
        <v>55</v>
      </c>
      <c r="H6776" s="8" t="s">
        <v>83584</v>
      </c>
      <c r="I6776" s="8" t="s">
        <v>31017</v>
      </c>
      <c r="K6776" s="4"/>
    </row>
    <row r="6777" spans="2:11" ht="19.5" customHeight="1">
      <c r="B6777" s="12" t="s">
        <v>31463</v>
      </c>
      <c r="C6777" s="7" t="s">
        <v>8303</v>
      </c>
      <c r="D6777" s="8" t="s">
        <v>31464</v>
      </c>
      <c r="E6777" s="8" t="s">
        <v>31465</v>
      </c>
      <c r="F6777" s="8" t="s">
        <v>3703</v>
      </c>
      <c r="G6777" s="8" t="s">
        <v>42</v>
      </c>
      <c r="H6777" s="8" t="s">
        <v>83584</v>
      </c>
      <c r="I6777" s="8" t="s">
        <v>31466</v>
      </c>
      <c r="K6777" s="4"/>
    </row>
    <row r="6778" spans="2:11" ht="19.5" customHeight="1">
      <c r="B6778" s="12" t="s">
        <v>31887</v>
      </c>
      <c r="C6778" s="7" t="s">
        <v>8303</v>
      </c>
      <c r="D6778" s="8" t="s">
        <v>31888</v>
      </c>
      <c r="E6778" s="8" t="s">
        <v>31889</v>
      </c>
      <c r="F6778" s="8" t="s">
        <v>3712</v>
      </c>
      <c r="G6778" s="8" t="s">
        <v>101</v>
      </c>
      <c r="H6778" s="8" t="s">
        <v>83584</v>
      </c>
      <c r="I6778" s="8" t="s">
        <v>30497</v>
      </c>
      <c r="K6778" s="4"/>
    </row>
    <row r="6779" spans="2:11" ht="19.5" customHeight="1">
      <c r="B6779" s="12" t="s">
        <v>31912</v>
      </c>
      <c r="C6779" s="7" t="s">
        <v>12270</v>
      </c>
      <c r="D6779" s="8" t="s">
        <v>12291</v>
      </c>
      <c r="E6779" s="8" t="s">
        <v>31913</v>
      </c>
      <c r="F6779" s="8" t="s">
        <v>3703</v>
      </c>
      <c r="G6779" s="8" t="s">
        <v>42</v>
      </c>
      <c r="H6779" s="8" t="s">
        <v>83584</v>
      </c>
      <c r="I6779" s="8" t="s">
        <v>8465</v>
      </c>
      <c r="K6779" s="4"/>
    </row>
    <row r="6780" spans="2:11" ht="19.5" customHeight="1">
      <c r="B6780" s="12" t="s">
        <v>31923</v>
      </c>
      <c r="C6780" s="7" t="s">
        <v>12270</v>
      </c>
      <c r="D6780" s="8" t="s">
        <v>31924</v>
      </c>
      <c r="E6780" s="8" t="s">
        <v>31925</v>
      </c>
      <c r="F6780" s="8" t="s">
        <v>3759</v>
      </c>
      <c r="G6780" s="8" t="s">
        <v>55</v>
      </c>
      <c r="H6780" s="8" t="s">
        <v>83584</v>
      </c>
      <c r="I6780" s="8" t="s">
        <v>31926</v>
      </c>
      <c r="K6780" s="4"/>
    </row>
    <row r="6781" spans="2:11" ht="19.5" customHeight="1">
      <c r="B6781" s="12" t="s">
        <v>32116</v>
      </c>
      <c r="C6781" s="7" t="s">
        <v>12270</v>
      </c>
      <c r="D6781" s="8" t="s">
        <v>32117</v>
      </c>
      <c r="E6781" s="8" t="s">
        <v>32118</v>
      </c>
      <c r="F6781" s="8" t="s">
        <v>3712</v>
      </c>
      <c r="G6781" s="8" t="s">
        <v>101</v>
      </c>
      <c r="H6781" s="8" t="s">
        <v>83584</v>
      </c>
      <c r="I6781" s="8" t="s">
        <v>32119</v>
      </c>
      <c r="K6781" s="4"/>
    </row>
    <row r="6782" spans="2:11" ht="19.5" customHeight="1">
      <c r="B6782" s="12" t="s">
        <v>32571</v>
      </c>
      <c r="C6782" s="7" t="s">
        <v>8312</v>
      </c>
      <c r="D6782" s="8" t="s">
        <v>32572</v>
      </c>
      <c r="E6782" s="8" t="s">
        <v>32573</v>
      </c>
      <c r="F6782" s="8" t="s">
        <v>3712</v>
      </c>
      <c r="G6782" s="8" t="s">
        <v>101</v>
      </c>
      <c r="H6782" s="8" t="s">
        <v>83584</v>
      </c>
      <c r="I6782" s="8" t="s">
        <v>32574</v>
      </c>
      <c r="K6782" s="4"/>
    </row>
    <row r="6783" spans="2:11" ht="19.5" customHeight="1">
      <c r="B6783" s="12" t="s">
        <v>32770</v>
      </c>
      <c r="C6783" s="7" t="s">
        <v>8312</v>
      </c>
      <c r="D6783" s="8" t="s">
        <v>32771</v>
      </c>
      <c r="E6783" s="8" t="s">
        <v>32772</v>
      </c>
      <c r="F6783" s="8" t="s">
        <v>3703</v>
      </c>
      <c r="G6783" s="8" t="s">
        <v>42</v>
      </c>
      <c r="H6783" s="8" t="s">
        <v>83584</v>
      </c>
      <c r="I6783" s="8" t="s">
        <v>32773</v>
      </c>
      <c r="K6783" s="4"/>
    </row>
    <row r="6784" spans="2:11" ht="19.5" customHeight="1">
      <c r="B6784" s="12" t="s">
        <v>33693</v>
      </c>
      <c r="C6784" s="7" t="s">
        <v>11315</v>
      </c>
      <c r="D6784" s="8" t="s">
        <v>33694</v>
      </c>
      <c r="E6784" s="8" t="s">
        <v>33695</v>
      </c>
      <c r="F6784" s="8" t="s">
        <v>3712</v>
      </c>
      <c r="G6784" s="8" t="s">
        <v>101</v>
      </c>
      <c r="H6784" s="8" t="s">
        <v>83584</v>
      </c>
      <c r="I6784" s="8" t="s">
        <v>33696</v>
      </c>
      <c r="K6784" s="4"/>
    </row>
    <row r="6785" spans="2:11" ht="19.5" customHeight="1">
      <c r="B6785" s="12" t="s">
        <v>34375</v>
      </c>
      <c r="C6785" s="7" t="s">
        <v>8312</v>
      </c>
      <c r="D6785" s="8" t="s">
        <v>34376</v>
      </c>
      <c r="E6785" s="8" t="s">
        <v>34377</v>
      </c>
      <c r="F6785" s="8" t="s">
        <v>3703</v>
      </c>
      <c r="G6785" s="8" t="s">
        <v>42</v>
      </c>
      <c r="H6785" s="8" t="s">
        <v>83584</v>
      </c>
      <c r="I6785" s="8" t="s">
        <v>34378</v>
      </c>
      <c r="K6785" s="4"/>
    </row>
    <row r="6786" spans="2:11" ht="19.5" customHeight="1">
      <c r="B6786" s="12" t="s">
        <v>35251</v>
      </c>
      <c r="C6786" s="7" t="s">
        <v>11315</v>
      </c>
      <c r="D6786" s="8" t="s">
        <v>35252</v>
      </c>
      <c r="E6786" s="8" t="s">
        <v>35253</v>
      </c>
      <c r="F6786" s="8" t="s">
        <v>3438</v>
      </c>
      <c r="G6786" s="8" t="s">
        <v>10</v>
      </c>
      <c r="H6786" s="8" t="s">
        <v>83584</v>
      </c>
      <c r="I6786" s="8" t="s">
        <v>685</v>
      </c>
      <c r="K6786" s="4"/>
    </row>
    <row r="6787" spans="2:11" ht="19.5" customHeight="1">
      <c r="B6787" s="12" t="s">
        <v>35287</v>
      </c>
      <c r="C6787" s="7" t="s">
        <v>11315</v>
      </c>
      <c r="D6787" s="8" t="s">
        <v>35288</v>
      </c>
      <c r="E6787" s="8" t="s">
        <v>35289</v>
      </c>
      <c r="F6787" s="8" t="s">
        <v>4803</v>
      </c>
      <c r="G6787" s="8" t="s">
        <v>146</v>
      </c>
      <c r="H6787" s="8" t="s">
        <v>83584</v>
      </c>
      <c r="I6787" s="8" t="s">
        <v>35290</v>
      </c>
      <c r="K6787" s="4"/>
    </row>
    <row r="6788" spans="2:11" ht="19.5" customHeight="1">
      <c r="B6788" s="12" t="s">
        <v>35556</v>
      </c>
      <c r="C6788" s="7" t="s">
        <v>8312</v>
      </c>
      <c r="D6788" s="8" t="s">
        <v>35557</v>
      </c>
      <c r="E6788" s="8" t="s">
        <v>35558</v>
      </c>
      <c r="F6788" s="8" t="s">
        <v>3712</v>
      </c>
      <c r="G6788" s="8" t="s">
        <v>101</v>
      </c>
      <c r="H6788" s="8" t="s">
        <v>83584</v>
      </c>
      <c r="I6788" s="8" t="s">
        <v>35559</v>
      </c>
      <c r="K6788" s="4"/>
    </row>
    <row r="6789" spans="2:11" ht="19.5" customHeight="1">
      <c r="B6789" s="12" t="s">
        <v>35678</v>
      </c>
      <c r="C6789" s="7" t="s">
        <v>11315</v>
      </c>
      <c r="D6789" s="8" t="s">
        <v>35679</v>
      </c>
      <c r="E6789" s="8" t="s">
        <v>35680</v>
      </c>
      <c r="F6789" s="8" t="s">
        <v>3712</v>
      </c>
      <c r="G6789" s="8" t="s">
        <v>101</v>
      </c>
      <c r="H6789" s="8" t="s">
        <v>83584</v>
      </c>
      <c r="I6789" s="8" t="s">
        <v>702</v>
      </c>
      <c r="K6789" s="4"/>
    </row>
    <row r="6790" spans="2:11" ht="19.5" customHeight="1">
      <c r="B6790" s="12" t="s">
        <v>36579</v>
      </c>
      <c r="C6790" s="7" t="s">
        <v>11315</v>
      </c>
      <c r="D6790" s="8" t="s">
        <v>36580</v>
      </c>
      <c r="E6790" s="8" t="s">
        <v>36581</v>
      </c>
      <c r="F6790" s="8" t="s">
        <v>3712</v>
      </c>
      <c r="G6790" s="8" t="s">
        <v>101</v>
      </c>
      <c r="H6790" s="8" t="s">
        <v>83584</v>
      </c>
      <c r="I6790" s="8" t="s">
        <v>36582</v>
      </c>
      <c r="K6790" s="4"/>
    </row>
    <row r="6791" spans="2:11" ht="19.5" customHeight="1">
      <c r="B6791" s="12" t="s">
        <v>36643</v>
      </c>
      <c r="C6791" s="7" t="s">
        <v>8312</v>
      </c>
      <c r="D6791" s="8" t="s">
        <v>36644</v>
      </c>
      <c r="E6791" s="8" t="s">
        <v>36645</v>
      </c>
      <c r="F6791" s="8" t="s">
        <v>3712</v>
      </c>
      <c r="G6791" s="8" t="s">
        <v>101</v>
      </c>
      <c r="H6791" s="8" t="s">
        <v>83584</v>
      </c>
      <c r="I6791" s="8" t="s">
        <v>36644</v>
      </c>
      <c r="K6791" s="4"/>
    </row>
    <row r="6792" spans="2:11" ht="19.5" customHeight="1">
      <c r="B6792" s="12" t="s">
        <v>38369</v>
      </c>
      <c r="C6792" s="7" t="s">
        <v>8312</v>
      </c>
      <c r="D6792" s="8" t="s">
        <v>38370</v>
      </c>
      <c r="E6792" s="8" t="s">
        <v>38371</v>
      </c>
      <c r="F6792" s="8" t="s">
        <v>24186</v>
      </c>
      <c r="G6792" s="8" t="s">
        <v>42</v>
      </c>
      <c r="H6792" s="8" t="s">
        <v>83584</v>
      </c>
      <c r="I6792" s="8" t="s">
        <v>38372</v>
      </c>
      <c r="K6792" s="4"/>
    </row>
    <row r="6793" spans="2:11" ht="19.5" customHeight="1">
      <c r="B6793" s="12" t="s">
        <v>38564</v>
      </c>
      <c r="C6793" s="7" t="s">
        <v>11315</v>
      </c>
      <c r="D6793" s="8" t="s">
        <v>38565</v>
      </c>
      <c r="E6793" s="8" t="s">
        <v>38566</v>
      </c>
      <c r="F6793" s="8" t="s">
        <v>3703</v>
      </c>
      <c r="G6793" s="8" t="s">
        <v>42</v>
      </c>
      <c r="H6793" s="8" t="s">
        <v>83584</v>
      </c>
      <c r="I6793" s="8" t="s">
        <v>780</v>
      </c>
      <c r="K6793" s="4"/>
    </row>
    <row r="6794" spans="2:11" ht="19.5" customHeight="1">
      <c r="B6794" s="12" t="s">
        <v>38645</v>
      </c>
      <c r="C6794" s="7" t="s">
        <v>11315</v>
      </c>
      <c r="D6794" s="8" t="s">
        <v>38646</v>
      </c>
      <c r="E6794" s="8" t="s">
        <v>38647</v>
      </c>
      <c r="F6794" s="8" t="s">
        <v>3712</v>
      </c>
      <c r="G6794" s="8" t="s">
        <v>101</v>
      </c>
      <c r="H6794" s="8" t="s">
        <v>83584</v>
      </c>
      <c r="I6794" s="8" t="s">
        <v>804</v>
      </c>
      <c r="K6794" s="4"/>
    </row>
    <row r="6795" spans="2:11" ht="19.5" customHeight="1">
      <c r="B6795" s="12" t="s">
        <v>38849</v>
      </c>
      <c r="C6795" s="7" t="s">
        <v>11315</v>
      </c>
      <c r="D6795" s="8" t="s">
        <v>38850</v>
      </c>
      <c r="E6795" s="8" t="s">
        <v>38851</v>
      </c>
      <c r="F6795" s="8" t="s">
        <v>15915</v>
      </c>
      <c r="G6795" s="8" t="s">
        <v>164</v>
      </c>
      <c r="H6795" s="8" t="s">
        <v>83584</v>
      </c>
      <c r="I6795" s="8" t="s">
        <v>38852</v>
      </c>
      <c r="K6795" s="4"/>
    </row>
    <row r="6796" spans="2:11" ht="19.5" customHeight="1">
      <c r="B6796" s="12" t="s">
        <v>39142</v>
      </c>
      <c r="C6796" s="7" t="s">
        <v>11315</v>
      </c>
      <c r="D6796" s="8" t="s">
        <v>39143</v>
      </c>
      <c r="E6796" s="8" t="s">
        <v>39144</v>
      </c>
      <c r="F6796" s="8" t="s">
        <v>4803</v>
      </c>
      <c r="G6796" s="8" t="s">
        <v>146</v>
      </c>
      <c r="H6796" s="8" t="s">
        <v>83584</v>
      </c>
      <c r="I6796" s="8" t="s">
        <v>39145</v>
      </c>
      <c r="K6796" s="4"/>
    </row>
    <row r="6797" spans="2:11" ht="19.5" customHeight="1">
      <c r="B6797" s="12" t="s">
        <v>39171</v>
      </c>
      <c r="C6797" s="7" t="s">
        <v>11315</v>
      </c>
      <c r="D6797" s="8" t="s">
        <v>39172</v>
      </c>
      <c r="E6797" s="8" t="s">
        <v>39173</v>
      </c>
      <c r="F6797" s="8" t="s">
        <v>24186</v>
      </c>
      <c r="G6797" s="8" t="s">
        <v>42</v>
      </c>
      <c r="H6797" s="8" t="s">
        <v>83584</v>
      </c>
      <c r="I6797" s="8" t="s">
        <v>39174</v>
      </c>
      <c r="K6797" s="4"/>
    </row>
    <row r="6798" spans="2:11" ht="19.5" customHeight="1">
      <c r="B6798" s="12" t="s">
        <v>39957</v>
      </c>
      <c r="C6798" s="7" t="s">
        <v>11315</v>
      </c>
      <c r="D6798" s="8" t="s">
        <v>292</v>
      </c>
      <c r="E6798" s="8" t="s">
        <v>39958</v>
      </c>
      <c r="F6798" s="8" t="s">
        <v>3712</v>
      </c>
      <c r="G6798" s="8" t="s">
        <v>101</v>
      </c>
      <c r="H6798" s="8" t="s">
        <v>83584</v>
      </c>
      <c r="I6798" s="8" t="s">
        <v>823</v>
      </c>
      <c r="K6798" s="4"/>
    </row>
    <row r="6799" spans="2:11" ht="19.5" customHeight="1">
      <c r="B6799" s="12" t="s">
        <v>39971</v>
      </c>
      <c r="C6799" s="7" t="s">
        <v>8312</v>
      </c>
      <c r="D6799" s="8" t="s">
        <v>39972</v>
      </c>
      <c r="E6799" s="8" t="s">
        <v>39973</v>
      </c>
      <c r="F6799" s="8" t="s">
        <v>3703</v>
      </c>
      <c r="G6799" s="8" t="s">
        <v>42</v>
      </c>
      <c r="H6799" s="8" t="s">
        <v>83584</v>
      </c>
      <c r="I6799" s="8" t="s">
        <v>39974</v>
      </c>
      <c r="K6799" s="4"/>
    </row>
    <row r="6800" spans="2:11" ht="19.5" customHeight="1">
      <c r="B6800" s="12" t="s">
        <v>41774</v>
      </c>
      <c r="C6800" s="7" t="s">
        <v>11315</v>
      </c>
      <c r="D6800" s="8" t="s">
        <v>41775</v>
      </c>
      <c r="E6800" s="8" t="s">
        <v>41776</v>
      </c>
      <c r="F6800" s="8" t="s">
        <v>3712</v>
      </c>
      <c r="G6800" s="8" t="s">
        <v>101</v>
      </c>
      <c r="H6800" s="8" t="s">
        <v>83584</v>
      </c>
      <c r="I6800" s="8" t="s">
        <v>41777</v>
      </c>
      <c r="K6800" s="4"/>
    </row>
    <row r="6801" spans="2:11" ht="19.5" customHeight="1">
      <c r="B6801" s="12" t="s">
        <v>43011</v>
      </c>
      <c r="C6801" s="7" t="s">
        <v>11315</v>
      </c>
      <c r="D6801" s="8" t="s">
        <v>43012</v>
      </c>
      <c r="E6801" s="8" t="s">
        <v>43013</v>
      </c>
      <c r="F6801" s="8" t="s">
        <v>3438</v>
      </c>
      <c r="G6801" s="8" t="s">
        <v>10</v>
      </c>
      <c r="H6801" s="8" t="s">
        <v>83584</v>
      </c>
      <c r="I6801" s="8" t="s">
        <v>43014</v>
      </c>
      <c r="K6801" s="4"/>
    </row>
    <row r="6802" spans="2:11" ht="19.5" customHeight="1">
      <c r="B6802" s="12" t="s">
        <v>44670</v>
      </c>
      <c r="C6802" s="7" t="s">
        <v>11315</v>
      </c>
      <c r="D6802" s="8" t="s">
        <v>44671</v>
      </c>
      <c r="E6802" s="8" t="s">
        <v>44672</v>
      </c>
      <c r="F6802" s="8" t="s">
        <v>3703</v>
      </c>
      <c r="G6802" s="8" t="s">
        <v>42</v>
      </c>
      <c r="H6802" s="8" t="s">
        <v>83584</v>
      </c>
      <c r="I6802" s="8" t="s">
        <v>44673</v>
      </c>
      <c r="K6802" s="4"/>
    </row>
    <row r="6803" spans="2:11" ht="19.5" customHeight="1">
      <c r="B6803" s="12" t="s">
        <v>45717</v>
      </c>
      <c r="C6803" s="7" t="s">
        <v>8312</v>
      </c>
      <c r="D6803" s="8" t="s">
        <v>45718</v>
      </c>
      <c r="E6803" s="8" t="s">
        <v>45719</v>
      </c>
      <c r="F6803" s="8" t="s">
        <v>3712</v>
      </c>
      <c r="G6803" s="8" t="s">
        <v>101</v>
      </c>
      <c r="H6803" s="8" t="s">
        <v>83584</v>
      </c>
      <c r="I6803" s="8" t="s">
        <v>45720</v>
      </c>
      <c r="K6803" s="4"/>
    </row>
    <row r="6804" spans="2:11" ht="19.5" customHeight="1">
      <c r="B6804" s="12" t="s">
        <v>46494</v>
      </c>
      <c r="C6804" s="7" t="s">
        <v>8312</v>
      </c>
      <c r="D6804" s="8" t="s">
        <v>46495</v>
      </c>
      <c r="E6804" s="8" t="s">
        <v>46496</v>
      </c>
      <c r="F6804" s="8" t="s">
        <v>24186</v>
      </c>
      <c r="G6804" s="8" t="s">
        <v>42</v>
      </c>
      <c r="H6804" s="8" t="s">
        <v>83584</v>
      </c>
      <c r="I6804" s="8" t="s">
        <v>46497</v>
      </c>
      <c r="K6804" s="4"/>
    </row>
    <row r="6805" spans="2:11" ht="19.5" customHeight="1">
      <c r="B6805" s="12" t="s">
        <v>47508</v>
      </c>
      <c r="C6805" s="7" t="s">
        <v>11315</v>
      </c>
      <c r="D6805" s="8" t="s">
        <v>47509</v>
      </c>
      <c r="E6805" s="8" t="s">
        <v>47510</v>
      </c>
      <c r="F6805" s="8" t="s">
        <v>3703</v>
      </c>
      <c r="G6805" s="8" t="s">
        <v>42</v>
      </c>
      <c r="H6805" s="8" t="s">
        <v>83584</v>
      </c>
      <c r="I6805" s="8" t="s">
        <v>47511</v>
      </c>
      <c r="K6805" s="4"/>
    </row>
    <row r="6806" spans="2:11" ht="19.5" customHeight="1">
      <c r="B6806" s="12" t="s">
        <v>47765</v>
      </c>
      <c r="C6806" s="7" t="s">
        <v>11315</v>
      </c>
      <c r="D6806" s="8" t="s">
        <v>47766</v>
      </c>
      <c r="E6806" s="8" t="s">
        <v>47767</v>
      </c>
      <c r="F6806" s="8" t="s">
        <v>3759</v>
      </c>
      <c r="G6806" s="8" t="s">
        <v>55</v>
      </c>
      <c r="H6806" s="8" t="s">
        <v>83584</v>
      </c>
      <c r="I6806" s="8" t="s">
        <v>47768</v>
      </c>
      <c r="K6806" s="4"/>
    </row>
    <row r="6807" spans="2:11" ht="19.5" customHeight="1">
      <c r="B6807" s="12" t="s">
        <v>48285</v>
      </c>
      <c r="C6807" s="7" t="s">
        <v>11315</v>
      </c>
      <c r="D6807" s="8" t="s">
        <v>37074</v>
      </c>
      <c r="E6807" s="8" t="s">
        <v>48286</v>
      </c>
      <c r="F6807" s="8" t="s">
        <v>3703</v>
      </c>
      <c r="G6807" s="8" t="s">
        <v>42</v>
      </c>
      <c r="H6807" s="8" t="s">
        <v>83584</v>
      </c>
      <c r="I6807" s="8" t="s">
        <v>36345</v>
      </c>
      <c r="K6807" s="4"/>
    </row>
    <row r="6808" spans="2:11" ht="19.5" customHeight="1">
      <c r="B6808" s="12" t="s">
        <v>48707</v>
      </c>
      <c r="C6808" s="7" t="s">
        <v>11315</v>
      </c>
      <c r="D6808" s="8" t="s">
        <v>48708</v>
      </c>
      <c r="E6808" s="8" t="s">
        <v>48709</v>
      </c>
      <c r="F6808" s="8" t="s">
        <v>3712</v>
      </c>
      <c r="G6808" s="8" t="s">
        <v>101</v>
      </c>
      <c r="H6808" s="8" t="s">
        <v>83584</v>
      </c>
      <c r="I6808" s="8" t="s">
        <v>48710</v>
      </c>
      <c r="K6808" s="4"/>
    </row>
    <row r="6809" spans="2:11" ht="19.5" customHeight="1">
      <c r="B6809" s="12" t="s">
        <v>48711</v>
      </c>
      <c r="C6809" s="7" t="s">
        <v>11315</v>
      </c>
      <c r="D6809" s="8" t="s">
        <v>48712</v>
      </c>
      <c r="E6809" s="8" t="s">
        <v>48713</v>
      </c>
      <c r="F6809" s="8" t="s">
        <v>3703</v>
      </c>
      <c r="G6809" s="8" t="s">
        <v>42</v>
      </c>
      <c r="H6809" s="8" t="s">
        <v>83584</v>
      </c>
      <c r="I6809" s="8" t="s">
        <v>48714</v>
      </c>
      <c r="K6809" s="4"/>
    </row>
    <row r="6810" spans="2:11" ht="19.5" customHeight="1">
      <c r="B6810" s="12" t="s">
        <v>48756</v>
      </c>
      <c r="C6810" s="7" t="s">
        <v>11315</v>
      </c>
      <c r="D6810" s="8" t="s">
        <v>48757</v>
      </c>
      <c r="E6810" s="8" t="s">
        <v>48758</v>
      </c>
      <c r="F6810" s="8" t="s">
        <v>3703</v>
      </c>
      <c r="G6810" s="8" t="s">
        <v>42</v>
      </c>
      <c r="H6810" s="8" t="s">
        <v>83584</v>
      </c>
      <c r="I6810" s="8" t="s">
        <v>48759</v>
      </c>
      <c r="K6810" s="4"/>
    </row>
    <row r="6811" spans="2:11" ht="19.5" customHeight="1">
      <c r="B6811" s="12" t="s">
        <v>48976</v>
      </c>
      <c r="C6811" s="7" t="s">
        <v>11315</v>
      </c>
      <c r="D6811" s="8" t="s">
        <v>37074</v>
      </c>
      <c r="E6811" s="8" t="s">
        <v>48977</v>
      </c>
      <c r="F6811" s="8" t="s">
        <v>3759</v>
      </c>
      <c r="G6811" s="8" t="s">
        <v>55</v>
      </c>
      <c r="H6811" s="8" t="s">
        <v>83584</v>
      </c>
      <c r="I6811" s="8" t="s">
        <v>36345</v>
      </c>
      <c r="K6811" s="4"/>
    </row>
    <row r="6812" spans="2:11" ht="19.5" customHeight="1">
      <c r="B6812" s="12" t="s">
        <v>49507</v>
      </c>
      <c r="C6812" s="7" t="s">
        <v>11315</v>
      </c>
      <c r="D6812" s="8" t="s">
        <v>37074</v>
      </c>
      <c r="E6812" s="8" t="s">
        <v>49508</v>
      </c>
      <c r="F6812" s="8" t="s">
        <v>3712</v>
      </c>
      <c r="G6812" s="8" t="s">
        <v>101</v>
      </c>
      <c r="H6812" s="8" t="s">
        <v>83584</v>
      </c>
      <c r="I6812" s="8" t="s">
        <v>36345</v>
      </c>
      <c r="K6812" s="4"/>
    </row>
    <row r="6813" spans="2:11" ht="19.5" customHeight="1">
      <c r="B6813" s="12" t="s">
        <v>50461</v>
      </c>
      <c r="C6813" s="7" t="s">
        <v>8312</v>
      </c>
      <c r="D6813" s="8" t="s">
        <v>50462</v>
      </c>
      <c r="E6813" s="8" t="s">
        <v>50463</v>
      </c>
      <c r="F6813" s="8" t="s">
        <v>24186</v>
      </c>
      <c r="G6813" s="8" t="s">
        <v>42</v>
      </c>
      <c r="H6813" s="8" t="s">
        <v>83584</v>
      </c>
      <c r="I6813" s="8" t="s">
        <v>35559</v>
      </c>
      <c r="K6813" s="4"/>
    </row>
    <row r="6814" spans="2:11" ht="19.5" customHeight="1">
      <c r="B6814" s="12" t="s">
        <v>50563</v>
      </c>
      <c r="C6814" s="7" t="s">
        <v>11315</v>
      </c>
      <c r="D6814" s="8" t="s">
        <v>50564</v>
      </c>
      <c r="E6814" s="8" t="s">
        <v>50565</v>
      </c>
      <c r="F6814" s="8" t="s">
        <v>24186</v>
      </c>
      <c r="G6814" s="8" t="s">
        <v>42</v>
      </c>
      <c r="H6814" s="8" t="s">
        <v>83584</v>
      </c>
      <c r="I6814" s="8" t="s">
        <v>50566</v>
      </c>
      <c r="K6814" s="4"/>
    </row>
    <row r="6815" spans="2:11" ht="19.5" customHeight="1">
      <c r="B6815" s="12" t="s">
        <v>50925</v>
      </c>
      <c r="C6815" s="7" t="s">
        <v>11315</v>
      </c>
      <c r="D6815" s="8" t="s">
        <v>50926</v>
      </c>
      <c r="E6815" s="8" t="s">
        <v>50927</v>
      </c>
      <c r="F6815" s="8" t="s">
        <v>3712</v>
      </c>
      <c r="G6815" s="8" t="s">
        <v>101</v>
      </c>
      <c r="H6815" s="8" t="s">
        <v>83584</v>
      </c>
      <c r="I6815" s="8" t="s">
        <v>50928</v>
      </c>
      <c r="K6815" s="4"/>
    </row>
    <row r="6816" spans="2:11" ht="19.5" customHeight="1">
      <c r="B6816" s="12" t="s">
        <v>51741</v>
      </c>
      <c r="C6816" s="7" t="s">
        <v>11315</v>
      </c>
      <c r="D6816" s="8" t="s">
        <v>51742</v>
      </c>
      <c r="E6816" s="8" t="s">
        <v>51743</v>
      </c>
      <c r="F6816" s="8" t="s">
        <v>8286</v>
      </c>
      <c r="G6816" s="8" t="s">
        <v>42</v>
      </c>
      <c r="H6816" s="8" t="s">
        <v>83584</v>
      </c>
      <c r="I6816" s="8" t="s">
        <v>1064</v>
      </c>
      <c r="K6816" s="4"/>
    </row>
    <row r="6817" spans="2:11" ht="19.5" customHeight="1">
      <c r="B6817" s="12" t="s">
        <v>51871</v>
      </c>
      <c r="C6817" s="7" t="s">
        <v>11315</v>
      </c>
      <c r="D6817" s="8" t="s">
        <v>51872</v>
      </c>
      <c r="E6817" s="8" t="s">
        <v>51873</v>
      </c>
      <c r="F6817" s="8" t="s">
        <v>3712</v>
      </c>
      <c r="G6817" s="8" t="s">
        <v>101</v>
      </c>
      <c r="H6817" s="8" t="s">
        <v>83584</v>
      </c>
      <c r="I6817" s="8" t="s">
        <v>51874</v>
      </c>
      <c r="K6817" s="4"/>
    </row>
    <row r="6818" spans="2:11" ht="19.5" customHeight="1">
      <c r="B6818" s="12" t="s">
        <v>51887</v>
      </c>
      <c r="C6818" s="7" t="s">
        <v>8312</v>
      </c>
      <c r="D6818" s="8" t="s">
        <v>51888</v>
      </c>
      <c r="E6818" s="8" t="s">
        <v>51889</v>
      </c>
      <c r="F6818" s="8" t="s">
        <v>24186</v>
      </c>
      <c r="G6818" s="8" t="s">
        <v>42</v>
      </c>
      <c r="H6818" s="8" t="s">
        <v>83584</v>
      </c>
      <c r="I6818" s="8" t="s">
        <v>51890</v>
      </c>
      <c r="K6818" s="4"/>
    </row>
    <row r="6819" spans="2:11" ht="19.5" customHeight="1">
      <c r="B6819" s="12" t="s">
        <v>52420</v>
      </c>
      <c r="C6819" s="7" t="s">
        <v>11315</v>
      </c>
      <c r="D6819" s="8" t="s">
        <v>52421</v>
      </c>
      <c r="E6819" s="8" t="s">
        <v>52422</v>
      </c>
      <c r="F6819" s="8" t="s">
        <v>3759</v>
      </c>
      <c r="G6819" s="8" t="s">
        <v>55</v>
      </c>
      <c r="H6819" s="8" t="s">
        <v>83584</v>
      </c>
      <c r="I6819" s="8" t="s">
        <v>52423</v>
      </c>
      <c r="K6819" s="4"/>
    </row>
    <row r="6820" spans="2:11" ht="19.5" customHeight="1">
      <c r="B6820" s="12" t="s">
        <v>52698</v>
      </c>
      <c r="C6820" s="7" t="s">
        <v>11315</v>
      </c>
      <c r="D6820" s="8" t="s">
        <v>24949</v>
      </c>
      <c r="E6820" s="8" t="s">
        <v>52699</v>
      </c>
      <c r="F6820" s="8" t="s">
        <v>3759</v>
      </c>
      <c r="G6820" s="8" t="s">
        <v>55</v>
      </c>
      <c r="H6820" s="8" t="s">
        <v>83584</v>
      </c>
      <c r="I6820" s="8" t="s">
        <v>24951</v>
      </c>
      <c r="K6820" s="4"/>
    </row>
    <row r="6821" spans="2:11" ht="19.5" customHeight="1">
      <c r="B6821" s="12" t="s">
        <v>52708</v>
      </c>
      <c r="C6821" s="7" t="s">
        <v>11315</v>
      </c>
      <c r="D6821" s="8" t="s">
        <v>52709</v>
      </c>
      <c r="E6821" s="8" t="s">
        <v>52710</v>
      </c>
      <c r="F6821" s="8" t="s">
        <v>3759</v>
      </c>
      <c r="G6821" s="8" t="s">
        <v>55</v>
      </c>
      <c r="H6821" s="8" t="s">
        <v>83584</v>
      </c>
      <c r="I6821" s="8" t="s">
        <v>52711</v>
      </c>
      <c r="K6821" s="4"/>
    </row>
    <row r="6822" spans="2:11" ht="19.5" customHeight="1">
      <c r="B6822" s="12" t="s">
        <v>54644</v>
      </c>
      <c r="C6822" s="7" t="s">
        <v>11315</v>
      </c>
      <c r="D6822" s="8" t="s">
        <v>54645</v>
      </c>
      <c r="E6822" s="8" t="s">
        <v>54646</v>
      </c>
      <c r="F6822" s="8" t="s">
        <v>3712</v>
      </c>
      <c r="G6822" s="8" t="s">
        <v>101</v>
      </c>
      <c r="H6822" s="8" t="s">
        <v>83584</v>
      </c>
      <c r="I6822" s="8" t="s">
        <v>54647</v>
      </c>
      <c r="K6822" s="4"/>
    </row>
    <row r="6823" spans="2:11" ht="19.5" customHeight="1">
      <c r="B6823" s="12" t="s">
        <v>55923</v>
      </c>
      <c r="C6823" s="7" t="s">
        <v>11315</v>
      </c>
      <c r="D6823" s="8" t="s">
        <v>55924</v>
      </c>
      <c r="E6823" s="8" t="s">
        <v>55925</v>
      </c>
      <c r="F6823" s="8" t="s">
        <v>3712</v>
      </c>
      <c r="G6823" s="8" t="s">
        <v>101</v>
      </c>
      <c r="H6823" s="8" t="s">
        <v>83584</v>
      </c>
      <c r="I6823" s="8" t="s">
        <v>1585</v>
      </c>
      <c r="K6823" s="4"/>
    </row>
    <row r="6824" spans="2:11" ht="19.5" customHeight="1">
      <c r="B6824" s="12" t="s">
        <v>56243</v>
      </c>
      <c r="C6824" s="7" t="s">
        <v>11315</v>
      </c>
      <c r="D6824" s="8" t="s">
        <v>56244</v>
      </c>
      <c r="E6824" s="8" t="s">
        <v>56245</v>
      </c>
      <c r="F6824" s="8" t="s">
        <v>3712</v>
      </c>
      <c r="G6824" s="8" t="s">
        <v>101</v>
      </c>
      <c r="H6824" s="8" t="s">
        <v>83584</v>
      </c>
      <c r="I6824" s="8" t="s">
        <v>56246</v>
      </c>
      <c r="K6824" s="4"/>
    </row>
    <row r="6825" spans="2:11" ht="19.5" customHeight="1">
      <c r="B6825" s="12" t="s">
        <v>56468</v>
      </c>
      <c r="C6825" s="7" t="s">
        <v>8312</v>
      </c>
      <c r="D6825" s="8" t="s">
        <v>56469</v>
      </c>
      <c r="E6825" s="8" t="s">
        <v>56470</v>
      </c>
      <c r="F6825" s="8" t="s">
        <v>6428</v>
      </c>
      <c r="G6825" s="8" t="s">
        <v>42</v>
      </c>
      <c r="H6825" s="8" t="s">
        <v>83584</v>
      </c>
      <c r="I6825" s="8" t="s">
        <v>56471</v>
      </c>
      <c r="K6825" s="4"/>
    </row>
    <row r="6826" spans="2:11" ht="19.5" customHeight="1">
      <c r="B6826" s="12" t="s">
        <v>56551</v>
      </c>
      <c r="C6826" s="7" t="s">
        <v>8312</v>
      </c>
      <c r="D6826" s="8" t="s">
        <v>56552</v>
      </c>
      <c r="E6826" s="8" t="s">
        <v>56553</v>
      </c>
      <c r="F6826" s="8" t="s">
        <v>3703</v>
      </c>
      <c r="G6826" s="8" t="s">
        <v>42</v>
      </c>
      <c r="H6826" s="8" t="s">
        <v>83584</v>
      </c>
      <c r="I6826" s="8" t="s">
        <v>56554</v>
      </c>
      <c r="K6826" s="4"/>
    </row>
    <row r="6827" spans="2:11" ht="19.5" customHeight="1">
      <c r="B6827" s="12" t="s">
        <v>56607</v>
      </c>
      <c r="C6827" s="7" t="s">
        <v>11315</v>
      </c>
      <c r="D6827" s="8" t="s">
        <v>56608</v>
      </c>
      <c r="E6827" s="8" t="s">
        <v>56609</v>
      </c>
      <c r="F6827" s="8" t="s">
        <v>4803</v>
      </c>
      <c r="G6827" s="8" t="s">
        <v>146</v>
      </c>
      <c r="H6827" s="8" t="s">
        <v>83584</v>
      </c>
      <c r="I6827" s="8" t="s">
        <v>1738</v>
      </c>
      <c r="K6827" s="4"/>
    </row>
    <row r="6828" spans="2:11" ht="19.5" customHeight="1">
      <c r="B6828" s="12" t="s">
        <v>56876</v>
      </c>
      <c r="C6828" s="7" t="s">
        <v>11315</v>
      </c>
      <c r="D6828" s="8" t="s">
        <v>56877</v>
      </c>
      <c r="E6828" s="8" t="s">
        <v>56878</v>
      </c>
      <c r="F6828" s="8" t="s">
        <v>3703</v>
      </c>
      <c r="G6828" s="8" t="s">
        <v>42</v>
      </c>
      <c r="H6828" s="8" t="s">
        <v>83584</v>
      </c>
      <c r="I6828" s="8" t="s">
        <v>1732</v>
      </c>
      <c r="K6828" s="4"/>
    </row>
    <row r="6829" spans="2:11" ht="19.5" customHeight="1">
      <c r="B6829" s="12" t="s">
        <v>57166</v>
      </c>
      <c r="C6829" s="7" t="s">
        <v>11315</v>
      </c>
      <c r="D6829" s="8" t="s">
        <v>57167</v>
      </c>
      <c r="E6829" s="8" t="s">
        <v>57168</v>
      </c>
      <c r="F6829" s="8" t="s">
        <v>3703</v>
      </c>
      <c r="G6829" s="8" t="s">
        <v>42</v>
      </c>
      <c r="H6829" s="8" t="s">
        <v>83584</v>
      </c>
      <c r="I6829" s="8" t="s">
        <v>57169</v>
      </c>
      <c r="K6829" s="4"/>
    </row>
    <row r="6830" spans="2:11" ht="19.5" customHeight="1">
      <c r="B6830" s="12" t="s">
        <v>57187</v>
      </c>
      <c r="C6830" s="7" t="s">
        <v>11315</v>
      </c>
      <c r="D6830" s="8" t="s">
        <v>57188</v>
      </c>
      <c r="E6830" s="8" t="s">
        <v>57189</v>
      </c>
      <c r="F6830" s="8" t="s">
        <v>3712</v>
      </c>
      <c r="G6830" s="8" t="s">
        <v>101</v>
      </c>
      <c r="H6830" s="8" t="s">
        <v>83584</v>
      </c>
      <c r="I6830" s="8" t="s">
        <v>1479</v>
      </c>
      <c r="K6830" s="4"/>
    </row>
    <row r="6831" spans="2:11" ht="19.5" customHeight="1">
      <c r="B6831" s="12" t="s">
        <v>57343</v>
      </c>
      <c r="C6831" s="7" t="s">
        <v>8312</v>
      </c>
      <c r="D6831" s="8" t="s">
        <v>57344</v>
      </c>
      <c r="E6831" s="8" t="s">
        <v>57345</v>
      </c>
      <c r="F6831" s="8" t="s">
        <v>3712</v>
      </c>
      <c r="G6831" s="8" t="s">
        <v>101</v>
      </c>
      <c r="H6831" s="8" t="s">
        <v>83584</v>
      </c>
      <c r="I6831" s="8" t="s">
        <v>57346</v>
      </c>
      <c r="K6831" s="4"/>
    </row>
    <row r="6832" spans="2:11" ht="19.5" customHeight="1">
      <c r="B6832" s="12" t="s">
        <v>57415</v>
      </c>
      <c r="C6832" s="7" t="s">
        <v>11315</v>
      </c>
      <c r="D6832" s="8" t="s">
        <v>57416</v>
      </c>
      <c r="E6832" s="8" t="s">
        <v>57417</v>
      </c>
      <c r="F6832" s="8" t="s">
        <v>3712</v>
      </c>
      <c r="G6832" s="8" t="s">
        <v>101</v>
      </c>
      <c r="H6832" s="8" t="s">
        <v>83584</v>
      </c>
      <c r="I6832" s="8" t="s">
        <v>57418</v>
      </c>
      <c r="K6832" s="4"/>
    </row>
    <row r="6833" spans="2:11" ht="19.5" customHeight="1">
      <c r="B6833" s="12" t="s">
        <v>57705</v>
      </c>
      <c r="C6833" s="7" t="s">
        <v>11315</v>
      </c>
      <c r="D6833" s="8" t="s">
        <v>57706</v>
      </c>
      <c r="E6833" s="8" t="s">
        <v>57707</v>
      </c>
      <c r="F6833" s="8" t="s">
        <v>3712</v>
      </c>
      <c r="G6833" s="8" t="s">
        <v>101</v>
      </c>
      <c r="H6833" s="8" t="s">
        <v>83584</v>
      </c>
      <c r="I6833" s="8" t="s">
        <v>57708</v>
      </c>
      <c r="K6833" s="4"/>
    </row>
    <row r="6834" spans="2:11" ht="19.5" customHeight="1">
      <c r="B6834" s="12" t="s">
        <v>57951</v>
      </c>
      <c r="C6834" s="7" t="s">
        <v>11315</v>
      </c>
      <c r="D6834" s="8" t="s">
        <v>57952</v>
      </c>
      <c r="E6834" s="8" t="s">
        <v>57953</v>
      </c>
      <c r="F6834" s="8" t="s">
        <v>3712</v>
      </c>
      <c r="G6834" s="8" t="s">
        <v>101</v>
      </c>
      <c r="H6834" s="8" t="s">
        <v>83584</v>
      </c>
      <c r="I6834" s="8" t="s">
        <v>57954</v>
      </c>
      <c r="K6834" s="4"/>
    </row>
    <row r="6835" spans="2:11" ht="19.5" customHeight="1">
      <c r="B6835" s="12" t="s">
        <v>57955</v>
      </c>
      <c r="C6835" s="7" t="s">
        <v>11315</v>
      </c>
      <c r="D6835" s="8" t="s">
        <v>57956</v>
      </c>
      <c r="E6835" s="8" t="s">
        <v>57957</v>
      </c>
      <c r="F6835" s="8" t="s">
        <v>3759</v>
      </c>
      <c r="G6835" s="8" t="s">
        <v>55</v>
      </c>
      <c r="H6835" s="8" t="s">
        <v>83584</v>
      </c>
      <c r="I6835" s="8" t="s">
        <v>57958</v>
      </c>
      <c r="K6835" s="4"/>
    </row>
    <row r="6836" spans="2:11" ht="19.5" customHeight="1">
      <c r="B6836" s="12" t="s">
        <v>58258</v>
      </c>
      <c r="C6836" s="7" t="s">
        <v>11315</v>
      </c>
      <c r="D6836" s="8" t="s">
        <v>30978</v>
      </c>
      <c r="E6836" s="8" t="s">
        <v>58259</v>
      </c>
      <c r="F6836" s="8" t="s">
        <v>3712</v>
      </c>
      <c r="G6836" s="8" t="s">
        <v>101</v>
      </c>
      <c r="H6836" s="8" t="s">
        <v>83584</v>
      </c>
      <c r="I6836" s="8" t="s">
        <v>30981</v>
      </c>
      <c r="K6836" s="4"/>
    </row>
    <row r="6837" spans="2:11" ht="19.5" customHeight="1">
      <c r="B6837" s="12" t="s">
        <v>58558</v>
      </c>
      <c r="C6837" s="7" t="s">
        <v>11315</v>
      </c>
      <c r="D6837" s="8" t="s">
        <v>58559</v>
      </c>
      <c r="E6837" s="8" t="s">
        <v>58560</v>
      </c>
      <c r="F6837" s="8" t="s">
        <v>3712</v>
      </c>
      <c r="G6837" s="8" t="s">
        <v>101</v>
      </c>
      <c r="H6837" s="8" t="s">
        <v>83584</v>
      </c>
      <c r="I6837" s="8" t="s">
        <v>58561</v>
      </c>
      <c r="K6837" s="4"/>
    </row>
    <row r="6838" spans="2:11" ht="19.5" customHeight="1">
      <c r="B6838" s="12" t="s">
        <v>58804</v>
      </c>
      <c r="C6838" s="7" t="s">
        <v>11315</v>
      </c>
      <c r="D6838" s="8" t="s">
        <v>58805</v>
      </c>
      <c r="E6838" s="8" t="s">
        <v>58806</v>
      </c>
      <c r="F6838" s="8" t="s">
        <v>3712</v>
      </c>
      <c r="G6838" s="8" t="s">
        <v>101</v>
      </c>
      <c r="H6838" s="8" t="s">
        <v>83584</v>
      </c>
      <c r="I6838" s="8" t="s">
        <v>58807</v>
      </c>
      <c r="K6838" s="4"/>
    </row>
    <row r="6839" spans="2:11" ht="19.5" customHeight="1">
      <c r="B6839" s="12" t="s">
        <v>58917</v>
      </c>
      <c r="C6839" s="7" t="s">
        <v>11315</v>
      </c>
      <c r="D6839" s="8" t="s">
        <v>58918</v>
      </c>
      <c r="E6839" s="8" t="s">
        <v>58919</v>
      </c>
      <c r="F6839" s="8" t="s">
        <v>4803</v>
      </c>
      <c r="G6839" s="8" t="s">
        <v>146</v>
      </c>
      <c r="H6839" s="8" t="s">
        <v>83584</v>
      </c>
      <c r="I6839" s="8" t="s">
        <v>58920</v>
      </c>
      <c r="K6839" s="4"/>
    </row>
    <row r="6840" spans="2:11" ht="19.5" customHeight="1">
      <c r="B6840" s="12" t="s">
        <v>59188</v>
      </c>
      <c r="C6840" s="7" t="s">
        <v>8303</v>
      </c>
      <c r="D6840" s="8" t="s">
        <v>59189</v>
      </c>
      <c r="E6840" s="8" t="s">
        <v>59190</v>
      </c>
      <c r="F6840" s="8" t="s">
        <v>3712</v>
      </c>
      <c r="G6840" s="8" t="s">
        <v>101</v>
      </c>
      <c r="H6840" s="8" t="s">
        <v>83584</v>
      </c>
      <c r="I6840" s="8" t="s">
        <v>1533</v>
      </c>
      <c r="K6840" s="4"/>
    </row>
    <row r="6841" spans="2:11" ht="19.5" customHeight="1">
      <c r="B6841" s="12" t="s">
        <v>60345</v>
      </c>
      <c r="C6841" s="7" t="s">
        <v>8390</v>
      </c>
      <c r="D6841" s="8" t="s">
        <v>60346</v>
      </c>
      <c r="E6841" s="8" t="s">
        <v>60347</v>
      </c>
      <c r="F6841" s="8" t="s">
        <v>3438</v>
      </c>
      <c r="G6841" s="8" t="s">
        <v>10</v>
      </c>
      <c r="H6841" s="8" t="s">
        <v>83584</v>
      </c>
      <c r="I6841" s="8" t="s">
        <v>60348</v>
      </c>
      <c r="K6841" s="4"/>
    </row>
    <row r="6842" spans="2:11" ht="19.5" customHeight="1">
      <c r="B6842" s="12" t="s">
        <v>60517</v>
      </c>
      <c r="C6842" s="7" t="s">
        <v>8390</v>
      </c>
      <c r="D6842" s="8" t="s">
        <v>60518</v>
      </c>
      <c r="E6842" s="8" t="s">
        <v>60519</v>
      </c>
      <c r="F6842" s="8" t="s">
        <v>3703</v>
      </c>
      <c r="G6842" s="8" t="s">
        <v>42</v>
      </c>
      <c r="H6842" s="8" t="s">
        <v>83584</v>
      </c>
      <c r="I6842" s="8" t="s">
        <v>60520</v>
      </c>
      <c r="K6842" s="4"/>
    </row>
    <row r="6843" spans="2:11" ht="19.5" customHeight="1">
      <c r="B6843" s="12" t="s">
        <v>60862</v>
      </c>
      <c r="C6843" s="7" t="s">
        <v>60237</v>
      </c>
      <c r="D6843" s="8" t="s">
        <v>60863</v>
      </c>
      <c r="E6843" s="8" t="s">
        <v>292</v>
      </c>
      <c r="F6843" s="8" t="s">
        <v>292</v>
      </c>
      <c r="G6843" s="8" t="s">
        <v>292</v>
      </c>
      <c r="H6843" s="8" t="s">
        <v>83584</v>
      </c>
      <c r="I6843" s="8" t="s">
        <v>60864</v>
      </c>
      <c r="K6843" s="4"/>
    </row>
    <row r="6844" spans="2:11" ht="19.5" customHeight="1">
      <c r="B6844" s="12" t="s">
        <v>60865</v>
      </c>
      <c r="C6844" s="7" t="s">
        <v>60237</v>
      </c>
      <c r="D6844" s="8" t="s">
        <v>60866</v>
      </c>
      <c r="E6844" s="8" t="s">
        <v>60867</v>
      </c>
      <c r="F6844" s="8" t="s">
        <v>3703</v>
      </c>
      <c r="G6844" s="8" t="s">
        <v>42</v>
      </c>
      <c r="H6844" s="8" t="s">
        <v>83584</v>
      </c>
      <c r="I6844" s="8" t="s">
        <v>60868</v>
      </c>
      <c r="K6844" s="4"/>
    </row>
    <row r="6845" spans="2:11" ht="19.5" customHeight="1">
      <c r="B6845" s="12" t="s">
        <v>60905</v>
      </c>
      <c r="C6845" s="7" t="s">
        <v>60237</v>
      </c>
      <c r="D6845" s="8" t="s">
        <v>60906</v>
      </c>
      <c r="E6845" s="8" t="s">
        <v>60907</v>
      </c>
      <c r="F6845" s="8" t="s">
        <v>3438</v>
      </c>
      <c r="G6845" s="8" t="s">
        <v>10</v>
      </c>
      <c r="H6845" s="8" t="s">
        <v>83584</v>
      </c>
      <c r="I6845" s="8" t="s">
        <v>20526</v>
      </c>
      <c r="K6845" s="4"/>
    </row>
    <row r="6846" spans="2:11" ht="19.5" customHeight="1">
      <c r="B6846" s="12" t="s">
        <v>60936</v>
      </c>
      <c r="C6846" s="7" t="s">
        <v>60237</v>
      </c>
      <c r="D6846" s="8" t="s">
        <v>60937</v>
      </c>
      <c r="E6846" s="8" t="s">
        <v>60938</v>
      </c>
      <c r="F6846" s="8" t="s">
        <v>4211</v>
      </c>
      <c r="G6846" s="8" t="s">
        <v>96</v>
      </c>
      <c r="H6846" s="8" t="s">
        <v>83584</v>
      </c>
      <c r="I6846" s="8" t="s">
        <v>60939</v>
      </c>
      <c r="K6846" s="4"/>
    </row>
    <row r="6847" spans="2:11" ht="19.5" customHeight="1">
      <c r="B6847" s="12" t="s">
        <v>60976</v>
      </c>
      <c r="C6847" s="7" t="s">
        <v>60237</v>
      </c>
      <c r="D6847" s="8" t="s">
        <v>60977</v>
      </c>
      <c r="E6847" s="8" t="s">
        <v>60978</v>
      </c>
      <c r="F6847" s="8" t="s">
        <v>3703</v>
      </c>
      <c r="G6847" s="8" t="s">
        <v>42</v>
      </c>
      <c r="H6847" s="8" t="s">
        <v>83584</v>
      </c>
      <c r="I6847" s="8" t="s">
        <v>60979</v>
      </c>
      <c r="K6847" s="4"/>
    </row>
    <row r="6848" spans="2:11" ht="19.5" customHeight="1">
      <c r="B6848" s="12" t="s">
        <v>60986</v>
      </c>
      <c r="C6848" s="7" t="s">
        <v>60237</v>
      </c>
      <c r="D6848" s="8" t="s">
        <v>60987</v>
      </c>
      <c r="E6848" s="8" t="s">
        <v>60978</v>
      </c>
      <c r="F6848" s="8" t="s">
        <v>3703</v>
      </c>
      <c r="G6848" s="8" t="s">
        <v>42</v>
      </c>
      <c r="H6848" s="8" t="s">
        <v>83584</v>
      </c>
      <c r="I6848" s="8" t="s">
        <v>60979</v>
      </c>
      <c r="K6848" s="4"/>
    </row>
    <row r="6849" spans="2:11" ht="19.5" customHeight="1">
      <c r="B6849" s="12" t="s">
        <v>61020</v>
      </c>
      <c r="C6849" s="7" t="s">
        <v>60237</v>
      </c>
      <c r="D6849" s="8" t="s">
        <v>61021</v>
      </c>
      <c r="E6849" s="8" t="s">
        <v>61022</v>
      </c>
      <c r="F6849" s="8" t="s">
        <v>10723</v>
      </c>
      <c r="G6849" s="8" t="s">
        <v>10</v>
      </c>
      <c r="H6849" s="8" t="s">
        <v>83584</v>
      </c>
      <c r="I6849" s="8" t="s">
        <v>61023</v>
      </c>
      <c r="K6849" s="4"/>
    </row>
    <row r="6850" spans="2:11" ht="19.5" customHeight="1">
      <c r="B6850" s="12" t="s">
        <v>62113</v>
      </c>
      <c r="C6850" s="7" t="s">
        <v>54120</v>
      </c>
      <c r="D6850" s="8" t="s">
        <v>62114</v>
      </c>
      <c r="E6850" s="8" t="s">
        <v>62115</v>
      </c>
      <c r="F6850" s="8" t="s">
        <v>6428</v>
      </c>
      <c r="G6850" s="8" t="s">
        <v>42</v>
      </c>
      <c r="H6850" s="8" t="s">
        <v>83584</v>
      </c>
      <c r="I6850" s="8" t="s">
        <v>16554</v>
      </c>
      <c r="K6850" s="4"/>
    </row>
    <row r="6851" spans="2:11" ht="19.5" customHeight="1">
      <c r="B6851" s="12" t="s">
        <v>64562</v>
      </c>
      <c r="C6851" s="7" t="s">
        <v>54120</v>
      </c>
      <c r="D6851" s="8" t="s">
        <v>64563</v>
      </c>
      <c r="E6851" s="8" t="s">
        <v>64564</v>
      </c>
      <c r="F6851" s="8" t="s">
        <v>24186</v>
      </c>
      <c r="G6851" s="8" t="s">
        <v>42</v>
      </c>
      <c r="H6851" s="8" t="s">
        <v>83584</v>
      </c>
      <c r="I6851" s="8" t="s">
        <v>64565</v>
      </c>
      <c r="K6851" s="4"/>
    </row>
    <row r="6852" spans="2:11" ht="19.5" customHeight="1">
      <c r="B6852" s="12" t="s">
        <v>64570</v>
      </c>
      <c r="C6852" s="7" t="s">
        <v>54120</v>
      </c>
      <c r="D6852" s="8" t="s">
        <v>64571</v>
      </c>
      <c r="E6852" s="8" t="s">
        <v>64572</v>
      </c>
      <c r="F6852" s="8" t="s">
        <v>3703</v>
      </c>
      <c r="G6852" s="8" t="s">
        <v>42</v>
      </c>
      <c r="H6852" s="8" t="s">
        <v>83584</v>
      </c>
      <c r="I6852" s="8" t="s">
        <v>64573</v>
      </c>
      <c r="K6852" s="4"/>
    </row>
    <row r="6853" spans="2:11" ht="19.5" customHeight="1">
      <c r="B6853" s="12" t="s">
        <v>64585</v>
      </c>
      <c r="C6853" s="7" t="s">
        <v>54120</v>
      </c>
      <c r="D6853" s="8" t="s">
        <v>64586</v>
      </c>
      <c r="E6853" s="8" t="s">
        <v>64587</v>
      </c>
      <c r="F6853" s="8" t="s">
        <v>24186</v>
      </c>
      <c r="G6853" s="8" t="s">
        <v>42</v>
      </c>
      <c r="H6853" s="8" t="s">
        <v>83584</v>
      </c>
      <c r="I6853" s="8" t="s">
        <v>19084</v>
      </c>
      <c r="K6853" s="4"/>
    </row>
    <row r="6854" spans="2:11" ht="19.5" customHeight="1">
      <c r="B6854" s="12" t="s">
        <v>66772</v>
      </c>
      <c r="C6854" s="7" t="s">
        <v>66696</v>
      </c>
      <c r="D6854" s="8" t="s">
        <v>66773</v>
      </c>
      <c r="E6854" s="8" t="s">
        <v>66774</v>
      </c>
      <c r="F6854" s="8" t="s">
        <v>66775</v>
      </c>
      <c r="G6854" s="8" t="s">
        <v>101</v>
      </c>
      <c r="H6854" s="8" t="s">
        <v>83584</v>
      </c>
      <c r="I6854" s="8" t="s">
        <v>30497</v>
      </c>
      <c r="K6854" s="4"/>
    </row>
    <row r="6855" spans="2:11" ht="19.5" customHeight="1">
      <c r="B6855" s="12" t="s">
        <v>66829</v>
      </c>
      <c r="C6855" s="7" t="s">
        <v>66696</v>
      </c>
      <c r="D6855" s="8" t="s">
        <v>66830</v>
      </c>
      <c r="E6855" s="8" t="s">
        <v>66831</v>
      </c>
      <c r="F6855" s="8" t="s">
        <v>3438</v>
      </c>
      <c r="G6855" s="8" t="s">
        <v>10</v>
      </c>
      <c r="H6855" s="8" t="s">
        <v>83584</v>
      </c>
      <c r="I6855" s="8" t="s">
        <v>66832</v>
      </c>
      <c r="K6855" s="4"/>
    </row>
    <row r="6856" spans="2:11" ht="19.5" customHeight="1">
      <c r="B6856" s="12" t="s">
        <v>67111</v>
      </c>
      <c r="C6856" s="7" t="s">
        <v>66696</v>
      </c>
      <c r="D6856" s="8" t="s">
        <v>67112</v>
      </c>
      <c r="E6856" s="8" t="s">
        <v>67113</v>
      </c>
      <c r="F6856" s="8" t="s">
        <v>3438</v>
      </c>
      <c r="G6856" s="8" t="s">
        <v>10</v>
      </c>
      <c r="H6856" s="8" t="s">
        <v>83584</v>
      </c>
      <c r="I6856" s="8" t="s">
        <v>1214</v>
      </c>
      <c r="K6856" s="4"/>
    </row>
    <row r="6857" spans="2:11" ht="19.5" customHeight="1">
      <c r="B6857" s="12" t="s">
        <v>67502</v>
      </c>
      <c r="C6857" s="7" t="s">
        <v>66696</v>
      </c>
      <c r="D6857" s="8" t="s">
        <v>67503</v>
      </c>
      <c r="E6857" s="8" t="s">
        <v>67504</v>
      </c>
      <c r="F6857" s="8" t="s">
        <v>3759</v>
      </c>
      <c r="G6857" s="8" t="s">
        <v>55</v>
      </c>
      <c r="H6857" s="8" t="s">
        <v>83584</v>
      </c>
      <c r="I6857" s="8" t="s">
        <v>67505</v>
      </c>
      <c r="K6857" s="4"/>
    </row>
    <row r="6858" spans="2:11" ht="19.5" customHeight="1">
      <c r="B6858" s="12" t="s">
        <v>67740</v>
      </c>
      <c r="C6858" s="7" t="s">
        <v>66696</v>
      </c>
      <c r="D6858" s="8" t="s">
        <v>25726</v>
      </c>
      <c r="E6858" s="8" t="s">
        <v>25727</v>
      </c>
      <c r="F6858" s="8" t="s">
        <v>3703</v>
      </c>
      <c r="G6858" s="8" t="s">
        <v>42</v>
      </c>
      <c r="H6858" s="8" t="s">
        <v>83584</v>
      </c>
      <c r="I6858" s="8" t="s">
        <v>25728</v>
      </c>
      <c r="K6858" s="4"/>
    </row>
    <row r="6859" spans="2:11" ht="19.5" customHeight="1">
      <c r="B6859" s="12" t="s">
        <v>68755</v>
      </c>
      <c r="C6859" s="7" t="s">
        <v>66696</v>
      </c>
      <c r="D6859" s="8" t="s">
        <v>68756</v>
      </c>
      <c r="E6859" s="8" t="s">
        <v>68757</v>
      </c>
      <c r="F6859" s="8" t="s">
        <v>3703</v>
      </c>
      <c r="G6859" s="8" t="s">
        <v>42</v>
      </c>
      <c r="H6859" s="8" t="s">
        <v>83584</v>
      </c>
      <c r="I6859" s="8" t="s">
        <v>68758</v>
      </c>
      <c r="K6859" s="4"/>
    </row>
    <row r="6860" spans="2:11" ht="19.5" customHeight="1">
      <c r="B6860" s="12" t="s">
        <v>68876</v>
      </c>
      <c r="C6860" s="7" t="s">
        <v>66696</v>
      </c>
      <c r="D6860" s="8" t="s">
        <v>68877</v>
      </c>
      <c r="E6860" s="8" t="s">
        <v>68878</v>
      </c>
      <c r="F6860" s="8" t="s">
        <v>3712</v>
      </c>
      <c r="G6860" s="8" t="s">
        <v>101</v>
      </c>
      <c r="H6860" s="8" t="s">
        <v>83584</v>
      </c>
      <c r="I6860" s="8" t="s">
        <v>68879</v>
      </c>
      <c r="K6860" s="4"/>
    </row>
    <row r="6861" spans="2:11" ht="19.5" customHeight="1">
      <c r="B6861" s="12" t="s">
        <v>68947</v>
      </c>
      <c r="C6861" s="7" t="s">
        <v>66696</v>
      </c>
      <c r="D6861" s="8" t="s">
        <v>68948</v>
      </c>
      <c r="E6861" s="8" t="s">
        <v>68949</v>
      </c>
      <c r="F6861" s="8" t="s">
        <v>3703</v>
      </c>
      <c r="G6861" s="8" t="s">
        <v>42</v>
      </c>
      <c r="H6861" s="8" t="s">
        <v>83584</v>
      </c>
      <c r="I6861" s="8" t="s">
        <v>68950</v>
      </c>
      <c r="K6861" s="4"/>
    </row>
    <row r="6862" spans="2:11" ht="19.5" customHeight="1">
      <c r="B6862" s="12" t="s">
        <v>68954</v>
      </c>
      <c r="C6862" s="7" t="s">
        <v>66696</v>
      </c>
      <c r="D6862" s="8" t="s">
        <v>68955</v>
      </c>
      <c r="E6862" s="8" t="s">
        <v>68956</v>
      </c>
      <c r="F6862" s="8" t="s">
        <v>6428</v>
      </c>
      <c r="G6862" s="8" t="s">
        <v>42</v>
      </c>
      <c r="H6862" s="8" t="s">
        <v>83584</v>
      </c>
      <c r="I6862" s="8" t="s">
        <v>68957</v>
      </c>
      <c r="K6862" s="4"/>
    </row>
    <row r="6863" spans="2:11" ht="19.5" customHeight="1">
      <c r="B6863" s="12" t="s">
        <v>69282</v>
      </c>
      <c r="C6863" s="7" t="s">
        <v>66696</v>
      </c>
      <c r="D6863" s="8" t="s">
        <v>69283</v>
      </c>
      <c r="E6863" s="8" t="s">
        <v>69284</v>
      </c>
      <c r="F6863" s="8" t="s">
        <v>3703</v>
      </c>
      <c r="G6863" s="8" t="s">
        <v>42</v>
      </c>
      <c r="H6863" s="8" t="s">
        <v>83584</v>
      </c>
      <c r="I6863" s="8" t="s">
        <v>69283</v>
      </c>
      <c r="K6863" s="4"/>
    </row>
    <row r="6864" spans="2:11" ht="19.5" customHeight="1">
      <c r="B6864" s="12" t="s">
        <v>69320</v>
      </c>
      <c r="C6864" s="7" t="s">
        <v>66696</v>
      </c>
      <c r="D6864" s="8" t="s">
        <v>30015</v>
      </c>
      <c r="E6864" s="8" t="s">
        <v>30016</v>
      </c>
      <c r="F6864" s="8" t="s">
        <v>3759</v>
      </c>
      <c r="G6864" s="8" t="s">
        <v>55</v>
      </c>
      <c r="H6864" s="8" t="s">
        <v>83584</v>
      </c>
      <c r="I6864" s="8" t="s">
        <v>30017</v>
      </c>
      <c r="K6864" s="4"/>
    </row>
    <row r="6865" spans="2:11" ht="19.5" customHeight="1">
      <c r="B6865" s="12" t="s">
        <v>69341</v>
      </c>
      <c r="C6865" s="7" t="s">
        <v>66696</v>
      </c>
      <c r="D6865" s="8" t="s">
        <v>69342</v>
      </c>
      <c r="E6865" s="8" t="s">
        <v>68878</v>
      </c>
      <c r="F6865" s="8" t="s">
        <v>3712</v>
      </c>
      <c r="G6865" s="8" t="s">
        <v>101</v>
      </c>
      <c r="H6865" s="8" t="s">
        <v>83584</v>
      </c>
      <c r="I6865" s="8" t="s">
        <v>69342</v>
      </c>
      <c r="K6865" s="4"/>
    </row>
    <row r="6866" spans="2:11" ht="19.5" customHeight="1">
      <c r="B6866" s="12" t="s">
        <v>69983</v>
      </c>
      <c r="C6866" s="7" t="s">
        <v>66696</v>
      </c>
      <c r="D6866" s="8" t="s">
        <v>69984</v>
      </c>
      <c r="E6866" s="8" t="s">
        <v>29660</v>
      </c>
      <c r="F6866" s="8" t="s">
        <v>4803</v>
      </c>
      <c r="G6866" s="8" t="s">
        <v>10</v>
      </c>
      <c r="H6866" s="8" t="s">
        <v>83584</v>
      </c>
      <c r="I6866" s="8" t="s">
        <v>69984</v>
      </c>
      <c r="K6866" s="4"/>
    </row>
    <row r="6867" spans="2:11" ht="19.5" customHeight="1">
      <c r="B6867" s="12" t="s">
        <v>70103</v>
      </c>
      <c r="C6867" s="7" t="s">
        <v>66696</v>
      </c>
      <c r="D6867" s="8" t="s">
        <v>70104</v>
      </c>
      <c r="E6867" s="8" t="s">
        <v>70105</v>
      </c>
      <c r="F6867" s="8" t="s">
        <v>3438</v>
      </c>
      <c r="G6867" s="8" t="s">
        <v>10</v>
      </c>
      <c r="H6867" s="8" t="s">
        <v>83584</v>
      </c>
      <c r="I6867" s="8" t="s">
        <v>70106</v>
      </c>
      <c r="K6867" s="4"/>
    </row>
    <row r="6868" spans="2:11" ht="19.5" customHeight="1">
      <c r="B6868" s="12" t="s">
        <v>70367</v>
      </c>
      <c r="C6868" s="7" t="s">
        <v>66696</v>
      </c>
      <c r="D6868" s="8" t="s">
        <v>70368</v>
      </c>
      <c r="E6868" s="8" t="s">
        <v>70369</v>
      </c>
      <c r="F6868" s="8" t="s">
        <v>4803</v>
      </c>
      <c r="G6868" s="8" t="s">
        <v>146</v>
      </c>
      <c r="H6868" s="8" t="s">
        <v>83584</v>
      </c>
      <c r="I6868" s="8" t="s">
        <v>70370</v>
      </c>
      <c r="K6868" s="4"/>
    </row>
    <row r="6869" spans="2:11" ht="19.5" customHeight="1">
      <c r="B6869" s="12" t="s">
        <v>70775</v>
      </c>
      <c r="C6869" s="7" t="s">
        <v>66696</v>
      </c>
      <c r="D6869" s="8" t="s">
        <v>70776</v>
      </c>
      <c r="E6869" s="8" t="s">
        <v>70777</v>
      </c>
      <c r="F6869" s="8" t="s">
        <v>4803</v>
      </c>
      <c r="G6869" s="8" t="s">
        <v>146</v>
      </c>
      <c r="H6869" s="8" t="s">
        <v>83584</v>
      </c>
      <c r="I6869" s="8" t="s">
        <v>70778</v>
      </c>
      <c r="K6869" s="4"/>
    </row>
    <row r="6870" spans="2:11" ht="19.5" customHeight="1">
      <c r="B6870" s="12" t="s">
        <v>71524</v>
      </c>
      <c r="C6870" s="7" t="s">
        <v>66696</v>
      </c>
      <c r="D6870" s="8" t="s">
        <v>71525</v>
      </c>
      <c r="E6870" s="8" t="s">
        <v>71526</v>
      </c>
      <c r="F6870" s="8" t="s">
        <v>3712</v>
      </c>
      <c r="G6870" s="8" t="s">
        <v>101</v>
      </c>
      <c r="H6870" s="8" t="s">
        <v>83584</v>
      </c>
      <c r="I6870" s="8" t="s">
        <v>71527</v>
      </c>
      <c r="K6870" s="4"/>
    </row>
    <row r="6871" spans="2:11" ht="19.5" customHeight="1">
      <c r="B6871" s="12" t="s">
        <v>72368</v>
      </c>
      <c r="C6871" s="7" t="s">
        <v>60237</v>
      </c>
      <c r="D6871" s="8" t="s">
        <v>72369</v>
      </c>
      <c r="E6871" s="8" t="s">
        <v>292</v>
      </c>
      <c r="F6871" s="8" t="s">
        <v>292</v>
      </c>
      <c r="G6871" s="8" t="s">
        <v>292</v>
      </c>
      <c r="H6871" s="8" t="s">
        <v>83584</v>
      </c>
      <c r="I6871" s="8" t="s">
        <v>72369</v>
      </c>
      <c r="K6871" s="4"/>
    </row>
    <row r="6872" spans="2:11" ht="19.5" customHeight="1">
      <c r="B6872" s="12" t="s">
        <v>72652</v>
      </c>
      <c r="C6872" s="7" t="s">
        <v>66696</v>
      </c>
      <c r="D6872" s="8" t="s">
        <v>72653</v>
      </c>
      <c r="E6872" s="8" t="s">
        <v>10441</v>
      </c>
      <c r="F6872" s="8" t="s">
        <v>3438</v>
      </c>
      <c r="G6872" s="8" t="s">
        <v>10</v>
      </c>
      <c r="H6872" s="8" t="s">
        <v>83584</v>
      </c>
      <c r="I6872" s="8" t="s">
        <v>72654</v>
      </c>
      <c r="K6872" s="4"/>
    </row>
    <row r="6873" spans="2:11" ht="19.5" customHeight="1">
      <c r="B6873" s="12" t="s">
        <v>72746</v>
      </c>
      <c r="C6873" s="7" t="s">
        <v>66696</v>
      </c>
      <c r="D6873" s="8" t="s">
        <v>72747</v>
      </c>
      <c r="E6873" s="8" t="s">
        <v>72748</v>
      </c>
      <c r="F6873" s="8" t="s">
        <v>3712</v>
      </c>
      <c r="G6873" s="8" t="s">
        <v>101</v>
      </c>
      <c r="H6873" s="8" t="s">
        <v>83584</v>
      </c>
      <c r="I6873" s="8" t="s">
        <v>72749</v>
      </c>
      <c r="K6873" s="4"/>
    </row>
    <row r="6874" spans="2:11" ht="19.5" customHeight="1">
      <c r="B6874" s="12" t="s">
        <v>73291</v>
      </c>
      <c r="C6874" s="7" t="s">
        <v>66696</v>
      </c>
      <c r="D6874" s="8" t="s">
        <v>73292</v>
      </c>
      <c r="E6874" s="8" t="s">
        <v>73293</v>
      </c>
      <c r="F6874" s="8" t="s">
        <v>24186</v>
      </c>
      <c r="G6874" s="8" t="s">
        <v>42</v>
      </c>
      <c r="H6874" s="8" t="s">
        <v>83584</v>
      </c>
      <c r="I6874" s="8" t="s">
        <v>73294</v>
      </c>
      <c r="K6874" s="4"/>
    </row>
    <row r="6875" spans="2:11" ht="19.5" customHeight="1">
      <c r="B6875" s="12" t="s">
        <v>73348</v>
      </c>
      <c r="C6875" s="7" t="s">
        <v>66696</v>
      </c>
      <c r="D6875" s="8" t="s">
        <v>25279</v>
      </c>
      <c r="E6875" s="8" t="s">
        <v>25278</v>
      </c>
      <c r="F6875" s="8" t="s">
        <v>3759</v>
      </c>
      <c r="G6875" s="8" t="s">
        <v>55</v>
      </c>
      <c r="H6875" s="8" t="s">
        <v>83584</v>
      </c>
      <c r="I6875" s="8" t="s">
        <v>25279</v>
      </c>
      <c r="K6875" s="4"/>
    </row>
    <row r="6876" spans="2:11" ht="19.5" customHeight="1">
      <c r="B6876" s="12" t="s">
        <v>73445</v>
      </c>
      <c r="C6876" s="7" t="s">
        <v>66696</v>
      </c>
      <c r="D6876" s="8" t="s">
        <v>4170</v>
      </c>
      <c r="E6876" s="8" t="s">
        <v>4171</v>
      </c>
      <c r="F6876" s="8" t="s">
        <v>3759</v>
      </c>
      <c r="G6876" s="8" t="s">
        <v>55</v>
      </c>
      <c r="H6876" s="8" t="s">
        <v>83584</v>
      </c>
      <c r="I6876" s="8" t="s">
        <v>4172</v>
      </c>
      <c r="K6876" s="4"/>
    </row>
    <row r="6877" spans="2:11" ht="19.5" customHeight="1">
      <c r="B6877" s="12" t="s">
        <v>73595</v>
      </c>
      <c r="C6877" s="7" t="s">
        <v>66696</v>
      </c>
      <c r="D6877" s="8" t="s">
        <v>73596</v>
      </c>
      <c r="E6877" s="8" t="s">
        <v>73597</v>
      </c>
      <c r="F6877" s="8" t="s">
        <v>3712</v>
      </c>
      <c r="G6877" s="8" t="s">
        <v>101</v>
      </c>
      <c r="H6877" s="8" t="s">
        <v>83584</v>
      </c>
      <c r="I6877" s="8" t="s">
        <v>73598</v>
      </c>
      <c r="K6877" s="4"/>
    </row>
    <row r="6878" spans="2:11" ht="19.5" customHeight="1">
      <c r="B6878" s="12" t="s">
        <v>73749</v>
      </c>
      <c r="C6878" s="7" t="s">
        <v>66696</v>
      </c>
      <c r="D6878" s="8" t="s">
        <v>73750</v>
      </c>
      <c r="E6878" s="8" t="s">
        <v>73751</v>
      </c>
      <c r="F6878" s="8" t="s">
        <v>24186</v>
      </c>
      <c r="G6878" s="8" t="s">
        <v>42</v>
      </c>
      <c r="H6878" s="8" t="s">
        <v>83584</v>
      </c>
      <c r="I6878" s="8" t="s">
        <v>73752</v>
      </c>
      <c r="K6878" s="4"/>
    </row>
    <row r="6879" spans="2:11" ht="19.5" customHeight="1">
      <c r="B6879" s="12" t="s">
        <v>74375</v>
      </c>
      <c r="C6879" s="7" t="s">
        <v>66696</v>
      </c>
      <c r="D6879" s="8" t="s">
        <v>74376</v>
      </c>
      <c r="E6879" s="8" t="s">
        <v>74377</v>
      </c>
      <c r="F6879" s="8" t="s">
        <v>24186</v>
      </c>
      <c r="G6879" s="8" t="s">
        <v>42</v>
      </c>
      <c r="H6879" s="8" t="s">
        <v>83584</v>
      </c>
      <c r="I6879" s="8" t="s">
        <v>74378</v>
      </c>
      <c r="K6879" s="4"/>
    </row>
    <row r="6880" spans="2:11" ht="19.5" customHeight="1">
      <c r="B6880" s="12" t="s">
        <v>74848</v>
      </c>
      <c r="C6880" s="7" t="s">
        <v>66696</v>
      </c>
      <c r="D6880" s="8" t="s">
        <v>74849</v>
      </c>
      <c r="E6880" s="8" t="s">
        <v>74850</v>
      </c>
      <c r="F6880" s="8" t="s">
        <v>3703</v>
      </c>
      <c r="G6880" s="8" t="s">
        <v>42</v>
      </c>
      <c r="H6880" s="8" t="s">
        <v>83584</v>
      </c>
      <c r="I6880" s="8" t="s">
        <v>74851</v>
      </c>
      <c r="K6880" s="4"/>
    </row>
    <row r="6881" spans="2:11" ht="19.5" customHeight="1">
      <c r="B6881" s="12" t="s">
        <v>74943</v>
      </c>
      <c r="C6881" s="7" t="s">
        <v>66696</v>
      </c>
      <c r="D6881" s="8" t="s">
        <v>36644</v>
      </c>
      <c r="E6881" s="8" t="s">
        <v>74944</v>
      </c>
      <c r="F6881" s="8" t="s">
        <v>3712</v>
      </c>
      <c r="G6881" s="8" t="s">
        <v>101</v>
      </c>
      <c r="H6881" s="8" t="s">
        <v>83584</v>
      </c>
      <c r="I6881" s="8" t="s">
        <v>36644</v>
      </c>
      <c r="K6881" s="4"/>
    </row>
    <row r="6882" spans="2:11" ht="19.5" customHeight="1">
      <c r="B6882" s="12" t="s">
        <v>75123</v>
      </c>
      <c r="C6882" s="7" t="s">
        <v>66696</v>
      </c>
      <c r="D6882" s="8" t="s">
        <v>25482</v>
      </c>
      <c r="E6882" s="8" t="s">
        <v>25483</v>
      </c>
      <c r="F6882" s="8" t="s">
        <v>3703</v>
      </c>
      <c r="G6882" s="8" t="s">
        <v>42</v>
      </c>
      <c r="H6882" s="8" t="s">
        <v>83584</v>
      </c>
      <c r="I6882" s="8" t="s">
        <v>25482</v>
      </c>
      <c r="K6882" s="4"/>
    </row>
    <row r="6883" spans="2:11" ht="19.5" customHeight="1">
      <c r="B6883" s="12" t="s">
        <v>75670</v>
      </c>
      <c r="C6883" s="7" t="s">
        <v>66696</v>
      </c>
      <c r="D6883" s="8" t="s">
        <v>75671</v>
      </c>
      <c r="E6883" s="8" t="s">
        <v>75672</v>
      </c>
      <c r="F6883" s="8" t="s">
        <v>3712</v>
      </c>
      <c r="G6883" s="8" t="s">
        <v>10</v>
      </c>
      <c r="H6883" s="8" t="s">
        <v>83584</v>
      </c>
      <c r="I6883" s="8" t="s">
        <v>15308</v>
      </c>
      <c r="K6883" s="4"/>
    </row>
    <row r="6884" spans="2:11" ht="19.5" customHeight="1">
      <c r="B6884" s="12" t="s">
        <v>75685</v>
      </c>
      <c r="C6884" s="7" t="s">
        <v>66696</v>
      </c>
      <c r="D6884" s="8" t="s">
        <v>75686</v>
      </c>
      <c r="E6884" s="8" t="s">
        <v>75687</v>
      </c>
      <c r="F6884" s="8" t="s">
        <v>3703</v>
      </c>
      <c r="G6884" s="8" t="s">
        <v>42</v>
      </c>
      <c r="H6884" s="8" t="s">
        <v>83584</v>
      </c>
      <c r="I6884" s="8" t="s">
        <v>75688</v>
      </c>
      <c r="K6884" s="4"/>
    </row>
    <row r="6885" spans="2:11" ht="19.5" customHeight="1">
      <c r="B6885" s="12" t="s">
        <v>75916</v>
      </c>
      <c r="C6885" s="7" t="s">
        <v>66696</v>
      </c>
      <c r="D6885" s="8" t="s">
        <v>75917</v>
      </c>
      <c r="E6885" s="8" t="s">
        <v>75918</v>
      </c>
      <c r="F6885" s="8" t="s">
        <v>8286</v>
      </c>
      <c r="G6885" s="8" t="s">
        <v>42</v>
      </c>
      <c r="H6885" s="8" t="s">
        <v>83584</v>
      </c>
      <c r="I6885" s="8" t="s">
        <v>75919</v>
      </c>
      <c r="K6885" s="4"/>
    </row>
    <row r="6886" spans="2:11" ht="19.5" customHeight="1">
      <c r="B6886" s="12" t="s">
        <v>75924</v>
      </c>
      <c r="C6886" s="7" t="s">
        <v>66696</v>
      </c>
      <c r="D6886" s="8" t="s">
        <v>75925</v>
      </c>
      <c r="E6886" s="8" t="s">
        <v>75926</v>
      </c>
      <c r="F6886" s="8" t="s">
        <v>3703</v>
      </c>
      <c r="G6886" s="8" t="s">
        <v>42</v>
      </c>
      <c r="H6886" s="8" t="s">
        <v>83584</v>
      </c>
      <c r="I6886" s="8" t="s">
        <v>75927</v>
      </c>
      <c r="K6886" s="4"/>
    </row>
    <row r="6887" spans="2:11" ht="19.5" customHeight="1">
      <c r="B6887" s="12" t="s">
        <v>76263</v>
      </c>
      <c r="C6887" s="7" t="s">
        <v>66696</v>
      </c>
      <c r="D6887" s="8" t="s">
        <v>30536</v>
      </c>
      <c r="E6887" s="8" t="s">
        <v>30537</v>
      </c>
      <c r="F6887" s="8" t="s">
        <v>3712</v>
      </c>
      <c r="G6887" s="8" t="s">
        <v>101</v>
      </c>
      <c r="H6887" s="8" t="s">
        <v>83584</v>
      </c>
      <c r="I6887" s="8" t="s">
        <v>30538</v>
      </c>
      <c r="K6887" s="4"/>
    </row>
    <row r="6888" spans="2:11" ht="19.5" customHeight="1">
      <c r="B6888" s="12" t="s">
        <v>76613</v>
      </c>
      <c r="C6888" s="7" t="s">
        <v>66696</v>
      </c>
      <c r="D6888" s="8" t="s">
        <v>76614</v>
      </c>
      <c r="E6888" s="8" t="s">
        <v>8160</v>
      </c>
      <c r="F6888" s="8" t="s">
        <v>3703</v>
      </c>
      <c r="G6888" s="8" t="s">
        <v>42</v>
      </c>
      <c r="H6888" s="8" t="s">
        <v>83584</v>
      </c>
      <c r="I6888" s="8" t="s">
        <v>76614</v>
      </c>
      <c r="K6888" s="4"/>
    </row>
    <row r="6889" spans="2:11" ht="19.5" customHeight="1">
      <c r="B6889" s="12" t="s">
        <v>76889</v>
      </c>
      <c r="C6889" s="7" t="s">
        <v>66696</v>
      </c>
      <c r="D6889" s="8" t="s">
        <v>76890</v>
      </c>
      <c r="E6889" s="8" t="s">
        <v>76891</v>
      </c>
      <c r="F6889" s="8" t="s">
        <v>3703</v>
      </c>
      <c r="G6889" s="8" t="s">
        <v>42</v>
      </c>
      <c r="H6889" s="8" t="s">
        <v>83584</v>
      </c>
      <c r="I6889" s="8" t="s">
        <v>76324</v>
      </c>
      <c r="K6889" s="4"/>
    </row>
    <row r="6890" spans="2:11" ht="19.5" customHeight="1">
      <c r="B6890" s="12" t="s">
        <v>77219</v>
      </c>
      <c r="C6890" s="7" t="s">
        <v>66696</v>
      </c>
      <c r="D6890" s="8" t="s">
        <v>77220</v>
      </c>
      <c r="E6890" s="8" t="s">
        <v>77221</v>
      </c>
      <c r="F6890" s="8" t="s">
        <v>3703</v>
      </c>
      <c r="G6890" s="8" t="s">
        <v>42</v>
      </c>
      <c r="H6890" s="8" t="s">
        <v>83584</v>
      </c>
      <c r="I6890" s="8" t="s">
        <v>77222</v>
      </c>
      <c r="K6890" s="4"/>
    </row>
    <row r="6891" spans="2:11" ht="19.5" customHeight="1">
      <c r="B6891" s="12" t="s">
        <v>77449</v>
      </c>
      <c r="C6891" s="7" t="s">
        <v>66696</v>
      </c>
      <c r="D6891" s="8" t="s">
        <v>77450</v>
      </c>
      <c r="E6891" s="8" t="s">
        <v>8160</v>
      </c>
      <c r="F6891" s="8" t="s">
        <v>3703</v>
      </c>
      <c r="G6891" s="8" t="s">
        <v>42</v>
      </c>
      <c r="H6891" s="8" t="s">
        <v>83584</v>
      </c>
      <c r="I6891" s="8" t="s">
        <v>77451</v>
      </c>
      <c r="K6891" s="4"/>
    </row>
    <row r="6892" spans="2:11" ht="19.5" customHeight="1">
      <c r="B6892" s="12" t="s">
        <v>77594</v>
      </c>
      <c r="C6892" s="7" t="s">
        <v>66696</v>
      </c>
      <c r="D6892" s="8" t="s">
        <v>77595</v>
      </c>
      <c r="E6892" s="8" t="s">
        <v>77596</v>
      </c>
      <c r="F6892" s="8" t="s">
        <v>4803</v>
      </c>
      <c r="G6892" s="8" t="s">
        <v>146</v>
      </c>
      <c r="H6892" s="8" t="s">
        <v>83584</v>
      </c>
      <c r="I6892" s="8" t="s">
        <v>77597</v>
      </c>
      <c r="K6892" s="4"/>
    </row>
    <row r="6893" spans="2:11" ht="19.5" customHeight="1">
      <c r="B6893" s="12" t="s">
        <v>77778</v>
      </c>
      <c r="C6893" s="7" t="s">
        <v>66696</v>
      </c>
      <c r="D6893" s="8" t="s">
        <v>77779</v>
      </c>
      <c r="E6893" s="8" t="s">
        <v>77780</v>
      </c>
      <c r="F6893" s="8" t="s">
        <v>3759</v>
      </c>
      <c r="G6893" s="8" t="s">
        <v>55</v>
      </c>
      <c r="H6893" s="8" t="s">
        <v>83584</v>
      </c>
      <c r="I6893" s="8" t="s">
        <v>77781</v>
      </c>
      <c r="K6893" s="4"/>
    </row>
    <row r="6894" spans="2:11" ht="19.5" customHeight="1">
      <c r="B6894" s="12" t="s">
        <v>78442</v>
      </c>
      <c r="C6894" s="7" t="s">
        <v>66696</v>
      </c>
      <c r="D6894" s="8" t="s">
        <v>78443</v>
      </c>
      <c r="E6894" s="8" t="s">
        <v>78444</v>
      </c>
      <c r="F6894" s="8" t="s">
        <v>10723</v>
      </c>
      <c r="G6894" s="8" t="s">
        <v>10</v>
      </c>
      <c r="H6894" s="8" t="s">
        <v>83584</v>
      </c>
      <c r="I6894" s="8" t="s">
        <v>78445</v>
      </c>
      <c r="K6894" s="4"/>
    </row>
    <row r="6895" spans="2:11" ht="19.5" customHeight="1">
      <c r="B6895" s="12" t="s">
        <v>78829</v>
      </c>
      <c r="C6895" s="7" t="s">
        <v>66696</v>
      </c>
      <c r="D6895" s="8" t="s">
        <v>78830</v>
      </c>
      <c r="E6895" s="8" t="s">
        <v>78831</v>
      </c>
      <c r="F6895" s="8" t="s">
        <v>8286</v>
      </c>
      <c r="G6895" s="8" t="s">
        <v>42</v>
      </c>
      <c r="H6895" s="8" t="s">
        <v>83584</v>
      </c>
      <c r="I6895" s="8" t="s">
        <v>78832</v>
      </c>
      <c r="K6895" s="4"/>
    </row>
    <row r="6896" spans="2:11" ht="19.5" customHeight="1">
      <c r="B6896" s="12" t="s">
        <v>78856</v>
      </c>
      <c r="C6896" s="7" t="s">
        <v>66696</v>
      </c>
      <c r="D6896" s="8" t="s">
        <v>78857</v>
      </c>
      <c r="E6896" s="8" t="s">
        <v>78858</v>
      </c>
      <c r="F6896" s="8" t="s">
        <v>3759</v>
      </c>
      <c r="G6896" s="8" t="s">
        <v>55</v>
      </c>
      <c r="H6896" s="8" t="s">
        <v>83584</v>
      </c>
      <c r="I6896" s="8" t="s">
        <v>78859</v>
      </c>
      <c r="K6896" s="4"/>
    </row>
    <row r="6897" spans="2:11" ht="19.5" customHeight="1">
      <c r="B6897" s="12" t="s">
        <v>79062</v>
      </c>
      <c r="C6897" s="7" t="s">
        <v>66696</v>
      </c>
      <c r="D6897" s="8" t="s">
        <v>1681</v>
      </c>
      <c r="E6897" s="8" t="s">
        <v>79063</v>
      </c>
      <c r="F6897" s="8" t="s">
        <v>3712</v>
      </c>
      <c r="G6897" s="8" t="s">
        <v>101</v>
      </c>
      <c r="H6897" s="8" t="s">
        <v>83584</v>
      </c>
      <c r="I6897" s="8" t="s">
        <v>79064</v>
      </c>
      <c r="K6897" s="4"/>
    </row>
    <row r="6898" spans="2:11" ht="19.5" customHeight="1">
      <c r="B6898" s="12" t="s">
        <v>79111</v>
      </c>
      <c r="C6898" s="7" t="s">
        <v>66696</v>
      </c>
      <c r="D6898" s="8" t="s">
        <v>79112</v>
      </c>
      <c r="E6898" s="8" t="s">
        <v>79113</v>
      </c>
      <c r="F6898" s="8" t="s">
        <v>10723</v>
      </c>
      <c r="G6898" s="8" t="s">
        <v>10</v>
      </c>
      <c r="H6898" s="8" t="s">
        <v>83584</v>
      </c>
      <c r="I6898" s="8" t="s">
        <v>79114</v>
      </c>
      <c r="K6898" s="4"/>
    </row>
    <row r="6899" spans="2:11" ht="19.5" customHeight="1">
      <c r="B6899" s="12" t="s">
        <v>79373</v>
      </c>
      <c r="C6899" s="7" t="s">
        <v>66696</v>
      </c>
      <c r="D6899" s="8" t="s">
        <v>79374</v>
      </c>
      <c r="E6899" s="8" t="s">
        <v>79375</v>
      </c>
      <c r="F6899" s="8" t="s">
        <v>3703</v>
      </c>
      <c r="G6899" s="8" t="s">
        <v>42</v>
      </c>
      <c r="H6899" s="8" t="s">
        <v>83584</v>
      </c>
      <c r="I6899" s="8" t="s">
        <v>79376</v>
      </c>
      <c r="K6899" s="4"/>
    </row>
    <row r="6900" spans="2:11" ht="19.5" customHeight="1">
      <c r="B6900" s="12" t="s">
        <v>79693</v>
      </c>
      <c r="C6900" s="7" t="s">
        <v>66696</v>
      </c>
      <c r="D6900" s="8" t="s">
        <v>79694</v>
      </c>
      <c r="E6900" s="8" t="s">
        <v>79695</v>
      </c>
      <c r="F6900" s="8" t="s">
        <v>3712</v>
      </c>
      <c r="G6900" s="8" t="s">
        <v>101</v>
      </c>
      <c r="H6900" s="8" t="s">
        <v>83584</v>
      </c>
      <c r="I6900" s="8" t="s">
        <v>79696</v>
      </c>
      <c r="K6900" s="4"/>
    </row>
    <row r="6901" spans="2:11" ht="19.5" customHeight="1">
      <c r="B6901" s="12" t="s">
        <v>80481</v>
      </c>
      <c r="C6901" s="7" t="s">
        <v>80124</v>
      </c>
      <c r="D6901" s="8" t="s">
        <v>65572</v>
      </c>
      <c r="E6901" s="8" t="s">
        <v>80482</v>
      </c>
      <c r="F6901" s="8" t="s">
        <v>24186</v>
      </c>
      <c r="G6901" s="8" t="s">
        <v>55</v>
      </c>
      <c r="H6901" s="8" t="s">
        <v>83584</v>
      </c>
      <c r="I6901" s="8" t="s">
        <v>65572</v>
      </c>
      <c r="K6901" s="4"/>
    </row>
    <row r="6902" spans="2:11" ht="19.5" customHeight="1">
      <c r="B6902" s="12" t="s">
        <v>80719</v>
      </c>
      <c r="C6902" s="7" t="s">
        <v>80124</v>
      </c>
      <c r="D6902" s="8" t="s">
        <v>31924</v>
      </c>
      <c r="E6902" s="8" t="s">
        <v>31925</v>
      </c>
      <c r="F6902" s="8" t="s">
        <v>3759</v>
      </c>
      <c r="G6902" s="8" t="s">
        <v>55</v>
      </c>
      <c r="H6902" s="8" t="s">
        <v>83584</v>
      </c>
      <c r="I6902" s="8" t="s">
        <v>31926</v>
      </c>
      <c r="K6902" s="4"/>
    </row>
    <row r="6903" spans="2:11" ht="19.5" customHeight="1">
      <c r="B6903" s="12" t="s">
        <v>80839</v>
      </c>
      <c r="C6903" s="7" t="s">
        <v>80124</v>
      </c>
      <c r="D6903" s="8" t="s">
        <v>80840</v>
      </c>
      <c r="E6903" s="8" t="s">
        <v>80841</v>
      </c>
      <c r="F6903" s="8" t="s">
        <v>3759</v>
      </c>
      <c r="G6903" s="8" t="s">
        <v>55</v>
      </c>
      <c r="H6903" s="8" t="s">
        <v>83584</v>
      </c>
      <c r="I6903" s="8" t="s">
        <v>80842</v>
      </c>
      <c r="K6903" s="4"/>
    </row>
    <row r="6904" spans="2:11" ht="19.5" customHeight="1">
      <c r="B6904" s="12" t="s">
        <v>80952</v>
      </c>
      <c r="C6904" s="7" t="s">
        <v>80124</v>
      </c>
      <c r="D6904" s="8" t="s">
        <v>80953</v>
      </c>
      <c r="E6904" s="8" t="s">
        <v>80954</v>
      </c>
      <c r="F6904" s="8" t="s">
        <v>3759</v>
      </c>
      <c r="G6904" s="8" t="s">
        <v>55</v>
      </c>
      <c r="H6904" s="8" t="s">
        <v>83584</v>
      </c>
      <c r="I6904" s="8" t="s">
        <v>80953</v>
      </c>
      <c r="K6904" s="4"/>
    </row>
    <row r="6905" spans="2:11" ht="19.5" customHeight="1">
      <c r="B6905" s="12" t="s">
        <v>81070</v>
      </c>
      <c r="C6905" s="7" t="s">
        <v>80124</v>
      </c>
      <c r="D6905" s="8" t="s">
        <v>81071</v>
      </c>
      <c r="E6905" s="8" t="s">
        <v>81072</v>
      </c>
      <c r="F6905" s="8" t="s">
        <v>3703</v>
      </c>
      <c r="G6905" s="8" t="s">
        <v>42</v>
      </c>
      <c r="H6905" s="8" t="s">
        <v>83584</v>
      </c>
      <c r="I6905" s="8" t="s">
        <v>81073</v>
      </c>
      <c r="K6905" s="4"/>
    </row>
    <row r="6906" spans="2:11" ht="19.5" customHeight="1">
      <c r="B6906" s="12" t="s">
        <v>81203</v>
      </c>
      <c r="C6906" s="7" t="s">
        <v>80124</v>
      </c>
      <c r="D6906" s="8" t="s">
        <v>65340</v>
      </c>
      <c r="E6906" s="8" t="s">
        <v>81204</v>
      </c>
      <c r="F6906" s="8" t="s">
        <v>3712</v>
      </c>
      <c r="G6906" s="8" t="s">
        <v>101</v>
      </c>
      <c r="H6906" s="8" t="s">
        <v>83584</v>
      </c>
      <c r="I6906" s="8" t="s">
        <v>65341</v>
      </c>
      <c r="K6906" s="4"/>
    </row>
    <row r="6907" spans="2:11" ht="19.5" customHeight="1">
      <c r="B6907" s="12" t="s">
        <v>81234</v>
      </c>
      <c r="C6907" s="7" t="s">
        <v>80124</v>
      </c>
      <c r="D6907" s="8" t="s">
        <v>81235</v>
      </c>
      <c r="E6907" s="8" t="s">
        <v>81236</v>
      </c>
      <c r="F6907" s="8" t="s">
        <v>3703</v>
      </c>
      <c r="G6907" s="8" t="s">
        <v>42</v>
      </c>
      <c r="H6907" s="8" t="s">
        <v>83584</v>
      </c>
      <c r="I6907" s="8" t="s">
        <v>63053</v>
      </c>
      <c r="K6907" s="4"/>
    </row>
    <row r="6908" spans="2:11" ht="19.5" customHeight="1">
      <c r="B6908" s="12" t="s">
        <v>81361</v>
      </c>
      <c r="C6908" s="7" t="s">
        <v>80124</v>
      </c>
      <c r="D6908" s="8" t="s">
        <v>81362</v>
      </c>
      <c r="E6908" s="8" t="s">
        <v>81363</v>
      </c>
      <c r="F6908" s="8" t="s">
        <v>3712</v>
      </c>
      <c r="G6908" s="8" t="s">
        <v>101</v>
      </c>
      <c r="H6908" s="8" t="s">
        <v>83584</v>
      </c>
      <c r="I6908" s="8" t="s">
        <v>66639</v>
      </c>
      <c r="K6908" s="4"/>
    </row>
    <row r="6909" spans="2:11" ht="19.5" customHeight="1">
      <c r="B6909" s="12" t="s">
        <v>81628</v>
      </c>
      <c r="C6909" s="7" t="s">
        <v>80124</v>
      </c>
      <c r="D6909" s="8" t="s">
        <v>81629</v>
      </c>
      <c r="E6909" s="8" t="s">
        <v>81630</v>
      </c>
      <c r="F6909" s="8" t="s">
        <v>3712</v>
      </c>
      <c r="G6909" s="8" t="s">
        <v>101</v>
      </c>
      <c r="H6909" s="8" t="s">
        <v>83584</v>
      </c>
      <c r="I6909" s="8" t="s">
        <v>1639</v>
      </c>
      <c r="K6909" s="4"/>
    </row>
    <row r="6910" spans="2:11" ht="19.5" customHeight="1">
      <c r="B6910" s="12" t="s">
        <v>81682</v>
      </c>
      <c r="C6910" s="7" t="s">
        <v>80124</v>
      </c>
      <c r="D6910" s="8" t="s">
        <v>65268</v>
      </c>
      <c r="E6910" s="8" t="s">
        <v>81683</v>
      </c>
      <c r="F6910" s="8" t="s">
        <v>3703</v>
      </c>
      <c r="G6910" s="8" t="s">
        <v>42</v>
      </c>
      <c r="H6910" s="8" t="s">
        <v>83584</v>
      </c>
      <c r="I6910" s="8" t="s">
        <v>65269</v>
      </c>
      <c r="K6910" s="4"/>
    </row>
    <row r="6911" spans="2:11" ht="19.5" customHeight="1">
      <c r="B6911" s="12" t="s">
        <v>81687</v>
      </c>
      <c r="C6911" s="7" t="s">
        <v>80124</v>
      </c>
      <c r="D6911" s="8" t="s">
        <v>81688</v>
      </c>
      <c r="E6911" s="8" t="s">
        <v>81689</v>
      </c>
      <c r="F6911" s="8" t="s">
        <v>3712</v>
      </c>
      <c r="G6911" s="8" t="s">
        <v>101</v>
      </c>
      <c r="H6911" s="8" t="s">
        <v>83584</v>
      </c>
      <c r="I6911" s="8" t="s">
        <v>81690</v>
      </c>
      <c r="K6911" s="4"/>
    </row>
    <row r="6912" spans="2:11" ht="19.5" customHeight="1">
      <c r="B6912" s="12" t="s">
        <v>81814</v>
      </c>
      <c r="C6912" s="7" t="s">
        <v>66696</v>
      </c>
      <c r="D6912" s="8" t="s">
        <v>81815</v>
      </c>
      <c r="E6912" s="8" t="s">
        <v>81816</v>
      </c>
      <c r="F6912" s="8" t="s">
        <v>8286</v>
      </c>
      <c r="G6912" s="8" t="s">
        <v>42</v>
      </c>
      <c r="H6912" s="8" t="s">
        <v>83584</v>
      </c>
      <c r="I6912" s="8" t="s">
        <v>1768</v>
      </c>
      <c r="K6912" s="4"/>
    </row>
    <row r="6913" spans="2:11" ht="19.5" customHeight="1">
      <c r="B6913" s="12" t="s">
        <v>82147</v>
      </c>
      <c r="C6913" s="7" t="s">
        <v>66696</v>
      </c>
      <c r="D6913" s="8" t="s">
        <v>82148</v>
      </c>
      <c r="E6913" s="8" t="s">
        <v>82149</v>
      </c>
      <c r="F6913" s="8" t="s">
        <v>3703</v>
      </c>
      <c r="G6913" s="8" t="s">
        <v>42</v>
      </c>
      <c r="H6913" s="8" t="s">
        <v>83584</v>
      </c>
      <c r="I6913" s="8" t="s">
        <v>82150</v>
      </c>
      <c r="K6913" s="4"/>
    </row>
    <row r="6914" spans="2:11" ht="19.5" customHeight="1">
      <c r="B6914" s="12" t="s">
        <v>82383</v>
      </c>
      <c r="C6914" s="7" t="s">
        <v>80124</v>
      </c>
      <c r="D6914" s="8" t="s">
        <v>82384</v>
      </c>
      <c r="E6914" s="8" t="s">
        <v>82385</v>
      </c>
      <c r="F6914" s="8" t="s">
        <v>8286</v>
      </c>
      <c r="G6914" s="8" t="s">
        <v>42</v>
      </c>
      <c r="H6914" s="8" t="s">
        <v>83584</v>
      </c>
      <c r="I6914" s="8" t="s">
        <v>82386</v>
      </c>
      <c r="K6914" s="4"/>
    </row>
    <row r="6915" spans="2:11" ht="19.5" customHeight="1">
      <c r="B6915" s="12" t="s">
        <v>82521</v>
      </c>
      <c r="C6915" s="7" t="s">
        <v>80124</v>
      </c>
      <c r="D6915" s="8" t="s">
        <v>82522</v>
      </c>
      <c r="E6915" s="8" t="s">
        <v>82523</v>
      </c>
      <c r="F6915" s="8" t="s">
        <v>3712</v>
      </c>
      <c r="G6915" s="8" t="s">
        <v>101</v>
      </c>
      <c r="H6915" s="8" t="s">
        <v>83584</v>
      </c>
      <c r="I6915" s="8" t="s">
        <v>82524</v>
      </c>
      <c r="K6915" s="4"/>
    </row>
    <row r="6916" spans="2:11" ht="19.5" customHeight="1">
      <c r="B6916" s="12" t="s">
        <v>82611</v>
      </c>
      <c r="C6916" s="7" t="s">
        <v>80124</v>
      </c>
      <c r="D6916" s="8" t="s">
        <v>62906</v>
      </c>
      <c r="E6916" s="8" t="s">
        <v>82612</v>
      </c>
      <c r="F6916" s="8" t="s">
        <v>3759</v>
      </c>
      <c r="G6916" s="8" t="s">
        <v>55</v>
      </c>
      <c r="H6916" s="8" t="s">
        <v>83584</v>
      </c>
      <c r="I6916" s="8" t="s">
        <v>62907</v>
      </c>
      <c r="K6916" s="4"/>
    </row>
    <row r="6917" spans="2:11" ht="19.5" customHeight="1">
      <c r="B6917" s="12" t="s">
        <v>82980</v>
      </c>
      <c r="C6917" s="7" t="s">
        <v>80124</v>
      </c>
      <c r="D6917" s="8" t="s">
        <v>292</v>
      </c>
      <c r="E6917" s="8" t="s">
        <v>82981</v>
      </c>
      <c r="F6917" s="8" t="s">
        <v>3703</v>
      </c>
      <c r="G6917" s="8" t="s">
        <v>42</v>
      </c>
      <c r="H6917" s="8" t="s">
        <v>83584</v>
      </c>
      <c r="I6917" s="8" t="s">
        <v>877</v>
      </c>
      <c r="K6917" s="4"/>
    </row>
    <row r="6918" spans="2:11" ht="19.5" customHeight="1">
      <c r="B6918" s="12" t="s">
        <v>83067</v>
      </c>
      <c r="C6918" s="7" t="s">
        <v>80124</v>
      </c>
      <c r="D6918" s="8" t="s">
        <v>63281</v>
      </c>
      <c r="E6918" s="8" t="s">
        <v>60978</v>
      </c>
      <c r="F6918" s="8" t="s">
        <v>3703</v>
      </c>
      <c r="G6918" s="8" t="s">
        <v>42</v>
      </c>
      <c r="H6918" s="8" t="s">
        <v>83584</v>
      </c>
      <c r="I6918" s="8" t="s">
        <v>63281</v>
      </c>
      <c r="K6918" s="4"/>
    </row>
    <row r="6919" spans="2:11" ht="19.5" customHeight="1">
      <c r="B6919" s="12" t="s">
        <v>83295</v>
      </c>
      <c r="C6919" s="7" t="s">
        <v>80124</v>
      </c>
      <c r="D6919" s="8" t="s">
        <v>72104</v>
      </c>
      <c r="E6919" s="8" t="s">
        <v>83296</v>
      </c>
      <c r="F6919" s="8" t="s">
        <v>24186</v>
      </c>
      <c r="G6919" s="8" t="s">
        <v>42</v>
      </c>
      <c r="H6919" s="8" t="s">
        <v>83584</v>
      </c>
      <c r="I6919" s="8" t="s">
        <v>72104</v>
      </c>
      <c r="K6919" s="4"/>
    </row>
    <row r="6920" spans="2:11" ht="19.5" customHeight="1">
      <c r="B6920" s="12" t="s">
        <v>83513</v>
      </c>
      <c r="C6920" s="7" t="s">
        <v>80124</v>
      </c>
      <c r="D6920" s="8" t="s">
        <v>83514</v>
      </c>
      <c r="E6920" s="8" t="s">
        <v>83515</v>
      </c>
      <c r="F6920" s="8" t="s">
        <v>3712</v>
      </c>
      <c r="G6920" s="8" t="s">
        <v>101</v>
      </c>
      <c r="H6920" s="8" t="s">
        <v>83584</v>
      </c>
      <c r="I6920" s="8" t="s">
        <v>72369</v>
      </c>
      <c r="K6920" s="4"/>
    </row>
    <row r="6921" spans="2:11" ht="19.5" customHeight="1">
      <c r="B6921" s="12" t="s">
        <v>83519</v>
      </c>
      <c r="C6921" s="7" t="s">
        <v>80124</v>
      </c>
      <c r="D6921" s="8" t="s">
        <v>83520</v>
      </c>
      <c r="E6921" s="8" t="s">
        <v>83521</v>
      </c>
      <c r="F6921" s="8" t="s">
        <v>10723</v>
      </c>
      <c r="G6921" s="8" t="s">
        <v>10</v>
      </c>
      <c r="H6921" s="8" t="s">
        <v>83584</v>
      </c>
      <c r="I6921" s="8" t="s">
        <v>83520</v>
      </c>
      <c r="K6921" s="4"/>
    </row>
    <row r="6922" spans="2:11" ht="19.5" customHeight="1">
      <c r="B6922" s="12" t="s">
        <v>83535</v>
      </c>
      <c r="C6922" s="7" t="s">
        <v>80124</v>
      </c>
      <c r="D6922" s="8" t="s">
        <v>83536</v>
      </c>
      <c r="E6922" s="8" t="s">
        <v>83537</v>
      </c>
      <c r="F6922" s="8" t="s">
        <v>3759</v>
      </c>
      <c r="G6922" s="8" t="s">
        <v>55</v>
      </c>
      <c r="H6922" s="8" t="s">
        <v>83584</v>
      </c>
      <c r="I6922" s="8" t="s">
        <v>83538</v>
      </c>
      <c r="K6922" s="4"/>
    </row>
    <row r="6923" spans="2:11" ht="19.5" customHeight="1">
      <c r="B6923" s="12" t="s">
        <v>3786</v>
      </c>
      <c r="C6923" s="7" t="s">
        <v>3390</v>
      </c>
      <c r="D6923" s="8" t="s">
        <v>3787</v>
      </c>
      <c r="E6923" s="8" t="s">
        <v>3788</v>
      </c>
      <c r="F6923" s="8" t="s">
        <v>3789</v>
      </c>
      <c r="G6923" s="8" t="s">
        <v>1797</v>
      </c>
      <c r="H6923" s="8" t="s">
        <v>83585</v>
      </c>
      <c r="I6923" s="8" t="s">
        <v>3790</v>
      </c>
      <c r="K6923" s="4"/>
    </row>
    <row r="6924" spans="2:11" ht="19.5" customHeight="1">
      <c r="B6924" s="12" t="s">
        <v>3809</v>
      </c>
      <c r="C6924" s="7" t="s">
        <v>3390</v>
      </c>
      <c r="D6924" s="8" t="s">
        <v>3810</v>
      </c>
      <c r="E6924" s="8" t="s">
        <v>3811</v>
      </c>
      <c r="F6924" s="8" t="s">
        <v>3812</v>
      </c>
      <c r="G6924" s="8" t="s">
        <v>1798</v>
      </c>
      <c r="H6924" s="8" t="s">
        <v>83585</v>
      </c>
      <c r="I6924" s="8" t="s">
        <v>3810</v>
      </c>
      <c r="K6924" s="4"/>
    </row>
    <row r="6925" spans="2:11" ht="19.5" customHeight="1">
      <c r="B6925" s="12" t="s">
        <v>3839</v>
      </c>
      <c r="C6925" s="7" t="s">
        <v>3390</v>
      </c>
      <c r="D6925" s="8" t="s">
        <v>3840</v>
      </c>
      <c r="E6925" s="8" t="s">
        <v>3841</v>
      </c>
      <c r="F6925" s="8" t="s">
        <v>3842</v>
      </c>
      <c r="G6925" s="8" t="s">
        <v>1797</v>
      </c>
      <c r="H6925" s="8" t="s">
        <v>83585</v>
      </c>
      <c r="I6925" s="8" t="s">
        <v>3843</v>
      </c>
      <c r="K6925" s="4"/>
    </row>
    <row r="6926" spans="2:11" ht="19.5" customHeight="1">
      <c r="B6926" s="12" t="s">
        <v>3906</v>
      </c>
      <c r="C6926" s="7" t="s">
        <v>3390</v>
      </c>
      <c r="D6926" s="8" t="s">
        <v>3907</v>
      </c>
      <c r="E6926" s="8" t="s">
        <v>3908</v>
      </c>
      <c r="F6926" s="8" t="s">
        <v>3842</v>
      </c>
      <c r="G6926" s="8" t="s">
        <v>1797</v>
      </c>
      <c r="H6926" s="8" t="s">
        <v>83585</v>
      </c>
      <c r="I6926" s="8" t="s">
        <v>3909</v>
      </c>
      <c r="K6926" s="4"/>
    </row>
    <row r="6927" spans="2:11" ht="19.5" customHeight="1">
      <c r="B6927" s="12" t="s">
        <v>3918</v>
      </c>
      <c r="C6927" s="7" t="s">
        <v>3390</v>
      </c>
      <c r="D6927" s="8" t="s">
        <v>3919</v>
      </c>
      <c r="E6927" s="8" t="s">
        <v>3920</v>
      </c>
      <c r="F6927" s="8" t="s">
        <v>3921</v>
      </c>
      <c r="G6927" s="8" t="s">
        <v>1797</v>
      </c>
      <c r="H6927" s="8" t="s">
        <v>83585</v>
      </c>
      <c r="I6927" s="8" t="s">
        <v>3922</v>
      </c>
      <c r="K6927" s="4"/>
    </row>
    <row r="6928" spans="2:11" ht="19.5" customHeight="1">
      <c r="B6928" s="12" t="s">
        <v>4100</v>
      </c>
      <c r="C6928" s="7" t="s">
        <v>3390</v>
      </c>
      <c r="D6928" s="8" t="s">
        <v>4101</v>
      </c>
      <c r="E6928" s="8" t="s">
        <v>4102</v>
      </c>
      <c r="F6928" s="8" t="s">
        <v>4103</v>
      </c>
      <c r="G6928" s="8" t="s">
        <v>1804</v>
      </c>
      <c r="H6928" s="8" t="s">
        <v>83585</v>
      </c>
      <c r="I6928" s="8" t="s">
        <v>4104</v>
      </c>
      <c r="K6928" s="4"/>
    </row>
    <row r="6929" spans="2:11" ht="19.5" customHeight="1">
      <c r="B6929" s="12" t="s">
        <v>4458</v>
      </c>
      <c r="C6929" s="7" t="s">
        <v>3390</v>
      </c>
      <c r="D6929" s="8" t="s">
        <v>4459</v>
      </c>
      <c r="E6929" s="8" t="s">
        <v>4460</v>
      </c>
      <c r="F6929" s="8" t="s">
        <v>4461</v>
      </c>
      <c r="G6929" s="8" t="s">
        <v>1798</v>
      </c>
      <c r="H6929" s="8" t="s">
        <v>83585</v>
      </c>
      <c r="I6929" s="8" t="s">
        <v>1821</v>
      </c>
      <c r="K6929" s="4"/>
    </row>
    <row r="6930" spans="2:11" ht="19.5" customHeight="1">
      <c r="B6930" s="12" t="s">
        <v>4516</v>
      </c>
      <c r="C6930" s="7" t="s">
        <v>3390</v>
      </c>
      <c r="D6930" s="8" t="s">
        <v>4517</v>
      </c>
      <c r="E6930" s="8" t="s">
        <v>4518</v>
      </c>
      <c r="F6930" s="8" t="s">
        <v>4103</v>
      </c>
      <c r="G6930" s="8" t="s">
        <v>1804</v>
      </c>
      <c r="H6930" s="8" t="s">
        <v>83585</v>
      </c>
      <c r="I6930" s="8" t="s">
        <v>1826</v>
      </c>
      <c r="K6930" s="4"/>
    </row>
    <row r="6931" spans="2:11" ht="19.5" customHeight="1">
      <c r="B6931" s="12" t="s">
        <v>4575</v>
      </c>
      <c r="C6931" s="7" t="s">
        <v>3390</v>
      </c>
      <c r="D6931" s="8" t="s">
        <v>4576</v>
      </c>
      <c r="E6931" s="8" t="s">
        <v>4577</v>
      </c>
      <c r="F6931" s="8" t="s">
        <v>4578</v>
      </c>
      <c r="G6931" s="8" t="s">
        <v>1834</v>
      </c>
      <c r="H6931" s="8" t="s">
        <v>83585</v>
      </c>
      <c r="I6931" s="8" t="s">
        <v>1835</v>
      </c>
      <c r="K6931" s="4"/>
    </row>
    <row r="6932" spans="2:11" ht="19.5" customHeight="1">
      <c r="B6932" s="12" t="s">
        <v>4664</v>
      </c>
      <c r="C6932" s="7" t="s">
        <v>3390</v>
      </c>
      <c r="D6932" s="8" t="s">
        <v>4665</v>
      </c>
      <c r="E6932" s="8" t="s">
        <v>4666</v>
      </c>
      <c r="F6932" s="8" t="s">
        <v>4667</v>
      </c>
      <c r="G6932" s="8" t="s">
        <v>1845</v>
      </c>
      <c r="H6932" s="8" t="s">
        <v>83585</v>
      </c>
      <c r="I6932" s="8" t="s">
        <v>1846</v>
      </c>
      <c r="K6932" s="4"/>
    </row>
    <row r="6933" spans="2:11" ht="19.5" customHeight="1">
      <c r="B6933" s="12" t="s">
        <v>4999</v>
      </c>
      <c r="C6933" s="7" t="s">
        <v>3390</v>
      </c>
      <c r="D6933" s="8" t="s">
        <v>5000</v>
      </c>
      <c r="E6933" s="8" t="s">
        <v>4992</v>
      </c>
      <c r="F6933" s="8" t="s">
        <v>4993</v>
      </c>
      <c r="G6933" s="8" t="s">
        <v>158</v>
      </c>
      <c r="H6933" s="8" t="s">
        <v>83585</v>
      </c>
      <c r="I6933" s="8" t="s">
        <v>5001</v>
      </c>
      <c r="K6933" s="4"/>
    </row>
    <row r="6934" spans="2:11" ht="19.5" customHeight="1">
      <c r="B6934" s="12" t="s">
        <v>5013</v>
      </c>
      <c r="C6934" s="7" t="s">
        <v>3390</v>
      </c>
      <c r="D6934" s="8" t="s">
        <v>5014</v>
      </c>
      <c r="E6934" s="8" t="s">
        <v>5015</v>
      </c>
      <c r="F6934" s="8" t="s">
        <v>4667</v>
      </c>
      <c r="G6934" s="8" t="s">
        <v>1845</v>
      </c>
      <c r="H6934" s="8" t="s">
        <v>83585</v>
      </c>
      <c r="I6934" s="8" t="s">
        <v>5016</v>
      </c>
      <c r="K6934" s="4"/>
    </row>
    <row r="6935" spans="2:11" ht="19.5" customHeight="1">
      <c r="B6935" s="12" t="s">
        <v>5105</v>
      </c>
      <c r="C6935" s="7" t="s">
        <v>3390</v>
      </c>
      <c r="D6935" s="8" t="s">
        <v>5106</v>
      </c>
      <c r="E6935" s="8" t="s">
        <v>5107</v>
      </c>
      <c r="F6935" s="8" t="s">
        <v>5108</v>
      </c>
      <c r="G6935" s="8" t="s">
        <v>1873</v>
      </c>
      <c r="H6935" s="8" t="s">
        <v>83585</v>
      </c>
      <c r="I6935" s="8" t="s">
        <v>5109</v>
      </c>
      <c r="K6935" s="4"/>
    </row>
    <row r="6936" spans="2:11" ht="19.5" customHeight="1">
      <c r="B6936" s="12" t="s">
        <v>5589</v>
      </c>
      <c r="C6936" s="7" t="s">
        <v>3390</v>
      </c>
      <c r="D6936" s="8" t="s">
        <v>5590</v>
      </c>
      <c r="E6936" s="8" t="s">
        <v>5591</v>
      </c>
      <c r="F6936" s="8" t="s">
        <v>5592</v>
      </c>
      <c r="G6936" s="8" t="s">
        <v>1804</v>
      </c>
      <c r="H6936" s="8" t="s">
        <v>83585</v>
      </c>
      <c r="I6936" s="8" t="s">
        <v>1905</v>
      </c>
      <c r="K6936" s="4"/>
    </row>
    <row r="6937" spans="2:11" ht="19.5" customHeight="1">
      <c r="B6937" s="12" t="s">
        <v>5625</v>
      </c>
      <c r="C6937" s="7" t="s">
        <v>3390</v>
      </c>
      <c r="D6937" s="8" t="s">
        <v>5626</v>
      </c>
      <c r="E6937" s="8" t="s">
        <v>5627</v>
      </c>
      <c r="F6937" s="8" t="s">
        <v>4461</v>
      </c>
      <c r="G6937" s="8" t="s">
        <v>1798</v>
      </c>
      <c r="H6937" s="8" t="s">
        <v>83585</v>
      </c>
      <c r="I6937" s="8" t="s">
        <v>5628</v>
      </c>
      <c r="K6937" s="4"/>
    </row>
    <row r="6938" spans="2:11" ht="19.5" customHeight="1">
      <c r="B6938" s="12" t="s">
        <v>5670</v>
      </c>
      <c r="C6938" s="7" t="s">
        <v>3390</v>
      </c>
      <c r="D6938" s="8" t="s">
        <v>5671</v>
      </c>
      <c r="E6938" s="8" t="s">
        <v>5672</v>
      </c>
      <c r="F6938" s="8" t="s">
        <v>5673</v>
      </c>
      <c r="G6938" s="8" t="s">
        <v>1906</v>
      </c>
      <c r="H6938" s="8" t="s">
        <v>83585</v>
      </c>
      <c r="I6938" s="8" t="s">
        <v>1907</v>
      </c>
      <c r="K6938" s="4"/>
    </row>
    <row r="6939" spans="2:11" ht="19.5" customHeight="1">
      <c r="B6939" s="12" t="s">
        <v>5677</v>
      </c>
      <c r="C6939" s="7" t="s">
        <v>3390</v>
      </c>
      <c r="D6939" s="8" t="s">
        <v>5678</v>
      </c>
      <c r="E6939" s="8" t="s">
        <v>5679</v>
      </c>
      <c r="F6939" s="8" t="s">
        <v>5680</v>
      </c>
      <c r="G6939" s="8" t="s">
        <v>1804</v>
      </c>
      <c r="H6939" s="8" t="s">
        <v>83585</v>
      </c>
      <c r="I6939" s="8" t="s">
        <v>5681</v>
      </c>
      <c r="K6939" s="4"/>
    </row>
    <row r="6940" spans="2:11" ht="19.5" customHeight="1">
      <c r="B6940" s="12" t="s">
        <v>6038</v>
      </c>
      <c r="C6940" s="7" t="s">
        <v>3390</v>
      </c>
      <c r="D6940" s="8" t="s">
        <v>6039</v>
      </c>
      <c r="E6940" s="8" t="s">
        <v>6040</v>
      </c>
      <c r="F6940" s="8" t="s">
        <v>4667</v>
      </c>
      <c r="G6940" s="8" t="s">
        <v>1845</v>
      </c>
      <c r="H6940" s="8" t="s">
        <v>83585</v>
      </c>
      <c r="I6940" s="8" t="s">
        <v>6041</v>
      </c>
      <c r="K6940" s="4"/>
    </row>
    <row r="6941" spans="2:11" ht="19.5" customHeight="1">
      <c r="B6941" s="12" t="s">
        <v>6065</v>
      </c>
      <c r="C6941" s="7" t="s">
        <v>3390</v>
      </c>
      <c r="D6941" s="8" t="s">
        <v>6066</v>
      </c>
      <c r="E6941" s="8" t="s">
        <v>6067</v>
      </c>
      <c r="F6941" s="8" t="s">
        <v>6068</v>
      </c>
      <c r="G6941" s="8" t="s">
        <v>1925</v>
      </c>
      <c r="H6941" s="8" t="s">
        <v>83585</v>
      </c>
      <c r="I6941" s="8" t="s">
        <v>6069</v>
      </c>
      <c r="K6941" s="4"/>
    </row>
    <row r="6942" spans="2:11" ht="19.5" customHeight="1">
      <c r="B6942" s="12" t="s">
        <v>6083</v>
      </c>
      <c r="C6942" s="7" t="s">
        <v>3390</v>
      </c>
      <c r="D6942" s="8" t="s">
        <v>6084</v>
      </c>
      <c r="E6942" s="8" t="s">
        <v>6085</v>
      </c>
      <c r="F6942" s="8" t="s">
        <v>4103</v>
      </c>
      <c r="G6942" s="8" t="s">
        <v>1804</v>
      </c>
      <c r="H6942" s="8" t="s">
        <v>83585</v>
      </c>
      <c r="I6942" s="8" t="s">
        <v>1926</v>
      </c>
      <c r="K6942" s="4"/>
    </row>
    <row r="6943" spans="2:11" ht="19.5" customHeight="1">
      <c r="B6943" s="12" t="s">
        <v>6130</v>
      </c>
      <c r="C6943" s="7" t="s">
        <v>3390</v>
      </c>
      <c r="D6943" s="8" t="s">
        <v>6131</v>
      </c>
      <c r="E6943" s="8" t="s">
        <v>6132</v>
      </c>
      <c r="F6943" s="8" t="s">
        <v>6068</v>
      </c>
      <c r="G6943" s="8" t="s">
        <v>1925</v>
      </c>
      <c r="H6943" s="8" t="s">
        <v>83585</v>
      </c>
      <c r="I6943" s="8" t="s">
        <v>383</v>
      </c>
      <c r="K6943" s="4"/>
    </row>
    <row r="6944" spans="2:11" ht="19.5" customHeight="1">
      <c r="B6944" s="12" t="s">
        <v>6171</v>
      </c>
      <c r="C6944" s="7" t="s">
        <v>3390</v>
      </c>
      <c r="D6944" s="8" t="s">
        <v>6172</v>
      </c>
      <c r="E6944" s="8" t="s">
        <v>6173</v>
      </c>
      <c r="F6944" s="8" t="s">
        <v>6174</v>
      </c>
      <c r="G6944" s="8" t="s">
        <v>1811</v>
      </c>
      <c r="H6944" s="8" t="s">
        <v>83585</v>
      </c>
      <c r="I6944" s="8" t="s">
        <v>6172</v>
      </c>
      <c r="K6944" s="4"/>
    </row>
    <row r="6945" spans="2:11" ht="19.5" customHeight="1">
      <c r="B6945" s="12" t="s">
        <v>6231</v>
      </c>
      <c r="C6945" s="7" t="s">
        <v>3390</v>
      </c>
      <c r="D6945" s="8" t="s">
        <v>6232</v>
      </c>
      <c r="E6945" s="8" t="s">
        <v>6233</v>
      </c>
      <c r="F6945" s="8" t="s">
        <v>4103</v>
      </c>
      <c r="G6945" s="8" t="s">
        <v>1804</v>
      </c>
      <c r="H6945" s="8" t="s">
        <v>83585</v>
      </c>
      <c r="I6945" s="8" t="s">
        <v>6234</v>
      </c>
      <c r="K6945" s="4"/>
    </row>
    <row r="6946" spans="2:11" ht="19.5" customHeight="1">
      <c r="B6946" s="12" t="s">
        <v>6307</v>
      </c>
      <c r="C6946" s="7" t="s">
        <v>3390</v>
      </c>
      <c r="D6946" s="8" t="s">
        <v>6308</v>
      </c>
      <c r="E6946" s="8" t="s">
        <v>6309</v>
      </c>
      <c r="F6946" s="8" t="s">
        <v>6310</v>
      </c>
      <c r="G6946" s="8" t="s">
        <v>1845</v>
      </c>
      <c r="H6946" s="8" t="s">
        <v>83585</v>
      </c>
      <c r="I6946" s="8" t="s">
        <v>6311</v>
      </c>
      <c r="K6946" s="4"/>
    </row>
    <row r="6947" spans="2:11" ht="19.5" customHeight="1">
      <c r="B6947" s="12" t="s">
        <v>6351</v>
      </c>
      <c r="C6947" s="7" t="s">
        <v>3390</v>
      </c>
      <c r="D6947" s="8" t="s">
        <v>6352</v>
      </c>
      <c r="E6947" s="8" t="s">
        <v>6353</v>
      </c>
      <c r="F6947" s="8" t="s">
        <v>5673</v>
      </c>
      <c r="G6947" s="8" t="s">
        <v>1906</v>
      </c>
      <c r="H6947" s="8" t="s">
        <v>83585</v>
      </c>
      <c r="I6947" s="8" t="s">
        <v>6354</v>
      </c>
      <c r="K6947" s="4"/>
    </row>
    <row r="6948" spans="2:11" ht="19.5" customHeight="1">
      <c r="B6948" s="12" t="s">
        <v>6411</v>
      </c>
      <c r="C6948" s="7" t="s">
        <v>6377</v>
      </c>
      <c r="D6948" s="8" t="s">
        <v>6412</v>
      </c>
      <c r="E6948" s="8" t="s">
        <v>6413</v>
      </c>
      <c r="F6948" s="8" t="s">
        <v>6414</v>
      </c>
      <c r="G6948" s="8" t="s">
        <v>1811</v>
      </c>
      <c r="H6948" s="8" t="s">
        <v>83585</v>
      </c>
      <c r="I6948" s="8" t="s">
        <v>6415</v>
      </c>
      <c r="K6948" s="4"/>
    </row>
    <row r="6949" spans="2:11" ht="19.5" customHeight="1">
      <c r="B6949" s="12" t="s">
        <v>6650</v>
      </c>
      <c r="C6949" s="7" t="s">
        <v>6377</v>
      </c>
      <c r="D6949" s="8" t="s">
        <v>6651</v>
      </c>
      <c r="E6949" s="8" t="s">
        <v>6652</v>
      </c>
      <c r="F6949" s="8" t="s">
        <v>5108</v>
      </c>
      <c r="G6949" s="8" t="s">
        <v>1873</v>
      </c>
      <c r="H6949" s="8" t="s">
        <v>83585</v>
      </c>
      <c r="I6949" s="8" t="s">
        <v>6653</v>
      </c>
      <c r="K6949" s="4"/>
    </row>
    <row r="6950" spans="2:11" ht="19.5" customHeight="1">
      <c r="B6950" s="12" t="s">
        <v>6782</v>
      </c>
      <c r="C6950" s="7" t="s">
        <v>6377</v>
      </c>
      <c r="D6950" s="8" t="s">
        <v>6783</v>
      </c>
      <c r="E6950" s="8" t="s">
        <v>6784</v>
      </c>
      <c r="F6950" s="8" t="s">
        <v>4103</v>
      </c>
      <c r="G6950" s="8" t="s">
        <v>1804</v>
      </c>
      <c r="H6950" s="8" t="s">
        <v>83585</v>
      </c>
      <c r="I6950" s="8" t="s">
        <v>6785</v>
      </c>
      <c r="K6950" s="4"/>
    </row>
    <row r="6951" spans="2:11" ht="19.5" customHeight="1">
      <c r="B6951" s="12" t="s">
        <v>6965</v>
      </c>
      <c r="C6951" s="7" t="s">
        <v>6377</v>
      </c>
      <c r="D6951" s="8" t="s">
        <v>6966</v>
      </c>
      <c r="E6951" s="8" t="s">
        <v>6967</v>
      </c>
      <c r="F6951" s="8" t="s">
        <v>3842</v>
      </c>
      <c r="G6951" s="8" t="s">
        <v>1797</v>
      </c>
      <c r="H6951" s="8" t="s">
        <v>83585</v>
      </c>
      <c r="I6951" s="8" t="s">
        <v>6968</v>
      </c>
      <c r="K6951" s="4"/>
    </row>
    <row r="6952" spans="2:11" ht="19.5" customHeight="1">
      <c r="B6952" s="12" t="s">
        <v>7224</v>
      </c>
      <c r="C6952" s="7" t="s">
        <v>6377</v>
      </c>
      <c r="D6952" s="8" t="s">
        <v>7225</v>
      </c>
      <c r="E6952" s="8" t="s">
        <v>7226</v>
      </c>
      <c r="F6952" s="8" t="s">
        <v>4578</v>
      </c>
      <c r="G6952" s="8" t="s">
        <v>1834</v>
      </c>
      <c r="H6952" s="8" t="s">
        <v>83585</v>
      </c>
      <c r="I6952" s="8" t="s">
        <v>7227</v>
      </c>
      <c r="K6952" s="4"/>
    </row>
    <row r="6953" spans="2:11" ht="19.5" customHeight="1">
      <c r="B6953" s="12" t="s">
        <v>7426</v>
      </c>
      <c r="C6953" s="7" t="s">
        <v>6377</v>
      </c>
      <c r="D6953" s="8" t="s">
        <v>7427</v>
      </c>
      <c r="E6953" s="8" t="s">
        <v>7428</v>
      </c>
      <c r="F6953" s="8" t="s">
        <v>4461</v>
      </c>
      <c r="G6953" s="8" t="s">
        <v>1798</v>
      </c>
      <c r="H6953" s="8" t="s">
        <v>83585</v>
      </c>
      <c r="I6953" s="8" t="s">
        <v>7429</v>
      </c>
      <c r="K6953" s="4"/>
    </row>
    <row r="6954" spans="2:11" ht="19.5" customHeight="1">
      <c r="B6954" s="12" t="s">
        <v>7441</v>
      </c>
      <c r="C6954" s="7" t="s">
        <v>6377</v>
      </c>
      <c r="D6954" s="8" t="s">
        <v>7442</v>
      </c>
      <c r="E6954" s="8" t="s">
        <v>7443</v>
      </c>
      <c r="F6954" s="8" t="s">
        <v>6414</v>
      </c>
      <c r="G6954" s="8" t="s">
        <v>1811</v>
      </c>
      <c r="H6954" s="8" t="s">
        <v>83585</v>
      </c>
      <c r="I6954" s="8" t="s">
        <v>7442</v>
      </c>
      <c r="K6954" s="4"/>
    </row>
    <row r="6955" spans="2:11" ht="19.5" customHeight="1">
      <c r="B6955" s="12" t="s">
        <v>7483</v>
      </c>
      <c r="C6955" s="7" t="s">
        <v>6377</v>
      </c>
      <c r="D6955" s="8" t="s">
        <v>7484</v>
      </c>
      <c r="E6955" s="8" t="s">
        <v>7485</v>
      </c>
      <c r="F6955" s="8" t="s">
        <v>5108</v>
      </c>
      <c r="G6955" s="8" t="s">
        <v>2020</v>
      </c>
      <c r="H6955" s="8" t="s">
        <v>83585</v>
      </c>
      <c r="I6955" s="8" t="s">
        <v>7486</v>
      </c>
      <c r="K6955" s="4"/>
    </row>
    <row r="6956" spans="2:11" ht="19.5" customHeight="1">
      <c r="B6956" s="12" t="s">
        <v>7522</v>
      </c>
      <c r="C6956" s="7" t="s">
        <v>6377</v>
      </c>
      <c r="D6956" s="8" t="s">
        <v>7523</v>
      </c>
      <c r="E6956" s="8" t="s">
        <v>7524</v>
      </c>
      <c r="F6956" s="8" t="s">
        <v>7525</v>
      </c>
      <c r="G6956" s="8" t="s">
        <v>1845</v>
      </c>
      <c r="H6956" s="8" t="s">
        <v>83585</v>
      </c>
      <c r="I6956" s="8" t="s">
        <v>7526</v>
      </c>
      <c r="K6956" s="4"/>
    </row>
    <row r="6957" spans="2:11" ht="19.5" customHeight="1">
      <c r="B6957" s="12" t="s">
        <v>7685</v>
      </c>
      <c r="C6957" s="7" t="s">
        <v>6377</v>
      </c>
      <c r="D6957" s="8" t="s">
        <v>7686</v>
      </c>
      <c r="E6957" s="8" t="s">
        <v>7687</v>
      </c>
      <c r="F6957" s="8" t="s">
        <v>7688</v>
      </c>
      <c r="G6957" s="8" t="s">
        <v>1834</v>
      </c>
      <c r="H6957" s="8" t="s">
        <v>83585</v>
      </c>
      <c r="I6957" s="8" t="s">
        <v>7689</v>
      </c>
      <c r="K6957" s="4"/>
    </row>
    <row r="6958" spans="2:11" ht="19.5" customHeight="1">
      <c r="B6958" s="12" t="s">
        <v>7694</v>
      </c>
      <c r="C6958" s="7" t="s">
        <v>6377</v>
      </c>
      <c r="D6958" s="8" t="s">
        <v>7695</v>
      </c>
      <c r="E6958" s="8" t="s">
        <v>7696</v>
      </c>
      <c r="F6958" s="8" t="s">
        <v>7697</v>
      </c>
      <c r="G6958" s="8" t="s">
        <v>1811</v>
      </c>
      <c r="H6958" s="8" t="s">
        <v>83585</v>
      </c>
      <c r="I6958" s="8" t="s">
        <v>7698</v>
      </c>
      <c r="K6958" s="4"/>
    </row>
    <row r="6959" spans="2:11" ht="19.5" customHeight="1">
      <c r="B6959" s="12" t="s">
        <v>7770</v>
      </c>
      <c r="C6959" s="7" t="s">
        <v>6377</v>
      </c>
      <c r="D6959" s="8" t="s">
        <v>7771</v>
      </c>
      <c r="E6959" s="8" t="s">
        <v>7772</v>
      </c>
      <c r="F6959" s="8" t="s">
        <v>4103</v>
      </c>
      <c r="G6959" s="8" t="s">
        <v>1804</v>
      </c>
      <c r="H6959" s="8" t="s">
        <v>83585</v>
      </c>
      <c r="I6959" s="8" t="s">
        <v>7773</v>
      </c>
      <c r="K6959" s="4"/>
    </row>
    <row r="6960" spans="2:11" ht="19.5" customHeight="1">
      <c r="B6960" s="12" t="s">
        <v>7799</v>
      </c>
      <c r="C6960" s="7" t="s">
        <v>6377</v>
      </c>
      <c r="D6960" s="8" t="s">
        <v>7800</v>
      </c>
      <c r="E6960" s="8" t="s">
        <v>3516</v>
      </c>
      <c r="F6960" s="8" t="s">
        <v>5673</v>
      </c>
      <c r="G6960" s="8" t="s">
        <v>1906</v>
      </c>
      <c r="H6960" s="8" t="s">
        <v>83585</v>
      </c>
      <c r="I6960" s="8" t="s">
        <v>7801</v>
      </c>
      <c r="K6960" s="4"/>
    </row>
    <row r="6961" spans="2:11" ht="19.5" customHeight="1">
      <c r="B6961" s="12" t="s">
        <v>7960</v>
      </c>
      <c r="C6961" s="7" t="s">
        <v>6377</v>
      </c>
      <c r="D6961" s="8" t="s">
        <v>7961</v>
      </c>
      <c r="E6961" s="8" t="s">
        <v>7962</v>
      </c>
      <c r="F6961" s="8" t="s">
        <v>7963</v>
      </c>
      <c r="G6961" s="8" t="s">
        <v>1925</v>
      </c>
      <c r="H6961" s="8" t="s">
        <v>83585</v>
      </c>
      <c r="I6961" s="8" t="s">
        <v>7964</v>
      </c>
      <c r="K6961" s="4"/>
    </row>
    <row r="6962" spans="2:11" ht="19.5" customHeight="1">
      <c r="B6962" s="12" t="s">
        <v>8028</v>
      </c>
      <c r="C6962" s="7" t="s">
        <v>6377</v>
      </c>
      <c r="D6962" s="8" t="s">
        <v>8029</v>
      </c>
      <c r="E6962" s="8" t="s">
        <v>8030</v>
      </c>
      <c r="F6962" s="8" t="s">
        <v>8031</v>
      </c>
      <c r="G6962" s="8" t="s">
        <v>1807</v>
      </c>
      <c r="H6962" s="8" t="s">
        <v>83585</v>
      </c>
      <c r="I6962" s="8" t="s">
        <v>8032</v>
      </c>
      <c r="K6962" s="4"/>
    </row>
    <row r="6963" spans="2:11" ht="19.5" customHeight="1">
      <c r="B6963" s="12" t="s">
        <v>8140</v>
      </c>
      <c r="C6963" s="7" t="s">
        <v>6377</v>
      </c>
      <c r="D6963" s="8" t="s">
        <v>2038</v>
      </c>
      <c r="E6963" s="8" t="s">
        <v>8141</v>
      </c>
      <c r="F6963" s="8" t="s">
        <v>4578</v>
      </c>
      <c r="G6963" s="8" t="s">
        <v>1834</v>
      </c>
      <c r="H6963" s="8" t="s">
        <v>83585</v>
      </c>
      <c r="I6963" s="8" t="s">
        <v>8142</v>
      </c>
      <c r="K6963" s="4"/>
    </row>
    <row r="6964" spans="2:11" ht="19.5" customHeight="1">
      <c r="B6964" s="12" t="s">
        <v>8210</v>
      </c>
      <c r="C6964" s="7" t="s">
        <v>6377</v>
      </c>
      <c r="D6964" s="8" t="s">
        <v>8211</v>
      </c>
      <c r="E6964" s="8" t="s">
        <v>8212</v>
      </c>
      <c r="F6964" s="8" t="s">
        <v>8213</v>
      </c>
      <c r="G6964" s="8" t="s">
        <v>1807</v>
      </c>
      <c r="H6964" s="8" t="s">
        <v>83585</v>
      </c>
      <c r="I6964" s="8" t="s">
        <v>8214</v>
      </c>
      <c r="K6964" s="4"/>
    </row>
    <row r="6965" spans="2:11" ht="19.5" customHeight="1">
      <c r="B6965" s="12" t="s">
        <v>8328</v>
      </c>
      <c r="C6965" s="7" t="s">
        <v>8312</v>
      </c>
      <c r="D6965" s="8" t="s">
        <v>8329</v>
      </c>
      <c r="E6965" s="8" t="s">
        <v>8330</v>
      </c>
      <c r="F6965" s="8" t="s">
        <v>4578</v>
      </c>
      <c r="G6965" s="8" t="s">
        <v>1834</v>
      </c>
      <c r="H6965" s="8" t="s">
        <v>83585</v>
      </c>
      <c r="I6965" s="8" t="s">
        <v>8331</v>
      </c>
      <c r="K6965" s="4"/>
    </row>
    <row r="6966" spans="2:11" ht="19.5" customHeight="1">
      <c r="B6966" s="12" t="s">
        <v>8364</v>
      </c>
      <c r="C6966" s="7" t="s">
        <v>8312</v>
      </c>
      <c r="D6966" s="8" t="s">
        <v>8365</v>
      </c>
      <c r="E6966" s="8" t="s">
        <v>8366</v>
      </c>
      <c r="F6966" s="8" t="s">
        <v>5680</v>
      </c>
      <c r="G6966" s="8" t="s">
        <v>1804</v>
      </c>
      <c r="H6966" s="8" t="s">
        <v>83585</v>
      </c>
      <c r="I6966" s="8" t="s">
        <v>8367</v>
      </c>
      <c r="K6966" s="4"/>
    </row>
    <row r="6967" spans="2:11" ht="19.5" customHeight="1">
      <c r="B6967" s="12" t="s">
        <v>8376</v>
      </c>
      <c r="C6967" s="7" t="s">
        <v>8312</v>
      </c>
      <c r="D6967" s="8" t="s">
        <v>8377</v>
      </c>
      <c r="E6967" s="8" t="s">
        <v>8378</v>
      </c>
      <c r="F6967" s="8" t="s">
        <v>4578</v>
      </c>
      <c r="G6967" s="8" t="s">
        <v>1834</v>
      </c>
      <c r="H6967" s="8" t="s">
        <v>83585</v>
      </c>
      <c r="I6967" s="8" t="s">
        <v>8379</v>
      </c>
      <c r="K6967" s="4"/>
    </row>
    <row r="6968" spans="2:11" ht="19.5" customHeight="1">
      <c r="B6968" s="12" t="s">
        <v>8448</v>
      </c>
      <c r="C6968" s="7" t="s">
        <v>8390</v>
      </c>
      <c r="D6968" s="8" t="s">
        <v>8449</v>
      </c>
      <c r="E6968" s="8" t="s">
        <v>8450</v>
      </c>
      <c r="F6968" s="8" t="s">
        <v>8451</v>
      </c>
      <c r="G6968" s="8" t="s">
        <v>1811</v>
      </c>
      <c r="H6968" s="8" t="s">
        <v>83585</v>
      </c>
      <c r="I6968" s="8" t="s">
        <v>8452</v>
      </c>
      <c r="K6968" s="4"/>
    </row>
    <row r="6969" spans="2:11" ht="19.5" customHeight="1">
      <c r="B6969" s="12" t="s">
        <v>8494</v>
      </c>
      <c r="C6969" s="7" t="s">
        <v>8390</v>
      </c>
      <c r="D6969" s="8" t="s">
        <v>8495</v>
      </c>
      <c r="E6969" s="8" t="s">
        <v>8496</v>
      </c>
      <c r="F6969" s="8" t="s">
        <v>4578</v>
      </c>
      <c r="G6969" s="8" t="s">
        <v>1834</v>
      </c>
      <c r="H6969" s="8" t="s">
        <v>83585</v>
      </c>
      <c r="I6969" s="8" t="s">
        <v>8497</v>
      </c>
      <c r="K6969" s="4"/>
    </row>
    <row r="6970" spans="2:11" ht="19.5" customHeight="1">
      <c r="B6970" s="12" t="s">
        <v>8576</v>
      </c>
      <c r="C6970" s="7" t="s">
        <v>8390</v>
      </c>
      <c r="D6970" s="8" t="s">
        <v>8577</v>
      </c>
      <c r="E6970" s="8" t="s">
        <v>8578</v>
      </c>
      <c r="F6970" s="8" t="s">
        <v>7688</v>
      </c>
      <c r="G6970" s="8" t="s">
        <v>1834</v>
      </c>
      <c r="H6970" s="8" t="s">
        <v>83585</v>
      </c>
      <c r="I6970" s="8" t="s">
        <v>8579</v>
      </c>
      <c r="K6970" s="4"/>
    </row>
    <row r="6971" spans="2:11" ht="19.5" customHeight="1">
      <c r="B6971" s="12" t="s">
        <v>8580</v>
      </c>
      <c r="C6971" s="7" t="s">
        <v>8385</v>
      </c>
      <c r="D6971" s="8" t="s">
        <v>8581</v>
      </c>
      <c r="E6971" s="8" t="s">
        <v>8582</v>
      </c>
      <c r="F6971" s="8" t="s">
        <v>5108</v>
      </c>
      <c r="G6971" s="8" t="s">
        <v>1873</v>
      </c>
      <c r="H6971" s="8" t="s">
        <v>83585</v>
      </c>
      <c r="I6971" s="8" t="s">
        <v>8583</v>
      </c>
      <c r="K6971" s="4"/>
    </row>
    <row r="6972" spans="2:11" ht="19.5" customHeight="1">
      <c r="B6972" s="12" t="s">
        <v>8614</v>
      </c>
      <c r="C6972" s="7" t="s">
        <v>8390</v>
      </c>
      <c r="D6972" s="8" t="s">
        <v>8615</v>
      </c>
      <c r="E6972" s="8" t="s">
        <v>8616</v>
      </c>
      <c r="F6972" s="8" t="s">
        <v>4103</v>
      </c>
      <c r="G6972" s="8" t="s">
        <v>1804</v>
      </c>
      <c r="H6972" s="8" t="s">
        <v>83585</v>
      </c>
      <c r="I6972" s="8" t="s">
        <v>8617</v>
      </c>
      <c r="K6972" s="4"/>
    </row>
    <row r="6973" spans="2:11" ht="19.5" customHeight="1">
      <c r="B6973" s="12" t="s">
        <v>8798</v>
      </c>
      <c r="C6973" s="7" t="s">
        <v>8390</v>
      </c>
      <c r="D6973" s="8" t="s">
        <v>8799</v>
      </c>
      <c r="E6973" s="8" t="s">
        <v>8800</v>
      </c>
      <c r="F6973" s="8" t="s">
        <v>4578</v>
      </c>
      <c r="G6973" s="8" t="s">
        <v>1834</v>
      </c>
      <c r="H6973" s="8" t="s">
        <v>83585</v>
      </c>
      <c r="I6973" s="8" t="s">
        <v>8801</v>
      </c>
      <c r="K6973" s="4"/>
    </row>
    <row r="6974" spans="2:11" ht="19.5" customHeight="1">
      <c r="B6974" s="12" t="s">
        <v>8815</v>
      </c>
      <c r="C6974" s="7" t="s">
        <v>8385</v>
      </c>
      <c r="D6974" s="8" t="s">
        <v>8816</v>
      </c>
      <c r="E6974" s="8" t="s">
        <v>8817</v>
      </c>
      <c r="F6974" s="8" t="s">
        <v>4578</v>
      </c>
      <c r="G6974" s="8" t="s">
        <v>1834</v>
      </c>
      <c r="H6974" s="8" t="s">
        <v>83585</v>
      </c>
      <c r="I6974" s="8" t="s">
        <v>8818</v>
      </c>
      <c r="K6974" s="4"/>
    </row>
    <row r="6975" spans="2:11" ht="19.5" customHeight="1">
      <c r="B6975" s="12" t="s">
        <v>8885</v>
      </c>
      <c r="C6975" s="7" t="s">
        <v>8390</v>
      </c>
      <c r="D6975" s="8" t="s">
        <v>8886</v>
      </c>
      <c r="E6975" s="8" t="s">
        <v>8887</v>
      </c>
      <c r="F6975" s="8" t="s">
        <v>4578</v>
      </c>
      <c r="G6975" s="8" t="s">
        <v>1834</v>
      </c>
      <c r="H6975" s="8" t="s">
        <v>83585</v>
      </c>
      <c r="I6975" s="8" t="s">
        <v>8888</v>
      </c>
      <c r="K6975" s="4"/>
    </row>
    <row r="6976" spans="2:11" ht="19.5" customHeight="1">
      <c r="B6976" s="12" t="s">
        <v>8948</v>
      </c>
      <c r="C6976" s="7" t="s">
        <v>8390</v>
      </c>
      <c r="D6976" s="8" t="s">
        <v>8949</v>
      </c>
      <c r="E6976" s="8" t="s">
        <v>8950</v>
      </c>
      <c r="F6976" s="8" t="s">
        <v>8951</v>
      </c>
      <c r="G6976" s="8" t="s">
        <v>1834</v>
      </c>
      <c r="H6976" s="8" t="s">
        <v>83585</v>
      </c>
      <c r="I6976" s="8" t="s">
        <v>8952</v>
      </c>
      <c r="K6976" s="4"/>
    </row>
    <row r="6977" spans="2:11" ht="19.5" customHeight="1">
      <c r="B6977" s="12" t="s">
        <v>9207</v>
      </c>
      <c r="C6977" s="7" t="s">
        <v>8390</v>
      </c>
      <c r="D6977" s="8" t="s">
        <v>9208</v>
      </c>
      <c r="E6977" s="8" t="s">
        <v>9209</v>
      </c>
      <c r="F6977" s="8" t="s">
        <v>4578</v>
      </c>
      <c r="G6977" s="8" t="s">
        <v>1834</v>
      </c>
      <c r="H6977" s="8" t="s">
        <v>83585</v>
      </c>
      <c r="I6977" s="8" t="s">
        <v>9210</v>
      </c>
      <c r="K6977" s="4"/>
    </row>
    <row r="6978" spans="2:11" ht="19.5" customHeight="1">
      <c r="B6978" s="12" t="s">
        <v>9215</v>
      </c>
      <c r="C6978" s="7" t="s">
        <v>8385</v>
      </c>
      <c r="D6978" s="8" t="s">
        <v>292</v>
      </c>
      <c r="E6978" s="8" t="s">
        <v>9216</v>
      </c>
      <c r="F6978" s="8" t="s">
        <v>4578</v>
      </c>
      <c r="G6978" s="8" t="s">
        <v>1834</v>
      </c>
      <c r="H6978" s="8" t="s">
        <v>83585</v>
      </c>
      <c r="I6978" s="8" t="s">
        <v>8801</v>
      </c>
      <c r="K6978" s="4"/>
    </row>
    <row r="6979" spans="2:11" ht="19.5" customHeight="1">
      <c r="B6979" s="12" t="s">
        <v>9217</v>
      </c>
      <c r="C6979" s="7" t="s">
        <v>8385</v>
      </c>
      <c r="D6979" s="8" t="s">
        <v>9218</v>
      </c>
      <c r="E6979" s="8" t="s">
        <v>9219</v>
      </c>
      <c r="F6979" s="8" t="s">
        <v>3921</v>
      </c>
      <c r="G6979" s="8" t="s">
        <v>1797</v>
      </c>
      <c r="H6979" s="8" t="s">
        <v>83585</v>
      </c>
      <c r="I6979" s="8" t="s">
        <v>9220</v>
      </c>
      <c r="K6979" s="4"/>
    </row>
    <row r="6980" spans="2:11" ht="19.5" customHeight="1">
      <c r="B6980" s="12" t="s">
        <v>9286</v>
      </c>
      <c r="C6980" s="7" t="s">
        <v>8390</v>
      </c>
      <c r="D6980" s="8" t="s">
        <v>9287</v>
      </c>
      <c r="E6980" s="8" t="s">
        <v>9288</v>
      </c>
      <c r="F6980" s="8" t="s">
        <v>9289</v>
      </c>
      <c r="G6980" s="8" t="s">
        <v>1834</v>
      </c>
      <c r="H6980" s="8" t="s">
        <v>83585</v>
      </c>
      <c r="I6980" s="8" t="s">
        <v>9290</v>
      </c>
      <c r="K6980" s="4"/>
    </row>
    <row r="6981" spans="2:11" ht="19.5" customHeight="1">
      <c r="B6981" s="12" t="s">
        <v>9321</v>
      </c>
      <c r="C6981" s="7" t="s">
        <v>8385</v>
      </c>
      <c r="D6981" s="8" t="s">
        <v>9322</v>
      </c>
      <c r="E6981" s="8" t="s">
        <v>9323</v>
      </c>
      <c r="F6981" s="8" t="s">
        <v>4578</v>
      </c>
      <c r="G6981" s="8" t="s">
        <v>1834</v>
      </c>
      <c r="H6981" s="8" t="s">
        <v>83585</v>
      </c>
      <c r="I6981" s="8" t="s">
        <v>9324</v>
      </c>
      <c r="K6981" s="4"/>
    </row>
    <row r="6982" spans="2:11" ht="19.5" customHeight="1">
      <c r="B6982" s="12" t="s">
        <v>9412</v>
      </c>
      <c r="C6982" s="7" t="s">
        <v>8390</v>
      </c>
      <c r="D6982" s="8" t="s">
        <v>9413</v>
      </c>
      <c r="E6982" s="8" t="s">
        <v>9414</v>
      </c>
      <c r="F6982" s="8" t="s">
        <v>4578</v>
      </c>
      <c r="G6982" s="8" t="s">
        <v>1834</v>
      </c>
      <c r="H6982" s="8" t="s">
        <v>83585</v>
      </c>
      <c r="I6982" s="8" t="s">
        <v>9415</v>
      </c>
      <c r="K6982" s="4"/>
    </row>
    <row r="6983" spans="2:11" ht="19.5" customHeight="1">
      <c r="B6983" s="12" t="s">
        <v>9424</v>
      </c>
      <c r="C6983" s="7" t="s">
        <v>8390</v>
      </c>
      <c r="D6983" s="8" t="s">
        <v>9425</v>
      </c>
      <c r="E6983" s="8" t="s">
        <v>6447</v>
      </c>
      <c r="F6983" s="8" t="s">
        <v>9426</v>
      </c>
      <c r="G6983" s="8" t="s">
        <v>2120</v>
      </c>
      <c r="H6983" s="8" t="s">
        <v>83585</v>
      </c>
      <c r="I6983" s="8" t="s">
        <v>9427</v>
      </c>
      <c r="K6983" s="4"/>
    </row>
    <row r="6984" spans="2:11" ht="19.5" customHeight="1">
      <c r="B6984" s="12" t="s">
        <v>9477</v>
      </c>
      <c r="C6984" s="7" t="s">
        <v>8390</v>
      </c>
      <c r="D6984" s="8" t="s">
        <v>9478</v>
      </c>
      <c r="E6984" s="8" t="s">
        <v>9479</v>
      </c>
      <c r="F6984" s="8" t="s">
        <v>4461</v>
      </c>
      <c r="G6984" s="8" t="s">
        <v>1798</v>
      </c>
      <c r="H6984" s="8" t="s">
        <v>83585</v>
      </c>
      <c r="I6984" s="8" t="s">
        <v>9480</v>
      </c>
      <c r="K6984" s="4"/>
    </row>
    <row r="6985" spans="2:11" ht="19.5" customHeight="1">
      <c r="B6985" s="12" t="s">
        <v>9532</v>
      </c>
      <c r="C6985" s="7" t="s">
        <v>8390</v>
      </c>
      <c r="D6985" s="8" t="s">
        <v>9533</v>
      </c>
      <c r="E6985" s="8" t="s">
        <v>9534</v>
      </c>
      <c r="F6985" s="8" t="s">
        <v>4578</v>
      </c>
      <c r="G6985" s="8" t="s">
        <v>1834</v>
      </c>
      <c r="H6985" s="8" t="s">
        <v>83585</v>
      </c>
      <c r="I6985" s="8" t="s">
        <v>9535</v>
      </c>
      <c r="K6985" s="4"/>
    </row>
    <row r="6986" spans="2:11" ht="19.5" customHeight="1">
      <c r="B6986" s="12" t="s">
        <v>9588</v>
      </c>
      <c r="C6986" s="7" t="s">
        <v>8385</v>
      </c>
      <c r="D6986" s="8" t="s">
        <v>9589</v>
      </c>
      <c r="E6986" s="8" t="s">
        <v>9590</v>
      </c>
      <c r="F6986" s="8" t="s">
        <v>4578</v>
      </c>
      <c r="G6986" s="8" t="s">
        <v>1834</v>
      </c>
      <c r="H6986" s="8" t="s">
        <v>83585</v>
      </c>
      <c r="I6986" s="8" t="s">
        <v>9591</v>
      </c>
      <c r="K6986" s="4"/>
    </row>
    <row r="6987" spans="2:11" ht="19.5" customHeight="1">
      <c r="B6987" s="12" t="s">
        <v>9785</v>
      </c>
      <c r="C6987" s="7" t="s">
        <v>8390</v>
      </c>
      <c r="D6987" s="8" t="s">
        <v>9786</v>
      </c>
      <c r="E6987" s="8" t="s">
        <v>9787</v>
      </c>
      <c r="F6987" s="8" t="s">
        <v>8951</v>
      </c>
      <c r="G6987" s="8" t="s">
        <v>1834</v>
      </c>
      <c r="H6987" s="8" t="s">
        <v>83585</v>
      </c>
      <c r="I6987" s="8" t="s">
        <v>9788</v>
      </c>
      <c r="K6987" s="4"/>
    </row>
    <row r="6988" spans="2:11" ht="19.5" customHeight="1">
      <c r="B6988" s="12" t="s">
        <v>9793</v>
      </c>
      <c r="C6988" s="7" t="s">
        <v>8385</v>
      </c>
      <c r="D6988" s="8" t="s">
        <v>9794</v>
      </c>
      <c r="E6988" s="8" t="s">
        <v>9795</v>
      </c>
      <c r="F6988" s="8" t="s">
        <v>4578</v>
      </c>
      <c r="G6988" s="8" t="s">
        <v>1834</v>
      </c>
      <c r="H6988" s="8" t="s">
        <v>83585</v>
      </c>
      <c r="I6988" s="8" t="s">
        <v>9796</v>
      </c>
      <c r="K6988" s="4"/>
    </row>
    <row r="6989" spans="2:11" ht="19.5" customHeight="1">
      <c r="B6989" s="12" t="s">
        <v>9893</v>
      </c>
      <c r="C6989" s="7" t="s">
        <v>8390</v>
      </c>
      <c r="D6989" s="8" t="s">
        <v>9894</v>
      </c>
      <c r="E6989" s="8" t="s">
        <v>9895</v>
      </c>
      <c r="F6989" s="8" t="s">
        <v>4667</v>
      </c>
      <c r="G6989" s="8" t="s">
        <v>1845</v>
      </c>
      <c r="H6989" s="8" t="s">
        <v>83585</v>
      </c>
      <c r="I6989" s="8" t="s">
        <v>9896</v>
      </c>
      <c r="K6989" s="4"/>
    </row>
    <row r="6990" spans="2:11" ht="19.5" customHeight="1">
      <c r="B6990" s="12" t="s">
        <v>9956</v>
      </c>
      <c r="C6990" s="7" t="s">
        <v>8385</v>
      </c>
      <c r="D6990" s="8" t="s">
        <v>9957</v>
      </c>
      <c r="E6990" s="8" t="s">
        <v>9958</v>
      </c>
      <c r="F6990" s="8" t="s">
        <v>8951</v>
      </c>
      <c r="G6990" s="8" t="s">
        <v>1834</v>
      </c>
      <c r="H6990" s="8" t="s">
        <v>83585</v>
      </c>
      <c r="I6990" s="8" t="s">
        <v>9959</v>
      </c>
      <c r="K6990" s="4"/>
    </row>
    <row r="6991" spans="2:11" ht="19.5" customHeight="1">
      <c r="B6991" s="12" t="s">
        <v>9979</v>
      </c>
      <c r="C6991" s="7" t="s">
        <v>8385</v>
      </c>
      <c r="D6991" s="8" t="s">
        <v>9980</v>
      </c>
      <c r="E6991" s="8" t="s">
        <v>9981</v>
      </c>
      <c r="F6991" s="8" t="s">
        <v>5592</v>
      </c>
      <c r="G6991" s="8" t="s">
        <v>1804</v>
      </c>
      <c r="H6991" s="8" t="s">
        <v>83585</v>
      </c>
      <c r="I6991" s="8" t="s">
        <v>9982</v>
      </c>
      <c r="K6991" s="4"/>
    </row>
    <row r="6992" spans="2:11" ht="19.5" customHeight="1">
      <c r="B6992" s="12" t="s">
        <v>10064</v>
      </c>
      <c r="C6992" s="7" t="s">
        <v>6377</v>
      </c>
      <c r="D6992" s="8" t="s">
        <v>2044</v>
      </c>
      <c r="E6992" s="8" t="s">
        <v>10065</v>
      </c>
      <c r="F6992" s="8" t="s">
        <v>10066</v>
      </c>
      <c r="G6992" s="8" t="s">
        <v>2045</v>
      </c>
      <c r="H6992" s="8" t="s">
        <v>83585</v>
      </c>
      <c r="I6992" s="8" t="s">
        <v>10067</v>
      </c>
      <c r="K6992" s="4"/>
    </row>
    <row r="6993" spans="2:11" ht="19.5" customHeight="1">
      <c r="B6993" s="12" t="s">
        <v>10102</v>
      </c>
      <c r="C6993" s="7" t="s">
        <v>6377</v>
      </c>
      <c r="D6993" s="8" t="s">
        <v>10103</v>
      </c>
      <c r="E6993" s="8" t="s">
        <v>10104</v>
      </c>
      <c r="F6993" s="8" t="s">
        <v>7688</v>
      </c>
      <c r="G6993" s="8" t="s">
        <v>1834</v>
      </c>
      <c r="H6993" s="8" t="s">
        <v>83585</v>
      </c>
      <c r="I6993" s="8" t="s">
        <v>10105</v>
      </c>
      <c r="K6993" s="4"/>
    </row>
    <row r="6994" spans="2:11" ht="19.5" customHeight="1">
      <c r="B6994" s="12" t="s">
        <v>10245</v>
      </c>
      <c r="C6994" s="7" t="s">
        <v>6377</v>
      </c>
      <c r="D6994" s="8" t="s">
        <v>10246</v>
      </c>
      <c r="E6994" s="8" t="s">
        <v>10247</v>
      </c>
      <c r="F6994" s="8" t="s">
        <v>10248</v>
      </c>
      <c r="G6994" s="8" t="s">
        <v>1804</v>
      </c>
      <c r="H6994" s="8" t="s">
        <v>83585</v>
      </c>
      <c r="I6994" s="8" t="s">
        <v>10249</v>
      </c>
      <c r="K6994" s="4"/>
    </row>
    <row r="6995" spans="2:11" ht="19.5" customHeight="1">
      <c r="B6995" s="12" t="s">
        <v>10431</v>
      </c>
      <c r="C6995" s="7" t="s">
        <v>6377</v>
      </c>
      <c r="D6995" s="8" t="s">
        <v>10432</v>
      </c>
      <c r="E6995" s="8" t="s">
        <v>10433</v>
      </c>
      <c r="F6995" s="8" t="s">
        <v>3921</v>
      </c>
      <c r="G6995" s="8" t="s">
        <v>1797</v>
      </c>
      <c r="H6995" s="8" t="s">
        <v>83585</v>
      </c>
      <c r="I6995" s="8" t="s">
        <v>10434</v>
      </c>
      <c r="K6995" s="4"/>
    </row>
    <row r="6996" spans="2:11" ht="19.5" customHeight="1">
      <c r="B6996" s="12" t="s">
        <v>10527</v>
      </c>
      <c r="C6996" s="7" t="s">
        <v>6377</v>
      </c>
      <c r="D6996" s="8" t="s">
        <v>10528</v>
      </c>
      <c r="E6996" s="8" t="s">
        <v>10529</v>
      </c>
      <c r="F6996" s="8" t="s">
        <v>4578</v>
      </c>
      <c r="G6996" s="8" t="s">
        <v>1834</v>
      </c>
      <c r="H6996" s="8" t="s">
        <v>83585</v>
      </c>
      <c r="I6996" s="8" t="s">
        <v>10530</v>
      </c>
      <c r="K6996" s="4"/>
    </row>
    <row r="6997" spans="2:11" ht="19.5" customHeight="1">
      <c r="B6997" s="12" t="s">
        <v>10849</v>
      </c>
      <c r="C6997" s="7" t="s">
        <v>6377</v>
      </c>
      <c r="D6997" s="8" t="s">
        <v>10850</v>
      </c>
      <c r="E6997" s="8" t="s">
        <v>10851</v>
      </c>
      <c r="F6997" s="8" t="s">
        <v>10852</v>
      </c>
      <c r="G6997" s="8" t="s">
        <v>1807</v>
      </c>
      <c r="H6997" s="8" t="s">
        <v>83585</v>
      </c>
      <c r="I6997" s="8" t="s">
        <v>10853</v>
      </c>
      <c r="K6997" s="4"/>
    </row>
    <row r="6998" spans="2:11" ht="19.5" customHeight="1">
      <c r="B6998" s="12" t="s">
        <v>10896</v>
      </c>
      <c r="C6998" s="7" t="s">
        <v>6377</v>
      </c>
      <c r="D6998" s="8" t="s">
        <v>10897</v>
      </c>
      <c r="E6998" s="8" t="s">
        <v>10898</v>
      </c>
      <c r="F6998" s="8" t="s">
        <v>3921</v>
      </c>
      <c r="G6998" s="8" t="s">
        <v>1797</v>
      </c>
      <c r="H6998" s="8" t="s">
        <v>83585</v>
      </c>
      <c r="I6998" s="8" t="s">
        <v>10899</v>
      </c>
      <c r="K6998" s="4"/>
    </row>
    <row r="6999" spans="2:11" ht="19.5" customHeight="1">
      <c r="B6999" s="12" t="s">
        <v>10918</v>
      </c>
      <c r="C6999" s="7" t="s">
        <v>6377</v>
      </c>
      <c r="D6999" s="8" t="s">
        <v>10919</v>
      </c>
      <c r="E6999" s="8" t="s">
        <v>10920</v>
      </c>
      <c r="F6999" s="8" t="s">
        <v>7525</v>
      </c>
      <c r="G6999" s="8" t="s">
        <v>1845</v>
      </c>
      <c r="H6999" s="8" t="s">
        <v>83585</v>
      </c>
      <c r="I6999" s="8" t="s">
        <v>10921</v>
      </c>
      <c r="K6999" s="4"/>
    </row>
    <row r="7000" spans="2:11" ht="19.5" customHeight="1">
      <c r="B7000" s="12" t="s">
        <v>10926</v>
      </c>
      <c r="C7000" s="7" t="s">
        <v>6377</v>
      </c>
      <c r="D7000" s="8" t="s">
        <v>10927</v>
      </c>
      <c r="E7000" s="8" t="s">
        <v>8212</v>
      </c>
      <c r="F7000" s="8" t="s">
        <v>8213</v>
      </c>
      <c r="G7000" s="8" t="s">
        <v>1807</v>
      </c>
      <c r="H7000" s="8" t="s">
        <v>83585</v>
      </c>
      <c r="I7000" s="8" t="s">
        <v>10928</v>
      </c>
      <c r="K7000" s="4"/>
    </row>
    <row r="7001" spans="2:11" ht="19.5" customHeight="1">
      <c r="B7001" s="12" t="s">
        <v>11004</v>
      </c>
      <c r="C7001" s="7" t="s">
        <v>6377</v>
      </c>
      <c r="D7001" s="8" t="s">
        <v>11005</v>
      </c>
      <c r="E7001" s="8" t="s">
        <v>11006</v>
      </c>
      <c r="F7001" s="8" t="s">
        <v>5680</v>
      </c>
      <c r="G7001" s="8" t="s">
        <v>1804</v>
      </c>
      <c r="H7001" s="8" t="s">
        <v>83585</v>
      </c>
      <c r="I7001" s="8" t="s">
        <v>11007</v>
      </c>
      <c r="K7001" s="4"/>
    </row>
    <row r="7002" spans="2:11" ht="19.5" customHeight="1">
      <c r="B7002" s="12" t="s">
        <v>11041</v>
      </c>
      <c r="C7002" s="7" t="s">
        <v>6377</v>
      </c>
      <c r="D7002" s="8" t="s">
        <v>11042</v>
      </c>
      <c r="E7002" s="8" t="s">
        <v>11043</v>
      </c>
      <c r="F7002" s="8" t="s">
        <v>5680</v>
      </c>
      <c r="G7002" s="8" t="s">
        <v>1804</v>
      </c>
      <c r="H7002" s="8" t="s">
        <v>83585</v>
      </c>
      <c r="I7002" s="8" t="s">
        <v>11044</v>
      </c>
      <c r="K7002" s="4"/>
    </row>
    <row r="7003" spans="2:11" ht="19.5" customHeight="1">
      <c r="B7003" s="12" t="s">
        <v>11057</v>
      </c>
      <c r="C7003" s="7" t="s">
        <v>6377</v>
      </c>
      <c r="D7003" s="8" t="s">
        <v>11058</v>
      </c>
      <c r="E7003" s="8" t="s">
        <v>11059</v>
      </c>
      <c r="F7003" s="8" t="s">
        <v>6310</v>
      </c>
      <c r="G7003" s="8" t="s">
        <v>1845</v>
      </c>
      <c r="H7003" s="8" t="s">
        <v>83585</v>
      </c>
      <c r="I7003" s="8" t="s">
        <v>11060</v>
      </c>
      <c r="K7003" s="4"/>
    </row>
    <row r="7004" spans="2:11" ht="19.5" customHeight="1">
      <c r="B7004" s="12" t="s">
        <v>11065</v>
      </c>
      <c r="C7004" s="7" t="s">
        <v>6377</v>
      </c>
      <c r="D7004" s="8" t="s">
        <v>11066</v>
      </c>
      <c r="E7004" s="8" t="s">
        <v>11067</v>
      </c>
      <c r="F7004" s="8" t="s">
        <v>11068</v>
      </c>
      <c r="G7004" s="8" t="s">
        <v>1873</v>
      </c>
      <c r="H7004" s="8" t="s">
        <v>83585</v>
      </c>
      <c r="I7004" s="8" t="s">
        <v>11069</v>
      </c>
      <c r="K7004" s="4"/>
    </row>
    <row r="7005" spans="2:11" ht="19.5" customHeight="1">
      <c r="B7005" s="12" t="s">
        <v>11100</v>
      </c>
      <c r="C7005" s="7" t="s">
        <v>6377</v>
      </c>
      <c r="D7005" s="8" t="s">
        <v>11101</v>
      </c>
      <c r="E7005" s="8" t="s">
        <v>11102</v>
      </c>
      <c r="F7005" s="8" t="s">
        <v>11103</v>
      </c>
      <c r="G7005" s="8" t="s">
        <v>1873</v>
      </c>
      <c r="H7005" s="8" t="s">
        <v>83585</v>
      </c>
      <c r="I7005" s="8" t="s">
        <v>11104</v>
      </c>
      <c r="K7005" s="4"/>
    </row>
    <row r="7006" spans="2:11" ht="19.5" customHeight="1">
      <c r="B7006" s="12" t="s">
        <v>11392</v>
      </c>
      <c r="C7006" s="7" t="s">
        <v>8312</v>
      </c>
      <c r="D7006" s="8" t="s">
        <v>11393</v>
      </c>
      <c r="E7006" s="8" t="s">
        <v>11394</v>
      </c>
      <c r="F7006" s="8" t="s">
        <v>4578</v>
      </c>
      <c r="G7006" s="8" t="s">
        <v>1834</v>
      </c>
      <c r="H7006" s="8" t="s">
        <v>83585</v>
      </c>
      <c r="I7006" s="8" t="s">
        <v>11395</v>
      </c>
      <c r="K7006" s="4"/>
    </row>
    <row r="7007" spans="2:11" ht="19.5" customHeight="1">
      <c r="B7007" s="12" t="s">
        <v>11774</v>
      </c>
      <c r="C7007" s="7" t="s">
        <v>8385</v>
      </c>
      <c r="D7007" s="8" t="s">
        <v>11775</v>
      </c>
      <c r="E7007" s="8" t="s">
        <v>11776</v>
      </c>
      <c r="F7007" s="8" t="s">
        <v>8951</v>
      </c>
      <c r="G7007" s="8" t="s">
        <v>1834</v>
      </c>
      <c r="H7007" s="8" t="s">
        <v>83585</v>
      </c>
      <c r="I7007" s="8" t="s">
        <v>11777</v>
      </c>
      <c r="K7007" s="4"/>
    </row>
    <row r="7008" spans="2:11" ht="19.5" customHeight="1">
      <c r="B7008" s="12" t="s">
        <v>11826</v>
      </c>
      <c r="C7008" s="7" t="s">
        <v>8390</v>
      </c>
      <c r="D7008" s="8" t="s">
        <v>11827</v>
      </c>
      <c r="E7008" s="8" t="s">
        <v>11828</v>
      </c>
      <c r="F7008" s="8" t="s">
        <v>4578</v>
      </c>
      <c r="G7008" s="8" t="s">
        <v>1834</v>
      </c>
      <c r="H7008" s="8" t="s">
        <v>83585</v>
      </c>
      <c r="I7008" s="8" t="s">
        <v>11829</v>
      </c>
      <c r="K7008" s="4"/>
    </row>
    <row r="7009" spans="2:11" ht="19.5" customHeight="1">
      <c r="B7009" s="12" t="s">
        <v>12142</v>
      </c>
      <c r="C7009" s="7" t="s">
        <v>8390</v>
      </c>
      <c r="D7009" s="8" t="s">
        <v>12143</v>
      </c>
      <c r="E7009" s="8" t="s">
        <v>12144</v>
      </c>
      <c r="F7009" s="8" t="s">
        <v>4578</v>
      </c>
      <c r="G7009" s="8" t="s">
        <v>1834</v>
      </c>
      <c r="H7009" s="8" t="s">
        <v>83585</v>
      </c>
      <c r="I7009" s="8" t="s">
        <v>12145</v>
      </c>
      <c r="K7009" s="4"/>
    </row>
    <row r="7010" spans="2:11" ht="19.5" customHeight="1">
      <c r="B7010" s="12" t="s">
        <v>12183</v>
      </c>
      <c r="C7010" s="7" t="s">
        <v>8385</v>
      </c>
      <c r="D7010" s="8" t="s">
        <v>12184</v>
      </c>
      <c r="E7010" s="8" t="s">
        <v>12185</v>
      </c>
      <c r="F7010" s="8" t="s">
        <v>3842</v>
      </c>
      <c r="G7010" s="8" t="s">
        <v>1797</v>
      </c>
      <c r="H7010" s="8" t="s">
        <v>83585</v>
      </c>
      <c r="I7010" s="8" t="s">
        <v>8419</v>
      </c>
      <c r="K7010" s="4"/>
    </row>
    <row r="7011" spans="2:11" ht="19.5" customHeight="1">
      <c r="B7011" s="12" t="s">
        <v>12198</v>
      </c>
      <c r="C7011" s="7" t="s">
        <v>8390</v>
      </c>
      <c r="D7011" s="8" t="s">
        <v>12199</v>
      </c>
      <c r="E7011" s="8" t="s">
        <v>12200</v>
      </c>
      <c r="F7011" s="8" t="s">
        <v>5673</v>
      </c>
      <c r="G7011" s="8" t="s">
        <v>1906</v>
      </c>
      <c r="H7011" s="8" t="s">
        <v>83585</v>
      </c>
      <c r="I7011" s="8" t="s">
        <v>12201</v>
      </c>
      <c r="K7011" s="4"/>
    </row>
    <row r="7012" spans="2:11" ht="19.5" customHeight="1">
      <c r="B7012" s="12" t="s">
        <v>12308</v>
      </c>
      <c r="C7012" s="7" t="s">
        <v>12270</v>
      </c>
      <c r="D7012" s="8" t="s">
        <v>8462</v>
      </c>
      <c r="E7012" s="8" t="s">
        <v>12309</v>
      </c>
      <c r="F7012" s="8" t="s">
        <v>4578</v>
      </c>
      <c r="G7012" s="8" t="s">
        <v>1834</v>
      </c>
      <c r="H7012" s="8" t="s">
        <v>83585</v>
      </c>
      <c r="I7012" s="8" t="s">
        <v>8465</v>
      </c>
      <c r="K7012" s="4"/>
    </row>
    <row r="7013" spans="2:11" ht="19.5" customHeight="1">
      <c r="B7013" s="12" t="s">
        <v>12359</v>
      </c>
      <c r="C7013" s="7" t="s">
        <v>8390</v>
      </c>
      <c r="D7013" s="8" t="s">
        <v>12360</v>
      </c>
      <c r="E7013" s="8" t="s">
        <v>12361</v>
      </c>
      <c r="F7013" s="8" t="s">
        <v>8951</v>
      </c>
      <c r="G7013" s="8" t="s">
        <v>1834</v>
      </c>
      <c r="H7013" s="8" t="s">
        <v>83585</v>
      </c>
      <c r="I7013" s="8" t="s">
        <v>12362</v>
      </c>
      <c r="K7013" s="4"/>
    </row>
    <row r="7014" spans="2:11" ht="19.5" customHeight="1">
      <c r="B7014" s="12" t="s">
        <v>12440</v>
      </c>
      <c r="C7014" s="7" t="s">
        <v>8385</v>
      </c>
      <c r="D7014" s="8" t="s">
        <v>12441</v>
      </c>
      <c r="E7014" s="8" t="s">
        <v>12442</v>
      </c>
      <c r="F7014" s="8" t="s">
        <v>12443</v>
      </c>
      <c r="G7014" s="8" t="s">
        <v>2154</v>
      </c>
      <c r="H7014" s="8" t="s">
        <v>83585</v>
      </c>
      <c r="I7014" s="8" t="s">
        <v>12444</v>
      </c>
      <c r="K7014" s="4"/>
    </row>
    <row r="7015" spans="2:11" ht="19.5" customHeight="1">
      <c r="B7015" s="12" t="s">
        <v>12753</v>
      </c>
      <c r="C7015" s="7" t="s">
        <v>8390</v>
      </c>
      <c r="D7015" s="8" t="s">
        <v>12754</v>
      </c>
      <c r="E7015" s="8" t="s">
        <v>12755</v>
      </c>
      <c r="F7015" s="8" t="s">
        <v>4578</v>
      </c>
      <c r="G7015" s="8" t="s">
        <v>1834</v>
      </c>
      <c r="H7015" s="8" t="s">
        <v>83585</v>
      </c>
      <c r="I7015" s="8" t="s">
        <v>12756</v>
      </c>
      <c r="K7015" s="4"/>
    </row>
    <row r="7016" spans="2:11" ht="19.5" customHeight="1">
      <c r="B7016" s="12" t="s">
        <v>12951</v>
      </c>
      <c r="C7016" s="7" t="s">
        <v>8390</v>
      </c>
      <c r="D7016" s="8" t="s">
        <v>12952</v>
      </c>
      <c r="E7016" s="8" t="s">
        <v>12953</v>
      </c>
      <c r="F7016" s="8" t="s">
        <v>6068</v>
      </c>
      <c r="G7016" s="8" t="s">
        <v>1925</v>
      </c>
      <c r="H7016" s="8" t="s">
        <v>83585</v>
      </c>
      <c r="I7016" s="8" t="s">
        <v>12954</v>
      </c>
      <c r="K7016" s="4"/>
    </row>
    <row r="7017" spans="2:11" ht="19.5" customHeight="1">
      <c r="B7017" s="12" t="s">
        <v>13005</v>
      </c>
      <c r="C7017" s="7" t="s">
        <v>8385</v>
      </c>
      <c r="D7017" s="8" t="s">
        <v>13006</v>
      </c>
      <c r="E7017" s="8" t="s">
        <v>13007</v>
      </c>
      <c r="F7017" s="8" t="s">
        <v>4578</v>
      </c>
      <c r="G7017" s="8" t="s">
        <v>1834</v>
      </c>
      <c r="H7017" s="8" t="s">
        <v>83585</v>
      </c>
      <c r="I7017" s="8" t="s">
        <v>13008</v>
      </c>
      <c r="K7017" s="4"/>
    </row>
    <row r="7018" spans="2:11" ht="19.5" customHeight="1">
      <c r="B7018" s="12" t="s">
        <v>13064</v>
      </c>
      <c r="C7018" s="7" t="s">
        <v>8390</v>
      </c>
      <c r="D7018" s="8" t="s">
        <v>13065</v>
      </c>
      <c r="E7018" s="8" t="s">
        <v>13066</v>
      </c>
      <c r="F7018" s="8" t="s">
        <v>4578</v>
      </c>
      <c r="G7018" s="8" t="s">
        <v>1834</v>
      </c>
      <c r="H7018" s="8" t="s">
        <v>83585</v>
      </c>
      <c r="I7018" s="8" t="s">
        <v>13067</v>
      </c>
      <c r="K7018" s="4"/>
    </row>
    <row r="7019" spans="2:11" ht="19.5" customHeight="1">
      <c r="B7019" s="12" t="s">
        <v>13467</v>
      </c>
      <c r="C7019" s="7" t="s">
        <v>8390</v>
      </c>
      <c r="D7019" s="8" t="s">
        <v>13468</v>
      </c>
      <c r="E7019" s="8" t="s">
        <v>13469</v>
      </c>
      <c r="F7019" s="8" t="s">
        <v>6068</v>
      </c>
      <c r="G7019" s="8" t="s">
        <v>1925</v>
      </c>
      <c r="H7019" s="8" t="s">
        <v>83585</v>
      </c>
      <c r="I7019" s="8" t="s">
        <v>13470</v>
      </c>
      <c r="K7019" s="4"/>
    </row>
    <row r="7020" spans="2:11" ht="19.5" customHeight="1">
      <c r="B7020" s="12" t="s">
        <v>13524</v>
      </c>
      <c r="C7020" s="7" t="s">
        <v>8390</v>
      </c>
      <c r="D7020" s="8" t="s">
        <v>13525</v>
      </c>
      <c r="E7020" s="8" t="s">
        <v>13526</v>
      </c>
      <c r="F7020" s="8" t="s">
        <v>4578</v>
      </c>
      <c r="G7020" s="8" t="s">
        <v>1834</v>
      </c>
      <c r="H7020" s="8" t="s">
        <v>83585</v>
      </c>
      <c r="I7020" s="8" t="s">
        <v>13527</v>
      </c>
      <c r="K7020" s="4"/>
    </row>
    <row r="7021" spans="2:11" ht="19.5" customHeight="1">
      <c r="B7021" s="12" t="s">
        <v>13528</v>
      </c>
      <c r="C7021" s="7" t="s">
        <v>8390</v>
      </c>
      <c r="D7021" s="8" t="s">
        <v>13529</v>
      </c>
      <c r="E7021" s="8" t="s">
        <v>13530</v>
      </c>
      <c r="F7021" s="8" t="s">
        <v>4578</v>
      </c>
      <c r="G7021" s="8" t="s">
        <v>1834</v>
      </c>
      <c r="H7021" s="8" t="s">
        <v>83585</v>
      </c>
      <c r="I7021" s="8" t="s">
        <v>13531</v>
      </c>
      <c r="K7021" s="4"/>
    </row>
    <row r="7022" spans="2:11" ht="19.5" customHeight="1">
      <c r="B7022" s="12" t="s">
        <v>13581</v>
      </c>
      <c r="C7022" s="7" t="s">
        <v>8390</v>
      </c>
      <c r="D7022" s="8" t="s">
        <v>13582</v>
      </c>
      <c r="E7022" s="8" t="s">
        <v>13583</v>
      </c>
      <c r="F7022" s="8" t="s">
        <v>7525</v>
      </c>
      <c r="G7022" s="8" t="s">
        <v>1845</v>
      </c>
      <c r="H7022" s="8" t="s">
        <v>83585</v>
      </c>
      <c r="I7022" s="8" t="s">
        <v>13584</v>
      </c>
      <c r="K7022" s="4"/>
    </row>
    <row r="7023" spans="2:11" ht="19.5" customHeight="1">
      <c r="B7023" s="12" t="s">
        <v>13673</v>
      </c>
      <c r="C7023" s="7" t="s">
        <v>8390</v>
      </c>
      <c r="D7023" s="8" t="s">
        <v>13674</v>
      </c>
      <c r="E7023" s="8" t="s">
        <v>13675</v>
      </c>
      <c r="F7023" s="8" t="s">
        <v>6068</v>
      </c>
      <c r="G7023" s="8" t="s">
        <v>1925</v>
      </c>
      <c r="H7023" s="8" t="s">
        <v>83585</v>
      </c>
      <c r="I7023" s="8" t="s">
        <v>13676</v>
      </c>
      <c r="K7023" s="4"/>
    </row>
    <row r="7024" spans="2:11" ht="19.5" customHeight="1">
      <c r="B7024" s="12" t="s">
        <v>13801</v>
      </c>
      <c r="C7024" s="7" t="s">
        <v>8390</v>
      </c>
      <c r="D7024" s="8" t="s">
        <v>13802</v>
      </c>
      <c r="E7024" s="8" t="s">
        <v>13803</v>
      </c>
      <c r="F7024" s="8" t="s">
        <v>4578</v>
      </c>
      <c r="G7024" s="8" t="s">
        <v>1834</v>
      </c>
      <c r="H7024" s="8" t="s">
        <v>83585</v>
      </c>
      <c r="I7024" s="8" t="s">
        <v>13804</v>
      </c>
      <c r="K7024" s="4"/>
    </row>
    <row r="7025" spans="2:11" ht="19.5" customHeight="1">
      <c r="B7025" s="12" t="s">
        <v>14068</v>
      </c>
      <c r="C7025" s="7" t="s">
        <v>8385</v>
      </c>
      <c r="D7025" s="8" t="s">
        <v>14069</v>
      </c>
      <c r="E7025" s="8" t="s">
        <v>14070</v>
      </c>
      <c r="F7025" s="8" t="s">
        <v>10248</v>
      </c>
      <c r="G7025" s="8" t="s">
        <v>1804</v>
      </c>
      <c r="H7025" s="8" t="s">
        <v>83585</v>
      </c>
      <c r="I7025" s="8" t="s">
        <v>14071</v>
      </c>
      <c r="K7025" s="4"/>
    </row>
    <row r="7026" spans="2:11" ht="19.5" customHeight="1">
      <c r="B7026" s="12" t="s">
        <v>14072</v>
      </c>
      <c r="C7026" s="7" t="s">
        <v>8385</v>
      </c>
      <c r="D7026" s="8" t="s">
        <v>14073</v>
      </c>
      <c r="E7026" s="8" t="s">
        <v>14074</v>
      </c>
      <c r="F7026" s="8" t="s">
        <v>6414</v>
      </c>
      <c r="G7026" s="8" t="s">
        <v>1811</v>
      </c>
      <c r="H7026" s="8" t="s">
        <v>83585</v>
      </c>
      <c r="I7026" s="8" t="s">
        <v>14075</v>
      </c>
      <c r="K7026" s="4"/>
    </row>
    <row r="7027" spans="2:11" ht="19.5" customHeight="1">
      <c r="B7027" s="12" t="s">
        <v>14090</v>
      </c>
      <c r="C7027" s="7" t="s">
        <v>8385</v>
      </c>
      <c r="D7027" s="8" t="s">
        <v>14091</v>
      </c>
      <c r="E7027" s="8" t="s">
        <v>14092</v>
      </c>
      <c r="F7027" s="8" t="s">
        <v>14093</v>
      </c>
      <c r="G7027" s="8" t="s">
        <v>2045</v>
      </c>
      <c r="H7027" s="8" t="s">
        <v>83585</v>
      </c>
      <c r="I7027" s="8" t="s">
        <v>14094</v>
      </c>
      <c r="K7027" s="4"/>
    </row>
    <row r="7028" spans="2:11" ht="19.5" customHeight="1">
      <c r="B7028" s="12" t="s">
        <v>14476</v>
      </c>
      <c r="C7028" s="7" t="s">
        <v>12270</v>
      </c>
      <c r="D7028" s="8" t="s">
        <v>14477</v>
      </c>
      <c r="E7028" s="8" t="s">
        <v>14478</v>
      </c>
      <c r="F7028" s="8" t="s">
        <v>14479</v>
      </c>
      <c r="G7028" s="8" t="s">
        <v>1834</v>
      </c>
      <c r="H7028" s="8" t="s">
        <v>83585</v>
      </c>
      <c r="I7028" s="8" t="s">
        <v>14480</v>
      </c>
      <c r="K7028" s="4"/>
    </row>
    <row r="7029" spans="2:11" ht="19.5" customHeight="1">
      <c r="B7029" s="12" t="s">
        <v>14483</v>
      </c>
      <c r="C7029" s="7" t="s">
        <v>12270</v>
      </c>
      <c r="D7029" s="8" t="s">
        <v>14484</v>
      </c>
      <c r="E7029" s="8" t="s">
        <v>14485</v>
      </c>
      <c r="F7029" s="8" t="s">
        <v>8951</v>
      </c>
      <c r="G7029" s="8" t="s">
        <v>1834</v>
      </c>
      <c r="H7029" s="8" t="s">
        <v>83585</v>
      </c>
      <c r="I7029" s="8" t="s">
        <v>14486</v>
      </c>
      <c r="K7029" s="4"/>
    </row>
    <row r="7030" spans="2:11" ht="19.5" customHeight="1">
      <c r="B7030" s="12" t="s">
        <v>14487</v>
      </c>
      <c r="C7030" s="7" t="s">
        <v>12270</v>
      </c>
      <c r="D7030" s="8" t="s">
        <v>14488</v>
      </c>
      <c r="E7030" s="8" t="s">
        <v>14489</v>
      </c>
      <c r="F7030" s="8" t="s">
        <v>6068</v>
      </c>
      <c r="G7030" s="8" t="s">
        <v>1925</v>
      </c>
      <c r="H7030" s="8" t="s">
        <v>83585</v>
      </c>
      <c r="I7030" s="8" t="s">
        <v>14490</v>
      </c>
      <c r="K7030" s="4"/>
    </row>
    <row r="7031" spans="2:11" ht="19.5" customHeight="1">
      <c r="B7031" s="12" t="s">
        <v>14491</v>
      </c>
      <c r="C7031" s="7" t="s">
        <v>12270</v>
      </c>
      <c r="D7031" s="8" t="s">
        <v>12271</v>
      </c>
      <c r="E7031" s="8" t="s">
        <v>14492</v>
      </c>
      <c r="F7031" s="8" t="s">
        <v>4578</v>
      </c>
      <c r="G7031" s="8" t="s">
        <v>1834</v>
      </c>
      <c r="H7031" s="8" t="s">
        <v>83585</v>
      </c>
      <c r="I7031" s="8" t="s">
        <v>12273</v>
      </c>
      <c r="K7031" s="4"/>
    </row>
    <row r="7032" spans="2:11" ht="19.5" customHeight="1">
      <c r="B7032" s="12" t="s">
        <v>14737</v>
      </c>
      <c r="C7032" s="7" t="s">
        <v>8390</v>
      </c>
      <c r="D7032" s="8" t="s">
        <v>14738</v>
      </c>
      <c r="E7032" s="8" t="s">
        <v>14739</v>
      </c>
      <c r="F7032" s="8" t="s">
        <v>4578</v>
      </c>
      <c r="G7032" s="8" t="s">
        <v>1834</v>
      </c>
      <c r="H7032" s="8" t="s">
        <v>83585</v>
      </c>
      <c r="I7032" s="8" t="s">
        <v>14740</v>
      </c>
      <c r="K7032" s="4"/>
    </row>
    <row r="7033" spans="2:11" ht="19.5" customHeight="1">
      <c r="B7033" s="12" t="s">
        <v>14741</v>
      </c>
      <c r="C7033" s="7" t="s">
        <v>8390</v>
      </c>
      <c r="D7033" s="8" t="s">
        <v>14742</v>
      </c>
      <c r="E7033" s="8" t="s">
        <v>14743</v>
      </c>
      <c r="F7033" s="8" t="s">
        <v>4578</v>
      </c>
      <c r="G7033" s="8" t="s">
        <v>1834</v>
      </c>
      <c r="H7033" s="8" t="s">
        <v>83585</v>
      </c>
      <c r="I7033" s="8" t="s">
        <v>14744</v>
      </c>
      <c r="K7033" s="4"/>
    </row>
    <row r="7034" spans="2:11" ht="19.5" customHeight="1">
      <c r="B7034" s="12" t="s">
        <v>15052</v>
      </c>
      <c r="C7034" s="7" t="s">
        <v>8390</v>
      </c>
      <c r="D7034" s="8" t="s">
        <v>15053</v>
      </c>
      <c r="E7034" s="8" t="s">
        <v>15054</v>
      </c>
      <c r="F7034" s="8" t="s">
        <v>14093</v>
      </c>
      <c r="G7034" s="8" t="s">
        <v>2045</v>
      </c>
      <c r="H7034" s="8" t="s">
        <v>83585</v>
      </c>
      <c r="I7034" s="8" t="s">
        <v>15055</v>
      </c>
      <c r="K7034" s="4"/>
    </row>
    <row r="7035" spans="2:11" ht="19.5" customHeight="1">
      <c r="B7035" s="12" t="s">
        <v>15339</v>
      </c>
      <c r="C7035" s="7" t="s">
        <v>8390</v>
      </c>
      <c r="D7035" s="8" t="s">
        <v>15340</v>
      </c>
      <c r="E7035" s="8" t="s">
        <v>15341</v>
      </c>
      <c r="F7035" s="8" t="s">
        <v>4578</v>
      </c>
      <c r="G7035" s="8" t="s">
        <v>1834</v>
      </c>
      <c r="H7035" s="8" t="s">
        <v>83585</v>
      </c>
      <c r="I7035" s="8" t="s">
        <v>15342</v>
      </c>
      <c r="K7035" s="4"/>
    </row>
    <row r="7036" spans="2:11" ht="19.5" customHeight="1">
      <c r="B7036" s="12" t="s">
        <v>15418</v>
      </c>
      <c r="C7036" s="7" t="s">
        <v>8385</v>
      </c>
      <c r="D7036" s="8" t="s">
        <v>15419</v>
      </c>
      <c r="E7036" s="8" t="s">
        <v>15420</v>
      </c>
      <c r="F7036" s="8" t="s">
        <v>4578</v>
      </c>
      <c r="G7036" s="8" t="s">
        <v>1834</v>
      </c>
      <c r="H7036" s="8" t="s">
        <v>83585</v>
      </c>
      <c r="I7036" s="8" t="s">
        <v>15421</v>
      </c>
      <c r="K7036" s="4"/>
    </row>
    <row r="7037" spans="2:11" ht="19.5" customHeight="1">
      <c r="B7037" s="12" t="s">
        <v>15446</v>
      </c>
      <c r="C7037" s="7" t="s">
        <v>8390</v>
      </c>
      <c r="D7037" s="8" t="s">
        <v>15447</v>
      </c>
      <c r="E7037" s="8" t="s">
        <v>15448</v>
      </c>
      <c r="F7037" s="8" t="s">
        <v>4461</v>
      </c>
      <c r="G7037" s="8" t="s">
        <v>1798</v>
      </c>
      <c r="H7037" s="8" t="s">
        <v>83585</v>
      </c>
      <c r="I7037" s="8" t="s">
        <v>15449</v>
      </c>
      <c r="K7037" s="4"/>
    </row>
    <row r="7038" spans="2:11" ht="19.5" customHeight="1">
      <c r="B7038" s="12" t="s">
        <v>15578</v>
      </c>
      <c r="C7038" s="7" t="s">
        <v>8390</v>
      </c>
      <c r="D7038" s="8" t="s">
        <v>15579</v>
      </c>
      <c r="E7038" s="8" t="s">
        <v>15580</v>
      </c>
      <c r="F7038" s="8" t="s">
        <v>5108</v>
      </c>
      <c r="G7038" s="8" t="s">
        <v>1873</v>
      </c>
      <c r="H7038" s="8" t="s">
        <v>83585</v>
      </c>
      <c r="I7038" s="8" t="s">
        <v>15581</v>
      </c>
      <c r="K7038" s="4"/>
    </row>
    <row r="7039" spans="2:11" ht="19.5" customHeight="1">
      <c r="B7039" s="12" t="s">
        <v>15797</v>
      </c>
      <c r="C7039" s="7" t="s">
        <v>8390</v>
      </c>
      <c r="D7039" s="8" t="s">
        <v>15798</v>
      </c>
      <c r="E7039" s="8" t="s">
        <v>15799</v>
      </c>
      <c r="F7039" s="8" t="s">
        <v>5108</v>
      </c>
      <c r="G7039" s="8" t="s">
        <v>1873</v>
      </c>
      <c r="H7039" s="8" t="s">
        <v>83585</v>
      </c>
      <c r="I7039" s="8" t="s">
        <v>15800</v>
      </c>
      <c r="K7039" s="4"/>
    </row>
    <row r="7040" spans="2:11" ht="19.5" customHeight="1">
      <c r="B7040" s="12" t="s">
        <v>15880</v>
      </c>
      <c r="C7040" s="7" t="s">
        <v>8390</v>
      </c>
      <c r="D7040" s="8" t="s">
        <v>15881</v>
      </c>
      <c r="E7040" s="8" t="s">
        <v>15882</v>
      </c>
      <c r="F7040" s="8" t="s">
        <v>4578</v>
      </c>
      <c r="G7040" s="8" t="s">
        <v>1834</v>
      </c>
      <c r="H7040" s="8" t="s">
        <v>83585</v>
      </c>
      <c r="I7040" s="8" t="s">
        <v>15883</v>
      </c>
      <c r="K7040" s="4"/>
    </row>
    <row r="7041" spans="2:11" ht="19.5" customHeight="1">
      <c r="B7041" s="12" t="s">
        <v>16050</v>
      </c>
      <c r="C7041" s="7" t="s">
        <v>8390</v>
      </c>
      <c r="D7041" s="8" t="s">
        <v>16051</v>
      </c>
      <c r="E7041" s="8" t="s">
        <v>16052</v>
      </c>
      <c r="F7041" s="8" t="s">
        <v>8031</v>
      </c>
      <c r="G7041" s="8" t="s">
        <v>1807</v>
      </c>
      <c r="H7041" s="8" t="s">
        <v>83585</v>
      </c>
      <c r="I7041" s="8" t="s">
        <v>16053</v>
      </c>
      <c r="K7041" s="4"/>
    </row>
    <row r="7042" spans="2:11" ht="19.5" customHeight="1">
      <c r="B7042" s="12" t="s">
        <v>16091</v>
      </c>
      <c r="C7042" s="7" t="s">
        <v>8390</v>
      </c>
      <c r="D7042" s="8" t="s">
        <v>16092</v>
      </c>
      <c r="E7042" s="8" t="s">
        <v>16093</v>
      </c>
      <c r="F7042" s="8" t="s">
        <v>4103</v>
      </c>
      <c r="G7042" s="8" t="s">
        <v>1804</v>
      </c>
      <c r="H7042" s="8" t="s">
        <v>83585</v>
      </c>
      <c r="I7042" s="8" t="s">
        <v>16094</v>
      </c>
      <c r="K7042" s="4"/>
    </row>
    <row r="7043" spans="2:11" ht="19.5" customHeight="1">
      <c r="B7043" s="12" t="s">
        <v>16095</v>
      </c>
      <c r="C7043" s="7" t="s">
        <v>8390</v>
      </c>
      <c r="D7043" s="8" t="s">
        <v>16096</v>
      </c>
      <c r="E7043" s="8" t="s">
        <v>16097</v>
      </c>
      <c r="F7043" s="8" t="s">
        <v>5108</v>
      </c>
      <c r="G7043" s="8" t="s">
        <v>1873</v>
      </c>
      <c r="H7043" s="8" t="s">
        <v>83585</v>
      </c>
      <c r="I7043" s="8" t="s">
        <v>16098</v>
      </c>
      <c r="K7043" s="4"/>
    </row>
    <row r="7044" spans="2:11" ht="19.5" customHeight="1">
      <c r="B7044" s="12" t="s">
        <v>16290</v>
      </c>
      <c r="C7044" s="7" t="s">
        <v>8390</v>
      </c>
      <c r="D7044" s="8" t="s">
        <v>16291</v>
      </c>
      <c r="E7044" s="8" t="s">
        <v>16292</v>
      </c>
      <c r="F7044" s="8" t="s">
        <v>14479</v>
      </c>
      <c r="G7044" s="8" t="s">
        <v>1834</v>
      </c>
      <c r="H7044" s="8" t="s">
        <v>83585</v>
      </c>
      <c r="I7044" s="8" t="s">
        <v>16293</v>
      </c>
      <c r="K7044" s="4"/>
    </row>
    <row r="7045" spans="2:11" ht="19.5" customHeight="1">
      <c r="B7045" s="12" t="s">
        <v>16314</v>
      </c>
      <c r="C7045" s="7" t="s">
        <v>8390</v>
      </c>
      <c r="D7045" s="8" t="s">
        <v>16315</v>
      </c>
      <c r="E7045" s="8" t="s">
        <v>16316</v>
      </c>
      <c r="F7045" s="8" t="s">
        <v>4578</v>
      </c>
      <c r="G7045" s="8" t="s">
        <v>1834</v>
      </c>
      <c r="H7045" s="8" t="s">
        <v>83585</v>
      </c>
      <c r="I7045" s="8" t="s">
        <v>16317</v>
      </c>
      <c r="K7045" s="4"/>
    </row>
    <row r="7046" spans="2:11" ht="19.5" customHeight="1">
      <c r="B7046" s="12" t="s">
        <v>16523</v>
      </c>
      <c r="C7046" s="7" t="s">
        <v>8390</v>
      </c>
      <c r="D7046" s="8" t="s">
        <v>16524</v>
      </c>
      <c r="E7046" s="8" t="s">
        <v>16525</v>
      </c>
      <c r="F7046" s="8" t="s">
        <v>4578</v>
      </c>
      <c r="G7046" s="8" t="s">
        <v>1834</v>
      </c>
      <c r="H7046" s="8" t="s">
        <v>83585</v>
      </c>
      <c r="I7046" s="8" t="s">
        <v>16526</v>
      </c>
      <c r="K7046" s="4"/>
    </row>
    <row r="7047" spans="2:11" ht="19.5" customHeight="1">
      <c r="B7047" s="12" t="s">
        <v>16701</v>
      </c>
      <c r="C7047" s="7" t="s">
        <v>8390</v>
      </c>
      <c r="D7047" s="8" t="s">
        <v>16702</v>
      </c>
      <c r="E7047" s="8" t="s">
        <v>16703</v>
      </c>
      <c r="F7047" s="8" t="s">
        <v>4578</v>
      </c>
      <c r="G7047" s="8" t="s">
        <v>1834</v>
      </c>
      <c r="H7047" s="8" t="s">
        <v>83585</v>
      </c>
      <c r="I7047" s="8" t="s">
        <v>16704</v>
      </c>
      <c r="K7047" s="4"/>
    </row>
    <row r="7048" spans="2:11" ht="19.5" customHeight="1">
      <c r="B7048" s="12" t="s">
        <v>16716</v>
      </c>
      <c r="C7048" s="7" t="s">
        <v>8390</v>
      </c>
      <c r="D7048" s="8" t="s">
        <v>16717</v>
      </c>
      <c r="E7048" s="8" t="s">
        <v>16718</v>
      </c>
      <c r="F7048" s="8" t="s">
        <v>4578</v>
      </c>
      <c r="G7048" s="8" t="s">
        <v>1834</v>
      </c>
      <c r="H7048" s="8" t="s">
        <v>83585</v>
      </c>
      <c r="I7048" s="8" t="s">
        <v>16719</v>
      </c>
      <c r="K7048" s="4"/>
    </row>
    <row r="7049" spans="2:11" ht="19.5" customHeight="1">
      <c r="B7049" s="12" t="s">
        <v>17034</v>
      </c>
      <c r="C7049" s="7" t="s">
        <v>12270</v>
      </c>
      <c r="D7049" s="8" t="s">
        <v>17035</v>
      </c>
      <c r="E7049" s="8" t="s">
        <v>17036</v>
      </c>
      <c r="F7049" s="8" t="s">
        <v>14093</v>
      </c>
      <c r="G7049" s="8" t="s">
        <v>2045</v>
      </c>
      <c r="H7049" s="8" t="s">
        <v>83585</v>
      </c>
      <c r="I7049" s="8" t="s">
        <v>17037</v>
      </c>
      <c r="K7049" s="4"/>
    </row>
    <row r="7050" spans="2:11" ht="19.5" customHeight="1">
      <c r="B7050" s="12" t="s">
        <v>17041</v>
      </c>
      <c r="C7050" s="7" t="s">
        <v>12270</v>
      </c>
      <c r="D7050" s="8" t="s">
        <v>17042</v>
      </c>
      <c r="E7050" s="8" t="s">
        <v>17043</v>
      </c>
      <c r="F7050" s="8" t="s">
        <v>5680</v>
      </c>
      <c r="G7050" s="8" t="s">
        <v>1804</v>
      </c>
      <c r="H7050" s="8" t="s">
        <v>83585</v>
      </c>
      <c r="I7050" s="8" t="s">
        <v>17044</v>
      </c>
      <c r="K7050" s="4"/>
    </row>
    <row r="7051" spans="2:11" ht="19.5" customHeight="1">
      <c r="B7051" s="12" t="s">
        <v>17195</v>
      </c>
      <c r="C7051" s="7" t="s">
        <v>8390</v>
      </c>
      <c r="D7051" s="8" t="s">
        <v>17196</v>
      </c>
      <c r="E7051" s="8" t="s">
        <v>17197</v>
      </c>
      <c r="F7051" s="8" t="s">
        <v>17198</v>
      </c>
      <c r="G7051" s="8" t="s">
        <v>2020</v>
      </c>
      <c r="H7051" s="8" t="s">
        <v>83585</v>
      </c>
      <c r="I7051" s="8" t="s">
        <v>17199</v>
      </c>
      <c r="K7051" s="4"/>
    </row>
    <row r="7052" spans="2:11" ht="19.5" customHeight="1">
      <c r="B7052" s="12" t="s">
        <v>17208</v>
      </c>
      <c r="C7052" s="7" t="s">
        <v>8390</v>
      </c>
      <c r="D7052" s="8" t="s">
        <v>17209</v>
      </c>
      <c r="E7052" s="8" t="s">
        <v>17210</v>
      </c>
      <c r="F7052" s="8" t="s">
        <v>4578</v>
      </c>
      <c r="G7052" s="8" t="s">
        <v>1834</v>
      </c>
      <c r="H7052" s="8" t="s">
        <v>83585</v>
      </c>
      <c r="I7052" s="8" t="s">
        <v>17211</v>
      </c>
      <c r="K7052" s="4"/>
    </row>
    <row r="7053" spans="2:11" ht="19.5" customHeight="1">
      <c r="B7053" s="12" t="s">
        <v>17365</v>
      </c>
      <c r="C7053" s="7" t="s">
        <v>8390</v>
      </c>
      <c r="D7053" s="8" t="s">
        <v>17366</v>
      </c>
      <c r="E7053" s="8" t="s">
        <v>17367</v>
      </c>
      <c r="F7053" s="8" t="s">
        <v>4578</v>
      </c>
      <c r="G7053" s="8" t="s">
        <v>1834</v>
      </c>
      <c r="H7053" s="8" t="s">
        <v>83585</v>
      </c>
      <c r="I7053" s="8" t="s">
        <v>17368</v>
      </c>
      <c r="K7053" s="4"/>
    </row>
    <row r="7054" spans="2:11" ht="19.5" customHeight="1">
      <c r="B7054" s="12" t="s">
        <v>17733</v>
      </c>
      <c r="C7054" s="7" t="s">
        <v>8390</v>
      </c>
      <c r="D7054" s="8" t="s">
        <v>17734</v>
      </c>
      <c r="E7054" s="8" t="s">
        <v>17735</v>
      </c>
      <c r="F7054" s="8" t="s">
        <v>4578</v>
      </c>
      <c r="G7054" s="8" t="s">
        <v>1834</v>
      </c>
      <c r="H7054" s="8" t="s">
        <v>83585</v>
      </c>
      <c r="I7054" s="8" t="s">
        <v>2301</v>
      </c>
      <c r="K7054" s="4"/>
    </row>
    <row r="7055" spans="2:11" ht="19.5" customHeight="1">
      <c r="B7055" s="12" t="s">
        <v>17763</v>
      </c>
      <c r="C7055" s="7" t="s">
        <v>8385</v>
      </c>
      <c r="D7055" s="8" t="s">
        <v>17764</v>
      </c>
      <c r="E7055" s="8" t="s">
        <v>17765</v>
      </c>
      <c r="F7055" s="8" t="s">
        <v>17766</v>
      </c>
      <c r="G7055" s="8" t="s">
        <v>1925</v>
      </c>
      <c r="H7055" s="8" t="s">
        <v>83585</v>
      </c>
      <c r="I7055" s="8" t="s">
        <v>17767</v>
      </c>
      <c r="K7055" s="4"/>
    </row>
    <row r="7056" spans="2:11" ht="19.5" customHeight="1">
      <c r="B7056" s="12" t="s">
        <v>17875</v>
      </c>
      <c r="C7056" s="7" t="s">
        <v>8390</v>
      </c>
      <c r="D7056" s="8" t="s">
        <v>17876</v>
      </c>
      <c r="E7056" s="8" t="s">
        <v>17877</v>
      </c>
      <c r="F7056" s="8" t="s">
        <v>7963</v>
      </c>
      <c r="G7056" s="8" t="s">
        <v>1925</v>
      </c>
      <c r="H7056" s="8" t="s">
        <v>83585</v>
      </c>
      <c r="I7056" s="8" t="s">
        <v>17878</v>
      </c>
      <c r="K7056" s="4"/>
    </row>
    <row r="7057" spans="2:11" ht="19.5" customHeight="1">
      <c r="B7057" s="12" t="s">
        <v>17976</v>
      </c>
      <c r="C7057" s="7" t="s">
        <v>8390</v>
      </c>
      <c r="D7057" s="8" t="s">
        <v>17977</v>
      </c>
      <c r="E7057" s="8" t="s">
        <v>17978</v>
      </c>
      <c r="F7057" s="8" t="s">
        <v>4578</v>
      </c>
      <c r="G7057" s="8" t="s">
        <v>1834</v>
      </c>
      <c r="H7057" s="8" t="s">
        <v>83585</v>
      </c>
      <c r="I7057" s="8" t="s">
        <v>17979</v>
      </c>
      <c r="K7057" s="4"/>
    </row>
    <row r="7058" spans="2:11" ht="19.5" customHeight="1">
      <c r="B7058" s="12" t="s">
        <v>18093</v>
      </c>
      <c r="C7058" s="7" t="s">
        <v>8390</v>
      </c>
      <c r="D7058" s="8" t="s">
        <v>18094</v>
      </c>
      <c r="E7058" s="8" t="s">
        <v>18095</v>
      </c>
      <c r="F7058" s="8" t="s">
        <v>4578</v>
      </c>
      <c r="G7058" s="8" t="s">
        <v>1834</v>
      </c>
      <c r="H7058" s="8" t="s">
        <v>83585</v>
      </c>
      <c r="I7058" s="8" t="s">
        <v>18096</v>
      </c>
      <c r="K7058" s="4"/>
    </row>
    <row r="7059" spans="2:11" ht="19.5" customHeight="1">
      <c r="B7059" s="12" t="s">
        <v>18252</v>
      </c>
      <c r="C7059" s="7" t="s">
        <v>8390</v>
      </c>
      <c r="D7059" s="8" t="s">
        <v>18253</v>
      </c>
      <c r="E7059" s="8" t="s">
        <v>18254</v>
      </c>
      <c r="F7059" s="8" t="s">
        <v>6068</v>
      </c>
      <c r="G7059" s="8" t="s">
        <v>1925</v>
      </c>
      <c r="H7059" s="8" t="s">
        <v>83585</v>
      </c>
      <c r="I7059" s="8" t="s">
        <v>18255</v>
      </c>
      <c r="K7059" s="4"/>
    </row>
    <row r="7060" spans="2:11" ht="19.5" customHeight="1">
      <c r="B7060" s="12" t="s">
        <v>18283</v>
      </c>
      <c r="C7060" s="7" t="s">
        <v>8390</v>
      </c>
      <c r="D7060" s="8" t="s">
        <v>18284</v>
      </c>
      <c r="E7060" s="8" t="s">
        <v>18285</v>
      </c>
      <c r="F7060" s="8" t="s">
        <v>18286</v>
      </c>
      <c r="G7060" s="8" t="s">
        <v>2045</v>
      </c>
      <c r="H7060" s="8" t="s">
        <v>83585</v>
      </c>
      <c r="I7060" s="8" t="s">
        <v>18287</v>
      </c>
      <c r="K7060" s="4"/>
    </row>
    <row r="7061" spans="2:11" ht="19.5" customHeight="1">
      <c r="B7061" s="12" t="s">
        <v>18397</v>
      </c>
      <c r="C7061" s="7" t="s">
        <v>8390</v>
      </c>
      <c r="D7061" s="8" t="s">
        <v>18398</v>
      </c>
      <c r="E7061" s="8" t="s">
        <v>18399</v>
      </c>
      <c r="F7061" s="8" t="s">
        <v>4578</v>
      </c>
      <c r="G7061" s="8" t="s">
        <v>1834</v>
      </c>
      <c r="H7061" s="8" t="s">
        <v>83585</v>
      </c>
      <c r="I7061" s="8" t="s">
        <v>18400</v>
      </c>
      <c r="K7061" s="4"/>
    </row>
    <row r="7062" spans="2:11" ht="19.5" customHeight="1">
      <c r="B7062" s="12" t="s">
        <v>18490</v>
      </c>
      <c r="C7062" s="7" t="s">
        <v>8390</v>
      </c>
      <c r="D7062" s="8" t="s">
        <v>18491</v>
      </c>
      <c r="E7062" s="8" t="s">
        <v>18492</v>
      </c>
      <c r="F7062" s="8" t="s">
        <v>6068</v>
      </c>
      <c r="G7062" s="8" t="s">
        <v>1925</v>
      </c>
      <c r="H7062" s="8" t="s">
        <v>83585</v>
      </c>
      <c r="I7062" s="8" t="s">
        <v>18493</v>
      </c>
      <c r="K7062" s="4"/>
    </row>
    <row r="7063" spans="2:11" ht="19.5" customHeight="1">
      <c r="B7063" s="12" t="s">
        <v>18533</v>
      </c>
      <c r="C7063" s="7" t="s">
        <v>8390</v>
      </c>
      <c r="D7063" s="8" t="s">
        <v>18534</v>
      </c>
      <c r="E7063" s="8" t="s">
        <v>18535</v>
      </c>
      <c r="F7063" s="8" t="s">
        <v>5592</v>
      </c>
      <c r="G7063" s="8" t="s">
        <v>1804</v>
      </c>
      <c r="H7063" s="8" t="s">
        <v>83585</v>
      </c>
      <c r="I7063" s="8" t="s">
        <v>18536</v>
      </c>
      <c r="K7063" s="4"/>
    </row>
    <row r="7064" spans="2:11" ht="19.5" customHeight="1">
      <c r="B7064" s="12" t="s">
        <v>18551</v>
      </c>
      <c r="C7064" s="7" t="s">
        <v>8390</v>
      </c>
      <c r="D7064" s="8" t="s">
        <v>18552</v>
      </c>
      <c r="E7064" s="8" t="s">
        <v>18553</v>
      </c>
      <c r="F7064" s="8" t="s">
        <v>16433</v>
      </c>
      <c r="G7064" s="8" t="s">
        <v>2020</v>
      </c>
      <c r="H7064" s="8" t="s">
        <v>83585</v>
      </c>
      <c r="I7064" s="8" t="s">
        <v>18554</v>
      </c>
      <c r="K7064" s="4"/>
    </row>
    <row r="7065" spans="2:11" ht="19.5" customHeight="1">
      <c r="B7065" s="12" t="s">
        <v>18669</v>
      </c>
      <c r="C7065" s="7" t="s">
        <v>8390</v>
      </c>
      <c r="D7065" s="8" t="s">
        <v>18670</v>
      </c>
      <c r="E7065" s="8" t="s">
        <v>18671</v>
      </c>
      <c r="F7065" s="8" t="s">
        <v>18672</v>
      </c>
      <c r="G7065" s="8" t="s">
        <v>1925</v>
      </c>
      <c r="H7065" s="8" t="s">
        <v>83585</v>
      </c>
      <c r="I7065" s="8" t="s">
        <v>18673</v>
      </c>
      <c r="K7065" s="4"/>
    </row>
    <row r="7066" spans="2:11" ht="19.5" customHeight="1">
      <c r="B7066" s="12" t="s">
        <v>18744</v>
      </c>
      <c r="C7066" s="7" t="s">
        <v>8390</v>
      </c>
      <c r="D7066" s="8" t="s">
        <v>18745</v>
      </c>
      <c r="E7066" s="8" t="s">
        <v>18746</v>
      </c>
      <c r="F7066" s="8" t="s">
        <v>5108</v>
      </c>
      <c r="G7066" s="8" t="s">
        <v>1873</v>
      </c>
      <c r="H7066" s="8" t="s">
        <v>83585</v>
      </c>
      <c r="I7066" s="8" t="s">
        <v>18747</v>
      </c>
      <c r="K7066" s="4"/>
    </row>
    <row r="7067" spans="2:11" ht="19.5" customHeight="1">
      <c r="B7067" s="12" t="s">
        <v>18771</v>
      </c>
      <c r="C7067" s="7" t="s">
        <v>8390</v>
      </c>
      <c r="D7067" s="8" t="s">
        <v>18772</v>
      </c>
      <c r="E7067" s="8" t="s">
        <v>18773</v>
      </c>
      <c r="F7067" s="8" t="s">
        <v>4103</v>
      </c>
      <c r="G7067" s="8" t="s">
        <v>1804</v>
      </c>
      <c r="H7067" s="8" t="s">
        <v>83585</v>
      </c>
      <c r="I7067" s="8" t="s">
        <v>18772</v>
      </c>
      <c r="K7067" s="4"/>
    </row>
    <row r="7068" spans="2:11" ht="19.5" customHeight="1">
      <c r="B7068" s="12" t="s">
        <v>18804</v>
      </c>
      <c r="C7068" s="7" t="s">
        <v>8390</v>
      </c>
      <c r="D7068" s="8" t="s">
        <v>18805</v>
      </c>
      <c r="E7068" s="8" t="s">
        <v>18806</v>
      </c>
      <c r="F7068" s="8" t="s">
        <v>18807</v>
      </c>
      <c r="G7068" s="8" t="s">
        <v>2320</v>
      </c>
      <c r="H7068" s="8" t="s">
        <v>83585</v>
      </c>
      <c r="I7068" s="8" t="s">
        <v>18808</v>
      </c>
      <c r="K7068" s="4"/>
    </row>
    <row r="7069" spans="2:11" ht="19.5" customHeight="1">
      <c r="B7069" s="12" t="s">
        <v>18876</v>
      </c>
      <c r="C7069" s="7" t="s">
        <v>8390</v>
      </c>
      <c r="D7069" s="8" t="s">
        <v>18877</v>
      </c>
      <c r="E7069" s="8" t="s">
        <v>18878</v>
      </c>
      <c r="F7069" s="8" t="s">
        <v>4578</v>
      </c>
      <c r="G7069" s="8" t="s">
        <v>1834</v>
      </c>
      <c r="H7069" s="8" t="s">
        <v>83585</v>
      </c>
      <c r="I7069" s="8" t="s">
        <v>18879</v>
      </c>
      <c r="K7069" s="4"/>
    </row>
    <row r="7070" spans="2:11" ht="19.5" customHeight="1">
      <c r="B7070" s="12" t="s">
        <v>18984</v>
      </c>
      <c r="C7070" s="7" t="s">
        <v>8390</v>
      </c>
      <c r="D7070" s="8" t="s">
        <v>18985</v>
      </c>
      <c r="E7070" s="8" t="s">
        <v>18986</v>
      </c>
      <c r="F7070" s="8" t="s">
        <v>6174</v>
      </c>
      <c r="G7070" s="8" t="s">
        <v>1811</v>
      </c>
      <c r="H7070" s="8" t="s">
        <v>83585</v>
      </c>
      <c r="I7070" s="8" t="s">
        <v>18987</v>
      </c>
      <c r="K7070" s="4"/>
    </row>
    <row r="7071" spans="2:11" ht="19.5" customHeight="1">
      <c r="B7071" s="12" t="s">
        <v>18988</v>
      </c>
      <c r="C7071" s="7" t="s">
        <v>8390</v>
      </c>
      <c r="D7071" s="8" t="s">
        <v>18989</v>
      </c>
      <c r="E7071" s="8" t="s">
        <v>18990</v>
      </c>
      <c r="F7071" s="8" t="s">
        <v>8951</v>
      </c>
      <c r="G7071" s="8" t="s">
        <v>1834</v>
      </c>
      <c r="H7071" s="8" t="s">
        <v>83585</v>
      </c>
      <c r="I7071" s="8" t="s">
        <v>2322</v>
      </c>
      <c r="K7071" s="4"/>
    </row>
    <row r="7072" spans="2:11" ht="19.5" customHeight="1">
      <c r="B7072" s="12" t="s">
        <v>19010</v>
      </c>
      <c r="C7072" s="7" t="s">
        <v>8390</v>
      </c>
      <c r="D7072" s="8" t="s">
        <v>19011</v>
      </c>
      <c r="E7072" s="8" t="s">
        <v>19012</v>
      </c>
      <c r="F7072" s="8" t="s">
        <v>4578</v>
      </c>
      <c r="G7072" s="8" t="s">
        <v>1834</v>
      </c>
      <c r="H7072" s="8" t="s">
        <v>83585</v>
      </c>
      <c r="I7072" s="8" t="s">
        <v>19013</v>
      </c>
      <c r="K7072" s="4"/>
    </row>
    <row r="7073" spans="2:11" ht="19.5" customHeight="1">
      <c r="B7073" s="12" t="s">
        <v>19175</v>
      </c>
      <c r="C7073" s="7" t="s">
        <v>8390</v>
      </c>
      <c r="D7073" s="8" t="s">
        <v>19176</v>
      </c>
      <c r="E7073" s="8" t="s">
        <v>19177</v>
      </c>
      <c r="F7073" s="8" t="s">
        <v>4667</v>
      </c>
      <c r="G7073" s="8" t="s">
        <v>1845</v>
      </c>
      <c r="H7073" s="8" t="s">
        <v>83585</v>
      </c>
      <c r="I7073" s="8" t="s">
        <v>19176</v>
      </c>
      <c r="K7073" s="4"/>
    </row>
    <row r="7074" spans="2:11" ht="19.5" customHeight="1">
      <c r="B7074" s="12" t="s">
        <v>19340</v>
      </c>
      <c r="C7074" s="7" t="s">
        <v>8390</v>
      </c>
      <c r="D7074" s="8" t="s">
        <v>19341</v>
      </c>
      <c r="E7074" s="8" t="s">
        <v>19342</v>
      </c>
      <c r="F7074" s="8" t="s">
        <v>4578</v>
      </c>
      <c r="G7074" s="8" t="s">
        <v>1834</v>
      </c>
      <c r="H7074" s="8" t="s">
        <v>83585</v>
      </c>
      <c r="I7074" s="8" t="s">
        <v>19341</v>
      </c>
      <c r="K7074" s="4"/>
    </row>
    <row r="7075" spans="2:11" ht="19.5" customHeight="1">
      <c r="B7075" s="12" t="s">
        <v>19418</v>
      </c>
      <c r="C7075" s="7" t="s">
        <v>12270</v>
      </c>
      <c r="D7075" s="8" t="s">
        <v>12271</v>
      </c>
      <c r="E7075" s="8" t="s">
        <v>19419</v>
      </c>
      <c r="F7075" s="8" t="s">
        <v>5673</v>
      </c>
      <c r="G7075" s="8" t="s">
        <v>1906</v>
      </c>
      <c r="H7075" s="8" t="s">
        <v>83585</v>
      </c>
      <c r="I7075" s="8" t="s">
        <v>12273</v>
      </c>
      <c r="K7075" s="4"/>
    </row>
    <row r="7076" spans="2:11" ht="19.5" customHeight="1">
      <c r="B7076" s="12" t="s">
        <v>19574</v>
      </c>
      <c r="C7076" s="7" t="s">
        <v>12270</v>
      </c>
      <c r="D7076" s="8" t="s">
        <v>292</v>
      </c>
      <c r="E7076" s="8" t="s">
        <v>19575</v>
      </c>
      <c r="F7076" s="8" t="s">
        <v>19576</v>
      </c>
      <c r="G7076" s="8" t="s">
        <v>2045</v>
      </c>
      <c r="H7076" s="8" t="s">
        <v>83585</v>
      </c>
      <c r="I7076" s="8" t="s">
        <v>19577</v>
      </c>
      <c r="K7076" s="4"/>
    </row>
    <row r="7077" spans="2:11" ht="19.5" customHeight="1">
      <c r="B7077" s="12" t="s">
        <v>19728</v>
      </c>
      <c r="C7077" s="7" t="s">
        <v>12270</v>
      </c>
      <c r="D7077" s="8" t="s">
        <v>12291</v>
      </c>
      <c r="E7077" s="8" t="s">
        <v>19729</v>
      </c>
      <c r="F7077" s="8" t="s">
        <v>6068</v>
      </c>
      <c r="G7077" s="8" t="s">
        <v>1925</v>
      </c>
      <c r="H7077" s="8" t="s">
        <v>83585</v>
      </c>
      <c r="I7077" s="8" t="s">
        <v>8465</v>
      </c>
      <c r="K7077" s="4"/>
    </row>
    <row r="7078" spans="2:11" ht="19.5" customHeight="1">
      <c r="B7078" s="12" t="s">
        <v>19759</v>
      </c>
      <c r="C7078" s="7" t="s">
        <v>12270</v>
      </c>
      <c r="D7078" s="8" t="s">
        <v>19760</v>
      </c>
      <c r="E7078" s="8" t="s">
        <v>19761</v>
      </c>
      <c r="F7078" s="8" t="s">
        <v>3842</v>
      </c>
      <c r="G7078" s="8" t="s">
        <v>1797</v>
      </c>
      <c r="H7078" s="8" t="s">
        <v>83585</v>
      </c>
      <c r="I7078" s="8" t="s">
        <v>19762</v>
      </c>
      <c r="K7078" s="4"/>
    </row>
    <row r="7079" spans="2:11" ht="19.5" customHeight="1">
      <c r="B7079" s="12" t="s">
        <v>19927</v>
      </c>
      <c r="C7079" s="7" t="s">
        <v>12270</v>
      </c>
      <c r="D7079" s="8" t="s">
        <v>19928</v>
      </c>
      <c r="E7079" s="8" t="s">
        <v>19929</v>
      </c>
      <c r="F7079" s="8" t="s">
        <v>8951</v>
      </c>
      <c r="G7079" s="8" t="s">
        <v>1834</v>
      </c>
      <c r="H7079" s="8" t="s">
        <v>83585</v>
      </c>
      <c r="I7079" s="8" t="s">
        <v>19930</v>
      </c>
      <c r="K7079" s="4"/>
    </row>
    <row r="7080" spans="2:11" ht="19.5" customHeight="1">
      <c r="B7080" s="12" t="s">
        <v>19948</v>
      </c>
      <c r="C7080" s="7" t="s">
        <v>12270</v>
      </c>
      <c r="D7080" s="8" t="s">
        <v>19949</v>
      </c>
      <c r="E7080" s="8" t="s">
        <v>19950</v>
      </c>
      <c r="F7080" s="8" t="s">
        <v>19951</v>
      </c>
      <c r="G7080" s="8" t="s">
        <v>1807</v>
      </c>
      <c r="H7080" s="8" t="s">
        <v>83585</v>
      </c>
      <c r="I7080" s="8" t="s">
        <v>19952</v>
      </c>
      <c r="K7080" s="4"/>
    </row>
    <row r="7081" spans="2:11" ht="19.5" customHeight="1">
      <c r="B7081" s="12" t="s">
        <v>20018</v>
      </c>
      <c r="C7081" s="7" t="s">
        <v>12270</v>
      </c>
      <c r="D7081" s="8" t="s">
        <v>8462</v>
      </c>
      <c r="E7081" s="8" t="s">
        <v>20019</v>
      </c>
      <c r="F7081" s="8" t="s">
        <v>6414</v>
      </c>
      <c r="G7081" s="8" t="s">
        <v>1811</v>
      </c>
      <c r="H7081" s="8" t="s">
        <v>83585</v>
      </c>
      <c r="I7081" s="8" t="s">
        <v>8465</v>
      </c>
      <c r="K7081" s="4"/>
    </row>
    <row r="7082" spans="2:11" ht="19.5" customHeight="1">
      <c r="B7082" s="12" t="s">
        <v>20026</v>
      </c>
      <c r="C7082" s="7" t="s">
        <v>12270</v>
      </c>
      <c r="D7082" s="8" t="s">
        <v>12291</v>
      </c>
      <c r="E7082" s="8" t="s">
        <v>20027</v>
      </c>
      <c r="F7082" s="8" t="s">
        <v>3921</v>
      </c>
      <c r="G7082" s="8" t="s">
        <v>1797</v>
      </c>
      <c r="H7082" s="8" t="s">
        <v>83585</v>
      </c>
      <c r="I7082" s="8" t="s">
        <v>8465</v>
      </c>
      <c r="K7082" s="4"/>
    </row>
    <row r="7083" spans="2:11" ht="19.5" customHeight="1">
      <c r="B7083" s="12" t="s">
        <v>20160</v>
      </c>
      <c r="C7083" s="7" t="s">
        <v>12270</v>
      </c>
      <c r="D7083" s="8" t="s">
        <v>20161</v>
      </c>
      <c r="E7083" s="8" t="s">
        <v>20162</v>
      </c>
      <c r="F7083" s="8" t="s">
        <v>5673</v>
      </c>
      <c r="G7083" s="8" t="s">
        <v>1906</v>
      </c>
      <c r="H7083" s="8" t="s">
        <v>83585</v>
      </c>
      <c r="I7083" s="8" t="s">
        <v>20163</v>
      </c>
      <c r="K7083" s="4"/>
    </row>
    <row r="7084" spans="2:11" ht="19.5" customHeight="1">
      <c r="B7084" s="12" t="s">
        <v>20167</v>
      </c>
      <c r="C7084" s="7" t="s">
        <v>12270</v>
      </c>
      <c r="D7084" s="8" t="s">
        <v>20168</v>
      </c>
      <c r="E7084" s="8" t="s">
        <v>20169</v>
      </c>
      <c r="F7084" s="8" t="s">
        <v>7963</v>
      </c>
      <c r="G7084" s="8" t="s">
        <v>1925</v>
      </c>
      <c r="H7084" s="8" t="s">
        <v>83585</v>
      </c>
      <c r="I7084" s="8" t="s">
        <v>20170</v>
      </c>
      <c r="K7084" s="4"/>
    </row>
    <row r="7085" spans="2:11" ht="19.5" customHeight="1">
      <c r="B7085" s="12" t="s">
        <v>20183</v>
      </c>
      <c r="C7085" s="7" t="s">
        <v>12270</v>
      </c>
      <c r="D7085" s="8" t="s">
        <v>20184</v>
      </c>
      <c r="E7085" s="8" t="s">
        <v>20185</v>
      </c>
      <c r="F7085" s="8" t="s">
        <v>10066</v>
      </c>
      <c r="G7085" s="8" t="s">
        <v>2045</v>
      </c>
      <c r="H7085" s="8" t="s">
        <v>83585</v>
      </c>
      <c r="I7085" s="8" t="s">
        <v>20186</v>
      </c>
      <c r="K7085" s="4"/>
    </row>
    <row r="7086" spans="2:11" ht="19.5" customHeight="1">
      <c r="B7086" s="12" t="s">
        <v>20236</v>
      </c>
      <c r="C7086" s="7" t="s">
        <v>12270</v>
      </c>
      <c r="D7086" s="8" t="s">
        <v>12271</v>
      </c>
      <c r="E7086" s="8" t="s">
        <v>20237</v>
      </c>
      <c r="F7086" s="8" t="s">
        <v>4103</v>
      </c>
      <c r="G7086" s="8" t="s">
        <v>1804</v>
      </c>
      <c r="H7086" s="8" t="s">
        <v>83585</v>
      </c>
      <c r="I7086" s="8" t="s">
        <v>12273</v>
      </c>
      <c r="K7086" s="4"/>
    </row>
    <row r="7087" spans="2:11" ht="19.5" customHeight="1">
      <c r="B7087" s="12" t="s">
        <v>20275</v>
      </c>
      <c r="C7087" s="7" t="s">
        <v>12270</v>
      </c>
      <c r="D7087" s="8" t="s">
        <v>20276</v>
      </c>
      <c r="E7087" s="8" t="s">
        <v>20277</v>
      </c>
      <c r="F7087" s="8" t="s">
        <v>20278</v>
      </c>
      <c r="G7087" s="8" t="s">
        <v>1834</v>
      </c>
      <c r="H7087" s="8" t="s">
        <v>83585</v>
      </c>
      <c r="I7087" s="8" t="s">
        <v>20276</v>
      </c>
      <c r="K7087" s="4"/>
    </row>
    <row r="7088" spans="2:11" ht="19.5" customHeight="1">
      <c r="B7088" s="12" t="s">
        <v>20398</v>
      </c>
      <c r="C7088" s="7" t="s">
        <v>12270</v>
      </c>
      <c r="D7088" s="8" t="s">
        <v>12271</v>
      </c>
      <c r="E7088" s="8" t="s">
        <v>20399</v>
      </c>
      <c r="F7088" s="8" t="s">
        <v>3842</v>
      </c>
      <c r="G7088" s="8" t="s">
        <v>1797</v>
      </c>
      <c r="H7088" s="8" t="s">
        <v>83585</v>
      </c>
      <c r="I7088" s="8" t="s">
        <v>12273</v>
      </c>
      <c r="K7088" s="4"/>
    </row>
    <row r="7089" spans="2:11" ht="19.5" customHeight="1">
      <c r="B7089" s="12" t="s">
        <v>20442</v>
      </c>
      <c r="C7089" s="7" t="s">
        <v>12270</v>
      </c>
      <c r="D7089" s="8" t="s">
        <v>20443</v>
      </c>
      <c r="E7089" s="8" t="s">
        <v>20444</v>
      </c>
      <c r="F7089" s="8" t="s">
        <v>5592</v>
      </c>
      <c r="G7089" s="8" t="s">
        <v>1804</v>
      </c>
      <c r="H7089" s="8" t="s">
        <v>83585</v>
      </c>
      <c r="I7089" s="8" t="s">
        <v>20445</v>
      </c>
      <c r="K7089" s="4"/>
    </row>
    <row r="7090" spans="2:11" ht="19.5" customHeight="1">
      <c r="B7090" s="12" t="s">
        <v>20454</v>
      </c>
      <c r="C7090" s="7" t="s">
        <v>12270</v>
      </c>
      <c r="D7090" s="8" t="s">
        <v>12291</v>
      </c>
      <c r="E7090" s="8" t="s">
        <v>20455</v>
      </c>
      <c r="F7090" s="8" t="s">
        <v>5673</v>
      </c>
      <c r="G7090" s="8" t="s">
        <v>1906</v>
      </c>
      <c r="H7090" s="8" t="s">
        <v>83585</v>
      </c>
      <c r="I7090" s="8" t="s">
        <v>8465</v>
      </c>
      <c r="K7090" s="4"/>
    </row>
    <row r="7091" spans="2:11" ht="19.5" customHeight="1">
      <c r="B7091" s="12" t="s">
        <v>20570</v>
      </c>
      <c r="C7091" s="7" t="s">
        <v>12270</v>
      </c>
      <c r="D7091" s="8" t="s">
        <v>12291</v>
      </c>
      <c r="E7091" s="8" t="s">
        <v>20571</v>
      </c>
      <c r="F7091" s="8" t="s">
        <v>10248</v>
      </c>
      <c r="G7091" s="8" t="s">
        <v>1804</v>
      </c>
      <c r="H7091" s="8" t="s">
        <v>83585</v>
      </c>
      <c r="I7091" s="8" t="s">
        <v>8465</v>
      </c>
      <c r="K7091" s="4"/>
    </row>
    <row r="7092" spans="2:11" ht="19.5" customHeight="1">
      <c r="B7092" s="12" t="s">
        <v>20589</v>
      </c>
      <c r="C7092" s="7" t="s">
        <v>12270</v>
      </c>
      <c r="D7092" s="8" t="s">
        <v>12291</v>
      </c>
      <c r="E7092" s="8" t="s">
        <v>20590</v>
      </c>
      <c r="F7092" s="8" t="s">
        <v>12443</v>
      </c>
      <c r="G7092" s="8" t="s">
        <v>2154</v>
      </c>
      <c r="H7092" s="8" t="s">
        <v>83585</v>
      </c>
      <c r="I7092" s="8" t="s">
        <v>8465</v>
      </c>
      <c r="K7092" s="4"/>
    </row>
    <row r="7093" spans="2:11" ht="19.5" customHeight="1">
      <c r="B7093" s="12" t="s">
        <v>20595</v>
      </c>
      <c r="C7093" s="7" t="s">
        <v>12270</v>
      </c>
      <c r="D7093" s="8" t="s">
        <v>20596</v>
      </c>
      <c r="E7093" s="8" t="s">
        <v>20597</v>
      </c>
      <c r="F7093" s="8" t="s">
        <v>3921</v>
      </c>
      <c r="G7093" s="8" t="s">
        <v>1797</v>
      </c>
      <c r="H7093" s="8" t="s">
        <v>83585</v>
      </c>
      <c r="I7093" s="8" t="s">
        <v>20598</v>
      </c>
      <c r="K7093" s="4"/>
    </row>
    <row r="7094" spans="2:11" ht="19.5" customHeight="1">
      <c r="B7094" s="12" t="s">
        <v>20657</v>
      </c>
      <c r="C7094" s="7" t="s">
        <v>12270</v>
      </c>
      <c r="D7094" s="8" t="s">
        <v>12291</v>
      </c>
      <c r="E7094" s="8" t="s">
        <v>20658</v>
      </c>
      <c r="F7094" s="8" t="s">
        <v>4461</v>
      </c>
      <c r="G7094" s="8" t="s">
        <v>1798</v>
      </c>
      <c r="H7094" s="8" t="s">
        <v>83585</v>
      </c>
      <c r="I7094" s="8" t="s">
        <v>8465</v>
      </c>
      <c r="K7094" s="4"/>
    </row>
    <row r="7095" spans="2:11" ht="19.5" customHeight="1">
      <c r="B7095" s="12" t="s">
        <v>20852</v>
      </c>
      <c r="C7095" s="7" t="s">
        <v>12270</v>
      </c>
      <c r="D7095" s="8" t="s">
        <v>20853</v>
      </c>
      <c r="E7095" s="8" t="s">
        <v>20854</v>
      </c>
      <c r="F7095" s="8" t="s">
        <v>19951</v>
      </c>
      <c r="G7095" s="8" t="s">
        <v>2334</v>
      </c>
      <c r="H7095" s="8" t="s">
        <v>83585</v>
      </c>
      <c r="I7095" s="8" t="s">
        <v>2335</v>
      </c>
      <c r="K7095" s="4"/>
    </row>
    <row r="7096" spans="2:11" ht="19.5" customHeight="1">
      <c r="B7096" s="12" t="s">
        <v>20934</v>
      </c>
      <c r="C7096" s="7" t="s">
        <v>12270</v>
      </c>
      <c r="D7096" s="8" t="s">
        <v>12291</v>
      </c>
      <c r="E7096" s="8" t="s">
        <v>20935</v>
      </c>
      <c r="F7096" s="8" t="s">
        <v>3842</v>
      </c>
      <c r="G7096" s="8" t="s">
        <v>1797</v>
      </c>
      <c r="H7096" s="8" t="s">
        <v>83585</v>
      </c>
      <c r="I7096" s="8" t="s">
        <v>8465</v>
      </c>
      <c r="K7096" s="4"/>
    </row>
    <row r="7097" spans="2:11" ht="19.5" customHeight="1">
      <c r="B7097" s="12" t="s">
        <v>21130</v>
      </c>
      <c r="C7097" s="7" t="s">
        <v>12270</v>
      </c>
      <c r="D7097" s="8" t="s">
        <v>21131</v>
      </c>
      <c r="E7097" s="8" t="s">
        <v>21132</v>
      </c>
      <c r="F7097" s="8" t="s">
        <v>6414</v>
      </c>
      <c r="G7097" s="8" t="s">
        <v>1811</v>
      </c>
      <c r="H7097" s="8" t="s">
        <v>83585</v>
      </c>
      <c r="I7097" s="8" t="s">
        <v>2344</v>
      </c>
      <c r="K7097" s="4"/>
    </row>
    <row r="7098" spans="2:11" ht="19.5" customHeight="1">
      <c r="B7098" s="12" t="s">
        <v>21159</v>
      </c>
      <c r="C7098" s="7" t="s">
        <v>12270</v>
      </c>
      <c r="D7098" s="8" t="s">
        <v>21160</v>
      </c>
      <c r="E7098" s="8" t="s">
        <v>21161</v>
      </c>
      <c r="F7098" s="8" t="s">
        <v>5680</v>
      </c>
      <c r="G7098" s="8" t="s">
        <v>1804</v>
      </c>
      <c r="H7098" s="8" t="s">
        <v>83585</v>
      </c>
      <c r="I7098" s="8" t="s">
        <v>21162</v>
      </c>
      <c r="K7098" s="4"/>
    </row>
    <row r="7099" spans="2:11" ht="19.5" customHeight="1">
      <c r="B7099" s="12" t="s">
        <v>21201</v>
      </c>
      <c r="C7099" s="7" t="s">
        <v>12270</v>
      </c>
      <c r="D7099" s="8" t="s">
        <v>21202</v>
      </c>
      <c r="E7099" s="8" t="s">
        <v>21203</v>
      </c>
      <c r="F7099" s="8" t="s">
        <v>21204</v>
      </c>
      <c r="G7099" s="8" t="s">
        <v>2045</v>
      </c>
      <c r="H7099" s="8" t="s">
        <v>83585</v>
      </c>
      <c r="I7099" s="8" t="s">
        <v>21205</v>
      </c>
      <c r="K7099" s="4"/>
    </row>
    <row r="7100" spans="2:11" ht="19.5" customHeight="1">
      <c r="B7100" s="12" t="s">
        <v>21253</v>
      </c>
      <c r="C7100" s="7" t="s">
        <v>12270</v>
      </c>
      <c r="D7100" s="8" t="s">
        <v>12271</v>
      </c>
      <c r="E7100" s="8" t="s">
        <v>21254</v>
      </c>
      <c r="F7100" s="8" t="s">
        <v>4103</v>
      </c>
      <c r="G7100" s="8" t="s">
        <v>1804</v>
      </c>
      <c r="H7100" s="8" t="s">
        <v>83585</v>
      </c>
      <c r="I7100" s="8" t="s">
        <v>12273</v>
      </c>
      <c r="K7100" s="4"/>
    </row>
    <row r="7101" spans="2:11" ht="19.5" customHeight="1">
      <c r="B7101" s="12" t="s">
        <v>21434</v>
      </c>
      <c r="C7101" s="7" t="s">
        <v>12270</v>
      </c>
      <c r="D7101" s="8" t="s">
        <v>21435</v>
      </c>
      <c r="E7101" s="8" t="s">
        <v>21436</v>
      </c>
      <c r="F7101" s="8" t="s">
        <v>7525</v>
      </c>
      <c r="G7101" s="8" t="s">
        <v>1845</v>
      </c>
      <c r="H7101" s="8" t="s">
        <v>83585</v>
      </c>
      <c r="I7101" s="8" t="s">
        <v>21437</v>
      </c>
      <c r="K7101" s="4"/>
    </row>
    <row r="7102" spans="2:11" ht="19.5" customHeight="1">
      <c r="B7102" s="12" t="s">
        <v>21451</v>
      </c>
      <c r="C7102" s="7" t="s">
        <v>12270</v>
      </c>
      <c r="D7102" s="8" t="s">
        <v>21452</v>
      </c>
      <c r="E7102" s="8" t="s">
        <v>21453</v>
      </c>
      <c r="F7102" s="8" t="s">
        <v>3921</v>
      </c>
      <c r="G7102" s="8" t="s">
        <v>1797</v>
      </c>
      <c r="H7102" s="8" t="s">
        <v>83585</v>
      </c>
      <c r="I7102" s="8" t="s">
        <v>21454</v>
      </c>
      <c r="K7102" s="4"/>
    </row>
    <row r="7103" spans="2:11" ht="19.5" customHeight="1">
      <c r="B7103" s="12" t="s">
        <v>21479</v>
      </c>
      <c r="C7103" s="7" t="s">
        <v>12270</v>
      </c>
      <c r="D7103" s="8" t="s">
        <v>21480</v>
      </c>
      <c r="E7103" s="8" t="s">
        <v>21481</v>
      </c>
      <c r="F7103" s="8" t="s">
        <v>3921</v>
      </c>
      <c r="G7103" s="8" t="s">
        <v>1797</v>
      </c>
      <c r="H7103" s="8" t="s">
        <v>83585</v>
      </c>
      <c r="I7103" s="8" t="s">
        <v>21482</v>
      </c>
      <c r="K7103" s="4"/>
    </row>
    <row r="7104" spans="2:11" ht="19.5" customHeight="1">
      <c r="B7104" s="12" t="s">
        <v>21515</v>
      </c>
      <c r="C7104" s="7" t="s">
        <v>12270</v>
      </c>
      <c r="D7104" s="8" t="s">
        <v>21516</v>
      </c>
      <c r="E7104" s="8" t="s">
        <v>21517</v>
      </c>
      <c r="F7104" s="8" t="s">
        <v>3921</v>
      </c>
      <c r="G7104" s="8" t="s">
        <v>1797</v>
      </c>
      <c r="H7104" s="8" t="s">
        <v>83585</v>
      </c>
      <c r="I7104" s="8" t="s">
        <v>21518</v>
      </c>
      <c r="K7104" s="4"/>
    </row>
    <row r="7105" spans="2:11" ht="19.5" customHeight="1">
      <c r="B7105" s="12" t="s">
        <v>21729</v>
      </c>
      <c r="C7105" s="7" t="s">
        <v>12270</v>
      </c>
      <c r="D7105" s="8" t="s">
        <v>21730</v>
      </c>
      <c r="E7105" s="8" t="s">
        <v>21731</v>
      </c>
      <c r="F7105" s="8" t="s">
        <v>6174</v>
      </c>
      <c r="G7105" s="8" t="s">
        <v>1811</v>
      </c>
      <c r="H7105" s="8" t="s">
        <v>83585</v>
      </c>
      <c r="I7105" s="8" t="s">
        <v>2357</v>
      </c>
      <c r="K7105" s="4"/>
    </row>
    <row r="7106" spans="2:11" ht="19.5" customHeight="1">
      <c r="B7106" s="12" t="s">
        <v>21782</v>
      </c>
      <c r="C7106" s="7" t="s">
        <v>12270</v>
      </c>
      <c r="D7106" s="8" t="s">
        <v>21783</v>
      </c>
      <c r="E7106" s="8" t="s">
        <v>21784</v>
      </c>
      <c r="F7106" s="8" t="s">
        <v>5108</v>
      </c>
      <c r="G7106" s="8" t="s">
        <v>1873</v>
      </c>
      <c r="H7106" s="8" t="s">
        <v>83585</v>
      </c>
      <c r="I7106" s="8" t="s">
        <v>21785</v>
      </c>
      <c r="K7106" s="4"/>
    </row>
    <row r="7107" spans="2:11" ht="19.5" customHeight="1">
      <c r="B7107" s="12" t="s">
        <v>22185</v>
      </c>
      <c r="C7107" s="7" t="s">
        <v>12270</v>
      </c>
      <c r="D7107" s="8" t="s">
        <v>14356</v>
      </c>
      <c r="E7107" s="8" t="s">
        <v>22186</v>
      </c>
      <c r="F7107" s="8" t="s">
        <v>4103</v>
      </c>
      <c r="G7107" s="8" t="s">
        <v>1804</v>
      </c>
      <c r="H7107" s="8" t="s">
        <v>83585</v>
      </c>
      <c r="I7107" s="8" t="s">
        <v>14358</v>
      </c>
      <c r="K7107" s="4"/>
    </row>
    <row r="7108" spans="2:11" ht="19.5" customHeight="1">
      <c r="B7108" s="12" t="s">
        <v>22191</v>
      </c>
      <c r="C7108" s="7" t="s">
        <v>12270</v>
      </c>
      <c r="D7108" s="8" t="s">
        <v>22192</v>
      </c>
      <c r="E7108" s="8" t="s">
        <v>22193</v>
      </c>
      <c r="F7108" s="8" t="s">
        <v>14093</v>
      </c>
      <c r="G7108" s="8" t="s">
        <v>2045</v>
      </c>
      <c r="H7108" s="8" t="s">
        <v>83585</v>
      </c>
      <c r="I7108" s="8" t="s">
        <v>22194</v>
      </c>
      <c r="K7108" s="4"/>
    </row>
    <row r="7109" spans="2:11" ht="19.5" customHeight="1">
      <c r="B7109" s="12" t="s">
        <v>22234</v>
      </c>
      <c r="C7109" s="7" t="s">
        <v>12270</v>
      </c>
      <c r="D7109" s="8" t="s">
        <v>22192</v>
      </c>
      <c r="E7109" s="8" t="s">
        <v>22235</v>
      </c>
      <c r="F7109" s="8" t="s">
        <v>6414</v>
      </c>
      <c r="G7109" s="8" t="s">
        <v>1811</v>
      </c>
      <c r="H7109" s="8" t="s">
        <v>83585</v>
      </c>
      <c r="I7109" s="8" t="s">
        <v>22194</v>
      </c>
      <c r="K7109" s="4"/>
    </row>
    <row r="7110" spans="2:11" ht="19.5" customHeight="1">
      <c r="B7110" s="12" t="s">
        <v>22367</v>
      </c>
      <c r="C7110" s="7" t="s">
        <v>12270</v>
      </c>
      <c r="D7110" s="8" t="s">
        <v>22368</v>
      </c>
      <c r="E7110" s="8" t="s">
        <v>22369</v>
      </c>
      <c r="F7110" s="8" t="s">
        <v>6310</v>
      </c>
      <c r="G7110" s="8" t="s">
        <v>1845</v>
      </c>
      <c r="H7110" s="8" t="s">
        <v>83585</v>
      </c>
      <c r="I7110" s="8" t="s">
        <v>22370</v>
      </c>
      <c r="K7110" s="4"/>
    </row>
    <row r="7111" spans="2:11" ht="19.5" customHeight="1">
      <c r="B7111" s="12" t="s">
        <v>22465</v>
      </c>
      <c r="C7111" s="7" t="s">
        <v>12270</v>
      </c>
      <c r="D7111" s="8" t="s">
        <v>22466</v>
      </c>
      <c r="E7111" s="8" t="s">
        <v>22467</v>
      </c>
      <c r="F7111" s="8" t="s">
        <v>3921</v>
      </c>
      <c r="G7111" s="8" t="s">
        <v>1797</v>
      </c>
      <c r="H7111" s="8" t="s">
        <v>83585</v>
      </c>
      <c r="I7111" s="8" t="s">
        <v>22468</v>
      </c>
      <c r="K7111" s="4"/>
    </row>
    <row r="7112" spans="2:11" ht="19.5" customHeight="1">
      <c r="B7112" s="12" t="s">
        <v>22477</v>
      </c>
      <c r="C7112" s="7" t="s">
        <v>12270</v>
      </c>
      <c r="D7112" s="8" t="s">
        <v>22478</v>
      </c>
      <c r="E7112" s="8" t="s">
        <v>22479</v>
      </c>
      <c r="F7112" s="8" t="s">
        <v>6414</v>
      </c>
      <c r="G7112" s="8" t="s">
        <v>1811</v>
      </c>
      <c r="H7112" s="8" t="s">
        <v>83585</v>
      </c>
      <c r="I7112" s="8" t="s">
        <v>2363</v>
      </c>
      <c r="K7112" s="4"/>
    </row>
    <row r="7113" spans="2:11" ht="19.5" customHeight="1">
      <c r="B7113" s="12" t="s">
        <v>22498</v>
      </c>
      <c r="C7113" s="7" t="s">
        <v>12270</v>
      </c>
      <c r="D7113" s="8" t="s">
        <v>22499</v>
      </c>
      <c r="E7113" s="8" t="s">
        <v>22500</v>
      </c>
      <c r="F7113" s="8" t="s">
        <v>4578</v>
      </c>
      <c r="G7113" s="8" t="s">
        <v>1834</v>
      </c>
      <c r="H7113" s="8" t="s">
        <v>83585</v>
      </c>
      <c r="I7113" s="8" t="s">
        <v>22501</v>
      </c>
      <c r="K7113" s="4"/>
    </row>
    <row r="7114" spans="2:11" ht="19.5" customHeight="1">
      <c r="B7114" s="12" t="s">
        <v>22521</v>
      </c>
      <c r="C7114" s="7" t="s">
        <v>12270</v>
      </c>
      <c r="D7114" s="8" t="s">
        <v>22522</v>
      </c>
      <c r="E7114" s="8" t="s">
        <v>22523</v>
      </c>
      <c r="F7114" s="8" t="s">
        <v>10066</v>
      </c>
      <c r="G7114" s="8" t="s">
        <v>2045</v>
      </c>
      <c r="H7114" s="8" t="s">
        <v>83585</v>
      </c>
      <c r="I7114" s="8" t="s">
        <v>2364</v>
      </c>
      <c r="K7114" s="4"/>
    </row>
    <row r="7115" spans="2:11" ht="19.5" customHeight="1">
      <c r="B7115" s="12" t="s">
        <v>22622</v>
      </c>
      <c r="C7115" s="7" t="s">
        <v>12270</v>
      </c>
      <c r="D7115" s="8" t="s">
        <v>22623</v>
      </c>
      <c r="E7115" s="8" t="s">
        <v>22624</v>
      </c>
      <c r="F7115" s="8" t="s">
        <v>3921</v>
      </c>
      <c r="G7115" s="8" t="s">
        <v>1797</v>
      </c>
      <c r="H7115" s="8" t="s">
        <v>83585</v>
      </c>
      <c r="I7115" s="8" t="s">
        <v>22625</v>
      </c>
      <c r="K7115" s="4"/>
    </row>
    <row r="7116" spans="2:11" ht="19.5" customHeight="1">
      <c r="B7116" s="12" t="s">
        <v>22650</v>
      </c>
      <c r="C7116" s="7" t="s">
        <v>12270</v>
      </c>
      <c r="D7116" s="8" t="s">
        <v>14536</v>
      </c>
      <c r="E7116" s="8" t="s">
        <v>22651</v>
      </c>
      <c r="F7116" s="8" t="s">
        <v>5592</v>
      </c>
      <c r="G7116" s="8" t="s">
        <v>1804</v>
      </c>
      <c r="H7116" s="8" t="s">
        <v>83585</v>
      </c>
      <c r="I7116" s="8" t="s">
        <v>12273</v>
      </c>
      <c r="K7116" s="4"/>
    </row>
    <row r="7117" spans="2:11" ht="19.5" customHeight="1">
      <c r="B7117" s="12" t="s">
        <v>22771</v>
      </c>
      <c r="C7117" s="7" t="s">
        <v>12270</v>
      </c>
      <c r="D7117" s="8" t="s">
        <v>22772</v>
      </c>
      <c r="E7117" s="8" t="s">
        <v>22773</v>
      </c>
      <c r="F7117" s="8" t="s">
        <v>12443</v>
      </c>
      <c r="G7117" s="8" t="s">
        <v>2154</v>
      </c>
      <c r="H7117" s="8" t="s">
        <v>83585</v>
      </c>
      <c r="I7117" s="8" t="s">
        <v>22774</v>
      </c>
      <c r="K7117" s="4"/>
    </row>
    <row r="7118" spans="2:11" ht="19.5" customHeight="1">
      <c r="B7118" s="12" t="s">
        <v>22838</v>
      </c>
      <c r="C7118" s="7" t="s">
        <v>12270</v>
      </c>
      <c r="D7118" s="8" t="s">
        <v>12291</v>
      </c>
      <c r="E7118" s="8" t="s">
        <v>22839</v>
      </c>
      <c r="F7118" s="8" t="s">
        <v>6414</v>
      </c>
      <c r="G7118" s="8" t="s">
        <v>1925</v>
      </c>
      <c r="H7118" s="8" t="s">
        <v>83585</v>
      </c>
      <c r="I7118" s="8" t="s">
        <v>8465</v>
      </c>
      <c r="K7118" s="4"/>
    </row>
    <row r="7119" spans="2:11" ht="19.5" customHeight="1">
      <c r="B7119" s="12" t="s">
        <v>22844</v>
      </c>
      <c r="C7119" s="7" t="s">
        <v>12270</v>
      </c>
      <c r="D7119" s="8" t="s">
        <v>12271</v>
      </c>
      <c r="E7119" s="8" t="s">
        <v>22845</v>
      </c>
      <c r="F7119" s="8" t="s">
        <v>19951</v>
      </c>
      <c r="G7119" s="8" t="s">
        <v>2334</v>
      </c>
      <c r="H7119" s="8" t="s">
        <v>83585</v>
      </c>
      <c r="I7119" s="8" t="s">
        <v>12273</v>
      </c>
      <c r="K7119" s="4"/>
    </row>
    <row r="7120" spans="2:11" ht="19.5" customHeight="1">
      <c r="B7120" s="12" t="s">
        <v>22858</v>
      </c>
      <c r="C7120" s="7" t="s">
        <v>12270</v>
      </c>
      <c r="D7120" s="8" t="s">
        <v>22859</v>
      </c>
      <c r="E7120" s="8" t="s">
        <v>22860</v>
      </c>
      <c r="F7120" s="8" t="s">
        <v>3921</v>
      </c>
      <c r="G7120" s="8" t="s">
        <v>1797</v>
      </c>
      <c r="H7120" s="8" t="s">
        <v>83585</v>
      </c>
      <c r="I7120" s="8" t="s">
        <v>22861</v>
      </c>
      <c r="K7120" s="4"/>
    </row>
    <row r="7121" spans="2:11" ht="19.5" customHeight="1">
      <c r="B7121" s="12" t="s">
        <v>22869</v>
      </c>
      <c r="C7121" s="7" t="s">
        <v>12270</v>
      </c>
      <c r="D7121" s="8" t="s">
        <v>14356</v>
      </c>
      <c r="E7121" s="8" t="s">
        <v>22870</v>
      </c>
      <c r="F7121" s="8" t="s">
        <v>3842</v>
      </c>
      <c r="G7121" s="8" t="s">
        <v>1797</v>
      </c>
      <c r="H7121" s="8" t="s">
        <v>83585</v>
      </c>
      <c r="I7121" s="8" t="s">
        <v>14358</v>
      </c>
      <c r="K7121" s="4"/>
    </row>
    <row r="7122" spans="2:11" ht="19.5" customHeight="1">
      <c r="B7122" s="12" t="s">
        <v>22922</v>
      </c>
      <c r="C7122" s="7" t="s">
        <v>12270</v>
      </c>
      <c r="D7122" s="8" t="s">
        <v>14356</v>
      </c>
      <c r="E7122" s="8" t="s">
        <v>22923</v>
      </c>
      <c r="F7122" s="8" t="s">
        <v>6414</v>
      </c>
      <c r="G7122" s="8" t="s">
        <v>1811</v>
      </c>
      <c r="H7122" s="8" t="s">
        <v>83585</v>
      </c>
      <c r="I7122" s="8" t="s">
        <v>14358</v>
      </c>
      <c r="K7122" s="4"/>
    </row>
    <row r="7123" spans="2:11" ht="19.5" customHeight="1">
      <c r="B7123" s="12" t="s">
        <v>22980</v>
      </c>
      <c r="C7123" s="7" t="s">
        <v>12270</v>
      </c>
      <c r="D7123" s="8" t="s">
        <v>12291</v>
      </c>
      <c r="E7123" s="8" t="s">
        <v>22981</v>
      </c>
      <c r="F7123" s="8" t="s">
        <v>8951</v>
      </c>
      <c r="G7123" s="8" t="s">
        <v>1834</v>
      </c>
      <c r="H7123" s="8" t="s">
        <v>83585</v>
      </c>
      <c r="I7123" s="8" t="s">
        <v>8465</v>
      </c>
      <c r="K7123" s="4"/>
    </row>
    <row r="7124" spans="2:11" ht="19.5" customHeight="1">
      <c r="B7124" s="12" t="s">
        <v>23019</v>
      </c>
      <c r="C7124" s="7" t="s">
        <v>12270</v>
      </c>
      <c r="D7124" s="8" t="s">
        <v>23020</v>
      </c>
      <c r="E7124" s="8" t="s">
        <v>23021</v>
      </c>
      <c r="F7124" s="8" t="s">
        <v>6174</v>
      </c>
      <c r="G7124" s="8" t="s">
        <v>1811</v>
      </c>
      <c r="H7124" s="8" t="s">
        <v>83585</v>
      </c>
      <c r="I7124" s="8" t="s">
        <v>23022</v>
      </c>
      <c r="K7124" s="4"/>
    </row>
    <row r="7125" spans="2:11" ht="19.5" customHeight="1">
      <c r="B7125" s="12" t="s">
        <v>23044</v>
      </c>
      <c r="C7125" s="7" t="s">
        <v>12270</v>
      </c>
      <c r="D7125" s="8" t="s">
        <v>12291</v>
      </c>
      <c r="E7125" s="8" t="s">
        <v>23045</v>
      </c>
      <c r="F7125" s="8" t="s">
        <v>5680</v>
      </c>
      <c r="G7125" s="8" t="s">
        <v>1804</v>
      </c>
      <c r="H7125" s="8" t="s">
        <v>83585</v>
      </c>
      <c r="I7125" s="8" t="s">
        <v>8465</v>
      </c>
      <c r="K7125" s="4"/>
    </row>
    <row r="7126" spans="2:11" ht="19.5" customHeight="1">
      <c r="B7126" s="12" t="s">
        <v>23067</v>
      </c>
      <c r="C7126" s="7" t="s">
        <v>12270</v>
      </c>
      <c r="D7126" s="8" t="s">
        <v>23068</v>
      </c>
      <c r="E7126" s="8" t="s">
        <v>23069</v>
      </c>
      <c r="F7126" s="8" t="s">
        <v>6174</v>
      </c>
      <c r="G7126" s="8" t="s">
        <v>1811</v>
      </c>
      <c r="H7126" s="8" t="s">
        <v>83585</v>
      </c>
      <c r="I7126" s="8" t="s">
        <v>22861</v>
      </c>
      <c r="K7126" s="4"/>
    </row>
    <row r="7127" spans="2:11" ht="19.5" customHeight="1">
      <c r="B7127" s="12" t="s">
        <v>23070</v>
      </c>
      <c r="C7127" s="7" t="s">
        <v>12270</v>
      </c>
      <c r="D7127" s="8" t="s">
        <v>12271</v>
      </c>
      <c r="E7127" s="8" t="s">
        <v>23071</v>
      </c>
      <c r="F7127" s="8" t="s">
        <v>6068</v>
      </c>
      <c r="G7127" s="8" t="s">
        <v>1925</v>
      </c>
      <c r="H7127" s="8" t="s">
        <v>83585</v>
      </c>
      <c r="I7127" s="8" t="s">
        <v>12273</v>
      </c>
      <c r="K7127" s="4"/>
    </row>
    <row r="7128" spans="2:11" ht="19.5" customHeight="1">
      <c r="B7128" s="12" t="s">
        <v>23269</v>
      </c>
      <c r="C7128" s="7" t="s">
        <v>12270</v>
      </c>
      <c r="D7128" s="8" t="s">
        <v>8462</v>
      </c>
      <c r="E7128" s="8" t="s">
        <v>8616</v>
      </c>
      <c r="F7128" s="8" t="s">
        <v>4103</v>
      </c>
      <c r="G7128" s="8" t="s">
        <v>1804</v>
      </c>
      <c r="H7128" s="8" t="s">
        <v>83585</v>
      </c>
      <c r="I7128" s="8" t="s">
        <v>8465</v>
      </c>
      <c r="K7128" s="4"/>
    </row>
    <row r="7129" spans="2:11" ht="19.5" customHeight="1">
      <c r="B7129" s="12" t="s">
        <v>23310</v>
      </c>
      <c r="C7129" s="7" t="s">
        <v>12270</v>
      </c>
      <c r="D7129" s="8" t="s">
        <v>23311</v>
      </c>
      <c r="E7129" s="8" t="s">
        <v>23312</v>
      </c>
      <c r="F7129" s="8" t="s">
        <v>5592</v>
      </c>
      <c r="G7129" s="8" t="s">
        <v>1804</v>
      </c>
      <c r="H7129" s="8" t="s">
        <v>83585</v>
      </c>
      <c r="I7129" s="8" t="s">
        <v>23313</v>
      </c>
      <c r="K7129" s="4"/>
    </row>
    <row r="7130" spans="2:11" ht="19.5" customHeight="1">
      <c r="B7130" s="12" t="s">
        <v>23505</v>
      </c>
      <c r="C7130" s="7" t="s">
        <v>12270</v>
      </c>
      <c r="D7130" s="8" t="s">
        <v>23506</v>
      </c>
      <c r="E7130" s="8" t="s">
        <v>23507</v>
      </c>
      <c r="F7130" s="8" t="s">
        <v>3812</v>
      </c>
      <c r="G7130" s="8" t="s">
        <v>1798</v>
      </c>
      <c r="H7130" s="8" t="s">
        <v>83585</v>
      </c>
      <c r="I7130" s="8" t="s">
        <v>2369</v>
      </c>
      <c r="K7130" s="4"/>
    </row>
    <row r="7131" spans="2:11" ht="19.5" customHeight="1">
      <c r="B7131" s="12" t="s">
        <v>23557</v>
      </c>
      <c r="C7131" s="7" t="s">
        <v>12270</v>
      </c>
      <c r="D7131" s="8" t="s">
        <v>292</v>
      </c>
      <c r="E7131" s="8" t="s">
        <v>23558</v>
      </c>
      <c r="F7131" s="8" t="s">
        <v>5680</v>
      </c>
      <c r="G7131" s="8" t="s">
        <v>1804</v>
      </c>
      <c r="H7131" s="8" t="s">
        <v>83585</v>
      </c>
      <c r="I7131" s="8" t="s">
        <v>23559</v>
      </c>
      <c r="K7131" s="4"/>
    </row>
    <row r="7132" spans="2:11" ht="19.5" customHeight="1">
      <c r="B7132" s="12" t="s">
        <v>23573</v>
      </c>
      <c r="C7132" s="7" t="s">
        <v>12270</v>
      </c>
      <c r="D7132" s="8" t="s">
        <v>14356</v>
      </c>
      <c r="E7132" s="8" t="s">
        <v>23574</v>
      </c>
      <c r="F7132" s="8" t="s">
        <v>5592</v>
      </c>
      <c r="G7132" s="8" t="s">
        <v>1804</v>
      </c>
      <c r="H7132" s="8" t="s">
        <v>83585</v>
      </c>
      <c r="I7132" s="8" t="s">
        <v>14358</v>
      </c>
      <c r="K7132" s="4"/>
    </row>
    <row r="7133" spans="2:11" ht="19.5" customHeight="1">
      <c r="B7133" s="12" t="s">
        <v>23661</v>
      </c>
      <c r="C7133" s="7" t="s">
        <v>12270</v>
      </c>
      <c r="D7133" s="8" t="s">
        <v>14356</v>
      </c>
      <c r="E7133" s="8" t="s">
        <v>23662</v>
      </c>
      <c r="F7133" s="8" t="s">
        <v>4461</v>
      </c>
      <c r="G7133" s="8" t="s">
        <v>1798</v>
      </c>
      <c r="H7133" s="8" t="s">
        <v>83585</v>
      </c>
      <c r="I7133" s="8" t="s">
        <v>14358</v>
      </c>
      <c r="K7133" s="4"/>
    </row>
    <row r="7134" spans="2:11" ht="19.5" customHeight="1">
      <c r="B7134" s="12" t="s">
        <v>23679</v>
      </c>
      <c r="C7134" s="7" t="s">
        <v>12270</v>
      </c>
      <c r="D7134" s="8" t="s">
        <v>14356</v>
      </c>
      <c r="E7134" s="8" t="s">
        <v>23680</v>
      </c>
      <c r="F7134" s="8" t="s">
        <v>6068</v>
      </c>
      <c r="G7134" s="8" t="s">
        <v>1925</v>
      </c>
      <c r="H7134" s="8" t="s">
        <v>83585</v>
      </c>
      <c r="I7134" s="8" t="s">
        <v>14358</v>
      </c>
      <c r="K7134" s="4"/>
    </row>
    <row r="7135" spans="2:11" ht="19.5" customHeight="1">
      <c r="B7135" s="12" t="s">
        <v>23807</v>
      </c>
      <c r="C7135" s="7" t="s">
        <v>12270</v>
      </c>
      <c r="D7135" s="8" t="s">
        <v>14356</v>
      </c>
      <c r="E7135" s="8" t="s">
        <v>23808</v>
      </c>
      <c r="F7135" s="8" t="s">
        <v>5680</v>
      </c>
      <c r="G7135" s="8" t="s">
        <v>1804</v>
      </c>
      <c r="H7135" s="8" t="s">
        <v>83585</v>
      </c>
      <c r="I7135" s="8" t="s">
        <v>14358</v>
      </c>
      <c r="K7135" s="4"/>
    </row>
    <row r="7136" spans="2:11" ht="19.5" customHeight="1">
      <c r="B7136" s="12" t="s">
        <v>23904</v>
      </c>
      <c r="C7136" s="7" t="s">
        <v>12270</v>
      </c>
      <c r="D7136" s="8" t="s">
        <v>12291</v>
      </c>
      <c r="E7136" s="8" t="s">
        <v>23905</v>
      </c>
      <c r="F7136" s="8" t="s">
        <v>4667</v>
      </c>
      <c r="G7136" s="8" t="s">
        <v>1845</v>
      </c>
      <c r="H7136" s="8" t="s">
        <v>83585</v>
      </c>
      <c r="I7136" s="8" t="s">
        <v>8465</v>
      </c>
      <c r="K7136" s="4"/>
    </row>
    <row r="7137" spans="2:11" ht="19.5" customHeight="1">
      <c r="B7137" s="12" t="s">
        <v>23962</v>
      </c>
      <c r="C7137" s="7" t="s">
        <v>12270</v>
      </c>
      <c r="D7137" s="8" t="s">
        <v>12271</v>
      </c>
      <c r="E7137" s="8" t="s">
        <v>23963</v>
      </c>
      <c r="F7137" s="8" t="s">
        <v>5592</v>
      </c>
      <c r="G7137" s="8" t="s">
        <v>1804</v>
      </c>
      <c r="H7137" s="8" t="s">
        <v>83585</v>
      </c>
      <c r="I7137" s="8" t="s">
        <v>12273</v>
      </c>
      <c r="K7137" s="4"/>
    </row>
    <row r="7138" spans="2:11" ht="19.5" customHeight="1">
      <c r="B7138" s="12" t="s">
        <v>24037</v>
      </c>
      <c r="C7138" s="7" t="s">
        <v>12270</v>
      </c>
      <c r="D7138" s="8" t="s">
        <v>24038</v>
      </c>
      <c r="E7138" s="8" t="s">
        <v>24039</v>
      </c>
      <c r="F7138" s="8" t="s">
        <v>4578</v>
      </c>
      <c r="G7138" s="8" t="s">
        <v>1834</v>
      </c>
      <c r="H7138" s="8" t="s">
        <v>83585</v>
      </c>
      <c r="I7138" s="8" t="s">
        <v>24040</v>
      </c>
      <c r="K7138" s="4"/>
    </row>
    <row r="7139" spans="2:11" ht="19.5" customHeight="1">
      <c r="B7139" s="12" t="s">
        <v>24047</v>
      </c>
      <c r="C7139" s="7" t="s">
        <v>12270</v>
      </c>
      <c r="D7139" s="8" t="s">
        <v>24048</v>
      </c>
      <c r="E7139" s="8" t="s">
        <v>24049</v>
      </c>
      <c r="F7139" s="8" t="s">
        <v>5108</v>
      </c>
      <c r="G7139" s="8" t="s">
        <v>1873</v>
      </c>
      <c r="H7139" s="8" t="s">
        <v>83585</v>
      </c>
      <c r="I7139" s="8" t="s">
        <v>24050</v>
      </c>
      <c r="K7139" s="4"/>
    </row>
    <row r="7140" spans="2:11" ht="19.5" customHeight="1">
      <c r="B7140" s="12" t="s">
        <v>24066</v>
      </c>
      <c r="C7140" s="7" t="s">
        <v>12270</v>
      </c>
      <c r="D7140" s="8" t="s">
        <v>12271</v>
      </c>
      <c r="E7140" s="8" t="s">
        <v>24067</v>
      </c>
      <c r="F7140" s="8" t="s">
        <v>12443</v>
      </c>
      <c r="G7140" s="8" t="s">
        <v>2154</v>
      </c>
      <c r="H7140" s="8" t="s">
        <v>83585</v>
      </c>
      <c r="I7140" s="8" t="s">
        <v>12273</v>
      </c>
      <c r="K7140" s="4"/>
    </row>
    <row r="7141" spans="2:11" ht="19.5" customHeight="1">
      <c r="B7141" s="12" t="s">
        <v>24118</v>
      </c>
      <c r="C7141" s="7" t="s">
        <v>12270</v>
      </c>
      <c r="D7141" s="8" t="s">
        <v>16315</v>
      </c>
      <c r="E7141" s="8" t="s">
        <v>24119</v>
      </c>
      <c r="F7141" s="8" t="s">
        <v>4578</v>
      </c>
      <c r="G7141" s="8" t="s">
        <v>1834</v>
      </c>
      <c r="H7141" s="8" t="s">
        <v>83585</v>
      </c>
      <c r="I7141" s="8" t="s">
        <v>16317</v>
      </c>
      <c r="K7141" s="4"/>
    </row>
    <row r="7142" spans="2:11" ht="19.5" customHeight="1">
      <c r="B7142" s="12" t="s">
        <v>24123</v>
      </c>
      <c r="C7142" s="7" t="s">
        <v>12270</v>
      </c>
      <c r="D7142" s="8" t="s">
        <v>12291</v>
      </c>
      <c r="E7142" s="8" t="s">
        <v>24124</v>
      </c>
      <c r="F7142" s="8" t="s">
        <v>5680</v>
      </c>
      <c r="G7142" s="8" t="s">
        <v>1804</v>
      </c>
      <c r="H7142" s="8" t="s">
        <v>83585</v>
      </c>
      <c r="I7142" s="8" t="s">
        <v>8465</v>
      </c>
      <c r="K7142" s="4"/>
    </row>
    <row r="7143" spans="2:11" ht="19.5" customHeight="1">
      <c r="B7143" s="12" t="s">
        <v>24134</v>
      </c>
      <c r="C7143" s="7" t="s">
        <v>12270</v>
      </c>
      <c r="D7143" s="8" t="s">
        <v>24135</v>
      </c>
      <c r="E7143" s="8" t="s">
        <v>24136</v>
      </c>
      <c r="F7143" s="8" t="s">
        <v>12443</v>
      </c>
      <c r="G7143" s="8" t="s">
        <v>2154</v>
      </c>
      <c r="H7143" s="8" t="s">
        <v>83585</v>
      </c>
      <c r="I7143" s="8" t="s">
        <v>24137</v>
      </c>
      <c r="K7143" s="4"/>
    </row>
    <row r="7144" spans="2:11" ht="19.5" customHeight="1">
      <c r="B7144" s="12" t="s">
        <v>24146</v>
      </c>
      <c r="C7144" s="7" t="s">
        <v>12270</v>
      </c>
      <c r="D7144" s="8" t="s">
        <v>12291</v>
      </c>
      <c r="E7144" s="8" t="s">
        <v>24147</v>
      </c>
      <c r="F7144" s="8" t="s">
        <v>24148</v>
      </c>
      <c r="G7144" s="8" t="s">
        <v>1798</v>
      </c>
      <c r="H7144" s="8" t="s">
        <v>83585</v>
      </c>
      <c r="I7144" s="8" t="s">
        <v>8465</v>
      </c>
      <c r="K7144" s="4"/>
    </row>
    <row r="7145" spans="2:11" ht="19.5" customHeight="1">
      <c r="B7145" s="12" t="s">
        <v>24297</v>
      </c>
      <c r="C7145" s="7" t="s">
        <v>12270</v>
      </c>
      <c r="D7145" s="8" t="s">
        <v>24298</v>
      </c>
      <c r="E7145" s="8" t="s">
        <v>24299</v>
      </c>
      <c r="F7145" s="8" t="s">
        <v>5673</v>
      </c>
      <c r="G7145" s="8" t="s">
        <v>1906</v>
      </c>
      <c r="H7145" s="8" t="s">
        <v>83585</v>
      </c>
      <c r="I7145" s="8" t="s">
        <v>24300</v>
      </c>
      <c r="K7145" s="4"/>
    </row>
    <row r="7146" spans="2:11" ht="19.5" customHeight="1">
      <c r="B7146" s="12" t="s">
        <v>24377</v>
      </c>
      <c r="C7146" s="7" t="s">
        <v>12270</v>
      </c>
      <c r="D7146" s="8" t="s">
        <v>12291</v>
      </c>
      <c r="E7146" s="8" t="s">
        <v>24378</v>
      </c>
      <c r="F7146" s="8" t="s">
        <v>18807</v>
      </c>
      <c r="G7146" s="8" t="s">
        <v>2320</v>
      </c>
      <c r="H7146" s="8" t="s">
        <v>83585</v>
      </c>
      <c r="I7146" s="8" t="s">
        <v>8465</v>
      </c>
      <c r="K7146" s="4"/>
    </row>
    <row r="7147" spans="2:11" ht="19.5" customHeight="1">
      <c r="B7147" s="12" t="s">
        <v>24389</v>
      </c>
      <c r="C7147" s="7" t="s">
        <v>12270</v>
      </c>
      <c r="D7147" s="8" t="s">
        <v>14356</v>
      </c>
      <c r="E7147" s="8" t="s">
        <v>24390</v>
      </c>
      <c r="F7147" s="8" t="s">
        <v>19951</v>
      </c>
      <c r="G7147" s="8" t="s">
        <v>2334</v>
      </c>
      <c r="H7147" s="8" t="s">
        <v>83585</v>
      </c>
      <c r="I7147" s="8" t="s">
        <v>14358</v>
      </c>
      <c r="K7147" s="4"/>
    </row>
    <row r="7148" spans="2:11" ht="19.5" customHeight="1">
      <c r="B7148" s="12" t="s">
        <v>24402</v>
      </c>
      <c r="C7148" s="7" t="s">
        <v>12270</v>
      </c>
      <c r="D7148" s="8" t="s">
        <v>24403</v>
      </c>
      <c r="E7148" s="8" t="s">
        <v>24404</v>
      </c>
      <c r="F7148" s="8" t="s">
        <v>3812</v>
      </c>
      <c r="G7148" s="8" t="s">
        <v>1798</v>
      </c>
      <c r="H7148" s="8" t="s">
        <v>83585</v>
      </c>
      <c r="I7148" s="8" t="s">
        <v>24405</v>
      </c>
      <c r="K7148" s="4"/>
    </row>
    <row r="7149" spans="2:11" ht="19.5" customHeight="1">
      <c r="B7149" s="12" t="s">
        <v>24447</v>
      </c>
      <c r="C7149" s="7" t="s">
        <v>12270</v>
      </c>
      <c r="D7149" s="8" t="s">
        <v>12271</v>
      </c>
      <c r="E7149" s="8" t="s">
        <v>24448</v>
      </c>
      <c r="F7149" s="8" t="s">
        <v>4461</v>
      </c>
      <c r="G7149" s="8" t="s">
        <v>1798</v>
      </c>
      <c r="H7149" s="8" t="s">
        <v>83585</v>
      </c>
      <c r="I7149" s="8" t="s">
        <v>12273</v>
      </c>
      <c r="K7149" s="4"/>
    </row>
    <row r="7150" spans="2:11" ht="19.5" customHeight="1">
      <c r="B7150" s="12" t="s">
        <v>24574</v>
      </c>
      <c r="C7150" s="7" t="s">
        <v>12270</v>
      </c>
      <c r="D7150" s="8" t="s">
        <v>24575</v>
      </c>
      <c r="E7150" s="8" t="s">
        <v>24576</v>
      </c>
      <c r="F7150" s="8" t="s">
        <v>18807</v>
      </c>
      <c r="G7150" s="8" t="s">
        <v>2320</v>
      </c>
      <c r="H7150" s="8" t="s">
        <v>83585</v>
      </c>
      <c r="I7150" s="8" t="s">
        <v>24300</v>
      </c>
      <c r="K7150" s="4"/>
    </row>
    <row r="7151" spans="2:11" ht="19.5" customHeight="1">
      <c r="B7151" s="12" t="s">
        <v>24577</v>
      </c>
      <c r="C7151" s="7" t="s">
        <v>12270</v>
      </c>
      <c r="D7151" s="8" t="s">
        <v>14356</v>
      </c>
      <c r="E7151" s="8" t="s">
        <v>24578</v>
      </c>
      <c r="F7151" s="8" t="s">
        <v>10066</v>
      </c>
      <c r="G7151" s="8" t="s">
        <v>2045</v>
      </c>
      <c r="H7151" s="8" t="s">
        <v>83585</v>
      </c>
      <c r="I7151" s="8" t="s">
        <v>14358</v>
      </c>
      <c r="K7151" s="4"/>
    </row>
    <row r="7152" spans="2:11" ht="19.5" customHeight="1">
      <c r="B7152" s="12" t="s">
        <v>24623</v>
      </c>
      <c r="C7152" s="7" t="s">
        <v>12270</v>
      </c>
      <c r="D7152" s="8" t="s">
        <v>8462</v>
      </c>
      <c r="E7152" s="8" t="s">
        <v>24624</v>
      </c>
      <c r="F7152" s="8" t="s">
        <v>5673</v>
      </c>
      <c r="G7152" s="8" t="s">
        <v>1906</v>
      </c>
      <c r="H7152" s="8" t="s">
        <v>83585</v>
      </c>
      <c r="I7152" s="8" t="s">
        <v>8465</v>
      </c>
      <c r="K7152" s="4"/>
    </row>
    <row r="7153" spans="2:11" ht="19.5" customHeight="1">
      <c r="B7153" s="12" t="s">
        <v>24749</v>
      </c>
      <c r="C7153" s="7" t="s">
        <v>12270</v>
      </c>
      <c r="D7153" s="8" t="s">
        <v>24750</v>
      </c>
      <c r="E7153" s="8" t="s">
        <v>24751</v>
      </c>
      <c r="F7153" s="8" t="s">
        <v>18672</v>
      </c>
      <c r="G7153" s="8" t="s">
        <v>1925</v>
      </c>
      <c r="H7153" s="8" t="s">
        <v>83585</v>
      </c>
      <c r="I7153" s="8" t="s">
        <v>24752</v>
      </c>
      <c r="K7153" s="4"/>
    </row>
    <row r="7154" spans="2:11" ht="19.5" customHeight="1">
      <c r="B7154" s="12" t="s">
        <v>24771</v>
      </c>
      <c r="C7154" s="7" t="s">
        <v>12270</v>
      </c>
      <c r="D7154" s="8" t="s">
        <v>6069</v>
      </c>
      <c r="E7154" s="8" t="s">
        <v>24772</v>
      </c>
      <c r="F7154" s="8" t="s">
        <v>6068</v>
      </c>
      <c r="G7154" s="8" t="s">
        <v>1925</v>
      </c>
      <c r="H7154" s="8" t="s">
        <v>83585</v>
      </c>
      <c r="I7154" s="8" t="s">
        <v>6069</v>
      </c>
      <c r="K7154" s="4"/>
    </row>
    <row r="7155" spans="2:11" ht="19.5" customHeight="1">
      <c r="B7155" s="12" t="s">
        <v>24966</v>
      </c>
      <c r="C7155" s="7" t="s">
        <v>12270</v>
      </c>
      <c r="D7155" s="8" t="s">
        <v>14356</v>
      </c>
      <c r="E7155" s="8" t="s">
        <v>24967</v>
      </c>
      <c r="F7155" s="8" t="s">
        <v>5673</v>
      </c>
      <c r="G7155" s="8" t="s">
        <v>1906</v>
      </c>
      <c r="H7155" s="8" t="s">
        <v>83585</v>
      </c>
      <c r="I7155" s="8" t="s">
        <v>14358</v>
      </c>
      <c r="K7155" s="4"/>
    </row>
    <row r="7156" spans="2:11" ht="19.5" customHeight="1">
      <c r="B7156" s="12" t="s">
        <v>25000</v>
      </c>
      <c r="C7156" s="7" t="s">
        <v>12270</v>
      </c>
      <c r="D7156" s="8" t="s">
        <v>12271</v>
      </c>
      <c r="E7156" s="8" t="s">
        <v>25001</v>
      </c>
      <c r="F7156" s="8" t="s">
        <v>18807</v>
      </c>
      <c r="G7156" s="8" t="s">
        <v>2320</v>
      </c>
      <c r="H7156" s="8" t="s">
        <v>83585</v>
      </c>
      <c r="I7156" s="8" t="s">
        <v>12273</v>
      </c>
      <c r="K7156" s="4"/>
    </row>
    <row r="7157" spans="2:11" ht="19.5" customHeight="1">
      <c r="B7157" s="12" t="s">
        <v>25031</v>
      </c>
      <c r="C7157" s="7" t="s">
        <v>12270</v>
      </c>
      <c r="D7157" s="8" t="s">
        <v>8462</v>
      </c>
      <c r="E7157" s="8" t="s">
        <v>25032</v>
      </c>
      <c r="F7157" s="8" t="s">
        <v>18807</v>
      </c>
      <c r="G7157" s="8" t="s">
        <v>2320</v>
      </c>
      <c r="H7157" s="8" t="s">
        <v>83585</v>
      </c>
      <c r="I7157" s="8" t="s">
        <v>8465</v>
      </c>
      <c r="K7157" s="4"/>
    </row>
    <row r="7158" spans="2:11" ht="19.5" customHeight="1">
      <c r="B7158" s="12" t="s">
        <v>25033</v>
      </c>
      <c r="C7158" s="7" t="s">
        <v>12270</v>
      </c>
      <c r="D7158" s="8" t="s">
        <v>25034</v>
      </c>
      <c r="E7158" s="8" t="s">
        <v>25035</v>
      </c>
      <c r="F7158" s="8" t="s">
        <v>17766</v>
      </c>
      <c r="G7158" s="8" t="s">
        <v>1925</v>
      </c>
      <c r="H7158" s="8" t="s">
        <v>83585</v>
      </c>
      <c r="I7158" s="8" t="s">
        <v>25036</v>
      </c>
      <c r="K7158" s="4"/>
    </row>
    <row r="7159" spans="2:11" ht="19.5" customHeight="1">
      <c r="B7159" s="12" t="s">
        <v>25406</v>
      </c>
      <c r="C7159" s="7" t="s">
        <v>25188</v>
      </c>
      <c r="D7159" s="8" t="s">
        <v>25407</v>
      </c>
      <c r="E7159" s="8" t="s">
        <v>3564</v>
      </c>
      <c r="F7159" s="8" t="s">
        <v>5108</v>
      </c>
      <c r="G7159" s="8" t="s">
        <v>1873</v>
      </c>
      <c r="H7159" s="8" t="s">
        <v>83585</v>
      </c>
      <c r="I7159" s="8" t="s">
        <v>25408</v>
      </c>
      <c r="K7159" s="4"/>
    </row>
    <row r="7160" spans="2:11" ht="19.5" customHeight="1">
      <c r="B7160" s="12" t="s">
        <v>25550</v>
      </c>
      <c r="C7160" s="7" t="s">
        <v>25188</v>
      </c>
      <c r="D7160" s="8" t="s">
        <v>25551</v>
      </c>
      <c r="E7160" s="8" t="s">
        <v>25552</v>
      </c>
      <c r="F7160" s="8" t="s">
        <v>4578</v>
      </c>
      <c r="G7160" s="8" t="s">
        <v>1834</v>
      </c>
      <c r="H7160" s="8" t="s">
        <v>83585</v>
      </c>
      <c r="I7160" s="8" t="s">
        <v>25553</v>
      </c>
      <c r="K7160" s="4"/>
    </row>
    <row r="7161" spans="2:11" ht="19.5" customHeight="1">
      <c r="B7161" s="12" t="s">
        <v>25580</v>
      </c>
      <c r="C7161" s="7" t="s">
        <v>25188</v>
      </c>
      <c r="D7161" s="8" t="s">
        <v>25581</v>
      </c>
      <c r="E7161" s="8" t="s">
        <v>25582</v>
      </c>
      <c r="F7161" s="8" t="s">
        <v>4578</v>
      </c>
      <c r="G7161" s="8" t="s">
        <v>1834</v>
      </c>
      <c r="H7161" s="8" t="s">
        <v>83585</v>
      </c>
      <c r="I7161" s="8" t="s">
        <v>25583</v>
      </c>
      <c r="K7161" s="4"/>
    </row>
    <row r="7162" spans="2:11" ht="19.5" customHeight="1">
      <c r="B7162" s="12" t="s">
        <v>25617</v>
      </c>
      <c r="C7162" s="7" t="s">
        <v>25188</v>
      </c>
      <c r="D7162" s="8" t="s">
        <v>25618</v>
      </c>
      <c r="E7162" s="8" t="s">
        <v>25619</v>
      </c>
      <c r="F7162" s="8" t="s">
        <v>3842</v>
      </c>
      <c r="G7162" s="8" t="s">
        <v>1797</v>
      </c>
      <c r="H7162" s="8" t="s">
        <v>83585</v>
      </c>
      <c r="I7162" s="8" t="s">
        <v>25620</v>
      </c>
      <c r="K7162" s="4"/>
    </row>
    <row r="7163" spans="2:11" ht="19.5" customHeight="1">
      <c r="B7163" s="12" t="s">
        <v>25784</v>
      </c>
      <c r="C7163" s="7" t="s">
        <v>25188</v>
      </c>
      <c r="D7163" s="8" t="s">
        <v>25785</v>
      </c>
      <c r="E7163" s="8" t="s">
        <v>25786</v>
      </c>
      <c r="F7163" s="8" t="s">
        <v>4667</v>
      </c>
      <c r="G7163" s="8" t="s">
        <v>1845</v>
      </c>
      <c r="H7163" s="8" t="s">
        <v>83585</v>
      </c>
      <c r="I7163" s="8" t="s">
        <v>25787</v>
      </c>
      <c r="K7163" s="4"/>
    </row>
    <row r="7164" spans="2:11" ht="19.5" customHeight="1">
      <c r="B7164" s="12" t="s">
        <v>25975</v>
      </c>
      <c r="C7164" s="7" t="s">
        <v>25188</v>
      </c>
      <c r="D7164" s="8" t="s">
        <v>25976</v>
      </c>
      <c r="E7164" s="8" t="s">
        <v>25977</v>
      </c>
      <c r="F7164" s="8" t="s">
        <v>19951</v>
      </c>
      <c r="G7164" s="8" t="s">
        <v>1807</v>
      </c>
      <c r="H7164" s="8" t="s">
        <v>83585</v>
      </c>
      <c r="I7164" s="8" t="s">
        <v>25978</v>
      </c>
      <c r="K7164" s="4"/>
    </row>
    <row r="7165" spans="2:11" ht="19.5" customHeight="1">
      <c r="B7165" s="12" t="s">
        <v>26127</v>
      </c>
      <c r="C7165" s="7" t="s">
        <v>25188</v>
      </c>
      <c r="D7165" s="8" t="s">
        <v>26128</v>
      </c>
      <c r="E7165" s="8" t="s">
        <v>26129</v>
      </c>
      <c r="F7165" s="8" t="s">
        <v>8213</v>
      </c>
      <c r="G7165" s="8" t="s">
        <v>2334</v>
      </c>
      <c r="H7165" s="8" t="s">
        <v>83585</v>
      </c>
      <c r="I7165" s="8" t="s">
        <v>26130</v>
      </c>
      <c r="K7165" s="4"/>
    </row>
    <row r="7166" spans="2:11" ht="19.5" customHeight="1">
      <c r="B7166" s="12" t="s">
        <v>26183</v>
      </c>
      <c r="C7166" s="7" t="s">
        <v>25188</v>
      </c>
      <c r="D7166" s="8" t="s">
        <v>26184</v>
      </c>
      <c r="E7166" s="8" t="s">
        <v>26185</v>
      </c>
      <c r="F7166" s="8" t="s">
        <v>9426</v>
      </c>
      <c r="G7166" s="8" t="s">
        <v>1982</v>
      </c>
      <c r="H7166" s="8" t="s">
        <v>83585</v>
      </c>
      <c r="I7166" s="8" t="s">
        <v>26184</v>
      </c>
      <c r="K7166" s="4"/>
    </row>
    <row r="7167" spans="2:11" ht="19.5" customHeight="1">
      <c r="B7167" s="12" t="s">
        <v>26229</v>
      </c>
      <c r="C7167" s="7" t="s">
        <v>25188</v>
      </c>
      <c r="D7167" s="8" t="s">
        <v>26230</v>
      </c>
      <c r="E7167" s="8" t="s">
        <v>26231</v>
      </c>
      <c r="F7167" s="8" t="s">
        <v>3812</v>
      </c>
      <c r="G7167" s="8" t="s">
        <v>1798</v>
      </c>
      <c r="H7167" s="8" t="s">
        <v>83585</v>
      </c>
      <c r="I7167" s="8" t="s">
        <v>26230</v>
      </c>
      <c r="K7167" s="4"/>
    </row>
    <row r="7168" spans="2:11" ht="19.5" customHeight="1">
      <c r="B7168" s="12" t="s">
        <v>26241</v>
      </c>
      <c r="C7168" s="7" t="s">
        <v>25188</v>
      </c>
      <c r="D7168" s="8" t="s">
        <v>26242</v>
      </c>
      <c r="E7168" s="8" t="s">
        <v>26243</v>
      </c>
      <c r="F7168" s="8" t="s">
        <v>12443</v>
      </c>
      <c r="G7168" s="8" t="s">
        <v>2154</v>
      </c>
      <c r="H7168" s="8" t="s">
        <v>83585</v>
      </c>
      <c r="I7168" s="8" t="s">
        <v>26242</v>
      </c>
      <c r="K7168" s="4"/>
    </row>
    <row r="7169" spans="2:11" ht="19.5" customHeight="1">
      <c r="B7169" s="12" t="s">
        <v>26262</v>
      </c>
      <c r="C7169" s="7" t="s">
        <v>25188</v>
      </c>
      <c r="D7169" s="8" t="s">
        <v>26263</v>
      </c>
      <c r="E7169" s="8" t="s">
        <v>26264</v>
      </c>
      <c r="F7169" s="8" t="s">
        <v>8451</v>
      </c>
      <c r="G7169" s="8" t="s">
        <v>1811</v>
      </c>
      <c r="H7169" s="8" t="s">
        <v>83585</v>
      </c>
      <c r="I7169" s="8" t="s">
        <v>26265</v>
      </c>
      <c r="K7169" s="4"/>
    </row>
    <row r="7170" spans="2:11" ht="19.5" customHeight="1">
      <c r="B7170" s="12" t="s">
        <v>26279</v>
      </c>
      <c r="C7170" s="7" t="s">
        <v>25188</v>
      </c>
      <c r="D7170" s="8" t="s">
        <v>26280</v>
      </c>
      <c r="E7170" s="8" t="s">
        <v>26281</v>
      </c>
      <c r="F7170" s="8" t="s">
        <v>26282</v>
      </c>
      <c r="G7170" s="8" t="s">
        <v>1807</v>
      </c>
      <c r="H7170" s="8" t="s">
        <v>83585</v>
      </c>
      <c r="I7170" s="8" t="s">
        <v>26283</v>
      </c>
      <c r="K7170" s="4"/>
    </row>
    <row r="7171" spans="2:11" ht="19.5" customHeight="1">
      <c r="B7171" s="12" t="s">
        <v>26304</v>
      </c>
      <c r="C7171" s="7" t="s">
        <v>25188</v>
      </c>
      <c r="D7171" s="8" t="s">
        <v>26305</v>
      </c>
      <c r="E7171" s="8" t="s">
        <v>26306</v>
      </c>
      <c r="F7171" s="8" t="s">
        <v>12443</v>
      </c>
      <c r="G7171" s="8" t="s">
        <v>2154</v>
      </c>
      <c r="H7171" s="8" t="s">
        <v>83585</v>
      </c>
      <c r="I7171" s="8" t="s">
        <v>26307</v>
      </c>
      <c r="K7171" s="4"/>
    </row>
    <row r="7172" spans="2:11" ht="19.5" customHeight="1">
      <c r="B7172" s="12" t="s">
        <v>26323</v>
      </c>
      <c r="C7172" s="7" t="s">
        <v>25188</v>
      </c>
      <c r="D7172" s="8" t="s">
        <v>26324</v>
      </c>
      <c r="E7172" s="8" t="s">
        <v>20834</v>
      </c>
      <c r="F7172" s="8" t="s">
        <v>3842</v>
      </c>
      <c r="G7172" s="8" t="s">
        <v>1797</v>
      </c>
      <c r="H7172" s="8" t="s">
        <v>83585</v>
      </c>
      <c r="I7172" s="8" t="s">
        <v>26325</v>
      </c>
      <c r="K7172" s="4"/>
    </row>
    <row r="7173" spans="2:11" ht="19.5" customHeight="1">
      <c r="B7173" s="12" t="s">
        <v>26368</v>
      </c>
      <c r="C7173" s="7" t="s">
        <v>25188</v>
      </c>
      <c r="D7173" s="8" t="s">
        <v>26369</v>
      </c>
      <c r="E7173" s="8" t="s">
        <v>26370</v>
      </c>
      <c r="F7173" s="8" t="s">
        <v>3842</v>
      </c>
      <c r="G7173" s="8" t="s">
        <v>1797</v>
      </c>
      <c r="H7173" s="8" t="s">
        <v>83585</v>
      </c>
      <c r="I7173" s="8" t="s">
        <v>26371</v>
      </c>
      <c r="K7173" s="4"/>
    </row>
    <row r="7174" spans="2:11" ht="19.5" customHeight="1">
      <c r="B7174" s="12" t="s">
        <v>26372</v>
      </c>
      <c r="C7174" s="7" t="s">
        <v>25188</v>
      </c>
      <c r="D7174" s="8" t="s">
        <v>26373</v>
      </c>
      <c r="E7174" s="8" t="s">
        <v>9479</v>
      </c>
      <c r="F7174" s="8" t="s">
        <v>4461</v>
      </c>
      <c r="G7174" s="8" t="s">
        <v>1798</v>
      </c>
      <c r="H7174" s="8" t="s">
        <v>83585</v>
      </c>
      <c r="I7174" s="8" t="s">
        <v>26374</v>
      </c>
      <c r="K7174" s="4"/>
    </row>
    <row r="7175" spans="2:11" ht="19.5" customHeight="1">
      <c r="B7175" s="12" t="s">
        <v>26375</v>
      </c>
      <c r="C7175" s="7" t="s">
        <v>25188</v>
      </c>
      <c r="D7175" s="8" t="s">
        <v>26376</v>
      </c>
      <c r="E7175" s="8" t="s">
        <v>26377</v>
      </c>
      <c r="F7175" s="8" t="s">
        <v>3921</v>
      </c>
      <c r="G7175" s="8" t="s">
        <v>1797</v>
      </c>
      <c r="H7175" s="8" t="s">
        <v>83585</v>
      </c>
      <c r="I7175" s="8" t="s">
        <v>26376</v>
      </c>
      <c r="K7175" s="4"/>
    </row>
    <row r="7176" spans="2:11" ht="19.5" customHeight="1">
      <c r="B7176" s="12" t="s">
        <v>26420</v>
      </c>
      <c r="C7176" s="7" t="s">
        <v>25188</v>
      </c>
      <c r="D7176" s="8" t="s">
        <v>26421</v>
      </c>
      <c r="E7176" s="8" t="s">
        <v>26422</v>
      </c>
      <c r="F7176" s="8" t="s">
        <v>12443</v>
      </c>
      <c r="G7176" s="8" t="s">
        <v>2154</v>
      </c>
      <c r="H7176" s="8" t="s">
        <v>83585</v>
      </c>
      <c r="I7176" s="8" t="s">
        <v>26421</v>
      </c>
      <c r="K7176" s="4"/>
    </row>
    <row r="7177" spans="2:11" ht="19.5" customHeight="1">
      <c r="B7177" s="12" t="s">
        <v>26430</v>
      </c>
      <c r="C7177" s="7" t="s">
        <v>25188</v>
      </c>
      <c r="D7177" s="8" t="s">
        <v>26431</v>
      </c>
      <c r="E7177" s="8" t="s">
        <v>26432</v>
      </c>
      <c r="F7177" s="8" t="s">
        <v>20278</v>
      </c>
      <c r="G7177" s="8" t="s">
        <v>2045</v>
      </c>
      <c r="H7177" s="8" t="s">
        <v>83585</v>
      </c>
      <c r="I7177" s="8" t="s">
        <v>26431</v>
      </c>
      <c r="K7177" s="4"/>
    </row>
    <row r="7178" spans="2:11" ht="19.5" customHeight="1">
      <c r="B7178" s="12" t="s">
        <v>26481</v>
      </c>
      <c r="C7178" s="7" t="s">
        <v>11315</v>
      </c>
      <c r="D7178" s="8" t="s">
        <v>26482</v>
      </c>
      <c r="E7178" s="8" t="s">
        <v>26483</v>
      </c>
      <c r="F7178" s="8" t="s">
        <v>4578</v>
      </c>
      <c r="G7178" s="8" t="s">
        <v>1834</v>
      </c>
      <c r="H7178" s="8" t="s">
        <v>83585</v>
      </c>
      <c r="I7178" s="8" t="s">
        <v>26484</v>
      </c>
      <c r="K7178" s="4"/>
    </row>
    <row r="7179" spans="2:11" ht="19.5" customHeight="1">
      <c r="B7179" s="12" t="s">
        <v>26536</v>
      </c>
      <c r="C7179" s="7" t="s">
        <v>8312</v>
      </c>
      <c r="D7179" s="8" t="s">
        <v>26537</v>
      </c>
      <c r="E7179" s="8" t="s">
        <v>26538</v>
      </c>
      <c r="F7179" s="8" t="s">
        <v>4578</v>
      </c>
      <c r="G7179" s="8" t="s">
        <v>1834</v>
      </c>
      <c r="H7179" s="8" t="s">
        <v>83585</v>
      </c>
      <c r="I7179" s="8" t="s">
        <v>26539</v>
      </c>
      <c r="K7179" s="4"/>
    </row>
    <row r="7180" spans="2:11" ht="19.5" customHeight="1">
      <c r="B7180" s="12" t="s">
        <v>26589</v>
      </c>
      <c r="C7180" s="7" t="s">
        <v>8312</v>
      </c>
      <c r="D7180" s="8" t="s">
        <v>26590</v>
      </c>
      <c r="E7180" s="8" t="s">
        <v>26591</v>
      </c>
      <c r="F7180" s="8" t="s">
        <v>4578</v>
      </c>
      <c r="G7180" s="8" t="s">
        <v>1834</v>
      </c>
      <c r="H7180" s="8" t="s">
        <v>83585</v>
      </c>
      <c r="I7180" s="8" t="s">
        <v>26592</v>
      </c>
      <c r="K7180" s="4"/>
    </row>
    <row r="7181" spans="2:11" ht="19.5" customHeight="1">
      <c r="B7181" s="12" t="s">
        <v>26708</v>
      </c>
      <c r="C7181" s="7" t="s">
        <v>8312</v>
      </c>
      <c r="D7181" s="8" t="s">
        <v>2393</v>
      </c>
      <c r="E7181" s="8" t="s">
        <v>26709</v>
      </c>
      <c r="F7181" s="8" t="s">
        <v>4578</v>
      </c>
      <c r="G7181" s="8" t="s">
        <v>1834</v>
      </c>
      <c r="H7181" s="8" t="s">
        <v>83585</v>
      </c>
      <c r="I7181" s="8" t="s">
        <v>26710</v>
      </c>
      <c r="K7181" s="4"/>
    </row>
    <row r="7182" spans="2:11" ht="19.5" customHeight="1">
      <c r="B7182" s="12" t="s">
        <v>26786</v>
      </c>
      <c r="C7182" s="7" t="s">
        <v>8312</v>
      </c>
      <c r="D7182" s="8" t="s">
        <v>26787</v>
      </c>
      <c r="E7182" s="8" t="s">
        <v>26788</v>
      </c>
      <c r="F7182" s="8" t="s">
        <v>4578</v>
      </c>
      <c r="G7182" s="8" t="s">
        <v>1834</v>
      </c>
      <c r="H7182" s="8" t="s">
        <v>83585</v>
      </c>
      <c r="I7182" s="8" t="s">
        <v>26787</v>
      </c>
      <c r="K7182" s="4"/>
    </row>
    <row r="7183" spans="2:11" ht="19.5" customHeight="1">
      <c r="B7183" s="12" t="s">
        <v>26998</v>
      </c>
      <c r="C7183" s="7" t="s">
        <v>8312</v>
      </c>
      <c r="D7183" s="8" t="s">
        <v>26999</v>
      </c>
      <c r="E7183" s="8" t="s">
        <v>27000</v>
      </c>
      <c r="F7183" s="8" t="s">
        <v>7688</v>
      </c>
      <c r="G7183" s="8" t="s">
        <v>1834</v>
      </c>
      <c r="H7183" s="8" t="s">
        <v>83585</v>
      </c>
      <c r="I7183" s="8" t="s">
        <v>27001</v>
      </c>
      <c r="K7183" s="4"/>
    </row>
    <row r="7184" spans="2:11" ht="19.5" customHeight="1">
      <c r="B7184" s="12" t="s">
        <v>27087</v>
      </c>
      <c r="C7184" s="7" t="s">
        <v>11315</v>
      </c>
      <c r="D7184" s="8" t="s">
        <v>27088</v>
      </c>
      <c r="E7184" s="8" t="s">
        <v>27089</v>
      </c>
      <c r="F7184" s="8" t="s">
        <v>4578</v>
      </c>
      <c r="G7184" s="8" t="s">
        <v>1834</v>
      </c>
      <c r="H7184" s="8" t="s">
        <v>83585</v>
      </c>
      <c r="I7184" s="8" t="s">
        <v>27090</v>
      </c>
      <c r="K7184" s="4"/>
    </row>
    <row r="7185" spans="2:11" ht="19.5" customHeight="1">
      <c r="B7185" s="12" t="s">
        <v>27165</v>
      </c>
      <c r="C7185" s="7" t="s">
        <v>11315</v>
      </c>
      <c r="D7185" s="8" t="s">
        <v>27166</v>
      </c>
      <c r="E7185" s="8" t="s">
        <v>27167</v>
      </c>
      <c r="F7185" s="8" t="s">
        <v>4578</v>
      </c>
      <c r="G7185" s="8" t="s">
        <v>1834</v>
      </c>
      <c r="H7185" s="8" t="s">
        <v>83585</v>
      </c>
      <c r="I7185" s="8" t="s">
        <v>27168</v>
      </c>
      <c r="K7185" s="4"/>
    </row>
    <row r="7186" spans="2:11" ht="19.5" customHeight="1">
      <c r="B7186" s="12" t="s">
        <v>27479</v>
      </c>
      <c r="C7186" s="7" t="s">
        <v>25188</v>
      </c>
      <c r="D7186" s="8" t="s">
        <v>27480</v>
      </c>
      <c r="E7186" s="8" t="s">
        <v>27481</v>
      </c>
      <c r="F7186" s="8" t="s">
        <v>4578</v>
      </c>
      <c r="G7186" s="8" t="s">
        <v>1834</v>
      </c>
      <c r="H7186" s="8" t="s">
        <v>83585</v>
      </c>
      <c r="I7186" s="8" t="s">
        <v>27482</v>
      </c>
      <c r="K7186" s="4"/>
    </row>
    <row r="7187" spans="2:11" ht="19.5" customHeight="1">
      <c r="B7187" s="12" t="s">
        <v>27529</v>
      </c>
      <c r="C7187" s="7" t="s">
        <v>25188</v>
      </c>
      <c r="D7187" s="8" t="s">
        <v>27530</v>
      </c>
      <c r="E7187" s="8" t="s">
        <v>27531</v>
      </c>
      <c r="F7187" s="8" t="s">
        <v>4103</v>
      </c>
      <c r="G7187" s="8" t="s">
        <v>1804</v>
      </c>
      <c r="H7187" s="8" t="s">
        <v>83585</v>
      </c>
      <c r="I7187" s="8" t="s">
        <v>27532</v>
      </c>
      <c r="K7187" s="4"/>
    </row>
    <row r="7188" spans="2:11" ht="19.5" customHeight="1">
      <c r="B7188" s="12" t="s">
        <v>27629</v>
      </c>
      <c r="C7188" s="7" t="s">
        <v>25188</v>
      </c>
      <c r="D7188" s="8" t="s">
        <v>27630</v>
      </c>
      <c r="E7188" s="8" t="s">
        <v>27631</v>
      </c>
      <c r="F7188" s="8" t="s">
        <v>5673</v>
      </c>
      <c r="G7188" s="8" t="s">
        <v>1906</v>
      </c>
      <c r="H7188" s="8" t="s">
        <v>83585</v>
      </c>
      <c r="I7188" s="8" t="s">
        <v>27632</v>
      </c>
      <c r="K7188" s="4"/>
    </row>
    <row r="7189" spans="2:11" ht="19.5" customHeight="1">
      <c r="B7189" s="12" t="s">
        <v>27711</v>
      </c>
      <c r="C7189" s="7" t="s">
        <v>25188</v>
      </c>
      <c r="D7189" s="8" t="s">
        <v>2384</v>
      </c>
      <c r="E7189" s="8" t="s">
        <v>27712</v>
      </c>
      <c r="F7189" s="8" t="s">
        <v>14093</v>
      </c>
      <c r="G7189" s="8" t="s">
        <v>2045</v>
      </c>
      <c r="H7189" s="8" t="s">
        <v>83585</v>
      </c>
      <c r="I7189" s="8" t="s">
        <v>27713</v>
      </c>
      <c r="K7189" s="4"/>
    </row>
    <row r="7190" spans="2:11" ht="19.5" customHeight="1">
      <c r="B7190" s="12" t="s">
        <v>27723</v>
      </c>
      <c r="C7190" s="7" t="s">
        <v>25188</v>
      </c>
      <c r="D7190" s="8" t="s">
        <v>27724</v>
      </c>
      <c r="E7190" s="8" t="s">
        <v>3950</v>
      </c>
      <c r="F7190" s="8" t="s">
        <v>7525</v>
      </c>
      <c r="G7190" s="8" t="s">
        <v>1845</v>
      </c>
      <c r="H7190" s="8" t="s">
        <v>83585</v>
      </c>
      <c r="I7190" s="8" t="s">
        <v>27725</v>
      </c>
      <c r="K7190" s="4"/>
    </row>
    <row r="7191" spans="2:11" ht="19.5" customHeight="1">
      <c r="B7191" s="12" t="s">
        <v>27741</v>
      </c>
      <c r="C7191" s="7" t="s">
        <v>25188</v>
      </c>
      <c r="D7191" s="8" t="s">
        <v>27742</v>
      </c>
      <c r="E7191" s="8" t="s">
        <v>27743</v>
      </c>
      <c r="F7191" s="8" t="s">
        <v>5680</v>
      </c>
      <c r="G7191" s="8" t="s">
        <v>1804</v>
      </c>
      <c r="H7191" s="8" t="s">
        <v>83585</v>
      </c>
      <c r="I7191" s="8" t="s">
        <v>27744</v>
      </c>
      <c r="K7191" s="4"/>
    </row>
    <row r="7192" spans="2:11" ht="19.5" customHeight="1">
      <c r="B7192" s="12" t="s">
        <v>27745</v>
      </c>
      <c r="C7192" s="7" t="s">
        <v>25188</v>
      </c>
      <c r="D7192" s="8" t="s">
        <v>27746</v>
      </c>
      <c r="E7192" s="8" t="s">
        <v>27747</v>
      </c>
      <c r="F7192" s="8" t="s">
        <v>24148</v>
      </c>
      <c r="G7192" s="8" t="s">
        <v>1798</v>
      </c>
      <c r="H7192" s="8" t="s">
        <v>83585</v>
      </c>
      <c r="I7192" s="8" t="s">
        <v>27748</v>
      </c>
      <c r="K7192" s="4"/>
    </row>
    <row r="7193" spans="2:11" ht="19.5" customHeight="1">
      <c r="B7193" s="12" t="s">
        <v>27850</v>
      </c>
      <c r="C7193" s="7" t="s">
        <v>25188</v>
      </c>
      <c r="D7193" s="8" t="s">
        <v>2386</v>
      </c>
      <c r="E7193" s="8" t="s">
        <v>27851</v>
      </c>
      <c r="F7193" s="8" t="s">
        <v>27852</v>
      </c>
      <c r="G7193" s="8" t="s">
        <v>2154</v>
      </c>
      <c r="H7193" s="8" t="s">
        <v>83585</v>
      </c>
      <c r="I7193" s="8" t="s">
        <v>27853</v>
      </c>
      <c r="K7193" s="4"/>
    </row>
    <row r="7194" spans="2:11" ht="19.5" customHeight="1">
      <c r="B7194" s="12" t="s">
        <v>27858</v>
      </c>
      <c r="C7194" s="7" t="s">
        <v>25188</v>
      </c>
      <c r="D7194" s="8" t="s">
        <v>27859</v>
      </c>
      <c r="E7194" s="8" t="s">
        <v>27860</v>
      </c>
      <c r="F7194" s="8" t="s">
        <v>3921</v>
      </c>
      <c r="G7194" s="8" t="s">
        <v>1797</v>
      </c>
      <c r="H7194" s="8" t="s">
        <v>83585</v>
      </c>
      <c r="I7194" s="8" t="s">
        <v>27861</v>
      </c>
      <c r="K7194" s="4"/>
    </row>
    <row r="7195" spans="2:11" ht="19.5" customHeight="1">
      <c r="B7195" s="12" t="s">
        <v>27866</v>
      </c>
      <c r="C7195" s="7" t="s">
        <v>25188</v>
      </c>
      <c r="D7195" s="8" t="s">
        <v>27867</v>
      </c>
      <c r="E7195" s="8" t="s">
        <v>7363</v>
      </c>
      <c r="F7195" s="8" t="s">
        <v>7697</v>
      </c>
      <c r="G7195" s="8" t="s">
        <v>1811</v>
      </c>
      <c r="H7195" s="8" t="s">
        <v>83585</v>
      </c>
      <c r="I7195" s="8" t="s">
        <v>27868</v>
      </c>
      <c r="K7195" s="4"/>
    </row>
    <row r="7196" spans="2:11" ht="19.5" customHeight="1">
      <c r="B7196" s="12" t="s">
        <v>27869</v>
      </c>
      <c r="C7196" s="7" t="s">
        <v>25188</v>
      </c>
      <c r="D7196" s="8" t="s">
        <v>27870</v>
      </c>
      <c r="E7196" s="8" t="s">
        <v>27871</v>
      </c>
      <c r="F7196" s="8" t="s">
        <v>7697</v>
      </c>
      <c r="G7196" s="8" t="s">
        <v>1811</v>
      </c>
      <c r="H7196" s="8" t="s">
        <v>83585</v>
      </c>
      <c r="I7196" s="8" t="s">
        <v>27872</v>
      </c>
      <c r="K7196" s="4"/>
    </row>
    <row r="7197" spans="2:11" ht="19.5" customHeight="1">
      <c r="B7197" s="12" t="s">
        <v>27904</v>
      </c>
      <c r="C7197" s="7" t="s">
        <v>25188</v>
      </c>
      <c r="D7197" s="8" t="s">
        <v>27905</v>
      </c>
      <c r="E7197" s="8" t="s">
        <v>27906</v>
      </c>
      <c r="F7197" s="8" t="s">
        <v>3921</v>
      </c>
      <c r="G7197" s="8" t="s">
        <v>1797</v>
      </c>
      <c r="H7197" s="8" t="s">
        <v>83585</v>
      </c>
      <c r="I7197" s="8" t="s">
        <v>27907</v>
      </c>
      <c r="K7197" s="4"/>
    </row>
    <row r="7198" spans="2:11" ht="19.5" customHeight="1">
      <c r="B7198" s="12" t="s">
        <v>27960</v>
      </c>
      <c r="C7198" s="7" t="s">
        <v>25188</v>
      </c>
      <c r="D7198" s="8" t="s">
        <v>2388</v>
      </c>
      <c r="E7198" s="8" t="s">
        <v>27961</v>
      </c>
      <c r="F7198" s="8" t="s">
        <v>26282</v>
      </c>
      <c r="G7198" s="8" t="s">
        <v>2120</v>
      </c>
      <c r="H7198" s="8" t="s">
        <v>83585</v>
      </c>
      <c r="I7198" s="8" t="s">
        <v>27962</v>
      </c>
      <c r="K7198" s="4"/>
    </row>
    <row r="7199" spans="2:11" ht="19.5" customHeight="1">
      <c r="B7199" s="12" t="s">
        <v>27969</v>
      </c>
      <c r="C7199" s="7" t="s">
        <v>25188</v>
      </c>
      <c r="D7199" s="8" t="s">
        <v>27970</v>
      </c>
      <c r="E7199" s="8" t="s">
        <v>27971</v>
      </c>
      <c r="F7199" s="8" t="s">
        <v>9426</v>
      </c>
      <c r="G7199" s="8" t="s">
        <v>2045</v>
      </c>
      <c r="H7199" s="8" t="s">
        <v>83585</v>
      </c>
      <c r="I7199" s="8" t="s">
        <v>27970</v>
      </c>
      <c r="K7199" s="4"/>
    </row>
    <row r="7200" spans="2:11" ht="19.5" customHeight="1">
      <c r="B7200" s="12" t="s">
        <v>27979</v>
      </c>
      <c r="C7200" s="7" t="s">
        <v>25188</v>
      </c>
      <c r="D7200" s="8" t="s">
        <v>27980</v>
      </c>
      <c r="E7200" s="8" t="s">
        <v>27981</v>
      </c>
      <c r="F7200" s="8" t="s">
        <v>4103</v>
      </c>
      <c r="G7200" s="8" t="s">
        <v>1804</v>
      </c>
      <c r="H7200" s="8" t="s">
        <v>83585</v>
      </c>
      <c r="I7200" s="8" t="s">
        <v>27982</v>
      </c>
      <c r="K7200" s="4"/>
    </row>
    <row r="7201" spans="2:11" ht="19.5" customHeight="1">
      <c r="B7201" s="12" t="s">
        <v>28054</v>
      </c>
      <c r="C7201" s="7" t="s">
        <v>25188</v>
      </c>
      <c r="D7201" s="8" t="s">
        <v>28055</v>
      </c>
      <c r="E7201" s="8" t="s">
        <v>28056</v>
      </c>
      <c r="F7201" s="8" t="s">
        <v>14093</v>
      </c>
      <c r="G7201" s="8" t="s">
        <v>2045</v>
      </c>
      <c r="H7201" s="8" t="s">
        <v>83585</v>
      </c>
      <c r="I7201" s="8" t="s">
        <v>28057</v>
      </c>
      <c r="K7201" s="4"/>
    </row>
    <row r="7202" spans="2:11" ht="19.5" customHeight="1">
      <c r="B7202" s="12" t="s">
        <v>28136</v>
      </c>
      <c r="C7202" s="7" t="s">
        <v>25188</v>
      </c>
      <c r="D7202" s="8" t="s">
        <v>28137</v>
      </c>
      <c r="E7202" s="8" t="s">
        <v>28138</v>
      </c>
      <c r="F7202" s="8" t="s">
        <v>3812</v>
      </c>
      <c r="G7202" s="8" t="s">
        <v>1798</v>
      </c>
      <c r="H7202" s="8" t="s">
        <v>83585</v>
      </c>
      <c r="I7202" s="8" t="s">
        <v>28137</v>
      </c>
      <c r="K7202" s="4"/>
    </row>
    <row r="7203" spans="2:11" ht="19.5" customHeight="1">
      <c r="B7203" s="12" t="s">
        <v>28217</v>
      </c>
      <c r="C7203" s="7" t="s">
        <v>11315</v>
      </c>
      <c r="D7203" s="8" t="s">
        <v>28218</v>
      </c>
      <c r="E7203" s="8" t="s">
        <v>28219</v>
      </c>
      <c r="F7203" s="8" t="s">
        <v>4578</v>
      </c>
      <c r="G7203" s="8" t="s">
        <v>1834</v>
      </c>
      <c r="H7203" s="8" t="s">
        <v>83585</v>
      </c>
      <c r="I7203" s="8" t="s">
        <v>28220</v>
      </c>
      <c r="K7203" s="4"/>
    </row>
    <row r="7204" spans="2:11" ht="19.5" customHeight="1">
      <c r="B7204" s="12" t="s">
        <v>28225</v>
      </c>
      <c r="C7204" s="7" t="s">
        <v>11315</v>
      </c>
      <c r="D7204" s="8" t="s">
        <v>28226</v>
      </c>
      <c r="E7204" s="8" t="s">
        <v>28227</v>
      </c>
      <c r="F7204" s="8" t="s">
        <v>5673</v>
      </c>
      <c r="G7204" s="8" t="s">
        <v>1906</v>
      </c>
      <c r="H7204" s="8" t="s">
        <v>83585</v>
      </c>
      <c r="I7204" s="8" t="s">
        <v>28228</v>
      </c>
      <c r="K7204" s="4"/>
    </row>
    <row r="7205" spans="2:11" ht="19.5" customHeight="1">
      <c r="B7205" s="12" t="s">
        <v>28307</v>
      </c>
      <c r="C7205" s="7" t="s">
        <v>11315</v>
      </c>
      <c r="D7205" s="8" t="s">
        <v>28308</v>
      </c>
      <c r="E7205" s="8" t="s">
        <v>28309</v>
      </c>
      <c r="F7205" s="8" t="s">
        <v>4578</v>
      </c>
      <c r="G7205" s="8" t="s">
        <v>1834</v>
      </c>
      <c r="H7205" s="8" t="s">
        <v>83585</v>
      </c>
      <c r="I7205" s="8" t="s">
        <v>28310</v>
      </c>
      <c r="K7205" s="4"/>
    </row>
    <row r="7206" spans="2:11" ht="19.5" customHeight="1">
      <c r="B7206" s="12" t="s">
        <v>28399</v>
      </c>
      <c r="C7206" s="7" t="s">
        <v>11315</v>
      </c>
      <c r="D7206" s="8" t="s">
        <v>28400</v>
      </c>
      <c r="E7206" s="8" t="s">
        <v>28401</v>
      </c>
      <c r="F7206" s="8" t="s">
        <v>4578</v>
      </c>
      <c r="G7206" s="8" t="s">
        <v>1834</v>
      </c>
      <c r="H7206" s="8" t="s">
        <v>83585</v>
      </c>
      <c r="I7206" s="8" t="s">
        <v>28402</v>
      </c>
      <c r="K7206" s="4"/>
    </row>
    <row r="7207" spans="2:11" ht="19.5" customHeight="1">
      <c r="B7207" s="12" t="s">
        <v>28425</v>
      </c>
      <c r="C7207" s="7" t="s">
        <v>11315</v>
      </c>
      <c r="D7207" s="8" t="s">
        <v>28426</v>
      </c>
      <c r="E7207" s="8" t="s">
        <v>28427</v>
      </c>
      <c r="F7207" s="8" t="s">
        <v>4578</v>
      </c>
      <c r="G7207" s="8" t="s">
        <v>1834</v>
      </c>
      <c r="H7207" s="8" t="s">
        <v>83585</v>
      </c>
      <c r="I7207" s="8" t="s">
        <v>28428</v>
      </c>
      <c r="K7207" s="4"/>
    </row>
    <row r="7208" spans="2:11" ht="19.5" customHeight="1">
      <c r="B7208" s="12" t="s">
        <v>28499</v>
      </c>
      <c r="C7208" s="7" t="s">
        <v>11315</v>
      </c>
      <c r="D7208" s="8" t="s">
        <v>28500</v>
      </c>
      <c r="E7208" s="8" t="s">
        <v>28501</v>
      </c>
      <c r="F7208" s="8" t="s">
        <v>4578</v>
      </c>
      <c r="G7208" s="8" t="s">
        <v>1834</v>
      </c>
      <c r="H7208" s="8" t="s">
        <v>83585</v>
      </c>
      <c r="I7208" s="8" t="s">
        <v>28502</v>
      </c>
      <c r="K7208" s="4"/>
    </row>
    <row r="7209" spans="2:11" ht="19.5" customHeight="1">
      <c r="B7209" s="12" t="s">
        <v>28546</v>
      </c>
      <c r="C7209" s="7" t="s">
        <v>8303</v>
      </c>
      <c r="D7209" s="8" t="s">
        <v>28547</v>
      </c>
      <c r="E7209" s="8" t="s">
        <v>28548</v>
      </c>
      <c r="F7209" s="8" t="s">
        <v>4578</v>
      </c>
      <c r="G7209" s="8" t="s">
        <v>1834</v>
      </c>
      <c r="H7209" s="8" t="s">
        <v>83585</v>
      </c>
      <c r="I7209" s="8" t="s">
        <v>28549</v>
      </c>
      <c r="K7209" s="4"/>
    </row>
    <row r="7210" spans="2:11" ht="19.5" customHeight="1">
      <c r="B7210" s="12" t="s">
        <v>28635</v>
      </c>
      <c r="C7210" s="7" t="s">
        <v>8303</v>
      </c>
      <c r="D7210" s="8" t="s">
        <v>28636</v>
      </c>
      <c r="E7210" s="8" t="s">
        <v>28637</v>
      </c>
      <c r="F7210" s="8" t="s">
        <v>4578</v>
      </c>
      <c r="G7210" s="8" t="s">
        <v>1834</v>
      </c>
      <c r="H7210" s="8" t="s">
        <v>83585</v>
      </c>
      <c r="I7210" s="8" t="s">
        <v>28638</v>
      </c>
      <c r="K7210" s="4"/>
    </row>
    <row r="7211" spans="2:11" ht="19.5" customHeight="1">
      <c r="B7211" s="12" t="s">
        <v>28673</v>
      </c>
      <c r="C7211" s="7" t="s">
        <v>11315</v>
      </c>
      <c r="D7211" s="8" t="s">
        <v>28674</v>
      </c>
      <c r="E7211" s="8" t="s">
        <v>28675</v>
      </c>
      <c r="F7211" s="8" t="s">
        <v>4578</v>
      </c>
      <c r="G7211" s="8" t="s">
        <v>1834</v>
      </c>
      <c r="H7211" s="8" t="s">
        <v>83585</v>
      </c>
      <c r="I7211" s="8" t="s">
        <v>2398</v>
      </c>
      <c r="K7211" s="4"/>
    </row>
    <row r="7212" spans="2:11" ht="19.5" customHeight="1">
      <c r="B7212" s="12" t="s">
        <v>28686</v>
      </c>
      <c r="C7212" s="7" t="s">
        <v>8312</v>
      </c>
      <c r="D7212" s="8" t="s">
        <v>28687</v>
      </c>
      <c r="E7212" s="8" t="s">
        <v>28688</v>
      </c>
      <c r="F7212" s="8" t="s">
        <v>6068</v>
      </c>
      <c r="G7212" s="8" t="s">
        <v>1925</v>
      </c>
      <c r="H7212" s="8" t="s">
        <v>83585</v>
      </c>
      <c r="I7212" s="8" t="s">
        <v>28689</v>
      </c>
      <c r="K7212" s="4"/>
    </row>
    <row r="7213" spans="2:11" ht="19.5" customHeight="1">
      <c r="B7213" s="12" t="s">
        <v>28712</v>
      </c>
      <c r="C7213" s="7" t="s">
        <v>11315</v>
      </c>
      <c r="D7213" s="8" t="s">
        <v>28713</v>
      </c>
      <c r="E7213" s="8" t="s">
        <v>28714</v>
      </c>
      <c r="F7213" s="8" t="s">
        <v>28715</v>
      </c>
      <c r="G7213" s="8" t="s">
        <v>2020</v>
      </c>
      <c r="H7213" s="8" t="s">
        <v>83585</v>
      </c>
      <c r="I7213" s="8" t="s">
        <v>28716</v>
      </c>
      <c r="K7213" s="4"/>
    </row>
    <row r="7214" spans="2:11" ht="19.5" customHeight="1">
      <c r="B7214" s="12" t="s">
        <v>28717</v>
      </c>
      <c r="C7214" s="7" t="s">
        <v>11315</v>
      </c>
      <c r="D7214" s="8" t="s">
        <v>28718</v>
      </c>
      <c r="E7214" s="8" t="s">
        <v>28719</v>
      </c>
      <c r="F7214" s="8" t="s">
        <v>6414</v>
      </c>
      <c r="G7214" s="8" t="s">
        <v>1811</v>
      </c>
      <c r="H7214" s="8" t="s">
        <v>83585</v>
      </c>
      <c r="I7214" s="8" t="s">
        <v>28720</v>
      </c>
      <c r="K7214" s="4"/>
    </row>
    <row r="7215" spans="2:11" ht="19.5" customHeight="1">
      <c r="B7215" s="12" t="s">
        <v>28740</v>
      </c>
      <c r="C7215" s="7" t="s">
        <v>11315</v>
      </c>
      <c r="D7215" s="8" t="s">
        <v>28741</v>
      </c>
      <c r="E7215" s="8" t="s">
        <v>28742</v>
      </c>
      <c r="F7215" s="8" t="s">
        <v>4578</v>
      </c>
      <c r="G7215" s="8" t="s">
        <v>1834</v>
      </c>
      <c r="H7215" s="8" t="s">
        <v>83585</v>
      </c>
      <c r="I7215" s="8" t="s">
        <v>28743</v>
      </c>
      <c r="K7215" s="4"/>
    </row>
    <row r="7216" spans="2:11" ht="19.5" customHeight="1">
      <c r="B7216" s="12" t="s">
        <v>28764</v>
      </c>
      <c r="C7216" s="7" t="s">
        <v>11315</v>
      </c>
      <c r="D7216" s="8" t="s">
        <v>28765</v>
      </c>
      <c r="E7216" s="8" t="s">
        <v>28766</v>
      </c>
      <c r="F7216" s="8" t="s">
        <v>28767</v>
      </c>
      <c r="G7216" s="8" t="s">
        <v>1834</v>
      </c>
      <c r="H7216" s="8" t="s">
        <v>83585</v>
      </c>
      <c r="I7216" s="8" t="s">
        <v>28768</v>
      </c>
      <c r="K7216" s="4"/>
    </row>
    <row r="7217" spans="2:11" ht="19.5" customHeight="1">
      <c r="B7217" s="12" t="s">
        <v>28784</v>
      </c>
      <c r="C7217" s="7" t="s">
        <v>11315</v>
      </c>
      <c r="D7217" s="8" t="s">
        <v>28785</v>
      </c>
      <c r="E7217" s="8" t="s">
        <v>28786</v>
      </c>
      <c r="F7217" s="8" t="s">
        <v>4578</v>
      </c>
      <c r="G7217" s="8" t="s">
        <v>1834</v>
      </c>
      <c r="H7217" s="8" t="s">
        <v>83585</v>
      </c>
      <c r="I7217" s="8" t="s">
        <v>2401</v>
      </c>
      <c r="K7217" s="4"/>
    </row>
    <row r="7218" spans="2:11" ht="19.5" customHeight="1">
      <c r="B7218" s="12" t="s">
        <v>28877</v>
      </c>
      <c r="C7218" s="7" t="s">
        <v>11315</v>
      </c>
      <c r="D7218" s="8" t="s">
        <v>28878</v>
      </c>
      <c r="E7218" s="8" t="s">
        <v>28879</v>
      </c>
      <c r="F7218" s="8" t="s">
        <v>3921</v>
      </c>
      <c r="G7218" s="8" t="s">
        <v>1797</v>
      </c>
      <c r="H7218" s="8" t="s">
        <v>83585</v>
      </c>
      <c r="I7218" s="8" t="s">
        <v>2405</v>
      </c>
      <c r="K7218" s="4"/>
    </row>
    <row r="7219" spans="2:11" ht="19.5" customHeight="1">
      <c r="B7219" s="12" t="s">
        <v>28922</v>
      </c>
      <c r="C7219" s="7" t="s">
        <v>8303</v>
      </c>
      <c r="D7219" s="8" t="s">
        <v>28923</v>
      </c>
      <c r="E7219" s="8" t="s">
        <v>28924</v>
      </c>
      <c r="F7219" s="8" t="s">
        <v>4578</v>
      </c>
      <c r="G7219" s="8" t="s">
        <v>1834</v>
      </c>
      <c r="H7219" s="8" t="s">
        <v>83585</v>
      </c>
      <c r="I7219" s="8" t="s">
        <v>28925</v>
      </c>
      <c r="K7219" s="4"/>
    </row>
    <row r="7220" spans="2:11" ht="19.5" customHeight="1">
      <c r="B7220" s="12" t="s">
        <v>29008</v>
      </c>
      <c r="C7220" s="7" t="s">
        <v>11315</v>
      </c>
      <c r="D7220" s="8" t="s">
        <v>29009</v>
      </c>
      <c r="E7220" s="8" t="s">
        <v>29010</v>
      </c>
      <c r="F7220" s="8" t="s">
        <v>6068</v>
      </c>
      <c r="G7220" s="8" t="s">
        <v>1925</v>
      </c>
      <c r="H7220" s="8" t="s">
        <v>83585</v>
      </c>
      <c r="I7220" s="8" t="s">
        <v>29011</v>
      </c>
      <c r="K7220" s="4"/>
    </row>
    <row r="7221" spans="2:11" ht="19.5" customHeight="1">
      <c r="B7221" s="12" t="s">
        <v>29061</v>
      </c>
      <c r="C7221" s="7" t="s">
        <v>11315</v>
      </c>
      <c r="D7221" s="8" t="s">
        <v>29062</v>
      </c>
      <c r="E7221" s="8" t="s">
        <v>29063</v>
      </c>
      <c r="F7221" s="8" t="s">
        <v>4578</v>
      </c>
      <c r="G7221" s="8" t="s">
        <v>1834</v>
      </c>
      <c r="H7221" s="8" t="s">
        <v>83585</v>
      </c>
      <c r="I7221" s="8" t="s">
        <v>29064</v>
      </c>
      <c r="K7221" s="4"/>
    </row>
    <row r="7222" spans="2:11" ht="19.5" customHeight="1">
      <c r="B7222" s="12" t="s">
        <v>29147</v>
      </c>
      <c r="C7222" s="7" t="s">
        <v>11315</v>
      </c>
      <c r="D7222" s="8" t="s">
        <v>29148</v>
      </c>
      <c r="E7222" s="8" t="s">
        <v>29149</v>
      </c>
      <c r="F7222" s="8" t="s">
        <v>5680</v>
      </c>
      <c r="G7222" s="8" t="s">
        <v>1804</v>
      </c>
      <c r="H7222" s="8" t="s">
        <v>83585</v>
      </c>
      <c r="I7222" s="8" t="s">
        <v>29150</v>
      </c>
      <c r="K7222" s="4"/>
    </row>
    <row r="7223" spans="2:11" ht="19.5" customHeight="1">
      <c r="B7223" s="12" t="s">
        <v>29166</v>
      </c>
      <c r="C7223" s="7" t="s">
        <v>11315</v>
      </c>
      <c r="D7223" s="8" t="s">
        <v>29167</v>
      </c>
      <c r="E7223" s="8" t="s">
        <v>29168</v>
      </c>
      <c r="F7223" s="8" t="s">
        <v>5673</v>
      </c>
      <c r="G7223" s="8" t="s">
        <v>1906</v>
      </c>
      <c r="H7223" s="8" t="s">
        <v>83585</v>
      </c>
      <c r="I7223" s="8" t="s">
        <v>29169</v>
      </c>
      <c r="K7223" s="4"/>
    </row>
    <row r="7224" spans="2:11" ht="19.5" customHeight="1">
      <c r="B7224" s="12" t="s">
        <v>29238</v>
      </c>
      <c r="C7224" s="7" t="s">
        <v>8312</v>
      </c>
      <c r="D7224" s="8" t="s">
        <v>29239</v>
      </c>
      <c r="E7224" s="8" t="s">
        <v>29240</v>
      </c>
      <c r="F7224" s="8" t="s">
        <v>18286</v>
      </c>
      <c r="G7224" s="8" t="s">
        <v>2045</v>
      </c>
      <c r="H7224" s="8" t="s">
        <v>83585</v>
      </c>
      <c r="I7224" s="8" t="s">
        <v>29241</v>
      </c>
      <c r="K7224" s="4"/>
    </row>
    <row r="7225" spans="2:11" ht="19.5" customHeight="1">
      <c r="B7225" s="12" t="s">
        <v>29313</v>
      </c>
      <c r="C7225" s="7" t="s">
        <v>8312</v>
      </c>
      <c r="D7225" s="8" t="s">
        <v>29314</v>
      </c>
      <c r="E7225" s="8" t="s">
        <v>29315</v>
      </c>
      <c r="F7225" s="8" t="s">
        <v>4103</v>
      </c>
      <c r="G7225" s="8" t="s">
        <v>1804</v>
      </c>
      <c r="H7225" s="8" t="s">
        <v>83585</v>
      </c>
      <c r="I7225" s="8" t="s">
        <v>29316</v>
      </c>
      <c r="K7225" s="4"/>
    </row>
    <row r="7226" spans="2:11" ht="19.5" customHeight="1">
      <c r="B7226" s="12" t="s">
        <v>29587</v>
      </c>
      <c r="C7226" s="7" t="s">
        <v>11315</v>
      </c>
      <c r="D7226" s="8" t="s">
        <v>29588</v>
      </c>
      <c r="E7226" s="8" t="s">
        <v>29589</v>
      </c>
      <c r="F7226" s="8" t="s">
        <v>4578</v>
      </c>
      <c r="G7226" s="8" t="s">
        <v>1834</v>
      </c>
      <c r="H7226" s="8" t="s">
        <v>83585</v>
      </c>
      <c r="I7226" s="8" t="s">
        <v>29590</v>
      </c>
      <c r="K7226" s="4"/>
    </row>
    <row r="7227" spans="2:11" ht="19.5" customHeight="1">
      <c r="B7227" s="12" t="s">
        <v>29694</v>
      </c>
      <c r="C7227" s="7" t="s">
        <v>12270</v>
      </c>
      <c r="D7227" s="8" t="s">
        <v>29695</v>
      </c>
      <c r="E7227" s="8" t="s">
        <v>29696</v>
      </c>
      <c r="F7227" s="8" t="s">
        <v>4667</v>
      </c>
      <c r="G7227" s="8" t="s">
        <v>1845</v>
      </c>
      <c r="H7227" s="8" t="s">
        <v>83585</v>
      </c>
      <c r="I7227" s="8" t="s">
        <v>29697</v>
      </c>
      <c r="K7227" s="4"/>
    </row>
    <row r="7228" spans="2:11" ht="19.5" customHeight="1">
      <c r="B7228" s="12" t="s">
        <v>29722</v>
      </c>
      <c r="C7228" s="7" t="s">
        <v>12270</v>
      </c>
      <c r="D7228" s="8" t="s">
        <v>16691</v>
      </c>
      <c r="E7228" s="8" t="s">
        <v>29723</v>
      </c>
      <c r="F7228" s="8" t="s">
        <v>8951</v>
      </c>
      <c r="G7228" s="8" t="s">
        <v>1834</v>
      </c>
      <c r="H7228" s="8" t="s">
        <v>83585</v>
      </c>
      <c r="I7228" s="8" t="s">
        <v>29724</v>
      </c>
      <c r="K7228" s="4"/>
    </row>
    <row r="7229" spans="2:11" ht="19.5" customHeight="1">
      <c r="B7229" s="12" t="s">
        <v>29765</v>
      </c>
      <c r="C7229" s="7" t="s">
        <v>12270</v>
      </c>
      <c r="D7229" s="8" t="s">
        <v>29766</v>
      </c>
      <c r="E7229" s="8" t="s">
        <v>29767</v>
      </c>
      <c r="F7229" s="8" t="s">
        <v>4578</v>
      </c>
      <c r="G7229" s="8" t="s">
        <v>1834</v>
      </c>
      <c r="H7229" s="8" t="s">
        <v>83585</v>
      </c>
      <c r="I7229" s="8" t="s">
        <v>22695</v>
      </c>
      <c r="K7229" s="4"/>
    </row>
    <row r="7230" spans="2:11" ht="19.5" customHeight="1">
      <c r="B7230" s="12" t="s">
        <v>29777</v>
      </c>
      <c r="C7230" s="7" t="s">
        <v>12270</v>
      </c>
      <c r="D7230" s="8" t="s">
        <v>29778</v>
      </c>
      <c r="E7230" s="8" t="s">
        <v>29779</v>
      </c>
      <c r="F7230" s="8" t="s">
        <v>4461</v>
      </c>
      <c r="G7230" s="8" t="s">
        <v>1798</v>
      </c>
      <c r="H7230" s="8" t="s">
        <v>83585</v>
      </c>
      <c r="I7230" s="8" t="s">
        <v>29780</v>
      </c>
      <c r="K7230" s="4"/>
    </row>
    <row r="7231" spans="2:11" ht="19.5" customHeight="1">
      <c r="B7231" s="12" t="s">
        <v>29781</v>
      </c>
      <c r="C7231" s="7" t="s">
        <v>12270</v>
      </c>
      <c r="D7231" s="8" t="s">
        <v>14356</v>
      </c>
      <c r="E7231" s="8" t="s">
        <v>29782</v>
      </c>
      <c r="F7231" s="8" t="s">
        <v>18807</v>
      </c>
      <c r="G7231" s="8" t="s">
        <v>2320</v>
      </c>
      <c r="H7231" s="8" t="s">
        <v>83585</v>
      </c>
      <c r="I7231" s="8" t="s">
        <v>14358</v>
      </c>
      <c r="K7231" s="4"/>
    </row>
    <row r="7232" spans="2:11" ht="19.5" customHeight="1">
      <c r="B7232" s="12" t="s">
        <v>29809</v>
      </c>
      <c r="C7232" s="7" t="s">
        <v>12270</v>
      </c>
      <c r="D7232" s="8" t="s">
        <v>29810</v>
      </c>
      <c r="E7232" s="8" t="s">
        <v>29811</v>
      </c>
      <c r="F7232" s="8" t="s">
        <v>19951</v>
      </c>
      <c r="G7232" s="8" t="s">
        <v>2334</v>
      </c>
      <c r="H7232" s="8" t="s">
        <v>83585</v>
      </c>
      <c r="I7232" s="8" t="s">
        <v>24300</v>
      </c>
      <c r="K7232" s="4"/>
    </row>
    <row r="7233" spans="2:11" ht="19.5" customHeight="1">
      <c r="B7233" s="12" t="s">
        <v>29842</v>
      </c>
      <c r="C7233" s="7" t="s">
        <v>12270</v>
      </c>
      <c r="D7233" s="8" t="s">
        <v>29843</v>
      </c>
      <c r="E7233" s="8" t="s">
        <v>29844</v>
      </c>
      <c r="F7233" s="8" t="s">
        <v>4578</v>
      </c>
      <c r="G7233" s="8" t="s">
        <v>1834</v>
      </c>
      <c r="H7233" s="8" t="s">
        <v>83585</v>
      </c>
      <c r="I7233" s="8" t="s">
        <v>29843</v>
      </c>
      <c r="K7233" s="4"/>
    </row>
    <row r="7234" spans="2:11" ht="19.5" customHeight="1">
      <c r="B7234" s="12" t="s">
        <v>29975</v>
      </c>
      <c r="C7234" s="7" t="s">
        <v>12270</v>
      </c>
      <c r="D7234" s="8" t="s">
        <v>29976</v>
      </c>
      <c r="E7234" s="8" t="s">
        <v>29977</v>
      </c>
      <c r="F7234" s="8" t="s">
        <v>18807</v>
      </c>
      <c r="G7234" s="8" t="s">
        <v>2320</v>
      </c>
      <c r="H7234" s="8" t="s">
        <v>83585</v>
      </c>
      <c r="I7234" s="8" t="s">
        <v>29978</v>
      </c>
      <c r="K7234" s="4"/>
    </row>
    <row r="7235" spans="2:11" ht="19.5" customHeight="1">
      <c r="B7235" s="12" t="s">
        <v>29996</v>
      </c>
      <c r="C7235" s="7" t="s">
        <v>12270</v>
      </c>
      <c r="D7235" s="8" t="s">
        <v>29997</v>
      </c>
      <c r="E7235" s="8" t="s">
        <v>29998</v>
      </c>
      <c r="F7235" s="8" t="s">
        <v>6068</v>
      </c>
      <c r="G7235" s="8" t="s">
        <v>1925</v>
      </c>
      <c r="H7235" s="8" t="s">
        <v>83585</v>
      </c>
      <c r="I7235" s="8" t="s">
        <v>29999</v>
      </c>
      <c r="K7235" s="4"/>
    </row>
    <row r="7236" spans="2:11" ht="19.5" customHeight="1">
      <c r="B7236" s="12" t="s">
        <v>30044</v>
      </c>
      <c r="C7236" s="7" t="s">
        <v>25188</v>
      </c>
      <c r="D7236" s="8" t="s">
        <v>30045</v>
      </c>
      <c r="E7236" s="8" t="s">
        <v>30046</v>
      </c>
      <c r="F7236" s="8" t="s">
        <v>8451</v>
      </c>
      <c r="G7236" s="8" t="s">
        <v>1811</v>
      </c>
      <c r="H7236" s="8" t="s">
        <v>83585</v>
      </c>
      <c r="I7236" s="8" t="s">
        <v>30047</v>
      </c>
      <c r="K7236" s="4"/>
    </row>
    <row r="7237" spans="2:11" ht="19.5" customHeight="1">
      <c r="B7237" s="12" t="s">
        <v>30102</v>
      </c>
      <c r="C7237" s="7" t="s">
        <v>25188</v>
      </c>
      <c r="D7237" s="8" t="s">
        <v>3436</v>
      </c>
      <c r="E7237" s="8" t="s">
        <v>30103</v>
      </c>
      <c r="F7237" s="8" t="s">
        <v>26282</v>
      </c>
      <c r="G7237" s="8" t="s">
        <v>1807</v>
      </c>
      <c r="H7237" s="8" t="s">
        <v>83585</v>
      </c>
      <c r="I7237" s="8" t="s">
        <v>3436</v>
      </c>
      <c r="K7237" s="4"/>
    </row>
    <row r="7238" spans="2:11" ht="19.5" customHeight="1">
      <c r="B7238" s="12" t="s">
        <v>30116</v>
      </c>
      <c r="C7238" s="7" t="s">
        <v>25188</v>
      </c>
      <c r="D7238" s="8" t="s">
        <v>30117</v>
      </c>
      <c r="E7238" s="8" t="s">
        <v>30118</v>
      </c>
      <c r="F7238" s="8" t="s">
        <v>10066</v>
      </c>
      <c r="G7238" s="8" t="s">
        <v>2045</v>
      </c>
      <c r="H7238" s="8" t="s">
        <v>83585</v>
      </c>
      <c r="I7238" s="8" t="s">
        <v>30117</v>
      </c>
      <c r="K7238" s="4"/>
    </row>
    <row r="7239" spans="2:11" ht="19.5" customHeight="1">
      <c r="B7239" s="12" t="s">
        <v>30119</v>
      </c>
      <c r="C7239" s="7" t="s">
        <v>25188</v>
      </c>
      <c r="D7239" s="8" t="s">
        <v>30120</v>
      </c>
      <c r="E7239" s="8" t="s">
        <v>30121</v>
      </c>
      <c r="F7239" s="8" t="s">
        <v>5673</v>
      </c>
      <c r="G7239" s="8" t="s">
        <v>1906</v>
      </c>
      <c r="H7239" s="8" t="s">
        <v>83585</v>
      </c>
      <c r="I7239" s="8" t="s">
        <v>30122</v>
      </c>
      <c r="K7239" s="4"/>
    </row>
    <row r="7240" spans="2:11" ht="19.5" customHeight="1">
      <c r="B7240" s="12" t="s">
        <v>30299</v>
      </c>
      <c r="C7240" s="7" t="s">
        <v>25188</v>
      </c>
      <c r="D7240" s="8" t="s">
        <v>30300</v>
      </c>
      <c r="E7240" s="8" t="s">
        <v>30301</v>
      </c>
      <c r="F7240" s="8" t="s">
        <v>6068</v>
      </c>
      <c r="G7240" s="8" t="s">
        <v>1925</v>
      </c>
      <c r="H7240" s="8" t="s">
        <v>83585</v>
      </c>
      <c r="I7240" s="8" t="s">
        <v>30302</v>
      </c>
      <c r="K7240" s="4"/>
    </row>
    <row r="7241" spans="2:11" ht="19.5" customHeight="1">
      <c r="B7241" s="12" t="s">
        <v>30311</v>
      </c>
      <c r="C7241" s="7" t="s">
        <v>25188</v>
      </c>
      <c r="D7241" s="8" t="s">
        <v>30312</v>
      </c>
      <c r="E7241" s="8" t="s">
        <v>30313</v>
      </c>
      <c r="F7241" s="8" t="s">
        <v>3921</v>
      </c>
      <c r="G7241" s="8" t="s">
        <v>1797</v>
      </c>
      <c r="H7241" s="8" t="s">
        <v>83585</v>
      </c>
      <c r="I7241" s="8" t="s">
        <v>30314</v>
      </c>
      <c r="K7241" s="4"/>
    </row>
    <row r="7242" spans="2:11" ht="19.5" customHeight="1">
      <c r="B7242" s="12" t="s">
        <v>30349</v>
      </c>
      <c r="C7242" s="7" t="s">
        <v>25188</v>
      </c>
      <c r="D7242" s="8" t="s">
        <v>30350</v>
      </c>
      <c r="E7242" s="8" t="s">
        <v>30351</v>
      </c>
      <c r="F7242" s="8" t="s">
        <v>4578</v>
      </c>
      <c r="G7242" s="8" t="s">
        <v>1834</v>
      </c>
      <c r="H7242" s="8" t="s">
        <v>83585</v>
      </c>
      <c r="I7242" s="8" t="s">
        <v>30352</v>
      </c>
      <c r="K7242" s="4"/>
    </row>
    <row r="7243" spans="2:11" ht="19.5" customHeight="1">
      <c r="B7243" s="12" t="s">
        <v>30467</v>
      </c>
      <c r="C7243" s="7" t="s">
        <v>25188</v>
      </c>
      <c r="D7243" s="8" t="s">
        <v>30468</v>
      </c>
      <c r="E7243" s="8" t="s">
        <v>30469</v>
      </c>
      <c r="F7243" s="8" t="s">
        <v>18286</v>
      </c>
      <c r="G7243" s="8" t="s">
        <v>2045</v>
      </c>
      <c r="H7243" s="8" t="s">
        <v>83585</v>
      </c>
      <c r="I7243" s="8" t="s">
        <v>30470</v>
      </c>
      <c r="K7243" s="4"/>
    </row>
    <row r="7244" spans="2:11" ht="19.5" customHeight="1">
      <c r="B7244" s="12" t="s">
        <v>30759</v>
      </c>
      <c r="C7244" s="7" t="s">
        <v>8312</v>
      </c>
      <c r="D7244" s="8" t="s">
        <v>30760</v>
      </c>
      <c r="E7244" s="8" t="s">
        <v>30761</v>
      </c>
      <c r="F7244" s="8" t="s">
        <v>10248</v>
      </c>
      <c r="G7244" s="8" t="s">
        <v>1807</v>
      </c>
      <c r="H7244" s="8" t="s">
        <v>83585</v>
      </c>
      <c r="I7244" s="8" t="s">
        <v>30760</v>
      </c>
      <c r="K7244" s="4"/>
    </row>
    <row r="7245" spans="2:11" ht="19.5" customHeight="1">
      <c r="B7245" s="12" t="s">
        <v>31041</v>
      </c>
      <c r="C7245" s="7" t="s">
        <v>11315</v>
      </c>
      <c r="D7245" s="8" t="s">
        <v>31042</v>
      </c>
      <c r="E7245" s="8" t="s">
        <v>31043</v>
      </c>
      <c r="F7245" s="8" t="s">
        <v>5673</v>
      </c>
      <c r="G7245" s="8" t="s">
        <v>1906</v>
      </c>
      <c r="H7245" s="8" t="s">
        <v>83585</v>
      </c>
      <c r="I7245" s="8" t="s">
        <v>31044</v>
      </c>
      <c r="K7245" s="4"/>
    </row>
    <row r="7246" spans="2:11" ht="19.5" customHeight="1">
      <c r="B7246" s="12" t="s">
        <v>31184</v>
      </c>
      <c r="C7246" s="7" t="s">
        <v>11315</v>
      </c>
      <c r="D7246" s="8" t="s">
        <v>31185</v>
      </c>
      <c r="E7246" s="8" t="s">
        <v>31186</v>
      </c>
      <c r="F7246" s="8" t="s">
        <v>4578</v>
      </c>
      <c r="G7246" s="8" t="s">
        <v>1834</v>
      </c>
      <c r="H7246" s="8" t="s">
        <v>83585</v>
      </c>
      <c r="I7246" s="8" t="s">
        <v>2428</v>
      </c>
      <c r="K7246" s="4"/>
    </row>
    <row r="7247" spans="2:11" ht="19.5" customHeight="1">
      <c r="B7247" s="12" t="s">
        <v>31250</v>
      </c>
      <c r="C7247" s="7" t="s">
        <v>11315</v>
      </c>
      <c r="D7247" s="8" t="s">
        <v>31251</v>
      </c>
      <c r="E7247" s="8" t="s">
        <v>31252</v>
      </c>
      <c r="F7247" s="8" t="s">
        <v>4578</v>
      </c>
      <c r="G7247" s="8" t="s">
        <v>1834</v>
      </c>
      <c r="H7247" s="8" t="s">
        <v>83585</v>
      </c>
      <c r="I7247" s="8" t="s">
        <v>31253</v>
      </c>
      <c r="K7247" s="4"/>
    </row>
    <row r="7248" spans="2:11" ht="19.5" customHeight="1">
      <c r="B7248" s="12" t="s">
        <v>31305</v>
      </c>
      <c r="C7248" s="7" t="s">
        <v>8312</v>
      </c>
      <c r="D7248" s="8" t="s">
        <v>31306</v>
      </c>
      <c r="E7248" s="8" t="s">
        <v>31307</v>
      </c>
      <c r="F7248" s="8" t="s">
        <v>14093</v>
      </c>
      <c r="G7248" s="8" t="s">
        <v>2045</v>
      </c>
      <c r="H7248" s="8" t="s">
        <v>83585</v>
      </c>
      <c r="I7248" s="8" t="s">
        <v>15055</v>
      </c>
      <c r="K7248" s="4"/>
    </row>
    <row r="7249" spans="2:11" ht="19.5" customHeight="1">
      <c r="B7249" s="12" t="s">
        <v>31315</v>
      </c>
      <c r="C7249" s="7" t="s">
        <v>11315</v>
      </c>
      <c r="D7249" s="8" t="s">
        <v>31316</v>
      </c>
      <c r="E7249" s="8" t="s">
        <v>14178</v>
      </c>
      <c r="F7249" s="8" t="s">
        <v>4103</v>
      </c>
      <c r="G7249" s="8" t="s">
        <v>1804</v>
      </c>
      <c r="H7249" s="8" t="s">
        <v>83585</v>
      </c>
      <c r="I7249" s="8" t="s">
        <v>31317</v>
      </c>
      <c r="K7249" s="4"/>
    </row>
    <row r="7250" spans="2:11" ht="19.5" customHeight="1">
      <c r="B7250" s="12" t="s">
        <v>31626</v>
      </c>
      <c r="C7250" s="7" t="s">
        <v>8312</v>
      </c>
      <c r="D7250" s="8" t="s">
        <v>31627</v>
      </c>
      <c r="E7250" s="8" t="s">
        <v>31628</v>
      </c>
      <c r="F7250" s="8" t="s">
        <v>4578</v>
      </c>
      <c r="G7250" s="8" t="s">
        <v>1834</v>
      </c>
      <c r="H7250" s="8" t="s">
        <v>83585</v>
      </c>
      <c r="I7250" s="8" t="s">
        <v>26787</v>
      </c>
      <c r="K7250" s="4"/>
    </row>
    <row r="7251" spans="2:11" ht="19.5" customHeight="1">
      <c r="B7251" s="12" t="s">
        <v>31738</v>
      </c>
      <c r="C7251" s="7" t="s">
        <v>11315</v>
      </c>
      <c r="D7251" s="8" t="s">
        <v>31739</v>
      </c>
      <c r="E7251" s="8" t="s">
        <v>31740</v>
      </c>
      <c r="F7251" s="8" t="s">
        <v>6068</v>
      </c>
      <c r="G7251" s="8" t="s">
        <v>1925</v>
      </c>
      <c r="H7251" s="8" t="s">
        <v>83585</v>
      </c>
      <c r="I7251" s="8" t="s">
        <v>2433</v>
      </c>
      <c r="K7251" s="4"/>
    </row>
    <row r="7252" spans="2:11" ht="19.5" customHeight="1">
      <c r="B7252" s="12" t="s">
        <v>31741</v>
      </c>
      <c r="C7252" s="7" t="s">
        <v>8312</v>
      </c>
      <c r="D7252" s="8" t="s">
        <v>31742</v>
      </c>
      <c r="E7252" s="8" t="s">
        <v>31743</v>
      </c>
      <c r="F7252" s="8" t="s">
        <v>4578</v>
      </c>
      <c r="G7252" s="8" t="s">
        <v>1834</v>
      </c>
      <c r="H7252" s="8" t="s">
        <v>83585</v>
      </c>
      <c r="I7252" s="8" t="s">
        <v>31744</v>
      </c>
      <c r="K7252" s="4"/>
    </row>
    <row r="7253" spans="2:11" ht="19.5" customHeight="1">
      <c r="B7253" s="12" t="s">
        <v>31879</v>
      </c>
      <c r="C7253" s="7" t="s">
        <v>8312</v>
      </c>
      <c r="D7253" s="8" t="s">
        <v>31880</v>
      </c>
      <c r="E7253" s="8" t="s">
        <v>31881</v>
      </c>
      <c r="F7253" s="8" t="s">
        <v>17766</v>
      </c>
      <c r="G7253" s="8" t="s">
        <v>1807</v>
      </c>
      <c r="H7253" s="8" t="s">
        <v>83585</v>
      </c>
      <c r="I7253" s="8" t="s">
        <v>31882</v>
      </c>
      <c r="K7253" s="4"/>
    </row>
    <row r="7254" spans="2:11" ht="19.5" customHeight="1">
      <c r="B7254" s="12" t="s">
        <v>32273</v>
      </c>
      <c r="C7254" s="7" t="s">
        <v>25188</v>
      </c>
      <c r="D7254" s="8" t="s">
        <v>32274</v>
      </c>
      <c r="E7254" s="8" t="s">
        <v>32275</v>
      </c>
      <c r="F7254" s="8" t="s">
        <v>3921</v>
      </c>
      <c r="G7254" s="8" t="s">
        <v>1797</v>
      </c>
      <c r="H7254" s="8" t="s">
        <v>83585</v>
      </c>
      <c r="I7254" s="8" t="s">
        <v>32276</v>
      </c>
      <c r="K7254" s="4"/>
    </row>
    <row r="7255" spans="2:11" ht="19.5" customHeight="1">
      <c r="B7255" s="12" t="s">
        <v>32537</v>
      </c>
      <c r="C7255" s="7" t="s">
        <v>11315</v>
      </c>
      <c r="D7255" s="8" t="s">
        <v>32538</v>
      </c>
      <c r="E7255" s="8" t="s">
        <v>32539</v>
      </c>
      <c r="F7255" s="8" t="s">
        <v>4461</v>
      </c>
      <c r="G7255" s="8" t="s">
        <v>1798</v>
      </c>
      <c r="H7255" s="8" t="s">
        <v>83585</v>
      </c>
      <c r="I7255" s="8" t="s">
        <v>32540</v>
      </c>
      <c r="K7255" s="4"/>
    </row>
    <row r="7256" spans="2:11" ht="19.5" customHeight="1">
      <c r="B7256" s="12" t="s">
        <v>32567</v>
      </c>
      <c r="C7256" s="7" t="s">
        <v>11315</v>
      </c>
      <c r="D7256" s="8" t="s">
        <v>32568</v>
      </c>
      <c r="E7256" s="8" t="s">
        <v>32569</v>
      </c>
      <c r="F7256" s="8" t="s">
        <v>4578</v>
      </c>
      <c r="G7256" s="8" t="s">
        <v>1834</v>
      </c>
      <c r="H7256" s="8" t="s">
        <v>83585</v>
      </c>
      <c r="I7256" s="8" t="s">
        <v>32570</v>
      </c>
      <c r="K7256" s="4"/>
    </row>
    <row r="7257" spans="2:11" ht="19.5" customHeight="1">
      <c r="B7257" s="12" t="s">
        <v>32608</v>
      </c>
      <c r="C7257" s="7" t="s">
        <v>8312</v>
      </c>
      <c r="D7257" s="8" t="s">
        <v>32609</v>
      </c>
      <c r="E7257" s="8" t="s">
        <v>32610</v>
      </c>
      <c r="F7257" s="8" t="s">
        <v>3842</v>
      </c>
      <c r="G7257" s="8" t="s">
        <v>1797</v>
      </c>
      <c r="H7257" s="8" t="s">
        <v>83585</v>
      </c>
      <c r="I7257" s="8" t="s">
        <v>32609</v>
      </c>
      <c r="K7257" s="4"/>
    </row>
    <row r="7258" spans="2:11" ht="19.5" customHeight="1">
      <c r="B7258" s="12" t="s">
        <v>32641</v>
      </c>
      <c r="C7258" s="7" t="s">
        <v>11315</v>
      </c>
      <c r="D7258" s="8" t="s">
        <v>32642</v>
      </c>
      <c r="E7258" s="8" t="s">
        <v>32643</v>
      </c>
      <c r="F7258" s="8" t="s">
        <v>4578</v>
      </c>
      <c r="G7258" s="8" t="s">
        <v>1834</v>
      </c>
      <c r="H7258" s="8" t="s">
        <v>83585</v>
      </c>
      <c r="I7258" s="8" t="s">
        <v>32644</v>
      </c>
      <c r="K7258" s="4"/>
    </row>
    <row r="7259" spans="2:11" ht="19.5" customHeight="1">
      <c r="B7259" s="12" t="s">
        <v>32649</v>
      </c>
      <c r="C7259" s="7" t="s">
        <v>11315</v>
      </c>
      <c r="D7259" s="8" t="s">
        <v>32650</v>
      </c>
      <c r="E7259" s="8" t="s">
        <v>32651</v>
      </c>
      <c r="F7259" s="8" t="s">
        <v>4578</v>
      </c>
      <c r="G7259" s="8" t="s">
        <v>1834</v>
      </c>
      <c r="H7259" s="8" t="s">
        <v>83585</v>
      </c>
      <c r="I7259" s="8" t="s">
        <v>32652</v>
      </c>
      <c r="K7259" s="4"/>
    </row>
    <row r="7260" spans="2:11" ht="19.5" customHeight="1">
      <c r="B7260" s="12" t="s">
        <v>32853</v>
      </c>
      <c r="C7260" s="7" t="s">
        <v>11315</v>
      </c>
      <c r="D7260" s="8" t="s">
        <v>32854</v>
      </c>
      <c r="E7260" s="8" t="s">
        <v>32855</v>
      </c>
      <c r="F7260" s="8" t="s">
        <v>4578</v>
      </c>
      <c r="G7260" s="8" t="s">
        <v>1834</v>
      </c>
      <c r="H7260" s="8" t="s">
        <v>83585</v>
      </c>
      <c r="I7260" s="8" t="s">
        <v>32856</v>
      </c>
      <c r="K7260" s="4"/>
    </row>
    <row r="7261" spans="2:11" ht="19.5" customHeight="1">
      <c r="B7261" s="12" t="s">
        <v>32861</v>
      </c>
      <c r="C7261" s="7" t="s">
        <v>8312</v>
      </c>
      <c r="D7261" s="8" t="s">
        <v>32862</v>
      </c>
      <c r="E7261" s="8" t="s">
        <v>32863</v>
      </c>
      <c r="F7261" s="8" t="s">
        <v>6068</v>
      </c>
      <c r="G7261" s="8" t="s">
        <v>1925</v>
      </c>
      <c r="H7261" s="8" t="s">
        <v>83585</v>
      </c>
      <c r="I7261" s="8" t="s">
        <v>2448</v>
      </c>
      <c r="K7261" s="4"/>
    </row>
    <row r="7262" spans="2:11" ht="19.5" customHeight="1">
      <c r="B7262" s="12" t="s">
        <v>33105</v>
      </c>
      <c r="C7262" s="7" t="s">
        <v>11315</v>
      </c>
      <c r="D7262" s="8" t="s">
        <v>33106</v>
      </c>
      <c r="E7262" s="8" t="s">
        <v>33107</v>
      </c>
      <c r="F7262" s="8" t="s">
        <v>4578</v>
      </c>
      <c r="G7262" s="8" t="s">
        <v>1834</v>
      </c>
      <c r="H7262" s="8" t="s">
        <v>83585</v>
      </c>
      <c r="I7262" s="8" t="s">
        <v>2455</v>
      </c>
      <c r="K7262" s="4"/>
    </row>
    <row r="7263" spans="2:11" ht="19.5" customHeight="1">
      <c r="B7263" s="12" t="s">
        <v>33146</v>
      </c>
      <c r="C7263" s="7" t="s">
        <v>11315</v>
      </c>
      <c r="D7263" s="8" t="s">
        <v>33147</v>
      </c>
      <c r="E7263" s="8" t="s">
        <v>33148</v>
      </c>
      <c r="F7263" s="8" t="s">
        <v>5673</v>
      </c>
      <c r="G7263" s="8" t="s">
        <v>1906</v>
      </c>
      <c r="H7263" s="8" t="s">
        <v>83585</v>
      </c>
      <c r="I7263" s="8" t="s">
        <v>33149</v>
      </c>
      <c r="K7263" s="4"/>
    </row>
    <row r="7264" spans="2:11" ht="19.5" customHeight="1">
      <c r="B7264" s="12" t="s">
        <v>33183</v>
      </c>
      <c r="C7264" s="7" t="s">
        <v>11315</v>
      </c>
      <c r="D7264" s="8" t="s">
        <v>33184</v>
      </c>
      <c r="E7264" s="8" t="s">
        <v>33185</v>
      </c>
      <c r="F7264" s="8" t="s">
        <v>5108</v>
      </c>
      <c r="G7264" s="8" t="s">
        <v>1873</v>
      </c>
      <c r="H7264" s="8" t="s">
        <v>83585</v>
      </c>
      <c r="I7264" s="8" t="s">
        <v>33186</v>
      </c>
      <c r="K7264" s="4"/>
    </row>
    <row r="7265" spans="2:11" ht="19.5" customHeight="1">
      <c r="B7265" s="12" t="s">
        <v>33220</v>
      </c>
      <c r="C7265" s="7" t="s">
        <v>11315</v>
      </c>
      <c r="D7265" s="8" t="s">
        <v>33221</v>
      </c>
      <c r="E7265" s="8" t="s">
        <v>33222</v>
      </c>
      <c r="F7265" s="8" t="s">
        <v>4578</v>
      </c>
      <c r="G7265" s="8" t="s">
        <v>1834</v>
      </c>
      <c r="H7265" s="8" t="s">
        <v>83585</v>
      </c>
      <c r="I7265" s="8" t="s">
        <v>33223</v>
      </c>
      <c r="K7265" s="4"/>
    </row>
    <row r="7266" spans="2:11" ht="19.5" customHeight="1">
      <c r="B7266" s="12" t="s">
        <v>33553</v>
      </c>
      <c r="C7266" s="7" t="s">
        <v>8312</v>
      </c>
      <c r="D7266" s="8" t="s">
        <v>33554</v>
      </c>
      <c r="E7266" s="8" t="s">
        <v>33555</v>
      </c>
      <c r="F7266" s="8" t="s">
        <v>5673</v>
      </c>
      <c r="G7266" s="8" t="s">
        <v>1906</v>
      </c>
      <c r="H7266" s="8" t="s">
        <v>83585</v>
      </c>
      <c r="I7266" s="8" t="s">
        <v>33556</v>
      </c>
      <c r="K7266" s="4"/>
    </row>
    <row r="7267" spans="2:11" ht="19.5" customHeight="1">
      <c r="B7267" s="12" t="s">
        <v>33607</v>
      </c>
      <c r="C7267" s="7" t="s">
        <v>11315</v>
      </c>
      <c r="D7267" s="8" t="s">
        <v>33608</v>
      </c>
      <c r="E7267" s="8" t="s">
        <v>33609</v>
      </c>
      <c r="F7267" s="8" t="s">
        <v>8951</v>
      </c>
      <c r="G7267" s="8" t="s">
        <v>1834</v>
      </c>
      <c r="H7267" s="8" t="s">
        <v>83585</v>
      </c>
      <c r="I7267" s="8" t="s">
        <v>33610</v>
      </c>
      <c r="K7267" s="4"/>
    </row>
    <row r="7268" spans="2:11" ht="19.5" customHeight="1">
      <c r="B7268" s="12" t="s">
        <v>33615</v>
      </c>
      <c r="C7268" s="7" t="s">
        <v>8312</v>
      </c>
      <c r="D7268" s="8" t="s">
        <v>11489</v>
      </c>
      <c r="E7268" s="8" t="s">
        <v>33616</v>
      </c>
      <c r="F7268" s="8" t="s">
        <v>4578</v>
      </c>
      <c r="G7268" s="8" t="s">
        <v>1834</v>
      </c>
      <c r="H7268" s="8" t="s">
        <v>83585</v>
      </c>
      <c r="I7268" s="8" t="s">
        <v>11330</v>
      </c>
      <c r="K7268" s="4"/>
    </row>
    <row r="7269" spans="2:11" ht="19.5" customHeight="1">
      <c r="B7269" s="12" t="s">
        <v>33661</v>
      </c>
      <c r="C7269" s="7" t="s">
        <v>11315</v>
      </c>
      <c r="D7269" s="8" t="s">
        <v>33662</v>
      </c>
      <c r="E7269" s="8" t="s">
        <v>33663</v>
      </c>
      <c r="F7269" s="8" t="s">
        <v>4667</v>
      </c>
      <c r="G7269" s="8" t="s">
        <v>1845</v>
      </c>
      <c r="H7269" s="8" t="s">
        <v>83585</v>
      </c>
      <c r="I7269" s="8" t="s">
        <v>2467</v>
      </c>
      <c r="K7269" s="4"/>
    </row>
    <row r="7270" spans="2:11" ht="19.5" customHeight="1">
      <c r="B7270" s="12" t="s">
        <v>33726</v>
      </c>
      <c r="C7270" s="7" t="s">
        <v>11315</v>
      </c>
      <c r="D7270" s="8" t="s">
        <v>33727</v>
      </c>
      <c r="E7270" s="8" t="s">
        <v>33728</v>
      </c>
      <c r="F7270" s="8" t="s">
        <v>4667</v>
      </c>
      <c r="G7270" s="8" t="s">
        <v>1845</v>
      </c>
      <c r="H7270" s="8" t="s">
        <v>83585</v>
      </c>
      <c r="I7270" s="8" t="s">
        <v>2467</v>
      </c>
      <c r="K7270" s="4"/>
    </row>
    <row r="7271" spans="2:11" ht="19.5" customHeight="1">
      <c r="B7271" s="12" t="s">
        <v>33875</v>
      </c>
      <c r="C7271" s="7" t="s">
        <v>11315</v>
      </c>
      <c r="D7271" s="8" t="s">
        <v>33876</v>
      </c>
      <c r="E7271" s="8" t="s">
        <v>33877</v>
      </c>
      <c r="F7271" s="8" t="s">
        <v>4578</v>
      </c>
      <c r="G7271" s="8" t="s">
        <v>1834</v>
      </c>
      <c r="H7271" s="8" t="s">
        <v>83585</v>
      </c>
      <c r="I7271" s="8" t="s">
        <v>33878</v>
      </c>
      <c r="K7271" s="4"/>
    </row>
    <row r="7272" spans="2:11" ht="19.5" customHeight="1">
      <c r="B7272" s="12" t="s">
        <v>34005</v>
      </c>
      <c r="C7272" s="7" t="s">
        <v>11315</v>
      </c>
      <c r="D7272" s="8" t="s">
        <v>34006</v>
      </c>
      <c r="E7272" s="8" t="s">
        <v>34007</v>
      </c>
      <c r="F7272" s="8" t="s">
        <v>4578</v>
      </c>
      <c r="G7272" s="8" t="s">
        <v>1834</v>
      </c>
      <c r="H7272" s="8" t="s">
        <v>83585</v>
      </c>
      <c r="I7272" s="8" t="s">
        <v>34008</v>
      </c>
      <c r="K7272" s="4"/>
    </row>
    <row r="7273" spans="2:11" ht="19.5" customHeight="1">
      <c r="B7273" s="12" t="s">
        <v>34156</v>
      </c>
      <c r="C7273" s="7" t="s">
        <v>11315</v>
      </c>
      <c r="D7273" s="8" t="s">
        <v>34157</v>
      </c>
      <c r="E7273" s="8" t="s">
        <v>34158</v>
      </c>
      <c r="F7273" s="8" t="s">
        <v>4667</v>
      </c>
      <c r="G7273" s="8" t="s">
        <v>1845</v>
      </c>
      <c r="H7273" s="8" t="s">
        <v>83585</v>
      </c>
      <c r="I7273" s="8" t="s">
        <v>34159</v>
      </c>
      <c r="K7273" s="4"/>
    </row>
    <row r="7274" spans="2:11" ht="19.5" customHeight="1">
      <c r="B7274" s="12" t="s">
        <v>34197</v>
      </c>
      <c r="C7274" s="7" t="s">
        <v>11315</v>
      </c>
      <c r="D7274" s="8" t="s">
        <v>34198</v>
      </c>
      <c r="E7274" s="8" t="s">
        <v>34199</v>
      </c>
      <c r="F7274" s="8" t="s">
        <v>5673</v>
      </c>
      <c r="G7274" s="8" t="s">
        <v>1906</v>
      </c>
      <c r="H7274" s="8" t="s">
        <v>83585</v>
      </c>
      <c r="I7274" s="8" t="s">
        <v>34200</v>
      </c>
      <c r="K7274" s="4"/>
    </row>
    <row r="7275" spans="2:11" ht="19.5" customHeight="1">
      <c r="B7275" s="12" t="s">
        <v>34611</v>
      </c>
      <c r="C7275" s="7" t="s">
        <v>8312</v>
      </c>
      <c r="D7275" s="8" t="s">
        <v>34612</v>
      </c>
      <c r="E7275" s="8" t="s">
        <v>34613</v>
      </c>
      <c r="F7275" s="8" t="s">
        <v>10852</v>
      </c>
      <c r="G7275" s="8" t="s">
        <v>1798</v>
      </c>
      <c r="H7275" s="8" t="s">
        <v>83585</v>
      </c>
      <c r="I7275" s="8" t="s">
        <v>34614</v>
      </c>
      <c r="K7275" s="4"/>
    </row>
    <row r="7276" spans="2:11" ht="19.5" customHeight="1">
      <c r="B7276" s="12" t="s">
        <v>34854</v>
      </c>
      <c r="C7276" s="7" t="s">
        <v>11315</v>
      </c>
      <c r="D7276" s="8" t="s">
        <v>34855</v>
      </c>
      <c r="E7276" s="8" t="s">
        <v>34856</v>
      </c>
      <c r="F7276" s="8" t="s">
        <v>5108</v>
      </c>
      <c r="G7276" s="8" t="s">
        <v>1873</v>
      </c>
      <c r="H7276" s="8" t="s">
        <v>83585</v>
      </c>
      <c r="I7276" s="8" t="s">
        <v>34857</v>
      </c>
      <c r="K7276" s="4"/>
    </row>
    <row r="7277" spans="2:11" ht="19.5" customHeight="1">
      <c r="B7277" s="12" t="s">
        <v>35012</v>
      </c>
      <c r="C7277" s="7" t="s">
        <v>11315</v>
      </c>
      <c r="D7277" s="8" t="s">
        <v>35013</v>
      </c>
      <c r="E7277" s="8" t="s">
        <v>35014</v>
      </c>
      <c r="F7277" s="8" t="s">
        <v>6068</v>
      </c>
      <c r="G7277" s="8" t="s">
        <v>1925</v>
      </c>
      <c r="H7277" s="8" t="s">
        <v>83585</v>
      </c>
      <c r="I7277" s="8" t="s">
        <v>35015</v>
      </c>
      <c r="K7277" s="4"/>
    </row>
    <row r="7278" spans="2:11" ht="19.5" customHeight="1">
      <c r="B7278" s="12" t="s">
        <v>35091</v>
      </c>
      <c r="C7278" s="7" t="s">
        <v>11315</v>
      </c>
      <c r="D7278" s="8" t="s">
        <v>35092</v>
      </c>
      <c r="E7278" s="8" t="s">
        <v>35093</v>
      </c>
      <c r="F7278" s="8" t="s">
        <v>4578</v>
      </c>
      <c r="G7278" s="8" t="s">
        <v>1834</v>
      </c>
      <c r="H7278" s="8" t="s">
        <v>83585</v>
      </c>
      <c r="I7278" s="8" t="s">
        <v>2498</v>
      </c>
      <c r="K7278" s="4"/>
    </row>
    <row r="7279" spans="2:11" ht="19.5" customHeight="1">
      <c r="B7279" s="12" t="s">
        <v>35094</v>
      </c>
      <c r="C7279" s="7" t="s">
        <v>11315</v>
      </c>
      <c r="D7279" s="8" t="s">
        <v>35095</v>
      </c>
      <c r="E7279" s="8" t="s">
        <v>35096</v>
      </c>
      <c r="F7279" s="8" t="s">
        <v>8951</v>
      </c>
      <c r="G7279" s="8" t="s">
        <v>1834</v>
      </c>
      <c r="H7279" s="8" t="s">
        <v>83585</v>
      </c>
      <c r="I7279" s="8" t="s">
        <v>35097</v>
      </c>
      <c r="K7279" s="4"/>
    </row>
    <row r="7280" spans="2:11" ht="19.5" customHeight="1">
      <c r="B7280" s="12" t="s">
        <v>35180</v>
      </c>
      <c r="C7280" s="7" t="s">
        <v>11315</v>
      </c>
      <c r="D7280" s="8" t="s">
        <v>35181</v>
      </c>
      <c r="E7280" s="8" t="s">
        <v>35182</v>
      </c>
      <c r="F7280" s="8" t="s">
        <v>6068</v>
      </c>
      <c r="G7280" s="8" t="s">
        <v>1925</v>
      </c>
      <c r="H7280" s="8" t="s">
        <v>83585</v>
      </c>
      <c r="I7280" s="8" t="s">
        <v>2503</v>
      </c>
      <c r="K7280" s="4"/>
    </row>
    <row r="7281" spans="2:11" ht="19.5" customHeight="1">
      <c r="B7281" s="12" t="s">
        <v>35335</v>
      </c>
      <c r="C7281" s="7" t="s">
        <v>11315</v>
      </c>
      <c r="D7281" s="8" t="s">
        <v>35336</v>
      </c>
      <c r="E7281" s="8" t="s">
        <v>35337</v>
      </c>
      <c r="F7281" s="8" t="s">
        <v>19951</v>
      </c>
      <c r="G7281" s="8" t="s">
        <v>2334</v>
      </c>
      <c r="H7281" s="8" t="s">
        <v>83585</v>
      </c>
      <c r="I7281" s="8" t="s">
        <v>35338</v>
      </c>
      <c r="K7281" s="4"/>
    </row>
    <row r="7282" spans="2:11" ht="19.5" customHeight="1">
      <c r="B7282" s="12" t="s">
        <v>35507</v>
      </c>
      <c r="C7282" s="7" t="s">
        <v>11315</v>
      </c>
      <c r="D7282" s="8" t="s">
        <v>35508</v>
      </c>
      <c r="E7282" s="8" t="s">
        <v>35509</v>
      </c>
      <c r="F7282" s="8" t="s">
        <v>6068</v>
      </c>
      <c r="G7282" s="8" t="s">
        <v>1925</v>
      </c>
      <c r="H7282" s="8" t="s">
        <v>83585</v>
      </c>
      <c r="I7282" s="8" t="s">
        <v>35510</v>
      </c>
      <c r="K7282" s="4"/>
    </row>
    <row r="7283" spans="2:11" ht="19.5" customHeight="1">
      <c r="B7283" s="12" t="s">
        <v>35744</v>
      </c>
      <c r="C7283" s="7" t="s">
        <v>11315</v>
      </c>
      <c r="D7283" s="8" t="s">
        <v>35745</v>
      </c>
      <c r="E7283" s="8" t="s">
        <v>35746</v>
      </c>
      <c r="F7283" s="8" t="s">
        <v>4578</v>
      </c>
      <c r="G7283" s="8" t="s">
        <v>1834</v>
      </c>
      <c r="H7283" s="8" t="s">
        <v>83585</v>
      </c>
      <c r="I7283" s="8" t="s">
        <v>35747</v>
      </c>
      <c r="K7283" s="4"/>
    </row>
    <row r="7284" spans="2:11" ht="19.5" customHeight="1">
      <c r="B7284" s="12" t="s">
        <v>35809</v>
      </c>
      <c r="C7284" s="7" t="s">
        <v>8303</v>
      </c>
      <c r="D7284" s="8" t="s">
        <v>35810</v>
      </c>
      <c r="E7284" s="8" t="s">
        <v>35811</v>
      </c>
      <c r="F7284" s="8" t="s">
        <v>4578</v>
      </c>
      <c r="G7284" s="8" t="s">
        <v>1834</v>
      </c>
      <c r="H7284" s="8" t="s">
        <v>83585</v>
      </c>
      <c r="I7284" s="8" t="s">
        <v>35812</v>
      </c>
      <c r="K7284" s="4"/>
    </row>
    <row r="7285" spans="2:11" ht="19.5" customHeight="1">
      <c r="B7285" s="12" t="s">
        <v>35817</v>
      </c>
      <c r="C7285" s="7" t="s">
        <v>11315</v>
      </c>
      <c r="D7285" s="8" t="s">
        <v>35818</v>
      </c>
      <c r="E7285" s="8" t="s">
        <v>35819</v>
      </c>
      <c r="F7285" s="8" t="s">
        <v>4578</v>
      </c>
      <c r="G7285" s="8" t="s">
        <v>1834</v>
      </c>
      <c r="H7285" s="8" t="s">
        <v>83585</v>
      </c>
      <c r="I7285" s="8" t="s">
        <v>2510</v>
      </c>
      <c r="K7285" s="4"/>
    </row>
    <row r="7286" spans="2:11" ht="19.5" customHeight="1">
      <c r="B7286" s="12" t="s">
        <v>35820</v>
      </c>
      <c r="C7286" s="7" t="s">
        <v>11315</v>
      </c>
      <c r="D7286" s="8" t="s">
        <v>35821</v>
      </c>
      <c r="E7286" s="8" t="s">
        <v>35822</v>
      </c>
      <c r="F7286" s="8" t="s">
        <v>4578</v>
      </c>
      <c r="G7286" s="8" t="s">
        <v>1834</v>
      </c>
      <c r="H7286" s="8" t="s">
        <v>83585</v>
      </c>
      <c r="I7286" s="8" t="s">
        <v>35823</v>
      </c>
      <c r="K7286" s="4"/>
    </row>
    <row r="7287" spans="2:11" ht="19.5" customHeight="1">
      <c r="B7287" s="12" t="s">
        <v>35884</v>
      </c>
      <c r="C7287" s="7" t="s">
        <v>8312</v>
      </c>
      <c r="D7287" s="8" t="s">
        <v>35885</v>
      </c>
      <c r="E7287" s="8" t="s">
        <v>35886</v>
      </c>
      <c r="F7287" s="8" t="s">
        <v>4578</v>
      </c>
      <c r="G7287" s="8" t="s">
        <v>1834</v>
      </c>
      <c r="H7287" s="8" t="s">
        <v>83585</v>
      </c>
      <c r="I7287" s="8" t="s">
        <v>35887</v>
      </c>
      <c r="K7287" s="4"/>
    </row>
    <row r="7288" spans="2:11" ht="19.5" customHeight="1">
      <c r="B7288" s="12" t="s">
        <v>35951</v>
      </c>
      <c r="C7288" s="7" t="s">
        <v>11315</v>
      </c>
      <c r="D7288" s="8" t="s">
        <v>35952</v>
      </c>
      <c r="E7288" s="8" t="s">
        <v>35953</v>
      </c>
      <c r="F7288" s="8" t="s">
        <v>4578</v>
      </c>
      <c r="G7288" s="8" t="s">
        <v>1834</v>
      </c>
      <c r="H7288" s="8" t="s">
        <v>83585</v>
      </c>
      <c r="I7288" s="8" t="s">
        <v>35954</v>
      </c>
      <c r="K7288" s="4"/>
    </row>
    <row r="7289" spans="2:11" ht="19.5" customHeight="1">
      <c r="B7289" s="12" t="s">
        <v>35988</v>
      </c>
      <c r="C7289" s="7" t="s">
        <v>11315</v>
      </c>
      <c r="D7289" s="8" t="s">
        <v>35989</v>
      </c>
      <c r="E7289" s="8" t="s">
        <v>35990</v>
      </c>
      <c r="F7289" s="8" t="s">
        <v>4578</v>
      </c>
      <c r="G7289" s="8" t="s">
        <v>1834</v>
      </c>
      <c r="H7289" s="8" t="s">
        <v>83585</v>
      </c>
      <c r="I7289" s="8" t="s">
        <v>35991</v>
      </c>
      <c r="K7289" s="4"/>
    </row>
    <row r="7290" spans="2:11" ht="19.5" customHeight="1">
      <c r="B7290" s="12" t="s">
        <v>36129</v>
      </c>
      <c r="C7290" s="7" t="s">
        <v>8312</v>
      </c>
      <c r="D7290" s="8" t="s">
        <v>36130</v>
      </c>
      <c r="E7290" s="8" t="s">
        <v>36131</v>
      </c>
      <c r="F7290" s="8" t="s">
        <v>4578</v>
      </c>
      <c r="G7290" s="8" t="s">
        <v>1834</v>
      </c>
      <c r="H7290" s="8" t="s">
        <v>83585</v>
      </c>
      <c r="I7290" s="8" t="s">
        <v>36130</v>
      </c>
      <c r="K7290" s="4"/>
    </row>
    <row r="7291" spans="2:11" ht="19.5" customHeight="1">
      <c r="B7291" s="12" t="s">
        <v>36192</v>
      </c>
      <c r="C7291" s="7" t="s">
        <v>11315</v>
      </c>
      <c r="D7291" s="8" t="s">
        <v>36193</v>
      </c>
      <c r="E7291" s="8" t="s">
        <v>36194</v>
      </c>
      <c r="F7291" s="8" t="s">
        <v>6068</v>
      </c>
      <c r="G7291" s="8" t="s">
        <v>1925</v>
      </c>
      <c r="H7291" s="8" t="s">
        <v>83585</v>
      </c>
      <c r="I7291" s="8" t="s">
        <v>36195</v>
      </c>
      <c r="K7291" s="4"/>
    </row>
    <row r="7292" spans="2:11" ht="19.5" customHeight="1">
      <c r="B7292" s="12" t="s">
        <v>36307</v>
      </c>
      <c r="C7292" s="7" t="s">
        <v>8312</v>
      </c>
      <c r="D7292" s="8" t="s">
        <v>36308</v>
      </c>
      <c r="E7292" s="8" t="s">
        <v>36309</v>
      </c>
      <c r="F7292" s="8" t="s">
        <v>10852</v>
      </c>
      <c r="G7292" s="8" t="s">
        <v>1807</v>
      </c>
      <c r="H7292" s="8" t="s">
        <v>83585</v>
      </c>
      <c r="I7292" s="8" t="s">
        <v>36310</v>
      </c>
      <c r="K7292" s="4"/>
    </row>
    <row r="7293" spans="2:11" ht="19.5" customHeight="1">
      <c r="B7293" s="12" t="s">
        <v>36422</v>
      </c>
      <c r="C7293" s="7" t="s">
        <v>11315</v>
      </c>
      <c r="D7293" s="8" t="s">
        <v>36423</v>
      </c>
      <c r="E7293" s="8" t="s">
        <v>36424</v>
      </c>
      <c r="F7293" s="8" t="s">
        <v>4667</v>
      </c>
      <c r="G7293" s="8" t="s">
        <v>1845</v>
      </c>
      <c r="H7293" s="8" t="s">
        <v>83585</v>
      </c>
      <c r="I7293" s="8" t="s">
        <v>36425</v>
      </c>
      <c r="K7293" s="4"/>
    </row>
    <row r="7294" spans="2:11" ht="19.5" customHeight="1">
      <c r="B7294" s="12" t="s">
        <v>36432</v>
      </c>
      <c r="C7294" s="7" t="s">
        <v>11315</v>
      </c>
      <c r="D7294" s="8" t="s">
        <v>36433</v>
      </c>
      <c r="E7294" s="8" t="s">
        <v>36434</v>
      </c>
      <c r="F7294" s="8" t="s">
        <v>10852</v>
      </c>
      <c r="G7294" s="8" t="s">
        <v>1807</v>
      </c>
      <c r="H7294" s="8" t="s">
        <v>83585</v>
      </c>
      <c r="I7294" s="8" t="s">
        <v>36435</v>
      </c>
      <c r="K7294" s="4"/>
    </row>
    <row r="7295" spans="2:11" ht="19.5" customHeight="1">
      <c r="B7295" s="12" t="s">
        <v>36646</v>
      </c>
      <c r="C7295" s="7" t="s">
        <v>11315</v>
      </c>
      <c r="D7295" s="8" t="s">
        <v>36647</v>
      </c>
      <c r="E7295" s="8" t="s">
        <v>36648</v>
      </c>
      <c r="F7295" s="8" t="s">
        <v>6068</v>
      </c>
      <c r="G7295" s="8" t="s">
        <v>1925</v>
      </c>
      <c r="H7295" s="8" t="s">
        <v>83585</v>
      </c>
      <c r="I7295" s="8" t="s">
        <v>2520</v>
      </c>
      <c r="K7295" s="4"/>
    </row>
    <row r="7296" spans="2:11" ht="19.5" customHeight="1">
      <c r="B7296" s="12" t="s">
        <v>36719</v>
      </c>
      <c r="C7296" s="7" t="s">
        <v>8312</v>
      </c>
      <c r="D7296" s="8" t="s">
        <v>36720</v>
      </c>
      <c r="E7296" s="8" t="s">
        <v>36721</v>
      </c>
      <c r="F7296" s="8" t="s">
        <v>12443</v>
      </c>
      <c r="G7296" s="8" t="s">
        <v>2154</v>
      </c>
      <c r="H7296" s="8" t="s">
        <v>83585</v>
      </c>
      <c r="I7296" s="8" t="s">
        <v>36722</v>
      </c>
      <c r="K7296" s="4"/>
    </row>
    <row r="7297" spans="2:11" ht="19.5" customHeight="1">
      <c r="B7297" s="12" t="s">
        <v>36751</v>
      </c>
      <c r="C7297" s="7" t="s">
        <v>11315</v>
      </c>
      <c r="D7297" s="8" t="s">
        <v>36752</v>
      </c>
      <c r="E7297" s="8" t="s">
        <v>36753</v>
      </c>
      <c r="F7297" s="8" t="s">
        <v>5680</v>
      </c>
      <c r="G7297" s="8" t="s">
        <v>1804</v>
      </c>
      <c r="H7297" s="8" t="s">
        <v>83585</v>
      </c>
      <c r="I7297" s="8" t="s">
        <v>36754</v>
      </c>
      <c r="K7297" s="4"/>
    </row>
    <row r="7298" spans="2:11" ht="19.5" customHeight="1">
      <c r="B7298" s="12" t="s">
        <v>36828</v>
      </c>
      <c r="C7298" s="7" t="s">
        <v>11315</v>
      </c>
      <c r="D7298" s="8" t="s">
        <v>36829</v>
      </c>
      <c r="E7298" s="8" t="s">
        <v>36830</v>
      </c>
      <c r="F7298" s="8" t="s">
        <v>4103</v>
      </c>
      <c r="G7298" s="8" t="s">
        <v>1804</v>
      </c>
      <c r="H7298" s="8" t="s">
        <v>83585</v>
      </c>
      <c r="I7298" s="8" t="s">
        <v>36831</v>
      </c>
      <c r="K7298" s="4"/>
    </row>
    <row r="7299" spans="2:11" ht="19.5" customHeight="1">
      <c r="B7299" s="12" t="s">
        <v>36916</v>
      </c>
      <c r="C7299" s="7" t="s">
        <v>11315</v>
      </c>
      <c r="D7299" s="8" t="s">
        <v>36917</v>
      </c>
      <c r="E7299" s="8" t="s">
        <v>36918</v>
      </c>
      <c r="F7299" s="8" t="s">
        <v>5680</v>
      </c>
      <c r="G7299" s="8" t="s">
        <v>1804</v>
      </c>
      <c r="H7299" s="8" t="s">
        <v>83585</v>
      </c>
      <c r="I7299" s="8" t="s">
        <v>2523</v>
      </c>
      <c r="K7299" s="4"/>
    </row>
    <row r="7300" spans="2:11" ht="19.5" customHeight="1">
      <c r="B7300" s="12" t="s">
        <v>37221</v>
      </c>
      <c r="C7300" s="7" t="s">
        <v>8312</v>
      </c>
      <c r="D7300" s="8" t="s">
        <v>37222</v>
      </c>
      <c r="E7300" s="8" t="s">
        <v>37223</v>
      </c>
      <c r="F7300" s="8" t="s">
        <v>7963</v>
      </c>
      <c r="G7300" s="8" t="s">
        <v>1925</v>
      </c>
      <c r="H7300" s="8" t="s">
        <v>83585</v>
      </c>
      <c r="I7300" s="8" t="s">
        <v>37224</v>
      </c>
      <c r="K7300" s="4"/>
    </row>
    <row r="7301" spans="2:11" ht="19.5" customHeight="1">
      <c r="B7301" s="12" t="s">
        <v>37329</v>
      </c>
      <c r="C7301" s="7" t="s">
        <v>8312</v>
      </c>
      <c r="D7301" s="8" t="s">
        <v>37330</v>
      </c>
      <c r="E7301" s="8" t="s">
        <v>37331</v>
      </c>
      <c r="F7301" s="8" t="s">
        <v>4578</v>
      </c>
      <c r="G7301" s="8" t="s">
        <v>1834</v>
      </c>
      <c r="H7301" s="8" t="s">
        <v>83585</v>
      </c>
      <c r="I7301" s="8" t="s">
        <v>37332</v>
      </c>
      <c r="K7301" s="4"/>
    </row>
    <row r="7302" spans="2:11" ht="19.5" customHeight="1">
      <c r="B7302" s="12" t="s">
        <v>37356</v>
      </c>
      <c r="C7302" s="7" t="s">
        <v>8312</v>
      </c>
      <c r="D7302" s="8" t="s">
        <v>37357</v>
      </c>
      <c r="E7302" s="8" t="s">
        <v>37358</v>
      </c>
      <c r="F7302" s="8" t="s">
        <v>4578</v>
      </c>
      <c r="G7302" s="8" t="s">
        <v>1834</v>
      </c>
      <c r="H7302" s="8" t="s">
        <v>83585</v>
      </c>
      <c r="I7302" s="8" t="s">
        <v>37359</v>
      </c>
      <c r="K7302" s="4"/>
    </row>
    <row r="7303" spans="2:11" ht="19.5" customHeight="1">
      <c r="B7303" s="12" t="s">
        <v>37360</v>
      </c>
      <c r="C7303" s="7" t="s">
        <v>8312</v>
      </c>
      <c r="D7303" s="8" t="s">
        <v>37361</v>
      </c>
      <c r="E7303" s="8" t="s">
        <v>37362</v>
      </c>
      <c r="F7303" s="8" t="s">
        <v>8951</v>
      </c>
      <c r="G7303" s="8" t="s">
        <v>1834</v>
      </c>
      <c r="H7303" s="8" t="s">
        <v>83585</v>
      </c>
      <c r="I7303" s="8" t="s">
        <v>37363</v>
      </c>
      <c r="K7303" s="4"/>
    </row>
    <row r="7304" spans="2:11" ht="19.5" customHeight="1">
      <c r="B7304" s="12" t="s">
        <v>37518</v>
      </c>
      <c r="C7304" s="7" t="s">
        <v>11315</v>
      </c>
      <c r="D7304" s="8" t="s">
        <v>37519</v>
      </c>
      <c r="E7304" s="8" t="s">
        <v>37520</v>
      </c>
      <c r="F7304" s="8" t="s">
        <v>7688</v>
      </c>
      <c r="G7304" s="8" t="s">
        <v>1834</v>
      </c>
      <c r="H7304" s="8" t="s">
        <v>83585</v>
      </c>
      <c r="I7304" s="8" t="s">
        <v>2534</v>
      </c>
      <c r="K7304" s="4"/>
    </row>
    <row r="7305" spans="2:11" ht="19.5" customHeight="1">
      <c r="B7305" s="12" t="s">
        <v>37806</v>
      </c>
      <c r="C7305" s="7" t="s">
        <v>8312</v>
      </c>
      <c r="D7305" s="8" t="s">
        <v>37807</v>
      </c>
      <c r="E7305" s="8" t="s">
        <v>37808</v>
      </c>
      <c r="F7305" s="8" t="s">
        <v>5673</v>
      </c>
      <c r="G7305" s="8" t="s">
        <v>1906</v>
      </c>
      <c r="H7305" s="8" t="s">
        <v>83585</v>
      </c>
      <c r="I7305" s="8" t="s">
        <v>37809</v>
      </c>
      <c r="K7305" s="4"/>
    </row>
    <row r="7306" spans="2:11" ht="19.5" customHeight="1">
      <c r="B7306" s="12" t="s">
        <v>37957</v>
      </c>
      <c r="C7306" s="7" t="s">
        <v>11315</v>
      </c>
      <c r="D7306" s="8" t="s">
        <v>37958</v>
      </c>
      <c r="E7306" s="8" t="s">
        <v>37959</v>
      </c>
      <c r="F7306" s="8" t="s">
        <v>4578</v>
      </c>
      <c r="G7306" s="8" t="s">
        <v>1834</v>
      </c>
      <c r="H7306" s="8" t="s">
        <v>83585</v>
      </c>
      <c r="I7306" s="8" t="s">
        <v>37960</v>
      </c>
      <c r="K7306" s="4"/>
    </row>
    <row r="7307" spans="2:11" ht="19.5" customHeight="1">
      <c r="B7307" s="12" t="s">
        <v>37965</v>
      </c>
      <c r="C7307" s="7" t="s">
        <v>11315</v>
      </c>
      <c r="D7307" s="8" t="s">
        <v>37966</v>
      </c>
      <c r="E7307" s="8" t="s">
        <v>37967</v>
      </c>
      <c r="F7307" s="8" t="s">
        <v>4103</v>
      </c>
      <c r="G7307" s="8" t="s">
        <v>1804</v>
      </c>
      <c r="H7307" s="8" t="s">
        <v>83585</v>
      </c>
      <c r="I7307" s="8" t="s">
        <v>2539</v>
      </c>
      <c r="K7307" s="4"/>
    </row>
    <row r="7308" spans="2:11" ht="19.5" customHeight="1">
      <c r="B7308" s="12" t="s">
        <v>38002</v>
      </c>
      <c r="C7308" s="7" t="s">
        <v>11315</v>
      </c>
      <c r="D7308" s="8" t="s">
        <v>38003</v>
      </c>
      <c r="E7308" s="8" t="s">
        <v>38004</v>
      </c>
      <c r="F7308" s="8" t="s">
        <v>6068</v>
      </c>
      <c r="G7308" s="8" t="s">
        <v>1925</v>
      </c>
      <c r="H7308" s="8" t="s">
        <v>83585</v>
      </c>
      <c r="I7308" s="8" t="s">
        <v>38005</v>
      </c>
      <c r="K7308" s="4"/>
    </row>
    <row r="7309" spans="2:11" ht="19.5" customHeight="1">
      <c r="B7309" s="12" t="s">
        <v>38119</v>
      </c>
      <c r="C7309" s="7" t="s">
        <v>11315</v>
      </c>
      <c r="D7309" s="8" t="s">
        <v>38120</v>
      </c>
      <c r="E7309" s="8" t="s">
        <v>38121</v>
      </c>
      <c r="F7309" s="8" t="s">
        <v>38122</v>
      </c>
      <c r="G7309" s="8" t="s">
        <v>1807</v>
      </c>
      <c r="H7309" s="8" t="s">
        <v>83585</v>
      </c>
      <c r="I7309" s="8" t="s">
        <v>38123</v>
      </c>
      <c r="K7309" s="4"/>
    </row>
    <row r="7310" spans="2:11" ht="19.5" customHeight="1">
      <c r="B7310" s="12" t="s">
        <v>38343</v>
      </c>
      <c r="C7310" s="7" t="s">
        <v>8312</v>
      </c>
      <c r="D7310" s="8" t="s">
        <v>38344</v>
      </c>
      <c r="E7310" s="8" t="s">
        <v>38345</v>
      </c>
      <c r="F7310" s="8" t="s">
        <v>4578</v>
      </c>
      <c r="G7310" s="8" t="s">
        <v>1834</v>
      </c>
      <c r="H7310" s="8" t="s">
        <v>83585</v>
      </c>
      <c r="I7310" s="8" t="s">
        <v>38346</v>
      </c>
      <c r="K7310" s="4"/>
    </row>
    <row r="7311" spans="2:11" ht="19.5" customHeight="1">
      <c r="B7311" s="12" t="s">
        <v>38429</v>
      </c>
      <c r="C7311" s="7" t="s">
        <v>8312</v>
      </c>
      <c r="D7311" s="8" t="s">
        <v>38430</v>
      </c>
      <c r="E7311" s="8" t="s">
        <v>38431</v>
      </c>
      <c r="F7311" s="8" t="s">
        <v>6068</v>
      </c>
      <c r="G7311" s="8" t="s">
        <v>1925</v>
      </c>
      <c r="H7311" s="8" t="s">
        <v>83585</v>
      </c>
      <c r="I7311" s="8" t="s">
        <v>38432</v>
      </c>
      <c r="K7311" s="4"/>
    </row>
    <row r="7312" spans="2:11" ht="19.5" customHeight="1">
      <c r="B7312" s="12" t="s">
        <v>38508</v>
      </c>
      <c r="C7312" s="7" t="s">
        <v>8312</v>
      </c>
      <c r="D7312" s="8" t="s">
        <v>38509</v>
      </c>
      <c r="E7312" s="8" t="s">
        <v>38510</v>
      </c>
      <c r="F7312" s="8" t="s">
        <v>5108</v>
      </c>
      <c r="G7312" s="8" t="s">
        <v>1873</v>
      </c>
      <c r="H7312" s="8" t="s">
        <v>83585</v>
      </c>
      <c r="I7312" s="8" t="s">
        <v>38509</v>
      </c>
      <c r="K7312" s="4"/>
    </row>
    <row r="7313" spans="2:11" ht="19.5" customHeight="1">
      <c r="B7313" s="12" t="s">
        <v>38740</v>
      </c>
      <c r="C7313" s="7" t="s">
        <v>11315</v>
      </c>
      <c r="D7313" s="8" t="s">
        <v>38741</v>
      </c>
      <c r="E7313" s="8" t="s">
        <v>38742</v>
      </c>
      <c r="F7313" s="8" t="s">
        <v>6068</v>
      </c>
      <c r="G7313" s="8" t="s">
        <v>1925</v>
      </c>
      <c r="H7313" s="8" t="s">
        <v>83585</v>
      </c>
      <c r="I7313" s="8" t="s">
        <v>38743</v>
      </c>
      <c r="K7313" s="4"/>
    </row>
    <row r="7314" spans="2:11" ht="19.5" customHeight="1">
      <c r="B7314" s="12" t="s">
        <v>38788</v>
      </c>
      <c r="C7314" s="7" t="s">
        <v>11315</v>
      </c>
      <c r="D7314" s="8" t="s">
        <v>38789</v>
      </c>
      <c r="E7314" s="8" t="s">
        <v>38790</v>
      </c>
      <c r="F7314" s="8" t="s">
        <v>38791</v>
      </c>
      <c r="G7314" s="8" t="s">
        <v>1798</v>
      </c>
      <c r="H7314" s="8" t="s">
        <v>83585</v>
      </c>
      <c r="I7314" s="8" t="s">
        <v>38792</v>
      </c>
      <c r="K7314" s="4"/>
    </row>
    <row r="7315" spans="2:11" ht="19.5" customHeight="1">
      <c r="B7315" s="12" t="s">
        <v>38972</v>
      </c>
      <c r="C7315" s="7" t="s">
        <v>11315</v>
      </c>
      <c r="D7315" s="8" t="s">
        <v>35095</v>
      </c>
      <c r="E7315" s="8" t="s">
        <v>38973</v>
      </c>
      <c r="F7315" s="8" t="s">
        <v>5592</v>
      </c>
      <c r="G7315" s="8" t="s">
        <v>1804</v>
      </c>
      <c r="H7315" s="8" t="s">
        <v>83585</v>
      </c>
      <c r="I7315" s="8" t="s">
        <v>38974</v>
      </c>
      <c r="K7315" s="4"/>
    </row>
    <row r="7316" spans="2:11" ht="19.5" customHeight="1">
      <c r="B7316" s="12" t="s">
        <v>39023</v>
      </c>
      <c r="C7316" s="7" t="s">
        <v>8312</v>
      </c>
      <c r="D7316" s="8" t="s">
        <v>39024</v>
      </c>
      <c r="E7316" s="8" t="s">
        <v>39025</v>
      </c>
      <c r="F7316" s="8" t="s">
        <v>6068</v>
      </c>
      <c r="G7316" s="8" t="s">
        <v>1925</v>
      </c>
      <c r="H7316" s="8" t="s">
        <v>83585</v>
      </c>
      <c r="I7316" s="8" t="s">
        <v>39026</v>
      </c>
      <c r="K7316" s="4"/>
    </row>
    <row r="7317" spans="2:11" ht="19.5" customHeight="1">
      <c r="B7317" s="12" t="s">
        <v>39212</v>
      </c>
      <c r="C7317" s="7" t="s">
        <v>8312</v>
      </c>
      <c r="D7317" s="8" t="s">
        <v>39213</v>
      </c>
      <c r="E7317" s="8" t="s">
        <v>39214</v>
      </c>
      <c r="F7317" s="8" t="s">
        <v>4578</v>
      </c>
      <c r="G7317" s="8" t="s">
        <v>1834</v>
      </c>
      <c r="H7317" s="8" t="s">
        <v>83585</v>
      </c>
      <c r="I7317" s="8" t="s">
        <v>39215</v>
      </c>
      <c r="K7317" s="4"/>
    </row>
    <row r="7318" spans="2:11" ht="19.5" customHeight="1">
      <c r="B7318" s="12" t="s">
        <v>39317</v>
      </c>
      <c r="C7318" s="7" t="s">
        <v>8312</v>
      </c>
      <c r="D7318" s="8" t="s">
        <v>39318</v>
      </c>
      <c r="E7318" s="8" t="s">
        <v>39319</v>
      </c>
      <c r="F7318" s="8" t="s">
        <v>4578</v>
      </c>
      <c r="G7318" s="8" t="s">
        <v>1834</v>
      </c>
      <c r="H7318" s="8" t="s">
        <v>83585</v>
      </c>
      <c r="I7318" s="8" t="s">
        <v>39320</v>
      </c>
      <c r="K7318" s="4"/>
    </row>
    <row r="7319" spans="2:11" ht="19.5" customHeight="1">
      <c r="B7319" s="12" t="s">
        <v>39361</v>
      </c>
      <c r="C7319" s="7" t="s">
        <v>11315</v>
      </c>
      <c r="D7319" s="8" t="s">
        <v>39362</v>
      </c>
      <c r="E7319" s="8" t="s">
        <v>39363</v>
      </c>
      <c r="F7319" s="8" t="s">
        <v>5680</v>
      </c>
      <c r="G7319" s="8" t="s">
        <v>1804</v>
      </c>
      <c r="H7319" s="8" t="s">
        <v>83585</v>
      </c>
      <c r="I7319" s="8" t="s">
        <v>39364</v>
      </c>
      <c r="K7319" s="4"/>
    </row>
    <row r="7320" spans="2:11" ht="19.5" customHeight="1">
      <c r="B7320" s="12" t="s">
        <v>39771</v>
      </c>
      <c r="C7320" s="7" t="s">
        <v>8303</v>
      </c>
      <c r="D7320" s="8" t="s">
        <v>39772</v>
      </c>
      <c r="E7320" s="8" t="s">
        <v>39773</v>
      </c>
      <c r="F7320" s="8" t="s">
        <v>4578</v>
      </c>
      <c r="G7320" s="8" t="s">
        <v>1834</v>
      </c>
      <c r="H7320" s="8" t="s">
        <v>83585</v>
      </c>
      <c r="I7320" s="8" t="s">
        <v>39774</v>
      </c>
      <c r="K7320" s="4"/>
    </row>
    <row r="7321" spans="2:11" ht="19.5" customHeight="1">
      <c r="B7321" s="12" t="s">
        <v>39793</v>
      </c>
      <c r="C7321" s="7" t="s">
        <v>8312</v>
      </c>
      <c r="D7321" s="8" t="s">
        <v>39794</v>
      </c>
      <c r="E7321" s="8" t="s">
        <v>39795</v>
      </c>
      <c r="F7321" s="8" t="s">
        <v>6068</v>
      </c>
      <c r="G7321" s="8" t="s">
        <v>1925</v>
      </c>
      <c r="H7321" s="8" t="s">
        <v>83585</v>
      </c>
      <c r="I7321" s="8" t="s">
        <v>39796</v>
      </c>
      <c r="K7321" s="4"/>
    </row>
    <row r="7322" spans="2:11" ht="19.5" customHeight="1">
      <c r="B7322" s="12" t="s">
        <v>40072</v>
      </c>
      <c r="C7322" s="7" t="s">
        <v>11315</v>
      </c>
      <c r="D7322" s="8" t="s">
        <v>40073</v>
      </c>
      <c r="E7322" s="8" t="s">
        <v>40074</v>
      </c>
      <c r="F7322" s="8" t="s">
        <v>4578</v>
      </c>
      <c r="G7322" s="8" t="s">
        <v>1834</v>
      </c>
      <c r="H7322" s="8" t="s">
        <v>83585</v>
      </c>
      <c r="I7322" s="8" t="s">
        <v>40075</v>
      </c>
      <c r="K7322" s="4"/>
    </row>
    <row r="7323" spans="2:11" ht="19.5" customHeight="1">
      <c r="B7323" s="12" t="s">
        <v>40263</v>
      </c>
      <c r="C7323" s="7" t="s">
        <v>8312</v>
      </c>
      <c r="D7323" s="8" t="s">
        <v>40264</v>
      </c>
      <c r="E7323" s="8" t="s">
        <v>40265</v>
      </c>
      <c r="F7323" s="8" t="s">
        <v>5592</v>
      </c>
      <c r="G7323" s="8" t="s">
        <v>1804</v>
      </c>
      <c r="H7323" s="8" t="s">
        <v>83585</v>
      </c>
      <c r="I7323" s="8" t="s">
        <v>40266</v>
      </c>
      <c r="K7323" s="4"/>
    </row>
    <row r="7324" spans="2:11" ht="19.5" customHeight="1">
      <c r="B7324" s="12" t="s">
        <v>40401</v>
      </c>
      <c r="C7324" s="7" t="s">
        <v>11315</v>
      </c>
      <c r="D7324" s="8" t="s">
        <v>40402</v>
      </c>
      <c r="E7324" s="8" t="s">
        <v>40403</v>
      </c>
      <c r="F7324" s="8" t="s">
        <v>8951</v>
      </c>
      <c r="G7324" s="8" t="s">
        <v>1834</v>
      </c>
      <c r="H7324" s="8" t="s">
        <v>83585</v>
      </c>
      <c r="I7324" s="8" t="s">
        <v>2570</v>
      </c>
      <c r="K7324" s="4"/>
    </row>
    <row r="7325" spans="2:11" ht="19.5" customHeight="1">
      <c r="B7325" s="12" t="s">
        <v>40427</v>
      </c>
      <c r="C7325" s="7" t="s">
        <v>11315</v>
      </c>
      <c r="D7325" s="8" t="s">
        <v>40428</v>
      </c>
      <c r="E7325" s="8" t="s">
        <v>40429</v>
      </c>
      <c r="F7325" s="8" t="s">
        <v>8213</v>
      </c>
      <c r="G7325" s="8" t="s">
        <v>1811</v>
      </c>
      <c r="H7325" s="8" t="s">
        <v>83585</v>
      </c>
      <c r="I7325" s="8" t="s">
        <v>2571</v>
      </c>
      <c r="K7325" s="4"/>
    </row>
    <row r="7326" spans="2:11" ht="19.5" customHeight="1">
      <c r="B7326" s="12" t="s">
        <v>40545</v>
      </c>
      <c r="C7326" s="7" t="s">
        <v>11315</v>
      </c>
      <c r="D7326" s="8" t="s">
        <v>40546</v>
      </c>
      <c r="E7326" s="8" t="s">
        <v>40547</v>
      </c>
      <c r="F7326" s="8" t="s">
        <v>4103</v>
      </c>
      <c r="G7326" s="8" t="s">
        <v>1804</v>
      </c>
      <c r="H7326" s="8" t="s">
        <v>83585</v>
      </c>
      <c r="I7326" s="8" t="s">
        <v>40548</v>
      </c>
      <c r="K7326" s="4"/>
    </row>
    <row r="7327" spans="2:11" ht="19.5" customHeight="1">
      <c r="B7327" s="12" t="s">
        <v>40556</v>
      </c>
      <c r="C7327" s="7" t="s">
        <v>11315</v>
      </c>
      <c r="D7327" s="8" t="s">
        <v>40557</v>
      </c>
      <c r="E7327" s="8" t="s">
        <v>40558</v>
      </c>
      <c r="F7327" s="8" t="s">
        <v>10852</v>
      </c>
      <c r="G7327" s="8" t="s">
        <v>1807</v>
      </c>
      <c r="H7327" s="8" t="s">
        <v>83585</v>
      </c>
      <c r="I7327" s="8" t="s">
        <v>40559</v>
      </c>
      <c r="K7327" s="4"/>
    </row>
    <row r="7328" spans="2:11" ht="19.5" customHeight="1">
      <c r="B7328" s="12" t="s">
        <v>40837</v>
      </c>
      <c r="C7328" s="7" t="s">
        <v>11315</v>
      </c>
      <c r="D7328" s="8" t="s">
        <v>40838</v>
      </c>
      <c r="E7328" s="8" t="s">
        <v>40839</v>
      </c>
      <c r="F7328" s="8" t="s">
        <v>4461</v>
      </c>
      <c r="G7328" s="8" t="s">
        <v>1798</v>
      </c>
      <c r="H7328" s="8" t="s">
        <v>83585</v>
      </c>
      <c r="I7328" s="8" t="s">
        <v>40840</v>
      </c>
      <c r="K7328" s="4"/>
    </row>
    <row r="7329" spans="2:11" ht="19.5" customHeight="1">
      <c r="B7329" s="12" t="s">
        <v>40983</v>
      </c>
      <c r="C7329" s="7" t="s">
        <v>11315</v>
      </c>
      <c r="D7329" s="8" t="s">
        <v>40984</v>
      </c>
      <c r="E7329" s="8" t="s">
        <v>40985</v>
      </c>
      <c r="F7329" s="8" t="s">
        <v>4578</v>
      </c>
      <c r="G7329" s="8" t="s">
        <v>1834</v>
      </c>
      <c r="H7329" s="8" t="s">
        <v>83585</v>
      </c>
      <c r="I7329" s="8" t="s">
        <v>40986</v>
      </c>
      <c r="K7329" s="4"/>
    </row>
    <row r="7330" spans="2:11" ht="19.5" customHeight="1">
      <c r="B7330" s="12" t="s">
        <v>41182</v>
      </c>
      <c r="C7330" s="7" t="s">
        <v>11315</v>
      </c>
      <c r="D7330" s="8" t="s">
        <v>41183</v>
      </c>
      <c r="E7330" s="8" t="s">
        <v>41184</v>
      </c>
      <c r="F7330" s="8" t="s">
        <v>5108</v>
      </c>
      <c r="G7330" s="8" t="s">
        <v>1873</v>
      </c>
      <c r="H7330" s="8" t="s">
        <v>83585</v>
      </c>
      <c r="I7330" s="8" t="s">
        <v>2580</v>
      </c>
      <c r="K7330" s="4"/>
    </row>
    <row r="7331" spans="2:11" ht="19.5" customHeight="1">
      <c r="B7331" s="12" t="s">
        <v>41283</v>
      </c>
      <c r="C7331" s="7" t="s">
        <v>11315</v>
      </c>
      <c r="D7331" s="8" t="s">
        <v>41284</v>
      </c>
      <c r="E7331" s="8" t="s">
        <v>41285</v>
      </c>
      <c r="F7331" s="8" t="s">
        <v>4103</v>
      </c>
      <c r="G7331" s="8" t="s">
        <v>1804</v>
      </c>
      <c r="H7331" s="8" t="s">
        <v>83585</v>
      </c>
      <c r="I7331" s="8" t="s">
        <v>41286</v>
      </c>
      <c r="K7331" s="4"/>
    </row>
    <row r="7332" spans="2:11" ht="19.5" customHeight="1">
      <c r="B7332" s="12" t="s">
        <v>41297</v>
      </c>
      <c r="C7332" s="7" t="s">
        <v>11315</v>
      </c>
      <c r="D7332" s="8" t="s">
        <v>41298</v>
      </c>
      <c r="E7332" s="8" t="s">
        <v>41299</v>
      </c>
      <c r="F7332" s="8" t="s">
        <v>4578</v>
      </c>
      <c r="G7332" s="8" t="s">
        <v>1834</v>
      </c>
      <c r="H7332" s="8" t="s">
        <v>83585</v>
      </c>
      <c r="I7332" s="8" t="s">
        <v>2582</v>
      </c>
      <c r="K7332" s="4"/>
    </row>
    <row r="7333" spans="2:11" ht="19.5" customHeight="1">
      <c r="B7333" s="12" t="s">
        <v>41471</v>
      </c>
      <c r="C7333" s="7" t="s">
        <v>11315</v>
      </c>
      <c r="D7333" s="8" t="s">
        <v>41472</v>
      </c>
      <c r="E7333" s="8" t="s">
        <v>41473</v>
      </c>
      <c r="F7333" s="8" t="s">
        <v>5673</v>
      </c>
      <c r="G7333" s="8" t="s">
        <v>1906</v>
      </c>
      <c r="H7333" s="8" t="s">
        <v>83585</v>
      </c>
      <c r="I7333" s="8" t="s">
        <v>41474</v>
      </c>
      <c r="K7333" s="4"/>
    </row>
    <row r="7334" spans="2:11" ht="19.5" customHeight="1">
      <c r="B7334" s="12" t="s">
        <v>41529</v>
      </c>
      <c r="C7334" s="7" t="s">
        <v>11315</v>
      </c>
      <c r="D7334" s="8" t="s">
        <v>41530</v>
      </c>
      <c r="E7334" s="8" t="s">
        <v>41531</v>
      </c>
      <c r="F7334" s="8" t="s">
        <v>4578</v>
      </c>
      <c r="G7334" s="8" t="s">
        <v>1834</v>
      </c>
      <c r="H7334" s="8" t="s">
        <v>83585</v>
      </c>
      <c r="I7334" s="8" t="s">
        <v>2587</v>
      </c>
      <c r="K7334" s="4"/>
    </row>
    <row r="7335" spans="2:11" ht="19.5" customHeight="1">
      <c r="B7335" s="12" t="s">
        <v>41747</v>
      </c>
      <c r="C7335" s="7" t="s">
        <v>8312</v>
      </c>
      <c r="D7335" s="8" t="s">
        <v>41748</v>
      </c>
      <c r="E7335" s="8" t="s">
        <v>41749</v>
      </c>
      <c r="F7335" s="8" t="s">
        <v>38122</v>
      </c>
      <c r="G7335" s="8" t="s">
        <v>1807</v>
      </c>
      <c r="H7335" s="8" t="s">
        <v>83585</v>
      </c>
      <c r="I7335" s="8" t="s">
        <v>15449</v>
      </c>
      <c r="K7335" s="4"/>
    </row>
    <row r="7336" spans="2:11" ht="19.5" customHeight="1">
      <c r="B7336" s="12" t="s">
        <v>41778</v>
      </c>
      <c r="C7336" s="7" t="s">
        <v>8312</v>
      </c>
      <c r="D7336" s="8" t="s">
        <v>41779</v>
      </c>
      <c r="E7336" s="8" t="s">
        <v>41780</v>
      </c>
      <c r="F7336" s="8" t="s">
        <v>6068</v>
      </c>
      <c r="G7336" s="8" t="s">
        <v>1925</v>
      </c>
      <c r="H7336" s="8" t="s">
        <v>83585</v>
      </c>
      <c r="I7336" s="8" t="s">
        <v>41781</v>
      </c>
      <c r="K7336" s="4"/>
    </row>
    <row r="7337" spans="2:11" ht="19.5" customHeight="1">
      <c r="B7337" s="12" t="s">
        <v>41921</v>
      </c>
      <c r="C7337" s="7" t="s">
        <v>11315</v>
      </c>
      <c r="D7337" s="8" t="s">
        <v>41922</v>
      </c>
      <c r="E7337" s="8" t="s">
        <v>41923</v>
      </c>
      <c r="F7337" s="8" t="s">
        <v>12443</v>
      </c>
      <c r="G7337" s="8" t="s">
        <v>2154</v>
      </c>
      <c r="H7337" s="8" t="s">
        <v>83585</v>
      </c>
      <c r="I7337" s="8" t="s">
        <v>41924</v>
      </c>
      <c r="K7337" s="4"/>
    </row>
    <row r="7338" spans="2:11" ht="19.5" customHeight="1">
      <c r="B7338" s="12" t="s">
        <v>42059</v>
      </c>
      <c r="C7338" s="7" t="s">
        <v>8312</v>
      </c>
      <c r="D7338" s="8" t="s">
        <v>10246</v>
      </c>
      <c r="E7338" s="8" t="s">
        <v>10247</v>
      </c>
      <c r="F7338" s="8" t="s">
        <v>10248</v>
      </c>
      <c r="G7338" s="8" t="s">
        <v>1804</v>
      </c>
      <c r="H7338" s="8" t="s">
        <v>83585</v>
      </c>
      <c r="I7338" s="8" t="s">
        <v>10246</v>
      </c>
      <c r="K7338" s="4"/>
    </row>
    <row r="7339" spans="2:11" ht="19.5" customHeight="1">
      <c r="B7339" s="12" t="s">
        <v>42060</v>
      </c>
      <c r="C7339" s="7" t="s">
        <v>11315</v>
      </c>
      <c r="D7339" s="8" t="s">
        <v>42061</v>
      </c>
      <c r="E7339" s="8" t="s">
        <v>42062</v>
      </c>
      <c r="F7339" s="8" t="s">
        <v>6174</v>
      </c>
      <c r="G7339" s="8" t="s">
        <v>1811</v>
      </c>
      <c r="H7339" s="8" t="s">
        <v>83585</v>
      </c>
      <c r="I7339" s="8" t="s">
        <v>42061</v>
      </c>
      <c r="K7339" s="4"/>
    </row>
    <row r="7340" spans="2:11" ht="19.5" customHeight="1">
      <c r="B7340" s="12" t="s">
        <v>42087</v>
      </c>
      <c r="C7340" s="7" t="s">
        <v>11315</v>
      </c>
      <c r="D7340" s="8" t="s">
        <v>42088</v>
      </c>
      <c r="E7340" s="8" t="s">
        <v>42089</v>
      </c>
      <c r="F7340" s="8" t="s">
        <v>12443</v>
      </c>
      <c r="G7340" s="8" t="s">
        <v>2154</v>
      </c>
      <c r="H7340" s="8" t="s">
        <v>83585</v>
      </c>
      <c r="I7340" s="8" t="s">
        <v>42090</v>
      </c>
      <c r="K7340" s="4"/>
    </row>
    <row r="7341" spans="2:11" ht="19.5" customHeight="1">
      <c r="B7341" s="12" t="s">
        <v>42101</v>
      </c>
      <c r="C7341" s="7" t="s">
        <v>11315</v>
      </c>
      <c r="D7341" s="8" t="s">
        <v>42102</v>
      </c>
      <c r="E7341" s="8" t="s">
        <v>42103</v>
      </c>
      <c r="F7341" s="8" t="s">
        <v>18672</v>
      </c>
      <c r="G7341" s="8" t="s">
        <v>1925</v>
      </c>
      <c r="H7341" s="8" t="s">
        <v>83585</v>
      </c>
      <c r="I7341" s="8" t="s">
        <v>2594</v>
      </c>
      <c r="K7341" s="4"/>
    </row>
    <row r="7342" spans="2:11" ht="19.5" customHeight="1">
      <c r="B7342" s="12" t="s">
        <v>42157</v>
      </c>
      <c r="C7342" s="7" t="s">
        <v>11315</v>
      </c>
      <c r="D7342" s="8" t="s">
        <v>42158</v>
      </c>
      <c r="E7342" s="8" t="s">
        <v>42159</v>
      </c>
      <c r="F7342" s="8" t="s">
        <v>7525</v>
      </c>
      <c r="G7342" s="8" t="s">
        <v>1845</v>
      </c>
      <c r="H7342" s="8" t="s">
        <v>83585</v>
      </c>
      <c r="I7342" s="8" t="s">
        <v>42160</v>
      </c>
      <c r="K7342" s="4"/>
    </row>
    <row r="7343" spans="2:11" ht="19.5" customHeight="1">
      <c r="B7343" s="12" t="s">
        <v>42329</v>
      </c>
      <c r="C7343" s="7" t="s">
        <v>8312</v>
      </c>
      <c r="D7343" s="8" t="s">
        <v>42330</v>
      </c>
      <c r="E7343" s="8" t="s">
        <v>42331</v>
      </c>
      <c r="F7343" s="8" t="s">
        <v>4578</v>
      </c>
      <c r="G7343" s="8" t="s">
        <v>1834</v>
      </c>
      <c r="H7343" s="8" t="s">
        <v>83585</v>
      </c>
      <c r="I7343" s="8" t="s">
        <v>42332</v>
      </c>
      <c r="K7343" s="4"/>
    </row>
    <row r="7344" spans="2:11" ht="19.5" customHeight="1">
      <c r="B7344" s="12" t="s">
        <v>42344</v>
      </c>
      <c r="C7344" s="7" t="s">
        <v>8312</v>
      </c>
      <c r="D7344" s="8" t="s">
        <v>42345</v>
      </c>
      <c r="E7344" s="8" t="s">
        <v>42346</v>
      </c>
      <c r="F7344" s="8" t="s">
        <v>38122</v>
      </c>
      <c r="G7344" s="8" t="s">
        <v>1845</v>
      </c>
      <c r="H7344" s="8" t="s">
        <v>83585</v>
      </c>
      <c r="I7344" s="8" t="s">
        <v>42347</v>
      </c>
      <c r="K7344" s="4"/>
    </row>
    <row r="7345" spans="2:11" ht="19.5" customHeight="1">
      <c r="B7345" s="12" t="s">
        <v>42533</v>
      </c>
      <c r="C7345" s="7" t="s">
        <v>11315</v>
      </c>
      <c r="D7345" s="8" t="s">
        <v>42534</v>
      </c>
      <c r="E7345" s="8" t="s">
        <v>42535</v>
      </c>
      <c r="F7345" s="8" t="s">
        <v>4578</v>
      </c>
      <c r="G7345" s="8" t="s">
        <v>1834</v>
      </c>
      <c r="H7345" s="8" t="s">
        <v>83585</v>
      </c>
      <c r="I7345" s="8" t="s">
        <v>42536</v>
      </c>
      <c r="K7345" s="4"/>
    </row>
    <row r="7346" spans="2:11" ht="19.5" customHeight="1">
      <c r="B7346" s="12" t="s">
        <v>42642</v>
      </c>
      <c r="C7346" s="7" t="s">
        <v>11315</v>
      </c>
      <c r="D7346" s="8" t="s">
        <v>42643</v>
      </c>
      <c r="E7346" s="8" t="s">
        <v>42644</v>
      </c>
      <c r="F7346" s="8" t="s">
        <v>4578</v>
      </c>
      <c r="G7346" s="8" t="s">
        <v>1834</v>
      </c>
      <c r="H7346" s="8" t="s">
        <v>83585</v>
      </c>
      <c r="I7346" s="8" t="s">
        <v>42645</v>
      </c>
      <c r="K7346" s="4"/>
    </row>
    <row r="7347" spans="2:11" ht="19.5" customHeight="1">
      <c r="B7347" s="12" t="s">
        <v>42770</v>
      </c>
      <c r="C7347" s="7" t="s">
        <v>11315</v>
      </c>
      <c r="D7347" s="8" t="s">
        <v>42771</v>
      </c>
      <c r="E7347" s="8" t="s">
        <v>42772</v>
      </c>
      <c r="F7347" s="8" t="s">
        <v>5680</v>
      </c>
      <c r="G7347" s="8" t="s">
        <v>1804</v>
      </c>
      <c r="H7347" s="8" t="s">
        <v>83585</v>
      </c>
      <c r="I7347" s="8" t="s">
        <v>42773</v>
      </c>
      <c r="K7347" s="4"/>
    </row>
    <row r="7348" spans="2:11" ht="19.5" customHeight="1">
      <c r="B7348" s="12" t="s">
        <v>42839</v>
      </c>
      <c r="C7348" s="7" t="s">
        <v>11315</v>
      </c>
      <c r="D7348" s="8" t="s">
        <v>42840</v>
      </c>
      <c r="E7348" s="8" t="s">
        <v>42841</v>
      </c>
      <c r="F7348" s="8" t="s">
        <v>8951</v>
      </c>
      <c r="G7348" s="8" t="s">
        <v>1834</v>
      </c>
      <c r="H7348" s="8" t="s">
        <v>83585</v>
      </c>
      <c r="I7348" s="8" t="s">
        <v>42842</v>
      </c>
      <c r="K7348" s="4"/>
    </row>
    <row r="7349" spans="2:11" ht="19.5" customHeight="1">
      <c r="B7349" s="12" t="s">
        <v>43038</v>
      </c>
      <c r="C7349" s="7" t="s">
        <v>11315</v>
      </c>
      <c r="D7349" s="8" t="s">
        <v>43039</v>
      </c>
      <c r="E7349" s="8" t="s">
        <v>43040</v>
      </c>
      <c r="F7349" s="8" t="s">
        <v>19576</v>
      </c>
      <c r="G7349" s="8" t="s">
        <v>2045</v>
      </c>
      <c r="H7349" s="8" t="s">
        <v>83585</v>
      </c>
      <c r="I7349" s="8" t="s">
        <v>43041</v>
      </c>
      <c r="K7349" s="4"/>
    </row>
    <row r="7350" spans="2:11" ht="19.5" customHeight="1">
      <c r="B7350" s="12" t="s">
        <v>43052</v>
      </c>
      <c r="C7350" s="7" t="s">
        <v>11315</v>
      </c>
      <c r="D7350" s="8" t="s">
        <v>43053</v>
      </c>
      <c r="E7350" s="8" t="s">
        <v>43054</v>
      </c>
      <c r="F7350" s="8" t="s">
        <v>4578</v>
      </c>
      <c r="G7350" s="8" t="s">
        <v>1834</v>
      </c>
      <c r="H7350" s="8" t="s">
        <v>83585</v>
      </c>
      <c r="I7350" s="8" t="s">
        <v>43055</v>
      </c>
      <c r="K7350" s="4"/>
    </row>
    <row r="7351" spans="2:11" ht="19.5" customHeight="1">
      <c r="B7351" s="12" t="s">
        <v>43076</v>
      </c>
      <c r="C7351" s="7" t="s">
        <v>11315</v>
      </c>
      <c r="D7351" s="8" t="s">
        <v>43077</v>
      </c>
      <c r="E7351" s="8" t="s">
        <v>43078</v>
      </c>
      <c r="F7351" s="8" t="s">
        <v>6068</v>
      </c>
      <c r="G7351" s="8" t="s">
        <v>1925</v>
      </c>
      <c r="H7351" s="8" t="s">
        <v>83585</v>
      </c>
      <c r="I7351" s="8" t="s">
        <v>43079</v>
      </c>
      <c r="K7351" s="4"/>
    </row>
    <row r="7352" spans="2:11" ht="19.5" customHeight="1">
      <c r="B7352" s="12" t="s">
        <v>43165</v>
      </c>
      <c r="C7352" s="7" t="s">
        <v>11315</v>
      </c>
      <c r="D7352" s="8" t="s">
        <v>43166</v>
      </c>
      <c r="E7352" s="8" t="s">
        <v>43167</v>
      </c>
      <c r="F7352" s="8" t="s">
        <v>4578</v>
      </c>
      <c r="G7352" s="8" t="s">
        <v>1834</v>
      </c>
      <c r="H7352" s="8" t="s">
        <v>83585</v>
      </c>
      <c r="I7352" s="8" t="s">
        <v>30760</v>
      </c>
      <c r="K7352" s="4"/>
    </row>
    <row r="7353" spans="2:11" ht="19.5" customHeight="1">
      <c r="B7353" s="12" t="s">
        <v>43204</v>
      </c>
      <c r="C7353" s="7" t="s">
        <v>11315</v>
      </c>
      <c r="D7353" s="8" t="s">
        <v>43205</v>
      </c>
      <c r="E7353" s="8" t="s">
        <v>43206</v>
      </c>
      <c r="F7353" s="8" t="s">
        <v>4578</v>
      </c>
      <c r="G7353" s="8" t="s">
        <v>1834</v>
      </c>
      <c r="H7353" s="8" t="s">
        <v>83585</v>
      </c>
      <c r="I7353" s="8" t="s">
        <v>43207</v>
      </c>
      <c r="K7353" s="4"/>
    </row>
    <row r="7354" spans="2:11" ht="19.5" customHeight="1">
      <c r="B7354" s="12" t="s">
        <v>43700</v>
      </c>
      <c r="C7354" s="7" t="s">
        <v>11315</v>
      </c>
      <c r="D7354" s="8" t="s">
        <v>43701</v>
      </c>
      <c r="E7354" s="8" t="s">
        <v>43702</v>
      </c>
      <c r="F7354" s="8" t="s">
        <v>5673</v>
      </c>
      <c r="G7354" s="8" t="s">
        <v>1906</v>
      </c>
      <c r="H7354" s="8" t="s">
        <v>83585</v>
      </c>
      <c r="I7354" s="8" t="s">
        <v>43703</v>
      </c>
      <c r="K7354" s="4"/>
    </row>
    <row r="7355" spans="2:11" ht="19.5" customHeight="1">
      <c r="B7355" s="12" t="s">
        <v>44065</v>
      </c>
      <c r="C7355" s="7" t="s">
        <v>11315</v>
      </c>
      <c r="D7355" s="8" t="s">
        <v>44066</v>
      </c>
      <c r="E7355" s="8" t="s">
        <v>44067</v>
      </c>
      <c r="F7355" s="8" t="s">
        <v>6068</v>
      </c>
      <c r="G7355" s="8" t="s">
        <v>1925</v>
      </c>
      <c r="H7355" s="8" t="s">
        <v>83585</v>
      </c>
      <c r="I7355" s="8" t="s">
        <v>2613</v>
      </c>
      <c r="K7355" s="4"/>
    </row>
    <row r="7356" spans="2:11" ht="19.5" customHeight="1">
      <c r="B7356" s="12" t="s">
        <v>44114</v>
      </c>
      <c r="C7356" s="7" t="s">
        <v>11315</v>
      </c>
      <c r="D7356" s="8" t="s">
        <v>44115</v>
      </c>
      <c r="E7356" s="8" t="s">
        <v>44116</v>
      </c>
      <c r="F7356" s="8" t="s">
        <v>12443</v>
      </c>
      <c r="G7356" s="8" t="s">
        <v>2154</v>
      </c>
      <c r="H7356" s="8" t="s">
        <v>83585</v>
      </c>
      <c r="I7356" s="8" t="s">
        <v>2615</v>
      </c>
      <c r="K7356" s="4"/>
    </row>
    <row r="7357" spans="2:11" ht="19.5" customHeight="1">
      <c r="B7357" s="12" t="s">
        <v>44227</v>
      </c>
      <c r="C7357" s="7" t="s">
        <v>11315</v>
      </c>
      <c r="D7357" s="8" t="s">
        <v>44228</v>
      </c>
      <c r="E7357" s="8" t="s">
        <v>44229</v>
      </c>
      <c r="F7357" s="8" t="s">
        <v>4578</v>
      </c>
      <c r="G7357" s="8" t="s">
        <v>1834</v>
      </c>
      <c r="H7357" s="8" t="s">
        <v>83585</v>
      </c>
      <c r="I7357" s="8" t="s">
        <v>44230</v>
      </c>
      <c r="K7357" s="4"/>
    </row>
    <row r="7358" spans="2:11" ht="19.5" customHeight="1">
      <c r="B7358" s="12" t="s">
        <v>44266</v>
      </c>
      <c r="C7358" s="7" t="s">
        <v>8312</v>
      </c>
      <c r="D7358" s="8" t="s">
        <v>44267</v>
      </c>
      <c r="E7358" s="8" t="s">
        <v>44268</v>
      </c>
      <c r="F7358" s="8" t="s">
        <v>4578</v>
      </c>
      <c r="G7358" s="8" t="s">
        <v>1834</v>
      </c>
      <c r="H7358" s="8" t="s">
        <v>83585</v>
      </c>
      <c r="I7358" s="8" t="s">
        <v>44269</v>
      </c>
      <c r="K7358" s="4"/>
    </row>
    <row r="7359" spans="2:11" ht="19.5" customHeight="1">
      <c r="B7359" s="12" t="s">
        <v>44367</v>
      </c>
      <c r="C7359" s="7" t="s">
        <v>11315</v>
      </c>
      <c r="D7359" s="8" t="s">
        <v>44368</v>
      </c>
      <c r="E7359" s="8" t="s">
        <v>44369</v>
      </c>
      <c r="F7359" s="8" t="s">
        <v>5592</v>
      </c>
      <c r="G7359" s="8" t="s">
        <v>1804</v>
      </c>
      <c r="H7359" s="8" t="s">
        <v>83585</v>
      </c>
      <c r="I7359" s="8" t="s">
        <v>44370</v>
      </c>
      <c r="K7359" s="4"/>
    </row>
    <row r="7360" spans="2:11" ht="19.5" customHeight="1">
      <c r="B7360" s="12" t="s">
        <v>44378</v>
      </c>
      <c r="C7360" s="7" t="s">
        <v>11315</v>
      </c>
      <c r="D7360" s="8" t="s">
        <v>44379</v>
      </c>
      <c r="E7360" s="8" t="s">
        <v>44380</v>
      </c>
      <c r="F7360" s="8" t="s">
        <v>5592</v>
      </c>
      <c r="G7360" s="8" t="s">
        <v>1804</v>
      </c>
      <c r="H7360" s="8" t="s">
        <v>83585</v>
      </c>
      <c r="I7360" s="8" t="s">
        <v>44381</v>
      </c>
      <c r="K7360" s="4"/>
    </row>
    <row r="7361" spans="2:11" ht="19.5" customHeight="1">
      <c r="B7361" s="12" t="s">
        <v>44398</v>
      </c>
      <c r="C7361" s="7" t="s">
        <v>8312</v>
      </c>
      <c r="D7361" s="8" t="s">
        <v>44399</v>
      </c>
      <c r="E7361" s="8" t="s">
        <v>44400</v>
      </c>
      <c r="F7361" s="8" t="s">
        <v>5108</v>
      </c>
      <c r="G7361" s="8" t="s">
        <v>1873</v>
      </c>
      <c r="H7361" s="8" t="s">
        <v>83585</v>
      </c>
      <c r="I7361" s="8" t="s">
        <v>44401</v>
      </c>
      <c r="K7361" s="4"/>
    </row>
    <row r="7362" spans="2:11" ht="19.5" customHeight="1">
      <c r="B7362" s="12" t="s">
        <v>44492</v>
      </c>
      <c r="C7362" s="7" t="s">
        <v>8312</v>
      </c>
      <c r="D7362" s="8" t="s">
        <v>44493</v>
      </c>
      <c r="E7362" s="8" t="s">
        <v>44494</v>
      </c>
      <c r="F7362" s="8" t="s">
        <v>4578</v>
      </c>
      <c r="G7362" s="8" t="s">
        <v>1834</v>
      </c>
      <c r="H7362" s="8" t="s">
        <v>83585</v>
      </c>
      <c r="I7362" s="8" t="s">
        <v>44493</v>
      </c>
      <c r="K7362" s="4"/>
    </row>
    <row r="7363" spans="2:11" ht="19.5" customHeight="1">
      <c r="B7363" s="12" t="s">
        <v>44495</v>
      </c>
      <c r="C7363" s="7" t="s">
        <v>11315</v>
      </c>
      <c r="D7363" s="8" t="s">
        <v>44496</v>
      </c>
      <c r="E7363" s="8" t="s">
        <v>44497</v>
      </c>
      <c r="F7363" s="8" t="s">
        <v>4578</v>
      </c>
      <c r="G7363" s="8" t="s">
        <v>1834</v>
      </c>
      <c r="H7363" s="8" t="s">
        <v>83585</v>
      </c>
      <c r="I7363" s="8" t="s">
        <v>44498</v>
      </c>
      <c r="K7363" s="4"/>
    </row>
    <row r="7364" spans="2:11" ht="19.5" customHeight="1">
      <c r="B7364" s="12" t="s">
        <v>44514</v>
      </c>
      <c r="C7364" s="7" t="s">
        <v>11315</v>
      </c>
      <c r="D7364" s="8" t="s">
        <v>44515</v>
      </c>
      <c r="E7364" s="8" t="s">
        <v>44516</v>
      </c>
      <c r="F7364" s="8" t="s">
        <v>4578</v>
      </c>
      <c r="G7364" s="8" t="s">
        <v>1834</v>
      </c>
      <c r="H7364" s="8" t="s">
        <v>83585</v>
      </c>
      <c r="I7364" s="8" t="s">
        <v>44517</v>
      </c>
      <c r="K7364" s="4"/>
    </row>
    <row r="7365" spans="2:11" ht="19.5" customHeight="1">
      <c r="B7365" s="12" t="s">
        <v>44536</v>
      </c>
      <c r="C7365" s="7" t="s">
        <v>8312</v>
      </c>
      <c r="D7365" s="8" t="s">
        <v>44537</v>
      </c>
      <c r="E7365" s="8" t="s">
        <v>44538</v>
      </c>
      <c r="F7365" s="8" t="s">
        <v>4578</v>
      </c>
      <c r="G7365" s="8" t="s">
        <v>1834</v>
      </c>
      <c r="H7365" s="8" t="s">
        <v>83585</v>
      </c>
      <c r="I7365" s="8" t="s">
        <v>44539</v>
      </c>
      <c r="K7365" s="4"/>
    </row>
    <row r="7366" spans="2:11" ht="19.5" customHeight="1">
      <c r="B7366" s="12" t="s">
        <v>44893</v>
      </c>
      <c r="C7366" s="7" t="s">
        <v>11315</v>
      </c>
      <c r="D7366" s="8" t="s">
        <v>35508</v>
      </c>
      <c r="E7366" s="8" t="s">
        <v>44894</v>
      </c>
      <c r="F7366" s="8" t="s">
        <v>5680</v>
      </c>
      <c r="G7366" s="8" t="s">
        <v>1804</v>
      </c>
      <c r="H7366" s="8" t="s">
        <v>83585</v>
      </c>
      <c r="I7366" s="8" t="s">
        <v>2624</v>
      </c>
      <c r="K7366" s="4"/>
    </row>
    <row r="7367" spans="2:11" ht="19.5" customHeight="1">
      <c r="B7367" s="12" t="s">
        <v>45140</v>
      </c>
      <c r="C7367" s="7" t="s">
        <v>11315</v>
      </c>
      <c r="D7367" s="8" t="s">
        <v>45141</v>
      </c>
      <c r="E7367" s="8" t="s">
        <v>45142</v>
      </c>
      <c r="F7367" s="8" t="s">
        <v>5592</v>
      </c>
      <c r="G7367" s="8" t="s">
        <v>1804</v>
      </c>
      <c r="H7367" s="8" t="s">
        <v>83585</v>
      </c>
      <c r="I7367" s="8" t="s">
        <v>43818</v>
      </c>
      <c r="K7367" s="4"/>
    </row>
    <row r="7368" spans="2:11" ht="19.5" customHeight="1">
      <c r="B7368" s="12" t="s">
        <v>45227</v>
      </c>
      <c r="C7368" s="7" t="s">
        <v>8312</v>
      </c>
      <c r="D7368" s="8" t="s">
        <v>34765</v>
      </c>
      <c r="E7368" s="8" t="s">
        <v>45228</v>
      </c>
      <c r="F7368" s="8" t="s">
        <v>5592</v>
      </c>
      <c r="G7368" s="8" t="s">
        <v>1804</v>
      </c>
      <c r="H7368" s="8" t="s">
        <v>83585</v>
      </c>
      <c r="I7368" s="8" t="s">
        <v>45229</v>
      </c>
      <c r="K7368" s="4"/>
    </row>
    <row r="7369" spans="2:11" ht="19.5" customHeight="1">
      <c r="B7369" s="12" t="s">
        <v>45263</v>
      </c>
      <c r="C7369" s="7" t="s">
        <v>11315</v>
      </c>
      <c r="D7369" s="8" t="s">
        <v>45264</v>
      </c>
      <c r="E7369" s="8" t="s">
        <v>45265</v>
      </c>
      <c r="F7369" s="8" t="s">
        <v>5592</v>
      </c>
      <c r="G7369" s="8" t="s">
        <v>1804</v>
      </c>
      <c r="H7369" s="8" t="s">
        <v>83585</v>
      </c>
      <c r="I7369" s="8" t="s">
        <v>41390</v>
      </c>
      <c r="K7369" s="4"/>
    </row>
    <row r="7370" spans="2:11" ht="19.5" customHeight="1">
      <c r="B7370" s="12" t="s">
        <v>45541</v>
      </c>
      <c r="C7370" s="7" t="s">
        <v>11315</v>
      </c>
      <c r="D7370" s="8" t="s">
        <v>45542</v>
      </c>
      <c r="E7370" s="8" t="s">
        <v>45543</v>
      </c>
      <c r="F7370" s="8" t="s">
        <v>4578</v>
      </c>
      <c r="G7370" s="8" t="s">
        <v>1834</v>
      </c>
      <c r="H7370" s="8" t="s">
        <v>83585</v>
      </c>
      <c r="I7370" s="8" t="s">
        <v>45544</v>
      </c>
      <c r="K7370" s="4"/>
    </row>
    <row r="7371" spans="2:11" ht="19.5" customHeight="1">
      <c r="B7371" s="12" t="s">
        <v>45571</v>
      </c>
      <c r="C7371" s="7" t="s">
        <v>11315</v>
      </c>
      <c r="D7371" s="8" t="s">
        <v>45572</v>
      </c>
      <c r="E7371" s="8" t="s">
        <v>45573</v>
      </c>
      <c r="F7371" s="8" t="s">
        <v>4461</v>
      </c>
      <c r="G7371" s="8" t="s">
        <v>1798</v>
      </c>
      <c r="H7371" s="8" t="s">
        <v>83585</v>
      </c>
      <c r="I7371" s="8" t="s">
        <v>45574</v>
      </c>
      <c r="K7371" s="4"/>
    </row>
    <row r="7372" spans="2:11" ht="19.5" customHeight="1">
      <c r="B7372" s="12" t="s">
        <v>45637</v>
      </c>
      <c r="C7372" s="7" t="s">
        <v>11315</v>
      </c>
      <c r="D7372" s="8" t="s">
        <v>45638</v>
      </c>
      <c r="E7372" s="8" t="s">
        <v>45639</v>
      </c>
      <c r="F7372" s="8" t="s">
        <v>4578</v>
      </c>
      <c r="G7372" s="8" t="s">
        <v>1834</v>
      </c>
      <c r="H7372" s="8" t="s">
        <v>83585</v>
      </c>
      <c r="I7372" s="8" t="s">
        <v>45640</v>
      </c>
      <c r="K7372" s="4"/>
    </row>
    <row r="7373" spans="2:11" ht="19.5" customHeight="1">
      <c r="B7373" s="12" t="s">
        <v>45645</v>
      </c>
      <c r="C7373" s="7" t="s">
        <v>11315</v>
      </c>
      <c r="D7373" s="8" t="s">
        <v>45646</v>
      </c>
      <c r="E7373" s="8" t="s">
        <v>45647</v>
      </c>
      <c r="F7373" s="8" t="s">
        <v>4461</v>
      </c>
      <c r="G7373" s="8" t="s">
        <v>1798</v>
      </c>
      <c r="H7373" s="8" t="s">
        <v>83585</v>
      </c>
      <c r="I7373" s="8" t="s">
        <v>2641</v>
      </c>
      <c r="K7373" s="4"/>
    </row>
    <row r="7374" spans="2:11" ht="19.5" customHeight="1">
      <c r="B7374" s="12" t="s">
        <v>45821</v>
      </c>
      <c r="C7374" s="7" t="s">
        <v>8312</v>
      </c>
      <c r="D7374" s="8" t="s">
        <v>45822</v>
      </c>
      <c r="E7374" s="8" t="s">
        <v>45823</v>
      </c>
      <c r="F7374" s="8" t="s">
        <v>4578</v>
      </c>
      <c r="G7374" s="8" t="s">
        <v>1834</v>
      </c>
      <c r="H7374" s="8" t="s">
        <v>83585</v>
      </c>
      <c r="I7374" s="8" t="s">
        <v>45824</v>
      </c>
      <c r="K7374" s="4"/>
    </row>
    <row r="7375" spans="2:11" ht="19.5" customHeight="1">
      <c r="B7375" s="12" t="s">
        <v>45825</v>
      </c>
      <c r="C7375" s="7" t="s">
        <v>11315</v>
      </c>
      <c r="D7375" s="8" t="s">
        <v>45826</v>
      </c>
      <c r="E7375" s="8" t="s">
        <v>45827</v>
      </c>
      <c r="F7375" s="8" t="s">
        <v>6068</v>
      </c>
      <c r="G7375" s="8" t="s">
        <v>1811</v>
      </c>
      <c r="H7375" s="8" t="s">
        <v>83585</v>
      </c>
      <c r="I7375" s="8" t="s">
        <v>45828</v>
      </c>
      <c r="K7375" s="4"/>
    </row>
    <row r="7376" spans="2:11" ht="19.5" customHeight="1">
      <c r="B7376" s="12" t="s">
        <v>45837</v>
      </c>
      <c r="C7376" s="7" t="s">
        <v>11315</v>
      </c>
      <c r="D7376" s="8" t="s">
        <v>45838</v>
      </c>
      <c r="E7376" s="8" t="s">
        <v>45839</v>
      </c>
      <c r="F7376" s="8" t="s">
        <v>12443</v>
      </c>
      <c r="G7376" s="8" t="s">
        <v>2154</v>
      </c>
      <c r="H7376" s="8" t="s">
        <v>83585</v>
      </c>
      <c r="I7376" s="8" t="s">
        <v>2643</v>
      </c>
      <c r="K7376" s="4"/>
    </row>
    <row r="7377" spans="2:11" ht="19.5" customHeight="1">
      <c r="B7377" s="12" t="s">
        <v>45840</v>
      </c>
      <c r="C7377" s="7" t="s">
        <v>11315</v>
      </c>
      <c r="D7377" s="8" t="s">
        <v>45841</v>
      </c>
      <c r="E7377" s="8" t="s">
        <v>45842</v>
      </c>
      <c r="F7377" s="8" t="s">
        <v>5680</v>
      </c>
      <c r="G7377" s="8" t="s">
        <v>1804</v>
      </c>
      <c r="H7377" s="8" t="s">
        <v>83585</v>
      </c>
      <c r="I7377" s="8" t="s">
        <v>45843</v>
      </c>
      <c r="K7377" s="4"/>
    </row>
    <row r="7378" spans="2:11" ht="19.5" customHeight="1">
      <c r="B7378" s="12" t="s">
        <v>45898</v>
      </c>
      <c r="C7378" s="7" t="s">
        <v>11315</v>
      </c>
      <c r="D7378" s="8" t="s">
        <v>45899</v>
      </c>
      <c r="E7378" s="8" t="s">
        <v>16023</v>
      </c>
      <c r="F7378" s="8" t="s">
        <v>4103</v>
      </c>
      <c r="G7378" s="8" t="s">
        <v>1804</v>
      </c>
      <c r="H7378" s="8" t="s">
        <v>83585</v>
      </c>
      <c r="I7378" s="8" t="s">
        <v>45900</v>
      </c>
      <c r="K7378" s="4"/>
    </row>
    <row r="7379" spans="2:11" ht="19.5" customHeight="1">
      <c r="B7379" s="12" t="s">
        <v>46078</v>
      </c>
      <c r="C7379" s="7" t="s">
        <v>11315</v>
      </c>
      <c r="D7379" s="8" t="s">
        <v>46079</v>
      </c>
      <c r="E7379" s="8" t="s">
        <v>46080</v>
      </c>
      <c r="F7379" s="8" t="s">
        <v>6068</v>
      </c>
      <c r="G7379" s="8" t="s">
        <v>1925</v>
      </c>
      <c r="H7379" s="8" t="s">
        <v>83585</v>
      </c>
      <c r="I7379" s="8" t="s">
        <v>46081</v>
      </c>
      <c r="K7379" s="4"/>
    </row>
    <row r="7380" spans="2:11" ht="19.5" customHeight="1">
      <c r="B7380" s="12" t="s">
        <v>46361</v>
      </c>
      <c r="C7380" s="7" t="s">
        <v>8312</v>
      </c>
      <c r="D7380" s="8" t="s">
        <v>46362</v>
      </c>
      <c r="E7380" s="8" t="s">
        <v>46363</v>
      </c>
      <c r="F7380" s="8" t="s">
        <v>17766</v>
      </c>
      <c r="G7380" s="8" t="s">
        <v>1807</v>
      </c>
      <c r="H7380" s="8" t="s">
        <v>83585</v>
      </c>
      <c r="I7380" s="8" t="s">
        <v>2651</v>
      </c>
      <c r="K7380" s="4"/>
    </row>
    <row r="7381" spans="2:11" ht="19.5" customHeight="1">
      <c r="B7381" s="12" t="s">
        <v>46364</v>
      </c>
      <c r="C7381" s="7" t="s">
        <v>11315</v>
      </c>
      <c r="D7381" s="8" t="s">
        <v>46365</v>
      </c>
      <c r="E7381" s="8" t="s">
        <v>46366</v>
      </c>
      <c r="F7381" s="8" t="s">
        <v>6068</v>
      </c>
      <c r="G7381" s="8" t="s">
        <v>1804</v>
      </c>
      <c r="H7381" s="8" t="s">
        <v>83585</v>
      </c>
      <c r="I7381" s="8" t="s">
        <v>46367</v>
      </c>
      <c r="K7381" s="4"/>
    </row>
    <row r="7382" spans="2:11" ht="19.5" customHeight="1">
      <c r="B7382" s="12" t="s">
        <v>46402</v>
      </c>
      <c r="C7382" s="7" t="s">
        <v>11315</v>
      </c>
      <c r="D7382" s="8" t="s">
        <v>46403</v>
      </c>
      <c r="E7382" s="8" t="s">
        <v>46404</v>
      </c>
      <c r="F7382" s="8" t="s">
        <v>14093</v>
      </c>
      <c r="G7382" s="8" t="s">
        <v>2045</v>
      </c>
      <c r="H7382" s="8" t="s">
        <v>83585</v>
      </c>
      <c r="I7382" s="8" t="s">
        <v>2652</v>
      </c>
      <c r="K7382" s="4"/>
    </row>
    <row r="7383" spans="2:11" ht="19.5" customHeight="1">
      <c r="B7383" s="12" t="s">
        <v>46417</v>
      </c>
      <c r="C7383" s="7" t="s">
        <v>11315</v>
      </c>
      <c r="D7383" s="8" t="s">
        <v>46418</v>
      </c>
      <c r="E7383" s="8" t="s">
        <v>46419</v>
      </c>
      <c r="F7383" s="8" t="s">
        <v>5673</v>
      </c>
      <c r="G7383" s="8" t="s">
        <v>1906</v>
      </c>
      <c r="H7383" s="8" t="s">
        <v>83585</v>
      </c>
      <c r="I7383" s="8" t="s">
        <v>46420</v>
      </c>
      <c r="K7383" s="4"/>
    </row>
    <row r="7384" spans="2:11" ht="19.5" customHeight="1">
      <c r="B7384" s="12" t="s">
        <v>46553</v>
      </c>
      <c r="C7384" s="7" t="s">
        <v>11315</v>
      </c>
      <c r="D7384" s="8" t="s">
        <v>46554</v>
      </c>
      <c r="E7384" s="8" t="s">
        <v>46555</v>
      </c>
      <c r="F7384" s="8" t="s">
        <v>5673</v>
      </c>
      <c r="G7384" s="8" t="s">
        <v>1906</v>
      </c>
      <c r="H7384" s="8" t="s">
        <v>83585</v>
      </c>
      <c r="I7384" s="8" t="s">
        <v>46556</v>
      </c>
      <c r="K7384" s="4"/>
    </row>
    <row r="7385" spans="2:11" ht="19.5" customHeight="1">
      <c r="B7385" s="12" t="s">
        <v>46607</v>
      </c>
      <c r="C7385" s="7" t="s">
        <v>11315</v>
      </c>
      <c r="D7385" s="8" t="s">
        <v>46608</v>
      </c>
      <c r="E7385" s="8" t="s">
        <v>46609</v>
      </c>
      <c r="F7385" s="8" t="s">
        <v>4103</v>
      </c>
      <c r="G7385" s="8" t="s">
        <v>1804</v>
      </c>
      <c r="H7385" s="8" t="s">
        <v>83585</v>
      </c>
      <c r="I7385" s="8" t="s">
        <v>36345</v>
      </c>
      <c r="K7385" s="4"/>
    </row>
    <row r="7386" spans="2:11" ht="19.5" customHeight="1">
      <c r="B7386" s="12" t="s">
        <v>46761</v>
      </c>
      <c r="C7386" s="7" t="s">
        <v>11315</v>
      </c>
      <c r="D7386" s="8" t="s">
        <v>46762</v>
      </c>
      <c r="E7386" s="8" t="s">
        <v>46763</v>
      </c>
      <c r="F7386" s="8" t="s">
        <v>19576</v>
      </c>
      <c r="G7386" s="8" t="s">
        <v>2045</v>
      </c>
      <c r="H7386" s="8" t="s">
        <v>83585</v>
      </c>
      <c r="I7386" s="8" t="s">
        <v>46764</v>
      </c>
      <c r="K7386" s="4"/>
    </row>
    <row r="7387" spans="2:11" ht="19.5" customHeight="1">
      <c r="B7387" s="12" t="s">
        <v>46892</v>
      </c>
      <c r="C7387" s="7" t="s">
        <v>11315</v>
      </c>
      <c r="D7387" s="8" t="s">
        <v>46893</v>
      </c>
      <c r="E7387" s="8" t="s">
        <v>46894</v>
      </c>
      <c r="F7387" s="8" t="s">
        <v>5592</v>
      </c>
      <c r="G7387" s="8" t="s">
        <v>1804</v>
      </c>
      <c r="H7387" s="8" t="s">
        <v>83585</v>
      </c>
      <c r="I7387" s="8" t="s">
        <v>46895</v>
      </c>
      <c r="K7387" s="4"/>
    </row>
    <row r="7388" spans="2:11" ht="19.5" customHeight="1">
      <c r="B7388" s="12" t="s">
        <v>47040</v>
      </c>
      <c r="C7388" s="7" t="s">
        <v>11315</v>
      </c>
      <c r="D7388" s="8" t="s">
        <v>47041</v>
      </c>
      <c r="E7388" s="8" t="s">
        <v>47042</v>
      </c>
      <c r="F7388" s="8" t="s">
        <v>7525</v>
      </c>
      <c r="G7388" s="8" t="s">
        <v>1845</v>
      </c>
      <c r="H7388" s="8" t="s">
        <v>83585</v>
      </c>
      <c r="I7388" s="8" t="s">
        <v>47043</v>
      </c>
      <c r="K7388" s="4"/>
    </row>
    <row r="7389" spans="2:11" ht="19.5" customHeight="1">
      <c r="B7389" s="12" t="s">
        <v>47067</v>
      </c>
      <c r="C7389" s="7" t="s">
        <v>11315</v>
      </c>
      <c r="D7389" s="8" t="s">
        <v>47068</v>
      </c>
      <c r="E7389" s="8" t="s">
        <v>47069</v>
      </c>
      <c r="F7389" s="8" t="s">
        <v>4578</v>
      </c>
      <c r="G7389" s="8" t="s">
        <v>1834</v>
      </c>
      <c r="H7389" s="8" t="s">
        <v>83585</v>
      </c>
      <c r="I7389" s="8" t="s">
        <v>47070</v>
      </c>
      <c r="K7389" s="4"/>
    </row>
    <row r="7390" spans="2:11" ht="19.5" customHeight="1">
      <c r="B7390" s="12" t="s">
        <v>47282</v>
      </c>
      <c r="C7390" s="7" t="s">
        <v>11315</v>
      </c>
      <c r="D7390" s="8" t="s">
        <v>47283</v>
      </c>
      <c r="E7390" s="8" t="s">
        <v>47284</v>
      </c>
      <c r="F7390" s="8" t="s">
        <v>6068</v>
      </c>
      <c r="G7390" s="8" t="s">
        <v>1925</v>
      </c>
      <c r="H7390" s="8" t="s">
        <v>83585</v>
      </c>
      <c r="I7390" s="8" t="s">
        <v>44381</v>
      </c>
      <c r="K7390" s="4"/>
    </row>
    <row r="7391" spans="2:11" ht="19.5" customHeight="1">
      <c r="B7391" s="12" t="s">
        <v>47331</v>
      </c>
      <c r="C7391" s="7" t="s">
        <v>11315</v>
      </c>
      <c r="D7391" s="8" t="s">
        <v>47332</v>
      </c>
      <c r="E7391" s="8" t="s">
        <v>47333</v>
      </c>
      <c r="F7391" s="8" t="s">
        <v>4461</v>
      </c>
      <c r="G7391" s="8" t="s">
        <v>1798</v>
      </c>
      <c r="H7391" s="8" t="s">
        <v>83585</v>
      </c>
      <c r="I7391" s="8" t="s">
        <v>2666</v>
      </c>
      <c r="K7391" s="4"/>
    </row>
    <row r="7392" spans="2:11" ht="19.5" customHeight="1">
      <c r="B7392" s="12" t="s">
        <v>47366</v>
      </c>
      <c r="C7392" s="7" t="s">
        <v>11315</v>
      </c>
      <c r="D7392" s="8" t="s">
        <v>47367</v>
      </c>
      <c r="E7392" s="8" t="s">
        <v>47368</v>
      </c>
      <c r="F7392" s="8" t="s">
        <v>4578</v>
      </c>
      <c r="G7392" s="8" t="s">
        <v>1834</v>
      </c>
      <c r="H7392" s="8" t="s">
        <v>83585</v>
      </c>
      <c r="I7392" s="8" t="s">
        <v>2667</v>
      </c>
      <c r="K7392" s="4"/>
    </row>
    <row r="7393" spans="2:11" ht="19.5" customHeight="1">
      <c r="B7393" s="12" t="s">
        <v>47405</v>
      </c>
      <c r="C7393" s="7" t="s">
        <v>11315</v>
      </c>
      <c r="D7393" s="8" t="s">
        <v>47406</v>
      </c>
      <c r="E7393" s="8" t="s">
        <v>47407</v>
      </c>
      <c r="F7393" s="8" t="s">
        <v>4578</v>
      </c>
      <c r="G7393" s="8" t="s">
        <v>1834</v>
      </c>
      <c r="H7393" s="8" t="s">
        <v>83585</v>
      </c>
      <c r="I7393" s="8" t="s">
        <v>47408</v>
      </c>
      <c r="K7393" s="4"/>
    </row>
    <row r="7394" spans="2:11" ht="19.5" customHeight="1">
      <c r="B7394" s="12" t="s">
        <v>47626</v>
      </c>
      <c r="C7394" s="7" t="s">
        <v>11315</v>
      </c>
      <c r="D7394" s="8" t="s">
        <v>47627</v>
      </c>
      <c r="E7394" s="8" t="s">
        <v>47628</v>
      </c>
      <c r="F7394" s="8" t="s">
        <v>5673</v>
      </c>
      <c r="G7394" s="8" t="s">
        <v>1906</v>
      </c>
      <c r="H7394" s="8" t="s">
        <v>83585</v>
      </c>
      <c r="I7394" s="8" t="s">
        <v>47629</v>
      </c>
      <c r="K7394" s="4"/>
    </row>
    <row r="7395" spans="2:11" ht="19.5" customHeight="1">
      <c r="B7395" s="12" t="s">
        <v>47637</v>
      </c>
      <c r="C7395" s="7" t="s">
        <v>8312</v>
      </c>
      <c r="D7395" s="8" t="s">
        <v>47638</v>
      </c>
      <c r="E7395" s="8" t="s">
        <v>47639</v>
      </c>
      <c r="F7395" s="8" t="s">
        <v>4578</v>
      </c>
      <c r="G7395" s="8" t="s">
        <v>1834</v>
      </c>
      <c r="H7395" s="8" t="s">
        <v>83585</v>
      </c>
      <c r="I7395" s="8" t="s">
        <v>47640</v>
      </c>
      <c r="K7395" s="4"/>
    </row>
    <row r="7396" spans="2:11" ht="19.5" customHeight="1">
      <c r="B7396" s="12" t="s">
        <v>47645</v>
      </c>
      <c r="C7396" s="7" t="s">
        <v>8312</v>
      </c>
      <c r="D7396" s="8" t="s">
        <v>47646</v>
      </c>
      <c r="E7396" s="8" t="s">
        <v>47647</v>
      </c>
      <c r="F7396" s="8" t="s">
        <v>4578</v>
      </c>
      <c r="G7396" s="8" t="s">
        <v>1834</v>
      </c>
      <c r="H7396" s="8" t="s">
        <v>83585</v>
      </c>
      <c r="I7396" s="8" t="s">
        <v>2668</v>
      </c>
      <c r="K7396" s="4"/>
    </row>
    <row r="7397" spans="2:11" ht="19.5" customHeight="1">
      <c r="B7397" s="12" t="s">
        <v>47672</v>
      </c>
      <c r="C7397" s="7" t="s">
        <v>11315</v>
      </c>
      <c r="D7397" s="8" t="s">
        <v>47673</v>
      </c>
      <c r="E7397" s="8" t="s">
        <v>47674</v>
      </c>
      <c r="F7397" s="8" t="s">
        <v>4578</v>
      </c>
      <c r="G7397" s="8" t="s">
        <v>1834</v>
      </c>
      <c r="H7397" s="8" t="s">
        <v>83585</v>
      </c>
      <c r="I7397" s="8" t="s">
        <v>47675</v>
      </c>
      <c r="K7397" s="4"/>
    </row>
    <row r="7398" spans="2:11" ht="19.5" customHeight="1">
      <c r="B7398" s="12" t="s">
        <v>47774</v>
      </c>
      <c r="C7398" s="7" t="s">
        <v>11315</v>
      </c>
      <c r="D7398" s="8" t="s">
        <v>47775</v>
      </c>
      <c r="E7398" s="8" t="s">
        <v>47776</v>
      </c>
      <c r="F7398" s="8" t="s">
        <v>4578</v>
      </c>
      <c r="G7398" s="8" t="s">
        <v>1834</v>
      </c>
      <c r="H7398" s="8" t="s">
        <v>83585</v>
      </c>
      <c r="I7398" s="8" t="s">
        <v>47777</v>
      </c>
      <c r="K7398" s="4"/>
    </row>
    <row r="7399" spans="2:11" ht="19.5" customHeight="1">
      <c r="B7399" s="12" t="s">
        <v>47878</v>
      </c>
      <c r="C7399" s="7" t="s">
        <v>11315</v>
      </c>
      <c r="D7399" s="8" t="s">
        <v>47879</v>
      </c>
      <c r="E7399" s="8" t="s">
        <v>47880</v>
      </c>
      <c r="F7399" s="8" t="s">
        <v>6068</v>
      </c>
      <c r="G7399" s="8" t="s">
        <v>1925</v>
      </c>
      <c r="H7399" s="8" t="s">
        <v>83585</v>
      </c>
      <c r="I7399" s="8" t="s">
        <v>47881</v>
      </c>
      <c r="K7399" s="4"/>
    </row>
    <row r="7400" spans="2:11" ht="19.5" customHeight="1">
      <c r="B7400" s="12" t="s">
        <v>47926</v>
      </c>
      <c r="C7400" s="7" t="s">
        <v>11315</v>
      </c>
      <c r="D7400" s="8" t="s">
        <v>47927</v>
      </c>
      <c r="E7400" s="8" t="s">
        <v>47928</v>
      </c>
      <c r="F7400" s="8" t="s">
        <v>6068</v>
      </c>
      <c r="G7400" s="8" t="s">
        <v>1925</v>
      </c>
      <c r="H7400" s="8" t="s">
        <v>83585</v>
      </c>
      <c r="I7400" s="8" t="s">
        <v>47929</v>
      </c>
      <c r="K7400" s="4"/>
    </row>
    <row r="7401" spans="2:11" ht="19.5" customHeight="1">
      <c r="B7401" s="12" t="s">
        <v>47951</v>
      </c>
      <c r="C7401" s="7" t="s">
        <v>11315</v>
      </c>
      <c r="D7401" s="8" t="s">
        <v>47952</v>
      </c>
      <c r="E7401" s="8" t="s">
        <v>47953</v>
      </c>
      <c r="F7401" s="8" t="s">
        <v>8951</v>
      </c>
      <c r="G7401" s="8" t="s">
        <v>1834</v>
      </c>
      <c r="H7401" s="8" t="s">
        <v>83585</v>
      </c>
      <c r="I7401" s="8" t="s">
        <v>47954</v>
      </c>
      <c r="K7401" s="4"/>
    </row>
    <row r="7402" spans="2:11" ht="19.5" customHeight="1">
      <c r="B7402" s="12" t="s">
        <v>47996</v>
      </c>
      <c r="C7402" s="7" t="s">
        <v>11315</v>
      </c>
      <c r="D7402" s="8" t="s">
        <v>47997</v>
      </c>
      <c r="E7402" s="8" t="s">
        <v>47998</v>
      </c>
      <c r="F7402" s="8" t="s">
        <v>6068</v>
      </c>
      <c r="G7402" s="8" t="s">
        <v>1925</v>
      </c>
      <c r="H7402" s="8" t="s">
        <v>83585</v>
      </c>
      <c r="I7402" s="8" t="s">
        <v>47999</v>
      </c>
      <c r="K7402" s="4"/>
    </row>
    <row r="7403" spans="2:11" ht="19.5" customHeight="1">
      <c r="B7403" s="12" t="s">
        <v>48065</v>
      </c>
      <c r="C7403" s="7" t="s">
        <v>11315</v>
      </c>
      <c r="D7403" s="8" t="s">
        <v>48066</v>
      </c>
      <c r="E7403" s="8" t="s">
        <v>48067</v>
      </c>
      <c r="F7403" s="8" t="s">
        <v>4578</v>
      </c>
      <c r="G7403" s="8" t="s">
        <v>1834</v>
      </c>
      <c r="H7403" s="8" t="s">
        <v>83585</v>
      </c>
      <c r="I7403" s="8" t="s">
        <v>48068</v>
      </c>
      <c r="K7403" s="4"/>
    </row>
    <row r="7404" spans="2:11" ht="19.5" customHeight="1">
      <c r="B7404" s="12" t="s">
        <v>48111</v>
      </c>
      <c r="C7404" s="7" t="s">
        <v>11315</v>
      </c>
      <c r="D7404" s="8" t="s">
        <v>48112</v>
      </c>
      <c r="E7404" s="8" t="s">
        <v>48113</v>
      </c>
      <c r="F7404" s="8" t="s">
        <v>4578</v>
      </c>
      <c r="G7404" s="8" t="s">
        <v>1834</v>
      </c>
      <c r="H7404" s="8" t="s">
        <v>83585</v>
      </c>
      <c r="I7404" s="8" t="s">
        <v>48114</v>
      </c>
      <c r="K7404" s="4"/>
    </row>
    <row r="7405" spans="2:11" ht="19.5" customHeight="1">
      <c r="B7405" s="12" t="s">
        <v>48168</v>
      </c>
      <c r="C7405" s="7" t="s">
        <v>11315</v>
      </c>
      <c r="D7405" s="8" t="s">
        <v>48169</v>
      </c>
      <c r="E7405" s="8" t="s">
        <v>48170</v>
      </c>
      <c r="F7405" s="8" t="s">
        <v>5592</v>
      </c>
      <c r="G7405" s="8" t="s">
        <v>1804</v>
      </c>
      <c r="H7405" s="8" t="s">
        <v>83585</v>
      </c>
      <c r="I7405" s="8" t="s">
        <v>48171</v>
      </c>
      <c r="K7405" s="4"/>
    </row>
    <row r="7406" spans="2:11" ht="19.5" customHeight="1">
      <c r="B7406" s="12" t="s">
        <v>48172</v>
      </c>
      <c r="C7406" s="7" t="s">
        <v>8312</v>
      </c>
      <c r="D7406" s="8" t="s">
        <v>48173</v>
      </c>
      <c r="E7406" s="8" t="s">
        <v>48174</v>
      </c>
      <c r="F7406" s="8" t="s">
        <v>4578</v>
      </c>
      <c r="G7406" s="8" t="s">
        <v>1834</v>
      </c>
      <c r="H7406" s="8" t="s">
        <v>83585</v>
      </c>
      <c r="I7406" s="8" t="s">
        <v>48175</v>
      </c>
      <c r="K7406" s="4"/>
    </row>
    <row r="7407" spans="2:11" ht="19.5" customHeight="1">
      <c r="B7407" s="12" t="s">
        <v>48453</v>
      </c>
      <c r="C7407" s="7" t="s">
        <v>11315</v>
      </c>
      <c r="D7407" s="8" t="s">
        <v>48454</v>
      </c>
      <c r="E7407" s="8" t="s">
        <v>42598</v>
      </c>
      <c r="F7407" s="8" t="s">
        <v>6068</v>
      </c>
      <c r="G7407" s="8" t="s">
        <v>1925</v>
      </c>
      <c r="H7407" s="8" t="s">
        <v>83585</v>
      </c>
      <c r="I7407" s="8" t="s">
        <v>48455</v>
      </c>
      <c r="K7407" s="4"/>
    </row>
    <row r="7408" spans="2:11" ht="19.5" customHeight="1">
      <c r="B7408" s="12" t="s">
        <v>48456</v>
      </c>
      <c r="C7408" s="7" t="s">
        <v>8312</v>
      </c>
      <c r="D7408" s="8" t="s">
        <v>48457</v>
      </c>
      <c r="E7408" s="8" t="s">
        <v>48458</v>
      </c>
      <c r="F7408" s="8" t="s">
        <v>4578</v>
      </c>
      <c r="G7408" s="8" t="s">
        <v>1834</v>
      </c>
      <c r="H7408" s="8" t="s">
        <v>83585</v>
      </c>
      <c r="I7408" s="8" t="s">
        <v>48459</v>
      </c>
      <c r="K7408" s="4"/>
    </row>
    <row r="7409" spans="2:11" ht="19.5" customHeight="1">
      <c r="B7409" s="12" t="s">
        <v>48460</v>
      </c>
      <c r="C7409" s="7" t="s">
        <v>11315</v>
      </c>
      <c r="D7409" s="8" t="s">
        <v>48461</v>
      </c>
      <c r="E7409" s="8" t="s">
        <v>48462</v>
      </c>
      <c r="F7409" s="8" t="s">
        <v>4578</v>
      </c>
      <c r="G7409" s="8" t="s">
        <v>1834</v>
      </c>
      <c r="H7409" s="8" t="s">
        <v>83585</v>
      </c>
      <c r="I7409" s="8" t="s">
        <v>48463</v>
      </c>
      <c r="K7409" s="4"/>
    </row>
    <row r="7410" spans="2:11" ht="19.5" customHeight="1">
      <c r="B7410" s="12" t="s">
        <v>48506</v>
      </c>
      <c r="C7410" s="7" t="s">
        <v>8312</v>
      </c>
      <c r="D7410" s="8" t="s">
        <v>48507</v>
      </c>
      <c r="E7410" s="8" t="s">
        <v>48508</v>
      </c>
      <c r="F7410" s="8" t="s">
        <v>19951</v>
      </c>
      <c r="G7410" s="8" t="s">
        <v>2334</v>
      </c>
      <c r="H7410" s="8" t="s">
        <v>83585</v>
      </c>
      <c r="I7410" s="8" t="s">
        <v>2681</v>
      </c>
      <c r="K7410" s="4"/>
    </row>
    <row r="7411" spans="2:11" ht="19.5" customHeight="1">
      <c r="B7411" s="12" t="s">
        <v>48549</v>
      </c>
      <c r="C7411" s="7" t="s">
        <v>11315</v>
      </c>
      <c r="D7411" s="8" t="s">
        <v>48550</v>
      </c>
      <c r="E7411" s="8" t="s">
        <v>48551</v>
      </c>
      <c r="F7411" s="8" t="s">
        <v>19951</v>
      </c>
      <c r="G7411" s="8" t="s">
        <v>2334</v>
      </c>
      <c r="H7411" s="8" t="s">
        <v>83585</v>
      </c>
      <c r="I7411" s="8" t="s">
        <v>48552</v>
      </c>
      <c r="K7411" s="4"/>
    </row>
    <row r="7412" spans="2:11" ht="19.5" customHeight="1">
      <c r="B7412" s="12" t="s">
        <v>48575</v>
      </c>
      <c r="C7412" s="7" t="s">
        <v>11315</v>
      </c>
      <c r="D7412" s="8" t="s">
        <v>48576</v>
      </c>
      <c r="E7412" s="8" t="s">
        <v>48577</v>
      </c>
      <c r="F7412" s="8" t="s">
        <v>18286</v>
      </c>
      <c r="G7412" s="8" t="s">
        <v>2045</v>
      </c>
      <c r="H7412" s="8" t="s">
        <v>83585</v>
      </c>
      <c r="I7412" s="8" t="s">
        <v>48578</v>
      </c>
      <c r="K7412" s="4"/>
    </row>
    <row r="7413" spans="2:11" ht="19.5" customHeight="1">
      <c r="B7413" s="12" t="s">
        <v>48586</v>
      </c>
      <c r="C7413" s="7" t="s">
        <v>11315</v>
      </c>
      <c r="D7413" s="8" t="s">
        <v>48587</v>
      </c>
      <c r="E7413" s="8" t="s">
        <v>48588</v>
      </c>
      <c r="F7413" s="8" t="s">
        <v>19951</v>
      </c>
      <c r="G7413" s="8" t="s">
        <v>2334</v>
      </c>
      <c r="H7413" s="8" t="s">
        <v>83585</v>
      </c>
      <c r="I7413" s="8" t="s">
        <v>48589</v>
      </c>
      <c r="K7413" s="4"/>
    </row>
    <row r="7414" spans="2:11" ht="19.5" customHeight="1">
      <c r="B7414" s="12" t="s">
        <v>48703</v>
      </c>
      <c r="C7414" s="7" t="s">
        <v>11315</v>
      </c>
      <c r="D7414" s="8" t="s">
        <v>48704</v>
      </c>
      <c r="E7414" s="8" t="s">
        <v>48705</v>
      </c>
      <c r="F7414" s="8" t="s">
        <v>5592</v>
      </c>
      <c r="G7414" s="8" t="s">
        <v>1804</v>
      </c>
      <c r="H7414" s="8" t="s">
        <v>83585</v>
      </c>
      <c r="I7414" s="8" t="s">
        <v>48706</v>
      </c>
      <c r="K7414" s="4"/>
    </row>
    <row r="7415" spans="2:11" ht="19.5" customHeight="1">
      <c r="B7415" s="12" t="s">
        <v>48768</v>
      </c>
      <c r="C7415" s="7" t="s">
        <v>11315</v>
      </c>
      <c r="D7415" s="8" t="s">
        <v>48769</v>
      </c>
      <c r="E7415" s="8" t="s">
        <v>48770</v>
      </c>
      <c r="F7415" s="8" t="s">
        <v>4578</v>
      </c>
      <c r="G7415" s="8" t="s">
        <v>1834</v>
      </c>
      <c r="H7415" s="8" t="s">
        <v>83585</v>
      </c>
      <c r="I7415" s="8" t="s">
        <v>48771</v>
      </c>
      <c r="K7415" s="4"/>
    </row>
    <row r="7416" spans="2:11" ht="19.5" customHeight="1">
      <c r="B7416" s="12" t="s">
        <v>48868</v>
      </c>
      <c r="C7416" s="7" t="s">
        <v>8312</v>
      </c>
      <c r="D7416" s="8" t="s">
        <v>48869</v>
      </c>
      <c r="E7416" s="8" t="s">
        <v>48870</v>
      </c>
      <c r="F7416" s="8" t="s">
        <v>4578</v>
      </c>
      <c r="G7416" s="8" t="s">
        <v>1834</v>
      </c>
      <c r="H7416" s="8" t="s">
        <v>83585</v>
      </c>
      <c r="I7416" s="8" t="s">
        <v>48871</v>
      </c>
      <c r="K7416" s="4"/>
    </row>
    <row r="7417" spans="2:11" ht="19.5" customHeight="1">
      <c r="B7417" s="12" t="s">
        <v>48909</v>
      </c>
      <c r="C7417" s="7" t="s">
        <v>11315</v>
      </c>
      <c r="D7417" s="8" t="s">
        <v>15340</v>
      </c>
      <c r="E7417" s="8" t="s">
        <v>15341</v>
      </c>
      <c r="F7417" s="8" t="s">
        <v>4578</v>
      </c>
      <c r="G7417" s="8" t="s">
        <v>1834</v>
      </c>
      <c r="H7417" s="8" t="s">
        <v>83585</v>
      </c>
      <c r="I7417" s="8" t="s">
        <v>15342</v>
      </c>
      <c r="K7417" s="4"/>
    </row>
    <row r="7418" spans="2:11" ht="19.5" customHeight="1">
      <c r="B7418" s="12" t="s">
        <v>48932</v>
      </c>
      <c r="C7418" s="7" t="s">
        <v>11315</v>
      </c>
      <c r="D7418" s="8" t="s">
        <v>48933</v>
      </c>
      <c r="E7418" s="8" t="s">
        <v>48934</v>
      </c>
      <c r="F7418" s="8" t="s">
        <v>4578</v>
      </c>
      <c r="G7418" s="8" t="s">
        <v>1834</v>
      </c>
      <c r="H7418" s="8" t="s">
        <v>83585</v>
      </c>
      <c r="I7418" s="8" t="s">
        <v>48935</v>
      </c>
      <c r="K7418" s="4"/>
    </row>
    <row r="7419" spans="2:11" ht="19.5" customHeight="1">
      <c r="B7419" s="12" t="s">
        <v>49103</v>
      </c>
      <c r="C7419" s="7" t="s">
        <v>11315</v>
      </c>
      <c r="D7419" s="8" t="s">
        <v>49104</v>
      </c>
      <c r="E7419" s="8" t="s">
        <v>49105</v>
      </c>
      <c r="F7419" s="8" t="s">
        <v>21204</v>
      </c>
      <c r="G7419" s="8" t="s">
        <v>2045</v>
      </c>
      <c r="H7419" s="8" t="s">
        <v>83585</v>
      </c>
      <c r="I7419" s="8" t="s">
        <v>49106</v>
      </c>
      <c r="K7419" s="4"/>
    </row>
    <row r="7420" spans="2:11" ht="19.5" customHeight="1">
      <c r="B7420" s="12" t="s">
        <v>49267</v>
      </c>
      <c r="C7420" s="7" t="s">
        <v>11315</v>
      </c>
      <c r="D7420" s="8" t="s">
        <v>49268</v>
      </c>
      <c r="E7420" s="8" t="s">
        <v>49269</v>
      </c>
      <c r="F7420" s="8" t="s">
        <v>19951</v>
      </c>
      <c r="G7420" s="8" t="s">
        <v>2334</v>
      </c>
      <c r="H7420" s="8" t="s">
        <v>83585</v>
      </c>
      <c r="I7420" s="8" t="s">
        <v>49270</v>
      </c>
      <c r="K7420" s="4"/>
    </row>
    <row r="7421" spans="2:11" ht="19.5" customHeight="1">
      <c r="B7421" s="12" t="s">
        <v>49292</v>
      </c>
      <c r="C7421" s="7" t="s">
        <v>11315</v>
      </c>
      <c r="D7421" s="8" t="s">
        <v>49293</v>
      </c>
      <c r="E7421" s="8" t="s">
        <v>49294</v>
      </c>
      <c r="F7421" s="8" t="s">
        <v>6068</v>
      </c>
      <c r="G7421" s="8" t="s">
        <v>1925</v>
      </c>
      <c r="H7421" s="8" t="s">
        <v>83585</v>
      </c>
      <c r="I7421" s="8" t="s">
        <v>49295</v>
      </c>
      <c r="K7421" s="4"/>
    </row>
    <row r="7422" spans="2:11" ht="19.5" customHeight="1">
      <c r="B7422" s="12" t="s">
        <v>49361</v>
      </c>
      <c r="C7422" s="7" t="s">
        <v>11315</v>
      </c>
      <c r="D7422" s="8" t="s">
        <v>49362</v>
      </c>
      <c r="E7422" s="8" t="s">
        <v>49363</v>
      </c>
      <c r="F7422" s="8" t="s">
        <v>18807</v>
      </c>
      <c r="G7422" s="8" t="s">
        <v>2320</v>
      </c>
      <c r="H7422" s="8" t="s">
        <v>83585</v>
      </c>
      <c r="I7422" s="8" t="s">
        <v>2686</v>
      </c>
      <c r="K7422" s="4"/>
    </row>
    <row r="7423" spans="2:11" ht="19.5" customHeight="1">
      <c r="B7423" s="12" t="s">
        <v>49697</v>
      </c>
      <c r="C7423" s="7" t="s">
        <v>11315</v>
      </c>
      <c r="D7423" s="8" t="s">
        <v>49698</v>
      </c>
      <c r="E7423" s="8" t="s">
        <v>49699</v>
      </c>
      <c r="F7423" s="8" t="s">
        <v>7525</v>
      </c>
      <c r="G7423" s="8" t="s">
        <v>1845</v>
      </c>
      <c r="H7423" s="8" t="s">
        <v>83585</v>
      </c>
      <c r="I7423" s="8" t="s">
        <v>49700</v>
      </c>
      <c r="K7423" s="4"/>
    </row>
    <row r="7424" spans="2:11" ht="19.5" customHeight="1">
      <c r="B7424" s="12" t="s">
        <v>49753</v>
      </c>
      <c r="C7424" s="7" t="s">
        <v>8312</v>
      </c>
      <c r="D7424" s="8" t="s">
        <v>49754</v>
      </c>
      <c r="E7424" s="8" t="s">
        <v>49755</v>
      </c>
      <c r="F7424" s="8" t="s">
        <v>14479</v>
      </c>
      <c r="G7424" s="8" t="s">
        <v>1834</v>
      </c>
      <c r="H7424" s="8" t="s">
        <v>83585</v>
      </c>
      <c r="I7424" s="8" t="s">
        <v>49756</v>
      </c>
      <c r="K7424" s="4"/>
    </row>
    <row r="7425" spans="2:11" ht="19.5" customHeight="1">
      <c r="B7425" s="12" t="s">
        <v>49869</v>
      </c>
      <c r="C7425" s="7" t="s">
        <v>11315</v>
      </c>
      <c r="D7425" s="8" t="s">
        <v>49870</v>
      </c>
      <c r="E7425" s="8" t="s">
        <v>49871</v>
      </c>
      <c r="F7425" s="8" t="s">
        <v>4578</v>
      </c>
      <c r="G7425" s="8" t="s">
        <v>1834</v>
      </c>
      <c r="H7425" s="8" t="s">
        <v>83585</v>
      </c>
      <c r="I7425" s="8" t="s">
        <v>49872</v>
      </c>
      <c r="K7425" s="4"/>
    </row>
    <row r="7426" spans="2:11" ht="19.5" customHeight="1">
      <c r="B7426" s="12" t="s">
        <v>49958</v>
      </c>
      <c r="C7426" s="7" t="s">
        <v>11315</v>
      </c>
      <c r="D7426" s="8" t="s">
        <v>49959</v>
      </c>
      <c r="E7426" s="8" t="s">
        <v>49960</v>
      </c>
      <c r="F7426" s="8" t="s">
        <v>8951</v>
      </c>
      <c r="G7426" s="8" t="s">
        <v>1834</v>
      </c>
      <c r="H7426" s="8" t="s">
        <v>83585</v>
      </c>
      <c r="I7426" s="8" t="s">
        <v>49961</v>
      </c>
      <c r="K7426" s="4"/>
    </row>
    <row r="7427" spans="2:11" ht="19.5" customHeight="1">
      <c r="B7427" s="12" t="s">
        <v>49972</v>
      </c>
      <c r="C7427" s="7" t="s">
        <v>8312</v>
      </c>
      <c r="D7427" s="8" t="s">
        <v>49973</v>
      </c>
      <c r="E7427" s="8" t="s">
        <v>49974</v>
      </c>
      <c r="F7427" s="8" t="s">
        <v>24148</v>
      </c>
      <c r="G7427" s="8" t="s">
        <v>1798</v>
      </c>
      <c r="H7427" s="8" t="s">
        <v>83585</v>
      </c>
      <c r="I7427" s="8" t="s">
        <v>49975</v>
      </c>
      <c r="K7427" s="4"/>
    </row>
    <row r="7428" spans="2:11" ht="19.5" customHeight="1">
      <c r="B7428" s="12" t="s">
        <v>50015</v>
      </c>
      <c r="C7428" s="7" t="s">
        <v>11315</v>
      </c>
      <c r="D7428" s="8" t="s">
        <v>50016</v>
      </c>
      <c r="E7428" s="8" t="s">
        <v>50017</v>
      </c>
      <c r="F7428" s="8" t="s">
        <v>18286</v>
      </c>
      <c r="G7428" s="8" t="s">
        <v>2045</v>
      </c>
      <c r="H7428" s="8" t="s">
        <v>83585</v>
      </c>
      <c r="I7428" s="8" t="s">
        <v>2695</v>
      </c>
      <c r="K7428" s="4"/>
    </row>
    <row r="7429" spans="2:11" ht="19.5" customHeight="1">
      <c r="B7429" s="12" t="s">
        <v>50091</v>
      </c>
      <c r="C7429" s="7" t="s">
        <v>11315</v>
      </c>
      <c r="D7429" s="8" t="s">
        <v>50092</v>
      </c>
      <c r="E7429" s="8" t="s">
        <v>50093</v>
      </c>
      <c r="F7429" s="8" t="s">
        <v>6068</v>
      </c>
      <c r="G7429" s="8" t="s">
        <v>1925</v>
      </c>
      <c r="H7429" s="8" t="s">
        <v>83585</v>
      </c>
      <c r="I7429" s="8" t="s">
        <v>50094</v>
      </c>
      <c r="K7429" s="4"/>
    </row>
    <row r="7430" spans="2:11" ht="19.5" customHeight="1">
      <c r="B7430" s="12" t="s">
        <v>50102</v>
      </c>
      <c r="C7430" s="7" t="s">
        <v>11315</v>
      </c>
      <c r="D7430" s="8" t="s">
        <v>50103</v>
      </c>
      <c r="E7430" s="8" t="s">
        <v>50104</v>
      </c>
      <c r="F7430" s="8" t="s">
        <v>4578</v>
      </c>
      <c r="G7430" s="8" t="s">
        <v>1834</v>
      </c>
      <c r="H7430" s="8" t="s">
        <v>83585</v>
      </c>
      <c r="I7430" s="8" t="s">
        <v>50105</v>
      </c>
      <c r="K7430" s="4"/>
    </row>
    <row r="7431" spans="2:11" ht="19.5" customHeight="1">
      <c r="B7431" s="12" t="s">
        <v>50177</v>
      </c>
      <c r="C7431" s="7" t="s">
        <v>8312</v>
      </c>
      <c r="D7431" s="8" t="s">
        <v>50178</v>
      </c>
      <c r="E7431" s="8" t="s">
        <v>50179</v>
      </c>
      <c r="F7431" s="8" t="s">
        <v>4667</v>
      </c>
      <c r="G7431" s="8" t="s">
        <v>1845</v>
      </c>
      <c r="H7431" s="8" t="s">
        <v>83585</v>
      </c>
      <c r="I7431" s="8" t="s">
        <v>50180</v>
      </c>
      <c r="K7431" s="4"/>
    </row>
    <row r="7432" spans="2:11" ht="19.5" customHeight="1">
      <c r="B7432" s="12" t="s">
        <v>50247</v>
      </c>
      <c r="C7432" s="7" t="s">
        <v>11315</v>
      </c>
      <c r="D7432" s="8" t="s">
        <v>50248</v>
      </c>
      <c r="E7432" s="8" t="s">
        <v>50249</v>
      </c>
      <c r="F7432" s="8" t="s">
        <v>4667</v>
      </c>
      <c r="G7432" s="8" t="s">
        <v>1845</v>
      </c>
      <c r="H7432" s="8" t="s">
        <v>83585</v>
      </c>
      <c r="I7432" s="8" t="s">
        <v>38123</v>
      </c>
      <c r="K7432" s="4"/>
    </row>
    <row r="7433" spans="2:11" ht="19.5" customHeight="1">
      <c r="B7433" s="12" t="s">
        <v>50345</v>
      </c>
      <c r="C7433" s="7" t="s">
        <v>11315</v>
      </c>
      <c r="D7433" s="8" t="s">
        <v>50346</v>
      </c>
      <c r="E7433" s="8" t="s">
        <v>50347</v>
      </c>
      <c r="F7433" s="8" t="s">
        <v>8213</v>
      </c>
      <c r="G7433" s="8" t="s">
        <v>2334</v>
      </c>
      <c r="H7433" s="8" t="s">
        <v>83585</v>
      </c>
      <c r="I7433" s="8" t="s">
        <v>36435</v>
      </c>
      <c r="K7433" s="4"/>
    </row>
    <row r="7434" spans="2:11" ht="19.5" customHeight="1">
      <c r="B7434" s="12" t="s">
        <v>50597</v>
      </c>
      <c r="C7434" s="7" t="s">
        <v>11315</v>
      </c>
      <c r="D7434" s="8" t="s">
        <v>50598</v>
      </c>
      <c r="E7434" s="8" t="s">
        <v>50599</v>
      </c>
      <c r="F7434" s="8" t="s">
        <v>4578</v>
      </c>
      <c r="G7434" s="8" t="s">
        <v>1834</v>
      </c>
      <c r="H7434" s="8" t="s">
        <v>83585</v>
      </c>
      <c r="I7434" s="8" t="s">
        <v>50600</v>
      </c>
      <c r="K7434" s="4"/>
    </row>
    <row r="7435" spans="2:11" ht="19.5" customHeight="1">
      <c r="B7435" s="12" t="s">
        <v>50758</v>
      </c>
      <c r="C7435" s="7" t="s">
        <v>8312</v>
      </c>
      <c r="D7435" s="8" t="s">
        <v>50759</v>
      </c>
      <c r="E7435" s="8" t="s">
        <v>50760</v>
      </c>
      <c r="F7435" s="8" t="s">
        <v>4578</v>
      </c>
      <c r="G7435" s="8" t="s">
        <v>1834</v>
      </c>
      <c r="H7435" s="8" t="s">
        <v>83585</v>
      </c>
      <c r="I7435" s="8" t="s">
        <v>50761</v>
      </c>
      <c r="K7435" s="4"/>
    </row>
    <row r="7436" spans="2:11" ht="19.5" customHeight="1">
      <c r="B7436" s="12" t="s">
        <v>50825</v>
      </c>
      <c r="C7436" s="7" t="s">
        <v>11315</v>
      </c>
      <c r="D7436" s="8" t="s">
        <v>50826</v>
      </c>
      <c r="E7436" s="8" t="s">
        <v>50827</v>
      </c>
      <c r="F7436" s="8" t="s">
        <v>5673</v>
      </c>
      <c r="G7436" s="8" t="s">
        <v>1906</v>
      </c>
      <c r="H7436" s="8" t="s">
        <v>83585</v>
      </c>
      <c r="I7436" s="8" t="s">
        <v>50828</v>
      </c>
      <c r="K7436" s="4"/>
    </row>
    <row r="7437" spans="2:11" ht="19.5" customHeight="1">
      <c r="B7437" s="12" t="s">
        <v>51021</v>
      </c>
      <c r="C7437" s="7" t="s">
        <v>8312</v>
      </c>
      <c r="D7437" s="8" t="s">
        <v>51022</v>
      </c>
      <c r="E7437" s="8" t="s">
        <v>51023</v>
      </c>
      <c r="F7437" s="8" t="s">
        <v>4578</v>
      </c>
      <c r="G7437" s="8" t="s">
        <v>1834</v>
      </c>
      <c r="H7437" s="8" t="s">
        <v>83585</v>
      </c>
      <c r="I7437" s="8" t="s">
        <v>51024</v>
      </c>
      <c r="K7437" s="4"/>
    </row>
    <row r="7438" spans="2:11" ht="19.5" customHeight="1">
      <c r="B7438" s="12" t="s">
        <v>51310</v>
      </c>
      <c r="C7438" s="7" t="s">
        <v>11315</v>
      </c>
      <c r="D7438" s="8" t="s">
        <v>51311</v>
      </c>
      <c r="E7438" s="8" t="s">
        <v>51312</v>
      </c>
      <c r="F7438" s="8" t="s">
        <v>19951</v>
      </c>
      <c r="G7438" s="8" t="s">
        <v>2334</v>
      </c>
      <c r="H7438" s="8" t="s">
        <v>83585</v>
      </c>
      <c r="I7438" s="8" t="s">
        <v>51313</v>
      </c>
      <c r="K7438" s="4"/>
    </row>
    <row r="7439" spans="2:11" ht="19.5" customHeight="1">
      <c r="B7439" s="12" t="s">
        <v>51338</v>
      </c>
      <c r="C7439" s="7" t="s">
        <v>11315</v>
      </c>
      <c r="D7439" s="8" t="s">
        <v>51339</v>
      </c>
      <c r="E7439" s="8" t="s">
        <v>51340</v>
      </c>
      <c r="F7439" s="8" t="s">
        <v>4578</v>
      </c>
      <c r="G7439" s="8" t="s">
        <v>1834</v>
      </c>
      <c r="H7439" s="8" t="s">
        <v>83585</v>
      </c>
      <c r="I7439" s="8" t="s">
        <v>51341</v>
      </c>
      <c r="K7439" s="4"/>
    </row>
    <row r="7440" spans="2:11" ht="19.5" customHeight="1">
      <c r="B7440" s="12" t="s">
        <v>51491</v>
      </c>
      <c r="C7440" s="7" t="s">
        <v>11315</v>
      </c>
      <c r="D7440" s="8" t="s">
        <v>51492</v>
      </c>
      <c r="E7440" s="8" t="s">
        <v>51493</v>
      </c>
      <c r="F7440" s="8" t="s">
        <v>4578</v>
      </c>
      <c r="G7440" s="8" t="s">
        <v>1925</v>
      </c>
      <c r="H7440" s="8" t="s">
        <v>83585</v>
      </c>
      <c r="I7440" s="8" t="s">
        <v>51494</v>
      </c>
      <c r="K7440" s="4"/>
    </row>
    <row r="7441" spans="2:11" ht="19.5" customHeight="1">
      <c r="B7441" s="12" t="s">
        <v>51523</v>
      </c>
      <c r="C7441" s="7" t="s">
        <v>11315</v>
      </c>
      <c r="D7441" s="8" t="s">
        <v>51524</v>
      </c>
      <c r="E7441" s="8" t="s">
        <v>51525</v>
      </c>
      <c r="F7441" s="8" t="s">
        <v>5680</v>
      </c>
      <c r="G7441" s="8" t="s">
        <v>1804</v>
      </c>
      <c r="H7441" s="8" t="s">
        <v>83585</v>
      </c>
      <c r="I7441" s="8" t="s">
        <v>51526</v>
      </c>
      <c r="K7441" s="4"/>
    </row>
    <row r="7442" spans="2:11" ht="19.5" customHeight="1">
      <c r="B7442" s="12" t="s">
        <v>51538</v>
      </c>
      <c r="C7442" s="7" t="s">
        <v>11315</v>
      </c>
      <c r="D7442" s="8" t="s">
        <v>51539</v>
      </c>
      <c r="E7442" s="8" t="s">
        <v>51540</v>
      </c>
      <c r="F7442" s="8" t="s">
        <v>4103</v>
      </c>
      <c r="G7442" s="8" t="s">
        <v>1804</v>
      </c>
      <c r="H7442" s="8" t="s">
        <v>83585</v>
      </c>
      <c r="I7442" s="8" t="s">
        <v>51541</v>
      </c>
      <c r="K7442" s="4"/>
    </row>
    <row r="7443" spans="2:11" ht="19.5" customHeight="1">
      <c r="B7443" s="12" t="s">
        <v>51631</v>
      </c>
      <c r="C7443" s="7" t="s">
        <v>8312</v>
      </c>
      <c r="D7443" s="8" t="s">
        <v>51632</v>
      </c>
      <c r="E7443" s="8" t="s">
        <v>51633</v>
      </c>
      <c r="F7443" s="8" t="s">
        <v>5673</v>
      </c>
      <c r="G7443" s="8" t="s">
        <v>1906</v>
      </c>
      <c r="H7443" s="8" t="s">
        <v>83585</v>
      </c>
      <c r="I7443" s="8" t="s">
        <v>2709</v>
      </c>
      <c r="K7443" s="4"/>
    </row>
    <row r="7444" spans="2:11" ht="19.5" customHeight="1">
      <c r="B7444" s="12" t="s">
        <v>51646</v>
      </c>
      <c r="C7444" s="7" t="s">
        <v>11315</v>
      </c>
      <c r="D7444" s="8" t="s">
        <v>51647</v>
      </c>
      <c r="E7444" s="8" t="s">
        <v>51648</v>
      </c>
      <c r="F7444" s="8" t="s">
        <v>12443</v>
      </c>
      <c r="G7444" s="8" t="s">
        <v>2154</v>
      </c>
      <c r="H7444" s="8" t="s">
        <v>83585</v>
      </c>
      <c r="I7444" s="8" t="s">
        <v>51649</v>
      </c>
      <c r="K7444" s="4"/>
    </row>
    <row r="7445" spans="2:11" ht="19.5" customHeight="1">
      <c r="B7445" s="12" t="s">
        <v>51650</v>
      </c>
      <c r="C7445" s="7" t="s">
        <v>11315</v>
      </c>
      <c r="D7445" s="8" t="s">
        <v>51651</v>
      </c>
      <c r="E7445" s="8" t="s">
        <v>51652</v>
      </c>
      <c r="F7445" s="8" t="s">
        <v>4578</v>
      </c>
      <c r="G7445" s="8" t="s">
        <v>1834</v>
      </c>
      <c r="H7445" s="8" t="s">
        <v>83585</v>
      </c>
      <c r="I7445" s="8" t="s">
        <v>51653</v>
      </c>
      <c r="K7445" s="4"/>
    </row>
    <row r="7446" spans="2:11" ht="19.5" customHeight="1">
      <c r="B7446" s="12" t="s">
        <v>51705</v>
      </c>
      <c r="C7446" s="7" t="s">
        <v>11315</v>
      </c>
      <c r="D7446" s="8" t="s">
        <v>51706</v>
      </c>
      <c r="E7446" s="8" t="s">
        <v>51707</v>
      </c>
      <c r="F7446" s="8" t="s">
        <v>4578</v>
      </c>
      <c r="G7446" s="8" t="s">
        <v>1834</v>
      </c>
      <c r="H7446" s="8" t="s">
        <v>83585</v>
      </c>
      <c r="I7446" s="8" t="s">
        <v>51706</v>
      </c>
      <c r="K7446" s="4"/>
    </row>
    <row r="7447" spans="2:11" ht="19.5" customHeight="1">
      <c r="B7447" s="12" t="s">
        <v>51820</v>
      </c>
      <c r="C7447" s="7" t="s">
        <v>11315</v>
      </c>
      <c r="D7447" s="8" t="s">
        <v>51821</v>
      </c>
      <c r="E7447" s="8" t="s">
        <v>51822</v>
      </c>
      <c r="F7447" s="8" t="s">
        <v>4578</v>
      </c>
      <c r="G7447" s="8" t="s">
        <v>1834</v>
      </c>
      <c r="H7447" s="8" t="s">
        <v>83585</v>
      </c>
      <c r="I7447" s="8" t="s">
        <v>51823</v>
      </c>
      <c r="K7447" s="4"/>
    </row>
    <row r="7448" spans="2:11" ht="19.5" customHeight="1">
      <c r="B7448" s="12" t="s">
        <v>52091</v>
      </c>
      <c r="C7448" s="7" t="s">
        <v>8312</v>
      </c>
      <c r="D7448" s="8" t="s">
        <v>52092</v>
      </c>
      <c r="E7448" s="8" t="s">
        <v>52093</v>
      </c>
      <c r="F7448" s="8" t="s">
        <v>4578</v>
      </c>
      <c r="G7448" s="8" t="s">
        <v>1834</v>
      </c>
      <c r="H7448" s="8" t="s">
        <v>83585</v>
      </c>
      <c r="I7448" s="8" t="s">
        <v>50180</v>
      </c>
      <c r="K7448" s="4"/>
    </row>
    <row r="7449" spans="2:11" ht="19.5" customHeight="1">
      <c r="B7449" s="12" t="s">
        <v>52119</v>
      </c>
      <c r="C7449" s="7" t="s">
        <v>8312</v>
      </c>
      <c r="D7449" s="8" t="s">
        <v>52120</v>
      </c>
      <c r="E7449" s="8" t="s">
        <v>52121</v>
      </c>
      <c r="F7449" s="8" t="s">
        <v>4578</v>
      </c>
      <c r="G7449" s="8" t="s">
        <v>1834</v>
      </c>
      <c r="H7449" s="8" t="s">
        <v>83585</v>
      </c>
      <c r="I7449" s="8" t="s">
        <v>52122</v>
      </c>
      <c r="K7449" s="4"/>
    </row>
    <row r="7450" spans="2:11" ht="19.5" customHeight="1">
      <c r="B7450" s="12" t="s">
        <v>52176</v>
      </c>
      <c r="C7450" s="7" t="s">
        <v>11315</v>
      </c>
      <c r="D7450" s="8" t="s">
        <v>52177</v>
      </c>
      <c r="E7450" s="8" t="s">
        <v>52178</v>
      </c>
      <c r="F7450" s="8" t="s">
        <v>4578</v>
      </c>
      <c r="G7450" s="8" t="s">
        <v>1834</v>
      </c>
      <c r="H7450" s="8" t="s">
        <v>83585</v>
      </c>
      <c r="I7450" s="8" t="s">
        <v>52179</v>
      </c>
      <c r="K7450" s="4"/>
    </row>
    <row r="7451" spans="2:11" ht="19.5" customHeight="1">
      <c r="B7451" s="12" t="s">
        <v>52260</v>
      </c>
      <c r="C7451" s="7" t="s">
        <v>11315</v>
      </c>
      <c r="D7451" s="8" t="s">
        <v>52261</v>
      </c>
      <c r="E7451" s="8" t="s">
        <v>52262</v>
      </c>
      <c r="F7451" s="8" t="s">
        <v>5673</v>
      </c>
      <c r="G7451" s="8" t="s">
        <v>1906</v>
      </c>
      <c r="H7451" s="8" t="s">
        <v>83585</v>
      </c>
      <c r="I7451" s="8" t="s">
        <v>52263</v>
      </c>
      <c r="K7451" s="4"/>
    </row>
    <row r="7452" spans="2:11" ht="19.5" customHeight="1">
      <c r="B7452" s="12" t="s">
        <v>52268</v>
      </c>
      <c r="C7452" s="7" t="s">
        <v>8312</v>
      </c>
      <c r="D7452" s="8" t="s">
        <v>52269</v>
      </c>
      <c r="E7452" s="8" t="s">
        <v>52270</v>
      </c>
      <c r="F7452" s="8" t="s">
        <v>4103</v>
      </c>
      <c r="G7452" s="8" t="s">
        <v>1804</v>
      </c>
      <c r="H7452" s="8" t="s">
        <v>83585</v>
      </c>
      <c r="I7452" s="8" t="s">
        <v>2720</v>
      </c>
      <c r="K7452" s="4"/>
    </row>
    <row r="7453" spans="2:11" ht="19.5" customHeight="1">
      <c r="B7453" s="12" t="s">
        <v>52349</v>
      </c>
      <c r="C7453" s="7" t="s">
        <v>11315</v>
      </c>
      <c r="D7453" s="8" t="s">
        <v>52350</v>
      </c>
      <c r="E7453" s="8" t="s">
        <v>52351</v>
      </c>
      <c r="F7453" s="8" t="s">
        <v>5673</v>
      </c>
      <c r="G7453" s="8" t="s">
        <v>1906</v>
      </c>
      <c r="H7453" s="8" t="s">
        <v>83585</v>
      </c>
      <c r="I7453" s="8" t="s">
        <v>52352</v>
      </c>
      <c r="K7453" s="4"/>
    </row>
    <row r="7454" spans="2:11" ht="19.5" customHeight="1">
      <c r="B7454" s="12" t="s">
        <v>52489</v>
      </c>
      <c r="C7454" s="7" t="s">
        <v>11315</v>
      </c>
      <c r="D7454" s="8" t="s">
        <v>52490</v>
      </c>
      <c r="E7454" s="8" t="s">
        <v>52491</v>
      </c>
      <c r="F7454" s="8" t="s">
        <v>4578</v>
      </c>
      <c r="G7454" s="8" t="s">
        <v>1834</v>
      </c>
      <c r="H7454" s="8" t="s">
        <v>83585</v>
      </c>
      <c r="I7454" s="8" t="s">
        <v>52492</v>
      </c>
      <c r="K7454" s="4"/>
    </row>
    <row r="7455" spans="2:11" ht="19.5" customHeight="1">
      <c r="B7455" s="12" t="s">
        <v>52522</v>
      </c>
      <c r="C7455" s="7" t="s">
        <v>11315</v>
      </c>
      <c r="D7455" s="8" t="s">
        <v>52523</v>
      </c>
      <c r="E7455" s="8" t="s">
        <v>52524</v>
      </c>
      <c r="F7455" s="8" t="s">
        <v>6068</v>
      </c>
      <c r="G7455" s="8" t="s">
        <v>1925</v>
      </c>
      <c r="H7455" s="8" t="s">
        <v>83585</v>
      </c>
      <c r="I7455" s="8" t="s">
        <v>52525</v>
      </c>
      <c r="K7455" s="4"/>
    </row>
    <row r="7456" spans="2:11" ht="19.5" customHeight="1">
      <c r="B7456" s="12" t="s">
        <v>52757</v>
      </c>
      <c r="C7456" s="7" t="s">
        <v>11315</v>
      </c>
      <c r="D7456" s="8" t="s">
        <v>52758</v>
      </c>
      <c r="E7456" s="8" t="s">
        <v>52759</v>
      </c>
      <c r="F7456" s="8" t="s">
        <v>6068</v>
      </c>
      <c r="G7456" s="8" t="s">
        <v>1925</v>
      </c>
      <c r="H7456" s="8" t="s">
        <v>83585</v>
      </c>
      <c r="I7456" s="8" t="s">
        <v>52760</v>
      </c>
      <c r="K7456" s="4"/>
    </row>
    <row r="7457" spans="2:11" ht="19.5" customHeight="1">
      <c r="B7457" s="12" t="s">
        <v>52939</v>
      </c>
      <c r="C7457" s="7" t="s">
        <v>11315</v>
      </c>
      <c r="D7457" s="8" t="s">
        <v>52940</v>
      </c>
      <c r="E7457" s="8" t="s">
        <v>52941</v>
      </c>
      <c r="F7457" s="8" t="s">
        <v>5673</v>
      </c>
      <c r="G7457" s="8" t="s">
        <v>1906</v>
      </c>
      <c r="H7457" s="8" t="s">
        <v>83585</v>
      </c>
      <c r="I7457" s="8" t="s">
        <v>52942</v>
      </c>
      <c r="K7457" s="4"/>
    </row>
    <row r="7458" spans="2:11" ht="19.5" customHeight="1">
      <c r="B7458" s="12" t="s">
        <v>53300</v>
      </c>
      <c r="C7458" s="7" t="s">
        <v>11315</v>
      </c>
      <c r="D7458" s="8" t="s">
        <v>53301</v>
      </c>
      <c r="E7458" s="8" t="s">
        <v>53302</v>
      </c>
      <c r="F7458" s="8" t="s">
        <v>5108</v>
      </c>
      <c r="G7458" s="8" t="s">
        <v>1873</v>
      </c>
      <c r="H7458" s="8" t="s">
        <v>83585</v>
      </c>
      <c r="I7458" s="8" t="s">
        <v>53303</v>
      </c>
      <c r="K7458" s="4"/>
    </row>
    <row r="7459" spans="2:11" ht="19.5" customHeight="1">
      <c r="B7459" s="12" t="s">
        <v>53391</v>
      </c>
      <c r="C7459" s="7" t="s">
        <v>11315</v>
      </c>
      <c r="D7459" s="8" t="s">
        <v>53392</v>
      </c>
      <c r="E7459" s="8" t="s">
        <v>53393</v>
      </c>
      <c r="F7459" s="8" t="s">
        <v>4578</v>
      </c>
      <c r="G7459" s="8" t="s">
        <v>1834</v>
      </c>
      <c r="H7459" s="8" t="s">
        <v>83585</v>
      </c>
      <c r="I7459" s="8" t="s">
        <v>2733</v>
      </c>
      <c r="K7459" s="4"/>
    </row>
    <row r="7460" spans="2:11" ht="19.5" customHeight="1">
      <c r="B7460" s="12" t="s">
        <v>53503</v>
      </c>
      <c r="C7460" s="7" t="s">
        <v>11315</v>
      </c>
      <c r="D7460" s="8" t="s">
        <v>53504</v>
      </c>
      <c r="E7460" s="8" t="s">
        <v>53505</v>
      </c>
      <c r="F7460" s="8" t="s">
        <v>5673</v>
      </c>
      <c r="G7460" s="8" t="s">
        <v>1906</v>
      </c>
      <c r="H7460" s="8" t="s">
        <v>83585</v>
      </c>
      <c r="I7460" s="8" t="s">
        <v>53506</v>
      </c>
      <c r="K7460" s="4"/>
    </row>
    <row r="7461" spans="2:11" ht="19.5" customHeight="1">
      <c r="B7461" s="12" t="s">
        <v>53578</v>
      </c>
      <c r="C7461" s="7" t="s">
        <v>11315</v>
      </c>
      <c r="D7461" s="8" t="s">
        <v>53579</v>
      </c>
      <c r="E7461" s="8" t="s">
        <v>53580</v>
      </c>
      <c r="F7461" s="8" t="s">
        <v>4578</v>
      </c>
      <c r="G7461" s="8" t="s">
        <v>1834</v>
      </c>
      <c r="H7461" s="8" t="s">
        <v>83585</v>
      </c>
      <c r="I7461" s="8" t="s">
        <v>53581</v>
      </c>
      <c r="K7461" s="4"/>
    </row>
    <row r="7462" spans="2:11" ht="19.5" customHeight="1">
      <c r="B7462" s="12" t="s">
        <v>53679</v>
      </c>
      <c r="C7462" s="7" t="s">
        <v>11315</v>
      </c>
      <c r="D7462" s="8" t="s">
        <v>49675</v>
      </c>
      <c r="E7462" s="8" t="s">
        <v>53680</v>
      </c>
      <c r="F7462" s="8" t="s">
        <v>6068</v>
      </c>
      <c r="G7462" s="8" t="s">
        <v>1925</v>
      </c>
      <c r="H7462" s="8" t="s">
        <v>83585</v>
      </c>
      <c r="I7462" s="8" t="s">
        <v>53681</v>
      </c>
      <c r="K7462" s="4"/>
    </row>
    <row r="7463" spans="2:11" ht="19.5" customHeight="1">
      <c r="B7463" s="12" t="s">
        <v>53790</v>
      </c>
      <c r="C7463" s="7" t="s">
        <v>11315</v>
      </c>
      <c r="D7463" s="8" t="s">
        <v>53791</v>
      </c>
      <c r="E7463" s="8" t="s">
        <v>53792</v>
      </c>
      <c r="F7463" s="8" t="s">
        <v>5673</v>
      </c>
      <c r="G7463" s="8" t="s">
        <v>1906</v>
      </c>
      <c r="H7463" s="8" t="s">
        <v>83585</v>
      </c>
      <c r="I7463" s="8" t="s">
        <v>53793</v>
      </c>
      <c r="K7463" s="4"/>
    </row>
    <row r="7464" spans="2:11" ht="19.5" customHeight="1">
      <c r="B7464" s="12" t="s">
        <v>53826</v>
      </c>
      <c r="C7464" s="7" t="s">
        <v>8312</v>
      </c>
      <c r="D7464" s="8" t="s">
        <v>53827</v>
      </c>
      <c r="E7464" s="8" t="s">
        <v>53828</v>
      </c>
      <c r="F7464" s="8" t="s">
        <v>5673</v>
      </c>
      <c r="G7464" s="8" t="s">
        <v>1906</v>
      </c>
      <c r="H7464" s="8" t="s">
        <v>83585</v>
      </c>
      <c r="I7464" s="8" t="s">
        <v>53829</v>
      </c>
      <c r="K7464" s="4"/>
    </row>
    <row r="7465" spans="2:11" ht="19.5" customHeight="1">
      <c r="B7465" s="12" t="s">
        <v>53877</v>
      </c>
      <c r="C7465" s="7" t="s">
        <v>8312</v>
      </c>
      <c r="D7465" s="8" t="s">
        <v>53878</v>
      </c>
      <c r="E7465" s="8" t="s">
        <v>53879</v>
      </c>
      <c r="F7465" s="8" t="s">
        <v>5108</v>
      </c>
      <c r="G7465" s="8" t="s">
        <v>1873</v>
      </c>
      <c r="H7465" s="8" t="s">
        <v>83585</v>
      </c>
      <c r="I7465" s="8" t="s">
        <v>53880</v>
      </c>
      <c r="K7465" s="4"/>
    </row>
    <row r="7466" spans="2:11" ht="19.5" customHeight="1">
      <c r="B7466" s="12" t="s">
        <v>53884</v>
      </c>
      <c r="C7466" s="7" t="s">
        <v>8312</v>
      </c>
      <c r="D7466" s="8" t="s">
        <v>53885</v>
      </c>
      <c r="E7466" s="8" t="s">
        <v>53886</v>
      </c>
      <c r="F7466" s="8" t="s">
        <v>18862</v>
      </c>
      <c r="G7466" s="8" t="s">
        <v>1804</v>
      </c>
      <c r="H7466" s="8" t="s">
        <v>83585</v>
      </c>
      <c r="I7466" s="8" t="s">
        <v>53885</v>
      </c>
      <c r="K7466" s="4"/>
    </row>
    <row r="7467" spans="2:11" ht="19.5" customHeight="1">
      <c r="B7467" s="12" t="s">
        <v>54028</v>
      </c>
      <c r="C7467" s="7" t="s">
        <v>11315</v>
      </c>
      <c r="D7467" s="8" t="s">
        <v>54029</v>
      </c>
      <c r="E7467" s="8" t="s">
        <v>54030</v>
      </c>
      <c r="F7467" s="8" t="s">
        <v>4578</v>
      </c>
      <c r="G7467" s="8" t="s">
        <v>1834</v>
      </c>
      <c r="H7467" s="8" t="s">
        <v>83585</v>
      </c>
      <c r="I7467" s="8" t="s">
        <v>54031</v>
      </c>
      <c r="K7467" s="4"/>
    </row>
    <row r="7468" spans="2:11" ht="19.5" customHeight="1">
      <c r="B7468" s="12" t="s">
        <v>54039</v>
      </c>
      <c r="C7468" s="7" t="s">
        <v>11315</v>
      </c>
      <c r="D7468" s="8" t="s">
        <v>54040</v>
      </c>
      <c r="E7468" s="8" t="s">
        <v>54041</v>
      </c>
      <c r="F7468" s="8" t="s">
        <v>4103</v>
      </c>
      <c r="G7468" s="8" t="s">
        <v>1804</v>
      </c>
      <c r="H7468" s="8" t="s">
        <v>83585</v>
      </c>
      <c r="I7468" s="8" t="s">
        <v>54042</v>
      </c>
      <c r="K7468" s="4"/>
    </row>
    <row r="7469" spans="2:11" ht="19.5" customHeight="1">
      <c r="B7469" s="12" t="s">
        <v>54075</v>
      </c>
      <c r="C7469" s="7" t="s">
        <v>11315</v>
      </c>
      <c r="D7469" s="8" t="s">
        <v>54076</v>
      </c>
      <c r="E7469" s="8" t="s">
        <v>54077</v>
      </c>
      <c r="F7469" s="8" t="s">
        <v>7963</v>
      </c>
      <c r="G7469" s="8" t="s">
        <v>1925</v>
      </c>
      <c r="H7469" s="8" t="s">
        <v>83585</v>
      </c>
      <c r="I7469" s="8" t="s">
        <v>2742</v>
      </c>
      <c r="K7469" s="4"/>
    </row>
    <row r="7470" spans="2:11" ht="19.5" customHeight="1">
      <c r="B7470" s="12" t="s">
        <v>54389</v>
      </c>
      <c r="C7470" s="7" t="s">
        <v>8312</v>
      </c>
      <c r="D7470" s="8" t="s">
        <v>54390</v>
      </c>
      <c r="E7470" s="8" t="s">
        <v>54391</v>
      </c>
      <c r="F7470" s="8" t="s">
        <v>6068</v>
      </c>
      <c r="G7470" s="8" t="s">
        <v>1925</v>
      </c>
      <c r="H7470" s="8" t="s">
        <v>83585</v>
      </c>
      <c r="I7470" s="8" t="s">
        <v>54392</v>
      </c>
      <c r="K7470" s="4"/>
    </row>
    <row r="7471" spans="2:11" ht="19.5" customHeight="1">
      <c r="B7471" s="12" t="s">
        <v>54611</v>
      </c>
      <c r="C7471" s="7" t="s">
        <v>11315</v>
      </c>
      <c r="D7471" s="8" t="s">
        <v>54612</v>
      </c>
      <c r="E7471" s="8" t="s">
        <v>54613</v>
      </c>
      <c r="F7471" s="8" t="s">
        <v>4578</v>
      </c>
      <c r="G7471" s="8" t="s">
        <v>1834</v>
      </c>
      <c r="H7471" s="8" t="s">
        <v>83585</v>
      </c>
      <c r="I7471" s="8" t="s">
        <v>54614</v>
      </c>
      <c r="K7471" s="4"/>
    </row>
    <row r="7472" spans="2:11" ht="19.5" customHeight="1">
      <c r="B7472" s="12" t="s">
        <v>54678</v>
      </c>
      <c r="C7472" s="7" t="s">
        <v>8312</v>
      </c>
      <c r="D7472" s="8" t="s">
        <v>54679</v>
      </c>
      <c r="E7472" s="8" t="s">
        <v>54680</v>
      </c>
      <c r="F7472" s="8" t="s">
        <v>6174</v>
      </c>
      <c r="G7472" s="8" t="s">
        <v>1811</v>
      </c>
      <c r="H7472" s="8" t="s">
        <v>83585</v>
      </c>
      <c r="I7472" s="8" t="s">
        <v>54681</v>
      </c>
      <c r="K7472" s="4"/>
    </row>
    <row r="7473" spans="2:11" ht="19.5" customHeight="1">
      <c r="B7473" s="12" t="s">
        <v>54738</v>
      </c>
      <c r="C7473" s="7" t="s">
        <v>8312</v>
      </c>
      <c r="D7473" s="8" t="s">
        <v>54739</v>
      </c>
      <c r="E7473" s="8" t="s">
        <v>54740</v>
      </c>
      <c r="F7473" s="8" t="s">
        <v>38122</v>
      </c>
      <c r="G7473" s="8" t="s">
        <v>1845</v>
      </c>
      <c r="H7473" s="8" t="s">
        <v>83585</v>
      </c>
      <c r="I7473" s="8" t="s">
        <v>54741</v>
      </c>
      <c r="K7473" s="4"/>
    </row>
    <row r="7474" spans="2:11" ht="19.5" customHeight="1">
      <c r="B7474" s="12" t="s">
        <v>54818</v>
      </c>
      <c r="C7474" s="7" t="s">
        <v>11315</v>
      </c>
      <c r="D7474" s="8" t="s">
        <v>54819</v>
      </c>
      <c r="E7474" s="8" t="s">
        <v>54820</v>
      </c>
      <c r="F7474" s="8" t="s">
        <v>12443</v>
      </c>
      <c r="G7474" s="8" t="s">
        <v>2154</v>
      </c>
      <c r="H7474" s="8" t="s">
        <v>83585</v>
      </c>
      <c r="I7474" s="8" t="s">
        <v>54821</v>
      </c>
      <c r="K7474" s="4"/>
    </row>
    <row r="7475" spans="2:11" ht="19.5" customHeight="1">
      <c r="B7475" s="12" t="s">
        <v>54875</v>
      </c>
      <c r="C7475" s="7" t="s">
        <v>11315</v>
      </c>
      <c r="D7475" s="8" t="s">
        <v>54876</v>
      </c>
      <c r="E7475" s="8" t="s">
        <v>54877</v>
      </c>
      <c r="F7475" s="8" t="s">
        <v>18807</v>
      </c>
      <c r="G7475" s="8" t="s">
        <v>2320</v>
      </c>
      <c r="H7475" s="8" t="s">
        <v>83585</v>
      </c>
      <c r="I7475" s="8" t="s">
        <v>54878</v>
      </c>
      <c r="K7475" s="4"/>
    </row>
    <row r="7476" spans="2:11" ht="19.5" customHeight="1">
      <c r="B7476" s="12" t="s">
        <v>54879</v>
      </c>
      <c r="C7476" s="7" t="s">
        <v>8312</v>
      </c>
      <c r="D7476" s="8" t="s">
        <v>54880</v>
      </c>
      <c r="E7476" s="8" t="s">
        <v>54881</v>
      </c>
      <c r="F7476" s="8" t="s">
        <v>4578</v>
      </c>
      <c r="G7476" s="8" t="s">
        <v>1834</v>
      </c>
      <c r="H7476" s="8" t="s">
        <v>83585</v>
      </c>
      <c r="I7476" s="8" t="s">
        <v>2745</v>
      </c>
      <c r="K7476" s="4"/>
    </row>
    <row r="7477" spans="2:11" ht="19.5" customHeight="1">
      <c r="B7477" s="12" t="s">
        <v>54886</v>
      </c>
      <c r="C7477" s="7" t="s">
        <v>11315</v>
      </c>
      <c r="D7477" s="8" t="s">
        <v>54887</v>
      </c>
      <c r="E7477" s="8" t="s">
        <v>54888</v>
      </c>
      <c r="F7477" s="8" t="s">
        <v>6068</v>
      </c>
      <c r="G7477" s="8" t="s">
        <v>1925</v>
      </c>
      <c r="H7477" s="8" t="s">
        <v>83585</v>
      </c>
      <c r="I7477" s="8" t="s">
        <v>54889</v>
      </c>
      <c r="K7477" s="4"/>
    </row>
    <row r="7478" spans="2:11" ht="19.5" customHeight="1">
      <c r="B7478" s="12" t="s">
        <v>55187</v>
      </c>
      <c r="C7478" s="7" t="s">
        <v>8312</v>
      </c>
      <c r="D7478" s="8" t="s">
        <v>55188</v>
      </c>
      <c r="E7478" s="8" t="s">
        <v>55189</v>
      </c>
      <c r="F7478" s="8" t="s">
        <v>8951</v>
      </c>
      <c r="G7478" s="8" t="s">
        <v>1834</v>
      </c>
      <c r="H7478" s="8" t="s">
        <v>83585</v>
      </c>
      <c r="I7478" s="8" t="s">
        <v>55190</v>
      </c>
      <c r="K7478" s="4"/>
    </row>
    <row r="7479" spans="2:11" ht="19.5" customHeight="1">
      <c r="B7479" s="12" t="s">
        <v>55266</v>
      </c>
      <c r="C7479" s="7" t="s">
        <v>11315</v>
      </c>
      <c r="D7479" s="8" t="s">
        <v>55267</v>
      </c>
      <c r="E7479" s="8" t="s">
        <v>55268</v>
      </c>
      <c r="F7479" s="8" t="s">
        <v>8951</v>
      </c>
      <c r="G7479" s="8" t="s">
        <v>1834</v>
      </c>
      <c r="H7479" s="8" t="s">
        <v>83585</v>
      </c>
      <c r="I7479" s="8" t="s">
        <v>2749</v>
      </c>
      <c r="K7479" s="4"/>
    </row>
    <row r="7480" spans="2:11" ht="19.5" customHeight="1">
      <c r="B7480" s="12" t="s">
        <v>55294</v>
      </c>
      <c r="C7480" s="7" t="s">
        <v>11315</v>
      </c>
      <c r="D7480" s="8" t="s">
        <v>55295</v>
      </c>
      <c r="E7480" s="8" t="s">
        <v>55296</v>
      </c>
      <c r="F7480" s="8" t="s">
        <v>18807</v>
      </c>
      <c r="G7480" s="8" t="s">
        <v>2320</v>
      </c>
      <c r="H7480" s="8" t="s">
        <v>83585</v>
      </c>
      <c r="I7480" s="8" t="s">
        <v>55297</v>
      </c>
      <c r="K7480" s="4"/>
    </row>
    <row r="7481" spans="2:11" ht="19.5" customHeight="1">
      <c r="B7481" s="12" t="s">
        <v>55446</v>
      </c>
      <c r="C7481" s="7" t="s">
        <v>11315</v>
      </c>
      <c r="D7481" s="8" t="s">
        <v>55447</v>
      </c>
      <c r="E7481" s="8" t="s">
        <v>55448</v>
      </c>
      <c r="F7481" s="8" t="s">
        <v>4578</v>
      </c>
      <c r="G7481" s="8" t="s">
        <v>1834</v>
      </c>
      <c r="H7481" s="8" t="s">
        <v>83585</v>
      </c>
      <c r="I7481" s="8" t="s">
        <v>55449</v>
      </c>
      <c r="K7481" s="4"/>
    </row>
    <row r="7482" spans="2:11" ht="19.5" customHeight="1">
      <c r="B7482" s="12" t="s">
        <v>55509</v>
      </c>
      <c r="C7482" s="7" t="s">
        <v>11315</v>
      </c>
      <c r="D7482" s="8" t="s">
        <v>55510</v>
      </c>
      <c r="E7482" s="8" t="s">
        <v>55511</v>
      </c>
      <c r="F7482" s="8" t="s">
        <v>4103</v>
      </c>
      <c r="G7482" s="8" t="s">
        <v>1804</v>
      </c>
      <c r="H7482" s="8" t="s">
        <v>83585</v>
      </c>
      <c r="I7482" s="8" t="s">
        <v>46367</v>
      </c>
      <c r="K7482" s="4"/>
    </row>
    <row r="7483" spans="2:11" ht="19.5" customHeight="1">
      <c r="B7483" s="12" t="s">
        <v>55662</v>
      </c>
      <c r="C7483" s="7" t="s">
        <v>11315</v>
      </c>
      <c r="D7483" s="8" t="s">
        <v>55663</v>
      </c>
      <c r="E7483" s="8" t="s">
        <v>55664</v>
      </c>
      <c r="F7483" s="8" t="s">
        <v>18807</v>
      </c>
      <c r="G7483" s="8" t="s">
        <v>2320</v>
      </c>
      <c r="H7483" s="8" t="s">
        <v>83585</v>
      </c>
      <c r="I7483" s="8" t="s">
        <v>55665</v>
      </c>
      <c r="K7483" s="4"/>
    </row>
    <row r="7484" spans="2:11" ht="19.5" customHeight="1">
      <c r="B7484" s="12" t="s">
        <v>55792</v>
      </c>
      <c r="C7484" s="7" t="s">
        <v>11315</v>
      </c>
      <c r="D7484" s="8" t="s">
        <v>55793</v>
      </c>
      <c r="E7484" s="8" t="s">
        <v>55794</v>
      </c>
      <c r="F7484" s="8" t="s">
        <v>18807</v>
      </c>
      <c r="G7484" s="8" t="s">
        <v>2320</v>
      </c>
      <c r="H7484" s="8" t="s">
        <v>83585</v>
      </c>
      <c r="I7484" s="8" t="s">
        <v>55795</v>
      </c>
      <c r="K7484" s="4"/>
    </row>
    <row r="7485" spans="2:11" ht="19.5" customHeight="1">
      <c r="B7485" s="12" t="s">
        <v>56010</v>
      </c>
      <c r="C7485" s="7" t="s">
        <v>11315</v>
      </c>
      <c r="D7485" s="8" t="s">
        <v>56011</v>
      </c>
      <c r="E7485" s="8" t="s">
        <v>56012</v>
      </c>
      <c r="F7485" s="8" t="s">
        <v>4578</v>
      </c>
      <c r="G7485" s="8" t="s">
        <v>1834</v>
      </c>
      <c r="H7485" s="8" t="s">
        <v>83585</v>
      </c>
      <c r="I7485" s="8" t="s">
        <v>56013</v>
      </c>
      <c r="K7485" s="4"/>
    </row>
    <row r="7486" spans="2:11" ht="19.5" customHeight="1">
      <c r="B7486" s="12" t="s">
        <v>56021</v>
      </c>
      <c r="C7486" s="7" t="s">
        <v>11315</v>
      </c>
      <c r="D7486" s="8" t="s">
        <v>56022</v>
      </c>
      <c r="E7486" s="8" t="s">
        <v>56023</v>
      </c>
      <c r="F7486" s="8" t="s">
        <v>4578</v>
      </c>
      <c r="G7486" s="8" t="s">
        <v>1834</v>
      </c>
      <c r="H7486" s="8" t="s">
        <v>83585</v>
      </c>
      <c r="I7486" s="8" t="s">
        <v>56024</v>
      </c>
      <c r="K7486" s="4"/>
    </row>
    <row r="7487" spans="2:11" ht="19.5" customHeight="1">
      <c r="B7487" s="12" t="s">
        <v>56094</v>
      </c>
      <c r="C7487" s="7" t="s">
        <v>8312</v>
      </c>
      <c r="D7487" s="8" t="s">
        <v>56095</v>
      </c>
      <c r="E7487" s="8" t="s">
        <v>56096</v>
      </c>
      <c r="F7487" s="8" t="s">
        <v>6068</v>
      </c>
      <c r="G7487" s="8" t="s">
        <v>1925</v>
      </c>
      <c r="H7487" s="8" t="s">
        <v>83585</v>
      </c>
      <c r="I7487" s="8" t="s">
        <v>56097</v>
      </c>
      <c r="K7487" s="4"/>
    </row>
    <row r="7488" spans="2:11" ht="19.5" customHeight="1">
      <c r="B7488" s="12" t="s">
        <v>56330</v>
      </c>
      <c r="C7488" s="7" t="s">
        <v>8312</v>
      </c>
      <c r="D7488" s="8" t="s">
        <v>56331</v>
      </c>
      <c r="E7488" s="8" t="s">
        <v>56332</v>
      </c>
      <c r="F7488" s="8" t="s">
        <v>6068</v>
      </c>
      <c r="G7488" s="8" t="s">
        <v>1925</v>
      </c>
      <c r="H7488" s="8" t="s">
        <v>83585</v>
      </c>
      <c r="I7488" s="8" t="s">
        <v>50105</v>
      </c>
      <c r="K7488" s="4"/>
    </row>
    <row r="7489" spans="2:11" ht="19.5" customHeight="1">
      <c r="B7489" s="12" t="s">
        <v>56337</v>
      </c>
      <c r="C7489" s="7" t="s">
        <v>11315</v>
      </c>
      <c r="D7489" s="8" t="s">
        <v>51524</v>
      </c>
      <c r="E7489" s="8" t="s">
        <v>56338</v>
      </c>
      <c r="F7489" s="8" t="s">
        <v>4578</v>
      </c>
      <c r="G7489" s="8" t="s">
        <v>1834</v>
      </c>
      <c r="H7489" s="8" t="s">
        <v>83585</v>
      </c>
      <c r="I7489" s="8" t="s">
        <v>51526</v>
      </c>
      <c r="K7489" s="4"/>
    </row>
    <row r="7490" spans="2:11" ht="19.5" customHeight="1">
      <c r="B7490" s="12" t="s">
        <v>56357</v>
      </c>
      <c r="C7490" s="7" t="s">
        <v>8312</v>
      </c>
      <c r="D7490" s="8" t="s">
        <v>56358</v>
      </c>
      <c r="E7490" s="8" t="s">
        <v>56359</v>
      </c>
      <c r="F7490" s="8" t="s">
        <v>4578</v>
      </c>
      <c r="G7490" s="8" t="s">
        <v>1834</v>
      </c>
      <c r="H7490" s="8" t="s">
        <v>83585</v>
      </c>
      <c r="I7490" s="8" t="s">
        <v>56360</v>
      </c>
      <c r="K7490" s="4"/>
    </row>
    <row r="7491" spans="2:11" ht="19.5" customHeight="1">
      <c r="B7491" s="12" t="s">
        <v>56419</v>
      </c>
      <c r="C7491" s="7" t="s">
        <v>11315</v>
      </c>
      <c r="D7491" s="8" t="s">
        <v>56420</v>
      </c>
      <c r="E7491" s="8" t="s">
        <v>56421</v>
      </c>
      <c r="F7491" s="8" t="s">
        <v>4578</v>
      </c>
      <c r="G7491" s="8" t="s">
        <v>1834</v>
      </c>
      <c r="H7491" s="8" t="s">
        <v>83585</v>
      </c>
      <c r="I7491" s="8" t="s">
        <v>56422</v>
      </c>
      <c r="K7491" s="4"/>
    </row>
    <row r="7492" spans="2:11" ht="19.5" customHeight="1">
      <c r="B7492" s="12" t="s">
        <v>56614</v>
      </c>
      <c r="C7492" s="7" t="s">
        <v>8312</v>
      </c>
      <c r="D7492" s="8" t="s">
        <v>56615</v>
      </c>
      <c r="E7492" s="8" t="s">
        <v>56616</v>
      </c>
      <c r="F7492" s="8" t="s">
        <v>4578</v>
      </c>
      <c r="G7492" s="8" t="s">
        <v>1834</v>
      </c>
      <c r="H7492" s="8" t="s">
        <v>83585</v>
      </c>
      <c r="I7492" s="8" t="s">
        <v>56617</v>
      </c>
      <c r="K7492" s="4"/>
    </row>
    <row r="7493" spans="2:11" ht="19.5" customHeight="1">
      <c r="B7493" s="12" t="s">
        <v>56661</v>
      </c>
      <c r="C7493" s="7" t="s">
        <v>11315</v>
      </c>
      <c r="D7493" s="8" t="s">
        <v>56662</v>
      </c>
      <c r="E7493" s="8" t="s">
        <v>56663</v>
      </c>
      <c r="F7493" s="8" t="s">
        <v>4578</v>
      </c>
      <c r="G7493" s="8" t="s">
        <v>1834</v>
      </c>
      <c r="H7493" s="8" t="s">
        <v>83585</v>
      </c>
      <c r="I7493" s="8" t="s">
        <v>56664</v>
      </c>
      <c r="K7493" s="4"/>
    </row>
    <row r="7494" spans="2:11" ht="19.5" customHeight="1">
      <c r="B7494" s="12" t="s">
        <v>56692</v>
      </c>
      <c r="C7494" s="7" t="s">
        <v>11315</v>
      </c>
      <c r="D7494" s="8" t="s">
        <v>56693</v>
      </c>
      <c r="E7494" s="8" t="s">
        <v>56694</v>
      </c>
      <c r="F7494" s="8" t="s">
        <v>5108</v>
      </c>
      <c r="G7494" s="8" t="s">
        <v>1873</v>
      </c>
      <c r="H7494" s="8" t="s">
        <v>83585</v>
      </c>
      <c r="I7494" s="8" t="s">
        <v>2759</v>
      </c>
      <c r="K7494" s="4"/>
    </row>
    <row r="7495" spans="2:11" ht="19.5" customHeight="1">
      <c r="B7495" s="12" t="s">
        <v>56713</v>
      </c>
      <c r="C7495" s="7" t="s">
        <v>11315</v>
      </c>
      <c r="D7495" s="8" t="s">
        <v>56714</v>
      </c>
      <c r="E7495" s="8" t="s">
        <v>56715</v>
      </c>
      <c r="F7495" s="8" t="s">
        <v>8451</v>
      </c>
      <c r="G7495" s="8" t="s">
        <v>1811</v>
      </c>
      <c r="H7495" s="8" t="s">
        <v>83585</v>
      </c>
      <c r="I7495" s="8" t="s">
        <v>56716</v>
      </c>
      <c r="K7495" s="4"/>
    </row>
    <row r="7496" spans="2:11" ht="19.5" customHeight="1">
      <c r="B7496" s="12" t="s">
        <v>56799</v>
      </c>
      <c r="C7496" s="7" t="s">
        <v>11315</v>
      </c>
      <c r="D7496" s="8" t="s">
        <v>56800</v>
      </c>
      <c r="E7496" s="8" t="s">
        <v>56801</v>
      </c>
      <c r="F7496" s="8" t="s">
        <v>5673</v>
      </c>
      <c r="G7496" s="8" t="s">
        <v>1906</v>
      </c>
      <c r="H7496" s="8" t="s">
        <v>83585</v>
      </c>
      <c r="I7496" s="8" t="s">
        <v>2762</v>
      </c>
      <c r="K7496" s="4"/>
    </row>
    <row r="7497" spans="2:11" ht="19.5" customHeight="1">
      <c r="B7497" s="12" t="s">
        <v>56868</v>
      </c>
      <c r="C7497" s="7" t="s">
        <v>11315</v>
      </c>
      <c r="D7497" s="8" t="s">
        <v>56869</v>
      </c>
      <c r="E7497" s="8" t="s">
        <v>56870</v>
      </c>
      <c r="F7497" s="8" t="s">
        <v>4103</v>
      </c>
      <c r="G7497" s="8" t="s">
        <v>1804</v>
      </c>
      <c r="H7497" s="8" t="s">
        <v>83585</v>
      </c>
      <c r="I7497" s="8" t="s">
        <v>56871</v>
      </c>
      <c r="K7497" s="4"/>
    </row>
    <row r="7498" spans="2:11" ht="19.5" customHeight="1">
      <c r="B7498" s="12" t="s">
        <v>57026</v>
      </c>
      <c r="C7498" s="7" t="s">
        <v>11315</v>
      </c>
      <c r="D7498" s="8" t="s">
        <v>57027</v>
      </c>
      <c r="E7498" s="8" t="s">
        <v>57028</v>
      </c>
      <c r="F7498" s="8" t="s">
        <v>4578</v>
      </c>
      <c r="G7498" s="8" t="s">
        <v>1834</v>
      </c>
      <c r="H7498" s="8" t="s">
        <v>83585</v>
      </c>
      <c r="I7498" s="8" t="s">
        <v>2667</v>
      </c>
      <c r="K7498" s="4"/>
    </row>
    <row r="7499" spans="2:11" ht="19.5" customHeight="1">
      <c r="B7499" s="12" t="s">
        <v>57429</v>
      </c>
      <c r="C7499" s="7" t="s">
        <v>11315</v>
      </c>
      <c r="D7499" s="8" t="s">
        <v>57430</v>
      </c>
      <c r="E7499" s="8" t="s">
        <v>57431</v>
      </c>
      <c r="F7499" s="8" t="s">
        <v>4578</v>
      </c>
      <c r="G7499" s="8" t="s">
        <v>1834</v>
      </c>
      <c r="H7499" s="8" t="s">
        <v>83585</v>
      </c>
      <c r="I7499" s="8" t="s">
        <v>57432</v>
      </c>
      <c r="K7499" s="4"/>
    </row>
    <row r="7500" spans="2:11" ht="19.5" customHeight="1">
      <c r="B7500" s="12" t="s">
        <v>57587</v>
      </c>
      <c r="C7500" s="7" t="s">
        <v>11315</v>
      </c>
      <c r="D7500" s="8" t="s">
        <v>57588</v>
      </c>
      <c r="E7500" s="8" t="s">
        <v>57589</v>
      </c>
      <c r="F7500" s="8" t="s">
        <v>5680</v>
      </c>
      <c r="G7500" s="8" t="s">
        <v>1804</v>
      </c>
      <c r="H7500" s="8" t="s">
        <v>83585</v>
      </c>
      <c r="I7500" s="8" t="s">
        <v>57590</v>
      </c>
      <c r="K7500" s="4"/>
    </row>
    <row r="7501" spans="2:11" ht="19.5" customHeight="1">
      <c r="B7501" s="12" t="s">
        <v>57807</v>
      </c>
      <c r="C7501" s="7" t="s">
        <v>11315</v>
      </c>
      <c r="D7501" s="8" t="s">
        <v>57808</v>
      </c>
      <c r="E7501" s="8" t="s">
        <v>57809</v>
      </c>
      <c r="F7501" s="8" t="s">
        <v>8951</v>
      </c>
      <c r="G7501" s="8" t="s">
        <v>1834</v>
      </c>
      <c r="H7501" s="8" t="s">
        <v>83585</v>
      </c>
      <c r="I7501" s="8" t="s">
        <v>57810</v>
      </c>
      <c r="K7501" s="4"/>
    </row>
    <row r="7502" spans="2:11" ht="19.5" customHeight="1">
      <c r="B7502" s="12" t="s">
        <v>57892</v>
      </c>
      <c r="C7502" s="7" t="s">
        <v>11315</v>
      </c>
      <c r="D7502" s="8" t="s">
        <v>56869</v>
      </c>
      <c r="E7502" s="8" t="s">
        <v>57893</v>
      </c>
      <c r="F7502" s="8" t="s">
        <v>4103</v>
      </c>
      <c r="G7502" s="8" t="s">
        <v>1804</v>
      </c>
      <c r="H7502" s="8" t="s">
        <v>83585</v>
      </c>
      <c r="I7502" s="8" t="s">
        <v>56871</v>
      </c>
      <c r="K7502" s="4"/>
    </row>
    <row r="7503" spans="2:11" ht="19.5" customHeight="1">
      <c r="B7503" s="12" t="s">
        <v>58290</v>
      </c>
      <c r="C7503" s="7" t="s">
        <v>11315</v>
      </c>
      <c r="D7503" s="8" t="s">
        <v>58291</v>
      </c>
      <c r="E7503" s="8" t="s">
        <v>58292</v>
      </c>
      <c r="F7503" s="8" t="s">
        <v>8951</v>
      </c>
      <c r="G7503" s="8" t="s">
        <v>1834</v>
      </c>
      <c r="H7503" s="8" t="s">
        <v>83585</v>
      </c>
      <c r="I7503" s="8" t="s">
        <v>58293</v>
      </c>
      <c r="K7503" s="4"/>
    </row>
    <row r="7504" spans="2:11" ht="19.5" customHeight="1">
      <c r="B7504" s="12" t="s">
        <v>58318</v>
      </c>
      <c r="C7504" s="7" t="s">
        <v>8312</v>
      </c>
      <c r="D7504" s="8" t="s">
        <v>37259</v>
      </c>
      <c r="E7504" s="8" t="s">
        <v>58319</v>
      </c>
      <c r="F7504" s="8" t="s">
        <v>3842</v>
      </c>
      <c r="G7504" s="8" t="s">
        <v>1797</v>
      </c>
      <c r="H7504" s="8" t="s">
        <v>83585</v>
      </c>
      <c r="I7504" s="8" t="s">
        <v>58320</v>
      </c>
      <c r="K7504" s="4"/>
    </row>
    <row r="7505" spans="2:11" ht="19.5" customHeight="1">
      <c r="B7505" s="12" t="s">
        <v>58488</v>
      </c>
      <c r="C7505" s="7" t="s">
        <v>11315</v>
      </c>
      <c r="D7505" s="8" t="s">
        <v>58489</v>
      </c>
      <c r="E7505" s="8" t="s">
        <v>58490</v>
      </c>
      <c r="F7505" s="8" t="s">
        <v>4667</v>
      </c>
      <c r="G7505" s="8" t="s">
        <v>1845</v>
      </c>
      <c r="H7505" s="8" t="s">
        <v>83585</v>
      </c>
      <c r="I7505" s="8" t="s">
        <v>58491</v>
      </c>
      <c r="K7505" s="4"/>
    </row>
    <row r="7506" spans="2:11" ht="19.5" customHeight="1">
      <c r="B7506" s="12" t="s">
        <v>58663</v>
      </c>
      <c r="C7506" s="7" t="s">
        <v>11315</v>
      </c>
      <c r="D7506" s="8" t="s">
        <v>58664</v>
      </c>
      <c r="E7506" s="8" t="s">
        <v>58665</v>
      </c>
      <c r="F7506" s="8" t="s">
        <v>19951</v>
      </c>
      <c r="G7506" s="8" t="s">
        <v>2334</v>
      </c>
      <c r="H7506" s="8" t="s">
        <v>83585</v>
      </c>
      <c r="I7506" s="8" t="s">
        <v>58666</v>
      </c>
      <c r="K7506" s="4"/>
    </row>
    <row r="7507" spans="2:11" ht="19.5" customHeight="1">
      <c r="B7507" s="12" t="s">
        <v>58740</v>
      </c>
      <c r="C7507" s="7" t="s">
        <v>11315</v>
      </c>
      <c r="D7507" s="8" t="s">
        <v>58741</v>
      </c>
      <c r="E7507" s="8" t="s">
        <v>58742</v>
      </c>
      <c r="F7507" s="8" t="s">
        <v>5673</v>
      </c>
      <c r="G7507" s="8" t="s">
        <v>1906</v>
      </c>
      <c r="H7507" s="8" t="s">
        <v>83585</v>
      </c>
      <c r="I7507" s="8" t="s">
        <v>58743</v>
      </c>
      <c r="K7507" s="4"/>
    </row>
    <row r="7508" spans="2:11" ht="19.5" customHeight="1">
      <c r="B7508" s="12" t="s">
        <v>59201</v>
      </c>
      <c r="C7508" s="7" t="s">
        <v>11315</v>
      </c>
      <c r="D7508" s="8" t="s">
        <v>59202</v>
      </c>
      <c r="E7508" s="8" t="s">
        <v>59203</v>
      </c>
      <c r="F7508" s="8" t="s">
        <v>4667</v>
      </c>
      <c r="G7508" s="8" t="s">
        <v>1845</v>
      </c>
      <c r="H7508" s="8" t="s">
        <v>83585</v>
      </c>
      <c r="I7508" s="8" t="s">
        <v>59204</v>
      </c>
      <c r="K7508" s="4"/>
    </row>
    <row r="7509" spans="2:11" ht="19.5" customHeight="1">
      <c r="B7509" s="12" t="s">
        <v>59215</v>
      </c>
      <c r="C7509" s="7" t="s">
        <v>11315</v>
      </c>
      <c r="D7509" s="8" t="s">
        <v>59216</v>
      </c>
      <c r="E7509" s="8" t="s">
        <v>59217</v>
      </c>
      <c r="F7509" s="8" t="s">
        <v>4461</v>
      </c>
      <c r="G7509" s="8" t="s">
        <v>1798</v>
      </c>
      <c r="H7509" s="8" t="s">
        <v>83585</v>
      </c>
      <c r="I7509" s="8" t="s">
        <v>59218</v>
      </c>
      <c r="K7509" s="4"/>
    </row>
    <row r="7510" spans="2:11" ht="19.5" customHeight="1">
      <c r="B7510" s="12" t="s">
        <v>59245</v>
      </c>
      <c r="C7510" s="7" t="s">
        <v>11315</v>
      </c>
      <c r="D7510" s="8" t="s">
        <v>59246</v>
      </c>
      <c r="E7510" s="8" t="s">
        <v>59247</v>
      </c>
      <c r="F7510" s="8" t="s">
        <v>6414</v>
      </c>
      <c r="G7510" s="8" t="s">
        <v>1811</v>
      </c>
      <c r="H7510" s="8" t="s">
        <v>83585</v>
      </c>
      <c r="I7510" s="8" t="s">
        <v>59248</v>
      </c>
      <c r="K7510" s="4"/>
    </row>
    <row r="7511" spans="2:11" ht="19.5" customHeight="1">
      <c r="B7511" s="12" t="s">
        <v>59485</v>
      </c>
      <c r="C7511" s="7" t="s">
        <v>11315</v>
      </c>
      <c r="D7511" s="8" t="s">
        <v>59486</v>
      </c>
      <c r="E7511" s="8" t="s">
        <v>59487</v>
      </c>
      <c r="F7511" s="8" t="s">
        <v>4578</v>
      </c>
      <c r="G7511" s="8" t="s">
        <v>1834</v>
      </c>
      <c r="H7511" s="8" t="s">
        <v>83585</v>
      </c>
      <c r="I7511" s="8" t="s">
        <v>59488</v>
      </c>
      <c r="K7511" s="4"/>
    </row>
    <row r="7512" spans="2:11" ht="19.5" customHeight="1">
      <c r="B7512" s="12" t="s">
        <v>59539</v>
      </c>
      <c r="C7512" s="7" t="s">
        <v>11315</v>
      </c>
      <c r="D7512" s="8" t="s">
        <v>59540</v>
      </c>
      <c r="E7512" s="8" t="s">
        <v>59541</v>
      </c>
      <c r="F7512" s="8" t="s">
        <v>4578</v>
      </c>
      <c r="G7512" s="8" t="s">
        <v>1834</v>
      </c>
      <c r="H7512" s="8" t="s">
        <v>83585</v>
      </c>
      <c r="I7512" s="8" t="s">
        <v>59542</v>
      </c>
      <c r="K7512" s="4"/>
    </row>
    <row r="7513" spans="2:11" ht="19.5" customHeight="1">
      <c r="B7513" s="12" t="s">
        <v>59570</v>
      </c>
      <c r="C7513" s="7" t="s">
        <v>8303</v>
      </c>
      <c r="D7513" s="8" t="s">
        <v>59571</v>
      </c>
      <c r="E7513" s="8" t="s">
        <v>59572</v>
      </c>
      <c r="F7513" s="8" t="s">
        <v>4578</v>
      </c>
      <c r="G7513" s="8" t="s">
        <v>1834</v>
      </c>
      <c r="H7513" s="8" t="s">
        <v>83585</v>
      </c>
      <c r="I7513" s="8" t="s">
        <v>59573</v>
      </c>
      <c r="K7513" s="4"/>
    </row>
    <row r="7514" spans="2:11" ht="19.5" customHeight="1">
      <c r="B7514" s="12" t="s">
        <v>59701</v>
      </c>
      <c r="C7514" s="7" t="s">
        <v>11315</v>
      </c>
      <c r="D7514" s="8" t="s">
        <v>59702</v>
      </c>
      <c r="E7514" s="8" t="s">
        <v>59703</v>
      </c>
      <c r="F7514" s="8" t="s">
        <v>18862</v>
      </c>
      <c r="G7514" s="8" t="s">
        <v>2320</v>
      </c>
      <c r="H7514" s="8" t="s">
        <v>83585</v>
      </c>
      <c r="I7514" s="8" t="s">
        <v>59704</v>
      </c>
      <c r="K7514" s="4"/>
    </row>
    <row r="7515" spans="2:11" ht="19.5" customHeight="1">
      <c r="B7515" s="12" t="s">
        <v>59727</v>
      </c>
      <c r="C7515" s="7" t="s">
        <v>11315</v>
      </c>
      <c r="D7515" s="8" t="s">
        <v>59728</v>
      </c>
      <c r="E7515" s="8" t="s">
        <v>59729</v>
      </c>
      <c r="F7515" s="8" t="s">
        <v>5673</v>
      </c>
      <c r="G7515" s="8" t="s">
        <v>1906</v>
      </c>
      <c r="H7515" s="8" t="s">
        <v>83585</v>
      </c>
      <c r="I7515" s="8" t="s">
        <v>59730</v>
      </c>
      <c r="K7515" s="4"/>
    </row>
    <row r="7516" spans="2:11" ht="19.5" customHeight="1">
      <c r="B7516" s="12" t="s">
        <v>59761</v>
      </c>
      <c r="C7516" s="7" t="s">
        <v>11315</v>
      </c>
      <c r="D7516" s="8" t="s">
        <v>51524</v>
      </c>
      <c r="E7516" s="8" t="s">
        <v>59762</v>
      </c>
      <c r="F7516" s="8" t="s">
        <v>4578</v>
      </c>
      <c r="G7516" s="8" t="s">
        <v>1834</v>
      </c>
      <c r="H7516" s="8" t="s">
        <v>83585</v>
      </c>
      <c r="I7516" s="8" t="s">
        <v>59763</v>
      </c>
      <c r="K7516" s="4"/>
    </row>
    <row r="7517" spans="2:11" ht="19.5" customHeight="1">
      <c r="B7517" s="12" t="s">
        <v>60008</v>
      </c>
      <c r="C7517" s="7" t="s">
        <v>8312</v>
      </c>
      <c r="D7517" s="8" t="s">
        <v>60009</v>
      </c>
      <c r="E7517" s="8" t="s">
        <v>60010</v>
      </c>
      <c r="F7517" s="8" t="s">
        <v>4578</v>
      </c>
      <c r="G7517" s="8" t="s">
        <v>1834</v>
      </c>
      <c r="H7517" s="8" t="s">
        <v>83585</v>
      </c>
      <c r="I7517" s="8" t="s">
        <v>9591</v>
      </c>
      <c r="K7517" s="4"/>
    </row>
    <row r="7518" spans="2:11" ht="19.5" customHeight="1">
      <c r="B7518" s="12" t="s">
        <v>60023</v>
      </c>
      <c r="C7518" s="7" t="s">
        <v>11315</v>
      </c>
      <c r="D7518" s="8" t="s">
        <v>60024</v>
      </c>
      <c r="E7518" s="8" t="s">
        <v>60025</v>
      </c>
      <c r="F7518" s="8" t="s">
        <v>5108</v>
      </c>
      <c r="G7518" s="8" t="s">
        <v>1873</v>
      </c>
      <c r="H7518" s="8" t="s">
        <v>83585</v>
      </c>
      <c r="I7518" s="8" t="s">
        <v>60026</v>
      </c>
      <c r="K7518" s="4"/>
    </row>
    <row r="7519" spans="2:11" ht="19.5" customHeight="1">
      <c r="B7519" s="12" t="s">
        <v>60113</v>
      </c>
      <c r="C7519" s="7" t="s">
        <v>11315</v>
      </c>
      <c r="D7519" s="8" t="s">
        <v>60114</v>
      </c>
      <c r="E7519" s="8" t="s">
        <v>60115</v>
      </c>
      <c r="F7519" s="8" t="s">
        <v>5673</v>
      </c>
      <c r="G7519" s="8" t="s">
        <v>1906</v>
      </c>
      <c r="H7519" s="8" t="s">
        <v>83585</v>
      </c>
      <c r="I7519" s="8" t="s">
        <v>60116</v>
      </c>
      <c r="K7519" s="4"/>
    </row>
    <row r="7520" spans="2:11" ht="19.5" customHeight="1">
      <c r="B7520" s="12" t="s">
        <v>60175</v>
      </c>
      <c r="C7520" s="7" t="s">
        <v>11315</v>
      </c>
      <c r="D7520" s="8" t="s">
        <v>60176</v>
      </c>
      <c r="E7520" s="8" t="s">
        <v>60177</v>
      </c>
      <c r="F7520" s="8" t="s">
        <v>4578</v>
      </c>
      <c r="G7520" s="8" t="s">
        <v>1834</v>
      </c>
      <c r="H7520" s="8" t="s">
        <v>83585</v>
      </c>
      <c r="I7520" s="8" t="s">
        <v>60178</v>
      </c>
      <c r="K7520" s="4"/>
    </row>
    <row r="7521" spans="2:11" ht="19.5" customHeight="1">
      <c r="B7521" s="12" t="s">
        <v>60325</v>
      </c>
      <c r="C7521" s="7" t="s">
        <v>8390</v>
      </c>
      <c r="D7521" s="8" t="s">
        <v>60326</v>
      </c>
      <c r="E7521" s="8" t="s">
        <v>60327</v>
      </c>
      <c r="F7521" s="8" t="s">
        <v>4578</v>
      </c>
      <c r="G7521" s="8" t="s">
        <v>1834</v>
      </c>
      <c r="H7521" s="8" t="s">
        <v>83585</v>
      </c>
      <c r="I7521" s="8" t="s">
        <v>60328</v>
      </c>
      <c r="K7521" s="4"/>
    </row>
    <row r="7522" spans="2:11" ht="19.5" customHeight="1">
      <c r="B7522" s="12" t="s">
        <v>60487</v>
      </c>
      <c r="C7522" s="7" t="s">
        <v>8390</v>
      </c>
      <c r="D7522" s="8" t="s">
        <v>60488</v>
      </c>
      <c r="E7522" s="8" t="s">
        <v>45404</v>
      </c>
      <c r="F7522" s="8" t="s">
        <v>4103</v>
      </c>
      <c r="G7522" s="8" t="s">
        <v>1804</v>
      </c>
      <c r="H7522" s="8" t="s">
        <v>83585</v>
      </c>
      <c r="I7522" s="8" t="s">
        <v>60489</v>
      </c>
      <c r="K7522" s="4"/>
    </row>
    <row r="7523" spans="2:11" ht="19.5" customHeight="1">
      <c r="B7523" s="12" t="s">
        <v>60613</v>
      </c>
      <c r="C7523" s="7" t="s">
        <v>8390</v>
      </c>
      <c r="D7523" s="8" t="s">
        <v>60614</v>
      </c>
      <c r="E7523" s="8" t="s">
        <v>60615</v>
      </c>
      <c r="F7523" s="8" t="s">
        <v>4578</v>
      </c>
      <c r="G7523" s="8" t="s">
        <v>1834</v>
      </c>
      <c r="H7523" s="8" t="s">
        <v>83585</v>
      </c>
      <c r="I7523" s="8" t="s">
        <v>60616</v>
      </c>
      <c r="K7523" s="4"/>
    </row>
    <row r="7524" spans="2:11" ht="19.5" customHeight="1">
      <c r="B7524" s="12" t="s">
        <v>60890</v>
      </c>
      <c r="C7524" s="7" t="s">
        <v>60237</v>
      </c>
      <c r="D7524" s="8" t="s">
        <v>60891</v>
      </c>
      <c r="E7524" s="8" t="s">
        <v>60892</v>
      </c>
      <c r="F7524" s="8" t="s">
        <v>3842</v>
      </c>
      <c r="G7524" s="8" t="s">
        <v>1797</v>
      </c>
      <c r="H7524" s="8" t="s">
        <v>83585</v>
      </c>
      <c r="I7524" s="8" t="s">
        <v>60893</v>
      </c>
      <c r="K7524" s="4"/>
    </row>
    <row r="7525" spans="2:11" ht="19.5" customHeight="1">
      <c r="B7525" s="12" t="s">
        <v>60954</v>
      </c>
      <c r="C7525" s="7" t="s">
        <v>60237</v>
      </c>
      <c r="D7525" s="8" t="s">
        <v>60955</v>
      </c>
      <c r="E7525" s="8" t="s">
        <v>60956</v>
      </c>
      <c r="F7525" s="8" t="s">
        <v>4578</v>
      </c>
      <c r="G7525" s="8" t="s">
        <v>1834</v>
      </c>
      <c r="H7525" s="8" t="s">
        <v>83585</v>
      </c>
      <c r="I7525" s="8" t="s">
        <v>60904</v>
      </c>
      <c r="K7525" s="4"/>
    </row>
    <row r="7526" spans="2:11" ht="19.5" customHeight="1">
      <c r="B7526" s="12" t="s">
        <v>61258</v>
      </c>
      <c r="C7526" s="7" t="s">
        <v>54120</v>
      </c>
      <c r="D7526" s="8" t="s">
        <v>61259</v>
      </c>
      <c r="E7526" s="8" t="s">
        <v>61260</v>
      </c>
      <c r="F7526" s="8" t="s">
        <v>61261</v>
      </c>
      <c r="G7526" s="8" t="s">
        <v>1807</v>
      </c>
      <c r="H7526" s="8" t="s">
        <v>83585</v>
      </c>
      <c r="I7526" s="8" t="s">
        <v>61259</v>
      </c>
      <c r="K7526" s="4"/>
    </row>
    <row r="7527" spans="2:11" ht="19.5" customHeight="1">
      <c r="B7527" s="12" t="s">
        <v>61304</v>
      </c>
      <c r="C7527" s="7" t="s">
        <v>54120</v>
      </c>
      <c r="D7527" s="8" t="s">
        <v>61305</v>
      </c>
      <c r="E7527" s="8" t="s">
        <v>61306</v>
      </c>
      <c r="F7527" s="8" t="s">
        <v>10248</v>
      </c>
      <c r="G7527" s="8" t="s">
        <v>1804</v>
      </c>
      <c r="H7527" s="8" t="s">
        <v>83585</v>
      </c>
      <c r="I7527" s="8" t="s">
        <v>2789</v>
      </c>
      <c r="K7527" s="4"/>
    </row>
    <row r="7528" spans="2:11" ht="19.5" customHeight="1">
      <c r="B7528" s="12" t="s">
        <v>61475</v>
      </c>
      <c r="C7528" s="7" t="s">
        <v>54120</v>
      </c>
      <c r="D7528" s="8" t="s">
        <v>41748</v>
      </c>
      <c r="E7528" s="8" t="s">
        <v>61476</v>
      </c>
      <c r="F7528" s="8" t="s">
        <v>38122</v>
      </c>
      <c r="G7528" s="8" t="s">
        <v>1845</v>
      </c>
      <c r="H7528" s="8" t="s">
        <v>83585</v>
      </c>
      <c r="I7528" s="8" t="s">
        <v>15449</v>
      </c>
      <c r="K7528" s="4"/>
    </row>
    <row r="7529" spans="2:11" ht="19.5" customHeight="1">
      <c r="B7529" s="12" t="s">
        <v>61554</v>
      </c>
      <c r="C7529" s="7" t="s">
        <v>54120</v>
      </c>
      <c r="D7529" s="8" t="s">
        <v>61555</v>
      </c>
      <c r="E7529" s="8" t="s">
        <v>61556</v>
      </c>
      <c r="F7529" s="8" t="s">
        <v>10248</v>
      </c>
      <c r="G7529" s="8" t="s">
        <v>1804</v>
      </c>
      <c r="H7529" s="8" t="s">
        <v>83585</v>
      </c>
      <c r="I7529" s="8" t="s">
        <v>61557</v>
      </c>
      <c r="K7529" s="4"/>
    </row>
    <row r="7530" spans="2:11" ht="19.5" customHeight="1">
      <c r="B7530" s="12" t="s">
        <v>61628</v>
      </c>
      <c r="C7530" s="7" t="s">
        <v>54120</v>
      </c>
      <c r="D7530" s="8" t="s">
        <v>61629</v>
      </c>
      <c r="E7530" s="8" t="s">
        <v>61630</v>
      </c>
      <c r="F7530" s="8" t="s">
        <v>10248</v>
      </c>
      <c r="G7530" s="8" t="s">
        <v>1804</v>
      </c>
      <c r="H7530" s="8" t="s">
        <v>83585</v>
      </c>
      <c r="I7530" s="8" t="s">
        <v>2811</v>
      </c>
      <c r="K7530" s="4"/>
    </row>
    <row r="7531" spans="2:11" ht="19.5" customHeight="1">
      <c r="B7531" s="12" t="s">
        <v>61631</v>
      </c>
      <c r="C7531" s="7" t="s">
        <v>54120</v>
      </c>
      <c r="D7531" s="8" t="s">
        <v>61632</v>
      </c>
      <c r="E7531" s="8" t="s">
        <v>61633</v>
      </c>
      <c r="F7531" s="8" t="s">
        <v>24148</v>
      </c>
      <c r="G7531" s="8" t="s">
        <v>1798</v>
      </c>
      <c r="H7531" s="8" t="s">
        <v>83585</v>
      </c>
      <c r="I7531" s="8" t="s">
        <v>61634</v>
      </c>
      <c r="K7531" s="4"/>
    </row>
    <row r="7532" spans="2:11" ht="19.5" customHeight="1">
      <c r="B7532" s="12" t="s">
        <v>61765</v>
      </c>
      <c r="C7532" s="7" t="s">
        <v>54120</v>
      </c>
      <c r="D7532" s="8" t="s">
        <v>61766</v>
      </c>
      <c r="E7532" s="8" t="s">
        <v>61767</v>
      </c>
      <c r="F7532" s="8" t="s">
        <v>4461</v>
      </c>
      <c r="G7532" s="8" t="s">
        <v>1798</v>
      </c>
      <c r="H7532" s="8" t="s">
        <v>83585</v>
      </c>
      <c r="I7532" s="8" t="s">
        <v>2825</v>
      </c>
      <c r="K7532" s="4"/>
    </row>
    <row r="7533" spans="2:11" ht="19.5" customHeight="1">
      <c r="B7533" s="12" t="s">
        <v>61818</v>
      </c>
      <c r="C7533" s="7" t="s">
        <v>54120</v>
      </c>
      <c r="D7533" s="8" t="s">
        <v>61819</v>
      </c>
      <c r="E7533" s="8" t="s">
        <v>53886</v>
      </c>
      <c r="F7533" s="8" t="s">
        <v>18862</v>
      </c>
      <c r="G7533" s="8" t="s">
        <v>1804</v>
      </c>
      <c r="H7533" s="8" t="s">
        <v>83585</v>
      </c>
      <c r="I7533" s="8" t="s">
        <v>53885</v>
      </c>
      <c r="K7533" s="4"/>
    </row>
    <row r="7534" spans="2:11" ht="19.5" customHeight="1">
      <c r="B7534" s="12" t="s">
        <v>61893</v>
      </c>
      <c r="C7534" s="7" t="s">
        <v>54120</v>
      </c>
      <c r="D7534" s="8" t="s">
        <v>61894</v>
      </c>
      <c r="E7534" s="8" t="s">
        <v>61895</v>
      </c>
      <c r="F7534" s="8" t="s">
        <v>24148</v>
      </c>
      <c r="G7534" s="8" t="s">
        <v>1798</v>
      </c>
      <c r="H7534" s="8" t="s">
        <v>83585</v>
      </c>
      <c r="I7534" s="8" t="s">
        <v>2841</v>
      </c>
      <c r="K7534" s="4"/>
    </row>
    <row r="7535" spans="2:11" ht="19.5" customHeight="1">
      <c r="B7535" s="12" t="s">
        <v>62005</v>
      </c>
      <c r="C7535" s="7" t="s">
        <v>54120</v>
      </c>
      <c r="D7535" s="8" t="s">
        <v>62006</v>
      </c>
      <c r="E7535" s="8" t="s">
        <v>62007</v>
      </c>
      <c r="F7535" s="8" t="s">
        <v>10248</v>
      </c>
      <c r="G7535" s="8" t="s">
        <v>1804</v>
      </c>
      <c r="H7535" s="8" t="s">
        <v>83585</v>
      </c>
      <c r="I7535" s="8" t="s">
        <v>62008</v>
      </c>
      <c r="K7535" s="4"/>
    </row>
    <row r="7536" spans="2:11" ht="19.5" customHeight="1">
      <c r="B7536" s="12" t="s">
        <v>62126</v>
      </c>
      <c r="C7536" s="7" t="s">
        <v>54120</v>
      </c>
      <c r="D7536" s="8" t="s">
        <v>62127</v>
      </c>
      <c r="E7536" s="8" t="s">
        <v>62127</v>
      </c>
      <c r="F7536" s="8" t="s">
        <v>28715</v>
      </c>
      <c r="G7536" s="8" t="s">
        <v>1798</v>
      </c>
      <c r="H7536" s="8" t="s">
        <v>83585</v>
      </c>
      <c r="I7536" s="8" t="s">
        <v>62128</v>
      </c>
      <c r="K7536" s="4"/>
    </row>
    <row r="7537" spans="2:11" ht="19.5" customHeight="1">
      <c r="B7537" s="12" t="s">
        <v>62288</v>
      </c>
      <c r="C7537" s="7" t="s">
        <v>54120</v>
      </c>
      <c r="D7537" s="8" t="s">
        <v>62289</v>
      </c>
      <c r="E7537" s="8" t="s">
        <v>62290</v>
      </c>
      <c r="F7537" s="8" t="s">
        <v>28715</v>
      </c>
      <c r="G7537" s="8" t="s">
        <v>1798</v>
      </c>
      <c r="H7537" s="8" t="s">
        <v>83585</v>
      </c>
      <c r="I7537" s="8" t="s">
        <v>2881</v>
      </c>
      <c r="K7537" s="4"/>
    </row>
    <row r="7538" spans="2:11" ht="19.5" customHeight="1">
      <c r="B7538" s="12" t="s">
        <v>62391</v>
      </c>
      <c r="C7538" s="7" t="s">
        <v>54120</v>
      </c>
      <c r="D7538" s="8" t="s">
        <v>62392</v>
      </c>
      <c r="E7538" s="8" t="s">
        <v>292</v>
      </c>
      <c r="F7538" s="8" t="s">
        <v>60856</v>
      </c>
      <c r="G7538" s="8" t="s">
        <v>169</v>
      </c>
      <c r="H7538" s="8" t="s">
        <v>83585</v>
      </c>
      <c r="I7538" s="8" t="s">
        <v>62393</v>
      </c>
      <c r="K7538" s="4"/>
    </row>
    <row r="7539" spans="2:11" ht="19.5" customHeight="1">
      <c r="B7539" s="12" t="s">
        <v>62427</v>
      </c>
      <c r="C7539" s="7" t="s">
        <v>54120</v>
      </c>
      <c r="D7539" s="8" t="s">
        <v>62428</v>
      </c>
      <c r="E7539" s="8" t="s">
        <v>62429</v>
      </c>
      <c r="F7539" s="8" t="s">
        <v>5673</v>
      </c>
      <c r="G7539" s="8" t="s">
        <v>1906</v>
      </c>
      <c r="H7539" s="8" t="s">
        <v>83585</v>
      </c>
      <c r="I7539" s="8" t="s">
        <v>62430</v>
      </c>
      <c r="K7539" s="4"/>
    </row>
    <row r="7540" spans="2:11" ht="19.5" customHeight="1">
      <c r="B7540" s="12" t="s">
        <v>63562</v>
      </c>
      <c r="C7540" s="7" t="s">
        <v>54120</v>
      </c>
      <c r="D7540" s="8" t="s">
        <v>63563</v>
      </c>
      <c r="E7540" s="8" t="s">
        <v>63564</v>
      </c>
      <c r="F7540" s="8" t="s">
        <v>8031</v>
      </c>
      <c r="G7540" s="8" t="s">
        <v>1807</v>
      </c>
      <c r="H7540" s="8" t="s">
        <v>83585</v>
      </c>
      <c r="I7540" s="8" t="s">
        <v>2905</v>
      </c>
      <c r="K7540" s="4"/>
    </row>
    <row r="7541" spans="2:11" ht="19.5" customHeight="1">
      <c r="B7541" s="12" t="s">
        <v>63646</v>
      </c>
      <c r="C7541" s="7" t="s">
        <v>54120</v>
      </c>
      <c r="D7541" s="8" t="s">
        <v>63647</v>
      </c>
      <c r="E7541" s="8" t="s">
        <v>63648</v>
      </c>
      <c r="F7541" s="8" t="s">
        <v>4461</v>
      </c>
      <c r="G7541" s="8" t="s">
        <v>1798</v>
      </c>
      <c r="H7541" s="8" t="s">
        <v>83585</v>
      </c>
      <c r="I7541" s="8" t="s">
        <v>63649</v>
      </c>
      <c r="K7541" s="4"/>
    </row>
    <row r="7542" spans="2:11" ht="19.5" customHeight="1">
      <c r="B7542" s="12" t="s">
        <v>63698</v>
      </c>
      <c r="C7542" s="7" t="s">
        <v>54120</v>
      </c>
      <c r="D7542" s="8" t="s">
        <v>54739</v>
      </c>
      <c r="E7542" s="8" t="s">
        <v>63699</v>
      </c>
      <c r="F7542" s="8" t="s">
        <v>4461</v>
      </c>
      <c r="G7542" s="8" t="s">
        <v>1798</v>
      </c>
      <c r="H7542" s="8" t="s">
        <v>83585</v>
      </c>
      <c r="I7542" s="8" t="s">
        <v>63700</v>
      </c>
      <c r="K7542" s="4"/>
    </row>
    <row r="7543" spans="2:11" ht="19.5" customHeight="1">
      <c r="B7543" s="12" t="s">
        <v>63774</v>
      </c>
      <c r="C7543" s="7" t="s">
        <v>54120</v>
      </c>
      <c r="D7543" s="8" t="s">
        <v>42345</v>
      </c>
      <c r="E7543" s="8" t="s">
        <v>63775</v>
      </c>
      <c r="F7543" s="8" t="s">
        <v>38122</v>
      </c>
      <c r="G7543" s="8" t="s">
        <v>2143</v>
      </c>
      <c r="H7543" s="8" t="s">
        <v>83585</v>
      </c>
      <c r="I7543" s="8" t="s">
        <v>42347</v>
      </c>
      <c r="K7543" s="4"/>
    </row>
    <row r="7544" spans="2:11" ht="19.5" customHeight="1">
      <c r="B7544" s="12" t="s">
        <v>63785</v>
      </c>
      <c r="C7544" s="7" t="s">
        <v>54120</v>
      </c>
      <c r="D7544" s="8" t="s">
        <v>63786</v>
      </c>
      <c r="E7544" s="8" t="s">
        <v>63787</v>
      </c>
      <c r="F7544" s="8" t="s">
        <v>10852</v>
      </c>
      <c r="G7544" s="8" t="s">
        <v>1807</v>
      </c>
      <c r="H7544" s="8" t="s">
        <v>83585</v>
      </c>
      <c r="I7544" s="8" t="s">
        <v>2921</v>
      </c>
      <c r="K7544" s="4"/>
    </row>
    <row r="7545" spans="2:11" ht="19.5" customHeight="1">
      <c r="B7545" s="12" t="s">
        <v>63791</v>
      </c>
      <c r="C7545" s="7" t="s">
        <v>54120</v>
      </c>
      <c r="D7545" s="8" t="s">
        <v>63792</v>
      </c>
      <c r="E7545" s="8" t="s">
        <v>63793</v>
      </c>
      <c r="F7545" s="8" t="s">
        <v>10852</v>
      </c>
      <c r="G7545" s="8" t="s">
        <v>1807</v>
      </c>
      <c r="H7545" s="8" t="s">
        <v>83585</v>
      </c>
      <c r="I7545" s="8" t="s">
        <v>63794</v>
      </c>
      <c r="K7545" s="4"/>
    </row>
    <row r="7546" spans="2:11" ht="19.5" customHeight="1">
      <c r="B7546" s="12" t="s">
        <v>63890</v>
      </c>
      <c r="C7546" s="7" t="s">
        <v>54120</v>
      </c>
      <c r="D7546" s="8" t="s">
        <v>63891</v>
      </c>
      <c r="E7546" s="8" t="s">
        <v>63892</v>
      </c>
      <c r="F7546" s="8" t="s">
        <v>3812</v>
      </c>
      <c r="G7546" s="8" t="s">
        <v>1798</v>
      </c>
      <c r="H7546" s="8" t="s">
        <v>83585</v>
      </c>
      <c r="I7546" s="8" t="s">
        <v>2926</v>
      </c>
      <c r="K7546" s="4"/>
    </row>
    <row r="7547" spans="2:11" ht="19.5" customHeight="1">
      <c r="B7547" s="12" t="s">
        <v>63897</v>
      </c>
      <c r="C7547" s="7" t="s">
        <v>54120</v>
      </c>
      <c r="D7547" s="8" t="s">
        <v>63898</v>
      </c>
      <c r="E7547" s="8" t="s">
        <v>63899</v>
      </c>
      <c r="F7547" s="8" t="s">
        <v>8951</v>
      </c>
      <c r="G7547" s="8" t="s">
        <v>1834</v>
      </c>
      <c r="H7547" s="8" t="s">
        <v>83585</v>
      </c>
      <c r="I7547" s="8" t="s">
        <v>63900</v>
      </c>
      <c r="K7547" s="4"/>
    </row>
    <row r="7548" spans="2:11" ht="19.5" customHeight="1">
      <c r="B7548" s="12" t="s">
        <v>63997</v>
      </c>
      <c r="C7548" s="7" t="s">
        <v>54120</v>
      </c>
      <c r="D7548" s="8" t="s">
        <v>63998</v>
      </c>
      <c r="E7548" s="8" t="s">
        <v>63999</v>
      </c>
      <c r="F7548" s="8" t="s">
        <v>24148</v>
      </c>
      <c r="G7548" s="8" t="s">
        <v>1798</v>
      </c>
      <c r="H7548" s="8" t="s">
        <v>83585</v>
      </c>
      <c r="I7548" s="8" t="s">
        <v>2937</v>
      </c>
      <c r="K7548" s="4"/>
    </row>
    <row r="7549" spans="2:11" ht="19.5" customHeight="1">
      <c r="B7549" s="12" t="s">
        <v>64007</v>
      </c>
      <c r="C7549" s="7" t="s">
        <v>54120</v>
      </c>
      <c r="D7549" s="8" t="s">
        <v>64008</v>
      </c>
      <c r="E7549" s="8" t="s">
        <v>64009</v>
      </c>
      <c r="F7549" s="8" t="s">
        <v>10852</v>
      </c>
      <c r="G7549" s="8" t="s">
        <v>1807</v>
      </c>
      <c r="H7549" s="8" t="s">
        <v>83585</v>
      </c>
      <c r="I7549" s="8" t="s">
        <v>2940</v>
      </c>
      <c r="K7549" s="4"/>
    </row>
    <row r="7550" spans="2:11" ht="19.5" customHeight="1">
      <c r="B7550" s="12" t="s">
        <v>64025</v>
      </c>
      <c r="C7550" s="7" t="s">
        <v>54120</v>
      </c>
      <c r="D7550" s="8" t="s">
        <v>64026</v>
      </c>
      <c r="E7550" s="8" t="s">
        <v>64027</v>
      </c>
      <c r="F7550" s="8" t="s">
        <v>18862</v>
      </c>
      <c r="G7550" s="8" t="s">
        <v>1804</v>
      </c>
      <c r="H7550" s="8" t="s">
        <v>83585</v>
      </c>
      <c r="I7550" s="8" t="s">
        <v>64028</v>
      </c>
      <c r="K7550" s="4"/>
    </row>
    <row r="7551" spans="2:11" ht="19.5" customHeight="1">
      <c r="B7551" s="12" t="s">
        <v>64051</v>
      </c>
      <c r="C7551" s="7" t="s">
        <v>54120</v>
      </c>
      <c r="D7551" s="8" t="s">
        <v>64052</v>
      </c>
      <c r="E7551" s="8" t="s">
        <v>64053</v>
      </c>
      <c r="F7551" s="8" t="s">
        <v>17198</v>
      </c>
      <c r="G7551" s="8" t="s">
        <v>2020</v>
      </c>
      <c r="H7551" s="8" t="s">
        <v>83585</v>
      </c>
      <c r="I7551" s="8" t="s">
        <v>2948</v>
      </c>
      <c r="K7551" s="4"/>
    </row>
    <row r="7552" spans="2:11" ht="19.5" customHeight="1">
      <c r="B7552" s="12" t="s">
        <v>64181</v>
      </c>
      <c r="C7552" s="7" t="s">
        <v>54120</v>
      </c>
      <c r="D7552" s="8" t="s">
        <v>64182</v>
      </c>
      <c r="E7552" s="8" t="s">
        <v>64183</v>
      </c>
      <c r="F7552" s="8" t="s">
        <v>10852</v>
      </c>
      <c r="G7552" s="8" t="s">
        <v>1811</v>
      </c>
      <c r="H7552" s="8" t="s">
        <v>83585</v>
      </c>
      <c r="I7552" s="8" t="s">
        <v>64182</v>
      </c>
      <c r="K7552" s="4"/>
    </row>
    <row r="7553" spans="2:11" ht="19.5" customHeight="1">
      <c r="B7553" s="12" t="s">
        <v>64212</v>
      </c>
      <c r="C7553" s="7" t="s">
        <v>54120</v>
      </c>
      <c r="D7553" s="8" t="s">
        <v>64213</v>
      </c>
      <c r="E7553" s="8" t="s">
        <v>64214</v>
      </c>
      <c r="F7553" s="8" t="s">
        <v>14479</v>
      </c>
      <c r="G7553" s="8" t="s">
        <v>1834</v>
      </c>
      <c r="H7553" s="8" t="s">
        <v>83585</v>
      </c>
      <c r="I7553" s="8" t="s">
        <v>64215</v>
      </c>
      <c r="K7553" s="4"/>
    </row>
    <row r="7554" spans="2:11" ht="19.5" customHeight="1">
      <c r="B7554" s="12" t="s">
        <v>64219</v>
      </c>
      <c r="C7554" s="7" t="s">
        <v>54120</v>
      </c>
      <c r="D7554" s="8" t="s">
        <v>64220</v>
      </c>
      <c r="E7554" s="8" t="s">
        <v>64221</v>
      </c>
      <c r="F7554" s="8" t="s">
        <v>24148</v>
      </c>
      <c r="G7554" s="8" t="s">
        <v>1798</v>
      </c>
      <c r="H7554" s="8" t="s">
        <v>83585</v>
      </c>
      <c r="I7554" s="8" t="s">
        <v>2963</v>
      </c>
      <c r="K7554" s="4"/>
    </row>
    <row r="7555" spans="2:11" ht="19.5" customHeight="1">
      <c r="B7555" s="12" t="s">
        <v>64234</v>
      </c>
      <c r="C7555" s="7" t="s">
        <v>54120</v>
      </c>
      <c r="D7555" s="8" t="s">
        <v>64235</v>
      </c>
      <c r="E7555" s="8" t="s">
        <v>64236</v>
      </c>
      <c r="F7555" s="8" t="s">
        <v>38122</v>
      </c>
      <c r="G7555" s="8" t="s">
        <v>1845</v>
      </c>
      <c r="H7555" s="8" t="s">
        <v>83585</v>
      </c>
      <c r="I7555" s="8" t="s">
        <v>64237</v>
      </c>
      <c r="K7555" s="4"/>
    </row>
    <row r="7556" spans="2:11" ht="19.5" customHeight="1">
      <c r="B7556" s="12" t="s">
        <v>64408</v>
      </c>
      <c r="C7556" s="7" t="s">
        <v>54120</v>
      </c>
      <c r="D7556" s="8" t="s">
        <v>64409</v>
      </c>
      <c r="E7556" s="8" t="s">
        <v>64410</v>
      </c>
      <c r="F7556" s="8" t="s">
        <v>4667</v>
      </c>
      <c r="G7556" s="8" t="s">
        <v>1845</v>
      </c>
      <c r="H7556" s="8" t="s">
        <v>83585</v>
      </c>
      <c r="I7556" s="8" t="s">
        <v>2974</v>
      </c>
      <c r="K7556" s="4"/>
    </row>
    <row r="7557" spans="2:11" ht="19.5" customHeight="1">
      <c r="B7557" s="12" t="s">
        <v>64497</v>
      </c>
      <c r="C7557" s="7" t="s">
        <v>54120</v>
      </c>
      <c r="D7557" s="8" t="s">
        <v>64498</v>
      </c>
      <c r="E7557" s="8" t="s">
        <v>64499</v>
      </c>
      <c r="F7557" s="8" t="s">
        <v>17766</v>
      </c>
      <c r="G7557" s="8" t="s">
        <v>1925</v>
      </c>
      <c r="H7557" s="8" t="s">
        <v>83585</v>
      </c>
      <c r="I7557" s="8" t="s">
        <v>64500</v>
      </c>
      <c r="K7557" s="4"/>
    </row>
    <row r="7558" spans="2:11" ht="19.5" customHeight="1">
      <c r="B7558" s="12" t="s">
        <v>64523</v>
      </c>
      <c r="C7558" s="7" t="s">
        <v>54120</v>
      </c>
      <c r="D7558" s="8" t="s">
        <v>64524</v>
      </c>
      <c r="E7558" s="8" t="s">
        <v>64525</v>
      </c>
      <c r="F7558" s="8" t="s">
        <v>39630</v>
      </c>
      <c r="G7558" s="8" t="s">
        <v>1873</v>
      </c>
      <c r="H7558" s="8" t="s">
        <v>83585</v>
      </c>
      <c r="I7558" s="8" t="s">
        <v>2983</v>
      </c>
      <c r="K7558" s="4"/>
    </row>
    <row r="7559" spans="2:11" ht="19.5" customHeight="1">
      <c r="B7559" s="12" t="s">
        <v>64574</v>
      </c>
      <c r="C7559" s="7" t="s">
        <v>54120</v>
      </c>
      <c r="D7559" s="8" t="s">
        <v>64575</v>
      </c>
      <c r="E7559" s="8" t="s">
        <v>64576</v>
      </c>
      <c r="F7559" s="8" t="s">
        <v>19951</v>
      </c>
      <c r="G7559" s="8" t="s">
        <v>2334</v>
      </c>
      <c r="H7559" s="8" t="s">
        <v>83585</v>
      </c>
      <c r="I7559" s="8" t="s">
        <v>2986</v>
      </c>
      <c r="K7559" s="4"/>
    </row>
    <row r="7560" spans="2:11" ht="19.5" customHeight="1">
      <c r="B7560" s="12" t="s">
        <v>64627</v>
      </c>
      <c r="C7560" s="7" t="s">
        <v>54120</v>
      </c>
      <c r="D7560" s="8" t="s">
        <v>292</v>
      </c>
      <c r="E7560" s="8" t="s">
        <v>64628</v>
      </c>
      <c r="F7560" s="8" t="s">
        <v>8031</v>
      </c>
      <c r="G7560" s="8" t="s">
        <v>2120</v>
      </c>
      <c r="H7560" s="8" t="s">
        <v>83585</v>
      </c>
      <c r="I7560" s="8" t="s">
        <v>64629</v>
      </c>
      <c r="K7560" s="4"/>
    </row>
    <row r="7561" spans="2:11" ht="19.5" customHeight="1">
      <c r="B7561" s="12" t="s">
        <v>64677</v>
      </c>
      <c r="C7561" s="7" t="s">
        <v>54120</v>
      </c>
      <c r="D7561" s="8" t="s">
        <v>64678</v>
      </c>
      <c r="E7561" s="8" t="s">
        <v>64679</v>
      </c>
      <c r="F7561" s="8" t="s">
        <v>12443</v>
      </c>
      <c r="G7561" s="8" t="s">
        <v>2154</v>
      </c>
      <c r="H7561" s="8" t="s">
        <v>83585</v>
      </c>
      <c r="I7561" s="8" t="s">
        <v>18493</v>
      </c>
      <c r="K7561" s="4"/>
    </row>
    <row r="7562" spans="2:11" ht="19.5" customHeight="1">
      <c r="B7562" s="12" t="s">
        <v>64684</v>
      </c>
      <c r="C7562" s="7" t="s">
        <v>54120</v>
      </c>
      <c r="D7562" s="8" t="s">
        <v>61759</v>
      </c>
      <c r="E7562" s="8" t="s">
        <v>64685</v>
      </c>
      <c r="F7562" s="8" t="s">
        <v>38122</v>
      </c>
      <c r="G7562" s="8" t="s">
        <v>1807</v>
      </c>
      <c r="H7562" s="8" t="s">
        <v>83585</v>
      </c>
      <c r="I7562" s="8" t="s">
        <v>64686</v>
      </c>
      <c r="K7562" s="4"/>
    </row>
    <row r="7563" spans="2:11" ht="19.5" customHeight="1">
      <c r="B7563" s="12" t="s">
        <v>64755</v>
      </c>
      <c r="C7563" s="7" t="s">
        <v>54120</v>
      </c>
      <c r="D7563" s="8" t="s">
        <v>64756</v>
      </c>
      <c r="E7563" s="8" t="s">
        <v>64757</v>
      </c>
      <c r="F7563" s="8" t="s">
        <v>4461</v>
      </c>
      <c r="G7563" s="8" t="s">
        <v>1798</v>
      </c>
      <c r="H7563" s="8" t="s">
        <v>83585</v>
      </c>
      <c r="I7563" s="8" t="s">
        <v>64758</v>
      </c>
      <c r="K7563" s="4"/>
    </row>
    <row r="7564" spans="2:11" ht="19.5" customHeight="1">
      <c r="B7564" s="12" t="s">
        <v>64783</v>
      </c>
      <c r="C7564" s="7" t="s">
        <v>54120</v>
      </c>
      <c r="D7564" s="8" t="s">
        <v>64784</v>
      </c>
      <c r="E7564" s="8" t="s">
        <v>64785</v>
      </c>
      <c r="F7564" s="8" t="s">
        <v>10852</v>
      </c>
      <c r="G7564" s="8" t="s">
        <v>1798</v>
      </c>
      <c r="H7564" s="8" t="s">
        <v>83585</v>
      </c>
      <c r="I7564" s="8" t="s">
        <v>2997</v>
      </c>
      <c r="K7564" s="4"/>
    </row>
    <row r="7565" spans="2:11" ht="19.5" customHeight="1">
      <c r="B7565" s="12" t="s">
        <v>64818</v>
      </c>
      <c r="C7565" s="7" t="s">
        <v>54120</v>
      </c>
      <c r="D7565" s="8" t="s">
        <v>54739</v>
      </c>
      <c r="E7565" s="8" t="s">
        <v>64819</v>
      </c>
      <c r="F7565" s="8" t="s">
        <v>38122</v>
      </c>
      <c r="G7565" s="8" t="s">
        <v>1845</v>
      </c>
      <c r="H7565" s="8" t="s">
        <v>83585</v>
      </c>
      <c r="I7565" s="8" t="s">
        <v>54741</v>
      </c>
      <c r="K7565" s="4"/>
    </row>
    <row r="7566" spans="2:11" ht="19.5" customHeight="1">
      <c r="B7566" s="12" t="s">
        <v>64906</v>
      </c>
      <c r="C7566" s="7" t="s">
        <v>54120</v>
      </c>
      <c r="D7566" s="8" t="s">
        <v>64907</v>
      </c>
      <c r="E7566" s="8" t="s">
        <v>64908</v>
      </c>
      <c r="F7566" s="8" t="s">
        <v>18286</v>
      </c>
      <c r="G7566" s="8" t="s">
        <v>2045</v>
      </c>
      <c r="H7566" s="8" t="s">
        <v>83585</v>
      </c>
      <c r="I7566" s="8" t="s">
        <v>64909</v>
      </c>
      <c r="K7566" s="4"/>
    </row>
    <row r="7567" spans="2:11" ht="19.5" customHeight="1">
      <c r="B7567" s="12" t="s">
        <v>65000</v>
      </c>
      <c r="C7567" s="7" t="s">
        <v>54120</v>
      </c>
      <c r="D7567" s="8" t="s">
        <v>65001</v>
      </c>
      <c r="E7567" s="8" t="s">
        <v>65002</v>
      </c>
      <c r="F7567" s="8" t="s">
        <v>5592</v>
      </c>
      <c r="G7567" s="8" t="s">
        <v>1804</v>
      </c>
      <c r="H7567" s="8" t="s">
        <v>83585</v>
      </c>
      <c r="I7567" s="8" t="s">
        <v>65003</v>
      </c>
      <c r="K7567" s="4"/>
    </row>
    <row r="7568" spans="2:11" ht="19.5" customHeight="1">
      <c r="B7568" s="12" t="s">
        <v>65014</v>
      </c>
      <c r="C7568" s="7" t="s">
        <v>54120</v>
      </c>
      <c r="D7568" s="8" t="s">
        <v>65015</v>
      </c>
      <c r="E7568" s="8" t="s">
        <v>65016</v>
      </c>
      <c r="F7568" s="8" t="s">
        <v>5673</v>
      </c>
      <c r="G7568" s="8" t="s">
        <v>1906</v>
      </c>
      <c r="H7568" s="8" t="s">
        <v>83585</v>
      </c>
      <c r="I7568" s="8" t="s">
        <v>65017</v>
      </c>
      <c r="K7568" s="4"/>
    </row>
    <row r="7569" spans="2:11" ht="19.5" customHeight="1">
      <c r="B7569" s="12" t="s">
        <v>65803</v>
      </c>
      <c r="C7569" s="7" t="s">
        <v>54120</v>
      </c>
      <c r="D7569" s="8" t="s">
        <v>65804</v>
      </c>
      <c r="E7569" s="8" t="s">
        <v>65805</v>
      </c>
      <c r="F7569" s="8" t="s">
        <v>4578</v>
      </c>
      <c r="G7569" s="8" t="s">
        <v>1834</v>
      </c>
      <c r="H7569" s="8" t="s">
        <v>83585</v>
      </c>
      <c r="I7569" s="8" t="s">
        <v>65806</v>
      </c>
      <c r="K7569" s="4"/>
    </row>
    <row r="7570" spans="2:11" ht="19.5" customHeight="1">
      <c r="B7570" s="12" t="s">
        <v>65941</v>
      </c>
      <c r="C7570" s="7" t="s">
        <v>54120</v>
      </c>
      <c r="D7570" s="8" t="s">
        <v>65942</v>
      </c>
      <c r="E7570" s="8" t="s">
        <v>65943</v>
      </c>
      <c r="F7570" s="8" t="s">
        <v>8951</v>
      </c>
      <c r="G7570" s="8" t="s">
        <v>1834</v>
      </c>
      <c r="H7570" s="8" t="s">
        <v>83585</v>
      </c>
      <c r="I7570" s="8" t="s">
        <v>65944</v>
      </c>
      <c r="K7570" s="4"/>
    </row>
    <row r="7571" spans="2:11" ht="19.5" customHeight="1">
      <c r="B7571" s="12" t="s">
        <v>66094</v>
      </c>
      <c r="C7571" s="7" t="s">
        <v>54120</v>
      </c>
      <c r="D7571" s="8" t="s">
        <v>18772</v>
      </c>
      <c r="E7571" s="8" t="s">
        <v>66095</v>
      </c>
      <c r="F7571" s="8" t="s">
        <v>4103</v>
      </c>
      <c r="G7571" s="8" t="s">
        <v>1804</v>
      </c>
      <c r="H7571" s="8" t="s">
        <v>83585</v>
      </c>
      <c r="I7571" s="8" t="s">
        <v>18772</v>
      </c>
      <c r="K7571" s="4"/>
    </row>
    <row r="7572" spans="2:11" ht="19.5" customHeight="1">
      <c r="B7572" s="12" t="s">
        <v>66118</v>
      </c>
      <c r="C7572" s="7" t="s">
        <v>54120</v>
      </c>
      <c r="D7572" s="8" t="s">
        <v>66119</v>
      </c>
      <c r="E7572" s="8" t="s">
        <v>66120</v>
      </c>
      <c r="F7572" s="8" t="s">
        <v>5592</v>
      </c>
      <c r="G7572" s="8" t="s">
        <v>1804</v>
      </c>
      <c r="H7572" s="8" t="s">
        <v>83585</v>
      </c>
      <c r="I7572" s="8" t="s">
        <v>3273</v>
      </c>
      <c r="K7572" s="4"/>
    </row>
    <row r="7573" spans="2:11" ht="19.5" customHeight="1">
      <c r="B7573" s="12" t="s">
        <v>66185</v>
      </c>
      <c r="C7573" s="7" t="s">
        <v>54120</v>
      </c>
      <c r="D7573" s="8" t="s">
        <v>66186</v>
      </c>
      <c r="E7573" s="8" t="s">
        <v>66187</v>
      </c>
      <c r="F7573" s="8" t="s">
        <v>38122</v>
      </c>
      <c r="G7573" s="8" t="s">
        <v>1845</v>
      </c>
      <c r="H7573" s="8" t="s">
        <v>83585</v>
      </c>
      <c r="I7573" s="8" t="s">
        <v>3365</v>
      </c>
      <c r="K7573" s="4"/>
    </row>
    <row r="7574" spans="2:11" ht="19.5" customHeight="1">
      <c r="B7574" s="12" t="s">
        <v>66271</v>
      </c>
      <c r="C7574" s="7" t="s">
        <v>54120</v>
      </c>
      <c r="D7574" s="8" t="s">
        <v>66272</v>
      </c>
      <c r="E7574" s="8" t="s">
        <v>66273</v>
      </c>
      <c r="F7574" s="8" t="s">
        <v>4667</v>
      </c>
      <c r="G7574" s="8" t="s">
        <v>1845</v>
      </c>
      <c r="H7574" s="8" t="s">
        <v>83585</v>
      </c>
      <c r="I7574" s="8" t="s">
        <v>66274</v>
      </c>
      <c r="K7574" s="4"/>
    </row>
    <row r="7575" spans="2:11" ht="19.5" customHeight="1">
      <c r="B7575" s="12" t="s">
        <v>66290</v>
      </c>
      <c r="C7575" s="7" t="s">
        <v>54120</v>
      </c>
      <c r="D7575" s="8" t="s">
        <v>66291</v>
      </c>
      <c r="E7575" s="8" t="s">
        <v>66292</v>
      </c>
      <c r="F7575" s="8" t="s">
        <v>4667</v>
      </c>
      <c r="G7575" s="8" t="s">
        <v>1845</v>
      </c>
      <c r="H7575" s="8" t="s">
        <v>83585</v>
      </c>
      <c r="I7575" s="8" t="s">
        <v>66293</v>
      </c>
      <c r="K7575" s="4"/>
    </row>
    <row r="7576" spans="2:11" ht="19.5" customHeight="1">
      <c r="B7576" s="12" t="s">
        <v>66932</v>
      </c>
      <c r="C7576" s="7" t="s">
        <v>66696</v>
      </c>
      <c r="D7576" s="8" t="s">
        <v>66933</v>
      </c>
      <c r="E7576" s="8" t="s">
        <v>66934</v>
      </c>
      <c r="F7576" s="8" t="s">
        <v>66935</v>
      </c>
      <c r="G7576" s="8" t="s">
        <v>2045</v>
      </c>
      <c r="H7576" s="8" t="s">
        <v>83585</v>
      </c>
      <c r="I7576" s="8" t="s">
        <v>3050</v>
      </c>
      <c r="K7576" s="4"/>
    </row>
    <row r="7577" spans="2:11" ht="19.5" customHeight="1">
      <c r="B7577" s="12" t="s">
        <v>66987</v>
      </c>
      <c r="C7577" s="7" t="s">
        <v>66696</v>
      </c>
      <c r="D7577" s="8" t="s">
        <v>15447</v>
      </c>
      <c r="E7577" s="8" t="s">
        <v>66988</v>
      </c>
      <c r="F7577" s="8" t="s">
        <v>66989</v>
      </c>
      <c r="G7577" s="8" t="s">
        <v>1798</v>
      </c>
      <c r="H7577" s="8" t="s">
        <v>83585</v>
      </c>
      <c r="I7577" s="8" t="s">
        <v>15449</v>
      </c>
      <c r="K7577" s="4"/>
    </row>
    <row r="7578" spans="2:11" ht="19.5" customHeight="1">
      <c r="B7578" s="12" t="s">
        <v>67025</v>
      </c>
      <c r="C7578" s="7" t="s">
        <v>66696</v>
      </c>
      <c r="D7578" s="8" t="s">
        <v>67026</v>
      </c>
      <c r="E7578" s="8" t="s">
        <v>67027</v>
      </c>
      <c r="F7578" s="8" t="s">
        <v>4578</v>
      </c>
      <c r="G7578" s="8" t="s">
        <v>1834</v>
      </c>
      <c r="H7578" s="8" t="s">
        <v>83585</v>
      </c>
      <c r="I7578" s="8" t="s">
        <v>67028</v>
      </c>
      <c r="K7578" s="4"/>
    </row>
    <row r="7579" spans="2:11" ht="19.5" customHeight="1">
      <c r="B7579" s="12" t="s">
        <v>67055</v>
      </c>
      <c r="C7579" s="7" t="s">
        <v>66696</v>
      </c>
      <c r="D7579" s="8" t="s">
        <v>67056</v>
      </c>
      <c r="E7579" s="8" t="s">
        <v>27531</v>
      </c>
      <c r="F7579" s="8" t="s">
        <v>4103</v>
      </c>
      <c r="G7579" s="8" t="s">
        <v>1804</v>
      </c>
      <c r="H7579" s="8" t="s">
        <v>83585</v>
      </c>
      <c r="I7579" s="8" t="s">
        <v>27532</v>
      </c>
      <c r="K7579" s="4"/>
    </row>
    <row r="7580" spans="2:11" ht="19.5" customHeight="1">
      <c r="B7580" s="12" t="s">
        <v>67155</v>
      </c>
      <c r="C7580" s="7" t="s">
        <v>66696</v>
      </c>
      <c r="D7580" s="8" t="s">
        <v>15798</v>
      </c>
      <c r="E7580" s="8" t="s">
        <v>67156</v>
      </c>
      <c r="F7580" s="8" t="s">
        <v>5108</v>
      </c>
      <c r="G7580" s="8" t="s">
        <v>1873</v>
      </c>
      <c r="H7580" s="8" t="s">
        <v>83585</v>
      </c>
      <c r="I7580" s="8" t="s">
        <v>15800</v>
      </c>
      <c r="K7580" s="4"/>
    </row>
    <row r="7581" spans="2:11" ht="19.5" customHeight="1">
      <c r="B7581" s="12" t="s">
        <v>67189</v>
      </c>
      <c r="C7581" s="7" t="s">
        <v>66696</v>
      </c>
      <c r="D7581" s="8" t="s">
        <v>27480</v>
      </c>
      <c r="E7581" s="8" t="s">
        <v>27481</v>
      </c>
      <c r="F7581" s="8" t="s">
        <v>4578</v>
      </c>
      <c r="G7581" s="8" t="s">
        <v>1834</v>
      </c>
      <c r="H7581" s="8" t="s">
        <v>83585</v>
      </c>
      <c r="I7581" s="8" t="s">
        <v>27482</v>
      </c>
      <c r="K7581" s="4"/>
    </row>
    <row r="7582" spans="2:11" ht="19.5" customHeight="1">
      <c r="B7582" s="12" t="s">
        <v>67233</v>
      </c>
      <c r="C7582" s="7" t="s">
        <v>66696</v>
      </c>
      <c r="D7582" s="8" t="s">
        <v>67234</v>
      </c>
      <c r="E7582" s="8" t="s">
        <v>67235</v>
      </c>
      <c r="F7582" s="8" t="s">
        <v>4667</v>
      </c>
      <c r="G7582" s="8" t="s">
        <v>1845</v>
      </c>
      <c r="H7582" s="8" t="s">
        <v>83585</v>
      </c>
      <c r="I7582" s="8" t="s">
        <v>67236</v>
      </c>
      <c r="K7582" s="4"/>
    </row>
    <row r="7583" spans="2:11" ht="19.5" customHeight="1">
      <c r="B7583" s="12" t="s">
        <v>67501</v>
      </c>
      <c r="C7583" s="7" t="s">
        <v>66696</v>
      </c>
      <c r="D7583" s="8" t="s">
        <v>27742</v>
      </c>
      <c r="E7583" s="8" t="s">
        <v>27743</v>
      </c>
      <c r="F7583" s="8" t="s">
        <v>5680</v>
      </c>
      <c r="G7583" s="8" t="s">
        <v>1804</v>
      </c>
      <c r="H7583" s="8" t="s">
        <v>83585</v>
      </c>
      <c r="I7583" s="8" t="s">
        <v>27744</v>
      </c>
      <c r="K7583" s="4"/>
    </row>
    <row r="7584" spans="2:11" ht="19.5" customHeight="1">
      <c r="B7584" s="12" t="s">
        <v>67536</v>
      </c>
      <c r="C7584" s="7" t="s">
        <v>66696</v>
      </c>
      <c r="D7584" s="8" t="s">
        <v>67537</v>
      </c>
      <c r="E7584" s="8" t="s">
        <v>67538</v>
      </c>
      <c r="F7584" s="8" t="s">
        <v>8451</v>
      </c>
      <c r="G7584" s="8" t="s">
        <v>1811</v>
      </c>
      <c r="H7584" s="8" t="s">
        <v>83585</v>
      </c>
      <c r="I7584" s="8" t="s">
        <v>67539</v>
      </c>
      <c r="K7584" s="4"/>
    </row>
    <row r="7585" spans="2:11" ht="19.5" customHeight="1">
      <c r="B7585" s="12" t="s">
        <v>67616</v>
      </c>
      <c r="C7585" s="7" t="s">
        <v>66696</v>
      </c>
      <c r="D7585" s="8" t="s">
        <v>67617</v>
      </c>
      <c r="E7585" s="8" t="s">
        <v>67618</v>
      </c>
      <c r="F7585" s="8" t="s">
        <v>4578</v>
      </c>
      <c r="G7585" s="8" t="s">
        <v>1834</v>
      </c>
      <c r="H7585" s="8" t="s">
        <v>83585</v>
      </c>
      <c r="I7585" s="8" t="s">
        <v>67619</v>
      </c>
      <c r="K7585" s="4"/>
    </row>
    <row r="7586" spans="2:11" ht="19.5" customHeight="1">
      <c r="B7586" s="12" t="s">
        <v>67663</v>
      </c>
      <c r="C7586" s="7" t="s">
        <v>66696</v>
      </c>
      <c r="D7586" s="8" t="s">
        <v>25581</v>
      </c>
      <c r="E7586" s="8" t="s">
        <v>67664</v>
      </c>
      <c r="F7586" s="8" t="s">
        <v>6174</v>
      </c>
      <c r="G7586" s="8" t="s">
        <v>1811</v>
      </c>
      <c r="H7586" s="8" t="s">
        <v>83585</v>
      </c>
      <c r="I7586" s="8" t="s">
        <v>25583</v>
      </c>
      <c r="K7586" s="4"/>
    </row>
    <row r="7587" spans="2:11" ht="19.5" customHeight="1">
      <c r="B7587" s="12" t="s">
        <v>67672</v>
      </c>
      <c r="C7587" s="7" t="s">
        <v>66696</v>
      </c>
      <c r="D7587" s="8" t="s">
        <v>67673</v>
      </c>
      <c r="E7587" s="8" t="s">
        <v>67674</v>
      </c>
      <c r="F7587" s="8" t="s">
        <v>4578</v>
      </c>
      <c r="G7587" s="8" t="s">
        <v>1834</v>
      </c>
      <c r="H7587" s="8" t="s">
        <v>83585</v>
      </c>
      <c r="I7587" s="8" t="s">
        <v>67675</v>
      </c>
      <c r="K7587" s="4"/>
    </row>
    <row r="7588" spans="2:11" ht="19.5" customHeight="1">
      <c r="B7588" s="12" t="s">
        <v>67765</v>
      </c>
      <c r="C7588" s="7" t="s">
        <v>66696</v>
      </c>
      <c r="D7588" s="8" t="s">
        <v>67766</v>
      </c>
      <c r="E7588" s="8" t="s">
        <v>7428</v>
      </c>
      <c r="F7588" s="8" t="s">
        <v>4461</v>
      </c>
      <c r="G7588" s="8" t="s">
        <v>1798</v>
      </c>
      <c r="H7588" s="8" t="s">
        <v>83585</v>
      </c>
      <c r="I7588" s="8" t="s">
        <v>67767</v>
      </c>
      <c r="K7588" s="4"/>
    </row>
    <row r="7589" spans="2:11" ht="19.5" customHeight="1">
      <c r="B7589" s="12" t="s">
        <v>67773</v>
      </c>
      <c r="C7589" s="7" t="s">
        <v>66696</v>
      </c>
      <c r="D7589" s="8" t="s">
        <v>67774</v>
      </c>
      <c r="E7589" s="8" t="s">
        <v>67775</v>
      </c>
      <c r="F7589" s="8" t="s">
        <v>5673</v>
      </c>
      <c r="G7589" s="8" t="s">
        <v>1906</v>
      </c>
      <c r="H7589" s="8" t="s">
        <v>83585</v>
      </c>
      <c r="I7589" s="8" t="s">
        <v>67776</v>
      </c>
      <c r="K7589" s="4"/>
    </row>
    <row r="7590" spans="2:11" ht="19.5" customHeight="1">
      <c r="B7590" s="12" t="s">
        <v>67957</v>
      </c>
      <c r="C7590" s="7" t="s">
        <v>66696</v>
      </c>
      <c r="D7590" s="8" t="s">
        <v>67958</v>
      </c>
      <c r="E7590" s="8" t="s">
        <v>67959</v>
      </c>
      <c r="F7590" s="8" t="s">
        <v>5108</v>
      </c>
      <c r="G7590" s="8" t="s">
        <v>1873</v>
      </c>
      <c r="H7590" s="8" t="s">
        <v>83585</v>
      </c>
      <c r="I7590" s="8" t="s">
        <v>67960</v>
      </c>
      <c r="K7590" s="4"/>
    </row>
    <row r="7591" spans="2:11" ht="19.5" customHeight="1">
      <c r="B7591" s="12" t="s">
        <v>67999</v>
      </c>
      <c r="C7591" s="7" t="s">
        <v>66696</v>
      </c>
      <c r="D7591" s="8" t="s">
        <v>68000</v>
      </c>
      <c r="E7591" s="8" t="s">
        <v>68001</v>
      </c>
      <c r="F7591" s="8" t="s">
        <v>4461</v>
      </c>
      <c r="G7591" s="8" t="s">
        <v>1798</v>
      </c>
      <c r="H7591" s="8" t="s">
        <v>83585</v>
      </c>
      <c r="I7591" s="8" t="s">
        <v>68002</v>
      </c>
      <c r="K7591" s="4"/>
    </row>
    <row r="7592" spans="2:11" ht="19.5" customHeight="1">
      <c r="B7592" s="12" t="s">
        <v>68089</v>
      </c>
      <c r="C7592" s="7" t="s">
        <v>66696</v>
      </c>
      <c r="D7592" s="8" t="s">
        <v>27630</v>
      </c>
      <c r="E7592" s="8" t="s">
        <v>27631</v>
      </c>
      <c r="F7592" s="8" t="s">
        <v>5673</v>
      </c>
      <c r="G7592" s="8" t="s">
        <v>1906</v>
      </c>
      <c r="H7592" s="8" t="s">
        <v>83585</v>
      </c>
      <c r="I7592" s="8" t="s">
        <v>27632</v>
      </c>
      <c r="K7592" s="4"/>
    </row>
    <row r="7593" spans="2:11" ht="19.5" customHeight="1">
      <c r="B7593" s="12" t="s">
        <v>68148</v>
      </c>
      <c r="C7593" s="7" t="s">
        <v>66696</v>
      </c>
      <c r="D7593" s="8" t="s">
        <v>68149</v>
      </c>
      <c r="E7593" s="8" t="s">
        <v>68150</v>
      </c>
      <c r="F7593" s="8" t="s">
        <v>19951</v>
      </c>
      <c r="G7593" s="8" t="s">
        <v>2334</v>
      </c>
      <c r="H7593" s="8" t="s">
        <v>83585</v>
      </c>
      <c r="I7593" s="8" t="s">
        <v>68151</v>
      </c>
      <c r="K7593" s="4"/>
    </row>
    <row r="7594" spans="2:11" ht="19.5" customHeight="1">
      <c r="B7594" s="12" t="s">
        <v>68212</v>
      </c>
      <c r="C7594" s="7" t="s">
        <v>66696</v>
      </c>
      <c r="D7594" s="8" t="s">
        <v>68213</v>
      </c>
      <c r="E7594" s="8" t="s">
        <v>68214</v>
      </c>
      <c r="F7594" s="8" t="s">
        <v>14093</v>
      </c>
      <c r="G7594" s="8" t="s">
        <v>2045</v>
      </c>
      <c r="H7594" s="8" t="s">
        <v>83585</v>
      </c>
      <c r="I7594" s="8" t="s">
        <v>68213</v>
      </c>
      <c r="K7594" s="4"/>
    </row>
    <row r="7595" spans="2:11" ht="19.5" customHeight="1">
      <c r="B7595" s="12" t="s">
        <v>68483</v>
      </c>
      <c r="C7595" s="7" t="s">
        <v>66696</v>
      </c>
      <c r="D7595" s="8" t="s">
        <v>68484</v>
      </c>
      <c r="E7595" s="8" t="s">
        <v>68485</v>
      </c>
      <c r="F7595" s="8" t="s">
        <v>10248</v>
      </c>
      <c r="G7595" s="8" t="s">
        <v>1804</v>
      </c>
      <c r="H7595" s="8" t="s">
        <v>83585</v>
      </c>
      <c r="I7595" s="8" t="s">
        <v>68486</v>
      </c>
      <c r="K7595" s="4"/>
    </row>
    <row r="7596" spans="2:11" ht="19.5" customHeight="1">
      <c r="B7596" s="12" t="s">
        <v>68579</v>
      </c>
      <c r="C7596" s="7" t="s">
        <v>66696</v>
      </c>
      <c r="D7596" s="8" t="s">
        <v>68580</v>
      </c>
      <c r="E7596" s="8" t="s">
        <v>68581</v>
      </c>
      <c r="F7596" s="8" t="s">
        <v>3842</v>
      </c>
      <c r="G7596" s="8" t="s">
        <v>1797</v>
      </c>
      <c r="H7596" s="8" t="s">
        <v>83585</v>
      </c>
      <c r="I7596" s="8" t="s">
        <v>68582</v>
      </c>
      <c r="K7596" s="4"/>
    </row>
    <row r="7597" spans="2:11" ht="19.5" customHeight="1">
      <c r="B7597" s="12" t="s">
        <v>68587</v>
      </c>
      <c r="C7597" s="7" t="s">
        <v>66696</v>
      </c>
      <c r="D7597" s="8" t="s">
        <v>68588</v>
      </c>
      <c r="E7597" s="8" t="s">
        <v>68589</v>
      </c>
      <c r="F7597" s="8" t="s">
        <v>19951</v>
      </c>
      <c r="G7597" s="8" t="s">
        <v>2334</v>
      </c>
      <c r="H7597" s="8" t="s">
        <v>83585</v>
      </c>
      <c r="I7597" s="8" t="s">
        <v>68588</v>
      </c>
      <c r="K7597" s="4"/>
    </row>
    <row r="7598" spans="2:11" ht="19.5" customHeight="1">
      <c r="B7598" s="12" t="s">
        <v>68667</v>
      </c>
      <c r="C7598" s="7" t="s">
        <v>66696</v>
      </c>
      <c r="D7598" s="8" t="s">
        <v>68668</v>
      </c>
      <c r="E7598" s="8" t="s">
        <v>68669</v>
      </c>
      <c r="F7598" s="8" t="s">
        <v>39630</v>
      </c>
      <c r="G7598" s="8" t="s">
        <v>1873</v>
      </c>
      <c r="H7598" s="8" t="s">
        <v>83585</v>
      </c>
      <c r="I7598" s="8" t="s">
        <v>68670</v>
      </c>
      <c r="K7598" s="4"/>
    </row>
    <row r="7599" spans="2:11" ht="19.5" customHeight="1">
      <c r="B7599" s="12" t="s">
        <v>68747</v>
      </c>
      <c r="C7599" s="7" t="s">
        <v>66696</v>
      </c>
      <c r="D7599" s="8" t="s">
        <v>36130</v>
      </c>
      <c r="E7599" s="8" t="s">
        <v>36131</v>
      </c>
      <c r="F7599" s="8" t="s">
        <v>4578</v>
      </c>
      <c r="G7599" s="8" t="s">
        <v>1834</v>
      </c>
      <c r="H7599" s="8" t="s">
        <v>83585</v>
      </c>
      <c r="I7599" s="8" t="s">
        <v>36130</v>
      </c>
      <c r="K7599" s="4"/>
    </row>
    <row r="7600" spans="2:11" ht="19.5" customHeight="1">
      <c r="B7600" s="12" t="s">
        <v>68804</v>
      </c>
      <c r="C7600" s="7" t="s">
        <v>66696</v>
      </c>
      <c r="D7600" s="8" t="s">
        <v>68805</v>
      </c>
      <c r="E7600" s="8" t="s">
        <v>68806</v>
      </c>
      <c r="F7600" s="8" t="s">
        <v>7963</v>
      </c>
      <c r="G7600" s="8" t="s">
        <v>1925</v>
      </c>
      <c r="H7600" s="8" t="s">
        <v>83585</v>
      </c>
      <c r="I7600" s="8" t="s">
        <v>68807</v>
      </c>
      <c r="K7600" s="4"/>
    </row>
    <row r="7601" spans="2:11" ht="19.5" customHeight="1">
      <c r="B7601" s="12" t="s">
        <v>68850</v>
      </c>
      <c r="C7601" s="7" t="s">
        <v>66696</v>
      </c>
      <c r="D7601" s="8" t="s">
        <v>36193</v>
      </c>
      <c r="E7601" s="8" t="s">
        <v>36194</v>
      </c>
      <c r="F7601" s="8" t="s">
        <v>6068</v>
      </c>
      <c r="G7601" s="8" t="s">
        <v>1925</v>
      </c>
      <c r="H7601" s="8" t="s">
        <v>83585</v>
      </c>
      <c r="I7601" s="8" t="s">
        <v>36195</v>
      </c>
      <c r="K7601" s="4"/>
    </row>
    <row r="7602" spans="2:11" ht="19.5" customHeight="1">
      <c r="B7602" s="12" t="s">
        <v>68988</v>
      </c>
      <c r="C7602" s="7" t="s">
        <v>66696</v>
      </c>
      <c r="D7602" s="8" t="s">
        <v>68989</v>
      </c>
      <c r="E7602" s="8" t="s">
        <v>68990</v>
      </c>
      <c r="F7602" s="8" t="s">
        <v>5592</v>
      </c>
      <c r="G7602" s="8" t="s">
        <v>1804</v>
      </c>
      <c r="H7602" s="8" t="s">
        <v>83585</v>
      </c>
      <c r="I7602" s="8" t="s">
        <v>68991</v>
      </c>
      <c r="K7602" s="4"/>
    </row>
    <row r="7603" spans="2:11" ht="19.5" customHeight="1">
      <c r="B7603" s="12" t="s">
        <v>68992</v>
      </c>
      <c r="C7603" s="7" t="s">
        <v>66696</v>
      </c>
      <c r="D7603" s="8" t="s">
        <v>26305</v>
      </c>
      <c r="E7603" s="8" t="s">
        <v>68993</v>
      </c>
      <c r="F7603" s="8" t="s">
        <v>12443</v>
      </c>
      <c r="G7603" s="8" t="s">
        <v>2154</v>
      </c>
      <c r="H7603" s="8" t="s">
        <v>83585</v>
      </c>
      <c r="I7603" s="8" t="s">
        <v>26307</v>
      </c>
      <c r="K7603" s="4"/>
    </row>
    <row r="7604" spans="2:11" ht="19.5" customHeight="1">
      <c r="B7604" s="12" t="s">
        <v>69033</v>
      </c>
      <c r="C7604" s="7" t="s">
        <v>66696</v>
      </c>
      <c r="D7604" s="8" t="s">
        <v>36308</v>
      </c>
      <c r="E7604" s="8" t="s">
        <v>36309</v>
      </c>
      <c r="F7604" s="8" t="s">
        <v>10852</v>
      </c>
      <c r="G7604" s="8" t="s">
        <v>1807</v>
      </c>
      <c r="H7604" s="8" t="s">
        <v>83585</v>
      </c>
      <c r="I7604" s="8" t="s">
        <v>36310</v>
      </c>
      <c r="K7604" s="4"/>
    </row>
    <row r="7605" spans="2:11" ht="19.5" customHeight="1">
      <c r="B7605" s="12" t="s">
        <v>69114</v>
      </c>
      <c r="C7605" s="7" t="s">
        <v>66696</v>
      </c>
      <c r="D7605" s="8" t="s">
        <v>69115</v>
      </c>
      <c r="E7605" s="8" t="s">
        <v>28219</v>
      </c>
      <c r="F7605" s="8" t="s">
        <v>4578</v>
      </c>
      <c r="G7605" s="8" t="s">
        <v>1834</v>
      </c>
      <c r="H7605" s="8" t="s">
        <v>83585</v>
      </c>
      <c r="I7605" s="8" t="s">
        <v>69116</v>
      </c>
      <c r="K7605" s="4"/>
    </row>
    <row r="7606" spans="2:11" ht="19.5" customHeight="1">
      <c r="B7606" s="12" t="s">
        <v>69121</v>
      </c>
      <c r="C7606" s="7" t="s">
        <v>66696</v>
      </c>
      <c r="D7606" s="8" t="s">
        <v>69122</v>
      </c>
      <c r="E7606" s="8" t="s">
        <v>69123</v>
      </c>
      <c r="F7606" s="8" t="s">
        <v>3842</v>
      </c>
      <c r="G7606" s="8" t="s">
        <v>1797</v>
      </c>
      <c r="H7606" s="8" t="s">
        <v>83585</v>
      </c>
      <c r="I7606" s="8" t="s">
        <v>69124</v>
      </c>
      <c r="K7606" s="4"/>
    </row>
    <row r="7607" spans="2:11" ht="19.5" customHeight="1">
      <c r="B7607" s="12" t="s">
        <v>69626</v>
      </c>
      <c r="C7607" s="7" t="s">
        <v>66696</v>
      </c>
      <c r="D7607" s="8" t="s">
        <v>69627</v>
      </c>
      <c r="E7607" s="8" t="s">
        <v>69628</v>
      </c>
      <c r="F7607" s="8" t="s">
        <v>69629</v>
      </c>
      <c r="G7607" s="8" t="s">
        <v>1797</v>
      </c>
      <c r="H7607" s="8" t="s">
        <v>83585</v>
      </c>
      <c r="I7607" s="8" t="s">
        <v>38192</v>
      </c>
      <c r="K7607" s="4"/>
    </row>
    <row r="7608" spans="2:11" ht="19.5" customHeight="1">
      <c r="B7608" s="12" t="s">
        <v>69727</v>
      </c>
      <c r="C7608" s="7" t="s">
        <v>66696</v>
      </c>
      <c r="D7608" s="8" t="s">
        <v>28713</v>
      </c>
      <c r="E7608" s="8" t="s">
        <v>28714</v>
      </c>
      <c r="F7608" s="8" t="s">
        <v>7743</v>
      </c>
      <c r="G7608" s="8" t="s">
        <v>2020</v>
      </c>
      <c r="H7608" s="8" t="s">
        <v>83585</v>
      </c>
      <c r="I7608" s="8" t="s">
        <v>28716</v>
      </c>
      <c r="K7608" s="4"/>
    </row>
    <row r="7609" spans="2:11" ht="19.5" customHeight="1">
      <c r="B7609" s="12" t="s">
        <v>69911</v>
      </c>
      <c r="C7609" s="7" t="s">
        <v>66696</v>
      </c>
      <c r="D7609" s="8" t="s">
        <v>69912</v>
      </c>
      <c r="E7609" s="8" t="s">
        <v>69913</v>
      </c>
      <c r="F7609" s="8" t="s">
        <v>4578</v>
      </c>
      <c r="G7609" s="8" t="s">
        <v>1834</v>
      </c>
      <c r="H7609" s="8" t="s">
        <v>83585</v>
      </c>
      <c r="I7609" s="8" t="s">
        <v>69914</v>
      </c>
      <c r="K7609" s="4"/>
    </row>
    <row r="7610" spans="2:11" ht="19.5" customHeight="1">
      <c r="B7610" s="12" t="s">
        <v>70132</v>
      </c>
      <c r="C7610" s="7" t="s">
        <v>66696</v>
      </c>
      <c r="D7610" s="8" t="s">
        <v>70133</v>
      </c>
      <c r="E7610" s="8" t="s">
        <v>70134</v>
      </c>
      <c r="F7610" s="8" t="s">
        <v>4667</v>
      </c>
      <c r="G7610" s="8" t="s">
        <v>1845</v>
      </c>
      <c r="H7610" s="8" t="s">
        <v>83585</v>
      </c>
      <c r="I7610" s="8" t="s">
        <v>70135</v>
      </c>
      <c r="K7610" s="4"/>
    </row>
    <row r="7611" spans="2:11" ht="19.5" customHeight="1">
      <c r="B7611" s="12" t="s">
        <v>70141</v>
      </c>
      <c r="C7611" s="7" t="s">
        <v>66696</v>
      </c>
      <c r="D7611" s="8" t="s">
        <v>2384</v>
      </c>
      <c r="E7611" s="8" t="s">
        <v>70142</v>
      </c>
      <c r="F7611" s="8" t="s">
        <v>14093</v>
      </c>
      <c r="G7611" s="8" t="s">
        <v>2045</v>
      </c>
      <c r="H7611" s="8" t="s">
        <v>83585</v>
      </c>
      <c r="I7611" s="8" t="s">
        <v>27713</v>
      </c>
      <c r="K7611" s="4"/>
    </row>
    <row r="7612" spans="2:11" ht="19.5" customHeight="1">
      <c r="B7612" s="12" t="s">
        <v>70175</v>
      </c>
      <c r="C7612" s="7" t="s">
        <v>66696</v>
      </c>
      <c r="D7612" s="8" t="s">
        <v>70176</v>
      </c>
      <c r="E7612" s="8" t="s">
        <v>70177</v>
      </c>
      <c r="F7612" s="8" t="s">
        <v>4578</v>
      </c>
      <c r="G7612" s="8" t="s">
        <v>1834</v>
      </c>
      <c r="H7612" s="8" t="s">
        <v>83585</v>
      </c>
      <c r="I7612" s="8" t="s">
        <v>70178</v>
      </c>
      <c r="K7612" s="4"/>
    </row>
    <row r="7613" spans="2:11" ht="19.5" customHeight="1">
      <c r="B7613" s="12" t="s">
        <v>70279</v>
      </c>
      <c r="C7613" s="7" t="s">
        <v>66696</v>
      </c>
      <c r="D7613" s="8" t="s">
        <v>70280</v>
      </c>
      <c r="E7613" s="8" t="s">
        <v>70281</v>
      </c>
      <c r="F7613" s="8" t="s">
        <v>4103</v>
      </c>
      <c r="G7613" s="8" t="s">
        <v>1804</v>
      </c>
      <c r="H7613" s="8" t="s">
        <v>83585</v>
      </c>
      <c r="I7613" s="8" t="s">
        <v>70282</v>
      </c>
      <c r="K7613" s="4"/>
    </row>
    <row r="7614" spans="2:11" ht="19.5" customHeight="1">
      <c r="B7614" s="12" t="s">
        <v>70315</v>
      </c>
      <c r="C7614" s="7" t="s">
        <v>66696</v>
      </c>
      <c r="D7614" s="8" t="s">
        <v>70316</v>
      </c>
      <c r="E7614" s="8" t="s">
        <v>70317</v>
      </c>
      <c r="F7614" s="8" t="s">
        <v>20278</v>
      </c>
      <c r="G7614" s="8" t="s">
        <v>2045</v>
      </c>
      <c r="H7614" s="8" t="s">
        <v>83585</v>
      </c>
      <c r="I7614" s="8" t="s">
        <v>70318</v>
      </c>
      <c r="K7614" s="4"/>
    </row>
    <row r="7615" spans="2:11" ht="19.5" customHeight="1">
      <c r="B7615" s="12" t="s">
        <v>70475</v>
      </c>
      <c r="C7615" s="7" t="s">
        <v>66696</v>
      </c>
      <c r="D7615" s="8" t="s">
        <v>26263</v>
      </c>
      <c r="E7615" s="8" t="s">
        <v>70476</v>
      </c>
      <c r="F7615" s="8" t="s">
        <v>8451</v>
      </c>
      <c r="G7615" s="8" t="s">
        <v>1811</v>
      </c>
      <c r="H7615" s="8" t="s">
        <v>83585</v>
      </c>
      <c r="I7615" s="8" t="s">
        <v>26265</v>
      </c>
      <c r="K7615" s="4"/>
    </row>
    <row r="7616" spans="2:11" ht="19.5" customHeight="1">
      <c r="B7616" s="12" t="s">
        <v>70477</v>
      </c>
      <c r="C7616" s="7" t="s">
        <v>66696</v>
      </c>
      <c r="D7616" s="8" t="s">
        <v>70478</v>
      </c>
      <c r="E7616" s="8" t="s">
        <v>70479</v>
      </c>
      <c r="F7616" s="8" t="s">
        <v>7963</v>
      </c>
      <c r="G7616" s="8" t="s">
        <v>1925</v>
      </c>
      <c r="H7616" s="8" t="s">
        <v>83585</v>
      </c>
      <c r="I7616" s="8" t="s">
        <v>70478</v>
      </c>
      <c r="K7616" s="4"/>
    </row>
    <row r="7617" spans="2:11" ht="19.5" customHeight="1">
      <c r="B7617" s="12" t="s">
        <v>70594</v>
      </c>
      <c r="C7617" s="7" t="s">
        <v>66696</v>
      </c>
      <c r="D7617" s="8" t="s">
        <v>70595</v>
      </c>
      <c r="E7617" s="8" t="s">
        <v>70596</v>
      </c>
      <c r="F7617" s="8" t="s">
        <v>4103</v>
      </c>
      <c r="G7617" s="8" t="s">
        <v>1804</v>
      </c>
      <c r="H7617" s="8" t="s">
        <v>83585</v>
      </c>
      <c r="I7617" s="8" t="s">
        <v>70597</v>
      </c>
      <c r="K7617" s="4"/>
    </row>
    <row r="7618" spans="2:11" ht="19.5" customHeight="1">
      <c r="B7618" s="12" t="s">
        <v>70689</v>
      </c>
      <c r="C7618" s="7" t="s">
        <v>66696</v>
      </c>
      <c r="D7618" s="8" t="s">
        <v>70690</v>
      </c>
      <c r="E7618" s="8" t="s">
        <v>28056</v>
      </c>
      <c r="F7618" s="8" t="s">
        <v>14093</v>
      </c>
      <c r="G7618" s="8" t="s">
        <v>2045</v>
      </c>
      <c r="H7618" s="8" t="s">
        <v>83585</v>
      </c>
      <c r="I7618" s="8" t="s">
        <v>28057</v>
      </c>
      <c r="K7618" s="4"/>
    </row>
    <row r="7619" spans="2:11" ht="19.5" customHeight="1">
      <c r="B7619" s="12" t="s">
        <v>70768</v>
      </c>
      <c r="C7619" s="7" t="s">
        <v>66696</v>
      </c>
      <c r="D7619" s="8" t="s">
        <v>70769</v>
      </c>
      <c r="E7619" s="8" t="s">
        <v>70770</v>
      </c>
      <c r="F7619" s="8" t="s">
        <v>7525</v>
      </c>
      <c r="G7619" s="8" t="s">
        <v>1845</v>
      </c>
      <c r="H7619" s="8" t="s">
        <v>83585</v>
      </c>
      <c r="I7619" s="8" t="s">
        <v>70771</v>
      </c>
      <c r="K7619" s="4"/>
    </row>
    <row r="7620" spans="2:11" ht="19.5" customHeight="1">
      <c r="B7620" s="12" t="s">
        <v>70845</v>
      </c>
      <c r="C7620" s="7" t="s">
        <v>66696</v>
      </c>
      <c r="D7620" s="8" t="s">
        <v>70846</v>
      </c>
      <c r="E7620" s="8" t="s">
        <v>70847</v>
      </c>
      <c r="F7620" s="8" t="s">
        <v>5592</v>
      </c>
      <c r="G7620" s="8" t="s">
        <v>1804</v>
      </c>
      <c r="H7620" s="8" t="s">
        <v>83585</v>
      </c>
      <c r="I7620" s="8" t="s">
        <v>70848</v>
      </c>
      <c r="K7620" s="4"/>
    </row>
    <row r="7621" spans="2:11" ht="19.5" customHeight="1">
      <c r="B7621" s="12" t="s">
        <v>70866</v>
      </c>
      <c r="C7621" s="7" t="s">
        <v>66696</v>
      </c>
      <c r="D7621" s="8" t="s">
        <v>70867</v>
      </c>
      <c r="E7621" s="8" t="s">
        <v>70868</v>
      </c>
      <c r="F7621" s="8" t="s">
        <v>10248</v>
      </c>
      <c r="G7621" s="8" t="s">
        <v>1804</v>
      </c>
      <c r="H7621" s="8" t="s">
        <v>83585</v>
      </c>
      <c r="I7621" s="8" t="s">
        <v>70869</v>
      </c>
      <c r="K7621" s="4"/>
    </row>
    <row r="7622" spans="2:11" ht="19.5" customHeight="1">
      <c r="B7622" s="12" t="s">
        <v>70881</v>
      </c>
      <c r="C7622" s="7" t="s">
        <v>66696</v>
      </c>
      <c r="D7622" s="8" t="s">
        <v>70882</v>
      </c>
      <c r="E7622" s="8" t="s">
        <v>70883</v>
      </c>
      <c r="F7622" s="8" t="s">
        <v>10852</v>
      </c>
      <c r="G7622" s="8" t="s">
        <v>1807</v>
      </c>
      <c r="H7622" s="8" t="s">
        <v>83585</v>
      </c>
      <c r="I7622" s="8" t="s">
        <v>70884</v>
      </c>
      <c r="K7622" s="4"/>
    </row>
    <row r="7623" spans="2:11" ht="19.5" customHeight="1">
      <c r="B7623" s="12" t="s">
        <v>70900</v>
      </c>
      <c r="C7623" s="7" t="s">
        <v>66696</v>
      </c>
      <c r="D7623" s="8" t="s">
        <v>70901</v>
      </c>
      <c r="E7623" s="8" t="s">
        <v>70902</v>
      </c>
      <c r="F7623" s="8" t="s">
        <v>4103</v>
      </c>
      <c r="G7623" s="8" t="s">
        <v>1804</v>
      </c>
      <c r="H7623" s="8" t="s">
        <v>83585</v>
      </c>
      <c r="I7623" s="8" t="s">
        <v>70903</v>
      </c>
      <c r="K7623" s="4"/>
    </row>
    <row r="7624" spans="2:11" ht="19.5" customHeight="1">
      <c r="B7624" s="12" t="s">
        <v>71067</v>
      </c>
      <c r="C7624" s="7" t="s">
        <v>66696</v>
      </c>
      <c r="D7624" s="8" t="s">
        <v>71068</v>
      </c>
      <c r="E7624" s="8" t="s">
        <v>71069</v>
      </c>
      <c r="F7624" s="8" t="s">
        <v>5108</v>
      </c>
      <c r="G7624" s="8" t="s">
        <v>1873</v>
      </c>
      <c r="H7624" s="8" t="s">
        <v>83585</v>
      </c>
      <c r="I7624" s="8" t="s">
        <v>71070</v>
      </c>
      <c r="K7624" s="4"/>
    </row>
    <row r="7625" spans="2:11" ht="19.5" customHeight="1">
      <c r="B7625" s="12" t="s">
        <v>71160</v>
      </c>
      <c r="C7625" s="7" t="s">
        <v>66696</v>
      </c>
      <c r="D7625" s="8" t="s">
        <v>26242</v>
      </c>
      <c r="E7625" s="8" t="s">
        <v>26243</v>
      </c>
      <c r="F7625" s="8" t="s">
        <v>12443</v>
      </c>
      <c r="G7625" s="8" t="s">
        <v>2154</v>
      </c>
      <c r="H7625" s="8" t="s">
        <v>83585</v>
      </c>
      <c r="I7625" s="8" t="s">
        <v>71161</v>
      </c>
      <c r="K7625" s="4"/>
    </row>
    <row r="7626" spans="2:11" ht="19.5" customHeight="1">
      <c r="B7626" s="12" t="s">
        <v>71277</v>
      </c>
      <c r="C7626" s="7" t="s">
        <v>66696</v>
      </c>
      <c r="D7626" s="8" t="s">
        <v>71278</v>
      </c>
      <c r="E7626" s="8" t="s">
        <v>71279</v>
      </c>
      <c r="F7626" s="8" t="s">
        <v>4103</v>
      </c>
      <c r="G7626" s="8" t="s">
        <v>1804</v>
      </c>
      <c r="H7626" s="8" t="s">
        <v>83585</v>
      </c>
      <c r="I7626" s="8" t="s">
        <v>71280</v>
      </c>
      <c r="K7626" s="4"/>
    </row>
    <row r="7627" spans="2:11" ht="19.5" customHeight="1">
      <c r="B7627" s="12" t="s">
        <v>71291</v>
      </c>
      <c r="C7627" s="7" t="s">
        <v>66696</v>
      </c>
      <c r="D7627" s="8" t="s">
        <v>71292</v>
      </c>
      <c r="E7627" s="8" t="s">
        <v>71293</v>
      </c>
      <c r="F7627" s="8" t="s">
        <v>6414</v>
      </c>
      <c r="G7627" s="8" t="s">
        <v>1811</v>
      </c>
      <c r="H7627" s="8" t="s">
        <v>83585</v>
      </c>
      <c r="I7627" s="8" t="s">
        <v>71294</v>
      </c>
      <c r="K7627" s="4"/>
    </row>
    <row r="7628" spans="2:11" ht="19.5" customHeight="1">
      <c r="B7628" s="12" t="s">
        <v>71340</v>
      </c>
      <c r="C7628" s="7" t="s">
        <v>66696</v>
      </c>
      <c r="D7628" s="8" t="s">
        <v>71341</v>
      </c>
      <c r="E7628" s="8" t="s">
        <v>71342</v>
      </c>
      <c r="F7628" s="8" t="s">
        <v>4667</v>
      </c>
      <c r="G7628" s="8" t="s">
        <v>1845</v>
      </c>
      <c r="H7628" s="8" t="s">
        <v>83585</v>
      </c>
      <c r="I7628" s="8" t="s">
        <v>71343</v>
      </c>
      <c r="K7628" s="4"/>
    </row>
    <row r="7629" spans="2:11" ht="19.5" customHeight="1">
      <c r="B7629" s="12" t="s">
        <v>71359</v>
      </c>
      <c r="C7629" s="7" t="s">
        <v>66696</v>
      </c>
      <c r="D7629" s="8" t="s">
        <v>71360</v>
      </c>
      <c r="E7629" s="8" t="s">
        <v>71361</v>
      </c>
      <c r="F7629" s="8" t="s">
        <v>4578</v>
      </c>
      <c r="G7629" s="8" t="s">
        <v>1834</v>
      </c>
      <c r="H7629" s="8" t="s">
        <v>83585</v>
      </c>
      <c r="I7629" s="8" t="s">
        <v>71362</v>
      </c>
      <c r="K7629" s="4"/>
    </row>
    <row r="7630" spans="2:11" ht="19.5" customHeight="1">
      <c r="B7630" s="12" t="s">
        <v>71481</v>
      </c>
      <c r="C7630" s="7" t="s">
        <v>66696</v>
      </c>
      <c r="D7630" s="8" t="s">
        <v>71482</v>
      </c>
      <c r="E7630" s="8" t="s">
        <v>71483</v>
      </c>
      <c r="F7630" s="8" t="s">
        <v>14093</v>
      </c>
      <c r="G7630" s="8" t="s">
        <v>1925</v>
      </c>
      <c r="H7630" s="8" t="s">
        <v>83585</v>
      </c>
      <c r="I7630" s="8" t="s">
        <v>71484</v>
      </c>
      <c r="K7630" s="4"/>
    </row>
    <row r="7631" spans="2:11" ht="19.5" customHeight="1">
      <c r="B7631" s="12" t="s">
        <v>71574</v>
      </c>
      <c r="C7631" s="7" t="s">
        <v>66696</v>
      </c>
      <c r="D7631" s="8" t="s">
        <v>71575</v>
      </c>
      <c r="E7631" s="8" t="s">
        <v>71576</v>
      </c>
      <c r="F7631" s="8" t="s">
        <v>14093</v>
      </c>
      <c r="G7631" s="8" t="s">
        <v>2045</v>
      </c>
      <c r="H7631" s="8" t="s">
        <v>83585</v>
      </c>
      <c r="I7631" s="8" t="s">
        <v>71577</v>
      </c>
      <c r="K7631" s="4"/>
    </row>
    <row r="7632" spans="2:11" ht="19.5" customHeight="1">
      <c r="B7632" s="12" t="s">
        <v>71600</v>
      </c>
      <c r="C7632" s="7" t="s">
        <v>66696</v>
      </c>
      <c r="D7632" s="8" t="s">
        <v>71601</v>
      </c>
      <c r="E7632" s="8" t="s">
        <v>71602</v>
      </c>
      <c r="F7632" s="8" t="s">
        <v>8213</v>
      </c>
      <c r="G7632" s="8" t="s">
        <v>1811</v>
      </c>
      <c r="H7632" s="8" t="s">
        <v>83585</v>
      </c>
      <c r="I7632" s="8" t="s">
        <v>71603</v>
      </c>
      <c r="K7632" s="4"/>
    </row>
    <row r="7633" spans="2:11" ht="19.5" customHeight="1">
      <c r="B7633" s="12" t="s">
        <v>71604</v>
      </c>
      <c r="C7633" s="7" t="s">
        <v>66696</v>
      </c>
      <c r="D7633" s="8" t="s">
        <v>71605</v>
      </c>
      <c r="E7633" s="8" t="s">
        <v>71606</v>
      </c>
      <c r="F7633" s="8" t="s">
        <v>8951</v>
      </c>
      <c r="G7633" s="8" t="s">
        <v>1834</v>
      </c>
      <c r="H7633" s="8" t="s">
        <v>83585</v>
      </c>
      <c r="I7633" s="8" t="s">
        <v>71607</v>
      </c>
      <c r="K7633" s="4"/>
    </row>
    <row r="7634" spans="2:11" ht="19.5" customHeight="1">
      <c r="B7634" s="12" t="s">
        <v>71669</v>
      </c>
      <c r="C7634" s="7" t="s">
        <v>66696</v>
      </c>
      <c r="D7634" s="8" t="s">
        <v>71670</v>
      </c>
      <c r="E7634" s="8" t="s">
        <v>71671</v>
      </c>
      <c r="F7634" s="8" t="s">
        <v>6174</v>
      </c>
      <c r="G7634" s="8" t="s">
        <v>1811</v>
      </c>
      <c r="H7634" s="8" t="s">
        <v>83585</v>
      </c>
      <c r="I7634" s="8" t="s">
        <v>71672</v>
      </c>
      <c r="K7634" s="4"/>
    </row>
    <row r="7635" spans="2:11" ht="19.5" customHeight="1">
      <c r="B7635" s="12" t="s">
        <v>71842</v>
      </c>
      <c r="C7635" s="7" t="s">
        <v>66696</v>
      </c>
      <c r="D7635" s="8" t="s">
        <v>71843</v>
      </c>
      <c r="E7635" s="8" t="s">
        <v>71844</v>
      </c>
      <c r="F7635" s="8" t="s">
        <v>12443</v>
      </c>
      <c r="G7635" s="8" t="s">
        <v>2154</v>
      </c>
      <c r="H7635" s="8" t="s">
        <v>83585</v>
      </c>
      <c r="I7635" s="8" t="s">
        <v>71845</v>
      </c>
      <c r="K7635" s="4"/>
    </row>
    <row r="7636" spans="2:11" ht="19.5" customHeight="1">
      <c r="B7636" s="12" t="s">
        <v>72659</v>
      </c>
      <c r="C7636" s="7" t="s">
        <v>66696</v>
      </c>
      <c r="D7636" s="8" t="s">
        <v>72660</v>
      </c>
      <c r="E7636" s="8" t="s">
        <v>72661</v>
      </c>
      <c r="F7636" s="8" t="s">
        <v>7963</v>
      </c>
      <c r="G7636" s="8" t="s">
        <v>1925</v>
      </c>
      <c r="H7636" s="8" t="s">
        <v>83585</v>
      </c>
      <c r="I7636" s="8" t="s">
        <v>72662</v>
      </c>
      <c r="K7636" s="4"/>
    </row>
    <row r="7637" spans="2:11" ht="19.5" customHeight="1">
      <c r="B7637" s="12" t="s">
        <v>72680</v>
      </c>
      <c r="C7637" s="7" t="s">
        <v>66696</v>
      </c>
      <c r="D7637" s="8" t="s">
        <v>25551</v>
      </c>
      <c r="E7637" s="8" t="s">
        <v>72681</v>
      </c>
      <c r="F7637" s="8" t="s">
        <v>4578</v>
      </c>
      <c r="G7637" s="8" t="s">
        <v>1834</v>
      </c>
      <c r="H7637" s="8" t="s">
        <v>83585</v>
      </c>
      <c r="I7637" s="8" t="s">
        <v>72682</v>
      </c>
      <c r="K7637" s="4"/>
    </row>
    <row r="7638" spans="2:11" ht="19.5" customHeight="1">
      <c r="B7638" s="12" t="s">
        <v>72683</v>
      </c>
      <c r="C7638" s="7" t="s">
        <v>66696</v>
      </c>
      <c r="D7638" s="8" t="s">
        <v>29588</v>
      </c>
      <c r="E7638" s="8" t="s">
        <v>29589</v>
      </c>
      <c r="F7638" s="8" t="s">
        <v>4578</v>
      </c>
      <c r="G7638" s="8" t="s">
        <v>1834</v>
      </c>
      <c r="H7638" s="8" t="s">
        <v>83585</v>
      </c>
      <c r="I7638" s="8" t="s">
        <v>29590</v>
      </c>
      <c r="K7638" s="4"/>
    </row>
    <row r="7639" spans="2:11" ht="19.5" customHeight="1">
      <c r="B7639" s="12" t="s">
        <v>72696</v>
      </c>
      <c r="C7639" s="7" t="s">
        <v>66696</v>
      </c>
      <c r="D7639" s="8" t="s">
        <v>72697</v>
      </c>
      <c r="E7639" s="8" t="s">
        <v>70134</v>
      </c>
      <c r="F7639" s="8" t="s">
        <v>4667</v>
      </c>
      <c r="G7639" s="8" t="s">
        <v>1845</v>
      </c>
      <c r="H7639" s="8" t="s">
        <v>83585</v>
      </c>
      <c r="I7639" s="8" t="s">
        <v>72698</v>
      </c>
      <c r="K7639" s="4"/>
    </row>
    <row r="7640" spans="2:11" ht="19.5" customHeight="1">
      <c r="B7640" s="12" t="s">
        <v>72702</v>
      </c>
      <c r="C7640" s="7" t="s">
        <v>66696</v>
      </c>
      <c r="D7640" s="8" t="s">
        <v>33221</v>
      </c>
      <c r="E7640" s="8" t="s">
        <v>33222</v>
      </c>
      <c r="F7640" s="8" t="s">
        <v>4578</v>
      </c>
      <c r="G7640" s="8" t="s">
        <v>1834</v>
      </c>
      <c r="H7640" s="8" t="s">
        <v>83585</v>
      </c>
      <c r="I7640" s="8" t="s">
        <v>33223</v>
      </c>
      <c r="K7640" s="4"/>
    </row>
    <row r="7641" spans="2:11" ht="19.5" customHeight="1">
      <c r="B7641" s="12" t="s">
        <v>72795</v>
      </c>
      <c r="C7641" s="7" t="s">
        <v>66696</v>
      </c>
      <c r="D7641" s="8" t="s">
        <v>72796</v>
      </c>
      <c r="E7641" s="8" t="s">
        <v>72797</v>
      </c>
      <c r="F7641" s="8" t="s">
        <v>8951</v>
      </c>
      <c r="G7641" s="8" t="s">
        <v>1834</v>
      </c>
      <c r="H7641" s="8" t="s">
        <v>83585</v>
      </c>
      <c r="I7641" s="8" t="s">
        <v>72798</v>
      </c>
      <c r="K7641" s="4"/>
    </row>
    <row r="7642" spans="2:11" ht="19.5" customHeight="1">
      <c r="B7642" s="12" t="s">
        <v>72880</v>
      </c>
      <c r="C7642" s="7" t="s">
        <v>66696</v>
      </c>
      <c r="D7642" s="8" t="s">
        <v>72881</v>
      </c>
      <c r="E7642" s="8" t="s">
        <v>70847</v>
      </c>
      <c r="F7642" s="8" t="s">
        <v>5592</v>
      </c>
      <c r="G7642" s="8" t="s">
        <v>1804</v>
      </c>
      <c r="H7642" s="8" t="s">
        <v>83585</v>
      </c>
      <c r="I7642" s="8" t="s">
        <v>72882</v>
      </c>
      <c r="K7642" s="4"/>
    </row>
    <row r="7643" spans="2:11" ht="19.5" customHeight="1">
      <c r="B7643" s="12" t="s">
        <v>72938</v>
      </c>
      <c r="C7643" s="7" t="s">
        <v>66696</v>
      </c>
      <c r="D7643" s="8" t="s">
        <v>72939</v>
      </c>
      <c r="E7643" s="8" t="s">
        <v>72940</v>
      </c>
      <c r="F7643" s="8" t="s">
        <v>72941</v>
      </c>
      <c r="G7643" s="8" t="s">
        <v>1811</v>
      </c>
      <c r="H7643" s="8" t="s">
        <v>83585</v>
      </c>
      <c r="I7643" s="8" t="s">
        <v>72942</v>
      </c>
      <c r="K7643" s="4"/>
    </row>
    <row r="7644" spans="2:11" ht="19.5" customHeight="1">
      <c r="B7644" s="12" t="s">
        <v>72944</v>
      </c>
      <c r="C7644" s="7" t="s">
        <v>66696</v>
      </c>
      <c r="D7644" s="8" t="s">
        <v>72945</v>
      </c>
      <c r="E7644" s="8" t="s">
        <v>72946</v>
      </c>
      <c r="F7644" s="8" t="s">
        <v>6414</v>
      </c>
      <c r="G7644" s="8" t="s">
        <v>1811</v>
      </c>
      <c r="H7644" s="8" t="s">
        <v>83585</v>
      </c>
      <c r="I7644" s="8" t="s">
        <v>72947</v>
      </c>
      <c r="K7644" s="4"/>
    </row>
    <row r="7645" spans="2:11" ht="19.5" customHeight="1">
      <c r="B7645" s="12" t="s">
        <v>72983</v>
      </c>
      <c r="C7645" s="7" t="s">
        <v>66696</v>
      </c>
      <c r="D7645" s="8" t="s">
        <v>72984</v>
      </c>
      <c r="E7645" s="8" t="s">
        <v>72985</v>
      </c>
      <c r="F7645" s="8" t="s">
        <v>4103</v>
      </c>
      <c r="G7645" s="8" t="s">
        <v>1804</v>
      </c>
      <c r="H7645" s="8" t="s">
        <v>83585</v>
      </c>
      <c r="I7645" s="8" t="s">
        <v>72986</v>
      </c>
      <c r="K7645" s="4"/>
    </row>
    <row r="7646" spans="2:11" ht="19.5" customHeight="1">
      <c r="B7646" s="12" t="s">
        <v>73002</v>
      </c>
      <c r="C7646" s="7" t="s">
        <v>66696</v>
      </c>
      <c r="D7646" s="8" t="s">
        <v>44115</v>
      </c>
      <c r="E7646" s="8" t="s">
        <v>44116</v>
      </c>
      <c r="F7646" s="8" t="s">
        <v>12443</v>
      </c>
      <c r="G7646" s="8" t="s">
        <v>2154</v>
      </c>
      <c r="H7646" s="8" t="s">
        <v>83585</v>
      </c>
      <c r="I7646" s="8" t="s">
        <v>2615</v>
      </c>
      <c r="K7646" s="4"/>
    </row>
    <row r="7647" spans="2:11" ht="19.5" customHeight="1">
      <c r="B7647" s="12" t="s">
        <v>73017</v>
      </c>
      <c r="C7647" s="7" t="s">
        <v>66696</v>
      </c>
      <c r="D7647" s="8" t="s">
        <v>73018</v>
      </c>
      <c r="E7647" s="8" t="s">
        <v>73019</v>
      </c>
      <c r="F7647" s="8" t="s">
        <v>4103</v>
      </c>
      <c r="G7647" s="8" t="s">
        <v>1804</v>
      </c>
      <c r="H7647" s="8" t="s">
        <v>83585</v>
      </c>
      <c r="I7647" s="8" t="s">
        <v>73020</v>
      </c>
      <c r="K7647" s="4"/>
    </row>
    <row r="7648" spans="2:11" ht="19.5" customHeight="1">
      <c r="B7648" s="12" t="s">
        <v>73029</v>
      </c>
      <c r="C7648" s="7" t="s">
        <v>66696</v>
      </c>
      <c r="D7648" s="8" t="s">
        <v>39362</v>
      </c>
      <c r="E7648" s="8" t="s">
        <v>39363</v>
      </c>
      <c r="F7648" s="8" t="s">
        <v>5680</v>
      </c>
      <c r="G7648" s="8" t="s">
        <v>1804</v>
      </c>
      <c r="H7648" s="8" t="s">
        <v>83585</v>
      </c>
      <c r="I7648" s="8" t="s">
        <v>39364</v>
      </c>
      <c r="K7648" s="4"/>
    </row>
    <row r="7649" spans="2:11" ht="19.5" customHeight="1">
      <c r="B7649" s="12" t="s">
        <v>73037</v>
      </c>
      <c r="C7649" s="7" t="s">
        <v>66696</v>
      </c>
      <c r="D7649" s="8" t="s">
        <v>73038</v>
      </c>
      <c r="E7649" s="8" t="s">
        <v>73039</v>
      </c>
      <c r="F7649" s="8" t="s">
        <v>5592</v>
      </c>
      <c r="G7649" s="8" t="s">
        <v>1804</v>
      </c>
      <c r="H7649" s="8" t="s">
        <v>83585</v>
      </c>
      <c r="I7649" s="8" t="s">
        <v>73040</v>
      </c>
      <c r="K7649" s="4"/>
    </row>
    <row r="7650" spans="2:11" ht="19.5" customHeight="1">
      <c r="B7650" s="12" t="s">
        <v>73056</v>
      </c>
      <c r="C7650" s="7" t="s">
        <v>66696</v>
      </c>
      <c r="D7650" s="8" t="s">
        <v>73057</v>
      </c>
      <c r="E7650" s="8" t="s">
        <v>73058</v>
      </c>
      <c r="F7650" s="8" t="s">
        <v>4103</v>
      </c>
      <c r="G7650" s="8" t="s">
        <v>1804</v>
      </c>
      <c r="H7650" s="8" t="s">
        <v>83585</v>
      </c>
      <c r="I7650" s="8" t="s">
        <v>73059</v>
      </c>
      <c r="K7650" s="4"/>
    </row>
    <row r="7651" spans="2:11" ht="19.5" customHeight="1">
      <c r="B7651" s="12" t="s">
        <v>73146</v>
      </c>
      <c r="C7651" s="7" t="s">
        <v>66696</v>
      </c>
      <c r="D7651" s="8" t="s">
        <v>73147</v>
      </c>
      <c r="E7651" s="8" t="s">
        <v>73148</v>
      </c>
      <c r="F7651" s="8" t="s">
        <v>5592</v>
      </c>
      <c r="G7651" s="8" t="s">
        <v>1804</v>
      </c>
      <c r="H7651" s="8" t="s">
        <v>83585</v>
      </c>
      <c r="I7651" s="8" t="s">
        <v>73149</v>
      </c>
      <c r="K7651" s="4"/>
    </row>
    <row r="7652" spans="2:11" ht="19.5" customHeight="1">
      <c r="B7652" s="12" t="s">
        <v>73178</v>
      </c>
      <c r="C7652" s="7" t="s">
        <v>66696</v>
      </c>
      <c r="D7652" s="8" t="s">
        <v>73179</v>
      </c>
      <c r="E7652" s="8" t="s">
        <v>73180</v>
      </c>
      <c r="F7652" s="8" t="s">
        <v>5673</v>
      </c>
      <c r="G7652" s="8" t="s">
        <v>1906</v>
      </c>
      <c r="H7652" s="8" t="s">
        <v>83585</v>
      </c>
      <c r="I7652" s="8" t="s">
        <v>73181</v>
      </c>
      <c r="K7652" s="4"/>
    </row>
    <row r="7653" spans="2:11" ht="19.5" customHeight="1">
      <c r="B7653" s="12" t="s">
        <v>73295</v>
      </c>
      <c r="C7653" s="7" t="s">
        <v>66696</v>
      </c>
      <c r="D7653" s="8" t="s">
        <v>73296</v>
      </c>
      <c r="E7653" s="8" t="s">
        <v>73297</v>
      </c>
      <c r="F7653" s="8" t="s">
        <v>3842</v>
      </c>
      <c r="G7653" s="8" t="s">
        <v>1797</v>
      </c>
      <c r="H7653" s="8" t="s">
        <v>83585</v>
      </c>
      <c r="I7653" s="8" t="s">
        <v>73298</v>
      </c>
      <c r="K7653" s="4"/>
    </row>
    <row r="7654" spans="2:11" ht="19.5" customHeight="1">
      <c r="B7654" s="12" t="s">
        <v>73349</v>
      </c>
      <c r="C7654" s="7" t="s">
        <v>66696</v>
      </c>
      <c r="D7654" s="8" t="s">
        <v>73350</v>
      </c>
      <c r="E7654" s="8" t="s">
        <v>73351</v>
      </c>
      <c r="F7654" s="8" t="s">
        <v>3842</v>
      </c>
      <c r="G7654" s="8" t="s">
        <v>1797</v>
      </c>
      <c r="H7654" s="8" t="s">
        <v>83585</v>
      </c>
      <c r="I7654" s="8" t="s">
        <v>73352</v>
      </c>
      <c r="K7654" s="4"/>
    </row>
    <row r="7655" spans="2:11" ht="19.5" customHeight="1">
      <c r="B7655" s="12" t="s">
        <v>73378</v>
      </c>
      <c r="C7655" s="7" t="s">
        <v>66696</v>
      </c>
      <c r="D7655" s="8" t="s">
        <v>73379</v>
      </c>
      <c r="E7655" s="8" t="s">
        <v>73380</v>
      </c>
      <c r="F7655" s="8" t="s">
        <v>28715</v>
      </c>
      <c r="G7655" s="8" t="s">
        <v>1798</v>
      </c>
      <c r="H7655" s="8" t="s">
        <v>83585</v>
      </c>
      <c r="I7655" s="8" t="s">
        <v>73381</v>
      </c>
      <c r="K7655" s="4"/>
    </row>
    <row r="7656" spans="2:11" ht="19.5" customHeight="1">
      <c r="B7656" s="12" t="s">
        <v>73393</v>
      </c>
      <c r="C7656" s="7" t="s">
        <v>66696</v>
      </c>
      <c r="D7656" s="8" t="s">
        <v>18552</v>
      </c>
      <c r="E7656" s="8" t="s">
        <v>18553</v>
      </c>
      <c r="F7656" s="8" t="s">
        <v>16433</v>
      </c>
      <c r="G7656" s="8" t="s">
        <v>2020</v>
      </c>
      <c r="H7656" s="8" t="s">
        <v>83585</v>
      </c>
      <c r="I7656" s="8" t="s">
        <v>18554</v>
      </c>
      <c r="K7656" s="4"/>
    </row>
    <row r="7657" spans="2:11" ht="19.5" customHeight="1">
      <c r="B7657" s="12" t="s">
        <v>73587</v>
      </c>
      <c r="C7657" s="7" t="s">
        <v>66696</v>
      </c>
      <c r="D7657" s="8" t="s">
        <v>73588</v>
      </c>
      <c r="E7657" s="8" t="s">
        <v>73589</v>
      </c>
      <c r="F7657" s="8" t="s">
        <v>37178</v>
      </c>
      <c r="G7657" s="8" t="s">
        <v>1807</v>
      </c>
      <c r="H7657" s="8" t="s">
        <v>83585</v>
      </c>
      <c r="I7657" s="8" t="s">
        <v>73590</v>
      </c>
      <c r="K7657" s="4"/>
    </row>
    <row r="7658" spans="2:11" ht="19.5" customHeight="1">
      <c r="B7658" s="12" t="s">
        <v>73612</v>
      </c>
      <c r="C7658" s="7" t="s">
        <v>66696</v>
      </c>
      <c r="D7658" s="8" t="s">
        <v>10897</v>
      </c>
      <c r="E7658" s="8" t="s">
        <v>10898</v>
      </c>
      <c r="F7658" s="8" t="s">
        <v>3921</v>
      </c>
      <c r="G7658" s="8" t="s">
        <v>1797</v>
      </c>
      <c r="H7658" s="8" t="s">
        <v>83585</v>
      </c>
      <c r="I7658" s="8" t="s">
        <v>10899</v>
      </c>
      <c r="K7658" s="4"/>
    </row>
    <row r="7659" spans="2:11" ht="19.5" customHeight="1">
      <c r="B7659" s="12" t="s">
        <v>73837</v>
      </c>
      <c r="C7659" s="7" t="s">
        <v>66696</v>
      </c>
      <c r="D7659" s="8" t="s">
        <v>73838</v>
      </c>
      <c r="E7659" s="8" t="s">
        <v>73839</v>
      </c>
      <c r="F7659" s="8" t="s">
        <v>10248</v>
      </c>
      <c r="G7659" s="8" t="s">
        <v>1804</v>
      </c>
      <c r="H7659" s="8" t="s">
        <v>83585</v>
      </c>
      <c r="I7659" s="8" t="s">
        <v>73840</v>
      </c>
      <c r="K7659" s="4"/>
    </row>
    <row r="7660" spans="2:11" ht="19.5" customHeight="1">
      <c r="B7660" s="12" t="s">
        <v>74042</v>
      </c>
      <c r="C7660" s="7" t="s">
        <v>66696</v>
      </c>
      <c r="D7660" s="8" t="s">
        <v>27746</v>
      </c>
      <c r="E7660" s="8" t="s">
        <v>27747</v>
      </c>
      <c r="F7660" s="8" t="s">
        <v>24148</v>
      </c>
      <c r="G7660" s="8" t="s">
        <v>1798</v>
      </c>
      <c r="H7660" s="8" t="s">
        <v>83585</v>
      </c>
      <c r="I7660" s="8" t="s">
        <v>27748</v>
      </c>
      <c r="K7660" s="4"/>
    </row>
    <row r="7661" spans="2:11" ht="19.5" customHeight="1">
      <c r="B7661" s="12" t="s">
        <v>74100</v>
      </c>
      <c r="C7661" s="7" t="s">
        <v>66696</v>
      </c>
      <c r="D7661" s="8" t="s">
        <v>74101</v>
      </c>
      <c r="E7661" s="8" t="s">
        <v>74102</v>
      </c>
      <c r="F7661" s="8" t="s">
        <v>3842</v>
      </c>
      <c r="G7661" s="8" t="s">
        <v>1797</v>
      </c>
      <c r="H7661" s="8" t="s">
        <v>83585</v>
      </c>
      <c r="I7661" s="8" t="s">
        <v>74103</v>
      </c>
      <c r="K7661" s="4"/>
    </row>
    <row r="7662" spans="2:11" ht="19.5" customHeight="1">
      <c r="B7662" s="12" t="s">
        <v>74348</v>
      </c>
      <c r="C7662" s="7" t="s">
        <v>66696</v>
      </c>
      <c r="D7662" s="8" t="s">
        <v>74349</v>
      </c>
      <c r="E7662" s="8" t="s">
        <v>74350</v>
      </c>
      <c r="F7662" s="8" t="s">
        <v>5592</v>
      </c>
      <c r="G7662" s="8" t="s">
        <v>1804</v>
      </c>
      <c r="H7662" s="8" t="s">
        <v>83585</v>
      </c>
      <c r="I7662" s="8" t="s">
        <v>74351</v>
      </c>
      <c r="K7662" s="4"/>
    </row>
    <row r="7663" spans="2:11" ht="19.5" customHeight="1">
      <c r="B7663" s="12" t="s">
        <v>74508</v>
      </c>
      <c r="C7663" s="7" t="s">
        <v>66696</v>
      </c>
      <c r="D7663" s="8" t="s">
        <v>42061</v>
      </c>
      <c r="E7663" s="8" t="s">
        <v>42062</v>
      </c>
      <c r="F7663" s="8" t="s">
        <v>6174</v>
      </c>
      <c r="G7663" s="8" t="s">
        <v>1811</v>
      </c>
      <c r="H7663" s="8" t="s">
        <v>83585</v>
      </c>
      <c r="I7663" s="8" t="s">
        <v>42061</v>
      </c>
      <c r="K7663" s="4"/>
    </row>
    <row r="7664" spans="2:11" ht="19.5" customHeight="1">
      <c r="B7664" s="12" t="s">
        <v>74662</v>
      </c>
      <c r="C7664" s="7" t="s">
        <v>66696</v>
      </c>
      <c r="D7664" s="8" t="s">
        <v>74663</v>
      </c>
      <c r="E7664" s="8" t="s">
        <v>74664</v>
      </c>
      <c r="F7664" s="8" t="s">
        <v>5108</v>
      </c>
      <c r="G7664" s="8" t="s">
        <v>1873</v>
      </c>
      <c r="H7664" s="8" t="s">
        <v>83585</v>
      </c>
      <c r="I7664" s="8" t="s">
        <v>74663</v>
      </c>
      <c r="K7664" s="4"/>
    </row>
    <row r="7665" spans="2:11" ht="19.5" customHeight="1">
      <c r="B7665" s="12" t="s">
        <v>74838</v>
      </c>
      <c r="C7665" s="7" t="s">
        <v>66696</v>
      </c>
      <c r="D7665" s="8" t="s">
        <v>74839</v>
      </c>
      <c r="E7665" s="8" t="s">
        <v>74840</v>
      </c>
      <c r="F7665" s="8" t="s">
        <v>5592</v>
      </c>
      <c r="G7665" s="8" t="s">
        <v>1804</v>
      </c>
      <c r="H7665" s="8" t="s">
        <v>83585</v>
      </c>
      <c r="I7665" s="8" t="s">
        <v>74841</v>
      </c>
      <c r="K7665" s="4"/>
    </row>
    <row r="7666" spans="2:11" ht="19.5" customHeight="1">
      <c r="B7666" s="12" t="s">
        <v>75005</v>
      </c>
      <c r="C7666" s="7" t="s">
        <v>66696</v>
      </c>
      <c r="D7666" s="8" t="s">
        <v>75006</v>
      </c>
      <c r="E7666" s="8" t="s">
        <v>75007</v>
      </c>
      <c r="F7666" s="8" t="s">
        <v>38791</v>
      </c>
      <c r="G7666" s="8" t="s">
        <v>1798</v>
      </c>
      <c r="H7666" s="8" t="s">
        <v>83585</v>
      </c>
      <c r="I7666" s="8" t="s">
        <v>3133</v>
      </c>
      <c r="K7666" s="4"/>
    </row>
    <row r="7667" spans="2:11" ht="19.5" customHeight="1">
      <c r="B7667" s="12" t="s">
        <v>75060</v>
      </c>
      <c r="C7667" s="7" t="s">
        <v>66696</v>
      </c>
      <c r="D7667" s="8" t="s">
        <v>75061</v>
      </c>
      <c r="E7667" s="8" t="s">
        <v>75062</v>
      </c>
      <c r="F7667" s="8" t="s">
        <v>5592</v>
      </c>
      <c r="G7667" s="8" t="s">
        <v>1804</v>
      </c>
      <c r="H7667" s="8" t="s">
        <v>83585</v>
      </c>
      <c r="I7667" s="8" t="s">
        <v>75063</v>
      </c>
      <c r="K7667" s="4"/>
    </row>
    <row r="7668" spans="2:11" ht="19.5" customHeight="1">
      <c r="B7668" s="12" t="s">
        <v>75159</v>
      </c>
      <c r="C7668" s="7" t="s">
        <v>66696</v>
      </c>
      <c r="D7668" s="8" t="s">
        <v>75160</v>
      </c>
      <c r="E7668" s="8" t="s">
        <v>75161</v>
      </c>
      <c r="F7668" s="8" t="s">
        <v>26282</v>
      </c>
      <c r="G7668" s="8" t="s">
        <v>2120</v>
      </c>
      <c r="H7668" s="8" t="s">
        <v>83585</v>
      </c>
      <c r="I7668" s="8" t="s">
        <v>75160</v>
      </c>
      <c r="K7668" s="4"/>
    </row>
    <row r="7669" spans="2:11" ht="19.5" customHeight="1">
      <c r="B7669" s="12" t="s">
        <v>75166</v>
      </c>
      <c r="C7669" s="7" t="s">
        <v>66696</v>
      </c>
      <c r="D7669" s="8" t="s">
        <v>75167</v>
      </c>
      <c r="E7669" s="8" t="s">
        <v>75168</v>
      </c>
      <c r="F7669" s="8" t="s">
        <v>4578</v>
      </c>
      <c r="G7669" s="8" t="s">
        <v>1834</v>
      </c>
      <c r="H7669" s="8" t="s">
        <v>83585</v>
      </c>
      <c r="I7669" s="8" t="s">
        <v>75169</v>
      </c>
      <c r="K7669" s="4"/>
    </row>
    <row r="7670" spans="2:11" ht="19.5" customHeight="1">
      <c r="B7670" s="12" t="s">
        <v>75337</v>
      </c>
      <c r="C7670" s="7" t="s">
        <v>66696</v>
      </c>
      <c r="D7670" s="8" t="s">
        <v>75338</v>
      </c>
      <c r="E7670" s="8" t="s">
        <v>75339</v>
      </c>
      <c r="F7670" s="8" t="s">
        <v>4578</v>
      </c>
      <c r="G7670" s="8" t="s">
        <v>1834</v>
      </c>
      <c r="H7670" s="8" t="s">
        <v>83585</v>
      </c>
      <c r="I7670" s="8" t="s">
        <v>17979</v>
      </c>
      <c r="K7670" s="4"/>
    </row>
    <row r="7671" spans="2:11" ht="19.5" customHeight="1">
      <c r="B7671" s="12" t="s">
        <v>75466</v>
      </c>
      <c r="C7671" s="7" t="s">
        <v>66696</v>
      </c>
      <c r="D7671" s="8" t="s">
        <v>75467</v>
      </c>
      <c r="E7671" s="8" t="s">
        <v>75468</v>
      </c>
      <c r="F7671" s="8" t="s">
        <v>4578</v>
      </c>
      <c r="G7671" s="8" t="s">
        <v>1834</v>
      </c>
      <c r="H7671" s="8" t="s">
        <v>83585</v>
      </c>
      <c r="I7671" s="8" t="s">
        <v>40270</v>
      </c>
      <c r="K7671" s="4"/>
    </row>
    <row r="7672" spans="2:11" ht="19.5" customHeight="1">
      <c r="B7672" s="12" t="s">
        <v>75496</v>
      </c>
      <c r="C7672" s="7" t="s">
        <v>66696</v>
      </c>
      <c r="D7672" s="8" t="s">
        <v>36829</v>
      </c>
      <c r="E7672" s="8" t="s">
        <v>75497</v>
      </c>
      <c r="F7672" s="8" t="s">
        <v>4103</v>
      </c>
      <c r="G7672" s="8" t="s">
        <v>1804</v>
      </c>
      <c r="H7672" s="8" t="s">
        <v>83585</v>
      </c>
      <c r="I7672" s="8" t="s">
        <v>36831</v>
      </c>
      <c r="K7672" s="4"/>
    </row>
    <row r="7673" spans="2:11" ht="19.5" customHeight="1">
      <c r="B7673" s="12" t="s">
        <v>75498</v>
      </c>
      <c r="C7673" s="7" t="s">
        <v>66696</v>
      </c>
      <c r="D7673" s="8" t="s">
        <v>75499</v>
      </c>
      <c r="E7673" s="8" t="s">
        <v>75500</v>
      </c>
      <c r="F7673" s="8" t="s">
        <v>4578</v>
      </c>
      <c r="G7673" s="8" t="s">
        <v>1834</v>
      </c>
      <c r="H7673" s="8" t="s">
        <v>83585</v>
      </c>
      <c r="I7673" s="8" t="s">
        <v>75501</v>
      </c>
      <c r="K7673" s="4"/>
    </row>
    <row r="7674" spans="2:11" ht="19.5" customHeight="1">
      <c r="B7674" s="12" t="s">
        <v>75519</v>
      </c>
      <c r="C7674" s="7" t="s">
        <v>66696</v>
      </c>
      <c r="D7674" s="8" t="s">
        <v>42840</v>
      </c>
      <c r="E7674" s="8" t="s">
        <v>42841</v>
      </c>
      <c r="F7674" s="8" t="s">
        <v>8951</v>
      </c>
      <c r="G7674" s="8" t="s">
        <v>1834</v>
      </c>
      <c r="H7674" s="8" t="s">
        <v>83585</v>
      </c>
      <c r="I7674" s="8" t="s">
        <v>42842</v>
      </c>
      <c r="K7674" s="4"/>
    </row>
    <row r="7675" spans="2:11" ht="19.5" customHeight="1">
      <c r="B7675" s="12" t="s">
        <v>75520</v>
      </c>
      <c r="C7675" s="7" t="s">
        <v>66696</v>
      </c>
      <c r="D7675" s="8" t="s">
        <v>41922</v>
      </c>
      <c r="E7675" s="8" t="s">
        <v>41923</v>
      </c>
      <c r="F7675" s="8" t="s">
        <v>12443</v>
      </c>
      <c r="G7675" s="8" t="s">
        <v>2154</v>
      </c>
      <c r="H7675" s="8" t="s">
        <v>83585</v>
      </c>
      <c r="I7675" s="8" t="s">
        <v>41924</v>
      </c>
      <c r="K7675" s="4"/>
    </row>
    <row r="7676" spans="2:11" ht="19.5" customHeight="1">
      <c r="B7676" s="12" t="s">
        <v>75651</v>
      </c>
      <c r="C7676" s="7" t="s">
        <v>66696</v>
      </c>
      <c r="D7676" s="8" t="s">
        <v>75652</v>
      </c>
      <c r="E7676" s="8" t="s">
        <v>75653</v>
      </c>
      <c r="F7676" s="8" t="s">
        <v>6068</v>
      </c>
      <c r="G7676" s="8" t="s">
        <v>1925</v>
      </c>
      <c r="H7676" s="8" t="s">
        <v>83585</v>
      </c>
      <c r="I7676" s="8" t="s">
        <v>75654</v>
      </c>
      <c r="K7676" s="4"/>
    </row>
    <row r="7677" spans="2:11" ht="19.5" customHeight="1">
      <c r="B7677" s="12" t="s">
        <v>75697</v>
      </c>
      <c r="C7677" s="7" t="s">
        <v>66696</v>
      </c>
      <c r="D7677" s="8" t="s">
        <v>75698</v>
      </c>
      <c r="E7677" s="8" t="s">
        <v>26243</v>
      </c>
      <c r="F7677" s="8" t="s">
        <v>12443</v>
      </c>
      <c r="G7677" s="8" t="s">
        <v>2154</v>
      </c>
      <c r="H7677" s="8" t="s">
        <v>83585</v>
      </c>
      <c r="I7677" s="8" t="s">
        <v>75699</v>
      </c>
      <c r="K7677" s="4"/>
    </row>
    <row r="7678" spans="2:11" ht="19.5" customHeight="1">
      <c r="B7678" s="12" t="s">
        <v>75989</v>
      </c>
      <c r="C7678" s="7" t="s">
        <v>66696</v>
      </c>
      <c r="D7678" s="8" t="s">
        <v>75990</v>
      </c>
      <c r="E7678" s="8" t="s">
        <v>75991</v>
      </c>
      <c r="F7678" s="8" t="s">
        <v>3842</v>
      </c>
      <c r="G7678" s="8" t="s">
        <v>1797</v>
      </c>
      <c r="H7678" s="8" t="s">
        <v>83585</v>
      </c>
      <c r="I7678" s="8" t="s">
        <v>75992</v>
      </c>
      <c r="K7678" s="4"/>
    </row>
    <row r="7679" spans="2:11" ht="19.5" customHeight="1">
      <c r="B7679" s="12" t="s">
        <v>76004</v>
      </c>
      <c r="C7679" s="7" t="s">
        <v>66696</v>
      </c>
      <c r="D7679" s="8" t="s">
        <v>76005</v>
      </c>
      <c r="E7679" s="8" t="s">
        <v>76006</v>
      </c>
      <c r="F7679" s="8" t="s">
        <v>4578</v>
      </c>
      <c r="G7679" s="8" t="s">
        <v>2045</v>
      </c>
      <c r="H7679" s="8" t="s">
        <v>83585</v>
      </c>
      <c r="I7679" s="8" t="s">
        <v>33572</v>
      </c>
      <c r="K7679" s="4"/>
    </row>
    <row r="7680" spans="2:11" ht="19.5" customHeight="1">
      <c r="B7680" s="12" t="s">
        <v>76268</v>
      </c>
      <c r="C7680" s="7" t="s">
        <v>66696</v>
      </c>
      <c r="D7680" s="8" t="s">
        <v>76269</v>
      </c>
      <c r="E7680" s="8" t="s">
        <v>76270</v>
      </c>
      <c r="F7680" s="8" t="s">
        <v>4461</v>
      </c>
      <c r="G7680" s="8" t="s">
        <v>1798</v>
      </c>
      <c r="H7680" s="8" t="s">
        <v>83585</v>
      </c>
      <c r="I7680" s="8" t="s">
        <v>76271</v>
      </c>
      <c r="K7680" s="4"/>
    </row>
    <row r="7681" spans="2:11" ht="19.5" customHeight="1">
      <c r="B7681" s="12" t="s">
        <v>76319</v>
      </c>
      <c r="C7681" s="7" t="s">
        <v>66696</v>
      </c>
      <c r="D7681" s="8" t="s">
        <v>29148</v>
      </c>
      <c r="E7681" s="8" t="s">
        <v>76320</v>
      </c>
      <c r="F7681" s="8" t="s">
        <v>5680</v>
      </c>
      <c r="G7681" s="8" t="s">
        <v>1804</v>
      </c>
      <c r="H7681" s="8" t="s">
        <v>83585</v>
      </c>
      <c r="I7681" s="8" t="s">
        <v>29150</v>
      </c>
      <c r="K7681" s="4"/>
    </row>
    <row r="7682" spans="2:11" ht="19.5" customHeight="1">
      <c r="B7682" s="12" t="s">
        <v>76353</v>
      </c>
      <c r="C7682" s="7" t="s">
        <v>66696</v>
      </c>
      <c r="D7682" s="8" t="s">
        <v>76354</v>
      </c>
      <c r="E7682" s="8" t="s">
        <v>76355</v>
      </c>
      <c r="F7682" s="8" t="s">
        <v>5673</v>
      </c>
      <c r="G7682" s="8" t="s">
        <v>1906</v>
      </c>
      <c r="H7682" s="8" t="s">
        <v>83585</v>
      </c>
      <c r="I7682" s="8" t="s">
        <v>50828</v>
      </c>
      <c r="K7682" s="4"/>
    </row>
    <row r="7683" spans="2:11" ht="19.5" customHeight="1">
      <c r="B7683" s="12" t="s">
        <v>76367</v>
      </c>
      <c r="C7683" s="7" t="s">
        <v>66696</v>
      </c>
      <c r="D7683" s="8" t="s">
        <v>47332</v>
      </c>
      <c r="E7683" s="8" t="s">
        <v>39141</v>
      </c>
      <c r="F7683" s="8" t="s">
        <v>4461</v>
      </c>
      <c r="G7683" s="8" t="s">
        <v>1798</v>
      </c>
      <c r="H7683" s="8" t="s">
        <v>83585</v>
      </c>
      <c r="I7683" s="8" t="s">
        <v>2666</v>
      </c>
      <c r="K7683" s="4"/>
    </row>
    <row r="7684" spans="2:11" ht="19.5" customHeight="1">
      <c r="B7684" s="12" t="s">
        <v>76417</v>
      </c>
      <c r="C7684" s="7" t="s">
        <v>66696</v>
      </c>
      <c r="D7684" s="8" t="s">
        <v>76418</v>
      </c>
      <c r="E7684" s="8" t="s">
        <v>76419</v>
      </c>
      <c r="F7684" s="8" t="s">
        <v>8451</v>
      </c>
      <c r="G7684" s="8" t="s">
        <v>1811</v>
      </c>
      <c r="H7684" s="8" t="s">
        <v>83585</v>
      </c>
      <c r="I7684" s="8" t="s">
        <v>3148</v>
      </c>
      <c r="K7684" s="4"/>
    </row>
    <row r="7685" spans="2:11" ht="19.5" customHeight="1">
      <c r="B7685" s="12" t="s">
        <v>76433</v>
      </c>
      <c r="C7685" s="7" t="s">
        <v>66696</v>
      </c>
      <c r="D7685" s="8" t="s">
        <v>76434</v>
      </c>
      <c r="E7685" s="8" t="s">
        <v>76435</v>
      </c>
      <c r="F7685" s="8" t="s">
        <v>5108</v>
      </c>
      <c r="G7685" s="8" t="s">
        <v>1873</v>
      </c>
      <c r="H7685" s="8" t="s">
        <v>83585</v>
      </c>
      <c r="I7685" s="8" t="s">
        <v>76436</v>
      </c>
      <c r="K7685" s="4"/>
    </row>
    <row r="7686" spans="2:11" ht="19.5" customHeight="1">
      <c r="B7686" s="12" t="s">
        <v>76452</v>
      </c>
      <c r="C7686" s="7" t="s">
        <v>66696</v>
      </c>
      <c r="D7686" s="8" t="s">
        <v>76453</v>
      </c>
      <c r="E7686" s="8" t="s">
        <v>76454</v>
      </c>
      <c r="F7686" s="8" t="s">
        <v>4578</v>
      </c>
      <c r="G7686" s="8" t="s">
        <v>1834</v>
      </c>
      <c r="H7686" s="8" t="s">
        <v>83585</v>
      </c>
      <c r="I7686" s="8" t="s">
        <v>76455</v>
      </c>
      <c r="K7686" s="4"/>
    </row>
    <row r="7687" spans="2:11" ht="19.5" customHeight="1">
      <c r="B7687" s="12" t="s">
        <v>76526</v>
      </c>
      <c r="C7687" s="7" t="s">
        <v>66696</v>
      </c>
      <c r="D7687" s="8" t="s">
        <v>47997</v>
      </c>
      <c r="E7687" s="8" t="s">
        <v>76527</v>
      </c>
      <c r="F7687" s="8" t="s">
        <v>6068</v>
      </c>
      <c r="G7687" s="8" t="s">
        <v>1925</v>
      </c>
      <c r="H7687" s="8" t="s">
        <v>83585</v>
      </c>
      <c r="I7687" s="8" t="s">
        <v>47999</v>
      </c>
      <c r="K7687" s="4"/>
    </row>
    <row r="7688" spans="2:11" ht="19.5" customHeight="1">
      <c r="B7688" s="12" t="s">
        <v>76640</v>
      </c>
      <c r="C7688" s="7" t="s">
        <v>66696</v>
      </c>
      <c r="D7688" s="8" t="s">
        <v>26537</v>
      </c>
      <c r="E7688" s="8" t="s">
        <v>26538</v>
      </c>
      <c r="F7688" s="8" t="s">
        <v>4578</v>
      </c>
      <c r="G7688" s="8" t="s">
        <v>1834</v>
      </c>
      <c r="H7688" s="8" t="s">
        <v>83585</v>
      </c>
      <c r="I7688" s="8" t="s">
        <v>26539</v>
      </c>
      <c r="K7688" s="4"/>
    </row>
    <row r="7689" spans="2:11" ht="19.5" customHeight="1">
      <c r="B7689" s="12" t="s">
        <v>76660</v>
      </c>
      <c r="C7689" s="7" t="s">
        <v>66696</v>
      </c>
      <c r="D7689" s="8" t="s">
        <v>76661</v>
      </c>
      <c r="E7689" s="8" t="s">
        <v>76662</v>
      </c>
      <c r="F7689" s="8" t="s">
        <v>8451</v>
      </c>
      <c r="G7689" s="8" t="s">
        <v>1811</v>
      </c>
      <c r="H7689" s="8" t="s">
        <v>83585</v>
      </c>
      <c r="I7689" s="8" t="s">
        <v>76663</v>
      </c>
      <c r="K7689" s="4"/>
    </row>
    <row r="7690" spans="2:11" ht="19.5" customHeight="1">
      <c r="B7690" s="12" t="s">
        <v>76687</v>
      </c>
      <c r="C7690" s="7" t="s">
        <v>66696</v>
      </c>
      <c r="D7690" s="8" t="s">
        <v>76688</v>
      </c>
      <c r="E7690" s="8" t="s">
        <v>76689</v>
      </c>
      <c r="F7690" s="8" t="s">
        <v>7525</v>
      </c>
      <c r="G7690" s="8" t="s">
        <v>1845</v>
      </c>
      <c r="H7690" s="8" t="s">
        <v>83585</v>
      </c>
      <c r="I7690" s="8" t="s">
        <v>76690</v>
      </c>
      <c r="K7690" s="4"/>
    </row>
    <row r="7691" spans="2:11" ht="19.5" customHeight="1">
      <c r="B7691" s="12" t="s">
        <v>76721</v>
      </c>
      <c r="C7691" s="7" t="s">
        <v>66696</v>
      </c>
      <c r="D7691" s="8" t="s">
        <v>76722</v>
      </c>
      <c r="E7691" s="8" t="s">
        <v>76723</v>
      </c>
      <c r="F7691" s="8" t="s">
        <v>4578</v>
      </c>
      <c r="G7691" s="8" t="s">
        <v>145</v>
      </c>
      <c r="H7691" s="8" t="s">
        <v>83585</v>
      </c>
      <c r="I7691" s="8" t="s">
        <v>76724</v>
      </c>
      <c r="K7691" s="4"/>
    </row>
    <row r="7692" spans="2:11" ht="19.5" customHeight="1">
      <c r="B7692" s="12" t="s">
        <v>76820</v>
      </c>
      <c r="C7692" s="7" t="s">
        <v>66696</v>
      </c>
      <c r="D7692" s="8" t="s">
        <v>76821</v>
      </c>
      <c r="E7692" s="8" t="s">
        <v>76822</v>
      </c>
      <c r="F7692" s="8" t="s">
        <v>6068</v>
      </c>
      <c r="G7692" s="8" t="s">
        <v>1925</v>
      </c>
      <c r="H7692" s="8" t="s">
        <v>83585</v>
      </c>
      <c r="I7692" s="8" t="s">
        <v>76823</v>
      </c>
      <c r="K7692" s="4"/>
    </row>
    <row r="7693" spans="2:11" ht="19.5" customHeight="1">
      <c r="B7693" s="12" t="s">
        <v>77068</v>
      </c>
      <c r="C7693" s="7" t="s">
        <v>66696</v>
      </c>
      <c r="D7693" s="8" t="s">
        <v>16098</v>
      </c>
      <c r="E7693" s="8" t="s">
        <v>77069</v>
      </c>
      <c r="F7693" s="8" t="s">
        <v>5108</v>
      </c>
      <c r="G7693" s="8" t="s">
        <v>1873</v>
      </c>
      <c r="H7693" s="8" t="s">
        <v>83585</v>
      </c>
      <c r="I7693" s="8" t="s">
        <v>16098</v>
      </c>
      <c r="K7693" s="4"/>
    </row>
    <row r="7694" spans="2:11" ht="19.5" customHeight="1">
      <c r="B7694" s="12" t="s">
        <v>77142</v>
      </c>
      <c r="C7694" s="7" t="s">
        <v>66696</v>
      </c>
      <c r="D7694" s="8" t="s">
        <v>77143</v>
      </c>
      <c r="E7694" s="8" t="s">
        <v>77144</v>
      </c>
      <c r="F7694" s="8" t="s">
        <v>14093</v>
      </c>
      <c r="G7694" s="8" t="s">
        <v>2045</v>
      </c>
      <c r="H7694" s="8" t="s">
        <v>83585</v>
      </c>
      <c r="I7694" s="8" t="s">
        <v>77145</v>
      </c>
      <c r="K7694" s="4"/>
    </row>
    <row r="7695" spans="2:11" ht="19.5" customHeight="1">
      <c r="B7695" s="12" t="s">
        <v>77231</v>
      </c>
      <c r="C7695" s="7" t="s">
        <v>66696</v>
      </c>
      <c r="D7695" s="8" t="s">
        <v>77232</v>
      </c>
      <c r="E7695" s="8" t="s">
        <v>77233</v>
      </c>
      <c r="F7695" s="8" t="s">
        <v>69629</v>
      </c>
      <c r="G7695" s="8" t="s">
        <v>1797</v>
      </c>
      <c r="H7695" s="8" t="s">
        <v>83585</v>
      </c>
      <c r="I7695" s="8" t="s">
        <v>77234</v>
      </c>
      <c r="K7695" s="4"/>
    </row>
    <row r="7696" spans="2:11" ht="19.5" customHeight="1">
      <c r="B7696" s="12" t="s">
        <v>77293</v>
      </c>
      <c r="C7696" s="7" t="s">
        <v>66696</v>
      </c>
      <c r="D7696" s="8" t="s">
        <v>77294</v>
      </c>
      <c r="E7696" s="8" t="s">
        <v>77295</v>
      </c>
      <c r="F7696" s="8" t="s">
        <v>19951</v>
      </c>
      <c r="G7696" s="8" t="s">
        <v>2334</v>
      </c>
      <c r="H7696" s="8" t="s">
        <v>83585</v>
      </c>
      <c r="I7696" s="8" t="s">
        <v>77294</v>
      </c>
      <c r="K7696" s="4"/>
    </row>
    <row r="7697" spans="2:11" ht="19.5" customHeight="1">
      <c r="B7697" s="12" t="s">
        <v>77300</v>
      </c>
      <c r="C7697" s="7" t="s">
        <v>66696</v>
      </c>
      <c r="D7697" s="8" t="s">
        <v>30468</v>
      </c>
      <c r="E7697" s="8" t="s">
        <v>30469</v>
      </c>
      <c r="F7697" s="8" t="s">
        <v>18286</v>
      </c>
      <c r="G7697" s="8" t="s">
        <v>2045</v>
      </c>
      <c r="H7697" s="8" t="s">
        <v>83585</v>
      </c>
      <c r="I7697" s="8" t="s">
        <v>30470</v>
      </c>
      <c r="K7697" s="4"/>
    </row>
    <row r="7698" spans="2:11" ht="19.5" customHeight="1">
      <c r="B7698" s="12" t="s">
        <v>77310</v>
      </c>
      <c r="C7698" s="7" t="s">
        <v>66696</v>
      </c>
      <c r="D7698" s="8" t="s">
        <v>77311</v>
      </c>
      <c r="E7698" s="8" t="s">
        <v>77312</v>
      </c>
      <c r="F7698" s="8" t="s">
        <v>4103</v>
      </c>
      <c r="G7698" s="8" t="s">
        <v>1804</v>
      </c>
      <c r="H7698" s="8" t="s">
        <v>83585</v>
      </c>
      <c r="I7698" s="8" t="s">
        <v>77311</v>
      </c>
      <c r="K7698" s="4"/>
    </row>
    <row r="7699" spans="2:11" ht="19.5" customHeight="1">
      <c r="B7699" s="12" t="s">
        <v>77319</v>
      </c>
      <c r="C7699" s="7" t="s">
        <v>66696</v>
      </c>
      <c r="D7699" s="8" t="s">
        <v>50346</v>
      </c>
      <c r="E7699" s="8" t="s">
        <v>50347</v>
      </c>
      <c r="F7699" s="8" t="s">
        <v>8213</v>
      </c>
      <c r="G7699" s="8" t="s">
        <v>2334</v>
      </c>
      <c r="H7699" s="8" t="s">
        <v>83585</v>
      </c>
      <c r="I7699" s="8" t="s">
        <v>36435</v>
      </c>
      <c r="K7699" s="4"/>
    </row>
    <row r="7700" spans="2:11" ht="19.5" customHeight="1">
      <c r="B7700" s="12" t="s">
        <v>77377</v>
      </c>
      <c r="C7700" s="7" t="s">
        <v>66696</v>
      </c>
      <c r="D7700" s="8" t="s">
        <v>77378</v>
      </c>
      <c r="E7700" s="8" t="s">
        <v>77379</v>
      </c>
      <c r="F7700" s="8" t="s">
        <v>4578</v>
      </c>
      <c r="G7700" s="8" t="s">
        <v>1834</v>
      </c>
      <c r="H7700" s="8" t="s">
        <v>83585</v>
      </c>
      <c r="I7700" s="8" t="s">
        <v>77378</v>
      </c>
      <c r="K7700" s="4"/>
    </row>
    <row r="7701" spans="2:11" ht="19.5" customHeight="1">
      <c r="B7701" s="12" t="s">
        <v>77559</v>
      </c>
      <c r="C7701" s="7" t="s">
        <v>66696</v>
      </c>
      <c r="D7701" s="8" t="s">
        <v>77560</v>
      </c>
      <c r="E7701" s="8" t="s">
        <v>77561</v>
      </c>
      <c r="F7701" s="8" t="s">
        <v>8951</v>
      </c>
      <c r="G7701" s="8" t="s">
        <v>1834</v>
      </c>
      <c r="H7701" s="8" t="s">
        <v>83585</v>
      </c>
      <c r="I7701" s="8" t="s">
        <v>3164</v>
      </c>
      <c r="K7701" s="4"/>
    </row>
    <row r="7702" spans="2:11" ht="19.5" customHeight="1">
      <c r="B7702" s="12" t="s">
        <v>77620</v>
      </c>
      <c r="C7702" s="7" t="s">
        <v>66696</v>
      </c>
      <c r="D7702" s="8" t="s">
        <v>77621</v>
      </c>
      <c r="E7702" s="8" t="s">
        <v>77622</v>
      </c>
      <c r="F7702" s="8" t="s">
        <v>4461</v>
      </c>
      <c r="G7702" s="8" t="s">
        <v>1798</v>
      </c>
      <c r="H7702" s="8" t="s">
        <v>83585</v>
      </c>
      <c r="I7702" s="8" t="s">
        <v>3165</v>
      </c>
      <c r="K7702" s="4"/>
    </row>
    <row r="7703" spans="2:11" ht="19.5" customHeight="1">
      <c r="B7703" s="12" t="s">
        <v>77640</v>
      </c>
      <c r="C7703" s="7" t="s">
        <v>66696</v>
      </c>
      <c r="D7703" s="8" t="s">
        <v>77641</v>
      </c>
      <c r="E7703" s="8" t="s">
        <v>77642</v>
      </c>
      <c r="F7703" s="8" t="s">
        <v>4578</v>
      </c>
      <c r="G7703" s="8" t="s">
        <v>1834</v>
      </c>
      <c r="H7703" s="8" t="s">
        <v>83585</v>
      </c>
      <c r="I7703" s="8" t="s">
        <v>77643</v>
      </c>
      <c r="K7703" s="4"/>
    </row>
    <row r="7704" spans="2:11" ht="19.5" customHeight="1">
      <c r="B7704" s="12" t="s">
        <v>77655</v>
      </c>
      <c r="C7704" s="7" t="s">
        <v>66696</v>
      </c>
      <c r="D7704" s="8" t="s">
        <v>35336</v>
      </c>
      <c r="E7704" s="8" t="s">
        <v>35337</v>
      </c>
      <c r="F7704" s="8" t="s">
        <v>19951</v>
      </c>
      <c r="G7704" s="8" t="s">
        <v>2334</v>
      </c>
      <c r="H7704" s="8" t="s">
        <v>83585</v>
      </c>
      <c r="I7704" s="8" t="s">
        <v>35338</v>
      </c>
      <c r="K7704" s="4"/>
    </row>
    <row r="7705" spans="2:11" ht="19.5" customHeight="1">
      <c r="B7705" s="12" t="s">
        <v>77749</v>
      </c>
      <c r="C7705" s="7" t="s">
        <v>66696</v>
      </c>
      <c r="D7705" s="8" t="s">
        <v>77750</v>
      </c>
      <c r="E7705" s="8" t="s">
        <v>77751</v>
      </c>
      <c r="F7705" s="8" t="s">
        <v>5673</v>
      </c>
      <c r="G7705" s="8" t="s">
        <v>1906</v>
      </c>
      <c r="H7705" s="8" t="s">
        <v>83585</v>
      </c>
      <c r="I7705" s="8" t="s">
        <v>77752</v>
      </c>
      <c r="K7705" s="4"/>
    </row>
    <row r="7706" spans="2:11" ht="19.5" customHeight="1">
      <c r="B7706" s="12" t="s">
        <v>77753</v>
      </c>
      <c r="C7706" s="7" t="s">
        <v>66696</v>
      </c>
      <c r="D7706" s="8" t="s">
        <v>77754</v>
      </c>
      <c r="E7706" s="8" t="s">
        <v>77755</v>
      </c>
      <c r="F7706" s="8" t="s">
        <v>3842</v>
      </c>
      <c r="G7706" s="8" t="s">
        <v>1797</v>
      </c>
      <c r="H7706" s="8" t="s">
        <v>83585</v>
      </c>
      <c r="I7706" s="8" t="s">
        <v>77756</v>
      </c>
      <c r="K7706" s="4"/>
    </row>
    <row r="7707" spans="2:11" ht="19.5" customHeight="1">
      <c r="B7707" s="12" t="s">
        <v>77768</v>
      </c>
      <c r="C7707" s="7" t="s">
        <v>66696</v>
      </c>
      <c r="D7707" s="8" t="s">
        <v>77769</v>
      </c>
      <c r="E7707" s="8" t="s">
        <v>77770</v>
      </c>
      <c r="F7707" s="8" t="s">
        <v>10248</v>
      </c>
      <c r="G7707" s="8" t="s">
        <v>1804</v>
      </c>
      <c r="H7707" s="8" t="s">
        <v>83585</v>
      </c>
      <c r="I7707" s="8" t="s">
        <v>77771</v>
      </c>
      <c r="K7707" s="4"/>
    </row>
    <row r="7708" spans="2:11" ht="19.5" customHeight="1">
      <c r="B7708" s="12" t="s">
        <v>77820</v>
      </c>
      <c r="C7708" s="7" t="s">
        <v>66696</v>
      </c>
      <c r="D7708" s="8" t="s">
        <v>77821</v>
      </c>
      <c r="E7708" s="8" t="s">
        <v>77822</v>
      </c>
      <c r="F7708" s="8" t="s">
        <v>5673</v>
      </c>
      <c r="G7708" s="8" t="s">
        <v>1906</v>
      </c>
      <c r="H7708" s="8" t="s">
        <v>83585</v>
      </c>
      <c r="I7708" s="8" t="s">
        <v>77821</v>
      </c>
      <c r="K7708" s="4"/>
    </row>
    <row r="7709" spans="2:11" ht="19.5" customHeight="1">
      <c r="B7709" s="12" t="s">
        <v>77842</v>
      </c>
      <c r="C7709" s="7" t="s">
        <v>66696</v>
      </c>
      <c r="D7709" s="8" t="s">
        <v>77843</v>
      </c>
      <c r="E7709" s="8" t="s">
        <v>77844</v>
      </c>
      <c r="F7709" s="8" t="s">
        <v>4578</v>
      </c>
      <c r="G7709" s="8" t="s">
        <v>1834</v>
      </c>
      <c r="H7709" s="8" t="s">
        <v>83585</v>
      </c>
      <c r="I7709" s="8" t="s">
        <v>47070</v>
      </c>
      <c r="K7709" s="4"/>
    </row>
    <row r="7710" spans="2:11" ht="19.5" customHeight="1">
      <c r="B7710" s="12" t="s">
        <v>77862</v>
      </c>
      <c r="C7710" s="7" t="s">
        <v>66696</v>
      </c>
      <c r="D7710" s="8" t="s">
        <v>77863</v>
      </c>
      <c r="E7710" s="8" t="s">
        <v>77864</v>
      </c>
      <c r="F7710" s="8" t="s">
        <v>16433</v>
      </c>
      <c r="G7710" s="8" t="s">
        <v>2020</v>
      </c>
      <c r="H7710" s="8" t="s">
        <v>83585</v>
      </c>
      <c r="I7710" s="8" t="s">
        <v>77865</v>
      </c>
      <c r="K7710" s="4"/>
    </row>
    <row r="7711" spans="2:11" ht="19.5" customHeight="1">
      <c r="B7711" s="12" t="s">
        <v>77923</v>
      </c>
      <c r="C7711" s="7" t="s">
        <v>66696</v>
      </c>
      <c r="D7711" s="8" t="s">
        <v>77924</v>
      </c>
      <c r="E7711" s="8" t="s">
        <v>77925</v>
      </c>
      <c r="F7711" s="8" t="s">
        <v>8951</v>
      </c>
      <c r="G7711" s="8" t="s">
        <v>1834</v>
      </c>
      <c r="H7711" s="8" t="s">
        <v>83585</v>
      </c>
      <c r="I7711" s="8" t="s">
        <v>77926</v>
      </c>
      <c r="K7711" s="4"/>
    </row>
    <row r="7712" spans="2:11" ht="19.5" customHeight="1">
      <c r="B7712" s="12" t="s">
        <v>77957</v>
      </c>
      <c r="C7712" s="7" t="s">
        <v>66696</v>
      </c>
      <c r="D7712" s="8" t="s">
        <v>26128</v>
      </c>
      <c r="E7712" s="8" t="s">
        <v>77958</v>
      </c>
      <c r="F7712" s="8" t="s">
        <v>8213</v>
      </c>
      <c r="G7712" s="8" t="s">
        <v>1834</v>
      </c>
      <c r="H7712" s="8" t="s">
        <v>83585</v>
      </c>
      <c r="I7712" s="8" t="s">
        <v>26130</v>
      </c>
      <c r="K7712" s="4"/>
    </row>
    <row r="7713" spans="2:11" ht="19.5" customHeight="1">
      <c r="B7713" s="12" t="s">
        <v>78078</v>
      </c>
      <c r="C7713" s="7" t="s">
        <v>66696</v>
      </c>
      <c r="D7713" s="8" t="s">
        <v>78079</v>
      </c>
      <c r="E7713" s="8" t="s">
        <v>78080</v>
      </c>
      <c r="F7713" s="8" t="s">
        <v>12443</v>
      </c>
      <c r="G7713" s="8" t="s">
        <v>2154</v>
      </c>
      <c r="H7713" s="8" t="s">
        <v>83585</v>
      </c>
      <c r="I7713" s="8" t="s">
        <v>78081</v>
      </c>
      <c r="K7713" s="4"/>
    </row>
    <row r="7714" spans="2:11" ht="19.5" customHeight="1">
      <c r="B7714" s="12" t="s">
        <v>78091</v>
      </c>
      <c r="C7714" s="7" t="s">
        <v>66696</v>
      </c>
      <c r="D7714" s="8" t="s">
        <v>78092</v>
      </c>
      <c r="E7714" s="8" t="s">
        <v>78093</v>
      </c>
      <c r="F7714" s="8" t="s">
        <v>5673</v>
      </c>
      <c r="G7714" s="8" t="s">
        <v>1906</v>
      </c>
      <c r="H7714" s="8" t="s">
        <v>83585</v>
      </c>
      <c r="I7714" s="8" t="s">
        <v>46420</v>
      </c>
      <c r="K7714" s="4"/>
    </row>
    <row r="7715" spans="2:11" ht="19.5" customHeight="1">
      <c r="B7715" s="12" t="s">
        <v>78168</v>
      </c>
      <c r="C7715" s="7" t="s">
        <v>66696</v>
      </c>
      <c r="D7715" s="8" t="s">
        <v>48173</v>
      </c>
      <c r="E7715" s="8" t="s">
        <v>78169</v>
      </c>
      <c r="F7715" s="8" t="s">
        <v>4578</v>
      </c>
      <c r="G7715" s="8" t="s">
        <v>1834</v>
      </c>
      <c r="H7715" s="8" t="s">
        <v>83585</v>
      </c>
      <c r="I7715" s="8" t="s">
        <v>48175</v>
      </c>
      <c r="K7715" s="4"/>
    </row>
    <row r="7716" spans="2:11" ht="19.5" customHeight="1">
      <c r="B7716" s="12" t="s">
        <v>78183</v>
      </c>
      <c r="C7716" s="7" t="s">
        <v>66696</v>
      </c>
      <c r="D7716" s="8" t="s">
        <v>78184</v>
      </c>
      <c r="E7716" s="8" t="s">
        <v>78185</v>
      </c>
      <c r="F7716" s="8" t="s">
        <v>18807</v>
      </c>
      <c r="G7716" s="8" t="s">
        <v>2320</v>
      </c>
      <c r="H7716" s="8" t="s">
        <v>83585</v>
      </c>
      <c r="I7716" s="8" t="s">
        <v>78186</v>
      </c>
      <c r="K7716" s="4"/>
    </row>
    <row r="7717" spans="2:11" ht="19.5" customHeight="1">
      <c r="B7717" s="12" t="s">
        <v>78246</v>
      </c>
      <c r="C7717" s="7" t="s">
        <v>66696</v>
      </c>
      <c r="D7717" s="8" t="s">
        <v>78247</v>
      </c>
      <c r="E7717" s="8" t="s">
        <v>78248</v>
      </c>
      <c r="F7717" s="8" t="s">
        <v>18807</v>
      </c>
      <c r="G7717" s="8" t="s">
        <v>2320</v>
      </c>
      <c r="H7717" s="8" t="s">
        <v>83585</v>
      </c>
      <c r="I7717" s="8" t="s">
        <v>78249</v>
      </c>
      <c r="K7717" s="4"/>
    </row>
    <row r="7718" spans="2:11" ht="19.5" customHeight="1">
      <c r="B7718" s="12" t="s">
        <v>78267</v>
      </c>
      <c r="C7718" s="7" t="s">
        <v>66696</v>
      </c>
      <c r="D7718" s="8" t="s">
        <v>78268</v>
      </c>
      <c r="E7718" s="8" t="s">
        <v>78269</v>
      </c>
      <c r="F7718" s="8" t="s">
        <v>4578</v>
      </c>
      <c r="G7718" s="8" t="s">
        <v>1834</v>
      </c>
      <c r="H7718" s="8" t="s">
        <v>83585</v>
      </c>
      <c r="I7718" s="8" t="s">
        <v>78254</v>
      </c>
      <c r="K7718" s="4"/>
    </row>
    <row r="7719" spans="2:11" ht="19.5" customHeight="1">
      <c r="B7719" s="12" t="s">
        <v>78348</v>
      </c>
      <c r="C7719" s="7" t="s">
        <v>66696</v>
      </c>
      <c r="D7719" s="8" t="s">
        <v>78349</v>
      </c>
      <c r="E7719" s="8" t="s">
        <v>78350</v>
      </c>
      <c r="F7719" s="8" t="s">
        <v>10066</v>
      </c>
      <c r="G7719" s="8" t="s">
        <v>2045</v>
      </c>
      <c r="H7719" s="8" t="s">
        <v>83585</v>
      </c>
      <c r="I7719" s="8" t="s">
        <v>76380</v>
      </c>
      <c r="K7719" s="4"/>
    </row>
    <row r="7720" spans="2:11" ht="19.5" customHeight="1">
      <c r="B7720" s="12" t="s">
        <v>78360</v>
      </c>
      <c r="C7720" s="7" t="s">
        <v>66696</v>
      </c>
      <c r="D7720" s="8" t="s">
        <v>78361</v>
      </c>
      <c r="E7720" s="8" t="s">
        <v>77822</v>
      </c>
      <c r="F7720" s="8" t="s">
        <v>5673</v>
      </c>
      <c r="G7720" s="8" t="s">
        <v>1906</v>
      </c>
      <c r="H7720" s="8" t="s">
        <v>83585</v>
      </c>
      <c r="I7720" s="8" t="s">
        <v>78361</v>
      </c>
      <c r="K7720" s="4"/>
    </row>
    <row r="7721" spans="2:11" ht="19.5" customHeight="1">
      <c r="B7721" s="12" t="s">
        <v>78362</v>
      </c>
      <c r="C7721" s="7" t="s">
        <v>66696</v>
      </c>
      <c r="D7721" s="8" t="s">
        <v>78363</v>
      </c>
      <c r="E7721" s="8" t="s">
        <v>78364</v>
      </c>
      <c r="F7721" s="8" t="s">
        <v>8951</v>
      </c>
      <c r="G7721" s="8" t="s">
        <v>1834</v>
      </c>
      <c r="H7721" s="8" t="s">
        <v>83585</v>
      </c>
      <c r="I7721" s="8" t="s">
        <v>78365</v>
      </c>
      <c r="K7721" s="4"/>
    </row>
    <row r="7722" spans="2:11" ht="19.5" customHeight="1">
      <c r="B7722" s="12" t="s">
        <v>78389</v>
      </c>
      <c r="C7722" s="7" t="s">
        <v>66696</v>
      </c>
      <c r="D7722" s="8" t="s">
        <v>78390</v>
      </c>
      <c r="E7722" s="8" t="s">
        <v>78391</v>
      </c>
      <c r="F7722" s="8" t="s">
        <v>17198</v>
      </c>
      <c r="G7722" s="8" t="s">
        <v>2020</v>
      </c>
      <c r="H7722" s="8" t="s">
        <v>83585</v>
      </c>
      <c r="I7722" s="8" t="s">
        <v>78392</v>
      </c>
      <c r="K7722" s="4"/>
    </row>
    <row r="7723" spans="2:11" ht="19.5" customHeight="1">
      <c r="B7723" s="12" t="s">
        <v>78430</v>
      </c>
      <c r="C7723" s="7" t="s">
        <v>66696</v>
      </c>
      <c r="D7723" s="8" t="s">
        <v>35818</v>
      </c>
      <c r="E7723" s="8" t="s">
        <v>35819</v>
      </c>
      <c r="F7723" s="8" t="s">
        <v>4578</v>
      </c>
      <c r="G7723" s="8" t="s">
        <v>1834</v>
      </c>
      <c r="H7723" s="8" t="s">
        <v>83585</v>
      </c>
      <c r="I7723" s="8" t="s">
        <v>2510</v>
      </c>
      <c r="K7723" s="4"/>
    </row>
    <row r="7724" spans="2:11" ht="19.5" customHeight="1">
      <c r="B7724" s="12" t="s">
        <v>78438</v>
      </c>
      <c r="C7724" s="7" t="s">
        <v>66696</v>
      </c>
      <c r="D7724" s="8" t="s">
        <v>78439</v>
      </c>
      <c r="E7724" s="8" t="s">
        <v>78440</v>
      </c>
      <c r="F7724" s="8" t="s">
        <v>12443</v>
      </c>
      <c r="G7724" s="8" t="s">
        <v>2154</v>
      </c>
      <c r="H7724" s="8" t="s">
        <v>83585</v>
      </c>
      <c r="I7724" s="8" t="s">
        <v>78441</v>
      </c>
      <c r="K7724" s="4"/>
    </row>
    <row r="7725" spans="2:11" ht="19.5" customHeight="1">
      <c r="B7725" s="12" t="s">
        <v>78464</v>
      </c>
      <c r="C7725" s="7" t="s">
        <v>66696</v>
      </c>
      <c r="D7725" s="8" t="s">
        <v>78465</v>
      </c>
      <c r="E7725" s="8" t="s">
        <v>78466</v>
      </c>
      <c r="F7725" s="8" t="s">
        <v>69629</v>
      </c>
      <c r="G7725" s="8" t="s">
        <v>1797</v>
      </c>
      <c r="H7725" s="8" t="s">
        <v>83585</v>
      </c>
      <c r="I7725" s="8" t="s">
        <v>56097</v>
      </c>
      <c r="K7725" s="4"/>
    </row>
    <row r="7726" spans="2:11" ht="19.5" customHeight="1">
      <c r="B7726" s="12" t="s">
        <v>78525</v>
      </c>
      <c r="C7726" s="7" t="s">
        <v>66696</v>
      </c>
      <c r="D7726" s="8" t="s">
        <v>78526</v>
      </c>
      <c r="E7726" s="8" t="s">
        <v>78527</v>
      </c>
      <c r="F7726" s="8" t="s">
        <v>6068</v>
      </c>
      <c r="G7726" s="8" t="s">
        <v>1925</v>
      </c>
      <c r="H7726" s="8" t="s">
        <v>83585</v>
      </c>
      <c r="I7726" s="8" t="s">
        <v>78528</v>
      </c>
      <c r="K7726" s="4"/>
    </row>
    <row r="7727" spans="2:11" ht="19.5" customHeight="1">
      <c r="B7727" s="12" t="s">
        <v>78536</v>
      </c>
      <c r="C7727" s="7" t="s">
        <v>66696</v>
      </c>
      <c r="D7727" s="8" t="s">
        <v>78537</v>
      </c>
      <c r="E7727" s="8" t="s">
        <v>78538</v>
      </c>
      <c r="F7727" s="8" t="s">
        <v>4578</v>
      </c>
      <c r="G7727" s="8" t="s">
        <v>1834</v>
      </c>
      <c r="H7727" s="8" t="s">
        <v>83585</v>
      </c>
      <c r="I7727" s="8" t="s">
        <v>78539</v>
      </c>
      <c r="K7727" s="4"/>
    </row>
    <row r="7728" spans="2:11" ht="19.5" customHeight="1">
      <c r="B7728" s="12" t="s">
        <v>78607</v>
      </c>
      <c r="C7728" s="7" t="s">
        <v>66696</v>
      </c>
      <c r="D7728" s="8" t="s">
        <v>78608</v>
      </c>
      <c r="E7728" s="8" t="s">
        <v>78609</v>
      </c>
      <c r="F7728" s="8" t="s">
        <v>3842</v>
      </c>
      <c r="G7728" s="8" t="s">
        <v>1797</v>
      </c>
      <c r="H7728" s="8" t="s">
        <v>83585</v>
      </c>
      <c r="I7728" s="8" t="s">
        <v>78610</v>
      </c>
      <c r="K7728" s="4"/>
    </row>
    <row r="7729" spans="2:11" ht="19.5" customHeight="1">
      <c r="B7729" s="12" t="s">
        <v>78621</v>
      </c>
      <c r="C7729" s="7" t="s">
        <v>66696</v>
      </c>
      <c r="D7729" s="8" t="s">
        <v>78622</v>
      </c>
      <c r="E7729" s="8" t="s">
        <v>78623</v>
      </c>
      <c r="F7729" s="8" t="s">
        <v>8951</v>
      </c>
      <c r="G7729" s="8" t="s">
        <v>1834</v>
      </c>
      <c r="H7729" s="8" t="s">
        <v>83585</v>
      </c>
      <c r="I7729" s="8" t="s">
        <v>78365</v>
      </c>
      <c r="K7729" s="4"/>
    </row>
    <row r="7730" spans="2:11" ht="19.5" customHeight="1">
      <c r="B7730" s="12" t="s">
        <v>78694</v>
      </c>
      <c r="C7730" s="7" t="s">
        <v>66696</v>
      </c>
      <c r="D7730" s="8" t="s">
        <v>78695</v>
      </c>
      <c r="E7730" s="8" t="s">
        <v>78696</v>
      </c>
      <c r="F7730" s="8" t="s">
        <v>4578</v>
      </c>
      <c r="G7730" s="8" t="s">
        <v>1834</v>
      </c>
      <c r="H7730" s="8" t="s">
        <v>83585</v>
      </c>
      <c r="I7730" s="8" t="s">
        <v>17979</v>
      </c>
      <c r="K7730" s="4"/>
    </row>
    <row r="7731" spans="2:11" ht="19.5" customHeight="1">
      <c r="B7731" s="12" t="s">
        <v>78705</v>
      </c>
      <c r="C7731" s="7" t="s">
        <v>66696</v>
      </c>
      <c r="D7731" s="8" t="s">
        <v>78706</v>
      </c>
      <c r="E7731" s="8" t="s">
        <v>78707</v>
      </c>
      <c r="F7731" s="8" t="s">
        <v>6414</v>
      </c>
      <c r="G7731" s="8" t="s">
        <v>1811</v>
      </c>
      <c r="H7731" s="8" t="s">
        <v>83585</v>
      </c>
      <c r="I7731" s="8" t="s">
        <v>78708</v>
      </c>
      <c r="K7731" s="4"/>
    </row>
    <row r="7732" spans="2:11" ht="19.5" customHeight="1">
      <c r="B7732" s="12" t="s">
        <v>78712</v>
      </c>
      <c r="C7732" s="7" t="s">
        <v>66696</v>
      </c>
      <c r="D7732" s="8" t="s">
        <v>78713</v>
      </c>
      <c r="E7732" s="8" t="s">
        <v>78714</v>
      </c>
      <c r="F7732" s="8" t="s">
        <v>3842</v>
      </c>
      <c r="G7732" s="8" t="s">
        <v>1797</v>
      </c>
      <c r="H7732" s="8" t="s">
        <v>83585</v>
      </c>
      <c r="I7732" s="8" t="s">
        <v>78715</v>
      </c>
      <c r="K7732" s="4"/>
    </row>
    <row r="7733" spans="2:11" ht="19.5" customHeight="1">
      <c r="B7733" s="12" t="s">
        <v>78817</v>
      </c>
      <c r="C7733" s="7" t="s">
        <v>66696</v>
      </c>
      <c r="D7733" s="8" t="s">
        <v>54390</v>
      </c>
      <c r="E7733" s="8" t="s">
        <v>54391</v>
      </c>
      <c r="F7733" s="8" t="s">
        <v>6068</v>
      </c>
      <c r="G7733" s="8" t="s">
        <v>1925</v>
      </c>
      <c r="H7733" s="8" t="s">
        <v>83585</v>
      </c>
      <c r="I7733" s="8" t="s">
        <v>54392</v>
      </c>
      <c r="K7733" s="4"/>
    </row>
    <row r="7734" spans="2:11" ht="19.5" customHeight="1">
      <c r="B7734" s="12" t="s">
        <v>78820</v>
      </c>
      <c r="C7734" s="7" t="s">
        <v>66696</v>
      </c>
      <c r="D7734" s="8" t="s">
        <v>54679</v>
      </c>
      <c r="E7734" s="8" t="s">
        <v>54680</v>
      </c>
      <c r="F7734" s="8" t="s">
        <v>6174</v>
      </c>
      <c r="G7734" s="8" t="s">
        <v>1811</v>
      </c>
      <c r="H7734" s="8" t="s">
        <v>83585</v>
      </c>
      <c r="I7734" s="8" t="s">
        <v>54681</v>
      </c>
      <c r="K7734" s="4"/>
    </row>
    <row r="7735" spans="2:11" ht="19.5" customHeight="1">
      <c r="B7735" s="12" t="s">
        <v>78897</v>
      </c>
      <c r="C7735" s="7" t="s">
        <v>66696</v>
      </c>
      <c r="D7735" s="8" t="s">
        <v>78898</v>
      </c>
      <c r="E7735" s="8" t="s">
        <v>78899</v>
      </c>
      <c r="F7735" s="8" t="s">
        <v>4103</v>
      </c>
      <c r="G7735" s="8" t="s">
        <v>1804</v>
      </c>
      <c r="H7735" s="8" t="s">
        <v>83585</v>
      </c>
      <c r="I7735" s="8" t="s">
        <v>78900</v>
      </c>
      <c r="K7735" s="4"/>
    </row>
    <row r="7736" spans="2:11" ht="19.5" customHeight="1">
      <c r="B7736" s="12" t="s">
        <v>78983</v>
      </c>
      <c r="C7736" s="7" t="s">
        <v>66696</v>
      </c>
      <c r="D7736" s="8" t="s">
        <v>78984</v>
      </c>
      <c r="E7736" s="8" t="s">
        <v>78985</v>
      </c>
      <c r="F7736" s="8" t="s">
        <v>4578</v>
      </c>
      <c r="G7736" s="8" t="s">
        <v>1834</v>
      </c>
      <c r="H7736" s="8" t="s">
        <v>83585</v>
      </c>
      <c r="I7736" s="8" t="s">
        <v>78986</v>
      </c>
      <c r="K7736" s="4"/>
    </row>
    <row r="7737" spans="2:11" ht="19.5" customHeight="1">
      <c r="B7737" s="12" t="s">
        <v>79017</v>
      </c>
      <c r="C7737" s="7" t="s">
        <v>66696</v>
      </c>
      <c r="D7737" s="8" t="s">
        <v>79018</v>
      </c>
      <c r="E7737" s="8" t="s">
        <v>79019</v>
      </c>
      <c r="F7737" s="8" t="s">
        <v>14479</v>
      </c>
      <c r="G7737" s="8" t="s">
        <v>16</v>
      </c>
      <c r="H7737" s="8" t="s">
        <v>83585</v>
      </c>
      <c r="I7737" s="8" t="s">
        <v>79020</v>
      </c>
      <c r="K7737" s="4"/>
    </row>
    <row r="7738" spans="2:11" ht="19.5" customHeight="1">
      <c r="B7738" s="12" t="s">
        <v>79054</v>
      </c>
      <c r="C7738" s="7" t="s">
        <v>66696</v>
      </c>
      <c r="D7738" s="8" t="s">
        <v>79055</v>
      </c>
      <c r="E7738" s="8" t="s">
        <v>79056</v>
      </c>
      <c r="F7738" s="8" t="s">
        <v>14093</v>
      </c>
      <c r="G7738" s="8" t="s">
        <v>2045</v>
      </c>
      <c r="H7738" s="8" t="s">
        <v>83585</v>
      </c>
      <c r="I7738" s="8" t="s">
        <v>79057</v>
      </c>
      <c r="K7738" s="4"/>
    </row>
    <row r="7739" spans="2:11" ht="19.5" customHeight="1">
      <c r="B7739" s="12" t="s">
        <v>79236</v>
      </c>
      <c r="C7739" s="7" t="s">
        <v>66696</v>
      </c>
      <c r="D7739" s="8" t="s">
        <v>79237</v>
      </c>
      <c r="E7739" s="8" t="s">
        <v>79238</v>
      </c>
      <c r="F7739" s="8" t="s">
        <v>12443</v>
      </c>
      <c r="G7739" s="8" t="s">
        <v>2154</v>
      </c>
      <c r="H7739" s="8" t="s">
        <v>83585</v>
      </c>
      <c r="I7739" s="8" t="s">
        <v>79239</v>
      </c>
      <c r="K7739" s="4"/>
    </row>
    <row r="7740" spans="2:11" ht="19.5" customHeight="1">
      <c r="B7740" s="12" t="s">
        <v>79256</v>
      </c>
      <c r="C7740" s="7" t="s">
        <v>66696</v>
      </c>
      <c r="D7740" s="8" t="s">
        <v>79257</v>
      </c>
      <c r="E7740" s="8" t="s">
        <v>79258</v>
      </c>
      <c r="F7740" s="8" t="s">
        <v>3921</v>
      </c>
      <c r="G7740" s="8" t="s">
        <v>1797</v>
      </c>
      <c r="H7740" s="8" t="s">
        <v>83585</v>
      </c>
      <c r="I7740" s="8" t="s">
        <v>79257</v>
      </c>
      <c r="K7740" s="4"/>
    </row>
    <row r="7741" spans="2:11" ht="19.5" customHeight="1">
      <c r="B7741" s="12" t="s">
        <v>79288</v>
      </c>
      <c r="C7741" s="7" t="s">
        <v>66696</v>
      </c>
      <c r="D7741" s="8" t="s">
        <v>79289</v>
      </c>
      <c r="E7741" s="8" t="s">
        <v>79290</v>
      </c>
      <c r="F7741" s="8" t="s">
        <v>4103</v>
      </c>
      <c r="G7741" s="8" t="s">
        <v>1804</v>
      </c>
      <c r="H7741" s="8" t="s">
        <v>83585</v>
      </c>
      <c r="I7741" s="8" t="s">
        <v>79291</v>
      </c>
      <c r="K7741" s="4"/>
    </row>
    <row r="7742" spans="2:11" ht="19.5" customHeight="1">
      <c r="B7742" s="12" t="s">
        <v>79321</v>
      </c>
      <c r="C7742" s="7" t="s">
        <v>66696</v>
      </c>
      <c r="D7742" s="8" t="s">
        <v>79322</v>
      </c>
      <c r="E7742" s="8" t="s">
        <v>79323</v>
      </c>
      <c r="F7742" s="8" t="s">
        <v>8451</v>
      </c>
      <c r="G7742" s="8" t="s">
        <v>1811</v>
      </c>
      <c r="H7742" s="8" t="s">
        <v>83585</v>
      </c>
      <c r="I7742" s="8" t="s">
        <v>3148</v>
      </c>
      <c r="K7742" s="4"/>
    </row>
    <row r="7743" spans="2:11" ht="19.5" customHeight="1">
      <c r="B7743" s="12" t="s">
        <v>79499</v>
      </c>
      <c r="C7743" s="7" t="s">
        <v>66696</v>
      </c>
      <c r="D7743" s="8" t="s">
        <v>79500</v>
      </c>
      <c r="E7743" s="8" t="s">
        <v>79501</v>
      </c>
      <c r="F7743" s="8" t="s">
        <v>4578</v>
      </c>
      <c r="G7743" s="8" t="s">
        <v>1834</v>
      </c>
      <c r="H7743" s="8" t="s">
        <v>83585</v>
      </c>
      <c r="I7743" s="8" t="s">
        <v>79502</v>
      </c>
      <c r="K7743" s="4"/>
    </row>
    <row r="7744" spans="2:11" ht="19.5" customHeight="1">
      <c r="B7744" s="12" t="s">
        <v>79538</v>
      </c>
      <c r="C7744" s="7" t="s">
        <v>66696</v>
      </c>
      <c r="D7744" s="8" t="s">
        <v>79539</v>
      </c>
      <c r="E7744" s="8" t="s">
        <v>79540</v>
      </c>
      <c r="F7744" s="8" t="s">
        <v>7525</v>
      </c>
      <c r="G7744" s="8" t="s">
        <v>1845</v>
      </c>
      <c r="H7744" s="8" t="s">
        <v>83585</v>
      </c>
      <c r="I7744" s="8" t="s">
        <v>79541</v>
      </c>
      <c r="K7744" s="4"/>
    </row>
    <row r="7745" spans="2:11" ht="19.5" customHeight="1">
      <c r="B7745" s="12" t="s">
        <v>79641</v>
      </c>
      <c r="C7745" s="7" t="s">
        <v>66696</v>
      </c>
      <c r="D7745" s="8" t="s">
        <v>79642</v>
      </c>
      <c r="E7745" s="8" t="s">
        <v>79643</v>
      </c>
      <c r="F7745" s="8" t="s">
        <v>18286</v>
      </c>
      <c r="G7745" s="8" t="s">
        <v>2045</v>
      </c>
      <c r="H7745" s="8" t="s">
        <v>83585</v>
      </c>
      <c r="I7745" s="8" t="s">
        <v>79644</v>
      </c>
      <c r="K7745" s="4"/>
    </row>
    <row r="7746" spans="2:11" ht="19.5" customHeight="1">
      <c r="B7746" s="12" t="s">
        <v>79674</v>
      </c>
      <c r="C7746" s="7" t="s">
        <v>66696</v>
      </c>
      <c r="D7746" s="8" t="s">
        <v>79675</v>
      </c>
      <c r="E7746" s="8" t="s">
        <v>79676</v>
      </c>
      <c r="F7746" s="8" t="s">
        <v>4578</v>
      </c>
      <c r="G7746" s="8" t="s">
        <v>1834</v>
      </c>
      <c r="H7746" s="8" t="s">
        <v>83585</v>
      </c>
      <c r="I7746" s="8" t="s">
        <v>3188</v>
      </c>
      <c r="K7746" s="4"/>
    </row>
    <row r="7747" spans="2:11" ht="19.5" customHeight="1">
      <c r="B7747" s="12" t="s">
        <v>79733</v>
      </c>
      <c r="C7747" s="7" t="s">
        <v>66696</v>
      </c>
      <c r="D7747" s="8" t="s">
        <v>26230</v>
      </c>
      <c r="E7747" s="8" t="s">
        <v>26231</v>
      </c>
      <c r="F7747" s="8" t="s">
        <v>3812</v>
      </c>
      <c r="G7747" s="8" t="s">
        <v>1798</v>
      </c>
      <c r="H7747" s="8" t="s">
        <v>83585</v>
      </c>
      <c r="I7747" s="8" t="s">
        <v>26230</v>
      </c>
      <c r="K7747" s="4"/>
    </row>
    <row r="7748" spans="2:11" ht="19.5" customHeight="1">
      <c r="B7748" s="12" t="s">
        <v>79784</v>
      </c>
      <c r="C7748" s="7" t="s">
        <v>66696</v>
      </c>
      <c r="D7748" s="8" t="s">
        <v>79785</v>
      </c>
      <c r="E7748" s="8" t="s">
        <v>79786</v>
      </c>
      <c r="F7748" s="8" t="s">
        <v>7963</v>
      </c>
      <c r="G7748" s="8" t="s">
        <v>1925</v>
      </c>
      <c r="H7748" s="8" t="s">
        <v>83585</v>
      </c>
      <c r="I7748" s="8" t="s">
        <v>79787</v>
      </c>
      <c r="K7748" s="4"/>
    </row>
    <row r="7749" spans="2:11" ht="19.5" customHeight="1">
      <c r="B7749" s="12" t="s">
        <v>79824</v>
      </c>
      <c r="C7749" s="7" t="s">
        <v>66696</v>
      </c>
      <c r="D7749" s="8" t="s">
        <v>79825</v>
      </c>
      <c r="E7749" s="8" t="s">
        <v>79826</v>
      </c>
      <c r="F7749" s="8" t="s">
        <v>4103</v>
      </c>
      <c r="G7749" s="8" t="s">
        <v>1804</v>
      </c>
      <c r="H7749" s="8" t="s">
        <v>83585</v>
      </c>
      <c r="I7749" s="8" t="s">
        <v>79827</v>
      </c>
      <c r="K7749" s="4"/>
    </row>
    <row r="7750" spans="2:11" ht="19.5" customHeight="1">
      <c r="B7750" s="12" t="s">
        <v>79865</v>
      </c>
      <c r="C7750" s="7" t="s">
        <v>66696</v>
      </c>
      <c r="D7750" s="8" t="s">
        <v>79866</v>
      </c>
      <c r="E7750" s="8" t="s">
        <v>79867</v>
      </c>
      <c r="F7750" s="8" t="s">
        <v>4667</v>
      </c>
      <c r="G7750" s="8" t="s">
        <v>1845</v>
      </c>
      <c r="H7750" s="8" t="s">
        <v>83585</v>
      </c>
      <c r="I7750" s="8" t="s">
        <v>3195</v>
      </c>
      <c r="K7750" s="4"/>
    </row>
    <row r="7751" spans="2:11" ht="19.5" customHeight="1">
      <c r="B7751" s="12" t="s">
        <v>79882</v>
      </c>
      <c r="C7751" s="7" t="s">
        <v>66696</v>
      </c>
      <c r="D7751" s="8" t="s">
        <v>79883</v>
      </c>
      <c r="E7751" s="8" t="s">
        <v>79884</v>
      </c>
      <c r="F7751" s="8" t="s">
        <v>18807</v>
      </c>
      <c r="G7751" s="8" t="s">
        <v>2320</v>
      </c>
      <c r="H7751" s="8" t="s">
        <v>83585</v>
      </c>
      <c r="I7751" s="8" t="s">
        <v>79885</v>
      </c>
      <c r="K7751" s="4"/>
    </row>
    <row r="7752" spans="2:11" ht="19.5" customHeight="1">
      <c r="B7752" s="12" t="s">
        <v>79991</v>
      </c>
      <c r="C7752" s="7" t="s">
        <v>66696</v>
      </c>
      <c r="D7752" s="8" t="s">
        <v>79992</v>
      </c>
      <c r="E7752" s="8" t="s">
        <v>79993</v>
      </c>
      <c r="F7752" s="8" t="s">
        <v>4578</v>
      </c>
      <c r="G7752" s="8" t="s">
        <v>1834</v>
      </c>
      <c r="H7752" s="8" t="s">
        <v>83585</v>
      </c>
      <c r="I7752" s="8" t="s">
        <v>79994</v>
      </c>
      <c r="K7752" s="4"/>
    </row>
    <row r="7753" spans="2:11" ht="19.5" customHeight="1">
      <c r="B7753" s="12" t="s">
        <v>79995</v>
      </c>
      <c r="C7753" s="7" t="s">
        <v>66696</v>
      </c>
      <c r="D7753" s="8" t="s">
        <v>79996</v>
      </c>
      <c r="E7753" s="8" t="s">
        <v>79997</v>
      </c>
      <c r="F7753" s="8" t="s">
        <v>4578</v>
      </c>
      <c r="G7753" s="8" t="s">
        <v>1834</v>
      </c>
      <c r="H7753" s="8" t="s">
        <v>83585</v>
      </c>
      <c r="I7753" s="8" t="s">
        <v>52122</v>
      </c>
      <c r="K7753" s="4"/>
    </row>
    <row r="7754" spans="2:11" ht="19.5" customHeight="1">
      <c r="B7754" s="12" t="s">
        <v>80013</v>
      </c>
      <c r="C7754" s="7" t="s">
        <v>66696</v>
      </c>
      <c r="D7754" s="8" t="s">
        <v>292</v>
      </c>
      <c r="E7754" s="8" t="s">
        <v>8800</v>
      </c>
      <c r="F7754" s="8" t="s">
        <v>4578</v>
      </c>
      <c r="G7754" s="8" t="s">
        <v>1834</v>
      </c>
      <c r="H7754" s="8" t="s">
        <v>83585</v>
      </c>
      <c r="I7754" s="8" t="s">
        <v>80014</v>
      </c>
      <c r="K7754" s="4"/>
    </row>
    <row r="7755" spans="2:11" ht="19.5" customHeight="1">
      <c r="B7755" s="12" t="s">
        <v>80075</v>
      </c>
      <c r="C7755" s="7" t="s">
        <v>66696</v>
      </c>
      <c r="D7755" s="8" t="s">
        <v>80076</v>
      </c>
      <c r="E7755" s="8" t="s">
        <v>80077</v>
      </c>
      <c r="F7755" s="8" t="s">
        <v>8451</v>
      </c>
      <c r="G7755" s="8" t="s">
        <v>1811</v>
      </c>
      <c r="H7755" s="8" t="s">
        <v>83585</v>
      </c>
      <c r="I7755" s="8" t="s">
        <v>3200</v>
      </c>
      <c r="K7755" s="4"/>
    </row>
    <row r="7756" spans="2:11" ht="19.5" customHeight="1">
      <c r="B7756" s="12" t="s">
        <v>80123</v>
      </c>
      <c r="C7756" s="7" t="s">
        <v>80124</v>
      </c>
      <c r="D7756" s="8" t="s">
        <v>80125</v>
      </c>
      <c r="E7756" s="8" t="s">
        <v>80126</v>
      </c>
      <c r="F7756" s="8" t="s">
        <v>4578</v>
      </c>
      <c r="G7756" s="8" t="s">
        <v>1834</v>
      </c>
      <c r="H7756" s="8" t="s">
        <v>83585</v>
      </c>
      <c r="I7756" s="8" t="s">
        <v>80127</v>
      </c>
      <c r="K7756" s="4"/>
    </row>
    <row r="7757" spans="2:11" ht="19.5" customHeight="1">
      <c r="B7757" s="12" t="s">
        <v>80424</v>
      </c>
      <c r="C7757" s="7" t="s">
        <v>80124</v>
      </c>
      <c r="D7757" s="8" t="s">
        <v>80425</v>
      </c>
      <c r="E7757" s="8" t="s">
        <v>80426</v>
      </c>
      <c r="F7757" s="8" t="s">
        <v>3842</v>
      </c>
      <c r="G7757" s="8" t="s">
        <v>1797</v>
      </c>
      <c r="H7757" s="8" t="s">
        <v>83585</v>
      </c>
      <c r="I7757" s="8" t="s">
        <v>80425</v>
      </c>
      <c r="K7757" s="4"/>
    </row>
    <row r="7758" spans="2:11" ht="19.5" customHeight="1">
      <c r="B7758" s="12" t="s">
        <v>80663</v>
      </c>
      <c r="C7758" s="7" t="s">
        <v>80124</v>
      </c>
      <c r="D7758" s="8" t="s">
        <v>65597</v>
      </c>
      <c r="E7758" s="8" t="s">
        <v>80664</v>
      </c>
      <c r="F7758" s="8" t="s">
        <v>8951</v>
      </c>
      <c r="G7758" s="8" t="s">
        <v>1834</v>
      </c>
      <c r="H7758" s="8" t="s">
        <v>83585</v>
      </c>
      <c r="I7758" s="8" t="s">
        <v>3221</v>
      </c>
      <c r="K7758" s="4"/>
    </row>
    <row r="7759" spans="2:11" ht="19.5" customHeight="1">
      <c r="B7759" s="12" t="s">
        <v>80691</v>
      </c>
      <c r="C7759" s="7" t="s">
        <v>80124</v>
      </c>
      <c r="D7759" s="8" t="s">
        <v>80692</v>
      </c>
      <c r="E7759" s="8" t="s">
        <v>80693</v>
      </c>
      <c r="F7759" s="8" t="s">
        <v>4103</v>
      </c>
      <c r="G7759" s="8" t="s">
        <v>1804</v>
      </c>
      <c r="H7759" s="8" t="s">
        <v>83585</v>
      </c>
      <c r="I7759" s="8" t="s">
        <v>80694</v>
      </c>
      <c r="K7759" s="4"/>
    </row>
    <row r="7760" spans="2:11" ht="19.5" customHeight="1">
      <c r="B7760" s="12" t="s">
        <v>80792</v>
      </c>
      <c r="C7760" s="7" t="s">
        <v>80124</v>
      </c>
      <c r="D7760" s="8" t="s">
        <v>80793</v>
      </c>
      <c r="E7760" s="8" t="s">
        <v>80794</v>
      </c>
      <c r="F7760" s="8" t="s">
        <v>18672</v>
      </c>
      <c r="G7760" s="8" t="s">
        <v>1925</v>
      </c>
      <c r="H7760" s="8" t="s">
        <v>83585</v>
      </c>
      <c r="I7760" s="8" t="s">
        <v>80795</v>
      </c>
      <c r="K7760" s="4"/>
    </row>
    <row r="7761" spans="2:11" ht="19.5" customHeight="1">
      <c r="B7761" s="12" t="s">
        <v>80810</v>
      </c>
      <c r="C7761" s="7" t="s">
        <v>80124</v>
      </c>
      <c r="D7761" s="8" t="s">
        <v>80811</v>
      </c>
      <c r="E7761" s="8" t="s">
        <v>80812</v>
      </c>
      <c r="F7761" s="8" t="s">
        <v>3842</v>
      </c>
      <c r="G7761" s="8" t="s">
        <v>1797</v>
      </c>
      <c r="H7761" s="8" t="s">
        <v>83585</v>
      </c>
      <c r="I7761" s="8" t="s">
        <v>80813</v>
      </c>
      <c r="K7761" s="4"/>
    </row>
    <row r="7762" spans="2:11" ht="19.5" customHeight="1">
      <c r="B7762" s="12" t="s">
        <v>80890</v>
      </c>
      <c r="C7762" s="7" t="s">
        <v>80124</v>
      </c>
      <c r="D7762" s="8" t="s">
        <v>65416</v>
      </c>
      <c r="E7762" s="8" t="s">
        <v>80891</v>
      </c>
      <c r="F7762" s="8" t="s">
        <v>4578</v>
      </c>
      <c r="G7762" s="8" t="s">
        <v>1834</v>
      </c>
      <c r="H7762" s="8" t="s">
        <v>83585</v>
      </c>
      <c r="I7762" s="8" t="s">
        <v>3228</v>
      </c>
      <c r="K7762" s="4"/>
    </row>
    <row r="7763" spans="2:11" ht="19.5" customHeight="1">
      <c r="B7763" s="12" t="s">
        <v>80906</v>
      </c>
      <c r="C7763" s="7" t="s">
        <v>80124</v>
      </c>
      <c r="D7763" s="8" t="s">
        <v>80907</v>
      </c>
      <c r="E7763" s="8" t="s">
        <v>80908</v>
      </c>
      <c r="F7763" s="8" t="s">
        <v>6068</v>
      </c>
      <c r="G7763" s="8" t="s">
        <v>1925</v>
      </c>
      <c r="H7763" s="8" t="s">
        <v>83585</v>
      </c>
      <c r="I7763" s="8" t="s">
        <v>16704</v>
      </c>
      <c r="K7763" s="4"/>
    </row>
    <row r="7764" spans="2:11" ht="19.5" customHeight="1">
      <c r="B7764" s="12" t="s">
        <v>81496</v>
      </c>
      <c r="C7764" s="7" t="s">
        <v>80124</v>
      </c>
      <c r="D7764" s="8" t="s">
        <v>81497</v>
      </c>
      <c r="E7764" s="8" t="s">
        <v>81498</v>
      </c>
      <c r="F7764" s="8" t="s">
        <v>3812</v>
      </c>
      <c r="G7764" s="8" t="s">
        <v>1798</v>
      </c>
      <c r="H7764" s="8" t="s">
        <v>83585</v>
      </c>
      <c r="I7764" s="8" t="s">
        <v>63051</v>
      </c>
      <c r="K7764" s="4"/>
    </row>
    <row r="7765" spans="2:11" ht="19.5" customHeight="1">
      <c r="B7765" s="12" t="s">
        <v>81513</v>
      </c>
      <c r="C7765" s="7" t="s">
        <v>80124</v>
      </c>
      <c r="D7765" s="8" t="s">
        <v>65759</v>
      </c>
      <c r="E7765" s="8" t="s">
        <v>81514</v>
      </c>
      <c r="F7765" s="8" t="s">
        <v>10840</v>
      </c>
      <c r="G7765" s="8" t="s">
        <v>237</v>
      </c>
      <c r="H7765" s="8" t="s">
        <v>83585</v>
      </c>
      <c r="I7765" s="8" t="s">
        <v>65760</v>
      </c>
      <c r="K7765" s="4"/>
    </row>
    <row r="7766" spans="2:11" ht="19.5" customHeight="1">
      <c r="B7766" s="12" t="s">
        <v>81542</v>
      </c>
      <c r="C7766" s="7" t="s">
        <v>80124</v>
      </c>
      <c r="D7766" s="8" t="s">
        <v>81543</v>
      </c>
      <c r="E7766" s="8" t="s">
        <v>81544</v>
      </c>
      <c r="F7766" s="8" t="s">
        <v>19951</v>
      </c>
      <c r="G7766" s="8" t="s">
        <v>2334</v>
      </c>
      <c r="H7766" s="8" t="s">
        <v>83585</v>
      </c>
      <c r="I7766" s="8" t="s">
        <v>81545</v>
      </c>
      <c r="K7766" s="4"/>
    </row>
    <row r="7767" spans="2:11" ht="19.5" customHeight="1">
      <c r="B7767" s="12" t="s">
        <v>81578</v>
      </c>
      <c r="C7767" s="7" t="s">
        <v>80124</v>
      </c>
      <c r="D7767" s="8" t="s">
        <v>81579</v>
      </c>
      <c r="E7767" s="8" t="s">
        <v>81580</v>
      </c>
      <c r="F7767" s="8" t="s">
        <v>61261</v>
      </c>
      <c r="G7767" s="8" t="s">
        <v>2120</v>
      </c>
      <c r="H7767" s="8" t="s">
        <v>83585</v>
      </c>
      <c r="I7767" s="8" t="s">
        <v>3253</v>
      </c>
      <c r="K7767" s="4"/>
    </row>
    <row r="7768" spans="2:11" ht="19.5" customHeight="1">
      <c r="B7768" s="12" t="s">
        <v>81603</v>
      </c>
      <c r="C7768" s="7" t="s">
        <v>80124</v>
      </c>
      <c r="D7768" s="8" t="s">
        <v>81604</v>
      </c>
      <c r="E7768" s="8" t="s">
        <v>81605</v>
      </c>
      <c r="F7768" s="8" t="s">
        <v>8031</v>
      </c>
      <c r="G7768" s="8" t="s">
        <v>2120</v>
      </c>
      <c r="H7768" s="8" t="s">
        <v>83585</v>
      </c>
      <c r="I7768" s="8" t="s">
        <v>63456</v>
      </c>
      <c r="K7768" s="4"/>
    </row>
    <row r="7769" spans="2:11" ht="19.5" customHeight="1">
      <c r="B7769" s="12" t="s">
        <v>81618</v>
      </c>
      <c r="C7769" s="7" t="s">
        <v>80124</v>
      </c>
      <c r="D7769" s="8" t="s">
        <v>81619</v>
      </c>
      <c r="E7769" s="8" t="s">
        <v>81620</v>
      </c>
      <c r="F7769" s="8" t="s">
        <v>10248</v>
      </c>
      <c r="G7769" s="8" t="s">
        <v>1804</v>
      </c>
      <c r="H7769" s="8" t="s">
        <v>83585</v>
      </c>
      <c r="I7769" s="8" t="s">
        <v>81621</v>
      </c>
      <c r="K7769" s="4"/>
    </row>
    <row r="7770" spans="2:11" ht="19.5" customHeight="1">
      <c r="B7770" s="12" t="s">
        <v>81635</v>
      </c>
      <c r="C7770" s="7" t="s">
        <v>80124</v>
      </c>
      <c r="D7770" s="8" t="s">
        <v>81636</v>
      </c>
      <c r="E7770" s="8" t="s">
        <v>81637</v>
      </c>
      <c r="F7770" s="8" t="s">
        <v>6068</v>
      </c>
      <c r="G7770" s="8" t="s">
        <v>1925</v>
      </c>
      <c r="H7770" s="8" t="s">
        <v>83585</v>
      </c>
      <c r="I7770" s="8" t="s">
        <v>3255</v>
      </c>
      <c r="K7770" s="4"/>
    </row>
    <row r="7771" spans="2:11" ht="19.5" customHeight="1">
      <c r="B7771" s="12" t="s">
        <v>81677</v>
      </c>
      <c r="C7771" s="7" t="s">
        <v>80124</v>
      </c>
      <c r="D7771" s="8" t="s">
        <v>65152</v>
      </c>
      <c r="E7771" s="8" t="s">
        <v>81678</v>
      </c>
      <c r="F7771" s="8" t="s">
        <v>5680</v>
      </c>
      <c r="G7771" s="8" t="s">
        <v>1804</v>
      </c>
      <c r="H7771" s="8" t="s">
        <v>83585</v>
      </c>
      <c r="I7771" s="8" t="s">
        <v>65153</v>
      </c>
      <c r="K7771" s="4"/>
    </row>
    <row r="7772" spans="2:11" ht="19.5" customHeight="1">
      <c r="B7772" s="12" t="s">
        <v>81792</v>
      </c>
      <c r="C7772" s="7" t="s">
        <v>66696</v>
      </c>
      <c r="D7772" s="8" t="s">
        <v>81793</v>
      </c>
      <c r="E7772" s="8" t="s">
        <v>27747</v>
      </c>
      <c r="F7772" s="8" t="s">
        <v>24148</v>
      </c>
      <c r="G7772" s="8" t="s">
        <v>1798</v>
      </c>
      <c r="H7772" s="8" t="s">
        <v>83585</v>
      </c>
      <c r="I7772" s="8" t="s">
        <v>27748</v>
      </c>
      <c r="K7772" s="4"/>
    </row>
    <row r="7773" spans="2:11" ht="19.5" customHeight="1">
      <c r="B7773" s="12" t="s">
        <v>81798</v>
      </c>
      <c r="C7773" s="7" t="s">
        <v>66696</v>
      </c>
      <c r="D7773" s="8" t="s">
        <v>81793</v>
      </c>
      <c r="E7773" s="8" t="s">
        <v>27747</v>
      </c>
      <c r="F7773" s="8" t="s">
        <v>24148</v>
      </c>
      <c r="G7773" s="8" t="s">
        <v>1798</v>
      </c>
      <c r="H7773" s="8" t="s">
        <v>83585</v>
      </c>
      <c r="I7773" s="8" t="s">
        <v>27748</v>
      </c>
      <c r="K7773" s="4"/>
    </row>
    <row r="7774" spans="2:11" ht="19.5" customHeight="1">
      <c r="B7774" s="12" t="s">
        <v>81802</v>
      </c>
      <c r="C7774" s="7" t="s">
        <v>66696</v>
      </c>
      <c r="D7774" s="8" t="s">
        <v>81803</v>
      </c>
      <c r="E7774" s="8" t="s">
        <v>81804</v>
      </c>
      <c r="F7774" s="8" t="s">
        <v>4667</v>
      </c>
      <c r="G7774" s="8" t="s">
        <v>1845</v>
      </c>
      <c r="H7774" s="8" t="s">
        <v>83585</v>
      </c>
      <c r="I7774" s="8" t="s">
        <v>81805</v>
      </c>
      <c r="K7774" s="4"/>
    </row>
    <row r="7775" spans="2:11" ht="19.5" customHeight="1">
      <c r="B7775" s="12" t="s">
        <v>81887</v>
      </c>
      <c r="C7775" s="7" t="s">
        <v>66696</v>
      </c>
      <c r="D7775" s="8" t="s">
        <v>81888</v>
      </c>
      <c r="E7775" s="8" t="s">
        <v>81889</v>
      </c>
      <c r="F7775" s="8" t="s">
        <v>4103</v>
      </c>
      <c r="G7775" s="8" t="s">
        <v>1804</v>
      </c>
      <c r="H7775" s="8" t="s">
        <v>83585</v>
      </c>
      <c r="I7775" s="8" t="s">
        <v>81890</v>
      </c>
      <c r="K7775" s="4"/>
    </row>
    <row r="7776" spans="2:11" ht="19.5" customHeight="1">
      <c r="B7776" s="12" t="s">
        <v>81914</v>
      </c>
      <c r="C7776" s="7" t="s">
        <v>66696</v>
      </c>
      <c r="D7776" s="8" t="s">
        <v>81915</v>
      </c>
      <c r="E7776" s="8" t="s">
        <v>81916</v>
      </c>
      <c r="F7776" s="8" t="s">
        <v>6174</v>
      </c>
      <c r="G7776" s="8" t="s">
        <v>1811</v>
      </c>
      <c r="H7776" s="8" t="s">
        <v>83585</v>
      </c>
      <c r="I7776" s="8" t="s">
        <v>81915</v>
      </c>
      <c r="K7776" s="4"/>
    </row>
    <row r="7777" spans="2:11" ht="19.5" customHeight="1">
      <c r="B7777" s="12" t="s">
        <v>81941</v>
      </c>
      <c r="C7777" s="7" t="s">
        <v>66696</v>
      </c>
      <c r="D7777" s="8" t="s">
        <v>81942</v>
      </c>
      <c r="E7777" s="8" t="s">
        <v>81943</v>
      </c>
      <c r="F7777" s="8" t="s">
        <v>66935</v>
      </c>
      <c r="G7777" s="8" t="s">
        <v>2045</v>
      </c>
      <c r="H7777" s="8" t="s">
        <v>83585</v>
      </c>
      <c r="I7777" s="8" t="s">
        <v>81944</v>
      </c>
      <c r="K7777" s="4"/>
    </row>
    <row r="7778" spans="2:11" ht="19.5" customHeight="1">
      <c r="B7778" s="12" t="s">
        <v>82032</v>
      </c>
      <c r="C7778" s="7" t="s">
        <v>66696</v>
      </c>
      <c r="D7778" s="8" t="s">
        <v>82033</v>
      </c>
      <c r="E7778" s="8" t="s">
        <v>82034</v>
      </c>
      <c r="F7778" s="8" t="s">
        <v>6068</v>
      </c>
      <c r="G7778" s="8" t="s">
        <v>1925</v>
      </c>
      <c r="H7778" s="8" t="s">
        <v>83585</v>
      </c>
      <c r="I7778" s="8" t="s">
        <v>82035</v>
      </c>
      <c r="K7778" s="4"/>
    </row>
    <row r="7779" spans="2:11" ht="19.5" customHeight="1">
      <c r="B7779" s="12" t="s">
        <v>82049</v>
      </c>
      <c r="C7779" s="7" t="s">
        <v>66696</v>
      </c>
      <c r="D7779" s="8" t="s">
        <v>82050</v>
      </c>
      <c r="E7779" s="8" t="s">
        <v>82051</v>
      </c>
      <c r="F7779" s="8" t="s">
        <v>4461</v>
      </c>
      <c r="G7779" s="8" t="s">
        <v>1798</v>
      </c>
      <c r="H7779" s="8" t="s">
        <v>83585</v>
      </c>
      <c r="I7779" s="8" t="s">
        <v>82052</v>
      </c>
      <c r="K7779" s="4"/>
    </row>
    <row r="7780" spans="2:11" ht="19.5" customHeight="1">
      <c r="B7780" s="12" t="s">
        <v>82057</v>
      </c>
      <c r="C7780" s="7" t="s">
        <v>66696</v>
      </c>
      <c r="D7780" s="8" t="s">
        <v>82058</v>
      </c>
      <c r="E7780" s="8" t="s">
        <v>82059</v>
      </c>
      <c r="F7780" s="8" t="s">
        <v>5680</v>
      </c>
      <c r="G7780" s="8" t="s">
        <v>1804</v>
      </c>
      <c r="H7780" s="8" t="s">
        <v>83585</v>
      </c>
      <c r="I7780" s="8" t="s">
        <v>82060</v>
      </c>
      <c r="K7780" s="4"/>
    </row>
    <row r="7781" spans="2:11" ht="19.5" customHeight="1">
      <c r="B7781" s="12" t="s">
        <v>82065</v>
      </c>
      <c r="C7781" s="7" t="s">
        <v>66696</v>
      </c>
      <c r="D7781" s="8" t="s">
        <v>82066</v>
      </c>
      <c r="E7781" s="8" t="s">
        <v>82067</v>
      </c>
      <c r="F7781" s="8" t="s">
        <v>6174</v>
      </c>
      <c r="G7781" s="8" t="s">
        <v>1811</v>
      </c>
      <c r="H7781" s="8" t="s">
        <v>83585</v>
      </c>
      <c r="I7781" s="8" t="s">
        <v>82068</v>
      </c>
      <c r="K7781" s="4"/>
    </row>
    <row r="7782" spans="2:11" ht="19.5" customHeight="1">
      <c r="B7782" s="12" t="s">
        <v>82200</v>
      </c>
      <c r="C7782" s="7" t="s">
        <v>66696</v>
      </c>
      <c r="D7782" s="8" t="s">
        <v>55188</v>
      </c>
      <c r="E7782" s="8" t="s">
        <v>82201</v>
      </c>
      <c r="F7782" s="8" t="s">
        <v>5673</v>
      </c>
      <c r="G7782" s="8" t="s">
        <v>1906</v>
      </c>
      <c r="H7782" s="8" t="s">
        <v>83585</v>
      </c>
      <c r="I7782" s="8" t="s">
        <v>55190</v>
      </c>
      <c r="K7782" s="4"/>
    </row>
    <row r="7783" spans="2:11" ht="19.5" customHeight="1">
      <c r="B7783" s="12" t="s">
        <v>82332</v>
      </c>
      <c r="C7783" s="7" t="s">
        <v>66696</v>
      </c>
      <c r="D7783" s="8" t="s">
        <v>82333</v>
      </c>
      <c r="E7783" s="8" t="s">
        <v>82334</v>
      </c>
      <c r="F7783" s="8" t="s">
        <v>4578</v>
      </c>
      <c r="G7783" s="8" t="s">
        <v>1834</v>
      </c>
      <c r="H7783" s="8" t="s">
        <v>83585</v>
      </c>
      <c r="I7783" s="8" t="s">
        <v>82335</v>
      </c>
      <c r="K7783" s="4"/>
    </row>
    <row r="7784" spans="2:11" ht="19.5" customHeight="1">
      <c r="B7784" s="12" t="s">
        <v>82368</v>
      </c>
      <c r="C7784" s="7" t="s">
        <v>66696</v>
      </c>
      <c r="D7784" s="8" t="s">
        <v>82369</v>
      </c>
      <c r="E7784" s="8" t="s">
        <v>82370</v>
      </c>
      <c r="F7784" s="8" t="s">
        <v>3921</v>
      </c>
      <c r="G7784" s="8" t="s">
        <v>1797</v>
      </c>
      <c r="H7784" s="8" t="s">
        <v>83585</v>
      </c>
      <c r="I7784" s="8" t="s">
        <v>82371</v>
      </c>
      <c r="K7784" s="4"/>
    </row>
    <row r="7785" spans="2:11" ht="19.5" customHeight="1">
      <c r="B7785" s="12" t="s">
        <v>82528</v>
      </c>
      <c r="C7785" s="7" t="s">
        <v>80124</v>
      </c>
      <c r="D7785" s="8" t="s">
        <v>66631</v>
      </c>
      <c r="E7785" s="8" t="s">
        <v>82529</v>
      </c>
      <c r="F7785" s="8" t="s">
        <v>5680</v>
      </c>
      <c r="G7785" s="8" t="s">
        <v>1804</v>
      </c>
      <c r="H7785" s="8" t="s">
        <v>83585</v>
      </c>
      <c r="I7785" s="8" t="s">
        <v>3259</v>
      </c>
      <c r="K7785" s="4"/>
    </row>
    <row r="7786" spans="2:11" ht="19.5" customHeight="1">
      <c r="B7786" s="12" t="s">
        <v>82653</v>
      </c>
      <c r="C7786" s="7" t="s">
        <v>80124</v>
      </c>
      <c r="D7786" s="8" t="s">
        <v>82654</v>
      </c>
      <c r="E7786" s="8" t="s">
        <v>82655</v>
      </c>
      <c r="F7786" s="8" t="s">
        <v>5673</v>
      </c>
      <c r="G7786" s="8" t="s">
        <v>1906</v>
      </c>
      <c r="H7786" s="8" t="s">
        <v>83585</v>
      </c>
      <c r="I7786" s="8" t="s">
        <v>3264</v>
      </c>
      <c r="K7786" s="4"/>
    </row>
    <row r="7787" spans="2:11" ht="19.5" customHeight="1">
      <c r="B7787" s="12" t="s">
        <v>82969</v>
      </c>
      <c r="C7787" s="7" t="s">
        <v>80124</v>
      </c>
      <c r="D7787" s="8" t="s">
        <v>48869</v>
      </c>
      <c r="E7787" s="8" t="s">
        <v>48870</v>
      </c>
      <c r="F7787" s="8" t="s">
        <v>4578</v>
      </c>
      <c r="G7787" s="8" t="s">
        <v>1834</v>
      </c>
      <c r="H7787" s="8" t="s">
        <v>83585</v>
      </c>
      <c r="I7787" s="8" t="s">
        <v>48871</v>
      </c>
      <c r="K7787" s="4"/>
    </row>
    <row r="7788" spans="2:11" ht="19.5" customHeight="1">
      <c r="B7788" s="12" t="s">
        <v>82989</v>
      </c>
      <c r="C7788" s="7" t="s">
        <v>80124</v>
      </c>
      <c r="D7788" s="8" t="s">
        <v>82990</v>
      </c>
      <c r="E7788" s="8" t="s">
        <v>82991</v>
      </c>
      <c r="F7788" s="8" t="s">
        <v>18286</v>
      </c>
      <c r="G7788" s="8" t="s">
        <v>2045</v>
      </c>
      <c r="H7788" s="8" t="s">
        <v>83585</v>
      </c>
      <c r="I7788" s="8" t="s">
        <v>3277</v>
      </c>
      <c r="K7788" s="4"/>
    </row>
    <row r="7789" spans="2:11" ht="19.5" customHeight="1">
      <c r="B7789" s="12" t="s">
        <v>83014</v>
      </c>
      <c r="C7789" s="7" t="s">
        <v>80124</v>
      </c>
      <c r="D7789" s="8" t="s">
        <v>83015</v>
      </c>
      <c r="E7789" s="8" t="s">
        <v>83016</v>
      </c>
      <c r="F7789" s="8" t="s">
        <v>18862</v>
      </c>
      <c r="G7789" s="8" t="s">
        <v>2320</v>
      </c>
      <c r="H7789" s="8" t="s">
        <v>83585</v>
      </c>
      <c r="I7789" s="8" t="s">
        <v>65685</v>
      </c>
      <c r="K7789" s="4"/>
    </row>
    <row r="7790" spans="2:11" ht="19.5" customHeight="1">
      <c r="B7790" s="12" t="s">
        <v>83187</v>
      </c>
      <c r="C7790" s="7" t="s">
        <v>80124</v>
      </c>
      <c r="D7790" s="8" t="s">
        <v>62806</v>
      </c>
      <c r="E7790" s="8" t="s">
        <v>83188</v>
      </c>
      <c r="F7790" s="8" t="s">
        <v>4103</v>
      </c>
      <c r="G7790" s="8" t="s">
        <v>1804</v>
      </c>
      <c r="H7790" s="8" t="s">
        <v>83585</v>
      </c>
      <c r="I7790" s="8" t="s">
        <v>62807</v>
      </c>
      <c r="K7790" s="4"/>
    </row>
    <row r="7791" spans="2:11" ht="19.5" customHeight="1">
      <c r="B7791" s="12" t="s">
        <v>83272</v>
      </c>
      <c r="C7791" s="7" t="s">
        <v>80124</v>
      </c>
      <c r="D7791" s="8" t="s">
        <v>83273</v>
      </c>
      <c r="E7791" s="8" t="s">
        <v>83274</v>
      </c>
      <c r="F7791" s="8" t="s">
        <v>8213</v>
      </c>
      <c r="G7791" s="8" t="s">
        <v>1807</v>
      </c>
      <c r="H7791" s="8" t="s">
        <v>83585</v>
      </c>
      <c r="I7791" s="8" t="s">
        <v>3283</v>
      </c>
      <c r="K7791" s="4"/>
    </row>
    <row r="7792" spans="2:11" ht="19.5" customHeight="1">
      <c r="B7792" s="12" t="s">
        <v>83344</v>
      </c>
      <c r="C7792" s="7" t="s">
        <v>80124</v>
      </c>
      <c r="D7792" s="8" t="s">
        <v>83345</v>
      </c>
      <c r="E7792" s="8" t="s">
        <v>83346</v>
      </c>
      <c r="F7792" s="8" t="s">
        <v>12443</v>
      </c>
      <c r="G7792" s="8" t="s">
        <v>2154</v>
      </c>
      <c r="H7792" s="8" t="s">
        <v>83585</v>
      </c>
      <c r="I7792" s="8" t="s">
        <v>83347</v>
      </c>
      <c r="K7792" s="4"/>
    </row>
    <row r="7793" spans="2:11" ht="19.5" customHeight="1">
      <c r="B7793" s="12" t="s">
        <v>83463</v>
      </c>
      <c r="C7793" s="7" t="s">
        <v>80124</v>
      </c>
      <c r="D7793" s="8" t="s">
        <v>83464</v>
      </c>
      <c r="E7793" s="8" t="s">
        <v>83465</v>
      </c>
      <c r="F7793" s="8" t="s">
        <v>12443</v>
      </c>
      <c r="G7793" s="8" t="s">
        <v>2154</v>
      </c>
      <c r="H7793" s="8" t="s">
        <v>83585</v>
      </c>
      <c r="I7793" s="8" t="s">
        <v>83466</v>
      </c>
      <c r="K7793" s="4"/>
    </row>
    <row r="7794" spans="2:11" ht="19.5" customHeight="1">
      <c r="B7794" s="12" t="s">
        <v>83558</v>
      </c>
      <c r="C7794" s="7" t="s">
        <v>80124</v>
      </c>
      <c r="D7794" s="8" t="s">
        <v>72139</v>
      </c>
      <c r="E7794" s="8" t="s">
        <v>83559</v>
      </c>
      <c r="F7794" s="8" t="s">
        <v>38122</v>
      </c>
      <c r="G7794" s="8" t="s">
        <v>1845</v>
      </c>
      <c r="H7794" s="8" t="s">
        <v>83585</v>
      </c>
      <c r="I7794" s="8" t="s">
        <v>72139</v>
      </c>
      <c r="K7794" s="4"/>
    </row>
    <row r="7795" spans="2:11" ht="19.5" customHeight="1">
      <c r="B7795" s="12" t="s">
        <v>4904</v>
      </c>
      <c r="C7795" s="7" t="s">
        <v>3390</v>
      </c>
      <c r="D7795" s="8" t="s">
        <v>4905</v>
      </c>
      <c r="E7795" s="8" t="s">
        <v>4906</v>
      </c>
      <c r="F7795" s="8" t="s">
        <v>4907</v>
      </c>
      <c r="G7795" s="8" t="s">
        <v>1859</v>
      </c>
      <c r="H7795" s="8" t="s">
        <v>83586</v>
      </c>
      <c r="I7795" s="8" t="s">
        <v>1860</v>
      </c>
      <c r="K7795" s="4"/>
    </row>
    <row r="7796" spans="2:11" ht="19.5" customHeight="1">
      <c r="B7796" s="12" t="s">
        <v>5096</v>
      </c>
      <c r="C7796" s="7" t="s">
        <v>3390</v>
      </c>
      <c r="D7796" s="8" t="s">
        <v>5097</v>
      </c>
      <c r="E7796" s="8" t="s">
        <v>5098</v>
      </c>
      <c r="F7796" s="8" t="s">
        <v>5099</v>
      </c>
      <c r="G7796" s="8" t="s">
        <v>1872</v>
      </c>
      <c r="H7796" s="8" t="s">
        <v>83586</v>
      </c>
      <c r="I7796" s="8" t="s">
        <v>5100</v>
      </c>
      <c r="K7796" s="4"/>
    </row>
    <row r="7797" spans="2:11" ht="19.5" customHeight="1">
      <c r="B7797" s="12" t="s">
        <v>6147</v>
      </c>
      <c r="C7797" s="7" t="s">
        <v>3390</v>
      </c>
      <c r="D7797" s="8" t="s">
        <v>6148</v>
      </c>
      <c r="E7797" s="8" t="s">
        <v>6149</v>
      </c>
      <c r="F7797" s="8" t="s">
        <v>5099</v>
      </c>
      <c r="G7797" s="8" t="s">
        <v>1872</v>
      </c>
      <c r="H7797" s="8" t="s">
        <v>83586</v>
      </c>
      <c r="I7797" s="8" t="s">
        <v>1934</v>
      </c>
      <c r="K7797" s="4"/>
    </row>
    <row r="7798" spans="2:11" ht="19.5" customHeight="1">
      <c r="B7798" s="12" t="s">
        <v>6150</v>
      </c>
      <c r="C7798" s="7" t="s">
        <v>3390</v>
      </c>
      <c r="D7798" s="8" t="s">
        <v>6151</v>
      </c>
      <c r="E7798" s="8" t="s">
        <v>6152</v>
      </c>
      <c r="F7798" s="8" t="s">
        <v>5099</v>
      </c>
      <c r="G7798" s="8" t="s">
        <v>1872</v>
      </c>
      <c r="H7798" s="8" t="s">
        <v>83586</v>
      </c>
      <c r="I7798" s="8" t="s">
        <v>6153</v>
      </c>
      <c r="K7798" s="4"/>
    </row>
    <row r="7799" spans="2:11" ht="19.5" customHeight="1">
      <c r="B7799" s="12" t="s">
        <v>6391</v>
      </c>
      <c r="C7799" s="7" t="s">
        <v>6377</v>
      </c>
      <c r="D7799" s="8" t="s">
        <v>6392</v>
      </c>
      <c r="E7799" s="8" t="s">
        <v>6393</v>
      </c>
      <c r="F7799" s="8" t="s">
        <v>5099</v>
      </c>
      <c r="G7799" s="8" t="s">
        <v>1872</v>
      </c>
      <c r="H7799" s="8" t="s">
        <v>83586</v>
      </c>
      <c r="I7799" s="8" t="s">
        <v>6392</v>
      </c>
      <c r="K7799" s="4"/>
    </row>
    <row r="7800" spans="2:11" ht="19.5" customHeight="1">
      <c r="B7800" s="12" t="s">
        <v>6457</v>
      </c>
      <c r="C7800" s="7" t="s">
        <v>6377</v>
      </c>
      <c r="D7800" s="8" t="s">
        <v>6458</v>
      </c>
      <c r="E7800" s="8" t="s">
        <v>6459</v>
      </c>
      <c r="F7800" s="8" t="s">
        <v>4907</v>
      </c>
      <c r="G7800" s="8" t="s">
        <v>1859</v>
      </c>
      <c r="H7800" s="8" t="s">
        <v>83586</v>
      </c>
      <c r="I7800" s="8" t="s">
        <v>6458</v>
      </c>
      <c r="K7800" s="4"/>
    </row>
    <row r="7801" spans="2:11" ht="19.5" customHeight="1">
      <c r="B7801" s="12" t="s">
        <v>6584</v>
      </c>
      <c r="C7801" s="7" t="s">
        <v>6377</v>
      </c>
      <c r="D7801" s="8" t="s">
        <v>6585</v>
      </c>
      <c r="E7801" s="8" t="s">
        <v>6586</v>
      </c>
      <c r="F7801" s="8" t="s">
        <v>6587</v>
      </c>
      <c r="G7801" s="8" t="s">
        <v>1958</v>
      </c>
      <c r="H7801" s="8" t="s">
        <v>83586</v>
      </c>
      <c r="I7801" s="8" t="s">
        <v>6588</v>
      </c>
      <c r="K7801" s="4"/>
    </row>
    <row r="7802" spans="2:11" ht="19.5" customHeight="1">
      <c r="B7802" s="12" t="s">
        <v>6692</v>
      </c>
      <c r="C7802" s="7" t="s">
        <v>6377</v>
      </c>
      <c r="D7802" s="8" t="s">
        <v>6693</v>
      </c>
      <c r="E7802" s="8" t="s">
        <v>6694</v>
      </c>
      <c r="F7802" s="8" t="s">
        <v>6695</v>
      </c>
      <c r="G7802" s="8" t="s">
        <v>1969</v>
      </c>
      <c r="H7802" s="8" t="s">
        <v>83586</v>
      </c>
      <c r="I7802" s="8" t="s">
        <v>6696</v>
      </c>
      <c r="K7802" s="4"/>
    </row>
    <row r="7803" spans="2:11" ht="19.5" customHeight="1">
      <c r="B7803" s="12" t="s">
        <v>6816</v>
      </c>
      <c r="C7803" s="7" t="s">
        <v>6377</v>
      </c>
      <c r="D7803" s="8" t="s">
        <v>6817</v>
      </c>
      <c r="E7803" s="8" t="s">
        <v>6818</v>
      </c>
      <c r="F7803" s="8" t="s">
        <v>6819</v>
      </c>
      <c r="G7803" s="8" t="s">
        <v>1958</v>
      </c>
      <c r="H7803" s="8" t="s">
        <v>83586</v>
      </c>
      <c r="I7803" s="8" t="s">
        <v>6817</v>
      </c>
      <c r="K7803" s="4"/>
    </row>
    <row r="7804" spans="2:11" ht="19.5" customHeight="1">
      <c r="B7804" s="12" t="s">
        <v>6960</v>
      </c>
      <c r="C7804" s="7" t="s">
        <v>6377</v>
      </c>
      <c r="D7804" s="8" t="s">
        <v>6961</v>
      </c>
      <c r="E7804" s="8" t="s">
        <v>6962</v>
      </c>
      <c r="F7804" s="8" t="s">
        <v>6963</v>
      </c>
      <c r="G7804" s="8" t="s">
        <v>1831</v>
      </c>
      <c r="H7804" s="8" t="s">
        <v>83586</v>
      </c>
      <c r="I7804" s="8" t="s">
        <v>6964</v>
      </c>
      <c r="K7804" s="4"/>
    </row>
    <row r="7805" spans="2:11" ht="19.5" customHeight="1">
      <c r="B7805" s="12" t="s">
        <v>7114</v>
      </c>
      <c r="C7805" s="7" t="s">
        <v>6377</v>
      </c>
      <c r="D7805" s="8" t="s">
        <v>7115</v>
      </c>
      <c r="E7805" s="8" t="s">
        <v>7116</v>
      </c>
      <c r="F7805" s="8" t="s">
        <v>5099</v>
      </c>
      <c r="G7805" s="8" t="s">
        <v>1872</v>
      </c>
      <c r="H7805" s="8" t="s">
        <v>83586</v>
      </c>
      <c r="I7805" s="8" t="s">
        <v>7117</v>
      </c>
      <c r="K7805" s="4"/>
    </row>
    <row r="7806" spans="2:11" ht="19.5" customHeight="1">
      <c r="B7806" s="12" t="s">
        <v>7419</v>
      </c>
      <c r="C7806" s="7" t="s">
        <v>6377</v>
      </c>
      <c r="D7806" s="8" t="s">
        <v>7420</v>
      </c>
      <c r="E7806" s="8" t="s">
        <v>7421</v>
      </c>
      <c r="F7806" s="8" t="s">
        <v>6819</v>
      </c>
      <c r="G7806" s="8" t="s">
        <v>1958</v>
      </c>
      <c r="H7806" s="8" t="s">
        <v>83586</v>
      </c>
      <c r="I7806" s="8" t="s">
        <v>7420</v>
      </c>
      <c r="K7806" s="4"/>
    </row>
    <row r="7807" spans="2:11" ht="19.5" customHeight="1">
      <c r="B7807" s="12" t="s">
        <v>7479</v>
      </c>
      <c r="C7807" s="7" t="s">
        <v>6377</v>
      </c>
      <c r="D7807" s="8" t="s">
        <v>7480</v>
      </c>
      <c r="E7807" s="8" t="s">
        <v>7481</v>
      </c>
      <c r="F7807" s="8" t="s">
        <v>4907</v>
      </c>
      <c r="G7807" s="8" t="s">
        <v>1859</v>
      </c>
      <c r="H7807" s="8" t="s">
        <v>83586</v>
      </c>
      <c r="I7807" s="8" t="s">
        <v>7482</v>
      </c>
      <c r="K7807" s="4"/>
    </row>
    <row r="7808" spans="2:11" ht="19.5" customHeight="1">
      <c r="B7808" s="12" t="s">
        <v>7513</v>
      </c>
      <c r="C7808" s="7" t="s">
        <v>6377</v>
      </c>
      <c r="D7808" s="8" t="s">
        <v>7514</v>
      </c>
      <c r="E7808" s="8" t="s">
        <v>7515</v>
      </c>
      <c r="F7808" s="8" t="s">
        <v>6819</v>
      </c>
      <c r="G7808" s="8" t="s">
        <v>1958</v>
      </c>
      <c r="H7808" s="8" t="s">
        <v>83586</v>
      </c>
      <c r="I7808" s="8" t="s">
        <v>7514</v>
      </c>
      <c r="K7808" s="4"/>
    </row>
    <row r="7809" spans="2:11" ht="19.5" customHeight="1">
      <c r="B7809" s="12" t="s">
        <v>8524</v>
      </c>
      <c r="C7809" s="7" t="s">
        <v>8390</v>
      </c>
      <c r="D7809" s="8" t="s">
        <v>292</v>
      </c>
      <c r="E7809" s="8" t="s">
        <v>8525</v>
      </c>
      <c r="F7809" s="8" t="s">
        <v>5099</v>
      </c>
      <c r="G7809" s="8" t="s">
        <v>1872</v>
      </c>
      <c r="H7809" s="8" t="s">
        <v>83586</v>
      </c>
      <c r="I7809" s="8" t="s">
        <v>8526</v>
      </c>
      <c r="K7809" s="4"/>
    </row>
    <row r="7810" spans="2:11" ht="19.5" customHeight="1">
      <c r="B7810" s="12" t="s">
        <v>8823</v>
      </c>
      <c r="C7810" s="7" t="s">
        <v>8390</v>
      </c>
      <c r="D7810" s="8" t="s">
        <v>8824</v>
      </c>
      <c r="E7810" s="8" t="s">
        <v>8825</v>
      </c>
      <c r="F7810" s="8" t="s">
        <v>8826</v>
      </c>
      <c r="G7810" s="8" t="s">
        <v>2091</v>
      </c>
      <c r="H7810" s="8" t="s">
        <v>83586</v>
      </c>
      <c r="I7810" s="8" t="s">
        <v>8827</v>
      </c>
      <c r="K7810" s="4"/>
    </row>
    <row r="7811" spans="2:11" ht="19.5" customHeight="1">
      <c r="B7811" s="12" t="s">
        <v>9150</v>
      </c>
      <c r="C7811" s="7" t="s">
        <v>8390</v>
      </c>
      <c r="D7811" s="8" t="s">
        <v>9151</v>
      </c>
      <c r="E7811" s="8" t="s">
        <v>9152</v>
      </c>
      <c r="F7811" s="8" t="s">
        <v>6963</v>
      </c>
      <c r="G7811" s="8" t="s">
        <v>1831</v>
      </c>
      <c r="H7811" s="8" t="s">
        <v>83586</v>
      </c>
      <c r="I7811" s="8" t="s">
        <v>9153</v>
      </c>
      <c r="K7811" s="4"/>
    </row>
    <row r="7812" spans="2:11" ht="19.5" customHeight="1">
      <c r="B7812" s="12" t="s">
        <v>9304</v>
      </c>
      <c r="C7812" s="7" t="s">
        <v>8390</v>
      </c>
      <c r="D7812" s="8" t="s">
        <v>9305</v>
      </c>
      <c r="E7812" s="8" t="s">
        <v>9306</v>
      </c>
      <c r="F7812" s="8" t="s">
        <v>9307</v>
      </c>
      <c r="G7812" s="8" t="s">
        <v>2113</v>
      </c>
      <c r="H7812" s="8" t="s">
        <v>83586</v>
      </c>
      <c r="I7812" s="8" t="s">
        <v>9308</v>
      </c>
      <c r="K7812" s="4"/>
    </row>
    <row r="7813" spans="2:11" ht="19.5" customHeight="1">
      <c r="B7813" s="12" t="s">
        <v>9328</v>
      </c>
      <c r="C7813" s="7" t="s">
        <v>8390</v>
      </c>
      <c r="D7813" s="8" t="s">
        <v>9329</v>
      </c>
      <c r="E7813" s="8" t="s">
        <v>9330</v>
      </c>
      <c r="F7813" s="8" t="s">
        <v>6963</v>
      </c>
      <c r="G7813" s="8" t="s">
        <v>1831</v>
      </c>
      <c r="H7813" s="8" t="s">
        <v>83586</v>
      </c>
      <c r="I7813" s="8" t="s">
        <v>9331</v>
      </c>
      <c r="K7813" s="4"/>
    </row>
    <row r="7814" spans="2:11" ht="19.5" customHeight="1">
      <c r="B7814" s="12" t="s">
        <v>9764</v>
      </c>
      <c r="C7814" s="7" t="s">
        <v>8390</v>
      </c>
      <c r="D7814" s="8" t="s">
        <v>9765</v>
      </c>
      <c r="E7814" s="8" t="s">
        <v>9766</v>
      </c>
      <c r="F7814" s="8" t="s">
        <v>6695</v>
      </c>
      <c r="G7814" s="8" t="s">
        <v>1969</v>
      </c>
      <c r="H7814" s="8" t="s">
        <v>83586</v>
      </c>
      <c r="I7814" s="8" t="s">
        <v>9767</v>
      </c>
      <c r="K7814" s="4"/>
    </row>
    <row r="7815" spans="2:11" ht="19.5" customHeight="1">
      <c r="B7815" s="12" t="s">
        <v>9856</v>
      </c>
      <c r="C7815" s="7" t="s">
        <v>8385</v>
      </c>
      <c r="D7815" s="8" t="s">
        <v>9857</v>
      </c>
      <c r="E7815" s="8" t="s">
        <v>9858</v>
      </c>
      <c r="F7815" s="8" t="s">
        <v>5099</v>
      </c>
      <c r="G7815" s="8" t="s">
        <v>1872</v>
      </c>
      <c r="H7815" s="8" t="s">
        <v>83586</v>
      </c>
      <c r="I7815" s="8" t="s">
        <v>9859</v>
      </c>
      <c r="K7815" s="4"/>
    </row>
    <row r="7816" spans="2:11" ht="19.5" customHeight="1">
      <c r="B7816" s="12" t="s">
        <v>10600</v>
      </c>
      <c r="C7816" s="7" t="s">
        <v>6377</v>
      </c>
      <c r="D7816" s="8" t="s">
        <v>10601</v>
      </c>
      <c r="E7816" s="8" t="s">
        <v>10602</v>
      </c>
      <c r="F7816" s="8" t="s">
        <v>6587</v>
      </c>
      <c r="G7816" s="8" t="s">
        <v>1958</v>
      </c>
      <c r="H7816" s="8" t="s">
        <v>83586</v>
      </c>
      <c r="I7816" s="8" t="s">
        <v>10603</v>
      </c>
      <c r="K7816" s="4"/>
    </row>
    <row r="7817" spans="2:11" ht="19.5" customHeight="1">
      <c r="B7817" s="12" t="s">
        <v>11539</v>
      </c>
      <c r="C7817" s="7" t="s">
        <v>8303</v>
      </c>
      <c r="D7817" s="8" t="s">
        <v>11540</v>
      </c>
      <c r="E7817" s="8" t="s">
        <v>11541</v>
      </c>
      <c r="F7817" s="8" t="s">
        <v>5099</v>
      </c>
      <c r="G7817" s="8" t="s">
        <v>1872</v>
      </c>
      <c r="H7817" s="8" t="s">
        <v>83586</v>
      </c>
      <c r="I7817" s="8" t="s">
        <v>11542</v>
      </c>
      <c r="K7817" s="4"/>
    </row>
    <row r="7818" spans="2:11" ht="19.5" customHeight="1">
      <c r="B7818" s="12" t="s">
        <v>11875</v>
      </c>
      <c r="C7818" s="7" t="s">
        <v>8390</v>
      </c>
      <c r="D7818" s="8" t="s">
        <v>11876</v>
      </c>
      <c r="E7818" s="8" t="s">
        <v>11877</v>
      </c>
      <c r="F7818" s="8" t="s">
        <v>11878</v>
      </c>
      <c r="G7818" s="8" t="s">
        <v>1859</v>
      </c>
      <c r="H7818" s="8" t="s">
        <v>83586</v>
      </c>
      <c r="I7818" s="8" t="s">
        <v>11879</v>
      </c>
      <c r="K7818" s="4"/>
    </row>
    <row r="7819" spans="2:11" ht="19.5" customHeight="1">
      <c r="B7819" s="12" t="s">
        <v>11928</v>
      </c>
      <c r="C7819" s="7" t="s">
        <v>8390</v>
      </c>
      <c r="D7819" s="8" t="s">
        <v>11929</v>
      </c>
      <c r="E7819" s="8" t="s">
        <v>11930</v>
      </c>
      <c r="F7819" s="8" t="s">
        <v>11931</v>
      </c>
      <c r="G7819" s="8" t="s">
        <v>2091</v>
      </c>
      <c r="H7819" s="8" t="s">
        <v>83586</v>
      </c>
      <c r="I7819" s="8" t="s">
        <v>11932</v>
      </c>
      <c r="K7819" s="4"/>
    </row>
    <row r="7820" spans="2:11" ht="19.5" customHeight="1">
      <c r="B7820" s="12" t="s">
        <v>12106</v>
      </c>
      <c r="C7820" s="7" t="s">
        <v>8390</v>
      </c>
      <c r="D7820" s="8" t="s">
        <v>12090</v>
      </c>
      <c r="E7820" s="8" t="s">
        <v>12107</v>
      </c>
      <c r="F7820" s="8" t="s">
        <v>6963</v>
      </c>
      <c r="G7820" s="8" t="s">
        <v>1831</v>
      </c>
      <c r="H7820" s="8" t="s">
        <v>83586</v>
      </c>
      <c r="I7820" s="8" t="s">
        <v>12108</v>
      </c>
      <c r="K7820" s="4"/>
    </row>
    <row r="7821" spans="2:11" ht="19.5" customHeight="1">
      <c r="B7821" s="12" t="s">
        <v>12342</v>
      </c>
      <c r="C7821" s="7" t="s">
        <v>8390</v>
      </c>
      <c r="D7821" s="8" t="s">
        <v>12343</v>
      </c>
      <c r="E7821" s="8" t="s">
        <v>12344</v>
      </c>
      <c r="F7821" s="8" t="s">
        <v>12345</v>
      </c>
      <c r="G7821" s="8" t="s">
        <v>2147</v>
      </c>
      <c r="H7821" s="8" t="s">
        <v>83586</v>
      </c>
      <c r="I7821" s="8" t="s">
        <v>2148</v>
      </c>
      <c r="K7821" s="4"/>
    </row>
    <row r="7822" spans="2:11" ht="19.5" customHeight="1">
      <c r="B7822" s="12" t="s">
        <v>13149</v>
      </c>
      <c r="C7822" s="7" t="s">
        <v>8390</v>
      </c>
      <c r="D7822" s="8" t="s">
        <v>13150</v>
      </c>
      <c r="E7822" s="8" t="s">
        <v>13151</v>
      </c>
      <c r="F7822" s="8" t="s">
        <v>13152</v>
      </c>
      <c r="G7822" s="8" t="s">
        <v>2190</v>
      </c>
      <c r="H7822" s="8" t="s">
        <v>83586</v>
      </c>
      <c r="I7822" s="8" t="s">
        <v>13153</v>
      </c>
      <c r="K7822" s="4"/>
    </row>
    <row r="7823" spans="2:11" ht="19.5" customHeight="1">
      <c r="B7823" s="12" t="s">
        <v>13413</v>
      </c>
      <c r="C7823" s="7" t="s">
        <v>8390</v>
      </c>
      <c r="D7823" s="8" t="s">
        <v>11992</v>
      </c>
      <c r="E7823" s="8" t="s">
        <v>13414</v>
      </c>
      <c r="F7823" s="8" t="s">
        <v>9307</v>
      </c>
      <c r="G7823" s="8" t="s">
        <v>2113</v>
      </c>
      <c r="H7823" s="8" t="s">
        <v>83586</v>
      </c>
      <c r="I7823" s="8" t="s">
        <v>13415</v>
      </c>
      <c r="K7823" s="4"/>
    </row>
    <row r="7824" spans="2:11" ht="19.5" customHeight="1">
      <c r="B7824" s="12" t="s">
        <v>13707</v>
      </c>
      <c r="C7824" s="7" t="s">
        <v>8390</v>
      </c>
      <c r="D7824" s="8" t="s">
        <v>13708</v>
      </c>
      <c r="E7824" s="8" t="s">
        <v>13709</v>
      </c>
      <c r="F7824" s="8" t="s">
        <v>5099</v>
      </c>
      <c r="G7824" s="8" t="s">
        <v>1872</v>
      </c>
      <c r="H7824" s="8" t="s">
        <v>83586</v>
      </c>
      <c r="I7824" s="8" t="s">
        <v>13710</v>
      </c>
      <c r="K7824" s="4"/>
    </row>
    <row r="7825" spans="2:11" ht="19.5" customHeight="1">
      <c r="B7825" s="12" t="s">
        <v>13768</v>
      </c>
      <c r="C7825" s="7" t="s">
        <v>8390</v>
      </c>
      <c r="D7825" s="8" t="s">
        <v>13769</v>
      </c>
      <c r="E7825" s="8" t="s">
        <v>13770</v>
      </c>
      <c r="F7825" s="8" t="s">
        <v>13771</v>
      </c>
      <c r="G7825" s="8" t="s">
        <v>2113</v>
      </c>
      <c r="H7825" s="8" t="s">
        <v>83586</v>
      </c>
      <c r="I7825" s="8" t="s">
        <v>13772</v>
      </c>
      <c r="K7825" s="4"/>
    </row>
    <row r="7826" spans="2:11" ht="19.5" customHeight="1">
      <c r="B7826" s="12" t="s">
        <v>13849</v>
      </c>
      <c r="C7826" s="7" t="s">
        <v>8385</v>
      </c>
      <c r="D7826" s="8" t="s">
        <v>12090</v>
      </c>
      <c r="E7826" s="8" t="s">
        <v>13850</v>
      </c>
      <c r="F7826" s="8" t="s">
        <v>5099</v>
      </c>
      <c r="G7826" s="8" t="s">
        <v>1872</v>
      </c>
      <c r="H7826" s="8" t="s">
        <v>83586</v>
      </c>
      <c r="I7826" s="8" t="s">
        <v>13851</v>
      </c>
      <c r="K7826" s="4"/>
    </row>
    <row r="7827" spans="2:11" ht="19.5" customHeight="1">
      <c r="B7827" s="12" t="s">
        <v>14054</v>
      </c>
      <c r="C7827" s="7" t="s">
        <v>8390</v>
      </c>
      <c r="D7827" s="8" t="s">
        <v>14055</v>
      </c>
      <c r="E7827" s="8" t="s">
        <v>14056</v>
      </c>
      <c r="F7827" s="8" t="s">
        <v>5099</v>
      </c>
      <c r="G7827" s="8" t="s">
        <v>1872</v>
      </c>
      <c r="H7827" s="8" t="s">
        <v>83586</v>
      </c>
      <c r="I7827" s="8" t="s">
        <v>14057</v>
      </c>
      <c r="K7827" s="4"/>
    </row>
    <row r="7828" spans="2:11" ht="19.5" customHeight="1">
      <c r="B7828" s="12" t="s">
        <v>14572</v>
      </c>
      <c r="C7828" s="7" t="s">
        <v>12270</v>
      </c>
      <c r="D7828" s="8" t="s">
        <v>14573</v>
      </c>
      <c r="E7828" s="8" t="s">
        <v>14574</v>
      </c>
      <c r="F7828" s="8" t="s">
        <v>6963</v>
      </c>
      <c r="G7828" s="8" t="s">
        <v>1831</v>
      </c>
      <c r="H7828" s="8" t="s">
        <v>83586</v>
      </c>
      <c r="I7828" s="8" t="s">
        <v>12319</v>
      </c>
      <c r="K7828" s="4"/>
    </row>
    <row r="7829" spans="2:11" ht="19.5" customHeight="1">
      <c r="B7829" s="12" t="s">
        <v>14670</v>
      </c>
      <c r="C7829" s="7" t="s">
        <v>8385</v>
      </c>
      <c r="D7829" s="8" t="s">
        <v>14671</v>
      </c>
      <c r="E7829" s="8" t="s">
        <v>14672</v>
      </c>
      <c r="F7829" s="8" t="s">
        <v>5099</v>
      </c>
      <c r="G7829" s="8" t="s">
        <v>1872</v>
      </c>
      <c r="H7829" s="8" t="s">
        <v>83586</v>
      </c>
      <c r="I7829" s="8" t="s">
        <v>14673</v>
      </c>
      <c r="K7829" s="4"/>
    </row>
    <row r="7830" spans="2:11" ht="19.5" customHeight="1">
      <c r="B7830" s="12" t="s">
        <v>16175</v>
      </c>
      <c r="C7830" s="7" t="s">
        <v>8390</v>
      </c>
      <c r="D7830" s="8" t="s">
        <v>16176</v>
      </c>
      <c r="E7830" s="8" t="s">
        <v>16177</v>
      </c>
      <c r="F7830" s="8" t="s">
        <v>5099</v>
      </c>
      <c r="G7830" s="8" t="s">
        <v>1872</v>
      </c>
      <c r="H7830" s="8" t="s">
        <v>83586</v>
      </c>
      <c r="I7830" s="8" t="s">
        <v>16178</v>
      </c>
      <c r="K7830" s="4"/>
    </row>
    <row r="7831" spans="2:11" ht="19.5" customHeight="1">
      <c r="B7831" s="12" t="s">
        <v>16350</v>
      </c>
      <c r="C7831" s="7" t="s">
        <v>8390</v>
      </c>
      <c r="D7831" s="8" t="s">
        <v>16351</v>
      </c>
      <c r="E7831" s="8" t="s">
        <v>16352</v>
      </c>
      <c r="F7831" s="8" t="s">
        <v>4907</v>
      </c>
      <c r="G7831" s="8" t="s">
        <v>1859</v>
      </c>
      <c r="H7831" s="8" t="s">
        <v>83586</v>
      </c>
      <c r="I7831" s="8" t="s">
        <v>16353</v>
      </c>
      <c r="K7831" s="4"/>
    </row>
    <row r="7832" spans="2:11" ht="19.5" customHeight="1">
      <c r="B7832" s="12" t="s">
        <v>16720</v>
      </c>
      <c r="C7832" s="7" t="s">
        <v>8385</v>
      </c>
      <c r="D7832" s="8" t="s">
        <v>9857</v>
      </c>
      <c r="E7832" s="8" t="s">
        <v>9858</v>
      </c>
      <c r="F7832" s="8" t="s">
        <v>5099</v>
      </c>
      <c r="G7832" s="8" t="s">
        <v>1872</v>
      </c>
      <c r="H7832" s="8" t="s">
        <v>83586</v>
      </c>
      <c r="I7832" s="8" t="s">
        <v>9859</v>
      </c>
      <c r="K7832" s="4"/>
    </row>
    <row r="7833" spans="2:11" ht="19.5" customHeight="1">
      <c r="B7833" s="12" t="s">
        <v>17780</v>
      </c>
      <c r="C7833" s="7" t="s">
        <v>8385</v>
      </c>
      <c r="D7833" s="8" t="s">
        <v>17781</v>
      </c>
      <c r="E7833" s="8" t="s">
        <v>11930</v>
      </c>
      <c r="F7833" s="8" t="s">
        <v>4907</v>
      </c>
      <c r="G7833" s="8" t="s">
        <v>1859</v>
      </c>
      <c r="H7833" s="8" t="s">
        <v>83586</v>
      </c>
      <c r="I7833" s="8" t="s">
        <v>17782</v>
      </c>
      <c r="K7833" s="4"/>
    </row>
    <row r="7834" spans="2:11" ht="19.5" customHeight="1">
      <c r="B7834" s="12" t="s">
        <v>18125</v>
      </c>
      <c r="C7834" s="7" t="s">
        <v>8390</v>
      </c>
      <c r="D7834" s="8" t="s">
        <v>18126</v>
      </c>
      <c r="E7834" s="8" t="s">
        <v>18127</v>
      </c>
      <c r="F7834" s="8" t="s">
        <v>5099</v>
      </c>
      <c r="G7834" s="8" t="s">
        <v>1872</v>
      </c>
      <c r="H7834" s="8" t="s">
        <v>83586</v>
      </c>
      <c r="I7834" s="8" t="s">
        <v>2311</v>
      </c>
      <c r="K7834" s="4"/>
    </row>
    <row r="7835" spans="2:11" ht="19.5" customHeight="1">
      <c r="B7835" s="12" t="s">
        <v>18194</v>
      </c>
      <c r="C7835" s="7" t="s">
        <v>8390</v>
      </c>
      <c r="D7835" s="8" t="s">
        <v>18195</v>
      </c>
      <c r="E7835" s="8" t="s">
        <v>18196</v>
      </c>
      <c r="F7835" s="8" t="s">
        <v>5099</v>
      </c>
      <c r="G7835" s="8" t="s">
        <v>1872</v>
      </c>
      <c r="H7835" s="8" t="s">
        <v>83586</v>
      </c>
      <c r="I7835" s="8" t="s">
        <v>18197</v>
      </c>
      <c r="K7835" s="4"/>
    </row>
    <row r="7836" spans="2:11" ht="19.5" customHeight="1">
      <c r="B7836" s="12" t="s">
        <v>19002</v>
      </c>
      <c r="C7836" s="7" t="s">
        <v>8390</v>
      </c>
      <c r="D7836" s="8" t="s">
        <v>19003</v>
      </c>
      <c r="E7836" s="8" t="s">
        <v>19004</v>
      </c>
      <c r="F7836" s="8" t="s">
        <v>6695</v>
      </c>
      <c r="G7836" s="8" t="s">
        <v>1969</v>
      </c>
      <c r="H7836" s="8" t="s">
        <v>83586</v>
      </c>
      <c r="I7836" s="8" t="s">
        <v>19005</v>
      </c>
      <c r="K7836" s="4"/>
    </row>
    <row r="7837" spans="2:11" ht="19.5" customHeight="1">
      <c r="B7837" s="12" t="s">
        <v>19392</v>
      </c>
      <c r="C7837" s="7" t="s">
        <v>12270</v>
      </c>
      <c r="D7837" s="8" t="s">
        <v>19393</v>
      </c>
      <c r="E7837" s="8" t="s">
        <v>19394</v>
      </c>
      <c r="F7837" s="8" t="s">
        <v>5099</v>
      </c>
      <c r="G7837" s="8" t="s">
        <v>1872</v>
      </c>
      <c r="H7837" s="8" t="s">
        <v>83586</v>
      </c>
      <c r="I7837" s="8" t="s">
        <v>19395</v>
      </c>
      <c r="K7837" s="4"/>
    </row>
    <row r="7838" spans="2:11" ht="19.5" customHeight="1">
      <c r="B7838" s="12" t="s">
        <v>19454</v>
      </c>
      <c r="C7838" s="7" t="s">
        <v>12270</v>
      </c>
      <c r="D7838" s="8" t="s">
        <v>19455</v>
      </c>
      <c r="E7838" s="8" t="s">
        <v>19456</v>
      </c>
      <c r="F7838" s="8" t="s">
        <v>5099</v>
      </c>
      <c r="G7838" s="8" t="s">
        <v>1872</v>
      </c>
      <c r="H7838" s="8" t="s">
        <v>83586</v>
      </c>
      <c r="I7838" s="8" t="s">
        <v>19457</v>
      </c>
      <c r="K7838" s="4"/>
    </row>
    <row r="7839" spans="2:11" ht="19.5" customHeight="1">
      <c r="B7839" s="12" t="s">
        <v>19867</v>
      </c>
      <c r="C7839" s="7" t="s">
        <v>12270</v>
      </c>
      <c r="D7839" s="8" t="s">
        <v>19868</v>
      </c>
      <c r="E7839" s="8" t="s">
        <v>19869</v>
      </c>
      <c r="F7839" s="8" t="s">
        <v>5099</v>
      </c>
      <c r="G7839" s="8" t="s">
        <v>1872</v>
      </c>
      <c r="H7839" s="8" t="s">
        <v>83586</v>
      </c>
      <c r="I7839" s="8" t="s">
        <v>19870</v>
      </c>
      <c r="K7839" s="4"/>
    </row>
    <row r="7840" spans="2:11" ht="19.5" customHeight="1">
      <c r="B7840" s="12" t="s">
        <v>19943</v>
      </c>
      <c r="C7840" s="7" t="s">
        <v>12270</v>
      </c>
      <c r="D7840" s="8" t="s">
        <v>19944</v>
      </c>
      <c r="E7840" s="8" t="s">
        <v>17692</v>
      </c>
      <c r="F7840" s="8" t="s">
        <v>6587</v>
      </c>
      <c r="G7840" s="8" t="s">
        <v>1958</v>
      </c>
      <c r="H7840" s="8" t="s">
        <v>83586</v>
      </c>
      <c r="I7840" s="8" t="s">
        <v>19945</v>
      </c>
      <c r="K7840" s="4"/>
    </row>
    <row r="7841" spans="2:11" ht="19.5" customHeight="1">
      <c r="B7841" s="12" t="s">
        <v>20472</v>
      </c>
      <c r="C7841" s="7" t="s">
        <v>12270</v>
      </c>
      <c r="D7841" s="8" t="s">
        <v>12291</v>
      </c>
      <c r="E7841" s="8" t="s">
        <v>20473</v>
      </c>
      <c r="F7841" s="8" t="s">
        <v>5099</v>
      </c>
      <c r="G7841" s="8" t="s">
        <v>1872</v>
      </c>
      <c r="H7841" s="8" t="s">
        <v>83586</v>
      </c>
      <c r="I7841" s="8" t="s">
        <v>8465</v>
      </c>
      <c r="K7841" s="4"/>
    </row>
    <row r="7842" spans="2:11" ht="19.5" customHeight="1">
      <c r="B7842" s="12" t="s">
        <v>20730</v>
      </c>
      <c r="C7842" s="7" t="s">
        <v>12270</v>
      </c>
      <c r="D7842" s="8" t="s">
        <v>20731</v>
      </c>
      <c r="E7842" s="8" t="s">
        <v>20732</v>
      </c>
      <c r="F7842" s="8" t="s">
        <v>5099</v>
      </c>
      <c r="G7842" s="8" t="s">
        <v>1872</v>
      </c>
      <c r="H7842" s="8" t="s">
        <v>83586</v>
      </c>
      <c r="I7842" s="8" t="s">
        <v>20733</v>
      </c>
      <c r="K7842" s="4"/>
    </row>
    <row r="7843" spans="2:11" ht="19.5" customHeight="1">
      <c r="B7843" s="12" t="s">
        <v>20745</v>
      </c>
      <c r="C7843" s="7" t="s">
        <v>12270</v>
      </c>
      <c r="D7843" s="8" t="s">
        <v>20746</v>
      </c>
      <c r="E7843" s="8" t="s">
        <v>20747</v>
      </c>
      <c r="F7843" s="8" t="s">
        <v>5099</v>
      </c>
      <c r="G7843" s="8" t="s">
        <v>1872</v>
      </c>
      <c r="H7843" s="8" t="s">
        <v>83586</v>
      </c>
      <c r="I7843" s="8" t="s">
        <v>20748</v>
      </c>
      <c r="K7843" s="4"/>
    </row>
    <row r="7844" spans="2:11" ht="19.5" customHeight="1">
      <c r="B7844" s="12" t="s">
        <v>20870</v>
      </c>
      <c r="C7844" s="7" t="s">
        <v>12270</v>
      </c>
      <c r="D7844" s="8" t="s">
        <v>20871</v>
      </c>
      <c r="E7844" s="8" t="s">
        <v>20872</v>
      </c>
      <c r="F7844" s="8" t="s">
        <v>20873</v>
      </c>
      <c r="G7844" s="8" t="s">
        <v>2336</v>
      </c>
      <c r="H7844" s="8" t="s">
        <v>83586</v>
      </c>
      <c r="I7844" s="8" t="s">
        <v>20874</v>
      </c>
      <c r="K7844" s="4"/>
    </row>
    <row r="7845" spans="2:11" ht="19.5" customHeight="1">
      <c r="B7845" s="12" t="s">
        <v>21405</v>
      </c>
      <c r="C7845" s="7" t="s">
        <v>12270</v>
      </c>
      <c r="D7845" s="8" t="s">
        <v>12291</v>
      </c>
      <c r="E7845" s="8" t="s">
        <v>21406</v>
      </c>
      <c r="F7845" s="8" t="s">
        <v>11878</v>
      </c>
      <c r="G7845" s="8" t="s">
        <v>1859</v>
      </c>
      <c r="H7845" s="8" t="s">
        <v>83586</v>
      </c>
      <c r="I7845" s="8" t="s">
        <v>8465</v>
      </c>
      <c r="K7845" s="4"/>
    </row>
    <row r="7846" spans="2:11" ht="19.5" customHeight="1">
      <c r="B7846" s="12" t="s">
        <v>21532</v>
      </c>
      <c r="C7846" s="7" t="s">
        <v>12270</v>
      </c>
      <c r="D7846" s="8" t="s">
        <v>8462</v>
      </c>
      <c r="E7846" s="8" t="s">
        <v>21533</v>
      </c>
      <c r="F7846" s="8" t="s">
        <v>5099</v>
      </c>
      <c r="G7846" s="8" t="s">
        <v>1872</v>
      </c>
      <c r="H7846" s="8" t="s">
        <v>83586</v>
      </c>
      <c r="I7846" s="8" t="s">
        <v>8465</v>
      </c>
      <c r="K7846" s="4"/>
    </row>
    <row r="7847" spans="2:11" ht="19.5" customHeight="1">
      <c r="B7847" s="12" t="s">
        <v>22002</v>
      </c>
      <c r="C7847" s="7" t="s">
        <v>12270</v>
      </c>
      <c r="D7847" s="8" t="s">
        <v>22003</v>
      </c>
      <c r="E7847" s="8" t="s">
        <v>22004</v>
      </c>
      <c r="F7847" s="8" t="s">
        <v>5099</v>
      </c>
      <c r="G7847" s="8" t="s">
        <v>1872</v>
      </c>
      <c r="H7847" s="8" t="s">
        <v>83586</v>
      </c>
      <c r="I7847" s="8" t="s">
        <v>22005</v>
      </c>
      <c r="K7847" s="4"/>
    </row>
    <row r="7848" spans="2:11" ht="19.5" customHeight="1">
      <c r="B7848" s="12" t="s">
        <v>22601</v>
      </c>
      <c r="C7848" s="7" t="s">
        <v>12270</v>
      </c>
      <c r="D7848" s="8" t="s">
        <v>12291</v>
      </c>
      <c r="E7848" s="8" t="s">
        <v>22602</v>
      </c>
      <c r="F7848" s="8" t="s">
        <v>9307</v>
      </c>
      <c r="G7848" s="8" t="s">
        <v>2113</v>
      </c>
      <c r="H7848" s="8" t="s">
        <v>83586</v>
      </c>
      <c r="I7848" s="8" t="s">
        <v>8465</v>
      </c>
      <c r="K7848" s="4"/>
    </row>
    <row r="7849" spans="2:11" ht="19.5" customHeight="1">
      <c r="B7849" s="12" t="s">
        <v>22620</v>
      </c>
      <c r="C7849" s="7" t="s">
        <v>12270</v>
      </c>
      <c r="D7849" s="8" t="s">
        <v>14356</v>
      </c>
      <c r="E7849" s="8" t="s">
        <v>22621</v>
      </c>
      <c r="F7849" s="8" t="s">
        <v>5099</v>
      </c>
      <c r="G7849" s="8" t="s">
        <v>1872</v>
      </c>
      <c r="H7849" s="8" t="s">
        <v>83586</v>
      </c>
      <c r="I7849" s="8" t="s">
        <v>14358</v>
      </c>
      <c r="K7849" s="4"/>
    </row>
    <row r="7850" spans="2:11" ht="19.5" customHeight="1">
      <c r="B7850" s="12" t="s">
        <v>22831</v>
      </c>
      <c r="C7850" s="7" t="s">
        <v>12270</v>
      </c>
      <c r="D7850" s="8" t="s">
        <v>22832</v>
      </c>
      <c r="E7850" s="8" t="s">
        <v>22833</v>
      </c>
      <c r="F7850" s="8" t="s">
        <v>6963</v>
      </c>
      <c r="G7850" s="8" t="s">
        <v>1831</v>
      </c>
      <c r="H7850" s="8" t="s">
        <v>83586</v>
      </c>
      <c r="I7850" s="8" t="s">
        <v>22013</v>
      </c>
      <c r="K7850" s="4"/>
    </row>
    <row r="7851" spans="2:11" ht="19.5" customHeight="1">
      <c r="B7851" s="12" t="s">
        <v>22862</v>
      </c>
      <c r="C7851" s="7" t="s">
        <v>12270</v>
      </c>
      <c r="D7851" s="8" t="s">
        <v>22863</v>
      </c>
      <c r="E7851" s="8" t="s">
        <v>22864</v>
      </c>
      <c r="F7851" s="8" t="s">
        <v>9307</v>
      </c>
      <c r="G7851" s="8" t="s">
        <v>2113</v>
      </c>
      <c r="H7851" s="8" t="s">
        <v>83586</v>
      </c>
      <c r="I7851" s="8" t="s">
        <v>22815</v>
      </c>
      <c r="K7851" s="4"/>
    </row>
    <row r="7852" spans="2:11" ht="19.5" customHeight="1">
      <c r="B7852" s="12" t="s">
        <v>22974</v>
      </c>
      <c r="C7852" s="7" t="s">
        <v>12270</v>
      </c>
      <c r="D7852" s="8" t="s">
        <v>14536</v>
      </c>
      <c r="E7852" s="8" t="s">
        <v>22975</v>
      </c>
      <c r="F7852" s="8" t="s">
        <v>5099</v>
      </c>
      <c r="G7852" s="8" t="s">
        <v>1872</v>
      </c>
      <c r="H7852" s="8" t="s">
        <v>83586</v>
      </c>
      <c r="I7852" s="8" t="s">
        <v>12273</v>
      </c>
      <c r="K7852" s="4"/>
    </row>
    <row r="7853" spans="2:11" ht="19.5" customHeight="1">
      <c r="B7853" s="12" t="s">
        <v>23362</v>
      </c>
      <c r="C7853" s="7" t="s">
        <v>12270</v>
      </c>
      <c r="D7853" s="8" t="s">
        <v>12271</v>
      </c>
      <c r="E7853" s="8" t="s">
        <v>23363</v>
      </c>
      <c r="F7853" s="8" t="s">
        <v>23364</v>
      </c>
      <c r="G7853" s="8" t="s">
        <v>1872</v>
      </c>
      <c r="H7853" s="8" t="s">
        <v>83586</v>
      </c>
      <c r="I7853" s="8" t="s">
        <v>12273</v>
      </c>
      <c r="K7853" s="4"/>
    </row>
    <row r="7854" spans="2:11" ht="19.5" customHeight="1">
      <c r="B7854" s="12" t="s">
        <v>23521</v>
      </c>
      <c r="C7854" s="7" t="s">
        <v>12270</v>
      </c>
      <c r="D7854" s="8" t="s">
        <v>14356</v>
      </c>
      <c r="E7854" s="8" t="s">
        <v>23522</v>
      </c>
      <c r="F7854" s="8" t="s">
        <v>9307</v>
      </c>
      <c r="G7854" s="8" t="s">
        <v>2113</v>
      </c>
      <c r="H7854" s="8" t="s">
        <v>83586</v>
      </c>
      <c r="I7854" s="8" t="s">
        <v>14358</v>
      </c>
      <c r="K7854" s="4"/>
    </row>
    <row r="7855" spans="2:11" ht="19.5" customHeight="1">
      <c r="B7855" s="12" t="s">
        <v>24506</v>
      </c>
      <c r="C7855" s="7" t="s">
        <v>12270</v>
      </c>
      <c r="D7855" s="8" t="s">
        <v>12271</v>
      </c>
      <c r="E7855" s="8" t="s">
        <v>24507</v>
      </c>
      <c r="F7855" s="8" t="s">
        <v>5099</v>
      </c>
      <c r="G7855" s="8" t="s">
        <v>1872</v>
      </c>
      <c r="H7855" s="8" t="s">
        <v>83586</v>
      </c>
      <c r="I7855" s="8" t="s">
        <v>12273</v>
      </c>
      <c r="K7855" s="4"/>
    </row>
    <row r="7856" spans="2:11" ht="19.5" customHeight="1">
      <c r="B7856" s="12" t="s">
        <v>24558</v>
      </c>
      <c r="C7856" s="7" t="s">
        <v>12270</v>
      </c>
      <c r="D7856" s="8" t="s">
        <v>24559</v>
      </c>
      <c r="E7856" s="8" t="s">
        <v>24560</v>
      </c>
      <c r="F7856" s="8" t="s">
        <v>5099</v>
      </c>
      <c r="G7856" s="8" t="s">
        <v>1872</v>
      </c>
      <c r="H7856" s="8" t="s">
        <v>83586</v>
      </c>
      <c r="I7856" s="8" t="s">
        <v>24561</v>
      </c>
      <c r="K7856" s="4"/>
    </row>
    <row r="7857" spans="2:11" ht="19.5" customHeight="1">
      <c r="B7857" s="12" t="s">
        <v>24715</v>
      </c>
      <c r="C7857" s="7" t="s">
        <v>12270</v>
      </c>
      <c r="D7857" s="8" t="s">
        <v>24716</v>
      </c>
      <c r="E7857" s="8" t="s">
        <v>24717</v>
      </c>
      <c r="F7857" s="8" t="s">
        <v>5099</v>
      </c>
      <c r="G7857" s="8" t="s">
        <v>1872</v>
      </c>
      <c r="H7857" s="8" t="s">
        <v>83586</v>
      </c>
      <c r="I7857" s="8" t="s">
        <v>14480</v>
      </c>
      <c r="K7857" s="4"/>
    </row>
    <row r="7858" spans="2:11" ht="19.5" customHeight="1">
      <c r="B7858" s="12" t="s">
        <v>25525</v>
      </c>
      <c r="C7858" s="7" t="s">
        <v>25188</v>
      </c>
      <c r="D7858" s="8" t="s">
        <v>25526</v>
      </c>
      <c r="E7858" s="8" t="s">
        <v>25527</v>
      </c>
      <c r="F7858" s="8" t="s">
        <v>5099</v>
      </c>
      <c r="G7858" s="8" t="s">
        <v>1872</v>
      </c>
      <c r="H7858" s="8" t="s">
        <v>83586</v>
      </c>
      <c r="I7858" s="8" t="s">
        <v>25528</v>
      </c>
      <c r="K7858" s="4"/>
    </row>
    <row r="7859" spans="2:11" ht="19.5" customHeight="1">
      <c r="B7859" s="12" t="s">
        <v>25598</v>
      </c>
      <c r="C7859" s="7" t="s">
        <v>25188</v>
      </c>
      <c r="D7859" s="8" t="s">
        <v>25599</v>
      </c>
      <c r="E7859" s="8" t="s">
        <v>25600</v>
      </c>
      <c r="F7859" s="8" t="s">
        <v>9307</v>
      </c>
      <c r="G7859" s="8" t="s">
        <v>2113</v>
      </c>
      <c r="H7859" s="8" t="s">
        <v>83586</v>
      </c>
      <c r="I7859" s="8" t="s">
        <v>25601</v>
      </c>
      <c r="K7859" s="4"/>
    </row>
    <row r="7860" spans="2:11" ht="19.5" customHeight="1">
      <c r="B7860" s="12" t="s">
        <v>25669</v>
      </c>
      <c r="C7860" s="7" t="s">
        <v>25188</v>
      </c>
      <c r="D7860" s="8" t="s">
        <v>25670</v>
      </c>
      <c r="E7860" s="8" t="s">
        <v>25671</v>
      </c>
      <c r="F7860" s="8" t="s">
        <v>6963</v>
      </c>
      <c r="G7860" s="8" t="s">
        <v>1831</v>
      </c>
      <c r="H7860" s="8" t="s">
        <v>83586</v>
      </c>
      <c r="I7860" s="8" t="s">
        <v>25672</v>
      </c>
      <c r="K7860" s="4"/>
    </row>
    <row r="7861" spans="2:11" ht="19.5" customHeight="1">
      <c r="B7861" s="12" t="s">
        <v>25673</v>
      </c>
      <c r="C7861" s="7" t="s">
        <v>25188</v>
      </c>
      <c r="D7861" s="8" t="s">
        <v>25674</v>
      </c>
      <c r="E7861" s="8" t="s">
        <v>25675</v>
      </c>
      <c r="F7861" s="8" t="s">
        <v>5099</v>
      </c>
      <c r="G7861" s="8" t="s">
        <v>1872</v>
      </c>
      <c r="H7861" s="8" t="s">
        <v>83586</v>
      </c>
      <c r="I7861" s="8" t="s">
        <v>25676</v>
      </c>
      <c r="K7861" s="4"/>
    </row>
    <row r="7862" spans="2:11" ht="19.5" customHeight="1">
      <c r="B7862" s="12" t="s">
        <v>25788</v>
      </c>
      <c r="C7862" s="7" t="s">
        <v>25188</v>
      </c>
      <c r="D7862" s="8" t="s">
        <v>25789</v>
      </c>
      <c r="E7862" s="8" t="s">
        <v>25790</v>
      </c>
      <c r="F7862" s="8" t="s">
        <v>4907</v>
      </c>
      <c r="G7862" s="8" t="s">
        <v>1872</v>
      </c>
      <c r="H7862" s="8" t="s">
        <v>83586</v>
      </c>
      <c r="I7862" s="8" t="s">
        <v>25789</v>
      </c>
      <c r="K7862" s="4"/>
    </row>
    <row r="7863" spans="2:11" ht="19.5" customHeight="1">
      <c r="B7863" s="12" t="s">
        <v>26259</v>
      </c>
      <c r="C7863" s="7" t="s">
        <v>25188</v>
      </c>
      <c r="D7863" s="8" t="s">
        <v>26260</v>
      </c>
      <c r="E7863" s="8" t="s">
        <v>26261</v>
      </c>
      <c r="F7863" s="8" t="s">
        <v>6963</v>
      </c>
      <c r="G7863" s="8" t="s">
        <v>1831</v>
      </c>
      <c r="H7863" s="8" t="s">
        <v>83586</v>
      </c>
      <c r="I7863" s="8" t="s">
        <v>26260</v>
      </c>
      <c r="K7863" s="4"/>
    </row>
    <row r="7864" spans="2:11" ht="19.5" customHeight="1">
      <c r="B7864" s="12" t="s">
        <v>26552</v>
      </c>
      <c r="C7864" s="7" t="s">
        <v>11315</v>
      </c>
      <c r="D7864" s="8" t="s">
        <v>26553</v>
      </c>
      <c r="E7864" s="8" t="s">
        <v>26554</v>
      </c>
      <c r="F7864" s="8" t="s">
        <v>5099</v>
      </c>
      <c r="G7864" s="8" t="s">
        <v>1872</v>
      </c>
      <c r="H7864" s="8" t="s">
        <v>83586</v>
      </c>
      <c r="I7864" s="8" t="s">
        <v>26555</v>
      </c>
      <c r="K7864" s="4"/>
    </row>
    <row r="7865" spans="2:11" ht="19.5" customHeight="1">
      <c r="B7865" s="12" t="s">
        <v>26714</v>
      </c>
      <c r="C7865" s="7" t="s">
        <v>8312</v>
      </c>
      <c r="D7865" s="8" t="s">
        <v>2394</v>
      </c>
      <c r="E7865" s="8" t="s">
        <v>26715</v>
      </c>
      <c r="F7865" s="8" t="s">
        <v>26716</v>
      </c>
      <c r="G7865" s="8" t="s">
        <v>2395</v>
      </c>
      <c r="H7865" s="8" t="s">
        <v>83586</v>
      </c>
      <c r="I7865" s="8" t="s">
        <v>26717</v>
      </c>
      <c r="K7865" s="4"/>
    </row>
    <row r="7866" spans="2:11" ht="19.5" customHeight="1">
      <c r="B7866" s="12" t="s">
        <v>26782</v>
      </c>
      <c r="C7866" s="7" t="s">
        <v>8312</v>
      </c>
      <c r="D7866" s="8" t="s">
        <v>26783</v>
      </c>
      <c r="E7866" s="8" t="s">
        <v>26784</v>
      </c>
      <c r="F7866" s="8" t="s">
        <v>9307</v>
      </c>
      <c r="G7866" s="8" t="s">
        <v>2113</v>
      </c>
      <c r="H7866" s="8" t="s">
        <v>83586</v>
      </c>
      <c r="I7866" s="8" t="s">
        <v>26785</v>
      </c>
      <c r="K7866" s="4"/>
    </row>
    <row r="7867" spans="2:11" ht="19.5" customHeight="1">
      <c r="B7867" s="12" t="s">
        <v>27175</v>
      </c>
      <c r="C7867" s="7" t="s">
        <v>11315</v>
      </c>
      <c r="D7867" s="8" t="s">
        <v>27176</v>
      </c>
      <c r="E7867" s="8" t="s">
        <v>27177</v>
      </c>
      <c r="F7867" s="8" t="s">
        <v>5099</v>
      </c>
      <c r="G7867" s="8" t="s">
        <v>1872</v>
      </c>
      <c r="H7867" s="8" t="s">
        <v>83586</v>
      </c>
      <c r="I7867" s="8" t="s">
        <v>27178</v>
      </c>
      <c r="K7867" s="4"/>
    </row>
    <row r="7868" spans="2:11" ht="19.5" customHeight="1">
      <c r="B7868" s="12" t="s">
        <v>27341</v>
      </c>
      <c r="C7868" s="7" t="s">
        <v>11315</v>
      </c>
      <c r="D7868" s="8" t="s">
        <v>27342</v>
      </c>
      <c r="E7868" s="8" t="s">
        <v>27343</v>
      </c>
      <c r="F7868" s="8" t="s">
        <v>5099</v>
      </c>
      <c r="G7868" s="8" t="s">
        <v>1872</v>
      </c>
      <c r="H7868" s="8" t="s">
        <v>83586</v>
      </c>
      <c r="I7868" s="8" t="s">
        <v>27344</v>
      </c>
      <c r="K7868" s="4"/>
    </row>
    <row r="7869" spans="2:11" ht="19.5" customHeight="1">
      <c r="B7869" s="12" t="s">
        <v>28229</v>
      </c>
      <c r="C7869" s="7" t="s">
        <v>11315</v>
      </c>
      <c r="D7869" s="8" t="s">
        <v>28230</v>
      </c>
      <c r="E7869" s="8" t="s">
        <v>28231</v>
      </c>
      <c r="F7869" s="8" t="s">
        <v>5099</v>
      </c>
      <c r="G7869" s="8" t="s">
        <v>1872</v>
      </c>
      <c r="H7869" s="8" t="s">
        <v>83586</v>
      </c>
      <c r="I7869" s="8" t="s">
        <v>28232</v>
      </c>
      <c r="K7869" s="4"/>
    </row>
    <row r="7870" spans="2:11" ht="19.5" customHeight="1">
      <c r="B7870" s="12" t="s">
        <v>28900</v>
      </c>
      <c r="C7870" s="7" t="s">
        <v>11315</v>
      </c>
      <c r="D7870" s="8" t="s">
        <v>28901</v>
      </c>
      <c r="E7870" s="8" t="s">
        <v>28902</v>
      </c>
      <c r="F7870" s="8" t="s">
        <v>5099</v>
      </c>
      <c r="G7870" s="8" t="s">
        <v>1872</v>
      </c>
      <c r="H7870" s="8" t="s">
        <v>83586</v>
      </c>
      <c r="I7870" s="8" t="s">
        <v>28903</v>
      </c>
      <c r="K7870" s="4"/>
    </row>
    <row r="7871" spans="2:11" ht="19.5" customHeight="1">
      <c r="B7871" s="12" t="s">
        <v>29201</v>
      </c>
      <c r="C7871" s="7" t="s">
        <v>11315</v>
      </c>
      <c r="D7871" s="8" t="s">
        <v>29202</v>
      </c>
      <c r="E7871" s="8" t="s">
        <v>5846</v>
      </c>
      <c r="F7871" s="8" t="s">
        <v>5099</v>
      </c>
      <c r="G7871" s="8" t="s">
        <v>1872</v>
      </c>
      <c r="H7871" s="8" t="s">
        <v>83586</v>
      </c>
      <c r="I7871" s="8" t="s">
        <v>29203</v>
      </c>
      <c r="K7871" s="4"/>
    </row>
    <row r="7872" spans="2:11" ht="19.5" customHeight="1">
      <c r="B7872" s="12" t="s">
        <v>30367</v>
      </c>
      <c r="C7872" s="7" t="s">
        <v>25188</v>
      </c>
      <c r="D7872" s="8" t="s">
        <v>30368</v>
      </c>
      <c r="E7872" s="8" t="s">
        <v>30369</v>
      </c>
      <c r="F7872" s="8" t="s">
        <v>5099</v>
      </c>
      <c r="G7872" s="8" t="s">
        <v>1872</v>
      </c>
      <c r="H7872" s="8" t="s">
        <v>83586</v>
      </c>
      <c r="I7872" s="8" t="s">
        <v>30370</v>
      </c>
      <c r="K7872" s="4"/>
    </row>
    <row r="7873" spans="2:11" ht="19.5" customHeight="1">
      <c r="B7873" s="12" t="s">
        <v>30688</v>
      </c>
      <c r="C7873" s="7" t="s">
        <v>11315</v>
      </c>
      <c r="D7873" s="8" t="s">
        <v>30689</v>
      </c>
      <c r="E7873" s="8" t="s">
        <v>30690</v>
      </c>
      <c r="F7873" s="8" t="s">
        <v>5099</v>
      </c>
      <c r="G7873" s="8" t="s">
        <v>1872</v>
      </c>
      <c r="H7873" s="8" t="s">
        <v>83586</v>
      </c>
      <c r="I7873" s="8" t="s">
        <v>2421</v>
      </c>
      <c r="K7873" s="4"/>
    </row>
    <row r="7874" spans="2:11" ht="19.5" customHeight="1">
      <c r="B7874" s="12" t="s">
        <v>30887</v>
      </c>
      <c r="C7874" s="7" t="s">
        <v>11315</v>
      </c>
      <c r="D7874" s="8" t="s">
        <v>30888</v>
      </c>
      <c r="E7874" s="8" t="s">
        <v>30889</v>
      </c>
      <c r="F7874" s="8" t="s">
        <v>5099</v>
      </c>
      <c r="G7874" s="8" t="s">
        <v>1872</v>
      </c>
      <c r="H7874" s="8" t="s">
        <v>83586</v>
      </c>
      <c r="I7874" s="8" t="s">
        <v>30890</v>
      </c>
      <c r="K7874" s="4"/>
    </row>
    <row r="7875" spans="2:11" ht="19.5" customHeight="1">
      <c r="B7875" s="12" t="s">
        <v>31268</v>
      </c>
      <c r="C7875" s="7" t="s">
        <v>8312</v>
      </c>
      <c r="D7875" s="8" t="s">
        <v>31269</v>
      </c>
      <c r="E7875" s="8" t="s">
        <v>31270</v>
      </c>
      <c r="F7875" s="8" t="s">
        <v>5099</v>
      </c>
      <c r="G7875" s="8" t="s">
        <v>1872</v>
      </c>
      <c r="H7875" s="8" t="s">
        <v>83586</v>
      </c>
      <c r="I7875" s="8" t="s">
        <v>31271</v>
      </c>
      <c r="K7875" s="4"/>
    </row>
    <row r="7876" spans="2:11" ht="19.5" customHeight="1">
      <c r="B7876" s="12" t="s">
        <v>31564</v>
      </c>
      <c r="C7876" s="7" t="s">
        <v>8312</v>
      </c>
      <c r="D7876" s="8" t="s">
        <v>31565</v>
      </c>
      <c r="E7876" s="8" t="s">
        <v>31566</v>
      </c>
      <c r="F7876" s="8" t="s">
        <v>5099</v>
      </c>
      <c r="G7876" s="8" t="s">
        <v>1872</v>
      </c>
      <c r="H7876" s="8" t="s">
        <v>83586</v>
      </c>
      <c r="I7876" s="8" t="s">
        <v>29052</v>
      </c>
      <c r="K7876" s="4"/>
    </row>
    <row r="7877" spans="2:11" ht="19.5" customHeight="1">
      <c r="B7877" s="12" t="s">
        <v>31772</v>
      </c>
      <c r="C7877" s="7" t="s">
        <v>11315</v>
      </c>
      <c r="D7877" s="8" t="s">
        <v>31773</v>
      </c>
      <c r="E7877" s="8" t="s">
        <v>31774</v>
      </c>
      <c r="F7877" s="8" t="s">
        <v>5099</v>
      </c>
      <c r="G7877" s="8" t="s">
        <v>1872</v>
      </c>
      <c r="H7877" s="8" t="s">
        <v>83586</v>
      </c>
      <c r="I7877" s="8" t="s">
        <v>31775</v>
      </c>
      <c r="K7877" s="4"/>
    </row>
    <row r="7878" spans="2:11" ht="19.5" customHeight="1">
      <c r="B7878" s="12" t="s">
        <v>31839</v>
      </c>
      <c r="C7878" s="7" t="s">
        <v>8312</v>
      </c>
      <c r="D7878" s="8" t="s">
        <v>31840</v>
      </c>
      <c r="E7878" s="8" t="s">
        <v>31841</v>
      </c>
      <c r="F7878" s="8" t="s">
        <v>4907</v>
      </c>
      <c r="G7878" s="8" t="s">
        <v>1859</v>
      </c>
      <c r="H7878" s="8" t="s">
        <v>83586</v>
      </c>
      <c r="I7878" s="8" t="s">
        <v>31842</v>
      </c>
      <c r="K7878" s="4"/>
    </row>
    <row r="7879" spans="2:11" ht="19.5" customHeight="1">
      <c r="B7879" s="12" t="s">
        <v>31862</v>
      </c>
      <c r="C7879" s="7" t="s">
        <v>11315</v>
      </c>
      <c r="D7879" s="8" t="s">
        <v>31863</v>
      </c>
      <c r="E7879" s="8" t="s">
        <v>31864</v>
      </c>
      <c r="F7879" s="8" t="s">
        <v>5099</v>
      </c>
      <c r="G7879" s="8" t="s">
        <v>1872</v>
      </c>
      <c r="H7879" s="8" t="s">
        <v>83586</v>
      </c>
      <c r="I7879" s="8" t="s">
        <v>2437</v>
      </c>
      <c r="K7879" s="4"/>
    </row>
    <row r="7880" spans="2:11" ht="19.5" customHeight="1">
      <c r="B7880" s="12" t="s">
        <v>31890</v>
      </c>
      <c r="C7880" s="7" t="s">
        <v>11315</v>
      </c>
      <c r="D7880" s="8" t="s">
        <v>31891</v>
      </c>
      <c r="E7880" s="8" t="s">
        <v>31892</v>
      </c>
      <c r="F7880" s="8" t="s">
        <v>5099</v>
      </c>
      <c r="G7880" s="8" t="s">
        <v>1872</v>
      </c>
      <c r="H7880" s="8" t="s">
        <v>83586</v>
      </c>
      <c r="I7880" s="8" t="s">
        <v>31893</v>
      </c>
      <c r="K7880" s="4"/>
    </row>
    <row r="7881" spans="2:11" ht="19.5" customHeight="1">
      <c r="B7881" s="12" t="s">
        <v>31905</v>
      </c>
      <c r="C7881" s="7" t="s">
        <v>12270</v>
      </c>
      <c r="D7881" s="8" t="s">
        <v>31906</v>
      </c>
      <c r="E7881" s="8" t="s">
        <v>31907</v>
      </c>
      <c r="F7881" s="8" t="s">
        <v>4907</v>
      </c>
      <c r="G7881" s="8" t="s">
        <v>1859</v>
      </c>
      <c r="H7881" s="8" t="s">
        <v>83586</v>
      </c>
      <c r="I7881" s="8" t="s">
        <v>31908</v>
      </c>
      <c r="K7881" s="4"/>
    </row>
    <row r="7882" spans="2:11" ht="19.5" customHeight="1">
      <c r="B7882" s="12" t="s">
        <v>32150</v>
      </c>
      <c r="C7882" s="7" t="s">
        <v>12270</v>
      </c>
      <c r="D7882" s="8" t="s">
        <v>32151</v>
      </c>
      <c r="E7882" s="8" t="s">
        <v>32152</v>
      </c>
      <c r="F7882" s="8" t="s">
        <v>5099</v>
      </c>
      <c r="G7882" s="8" t="s">
        <v>1872</v>
      </c>
      <c r="H7882" s="8" t="s">
        <v>83586</v>
      </c>
      <c r="I7882" s="8" t="s">
        <v>32153</v>
      </c>
      <c r="K7882" s="4"/>
    </row>
    <row r="7883" spans="2:11" ht="19.5" customHeight="1">
      <c r="B7883" s="12" t="s">
        <v>32373</v>
      </c>
      <c r="C7883" s="7" t="s">
        <v>8312</v>
      </c>
      <c r="D7883" s="8" t="s">
        <v>32374</v>
      </c>
      <c r="E7883" s="8" t="s">
        <v>32375</v>
      </c>
      <c r="F7883" s="8" t="s">
        <v>5099</v>
      </c>
      <c r="G7883" s="8" t="s">
        <v>1872</v>
      </c>
      <c r="H7883" s="8" t="s">
        <v>83586</v>
      </c>
      <c r="I7883" s="8" t="s">
        <v>32376</v>
      </c>
      <c r="K7883" s="4"/>
    </row>
    <row r="7884" spans="2:11" ht="19.5" customHeight="1">
      <c r="B7884" s="12" t="s">
        <v>32448</v>
      </c>
      <c r="C7884" s="7" t="s">
        <v>11315</v>
      </c>
      <c r="D7884" s="8" t="s">
        <v>32449</v>
      </c>
      <c r="E7884" s="8" t="s">
        <v>32450</v>
      </c>
      <c r="F7884" s="8" t="s">
        <v>5099</v>
      </c>
      <c r="G7884" s="8" t="s">
        <v>1872</v>
      </c>
      <c r="H7884" s="8" t="s">
        <v>83586</v>
      </c>
      <c r="I7884" s="8" t="s">
        <v>32451</v>
      </c>
      <c r="K7884" s="4"/>
    </row>
    <row r="7885" spans="2:11" ht="19.5" customHeight="1">
      <c r="B7885" s="12" t="s">
        <v>32899</v>
      </c>
      <c r="C7885" s="7" t="s">
        <v>11315</v>
      </c>
      <c r="D7885" s="8" t="s">
        <v>32900</v>
      </c>
      <c r="E7885" s="8" t="s">
        <v>32901</v>
      </c>
      <c r="F7885" s="8" t="s">
        <v>5099</v>
      </c>
      <c r="G7885" s="8" t="s">
        <v>1872</v>
      </c>
      <c r="H7885" s="8" t="s">
        <v>83586</v>
      </c>
      <c r="I7885" s="8" t="s">
        <v>32902</v>
      </c>
      <c r="K7885" s="4"/>
    </row>
    <row r="7886" spans="2:11" ht="19.5" customHeight="1">
      <c r="B7886" s="12" t="s">
        <v>33205</v>
      </c>
      <c r="C7886" s="7" t="s">
        <v>11315</v>
      </c>
      <c r="D7886" s="8" t="s">
        <v>33206</v>
      </c>
      <c r="E7886" s="8" t="s">
        <v>33207</v>
      </c>
      <c r="F7886" s="8" t="s">
        <v>9307</v>
      </c>
      <c r="G7886" s="8" t="s">
        <v>2113</v>
      </c>
      <c r="H7886" s="8" t="s">
        <v>83586</v>
      </c>
      <c r="I7886" s="8" t="s">
        <v>2460</v>
      </c>
      <c r="K7886" s="4"/>
    </row>
    <row r="7887" spans="2:11" ht="19.5" customHeight="1">
      <c r="B7887" s="12" t="s">
        <v>33545</v>
      </c>
      <c r="C7887" s="7" t="s">
        <v>8303</v>
      </c>
      <c r="D7887" s="8" t="s">
        <v>33546</v>
      </c>
      <c r="E7887" s="8" t="s">
        <v>33547</v>
      </c>
      <c r="F7887" s="8" t="s">
        <v>5099</v>
      </c>
      <c r="G7887" s="8" t="s">
        <v>1872</v>
      </c>
      <c r="H7887" s="8" t="s">
        <v>83586</v>
      </c>
      <c r="I7887" s="8" t="s">
        <v>33548</v>
      </c>
      <c r="K7887" s="4"/>
    </row>
    <row r="7888" spans="2:11" ht="19.5" customHeight="1">
      <c r="B7888" s="12" t="s">
        <v>33704</v>
      </c>
      <c r="C7888" s="7" t="s">
        <v>11315</v>
      </c>
      <c r="D7888" s="8" t="s">
        <v>33705</v>
      </c>
      <c r="E7888" s="8" t="s">
        <v>33706</v>
      </c>
      <c r="F7888" s="8" t="s">
        <v>6963</v>
      </c>
      <c r="G7888" s="8" t="s">
        <v>1831</v>
      </c>
      <c r="H7888" s="8" t="s">
        <v>83586</v>
      </c>
      <c r="I7888" s="8" t="s">
        <v>33707</v>
      </c>
      <c r="K7888" s="4"/>
    </row>
    <row r="7889" spans="2:11" ht="19.5" customHeight="1">
      <c r="B7889" s="12" t="s">
        <v>35689</v>
      </c>
      <c r="C7889" s="7" t="s">
        <v>11315</v>
      </c>
      <c r="D7889" s="8" t="s">
        <v>35690</v>
      </c>
      <c r="E7889" s="8" t="s">
        <v>35691</v>
      </c>
      <c r="F7889" s="8" t="s">
        <v>5099</v>
      </c>
      <c r="G7889" s="8" t="s">
        <v>1872</v>
      </c>
      <c r="H7889" s="8" t="s">
        <v>83586</v>
      </c>
      <c r="I7889" s="8" t="s">
        <v>35692</v>
      </c>
      <c r="K7889" s="4"/>
    </row>
    <row r="7890" spans="2:11" ht="19.5" customHeight="1">
      <c r="B7890" s="12" t="s">
        <v>35759</v>
      </c>
      <c r="C7890" s="7" t="s">
        <v>8312</v>
      </c>
      <c r="D7890" s="8" t="s">
        <v>35760</v>
      </c>
      <c r="E7890" s="8" t="s">
        <v>35761</v>
      </c>
      <c r="F7890" s="8" t="s">
        <v>5099</v>
      </c>
      <c r="G7890" s="8" t="s">
        <v>1872</v>
      </c>
      <c r="H7890" s="8" t="s">
        <v>83586</v>
      </c>
      <c r="I7890" s="8" t="s">
        <v>83586</v>
      </c>
      <c r="K7890" s="4"/>
    </row>
    <row r="7891" spans="2:11" ht="19.5" customHeight="1">
      <c r="B7891" s="12" t="s">
        <v>36022</v>
      </c>
      <c r="C7891" s="7" t="s">
        <v>8312</v>
      </c>
      <c r="D7891" s="8" t="s">
        <v>36023</v>
      </c>
      <c r="E7891" s="8" t="s">
        <v>36024</v>
      </c>
      <c r="F7891" s="8" t="s">
        <v>5099</v>
      </c>
      <c r="G7891" s="8" t="s">
        <v>1872</v>
      </c>
      <c r="H7891" s="8" t="s">
        <v>83586</v>
      </c>
      <c r="I7891" s="8" t="s">
        <v>36025</v>
      </c>
      <c r="K7891" s="4"/>
    </row>
    <row r="7892" spans="2:11" ht="19.5" customHeight="1">
      <c r="B7892" s="12" t="s">
        <v>36237</v>
      </c>
      <c r="C7892" s="7" t="s">
        <v>8312</v>
      </c>
      <c r="D7892" s="8" t="s">
        <v>5100</v>
      </c>
      <c r="E7892" s="8" t="s">
        <v>36238</v>
      </c>
      <c r="F7892" s="8" t="s">
        <v>5099</v>
      </c>
      <c r="G7892" s="8" t="s">
        <v>1872</v>
      </c>
      <c r="H7892" s="8" t="s">
        <v>83586</v>
      </c>
      <c r="I7892" s="8" t="s">
        <v>5100</v>
      </c>
      <c r="K7892" s="4"/>
    </row>
    <row r="7893" spans="2:11" ht="19.5" customHeight="1">
      <c r="B7893" s="12" t="s">
        <v>36440</v>
      </c>
      <c r="C7893" s="7" t="s">
        <v>8312</v>
      </c>
      <c r="D7893" s="8" t="s">
        <v>36441</v>
      </c>
      <c r="E7893" s="8" t="s">
        <v>36442</v>
      </c>
      <c r="F7893" s="8" t="s">
        <v>36443</v>
      </c>
      <c r="G7893" s="8" t="s">
        <v>1872</v>
      </c>
      <c r="H7893" s="8" t="s">
        <v>83586</v>
      </c>
      <c r="I7893" s="8" t="s">
        <v>36444</v>
      </c>
      <c r="K7893" s="4"/>
    </row>
    <row r="7894" spans="2:11" ht="19.5" customHeight="1">
      <c r="B7894" s="12" t="s">
        <v>38026</v>
      </c>
      <c r="C7894" s="7" t="s">
        <v>8312</v>
      </c>
      <c r="D7894" s="8" t="s">
        <v>38027</v>
      </c>
      <c r="E7894" s="8" t="s">
        <v>31841</v>
      </c>
      <c r="F7894" s="8" t="s">
        <v>4907</v>
      </c>
      <c r="G7894" s="8" t="s">
        <v>1859</v>
      </c>
      <c r="H7894" s="8" t="s">
        <v>83586</v>
      </c>
      <c r="I7894" s="8" t="s">
        <v>38028</v>
      </c>
      <c r="K7894" s="4"/>
    </row>
    <row r="7895" spans="2:11" ht="19.5" customHeight="1">
      <c r="B7895" s="12" t="s">
        <v>38611</v>
      </c>
      <c r="C7895" s="7" t="s">
        <v>11315</v>
      </c>
      <c r="D7895" s="8" t="s">
        <v>38612</v>
      </c>
      <c r="E7895" s="8" t="s">
        <v>38613</v>
      </c>
      <c r="F7895" s="8" t="s">
        <v>5099</v>
      </c>
      <c r="G7895" s="8" t="s">
        <v>1872</v>
      </c>
      <c r="H7895" s="8" t="s">
        <v>83586</v>
      </c>
      <c r="I7895" s="8" t="s">
        <v>38614</v>
      </c>
      <c r="K7895" s="4"/>
    </row>
    <row r="7896" spans="2:11" ht="19.5" customHeight="1">
      <c r="B7896" s="12" t="s">
        <v>39059</v>
      </c>
      <c r="C7896" s="7" t="s">
        <v>11315</v>
      </c>
      <c r="D7896" s="8" t="s">
        <v>39060</v>
      </c>
      <c r="E7896" s="8" t="s">
        <v>39061</v>
      </c>
      <c r="F7896" s="8" t="s">
        <v>5099</v>
      </c>
      <c r="G7896" s="8" t="s">
        <v>1872</v>
      </c>
      <c r="H7896" s="8" t="s">
        <v>83586</v>
      </c>
      <c r="I7896" s="8" t="s">
        <v>39062</v>
      </c>
      <c r="K7896" s="4"/>
    </row>
    <row r="7897" spans="2:11" ht="19.5" customHeight="1">
      <c r="B7897" s="12" t="s">
        <v>39208</v>
      </c>
      <c r="C7897" s="7" t="s">
        <v>11315</v>
      </c>
      <c r="D7897" s="8" t="s">
        <v>39209</v>
      </c>
      <c r="E7897" s="8" t="s">
        <v>39210</v>
      </c>
      <c r="F7897" s="8" t="s">
        <v>6963</v>
      </c>
      <c r="G7897" s="8" t="s">
        <v>1831</v>
      </c>
      <c r="H7897" s="8" t="s">
        <v>83586</v>
      </c>
      <c r="I7897" s="8" t="s">
        <v>39211</v>
      </c>
      <c r="K7897" s="4"/>
    </row>
    <row r="7898" spans="2:11" ht="19.5" customHeight="1">
      <c r="B7898" s="12" t="s">
        <v>40008</v>
      </c>
      <c r="C7898" s="7" t="s">
        <v>11315</v>
      </c>
      <c r="D7898" s="8" t="s">
        <v>40009</v>
      </c>
      <c r="E7898" s="8" t="s">
        <v>40010</v>
      </c>
      <c r="F7898" s="8" t="s">
        <v>9307</v>
      </c>
      <c r="G7898" s="8" t="s">
        <v>2113</v>
      </c>
      <c r="H7898" s="8" t="s">
        <v>83586</v>
      </c>
      <c r="I7898" s="8" t="s">
        <v>40011</v>
      </c>
      <c r="K7898" s="4"/>
    </row>
    <row r="7899" spans="2:11" ht="19.5" customHeight="1">
      <c r="B7899" s="12" t="s">
        <v>40026</v>
      </c>
      <c r="C7899" s="7" t="s">
        <v>8303</v>
      </c>
      <c r="D7899" s="8" t="s">
        <v>40027</v>
      </c>
      <c r="E7899" s="8" t="s">
        <v>40028</v>
      </c>
      <c r="F7899" s="8" t="s">
        <v>5099</v>
      </c>
      <c r="G7899" s="8" t="s">
        <v>1872</v>
      </c>
      <c r="H7899" s="8" t="s">
        <v>83586</v>
      </c>
      <c r="I7899" s="8" t="s">
        <v>2562</v>
      </c>
      <c r="K7899" s="4"/>
    </row>
    <row r="7900" spans="2:11" ht="19.5" customHeight="1">
      <c r="B7900" s="12" t="s">
        <v>40645</v>
      </c>
      <c r="C7900" s="7" t="s">
        <v>8312</v>
      </c>
      <c r="D7900" s="8" t="s">
        <v>40646</v>
      </c>
      <c r="E7900" s="8" t="s">
        <v>40647</v>
      </c>
      <c r="F7900" s="8" t="s">
        <v>5099</v>
      </c>
      <c r="G7900" s="8" t="s">
        <v>1872</v>
      </c>
      <c r="H7900" s="8" t="s">
        <v>83586</v>
      </c>
      <c r="I7900" s="8" t="s">
        <v>16178</v>
      </c>
      <c r="K7900" s="4"/>
    </row>
    <row r="7901" spans="2:11" ht="19.5" customHeight="1">
      <c r="B7901" s="12" t="s">
        <v>40659</v>
      </c>
      <c r="C7901" s="7" t="s">
        <v>8312</v>
      </c>
      <c r="D7901" s="8" t="s">
        <v>40660</v>
      </c>
      <c r="E7901" s="8" t="s">
        <v>40661</v>
      </c>
      <c r="F7901" s="8" t="s">
        <v>5099</v>
      </c>
      <c r="G7901" s="8" t="s">
        <v>1872</v>
      </c>
      <c r="H7901" s="8" t="s">
        <v>83586</v>
      </c>
      <c r="I7901" s="8" t="s">
        <v>40662</v>
      </c>
      <c r="K7901" s="4"/>
    </row>
    <row r="7902" spans="2:11" ht="19.5" customHeight="1">
      <c r="B7902" s="12" t="s">
        <v>41782</v>
      </c>
      <c r="C7902" s="7" t="s">
        <v>11315</v>
      </c>
      <c r="D7902" s="8" t="s">
        <v>27233</v>
      </c>
      <c r="E7902" s="8" t="s">
        <v>41783</v>
      </c>
      <c r="F7902" s="8" t="s">
        <v>6963</v>
      </c>
      <c r="G7902" s="8" t="s">
        <v>1831</v>
      </c>
      <c r="H7902" s="8" t="s">
        <v>83586</v>
      </c>
      <c r="I7902" s="8" t="s">
        <v>2590</v>
      </c>
      <c r="K7902" s="4"/>
    </row>
    <row r="7903" spans="2:11" ht="19.5" customHeight="1">
      <c r="B7903" s="12" t="s">
        <v>41905</v>
      </c>
      <c r="C7903" s="7" t="s">
        <v>8312</v>
      </c>
      <c r="D7903" s="8" t="s">
        <v>41906</v>
      </c>
      <c r="E7903" s="8" t="s">
        <v>41907</v>
      </c>
      <c r="F7903" s="8" t="s">
        <v>5099</v>
      </c>
      <c r="G7903" s="8" t="s">
        <v>1872</v>
      </c>
      <c r="H7903" s="8" t="s">
        <v>83586</v>
      </c>
      <c r="I7903" s="8" t="s">
        <v>41908</v>
      </c>
      <c r="K7903" s="4"/>
    </row>
    <row r="7904" spans="2:11" ht="19.5" customHeight="1">
      <c r="B7904" s="12" t="s">
        <v>42190</v>
      </c>
      <c r="C7904" s="7" t="s">
        <v>8312</v>
      </c>
      <c r="D7904" s="8" t="s">
        <v>42191</v>
      </c>
      <c r="E7904" s="8" t="s">
        <v>42192</v>
      </c>
      <c r="F7904" s="8" t="s">
        <v>5099</v>
      </c>
      <c r="G7904" s="8" t="s">
        <v>1872</v>
      </c>
      <c r="H7904" s="8" t="s">
        <v>83586</v>
      </c>
      <c r="I7904" s="8" t="s">
        <v>2595</v>
      </c>
      <c r="K7904" s="4"/>
    </row>
    <row r="7905" spans="2:11" ht="19.5" customHeight="1">
      <c r="B7905" s="12" t="s">
        <v>42355</v>
      </c>
      <c r="C7905" s="7" t="s">
        <v>11315</v>
      </c>
      <c r="D7905" s="8" t="s">
        <v>42356</v>
      </c>
      <c r="E7905" s="8" t="s">
        <v>42357</v>
      </c>
      <c r="F7905" s="8" t="s">
        <v>4907</v>
      </c>
      <c r="G7905" s="8" t="s">
        <v>1859</v>
      </c>
      <c r="H7905" s="8" t="s">
        <v>83586</v>
      </c>
      <c r="I7905" s="8" t="s">
        <v>42358</v>
      </c>
      <c r="K7905" s="4"/>
    </row>
    <row r="7906" spans="2:11" ht="19.5" customHeight="1">
      <c r="B7906" s="12" t="s">
        <v>44786</v>
      </c>
      <c r="C7906" s="7" t="s">
        <v>11315</v>
      </c>
      <c r="D7906" s="8" t="s">
        <v>44787</v>
      </c>
      <c r="E7906" s="8" t="s">
        <v>44788</v>
      </c>
      <c r="F7906" s="8" t="s">
        <v>5099</v>
      </c>
      <c r="G7906" s="8" t="s">
        <v>1872</v>
      </c>
      <c r="H7906" s="8" t="s">
        <v>83586</v>
      </c>
      <c r="I7906" s="8" t="s">
        <v>44789</v>
      </c>
      <c r="K7906" s="4"/>
    </row>
    <row r="7907" spans="2:11" ht="19.5" customHeight="1">
      <c r="B7907" s="12" t="s">
        <v>46148</v>
      </c>
      <c r="C7907" s="7" t="s">
        <v>11315</v>
      </c>
      <c r="D7907" s="8" t="s">
        <v>46149</v>
      </c>
      <c r="E7907" s="8" t="s">
        <v>46150</v>
      </c>
      <c r="F7907" s="8" t="s">
        <v>5099</v>
      </c>
      <c r="G7907" s="8" t="s">
        <v>1872</v>
      </c>
      <c r="H7907" s="8" t="s">
        <v>83586</v>
      </c>
      <c r="I7907" s="8" t="s">
        <v>46151</v>
      </c>
      <c r="K7907" s="4"/>
    </row>
    <row r="7908" spans="2:11" ht="19.5" customHeight="1">
      <c r="B7908" s="12" t="s">
        <v>47315</v>
      </c>
      <c r="C7908" s="7" t="s">
        <v>8303</v>
      </c>
      <c r="D7908" s="8" t="s">
        <v>47316</v>
      </c>
      <c r="E7908" s="8" t="s">
        <v>47317</v>
      </c>
      <c r="F7908" s="8" t="s">
        <v>5099</v>
      </c>
      <c r="G7908" s="8" t="s">
        <v>1872</v>
      </c>
      <c r="H7908" s="8" t="s">
        <v>83586</v>
      </c>
      <c r="I7908" s="8" t="s">
        <v>47318</v>
      </c>
      <c r="K7908" s="4"/>
    </row>
    <row r="7909" spans="2:11" ht="19.5" customHeight="1">
      <c r="B7909" s="12" t="s">
        <v>47445</v>
      </c>
      <c r="C7909" s="7" t="s">
        <v>11315</v>
      </c>
      <c r="D7909" s="8" t="s">
        <v>47446</v>
      </c>
      <c r="E7909" s="8" t="s">
        <v>47447</v>
      </c>
      <c r="F7909" s="8" t="s">
        <v>9307</v>
      </c>
      <c r="G7909" s="8" t="s">
        <v>2113</v>
      </c>
      <c r="H7909" s="8" t="s">
        <v>83586</v>
      </c>
      <c r="I7909" s="8" t="s">
        <v>47448</v>
      </c>
      <c r="K7909" s="4"/>
    </row>
    <row r="7910" spans="2:11" ht="19.5" customHeight="1">
      <c r="B7910" s="12" t="s">
        <v>47914</v>
      </c>
      <c r="C7910" s="7" t="s">
        <v>11315</v>
      </c>
      <c r="D7910" s="8" t="s">
        <v>47915</v>
      </c>
      <c r="E7910" s="8" t="s">
        <v>47916</v>
      </c>
      <c r="F7910" s="8" t="s">
        <v>5099</v>
      </c>
      <c r="G7910" s="8" t="s">
        <v>1872</v>
      </c>
      <c r="H7910" s="8" t="s">
        <v>83586</v>
      </c>
      <c r="I7910" s="8" t="s">
        <v>47917</v>
      </c>
      <c r="K7910" s="4"/>
    </row>
    <row r="7911" spans="2:11" ht="19.5" customHeight="1">
      <c r="B7911" s="12" t="s">
        <v>48853</v>
      </c>
      <c r="C7911" s="7" t="s">
        <v>11315</v>
      </c>
      <c r="D7911" s="8" t="s">
        <v>48854</v>
      </c>
      <c r="E7911" s="8" t="s">
        <v>48855</v>
      </c>
      <c r="F7911" s="8" t="s">
        <v>5099</v>
      </c>
      <c r="G7911" s="8" t="s">
        <v>1872</v>
      </c>
      <c r="H7911" s="8" t="s">
        <v>83586</v>
      </c>
      <c r="I7911" s="8" t="s">
        <v>2682</v>
      </c>
      <c r="K7911" s="4"/>
    </row>
    <row r="7912" spans="2:11" ht="19.5" customHeight="1">
      <c r="B7912" s="12" t="s">
        <v>49556</v>
      </c>
      <c r="C7912" s="7" t="s">
        <v>11315</v>
      </c>
      <c r="D7912" s="8" t="s">
        <v>49557</v>
      </c>
      <c r="E7912" s="8" t="s">
        <v>49558</v>
      </c>
      <c r="F7912" s="8" t="s">
        <v>5099</v>
      </c>
      <c r="G7912" s="8" t="s">
        <v>1872</v>
      </c>
      <c r="H7912" s="8" t="s">
        <v>83586</v>
      </c>
      <c r="I7912" s="8" t="s">
        <v>49559</v>
      </c>
      <c r="K7912" s="4"/>
    </row>
    <row r="7913" spans="2:11" ht="19.5" customHeight="1">
      <c r="B7913" s="12" t="s">
        <v>49701</v>
      </c>
      <c r="C7913" s="7" t="s">
        <v>8312</v>
      </c>
      <c r="D7913" s="8" t="s">
        <v>49702</v>
      </c>
      <c r="E7913" s="8" t="s">
        <v>49703</v>
      </c>
      <c r="F7913" s="8" t="s">
        <v>5099</v>
      </c>
      <c r="G7913" s="8" t="s">
        <v>1872</v>
      </c>
      <c r="H7913" s="8" t="s">
        <v>83586</v>
      </c>
      <c r="I7913" s="8" t="s">
        <v>49704</v>
      </c>
      <c r="K7913" s="4"/>
    </row>
    <row r="7914" spans="2:11" ht="19.5" customHeight="1">
      <c r="B7914" s="12" t="s">
        <v>50146</v>
      </c>
      <c r="C7914" s="7" t="s">
        <v>11315</v>
      </c>
      <c r="D7914" s="8" t="s">
        <v>50147</v>
      </c>
      <c r="E7914" s="8" t="s">
        <v>50148</v>
      </c>
      <c r="F7914" s="8" t="s">
        <v>6963</v>
      </c>
      <c r="G7914" s="8" t="s">
        <v>1831</v>
      </c>
      <c r="H7914" s="8" t="s">
        <v>83586</v>
      </c>
      <c r="I7914" s="8" t="s">
        <v>2696</v>
      </c>
      <c r="K7914" s="4"/>
    </row>
    <row r="7915" spans="2:11" ht="19.5" customHeight="1">
      <c r="B7915" s="12" t="s">
        <v>51091</v>
      </c>
      <c r="C7915" s="7" t="s">
        <v>11315</v>
      </c>
      <c r="D7915" s="8" t="s">
        <v>51092</v>
      </c>
      <c r="E7915" s="8" t="s">
        <v>51093</v>
      </c>
      <c r="F7915" s="8" t="s">
        <v>5099</v>
      </c>
      <c r="G7915" s="8" t="s">
        <v>1872</v>
      </c>
      <c r="H7915" s="8" t="s">
        <v>83586</v>
      </c>
      <c r="I7915" s="8" t="s">
        <v>51094</v>
      </c>
      <c r="K7915" s="4"/>
    </row>
    <row r="7916" spans="2:11" ht="19.5" customHeight="1">
      <c r="B7916" s="12" t="s">
        <v>51302</v>
      </c>
      <c r="C7916" s="7" t="s">
        <v>11315</v>
      </c>
      <c r="D7916" s="8" t="s">
        <v>51303</v>
      </c>
      <c r="E7916" s="8" t="s">
        <v>51304</v>
      </c>
      <c r="F7916" s="8" t="s">
        <v>5099</v>
      </c>
      <c r="G7916" s="8" t="s">
        <v>1872</v>
      </c>
      <c r="H7916" s="8" t="s">
        <v>83586</v>
      </c>
      <c r="I7916" s="8" t="s">
        <v>51305</v>
      </c>
      <c r="K7916" s="4"/>
    </row>
    <row r="7917" spans="2:11" ht="19.5" customHeight="1">
      <c r="B7917" s="12" t="s">
        <v>51974</v>
      </c>
      <c r="C7917" s="7" t="s">
        <v>11315</v>
      </c>
      <c r="D7917" s="8" t="s">
        <v>51975</v>
      </c>
      <c r="E7917" s="8" t="s">
        <v>51976</v>
      </c>
      <c r="F7917" s="8" t="s">
        <v>5099</v>
      </c>
      <c r="G7917" s="8" t="s">
        <v>1872</v>
      </c>
      <c r="H7917" s="8" t="s">
        <v>83586</v>
      </c>
      <c r="I7917" s="8" t="s">
        <v>51977</v>
      </c>
      <c r="K7917" s="4"/>
    </row>
    <row r="7918" spans="2:11" ht="19.5" customHeight="1">
      <c r="B7918" s="12" t="s">
        <v>54241</v>
      </c>
      <c r="C7918" s="7" t="s">
        <v>54120</v>
      </c>
      <c r="D7918" s="8" t="s">
        <v>54242</v>
      </c>
      <c r="E7918" s="8" t="s">
        <v>54243</v>
      </c>
      <c r="F7918" s="8" t="s">
        <v>8826</v>
      </c>
      <c r="G7918" s="8" t="s">
        <v>2091</v>
      </c>
      <c r="H7918" s="8" t="s">
        <v>83586</v>
      </c>
      <c r="I7918" s="8" t="s">
        <v>2785</v>
      </c>
      <c r="K7918" s="4"/>
    </row>
    <row r="7919" spans="2:11" ht="19.5" customHeight="1">
      <c r="B7919" s="12" t="s">
        <v>54500</v>
      </c>
      <c r="C7919" s="7" t="s">
        <v>11315</v>
      </c>
      <c r="D7919" s="8" t="s">
        <v>54501</v>
      </c>
      <c r="E7919" s="8" t="s">
        <v>54502</v>
      </c>
      <c r="F7919" s="8" t="s">
        <v>5099</v>
      </c>
      <c r="G7919" s="8" t="s">
        <v>1872</v>
      </c>
      <c r="H7919" s="8" t="s">
        <v>83586</v>
      </c>
      <c r="I7919" s="8" t="s">
        <v>54503</v>
      </c>
      <c r="K7919" s="4"/>
    </row>
    <row r="7920" spans="2:11" ht="19.5" customHeight="1">
      <c r="B7920" s="12" t="s">
        <v>54927</v>
      </c>
      <c r="C7920" s="7" t="s">
        <v>8312</v>
      </c>
      <c r="D7920" s="8" t="s">
        <v>54928</v>
      </c>
      <c r="E7920" s="8" t="s">
        <v>54929</v>
      </c>
      <c r="F7920" s="8" t="s">
        <v>5099</v>
      </c>
      <c r="G7920" s="8" t="s">
        <v>1872</v>
      </c>
      <c r="H7920" s="8" t="s">
        <v>83586</v>
      </c>
      <c r="I7920" s="8" t="s">
        <v>54930</v>
      </c>
      <c r="K7920" s="4"/>
    </row>
    <row r="7921" spans="2:11" ht="19.5" customHeight="1">
      <c r="B7921" s="12" t="s">
        <v>55269</v>
      </c>
      <c r="C7921" s="7" t="s">
        <v>11315</v>
      </c>
      <c r="D7921" s="8" t="s">
        <v>55270</v>
      </c>
      <c r="E7921" s="8" t="s">
        <v>55271</v>
      </c>
      <c r="F7921" s="8" t="s">
        <v>5099</v>
      </c>
      <c r="G7921" s="8" t="s">
        <v>1872</v>
      </c>
      <c r="H7921" s="8" t="s">
        <v>83586</v>
      </c>
      <c r="I7921" s="8" t="s">
        <v>46798</v>
      </c>
      <c r="K7921" s="4"/>
    </row>
    <row r="7922" spans="2:11" ht="19.5" customHeight="1">
      <c r="B7922" s="12" t="s">
        <v>55652</v>
      </c>
      <c r="C7922" s="7" t="s">
        <v>11315</v>
      </c>
      <c r="D7922" s="8" t="s">
        <v>55653</v>
      </c>
      <c r="E7922" s="8" t="s">
        <v>55654</v>
      </c>
      <c r="F7922" s="8" t="s">
        <v>5099</v>
      </c>
      <c r="G7922" s="8" t="s">
        <v>1872</v>
      </c>
      <c r="H7922" s="8" t="s">
        <v>83586</v>
      </c>
      <c r="I7922" s="8" t="s">
        <v>55655</v>
      </c>
      <c r="K7922" s="4"/>
    </row>
    <row r="7923" spans="2:11" ht="19.5" customHeight="1">
      <c r="B7923" s="12" t="s">
        <v>56172</v>
      </c>
      <c r="C7923" s="7" t="s">
        <v>11315</v>
      </c>
      <c r="D7923" s="8" t="s">
        <v>56173</v>
      </c>
      <c r="E7923" s="8" t="s">
        <v>56174</v>
      </c>
      <c r="F7923" s="8" t="s">
        <v>5099</v>
      </c>
      <c r="G7923" s="8" t="s">
        <v>1872</v>
      </c>
      <c r="H7923" s="8" t="s">
        <v>83586</v>
      </c>
      <c r="I7923" s="8" t="s">
        <v>56175</v>
      </c>
      <c r="K7923" s="4"/>
    </row>
    <row r="7924" spans="2:11" ht="19.5" customHeight="1">
      <c r="B7924" s="12" t="s">
        <v>56183</v>
      </c>
      <c r="C7924" s="7" t="s">
        <v>11315</v>
      </c>
      <c r="D7924" s="8" t="s">
        <v>56184</v>
      </c>
      <c r="E7924" s="8" t="s">
        <v>56185</v>
      </c>
      <c r="F7924" s="8" t="s">
        <v>5099</v>
      </c>
      <c r="G7924" s="8" t="s">
        <v>1872</v>
      </c>
      <c r="H7924" s="8" t="s">
        <v>83586</v>
      </c>
      <c r="I7924" s="8" t="s">
        <v>56186</v>
      </c>
      <c r="K7924" s="4"/>
    </row>
    <row r="7925" spans="2:11" ht="19.5" customHeight="1">
      <c r="B7925" s="12" t="s">
        <v>56947</v>
      </c>
      <c r="C7925" s="7" t="s">
        <v>11315</v>
      </c>
      <c r="D7925" s="8" t="s">
        <v>56948</v>
      </c>
      <c r="E7925" s="8" t="s">
        <v>56949</v>
      </c>
      <c r="F7925" s="8" t="s">
        <v>9307</v>
      </c>
      <c r="G7925" s="8" t="s">
        <v>2113</v>
      </c>
      <c r="H7925" s="8" t="s">
        <v>83586</v>
      </c>
      <c r="I7925" s="8" t="s">
        <v>56950</v>
      </c>
      <c r="K7925" s="4"/>
    </row>
    <row r="7926" spans="2:11" ht="19.5" customHeight="1">
      <c r="B7926" s="12" t="s">
        <v>57111</v>
      </c>
      <c r="C7926" s="7" t="s">
        <v>11315</v>
      </c>
      <c r="D7926" s="8" t="s">
        <v>57112</v>
      </c>
      <c r="E7926" s="8" t="s">
        <v>57113</v>
      </c>
      <c r="F7926" s="8" t="s">
        <v>5099</v>
      </c>
      <c r="G7926" s="8" t="s">
        <v>1872</v>
      </c>
      <c r="H7926" s="8" t="s">
        <v>83586</v>
      </c>
      <c r="I7926" s="8" t="s">
        <v>57114</v>
      </c>
      <c r="K7926" s="4"/>
    </row>
    <row r="7927" spans="2:11" ht="19.5" customHeight="1">
      <c r="B7927" s="12" t="s">
        <v>57224</v>
      </c>
      <c r="C7927" s="7" t="s">
        <v>11315</v>
      </c>
      <c r="D7927" s="8" t="s">
        <v>57225</v>
      </c>
      <c r="E7927" s="8" t="s">
        <v>57226</v>
      </c>
      <c r="F7927" s="8" t="s">
        <v>5099</v>
      </c>
      <c r="G7927" s="8" t="s">
        <v>1872</v>
      </c>
      <c r="H7927" s="8" t="s">
        <v>83586</v>
      </c>
      <c r="I7927" s="8" t="s">
        <v>57227</v>
      </c>
      <c r="K7927" s="4"/>
    </row>
    <row r="7928" spans="2:11" ht="19.5" customHeight="1">
      <c r="B7928" s="12" t="s">
        <v>57702</v>
      </c>
      <c r="C7928" s="7" t="s">
        <v>11315</v>
      </c>
      <c r="D7928" s="8" t="s">
        <v>57703</v>
      </c>
      <c r="E7928" s="8" t="s">
        <v>57704</v>
      </c>
      <c r="F7928" s="8" t="s">
        <v>9307</v>
      </c>
      <c r="G7928" s="8" t="s">
        <v>2113</v>
      </c>
      <c r="H7928" s="8" t="s">
        <v>83586</v>
      </c>
      <c r="I7928" s="8" t="s">
        <v>2771</v>
      </c>
      <c r="K7928" s="4"/>
    </row>
    <row r="7929" spans="2:11" ht="19.5" customHeight="1">
      <c r="B7929" s="12" t="s">
        <v>57823</v>
      </c>
      <c r="C7929" s="7" t="s">
        <v>11315</v>
      </c>
      <c r="D7929" s="8" t="s">
        <v>57824</v>
      </c>
      <c r="E7929" s="8" t="s">
        <v>57825</v>
      </c>
      <c r="F7929" s="8" t="s">
        <v>5099</v>
      </c>
      <c r="G7929" s="8" t="s">
        <v>1872</v>
      </c>
      <c r="H7929" s="8" t="s">
        <v>83586</v>
      </c>
      <c r="I7929" s="8" t="s">
        <v>57826</v>
      </c>
      <c r="K7929" s="4"/>
    </row>
    <row r="7930" spans="2:11" ht="19.5" customHeight="1">
      <c r="B7930" s="12" t="s">
        <v>57980</v>
      </c>
      <c r="C7930" s="7" t="s">
        <v>11315</v>
      </c>
      <c r="D7930" s="8" t="s">
        <v>57981</v>
      </c>
      <c r="E7930" s="8" t="s">
        <v>57982</v>
      </c>
      <c r="F7930" s="8" t="s">
        <v>9307</v>
      </c>
      <c r="G7930" s="8" t="s">
        <v>2113</v>
      </c>
      <c r="H7930" s="8" t="s">
        <v>83586</v>
      </c>
      <c r="I7930" s="8" t="s">
        <v>57981</v>
      </c>
      <c r="K7930" s="4"/>
    </row>
    <row r="7931" spans="2:11" ht="19.5" customHeight="1">
      <c r="B7931" s="12" t="s">
        <v>58374</v>
      </c>
      <c r="C7931" s="7" t="s">
        <v>11315</v>
      </c>
      <c r="D7931" s="8" t="s">
        <v>58375</v>
      </c>
      <c r="E7931" s="8" t="s">
        <v>58376</v>
      </c>
      <c r="F7931" s="8" t="s">
        <v>5099</v>
      </c>
      <c r="G7931" s="8" t="s">
        <v>1872</v>
      </c>
      <c r="H7931" s="8" t="s">
        <v>83586</v>
      </c>
      <c r="I7931" s="8" t="s">
        <v>58377</v>
      </c>
      <c r="K7931" s="4"/>
    </row>
    <row r="7932" spans="2:11" ht="19.5" customHeight="1">
      <c r="B7932" s="12" t="s">
        <v>59783</v>
      </c>
      <c r="C7932" s="7" t="s">
        <v>8312</v>
      </c>
      <c r="D7932" s="8" t="s">
        <v>59784</v>
      </c>
      <c r="E7932" s="8" t="s">
        <v>59785</v>
      </c>
      <c r="F7932" s="8" t="s">
        <v>5099</v>
      </c>
      <c r="G7932" s="8" t="s">
        <v>59786</v>
      </c>
      <c r="H7932" s="8" t="s">
        <v>83586</v>
      </c>
      <c r="I7932" s="8" t="s">
        <v>59787</v>
      </c>
      <c r="K7932" s="4"/>
    </row>
    <row r="7933" spans="2:11" ht="19.5" customHeight="1">
      <c r="B7933" s="12" t="s">
        <v>59916</v>
      </c>
      <c r="C7933" s="7" t="s">
        <v>8312</v>
      </c>
      <c r="D7933" s="8" t="s">
        <v>59917</v>
      </c>
      <c r="E7933" s="8" t="s">
        <v>59918</v>
      </c>
      <c r="F7933" s="8" t="s">
        <v>5099</v>
      </c>
      <c r="G7933" s="8" t="s">
        <v>1872</v>
      </c>
      <c r="H7933" s="8" t="s">
        <v>83586</v>
      </c>
      <c r="I7933" s="8" t="s">
        <v>59917</v>
      </c>
      <c r="K7933" s="4"/>
    </row>
    <row r="7934" spans="2:11" ht="19.5" customHeight="1">
      <c r="B7934" s="12" t="s">
        <v>60248</v>
      </c>
      <c r="C7934" s="7" t="s">
        <v>60237</v>
      </c>
      <c r="D7934" s="8" t="s">
        <v>60249</v>
      </c>
      <c r="E7934" s="8" t="s">
        <v>60250</v>
      </c>
      <c r="F7934" s="8" t="s">
        <v>5099</v>
      </c>
      <c r="G7934" s="8" t="s">
        <v>1872</v>
      </c>
      <c r="H7934" s="8" t="s">
        <v>83586</v>
      </c>
      <c r="I7934" s="8" t="s">
        <v>60251</v>
      </c>
      <c r="K7934" s="4"/>
    </row>
    <row r="7935" spans="2:11" ht="19.5" customHeight="1">
      <c r="B7935" s="12" t="s">
        <v>60422</v>
      </c>
      <c r="C7935" s="7" t="s">
        <v>8390</v>
      </c>
      <c r="D7935" s="8" t="s">
        <v>60423</v>
      </c>
      <c r="E7935" s="8" t="s">
        <v>60424</v>
      </c>
      <c r="F7935" s="8" t="s">
        <v>5099</v>
      </c>
      <c r="G7935" s="8" t="s">
        <v>1872</v>
      </c>
      <c r="H7935" s="8" t="s">
        <v>83586</v>
      </c>
      <c r="I7935" s="8" t="s">
        <v>60425</v>
      </c>
      <c r="K7935" s="4"/>
    </row>
    <row r="7936" spans="2:11" ht="19.5" customHeight="1">
      <c r="B7936" s="12" t="s">
        <v>60629</v>
      </c>
      <c r="C7936" s="7" t="s">
        <v>8390</v>
      </c>
      <c r="D7936" s="8" t="s">
        <v>60630</v>
      </c>
      <c r="E7936" s="8" t="s">
        <v>60631</v>
      </c>
      <c r="F7936" s="8" t="s">
        <v>5099</v>
      </c>
      <c r="G7936" s="8" t="s">
        <v>1872</v>
      </c>
      <c r="H7936" s="8" t="s">
        <v>83586</v>
      </c>
      <c r="I7936" s="8" t="s">
        <v>60632</v>
      </c>
      <c r="K7936" s="4"/>
    </row>
    <row r="7937" spans="2:11" ht="19.5" customHeight="1">
      <c r="B7937" s="12" t="s">
        <v>60844</v>
      </c>
      <c r="C7937" s="7" t="s">
        <v>8390</v>
      </c>
      <c r="D7937" s="8" t="s">
        <v>60845</v>
      </c>
      <c r="E7937" s="8" t="s">
        <v>60846</v>
      </c>
      <c r="F7937" s="8" t="s">
        <v>5099</v>
      </c>
      <c r="G7937" s="8" t="s">
        <v>1872</v>
      </c>
      <c r="H7937" s="8" t="s">
        <v>83586</v>
      </c>
      <c r="I7937" s="8" t="s">
        <v>60847</v>
      </c>
      <c r="K7937" s="4"/>
    </row>
    <row r="7938" spans="2:11" ht="19.5" customHeight="1">
      <c r="B7938" s="12" t="s">
        <v>61698</v>
      </c>
      <c r="C7938" s="7" t="s">
        <v>54120</v>
      </c>
      <c r="D7938" s="8" t="s">
        <v>292</v>
      </c>
      <c r="E7938" s="8" t="s">
        <v>61699</v>
      </c>
      <c r="F7938" s="8" t="s">
        <v>6695</v>
      </c>
      <c r="G7938" s="8" t="s">
        <v>1969</v>
      </c>
      <c r="H7938" s="8" t="s">
        <v>83586</v>
      </c>
      <c r="I7938" s="8" t="s">
        <v>61700</v>
      </c>
      <c r="K7938" s="4"/>
    </row>
    <row r="7939" spans="2:11" ht="19.5" customHeight="1">
      <c r="B7939" s="12" t="s">
        <v>61928</v>
      </c>
      <c r="C7939" s="7" t="s">
        <v>54120</v>
      </c>
      <c r="D7939" s="8" t="s">
        <v>61929</v>
      </c>
      <c r="E7939" s="8" t="s">
        <v>19004</v>
      </c>
      <c r="F7939" s="8" t="s">
        <v>6695</v>
      </c>
      <c r="G7939" s="8" t="s">
        <v>1969</v>
      </c>
      <c r="H7939" s="8" t="s">
        <v>83586</v>
      </c>
      <c r="I7939" s="8" t="s">
        <v>61930</v>
      </c>
      <c r="K7939" s="4"/>
    </row>
    <row r="7940" spans="2:11" ht="19.5" customHeight="1">
      <c r="B7940" s="12" t="s">
        <v>62438</v>
      </c>
      <c r="C7940" s="7" t="s">
        <v>54120</v>
      </c>
      <c r="D7940" s="8" t="s">
        <v>62439</v>
      </c>
      <c r="E7940" s="8" t="s">
        <v>62440</v>
      </c>
      <c r="F7940" s="8" t="s">
        <v>5099</v>
      </c>
      <c r="G7940" s="8" t="s">
        <v>1872</v>
      </c>
      <c r="H7940" s="8" t="s">
        <v>83586</v>
      </c>
      <c r="I7940" s="8" t="s">
        <v>62441</v>
      </c>
      <c r="K7940" s="4"/>
    </row>
    <row r="7941" spans="2:11" ht="19.5" customHeight="1">
      <c r="B7941" s="12" t="s">
        <v>63588</v>
      </c>
      <c r="C7941" s="7" t="s">
        <v>54120</v>
      </c>
      <c r="D7941" s="8" t="s">
        <v>63589</v>
      </c>
      <c r="E7941" s="8" t="s">
        <v>63590</v>
      </c>
      <c r="F7941" s="8" t="s">
        <v>63591</v>
      </c>
      <c r="G7941" s="8" t="s">
        <v>2113</v>
      </c>
      <c r="H7941" s="8" t="s">
        <v>83586</v>
      </c>
      <c r="I7941" s="8" t="s">
        <v>63592</v>
      </c>
      <c r="K7941" s="4"/>
    </row>
    <row r="7942" spans="2:11" ht="19.5" customHeight="1">
      <c r="B7942" s="12" t="s">
        <v>64004</v>
      </c>
      <c r="C7942" s="7" t="s">
        <v>54120</v>
      </c>
      <c r="D7942" s="8" t="s">
        <v>64005</v>
      </c>
      <c r="E7942" s="8" t="s">
        <v>64006</v>
      </c>
      <c r="F7942" s="8" t="s">
        <v>4907</v>
      </c>
      <c r="G7942" s="8" t="s">
        <v>1859</v>
      </c>
      <c r="H7942" s="8" t="s">
        <v>83586</v>
      </c>
      <c r="I7942" s="8" t="s">
        <v>2939</v>
      </c>
      <c r="K7942" s="4"/>
    </row>
    <row r="7943" spans="2:11" ht="19.5" customHeight="1">
      <c r="B7943" s="12" t="s">
        <v>64114</v>
      </c>
      <c r="C7943" s="7" t="s">
        <v>54120</v>
      </c>
      <c r="D7943" s="8" t="s">
        <v>64115</v>
      </c>
      <c r="E7943" s="8" t="s">
        <v>64116</v>
      </c>
      <c r="F7943" s="8" t="s">
        <v>64117</v>
      </c>
      <c r="G7943" s="8" t="s">
        <v>1958</v>
      </c>
      <c r="H7943" s="8" t="s">
        <v>83586</v>
      </c>
      <c r="I7943" s="8" t="s">
        <v>64118</v>
      </c>
      <c r="K7943" s="4"/>
    </row>
    <row r="7944" spans="2:11" ht="19.5" customHeight="1">
      <c r="B7944" s="12" t="s">
        <v>64730</v>
      </c>
      <c r="C7944" s="7" t="s">
        <v>54120</v>
      </c>
      <c r="D7944" s="8" t="s">
        <v>64731</v>
      </c>
      <c r="E7944" s="8" t="s">
        <v>64732</v>
      </c>
      <c r="F7944" s="8" t="s">
        <v>64733</v>
      </c>
      <c r="G7944" s="8" t="s">
        <v>1859</v>
      </c>
      <c r="H7944" s="8" t="s">
        <v>83586</v>
      </c>
      <c r="I7944" s="8" t="s">
        <v>64734</v>
      </c>
      <c r="K7944" s="4"/>
    </row>
    <row r="7945" spans="2:11" ht="19.5" customHeight="1">
      <c r="B7945" s="12" t="s">
        <v>64963</v>
      </c>
      <c r="C7945" s="7" t="s">
        <v>54120</v>
      </c>
      <c r="D7945" s="8" t="s">
        <v>64964</v>
      </c>
      <c r="E7945" s="8" t="s">
        <v>64965</v>
      </c>
      <c r="F7945" s="8" t="s">
        <v>5099</v>
      </c>
      <c r="G7945" s="8" t="s">
        <v>1872</v>
      </c>
      <c r="H7945" s="8" t="s">
        <v>83586</v>
      </c>
      <c r="I7945" s="8" t="s">
        <v>64966</v>
      </c>
      <c r="K7945" s="4"/>
    </row>
    <row r="7946" spans="2:11" ht="19.5" customHeight="1">
      <c r="B7946" s="12" t="s">
        <v>65865</v>
      </c>
      <c r="C7946" s="7" t="s">
        <v>54120</v>
      </c>
      <c r="D7946" s="8" t="s">
        <v>65866</v>
      </c>
      <c r="E7946" s="8" t="s">
        <v>65867</v>
      </c>
      <c r="F7946" s="8" t="s">
        <v>4907</v>
      </c>
      <c r="G7946" s="8" t="s">
        <v>1859</v>
      </c>
      <c r="H7946" s="8" t="s">
        <v>83586</v>
      </c>
      <c r="I7946" s="8" t="s">
        <v>65868</v>
      </c>
      <c r="K7946" s="4"/>
    </row>
    <row r="7947" spans="2:11" ht="19.5" customHeight="1">
      <c r="B7947" s="12" t="s">
        <v>66979</v>
      </c>
      <c r="C7947" s="7" t="s">
        <v>66696</v>
      </c>
      <c r="D7947" s="8" t="s">
        <v>66980</v>
      </c>
      <c r="E7947" s="8" t="s">
        <v>66981</v>
      </c>
      <c r="F7947" s="8" t="s">
        <v>4907</v>
      </c>
      <c r="G7947" s="8" t="s">
        <v>1859</v>
      </c>
      <c r="H7947" s="8" t="s">
        <v>83586</v>
      </c>
      <c r="I7947" s="8" t="s">
        <v>66982</v>
      </c>
      <c r="K7947" s="4"/>
    </row>
    <row r="7948" spans="2:11" ht="19.5" customHeight="1">
      <c r="B7948" s="12" t="s">
        <v>67001</v>
      </c>
      <c r="C7948" s="7" t="s">
        <v>66696</v>
      </c>
      <c r="D7948" s="8" t="s">
        <v>29202</v>
      </c>
      <c r="E7948" s="8" t="s">
        <v>5846</v>
      </c>
      <c r="F7948" s="8" t="s">
        <v>5099</v>
      </c>
      <c r="G7948" s="8" t="s">
        <v>1872</v>
      </c>
      <c r="H7948" s="8" t="s">
        <v>83586</v>
      </c>
      <c r="I7948" s="8" t="s">
        <v>29203</v>
      </c>
      <c r="K7948" s="4"/>
    </row>
    <row r="7949" spans="2:11" ht="19.5" customHeight="1">
      <c r="B7949" s="12" t="s">
        <v>67016</v>
      </c>
      <c r="C7949" s="7" t="s">
        <v>66696</v>
      </c>
      <c r="D7949" s="8" t="s">
        <v>67017</v>
      </c>
      <c r="E7949" s="8" t="s">
        <v>67018</v>
      </c>
      <c r="F7949" s="8" t="s">
        <v>5099</v>
      </c>
      <c r="G7949" s="8" t="s">
        <v>1872</v>
      </c>
      <c r="H7949" s="8" t="s">
        <v>83586</v>
      </c>
      <c r="I7949" s="8" t="s">
        <v>67019</v>
      </c>
      <c r="K7949" s="4"/>
    </row>
    <row r="7950" spans="2:11" ht="19.5" customHeight="1">
      <c r="B7950" s="12" t="s">
        <v>67272</v>
      </c>
      <c r="C7950" s="7" t="s">
        <v>66696</v>
      </c>
      <c r="D7950" s="8" t="s">
        <v>30368</v>
      </c>
      <c r="E7950" s="8" t="s">
        <v>30369</v>
      </c>
      <c r="F7950" s="8" t="s">
        <v>5099</v>
      </c>
      <c r="G7950" s="8" t="s">
        <v>1872</v>
      </c>
      <c r="H7950" s="8" t="s">
        <v>83586</v>
      </c>
      <c r="I7950" s="8" t="s">
        <v>30370</v>
      </c>
      <c r="K7950" s="4"/>
    </row>
    <row r="7951" spans="2:11" ht="19.5" customHeight="1">
      <c r="B7951" s="12" t="s">
        <v>67330</v>
      </c>
      <c r="C7951" s="7" t="s">
        <v>66696</v>
      </c>
      <c r="D7951" s="8" t="s">
        <v>25599</v>
      </c>
      <c r="E7951" s="8" t="s">
        <v>25600</v>
      </c>
      <c r="F7951" s="8" t="s">
        <v>9307</v>
      </c>
      <c r="G7951" s="8" t="s">
        <v>2113</v>
      </c>
      <c r="H7951" s="8" t="s">
        <v>83586</v>
      </c>
      <c r="I7951" s="8" t="s">
        <v>25601</v>
      </c>
      <c r="K7951" s="4"/>
    </row>
    <row r="7952" spans="2:11" ht="19.5" customHeight="1">
      <c r="B7952" s="12" t="s">
        <v>67341</v>
      </c>
      <c r="C7952" s="7" t="s">
        <v>66696</v>
      </c>
      <c r="D7952" s="8" t="s">
        <v>25674</v>
      </c>
      <c r="E7952" s="8" t="s">
        <v>25675</v>
      </c>
      <c r="F7952" s="8" t="s">
        <v>5099</v>
      </c>
      <c r="G7952" s="8" t="s">
        <v>1872</v>
      </c>
      <c r="H7952" s="8" t="s">
        <v>83586</v>
      </c>
      <c r="I7952" s="8" t="s">
        <v>25676</v>
      </c>
      <c r="K7952" s="4"/>
    </row>
    <row r="7953" spans="2:11" ht="19.5" customHeight="1">
      <c r="B7953" s="12" t="s">
        <v>67374</v>
      </c>
      <c r="C7953" s="7" t="s">
        <v>66696</v>
      </c>
      <c r="D7953" s="8" t="s">
        <v>67375</v>
      </c>
      <c r="E7953" s="8" t="s">
        <v>67376</v>
      </c>
      <c r="F7953" s="8" t="s">
        <v>9307</v>
      </c>
      <c r="G7953" s="8" t="s">
        <v>2113</v>
      </c>
      <c r="H7953" s="8" t="s">
        <v>83586</v>
      </c>
      <c r="I7953" s="8" t="s">
        <v>67377</v>
      </c>
      <c r="K7953" s="4"/>
    </row>
    <row r="7954" spans="2:11" ht="19.5" customHeight="1">
      <c r="B7954" s="12" t="s">
        <v>67432</v>
      </c>
      <c r="C7954" s="7" t="s">
        <v>66696</v>
      </c>
      <c r="D7954" s="8" t="s">
        <v>67433</v>
      </c>
      <c r="E7954" s="8" t="s">
        <v>67434</v>
      </c>
      <c r="F7954" s="8" t="s">
        <v>5099</v>
      </c>
      <c r="G7954" s="8" t="s">
        <v>1872</v>
      </c>
      <c r="H7954" s="8" t="s">
        <v>83586</v>
      </c>
      <c r="I7954" s="8" t="s">
        <v>67435</v>
      </c>
      <c r="K7954" s="4"/>
    </row>
    <row r="7955" spans="2:11" ht="19.5" customHeight="1">
      <c r="B7955" s="12" t="s">
        <v>67579</v>
      </c>
      <c r="C7955" s="7" t="s">
        <v>66696</v>
      </c>
      <c r="D7955" s="8" t="s">
        <v>67580</v>
      </c>
      <c r="E7955" s="8" t="s">
        <v>25675</v>
      </c>
      <c r="F7955" s="8" t="s">
        <v>5099</v>
      </c>
      <c r="G7955" s="8" t="s">
        <v>1872</v>
      </c>
      <c r="H7955" s="8" t="s">
        <v>83586</v>
      </c>
      <c r="I7955" s="8" t="s">
        <v>25676</v>
      </c>
      <c r="K7955" s="4"/>
    </row>
    <row r="7956" spans="2:11" ht="19.5" customHeight="1">
      <c r="B7956" s="12" t="s">
        <v>67608</v>
      </c>
      <c r="C7956" s="7" t="s">
        <v>66696</v>
      </c>
      <c r="D7956" s="8" t="s">
        <v>67609</v>
      </c>
      <c r="E7956" s="8" t="s">
        <v>67610</v>
      </c>
      <c r="F7956" s="8" t="s">
        <v>6963</v>
      </c>
      <c r="G7956" s="8" t="s">
        <v>1831</v>
      </c>
      <c r="H7956" s="8" t="s">
        <v>83586</v>
      </c>
      <c r="I7956" s="8" t="s">
        <v>67611</v>
      </c>
      <c r="K7956" s="4"/>
    </row>
    <row r="7957" spans="2:11" ht="19.5" customHeight="1">
      <c r="B7957" s="12" t="s">
        <v>67684</v>
      </c>
      <c r="C7957" s="7" t="s">
        <v>66696</v>
      </c>
      <c r="D7957" s="8" t="s">
        <v>67685</v>
      </c>
      <c r="E7957" s="8" t="s">
        <v>67686</v>
      </c>
      <c r="F7957" s="8" t="s">
        <v>5099</v>
      </c>
      <c r="G7957" s="8" t="s">
        <v>1872</v>
      </c>
      <c r="H7957" s="8" t="s">
        <v>83586</v>
      </c>
      <c r="I7957" s="8" t="s">
        <v>67685</v>
      </c>
      <c r="K7957" s="4"/>
    </row>
    <row r="7958" spans="2:11" ht="19.5" customHeight="1">
      <c r="B7958" s="12" t="s">
        <v>67714</v>
      </c>
      <c r="C7958" s="7" t="s">
        <v>66696</v>
      </c>
      <c r="D7958" s="8" t="s">
        <v>67715</v>
      </c>
      <c r="E7958" s="8" t="s">
        <v>13770</v>
      </c>
      <c r="F7958" s="8" t="s">
        <v>9307</v>
      </c>
      <c r="G7958" s="8" t="s">
        <v>2113</v>
      </c>
      <c r="H7958" s="8" t="s">
        <v>83586</v>
      </c>
      <c r="I7958" s="8" t="s">
        <v>67716</v>
      </c>
      <c r="K7958" s="4"/>
    </row>
    <row r="7959" spans="2:11" ht="19.5" customHeight="1">
      <c r="B7959" s="12" t="s">
        <v>68127</v>
      </c>
      <c r="C7959" s="7" t="s">
        <v>66696</v>
      </c>
      <c r="D7959" s="8" t="s">
        <v>68128</v>
      </c>
      <c r="E7959" s="8" t="s">
        <v>68129</v>
      </c>
      <c r="F7959" s="8" t="s">
        <v>6587</v>
      </c>
      <c r="G7959" s="8" t="s">
        <v>1958</v>
      </c>
      <c r="H7959" s="8" t="s">
        <v>83586</v>
      </c>
      <c r="I7959" s="8" t="s">
        <v>68130</v>
      </c>
      <c r="K7959" s="4"/>
    </row>
    <row r="7960" spans="2:11" ht="19.5" customHeight="1">
      <c r="B7960" s="12" t="s">
        <v>68201</v>
      </c>
      <c r="C7960" s="7" t="s">
        <v>66696</v>
      </c>
      <c r="D7960" s="8" t="s">
        <v>68202</v>
      </c>
      <c r="E7960" s="8" t="s">
        <v>68203</v>
      </c>
      <c r="F7960" s="8" t="s">
        <v>9307</v>
      </c>
      <c r="G7960" s="8" t="s">
        <v>2113</v>
      </c>
      <c r="H7960" s="8" t="s">
        <v>83586</v>
      </c>
      <c r="I7960" s="8" t="s">
        <v>68204</v>
      </c>
      <c r="K7960" s="4"/>
    </row>
    <row r="7961" spans="2:11" ht="19.5" customHeight="1">
      <c r="B7961" s="12" t="s">
        <v>68271</v>
      </c>
      <c r="C7961" s="7" t="s">
        <v>66696</v>
      </c>
      <c r="D7961" s="8" t="s">
        <v>68272</v>
      </c>
      <c r="E7961" s="8" t="s">
        <v>68273</v>
      </c>
      <c r="F7961" s="8" t="s">
        <v>11878</v>
      </c>
      <c r="G7961" s="8" t="s">
        <v>1859</v>
      </c>
      <c r="H7961" s="8" t="s">
        <v>83586</v>
      </c>
      <c r="I7961" s="8" t="s">
        <v>68274</v>
      </c>
      <c r="K7961" s="4"/>
    </row>
    <row r="7962" spans="2:11" ht="19.5" customHeight="1">
      <c r="B7962" s="12" t="s">
        <v>68279</v>
      </c>
      <c r="C7962" s="7" t="s">
        <v>66696</v>
      </c>
      <c r="D7962" s="8" t="s">
        <v>68280</v>
      </c>
      <c r="E7962" s="8" t="s">
        <v>68281</v>
      </c>
      <c r="F7962" s="8" t="s">
        <v>20873</v>
      </c>
      <c r="G7962" s="8" t="s">
        <v>2336</v>
      </c>
      <c r="H7962" s="8" t="s">
        <v>83586</v>
      </c>
      <c r="I7962" s="8" t="s">
        <v>68282</v>
      </c>
      <c r="K7962" s="4"/>
    </row>
    <row r="7963" spans="2:11" ht="19.5" customHeight="1">
      <c r="B7963" s="12" t="s">
        <v>68522</v>
      </c>
      <c r="C7963" s="7" t="s">
        <v>66696</v>
      </c>
      <c r="D7963" s="8" t="s">
        <v>68523</v>
      </c>
      <c r="E7963" s="8" t="s">
        <v>68524</v>
      </c>
      <c r="F7963" s="8" t="s">
        <v>6963</v>
      </c>
      <c r="G7963" s="8" t="s">
        <v>1831</v>
      </c>
      <c r="H7963" s="8" t="s">
        <v>83586</v>
      </c>
      <c r="I7963" s="8" t="s">
        <v>68525</v>
      </c>
      <c r="K7963" s="4"/>
    </row>
    <row r="7964" spans="2:11" ht="19.5" customHeight="1">
      <c r="B7964" s="12" t="s">
        <v>68537</v>
      </c>
      <c r="C7964" s="7" t="s">
        <v>66696</v>
      </c>
      <c r="D7964" s="8" t="s">
        <v>68538</v>
      </c>
      <c r="E7964" s="8" t="s">
        <v>68539</v>
      </c>
      <c r="F7964" s="8" t="s">
        <v>23364</v>
      </c>
      <c r="G7964" s="8" t="s">
        <v>1859</v>
      </c>
      <c r="H7964" s="8" t="s">
        <v>83586</v>
      </c>
      <c r="I7964" s="8" t="s">
        <v>68540</v>
      </c>
      <c r="K7964" s="4"/>
    </row>
    <row r="7965" spans="2:11" ht="19.5" customHeight="1">
      <c r="B7965" s="12" t="s">
        <v>68606</v>
      </c>
      <c r="C7965" s="7" t="s">
        <v>66696</v>
      </c>
      <c r="D7965" s="8" t="s">
        <v>68607</v>
      </c>
      <c r="E7965" s="8" t="s">
        <v>68273</v>
      </c>
      <c r="F7965" s="8" t="s">
        <v>11878</v>
      </c>
      <c r="G7965" s="8" t="s">
        <v>1859</v>
      </c>
      <c r="H7965" s="8" t="s">
        <v>83586</v>
      </c>
      <c r="I7965" s="8" t="s">
        <v>68608</v>
      </c>
      <c r="K7965" s="4"/>
    </row>
    <row r="7966" spans="2:11" ht="19.5" customHeight="1">
      <c r="B7966" s="12" t="s">
        <v>68790</v>
      </c>
      <c r="C7966" s="7" t="s">
        <v>66696</v>
      </c>
      <c r="D7966" s="8" t="s">
        <v>68791</v>
      </c>
      <c r="E7966" s="8" t="s">
        <v>9662</v>
      </c>
      <c r="F7966" s="8" t="s">
        <v>6963</v>
      </c>
      <c r="G7966" s="8" t="s">
        <v>1831</v>
      </c>
      <c r="H7966" s="8" t="s">
        <v>83586</v>
      </c>
      <c r="I7966" s="8" t="s">
        <v>68792</v>
      </c>
      <c r="K7966" s="4"/>
    </row>
    <row r="7967" spans="2:11" ht="19.5" customHeight="1">
      <c r="B7967" s="12" t="s">
        <v>68866</v>
      </c>
      <c r="C7967" s="7" t="s">
        <v>66696</v>
      </c>
      <c r="D7967" s="8" t="s">
        <v>68867</v>
      </c>
      <c r="E7967" s="8" t="s">
        <v>68868</v>
      </c>
      <c r="F7967" s="8" t="s">
        <v>8826</v>
      </c>
      <c r="G7967" s="8" t="s">
        <v>2091</v>
      </c>
      <c r="H7967" s="8" t="s">
        <v>83586</v>
      </c>
      <c r="I7967" s="8" t="s">
        <v>68867</v>
      </c>
      <c r="K7967" s="4"/>
    </row>
    <row r="7968" spans="2:11" ht="19.5" customHeight="1">
      <c r="B7968" s="12" t="s">
        <v>68958</v>
      </c>
      <c r="C7968" s="7" t="s">
        <v>66696</v>
      </c>
      <c r="D7968" s="8" t="s">
        <v>68959</v>
      </c>
      <c r="E7968" s="8" t="s">
        <v>36442</v>
      </c>
      <c r="F7968" s="8" t="s">
        <v>36443</v>
      </c>
      <c r="G7968" s="8" t="s">
        <v>1859</v>
      </c>
      <c r="H7968" s="8" t="s">
        <v>83586</v>
      </c>
      <c r="I7968" s="8" t="s">
        <v>3080</v>
      </c>
      <c r="K7968" s="4"/>
    </row>
    <row r="7969" spans="2:11" ht="19.5" customHeight="1">
      <c r="B7969" s="12" t="s">
        <v>68999</v>
      </c>
      <c r="C7969" s="7" t="s">
        <v>66696</v>
      </c>
      <c r="D7969" s="8" t="s">
        <v>69000</v>
      </c>
      <c r="E7969" s="8" t="s">
        <v>69001</v>
      </c>
      <c r="F7969" s="8" t="s">
        <v>8826</v>
      </c>
      <c r="G7969" s="8" t="s">
        <v>2091</v>
      </c>
      <c r="H7969" s="8" t="s">
        <v>83586</v>
      </c>
      <c r="I7969" s="8" t="s">
        <v>69002</v>
      </c>
      <c r="K7969" s="4"/>
    </row>
    <row r="7970" spans="2:11" ht="19.5" customHeight="1">
      <c r="B7970" s="12" t="s">
        <v>69007</v>
      </c>
      <c r="C7970" s="7" t="s">
        <v>66696</v>
      </c>
      <c r="D7970" s="8" t="s">
        <v>69008</v>
      </c>
      <c r="E7970" s="8" t="s">
        <v>69009</v>
      </c>
      <c r="F7970" s="8" t="s">
        <v>69010</v>
      </c>
      <c r="G7970" s="8" t="s">
        <v>2091</v>
      </c>
      <c r="H7970" s="8" t="s">
        <v>83586</v>
      </c>
      <c r="I7970" s="8" t="s">
        <v>69011</v>
      </c>
      <c r="K7970" s="4"/>
    </row>
    <row r="7971" spans="2:11" ht="19.5" customHeight="1">
      <c r="B7971" s="12" t="s">
        <v>69495</v>
      </c>
      <c r="C7971" s="7" t="s">
        <v>66696</v>
      </c>
      <c r="D7971" s="8" t="s">
        <v>35760</v>
      </c>
      <c r="E7971" s="8" t="s">
        <v>69496</v>
      </c>
      <c r="F7971" s="8" t="s">
        <v>5099</v>
      </c>
      <c r="G7971" s="8" t="s">
        <v>1872</v>
      </c>
      <c r="H7971" s="8" t="s">
        <v>83586</v>
      </c>
      <c r="I7971" s="8" t="s">
        <v>83586</v>
      </c>
      <c r="K7971" s="4"/>
    </row>
    <row r="7972" spans="2:11" ht="19.5" customHeight="1">
      <c r="B7972" s="12" t="s">
        <v>69692</v>
      </c>
      <c r="C7972" s="7" t="s">
        <v>66696</v>
      </c>
      <c r="D7972" s="8" t="s">
        <v>25526</v>
      </c>
      <c r="E7972" s="8" t="s">
        <v>69693</v>
      </c>
      <c r="F7972" s="8" t="s">
        <v>5099</v>
      </c>
      <c r="G7972" s="8" t="s">
        <v>1872</v>
      </c>
      <c r="H7972" s="8" t="s">
        <v>83586</v>
      </c>
      <c r="I7972" s="8" t="s">
        <v>25528</v>
      </c>
      <c r="K7972" s="4"/>
    </row>
    <row r="7973" spans="2:11" ht="19.5" customHeight="1">
      <c r="B7973" s="12" t="s">
        <v>69747</v>
      </c>
      <c r="C7973" s="7" t="s">
        <v>66696</v>
      </c>
      <c r="D7973" s="8" t="s">
        <v>69748</v>
      </c>
      <c r="E7973" s="8" t="s">
        <v>69749</v>
      </c>
      <c r="F7973" s="8" t="s">
        <v>4907</v>
      </c>
      <c r="G7973" s="8" t="s">
        <v>1859</v>
      </c>
      <c r="H7973" s="8" t="s">
        <v>83586</v>
      </c>
      <c r="I7973" s="8" t="s">
        <v>69750</v>
      </c>
      <c r="K7973" s="4"/>
    </row>
    <row r="7974" spans="2:11" ht="19.5" customHeight="1">
      <c r="B7974" s="12" t="s">
        <v>69841</v>
      </c>
      <c r="C7974" s="7" t="s">
        <v>66696</v>
      </c>
      <c r="D7974" s="8" t="s">
        <v>69842</v>
      </c>
      <c r="E7974" s="8" t="s">
        <v>69843</v>
      </c>
      <c r="F7974" s="8" t="s">
        <v>9307</v>
      </c>
      <c r="G7974" s="8" t="s">
        <v>2113</v>
      </c>
      <c r="H7974" s="8" t="s">
        <v>83586</v>
      </c>
      <c r="I7974" s="8" t="s">
        <v>69844</v>
      </c>
      <c r="K7974" s="4"/>
    </row>
    <row r="7975" spans="2:11" ht="19.5" customHeight="1">
      <c r="B7975" s="12" t="s">
        <v>69872</v>
      </c>
      <c r="C7975" s="7" t="s">
        <v>66696</v>
      </c>
      <c r="D7975" s="8" t="s">
        <v>69873</v>
      </c>
      <c r="E7975" s="8" t="s">
        <v>69874</v>
      </c>
      <c r="F7975" s="8" t="s">
        <v>69875</v>
      </c>
      <c r="G7975" s="8" t="s">
        <v>1859</v>
      </c>
      <c r="H7975" s="8" t="s">
        <v>83586</v>
      </c>
      <c r="I7975" s="8" t="s">
        <v>69873</v>
      </c>
      <c r="K7975" s="4"/>
    </row>
    <row r="7976" spans="2:11" ht="19.5" customHeight="1">
      <c r="B7976" s="12" t="s">
        <v>70480</v>
      </c>
      <c r="C7976" s="7" t="s">
        <v>66696</v>
      </c>
      <c r="D7976" s="8" t="s">
        <v>70481</v>
      </c>
      <c r="E7976" s="8" t="s">
        <v>70482</v>
      </c>
      <c r="F7976" s="8" t="s">
        <v>5099</v>
      </c>
      <c r="G7976" s="8" t="s">
        <v>1872</v>
      </c>
      <c r="H7976" s="8" t="s">
        <v>83586</v>
      </c>
      <c r="I7976" s="8" t="s">
        <v>70483</v>
      </c>
      <c r="K7976" s="4"/>
    </row>
    <row r="7977" spans="2:11" ht="19.5" customHeight="1">
      <c r="B7977" s="12" t="s">
        <v>71489</v>
      </c>
      <c r="C7977" s="7" t="s">
        <v>66696</v>
      </c>
      <c r="D7977" s="8" t="s">
        <v>71490</v>
      </c>
      <c r="E7977" s="8" t="s">
        <v>67434</v>
      </c>
      <c r="F7977" s="8" t="s">
        <v>5099</v>
      </c>
      <c r="G7977" s="8" t="s">
        <v>1872</v>
      </c>
      <c r="H7977" s="8" t="s">
        <v>83586</v>
      </c>
      <c r="I7977" s="8" t="s">
        <v>71491</v>
      </c>
      <c r="K7977" s="4"/>
    </row>
    <row r="7978" spans="2:11" ht="19.5" customHeight="1">
      <c r="B7978" s="12" t="s">
        <v>71934</v>
      </c>
      <c r="C7978" s="7" t="s">
        <v>66696</v>
      </c>
      <c r="D7978" s="8" t="s">
        <v>71935</v>
      </c>
      <c r="E7978" s="8" t="s">
        <v>71936</v>
      </c>
      <c r="F7978" s="8" t="s">
        <v>5099</v>
      </c>
      <c r="G7978" s="8" t="s">
        <v>1872</v>
      </c>
      <c r="H7978" s="8" t="s">
        <v>83586</v>
      </c>
      <c r="I7978" s="8" t="s">
        <v>71937</v>
      </c>
      <c r="K7978" s="4"/>
    </row>
    <row r="7979" spans="2:11" ht="19.5" customHeight="1">
      <c r="B7979" s="12" t="s">
        <v>72812</v>
      </c>
      <c r="C7979" s="7" t="s">
        <v>66696</v>
      </c>
      <c r="D7979" s="8" t="s">
        <v>72813</v>
      </c>
      <c r="E7979" s="8" t="s">
        <v>72814</v>
      </c>
      <c r="F7979" s="8" t="s">
        <v>6963</v>
      </c>
      <c r="G7979" s="8" t="s">
        <v>1831</v>
      </c>
      <c r="H7979" s="8" t="s">
        <v>83586</v>
      </c>
      <c r="I7979" s="8" t="s">
        <v>72815</v>
      </c>
      <c r="K7979" s="4"/>
    </row>
    <row r="7980" spans="2:11" ht="19.5" customHeight="1">
      <c r="B7980" s="12" t="s">
        <v>72897</v>
      </c>
      <c r="C7980" s="7" t="s">
        <v>66696</v>
      </c>
      <c r="D7980" s="8" t="s">
        <v>72898</v>
      </c>
      <c r="E7980" s="8" t="s">
        <v>68229</v>
      </c>
      <c r="F7980" s="8" t="s">
        <v>8826</v>
      </c>
      <c r="G7980" s="8" t="s">
        <v>2091</v>
      </c>
      <c r="H7980" s="8" t="s">
        <v>83586</v>
      </c>
      <c r="I7980" s="8" t="s">
        <v>72899</v>
      </c>
      <c r="K7980" s="4"/>
    </row>
    <row r="7981" spans="2:11" ht="19.5" customHeight="1">
      <c r="B7981" s="12" t="s">
        <v>73010</v>
      </c>
      <c r="C7981" s="7" t="s">
        <v>66696</v>
      </c>
      <c r="D7981" s="8" t="s">
        <v>73011</v>
      </c>
      <c r="E7981" s="8" t="s">
        <v>73012</v>
      </c>
      <c r="F7981" s="8" t="s">
        <v>5099</v>
      </c>
      <c r="G7981" s="8" t="s">
        <v>1872</v>
      </c>
      <c r="H7981" s="8" t="s">
        <v>83586</v>
      </c>
      <c r="I7981" s="8" t="s">
        <v>73011</v>
      </c>
      <c r="K7981" s="4"/>
    </row>
    <row r="7982" spans="2:11" ht="19.5" customHeight="1">
      <c r="B7982" s="12" t="s">
        <v>73109</v>
      </c>
      <c r="C7982" s="7" t="s">
        <v>66696</v>
      </c>
      <c r="D7982" s="8" t="s">
        <v>73110</v>
      </c>
      <c r="E7982" s="8" t="s">
        <v>73111</v>
      </c>
      <c r="F7982" s="8" t="s">
        <v>5099</v>
      </c>
      <c r="G7982" s="8" t="s">
        <v>1872</v>
      </c>
      <c r="H7982" s="8" t="s">
        <v>83586</v>
      </c>
      <c r="I7982" s="8" t="s">
        <v>3118</v>
      </c>
      <c r="K7982" s="4"/>
    </row>
    <row r="7983" spans="2:11" ht="19.5" customHeight="1">
      <c r="B7983" s="12" t="s">
        <v>73125</v>
      </c>
      <c r="C7983" s="7" t="s">
        <v>66696</v>
      </c>
      <c r="D7983" s="8" t="s">
        <v>73126</v>
      </c>
      <c r="E7983" s="8" t="s">
        <v>73127</v>
      </c>
      <c r="F7983" s="8" t="s">
        <v>5099</v>
      </c>
      <c r="G7983" s="8" t="s">
        <v>1872</v>
      </c>
      <c r="H7983" s="8" t="s">
        <v>83586</v>
      </c>
      <c r="I7983" s="8" t="s">
        <v>73126</v>
      </c>
      <c r="K7983" s="4"/>
    </row>
    <row r="7984" spans="2:11" ht="19.5" customHeight="1">
      <c r="B7984" s="12" t="s">
        <v>73199</v>
      </c>
      <c r="C7984" s="7" t="s">
        <v>66696</v>
      </c>
      <c r="D7984" s="8" t="s">
        <v>73200</v>
      </c>
      <c r="E7984" s="8" t="s">
        <v>73201</v>
      </c>
      <c r="F7984" s="8" t="s">
        <v>13152</v>
      </c>
      <c r="G7984" s="8" t="s">
        <v>2190</v>
      </c>
      <c r="H7984" s="8" t="s">
        <v>83586</v>
      </c>
      <c r="I7984" s="8" t="s">
        <v>73202</v>
      </c>
      <c r="K7984" s="4"/>
    </row>
    <row r="7985" spans="2:11" ht="19.5" customHeight="1">
      <c r="B7985" s="12" t="s">
        <v>73275</v>
      </c>
      <c r="C7985" s="7" t="s">
        <v>66696</v>
      </c>
      <c r="D7985" s="8" t="s">
        <v>73276</v>
      </c>
      <c r="E7985" s="8" t="s">
        <v>71936</v>
      </c>
      <c r="F7985" s="8" t="s">
        <v>5099</v>
      </c>
      <c r="G7985" s="8" t="s">
        <v>1872</v>
      </c>
      <c r="H7985" s="8" t="s">
        <v>83586</v>
      </c>
      <c r="I7985" s="8" t="s">
        <v>73277</v>
      </c>
      <c r="K7985" s="4"/>
    </row>
    <row r="7986" spans="2:11" ht="19.5" customHeight="1">
      <c r="B7986" s="12" t="s">
        <v>73340</v>
      </c>
      <c r="C7986" s="7" t="s">
        <v>66696</v>
      </c>
      <c r="D7986" s="8" t="s">
        <v>73341</v>
      </c>
      <c r="E7986" s="8" t="s">
        <v>73342</v>
      </c>
      <c r="F7986" s="8" t="s">
        <v>5099</v>
      </c>
      <c r="G7986" s="8" t="s">
        <v>1872</v>
      </c>
      <c r="H7986" s="8" t="s">
        <v>83586</v>
      </c>
      <c r="I7986" s="8" t="s">
        <v>73343</v>
      </c>
      <c r="K7986" s="4"/>
    </row>
    <row r="7987" spans="2:11" ht="19.5" customHeight="1">
      <c r="B7987" s="12" t="s">
        <v>73424</v>
      </c>
      <c r="C7987" s="7" t="s">
        <v>66696</v>
      </c>
      <c r="D7987" s="8" t="s">
        <v>73425</v>
      </c>
      <c r="E7987" s="8" t="s">
        <v>73426</v>
      </c>
      <c r="F7987" s="8" t="s">
        <v>5099</v>
      </c>
      <c r="G7987" s="8" t="s">
        <v>1872</v>
      </c>
      <c r="H7987" s="8" t="s">
        <v>83586</v>
      </c>
      <c r="I7987" s="8" t="s">
        <v>73425</v>
      </c>
      <c r="K7987" s="4"/>
    </row>
    <row r="7988" spans="2:11" ht="19.5" customHeight="1">
      <c r="B7988" s="12" t="s">
        <v>73469</v>
      </c>
      <c r="C7988" s="7" t="s">
        <v>66696</v>
      </c>
      <c r="D7988" s="8" t="s">
        <v>73470</v>
      </c>
      <c r="E7988" s="8" t="s">
        <v>73471</v>
      </c>
      <c r="F7988" s="8" t="s">
        <v>5099</v>
      </c>
      <c r="G7988" s="8" t="s">
        <v>1872</v>
      </c>
      <c r="H7988" s="8" t="s">
        <v>83586</v>
      </c>
      <c r="I7988" s="8" t="s">
        <v>83586</v>
      </c>
      <c r="K7988" s="4"/>
    </row>
    <row r="7989" spans="2:11" ht="19.5" customHeight="1">
      <c r="B7989" s="12" t="s">
        <v>73554</v>
      </c>
      <c r="C7989" s="7" t="s">
        <v>66696</v>
      </c>
      <c r="D7989" s="8" t="s">
        <v>73555</v>
      </c>
      <c r="E7989" s="8" t="s">
        <v>73556</v>
      </c>
      <c r="F7989" s="8" t="s">
        <v>73557</v>
      </c>
      <c r="G7989" s="8" t="s">
        <v>1831</v>
      </c>
      <c r="H7989" s="8" t="s">
        <v>83586</v>
      </c>
      <c r="I7989" s="8" t="s">
        <v>73558</v>
      </c>
      <c r="K7989" s="4"/>
    </row>
    <row r="7990" spans="2:11" ht="19.5" customHeight="1">
      <c r="B7990" s="12" t="s">
        <v>73713</v>
      </c>
      <c r="C7990" s="7" t="s">
        <v>66696</v>
      </c>
      <c r="D7990" s="8" t="s">
        <v>73714</v>
      </c>
      <c r="E7990" s="8" t="s">
        <v>73715</v>
      </c>
      <c r="F7990" s="8" t="s">
        <v>11878</v>
      </c>
      <c r="G7990" s="8" t="s">
        <v>1859</v>
      </c>
      <c r="H7990" s="8" t="s">
        <v>83586</v>
      </c>
      <c r="I7990" s="8" t="s">
        <v>3124</v>
      </c>
      <c r="K7990" s="4"/>
    </row>
    <row r="7991" spans="2:11" ht="19.5" customHeight="1">
      <c r="B7991" s="12" t="s">
        <v>73983</v>
      </c>
      <c r="C7991" s="7" t="s">
        <v>66696</v>
      </c>
      <c r="D7991" s="8" t="s">
        <v>6585</v>
      </c>
      <c r="E7991" s="8" t="s">
        <v>73984</v>
      </c>
      <c r="F7991" s="8" t="s">
        <v>6587</v>
      </c>
      <c r="G7991" s="8" t="s">
        <v>1958</v>
      </c>
      <c r="H7991" s="8" t="s">
        <v>83586</v>
      </c>
      <c r="I7991" s="8" t="s">
        <v>6588</v>
      </c>
      <c r="K7991" s="4"/>
    </row>
    <row r="7992" spans="2:11" ht="19.5" customHeight="1">
      <c r="B7992" s="12" t="s">
        <v>74045</v>
      </c>
      <c r="C7992" s="7" t="s">
        <v>66696</v>
      </c>
      <c r="D7992" s="8" t="s">
        <v>74046</v>
      </c>
      <c r="E7992" s="8" t="s">
        <v>74047</v>
      </c>
      <c r="F7992" s="8" t="s">
        <v>5099</v>
      </c>
      <c r="G7992" s="8" t="s">
        <v>1872</v>
      </c>
      <c r="H7992" s="8" t="s">
        <v>83586</v>
      </c>
      <c r="I7992" s="8" t="s">
        <v>74048</v>
      </c>
      <c r="K7992" s="4"/>
    </row>
    <row r="7993" spans="2:11" ht="19.5" customHeight="1">
      <c r="B7993" s="12" t="s">
        <v>74203</v>
      </c>
      <c r="C7993" s="7" t="s">
        <v>66696</v>
      </c>
      <c r="D7993" s="8" t="s">
        <v>74204</v>
      </c>
      <c r="E7993" s="8" t="s">
        <v>74205</v>
      </c>
      <c r="F7993" s="8" t="s">
        <v>13771</v>
      </c>
      <c r="G7993" s="8" t="s">
        <v>2113</v>
      </c>
      <c r="H7993" s="8" t="s">
        <v>83586</v>
      </c>
      <c r="I7993" s="8" t="s">
        <v>74206</v>
      </c>
      <c r="K7993" s="4"/>
    </row>
    <row r="7994" spans="2:11" ht="19.5" customHeight="1">
      <c r="B7994" s="12" t="s">
        <v>74239</v>
      </c>
      <c r="C7994" s="7" t="s">
        <v>66696</v>
      </c>
      <c r="D7994" s="8" t="s">
        <v>74240</v>
      </c>
      <c r="E7994" s="8" t="s">
        <v>74241</v>
      </c>
      <c r="F7994" s="8" t="s">
        <v>13152</v>
      </c>
      <c r="G7994" s="8" t="s">
        <v>2190</v>
      </c>
      <c r="H7994" s="8" t="s">
        <v>83586</v>
      </c>
      <c r="I7994" s="8" t="s">
        <v>74242</v>
      </c>
      <c r="K7994" s="4"/>
    </row>
    <row r="7995" spans="2:11" ht="19.5" customHeight="1">
      <c r="B7995" s="12" t="s">
        <v>74428</v>
      </c>
      <c r="C7995" s="7" t="s">
        <v>66696</v>
      </c>
      <c r="D7995" s="8" t="s">
        <v>74429</v>
      </c>
      <c r="E7995" s="8" t="s">
        <v>74430</v>
      </c>
      <c r="F7995" s="8" t="s">
        <v>12345</v>
      </c>
      <c r="G7995" s="8" t="s">
        <v>2147</v>
      </c>
      <c r="H7995" s="8" t="s">
        <v>83586</v>
      </c>
      <c r="I7995" s="8" t="s">
        <v>74431</v>
      </c>
      <c r="K7995" s="4"/>
    </row>
    <row r="7996" spans="2:11" ht="19.5" customHeight="1">
      <c r="B7996" s="12" t="s">
        <v>74433</v>
      </c>
      <c r="C7996" s="7" t="s">
        <v>66696</v>
      </c>
      <c r="D7996" s="8" t="s">
        <v>74434</v>
      </c>
      <c r="E7996" s="8" t="s">
        <v>74435</v>
      </c>
      <c r="F7996" s="8" t="s">
        <v>5099</v>
      </c>
      <c r="G7996" s="8" t="s">
        <v>1872</v>
      </c>
      <c r="H7996" s="8" t="s">
        <v>83586</v>
      </c>
      <c r="I7996" s="8" t="s">
        <v>6392</v>
      </c>
      <c r="K7996" s="4"/>
    </row>
    <row r="7997" spans="2:11" ht="19.5" customHeight="1">
      <c r="B7997" s="12" t="s">
        <v>74648</v>
      </c>
      <c r="C7997" s="7" t="s">
        <v>66696</v>
      </c>
      <c r="D7997" s="8" t="s">
        <v>36023</v>
      </c>
      <c r="E7997" s="8" t="s">
        <v>36024</v>
      </c>
      <c r="F7997" s="8" t="s">
        <v>5099</v>
      </c>
      <c r="G7997" s="8" t="s">
        <v>1872</v>
      </c>
      <c r="H7997" s="8" t="s">
        <v>83586</v>
      </c>
      <c r="I7997" s="8" t="s">
        <v>36025</v>
      </c>
      <c r="K7997" s="4"/>
    </row>
    <row r="7998" spans="2:11" ht="19.5" customHeight="1">
      <c r="B7998" s="12" t="s">
        <v>74772</v>
      </c>
      <c r="C7998" s="7" t="s">
        <v>66696</v>
      </c>
      <c r="D7998" s="8" t="s">
        <v>74773</v>
      </c>
      <c r="E7998" s="8" t="s">
        <v>68229</v>
      </c>
      <c r="F7998" s="8" t="s">
        <v>8826</v>
      </c>
      <c r="G7998" s="8" t="s">
        <v>2091</v>
      </c>
      <c r="H7998" s="8" t="s">
        <v>83586</v>
      </c>
      <c r="I7998" s="8" t="s">
        <v>74774</v>
      </c>
      <c r="K7998" s="4"/>
    </row>
    <row r="7999" spans="2:11" ht="19.5" customHeight="1">
      <c r="B7999" s="12" t="s">
        <v>74931</v>
      </c>
      <c r="C7999" s="7" t="s">
        <v>66696</v>
      </c>
      <c r="D7999" s="8" t="s">
        <v>74932</v>
      </c>
      <c r="E7999" s="8" t="s">
        <v>74933</v>
      </c>
      <c r="F7999" s="8" t="s">
        <v>5099</v>
      </c>
      <c r="G7999" s="8" t="s">
        <v>1872</v>
      </c>
      <c r="H7999" s="8" t="s">
        <v>83586</v>
      </c>
      <c r="I7999" s="8" t="s">
        <v>74934</v>
      </c>
      <c r="K7999" s="4"/>
    </row>
    <row r="8000" spans="2:11" ht="19.5" customHeight="1">
      <c r="B8000" s="12" t="s">
        <v>75710</v>
      </c>
      <c r="C8000" s="7" t="s">
        <v>66696</v>
      </c>
      <c r="D8000" s="8" t="s">
        <v>75711</v>
      </c>
      <c r="E8000" s="8" t="s">
        <v>75712</v>
      </c>
      <c r="F8000" s="8" t="s">
        <v>13152</v>
      </c>
      <c r="G8000" s="8" t="s">
        <v>2190</v>
      </c>
      <c r="H8000" s="8" t="s">
        <v>83586</v>
      </c>
      <c r="I8000" s="8" t="s">
        <v>75711</v>
      </c>
      <c r="K8000" s="4"/>
    </row>
    <row r="8001" spans="2:11" ht="19.5" customHeight="1">
      <c r="B8001" s="12" t="s">
        <v>75756</v>
      </c>
      <c r="C8001" s="7" t="s">
        <v>66696</v>
      </c>
      <c r="D8001" s="8" t="s">
        <v>75757</v>
      </c>
      <c r="E8001" s="8" t="s">
        <v>69693</v>
      </c>
      <c r="F8001" s="8" t="s">
        <v>5099</v>
      </c>
      <c r="G8001" s="8" t="s">
        <v>1872</v>
      </c>
      <c r="H8001" s="8" t="s">
        <v>83586</v>
      </c>
      <c r="I8001" s="8" t="s">
        <v>75758</v>
      </c>
      <c r="K8001" s="4"/>
    </row>
    <row r="8002" spans="2:11" ht="19.5" customHeight="1">
      <c r="B8002" s="12" t="s">
        <v>76020</v>
      </c>
      <c r="C8002" s="7" t="s">
        <v>66696</v>
      </c>
      <c r="D8002" s="8" t="s">
        <v>76021</v>
      </c>
      <c r="E8002" s="8" t="s">
        <v>76022</v>
      </c>
      <c r="F8002" s="8" t="s">
        <v>5099</v>
      </c>
      <c r="G8002" s="8" t="s">
        <v>1872</v>
      </c>
      <c r="H8002" s="8" t="s">
        <v>83586</v>
      </c>
      <c r="I8002" s="8" t="s">
        <v>76023</v>
      </c>
      <c r="K8002" s="4"/>
    </row>
    <row r="8003" spans="2:11" ht="19.5" customHeight="1">
      <c r="B8003" s="12" t="s">
        <v>76652</v>
      </c>
      <c r="C8003" s="7" t="s">
        <v>66696</v>
      </c>
      <c r="D8003" s="8" t="s">
        <v>11423</v>
      </c>
      <c r="E8003" s="8" t="s">
        <v>76653</v>
      </c>
      <c r="F8003" s="8" t="s">
        <v>5099</v>
      </c>
      <c r="G8003" s="8" t="s">
        <v>1872</v>
      </c>
      <c r="H8003" s="8" t="s">
        <v>83586</v>
      </c>
      <c r="I8003" s="8" t="s">
        <v>37759</v>
      </c>
      <c r="K8003" s="4"/>
    </row>
    <row r="8004" spans="2:11" ht="19.5" customHeight="1">
      <c r="B8004" s="12" t="s">
        <v>76885</v>
      </c>
      <c r="C8004" s="7" t="s">
        <v>66696</v>
      </c>
      <c r="D8004" s="8" t="s">
        <v>76886</v>
      </c>
      <c r="E8004" s="8" t="s">
        <v>76887</v>
      </c>
      <c r="F8004" s="8" t="s">
        <v>5099</v>
      </c>
      <c r="G8004" s="8" t="s">
        <v>1872</v>
      </c>
      <c r="H8004" s="8" t="s">
        <v>83586</v>
      </c>
      <c r="I8004" s="8" t="s">
        <v>76888</v>
      </c>
      <c r="K8004" s="4"/>
    </row>
    <row r="8005" spans="2:11" ht="19.5" customHeight="1">
      <c r="B8005" s="12" t="s">
        <v>76994</v>
      </c>
      <c r="C8005" s="7" t="s">
        <v>66696</v>
      </c>
      <c r="D8005" s="8" t="s">
        <v>76995</v>
      </c>
      <c r="E8005" s="8" t="s">
        <v>76996</v>
      </c>
      <c r="F8005" s="8" t="s">
        <v>5099</v>
      </c>
      <c r="G8005" s="8" t="s">
        <v>1872</v>
      </c>
      <c r="H8005" s="8" t="s">
        <v>83586</v>
      </c>
      <c r="I8005" s="8" t="s">
        <v>76997</v>
      </c>
      <c r="K8005" s="4"/>
    </row>
    <row r="8006" spans="2:11" ht="19.5" customHeight="1">
      <c r="B8006" s="12" t="s">
        <v>77223</v>
      </c>
      <c r="C8006" s="7" t="s">
        <v>66696</v>
      </c>
      <c r="D8006" s="8" t="s">
        <v>28901</v>
      </c>
      <c r="E8006" s="8" t="s">
        <v>77224</v>
      </c>
      <c r="F8006" s="8" t="s">
        <v>5099</v>
      </c>
      <c r="G8006" s="8" t="s">
        <v>1872</v>
      </c>
      <c r="H8006" s="8" t="s">
        <v>83586</v>
      </c>
      <c r="I8006" s="8" t="s">
        <v>77225</v>
      </c>
      <c r="K8006" s="4"/>
    </row>
    <row r="8007" spans="2:11" ht="19.5" customHeight="1">
      <c r="B8007" s="12" t="s">
        <v>77456</v>
      </c>
      <c r="C8007" s="7" t="s">
        <v>66696</v>
      </c>
      <c r="D8007" s="8" t="s">
        <v>77457</v>
      </c>
      <c r="E8007" s="8" t="s">
        <v>77458</v>
      </c>
      <c r="F8007" s="8" t="s">
        <v>5099</v>
      </c>
      <c r="G8007" s="8" t="s">
        <v>1872</v>
      </c>
      <c r="H8007" s="8" t="s">
        <v>83586</v>
      </c>
      <c r="I8007" s="8" t="s">
        <v>77459</v>
      </c>
      <c r="K8007" s="4"/>
    </row>
    <row r="8008" spans="2:11" ht="19.5" customHeight="1">
      <c r="B8008" s="12" t="s">
        <v>77508</v>
      </c>
      <c r="C8008" s="7" t="s">
        <v>66696</v>
      </c>
      <c r="D8008" s="8" t="s">
        <v>77509</v>
      </c>
      <c r="E8008" s="8" t="s">
        <v>77510</v>
      </c>
      <c r="F8008" s="8" t="s">
        <v>8826</v>
      </c>
      <c r="G8008" s="8" t="s">
        <v>2091</v>
      </c>
      <c r="H8008" s="8" t="s">
        <v>83586</v>
      </c>
      <c r="I8008" s="8" t="s">
        <v>3161</v>
      </c>
      <c r="K8008" s="4"/>
    </row>
    <row r="8009" spans="2:11" ht="19.5" customHeight="1">
      <c r="B8009" s="12" t="s">
        <v>77757</v>
      </c>
      <c r="C8009" s="7" t="s">
        <v>66696</v>
      </c>
      <c r="D8009" s="8" t="s">
        <v>77758</v>
      </c>
      <c r="E8009" s="8" t="s">
        <v>77759</v>
      </c>
      <c r="F8009" s="8" t="s">
        <v>5099</v>
      </c>
      <c r="G8009" s="8" t="s">
        <v>1872</v>
      </c>
      <c r="H8009" s="8" t="s">
        <v>83586</v>
      </c>
      <c r="I8009" s="8" t="s">
        <v>3166</v>
      </c>
      <c r="K8009" s="4"/>
    </row>
    <row r="8010" spans="2:11" ht="19.5" customHeight="1">
      <c r="B8010" s="12" t="s">
        <v>79134</v>
      </c>
      <c r="C8010" s="7" t="s">
        <v>66696</v>
      </c>
      <c r="D8010" s="8" t="s">
        <v>79135</v>
      </c>
      <c r="E8010" s="8" t="s">
        <v>79136</v>
      </c>
      <c r="F8010" s="8" t="s">
        <v>6695</v>
      </c>
      <c r="G8010" s="8" t="s">
        <v>1969</v>
      </c>
      <c r="H8010" s="8" t="s">
        <v>83586</v>
      </c>
      <c r="I8010" s="8" t="s">
        <v>79137</v>
      </c>
      <c r="K8010" s="4"/>
    </row>
    <row r="8011" spans="2:11" ht="19.5" customHeight="1">
      <c r="B8011" s="12" t="s">
        <v>79176</v>
      </c>
      <c r="C8011" s="7" t="s">
        <v>66696</v>
      </c>
      <c r="D8011" s="8" t="s">
        <v>79177</v>
      </c>
      <c r="E8011" s="8" t="s">
        <v>79178</v>
      </c>
      <c r="F8011" s="8" t="s">
        <v>4907</v>
      </c>
      <c r="G8011" s="8" t="s">
        <v>1859</v>
      </c>
      <c r="H8011" s="8" t="s">
        <v>83586</v>
      </c>
      <c r="I8011" s="8" t="s">
        <v>79179</v>
      </c>
      <c r="K8011" s="4"/>
    </row>
    <row r="8012" spans="2:11" ht="19.5" customHeight="1">
      <c r="B8012" s="12" t="s">
        <v>79183</v>
      </c>
      <c r="C8012" s="7" t="s">
        <v>66696</v>
      </c>
      <c r="D8012" s="8" t="s">
        <v>79184</v>
      </c>
      <c r="E8012" s="8" t="s">
        <v>79185</v>
      </c>
      <c r="F8012" s="8" t="s">
        <v>5099</v>
      </c>
      <c r="G8012" s="8" t="s">
        <v>1872</v>
      </c>
      <c r="H8012" s="8" t="s">
        <v>83586</v>
      </c>
      <c r="I8012" s="8" t="s">
        <v>79186</v>
      </c>
      <c r="K8012" s="4"/>
    </row>
    <row r="8013" spans="2:11" ht="19.5" customHeight="1">
      <c r="B8013" s="12" t="s">
        <v>79559</v>
      </c>
      <c r="C8013" s="7" t="s">
        <v>66696</v>
      </c>
      <c r="D8013" s="8" t="s">
        <v>79560</v>
      </c>
      <c r="E8013" s="8" t="s">
        <v>79561</v>
      </c>
      <c r="F8013" s="8" t="s">
        <v>5099</v>
      </c>
      <c r="G8013" s="8" t="s">
        <v>1872</v>
      </c>
      <c r="H8013" s="8" t="s">
        <v>83586</v>
      </c>
      <c r="I8013" s="8" t="s">
        <v>3185</v>
      </c>
      <c r="K8013" s="4"/>
    </row>
    <row r="8014" spans="2:11" ht="19.5" customHeight="1">
      <c r="B8014" s="12" t="s">
        <v>79828</v>
      </c>
      <c r="C8014" s="7" t="s">
        <v>66696</v>
      </c>
      <c r="D8014" s="8" t="s">
        <v>79829</v>
      </c>
      <c r="E8014" s="8" t="s">
        <v>79830</v>
      </c>
      <c r="F8014" s="8" t="s">
        <v>11931</v>
      </c>
      <c r="G8014" s="8" t="s">
        <v>2091</v>
      </c>
      <c r="H8014" s="8" t="s">
        <v>83586</v>
      </c>
      <c r="I8014" s="8" t="s">
        <v>79831</v>
      </c>
      <c r="K8014" s="4"/>
    </row>
    <row r="8015" spans="2:11" ht="19.5" customHeight="1">
      <c r="B8015" s="12" t="s">
        <v>80199</v>
      </c>
      <c r="C8015" s="7" t="s">
        <v>80124</v>
      </c>
      <c r="D8015" s="8" t="s">
        <v>80200</v>
      </c>
      <c r="E8015" s="8" t="s">
        <v>80201</v>
      </c>
      <c r="F8015" s="8" t="s">
        <v>5099</v>
      </c>
      <c r="G8015" s="8" t="s">
        <v>1872</v>
      </c>
      <c r="H8015" s="8" t="s">
        <v>83586</v>
      </c>
      <c r="I8015" s="8" t="s">
        <v>3210</v>
      </c>
      <c r="K8015" s="4"/>
    </row>
    <row r="8016" spans="2:11" ht="19.5" customHeight="1">
      <c r="B8016" s="12" t="s">
        <v>80450</v>
      </c>
      <c r="C8016" s="7" t="s">
        <v>80124</v>
      </c>
      <c r="D8016" s="8" t="s">
        <v>80451</v>
      </c>
      <c r="E8016" s="8" t="s">
        <v>80452</v>
      </c>
      <c r="F8016" s="8" t="s">
        <v>5099</v>
      </c>
      <c r="G8016" s="8" t="s">
        <v>1872</v>
      </c>
      <c r="H8016" s="8" t="s">
        <v>83586</v>
      </c>
      <c r="I8016" s="8" t="s">
        <v>3217</v>
      </c>
      <c r="K8016" s="4"/>
    </row>
    <row r="8017" spans="2:11" ht="19.5" customHeight="1">
      <c r="B8017" s="12" t="s">
        <v>82185</v>
      </c>
      <c r="C8017" s="7" t="s">
        <v>66696</v>
      </c>
      <c r="D8017" s="8" t="s">
        <v>82186</v>
      </c>
      <c r="E8017" s="8" t="s">
        <v>82187</v>
      </c>
      <c r="F8017" s="8" t="s">
        <v>5099</v>
      </c>
      <c r="G8017" s="8" t="s">
        <v>59786</v>
      </c>
      <c r="H8017" s="8" t="s">
        <v>83586</v>
      </c>
      <c r="I8017" s="8" t="s">
        <v>82188</v>
      </c>
      <c r="K8017" s="4"/>
    </row>
    <row r="8018" spans="2:11" ht="19.5" customHeight="1">
      <c r="B8018" s="12" t="s">
        <v>82273</v>
      </c>
      <c r="C8018" s="7" t="s">
        <v>66696</v>
      </c>
      <c r="D8018" s="8" t="s">
        <v>82274</v>
      </c>
      <c r="E8018" s="8" t="s">
        <v>82275</v>
      </c>
      <c r="F8018" s="8" t="s">
        <v>8826</v>
      </c>
      <c r="G8018" s="8" t="s">
        <v>2091</v>
      </c>
      <c r="H8018" s="8" t="s">
        <v>83586</v>
      </c>
      <c r="I8018" s="8" t="s">
        <v>82276</v>
      </c>
      <c r="K8018" s="4"/>
    </row>
    <row r="8019" spans="2:11" ht="19.5" customHeight="1">
      <c r="B8019" s="12" t="s">
        <v>82545</v>
      </c>
      <c r="C8019" s="7" t="s">
        <v>80124</v>
      </c>
      <c r="D8019" s="8" t="s">
        <v>82546</v>
      </c>
      <c r="E8019" s="8" t="s">
        <v>82547</v>
      </c>
      <c r="F8019" s="8" t="s">
        <v>11931</v>
      </c>
      <c r="G8019" s="8" t="s">
        <v>2091</v>
      </c>
      <c r="H8019" s="8" t="s">
        <v>83586</v>
      </c>
      <c r="I8019" s="8" t="s">
        <v>82548</v>
      </c>
      <c r="K8019" s="4"/>
    </row>
    <row r="8020" spans="2:11" ht="19.5" customHeight="1">
      <c r="B8020" s="12" t="s">
        <v>82613</v>
      </c>
      <c r="C8020" s="7" t="s">
        <v>80124</v>
      </c>
      <c r="D8020" s="8" t="s">
        <v>82614</v>
      </c>
      <c r="E8020" s="8" t="s">
        <v>82615</v>
      </c>
      <c r="F8020" s="8" t="s">
        <v>4907</v>
      </c>
      <c r="G8020" s="8" t="s">
        <v>1859</v>
      </c>
      <c r="H8020" s="8" t="s">
        <v>83586</v>
      </c>
      <c r="I8020" s="8" t="s">
        <v>3261</v>
      </c>
      <c r="K8020" s="4"/>
    </row>
    <row r="8021" spans="2:11" ht="19.5" customHeight="1">
      <c r="B8021" s="12" t="s">
        <v>83335</v>
      </c>
      <c r="C8021" s="7" t="s">
        <v>80124</v>
      </c>
      <c r="D8021" s="8" t="s">
        <v>66620</v>
      </c>
      <c r="E8021" s="8" t="s">
        <v>83336</v>
      </c>
      <c r="F8021" s="8" t="s">
        <v>83337</v>
      </c>
      <c r="G8021" s="8" t="s">
        <v>1859</v>
      </c>
      <c r="H8021" s="8" t="s">
        <v>83586</v>
      </c>
      <c r="I8021" s="8" t="s">
        <v>3285</v>
      </c>
      <c r="K8021" s="4"/>
    </row>
    <row r="8022" spans="2:11" ht="19.5" customHeight="1">
      <c r="B8022" s="12" t="s">
        <v>6620</v>
      </c>
      <c r="C8022" s="7" t="s">
        <v>6377</v>
      </c>
      <c r="D8022" s="8" t="s">
        <v>6621</v>
      </c>
      <c r="E8022" s="8" t="s">
        <v>6622</v>
      </c>
      <c r="F8022" s="8" t="s">
        <v>6623</v>
      </c>
      <c r="G8022" s="8" t="s">
        <v>1961</v>
      </c>
      <c r="H8022" s="8" t="s">
        <v>13485</v>
      </c>
      <c r="I8022" s="8" t="s">
        <v>6624</v>
      </c>
      <c r="K8022" s="4"/>
    </row>
    <row r="8023" spans="2:11" ht="19.5" customHeight="1">
      <c r="B8023" s="12" t="s">
        <v>7409</v>
      </c>
      <c r="C8023" s="7" t="s">
        <v>6377</v>
      </c>
      <c r="D8023" s="8" t="s">
        <v>7410</v>
      </c>
      <c r="E8023" s="8" t="s">
        <v>7411</v>
      </c>
      <c r="F8023" s="8" t="s">
        <v>7412</v>
      </c>
      <c r="G8023" s="8" t="s">
        <v>2017</v>
      </c>
      <c r="H8023" s="8" t="s">
        <v>13485</v>
      </c>
      <c r="I8023" s="8" t="s">
        <v>7413</v>
      </c>
      <c r="K8023" s="4"/>
    </row>
    <row r="8024" spans="2:11" ht="19.5" customHeight="1">
      <c r="B8024" s="12" t="s">
        <v>7682</v>
      </c>
      <c r="C8024" s="7" t="s">
        <v>6377</v>
      </c>
      <c r="D8024" s="8" t="s">
        <v>7683</v>
      </c>
      <c r="E8024" s="8" t="s">
        <v>3564</v>
      </c>
      <c r="F8024" s="8" t="s">
        <v>6623</v>
      </c>
      <c r="G8024" s="8" t="s">
        <v>1961</v>
      </c>
      <c r="H8024" s="8" t="s">
        <v>13485</v>
      </c>
      <c r="I8024" s="8" t="s">
        <v>7684</v>
      </c>
      <c r="K8024" s="4"/>
    </row>
    <row r="8025" spans="2:11" ht="19.5" customHeight="1">
      <c r="B8025" s="12" t="s">
        <v>7965</v>
      </c>
      <c r="C8025" s="7" t="s">
        <v>6377</v>
      </c>
      <c r="D8025" s="8" t="s">
        <v>7966</v>
      </c>
      <c r="E8025" s="8" t="s">
        <v>6814</v>
      </c>
      <c r="F8025" s="8" t="s">
        <v>7967</v>
      </c>
      <c r="G8025" s="8" t="s">
        <v>2035</v>
      </c>
      <c r="H8025" s="8" t="s">
        <v>13485</v>
      </c>
      <c r="I8025" s="8" t="s">
        <v>7968</v>
      </c>
      <c r="K8025" s="4"/>
    </row>
    <row r="8026" spans="2:11" ht="19.5" customHeight="1">
      <c r="B8026" s="12" t="s">
        <v>7993</v>
      </c>
      <c r="C8026" s="7" t="s">
        <v>6377</v>
      </c>
      <c r="D8026" s="8" t="s">
        <v>7994</v>
      </c>
      <c r="E8026" s="8" t="s">
        <v>7995</v>
      </c>
      <c r="F8026" s="8" t="s">
        <v>7996</v>
      </c>
      <c r="G8026" s="8" t="s">
        <v>2037</v>
      </c>
      <c r="H8026" s="8" t="s">
        <v>13485</v>
      </c>
      <c r="I8026" s="8" t="s">
        <v>7994</v>
      </c>
      <c r="K8026" s="4"/>
    </row>
    <row r="8027" spans="2:11" ht="19.5" customHeight="1">
      <c r="B8027" s="12" t="s">
        <v>8474</v>
      </c>
      <c r="C8027" s="7" t="s">
        <v>8390</v>
      </c>
      <c r="D8027" s="8" t="s">
        <v>8475</v>
      </c>
      <c r="E8027" s="8" t="s">
        <v>8476</v>
      </c>
      <c r="F8027" s="8" t="s">
        <v>8477</v>
      </c>
      <c r="G8027" s="8" t="s">
        <v>2059</v>
      </c>
      <c r="H8027" s="8" t="s">
        <v>13485</v>
      </c>
      <c r="I8027" s="8" t="s">
        <v>8478</v>
      </c>
      <c r="K8027" s="4"/>
    </row>
    <row r="8028" spans="2:11" ht="19.5" customHeight="1">
      <c r="B8028" s="12" t="s">
        <v>8622</v>
      </c>
      <c r="C8028" s="7" t="s">
        <v>8390</v>
      </c>
      <c r="D8028" s="8" t="s">
        <v>8623</v>
      </c>
      <c r="E8028" s="8" t="s">
        <v>8624</v>
      </c>
      <c r="F8028" s="8" t="s">
        <v>7967</v>
      </c>
      <c r="G8028" s="8" t="s">
        <v>2035</v>
      </c>
      <c r="H8028" s="8" t="s">
        <v>13485</v>
      </c>
      <c r="I8028" s="8" t="s">
        <v>8625</v>
      </c>
      <c r="K8028" s="4"/>
    </row>
    <row r="8029" spans="2:11" ht="19.5" customHeight="1">
      <c r="B8029" s="12" t="s">
        <v>8974</v>
      </c>
      <c r="C8029" s="7" t="s">
        <v>8390</v>
      </c>
      <c r="D8029" s="8" t="s">
        <v>8975</v>
      </c>
      <c r="E8029" s="8" t="s">
        <v>8976</v>
      </c>
      <c r="F8029" s="8" t="s">
        <v>6623</v>
      </c>
      <c r="G8029" s="8" t="s">
        <v>1961</v>
      </c>
      <c r="H8029" s="8" t="s">
        <v>13485</v>
      </c>
      <c r="I8029" s="8" t="s">
        <v>8977</v>
      </c>
      <c r="K8029" s="4"/>
    </row>
    <row r="8030" spans="2:11" ht="19.5" customHeight="1">
      <c r="B8030" s="12" t="s">
        <v>9055</v>
      </c>
      <c r="C8030" s="7" t="s">
        <v>8390</v>
      </c>
      <c r="D8030" s="8" t="s">
        <v>9056</v>
      </c>
      <c r="E8030" s="8" t="s">
        <v>9057</v>
      </c>
      <c r="F8030" s="8" t="s">
        <v>7967</v>
      </c>
      <c r="G8030" s="8" t="s">
        <v>2035</v>
      </c>
      <c r="H8030" s="8" t="s">
        <v>13485</v>
      </c>
      <c r="I8030" s="8" t="s">
        <v>9058</v>
      </c>
      <c r="K8030" s="4"/>
    </row>
    <row r="8031" spans="2:11" ht="19.5" customHeight="1">
      <c r="B8031" s="12" t="s">
        <v>9377</v>
      </c>
      <c r="C8031" s="7" t="s">
        <v>8390</v>
      </c>
      <c r="D8031" s="8" t="s">
        <v>9378</v>
      </c>
      <c r="E8031" s="8" t="s">
        <v>9379</v>
      </c>
      <c r="F8031" s="8" t="s">
        <v>9380</v>
      </c>
      <c r="G8031" s="8" t="s">
        <v>2094</v>
      </c>
      <c r="H8031" s="8" t="s">
        <v>13485</v>
      </c>
      <c r="I8031" s="8" t="s">
        <v>9381</v>
      </c>
      <c r="K8031" s="4"/>
    </row>
    <row r="8032" spans="2:11" ht="19.5" customHeight="1">
      <c r="B8032" s="12" t="s">
        <v>9660</v>
      </c>
      <c r="C8032" s="7" t="s">
        <v>8390</v>
      </c>
      <c r="D8032" s="8" t="s">
        <v>9661</v>
      </c>
      <c r="E8032" s="8" t="s">
        <v>9662</v>
      </c>
      <c r="F8032" s="8" t="s">
        <v>8477</v>
      </c>
      <c r="G8032" s="8" t="s">
        <v>2059</v>
      </c>
      <c r="H8032" s="8" t="s">
        <v>13485</v>
      </c>
      <c r="I8032" s="8" t="s">
        <v>9663</v>
      </c>
      <c r="K8032" s="4"/>
    </row>
    <row r="8033" spans="2:11" ht="19.5" customHeight="1">
      <c r="B8033" s="12" t="s">
        <v>9664</v>
      </c>
      <c r="C8033" s="7" t="s">
        <v>8390</v>
      </c>
      <c r="D8033" s="8" t="s">
        <v>9665</v>
      </c>
      <c r="E8033" s="8" t="s">
        <v>9666</v>
      </c>
      <c r="F8033" s="8" t="s">
        <v>7967</v>
      </c>
      <c r="G8033" s="8" t="s">
        <v>2035</v>
      </c>
      <c r="H8033" s="8" t="s">
        <v>13485</v>
      </c>
      <c r="I8033" s="8" t="s">
        <v>9667</v>
      </c>
      <c r="K8033" s="4"/>
    </row>
    <row r="8034" spans="2:11" ht="19.5" customHeight="1">
      <c r="B8034" s="12" t="s">
        <v>10562</v>
      </c>
      <c r="C8034" s="7" t="s">
        <v>6377</v>
      </c>
      <c r="D8034" s="8" t="s">
        <v>10563</v>
      </c>
      <c r="E8034" s="8" t="s">
        <v>10564</v>
      </c>
      <c r="F8034" s="8" t="s">
        <v>8477</v>
      </c>
      <c r="G8034" s="8" t="s">
        <v>2059</v>
      </c>
      <c r="H8034" s="8" t="s">
        <v>13485</v>
      </c>
      <c r="I8034" s="8" t="s">
        <v>10565</v>
      </c>
      <c r="K8034" s="4"/>
    </row>
    <row r="8035" spans="2:11" ht="19.5" customHeight="1">
      <c r="B8035" s="12" t="s">
        <v>12073</v>
      </c>
      <c r="C8035" s="7" t="s">
        <v>8390</v>
      </c>
      <c r="D8035" s="8" t="s">
        <v>292</v>
      </c>
      <c r="E8035" s="8" t="s">
        <v>12074</v>
      </c>
      <c r="F8035" s="8" t="s">
        <v>12075</v>
      </c>
      <c r="G8035" s="8" t="s">
        <v>2037</v>
      </c>
      <c r="H8035" s="8" t="s">
        <v>13485</v>
      </c>
      <c r="I8035" s="8" t="s">
        <v>12076</v>
      </c>
      <c r="K8035" s="4"/>
    </row>
    <row r="8036" spans="2:11" ht="19.5" customHeight="1">
      <c r="B8036" s="12" t="s">
        <v>12655</v>
      </c>
      <c r="C8036" s="7" t="s">
        <v>8390</v>
      </c>
      <c r="D8036" s="8" t="s">
        <v>12656</v>
      </c>
      <c r="E8036" s="8" t="s">
        <v>12657</v>
      </c>
      <c r="F8036" s="8" t="s">
        <v>7412</v>
      </c>
      <c r="G8036" s="8" t="s">
        <v>2017</v>
      </c>
      <c r="H8036" s="8" t="s">
        <v>13485</v>
      </c>
      <c r="I8036" s="8" t="s">
        <v>12658</v>
      </c>
      <c r="K8036" s="4"/>
    </row>
    <row r="8037" spans="2:11" ht="19.5" customHeight="1">
      <c r="B8037" s="12" t="s">
        <v>12745</v>
      </c>
      <c r="C8037" s="7" t="s">
        <v>8390</v>
      </c>
      <c r="D8037" s="8" t="s">
        <v>12746</v>
      </c>
      <c r="E8037" s="8" t="s">
        <v>12747</v>
      </c>
      <c r="F8037" s="8" t="s">
        <v>6623</v>
      </c>
      <c r="G8037" s="8" t="s">
        <v>1961</v>
      </c>
      <c r="H8037" s="8" t="s">
        <v>13485</v>
      </c>
      <c r="I8037" s="8" t="s">
        <v>12748</v>
      </c>
      <c r="K8037" s="4"/>
    </row>
    <row r="8038" spans="2:11" ht="19.5" customHeight="1">
      <c r="B8038" s="12" t="s">
        <v>12792</v>
      </c>
      <c r="C8038" s="7" t="s">
        <v>8390</v>
      </c>
      <c r="D8038" s="8" t="s">
        <v>12793</v>
      </c>
      <c r="E8038" s="8" t="s">
        <v>12794</v>
      </c>
      <c r="F8038" s="8" t="s">
        <v>12795</v>
      </c>
      <c r="G8038" s="8" t="s">
        <v>2094</v>
      </c>
      <c r="H8038" s="8" t="s">
        <v>13485</v>
      </c>
      <c r="I8038" s="8" t="s">
        <v>2173</v>
      </c>
      <c r="K8038" s="4"/>
    </row>
    <row r="8039" spans="2:11" ht="19.5" customHeight="1">
      <c r="B8039" s="12" t="s">
        <v>13087</v>
      </c>
      <c r="C8039" s="7" t="s">
        <v>8390</v>
      </c>
      <c r="D8039" s="8" t="s">
        <v>13088</v>
      </c>
      <c r="E8039" s="8" t="s">
        <v>13089</v>
      </c>
      <c r="F8039" s="8" t="s">
        <v>13090</v>
      </c>
      <c r="G8039" s="8" t="s">
        <v>2017</v>
      </c>
      <c r="H8039" s="8" t="s">
        <v>13485</v>
      </c>
      <c r="I8039" s="8" t="s">
        <v>13091</v>
      </c>
      <c r="K8039" s="4"/>
    </row>
    <row r="8040" spans="2:11" ht="19.5" customHeight="1">
      <c r="B8040" s="12" t="s">
        <v>13314</v>
      </c>
      <c r="C8040" s="7" t="s">
        <v>8390</v>
      </c>
      <c r="D8040" s="8" t="s">
        <v>11981</v>
      </c>
      <c r="E8040" s="8" t="s">
        <v>13315</v>
      </c>
      <c r="F8040" s="8" t="s">
        <v>7967</v>
      </c>
      <c r="G8040" s="8" t="s">
        <v>2035</v>
      </c>
      <c r="H8040" s="8" t="s">
        <v>13485</v>
      </c>
      <c r="I8040" s="8" t="s">
        <v>13316</v>
      </c>
      <c r="K8040" s="4"/>
    </row>
    <row r="8041" spans="2:11" ht="19.5" customHeight="1">
      <c r="B8041" s="12" t="s">
        <v>13482</v>
      </c>
      <c r="C8041" s="7" t="s">
        <v>8390</v>
      </c>
      <c r="D8041" s="8" t="s">
        <v>13483</v>
      </c>
      <c r="E8041" s="8" t="s">
        <v>13484</v>
      </c>
      <c r="F8041" s="8" t="s">
        <v>13485</v>
      </c>
      <c r="G8041" s="8" t="s">
        <v>2017</v>
      </c>
      <c r="H8041" s="8" t="s">
        <v>13485</v>
      </c>
      <c r="I8041" s="8" t="s">
        <v>13486</v>
      </c>
      <c r="K8041" s="4"/>
    </row>
    <row r="8042" spans="2:11" ht="19.5" customHeight="1">
      <c r="B8042" s="12" t="s">
        <v>13637</v>
      </c>
      <c r="C8042" s="7" t="s">
        <v>8390</v>
      </c>
      <c r="D8042" s="8" t="s">
        <v>13638</v>
      </c>
      <c r="E8042" s="8" t="s">
        <v>13639</v>
      </c>
      <c r="F8042" s="8" t="s">
        <v>13640</v>
      </c>
      <c r="G8042" s="8" t="s">
        <v>2094</v>
      </c>
      <c r="H8042" s="8" t="s">
        <v>13485</v>
      </c>
      <c r="I8042" s="8" t="s">
        <v>13641</v>
      </c>
      <c r="K8042" s="4"/>
    </row>
    <row r="8043" spans="2:11" ht="19.5" customHeight="1">
      <c r="B8043" s="12" t="s">
        <v>13758</v>
      </c>
      <c r="C8043" s="7" t="s">
        <v>8390</v>
      </c>
      <c r="D8043" s="8" t="s">
        <v>13759</v>
      </c>
      <c r="E8043" s="8" t="s">
        <v>13760</v>
      </c>
      <c r="F8043" s="8" t="s">
        <v>7996</v>
      </c>
      <c r="G8043" s="8" t="s">
        <v>2037</v>
      </c>
      <c r="H8043" s="8" t="s">
        <v>13485</v>
      </c>
      <c r="I8043" s="8" t="s">
        <v>13761</v>
      </c>
      <c r="K8043" s="4"/>
    </row>
    <row r="8044" spans="2:11" ht="19.5" customHeight="1">
      <c r="B8044" s="12" t="s">
        <v>14439</v>
      </c>
      <c r="C8044" s="7" t="s">
        <v>12270</v>
      </c>
      <c r="D8044" s="8" t="s">
        <v>14440</v>
      </c>
      <c r="E8044" s="8" t="s">
        <v>14441</v>
      </c>
      <c r="F8044" s="8" t="s">
        <v>6623</v>
      </c>
      <c r="G8044" s="8" t="s">
        <v>1961</v>
      </c>
      <c r="H8044" s="8" t="s">
        <v>13485</v>
      </c>
      <c r="I8044" s="8" t="s">
        <v>14442</v>
      </c>
      <c r="K8044" s="4"/>
    </row>
    <row r="8045" spans="2:11" ht="19.5" customHeight="1">
      <c r="B8045" s="12" t="s">
        <v>15264</v>
      </c>
      <c r="C8045" s="7" t="s">
        <v>8390</v>
      </c>
      <c r="D8045" s="8" t="s">
        <v>15265</v>
      </c>
      <c r="E8045" s="8" t="s">
        <v>15266</v>
      </c>
      <c r="F8045" s="8" t="s">
        <v>15267</v>
      </c>
      <c r="G8045" s="8" t="s">
        <v>2017</v>
      </c>
      <c r="H8045" s="8" t="s">
        <v>13485</v>
      </c>
      <c r="I8045" s="8" t="s">
        <v>15268</v>
      </c>
      <c r="K8045" s="4"/>
    </row>
    <row r="8046" spans="2:11" ht="19.5" customHeight="1">
      <c r="B8046" s="12" t="s">
        <v>15507</v>
      </c>
      <c r="C8046" s="7" t="s">
        <v>8390</v>
      </c>
      <c r="D8046" s="8" t="s">
        <v>15508</v>
      </c>
      <c r="E8046" s="8" t="s">
        <v>15509</v>
      </c>
      <c r="F8046" s="8" t="s">
        <v>8477</v>
      </c>
      <c r="G8046" s="8" t="s">
        <v>2059</v>
      </c>
      <c r="H8046" s="8" t="s">
        <v>13485</v>
      </c>
      <c r="I8046" s="8" t="s">
        <v>5558</v>
      </c>
      <c r="K8046" s="4"/>
    </row>
    <row r="8047" spans="2:11" ht="19.5" customHeight="1">
      <c r="B8047" s="12" t="s">
        <v>16084</v>
      </c>
      <c r="C8047" s="7" t="s">
        <v>8390</v>
      </c>
      <c r="D8047" s="8" t="s">
        <v>16085</v>
      </c>
      <c r="E8047" s="8" t="s">
        <v>16086</v>
      </c>
      <c r="F8047" s="8" t="s">
        <v>7996</v>
      </c>
      <c r="G8047" s="8" t="s">
        <v>2037</v>
      </c>
      <c r="H8047" s="8" t="s">
        <v>13485</v>
      </c>
      <c r="I8047" s="8" t="s">
        <v>2272</v>
      </c>
      <c r="K8047" s="4"/>
    </row>
    <row r="8048" spans="2:11" ht="19.5" customHeight="1">
      <c r="B8048" s="12" t="s">
        <v>16108</v>
      </c>
      <c r="C8048" s="7" t="s">
        <v>8390</v>
      </c>
      <c r="D8048" s="8" t="s">
        <v>16109</v>
      </c>
      <c r="E8048" s="8" t="s">
        <v>16110</v>
      </c>
      <c r="F8048" s="8" t="s">
        <v>16111</v>
      </c>
      <c r="G8048" s="8" t="s">
        <v>2017</v>
      </c>
      <c r="H8048" s="8" t="s">
        <v>13485</v>
      </c>
      <c r="I8048" s="8" t="s">
        <v>16112</v>
      </c>
      <c r="K8048" s="4"/>
    </row>
    <row r="8049" spans="2:11" ht="19.5" customHeight="1">
      <c r="B8049" s="12" t="s">
        <v>16133</v>
      </c>
      <c r="C8049" s="7" t="s">
        <v>8390</v>
      </c>
      <c r="D8049" s="8" t="s">
        <v>16134</v>
      </c>
      <c r="E8049" s="8" t="s">
        <v>16135</v>
      </c>
      <c r="F8049" s="8" t="s">
        <v>7967</v>
      </c>
      <c r="G8049" s="8" t="s">
        <v>2035</v>
      </c>
      <c r="H8049" s="8" t="s">
        <v>13485</v>
      </c>
      <c r="I8049" s="8" t="s">
        <v>2274</v>
      </c>
      <c r="K8049" s="4"/>
    </row>
    <row r="8050" spans="2:11" ht="19.5" customHeight="1">
      <c r="B8050" s="12" t="s">
        <v>16228</v>
      </c>
      <c r="C8050" s="7" t="s">
        <v>8390</v>
      </c>
      <c r="D8050" s="8" t="s">
        <v>16229</v>
      </c>
      <c r="E8050" s="8" t="s">
        <v>16230</v>
      </c>
      <c r="F8050" s="8" t="s">
        <v>7996</v>
      </c>
      <c r="G8050" s="8" t="s">
        <v>2037</v>
      </c>
      <c r="H8050" s="8" t="s">
        <v>13485</v>
      </c>
      <c r="I8050" s="8" t="s">
        <v>16229</v>
      </c>
      <c r="K8050" s="4"/>
    </row>
    <row r="8051" spans="2:11" ht="19.5" customHeight="1">
      <c r="B8051" s="12" t="s">
        <v>16247</v>
      </c>
      <c r="C8051" s="7" t="s">
        <v>8390</v>
      </c>
      <c r="D8051" s="8" t="s">
        <v>16248</v>
      </c>
      <c r="E8051" s="8" t="s">
        <v>16249</v>
      </c>
      <c r="F8051" s="8" t="s">
        <v>7967</v>
      </c>
      <c r="G8051" s="8" t="s">
        <v>2035</v>
      </c>
      <c r="H8051" s="8" t="s">
        <v>13485</v>
      </c>
      <c r="I8051" s="8" t="s">
        <v>2277</v>
      </c>
      <c r="K8051" s="4"/>
    </row>
    <row r="8052" spans="2:11" ht="19.5" customHeight="1">
      <c r="B8052" s="12" t="s">
        <v>16573</v>
      </c>
      <c r="C8052" s="7" t="s">
        <v>8390</v>
      </c>
      <c r="D8052" s="8" t="s">
        <v>16574</v>
      </c>
      <c r="E8052" s="8" t="s">
        <v>16575</v>
      </c>
      <c r="F8052" s="8" t="s">
        <v>7967</v>
      </c>
      <c r="G8052" s="8" t="s">
        <v>2035</v>
      </c>
      <c r="H8052" s="8" t="s">
        <v>13485</v>
      </c>
      <c r="I8052" s="8" t="s">
        <v>8625</v>
      </c>
      <c r="K8052" s="4"/>
    </row>
    <row r="8053" spans="2:11" ht="19.5" customHeight="1">
      <c r="B8053" s="12" t="s">
        <v>17270</v>
      </c>
      <c r="C8053" s="7" t="s">
        <v>8390</v>
      </c>
      <c r="D8053" s="8" t="s">
        <v>17271</v>
      </c>
      <c r="E8053" s="8" t="s">
        <v>17272</v>
      </c>
      <c r="F8053" s="8" t="s">
        <v>17273</v>
      </c>
      <c r="G8053" s="8" t="s">
        <v>2094</v>
      </c>
      <c r="H8053" s="8" t="s">
        <v>13485</v>
      </c>
      <c r="I8053" s="8" t="s">
        <v>2298</v>
      </c>
      <c r="K8053" s="4"/>
    </row>
    <row r="8054" spans="2:11" ht="19.5" customHeight="1">
      <c r="B8054" s="12" t="s">
        <v>17349</v>
      </c>
      <c r="C8054" s="7" t="s">
        <v>8390</v>
      </c>
      <c r="D8054" s="8" t="s">
        <v>17350</v>
      </c>
      <c r="E8054" s="8" t="s">
        <v>17351</v>
      </c>
      <c r="F8054" s="8" t="s">
        <v>7412</v>
      </c>
      <c r="G8054" s="8" t="s">
        <v>2017</v>
      </c>
      <c r="H8054" s="8" t="s">
        <v>13485</v>
      </c>
      <c r="I8054" s="8" t="s">
        <v>17352</v>
      </c>
      <c r="K8054" s="4"/>
    </row>
    <row r="8055" spans="2:11" ht="19.5" customHeight="1">
      <c r="B8055" s="12" t="s">
        <v>17783</v>
      </c>
      <c r="C8055" s="7" t="s">
        <v>8390</v>
      </c>
      <c r="D8055" s="8" t="s">
        <v>17784</v>
      </c>
      <c r="E8055" s="8" t="s">
        <v>17785</v>
      </c>
      <c r="F8055" s="8" t="s">
        <v>7996</v>
      </c>
      <c r="G8055" s="8" t="s">
        <v>2037</v>
      </c>
      <c r="H8055" s="8" t="s">
        <v>13485</v>
      </c>
      <c r="I8055" s="8" t="s">
        <v>17786</v>
      </c>
      <c r="K8055" s="4"/>
    </row>
    <row r="8056" spans="2:11" ht="19.5" customHeight="1">
      <c r="B8056" s="12" t="s">
        <v>19022</v>
      </c>
      <c r="C8056" s="7" t="s">
        <v>8390</v>
      </c>
      <c r="D8056" s="8" t="s">
        <v>19023</v>
      </c>
      <c r="E8056" s="8" t="s">
        <v>19024</v>
      </c>
      <c r="F8056" s="8" t="s">
        <v>7412</v>
      </c>
      <c r="G8056" s="8" t="s">
        <v>2017</v>
      </c>
      <c r="H8056" s="8" t="s">
        <v>13485</v>
      </c>
      <c r="I8056" s="8" t="s">
        <v>19025</v>
      </c>
      <c r="K8056" s="4"/>
    </row>
    <row r="8057" spans="2:11" ht="19.5" customHeight="1">
      <c r="B8057" s="12" t="s">
        <v>19333</v>
      </c>
      <c r="C8057" s="7" t="s">
        <v>8390</v>
      </c>
      <c r="D8057" s="8" t="s">
        <v>19334</v>
      </c>
      <c r="E8057" s="8" t="s">
        <v>19335</v>
      </c>
      <c r="F8057" s="8" t="s">
        <v>6623</v>
      </c>
      <c r="G8057" s="8" t="s">
        <v>1961</v>
      </c>
      <c r="H8057" s="8" t="s">
        <v>13485</v>
      </c>
      <c r="I8057" s="8" t="s">
        <v>3194</v>
      </c>
      <c r="K8057" s="4"/>
    </row>
    <row r="8058" spans="2:11" ht="19.5" customHeight="1">
      <c r="B8058" s="12" t="s">
        <v>21425</v>
      </c>
      <c r="C8058" s="7" t="s">
        <v>12270</v>
      </c>
      <c r="D8058" s="8" t="s">
        <v>12271</v>
      </c>
      <c r="E8058" s="8" t="s">
        <v>21426</v>
      </c>
      <c r="F8058" s="8" t="s">
        <v>7967</v>
      </c>
      <c r="G8058" s="8" t="s">
        <v>2035</v>
      </c>
      <c r="H8058" s="8" t="s">
        <v>13485</v>
      </c>
      <c r="I8058" s="8" t="s">
        <v>12273</v>
      </c>
      <c r="K8058" s="4"/>
    </row>
    <row r="8059" spans="2:11" ht="19.5" customHeight="1">
      <c r="B8059" s="12" t="s">
        <v>21525</v>
      </c>
      <c r="C8059" s="7" t="s">
        <v>12270</v>
      </c>
      <c r="D8059" s="8" t="s">
        <v>292</v>
      </c>
      <c r="E8059" s="8" t="s">
        <v>21526</v>
      </c>
      <c r="F8059" s="8" t="s">
        <v>7996</v>
      </c>
      <c r="G8059" s="8" t="s">
        <v>2037</v>
      </c>
      <c r="H8059" s="8" t="s">
        <v>13485</v>
      </c>
      <c r="I8059" s="8" t="s">
        <v>21527</v>
      </c>
      <c r="K8059" s="4"/>
    </row>
    <row r="8060" spans="2:11" ht="19.5" customHeight="1">
      <c r="B8060" s="12" t="s">
        <v>22790</v>
      </c>
      <c r="C8060" s="7" t="s">
        <v>12270</v>
      </c>
      <c r="D8060" s="8" t="s">
        <v>22791</v>
      </c>
      <c r="E8060" s="8" t="s">
        <v>22792</v>
      </c>
      <c r="F8060" s="8" t="s">
        <v>7967</v>
      </c>
      <c r="G8060" s="8" t="s">
        <v>2035</v>
      </c>
      <c r="H8060" s="8" t="s">
        <v>13485</v>
      </c>
      <c r="I8060" s="8" t="s">
        <v>22793</v>
      </c>
      <c r="K8060" s="4"/>
    </row>
    <row r="8061" spans="2:11" ht="19.5" customHeight="1">
      <c r="B8061" s="12" t="s">
        <v>23099</v>
      </c>
      <c r="C8061" s="7" t="s">
        <v>12270</v>
      </c>
      <c r="D8061" s="8" t="s">
        <v>23100</v>
      </c>
      <c r="E8061" s="8" t="s">
        <v>23101</v>
      </c>
      <c r="F8061" s="8" t="s">
        <v>8477</v>
      </c>
      <c r="G8061" s="8" t="s">
        <v>2059</v>
      </c>
      <c r="H8061" s="8" t="s">
        <v>13485</v>
      </c>
      <c r="I8061" s="8" t="s">
        <v>23102</v>
      </c>
      <c r="K8061" s="4"/>
    </row>
    <row r="8062" spans="2:11" ht="19.5" customHeight="1">
      <c r="B8062" s="12" t="s">
        <v>25183</v>
      </c>
      <c r="C8062" s="7" t="s">
        <v>12270</v>
      </c>
      <c r="D8062" s="8" t="s">
        <v>25184</v>
      </c>
      <c r="E8062" s="8" t="s">
        <v>25185</v>
      </c>
      <c r="F8062" s="8" t="s">
        <v>7967</v>
      </c>
      <c r="G8062" s="8" t="s">
        <v>2035</v>
      </c>
      <c r="H8062" s="8" t="s">
        <v>13485</v>
      </c>
      <c r="I8062" s="8" t="s">
        <v>25186</v>
      </c>
      <c r="K8062" s="4"/>
    </row>
    <row r="8063" spans="2:11" ht="19.5" customHeight="1">
      <c r="B8063" s="12" t="s">
        <v>26407</v>
      </c>
      <c r="C8063" s="7" t="s">
        <v>25188</v>
      </c>
      <c r="D8063" s="8" t="s">
        <v>26408</v>
      </c>
      <c r="E8063" s="8" t="s">
        <v>26409</v>
      </c>
      <c r="F8063" s="8" t="s">
        <v>8477</v>
      </c>
      <c r="G8063" s="8" t="s">
        <v>2059</v>
      </c>
      <c r="H8063" s="8" t="s">
        <v>13485</v>
      </c>
      <c r="I8063" s="8" t="s">
        <v>26410</v>
      </c>
      <c r="K8063" s="4"/>
    </row>
    <row r="8064" spans="2:11" ht="19.5" customHeight="1">
      <c r="B8064" s="12" t="s">
        <v>26464</v>
      </c>
      <c r="C8064" s="7" t="s">
        <v>25188</v>
      </c>
      <c r="D8064" s="8" t="s">
        <v>26465</v>
      </c>
      <c r="E8064" s="8" t="s">
        <v>26466</v>
      </c>
      <c r="F8064" s="8" t="s">
        <v>8477</v>
      </c>
      <c r="G8064" s="8" t="s">
        <v>2059</v>
      </c>
      <c r="H8064" s="8" t="s">
        <v>13485</v>
      </c>
      <c r="I8064" s="8" t="s">
        <v>26467</v>
      </c>
      <c r="K8064" s="4"/>
    </row>
    <row r="8065" spans="2:11" ht="19.5" customHeight="1">
      <c r="B8065" s="12" t="s">
        <v>27518</v>
      </c>
      <c r="C8065" s="7" t="s">
        <v>25188</v>
      </c>
      <c r="D8065" s="8" t="s">
        <v>27519</v>
      </c>
      <c r="E8065" s="8" t="s">
        <v>11647</v>
      </c>
      <c r="F8065" s="8" t="s">
        <v>7967</v>
      </c>
      <c r="G8065" s="8" t="s">
        <v>2035</v>
      </c>
      <c r="H8065" s="8" t="s">
        <v>13485</v>
      </c>
      <c r="I8065" s="8" t="s">
        <v>27520</v>
      </c>
      <c r="K8065" s="4"/>
    </row>
    <row r="8066" spans="2:11" ht="19.5" customHeight="1">
      <c r="B8066" s="12" t="s">
        <v>27987</v>
      </c>
      <c r="C8066" s="7" t="s">
        <v>25188</v>
      </c>
      <c r="D8066" s="8" t="s">
        <v>27988</v>
      </c>
      <c r="E8066" s="8" t="s">
        <v>27989</v>
      </c>
      <c r="F8066" s="8" t="s">
        <v>7967</v>
      </c>
      <c r="G8066" s="8" t="s">
        <v>2035</v>
      </c>
      <c r="H8066" s="8" t="s">
        <v>13485</v>
      </c>
      <c r="I8066" s="8" t="s">
        <v>27990</v>
      </c>
      <c r="K8066" s="4"/>
    </row>
    <row r="8067" spans="2:11" ht="19.5" customHeight="1">
      <c r="B8067" s="12" t="s">
        <v>28065</v>
      </c>
      <c r="C8067" s="7" t="s">
        <v>25188</v>
      </c>
      <c r="D8067" s="8" t="s">
        <v>28066</v>
      </c>
      <c r="E8067" s="8" t="s">
        <v>3950</v>
      </c>
      <c r="F8067" s="8" t="s">
        <v>9380</v>
      </c>
      <c r="G8067" s="8" t="s">
        <v>2094</v>
      </c>
      <c r="H8067" s="8" t="s">
        <v>13485</v>
      </c>
      <c r="I8067" s="8" t="s">
        <v>28067</v>
      </c>
      <c r="K8067" s="4"/>
    </row>
    <row r="8068" spans="2:11" ht="19.5" customHeight="1">
      <c r="B8068" s="12" t="s">
        <v>28904</v>
      </c>
      <c r="C8068" s="7" t="s">
        <v>11315</v>
      </c>
      <c r="D8068" s="8" t="s">
        <v>28905</v>
      </c>
      <c r="E8068" s="8" t="s">
        <v>28906</v>
      </c>
      <c r="F8068" s="8" t="s">
        <v>7412</v>
      </c>
      <c r="G8068" s="8" t="s">
        <v>2017</v>
      </c>
      <c r="H8068" s="8" t="s">
        <v>13485</v>
      </c>
      <c r="I8068" s="8" t="s">
        <v>28907</v>
      </c>
      <c r="K8068" s="4"/>
    </row>
    <row r="8069" spans="2:11" ht="19.5" customHeight="1">
      <c r="B8069" s="12" t="s">
        <v>29490</v>
      </c>
      <c r="C8069" s="7" t="s">
        <v>8312</v>
      </c>
      <c r="D8069" s="8" t="s">
        <v>29491</v>
      </c>
      <c r="E8069" s="8" t="s">
        <v>29492</v>
      </c>
      <c r="F8069" s="8" t="s">
        <v>7967</v>
      </c>
      <c r="G8069" s="8" t="s">
        <v>2035</v>
      </c>
      <c r="H8069" s="8" t="s">
        <v>13485</v>
      </c>
      <c r="I8069" s="8" t="s">
        <v>2413</v>
      </c>
      <c r="K8069" s="4"/>
    </row>
    <row r="8070" spans="2:11" ht="19.5" customHeight="1">
      <c r="B8070" s="12" t="s">
        <v>29557</v>
      </c>
      <c r="C8070" s="7" t="s">
        <v>8312</v>
      </c>
      <c r="D8070" s="8" t="s">
        <v>29558</v>
      </c>
      <c r="E8070" s="8" t="s">
        <v>29559</v>
      </c>
      <c r="F8070" s="8" t="s">
        <v>9380</v>
      </c>
      <c r="G8070" s="8" t="s">
        <v>2094</v>
      </c>
      <c r="H8070" s="8" t="s">
        <v>13485</v>
      </c>
      <c r="I8070" s="8" t="s">
        <v>2417</v>
      </c>
      <c r="K8070" s="4"/>
    </row>
    <row r="8071" spans="2:11" ht="19.5" customHeight="1">
      <c r="B8071" s="12" t="s">
        <v>30068</v>
      </c>
      <c r="C8071" s="7" t="s">
        <v>25188</v>
      </c>
      <c r="D8071" s="8" t="s">
        <v>30069</v>
      </c>
      <c r="E8071" s="8" t="s">
        <v>7995</v>
      </c>
      <c r="F8071" s="8" t="s">
        <v>7996</v>
      </c>
      <c r="G8071" s="8" t="s">
        <v>2037</v>
      </c>
      <c r="H8071" s="8" t="s">
        <v>13485</v>
      </c>
      <c r="I8071" s="8" t="s">
        <v>30069</v>
      </c>
      <c r="K8071" s="4"/>
    </row>
    <row r="8072" spans="2:11" ht="19.5" customHeight="1">
      <c r="B8072" s="12" t="s">
        <v>33108</v>
      </c>
      <c r="C8072" s="7" t="s">
        <v>11315</v>
      </c>
      <c r="D8072" s="8" t="s">
        <v>33109</v>
      </c>
      <c r="E8072" s="8" t="s">
        <v>33110</v>
      </c>
      <c r="F8072" s="8" t="s">
        <v>7967</v>
      </c>
      <c r="G8072" s="8" t="s">
        <v>2035</v>
      </c>
      <c r="H8072" s="8" t="s">
        <v>13485</v>
      </c>
      <c r="I8072" s="8" t="s">
        <v>2456</v>
      </c>
      <c r="K8072" s="4"/>
    </row>
    <row r="8073" spans="2:11" ht="19.5" customHeight="1">
      <c r="B8073" s="12" t="s">
        <v>33250</v>
      </c>
      <c r="C8073" s="7" t="s">
        <v>11315</v>
      </c>
      <c r="D8073" s="8" t="s">
        <v>33251</v>
      </c>
      <c r="E8073" s="8" t="s">
        <v>33252</v>
      </c>
      <c r="F8073" s="8" t="s">
        <v>7412</v>
      </c>
      <c r="G8073" s="8" t="s">
        <v>2017</v>
      </c>
      <c r="H8073" s="8" t="s">
        <v>13485</v>
      </c>
      <c r="I8073" s="8" t="s">
        <v>33253</v>
      </c>
      <c r="K8073" s="4"/>
    </row>
    <row r="8074" spans="2:11" ht="19.5" customHeight="1">
      <c r="B8074" s="12" t="s">
        <v>33289</v>
      </c>
      <c r="C8074" s="7" t="s">
        <v>11315</v>
      </c>
      <c r="D8074" s="8" t="s">
        <v>33290</v>
      </c>
      <c r="E8074" s="8" t="s">
        <v>33291</v>
      </c>
      <c r="F8074" s="8" t="s">
        <v>7412</v>
      </c>
      <c r="G8074" s="8" t="s">
        <v>2017</v>
      </c>
      <c r="H8074" s="8" t="s">
        <v>13485</v>
      </c>
      <c r="I8074" s="8" t="s">
        <v>33292</v>
      </c>
      <c r="K8074" s="4"/>
    </row>
    <row r="8075" spans="2:11" ht="19.5" customHeight="1">
      <c r="B8075" s="12" t="s">
        <v>33420</v>
      </c>
      <c r="C8075" s="7" t="s">
        <v>11315</v>
      </c>
      <c r="D8075" s="8" t="s">
        <v>33421</v>
      </c>
      <c r="E8075" s="8" t="s">
        <v>33422</v>
      </c>
      <c r="F8075" s="8" t="s">
        <v>7967</v>
      </c>
      <c r="G8075" s="8" t="s">
        <v>2035</v>
      </c>
      <c r="H8075" s="8" t="s">
        <v>13485</v>
      </c>
      <c r="I8075" s="8" t="s">
        <v>33423</v>
      </c>
      <c r="K8075" s="4"/>
    </row>
    <row r="8076" spans="2:11" ht="19.5" customHeight="1">
      <c r="B8076" s="12" t="s">
        <v>34535</v>
      </c>
      <c r="C8076" s="7" t="s">
        <v>11315</v>
      </c>
      <c r="D8076" s="8" t="s">
        <v>34536</v>
      </c>
      <c r="E8076" s="8" t="s">
        <v>34537</v>
      </c>
      <c r="F8076" s="8" t="s">
        <v>7967</v>
      </c>
      <c r="G8076" s="8" t="s">
        <v>2035</v>
      </c>
      <c r="H8076" s="8" t="s">
        <v>13485</v>
      </c>
      <c r="I8076" s="8" t="s">
        <v>34538</v>
      </c>
      <c r="K8076" s="4"/>
    </row>
    <row r="8077" spans="2:11" ht="19.5" customHeight="1">
      <c r="B8077" s="12" t="s">
        <v>34793</v>
      </c>
      <c r="C8077" s="7" t="s">
        <v>11315</v>
      </c>
      <c r="D8077" s="8" t="s">
        <v>34794</v>
      </c>
      <c r="E8077" s="8" t="s">
        <v>34795</v>
      </c>
      <c r="F8077" s="8" t="s">
        <v>7967</v>
      </c>
      <c r="G8077" s="8" t="s">
        <v>2035</v>
      </c>
      <c r="H8077" s="8" t="s">
        <v>13485</v>
      </c>
      <c r="I8077" s="8" t="s">
        <v>34796</v>
      </c>
      <c r="K8077" s="4"/>
    </row>
    <row r="8078" spans="2:11" ht="19.5" customHeight="1">
      <c r="B8078" s="12" t="s">
        <v>34933</v>
      </c>
      <c r="C8078" s="7" t="s">
        <v>8312</v>
      </c>
      <c r="D8078" s="8" t="s">
        <v>34934</v>
      </c>
      <c r="E8078" s="8" t="s">
        <v>34935</v>
      </c>
      <c r="F8078" s="8" t="s">
        <v>34936</v>
      </c>
      <c r="G8078" s="8" t="s">
        <v>2035</v>
      </c>
      <c r="H8078" s="8" t="s">
        <v>13485</v>
      </c>
      <c r="I8078" s="8" t="s">
        <v>34937</v>
      </c>
      <c r="K8078" s="4"/>
    </row>
    <row r="8079" spans="2:11" ht="19.5" customHeight="1">
      <c r="B8079" s="12" t="s">
        <v>34960</v>
      </c>
      <c r="C8079" s="7" t="s">
        <v>11315</v>
      </c>
      <c r="D8079" s="8" t="s">
        <v>34961</v>
      </c>
      <c r="E8079" s="8" t="s">
        <v>34962</v>
      </c>
      <c r="F8079" s="8" t="s">
        <v>7967</v>
      </c>
      <c r="G8079" s="8" t="s">
        <v>2035</v>
      </c>
      <c r="H8079" s="8" t="s">
        <v>13485</v>
      </c>
      <c r="I8079" s="8" t="s">
        <v>34963</v>
      </c>
      <c r="K8079" s="4"/>
    </row>
    <row r="8080" spans="2:11" ht="19.5" customHeight="1">
      <c r="B8080" s="12" t="s">
        <v>36411</v>
      </c>
      <c r="C8080" s="7" t="s">
        <v>11315</v>
      </c>
      <c r="D8080" s="8" t="s">
        <v>36412</v>
      </c>
      <c r="E8080" s="8" t="s">
        <v>36413</v>
      </c>
      <c r="F8080" s="8" t="s">
        <v>8477</v>
      </c>
      <c r="G8080" s="8" t="s">
        <v>2059</v>
      </c>
      <c r="H8080" s="8" t="s">
        <v>13485</v>
      </c>
      <c r="I8080" s="8" t="s">
        <v>36414</v>
      </c>
      <c r="K8080" s="4"/>
    </row>
    <row r="8081" spans="2:11" ht="19.5" customHeight="1">
      <c r="B8081" s="12" t="s">
        <v>37280</v>
      </c>
      <c r="C8081" s="7" t="s">
        <v>11315</v>
      </c>
      <c r="D8081" s="8" t="s">
        <v>37281</v>
      </c>
      <c r="E8081" s="8" t="s">
        <v>37282</v>
      </c>
      <c r="F8081" s="8" t="s">
        <v>7412</v>
      </c>
      <c r="G8081" s="8" t="s">
        <v>2017</v>
      </c>
      <c r="H8081" s="8" t="s">
        <v>13485</v>
      </c>
      <c r="I8081" s="8" t="s">
        <v>2530</v>
      </c>
      <c r="K8081" s="4"/>
    </row>
    <row r="8082" spans="2:11" ht="19.5" customHeight="1">
      <c r="B8082" s="12" t="s">
        <v>38166</v>
      </c>
      <c r="C8082" s="7" t="s">
        <v>8312</v>
      </c>
      <c r="D8082" s="8" t="s">
        <v>38167</v>
      </c>
      <c r="E8082" s="8" t="s">
        <v>21116</v>
      </c>
      <c r="F8082" s="8" t="s">
        <v>7996</v>
      </c>
      <c r="G8082" s="8" t="s">
        <v>2037</v>
      </c>
      <c r="H8082" s="8" t="s">
        <v>13485</v>
      </c>
      <c r="I8082" s="8" t="s">
        <v>2540</v>
      </c>
      <c r="K8082" s="4"/>
    </row>
    <row r="8083" spans="2:11" ht="19.5" customHeight="1">
      <c r="B8083" s="12" t="s">
        <v>39493</v>
      </c>
      <c r="C8083" s="7" t="s">
        <v>8312</v>
      </c>
      <c r="D8083" s="8" t="s">
        <v>39494</v>
      </c>
      <c r="E8083" s="8" t="s">
        <v>39495</v>
      </c>
      <c r="F8083" s="8" t="s">
        <v>7967</v>
      </c>
      <c r="G8083" s="8" t="s">
        <v>2035</v>
      </c>
      <c r="H8083" s="8" t="s">
        <v>13485</v>
      </c>
      <c r="I8083" s="8" t="s">
        <v>39496</v>
      </c>
      <c r="K8083" s="4"/>
    </row>
    <row r="8084" spans="2:11" ht="19.5" customHeight="1">
      <c r="B8084" s="12" t="s">
        <v>41053</v>
      </c>
      <c r="C8084" s="7" t="s">
        <v>11315</v>
      </c>
      <c r="D8084" s="8" t="s">
        <v>292</v>
      </c>
      <c r="E8084" s="8" t="s">
        <v>41054</v>
      </c>
      <c r="F8084" s="8" t="s">
        <v>7967</v>
      </c>
      <c r="G8084" s="8" t="s">
        <v>2035</v>
      </c>
      <c r="H8084" s="8" t="s">
        <v>13485</v>
      </c>
      <c r="I8084" s="8" t="s">
        <v>41055</v>
      </c>
      <c r="K8084" s="4"/>
    </row>
    <row r="8085" spans="2:11" ht="19.5" customHeight="1">
      <c r="B8085" s="12" t="s">
        <v>41256</v>
      </c>
      <c r="C8085" s="7" t="s">
        <v>11315</v>
      </c>
      <c r="D8085" s="8" t="s">
        <v>41257</v>
      </c>
      <c r="E8085" s="8" t="s">
        <v>41258</v>
      </c>
      <c r="F8085" s="8" t="s">
        <v>7412</v>
      </c>
      <c r="G8085" s="8" t="s">
        <v>2017</v>
      </c>
      <c r="H8085" s="8" t="s">
        <v>13485</v>
      </c>
      <c r="I8085" s="8" t="s">
        <v>2530</v>
      </c>
      <c r="K8085" s="4"/>
    </row>
    <row r="8086" spans="2:11" ht="19.5" customHeight="1">
      <c r="B8086" s="12" t="s">
        <v>41339</v>
      </c>
      <c r="C8086" s="7" t="s">
        <v>11315</v>
      </c>
      <c r="D8086" s="8" t="s">
        <v>41340</v>
      </c>
      <c r="E8086" s="8" t="s">
        <v>41341</v>
      </c>
      <c r="F8086" s="8" t="s">
        <v>7967</v>
      </c>
      <c r="G8086" s="8" t="s">
        <v>2035</v>
      </c>
      <c r="H8086" s="8" t="s">
        <v>13485</v>
      </c>
      <c r="I8086" s="8" t="s">
        <v>41342</v>
      </c>
      <c r="K8086" s="4"/>
    </row>
    <row r="8087" spans="2:11" ht="19.5" customHeight="1">
      <c r="B8087" s="12" t="s">
        <v>41521</v>
      </c>
      <c r="C8087" s="7" t="s">
        <v>11315</v>
      </c>
      <c r="D8087" s="8" t="s">
        <v>41522</v>
      </c>
      <c r="E8087" s="8" t="s">
        <v>41523</v>
      </c>
      <c r="F8087" s="8" t="s">
        <v>7412</v>
      </c>
      <c r="G8087" s="8" t="s">
        <v>2017</v>
      </c>
      <c r="H8087" s="8" t="s">
        <v>13485</v>
      </c>
      <c r="I8087" s="8" t="s">
        <v>41524</v>
      </c>
      <c r="K8087" s="4"/>
    </row>
    <row r="8088" spans="2:11" ht="19.5" customHeight="1">
      <c r="B8088" s="12" t="s">
        <v>41890</v>
      </c>
      <c r="C8088" s="7" t="s">
        <v>11315</v>
      </c>
      <c r="D8088" s="8" t="s">
        <v>41891</v>
      </c>
      <c r="E8088" s="8" t="s">
        <v>41892</v>
      </c>
      <c r="F8088" s="8" t="s">
        <v>7967</v>
      </c>
      <c r="G8088" s="8" t="s">
        <v>2035</v>
      </c>
      <c r="H8088" s="8" t="s">
        <v>13485</v>
      </c>
      <c r="I8088" s="8" t="s">
        <v>41893</v>
      </c>
      <c r="K8088" s="4"/>
    </row>
    <row r="8089" spans="2:11" ht="19.5" customHeight="1">
      <c r="B8089" s="12" t="s">
        <v>42095</v>
      </c>
      <c r="C8089" s="7" t="s">
        <v>11315</v>
      </c>
      <c r="D8089" s="8" t="s">
        <v>42096</v>
      </c>
      <c r="E8089" s="8" t="s">
        <v>9662</v>
      </c>
      <c r="F8089" s="8" t="s">
        <v>7967</v>
      </c>
      <c r="G8089" s="8" t="s">
        <v>2035</v>
      </c>
      <c r="H8089" s="8" t="s">
        <v>13485</v>
      </c>
      <c r="I8089" s="8" t="s">
        <v>42097</v>
      </c>
      <c r="K8089" s="4"/>
    </row>
    <row r="8090" spans="2:11" ht="19.5" customHeight="1">
      <c r="B8090" s="12" t="s">
        <v>43215</v>
      </c>
      <c r="C8090" s="7" t="s">
        <v>11315</v>
      </c>
      <c r="D8090" s="8" t="s">
        <v>43216</v>
      </c>
      <c r="E8090" s="8" t="s">
        <v>43217</v>
      </c>
      <c r="F8090" s="8" t="s">
        <v>7967</v>
      </c>
      <c r="G8090" s="8" t="s">
        <v>2035</v>
      </c>
      <c r="H8090" s="8" t="s">
        <v>13485</v>
      </c>
      <c r="I8090" s="8" t="s">
        <v>2608</v>
      </c>
      <c r="K8090" s="4"/>
    </row>
    <row r="8091" spans="2:11" ht="19.5" customHeight="1">
      <c r="B8091" s="12" t="s">
        <v>43435</v>
      </c>
      <c r="C8091" s="7" t="s">
        <v>11315</v>
      </c>
      <c r="D8091" s="8" t="s">
        <v>43436</v>
      </c>
      <c r="E8091" s="8" t="s">
        <v>43437</v>
      </c>
      <c r="F8091" s="8" t="s">
        <v>7412</v>
      </c>
      <c r="G8091" s="8" t="s">
        <v>2017</v>
      </c>
      <c r="H8091" s="8" t="s">
        <v>13485</v>
      </c>
      <c r="I8091" s="8" t="s">
        <v>43438</v>
      </c>
      <c r="K8091" s="4"/>
    </row>
    <row r="8092" spans="2:11" ht="19.5" customHeight="1">
      <c r="B8092" s="12" t="s">
        <v>43610</v>
      </c>
      <c r="C8092" s="7" t="s">
        <v>11315</v>
      </c>
      <c r="D8092" s="8" t="s">
        <v>43611</v>
      </c>
      <c r="E8092" s="8" t="s">
        <v>43612</v>
      </c>
      <c r="F8092" s="8" t="s">
        <v>7412</v>
      </c>
      <c r="G8092" s="8" t="s">
        <v>2017</v>
      </c>
      <c r="H8092" s="8" t="s">
        <v>13485</v>
      </c>
      <c r="I8092" s="8" t="s">
        <v>33572</v>
      </c>
      <c r="K8092" s="4"/>
    </row>
    <row r="8093" spans="2:11" ht="19.5" customHeight="1">
      <c r="B8093" s="12" t="s">
        <v>43704</v>
      </c>
      <c r="C8093" s="7" t="s">
        <v>11315</v>
      </c>
      <c r="D8093" s="8" t="s">
        <v>43705</v>
      </c>
      <c r="E8093" s="8" t="s">
        <v>43706</v>
      </c>
      <c r="F8093" s="8" t="s">
        <v>7967</v>
      </c>
      <c r="G8093" s="8" t="s">
        <v>2035</v>
      </c>
      <c r="H8093" s="8" t="s">
        <v>13485</v>
      </c>
      <c r="I8093" s="8" t="s">
        <v>43707</v>
      </c>
      <c r="K8093" s="4"/>
    </row>
    <row r="8094" spans="2:11" ht="19.5" customHeight="1">
      <c r="B8094" s="12" t="s">
        <v>44057</v>
      </c>
      <c r="C8094" s="7" t="s">
        <v>11315</v>
      </c>
      <c r="D8094" s="8" t="s">
        <v>44058</v>
      </c>
      <c r="E8094" s="8" t="s">
        <v>44059</v>
      </c>
      <c r="F8094" s="8" t="s">
        <v>7412</v>
      </c>
      <c r="G8094" s="8" t="s">
        <v>2017</v>
      </c>
      <c r="H8094" s="8" t="s">
        <v>13485</v>
      </c>
      <c r="I8094" s="8" t="s">
        <v>44060</v>
      </c>
      <c r="K8094" s="4"/>
    </row>
    <row r="8095" spans="2:11" ht="19.5" customHeight="1">
      <c r="B8095" s="12" t="s">
        <v>44952</v>
      </c>
      <c r="C8095" s="7" t="s">
        <v>11315</v>
      </c>
      <c r="D8095" s="8" t="s">
        <v>44953</v>
      </c>
      <c r="E8095" s="8" t="s">
        <v>44954</v>
      </c>
      <c r="F8095" s="8" t="s">
        <v>7967</v>
      </c>
      <c r="G8095" s="8" t="s">
        <v>2035</v>
      </c>
      <c r="H8095" s="8" t="s">
        <v>13485</v>
      </c>
      <c r="I8095" s="8" t="s">
        <v>44955</v>
      </c>
      <c r="K8095" s="4"/>
    </row>
    <row r="8096" spans="2:11" ht="19.5" customHeight="1">
      <c r="B8096" s="12" t="s">
        <v>48502</v>
      </c>
      <c r="C8096" s="7" t="s">
        <v>11315</v>
      </c>
      <c r="D8096" s="8" t="s">
        <v>48503</v>
      </c>
      <c r="E8096" s="8" t="s">
        <v>48504</v>
      </c>
      <c r="F8096" s="8" t="s">
        <v>7967</v>
      </c>
      <c r="G8096" s="8" t="s">
        <v>2035</v>
      </c>
      <c r="H8096" s="8" t="s">
        <v>13485</v>
      </c>
      <c r="I8096" s="8" t="s">
        <v>48505</v>
      </c>
      <c r="K8096" s="4"/>
    </row>
    <row r="8097" spans="2:11" ht="19.5" customHeight="1">
      <c r="B8097" s="12" t="s">
        <v>48876</v>
      </c>
      <c r="C8097" s="7" t="s">
        <v>11315</v>
      </c>
      <c r="D8097" s="8" t="s">
        <v>48877</v>
      </c>
      <c r="E8097" s="8" t="s">
        <v>48878</v>
      </c>
      <c r="F8097" s="8" t="s">
        <v>6623</v>
      </c>
      <c r="G8097" s="8" t="s">
        <v>1961</v>
      </c>
      <c r="H8097" s="8" t="s">
        <v>13485</v>
      </c>
      <c r="I8097" s="8" t="s">
        <v>2683</v>
      </c>
      <c r="K8097" s="4"/>
    </row>
    <row r="8098" spans="2:11" ht="19.5" customHeight="1">
      <c r="B8098" s="12" t="s">
        <v>49962</v>
      </c>
      <c r="C8098" s="7" t="s">
        <v>8312</v>
      </c>
      <c r="D8098" s="8" t="s">
        <v>49963</v>
      </c>
      <c r="E8098" s="8" t="s">
        <v>49964</v>
      </c>
      <c r="F8098" s="8" t="s">
        <v>7967</v>
      </c>
      <c r="G8098" s="8" t="s">
        <v>2035</v>
      </c>
      <c r="H8098" s="8" t="s">
        <v>13485</v>
      </c>
      <c r="I8098" s="8" t="s">
        <v>49965</v>
      </c>
      <c r="K8098" s="4"/>
    </row>
    <row r="8099" spans="2:11" ht="19.5" customHeight="1">
      <c r="B8099" s="12" t="s">
        <v>50373</v>
      </c>
      <c r="C8099" s="7" t="s">
        <v>8312</v>
      </c>
      <c r="D8099" s="8" t="s">
        <v>50374</v>
      </c>
      <c r="E8099" s="8" t="s">
        <v>50375</v>
      </c>
      <c r="F8099" s="8" t="s">
        <v>8477</v>
      </c>
      <c r="G8099" s="8" t="s">
        <v>2059</v>
      </c>
      <c r="H8099" s="8" t="s">
        <v>13485</v>
      </c>
      <c r="I8099" s="8" t="s">
        <v>50376</v>
      </c>
      <c r="K8099" s="4"/>
    </row>
    <row r="8100" spans="2:11" ht="19.5" customHeight="1">
      <c r="B8100" s="12" t="s">
        <v>50560</v>
      </c>
      <c r="C8100" s="7" t="s">
        <v>11315</v>
      </c>
      <c r="D8100" s="8" t="s">
        <v>50561</v>
      </c>
      <c r="E8100" s="8" t="s">
        <v>50562</v>
      </c>
      <c r="F8100" s="8" t="s">
        <v>7967</v>
      </c>
      <c r="G8100" s="8" t="s">
        <v>2035</v>
      </c>
      <c r="H8100" s="8" t="s">
        <v>13485</v>
      </c>
      <c r="I8100" s="8" t="s">
        <v>2274</v>
      </c>
      <c r="K8100" s="4"/>
    </row>
    <row r="8101" spans="2:11" ht="19.5" customHeight="1">
      <c r="B8101" s="12" t="s">
        <v>51437</v>
      </c>
      <c r="C8101" s="7" t="s">
        <v>11315</v>
      </c>
      <c r="D8101" s="8" t="s">
        <v>51438</v>
      </c>
      <c r="E8101" s="8" t="s">
        <v>51439</v>
      </c>
      <c r="F8101" s="8" t="s">
        <v>7412</v>
      </c>
      <c r="G8101" s="8" t="s">
        <v>2017</v>
      </c>
      <c r="H8101" s="8" t="s">
        <v>13485</v>
      </c>
      <c r="I8101" s="8" t="s">
        <v>51440</v>
      </c>
      <c r="K8101" s="4"/>
    </row>
    <row r="8102" spans="2:11" ht="19.5" customHeight="1">
      <c r="B8102" s="12" t="s">
        <v>52203</v>
      </c>
      <c r="C8102" s="7" t="s">
        <v>11315</v>
      </c>
      <c r="D8102" s="8" t="s">
        <v>52204</v>
      </c>
      <c r="E8102" s="8" t="s">
        <v>52205</v>
      </c>
      <c r="F8102" s="8" t="s">
        <v>7996</v>
      </c>
      <c r="G8102" s="8" t="s">
        <v>2037</v>
      </c>
      <c r="H8102" s="8" t="s">
        <v>13485</v>
      </c>
      <c r="I8102" s="8" t="s">
        <v>2717</v>
      </c>
      <c r="K8102" s="4"/>
    </row>
    <row r="8103" spans="2:11" ht="19.5" customHeight="1">
      <c r="B8103" s="12" t="s">
        <v>52919</v>
      </c>
      <c r="C8103" s="7" t="s">
        <v>11315</v>
      </c>
      <c r="D8103" s="8" t="s">
        <v>52920</v>
      </c>
      <c r="E8103" s="8" t="s">
        <v>52921</v>
      </c>
      <c r="F8103" s="8" t="s">
        <v>7967</v>
      </c>
      <c r="G8103" s="8" t="s">
        <v>2035</v>
      </c>
      <c r="H8103" s="8" t="s">
        <v>13485</v>
      </c>
      <c r="I8103" s="8" t="s">
        <v>43707</v>
      </c>
      <c r="K8103" s="4"/>
    </row>
    <row r="8104" spans="2:11" ht="19.5" customHeight="1">
      <c r="B8104" s="12" t="s">
        <v>53894</v>
      </c>
      <c r="C8104" s="7" t="s">
        <v>11315</v>
      </c>
      <c r="D8104" s="8" t="s">
        <v>53895</v>
      </c>
      <c r="E8104" s="8" t="s">
        <v>53896</v>
      </c>
      <c r="F8104" s="8" t="s">
        <v>7996</v>
      </c>
      <c r="G8104" s="8" t="s">
        <v>2037</v>
      </c>
      <c r="H8104" s="8" t="s">
        <v>13485</v>
      </c>
      <c r="I8104" s="8" t="s">
        <v>53897</v>
      </c>
      <c r="K8104" s="4"/>
    </row>
    <row r="8105" spans="2:11" ht="19.5" customHeight="1">
      <c r="B8105" s="12" t="s">
        <v>55486</v>
      </c>
      <c r="C8105" s="7" t="s">
        <v>11315</v>
      </c>
      <c r="D8105" s="8" t="s">
        <v>55487</v>
      </c>
      <c r="E8105" s="8" t="s">
        <v>55488</v>
      </c>
      <c r="F8105" s="8" t="s">
        <v>7967</v>
      </c>
      <c r="G8105" s="8" t="s">
        <v>2035</v>
      </c>
      <c r="H8105" s="8" t="s">
        <v>13485</v>
      </c>
      <c r="I8105" s="8" t="s">
        <v>55489</v>
      </c>
      <c r="K8105" s="4"/>
    </row>
    <row r="8106" spans="2:11" ht="19.5" customHeight="1">
      <c r="B8106" s="12" t="s">
        <v>55884</v>
      </c>
      <c r="C8106" s="7" t="s">
        <v>11315</v>
      </c>
      <c r="D8106" s="8" t="s">
        <v>55885</v>
      </c>
      <c r="E8106" s="8" t="s">
        <v>55886</v>
      </c>
      <c r="F8106" s="8" t="s">
        <v>7967</v>
      </c>
      <c r="G8106" s="8" t="s">
        <v>2035</v>
      </c>
      <c r="H8106" s="8" t="s">
        <v>13485</v>
      </c>
      <c r="I8106" s="8" t="s">
        <v>55887</v>
      </c>
      <c r="K8106" s="4"/>
    </row>
    <row r="8107" spans="2:11" ht="19.5" customHeight="1">
      <c r="B8107" s="12" t="s">
        <v>57817</v>
      </c>
      <c r="C8107" s="7" t="s">
        <v>11315</v>
      </c>
      <c r="D8107" s="8" t="s">
        <v>57818</v>
      </c>
      <c r="E8107" s="8" t="s">
        <v>57819</v>
      </c>
      <c r="F8107" s="8" t="s">
        <v>7412</v>
      </c>
      <c r="G8107" s="8" t="s">
        <v>2017</v>
      </c>
      <c r="H8107" s="8" t="s">
        <v>13485</v>
      </c>
      <c r="I8107" s="8" t="s">
        <v>57820</v>
      </c>
      <c r="K8107" s="4"/>
    </row>
    <row r="8108" spans="2:11" ht="19.5" customHeight="1">
      <c r="B8108" s="12" t="s">
        <v>59770</v>
      </c>
      <c r="C8108" s="7" t="s">
        <v>8312</v>
      </c>
      <c r="D8108" s="8" t="s">
        <v>59771</v>
      </c>
      <c r="E8108" s="8" t="s">
        <v>59772</v>
      </c>
      <c r="F8108" s="8" t="s">
        <v>9380</v>
      </c>
      <c r="G8108" s="8" t="s">
        <v>2094</v>
      </c>
      <c r="H8108" s="8" t="s">
        <v>13485</v>
      </c>
      <c r="I8108" s="8" t="s">
        <v>59773</v>
      </c>
      <c r="K8108" s="4"/>
    </row>
    <row r="8109" spans="2:11" ht="19.5" customHeight="1">
      <c r="B8109" s="12" t="s">
        <v>60125</v>
      </c>
      <c r="C8109" s="7" t="s">
        <v>11315</v>
      </c>
      <c r="D8109" s="8" t="s">
        <v>60126</v>
      </c>
      <c r="E8109" s="8" t="s">
        <v>60127</v>
      </c>
      <c r="F8109" s="8" t="s">
        <v>7996</v>
      </c>
      <c r="G8109" s="8" t="s">
        <v>2037</v>
      </c>
      <c r="H8109" s="8" t="s">
        <v>13485</v>
      </c>
      <c r="I8109" s="8" t="s">
        <v>60128</v>
      </c>
      <c r="K8109" s="4"/>
    </row>
    <row r="8110" spans="2:11" ht="19.5" customHeight="1">
      <c r="B8110" s="12" t="s">
        <v>60322</v>
      </c>
      <c r="C8110" s="7" t="s">
        <v>8390</v>
      </c>
      <c r="D8110" s="8" t="s">
        <v>60323</v>
      </c>
      <c r="E8110" s="8" t="s">
        <v>60324</v>
      </c>
      <c r="F8110" s="8" t="s">
        <v>7412</v>
      </c>
      <c r="G8110" s="8" t="s">
        <v>2017</v>
      </c>
      <c r="H8110" s="8" t="s">
        <v>13485</v>
      </c>
      <c r="I8110" s="8" t="s">
        <v>43438</v>
      </c>
      <c r="K8110" s="4"/>
    </row>
    <row r="8111" spans="2:11" ht="19.5" customHeight="1">
      <c r="B8111" s="12" t="s">
        <v>60543</v>
      </c>
      <c r="C8111" s="7" t="s">
        <v>8390</v>
      </c>
      <c r="D8111" s="8" t="s">
        <v>60544</v>
      </c>
      <c r="E8111" s="8" t="s">
        <v>60545</v>
      </c>
      <c r="F8111" s="8" t="s">
        <v>7967</v>
      </c>
      <c r="G8111" s="8" t="s">
        <v>2035</v>
      </c>
      <c r="H8111" s="8" t="s">
        <v>13485</v>
      </c>
      <c r="I8111" s="8" t="s">
        <v>60546</v>
      </c>
      <c r="K8111" s="4"/>
    </row>
    <row r="8112" spans="2:11" ht="19.5" customHeight="1">
      <c r="B8112" s="12" t="s">
        <v>60765</v>
      </c>
      <c r="C8112" s="7" t="s">
        <v>8390</v>
      </c>
      <c r="D8112" s="8" t="s">
        <v>60766</v>
      </c>
      <c r="E8112" s="8" t="s">
        <v>60767</v>
      </c>
      <c r="F8112" s="8" t="s">
        <v>7967</v>
      </c>
      <c r="G8112" s="8" t="s">
        <v>2035</v>
      </c>
      <c r="H8112" s="8" t="s">
        <v>13485</v>
      </c>
      <c r="I8112" s="8" t="s">
        <v>60768</v>
      </c>
      <c r="K8112" s="4"/>
    </row>
    <row r="8113" spans="2:11" ht="19.5" customHeight="1">
      <c r="B8113" s="12" t="s">
        <v>61441</v>
      </c>
      <c r="C8113" s="7" t="s">
        <v>54120</v>
      </c>
      <c r="D8113" s="8" t="s">
        <v>61442</v>
      </c>
      <c r="E8113" s="8" t="s">
        <v>61443</v>
      </c>
      <c r="F8113" s="8" t="s">
        <v>61444</v>
      </c>
      <c r="G8113" s="8" t="s">
        <v>2017</v>
      </c>
      <c r="H8113" s="8" t="s">
        <v>13485</v>
      </c>
      <c r="I8113" s="8" t="s">
        <v>2797</v>
      </c>
      <c r="K8113" s="4"/>
    </row>
    <row r="8114" spans="2:11" ht="19.5" customHeight="1">
      <c r="B8114" s="12" t="s">
        <v>61621</v>
      </c>
      <c r="C8114" s="7" t="s">
        <v>54120</v>
      </c>
      <c r="D8114" s="8" t="s">
        <v>61622</v>
      </c>
      <c r="E8114" s="8" t="s">
        <v>61623</v>
      </c>
      <c r="F8114" s="8" t="s">
        <v>16111</v>
      </c>
      <c r="G8114" s="8" t="s">
        <v>2017</v>
      </c>
      <c r="H8114" s="8" t="s">
        <v>13485</v>
      </c>
      <c r="I8114" s="8" t="s">
        <v>2809</v>
      </c>
      <c r="K8114" s="4"/>
    </row>
    <row r="8115" spans="2:11" ht="19.5" customHeight="1">
      <c r="B8115" s="12" t="s">
        <v>61717</v>
      </c>
      <c r="C8115" s="7" t="s">
        <v>54120</v>
      </c>
      <c r="D8115" s="8" t="s">
        <v>61718</v>
      </c>
      <c r="E8115" s="8" t="s">
        <v>61719</v>
      </c>
      <c r="F8115" s="8" t="s">
        <v>6145</v>
      </c>
      <c r="G8115" s="8" t="s">
        <v>1893</v>
      </c>
      <c r="H8115" s="8" t="s">
        <v>13485</v>
      </c>
      <c r="I8115" s="8" t="s">
        <v>61720</v>
      </c>
      <c r="K8115" s="4"/>
    </row>
    <row r="8116" spans="2:11" ht="19.5" customHeight="1">
      <c r="B8116" s="12" t="s">
        <v>61738</v>
      </c>
      <c r="C8116" s="7" t="s">
        <v>54120</v>
      </c>
      <c r="D8116" s="8" t="s">
        <v>61739</v>
      </c>
      <c r="E8116" s="8" t="s">
        <v>61740</v>
      </c>
      <c r="F8116" s="8" t="s">
        <v>13640</v>
      </c>
      <c r="G8116" s="8" t="s">
        <v>2094</v>
      </c>
      <c r="H8116" s="8" t="s">
        <v>13485</v>
      </c>
      <c r="I8116" s="8" t="s">
        <v>2822</v>
      </c>
      <c r="K8116" s="4"/>
    </row>
    <row r="8117" spans="2:11" ht="19.5" customHeight="1">
      <c r="B8117" s="12" t="s">
        <v>61800</v>
      </c>
      <c r="C8117" s="7" t="s">
        <v>54120</v>
      </c>
      <c r="D8117" s="8" t="s">
        <v>61801</v>
      </c>
      <c r="E8117" s="8" t="s">
        <v>61802</v>
      </c>
      <c r="F8117" s="8" t="s">
        <v>61444</v>
      </c>
      <c r="G8117" s="8" t="s">
        <v>2017</v>
      </c>
      <c r="H8117" s="8" t="s">
        <v>13485</v>
      </c>
      <c r="I8117" s="8" t="s">
        <v>2831</v>
      </c>
      <c r="K8117" s="4"/>
    </row>
    <row r="8118" spans="2:11" ht="19.5" customHeight="1">
      <c r="B8118" s="12" t="s">
        <v>62122</v>
      </c>
      <c r="C8118" s="7" t="s">
        <v>54120</v>
      </c>
      <c r="D8118" s="8" t="s">
        <v>62123</v>
      </c>
      <c r="E8118" s="8" t="s">
        <v>62124</v>
      </c>
      <c r="F8118" s="8" t="s">
        <v>62125</v>
      </c>
      <c r="G8118" s="8" t="s">
        <v>2017</v>
      </c>
      <c r="H8118" s="8" t="s">
        <v>13485</v>
      </c>
      <c r="I8118" s="8" t="s">
        <v>2869</v>
      </c>
      <c r="K8118" s="4"/>
    </row>
    <row r="8119" spans="2:11" ht="19.5" customHeight="1">
      <c r="B8119" s="12" t="s">
        <v>62164</v>
      </c>
      <c r="C8119" s="7" t="s">
        <v>54120</v>
      </c>
      <c r="D8119" s="8" t="s">
        <v>62165</v>
      </c>
      <c r="E8119" s="8" t="s">
        <v>62166</v>
      </c>
      <c r="F8119" s="8" t="s">
        <v>62167</v>
      </c>
      <c r="G8119" s="8" t="s">
        <v>2035</v>
      </c>
      <c r="H8119" s="8" t="s">
        <v>13485</v>
      </c>
      <c r="I8119" s="8" t="s">
        <v>2873</v>
      </c>
      <c r="K8119" s="4"/>
    </row>
    <row r="8120" spans="2:11" ht="19.5" customHeight="1">
      <c r="B8120" s="12" t="s">
        <v>62434</v>
      </c>
      <c r="C8120" s="7" t="s">
        <v>54120</v>
      </c>
      <c r="D8120" s="8" t="s">
        <v>62435</v>
      </c>
      <c r="E8120" s="8" t="s">
        <v>62436</v>
      </c>
      <c r="F8120" s="8" t="s">
        <v>62437</v>
      </c>
      <c r="G8120" s="8" t="s">
        <v>2159</v>
      </c>
      <c r="H8120" s="8" t="s">
        <v>13485</v>
      </c>
      <c r="I8120" s="8" t="s">
        <v>2991</v>
      </c>
      <c r="K8120" s="4"/>
    </row>
    <row r="8121" spans="2:11" ht="19.5" customHeight="1">
      <c r="B8121" s="12" t="s">
        <v>63482</v>
      </c>
      <c r="C8121" s="7" t="s">
        <v>54120</v>
      </c>
      <c r="D8121" s="8" t="s">
        <v>63483</v>
      </c>
      <c r="E8121" s="8" t="s">
        <v>63484</v>
      </c>
      <c r="F8121" s="8" t="s">
        <v>6145</v>
      </c>
      <c r="G8121" s="8" t="s">
        <v>1893</v>
      </c>
      <c r="H8121" s="8" t="s">
        <v>13485</v>
      </c>
      <c r="I8121" s="8" t="s">
        <v>2895</v>
      </c>
      <c r="K8121" s="4"/>
    </row>
    <row r="8122" spans="2:11" ht="19.5" customHeight="1">
      <c r="B8122" s="12" t="s">
        <v>63528</v>
      </c>
      <c r="C8122" s="7" t="s">
        <v>54120</v>
      </c>
      <c r="D8122" s="8" t="s">
        <v>63529</v>
      </c>
      <c r="E8122" s="8" t="s">
        <v>63530</v>
      </c>
      <c r="F8122" s="8" t="s">
        <v>63531</v>
      </c>
      <c r="G8122" s="8" t="s">
        <v>2017</v>
      </c>
      <c r="H8122" s="8" t="s">
        <v>13485</v>
      </c>
      <c r="I8122" s="8" t="s">
        <v>63532</v>
      </c>
      <c r="K8122" s="4"/>
    </row>
    <row r="8123" spans="2:11" ht="19.5" customHeight="1">
      <c r="B8123" s="12" t="s">
        <v>63937</v>
      </c>
      <c r="C8123" s="7" t="s">
        <v>54120</v>
      </c>
      <c r="D8123" s="8" t="s">
        <v>292</v>
      </c>
      <c r="E8123" s="8" t="s">
        <v>63938</v>
      </c>
      <c r="F8123" s="8" t="s">
        <v>63531</v>
      </c>
      <c r="G8123" s="8" t="s">
        <v>2017</v>
      </c>
      <c r="H8123" s="8" t="s">
        <v>13485</v>
      </c>
      <c r="I8123" s="8" t="s">
        <v>2929</v>
      </c>
      <c r="K8123" s="4"/>
    </row>
    <row r="8124" spans="2:11" ht="19.5" customHeight="1">
      <c r="B8124" s="12" t="s">
        <v>63943</v>
      </c>
      <c r="C8124" s="7" t="s">
        <v>54120</v>
      </c>
      <c r="D8124" s="8" t="s">
        <v>63944</v>
      </c>
      <c r="E8124" s="8" t="s">
        <v>63945</v>
      </c>
      <c r="F8124" s="8" t="s">
        <v>61444</v>
      </c>
      <c r="G8124" s="8" t="s">
        <v>2017</v>
      </c>
      <c r="H8124" s="8" t="s">
        <v>13485</v>
      </c>
      <c r="I8124" s="8" t="s">
        <v>2930</v>
      </c>
      <c r="K8124" s="4"/>
    </row>
    <row r="8125" spans="2:11" ht="19.5" customHeight="1">
      <c r="B8125" s="12" t="s">
        <v>63960</v>
      </c>
      <c r="C8125" s="7" t="s">
        <v>54120</v>
      </c>
      <c r="D8125" s="8" t="s">
        <v>63961</v>
      </c>
      <c r="E8125" s="8" t="s">
        <v>63962</v>
      </c>
      <c r="F8125" s="8" t="s">
        <v>13090</v>
      </c>
      <c r="G8125" s="8" t="s">
        <v>2017</v>
      </c>
      <c r="H8125" s="8" t="s">
        <v>13485</v>
      </c>
      <c r="I8125" s="8" t="s">
        <v>2934</v>
      </c>
      <c r="K8125" s="4"/>
    </row>
    <row r="8126" spans="2:11" ht="19.5" customHeight="1">
      <c r="B8126" s="12" t="s">
        <v>64334</v>
      </c>
      <c r="C8126" s="7" t="s">
        <v>54120</v>
      </c>
      <c r="D8126" s="8" t="s">
        <v>64335</v>
      </c>
      <c r="E8126" s="8" t="s">
        <v>19024</v>
      </c>
      <c r="F8126" s="8" t="s">
        <v>7412</v>
      </c>
      <c r="G8126" s="8" t="s">
        <v>2017</v>
      </c>
      <c r="H8126" s="8" t="s">
        <v>13485</v>
      </c>
      <c r="I8126" s="8" t="s">
        <v>19025</v>
      </c>
      <c r="K8126" s="4"/>
    </row>
    <row r="8127" spans="2:11" ht="19.5" customHeight="1">
      <c r="B8127" s="12" t="s">
        <v>64382</v>
      </c>
      <c r="C8127" s="7" t="s">
        <v>54120</v>
      </c>
      <c r="D8127" s="8" t="s">
        <v>64383</v>
      </c>
      <c r="E8127" s="8" t="s">
        <v>64384</v>
      </c>
      <c r="F8127" s="8" t="s">
        <v>13640</v>
      </c>
      <c r="G8127" s="8" t="s">
        <v>2094</v>
      </c>
      <c r="H8127" s="8" t="s">
        <v>13485</v>
      </c>
      <c r="I8127" s="8" t="s">
        <v>64385</v>
      </c>
      <c r="K8127" s="4"/>
    </row>
    <row r="8128" spans="2:11" ht="19.5" customHeight="1">
      <c r="B8128" s="12" t="s">
        <v>64832</v>
      </c>
      <c r="C8128" s="7" t="s">
        <v>54120</v>
      </c>
      <c r="D8128" s="8" t="s">
        <v>64833</v>
      </c>
      <c r="E8128" s="8" t="s">
        <v>64834</v>
      </c>
      <c r="F8128" s="8" t="s">
        <v>63531</v>
      </c>
      <c r="G8128" s="8" t="s">
        <v>2017</v>
      </c>
      <c r="H8128" s="8" t="s">
        <v>13485</v>
      </c>
      <c r="I8128" s="8" t="s">
        <v>64835</v>
      </c>
      <c r="K8128" s="4"/>
    </row>
    <row r="8129" spans="2:11" ht="19.5" customHeight="1">
      <c r="B8129" s="12" t="s">
        <v>65018</v>
      </c>
      <c r="C8129" s="7" t="s">
        <v>54120</v>
      </c>
      <c r="D8129" s="8" t="s">
        <v>65019</v>
      </c>
      <c r="E8129" s="8" t="s">
        <v>65020</v>
      </c>
      <c r="F8129" s="8" t="s">
        <v>7967</v>
      </c>
      <c r="G8129" s="8" t="s">
        <v>2035</v>
      </c>
      <c r="H8129" s="8" t="s">
        <v>13485</v>
      </c>
      <c r="I8129" s="8" t="s">
        <v>3006</v>
      </c>
      <c r="K8129" s="4"/>
    </row>
    <row r="8130" spans="2:11" ht="19.5" customHeight="1">
      <c r="B8130" s="12" t="s">
        <v>65025</v>
      </c>
      <c r="C8130" s="7" t="s">
        <v>54120</v>
      </c>
      <c r="D8130" s="8" t="s">
        <v>65026</v>
      </c>
      <c r="E8130" s="8" t="s">
        <v>65027</v>
      </c>
      <c r="F8130" s="8" t="s">
        <v>7967</v>
      </c>
      <c r="G8130" s="8" t="s">
        <v>2035</v>
      </c>
      <c r="H8130" s="8" t="s">
        <v>13485</v>
      </c>
      <c r="I8130" s="8" t="s">
        <v>65028</v>
      </c>
      <c r="K8130" s="4"/>
    </row>
    <row r="8131" spans="2:11" ht="19.5" customHeight="1">
      <c r="B8131" s="12" t="s">
        <v>65918</v>
      </c>
      <c r="C8131" s="7" t="s">
        <v>54120</v>
      </c>
      <c r="D8131" s="8" t="s">
        <v>65919</v>
      </c>
      <c r="E8131" s="8" t="s">
        <v>65920</v>
      </c>
      <c r="F8131" s="8" t="s">
        <v>65921</v>
      </c>
      <c r="G8131" s="8" t="s">
        <v>2017</v>
      </c>
      <c r="H8131" s="8" t="s">
        <v>13485</v>
      </c>
      <c r="I8131" s="8" t="s">
        <v>3011</v>
      </c>
      <c r="K8131" s="4"/>
    </row>
    <row r="8132" spans="2:11" ht="19.5" customHeight="1">
      <c r="B8132" s="12" t="s">
        <v>66123</v>
      </c>
      <c r="C8132" s="7" t="s">
        <v>54120</v>
      </c>
      <c r="D8132" s="8" t="s">
        <v>3022</v>
      </c>
      <c r="E8132" s="8" t="s">
        <v>66124</v>
      </c>
      <c r="F8132" s="8" t="s">
        <v>7967</v>
      </c>
      <c r="G8132" s="8" t="s">
        <v>2035</v>
      </c>
      <c r="H8132" s="8" t="s">
        <v>13485</v>
      </c>
      <c r="I8132" s="8" t="s">
        <v>66125</v>
      </c>
      <c r="K8132" s="4"/>
    </row>
    <row r="8133" spans="2:11" ht="19.5" customHeight="1">
      <c r="B8133" s="12" t="s">
        <v>66126</v>
      </c>
      <c r="C8133" s="7" t="s">
        <v>54120</v>
      </c>
      <c r="D8133" s="8" t="s">
        <v>66127</v>
      </c>
      <c r="E8133" s="8" t="s">
        <v>66128</v>
      </c>
      <c r="F8133" s="8" t="s">
        <v>66129</v>
      </c>
      <c r="G8133" s="8" t="s">
        <v>2017</v>
      </c>
      <c r="H8133" s="8" t="s">
        <v>13485</v>
      </c>
      <c r="I8133" s="8" t="s">
        <v>66130</v>
      </c>
      <c r="K8133" s="4"/>
    </row>
    <row r="8134" spans="2:11" ht="19.5" customHeight="1">
      <c r="B8134" s="12" t="s">
        <v>66239</v>
      </c>
      <c r="C8134" s="7" t="s">
        <v>54120</v>
      </c>
      <c r="D8134" s="8" t="s">
        <v>66240</v>
      </c>
      <c r="E8134" s="8" t="s">
        <v>66241</v>
      </c>
      <c r="F8134" s="8" t="s">
        <v>66242</v>
      </c>
      <c r="G8134" s="8" t="s">
        <v>2059</v>
      </c>
      <c r="H8134" s="8" t="s">
        <v>13485</v>
      </c>
      <c r="I8134" s="8" t="s">
        <v>3173</v>
      </c>
      <c r="K8134" s="4"/>
    </row>
    <row r="8135" spans="2:11" ht="19.5" customHeight="1">
      <c r="B8135" s="12" t="s">
        <v>67079</v>
      </c>
      <c r="C8135" s="7" t="s">
        <v>66696</v>
      </c>
      <c r="D8135" s="8" t="s">
        <v>34794</v>
      </c>
      <c r="E8135" s="8" t="s">
        <v>34795</v>
      </c>
      <c r="F8135" s="8" t="s">
        <v>7967</v>
      </c>
      <c r="G8135" s="8" t="s">
        <v>2035</v>
      </c>
      <c r="H8135" s="8" t="s">
        <v>13485</v>
      </c>
      <c r="I8135" s="8" t="s">
        <v>34796</v>
      </c>
      <c r="K8135" s="4"/>
    </row>
    <row r="8136" spans="2:11" ht="19.5" customHeight="1">
      <c r="B8136" s="12" t="s">
        <v>67196</v>
      </c>
      <c r="C8136" s="7" t="s">
        <v>66696</v>
      </c>
      <c r="D8136" s="8" t="s">
        <v>29491</v>
      </c>
      <c r="E8136" s="8" t="s">
        <v>29492</v>
      </c>
      <c r="F8136" s="8" t="s">
        <v>7967</v>
      </c>
      <c r="G8136" s="8" t="s">
        <v>2035</v>
      </c>
      <c r="H8136" s="8" t="s">
        <v>13485</v>
      </c>
      <c r="I8136" s="8" t="s">
        <v>2413</v>
      </c>
      <c r="K8136" s="4"/>
    </row>
    <row r="8137" spans="2:11" ht="19.5" customHeight="1">
      <c r="B8137" s="12" t="s">
        <v>68884</v>
      </c>
      <c r="C8137" s="7" t="s">
        <v>66696</v>
      </c>
      <c r="D8137" s="8" t="s">
        <v>68885</v>
      </c>
      <c r="E8137" s="8" t="s">
        <v>19024</v>
      </c>
      <c r="F8137" s="8" t="s">
        <v>7412</v>
      </c>
      <c r="G8137" s="8" t="s">
        <v>2017</v>
      </c>
      <c r="H8137" s="8" t="s">
        <v>13485</v>
      </c>
      <c r="I8137" s="8" t="s">
        <v>19025</v>
      </c>
      <c r="K8137" s="4"/>
    </row>
    <row r="8138" spans="2:11" ht="19.5" customHeight="1">
      <c r="B8138" s="12" t="s">
        <v>69630</v>
      </c>
      <c r="C8138" s="7" t="s">
        <v>66696</v>
      </c>
      <c r="D8138" s="8" t="s">
        <v>69631</v>
      </c>
      <c r="E8138" s="8" t="s">
        <v>69632</v>
      </c>
      <c r="F8138" s="8" t="s">
        <v>7412</v>
      </c>
      <c r="G8138" s="8" t="s">
        <v>2017</v>
      </c>
      <c r="H8138" s="8" t="s">
        <v>13485</v>
      </c>
      <c r="I8138" s="8" t="s">
        <v>3087</v>
      </c>
      <c r="K8138" s="4"/>
    </row>
    <row r="8139" spans="2:11" ht="19.5" customHeight="1">
      <c r="B8139" s="12" t="s">
        <v>70050</v>
      </c>
      <c r="C8139" s="7" t="s">
        <v>66696</v>
      </c>
      <c r="D8139" s="8" t="s">
        <v>70051</v>
      </c>
      <c r="E8139" s="8" t="s">
        <v>70052</v>
      </c>
      <c r="F8139" s="8" t="s">
        <v>7412</v>
      </c>
      <c r="G8139" s="8" t="s">
        <v>2017</v>
      </c>
      <c r="H8139" s="8" t="s">
        <v>13485</v>
      </c>
      <c r="I8139" s="8" t="s">
        <v>3092</v>
      </c>
      <c r="K8139" s="4"/>
    </row>
    <row r="8140" spans="2:11" ht="19.5" customHeight="1">
      <c r="B8140" s="12" t="s">
        <v>70233</v>
      </c>
      <c r="C8140" s="7" t="s">
        <v>66696</v>
      </c>
      <c r="D8140" s="8" t="s">
        <v>70234</v>
      </c>
      <c r="E8140" s="8" t="s">
        <v>70235</v>
      </c>
      <c r="F8140" s="8" t="s">
        <v>7996</v>
      </c>
      <c r="G8140" s="8" t="s">
        <v>2037</v>
      </c>
      <c r="H8140" s="8" t="s">
        <v>13485</v>
      </c>
      <c r="I8140" s="8" t="s">
        <v>70236</v>
      </c>
      <c r="K8140" s="4"/>
    </row>
    <row r="8141" spans="2:11" ht="19.5" customHeight="1">
      <c r="B8141" s="12" t="s">
        <v>70806</v>
      </c>
      <c r="C8141" s="7" t="s">
        <v>66696</v>
      </c>
      <c r="D8141" s="8" t="s">
        <v>70807</v>
      </c>
      <c r="E8141" s="8" t="s">
        <v>70808</v>
      </c>
      <c r="F8141" s="8" t="s">
        <v>7967</v>
      </c>
      <c r="G8141" s="8" t="s">
        <v>2035</v>
      </c>
      <c r="H8141" s="8" t="s">
        <v>13485</v>
      </c>
      <c r="I8141" s="8" t="s">
        <v>70809</v>
      </c>
      <c r="K8141" s="4"/>
    </row>
    <row r="8142" spans="2:11" ht="19.5" customHeight="1">
      <c r="B8142" s="12" t="s">
        <v>70928</v>
      </c>
      <c r="C8142" s="7" t="s">
        <v>66696</v>
      </c>
      <c r="D8142" s="8" t="s">
        <v>33251</v>
      </c>
      <c r="E8142" s="8" t="s">
        <v>70929</v>
      </c>
      <c r="F8142" s="8" t="s">
        <v>70930</v>
      </c>
      <c r="G8142" s="8" t="s">
        <v>2017</v>
      </c>
      <c r="H8142" s="8" t="s">
        <v>13485</v>
      </c>
      <c r="I8142" s="8" t="s">
        <v>70931</v>
      </c>
      <c r="K8142" s="4"/>
    </row>
    <row r="8143" spans="2:11" ht="19.5" customHeight="1">
      <c r="B8143" s="12" t="s">
        <v>72379</v>
      </c>
      <c r="C8143" s="7" t="s">
        <v>60237</v>
      </c>
      <c r="D8143" s="8" t="s">
        <v>72380</v>
      </c>
      <c r="E8143" s="8" t="s">
        <v>72381</v>
      </c>
      <c r="F8143" s="8" t="s">
        <v>13485</v>
      </c>
      <c r="G8143" s="8" t="s">
        <v>292</v>
      </c>
      <c r="H8143" s="8" t="s">
        <v>13485</v>
      </c>
      <c r="I8143" s="8" t="s">
        <v>1379</v>
      </c>
      <c r="K8143" s="4"/>
    </row>
    <row r="8144" spans="2:11" ht="19.5" customHeight="1">
      <c r="B8144" s="12" t="s">
        <v>72855</v>
      </c>
      <c r="C8144" s="7" t="s">
        <v>66696</v>
      </c>
      <c r="D8144" s="8" t="s">
        <v>72856</v>
      </c>
      <c r="E8144" s="8" t="s">
        <v>72857</v>
      </c>
      <c r="F8144" s="8" t="s">
        <v>7967</v>
      </c>
      <c r="G8144" s="8" t="s">
        <v>2035</v>
      </c>
      <c r="H8144" s="8" t="s">
        <v>13485</v>
      </c>
      <c r="I8144" s="8" t="s">
        <v>34538</v>
      </c>
      <c r="K8144" s="4"/>
    </row>
    <row r="8145" spans="2:11" ht="19.5" customHeight="1">
      <c r="B8145" s="12" t="s">
        <v>73266</v>
      </c>
      <c r="C8145" s="7" t="s">
        <v>66696</v>
      </c>
      <c r="D8145" s="8" t="s">
        <v>73267</v>
      </c>
      <c r="E8145" s="8" t="s">
        <v>10564</v>
      </c>
      <c r="F8145" s="8" t="s">
        <v>8477</v>
      </c>
      <c r="G8145" s="8" t="s">
        <v>2059</v>
      </c>
      <c r="H8145" s="8" t="s">
        <v>13485</v>
      </c>
      <c r="I8145" s="8" t="s">
        <v>10565</v>
      </c>
      <c r="K8145" s="4"/>
    </row>
    <row r="8146" spans="2:11" ht="19.5" customHeight="1">
      <c r="B8146" s="12" t="s">
        <v>73956</v>
      </c>
      <c r="C8146" s="7" t="s">
        <v>66696</v>
      </c>
      <c r="D8146" s="8" t="s">
        <v>7994</v>
      </c>
      <c r="E8146" s="8" t="s">
        <v>73957</v>
      </c>
      <c r="F8146" s="8" t="s">
        <v>7996</v>
      </c>
      <c r="G8146" s="8" t="s">
        <v>2037</v>
      </c>
      <c r="H8146" s="8" t="s">
        <v>13485</v>
      </c>
      <c r="I8146" s="8" t="s">
        <v>7994</v>
      </c>
      <c r="K8146" s="4"/>
    </row>
    <row r="8147" spans="2:11" ht="19.5" customHeight="1">
      <c r="B8147" s="12" t="s">
        <v>74542</v>
      </c>
      <c r="C8147" s="7" t="s">
        <v>66696</v>
      </c>
      <c r="D8147" s="8" t="s">
        <v>74543</v>
      </c>
      <c r="E8147" s="8" t="s">
        <v>74544</v>
      </c>
      <c r="F8147" s="8" t="s">
        <v>7412</v>
      </c>
      <c r="G8147" s="8" t="s">
        <v>2017</v>
      </c>
      <c r="H8147" s="8" t="s">
        <v>13485</v>
      </c>
      <c r="I8147" s="8" t="s">
        <v>74545</v>
      </c>
      <c r="K8147" s="4"/>
    </row>
    <row r="8148" spans="2:11" ht="19.5" customHeight="1">
      <c r="B8148" s="12" t="s">
        <v>74573</v>
      </c>
      <c r="C8148" s="7" t="s">
        <v>66696</v>
      </c>
      <c r="D8148" s="8" t="s">
        <v>74574</v>
      </c>
      <c r="E8148" s="8" t="s">
        <v>74575</v>
      </c>
      <c r="F8148" s="8" t="s">
        <v>6623</v>
      </c>
      <c r="G8148" s="8" t="s">
        <v>1961</v>
      </c>
      <c r="H8148" s="8" t="s">
        <v>13485</v>
      </c>
      <c r="I8148" s="8" t="s">
        <v>74576</v>
      </c>
      <c r="K8148" s="4"/>
    </row>
    <row r="8149" spans="2:11" ht="19.5" customHeight="1">
      <c r="B8149" s="12" t="s">
        <v>75229</v>
      </c>
      <c r="C8149" s="7" t="s">
        <v>66696</v>
      </c>
      <c r="D8149" s="8" t="s">
        <v>75230</v>
      </c>
      <c r="E8149" s="8" t="s">
        <v>75231</v>
      </c>
      <c r="F8149" s="8" t="s">
        <v>12795</v>
      </c>
      <c r="G8149" s="8" t="s">
        <v>2094</v>
      </c>
      <c r="H8149" s="8" t="s">
        <v>13485</v>
      </c>
      <c r="I8149" s="8" t="s">
        <v>75232</v>
      </c>
      <c r="K8149" s="4"/>
    </row>
    <row r="8150" spans="2:11" ht="19.5" customHeight="1">
      <c r="B8150" s="12" t="s">
        <v>75442</v>
      </c>
      <c r="C8150" s="7" t="s">
        <v>66696</v>
      </c>
      <c r="D8150" s="8" t="s">
        <v>75443</v>
      </c>
      <c r="E8150" s="8" t="s">
        <v>75444</v>
      </c>
      <c r="F8150" s="8" t="s">
        <v>7412</v>
      </c>
      <c r="G8150" s="8" t="s">
        <v>2017</v>
      </c>
      <c r="H8150" s="8" t="s">
        <v>13485</v>
      </c>
      <c r="I8150" s="8" t="s">
        <v>75445</v>
      </c>
      <c r="K8150" s="4"/>
    </row>
    <row r="8151" spans="2:11" ht="19.5" customHeight="1">
      <c r="B8151" s="12" t="s">
        <v>75486</v>
      </c>
      <c r="C8151" s="7" t="s">
        <v>66696</v>
      </c>
      <c r="D8151" s="8" t="s">
        <v>75487</v>
      </c>
      <c r="E8151" s="8" t="s">
        <v>75488</v>
      </c>
      <c r="F8151" s="8" t="s">
        <v>8477</v>
      </c>
      <c r="G8151" s="8" t="s">
        <v>2059</v>
      </c>
      <c r="H8151" s="8" t="s">
        <v>13485</v>
      </c>
      <c r="I8151" s="8" t="s">
        <v>3138</v>
      </c>
      <c r="K8151" s="4"/>
    </row>
    <row r="8152" spans="2:11" ht="19.5" customHeight="1">
      <c r="B8152" s="12" t="s">
        <v>75813</v>
      </c>
      <c r="C8152" s="7" t="s">
        <v>66696</v>
      </c>
      <c r="D8152" s="8" t="s">
        <v>75814</v>
      </c>
      <c r="E8152" s="8" t="s">
        <v>75815</v>
      </c>
      <c r="F8152" s="8" t="s">
        <v>70930</v>
      </c>
      <c r="G8152" s="8" t="s">
        <v>2017</v>
      </c>
      <c r="H8152" s="8" t="s">
        <v>13485</v>
      </c>
      <c r="I8152" s="8" t="s">
        <v>75816</v>
      </c>
      <c r="K8152" s="4"/>
    </row>
    <row r="8153" spans="2:11" ht="19.5" customHeight="1">
      <c r="B8153" s="12" t="s">
        <v>76676</v>
      </c>
      <c r="C8153" s="7" t="s">
        <v>66696</v>
      </c>
      <c r="D8153" s="8" t="s">
        <v>51438</v>
      </c>
      <c r="E8153" s="8" t="s">
        <v>76677</v>
      </c>
      <c r="F8153" s="8" t="s">
        <v>7412</v>
      </c>
      <c r="G8153" s="8" t="s">
        <v>2017</v>
      </c>
      <c r="H8153" s="8" t="s">
        <v>13485</v>
      </c>
      <c r="I8153" s="8" t="s">
        <v>51440</v>
      </c>
      <c r="K8153" s="4"/>
    </row>
    <row r="8154" spans="2:11" ht="19.5" customHeight="1">
      <c r="B8154" s="12" t="s">
        <v>76685</v>
      </c>
      <c r="C8154" s="7" t="s">
        <v>66696</v>
      </c>
      <c r="D8154" s="8" t="s">
        <v>15508</v>
      </c>
      <c r="E8154" s="8" t="s">
        <v>76686</v>
      </c>
      <c r="F8154" s="8" t="s">
        <v>8477</v>
      </c>
      <c r="G8154" s="8" t="s">
        <v>2059</v>
      </c>
      <c r="H8154" s="8" t="s">
        <v>13485</v>
      </c>
      <c r="I8154" s="8" t="s">
        <v>5558</v>
      </c>
      <c r="K8154" s="4"/>
    </row>
    <row r="8155" spans="2:11" ht="19.5" customHeight="1">
      <c r="B8155" s="12" t="s">
        <v>76829</v>
      </c>
      <c r="C8155" s="7" t="s">
        <v>66696</v>
      </c>
      <c r="D8155" s="8" t="s">
        <v>76830</v>
      </c>
      <c r="E8155" s="8" t="s">
        <v>76831</v>
      </c>
      <c r="F8155" s="8" t="s">
        <v>7412</v>
      </c>
      <c r="G8155" s="8" t="s">
        <v>2017</v>
      </c>
      <c r="H8155" s="8" t="s">
        <v>13485</v>
      </c>
      <c r="I8155" s="8" t="s">
        <v>3153</v>
      </c>
      <c r="K8155" s="4"/>
    </row>
    <row r="8156" spans="2:11" ht="19.5" customHeight="1">
      <c r="B8156" s="12" t="s">
        <v>77107</v>
      </c>
      <c r="C8156" s="7" t="s">
        <v>66696</v>
      </c>
      <c r="D8156" s="8" t="s">
        <v>77108</v>
      </c>
      <c r="E8156" s="8" t="s">
        <v>77109</v>
      </c>
      <c r="F8156" s="8" t="s">
        <v>7967</v>
      </c>
      <c r="G8156" s="8" t="s">
        <v>2035</v>
      </c>
      <c r="H8156" s="8" t="s">
        <v>13485</v>
      </c>
      <c r="I8156" s="8" t="s">
        <v>77110</v>
      </c>
      <c r="K8156" s="4"/>
    </row>
    <row r="8157" spans="2:11" ht="19.5" customHeight="1">
      <c r="B8157" s="12" t="s">
        <v>77277</v>
      </c>
      <c r="C8157" s="7" t="s">
        <v>66696</v>
      </c>
      <c r="D8157" s="8" t="s">
        <v>77278</v>
      </c>
      <c r="E8157" s="8" t="s">
        <v>77279</v>
      </c>
      <c r="F8157" s="8" t="s">
        <v>7967</v>
      </c>
      <c r="G8157" s="8" t="s">
        <v>2035</v>
      </c>
      <c r="H8157" s="8" t="s">
        <v>13485</v>
      </c>
      <c r="I8157" s="8" t="s">
        <v>77280</v>
      </c>
      <c r="K8157" s="4"/>
    </row>
    <row r="8158" spans="2:11" ht="19.5" customHeight="1">
      <c r="B8158" s="12" t="s">
        <v>77304</v>
      </c>
      <c r="C8158" s="7" t="s">
        <v>66696</v>
      </c>
      <c r="D8158" s="8" t="s">
        <v>77305</v>
      </c>
      <c r="E8158" s="8" t="s">
        <v>77306</v>
      </c>
      <c r="F8158" s="8" t="s">
        <v>77307</v>
      </c>
      <c r="G8158" s="8" t="s">
        <v>1941</v>
      </c>
      <c r="H8158" s="8" t="s">
        <v>13485</v>
      </c>
      <c r="I8158" s="8" t="s">
        <v>77308</v>
      </c>
      <c r="K8158" s="4"/>
    </row>
    <row r="8159" spans="2:11" ht="19.5" customHeight="1">
      <c r="B8159" s="12" t="s">
        <v>77866</v>
      </c>
      <c r="C8159" s="7" t="s">
        <v>66696</v>
      </c>
      <c r="D8159" s="8" t="s">
        <v>64833</v>
      </c>
      <c r="E8159" s="8" t="s">
        <v>77867</v>
      </c>
      <c r="F8159" s="8" t="s">
        <v>63531</v>
      </c>
      <c r="G8159" s="8" t="s">
        <v>2017</v>
      </c>
      <c r="H8159" s="8" t="s">
        <v>13485</v>
      </c>
      <c r="I8159" s="8" t="s">
        <v>64835</v>
      </c>
      <c r="K8159" s="4"/>
    </row>
    <row r="8160" spans="2:11" ht="19.5" customHeight="1">
      <c r="B8160" s="12" t="s">
        <v>78156</v>
      </c>
      <c r="C8160" s="7" t="s">
        <v>66696</v>
      </c>
      <c r="D8160" s="8" t="s">
        <v>50374</v>
      </c>
      <c r="E8160" s="8" t="s">
        <v>78157</v>
      </c>
      <c r="F8160" s="8" t="s">
        <v>8477</v>
      </c>
      <c r="G8160" s="8" t="s">
        <v>2059</v>
      </c>
      <c r="H8160" s="8" t="s">
        <v>13485</v>
      </c>
      <c r="I8160" s="8" t="s">
        <v>50376</v>
      </c>
      <c r="K8160" s="4"/>
    </row>
    <row r="8161" spans="2:11" ht="19.5" customHeight="1">
      <c r="B8161" s="12" t="s">
        <v>78770</v>
      </c>
      <c r="C8161" s="7" t="s">
        <v>66696</v>
      </c>
      <c r="D8161" s="8" t="s">
        <v>78771</v>
      </c>
      <c r="E8161" s="8" t="s">
        <v>78772</v>
      </c>
      <c r="F8161" s="8" t="s">
        <v>7412</v>
      </c>
      <c r="G8161" s="8" t="s">
        <v>2017</v>
      </c>
      <c r="H8161" s="8" t="s">
        <v>13485</v>
      </c>
      <c r="I8161" s="8" t="s">
        <v>78773</v>
      </c>
      <c r="K8161" s="4"/>
    </row>
    <row r="8162" spans="2:11" ht="19.5" customHeight="1">
      <c r="B8162" s="12" t="s">
        <v>78923</v>
      </c>
      <c r="C8162" s="7" t="s">
        <v>66696</v>
      </c>
      <c r="D8162" s="8" t="s">
        <v>78924</v>
      </c>
      <c r="E8162" s="8" t="s">
        <v>78925</v>
      </c>
      <c r="F8162" s="8" t="s">
        <v>6623</v>
      </c>
      <c r="G8162" s="8" t="s">
        <v>1961</v>
      </c>
      <c r="H8162" s="8" t="s">
        <v>13485</v>
      </c>
      <c r="I8162" s="8" t="s">
        <v>2683</v>
      </c>
      <c r="K8162" s="4"/>
    </row>
    <row r="8163" spans="2:11" ht="19.5" customHeight="1">
      <c r="B8163" s="12" t="s">
        <v>79330</v>
      </c>
      <c r="C8163" s="7" t="s">
        <v>66696</v>
      </c>
      <c r="D8163" s="8" t="s">
        <v>79331</v>
      </c>
      <c r="E8163" s="8" t="s">
        <v>30476</v>
      </c>
      <c r="F8163" s="8" t="s">
        <v>7996</v>
      </c>
      <c r="G8163" s="8" t="s">
        <v>2037</v>
      </c>
      <c r="H8163" s="8" t="s">
        <v>13485</v>
      </c>
      <c r="I8163" s="8" t="s">
        <v>3182</v>
      </c>
      <c r="K8163" s="4"/>
    </row>
    <row r="8164" spans="2:11" ht="19.5" customHeight="1">
      <c r="B8164" s="12" t="s">
        <v>79411</v>
      </c>
      <c r="C8164" s="7" t="s">
        <v>66696</v>
      </c>
      <c r="D8164" s="8" t="s">
        <v>79412</v>
      </c>
      <c r="E8164" s="8" t="s">
        <v>4721</v>
      </c>
      <c r="F8164" s="8" t="s">
        <v>7412</v>
      </c>
      <c r="G8164" s="8" t="s">
        <v>2017</v>
      </c>
      <c r="H8164" s="8" t="s">
        <v>13485</v>
      </c>
      <c r="I8164" s="8" t="s">
        <v>79413</v>
      </c>
      <c r="K8164" s="4"/>
    </row>
    <row r="8165" spans="2:11" ht="19.5" customHeight="1">
      <c r="B8165" s="12" t="s">
        <v>79773</v>
      </c>
      <c r="C8165" s="7" t="s">
        <v>66696</v>
      </c>
      <c r="D8165" s="8" t="s">
        <v>79774</v>
      </c>
      <c r="E8165" s="8" t="s">
        <v>79775</v>
      </c>
      <c r="F8165" s="8" t="s">
        <v>6623</v>
      </c>
      <c r="G8165" s="8" t="s">
        <v>1961</v>
      </c>
      <c r="H8165" s="8" t="s">
        <v>13485</v>
      </c>
      <c r="I8165" s="8" t="s">
        <v>79776</v>
      </c>
      <c r="K8165" s="4"/>
    </row>
    <row r="8166" spans="2:11" ht="19.5" customHeight="1">
      <c r="B8166" s="12" t="s">
        <v>79855</v>
      </c>
      <c r="C8166" s="7" t="s">
        <v>66696</v>
      </c>
      <c r="D8166" s="8" t="s">
        <v>61718</v>
      </c>
      <c r="E8166" s="8" t="s">
        <v>79856</v>
      </c>
      <c r="F8166" s="8" t="s">
        <v>6145</v>
      </c>
      <c r="G8166" s="8" t="s">
        <v>1893</v>
      </c>
      <c r="H8166" s="8" t="s">
        <v>13485</v>
      </c>
      <c r="I8166" s="8" t="s">
        <v>61720</v>
      </c>
      <c r="K8166" s="4"/>
    </row>
    <row r="8167" spans="2:11" ht="19.5" customHeight="1">
      <c r="B8167" s="12" t="s">
        <v>80220</v>
      </c>
      <c r="C8167" s="7" t="s">
        <v>80124</v>
      </c>
      <c r="D8167" s="8" t="s">
        <v>62872</v>
      </c>
      <c r="E8167" s="8" t="s">
        <v>80221</v>
      </c>
      <c r="F8167" s="8" t="s">
        <v>7967</v>
      </c>
      <c r="G8167" s="8" t="s">
        <v>2035</v>
      </c>
      <c r="H8167" s="8" t="s">
        <v>13485</v>
      </c>
      <c r="I8167" s="8" t="s">
        <v>62873</v>
      </c>
      <c r="K8167" s="4"/>
    </row>
    <row r="8168" spans="2:11" ht="19.5" customHeight="1">
      <c r="B8168" s="12" t="s">
        <v>82203</v>
      </c>
      <c r="C8168" s="7" t="s">
        <v>66696</v>
      </c>
      <c r="D8168" s="8" t="s">
        <v>82204</v>
      </c>
      <c r="E8168" s="8" t="s">
        <v>82205</v>
      </c>
      <c r="F8168" s="8" t="s">
        <v>6623</v>
      </c>
      <c r="G8168" s="8" t="s">
        <v>1961</v>
      </c>
      <c r="H8168" s="8" t="s">
        <v>13485</v>
      </c>
      <c r="I8168" s="8" t="s">
        <v>82206</v>
      </c>
      <c r="K8168" s="4"/>
    </row>
    <row r="8169" spans="2:11" ht="19.5" customHeight="1">
      <c r="B8169" s="12" t="s">
        <v>82681</v>
      </c>
      <c r="C8169" s="7" t="s">
        <v>80124</v>
      </c>
      <c r="D8169" s="8" t="s">
        <v>63031</v>
      </c>
      <c r="E8169" s="8" t="s">
        <v>82682</v>
      </c>
      <c r="F8169" s="8" t="s">
        <v>79949</v>
      </c>
      <c r="G8169" s="8" t="s">
        <v>1850</v>
      </c>
      <c r="H8169" s="8" t="s">
        <v>13485</v>
      </c>
      <c r="I8169" s="8" t="s">
        <v>3266</v>
      </c>
      <c r="K8169" s="4"/>
    </row>
    <row r="8170" spans="2:11" ht="19.5" customHeight="1">
      <c r="B8170" s="12" t="s">
        <v>82936</v>
      </c>
      <c r="C8170" s="7" t="s">
        <v>80124</v>
      </c>
      <c r="D8170" s="8" t="s">
        <v>82937</v>
      </c>
      <c r="E8170" s="8" t="s">
        <v>82938</v>
      </c>
      <c r="F8170" s="8" t="s">
        <v>7967</v>
      </c>
      <c r="G8170" s="8" t="s">
        <v>2035</v>
      </c>
      <c r="H8170" s="8" t="s">
        <v>13485</v>
      </c>
      <c r="I8170" s="8" t="s">
        <v>63269</v>
      </c>
      <c r="K8170" s="4"/>
    </row>
    <row r="8171" spans="2:11" ht="19.5" customHeight="1">
      <c r="B8171" s="12" t="s">
        <v>83387</v>
      </c>
      <c r="C8171" s="7" t="s">
        <v>80124</v>
      </c>
      <c r="D8171" s="8" t="s">
        <v>66130</v>
      </c>
      <c r="E8171" s="8" t="s">
        <v>83388</v>
      </c>
      <c r="F8171" s="8" t="s">
        <v>66129</v>
      </c>
      <c r="G8171" s="8" t="s">
        <v>2017</v>
      </c>
      <c r="H8171" s="8" t="s">
        <v>13485</v>
      </c>
      <c r="I8171" s="8" t="s">
        <v>66130</v>
      </c>
      <c r="K8171" s="4"/>
    </row>
    <row r="8172" spans="2:11" ht="19.5" customHeight="1">
      <c r="B8172" s="12" t="s">
        <v>6384</v>
      </c>
      <c r="C8172" s="7" t="s">
        <v>6377</v>
      </c>
      <c r="D8172" s="8" t="s">
        <v>6385</v>
      </c>
      <c r="E8172" s="8" t="s">
        <v>6386</v>
      </c>
      <c r="F8172" s="8" t="s">
        <v>6387</v>
      </c>
      <c r="G8172" s="8" t="s">
        <v>1937</v>
      </c>
      <c r="H8172" s="8" t="s">
        <v>83613</v>
      </c>
      <c r="I8172" s="8" t="s">
        <v>6385</v>
      </c>
      <c r="K8172" s="4"/>
    </row>
    <row r="8173" spans="2:11" ht="19.5" customHeight="1">
      <c r="B8173" s="12" t="s">
        <v>6522</v>
      </c>
      <c r="C8173" s="7" t="s">
        <v>6377</v>
      </c>
      <c r="D8173" s="8" t="s">
        <v>6523</v>
      </c>
      <c r="E8173" s="8" t="s">
        <v>6524</v>
      </c>
      <c r="F8173" s="8" t="s">
        <v>6387</v>
      </c>
      <c r="G8173" s="8" t="s">
        <v>1937</v>
      </c>
      <c r="H8173" s="8" t="s">
        <v>83613</v>
      </c>
      <c r="I8173" s="8" t="s">
        <v>6525</v>
      </c>
      <c r="K8173" s="4"/>
    </row>
    <row r="8174" spans="2:11" ht="19.5" customHeight="1">
      <c r="B8174" s="12" t="s">
        <v>6538</v>
      </c>
      <c r="C8174" s="7" t="s">
        <v>6377</v>
      </c>
      <c r="D8174" s="8" t="s">
        <v>6539</v>
      </c>
      <c r="E8174" s="8" t="s">
        <v>6540</v>
      </c>
      <c r="F8174" s="8" t="s">
        <v>6541</v>
      </c>
      <c r="G8174" s="8" t="s">
        <v>1954</v>
      </c>
      <c r="H8174" s="8" t="s">
        <v>83613</v>
      </c>
      <c r="I8174" s="8" t="s">
        <v>6542</v>
      </c>
      <c r="K8174" s="4"/>
    </row>
    <row r="8175" spans="2:11" ht="19.5" customHeight="1">
      <c r="B8175" s="12" t="s">
        <v>9592</v>
      </c>
      <c r="C8175" s="7" t="s">
        <v>8390</v>
      </c>
      <c r="D8175" s="8" t="s">
        <v>9593</v>
      </c>
      <c r="E8175" s="8" t="s">
        <v>9594</v>
      </c>
      <c r="F8175" s="8" t="s">
        <v>9595</v>
      </c>
      <c r="G8175" s="8" t="s">
        <v>2057</v>
      </c>
      <c r="H8175" s="8" t="s">
        <v>83613</v>
      </c>
      <c r="I8175" s="8" t="s">
        <v>9596</v>
      </c>
      <c r="K8175" s="4"/>
    </row>
    <row r="8176" spans="2:11" ht="19.5" customHeight="1">
      <c r="B8176" s="12" t="s">
        <v>10513</v>
      </c>
      <c r="C8176" s="7" t="s">
        <v>6377</v>
      </c>
      <c r="D8176" s="8" t="s">
        <v>10514</v>
      </c>
      <c r="E8176" s="8" t="s">
        <v>2056</v>
      </c>
      <c r="F8176" s="8" t="s">
        <v>9595</v>
      </c>
      <c r="G8176" s="8" t="s">
        <v>2057</v>
      </c>
      <c r="H8176" s="8" t="s">
        <v>83613</v>
      </c>
      <c r="I8176" s="8" t="s">
        <v>10515</v>
      </c>
      <c r="K8176" s="4"/>
    </row>
    <row r="8177" spans="2:11" ht="19.5" customHeight="1">
      <c r="B8177" s="12" t="s">
        <v>11669</v>
      </c>
      <c r="C8177" s="7" t="s">
        <v>8390</v>
      </c>
      <c r="D8177" s="8" t="s">
        <v>11670</v>
      </c>
      <c r="E8177" s="8" t="s">
        <v>11671</v>
      </c>
      <c r="F8177" s="8" t="s">
        <v>6387</v>
      </c>
      <c r="G8177" s="8" t="s">
        <v>1937</v>
      </c>
      <c r="H8177" s="8" t="s">
        <v>83613</v>
      </c>
      <c r="I8177" s="8" t="s">
        <v>11672</v>
      </c>
      <c r="K8177" s="4"/>
    </row>
    <row r="8178" spans="2:11" ht="19.5" customHeight="1">
      <c r="B8178" s="12" t="s">
        <v>12089</v>
      </c>
      <c r="C8178" s="7" t="s">
        <v>8390</v>
      </c>
      <c r="D8178" s="8" t="s">
        <v>12090</v>
      </c>
      <c r="E8178" s="8" t="s">
        <v>12091</v>
      </c>
      <c r="F8178" s="8" t="s">
        <v>12092</v>
      </c>
      <c r="G8178" s="8" t="s">
        <v>1916</v>
      </c>
      <c r="H8178" s="8" t="s">
        <v>83613</v>
      </c>
      <c r="I8178" s="8" t="s">
        <v>12093</v>
      </c>
      <c r="K8178" s="4"/>
    </row>
    <row r="8179" spans="2:11" ht="19.5" customHeight="1">
      <c r="B8179" s="12" t="s">
        <v>12803</v>
      </c>
      <c r="C8179" s="7" t="s">
        <v>8390</v>
      </c>
      <c r="D8179" s="8" t="s">
        <v>12804</v>
      </c>
      <c r="E8179" s="8" t="s">
        <v>12805</v>
      </c>
      <c r="F8179" s="8" t="s">
        <v>6541</v>
      </c>
      <c r="G8179" s="8" t="s">
        <v>1954</v>
      </c>
      <c r="H8179" s="8" t="s">
        <v>83613</v>
      </c>
      <c r="I8179" s="8" t="s">
        <v>12806</v>
      </c>
      <c r="K8179" s="4"/>
    </row>
    <row r="8180" spans="2:11" ht="19.5" customHeight="1">
      <c r="B8180" s="12" t="s">
        <v>13354</v>
      </c>
      <c r="C8180" s="7" t="s">
        <v>8390</v>
      </c>
      <c r="D8180" s="8" t="s">
        <v>11981</v>
      </c>
      <c r="E8180" s="8" t="s">
        <v>13355</v>
      </c>
      <c r="F8180" s="8" t="s">
        <v>9595</v>
      </c>
      <c r="G8180" s="8" t="s">
        <v>2057</v>
      </c>
      <c r="H8180" s="8" t="s">
        <v>83613</v>
      </c>
      <c r="I8180" s="8" t="s">
        <v>13356</v>
      </c>
      <c r="K8180" s="4"/>
    </row>
    <row r="8181" spans="2:11" ht="19.5" customHeight="1">
      <c r="B8181" s="12" t="s">
        <v>13784</v>
      </c>
      <c r="C8181" s="7" t="s">
        <v>8385</v>
      </c>
      <c r="D8181" s="8" t="s">
        <v>13774</v>
      </c>
      <c r="E8181" s="8" t="s">
        <v>13785</v>
      </c>
      <c r="F8181" s="8" t="s">
        <v>6541</v>
      </c>
      <c r="G8181" s="8" t="s">
        <v>1954</v>
      </c>
      <c r="H8181" s="8" t="s">
        <v>83613</v>
      </c>
      <c r="I8181" s="8" t="s">
        <v>2211</v>
      </c>
      <c r="K8181" s="4"/>
    </row>
    <row r="8182" spans="2:11" ht="19.5" customHeight="1">
      <c r="B8182" s="12" t="s">
        <v>14509</v>
      </c>
      <c r="C8182" s="7" t="s">
        <v>12270</v>
      </c>
      <c r="D8182" s="8" t="s">
        <v>14510</v>
      </c>
      <c r="E8182" s="8" t="s">
        <v>14511</v>
      </c>
      <c r="F8182" s="8" t="s">
        <v>12092</v>
      </c>
      <c r="G8182" s="8" t="s">
        <v>1916</v>
      </c>
      <c r="H8182" s="8" t="s">
        <v>83613</v>
      </c>
      <c r="I8182" s="8" t="s">
        <v>14512</v>
      </c>
      <c r="K8182" s="4"/>
    </row>
    <row r="8183" spans="2:11" ht="19.5" customHeight="1">
      <c r="B8183" s="12" t="s">
        <v>17687</v>
      </c>
      <c r="C8183" s="7" t="s">
        <v>8390</v>
      </c>
      <c r="D8183" s="8" t="s">
        <v>17688</v>
      </c>
      <c r="E8183" s="8" t="s">
        <v>17689</v>
      </c>
      <c r="F8183" s="8" t="s">
        <v>6387</v>
      </c>
      <c r="G8183" s="8" t="s">
        <v>1937</v>
      </c>
      <c r="H8183" s="8" t="s">
        <v>83613</v>
      </c>
      <c r="I8183" s="8" t="s">
        <v>2300</v>
      </c>
      <c r="K8183" s="4"/>
    </row>
    <row r="8184" spans="2:11" ht="19.5" customHeight="1">
      <c r="B8184" s="12" t="s">
        <v>19629</v>
      </c>
      <c r="C8184" s="7" t="s">
        <v>12270</v>
      </c>
      <c r="D8184" s="8" t="s">
        <v>19630</v>
      </c>
      <c r="E8184" s="8" t="s">
        <v>19631</v>
      </c>
      <c r="F8184" s="8" t="s">
        <v>9595</v>
      </c>
      <c r="G8184" s="8" t="s">
        <v>2057</v>
      </c>
      <c r="H8184" s="8" t="s">
        <v>83613</v>
      </c>
      <c r="I8184" s="8" t="s">
        <v>19632</v>
      </c>
      <c r="K8184" s="4"/>
    </row>
    <row r="8185" spans="2:11" ht="19.5" customHeight="1">
      <c r="B8185" s="12" t="s">
        <v>20840</v>
      </c>
      <c r="C8185" s="7" t="s">
        <v>12270</v>
      </c>
      <c r="D8185" s="8" t="s">
        <v>20841</v>
      </c>
      <c r="E8185" s="8" t="s">
        <v>20842</v>
      </c>
      <c r="F8185" s="8" t="s">
        <v>6541</v>
      </c>
      <c r="G8185" s="8" t="s">
        <v>1954</v>
      </c>
      <c r="H8185" s="8" t="s">
        <v>83613</v>
      </c>
      <c r="I8185" s="8" t="s">
        <v>20843</v>
      </c>
      <c r="K8185" s="4"/>
    </row>
    <row r="8186" spans="2:11" ht="19.5" customHeight="1">
      <c r="B8186" s="12" t="s">
        <v>23197</v>
      </c>
      <c r="C8186" s="7" t="s">
        <v>12270</v>
      </c>
      <c r="D8186" s="8" t="s">
        <v>23198</v>
      </c>
      <c r="E8186" s="8" t="s">
        <v>23199</v>
      </c>
      <c r="F8186" s="8" t="s">
        <v>6387</v>
      </c>
      <c r="G8186" s="8" t="s">
        <v>1937</v>
      </c>
      <c r="H8186" s="8" t="s">
        <v>83613</v>
      </c>
      <c r="I8186" s="8" t="s">
        <v>22433</v>
      </c>
      <c r="K8186" s="4"/>
    </row>
    <row r="8187" spans="2:11" ht="19.5" customHeight="1">
      <c r="B8187" s="12" t="s">
        <v>25851</v>
      </c>
      <c r="C8187" s="7" t="s">
        <v>25188</v>
      </c>
      <c r="D8187" s="8" t="s">
        <v>25852</v>
      </c>
      <c r="E8187" s="8" t="s">
        <v>25853</v>
      </c>
      <c r="F8187" s="8" t="s">
        <v>6541</v>
      </c>
      <c r="G8187" s="8" t="s">
        <v>1954</v>
      </c>
      <c r="H8187" s="8" t="s">
        <v>83613</v>
      </c>
      <c r="I8187" s="8" t="s">
        <v>25854</v>
      </c>
      <c r="K8187" s="4"/>
    </row>
    <row r="8188" spans="2:11" ht="19.5" customHeight="1">
      <c r="B8188" s="12" t="s">
        <v>26150</v>
      </c>
      <c r="C8188" s="7" t="s">
        <v>25188</v>
      </c>
      <c r="D8188" s="8" t="s">
        <v>26151</v>
      </c>
      <c r="E8188" s="8" t="s">
        <v>292</v>
      </c>
      <c r="F8188" s="8" t="s">
        <v>12092</v>
      </c>
      <c r="G8188" s="8" t="s">
        <v>1916</v>
      </c>
      <c r="H8188" s="8" t="s">
        <v>83613</v>
      </c>
      <c r="I8188" s="8" t="s">
        <v>26151</v>
      </c>
      <c r="K8188" s="4"/>
    </row>
    <row r="8189" spans="2:11" ht="19.5" customHeight="1">
      <c r="B8189" s="12" t="s">
        <v>27854</v>
      </c>
      <c r="C8189" s="7" t="s">
        <v>25188</v>
      </c>
      <c r="D8189" s="8" t="s">
        <v>27855</v>
      </c>
      <c r="E8189" s="8" t="s">
        <v>27856</v>
      </c>
      <c r="F8189" s="8" t="s">
        <v>12092</v>
      </c>
      <c r="G8189" s="8" t="s">
        <v>1916</v>
      </c>
      <c r="H8189" s="8" t="s">
        <v>83613</v>
      </c>
      <c r="I8189" s="8" t="s">
        <v>27857</v>
      </c>
      <c r="K8189" s="4"/>
    </row>
    <row r="8190" spans="2:11" ht="19.5" customHeight="1">
      <c r="B8190" s="12" t="s">
        <v>27894</v>
      </c>
      <c r="C8190" s="7" t="s">
        <v>25188</v>
      </c>
      <c r="D8190" s="8" t="s">
        <v>27895</v>
      </c>
      <c r="E8190" s="8" t="s">
        <v>27896</v>
      </c>
      <c r="F8190" s="8" t="s">
        <v>6541</v>
      </c>
      <c r="G8190" s="8" t="s">
        <v>1954</v>
      </c>
      <c r="H8190" s="8" t="s">
        <v>83613</v>
      </c>
      <c r="I8190" s="8" t="s">
        <v>27897</v>
      </c>
      <c r="K8190" s="4"/>
    </row>
    <row r="8191" spans="2:11" ht="19.5" customHeight="1">
      <c r="B8191" s="12" t="s">
        <v>28142</v>
      </c>
      <c r="C8191" s="7" t="s">
        <v>25188</v>
      </c>
      <c r="D8191" s="8" t="s">
        <v>28143</v>
      </c>
      <c r="E8191" s="8" t="s">
        <v>28144</v>
      </c>
      <c r="F8191" s="8" t="s">
        <v>9595</v>
      </c>
      <c r="G8191" s="8" t="s">
        <v>2057</v>
      </c>
      <c r="H8191" s="8" t="s">
        <v>83613</v>
      </c>
      <c r="I8191" s="8" t="s">
        <v>28145</v>
      </c>
      <c r="K8191" s="4"/>
    </row>
    <row r="8192" spans="2:11" ht="19.5" customHeight="1">
      <c r="B8192" s="12" t="s">
        <v>50045</v>
      </c>
      <c r="C8192" s="7" t="s">
        <v>11315</v>
      </c>
      <c r="D8192" s="8" t="s">
        <v>50046</v>
      </c>
      <c r="E8192" s="8" t="s">
        <v>50047</v>
      </c>
      <c r="F8192" s="8" t="s">
        <v>6541</v>
      </c>
      <c r="G8192" s="8" t="s">
        <v>1954</v>
      </c>
      <c r="H8192" s="8" t="s">
        <v>83613</v>
      </c>
      <c r="I8192" s="8" t="s">
        <v>50048</v>
      </c>
      <c r="K8192" s="4"/>
    </row>
    <row r="8193" spans="2:11" ht="19.5" customHeight="1">
      <c r="B8193" s="12" t="s">
        <v>52838</v>
      </c>
      <c r="C8193" s="7" t="s">
        <v>11315</v>
      </c>
      <c r="D8193" s="8" t="s">
        <v>52839</v>
      </c>
      <c r="E8193" s="8" t="s">
        <v>52840</v>
      </c>
      <c r="F8193" s="8" t="s">
        <v>12092</v>
      </c>
      <c r="G8193" s="8" t="s">
        <v>1916</v>
      </c>
      <c r="H8193" s="8" t="s">
        <v>83613</v>
      </c>
      <c r="I8193" s="8" t="s">
        <v>2724</v>
      </c>
      <c r="K8193" s="4"/>
    </row>
    <row r="8194" spans="2:11" ht="19.5" customHeight="1">
      <c r="B8194" s="12" t="s">
        <v>56503</v>
      </c>
      <c r="C8194" s="7" t="s">
        <v>11315</v>
      </c>
      <c r="D8194" s="8" t="s">
        <v>56504</v>
      </c>
      <c r="E8194" s="8" t="s">
        <v>56505</v>
      </c>
      <c r="F8194" s="8" t="s">
        <v>12092</v>
      </c>
      <c r="G8194" s="8" t="s">
        <v>1916</v>
      </c>
      <c r="H8194" s="8" t="s">
        <v>83613</v>
      </c>
      <c r="I8194" s="8" t="s">
        <v>56506</v>
      </c>
      <c r="K8194" s="4"/>
    </row>
    <row r="8195" spans="2:11" ht="19.5" customHeight="1">
      <c r="B8195" s="12" t="s">
        <v>60444</v>
      </c>
      <c r="C8195" s="7" t="s">
        <v>8390</v>
      </c>
      <c r="D8195" s="8" t="s">
        <v>60445</v>
      </c>
      <c r="E8195" s="8" t="s">
        <v>60446</v>
      </c>
      <c r="F8195" s="8" t="s">
        <v>6541</v>
      </c>
      <c r="G8195" s="8" t="s">
        <v>1954</v>
      </c>
      <c r="H8195" s="8" t="s">
        <v>83613</v>
      </c>
      <c r="I8195" s="8" t="s">
        <v>60447</v>
      </c>
      <c r="K8195" s="4"/>
    </row>
    <row r="8196" spans="2:11" ht="19.5" customHeight="1">
      <c r="B8196" s="12" t="s">
        <v>64556</v>
      </c>
      <c r="C8196" s="7" t="s">
        <v>54120</v>
      </c>
      <c r="D8196" s="8" t="s">
        <v>9593</v>
      </c>
      <c r="E8196" s="8" t="s">
        <v>64557</v>
      </c>
      <c r="F8196" s="8" t="s">
        <v>9595</v>
      </c>
      <c r="G8196" s="8" t="s">
        <v>2057</v>
      </c>
      <c r="H8196" s="8" t="s">
        <v>83613</v>
      </c>
      <c r="I8196" s="8" t="s">
        <v>9596</v>
      </c>
      <c r="K8196" s="4"/>
    </row>
    <row r="8197" spans="2:11" ht="19.5" customHeight="1">
      <c r="B8197" s="12" t="s">
        <v>66099</v>
      </c>
      <c r="C8197" s="7" t="s">
        <v>54120</v>
      </c>
      <c r="D8197" s="8" t="s">
        <v>66100</v>
      </c>
      <c r="E8197" s="8" t="s">
        <v>66101</v>
      </c>
      <c r="F8197" s="8" t="s">
        <v>12092</v>
      </c>
      <c r="G8197" s="8" t="s">
        <v>1916</v>
      </c>
      <c r="H8197" s="8" t="s">
        <v>83613</v>
      </c>
      <c r="I8197" s="8" t="s">
        <v>12093</v>
      </c>
      <c r="K8197" s="4"/>
    </row>
    <row r="8198" spans="2:11" ht="19.5" customHeight="1">
      <c r="B8198" s="12" t="s">
        <v>67157</v>
      </c>
      <c r="C8198" s="7" t="s">
        <v>66696</v>
      </c>
      <c r="D8198" s="8" t="s">
        <v>67158</v>
      </c>
      <c r="E8198" s="8" t="s">
        <v>67159</v>
      </c>
      <c r="F8198" s="8" t="s">
        <v>12092</v>
      </c>
      <c r="G8198" s="8" t="s">
        <v>1916</v>
      </c>
      <c r="H8198" s="8" t="s">
        <v>83613</v>
      </c>
      <c r="I8198" s="8" t="s">
        <v>67160</v>
      </c>
      <c r="K8198" s="4"/>
    </row>
    <row r="8199" spans="2:11" ht="19.5" customHeight="1">
      <c r="B8199" s="12" t="s">
        <v>67854</v>
      </c>
      <c r="C8199" s="7" t="s">
        <v>66696</v>
      </c>
      <c r="D8199" s="8" t="s">
        <v>67855</v>
      </c>
      <c r="E8199" s="8" t="s">
        <v>67856</v>
      </c>
      <c r="F8199" s="8" t="s">
        <v>12092</v>
      </c>
      <c r="G8199" s="8" t="s">
        <v>1916</v>
      </c>
      <c r="H8199" s="8" t="s">
        <v>83613</v>
      </c>
      <c r="I8199" s="8" t="s">
        <v>67857</v>
      </c>
      <c r="K8199" s="4"/>
    </row>
    <row r="8200" spans="2:11" ht="19.5" customHeight="1">
      <c r="B8200" s="12" t="s">
        <v>69385</v>
      </c>
      <c r="C8200" s="7" t="s">
        <v>66696</v>
      </c>
      <c r="D8200" s="8" t="s">
        <v>69386</v>
      </c>
      <c r="E8200" s="8" t="s">
        <v>67682</v>
      </c>
      <c r="F8200" s="8" t="s">
        <v>9595</v>
      </c>
      <c r="G8200" s="8" t="s">
        <v>2057</v>
      </c>
      <c r="H8200" s="8" t="s">
        <v>83613</v>
      </c>
      <c r="I8200" s="8" t="s">
        <v>69387</v>
      </c>
      <c r="K8200" s="4"/>
    </row>
    <row r="8201" spans="2:11" ht="19.5" customHeight="1">
      <c r="B8201" s="12" t="s">
        <v>69697</v>
      </c>
      <c r="C8201" s="7" t="s">
        <v>66696</v>
      </c>
      <c r="D8201" s="8" t="s">
        <v>27895</v>
      </c>
      <c r="E8201" s="8" t="s">
        <v>27896</v>
      </c>
      <c r="F8201" s="8" t="s">
        <v>6541</v>
      </c>
      <c r="G8201" s="8" t="s">
        <v>1954</v>
      </c>
      <c r="H8201" s="8" t="s">
        <v>83613</v>
      </c>
      <c r="I8201" s="8" t="s">
        <v>27897</v>
      </c>
      <c r="K8201" s="4"/>
    </row>
    <row r="8202" spans="2:11" ht="19.5" customHeight="1">
      <c r="B8202" s="12" t="s">
        <v>71677</v>
      </c>
      <c r="C8202" s="7" t="s">
        <v>66696</v>
      </c>
      <c r="D8202" s="8" t="s">
        <v>71678</v>
      </c>
      <c r="E8202" s="8" t="s">
        <v>71679</v>
      </c>
      <c r="F8202" s="8" t="s">
        <v>6541</v>
      </c>
      <c r="G8202" s="8" t="s">
        <v>1954</v>
      </c>
      <c r="H8202" s="8" t="s">
        <v>83613</v>
      </c>
      <c r="I8202" s="8" t="s">
        <v>71680</v>
      </c>
      <c r="K8202" s="4"/>
    </row>
    <row r="8203" spans="2:11" ht="19.5" customHeight="1">
      <c r="B8203" s="12" t="s">
        <v>74196</v>
      </c>
      <c r="C8203" s="7" t="s">
        <v>66696</v>
      </c>
      <c r="D8203" s="8" t="s">
        <v>74197</v>
      </c>
      <c r="E8203" s="8" t="s">
        <v>74198</v>
      </c>
      <c r="F8203" s="8" t="s">
        <v>6541</v>
      </c>
      <c r="G8203" s="8" t="s">
        <v>1954</v>
      </c>
      <c r="H8203" s="8" t="s">
        <v>83613</v>
      </c>
      <c r="I8203" s="8" t="s">
        <v>6542</v>
      </c>
      <c r="K8203" s="4"/>
    </row>
    <row r="8204" spans="2:11" ht="19.5" customHeight="1">
      <c r="B8204" s="12" t="s">
        <v>75517</v>
      </c>
      <c r="C8204" s="7" t="s">
        <v>66696</v>
      </c>
      <c r="D8204" s="8" t="s">
        <v>27855</v>
      </c>
      <c r="E8204" s="8" t="s">
        <v>75518</v>
      </c>
      <c r="F8204" s="8" t="s">
        <v>12092</v>
      </c>
      <c r="G8204" s="8" t="s">
        <v>1916</v>
      </c>
      <c r="H8204" s="8" t="s">
        <v>83613</v>
      </c>
      <c r="I8204" s="8" t="s">
        <v>27857</v>
      </c>
      <c r="K8204" s="4"/>
    </row>
    <row r="8205" spans="2:11" ht="19.5" customHeight="1">
      <c r="B8205" s="12" t="s">
        <v>78503</v>
      </c>
      <c r="C8205" s="7" t="s">
        <v>66696</v>
      </c>
      <c r="D8205" s="8" t="s">
        <v>78504</v>
      </c>
      <c r="E8205" s="8" t="s">
        <v>78505</v>
      </c>
      <c r="F8205" s="8" t="s">
        <v>12092</v>
      </c>
      <c r="G8205" s="8" t="s">
        <v>1916</v>
      </c>
      <c r="H8205" s="8" t="s">
        <v>83613</v>
      </c>
      <c r="I8205" s="8" t="s">
        <v>78506</v>
      </c>
      <c r="K8205" s="4"/>
    </row>
    <row r="8206" spans="2:11" ht="19.5" customHeight="1">
      <c r="B8206" s="12" t="s">
        <v>3525</v>
      </c>
      <c r="C8206" s="7" t="s">
        <v>3390</v>
      </c>
      <c r="D8206" s="8" t="s">
        <v>3526</v>
      </c>
      <c r="E8206" s="8" t="s">
        <v>3527</v>
      </c>
      <c r="F8206" s="8" t="s">
        <v>3528</v>
      </c>
      <c r="G8206" s="8" t="s">
        <v>25</v>
      </c>
      <c r="H8206" s="8" t="s">
        <v>83587</v>
      </c>
      <c r="I8206" s="8" t="s">
        <v>3529</v>
      </c>
      <c r="K8206" s="4"/>
    </row>
    <row r="8207" spans="2:11" ht="19.5" customHeight="1">
      <c r="B8207" s="12" t="s">
        <v>4733</v>
      </c>
      <c r="C8207" s="7" t="s">
        <v>3390</v>
      </c>
      <c r="D8207" s="8" t="s">
        <v>4734</v>
      </c>
      <c r="E8207" s="8" t="s">
        <v>4735</v>
      </c>
      <c r="F8207" s="8" t="s">
        <v>4736</v>
      </c>
      <c r="G8207" s="8" t="s">
        <v>143</v>
      </c>
      <c r="H8207" s="8" t="s">
        <v>83587</v>
      </c>
      <c r="I8207" s="8" t="s">
        <v>4737</v>
      </c>
      <c r="K8207" s="4"/>
    </row>
    <row r="8208" spans="2:11" ht="19.5" customHeight="1">
      <c r="B8208" s="12" t="s">
        <v>5439</v>
      </c>
      <c r="C8208" s="7" t="s">
        <v>3390</v>
      </c>
      <c r="D8208" s="8" t="s">
        <v>5440</v>
      </c>
      <c r="E8208" s="8" t="s">
        <v>5441</v>
      </c>
      <c r="F8208" s="8" t="s">
        <v>5442</v>
      </c>
      <c r="G8208" s="8" t="s">
        <v>176</v>
      </c>
      <c r="H8208" s="8" t="s">
        <v>83587</v>
      </c>
      <c r="I8208" s="8" t="s">
        <v>5443</v>
      </c>
      <c r="K8208" s="4"/>
    </row>
    <row r="8209" spans="2:11" ht="19.5" customHeight="1">
      <c r="B8209" s="12" t="s">
        <v>5753</v>
      </c>
      <c r="C8209" s="7" t="s">
        <v>3390</v>
      </c>
      <c r="D8209" s="8" t="s">
        <v>5754</v>
      </c>
      <c r="E8209" s="8" t="s">
        <v>5755</v>
      </c>
      <c r="F8209" s="8" t="s">
        <v>5442</v>
      </c>
      <c r="G8209" s="8" t="s">
        <v>176</v>
      </c>
      <c r="H8209" s="8" t="s">
        <v>83587</v>
      </c>
      <c r="I8209" s="8" t="s">
        <v>392</v>
      </c>
      <c r="K8209" s="4"/>
    </row>
    <row r="8210" spans="2:11" ht="19.5" customHeight="1">
      <c r="B8210" s="12" t="s">
        <v>6042</v>
      </c>
      <c r="C8210" s="7" t="s">
        <v>3390</v>
      </c>
      <c r="D8210" s="8" t="s">
        <v>6043</v>
      </c>
      <c r="E8210" s="8" t="s">
        <v>6044</v>
      </c>
      <c r="F8210" s="8" t="s">
        <v>6045</v>
      </c>
      <c r="G8210" s="8" t="s">
        <v>143</v>
      </c>
      <c r="H8210" s="8" t="s">
        <v>83587</v>
      </c>
      <c r="I8210" s="8" t="s">
        <v>6046</v>
      </c>
      <c r="K8210" s="4"/>
    </row>
    <row r="8211" spans="2:11" ht="19.5" customHeight="1">
      <c r="B8211" s="12" t="s">
        <v>6094</v>
      </c>
      <c r="C8211" s="7" t="s">
        <v>3390</v>
      </c>
      <c r="D8211" s="8" t="s">
        <v>6095</v>
      </c>
      <c r="E8211" s="8" t="s">
        <v>6096</v>
      </c>
      <c r="F8211" s="8" t="s">
        <v>5442</v>
      </c>
      <c r="G8211" s="8" t="s">
        <v>176</v>
      </c>
      <c r="H8211" s="8" t="s">
        <v>83587</v>
      </c>
      <c r="I8211" s="8" t="s">
        <v>6097</v>
      </c>
      <c r="K8211" s="4"/>
    </row>
    <row r="8212" spans="2:11" ht="19.5" customHeight="1">
      <c r="B8212" s="12" t="s">
        <v>6154</v>
      </c>
      <c r="C8212" s="7" t="s">
        <v>3390</v>
      </c>
      <c r="D8212" s="8" t="s">
        <v>6155</v>
      </c>
      <c r="E8212" s="8" t="s">
        <v>6156</v>
      </c>
      <c r="F8212" s="8" t="s">
        <v>5442</v>
      </c>
      <c r="G8212" s="8" t="s">
        <v>176</v>
      </c>
      <c r="H8212" s="8" t="s">
        <v>83587</v>
      </c>
      <c r="I8212" s="8" t="s">
        <v>6157</v>
      </c>
      <c r="K8212" s="4"/>
    </row>
    <row r="8213" spans="2:11" ht="19.5" customHeight="1">
      <c r="B8213" s="12" t="s">
        <v>6580</v>
      </c>
      <c r="C8213" s="7" t="s">
        <v>6377</v>
      </c>
      <c r="D8213" s="8" t="s">
        <v>6581</v>
      </c>
      <c r="E8213" s="8" t="s">
        <v>6582</v>
      </c>
      <c r="F8213" s="8" t="s">
        <v>6583</v>
      </c>
      <c r="G8213" s="8" t="s">
        <v>171</v>
      </c>
      <c r="H8213" s="8" t="s">
        <v>83587</v>
      </c>
      <c r="I8213" s="8" t="s">
        <v>6581</v>
      </c>
      <c r="K8213" s="4"/>
    </row>
    <row r="8214" spans="2:11" ht="19.5" customHeight="1">
      <c r="B8214" s="12" t="s">
        <v>6901</v>
      </c>
      <c r="C8214" s="7" t="s">
        <v>6377</v>
      </c>
      <c r="D8214" s="8" t="s">
        <v>6902</v>
      </c>
      <c r="E8214" s="8" t="s">
        <v>6903</v>
      </c>
      <c r="F8214" s="8" t="s">
        <v>6583</v>
      </c>
      <c r="G8214" s="8" t="s">
        <v>171</v>
      </c>
      <c r="H8214" s="8" t="s">
        <v>83587</v>
      </c>
      <c r="I8214" s="8" t="s">
        <v>6904</v>
      </c>
      <c r="K8214" s="4"/>
    </row>
    <row r="8215" spans="2:11" ht="19.5" customHeight="1">
      <c r="B8215" s="12" t="s">
        <v>6926</v>
      </c>
      <c r="C8215" s="7" t="s">
        <v>6377</v>
      </c>
      <c r="D8215" s="8" t="s">
        <v>6927</v>
      </c>
      <c r="E8215" s="8" t="s">
        <v>6928</v>
      </c>
      <c r="F8215" s="8" t="s">
        <v>6583</v>
      </c>
      <c r="G8215" s="8" t="s">
        <v>171</v>
      </c>
      <c r="H8215" s="8" t="s">
        <v>83587</v>
      </c>
      <c r="I8215" s="8" t="s">
        <v>6929</v>
      </c>
      <c r="K8215" s="4"/>
    </row>
    <row r="8216" spans="2:11" ht="19.5" customHeight="1">
      <c r="B8216" s="12" t="s">
        <v>7056</v>
      </c>
      <c r="C8216" s="7" t="s">
        <v>6377</v>
      </c>
      <c r="D8216" s="8" t="s">
        <v>7057</v>
      </c>
      <c r="E8216" s="8" t="s">
        <v>7058</v>
      </c>
      <c r="F8216" s="8" t="s">
        <v>6583</v>
      </c>
      <c r="G8216" s="8" t="s">
        <v>171</v>
      </c>
      <c r="H8216" s="8" t="s">
        <v>83587</v>
      </c>
      <c r="I8216" s="8" t="s">
        <v>7059</v>
      </c>
      <c r="K8216" s="4"/>
    </row>
    <row r="8217" spans="2:11" ht="19.5" customHeight="1">
      <c r="B8217" s="12" t="s">
        <v>7690</v>
      </c>
      <c r="C8217" s="7" t="s">
        <v>6377</v>
      </c>
      <c r="D8217" s="8" t="s">
        <v>7691</v>
      </c>
      <c r="E8217" s="8" t="s">
        <v>7692</v>
      </c>
      <c r="F8217" s="8" t="s">
        <v>5442</v>
      </c>
      <c r="G8217" s="8" t="s">
        <v>176</v>
      </c>
      <c r="H8217" s="8" t="s">
        <v>83587</v>
      </c>
      <c r="I8217" s="8" t="s">
        <v>7693</v>
      </c>
      <c r="K8217" s="4"/>
    </row>
    <row r="8218" spans="2:11" ht="19.5" customHeight="1">
      <c r="B8218" s="12" t="s">
        <v>8187</v>
      </c>
      <c r="C8218" s="7" t="s">
        <v>6377</v>
      </c>
      <c r="D8218" s="8" t="s">
        <v>8188</v>
      </c>
      <c r="E8218" s="8" t="s">
        <v>8189</v>
      </c>
      <c r="F8218" s="8" t="s">
        <v>8190</v>
      </c>
      <c r="G8218" s="8" t="s">
        <v>176</v>
      </c>
      <c r="H8218" s="8" t="s">
        <v>83587</v>
      </c>
      <c r="I8218" s="8" t="s">
        <v>8191</v>
      </c>
      <c r="K8218" s="4"/>
    </row>
    <row r="8219" spans="2:11" ht="19.5" customHeight="1">
      <c r="B8219" s="12" t="s">
        <v>9390</v>
      </c>
      <c r="C8219" s="7" t="s">
        <v>8390</v>
      </c>
      <c r="D8219" s="8" t="s">
        <v>9391</v>
      </c>
      <c r="E8219" s="8" t="s">
        <v>9392</v>
      </c>
      <c r="F8219" s="8" t="s">
        <v>5442</v>
      </c>
      <c r="G8219" s="8" t="s">
        <v>176</v>
      </c>
      <c r="H8219" s="8" t="s">
        <v>83587</v>
      </c>
      <c r="I8219" s="8" t="s">
        <v>9393</v>
      </c>
      <c r="K8219" s="4"/>
    </row>
    <row r="8220" spans="2:11" ht="19.5" customHeight="1">
      <c r="B8220" s="12" t="s">
        <v>9983</v>
      </c>
      <c r="C8220" s="7" t="s">
        <v>8385</v>
      </c>
      <c r="D8220" s="8" t="s">
        <v>9984</v>
      </c>
      <c r="E8220" s="8" t="s">
        <v>9985</v>
      </c>
      <c r="F8220" s="8" t="s">
        <v>9986</v>
      </c>
      <c r="G8220" s="8" t="s">
        <v>233</v>
      </c>
      <c r="H8220" s="8" t="s">
        <v>83587</v>
      </c>
      <c r="I8220" s="8" t="s">
        <v>9987</v>
      </c>
      <c r="K8220" s="4"/>
    </row>
    <row r="8221" spans="2:11" ht="19.5" customHeight="1">
      <c r="B8221" s="12" t="s">
        <v>9997</v>
      </c>
      <c r="C8221" s="7" t="s">
        <v>6377</v>
      </c>
      <c r="D8221" s="8" t="s">
        <v>9998</v>
      </c>
      <c r="E8221" s="8" t="s">
        <v>9999</v>
      </c>
      <c r="F8221" s="8" t="s">
        <v>3528</v>
      </c>
      <c r="G8221" s="8" t="s">
        <v>25</v>
      </c>
      <c r="H8221" s="8" t="s">
        <v>83587</v>
      </c>
      <c r="I8221" s="8" t="s">
        <v>9998</v>
      </c>
      <c r="K8221" s="4"/>
    </row>
    <row r="8222" spans="2:11" ht="19.5" customHeight="1">
      <c r="B8222" s="12" t="s">
        <v>10318</v>
      </c>
      <c r="C8222" s="7" t="s">
        <v>6377</v>
      </c>
      <c r="D8222" s="8" t="s">
        <v>10319</v>
      </c>
      <c r="E8222" s="8" t="s">
        <v>10320</v>
      </c>
      <c r="F8222" s="8" t="s">
        <v>3528</v>
      </c>
      <c r="G8222" s="8" t="s">
        <v>25</v>
      </c>
      <c r="H8222" s="8" t="s">
        <v>83587</v>
      </c>
      <c r="I8222" s="8" t="s">
        <v>10321</v>
      </c>
      <c r="K8222" s="4"/>
    </row>
    <row r="8223" spans="2:11" ht="19.5" customHeight="1">
      <c r="B8223" s="12" t="s">
        <v>10326</v>
      </c>
      <c r="C8223" s="7" t="s">
        <v>6377</v>
      </c>
      <c r="D8223" s="8" t="s">
        <v>10327</v>
      </c>
      <c r="E8223" s="8" t="s">
        <v>10328</v>
      </c>
      <c r="F8223" s="8" t="s">
        <v>10329</v>
      </c>
      <c r="G8223" s="8" t="s">
        <v>25</v>
      </c>
      <c r="H8223" s="8" t="s">
        <v>83587</v>
      </c>
      <c r="I8223" s="8" t="s">
        <v>10330</v>
      </c>
      <c r="K8223" s="4"/>
    </row>
    <row r="8224" spans="2:11" ht="19.5" customHeight="1">
      <c r="B8224" s="12" t="s">
        <v>10363</v>
      </c>
      <c r="C8224" s="7" t="s">
        <v>6377</v>
      </c>
      <c r="D8224" s="8" t="s">
        <v>10364</v>
      </c>
      <c r="E8224" s="8" t="s">
        <v>10365</v>
      </c>
      <c r="F8224" s="8" t="s">
        <v>5442</v>
      </c>
      <c r="G8224" s="8" t="s">
        <v>176</v>
      </c>
      <c r="H8224" s="8" t="s">
        <v>83587</v>
      </c>
      <c r="I8224" s="8" t="s">
        <v>10366</v>
      </c>
      <c r="K8224" s="4"/>
    </row>
    <row r="8225" spans="2:11" ht="19.5" customHeight="1">
      <c r="B8225" s="12" t="s">
        <v>10367</v>
      </c>
      <c r="C8225" s="7" t="s">
        <v>6377</v>
      </c>
      <c r="D8225" s="8" t="s">
        <v>10368</v>
      </c>
      <c r="E8225" s="8" t="s">
        <v>10369</v>
      </c>
      <c r="F8225" s="8" t="s">
        <v>5442</v>
      </c>
      <c r="G8225" s="8" t="s">
        <v>176</v>
      </c>
      <c r="H8225" s="8" t="s">
        <v>83587</v>
      </c>
      <c r="I8225" s="8" t="s">
        <v>10370</v>
      </c>
      <c r="K8225" s="4"/>
    </row>
    <row r="8226" spans="2:11" ht="19.5" customHeight="1">
      <c r="B8226" s="12" t="s">
        <v>10465</v>
      </c>
      <c r="C8226" s="7" t="s">
        <v>6377</v>
      </c>
      <c r="D8226" s="8" t="s">
        <v>10466</v>
      </c>
      <c r="E8226" s="8" t="s">
        <v>10467</v>
      </c>
      <c r="F8226" s="8" t="s">
        <v>4736</v>
      </c>
      <c r="G8226" s="8" t="s">
        <v>143</v>
      </c>
      <c r="H8226" s="8" t="s">
        <v>83587</v>
      </c>
      <c r="I8226" s="8" t="s">
        <v>10468</v>
      </c>
      <c r="K8226" s="4"/>
    </row>
    <row r="8227" spans="2:11" ht="19.5" customHeight="1">
      <c r="B8227" s="12" t="s">
        <v>10592</v>
      </c>
      <c r="C8227" s="7" t="s">
        <v>6377</v>
      </c>
      <c r="D8227" s="8" t="s">
        <v>10593</v>
      </c>
      <c r="E8227" s="8" t="s">
        <v>10594</v>
      </c>
      <c r="F8227" s="8" t="s">
        <v>6583</v>
      </c>
      <c r="G8227" s="8" t="s">
        <v>171</v>
      </c>
      <c r="H8227" s="8" t="s">
        <v>83587</v>
      </c>
      <c r="I8227" s="8" t="s">
        <v>10595</v>
      </c>
      <c r="K8227" s="4"/>
    </row>
    <row r="8228" spans="2:11" ht="19.5" customHeight="1">
      <c r="B8228" s="12" t="s">
        <v>10633</v>
      </c>
      <c r="C8228" s="7" t="s">
        <v>6377</v>
      </c>
      <c r="D8228" s="8" t="s">
        <v>10634</v>
      </c>
      <c r="E8228" s="8" t="s">
        <v>10635</v>
      </c>
      <c r="F8228" s="8" t="s">
        <v>10636</v>
      </c>
      <c r="G8228" s="8" t="s">
        <v>233</v>
      </c>
      <c r="H8228" s="8" t="s">
        <v>83587</v>
      </c>
      <c r="I8228" s="8" t="s">
        <v>10637</v>
      </c>
      <c r="K8228" s="4"/>
    </row>
    <row r="8229" spans="2:11" ht="19.5" customHeight="1">
      <c r="B8229" s="12" t="s">
        <v>10870</v>
      </c>
      <c r="C8229" s="7" t="s">
        <v>6377</v>
      </c>
      <c r="D8229" s="8" t="s">
        <v>10871</v>
      </c>
      <c r="E8229" s="8" t="s">
        <v>10872</v>
      </c>
      <c r="F8229" s="8" t="s">
        <v>5442</v>
      </c>
      <c r="G8229" s="8" t="s">
        <v>176</v>
      </c>
      <c r="H8229" s="8" t="s">
        <v>83587</v>
      </c>
      <c r="I8229" s="8" t="s">
        <v>10871</v>
      </c>
      <c r="K8229" s="4"/>
    </row>
    <row r="8230" spans="2:11" ht="19.5" customHeight="1">
      <c r="B8230" s="12" t="s">
        <v>11241</v>
      </c>
      <c r="C8230" s="7" t="s">
        <v>8312</v>
      </c>
      <c r="D8230" s="8" t="s">
        <v>11242</v>
      </c>
      <c r="E8230" s="8" t="s">
        <v>11243</v>
      </c>
      <c r="F8230" s="8" t="s">
        <v>5442</v>
      </c>
      <c r="G8230" s="8" t="s">
        <v>176</v>
      </c>
      <c r="H8230" s="8" t="s">
        <v>83587</v>
      </c>
      <c r="I8230" s="8" t="s">
        <v>11244</v>
      </c>
      <c r="K8230" s="4"/>
    </row>
    <row r="8231" spans="2:11" ht="19.5" customHeight="1">
      <c r="B8231" s="12" t="s">
        <v>11673</v>
      </c>
      <c r="C8231" s="7" t="s">
        <v>8390</v>
      </c>
      <c r="D8231" s="8" t="s">
        <v>11674</v>
      </c>
      <c r="E8231" s="8" t="s">
        <v>11675</v>
      </c>
      <c r="F8231" s="8" t="s">
        <v>5442</v>
      </c>
      <c r="G8231" s="8" t="s">
        <v>176</v>
      </c>
      <c r="H8231" s="8" t="s">
        <v>83587</v>
      </c>
      <c r="I8231" s="8" t="s">
        <v>11676</v>
      </c>
      <c r="K8231" s="4"/>
    </row>
    <row r="8232" spans="2:11" ht="19.5" customHeight="1">
      <c r="B8232" s="12" t="s">
        <v>11812</v>
      </c>
      <c r="C8232" s="7" t="s">
        <v>8390</v>
      </c>
      <c r="D8232" s="8" t="s">
        <v>11813</v>
      </c>
      <c r="E8232" s="8" t="s">
        <v>11814</v>
      </c>
      <c r="F8232" s="8" t="s">
        <v>5442</v>
      </c>
      <c r="G8232" s="8" t="s">
        <v>176</v>
      </c>
      <c r="H8232" s="8" t="s">
        <v>83587</v>
      </c>
      <c r="I8232" s="8" t="s">
        <v>11815</v>
      </c>
      <c r="K8232" s="4"/>
    </row>
    <row r="8233" spans="2:11" ht="19.5" customHeight="1">
      <c r="B8233" s="12" t="s">
        <v>11899</v>
      </c>
      <c r="C8233" s="7" t="s">
        <v>8385</v>
      </c>
      <c r="D8233" s="8" t="s">
        <v>11900</v>
      </c>
      <c r="E8233" s="8" t="s">
        <v>11901</v>
      </c>
      <c r="F8233" s="8" t="s">
        <v>5442</v>
      </c>
      <c r="G8233" s="8" t="s">
        <v>176</v>
      </c>
      <c r="H8233" s="8" t="s">
        <v>83587</v>
      </c>
      <c r="I8233" s="8" t="s">
        <v>11902</v>
      </c>
      <c r="K8233" s="4"/>
    </row>
    <row r="8234" spans="2:11" ht="19.5" customHeight="1">
      <c r="B8234" s="12" t="s">
        <v>12296</v>
      </c>
      <c r="C8234" s="7" t="s">
        <v>12270</v>
      </c>
      <c r="D8234" s="8" t="s">
        <v>12271</v>
      </c>
      <c r="E8234" s="8" t="s">
        <v>12297</v>
      </c>
      <c r="F8234" s="8" t="s">
        <v>6583</v>
      </c>
      <c r="G8234" s="8" t="s">
        <v>171</v>
      </c>
      <c r="H8234" s="8" t="s">
        <v>83587</v>
      </c>
      <c r="I8234" s="8" t="s">
        <v>12273</v>
      </c>
      <c r="K8234" s="4"/>
    </row>
    <row r="8235" spans="2:11" ht="19.5" customHeight="1">
      <c r="B8235" s="12" t="s">
        <v>12300</v>
      </c>
      <c r="C8235" s="7" t="s">
        <v>12270</v>
      </c>
      <c r="D8235" s="8" t="s">
        <v>12271</v>
      </c>
      <c r="E8235" s="8" t="s">
        <v>12301</v>
      </c>
      <c r="F8235" s="8" t="s">
        <v>5442</v>
      </c>
      <c r="G8235" s="8" t="s">
        <v>176</v>
      </c>
      <c r="H8235" s="8" t="s">
        <v>83587</v>
      </c>
      <c r="I8235" s="8" t="s">
        <v>12273</v>
      </c>
      <c r="K8235" s="4"/>
    </row>
    <row r="8236" spans="2:11" ht="19.5" customHeight="1">
      <c r="B8236" s="12" t="s">
        <v>12327</v>
      </c>
      <c r="C8236" s="7" t="s">
        <v>12270</v>
      </c>
      <c r="D8236" s="8" t="s">
        <v>12328</v>
      </c>
      <c r="E8236" s="8" t="s">
        <v>12329</v>
      </c>
      <c r="F8236" s="8" t="s">
        <v>10329</v>
      </c>
      <c r="G8236" s="8" t="s">
        <v>25</v>
      </c>
      <c r="H8236" s="8" t="s">
        <v>83587</v>
      </c>
      <c r="I8236" s="8" t="s">
        <v>12330</v>
      </c>
      <c r="K8236" s="4"/>
    </row>
    <row r="8237" spans="2:11" ht="19.5" customHeight="1">
      <c r="B8237" s="12" t="s">
        <v>12334</v>
      </c>
      <c r="C8237" s="7" t="s">
        <v>8390</v>
      </c>
      <c r="D8237" s="8" t="s">
        <v>12335</v>
      </c>
      <c r="E8237" s="8" t="s">
        <v>12336</v>
      </c>
      <c r="F8237" s="8" t="s">
        <v>3528</v>
      </c>
      <c r="G8237" s="8" t="s">
        <v>25</v>
      </c>
      <c r="H8237" s="8" t="s">
        <v>83587</v>
      </c>
      <c r="I8237" s="8" t="s">
        <v>12337</v>
      </c>
      <c r="K8237" s="4"/>
    </row>
    <row r="8238" spans="2:11" ht="19.5" customHeight="1">
      <c r="B8238" s="12" t="s">
        <v>13013</v>
      </c>
      <c r="C8238" s="7" t="s">
        <v>8390</v>
      </c>
      <c r="D8238" s="8" t="s">
        <v>13014</v>
      </c>
      <c r="E8238" s="8" t="s">
        <v>13015</v>
      </c>
      <c r="F8238" s="8" t="s">
        <v>5442</v>
      </c>
      <c r="G8238" s="8" t="s">
        <v>176</v>
      </c>
      <c r="H8238" s="8" t="s">
        <v>83587</v>
      </c>
      <c r="I8238" s="8" t="s">
        <v>13016</v>
      </c>
      <c r="K8238" s="4"/>
    </row>
    <row r="8239" spans="2:11" ht="19.5" customHeight="1">
      <c r="B8239" s="12" t="s">
        <v>13260</v>
      </c>
      <c r="C8239" s="7" t="s">
        <v>8385</v>
      </c>
      <c r="D8239" s="8" t="s">
        <v>13261</v>
      </c>
      <c r="E8239" s="8" t="s">
        <v>13262</v>
      </c>
      <c r="F8239" s="8" t="s">
        <v>5442</v>
      </c>
      <c r="G8239" s="8" t="s">
        <v>176</v>
      </c>
      <c r="H8239" s="8" t="s">
        <v>83587</v>
      </c>
      <c r="I8239" s="8" t="s">
        <v>8419</v>
      </c>
      <c r="K8239" s="4"/>
    </row>
    <row r="8240" spans="2:11" ht="19.5" customHeight="1">
      <c r="B8240" s="12" t="s">
        <v>13303</v>
      </c>
      <c r="C8240" s="7" t="s">
        <v>8390</v>
      </c>
      <c r="D8240" s="8" t="s">
        <v>13304</v>
      </c>
      <c r="E8240" s="8" t="s">
        <v>13305</v>
      </c>
      <c r="F8240" s="8" t="s">
        <v>5442</v>
      </c>
      <c r="G8240" s="8" t="s">
        <v>176</v>
      </c>
      <c r="H8240" s="8" t="s">
        <v>83587</v>
      </c>
      <c r="I8240" s="8" t="s">
        <v>13306</v>
      </c>
      <c r="K8240" s="4"/>
    </row>
    <row r="8241" spans="2:11" ht="19.5" customHeight="1">
      <c r="B8241" s="12" t="s">
        <v>13560</v>
      </c>
      <c r="C8241" s="7" t="s">
        <v>8390</v>
      </c>
      <c r="D8241" s="8" t="s">
        <v>13561</v>
      </c>
      <c r="E8241" s="8" t="s">
        <v>13562</v>
      </c>
      <c r="F8241" s="8" t="s">
        <v>10329</v>
      </c>
      <c r="G8241" s="8" t="s">
        <v>25</v>
      </c>
      <c r="H8241" s="8" t="s">
        <v>83587</v>
      </c>
      <c r="I8241" s="8" t="s">
        <v>13563</v>
      </c>
      <c r="K8241" s="4"/>
    </row>
    <row r="8242" spans="2:11" ht="19.5" customHeight="1">
      <c r="B8242" s="12" t="s">
        <v>13585</v>
      </c>
      <c r="C8242" s="7" t="s">
        <v>8390</v>
      </c>
      <c r="D8242" s="8" t="s">
        <v>13586</v>
      </c>
      <c r="E8242" s="8" t="s">
        <v>13587</v>
      </c>
      <c r="F8242" s="8" t="s">
        <v>5442</v>
      </c>
      <c r="G8242" s="8" t="s">
        <v>176</v>
      </c>
      <c r="H8242" s="8" t="s">
        <v>83587</v>
      </c>
      <c r="I8242" s="8" t="s">
        <v>13588</v>
      </c>
      <c r="K8242" s="4"/>
    </row>
    <row r="8243" spans="2:11" ht="19.5" customHeight="1">
      <c r="B8243" s="12" t="s">
        <v>13622</v>
      </c>
      <c r="C8243" s="7" t="s">
        <v>8390</v>
      </c>
      <c r="D8243" s="8" t="s">
        <v>13623</v>
      </c>
      <c r="E8243" s="8" t="s">
        <v>13624</v>
      </c>
      <c r="F8243" s="8" t="s">
        <v>5442</v>
      </c>
      <c r="G8243" s="8" t="s">
        <v>176</v>
      </c>
      <c r="H8243" s="8" t="s">
        <v>83587</v>
      </c>
      <c r="I8243" s="8" t="s">
        <v>13625</v>
      </c>
      <c r="K8243" s="4"/>
    </row>
    <row r="8244" spans="2:11" ht="19.5" customHeight="1">
      <c r="B8244" s="12" t="s">
        <v>13981</v>
      </c>
      <c r="C8244" s="7" t="s">
        <v>8390</v>
      </c>
      <c r="D8244" s="8" t="s">
        <v>13982</v>
      </c>
      <c r="E8244" s="8" t="s">
        <v>13983</v>
      </c>
      <c r="F8244" s="8" t="s">
        <v>5442</v>
      </c>
      <c r="G8244" s="8" t="s">
        <v>176</v>
      </c>
      <c r="H8244" s="8" t="s">
        <v>83587</v>
      </c>
      <c r="I8244" s="8" t="s">
        <v>13984</v>
      </c>
      <c r="K8244" s="4"/>
    </row>
    <row r="8245" spans="2:11" ht="19.5" customHeight="1">
      <c r="B8245" s="12" t="s">
        <v>14019</v>
      </c>
      <c r="C8245" s="7" t="s">
        <v>8385</v>
      </c>
      <c r="D8245" s="8" t="s">
        <v>14020</v>
      </c>
      <c r="E8245" s="8" t="s">
        <v>14021</v>
      </c>
      <c r="F8245" s="8" t="s">
        <v>10636</v>
      </c>
      <c r="G8245" s="8" t="s">
        <v>233</v>
      </c>
      <c r="H8245" s="8" t="s">
        <v>83587</v>
      </c>
      <c r="I8245" s="8" t="s">
        <v>8419</v>
      </c>
      <c r="K8245" s="4"/>
    </row>
    <row r="8246" spans="2:11" ht="19.5" customHeight="1">
      <c r="B8246" s="12" t="s">
        <v>14380</v>
      </c>
      <c r="C8246" s="7" t="s">
        <v>12270</v>
      </c>
      <c r="D8246" s="8" t="s">
        <v>14381</v>
      </c>
      <c r="E8246" s="8" t="s">
        <v>14382</v>
      </c>
      <c r="F8246" s="8" t="s">
        <v>5442</v>
      </c>
      <c r="G8246" s="8" t="s">
        <v>176</v>
      </c>
      <c r="H8246" s="8" t="s">
        <v>83587</v>
      </c>
      <c r="I8246" s="8" t="s">
        <v>14383</v>
      </c>
      <c r="K8246" s="4"/>
    </row>
    <row r="8247" spans="2:11" ht="19.5" customHeight="1">
      <c r="B8247" s="12" t="s">
        <v>14384</v>
      </c>
      <c r="C8247" s="7" t="s">
        <v>12270</v>
      </c>
      <c r="D8247" s="8" t="s">
        <v>14385</v>
      </c>
      <c r="E8247" s="8" t="s">
        <v>14386</v>
      </c>
      <c r="F8247" s="8" t="s">
        <v>5442</v>
      </c>
      <c r="G8247" s="8" t="s">
        <v>176</v>
      </c>
      <c r="H8247" s="8" t="s">
        <v>83587</v>
      </c>
      <c r="I8247" s="8" t="s">
        <v>14387</v>
      </c>
      <c r="K8247" s="4"/>
    </row>
    <row r="8248" spans="2:11" ht="19.5" customHeight="1">
      <c r="B8248" s="12" t="s">
        <v>14926</v>
      </c>
      <c r="C8248" s="7" t="s">
        <v>8390</v>
      </c>
      <c r="D8248" s="8" t="s">
        <v>14927</v>
      </c>
      <c r="E8248" s="8" t="s">
        <v>14928</v>
      </c>
      <c r="F8248" s="8" t="s">
        <v>5442</v>
      </c>
      <c r="G8248" s="8" t="s">
        <v>176</v>
      </c>
      <c r="H8248" s="8" t="s">
        <v>83587</v>
      </c>
      <c r="I8248" s="8" t="s">
        <v>14929</v>
      </c>
      <c r="K8248" s="4"/>
    </row>
    <row r="8249" spans="2:11" ht="19.5" customHeight="1">
      <c r="B8249" s="12" t="s">
        <v>15205</v>
      </c>
      <c r="C8249" s="7" t="s">
        <v>8390</v>
      </c>
      <c r="D8249" s="8" t="s">
        <v>15206</v>
      </c>
      <c r="E8249" s="8" t="s">
        <v>15207</v>
      </c>
      <c r="F8249" s="8" t="s">
        <v>5442</v>
      </c>
      <c r="G8249" s="8" t="s">
        <v>176</v>
      </c>
      <c r="H8249" s="8" t="s">
        <v>83587</v>
      </c>
      <c r="I8249" s="8" t="s">
        <v>15208</v>
      </c>
      <c r="K8249" s="4"/>
    </row>
    <row r="8250" spans="2:11" ht="19.5" customHeight="1">
      <c r="B8250" s="12" t="s">
        <v>16830</v>
      </c>
      <c r="C8250" s="7" t="s">
        <v>8390</v>
      </c>
      <c r="D8250" s="8" t="s">
        <v>16831</v>
      </c>
      <c r="E8250" s="8" t="s">
        <v>16832</v>
      </c>
      <c r="F8250" s="8" t="s">
        <v>5442</v>
      </c>
      <c r="G8250" s="8" t="s">
        <v>176</v>
      </c>
      <c r="H8250" s="8" t="s">
        <v>83587</v>
      </c>
      <c r="I8250" s="8" t="s">
        <v>453</v>
      </c>
      <c r="K8250" s="4"/>
    </row>
    <row r="8251" spans="2:11" ht="19.5" customHeight="1">
      <c r="B8251" s="12" t="s">
        <v>17057</v>
      </c>
      <c r="C8251" s="7" t="s">
        <v>8390</v>
      </c>
      <c r="D8251" s="8" t="s">
        <v>17058</v>
      </c>
      <c r="E8251" s="8" t="s">
        <v>17059</v>
      </c>
      <c r="F8251" s="8" t="s">
        <v>10329</v>
      </c>
      <c r="G8251" s="8" t="s">
        <v>25</v>
      </c>
      <c r="H8251" s="8" t="s">
        <v>83587</v>
      </c>
      <c r="I8251" s="8" t="s">
        <v>17060</v>
      </c>
      <c r="K8251" s="4"/>
    </row>
    <row r="8252" spans="2:11" ht="19.5" customHeight="1">
      <c r="B8252" s="12" t="s">
        <v>17215</v>
      </c>
      <c r="C8252" s="7" t="s">
        <v>8390</v>
      </c>
      <c r="D8252" s="8" t="s">
        <v>17216</v>
      </c>
      <c r="E8252" s="8" t="s">
        <v>17217</v>
      </c>
      <c r="F8252" s="8" t="s">
        <v>6583</v>
      </c>
      <c r="G8252" s="8" t="s">
        <v>171</v>
      </c>
      <c r="H8252" s="8" t="s">
        <v>83587</v>
      </c>
      <c r="I8252" s="8" t="s">
        <v>17218</v>
      </c>
      <c r="K8252" s="4"/>
    </row>
    <row r="8253" spans="2:11" ht="19.5" customHeight="1">
      <c r="B8253" s="12" t="s">
        <v>18202</v>
      </c>
      <c r="C8253" s="7" t="s">
        <v>8390</v>
      </c>
      <c r="D8253" s="8" t="s">
        <v>18203</v>
      </c>
      <c r="E8253" s="8" t="s">
        <v>18204</v>
      </c>
      <c r="F8253" s="8" t="s">
        <v>5442</v>
      </c>
      <c r="G8253" s="8" t="s">
        <v>176</v>
      </c>
      <c r="H8253" s="8" t="s">
        <v>83587</v>
      </c>
      <c r="I8253" s="8" t="s">
        <v>18203</v>
      </c>
      <c r="K8253" s="4"/>
    </row>
    <row r="8254" spans="2:11" ht="19.5" customHeight="1">
      <c r="B8254" s="12" t="s">
        <v>18494</v>
      </c>
      <c r="C8254" s="7" t="s">
        <v>8390</v>
      </c>
      <c r="D8254" s="8" t="s">
        <v>18495</v>
      </c>
      <c r="E8254" s="8" t="s">
        <v>18496</v>
      </c>
      <c r="F8254" s="8" t="s">
        <v>9986</v>
      </c>
      <c r="G8254" s="8" t="s">
        <v>181</v>
      </c>
      <c r="H8254" s="8" t="s">
        <v>83587</v>
      </c>
      <c r="I8254" s="8" t="s">
        <v>18497</v>
      </c>
      <c r="K8254" s="4"/>
    </row>
    <row r="8255" spans="2:11" ht="19.5" customHeight="1">
      <c r="B8255" s="12" t="s">
        <v>18537</v>
      </c>
      <c r="C8255" s="7" t="s">
        <v>8390</v>
      </c>
      <c r="D8255" s="8" t="s">
        <v>18538</v>
      </c>
      <c r="E8255" s="8" t="s">
        <v>18539</v>
      </c>
      <c r="F8255" s="8" t="s">
        <v>6045</v>
      </c>
      <c r="G8255" s="8" t="s">
        <v>143</v>
      </c>
      <c r="H8255" s="8" t="s">
        <v>83587</v>
      </c>
      <c r="I8255" s="8" t="s">
        <v>18540</v>
      </c>
      <c r="K8255" s="4"/>
    </row>
    <row r="8256" spans="2:11" ht="19.5" customHeight="1">
      <c r="B8256" s="12" t="s">
        <v>18732</v>
      </c>
      <c r="C8256" s="7" t="s">
        <v>8390</v>
      </c>
      <c r="D8256" s="8" t="s">
        <v>18733</v>
      </c>
      <c r="E8256" s="8" t="s">
        <v>18734</v>
      </c>
      <c r="F8256" s="8" t="s">
        <v>6583</v>
      </c>
      <c r="G8256" s="8" t="s">
        <v>171</v>
      </c>
      <c r="H8256" s="8" t="s">
        <v>83587</v>
      </c>
      <c r="I8256" s="8" t="s">
        <v>18735</v>
      </c>
      <c r="K8256" s="4"/>
    </row>
    <row r="8257" spans="2:11" ht="19.5" customHeight="1">
      <c r="B8257" s="12" t="s">
        <v>18884</v>
      </c>
      <c r="C8257" s="7" t="s">
        <v>8390</v>
      </c>
      <c r="D8257" s="8" t="s">
        <v>18885</v>
      </c>
      <c r="E8257" s="8" t="s">
        <v>18886</v>
      </c>
      <c r="F8257" s="8" t="s">
        <v>3528</v>
      </c>
      <c r="G8257" s="8" t="s">
        <v>25</v>
      </c>
      <c r="H8257" s="8" t="s">
        <v>83587</v>
      </c>
      <c r="I8257" s="8" t="s">
        <v>18887</v>
      </c>
      <c r="K8257" s="4"/>
    </row>
    <row r="8258" spans="2:11" ht="19.5" customHeight="1">
      <c r="B8258" s="12" t="s">
        <v>18922</v>
      </c>
      <c r="C8258" s="7" t="s">
        <v>8390</v>
      </c>
      <c r="D8258" s="8" t="s">
        <v>18923</v>
      </c>
      <c r="E8258" s="8" t="s">
        <v>18924</v>
      </c>
      <c r="F8258" s="8" t="s">
        <v>6583</v>
      </c>
      <c r="G8258" s="8" t="s">
        <v>171</v>
      </c>
      <c r="H8258" s="8" t="s">
        <v>83587</v>
      </c>
      <c r="I8258" s="8" t="s">
        <v>18925</v>
      </c>
      <c r="K8258" s="4"/>
    </row>
    <row r="8259" spans="2:11" ht="19.5" customHeight="1">
      <c r="B8259" s="12" t="s">
        <v>19097</v>
      </c>
      <c r="C8259" s="7" t="s">
        <v>8390</v>
      </c>
      <c r="D8259" s="8" t="s">
        <v>19098</v>
      </c>
      <c r="E8259" s="8" t="s">
        <v>19099</v>
      </c>
      <c r="F8259" s="8" t="s">
        <v>5442</v>
      </c>
      <c r="G8259" s="8" t="s">
        <v>176</v>
      </c>
      <c r="H8259" s="8" t="s">
        <v>83587</v>
      </c>
      <c r="I8259" s="8" t="s">
        <v>19100</v>
      </c>
      <c r="K8259" s="4"/>
    </row>
    <row r="8260" spans="2:11" ht="19.5" customHeight="1">
      <c r="B8260" s="12" t="s">
        <v>19105</v>
      </c>
      <c r="C8260" s="7" t="s">
        <v>8390</v>
      </c>
      <c r="D8260" s="8" t="s">
        <v>19106</v>
      </c>
      <c r="E8260" s="8" t="s">
        <v>19107</v>
      </c>
      <c r="F8260" s="8" t="s">
        <v>6583</v>
      </c>
      <c r="G8260" s="8" t="s">
        <v>171</v>
      </c>
      <c r="H8260" s="8" t="s">
        <v>83587</v>
      </c>
      <c r="I8260" s="8" t="s">
        <v>19108</v>
      </c>
      <c r="K8260" s="4"/>
    </row>
    <row r="8261" spans="2:11" ht="19.5" customHeight="1">
      <c r="B8261" s="12" t="s">
        <v>19590</v>
      </c>
      <c r="C8261" s="7" t="s">
        <v>12270</v>
      </c>
      <c r="D8261" s="8" t="s">
        <v>19591</v>
      </c>
      <c r="E8261" s="8" t="s">
        <v>16537</v>
      </c>
      <c r="F8261" s="8" t="s">
        <v>3528</v>
      </c>
      <c r="G8261" s="8" t="s">
        <v>25</v>
      </c>
      <c r="H8261" s="8" t="s">
        <v>83587</v>
      </c>
      <c r="I8261" s="8" t="s">
        <v>19592</v>
      </c>
      <c r="K8261" s="4"/>
    </row>
    <row r="8262" spans="2:11" ht="19.5" customHeight="1">
      <c r="B8262" s="12" t="s">
        <v>19597</v>
      </c>
      <c r="C8262" s="7" t="s">
        <v>12270</v>
      </c>
      <c r="D8262" s="8" t="s">
        <v>19598</v>
      </c>
      <c r="E8262" s="8" t="s">
        <v>19599</v>
      </c>
      <c r="F8262" s="8" t="s">
        <v>19600</v>
      </c>
      <c r="G8262" s="8" t="s">
        <v>25</v>
      </c>
      <c r="H8262" s="8" t="s">
        <v>83587</v>
      </c>
      <c r="I8262" s="8" t="s">
        <v>19601</v>
      </c>
      <c r="K8262" s="4"/>
    </row>
    <row r="8263" spans="2:11" ht="19.5" customHeight="1">
      <c r="B8263" s="12" t="s">
        <v>19611</v>
      </c>
      <c r="C8263" s="7" t="s">
        <v>12270</v>
      </c>
      <c r="D8263" s="8" t="s">
        <v>19612</v>
      </c>
      <c r="E8263" s="8" t="s">
        <v>19613</v>
      </c>
      <c r="F8263" s="8" t="s">
        <v>3528</v>
      </c>
      <c r="G8263" s="8" t="s">
        <v>25</v>
      </c>
      <c r="H8263" s="8" t="s">
        <v>83587</v>
      </c>
      <c r="I8263" s="8" t="s">
        <v>468</v>
      </c>
      <c r="K8263" s="4"/>
    </row>
    <row r="8264" spans="2:11" ht="19.5" customHeight="1">
      <c r="B8264" s="12" t="s">
        <v>19668</v>
      </c>
      <c r="C8264" s="7" t="s">
        <v>12270</v>
      </c>
      <c r="D8264" s="8" t="s">
        <v>12291</v>
      </c>
      <c r="E8264" s="8" t="s">
        <v>19669</v>
      </c>
      <c r="F8264" s="8" t="s">
        <v>10636</v>
      </c>
      <c r="G8264" s="8" t="s">
        <v>171</v>
      </c>
      <c r="H8264" s="8" t="s">
        <v>83587</v>
      </c>
      <c r="I8264" s="8" t="s">
        <v>8465</v>
      </c>
      <c r="K8264" s="4"/>
    </row>
    <row r="8265" spans="2:11" ht="19.5" customHeight="1">
      <c r="B8265" s="12" t="s">
        <v>19698</v>
      </c>
      <c r="C8265" s="7" t="s">
        <v>12270</v>
      </c>
      <c r="D8265" s="8" t="s">
        <v>19699</v>
      </c>
      <c r="E8265" s="8" t="s">
        <v>19700</v>
      </c>
      <c r="F8265" s="8" t="s">
        <v>4736</v>
      </c>
      <c r="G8265" s="8" t="s">
        <v>143</v>
      </c>
      <c r="H8265" s="8" t="s">
        <v>83587</v>
      </c>
      <c r="I8265" s="8" t="s">
        <v>19701</v>
      </c>
      <c r="K8265" s="4"/>
    </row>
    <row r="8266" spans="2:11" ht="19.5" customHeight="1">
      <c r="B8266" s="12" t="s">
        <v>19802</v>
      </c>
      <c r="C8266" s="7" t="s">
        <v>12270</v>
      </c>
      <c r="D8266" s="8" t="s">
        <v>19803</v>
      </c>
      <c r="E8266" s="8" t="s">
        <v>19804</v>
      </c>
      <c r="F8266" s="8" t="s">
        <v>6583</v>
      </c>
      <c r="G8266" s="8" t="s">
        <v>233</v>
      </c>
      <c r="H8266" s="8" t="s">
        <v>83587</v>
      </c>
      <c r="I8266" s="8" t="s">
        <v>19803</v>
      </c>
      <c r="K8266" s="4"/>
    </row>
    <row r="8267" spans="2:11" ht="19.5" customHeight="1">
      <c r="B8267" s="12" t="s">
        <v>19873</v>
      </c>
      <c r="C8267" s="7" t="s">
        <v>12270</v>
      </c>
      <c r="D8267" s="8" t="s">
        <v>292</v>
      </c>
      <c r="E8267" s="8" t="s">
        <v>19874</v>
      </c>
      <c r="F8267" s="8" t="s">
        <v>6583</v>
      </c>
      <c r="G8267" s="8" t="s">
        <v>171</v>
      </c>
      <c r="H8267" s="8" t="s">
        <v>83587</v>
      </c>
      <c r="I8267" s="8" t="s">
        <v>19875</v>
      </c>
      <c r="K8267" s="4"/>
    </row>
    <row r="8268" spans="2:11" ht="19.5" customHeight="1">
      <c r="B8268" s="12" t="s">
        <v>20667</v>
      </c>
      <c r="C8268" s="7" t="s">
        <v>12270</v>
      </c>
      <c r="D8268" s="8" t="s">
        <v>20668</v>
      </c>
      <c r="E8268" s="8" t="s">
        <v>20669</v>
      </c>
      <c r="F8268" s="8" t="s">
        <v>6045</v>
      </c>
      <c r="G8268" s="8" t="s">
        <v>143</v>
      </c>
      <c r="H8268" s="8" t="s">
        <v>83587</v>
      </c>
      <c r="I8268" s="8" t="s">
        <v>20670</v>
      </c>
      <c r="K8268" s="4"/>
    </row>
    <row r="8269" spans="2:11" ht="19.5" customHeight="1">
      <c r="B8269" s="12" t="s">
        <v>21195</v>
      </c>
      <c r="C8269" s="7" t="s">
        <v>12270</v>
      </c>
      <c r="D8269" s="8" t="s">
        <v>12271</v>
      </c>
      <c r="E8269" s="8" t="s">
        <v>21196</v>
      </c>
      <c r="F8269" s="8" t="s">
        <v>4736</v>
      </c>
      <c r="G8269" s="8" t="s">
        <v>143</v>
      </c>
      <c r="H8269" s="8" t="s">
        <v>83587</v>
      </c>
      <c r="I8269" s="8" t="s">
        <v>12273</v>
      </c>
      <c r="K8269" s="4"/>
    </row>
    <row r="8270" spans="2:11" ht="19.5" customHeight="1">
      <c r="B8270" s="12" t="s">
        <v>21206</v>
      </c>
      <c r="C8270" s="7" t="s">
        <v>12270</v>
      </c>
      <c r="D8270" s="8" t="s">
        <v>12291</v>
      </c>
      <c r="E8270" s="8" t="s">
        <v>21207</v>
      </c>
      <c r="F8270" s="8" t="s">
        <v>5442</v>
      </c>
      <c r="G8270" s="8" t="s">
        <v>176</v>
      </c>
      <c r="H8270" s="8" t="s">
        <v>83587</v>
      </c>
      <c r="I8270" s="8" t="s">
        <v>8465</v>
      </c>
      <c r="K8270" s="4"/>
    </row>
    <row r="8271" spans="2:11" ht="19.5" customHeight="1">
      <c r="B8271" s="12" t="s">
        <v>21314</v>
      </c>
      <c r="C8271" s="7" t="s">
        <v>12270</v>
      </c>
      <c r="D8271" s="8" t="s">
        <v>21315</v>
      </c>
      <c r="E8271" s="8" t="s">
        <v>21316</v>
      </c>
      <c r="F8271" s="8" t="s">
        <v>3528</v>
      </c>
      <c r="G8271" s="8" t="s">
        <v>25</v>
      </c>
      <c r="H8271" s="8" t="s">
        <v>83587</v>
      </c>
      <c r="I8271" s="8" t="s">
        <v>21317</v>
      </c>
      <c r="K8271" s="4"/>
    </row>
    <row r="8272" spans="2:11" ht="19.5" customHeight="1">
      <c r="B8272" s="12" t="s">
        <v>21378</v>
      </c>
      <c r="C8272" s="7" t="s">
        <v>12270</v>
      </c>
      <c r="D8272" s="8" t="s">
        <v>21379</v>
      </c>
      <c r="E8272" s="8" t="s">
        <v>21380</v>
      </c>
      <c r="F8272" s="8" t="s">
        <v>21381</v>
      </c>
      <c r="G8272" s="8" t="s">
        <v>143</v>
      </c>
      <c r="H8272" s="8" t="s">
        <v>83587</v>
      </c>
      <c r="I8272" s="8" t="s">
        <v>21382</v>
      </c>
      <c r="K8272" s="4"/>
    </row>
    <row r="8273" spans="2:11" ht="19.5" customHeight="1">
      <c r="B8273" s="12" t="s">
        <v>21957</v>
      </c>
      <c r="C8273" s="7" t="s">
        <v>12270</v>
      </c>
      <c r="D8273" s="8" t="s">
        <v>21958</v>
      </c>
      <c r="E8273" s="8" t="s">
        <v>21959</v>
      </c>
      <c r="F8273" s="8" t="s">
        <v>6583</v>
      </c>
      <c r="G8273" s="8" t="s">
        <v>171</v>
      </c>
      <c r="H8273" s="8" t="s">
        <v>83587</v>
      </c>
      <c r="I8273" s="8" t="s">
        <v>21960</v>
      </c>
      <c r="K8273" s="4"/>
    </row>
    <row r="8274" spans="2:11" ht="19.5" customHeight="1">
      <c r="B8274" s="12" t="s">
        <v>22045</v>
      </c>
      <c r="C8274" s="7" t="s">
        <v>12270</v>
      </c>
      <c r="D8274" s="8" t="s">
        <v>22046</v>
      </c>
      <c r="E8274" s="8" t="s">
        <v>22047</v>
      </c>
      <c r="F8274" s="8" t="s">
        <v>10636</v>
      </c>
      <c r="G8274" s="8" t="s">
        <v>233</v>
      </c>
      <c r="H8274" s="8" t="s">
        <v>83587</v>
      </c>
      <c r="I8274" s="8" t="s">
        <v>22048</v>
      </c>
      <c r="K8274" s="4"/>
    </row>
    <row r="8275" spans="2:11" ht="19.5" customHeight="1">
      <c r="B8275" s="12" t="s">
        <v>22160</v>
      </c>
      <c r="C8275" s="7" t="s">
        <v>12270</v>
      </c>
      <c r="D8275" s="8" t="s">
        <v>22161</v>
      </c>
      <c r="E8275" s="8" t="s">
        <v>22162</v>
      </c>
      <c r="F8275" s="8" t="s">
        <v>3528</v>
      </c>
      <c r="G8275" s="8" t="s">
        <v>25</v>
      </c>
      <c r="H8275" s="8" t="s">
        <v>83587</v>
      </c>
      <c r="I8275" s="8" t="s">
        <v>22163</v>
      </c>
      <c r="K8275" s="4"/>
    </row>
    <row r="8276" spans="2:11" ht="19.5" customHeight="1">
      <c r="B8276" s="12" t="s">
        <v>22182</v>
      </c>
      <c r="C8276" s="7" t="s">
        <v>12270</v>
      </c>
      <c r="D8276" s="8" t="s">
        <v>22183</v>
      </c>
      <c r="E8276" s="8" t="s">
        <v>22184</v>
      </c>
      <c r="F8276" s="8" t="s">
        <v>4736</v>
      </c>
      <c r="G8276" s="8" t="s">
        <v>143</v>
      </c>
      <c r="H8276" s="8" t="s">
        <v>83587</v>
      </c>
      <c r="I8276" s="8" t="s">
        <v>502</v>
      </c>
      <c r="K8276" s="4"/>
    </row>
    <row r="8277" spans="2:11" ht="19.5" customHeight="1">
      <c r="B8277" s="12" t="s">
        <v>22445</v>
      </c>
      <c r="C8277" s="7" t="s">
        <v>12270</v>
      </c>
      <c r="D8277" s="8" t="s">
        <v>22446</v>
      </c>
      <c r="E8277" s="8" t="s">
        <v>22447</v>
      </c>
      <c r="F8277" s="8" t="s">
        <v>4736</v>
      </c>
      <c r="G8277" s="8" t="s">
        <v>143</v>
      </c>
      <c r="H8277" s="8" t="s">
        <v>83587</v>
      </c>
      <c r="I8277" s="8" t="s">
        <v>22448</v>
      </c>
      <c r="K8277" s="4"/>
    </row>
    <row r="8278" spans="2:11" ht="19.5" customHeight="1">
      <c r="B8278" s="12" t="s">
        <v>22926</v>
      </c>
      <c r="C8278" s="7" t="s">
        <v>12270</v>
      </c>
      <c r="D8278" s="8" t="s">
        <v>12291</v>
      </c>
      <c r="E8278" s="8" t="s">
        <v>22927</v>
      </c>
      <c r="F8278" s="8" t="s">
        <v>10636</v>
      </c>
      <c r="G8278" s="8" t="s">
        <v>233</v>
      </c>
      <c r="H8278" s="8" t="s">
        <v>83587</v>
      </c>
      <c r="I8278" s="8" t="s">
        <v>8465</v>
      </c>
      <c r="K8278" s="4"/>
    </row>
    <row r="8279" spans="2:11" ht="19.5" customHeight="1">
      <c r="B8279" s="12" t="s">
        <v>22943</v>
      </c>
      <c r="C8279" s="7" t="s">
        <v>12270</v>
      </c>
      <c r="D8279" s="8" t="s">
        <v>22944</v>
      </c>
      <c r="E8279" s="8" t="s">
        <v>22945</v>
      </c>
      <c r="F8279" s="8" t="s">
        <v>10636</v>
      </c>
      <c r="G8279" s="8" t="s">
        <v>233</v>
      </c>
      <c r="H8279" s="8" t="s">
        <v>83587</v>
      </c>
      <c r="I8279" s="8" t="s">
        <v>511</v>
      </c>
      <c r="K8279" s="4"/>
    </row>
    <row r="8280" spans="2:11" ht="19.5" customHeight="1">
      <c r="B8280" s="12" t="s">
        <v>23057</v>
      </c>
      <c r="C8280" s="7" t="s">
        <v>12270</v>
      </c>
      <c r="D8280" s="8" t="s">
        <v>23058</v>
      </c>
      <c r="E8280" s="8" t="s">
        <v>23059</v>
      </c>
      <c r="F8280" s="8" t="s">
        <v>6583</v>
      </c>
      <c r="G8280" s="8" t="s">
        <v>171</v>
      </c>
      <c r="H8280" s="8" t="s">
        <v>83587</v>
      </c>
      <c r="I8280" s="8" t="s">
        <v>23060</v>
      </c>
      <c r="K8280" s="4"/>
    </row>
    <row r="8281" spans="2:11" ht="19.5" customHeight="1">
      <c r="B8281" s="12" t="s">
        <v>23200</v>
      </c>
      <c r="C8281" s="7" t="s">
        <v>12270</v>
      </c>
      <c r="D8281" s="8" t="s">
        <v>23201</v>
      </c>
      <c r="E8281" s="8" t="s">
        <v>23202</v>
      </c>
      <c r="F8281" s="8" t="s">
        <v>4736</v>
      </c>
      <c r="G8281" s="8" t="s">
        <v>143</v>
      </c>
      <c r="H8281" s="8" t="s">
        <v>83587</v>
      </c>
      <c r="I8281" s="8" t="s">
        <v>23203</v>
      </c>
      <c r="K8281" s="4"/>
    </row>
    <row r="8282" spans="2:11" ht="19.5" customHeight="1">
      <c r="B8282" s="12" t="s">
        <v>23609</v>
      </c>
      <c r="C8282" s="7" t="s">
        <v>12270</v>
      </c>
      <c r="D8282" s="8" t="s">
        <v>23610</v>
      </c>
      <c r="E8282" s="8" t="s">
        <v>23611</v>
      </c>
      <c r="F8282" s="8" t="s">
        <v>3528</v>
      </c>
      <c r="G8282" s="8" t="s">
        <v>25</v>
      </c>
      <c r="H8282" s="8" t="s">
        <v>83587</v>
      </c>
      <c r="I8282" s="8" t="s">
        <v>23612</v>
      </c>
      <c r="K8282" s="4"/>
    </row>
    <row r="8283" spans="2:11" ht="19.5" customHeight="1">
      <c r="B8283" s="12" t="s">
        <v>23651</v>
      </c>
      <c r="C8283" s="7" t="s">
        <v>12270</v>
      </c>
      <c r="D8283" s="8" t="s">
        <v>12275</v>
      </c>
      <c r="E8283" s="8" t="s">
        <v>23652</v>
      </c>
      <c r="F8283" s="8" t="s">
        <v>5442</v>
      </c>
      <c r="G8283" s="8" t="s">
        <v>176</v>
      </c>
      <c r="H8283" s="8" t="s">
        <v>83587</v>
      </c>
      <c r="I8283" s="8" t="s">
        <v>12273</v>
      </c>
      <c r="K8283" s="4"/>
    </row>
    <row r="8284" spans="2:11" ht="19.5" customHeight="1">
      <c r="B8284" s="12" t="s">
        <v>23881</v>
      </c>
      <c r="C8284" s="7" t="s">
        <v>12270</v>
      </c>
      <c r="D8284" s="8" t="s">
        <v>14356</v>
      </c>
      <c r="E8284" s="8" t="s">
        <v>23882</v>
      </c>
      <c r="F8284" s="8" t="s">
        <v>6045</v>
      </c>
      <c r="G8284" s="8" t="s">
        <v>143</v>
      </c>
      <c r="H8284" s="8" t="s">
        <v>83587</v>
      </c>
      <c r="I8284" s="8" t="s">
        <v>14358</v>
      </c>
      <c r="K8284" s="4"/>
    </row>
    <row r="8285" spans="2:11" ht="19.5" customHeight="1">
      <c r="B8285" s="12" t="s">
        <v>23990</v>
      </c>
      <c r="C8285" s="7" t="s">
        <v>12270</v>
      </c>
      <c r="D8285" s="8" t="s">
        <v>14356</v>
      </c>
      <c r="E8285" s="8" t="s">
        <v>23991</v>
      </c>
      <c r="F8285" s="8" t="s">
        <v>10636</v>
      </c>
      <c r="G8285" s="8" t="s">
        <v>233</v>
      </c>
      <c r="H8285" s="8" t="s">
        <v>83587</v>
      </c>
      <c r="I8285" s="8" t="s">
        <v>14358</v>
      </c>
      <c r="K8285" s="4"/>
    </row>
    <row r="8286" spans="2:11" ht="19.5" customHeight="1">
      <c r="B8286" s="12" t="s">
        <v>24103</v>
      </c>
      <c r="C8286" s="7" t="s">
        <v>12270</v>
      </c>
      <c r="D8286" s="8" t="s">
        <v>14356</v>
      </c>
      <c r="E8286" s="8" t="s">
        <v>24104</v>
      </c>
      <c r="F8286" s="8" t="s">
        <v>10636</v>
      </c>
      <c r="G8286" s="8" t="s">
        <v>233</v>
      </c>
      <c r="H8286" s="8" t="s">
        <v>83587</v>
      </c>
      <c r="I8286" s="8" t="s">
        <v>14358</v>
      </c>
      <c r="K8286" s="4"/>
    </row>
    <row r="8287" spans="2:11" ht="19.5" customHeight="1">
      <c r="B8287" s="12" t="s">
        <v>24521</v>
      </c>
      <c r="C8287" s="7" t="s">
        <v>12270</v>
      </c>
      <c r="D8287" s="8" t="s">
        <v>24522</v>
      </c>
      <c r="E8287" s="8" t="s">
        <v>24523</v>
      </c>
      <c r="F8287" s="8" t="s">
        <v>6045</v>
      </c>
      <c r="G8287" s="8" t="s">
        <v>143</v>
      </c>
      <c r="H8287" s="8" t="s">
        <v>83587</v>
      </c>
      <c r="I8287" s="8" t="s">
        <v>24524</v>
      </c>
      <c r="K8287" s="4"/>
    </row>
    <row r="8288" spans="2:11" ht="19.5" customHeight="1">
      <c r="B8288" s="12" t="s">
        <v>24797</v>
      </c>
      <c r="C8288" s="7" t="s">
        <v>12270</v>
      </c>
      <c r="D8288" s="8" t="s">
        <v>12291</v>
      </c>
      <c r="E8288" s="8" t="s">
        <v>24798</v>
      </c>
      <c r="F8288" s="8" t="s">
        <v>6583</v>
      </c>
      <c r="G8288" s="8" t="s">
        <v>233</v>
      </c>
      <c r="H8288" s="8" t="s">
        <v>83587</v>
      </c>
      <c r="I8288" s="8" t="s">
        <v>8465</v>
      </c>
      <c r="K8288" s="4"/>
    </row>
    <row r="8289" spans="2:11" ht="19.5" customHeight="1">
      <c r="B8289" s="12" t="s">
        <v>25153</v>
      </c>
      <c r="C8289" s="7" t="s">
        <v>12270</v>
      </c>
      <c r="D8289" s="8" t="s">
        <v>8462</v>
      </c>
      <c r="E8289" s="8" t="s">
        <v>25154</v>
      </c>
      <c r="F8289" s="8" t="s">
        <v>10329</v>
      </c>
      <c r="G8289" s="8" t="s">
        <v>25</v>
      </c>
      <c r="H8289" s="8" t="s">
        <v>83587</v>
      </c>
      <c r="I8289" s="8" t="s">
        <v>8465</v>
      </c>
      <c r="K8289" s="4"/>
    </row>
    <row r="8290" spans="2:11" ht="19.5" customHeight="1">
      <c r="B8290" s="12" t="s">
        <v>25358</v>
      </c>
      <c r="C8290" s="7" t="s">
        <v>25188</v>
      </c>
      <c r="D8290" s="8" t="s">
        <v>25359</v>
      </c>
      <c r="E8290" s="8" t="s">
        <v>25360</v>
      </c>
      <c r="F8290" s="8" t="s">
        <v>5442</v>
      </c>
      <c r="G8290" s="8" t="s">
        <v>176</v>
      </c>
      <c r="H8290" s="8" t="s">
        <v>83587</v>
      </c>
      <c r="I8290" s="8" t="s">
        <v>25361</v>
      </c>
      <c r="K8290" s="4"/>
    </row>
    <row r="8291" spans="2:11" ht="19.5" customHeight="1">
      <c r="B8291" s="12" t="s">
        <v>25362</v>
      </c>
      <c r="C8291" s="7" t="s">
        <v>25188</v>
      </c>
      <c r="D8291" s="8" t="s">
        <v>25363</v>
      </c>
      <c r="E8291" s="8" t="s">
        <v>25364</v>
      </c>
      <c r="F8291" s="8" t="s">
        <v>5442</v>
      </c>
      <c r="G8291" s="8" t="s">
        <v>176</v>
      </c>
      <c r="H8291" s="8" t="s">
        <v>83587</v>
      </c>
      <c r="I8291" s="8" t="s">
        <v>25365</v>
      </c>
      <c r="K8291" s="4"/>
    </row>
    <row r="8292" spans="2:11" ht="19.5" customHeight="1">
      <c r="B8292" s="12" t="s">
        <v>25366</v>
      </c>
      <c r="C8292" s="7" t="s">
        <v>25188</v>
      </c>
      <c r="D8292" s="8" t="s">
        <v>25367</v>
      </c>
      <c r="E8292" s="8" t="s">
        <v>25368</v>
      </c>
      <c r="F8292" s="8" t="s">
        <v>6583</v>
      </c>
      <c r="G8292" s="8" t="s">
        <v>171</v>
      </c>
      <c r="H8292" s="8" t="s">
        <v>83587</v>
      </c>
      <c r="I8292" s="8" t="s">
        <v>25369</v>
      </c>
      <c r="K8292" s="4"/>
    </row>
    <row r="8293" spans="2:11" ht="19.5" customHeight="1">
      <c r="B8293" s="12" t="s">
        <v>25554</v>
      </c>
      <c r="C8293" s="7" t="s">
        <v>25188</v>
      </c>
      <c r="D8293" s="8" t="s">
        <v>25555</v>
      </c>
      <c r="E8293" s="8" t="s">
        <v>6997</v>
      </c>
      <c r="F8293" s="8" t="s">
        <v>3528</v>
      </c>
      <c r="G8293" s="8" t="s">
        <v>25</v>
      </c>
      <c r="H8293" s="8" t="s">
        <v>83587</v>
      </c>
      <c r="I8293" s="8" t="s">
        <v>25556</v>
      </c>
      <c r="K8293" s="4"/>
    </row>
    <row r="8294" spans="2:11" ht="19.5" customHeight="1">
      <c r="B8294" s="12" t="s">
        <v>25602</v>
      </c>
      <c r="C8294" s="7" t="s">
        <v>25188</v>
      </c>
      <c r="D8294" s="8" t="s">
        <v>25603</v>
      </c>
      <c r="E8294" s="8" t="s">
        <v>25604</v>
      </c>
      <c r="F8294" s="8" t="s">
        <v>6583</v>
      </c>
      <c r="G8294" s="8" t="s">
        <v>171</v>
      </c>
      <c r="H8294" s="8" t="s">
        <v>83587</v>
      </c>
      <c r="I8294" s="8" t="s">
        <v>25605</v>
      </c>
      <c r="K8294" s="4"/>
    </row>
    <row r="8295" spans="2:11" ht="19.5" customHeight="1">
      <c r="B8295" s="12" t="s">
        <v>25699</v>
      </c>
      <c r="C8295" s="7" t="s">
        <v>25188</v>
      </c>
      <c r="D8295" s="8" t="s">
        <v>25700</v>
      </c>
      <c r="E8295" s="8" t="s">
        <v>25701</v>
      </c>
      <c r="F8295" s="8" t="s">
        <v>25702</v>
      </c>
      <c r="G8295" s="8" t="s">
        <v>171</v>
      </c>
      <c r="H8295" s="8" t="s">
        <v>83587</v>
      </c>
      <c r="I8295" s="8" t="s">
        <v>25703</v>
      </c>
      <c r="K8295" s="4"/>
    </row>
    <row r="8296" spans="2:11" ht="19.5" customHeight="1">
      <c r="B8296" s="12" t="s">
        <v>25733</v>
      </c>
      <c r="C8296" s="7" t="s">
        <v>25188</v>
      </c>
      <c r="D8296" s="8" t="s">
        <v>25734</v>
      </c>
      <c r="E8296" s="8" t="s">
        <v>25360</v>
      </c>
      <c r="F8296" s="8" t="s">
        <v>5442</v>
      </c>
      <c r="G8296" s="8" t="s">
        <v>176</v>
      </c>
      <c r="H8296" s="8" t="s">
        <v>83587</v>
      </c>
      <c r="I8296" s="8" t="s">
        <v>25735</v>
      </c>
      <c r="K8296" s="4"/>
    </row>
    <row r="8297" spans="2:11" ht="19.5" customHeight="1">
      <c r="B8297" s="12" t="s">
        <v>25810</v>
      </c>
      <c r="C8297" s="7" t="s">
        <v>25188</v>
      </c>
      <c r="D8297" s="8" t="s">
        <v>25811</v>
      </c>
      <c r="E8297" s="8" t="s">
        <v>25812</v>
      </c>
      <c r="F8297" s="8" t="s">
        <v>6583</v>
      </c>
      <c r="G8297" s="8" t="s">
        <v>171</v>
      </c>
      <c r="H8297" s="8" t="s">
        <v>83587</v>
      </c>
      <c r="I8297" s="8" t="s">
        <v>25813</v>
      </c>
      <c r="K8297" s="4"/>
    </row>
    <row r="8298" spans="2:11" ht="19.5" customHeight="1">
      <c r="B8298" s="12" t="s">
        <v>26352</v>
      </c>
      <c r="C8298" s="7" t="s">
        <v>25188</v>
      </c>
      <c r="D8298" s="8" t="s">
        <v>26353</v>
      </c>
      <c r="E8298" s="8" t="s">
        <v>26354</v>
      </c>
      <c r="F8298" s="8" t="s">
        <v>10636</v>
      </c>
      <c r="G8298" s="8" t="s">
        <v>233</v>
      </c>
      <c r="H8298" s="8" t="s">
        <v>83587</v>
      </c>
      <c r="I8298" s="8" t="s">
        <v>26355</v>
      </c>
      <c r="K8298" s="4"/>
    </row>
    <row r="8299" spans="2:11" ht="19.5" customHeight="1">
      <c r="B8299" s="12" t="s">
        <v>26452</v>
      </c>
      <c r="C8299" s="7" t="s">
        <v>25188</v>
      </c>
      <c r="D8299" s="8" t="s">
        <v>26453</v>
      </c>
      <c r="E8299" s="8" t="s">
        <v>26454</v>
      </c>
      <c r="F8299" s="8" t="s">
        <v>6045</v>
      </c>
      <c r="G8299" s="8" t="s">
        <v>143</v>
      </c>
      <c r="H8299" s="8" t="s">
        <v>83587</v>
      </c>
      <c r="I8299" s="8" t="s">
        <v>26455</v>
      </c>
      <c r="K8299" s="4"/>
    </row>
    <row r="8300" spans="2:11" ht="19.5" customHeight="1">
      <c r="B8300" s="12" t="s">
        <v>26883</v>
      </c>
      <c r="C8300" s="7" t="s">
        <v>11315</v>
      </c>
      <c r="D8300" s="8" t="s">
        <v>26884</v>
      </c>
      <c r="E8300" s="8" t="s">
        <v>26885</v>
      </c>
      <c r="F8300" s="8" t="s">
        <v>5442</v>
      </c>
      <c r="G8300" s="8" t="s">
        <v>176</v>
      </c>
      <c r="H8300" s="8" t="s">
        <v>83587</v>
      </c>
      <c r="I8300" s="8" t="s">
        <v>26886</v>
      </c>
      <c r="K8300" s="4"/>
    </row>
    <row r="8301" spans="2:11" ht="19.5" customHeight="1">
      <c r="B8301" s="12" t="s">
        <v>27446</v>
      </c>
      <c r="C8301" s="7" t="s">
        <v>25188</v>
      </c>
      <c r="D8301" s="8" t="s">
        <v>27447</v>
      </c>
      <c r="E8301" s="8" t="s">
        <v>27448</v>
      </c>
      <c r="F8301" s="8" t="s">
        <v>5442</v>
      </c>
      <c r="G8301" s="8" t="s">
        <v>176</v>
      </c>
      <c r="H8301" s="8" t="s">
        <v>83587</v>
      </c>
      <c r="I8301" s="8" t="s">
        <v>27447</v>
      </c>
      <c r="K8301" s="4"/>
    </row>
    <row r="8302" spans="2:11" ht="19.5" customHeight="1">
      <c r="B8302" s="12" t="s">
        <v>27580</v>
      </c>
      <c r="C8302" s="7" t="s">
        <v>25188</v>
      </c>
      <c r="D8302" s="8" t="s">
        <v>27581</v>
      </c>
      <c r="E8302" s="8" t="s">
        <v>27582</v>
      </c>
      <c r="F8302" s="8" t="s">
        <v>3528</v>
      </c>
      <c r="G8302" s="8" t="s">
        <v>25</v>
      </c>
      <c r="H8302" s="8" t="s">
        <v>83587</v>
      </c>
      <c r="I8302" s="8" t="s">
        <v>27583</v>
      </c>
      <c r="K8302" s="4"/>
    </row>
    <row r="8303" spans="2:11" ht="19.5" customHeight="1">
      <c r="B8303" s="12" t="s">
        <v>27648</v>
      </c>
      <c r="C8303" s="7" t="s">
        <v>25188</v>
      </c>
      <c r="D8303" s="8" t="s">
        <v>27649</v>
      </c>
      <c r="E8303" s="8" t="s">
        <v>27650</v>
      </c>
      <c r="F8303" s="8" t="s">
        <v>10329</v>
      </c>
      <c r="G8303" s="8" t="s">
        <v>25</v>
      </c>
      <c r="H8303" s="8" t="s">
        <v>83587</v>
      </c>
      <c r="I8303" s="8" t="s">
        <v>27651</v>
      </c>
      <c r="K8303" s="4"/>
    </row>
    <row r="8304" spans="2:11" ht="19.5" customHeight="1">
      <c r="B8304" s="12" t="s">
        <v>28575</v>
      </c>
      <c r="C8304" s="7" t="s">
        <v>11315</v>
      </c>
      <c r="D8304" s="8" t="s">
        <v>28576</v>
      </c>
      <c r="E8304" s="8" t="s">
        <v>28577</v>
      </c>
      <c r="F8304" s="8" t="s">
        <v>10329</v>
      </c>
      <c r="G8304" s="8" t="s">
        <v>25</v>
      </c>
      <c r="H8304" s="8" t="s">
        <v>83587</v>
      </c>
      <c r="I8304" s="8" t="s">
        <v>28578</v>
      </c>
      <c r="K8304" s="4"/>
    </row>
    <row r="8305" spans="2:11" ht="19.5" customHeight="1">
      <c r="B8305" s="12" t="s">
        <v>28929</v>
      </c>
      <c r="C8305" s="7" t="s">
        <v>11315</v>
      </c>
      <c r="D8305" s="8" t="s">
        <v>28930</v>
      </c>
      <c r="E8305" s="8" t="s">
        <v>28931</v>
      </c>
      <c r="F8305" s="8" t="s">
        <v>5442</v>
      </c>
      <c r="G8305" s="8" t="s">
        <v>176</v>
      </c>
      <c r="H8305" s="8" t="s">
        <v>83587</v>
      </c>
      <c r="I8305" s="8" t="s">
        <v>28932</v>
      </c>
      <c r="K8305" s="4"/>
    </row>
    <row r="8306" spans="2:11" ht="19.5" customHeight="1">
      <c r="B8306" s="12" t="s">
        <v>29019</v>
      </c>
      <c r="C8306" s="7" t="s">
        <v>11315</v>
      </c>
      <c r="D8306" s="8" t="s">
        <v>29020</v>
      </c>
      <c r="E8306" s="8" t="s">
        <v>29021</v>
      </c>
      <c r="F8306" s="8" t="s">
        <v>5442</v>
      </c>
      <c r="G8306" s="8" t="s">
        <v>176</v>
      </c>
      <c r="H8306" s="8" t="s">
        <v>83587</v>
      </c>
      <c r="I8306" s="8" t="s">
        <v>29022</v>
      </c>
      <c r="K8306" s="4"/>
    </row>
    <row r="8307" spans="2:11" ht="19.5" customHeight="1">
      <c r="B8307" s="12" t="s">
        <v>30086</v>
      </c>
      <c r="C8307" s="7" t="s">
        <v>25188</v>
      </c>
      <c r="D8307" s="8" t="s">
        <v>30087</v>
      </c>
      <c r="E8307" s="8" t="s">
        <v>30088</v>
      </c>
      <c r="F8307" s="8" t="s">
        <v>10636</v>
      </c>
      <c r="G8307" s="8" t="s">
        <v>233</v>
      </c>
      <c r="H8307" s="8" t="s">
        <v>83587</v>
      </c>
      <c r="I8307" s="8" t="s">
        <v>30089</v>
      </c>
      <c r="K8307" s="4"/>
    </row>
    <row r="8308" spans="2:11" ht="19.5" customHeight="1">
      <c r="B8308" s="12" t="s">
        <v>30243</v>
      </c>
      <c r="C8308" s="7" t="s">
        <v>25188</v>
      </c>
      <c r="D8308" s="8" t="s">
        <v>30244</v>
      </c>
      <c r="E8308" s="8" t="s">
        <v>30245</v>
      </c>
      <c r="F8308" s="8" t="s">
        <v>3528</v>
      </c>
      <c r="G8308" s="8" t="s">
        <v>25</v>
      </c>
      <c r="H8308" s="8" t="s">
        <v>83587</v>
      </c>
      <c r="I8308" s="8" t="s">
        <v>30246</v>
      </c>
      <c r="K8308" s="4"/>
    </row>
    <row r="8309" spans="2:11" ht="19.5" customHeight="1">
      <c r="B8309" s="12" t="s">
        <v>30270</v>
      </c>
      <c r="C8309" s="7" t="s">
        <v>25188</v>
      </c>
      <c r="D8309" s="8" t="s">
        <v>30271</v>
      </c>
      <c r="E8309" s="8" t="s">
        <v>30272</v>
      </c>
      <c r="F8309" s="8" t="s">
        <v>5442</v>
      </c>
      <c r="G8309" s="8" t="s">
        <v>176</v>
      </c>
      <c r="H8309" s="8" t="s">
        <v>83587</v>
      </c>
      <c r="I8309" s="8" t="s">
        <v>30273</v>
      </c>
      <c r="K8309" s="4"/>
    </row>
    <row r="8310" spans="2:11" ht="19.5" customHeight="1">
      <c r="B8310" s="12" t="s">
        <v>30277</v>
      </c>
      <c r="C8310" s="7" t="s">
        <v>25188</v>
      </c>
      <c r="D8310" s="8" t="s">
        <v>30278</v>
      </c>
      <c r="E8310" s="8" t="s">
        <v>30279</v>
      </c>
      <c r="F8310" s="8" t="s">
        <v>5442</v>
      </c>
      <c r="G8310" s="8" t="s">
        <v>176</v>
      </c>
      <c r="H8310" s="8" t="s">
        <v>83587</v>
      </c>
      <c r="I8310" s="8" t="s">
        <v>25190</v>
      </c>
      <c r="K8310" s="4"/>
    </row>
    <row r="8311" spans="2:11" ht="19.5" customHeight="1">
      <c r="B8311" s="12" t="s">
        <v>30334</v>
      </c>
      <c r="C8311" s="7" t="s">
        <v>25188</v>
      </c>
      <c r="D8311" s="8" t="s">
        <v>30335</v>
      </c>
      <c r="E8311" s="8" t="s">
        <v>30336</v>
      </c>
      <c r="F8311" s="8" t="s">
        <v>4736</v>
      </c>
      <c r="G8311" s="8" t="s">
        <v>143</v>
      </c>
      <c r="H8311" s="8" t="s">
        <v>83587</v>
      </c>
      <c r="I8311" s="8" t="s">
        <v>25190</v>
      </c>
      <c r="K8311" s="4"/>
    </row>
    <row r="8312" spans="2:11" ht="19.5" customHeight="1">
      <c r="B8312" s="12" t="s">
        <v>30990</v>
      </c>
      <c r="C8312" s="7" t="s">
        <v>11315</v>
      </c>
      <c r="D8312" s="8" t="s">
        <v>30991</v>
      </c>
      <c r="E8312" s="8" t="s">
        <v>30992</v>
      </c>
      <c r="F8312" s="8" t="s">
        <v>5442</v>
      </c>
      <c r="G8312" s="8" t="s">
        <v>176</v>
      </c>
      <c r="H8312" s="8" t="s">
        <v>83587</v>
      </c>
      <c r="I8312" s="8" t="s">
        <v>30993</v>
      </c>
      <c r="K8312" s="4"/>
    </row>
    <row r="8313" spans="2:11" ht="19.5" customHeight="1">
      <c r="B8313" s="12" t="s">
        <v>31097</v>
      </c>
      <c r="C8313" s="7" t="s">
        <v>8312</v>
      </c>
      <c r="D8313" s="8" t="s">
        <v>31098</v>
      </c>
      <c r="E8313" s="8" t="s">
        <v>31099</v>
      </c>
      <c r="F8313" s="8" t="s">
        <v>10329</v>
      </c>
      <c r="G8313" s="8" t="s">
        <v>25</v>
      </c>
      <c r="H8313" s="8" t="s">
        <v>83587</v>
      </c>
      <c r="I8313" s="8" t="s">
        <v>31100</v>
      </c>
      <c r="K8313" s="4"/>
    </row>
    <row r="8314" spans="2:11" ht="19.5" customHeight="1">
      <c r="B8314" s="12" t="s">
        <v>31369</v>
      </c>
      <c r="C8314" s="7" t="s">
        <v>11315</v>
      </c>
      <c r="D8314" s="8" t="s">
        <v>31370</v>
      </c>
      <c r="E8314" s="8" t="s">
        <v>31371</v>
      </c>
      <c r="F8314" s="8" t="s">
        <v>5442</v>
      </c>
      <c r="G8314" s="8" t="s">
        <v>176</v>
      </c>
      <c r="H8314" s="8" t="s">
        <v>83587</v>
      </c>
      <c r="I8314" s="8" t="s">
        <v>31372</v>
      </c>
      <c r="K8314" s="4"/>
    </row>
    <row r="8315" spans="2:11" ht="19.5" customHeight="1">
      <c r="B8315" s="12" t="s">
        <v>31406</v>
      </c>
      <c r="C8315" s="7" t="s">
        <v>11315</v>
      </c>
      <c r="D8315" s="8" t="s">
        <v>31407</v>
      </c>
      <c r="E8315" s="8" t="s">
        <v>31408</v>
      </c>
      <c r="F8315" s="8" t="s">
        <v>5442</v>
      </c>
      <c r="G8315" s="8" t="s">
        <v>176</v>
      </c>
      <c r="H8315" s="8" t="s">
        <v>83587</v>
      </c>
      <c r="I8315" s="8" t="s">
        <v>31409</v>
      </c>
      <c r="K8315" s="4"/>
    </row>
    <row r="8316" spans="2:11" ht="19.5" customHeight="1">
      <c r="B8316" s="12" t="s">
        <v>31699</v>
      </c>
      <c r="C8316" s="7" t="s">
        <v>11315</v>
      </c>
      <c r="D8316" s="8" t="s">
        <v>31700</v>
      </c>
      <c r="E8316" s="8" t="s">
        <v>31701</v>
      </c>
      <c r="F8316" s="8" t="s">
        <v>5442</v>
      </c>
      <c r="G8316" s="8" t="s">
        <v>176</v>
      </c>
      <c r="H8316" s="8" t="s">
        <v>83587</v>
      </c>
      <c r="I8316" s="8" t="s">
        <v>31702</v>
      </c>
      <c r="K8316" s="4"/>
    </row>
    <row r="8317" spans="2:11" ht="19.5" customHeight="1">
      <c r="B8317" s="12" t="s">
        <v>31914</v>
      </c>
      <c r="C8317" s="7" t="s">
        <v>12270</v>
      </c>
      <c r="D8317" s="8" t="s">
        <v>19714</v>
      </c>
      <c r="E8317" s="8" t="s">
        <v>31915</v>
      </c>
      <c r="F8317" s="8" t="s">
        <v>5442</v>
      </c>
      <c r="G8317" s="8" t="s">
        <v>176</v>
      </c>
      <c r="H8317" s="8" t="s">
        <v>83587</v>
      </c>
      <c r="I8317" s="8" t="s">
        <v>19716</v>
      </c>
      <c r="K8317" s="4"/>
    </row>
    <row r="8318" spans="2:11" ht="19.5" customHeight="1">
      <c r="B8318" s="12" t="s">
        <v>32056</v>
      </c>
      <c r="C8318" s="7" t="s">
        <v>12270</v>
      </c>
      <c r="D8318" s="8" t="s">
        <v>32057</v>
      </c>
      <c r="E8318" s="8" t="s">
        <v>32058</v>
      </c>
      <c r="F8318" s="8" t="s">
        <v>3528</v>
      </c>
      <c r="G8318" s="8" t="s">
        <v>25</v>
      </c>
      <c r="H8318" s="8" t="s">
        <v>83587</v>
      </c>
      <c r="I8318" s="8" t="s">
        <v>32059</v>
      </c>
      <c r="K8318" s="4"/>
    </row>
    <row r="8319" spans="2:11" ht="19.5" customHeight="1">
      <c r="B8319" s="12" t="s">
        <v>32393</v>
      </c>
      <c r="C8319" s="7" t="s">
        <v>8312</v>
      </c>
      <c r="D8319" s="8" t="s">
        <v>32394</v>
      </c>
      <c r="E8319" s="8" t="s">
        <v>32395</v>
      </c>
      <c r="F8319" s="8" t="s">
        <v>10636</v>
      </c>
      <c r="G8319" s="8" t="s">
        <v>233</v>
      </c>
      <c r="H8319" s="8" t="s">
        <v>83587</v>
      </c>
      <c r="I8319" s="8" t="s">
        <v>32396</v>
      </c>
      <c r="K8319" s="4"/>
    </row>
    <row r="8320" spans="2:11" ht="19.5" customHeight="1">
      <c r="B8320" s="12" t="s">
        <v>33135</v>
      </c>
      <c r="C8320" s="7" t="s">
        <v>11315</v>
      </c>
      <c r="D8320" s="8" t="s">
        <v>33136</v>
      </c>
      <c r="E8320" s="8" t="s">
        <v>33137</v>
      </c>
      <c r="F8320" s="8" t="s">
        <v>6583</v>
      </c>
      <c r="G8320" s="8" t="s">
        <v>171</v>
      </c>
      <c r="H8320" s="8" t="s">
        <v>83587</v>
      </c>
      <c r="I8320" s="8" t="s">
        <v>33138</v>
      </c>
      <c r="K8320" s="4"/>
    </row>
    <row r="8321" spans="2:11" ht="19.5" customHeight="1">
      <c r="B8321" s="12" t="s">
        <v>33436</v>
      </c>
      <c r="C8321" s="7" t="s">
        <v>11315</v>
      </c>
      <c r="D8321" s="8" t="s">
        <v>33437</v>
      </c>
      <c r="E8321" s="8" t="s">
        <v>33438</v>
      </c>
      <c r="F8321" s="8" t="s">
        <v>6583</v>
      </c>
      <c r="G8321" s="8" t="s">
        <v>171</v>
      </c>
      <c r="H8321" s="8" t="s">
        <v>83587</v>
      </c>
      <c r="I8321" s="8" t="s">
        <v>639</v>
      </c>
      <c r="K8321" s="4"/>
    </row>
    <row r="8322" spans="2:11" ht="19.5" customHeight="1">
      <c r="B8322" s="12" t="s">
        <v>33577</v>
      </c>
      <c r="C8322" s="7" t="s">
        <v>11315</v>
      </c>
      <c r="D8322" s="8" t="s">
        <v>33578</v>
      </c>
      <c r="E8322" s="8" t="s">
        <v>33579</v>
      </c>
      <c r="F8322" s="8" t="s">
        <v>5442</v>
      </c>
      <c r="G8322" s="8" t="s">
        <v>176</v>
      </c>
      <c r="H8322" s="8" t="s">
        <v>83587</v>
      </c>
      <c r="I8322" s="8" t="s">
        <v>33580</v>
      </c>
      <c r="K8322" s="4"/>
    </row>
    <row r="8323" spans="2:11" ht="19.5" customHeight="1">
      <c r="B8323" s="12" t="s">
        <v>33667</v>
      </c>
      <c r="C8323" s="7" t="s">
        <v>11315</v>
      </c>
      <c r="D8323" s="8" t="s">
        <v>33668</v>
      </c>
      <c r="E8323" s="8" t="s">
        <v>33669</v>
      </c>
      <c r="F8323" s="8" t="s">
        <v>5442</v>
      </c>
      <c r="G8323" s="8" t="s">
        <v>176</v>
      </c>
      <c r="H8323" s="8" t="s">
        <v>83587</v>
      </c>
      <c r="I8323" s="8" t="s">
        <v>643</v>
      </c>
      <c r="K8323" s="4"/>
    </row>
    <row r="8324" spans="2:11" ht="19.5" customHeight="1">
      <c r="B8324" s="12" t="s">
        <v>33750</v>
      </c>
      <c r="C8324" s="7" t="s">
        <v>11315</v>
      </c>
      <c r="D8324" s="8" t="s">
        <v>33751</v>
      </c>
      <c r="E8324" s="8" t="s">
        <v>33752</v>
      </c>
      <c r="F8324" s="8" t="s">
        <v>5442</v>
      </c>
      <c r="G8324" s="8" t="s">
        <v>176</v>
      </c>
      <c r="H8324" s="8" t="s">
        <v>83587</v>
      </c>
      <c r="I8324" s="8" t="s">
        <v>33753</v>
      </c>
      <c r="K8324" s="4"/>
    </row>
    <row r="8325" spans="2:11" ht="19.5" customHeight="1">
      <c r="B8325" s="12" t="s">
        <v>33849</v>
      </c>
      <c r="C8325" s="7" t="s">
        <v>11315</v>
      </c>
      <c r="D8325" s="8" t="s">
        <v>33850</v>
      </c>
      <c r="E8325" s="8" t="s">
        <v>13583</v>
      </c>
      <c r="F8325" s="8" t="s">
        <v>5442</v>
      </c>
      <c r="G8325" s="8" t="s">
        <v>176</v>
      </c>
      <c r="H8325" s="8" t="s">
        <v>83587</v>
      </c>
      <c r="I8325" s="8" t="s">
        <v>33851</v>
      </c>
      <c r="K8325" s="4"/>
    </row>
    <row r="8326" spans="2:11" ht="19.5" customHeight="1">
      <c r="B8326" s="12" t="s">
        <v>34285</v>
      </c>
      <c r="C8326" s="7" t="s">
        <v>11315</v>
      </c>
      <c r="D8326" s="8" t="s">
        <v>34286</v>
      </c>
      <c r="E8326" s="8" t="s">
        <v>34287</v>
      </c>
      <c r="F8326" s="8" t="s">
        <v>6583</v>
      </c>
      <c r="G8326" s="8" t="s">
        <v>171</v>
      </c>
      <c r="H8326" s="8" t="s">
        <v>83587</v>
      </c>
      <c r="I8326" s="8" t="s">
        <v>34288</v>
      </c>
      <c r="K8326" s="4"/>
    </row>
    <row r="8327" spans="2:11" ht="19.5" customHeight="1">
      <c r="B8327" s="12" t="s">
        <v>34466</v>
      </c>
      <c r="C8327" s="7" t="s">
        <v>11315</v>
      </c>
      <c r="D8327" s="8" t="s">
        <v>34467</v>
      </c>
      <c r="E8327" s="8" t="s">
        <v>34468</v>
      </c>
      <c r="F8327" s="8" t="s">
        <v>5442</v>
      </c>
      <c r="G8327" s="8" t="s">
        <v>176</v>
      </c>
      <c r="H8327" s="8" t="s">
        <v>83587</v>
      </c>
      <c r="I8327" s="8" t="s">
        <v>1703</v>
      </c>
      <c r="K8327" s="4"/>
    </row>
    <row r="8328" spans="2:11" ht="19.5" customHeight="1">
      <c r="B8328" s="12" t="s">
        <v>34601</v>
      </c>
      <c r="C8328" s="7" t="s">
        <v>11315</v>
      </c>
      <c r="D8328" s="8" t="s">
        <v>34602</v>
      </c>
      <c r="E8328" s="8" t="s">
        <v>34603</v>
      </c>
      <c r="F8328" s="8" t="s">
        <v>5442</v>
      </c>
      <c r="G8328" s="8" t="s">
        <v>176</v>
      </c>
      <c r="H8328" s="8" t="s">
        <v>83587</v>
      </c>
      <c r="I8328" s="8" t="s">
        <v>34604</v>
      </c>
      <c r="K8328" s="4"/>
    </row>
    <row r="8329" spans="2:11" ht="19.5" customHeight="1">
      <c r="B8329" s="12" t="s">
        <v>34750</v>
      </c>
      <c r="C8329" s="7" t="s">
        <v>11315</v>
      </c>
      <c r="D8329" s="8" t="s">
        <v>34751</v>
      </c>
      <c r="E8329" s="8" t="s">
        <v>34752</v>
      </c>
      <c r="F8329" s="8" t="s">
        <v>6583</v>
      </c>
      <c r="G8329" s="8" t="s">
        <v>171</v>
      </c>
      <c r="H8329" s="8" t="s">
        <v>83587</v>
      </c>
      <c r="I8329" s="8" t="s">
        <v>34753</v>
      </c>
      <c r="K8329" s="4"/>
    </row>
    <row r="8330" spans="2:11" ht="19.5" customHeight="1">
      <c r="B8330" s="12" t="s">
        <v>34956</v>
      </c>
      <c r="C8330" s="7" t="s">
        <v>11315</v>
      </c>
      <c r="D8330" s="8" t="s">
        <v>34957</v>
      </c>
      <c r="E8330" s="8" t="s">
        <v>34958</v>
      </c>
      <c r="F8330" s="8" t="s">
        <v>3528</v>
      </c>
      <c r="G8330" s="8" t="s">
        <v>25</v>
      </c>
      <c r="H8330" s="8" t="s">
        <v>83587</v>
      </c>
      <c r="I8330" s="8" t="s">
        <v>34959</v>
      </c>
      <c r="K8330" s="4"/>
    </row>
    <row r="8331" spans="2:11" ht="19.5" customHeight="1">
      <c r="B8331" s="12" t="s">
        <v>35608</v>
      </c>
      <c r="C8331" s="7" t="s">
        <v>11315</v>
      </c>
      <c r="D8331" s="8" t="s">
        <v>26541</v>
      </c>
      <c r="E8331" s="8" t="s">
        <v>35609</v>
      </c>
      <c r="F8331" s="8" t="s">
        <v>6045</v>
      </c>
      <c r="G8331" s="8" t="s">
        <v>143</v>
      </c>
      <c r="H8331" s="8" t="s">
        <v>83587</v>
      </c>
      <c r="I8331" s="8" t="s">
        <v>699</v>
      </c>
      <c r="K8331" s="4"/>
    </row>
    <row r="8332" spans="2:11" ht="19.5" customHeight="1">
      <c r="B8332" s="12" t="s">
        <v>35909</v>
      </c>
      <c r="C8332" s="7" t="s">
        <v>8312</v>
      </c>
      <c r="D8332" s="8" t="s">
        <v>35910</v>
      </c>
      <c r="E8332" s="8" t="s">
        <v>35911</v>
      </c>
      <c r="F8332" s="8" t="s">
        <v>5442</v>
      </c>
      <c r="G8332" s="8" t="s">
        <v>176</v>
      </c>
      <c r="H8332" s="8" t="s">
        <v>83587</v>
      </c>
      <c r="I8332" s="8" t="s">
        <v>679</v>
      </c>
      <c r="K8332" s="4"/>
    </row>
    <row r="8333" spans="2:11" ht="19.5" customHeight="1">
      <c r="B8333" s="12" t="s">
        <v>36058</v>
      </c>
      <c r="C8333" s="7" t="s">
        <v>8312</v>
      </c>
      <c r="D8333" s="8" t="s">
        <v>36059</v>
      </c>
      <c r="E8333" s="8" t="s">
        <v>26354</v>
      </c>
      <c r="F8333" s="8" t="s">
        <v>10636</v>
      </c>
      <c r="G8333" s="8" t="s">
        <v>233</v>
      </c>
      <c r="H8333" s="8" t="s">
        <v>83587</v>
      </c>
      <c r="I8333" s="8" t="s">
        <v>36060</v>
      </c>
      <c r="K8333" s="4"/>
    </row>
    <row r="8334" spans="2:11" ht="19.5" customHeight="1">
      <c r="B8334" s="12" t="s">
        <v>36100</v>
      </c>
      <c r="C8334" s="7" t="s">
        <v>8312</v>
      </c>
      <c r="D8334" s="8" t="s">
        <v>36101</v>
      </c>
      <c r="E8334" s="8" t="s">
        <v>36102</v>
      </c>
      <c r="F8334" s="8" t="s">
        <v>5442</v>
      </c>
      <c r="G8334" s="8" t="s">
        <v>176</v>
      </c>
      <c r="H8334" s="8" t="s">
        <v>83587</v>
      </c>
      <c r="I8334" s="8" t="s">
        <v>36103</v>
      </c>
      <c r="K8334" s="4"/>
    </row>
    <row r="8335" spans="2:11" ht="19.5" customHeight="1">
      <c r="B8335" s="12" t="s">
        <v>36456</v>
      </c>
      <c r="C8335" s="7" t="s">
        <v>11315</v>
      </c>
      <c r="D8335" s="8" t="s">
        <v>36457</v>
      </c>
      <c r="E8335" s="8" t="s">
        <v>36458</v>
      </c>
      <c r="F8335" s="8" t="s">
        <v>6583</v>
      </c>
      <c r="G8335" s="8" t="s">
        <v>171</v>
      </c>
      <c r="H8335" s="8" t="s">
        <v>83587</v>
      </c>
      <c r="I8335" s="8" t="s">
        <v>36459</v>
      </c>
      <c r="K8335" s="4"/>
    </row>
    <row r="8336" spans="2:11" ht="19.5" customHeight="1">
      <c r="B8336" s="12" t="s">
        <v>36613</v>
      </c>
      <c r="C8336" s="7" t="s">
        <v>11315</v>
      </c>
      <c r="D8336" s="8" t="s">
        <v>36614</v>
      </c>
      <c r="E8336" s="8" t="s">
        <v>36615</v>
      </c>
      <c r="F8336" s="8" t="s">
        <v>5442</v>
      </c>
      <c r="G8336" s="8" t="s">
        <v>176</v>
      </c>
      <c r="H8336" s="8" t="s">
        <v>83587</v>
      </c>
      <c r="I8336" s="8" t="s">
        <v>36616</v>
      </c>
      <c r="K8336" s="4"/>
    </row>
    <row r="8337" spans="2:11" ht="19.5" customHeight="1">
      <c r="B8337" s="12" t="s">
        <v>37015</v>
      </c>
      <c r="C8337" s="7" t="s">
        <v>11315</v>
      </c>
      <c r="D8337" s="8" t="s">
        <v>37016</v>
      </c>
      <c r="E8337" s="8" t="s">
        <v>37017</v>
      </c>
      <c r="F8337" s="8" t="s">
        <v>3528</v>
      </c>
      <c r="G8337" s="8" t="s">
        <v>25</v>
      </c>
      <c r="H8337" s="8" t="s">
        <v>83587</v>
      </c>
      <c r="I8337" s="8" t="s">
        <v>37018</v>
      </c>
      <c r="K8337" s="4"/>
    </row>
    <row r="8338" spans="2:11" ht="19.5" customHeight="1">
      <c r="B8338" s="12" t="s">
        <v>37134</v>
      </c>
      <c r="C8338" s="7" t="s">
        <v>11315</v>
      </c>
      <c r="D8338" s="8" t="s">
        <v>37135</v>
      </c>
      <c r="E8338" s="8" t="s">
        <v>37136</v>
      </c>
      <c r="F8338" s="8" t="s">
        <v>4736</v>
      </c>
      <c r="G8338" s="8" t="s">
        <v>143</v>
      </c>
      <c r="H8338" s="8" t="s">
        <v>83587</v>
      </c>
      <c r="I8338" s="8" t="s">
        <v>37137</v>
      </c>
      <c r="K8338" s="4"/>
    </row>
    <row r="8339" spans="2:11" ht="19.5" customHeight="1">
      <c r="B8339" s="12" t="s">
        <v>37384</v>
      </c>
      <c r="C8339" s="7" t="s">
        <v>11315</v>
      </c>
      <c r="D8339" s="8" t="s">
        <v>37385</v>
      </c>
      <c r="E8339" s="8" t="s">
        <v>37386</v>
      </c>
      <c r="F8339" s="8" t="s">
        <v>19600</v>
      </c>
      <c r="G8339" s="8" t="s">
        <v>25</v>
      </c>
      <c r="H8339" s="8" t="s">
        <v>83587</v>
      </c>
      <c r="I8339" s="8" t="s">
        <v>37387</v>
      </c>
      <c r="K8339" s="4"/>
    </row>
    <row r="8340" spans="2:11" ht="19.5" customHeight="1">
      <c r="B8340" s="12" t="s">
        <v>37610</v>
      </c>
      <c r="C8340" s="7" t="s">
        <v>11315</v>
      </c>
      <c r="D8340" s="8" t="s">
        <v>37611</v>
      </c>
      <c r="E8340" s="8" t="s">
        <v>37612</v>
      </c>
      <c r="F8340" s="8" t="s">
        <v>6583</v>
      </c>
      <c r="G8340" s="8" t="s">
        <v>171</v>
      </c>
      <c r="H8340" s="8" t="s">
        <v>83587</v>
      </c>
      <c r="I8340" s="8" t="s">
        <v>37611</v>
      </c>
      <c r="K8340" s="4"/>
    </row>
    <row r="8341" spans="2:11" ht="19.5" customHeight="1">
      <c r="B8341" s="12" t="s">
        <v>37784</v>
      </c>
      <c r="C8341" s="7" t="s">
        <v>11315</v>
      </c>
      <c r="D8341" s="8" t="s">
        <v>37785</v>
      </c>
      <c r="E8341" s="8" t="s">
        <v>37786</v>
      </c>
      <c r="F8341" s="8" t="s">
        <v>5442</v>
      </c>
      <c r="G8341" s="8" t="s">
        <v>176</v>
      </c>
      <c r="H8341" s="8" t="s">
        <v>83587</v>
      </c>
      <c r="I8341" s="8" t="s">
        <v>37787</v>
      </c>
      <c r="K8341" s="4"/>
    </row>
    <row r="8342" spans="2:11" ht="19.5" customHeight="1">
      <c r="B8342" s="12" t="s">
        <v>38752</v>
      </c>
      <c r="C8342" s="7" t="s">
        <v>11315</v>
      </c>
      <c r="D8342" s="8" t="s">
        <v>38753</v>
      </c>
      <c r="E8342" s="8" t="s">
        <v>38754</v>
      </c>
      <c r="F8342" s="8" t="s">
        <v>4736</v>
      </c>
      <c r="G8342" s="8" t="s">
        <v>143</v>
      </c>
      <c r="H8342" s="8" t="s">
        <v>83587</v>
      </c>
      <c r="I8342" s="8" t="s">
        <v>38755</v>
      </c>
      <c r="K8342" s="4"/>
    </row>
    <row r="8343" spans="2:11" ht="19.5" customHeight="1">
      <c r="B8343" s="12" t="s">
        <v>38986</v>
      </c>
      <c r="C8343" s="7" t="s">
        <v>11315</v>
      </c>
      <c r="D8343" s="8" t="s">
        <v>38987</v>
      </c>
      <c r="E8343" s="8" t="s">
        <v>38988</v>
      </c>
      <c r="F8343" s="8" t="s">
        <v>3528</v>
      </c>
      <c r="G8343" s="8" t="s">
        <v>25</v>
      </c>
      <c r="H8343" s="8" t="s">
        <v>83587</v>
      </c>
      <c r="I8343" s="8" t="s">
        <v>38989</v>
      </c>
      <c r="K8343" s="4"/>
    </row>
    <row r="8344" spans="2:11" ht="19.5" customHeight="1">
      <c r="B8344" s="12" t="s">
        <v>39149</v>
      </c>
      <c r="C8344" s="7" t="s">
        <v>11315</v>
      </c>
      <c r="D8344" s="8" t="s">
        <v>39150</v>
      </c>
      <c r="E8344" s="8" t="s">
        <v>39151</v>
      </c>
      <c r="F8344" s="8" t="s">
        <v>6583</v>
      </c>
      <c r="G8344" s="8" t="s">
        <v>171</v>
      </c>
      <c r="H8344" s="8" t="s">
        <v>83587</v>
      </c>
      <c r="I8344" s="8" t="s">
        <v>799</v>
      </c>
      <c r="K8344" s="4"/>
    </row>
    <row r="8345" spans="2:11" ht="19.5" customHeight="1">
      <c r="B8345" s="12" t="s">
        <v>39567</v>
      </c>
      <c r="C8345" s="7" t="s">
        <v>8312</v>
      </c>
      <c r="D8345" s="8" t="s">
        <v>292</v>
      </c>
      <c r="E8345" s="8" t="s">
        <v>39568</v>
      </c>
      <c r="F8345" s="8" t="s">
        <v>10636</v>
      </c>
      <c r="G8345" s="8" t="s">
        <v>233</v>
      </c>
      <c r="H8345" s="8" t="s">
        <v>83587</v>
      </c>
      <c r="I8345" s="8" t="s">
        <v>39569</v>
      </c>
      <c r="K8345" s="4"/>
    </row>
    <row r="8346" spans="2:11" ht="19.5" customHeight="1">
      <c r="B8346" s="12" t="s">
        <v>39614</v>
      </c>
      <c r="C8346" s="7" t="s">
        <v>11315</v>
      </c>
      <c r="D8346" s="8" t="s">
        <v>39615</v>
      </c>
      <c r="E8346" s="8" t="s">
        <v>39616</v>
      </c>
      <c r="F8346" s="8" t="s">
        <v>6583</v>
      </c>
      <c r="G8346" s="8" t="s">
        <v>171</v>
      </c>
      <c r="H8346" s="8" t="s">
        <v>83587</v>
      </c>
      <c r="I8346" s="8" t="s">
        <v>39617</v>
      </c>
      <c r="K8346" s="4"/>
    </row>
    <row r="8347" spans="2:11" ht="19.5" customHeight="1">
      <c r="B8347" s="12" t="s">
        <v>39703</v>
      </c>
      <c r="C8347" s="7" t="s">
        <v>11315</v>
      </c>
      <c r="D8347" s="8" t="s">
        <v>39704</v>
      </c>
      <c r="E8347" s="8" t="s">
        <v>39705</v>
      </c>
      <c r="F8347" s="8" t="s">
        <v>5442</v>
      </c>
      <c r="G8347" s="8" t="s">
        <v>176</v>
      </c>
      <c r="H8347" s="8" t="s">
        <v>83587</v>
      </c>
      <c r="I8347" s="8" t="s">
        <v>39706</v>
      </c>
      <c r="K8347" s="4"/>
    </row>
    <row r="8348" spans="2:11" ht="19.5" customHeight="1">
      <c r="B8348" s="12" t="s">
        <v>40252</v>
      </c>
      <c r="C8348" s="7" t="s">
        <v>11315</v>
      </c>
      <c r="D8348" s="8" t="s">
        <v>40253</v>
      </c>
      <c r="E8348" s="8" t="s">
        <v>40254</v>
      </c>
      <c r="F8348" s="8" t="s">
        <v>5442</v>
      </c>
      <c r="G8348" s="8" t="s">
        <v>176</v>
      </c>
      <c r="H8348" s="8" t="s">
        <v>83587</v>
      </c>
      <c r="I8348" s="8" t="s">
        <v>833</v>
      </c>
      <c r="K8348" s="4"/>
    </row>
    <row r="8349" spans="2:11" ht="19.5" customHeight="1">
      <c r="B8349" s="12" t="s">
        <v>40633</v>
      </c>
      <c r="C8349" s="7" t="s">
        <v>11315</v>
      </c>
      <c r="D8349" s="8" t="s">
        <v>40634</v>
      </c>
      <c r="E8349" s="8" t="s">
        <v>40635</v>
      </c>
      <c r="F8349" s="8" t="s">
        <v>5442</v>
      </c>
      <c r="G8349" s="8" t="s">
        <v>176</v>
      </c>
      <c r="H8349" s="8" t="s">
        <v>83587</v>
      </c>
      <c r="I8349" s="8" t="s">
        <v>839</v>
      </c>
      <c r="K8349" s="4"/>
    </row>
    <row r="8350" spans="2:11" ht="19.5" customHeight="1">
      <c r="B8350" s="12" t="s">
        <v>40999</v>
      </c>
      <c r="C8350" s="7" t="s">
        <v>11315</v>
      </c>
      <c r="D8350" s="8" t="s">
        <v>41000</v>
      </c>
      <c r="E8350" s="8" t="s">
        <v>41001</v>
      </c>
      <c r="F8350" s="8" t="s">
        <v>3528</v>
      </c>
      <c r="G8350" s="8" t="s">
        <v>25</v>
      </c>
      <c r="H8350" s="8" t="s">
        <v>83587</v>
      </c>
      <c r="I8350" s="8" t="s">
        <v>842</v>
      </c>
      <c r="K8350" s="4"/>
    </row>
    <row r="8351" spans="2:11" ht="19.5" customHeight="1">
      <c r="B8351" s="12" t="s">
        <v>41245</v>
      </c>
      <c r="C8351" s="7" t="s">
        <v>11315</v>
      </c>
      <c r="D8351" s="8" t="s">
        <v>41246</v>
      </c>
      <c r="E8351" s="8" t="s">
        <v>41247</v>
      </c>
      <c r="F8351" s="8" t="s">
        <v>3528</v>
      </c>
      <c r="G8351" s="8" t="s">
        <v>25</v>
      </c>
      <c r="H8351" s="8" t="s">
        <v>83587</v>
      </c>
      <c r="I8351" s="8" t="s">
        <v>41248</v>
      </c>
      <c r="K8351" s="4"/>
    </row>
    <row r="8352" spans="2:11" ht="19.5" customHeight="1">
      <c r="B8352" s="12" t="s">
        <v>41808</v>
      </c>
      <c r="C8352" s="7" t="s">
        <v>11315</v>
      </c>
      <c r="D8352" s="8" t="s">
        <v>41809</v>
      </c>
      <c r="E8352" s="8" t="s">
        <v>41810</v>
      </c>
      <c r="F8352" s="8" t="s">
        <v>10329</v>
      </c>
      <c r="G8352" s="8" t="s">
        <v>25</v>
      </c>
      <c r="H8352" s="8" t="s">
        <v>83587</v>
      </c>
      <c r="I8352" s="8" t="s">
        <v>41811</v>
      </c>
      <c r="K8352" s="4"/>
    </row>
    <row r="8353" spans="2:11" ht="19.5" customHeight="1">
      <c r="B8353" s="12" t="s">
        <v>41933</v>
      </c>
      <c r="C8353" s="7" t="s">
        <v>11315</v>
      </c>
      <c r="D8353" s="8" t="s">
        <v>41934</v>
      </c>
      <c r="E8353" s="8" t="s">
        <v>41935</v>
      </c>
      <c r="F8353" s="8" t="s">
        <v>5442</v>
      </c>
      <c r="G8353" s="8" t="s">
        <v>176</v>
      </c>
      <c r="H8353" s="8" t="s">
        <v>83587</v>
      </c>
      <c r="I8353" s="8" t="s">
        <v>41934</v>
      </c>
      <c r="K8353" s="4"/>
    </row>
    <row r="8354" spans="2:11" ht="19.5" customHeight="1">
      <c r="B8354" s="12" t="s">
        <v>42965</v>
      </c>
      <c r="C8354" s="7" t="s">
        <v>11315</v>
      </c>
      <c r="D8354" s="8" t="s">
        <v>42966</v>
      </c>
      <c r="E8354" s="8" t="s">
        <v>42967</v>
      </c>
      <c r="F8354" s="8" t="s">
        <v>3528</v>
      </c>
      <c r="G8354" s="8" t="s">
        <v>25</v>
      </c>
      <c r="H8354" s="8" t="s">
        <v>83587</v>
      </c>
      <c r="I8354" s="8" t="s">
        <v>42968</v>
      </c>
      <c r="K8354" s="4"/>
    </row>
    <row r="8355" spans="2:11" ht="19.5" customHeight="1">
      <c r="B8355" s="12" t="s">
        <v>43266</v>
      </c>
      <c r="C8355" s="7" t="s">
        <v>11315</v>
      </c>
      <c r="D8355" s="8" t="s">
        <v>43267</v>
      </c>
      <c r="E8355" s="8" t="s">
        <v>43268</v>
      </c>
      <c r="F8355" s="8" t="s">
        <v>6583</v>
      </c>
      <c r="G8355" s="8" t="s">
        <v>171</v>
      </c>
      <c r="H8355" s="8" t="s">
        <v>83587</v>
      </c>
      <c r="I8355" s="8" t="s">
        <v>42818</v>
      </c>
      <c r="K8355" s="4"/>
    </row>
    <row r="8356" spans="2:11" ht="19.5" customHeight="1">
      <c r="B8356" s="12" t="s">
        <v>43323</v>
      </c>
      <c r="C8356" s="7" t="s">
        <v>8312</v>
      </c>
      <c r="D8356" s="8" t="s">
        <v>30246</v>
      </c>
      <c r="E8356" s="8" t="s">
        <v>43324</v>
      </c>
      <c r="F8356" s="8" t="s">
        <v>5442</v>
      </c>
      <c r="G8356" s="8" t="s">
        <v>176</v>
      </c>
      <c r="H8356" s="8" t="s">
        <v>83587</v>
      </c>
      <c r="I8356" s="8" t="s">
        <v>30246</v>
      </c>
      <c r="K8356" s="4"/>
    </row>
    <row r="8357" spans="2:11" ht="19.5" customHeight="1">
      <c r="B8357" s="12" t="s">
        <v>43386</v>
      </c>
      <c r="C8357" s="7" t="s">
        <v>11315</v>
      </c>
      <c r="D8357" s="8" t="s">
        <v>43387</v>
      </c>
      <c r="E8357" s="8" t="s">
        <v>43388</v>
      </c>
      <c r="F8357" s="8" t="s">
        <v>6583</v>
      </c>
      <c r="G8357" s="8" t="s">
        <v>171</v>
      </c>
      <c r="H8357" s="8" t="s">
        <v>83587</v>
      </c>
      <c r="I8357" s="8" t="s">
        <v>43389</v>
      </c>
      <c r="K8357" s="4"/>
    </row>
    <row r="8358" spans="2:11" ht="19.5" customHeight="1">
      <c r="B8358" s="12" t="s">
        <v>43402</v>
      </c>
      <c r="C8358" s="7" t="s">
        <v>11315</v>
      </c>
      <c r="D8358" s="8" t="s">
        <v>43403</v>
      </c>
      <c r="E8358" s="8" t="s">
        <v>43404</v>
      </c>
      <c r="F8358" s="8" t="s">
        <v>10329</v>
      </c>
      <c r="G8358" s="8" t="s">
        <v>25</v>
      </c>
      <c r="H8358" s="8" t="s">
        <v>83587</v>
      </c>
      <c r="I8358" s="8" t="s">
        <v>43405</v>
      </c>
      <c r="K8358" s="4"/>
    </row>
    <row r="8359" spans="2:11" ht="19.5" customHeight="1">
      <c r="B8359" s="12" t="s">
        <v>43498</v>
      </c>
      <c r="C8359" s="7" t="s">
        <v>11315</v>
      </c>
      <c r="D8359" s="8" t="s">
        <v>43499</v>
      </c>
      <c r="E8359" s="8" t="s">
        <v>43500</v>
      </c>
      <c r="F8359" s="8" t="s">
        <v>6583</v>
      </c>
      <c r="G8359" s="8" t="s">
        <v>171</v>
      </c>
      <c r="H8359" s="8" t="s">
        <v>83587</v>
      </c>
      <c r="I8359" s="8" t="s">
        <v>1521</v>
      </c>
      <c r="K8359" s="4"/>
    </row>
    <row r="8360" spans="2:11" ht="19.5" customHeight="1">
      <c r="B8360" s="12" t="s">
        <v>43901</v>
      </c>
      <c r="C8360" s="7" t="s">
        <v>11315</v>
      </c>
      <c r="D8360" s="8" t="s">
        <v>43902</v>
      </c>
      <c r="E8360" s="8" t="s">
        <v>43903</v>
      </c>
      <c r="F8360" s="8" t="s">
        <v>6583</v>
      </c>
      <c r="G8360" s="8" t="s">
        <v>171</v>
      </c>
      <c r="H8360" s="8" t="s">
        <v>83587</v>
      </c>
      <c r="I8360" s="8" t="s">
        <v>43904</v>
      </c>
      <c r="K8360" s="4"/>
    </row>
    <row r="8361" spans="2:11" ht="19.5" customHeight="1">
      <c r="B8361" s="12" t="s">
        <v>43978</v>
      </c>
      <c r="C8361" s="7" t="s">
        <v>11315</v>
      </c>
      <c r="D8361" s="8" t="s">
        <v>43979</v>
      </c>
      <c r="E8361" s="8" t="s">
        <v>43980</v>
      </c>
      <c r="F8361" s="8" t="s">
        <v>9986</v>
      </c>
      <c r="G8361" s="8" t="s">
        <v>233</v>
      </c>
      <c r="H8361" s="8" t="s">
        <v>83587</v>
      </c>
      <c r="I8361" s="8" t="s">
        <v>43981</v>
      </c>
      <c r="K8361" s="4"/>
    </row>
    <row r="8362" spans="2:11" ht="19.5" customHeight="1">
      <c r="B8362" s="12" t="s">
        <v>44128</v>
      </c>
      <c r="C8362" s="7" t="s">
        <v>11315</v>
      </c>
      <c r="D8362" s="8" t="s">
        <v>44129</v>
      </c>
      <c r="E8362" s="8" t="s">
        <v>44130</v>
      </c>
      <c r="F8362" s="8" t="s">
        <v>5442</v>
      </c>
      <c r="G8362" s="8" t="s">
        <v>176</v>
      </c>
      <c r="H8362" s="8" t="s">
        <v>83587</v>
      </c>
      <c r="I8362" s="8" t="s">
        <v>44131</v>
      </c>
      <c r="K8362" s="4"/>
    </row>
    <row r="8363" spans="2:11" ht="19.5" customHeight="1">
      <c r="B8363" s="12" t="s">
        <v>44774</v>
      </c>
      <c r="C8363" s="7" t="s">
        <v>11315</v>
      </c>
      <c r="D8363" s="8" t="s">
        <v>44775</v>
      </c>
      <c r="E8363" s="8" t="s">
        <v>44776</v>
      </c>
      <c r="F8363" s="8" t="s">
        <v>10636</v>
      </c>
      <c r="G8363" s="8" t="s">
        <v>233</v>
      </c>
      <c r="H8363" s="8" t="s">
        <v>83587</v>
      </c>
      <c r="I8363" s="8" t="s">
        <v>44777</v>
      </c>
      <c r="K8363" s="4"/>
    </row>
    <row r="8364" spans="2:11" ht="19.5" customHeight="1">
      <c r="B8364" s="12" t="s">
        <v>45947</v>
      </c>
      <c r="C8364" s="7" t="s">
        <v>8312</v>
      </c>
      <c r="D8364" s="8" t="s">
        <v>45948</v>
      </c>
      <c r="E8364" s="8" t="s">
        <v>45949</v>
      </c>
      <c r="F8364" s="8" t="s">
        <v>6583</v>
      </c>
      <c r="G8364" s="8" t="s">
        <v>171</v>
      </c>
      <c r="H8364" s="8" t="s">
        <v>83587</v>
      </c>
      <c r="I8364" s="8" t="s">
        <v>966</v>
      </c>
      <c r="K8364" s="4"/>
    </row>
    <row r="8365" spans="2:11" ht="19.5" customHeight="1">
      <c r="B8365" s="12" t="s">
        <v>47138</v>
      </c>
      <c r="C8365" s="7" t="s">
        <v>11315</v>
      </c>
      <c r="D8365" s="8" t="s">
        <v>47139</v>
      </c>
      <c r="E8365" s="8" t="s">
        <v>47140</v>
      </c>
      <c r="F8365" s="8" t="s">
        <v>10636</v>
      </c>
      <c r="G8365" s="8" t="s">
        <v>233</v>
      </c>
      <c r="H8365" s="8" t="s">
        <v>83587</v>
      </c>
      <c r="I8365" s="8" t="s">
        <v>47141</v>
      </c>
      <c r="K8365" s="4"/>
    </row>
    <row r="8366" spans="2:11" ht="19.5" customHeight="1">
      <c r="B8366" s="12" t="s">
        <v>47166</v>
      </c>
      <c r="C8366" s="7" t="s">
        <v>11315</v>
      </c>
      <c r="D8366" s="8" t="s">
        <v>47167</v>
      </c>
      <c r="E8366" s="8" t="s">
        <v>47168</v>
      </c>
      <c r="F8366" s="8" t="s">
        <v>5442</v>
      </c>
      <c r="G8366" s="8" t="s">
        <v>176</v>
      </c>
      <c r="H8366" s="8" t="s">
        <v>83587</v>
      </c>
      <c r="I8366" s="8" t="s">
        <v>47169</v>
      </c>
      <c r="K8366" s="4"/>
    </row>
    <row r="8367" spans="2:11" ht="19.5" customHeight="1">
      <c r="B8367" s="12" t="s">
        <v>47204</v>
      </c>
      <c r="C8367" s="7" t="s">
        <v>11315</v>
      </c>
      <c r="D8367" s="8" t="s">
        <v>47205</v>
      </c>
      <c r="E8367" s="8" t="s">
        <v>47206</v>
      </c>
      <c r="F8367" s="8" t="s">
        <v>6583</v>
      </c>
      <c r="G8367" s="8" t="s">
        <v>171</v>
      </c>
      <c r="H8367" s="8" t="s">
        <v>83587</v>
      </c>
      <c r="I8367" s="8" t="s">
        <v>1506</v>
      </c>
      <c r="K8367" s="4"/>
    </row>
    <row r="8368" spans="2:11" ht="19.5" customHeight="1">
      <c r="B8368" s="12" t="s">
        <v>47865</v>
      </c>
      <c r="C8368" s="7" t="s">
        <v>11315</v>
      </c>
      <c r="D8368" s="8" t="s">
        <v>47866</v>
      </c>
      <c r="E8368" s="8" t="s">
        <v>47867</v>
      </c>
      <c r="F8368" s="8" t="s">
        <v>4736</v>
      </c>
      <c r="G8368" s="8" t="s">
        <v>143</v>
      </c>
      <c r="H8368" s="8" t="s">
        <v>83587</v>
      </c>
      <c r="I8368" s="8" t="s">
        <v>47868</v>
      </c>
      <c r="K8368" s="4"/>
    </row>
    <row r="8369" spans="2:11" ht="19.5" customHeight="1">
      <c r="B8369" s="12" t="s">
        <v>48100</v>
      </c>
      <c r="C8369" s="7" t="s">
        <v>11315</v>
      </c>
      <c r="D8369" s="8" t="s">
        <v>48101</v>
      </c>
      <c r="E8369" s="8" t="s">
        <v>48102</v>
      </c>
      <c r="F8369" s="8" t="s">
        <v>5442</v>
      </c>
      <c r="G8369" s="8" t="s">
        <v>176</v>
      </c>
      <c r="H8369" s="8" t="s">
        <v>83587</v>
      </c>
      <c r="I8369" s="8" t="s">
        <v>48103</v>
      </c>
      <c r="K8369" s="4"/>
    </row>
    <row r="8370" spans="2:11" ht="19.5" customHeight="1">
      <c r="B8370" s="12" t="s">
        <v>48527</v>
      </c>
      <c r="C8370" s="7" t="s">
        <v>11315</v>
      </c>
      <c r="D8370" s="8" t="s">
        <v>48528</v>
      </c>
      <c r="E8370" s="8" t="s">
        <v>48529</v>
      </c>
      <c r="F8370" s="8" t="s">
        <v>5442</v>
      </c>
      <c r="G8370" s="8" t="s">
        <v>176</v>
      </c>
      <c r="H8370" s="8" t="s">
        <v>83587</v>
      </c>
      <c r="I8370" s="8" t="s">
        <v>1011</v>
      </c>
      <c r="K8370" s="4"/>
    </row>
    <row r="8371" spans="2:11" ht="19.5" customHeight="1">
      <c r="B8371" s="12" t="s">
        <v>48960</v>
      </c>
      <c r="C8371" s="7" t="s">
        <v>11315</v>
      </c>
      <c r="D8371" s="8" t="s">
        <v>48961</v>
      </c>
      <c r="E8371" s="8" t="s">
        <v>48962</v>
      </c>
      <c r="F8371" s="8" t="s">
        <v>21381</v>
      </c>
      <c r="G8371" s="8" t="s">
        <v>143</v>
      </c>
      <c r="H8371" s="8" t="s">
        <v>83587</v>
      </c>
      <c r="I8371" s="8" t="s">
        <v>48963</v>
      </c>
      <c r="K8371" s="4"/>
    </row>
    <row r="8372" spans="2:11" ht="19.5" customHeight="1">
      <c r="B8372" s="12" t="s">
        <v>49115</v>
      </c>
      <c r="C8372" s="7" t="s">
        <v>11315</v>
      </c>
      <c r="D8372" s="8" t="s">
        <v>33578</v>
      </c>
      <c r="E8372" s="8" t="s">
        <v>33579</v>
      </c>
      <c r="F8372" s="8" t="s">
        <v>5442</v>
      </c>
      <c r="G8372" s="8" t="s">
        <v>176</v>
      </c>
      <c r="H8372" s="8" t="s">
        <v>83587</v>
      </c>
      <c r="I8372" s="8" t="s">
        <v>49116</v>
      </c>
      <c r="K8372" s="4"/>
    </row>
    <row r="8373" spans="2:11" ht="19.5" customHeight="1">
      <c r="B8373" s="12" t="s">
        <v>49117</v>
      </c>
      <c r="C8373" s="7" t="s">
        <v>11315</v>
      </c>
      <c r="D8373" s="8" t="s">
        <v>49118</v>
      </c>
      <c r="E8373" s="8" t="s">
        <v>49119</v>
      </c>
      <c r="F8373" s="8" t="s">
        <v>6583</v>
      </c>
      <c r="G8373" s="8" t="s">
        <v>171</v>
      </c>
      <c r="H8373" s="8" t="s">
        <v>83587</v>
      </c>
      <c r="I8373" s="8" t="s">
        <v>49120</v>
      </c>
      <c r="K8373" s="4"/>
    </row>
    <row r="8374" spans="2:11" ht="19.5" customHeight="1">
      <c r="B8374" s="12" t="s">
        <v>49136</v>
      </c>
      <c r="C8374" s="7" t="s">
        <v>11315</v>
      </c>
      <c r="D8374" s="8" t="s">
        <v>49137</v>
      </c>
      <c r="E8374" s="8" t="s">
        <v>49138</v>
      </c>
      <c r="F8374" s="8" t="s">
        <v>5442</v>
      </c>
      <c r="G8374" s="8" t="s">
        <v>176</v>
      </c>
      <c r="H8374" s="8" t="s">
        <v>83587</v>
      </c>
      <c r="I8374" s="8" t="s">
        <v>49139</v>
      </c>
      <c r="K8374" s="4"/>
    </row>
    <row r="8375" spans="2:11" ht="19.5" customHeight="1">
      <c r="B8375" s="12" t="s">
        <v>49299</v>
      </c>
      <c r="C8375" s="7" t="s">
        <v>11315</v>
      </c>
      <c r="D8375" s="8" t="s">
        <v>49300</v>
      </c>
      <c r="E8375" s="8" t="s">
        <v>49301</v>
      </c>
      <c r="F8375" s="8" t="s">
        <v>5442</v>
      </c>
      <c r="G8375" s="8" t="s">
        <v>176</v>
      </c>
      <c r="H8375" s="8" t="s">
        <v>83587</v>
      </c>
      <c r="I8375" s="8" t="s">
        <v>49302</v>
      </c>
      <c r="K8375" s="4"/>
    </row>
    <row r="8376" spans="2:11" ht="19.5" customHeight="1">
      <c r="B8376" s="12" t="s">
        <v>49578</v>
      </c>
      <c r="C8376" s="7" t="s">
        <v>11315</v>
      </c>
      <c r="D8376" s="8" t="s">
        <v>49579</v>
      </c>
      <c r="E8376" s="8" t="s">
        <v>49580</v>
      </c>
      <c r="F8376" s="8" t="s">
        <v>5442</v>
      </c>
      <c r="G8376" s="8" t="s">
        <v>176</v>
      </c>
      <c r="H8376" s="8" t="s">
        <v>83587</v>
      </c>
      <c r="I8376" s="8" t="s">
        <v>49581</v>
      </c>
      <c r="K8376" s="4"/>
    </row>
    <row r="8377" spans="2:11" ht="19.5" customHeight="1">
      <c r="B8377" s="12" t="s">
        <v>49838</v>
      </c>
      <c r="C8377" s="7" t="s">
        <v>11315</v>
      </c>
      <c r="D8377" s="8" t="s">
        <v>49839</v>
      </c>
      <c r="E8377" s="8" t="s">
        <v>49840</v>
      </c>
      <c r="F8377" s="8" t="s">
        <v>4736</v>
      </c>
      <c r="G8377" s="8" t="s">
        <v>143</v>
      </c>
      <c r="H8377" s="8" t="s">
        <v>83587</v>
      </c>
      <c r="I8377" s="8" t="s">
        <v>49841</v>
      </c>
      <c r="K8377" s="4"/>
    </row>
    <row r="8378" spans="2:11" ht="19.5" customHeight="1">
      <c r="B8378" s="12" t="s">
        <v>50022</v>
      </c>
      <c r="C8378" s="7" t="s">
        <v>11315</v>
      </c>
      <c r="D8378" s="8" t="s">
        <v>50023</v>
      </c>
      <c r="E8378" s="8" t="s">
        <v>34609</v>
      </c>
      <c r="F8378" s="8" t="s">
        <v>3528</v>
      </c>
      <c r="G8378" s="8" t="s">
        <v>25</v>
      </c>
      <c r="H8378" s="8" t="s">
        <v>83587</v>
      </c>
      <c r="I8378" s="8" t="s">
        <v>50024</v>
      </c>
      <c r="K8378" s="4"/>
    </row>
    <row r="8379" spans="2:11" ht="19.5" customHeight="1">
      <c r="B8379" s="12" t="s">
        <v>50392</v>
      </c>
      <c r="C8379" s="7" t="s">
        <v>11315</v>
      </c>
      <c r="D8379" s="8" t="s">
        <v>50393</v>
      </c>
      <c r="E8379" s="8" t="s">
        <v>50394</v>
      </c>
      <c r="F8379" s="8" t="s">
        <v>6583</v>
      </c>
      <c r="G8379" s="8" t="s">
        <v>171</v>
      </c>
      <c r="H8379" s="8" t="s">
        <v>83587</v>
      </c>
      <c r="I8379" s="8" t="s">
        <v>50395</v>
      </c>
      <c r="K8379" s="4"/>
    </row>
    <row r="8380" spans="2:11" ht="19.5" customHeight="1">
      <c r="B8380" s="12" t="s">
        <v>50497</v>
      </c>
      <c r="C8380" s="7" t="s">
        <v>11315</v>
      </c>
      <c r="D8380" s="8" t="s">
        <v>50498</v>
      </c>
      <c r="E8380" s="8" t="s">
        <v>50499</v>
      </c>
      <c r="F8380" s="8" t="s">
        <v>6583</v>
      </c>
      <c r="G8380" s="8" t="s">
        <v>171</v>
      </c>
      <c r="H8380" s="8" t="s">
        <v>83587</v>
      </c>
      <c r="I8380" s="8" t="s">
        <v>50500</v>
      </c>
      <c r="K8380" s="4"/>
    </row>
    <row r="8381" spans="2:11" ht="19.5" customHeight="1">
      <c r="B8381" s="12" t="s">
        <v>50687</v>
      </c>
      <c r="C8381" s="7" t="s">
        <v>11315</v>
      </c>
      <c r="D8381" s="8" t="s">
        <v>50688</v>
      </c>
      <c r="E8381" s="8" t="s">
        <v>50689</v>
      </c>
      <c r="F8381" s="8" t="s">
        <v>5442</v>
      </c>
      <c r="G8381" s="8" t="s">
        <v>176</v>
      </c>
      <c r="H8381" s="8" t="s">
        <v>83587</v>
      </c>
      <c r="I8381" s="8" t="s">
        <v>50690</v>
      </c>
      <c r="K8381" s="4"/>
    </row>
    <row r="8382" spans="2:11" ht="19.5" customHeight="1">
      <c r="B8382" s="12" t="s">
        <v>50746</v>
      </c>
      <c r="C8382" s="7" t="s">
        <v>11315</v>
      </c>
      <c r="D8382" s="8" t="s">
        <v>50747</v>
      </c>
      <c r="E8382" s="8" t="s">
        <v>50748</v>
      </c>
      <c r="F8382" s="8" t="s">
        <v>5442</v>
      </c>
      <c r="G8382" s="8" t="s">
        <v>176</v>
      </c>
      <c r="H8382" s="8" t="s">
        <v>83587</v>
      </c>
      <c r="I8382" s="8" t="s">
        <v>50749</v>
      </c>
      <c r="K8382" s="4"/>
    </row>
    <row r="8383" spans="2:11" ht="19.5" customHeight="1">
      <c r="B8383" s="12" t="s">
        <v>50805</v>
      </c>
      <c r="C8383" s="7" t="s">
        <v>11315</v>
      </c>
      <c r="D8383" s="8" t="s">
        <v>50806</v>
      </c>
      <c r="E8383" s="8" t="s">
        <v>50807</v>
      </c>
      <c r="F8383" s="8" t="s">
        <v>19600</v>
      </c>
      <c r="G8383" s="8" t="s">
        <v>25</v>
      </c>
      <c r="H8383" s="8" t="s">
        <v>83587</v>
      </c>
      <c r="I8383" s="8" t="s">
        <v>50808</v>
      </c>
      <c r="K8383" s="4"/>
    </row>
    <row r="8384" spans="2:11" ht="19.5" customHeight="1">
      <c r="B8384" s="12" t="s">
        <v>51168</v>
      </c>
      <c r="C8384" s="7" t="s">
        <v>8312</v>
      </c>
      <c r="D8384" s="8" t="s">
        <v>51169</v>
      </c>
      <c r="E8384" s="8" t="s">
        <v>51170</v>
      </c>
      <c r="F8384" s="8" t="s">
        <v>5442</v>
      </c>
      <c r="G8384" s="8" t="s">
        <v>176</v>
      </c>
      <c r="H8384" s="8" t="s">
        <v>83587</v>
      </c>
      <c r="I8384" s="8" t="s">
        <v>51171</v>
      </c>
      <c r="K8384" s="4"/>
    </row>
    <row r="8385" spans="2:11" ht="19.5" customHeight="1">
      <c r="B8385" s="12" t="s">
        <v>51571</v>
      </c>
      <c r="C8385" s="7" t="s">
        <v>11315</v>
      </c>
      <c r="D8385" s="8" t="s">
        <v>47103</v>
      </c>
      <c r="E8385" s="8" t="s">
        <v>51572</v>
      </c>
      <c r="F8385" s="8" t="s">
        <v>5442</v>
      </c>
      <c r="G8385" s="8" t="s">
        <v>176</v>
      </c>
      <c r="H8385" s="8" t="s">
        <v>83587</v>
      </c>
      <c r="I8385" s="8" t="s">
        <v>51573</v>
      </c>
      <c r="K8385" s="4"/>
    </row>
    <row r="8386" spans="2:11" ht="19.5" customHeight="1">
      <c r="B8386" s="12" t="s">
        <v>51627</v>
      </c>
      <c r="C8386" s="7" t="s">
        <v>8312</v>
      </c>
      <c r="D8386" s="8" t="s">
        <v>51628</v>
      </c>
      <c r="E8386" s="8" t="s">
        <v>51629</v>
      </c>
      <c r="F8386" s="8" t="s">
        <v>5442</v>
      </c>
      <c r="G8386" s="8" t="s">
        <v>176</v>
      </c>
      <c r="H8386" s="8" t="s">
        <v>83587</v>
      </c>
      <c r="I8386" s="8" t="s">
        <v>51630</v>
      </c>
      <c r="K8386" s="4"/>
    </row>
    <row r="8387" spans="2:11" ht="19.5" customHeight="1">
      <c r="B8387" s="12" t="s">
        <v>52542</v>
      </c>
      <c r="C8387" s="7" t="s">
        <v>8312</v>
      </c>
      <c r="D8387" s="8" t="s">
        <v>52543</v>
      </c>
      <c r="E8387" s="8" t="s">
        <v>52544</v>
      </c>
      <c r="F8387" s="8" t="s">
        <v>5442</v>
      </c>
      <c r="G8387" s="8" t="s">
        <v>176</v>
      </c>
      <c r="H8387" s="8" t="s">
        <v>83587</v>
      </c>
      <c r="I8387" s="8" t="s">
        <v>52543</v>
      </c>
      <c r="K8387" s="4"/>
    </row>
    <row r="8388" spans="2:11" ht="19.5" customHeight="1">
      <c r="B8388" s="12" t="s">
        <v>52875</v>
      </c>
      <c r="C8388" s="7" t="s">
        <v>11315</v>
      </c>
      <c r="D8388" s="8" t="s">
        <v>52876</v>
      </c>
      <c r="E8388" s="8" t="s">
        <v>52877</v>
      </c>
      <c r="F8388" s="8" t="s">
        <v>3528</v>
      </c>
      <c r="G8388" s="8" t="s">
        <v>25</v>
      </c>
      <c r="H8388" s="8" t="s">
        <v>83587</v>
      </c>
      <c r="I8388" s="8" t="s">
        <v>52878</v>
      </c>
      <c r="K8388" s="4"/>
    </row>
    <row r="8389" spans="2:11" ht="19.5" customHeight="1">
      <c r="B8389" s="12" t="s">
        <v>53030</v>
      </c>
      <c r="C8389" s="7" t="s">
        <v>11315</v>
      </c>
      <c r="D8389" s="8" t="s">
        <v>53031</v>
      </c>
      <c r="E8389" s="8" t="s">
        <v>53032</v>
      </c>
      <c r="F8389" s="8" t="s">
        <v>3528</v>
      </c>
      <c r="G8389" s="8" t="s">
        <v>25</v>
      </c>
      <c r="H8389" s="8" t="s">
        <v>83587</v>
      </c>
      <c r="I8389" s="8" t="s">
        <v>53033</v>
      </c>
      <c r="K8389" s="4"/>
    </row>
    <row r="8390" spans="2:11" ht="19.5" customHeight="1">
      <c r="B8390" s="12" t="s">
        <v>53330</v>
      </c>
      <c r="C8390" s="7" t="s">
        <v>11315</v>
      </c>
      <c r="D8390" s="8" t="s">
        <v>53331</v>
      </c>
      <c r="E8390" s="8" t="s">
        <v>53332</v>
      </c>
      <c r="F8390" s="8" t="s">
        <v>5442</v>
      </c>
      <c r="G8390" s="8" t="s">
        <v>176</v>
      </c>
      <c r="H8390" s="8" t="s">
        <v>83587</v>
      </c>
      <c r="I8390" s="8" t="s">
        <v>53333</v>
      </c>
      <c r="K8390" s="4"/>
    </row>
    <row r="8391" spans="2:11" ht="19.5" customHeight="1">
      <c r="B8391" s="12" t="s">
        <v>53729</v>
      </c>
      <c r="C8391" s="7" t="s">
        <v>8312</v>
      </c>
      <c r="D8391" s="8" t="s">
        <v>53730</v>
      </c>
      <c r="E8391" s="8" t="s">
        <v>53731</v>
      </c>
      <c r="F8391" s="8" t="s">
        <v>10329</v>
      </c>
      <c r="G8391" s="8" t="s">
        <v>25</v>
      </c>
      <c r="H8391" s="8" t="s">
        <v>83587</v>
      </c>
      <c r="I8391" s="8" t="s">
        <v>9195</v>
      </c>
      <c r="K8391" s="4"/>
    </row>
    <row r="8392" spans="2:11" ht="19.5" customHeight="1">
      <c r="B8392" s="12" t="s">
        <v>53873</v>
      </c>
      <c r="C8392" s="7" t="s">
        <v>8312</v>
      </c>
      <c r="D8392" s="8" t="s">
        <v>53874</v>
      </c>
      <c r="E8392" s="8" t="s">
        <v>53875</v>
      </c>
      <c r="F8392" s="8" t="s">
        <v>3528</v>
      </c>
      <c r="G8392" s="8" t="s">
        <v>25</v>
      </c>
      <c r="H8392" s="8" t="s">
        <v>83587</v>
      </c>
      <c r="I8392" s="8" t="s">
        <v>53876</v>
      </c>
      <c r="K8392" s="4"/>
    </row>
    <row r="8393" spans="2:11" ht="19.5" customHeight="1">
      <c r="B8393" s="12" t="s">
        <v>54470</v>
      </c>
      <c r="C8393" s="7" t="s">
        <v>11315</v>
      </c>
      <c r="D8393" s="8" t="s">
        <v>54471</v>
      </c>
      <c r="E8393" s="8" t="s">
        <v>54472</v>
      </c>
      <c r="F8393" s="8" t="s">
        <v>5442</v>
      </c>
      <c r="G8393" s="8" t="s">
        <v>176</v>
      </c>
      <c r="H8393" s="8" t="s">
        <v>83587</v>
      </c>
      <c r="I8393" s="8" t="s">
        <v>54473</v>
      </c>
      <c r="K8393" s="4"/>
    </row>
    <row r="8394" spans="2:11" ht="19.5" customHeight="1">
      <c r="B8394" s="12" t="s">
        <v>54822</v>
      </c>
      <c r="C8394" s="7" t="s">
        <v>11315</v>
      </c>
      <c r="D8394" s="8" t="s">
        <v>54823</v>
      </c>
      <c r="E8394" s="8" t="s">
        <v>54824</v>
      </c>
      <c r="F8394" s="8" t="s">
        <v>6583</v>
      </c>
      <c r="G8394" s="8" t="s">
        <v>171</v>
      </c>
      <c r="H8394" s="8" t="s">
        <v>83587</v>
      </c>
      <c r="I8394" s="8" t="s">
        <v>31372</v>
      </c>
      <c r="K8394" s="4"/>
    </row>
    <row r="8395" spans="2:11" ht="19.5" customHeight="1">
      <c r="B8395" s="12" t="s">
        <v>54854</v>
      </c>
      <c r="C8395" s="7" t="s">
        <v>8312</v>
      </c>
      <c r="D8395" s="8" t="s">
        <v>54855</v>
      </c>
      <c r="E8395" s="8" t="s">
        <v>54856</v>
      </c>
      <c r="F8395" s="8" t="s">
        <v>6583</v>
      </c>
      <c r="G8395" s="8" t="s">
        <v>171</v>
      </c>
      <c r="H8395" s="8" t="s">
        <v>83587</v>
      </c>
      <c r="I8395" s="8" t="s">
        <v>1559</v>
      </c>
      <c r="K8395" s="4"/>
    </row>
    <row r="8396" spans="2:11" ht="19.5" customHeight="1">
      <c r="B8396" s="12" t="s">
        <v>54939</v>
      </c>
      <c r="C8396" s="7" t="s">
        <v>8312</v>
      </c>
      <c r="D8396" s="8" t="s">
        <v>54940</v>
      </c>
      <c r="E8396" s="8" t="s">
        <v>54941</v>
      </c>
      <c r="F8396" s="8" t="s">
        <v>54942</v>
      </c>
      <c r="G8396" s="8" t="s">
        <v>176</v>
      </c>
      <c r="H8396" s="8" t="s">
        <v>83587</v>
      </c>
      <c r="I8396" s="8" t="s">
        <v>54943</v>
      </c>
      <c r="K8396" s="4"/>
    </row>
    <row r="8397" spans="2:11" ht="19.5" customHeight="1">
      <c r="B8397" s="12" t="s">
        <v>54950</v>
      </c>
      <c r="C8397" s="7" t="s">
        <v>11315</v>
      </c>
      <c r="D8397" s="8" t="s">
        <v>54951</v>
      </c>
      <c r="E8397" s="8" t="s">
        <v>54952</v>
      </c>
      <c r="F8397" s="8" t="s">
        <v>5442</v>
      </c>
      <c r="G8397" s="8" t="s">
        <v>176</v>
      </c>
      <c r="H8397" s="8" t="s">
        <v>83587</v>
      </c>
      <c r="I8397" s="8" t="s">
        <v>54953</v>
      </c>
      <c r="K8397" s="4"/>
    </row>
    <row r="8398" spans="2:11" ht="19.5" customHeight="1">
      <c r="B8398" s="12" t="s">
        <v>55215</v>
      </c>
      <c r="C8398" s="7" t="s">
        <v>8312</v>
      </c>
      <c r="D8398" s="8" t="s">
        <v>55216</v>
      </c>
      <c r="E8398" s="8" t="s">
        <v>55217</v>
      </c>
      <c r="F8398" s="8" t="s">
        <v>10636</v>
      </c>
      <c r="G8398" s="8" t="s">
        <v>233</v>
      </c>
      <c r="H8398" s="8" t="s">
        <v>83587</v>
      </c>
      <c r="I8398" s="8" t="s">
        <v>55218</v>
      </c>
      <c r="K8398" s="4"/>
    </row>
    <row r="8399" spans="2:11" ht="19.5" customHeight="1">
      <c r="B8399" s="12" t="s">
        <v>55230</v>
      </c>
      <c r="C8399" s="7" t="s">
        <v>11315</v>
      </c>
      <c r="D8399" s="8" t="s">
        <v>55231</v>
      </c>
      <c r="E8399" s="8" t="s">
        <v>55232</v>
      </c>
      <c r="F8399" s="8" t="s">
        <v>10636</v>
      </c>
      <c r="G8399" s="8" t="s">
        <v>233</v>
      </c>
      <c r="H8399" s="8" t="s">
        <v>83587</v>
      </c>
      <c r="I8399" s="8" t="s">
        <v>55233</v>
      </c>
      <c r="K8399" s="4"/>
    </row>
    <row r="8400" spans="2:11" ht="19.5" customHeight="1">
      <c r="B8400" s="12" t="s">
        <v>55660</v>
      </c>
      <c r="C8400" s="7" t="s">
        <v>11315</v>
      </c>
      <c r="D8400" s="8" t="s">
        <v>6095</v>
      </c>
      <c r="E8400" s="8" t="s">
        <v>55661</v>
      </c>
      <c r="F8400" s="8" t="s">
        <v>5442</v>
      </c>
      <c r="G8400" s="8" t="s">
        <v>176</v>
      </c>
      <c r="H8400" s="8" t="s">
        <v>83587</v>
      </c>
      <c r="I8400" s="8" t="s">
        <v>6097</v>
      </c>
      <c r="K8400" s="4"/>
    </row>
    <row r="8401" spans="2:11" ht="19.5" customHeight="1">
      <c r="B8401" s="12" t="s">
        <v>55785</v>
      </c>
      <c r="C8401" s="7" t="s">
        <v>11315</v>
      </c>
      <c r="D8401" s="8" t="s">
        <v>55786</v>
      </c>
      <c r="E8401" s="8" t="s">
        <v>55787</v>
      </c>
      <c r="F8401" s="8" t="s">
        <v>5442</v>
      </c>
      <c r="G8401" s="8" t="s">
        <v>176</v>
      </c>
      <c r="H8401" s="8" t="s">
        <v>83587</v>
      </c>
      <c r="I8401" s="8" t="s">
        <v>55788</v>
      </c>
      <c r="K8401" s="4"/>
    </row>
    <row r="8402" spans="2:11" ht="19.5" customHeight="1">
      <c r="B8402" s="12" t="s">
        <v>56287</v>
      </c>
      <c r="C8402" s="7" t="s">
        <v>11315</v>
      </c>
      <c r="D8402" s="8" t="s">
        <v>56288</v>
      </c>
      <c r="E8402" s="8" t="s">
        <v>56289</v>
      </c>
      <c r="F8402" s="8" t="s">
        <v>4736</v>
      </c>
      <c r="G8402" s="8" t="s">
        <v>143</v>
      </c>
      <c r="H8402" s="8" t="s">
        <v>83587</v>
      </c>
      <c r="I8402" s="8" t="s">
        <v>56290</v>
      </c>
      <c r="K8402" s="4"/>
    </row>
    <row r="8403" spans="2:11" ht="19.5" customHeight="1">
      <c r="B8403" s="12" t="s">
        <v>56673</v>
      </c>
      <c r="C8403" s="7" t="s">
        <v>11315</v>
      </c>
      <c r="D8403" s="8" t="s">
        <v>56674</v>
      </c>
      <c r="E8403" s="8" t="s">
        <v>56675</v>
      </c>
      <c r="F8403" s="8" t="s">
        <v>5442</v>
      </c>
      <c r="G8403" s="8" t="s">
        <v>176</v>
      </c>
      <c r="H8403" s="8" t="s">
        <v>83587</v>
      </c>
      <c r="I8403" s="8" t="s">
        <v>1593</v>
      </c>
      <c r="K8403" s="4"/>
    </row>
    <row r="8404" spans="2:11" ht="19.5" customHeight="1">
      <c r="B8404" s="12" t="s">
        <v>56940</v>
      </c>
      <c r="C8404" s="7" t="s">
        <v>11315</v>
      </c>
      <c r="D8404" s="8" t="s">
        <v>18538</v>
      </c>
      <c r="E8404" s="8" t="s">
        <v>56941</v>
      </c>
      <c r="F8404" s="8" t="s">
        <v>10636</v>
      </c>
      <c r="G8404" s="8" t="s">
        <v>233</v>
      </c>
      <c r="H8404" s="8" t="s">
        <v>83587</v>
      </c>
      <c r="I8404" s="8" t="s">
        <v>56942</v>
      </c>
      <c r="K8404" s="4"/>
    </row>
    <row r="8405" spans="2:11" ht="19.5" customHeight="1">
      <c r="B8405" s="12" t="s">
        <v>57743</v>
      </c>
      <c r="C8405" s="7" t="s">
        <v>11315</v>
      </c>
      <c r="D8405" s="8" t="s">
        <v>57744</v>
      </c>
      <c r="E8405" s="8" t="s">
        <v>57745</v>
      </c>
      <c r="F8405" s="8" t="s">
        <v>4736</v>
      </c>
      <c r="G8405" s="8" t="s">
        <v>143</v>
      </c>
      <c r="H8405" s="8" t="s">
        <v>83587</v>
      </c>
      <c r="I8405" s="8" t="s">
        <v>57746</v>
      </c>
      <c r="K8405" s="4"/>
    </row>
    <row r="8406" spans="2:11" ht="19.5" customHeight="1">
      <c r="B8406" s="12" t="s">
        <v>58120</v>
      </c>
      <c r="C8406" s="7" t="s">
        <v>8312</v>
      </c>
      <c r="D8406" s="8" t="s">
        <v>58121</v>
      </c>
      <c r="E8406" s="8" t="s">
        <v>58122</v>
      </c>
      <c r="F8406" s="8" t="s">
        <v>10636</v>
      </c>
      <c r="G8406" s="8" t="s">
        <v>233</v>
      </c>
      <c r="H8406" s="8" t="s">
        <v>83587</v>
      </c>
      <c r="I8406" s="8" t="s">
        <v>18687</v>
      </c>
      <c r="K8406" s="4"/>
    </row>
    <row r="8407" spans="2:11" ht="19.5" customHeight="1">
      <c r="B8407" s="12" t="s">
        <v>58387</v>
      </c>
      <c r="C8407" s="7" t="s">
        <v>11315</v>
      </c>
      <c r="D8407" s="8" t="s">
        <v>58388</v>
      </c>
      <c r="E8407" s="8" t="s">
        <v>58389</v>
      </c>
      <c r="F8407" s="8" t="s">
        <v>5442</v>
      </c>
      <c r="G8407" s="8" t="s">
        <v>176</v>
      </c>
      <c r="H8407" s="8" t="s">
        <v>83587</v>
      </c>
      <c r="I8407" s="8" t="s">
        <v>58390</v>
      </c>
      <c r="K8407" s="4"/>
    </row>
    <row r="8408" spans="2:11" ht="19.5" customHeight="1">
      <c r="B8408" s="12" t="s">
        <v>58582</v>
      </c>
      <c r="C8408" s="7" t="s">
        <v>8312</v>
      </c>
      <c r="D8408" s="8" t="s">
        <v>58583</v>
      </c>
      <c r="E8408" s="8" t="s">
        <v>58584</v>
      </c>
      <c r="F8408" s="8" t="s">
        <v>10636</v>
      </c>
      <c r="G8408" s="8" t="s">
        <v>233</v>
      </c>
      <c r="H8408" s="8" t="s">
        <v>83587</v>
      </c>
      <c r="I8408" s="8" t="s">
        <v>58585</v>
      </c>
      <c r="K8408" s="4"/>
    </row>
    <row r="8409" spans="2:11" ht="19.5" customHeight="1">
      <c r="B8409" s="12" t="s">
        <v>58616</v>
      </c>
      <c r="C8409" s="7" t="s">
        <v>11315</v>
      </c>
      <c r="D8409" s="8" t="s">
        <v>58617</v>
      </c>
      <c r="E8409" s="8" t="s">
        <v>58618</v>
      </c>
      <c r="F8409" s="8" t="s">
        <v>4736</v>
      </c>
      <c r="G8409" s="8" t="s">
        <v>143</v>
      </c>
      <c r="H8409" s="8" t="s">
        <v>83587</v>
      </c>
      <c r="I8409" s="8" t="s">
        <v>58619</v>
      </c>
      <c r="K8409" s="4"/>
    </row>
    <row r="8410" spans="2:11" ht="19.5" customHeight="1">
      <c r="B8410" s="12" t="s">
        <v>59135</v>
      </c>
      <c r="C8410" s="7" t="s">
        <v>11315</v>
      </c>
      <c r="D8410" s="8" t="s">
        <v>59136</v>
      </c>
      <c r="E8410" s="8" t="s">
        <v>59137</v>
      </c>
      <c r="F8410" s="8" t="s">
        <v>3528</v>
      </c>
      <c r="G8410" s="8" t="s">
        <v>25</v>
      </c>
      <c r="H8410" s="8" t="s">
        <v>83587</v>
      </c>
      <c r="I8410" s="8" t="s">
        <v>59138</v>
      </c>
      <c r="K8410" s="4"/>
    </row>
    <row r="8411" spans="2:11" ht="19.5" customHeight="1">
      <c r="B8411" s="12" t="s">
        <v>59547</v>
      </c>
      <c r="C8411" s="7" t="s">
        <v>11315</v>
      </c>
      <c r="D8411" s="8" t="s">
        <v>59548</v>
      </c>
      <c r="E8411" s="8" t="s">
        <v>59549</v>
      </c>
      <c r="F8411" s="8" t="s">
        <v>5442</v>
      </c>
      <c r="G8411" s="8" t="s">
        <v>176</v>
      </c>
      <c r="H8411" s="8" t="s">
        <v>83587</v>
      </c>
      <c r="I8411" s="8" t="s">
        <v>59550</v>
      </c>
      <c r="K8411" s="4"/>
    </row>
    <row r="8412" spans="2:11" ht="19.5" customHeight="1">
      <c r="B8412" s="12" t="s">
        <v>59808</v>
      </c>
      <c r="C8412" s="7" t="s">
        <v>11315</v>
      </c>
      <c r="D8412" s="8" t="s">
        <v>59809</v>
      </c>
      <c r="E8412" s="8" t="s">
        <v>59810</v>
      </c>
      <c r="F8412" s="8" t="s">
        <v>5442</v>
      </c>
      <c r="G8412" s="8" t="s">
        <v>176</v>
      </c>
      <c r="H8412" s="8" t="s">
        <v>83587</v>
      </c>
      <c r="I8412" s="8" t="s">
        <v>59811</v>
      </c>
      <c r="K8412" s="4"/>
    </row>
    <row r="8413" spans="2:11" ht="19.5" customHeight="1">
      <c r="B8413" s="12" t="s">
        <v>59972</v>
      </c>
      <c r="C8413" s="7" t="s">
        <v>8312</v>
      </c>
      <c r="D8413" s="8" t="s">
        <v>59973</v>
      </c>
      <c r="E8413" s="8" t="s">
        <v>59974</v>
      </c>
      <c r="F8413" s="8" t="s">
        <v>5442</v>
      </c>
      <c r="G8413" s="8" t="s">
        <v>176</v>
      </c>
      <c r="H8413" s="8" t="s">
        <v>83587</v>
      </c>
      <c r="I8413" s="8" t="s">
        <v>59975</v>
      </c>
      <c r="K8413" s="4"/>
    </row>
    <row r="8414" spans="2:11" ht="19.5" customHeight="1">
      <c r="B8414" s="12" t="s">
        <v>63893</v>
      </c>
      <c r="C8414" s="7" t="s">
        <v>54120</v>
      </c>
      <c r="D8414" s="8" t="s">
        <v>63894</v>
      </c>
      <c r="E8414" s="8" t="s">
        <v>63895</v>
      </c>
      <c r="F8414" s="8" t="s">
        <v>5442</v>
      </c>
      <c r="G8414" s="8" t="s">
        <v>176</v>
      </c>
      <c r="H8414" s="8" t="s">
        <v>83587</v>
      </c>
      <c r="I8414" s="8" t="s">
        <v>63896</v>
      </c>
      <c r="K8414" s="4"/>
    </row>
    <row r="8415" spans="2:11" ht="19.5" customHeight="1">
      <c r="B8415" s="12" t="s">
        <v>64315</v>
      </c>
      <c r="C8415" s="7" t="s">
        <v>54120</v>
      </c>
      <c r="D8415" s="8" t="s">
        <v>64316</v>
      </c>
      <c r="E8415" s="8" t="s">
        <v>64317</v>
      </c>
      <c r="F8415" s="8" t="s">
        <v>6583</v>
      </c>
      <c r="G8415" s="8" t="s">
        <v>171</v>
      </c>
      <c r="H8415" s="8" t="s">
        <v>83587</v>
      </c>
      <c r="I8415" s="8" t="s">
        <v>64318</v>
      </c>
      <c r="K8415" s="4"/>
    </row>
    <row r="8416" spans="2:11" ht="19.5" customHeight="1">
      <c r="B8416" s="12" t="s">
        <v>64616</v>
      </c>
      <c r="C8416" s="7" t="s">
        <v>54120</v>
      </c>
      <c r="D8416" s="8" t="s">
        <v>64617</v>
      </c>
      <c r="E8416" s="8" t="s">
        <v>64618</v>
      </c>
      <c r="F8416" s="8" t="s">
        <v>54942</v>
      </c>
      <c r="G8416" s="8" t="s">
        <v>176</v>
      </c>
      <c r="H8416" s="8" t="s">
        <v>83587</v>
      </c>
      <c r="I8416" s="8" t="s">
        <v>64619</v>
      </c>
      <c r="K8416" s="4"/>
    </row>
    <row r="8417" spans="2:11" ht="19.5" customHeight="1">
      <c r="B8417" s="12" t="s">
        <v>64712</v>
      </c>
      <c r="C8417" s="7" t="s">
        <v>54120</v>
      </c>
      <c r="D8417" s="8" t="s">
        <v>64713</v>
      </c>
      <c r="E8417" s="8" t="s">
        <v>64714</v>
      </c>
      <c r="F8417" s="8" t="s">
        <v>10329</v>
      </c>
      <c r="G8417" s="8" t="s">
        <v>25</v>
      </c>
      <c r="H8417" s="8" t="s">
        <v>83587</v>
      </c>
      <c r="I8417" s="8" t="s">
        <v>64715</v>
      </c>
      <c r="K8417" s="4"/>
    </row>
    <row r="8418" spans="2:11" ht="19.5" customHeight="1">
      <c r="B8418" s="12" t="s">
        <v>64992</v>
      </c>
      <c r="C8418" s="7" t="s">
        <v>54120</v>
      </c>
      <c r="D8418" s="8" t="s">
        <v>64993</v>
      </c>
      <c r="E8418" s="8" t="s">
        <v>64994</v>
      </c>
      <c r="F8418" s="8" t="s">
        <v>10636</v>
      </c>
      <c r="G8418" s="8" t="s">
        <v>233</v>
      </c>
      <c r="H8418" s="8" t="s">
        <v>83587</v>
      </c>
      <c r="I8418" s="8" t="s">
        <v>64995</v>
      </c>
      <c r="K8418" s="4"/>
    </row>
    <row r="8419" spans="2:11" ht="19.5" customHeight="1">
      <c r="B8419" s="12" t="s">
        <v>65807</v>
      </c>
      <c r="C8419" s="7" t="s">
        <v>54120</v>
      </c>
      <c r="D8419" s="8" t="s">
        <v>65808</v>
      </c>
      <c r="E8419" s="8" t="s">
        <v>65809</v>
      </c>
      <c r="F8419" s="8" t="s">
        <v>9986</v>
      </c>
      <c r="G8419" s="8" t="s">
        <v>181</v>
      </c>
      <c r="H8419" s="8" t="s">
        <v>83587</v>
      </c>
      <c r="I8419" s="8" t="s">
        <v>65810</v>
      </c>
      <c r="K8419" s="4"/>
    </row>
    <row r="8420" spans="2:11" ht="19.5" customHeight="1">
      <c r="B8420" s="12" t="s">
        <v>65945</v>
      </c>
      <c r="C8420" s="7" t="s">
        <v>54120</v>
      </c>
      <c r="D8420" s="8" t="s">
        <v>65946</v>
      </c>
      <c r="E8420" s="8" t="s">
        <v>65947</v>
      </c>
      <c r="F8420" s="8" t="s">
        <v>5442</v>
      </c>
      <c r="G8420" s="8" t="s">
        <v>176</v>
      </c>
      <c r="H8420" s="8" t="s">
        <v>83587</v>
      </c>
      <c r="I8420" s="8" t="s">
        <v>1411</v>
      </c>
      <c r="K8420" s="4"/>
    </row>
    <row r="8421" spans="2:11" ht="19.5" customHeight="1">
      <c r="B8421" s="12" t="s">
        <v>66071</v>
      </c>
      <c r="C8421" s="7" t="s">
        <v>54120</v>
      </c>
      <c r="D8421" s="8" t="s">
        <v>66072</v>
      </c>
      <c r="E8421" s="8" t="s">
        <v>66073</v>
      </c>
      <c r="F8421" s="8" t="s">
        <v>6583</v>
      </c>
      <c r="G8421" s="8" t="s">
        <v>171</v>
      </c>
      <c r="H8421" s="8" t="s">
        <v>83587</v>
      </c>
      <c r="I8421" s="8" t="s">
        <v>66074</v>
      </c>
      <c r="K8421" s="4"/>
    </row>
    <row r="8422" spans="2:11" ht="19.5" customHeight="1">
      <c r="B8422" s="12" t="s">
        <v>66172</v>
      </c>
      <c r="C8422" s="7" t="s">
        <v>54120</v>
      </c>
      <c r="D8422" s="8" t="s">
        <v>66173</v>
      </c>
      <c r="E8422" s="8" t="s">
        <v>66174</v>
      </c>
      <c r="F8422" s="8" t="s">
        <v>10636</v>
      </c>
      <c r="G8422" s="8" t="s">
        <v>233</v>
      </c>
      <c r="H8422" s="8" t="s">
        <v>83587</v>
      </c>
      <c r="I8422" s="8" t="s">
        <v>66175</v>
      </c>
      <c r="K8422" s="4"/>
    </row>
    <row r="8423" spans="2:11" ht="19.5" customHeight="1">
      <c r="B8423" s="12" t="s">
        <v>66983</v>
      </c>
      <c r="C8423" s="7" t="s">
        <v>66696</v>
      </c>
      <c r="D8423" s="8" t="s">
        <v>33136</v>
      </c>
      <c r="E8423" s="8" t="s">
        <v>33137</v>
      </c>
      <c r="F8423" s="8" t="s">
        <v>6583</v>
      </c>
      <c r="G8423" s="8" t="s">
        <v>171</v>
      </c>
      <c r="H8423" s="8" t="s">
        <v>83587</v>
      </c>
      <c r="I8423" s="8" t="s">
        <v>33138</v>
      </c>
      <c r="K8423" s="4"/>
    </row>
    <row r="8424" spans="2:11" ht="19.5" customHeight="1">
      <c r="B8424" s="12" t="s">
        <v>67252</v>
      </c>
      <c r="C8424" s="7" t="s">
        <v>66696</v>
      </c>
      <c r="D8424" s="8" t="s">
        <v>27649</v>
      </c>
      <c r="E8424" s="8" t="s">
        <v>27650</v>
      </c>
      <c r="F8424" s="8" t="s">
        <v>10329</v>
      </c>
      <c r="G8424" s="8" t="s">
        <v>25</v>
      </c>
      <c r="H8424" s="8" t="s">
        <v>83587</v>
      </c>
      <c r="I8424" s="8" t="s">
        <v>27651</v>
      </c>
      <c r="K8424" s="4"/>
    </row>
    <row r="8425" spans="2:11" ht="19.5" customHeight="1">
      <c r="B8425" s="12" t="s">
        <v>67750</v>
      </c>
      <c r="C8425" s="7" t="s">
        <v>66696</v>
      </c>
      <c r="D8425" s="8" t="s">
        <v>67751</v>
      </c>
      <c r="E8425" s="8" t="s">
        <v>67752</v>
      </c>
      <c r="F8425" s="8" t="s">
        <v>10636</v>
      </c>
      <c r="G8425" s="8" t="s">
        <v>233</v>
      </c>
      <c r="H8425" s="8" t="s">
        <v>83587</v>
      </c>
      <c r="I8425" s="8" t="s">
        <v>67753</v>
      </c>
      <c r="K8425" s="4"/>
    </row>
    <row r="8426" spans="2:11" ht="19.5" customHeight="1">
      <c r="B8426" s="12" t="s">
        <v>68107</v>
      </c>
      <c r="C8426" s="7" t="s">
        <v>66696</v>
      </c>
      <c r="D8426" s="8" t="s">
        <v>68108</v>
      </c>
      <c r="E8426" s="8" t="s">
        <v>68109</v>
      </c>
      <c r="F8426" s="8" t="s">
        <v>68110</v>
      </c>
      <c r="G8426" s="8" t="s">
        <v>233</v>
      </c>
      <c r="H8426" s="8" t="s">
        <v>83587</v>
      </c>
      <c r="I8426" s="8" t="s">
        <v>68111</v>
      </c>
      <c r="K8426" s="4"/>
    </row>
    <row r="8427" spans="2:11" ht="19.5" customHeight="1">
      <c r="B8427" s="12" t="s">
        <v>68136</v>
      </c>
      <c r="C8427" s="7" t="s">
        <v>66696</v>
      </c>
      <c r="D8427" s="8" t="s">
        <v>33437</v>
      </c>
      <c r="E8427" s="8" t="s">
        <v>33438</v>
      </c>
      <c r="F8427" s="8" t="s">
        <v>6583</v>
      </c>
      <c r="G8427" s="8" t="s">
        <v>171</v>
      </c>
      <c r="H8427" s="8" t="s">
        <v>83587</v>
      </c>
      <c r="I8427" s="8" t="s">
        <v>639</v>
      </c>
      <c r="K8427" s="4"/>
    </row>
    <row r="8428" spans="2:11" ht="19.5" customHeight="1">
      <c r="B8428" s="12" t="s">
        <v>69278</v>
      </c>
      <c r="C8428" s="7" t="s">
        <v>66696</v>
      </c>
      <c r="D8428" s="8" t="s">
        <v>69279</v>
      </c>
      <c r="E8428" s="8" t="s">
        <v>34958</v>
      </c>
      <c r="F8428" s="8" t="s">
        <v>3528</v>
      </c>
      <c r="G8428" s="8" t="s">
        <v>25</v>
      </c>
      <c r="H8428" s="8" t="s">
        <v>83587</v>
      </c>
      <c r="I8428" s="8" t="s">
        <v>69280</v>
      </c>
      <c r="K8428" s="4"/>
    </row>
    <row r="8429" spans="2:11" ht="19.5" customHeight="1">
      <c r="B8429" s="12" t="s">
        <v>69610</v>
      </c>
      <c r="C8429" s="7" t="s">
        <v>66696</v>
      </c>
      <c r="D8429" s="8" t="s">
        <v>69611</v>
      </c>
      <c r="E8429" s="8" t="s">
        <v>69612</v>
      </c>
      <c r="F8429" s="8" t="s">
        <v>10636</v>
      </c>
      <c r="G8429" s="8" t="s">
        <v>233</v>
      </c>
      <c r="H8429" s="8" t="s">
        <v>83587</v>
      </c>
      <c r="I8429" s="8" t="s">
        <v>1760</v>
      </c>
      <c r="K8429" s="4"/>
    </row>
    <row r="8430" spans="2:11" ht="19.5" customHeight="1">
      <c r="B8430" s="12" t="s">
        <v>69784</v>
      </c>
      <c r="C8430" s="7" t="s">
        <v>66696</v>
      </c>
      <c r="D8430" s="8" t="s">
        <v>69785</v>
      </c>
      <c r="E8430" s="8" t="s">
        <v>69786</v>
      </c>
      <c r="F8430" s="8" t="s">
        <v>10329</v>
      </c>
      <c r="G8430" s="8" t="s">
        <v>25</v>
      </c>
      <c r="H8430" s="8" t="s">
        <v>83587</v>
      </c>
      <c r="I8430" s="8" t="s">
        <v>69787</v>
      </c>
      <c r="K8430" s="4"/>
    </row>
    <row r="8431" spans="2:11" ht="19.5" customHeight="1">
      <c r="B8431" s="12" t="s">
        <v>69965</v>
      </c>
      <c r="C8431" s="7" t="s">
        <v>66696</v>
      </c>
      <c r="D8431" s="8" t="s">
        <v>69966</v>
      </c>
      <c r="E8431" s="8" t="s">
        <v>69967</v>
      </c>
      <c r="F8431" s="8" t="s">
        <v>5442</v>
      </c>
      <c r="G8431" s="8" t="s">
        <v>176</v>
      </c>
      <c r="H8431" s="8" t="s">
        <v>83587</v>
      </c>
      <c r="I8431" s="8" t="s">
        <v>69968</v>
      </c>
      <c r="K8431" s="4"/>
    </row>
    <row r="8432" spans="2:11" ht="19.5" customHeight="1">
      <c r="B8432" s="12" t="s">
        <v>70167</v>
      </c>
      <c r="C8432" s="7" t="s">
        <v>66696</v>
      </c>
      <c r="D8432" s="8" t="s">
        <v>37385</v>
      </c>
      <c r="E8432" s="8" t="s">
        <v>37386</v>
      </c>
      <c r="F8432" s="8" t="s">
        <v>19600</v>
      </c>
      <c r="G8432" s="8" t="s">
        <v>25</v>
      </c>
      <c r="H8432" s="8" t="s">
        <v>83587</v>
      </c>
      <c r="I8432" s="8" t="s">
        <v>37387</v>
      </c>
      <c r="K8432" s="4"/>
    </row>
    <row r="8433" spans="2:11" ht="19.5" customHeight="1">
      <c r="B8433" s="12" t="s">
        <v>70639</v>
      </c>
      <c r="C8433" s="7" t="s">
        <v>66696</v>
      </c>
      <c r="D8433" s="8" t="s">
        <v>70640</v>
      </c>
      <c r="E8433" s="8" t="s">
        <v>70641</v>
      </c>
      <c r="F8433" s="8" t="s">
        <v>4736</v>
      </c>
      <c r="G8433" s="8" t="s">
        <v>143</v>
      </c>
      <c r="H8433" s="8" t="s">
        <v>83587</v>
      </c>
      <c r="I8433" s="8" t="s">
        <v>70642</v>
      </c>
      <c r="K8433" s="4"/>
    </row>
    <row r="8434" spans="2:11" ht="19.5" customHeight="1">
      <c r="B8434" s="12" t="s">
        <v>70717</v>
      </c>
      <c r="C8434" s="7" t="s">
        <v>66696</v>
      </c>
      <c r="D8434" s="8" t="s">
        <v>70718</v>
      </c>
      <c r="E8434" s="8" t="s">
        <v>70719</v>
      </c>
      <c r="F8434" s="8" t="s">
        <v>5442</v>
      </c>
      <c r="G8434" s="8" t="s">
        <v>176</v>
      </c>
      <c r="H8434" s="8" t="s">
        <v>83587</v>
      </c>
      <c r="I8434" s="8" t="s">
        <v>70720</v>
      </c>
      <c r="K8434" s="4"/>
    </row>
    <row r="8435" spans="2:11" ht="19.5" customHeight="1">
      <c r="B8435" s="12" t="s">
        <v>70861</v>
      </c>
      <c r="C8435" s="7" t="s">
        <v>66696</v>
      </c>
      <c r="D8435" s="8" t="s">
        <v>30246</v>
      </c>
      <c r="E8435" s="8" t="s">
        <v>70862</v>
      </c>
      <c r="F8435" s="8" t="s">
        <v>5442</v>
      </c>
      <c r="G8435" s="8" t="s">
        <v>176</v>
      </c>
      <c r="H8435" s="8" t="s">
        <v>83587</v>
      </c>
      <c r="I8435" s="8" t="s">
        <v>30246</v>
      </c>
      <c r="K8435" s="4"/>
    </row>
    <row r="8436" spans="2:11" ht="19.5" customHeight="1">
      <c r="B8436" s="12" t="s">
        <v>70916</v>
      </c>
      <c r="C8436" s="7" t="s">
        <v>66696</v>
      </c>
      <c r="D8436" s="8" t="s">
        <v>70917</v>
      </c>
      <c r="E8436" s="8" t="s">
        <v>70918</v>
      </c>
      <c r="F8436" s="8" t="s">
        <v>10636</v>
      </c>
      <c r="G8436" s="8" t="s">
        <v>233</v>
      </c>
      <c r="H8436" s="8" t="s">
        <v>83587</v>
      </c>
      <c r="I8436" s="8" t="s">
        <v>70919</v>
      </c>
      <c r="K8436" s="4"/>
    </row>
    <row r="8437" spans="2:11" ht="19.5" customHeight="1">
      <c r="B8437" s="12" t="s">
        <v>71238</v>
      </c>
      <c r="C8437" s="7" t="s">
        <v>66696</v>
      </c>
      <c r="D8437" s="8" t="s">
        <v>71239</v>
      </c>
      <c r="E8437" s="8" t="s">
        <v>10369</v>
      </c>
      <c r="F8437" s="8" t="s">
        <v>5442</v>
      </c>
      <c r="G8437" s="8" t="s">
        <v>176</v>
      </c>
      <c r="H8437" s="8" t="s">
        <v>83587</v>
      </c>
      <c r="I8437" s="8" t="s">
        <v>71240</v>
      </c>
      <c r="K8437" s="4"/>
    </row>
    <row r="8438" spans="2:11" ht="19.5" customHeight="1">
      <c r="B8438" s="12" t="s">
        <v>71295</v>
      </c>
      <c r="C8438" s="7" t="s">
        <v>66696</v>
      </c>
      <c r="D8438" s="8" t="s">
        <v>71296</v>
      </c>
      <c r="E8438" s="8" t="s">
        <v>71297</v>
      </c>
      <c r="F8438" s="8" t="s">
        <v>6583</v>
      </c>
      <c r="G8438" s="8" t="s">
        <v>171</v>
      </c>
      <c r="H8438" s="8" t="s">
        <v>83587</v>
      </c>
      <c r="I8438" s="8" t="s">
        <v>71298</v>
      </c>
      <c r="K8438" s="4"/>
    </row>
    <row r="8439" spans="2:11" ht="19.5" customHeight="1">
      <c r="B8439" s="12" t="s">
        <v>71541</v>
      </c>
      <c r="C8439" s="7" t="s">
        <v>66696</v>
      </c>
      <c r="D8439" s="8" t="s">
        <v>71542</v>
      </c>
      <c r="E8439" s="8" t="s">
        <v>71543</v>
      </c>
      <c r="F8439" s="8" t="s">
        <v>8190</v>
      </c>
      <c r="G8439" s="8" t="s">
        <v>176</v>
      </c>
      <c r="H8439" s="8" t="s">
        <v>83587</v>
      </c>
      <c r="I8439" s="8" t="s">
        <v>71544</v>
      </c>
      <c r="K8439" s="4"/>
    </row>
    <row r="8440" spans="2:11" ht="19.5" customHeight="1">
      <c r="B8440" s="12" t="s">
        <v>71608</v>
      </c>
      <c r="C8440" s="7" t="s">
        <v>66696</v>
      </c>
      <c r="D8440" s="8" t="s">
        <v>71609</v>
      </c>
      <c r="E8440" s="8" t="s">
        <v>71610</v>
      </c>
      <c r="F8440" s="8" t="s">
        <v>3528</v>
      </c>
      <c r="G8440" s="8" t="s">
        <v>25</v>
      </c>
      <c r="H8440" s="8" t="s">
        <v>83587</v>
      </c>
      <c r="I8440" s="8" t="s">
        <v>71611</v>
      </c>
      <c r="K8440" s="4"/>
    </row>
    <row r="8441" spans="2:11" ht="19.5" customHeight="1">
      <c r="B8441" s="12" t="s">
        <v>71648</v>
      </c>
      <c r="C8441" s="7" t="s">
        <v>66696</v>
      </c>
      <c r="D8441" s="8" t="s">
        <v>25359</v>
      </c>
      <c r="E8441" s="8" t="s">
        <v>25360</v>
      </c>
      <c r="F8441" s="8" t="s">
        <v>5442</v>
      </c>
      <c r="G8441" s="8" t="s">
        <v>176</v>
      </c>
      <c r="H8441" s="8" t="s">
        <v>83587</v>
      </c>
      <c r="I8441" s="8" t="s">
        <v>25361</v>
      </c>
      <c r="K8441" s="4"/>
    </row>
    <row r="8442" spans="2:11" ht="19.5" customHeight="1">
      <c r="B8442" s="12" t="s">
        <v>71691</v>
      </c>
      <c r="C8442" s="7" t="s">
        <v>66696</v>
      </c>
      <c r="D8442" s="8" t="s">
        <v>71692</v>
      </c>
      <c r="E8442" s="8" t="s">
        <v>71693</v>
      </c>
      <c r="F8442" s="8" t="s">
        <v>25702</v>
      </c>
      <c r="G8442" s="8" t="s">
        <v>171</v>
      </c>
      <c r="H8442" s="8" t="s">
        <v>83587</v>
      </c>
      <c r="I8442" s="8" t="s">
        <v>71694</v>
      </c>
      <c r="K8442" s="4"/>
    </row>
    <row r="8443" spans="2:11" ht="19.5" customHeight="1">
      <c r="B8443" s="12" t="s">
        <v>71742</v>
      </c>
      <c r="C8443" s="7" t="s">
        <v>66696</v>
      </c>
      <c r="D8443" s="8" t="s">
        <v>71743</v>
      </c>
      <c r="E8443" s="8" t="s">
        <v>71744</v>
      </c>
      <c r="F8443" s="8" t="s">
        <v>6045</v>
      </c>
      <c r="G8443" s="8" t="s">
        <v>143</v>
      </c>
      <c r="H8443" s="8" t="s">
        <v>83587</v>
      </c>
      <c r="I8443" s="8" t="s">
        <v>71745</v>
      </c>
      <c r="K8443" s="4"/>
    </row>
    <row r="8444" spans="2:11" ht="19.5" customHeight="1">
      <c r="B8444" s="12" t="s">
        <v>72359</v>
      </c>
      <c r="C8444" s="7" t="s">
        <v>60237</v>
      </c>
      <c r="D8444" s="8" t="s">
        <v>72360</v>
      </c>
      <c r="E8444" s="8" t="s">
        <v>72361</v>
      </c>
      <c r="F8444" s="8" t="s">
        <v>9986</v>
      </c>
      <c r="G8444" s="8" t="s">
        <v>181</v>
      </c>
      <c r="H8444" s="8" t="s">
        <v>83587</v>
      </c>
      <c r="I8444" s="8" t="s">
        <v>72360</v>
      </c>
      <c r="K8444" s="4"/>
    </row>
    <row r="8445" spans="2:11" ht="19.5" customHeight="1">
      <c r="B8445" s="12" t="s">
        <v>73167</v>
      </c>
      <c r="C8445" s="7" t="s">
        <v>66696</v>
      </c>
      <c r="D8445" s="8" t="s">
        <v>1276</v>
      </c>
      <c r="E8445" s="8" t="s">
        <v>73168</v>
      </c>
      <c r="F8445" s="8" t="s">
        <v>6583</v>
      </c>
      <c r="G8445" s="8" t="s">
        <v>171</v>
      </c>
      <c r="H8445" s="8" t="s">
        <v>83587</v>
      </c>
      <c r="I8445" s="8" t="s">
        <v>73169</v>
      </c>
      <c r="K8445" s="4"/>
    </row>
    <row r="8446" spans="2:11" ht="19.5" customHeight="1">
      <c r="B8446" s="12" t="s">
        <v>74273</v>
      </c>
      <c r="C8446" s="7" t="s">
        <v>66696</v>
      </c>
      <c r="D8446" s="8" t="s">
        <v>74274</v>
      </c>
      <c r="E8446" s="8" t="s">
        <v>74275</v>
      </c>
      <c r="F8446" s="8" t="s">
        <v>3528</v>
      </c>
      <c r="G8446" s="8" t="s">
        <v>25</v>
      </c>
      <c r="H8446" s="8" t="s">
        <v>83587</v>
      </c>
      <c r="I8446" s="8" t="s">
        <v>74274</v>
      </c>
      <c r="K8446" s="4"/>
    </row>
    <row r="8447" spans="2:11" ht="19.5" customHeight="1">
      <c r="B8447" s="12" t="s">
        <v>74594</v>
      </c>
      <c r="C8447" s="7" t="s">
        <v>66696</v>
      </c>
      <c r="D8447" s="8" t="s">
        <v>74595</v>
      </c>
      <c r="E8447" s="8" t="s">
        <v>74596</v>
      </c>
      <c r="F8447" s="8" t="s">
        <v>3528</v>
      </c>
      <c r="G8447" s="8" t="s">
        <v>25</v>
      </c>
      <c r="H8447" s="8" t="s">
        <v>83587</v>
      </c>
      <c r="I8447" s="8" t="s">
        <v>74597</v>
      </c>
      <c r="K8447" s="4"/>
    </row>
    <row r="8448" spans="2:11" ht="19.5" customHeight="1">
      <c r="B8448" s="12" t="s">
        <v>74673</v>
      </c>
      <c r="C8448" s="7" t="s">
        <v>66696</v>
      </c>
      <c r="D8448" s="8" t="s">
        <v>74674</v>
      </c>
      <c r="E8448" s="8" t="s">
        <v>74675</v>
      </c>
      <c r="F8448" s="8" t="s">
        <v>5442</v>
      </c>
      <c r="G8448" s="8" t="s">
        <v>176</v>
      </c>
      <c r="H8448" s="8" t="s">
        <v>83587</v>
      </c>
      <c r="I8448" s="8" t="s">
        <v>74676</v>
      </c>
      <c r="K8448" s="4"/>
    </row>
    <row r="8449" spans="2:11" ht="19.5" customHeight="1">
      <c r="B8449" s="12" t="s">
        <v>74681</v>
      </c>
      <c r="C8449" s="7" t="s">
        <v>66696</v>
      </c>
      <c r="D8449" s="8" t="s">
        <v>74682</v>
      </c>
      <c r="E8449" s="8" t="s">
        <v>74683</v>
      </c>
      <c r="F8449" s="8" t="s">
        <v>5442</v>
      </c>
      <c r="G8449" s="8" t="s">
        <v>176</v>
      </c>
      <c r="H8449" s="8" t="s">
        <v>83587</v>
      </c>
      <c r="I8449" s="8" t="s">
        <v>74684</v>
      </c>
      <c r="K8449" s="4"/>
    </row>
    <row r="8450" spans="2:11" ht="19.5" customHeight="1">
      <c r="B8450" s="12" t="s">
        <v>74952</v>
      </c>
      <c r="C8450" s="7" t="s">
        <v>66696</v>
      </c>
      <c r="D8450" s="8" t="s">
        <v>1314</v>
      </c>
      <c r="E8450" s="8" t="s">
        <v>74953</v>
      </c>
      <c r="F8450" s="8" t="s">
        <v>5442</v>
      </c>
      <c r="G8450" s="8" t="s">
        <v>176</v>
      </c>
      <c r="H8450" s="8" t="s">
        <v>83587</v>
      </c>
      <c r="I8450" s="8" t="s">
        <v>74954</v>
      </c>
      <c r="K8450" s="4"/>
    </row>
    <row r="8451" spans="2:11" ht="19.5" customHeight="1">
      <c r="B8451" s="12" t="s">
        <v>75178</v>
      </c>
      <c r="C8451" s="7" t="s">
        <v>66696</v>
      </c>
      <c r="D8451" s="8" t="s">
        <v>75179</v>
      </c>
      <c r="E8451" s="8" t="s">
        <v>75180</v>
      </c>
      <c r="F8451" s="8" t="s">
        <v>6583</v>
      </c>
      <c r="G8451" s="8" t="s">
        <v>171</v>
      </c>
      <c r="H8451" s="8" t="s">
        <v>83587</v>
      </c>
      <c r="I8451" s="8" t="s">
        <v>75181</v>
      </c>
      <c r="K8451" s="4"/>
    </row>
    <row r="8452" spans="2:11" ht="19.5" customHeight="1">
      <c r="B8452" s="12" t="s">
        <v>75312</v>
      </c>
      <c r="C8452" s="7" t="s">
        <v>66696</v>
      </c>
      <c r="D8452" s="8" t="s">
        <v>75313</v>
      </c>
      <c r="E8452" s="8" t="s">
        <v>75314</v>
      </c>
      <c r="F8452" s="8" t="s">
        <v>4736</v>
      </c>
      <c r="G8452" s="8" t="s">
        <v>143</v>
      </c>
      <c r="H8452" s="8" t="s">
        <v>83587</v>
      </c>
      <c r="I8452" s="8" t="s">
        <v>75315</v>
      </c>
      <c r="K8452" s="4"/>
    </row>
    <row r="8453" spans="2:11" ht="19.5" customHeight="1">
      <c r="B8453" s="12" t="s">
        <v>75700</v>
      </c>
      <c r="C8453" s="7" t="s">
        <v>66696</v>
      </c>
      <c r="D8453" s="8" t="s">
        <v>75701</v>
      </c>
      <c r="E8453" s="8" t="s">
        <v>75702</v>
      </c>
      <c r="F8453" s="8" t="s">
        <v>10329</v>
      </c>
      <c r="G8453" s="8" t="s">
        <v>25</v>
      </c>
      <c r="H8453" s="8" t="s">
        <v>83587</v>
      </c>
      <c r="I8453" s="8" t="s">
        <v>1338</v>
      </c>
      <c r="K8453" s="4"/>
    </row>
    <row r="8454" spans="2:11" ht="19.5" customHeight="1">
      <c r="B8454" s="12" t="s">
        <v>75819</v>
      </c>
      <c r="C8454" s="7" t="s">
        <v>66696</v>
      </c>
      <c r="D8454" s="8" t="s">
        <v>75820</v>
      </c>
      <c r="E8454" s="8" t="s">
        <v>75821</v>
      </c>
      <c r="F8454" s="8" t="s">
        <v>5442</v>
      </c>
      <c r="G8454" s="8" t="s">
        <v>176</v>
      </c>
      <c r="H8454" s="8" t="s">
        <v>83587</v>
      </c>
      <c r="I8454" s="8" t="s">
        <v>75820</v>
      </c>
      <c r="K8454" s="4"/>
    </row>
    <row r="8455" spans="2:11" ht="19.5" customHeight="1">
      <c r="B8455" s="12" t="s">
        <v>76076</v>
      </c>
      <c r="C8455" s="7" t="s">
        <v>66696</v>
      </c>
      <c r="D8455" s="8" t="s">
        <v>76077</v>
      </c>
      <c r="E8455" s="8" t="s">
        <v>76078</v>
      </c>
      <c r="F8455" s="8" t="s">
        <v>10636</v>
      </c>
      <c r="G8455" s="8" t="s">
        <v>233</v>
      </c>
      <c r="H8455" s="8" t="s">
        <v>83587</v>
      </c>
      <c r="I8455" s="8" t="s">
        <v>76079</v>
      </c>
      <c r="K8455" s="4"/>
    </row>
    <row r="8456" spans="2:11" ht="19.5" customHeight="1">
      <c r="B8456" s="12" t="s">
        <v>76091</v>
      </c>
      <c r="C8456" s="7" t="s">
        <v>66696</v>
      </c>
      <c r="D8456" s="8" t="s">
        <v>76092</v>
      </c>
      <c r="E8456" s="8" t="s">
        <v>76093</v>
      </c>
      <c r="F8456" s="8" t="s">
        <v>5442</v>
      </c>
      <c r="G8456" s="8" t="s">
        <v>176</v>
      </c>
      <c r="H8456" s="8" t="s">
        <v>83587</v>
      </c>
      <c r="I8456" s="8" t="s">
        <v>1353</v>
      </c>
      <c r="K8456" s="4"/>
    </row>
    <row r="8457" spans="2:11" ht="19.5" customHeight="1">
      <c r="B8457" s="12" t="s">
        <v>76229</v>
      </c>
      <c r="C8457" s="7" t="s">
        <v>66696</v>
      </c>
      <c r="D8457" s="8" t="s">
        <v>76230</v>
      </c>
      <c r="E8457" s="8" t="s">
        <v>76231</v>
      </c>
      <c r="F8457" s="8" t="s">
        <v>4736</v>
      </c>
      <c r="G8457" s="8" t="s">
        <v>143</v>
      </c>
      <c r="H8457" s="8" t="s">
        <v>83587</v>
      </c>
      <c r="I8457" s="8" t="s">
        <v>76232</v>
      </c>
      <c r="K8457" s="4"/>
    </row>
    <row r="8458" spans="2:11" ht="19.5" customHeight="1">
      <c r="B8458" s="12" t="s">
        <v>76368</v>
      </c>
      <c r="C8458" s="7" t="s">
        <v>66696</v>
      </c>
      <c r="D8458" s="8" t="s">
        <v>76369</v>
      </c>
      <c r="E8458" s="8" t="s">
        <v>76370</v>
      </c>
      <c r="F8458" s="8" t="s">
        <v>5442</v>
      </c>
      <c r="G8458" s="8" t="s">
        <v>176</v>
      </c>
      <c r="H8458" s="8" t="s">
        <v>83587</v>
      </c>
      <c r="I8458" s="8" t="s">
        <v>76371</v>
      </c>
      <c r="K8458" s="4"/>
    </row>
    <row r="8459" spans="2:11" ht="19.5" customHeight="1">
      <c r="B8459" s="12" t="s">
        <v>76437</v>
      </c>
      <c r="C8459" s="7" t="s">
        <v>66696</v>
      </c>
      <c r="D8459" s="8" t="s">
        <v>76438</v>
      </c>
      <c r="E8459" s="8" t="s">
        <v>10467</v>
      </c>
      <c r="F8459" s="8" t="s">
        <v>6045</v>
      </c>
      <c r="G8459" s="8" t="s">
        <v>143</v>
      </c>
      <c r="H8459" s="8" t="s">
        <v>83587</v>
      </c>
      <c r="I8459" s="8" t="s">
        <v>76439</v>
      </c>
      <c r="K8459" s="4"/>
    </row>
    <row r="8460" spans="2:11" ht="19.5" customHeight="1">
      <c r="B8460" s="12" t="s">
        <v>76565</v>
      </c>
      <c r="C8460" s="7" t="s">
        <v>66696</v>
      </c>
      <c r="D8460" s="8" t="s">
        <v>76566</v>
      </c>
      <c r="E8460" s="8" t="s">
        <v>76567</v>
      </c>
      <c r="F8460" s="8" t="s">
        <v>5442</v>
      </c>
      <c r="G8460" s="8" t="s">
        <v>176</v>
      </c>
      <c r="H8460" s="8" t="s">
        <v>83587</v>
      </c>
      <c r="I8460" s="8" t="s">
        <v>76568</v>
      </c>
      <c r="K8460" s="4"/>
    </row>
    <row r="8461" spans="2:11" ht="19.5" customHeight="1">
      <c r="B8461" s="12" t="s">
        <v>76655</v>
      </c>
      <c r="C8461" s="7" t="s">
        <v>66696</v>
      </c>
      <c r="D8461" s="8" t="s">
        <v>76656</v>
      </c>
      <c r="E8461" s="8" t="s">
        <v>76657</v>
      </c>
      <c r="F8461" s="8" t="s">
        <v>5442</v>
      </c>
      <c r="G8461" s="8" t="s">
        <v>176</v>
      </c>
      <c r="H8461" s="8" t="s">
        <v>83587</v>
      </c>
      <c r="I8461" s="8" t="s">
        <v>76658</v>
      </c>
      <c r="K8461" s="4"/>
    </row>
    <row r="8462" spans="2:11" ht="19.5" customHeight="1">
      <c r="B8462" s="12" t="s">
        <v>76951</v>
      </c>
      <c r="C8462" s="7" t="s">
        <v>66696</v>
      </c>
      <c r="D8462" s="8" t="s">
        <v>43387</v>
      </c>
      <c r="E8462" s="8" t="s">
        <v>76952</v>
      </c>
      <c r="F8462" s="8" t="s">
        <v>6583</v>
      </c>
      <c r="G8462" s="8" t="s">
        <v>171</v>
      </c>
      <c r="H8462" s="8" t="s">
        <v>83587</v>
      </c>
      <c r="I8462" s="8" t="s">
        <v>43389</v>
      </c>
      <c r="K8462" s="4"/>
    </row>
    <row r="8463" spans="2:11" ht="19.5" customHeight="1">
      <c r="B8463" s="12" t="s">
        <v>77155</v>
      </c>
      <c r="C8463" s="7" t="s">
        <v>66696</v>
      </c>
      <c r="D8463" s="8" t="s">
        <v>77156</v>
      </c>
      <c r="E8463" s="8" t="s">
        <v>77157</v>
      </c>
      <c r="F8463" s="8" t="s">
        <v>10636</v>
      </c>
      <c r="G8463" s="8" t="s">
        <v>233</v>
      </c>
      <c r="H8463" s="8" t="s">
        <v>83587</v>
      </c>
      <c r="I8463" s="8" t="s">
        <v>63264</v>
      </c>
      <c r="K8463" s="4"/>
    </row>
    <row r="8464" spans="2:11" ht="19.5" customHeight="1">
      <c r="B8464" s="12" t="s">
        <v>77598</v>
      </c>
      <c r="C8464" s="7" t="s">
        <v>66696</v>
      </c>
      <c r="D8464" s="8" t="s">
        <v>25703</v>
      </c>
      <c r="E8464" s="8" t="s">
        <v>77599</v>
      </c>
      <c r="F8464" s="8" t="s">
        <v>25702</v>
      </c>
      <c r="G8464" s="8" t="s">
        <v>171</v>
      </c>
      <c r="H8464" s="8" t="s">
        <v>83587</v>
      </c>
      <c r="I8464" s="8" t="s">
        <v>25703</v>
      </c>
      <c r="K8464" s="4"/>
    </row>
    <row r="8465" spans="2:11" ht="19.5" customHeight="1">
      <c r="B8465" s="12" t="s">
        <v>77664</v>
      </c>
      <c r="C8465" s="7" t="s">
        <v>66696</v>
      </c>
      <c r="D8465" s="8" t="s">
        <v>77665</v>
      </c>
      <c r="E8465" s="8" t="s">
        <v>77666</v>
      </c>
      <c r="F8465" s="8" t="s">
        <v>10636</v>
      </c>
      <c r="G8465" s="8" t="s">
        <v>233</v>
      </c>
      <c r="H8465" s="8" t="s">
        <v>83587</v>
      </c>
      <c r="I8465" s="8" t="s">
        <v>77667</v>
      </c>
      <c r="K8465" s="4"/>
    </row>
    <row r="8466" spans="2:11" ht="19.5" customHeight="1">
      <c r="B8466" s="12" t="s">
        <v>77682</v>
      </c>
      <c r="C8466" s="7" t="s">
        <v>66696</v>
      </c>
      <c r="D8466" s="8" t="s">
        <v>77683</v>
      </c>
      <c r="E8466" s="8" t="s">
        <v>77684</v>
      </c>
      <c r="F8466" s="8" t="s">
        <v>5442</v>
      </c>
      <c r="G8466" s="8" t="s">
        <v>176</v>
      </c>
      <c r="H8466" s="8" t="s">
        <v>83587</v>
      </c>
      <c r="I8466" s="8" t="s">
        <v>77683</v>
      </c>
      <c r="K8466" s="4"/>
    </row>
    <row r="8467" spans="2:11" ht="19.5" customHeight="1">
      <c r="B8467" s="12" t="s">
        <v>78010</v>
      </c>
      <c r="C8467" s="7" t="s">
        <v>66696</v>
      </c>
      <c r="D8467" s="8" t="s">
        <v>78011</v>
      </c>
      <c r="E8467" s="8" t="s">
        <v>78012</v>
      </c>
      <c r="F8467" s="8" t="s">
        <v>10636</v>
      </c>
      <c r="G8467" s="8" t="s">
        <v>233</v>
      </c>
      <c r="H8467" s="8" t="s">
        <v>83587</v>
      </c>
      <c r="I8467" s="8" t="s">
        <v>78013</v>
      </c>
      <c r="K8467" s="4"/>
    </row>
    <row r="8468" spans="2:11" ht="19.5" customHeight="1">
      <c r="B8468" s="12" t="s">
        <v>78225</v>
      </c>
      <c r="C8468" s="7" t="s">
        <v>66696</v>
      </c>
      <c r="D8468" s="8" t="s">
        <v>78226</v>
      </c>
      <c r="E8468" s="8" t="s">
        <v>78227</v>
      </c>
      <c r="F8468" s="8" t="s">
        <v>3528</v>
      </c>
      <c r="G8468" s="8" t="s">
        <v>25</v>
      </c>
      <c r="H8468" s="8" t="s">
        <v>83587</v>
      </c>
      <c r="I8468" s="8" t="s">
        <v>78226</v>
      </c>
      <c r="K8468" s="4"/>
    </row>
    <row r="8469" spans="2:11" ht="19.5" customHeight="1">
      <c r="B8469" s="12" t="s">
        <v>78529</v>
      </c>
      <c r="C8469" s="7" t="s">
        <v>66696</v>
      </c>
      <c r="D8469" s="8" t="s">
        <v>78530</v>
      </c>
      <c r="E8469" s="8" t="s">
        <v>78531</v>
      </c>
      <c r="F8469" s="8" t="s">
        <v>3528</v>
      </c>
      <c r="G8469" s="8" t="s">
        <v>25</v>
      </c>
      <c r="H8469" s="8" t="s">
        <v>83587</v>
      </c>
      <c r="I8469" s="8" t="s">
        <v>78532</v>
      </c>
      <c r="K8469" s="4"/>
    </row>
    <row r="8470" spans="2:11" ht="19.5" customHeight="1">
      <c r="B8470" s="12" t="s">
        <v>78735</v>
      </c>
      <c r="C8470" s="7" t="s">
        <v>66696</v>
      </c>
      <c r="D8470" s="8" t="s">
        <v>78736</v>
      </c>
      <c r="E8470" s="8" t="s">
        <v>78737</v>
      </c>
      <c r="F8470" s="8" t="s">
        <v>10636</v>
      </c>
      <c r="G8470" s="8" t="s">
        <v>233</v>
      </c>
      <c r="H8470" s="8" t="s">
        <v>83587</v>
      </c>
      <c r="I8470" s="8" t="s">
        <v>78738</v>
      </c>
      <c r="K8470" s="4"/>
    </row>
    <row r="8471" spans="2:11" ht="19.5" customHeight="1">
      <c r="B8471" s="12" t="s">
        <v>79037</v>
      </c>
      <c r="C8471" s="7" t="s">
        <v>66696</v>
      </c>
      <c r="D8471" s="8" t="s">
        <v>49300</v>
      </c>
      <c r="E8471" s="8" t="s">
        <v>79038</v>
      </c>
      <c r="F8471" s="8" t="s">
        <v>5442</v>
      </c>
      <c r="G8471" s="8" t="s">
        <v>176</v>
      </c>
      <c r="H8471" s="8" t="s">
        <v>83587</v>
      </c>
      <c r="I8471" s="8" t="s">
        <v>49302</v>
      </c>
      <c r="K8471" s="4"/>
    </row>
    <row r="8472" spans="2:11" ht="19.5" customHeight="1">
      <c r="B8472" s="12" t="s">
        <v>79208</v>
      </c>
      <c r="C8472" s="7" t="s">
        <v>66696</v>
      </c>
      <c r="D8472" s="8" t="s">
        <v>79209</v>
      </c>
      <c r="E8472" s="8" t="s">
        <v>79210</v>
      </c>
      <c r="F8472" s="8" t="s">
        <v>54942</v>
      </c>
      <c r="G8472" s="8" t="s">
        <v>176</v>
      </c>
      <c r="H8472" s="8" t="s">
        <v>83587</v>
      </c>
      <c r="I8472" s="8" t="s">
        <v>79211</v>
      </c>
      <c r="K8472" s="4"/>
    </row>
    <row r="8473" spans="2:11" ht="19.5" customHeight="1">
      <c r="B8473" s="12" t="s">
        <v>79552</v>
      </c>
      <c r="C8473" s="7" t="s">
        <v>66696</v>
      </c>
      <c r="D8473" s="8" t="s">
        <v>79553</v>
      </c>
      <c r="E8473" s="8" t="s">
        <v>79554</v>
      </c>
      <c r="F8473" s="8" t="s">
        <v>5442</v>
      </c>
      <c r="G8473" s="8" t="s">
        <v>176</v>
      </c>
      <c r="H8473" s="8" t="s">
        <v>83587</v>
      </c>
      <c r="I8473" s="8" t="s">
        <v>79555</v>
      </c>
      <c r="K8473" s="4"/>
    </row>
    <row r="8474" spans="2:11" ht="19.5" customHeight="1">
      <c r="B8474" s="12" t="s">
        <v>79886</v>
      </c>
      <c r="C8474" s="7" t="s">
        <v>66696</v>
      </c>
      <c r="D8474" s="8" t="s">
        <v>79887</v>
      </c>
      <c r="E8474" s="8" t="s">
        <v>79888</v>
      </c>
      <c r="F8474" s="8" t="s">
        <v>54942</v>
      </c>
      <c r="G8474" s="8" t="s">
        <v>176</v>
      </c>
      <c r="H8474" s="8" t="s">
        <v>83587</v>
      </c>
      <c r="I8474" s="8" t="s">
        <v>79211</v>
      </c>
      <c r="K8474" s="4"/>
    </row>
    <row r="8475" spans="2:11" ht="19.5" customHeight="1">
      <c r="B8475" s="12" t="s">
        <v>79987</v>
      </c>
      <c r="C8475" s="7" t="s">
        <v>66696</v>
      </c>
      <c r="D8475" s="8" t="s">
        <v>79988</v>
      </c>
      <c r="E8475" s="8" t="s">
        <v>79989</v>
      </c>
      <c r="F8475" s="8" t="s">
        <v>5442</v>
      </c>
      <c r="G8475" s="8" t="s">
        <v>176</v>
      </c>
      <c r="H8475" s="8" t="s">
        <v>83587</v>
      </c>
      <c r="I8475" s="8" t="s">
        <v>79990</v>
      </c>
      <c r="K8475" s="4"/>
    </row>
    <row r="8476" spans="2:11" ht="19.5" customHeight="1">
      <c r="B8476" s="12" t="s">
        <v>80286</v>
      </c>
      <c r="C8476" s="7" t="s">
        <v>80124</v>
      </c>
      <c r="D8476" s="8" t="s">
        <v>63335</v>
      </c>
      <c r="E8476" s="8" t="s">
        <v>80287</v>
      </c>
      <c r="F8476" s="8" t="s">
        <v>6583</v>
      </c>
      <c r="G8476" s="8" t="s">
        <v>171</v>
      </c>
      <c r="H8476" s="8" t="s">
        <v>83587</v>
      </c>
      <c r="I8476" s="8" t="s">
        <v>63336</v>
      </c>
      <c r="K8476" s="4"/>
    </row>
    <row r="8477" spans="2:11" ht="19.5" customHeight="1">
      <c r="B8477" s="12" t="s">
        <v>80378</v>
      </c>
      <c r="C8477" s="7" t="s">
        <v>80124</v>
      </c>
      <c r="D8477" s="8" t="s">
        <v>80379</v>
      </c>
      <c r="E8477" s="8" t="s">
        <v>80380</v>
      </c>
      <c r="F8477" s="8" t="s">
        <v>5442</v>
      </c>
      <c r="G8477" s="8" t="s">
        <v>176</v>
      </c>
      <c r="H8477" s="8" t="s">
        <v>83587</v>
      </c>
      <c r="I8477" s="8" t="s">
        <v>1452</v>
      </c>
      <c r="K8477" s="4"/>
    </row>
    <row r="8478" spans="2:11" ht="19.5" customHeight="1">
      <c r="B8478" s="12" t="s">
        <v>80465</v>
      </c>
      <c r="C8478" s="7" t="s">
        <v>80124</v>
      </c>
      <c r="D8478" s="8" t="s">
        <v>65534</v>
      </c>
      <c r="E8478" s="8" t="s">
        <v>80466</v>
      </c>
      <c r="F8478" s="8" t="s">
        <v>10636</v>
      </c>
      <c r="G8478" s="8" t="s">
        <v>233</v>
      </c>
      <c r="H8478" s="8" t="s">
        <v>83587</v>
      </c>
      <c r="I8478" s="8" t="s">
        <v>1467</v>
      </c>
      <c r="K8478" s="4"/>
    </row>
    <row r="8479" spans="2:11" ht="19.5" customHeight="1">
      <c r="B8479" s="12" t="s">
        <v>81097</v>
      </c>
      <c r="C8479" s="7" t="s">
        <v>80124</v>
      </c>
      <c r="D8479" s="8" t="s">
        <v>66539</v>
      </c>
      <c r="E8479" s="8" t="s">
        <v>72361</v>
      </c>
      <c r="F8479" s="8" t="s">
        <v>9986</v>
      </c>
      <c r="G8479" s="8" t="s">
        <v>181</v>
      </c>
      <c r="H8479" s="8" t="s">
        <v>83587</v>
      </c>
      <c r="I8479" s="8" t="s">
        <v>66540</v>
      </c>
      <c r="K8479" s="4"/>
    </row>
    <row r="8480" spans="2:11" ht="19.5" customHeight="1">
      <c r="B8480" s="12" t="s">
        <v>81102</v>
      </c>
      <c r="C8480" s="7" t="s">
        <v>80124</v>
      </c>
      <c r="D8480" s="8" t="s">
        <v>81103</v>
      </c>
      <c r="E8480" s="8" t="s">
        <v>81104</v>
      </c>
      <c r="F8480" s="8" t="s">
        <v>10329</v>
      </c>
      <c r="G8480" s="8" t="s">
        <v>25</v>
      </c>
      <c r="H8480" s="8" t="s">
        <v>83587</v>
      </c>
      <c r="I8480" s="8" t="s">
        <v>81105</v>
      </c>
      <c r="K8480" s="4"/>
    </row>
    <row r="8481" spans="2:11" ht="19.5" customHeight="1">
      <c r="B8481" s="12" t="s">
        <v>81552</v>
      </c>
      <c r="C8481" s="7" t="s">
        <v>80124</v>
      </c>
      <c r="D8481" s="8" t="s">
        <v>81553</v>
      </c>
      <c r="E8481" s="8" t="s">
        <v>81554</v>
      </c>
      <c r="F8481" s="8" t="s">
        <v>3528</v>
      </c>
      <c r="G8481" s="8" t="s">
        <v>25</v>
      </c>
      <c r="H8481" s="8" t="s">
        <v>83587</v>
      </c>
      <c r="I8481" s="8" t="s">
        <v>1351</v>
      </c>
      <c r="K8481" s="4"/>
    </row>
    <row r="8482" spans="2:11" ht="19.5" customHeight="1">
      <c r="B8482" s="12" t="s">
        <v>81679</v>
      </c>
      <c r="C8482" s="7" t="s">
        <v>80124</v>
      </c>
      <c r="D8482" s="8" t="s">
        <v>81680</v>
      </c>
      <c r="E8482" s="8" t="s">
        <v>81681</v>
      </c>
      <c r="F8482" s="8" t="s">
        <v>10329</v>
      </c>
      <c r="G8482" s="8" t="s">
        <v>25</v>
      </c>
      <c r="H8482" s="8" t="s">
        <v>83587</v>
      </c>
      <c r="I8482" s="8" t="s">
        <v>81680</v>
      </c>
      <c r="K8482" s="4"/>
    </row>
    <row r="8483" spans="2:11" ht="19.5" customHeight="1">
      <c r="B8483" s="12" t="s">
        <v>81704</v>
      </c>
      <c r="C8483" s="7" t="s">
        <v>80124</v>
      </c>
      <c r="D8483" s="8" t="s">
        <v>81705</v>
      </c>
      <c r="E8483" s="8" t="s">
        <v>81706</v>
      </c>
      <c r="F8483" s="8" t="s">
        <v>4736</v>
      </c>
      <c r="G8483" s="8" t="s">
        <v>143</v>
      </c>
      <c r="H8483" s="8" t="s">
        <v>83587</v>
      </c>
      <c r="I8483" s="8" t="s">
        <v>33518</v>
      </c>
      <c r="K8483" s="4"/>
    </row>
    <row r="8484" spans="2:11" ht="19.5" customHeight="1">
      <c r="B8484" s="12" t="s">
        <v>81883</v>
      </c>
      <c r="C8484" s="7" t="s">
        <v>66696</v>
      </c>
      <c r="D8484" s="8" t="s">
        <v>81884</v>
      </c>
      <c r="E8484" s="8" t="s">
        <v>81885</v>
      </c>
      <c r="F8484" s="8" t="s">
        <v>10636</v>
      </c>
      <c r="G8484" s="8" t="s">
        <v>233</v>
      </c>
      <c r="H8484" s="8" t="s">
        <v>83587</v>
      </c>
      <c r="I8484" s="8" t="s">
        <v>81886</v>
      </c>
      <c r="K8484" s="4"/>
    </row>
    <row r="8485" spans="2:11" ht="19.5" customHeight="1">
      <c r="B8485" s="12" t="s">
        <v>82104</v>
      </c>
      <c r="C8485" s="7" t="s">
        <v>66696</v>
      </c>
      <c r="D8485" s="8" t="s">
        <v>82105</v>
      </c>
      <c r="E8485" s="8" t="s">
        <v>82106</v>
      </c>
      <c r="F8485" s="8" t="s">
        <v>3528</v>
      </c>
      <c r="G8485" s="8" t="s">
        <v>25</v>
      </c>
      <c r="H8485" s="8" t="s">
        <v>83587</v>
      </c>
      <c r="I8485" s="8" t="s">
        <v>82105</v>
      </c>
      <c r="K8485" s="4"/>
    </row>
    <row r="8486" spans="2:11" ht="19.5" customHeight="1">
      <c r="B8486" s="12" t="s">
        <v>82145</v>
      </c>
      <c r="C8486" s="7" t="s">
        <v>66696</v>
      </c>
      <c r="D8486" s="8" t="s">
        <v>82146</v>
      </c>
      <c r="E8486" s="8" t="s">
        <v>51629</v>
      </c>
      <c r="F8486" s="8" t="s">
        <v>5442</v>
      </c>
      <c r="G8486" s="8" t="s">
        <v>176</v>
      </c>
      <c r="H8486" s="8" t="s">
        <v>83587</v>
      </c>
      <c r="I8486" s="8" t="s">
        <v>51630</v>
      </c>
      <c r="K8486" s="4"/>
    </row>
    <row r="8487" spans="2:11" ht="19.5" customHeight="1">
      <c r="B8487" s="12" t="s">
        <v>82705</v>
      </c>
      <c r="C8487" s="7" t="s">
        <v>80124</v>
      </c>
      <c r="D8487" s="8" t="s">
        <v>82706</v>
      </c>
      <c r="E8487" s="8" t="s">
        <v>82707</v>
      </c>
      <c r="F8487" s="8" t="s">
        <v>6045</v>
      </c>
      <c r="G8487" s="8" t="s">
        <v>143</v>
      </c>
      <c r="H8487" s="8" t="s">
        <v>83587</v>
      </c>
      <c r="I8487" s="8" t="s">
        <v>65392</v>
      </c>
      <c r="K8487" s="4"/>
    </row>
    <row r="8488" spans="2:11" ht="19.5" customHeight="1">
      <c r="B8488" s="12" t="s">
        <v>82900</v>
      </c>
      <c r="C8488" s="7" t="s">
        <v>80124</v>
      </c>
      <c r="D8488" s="8" t="s">
        <v>82901</v>
      </c>
      <c r="E8488" s="8" t="s">
        <v>82902</v>
      </c>
      <c r="F8488" s="8" t="s">
        <v>10636</v>
      </c>
      <c r="G8488" s="8" t="s">
        <v>25</v>
      </c>
      <c r="H8488" s="8" t="s">
        <v>83587</v>
      </c>
      <c r="I8488" s="8" t="s">
        <v>82903</v>
      </c>
      <c r="K8488" s="4"/>
    </row>
    <row r="8489" spans="2:11" ht="19.5" customHeight="1">
      <c r="B8489" s="12" t="s">
        <v>6050</v>
      </c>
      <c r="C8489" s="7" t="s">
        <v>3390</v>
      </c>
      <c r="D8489" s="8" t="s">
        <v>6051</v>
      </c>
      <c r="E8489" s="8" t="s">
        <v>6052</v>
      </c>
      <c r="F8489" s="8" t="s">
        <v>6053</v>
      </c>
      <c r="G8489" s="8" t="s">
        <v>1923</v>
      </c>
      <c r="H8489" s="8" t="s">
        <v>6883</v>
      </c>
      <c r="I8489" s="8" t="s">
        <v>6051</v>
      </c>
      <c r="K8489" s="4"/>
    </row>
    <row r="8490" spans="2:11" ht="19.5" customHeight="1">
      <c r="B8490" s="12" t="s">
        <v>6605</v>
      </c>
      <c r="C8490" s="7" t="s">
        <v>6377</v>
      </c>
      <c r="D8490" s="8" t="s">
        <v>6606</v>
      </c>
      <c r="E8490" s="8" t="s">
        <v>6607</v>
      </c>
      <c r="F8490" s="8" t="s">
        <v>6608</v>
      </c>
      <c r="G8490" s="8" t="s">
        <v>1923</v>
      </c>
      <c r="H8490" s="8" t="s">
        <v>6883</v>
      </c>
      <c r="I8490" s="8" t="s">
        <v>6606</v>
      </c>
      <c r="K8490" s="4"/>
    </row>
    <row r="8491" spans="2:11" ht="19.5" customHeight="1">
      <c r="B8491" s="12" t="s">
        <v>6880</v>
      </c>
      <c r="C8491" s="7" t="s">
        <v>6377</v>
      </c>
      <c r="D8491" s="8" t="s">
        <v>6881</v>
      </c>
      <c r="E8491" s="8" t="s">
        <v>6882</v>
      </c>
      <c r="F8491" s="8" t="s">
        <v>6883</v>
      </c>
      <c r="G8491" s="8" t="s">
        <v>1854</v>
      </c>
      <c r="H8491" s="8" t="s">
        <v>6883</v>
      </c>
      <c r="I8491" s="8" t="s">
        <v>6884</v>
      </c>
      <c r="K8491" s="4"/>
    </row>
    <row r="8492" spans="2:11" ht="19.5" customHeight="1">
      <c r="B8492" s="12" t="s">
        <v>7092</v>
      </c>
      <c r="C8492" s="7" t="s">
        <v>6377</v>
      </c>
      <c r="D8492" s="8" t="s">
        <v>7093</v>
      </c>
      <c r="E8492" s="8" t="s">
        <v>7094</v>
      </c>
      <c r="F8492" s="8" t="s">
        <v>6883</v>
      </c>
      <c r="G8492" s="8" t="s">
        <v>1854</v>
      </c>
      <c r="H8492" s="8" t="s">
        <v>6883</v>
      </c>
      <c r="I8492" s="8" t="s">
        <v>7095</v>
      </c>
      <c r="K8492" s="4"/>
    </row>
    <row r="8493" spans="2:11" ht="19.5" customHeight="1">
      <c r="B8493" s="12" t="s">
        <v>7386</v>
      </c>
      <c r="C8493" s="7" t="s">
        <v>6377</v>
      </c>
      <c r="D8493" s="8" t="s">
        <v>7387</v>
      </c>
      <c r="E8493" s="8" t="s">
        <v>7388</v>
      </c>
      <c r="F8493" s="8" t="s">
        <v>7389</v>
      </c>
      <c r="G8493" s="8" t="s">
        <v>1854</v>
      </c>
      <c r="H8493" s="8" t="s">
        <v>6883</v>
      </c>
      <c r="I8493" s="8" t="s">
        <v>7387</v>
      </c>
      <c r="K8493" s="4"/>
    </row>
    <row r="8494" spans="2:11" ht="19.5" customHeight="1">
      <c r="B8494" s="12" t="s">
        <v>7823</v>
      </c>
      <c r="C8494" s="7" t="s">
        <v>6377</v>
      </c>
      <c r="D8494" s="8" t="s">
        <v>7824</v>
      </c>
      <c r="E8494" s="8" t="s">
        <v>7825</v>
      </c>
      <c r="F8494" s="8" t="s">
        <v>6883</v>
      </c>
      <c r="G8494" s="8" t="s">
        <v>1854</v>
      </c>
      <c r="H8494" s="8" t="s">
        <v>6883</v>
      </c>
      <c r="I8494" s="8" t="s">
        <v>7824</v>
      </c>
      <c r="K8494" s="4"/>
    </row>
    <row r="8495" spans="2:11" ht="19.5" customHeight="1">
      <c r="B8495" s="12" t="s">
        <v>7826</v>
      </c>
      <c r="C8495" s="7" t="s">
        <v>6377</v>
      </c>
      <c r="D8495" s="8" t="s">
        <v>7827</v>
      </c>
      <c r="E8495" s="8" t="s">
        <v>7828</v>
      </c>
      <c r="F8495" s="8" t="s">
        <v>7829</v>
      </c>
      <c r="G8495" s="8" t="s">
        <v>1923</v>
      </c>
      <c r="H8495" s="8" t="s">
        <v>6883</v>
      </c>
      <c r="I8495" s="8" t="s">
        <v>7827</v>
      </c>
      <c r="K8495" s="4"/>
    </row>
    <row r="8496" spans="2:11" ht="19.5" customHeight="1">
      <c r="B8496" s="12" t="s">
        <v>8089</v>
      </c>
      <c r="C8496" s="7" t="s">
        <v>6377</v>
      </c>
      <c r="D8496" s="8" t="s">
        <v>8090</v>
      </c>
      <c r="E8496" s="8" t="s">
        <v>8091</v>
      </c>
      <c r="F8496" s="8" t="s">
        <v>6883</v>
      </c>
      <c r="G8496" s="8" t="s">
        <v>1923</v>
      </c>
      <c r="H8496" s="8" t="s">
        <v>6883</v>
      </c>
      <c r="I8496" s="8" t="s">
        <v>8092</v>
      </c>
      <c r="K8496" s="4"/>
    </row>
    <row r="8497" spans="2:11" ht="19.5" customHeight="1">
      <c r="B8497" s="12" t="s">
        <v>8783</v>
      </c>
      <c r="C8497" s="7" t="s">
        <v>8390</v>
      </c>
      <c r="D8497" s="8" t="s">
        <v>8784</v>
      </c>
      <c r="E8497" s="8" t="s">
        <v>8785</v>
      </c>
      <c r="F8497" s="8" t="s">
        <v>6883</v>
      </c>
      <c r="G8497" s="8" t="s">
        <v>1854</v>
      </c>
      <c r="H8497" s="8" t="s">
        <v>6883</v>
      </c>
      <c r="I8497" s="8" t="s">
        <v>8786</v>
      </c>
      <c r="K8497" s="4"/>
    </row>
    <row r="8498" spans="2:11" ht="19.5" customHeight="1">
      <c r="B8498" s="12" t="s">
        <v>9452</v>
      </c>
      <c r="C8498" s="7" t="s">
        <v>8390</v>
      </c>
      <c r="D8498" s="8" t="s">
        <v>9453</v>
      </c>
      <c r="E8498" s="8" t="s">
        <v>9454</v>
      </c>
      <c r="F8498" s="8" t="s">
        <v>7829</v>
      </c>
      <c r="G8498" s="8" t="s">
        <v>1923</v>
      </c>
      <c r="H8498" s="8" t="s">
        <v>6883</v>
      </c>
      <c r="I8498" s="8" t="s">
        <v>9455</v>
      </c>
      <c r="K8498" s="4"/>
    </row>
    <row r="8499" spans="2:11" ht="19.5" customHeight="1">
      <c r="B8499" s="12" t="s">
        <v>9622</v>
      </c>
      <c r="C8499" s="7" t="s">
        <v>8390</v>
      </c>
      <c r="D8499" s="8" t="s">
        <v>9623</v>
      </c>
      <c r="E8499" s="8" t="s">
        <v>9624</v>
      </c>
      <c r="F8499" s="8" t="s">
        <v>6883</v>
      </c>
      <c r="G8499" s="8" t="s">
        <v>1854</v>
      </c>
      <c r="H8499" s="8" t="s">
        <v>6883</v>
      </c>
      <c r="I8499" s="8" t="s">
        <v>9625</v>
      </c>
      <c r="K8499" s="4"/>
    </row>
    <row r="8500" spans="2:11" ht="19.5" customHeight="1">
      <c r="B8500" s="12" t="s">
        <v>12487</v>
      </c>
      <c r="C8500" s="7" t="s">
        <v>8385</v>
      </c>
      <c r="D8500" s="8" t="s">
        <v>12488</v>
      </c>
      <c r="E8500" s="8" t="s">
        <v>12489</v>
      </c>
      <c r="F8500" s="8" t="s">
        <v>6883</v>
      </c>
      <c r="G8500" s="8" t="s">
        <v>1854</v>
      </c>
      <c r="H8500" s="8" t="s">
        <v>6883</v>
      </c>
      <c r="I8500" s="8" t="s">
        <v>12490</v>
      </c>
      <c r="K8500" s="4"/>
    </row>
    <row r="8501" spans="2:11" ht="19.5" customHeight="1">
      <c r="B8501" s="12" t="s">
        <v>12757</v>
      </c>
      <c r="C8501" s="7" t="s">
        <v>8390</v>
      </c>
      <c r="D8501" s="8" t="s">
        <v>12758</v>
      </c>
      <c r="E8501" s="8" t="s">
        <v>12759</v>
      </c>
      <c r="F8501" s="8" t="s">
        <v>12760</v>
      </c>
      <c r="G8501" s="8" t="s">
        <v>2170</v>
      </c>
      <c r="H8501" s="8" t="s">
        <v>6883</v>
      </c>
      <c r="I8501" s="8" t="s">
        <v>12761</v>
      </c>
      <c r="K8501" s="4"/>
    </row>
    <row r="8502" spans="2:11" ht="19.5" customHeight="1">
      <c r="B8502" s="12" t="s">
        <v>13327</v>
      </c>
      <c r="C8502" s="7" t="s">
        <v>8385</v>
      </c>
      <c r="D8502" s="8" t="s">
        <v>13328</v>
      </c>
      <c r="E8502" s="8" t="s">
        <v>13329</v>
      </c>
      <c r="F8502" s="8" t="s">
        <v>6883</v>
      </c>
      <c r="G8502" s="8" t="s">
        <v>1854</v>
      </c>
      <c r="H8502" s="8" t="s">
        <v>6883</v>
      </c>
      <c r="I8502" s="8" t="s">
        <v>13330</v>
      </c>
      <c r="K8502" s="4"/>
    </row>
    <row r="8503" spans="2:11" ht="19.5" customHeight="1">
      <c r="B8503" s="12" t="s">
        <v>13825</v>
      </c>
      <c r="C8503" s="7" t="s">
        <v>8390</v>
      </c>
      <c r="D8503" s="8" t="s">
        <v>12090</v>
      </c>
      <c r="E8503" s="8" t="s">
        <v>13826</v>
      </c>
      <c r="F8503" s="8" t="s">
        <v>6883</v>
      </c>
      <c r="G8503" s="8" t="s">
        <v>1854</v>
      </c>
      <c r="H8503" s="8" t="s">
        <v>6883</v>
      </c>
      <c r="I8503" s="8" t="s">
        <v>13827</v>
      </c>
      <c r="K8503" s="4"/>
    </row>
    <row r="8504" spans="2:11" ht="19.5" customHeight="1">
      <c r="B8504" s="12" t="s">
        <v>13944</v>
      </c>
      <c r="C8504" s="7" t="s">
        <v>8390</v>
      </c>
      <c r="D8504" s="8" t="s">
        <v>13945</v>
      </c>
      <c r="E8504" s="8" t="s">
        <v>13946</v>
      </c>
      <c r="F8504" s="8" t="s">
        <v>6883</v>
      </c>
      <c r="G8504" s="8" t="s">
        <v>1854</v>
      </c>
      <c r="H8504" s="8" t="s">
        <v>6883</v>
      </c>
      <c r="I8504" s="8" t="s">
        <v>2224</v>
      </c>
      <c r="K8504" s="4"/>
    </row>
    <row r="8505" spans="2:11" ht="19.5" customHeight="1">
      <c r="B8505" s="12" t="s">
        <v>14523</v>
      </c>
      <c r="C8505" s="7" t="s">
        <v>12270</v>
      </c>
      <c r="D8505" s="8" t="s">
        <v>12271</v>
      </c>
      <c r="E8505" s="8" t="s">
        <v>14524</v>
      </c>
      <c r="F8505" s="8" t="s">
        <v>6883</v>
      </c>
      <c r="G8505" s="8" t="s">
        <v>1854</v>
      </c>
      <c r="H8505" s="8" t="s">
        <v>6883</v>
      </c>
      <c r="I8505" s="8" t="s">
        <v>12273</v>
      </c>
      <c r="K8505" s="4"/>
    </row>
    <row r="8506" spans="2:11" ht="19.5" customHeight="1">
      <c r="B8506" s="12" t="s">
        <v>15079</v>
      </c>
      <c r="C8506" s="7" t="s">
        <v>8390</v>
      </c>
      <c r="D8506" s="8" t="s">
        <v>15080</v>
      </c>
      <c r="E8506" s="8" t="s">
        <v>9953</v>
      </c>
      <c r="F8506" s="8" t="s">
        <v>15081</v>
      </c>
      <c r="G8506" s="8" t="s">
        <v>2245</v>
      </c>
      <c r="H8506" s="8" t="s">
        <v>6883</v>
      </c>
      <c r="I8506" s="8" t="s">
        <v>2246</v>
      </c>
      <c r="K8506" s="4"/>
    </row>
    <row r="8507" spans="2:11" ht="19.5" customHeight="1">
      <c r="B8507" s="12" t="s">
        <v>15867</v>
      </c>
      <c r="C8507" s="7" t="s">
        <v>8390</v>
      </c>
      <c r="D8507" s="8" t="s">
        <v>15868</v>
      </c>
      <c r="E8507" s="8" t="s">
        <v>15869</v>
      </c>
      <c r="F8507" s="8" t="s">
        <v>15870</v>
      </c>
      <c r="G8507" s="8" t="s">
        <v>1923</v>
      </c>
      <c r="H8507" s="8" t="s">
        <v>6883</v>
      </c>
      <c r="I8507" s="8" t="s">
        <v>15871</v>
      </c>
      <c r="K8507" s="4"/>
    </row>
    <row r="8508" spans="2:11" ht="19.5" customHeight="1">
      <c r="B8508" s="12" t="s">
        <v>21461</v>
      </c>
      <c r="C8508" s="7" t="s">
        <v>12270</v>
      </c>
      <c r="D8508" s="8" t="s">
        <v>21462</v>
      </c>
      <c r="E8508" s="8" t="s">
        <v>7632</v>
      </c>
      <c r="F8508" s="8" t="s">
        <v>6883</v>
      </c>
      <c r="G8508" s="8" t="s">
        <v>2351</v>
      </c>
      <c r="H8508" s="8" t="s">
        <v>6883</v>
      </c>
      <c r="I8508" s="8" t="s">
        <v>2352</v>
      </c>
      <c r="K8508" s="4"/>
    </row>
    <row r="8509" spans="2:11" ht="19.5" customHeight="1">
      <c r="B8509" s="12" t="s">
        <v>22150</v>
      </c>
      <c r="C8509" s="7" t="s">
        <v>12270</v>
      </c>
      <c r="D8509" s="8" t="s">
        <v>12271</v>
      </c>
      <c r="E8509" s="8" t="s">
        <v>22151</v>
      </c>
      <c r="F8509" s="8" t="s">
        <v>6883</v>
      </c>
      <c r="G8509" s="8" t="s">
        <v>1854</v>
      </c>
      <c r="H8509" s="8" t="s">
        <v>6883</v>
      </c>
      <c r="I8509" s="8" t="s">
        <v>12273</v>
      </c>
      <c r="K8509" s="4"/>
    </row>
    <row r="8510" spans="2:11" ht="19.5" customHeight="1">
      <c r="B8510" s="12" t="s">
        <v>22840</v>
      </c>
      <c r="C8510" s="7" t="s">
        <v>12270</v>
      </c>
      <c r="D8510" s="8" t="s">
        <v>12291</v>
      </c>
      <c r="E8510" s="8" t="s">
        <v>22841</v>
      </c>
      <c r="F8510" s="8" t="s">
        <v>6883</v>
      </c>
      <c r="G8510" s="8" t="s">
        <v>1854</v>
      </c>
      <c r="H8510" s="8" t="s">
        <v>6883</v>
      </c>
      <c r="I8510" s="8" t="s">
        <v>8465</v>
      </c>
      <c r="K8510" s="4"/>
    </row>
    <row r="8511" spans="2:11" ht="19.5" customHeight="1">
      <c r="B8511" s="12" t="s">
        <v>22959</v>
      </c>
      <c r="C8511" s="7" t="s">
        <v>12270</v>
      </c>
      <c r="D8511" s="8" t="s">
        <v>14356</v>
      </c>
      <c r="E8511" s="8" t="s">
        <v>22960</v>
      </c>
      <c r="F8511" s="8" t="s">
        <v>6883</v>
      </c>
      <c r="G8511" s="8" t="s">
        <v>1854</v>
      </c>
      <c r="H8511" s="8" t="s">
        <v>6883</v>
      </c>
      <c r="I8511" s="8" t="s">
        <v>14358</v>
      </c>
      <c r="K8511" s="4"/>
    </row>
    <row r="8512" spans="2:11" ht="19.5" customHeight="1">
      <c r="B8512" s="12" t="s">
        <v>24351</v>
      </c>
      <c r="C8512" s="7" t="s">
        <v>12270</v>
      </c>
      <c r="D8512" s="8" t="s">
        <v>24352</v>
      </c>
      <c r="E8512" s="8" t="s">
        <v>24353</v>
      </c>
      <c r="F8512" s="8" t="s">
        <v>15870</v>
      </c>
      <c r="G8512" s="8" t="s">
        <v>1923</v>
      </c>
      <c r="H8512" s="8" t="s">
        <v>6883</v>
      </c>
      <c r="I8512" s="8" t="s">
        <v>24354</v>
      </c>
      <c r="K8512" s="4"/>
    </row>
    <row r="8513" spans="2:11" ht="19.5" customHeight="1">
      <c r="B8513" s="12" t="s">
        <v>24564</v>
      </c>
      <c r="C8513" s="7" t="s">
        <v>12270</v>
      </c>
      <c r="D8513" s="8" t="s">
        <v>12291</v>
      </c>
      <c r="E8513" s="8" t="s">
        <v>24565</v>
      </c>
      <c r="F8513" s="8" t="s">
        <v>6883</v>
      </c>
      <c r="G8513" s="8" t="s">
        <v>1854</v>
      </c>
      <c r="H8513" s="8" t="s">
        <v>6883</v>
      </c>
      <c r="I8513" s="8" t="s">
        <v>8465</v>
      </c>
      <c r="K8513" s="4"/>
    </row>
    <row r="8514" spans="2:11" ht="19.5" customHeight="1">
      <c r="B8514" s="12" t="s">
        <v>25099</v>
      </c>
      <c r="C8514" s="7" t="s">
        <v>12270</v>
      </c>
      <c r="D8514" s="8" t="s">
        <v>25100</v>
      </c>
      <c r="E8514" s="8" t="s">
        <v>25101</v>
      </c>
      <c r="F8514" s="8" t="s">
        <v>6883</v>
      </c>
      <c r="G8514" s="8" t="s">
        <v>1854</v>
      </c>
      <c r="H8514" s="8" t="s">
        <v>6883</v>
      </c>
      <c r="I8514" s="8" t="s">
        <v>25102</v>
      </c>
      <c r="K8514" s="4"/>
    </row>
    <row r="8515" spans="2:11" ht="19.5" customHeight="1">
      <c r="B8515" s="12" t="s">
        <v>25484</v>
      </c>
      <c r="C8515" s="7" t="s">
        <v>25188</v>
      </c>
      <c r="D8515" s="8" t="s">
        <v>25485</v>
      </c>
      <c r="E8515" s="8" t="s">
        <v>25486</v>
      </c>
      <c r="F8515" s="8" t="s">
        <v>6883</v>
      </c>
      <c r="G8515" s="8" t="s">
        <v>1854</v>
      </c>
      <c r="H8515" s="8" t="s">
        <v>6883</v>
      </c>
      <c r="I8515" s="8" t="s">
        <v>25485</v>
      </c>
      <c r="K8515" s="4"/>
    </row>
    <row r="8516" spans="2:11" ht="19.5" customHeight="1">
      <c r="B8516" s="12" t="s">
        <v>26516</v>
      </c>
      <c r="C8516" s="7" t="s">
        <v>11315</v>
      </c>
      <c r="D8516" s="8" t="s">
        <v>26517</v>
      </c>
      <c r="E8516" s="8" t="s">
        <v>26518</v>
      </c>
      <c r="F8516" s="8" t="s">
        <v>6883</v>
      </c>
      <c r="G8516" s="8" t="s">
        <v>1854</v>
      </c>
      <c r="H8516" s="8" t="s">
        <v>6883</v>
      </c>
      <c r="I8516" s="8" t="s">
        <v>26519</v>
      </c>
      <c r="K8516" s="4"/>
    </row>
    <row r="8517" spans="2:11" ht="19.5" customHeight="1">
      <c r="B8517" s="12" t="s">
        <v>26574</v>
      </c>
      <c r="C8517" s="7" t="s">
        <v>11315</v>
      </c>
      <c r="D8517" s="8" t="s">
        <v>26575</v>
      </c>
      <c r="E8517" s="8" t="s">
        <v>26576</v>
      </c>
      <c r="F8517" s="8" t="s">
        <v>6883</v>
      </c>
      <c r="G8517" s="8" t="s">
        <v>1854</v>
      </c>
      <c r="H8517" s="8" t="s">
        <v>6883</v>
      </c>
      <c r="I8517" s="8" t="s">
        <v>26577</v>
      </c>
      <c r="K8517" s="4"/>
    </row>
    <row r="8518" spans="2:11" ht="19.5" customHeight="1">
      <c r="B8518" s="12" t="s">
        <v>26991</v>
      </c>
      <c r="C8518" s="7" t="s">
        <v>8312</v>
      </c>
      <c r="D8518" s="8" t="s">
        <v>26992</v>
      </c>
      <c r="E8518" s="8" t="s">
        <v>26993</v>
      </c>
      <c r="F8518" s="8" t="s">
        <v>6883</v>
      </c>
      <c r="G8518" s="8" t="s">
        <v>1854</v>
      </c>
      <c r="H8518" s="8" t="s">
        <v>6883</v>
      </c>
      <c r="I8518" s="8" t="s">
        <v>2399</v>
      </c>
      <c r="K8518" s="4"/>
    </row>
    <row r="8519" spans="2:11" ht="19.5" customHeight="1">
      <c r="B8519" s="12" t="s">
        <v>27604</v>
      </c>
      <c r="C8519" s="7" t="s">
        <v>25188</v>
      </c>
      <c r="D8519" s="8" t="s">
        <v>27605</v>
      </c>
      <c r="E8519" s="8" t="s">
        <v>27606</v>
      </c>
      <c r="F8519" s="8" t="s">
        <v>6883</v>
      </c>
      <c r="G8519" s="8" t="s">
        <v>1854</v>
      </c>
      <c r="H8519" s="8" t="s">
        <v>6883</v>
      </c>
      <c r="I8519" s="8" t="s">
        <v>27607</v>
      </c>
      <c r="K8519" s="4"/>
    </row>
    <row r="8520" spans="2:11" ht="19.5" customHeight="1">
      <c r="B8520" s="12" t="s">
        <v>27717</v>
      </c>
      <c r="C8520" s="7" t="s">
        <v>25188</v>
      </c>
      <c r="D8520" s="8" t="s">
        <v>27718</v>
      </c>
      <c r="E8520" s="8" t="s">
        <v>27719</v>
      </c>
      <c r="F8520" s="8" t="s">
        <v>6883</v>
      </c>
      <c r="G8520" s="8" t="s">
        <v>1854</v>
      </c>
      <c r="H8520" s="8" t="s">
        <v>6883</v>
      </c>
      <c r="I8520" s="8" t="s">
        <v>27720</v>
      </c>
      <c r="K8520" s="4"/>
    </row>
    <row r="8521" spans="2:11" ht="19.5" customHeight="1">
      <c r="B8521" s="12" t="s">
        <v>27823</v>
      </c>
      <c r="C8521" s="7" t="s">
        <v>25188</v>
      </c>
      <c r="D8521" s="8" t="s">
        <v>27824</v>
      </c>
      <c r="E8521" s="8" t="s">
        <v>27825</v>
      </c>
      <c r="F8521" s="8" t="s">
        <v>6883</v>
      </c>
      <c r="G8521" s="8" t="s">
        <v>1854</v>
      </c>
      <c r="H8521" s="8" t="s">
        <v>6883</v>
      </c>
      <c r="I8521" s="8" t="s">
        <v>27826</v>
      </c>
      <c r="K8521" s="4"/>
    </row>
    <row r="8522" spans="2:11" ht="19.5" customHeight="1">
      <c r="B8522" s="12" t="s">
        <v>28158</v>
      </c>
      <c r="C8522" s="7" t="s">
        <v>25188</v>
      </c>
      <c r="D8522" s="8" t="s">
        <v>28159</v>
      </c>
      <c r="E8522" s="8" t="s">
        <v>28160</v>
      </c>
      <c r="F8522" s="8" t="s">
        <v>6883</v>
      </c>
      <c r="G8522" s="8" t="s">
        <v>1854</v>
      </c>
      <c r="H8522" s="8" t="s">
        <v>6883</v>
      </c>
      <c r="I8522" s="8" t="s">
        <v>28159</v>
      </c>
      <c r="K8522" s="4"/>
    </row>
    <row r="8523" spans="2:11" ht="19.5" customHeight="1">
      <c r="B8523" s="12" t="s">
        <v>30280</v>
      </c>
      <c r="C8523" s="7" t="s">
        <v>25188</v>
      </c>
      <c r="D8523" s="8" t="s">
        <v>30281</v>
      </c>
      <c r="E8523" s="8" t="s">
        <v>30282</v>
      </c>
      <c r="F8523" s="8" t="s">
        <v>12760</v>
      </c>
      <c r="G8523" s="8" t="s">
        <v>2170</v>
      </c>
      <c r="H8523" s="8" t="s">
        <v>6883</v>
      </c>
      <c r="I8523" s="8" t="s">
        <v>30283</v>
      </c>
      <c r="K8523" s="4"/>
    </row>
    <row r="8524" spans="2:11" ht="19.5" customHeight="1">
      <c r="B8524" s="12" t="s">
        <v>30631</v>
      </c>
      <c r="C8524" s="7" t="s">
        <v>11315</v>
      </c>
      <c r="D8524" s="8" t="s">
        <v>30632</v>
      </c>
      <c r="E8524" s="8" t="s">
        <v>30633</v>
      </c>
      <c r="F8524" s="8" t="s">
        <v>6883</v>
      </c>
      <c r="G8524" s="8" t="s">
        <v>1854</v>
      </c>
      <c r="H8524" s="8" t="s">
        <v>6883</v>
      </c>
      <c r="I8524" s="8" t="s">
        <v>2420</v>
      </c>
      <c r="K8524" s="4"/>
    </row>
    <row r="8525" spans="2:11" ht="19.5" customHeight="1">
      <c r="B8525" s="12" t="s">
        <v>31567</v>
      </c>
      <c r="C8525" s="7" t="s">
        <v>11315</v>
      </c>
      <c r="D8525" s="8" t="s">
        <v>31568</v>
      </c>
      <c r="E8525" s="8" t="s">
        <v>31569</v>
      </c>
      <c r="F8525" s="8" t="s">
        <v>6883</v>
      </c>
      <c r="G8525" s="8" t="s">
        <v>1854</v>
      </c>
      <c r="H8525" s="8" t="s">
        <v>6883</v>
      </c>
      <c r="I8525" s="8" t="s">
        <v>31570</v>
      </c>
      <c r="K8525" s="4"/>
    </row>
    <row r="8526" spans="2:11" ht="19.5" customHeight="1">
      <c r="B8526" s="12" t="s">
        <v>31790</v>
      </c>
      <c r="C8526" s="7" t="s">
        <v>8312</v>
      </c>
      <c r="D8526" s="8" t="s">
        <v>31791</v>
      </c>
      <c r="E8526" s="8" t="s">
        <v>31792</v>
      </c>
      <c r="F8526" s="8" t="s">
        <v>6883</v>
      </c>
      <c r="G8526" s="8" t="s">
        <v>1854</v>
      </c>
      <c r="H8526" s="8" t="s">
        <v>6883</v>
      </c>
      <c r="I8526" s="8" t="s">
        <v>31793</v>
      </c>
      <c r="K8526" s="4"/>
    </row>
    <row r="8527" spans="2:11" ht="19.5" customHeight="1">
      <c r="B8527" s="12" t="s">
        <v>33941</v>
      </c>
      <c r="C8527" s="7" t="s">
        <v>11315</v>
      </c>
      <c r="D8527" s="8" t="s">
        <v>33942</v>
      </c>
      <c r="E8527" s="8" t="s">
        <v>33943</v>
      </c>
      <c r="F8527" s="8" t="s">
        <v>6883</v>
      </c>
      <c r="G8527" s="8" t="s">
        <v>1854</v>
      </c>
      <c r="H8527" s="8" t="s">
        <v>6883</v>
      </c>
      <c r="I8527" s="8" t="s">
        <v>33944</v>
      </c>
      <c r="K8527" s="4"/>
    </row>
    <row r="8528" spans="2:11" ht="19.5" customHeight="1">
      <c r="B8528" s="12" t="s">
        <v>35655</v>
      </c>
      <c r="C8528" s="7" t="s">
        <v>8312</v>
      </c>
      <c r="D8528" s="8" t="s">
        <v>35656</v>
      </c>
      <c r="E8528" s="8" t="s">
        <v>35657</v>
      </c>
      <c r="F8528" s="8" t="s">
        <v>15870</v>
      </c>
      <c r="G8528" s="8" t="s">
        <v>1923</v>
      </c>
      <c r="H8528" s="8" t="s">
        <v>6883</v>
      </c>
      <c r="I8528" s="8" t="s">
        <v>2509</v>
      </c>
      <c r="K8528" s="4"/>
    </row>
    <row r="8529" spans="2:11" ht="19.5" customHeight="1">
      <c r="B8529" s="12" t="s">
        <v>38217</v>
      </c>
      <c r="C8529" s="7" t="s">
        <v>11315</v>
      </c>
      <c r="D8529" s="8" t="s">
        <v>38218</v>
      </c>
      <c r="E8529" s="8" t="s">
        <v>38219</v>
      </c>
      <c r="F8529" s="8" t="s">
        <v>13930</v>
      </c>
      <c r="G8529" s="8" t="s">
        <v>2221</v>
      </c>
      <c r="H8529" s="8" t="s">
        <v>6883</v>
      </c>
      <c r="I8529" s="8" t="s">
        <v>2543</v>
      </c>
      <c r="K8529" s="4"/>
    </row>
    <row r="8530" spans="2:11" ht="19.5" customHeight="1">
      <c r="B8530" s="12" t="s">
        <v>40029</v>
      </c>
      <c r="C8530" s="7" t="s">
        <v>8312</v>
      </c>
      <c r="D8530" s="8" t="s">
        <v>40030</v>
      </c>
      <c r="E8530" s="8" t="s">
        <v>40031</v>
      </c>
      <c r="F8530" s="8" t="s">
        <v>40032</v>
      </c>
      <c r="G8530" s="8" t="s">
        <v>1923</v>
      </c>
      <c r="H8530" s="8" t="s">
        <v>6883</v>
      </c>
      <c r="I8530" s="8" t="s">
        <v>40033</v>
      </c>
      <c r="K8530" s="4"/>
    </row>
    <row r="8531" spans="2:11" ht="19.5" customHeight="1">
      <c r="B8531" s="12" t="s">
        <v>40912</v>
      </c>
      <c r="C8531" s="7" t="s">
        <v>8312</v>
      </c>
      <c r="D8531" s="8" t="s">
        <v>40913</v>
      </c>
      <c r="E8531" s="8" t="s">
        <v>40914</v>
      </c>
      <c r="F8531" s="8" t="s">
        <v>6883</v>
      </c>
      <c r="G8531" s="8" t="s">
        <v>1854</v>
      </c>
      <c r="H8531" s="8" t="s">
        <v>6883</v>
      </c>
      <c r="I8531" s="8" t="s">
        <v>40915</v>
      </c>
      <c r="K8531" s="4"/>
    </row>
    <row r="8532" spans="2:11" ht="19.5" customHeight="1">
      <c r="B8532" s="12" t="s">
        <v>41706</v>
      </c>
      <c r="C8532" s="7" t="s">
        <v>11315</v>
      </c>
      <c r="D8532" s="8" t="s">
        <v>41707</v>
      </c>
      <c r="E8532" s="8" t="s">
        <v>41708</v>
      </c>
      <c r="F8532" s="8" t="s">
        <v>6883</v>
      </c>
      <c r="G8532" s="8" t="s">
        <v>1854</v>
      </c>
      <c r="H8532" s="8" t="s">
        <v>6883</v>
      </c>
      <c r="I8532" s="8" t="s">
        <v>41709</v>
      </c>
      <c r="K8532" s="4"/>
    </row>
    <row r="8533" spans="2:11" ht="19.5" customHeight="1">
      <c r="B8533" s="12" t="s">
        <v>42022</v>
      </c>
      <c r="C8533" s="7" t="s">
        <v>11315</v>
      </c>
      <c r="D8533" s="8" t="s">
        <v>42023</v>
      </c>
      <c r="E8533" s="8" t="s">
        <v>42024</v>
      </c>
      <c r="F8533" s="8" t="s">
        <v>6883</v>
      </c>
      <c r="G8533" s="8" t="s">
        <v>1854</v>
      </c>
      <c r="H8533" s="8" t="s">
        <v>6883</v>
      </c>
      <c r="I8533" s="8" t="s">
        <v>2593</v>
      </c>
      <c r="K8533" s="4"/>
    </row>
    <row r="8534" spans="2:11" ht="19.5" customHeight="1">
      <c r="B8534" s="12" t="s">
        <v>42915</v>
      </c>
      <c r="C8534" s="7" t="s">
        <v>11315</v>
      </c>
      <c r="D8534" s="8" t="s">
        <v>42916</v>
      </c>
      <c r="E8534" s="8" t="s">
        <v>42917</v>
      </c>
      <c r="F8534" s="8" t="s">
        <v>6883</v>
      </c>
      <c r="G8534" s="8" t="s">
        <v>1854</v>
      </c>
      <c r="H8534" s="8" t="s">
        <v>6883</v>
      </c>
      <c r="I8534" s="8" t="s">
        <v>42918</v>
      </c>
      <c r="K8534" s="4"/>
    </row>
    <row r="8535" spans="2:11" ht="19.5" customHeight="1">
      <c r="B8535" s="12" t="s">
        <v>43761</v>
      </c>
      <c r="C8535" s="7" t="s">
        <v>11315</v>
      </c>
      <c r="D8535" s="8" t="s">
        <v>43762</v>
      </c>
      <c r="E8535" s="8" t="s">
        <v>43763</v>
      </c>
      <c r="F8535" s="8" t="s">
        <v>6883</v>
      </c>
      <c r="G8535" s="8" t="s">
        <v>1854</v>
      </c>
      <c r="H8535" s="8" t="s">
        <v>6883</v>
      </c>
      <c r="I8535" s="8" t="s">
        <v>2612</v>
      </c>
      <c r="K8535" s="4"/>
    </row>
    <row r="8536" spans="2:11" ht="19.5" customHeight="1">
      <c r="B8536" s="12" t="s">
        <v>47304</v>
      </c>
      <c r="C8536" s="7" t="s">
        <v>8312</v>
      </c>
      <c r="D8536" s="8" t="s">
        <v>47305</v>
      </c>
      <c r="E8536" s="8" t="s">
        <v>47306</v>
      </c>
      <c r="F8536" s="8" t="s">
        <v>6883</v>
      </c>
      <c r="G8536" s="8" t="s">
        <v>1854</v>
      </c>
      <c r="H8536" s="8" t="s">
        <v>6883</v>
      </c>
      <c r="I8536" s="8" t="s">
        <v>6883</v>
      </c>
      <c r="K8536" s="4"/>
    </row>
    <row r="8537" spans="2:11" ht="19.5" customHeight="1">
      <c r="B8537" s="12" t="s">
        <v>51679</v>
      </c>
      <c r="C8537" s="7" t="s">
        <v>11315</v>
      </c>
      <c r="D8537" s="8" t="s">
        <v>51680</v>
      </c>
      <c r="E8537" s="8" t="s">
        <v>51681</v>
      </c>
      <c r="F8537" s="8" t="s">
        <v>6883</v>
      </c>
      <c r="G8537" s="8" t="s">
        <v>1854</v>
      </c>
      <c r="H8537" s="8" t="s">
        <v>6883</v>
      </c>
      <c r="I8537" s="8" t="s">
        <v>51682</v>
      </c>
      <c r="K8537" s="4"/>
    </row>
    <row r="8538" spans="2:11" ht="19.5" customHeight="1">
      <c r="B8538" s="12" t="s">
        <v>53070</v>
      </c>
      <c r="C8538" s="7" t="s">
        <v>11315</v>
      </c>
      <c r="D8538" s="8" t="s">
        <v>53071</v>
      </c>
      <c r="E8538" s="8" t="s">
        <v>53072</v>
      </c>
      <c r="F8538" s="8" t="s">
        <v>6883</v>
      </c>
      <c r="G8538" s="8" t="s">
        <v>1854</v>
      </c>
      <c r="H8538" s="8" t="s">
        <v>6883</v>
      </c>
      <c r="I8538" s="8" t="s">
        <v>53073</v>
      </c>
      <c r="K8538" s="4"/>
    </row>
    <row r="8539" spans="2:11" ht="19.5" customHeight="1">
      <c r="B8539" s="12" t="s">
        <v>53954</v>
      </c>
      <c r="C8539" s="7" t="s">
        <v>11315</v>
      </c>
      <c r="D8539" s="8" t="s">
        <v>53955</v>
      </c>
      <c r="E8539" s="8" t="s">
        <v>53956</v>
      </c>
      <c r="F8539" s="8" t="s">
        <v>6883</v>
      </c>
      <c r="G8539" s="8" t="s">
        <v>1854</v>
      </c>
      <c r="H8539" s="8" t="s">
        <v>6883</v>
      </c>
      <c r="I8539" s="8" t="s">
        <v>53957</v>
      </c>
      <c r="K8539" s="4"/>
    </row>
    <row r="8540" spans="2:11" ht="19.5" customHeight="1">
      <c r="B8540" s="12" t="s">
        <v>57228</v>
      </c>
      <c r="C8540" s="7" t="s">
        <v>11315</v>
      </c>
      <c r="D8540" s="8" t="s">
        <v>57229</v>
      </c>
      <c r="E8540" s="8" t="s">
        <v>57230</v>
      </c>
      <c r="F8540" s="8" t="s">
        <v>6883</v>
      </c>
      <c r="G8540" s="8" t="s">
        <v>1854</v>
      </c>
      <c r="H8540" s="8" t="s">
        <v>6883</v>
      </c>
      <c r="I8540" s="8" t="s">
        <v>57231</v>
      </c>
      <c r="K8540" s="4"/>
    </row>
    <row r="8541" spans="2:11" ht="19.5" customHeight="1">
      <c r="B8541" s="12" t="s">
        <v>60621</v>
      </c>
      <c r="C8541" s="7" t="s">
        <v>8390</v>
      </c>
      <c r="D8541" s="8" t="s">
        <v>60622</v>
      </c>
      <c r="E8541" s="8" t="s">
        <v>60623</v>
      </c>
      <c r="F8541" s="8" t="s">
        <v>6883</v>
      </c>
      <c r="G8541" s="8" t="s">
        <v>1854</v>
      </c>
      <c r="H8541" s="8" t="s">
        <v>6883</v>
      </c>
      <c r="I8541" s="8" t="s">
        <v>60624</v>
      </c>
      <c r="K8541" s="4"/>
    </row>
    <row r="8542" spans="2:11" ht="19.5" customHeight="1">
      <c r="B8542" s="12" t="s">
        <v>60637</v>
      </c>
      <c r="C8542" s="7" t="s">
        <v>8390</v>
      </c>
      <c r="D8542" s="8" t="s">
        <v>60638</v>
      </c>
      <c r="E8542" s="8" t="s">
        <v>60639</v>
      </c>
      <c r="F8542" s="8" t="s">
        <v>6883</v>
      </c>
      <c r="G8542" s="8" t="s">
        <v>1854</v>
      </c>
      <c r="H8542" s="8" t="s">
        <v>6883</v>
      </c>
      <c r="I8542" s="8" t="s">
        <v>60640</v>
      </c>
      <c r="K8542" s="4"/>
    </row>
    <row r="8543" spans="2:11" ht="19.5" customHeight="1">
      <c r="B8543" s="12" t="s">
        <v>61964</v>
      </c>
      <c r="C8543" s="7" t="s">
        <v>54120</v>
      </c>
      <c r="D8543" s="8" t="s">
        <v>61965</v>
      </c>
      <c r="E8543" s="8" t="s">
        <v>61966</v>
      </c>
      <c r="F8543" s="8" t="s">
        <v>61967</v>
      </c>
      <c r="G8543" s="8" t="s">
        <v>1923</v>
      </c>
      <c r="H8543" s="8" t="s">
        <v>6883</v>
      </c>
      <c r="I8543" s="8" t="s">
        <v>2850</v>
      </c>
      <c r="K8543" s="4"/>
    </row>
    <row r="8544" spans="2:11" ht="19.5" customHeight="1">
      <c r="B8544" s="12" t="s">
        <v>63515</v>
      </c>
      <c r="C8544" s="7" t="s">
        <v>54120</v>
      </c>
      <c r="D8544" s="8" t="s">
        <v>63516</v>
      </c>
      <c r="E8544" s="8" t="s">
        <v>63517</v>
      </c>
      <c r="F8544" s="8" t="s">
        <v>61967</v>
      </c>
      <c r="G8544" s="8" t="s">
        <v>1923</v>
      </c>
      <c r="H8544" s="8" t="s">
        <v>6883</v>
      </c>
      <c r="I8544" s="8" t="s">
        <v>2900</v>
      </c>
      <c r="K8544" s="4"/>
    </row>
    <row r="8545" spans="2:11" ht="19.5" customHeight="1">
      <c r="B8545" s="12" t="s">
        <v>64037</v>
      </c>
      <c r="C8545" s="7" t="s">
        <v>54120</v>
      </c>
      <c r="D8545" s="8" t="s">
        <v>64038</v>
      </c>
      <c r="E8545" s="8" t="s">
        <v>64039</v>
      </c>
      <c r="F8545" s="8" t="s">
        <v>6883</v>
      </c>
      <c r="G8545" s="8" t="s">
        <v>1854</v>
      </c>
      <c r="H8545" s="8" t="s">
        <v>6883</v>
      </c>
      <c r="I8545" s="8" t="s">
        <v>2946</v>
      </c>
      <c r="K8545" s="4"/>
    </row>
    <row r="8546" spans="2:11" ht="19.5" customHeight="1">
      <c r="B8546" s="12" t="s">
        <v>65029</v>
      </c>
      <c r="C8546" s="7" t="s">
        <v>54120</v>
      </c>
      <c r="D8546" s="8" t="s">
        <v>65030</v>
      </c>
      <c r="E8546" s="8" t="s">
        <v>65031</v>
      </c>
      <c r="F8546" s="8" t="s">
        <v>6883</v>
      </c>
      <c r="G8546" s="8" t="s">
        <v>1854</v>
      </c>
      <c r="H8546" s="8" t="s">
        <v>6883</v>
      </c>
      <c r="I8546" s="8" t="s">
        <v>65032</v>
      </c>
      <c r="K8546" s="4"/>
    </row>
    <row r="8547" spans="2:11" ht="19.5" customHeight="1">
      <c r="B8547" s="12" t="s">
        <v>65059</v>
      </c>
      <c r="C8547" s="7" t="s">
        <v>54120</v>
      </c>
      <c r="D8547" s="8" t="s">
        <v>65060</v>
      </c>
      <c r="E8547" s="8" t="s">
        <v>65061</v>
      </c>
      <c r="F8547" s="8" t="s">
        <v>6608</v>
      </c>
      <c r="G8547" s="8" t="s">
        <v>1923</v>
      </c>
      <c r="H8547" s="8" t="s">
        <v>6883</v>
      </c>
      <c r="I8547" s="8" t="s">
        <v>65062</v>
      </c>
      <c r="K8547" s="4"/>
    </row>
    <row r="8548" spans="2:11" ht="19.5" customHeight="1">
      <c r="B8548" s="12" t="s">
        <v>66776</v>
      </c>
      <c r="C8548" s="7" t="s">
        <v>66696</v>
      </c>
      <c r="D8548" s="8" t="s">
        <v>66777</v>
      </c>
      <c r="E8548" s="8" t="s">
        <v>66778</v>
      </c>
      <c r="F8548" s="8" t="s">
        <v>6883</v>
      </c>
      <c r="G8548" s="8" t="s">
        <v>1854</v>
      </c>
      <c r="H8548" s="8" t="s">
        <v>6883</v>
      </c>
      <c r="I8548" s="8" t="s">
        <v>66779</v>
      </c>
      <c r="K8548" s="4"/>
    </row>
    <row r="8549" spans="2:11" ht="19.5" customHeight="1">
      <c r="B8549" s="12" t="s">
        <v>66790</v>
      </c>
      <c r="C8549" s="7" t="s">
        <v>66696</v>
      </c>
      <c r="D8549" s="8" t="s">
        <v>66791</v>
      </c>
      <c r="E8549" s="8" t="s">
        <v>9953</v>
      </c>
      <c r="F8549" s="8" t="s">
        <v>6883</v>
      </c>
      <c r="G8549" s="8" t="s">
        <v>1854</v>
      </c>
      <c r="H8549" s="8" t="s">
        <v>6883</v>
      </c>
      <c r="I8549" s="8" t="s">
        <v>66792</v>
      </c>
      <c r="K8549" s="4"/>
    </row>
    <row r="8550" spans="2:11" ht="19.5" customHeight="1">
      <c r="B8550" s="12" t="s">
        <v>67015</v>
      </c>
      <c r="C8550" s="7" t="s">
        <v>66696</v>
      </c>
      <c r="D8550" s="8" t="s">
        <v>25485</v>
      </c>
      <c r="E8550" s="8" t="s">
        <v>25486</v>
      </c>
      <c r="F8550" s="8" t="s">
        <v>6883</v>
      </c>
      <c r="G8550" s="8" t="s">
        <v>1854</v>
      </c>
      <c r="H8550" s="8" t="s">
        <v>6883</v>
      </c>
      <c r="I8550" s="8" t="s">
        <v>25485</v>
      </c>
      <c r="K8550" s="4"/>
    </row>
    <row r="8551" spans="2:11" ht="19.5" customHeight="1">
      <c r="B8551" s="12" t="s">
        <v>67020</v>
      </c>
      <c r="C8551" s="7" t="s">
        <v>66696</v>
      </c>
      <c r="D8551" s="8" t="s">
        <v>67021</v>
      </c>
      <c r="E8551" s="8" t="s">
        <v>67022</v>
      </c>
      <c r="F8551" s="8" t="s">
        <v>6883</v>
      </c>
      <c r="G8551" s="8" t="s">
        <v>1854</v>
      </c>
      <c r="H8551" s="8" t="s">
        <v>6883</v>
      </c>
      <c r="I8551" s="8" t="s">
        <v>67023</v>
      </c>
      <c r="K8551" s="4"/>
    </row>
    <row r="8552" spans="2:11" ht="19.5" customHeight="1">
      <c r="B8552" s="12" t="s">
        <v>67395</v>
      </c>
      <c r="C8552" s="7" t="s">
        <v>66696</v>
      </c>
      <c r="D8552" s="8" t="s">
        <v>67396</v>
      </c>
      <c r="E8552" s="8" t="s">
        <v>7307</v>
      </c>
      <c r="F8552" s="8" t="s">
        <v>6883</v>
      </c>
      <c r="G8552" s="8" t="s">
        <v>1854</v>
      </c>
      <c r="H8552" s="8" t="s">
        <v>6883</v>
      </c>
      <c r="I8552" s="8" t="s">
        <v>67397</v>
      </c>
      <c r="K8552" s="4"/>
    </row>
    <row r="8553" spans="2:11" ht="19.5" customHeight="1">
      <c r="B8553" s="12" t="s">
        <v>67506</v>
      </c>
      <c r="C8553" s="7" t="s">
        <v>66696</v>
      </c>
      <c r="D8553" s="8" t="s">
        <v>67507</v>
      </c>
      <c r="E8553" s="8" t="s">
        <v>67508</v>
      </c>
      <c r="F8553" s="8" t="s">
        <v>6883</v>
      </c>
      <c r="G8553" s="8" t="s">
        <v>1854</v>
      </c>
      <c r="H8553" s="8" t="s">
        <v>6883</v>
      </c>
      <c r="I8553" s="8" t="s">
        <v>67507</v>
      </c>
      <c r="K8553" s="4"/>
    </row>
    <row r="8554" spans="2:11" ht="19.5" customHeight="1">
      <c r="B8554" s="12" t="s">
        <v>67698</v>
      </c>
      <c r="C8554" s="7" t="s">
        <v>66696</v>
      </c>
      <c r="D8554" s="8" t="s">
        <v>67699</v>
      </c>
      <c r="E8554" s="8" t="s">
        <v>67700</v>
      </c>
      <c r="F8554" s="8" t="s">
        <v>12760</v>
      </c>
      <c r="G8554" s="8" t="s">
        <v>2170</v>
      </c>
      <c r="H8554" s="8" t="s">
        <v>6883</v>
      </c>
      <c r="I8554" s="8" t="s">
        <v>67701</v>
      </c>
      <c r="K8554" s="4"/>
    </row>
    <row r="8555" spans="2:11" ht="19.5" customHeight="1">
      <c r="B8555" s="12" t="s">
        <v>68506</v>
      </c>
      <c r="C8555" s="7" t="s">
        <v>66696</v>
      </c>
      <c r="D8555" s="8" t="s">
        <v>68507</v>
      </c>
      <c r="E8555" s="8" t="s">
        <v>68508</v>
      </c>
      <c r="F8555" s="8" t="s">
        <v>68509</v>
      </c>
      <c r="G8555" s="8" t="s">
        <v>1923</v>
      </c>
      <c r="H8555" s="8" t="s">
        <v>6883</v>
      </c>
      <c r="I8555" s="8" t="s">
        <v>68510</v>
      </c>
      <c r="K8555" s="4"/>
    </row>
    <row r="8556" spans="2:11" ht="19.5" customHeight="1">
      <c r="B8556" s="12" t="s">
        <v>69270</v>
      </c>
      <c r="C8556" s="7" t="s">
        <v>66696</v>
      </c>
      <c r="D8556" s="8" t="s">
        <v>69271</v>
      </c>
      <c r="E8556" s="8" t="s">
        <v>69272</v>
      </c>
      <c r="F8556" s="8" t="s">
        <v>6883</v>
      </c>
      <c r="G8556" s="8" t="s">
        <v>1854</v>
      </c>
      <c r="H8556" s="8" t="s">
        <v>6883</v>
      </c>
      <c r="I8556" s="8" t="s">
        <v>69273</v>
      </c>
      <c r="K8556" s="4"/>
    </row>
    <row r="8557" spans="2:11" ht="19.5" customHeight="1">
      <c r="B8557" s="12" t="s">
        <v>69680</v>
      </c>
      <c r="C8557" s="7" t="s">
        <v>66696</v>
      </c>
      <c r="D8557" s="8" t="s">
        <v>69681</v>
      </c>
      <c r="E8557" s="8" t="s">
        <v>69682</v>
      </c>
      <c r="F8557" s="8" t="s">
        <v>6883</v>
      </c>
      <c r="G8557" s="8" t="s">
        <v>1854</v>
      </c>
      <c r="H8557" s="8" t="s">
        <v>6883</v>
      </c>
      <c r="I8557" s="8" t="s">
        <v>69683</v>
      </c>
      <c r="K8557" s="4"/>
    </row>
    <row r="8558" spans="2:11" ht="19.5" customHeight="1">
      <c r="B8558" s="12" t="s">
        <v>70039</v>
      </c>
      <c r="C8558" s="7" t="s">
        <v>66696</v>
      </c>
      <c r="D8558" s="8" t="s">
        <v>70040</v>
      </c>
      <c r="E8558" s="8" t="s">
        <v>70041</v>
      </c>
      <c r="F8558" s="8" t="s">
        <v>6883</v>
      </c>
      <c r="G8558" s="8" t="s">
        <v>1854</v>
      </c>
      <c r="H8558" s="8" t="s">
        <v>6883</v>
      </c>
      <c r="I8558" s="8" t="s">
        <v>70042</v>
      </c>
      <c r="K8558" s="4"/>
    </row>
    <row r="8559" spans="2:11" ht="19.5" customHeight="1">
      <c r="B8559" s="12" t="s">
        <v>70396</v>
      </c>
      <c r="C8559" s="7" t="s">
        <v>66696</v>
      </c>
      <c r="D8559" s="8" t="s">
        <v>70397</v>
      </c>
      <c r="E8559" s="8" t="s">
        <v>70398</v>
      </c>
      <c r="F8559" s="8" t="s">
        <v>70399</v>
      </c>
      <c r="G8559" s="8" t="s">
        <v>2170</v>
      </c>
      <c r="H8559" s="8" t="s">
        <v>6883</v>
      </c>
      <c r="I8559" s="8" t="s">
        <v>70400</v>
      </c>
      <c r="K8559" s="4"/>
    </row>
    <row r="8560" spans="2:11" ht="19.5" customHeight="1">
      <c r="B8560" s="12" t="s">
        <v>70643</v>
      </c>
      <c r="C8560" s="7" t="s">
        <v>66696</v>
      </c>
      <c r="D8560" s="8" t="s">
        <v>70644</v>
      </c>
      <c r="E8560" s="8" t="s">
        <v>70645</v>
      </c>
      <c r="F8560" s="8" t="s">
        <v>6883</v>
      </c>
      <c r="G8560" s="8" t="s">
        <v>1854</v>
      </c>
      <c r="H8560" s="8" t="s">
        <v>6883</v>
      </c>
      <c r="I8560" s="8" t="s">
        <v>3105</v>
      </c>
      <c r="K8560" s="4"/>
    </row>
    <row r="8561" spans="2:11" ht="19.5" customHeight="1">
      <c r="B8561" s="12" t="s">
        <v>70759</v>
      </c>
      <c r="C8561" s="7" t="s">
        <v>66696</v>
      </c>
      <c r="D8561" s="8" t="s">
        <v>70760</v>
      </c>
      <c r="E8561" s="8" t="s">
        <v>70761</v>
      </c>
      <c r="F8561" s="8" t="s">
        <v>70762</v>
      </c>
      <c r="G8561" s="8" t="s">
        <v>1923</v>
      </c>
      <c r="H8561" s="8" t="s">
        <v>6883</v>
      </c>
      <c r="I8561" s="8" t="s">
        <v>70763</v>
      </c>
      <c r="K8561" s="4"/>
    </row>
    <row r="8562" spans="2:11" ht="19.5" customHeight="1">
      <c r="B8562" s="12" t="s">
        <v>70795</v>
      </c>
      <c r="C8562" s="7" t="s">
        <v>66696</v>
      </c>
      <c r="D8562" s="8" t="s">
        <v>70796</v>
      </c>
      <c r="E8562" s="8" t="s">
        <v>70797</v>
      </c>
      <c r="F8562" s="8" t="s">
        <v>6883</v>
      </c>
      <c r="G8562" s="8" t="s">
        <v>1854</v>
      </c>
      <c r="H8562" s="8" t="s">
        <v>6883</v>
      </c>
      <c r="I8562" s="8" t="s">
        <v>70798</v>
      </c>
      <c r="K8562" s="4"/>
    </row>
    <row r="8563" spans="2:11" ht="19.5" customHeight="1">
      <c r="B8563" s="12" t="s">
        <v>71097</v>
      </c>
      <c r="C8563" s="7" t="s">
        <v>66696</v>
      </c>
      <c r="D8563" s="8" t="s">
        <v>71098</v>
      </c>
      <c r="E8563" s="8" t="s">
        <v>71099</v>
      </c>
      <c r="F8563" s="8" t="s">
        <v>6883</v>
      </c>
      <c r="G8563" s="8" t="s">
        <v>2351</v>
      </c>
      <c r="H8563" s="8" t="s">
        <v>6883</v>
      </c>
      <c r="I8563" s="8" t="s">
        <v>71100</v>
      </c>
      <c r="K8563" s="4"/>
    </row>
    <row r="8564" spans="2:11" ht="19.5" customHeight="1">
      <c r="B8564" s="12" t="s">
        <v>71125</v>
      </c>
      <c r="C8564" s="7" t="s">
        <v>66696</v>
      </c>
      <c r="D8564" s="8" t="s">
        <v>71126</v>
      </c>
      <c r="E8564" s="8" t="s">
        <v>71127</v>
      </c>
      <c r="F8564" s="8" t="s">
        <v>71128</v>
      </c>
      <c r="G8564" s="8" t="s">
        <v>1923</v>
      </c>
      <c r="H8564" s="8" t="s">
        <v>6883</v>
      </c>
      <c r="I8564" s="8" t="s">
        <v>71129</v>
      </c>
      <c r="K8564" s="4"/>
    </row>
    <row r="8565" spans="2:11" ht="19.5" customHeight="1">
      <c r="B8565" s="12" t="s">
        <v>73003</v>
      </c>
      <c r="C8565" s="7" t="s">
        <v>66696</v>
      </c>
      <c r="D8565" s="8" t="s">
        <v>73004</v>
      </c>
      <c r="E8565" s="8" t="s">
        <v>73005</v>
      </c>
      <c r="F8565" s="8" t="s">
        <v>12760</v>
      </c>
      <c r="G8565" s="8" t="s">
        <v>2170</v>
      </c>
      <c r="H8565" s="8" t="s">
        <v>6883</v>
      </c>
      <c r="I8565" s="8" t="s">
        <v>73006</v>
      </c>
      <c r="K8565" s="4"/>
    </row>
    <row r="8566" spans="2:11" ht="19.5" customHeight="1">
      <c r="B8566" s="12" t="s">
        <v>73559</v>
      </c>
      <c r="C8566" s="7" t="s">
        <v>66696</v>
      </c>
      <c r="D8566" s="8" t="s">
        <v>73560</v>
      </c>
      <c r="E8566" s="8" t="s">
        <v>73561</v>
      </c>
      <c r="F8566" s="8" t="s">
        <v>6883</v>
      </c>
      <c r="G8566" s="8" t="s">
        <v>1854</v>
      </c>
      <c r="H8566" s="8" t="s">
        <v>6883</v>
      </c>
      <c r="I8566" s="8" t="s">
        <v>73562</v>
      </c>
      <c r="K8566" s="4"/>
    </row>
    <row r="8567" spans="2:11" ht="19.5" customHeight="1">
      <c r="B8567" s="12" t="s">
        <v>73665</v>
      </c>
      <c r="C8567" s="7" t="s">
        <v>66696</v>
      </c>
      <c r="D8567" s="8" t="s">
        <v>73666</v>
      </c>
      <c r="E8567" s="8" t="s">
        <v>73667</v>
      </c>
      <c r="F8567" s="8" t="s">
        <v>6883</v>
      </c>
      <c r="G8567" s="8" t="s">
        <v>1854</v>
      </c>
      <c r="H8567" s="8" t="s">
        <v>6883</v>
      </c>
      <c r="I8567" s="8" t="s">
        <v>73668</v>
      </c>
      <c r="K8567" s="4"/>
    </row>
    <row r="8568" spans="2:11" ht="19.5" customHeight="1">
      <c r="B8568" s="12" t="s">
        <v>73784</v>
      </c>
      <c r="C8568" s="7" t="s">
        <v>66696</v>
      </c>
      <c r="D8568" s="8" t="s">
        <v>40913</v>
      </c>
      <c r="E8568" s="8" t="s">
        <v>40914</v>
      </c>
      <c r="F8568" s="8" t="s">
        <v>6883</v>
      </c>
      <c r="G8568" s="8" t="s">
        <v>1854</v>
      </c>
      <c r="H8568" s="8" t="s">
        <v>6883</v>
      </c>
      <c r="I8568" s="8" t="s">
        <v>40915</v>
      </c>
      <c r="K8568" s="4"/>
    </row>
    <row r="8569" spans="2:11" ht="19.5" customHeight="1">
      <c r="B8569" s="12" t="s">
        <v>73793</v>
      </c>
      <c r="C8569" s="7" t="s">
        <v>66696</v>
      </c>
      <c r="D8569" s="8" t="s">
        <v>6606</v>
      </c>
      <c r="E8569" s="8" t="s">
        <v>73794</v>
      </c>
      <c r="F8569" s="8" t="s">
        <v>6608</v>
      </c>
      <c r="G8569" s="8" t="s">
        <v>1923</v>
      </c>
      <c r="H8569" s="8" t="s">
        <v>6883</v>
      </c>
      <c r="I8569" s="8" t="s">
        <v>6606</v>
      </c>
      <c r="K8569" s="4"/>
    </row>
    <row r="8570" spans="2:11" ht="19.5" customHeight="1">
      <c r="B8570" s="12" t="s">
        <v>74057</v>
      </c>
      <c r="C8570" s="7" t="s">
        <v>66696</v>
      </c>
      <c r="D8570" s="8" t="s">
        <v>74058</v>
      </c>
      <c r="E8570" s="8" t="s">
        <v>74059</v>
      </c>
      <c r="F8570" s="8" t="s">
        <v>74060</v>
      </c>
      <c r="G8570" s="8" t="s">
        <v>1923</v>
      </c>
      <c r="H8570" s="8" t="s">
        <v>6883</v>
      </c>
      <c r="I8570" s="8" t="s">
        <v>74058</v>
      </c>
      <c r="K8570" s="4"/>
    </row>
    <row r="8571" spans="2:11" ht="19.5" customHeight="1">
      <c r="B8571" s="12" t="s">
        <v>74389</v>
      </c>
      <c r="C8571" s="7" t="s">
        <v>66696</v>
      </c>
      <c r="D8571" s="8" t="s">
        <v>74390</v>
      </c>
      <c r="E8571" s="8" t="s">
        <v>74391</v>
      </c>
      <c r="F8571" s="8" t="s">
        <v>6883</v>
      </c>
      <c r="G8571" s="8" t="s">
        <v>1854</v>
      </c>
      <c r="H8571" s="8" t="s">
        <v>6883</v>
      </c>
      <c r="I8571" s="8" t="s">
        <v>74392</v>
      </c>
      <c r="K8571" s="4"/>
    </row>
    <row r="8572" spans="2:11" ht="19.5" customHeight="1">
      <c r="B8572" s="12" t="s">
        <v>74815</v>
      </c>
      <c r="C8572" s="7" t="s">
        <v>66696</v>
      </c>
      <c r="D8572" s="8" t="s">
        <v>74816</v>
      </c>
      <c r="E8572" s="8" t="s">
        <v>74817</v>
      </c>
      <c r="F8572" s="8" t="s">
        <v>74818</v>
      </c>
      <c r="G8572" s="8" t="s">
        <v>1923</v>
      </c>
      <c r="H8572" s="8" t="s">
        <v>6883</v>
      </c>
      <c r="I8572" s="8" t="s">
        <v>74819</v>
      </c>
      <c r="K8572" s="4"/>
    </row>
    <row r="8573" spans="2:11" ht="19.5" customHeight="1">
      <c r="B8573" s="12" t="s">
        <v>76897</v>
      </c>
      <c r="C8573" s="7" t="s">
        <v>66696</v>
      </c>
      <c r="D8573" s="8" t="s">
        <v>76898</v>
      </c>
      <c r="E8573" s="8" t="s">
        <v>74817</v>
      </c>
      <c r="F8573" s="8" t="s">
        <v>74818</v>
      </c>
      <c r="G8573" s="8" t="s">
        <v>1923</v>
      </c>
      <c r="H8573" s="8" t="s">
        <v>6883</v>
      </c>
      <c r="I8573" s="8" t="s">
        <v>76899</v>
      </c>
      <c r="K8573" s="4"/>
    </row>
    <row r="8574" spans="2:11" ht="19.5" customHeight="1">
      <c r="B8574" s="12" t="s">
        <v>77118</v>
      </c>
      <c r="C8574" s="7" t="s">
        <v>66696</v>
      </c>
      <c r="D8574" s="8" t="s">
        <v>77119</v>
      </c>
      <c r="E8574" s="8" t="s">
        <v>77120</v>
      </c>
      <c r="F8574" s="8" t="s">
        <v>6883</v>
      </c>
      <c r="G8574" s="8" t="s">
        <v>1854</v>
      </c>
      <c r="H8574" s="8" t="s">
        <v>6883</v>
      </c>
      <c r="I8574" s="8" t="s">
        <v>77121</v>
      </c>
      <c r="K8574" s="4"/>
    </row>
    <row r="8575" spans="2:11" ht="19.5" customHeight="1">
      <c r="B8575" s="12" t="s">
        <v>77710</v>
      </c>
      <c r="C8575" s="7" t="s">
        <v>66696</v>
      </c>
      <c r="D8575" s="8" t="s">
        <v>77711</v>
      </c>
      <c r="E8575" s="8" t="s">
        <v>30282</v>
      </c>
      <c r="F8575" s="8" t="s">
        <v>12760</v>
      </c>
      <c r="G8575" s="8" t="s">
        <v>2170</v>
      </c>
      <c r="H8575" s="8" t="s">
        <v>6883</v>
      </c>
      <c r="I8575" s="8" t="s">
        <v>77711</v>
      </c>
      <c r="K8575" s="4"/>
    </row>
    <row r="8576" spans="2:11" ht="19.5" customHeight="1">
      <c r="B8576" s="12" t="s">
        <v>77880</v>
      </c>
      <c r="C8576" s="7" t="s">
        <v>66696</v>
      </c>
      <c r="D8576" s="8" t="s">
        <v>77881</v>
      </c>
      <c r="E8576" s="8" t="s">
        <v>77882</v>
      </c>
      <c r="F8576" s="8" t="s">
        <v>6883</v>
      </c>
      <c r="G8576" s="8" t="s">
        <v>1854</v>
      </c>
      <c r="H8576" s="8" t="s">
        <v>6883</v>
      </c>
      <c r="I8576" s="8" t="s">
        <v>77883</v>
      </c>
      <c r="K8576" s="4"/>
    </row>
    <row r="8577" spans="2:11" ht="19.5" customHeight="1">
      <c r="B8577" s="12" t="s">
        <v>78047</v>
      </c>
      <c r="C8577" s="7" t="s">
        <v>66696</v>
      </c>
      <c r="D8577" s="8" t="s">
        <v>78048</v>
      </c>
      <c r="E8577" s="8" t="s">
        <v>78049</v>
      </c>
      <c r="F8577" s="8" t="s">
        <v>6883</v>
      </c>
      <c r="G8577" s="8" t="s">
        <v>1854</v>
      </c>
      <c r="H8577" s="8" t="s">
        <v>6883</v>
      </c>
      <c r="I8577" s="8" t="s">
        <v>78050</v>
      </c>
      <c r="K8577" s="4"/>
    </row>
    <row r="8578" spans="2:11" ht="19.5" customHeight="1">
      <c r="B8578" s="12" t="s">
        <v>78068</v>
      </c>
      <c r="C8578" s="7" t="s">
        <v>66696</v>
      </c>
      <c r="D8578" s="8" t="s">
        <v>78069</v>
      </c>
      <c r="E8578" s="8" t="s">
        <v>78070</v>
      </c>
      <c r="F8578" s="8" t="s">
        <v>6883</v>
      </c>
      <c r="G8578" s="8" t="s">
        <v>1854</v>
      </c>
      <c r="H8578" s="8" t="s">
        <v>6883</v>
      </c>
      <c r="I8578" s="8" t="s">
        <v>78071</v>
      </c>
      <c r="K8578" s="4"/>
    </row>
    <row r="8579" spans="2:11" ht="19.5" customHeight="1">
      <c r="B8579" s="12" t="s">
        <v>79030</v>
      </c>
      <c r="C8579" s="7" t="s">
        <v>66696</v>
      </c>
      <c r="D8579" s="8" t="s">
        <v>41707</v>
      </c>
      <c r="E8579" s="8" t="s">
        <v>79031</v>
      </c>
      <c r="F8579" s="8" t="s">
        <v>6883</v>
      </c>
      <c r="G8579" s="8" t="s">
        <v>1854</v>
      </c>
      <c r="H8579" s="8" t="s">
        <v>6883</v>
      </c>
      <c r="I8579" s="8" t="s">
        <v>41709</v>
      </c>
      <c r="K8579" s="4"/>
    </row>
    <row r="8580" spans="2:11" ht="19.5" customHeight="1">
      <c r="B8580" s="12" t="s">
        <v>79565</v>
      </c>
      <c r="C8580" s="7" t="s">
        <v>66696</v>
      </c>
      <c r="D8580" s="8" t="s">
        <v>79566</v>
      </c>
      <c r="E8580" s="8" t="s">
        <v>79567</v>
      </c>
      <c r="F8580" s="8" t="s">
        <v>6053</v>
      </c>
      <c r="G8580" s="8" t="s">
        <v>1923</v>
      </c>
      <c r="H8580" s="8" t="s">
        <v>6883</v>
      </c>
      <c r="I8580" s="8" t="s">
        <v>3186</v>
      </c>
      <c r="K8580" s="4"/>
    </row>
    <row r="8581" spans="2:11" ht="19.5" customHeight="1">
      <c r="B8581" s="12" t="s">
        <v>82169</v>
      </c>
      <c r="C8581" s="7" t="s">
        <v>66696</v>
      </c>
      <c r="D8581" s="8" t="s">
        <v>82170</v>
      </c>
      <c r="E8581" s="8" t="s">
        <v>82171</v>
      </c>
      <c r="F8581" s="8" t="s">
        <v>6883</v>
      </c>
      <c r="G8581" s="8" t="s">
        <v>1854</v>
      </c>
      <c r="H8581" s="8" t="s">
        <v>6883</v>
      </c>
      <c r="I8581" s="8" t="s">
        <v>82172</v>
      </c>
      <c r="K8581" s="4"/>
    </row>
    <row r="8582" spans="2:11" ht="19.5" customHeight="1">
      <c r="B8582" s="12" t="s">
        <v>4212</v>
      </c>
      <c r="C8582" s="7" t="s">
        <v>3390</v>
      </c>
      <c r="D8582" s="8" t="s">
        <v>4213</v>
      </c>
      <c r="E8582" s="8" t="s">
        <v>4214</v>
      </c>
      <c r="F8582" s="8" t="s">
        <v>4215</v>
      </c>
      <c r="G8582" s="8" t="s">
        <v>97</v>
      </c>
      <c r="H8582" s="8" t="s">
        <v>83588</v>
      </c>
      <c r="I8582" s="8" t="s">
        <v>289</v>
      </c>
      <c r="K8582" s="4"/>
    </row>
    <row r="8583" spans="2:11" ht="19.5" customHeight="1">
      <c r="B8583" s="12" t="s">
        <v>4248</v>
      </c>
      <c r="C8583" s="7" t="s">
        <v>3390</v>
      </c>
      <c r="D8583" s="8" t="s">
        <v>4249</v>
      </c>
      <c r="E8583" s="8" t="s">
        <v>4250</v>
      </c>
      <c r="F8583" s="8" t="s">
        <v>4251</v>
      </c>
      <c r="G8583" s="8" t="s">
        <v>105</v>
      </c>
      <c r="H8583" s="8" t="s">
        <v>83588</v>
      </c>
      <c r="I8583" s="8" t="s">
        <v>4252</v>
      </c>
      <c r="K8583" s="4"/>
    </row>
    <row r="8584" spans="2:11" ht="19.5" customHeight="1">
      <c r="B8584" s="12" t="s">
        <v>4260</v>
      </c>
      <c r="C8584" s="7" t="s">
        <v>3390</v>
      </c>
      <c r="D8584" s="8" t="s">
        <v>4261</v>
      </c>
      <c r="E8584" s="8" t="s">
        <v>4262</v>
      </c>
      <c r="F8584" s="8" t="s">
        <v>4215</v>
      </c>
      <c r="G8584" s="8" t="s">
        <v>97</v>
      </c>
      <c r="H8584" s="8" t="s">
        <v>83588</v>
      </c>
      <c r="I8584" s="8" t="s">
        <v>296</v>
      </c>
      <c r="K8584" s="4"/>
    </row>
    <row r="8585" spans="2:11" ht="19.5" customHeight="1">
      <c r="B8585" s="12" t="s">
        <v>4690</v>
      </c>
      <c r="C8585" s="7" t="s">
        <v>3390</v>
      </c>
      <c r="D8585" s="8" t="s">
        <v>4691</v>
      </c>
      <c r="E8585" s="8" t="s">
        <v>4692</v>
      </c>
      <c r="F8585" s="8" t="s">
        <v>4693</v>
      </c>
      <c r="G8585" s="8" t="s">
        <v>141</v>
      </c>
      <c r="H8585" s="8" t="s">
        <v>83588</v>
      </c>
      <c r="I8585" s="8" t="s">
        <v>335</v>
      </c>
      <c r="K8585" s="4"/>
    </row>
    <row r="8586" spans="2:11" ht="19.5" customHeight="1">
      <c r="B8586" s="12" t="s">
        <v>5022</v>
      </c>
      <c r="C8586" s="7" t="s">
        <v>3390</v>
      </c>
      <c r="D8586" s="8" t="s">
        <v>5023</v>
      </c>
      <c r="E8586" s="8" t="s">
        <v>5024</v>
      </c>
      <c r="F8586" s="8" t="s">
        <v>4251</v>
      </c>
      <c r="G8586" s="8" t="s">
        <v>105</v>
      </c>
      <c r="H8586" s="8" t="s">
        <v>83588</v>
      </c>
      <c r="I8586" s="8" t="s">
        <v>5025</v>
      </c>
      <c r="K8586" s="4"/>
    </row>
    <row r="8587" spans="2:11" ht="19.5" customHeight="1">
      <c r="B8587" s="12" t="s">
        <v>5114</v>
      </c>
      <c r="C8587" s="7" t="s">
        <v>3390</v>
      </c>
      <c r="D8587" s="8" t="s">
        <v>5115</v>
      </c>
      <c r="E8587" s="8" t="s">
        <v>5116</v>
      </c>
      <c r="F8587" s="8" t="s">
        <v>5117</v>
      </c>
      <c r="G8587" s="8" t="s">
        <v>6</v>
      </c>
      <c r="H8587" s="8" t="s">
        <v>83588</v>
      </c>
      <c r="I8587" s="8" t="s">
        <v>5118</v>
      </c>
      <c r="K8587" s="4"/>
    </row>
    <row r="8588" spans="2:11" ht="19.5" customHeight="1">
      <c r="B8588" s="12" t="s">
        <v>5183</v>
      </c>
      <c r="C8588" s="7" t="s">
        <v>3390</v>
      </c>
      <c r="D8588" s="8" t="s">
        <v>5184</v>
      </c>
      <c r="E8588" s="8" t="s">
        <v>4992</v>
      </c>
      <c r="F8588" s="8" t="s">
        <v>4993</v>
      </c>
      <c r="G8588" s="8" t="s">
        <v>169</v>
      </c>
      <c r="H8588" s="8" t="s">
        <v>83588</v>
      </c>
      <c r="I8588" s="8" t="s">
        <v>5185</v>
      </c>
      <c r="K8588" s="4"/>
    </row>
    <row r="8589" spans="2:11" ht="19.5" customHeight="1">
      <c r="B8589" s="12" t="s">
        <v>5532</v>
      </c>
      <c r="C8589" s="7" t="s">
        <v>3390</v>
      </c>
      <c r="D8589" s="8" t="s">
        <v>5533</v>
      </c>
      <c r="E8589" s="8" t="s">
        <v>5534</v>
      </c>
      <c r="F8589" s="8" t="s">
        <v>4251</v>
      </c>
      <c r="G8589" s="8" t="s">
        <v>105</v>
      </c>
      <c r="H8589" s="8" t="s">
        <v>83588</v>
      </c>
      <c r="I8589" s="8" t="s">
        <v>381</v>
      </c>
      <c r="K8589" s="4"/>
    </row>
    <row r="8590" spans="2:11" ht="19.5" customHeight="1">
      <c r="B8590" s="12" t="s">
        <v>5723</v>
      </c>
      <c r="C8590" s="7" t="s">
        <v>3390</v>
      </c>
      <c r="D8590" s="8" t="s">
        <v>5724</v>
      </c>
      <c r="E8590" s="8" t="s">
        <v>5725</v>
      </c>
      <c r="F8590" s="8" t="s">
        <v>4215</v>
      </c>
      <c r="G8590" s="8" t="s">
        <v>97</v>
      </c>
      <c r="H8590" s="8" t="s">
        <v>83588</v>
      </c>
      <c r="I8590" s="8" t="s">
        <v>5726</v>
      </c>
      <c r="K8590" s="4"/>
    </row>
    <row r="8591" spans="2:11" ht="19.5" customHeight="1">
      <c r="B8591" s="12" t="s">
        <v>5756</v>
      </c>
      <c r="C8591" s="7" t="s">
        <v>3390</v>
      </c>
      <c r="D8591" s="8" t="s">
        <v>5757</v>
      </c>
      <c r="E8591" s="8" t="s">
        <v>5758</v>
      </c>
      <c r="F8591" s="8" t="s">
        <v>5759</v>
      </c>
      <c r="G8591" s="8" t="s">
        <v>195</v>
      </c>
      <c r="H8591" s="8" t="s">
        <v>83588</v>
      </c>
      <c r="I8591" s="8" t="s">
        <v>393</v>
      </c>
      <c r="K8591" s="4"/>
    </row>
    <row r="8592" spans="2:11" ht="19.5" customHeight="1">
      <c r="B8592" s="12" t="s">
        <v>5911</v>
      </c>
      <c r="C8592" s="7" t="s">
        <v>3390</v>
      </c>
      <c r="D8592" s="8" t="s">
        <v>5912</v>
      </c>
      <c r="E8592" s="8" t="s">
        <v>5913</v>
      </c>
      <c r="F8592" s="8" t="s">
        <v>5914</v>
      </c>
      <c r="G8592" s="8" t="s">
        <v>114</v>
      </c>
      <c r="H8592" s="8" t="s">
        <v>83588</v>
      </c>
      <c r="I8592" s="8" t="s">
        <v>5915</v>
      </c>
      <c r="K8592" s="4"/>
    </row>
    <row r="8593" spans="2:11" ht="19.5" customHeight="1">
      <c r="B8593" s="12" t="s">
        <v>6268</v>
      </c>
      <c r="C8593" s="7" t="s">
        <v>3390</v>
      </c>
      <c r="D8593" s="8" t="s">
        <v>6269</v>
      </c>
      <c r="E8593" s="8" t="s">
        <v>6270</v>
      </c>
      <c r="F8593" s="8" t="s">
        <v>6271</v>
      </c>
      <c r="G8593" s="8" t="s">
        <v>244</v>
      </c>
      <c r="H8593" s="8" t="s">
        <v>83588</v>
      </c>
      <c r="I8593" s="8" t="s">
        <v>6272</v>
      </c>
      <c r="K8593" s="4"/>
    </row>
    <row r="8594" spans="2:11" ht="19.5" customHeight="1">
      <c r="B8594" s="12" t="s">
        <v>8565</v>
      </c>
      <c r="C8594" s="7" t="s">
        <v>8390</v>
      </c>
      <c r="D8594" s="8" t="s">
        <v>8566</v>
      </c>
      <c r="E8594" s="8" t="s">
        <v>8567</v>
      </c>
      <c r="F8594" s="8" t="s">
        <v>4215</v>
      </c>
      <c r="G8594" s="8" t="s">
        <v>97</v>
      </c>
      <c r="H8594" s="8" t="s">
        <v>83588</v>
      </c>
      <c r="I8594" s="8" t="s">
        <v>8482</v>
      </c>
      <c r="K8594" s="4"/>
    </row>
    <row r="8595" spans="2:11" ht="19.5" customHeight="1">
      <c r="B8595" s="12" t="s">
        <v>8755</v>
      </c>
      <c r="C8595" s="7" t="s">
        <v>8385</v>
      </c>
      <c r="D8595" s="8" t="s">
        <v>8756</v>
      </c>
      <c r="E8595" s="8" t="s">
        <v>8757</v>
      </c>
      <c r="F8595" s="8" t="s">
        <v>4693</v>
      </c>
      <c r="G8595" s="8" t="s">
        <v>141</v>
      </c>
      <c r="H8595" s="8" t="s">
        <v>83588</v>
      </c>
      <c r="I8595" s="8" t="s">
        <v>8419</v>
      </c>
      <c r="K8595" s="4"/>
    </row>
    <row r="8596" spans="2:11" ht="19.5" customHeight="1">
      <c r="B8596" s="12" t="s">
        <v>8855</v>
      </c>
      <c r="C8596" s="7" t="s">
        <v>8385</v>
      </c>
      <c r="D8596" s="8" t="s">
        <v>8856</v>
      </c>
      <c r="E8596" s="8" t="s">
        <v>8857</v>
      </c>
      <c r="F8596" s="8" t="s">
        <v>6271</v>
      </c>
      <c r="G8596" s="8" t="s">
        <v>244</v>
      </c>
      <c r="H8596" s="8" t="s">
        <v>83588</v>
      </c>
      <c r="I8596" s="8" t="s">
        <v>8419</v>
      </c>
      <c r="K8596" s="4"/>
    </row>
    <row r="8597" spans="2:11" ht="19.5" customHeight="1">
      <c r="B8597" s="12" t="s">
        <v>9442</v>
      </c>
      <c r="C8597" s="7" t="s">
        <v>8390</v>
      </c>
      <c r="D8597" s="8" t="s">
        <v>9443</v>
      </c>
      <c r="E8597" s="8" t="s">
        <v>9444</v>
      </c>
      <c r="F8597" s="8" t="s">
        <v>9445</v>
      </c>
      <c r="G8597" s="8" t="s">
        <v>105</v>
      </c>
      <c r="H8597" s="8" t="s">
        <v>83588</v>
      </c>
      <c r="I8597" s="8" t="s">
        <v>9446</v>
      </c>
      <c r="K8597" s="4"/>
    </row>
    <row r="8598" spans="2:11" ht="19.5" customHeight="1">
      <c r="B8598" s="12" t="s">
        <v>10145</v>
      </c>
      <c r="C8598" s="7" t="s">
        <v>6377</v>
      </c>
      <c r="D8598" s="8" t="s">
        <v>10146</v>
      </c>
      <c r="E8598" s="8" t="s">
        <v>10147</v>
      </c>
      <c r="F8598" s="8" t="s">
        <v>4251</v>
      </c>
      <c r="G8598" s="8" t="s">
        <v>105</v>
      </c>
      <c r="H8598" s="8" t="s">
        <v>83588</v>
      </c>
      <c r="I8598" s="8" t="s">
        <v>10148</v>
      </c>
      <c r="K8598" s="4"/>
    </row>
    <row r="8599" spans="2:11" ht="19.5" customHeight="1">
      <c r="B8599" s="12" t="s">
        <v>10698</v>
      </c>
      <c r="C8599" s="7" t="s">
        <v>6377</v>
      </c>
      <c r="D8599" s="8" t="s">
        <v>10699</v>
      </c>
      <c r="E8599" s="8" t="s">
        <v>10700</v>
      </c>
      <c r="F8599" s="8" t="s">
        <v>4693</v>
      </c>
      <c r="G8599" s="8" t="s">
        <v>141</v>
      </c>
      <c r="H8599" s="8" t="s">
        <v>83588</v>
      </c>
      <c r="I8599" s="8" t="s">
        <v>10701</v>
      </c>
      <c r="K8599" s="4"/>
    </row>
    <row r="8600" spans="2:11" ht="19.5" customHeight="1">
      <c r="B8600" s="12" t="s">
        <v>10705</v>
      </c>
      <c r="C8600" s="7" t="s">
        <v>6377</v>
      </c>
      <c r="D8600" s="8" t="s">
        <v>10706</v>
      </c>
      <c r="E8600" s="8" t="s">
        <v>10707</v>
      </c>
      <c r="F8600" s="8" t="s">
        <v>10708</v>
      </c>
      <c r="G8600" s="8" t="s">
        <v>235</v>
      </c>
      <c r="H8600" s="8" t="s">
        <v>83588</v>
      </c>
      <c r="I8600" s="8" t="s">
        <v>10709</v>
      </c>
      <c r="K8600" s="4"/>
    </row>
    <row r="8601" spans="2:11" ht="19.5" customHeight="1">
      <c r="B8601" s="12" t="s">
        <v>11429</v>
      </c>
      <c r="C8601" s="7" t="s">
        <v>8303</v>
      </c>
      <c r="D8601" s="8" t="s">
        <v>11430</v>
      </c>
      <c r="E8601" s="8" t="s">
        <v>11431</v>
      </c>
      <c r="F8601" s="8" t="s">
        <v>11432</v>
      </c>
      <c r="G8601" s="8" t="s">
        <v>240</v>
      </c>
      <c r="H8601" s="8" t="s">
        <v>83588</v>
      </c>
      <c r="I8601" s="8" t="s">
        <v>11433</v>
      </c>
      <c r="K8601" s="4"/>
    </row>
    <row r="8602" spans="2:11" ht="19.5" customHeight="1">
      <c r="B8602" s="12" t="s">
        <v>11515</v>
      </c>
      <c r="C8602" s="7" t="s">
        <v>8312</v>
      </c>
      <c r="D8602" s="8" t="s">
        <v>11516</v>
      </c>
      <c r="E8602" s="8" t="s">
        <v>11517</v>
      </c>
      <c r="F8602" s="8" t="s">
        <v>11518</v>
      </c>
      <c r="G8602" s="8" t="s">
        <v>114</v>
      </c>
      <c r="H8602" s="8" t="s">
        <v>83588</v>
      </c>
      <c r="I8602" s="8" t="s">
        <v>11519</v>
      </c>
      <c r="K8602" s="4"/>
    </row>
    <row r="8603" spans="2:11" ht="19.5" customHeight="1">
      <c r="B8603" s="12" t="s">
        <v>11543</v>
      </c>
      <c r="C8603" s="7" t="s">
        <v>8312</v>
      </c>
      <c r="D8603" s="8" t="s">
        <v>11238</v>
      </c>
      <c r="E8603" s="8" t="s">
        <v>11544</v>
      </c>
      <c r="F8603" s="8" t="s">
        <v>5117</v>
      </c>
      <c r="G8603" s="8" t="s">
        <v>6</v>
      </c>
      <c r="H8603" s="8" t="s">
        <v>83588</v>
      </c>
      <c r="I8603" s="8" t="s">
        <v>11240</v>
      </c>
      <c r="K8603" s="4"/>
    </row>
    <row r="8604" spans="2:11" ht="19.5" customHeight="1">
      <c r="B8604" s="12" t="s">
        <v>13173</v>
      </c>
      <c r="C8604" s="7" t="s">
        <v>8385</v>
      </c>
      <c r="D8604" s="8" t="s">
        <v>13174</v>
      </c>
      <c r="E8604" s="8" t="s">
        <v>13175</v>
      </c>
      <c r="F8604" s="8" t="s">
        <v>4215</v>
      </c>
      <c r="G8604" s="8" t="s">
        <v>97</v>
      </c>
      <c r="H8604" s="8" t="s">
        <v>83588</v>
      </c>
      <c r="I8604" s="8" t="s">
        <v>13176</v>
      </c>
      <c r="K8604" s="4"/>
    </row>
    <row r="8605" spans="2:11" ht="19.5" customHeight="1">
      <c r="B8605" s="12" t="s">
        <v>13366</v>
      </c>
      <c r="C8605" s="7" t="s">
        <v>8385</v>
      </c>
      <c r="D8605" s="8" t="s">
        <v>11981</v>
      </c>
      <c r="E8605" s="8" t="s">
        <v>13367</v>
      </c>
      <c r="F8605" s="8" t="s">
        <v>4215</v>
      </c>
      <c r="G8605" s="8" t="s">
        <v>97</v>
      </c>
      <c r="H8605" s="8" t="s">
        <v>83588</v>
      </c>
      <c r="I8605" s="8" t="s">
        <v>8419</v>
      </c>
      <c r="K8605" s="4"/>
    </row>
    <row r="8606" spans="2:11" ht="19.5" customHeight="1">
      <c r="B8606" s="12" t="s">
        <v>13642</v>
      </c>
      <c r="C8606" s="7" t="s">
        <v>8385</v>
      </c>
      <c r="D8606" s="8" t="s">
        <v>13643</v>
      </c>
      <c r="E8606" s="8" t="s">
        <v>13644</v>
      </c>
      <c r="F8606" s="8" t="s">
        <v>6271</v>
      </c>
      <c r="G8606" s="8" t="s">
        <v>244</v>
      </c>
      <c r="H8606" s="8" t="s">
        <v>83588</v>
      </c>
      <c r="I8606" s="8" t="s">
        <v>8419</v>
      </c>
      <c r="K8606" s="4"/>
    </row>
    <row r="8607" spans="2:11" ht="19.5" customHeight="1">
      <c r="B8607" s="12" t="s">
        <v>14115</v>
      </c>
      <c r="C8607" s="7" t="s">
        <v>8385</v>
      </c>
      <c r="D8607" s="8" t="s">
        <v>14116</v>
      </c>
      <c r="E8607" s="8" t="s">
        <v>14117</v>
      </c>
      <c r="F8607" s="8" t="s">
        <v>11518</v>
      </c>
      <c r="G8607" s="8" t="s">
        <v>114</v>
      </c>
      <c r="H8607" s="8" t="s">
        <v>83588</v>
      </c>
      <c r="I8607" s="8" t="s">
        <v>14118</v>
      </c>
      <c r="K8607" s="4"/>
    </row>
    <row r="8608" spans="2:11" ht="19.5" customHeight="1">
      <c r="B8608" s="12" t="s">
        <v>14674</v>
      </c>
      <c r="C8608" s="7" t="s">
        <v>8385</v>
      </c>
      <c r="D8608" s="8" t="s">
        <v>14675</v>
      </c>
      <c r="E8608" s="8" t="s">
        <v>14676</v>
      </c>
      <c r="F8608" s="8" t="s">
        <v>14677</v>
      </c>
      <c r="G8608" s="8" t="s">
        <v>248</v>
      </c>
      <c r="H8608" s="8" t="s">
        <v>83588</v>
      </c>
      <c r="I8608" s="8" t="s">
        <v>8419</v>
      </c>
      <c r="K8608" s="4"/>
    </row>
    <row r="8609" spans="2:11" ht="19.5" customHeight="1">
      <c r="B8609" s="12" t="s">
        <v>14678</v>
      </c>
      <c r="C8609" s="7" t="s">
        <v>8385</v>
      </c>
      <c r="D8609" s="8" t="s">
        <v>14679</v>
      </c>
      <c r="E8609" s="8" t="s">
        <v>14680</v>
      </c>
      <c r="F8609" s="8" t="s">
        <v>14681</v>
      </c>
      <c r="G8609" s="8" t="s">
        <v>249</v>
      </c>
      <c r="H8609" s="8" t="s">
        <v>83588</v>
      </c>
      <c r="I8609" s="8" t="s">
        <v>14682</v>
      </c>
      <c r="K8609" s="4"/>
    </row>
    <row r="8610" spans="2:11" ht="19.5" customHeight="1">
      <c r="B8610" s="12" t="s">
        <v>14880</v>
      </c>
      <c r="C8610" s="7" t="s">
        <v>8390</v>
      </c>
      <c r="D8610" s="8" t="s">
        <v>14881</v>
      </c>
      <c r="E8610" s="8" t="s">
        <v>14882</v>
      </c>
      <c r="F8610" s="8" t="s">
        <v>4215</v>
      </c>
      <c r="G8610" s="8" t="s">
        <v>97</v>
      </c>
      <c r="H8610" s="8" t="s">
        <v>83588</v>
      </c>
      <c r="I8610" s="8" t="s">
        <v>14883</v>
      </c>
      <c r="K8610" s="4"/>
    </row>
    <row r="8611" spans="2:11" ht="19.5" customHeight="1">
      <c r="B8611" s="12" t="s">
        <v>15177</v>
      </c>
      <c r="C8611" s="7" t="s">
        <v>8390</v>
      </c>
      <c r="D8611" s="8" t="s">
        <v>15178</v>
      </c>
      <c r="E8611" s="8" t="s">
        <v>15179</v>
      </c>
      <c r="F8611" s="8" t="s">
        <v>15180</v>
      </c>
      <c r="G8611" s="8" t="s">
        <v>240</v>
      </c>
      <c r="H8611" s="8" t="s">
        <v>83588</v>
      </c>
      <c r="I8611" s="8" t="s">
        <v>15178</v>
      </c>
      <c r="K8611" s="4"/>
    </row>
    <row r="8612" spans="2:11" ht="19.5" customHeight="1">
      <c r="B8612" s="12" t="s">
        <v>15335</v>
      </c>
      <c r="C8612" s="7" t="s">
        <v>8385</v>
      </c>
      <c r="D8612" s="8" t="s">
        <v>15336</v>
      </c>
      <c r="E8612" s="8" t="s">
        <v>15337</v>
      </c>
      <c r="F8612" s="8" t="s">
        <v>14677</v>
      </c>
      <c r="G8612" s="8" t="s">
        <v>248</v>
      </c>
      <c r="H8612" s="8" t="s">
        <v>83588</v>
      </c>
      <c r="I8612" s="8" t="s">
        <v>15338</v>
      </c>
      <c r="K8612" s="4"/>
    </row>
    <row r="8613" spans="2:11" ht="19.5" customHeight="1">
      <c r="B8613" s="12" t="s">
        <v>15371</v>
      </c>
      <c r="C8613" s="7" t="s">
        <v>8385</v>
      </c>
      <c r="D8613" s="8" t="s">
        <v>15372</v>
      </c>
      <c r="E8613" s="8" t="s">
        <v>15373</v>
      </c>
      <c r="F8613" s="8" t="s">
        <v>15180</v>
      </c>
      <c r="G8613" s="8" t="s">
        <v>240</v>
      </c>
      <c r="H8613" s="8" t="s">
        <v>83588</v>
      </c>
      <c r="I8613" s="8" t="s">
        <v>15372</v>
      </c>
      <c r="K8613" s="4"/>
    </row>
    <row r="8614" spans="2:11" ht="19.5" customHeight="1">
      <c r="B8614" s="12" t="s">
        <v>15381</v>
      </c>
      <c r="C8614" s="7" t="s">
        <v>8390</v>
      </c>
      <c r="D8614" s="8" t="s">
        <v>15382</v>
      </c>
      <c r="E8614" s="8" t="s">
        <v>15383</v>
      </c>
      <c r="F8614" s="8" t="s">
        <v>15180</v>
      </c>
      <c r="G8614" s="8" t="s">
        <v>240</v>
      </c>
      <c r="H8614" s="8" t="s">
        <v>83588</v>
      </c>
      <c r="I8614" s="8" t="s">
        <v>15384</v>
      </c>
      <c r="K8614" s="4"/>
    </row>
    <row r="8615" spans="2:11" ht="19.5" customHeight="1">
      <c r="B8615" s="12" t="s">
        <v>15429</v>
      </c>
      <c r="C8615" s="7" t="s">
        <v>8385</v>
      </c>
      <c r="D8615" s="8" t="s">
        <v>15430</v>
      </c>
      <c r="E8615" s="8" t="s">
        <v>15431</v>
      </c>
      <c r="F8615" s="8" t="s">
        <v>15180</v>
      </c>
      <c r="G8615" s="8" t="s">
        <v>240</v>
      </c>
      <c r="H8615" s="8" t="s">
        <v>83588</v>
      </c>
      <c r="I8615" s="8" t="s">
        <v>15432</v>
      </c>
      <c r="K8615" s="4"/>
    </row>
    <row r="8616" spans="2:11" ht="19.5" customHeight="1">
      <c r="B8616" s="12" t="s">
        <v>15863</v>
      </c>
      <c r="C8616" s="7" t="s">
        <v>8390</v>
      </c>
      <c r="D8616" s="8" t="s">
        <v>15864</v>
      </c>
      <c r="E8616" s="8" t="s">
        <v>15865</v>
      </c>
      <c r="F8616" s="8" t="s">
        <v>11518</v>
      </c>
      <c r="G8616" s="8" t="s">
        <v>114</v>
      </c>
      <c r="H8616" s="8" t="s">
        <v>83588</v>
      </c>
      <c r="I8616" s="8" t="s">
        <v>15866</v>
      </c>
      <c r="K8616" s="4"/>
    </row>
    <row r="8617" spans="2:11" ht="19.5" customHeight="1">
      <c r="B8617" s="12" t="s">
        <v>16191</v>
      </c>
      <c r="C8617" s="7" t="s">
        <v>8385</v>
      </c>
      <c r="D8617" s="8" t="s">
        <v>16192</v>
      </c>
      <c r="E8617" s="8" t="s">
        <v>16193</v>
      </c>
      <c r="F8617" s="8" t="s">
        <v>4251</v>
      </c>
      <c r="G8617" s="8" t="s">
        <v>105</v>
      </c>
      <c r="H8617" s="8" t="s">
        <v>83588</v>
      </c>
      <c r="I8617" s="8" t="s">
        <v>16194</v>
      </c>
      <c r="K8617" s="4"/>
    </row>
    <row r="8618" spans="2:11" ht="19.5" customHeight="1">
      <c r="B8618" s="12" t="s">
        <v>16527</v>
      </c>
      <c r="C8618" s="7" t="s">
        <v>8390</v>
      </c>
      <c r="D8618" s="8" t="s">
        <v>16528</v>
      </c>
      <c r="E8618" s="8" t="s">
        <v>16529</v>
      </c>
      <c r="F8618" s="8" t="s">
        <v>15180</v>
      </c>
      <c r="G8618" s="8" t="s">
        <v>240</v>
      </c>
      <c r="H8618" s="8" t="s">
        <v>83588</v>
      </c>
      <c r="I8618" s="8" t="s">
        <v>16530</v>
      </c>
      <c r="K8618" s="4"/>
    </row>
    <row r="8619" spans="2:11" ht="19.5" customHeight="1">
      <c r="B8619" s="12" t="s">
        <v>16543</v>
      </c>
      <c r="C8619" s="7" t="s">
        <v>8390</v>
      </c>
      <c r="D8619" s="8" t="s">
        <v>16544</v>
      </c>
      <c r="E8619" s="8" t="s">
        <v>16545</v>
      </c>
      <c r="F8619" s="8" t="s">
        <v>15180</v>
      </c>
      <c r="G8619" s="8" t="s">
        <v>240</v>
      </c>
      <c r="H8619" s="8" t="s">
        <v>83588</v>
      </c>
      <c r="I8619" s="8" t="s">
        <v>16546</v>
      </c>
      <c r="K8619" s="4"/>
    </row>
    <row r="8620" spans="2:11" ht="19.5" customHeight="1">
      <c r="B8620" s="12" t="s">
        <v>17274</v>
      </c>
      <c r="C8620" s="7" t="s">
        <v>8385</v>
      </c>
      <c r="D8620" s="8" t="s">
        <v>17275</v>
      </c>
      <c r="E8620" s="8" t="s">
        <v>17276</v>
      </c>
      <c r="F8620" s="8" t="s">
        <v>17277</v>
      </c>
      <c r="G8620" s="8" t="s">
        <v>105</v>
      </c>
      <c r="H8620" s="8" t="s">
        <v>83588</v>
      </c>
      <c r="I8620" s="8" t="s">
        <v>17278</v>
      </c>
      <c r="K8620" s="4"/>
    </row>
    <row r="8621" spans="2:11" ht="19.5" customHeight="1">
      <c r="B8621" s="12" t="s">
        <v>17298</v>
      </c>
      <c r="C8621" s="7" t="s">
        <v>8385</v>
      </c>
      <c r="D8621" s="8" t="s">
        <v>17299</v>
      </c>
      <c r="E8621" s="8" t="s">
        <v>17300</v>
      </c>
      <c r="F8621" s="8" t="s">
        <v>15180</v>
      </c>
      <c r="G8621" s="8" t="s">
        <v>240</v>
      </c>
      <c r="H8621" s="8" t="s">
        <v>83588</v>
      </c>
      <c r="I8621" s="8" t="s">
        <v>17301</v>
      </c>
      <c r="K8621" s="4"/>
    </row>
    <row r="8622" spans="2:11" ht="19.5" customHeight="1">
      <c r="B8622" s="12" t="s">
        <v>17456</v>
      </c>
      <c r="C8622" s="7" t="s">
        <v>8390</v>
      </c>
      <c r="D8622" s="8" t="s">
        <v>17457</v>
      </c>
      <c r="E8622" s="8" t="s">
        <v>17458</v>
      </c>
      <c r="F8622" s="8" t="s">
        <v>4215</v>
      </c>
      <c r="G8622" s="8" t="s">
        <v>97</v>
      </c>
      <c r="H8622" s="8" t="s">
        <v>83588</v>
      </c>
      <c r="I8622" s="8" t="s">
        <v>17459</v>
      </c>
      <c r="K8622" s="4"/>
    </row>
    <row r="8623" spans="2:11" ht="19.5" customHeight="1">
      <c r="B8623" s="12" t="s">
        <v>17472</v>
      </c>
      <c r="C8623" s="7" t="s">
        <v>8390</v>
      </c>
      <c r="D8623" s="8" t="s">
        <v>16544</v>
      </c>
      <c r="E8623" s="8" t="s">
        <v>17473</v>
      </c>
      <c r="F8623" s="8" t="s">
        <v>15180</v>
      </c>
      <c r="G8623" s="8" t="s">
        <v>240</v>
      </c>
      <c r="H8623" s="8" t="s">
        <v>83588</v>
      </c>
      <c r="I8623" s="8" t="s">
        <v>16546</v>
      </c>
      <c r="K8623" s="4"/>
    </row>
    <row r="8624" spans="2:11" ht="19.5" customHeight="1">
      <c r="B8624" s="12" t="s">
        <v>18684</v>
      </c>
      <c r="C8624" s="7" t="s">
        <v>8390</v>
      </c>
      <c r="D8624" s="8" t="s">
        <v>18685</v>
      </c>
      <c r="E8624" s="8" t="s">
        <v>18686</v>
      </c>
      <c r="F8624" s="8" t="s">
        <v>5117</v>
      </c>
      <c r="G8624" s="8" t="s">
        <v>6</v>
      </c>
      <c r="H8624" s="8" t="s">
        <v>83588</v>
      </c>
      <c r="I8624" s="8" t="s">
        <v>18687</v>
      </c>
      <c r="K8624" s="4"/>
    </row>
    <row r="8625" spans="2:11" ht="19.5" customHeight="1">
      <c r="B8625" s="12" t="s">
        <v>19085</v>
      </c>
      <c r="C8625" s="7" t="s">
        <v>8390</v>
      </c>
      <c r="D8625" s="8" t="s">
        <v>19086</v>
      </c>
      <c r="E8625" s="8" t="s">
        <v>19087</v>
      </c>
      <c r="F8625" s="8" t="s">
        <v>19088</v>
      </c>
      <c r="G8625" s="8" t="s">
        <v>105</v>
      </c>
      <c r="H8625" s="8" t="s">
        <v>83588</v>
      </c>
      <c r="I8625" s="8" t="s">
        <v>18687</v>
      </c>
      <c r="K8625" s="4"/>
    </row>
    <row r="8626" spans="2:11" ht="19.5" customHeight="1">
      <c r="B8626" s="12" t="s">
        <v>19321</v>
      </c>
      <c r="C8626" s="7" t="s">
        <v>8390</v>
      </c>
      <c r="D8626" s="8" t="s">
        <v>19322</v>
      </c>
      <c r="E8626" s="8" t="s">
        <v>19323</v>
      </c>
      <c r="F8626" s="8" t="s">
        <v>15180</v>
      </c>
      <c r="G8626" s="8" t="s">
        <v>240</v>
      </c>
      <c r="H8626" s="8" t="s">
        <v>83588</v>
      </c>
      <c r="I8626" s="8" t="s">
        <v>19324</v>
      </c>
      <c r="K8626" s="4"/>
    </row>
    <row r="8627" spans="2:11" ht="19.5" customHeight="1">
      <c r="B8627" s="12" t="s">
        <v>19637</v>
      </c>
      <c r="C8627" s="7" t="s">
        <v>12270</v>
      </c>
      <c r="D8627" s="8" t="s">
        <v>19638</v>
      </c>
      <c r="E8627" s="8" t="s">
        <v>19639</v>
      </c>
      <c r="F8627" s="8" t="s">
        <v>5117</v>
      </c>
      <c r="G8627" s="8" t="s">
        <v>6</v>
      </c>
      <c r="H8627" s="8" t="s">
        <v>83588</v>
      </c>
      <c r="I8627" s="8" t="s">
        <v>469</v>
      </c>
      <c r="K8627" s="4"/>
    </row>
    <row r="8628" spans="2:11" ht="19.5" customHeight="1">
      <c r="B8628" s="12" t="s">
        <v>20083</v>
      </c>
      <c r="C8628" s="7" t="s">
        <v>12270</v>
      </c>
      <c r="D8628" s="8" t="s">
        <v>20084</v>
      </c>
      <c r="E8628" s="8" t="s">
        <v>20085</v>
      </c>
      <c r="F8628" s="8" t="s">
        <v>11518</v>
      </c>
      <c r="G8628" s="8" t="s">
        <v>114</v>
      </c>
      <c r="H8628" s="8" t="s">
        <v>83588</v>
      </c>
      <c r="I8628" s="8" t="s">
        <v>20086</v>
      </c>
      <c r="K8628" s="4"/>
    </row>
    <row r="8629" spans="2:11" ht="19.5" customHeight="1">
      <c r="B8629" s="12" t="s">
        <v>20180</v>
      </c>
      <c r="C8629" s="7" t="s">
        <v>12270</v>
      </c>
      <c r="D8629" s="8" t="s">
        <v>20181</v>
      </c>
      <c r="E8629" s="8" t="s">
        <v>20182</v>
      </c>
      <c r="F8629" s="8" t="s">
        <v>5117</v>
      </c>
      <c r="G8629" s="8" t="s">
        <v>6</v>
      </c>
      <c r="H8629" s="8" t="s">
        <v>83588</v>
      </c>
      <c r="I8629" s="8" t="s">
        <v>474</v>
      </c>
      <c r="K8629" s="4"/>
    </row>
    <row r="8630" spans="2:11" ht="19.5" customHeight="1">
      <c r="B8630" s="12" t="s">
        <v>20199</v>
      </c>
      <c r="C8630" s="7" t="s">
        <v>12270</v>
      </c>
      <c r="D8630" s="8" t="s">
        <v>20200</v>
      </c>
      <c r="E8630" s="8" t="s">
        <v>20201</v>
      </c>
      <c r="F8630" s="8" t="s">
        <v>4251</v>
      </c>
      <c r="G8630" s="8" t="s">
        <v>105</v>
      </c>
      <c r="H8630" s="8" t="s">
        <v>83588</v>
      </c>
      <c r="I8630" s="8" t="s">
        <v>20202</v>
      </c>
      <c r="K8630" s="4"/>
    </row>
    <row r="8631" spans="2:11" ht="19.5" customHeight="1">
      <c r="B8631" s="12" t="s">
        <v>20213</v>
      </c>
      <c r="C8631" s="7" t="s">
        <v>12270</v>
      </c>
      <c r="D8631" s="8" t="s">
        <v>12271</v>
      </c>
      <c r="E8631" s="8" t="s">
        <v>20214</v>
      </c>
      <c r="F8631" s="8" t="s">
        <v>6271</v>
      </c>
      <c r="G8631" s="8" t="s">
        <v>244</v>
      </c>
      <c r="H8631" s="8" t="s">
        <v>83588</v>
      </c>
      <c r="I8631" s="8" t="s">
        <v>12273</v>
      </c>
      <c r="K8631" s="4"/>
    </row>
    <row r="8632" spans="2:11" ht="19.5" customHeight="1">
      <c r="B8632" s="12" t="s">
        <v>20351</v>
      </c>
      <c r="C8632" s="7" t="s">
        <v>12270</v>
      </c>
      <c r="D8632" s="8" t="s">
        <v>12291</v>
      </c>
      <c r="E8632" s="8" t="s">
        <v>20352</v>
      </c>
      <c r="F8632" s="8" t="s">
        <v>5117</v>
      </c>
      <c r="G8632" s="8" t="s">
        <v>117</v>
      </c>
      <c r="H8632" s="8" t="s">
        <v>83588</v>
      </c>
      <c r="I8632" s="8" t="s">
        <v>8465</v>
      </c>
      <c r="K8632" s="4"/>
    </row>
    <row r="8633" spans="2:11" ht="19.5" customHeight="1">
      <c r="B8633" s="12" t="s">
        <v>20463</v>
      </c>
      <c r="C8633" s="7" t="s">
        <v>12270</v>
      </c>
      <c r="D8633" s="8" t="s">
        <v>14536</v>
      </c>
      <c r="E8633" s="8" t="s">
        <v>20464</v>
      </c>
      <c r="F8633" s="8" t="s">
        <v>4215</v>
      </c>
      <c r="G8633" s="8" t="s">
        <v>97</v>
      </c>
      <c r="H8633" s="8" t="s">
        <v>83588</v>
      </c>
      <c r="I8633" s="8" t="s">
        <v>12273</v>
      </c>
      <c r="K8633" s="4"/>
    </row>
    <row r="8634" spans="2:11" ht="19.5" customHeight="1">
      <c r="B8634" s="12" t="s">
        <v>20492</v>
      </c>
      <c r="C8634" s="7" t="s">
        <v>12270</v>
      </c>
      <c r="D8634" s="8" t="s">
        <v>20493</v>
      </c>
      <c r="E8634" s="8" t="s">
        <v>20494</v>
      </c>
      <c r="F8634" s="8" t="s">
        <v>6271</v>
      </c>
      <c r="G8634" s="8" t="s">
        <v>244</v>
      </c>
      <c r="H8634" s="8" t="s">
        <v>83588</v>
      </c>
      <c r="I8634" s="8" t="s">
        <v>478</v>
      </c>
      <c r="K8634" s="4"/>
    </row>
    <row r="8635" spans="2:11" ht="19.5" customHeight="1">
      <c r="B8635" s="12" t="s">
        <v>20603</v>
      </c>
      <c r="C8635" s="7" t="s">
        <v>12270</v>
      </c>
      <c r="D8635" s="8" t="s">
        <v>20604</v>
      </c>
      <c r="E8635" s="8" t="s">
        <v>20605</v>
      </c>
      <c r="F8635" s="8" t="s">
        <v>4215</v>
      </c>
      <c r="G8635" s="8" t="s">
        <v>97</v>
      </c>
      <c r="H8635" s="8" t="s">
        <v>83588</v>
      </c>
      <c r="I8635" s="8" t="s">
        <v>20606</v>
      </c>
      <c r="K8635" s="4"/>
    </row>
    <row r="8636" spans="2:11" ht="19.5" customHeight="1">
      <c r="B8636" s="12" t="s">
        <v>20855</v>
      </c>
      <c r="C8636" s="7" t="s">
        <v>12270</v>
      </c>
      <c r="D8636" s="8" t="s">
        <v>292</v>
      </c>
      <c r="E8636" s="8" t="s">
        <v>20856</v>
      </c>
      <c r="F8636" s="8" t="s">
        <v>4215</v>
      </c>
      <c r="G8636" s="8" t="s">
        <v>97</v>
      </c>
      <c r="H8636" s="8" t="s">
        <v>83588</v>
      </c>
      <c r="I8636" s="8" t="s">
        <v>20235</v>
      </c>
      <c r="K8636" s="4"/>
    </row>
    <row r="8637" spans="2:11" ht="19.5" customHeight="1">
      <c r="B8637" s="12" t="s">
        <v>20861</v>
      </c>
      <c r="C8637" s="7" t="s">
        <v>12270</v>
      </c>
      <c r="D8637" s="8" t="s">
        <v>12291</v>
      </c>
      <c r="E8637" s="8" t="s">
        <v>20862</v>
      </c>
      <c r="F8637" s="8" t="s">
        <v>5914</v>
      </c>
      <c r="G8637" s="8" t="s">
        <v>114</v>
      </c>
      <c r="H8637" s="8" t="s">
        <v>83588</v>
      </c>
      <c r="I8637" s="8" t="s">
        <v>8465</v>
      </c>
      <c r="K8637" s="4"/>
    </row>
    <row r="8638" spans="2:11" ht="19.5" customHeight="1">
      <c r="B8638" s="12" t="s">
        <v>21230</v>
      </c>
      <c r="C8638" s="7" t="s">
        <v>12270</v>
      </c>
      <c r="D8638" s="8" t="s">
        <v>21231</v>
      </c>
      <c r="E8638" s="8" t="s">
        <v>21232</v>
      </c>
      <c r="F8638" s="8" t="s">
        <v>4215</v>
      </c>
      <c r="G8638" s="8" t="s">
        <v>97</v>
      </c>
      <c r="H8638" s="8" t="s">
        <v>83588</v>
      </c>
      <c r="I8638" s="8" t="s">
        <v>21233</v>
      </c>
      <c r="K8638" s="4"/>
    </row>
    <row r="8639" spans="2:11" ht="19.5" customHeight="1">
      <c r="B8639" s="12" t="s">
        <v>21282</v>
      </c>
      <c r="C8639" s="7" t="s">
        <v>21283</v>
      </c>
      <c r="D8639" s="8" t="s">
        <v>21284</v>
      </c>
      <c r="E8639" s="8" t="s">
        <v>21285</v>
      </c>
      <c r="F8639" s="8" t="s">
        <v>15180</v>
      </c>
      <c r="G8639" s="8" t="s">
        <v>240</v>
      </c>
      <c r="H8639" s="8" t="s">
        <v>83588</v>
      </c>
      <c r="I8639" s="8" t="s">
        <v>21286</v>
      </c>
      <c r="K8639" s="4"/>
    </row>
    <row r="8640" spans="2:11" ht="19.5" customHeight="1">
      <c r="B8640" s="12" t="s">
        <v>21291</v>
      </c>
      <c r="C8640" s="7" t="s">
        <v>12270</v>
      </c>
      <c r="D8640" s="8" t="s">
        <v>21292</v>
      </c>
      <c r="E8640" s="8" t="s">
        <v>21293</v>
      </c>
      <c r="F8640" s="8" t="s">
        <v>4693</v>
      </c>
      <c r="G8640" s="8" t="s">
        <v>141</v>
      </c>
      <c r="H8640" s="8" t="s">
        <v>83588</v>
      </c>
      <c r="I8640" s="8" t="s">
        <v>21294</v>
      </c>
      <c r="K8640" s="4"/>
    </row>
    <row r="8641" spans="2:11" ht="19.5" customHeight="1">
      <c r="B8641" s="12" t="s">
        <v>21684</v>
      </c>
      <c r="C8641" s="7" t="s">
        <v>12270</v>
      </c>
      <c r="D8641" s="8" t="s">
        <v>12291</v>
      </c>
      <c r="E8641" s="8" t="s">
        <v>21685</v>
      </c>
      <c r="F8641" s="8" t="s">
        <v>4215</v>
      </c>
      <c r="G8641" s="8" t="s">
        <v>97</v>
      </c>
      <c r="H8641" s="8" t="s">
        <v>83588</v>
      </c>
      <c r="I8641" s="8" t="s">
        <v>8465</v>
      </c>
      <c r="K8641" s="4"/>
    </row>
    <row r="8642" spans="2:11" ht="19.5" customHeight="1">
      <c r="B8642" s="12" t="s">
        <v>21751</v>
      </c>
      <c r="C8642" s="7" t="s">
        <v>21283</v>
      </c>
      <c r="D8642" s="8" t="s">
        <v>21752</v>
      </c>
      <c r="E8642" s="8" t="s">
        <v>21753</v>
      </c>
      <c r="F8642" s="8" t="s">
        <v>15180</v>
      </c>
      <c r="G8642" s="8" t="s">
        <v>240</v>
      </c>
      <c r="H8642" s="8" t="s">
        <v>83588</v>
      </c>
      <c r="I8642" s="8" t="s">
        <v>21754</v>
      </c>
      <c r="K8642" s="4"/>
    </row>
    <row r="8643" spans="2:11" ht="19.5" customHeight="1">
      <c r="B8643" s="12" t="s">
        <v>21885</v>
      </c>
      <c r="C8643" s="7" t="s">
        <v>12270</v>
      </c>
      <c r="D8643" s="8" t="s">
        <v>21886</v>
      </c>
      <c r="E8643" s="8" t="s">
        <v>21887</v>
      </c>
      <c r="F8643" s="8" t="s">
        <v>5914</v>
      </c>
      <c r="G8643" s="8" t="s">
        <v>114</v>
      </c>
      <c r="H8643" s="8" t="s">
        <v>83588</v>
      </c>
      <c r="I8643" s="8" t="s">
        <v>21886</v>
      </c>
      <c r="K8643" s="4"/>
    </row>
    <row r="8644" spans="2:11" ht="19.5" customHeight="1">
      <c r="B8644" s="12" t="s">
        <v>21941</v>
      </c>
      <c r="C8644" s="7" t="s">
        <v>12270</v>
      </c>
      <c r="D8644" s="8" t="s">
        <v>21942</v>
      </c>
      <c r="E8644" s="8" t="s">
        <v>21943</v>
      </c>
      <c r="F8644" s="8" t="s">
        <v>4215</v>
      </c>
      <c r="G8644" s="8" t="s">
        <v>97</v>
      </c>
      <c r="H8644" s="8" t="s">
        <v>83588</v>
      </c>
      <c r="I8644" s="8" t="s">
        <v>21944</v>
      </c>
      <c r="K8644" s="4"/>
    </row>
    <row r="8645" spans="2:11" ht="19.5" customHeight="1">
      <c r="B8645" s="12" t="s">
        <v>22083</v>
      </c>
      <c r="C8645" s="7" t="s">
        <v>12270</v>
      </c>
      <c r="D8645" s="8" t="s">
        <v>14356</v>
      </c>
      <c r="E8645" s="8" t="s">
        <v>22084</v>
      </c>
      <c r="F8645" s="8" t="s">
        <v>4215</v>
      </c>
      <c r="G8645" s="8" t="s">
        <v>97</v>
      </c>
      <c r="H8645" s="8" t="s">
        <v>83588</v>
      </c>
      <c r="I8645" s="8" t="s">
        <v>14358</v>
      </c>
      <c r="K8645" s="4"/>
    </row>
    <row r="8646" spans="2:11" ht="19.5" customHeight="1">
      <c r="B8646" s="12" t="s">
        <v>22214</v>
      </c>
      <c r="C8646" s="7" t="s">
        <v>12270</v>
      </c>
      <c r="D8646" s="8" t="s">
        <v>12291</v>
      </c>
      <c r="E8646" s="8" t="s">
        <v>22215</v>
      </c>
      <c r="F8646" s="8" t="s">
        <v>19088</v>
      </c>
      <c r="G8646" s="8" t="s">
        <v>105</v>
      </c>
      <c r="H8646" s="8" t="s">
        <v>83588</v>
      </c>
      <c r="I8646" s="8" t="s">
        <v>8465</v>
      </c>
      <c r="K8646" s="4"/>
    </row>
    <row r="8647" spans="2:11" ht="19.5" customHeight="1">
      <c r="B8647" s="12" t="s">
        <v>22379</v>
      </c>
      <c r="C8647" s="7" t="s">
        <v>12270</v>
      </c>
      <c r="D8647" s="8" t="s">
        <v>12271</v>
      </c>
      <c r="E8647" s="8" t="s">
        <v>22380</v>
      </c>
      <c r="F8647" s="8" t="s">
        <v>5117</v>
      </c>
      <c r="G8647" s="8" t="s">
        <v>6</v>
      </c>
      <c r="H8647" s="8" t="s">
        <v>83588</v>
      </c>
      <c r="I8647" s="8" t="s">
        <v>12273</v>
      </c>
      <c r="K8647" s="4"/>
    </row>
    <row r="8648" spans="2:11" ht="19.5" customHeight="1">
      <c r="B8648" s="12" t="s">
        <v>22538</v>
      </c>
      <c r="C8648" s="7" t="s">
        <v>12270</v>
      </c>
      <c r="D8648" s="8" t="s">
        <v>22539</v>
      </c>
      <c r="E8648" s="8" t="s">
        <v>22540</v>
      </c>
      <c r="F8648" s="8" t="s">
        <v>4215</v>
      </c>
      <c r="G8648" s="8" t="s">
        <v>97</v>
      </c>
      <c r="H8648" s="8" t="s">
        <v>83588</v>
      </c>
      <c r="I8648" s="8" t="s">
        <v>22541</v>
      </c>
      <c r="K8648" s="4"/>
    </row>
    <row r="8649" spans="2:11" ht="19.5" customHeight="1">
      <c r="B8649" s="12" t="s">
        <v>22706</v>
      </c>
      <c r="C8649" s="7" t="s">
        <v>12270</v>
      </c>
      <c r="D8649" s="8" t="s">
        <v>22707</v>
      </c>
      <c r="E8649" s="8" t="s">
        <v>22708</v>
      </c>
      <c r="F8649" s="8" t="s">
        <v>4251</v>
      </c>
      <c r="G8649" s="8" t="s">
        <v>105</v>
      </c>
      <c r="H8649" s="8" t="s">
        <v>83588</v>
      </c>
      <c r="I8649" s="8" t="s">
        <v>22709</v>
      </c>
      <c r="K8649" s="4"/>
    </row>
    <row r="8650" spans="2:11" ht="19.5" customHeight="1">
      <c r="B8650" s="12" t="s">
        <v>22836</v>
      </c>
      <c r="C8650" s="7" t="s">
        <v>12270</v>
      </c>
      <c r="D8650" s="8" t="s">
        <v>12291</v>
      </c>
      <c r="E8650" s="8" t="s">
        <v>22837</v>
      </c>
      <c r="F8650" s="8" t="s">
        <v>4251</v>
      </c>
      <c r="G8650" s="8" t="s">
        <v>105</v>
      </c>
      <c r="H8650" s="8" t="s">
        <v>83588</v>
      </c>
      <c r="I8650" s="8" t="s">
        <v>8465</v>
      </c>
      <c r="K8650" s="4"/>
    </row>
    <row r="8651" spans="2:11" ht="19.5" customHeight="1">
      <c r="B8651" s="12" t="s">
        <v>23036</v>
      </c>
      <c r="C8651" s="7" t="s">
        <v>12270</v>
      </c>
      <c r="D8651" s="8" t="s">
        <v>23037</v>
      </c>
      <c r="E8651" s="8" t="s">
        <v>23038</v>
      </c>
      <c r="F8651" s="8" t="s">
        <v>6271</v>
      </c>
      <c r="G8651" s="8" t="s">
        <v>244</v>
      </c>
      <c r="H8651" s="8" t="s">
        <v>83588</v>
      </c>
      <c r="I8651" s="8" t="s">
        <v>23039</v>
      </c>
      <c r="K8651" s="4"/>
    </row>
    <row r="8652" spans="2:11" ht="19.5" customHeight="1">
      <c r="B8652" s="12" t="s">
        <v>23180</v>
      </c>
      <c r="C8652" s="7" t="s">
        <v>12270</v>
      </c>
      <c r="D8652" s="8" t="s">
        <v>14356</v>
      </c>
      <c r="E8652" s="8" t="s">
        <v>23181</v>
      </c>
      <c r="F8652" s="8" t="s">
        <v>5117</v>
      </c>
      <c r="G8652" s="8" t="s">
        <v>6</v>
      </c>
      <c r="H8652" s="8" t="s">
        <v>83588</v>
      </c>
      <c r="I8652" s="8" t="s">
        <v>14358</v>
      </c>
      <c r="K8652" s="4"/>
    </row>
    <row r="8653" spans="2:11" ht="19.5" customHeight="1">
      <c r="B8653" s="12" t="s">
        <v>23296</v>
      </c>
      <c r="C8653" s="7" t="s">
        <v>12270</v>
      </c>
      <c r="D8653" s="8" t="s">
        <v>12271</v>
      </c>
      <c r="E8653" s="8" t="s">
        <v>23297</v>
      </c>
      <c r="F8653" s="8" t="s">
        <v>19088</v>
      </c>
      <c r="G8653" s="8" t="s">
        <v>105</v>
      </c>
      <c r="H8653" s="8" t="s">
        <v>83588</v>
      </c>
      <c r="I8653" s="8" t="s">
        <v>12273</v>
      </c>
      <c r="K8653" s="4"/>
    </row>
    <row r="8654" spans="2:11" ht="19.5" customHeight="1">
      <c r="B8654" s="12" t="s">
        <v>23634</v>
      </c>
      <c r="C8654" s="7" t="s">
        <v>12270</v>
      </c>
      <c r="D8654" s="8" t="s">
        <v>12291</v>
      </c>
      <c r="E8654" s="8" t="s">
        <v>23635</v>
      </c>
      <c r="F8654" s="8" t="s">
        <v>23636</v>
      </c>
      <c r="G8654" s="8" t="s">
        <v>105</v>
      </c>
      <c r="H8654" s="8" t="s">
        <v>83588</v>
      </c>
      <c r="I8654" s="8" t="s">
        <v>8465</v>
      </c>
      <c r="K8654" s="4"/>
    </row>
    <row r="8655" spans="2:11" ht="19.5" customHeight="1">
      <c r="B8655" s="12" t="s">
        <v>23764</v>
      </c>
      <c r="C8655" s="7" t="s">
        <v>12270</v>
      </c>
      <c r="D8655" s="8" t="s">
        <v>14356</v>
      </c>
      <c r="E8655" s="8" t="s">
        <v>23765</v>
      </c>
      <c r="F8655" s="8" t="s">
        <v>19088</v>
      </c>
      <c r="G8655" s="8" t="s">
        <v>105</v>
      </c>
      <c r="H8655" s="8" t="s">
        <v>83588</v>
      </c>
      <c r="I8655" s="8" t="s">
        <v>14358</v>
      </c>
      <c r="K8655" s="4"/>
    </row>
    <row r="8656" spans="2:11" ht="19.5" customHeight="1">
      <c r="B8656" s="12" t="s">
        <v>23856</v>
      </c>
      <c r="C8656" s="7" t="s">
        <v>12270</v>
      </c>
      <c r="D8656" s="8" t="s">
        <v>8462</v>
      </c>
      <c r="E8656" s="8" t="s">
        <v>23857</v>
      </c>
      <c r="F8656" s="8" t="s">
        <v>5117</v>
      </c>
      <c r="G8656" s="8" t="s">
        <v>6</v>
      </c>
      <c r="H8656" s="8" t="s">
        <v>83588</v>
      </c>
      <c r="I8656" s="8" t="s">
        <v>8465</v>
      </c>
      <c r="K8656" s="4"/>
    </row>
    <row r="8657" spans="2:11" ht="19.5" customHeight="1">
      <c r="B8657" s="12" t="s">
        <v>23883</v>
      </c>
      <c r="C8657" s="7" t="s">
        <v>12270</v>
      </c>
      <c r="D8657" s="8" t="s">
        <v>14356</v>
      </c>
      <c r="E8657" s="8" t="s">
        <v>23884</v>
      </c>
      <c r="F8657" s="8" t="s">
        <v>4251</v>
      </c>
      <c r="G8657" s="8" t="s">
        <v>105</v>
      </c>
      <c r="H8657" s="8" t="s">
        <v>83588</v>
      </c>
      <c r="I8657" s="8" t="s">
        <v>14358</v>
      </c>
      <c r="K8657" s="4"/>
    </row>
    <row r="8658" spans="2:11" ht="19.5" customHeight="1">
      <c r="B8658" s="12" t="s">
        <v>23885</v>
      </c>
      <c r="C8658" s="7" t="s">
        <v>12270</v>
      </c>
      <c r="D8658" s="8" t="s">
        <v>12271</v>
      </c>
      <c r="E8658" s="8" t="s">
        <v>23886</v>
      </c>
      <c r="F8658" s="8" t="s">
        <v>4251</v>
      </c>
      <c r="G8658" s="8" t="s">
        <v>105</v>
      </c>
      <c r="H8658" s="8" t="s">
        <v>83588</v>
      </c>
      <c r="I8658" s="8" t="s">
        <v>12273</v>
      </c>
      <c r="K8658" s="4"/>
    </row>
    <row r="8659" spans="2:11" ht="19.5" customHeight="1">
      <c r="B8659" s="12" t="s">
        <v>23899</v>
      </c>
      <c r="C8659" s="7" t="s">
        <v>12270</v>
      </c>
      <c r="D8659" s="8" t="s">
        <v>12291</v>
      </c>
      <c r="E8659" s="8" t="s">
        <v>23900</v>
      </c>
      <c r="F8659" s="8" t="s">
        <v>4251</v>
      </c>
      <c r="G8659" s="8" t="s">
        <v>105</v>
      </c>
      <c r="H8659" s="8" t="s">
        <v>83588</v>
      </c>
      <c r="I8659" s="8" t="s">
        <v>8465</v>
      </c>
      <c r="K8659" s="4"/>
    </row>
    <row r="8660" spans="2:11" ht="19.5" customHeight="1">
      <c r="B8660" s="12" t="s">
        <v>24074</v>
      </c>
      <c r="C8660" s="7" t="s">
        <v>12270</v>
      </c>
      <c r="D8660" s="8" t="s">
        <v>292</v>
      </c>
      <c r="E8660" s="8" t="s">
        <v>24075</v>
      </c>
      <c r="F8660" s="8" t="s">
        <v>4251</v>
      </c>
      <c r="G8660" s="8" t="s">
        <v>105</v>
      </c>
      <c r="H8660" s="8" t="s">
        <v>83588</v>
      </c>
      <c r="I8660" s="8" t="s">
        <v>24076</v>
      </c>
      <c r="K8660" s="4"/>
    </row>
    <row r="8661" spans="2:11" ht="19.5" customHeight="1">
      <c r="B8661" s="12" t="s">
        <v>24307</v>
      </c>
      <c r="C8661" s="7" t="s">
        <v>12270</v>
      </c>
      <c r="D8661" s="8" t="s">
        <v>8462</v>
      </c>
      <c r="E8661" s="8" t="s">
        <v>24308</v>
      </c>
      <c r="F8661" s="8" t="s">
        <v>4215</v>
      </c>
      <c r="G8661" s="8" t="s">
        <v>97</v>
      </c>
      <c r="H8661" s="8" t="s">
        <v>83588</v>
      </c>
      <c r="I8661" s="8" t="s">
        <v>8465</v>
      </c>
      <c r="K8661" s="4"/>
    </row>
    <row r="8662" spans="2:11" ht="19.5" customHeight="1">
      <c r="B8662" s="12" t="s">
        <v>24510</v>
      </c>
      <c r="C8662" s="7" t="s">
        <v>12270</v>
      </c>
      <c r="D8662" s="8" t="s">
        <v>14356</v>
      </c>
      <c r="E8662" s="8" t="s">
        <v>24511</v>
      </c>
      <c r="F8662" s="8" t="s">
        <v>6271</v>
      </c>
      <c r="G8662" s="8" t="s">
        <v>244</v>
      </c>
      <c r="H8662" s="8" t="s">
        <v>83588</v>
      </c>
      <c r="I8662" s="8" t="s">
        <v>14358</v>
      </c>
      <c r="K8662" s="4"/>
    </row>
    <row r="8663" spans="2:11" ht="19.5" customHeight="1">
      <c r="B8663" s="12" t="s">
        <v>24615</v>
      </c>
      <c r="C8663" s="7" t="s">
        <v>12270</v>
      </c>
      <c r="D8663" s="8" t="s">
        <v>24616</v>
      </c>
      <c r="E8663" s="8" t="s">
        <v>24617</v>
      </c>
      <c r="F8663" s="8" t="s">
        <v>4251</v>
      </c>
      <c r="G8663" s="8" t="s">
        <v>105</v>
      </c>
      <c r="H8663" s="8" t="s">
        <v>83588</v>
      </c>
      <c r="I8663" s="8" t="s">
        <v>24618</v>
      </c>
      <c r="K8663" s="4"/>
    </row>
    <row r="8664" spans="2:11" ht="19.5" customHeight="1">
      <c r="B8664" s="12" t="s">
        <v>24646</v>
      </c>
      <c r="C8664" s="7" t="s">
        <v>12270</v>
      </c>
      <c r="D8664" s="8" t="s">
        <v>24647</v>
      </c>
      <c r="E8664" s="8" t="s">
        <v>24648</v>
      </c>
      <c r="F8664" s="8" t="s">
        <v>4251</v>
      </c>
      <c r="G8664" s="8" t="s">
        <v>105</v>
      </c>
      <c r="H8664" s="8" t="s">
        <v>83588</v>
      </c>
      <c r="I8664" s="8" t="s">
        <v>24647</v>
      </c>
      <c r="K8664" s="4"/>
    </row>
    <row r="8665" spans="2:11" ht="19.5" customHeight="1">
      <c r="B8665" s="12" t="s">
        <v>24753</v>
      </c>
      <c r="C8665" s="7" t="s">
        <v>12270</v>
      </c>
      <c r="D8665" s="8" t="s">
        <v>14356</v>
      </c>
      <c r="E8665" s="8" t="s">
        <v>24754</v>
      </c>
      <c r="F8665" s="8" t="s">
        <v>5914</v>
      </c>
      <c r="G8665" s="8" t="s">
        <v>114</v>
      </c>
      <c r="H8665" s="8" t="s">
        <v>83588</v>
      </c>
      <c r="I8665" s="8" t="s">
        <v>14358</v>
      </c>
      <c r="K8665" s="4"/>
    </row>
    <row r="8666" spans="2:11" ht="19.5" customHeight="1">
      <c r="B8666" s="12" t="s">
        <v>24759</v>
      </c>
      <c r="C8666" s="7" t="s">
        <v>12270</v>
      </c>
      <c r="D8666" s="8" t="s">
        <v>12291</v>
      </c>
      <c r="E8666" s="8" t="s">
        <v>24760</v>
      </c>
      <c r="F8666" s="8" t="s">
        <v>4215</v>
      </c>
      <c r="G8666" s="8" t="s">
        <v>97</v>
      </c>
      <c r="H8666" s="8" t="s">
        <v>83588</v>
      </c>
      <c r="I8666" s="8" t="s">
        <v>8465</v>
      </c>
      <c r="K8666" s="4"/>
    </row>
    <row r="8667" spans="2:11" ht="19.5" customHeight="1">
      <c r="B8667" s="12" t="s">
        <v>24862</v>
      </c>
      <c r="C8667" s="7" t="s">
        <v>12270</v>
      </c>
      <c r="D8667" s="8" t="s">
        <v>24863</v>
      </c>
      <c r="E8667" s="8" t="s">
        <v>24864</v>
      </c>
      <c r="F8667" s="8" t="s">
        <v>4215</v>
      </c>
      <c r="G8667" s="8" t="s">
        <v>97</v>
      </c>
      <c r="H8667" s="8" t="s">
        <v>83588</v>
      </c>
      <c r="I8667" s="8" t="s">
        <v>24865</v>
      </c>
      <c r="K8667" s="4"/>
    </row>
    <row r="8668" spans="2:11" ht="19.5" customHeight="1">
      <c r="B8668" s="12" t="s">
        <v>24866</v>
      </c>
      <c r="C8668" s="7" t="s">
        <v>12270</v>
      </c>
      <c r="D8668" s="8" t="s">
        <v>24867</v>
      </c>
      <c r="E8668" s="8" t="s">
        <v>24868</v>
      </c>
      <c r="F8668" s="8" t="s">
        <v>4251</v>
      </c>
      <c r="G8668" s="8" t="s">
        <v>105</v>
      </c>
      <c r="H8668" s="8" t="s">
        <v>83588</v>
      </c>
      <c r="I8668" s="8" t="s">
        <v>24869</v>
      </c>
      <c r="K8668" s="4"/>
    </row>
    <row r="8669" spans="2:11" ht="19.5" customHeight="1">
      <c r="B8669" s="12" t="s">
        <v>24964</v>
      </c>
      <c r="C8669" s="7" t="s">
        <v>12270</v>
      </c>
      <c r="D8669" s="8" t="s">
        <v>12291</v>
      </c>
      <c r="E8669" s="8" t="s">
        <v>24965</v>
      </c>
      <c r="F8669" s="8" t="s">
        <v>19088</v>
      </c>
      <c r="G8669" s="8" t="s">
        <v>105</v>
      </c>
      <c r="H8669" s="8" t="s">
        <v>83588</v>
      </c>
      <c r="I8669" s="8" t="s">
        <v>8465</v>
      </c>
      <c r="K8669" s="4"/>
    </row>
    <row r="8670" spans="2:11" ht="19.5" customHeight="1">
      <c r="B8670" s="12" t="s">
        <v>25037</v>
      </c>
      <c r="C8670" s="7" t="s">
        <v>12270</v>
      </c>
      <c r="D8670" s="8" t="s">
        <v>12271</v>
      </c>
      <c r="E8670" s="8" t="s">
        <v>25038</v>
      </c>
      <c r="F8670" s="8" t="s">
        <v>17277</v>
      </c>
      <c r="G8670" s="8" t="s">
        <v>105</v>
      </c>
      <c r="H8670" s="8" t="s">
        <v>83588</v>
      </c>
      <c r="I8670" s="8" t="s">
        <v>12273</v>
      </c>
      <c r="K8670" s="4"/>
    </row>
    <row r="8671" spans="2:11" ht="19.5" customHeight="1">
      <c r="B8671" s="12" t="s">
        <v>25128</v>
      </c>
      <c r="C8671" s="7" t="s">
        <v>12270</v>
      </c>
      <c r="D8671" s="8" t="s">
        <v>25129</v>
      </c>
      <c r="E8671" s="8" t="s">
        <v>25130</v>
      </c>
      <c r="F8671" s="8" t="s">
        <v>19088</v>
      </c>
      <c r="G8671" s="8" t="s">
        <v>105</v>
      </c>
      <c r="H8671" s="8" t="s">
        <v>83588</v>
      </c>
      <c r="I8671" s="8" t="s">
        <v>25131</v>
      </c>
      <c r="K8671" s="4"/>
    </row>
    <row r="8672" spans="2:11" ht="19.5" customHeight="1">
      <c r="B8672" s="12" t="s">
        <v>25169</v>
      </c>
      <c r="C8672" s="7" t="s">
        <v>12270</v>
      </c>
      <c r="D8672" s="8" t="s">
        <v>25170</v>
      </c>
      <c r="E8672" s="8" t="s">
        <v>25171</v>
      </c>
      <c r="F8672" s="8" t="s">
        <v>4251</v>
      </c>
      <c r="G8672" s="8" t="s">
        <v>105</v>
      </c>
      <c r="H8672" s="8" t="s">
        <v>83588</v>
      </c>
      <c r="I8672" s="8" t="s">
        <v>25172</v>
      </c>
      <c r="K8672" s="4"/>
    </row>
    <row r="8673" spans="2:11" ht="19.5" customHeight="1">
      <c r="B8673" s="12" t="s">
        <v>26040</v>
      </c>
      <c r="C8673" s="7" t="s">
        <v>25188</v>
      </c>
      <c r="D8673" s="8" t="s">
        <v>26041</v>
      </c>
      <c r="E8673" s="8" t="s">
        <v>26042</v>
      </c>
      <c r="F8673" s="8" t="s">
        <v>4215</v>
      </c>
      <c r="G8673" s="8" t="s">
        <v>97</v>
      </c>
      <c r="H8673" s="8" t="s">
        <v>83588</v>
      </c>
      <c r="I8673" s="8" t="s">
        <v>26043</v>
      </c>
      <c r="K8673" s="4"/>
    </row>
    <row r="8674" spans="2:11" ht="19.5" customHeight="1">
      <c r="B8674" s="12" t="s">
        <v>26059</v>
      </c>
      <c r="C8674" s="7" t="s">
        <v>25188</v>
      </c>
      <c r="D8674" s="8" t="s">
        <v>26060</v>
      </c>
      <c r="E8674" s="8" t="s">
        <v>26061</v>
      </c>
      <c r="F8674" s="8" t="s">
        <v>26062</v>
      </c>
      <c r="G8674" s="8" t="s">
        <v>6</v>
      </c>
      <c r="H8674" s="8" t="s">
        <v>83588</v>
      </c>
      <c r="I8674" s="8" t="s">
        <v>26063</v>
      </c>
      <c r="K8674" s="4"/>
    </row>
    <row r="8675" spans="2:11" ht="19.5" customHeight="1">
      <c r="B8675" s="12" t="s">
        <v>26251</v>
      </c>
      <c r="C8675" s="7" t="s">
        <v>25188</v>
      </c>
      <c r="D8675" s="8" t="s">
        <v>26252</v>
      </c>
      <c r="E8675" s="8" t="s">
        <v>26253</v>
      </c>
      <c r="F8675" s="8" t="s">
        <v>4215</v>
      </c>
      <c r="G8675" s="8" t="s">
        <v>97</v>
      </c>
      <c r="H8675" s="8" t="s">
        <v>83588</v>
      </c>
      <c r="I8675" s="8" t="s">
        <v>26254</v>
      </c>
      <c r="K8675" s="4"/>
    </row>
    <row r="8676" spans="2:11" ht="19.5" customHeight="1">
      <c r="B8676" s="12" t="s">
        <v>26284</v>
      </c>
      <c r="C8676" s="7" t="s">
        <v>25188</v>
      </c>
      <c r="D8676" s="8" t="s">
        <v>26285</v>
      </c>
      <c r="E8676" s="8" t="s">
        <v>26286</v>
      </c>
      <c r="F8676" s="8" t="s">
        <v>4215</v>
      </c>
      <c r="G8676" s="8" t="s">
        <v>97</v>
      </c>
      <c r="H8676" s="8" t="s">
        <v>83588</v>
      </c>
      <c r="I8676" s="8" t="s">
        <v>26287</v>
      </c>
      <c r="K8676" s="4"/>
    </row>
    <row r="8677" spans="2:11" ht="19.5" customHeight="1">
      <c r="B8677" s="12" t="s">
        <v>26288</v>
      </c>
      <c r="C8677" s="7" t="s">
        <v>25188</v>
      </c>
      <c r="D8677" s="8" t="s">
        <v>26289</v>
      </c>
      <c r="E8677" s="8" t="s">
        <v>26290</v>
      </c>
      <c r="F8677" s="8" t="s">
        <v>4215</v>
      </c>
      <c r="G8677" s="8" t="s">
        <v>97</v>
      </c>
      <c r="H8677" s="8" t="s">
        <v>83588</v>
      </c>
      <c r="I8677" s="8" t="s">
        <v>26291</v>
      </c>
      <c r="K8677" s="4"/>
    </row>
    <row r="8678" spans="2:11" ht="19.5" customHeight="1">
      <c r="B8678" s="12" t="s">
        <v>26581</v>
      </c>
      <c r="C8678" s="7" t="s">
        <v>8312</v>
      </c>
      <c r="D8678" s="8" t="s">
        <v>26582</v>
      </c>
      <c r="E8678" s="8" t="s">
        <v>26583</v>
      </c>
      <c r="F8678" s="8" t="s">
        <v>14677</v>
      </c>
      <c r="G8678" s="8" t="s">
        <v>248</v>
      </c>
      <c r="H8678" s="8" t="s">
        <v>83588</v>
      </c>
      <c r="I8678" s="8" t="s">
        <v>26584</v>
      </c>
      <c r="K8678" s="4"/>
    </row>
    <row r="8679" spans="2:11" ht="19.5" customHeight="1">
      <c r="B8679" s="12" t="s">
        <v>26718</v>
      </c>
      <c r="C8679" s="7" t="s">
        <v>8312</v>
      </c>
      <c r="D8679" s="8" t="s">
        <v>26719</v>
      </c>
      <c r="E8679" s="8" t="s">
        <v>11544</v>
      </c>
      <c r="F8679" s="8" t="s">
        <v>5117</v>
      </c>
      <c r="G8679" s="8" t="s">
        <v>6</v>
      </c>
      <c r="H8679" s="8" t="s">
        <v>83588</v>
      </c>
      <c r="I8679" s="8" t="s">
        <v>26720</v>
      </c>
      <c r="K8679" s="4"/>
    </row>
    <row r="8680" spans="2:11" ht="19.5" customHeight="1">
      <c r="B8680" s="12" t="s">
        <v>26891</v>
      </c>
      <c r="C8680" s="7" t="s">
        <v>11315</v>
      </c>
      <c r="D8680" s="8" t="s">
        <v>26892</v>
      </c>
      <c r="E8680" s="8" t="s">
        <v>26893</v>
      </c>
      <c r="F8680" s="8" t="s">
        <v>11518</v>
      </c>
      <c r="G8680" s="8" t="s">
        <v>114</v>
      </c>
      <c r="H8680" s="8" t="s">
        <v>83588</v>
      </c>
      <c r="I8680" s="8" t="s">
        <v>537</v>
      </c>
      <c r="K8680" s="4"/>
    </row>
    <row r="8681" spans="2:11" ht="19.5" customHeight="1">
      <c r="B8681" s="12" t="s">
        <v>27083</v>
      </c>
      <c r="C8681" s="7" t="s">
        <v>8312</v>
      </c>
      <c r="D8681" s="8" t="s">
        <v>27084</v>
      </c>
      <c r="E8681" s="8" t="s">
        <v>27085</v>
      </c>
      <c r="F8681" s="8" t="s">
        <v>11518</v>
      </c>
      <c r="G8681" s="8" t="s">
        <v>114</v>
      </c>
      <c r="H8681" s="8" t="s">
        <v>83588</v>
      </c>
      <c r="I8681" s="8" t="s">
        <v>27086</v>
      </c>
      <c r="K8681" s="4"/>
    </row>
    <row r="8682" spans="2:11" ht="19.5" customHeight="1">
      <c r="B8682" s="12" t="s">
        <v>27286</v>
      </c>
      <c r="C8682" s="7" t="s">
        <v>8312</v>
      </c>
      <c r="D8682" s="8" t="s">
        <v>27287</v>
      </c>
      <c r="E8682" s="8" t="s">
        <v>27288</v>
      </c>
      <c r="F8682" s="8" t="s">
        <v>27289</v>
      </c>
      <c r="G8682" s="8" t="s">
        <v>272</v>
      </c>
      <c r="H8682" s="8" t="s">
        <v>83588</v>
      </c>
      <c r="I8682" s="8" t="s">
        <v>27290</v>
      </c>
      <c r="K8682" s="4"/>
    </row>
    <row r="8683" spans="2:11" ht="19.5" customHeight="1">
      <c r="B8683" s="12" t="s">
        <v>27298</v>
      </c>
      <c r="C8683" s="7" t="s">
        <v>8312</v>
      </c>
      <c r="D8683" s="8" t="s">
        <v>27299</v>
      </c>
      <c r="E8683" s="8" t="s">
        <v>27300</v>
      </c>
      <c r="F8683" s="8" t="s">
        <v>5117</v>
      </c>
      <c r="G8683" s="8" t="s">
        <v>6</v>
      </c>
      <c r="H8683" s="8" t="s">
        <v>83588</v>
      </c>
      <c r="I8683" s="8" t="s">
        <v>27301</v>
      </c>
      <c r="K8683" s="4"/>
    </row>
    <row r="8684" spans="2:11" ht="19.5" customHeight="1">
      <c r="B8684" s="12" t="s">
        <v>27353</v>
      </c>
      <c r="C8684" s="7" t="s">
        <v>8312</v>
      </c>
      <c r="D8684" s="8" t="s">
        <v>27354</v>
      </c>
      <c r="E8684" s="8" t="s">
        <v>27355</v>
      </c>
      <c r="F8684" s="8" t="s">
        <v>4215</v>
      </c>
      <c r="G8684" s="8" t="s">
        <v>97</v>
      </c>
      <c r="H8684" s="8" t="s">
        <v>83588</v>
      </c>
      <c r="I8684" s="8" t="s">
        <v>27356</v>
      </c>
      <c r="K8684" s="4"/>
    </row>
    <row r="8685" spans="2:11" ht="19.5" customHeight="1">
      <c r="B8685" s="12" t="s">
        <v>27805</v>
      </c>
      <c r="C8685" s="7" t="s">
        <v>25188</v>
      </c>
      <c r="D8685" s="8" t="s">
        <v>27806</v>
      </c>
      <c r="E8685" s="8" t="s">
        <v>27807</v>
      </c>
      <c r="F8685" s="8" t="s">
        <v>4251</v>
      </c>
      <c r="G8685" s="8" t="s">
        <v>105</v>
      </c>
      <c r="H8685" s="8" t="s">
        <v>83588</v>
      </c>
      <c r="I8685" s="8" t="s">
        <v>27808</v>
      </c>
      <c r="K8685" s="4"/>
    </row>
    <row r="8686" spans="2:11" ht="19.5" customHeight="1">
      <c r="B8686" s="12" t="s">
        <v>28387</v>
      </c>
      <c r="C8686" s="7" t="s">
        <v>11315</v>
      </c>
      <c r="D8686" s="8" t="s">
        <v>28388</v>
      </c>
      <c r="E8686" s="8" t="s">
        <v>28389</v>
      </c>
      <c r="F8686" s="8" t="s">
        <v>11518</v>
      </c>
      <c r="G8686" s="8" t="s">
        <v>114</v>
      </c>
      <c r="H8686" s="8" t="s">
        <v>83588</v>
      </c>
      <c r="I8686" s="8" t="s">
        <v>28390</v>
      </c>
      <c r="K8686" s="4"/>
    </row>
    <row r="8687" spans="2:11" ht="19.5" customHeight="1">
      <c r="B8687" s="12" t="s">
        <v>28452</v>
      </c>
      <c r="C8687" s="7" t="s">
        <v>11315</v>
      </c>
      <c r="D8687" s="8" t="s">
        <v>28453</v>
      </c>
      <c r="E8687" s="8" t="s">
        <v>28454</v>
      </c>
      <c r="F8687" s="8" t="s">
        <v>4215</v>
      </c>
      <c r="G8687" s="8" t="s">
        <v>97</v>
      </c>
      <c r="H8687" s="8" t="s">
        <v>83588</v>
      </c>
      <c r="I8687" s="8" t="s">
        <v>534</v>
      </c>
      <c r="K8687" s="4"/>
    </row>
    <row r="8688" spans="2:11" ht="19.5" customHeight="1">
      <c r="B8688" s="12" t="s">
        <v>29827</v>
      </c>
      <c r="C8688" s="7" t="s">
        <v>12270</v>
      </c>
      <c r="D8688" s="8" t="s">
        <v>29828</v>
      </c>
      <c r="E8688" s="8" t="s">
        <v>29829</v>
      </c>
      <c r="F8688" s="8" t="s">
        <v>4215</v>
      </c>
      <c r="G8688" s="8" t="s">
        <v>97</v>
      </c>
      <c r="H8688" s="8" t="s">
        <v>83588</v>
      </c>
      <c r="I8688" s="8" t="s">
        <v>22194</v>
      </c>
      <c r="K8688" s="4"/>
    </row>
    <row r="8689" spans="2:11" ht="19.5" customHeight="1">
      <c r="B8689" s="12" t="s">
        <v>29852</v>
      </c>
      <c r="C8689" s="7" t="s">
        <v>12270</v>
      </c>
      <c r="D8689" s="8" t="s">
        <v>29853</v>
      </c>
      <c r="E8689" s="8" t="s">
        <v>29854</v>
      </c>
      <c r="F8689" s="8" t="s">
        <v>4251</v>
      </c>
      <c r="G8689" s="8" t="s">
        <v>105</v>
      </c>
      <c r="H8689" s="8" t="s">
        <v>83588</v>
      </c>
      <c r="I8689" s="8" t="s">
        <v>29855</v>
      </c>
      <c r="K8689" s="4"/>
    </row>
    <row r="8690" spans="2:11" ht="19.5" customHeight="1">
      <c r="B8690" s="12" t="s">
        <v>30064</v>
      </c>
      <c r="C8690" s="7" t="s">
        <v>25188</v>
      </c>
      <c r="D8690" s="8" t="s">
        <v>30065</v>
      </c>
      <c r="E8690" s="8" t="s">
        <v>30066</v>
      </c>
      <c r="F8690" s="8" t="s">
        <v>5759</v>
      </c>
      <c r="G8690" s="8" t="s">
        <v>195</v>
      </c>
      <c r="H8690" s="8" t="s">
        <v>83588</v>
      </c>
      <c r="I8690" s="8" t="s">
        <v>30067</v>
      </c>
      <c r="K8690" s="4"/>
    </row>
    <row r="8691" spans="2:11" ht="19.5" customHeight="1">
      <c r="B8691" s="12" t="s">
        <v>30416</v>
      </c>
      <c r="C8691" s="7" t="s">
        <v>25188</v>
      </c>
      <c r="D8691" s="8" t="s">
        <v>30417</v>
      </c>
      <c r="E8691" s="8" t="s">
        <v>30418</v>
      </c>
      <c r="F8691" s="8" t="s">
        <v>14681</v>
      </c>
      <c r="G8691" s="8" t="s">
        <v>249</v>
      </c>
      <c r="H8691" s="8" t="s">
        <v>83588</v>
      </c>
      <c r="I8691" s="8" t="s">
        <v>30417</v>
      </c>
      <c r="K8691" s="4"/>
    </row>
    <row r="8692" spans="2:11" ht="19.5" customHeight="1">
      <c r="B8692" s="12" t="s">
        <v>30801</v>
      </c>
      <c r="C8692" s="7" t="s">
        <v>11315</v>
      </c>
      <c r="D8692" s="8" t="s">
        <v>30802</v>
      </c>
      <c r="E8692" s="8" t="s">
        <v>30803</v>
      </c>
      <c r="F8692" s="8" t="s">
        <v>11518</v>
      </c>
      <c r="G8692" s="8" t="s">
        <v>114</v>
      </c>
      <c r="H8692" s="8" t="s">
        <v>83588</v>
      </c>
      <c r="I8692" s="8" t="s">
        <v>575</v>
      </c>
      <c r="K8692" s="4"/>
    </row>
    <row r="8693" spans="2:11" ht="19.5" customHeight="1">
      <c r="B8693" s="12" t="s">
        <v>30833</v>
      </c>
      <c r="C8693" s="7" t="s">
        <v>8303</v>
      </c>
      <c r="D8693" s="8" t="s">
        <v>29517</v>
      </c>
      <c r="E8693" s="8" t="s">
        <v>30834</v>
      </c>
      <c r="F8693" s="8" t="s">
        <v>11518</v>
      </c>
      <c r="G8693" s="8" t="s">
        <v>114</v>
      </c>
      <c r="H8693" s="8" t="s">
        <v>83588</v>
      </c>
      <c r="I8693" s="8" t="s">
        <v>29519</v>
      </c>
      <c r="K8693" s="4"/>
    </row>
    <row r="8694" spans="2:11" ht="19.5" customHeight="1">
      <c r="B8694" s="12" t="s">
        <v>31672</v>
      </c>
      <c r="C8694" s="7" t="s">
        <v>11315</v>
      </c>
      <c r="D8694" s="8" t="s">
        <v>31673</v>
      </c>
      <c r="E8694" s="8" t="s">
        <v>31674</v>
      </c>
      <c r="F8694" s="8" t="s">
        <v>4251</v>
      </c>
      <c r="G8694" s="8" t="s">
        <v>105</v>
      </c>
      <c r="H8694" s="8" t="s">
        <v>83588</v>
      </c>
      <c r="I8694" s="8" t="s">
        <v>31675</v>
      </c>
      <c r="K8694" s="4"/>
    </row>
    <row r="8695" spans="2:11" ht="19.5" customHeight="1">
      <c r="B8695" s="12" t="s">
        <v>32020</v>
      </c>
      <c r="C8695" s="7" t="s">
        <v>12270</v>
      </c>
      <c r="D8695" s="8" t="s">
        <v>12271</v>
      </c>
      <c r="E8695" s="8" t="s">
        <v>32021</v>
      </c>
      <c r="F8695" s="8" t="s">
        <v>4251</v>
      </c>
      <c r="G8695" s="8" t="s">
        <v>105</v>
      </c>
      <c r="H8695" s="8" t="s">
        <v>83588</v>
      </c>
      <c r="I8695" s="8" t="s">
        <v>12273</v>
      </c>
      <c r="K8695" s="4"/>
    </row>
    <row r="8696" spans="2:11" ht="19.5" customHeight="1">
      <c r="B8696" s="12" t="s">
        <v>32072</v>
      </c>
      <c r="C8696" s="7" t="s">
        <v>12270</v>
      </c>
      <c r="D8696" s="8" t="s">
        <v>32073</v>
      </c>
      <c r="E8696" s="8" t="s">
        <v>32074</v>
      </c>
      <c r="F8696" s="8" t="s">
        <v>9445</v>
      </c>
      <c r="G8696" s="8" t="s">
        <v>105</v>
      </c>
      <c r="H8696" s="8" t="s">
        <v>83588</v>
      </c>
      <c r="I8696" s="8" t="s">
        <v>32075</v>
      </c>
      <c r="K8696" s="4"/>
    </row>
    <row r="8697" spans="2:11" ht="19.5" customHeight="1">
      <c r="B8697" s="12" t="s">
        <v>32104</v>
      </c>
      <c r="C8697" s="7" t="s">
        <v>12270</v>
      </c>
      <c r="D8697" s="8" t="s">
        <v>12291</v>
      </c>
      <c r="E8697" s="8" t="s">
        <v>32105</v>
      </c>
      <c r="F8697" s="8" t="s">
        <v>9445</v>
      </c>
      <c r="G8697" s="8" t="s">
        <v>105</v>
      </c>
      <c r="H8697" s="8" t="s">
        <v>83588</v>
      </c>
      <c r="I8697" s="8" t="s">
        <v>8465</v>
      </c>
      <c r="K8697" s="4"/>
    </row>
    <row r="8698" spans="2:11" ht="19.5" customHeight="1">
      <c r="B8698" s="12" t="s">
        <v>32160</v>
      </c>
      <c r="C8698" s="7" t="s">
        <v>12270</v>
      </c>
      <c r="D8698" s="8" t="s">
        <v>32161</v>
      </c>
      <c r="E8698" s="8" t="s">
        <v>32162</v>
      </c>
      <c r="F8698" s="8" t="s">
        <v>10708</v>
      </c>
      <c r="G8698" s="8" t="s">
        <v>235</v>
      </c>
      <c r="H8698" s="8" t="s">
        <v>83588</v>
      </c>
      <c r="I8698" s="8" t="s">
        <v>32163</v>
      </c>
      <c r="K8698" s="4"/>
    </row>
    <row r="8699" spans="2:11" ht="19.5" customHeight="1">
      <c r="B8699" s="12" t="s">
        <v>32214</v>
      </c>
      <c r="C8699" s="7" t="s">
        <v>12270</v>
      </c>
      <c r="D8699" s="8" t="s">
        <v>32215</v>
      </c>
      <c r="E8699" s="8" t="s">
        <v>32216</v>
      </c>
      <c r="F8699" s="8" t="s">
        <v>5117</v>
      </c>
      <c r="G8699" s="8" t="s">
        <v>6</v>
      </c>
      <c r="H8699" s="8" t="s">
        <v>83588</v>
      </c>
      <c r="I8699" s="8" t="s">
        <v>32217</v>
      </c>
      <c r="K8699" s="4"/>
    </row>
    <row r="8700" spans="2:11" ht="19.5" customHeight="1">
      <c r="B8700" s="12" t="s">
        <v>32253</v>
      </c>
      <c r="C8700" s="7" t="s">
        <v>12270</v>
      </c>
      <c r="D8700" s="8" t="s">
        <v>32254</v>
      </c>
      <c r="E8700" s="8" t="s">
        <v>32255</v>
      </c>
      <c r="F8700" s="8" t="s">
        <v>4215</v>
      </c>
      <c r="G8700" s="8" t="s">
        <v>97</v>
      </c>
      <c r="H8700" s="8" t="s">
        <v>83588</v>
      </c>
      <c r="I8700" s="8" t="s">
        <v>32256</v>
      </c>
      <c r="K8700" s="4"/>
    </row>
    <row r="8701" spans="2:11" ht="19.5" customHeight="1">
      <c r="B8701" s="12" t="s">
        <v>32483</v>
      </c>
      <c r="C8701" s="7" t="s">
        <v>11315</v>
      </c>
      <c r="D8701" s="8" t="s">
        <v>32484</v>
      </c>
      <c r="E8701" s="8" t="s">
        <v>32485</v>
      </c>
      <c r="F8701" s="8" t="s">
        <v>4215</v>
      </c>
      <c r="G8701" s="8" t="s">
        <v>97</v>
      </c>
      <c r="H8701" s="8" t="s">
        <v>83588</v>
      </c>
      <c r="I8701" s="8" t="s">
        <v>32486</v>
      </c>
      <c r="K8701" s="4"/>
    </row>
    <row r="8702" spans="2:11" ht="19.5" customHeight="1">
      <c r="B8702" s="12" t="s">
        <v>32521</v>
      </c>
      <c r="C8702" s="7" t="s">
        <v>8303</v>
      </c>
      <c r="D8702" s="8" t="s">
        <v>32522</v>
      </c>
      <c r="E8702" s="8" t="s">
        <v>32523</v>
      </c>
      <c r="F8702" s="8" t="s">
        <v>4215</v>
      </c>
      <c r="G8702" s="8" t="s">
        <v>97</v>
      </c>
      <c r="H8702" s="8" t="s">
        <v>83588</v>
      </c>
      <c r="I8702" s="8" t="s">
        <v>1506</v>
      </c>
      <c r="K8702" s="4"/>
    </row>
    <row r="8703" spans="2:11" ht="19.5" customHeight="1">
      <c r="B8703" s="12" t="s">
        <v>33035</v>
      </c>
      <c r="C8703" s="7" t="s">
        <v>8312</v>
      </c>
      <c r="D8703" s="8" t="s">
        <v>33036</v>
      </c>
      <c r="E8703" s="8" t="s">
        <v>33037</v>
      </c>
      <c r="F8703" s="8" t="s">
        <v>5117</v>
      </c>
      <c r="G8703" s="8" t="s">
        <v>248</v>
      </c>
      <c r="H8703" s="8" t="s">
        <v>83588</v>
      </c>
      <c r="I8703" s="8" t="s">
        <v>33036</v>
      </c>
      <c r="K8703" s="4"/>
    </row>
    <row r="8704" spans="2:11" ht="19.5" customHeight="1">
      <c r="B8704" s="12" t="s">
        <v>33122</v>
      </c>
      <c r="C8704" s="7" t="s">
        <v>8312</v>
      </c>
      <c r="D8704" s="8" t="s">
        <v>33123</v>
      </c>
      <c r="E8704" s="8" t="s">
        <v>33124</v>
      </c>
      <c r="F8704" s="8" t="s">
        <v>33125</v>
      </c>
      <c r="G8704" s="8" t="s">
        <v>277</v>
      </c>
      <c r="H8704" s="8" t="s">
        <v>83588</v>
      </c>
      <c r="I8704" s="8" t="s">
        <v>33126</v>
      </c>
      <c r="K8704" s="4"/>
    </row>
    <row r="8705" spans="2:11" ht="19.5" customHeight="1">
      <c r="B8705" s="12" t="s">
        <v>34188</v>
      </c>
      <c r="C8705" s="7" t="s">
        <v>8312</v>
      </c>
      <c r="D8705" s="8" t="s">
        <v>292</v>
      </c>
      <c r="E8705" s="8" t="s">
        <v>34189</v>
      </c>
      <c r="F8705" s="8" t="s">
        <v>34190</v>
      </c>
      <c r="G8705" s="8" t="s">
        <v>277</v>
      </c>
      <c r="H8705" s="8" t="s">
        <v>83588</v>
      </c>
      <c r="I8705" s="8" t="s">
        <v>655</v>
      </c>
      <c r="K8705" s="4"/>
    </row>
    <row r="8706" spans="2:11" ht="19.5" customHeight="1">
      <c r="B8706" s="12" t="s">
        <v>34367</v>
      </c>
      <c r="C8706" s="7" t="s">
        <v>11315</v>
      </c>
      <c r="D8706" s="8" t="s">
        <v>34368</v>
      </c>
      <c r="E8706" s="8" t="s">
        <v>34369</v>
      </c>
      <c r="F8706" s="8" t="s">
        <v>4251</v>
      </c>
      <c r="G8706" s="8" t="s">
        <v>105</v>
      </c>
      <c r="H8706" s="8" t="s">
        <v>83588</v>
      </c>
      <c r="I8706" s="8" t="s">
        <v>34370</v>
      </c>
      <c r="K8706" s="4"/>
    </row>
    <row r="8707" spans="2:11" ht="19.5" customHeight="1">
      <c r="B8707" s="12" t="s">
        <v>34519</v>
      </c>
      <c r="C8707" s="7" t="s">
        <v>11315</v>
      </c>
      <c r="D8707" s="8" t="s">
        <v>34520</v>
      </c>
      <c r="E8707" s="8" t="s">
        <v>34521</v>
      </c>
      <c r="F8707" s="8" t="s">
        <v>4215</v>
      </c>
      <c r="G8707" s="8" t="s">
        <v>97</v>
      </c>
      <c r="H8707" s="8" t="s">
        <v>83588</v>
      </c>
      <c r="I8707" s="8" t="s">
        <v>34522</v>
      </c>
      <c r="K8707" s="4"/>
    </row>
    <row r="8708" spans="2:11" ht="19.5" customHeight="1">
      <c r="B8708" s="12" t="s">
        <v>34715</v>
      </c>
      <c r="C8708" s="7" t="s">
        <v>8303</v>
      </c>
      <c r="D8708" s="8" t="s">
        <v>34716</v>
      </c>
      <c r="E8708" s="8" t="s">
        <v>34717</v>
      </c>
      <c r="F8708" s="8" t="s">
        <v>15180</v>
      </c>
      <c r="G8708" s="8" t="s">
        <v>240</v>
      </c>
      <c r="H8708" s="8" t="s">
        <v>83588</v>
      </c>
      <c r="I8708" s="8" t="s">
        <v>34718</v>
      </c>
      <c r="K8708" s="4"/>
    </row>
    <row r="8709" spans="2:11" ht="19.5" customHeight="1">
      <c r="B8709" s="12" t="s">
        <v>34827</v>
      </c>
      <c r="C8709" s="7" t="s">
        <v>8312</v>
      </c>
      <c r="D8709" s="8" t="s">
        <v>34828</v>
      </c>
      <c r="E8709" s="8" t="s">
        <v>34829</v>
      </c>
      <c r="F8709" s="8" t="s">
        <v>10708</v>
      </c>
      <c r="G8709" s="8" t="s">
        <v>235</v>
      </c>
      <c r="H8709" s="8" t="s">
        <v>83588</v>
      </c>
      <c r="I8709" s="8" t="s">
        <v>34830</v>
      </c>
      <c r="K8709" s="4"/>
    </row>
    <row r="8710" spans="2:11" ht="19.5" customHeight="1">
      <c r="B8710" s="12" t="s">
        <v>35123</v>
      </c>
      <c r="C8710" s="7" t="s">
        <v>8303</v>
      </c>
      <c r="D8710" s="8" t="s">
        <v>35124</v>
      </c>
      <c r="E8710" s="8" t="s">
        <v>35125</v>
      </c>
      <c r="F8710" s="8" t="s">
        <v>15180</v>
      </c>
      <c r="G8710" s="8" t="s">
        <v>240</v>
      </c>
      <c r="H8710" s="8" t="s">
        <v>83588</v>
      </c>
      <c r="I8710" s="8" t="s">
        <v>15372</v>
      </c>
      <c r="K8710" s="4"/>
    </row>
    <row r="8711" spans="2:11" ht="19.5" customHeight="1">
      <c r="B8711" s="12" t="s">
        <v>35190</v>
      </c>
      <c r="C8711" s="7" t="s">
        <v>8312</v>
      </c>
      <c r="D8711" s="8" t="s">
        <v>35191</v>
      </c>
      <c r="E8711" s="8" t="s">
        <v>35192</v>
      </c>
      <c r="F8711" s="8" t="s">
        <v>11518</v>
      </c>
      <c r="G8711" s="8" t="s">
        <v>114</v>
      </c>
      <c r="H8711" s="8" t="s">
        <v>83588</v>
      </c>
      <c r="I8711" s="8" t="s">
        <v>35193</v>
      </c>
      <c r="K8711" s="4"/>
    </row>
    <row r="8712" spans="2:11" ht="19.5" customHeight="1">
      <c r="B8712" s="12" t="s">
        <v>35354</v>
      </c>
      <c r="C8712" s="7" t="s">
        <v>8312</v>
      </c>
      <c r="D8712" s="8" t="s">
        <v>35355</v>
      </c>
      <c r="E8712" s="8" t="s">
        <v>35356</v>
      </c>
      <c r="F8712" s="8" t="s">
        <v>11518</v>
      </c>
      <c r="G8712" s="8" t="s">
        <v>114</v>
      </c>
      <c r="H8712" s="8" t="s">
        <v>83588</v>
      </c>
      <c r="I8712" s="8" t="s">
        <v>35357</v>
      </c>
      <c r="K8712" s="4"/>
    </row>
    <row r="8713" spans="2:11" ht="19.5" customHeight="1">
      <c r="B8713" s="12" t="s">
        <v>35787</v>
      </c>
      <c r="C8713" s="7" t="s">
        <v>11315</v>
      </c>
      <c r="D8713" s="8" t="s">
        <v>35788</v>
      </c>
      <c r="E8713" s="8" t="s">
        <v>35789</v>
      </c>
      <c r="F8713" s="8" t="s">
        <v>4215</v>
      </c>
      <c r="G8713" s="8" t="s">
        <v>97</v>
      </c>
      <c r="H8713" s="8" t="s">
        <v>83588</v>
      </c>
      <c r="I8713" s="8" t="s">
        <v>35790</v>
      </c>
      <c r="K8713" s="4"/>
    </row>
    <row r="8714" spans="2:11" ht="19.5" customHeight="1">
      <c r="B8714" s="12" t="s">
        <v>35901</v>
      </c>
      <c r="C8714" s="7" t="s">
        <v>8312</v>
      </c>
      <c r="D8714" s="8" t="s">
        <v>35902</v>
      </c>
      <c r="E8714" s="8" t="s">
        <v>35903</v>
      </c>
      <c r="F8714" s="8" t="s">
        <v>4215</v>
      </c>
      <c r="G8714" s="8" t="s">
        <v>97</v>
      </c>
      <c r="H8714" s="8" t="s">
        <v>83588</v>
      </c>
      <c r="I8714" s="8" t="s">
        <v>35904</v>
      </c>
      <c r="K8714" s="4"/>
    </row>
    <row r="8715" spans="2:11" ht="19.5" customHeight="1">
      <c r="B8715" s="12" t="s">
        <v>36239</v>
      </c>
      <c r="C8715" s="7" t="s">
        <v>8312</v>
      </c>
      <c r="D8715" s="8" t="s">
        <v>36240</v>
      </c>
      <c r="E8715" s="8" t="s">
        <v>36241</v>
      </c>
      <c r="F8715" s="8" t="s">
        <v>15180</v>
      </c>
      <c r="G8715" s="8" t="s">
        <v>240</v>
      </c>
      <c r="H8715" s="8" t="s">
        <v>83588</v>
      </c>
      <c r="I8715" s="8" t="s">
        <v>36242</v>
      </c>
      <c r="K8715" s="4"/>
    </row>
    <row r="8716" spans="2:11" ht="19.5" customHeight="1">
      <c r="B8716" s="12" t="s">
        <v>36448</v>
      </c>
      <c r="C8716" s="7" t="s">
        <v>11315</v>
      </c>
      <c r="D8716" s="8" t="s">
        <v>36449</v>
      </c>
      <c r="E8716" s="8" t="s">
        <v>36450</v>
      </c>
      <c r="F8716" s="8" t="s">
        <v>4215</v>
      </c>
      <c r="G8716" s="8" t="s">
        <v>97</v>
      </c>
      <c r="H8716" s="8" t="s">
        <v>83588</v>
      </c>
      <c r="I8716" s="8" t="s">
        <v>36451</v>
      </c>
      <c r="K8716" s="4"/>
    </row>
    <row r="8717" spans="2:11" ht="19.5" customHeight="1">
      <c r="B8717" s="12" t="s">
        <v>37003</v>
      </c>
      <c r="C8717" s="7" t="s">
        <v>8303</v>
      </c>
      <c r="D8717" s="8" t="s">
        <v>37004</v>
      </c>
      <c r="E8717" s="8" t="s">
        <v>37005</v>
      </c>
      <c r="F8717" s="8" t="s">
        <v>6271</v>
      </c>
      <c r="G8717" s="8" t="s">
        <v>244</v>
      </c>
      <c r="H8717" s="8" t="s">
        <v>83588</v>
      </c>
      <c r="I8717" s="8" t="s">
        <v>37006</v>
      </c>
      <c r="K8717" s="4"/>
    </row>
    <row r="8718" spans="2:11" ht="19.5" customHeight="1">
      <c r="B8718" s="12" t="s">
        <v>37038</v>
      </c>
      <c r="C8718" s="7" t="s">
        <v>11315</v>
      </c>
      <c r="D8718" s="8" t="s">
        <v>37039</v>
      </c>
      <c r="E8718" s="8" t="s">
        <v>37040</v>
      </c>
      <c r="F8718" s="8" t="s">
        <v>4215</v>
      </c>
      <c r="G8718" s="8" t="s">
        <v>97</v>
      </c>
      <c r="H8718" s="8" t="s">
        <v>83588</v>
      </c>
      <c r="I8718" s="8" t="s">
        <v>740</v>
      </c>
      <c r="K8718" s="4"/>
    </row>
    <row r="8719" spans="2:11" ht="19.5" customHeight="1">
      <c r="B8719" s="12" t="s">
        <v>37768</v>
      </c>
      <c r="C8719" s="7" t="s">
        <v>8312</v>
      </c>
      <c r="D8719" s="8" t="s">
        <v>37769</v>
      </c>
      <c r="E8719" s="8" t="s">
        <v>37770</v>
      </c>
      <c r="F8719" s="8" t="s">
        <v>11518</v>
      </c>
      <c r="G8719" s="8" t="s">
        <v>114</v>
      </c>
      <c r="H8719" s="8" t="s">
        <v>83588</v>
      </c>
      <c r="I8719" s="8" t="s">
        <v>37771</v>
      </c>
      <c r="K8719" s="4"/>
    </row>
    <row r="8720" spans="2:11" ht="19.5" customHeight="1">
      <c r="B8720" s="12" t="s">
        <v>38108</v>
      </c>
      <c r="C8720" s="7" t="s">
        <v>8303</v>
      </c>
      <c r="D8720" s="8" t="s">
        <v>38109</v>
      </c>
      <c r="E8720" s="8" t="s">
        <v>38110</v>
      </c>
      <c r="F8720" s="8" t="s">
        <v>15180</v>
      </c>
      <c r="G8720" s="8" t="s">
        <v>240</v>
      </c>
      <c r="H8720" s="8" t="s">
        <v>83588</v>
      </c>
      <c r="I8720" s="8" t="s">
        <v>38111</v>
      </c>
      <c r="K8720" s="4"/>
    </row>
    <row r="8721" spans="2:11" ht="19.5" customHeight="1">
      <c r="B8721" s="12" t="s">
        <v>38389</v>
      </c>
      <c r="C8721" s="7" t="s">
        <v>8303</v>
      </c>
      <c r="D8721" s="8" t="s">
        <v>38390</v>
      </c>
      <c r="E8721" s="8" t="s">
        <v>38391</v>
      </c>
      <c r="F8721" s="8" t="s">
        <v>11518</v>
      </c>
      <c r="G8721" s="8" t="s">
        <v>114</v>
      </c>
      <c r="H8721" s="8" t="s">
        <v>83588</v>
      </c>
      <c r="I8721" s="8" t="s">
        <v>38392</v>
      </c>
      <c r="K8721" s="4"/>
    </row>
    <row r="8722" spans="2:11" ht="19.5" customHeight="1">
      <c r="B8722" s="12" t="s">
        <v>38637</v>
      </c>
      <c r="C8722" s="7" t="s">
        <v>8312</v>
      </c>
      <c r="D8722" s="8" t="s">
        <v>38638</v>
      </c>
      <c r="E8722" s="8" t="s">
        <v>38639</v>
      </c>
      <c r="F8722" s="8" t="s">
        <v>4251</v>
      </c>
      <c r="G8722" s="8" t="s">
        <v>105</v>
      </c>
      <c r="H8722" s="8" t="s">
        <v>83588</v>
      </c>
      <c r="I8722" s="8" t="s">
        <v>38640</v>
      </c>
      <c r="K8722" s="4"/>
    </row>
    <row r="8723" spans="2:11" ht="19.5" customHeight="1">
      <c r="B8723" s="12" t="s">
        <v>38785</v>
      </c>
      <c r="C8723" s="7" t="s">
        <v>8312</v>
      </c>
      <c r="D8723" s="8" t="s">
        <v>38786</v>
      </c>
      <c r="E8723" s="8" t="s">
        <v>38787</v>
      </c>
      <c r="F8723" s="8" t="s">
        <v>6271</v>
      </c>
      <c r="G8723" s="8" t="s">
        <v>244</v>
      </c>
      <c r="H8723" s="8" t="s">
        <v>83588</v>
      </c>
      <c r="I8723" s="8" t="s">
        <v>783</v>
      </c>
      <c r="K8723" s="4"/>
    </row>
    <row r="8724" spans="2:11" ht="19.5" customHeight="1">
      <c r="B8724" s="12" t="s">
        <v>39623</v>
      </c>
      <c r="C8724" s="7" t="s">
        <v>11315</v>
      </c>
      <c r="D8724" s="8" t="s">
        <v>39624</v>
      </c>
      <c r="E8724" s="8" t="s">
        <v>39625</v>
      </c>
      <c r="F8724" s="8" t="s">
        <v>4215</v>
      </c>
      <c r="G8724" s="8" t="s">
        <v>97</v>
      </c>
      <c r="H8724" s="8" t="s">
        <v>83588</v>
      </c>
      <c r="I8724" s="8" t="s">
        <v>39626</v>
      </c>
      <c r="K8724" s="4"/>
    </row>
    <row r="8725" spans="2:11" ht="19.5" customHeight="1">
      <c r="B8725" s="12" t="s">
        <v>40144</v>
      </c>
      <c r="C8725" s="7" t="s">
        <v>8312</v>
      </c>
      <c r="D8725" s="8" t="s">
        <v>40145</v>
      </c>
      <c r="E8725" s="8" t="s">
        <v>40146</v>
      </c>
      <c r="F8725" s="8" t="s">
        <v>5117</v>
      </c>
      <c r="G8725" s="8" t="s">
        <v>6</v>
      </c>
      <c r="H8725" s="8" t="s">
        <v>83588</v>
      </c>
      <c r="I8725" s="8" t="s">
        <v>831</v>
      </c>
      <c r="K8725" s="4"/>
    </row>
    <row r="8726" spans="2:11" ht="19.5" customHeight="1">
      <c r="B8726" s="12" t="s">
        <v>40189</v>
      </c>
      <c r="C8726" s="7" t="s">
        <v>11315</v>
      </c>
      <c r="D8726" s="8" t="s">
        <v>29279</v>
      </c>
      <c r="E8726" s="8" t="s">
        <v>40190</v>
      </c>
      <c r="F8726" s="8" t="s">
        <v>15180</v>
      </c>
      <c r="G8726" s="8" t="s">
        <v>240</v>
      </c>
      <c r="H8726" s="8" t="s">
        <v>83588</v>
      </c>
      <c r="I8726" s="8" t="s">
        <v>37684</v>
      </c>
      <c r="K8726" s="4"/>
    </row>
    <row r="8727" spans="2:11" ht="19.5" customHeight="1">
      <c r="B8727" s="12" t="s">
        <v>40936</v>
      </c>
      <c r="C8727" s="7" t="s">
        <v>8312</v>
      </c>
      <c r="D8727" s="8" t="s">
        <v>40937</v>
      </c>
      <c r="E8727" s="8" t="s">
        <v>40938</v>
      </c>
      <c r="F8727" s="8" t="s">
        <v>19088</v>
      </c>
      <c r="G8727" s="8" t="s">
        <v>105</v>
      </c>
      <c r="H8727" s="8" t="s">
        <v>83588</v>
      </c>
      <c r="I8727" s="8" t="s">
        <v>40937</v>
      </c>
      <c r="K8727" s="4"/>
    </row>
    <row r="8728" spans="2:11" ht="19.5" customHeight="1">
      <c r="B8728" s="12" t="s">
        <v>40963</v>
      </c>
      <c r="C8728" s="7" t="s">
        <v>11315</v>
      </c>
      <c r="D8728" s="8" t="s">
        <v>40964</v>
      </c>
      <c r="E8728" s="8" t="s">
        <v>40965</v>
      </c>
      <c r="F8728" s="8" t="s">
        <v>15180</v>
      </c>
      <c r="G8728" s="8" t="s">
        <v>240</v>
      </c>
      <c r="H8728" s="8" t="s">
        <v>83588</v>
      </c>
      <c r="I8728" s="8" t="s">
        <v>16530</v>
      </c>
      <c r="K8728" s="4"/>
    </row>
    <row r="8729" spans="2:11" ht="19.5" customHeight="1">
      <c r="B8729" s="12" t="s">
        <v>41214</v>
      </c>
      <c r="C8729" s="7" t="s">
        <v>8312</v>
      </c>
      <c r="D8729" s="8" t="s">
        <v>292</v>
      </c>
      <c r="E8729" s="8" t="s">
        <v>41215</v>
      </c>
      <c r="F8729" s="8" t="s">
        <v>4215</v>
      </c>
      <c r="G8729" s="8" t="s">
        <v>97</v>
      </c>
      <c r="H8729" s="8" t="s">
        <v>83588</v>
      </c>
      <c r="I8729" s="8" t="s">
        <v>41216</v>
      </c>
      <c r="K8729" s="4"/>
    </row>
    <row r="8730" spans="2:11" ht="19.5" customHeight="1">
      <c r="B8730" s="12" t="s">
        <v>41445</v>
      </c>
      <c r="C8730" s="7" t="s">
        <v>8303</v>
      </c>
      <c r="D8730" s="8" t="s">
        <v>41446</v>
      </c>
      <c r="E8730" s="8" t="s">
        <v>41447</v>
      </c>
      <c r="F8730" s="8" t="s">
        <v>11518</v>
      </c>
      <c r="G8730" s="8" t="s">
        <v>114</v>
      </c>
      <c r="H8730" s="8" t="s">
        <v>83588</v>
      </c>
      <c r="I8730" s="8" t="s">
        <v>41448</v>
      </c>
      <c r="K8730" s="4"/>
    </row>
    <row r="8731" spans="2:11" ht="19.5" customHeight="1">
      <c r="B8731" s="12" t="s">
        <v>41483</v>
      </c>
      <c r="C8731" s="7" t="s">
        <v>11315</v>
      </c>
      <c r="D8731" s="8" t="s">
        <v>292</v>
      </c>
      <c r="E8731" s="8" t="s">
        <v>41215</v>
      </c>
      <c r="F8731" s="8" t="s">
        <v>4215</v>
      </c>
      <c r="G8731" s="8" t="s">
        <v>97</v>
      </c>
      <c r="H8731" s="8" t="s">
        <v>83588</v>
      </c>
      <c r="I8731" s="8" t="s">
        <v>41216</v>
      </c>
      <c r="K8731" s="4"/>
    </row>
    <row r="8732" spans="2:11" ht="19.5" customHeight="1">
      <c r="B8732" s="12" t="s">
        <v>41544</v>
      </c>
      <c r="C8732" s="7" t="s">
        <v>11315</v>
      </c>
      <c r="D8732" s="8" t="s">
        <v>41545</v>
      </c>
      <c r="E8732" s="8" t="s">
        <v>41546</v>
      </c>
      <c r="F8732" s="8" t="s">
        <v>6271</v>
      </c>
      <c r="G8732" s="8" t="s">
        <v>244</v>
      </c>
      <c r="H8732" s="8" t="s">
        <v>83588</v>
      </c>
      <c r="I8732" s="8" t="s">
        <v>41547</v>
      </c>
      <c r="K8732" s="4"/>
    </row>
    <row r="8733" spans="2:11" ht="19.5" customHeight="1">
      <c r="B8733" s="12" t="s">
        <v>41569</v>
      </c>
      <c r="C8733" s="7" t="s">
        <v>11315</v>
      </c>
      <c r="D8733" s="8" t="s">
        <v>41570</v>
      </c>
      <c r="E8733" s="8" t="s">
        <v>41571</v>
      </c>
      <c r="F8733" s="8" t="s">
        <v>14677</v>
      </c>
      <c r="G8733" s="8" t="s">
        <v>248</v>
      </c>
      <c r="H8733" s="8" t="s">
        <v>83588</v>
      </c>
      <c r="I8733" s="8" t="s">
        <v>41570</v>
      </c>
      <c r="K8733" s="4"/>
    </row>
    <row r="8734" spans="2:11" ht="19.5" customHeight="1">
      <c r="B8734" s="12" t="s">
        <v>41729</v>
      </c>
      <c r="C8734" s="7" t="s">
        <v>11315</v>
      </c>
      <c r="D8734" s="8" t="s">
        <v>41730</v>
      </c>
      <c r="E8734" s="8" t="s">
        <v>41731</v>
      </c>
      <c r="F8734" s="8" t="s">
        <v>15180</v>
      </c>
      <c r="G8734" s="8" t="s">
        <v>240</v>
      </c>
      <c r="H8734" s="8" t="s">
        <v>83588</v>
      </c>
      <c r="I8734" s="8" t="s">
        <v>16530</v>
      </c>
      <c r="K8734" s="4"/>
    </row>
    <row r="8735" spans="2:11" ht="19.5" customHeight="1">
      <c r="B8735" s="12" t="s">
        <v>41978</v>
      </c>
      <c r="C8735" s="7" t="s">
        <v>8312</v>
      </c>
      <c r="D8735" s="8" t="s">
        <v>41979</v>
      </c>
      <c r="E8735" s="8" t="s">
        <v>41980</v>
      </c>
      <c r="F8735" s="8" t="s">
        <v>4215</v>
      </c>
      <c r="G8735" s="8" t="s">
        <v>97</v>
      </c>
      <c r="H8735" s="8" t="s">
        <v>83588</v>
      </c>
      <c r="I8735" s="8" t="s">
        <v>41981</v>
      </c>
      <c r="K8735" s="4"/>
    </row>
    <row r="8736" spans="2:11" ht="19.5" customHeight="1">
      <c r="B8736" s="12" t="s">
        <v>42258</v>
      </c>
      <c r="C8736" s="7" t="s">
        <v>11315</v>
      </c>
      <c r="D8736" s="8" t="s">
        <v>42259</v>
      </c>
      <c r="E8736" s="8" t="s">
        <v>42260</v>
      </c>
      <c r="F8736" s="8" t="s">
        <v>4251</v>
      </c>
      <c r="G8736" s="8" t="s">
        <v>105</v>
      </c>
      <c r="H8736" s="8" t="s">
        <v>83588</v>
      </c>
      <c r="I8736" s="8" t="s">
        <v>42261</v>
      </c>
      <c r="K8736" s="4"/>
    </row>
    <row r="8737" spans="2:11" ht="19.5" customHeight="1">
      <c r="B8737" s="12" t="s">
        <v>43019</v>
      </c>
      <c r="C8737" s="7" t="s">
        <v>8312</v>
      </c>
      <c r="D8737" s="8" t="s">
        <v>894</v>
      </c>
      <c r="E8737" s="8" t="s">
        <v>43020</v>
      </c>
      <c r="F8737" s="8" t="s">
        <v>10708</v>
      </c>
      <c r="G8737" s="8" t="s">
        <v>235</v>
      </c>
      <c r="H8737" s="8" t="s">
        <v>83588</v>
      </c>
      <c r="I8737" s="8" t="s">
        <v>43021</v>
      </c>
      <c r="K8737" s="4"/>
    </row>
    <row r="8738" spans="2:11" ht="19.5" customHeight="1">
      <c r="B8738" s="12" t="s">
        <v>43287</v>
      </c>
      <c r="C8738" s="7" t="s">
        <v>11315</v>
      </c>
      <c r="D8738" s="8" t="s">
        <v>43288</v>
      </c>
      <c r="E8738" s="8" t="s">
        <v>43289</v>
      </c>
      <c r="F8738" s="8" t="s">
        <v>5117</v>
      </c>
      <c r="G8738" s="8" t="s">
        <v>6</v>
      </c>
      <c r="H8738" s="8" t="s">
        <v>83588</v>
      </c>
      <c r="I8738" s="8" t="s">
        <v>43290</v>
      </c>
      <c r="K8738" s="4"/>
    </row>
    <row r="8739" spans="2:11" ht="19.5" customHeight="1">
      <c r="B8739" s="12" t="s">
        <v>43427</v>
      </c>
      <c r="C8739" s="7" t="s">
        <v>11315</v>
      </c>
      <c r="D8739" s="8" t="s">
        <v>43428</v>
      </c>
      <c r="E8739" s="8" t="s">
        <v>43429</v>
      </c>
      <c r="F8739" s="8" t="s">
        <v>4251</v>
      </c>
      <c r="G8739" s="8" t="s">
        <v>105</v>
      </c>
      <c r="H8739" s="8" t="s">
        <v>83588</v>
      </c>
      <c r="I8739" s="8" t="s">
        <v>43430</v>
      </c>
      <c r="K8739" s="4"/>
    </row>
    <row r="8740" spans="2:11" ht="19.5" customHeight="1">
      <c r="B8740" s="12" t="s">
        <v>43505</v>
      </c>
      <c r="C8740" s="7" t="s">
        <v>11315</v>
      </c>
      <c r="D8740" s="8" t="s">
        <v>43506</v>
      </c>
      <c r="E8740" s="8" t="s">
        <v>43507</v>
      </c>
      <c r="F8740" s="8" t="s">
        <v>11518</v>
      </c>
      <c r="G8740" s="8" t="s">
        <v>114</v>
      </c>
      <c r="H8740" s="8" t="s">
        <v>83588</v>
      </c>
      <c r="I8740" s="8" t="s">
        <v>43508</v>
      </c>
      <c r="K8740" s="4"/>
    </row>
    <row r="8741" spans="2:11" ht="19.5" customHeight="1">
      <c r="B8741" s="12" t="s">
        <v>43565</v>
      </c>
      <c r="C8741" s="7" t="s">
        <v>11315</v>
      </c>
      <c r="D8741" s="8" t="s">
        <v>43566</v>
      </c>
      <c r="E8741" s="8" t="s">
        <v>43567</v>
      </c>
      <c r="F8741" s="8" t="s">
        <v>4215</v>
      </c>
      <c r="G8741" s="8" t="s">
        <v>97</v>
      </c>
      <c r="H8741" s="8" t="s">
        <v>83588</v>
      </c>
      <c r="I8741" s="8" t="s">
        <v>43568</v>
      </c>
      <c r="K8741" s="4"/>
    </row>
    <row r="8742" spans="2:11" ht="19.5" customHeight="1">
      <c r="B8742" s="12" t="s">
        <v>43679</v>
      </c>
      <c r="C8742" s="7" t="s">
        <v>11315</v>
      </c>
      <c r="D8742" s="8" t="s">
        <v>43680</v>
      </c>
      <c r="E8742" s="8" t="s">
        <v>43681</v>
      </c>
      <c r="F8742" s="8" t="s">
        <v>4251</v>
      </c>
      <c r="G8742" s="8" t="s">
        <v>105</v>
      </c>
      <c r="H8742" s="8" t="s">
        <v>83588</v>
      </c>
      <c r="I8742" s="8" t="s">
        <v>43682</v>
      </c>
      <c r="K8742" s="4"/>
    </row>
    <row r="8743" spans="2:11" ht="19.5" customHeight="1">
      <c r="B8743" s="12" t="s">
        <v>43683</v>
      </c>
      <c r="C8743" s="7" t="s">
        <v>8312</v>
      </c>
      <c r="D8743" s="8" t="s">
        <v>36240</v>
      </c>
      <c r="E8743" s="8" t="s">
        <v>43684</v>
      </c>
      <c r="F8743" s="8" t="s">
        <v>11518</v>
      </c>
      <c r="G8743" s="8" t="s">
        <v>114</v>
      </c>
      <c r="H8743" s="8" t="s">
        <v>83588</v>
      </c>
      <c r="I8743" s="8" t="s">
        <v>36242</v>
      </c>
      <c r="K8743" s="4"/>
    </row>
    <row r="8744" spans="2:11" ht="19.5" customHeight="1">
      <c r="B8744" s="12" t="s">
        <v>43862</v>
      </c>
      <c r="C8744" s="7" t="s">
        <v>11315</v>
      </c>
      <c r="D8744" s="8" t="s">
        <v>43863</v>
      </c>
      <c r="E8744" s="8" t="s">
        <v>43864</v>
      </c>
      <c r="F8744" s="8" t="s">
        <v>4251</v>
      </c>
      <c r="G8744" s="8" t="s">
        <v>105</v>
      </c>
      <c r="H8744" s="8" t="s">
        <v>83588</v>
      </c>
      <c r="I8744" s="8" t="s">
        <v>43865</v>
      </c>
      <c r="K8744" s="4"/>
    </row>
    <row r="8745" spans="2:11" ht="19.5" customHeight="1">
      <c r="B8745" s="12" t="s">
        <v>44098</v>
      </c>
      <c r="C8745" s="7" t="s">
        <v>11315</v>
      </c>
      <c r="D8745" s="8" t="s">
        <v>44099</v>
      </c>
      <c r="E8745" s="8" t="s">
        <v>44100</v>
      </c>
      <c r="F8745" s="8" t="s">
        <v>4251</v>
      </c>
      <c r="G8745" s="8" t="s">
        <v>105</v>
      </c>
      <c r="H8745" s="8" t="s">
        <v>83588</v>
      </c>
      <c r="I8745" s="8" t="s">
        <v>44101</v>
      </c>
      <c r="K8745" s="4"/>
    </row>
    <row r="8746" spans="2:11" ht="19.5" customHeight="1">
      <c r="B8746" s="12" t="s">
        <v>44347</v>
      </c>
      <c r="C8746" s="7" t="s">
        <v>11315</v>
      </c>
      <c r="D8746" s="8" t="s">
        <v>44348</v>
      </c>
      <c r="E8746" s="8" t="s">
        <v>44349</v>
      </c>
      <c r="F8746" s="8" t="s">
        <v>5914</v>
      </c>
      <c r="G8746" s="8" t="s">
        <v>114</v>
      </c>
      <c r="H8746" s="8" t="s">
        <v>83588</v>
      </c>
      <c r="I8746" s="8" t="s">
        <v>44350</v>
      </c>
      <c r="K8746" s="4"/>
    </row>
    <row r="8747" spans="2:11" ht="19.5" customHeight="1">
      <c r="B8747" s="12" t="s">
        <v>44793</v>
      </c>
      <c r="C8747" s="7" t="s">
        <v>11315</v>
      </c>
      <c r="D8747" s="8" t="s">
        <v>44794</v>
      </c>
      <c r="E8747" s="8" t="s">
        <v>44795</v>
      </c>
      <c r="F8747" s="8" t="s">
        <v>4251</v>
      </c>
      <c r="G8747" s="8" t="s">
        <v>105</v>
      </c>
      <c r="H8747" s="8" t="s">
        <v>83588</v>
      </c>
      <c r="I8747" s="8" t="s">
        <v>44796</v>
      </c>
      <c r="K8747" s="4"/>
    </row>
    <row r="8748" spans="2:11" ht="19.5" customHeight="1">
      <c r="B8748" s="12" t="s">
        <v>44877</v>
      </c>
      <c r="C8748" s="7" t="s">
        <v>8312</v>
      </c>
      <c r="D8748" s="8" t="s">
        <v>44878</v>
      </c>
      <c r="E8748" s="8" t="s">
        <v>44879</v>
      </c>
      <c r="F8748" s="8" t="s">
        <v>4251</v>
      </c>
      <c r="G8748" s="8" t="s">
        <v>105</v>
      </c>
      <c r="H8748" s="8" t="s">
        <v>83588</v>
      </c>
      <c r="I8748" s="8" t="s">
        <v>44880</v>
      </c>
      <c r="K8748" s="4"/>
    </row>
    <row r="8749" spans="2:11" ht="19.5" customHeight="1">
      <c r="B8749" s="12" t="s">
        <v>45013</v>
      </c>
      <c r="C8749" s="7" t="s">
        <v>11315</v>
      </c>
      <c r="D8749" s="8" t="s">
        <v>45014</v>
      </c>
      <c r="E8749" s="8" t="s">
        <v>45015</v>
      </c>
      <c r="F8749" s="8" t="s">
        <v>14677</v>
      </c>
      <c r="G8749" s="8" t="s">
        <v>248</v>
      </c>
      <c r="H8749" s="8" t="s">
        <v>83588</v>
      </c>
      <c r="I8749" s="8" t="s">
        <v>45016</v>
      </c>
      <c r="K8749" s="4"/>
    </row>
    <row r="8750" spans="2:11" ht="19.5" customHeight="1">
      <c r="B8750" s="12" t="s">
        <v>45021</v>
      </c>
      <c r="C8750" s="7" t="s">
        <v>11315</v>
      </c>
      <c r="D8750" s="8" t="s">
        <v>45022</v>
      </c>
      <c r="E8750" s="8" t="s">
        <v>45023</v>
      </c>
      <c r="F8750" s="8" t="s">
        <v>6271</v>
      </c>
      <c r="G8750" s="8" t="s">
        <v>244</v>
      </c>
      <c r="H8750" s="8" t="s">
        <v>83588</v>
      </c>
      <c r="I8750" s="8" t="s">
        <v>45024</v>
      </c>
      <c r="K8750" s="4"/>
    </row>
    <row r="8751" spans="2:11" ht="19.5" customHeight="1">
      <c r="B8751" s="12" t="s">
        <v>45213</v>
      </c>
      <c r="C8751" s="7" t="s">
        <v>11315</v>
      </c>
      <c r="D8751" s="8" t="s">
        <v>45214</v>
      </c>
      <c r="E8751" s="8" t="s">
        <v>45215</v>
      </c>
      <c r="F8751" s="8" t="s">
        <v>4215</v>
      </c>
      <c r="G8751" s="8" t="s">
        <v>97</v>
      </c>
      <c r="H8751" s="8" t="s">
        <v>83588</v>
      </c>
      <c r="I8751" s="8" t="s">
        <v>45216</v>
      </c>
      <c r="K8751" s="4"/>
    </row>
    <row r="8752" spans="2:11" ht="19.5" customHeight="1">
      <c r="B8752" s="12" t="s">
        <v>45567</v>
      </c>
      <c r="C8752" s="7" t="s">
        <v>11315</v>
      </c>
      <c r="D8752" s="8" t="s">
        <v>45568</v>
      </c>
      <c r="E8752" s="8" t="s">
        <v>45569</v>
      </c>
      <c r="F8752" s="8" t="s">
        <v>4251</v>
      </c>
      <c r="G8752" s="8" t="s">
        <v>105</v>
      </c>
      <c r="H8752" s="8" t="s">
        <v>83588</v>
      </c>
      <c r="I8752" s="8" t="s">
        <v>45570</v>
      </c>
      <c r="K8752" s="4"/>
    </row>
    <row r="8753" spans="2:11" ht="19.5" customHeight="1">
      <c r="B8753" s="12" t="s">
        <v>45750</v>
      </c>
      <c r="C8753" s="7" t="s">
        <v>8312</v>
      </c>
      <c r="D8753" s="8" t="s">
        <v>45751</v>
      </c>
      <c r="E8753" s="8" t="s">
        <v>45752</v>
      </c>
      <c r="F8753" s="8" t="s">
        <v>15180</v>
      </c>
      <c r="G8753" s="8" t="s">
        <v>240</v>
      </c>
      <c r="H8753" s="8" t="s">
        <v>83588</v>
      </c>
      <c r="I8753" s="8" t="s">
        <v>41448</v>
      </c>
      <c r="K8753" s="4"/>
    </row>
    <row r="8754" spans="2:11" ht="19.5" customHeight="1">
      <c r="B8754" s="12" t="s">
        <v>46082</v>
      </c>
      <c r="C8754" s="7" t="s">
        <v>11315</v>
      </c>
      <c r="D8754" s="8" t="s">
        <v>46083</v>
      </c>
      <c r="E8754" s="8" t="s">
        <v>46084</v>
      </c>
      <c r="F8754" s="8" t="s">
        <v>15180</v>
      </c>
      <c r="G8754" s="8" t="s">
        <v>240</v>
      </c>
      <c r="H8754" s="8" t="s">
        <v>83588</v>
      </c>
      <c r="I8754" s="8" t="s">
        <v>16530</v>
      </c>
      <c r="K8754" s="4"/>
    </row>
    <row r="8755" spans="2:11" ht="19.5" customHeight="1">
      <c r="B8755" s="12" t="s">
        <v>46134</v>
      </c>
      <c r="C8755" s="7" t="s">
        <v>11315</v>
      </c>
      <c r="D8755" s="8" t="s">
        <v>46135</v>
      </c>
      <c r="E8755" s="8" t="s">
        <v>46136</v>
      </c>
      <c r="F8755" s="8" t="s">
        <v>4215</v>
      </c>
      <c r="G8755" s="8" t="s">
        <v>97</v>
      </c>
      <c r="H8755" s="8" t="s">
        <v>83588</v>
      </c>
      <c r="I8755" s="8" t="s">
        <v>46137</v>
      </c>
      <c r="K8755" s="4"/>
    </row>
    <row r="8756" spans="2:11" ht="19.5" customHeight="1">
      <c r="B8756" s="12" t="s">
        <v>46742</v>
      </c>
      <c r="C8756" s="7" t="s">
        <v>8312</v>
      </c>
      <c r="D8756" s="8" t="s">
        <v>46743</v>
      </c>
      <c r="E8756" s="8" t="s">
        <v>23884</v>
      </c>
      <c r="F8756" s="8" t="s">
        <v>4251</v>
      </c>
      <c r="G8756" s="8" t="s">
        <v>105</v>
      </c>
      <c r="H8756" s="8" t="s">
        <v>83588</v>
      </c>
      <c r="I8756" s="8" t="s">
        <v>46744</v>
      </c>
      <c r="K8756" s="4"/>
    </row>
    <row r="8757" spans="2:11" ht="19.5" customHeight="1">
      <c r="B8757" s="12" t="s">
        <v>46956</v>
      </c>
      <c r="C8757" s="7" t="s">
        <v>11315</v>
      </c>
      <c r="D8757" s="8" t="s">
        <v>46957</v>
      </c>
      <c r="E8757" s="8" t="s">
        <v>46958</v>
      </c>
      <c r="F8757" s="8" t="s">
        <v>4215</v>
      </c>
      <c r="G8757" s="8" t="s">
        <v>97</v>
      </c>
      <c r="H8757" s="8" t="s">
        <v>83588</v>
      </c>
      <c r="I8757" s="8" t="s">
        <v>46959</v>
      </c>
      <c r="K8757" s="4"/>
    </row>
    <row r="8758" spans="2:11" ht="19.5" customHeight="1">
      <c r="B8758" s="12" t="s">
        <v>46987</v>
      </c>
      <c r="C8758" s="7" t="s">
        <v>8303</v>
      </c>
      <c r="D8758" s="8" t="s">
        <v>46988</v>
      </c>
      <c r="E8758" s="8" t="s">
        <v>46989</v>
      </c>
      <c r="F8758" s="8" t="s">
        <v>15180</v>
      </c>
      <c r="G8758" s="8" t="s">
        <v>240</v>
      </c>
      <c r="H8758" s="8" t="s">
        <v>83588</v>
      </c>
      <c r="I8758" s="8" t="s">
        <v>46988</v>
      </c>
      <c r="K8758" s="4"/>
    </row>
    <row r="8759" spans="2:11" ht="19.5" customHeight="1">
      <c r="B8759" s="12" t="s">
        <v>47258</v>
      </c>
      <c r="C8759" s="7" t="s">
        <v>11315</v>
      </c>
      <c r="D8759" s="8" t="s">
        <v>47259</v>
      </c>
      <c r="E8759" s="8" t="s">
        <v>47260</v>
      </c>
      <c r="F8759" s="8" t="s">
        <v>6271</v>
      </c>
      <c r="G8759" s="8" t="s">
        <v>189</v>
      </c>
      <c r="H8759" s="8" t="s">
        <v>83588</v>
      </c>
      <c r="I8759" s="8" t="s">
        <v>47261</v>
      </c>
      <c r="K8759" s="4"/>
    </row>
    <row r="8760" spans="2:11" ht="19.5" customHeight="1">
      <c r="B8760" s="12" t="s">
        <v>47542</v>
      </c>
      <c r="C8760" s="7" t="s">
        <v>11315</v>
      </c>
      <c r="D8760" s="8" t="s">
        <v>47543</v>
      </c>
      <c r="E8760" s="8" t="s">
        <v>24617</v>
      </c>
      <c r="F8760" s="8" t="s">
        <v>4251</v>
      </c>
      <c r="G8760" s="8" t="s">
        <v>105</v>
      </c>
      <c r="H8760" s="8" t="s">
        <v>83588</v>
      </c>
      <c r="I8760" s="8" t="s">
        <v>24618</v>
      </c>
      <c r="K8760" s="4"/>
    </row>
    <row r="8761" spans="2:11" ht="19.5" customHeight="1">
      <c r="B8761" s="12" t="s">
        <v>48557</v>
      </c>
      <c r="C8761" s="7" t="s">
        <v>11315</v>
      </c>
      <c r="D8761" s="8" t="s">
        <v>48558</v>
      </c>
      <c r="E8761" s="8" t="s">
        <v>48559</v>
      </c>
      <c r="F8761" s="8" t="s">
        <v>15180</v>
      </c>
      <c r="G8761" s="8" t="s">
        <v>240</v>
      </c>
      <c r="H8761" s="8" t="s">
        <v>83588</v>
      </c>
      <c r="I8761" s="8" t="s">
        <v>16530</v>
      </c>
      <c r="K8761" s="4"/>
    </row>
    <row r="8762" spans="2:11" ht="19.5" customHeight="1">
      <c r="B8762" s="12" t="s">
        <v>48568</v>
      </c>
      <c r="C8762" s="7" t="s">
        <v>11315</v>
      </c>
      <c r="D8762" s="8" t="s">
        <v>48569</v>
      </c>
      <c r="E8762" s="8" t="s">
        <v>48570</v>
      </c>
      <c r="F8762" s="8" t="s">
        <v>4215</v>
      </c>
      <c r="G8762" s="8" t="s">
        <v>97</v>
      </c>
      <c r="H8762" s="8" t="s">
        <v>83588</v>
      </c>
      <c r="I8762" s="8" t="s">
        <v>48571</v>
      </c>
      <c r="K8762" s="4"/>
    </row>
    <row r="8763" spans="2:11" ht="19.5" customHeight="1">
      <c r="B8763" s="12" t="s">
        <v>49015</v>
      </c>
      <c r="C8763" s="7" t="s">
        <v>11315</v>
      </c>
      <c r="D8763" s="8" t="s">
        <v>37074</v>
      </c>
      <c r="E8763" s="8" t="s">
        <v>49016</v>
      </c>
      <c r="F8763" s="8" t="s">
        <v>5117</v>
      </c>
      <c r="G8763" s="8" t="s">
        <v>6</v>
      </c>
      <c r="H8763" s="8" t="s">
        <v>83588</v>
      </c>
      <c r="I8763" s="8" t="s">
        <v>36345</v>
      </c>
      <c r="K8763" s="4"/>
    </row>
    <row r="8764" spans="2:11" ht="19.5" customHeight="1">
      <c r="B8764" s="12" t="s">
        <v>49095</v>
      </c>
      <c r="C8764" s="7" t="s">
        <v>8312</v>
      </c>
      <c r="D8764" s="8" t="s">
        <v>49096</v>
      </c>
      <c r="E8764" s="8" t="s">
        <v>49097</v>
      </c>
      <c r="F8764" s="8" t="s">
        <v>15180</v>
      </c>
      <c r="G8764" s="8" t="s">
        <v>240</v>
      </c>
      <c r="H8764" s="8" t="s">
        <v>83588</v>
      </c>
      <c r="I8764" s="8" t="s">
        <v>49098</v>
      </c>
      <c r="K8764" s="4"/>
    </row>
    <row r="8765" spans="2:11" ht="19.5" customHeight="1">
      <c r="B8765" s="12" t="s">
        <v>49244</v>
      </c>
      <c r="C8765" s="7" t="s">
        <v>11315</v>
      </c>
      <c r="D8765" s="8" t="s">
        <v>49245</v>
      </c>
      <c r="E8765" s="8" t="s">
        <v>49246</v>
      </c>
      <c r="F8765" s="8" t="s">
        <v>4215</v>
      </c>
      <c r="G8765" s="8" t="s">
        <v>97</v>
      </c>
      <c r="H8765" s="8" t="s">
        <v>83588</v>
      </c>
      <c r="I8765" s="8" t="s">
        <v>49247</v>
      </c>
      <c r="K8765" s="4"/>
    </row>
    <row r="8766" spans="2:11" ht="19.5" customHeight="1">
      <c r="B8766" s="12" t="s">
        <v>49248</v>
      </c>
      <c r="C8766" s="7" t="s">
        <v>11315</v>
      </c>
      <c r="D8766" s="8" t="s">
        <v>49249</v>
      </c>
      <c r="E8766" s="8" t="s">
        <v>49250</v>
      </c>
      <c r="F8766" s="8" t="s">
        <v>11518</v>
      </c>
      <c r="G8766" s="8" t="s">
        <v>240</v>
      </c>
      <c r="H8766" s="8" t="s">
        <v>83588</v>
      </c>
      <c r="I8766" s="8" t="s">
        <v>49251</v>
      </c>
      <c r="K8766" s="4"/>
    </row>
    <row r="8767" spans="2:11" ht="19.5" customHeight="1">
      <c r="B8767" s="12" t="s">
        <v>49955</v>
      </c>
      <c r="C8767" s="7" t="s">
        <v>11315</v>
      </c>
      <c r="D8767" s="8" t="s">
        <v>49956</v>
      </c>
      <c r="E8767" s="8" t="s">
        <v>49957</v>
      </c>
      <c r="F8767" s="8" t="s">
        <v>15180</v>
      </c>
      <c r="G8767" s="8" t="s">
        <v>240</v>
      </c>
      <c r="H8767" s="8" t="s">
        <v>83588</v>
      </c>
      <c r="I8767" s="8" t="s">
        <v>41448</v>
      </c>
      <c r="K8767" s="4"/>
    </row>
    <row r="8768" spans="2:11" ht="19.5" customHeight="1">
      <c r="B8768" s="12" t="s">
        <v>50057</v>
      </c>
      <c r="C8768" s="7" t="s">
        <v>8303</v>
      </c>
      <c r="D8768" s="8" t="s">
        <v>50058</v>
      </c>
      <c r="E8768" s="8" t="s">
        <v>50059</v>
      </c>
      <c r="F8768" s="8" t="s">
        <v>15180</v>
      </c>
      <c r="G8768" s="8" t="s">
        <v>240</v>
      </c>
      <c r="H8768" s="8" t="s">
        <v>83588</v>
      </c>
      <c r="I8768" s="8" t="s">
        <v>50060</v>
      </c>
      <c r="K8768" s="4"/>
    </row>
    <row r="8769" spans="2:11" ht="19.5" customHeight="1">
      <c r="B8769" s="12" t="s">
        <v>50377</v>
      </c>
      <c r="C8769" s="7" t="s">
        <v>11315</v>
      </c>
      <c r="D8769" s="8" t="s">
        <v>50378</v>
      </c>
      <c r="E8769" s="8" t="s">
        <v>50379</v>
      </c>
      <c r="F8769" s="8" t="s">
        <v>11518</v>
      </c>
      <c r="G8769" s="8" t="s">
        <v>114</v>
      </c>
      <c r="H8769" s="8" t="s">
        <v>83588</v>
      </c>
      <c r="I8769" s="8" t="s">
        <v>50380</v>
      </c>
      <c r="K8769" s="4"/>
    </row>
    <row r="8770" spans="2:11" ht="19.5" customHeight="1">
      <c r="B8770" s="12" t="s">
        <v>50544</v>
      </c>
      <c r="C8770" s="7" t="s">
        <v>11315</v>
      </c>
      <c r="D8770" s="8" t="s">
        <v>50545</v>
      </c>
      <c r="E8770" s="8" t="s">
        <v>50546</v>
      </c>
      <c r="F8770" s="8" t="s">
        <v>6271</v>
      </c>
      <c r="G8770" s="8" t="s">
        <v>244</v>
      </c>
      <c r="H8770" s="8" t="s">
        <v>83588</v>
      </c>
      <c r="I8770" s="8" t="s">
        <v>50547</v>
      </c>
      <c r="K8770" s="4"/>
    </row>
    <row r="8771" spans="2:11" ht="19.5" customHeight="1">
      <c r="B8771" s="12" t="s">
        <v>50841</v>
      </c>
      <c r="C8771" s="7" t="s">
        <v>8312</v>
      </c>
      <c r="D8771" s="8" t="s">
        <v>50842</v>
      </c>
      <c r="E8771" s="8" t="s">
        <v>50843</v>
      </c>
      <c r="F8771" s="8" t="s">
        <v>4215</v>
      </c>
      <c r="G8771" s="8" t="s">
        <v>97</v>
      </c>
      <c r="H8771" s="8" t="s">
        <v>83588</v>
      </c>
      <c r="I8771" s="8" t="s">
        <v>50844</v>
      </c>
      <c r="K8771" s="4"/>
    </row>
    <row r="8772" spans="2:11" ht="19.5" customHeight="1">
      <c r="B8772" s="12" t="s">
        <v>51071</v>
      </c>
      <c r="C8772" s="7" t="s">
        <v>11315</v>
      </c>
      <c r="D8772" s="8" t="s">
        <v>51072</v>
      </c>
      <c r="E8772" s="8" t="s">
        <v>51073</v>
      </c>
      <c r="F8772" s="8" t="s">
        <v>4215</v>
      </c>
      <c r="G8772" s="8" t="s">
        <v>97</v>
      </c>
      <c r="H8772" s="8" t="s">
        <v>83588</v>
      </c>
      <c r="I8772" s="8" t="s">
        <v>51074</v>
      </c>
      <c r="K8772" s="4"/>
    </row>
    <row r="8773" spans="2:11" ht="19.5" customHeight="1">
      <c r="B8773" s="12" t="s">
        <v>51748</v>
      </c>
      <c r="C8773" s="7" t="s">
        <v>11315</v>
      </c>
      <c r="D8773" s="8" t="s">
        <v>51749</v>
      </c>
      <c r="E8773" s="8" t="s">
        <v>51750</v>
      </c>
      <c r="F8773" s="8" t="s">
        <v>15180</v>
      </c>
      <c r="G8773" s="8" t="s">
        <v>240</v>
      </c>
      <c r="H8773" s="8" t="s">
        <v>83588</v>
      </c>
      <c r="I8773" s="8" t="s">
        <v>16530</v>
      </c>
      <c r="K8773" s="4"/>
    </row>
    <row r="8774" spans="2:11" ht="19.5" customHeight="1">
      <c r="B8774" s="12" t="s">
        <v>52555</v>
      </c>
      <c r="C8774" s="7" t="s">
        <v>11315</v>
      </c>
      <c r="D8774" s="8" t="s">
        <v>52556</v>
      </c>
      <c r="E8774" s="8" t="s">
        <v>52557</v>
      </c>
      <c r="F8774" s="8" t="s">
        <v>15180</v>
      </c>
      <c r="G8774" s="8" t="s">
        <v>240</v>
      </c>
      <c r="H8774" s="8" t="s">
        <v>83588</v>
      </c>
      <c r="I8774" s="8" t="s">
        <v>16530</v>
      </c>
      <c r="K8774" s="4"/>
    </row>
    <row r="8775" spans="2:11" ht="19.5" customHeight="1">
      <c r="B8775" s="12" t="s">
        <v>52570</v>
      </c>
      <c r="C8775" s="7" t="s">
        <v>8312</v>
      </c>
      <c r="D8775" s="8" t="s">
        <v>52571</v>
      </c>
      <c r="E8775" s="8" t="s">
        <v>52572</v>
      </c>
      <c r="F8775" s="8" t="s">
        <v>5117</v>
      </c>
      <c r="G8775" s="8" t="s">
        <v>6</v>
      </c>
      <c r="H8775" s="8" t="s">
        <v>83588</v>
      </c>
      <c r="I8775" s="8" t="s">
        <v>83588</v>
      </c>
      <c r="K8775" s="4"/>
    </row>
    <row r="8776" spans="2:11" ht="19.5" customHeight="1">
      <c r="B8776" s="12" t="s">
        <v>52772</v>
      </c>
      <c r="C8776" s="7" t="s">
        <v>11315</v>
      </c>
      <c r="D8776" s="8" t="s">
        <v>52773</v>
      </c>
      <c r="E8776" s="8" t="s">
        <v>52774</v>
      </c>
      <c r="F8776" s="8" t="s">
        <v>11518</v>
      </c>
      <c r="G8776" s="8" t="s">
        <v>114</v>
      </c>
      <c r="H8776" s="8" t="s">
        <v>83588</v>
      </c>
      <c r="I8776" s="8" t="s">
        <v>52775</v>
      </c>
      <c r="K8776" s="4"/>
    </row>
    <row r="8777" spans="2:11" ht="19.5" customHeight="1">
      <c r="B8777" s="12" t="s">
        <v>52803</v>
      </c>
      <c r="C8777" s="7" t="s">
        <v>8312</v>
      </c>
      <c r="D8777" s="8" t="s">
        <v>52804</v>
      </c>
      <c r="E8777" s="8" t="s">
        <v>52805</v>
      </c>
      <c r="F8777" s="8" t="s">
        <v>15180</v>
      </c>
      <c r="G8777" s="8" t="s">
        <v>240</v>
      </c>
      <c r="H8777" s="8" t="s">
        <v>83588</v>
      </c>
      <c r="I8777" s="8" t="s">
        <v>52806</v>
      </c>
      <c r="K8777" s="4"/>
    </row>
    <row r="8778" spans="2:11" ht="19.5" customHeight="1">
      <c r="B8778" s="12" t="s">
        <v>52841</v>
      </c>
      <c r="C8778" s="7" t="s">
        <v>11315</v>
      </c>
      <c r="D8778" s="8" t="s">
        <v>52842</v>
      </c>
      <c r="E8778" s="8" t="s">
        <v>52843</v>
      </c>
      <c r="F8778" s="8" t="s">
        <v>15180</v>
      </c>
      <c r="G8778" s="8" t="s">
        <v>240</v>
      </c>
      <c r="H8778" s="8" t="s">
        <v>83588</v>
      </c>
      <c r="I8778" s="8" t="s">
        <v>15384</v>
      </c>
      <c r="K8778" s="4"/>
    </row>
    <row r="8779" spans="2:11" ht="19.5" customHeight="1">
      <c r="B8779" s="12" t="s">
        <v>52844</v>
      </c>
      <c r="C8779" s="7" t="s">
        <v>11315</v>
      </c>
      <c r="D8779" s="8" t="s">
        <v>52845</v>
      </c>
      <c r="E8779" s="8" t="s">
        <v>52846</v>
      </c>
      <c r="F8779" s="8" t="s">
        <v>15180</v>
      </c>
      <c r="G8779" s="8" t="s">
        <v>240</v>
      </c>
      <c r="H8779" s="8" t="s">
        <v>83588</v>
      </c>
      <c r="I8779" s="8" t="s">
        <v>15384</v>
      </c>
      <c r="K8779" s="4"/>
    </row>
    <row r="8780" spans="2:11" ht="19.5" customHeight="1">
      <c r="B8780" s="12" t="s">
        <v>52883</v>
      </c>
      <c r="C8780" s="7" t="s">
        <v>11315</v>
      </c>
      <c r="D8780" s="8" t="s">
        <v>52884</v>
      </c>
      <c r="E8780" s="8" t="s">
        <v>1089</v>
      </c>
      <c r="F8780" s="8" t="s">
        <v>11518</v>
      </c>
      <c r="G8780" s="8" t="s">
        <v>114</v>
      </c>
      <c r="H8780" s="8" t="s">
        <v>83588</v>
      </c>
      <c r="I8780" s="8" t="s">
        <v>52885</v>
      </c>
      <c r="K8780" s="4"/>
    </row>
    <row r="8781" spans="2:11" ht="19.5" customHeight="1">
      <c r="B8781" s="12" t="s">
        <v>53023</v>
      </c>
      <c r="C8781" s="7" t="s">
        <v>11315</v>
      </c>
      <c r="D8781" s="8" t="s">
        <v>53024</v>
      </c>
      <c r="E8781" s="8" t="s">
        <v>53025</v>
      </c>
      <c r="F8781" s="8" t="s">
        <v>4215</v>
      </c>
      <c r="G8781" s="8" t="s">
        <v>97</v>
      </c>
      <c r="H8781" s="8" t="s">
        <v>83588</v>
      </c>
      <c r="I8781" s="8" t="s">
        <v>53026</v>
      </c>
      <c r="K8781" s="4"/>
    </row>
    <row r="8782" spans="2:11" ht="19.5" customHeight="1">
      <c r="B8782" s="12" t="s">
        <v>53141</v>
      </c>
      <c r="C8782" s="7" t="s">
        <v>11315</v>
      </c>
      <c r="D8782" s="8" t="s">
        <v>53142</v>
      </c>
      <c r="E8782" s="8" t="s">
        <v>53143</v>
      </c>
      <c r="F8782" s="8" t="s">
        <v>4251</v>
      </c>
      <c r="G8782" s="8" t="s">
        <v>105</v>
      </c>
      <c r="H8782" s="8" t="s">
        <v>83588</v>
      </c>
      <c r="I8782" s="8" t="s">
        <v>53144</v>
      </c>
      <c r="K8782" s="4"/>
    </row>
    <row r="8783" spans="2:11" ht="19.5" customHeight="1">
      <c r="B8783" s="12" t="s">
        <v>53285</v>
      </c>
      <c r="C8783" s="7" t="s">
        <v>11315</v>
      </c>
      <c r="D8783" s="8" t="s">
        <v>53286</v>
      </c>
      <c r="E8783" s="8" t="s">
        <v>53287</v>
      </c>
      <c r="F8783" s="8" t="s">
        <v>15180</v>
      </c>
      <c r="G8783" s="8" t="s">
        <v>240</v>
      </c>
      <c r="H8783" s="8" t="s">
        <v>83588</v>
      </c>
      <c r="I8783" s="8" t="s">
        <v>15384</v>
      </c>
      <c r="K8783" s="4"/>
    </row>
    <row r="8784" spans="2:11" ht="19.5" customHeight="1">
      <c r="B8784" s="12" t="s">
        <v>53356</v>
      </c>
      <c r="C8784" s="7" t="s">
        <v>11315</v>
      </c>
      <c r="D8784" s="8" t="s">
        <v>53357</v>
      </c>
      <c r="E8784" s="8" t="s">
        <v>53358</v>
      </c>
      <c r="F8784" s="8" t="s">
        <v>4251</v>
      </c>
      <c r="G8784" s="8" t="s">
        <v>105</v>
      </c>
      <c r="H8784" s="8" t="s">
        <v>83588</v>
      </c>
      <c r="I8784" s="8" t="s">
        <v>53359</v>
      </c>
      <c r="K8784" s="4"/>
    </row>
    <row r="8785" spans="2:11" ht="19.5" customHeight="1">
      <c r="B8785" s="12" t="s">
        <v>53488</v>
      </c>
      <c r="C8785" s="7" t="s">
        <v>11315</v>
      </c>
      <c r="D8785" s="8" t="s">
        <v>53489</v>
      </c>
      <c r="E8785" s="8" t="s">
        <v>53490</v>
      </c>
      <c r="F8785" s="8" t="s">
        <v>4215</v>
      </c>
      <c r="G8785" s="8" t="s">
        <v>97</v>
      </c>
      <c r="H8785" s="8" t="s">
        <v>83588</v>
      </c>
      <c r="I8785" s="8" t="s">
        <v>53491</v>
      </c>
      <c r="K8785" s="4"/>
    </row>
    <row r="8786" spans="2:11" ht="19.5" customHeight="1">
      <c r="B8786" s="12" t="s">
        <v>53671</v>
      </c>
      <c r="C8786" s="7" t="s">
        <v>8312</v>
      </c>
      <c r="D8786" s="8" t="s">
        <v>53672</v>
      </c>
      <c r="E8786" s="8" t="s">
        <v>53673</v>
      </c>
      <c r="F8786" s="8" t="s">
        <v>6271</v>
      </c>
      <c r="G8786" s="8" t="s">
        <v>244</v>
      </c>
      <c r="H8786" s="8" t="s">
        <v>83588</v>
      </c>
      <c r="I8786" s="8" t="s">
        <v>53674</v>
      </c>
      <c r="K8786" s="4"/>
    </row>
    <row r="8787" spans="2:11" ht="19.5" customHeight="1">
      <c r="B8787" s="12" t="s">
        <v>53809</v>
      </c>
      <c r="C8787" s="7" t="s">
        <v>11315</v>
      </c>
      <c r="D8787" s="8" t="s">
        <v>53810</v>
      </c>
      <c r="E8787" s="8" t="s">
        <v>53811</v>
      </c>
      <c r="F8787" s="8" t="s">
        <v>4251</v>
      </c>
      <c r="G8787" s="8" t="s">
        <v>105</v>
      </c>
      <c r="H8787" s="8" t="s">
        <v>83588</v>
      </c>
      <c r="I8787" s="8" t="s">
        <v>53812</v>
      </c>
      <c r="K8787" s="4"/>
    </row>
    <row r="8788" spans="2:11" ht="19.5" customHeight="1">
      <c r="B8788" s="12" t="s">
        <v>53917</v>
      </c>
      <c r="C8788" s="7" t="s">
        <v>11315</v>
      </c>
      <c r="D8788" s="8" t="s">
        <v>53918</v>
      </c>
      <c r="E8788" s="8" t="s">
        <v>53919</v>
      </c>
      <c r="F8788" s="8" t="s">
        <v>4251</v>
      </c>
      <c r="G8788" s="8" t="s">
        <v>105</v>
      </c>
      <c r="H8788" s="8" t="s">
        <v>83588</v>
      </c>
      <c r="I8788" s="8" t="s">
        <v>53920</v>
      </c>
      <c r="K8788" s="4"/>
    </row>
    <row r="8789" spans="2:11" ht="19.5" customHeight="1">
      <c r="B8789" s="12" t="s">
        <v>54035</v>
      </c>
      <c r="C8789" s="7" t="s">
        <v>11315</v>
      </c>
      <c r="D8789" s="8" t="s">
        <v>54036</v>
      </c>
      <c r="E8789" s="8" t="s">
        <v>54037</v>
      </c>
      <c r="F8789" s="8" t="s">
        <v>4251</v>
      </c>
      <c r="G8789" s="8" t="s">
        <v>105</v>
      </c>
      <c r="H8789" s="8" t="s">
        <v>83588</v>
      </c>
      <c r="I8789" s="8" t="s">
        <v>54038</v>
      </c>
      <c r="K8789" s="4"/>
    </row>
    <row r="8790" spans="2:11" ht="19.5" customHeight="1">
      <c r="B8790" s="12" t="s">
        <v>54186</v>
      </c>
      <c r="C8790" s="7" t="s">
        <v>54120</v>
      </c>
      <c r="D8790" s="8" t="s">
        <v>54187</v>
      </c>
      <c r="E8790" s="8" t="s">
        <v>54188</v>
      </c>
      <c r="F8790" s="8" t="s">
        <v>4215</v>
      </c>
      <c r="G8790" s="8" t="s">
        <v>97</v>
      </c>
      <c r="H8790" s="8" t="s">
        <v>83588</v>
      </c>
      <c r="I8790" s="8" t="s">
        <v>54189</v>
      </c>
      <c r="K8790" s="4"/>
    </row>
    <row r="8791" spans="2:11" ht="19.5" customHeight="1">
      <c r="B8791" s="12" t="s">
        <v>54366</v>
      </c>
      <c r="C8791" s="7" t="s">
        <v>54120</v>
      </c>
      <c r="D8791" s="8" t="s">
        <v>14881</v>
      </c>
      <c r="E8791" s="8" t="s">
        <v>54367</v>
      </c>
      <c r="F8791" s="8" t="s">
        <v>4215</v>
      </c>
      <c r="G8791" s="8" t="s">
        <v>97</v>
      </c>
      <c r="H8791" s="8" t="s">
        <v>83588</v>
      </c>
      <c r="I8791" s="8" t="s">
        <v>14883</v>
      </c>
      <c r="K8791" s="4"/>
    </row>
    <row r="8792" spans="2:11" ht="19.5" customHeight="1">
      <c r="B8792" s="12" t="s">
        <v>54459</v>
      </c>
      <c r="C8792" s="7" t="s">
        <v>8312</v>
      </c>
      <c r="D8792" s="8" t="s">
        <v>54460</v>
      </c>
      <c r="E8792" s="8" t="s">
        <v>54461</v>
      </c>
      <c r="F8792" s="8" t="s">
        <v>15180</v>
      </c>
      <c r="G8792" s="8" t="s">
        <v>240</v>
      </c>
      <c r="H8792" s="8" t="s">
        <v>83588</v>
      </c>
      <c r="I8792" s="8" t="s">
        <v>16530</v>
      </c>
      <c r="K8792" s="4"/>
    </row>
    <row r="8793" spans="2:11" ht="19.5" customHeight="1">
      <c r="B8793" s="12" t="s">
        <v>54597</v>
      </c>
      <c r="C8793" s="7" t="s">
        <v>11315</v>
      </c>
      <c r="D8793" s="8" t="s">
        <v>54598</v>
      </c>
      <c r="E8793" s="8" t="s">
        <v>54599</v>
      </c>
      <c r="F8793" s="8" t="s">
        <v>4215</v>
      </c>
      <c r="G8793" s="8" t="s">
        <v>97</v>
      </c>
      <c r="H8793" s="8" t="s">
        <v>83588</v>
      </c>
      <c r="I8793" s="8" t="s">
        <v>54600</v>
      </c>
      <c r="K8793" s="4"/>
    </row>
    <row r="8794" spans="2:11" ht="19.5" customHeight="1">
      <c r="B8794" s="12" t="s">
        <v>55219</v>
      </c>
      <c r="C8794" s="7" t="s">
        <v>11315</v>
      </c>
      <c r="D8794" s="8" t="s">
        <v>55220</v>
      </c>
      <c r="E8794" s="8" t="s">
        <v>55221</v>
      </c>
      <c r="F8794" s="8" t="s">
        <v>17277</v>
      </c>
      <c r="G8794" s="8" t="s">
        <v>105</v>
      </c>
      <c r="H8794" s="8" t="s">
        <v>83588</v>
      </c>
      <c r="I8794" s="8" t="s">
        <v>55222</v>
      </c>
      <c r="K8794" s="4"/>
    </row>
    <row r="8795" spans="2:11" ht="19.5" customHeight="1">
      <c r="B8795" s="12" t="s">
        <v>55227</v>
      </c>
      <c r="C8795" s="7" t="s">
        <v>11315</v>
      </c>
      <c r="D8795" s="8" t="s">
        <v>55228</v>
      </c>
      <c r="E8795" s="8" t="s">
        <v>55229</v>
      </c>
      <c r="F8795" s="8" t="s">
        <v>4215</v>
      </c>
      <c r="G8795" s="8" t="s">
        <v>97</v>
      </c>
      <c r="H8795" s="8" t="s">
        <v>83588</v>
      </c>
      <c r="I8795" s="8" t="s">
        <v>55228</v>
      </c>
      <c r="K8795" s="4"/>
    </row>
    <row r="8796" spans="2:11" ht="19.5" customHeight="1">
      <c r="B8796" s="12" t="s">
        <v>55258</v>
      </c>
      <c r="C8796" s="7" t="s">
        <v>8312</v>
      </c>
      <c r="D8796" s="8" t="s">
        <v>55259</v>
      </c>
      <c r="E8796" s="8" t="s">
        <v>55260</v>
      </c>
      <c r="F8796" s="8" t="s">
        <v>4251</v>
      </c>
      <c r="G8796" s="8" t="s">
        <v>105</v>
      </c>
      <c r="H8796" s="8" t="s">
        <v>83588</v>
      </c>
      <c r="I8796" s="8" t="s">
        <v>55261</v>
      </c>
      <c r="K8796" s="4"/>
    </row>
    <row r="8797" spans="2:11" ht="19.5" customHeight="1">
      <c r="B8797" s="12" t="s">
        <v>55302</v>
      </c>
      <c r="C8797" s="7" t="s">
        <v>11315</v>
      </c>
      <c r="D8797" s="8" t="s">
        <v>55303</v>
      </c>
      <c r="E8797" s="8" t="s">
        <v>55304</v>
      </c>
      <c r="F8797" s="8" t="s">
        <v>4251</v>
      </c>
      <c r="G8797" s="8" t="s">
        <v>105</v>
      </c>
      <c r="H8797" s="8" t="s">
        <v>83588</v>
      </c>
      <c r="I8797" s="8" t="s">
        <v>39062</v>
      </c>
      <c r="K8797" s="4"/>
    </row>
    <row r="8798" spans="2:11" ht="19.5" customHeight="1">
      <c r="B8798" s="12" t="s">
        <v>55394</v>
      </c>
      <c r="C8798" s="7" t="s">
        <v>11315</v>
      </c>
      <c r="D8798" s="8" t="s">
        <v>55395</v>
      </c>
      <c r="E8798" s="8" t="s">
        <v>55396</v>
      </c>
      <c r="F8798" s="8" t="s">
        <v>4215</v>
      </c>
      <c r="G8798" s="8" t="s">
        <v>97</v>
      </c>
      <c r="H8798" s="8" t="s">
        <v>83588</v>
      </c>
      <c r="I8798" s="8" t="s">
        <v>55397</v>
      </c>
      <c r="K8798" s="4"/>
    </row>
    <row r="8799" spans="2:11" ht="19.5" customHeight="1">
      <c r="B8799" s="12" t="s">
        <v>55506</v>
      </c>
      <c r="C8799" s="7" t="s">
        <v>8312</v>
      </c>
      <c r="D8799" s="8" t="s">
        <v>55507</v>
      </c>
      <c r="E8799" s="8" t="s">
        <v>55508</v>
      </c>
      <c r="F8799" s="8" t="s">
        <v>15180</v>
      </c>
      <c r="G8799" s="8" t="s">
        <v>240</v>
      </c>
      <c r="H8799" s="8" t="s">
        <v>83588</v>
      </c>
      <c r="I8799" s="8" t="s">
        <v>49251</v>
      </c>
      <c r="K8799" s="4"/>
    </row>
    <row r="8800" spans="2:11" ht="19.5" customHeight="1">
      <c r="B8800" s="12" t="s">
        <v>55580</v>
      </c>
      <c r="C8800" s="7" t="s">
        <v>11315</v>
      </c>
      <c r="D8800" s="8" t="s">
        <v>55581</v>
      </c>
      <c r="E8800" s="8" t="s">
        <v>55582</v>
      </c>
      <c r="F8800" s="8" t="s">
        <v>17277</v>
      </c>
      <c r="G8800" s="8" t="s">
        <v>105</v>
      </c>
      <c r="H8800" s="8" t="s">
        <v>83588</v>
      </c>
      <c r="I8800" s="8" t="s">
        <v>55583</v>
      </c>
      <c r="K8800" s="4"/>
    </row>
    <row r="8801" spans="2:11" ht="19.5" customHeight="1">
      <c r="B8801" s="12" t="s">
        <v>55666</v>
      </c>
      <c r="C8801" s="7" t="s">
        <v>11315</v>
      </c>
      <c r="D8801" s="8" t="s">
        <v>55667</v>
      </c>
      <c r="E8801" s="8" t="s">
        <v>55668</v>
      </c>
      <c r="F8801" s="8" t="s">
        <v>4251</v>
      </c>
      <c r="G8801" s="8" t="s">
        <v>105</v>
      </c>
      <c r="H8801" s="8" t="s">
        <v>83588</v>
      </c>
      <c r="I8801" s="8" t="s">
        <v>55669</v>
      </c>
      <c r="K8801" s="4"/>
    </row>
    <row r="8802" spans="2:11" ht="19.5" customHeight="1">
      <c r="B8802" s="12" t="s">
        <v>55833</v>
      </c>
      <c r="C8802" s="7" t="s">
        <v>11315</v>
      </c>
      <c r="D8802" s="8" t="s">
        <v>55834</v>
      </c>
      <c r="E8802" s="8" t="s">
        <v>55835</v>
      </c>
      <c r="F8802" s="8" t="s">
        <v>10708</v>
      </c>
      <c r="G8802" s="8" t="s">
        <v>235</v>
      </c>
      <c r="H8802" s="8" t="s">
        <v>83588</v>
      </c>
      <c r="I8802" s="8" t="s">
        <v>55836</v>
      </c>
      <c r="K8802" s="4"/>
    </row>
    <row r="8803" spans="2:11" ht="19.5" customHeight="1">
      <c r="B8803" s="12" t="s">
        <v>56109</v>
      </c>
      <c r="C8803" s="7" t="s">
        <v>11315</v>
      </c>
      <c r="D8803" s="8" t="s">
        <v>56110</v>
      </c>
      <c r="E8803" s="8" t="s">
        <v>56111</v>
      </c>
      <c r="F8803" s="8" t="s">
        <v>15180</v>
      </c>
      <c r="G8803" s="8" t="s">
        <v>240</v>
      </c>
      <c r="H8803" s="8" t="s">
        <v>83588</v>
      </c>
      <c r="I8803" s="8" t="s">
        <v>16530</v>
      </c>
      <c r="K8803" s="4"/>
    </row>
    <row r="8804" spans="2:11" ht="19.5" customHeight="1">
      <c r="B8804" s="12" t="s">
        <v>56305</v>
      </c>
      <c r="C8804" s="7" t="s">
        <v>11315</v>
      </c>
      <c r="D8804" s="8" t="s">
        <v>56306</v>
      </c>
      <c r="E8804" s="8" t="s">
        <v>1729</v>
      </c>
      <c r="F8804" s="8" t="s">
        <v>11518</v>
      </c>
      <c r="G8804" s="8" t="s">
        <v>114</v>
      </c>
      <c r="H8804" s="8" t="s">
        <v>83588</v>
      </c>
      <c r="I8804" s="8" t="s">
        <v>16530</v>
      </c>
      <c r="K8804" s="4"/>
    </row>
    <row r="8805" spans="2:11" ht="19.5" customHeight="1">
      <c r="B8805" s="12" t="s">
        <v>56415</v>
      </c>
      <c r="C8805" s="7" t="s">
        <v>11315</v>
      </c>
      <c r="D8805" s="8" t="s">
        <v>56416</v>
      </c>
      <c r="E8805" s="8" t="s">
        <v>56417</v>
      </c>
      <c r="F8805" s="8" t="s">
        <v>4251</v>
      </c>
      <c r="G8805" s="8" t="s">
        <v>105</v>
      </c>
      <c r="H8805" s="8" t="s">
        <v>83588</v>
      </c>
      <c r="I8805" s="8" t="s">
        <v>56418</v>
      </c>
      <c r="K8805" s="4"/>
    </row>
    <row r="8806" spans="2:11" ht="19.5" customHeight="1">
      <c r="B8806" s="12" t="s">
        <v>56455</v>
      </c>
      <c r="C8806" s="7" t="s">
        <v>11315</v>
      </c>
      <c r="D8806" s="8" t="s">
        <v>56456</v>
      </c>
      <c r="E8806" s="8" t="s">
        <v>56457</v>
      </c>
      <c r="F8806" s="8" t="s">
        <v>15180</v>
      </c>
      <c r="G8806" s="8" t="s">
        <v>240</v>
      </c>
      <c r="H8806" s="8" t="s">
        <v>83588</v>
      </c>
      <c r="I8806" s="8" t="s">
        <v>52806</v>
      </c>
      <c r="K8806" s="4"/>
    </row>
    <row r="8807" spans="2:11" ht="19.5" customHeight="1">
      <c r="B8807" s="12" t="s">
        <v>56533</v>
      </c>
      <c r="C8807" s="7" t="s">
        <v>11315</v>
      </c>
      <c r="D8807" s="8" t="s">
        <v>56534</v>
      </c>
      <c r="E8807" s="8" t="s">
        <v>56535</v>
      </c>
      <c r="F8807" s="8" t="s">
        <v>4251</v>
      </c>
      <c r="G8807" s="8" t="s">
        <v>105</v>
      </c>
      <c r="H8807" s="8" t="s">
        <v>83588</v>
      </c>
      <c r="I8807" s="8" t="s">
        <v>56536</v>
      </c>
      <c r="K8807" s="4"/>
    </row>
    <row r="8808" spans="2:11" ht="19.5" customHeight="1">
      <c r="B8808" s="12" t="s">
        <v>56541</v>
      </c>
      <c r="C8808" s="7" t="s">
        <v>11315</v>
      </c>
      <c r="D8808" s="8" t="s">
        <v>56542</v>
      </c>
      <c r="E8808" s="8" t="s">
        <v>56543</v>
      </c>
      <c r="F8808" s="8" t="s">
        <v>4215</v>
      </c>
      <c r="G8808" s="8" t="s">
        <v>97</v>
      </c>
      <c r="H8808" s="8" t="s">
        <v>83588</v>
      </c>
      <c r="I8808" s="8" t="s">
        <v>56544</v>
      </c>
      <c r="K8808" s="4"/>
    </row>
    <row r="8809" spans="2:11" ht="19.5" customHeight="1">
      <c r="B8809" s="12" t="s">
        <v>56822</v>
      </c>
      <c r="C8809" s="7" t="s">
        <v>11315</v>
      </c>
      <c r="D8809" s="8" t="s">
        <v>56823</v>
      </c>
      <c r="E8809" s="8" t="s">
        <v>56824</v>
      </c>
      <c r="F8809" s="8" t="s">
        <v>6271</v>
      </c>
      <c r="G8809" s="8" t="s">
        <v>244</v>
      </c>
      <c r="H8809" s="8" t="s">
        <v>83588</v>
      </c>
      <c r="I8809" s="8" t="s">
        <v>56825</v>
      </c>
      <c r="K8809" s="4"/>
    </row>
    <row r="8810" spans="2:11" ht="19.5" customHeight="1">
      <c r="B8810" s="12" t="s">
        <v>56853</v>
      </c>
      <c r="C8810" s="7" t="s">
        <v>11315</v>
      </c>
      <c r="D8810" s="8" t="s">
        <v>56854</v>
      </c>
      <c r="E8810" s="8" t="s">
        <v>56855</v>
      </c>
      <c r="F8810" s="8" t="s">
        <v>4251</v>
      </c>
      <c r="G8810" s="8" t="s">
        <v>105</v>
      </c>
      <c r="H8810" s="8" t="s">
        <v>83588</v>
      </c>
      <c r="I8810" s="8" t="s">
        <v>56856</v>
      </c>
      <c r="K8810" s="4"/>
    </row>
    <row r="8811" spans="2:11" ht="19.5" customHeight="1">
      <c r="B8811" s="12" t="s">
        <v>57123</v>
      </c>
      <c r="C8811" s="7" t="s">
        <v>11315</v>
      </c>
      <c r="D8811" s="8" t="s">
        <v>57124</v>
      </c>
      <c r="E8811" s="8" t="s">
        <v>57125</v>
      </c>
      <c r="F8811" s="8" t="s">
        <v>4215</v>
      </c>
      <c r="G8811" s="8" t="s">
        <v>97</v>
      </c>
      <c r="H8811" s="8" t="s">
        <v>83588</v>
      </c>
      <c r="I8811" s="8" t="s">
        <v>57126</v>
      </c>
      <c r="K8811" s="4"/>
    </row>
    <row r="8812" spans="2:11" ht="19.5" customHeight="1">
      <c r="B8812" s="12" t="s">
        <v>57241</v>
      </c>
      <c r="C8812" s="7" t="s">
        <v>11315</v>
      </c>
      <c r="D8812" s="8" t="s">
        <v>18538</v>
      </c>
      <c r="E8812" s="8" t="s">
        <v>57242</v>
      </c>
      <c r="F8812" s="8" t="s">
        <v>4215</v>
      </c>
      <c r="G8812" s="8" t="s">
        <v>97</v>
      </c>
      <c r="H8812" s="8" t="s">
        <v>83588</v>
      </c>
      <c r="I8812" s="8" t="s">
        <v>56430</v>
      </c>
      <c r="K8812" s="4"/>
    </row>
    <row r="8813" spans="2:11" ht="19.5" customHeight="1">
      <c r="B8813" s="12" t="s">
        <v>57411</v>
      </c>
      <c r="C8813" s="7" t="s">
        <v>11315</v>
      </c>
      <c r="D8813" s="8" t="s">
        <v>57412</v>
      </c>
      <c r="E8813" s="8" t="s">
        <v>57413</v>
      </c>
      <c r="F8813" s="8" t="s">
        <v>4215</v>
      </c>
      <c r="G8813" s="8" t="s">
        <v>97</v>
      </c>
      <c r="H8813" s="8" t="s">
        <v>83588</v>
      </c>
      <c r="I8813" s="8" t="s">
        <v>57414</v>
      </c>
      <c r="K8813" s="4"/>
    </row>
    <row r="8814" spans="2:11" ht="19.5" customHeight="1">
      <c r="B8814" s="12" t="s">
        <v>57460</v>
      </c>
      <c r="C8814" s="7" t="s">
        <v>11315</v>
      </c>
      <c r="D8814" s="8" t="s">
        <v>18538</v>
      </c>
      <c r="E8814" s="8" t="s">
        <v>1747</v>
      </c>
      <c r="F8814" s="8" t="s">
        <v>10708</v>
      </c>
      <c r="G8814" s="8" t="s">
        <v>235</v>
      </c>
      <c r="H8814" s="8" t="s">
        <v>83588</v>
      </c>
      <c r="I8814" s="8" t="s">
        <v>56430</v>
      </c>
      <c r="K8814" s="4"/>
    </row>
    <row r="8815" spans="2:11" ht="19.5" customHeight="1">
      <c r="B8815" s="12" t="s">
        <v>57487</v>
      </c>
      <c r="C8815" s="7" t="s">
        <v>11315</v>
      </c>
      <c r="D8815" s="8" t="s">
        <v>54512</v>
      </c>
      <c r="E8815" s="8" t="s">
        <v>57488</v>
      </c>
      <c r="F8815" s="8" t="s">
        <v>4215</v>
      </c>
      <c r="G8815" s="8" t="s">
        <v>97</v>
      </c>
      <c r="H8815" s="8" t="s">
        <v>83588</v>
      </c>
      <c r="I8815" s="8" t="s">
        <v>54514</v>
      </c>
      <c r="K8815" s="4"/>
    </row>
    <row r="8816" spans="2:11" ht="19.5" customHeight="1">
      <c r="B8816" s="12" t="s">
        <v>57591</v>
      </c>
      <c r="C8816" s="7" t="s">
        <v>8312</v>
      </c>
      <c r="D8816" s="8" t="s">
        <v>57592</v>
      </c>
      <c r="E8816" s="8" t="s">
        <v>57593</v>
      </c>
      <c r="F8816" s="8" t="s">
        <v>15180</v>
      </c>
      <c r="G8816" s="8" t="s">
        <v>240</v>
      </c>
      <c r="H8816" s="8" t="s">
        <v>83588</v>
      </c>
      <c r="I8816" s="8" t="s">
        <v>16530</v>
      </c>
      <c r="K8816" s="4"/>
    </row>
    <row r="8817" spans="2:11" ht="19.5" customHeight="1">
      <c r="B8817" s="12" t="s">
        <v>58276</v>
      </c>
      <c r="C8817" s="7" t="s">
        <v>11315</v>
      </c>
      <c r="D8817" s="8" t="s">
        <v>43330</v>
      </c>
      <c r="E8817" s="8" t="s">
        <v>58277</v>
      </c>
      <c r="F8817" s="8" t="s">
        <v>19088</v>
      </c>
      <c r="G8817" s="8" t="s">
        <v>105</v>
      </c>
      <c r="H8817" s="8" t="s">
        <v>83588</v>
      </c>
      <c r="I8817" s="8" t="s">
        <v>58278</v>
      </c>
      <c r="K8817" s="4"/>
    </row>
    <row r="8818" spans="2:11" ht="19.5" customHeight="1">
      <c r="B8818" s="12" t="s">
        <v>58453</v>
      </c>
      <c r="C8818" s="7" t="s">
        <v>8312</v>
      </c>
      <c r="D8818" s="8" t="s">
        <v>51749</v>
      </c>
      <c r="E8818" s="8" t="s">
        <v>58454</v>
      </c>
      <c r="F8818" s="8" t="s">
        <v>15180</v>
      </c>
      <c r="G8818" s="8" t="s">
        <v>240</v>
      </c>
      <c r="H8818" s="8" t="s">
        <v>83588</v>
      </c>
      <c r="I8818" s="8" t="s">
        <v>16530</v>
      </c>
      <c r="K8818" s="4"/>
    </row>
    <row r="8819" spans="2:11" ht="19.5" customHeight="1">
      <c r="B8819" s="12" t="s">
        <v>58535</v>
      </c>
      <c r="C8819" s="7" t="s">
        <v>11315</v>
      </c>
      <c r="D8819" s="8" t="s">
        <v>58536</v>
      </c>
      <c r="E8819" s="8" t="s">
        <v>58537</v>
      </c>
      <c r="F8819" s="8" t="s">
        <v>5117</v>
      </c>
      <c r="G8819" s="8" t="s">
        <v>6</v>
      </c>
      <c r="H8819" s="8" t="s">
        <v>83588</v>
      </c>
      <c r="I8819" s="8" t="s">
        <v>58538</v>
      </c>
      <c r="K8819" s="4"/>
    </row>
    <row r="8820" spans="2:11" ht="19.5" customHeight="1">
      <c r="B8820" s="12" t="s">
        <v>58566</v>
      </c>
      <c r="C8820" s="7" t="s">
        <v>8312</v>
      </c>
      <c r="D8820" s="8" t="s">
        <v>58567</v>
      </c>
      <c r="E8820" s="8" t="s">
        <v>58568</v>
      </c>
      <c r="F8820" s="8" t="s">
        <v>5117</v>
      </c>
      <c r="G8820" s="8" t="s">
        <v>6</v>
      </c>
      <c r="H8820" s="8" t="s">
        <v>83588</v>
      </c>
      <c r="I8820" s="8" t="s">
        <v>58569</v>
      </c>
      <c r="K8820" s="4"/>
    </row>
    <row r="8821" spans="2:11" ht="19.5" customHeight="1">
      <c r="B8821" s="12" t="s">
        <v>58620</v>
      </c>
      <c r="C8821" s="7" t="s">
        <v>8312</v>
      </c>
      <c r="D8821" s="8" t="s">
        <v>58621</v>
      </c>
      <c r="E8821" s="8" t="s">
        <v>58622</v>
      </c>
      <c r="F8821" s="8" t="s">
        <v>11518</v>
      </c>
      <c r="G8821" s="8" t="s">
        <v>240</v>
      </c>
      <c r="H8821" s="8" t="s">
        <v>83588</v>
      </c>
      <c r="I8821" s="8" t="s">
        <v>16530</v>
      </c>
      <c r="K8821" s="4"/>
    </row>
    <row r="8822" spans="2:11" ht="19.5" customHeight="1">
      <c r="B8822" s="12" t="s">
        <v>58732</v>
      </c>
      <c r="C8822" s="7" t="s">
        <v>11315</v>
      </c>
      <c r="D8822" s="8" t="s">
        <v>58733</v>
      </c>
      <c r="E8822" s="8" t="s">
        <v>58734</v>
      </c>
      <c r="F8822" s="8" t="s">
        <v>4215</v>
      </c>
      <c r="G8822" s="8" t="s">
        <v>97</v>
      </c>
      <c r="H8822" s="8" t="s">
        <v>83588</v>
      </c>
      <c r="I8822" s="8" t="s">
        <v>58735</v>
      </c>
      <c r="K8822" s="4"/>
    </row>
    <row r="8823" spans="2:11" ht="19.5" customHeight="1">
      <c r="B8823" s="12" t="s">
        <v>59062</v>
      </c>
      <c r="C8823" s="7" t="s">
        <v>11315</v>
      </c>
      <c r="D8823" s="8" t="s">
        <v>59063</v>
      </c>
      <c r="E8823" s="8" t="s">
        <v>59064</v>
      </c>
      <c r="F8823" s="8" t="s">
        <v>4215</v>
      </c>
      <c r="G8823" s="8" t="s">
        <v>97</v>
      </c>
      <c r="H8823" s="8" t="s">
        <v>83588</v>
      </c>
      <c r="I8823" s="8" t="s">
        <v>59063</v>
      </c>
      <c r="K8823" s="4"/>
    </row>
    <row r="8824" spans="2:11" ht="19.5" customHeight="1">
      <c r="B8824" s="12" t="s">
        <v>59155</v>
      </c>
      <c r="C8824" s="7" t="s">
        <v>8312</v>
      </c>
      <c r="D8824" s="8" t="s">
        <v>59156</v>
      </c>
      <c r="E8824" s="8" t="s">
        <v>59157</v>
      </c>
      <c r="F8824" s="8" t="s">
        <v>15180</v>
      </c>
      <c r="G8824" s="8" t="s">
        <v>240</v>
      </c>
      <c r="H8824" s="8" t="s">
        <v>83588</v>
      </c>
      <c r="I8824" s="8" t="s">
        <v>41448</v>
      </c>
      <c r="K8824" s="4"/>
    </row>
    <row r="8825" spans="2:11" ht="19.5" customHeight="1">
      <c r="B8825" s="12" t="s">
        <v>59158</v>
      </c>
      <c r="C8825" s="7" t="s">
        <v>8312</v>
      </c>
      <c r="D8825" s="8" t="s">
        <v>59159</v>
      </c>
      <c r="E8825" s="8" t="s">
        <v>59160</v>
      </c>
      <c r="F8825" s="8" t="s">
        <v>15180</v>
      </c>
      <c r="G8825" s="8" t="s">
        <v>240</v>
      </c>
      <c r="H8825" s="8" t="s">
        <v>83588</v>
      </c>
      <c r="I8825" s="8" t="s">
        <v>41448</v>
      </c>
      <c r="K8825" s="4"/>
    </row>
    <row r="8826" spans="2:11" ht="19.5" customHeight="1">
      <c r="B8826" s="12" t="s">
        <v>59161</v>
      </c>
      <c r="C8826" s="7" t="s">
        <v>8312</v>
      </c>
      <c r="D8826" s="8" t="s">
        <v>59162</v>
      </c>
      <c r="E8826" s="8" t="s">
        <v>59163</v>
      </c>
      <c r="F8826" s="8" t="s">
        <v>15180</v>
      </c>
      <c r="G8826" s="8" t="s">
        <v>240</v>
      </c>
      <c r="H8826" s="8" t="s">
        <v>83588</v>
      </c>
      <c r="I8826" s="8" t="s">
        <v>41448</v>
      </c>
      <c r="K8826" s="4"/>
    </row>
    <row r="8827" spans="2:11" ht="19.5" customHeight="1">
      <c r="B8827" s="12" t="s">
        <v>59390</v>
      </c>
      <c r="C8827" s="7" t="s">
        <v>11315</v>
      </c>
      <c r="D8827" s="8" t="s">
        <v>59391</v>
      </c>
      <c r="E8827" s="8" t="s">
        <v>59392</v>
      </c>
      <c r="F8827" s="8" t="s">
        <v>4251</v>
      </c>
      <c r="G8827" s="8" t="s">
        <v>105</v>
      </c>
      <c r="H8827" s="8" t="s">
        <v>83588</v>
      </c>
      <c r="I8827" s="8" t="s">
        <v>59393</v>
      </c>
      <c r="K8827" s="4"/>
    </row>
    <row r="8828" spans="2:11" ht="19.5" customHeight="1">
      <c r="B8828" s="12" t="s">
        <v>59493</v>
      </c>
      <c r="C8828" s="7" t="s">
        <v>8312</v>
      </c>
      <c r="D8828" s="8" t="s">
        <v>59494</v>
      </c>
      <c r="E8828" s="8" t="s">
        <v>59495</v>
      </c>
      <c r="F8828" s="8" t="s">
        <v>4215</v>
      </c>
      <c r="G8828" s="8" t="s">
        <v>97</v>
      </c>
      <c r="H8828" s="8" t="s">
        <v>83588</v>
      </c>
      <c r="I8828" s="8" t="s">
        <v>59496</v>
      </c>
      <c r="K8828" s="4"/>
    </row>
    <row r="8829" spans="2:11" ht="19.5" customHeight="1">
      <c r="B8829" s="12" t="s">
        <v>59551</v>
      </c>
      <c r="C8829" s="7" t="s">
        <v>11315</v>
      </c>
      <c r="D8829" s="8" t="s">
        <v>59552</v>
      </c>
      <c r="E8829" s="8" t="s">
        <v>59553</v>
      </c>
      <c r="F8829" s="8" t="s">
        <v>9445</v>
      </c>
      <c r="G8829" s="8" t="s">
        <v>105</v>
      </c>
      <c r="H8829" s="8" t="s">
        <v>83588</v>
      </c>
      <c r="I8829" s="8" t="s">
        <v>59554</v>
      </c>
      <c r="K8829" s="4"/>
    </row>
    <row r="8830" spans="2:11" ht="19.5" customHeight="1">
      <c r="B8830" s="12" t="s">
        <v>59577</v>
      </c>
      <c r="C8830" s="7" t="s">
        <v>8312</v>
      </c>
      <c r="D8830" s="8" t="s">
        <v>59578</v>
      </c>
      <c r="E8830" s="8" t="s">
        <v>59579</v>
      </c>
      <c r="F8830" s="8" t="s">
        <v>4251</v>
      </c>
      <c r="G8830" s="8" t="s">
        <v>105</v>
      </c>
      <c r="H8830" s="8" t="s">
        <v>83588</v>
      </c>
      <c r="I8830" s="8" t="s">
        <v>44350</v>
      </c>
      <c r="K8830" s="4"/>
    </row>
    <row r="8831" spans="2:11" ht="19.5" customHeight="1">
      <c r="B8831" s="12" t="s">
        <v>59653</v>
      </c>
      <c r="C8831" s="7" t="s">
        <v>11315</v>
      </c>
      <c r="D8831" s="8" t="s">
        <v>59654</v>
      </c>
      <c r="E8831" s="8" t="s">
        <v>59655</v>
      </c>
      <c r="F8831" s="8" t="s">
        <v>19088</v>
      </c>
      <c r="G8831" s="8" t="s">
        <v>105</v>
      </c>
      <c r="H8831" s="8" t="s">
        <v>83588</v>
      </c>
      <c r="I8831" s="8" t="s">
        <v>42512</v>
      </c>
      <c r="K8831" s="4"/>
    </row>
    <row r="8832" spans="2:11" ht="19.5" customHeight="1">
      <c r="B8832" s="12" t="s">
        <v>59731</v>
      </c>
      <c r="C8832" s="7" t="s">
        <v>11315</v>
      </c>
      <c r="D8832" s="8" t="s">
        <v>59732</v>
      </c>
      <c r="E8832" s="8" t="s">
        <v>59733</v>
      </c>
      <c r="F8832" s="8" t="s">
        <v>4251</v>
      </c>
      <c r="G8832" s="8" t="s">
        <v>105</v>
      </c>
      <c r="H8832" s="8" t="s">
        <v>83588</v>
      </c>
      <c r="I8832" s="8" t="s">
        <v>4252</v>
      </c>
      <c r="K8832" s="4"/>
    </row>
    <row r="8833" spans="2:11" ht="19.5" customHeight="1">
      <c r="B8833" s="12" t="s">
        <v>59734</v>
      </c>
      <c r="C8833" s="7" t="s">
        <v>11315</v>
      </c>
      <c r="D8833" s="8" t="s">
        <v>59735</v>
      </c>
      <c r="E8833" s="8" t="s">
        <v>59736</v>
      </c>
      <c r="F8833" s="8" t="s">
        <v>9445</v>
      </c>
      <c r="G8833" s="8" t="s">
        <v>105</v>
      </c>
      <c r="H8833" s="8" t="s">
        <v>83588</v>
      </c>
      <c r="I8833" s="8" t="s">
        <v>59737</v>
      </c>
      <c r="K8833" s="4"/>
    </row>
    <row r="8834" spans="2:11" ht="19.5" customHeight="1">
      <c r="B8834" s="12" t="s">
        <v>59738</v>
      </c>
      <c r="C8834" s="7" t="s">
        <v>11315</v>
      </c>
      <c r="D8834" s="8" t="s">
        <v>59739</v>
      </c>
      <c r="E8834" s="8" t="s">
        <v>59740</v>
      </c>
      <c r="F8834" s="8" t="s">
        <v>4215</v>
      </c>
      <c r="G8834" s="8" t="s">
        <v>97</v>
      </c>
      <c r="H8834" s="8" t="s">
        <v>83588</v>
      </c>
      <c r="I8834" s="8" t="s">
        <v>59741</v>
      </c>
      <c r="K8834" s="4"/>
    </row>
    <row r="8835" spans="2:11" ht="19.5" customHeight="1">
      <c r="B8835" s="12" t="s">
        <v>59855</v>
      </c>
      <c r="C8835" s="7" t="s">
        <v>8312</v>
      </c>
      <c r="D8835" s="8" t="s">
        <v>59856</v>
      </c>
      <c r="E8835" s="8" t="s">
        <v>59857</v>
      </c>
      <c r="F8835" s="8" t="s">
        <v>4215</v>
      </c>
      <c r="G8835" s="8" t="s">
        <v>97</v>
      </c>
      <c r="H8835" s="8" t="s">
        <v>83588</v>
      </c>
      <c r="I8835" s="8" t="s">
        <v>59856</v>
      </c>
      <c r="K8835" s="4"/>
    </row>
    <row r="8836" spans="2:11" ht="19.5" customHeight="1">
      <c r="B8836" s="12" t="s">
        <v>59905</v>
      </c>
      <c r="C8836" s="7" t="s">
        <v>11315</v>
      </c>
      <c r="D8836" s="8" t="s">
        <v>59906</v>
      </c>
      <c r="E8836" s="8" t="s">
        <v>59907</v>
      </c>
      <c r="F8836" s="8" t="s">
        <v>9445</v>
      </c>
      <c r="G8836" s="8" t="s">
        <v>105</v>
      </c>
      <c r="H8836" s="8" t="s">
        <v>83588</v>
      </c>
      <c r="I8836" s="8" t="s">
        <v>59908</v>
      </c>
      <c r="K8836" s="4"/>
    </row>
    <row r="8837" spans="2:11" ht="19.5" customHeight="1">
      <c r="B8837" s="12" t="s">
        <v>60072</v>
      </c>
      <c r="C8837" s="7" t="s">
        <v>8312</v>
      </c>
      <c r="D8837" s="8" t="s">
        <v>60073</v>
      </c>
      <c r="E8837" s="8" t="s">
        <v>60074</v>
      </c>
      <c r="F8837" s="8" t="s">
        <v>15180</v>
      </c>
      <c r="G8837" s="8" t="s">
        <v>240</v>
      </c>
      <c r="H8837" s="8" t="s">
        <v>83588</v>
      </c>
      <c r="I8837" s="8" t="s">
        <v>52806</v>
      </c>
      <c r="K8837" s="4"/>
    </row>
    <row r="8838" spans="2:11" ht="19.5" customHeight="1">
      <c r="B8838" s="12" t="s">
        <v>60159</v>
      </c>
      <c r="C8838" s="7" t="s">
        <v>11315</v>
      </c>
      <c r="D8838" s="8" t="s">
        <v>60160</v>
      </c>
      <c r="E8838" s="8" t="s">
        <v>60161</v>
      </c>
      <c r="F8838" s="8" t="s">
        <v>17277</v>
      </c>
      <c r="G8838" s="8" t="s">
        <v>105</v>
      </c>
      <c r="H8838" s="8" t="s">
        <v>83588</v>
      </c>
      <c r="I8838" s="8" t="s">
        <v>60162</v>
      </c>
      <c r="K8838" s="4"/>
    </row>
    <row r="8839" spans="2:11" ht="19.5" customHeight="1">
      <c r="B8839" s="12" t="s">
        <v>60349</v>
      </c>
      <c r="C8839" s="7" t="s">
        <v>8390</v>
      </c>
      <c r="D8839" s="8" t="s">
        <v>60350</v>
      </c>
      <c r="E8839" s="8" t="s">
        <v>60351</v>
      </c>
      <c r="F8839" s="8" t="s">
        <v>11518</v>
      </c>
      <c r="G8839" s="8" t="s">
        <v>114</v>
      </c>
      <c r="H8839" s="8" t="s">
        <v>83588</v>
      </c>
      <c r="I8839" s="8" t="s">
        <v>60352</v>
      </c>
      <c r="K8839" s="4"/>
    </row>
    <row r="8840" spans="2:11" ht="19.5" customHeight="1">
      <c r="B8840" s="12" t="s">
        <v>60604</v>
      </c>
      <c r="C8840" s="7" t="s">
        <v>8390</v>
      </c>
      <c r="D8840" s="8" t="s">
        <v>60605</v>
      </c>
      <c r="E8840" s="8" t="s">
        <v>60606</v>
      </c>
      <c r="F8840" s="8" t="s">
        <v>60607</v>
      </c>
      <c r="G8840" s="8" t="s">
        <v>141</v>
      </c>
      <c r="H8840" s="8" t="s">
        <v>83588</v>
      </c>
      <c r="I8840" s="8" t="s">
        <v>60608</v>
      </c>
      <c r="K8840" s="4"/>
    </row>
    <row r="8841" spans="2:11" ht="19.5" customHeight="1">
      <c r="B8841" s="12" t="s">
        <v>60609</v>
      </c>
      <c r="C8841" s="7" t="s">
        <v>8390</v>
      </c>
      <c r="D8841" s="8" t="s">
        <v>60610</v>
      </c>
      <c r="E8841" s="8" t="s">
        <v>60611</v>
      </c>
      <c r="F8841" s="8" t="s">
        <v>11518</v>
      </c>
      <c r="G8841" s="8" t="s">
        <v>114</v>
      </c>
      <c r="H8841" s="8" t="s">
        <v>83588</v>
      </c>
      <c r="I8841" s="8" t="s">
        <v>60612</v>
      </c>
      <c r="K8841" s="4"/>
    </row>
    <row r="8842" spans="2:11" ht="19.5" customHeight="1">
      <c r="B8842" s="12" t="s">
        <v>60804</v>
      </c>
      <c r="C8842" s="7" t="s">
        <v>8390</v>
      </c>
      <c r="D8842" s="8" t="s">
        <v>60805</v>
      </c>
      <c r="E8842" s="8" t="s">
        <v>60806</v>
      </c>
      <c r="F8842" s="8" t="s">
        <v>15180</v>
      </c>
      <c r="G8842" s="8" t="s">
        <v>240</v>
      </c>
      <c r="H8842" s="8" t="s">
        <v>83588</v>
      </c>
      <c r="I8842" s="8" t="s">
        <v>60807</v>
      </c>
      <c r="K8842" s="4"/>
    </row>
    <row r="8843" spans="2:11" ht="19.5" customHeight="1">
      <c r="B8843" s="12" t="s">
        <v>60943</v>
      </c>
      <c r="C8843" s="7" t="s">
        <v>60237</v>
      </c>
      <c r="D8843" s="8" t="s">
        <v>20715</v>
      </c>
      <c r="E8843" s="8" t="s">
        <v>292</v>
      </c>
      <c r="F8843" s="8" t="s">
        <v>292</v>
      </c>
      <c r="G8843" s="8" t="s">
        <v>292</v>
      </c>
      <c r="H8843" s="8" t="s">
        <v>83588</v>
      </c>
      <c r="I8843" s="8" t="s">
        <v>20717</v>
      </c>
      <c r="K8843" s="4"/>
    </row>
    <row r="8844" spans="2:11" ht="19.5" customHeight="1">
      <c r="B8844" s="12" t="s">
        <v>60982</v>
      </c>
      <c r="C8844" s="7" t="s">
        <v>60237</v>
      </c>
      <c r="D8844" s="8" t="s">
        <v>60983</v>
      </c>
      <c r="E8844" s="8" t="s">
        <v>60984</v>
      </c>
      <c r="F8844" s="8" t="s">
        <v>6271</v>
      </c>
      <c r="G8844" s="8" t="s">
        <v>244</v>
      </c>
      <c r="H8844" s="8" t="s">
        <v>83588</v>
      </c>
      <c r="I8844" s="8" t="s">
        <v>60985</v>
      </c>
      <c r="K8844" s="4"/>
    </row>
    <row r="8845" spans="2:11" ht="19.5" customHeight="1">
      <c r="B8845" s="12" t="s">
        <v>61013</v>
      </c>
      <c r="C8845" s="7" t="s">
        <v>60237</v>
      </c>
      <c r="D8845" s="8" t="s">
        <v>61014</v>
      </c>
      <c r="E8845" s="8" t="s">
        <v>61015</v>
      </c>
      <c r="F8845" s="8" t="s">
        <v>6271</v>
      </c>
      <c r="G8845" s="8" t="s">
        <v>244</v>
      </c>
      <c r="H8845" s="8" t="s">
        <v>83588</v>
      </c>
      <c r="I8845" s="8" t="s">
        <v>61016</v>
      </c>
      <c r="K8845" s="4"/>
    </row>
    <row r="8846" spans="2:11" ht="19.5" customHeight="1">
      <c r="B8846" s="12" t="s">
        <v>61597</v>
      </c>
      <c r="C8846" s="7" t="s">
        <v>54120</v>
      </c>
      <c r="D8846" s="8" t="s">
        <v>1126</v>
      </c>
      <c r="E8846" s="8" t="s">
        <v>61598</v>
      </c>
      <c r="F8846" s="8" t="s">
        <v>4215</v>
      </c>
      <c r="G8846" s="8" t="s">
        <v>97</v>
      </c>
      <c r="H8846" s="8" t="s">
        <v>83588</v>
      </c>
      <c r="I8846" s="8" t="s">
        <v>61599</v>
      </c>
      <c r="K8846" s="4"/>
    </row>
    <row r="8847" spans="2:11" ht="19.5" customHeight="1">
      <c r="B8847" s="12" t="s">
        <v>64068</v>
      </c>
      <c r="C8847" s="7" t="s">
        <v>54120</v>
      </c>
      <c r="D8847" s="8" t="s">
        <v>64069</v>
      </c>
      <c r="E8847" s="8" t="s">
        <v>64070</v>
      </c>
      <c r="F8847" s="8" t="s">
        <v>12375</v>
      </c>
      <c r="G8847" s="8" t="s">
        <v>18</v>
      </c>
      <c r="H8847" s="8" t="s">
        <v>83588</v>
      </c>
      <c r="I8847" s="8" t="s">
        <v>1175</v>
      </c>
      <c r="K8847" s="4"/>
    </row>
    <row r="8848" spans="2:11" ht="19.5" customHeight="1">
      <c r="B8848" s="12" t="s">
        <v>64139</v>
      </c>
      <c r="C8848" s="7" t="s">
        <v>54120</v>
      </c>
      <c r="D8848" s="8" t="s">
        <v>64140</v>
      </c>
      <c r="E8848" s="8" t="s">
        <v>64141</v>
      </c>
      <c r="F8848" s="8" t="s">
        <v>4215</v>
      </c>
      <c r="G8848" s="8" t="s">
        <v>97</v>
      </c>
      <c r="H8848" s="8" t="s">
        <v>83588</v>
      </c>
      <c r="I8848" s="8" t="s">
        <v>64142</v>
      </c>
      <c r="K8848" s="4"/>
    </row>
    <row r="8849" spans="2:11" ht="19.5" customHeight="1">
      <c r="B8849" s="12" t="s">
        <v>65093</v>
      </c>
      <c r="C8849" s="7" t="s">
        <v>54120</v>
      </c>
      <c r="D8849" s="8" t="s">
        <v>62889</v>
      </c>
      <c r="E8849" s="8" t="s">
        <v>65094</v>
      </c>
      <c r="F8849" s="8" t="s">
        <v>27289</v>
      </c>
      <c r="G8849" s="8" t="s">
        <v>272</v>
      </c>
      <c r="H8849" s="8" t="s">
        <v>83588</v>
      </c>
      <c r="I8849" s="8" t="s">
        <v>62890</v>
      </c>
      <c r="K8849" s="4"/>
    </row>
    <row r="8850" spans="2:11" ht="19.5" customHeight="1">
      <c r="B8850" s="12" t="s">
        <v>65113</v>
      </c>
      <c r="C8850" s="7" t="s">
        <v>60237</v>
      </c>
      <c r="D8850" s="8" t="s">
        <v>65114</v>
      </c>
      <c r="E8850" s="8" t="s">
        <v>65115</v>
      </c>
      <c r="F8850" s="8" t="s">
        <v>6271</v>
      </c>
      <c r="G8850" s="8" t="s">
        <v>244</v>
      </c>
      <c r="H8850" s="8" t="s">
        <v>83588</v>
      </c>
      <c r="I8850" s="8" t="s">
        <v>65116</v>
      </c>
      <c r="K8850" s="4"/>
    </row>
    <row r="8851" spans="2:11" ht="19.5" customHeight="1">
      <c r="B8851" s="12" t="s">
        <v>66732</v>
      </c>
      <c r="C8851" s="7" t="s">
        <v>66696</v>
      </c>
      <c r="D8851" s="8" t="s">
        <v>53672</v>
      </c>
      <c r="E8851" s="8" t="s">
        <v>66733</v>
      </c>
      <c r="F8851" s="8" t="s">
        <v>6271</v>
      </c>
      <c r="G8851" s="8" t="s">
        <v>244</v>
      </c>
      <c r="H8851" s="8" t="s">
        <v>83588</v>
      </c>
      <c r="I8851" s="8" t="s">
        <v>66734</v>
      </c>
      <c r="K8851" s="4"/>
    </row>
    <row r="8852" spans="2:11" ht="19.5" customHeight="1">
      <c r="B8852" s="12" t="s">
        <v>66817</v>
      </c>
      <c r="C8852" s="7" t="s">
        <v>66696</v>
      </c>
      <c r="D8852" s="8" t="s">
        <v>66818</v>
      </c>
      <c r="E8852" s="8" t="s">
        <v>66819</v>
      </c>
      <c r="F8852" s="8" t="s">
        <v>11518</v>
      </c>
      <c r="G8852" s="8" t="s">
        <v>114</v>
      </c>
      <c r="H8852" s="8" t="s">
        <v>83588</v>
      </c>
      <c r="I8852" s="8" t="s">
        <v>1204</v>
      </c>
      <c r="K8852" s="4"/>
    </row>
    <row r="8853" spans="2:11" ht="19.5" customHeight="1">
      <c r="B8853" s="12" t="s">
        <v>66833</v>
      </c>
      <c r="C8853" s="7" t="s">
        <v>66696</v>
      </c>
      <c r="D8853" s="8" t="s">
        <v>66834</v>
      </c>
      <c r="E8853" s="8" t="s">
        <v>66835</v>
      </c>
      <c r="F8853" s="8" t="s">
        <v>6271</v>
      </c>
      <c r="G8853" s="8" t="s">
        <v>244</v>
      </c>
      <c r="H8853" s="8" t="s">
        <v>83588</v>
      </c>
      <c r="I8853" s="8" t="s">
        <v>66836</v>
      </c>
      <c r="K8853" s="4"/>
    </row>
    <row r="8854" spans="2:11" ht="19.5" customHeight="1">
      <c r="B8854" s="12" t="s">
        <v>67385</v>
      </c>
      <c r="C8854" s="7" t="s">
        <v>66696</v>
      </c>
      <c r="D8854" s="8" t="s">
        <v>26289</v>
      </c>
      <c r="E8854" s="8" t="s">
        <v>26290</v>
      </c>
      <c r="F8854" s="8" t="s">
        <v>4215</v>
      </c>
      <c r="G8854" s="8" t="s">
        <v>97</v>
      </c>
      <c r="H8854" s="8" t="s">
        <v>83588</v>
      </c>
      <c r="I8854" s="8" t="s">
        <v>26291</v>
      </c>
      <c r="K8854" s="4"/>
    </row>
    <row r="8855" spans="2:11" ht="19.5" customHeight="1">
      <c r="B8855" s="12" t="s">
        <v>67398</v>
      </c>
      <c r="C8855" s="7" t="s">
        <v>66696</v>
      </c>
      <c r="D8855" s="8" t="s">
        <v>67399</v>
      </c>
      <c r="E8855" s="8" t="s">
        <v>67400</v>
      </c>
      <c r="F8855" s="8" t="s">
        <v>19088</v>
      </c>
      <c r="G8855" s="8" t="s">
        <v>105</v>
      </c>
      <c r="H8855" s="8" t="s">
        <v>83588</v>
      </c>
      <c r="I8855" s="8" t="s">
        <v>67401</v>
      </c>
      <c r="K8855" s="4"/>
    </row>
    <row r="8856" spans="2:11" ht="19.5" customHeight="1">
      <c r="B8856" s="12" t="s">
        <v>67518</v>
      </c>
      <c r="C8856" s="7" t="s">
        <v>66696</v>
      </c>
      <c r="D8856" s="8" t="s">
        <v>67519</v>
      </c>
      <c r="E8856" s="8" t="s">
        <v>67520</v>
      </c>
      <c r="F8856" s="8" t="s">
        <v>15180</v>
      </c>
      <c r="G8856" s="8" t="s">
        <v>240</v>
      </c>
      <c r="H8856" s="8" t="s">
        <v>83588</v>
      </c>
      <c r="I8856" s="8" t="s">
        <v>21754</v>
      </c>
      <c r="K8856" s="4"/>
    </row>
    <row r="8857" spans="2:11" ht="19.5" customHeight="1">
      <c r="B8857" s="12" t="s">
        <v>67620</v>
      </c>
      <c r="C8857" s="7" t="s">
        <v>66696</v>
      </c>
      <c r="D8857" s="8" t="s">
        <v>67621</v>
      </c>
      <c r="E8857" s="8" t="s">
        <v>67622</v>
      </c>
      <c r="F8857" s="8" t="s">
        <v>67623</v>
      </c>
      <c r="G8857" s="8" t="s">
        <v>6</v>
      </c>
      <c r="H8857" s="8" t="s">
        <v>83588</v>
      </c>
      <c r="I8857" s="8" t="s">
        <v>67624</v>
      </c>
      <c r="K8857" s="4"/>
    </row>
    <row r="8858" spans="2:11" ht="19.5" customHeight="1">
      <c r="B8858" s="12" t="s">
        <v>67891</v>
      </c>
      <c r="C8858" s="7" t="s">
        <v>66696</v>
      </c>
      <c r="D8858" s="8" t="s">
        <v>67892</v>
      </c>
      <c r="E8858" s="8" t="s">
        <v>67893</v>
      </c>
      <c r="F8858" s="8" t="s">
        <v>5914</v>
      </c>
      <c r="G8858" s="8" t="s">
        <v>114</v>
      </c>
      <c r="H8858" s="8" t="s">
        <v>83588</v>
      </c>
      <c r="I8858" s="8" t="s">
        <v>67894</v>
      </c>
      <c r="K8858" s="4"/>
    </row>
    <row r="8859" spans="2:11" ht="19.5" customHeight="1">
      <c r="B8859" s="12" t="s">
        <v>68764</v>
      </c>
      <c r="C8859" s="7" t="s">
        <v>66696</v>
      </c>
      <c r="D8859" s="8" t="s">
        <v>26285</v>
      </c>
      <c r="E8859" s="8" t="s">
        <v>26286</v>
      </c>
      <c r="F8859" s="8" t="s">
        <v>4215</v>
      </c>
      <c r="G8859" s="8" t="s">
        <v>97</v>
      </c>
      <c r="H8859" s="8" t="s">
        <v>83588</v>
      </c>
      <c r="I8859" s="8" t="s">
        <v>26287</v>
      </c>
      <c r="K8859" s="4"/>
    </row>
    <row r="8860" spans="2:11" ht="19.5" customHeight="1">
      <c r="B8860" s="12" t="s">
        <v>68862</v>
      </c>
      <c r="C8860" s="7" t="s">
        <v>66696</v>
      </c>
      <c r="D8860" s="8" t="s">
        <v>68863</v>
      </c>
      <c r="E8860" s="8" t="s">
        <v>68864</v>
      </c>
      <c r="F8860" s="8" t="s">
        <v>4215</v>
      </c>
      <c r="G8860" s="8" t="s">
        <v>97</v>
      </c>
      <c r="H8860" s="8" t="s">
        <v>83588</v>
      </c>
      <c r="I8860" s="8" t="s">
        <v>68865</v>
      </c>
      <c r="K8860" s="4"/>
    </row>
    <row r="8861" spans="2:11" ht="19.5" customHeight="1">
      <c r="B8861" s="12" t="s">
        <v>69061</v>
      </c>
      <c r="C8861" s="7" t="s">
        <v>66696</v>
      </c>
      <c r="D8861" s="8" t="s">
        <v>69062</v>
      </c>
      <c r="E8861" s="8" t="s">
        <v>69063</v>
      </c>
      <c r="F8861" s="8" t="s">
        <v>11518</v>
      </c>
      <c r="G8861" s="8" t="s">
        <v>114</v>
      </c>
      <c r="H8861" s="8" t="s">
        <v>83588</v>
      </c>
      <c r="I8861" s="8" t="s">
        <v>69064</v>
      </c>
      <c r="K8861" s="4"/>
    </row>
    <row r="8862" spans="2:11" ht="19.5" customHeight="1">
      <c r="B8862" s="12" t="s">
        <v>69221</v>
      </c>
      <c r="C8862" s="7" t="s">
        <v>66696</v>
      </c>
      <c r="D8862" s="8" t="s">
        <v>69222</v>
      </c>
      <c r="E8862" s="8" t="s">
        <v>69223</v>
      </c>
      <c r="F8862" s="8" t="s">
        <v>4251</v>
      </c>
      <c r="G8862" s="8" t="s">
        <v>105</v>
      </c>
      <c r="H8862" s="8" t="s">
        <v>83588</v>
      </c>
      <c r="I8862" s="8" t="s">
        <v>69224</v>
      </c>
      <c r="K8862" s="4"/>
    </row>
    <row r="8863" spans="2:11" ht="19.5" customHeight="1">
      <c r="B8863" s="12" t="s">
        <v>69400</v>
      </c>
      <c r="C8863" s="7" t="s">
        <v>66696</v>
      </c>
      <c r="D8863" s="8" t="s">
        <v>69401</v>
      </c>
      <c r="E8863" s="8" t="s">
        <v>10700</v>
      </c>
      <c r="F8863" s="8" t="s">
        <v>4693</v>
      </c>
      <c r="G8863" s="8" t="s">
        <v>141</v>
      </c>
      <c r="H8863" s="8" t="s">
        <v>83588</v>
      </c>
      <c r="I8863" s="8" t="s">
        <v>69402</v>
      </c>
      <c r="K8863" s="4"/>
    </row>
    <row r="8864" spans="2:11" ht="19.5" customHeight="1">
      <c r="B8864" s="12" t="s">
        <v>69403</v>
      </c>
      <c r="C8864" s="7" t="s">
        <v>66696</v>
      </c>
      <c r="D8864" s="8" t="s">
        <v>27806</v>
      </c>
      <c r="E8864" s="8" t="s">
        <v>27807</v>
      </c>
      <c r="F8864" s="8" t="s">
        <v>4251</v>
      </c>
      <c r="G8864" s="8" t="s">
        <v>105</v>
      </c>
      <c r="H8864" s="8" t="s">
        <v>83588</v>
      </c>
      <c r="I8864" s="8" t="s">
        <v>27808</v>
      </c>
      <c r="K8864" s="4"/>
    </row>
    <row r="8865" spans="2:11" ht="19.5" customHeight="1">
      <c r="B8865" s="12" t="s">
        <v>69439</v>
      </c>
      <c r="C8865" s="7" t="s">
        <v>66696</v>
      </c>
      <c r="D8865" s="8" t="s">
        <v>27806</v>
      </c>
      <c r="E8865" s="8" t="s">
        <v>69440</v>
      </c>
      <c r="F8865" s="8" t="s">
        <v>4251</v>
      </c>
      <c r="G8865" s="8" t="s">
        <v>105</v>
      </c>
      <c r="H8865" s="8" t="s">
        <v>83588</v>
      </c>
      <c r="I8865" s="8" t="s">
        <v>27808</v>
      </c>
      <c r="K8865" s="4"/>
    </row>
    <row r="8866" spans="2:11" ht="19.5" customHeight="1">
      <c r="B8866" s="12" t="s">
        <v>69568</v>
      </c>
      <c r="C8866" s="7" t="s">
        <v>66696</v>
      </c>
      <c r="D8866" s="8" t="s">
        <v>26252</v>
      </c>
      <c r="E8866" s="8" t="s">
        <v>26253</v>
      </c>
      <c r="F8866" s="8" t="s">
        <v>4215</v>
      </c>
      <c r="G8866" s="8" t="s">
        <v>97</v>
      </c>
      <c r="H8866" s="8" t="s">
        <v>83588</v>
      </c>
      <c r="I8866" s="8" t="s">
        <v>69569</v>
      </c>
      <c r="K8866" s="4"/>
    </row>
    <row r="8867" spans="2:11" ht="19.5" customHeight="1">
      <c r="B8867" s="12" t="s">
        <v>69721</v>
      </c>
      <c r="C8867" s="7" t="s">
        <v>66696</v>
      </c>
      <c r="D8867" s="8" t="s">
        <v>63809</v>
      </c>
      <c r="E8867" s="8" t="s">
        <v>69722</v>
      </c>
      <c r="F8867" s="8" t="s">
        <v>4215</v>
      </c>
      <c r="G8867" s="8" t="s">
        <v>97</v>
      </c>
      <c r="H8867" s="8" t="s">
        <v>83588</v>
      </c>
      <c r="I8867" s="8" t="s">
        <v>1236</v>
      </c>
      <c r="K8867" s="4"/>
    </row>
    <row r="8868" spans="2:11" ht="19.5" customHeight="1">
      <c r="B8868" s="12" t="s">
        <v>69775</v>
      </c>
      <c r="C8868" s="7" t="s">
        <v>66696</v>
      </c>
      <c r="D8868" s="8" t="s">
        <v>69776</v>
      </c>
      <c r="E8868" s="8" t="s">
        <v>69777</v>
      </c>
      <c r="F8868" s="8" t="s">
        <v>4251</v>
      </c>
      <c r="G8868" s="8" t="s">
        <v>105</v>
      </c>
      <c r="H8868" s="8" t="s">
        <v>83588</v>
      </c>
      <c r="I8868" s="8" t="s">
        <v>69778</v>
      </c>
      <c r="K8868" s="4"/>
    </row>
    <row r="8869" spans="2:11" ht="19.5" customHeight="1">
      <c r="B8869" s="12" t="s">
        <v>70125</v>
      </c>
      <c r="C8869" s="7" t="s">
        <v>66696</v>
      </c>
      <c r="D8869" s="8" t="s">
        <v>33123</v>
      </c>
      <c r="E8869" s="8" t="s">
        <v>33124</v>
      </c>
      <c r="F8869" s="8" t="s">
        <v>33125</v>
      </c>
      <c r="G8869" s="8" t="s">
        <v>277</v>
      </c>
      <c r="H8869" s="8" t="s">
        <v>83588</v>
      </c>
      <c r="I8869" s="8" t="s">
        <v>33126</v>
      </c>
      <c r="K8869" s="4"/>
    </row>
    <row r="8870" spans="2:11" ht="19.5" customHeight="1">
      <c r="B8870" s="12" t="s">
        <v>70211</v>
      </c>
      <c r="C8870" s="7" t="s">
        <v>66696</v>
      </c>
      <c r="D8870" s="8" t="s">
        <v>30802</v>
      </c>
      <c r="E8870" s="8" t="s">
        <v>30803</v>
      </c>
      <c r="F8870" s="8" t="s">
        <v>11518</v>
      </c>
      <c r="G8870" s="8" t="s">
        <v>114</v>
      </c>
      <c r="H8870" s="8" t="s">
        <v>83588</v>
      </c>
      <c r="I8870" s="8" t="s">
        <v>575</v>
      </c>
      <c r="K8870" s="4"/>
    </row>
    <row r="8871" spans="2:11" ht="19.5" customHeight="1">
      <c r="B8871" s="12" t="s">
        <v>70531</v>
      </c>
      <c r="C8871" s="7" t="s">
        <v>66696</v>
      </c>
      <c r="D8871" s="8" t="s">
        <v>70532</v>
      </c>
      <c r="E8871" s="8" t="s">
        <v>70533</v>
      </c>
      <c r="F8871" s="8" t="s">
        <v>4693</v>
      </c>
      <c r="G8871" s="8" t="s">
        <v>141</v>
      </c>
      <c r="H8871" s="8" t="s">
        <v>83588</v>
      </c>
      <c r="I8871" s="8" t="s">
        <v>70534</v>
      </c>
      <c r="K8871" s="4"/>
    </row>
    <row r="8872" spans="2:11" ht="19.5" customHeight="1">
      <c r="B8872" s="12" t="s">
        <v>70664</v>
      </c>
      <c r="C8872" s="7" t="s">
        <v>66696</v>
      </c>
      <c r="D8872" s="8" t="s">
        <v>37769</v>
      </c>
      <c r="E8872" s="8" t="s">
        <v>37770</v>
      </c>
      <c r="F8872" s="8" t="s">
        <v>11518</v>
      </c>
      <c r="G8872" s="8" t="s">
        <v>114</v>
      </c>
      <c r="H8872" s="8" t="s">
        <v>83588</v>
      </c>
      <c r="I8872" s="8" t="s">
        <v>37771</v>
      </c>
      <c r="K8872" s="4"/>
    </row>
    <row r="8873" spans="2:11" ht="19.5" customHeight="1">
      <c r="B8873" s="12" t="s">
        <v>70791</v>
      </c>
      <c r="C8873" s="7" t="s">
        <v>66696</v>
      </c>
      <c r="D8873" s="8" t="s">
        <v>70792</v>
      </c>
      <c r="E8873" s="8" t="s">
        <v>70793</v>
      </c>
      <c r="F8873" s="8" t="s">
        <v>4215</v>
      </c>
      <c r="G8873" s="8" t="s">
        <v>97</v>
      </c>
      <c r="H8873" s="8" t="s">
        <v>83588</v>
      </c>
      <c r="I8873" s="8" t="s">
        <v>70794</v>
      </c>
      <c r="K8873" s="4"/>
    </row>
    <row r="8874" spans="2:11" ht="19.5" customHeight="1">
      <c r="B8874" s="12" t="s">
        <v>71086</v>
      </c>
      <c r="C8874" s="7" t="s">
        <v>66696</v>
      </c>
      <c r="D8874" s="8" t="s">
        <v>1250</v>
      </c>
      <c r="E8874" s="8" t="s">
        <v>71087</v>
      </c>
      <c r="F8874" s="8" t="s">
        <v>5117</v>
      </c>
      <c r="G8874" s="8" t="s">
        <v>6</v>
      </c>
      <c r="H8874" s="8" t="s">
        <v>83588</v>
      </c>
      <c r="I8874" s="8" t="s">
        <v>71088</v>
      </c>
      <c r="K8874" s="4"/>
    </row>
    <row r="8875" spans="2:11" ht="19.5" customHeight="1">
      <c r="B8875" s="12" t="s">
        <v>71285</v>
      </c>
      <c r="C8875" s="7" t="s">
        <v>66696</v>
      </c>
      <c r="D8875" s="8" t="s">
        <v>71286</v>
      </c>
      <c r="E8875" s="8" t="s">
        <v>71287</v>
      </c>
      <c r="F8875" s="8" t="s">
        <v>4215</v>
      </c>
      <c r="G8875" s="8" t="s">
        <v>97</v>
      </c>
      <c r="H8875" s="8" t="s">
        <v>83588</v>
      </c>
      <c r="I8875" s="8" t="s">
        <v>71288</v>
      </c>
      <c r="K8875" s="4"/>
    </row>
    <row r="8876" spans="2:11" ht="19.5" customHeight="1">
      <c r="B8876" s="12" t="s">
        <v>71765</v>
      </c>
      <c r="C8876" s="7" t="s">
        <v>66696</v>
      </c>
      <c r="D8876" s="8" t="s">
        <v>71766</v>
      </c>
      <c r="E8876" s="8" t="s">
        <v>71287</v>
      </c>
      <c r="F8876" s="8" t="s">
        <v>4215</v>
      </c>
      <c r="G8876" s="8" t="s">
        <v>97</v>
      </c>
      <c r="H8876" s="8" t="s">
        <v>83588</v>
      </c>
      <c r="I8876" s="8" t="s">
        <v>71767</v>
      </c>
      <c r="K8876" s="4"/>
    </row>
    <row r="8877" spans="2:11" ht="19.5" customHeight="1">
      <c r="B8877" s="12" t="s">
        <v>71945</v>
      </c>
      <c r="C8877" s="7" t="s">
        <v>66696</v>
      </c>
      <c r="D8877" s="8" t="s">
        <v>71946</v>
      </c>
      <c r="E8877" s="8" t="s">
        <v>71947</v>
      </c>
      <c r="F8877" s="8" t="s">
        <v>4251</v>
      </c>
      <c r="G8877" s="8" t="s">
        <v>105</v>
      </c>
      <c r="H8877" s="8" t="s">
        <v>83588</v>
      </c>
      <c r="I8877" s="8" t="s">
        <v>71948</v>
      </c>
      <c r="K8877" s="4"/>
    </row>
    <row r="8878" spans="2:11" ht="19.5" customHeight="1">
      <c r="B8878" s="12" t="s">
        <v>72930</v>
      </c>
      <c r="C8878" s="7" t="s">
        <v>66696</v>
      </c>
      <c r="D8878" s="8" t="s">
        <v>72931</v>
      </c>
      <c r="E8878" s="8" t="s">
        <v>72932</v>
      </c>
      <c r="F8878" s="8" t="s">
        <v>11518</v>
      </c>
      <c r="G8878" s="8" t="s">
        <v>114</v>
      </c>
      <c r="H8878" s="8" t="s">
        <v>83588</v>
      </c>
      <c r="I8878" s="8" t="s">
        <v>72933</v>
      </c>
      <c r="K8878" s="4"/>
    </row>
    <row r="8879" spans="2:11" ht="19.5" customHeight="1">
      <c r="B8879" s="12" t="s">
        <v>72956</v>
      </c>
      <c r="C8879" s="7" t="s">
        <v>66696</v>
      </c>
      <c r="D8879" s="8" t="s">
        <v>72957</v>
      </c>
      <c r="E8879" s="8" t="s">
        <v>72958</v>
      </c>
      <c r="F8879" s="8" t="s">
        <v>11518</v>
      </c>
      <c r="G8879" s="8" t="s">
        <v>114</v>
      </c>
      <c r="H8879" s="8" t="s">
        <v>83588</v>
      </c>
      <c r="I8879" s="8" t="s">
        <v>72959</v>
      </c>
      <c r="K8879" s="4"/>
    </row>
    <row r="8880" spans="2:11" ht="19.5" customHeight="1">
      <c r="B8880" s="12" t="s">
        <v>73170</v>
      </c>
      <c r="C8880" s="7" t="s">
        <v>66696</v>
      </c>
      <c r="D8880" s="8" t="s">
        <v>73171</v>
      </c>
      <c r="E8880" s="8" t="s">
        <v>73172</v>
      </c>
      <c r="F8880" s="8" t="s">
        <v>4215</v>
      </c>
      <c r="G8880" s="8" t="s">
        <v>97</v>
      </c>
      <c r="H8880" s="8" t="s">
        <v>83588</v>
      </c>
      <c r="I8880" s="8" t="s">
        <v>73173</v>
      </c>
      <c r="K8880" s="4"/>
    </row>
    <row r="8881" spans="2:11" ht="19.5" customHeight="1">
      <c r="B8881" s="12" t="s">
        <v>73248</v>
      </c>
      <c r="C8881" s="7" t="s">
        <v>66696</v>
      </c>
      <c r="D8881" s="8" t="s">
        <v>73249</v>
      </c>
      <c r="E8881" s="8" t="s">
        <v>26253</v>
      </c>
      <c r="F8881" s="8" t="s">
        <v>4215</v>
      </c>
      <c r="G8881" s="8" t="s">
        <v>97</v>
      </c>
      <c r="H8881" s="8" t="s">
        <v>83588</v>
      </c>
      <c r="I8881" s="8" t="s">
        <v>73250</v>
      </c>
      <c r="K8881" s="4"/>
    </row>
    <row r="8882" spans="2:11" ht="19.5" customHeight="1">
      <c r="B8882" s="12" t="s">
        <v>73468</v>
      </c>
      <c r="C8882" s="7" t="s">
        <v>66696</v>
      </c>
      <c r="D8882" s="8" t="s">
        <v>292</v>
      </c>
      <c r="E8882" s="8" t="s">
        <v>41215</v>
      </c>
      <c r="F8882" s="8" t="s">
        <v>4215</v>
      </c>
      <c r="G8882" s="8" t="s">
        <v>97</v>
      </c>
      <c r="H8882" s="8" t="s">
        <v>83588</v>
      </c>
      <c r="I8882" s="8" t="s">
        <v>41216</v>
      </c>
      <c r="K8882" s="4"/>
    </row>
    <row r="8883" spans="2:11" ht="19.5" customHeight="1">
      <c r="B8883" s="12" t="s">
        <v>73532</v>
      </c>
      <c r="C8883" s="7" t="s">
        <v>66696</v>
      </c>
      <c r="D8883" s="8" t="s">
        <v>73533</v>
      </c>
      <c r="E8883" s="8" t="s">
        <v>73534</v>
      </c>
      <c r="F8883" s="8" t="s">
        <v>4215</v>
      </c>
      <c r="G8883" s="8" t="s">
        <v>97</v>
      </c>
      <c r="H8883" s="8" t="s">
        <v>83588</v>
      </c>
      <c r="I8883" s="8" t="s">
        <v>73535</v>
      </c>
      <c r="K8883" s="4"/>
    </row>
    <row r="8884" spans="2:11" ht="19.5" customHeight="1">
      <c r="B8884" s="12" t="s">
        <v>73615</v>
      </c>
      <c r="C8884" s="7" t="s">
        <v>66696</v>
      </c>
      <c r="D8884" s="8" t="s">
        <v>73616</v>
      </c>
      <c r="E8884" s="8" t="s">
        <v>73617</v>
      </c>
      <c r="F8884" s="8" t="s">
        <v>10708</v>
      </c>
      <c r="G8884" s="8" t="s">
        <v>235</v>
      </c>
      <c r="H8884" s="8" t="s">
        <v>83588</v>
      </c>
      <c r="I8884" s="8" t="s">
        <v>73618</v>
      </c>
      <c r="K8884" s="4"/>
    </row>
    <row r="8885" spans="2:11" ht="19.5" customHeight="1">
      <c r="B8885" s="12" t="s">
        <v>73640</v>
      </c>
      <c r="C8885" s="7" t="s">
        <v>66696</v>
      </c>
      <c r="D8885" s="8" t="s">
        <v>73641</v>
      </c>
      <c r="E8885" s="8" t="s">
        <v>73642</v>
      </c>
      <c r="F8885" s="8" t="s">
        <v>11518</v>
      </c>
      <c r="G8885" s="8" t="s">
        <v>114</v>
      </c>
      <c r="H8885" s="8" t="s">
        <v>83588</v>
      </c>
      <c r="I8885" s="8" t="s">
        <v>73643</v>
      </c>
      <c r="K8885" s="4"/>
    </row>
    <row r="8886" spans="2:11" ht="19.5" customHeight="1">
      <c r="B8886" s="12" t="s">
        <v>74038</v>
      </c>
      <c r="C8886" s="7" t="s">
        <v>66696</v>
      </c>
      <c r="D8886" s="8" t="s">
        <v>74039</v>
      </c>
      <c r="E8886" s="8" t="s">
        <v>74040</v>
      </c>
      <c r="F8886" s="8" t="s">
        <v>4251</v>
      </c>
      <c r="G8886" s="8" t="s">
        <v>105</v>
      </c>
      <c r="H8886" s="8" t="s">
        <v>83588</v>
      </c>
      <c r="I8886" s="8" t="s">
        <v>74041</v>
      </c>
      <c r="K8886" s="4"/>
    </row>
    <row r="8887" spans="2:11" ht="19.5" customHeight="1">
      <c r="B8887" s="12" t="s">
        <v>74182</v>
      </c>
      <c r="C8887" s="7" t="s">
        <v>66696</v>
      </c>
      <c r="D8887" s="8" t="s">
        <v>74183</v>
      </c>
      <c r="E8887" s="8" t="s">
        <v>74184</v>
      </c>
      <c r="F8887" s="8" t="s">
        <v>4251</v>
      </c>
      <c r="G8887" s="8" t="s">
        <v>105</v>
      </c>
      <c r="H8887" s="8" t="s">
        <v>83588</v>
      </c>
      <c r="I8887" s="8" t="s">
        <v>74185</v>
      </c>
      <c r="K8887" s="4"/>
    </row>
    <row r="8888" spans="2:11" ht="19.5" customHeight="1">
      <c r="B8888" s="12" t="s">
        <v>74307</v>
      </c>
      <c r="C8888" s="7" t="s">
        <v>66696</v>
      </c>
      <c r="D8888" s="8" t="s">
        <v>74308</v>
      </c>
      <c r="E8888" s="8" t="s">
        <v>74309</v>
      </c>
      <c r="F8888" s="8" t="s">
        <v>4215</v>
      </c>
      <c r="G8888" s="8" t="s">
        <v>97</v>
      </c>
      <c r="H8888" s="8" t="s">
        <v>83588</v>
      </c>
      <c r="I8888" s="8" t="s">
        <v>74310</v>
      </c>
      <c r="K8888" s="4"/>
    </row>
    <row r="8889" spans="2:11" ht="19.5" customHeight="1">
      <c r="B8889" s="12" t="s">
        <v>75194</v>
      </c>
      <c r="C8889" s="7" t="s">
        <v>66696</v>
      </c>
      <c r="D8889" s="8" t="s">
        <v>75195</v>
      </c>
      <c r="E8889" s="8" t="s">
        <v>75196</v>
      </c>
      <c r="F8889" s="8" t="s">
        <v>4251</v>
      </c>
      <c r="G8889" s="8" t="s">
        <v>105</v>
      </c>
      <c r="H8889" s="8" t="s">
        <v>83588</v>
      </c>
      <c r="I8889" s="8" t="s">
        <v>75197</v>
      </c>
      <c r="K8889" s="4"/>
    </row>
    <row r="8890" spans="2:11" ht="19.5" customHeight="1">
      <c r="B8890" s="12" t="s">
        <v>75399</v>
      </c>
      <c r="C8890" s="7" t="s">
        <v>66696</v>
      </c>
      <c r="D8890" s="8" t="s">
        <v>75400</v>
      </c>
      <c r="E8890" s="8" t="s">
        <v>26253</v>
      </c>
      <c r="F8890" s="8" t="s">
        <v>4215</v>
      </c>
      <c r="G8890" s="8" t="s">
        <v>97</v>
      </c>
      <c r="H8890" s="8" t="s">
        <v>83588</v>
      </c>
      <c r="I8890" s="8" t="s">
        <v>75401</v>
      </c>
      <c r="K8890" s="4"/>
    </row>
    <row r="8891" spans="2:11" ht="19.5" customHeight="1">
      <c r="B8891" s="12" t="s">
        <v>75655</v>
      </c>
      <c r="C8891" s="7" t="s">
        <v>66696</v>
      </c>
      <c r="D8891" s="8" t="s">
        <v>75656</v>
      </c>
      <c r="E8891" s="8" t="s">
        <v>75657</v>
      </c>
      <c r="F8891" s="8" t="s">
        <v>5914</v>
      </c>
      <c r="G8891" s="8" t="s">
        <v>114</v>
      </c>
      <c r="H8891" s="8" t="s">
        <v>83588</v>
      </c>
      <c r="I8891" s="8" t="s">
        <v>75658</v>
      </c>
      <c r="K8891" s="4"/>
    </row>
    <row r="8892" spans="2:11" ht="19.5" customHeight="1">
      <c r="B8892" s="12" t="s">
        <v>75862</v>
      </c>
      <c r="C8892" s="7" t="s">
        <v>66696</v>
      </c>
      <c r="D8892" s="8" t="s">
        <v>75863</v>
      </c>
      <c r="E8892" s="8" t="s">
        <v>75864</v>
      </c>
      <c r="F8892" s="8" t="s">
        <v>15180</v>
      </c>
      <c r="G8892" s="8" t="s">
        <v>240</v>
      </c>
      <c r="H8892" s="8" t="s">
        <v>83588</v>
      </c>
      <c r="I8892" s="8" t="s">
        <v>1346</v>
      </c>
      <c r="K8892" s="4"/>
    </row>
    <row r="8893" spans="2:11" ht="19.5" customHeight="1">
      <c r="B8893" s="12" t="s">
        <v>75895</v>
      </c>
      <c r="C8893" s="7" t="s">
        <v>66696</v>
      </c>
      <c r="D8893" s="8" t="s">
        <v>75896</v>
      </c>
      <c r="E8893" s="8" t="s">
        <v>75897</v>
      </c>
      <c r="F8893" s="8" t="s">
        <v>67623</v>
      </c>
      <c r="G8893" s="8" t="s">
        <v>6</v>
      </c>
      <c r="H8893" s="8" t="s">
        <v>83588</v>
      </c>
      <c r="I8893" s="8" t="s">
        <v>75898</v>
      </c>
      <c r="K8893" s="4"/>
    </row>
    <row r="8894" spans="2:11" ht="19.5" customHeight="1">
      <c r="B8894" s="12" t="s">
        <v>76029</v>
      </c>
      <c r="C8894" s="7" t="s">
        <v>66696</v>
      </c>
      <c r="D8894" s="8" t="s">
        <v>76030</v>
      </c>
      <c r="E8894" s="8" t="s">
        <v>76031</v>
      </c>
      <c r="F8894" s="8" t="s">
        <v>10708</v>
      </c>
      <c r="G8894" s="8" t="s">
        <v>235</v>
      </c>
      <c r="H8894" s="8" t="s">
        <v>83588</v>
      </c>
      <c r="I8894" s="8" t="s">
        <v>76032</v>
      </c>
      <c r="K8894" s="4"/>
    </row>
    <row r="8895" spans="2:11" ht="19.5" customHeight="1">
      <c r="B8895" s="12" t="s">
        <v>76325</v>
      </c>
      <c r="C8895" s="7" t="s">
        <v>66696</v>
      </c>
      <c r="D8895" s="8" t="s">
        <v>76326</v>
      </c>
      <c r="E8895" s="8" t="s">
        <v>76327</v>
      </c>
      <c r="F8895" s="8" t="s">
        <v>5117</v>
      </c>
      <c r="G8895" s="8" t="s">
        <v>6</v>
      </c>
      <c r="H8895" s="8" t="s">
        <v>83588</v>
      </c>
      <c r="I8895" s="8" t="s">
        <v>76326</v>
      </c>
      <c r="K8895" s="4"/>
    </row>
    <row r="8896" spans="2:11" ht="19.5" customHeight="1">
      <c r="B8896" s="12" t="s">
        <v>76487</v>
      </c>
      <c r="C8896" s="7" t="s">
        <v>66696</v>
      </c>
      <c r="D8896" s="8" t="s">
        <v>76488</v>
      </c>
      <c r="E8896" s="8" t="s">
        <v>76489</v>
      </c>
      <c r="F8896" s="8" t="s">
        <v>4215</v>
      </c>
      <c r="G8896" s="8" t="s">
        <v>97</v>
      </c>
      <c r="H8896" s="8" t="s">
        <v>83588</v>
      </c>
      <c r="I8896" s="8" t="s">
        <v>76488</v>
      </c>
      <c r="K8896" s="4"/>
    </row>
    <row r="8897" spans="2:11" ht="19.5" customHeight="1">
      <c r="B8897" s="12" t="s">
        <v>76504</v>
      </c>
      <c r="C8897" s="7" t="s">
        <v>66696</v>
      </c>
      <c r="D8897" s="8" t="s">
        <v>76505</v>
      </c>
      <c r="E8897" s="8" t="s">
        <v>76506</v>
      </c>
      <c r="F8897" s="8" t="s">
        <v>5117</v>
      </c>
      <c r="G8897" s="8" t="s">
        <v>6</v>
      </c>
      <c r="H8897" s="8" t="s">
        <v>83588</v>
      </c>
      <c r="I8897" s="8" t="s">
        <v>76507</v>
      </c>
      <c r="K8897" s="4"/>
    </row>
    <row r="8898" spans="2:11" ht="19.5" customHeight="1">
      <c r="B8898" s="12" t="s">
        <v>76608</v>
      </c>
      <c r="C8898" s="7" t="s">
        <v>66696</v>
      </c>
      <c r="D8898" s="8" t="s">
        <v>76609</v>
      </c>
      <c r="E8898" s="8" t="s">
        <v>76610</v>
      </c>
      <c r="F8898" s="8" t="s">
        <v>11518</v>
      </c>
      <c r="G8898" s="8" t="s">
        <v>114</v>
      </c>
      <c r="H8898" s="8" t="s">
        <v>83588</v>
      </c>
      <c r="I8898" s="8" t="s">
        <v>76611</v>
      </c>
      <c r="K8898" s="4"/>
    </row>
    <row r="8899" spans="2:11" ht="19.5" customHeight="1">
      <c r="B8899" s="12" t="s">
        <v>77083</v>
      </c>
      <c r="C8899" s="7" t="s">
        <v>66696</v>
      </c>
      <c r="D8899" s="8" t="s">
        <v>77084</v>
      </c>
      <c r="E8899" s="8" t="s">
        <v>77085</v>
      </c>
      <c r="F8899" s="8" t="s">
        <v>15180</v>
      </c>
      <c r="G8899" s="8" t="s">
        <v>240</v>
      </c>
      <c r="H8899" s="8" t="s">
        <v>83588</v>
      </c>
      <c r="I8899" s="8" t="s">
        <v>77086</v>
      </c>
      <c r="K8899" s="4"/>
    </row>
    <row r="8900" spans="2:11" ht="19.5" customHeight="1">
      <c r="B8900" s="12" t="s">
        <v>77461</v>
      </c>
      <c r="C8900" s="7" t="s">
        <v>66696</v>
      </c>
      <c r="D8900" s="8" t="s">
        <v>77462</v>
      </c>
      <c r="E8900" s="8" t="s">
        <v>77463</v>
      </c>
      <c r="F8900" s="8" t="s">
        <v>4215</v>
      </c>
      <c r="G8900" s="8" t="s">
        <v>97</v>
      </c>
      <c r="H8900" s="8" t="s">
        <v>83588</v>
      </c>
      <c r="I8900" s="8" t="s">
        <v>77464</v>
      </c>
      <c r="K8900" s="4"/>
    </row>
    <row r="8901" spans="2:11" ht="19.5" customHeight="1">
      <c r="B8901" s="12" t="s">
        <v>77998</v>
      </c>
      <c r="C8901" s="7" t="s">
        <v>66696</v>
      </c>
      <c r="D8901" s="8" t="s">
        <v>77999</v>
      </c>
      <c r="E8901" s="8" t="s">
        <v>78000</v>
      </c>
      <c r="F8901" s="8" t="s">
        <v>19088</v>
      </c>
      <c r="G8901" s="8" t="s">
        <v>105</v>
      </c>
      <c r="H8901" s="8" t="s">
        <v>83588</v>
      </c>
      <c r="I8901" s="8" t="s">
        <v>78001</v>
      </c>
      <c r="K8901" s="4"/>
    </row>
    <row r="8902" spans="2:11" ht="19.5" customHeight="1">
      <c r="B8902" s="12" t="s">
        <v>78129</v>
      </c>
      <c r="C8902" s="7" t="s">
        <v>66696</v>
      </c>
      <c r="D8902" s="8" t="s">
        <v>52842</v>
      </c>
      <c r="E8902" s="8" t="s">
        <v>52843</v>
      </c>
      <c r="F8902" s="8" t="s">
        <v>15180</v>
      </c>
      <c r="G8902" s="8" t="s">
        <v>240</v>
      </c>
      <c r="H8902" s="8" t="s">
        <v>83588</v>
      </c>
      <c r="I8902" s="8" t="s">
        <v>15384</v>
      </c>
      <c r="K8902" s="4"/>
    </row>
    <row r="8903" spans="2:11" ht="19.5" customHeight="1">
      <c r="B8903" s="12" t="s">
        <v>78191</v>
      </c>
      <c r="C8903" s="7" t="s">
        <v>66696</v>
      </c>
      <c r="D8903" s="8" t="s">
        <v>78192</v>
      </c>
      <c r="E8903" s="8" t="s">
        <v>78193</v>
      </c>
      <c r="F8903" s="8" t="s">
        <v>4251</v>
      </c>
      <c r="G8903" s="8" t="s">
        <v>105</v>
      </c>
      <c r="H8903" s="8" t="s">
        <v>83588</v>
      </c>
      <c r="I8903" s="8" t="s">
        <v>78194</v>
      </c>
      <c r="K8903" s="4"/>
    </row>
    <row r="8904" spans="2:11" ht="19.5" customHeight="1">
      <c r="B8904" s="12" t="s">
        <v>78288</v>
      </c>
      <c r="C8904" s="7" t="s">
        <v>66696</v>
      </c>
      <c r="D8904" s="8" t="s">
        <v>78289</v>
      </c>
      <c r="E8904" s="8" t="s">
        <v>78290</v>
      </c>
      <c r="F8904" s="8" t="s">
        <v>19088</v>
      </c>
      <c r="G8904" s="8" t="s">
        <v>105</v>
      </c>
      <c r="H8904" s="8" t="s">
        <v>83588</v>
      </c>
      <c r="I8904" s="8" t="s">
        <v>78291</v>
      </c>
      <c r="K8904" s="4"/>
    </row>
    <row r="8905" spans="2:11" ht="19.5" customHeight="1">
      <c r="B8905" s="12" t="s">
        <v>78351</v>
      </c>
      <c r="C8905" s="7" t="s">
        <v>66696</v>
      </c>
      <c r="D8905" s="8" t="s">
        <v>76380</v>
      </c>
      <c r="E8905" s="8" t="s">
        <v>78352</v>
      </c>
      <c r="F8905" s="8" t="s">
        <v>11518</v>
      </c>
      <c r="G8905" s="8" t="s">
        <v>114</v>
      </c>
      <c r="H8905" s="8" t="s">
        <v>83588</v>
      </c>
      <c r="I8905" s="8" t="s">
        <v>76380</v>
      </c>
      <c r="K8905" s="4"/>
    </row>
    <row r="8906" spans="2:11" ht="19.5" customHeight="1">
      <c r="B8906" s="12" t="s">
        <v>78353</v>
      </c>
      <c r="C8906" s="7" t="s">
        <v>66696</v>
      </c>
      <c r="D8906" s="8" t="s">
        <v>53489</v>
      </c>
      <c r="E8906" s="8" t="s">
        <v>78354</v>
      </c>
      <c r="F8906" s="8" t="s">
        <v>4215</v>
      </c>
      <c r="G8906" s="8" t="s">
        <v>97</v>
      </c>
      <c r="H8906" s="8" t="s">
        <v>83588</v>
      </c>
      <c r="I8906" s="8" t="s">
        <v>53491</v>
      </c>
      <c r="K8906" s="4"/>
    </row>
    <row r="8907" spans="2:11" ht="19.5" customHeight="1">
      <c r="B8907" s="12" t="s">
        <v>79495</v>
      </c>
      <c r="C8907" s="7" t="s">
        <v>66696</v>
      </c>
      <c r="D8907" s="8" t="s">
        <v>79496</v>
      </c>
      <c r="E8907" s="8" t="s">
        <v>79497</v>
      </c>
      <c r="F8907" s="8" t="s">
        <v>4693</v>
      </c>
      <c r="G8907" s="8" t="s">
        <v>141</v>
      </c>
      <c r="H8907" s="8" t="s">
        <v>83588</v>
      </c>
      <c r="I8907" s="8" t="s">
        <v>79498</v>
      </c>
      <c r="K8907" s="4"/>
    </row>
    <row r="8908" spans="2:11" ht="19.5" customHeight="1">
      <c r="B8908" s="12" t="s">
        <v>79535</v>
      </c>
      <c r="C8908" s="7" t="s">
        <v>66696</v>
      </c>
      <c r="D8908" s="8" t="s">
        <v>79536</v>
      </c>
      <c r="E8908" s="8" t="s">
        <v>79537</v>
      </c>
      <c r="F8908" s="8" t="s">
        <v>4215</v>
      </c>
      <c r="G8908" s="8" t="s">
        <v>97</v>
      </c>
      <c r="H8908" s="8" t="s">
        <v>83588</v>
      </c>
      <c r="I8908" s="8" t="s">
        <v>43568</v>
      </c>
      <c r="K8908" s="4"/>
    </row>
    <row r="8909" spans="2:11" ht="19.5" customHeight="1">
      <c r="B8909" s="12" t="s">
        <v>79707</v>
      </c>
      <c r="C8909" s="7" t="s">
        <v>66696</v>
      </c>
      <c r="D8909" s="8" t="s">
        <v>79708</v>
      </c>
      <c r="E8909" s="8" t="s">
        <v>79709</v>
      </c>
      <c r="F8909" s="8" t="s">
        <v>5117</v>
      </c>
      <c r="G8909" s="8" t="s">
        <v>141</v>
      </c>
      <c r="H8909" s="8" t="s">
        <v>83588</v>
      </c>
      <c r="I8909" s="8" t="s">
        <v>79710</v>
      </c>
      <c r="K8909" s="4"/>
    </row>
    <row r="8910" spans="2:11" ht="19.5" customHeight="1">
      <c r="B8910" s="12" t="s">
        <v>80142</v>
      </c>
      <c r="C8910" s="7" t="s">
        <v>80124</v>
      </c>
      <c r="D8910" s="8" t="s">
        <v>80143</v>
      </c>
      <c r="E8910" s="8" t="s">
        <v>80144</v>
      </c>
      <c r="F8910" s="8" t="s">
        <v>11518</v>
      </c>
      <c r="G8910" s="8" t="s">
        <v>114</v>
      </c>
      <c r="H8910" s="8" t="s">
        <v>83588</v>
      </c>
      <c r="I8910" s="8" t="s">
        <v>80143</v>
      </c>
      <c r="K8910" s="4"/>
    </row>
    <row r="8911" spans="2:11" ht="19.5" customHeight="1">
      <c r="B8911" s="12" t="s">
        <v>80280</v>
      </c>
      <c r="C8911" s="7" t="s">
        <v>80124</v>
      </c>
      <c r="D8911" s="8" t="s">
        <v>66480</v>
      </c>
      <c r="E8911" s="8" t="s">
        <v>80281</v>
      </c>
      <c r="F8911" s="8" t="s">
        <v>27289</v>
      </c>
      <c r="G8911" s="8" t="s">
        <v>105</v>
      </c>
      <c r="H8911" s="8" t="s">
        <v>83588</v>
      </c>
      <c r="I8911" s="8" t="s">
        <v>66481</v>
      </c>
      <c r="K8911" s="4"/>
    </row>
    <row r="8912" spans="2:11" ht="19.5" customHeight="1">
      <c r="B8912" s="12" t="s">
        <v>80525</v>
      </c>
      <c r="C8912" s="7" t="s">
        <v>80124</v>
      </c>
      <c r="D8912" s="8" t="s">
        <v>80526</v>
      </c>
      <c r="E8912" s="8" t="s">
        <v>80527</v>
      </c>
      <c r="F8912" s="8" t="s">
        <v>6271</v>
      </c>
      <c r="G8912" s="8" t="s">
        <v>244</v>
      </c>
      <c r="H8912" s="8" t="s">
        <v>83588</v>
      </c>
      <c r="I8912" s="8" t="s">
        <v>66341</v>
      </c>
      <c r="K8912" s="4"/>
    </row>
    <row r="8913" spans="2:11" ht="19.5" customHeight="1">
      <c r="B8913" s="12" t="s">
        <v>80575</v>
      </c>
      <c r="C8913" s="7" t="s">
        <v>80124</v>
      </c>
      <c r="D8913" s="8" t="s">
        <v>80576</v>
      </c>
      <c r="E8913" s="8" t="s">
        <v>80577</v>
      </c>
      <c r="F8913" s="8" t="s">
        <v>80578</v>
      </c>
      <c r="G8913" s="8" t="s">
        <v>248</v>
      </c>
      <c r="H8913" s="8" t="s">
        <v>83588</v>
      </c>
      <c r="I8913" s="8" t="s">
        <v>1380</v>
      </c>
      <c r="K8913" s="4"/>
    </row>
    <row r="8914" spans="2:11" ht="19.5" customHeight="1">
      <c r="B8914" s="12" t="s">
        <v>80800</v>
      </c>
      <c r="C8914" s="7" t="s">
        <v>80124</v>
      </c>
      <c r="D8914" s="8" t="s">
        <v>80801</v>
      </c>
      <c r="E8914" s="8" t="s">
        <v>80802</v>
      </c>
      <c r="F8914" s="8" t="s">
        <v>6271</v>
      </c>
      <c r="G8914" s="8" t="s">
        <v>244</v>
      </c>
      <c r="H8914" s="8" t="s">
        <v>83588</v>
      </c>
      <c r="I8914" s="8" t="s">
        <v>80803</v>
      </c>
      <c r="K8914" s="4"/>
    </row>
    <row r="8915" spans="2:11" ht="19.5" customHeight="1">
      <c r="B8915" s="12" t="s">
        <v>81149</v>
      </c>
      <c r="C8915" s="7" t="s">
        <v>80124</v>
      </c>
      <c r="D8915" s="8" t="s">
        <v>81150</v>
      </c>
      <c r="E8915" s="8" t="s">
        <v>81151</v>
      </c>
      <c r="F8915" s="8" t="s">
        <v>11518</v>
      </c>
      <c r="G8915" s="8" t="s">
        <v>240</v>
      </c>
      <c r="H8915" s="8" t="s">
        <v>83588</v>
      </c>
      <c r="I8915" s="8" t="s">
        <v>81152</v>
      </c>
      <c r="K8915" s="4"/>
    </row>
    <row r="8916" spans="2:11" ht="19.5" customHeight="1">
      <c r="B8916" s="12" t="s">
        <v>81318</v>
      </c>
      <c r="C8916" s="7" t="s">
        <v>80124</v>
      </c>
      <c r="D8916" s="8" t="s">
        <v>81319</v>
      </c>
      <c r="E8916" s="8" t="s">
        <v>81320</v>
      </c>
      <c r="F8916" s="8" t="s">
        <v>11518</v>
      </c>
      <c r="G8916" s="8" t="s">
        <v>114</v>
      </c>
      <c r="H8916" s="8" t="s">
        <v>83588</v>
      </c>
      <c r="I8916" s="8" t="s">
        <v>1228</v>
      </c>
      <c r="K8916" s="4"/>
    </row>
    <row r="8917" spans="2:11" ht="19.5" customHeight="1">
      <c r="B8917" s="12" t="s">
        <v>81335</v>
      </c>
      <c r="C8917" s="7" t="s">
        <v>80124</v>
      </c>
      <c r="D8917" s="8" t="s">
        <v>62464</v>
      </c>
      <c r="E8917" s="8" t="s">
        <v>81336</v>
      </c>
      <c r="F8917" s="8" t="s">
        <v>6271</v>
      </c>
      <c r="G8917" s="8" t="s">
        <v>244</v>
      </c>
      <c r="H8917" s="8" t="s">
        <v>83588</v>
      </c>
      <c r="I8917" s="8" t="s">
        <v>1266</v>
      </c>
      <c r="K8917" s="4"/>
    </row>
    <row r="8918" spans="2:11" ht="19.5" customHeight="1">
      <c r="B8918" s="12" t="s">
        <v>81765</v>
      </c>
      <c r="C8918" s="7" t="s">
        <v>66696</v>
      </c>
      <c r="D8918" s="8" t="s">
        <v>81766</v>
      </c>
      <c r="E8918" s="8" t="s">
        <v>81767</v>
      </c>
      <c r="F8918" s="8" t="s">
        <v>4251</v>
      </c>
      <c r="G8918" s="8" t="s">
        <v>105</v>
      </c>
      <c r="H8918" s="8" t="s">
        <v>83588</v>
      </c>
      <c r="I8918" s="8" t="s">
        <v>81768</v>
      </c>
      <c r="K8918" s="4"/>
    </row>
    <row r="8919" spans="2:11" ht="19.5" customHeight="1">
      <c r="B8919" s="12" t="s">
        <v>82045</v>
      </c>
      <c r="C8919" s="7" t="s">
        <v>66696</v>
      </c>
      <c r="D8919" s="8" t="s">
        <v>82046</v>
      </c>
      <c r="E8919" s="8" t="s">
        <v>82047</v>
      </c>
      <c r="F8919" s="8" t="s">
        <v>10708</v>
      </c>
      <c r="G8919" s="8" t="s">
        <v>235</v>
      </c>
      <c r="H8919" s="8" t="s">
        <v>83588</v>
      </c>
      <c r="I8919" s="8" t="s">
        <v>82048</v>
      </c>
      <c r="K8919" s="4"/>
    </row>
    <row r="8920" spans="2:11" ht="19.5" customHeight="1">
      <c r="B8920" s="12" t="s">
        <v>82061</v>
      </c>
      <c r="C8920" s="7" t="s">
        <v>66696</v>
      </c>
      <c r="D8920" s="8" t="s">
        <v>82062</v>
      </c>
      <c r="E8920" s="8" t="s">
        <v>82063</v>
      </c>
      <c r="F8920" s="8" t="s">
        <v>10708</v>
      </c>
      <c r="G8920" s="8" t="s">
        <v>235</v>
      </c>
      <c r="H8920" s="8" t="s">
        <v>83588</v>
      </c>
      <c r="I8920" s="8" t="s">
        <v>82064</v>
      </c>
      <c r="K8920" s="4"/>
    </row>
    <row r="8921" spans="2:11" ht="19.5" customHeight="1">
      <c r="B8921" s="12" t="s">
        <v>82177</v>
      </c>
      <c r="C8921" s="7" t="s">
        <v>66696</v>
      </c>
      <c r="D8921" s="8" t="s">
        <v>82178</v>
      </c>
      <c r="E8921" s="8" t="s">
        <v>82179</v>
      </c>
      <c r="F8921" s="8" t="s">
        <v>5914</v>
      </c>
      <c r="G8921" s="8" t="s">
        <v>114</v>
      </c>
      <c r="H8921" s="8" t="s">
        <v>83588</v>
      </c>
      <c r="I8921" s="8" t="s">
        <v>82180</v>
      </c>
      <c r="K8921" s="4"/>
    </row>
    <row r="8922" spans="2:11" ht="19.5" customHeight="1">
      <c r="B8922" s="12" t="s">
        <v>82443</v>
      </c>
      <c r="C8922" s="7" t="s">
        <v>80124</v>
      </c>
      <c r="D8922" s="8" t="s">
        <v>82444</v>
      </c>
      <c r="E8922" s="8" t="s">
        <v>82445</v>
      </c>
      <c r="F8922" s="8" t="s">
        <v>10708</v>
      </c>
      <c r="G8922" s="8" t="s">
        <v>235</v>
      </c>
      <c r="H8922" s="8" t="s">
        <v>83588</v>
      </c>
      <c r="I8922" s="8" t="s">
        <v>1461</v>
      </c>
      <c r="K8922" s="4"/>
    </row>
    <row r="8923" spans="2:11" ht="19.5" customHeight="1">
      <c r="B8923" s="12" t="s">
        <v>82885</v>
      </c>
      <c r="C8923" s="7" t="s">
        <v>80124</v>
      </c>
      <c r="D8923" s="8" t="s">
        <v>65679</v>
      </c>
      <c r="E8923" s="8" t="s">
        <v>82886</v>
      </c>
      <c r="F8923" s="8" t="s">
        <v>11518</v>
      </c>
      <c r="G8923" s="8" t="s">
        <v>114</v>
      </c>
      <c r="H8923" s="8" t="s">
        <v>83588</v>
      </c>
      <c r="I8923" s="8" t="s">
        <v>1628</v>
      </c>
      <c r="K8923" s="4"/>
    </row>
    <row r="8924" spans="2:11" ht="19.5" customHeight="1">
      <c r="B8924" s="12" t="s">
        <v>82955</v>
      </c>
      <c r="C8924" s="7" t="s">
        <v>80124</v>
      </c>
      <c r="D8924" s="8" t="s">
        <v>82956</v>
      </c>
      <c r="E8924" s="8" t="s">
        <v>82957</v>
      </c>
      <c r="F8924" s="8" t="s">
        <v>6271</v>
      </c>
      <c r="G8924" s="8" t="s">
        <v>244</v>
      </c>
      <c r="H8924" s="8" t="s">
        <v>83588</v>
      </c>
      <c r="I8924" s="8" t="s">
        <v>60985</v>
      </c>
      <c r="K8924" s="4"/>
    </row>
    <row r="8925" spans="2:11" ht="19.5" customHeight="1">
      <c r="B8925" s="12" t="s">
        <v>83033</v>
      </c>
      <c r="C8925" s="7" t="s">
        <v>80124</v>
      </c>
      <c r="D8925" s="8" t="s">
        <v>83034</v>
      </c>
      <c r="E8925" s="8" t="s">
        <v>83035</v>
      </c>
      <c r="F8925" s="8" t="s">
        <v>4251</v>
      </c>
      <c r="G8925" s="8" t="s">
        <v>105</v>
      </c>
      <c r="H8925" s="8" t="s">
        <v>83588</v>
      </c>
      <c r="I8925" s="8" t="s">
        <v>66491</v>
      </c>
      <c r="K8925" s="4"/>
    </row>
    <row r="8926" spans="2:11" ht="19.5" customHeight="1">
      <c r="B8926" s="12" t="s">
        <v>83112</v>
      </c>
      <c r="C8926" s="7" t="s">
        <v>80124</v>
      </c>
      <c r="D8926" s="8" t="s">
        <v>83113</v>
      </c>
      <c r="E8926" s="8" t="s">
        <v>83114</v>
      </c>
      <c r="F8926" s="8" t="s">
        <v>26062</v>
      </c>
      <c r="G8926" s="8" t="s">
        <v>6</v>
      </c>
      <c r="H8926" s="8" t="s">
        <v>83588</v>
      </c>
      <c r="I8926" s="8" t="s">
        <v>1661</v>
      </c>
      <c r="K8926" s="4"/>
    </row>
    <row r="8927" spans="2:11" ht="19.5" customHeight="1">
      <c r="B8927" s="12" t="s">
        <v>6111</v>
      </c>
      <c r="C8927" s="7" t="s">
        <v>3390</v>
      </c>
      <c r="D8927" s="8" t="s">
        <v>6112</v>
      </c>
      <c r="E8927" s="8" t="s">
        <v>6113</v>
      </c>
      <c r="F8927" s="8" t="s">
        <v>6114</v>
      </c>
      <c r="G8927" s="8" t="s">
        <v>1929</v>
      </c>
      <c r="H8927" s="8" t="s">
        <v>83614</v>
      </c>
      <c r="I8927" s="8" t="s">
        <v>1930</v>
      </c>
      <c r="K8927" s="4"/>
    </row>
    <row r="8928" spans="2:11" ht="19.5" customHeight="1">
      <c r="B8928" s="12" t="s">
        <v>6955</v>
      </c>
      <c r="C8928" s="7" t="s">
        <v>6377</v>
      </c>
      <c r="D8928" s="8" t="s">
        <v>6956</v>
      </c>
      <c r="E8928" s="8" t="s">
        <v>6957</v>
      </c>
      <c r="F8928" s="8" t="s">
        <v>6958</v>
      </c>
      <c r="G8928" s="8" t="s">
        <v>284</v>
      </c>
      <c r="H8928" s="8" t="s">
        <v>83614</v>
      </c>
      <c r="I8928" s="8" t="s">
        <v>6959</v>
      </c>
      <c r="K8928" s="4"/>
    </row>
    <row r="8929" spans="2:11" ht="19.5" customHeight="1">
      <c r="B8929" s="12" t="s">
        <v>7305</v>
      </c>
      <c r="C8929" s="7" t="s">
        <v>6377</v>
      </c>
      <c r="D8929" s="8" t="s">
        <v>7306</v>
      </c>
      <c r="E8929" s="8" t="s">
        <v>7307</v>
      </c>
      <c r="F8929" s="8" t="s">
        <v>7308</v>
      </c>
      <c r="G8929" s="8" t="s">
        <v>2009</v>
      </c>
      <c r="H8929" s="8" t="s">
        <v>83614</v>
      </c>
      <c r="I8929" s="8" t="s">
        <v>7306</v>
      </c>
      <c r="K8929" s="4"/>
    </row>
    <row r="8930" spans="2:11" ht="19.5" customHeight="1">
      <c r="B8930" s="12" t="s">
        <v>7736</v>
      </c>
      <c r="C8930" s="7" t="s">
        <v>6377</v>
      </c>
      <c r="D8930" s="8" t="s">
        <v>7737</v>
      </c>
      <c r="E8930" s="8" t="s">
        <v>7738</v>
      </c>
      <c r="F8930" s="8" t="s">
        <v>7739</v>
      </c>
      <c r="G8930" s="8" t="s">
        <v>1929</v>
      </c>
      <c r="H8930" s="8" t="s">
        <v>83614</v>
      </c>
      <c r="I8930" s="8" t="s">
        <v>7737</v>
      </c>
      <c r="K8930" s="4"/>
    </row>
    <row r="8931" spans="2:11" ht="19.5" customHeight="1">
      <c r="B8931" s="12" t="s">
        <v>7812</v>
      </c>
      <c r="C8931" s="7" t="s">
        <v>6377</v>
      </c>
      <c r="D8931" s="8" t="s">
        <v>7813</v>
      </c>
      <c r="E8931" s="8" t="s">
        <v>7814</v>
      </c>
      <c r="F8931" s="8" t="s">
        <v>7815</v>
      </c>
      <c r="G8931" s="8" t="s">
        <v>2032</v>
      </c>
      <c r="H8931" s="8" t="s">
        <v>83614</v>
      </c>
      <c r="I8931" s="8" t="s">
        <v>7813</v>
      </c>
      <c r="K8931" s="4"/>
    </row>
    <row r="8932" spans="2:11" ht="19.5" customHeight="1">
      <c r="B8932" s="12" t="s">
        <v>7863</v>
      </c>
      <c r="C8932" s="7" t="s">
        <v>6377</v>
      </c>
      <c r="D8932" s="8" t="s">
        <v>7864</v>
      </c>
      <c r="E8932" s="8" t="s">
        <v>6907</v>
      </c>
      <c r="F8932" s="8" t="s">
        <v>7308</v>
      </c>
      <c r="G8932" s="8" t="s">
        <v>2009</v>
      </c>
      <c r="H8932" s="8" t="s">
        <v>83614</v>
      </c>
      <c r="I8932" s="8" t="s">
        <v>7865</v>
      </c>
      <c r="K8932" s="4"/>
    </row>
    <row r="8933" spans="2:11" ht="19.5" customHeight="1">
      <c r="B8933" s="12" t="s">
        <v>9547</v>
      </c>
      <c r="C8933" s="7" t="s">
        <v>8390</v>
      </c>
      <c r="D8933" s="8" t="s">
        <v>9548</v>
      </c>
      <c r="E8933" s="8" t="s">
        <v>9549</v>
      </c>
      <c r="F8933" s="8" t="s">
        <v>7739</v>
      </c>
      <c r="G8933" s="8" t="s">
        <v>1929</v>
      </c>
      <c r="H8933" s="8" t="s">
        <v>83614</v>
      </c>
      <c r="I8933" s="8" t="s">
        <v>9550</v>
      </c>
      <c r="K8933" s="4"/>
    </row>
    <row r="8934" spans="2:11" ht="19.5" customHeight="1">
      <c r="B8934" s="12" t="s">
        <v>9551</v>
      </c>
      <c r="C8934" s="7" t="s">
        <v>8390</v>
      </c>
      <c r="D8934" s="8" t="s">
        <v>9552</v>
      </c>
      <c r="E8934" s="8" t="s">
        <v>9553</v>
      </c>
      <c r="F8934" s="8" t="s">
        <v>9554</v>
      </c>
      <c r="G8934" s="8" t="s">
        <v>2126</v>
      </c>
      <c r="H8934" s="8" t="s">
        <v>83614</v>
      </c>
      <c r="I8934" s="8" t="s">
        <v>9555</v>
      </c>
      <c r="K8934" s="4"/>
    </row>
    <row r="8935" spans="2:11" ht="19.5" customHeight="1">
      <c r="B8935" s="12" t="s">
        <v>11645</v>
      </c>
      <c r="C8935" s="7" t="s">
        <v>8390</v>
      </c>
      <c r="D8935" s="8" t="s">
        <v>11646</v>
      </c>
      <c r="E8935" s="8" t="s">
        <v>11647</v>
      </c>
      <c r="F8935" s="8" t="s">
        <v>7739</v>
      </c>
      <c r="G8935" s="8" t="s">
        <v>1929</v>
      </c>
      <c r="H8935" s="8" t="s">
        <v>83614</v>
      </c>
      <c r="I8935" s="8" t="s">
        <v>11648</v>
      </c>
      <c r="K8935" s="4"/>
    </row>
    <row r="8936" spans="2:11" ht="19.5" customHeight="1">
      <c r="B8936" s="12" t="s">
        <v>12081</v>
      </c>
      <c r="C8936" s="7" t="s">
        <v>8390</v>
      </c>
      <c r="D8936" s="8" t="s">
        <v>12082</v>
      </c>
      <c r="E8936" s="8" t="s">
        <v>12083</v>
      </c>
      <c r="F8936" s="8" t="s">
        <v>12084</v>
      </c>
      <c r="G8936" s="8" t="s">
        <v>2001</v>
      </c>
      <c r="H8936" s="8" t="s">
        <v>83614</v>
      </c>
      <c r="I8936" s="8" t="s">
        <v>12085</v>
      </c>
      <c r="K8936" s="4"/>
    </row>
    <row r="8937" spans="2:11" ht="19.5" customHeight="1">
      <c r="B8937" s="12" t="s">
        <v>12807</v>
      </c>
      <c r="C8937" s="7" t="s">
        <v>8390</v>
      </c>
      <c r="D8937" s="8" t="s">
        <v>12808</v>
      </c>
      <c r="E8937" s="8" t="s">
        <v>11647</v>
      </c>
      <c r="F8937" s="8" t="s">
        <v>7739</v>
      </c>
      <c r="G8937" s="8" t="s">
        <v>1929</v>
      </c>
      <c r="H8937" s="8" t="s">
        <v>83614</v>
      </c>
      <c r="I8937" s="8" t="s">
        <v>12809</v>
      </c>
      <c r="K8937" s="4"/>
    </row>
    <row r="8938" spans="2:11" ht="19.5" customHeight="1">
      <c r="B8938" s="12" t="s">
        <v>13456</v>
      </c>
      <c r="C8938" s="7" t="s">
        <v>8390</v>
      </c>
      <c r="D8938" s="8" t="s">
        <v>13457</v>
      </c>
      <c r="E8938" s="8" t="s">
        <v>13458</v>
      </c>
      <c r="F8938" s="8" t="s">
        <v>6958</v>
      </c>
      <c r="G8938" s="8" t="s">
        <v>284</v>
      </c>
      <c r="H8938" s="8" t="s">
        <v>83614</v>
      </c>
      <c r="I8938" s="8" t="s">
        <v>13459</v>
      </c>
      <c r="K8938" s="4"/>
    </row>
    <row r="8939" spans="2:11" ht="19.5" customHeight="1">
      <c r="B8939" s="12" t="s">
        <v>13593</v>
      </c>
      <c r="C8939" s="7" t="s">
        <v>8390</v>
      </c>
      <c r="D8939" s="8" t="s">
        <v>13594</v>
      </c>
      <c r="E8939" s="8" t="s">
        <v>13595</v>
      </c>
      <c r="F8939" s="8" t="s">
        <v>13596</v>
      </c>
      <c r="G8939" s="8" t="s">
        <v>2207</v>
      </c>
      <c r="H8939" s="8" t="s">
        <v>83614</v>
      </c>
      <c r="I8939" s="8" t="s">
        <v>13597</v>
      </c>
      <c r="K8939" s="4"/>
    </row>
    <row r="8940" spans="2:11" ht="19.5" customHeight="1">
      <c r="B8940" s="12" t="s">
        <v>13602</v>
      </c>
      <c r="C8940" s="7" t="s">
        <v>8390</v>
      </c>
      <c r="D8940" s="8" t="s">
        <v>13599</v>
      </c>
      <c r="E8940" s="8" t="s">
        <v>13603</v>
      </c>
      <c r="F8940" s="8" t="s">
        <v>6958</v>
      </c>
      <c r="G8940" s="8" t="s">
        <v>284</v>
      </c>
      <c r="H8940" s="8" t="s">
        <v>83614</v>
      </c>
      <c r="I8940" s="8" t="s">
        <v>13604</v>
      </c>
      <c r="K8940" s="4"/>
    </row>
    <row r="8941" spans="2:11" ht="19.5" customHeight="1">
      <c r="B8941" s="12" t="s">
        <v>13611</v>
      </c>
      <c r="C8941" s="7" t="s">
        <v>8390</v>
      </c>
      <c r="D8941" s="8" t="s">
        <v>13612</v>
      </c>
      <c r="E8941" s="8" t="s">
        <v>13613</v>
      </c>
      <c r="F8941" s="8" t="s">
        <v>6114</v>
      </c>
      <c r="G8941" s="8" t="s">
        <v>1929</v>
      </c>
      <c r="H8941" s="8" t="s">
        <v>83614</v>
      </c>
      <c r="I8941" s="8" t="s">
        <v>13614</v>
      </c>
      <c r="K8941" s="4"/>
    </row>
    <row r="8942" spans="2:11" ht="19.5" customHeight="1">
      <c r="B8942" s="12" t="s">
        <v>13615</v>
      </c>
      <c r="C8942" s="7" t="s">
        <v>8390</v>
      </c>
      <c r="D8942" s="8" t="s">
        <v>13599</v>
      </c>
      <c r="E8942" s="8" t="s">
        <v>13616</v>
      </c>
      <c r="F8942" s="8" t="s">
        <v>7308</v>
      </c>
      <c r="G8942" s="8" t="s">
        <v>2009</v>
      </c>
      <c r="H8942" s="8" t="s">
        <v>83614</v>
      </c>
      <c r="I8942" s="8" t="s">
        <v>13617</v>
      </c>
      <c r="K8942" s="4"/>
    </row>
    <row r="8943" spans="2:11" ht="19.5" customHeight="1">
      <c r="B8943" s="12" t="s">
        <v>13657</v>
      </c>
      <c r="C8943" s="7" t="s">
        <v>8390</v>
      </c>
      <c r="D8943" s="8" t="s">
        <v>13658</v>
      </c>
      <c r="E8943" s="8" t="s">
        <v>13659</v>
      </c>
      <c r="F8943" s="8" t="s">
        <v>7739</v>
      </c>
      <c r="G8943" s="8" t="s">
        <v>1929</v>
      </c>
      <c r="H8943" s="8" t="s">
        <v>83614</v>
      </c>
      <c r="I8943" s="8" t="s">
        <v>13660</v>
      </c>
      <c r="K8943" s="4"/>
    </row>
    <row r="8944" spans="2:11" ht="19.5" customHeight="1">
      <c r="B8944" s="12" t="s">
        <v>13669</v>
      </c>
      <c r="C8944" s="7" t="s">
        <v>8390</v>
      </c>
      <c r="D8944" s="8" t="s">
        <v>13670</v>
      </c>
      <c r="E8944" s="8" t="s">
        <v>13671</v>
      </c>
      <c r="F8944" s="8" t="s">
        <v>7815</v>
      </c>
      <c r="G8944" s="8" t="s">
        <v>2032</v>
      </c>
      <c r="H8944" s="8" t="s">
        <v>83614</v>
      </c>
      <c r="I8944" s="8" t="s">
        <v>13672</v>
      </c>
      <c r="K8944" s="4"/>
    </row>
    <row r="8945" spans="2:11" ht="19.5" customHeight="1">
      <c r="B8945" s="12" t="s">
        <v>13846</v>
      </c>
      <c r="C8945" s="7" t="s">
        <v>8390</v>
      </c>
      <c r="D8945" s="8" t="s">
        <v>13847</v>
      </c>
      <c r="E8945" s="8" t="s">
        <v>7040</v>
      </c>
      <c r="F8945" s="8" t="s">
        <v>6958</v>
      </c>
      <c r="G8945" s="8" t="s">
        <v>284</v>
      </c>
      <c r="H8945" s="8" t="s">
        <v>83614</v>
      </c>
      <c r="I8945" s="8" t="s">
        <v>13848</v>
      </c>
      <c r="K8945" s="4"/>
    </row>
    <row r="8946" spans="2:11" ht="19.5" customHeight="1">
      <c r="B8946" s="12" t="s">
        <v>13985</v>
      </c>
      <c r="C8946" s="7" t="s">
        <v>8390</v>
      </c>
      <c r="D8946" s="8" t="s">
        <v>13986</v>
      </c>
      <c r="E8946" s="8" t="s">
        <v>12476</v>
      </c>
      <c r="F8946" s="8" t="s">
        <v>7308</v>
      </c>
      <c r="G8946" s="8" t="s">
        <v>2009</v>
      </c>
      <c r="H8946" s="8" t="s">
        <v>83614</v>
      </c>
      <c r="I8946" s="8" t="s">
        <v>13987</v>
      </c>
      <c r="K8946" s="4"/>
    </row>
    <row r="8947" spans="2:11" ht="19.5" customHeight="1">
      <c r="B8947" s="12" t="s">
        <v>15185</v>
      </c>
      <c r="C8947" s="7" t="s">
        <v>8390</v>
      </c>
      <c r="D8947" s="8" t="s">
        <v>15186</v>
      </c>
      <c r="E8947" s="8" t="s">
        <v>15187</v>
      </c>
      <c r="F8947" s="8" t="s">
        <v>7739</v>
      </c>
      <c r="G8947" s="8" t="s">
        <v>1929</v>
      </c>
      <c r="H8947" s="8" t="s">
        <v>83614</v>
      </c>
      <c r="I8947" s="8" t="s">
        <v>15188</v>
      </c>
      <c r="K8947" s="4"/>
    </row>
    <row r="8948" spans="2:11" ht="19.5" customHeight="1">
      <c r="B8948" s="12" t="s">
        <v>15235</v>
      </c>
      <c r="C8948" s="7" t="s">
        <v>8390</v>
      </c>
      <c r="D8948" s="8" t="s">
        <v>15236</v>
      </c>
      <c r="E8948" s="8" t="s">
        <v>15237</v>
      </c>
      <c r="F8948" s="8" t="s">
        <v>7815</v>
      </c>
      <c r="G8948" s="8" t="s">
        <v>2032</v>
      </c>
      <c r="H8948" s="8" t="s">
        <v>83614</v>
      </c>
      <c r="I8948" s="8" t="s">
        <v>2252</v>
      </c>
      <c r="K8948" s="4"/>
    </row>
    <row r="8949" spans="2:11" ht="19.5" customHeight="1">
      <c r="B8949" s="12" t="s">
        <v>16136</v>
      </c>
      <c r="C8949" s="7" t="s">
        <v>8390</v>
      </c>
      <c r="D8949" s="8" t="s">
        <v>16137</v>
      </c>
      <c r="E8949" s="8" t="s">
        <v>16138</v>
      </c>
      <c r="F8949" s="8" t="s">
        <v>7739</v>
      </c>
      <c r="G8949" s="8" t="s">
        <v>1929</v>
      </c>
      <c r="H8949" s="8" t="s">
        <v>83614</v>
      </c>
      <c r="I8949" s="8" t="s">
        <v>2275</v>
      </c>
      <c r="K8949" s="4"/>
    </row>
    <row r="8950" spans="2:11" ht="19.5" customHeight="1">
      <c r="B8950" s="12" t="s">
        <v>16179</v>
      </c>
      <c r="C8950" s="7" t="s">
        <v>8390</v>
      </c>
      <c r="D8950" s="8" t="s">
        <v>16180</v>
      </c>
      <c r="E8950" s="8" t="s">
        <v>16181</v>
      </c>
      <c r="F8950" s="8" t="s">
        <v>7739</v>
      </c>
      <c r="G8950" s="8" t="s">
        <v>1929</v>
      </c>
      <c r="H8950" s="8" t="s">
        <v>83614</v>
      </c>
      <c r="I8950" s="8" t="s">
        <v>16182</v>
      </c>
      <c r="K8950" s="4"/>
    </row>
    <row r="8951" spans="2:11" ht="19.5" customHeight="1">
      <c r="B8951" s="12" t="s">
        <v>16415</v>
      </c>
      <c r="C8951" s="7" t="s">
        <v>8390</v>
      </c>
      <c r="D8951" s="8" t="s">
        <v>16416</v>
      </c>
      <c r="E8951" s="8" t="s">
        <v>16417</v>
      </c>
      <c r="F8951" s="8" t="s">
        <v>7739</v>
      </c>
      <c r="G8951" s="8" t="s">
        <v>1929</v>
      </c>
      <c r="H8951" s="8" t="s">
        <v>83614</v>
      </c>
      <c r="I8951" s="8" t="s">
        <v>16418</v>
      </c>
      <c r="K8951" s="4"/>
    </row>
    <row r="8952" spans="2:11" ht="19.5" customHeight="1">
      <c r="B8952" s="12" t="s">
        <v>16475</v>
      </c>
      <c r="C8952" s="7" t="s">
        <v>8390</v>
      </c>
      <c r="D8952" s="8" t="s">
        <v>16476</v>
      </c>
      <c r="E8952" s="8" t="s">
        <v>16477</v>
      </c>
      <c r="F8952" s="8" t="s">
        <v>6958</v>
      </c>
      <c r="G8952" s="8" t="s">
        <v>284</v>
      </c>
      <c r="H8952" s="8" t="s">
        <v>83614</v>
      </c>
      <c r="I8952" s="8" t="s">
        <v>16478</v>
      </c>
      <c r="K8952" s="4"/>
    </row>
    <row r="8953" spans="2:11" ht="19.5" customHeight="1">
      <c r="B8953" s="12" t="s">
        <v>16637</v>
      </c>
      <c r="C8953" s="7" t="s">
        <v>8390</v>
      </c>
      <c r="D8953" s="8" t="s">
        <v>16638</v>
      </c>
      <c r="E8953" s="8" t="s">
        <v>16639</v>
      </c>
      <c r="F8953" s="8" t="s">
        <v>7739</v>
      </c>
      <c r="G8953" s="8" t="s">
        <v>1929</v>
      </c>
      <c r="H8953" s="8" t="s">
        <v>83614</v>
      </c>
      <c r="I8953" s="8" t="s">
        <v>16640</v>
      </c>
      <c r="K8953" s="4"/>
    </row>
    <row r="8954" spans="2:11" ht="19.5" customHeight="1">
      <c r="B8954" s="12" t="s">
        <v>16980</v>
      </c>
      <c r="C8954" s="7" t="s">
        <v>12270</v>
      </c>
      <c r="D8954" s="8" t="s">
        <v>16981</v>
      </c>
      <c r="E8954" s="8" t="s">
        <v>16982</v>
      </c>
      <c r="F8954" s="8" t="s">
        <v>7739</v>
      </c>
      <c r="G8954" s="8" t="s">
        <v>1929</v>
      </c>
      <c r="H8954" s="8" t="s">
        <v>83614</v>
      </c>
      <c r="I8954" s="8" t="s">
        <v>12319</v>
      </c>
      <c r="K8954" s="4"/>
    </row>
    <row r="8955" spans="2:11" ht="19.5" customHeight="1">
      <c r="B8955" s="12" t="s">
        <v>18023</v>
      </c>
      <c r="C8955" s="7" t="s">
        <v>8390</v>
      </c>
      <c r="D8955" s="8" t="s">
        <v>18024</v>
      </c>
      <c r="E8955" s="8" t="s">
        <v>9888</v>
      </c>
      <c r="F8955" s="8" t="s">
        <v>6958</v>
      </c>
      <c r="G8955" s="8" t="s">
        <v>284</v>
      </c>
      <c r="H8955" s="8" t="s">
        <v>83614</v>
      </c>
      <c r="I8955" s="8" t="s">
        <v>2308</v>
      </c>
      <c r="K8955" s="4"/>
    </row>
    <row r="8956" spans="2:11" ht="19.5" customHeight="1">
      <c r="B8956" s="12" t="s">
        <v>19159</v>
      </c>
      <c r="C8956" s="7" t="s">
        <v>8390</v>
      </c>
      <c r="D8956" s="8" t="s">
        <v>19160</v>
      </c>
      <c r="E8956" s="8" t="s">
        <v>19161</v>
      </c>
      <c r="F8956" s="8" t="s">
        <v>9554</v>
      </c>
      <c r="G8956" s="8" t="s">
        <v>2126</v>
      </c>
      <c r="H8956" s="8" t="s">
        <v>83614</v>
      </c>
      <c r="I8956" s="8" t="s">
        <v>19162</v>
      </c>
      <c r="K8956" s="4"/>
    </row>
    <row r="8957" spans="2:11" ht="19.5" customHeight="1">
      <c r="B8957" s="12" t="s">
        <v>20905</v>
      </c>
      <c r="C8957" s="7" t="s">
        <v>12270</v>
      </c>
      <c r="D8957" s="8" t="s">
        <v>20906</v>
      </c>
      <c r="E8957" s="8" t="s">
        <v>20907</v>
      </c>
      <c r="F8957" s="8" t="s">
        <v>7815</v>
      </c>
      <c r="G8957" s="8" t="s">
        <v>2032</v>
      </c>
      <c r="H8957" s="8" t="s">
        <v>83614</v>
      </c>
      <c r="I8957" s="8" t="s">
        <v>20908</v>
      </c>
      <c r="K8957" s="4"/>
    </row>
    <row r="8958" spans="2:11" ht="19.5" customHeight="1">
      <c r="B8958" s="12" t="s">
        <v>21268</v>
      </c>
      <c r="C8958" s="7" t="s">
        <v>12270</v>
      </c>
      <c r="D8958" s="8" t="s">
        <v>21269</v>
      </c>
      <c r="E8958" s="8" t="s">
        <v>21270</v>
      </c>
      <c r="F8958" s="8" t="s">
        <v>21271</v>
      </c>
      <c r="G8958" s="8" t="s">
        <v>2001</v>
      </c>
      <c r="H8958" s="8" t="s">
        <v>83614</v>
      </c>
      <c r="I8958" s="8" t="s">
        <v>21272</v>
      </c>
      <c r="K8958" s="4"/>
    </row>
    <row r="8959" spans="2:11" ht="19.5" customHeight="1">
      <c r="B8959" s="12" t="s">
        <v>21463</v>
      </c>
      <c r="C8959" s="7" t="s">
        <v>12270</v>
      </c>
      <c r="D8959" s="8" t="s">
        <v>21464</v>
      </c>
      <c r="E8959" s="8" t="s">
        <v>21465</v>
      </c>
      <c r="F8959" s="8" t="s">
        <v>6958</v>
      </c>
      <c r="G8959" s="8" t="s">
        <v>284</v>
      </c>
      <c r="H8959" s="8" t="s">
        <v>83614</v>
      </c>
      <c r="I8959" s="8" t="s">
        <v>21466</v>
      </c>
      <c r="K8959" s="4"/>
    </row>
    <row r="8960" spans="2:11" ht="19.5" customHeight="1">
      <c r="B8960" s="12" t="s">
        <v>21863</v>
      </c>
      <c r="C8960" s="7" t="s">
        <v>12270</v>
      </c>
      <c r="D8960" s="8" t="s">
        <v>21864</v>
      </c>
      <c r="E8960" s="8" t="s">
        <v>21865</v>
      </c>
      <c r="F8960" s="8" t="s">
        <v>7308</v>
      </c>
      <c r="G8960" s="8" t="s">
        <v>2009</v>
      </c>
      <c r="H8960" s="8" t="s">
        <v>83614</v>
      </c>
      <c r="I8960" s="8" t="s">
        <v>20248</v>
      </c>
      <c r="K8960" s="4"/>
    </row>
    <row r="8961" spans="2:11" ht="19.5" customHeight="1">
      <c r="B8961" s="12" t="s">
        <v>23270</v>
      </c>
      <c r="C8961" s="7" t="s">
        <v>12270</v>
      </c>
      <c r="D8961" s="8" t="s">
        <v>23271</v>
      </c>
      <c r="E8961" s="8" t="s">
        <v>23272</v>
      </c>
      <c r="F8961" s="8" t="s">
        <v>9554</v>
      </c>
      <c r="G8961" s="8" t="s">
        <v>2126</v>
      </c>
      <c r="H8961" s="8" t="s">
        <v>83614</v>
      </c>
      <c r="I8961" s="8" t="s">
        <v>23273</v>
      </c>
      <c r="K8961" s="4"/>
    </row>
    <row r="8962" spans="2:11" ht="19.5" customHeight="1">
      <c r="B8962" s="12" t="s">
        <v>24545</v>
      </c>
      <c r="C8962" s="7" t="s">
        <v>12270</v>
      </c>
      <c r="D8962" s="8" t="s">
        <v>24546</v>
      </c>
      <c r="E8962" s="8" t="s">
        <v>24547</v>
      </c>
      <c r="F8962" s="8" t="s">
        <v>24548</v>
      </c>
      <c r="G8962" s="8" t="s">
        <v>2001</v>
      </c>
      <c r="H8962" s="8" t="s">
        <v>83614</v>
      </c>
      <c r="I8962" s="8" t="s">
        <v>24549</v>
      </c>
      <c r="K8962" s="4"/>
    </row>
    <row r="8963" spans="2:11" ht="19.5" customHeight="1">
      <c r="B8963" s="12" t="s">
        <v>26776</v>
      </c>
      <c r="C8963" s="7" t="s">
        <v>8312</v>
      </c>
      <c r="D8963" s="8" t="s">
        <v>26777</v>
      </c>
      <c r="E8963" s="8" t="s">
        <v>26778</v>
      </c>
      <c r="F8963" s="8" t="s">
        <v>6958</v>
      </c>
      <c r="G8963" s="8" t="s">
        <v>284</v>
      </c>
      <c r="H8963" s="8" t="s">
        <v>83614</v>
      </c>
      <c r="I8963" s="8" t="s">
        <v>15217</v>
      </c>
      <c r="K8963" s="4"/>
    </row>
    <row r="8964" spans="2:11" ht="19.5" customHeight="1">
      <c r="B8964" s="12" t="s">
        <v>27291</v>
      </c>
      <c r="C8964" s="7" t="s">
        <v>8312</v>
      </c>
      <c r="D8964" s="8" t="s">
        <v>27292</v>
      </c>
      <c r="E8964" s="8" t="s">
        <v>27293</v>
      </c>
      <c r="F8964" s="8" t="s">
        <v>7739</v>
      </c>
      <c r="G8964" s="8" t="s">
        <v>1929</v>
      </c>
      <c r="H8964" s="8" t="s">
        <v>83614</v>
      </c>
      <c r="I8964" s="8" t="s">
        <v>2406</v>
      </c>
      <c r="K8964" s="4"/>
    </row>
    <row r="8965" spans="2:11" ht="19.5" customHeight="1">
      <c r="B8965" s="12" t="s">
        <v>28102</v>
      </c>
      <c r="C8965" s="7" t="s">
        <v>25188</v>
      </c>
      <c r="D8965" s="8" t="s">
        <v>28103</v>
      </c>
      <c r="E8965" s="8" t="s">
        <v>28104</v>
      </c>
      <c r="F8965" s="8" t="s">
        <v>12084</v>
      </c>
      <c r="G8965" s="8" t="s">
        <v>2001</v>
      </c>
      <c r="H8965" s="8" t="s">
        <v>83614</v>
      </c>
      <c r="I8965" s="8" t="s">
        <v>28103</v>
      </c>
      <c r="K8965" s="4"/>
    </row>
    <row r="8966" spans="2:11" ht="19.5" customHeight="1">
      <c r="B8966" s="12" t="s">
        <v>28593</v>
      </c>
      <c r="C8966" s="7" t="s">
        <v>8312</v>
      </c>
      <c r="D8966" s="8" t="s">
        <v>28594</v>
      </c>
      <c r="E8966" s="8" t="s">
        <v>28595</v>
      </c>
      <c r="F8966" s="8" t="s">
        <v>7815</v>
      </c>
      <c r="G8966" s="8" t="s">
        <v>2032</v>
      </c>
      <c r="H8966" s="8" t="s">
        <v>83614</v>
      </c>
      <c r="I8966" s="8" t="s">
        <v>28596</v>
      </c>
      <c r="K8966" s="4"/>
    </row>
    <row r="8967" spans="2:11" ht="19.5" customHeight="1">
      <c r="B8967" s="12" t="s">
        <v>29098</v>
      </c>
      <c r="C8967" s="7" t="s">
        <v>11315</v>
      </c>
      <c r="D8967" s="8" t="s">
        <v>29099</v>
      </c>
      <c r="E8967" s="8" t="s">
        <v>29100</v>
      </c>
      <c r="F8967" s="8" t="s">
        <v>7739</v>
      </c>
      <c r="G8967" s="8" t="s">
        <v>1929</v>
      </c>
      <c r="H8967" s="8" t="s">
        <v>83614</v>
      </c>
      <c r="I8967" s="8" t="s">
        <v>2408</v>
      </c>
      <c r="K8967" s="4"/>
    </row>
    <row r="8968" spans="2:11" ht="19.5" customHeight="1">
      <c r="B8968" s="12" t="s">
        <v>32882</v>
      </c>
      <c r="C8968" s="7" t="s">
        <v>11315</v>
      </c>
      <c r="D8968" s="8" t="s">
        <v>32883</v>
      </c>
      <c r="E8968" s="8" t="s">
        <v>32884</v>
      </c>
      <c r="F8968" s="8" t="s">
        <v>6958</v>
      </c>
      <c r="G8968" s="8" t="s">
        <v>284</v>
      </c>
      <c r="H8968" s="8" t="s">
        <v>83614</v>
      </c>
      <c r="I8968" s="8" t="s">
        <v>2449</v>
      </c>
      <c r="K8968" s="4"/>
    </row>
    <row r="8969" spans="2:11" ht="19.5" customHeight="1">
      <c r="B8969" s="12" t="s">
        <v>34419</v>
      </c>
      <c r="C8969" s="7" t="s">
        <v>11315</v>
      </c>
      <c r="D8969" s="8" t="s">
        <v>34420</v>
      </c>
      <c r="E8969" s="8" t="s">
        <v>34421</v>
      </c>
      <c r="F8969" s="8" t="s">
        <v>7739</v>
      </c>
      <c r="G8969" s="8" t="s">
        <v>1929</v>
      </c>
      <c r="H8969" s="8" t="s">
        <v>83614</v>
      </c>
      <c r="I8969" s="8" t="s">
        <v>34422</v>
      </c>
      <c r="K8969" s="4"/>
    </row>
    <row r="8970" spans="2:11" ht="19.5" customHeight="1">
      <c r="B8970" s="12" t="s">
        <v>35019</v>
      </c>
      <c r="C8970" s="7" t="s">
        <v>11315</v>
      </c>
      <c r="D8970" s="8" t="s">
        <v>35020</v>
      </c>
      <c r="E8970" s="8" t="s">
        <v>35021</v>
      </c>
      <c r="F8970" s="8" t="s">
        <v>7308</v>
      </c>
      <c r="G8970" s="8" t="s">
        <v>2009</v>
      </c>
      <c r="H8970" s="8" t="s">
        <v>83614</v>
      </c>
      <c r="I8970" s="8" t="s">
        <v>2494</v>
      </c>
      <c r="K8970" s="4"/>
    </row>
    <row r="8971" spans="2:11" ht="19.5" customHeight="1">
      <c r="B8971" s="12" t="s">
        <v>35142</v>
      </c>
      <c r="C8971" s="7" t="s">
        <v>8312</v>
      </c>
      <c r="D8971" s="8" t="s">
        <v>35143</v>
      </c>
      <c r="E8971" s="8" t="s">
        <v>35144</v>
      </c>
      <c r="F8971" s="8" t="s">
        <v>6958</v>
      </c>
      <c r="G8971" s="8" t="s">
        <v>284</v>
      </c>
      <c r="H8971" s="8" t="s">
        <v>83614</v>
      </c>
      <c r="I8971" s="8" t="s">
        <v>2500</v>
      </c>
      <c r="K8971" s="4"/>
    </row>
    <row r="8972" spans="2:11" ht="19.5" customHeight="1">
      <c r="B8972" s="12" t="s">
        <v>35803</v>
      </c>
      <c r="C8972" s="7" t="s">
        <v>11315</v>
      </c>
      <c r="D8972" s="8" t="s">
        <v>35804</v>
      </c>
      <c r="E8972" s="8" t="s">
        <v>8769</v>
      </c>
      <c r="F8972" s="8" t="s">
        <v>6958</v>
      </c>
      <c r="G8972" s="8" t="s">
        <v>284</v>
      </c>
      <c r="H8972" s="8" t="s">
        <v>83614</v>
      </c>
      <c r="I8972" s="8" t="s">
        <v>35805</v>
      </c>
      <c r="K8972" s="4"/>
    </row>
    <row r="8973" spans="2:11" ht="19.5" customHeight="1">
      <c r="B8973" s="12" t="s">
        <v>39027</v>
      </c>
      <c r="C8973" s="7" t="s">
        <v>8312</v>
      </c>
      <c r="D8973" s="8" t="s">
        <v>39028</v>
      </c>
      <c r="E8973" s="8" t="s">
        <v>39029</v>
      </c>
      <c r="F8973" s="8" t="s">
        <v>7739</v>
      </c>
      <c r="G8973" s="8" t="s">
        <v>1929</v>
      </c>
      <c r="H8973" s="8" t="s">
        <v>83614</v>
      </c>
      <c r="I8973" s="8" t="s">
        <v>39030</v>
      </c>
      <c r="K8973" s="4"/>
    </row>
    <row r="8974" spans="2:11" ht="19.5" customHeight="1">
      <c r="B8974" s="12" t="s">
        <v>41879</v>
      </c>
      <c r="C8974" s="7" t="s">
        <v>11315</v>
      </c>
      <c r="D8974" s="8" t="s">
        <v>41880</v>
      </c>
      <c r="E8974" s="8" t="s">
        <v>41881</v>
      </c>
      <c r="F8974" s="8" t="s">
        <v>7739</v>
      </c>
      <c r="G8974" s="8" t="s">
        <v>1929</v>
      </c>
      <c r="H8974" s="8" t="s">
        <v>83614</v>
      </c>
      <c r="I8974" s="8" t="s">
        <v>41882</v>
      </c>
      <c r="K8974" s="4"/>
    </row>
    <row r="8975" spans="2:11" ht="19.5" customHeight="1">
      <c r="B8975" s="12" t="s">
        <v>44223</v>
      </c>
      <c r="C8975" s="7" t="s">
        <v>11315</v>
      </c>
      <c r="D8975" s="8" t="s">
        <v>44224</v>
      </c>
      <c r="E8975" s="8" t="s">
        <v>44225</v>
      </c>
      <c r="F8975" s="8" t="s">
        <v>7739</v>
      </c>
      <c r="G8975" s="8" t="s">
        <v>1929</v>
      </c>
      <c r="H8975" s="8" t="s">
        <v>83614</v>
      </c>
      <c r="I8975" s="8" t="s">
        <v>44226</v>
      </c>
      <c r="K8975" s="4"/>
    </row>
    <row r="8976" spans="2:11" ht="19.5" customHeight="1">
      <c r="B8976" s="12" t="s">
        <v>45440</v>
      </c>
      <c r="C8976" s="7" t="s">
        <v>11315</v>
      </c>
      <c r="D8976" s="8" t="s">
        <v>45441</v>
      </c>
      <c r="E8976" s="8" t="s">
        <v>45442</v>
      </c>
      <c r="F8976" s="8" t="s">
        <v>7739</v>
      </c>
      <c r="G8976" s="8" t="s">
        <v>1929</v>
      </c>
      <c r="H8976" s="8" t="s">
        <v>83614</v>
      </c>
      <c r="I8976" s="8" t="s">
        <v>2634</v>
      </c>
      <c r="K8976" s="4"/>
    </row>
    <row r="8977" spans="2:11" ht="19.5" customHeight="1">
      <c r="B8977" s="12" t="s">
        <v>46820</v>
      </c>
      <c r="C8977" s="7" t="s">
        <v>11315</v>
      </c>
      <c r="D8977" s="8" t="s">
        <v>46821</v>
      </c>
      <c r="E8977" s="8" t="s">
        <v>46822</v>
      </c>
      <c r="F8977" s="8" t="s">
        <v>7739</v>
      </c>
      <c r="G8977" s="8" t="s">
        <v>1929</v>
      </c>
      <c r="H8977" s="8" t="s">
        <v>83614</v>
      </c>
      <c r="I8977" s="8" t="s">
        <v>2659</v>
      </c>
      <c r="K8977" s="4"/>
    </row>
    <row r="8978" spans="2:11" ht="19.5" customHeight="1">
      <c r="B8978" s="12" t="s">
        <v>49996</v>
      </c>
      <c r="C8978" s="7" t="s">
        <v>11315</v>
      </c>
      <c r="D8978" s="8" t="s">
        <v>49997</v>
      </c>
      <c r="E8978" s="8" t="s">
        <v>49998</v>
      </c>
      <c r="F8978" s="8" t="s">
        <v>7739</v>
      </c>
      <c r="G8978" s="8" t="s">
        <v>1929</v>
      </c>
      <c r="H8978" s="8" t="s">
        <v>83614</v>
      </c>
      <c r="I8978" s="8" t="s">
        <v>49999</v>
      </c>
      <c r="K8978" s="4"/>
    </row>
    <row r="8979" spans="2:11" ht="19.5" customHeight="1">
      <c r="B8979" s="12" t="s">
        <v>53982</v>
      </c>
      <c r="C8979" s="7" t="s">
        <v>11315</v>
      </c>
      <c r="D8979" s="8" t="s">
        <v>53983</v>
      </c>
      <c r="E8979" s="8" t="s">
        <v>53984</v>
      </c>
      <c r="F8979" s="8" t="s">
        <v>6958</v>
      </c>
      <c r="G8979" s="8" t="s">
        <v>284</v>
      </c>
      <c r="H8979" s="8" t="s">
        <v>83614</v>
      </c>
      <c r="I8979" s="8" t="s">
        <v>53985</v>
      </c>
      <c r="K8979" s="4"/>
    </row>
    <row r="8980" spans="2:11" ht="19.5" customHeight="1">
      <c r="B8980" s="12" t="s">
        <v>54129</v>
      </c>
      <c r="C8980" s="7" t="s">
        <v>54120</v>
      </c>
      <c r="D8980" s="8" t="s">
        <v>54130</v>
      </c>
      <c r="E8980" s="8" t="s">
        <v>54131</v>
      </c>
      <c r="F8980" s="8" t="s">
        <v>7739</v>
      </c>
      <c r="G8980" s="8" t="s">
        <v>1929</v>
      </c>
      <c r="H8980" s="8" t="s">
        <v>83614</v>
      </c>
      <c r="I8980" s="8" t="s">
        <v>54132</v>
      </c>
      <c r="K8980" s="4"/>
    </row>
    <row r="8981" spans="2:11" ht="19.5" customHeight="1">
      <c r="B8981" s="12" t="s">
        <v>54138</v>
      </c>
      <c r="C8981" s="7" t="s">
        <v>54120</v>
      </c>
      <c r="D8981" s="8" t="s">
        <v>54139</v>
      </c>
      <c r="E8981" s="8" t="s">
        <v>54140</v>
      </c>
      <c r="F8981" s="8" t="s">
        <v>9554</v>
      </c>
      <c r="G8981" s="8" t="s">
        <v>2126</v>
      </c>
      <c r="H8981" s="8" t="s">
        <v>83614</v>
      </c>
      <c r="I8981" s="8" t="s">
        <v>16478</v>
      </c>
      <c r="K8981" s="4"/>
    </row>
    <row r="8982" spans="2:11" ht="19.5" customHeight="1">
      <c r="B8982" s="12" t="s">
        <v>54155</v>
      </c>
      <c r="C8982" s="7" t="s">
        <v>54120</v>
      </c>
      <c r="D8982" s="8" t="s">
        <v>54156</v>
      </c>
      <c r="E8982" s="8" t="s">
        <v>54157</v>
      </c>
      <c r="F8982" s="8" t="s">
        <v>9554</v>
      </c>
      <c r="G8982" s="8" t="s">
        <v>2126</v>
      </c>
      <c r="H8982" s="8" t="s">
        <v>83614</v>
      </c>
      <c r="I8982" s="8" t="s">
        <v>2780</v>
      </c>
      <c r="K8982" s="4"/>
    </row>
    <row r="8983" spans="2:11" ht="19.5" customHeight="1">
      <c r="B8983" s="12" t="s">
        <v>54178</v>
      </c>
      <c r="C8983" s="7" t="s">
        <v>54120</v>
      </c>
      <c r="D8983" s="8" t="s">
        <v>54179</v>
      </c>
      <c r="E8983" s="8" t="s">
        <v>54180</v>
      </c>
      <c r="F8983" s="8" t="s">
        <v>54181</v>
      </c>
      <c r="G8983" s="8" t="s">
        <v>2001</v>
      </c>
      <c r="H8983" s="8" t="s">
        <v>83614</v>
      </c>
      <c r="I8983" s="8" t="s">
        <v>2781</v>
      </c>
      <c r="K8983" s="4"/>
    </row>
    <row r="8984" spans="2:11" ht="19.5" customHeight="1">
      <c r="B8984" s="12" t="s">
        <v>54213</v>
      </c>
      <c r="C8984" s="7" t="s">
        <v>54120</v>
      </c>
      <c r="D8984" s="8" t="s">
        <v>54214</v>
      </c>
      <c r="E8984" s="8" t="s">
        <v>54215</v>
      </c>
      <c r="F8984" s="8" t="s">
        <v>6958</v>
      </c>
      <c r="G8984" s="8" t="s">
        <v>284</v>
      </c>
      <c r="H8984" s="8" t="s">
        <v>83614</v>
      </c>
      <c r="I8984" s="8" t="s">
        <v>54216</v>
      </c>
      <c r="K8984" s="4"/>
    </row>
    <row r="8985" spans="2:11" ht="19.5" customHeight="1">
      <c r="B8985" s="12" t="s">
        <v>54226</v>
      </c>
      <c r="C8985" s="7" t="s">
        <v>54120</v>
      </c>
      <c r="D8985" s="8" t="s">
        <v>54227</v>
      </c>
      <c r="E8985" s="8" t="s">
        <v>11605</v>
      </c>
      <c r="F8985" s="8" t="s">
        <v>13596</v>
      </c>
      <c r="G8985" s="8" t="s">
        <v>2207</v>
      </c>
      <c r="H8985" s="8" t="s">
        <v>83614</v>
      </c>
      <c r="I8985" s="8" t="s">
        <v>2784</v>
      </c>
      <c r="K8985" s="4"/>
    </row>
    <row r="8986" spans="2:11" ht="19.5" customHeight="1">
      <c r="B8986" s="12" t="s">
        <v>54228</v>
      </c>
      <c r="C8986" s="7" t="s">
        <v>54120</v>
      </c>
      <c r="D8986" s="8" t="s">
        <v>54229</v>
      </c>
      <c r="E8986" s="8" t="s">
        <v>54230</v>
      </c>
      <c r="F8986" s="8" t="s">
        <v>6958</v>
      </c>
      <c r="G8986" s="8" t="s">
        <v>284</v>
      </c>
      <c r="H8986" s="8" t="s">
        <v>83614</v>
      </c>
      <c r="I8986" s="8" t="s">
        <v>54231</v>
      </c>
      <c r="K8986" s="4"/>
    </row>
    <row r="8987" spans="2:11" ht="19.5" customHeight="1">
      <c r="B8987" s="12" t="s">
        <v>54232</v>
      </c>
      <c r="C8987" s="7" t="s">
        <v>54120</v>
      </c>
      <c r="D8987" s="8" t="s">
        <v>54233</v>
      </c>
      <c r="E8987" s="8" t="s">
        <v>54234</v>
      </c>
      <c r="F8987" s="8" t="s">
        <v>54235</v>
      </c>
      <c r="G8987" s="8" t="s">
        <v>284</v>
      </c>
      <c r="H8987" s="8" t="s">
        <v>83614</v>
      </c>
      <c r="I8987" s="8" t="s">
        <v>54236</v>
      </c>
      <c r="K8987" s="4"/>
    </row>
    <row r="8988" spans="2:11" ht="19.5" customHeight="1">
      <c r="B8988" s="12" t="s">
        <v>54361</v>
      </c>
      <c r="C8988" s="7" t="s">
        <v>54120</v>
      </c>
      <c r="D8988" s="8" t="s">
        <v>54362</v>
      </c>
      <c r="E8988" s="8" t="s">
        <v>54363</v>
      </c>
      <c r="F8988" s="8" t="s">
        <v>54364</v>
      </c>
      <c r="G8988" s="8" t="s">
        <v>280</v>
      </c>
      <c r="H8988" s="8" t="s">
        <v>83614</v>
      </c>
      <c r="I8988" s="8" t="s">
        <v>54365</v>
      </c>
      <c r="K8988" s="4"/>
    </row>
    <row r="8989" spans="2:11" ht="19.5" customHeight="1">
      <c r="B8989" s="12" t="s">
        <v>54440</v>
      </c>
      <c r="C8989" s="7" t="s">
        <v>11315</v>
      </c>
      <c r="D8989" s="8" t="s">
        <v>54441</v>
      </c>
      <c r="E8989" s="8" t="s">
        <v>54442</v>
      </c>
      <c r="F8989" s="8" t="s">
        <v>7308</v>
      </c>
      <c r="G8989" s="8" t="s">
        <v>2009</v>
      </c>
      <c r="H8989" s="8" t="s">
        <v>83614</v>
      </c>
      <c r="I8989" s="8" t="s">
        <v>54443</v>
      </c>
      <c r="K8989" s="4"/>
    </row>
    <row r="8990" spans="2:11" ht="19.5" customHeight="1">
      <c r="B8990" s="12" t="s">
        <v>55044</v>
      </c>
      <c r="C8990" s="7" t="s">
        <v>11315</v>
      </c>
      <c r="D8990" s="8" t="s">
        <v>55045</v>
      </c>
      <c r="E8990" s="8" t="s">
        <v>55046</v>
      </c>
      <c r="F8990" s="8" t="s">
        <v>7739</v>
      </c>
      <c r="G8990" s="8" t="s">
        <v>1929</v>
      </c>
      <c r="H8990" s="8" t="s">
        <v>83614</v>
      </c>
      <c r="I8990" s="8" t="s">
        <v>55047</v>
      </c>
      <c r="K8990" s="4"/>
    </row>
    <row r="8991" spans="2:11" ht="19.5" customHeight="1">
      <c r="B8991" s="12" t="s">
        <v>56439</v>
      </c>
      <c r="C8991" s="7" t="s">
        <v>11315</v>
      </c>
      <c r="D8991" s="8" t="s">
        <v>56440</v>
      </c>
      <c r="E8991" s="8" t="s">
        <v>56441</v>
      </c>
      <c r="F8991" s="8" t="s">
        <v>7739</v>
      </c>
      <c r="G8991" s="8" t="s">
        <v>1929</v>
      </c>
      <c r="H8991" s="8" t="s">
        <v>83614</v>
      </c>
      <c r="I8991" s="8" t="s">
        <v>56442</v>
      </c>
      <c r="K8991" s="4"/>
    </row>
    <row r="8992" spans="2:11" ht="19.5" customHeight="1">
      <c r="B8992" s="12" t="s">
        <v>59951</v>
      </c>
      <c r="C8992" s="7" t="s">
        <v>8312</v>
      </c>
      <c r="D8992" s="8" t="s">
        <v>59952</v>
      </c>
      <c r="E8992" s="8" t="s">
        <v>59953</v>
      </c>
      <c r="F8992" s="8" t="s">
        <v>6958</v>
      </c>
      <c r="G8992" s="8" t="s">
        <v>284</v>
      </c>
      <c r="H8992" s="8" t="s">
        <v>83614</v>
      </c>
      <c r="I8992" s="8" t="s">
        <v>59952</v>
      </c>
      <c r="K8992" s="4"/>
    </row>
    <row r="8993" spans="2:11" ht="19.5" customHeight="1">
      <c r="B8993" s="12" t="s">
        <v>60506</v>
      </c>
      <c r="C8993" s="7" t="s">
        <v>8390</v>
      </c>
      <c r="D8993" s="8" t="s">
        <v>60507</v>
      </c>
      <c r="E8993" s="8" t="s">
        <v>60508</v>
      </c>
      <c r="F8993" s="8" t="s">
        <v>7739</v>
      </c>
      <c r="G8993" s="8" t="s">
        <v>1929</v>
      </c>
      <c r="H8993" s="8" t="s">
        <v>83614</v>
      </c>
      <c r="I8993" s="8" t="s">
        <v>3030</v>
      </c>
      <c r="K8993" s="4"/>
    </row>
    <row r="8994" spans="2:11" ht="19.5" customHeight="1">
      <c r="B8994" s="12" t="s">
        <v>61232</v>
      </c>
      <c r="C8994" s="7" t="s">
        <v>54120</v>
      </c>
      <c r="D8994" s="8" t="s">
        <v>54276</v>
      </c>
      <c r="E8994" s="8" t="s">
        <v>61233</v>
      </c>
      <c r="F8994" s="8" t="s">
        <v>6958</v>
      </c>
      <c r="G8994" s="8" t="s">
        <v>284</v>
      </c>
      <c r="H8994" s="8" t="s">
        <v>83614</v>
      </c>
      <c r="I8994" s="8" t="s">
        <v>54277</v>
      </c>
      <c r="K8994" s="4"/>
    </row>
    <row r="8995" spans="2:11" ht="19.5" customHeight="1">
      <c r="B8995" s="12" t="s">
        <v>61234</v>
      </c>
      <c r="C8995" s="7" t="s">
        <v>54120</v>
      </c>
      <c r="D8995" s="8" t="s">
        <v>61235</v>
      </c>
      <c r="E8995" s="8" t="s">
        <v>61236</v>
      </c>
      <c r="F8995" s="8" t="s">
        <v>6958</v>
      </c>
      <c r="G8995" s="8" t="s">
        <v>284</v>
      </c>
      <c r="H8995" s="8" t="s">
        <v>83614</v>
      </c>
      <c r="I8995" s="8" t="s">
        <v>61237</v>
      </c>
      <c r="K8995" s="4"/>
    </row>
    <row r="8996" spans="2:11" ht="19.5" customHeight="1">
      <c r="B8996" s="12" t="s">
        <v>61243</v>
      </c>
      <c r="C8996" s="7" t="s">
        <v>54120</v>
      </c>
      <c r="D8996" s="8" t="s">
        <v>61244</v>
      </c>
      <c r="E8996" s="8" t="s">
        <v>61245</v>
      </c>
      <c r="F8996" s="8" t="s">
        <v>6958</v>
      </c>
      <c r="G8996" s="8" t="s">
        <v>284</v>
      </c>
      <c r="H8996" s="8" t="s">
        <v>83614</v>
      </c>
      <c r="I8996" s="8" t="s">
        <v>61246</v>
      </c>
      <c r="K8996" s="4"/>
    </row>
    <row r="8997" spans="2:11" ht="19.5" customHeight="1">
      <c r="B8997" s="12" t="s">
        <v>61272</v>
      </c>
      <c r="C8997" s="7" t="s">
        <v>54120</v>
      </c>
      <c r="D8997" s="8" t="s">
        <v>61273</v>
      </c>
      <c r="E8997" s="8" t="s">
        <v>61274</v>
      </c>
      <c r="F8997" s="8" t="s">
        <v>9554</v>
      </c>
      <c r="G8997" s="8" t="s">
        <v>2126</v>
      </c>
      <c r="H8997" s="8" t="s">
        <v>83614</v>
      </c>
      <c r="I8997" s="8" t="s">
        <v>16478</v>
      </c>
      <c r="K8997" s="4"/>
    </row>
    <row r="8998" spans="2:11" ht="19.5" customHeight="1">
      <c r="B8998" s="12" t="s">
        <v>61412</v>
      </c>
      <c r="C8998" s="7" t="s">
        <v>54120</v>
      </c>
      <c r="D8998" s="8" t="s">
        <v>61413</v>
      </c>
      <c r="E8998" s="8" t="s">
        <v>61414</v>
      </c>
      <c r="F8998" s="8" t="s">
        <v>7739</v>
      </c>
      <c r="G8998" s="8" t="s">
        <v>1929</v>
      </c>
      <c r="H8998" s="8" t="s">
        <v>83614</v>
      </c>
      <c r="I8998" s="8" t="s">
        <v>61415</v>
      </c>
      <c r="K8998" s="4"/>
    </row>
    <row r="8999" spans="2:11" ht="19.5" customHeight="1">
      <c r="B8999" s="12" t="s">
        <v>61445</v>
      </c>
      <c r="C8999" s="7" t="s">
        <v>54120</v>
      </c>
      <c r="D8999" s="8" t="s">
        <v>61446</v>
      </c>
      <c r="E8999" s="8" t="s">
        <v>61447</v>
      </c>
      <c r="F8999" s="8" t="s">
        <v>6958</v>
      </c>
      <c r="G8999" s="8" t="s">
        <v>284</v>
      </c>
      <c r="H8999" s="8" t="s">
        <v>83614</v>
      </c>
      <c r="I8999" s="8" t="s">
        <v>61448</v>
      </c>
      <c r="K8999" s="4"/>
    </row>
    <row r="9000" spans="2:11" ht="19.5" customHeight="1">
      <c r="B9000" s="12" t="s">
        <v>61530</v>
      </c>
      <c r="C9000" s="7" t="s">
        <v>54120</v>
      </c>
      <c r="D9000" s="8" t="s">
        <v>61531</v>
      </c>
      <c r="E9000" s="8" t="s">
        <v>61532</v>
      </c>
      <c r="F9000" s="8" t="s">
        <v>61533</v>
      </c>
      <c r="G9000" s="8" t="s">
        <v>284</v>
      </c>
      <c r="H9000" s="8" t="s">
        <v>83614</v>
      </c>
      <c r="I9000" s="8" t="s">
        <v>61534</v>
      </c>
      <c r="K9000" s="4"/>
    </row>
    <row r="9001" spans="2:11" ht="19.5" customHeight="1">
      <c r="B9001" s="12" t="s">
        <v>61605</v>
      </c>
      <c r="C9001" s="7" t="s">
        <v>54120</v>
      </c>
      <c r="D9001" s="8" t="s">
        <v>61606</v>
      </c>
      <c r="E9001" s="8" t="s">
        <v>61607</v>
      </c>
      <c r="F9001" s="8" t="s">
        <v>7739</v>
      </c>
      <c r="G9001" s="8" t="s">
        <v>1929</v>
      </c>
      <c r="H9001" s="8" t="s">
        <v>83614</v>
      </c>
      <c r="I9001" s="8" t="s">
        <v>61608</v>
      </c>
      <c r="K9001" s="4"/>
    </row>
    <row r="9002" spans="2:11" ht="19.5" customHeight="1">
      <c r="B9002" s="12" t="s">
        <v>61776</v>
      </c>
      <c r="C9002" s="7" t="s">
        <v>54120</v>
      </c>
      <c r="D9002" s="8" t="s">
        <v>61777</v>
      </c>
      <c r="E9002" s="8" t="s">
        <v>61778</v>
      </c>
      <c r="F9002" s="8" t="s">
        <v>7739</v>
      </c>
      <c r="G9002" s="8" t="s">
        <v>1929</v>
      </c>
      <c r="H9002" s="8" t="s">
        <v>83614</v>
      </c>
      <c r="I9002" s="8" t="s">
        <v>2827</v>
      </c>
      <c r="K9002" s="4"/>
    </row>
    <row r="9003" spans="2:11" ht="19.5" customHeight="1">
      <c r="B9003" s="12" t="s">
        <v>61823</v>
      </c>
      <c r="C9003" s="7" t="s">
        <v>54120</v>
      </c>
      <c r="D9003" s="8" t="s">
        <v>292</v>
      </c>
      <c r="E9003" s="8" t="s">
        <v>61824</v>
      </c>
      <c r="F9003" s="8" t="s">
        <v>6958</v>
      </c>
      <c r="G9003" s="8" t="s">
        <v>284</v>
      </c>
      <c r="H9003" s="8" t="s">
        <v>83614</v>
      </c>
      <c r="I9003" s="8" t="s">
        <v>15217</v>
      </c>
      <c r="K9003" s="4"/>
    </row>
    <row r="9004" spans="2:11" ht="19.5" customHeight="1">
      <c r="B9004" s="12" t="s">
        <v>61853</v>
      </c>
      <c r="C9004" s="7" t="s">
        <v>54120</v>
      </c>
      <c r="D9004" s="8" t="s">
        <v>61854</v>
      </c>
      <c r="E9004" s="8" t="s">
        <v>61855</v>
      </c>
      <c r="F9004" s="8" t="s">
        <v>61856</v>
      </c>
      <c r="G9004" s="8" t="s">
        <v>1929</v>
      </c>
      <c r="H9004" s="8" t="s">
        <v>83614</v>
      </c>
      <c r="I9004" s="8" t="s">
        <v>2836</v>
      </c>
      <c r="K9004" s="4"/>
    </row>
    <row r="9005" spans="2:11" ht="19.5" customHeight="1">
      <c r="B9005" s="12" t="s">
        <v>62068</v>
      </c>
      <c r="C9005" s="7" t="s">
        <v>54120</v>
      </c>
      <c r="D9005" s="8" t="s">
        <v>62069</v>
      </c>
      <c r="E9005" s="8" t="s">
        <v>62070</v>
      </c>
      <c r="F9005" s="8" t="s">
        <v>7739</v>
      </c>
      <c r="G9005" s="8" t="s">
        <v>1929</v>
      </c>
      <c r="H9005" s="8" t="s">
        <v>83614</v>
      </c>
      <c r="I9005" s="8" t="s">
        <v>62071</v>
      </c>
      <c r="K9005" s="4"/>
    </row>
    <row r="9006" spans="2:11" ht="19.5" customHeight="1">
      <c r="B9006" s="12" t="s">
        <v>62076</v>
      </c>
      <c r="C9006" s="7" t="s">
        <v>54120</v>
      </c>
      <c r="D9006" s="8" t="s">
        <v>62077</v>
      </c>
      <c r="E9006" s="8" t="s">
        <v>62078</v>
      </c>
      <c r="F9006" s="8" t="s">
        <v>6958</v>
      </c>
      <c r="G9006" s="8" t="s">
        <v>284</v>
      </c>
      <c r="H9006" s="8" t="s">
        <v>83614</v>
      </c>
      <c r="I9006" s="8" t="s">
        <v>2864</v>
      </c>
      <c r="K9006" s="4"/>
    </row>
    <row r="9007" spans="2:11" ht="19.5" customHeight="1">
      <c r="B9007" s="12" t="s">
        <v>62150</v>
      </c>
      <c r="C9007" s="7" t="s">
        <v>54120</v>
      </c>
      <c r="D9007" s="8" t="s">
        <v>62151</v>
      </c>
      <c r="E9007" s="8" t="s">
        <v>62152</v>
      </c>
      <c r="F9007" s="8" t="s">
        <v>7739</v>
      </c>
      <c r="G9007" s="8" t="s">
        <v>1929</v>
      </c>
      <c r="H9007" s="8" t="s">
        <v>83614</v>
      </c>
      <c r="I9007" s="8" t="s">
        <v>2872</v>
      </c>
      <c r="K9007" s="4"/>
    </row>
    <row r="9008" spans="2:11" ht="19.5" customHeight="1">
      <c r="B9008" s="12" t="s">
        <v>62294</v>
      </c>
      <c r="C9008" s="7" t="s">
        <v>54120</v>
      </c>
      <c r="D9008" s="8" t="s">
        <v>62295</v>
      </c>
      <c r="E9008" s="8" t="s">
        <v>62296</v>
      </c>
      <c r="F9008" s="8" t="s">
        <v>6958</v>
      </c>
      <c r="G9008" s="8" t="s">
        <v>284</v>
      </c>
      <c r="H9008" s="8" t="s">
        <v>83614</v>
      </c>
      <c r="I9008" s="8" t="s">
        <v>62297</v>
      </c>
      <c r="K9008" s="4"/>
    </row>
    <row r="9009" spans="2:11" ht="19.5" customHeight="1">
      <c r="B9009" s="12" t="s">
        <v>62302</v>
      </c>
      <c r="C9009" s="7" t="s">
        <v>54120</v>
      </c>
      <c r="D9009" s="8" t="s">
        <v>62303</v>
      </c>
      <c r="E9009" s="8" t="s">
        <v>62304</v>
      </c>
      <c r="F9009" s="8" t="s">
        <v>9554</v>
      </c>
      <c r="G9009" s="8" t="s">
        <v>2126</v>
      </c>
      <c r="H9009" s="8" t="s">
        <v>83614</v>
      </c>
      <c r="I9009" s="8" t="s">
        <v>2883</v>
      </c>
      <c r="K9009" s="4"/>
    </row>
    <row r="9010" spans="2:11" ht="19.5" customHeight="1">
      <c r="B9010" s="12" t="s">
        <v>63521</v>
      </c>
      <c r="C9010" s="7" t="s">
        <v>54120</v>
      </c>
      <c r="D9010" s="8" t="s">
        <v>63522</v>
      </c>
      <c r="E9010" s="8" t="s">
        <v>63523</v>
      </c>
      <c r="F9010" s="8" t="s">
        <v>6958</v>
      </c>
      <c r="G9010" s="8" t="s">
        <v>284</v>
      </c>
      <c r="H9010" s="8" t="s">
        <v>83614</v>
      </c>
      <c r="I9010" s="8" t="s">
        <v>63524</v>
      </c>
      <c r="K9010" s="4"/>
    </row>
    <row r="9011" spans="2:11" ht="19.5" customHeight="1">
      <c r="B9011" s="12" t="s">
        <v>63650</v>
      </c>
      <c r="C9011" s="7" t="s">
        <v>54120</v>
      </c>
      <c r="D9011" s="8" t="s">
        <v>63651</v>
      </c>
      <c r="E9011" s="8" t="s">
        <v>63652</v>
      </c>
      <c r="F9011" s="8" t="s">
        <v>9554</v>
      </c>
      <c r="G9011" s="8" t="s">
        <v>2126</v>
      </c>
      <c r="H9011" s="8" t="s">
        <v>83614</v>
      </c>
      <c r="I9011" s="8" t="s">
        <v>63653</v>
      </c>
      <c r="K9011" s="4"/>
    </row>
    <row r="9012" spans="2:11" ht="19.5" customHeight="1">
      <c r="B9012" s="12" t="s">
        <v>63681</v>
      </c>
      <c r="C9012" s="7" t="s">
        <v>54120</v>
      </c>
      <c r="D9012" s="8" t="s">
        <v>63682</v>
      </c>
      <c r="E9012" s="8" t="s">
        <v>63683</v>
      </c>
      <c r="F9012" s="8" t="s">
        <v>6958</v>
      </c>
      <c r="G9012" s="8" t="s">
        <v>284</v>
      </c>
      <c r="H9012" s="8" t="s">
        <v>83614</v>
      </c>
      <c r="I9012" s="8" t="s">
        <v>2913</v>
      </c>
      <c r="K9012" s="4"/>
    </row>
    <row r="9013" spans="2:11" ht="19.5" customHeight="1">
      <c r="B9013" s="12" t="s">
        <v>63727</v>
      </c>
      <c r="C9013" s="7" t="s">
        <v>54120</v>
      </c>
      <c r="D9013" s="8" t="s">
        <v>63728</v>
      </c>
      <c r="E9013" s="8" t="s">
        <v>63729</v>
      </c>
      <c r="F9013" s="8" t="s">
        <v>6958</v>
      </c>
      <c r="G9013" s="8" t="s">
        <v>284</v>
      </c>
      <c r="H9013" s="8" t="s">
        <v>83614</v>
      </c>
      <c r="I9013" s="8" t="s">
        <v>2916</v>
      </c>
      <c r="K9013" s="4"/>
    </row>
    <row r="9014" spans="2:11" ht="19.5" customHeight="1">
      <c r="B9014" s="12" t="s">
        <v>63771</v>
      </c>
      <c r="C9014" s="7" t="s">
        <v>54120</v>
      </c>
      <c r="D9014" s="8" t="s">
        <v>63772</v>
      </c>
      <c r="E9014" s="8" t="s">
        <v>63773</v>
      </c>
      <c r="F9014" s="8" t="s">
        <v>7739</v>
      </c>
      <c r="G9014" s="8" t="s">
        <v>1929</v>
      </c>
      <c r="H9014" s="8" t="s">
        <v>83614</v>
      </c>
      <c r="I9014" s="8" t="s">
        <v>18625</v>
      </c>
      <c r="K9014" s="4"/>
    </row>
    <row r="9015" spans="2:11" ht="19.5" customHeight="1">
      <c r="B9015" s="12" t="s">
        <v>63875</v>
      </c>
      <c r="C9015" s="7" t="s">
        <v>54120</v>
      </c>
      <c r="D9015" s="8" t="s">
        <v>63876</v>
      </c>
      <c r="E9015" s="8" t="s">
        <v>63877</v>
      </c>
      <c r="F9015" s="8" t="s">
        <v>7739</v>
      </c>
      <c r="G9015" s="8" t="s">
        <v>1929</v>
      </c>
      <c r="H9015" s="8" t="s">
        <v>83614</v>
      </c>
      <c r="I9015" s="8" t="s">
        <v>63878</v>
      </c>
      <c r="K9015" s="4"/>
    </row>
    <row r="9016" spans="2:11" ht="19.5" customHeight="1">
      <c r="B9016" s="12" t="s">
        <v>63916</v>
      </c>
      <c r="C9016" s="7" t="s">
        <v>54120</v>
      </c>
      <c r="D9016" s="8" t="s">
        <v>63917</v>
      </c>
      <c r="E9016" s="8" t="s">
        <v>63918</v>
      </c>
      <c r="F9016" s="8" t="s">
        <v>7308</v>
      </c>
      <c r="G9016" s="8" t="s">
        <v>2009</v>
      </c>
      <c r="H9016" s="8" t="s">
        <v>83614</v>
      </c>
      <c r="I9016" s="8" t="s">
        <v>2927</v>
      </c>
      <c r="K9016" s="4"/>
    </row>
    <row r="9017" spans="2:11" ht="19.5" customHeight="1">
      <c r="B9017" s="12" t="s">
        <v>63922</v>
      </c>
      <c r="C9017" s="7" t="s">
        <v>54120</v>
      </c>
      <c r="D9017" s="8" t="s">
        <v>54328</v>
      </c>
      <c r="E9017" s="8" t="s">
        <v>63923</v>
      </c>
      <c r="F9017" s="8" t="s">
        <v>63924</v>
      </c>
      <c r="G9017" s="8" t="s">
        <v>284</v>
      </c>
      <c r="H9017" s="8" t="s">
        <v>83614</v>
      </c>
      <c r="I9017" s="8" t="s">
        <v>54330</v>
      </c>
      <c r="K9017" s="4"/>
    </row>
    <row r="9018" spans="2:11" ht="19.5" customHeight="1">
      <c r="B9018" s="12" t="s">
        <v>64018</v>
      </c>
      <c r="C9018" s="7" t="s">
        <v>54120</v>
      </c>
      <c r="D9018" s="8" t="s">
        <v>64019</v>
      </c>
      <c r="E9018" s="8" t="s">
        <v>64020</v>
      </c>
      <c r="F9018" s="8" t="s">
        <v>61856</v>
      </c>
      <c r="G9018" s="8" t="s">
        <v>1929</v>
      </c>
      <c r="H9018" s="8" t="s">
        <v>83614</v>
      </c>
      <c r="I9018" s="8" t="s">
        <v>2942</v>
      </c>
      <c r="K9018" s="4"/>
    </row>
    <row r="9019" spans="2:11" ht="19.5" customHeight="1">
      <c r="B9019" s="12" t="s">
        <v>64035</v>
      </c>
      <c r="C9019" s="7" t="s">
        <v>54120</v>
      </c>
      <c r="D9019" s="8" t="s">
        <v>292</v>
      </c>
      <c r="E9019" s="8" t="s">
        <v>64036</v>
      </c>
      <c r="F9019" s="8" t="s">
        <v>7739</v>
      </c>
      <c r="G9019" s="8" t="s">
        <v>1929</v>
      </c>
      <c r="H9019" s="8" t="s">
        <v>83614</v>
      </c>
      <c r="I9019" s="8" t="s">
        <v>2945</v>
      </c>
      <c r="K9019" s="4"/>
    </row>
    <row r="9020" spans="2:11" ht="19.5" customHeight="1">
      <c r="B9020" s="12" t="s">
        <v>64048</v>
      </c>
      <c r="C9020" s="7" t="s">
        <v>54120</v>
      </c>
      <c r="D9020" s="8" t="s">
        <v>16638</v>
      </c>
      <c r="E9020" s="8" t="s">
        <v>64049</v>
      </c>
      <c r="F9020" s="8" t="s">
        <v>7739</v>
      </c>
      <c r="G9020" s="8" t="s">
        <v>1929</v>
      </c>
      <c r="H9020" s="8" t="s">
        <v>83614</v>
      </c>
      <c r="I9020" s="8" t="s">
        <v>64050</v>
      </c>
      <c r="K9020" s="4"/>
    </row>
    <row r="9021" spans="2:11" ht="19.5" customHeight="1">
      <c r="B9021" s="12" t="s">
        <v>64062</v>
      </c>
      <c r="C9021" s="7" t="s">
        <v>54120</v>
      </c>
      <c r="D9021" s="8" t="s">
        <v>64063</v>
      </c>
      <c r="E9021" s="8" t="s">
        <v>64064</v>
      </c>
      <c r="F9021" s="8" t="s">
        <v>7739</v>
      </c>
      <c r="G9021" s="8" t="s">
        <v>1929</v>
      </c>
      <c r="H9021" s="8" t="s">
        <v>83614</v>
      </c>
      <c r="I9021" s="8" t="s">
        <v>2949</v>
      </c>
      <c r="K9021" s="4"/>
    </row>
    <row r="9022" spans="2:11" ht="19.5" customHeight="1">
      <c r="B9022" s="12" t="s">
        <v>64089</v>
      </c>
      <c r="C9022" s="7" t="s">
        <v>54120</v>
      </c>
      <c r="D9022" s="8" t="s">
        <v>64090</v>
      </c>
      <c r="E9022" s="8" t="s">
        <v>64091</v>
      </c>
      <c r="F9022" s="8" t="s">
        <v>7739</v>
      </c>
      <c r="G9022" s="8" t="s">
        <v>1929</v>
      </c>
      <c r="H9022" s="8" t="s">
        <v>83614</v>
      </c>
      <c r="I9022" s="8" t="s">
        <v>2951</v>
      </c>
      <c r="K9022" s="4"/>
    </row>
    <row r="9023" spans="2:11" ht="19.5" customHeight="1">
      <c r="B9023" s="12" t="s">
        <v>64171</v>
      </c>
      <c r="C9023" s="7" t="s">
        <v>54120</v>
      </c>
      <c r="D9023" s="8" t="s">
        <v>64172</v>
      </c>
      <c r="E9023" s="8" t="s">
        <v>64173</v>
      </c>
      <c r="F9023" s="8" t="s">
        <v>7739</v>
      </c>
      <c r="G9023" s="8" t="s">
        <v>1929</v>
      </c>
      <c r="H9023" s="8" t="s">
        <v>83614</v>
      </c>
      <c r="I9023" s="8" t="s">
        <v>2960</v>
      </c>
      <c r="K9023" s="4"/>
    </row>
    <row r="9024" spans="2:11" ht="19.5" customHeight="1">
      <c r="B9024" s="12" t="s">
        <v>64174</v>
      </c>
      <c r="C9024" s="7" t="s">
        <v>54120</v>
      </c>
      <c r="D9024" s="8" t="s">
        <v>64175</v>
      </c>
      <c r="E9024" s="8" t="s">
        <v>64176</v>
      </c>
      <c r="F9024" s="8" t="s">
        <v>6958</v>
      </c>
      <c r="G9024" s="8" t="s">
        <v>284</v>
      </c>
      <c r="H9024" s="8" t="s">
        <v>83614</v>
      </c>
      <c r="I9024" s="8" t="s">
        <v>64177</v>
      </c>
      <c r="K9024" s="4"/>
    </row>
    <row r="9025" spans="2:11" ht="19.5" customHeight="1">
      <c r="B9025" s="12" t="s">
        <v>64347</v>
      </c>
      <c r="C9025" s="7" t="s">
        <v>54120</v>
      </c>
      <c r="D9025" s="8" t="s">
        <v>64348</v>
      </c>
      <c r="E9025" s="8" t="s">
        <v>64349</v>
      </c>
      <c r="F9025" s="8" t="s">
        <v>6958</v>
      </c>
      <c r="G9025" s="8" t="s">
        <v>284</v>
      </c>
      <c r="H9025" s="8" t="s">
        <v>83614</v>
      </c>
      <c r="I9025" s="8" t="s">
        <v>2971</v>
      </c>
      <c r="K9025" s="4"/>
    </row>
    <row r="9026" spans="2:11" ht="19.5" customHeight="1">
      <c r="B9026" s="12" t="s">
        <v>64463</v>
      </c>
      <c r="C9026" s="7" t="s">
        <v>54120</v>
      </c>
      <c r="D9026" s="8" t="s">
        <v>64464</v>
      </c>
      <c r="E9026" s="8" t="s">
        <v>64465</v>
      </c>
      <c r="F9026" s="8" t="s">
        <v>7739</v>
      </c>
      <c r="G9026" s="8" t="s">
        <v>1929</v>
      </c>
      <c r="H9026" s="8" t="s">
        <v>83614</v>
      </c>
      <c r="I9026" s="8" t="s">
        <v>2979</v>
      </c>
      <c r="K9026" s="4"/>
    </row>
    <row r="9027" spans="2:11" ht="19.5" customHeight="1">
      <c r="B9027" s="12" t="s">
        <v>64478</v>
      </c>
      <c r="C9027" s="7" t="s">
        <v>54120</v>
      </c>
      <c r="D9027" s="8" t="s">
        <v>64479</v>
      </c>
      <c r="E9027" s="8" t="s">
        <v>64480</v>
      </c>
      <c r="F9027" s="8" t="s">
        <v>7739</v>
      </c>
      <c r="G9027" s="8" t="s">
        <v>1929</v>
      </c>
      <c r="H9027" s="8" t="s">
        <v>83614</v>
      </c>
      <c r="I9027" s="8" t="s">
        <v>64481</v>
      </c>
      <c r="K9027" s="4"/>
    </row>
    <row r="9028" spans="2:11" ht="19.5" customHeight="1">
      <c r="B9028" s="12" t="s">
        <v>64486</v>
      </c>
      <c r="C9028" s="7" t="s">
        <v>54120</v>
      </c>
      <c r="D9028" s="8" t="s">
        <v>64487</v>
      </c>
      <c r="E9028" s="8" t="s">
        <v>64488</v>
      </c>
      <c r="F9028" s="8" t="s">
        <v>6958</v>
      </c>
      <c r="G9028" s="8" t="s">
        <v>284</v>
      </c>
      <c r="H9028" s="8" t="s">
        <v>83614</v>
      </c>
      <c r="I9028" s="8" t="s">
        <v>16478</v>
      </c>
      <c r="K9028" s="4"/>
    </row>
    <row r="9029" spans="2:11" ht="19.5" customHeight="1">
      <c r="B9029" s="12" t="s">
        <v>64581</v>
      </c>
      <c r="C9029" s="7" t="s">
        <v>54120</v>
      </c>
      <c r="D9029" s="8" t="s">
        <v>64582</v>
      </c>
      <c r="E9029" s="8" t="s">
        <v>64583</v>
      </c>
      <c r="F9029" s="8" t="s">
        <v>64584</v>
      </c>
      <c r="G9029" s="8" t="s">
        <v>2001</v>
      </c>
      <c r="H9029" s="8" t="s">
        <v>83614</v>
      </c>
      <c r="I9029" s="8" t="s">
        <v>2988</v>
      </c>
      <c r="K9029" s="4"/>
    </row>
    <row r="9030" spans="2:11" ht="19.5" customHeight="1">
      <c r="B9030" s="12" t="s">
        <v>64588</v>
      </c>
      <c r="C9030" s="7" t="s">
        <v>54120</v>
      </c>
      <c r="D9030" s="8" t="s">
        <v>64589</v>
      </c>
      <c r="E9030" s="8" t="s">
        <v>64590</v>
      </c>
      <c r="F9030" s="8" t="s">
        <v>64591</v>
      </c>
      <c r="G9030" s="8" t="s">
        <v>2854</v>
      </c>
      <c r="H9030" s="8" t="s">
        <v>83614</v>
      </c>
      <c r="I9030" s="8" t="s">
        <v>2989</v>
      </c>
      <c r="K9030" s="4"/>
    </row>
    <row r="9031" spans="2:11" ht="19.5" customHeight="1">
      <c r="B9031" s="12" t="s">
        <v>64630</v>
      </c>
      <c r="C9031" s="7" t="s">
        <v>54120</v>
      </c>
      <c r="D9031" s="8" t="s">
        <v>64631</v>
      </c>
      <c r="E9031" s="8" t="s">
        <v>64632</v>
      </c>
      <c r="F9031" s="8" t="s">
        <v>7739</v>
      </c>
      <c r="G9031" s="8" t="s">
        <v>1929</v>
      </c>
      <c r="H9031" s="8" t="s">
        <v>83614</v>
      </c>
      <c r="I9031" s="8" t="s">
        <v>34422</v>
      </c>
      <c r="K9031" s="4"/>
    </row>
    <row r="9032" spans="2:11" ht="19.5" customHeight="1">
      <c r="B9032" s="12" t="s">
        <v>64704</v>
      </c>
      <c r="C9032" s="7" t="s">
        <v>54120</v>
      </c>
      <c r="D9032" s="8" t="s">
        <v>64705</v>
      </c>
      <c r="E9032" s="8" t="s">
        <v>64706</v>
      </c>
      <c r="F9032" s="8" t="s">
        <v>64707</v>
      </c>
      <c r="G9032" s="8" t="s">
        <v>2207</v>
      </c>
      <c r="H9032" s="8" t="s">
        <v>83614</v>
      </c>
      <c r="I9032" s="8" t="s">
        <v>2994</v>
      </c>
      <c r="K9032" s="4"/>
    </row>
    <row r="9033" spans="2:11" ht="19.5" customHeight="1">
      <c r="B9033" s="12" t="s">
        <v>64787</v>
      </c>
      <c r="C9033" s="7" t="s">
        <v>54120</v>
      </c>
      <c r="D9033" s="8" t="s">
        <v>64788</v>
      </c>
      <c r="E9033" s="8" t="s">
        <v>64789</v>
      </c>
      <c r="F9033" s="8" t="s">
        <v>7739</v>
      </c>
      <c r="G9033" s="8" t="s">
        <v>1929</v>
      </c>
      <c r="H9033" s="8" t="s">
        <v>83614</v>
      </c>
      <c r="I9033" s="8" t="s">
        <v>2998</v>
      </c>
      <c r="K9033" s="4"/>
    </row>
    <row r="9034" spans="2:11" ht="19.5" customHeight="1">
      <c r="B9034" s="12" t="s">
        <v>64849</v>
      </c>
      <c r="C9034" s="7" t="s">
        <v>54120</v>
      </c>
      <c r="D9034" s="8" t="s">
        <v>64850</v>
      </c>
      <c r="E9034" s="8" t="s">
        <v>64851</v>
      </c>
      <c r="F9034" s="8" t="s">
        <v>7308</v>
      </c>
      <c r="G9034" s="8" t="s">
        <v>2009</v>
      </c>
      <c r="H9034" s="8" t="s">
        <v>83614</v>
      </c>
      <c r="I9034" s="8" t="s">
        <v>64852</v>
      </c>
      <c r="K9034" s="4"/>
    </row>
    <row r="9035" spans="2:11" ht="19.5" customHeight="1">
      <c r="B9035" s="12" t="s">
        <v>64876</v>
      </c>
      <c r="C9035" s="7" t="s">
        <v>54120</v>
      </c>
      <c r="D9035" s="8" t="s">
        <v>64877</v>
      </c>
      <c r="E9035" s="8" t="s">
        <v>64878</v>
      </c>
      <c r="F9035" s="8" t="s">
        <v>7308</v>
      </c>
      <c r="G9035" s="8" t="s">
        <v>2009</v>
      </c>
      <c r="H9035" s="8" t="s">
        <v>83614</v>
      </c>
      <c r="I9035" s="8" t="s">
        <v>64879</v>
      </c>
      <c r="K9035" s="4"/>
    </row>
    <row r="9036" spans="2:11" ht="19.5" customHeight="1">
      <c r="B9036" s="12" t="s">
        <v>64939</v>
      </c>
      <c r="C9036" s="7" t="s">
        <v>54120</v>
      </c>
      <c r="D9036" s="8" t="s">
        <v>64940</v>
      </c>
      <c r="E9036" s="8" t="s">
        <v>64941</v>
      </c>
      <c r="F9036" s="8" t="s">
        <v>7815</v>
      </c>
      <c r="G9036" s="8" t="s">
        <v>2032</v>
      </c>
      <c r="H9036" s="8" t="s">
        <v>83614</v>
      </c>
      <c r="I9036" s="8" t="s">
        <v>64942</v>
      </c>
      <c r="K9036" s="4"/>
    </row>
    <row r="9037" spans="2:11" ht="19.5" customHeight="1">
      <c r="B9037" s="12" t="s">
        <v>65070</v>
      </c>
      <c r="C9037" s="7" t="s">
        <v>54120</v>
      </c>
      <c r="D9037" s="8" t="s">
        <v>65071</v>
      </c>
      <c r="E9037" s="8" t="s">
        <v>65072</v>
      </c>
      <c r="F9037" s="8" t="s">
        <v>7739</v>
      </c>
      <c r="G9037" s="8" t="s">
        <v>1929</v>
      </c>
      <c r="H9037" s="8" t="s">
        <v>83614</v>
      </c>
      <c r="I9037" s="8" t="s">
        <v>65073</v>
      </c>
      <c r="K9037" s="4"/>
    </row>
    <row r="9038" spans="2:11" ht="19.5" customHeight="1">
      <c r="B9038" s="12" t="s">
        <v>66135</v>
      </c>
      <c r="C9038" s="7" t="s">
        <v>54120</v>
      </c>
      <c r="D9038" s="8" t="s">
        <v>66136</v>
      </c>
      <c r="E9038" s="8" t="s">
        <v>66137</v>
      </c>
      <c r="F9038" s="8" t="s">
        <v>7739</v>
      </c>
      <c r="G9038" s="8" t="s">
        <v>1929</v>
      </c>
      <c r="H9038" s="8" t="s">
        <v>83614</v>
      </c>
      <c r="I9038" s="8" t="s">
        <v>3215</v>
      </c>
      <c r="K9038" s="4"/>
    </row>
    <row r="9039" spans="2:11" ht="19.5" customHeight="1">
      <c r="B9039" s="12" t="s">
        <v>66138</v>
      </c>
      <c r="C9039" s="7" t="s">
        <v>54120</v>
      </c>
      <c r="D9039" s="8" t="s">
        <v>66139</v>
      </c>
      <c r="E9039" s="8" t="s">
        <v>66140</v>
      </c>
      <c r="F9039" s="8" t="s">
        <v>61856</v>
      </c>
      <c r="G9039" s="8" t="s">
        <v>1929</v>
      </c>
      <c r="H9039" s="8" t="s">
        <v>83614</v>
      </c>
      <c r="I9039" s="8" t="s">
        <v>66141</v>
      </c>
      <c r="K9039" s="4"/>
    </row>
    <row r="9040" spans="2:11" ht="19.5" customHeight="1">
      <c r="B9040" s="12" t="s">
        <v>66422</v>
      </c>
      <c r="C9040" s="7" t="s">
        <v>60237</v>
      </c>
      <c r="D9040" s="8" t="s">
        <v>66423</v>
      </c>
      <c r="E9040" s="8" t="s">
        <v>66424</v>
      </c>
      <c r="F9040" s="8" t="s">
        <v>6114</v>
      </c>
      <c r="G9040" s="8" t="s">
        <v>1929</v>
      </c>
      <c r="H9040" s="8" t="s">
        <v>83614</v>
      </c>
      <c r="I9040" s="8" t="s">
        <v>66423</v>
      </c>
      <c r="K9040" s="4"/>
    </row>
    <row r="9041" spans="2:11" ht="19.5" customHeight="1">
      <c r="B9041" s="12" t="s">
        <v>66784</v>
      </c>
      <c r="C9041" s="7" t="s">
        <v>66696</v>
      </c>
      <c r="D9041" s="8" t="s">
        <v>66785</v>
      </c>
      <c r="E9041" s="8" t="s">
        <v>44840</v>
      </c>
      <c r="F9041" s="8" t="s">
        <v>7739</v>
      </c>
      <c r="G9041" s="8" t="s">
        <v>1929</v>
      </c>
      <c r="H9041" s="8" t="s">
        <v>83614</v>
      </c>
      <c r="I9041" s="8" t="s">
        <v>66786</v>
      </c>
      <c r="K9041" s="4"/>
    </row>
    <row r="9042" spans="2:11" ht="19.5" customHeight="1">
      <c r="B9042" s="12" t="s">
        <v>66824</v>
      </c>
      <c r="C9042" s="7" t="s">
        <v>66696</v>
      </c>
      <c r="D9042" s="8" t="s">
        <v>66825</v>
      </c>
      <c r="E9042" s="8" t="s">
        <v>66826</v>
      </c>
      <c r="F9042" s="8" t="s">
        <v>6958</v>
      </c>
      <c r="G9042" s="8" t="s">
        <v>284</v>
      </c>
      <c r="H9042" s="8" t="s">
        <v>83614</v>
      </c>
      <c r="I9042" s="8" t="s">
        <v>66827</v>
      </c>
      <c r="K9042" s="4"/>
    </row>
    <row r="9043" spans="2:11" ht="19.5" customHeight="1">
      <c r="B9043" s="12" t="s">
        <v>67209</v>
      </c>
      <c r="C9043" s="7" t="s">
        <v>66696</v>
      </c>
      <c r="D9043" s="8" t="s">
        <v>54229</v>
      </c>
      <c r="E9043" s="8" t="s">
        <v>67210</v>
      </c>
      <c r="F9043" s="8" t="s">
        <v>6958</v>
      </c>
      <c r="G9043" s="8" t="s">
        <v>284</v>
      </c>
      <c r="H9043" s="8" t="s">
        <v>83614</v>
      </c>
      <c r="I9043" s="8" t="s">
        <v>54231</v>
      </c>
      <c r="K9043" s="4"/>
    </row>
    <row r="9044" spans="2:11" ht="19.5" customHeight="1">
      <c r="B9044" s="12" t="s">
        <v>67565</v>
      </c>
      <c r="C9044" s="7" t="s">
        <v>66696</v>
      </c>
      <c r="D9044" s="8" t="s">
        <v>67566</v>
      </c>
      <c r="E9044" s="8" t="s">
        <v>67567</v>
      </c>
      <c r="F9044" s="8" t="s">
        <v>6958</v>
      </c>
      <c r="G9044" s="8" t="s">
        <v>284</v>
      </c>
      <c r="H9044" s="8" t="s">
        <v>83614</v>
      </c>
      <c r="I9044" s="8" t="s">
        <v>19162</v>
      </c>
      <c r="K9044" s="4"/>
    </row>
    <row r="9045" spans="2:11" ht="19.5" customHeight="1">
      <c r="B9045" s="12" t="s">
        <v>68168</v>
      </c>
      <c r="C9045" s="7" t="s">
        <v>66696</v>
      </c>
      <c r="D9045" s="8" t="s">
        <v>68169</v>
      </c>
      <c r="E9045" s="8" t="s">
        <v>68170</v>
      </c>
      <c r="F9045" s="8" t="s">
        <v>7739</v>
      </c>
      <c r="G9045" s="8" t="s">
        <v>1929</v>
      </c>
      <c r="H9045" s="8" t="s">
        <v>83614</v>
      </c>
      <c r="I9045" s="8" t="s">
        <v>68171</v>
      </c>
      <c r="K9045" s="4"/>
    </row>
    <row r="9046" spans="2:11" ht="19.5" customHeight="1">
      <c r="B9046" s="12" t="s">
        <v>68779</v>
      </c>
      <c r="C9046" s="7" t="s">
        <v>66696</v>
      </c>
      <c r="D9046" s="8" t="s">
        <v>68780</v>
      </c>
      <c r="E9046" s="8" t="s">
        <v>68781</v>
      </c>
      <c r="F9046" s="8" t="s">
        <v>13596</v>
      </c>
      <c r="G9046" s="8" t="s">
        <v>2207</v>
      </c>
      <c r="H9046" s="8" t="s">
        <v>83614</v>
      </c>
      <c r="I9046" s="8" t="s">
        <v>68782</v>
      </c>
      <c r="K9046" s="4"/>
    </row>
    <row r="9047" spans="2:11" ht="19.5" customHeight="1">
      <c r="B9047" s="12" t="s">
        <v>69138</v>
      </c>
      <c r="C9047" s="7" t="s">
        <v>66696</v>
      </c>
      <c r="D9047" s="8" t="s">
        <v>69139</v>
      </c>
      <c r="E9047" s="8" t="s">
        <v>6957</v>
      </c>
      <c r="F9047" s="8" t="s">
        <v>6958</v>
      </c>
      <c r="G9047" s="8" t="s">
        <v>284</v>
      </c>
      <c r="H9047" s="8" t="s">
        <v>83614</v>
      </c>
      <c r="I9047" s="8" t="s">
        <v>69140</v>
      </c>
      <c r="K9047" s="4"/>
    </row>
    <row r="9048" spans="2:11" ht="19.5" customHeight="1">
      <c r="B9048" s="12" t="s">
        <v>69355</v>
      </c>
      <c r="C9048" s="7" t="s">
        <v>66696</v>
      </c>
      <c r="D9048" s="8" t="s">
        <v>69356</v>
      </c>
      <c r="E9048" s="8" t="s">
        <v>69357</v>
      </c>
      <c r="F9048" s="8" t="s">
        <v>7308</v>
      </c>
      <c r="G9048" s="8" t="s">
        <v>2009</v>
      </c>
      <c r="H9048" s="8" t="s">
        <v>83614</v>
      </c>
      <c r="I9048" s="8" t="s">
        <v>69358</v>
      </c>
      <c r="K9048" s="4"/>
    </row>
    <row r="9049" spans="2:11" ht="19.5" customHeight="1">
      <c r="B9049" s="12" t="s">
        <v>69373</v>
      </c>
      <c r="C9049" s="7" t="s">
        <v>66696</v>
      </c>
      <c r="D9049" s="8" t="s">
        <v>69374</v>
      </c>
      <c r="E9049" s="8" t="s">
        <v>69375</v>
      </c>
      <c r="F9049" s="8" t="s">
        <v>6958</v>
      </c>
      <c r="G9049" s="8" t="s">
        <v>284</v>
      </c>
      <c r="H9049" s="8" t="s">
        <v>83614</v>
      </c>
      <c r="I9049" s="8" t="s">
        <v>69376</v>
      </c>
      <c r="K9049" s="4"/>
    </row>
    <row r="9050" spans="2:11" ht="19.5" customHeight="1">
      <c r="B9050" s="12" t="s">
        <v>69466</v>
      </c>
      <c r="C9050" s="7" t="s">
        <v>66696</v>
      </c>
      <c r="D9050" s="8" t="s">
        <v>69467</v>
      </c>
      <c r="E9050" s="8" t="s">
        <v>69468</v>
      </c>
      <c r="F9050" s="8" t="s">
        <v>7308</v>
      </c>
      <c r="G9050" s="8" t="s">
        <v>2009</v>
      </c>
      <c r="H9050" s="8" t="s">
        <v>83614</v>
      </c>
      <c r="I9050" s="8" t="s">
        <v>69469</v>
      </c>
      <c r="K9050" s="4"/>
    </row>
    <row r="9051" spans="2:11" ht="19.5" customHeight="1">
      <c r="B9051" s="12" t="s">
        <v>70011</v>
      </c>
      <c r="C9051" s="7" t="s">
        <v>66696</v>
      </c>
      <c r="D9051" s="8" t="s">
        <v>83637</v>
      </c>
      <c r="E9051" s="8" t="s">
        <v>70012</v>
      </c>
      <c r="F9051" s="8" t="s">
        <v>61856</v>
      </c>
      <c r="G9051" s="8" t="s">
        <v>1929</v>
      </c>
      <c r="H9051" s="8" t="s">
        <v>83614</v>
      </c>
      <c r="I9051" s="8" t="s">
        <v>3089</v>
      </c>
      <c r="K9051" s="4"/>
    </row>
    <row r="9052" spans="2:11" ht="19.5" customHeight="1">
      <c r="B9052" s="12" t="s">
        <v>70035</v>
      </c>
      <c r="C9052" s="7" t="s">
        <v>66696</v>
      </c>
      <c r="D9052" s="8" t="s">
        <v>70036</v>
      </c>
      <c r="E9052" s="8" t="s">
        <v>70037</v>
      </c>
      <c r="F9052" s="8" t="s">
        <v>7739</v>
      </c>
      <c r="G9052" s="8" t="s">
        <v>1929</v>
      </c>
      <c r="H9052" s="8" t="s">
        <v>83614</v>
      </c>
      <c r="I9052" s="8" t="s">
        <v>70038</v>
      </c>
      <c r="K9052" s="4"/>
    </row>
    <row r="9053" spans="2:11" ht="19.5" customHeight="1">
      <c r="B9053" s="12" t="s">
        <v>71324</v>
      </c>
      <c r="C9053" s="7" t="s">
        <v>66696</v>
      </c>
      <c r="D9053" s="8" t="s">
        <v>71325</v>
      </c>
      <c r="E9053" s="8" t="s">
        <v>71326</v>
      </c>
      <c r="F9053" s="8" t="s">
        <v>7739</v>
      </c>
      <c r="G9053" s="8" t="s">
        <v>1929</v>
      </c>
      <c r="H9053" s="8" t="s">
        <v>83614</v>
      </c>
      <c r="I9053" s="8" t="s">
        <v>71327</v>
      </c>
      <c r="K9053" s="4"/>
    </row>
    <row r="9054" spans="2:11" ht="19.5" customHeight="1">
      <c r="B9054" s="12" t="s">
        <v>71498</v>
      </c>
      <c r="C9054" s="7" t="s">
        <v>66696</v>
      </c>
      <c r="D9054" s="8" t="s">
        <v>34420</v>
      </c>
      <c r="E9054" s="8" t="s">
        <v>34421</v>
      </c>
      <c r="F9054" s="8" t="s">
        <v>7739</v>
      </c>
      <c r="G9054" s="8" t="s">
        <v>1929</v>
      </c>
      <c r="H9054" s="8" t="s">
        <v>83614</v>
      </c>
      <c r="I9054" s="8" t="s">
        <v>34422</v>
      </c>
      <c r="K9054" s="4"/>
    </row>
    <row r="9055" spans="2:11" ht="19.5" customHeight="1">
      <c r="B9055" s="12" t="s">
        <v>71869</v>
      </c>
      <c r="C9055" s="7" t="s">
        <v>66696</v>
      </c>
      <c r="D9055" s="8" t="s">
        <v>71870</v>
      </c>
      <c r="E9055" s="8" t="s">
        <v>71871</v>
      </c>
      <c r="F9055" s="8" t="s">
        <v>7739</v>
      </c>
      <c r="G9055" s="8" t="s">
        <v>1929</v>
      </c>
      <c r="H9055" s="8" t="s">
        <v>83614</v>
      </c>
      <c r="I9055" s="8" t="s">
        <v>71872</v>
      </c>
      <c r="K9055" s="4"/>
    </row>
    <row r="9056" spans="2:11" ht="19.5" customHeight="1">
      <c r="B9056" s="12" t="s">
        <v>71906</v>
      </c>
      <c r="C9056" s="7" t="s">
        <v>66696</v>
      </c>
      <c r="D9056" s="8" t="s">
        <v>71907</v>
      </c>
      <c r="E9056" s="8" t="s">
        <v>71908</v>
      </c>
      <c r="F9056" s="8" t="s">
        <v>71909</v>
      </c>
      <c r="G9056" s="8" t="s">
        <v>284</v>
      </c>
      <c r="H9056" s="8" t="s">
        <v>83614</v>
      </c>
      <c r="I9056" s="8" t="s">
        <v>71910</v>
      </c>
      <c r="K9056" s="4"/>
    </row>
    <row r="9057" spans="2:11" ht="19.5" customHeight="1">
      <c r="B9057" s="12" t="s">
        <v>72341</v>
      </c>
      <c r="C9057" s="7" t="s">
        <v>60237</v>
      </c>
      <c r="D9057" s="8" t="s">
        <v>72342</v>
      </c>
      <c r="E9057" s="8" t="s">
        <v>72343</v>
      </c>
      <c r="F9057" s="8" t="s">
        <v>292</v>
      </c>
      <c r="G9057" s="8" t="s">
        <v>1929</v>
      </c>
      <c r="H9057" s="8" t="s">
        <v>83614</v>
      </c>
      <c r="I9057" s="8" t="s">
        <v>72342</v>
      </c>
      <c r="K9057" s="4"/>
    </row>
    <row r="9058" spans="2:11" ht="19.5" customHeight="1">
      <c r="B9058" s="12" t="s">
        <v>72862</v>
      </c>
      <c r="C9058" s="7" t="s">
        <v>66696</v>
      </c>
      <c r="D9058" s="8" t="s">
        <v>72863</v>
      </c>
      <c r="E9058" s="8" t="s">
        <v>72864</v>
      </c>
      <c r="F9058" s="8" t="s">
        <v>7815</v>
      </c>
      <c r="G9058" s="8" t="s">
        <v>2032</v>
      </c>
      <c r="H9058" s="8" t="s">
        <v>83614</v>
      </c>
      <c r="I9058" s="8" t="s">
        <v>72865</v>
      </c>
      <c r="K9058" s="4"/>
    </row>
    <row r="9059" spans="2:11" ht="19.5" customHeight="1">
      <c r="B9059" s="12" t="s">
        <v>73112</v>
      </c>
      <c r="C9059" s="7" t="s">
        <v>66696</v>
      </c>
      <c r="D9059" s="8" t="s">
        <v>73113</v>
      </c>
      <c r="E9059" s="8" t="s">
        <v>73114</v>
      </c>
      <c r="F9059" s="8" t="s">
        <v>24548</v>
      </c>
      <c r="G9059" s="8" t="s">
        <v>2001</v>
      </c>
      <c r="H9059" s="8" t="s">
        <v>83614</v>
      </c>
      <c r="I9059" s="8" t="s">
        <v>73113</v>
      </c>
      <c r="K9059" s="4"/>
    </row>
    <row r="9060" spans="2:11" ht="19.5" customHeight="1">
      <c r="B9060" s="12" t="s">
        <v>73322</v>
      </c>
      <c r="C9060" s="7" t="s">
        <v>66696</v>
      </c>
      <c r="D9060" s="8" t="s">
        <v>15186</v>
      </c>
      <c r="E9060" s="8" t="s">
        <v>15187</v>
      </c>
      <c r="F9060" s="8" t="s">
        <v>7739</v>
      </c>
      <c r="G9060" s="8" t="s">
        <v>1929</v>
      </c>
      <c r="H9060" s="8" t="s">
        <v>83614</v>
      </c>
      <c r="I9060" s="8" t="s">
        <v>15188</v>
      </c>
      <c r="K9060" s="4"/>
    </row>
    <row r="9061" spans="2:11" ht="19.5" customHeight="1">
      <c r="B9061" s="12" t="s">
        <v>73331</v>
      </c>
      <c r="C9061" s="7" t="s">
        <v>66696</v>
      </c>
      <c r="D9061" s="8" t="s">
        <v>73332</v>
      </c>
      <c r="E9061" s="8" t="s">
        <v>73333</v>
      </c>
      <c r="F9061" s="8" t="s">
        <v>7739</v>
      </c>
      <c r="G9061" s="8" t="s">
        <v>1929</v>
      </c>
      <c r="H9061" s="8" t="s">
        <v>83614</v>
      </c>
      <c r="I9061" s="8" t="s">
        <v>73334</v>
      </c>
      <c r="K9061" s="4"/>
    </row>
    <row r="9062" spans="2:11" ht="19.5" customHeight="1">
      <c r="B9062" s="12" t="s">
        <v>74088</v>
      </c>
      <c r="C9062" s="7" t="s">
        <v>66696</v>
      </c>
      <c r="D9062" s="8" t="s">
        <v>74089</v>
      </c>
      <c r="E9062" s="8" t="s">
        <v>74090</v>
      </c>
      <c r="F9062" s="8" t="s">
        <v>12084</v>
      </c>
      <c r="G9062" s="8" t="s">
        <v>2001</v>
      </c>
      <c r="H9062" s="8" t="s">
        <v>83614</v>
      </c>
      <c r="I9062" s="8" t="s">
        <v>74091</v>
      </c>
      <c r="K9062" s="4"/>
    </row>
    <row r="9063" spans="2:11" ht="19.5" customHeight="1">
      <c r="B9063" s="12" t="s">
        <v>74142</v>
      </c>
      <c r="C9063" s="7" t="s">
        <v>66696</v>
      </c>
      <c r="D9063" s="8" t="s">
        <v>74143</v>
      </c>
      <c r="E9063" s="8" t="s">
        <v>74144</v>
      </c>
      <c r="F9063" s="8" t="s">
        <v>7739</v>
      </c>
      <c r="G9063" s="8" t="s">
        <v>1929</v>
      </c>
      <c r="H9063" s="8" t="s">
        <v>83614</v>
      </c>
      <c r="I9063" s="8" t="s">
        <v>74145</v>
      </c>
      <c r="K9063" s="4"/>
    </row>
    <row r="9064" spans="2:11" ht="19.5" customHeight="1">
      <c r="B9064" s="12" t="s">
        <v>74297</v>
      </c>
      <c r="C9064" s="7" t="s">
        <v>66696</v>
      </c>
      <c r="D9064" s="8" t="s">
        <v>74298</v>
      </c>
      <c r="E9064" s="8" t="s">
        <v>74299</v>
      </c>
      <c r="F9064" s="8" t="s">
        <v>6114</v>
      </c>
      <c r="G9064" s="8" t="s">
        <v>1929</v>
      </c>
      <c r="H9064" s="8" t="s">
        <v>83614</v>
      </c>
      <c r="I9064" s="8" t="s">
        <v>74300</v>
      </c>
      <c r="K9064" s="4"/>
    </row>
    <row r="9065" spans="2:11" ht="19.5" customHeight="1">
      <c r="B9065" s="12" t="s">
        <v>74561</v>
      </c>
      <c r="C9065" s="7" t="s">
        <v>66696</v>
      </c>
      <c r="D9065" s="8" t="s">
        <v>74562</v>
      </c>
      <c r="E9065" s="8" t="s">
        <v>74563</v>
      </c>
      <c r="F9065" s="8" t="s">
        <v>6958</v>
      </c>
      <c r="G9065" s="8" t="s">
        <v>284</v>
      </c>
      <c r="H9065" s="8" t="s">
        <v>83614</v>
      </c>
      <c r="I9065" s="8" t="s">
        <v>3129</v>
      </c>
      <c r="K9065" s="4"/>
    </row>
    <row r="9066" spans="2:11" ht="19.5" customHeight="1">
      <c r="B9066" s="12" t="s">
        <v>74732</v>
      </c>
      <c r="C9066" s="7" t="s">
        <v>66696</v>
      </c>
      <c r="D9066" s="8" t="s">
        <v>54276</v>
      </c>
      <c r="E9066" s="8" t="s">
        <v>61233</v>
      </c>
      <c r="F9066" s="8" t="s">
        <v>6958</v>
      </c>
      <c r="G9066" s="8" t="s">
        <v>284</v>
      </c>
      <c r="H9066" s="8" t="s">
        <v>83614</v>
      </c>
      <c r="I9066" s="8" t="s">
        <v>54277</v>
      </c>
      <c r="K9066" s="4"/>
    </row>
    <row r="9067" spans="2:11" ht="19.5" customHeight="1">
      <c r="B9067" s="12" t="s">
        <v>74981</v>
      </c>
      <c r="C9067" s="7" t="s">
        <v>66696</v>
      </c>
      <c r="D9067" s="8" t="s">
        <v>74982</v>
      </c>
      <c r="E9067" s="8" t="s">
        <v>22544</v>
      </c>
      <c r="F9067" s="8" t="s">
        <v>7739</v>
      </c>
      <c r="G9067" s="8" t="s">
        <v>1929</v>
      </c>
      <c r="H9067" s="8" t="s">
        <v>83614</v>
      </c>
      <c r="I9067" s="8" t="s">
        <v>3132</v>
      </c>
      <c r="K9067" s="4"/>
    </row>
    <row r="9068" spans="2:11" ht="19.5" customHeight="1">
      <c r="B9068" s="12" t="s">
        <v>75150</v>
      </c>
      <c r="C9068" s="7" t="s">
        <v>66696</v>
      </c>
      <c r="D9068" s="8" t="s">
        <v>64175</v>
      </c>
      <c r="E9068" s="8" t="s">
        <v>75151</v>
      </c>
      <c r="F9068" s="8" t="s">
        <v>6958</v>
      </c>
      <c r="G9068" s="8" t="s">
        <v>284</v>
      </c>
      <c r="H9068" s="8" t="s">
        <v>83614</v>
      </c>
      <c r="I9068" s="8" t="s">
        <v>64177</v>
      </c>
      <c r="K9068" s="4"/>
    </row>
    <row r="9069" spans="2:11" ht="19.5" customHeight="1">
      <c r="B9069" s="12" t="s">
        <v>75619</v>
      </c>
      <c r="C9069" s="7" t="s">
        <v>66696</v>
      </c>
      <c r="D9069" s="8" t="s">
        <v>75620</v>
      </c>
      <c r="E9069" s="8" t="s">
        <v>75621</v>
      </c>
      <c r="F9069" s="8" t="s">
        <v>7739</v>
      </c>
      <c r="G9069" s="8" t="s">
        <v>1929</v>
      </c>
      <c r="H9069" s="8" t="s">
        <v>83614</v>
      </c>
      <c r="I9069" s="8" t="s">
        <v>3142</v>
      </c>
      <c r="K9069" s="4"/>
    </row>
    <row r="9070" spans="2:11" ht="19.5" customHeight="1">
      <c r="B9070" s="12" t="s">
        <v>75993</v>
      </c>
      <c r="C9070" s="7" t="s">
        <v>66696</v>
      </c>
      <c r="D9070" s="8" t="s">
        <v>75994</v>
      </c>
      <c r="E9070" s="8" t="s">
        <v>75995</v>
      </c>
      <c r="F9070" s="8" t="s">
        <v>63924</v>
      </c>
      <c r="G9070" s="8" t="s">
        <v>284</v>
      </c>
      <c r="H9070" s="8" t="s">
        <v>83614</v>
      </c>
      <c r="I9070" s="8" t="s">
        <v>75996</v>
      </c>
      <c r="K9070" s="4"/>
    </row>
    <row r="9071" spans="2:11" ht="19.5" customHeight="1">
      <c r="B9071" s="12" t="s">
        <v>76904</v>
      </c>
      <c r="C9071" s="7" t="s">
        <v>66696</v>
      </c>
      <c r="D9071" s="8" t="s">
        <v>76905</v>
      </c>
      <c r="E9071" s="8" t="s">
        <v>76906</v>
      </c>
      <c r="F9071" s="8" t="s">
        <v>6958</v>
      </c>
      <c r="G9071" s="8" t="s">
        <v>284</v>
      </c>
      <c r="H9071" s="8" t="s">
        <v>83614</v>
      </c>
      <c r="I9071" s="8" t="s">
        <v>3154</v>
      </c>
      <c r="K9071" s="4"/>
    </row>
    <row r="9072" spans="2:11" ht="19.5" customHeight="1">
      <c r="B9072" s="12" t="s">
        <v>77973</v>
      </c>
      <c r="C9072" s="7" t="s">
        <v>66696</v>
      </c>
      <c r="D9072" s="8" t="s">
        <v>77974</v>
      </c>
      <c r="E9072" s="8" t="s">
        <v>77975</v>
      </c>
      <c r="F9072" s="8" t="s">
        <v>7815</v>
      </c>
      <c r="G9072" s="8" t="s">
        <v>2032</v>
      </c>
      <c r="H9072" s="8" t="s">
        <v>83614</v>
      </c>
      <c r="I9072" s="8" t="s">
        <v>77976</v>
      </c>
      <c r="K9072" s="4"/>
    </row>
    <row r="9073" spans="2:11" ht="19.5" customHeight="1">
      <c r="B9073" s="12" t="s">
        <v>78309</v>
      </c>
      <c r="C9073" s="7" t="s">
        <v>66696</v>
      </c>
      <c r="D9073" s="8" t="s">
        <v>78310</v>
      </c>
      <c r="E9073" s="8" t="s">
        <v>78311</v>
      </c>
      <c r="F9073" s="8" t="s">
        <v>9554</v>
      </c>
      <c r="G9073" s="8" t="s">
        <v>2126</v>
      </c>
      <c r="H9073" s="8" t="s">
        <v>83614</v>
      </c>
      <c r="I9073" s="8" t="s">
        <v>78312</v>
      </c>
      <c r="K9073" s="4"/>
    </row>
    <row r="9074" spans="2:11" ht="19.5" customHeight="1">
      <c r="B9074" s="12" t="s">
        <v>79734</v>
      </c>
      <c r="C9074" s="7" t="s">
        <v>66696</v>
      </c>
      <c r="D9074" s="8" t="s">
        <v>79735</v>
      </c>
      <c r="E9074" s="8" t="s">
        <v>79736</v>
      </c>
      <c r="F9074" s="8" t="s">
        <v>6958</v>
      </c>
      <c r="G9074" s="8" t="s">
        <v>284</v>
      </c>
      <c r="H9074" s="8" t="s">
        <v>83614</v>
      </c>
      <c r="I9074" s="8" t="s">
        <v>79737</v>
      </c>
      <c r="K9074" s="4"/>
    </row>
    <row r="9075" spans="2:11" ht="19.5" customHeight="1">
      <c r="B9075" s="12" t="s">
        <v>80735</v>
      </c>
      <c r="C9075" s="7" t="s">
        <v>80124</v>
      </c>
      <c r="D9075" s="8" t="s">
        <v>80736</v>
      </c>
      <c r="E9075" s="8" t="s">
        <v>80737</v>
      </c>
      <c r="F9075" s="8" t="s">
        <v>7308</v>
      </c>
      <c r="G9075" s="8" t="s">
        <v>2009</v>
      </c>
      <c r="H9075" s="8" t="s">
        <v>83614</v>
      </c>
      <c r="I9075" s="8" t="s">
        <v>80738</v>
      </c>
      <c r="K9075" s="4"/>
    </row>
    <row r="9076" spans="2:11" ht="19.5" customHeight="1">
      <c r="B9076" s="12" t="s">
        <v>81258</v>
      </c>
      <c r="C9076" s="7" t="s">
        <v>80124</v>
      </c>
      <c r="D9076" s="8" t="s">
        <v>62892</v>
      </c>
      <c r="E9076" s="8" t="s">
        <v>81259</v>
      </c>
      <c r="F9076" s="8" t="s">
        <v>7739</v>
      </c>
      <c r="G9076" s="8" t="s">
        <v>1929</v>
      </c>
      <c r="H9076" s="8" t="s">
        <v>83614</v>
      </c>
      <c r="I9076" s="8" t="s">
        <v>3240</v>
      </c>
      <c r="K9076" s="4"/>
    </row>
    <row r="9077" spans="2:11" ht="19.5" customHeight="1">
      <c r="B9077" s="12" t="s">
        <v>81431</v>
      </c>
      <c r="C9077" s="7" t="s">
        <v>80124</v>
      </c>
      <c r="D9077" s="8" t="s">
        <v>81432</v>
      </c>
      <c r="E9077" s="8" t="s">
        <v>81433</v>
      </c>
      <c r="F9077" s="8" t="s">
        <v>6958</v>
      </c>
      <c r="G9077" s="8" t="s">
        <v>284</v>
      </c>
      <c r="H9077" s="8" t="s">
        <v>83614</v>
      </c>
      <c r="I9077" s="8" t="s">
        <v>81434</v>
      </c>
      <c r="K9077" s="4"/>
    </row>
    <row r="9078" spans="2:11" ht="19.5" customHeight="1">
      <c r="B9078" s="12" t="s">
        <v>81458</v>
      </c>
      <c r="C9078" s="7" t="s">
        <v>80124</v>
      </c>
      <c r="D9078" s="8" t="s">
        <v>63250</v>
      </c>
      <c r="E9078" s="8" t="s">
        <v>81459</v>
      </c>
      <c r="F9078" s="8" t="s">
        <v>6958</v>
      </c>
      <c r="G9078" s="8" t="s">
        <v>284</v>
      </c>
      <c r="H9078" s="8" t="s">
        <v>83614</v>
      </c>
      <c r="I9078" s="8" t="s">
        <v>63251</v>
      </c>
      <c r="K9078" s="4"/>
    </row>
    <row r="9079" spans="2:11" ht="19.5" customHeight="1">
      <c r="B9079" s="12" t="s">
        <v>81585</v>
      </c>
      <c r="C9079" s="7" t="s">
        <v>80124</v>
      </c>
      <c r="D9079" s="8" t="s">
        <v>81586</v>
      </c>
      <c r="E9079" s="8" t="s">
        <v>81587</v>
      </c>
      <c r="F9079" s="8" t="s">
        <v>54181</v>
      </c>
      <c r="G9079" s="8" t="s">
        <v>2001</v>
      </c>
      <c r="H9079" s="8" t="s">
        <v>83614</v>
      </c>
      <c r="I9079" s="8" t="s">
        <v>3254</v>
      </c>
      <c r="K9079" s="4"/>
    </row>
    <row r="9080" spans="2:11" ht="19.5" customHeight="1">
      <c r="B9080" s="12" t="s">
        <v>82079</v>
      </c>
      <c r="C9080" s="7" t="s">
        <v>66696</v>
      </c>
      <c r="D9080" s="8" t="s">
        <v>82080</v>
      </c>
      <c r="E9080" s="8" t="s">
        <v>82081</v>
      </c>
      <c r="F9080" s="8" t="s">
        <v>13596</v>
      </c>
      <c r="G9080" s="8" t="s">
        <v>2207</v>
      </c>
      <c r="H9080" s="8" t="s">
        <v>83614</v>
      </c>
      <c r="I9080" s="8" t="s">
        <v>82082</v>
      </c>
      <c r="K9080" s="4"/>
    </row>
    <row r="9081" spans="2:11" ht="19.5" customHeight="1">
      <c r="B9081" s="12" t="s">
        <v>82485</v>
      </c>
      <c r="C9081" s="7" t="s">
        <v>80124</v>
      </c>
      <c r="D9081" s="8" t="s">
        <v>65524</v>
      </c>
      <c r="E9081" s="8" t="s">
        <v>82486</v>
      </c>
      <c r="F9081" s="8" t="s">
        <v>7739</v>
      </c>
      <c r="G9081" s="8" t="s">
        <v>1929</v>
      </c>
      <c r="H9081" s="8" t="s">
        <v>83614</v>
      </c>
      <c r="I9081" s="8" t="s">
        <v>3258</v>
      </c>
      <c r="K9081" s="4"/>
    </row>
    <row r="9082" spans="2:11" ht="19.5" customHeight="1">
      <c r="B9082" s="12" t="s">
        <v>82952</v>
      </c>
      <c r="C9082" s="7" t="s">
        <v>80124</v>
      </c>
      <c r="D9082" s="8" t="s">
        <v>82953</v>
      </c>
      <c r="E9082" s="8" t="s">
        <v>82954</v>
      </c>
      <c r="F9082" s="8" t="s">
        <v>7739</v>
      </c>
      <c r="G9082" s="8" t="s">
        <v>1929</v>
      </c>
      <c r="H9082" s="8" t="s">
        <v>83614</v>
      </c>
      <c r="I9082" s="8" t="s">
        <v>3275</v>
      </c>
      <c r="K9082" s="4"/>
    </row>
    <row r="9083" spans="2:11" ht="19.5" customHeight="1">
      <c r="B9083" s="12" t="s">
        <v>83459</v>
      </c>
      <c r="C9083" s="7" t="s">
        <v>80124</v>
      </c>
      <c r="D9083" s="8" t="s">
        <v>83460</v>
      </c>
      <c r="E9083" s="8" t="s">
        <v>83461</v>
      </c>
      <c r="F9083" s="8" t="s">
        <v>7739</v>
      </c>
      <c r="G9083" s="8" t="s">
        <v>1929</v>
      </c>
      <c r="H9083" s="8" t="s">
        <v>83614</v>
      </c>
      <c r="I9083" s="8" t="s">
        <v>83462</v>
      </c>
      <c r="K9083" s="4"/>
    </row>
    <row r="9084" spans="2:11" ht="19.5" customHeight="1">
      <c r="B9084" s="12" t="s">
        <v>3769</v>
      </c>
      <c r="C9084" s="7" t="s">
        <v>3390</v>
      </c>
      <c r="D9084" s="8" t="s">
        <v>3770</v>
      </c>
      <c r="E9084" s="8" t="s">
        <v>3771</v>
      </c>
      <c r="F9084" s="8" t="s">
        <v>3689</v>
      </c>
      <c r="G9084" s="8" t="s">
        <v>39</v>
      </c>
      <c r="H9084" s="8" t="s">
        <v>17273</v>
      </c>
      <c r="I9084" s="8" t="s">
        <v>3772</v>
      </c>
      <c r="K9084" s="4"/>
    </row>
    <row r="9085" spans="2:11" ht="19.5" customHeight="1">
      <c r="B9085" s="12" t="s">
        <v>4243</v>
      </c>
      <c r="C9085" s="7" t="s">
        <v>3390</v>
      </c>
      <c r="D9085" s="8" t="s">
        <v>4244</v>
      </c>
      <c r="E9085" s="8" t="s">
        <v>4245</v>
      </c>
      <c r="F9085" s="8" t="s">
        <v>4246</v>
      </c>
      <c r="G9085" s="8" t="s">
        <v>103</v>
      </c>
      <c r="H9085" s="8" t="s">
        <v>17273</v>
      </c>
      <c r="I9085" s="8" t="s">
        <v>4247</v>
      </c>
      <c r="K9085" s="4"/>
    </row>
    <row r="9086" spans="2:11" ht="19.5" customHeight="1">
      <c r="B9086" s="12" t="s">
        <v>4554</v>
      </c>
      <c r="C9086" s="7" t="s">
        <v>3390</v>
      </c>
      <c r="D9086" s="8" t="s">
        <v>4555</v>
      </c>
      <c r="E9086" s="8" t="s">
        <v>4556</v>
      </c>
      <c r="F9086" s="8" t="s">
        <v>4246</v>
      </c>
      <c r="G9086" s="8" t="s">
        <v>103</v>
      </c>
      <c r="H9086" s="8" t="s">
        <v>17273</v>
      </c>
      <c r="I9086" s="8" t="s">
        <v>323</v>
      </c>
      <c r="K9086" s="4"/>
    </row>
    <row r="9087" spans="2:11" ht="19.5" customHeight="1">
      <c r="B9087" s="12" t="s">
        <v>4570</v>
      </c>
      <c r="C9087" s="7" t="s">
        <v>3390</v>
      </c>
      <c r="D9087" s="8" t="s">
        <v>4571</v>
      </c>
      <c r="E9087" s="8" t="s">
        <v>4572</v>
      </c>
      <c r="F9087" s="8" t="s">
        <v>4573</v>
      </c>
      <c r="G9087" s="8" t="s">
        <v>110</v>
      </c>
      <c r="H9087" s="8" t="s">
        <v>17273</v>
      </c>
      <c r="I9087" s="8" t="s">
        <v>4574</v>
      </c>
      <c r="K9087" s="4"/>
    </row>
    <row r="9088" spans="2:11" ht="19.5" customHeight="1">
      <c r="B9088" s="12" t="s">
        <v>4918</v>
      </c>
      <c r="C9088" s="7" t="s">
        <v>3390</v>
      </c>
      <c r="D9088" s="8" t="s">
        <v>4919</v>
      </c>
      <c r="E9088" s="8" t="s">
        <v>4920</v>
      </c>
      <c r="F9088" s="8" t="s">
        <v>4921</v>
      </c>
      <c r="G9088" s="8" t="s">
        <v>110</v>
      </c>
      <c r="H9088" s="8" t="s">
        <v>17273</v>
      </c>
      <c r="I9088" s="8" t="s">
        <v>356</v>
      </c>
      <c r="K9088" s="4"/>
    </row>
    <row r="9089" spans="2:11" ht="19.5" customHeight="1">
      <c r="B9089" s="12" t="s">
        <v>5409</v>
      </c>
      <c r="C9089" s="7" t="s">
        <v>3390</v>
      </c>
      <c r="D9089" s="8" t="s">
        <v>5410</v>
      </c>
      <c r="E9089" s="8" t="s">
        <v>5411</v>
      </c>
      <c r="F9089" s="8" t="s">
        <v>4921</v>
      </c>
      <c r="G9089" s="8" t="s">
        <v>110</v>
      </c>
      <c r="H9089" s="8" t="s">
        <v>17273</v>
      </c>
      <c r="I9089" s="8" t="s">
        <v>373</v>
      </c>
      <c r="K9089" s="4"/>
    </row>
    <row r="9090" spans="2:11" ht="19.5" customHeight="1">
      <c r="B9090" s="12" t="s">
        <v>5889</v>
      </c>
      <c r="C9090" s="7" t="s">
        <v>3390</v>
      </c>
      <c r="D9090" s="8" t="s">
        <v>5890</v>
      </c>
      <c r="E9090" s="8" t="s">
        <v>5891</v>
      </c>
      <c r="F9090" s="8" t="s">
        <v>5892</v>
      </c>
      <c r="G9090" s="8" t="s">
        <v>53</v>
      </c>
      <c r="H9090" s="8" t="s">
        <v>17273</v>
      </c>
      <c r="I9090" s="8" t="s">
        <v>5893</v>
      </c>
      <c r="K9090" s="4"/>
    </row>
    <row r="9091" spans="2:11" ht="19.5" customHeight="1">
      <c r="B9091" s="12" t="s">
        <v>6226</v>
      </c>
      <c r="C9091" s="7" t="s">
        <v>3390</v>
      </c>
      <c r="D9091" s="8" t="s">
        <v>6227</v>
      </c>
      <c r="E9091" s="8" t="s">
        <v>6228</v>
      </c>
      <c r="F9091" s="8" t="s">
        <v>6229</v>
      </c>
      <c r="G9091" s="8" t="s">
        <v>216</v>
      </c>
      <c r="H9091" s="8" t="s">
        <v>17273</v>
      </c>
      <c r="I9091" s="8" t="s">
        <v>6230</v>
      </c>
      <c r="K9091" s="4"/>
    </row>
    <row r="9092" spans="2:11" ht="19.5" customHeight="1">
      <c r="B9092" s="12" t="s">
        <v>6288</v>
      </c>
      <c r="C9092" s="7" t="s">
        <v>3390</v>
      </c>
      <c r="D9092" s="8" t="s">
        <v>6289</v>
      </c>
      <c r="E9092" s="8" t="s">
        <v>6290</v>
      </c>
      <c r="F9092" s="8" t="s">
        <v>5752</v>
      </c>
      <c r="G9092" s="8" t="s">
        <v>44</v>
      </c>
      <c r="H9092" s="8" t="s">
        <v>17273</v>
      </c>
      <c r="I9092" s="8" t="s">
        <v>6289</v>
      </c>
      <c r="K9092" s="4"/>
    </row>
    <row r="9093" spans="2:11" ht="19.5" customHeight="1">
      <c r="B9093" s="12" t="s">
        <v>6360</v>
      </c>
      <c r="C9093" s="7" t="s">
        <v>3390</v>
      </c>
      <c r="D9093" s="8" t="s">
        <v>6361</v>
      </c>
      <c r="E9093" s="8" t="s">
        <v>6362</v>
      </c>
      <c r="F9093" s="8" t="s">
        <v>6363</v>
      </c>
      <c r="G9093" s="8" t="s">
        <v>166</v>
      </c>
      <c r="H9093" s="8" t="s">
        <v>17273</v>
      </c>
      <c r="I9093" s="8" t="s">
        <v>6364</v>
      </c>
      <c r="K9093" s="4"/>
    </row>
    <row r="9094" spans="2:11" ht="19.5" customHeight="1">
      <c r="B9094" s="12" t="s">
        <v>6757</v>
      </c>
      <c r="C9094" s="7" t="s">
        <v>6377</v>
      </c>
      <c r="D9094" s="8" t="s">
        <v>6758</v>
      </c>
      <c r="E9094" s="8" t="s">
        <v>6759</v>
      </c>
      <c r="F9094" s="8" t="s">
        <v>6760</v>
      </c>
      <c r="G9094" s="8" t="s">
        <v>138</v>
      </c>
      <c r="H9094" s="8" t="s">
        <v>17273</v>
      </c>
      <c r="I9094" s="8" t="s">
        <v>6758</v>
      </c>
      <c r="K9094" s="4"/>
    </row>
    <row r="9095" spans="2:11" ht="19.5" customHeight="1">
      <c r="B9095" s="12" t="s">
        <v>7023</v>
      </c>
      <c r="C9095" s="7" t="s">
        <v>6377</v>
      </c>
      <c r="D9095" s="8" t="s">
        <v>7024</v>
      </c>
      <c r="E9095" s="8" t="s">
        <v>7025</v>
      </c>
      <c r="F9095" s="8" t="s">
        <v>7026</v>
      </c>
      <c r="G9095" s="8" t="s">
        <v>212</v>
      </c>
      <c r="H9095" s="8" t="s">
        <v>17273</v>
      </c>
      <c r="I9095" s="8" t="s">
        <v>7027</v>
      </c>
      <c r="K9095" s="4"/>
    </row>
    <row r="9096" spans="2:11" ht="19.5" customHeight="1">
      <c r="B9096" s="12" t="s">
        <v>7131</v>
      </c>
      <c r="C9096" s="7" t="s">
        <v>6377</v>
      </c>
      <c r="D9096" s="8" t="s">
        <v>7132</v>
      </c>
      <c r="E9096" s="8" t="s">
        <v>7133</v>
      </c>
      <c r="F9096" s="8" t="s">
        <v>7134</v>
      </c>
      <c r="G9096" s="8" t="s">
        <v>138</v>
      </c>
      <c r="H9096" s="8" t="s">
        <v>17273</v>
      </c>
      <c r="I9096" s="8" t="s">
        <v>7135</v>
      </c>
      <c r="K9096" s="4"/>
    </row>
    <row r="9097" spans="2:11" ht="19.5" customHeight="1">
      <c r="B9097" s="12" t="s">
        <v>7204</v>
      </c>
      <c r="C9097" s="7" t="s">
        <v>6377</v>
      </c>
      <c r="D9097" s="8" t="s">
        <v>7205</v>
      </c>
      <c r="E9097" s="8" t="s">
        <v>7206</v>
      </c>
      <c r="F9097" s="8" t="s">
        <v>7207</v>
      </c>
      <c r="G9097" s="8" t="s">
        <v>138</v>
      </c>
      <c r="H9097" s="8" t="s">
        <v>17273</v>
      </c>
      <c r="I9097" s="8" t="s">
        <v>7205</v>
      </c>
      <c r="K9097" s="4"/>
    </row>
    <row r="9098" spans="2:11" ht="19.5" customHeight="1">
      <c r="B9098" s="12" t="s">
        <v>7240</v>
      </c>
      <c r="C9098" s="7" t="s">
        <v>6377</v>
      </c>
      <c r="D9098" s="8" t="s">
        <v>7241</v>
      </c>
      <c r="E9098" s="8" t="s">
        <v>7242</v>
      </c>
      <c r="F9098" s="8" t="s">
        <v>7243</v>
      </c>
      <c r="G9098" s="8" t="s">
        <v>110</v>
      </c>
      <c r="H9098" s="8" t="s">
        <v>17273</v>
      </c>
      <c r="I9098" s="8" t="s">
        <v>7244</v>
      </c>
      <c r="K9098" s="4"/>
    </row>
    <row r="9099" spans="2:11" ht="19.5" customHeight="1">
      <c r="B9099" s="12" t="s">
        <v>7325</v>
      </c>
      <c r="C9099" s="7" t="s">
        <v>6377</v>
      </c>
      <c r="D9099" s="8" t="s">
        <v>7326</v>
      </c>
      <c r="E9099" s="8" t="s">
        <v>7327</v>
      </c>
      <c r="F9099" s="8" t="s">
        <v>4573</v>
      </c>
      <c r="G9099" s="8" t="s">
        <v>110</v>
      </c>
      <c r="H9099" s="8" t="s">
        <v>17273</v>
      </c>
      <c r="I9099" s="8" t="s">
        <v>7328</v>
      </c>
      <c r="K9099" s="4"/>
    </row>
    <row r="9100" spans="2:11" ht="19.5" customHeight="1">
      <c r="B9100" s="12" t="s">
        <v>7382</v>
      </c>
      <c r="C9100" s="7" t="s">
        <v>6377</v>
      </c>
      <c r="D9100" s="8" t="s">
        <v>7383</v>
      </c>
      <c r="E9100" s="8" t="s">
        <v>7384</v>
      </c>
      <c r="F9100" s="8" t="s">
        <v>7207</v>
      </c>
      <c r="G9100" s="8" t="s">
        <v>138</v>
      </c>
      <c r="H9100" s="8" t="s">
        <v>17273</v>
      </c>
      <c r="I9100" s="8" t="s">
        <v>7385</v>
      </c>
      <c r="K9100" s="4"/>
    </row>
    <row r="9101" spans="2:11" ht="19.5" customHeight="1">
      <c r="B9101" s="12" t="s">
        <v>7444</v>
      </c>
      <c r="C9101" s="7" t="s">
        <v>6377</v>
      </c>
      <c r="D9101" s="8" t="s">
        <v>7445</v>
      </c>
      <c r="E9101" s="8" t="s">
        <v>7446</v>
      </c>
      <c r="F9101" s="8" t="s">
        <v>7207</v>
      </c>
      <c r="G9101" s="8" t="s">
        <v>138</v>
      </c>
      <c r="H9101" s="8" t="s">
        <v>17273</v>
      </c>
      <c r="I9101" s="8" t="s">
        <v>7447</v>
      </c>
      <c r="K9101" s="4"/>
    </row>
    <row r="9102" spans="2:11" ht="19.5" customHeight="1">
      <c r="B9102" s="12" t="s">
        <v>7516</v>
      </c>
      <c r="C9102" s="7" t="s">
        <v>6377</v>
      </c>
      <c r="D9102" s="8" t="s">
        <v>7517</v>
      </c>
      <c r="E9102" s="8" t="s">
        <v>7518</v>
      </c>
      <c r="F9102" s="8" t="s">
        <v>4235</v>
      </c>
      <c r="G9102" s="8" t="s">
        <v>102</v>
      </c>
      <c r="H9102" s="8" t="s">
        <v>17273</v>
      </c>
      <c r="I9102" s="8" t="s">
        <v>7517</v>
      </c>
      <c r="K9102" s="4"/>
    </row>
    <row r="9103" spans="2:11" ht="19.5" customHeight="1">
      <c r="B9103" s="12" t="s">
        <v>7712</v>
      </c>
      <c r="C9103" s="7" t="s">
        <v>6377</v>
      </c>
      <c r="D9103" s="8" t="s">
        <v>7713</v>
      </c>
      <c r="E9103" s="8" t="s">
        <v>7714</v>
      </c>
      <c r="F9103" s="8" t="s">
        <v>7715</v>
      </c>
      <c r="G9103" s="8" t="s">
        <v>138</v>
      </c>
      <c r="H9103" s="8" t="s">
        <v>17273</v>
      </c>
      <c r="I9103" s="8" t="s">
        <v>7716</v>
      </c>
      <c r="K9103" s="4"/>
    </row>
    <row r="9104" spans="2:11" ht="19.5" customHeight="1">
      <c r="B9104" s="12" t="s">
        <v>7877</v>
      </c>
      <c r="C9104" s="7" t="s">
        <v>6377</v>
      </c>
      <c r="D9104" s="8" t="s">
        <v>7878</v>
      </c>
      <c r="E9104" s="8" t="s">
        <v>7879</v>
      </c>
      <c r="F9104" s="8" t="s">
        <v>7880</v>
      </c>
      <c r="G9104" s="8" t="s">
        <v>138</v>
      </c>
      <c r="H9104" s="8" t="s">
        <v>17273</v>
      </c>
      <c r="I9104" s="8" t="s">
        <v>7881</v>
      </c>
      <c r="K9104" s="4"/>
    </row>
    <row r="9105" spans="2:11" ht="19.5" customHeight="1">
      <c r="B9105" s="12" t="s">
        <v>8726</v>
      </c>
      <c r="C9105" s="7" t="s">
        <v>8385</v>
      </c>
      <c r="D9105" s="8" t="s">
        <v>8727</v>
      </c>
      <c r="E9105" s="8" t="s">
        <v>8728</v>
      </c>
      <c r="F9105" s="8" t="s">
        <v>7134</v>
      </c>
      <c r="G9105" s="8" t="s">
        <v>138</v>
      </c>
      <c r="H9105" s="8" t="s">
        <v>17273</v>
      </c>
      <c r="I9105" s="8" t="s">
        <v>8729</v>
      </c>
      <c r="K9105" s="4"/>
    </row>
    <row r="9106" spans="2:11" ht="19.5" customHeight="1">
      <c r="B9106" s="12" t="s">
        <v>8920</v>
      </c>
      <c r="C9106" s="7" t="s">
        <v>8385</v>
      </c>
      <c r="D9106" s="8" t="s">
        <v>8921</v>
      </c>
      <c r="E9106" s="8" t="s">
        <v>8922</v>
      </c>
      <c r="F9106" s="8" t="s">
        <v>7243</v>
      </c>
      <c r="G9106" s="8" t="s">
        <v>110</v>
      </c>
      <c r="H9106" s="8" t="s">
        <v>17273</v>
      </c>
      <c r="I9106" s="8" t="s">
        <v>8923</v>
      </c>
      <c r="K9106" s="4"/>
    </row>
    <row r="9107" spans="2:11" ht="19.5" customHeight="1">
      <c r="B9107" s="12" t="s">
        <v>9516</v>
      </c>
      <c r="C9107" s="7" t="s">
        <v>8390</v>
      </c>
      <c r="D9107" s="8" t="s">
        <v>9517</v>
      </c>
      <c r="E9107" s="8" t="s">
        <v>9518</v>
      </c>
      <c r="F9107" s="8" t="s">
        <v>4246</v>
      </c>
      <c r="G9107" s="8" t="s">
        <v>103</v>
      </c>
      <c r="H9107" s="8" t="s">
        <v>17273</v>
      </c>
      <c r="I9107" s="8" t="s">
        <v>9519</v>
      </c>
      <c r="K9107" s="4"/>
    </row>
    <row r="9108" spans="2:11" ht="19.5" customHeight="1">
      <c r="B9108" s="12" t="s">
        <v>9614</v>
      </c>
      <c r="C9108" s="7" t="s">
        <v>8385</v>
      </c>
      <c r="D9108" s="8" t="s">
        <v>9615</v>
      </c>
      <c r="E9108" s="8" t="s">
        <v>9616</v>
      </c>
      <c r="F9108" s="8" t="s">
        <v>6363</v>
      </c>
      <c r="G9108" s="8" t="s">
        <v>166</v>
      </c>
      <c r="H9108" s="8" t="s">
        <v>17273</v>
      </c>
      <c r="I9108" s="8" t="s">
        <v>8419</v>
      </c>
      <c r="K9108" s="4"/>
    </row>
    <row r="9109" spans="2:11" ht="19.5" customHeight="1">
      <c r="B9109" s="12" t="s">
        <v>9992</v>
      </c>
      <c r="C9109" s="7" t="s">
        <v>6377</v>
      </c>
      <c r="D9109" s="8" t="s">
        <v>9993</v>
      </c>
      <c r="E9109" s="8" t="s">
        <v>9994</v>
      </c>
      <c r="F9109" s="8" t="s">
        <v>9995</v>
      </c>
      <c r="G9109" s="8" t="s">
        <v>53</v>
      </c>
      <c r="H9109" s="8" t="s">
        <v>17273</v>
      </c>
      <c r="I9109" s="8" t="s">
        <v>9996</v>
      </c>
      <c r="K9109" s="4"/>
    </row>
    <row r="9110" spans="2:11" ht="19.5" customHeight="1">
      <c r="B9110" s="12" t="s">
        <v>10242</v>
      </c>
      <c r="C9110" s="7" t="s">
        <v>6377</v>
      </c>
      <c r="D9110" s="8" t="s">
        <v>10243</v>
      </c>
      <c r="E9110" s="8" t="s">
        <v>7692</v>
      </c>
      <c r="F9110" s="8" t="s">
        <v>7243</v>
      </c>
      <c r="G9110" s="8" t="s">
        <v>110</v>
      </c>
      <c r="H9110" s="8" t="s">
        <v>17273</v>
      </c>
      <c r="I9110" s="8" t="s">
        <v>10244</v>
      </c>
      <c r="K9110" s="4"/>
    </row>
    <row r="9111" spans="2:11" ht="19.5" customHeight="1">
      <c r="B9111" s="12" t="s">
        <v>10278</v>
      </c>
      <c r="C9111" s="7" t="s">
        <v>6377</v>
      </c>
      <c r="D9111" s="8" t="s">
        <v>10279</v>
      </c>
      <c r="E9111" s="8" t="s">
        <v>10280</v>
      </c>
      <c r="F9111" s="8" t="s">
        <v>4803</v>
      </c>
      <c r="G9111" s="8" t="s">
        <v>146</v>
      </c>
      <c r="H9111" s="8" t="s">
        <v>17273</v>
      </c>
      <c r="I9111" s="8" t="s">
        <v>10281</v>
      </c>
      <c r="K9111" s="4"/>
    </row>
    <row r="9112" spans="2:11" ht="19.5" customHeight="1">
      <c r="B9112" s="12" t="s">
        <v>10502</v>
      </c>
      <c r="C9112" s="7" t="s">
        <v>6377</v>
      </c>
      <c r="D9112" s="8" t="s">
        <v>10503</v>
      </c>
      <c r="E9112" s="8" t="s">
        <v>10504</v>
      </c>
      <c r="F9112" s="8" t="s">
        <v>4803</v>
      </c>
      <c r="G9112" s="8" t="s">
        <v>146</v>
      </c>
      <c r="H9112" s="8" t="s">
        <v>17273</v>
      </c>
      <c r="I9112" s="8" t="s">
        <v>10505</v>
      </c>
      <c r="K9112" s="4"/>
    </row>
    <row r="9113" spans="2:11" ht="19.5" customHeight="1">
      <c r="B9113" s="12" t="s">
        <v>10554</v>
      </c>
      <c r="C9113" s="7" t="s">
        <v>6377</v>
      </c>
      <c r="D9113" s="8" t="s">
        <v>10555</v>
      </c>
      <c r="E9113" s="8" t="s">
        <v>10556</v>
      </c>
      <c r="F9113" s="8" t="s">
        <v>7715</v>
      </c>
      <c r="G9113" s="8" t="s">
        <v>138</v>
      </c>
      <c r="H9113" s="8" t="s">
        <v>17273</v>
      </c>
      <c r="I9113" s="8" t="s">
        <v>10557</v>
      </c>
      <c r="K9113" s="4"/>
    </row>
    <row r="9114" spans="2:11" ht="19.5" customHeight="1">
      <c r="B9114" s="12" t="s">
        <v>10626</v>
      </c>
      <c r="C9114" s="7" t="s">
        <v>6377</v>
      </c>
      <c r="D9114" s="8" t="s">
        <v>10627</v>
      </c>
      <c r="E9114" s="8" t="s">
        <v>3854</v>
      </c>
      <c r="F9114" s="8" t="s">
        <v>4246</v>
      </c>
      <c r="G9114" s="8" t="s">
        <v>103</v>
      </c>
      <c r="H9114" s="8" t="s">
        <v>17273</v>
      </c>
      <c r="I9114" s="8" t="s">
        <v>10628</v>
      </c>
      <c r="K9114" s="4"/>
    </row>
    <row r="9115" spans="2:11" ht="19.5" customHeight="1">
      <c r="B9115" s="12" t="s">
        <v>10845</v>
      </c>
      <c r="C9115" s="7" t="s">
        <v>6377</v>
      </c>
      <c r="D9115" s="8" t="s">
        <v>10846</v>
      </c>
      <c r="E9115" s="8" t="s">
        <v>10847</v>
      </c>
      <c r="F9115" s="8" t="s">
        <v>7207</v>
      </c>
      <c r="G9115" s="8" t="s">
        <v>103</v>
      </c>
      <c r="H9115" s="8" t="s">
        <v>17273</v>
      </c>
      <c r="I9115" s="8" t="s">
        <v>10848</v>
      </c>
      <c r="K9115" s="4"/>
    </row>
    <row r="9116" spans="2:11" ht="19.5" customHeight="1">
      <c r="B9116" s="12" t="s">
        <v>10987</v>
      </c>
      <c r="C9116" s="7" t="s">
        <v>6377</v>
      </c>
      <c r="D9116" s="8" t="s">
        <v>10988</v>
      </c>
      <c r="E9116" s="8" t="s">
        <v>10989</v>
      </c>
      <c r="F9116" s="8" t="s">
        <v>10990</v>
      </c>
      <c r="G9116" s="8" t="s">
        <v>146</v>
      </c>
      <c r="H9116" s="8" t="s">
        <v>17273</v>
      </c>
      <c r="I9116" s="8" t="s">
        <v>10991</v>
      </c>
      <c r="K9116" s="4"/>
    </row>
    <row r="9117" spans="2:11" ht="19.5" customHeight="1">
      <c r="B9117" s="12" t="s">
        <v>11418</v>
      </c>
      <c r="C9117" s="7" t="s">
        <v>8312</v>
      </c>
      <c r="D9117" s="8" t="s">
        <v>11419</v>
      </c>
      <c r="E9117" s="8" t="s">
        <v>11420</v>
      </c>
      <c r="F9117" s="8" t="s">
        <v>4246</v>
      </c>
      <c r="G9117" s="8" t="s">
        <v>103</v>
      </c>
      <c r="H9117" s="8" t="s">
        <v>17273</v>
      </c>
      <c r="I9117" s="8" t="s">
        <v>11421</v>
      </c>
      <c r="K9117" s="4"/>
    </row>
    <row r="9118" spans="2:11" ht="19.5" customHeight="1">
      <c r="B9118" s="12" t="s">
        <v>11576</v>
      </c>
      <c r="C9118" s="7" t="s">
        <v>8312</v>
      </c>
      <c r="D9118" s="8" t="s">
        <v>11577</v>
      </c>
      <c r="E9118" s="8" t="s">
        <v>11578</v>
      </c>
      <c r="F9118" s="8" t="s">
        <v>6363</v>
      </c>
      <c r="G9118" s="8" t="s">
        <v>166</v>
      </c>
      <c r="H9118" s="8" t="s">
        <v>17273</v>
      </c>
      <c r="I9118" s="8" t="s">
        <v>11330</v>
      </c>
      <c r="K9118" s="4"/>
    </row>
    <row r="9119" spans="2:11" ht="19.5" customHeight="1">
      <c r="B9119" s="12" t="s">
        <v>12228</v>
      </c>
      <c r="C9119" s="7" t="s">
        <v>8385</v>
      </c>
      <c r="D9119" s="8" t="s">
        <v>12229</v>
      </c>
      <c r="E9119" s="8" t="s">
        <v>12230</v>
      </c>
      <c r="F9119" s="8" t="s">
        <v>12231</v>
      </c>
      <c r="G9119" s="8" t="s">
        <v>146</v>
      </c>
      <c r="H9119" s="8" t="s">
        <v>17273</v>
      </c>
      <c r="I9119" s="8" t="s">
        <v>12232</v>
      </c>
      <c r="K9119" s="4"/>
    </row>
    <row r="9120" spans="2:11" ht="19.5" customHeight="1">
      <c r="B9120" s="12" t="s">
        <v>13432</v>
      </c>
      <c r="C9120" s="7" t="s">
        <v>8385</v>
      </c>
      <c r="D9120" s="8" t="s">
        <v>11998</v>
      </c>
      <c r="E9120" s="8" t="s">
        <v>13433</v>
      </c>
      <c r="F9120" s="8" t="s">
        <v>6363</v>
      </c>
      <c r="G9120" s="8" t="s">
        <v>166</v>
      </c>
      <c r="H9120" s="8" t="s">
        <v>17273</v>
      </c>
      <c r="I9120" s="8" t="s">
        <v>13434</v>
      </c>
      <c r="K9120" s="4"/>
    </row>
    <row r="9121" spans="2:11" ht="19.5" customHeight="1">
      <c r="B9121" s="12" t="s">
        <v>14051</v>
      </c>
      <c r="C9121" s="7" t="s">
        <v>8385</v>
      </c>
      <c r="D9121" s="8" t="s">
        <v>14052</v>
      </c>
      <c r="E9121" s="8" t="s">
        <v>14053</v>
      </c>
      <c r="F9121" s="8" t="s">
        <v>3689</v>
      </c>
      <c r="G9121" s="8" t="s">
        <v>39</v>
      </c>
      <c r="H9121" s="8" t="s">
        <v>17273</v>
      </c>
      <c r="I9121" s="8" t="s">
        <v>8419</v>
      </c>
      <c r="K9121" s="4"/>
    </row>
    <row r="9122" spans="2:11" ht="19.5" customHeight="1">
      <c r="B9122" s="12" t="s">
        <v>14870</v>
      </c>
      <c r="C9122" s="7" t="s">
        <v>8390</v>
      </c>
      <c r="D9122" s="8" t="s">
        <v>14871</v>
      </c>
      <c r="E9122" s="8" t="s">
        <v>14872</v>
      </c>
      <c r="F9122" s="8" t="s">
        <v>7303</v>
      </c>
      <c r="G9122" s="8" t="s">
        <v>216</v>
      </c>
      <c r="H9122" s="8" t="s">
        <v>17273</v>
      </c>
      <c r="I9122" s="8" t="s">
        <v>433</v>
      </c>
      <c r="K9122" s="4"/>
    </row>
    <row r="9123" spans="2:11" ht="19.5" customHeight="1">
      <c r="B9123" s="12" t="s">
        <v>15113</v>
      </c>
      <c r="C9123" s="7" t="s">
        <v>8385</v>
      </c>
      <c r="D9123" s="8" t="s">
        <v>15114</v>
      </c>
      <c r="E9123" s="8" t="s">
        <v>15115</v>
      </c>
      <c r="F9123" s="8" t="s">
        <v>6229</v>
      </c>
      <c r="G9123" s="8" t="s">
        <v>216</v>
      </c>
      <c r="H9123" s="8" t="s">
        <v>17273</v>
      </c>
      <c r="I9123" s="8" t="s">
        <v>9819</v>
      </c>
      <c r="K9123" s="4"/>
    </row>
    <row r="9124" spans="2:11" ht="19.5" customHeight="1">
      <c r="B9124" s="12" t="s">
        <v>15454</v>
      </c>
      <c r="C9124" s="7" t="s">
        <v>8385</v>
      </c>
      <c r="D9124" s="8" t="s">
        <v>15455</v>
      </c>
      <c r="E9124" s="8" t="s">
        <v>15456</v>
      </c>
      <c r="F9124" s="8" t="s">
        <v>4573</v>
      </c>
      <c r="G9124" s="8" t="s">
        <v>110</v>
      </c>
      <c r="H9124" s="8" t="s">
        <v>17273</v>
      </c>
      <c r="I9124" s="8" t="s">
        <v>8419</v>
      </c>
      <c r="K9124" s="4"/>
    </row>
    <row r="9125" spans="2:11" ht="19.5" customHeight="1">
      <c r="B9125" s="12" t="s">
        <v>15751</v>
      </c>
      <c r="C9125" s="7" t="s">
        <v>8390</v>
      </c>
      <c r="D9125" s="8" t="s">
        <v>15752</v>
      </c>
      <c r="E9125" s="8" t="s">
        <v>15753</v>
      </c>
      <c r="F9125" s="8" t="s">
        <v>3689</v>
      </c>
      <c r="G9125" s="8" t="s">
        <v>39</v>
      </c>
      <c r="H9125" s="8" t="s">
        <v>17273</v>
      </c>
      <c r="I9125" s="8" t="s">
        <v>15754</v>
      </c>
      <c r="K9125" s="4"/>
    </row>
    <row r="9126" spans="2:11" ht="19.5" customHeight="1">
      <c r="B9126" s="12" t="s">
        <v>15924</v>
      </c>
      <c r="C9126" s="7" t="s">
        <v>8390</v>
      </c>
      <c r="D9126" s="8" t="s">
        <v>15925</v>
      </c>
      <c r="E9126" s="8" t="s">
        <v>15926</v>
      </c>
      <c r="F9126" s="8" t="s">
        <v>15927</v>
      </c>
      <c r="G9126" s="8" t="s">
        <v>138</v>
      </c>
      <c r="H9126" s="8" t="s">
        <v>17273</v>
      </c>
      <c r="I9126" s="8" t="s">
        <v>15928</v>
      </c>
      <c r="K9126" s="4"/>
    </row>
    <row r="9127" spans="2:11" ht="19.5" customHeight="1">
      <c r="B9127" s="12" t="s">
        <v>16066</v>
      </c>
      <c r="C9127" s="7" t="s">
        <v>8390</v>
      </c>
      <c r="D9127" s="8" t="s">
        <v>16067</v>
      </c>
      <c r="E9127" s="8" t="s">
        <v>16068</v>
      </c>
      <c r="F9127" s="8" t="s">
        <v>5752</v>
      </c>
      <c r="G9127" s="8" t="s">
        <v>44</v>
      </c>
      <c r="H9127" s="8" t="s">
        <v>17273</v>
      </c>
      <c r="I9127" s="8" t="s">
        <v>16069</v>
      </c>
      <c r="K9127" s="4"/>
    </row>
    <row r="9128" spans="2:11" ht="19.5" customHeight="1">
      <c r="B9128" s="12" t="s">
        <v>16354</v>
      </c>
      <c r="C9128" s="7" t="s">
        <v>8390</v>
      </c>
      <c r="D9128" s="8" t="s">
        <v>16355</v>
      </c>
      <c r="E9128" s="8" t="s">
        <v>16356</v>
      </c>
      <c r="F9128" s="8" t="s">
        <v>6363</v>
      </c>
      <c r="G9128" s="8" t="s">
        <v>166</v>
      </c>
      <c r="H9128" s="8" t="s">
        <v>17273</v>
      </c>
      <c r="I9128" s="8" t="s">
        <v>448</v>
      </c>
      <c r="K9128" s="4"/>
    </row>
    <row r="9129" spans="2:11" ht="19.5" customHeight="1">
      <c r="B9129" s="12" t="s">
        <v>16369</v>
      </c>
      <c r="C9129" s="7" t="s">
        <v>8390</v>
      </c>
      <c r="D9129" s="8" t="s">
        <v>16370</v>
      </c>
      <c r="E9129" s="8" t="s">
        <v>16371</v>
      </c>
      <c r="F9129" s="8" t="s">
        <v>3689</v>
      </c>
      <c r="G9129" s="8" t="s">
        <v>39</v>
      </c>
      <c r="H9129" s="8" t="s">
        <v>17273</v>
      </c>
      <c r="I9129" s="8" t="s">
        <v>16372</v>
      </c>
      <c r="K9129" s="4"/>
    </row>
    <row r="9130" spans="2:11" ht="19.5" customHeight="1">
      <c r="B9130" s="12" t="s">
        <v>16964</v>
      </c>
      <c r="C9130" s="7" t="s">
        <v>8390</v>
      </c>
      <c r="D9130" s="8" t="s">
        <v>16965</v>
      </c>
      <c r="E9130" s="8" t="s">
        <v>16966</v>
      </c>
      <c r="F9130" s="8" t="s">
        <v>6363</v>
      </c>
      <c r="G9130" s="8" t="s">
        <v>166</v>
      </c>
      <c r="H9130" s="8" t="s">
        <v>17273</v>
      </c>
      <c r="I9130" s="8" t="s">
        <v>16967</v>
      </c>
      <c r="K9130" s="4"/>
    </row>
    <row r="9131" spans="2:11" ht="19.5" customHeight="1">
      <c r="B9131" s="12" t="s">
        <v>17026</v>
      </c>
      <c r="C9131" s="7" t="s">
        <v>12270</v>
      </c>
      <c r="D9131" s="8" t="s">
        <v>12291</v>
      </c>
      <c r="E9131" s="8" t="s">
        <v>17027</v>
      </c>
      <c r="F9131" s="8" t="s">
        <v>7243</v>
      </c>
      <c r="G9131" s="8" t="s">
        <v>110</v>
      </c>
      <c r="H9131" s="8" t="s">
        <v>17273</v>
      </c>
      <c r="I9131" s="8" t="s">
        <v>8465</v>
      </c>
      <c r="K9131" s="4"/>
    </row>
    <row r="9132" spans="2:11" ht="19.5" customHeight="1">
      <c r="B9132" s="12" t="s">
        <v>17045</v>
      </c>
      <c r="C9132" s="7" t="s">
        <v>12270</v>
      </c>
      <c r="D9132" s="8" t="s">
        <v>12291</v>
      </c>
      <c r="E9132" s="8" t="s">
        <v>17046</v>
      </c>
      <c r="F9132" s="8" t="s">
        <v>3689</v>
      </c>
      <c r="G9132" s="8" t="s">
        <v>39</v>
      </c>
      <c r="H9132" s="8" t="s">
        <v>17273</v>
      </c>
      <c r="I9132" s="8" t="s">
        <v>8465</v>
      </c>
      <c r="K9132" s="4"/>
    </row>
    <row r="9133" spans="2:11" ht="19.5" customHeight="1">
      <c r="B9133" s="12" t="s">
        <v>17191</v>
      </c>
      <c r="C9133" s="7" t="s">
        <v>8390</v>
      </c>
      <c r="D9133" s="8" t="s">
        <v>17192</v>
      </c>
      <c r="E9133" s="8" t="s">
        <v>17193</v>
      </c>
      <c r="F9133" s="8" t="s">
        <v>7134</v>
      </c>
      <c r="G9133" s="8" t="s">
        <v>138</v>
      </c>
      <c r="H9133" s="8" t="s">
        <v>17273</v>
      </c>
      <c r="I9133" s="8" t="s">
        <v>17194</v>
      </c>
      <c r="K9133" s="4"/>
    </row>
    <row r="9134" spans="2:11" ht="19.5" customHeight="1">
      <c r="B9134" s="12" t="s">
        <v>17532</v>
      </c>
      <c r="C9134" s="7" t="s">
        <v>8390</v>
      </c>
      <c r="D9134" s="8" t="s">
        <v>17533</v>
      </c>
      <c r="E9134" s="8" t="s">
        <v>17534</v>
      </c>
      <c r="F9134" s="8" t="s">
        <v>7134</v>
      </c>
      <c r="G9134" s="8" t="s">
        <v>138</v>
      </c>
      <c r="H9134" s="8" t="s">
        <v>17273</v>
      </c>
      <c r="I9134" s="8" t="s">
        <v>17535</v>
      </c>
      <c r="K9134" s="4"/>
    </row>
    <row r="9135" spans="2:11" ht="19.5" customHeight="1">
      <c r="B9135" s="12" t="s">
        <v>17544</v>
      </c>
      <c r="C9135" s="7" t="s">
        <v>8390</v>
      </c>
      <c r="D9135" s="8" t="s">
        <v>17545</v>
      </c>
      <c r="E9135" s="8" t="s">
        <v>17546</v>
      </c>
      <c r="F9135" s="8" t="s">
        <v>4921</v>
      </c>
      <c r="G9135" s="8" t="s">
        <v>110</v>
      </c>
      <c r="H9135" s="8" t="s">
        <v>17273</v>
      </c>
      <c r="I9135" s="8" t="s">
        <v>17547</v>
      </c>
      <c r="K9135" s="4"/>
    </row>
    <row r="9136" spans="2:11" ht="19.5" customHeight="1">
      <c r="B9136" s="12" t="s">
        <v>17579</v>
      </c>
      <c r="C9136" s="7" t="s">
        <v>8390</v>
      </c>
      <c r="D9136" s="8" t="s">
        <v>17580</v>
      </c>
      <c r="E9136" s="8" t="s">
        <v>17581</v>
      </c>
      <c r="F9136" s="8" t="s">
        <v>4921</v>
      </c>
      <c r="G9136" s="8" t="s">
        <v>110</v>
      </c>
      <c r="H9136" s="8" t="s">
        <v>17273</v>
      </c>
      <c r="I9136" s="8" t="s">
        <v>17582</v>
      </c>
      <c r="K9136" s="4"/>
    </row>
    <row r="9137" spans="2:11" ht="19.5" customHeight="1">
      <c r="B9137" s="12" t="s">
        <v>17583</v>
      </c>
      <c r="C9137" s="7" t="s">
        <v>8390</v>
      </c>
      <c r="D9137" s="8" t="s">
        <v>17584</v>
      </c>
      <c r="E9137" s="8" t="s">
        <v>17585</v>
      </c>
      <c r="F9137" s="8" t="s">
        <v>4246</v>
      </c>
      <c r="G9137" s="8" t="s">
        <v>103</v>
      </c>
      <c r="H9137" s="8" t="s">
        <v>17273</v>
      </c>
      <c r="I9137" s="8" t="s">
        <v>17586</v>
      </c>
      <c r="K9137" s="4"/>
    </row>
    <row r="9138" spans="2:11" ht="19.5" customHeight="1">
      <c r="B9138" s="12" t="s">
        <v>17679</v>
      </c>
      <c r="C9138" s="7" t="s">
        <v>8390</v>
      </c>
      <c r="D9138" s="8" t="s">
        <v>17680</v>
      </c>
      <c r="E9138" s="8" t="s">
        <v>17681</v>
      </c>
      <c r="F9138" s="8" t="s">
        <v>4921</v>
      </c>
      <c r="G9138" s="8" t="s">
        <v>110</v>
      </c>
      <c r="H9138" s="8" t="s">
        <v>17273</v>
      </c>
      <c r="I9138" s="8" t="s">
        <v>17682</v>
      </c>
      <c r="K9138" s="4"/>
    </row>
    <row r="9139" spans="2:11" ht="19.5" customHeight="1">
      <c r="B9139" s="12" t="s">
        <v>18058</v>
      </c>
      <c r="C9139" s="7" t="s">
        <v>8390</v>
      </c>
      <c r="D9139" s="8" t="s">
        <v>18059</v>
      </c>
      <c r="E9139" s="8" t="s">
        <v>18060</v>
      </c>
      <c r="F9139" s="8" t="s">
        <v>6229</v>
      </c>
      <c r="G9139" s="8" t="s">
        <v>216</v>
      </c>
      <c r="H9139" s="8" t="s">
        <v>17273</v>
      </c>
      <c r="I9139" s="8" t="s">
        <v>18061</v>
      </c>
      <c r="K9139" s="4"/>
    </row>
    <row r="9140" spans="2:11" ht="19.5" customHeight="1">
      <c r="B9140" s="12" t="s">
        <v>18136</v>
      </c>
      <c r="C9140" s="7" t="s">
        <v>8390</v>
      </c>
      <c r="D9140" s="8" t="s">
        <v>18137</v>
      </c>
      <c r="E9140" s="8" t="s">
        <v>18138</v>
      </c>
      <c r="F9140" s="8" t="s">
        <v>3689</v>
      </c>
      <c r="G9140" s="8" t="s">
        <v>39</v>
      </c>
      <c r="H9140" s="8" t="s">
        <v>17273</v>
      </c>
      <c r="I9140" s="8" t="s">
        <v>18139</v>
      </c>
      <c r="K9140" s="4"/>
    </row>
    <row r="9141" spans="2:11" ht="19.5" customHeight="1">
      <c r="B9141" s="12" t="s">
        <v>18236</v>
      </c>
      <c r="C9141" s="7" t="s">
        <v>8390</v>
      </c>
      <c r="D9141" s="8" t="s">
        <v>18237</v>
      </c>
      <c r="E9141" s="8" t="s">
        <v>18238</v>
      </c>
      <c r="F9141" s="8" t="s">
        <v>3689</v>
      </c>
      <c r="G9141" s="8" t="s">
        <v>39</v>
      </c>
      <c r="H9141" s="8" t="s">
        <v>17273</v>
      </c>
      <c r="I9141" s="8" t="s">
        <v>18239</v>
      </c>
      <c r="K9141" s="4"/>
    </row>
    <row r="9142" spans="2:11" ht="19.5" customHeight="1">
      <c r="B9142" s="12" t="s">
        <v>18563</v>
      </c>
      <c r="C9142" s="7" t="s">
        <v>8390</v>
      </c>
      <c r="D9142" s="8" t="s">
        <v>18564</v>
      </c>
      <c r="E9142" s="8" t="s">
        <v>18565</v>
      </c>
      <c r="F9142" s="8" t="s">
        <v>3689</v>
      </c>
      <c r="G9142" s="8" t="s">
        <v>39</v>
      </c>
      <c r="H9142" s="8" t="s">
        <v>17273</v>
      </c>
      <c r="I9142" s="8" t="s">
        <v>18566</v>
      </c>
      <c r="K9142" s="4"/>
    </row>
    <row r="9143" spans="2:11" ht="19.5" customHeight="1">
      <c r="B9143" s="12" t="s">
        <v>18638</v>
      </c>
      <c r="C9143" s="7" t="s">
        <v>8390</v>
      </c>
      <c r="D9143" s="8" t="s">
        <v>18639</v>
      </c>
      <c r="E9143" s="8" t="s">
        <v>18640</v>
      </c>
      <c r="F9143" s="8" t="s">
        <v>6363</v>
      </c>
      <c r="G9143" s="8" t="s">
        <v>166</v>
      </c>
      <c r="H9143" s="8" t="s">
        <v>17273</v>
      </c>
      <c r="I9143" s="8" t="s">
        <v>18641</v>
      </c>
      <c r="K9143" s="4"/>
    </row>
    <row r="9144" spans="2:11" ht="19.5" customHeight="1">
      <c r="B9144" s="12" t="s">
        <v>18645</v>
      </c>
      <c r="C9144" s="7" t="s">
        <v>8390</v>
      </c>
      <c r="D9144" s="8" t="s">
        <v>18646</v>
      </c>
      <c r="E9144" s="8" t="s">
        <v>18647</v>
      </c>
      <c r="F9144" s="8" t="s">
        <v>7134</v>
      </c>
      <c r="G9144" s="8" t="s">
        <v>138</v>
      </c>
      <c r="H9144" s="8" t="s">
        <v>17273</v>
      </c>
      <c r="I9144" s="8" t="s">
        <v>18648</v>
      </c>
      <c r="K9144" s="4"/>
    </row>
    <row r="9145" spans="2:11" ht="19.5" customHeight="1">
      <c r="B9145" s="12" t="s">
        <v>18840</v>
      </c>
      <c r="C9145" s="7" t="s">
        <v>8390</v>
      </c>
      <c r="D9145" s="8" t="s">
        <v>18841</v>
      </c>
      <c r="E9145" s="8" t="s">
        <v>18842</v>
      </c>
      <c r="F9145" s="8" t="s">
        <v>5752</v>
      </c>
      <c r="G9145" s="8" t="s">
        <v>44</v>
      </c>
      <c r="H9145" s="8" t="s">
        <v>17273</v>
      </c>
      <c r="I9145" s="8" t="s">
        <v>18843</v>
      </c>
      <c r="K9145" s="4"/>
    </row>
    <row r="9146" spans="2:11" ht="19.5" customHeight="1">
      <c r="B9146" s="12" t="s">
        <v>19252</v>
      </c>
      <c r="C9146" s="7" t="s">
        <v>8390</v>
      </c>
      <c r="D9146" s="8" t="s">
        <v>19253</v>
      </c>
      <c r="E9146" s="8" t="s">
        <v>19254</v>
      </c>
      <c r="F9146" s="8" t="s">
        <v>7134</v>
      </c>
      <c r="G9146" s="8" t="s">
        <v>138</v>
      </c>
      <c r="H9146" s="8" t="s">
        <v>17273</v>
      </c>
      <c r="I9146" s="8" t="s">
        <v>19255</v>
      </c>
      <c r="K9146" s="4"/>
    </row>
    <row r="9147" spans="2:11" ht="19.5" customHeight="1">
      <c r="B9147" s="12" t="s">
        <v>19296</v>
      </c>
      <c r="C9147" s="7" t="s">
        <v>8390</v>
      </c>
      <c r="D9147" s="8" t="s">
        <v>19297</v>
      </c>
      <c r="E9147" s="8" t="s">
        <v>19298</v>
      </c>
      <c r="F9147" s="8" t="s">
        <v>7207</v>
      </c>
      <c r="G9147" s="8" t="s">
        <v>138</v>
      </c>
      <c r="H9147" s="8" t="s">
        <v>17273</v>
      </c>
      <c r="I9147" s="8" t="s">
        <v>19299</v>
      </c>
      <c r="K9147" s="4"/>
    </row>
    <row r="9148" spans="2:11" ht="19.5" customHeight="1">
      <c r="B9148" s="12" t="s">
        <v>19305</v>
      </c>
      <c r="C9148" s="7" t="s">
        <v>8390</v>
      </c>
      <c r="D9148" s="8" t="s">
        <v>19306</v>
      </c>
      <c r="E9148" s="8" t="s">
        <v>19307</v>
      </c>
      <c r="F9148" s="8" t="s">
        <v>3689</v>
      </c>
      <c r="G9148" s="8" t="s">
        <v>39</v>
      </c>
      <c r="H9148" s="8" t="s">
        <v>17273</v>
      </c>
      <c r="I9148" s="8" t="s">
        <v>19308</v>
      </c>
      <c r="K9148" s="4"/>
    </row>
    <row r="9149" spans="2:11" ht="19.5" customHeight="1">
      <c r="B9149" s="12" t="s">
        <v>19367</v>
      </c>
      <c r="C9149" s="7" t="s">
        <v>12270</v>
      </c>
      <c r="D9149" s="8" t="s">
        <v>19368</v>
      </c>
      <c r="E9149" s="8" t="s">
        <v>19369</v>
      </c>
      <c r="F9149" s="8" t="s">
        <v>19370</v>
      </c>
      <c r="G9149" s="8" t="s">
        <v>138</v>
      </c>
      <c r="H9149" s="8" t="s">
        <v>17273</v>
      </c>
      <c r="I9149" s="8" t="s">
        <v>19371</v>
      </c>
      <c r="K9149" s="4"/>
    </row>
    <row r="9150" spans="2:11" ht="19.5" customHeight="1">
      <c r="B9150" s="12" t="s">
        <v>19388</v>
      </c>
      <c r="C9150" s="7" t="s">
        <v>12270</v>
      </c>
      <c r="D9150" s="8" t="s">
        <v>19389</v>
      </c>
      <c r="E9150" s="8" t="s">
        <v>19390</v>
      </c>
      <c r="F9150" s="8" t="s">
        <v>4573</v>
      </c>
      <c r="G9150" s="8" t="s">
        <v>110</v>
      </c>
      <c r="H9150" s="8" t="s">
        <v>17273</v>
      </c>
      <c r="I9150" s="8" t="s">
        <v>19391</v>
      </c>
      <c r="K9150" s="4"/>
    </row>
    <row r="9151" spans="2:11" ht="19.5" customHeight="1">
      <c r="B9151" s="12" t="s">
        <v>19458</v>
      </c>
      <c r="C9151" s="7" t="s">
        <v>12270</v>
      </c>
      <c r="D9151" s="8" t="s">
        <v>12291</v>
      </c>
      <c r="E9151" s="8" t="s">
        <v>19459</v>
      </c>
      <c r="F9151" s="8" t="s">
        <v>7134</v>
      </c>
      <c r="G9151" s="8" t="s">
        <v>138</v>
      </c>
      <c r="H9151" s="8" t="s">
        <v>17273</v>
      </c>
      <c r="I9151" s="8" t="s">
        <v>8465</v>
      </c>
      <c r="K9151" s="4"/>
    </row>
    <row r="9152" spans="2:11" ht="19.5" customHeight="1">
      <c r="B9152" s="12" t="s">
        <v>19614</v>
      </c>
      <c r="C9152" s="7" t="s">
        <v>12270</v>
      </c>
      <c r="D9152" s="8" t="s">
        <v>19615</v>
      </c>
      <c r="E9152" s="8" t="s">
        <v>19616</v>
      </c>
      <c r="F9152" s="8" t="s">
        <v>5752</v>
      </c>
      <c r="G9152" s="8" t="s">
        <v>44</v>
      </c>
      <c r="H9152" s="8" t="s">
        <v>17273</v>
      </c>
      <c r="I9152" s="8" t="s">
        <v>19617</v>
      </c>
      <c r="K9152" s="4"/>
    </row>
    <row r="9153" spans="2:11" ht="19.5" customHeight="1">
      <c r="B9153" s="12" t="s">
        <v>19709</v>
      </c>
      <c r="C9153" s="7" t="s">
        <v>12270</v>
      </c>
      <c r="D9153" s="8" t="s">
        <v>19710</v>
      </c>
      <c r="E9153" s="8" t="s">
        <v>19711</v>
      </c>
      <c r="F9153" s="8" t="s">
        <v>4921</v>
      </c>
      <c r="G9153" s="8" t="s">
        <v>110</v>
      </c>
      <c r="H9153" s="8" t="s">
        <v>17273</v>
      </c>
      <c r="I9153" s="8" t="s">
        <v>19712</v>
      </c>
      <c r="K9153" s="4"/>
    </row>
    <row r="9154" spans="2:11" ht="19.5" customHeight="1">
      <c r="B9154" s="12" t="s">
        <v>19713</v>
      </c>
      <c r="C9154" s="7" t="s">
        <v>12270</v>
      </c>
      <c r="D9154" s="8" t="s">
        <v>19714</v>
      </c>
      <c r="E9154" s="8" t="s">
        <v>19715</v>
      </c>
      <c r="F9154" s="8" t="s">
        <v>6363</v>
      </c>
      <c r="G9154" s="8" t="s">
        <v>166</v>
      </c>
      <c r="H9154" s="8" t="s">
        <v>17273</v>
      </c>
      <c r="I9154" s="8" t="s">
        <v>19716</v>
      </c>
      <c r="K9154" s="4"/>
    </row>
    <row r="9155" spans="2:11" ht="19.5" customHeight="1">
      <c r="B9155" s="12" t="s">
        <v>19722</v>
      </c>
      <c r="C9155" s="7" t="s">
        <v>12270</v>
      </c>
      <c r="D9155" s="8" t="s">
        <v>19723</v>
      </c>
      <c r="E9155" s="8" t="s">
        <v>19724</v>
      </c>
      <c r="F9155" s="8" t="s">
        <v>7303</v>
      </c>
      <c r="G9155" s="8" t="s">
        <v>216</v>
      </c>
      <c r="H9155" s="8" t="s">
        <v>17273</v>
      </c>
      <c r="I9155" s="8" t="s">
        <v>19725</v>
      </c>
      <c r="K9155" s="4"/>
    </row>
    <row r="9156" spans="2:11" ht="19.5" customHeight="1">
      <c r="B9156" s="12" t="s">
        <v>19826</v>
      </c>
      <c r="C9156" s="7" t="s">
        <v>12270</v>
      </c>
      <c r="D9156" s="8" t="s">
        <v>19827</v>
      </c>
      <c r="E9156" s="8" t="s">
        <v>19828</v>
      </c>
      <c r="F9156" s="8" t="s">
        <v>7715</v>
      </c>
      <c r="G9156" s="8" t="s">
        <v>138</v>
      </c>
      <c r="H9156" s="8" t="s">
        <v>17273</v>
      </c>
      <c r="I9156" s="8" t="s">
        <v>19829</v>
      </c>
      <c r="K9156" s="4"/>
    </row>
    <row r="9157" spans="2:11" ht="19.5" customHeight="1">
      <c r="B9157" s="12" t="s">
        <v>19834</v>
      </c>
      <c r="C9157" s="7" t="s">
        <v>12270</v>
      </c>
      <c r="D9157" s="8" t="s">
        <v>19835</v>
      </c>
      <c r="E9157" s="8" t="s">
        <v>19836</v>
      </c>
      <c r="F9157" s="8" t="s">
        <v>4246</v>
      </c>
      <c r="G9157" s="8" t="s">
        <v>103</v>
      </c>
      <c r="H9157" s="8" t="s">
        <v>17273</v>
      </c>
      <c r="I9157" s="8" t="s">
        <v>19837</v>
      </c>
      <c r="K9157" s="4"/>
    </row>
    <row r="9158" spans="2:11" ht="19.5" customHeight="1">
      <c r="B9158" s="12" t="s">
        <v>19890</v>
      </c>
      <c r="C9158" s="7" t="s">
        <v>12270</v>
      </c>
      <c r="D9158" s="8" t="s">
        <v>19891</v>
      </c>
      <c r="E9158" s="8" t="s">
        <v>19892</v>
      </c>
      <c r="F9158" s="8" t="s">
        <v>7026</v>
      </c>
      <c r="G9158" s="8" t="s">
        <v>212</v>
      </c>
      <c r="H9158" s="8" t="s">
        <v>17273</v>
      </c>
      <c r="I9158" s="8" t="s">
        <v>19893</v>
      </c>
      <c r="K9158" s="4"/>
    </row>
    <row r="9159" spans="2:11" ht="19.5" customHeight="1">
      <c r="B9159" s="12" t="s">
        <v>19913</v>
      </c>
      <c r="C9159" s="7" t="s">
        <v>12270</v>
      </c>
      <c r="D9159" s="8" t="s">
        <v>19914</v>
      </c>
      <c r="E9159" s="8" t="s">
        <v>19915</v>
      </c>
      <c r="F9159" s="8" t="s">
        <v>5892</v>
      </c>
      <c r="G9159" s="8" t="s">
        <v>53</v>
      </c>
      <c r="H9159" s="8" t="s">
        <v>17273</v>
      </c>
      <c r="I9159" s="8" t="s">
        <v>19916</v>
      </c>
      <c r="K9159" s="4"/>
    </row>
    <row r="9160" spans="2:11" ht="19.5" customHeight="1">
      <c r="B9160" s="12" t="s">
        <v>20014</v>
      </c>
      <c r="C9160" s="7" t="s">
        <v>12270</v>
      </c>
      <c r="D9160" s="8" t="s">
        <v>20015</v>
      </c>
      <c r="E9160" s="8" t="s">
        <v>20016</v>
      </c>
      <c r="F9160" s="8" t="s">
        <v>6363</v>
      </c>
      <c r="G9160" s="8" t="s">
        <v>166</v>
      </c>
      <c r="H9160" s="8" t="s">
        <v>17273</v>
      </c>
      <c r="I9160" s="8" t="s">
        <v>20017</v>
      </c>
      <c r="K9160" s="4"/>
    </row>
    <row r="9161" spans="2:11" ht="19.5" customHeight="1">
      <c r="B9161" s="12" t="s">
        <v>20024</v>
      </c>
      <c r="C9161" s="7" t="s">
        <v>12270</v>
      </c>
      <c r="D9161" s="8" t="s">
        <v>12271</v>
      </c>
      <c r="E9161" s="8" t="s">
        <v>20025</v>
      </c>
      <c r="F9161" s="8" t="s">
        <v>6363</v>
      </c>
      <c r="G9161" s="8" t="s">
        <v>166</v>
      </c>
      <c r="H9161" s="8" t="s">
        <v>17273</v>
      </c>
      <c r="I9161" s="8" t="s">
        <v>12273</v>
      </c>
      <c r="K9161" s="4"/>
    </row>
    <row r="9162" spans="2:11" ht="19.5" customHeight="1">
      <c r="B9162" s="12" t="s">
        <v>20079</v>
      </c>
      <c r="C9162" s="7" t="s">
        <v>12270</v>
      </c>
      <c r="D9162" s="8" t="s">
        <v>12291</v>
      </c>
      <c r="E9162" s="8" t="s">
        <v>20080</v>
      </c>
      <c r="F9162" s="8" t="s">
        <v>4246</v>
      </c>
      <c r="G9162" s="8" t="s">
        <v>103</v>
      </c>
      <c r="H9162" s="8" t="s">
        <v>17273</v>
      </c>
      <c r="I9162" s="8" t="s">
        <v>8465</v>
      </c>
      <c r="K9162" s="4"/>
    </row>
    <row r="9163" spans="2:11" ht="19.5" customHeight="1">
      <c r="B9163" s="12" t="s">
        <v>20103</v>
      </c>
      <c r="C9163" s="7" t="s">
        <v>12270</v>
      </c>
      <c r="D9163" s="8" t="s">
        <v>12291</v>
      </c>
      <c r="E9163" s="8" t="s">
        <v>20104</v>
      </c>
      <c r="F9163" s="8" t="s">
        <v>12231</v>
      </c>
      <c r="G9163" s="8" t="s">
        <v>146</v>
      </c>
      <c r="H9163" s="8" t="s">
        <v>17273</v>
      </c>
      <c r="I9163" s="8" t="s">
        <v>8465</v>
      </c>
      <c r="K9163" s="4"/>
    </row>
    <row r="9164" spans="2:11" ht="19.5" customHeight="1">
      <c r="B9164" s="12" t="s">
        <v>20111</v>
      </c>
      <c r="C9164" s="7" t="s">
        <v>12270</v>
      </c>
      <c r="D9164" s="8" t="s">
        <v>20112</v>
      </c>
      <c r="E9164" s="8" t="s">
        <v>20113</v>
      </c>
      <c r="F9164" s="8" t="s">
        <v>7134</v>
      </c>
      <c r="G9164" s="8" t="s">
        <v>138</v>
      </c>
      <c r="H9164" s="8" t="s">
        <v>17273</v>
      </c>
      <c r="I9164" s="8" t="s">
        <v>20114</v>
      </c>
      <c r="K9164" s="4"/>
    </row>
    <row r="9165" spans="2:11" ht="19.5" customHeight="1">
      <c r="B9165" s="12" t="s">
        <v>20380</v>
      </c>
      <c r="C9165" s="7" t="s">
        <v>12270</v>
      </c>
      <c r="D9165" s="8" t="s">
        <v>20381</v>
      </c>
      <c r="E9165" s="8" t="s">
        <v>20382</v>
      </c>
      <c r="F9165" s="8" t="s">
        <v>6363</v>
      </c>
      <c r="G9165" s="8" t="s">
        <v>166</v>
      </c>
      <c r="H9165" s="8" t="s">
        <v>17273</v>
      </c>
      <c r="I9165" s="8" t="s">
        <v>20383</v>
      </c>
      <c r="K9165" s="4"/>
    </row>
    <row r="9166" spans="2:11" ht="19.5" customHeight="1">
      <c r="B9166" s="12" t="s">
        <v>20527</v>
      </c>
      <c r="C9166" s="7" t="s">
        <v>12270</v>
      </c>
      <c r="D9166" s="8" t="s">
        <v>12291</v>
      </c>
      <c r="E9166" s="8" t="s">
        <v>20528</v>
      </c>
      <c r="F9166" s="8" t="s">
        <v>5892</v>
      </c>
      <c r="G9166" s="8" t="s">
        <v>53</v>
      </c>
      <c r="H9166" s="8" t="s">
        <v>17273</v>
      </c>
      <c r="I9166" s="8" t="s">
        <v>8465</v>
      </c>
      <c r="K9166" s="4"/>
    </row>
    <row r="9167" spans="2:11" ht="19.5" customHeight="1">
      <c r="B9167" s="12" t="s">
        <v>20634</v>
      </c>
      <c r="C9167" s="7" t="s">
        <v>12270</v>
      </c>
      <c r="D9167" s="8" t="s">
        <v>20635</v>
      </c>
      <c r="E9167" s="8" t="s">
        <v>20636</v>
      </c>
      <c r="F9167" s="8" t="s">
        <v>20637</v>
      </c>
      <c r="G9167" s="8" t="s">
        <v>232</v>
      </c>
      <c r="H9167" s="8" t="s">
        <v>17273</v>
      </c>
      <c r="I9167" s="8" t="s">
        <v>20638</v>
      </c>
      <c r="K9167" s="4"/>
    </row>
    <row r="9168" spans="2:11" ht="19.5" customHeight="1">
      <c r="B9168" s="12" t="s">
        <v>20651</v>
      </c>
      <c r="C9168" s="7" t="s">
        <v>12270</v>
      </c>
      <c r="D9168" s="8" t="s">
        <v>12291</v>
      </c>
      <c r="E9168" s="8" t="s">
        <v>20652</v>
      </c>
      <c r="F9168" s="8" t="s">
        <v>6229</v>
      </c>
      <c r="G9168" s="8" t="s">
        <v>216</v>
      </c>
      <c r="H9168" s="8" t="s">
        <v>17273</v>
      </c>
      <c r="I9168" s="8" t="s">
        <v>8465</v>
      </c>
      <c r="K9168" s="4"/>
    </row>
    <row r="9169" spans="2:11" ht="19.5" customHeight="1">
      <c r="B9169" s="12" t="s">
        <v>20725</v>
      </c>
      <c r="C9169" s="7" t="s">
        <v>12270</v>
      </c>
      <c r="D9169" s="8" t="s">
        <v>292</v>
      </c>
      <c r="E9169" s="8" t="s">
        <v>20726</v>
      </c>
      <c r="F9169" s="8" t="s">
        <v>7134</v>
      </c>
      <c r="G9169" s="8" t="s">
        <v>138</v>
      </c>
      <c r="H9169" s="8" t="s">
        <v>17273</v>
      </c>
      <c r="I9169" s="8" t="s">
        <v>20727</v>
      </c>
      <c r="K9169" s="4"/>
    </row>
    <row r="9170" spans="2:11" ht="19.5" customHeight="1">
      <c r="B9170" s="12" t="s">
        <v>20785</v>
      </c>
      <c r="C9170" s="7" t="s">
        <v>12270</v>
      </c>
      <c r="D9170" s="8" t="s">
        <v>20786</v>
      </c>
      <c r="E9170" s="8" t="s">
        <v>20787</v>
      </c>
      <c r="F9170" s="8" t="s">
        <v>20788</v>
      </c>
      <c r="G9170" s="8" t="s">
        <v>53</v>
      </c>
      <c r="H9170" s="8" t="s">
        <v>17273</v>
      </c>
      <c r="I9170" s="8" t="s">
        <v>20789</v>
      </c>
      <c r="K9170" s="4"/>
    </row>
    <row r="9171" spans="2:11" ht="19.5" customHeight="1">
      <c r="B9171" s="12" t="s">
        <v>21030</v>
      </c>
      <c r="C9171" s="7" t="s">
        <v>12270</v>
      </c>
      <c r="D9171" s="8" t="s">
        <v>292</v>
      </c>
      <c r="E9171" s="8" t="s">
        <v>21031</v>
      </c>
      <c r="F9171" s="8" t="s">
        <v>3689</v>
      </c>
      <c r="G9171" s="8" t="s">
        <v>39</v>
      </c>
      <c r="H9171" s="8" t="s">
        <v>17273</v>
      </c>
      <c r="I9171" s="8" t="s">
        <v>21032</v>
      </c>
      <c r="K9171" s="4"/>
    </row>
    <row r="9172" spans="2:11" ht="19.5" customHeight="1">
      <c r="B9172" s="12" t="s">
        <v>21273</v>
      </c>
      <c r="C9172" s="7" t="s">
        <v>12270</v>
      </c>
      <c r="D9172" s="8" t="s">
        <v>12291</v>
      </c>
      <c r="E9172" s="8" t="s">
        <v>21274</v>
      </c>
      <c r="F9172" s="8" t="s">
        <v>6363</v>
      </c>
      <c r="G9172" s="8" t="s">
        <v>166</v>
      </c>
      <c r="H9172" s="8" t="s">
        <v>17273</v>
      </c>
      <c r="I9172" s="8" t="s">
        <v>8465</v>
      </c>
      <c r="K9172" s="4"/>
    </row>
    <row r="9173" spans="2:11" ht="19.5" customHeight="1">
      <c r="B9173" s="12" t="s">
        <v>21387</v>
      </c>
      <c r="C9173" s="7" t="s">
        <v>12270</v>
      </c>
      <c r="D9173" s="8" t="s">
        <v>21388</v>
      </c>
      <c r="E9173" s="8" t="s">
        <v>21389</v>
      </c>
      <c r="F9173" s="8" t="s">
        <v>6363</v>
      </c>
      <c r="G9173" s="8" t="s">
        <v>166</v>
      </c>
      <c r="H9173" s="8" t="s">
        <v>17273</v>
      </c>
      <c r="I9173" s="8" t="s">
        <v>21390</v>
      </c>
      <c r="K9173" s="4"/>
    </row>
    <row r="9174" spans="2:11" ht="19.5" customHeight="1">
      <c r="B9174" s="12" t="s">
        <v>21616</v>
      </c>
      <c r="C9174" s="7" t="s">
        <v>12270</v>
      </c>
      <c r="D9174" s="8" t="s">
        <v>21617</v>
      </c>
      <c r="E9174" s="8" t="s">
        <v>21618</v>
      </c>
      <c r="F9174" s="8" t="s">
        <v>15927</v>
      </c>
      <c r="G9174" s="8" t="s">
        <v>138</v>
      </c>
      <c r="H9174" s="8" t="s">
        <v>17273</v>
      </c>
      <c r="I9174" s="8" t="s">
        <v>12319</v>
      </c>
      <c r="K9174" s="4"/>
    </row>
    <row r="9175" spans="2:11" ht="19.5" customHeight="1">
      <c r="B9175" s="12" t="s">
        <v>21839</v>
      </c>
      <c r="C9175" s="7" t="s">
        <v>12270</v>
      </c>
      <c r="D9175" s="8" t="s">
        <v>21840</v>
      </c>
      <c r="E9175" s="8" t="s">
        <v>21841</v>
      </c>
      <c r="F9175" s="8" t="s">
        <v>10990</v>
      </c>
      <c r="G9175" s="8" t="s">
        <v>146</v>
      </c>
      <c r="H9175" s="8" t="s">
        <v>17273</v>
      </c>
      <c r="I9175" s="8" t="s">
        <v>21842</v>
      </c>
      <c r="K9175" s="4"/>
    </row>
    <row r="9176" spans="2:11" ht="19.5" customHeight="1">
      <c r="B9176" s="12" t="s">
        <v>21894</v>
      </c>
      <c r="C9176" s="7" t="s">
        <v>12270</v>
      </c>
      <c r="D9176" s="8" t="s">
        <v>21895</v>
      </c>
      <c r="E9176" s="8" t="s">
        <v>21896</v>
      </c>
      <c r="F9176" s="8" t="s">
        <v>4246</v>
      </c>
      <c r="G9176" s="8" t="s">
        <v>103</v>
      </c>
      <c r="H9176" s="8" t="s">
        <v>17273</v>
      </c>
      <c r="I9176" s="8" t="s">
        <v>21897</v>
      </c>
      <c r="K9176" s="4"/>
    </row>
    <row r="9177" spans="2:11" ht="19.5" customHeight="1">
      <c r="B9177" s="12" t="s">
        <v>21931</v>
      </c>
      <c r="C9177" s="7" t="s">
        <v>12270</v>
      </c>
      <c r="D9177" s="8" t="s">
        <v>21932</v>
      </c>
      <c r="E9177" s="8" t="s">
        <v>21933</v>
      </c>
      <c r="F9177" s="8" t="s">
        <v>6363</v>
      </c>
      <c r="G9177" s="8" t="s">
        <v>166</v>
      </c>
      <c r="H9177" s="8" t="s">
        <v>17273</v>
      </c>
      <c r="I9177" s="8" t="s">
        <v>497</v>
      </c>
      <c r="K9177" s="4"/>
    </row>
    <row r="9178" spans="2:11" ht="19.5" customHeight="1">
      <c r="B9178" s="12" t="s">
        <v>22294</v>
      </c>
      <c r="C9178" s="7" t="s">
        <v>12270</v>
      </c>
      <c r="D9178" s="8" t="s">
        <v>14356</v>
      </c>
      <c r="E9178" s="8" t="s">
        <v>22295</v>
      </c>
      <c r="F9178" s="8" t="s">
        <v>22296</v>
      </c>
      <c r="G9178" s="8" t="s">
        <v>103</v>
      </c>
      <c r="H9178" s="8" t="s">
        <v>17273</v>
      </c>
      <c r="I9178" s="8" t="s">
        <v>14358</v>
      </c>
      <c r="K9178" s="4"/>
    </row>
    <row r="9179" spans="2:11" ht="19.5" customHeight="1">
      <c r="B9179" s="12" t="s">
        <v>22339</v>
      </c>
      <c r="C9179" s="7" t="s">
        <v>12270</v>
      </c>
      <c r="D9179" s="8" t="s">
        <v>22340</v>
      </c>
      <c r="E9179" s="8" t="s">
        <v>22341</v>
      </c>
      <c r="F9179" s="8" t="s">
        <v>3689</v>
      </c>
      <c r="G9179" s="8" t="s">
        <v>39</v>
      </c>
      <c r="H9179" s="8" t="s">
        <v>17273</v>
      </c>
      <c r="I9179" s="8" t="s">
        <v>22342</v>
      </c>
      <c r="K9179" s="4"/>
    </row>
    <row r="9180" spans="2:11" ht="19.5" customHeight="1">
      <c r="B9180" s="12" t="s">
        <v>22363</v>
      </c>
      <c r="C9180" s="7" t="s">
        <v>12270</v>
      </c>
      <c r="D9180" s="8" t="s">
        <v>8462</v>
      </c>
      <c r="E9180" s="8" t="s">
        <v>22364</v>
      </c>
      <c r="F9180" s="8" t="s">
        <v>4573</v>
      </c>
      <c r="G9180" s="8" t="s">
        <v>110</v>
      </c>
      <c r="H9180" s="8" t="s">
        <v>17273</v>
      </c>
      <c r="I9180" s="8" t="s">
        <v>8465</v>
      </c>
      <c r="K9180" s="4"/>
    </row>
    <row r="9181" spans="2:11" ht="19.5" customHeight="1">
      <c r="B9181" s="12" t="s">
        <v>22488</v>
      </c>
      <c r="C9181" s="7" t="s">
        <v>12270</v>
      </c>
      <c r="D9181" s="8" t="s">
        <v>22489</v>
      </c>
      <c r="E9181" s="8" t="s">
        <v>22490</v>
      </c>
      <c r="F9181" s="8" t="s">
        <v>7243</v>
      </c>
      <c r="G9181" s="8" t="s">
        <v>110</v>
      </c>
      <c r="H9181" s="8" t="s">
        <v>17273</v>
      </c>
      <c r="I9181" s="8" t="s">
        <v>1490</v>
      </c>
      <c r="K9181" s="4"/>
    </row>
    <row r="9182" spans="2:11" ht="19.5" customHeight="1">
      <c r="B9182" s="12" t="s">
        <v>22556</v>
      </c>
      <c r="C9182" s="7" t="s">
        <v>12270</v>
      </c>
      <c r="D9182" s="8" t="s">
        <v>22557</v>
      </c>
      <c r="E9182" s="8" t="s">
        <v>22558</v>
      </c>
      <c r="F9182" s="8" t="s">
        <v>6760</v>
      </c>
      <c r="G9182" s="8" t="s">
        <v>138</v>
      </c>
      <c r="H9182" s="8" t="s">
        <v>17273</v>
      </c>
      <c r="I9182" s="8" t="s">
        <v>22559</v>
      </c>
      <c r="K9182" s="4"/>
    </row>
    <row r="9183" spans="2:11" ht="19.5" customHeight="1">
      <c r="B9183" s="12" t="s">
        <v>22603</v>
      </c>
      <c r="C9183" s="7" t="s">
        <v>12270</v>
      </c>
      <c r="D9183" s="8" t="s">
        <v>14356</v>
      </c>
      <c r="E9183" s="8" t="s">
        <v>22604</v>
      </c>
      <c r="F9183" s="8" t="s">
        <v>7303</v>
      </c>
      <c r="G9183" s="8" t="s">
        <v>216</v>
      </c>
      <c r="H9183" s="8" t="s">
        <v>17273</v>
      </c>
      <c r="I9183" s="8" t="s">
        <v>14358</v>
      </c>
      <c r="K9183" s="4"/>
    </row>
    <row r="9184" spans="2:11" ht="19.5" customHeight="1">
      <c r="B9184" s="12" t="s">
        <v>22660</v>
      </c>
      <c r="C9184" s="7" t="s">
        <v>12270</v>
      </c>
      <c r="D9184" s="8" t="s">
        <v>22661</v>
      </c>
      <c r="E9184" s="8" t="s">
        <v>22662</v>
      </c>
      <c r="F9184" s="8" t="s">
        <v>7207</v>
      </c>
      <c r="G9184" s="8" t="s">
        <v>138</v>
      </c>
      <c r="H9184" s="8" t="s">
        <v>17273</v>
      </c>
      <c r="I9184" s="8" t="s">
        <v>22663</v>
      </c>
      <c r="K9184" s="4"/>
    </row>
    <row r="9185" spans="2:11" ht="19.5" customHeight="1">
      <c r="B9185" s="12" t="s">
        <v>22742</v>
      </c>
      <c r="C9185" s="7" t="s">
        <v>12270</v>
      </c>
      <c r="D9185" s="8" t="s">
        <v>8462</v>
      </c>
      <c r="E9185" s="8" t="s">
        <v>22743</v>
      </c>
      <c r="F9185" s="8" t="s">
        <v>7207</v>
      </c>
      <c r="G9185" s="8" t="s">
        <v>138</v>
      </c>
      <c r="H9185" s="8" t="s">
        <v>17273</v>
      </c>
      <c r="I9185" s="8" t="s">
        <v>8465</v>
      </c>
      <c r="K9185" s="4"/>
    </row>
    <row r="9186" spans="2:11" ht="19.5" customHeight="1">
      <c r="B9186" s="12" t="s">
        <v>22744</v>
      </c>
      <c r="C9186" s="7" t="s">
        <v>12270</v>
      </c>
      <c r="D9186" s="8" t="s">
        <v>22745</v>
      </c>
      <c r="E9186" s="8" t="s">
        <v>22746</v>
      </c>
      <c r="F9186" s="8" t="s">
        <v>6229</v>
      </c>
      <c r="G9186" s="8" t="s">
        <v>216</v>
      </c>
      <c r="H9186" s="8" t="s">
        <v>17273</v>
      </c>
      <c r="I9186" s="8" t="s">
        <v>22747</v>
      </c>
      <c r="K9186" s="4"/>
    </row>
    <row r="9187" spans="2:11" ht="19.5" customHeight="1">
      <c r="B9187" s="12" t="s">
        <v>22900</v>
      </c>
      <c r="C9187" s="7" t="s">
        <v>12270</v>
      </c>
      <c r="D9187" s="8" t="s">
        <v>22901</v>
      </c>
      <c r="E9187" s="8" t="s">
        <v>22902</v>
      </c>
      <c r="F9187" s="8" t="s">
        <v>7243</v>
      </c>
      <c r="G9187" s="8" t="s">
        <v>110</v>
      </c>
      <c r="H9187" s="8" t="s">
        <v>17273</v>
      </c>
      <c r="I9187" s="8" t="s">
        <v>22903</v>
      </c>
      <c r="K9187" s="4"/>
    </row>
    <row r="9188" spans="2:11" ht="19.5" customHeight="1">
      <c r="B9188" s="12" t="s">
        <v>22957</v>
      </c>
      <c r="C9188" s="7" t="s">
        <v>12270</v>
      </c>
      <c r="D9188" s="8" t="s">
        <v>12291</v>
      </c>
      <c r="E9188" s="8" t="s">
        <v>22958</v>
      </c>
      <c r="F9188" s="8" t="s">
        <v>4246</v>
      </c>
      <c r="G9188" s="8" t="s">
        <v>103</v>
      </c>
      <c r="H9188" s="8" t="s">
        <v>17273</v>
      </c>
      <c r="I9188" s="8" t="s">
        <v>8465</v>
      </c>
      <c r="K9188" s="4"/>
    </row>
    <row r="9189" spans="2:11" ht="19.5" customHeight="1">
      <c r="B9189" s="12" t="s">
        <v>23023</v>
      </c>
      <c r="C9189" s="7" t="s">
        <v>12270</v>
      </c>
      <c r="D9189" s="8" t="s">
        <v>23024</v>
      </c>
      <c r="E9189" s="8" t="s">
        <v>23025</v>
      </c>
      <c r="F9189" s="8" t="s">
        <v>7243</v>
      </c>
      <c r="G9189" s="8" t="s">
        <v>110</v>
      </c>
      <c r="H9189" s="8" t="s">
        <v>17273</v>
      </c>
      <c r="I9189" s="8" t="s">
        <v>513</v>
      </c>
      <c r="K9189" s="4"/>
    </row>
    <row r="9190" spans="2:11" ht="19.5" customHeight="1">
      <c r="B9190" s="12" t="s">
        <v>23178</v>
      </c>
      <c r="C9190" s="7" t="s">
        <v>12270</v>
      </c>
      <c r="D9190" s="8" t="s">
        <v>14356</v>
      </c>
      <c r="E9190" s="8" t="s">
        <v>23179</v>
      </c>
      <c r="F9190" s="8" t="s">
        <v>6363</v>
      </c>
      <c r="G9190" s="8" t="s">
        <v>166</v>
      </c>
      <c r="H9190" s="8" t="s">
        <v>17273</v>
      </c>
      <c r="I9190" s="8" t="s">
        <v>14358</v>
      </c>
      <c r="K9190" s="4"/>
    </row>
    <row r="9191" spans="2:11" ht="19.5" customHeight="1">
      <c r="B9191" s="12" t="s">
        <v>23318</v>
      </c>
      <c r="C9191" s="7" t="s">
        <v>12270</v>
      </c>
      <c r="D9191" s="8" t="s">
        <v>23319</v>
      </c>
      <c r="E9191" s="8" t="s">
        <v>23320</v>
      </c>
      <c r="F9191" s="8" t="s">
        <v>6363</v>
      </c>
      <c r="G9191" s="8" t="s">
        <v>166</v>
      </c>
      <c r="H9191" s="8" t="s">
        <v>17273</v>
      </c>
      <c r="I9191" s="8" t="s">
        <v>23321</v>
      </c>
      <c r="K9191" s="4"/>
    </row>
    <row r="9192" spans="2:11" ht="19.5" customHeight="1">
      <c r="B9192" s="12" t="s">
        <v>23393</v>
      </c>
      <c r="C9192" s="7" t="s">
        <v>12270</v>
      </c>
      <c r="D9192" s="8" t="s">
        <v>23394</v>
      </c>
      <c r="E9192" s="8" t="s">
        <v>23395</v>
      </c>
      <c r="F9192" s="8" t="s">
        <v>6363</v>
      </c>
      <c r="G9192" s="8" t="s">
        <v>166</v>
      </c>
      <c r="H9192" s="8" t="s">
        <v>17273</v>
      </c>
      <c r="I9192" s="8" t="s">
        <v>23396</v>
      </c>
      <c r="K9192" s="4"/>
    </row>
    <row r="9193" spans="2:11" ht="19.5" customHeight="1">
      <c r="B9193" s="12" t="s">
        <v>23469</v>
      </c>
      <c r="C9193" s="7" t="s">
        <v>12270</v>
      </c>
      <c r="D9193" s="8" t="s">
        <v>23470</v>
      </c>
      <c r="E9193" s="8" t="s">
        <v>23471</v>
      </c>
      <c r="F9193" s="8" t="s">
        <v>22296</v>
      </c>
      <c r="G9193" s="8" t="s">
        <v>103</v>
      </c>
      <c r="H9193" s="8" t="s">
        <v>17273</v>
      </c>
      <c r="I9193" s="8" t="s">
        <v>23472</v>
      </c>
      <c r="K9193" s="4"/>
    </row>
    <row r="9194" spans="2:11" ht="19.5" customHeight="1">
      <c r="B9194" s="12" t="s">
        <v>23553</v>
      </c>
      <c r="C9194" s="7" t="s">
        <v>12270</v>
      </c>
      <c r="D9194" s="8" t="s">
        <v>22192</v>
      </c>
      <c r="E9194" s="8" t="s">
        <v>23554</v>
      </c>
      <c r="F9194" s="8" t="s">
        <v>7243</v>
      </c>
      <c r="G9194" s="8" t="s">
        <v>110</v>
      </c>
      <c r="H9194" s="8" t="s">
        <v>17273</v>
      </c>
      <c r="I9194" s="8" t="s">
        <v>22194</v>
      </c>
      <c r="K9194" s="4"/>
    </row>
    <row r="9195" spans="2:11" ht="19.5" customHeight="1">
      <c r="B9195" s="12" t="s">
        <v>23630</v>
      </c>
      <c r="C9195" s="7" t="s">
        <v>12270</v>
      </c>
      <c r="D9195" s="8" t="s">
        <v>14356</v>
      </c>
      <c r="E9195" s="8" t="s">
        <v>23631</v>
      </c>
      <c r="F9195" s="8" t="s">
        <v>7134</v>
      </c>
      <c r="G9195" s="8" t="s">
        <v>138</v>
      </c>
      <c r="H9195" s="8" t="s">
        <v>17273</v>
      </c>
      <c r="I9195" s="8" t="s">
        <v>14358</v>
      </c>
      <c r="K9195" s="4"/>
    </row>
    <row r="9196" spans="2:11" ht="19.5" customHeight="1">
      <c r="B9196" s="12" t="s">
        <v>23659</v>
      </c>
      <c r="C9196" s="7" t="s">
        <v>12270</v>
      </c>
      <c r="D9196" s="8" t="s">
        <v>12271</v>
      </c>
      <c r="E9196" s="8" t="s">
        <v>23660</v>
      </c>
      <c r="F9196" s="8" t="s">
        <v>6229</v>
      </c>
      <c r="G9196" s="8" t="s">
        <v>216</v>
      </c>
      <c r="H9196" s="8" t="s">
        <v>17273</v>
      </c>
      <c r="I9196" s="8" t="s">
        <v>12273</v>
      </c>
      <c r="K9196" s="4"/>
    </row>
    <row r="9197" spans="2:11" ht="19.5" customHeight="1">
      <c r="B9197" s="12" t="s">
        <v>23766</v>
      </c>
      <c r="C9197" s="7" t="s">
        <v>12270</v>
      </c>
      <c r="D9197" s="8" t="s">
        <v>23767</v>
      </c>
      <c r="E9197" s="8" t="s">
        <v>23768</v>
      </c>
      <c r="F9197" s="8" t="s">
        <v>3689</v>
      </c>
      <c r="G9197" s="8" t="s">
        <v>39</v>
      </c>
      <c r="H9197" s="8" t="s">
        <v>17273</v>
      </c>
      <c r="I9197" s="8" t="s">
        <v>23769</v>
      </c>
      <c r="K9197" s="4"/>
    </row>
    <row r="9198" spans="2:11" ht="19.5" customHeight="1">
      <c r="B9198" s="12" t="s">
        <v>23877</v>
      </c>
      <c r="C9198" s="7" t="s">
        <v>12270</v>
      </c>
      <c r="D9198" s="8" t="s">
        <v>23878</v>
      </c>
      <c r="E9198" s="8" t="s">
        <v>23879</v>
      </c>
      <c r="F9198" s="8" t="s">
        <v>4246</v>
      </c>
      <c r="G9198" s="8" t="s">
        <v>103</v>
      </c>
      <c r="H9198" s="8" t="s">
        <v>17273</v>
      </c>
      <c r="I9198" s="8" t="s">
        <v>23880</v>
      </c>
      <c r="K9198" s="4"/>
    </row>
    <row r="9199" spans="2:11" ht="19.5" customHeight="1">
      <c r="B9199" s="12" t="s">
        <v>24071</v>
      </c>
      <c r="C9199" s="7" t="s">
        <v>12270</v>
      </c>
      <c r="D9199" s="8" t="s">
        <v>292</v>
      </c>
      <c r="E9199" s="8" t="s">
        <v>24072</v>
      </c>
      <c r="F9199" s="8" t="s">
        <v>7026</v>
      </c>
      <c r="G9199" s="8" t="s">
        <v>212</v>
      </c>
      <c r="H9199" s="8" t="s">
        <v>17273</v>
      </c>
      <c r="I9199" s="8" t="s">
        <v>24073</v>
      </c>
      <c r="K9199" s="4"/>
    </row>
    <row r="9200" spans="2:11" ht="19.5" customHeight="1">
      <c r="B9200" s="12" t="s">
        <v>24166</v>
      </c>
      <c r="C9200" s="7" t="s">
        <v>12270</v>
      </c>
      <c r="D9200" s="8" t="s">
        <v>24167</v>
      </c>
      <c r="E9200" s="8" t="s">
        <v>24168</v>
      </c>
      <c r="F9200" s="8" t="s">
        <v>6363</v>
      </c>
      <c r="G9200" s="8" t="s">
        <v>40</v>
      </c>
      <c r="H9200" s="8" t="s">
        <v>17273</v>
      </c>
      <c r="I9200" s="8" t="s">
        <v>24169</v>
      </c>
      <c r="K9200" s="4"/>
    </row>
    <row r="9201" spans="2:11" ht="19.5" customHeight="1">
      <c r="B9201" s="12" t="s">
        <v>24170</v>
      </c>
      <c r="C9201" s="7" t="s">
        <v>12270</v>
      </c>
      <c r="D9201" s="8" t="s">
        <v>24171</v>
      </c>
      <c r="E9201" s="8" t="s">
        <v>24172</v>
      </c>
      <c r="F9201" s="8" t="s">
        <v>22296</v>
      </c>
      <c r="G9201" s="8" t="s">
        <v>103</v>
      </c>
      <c r="H9201" s="8" t="s">
        <v>17273</v>
      </c>
      <c r="I9201" s="8" t="s">
        <v>23332</v>
      </c>
      <c r="K9201" s="4"/>
    </row>
    <row r="9202" spans="2:11" ht="19.5" customHeight="1">
      <c r="B9202" s="12" t="s">
        <v>24199</v>
      </c>
      <c r="C9202" s="7" t="s">
        <v>12270</v>
      </c>
      <c r="D9202" s="8" t="s">
        <v>14356</v>
      </c>
      <c r="E9202" s="8" t="s">
        <v>24200</v>
      </c>
      <c r="F9202" s="8" t="s">
        <v>4246</v>
      </c>
      <c r="G9202" s="8" t="s">
        <v>103</v>
      </c>
      <c r="H9202" s="8" t="s">
        <v>17273</v>
      </c>
      <c r="I9202" s="8" t="s">
        <v>14358</v>
      </c>
      <c r="K9202" s="4"/>
    </row>
    <row r="9203" spans="2:11" ht="19.5" customHeight="1">
      <c r="B9203" s="12" t="s">
        <v>24313</v>
      </c>
      <c r="C9203" s="7" t="s">
        <v>12270</v>
      </c>
      <c r="D9203" s="8" t="s">
        <v>24314</v>
      </c>
      <c r="E9203" s="8" t="s">
        <v>24315</v>
      </c>
      <c r="F9203" s="8" t="s">
        <v>4246</v>
      </c>
      <c r="G9203" s="8" t="s">
        <v>103</v>
      </c>
      <c r="H9203" s="8" t="s">
        <v>17273</v>
      </c>
      <c r="I9203" s="8" t="s">
        <v>24316</v>
      </c>
      <c r="K9203" s="4"/>
    </row>
    <row r="9204" spans="2:11" ht="19.5" customHeight="1">
      <c r="B9204" s="12" t="s">
        <v>24394</v>
      </c>
      <c r="C9204" s="7" t="s">
        <v>12270</v>
      </c>
      <c r="D9204" s="8" t="s">
        <v>24395</v>
      </c>
      <c r="E9204" s="8" t="s">
        <v>24396</v>
      </c>
      <c r="F9204" s="8" t="s">
        <v>7243</v>
      </c>
      <c r="G9204" s="8" t="s">
        <v>110</v>
      </c>
      <c r="H9204" s="8" t="s">
        <v>17273</v>
      </c>
      <c r="I9204" s="8" t="s">
        <v>24397</v>
      </c>
      <c r="K9204" s="4"/>
    </row>
    <row r="9205" spans="2:11" ht="19.5" customHeight="1">
      <c r="B9205" s="12" t="s">
        <v>24678</v>
      </c>
      <c r="C9205" s="7" t="s">
        <v>12270</v>
      </c>
      <c r="D9205" s="8" t="s">
        <v>24679</v>
      </c>
      <c r="E9205" s="8" t="s">
        <v>24680</v>
      </c>
      <c r="F9205" s="8" t="s">
        <v>10990</v>
      </c>
      <c r="G9205" s="8" t="s">
        <v>146</v>
      </c>
      <c r="H9205" s="8" t="s">
        <v>17273</v>
      </c>
      <c r="I9205" s="8" t="s">
        <v>24681</v>
      </c>
      <c r="K9205" s="4"/>
    </row>
    <row r="9206" spans="2:11" ht="19.5" customHeight="1">
      <c r="B9206" s="12" t="s">
        <v>25283</v>
      </c>
      <c r="C9206" s="7" t="s">
        <v>25188</v>
      </c>
      <c r="D9206" s="8" t="s">
        <v>25284</v>
      </c>
      <c r="E9206" s="8" t="s">
        <v>25285</v>
      </c>
      <c r="F9206" s="8" t="s">
        <v>20637</v>
      </c>
      <c r="G9206" s="8" t="s">
        <v>232</v>
      </c>
      <c r="H9206" s="8" t="s">
        <v>17273</v>
      </c>
      <c r="I9206" s="8" t="s">
        <v>25286</v>
      </c>
      <c r="K9206" s="4"/>
    </row>
    <row r="9207" spans="2:11" ht="19.5" customHeight="1">
      <c r="B9207" s="12" t="s">
        <v>25290</v>
      </c>
      <c r="C9207" s="7" t="s">
        <v>25188</v>
      </c>
      <c r="D9207" s="8" t="s">
        <v>25291</v>
      </c>
      <c r="E9207" s="8" t="s">
        <v>25292</v>
      </c>
      <c r="F9207" s="8" t="s">
        <v>7026</v>
      </c>
      <c r="G9207" s="8" t="s">
        <v>212</v>
      </c>
      <c r="H9207" s="8" t="s">
        <v>17273</v>
      </c>
      <c r="I9207" s="8" t="s">
        <v>25291</v>
      </c>
      <c r="K9207" s="4"/>
    </row>
    <row r="9208" spans="2:11" ht="19.5" customHeight="1">
      <c r="B9208" s="12" t="s">
        <v>25296</v>
      </c>
      <c r="C9208" s="7" t="s">
        <v>25188</v>
      </c>
      <c r="D9208" s="8" t="s">
        <v>25297</v>
      </c>
      <c r="E9208" s="8" t="s">
        <v>25298</v>
      </c>
      <c r="F9208" s="8" t="s">
        <v>25299</v>
      </c>
      <c r="G9208" s="8" t="s">
        <v>110</v>
      </c>
      <c r="H9208" s="8" t="s">
        <v>17273</v>
      </c>
      <c r="I9208" s="8" t="s">
        <v>25300</v>
      </c>
      <c r="K9208" s="4"/>
    </row>
    <row r="9209" spans="2:11" ht="19.5" customHeight="1">
      <c r="B9209" s="12" t="s">
        <v>25305</v>
      </c>
      <c r="C9209" s="7" t="s">
        <v>25188</v>
      </c>
      <c r="D9209" s="8" t="s">
        <v>25306</v>
      </c>
      <c r="E9209" s="8" t="s">
        <v>25307</v>
      </c>
      <c r="F9209" s="8" t="s">
        <v>7715</v>
      </c>
      <c r="G9209" s="8" t="s">
        <v>138</v>
      </c>
      <c r="H9209" s="8" t="s">
        <v>17273</v>
      </c>
      <c r="I9209" s="8" t="s">
        <v>25308</v>
      </c>
      <c r="K9209" s="4"/>
    </row>
    <row r="9210" spans="2:11" ht="19.5" customHeight="1">
      <c r="B9210" s="12" t="s">
        <v>25326</v>
      </c>
      <c r="C9210" s="7" t="s">
        <v>25188</v>
      </c>
      <c r="D9210" s="8" t="s">
        <v>25327</v>
      </c>
      <c r="E9210" s="8" t="s">
        <v>25328</v>
      </c>
      <c r="F9210" s="8" t="s">
        <v>3759</v>
      </c>
      <c r="G9210" s="8" t="s">
        <v>55</v>
      </c>
      <c r="H9210" s="8" t="s">
        <v>17273</v>
      </c>
      <c r="I9210" s="8" t="s">
        <v>25327</v>
      </c>
      <c r="K9210" s="4"/>
    </row>
    <row r="9211" spans="2:11" ht="19.5" customHeight="1">
      <c r="B9211" s="12" t="s">
        <v>25329</v>
      </c>
      <c r="C9211" s="7" t="s">
        <v>25188</v>
      </c>
      <c r="D9211" s="8" t="s">
        <v>25330</v>
      </c>
      <c r="E9211" s="8" t="s">
        <v>25331</v>
      </c>
      <c r="F9211" s="8" t="s">
        <v>4235</v>
      </c>
      <c r="G9211" s="8" t="s">
        <v>102</v>
      </c>
      <c r="H9211" s="8" t="s">
        <v>17273</v>
      </c>
      <c r="I9211" s="8" t="s">
        <v>25330</v>
      </c>
      <c r="K9211" s="4"/>
    </row>
    <row r="9212" spans="2:11" ht="19.5" customHeight="1">
      <c r="B9212" s="12" t="s">
        <v>25332</v>
      </c>
      <c r="C9212" s="7" t="s">
        <v>25188</v>
      </c>
      <c r="D9212" s="8" t="s">
        <v>25333</v>
      </c>
      <c r="E9212" s="8" t="s">
        <v>25334</v>
      </c>
      <c r="F9212" s="8" t="s">
        <v>7134</v>
      </c>
      <c r="G9212" s="8" t="s">
        <v>138</v>
      </c>
      <c r="H9212" s="8" t="s">
        <v>17273</v>
      </c>
      <c r="I9212" s="8" t="s">
        <v>25335</v>
      </c>
      <c r="K9212" s="4"/>
    </row>
    <row r="9213" spans="2:11" ht="19.5" customHeight="1">
      <c r="B9213" s="12" t="s">
        <v>25712</v>
      </c>
      <c r="C9213" s="7" t="s">
        <v>25188</v>
      </c>
      <c r="D9213" s="8" t="s">
        <v>25713</v>
      </c>
      <c r="E9213" s="8" t="s">
        <v>25714</v>
      </c>
      <c r="F9213" s="8" t="s">
        <v>3689</v>
      </c>
      <c r="G9213" s="8" t="s">
        <v>39</v>
      </c>
      <c r="H9213" s="8" t="s">
        <v>17273</v>
      </c>
      <c r="I9213" s="8" t="s">
        <v>25715</v>
      </c>
      <c r="K9213" s="4"/>
    </row>
    <row r="9214" spans="2:11" ht="19.5" customHeight="1">
      <c r="B9214" s="12" t="s">
        <v>25891</v>
      </c>
      <c r="C9214" s="7" t="s">
        <v>25188</v>
      </c>
      <c r="D9214" s="8" t="s">
        <v>25892</v>
      </c>
      <c r="E9214" s="8" t="s">
        <v>25893</v>
      </c>
      <c r="F9214" s="8" t="s">
        <v>3689</v>
      </c>
      <c r="G9214" s="8" t="s">
        <v>39</v>
      </c>
      <c r="H9214" s="8" t="s">
        <v>17273</v>
      </c>
      <c r="I9214" s="8" t="s">
        <v>25894</v>
      </c>
      <c r="K9214" s="4"/>
    </row>
    <row r="9215" spans="2:11" ht="19.5" customHeight="1">
      <c r="B9215" s="12" t="s">
        <v>26047</v>
      </c>
      <c r="C9215" s="7" t="s">
        <v>25188</v>
      </c>
      <c r="D9215" s="8" t="s">
        <v>26048</v>
      </c>
      <c r="E9215" s="8" t="s">
        <v>26049</v>
      </c>
      <c r="F9215" s="8" t="s">
        <v>7134</v>
      </c>
      <c r="G9215" s="8" t="s">
        <v>138</v>
      </c>
      <c r="H9215" s="8" t="s">
        <v>17273</v>
      </c>
      <c r="I9215" s="8" t="s">
        <v>26048</v>
      </c>
      <c r="K9215" s="4"/>
    </row>
    <row r="9216" spans="2:11" ht="19.5" customHeight="1">
      <c r="B9216" s="12" t="s">
        <v>26054</v>
      </c>
      <c r="C9216" s="7" t="s">
        <v>25188</v>
      </c>
      <c r="D9216" s="8" t="s">
        <v>26055</v>
      </c>
      <c r="E9216" s="8" t="s">
        <v>26056</v>
      </c>
      <c r="F9216" s="8" t="s">
        <v>6363</v>
      </c>
      <c r="G9216" s="8" t="s">
        <v>166</v>
      </c>
      <c r="H9216" s="8" t="s">
        <v>17273</v>
      </c>
      <c r="I9216" s="8" t="s">
        <v>26055</v>
      </c>
      <c r="K9216" s="4"/>
    </row>
    <row r="9217" spans="2:11" ht="19.5" customHeight="1">
      <c r="B9217" s="12" t="s">
        <v>26244</v>
      </c>
      <c r="C9217" s="7" t="s">
        <v>25188</v>
      </c>
      <c r="D9217" s="8" t="s">
        <v>26245</v>
      </c>
      <c r="E9217" s="8" t="s">
        <v>26246</v>
      </c>
      <c r="F9217" s="8" t="s">
        <v>4235</v>
      </c>
      <c r="G9217" s="8" t="s">
        <v>102</v>
      </c>
      <c r="H9217" s="8" t="s">
        <v>17273</v>
      </c>
      <c r="I9217" s="8" t="s">
        <v>26247</v>
      </c>
      <c r="K9217" s="4"/>
    </row>
    <row r="9218" spans="2:11" ht="19.5" customHeight="1">
      <c r="B9218" s="12" t="s">
        <v>26617</v>
      </c>
      <c r="C9218" s="7" t="s">
        <v>11315</v>
      </c>
      <c r="D9218" s="8" t="s">
        <v>26618</v>
      </c>
      <c r="E9218" s="8" t="s">
        <v>26619</v>
      </c>
      <c r="F9218" s="8" t="s">
        <v>5752</v>
      </c>
      <c r="G9218" s="8" t="s">
        <v>44</v>
      </c>
      <c r="H9218" s="8" t="s">
        <v>17273</v>
      </c>
      <c r="I9218" s="8" t="s">
        <v>26620</v>
      </c>
      <c r="K9218" s="4"/>
    </row>
    <row r="9219" spans="2:11" ht="19.5" customHeight="1">
      <c r="B9219" s="12" t="s">
        <v>26667</v>
      </c>
      <c r="C9219" s="7" t="s">
        <v>11315</v>
      </c>
      <c r="D9219" s="8" t="s">
        <v>26668</v>
      </c>
      <c r="E9219" s="8" t="s">
        <v>26669</v>
      </c>
      <c r="F9219" s="8" t="s">
        <v>6363</v>
      </c>
      <c r="G9219" s="8" t="s">
        <v>166</v>
      </c>
      <c r="H9219" s="8" t="s">
        <v>17273</v>
      </c>
      <c r="I9219" s="8" t="s">
        <v>26670</v>
      </c>
      <c r="K9219" s="4"/>
    </row>
    <row r="9220" spans="2:11" ht="19.5" customHeight="1">
      <c r="B9220" s="12" t="s">
        <v>26821</v>
      </c>
      <c r="C9220" s="7" t="s">
        <v>11315</v>
      </c>
      <c r="D9220" s="8" t="s">
        <v>26822</v>
      </c>
      <c r="E9220" s="8" t="s">
        <v>26823</v>
      </c>
      <c r="F9220" s="8" t="s">
        <v>4246</v>
      </c>
      <c r="G9220" s="8" t="s">
        <v>103</v>
      </c>
      <c r="H9220" s="8" t="s">
        <v>17273</v>
      </c>
      <c r="I9220" s="8" t="s">
        <v>26824</v>
      </c>
      <c r="K9220" s="4"/>
    </row>
    <row r="9221" spans="2:11" ht="19.5" customHeight="1">
      <c r="B9221" s="12" t="s">
        <v>26894</v>
      </c>
      <c r="C9221" s="7" t="s">
        <v>11315</v>
      </c>
      <c r="D9221" s="8" t="s">
        <v>26895</v>
      </c>
      <c r="E9221" s="8" t="s">
        <v>26896</v>
      </c>
      <c r="F9221" s="8" t="s">
        <v>7207</v>
      </c>
      <c r="G9221" s="8" t="s">
        <v>103</v>
      </c>
      <c r="H9221" s="8" t="s">
        <v>17273</v>
      </c>
      <c r="I9221" s="8" t="s">
        <v>26897</v>
      </c>
      <c r="K9221" s="4"/>
    </row>
    <row r="9222" spans="2:11" ht="19.5" customHeight="1">
      <c r="B9222" s="12" t="s">
        <v>27540</v>
      </c>
      <c r="C9222" s="7" t="s">
        <v>25188</v>
      </c>
      <c r="D9222" s="8" t="s">
        <v>27541</v>
      </c>
      <c r="E9222" s="8" t="s">
        <v>27542</v>
      </c>
      <c r="F9222" s="8" t="s">
        <v>4246</v>
      </c>
      <c r="G9222" s="8" t="s">
        <v>103</v>
      </c>
      <c r="H9222" s="8" t="s">
        <v>17273</v>
      </c>
      <c r="I9222" s="8" t="s">
        <v>27541</v>
      </c>
      <c r="K9222" s="4"/>
    </row>
    <row r="9223" spans="2:11" ht="19.5" customHeight="1">
      <c r="B9223" s="12" t="s">
        <v>27553</v>
      </c>
      <c r="C9223" s="7" t="s">
        <v>25188</v>
      </c>
      <c r="D9223" s="8" t="s">
        <v>27554</v>
      </c>
      <c r="E9223" s="8" t="s">
        <v>27555</v>
      </c>
      <c r="F9223" s="8" t="s">
        <v>4246</v>
      </c>
      <c r="G9223" s="8" t="s">
        <v>103</v>
      </c>
      <c r="H9223" s="8" t="s">
        <v>17273</v>
      </c>
      <c r="I9223" s="8" t="s">
        <v>27556</v>
      </c>
      <c r="K9223" s="4"/>
    </row>
    <row r="9224" spans="2:11" ht="19.5" customHeight="1">
      <c r="B9224" s="12" t="s">
        <v>27596</v>
      </c>
      <c r="C9224" s="7" t="s">
        <v>25188</v>
      </c>
      <c r="D9224" s="8" t="s">
        <v>27597</v>
      </c>
      <c r="E9224" s="8" t="s">
        <v>27598</v>
      </c>
      <c r="F9224" s="8" t="s">
        <v>5752</v>
      </c>
      <c r="G9224" s="8" t="s">
        <v>44</v>
      </c>
      <c r="H9224" s="8" t="s">
        <v>17273</v>
      </c>
      <c r="I9224" s="8" t="s">
        <v>27599</v>
      </c>
      <c r="K9224" s="4"/>
    </row>
    <row r="9225" spans="2:11" ht="19.5" customHeight="1">
      <c r="B9225" s="12" t="s">
        <v>27763</v>
      </c>
      <c r="C9225" s="7" t="s">
        <v>25188</v>
      </c>
      <c r="D9225" s="8" t="s">
        <v>27764</v>
      </c>
      <c r="E9225" s="8" t="s">
        <v>27765</v>
      </c>
      <c r="F9225" s="8" t="s">
        <v>6760</v>
      </c>
      <c r="G9225" s="8" t="s">
        <v>138</v>
      </c>
      <c r="H9225" s="8" t="s">
        <v>17273</v>
      </c>
      <c r="I9225" s="8" t="s">
        <v>27764</v>
      </c>
      <c r="K9225" s="4"/>
    </row>
    <row r="9226" spans="2:11" ht="19.5" customHeight="1">
      <c r="B9226" s="12" t="s">
        <v>28205</v>
      </c>
      <c r="C9226" s="7" t="s">
        <v>11315</v>
      </c>
      <c r="D9226" s="8" t="s">
        <v>28206</v>
      </c>
      <c r="E9226" s="8" t="s">
        <v>28207</v>
      </c>
      <c r="F9226" s="8" t="s">
        <v>7715</v>
      </c>
      <c r="G9226" s="8" t="s">
        <v>138</v>
      </c>
      <c r="H9226" s="8" t="s">
        <v>17273</v>
      </c>
      <c r="I9226" s="8" t="s">
        <v>28208</v>
      </c>
      <c r="K9226" s="4"/>
    </row>
    <row r="9227" spans="2:11" ht="19.5" customHeight="1">
      <c r="B9227" s="12" t="s">
        <v>28518</v>
      </c>
      <c r="C9227" s="7" t="s">
        <v>11315</v>
      </c>
      <c r="D9227" s="8" t="s">
        <v>28519</v>
      </c>
      <c r="E9227" s="8" t="s">
        <v>28520</v>
      </c>
      <c r="F9227" s="8" t="s">
        <v>4246</v>
      </c>
      <c r="G9227" s="8" t="s">
        <v>103</v>
      </c>
      <c r="H9227" s="8" t="s">
        <v>17273</v>
      </c>
      <c r="I9227" s="8" t="s">
        <v>28521</v>
      </c>
      <c r="K9227" s="4"/>
    </row>
    <row r="9228" spans="2:11" ht="19.5" customHeight="1">
      <c r="B9228" s="12" t="s">
        <v>28605</v>
      </c>
      <c r="C9228" s="7" t="s">
        <v>8312</v>
      </c>
      <c r="D9228" s="8" t="s">
        <v>28606</v>
      </c>
      <c r="E9228" s="8" t="s">
        <v>28607</v>
      </c>
      <c r="F9228" s="8" t="s">
        <v>4235</v>
      </c>
      <c r="G9228" s="8" t="s">
        <v>102</v>
      </c>
      <c r="H9228" s="8" t="s">
        <v>17273</v>
      </c>
      <c r="I9228" s="8" t="s">
        <v>28608</v>
      </c>
      <c r="K9228" s="4"/>
    </row>
    <row r="9229" spans="2:11" ht="19.5" customHeight="1">
      <c r="B9229" s="12" t="s">
        <v>29216</v>
      </c>
      <c r="C9229" s="7" t="s">
        <v>11315</v>
      </c>
      <c r="D9229" s="8" t="s">
        <v>29217</v>
      </c>
      <c r="E9229" s="8" t="s">
        <v>29218</v>
      </c>
      <c r="F9229" s="8" t="s">
        <v>5403</v>
      </c>
      <c r="G9229" s="8" t="s">
        <v>96</v>
      </c>
      <c r="H9229" s="8" t="s">
        <v>17273</v>
      </c>
      <c r="I9229" s="8" t="s">
        <v>29219</v>
      </c>
      <c r="K9229" s="4"/>
    </row>
    <row r="9230" spans="2:11" ht="19.5" customHeight="1">
      <c r="B9230" s="12" t="s">
        <v>29516</v>
      </c>
      <c r="C9230" s="7" t="s">
        <v>8303</v>
      </c>
      <c r="D9230" s="8" t="s">
        <v>29517</v>
      </c>
      <c r="E9230" s="8" t="s">
        <v>29518</v>
      </c>
      <c r="F9230" s="8" t="s">
        <v>3689</v>
      </c>
      <c r="G9230" s="8" t="s">
        <v>39</v>
      </c>
      <c r="H9230" s="8" t="s">
        <v>17273</v>
      </c>
      <c r="I9230" s="8" t="s">
        <v>29519</v>
      </c>
      <c r="K9230" s="4"/>
    </row>
    <row r="9231" spans="2:11" ht="19.5" customHeight="1">
      <c r="B9231" s="12" t="s">
        <v>29884</v>
      </c>
      <c r="C9231" s="7" t="s">
        <v>12270</v>
      </c>
      <c r="D9231" s="8" t="s">
        <v>29885</v>
      </c>
      <c r="E9231" s="8" t="s">
        <v>29886</v>
      </c>
      <c r="F9231" s="8" t="s">
        <v>5752</v>
      </c>
      <c r="G9231" s="8" t="s">
        <v>44</v>
      </c>
      <c r="H9231" s="8" t="s">
        <v>17273</v>
      </c>
      <c r="I9231" s="8" t="s">
        <v>29887</v>
      </c>
      <c r="K9231" s="4"/>
    </row>
    <row r="9232" spans="2:11" ht="19.5" customHeight="1">
      <c r="B9232" s="12" t="s">
        <v>30210</v>
      </c>
      <c r="C9232" s="7" t="s">
        <v>25188</v>
      </c>
      <c r="D9232" s="8" t="s">
        <v>7132</v>
      </c>
      <c r="E9232" s="8" t="s">
        <v>30211</v>
      </c>
      <c r="F9232" s="8" t="s">
        <v>7134</v>
      </c>
      <c r="G9232" s="8" t="s">
        <v>138</v>
      </c>
      <c r="H9232" s="8" t="s">
        <v>17273</v>
      </c>
      <c r="I9232" s="8" t="s">
        <v>7135</v>
      </c>
      <c r="K9232" s="4"/>
    </row>
    <row r="9233" spans="2:11" ht="19.5" customHeight="1">
      <c r="B9233" s="12" t="s">
        <v>30315</v>
      </c>
      <c r="C9233" s="7" t="s">
        <v>25188</v>
      </c>
      <c r="D9233" s="8" t="s">
        <v>30316</v>
      </c>
      <c r="E9233" s="8" t="s">
        <v>30317</v>
      </c>
      <c r="F9233" s="8" t="s">
        <v>7303</v>
      </c>
      <c r="G9233" s="8" t="s">
        <v>216</v>
      </c>
      <c r="H9233" s="8" t="s">
        <v>17273</v>
      </c>
      <c r="I9233" s="8" t="s">
        <v>30318</v>
      </c>
      <c r="K9233" s="4"/>
    </row>
    <row r="9234" spans="2:11" ht="19.5" customHeight="1">
      <c r="B9234" s="12" t="s">
        <v>30323</v>
      </c>
      <c r="C9234" s="7" t="s">
        <v>25188</v>
      </c>
      <c r="D9234" s="8" t="s">
        <v>30324</v>
      </c>
      <c r="E9234" s="8" t="s">
        <v>30325</v>
      </c>
      <c r="F9234" s="8" t="s">
        <v>4246</v>
      </c>
      <c r="G9234" s="8" t="s">
        <v>103</v>
      </c>
      <c r="H9234" s="8" t="s">
        <v>17273</v>
      </c>
      <c r="I9234" s="8" t="s">
        <v>30326</v>
      </c>
      <c r="K9234" s="4"/>
    </row>
    <row r="9235" spans="2:11" ht="19.5" customHeight="1">
      <c r="B9235" s="12" t="s">
        <v>30422</v>
      </c>
      <c r="C9235" s="7" t="s">
        <v>25188</v>
      </c>
      <c r="D9235" s="8" t="s">
        <v>30423</v>
      </c>
      <c r="E9235" s="8" t="s">
        <v>30424</v>
      </c>
      <c r="F9235" s="8" t="s">
        <v>7243</v>
      </c>
      <c r="G9235" s="8" t="s">
        <v>110</v>
      </c>
      <c r="H9235" s="8" t="s">
        <v>17273</v>
      </c>
      <c r="I9235" s="8" t="s">
        <v>30425</v>
      </c>
      <c r="K9235" s="4"/>
    </row>
    <row r="9236" spans="2:11" ht="19.5" customHeight="1">
      <c r="B9236" s="12" t="s">
        <v>30438</v>
      </c>
      <c r="C9236" s="7" t="s">
        <v>25188</v>
      </c>
      <c r="D9236" s="8" t="s">
        <v>30439</v>
      </c>
      <c r="E9236" s="8" t="s">
        <v>30440</v>
      </c>
      <c r="F9236" s="8" t="s">
        <v>6363</v>
      </c>
      <c r="G9236" s="8" t="s">
        <v>166</v>
      </c>
      <c r="H9236" s="8" t="s">
        <v>17273</v>
      </c>
      <c r="I9236" s="8" t="s">
        <v>30441</v>
      </c>
      <c r="K9236" s="4"/>
    </row>
    <row r="9237" spans="2:11" ht="19.5" customHeight="1">
      <c r="B9237" s="12" t="s">
        <v>30606</v>
      </c>
      <c r="C9237" s="7" t="s">
        <v>11315</v>
      </c>
      <c r="D9237" s="8" t="s">
        <v>30607</v>
      </c>
      <c r="E9237" s="8" t="s">
        <v>30608</v>
      </c>
      <c r="F9237" s="8" t="s">
        <v>7134</v>
      </c>
      <c r="G9237" s="8" t="s">
        <v>138</v>
      </c>
      <c r="H9237" s="8" t="s">
        <v>17273</v>
      </c>
      <c r="I9237" s="8" t="s">
        <v>30609</v>
      </c>
      <c r="K9237" s="4"/>
    </row>
    <row r="9238" spans="2:11" ht="19.5" customHeight="1">
      <c r="B9238" s="12" t="s">
        <v>31045</v>
      </c>
      <c r="C9238" s="7" t="s">
        <v>8312</v>
      </c>
      <c r="D9238" s="8" t="s">
        <v>31046</v>
      </c>
      <c r="E9238" s="8" t="s">
        <v>31047</v>
      </c>
      <c r="F9238" s="8" t="s">
        <v>3689</v>
      </c>
      <c r="G9238" s="8" t="s">
        <v>39</v>
      </c>
      <c r="H9238" s="8" t="s">
        <v>17273</v>
      </c>
      <c r="I9238" s="8" t="s">
        <v>31048</v>
      </c>
      <c r="K9238" s="4"/>
    </row>
    <row r="9239" spans="2:11" ht="19.5" customHeight="1">
      <c r="B9239" s="12" t="s">
        <v>31101</v>
      </c>
      <c r="C9239" s="7" t="s">
        <v>11315</v>
      </c>
      <c r="D9239" s="8" t="s">
        <v>29102</v>
      </c>
      <c r="E9239" s="8" t="s">
        <v>31102</v>
      </c>
      <c r="F9239" s="8" t="s">
        <v>6363</v>
      </c>
      <c r="G9239" s="8" t="s">
        <v>166</v>
      </c>
      <c r="H9239" s="8" t="s">
        <v>17273</v>
      </c>
      <c r="I9239" s="8" t="s">
        <v>31103</v>
      </c>
      <c r="K9239" s="4"/>
    </row>
    <row r="9240" spans="2:11" ht="19.5" customHeight="1">
      <c r="B9240" s="12" t="s">
        <v>31205</v>
      </c>
      <c r="C9240" s="7" t="s">
        <v>8312</v>
      </c>
      <c r="D9240" s="8" t="s">
        <v>31206</v>
      </c>
      <c r="E9240" s="8" t="s">
        <v>31207</v>
      </c>
      <c r="F9240" s="8" t="s">
        <v>6363</v>
      </c>
      <c r="G9240" s="8" t="s">
        <v>166</v>
      </c>
      <c r="H9240" s="8" t="s">
        <v>17273</v>
      </c>
      <c r="I9240" s="8" t="s">
        <v>31208</v>
      </c>
      <c r="K9240" s="4"/>
    </row>
    <row r="9241" spans="2:11" ht="19.5" customHeight="1">
      <c r="B9241" s="12" t="s">
        <v>31295</v>
      </c>
      <c r="C9241" s="7" t="s">
        <v>8312</v>
      </c>
      <c r="D9241" s="8" t="s">
        <v>31296</v>
      </c>
      <c r="E9241" s="8" t="s">
        <v>31297</v>
      </c>
      <c r="F9241" s="8" t="s">
        <v>3689</v>
      </c>
      <c r="G9241" s="8" t="s">
        <v>39</v>
      </c>
      <c r="H9241" s="8" t="s">
        <v>17273</v>
      </c>
      <c r="I9241" s="8" t="s">
        <v>593</v>
      </c>
      <c r="K9241" s="4"/>
    </row>
    <row r="9242" spans="2:11" ht="19.5" customHeight="1">
      <c r="B9242" s="12" t="s">
        <v>31302</v>
      </c>
      <c r="C9242" s="7" t="s">
        <v>8312</v>
      </c>
      <c r="D9242" s="8" t="s">
        <v>31303</v>
      </c>
      <c r="E9242" s="8" t="s">
        <v>31304</v>
      </c>
      <c r="F9242" s="8" t="s">
        <v>6760</v>
      </c>
      <c r="G9242" s="8" t="s">
        <v>138</v>
      </c>
      <c r="H9242" s="8" t="s">
        <v>17273</v>
      </c>
      <c r="I9242" s="8" t="s">
        <v>594</v>
      </c>
      <c r="K9242" s="4"/>
    </row>
    <row r="9243" spans="2:11" ht="19.5" customHeight="1">
      <c r="B9243" s="12" t="s">
        <v>31330</v>
      </c>
      <c r="C9243" s="7" t="s">
        <v>8312</v>
      </c>
      <c r="D9243" s="8" t="s">
        <v>31331</v>
      </c>
      <c r="E9243" s="8" t="s">
        <v>31332</v>
      </c>
      <c r="F9243" s="8" t="s">
        <v>3689</v>
      </c>
      <c r="G9243" s="8" t="s">
        <v>39</v>
      </c>
      <c r="H9243" s="8" t="s">
        <v>17273</v>
      </c>
      <c r="I9243" s="8" t="s">
        <v>31333</v>
      </c>
      <c r="K9243" s="4"/>
    </row>
    <row r="9244" spans="2:11" ht="19.5" customHeight="1">
      <c r="B9244" s="12" t="s">
        <v>31538</v>
      </c>
      <c r="C9244" s="7" t="s">
        <v>11315</v>
      </c>
      <c r="D9244" s="8" t="s">
        <v>31539</v>
      </c>
      <c r="E9244" s="8" t="s">
        <v>31540</v>
      </c>
      <c r="F9244" s="8" t="s">
        <v>5752</v>
      </c>
      <c r="G9244" s="8" t="s">
        <v>44</v>
      </c>
      <c r="H9244" s="8" t="s">
        <v>17273</v>
      </c>
      <c r="I9244" s="8" t="s">
        <v>31541</v>
      </c>
      <c r="K9244" s="4"/>
    </row>
    <row r="9245" spans="2:11" ht="19.5" customHeight="1">
      <c r="B9245" s="12" t="s">
        <v>31711</v>
      </c>
      <c r="C9245" s="7" t="s">
        <v>11315</v>
      </c>
      <c r="D9245" s="8" t="s">
        <v>31712</v>
      </c>
      <c r="E9245" s="8" t="s">
        <v>31713</v>
      </c>
      <c r="F9245" s="8" t="s">
        <v>6229</v>
      </c>
      <c r="G9245" s="8" t="s">
        <v>216</v>
      </c>
      <c r="H9245" s="8" t="s">
        <v>17273</v>
      </c>
      <c r="I9245" s="8" t="s">
        <v>31714</v>
      </c>
      <c r="K9245" s="4"/>
    </row>
    <row r="9246" spans="2:11" ht="19.5" customHeight="1">
      <c r="B9246" s="12" t="s">
        <v>31916</v>
      </c>
      <c r="C9246" s="7" t="s">
        <v>12270</v>
      </c>
      <c r="D9246" s="8" t="s">
        <v>31917</v>
      </c>
      <c r="E9246" s="8" t="s">
        <v>31918</v>
      </c>
      <c r="F9246" s="8" t="s">
        <v>6363</v>
      </c>
      <c r="G9246" s="8" t="s">
        <v>166</v>
      </c>
      <c r="H9246" s="8" t="s">
        <v>17273</v>
      </c>
      <c r="I9246" s="8" t="s">
        <v>31919</v>
      </c>
      <c r="K9246" s="4"/>
    </row>
    <row r="9247" spans="2:11" ht="19.5" customHeight="1">
      <c r="B9247" s="12" t="s">
        <v>32081</v>
      </c>
      <c r="C9247" s="7" t="s">
        <v>12270</v>
      </c>
      <c r="D9247" s="8" t="s">
        <v>32082</v>
      </c>
      <c r="E9247" s="8" t="s">
        <v>32083</v>
      </c>
      <c r="F9247" s="8" t="s">
        <v>3689</v>
      </c>
      <c r="G9247" s="8" t="s">
        <v>39</v>
      </c>
      <c r="H9247" s="8" t="s">
        <v>17273</v>
      </c>
      <c r="I9247" s="8" t="s">
        <v>32084</v>
      </c>
      <c r="K9247" s="4"/>
    </row>
    <row r="9248" spans="2:11" ht="19.5" customHeight="1">
      <c r="B9248" s="12" t="s">
        <v>32491</v>
      </c>
      <c r="C9248" s="7" t="s">
        <v>11315</v>
      </c>
      <c r="D9248" s="8" t="s">
        <v>32492</v>
      </c>
      <c r="E9248" s="8" t="s">
        <v>32493</v>
      </c>
      <c r="F9248" s="8" t="s">
        <v>4246</v>
      </c>
      <c r="G9248" s="8" t="s">
        <v>103</v>
      </c>
      <c r="H9248" s="8" t="s">
        <v>17273</v>
      </c>
      <c r="I9248" s="8" t="s">
        <v>32494</v>
      </c>
      <c r="K9248" s="4"/>
    </row>
    <row r="9249" spans="2:11" ht="19.5" customHeight="1">
      <c r="B9249" s="12" t="s">
        <v>32738</v>
      </c>
      <c r="C9249" s="7" t="s">
        <v>11315</v>
      </c>
      <c r="D9249" s="8" t="s">
        <v>32739</v>
      </c>
      <c r="E9249" s="8" t="s">
        <v>32740</v>
      </c>
      <c r="F9249" s="8" t="s">
        <v>4246</v>
      </c>
      <c r="G9249" s="8" t="s">
        <v>103</v>
      </c>
      <c r="H9249" s="8" t="s">
        <v>17273</v>
      </c>
      <c r="I9249" s="8" t="s">
        <v>32741</v>
      </c>
      <c r="K9249" s="4"/>
    </row>
    <row r="9250" spans="2:11" ht="19.5" customHeight="1">
      <c r="B9250" s="12" t="s">
        <v>33073</v>
      </c>
      <c r="C9250" s="7" t="s">
        <v>11315</v>
      </c>
      <c r="D9250" s="8" t="s">
        <v>33074</v>
      </c>
      <c r="E9250" s="8" t="s">
        <v>33075</v>
      </c>
      <c r="F9250" s="8" t="s">
        <v>7134</v>
      </c>
      <c r="G9250" s="8" t="s">
        <v>138</v>
      </c>
      <c r="H9250" s="8" t="s">
        <v>17273</v>
      </c>
      <c r="I9250" s="8" t="s">
        <v>33076</v>
      </c>
      <c r="K9250" s="4"/>
    </row>
    <row r="9251" spans="2:11" ht="19.5" customHeight="1">
      <c r="B9251" s="12" t="s">
        <v>33089</v>
      </c>
      <c r="C9251" s="7" t="s">
        <v>11315</v>
      </c>
      <c r="D9251" s="8" t="s">
        <v>33090</v>
      </c>
      <c r="E9251" s="8" t="s">
        <v>33091</v>
      </c>
      <c r="F9251" s="8" t="s">
        <v>6363</v>
      </c>
      <c r="G9251" s="8" t="s">
        <v>166</v>
      </c>
      <c r="H9251" s="8" t="s">
        <v>17273</v>
      </c>
      <c r="I9251" s="8" t="s">
        <v>33092</v>
      </c>
      <c r="K9251" s="4"/>
    </row>
    <row r="9252" spans="2:11" ht="19.5" customHeight="1">
      <c r="B9252" s="12" t="s">
        <v>33455</v>
      </c>
      <c r="C9252" s="7" t="s">
        <v>11315</v>
      </c>
      <c r="D9252" s="8" t="s">
        <v>33456</v>
      </c>
      <c r="E9252" s="8" t="s">
        <v>33457</v>
      </c>
      <c r="F9252" s="8" t="s">
        <v>4235</v>
      </c>
      <c r="G9252" s="8" t="s">
        <v>102</v>
      </c>
      <c r="H9252" s="8" t="s">
        <v>17273</v>
      </c>
      <c r="I9252" s="8" t="s">
        <v>33458</v>
      </c>
      <c r="K9252" s="4"/>
    </row>
    <row r="9253" spans="2:11" ht="19.5" customHeight="1">
      <c r="B9253" s="12" t="s">
        <v>33500</v>
      </c>
      <c r="C9253" s="7" t="s">
        <v>8312</v>
      </c>
      <c r="D9253" s="8" t="s">
        <v>33501</v>
      </c>
      <c r="E9253" s="8" t="s">
        <v>33502</v>
      </c>
      <c r="F9253" s="8" t="s">
        <v>7026</v>
      </c>
      <c r="G9253" s="8" t="s">
        <v>212</v>
      </c>
      <c r="H9253" s="8" t="s">
        <v>17273</v>
      </c>
      <c r="I9253" s="8" t="s">
        <v>33503</v>
      </c>
      <c r="K9253" s="4"/>
    </row>
    <row r="9254" spans="2:11" ht="19.5" customHeight="1">
      <c r="B9254" s="12" t="s">
        <v>33819</v>
      </c>
      <c r="C9254" s="7" t="s">
        <v>11315</v>
      </c>
      <c r="D9254" s="8" t="s">
        <v>33820</v>
      </c>
      <c r="E9254" s="8" t="s">
        <v>33821</v>
      </c>
      <c r="F9254" s="8" t="s">
        <v>6363</v>
      </c>
      <c r="G9254" s="8" t="s">
        <v>166</v>
      </c>
      <c r="H9254" s="8" t="s">
        <v>17273</v>
      </c>
      <c r="I9254" s="8" t="s">
        <v>33822</v>
      </c>
      <c r="K9254" s="4"/>
    </row>
    <row r="9255" spans="2:11" ht="19.5" customHeight="1">
      <c r="B9255" s="12" t="s">
        <v>33834</v>
      </c>
      <c r="C9255" s="7" t="s">
        <v>8312</v>
      </c>
      <c r="D9255" s="8" t="s">
        <v>33835</v>
      </c>
      <c r="E9255" s="8" t="s">
        <v>33836</v>
      </c>
      <c r="F9255" s="8" t="s">
        <v>3689</v>
      </c>
      <c r="G9255" s="8" t="s">
        <v>39</v>
      </c>
      <c r="H9255" s="8" t="s">
        <v>17273</v>
      </c>
      <c r="I9255" s="8" t="s">
        <v>33835</v>
      </c>
      <c r="K9255" s="4"/>
    </row>
    <row r="9256" spans="2:11" ht="19.5" customHeight="1">
      <c r="B9256" s="12" t="s">
        <v>34493</v>
      </c>
      <c r="C9256" s="7" t="s">
        <v>11315</v>
      </c>
      <c r="D9256" s="8" t="s">
        <v>34494</v>
      </c>
      <c r="E9256" s="8" t="s">
        <v>34495</v>
      </c>
      <c r="F9256" s="8" t="s">
        <v>7207</v>
      </c>
      <c r="G9256" s="8" t="s">
        <v>138</v>
      </c>
      <c r="H9256" s="8" t="s">
        <v>17273</v>
      </c>
      <c r="I9256" s="8" t="s">
        <v>34496</v>
      </c>
      <c r="K9256" s="4"/>
    </row>
    <row r="9257" spans="2:11" ht="19.5" customHeight="1">
      <c r="B9257" s="12" t="s">
        <v>34647</v>
      </c>
      <c r="C9257" s="7" t="s">
        <v>8312</v>
      </c>
      <c r="D9257" s="8" t="s">
        <v>34648</v>
      </c>
      <c r="E9257" s="8" t="s">
        <v>34649</v>
      </c>
      <c r="F9257" s="8" t="s">
        <v>7026</v>
      </c>
      <c r="G9257" s="8" t="s">
        <v>212</v>
      </c>
      <c r="H9257" s="8" t="s">
        <v>17273</v>
      </c>
      <c r="I9257" s="8" t="s">
        <v>34650</v>
      </c>
      <c r="K9257" s="4"/>
    </row>
    <row r="9258" spans="2:11" ht="19.5" customHeight="1">
      <c r="B9258" s="12" t="s">
        <v>34683</v>
      </c>
      <c r="C9258" s="7" t="s">
        <v>11315</v>
      </c>
      <c r="D9258" s="8" t="s">
        <v>34684</v>
      </c>
      <c r="E9258" s="8" t="s">
        <v>34685</v>
      </c>
      <c r="F9258" s="8" t="s">
        <v>6760</v>
      </c>
      <c r="G9258" s="8" t="s">
        <v>138</v>
      </c>
      <c r="H9258" s="8" t="s">
        <v>17273</v>
      </c>
      <c r="I9258" s="8" t="s">
        <v>34686</v>
      </c>
      <c r="K9258" s="4"/>
    </row>
    <row r="9259" spans="2:11" ht="19.5" customHeight="1">
      <c r="B9259" s="12" t="s">
        <v>34768</v>
      </c>
      <c r="C9259" s="7" t="s">
        <v>8312</v>
      </c>
      <c r="D9259" s="8" t="s">
        <v>34769</v>
      </c>
      <c r="E9259" s="8" t="s">
        <v>34770</v>
      </c>
      <c r="F9259" s="8" t="s">
        <v>6760</v>
      </c>
      <c r="G9259" s="8" t="s">
        <v>138</v>
      </c>
      <c r="H9259" s="8" t="s">
        <v>17273</v>
      </c>
      <c r="I9259" s="8" t="s">
        <v>34771</v>
      </c>
      <c r="K9259" s="4"/>
    </row>
    <row r="9260" spans="2:11" ht="19.5" customHeight="1">
      <c r="B9260" s="12" t="s">
        <v>34820</v>
      </c>
      <c r="C9260" s="7" t="s">
        <v>11315</v>
      </c>
      <c r="D9260" s="8" t="s">
        <v>34821</v>
      </c>
      <c r="E9260" s="8" t="s">
        <v>34822</v>
      </c>
      <c r="F9260" s="8" t="s">
        <v>4235</v>
      </c>
      <c r="G9260" s="8" t="s">
        <v>102</v>
      </c>
      <c r="H9260" s="8" t="s">
        <v>17273</v>
      </c>
      <c r="I9260" s="8" t="s">
        <v>675</v>
      </c>
      <c r="K9260" s="4"/>
    </row>
    <row r="9261" spans="2:11" ht="19.5" customHeight="1">
      <c r="B9261" s="12" t="s">
        <v>34846</v>
      </c>
      <c r="C9261" s="7" t="s">
        <v>8312</v>
      </c>
      <c r="D9261" s="8" t="s">
        <v>34847</v>
      </c>
      <c r="E9261" s="8" t="s">
        <v>34848</v>
      </c>
      <c r="F9261" s="8" t="s">
        <v>7134</v>
      </c>
      <c r="G9261" s="8" t="s">
        <v>138</v>
      </c>
      <c r="H9261" s="8" t="s">
        <v>17273</v>
      </c>
      <c r="I9261" s="8" t="s">
        <v>34849</v>
      </c>
      <c r="K9261" s="4"/>
    </row>
    <row r="9262" spans="2:11" ht="19.5" customHeight="1">
      <c r="B9262" s="12" t="s">
        <v>34967</v>
      </c>
      <c r="C9262" s="7" t="s">
        <v>11315</v>
      </c>
      <c r="D9262" s="8" t="s">
        <v>34968</v>
      </c>
      <c r="E9262" s="8" t="s">
        <v>34969</v>
      </c>
      <c r="F9262" s="8" t="s">
        <v>6229</v>
      </c>
      <c r="G9262" s="8" t="s">
        <v>216</v>
      </c>
      <c r="H9262" s="8" t="s">
        <v>17273</v>
      </c>
      <c r="I9262" s="8" t="s">
        <v>34970</v>
      </c>
      <c r="K9262" s="4"/>
    </row>
    <row r="9263" spans="2:11" ht="19.5" customHeight="1">
      <c r="B9263" s="12" t="s">
        <v>34988</v>
      </c>
      <c r="C9263" s="7" t="s">
        <v>11315</v>
      </c>
      <c r="D9263" s="8" t="s">
        <v>34989</v>
      </c>
      <c r="E9263" s="8" t="s">
        <v>34990</v>
      </c>
      <c r="F9263" s="8" t="s">
        <v>12231</v>
      </c>
      <c r="G9263" s="8" t="s">
        <v>146</v>
      </c>
      <c r="H9263" s="8" t="s">
        <v>17273</v>
      </c>
      <c r="I9263" s="8" t="s">
        <v>678</v>
      </c>
      <c r="K9263" s="4"/>
    </row>
    <row r="9264" spans="2:11" ht="19.5" customHeight="1">
      <c r="B9264" s="12" t="s">
        <v>35003</v>
      </c>
      <c r="C9264" s="7" t="s">
        <v>11315</v>
      </c>
      <c r="D9264" s="8" t="s">
        <v>35004</v>
      </c>
      <c r="E9264" s="8" t="s">
        <v>35005</v>
      </c>
      <c r="F9264" s="8" t="s">
        <v>7243</v>
      </c>
      <c r="G9264" s="8" t="s">
        <v>110</v>
      </c>
      <c r="H9264" s="8" t="s">
        <v>17273</v>
      </c>
      <c r="I9264" s="8" t="s">
        <v>679</v>
      </c>
      <c r="K9264" s="4"/>
    </row>
    <row r="9265" spans="2:11" ht="19.5" customHeight="1">
      <c r="B9265" s="12" t="s">
        <v>35223</v>
      </c>
      <c r="C9265" s="7" t="s">
        <v>11315</v>
      </c>
      <c r="D9265" s="8" t="s">
        <v>35224</v>
      </c>
      <c r="E9265" s="8" t="s">
        <v>35225</v>
      </c>
      <c r="F9265" s="8" t="s">
        <v>7134</v>
      </c>
      <c r="G9265" s="8" t="s">
        <v>138</v>
      </c>
      <c r="H9265" s="8" t="s">
        <v>17273</v>
      </c>
      <c r="I9265" s="8" t="s">
        <v>684</v>
      </c>
      <c r="K9265" s="4"/>
    </row>
    <row r="9266" spans="2:11" ht="19.5" customHeight="1">
      <c r="B9266" s="12" t="s">
        <v>35303</v>
      </c>
      <c r="C9266" s="7" t="s">
        <v>8312</v>
      </c>
      <c r="D9266" s="8" t="s">
        <v>35304</v>
      </c>
      <c r="E9266" s="8" t="s">
        <v>35305</v>
      </c>
      <c r="F9266" s="8" t="s">
        <v>7134</v>
      </c>
      <c r="G9266" s="8" t="s">
        <v>138</v>
      </c>
      <c r="H9266" s="8" t="s">
        <v>17273</v>
      </c>
      <c r="I9266" s="8" t="s">
        <v>35306</v>
      </c>
      <c r="K9266" s="4"/>
    </row>
    <row r="9267" spans="2:11" ht="19.5" customHeight="1">
      <c r="B9267" s="12" t="s">
        <v>35647</v>
      </c>
      <c r="C9267" s="7" t="s">
        <v>8312</v>
      </c>
      <c r="D9267" s="8" t="s">
        <v>35648</v>
      </c>
      <c r="E9267" s="8" t="s">
        <v>35649</v>
      </c>
      <c r="F9267" s="8" t="s">
        <v>6229</v>
      </c>
      <c r="G9267" s="8" t="s">
        <v>216</v>
      </c>
      <c r="H9267" s="8" t="s">
        <v>17273</v>
      </c>
      <c r="I9267" s="8" t="s">
        <v>35650</v>
      </c>
      <c r="K9267" s="4"/>
    </row>
    <row r="9268" spans="2:11" ht="19.5" customHeight="1">
      <c r="B9268" s="12" t="s">
        <v>35806</v>
      </c>
      <c r="C9268" s="7" t="s">
        <v>11315</v>
      </c>
      <c r="D9268" s="8" t="s">
        <v>35807</v>
      </c>
      <c r="E9268" s="8" t="s">
        <v>35808</v>
      </c>
      <c r="F9268" s="8" t="s">
        <v>6229</v>
      </c>
      <c r="G9268" s="8" t="s">
        <v>216</v>
      </c>
      <c r="H9268" s="8" t="s">
        <v>17273</v>
      </c>
      <c r="I9268" s="8" t="s">
        <v>33614</v>
      </c>
      <c r="K9268" s="4"/>
    </row>
    <row r="9269" spans="2:11" ht="19.5" customHeight="1">
      <c r="B9269" s="12" t="s">
        <v>35963</v>
      </c>
      <c r="C9269" s="7" t="s">
        <v>11315</v>
      </c>
      <c r="D9269" s="8" t="s">
        <v>35964</v>
      </c>
      <c r="E9269" s="8" t="s">
        <v>35965</v>
      </c>
      <c r="F9269" s="8" t="s">
        <v>10990</v>
      </c>
      <c r="G9269" s="8" t="s">
        <v>146</v>
      </c>
      <c r="H9269" s="8" t="s">
        <v>17273</v>
      </c>
      <c r="I9269" s="8" t="s">
        <v>709</v>
      </c>
      <c r="K9269" s="4"/>
    </row>
    <row r="9270" spans="2:11" ht="19.5" customHeight="1">
      <c r="B9270" s="12" t="s">
        <v>36080</v>
      </c>
      <c r="C9270" s="7" t="s">
        <v>11315</v>
      </c>
      <c r="D9270" s="8" t="s">
        <v>36081</v>
      </c>
      <c r="E9270" s="8" t="s">
        <v>36082</v>
      </c>
      <c r="F9270" s="8" t="s">
        <v>7243</v>
      </c>
      <c r="G9270" s="8" t="s">
        <v>110</v>
      </c>
      <c r="H9270" s="8" t="s">
        <v>17273</v>
      </c>
      <c r="I9270" s="8" t="s">
        <v>36083</v>
      </c>
      <c r="K9270" s="4"/>
    </row>
    <row r="9271" spans="2:11" ht="19.5" customHeight="1">
      <c r="B9271" s="12" t="s">
        <v>36537</v>
      </c>
      <c r="C9271" s="7" t="s">
        <v>11315</v>
      </c>
      <c r="D9271" s="8" t="s">
        <v>36538</v>
      </c>
      <c r="E9271" s="8" t="s">
        <v>36539</v>
      </c>
      <c r="F9271" s="8" t="s">
        <v>7303</v>
      </c>
      <c r="G9271" s="8" t="s">
        <v>216</v>
      </c>
      <c r="H9271" s="8" t="s">
        <v>17273</v>
      </c>
      <c r="I9271" s="8" t="s">
        <v>725</v>
      </c>
      <c r="K9271" s="4"/>
    </row>
    <row r="9272" spans="2:11" ht="19.5" customHeight="1">
      <c r="B9272" s="12" t="s">
        <v>36901</v>
      </c>
      <c r="C9272" s="7" t="s">
        <v>11315</v>
      </c>
      <c r="D9272" s="8" t="s">
        <v>36902</v>
      </c>
      <c r="E9272" s="8" t="s">
        <v>36903</v>
      </c>
      <c r="F9272" s="8" t="s">
        <v>4246</v>
      </c>
      <c r="G9272" s="8" t="s">
        <v>103</v>
      </c>
      <c r="H9272" s="8" t="s">
        <v>17273</v>
      </c>
      <c r="I9272" s="8" t="s">
        <v>36904</v>
      </c>
      <c r="K9272" s="4"/>
    </row>
    <row r="9273" spans="2:11" ht="19.5" customHeight="1">
      <c r="B9273" s="12" t="s">
        <v>37019</v>
      </c>
      <c r="C9273" s="7" t="s">
        <v>11315</v>
      </c>
      <c r="D9273" s="8" t="s">
        <v>37020</v>
      </c>
      <c r="E9273" s="8" t="s">
        <v>37021</v>
      </c>
      <c r="F9273" s="8" t="s">
        <v>4573</v>
      </c>
      <c r="G9273" s="8" t="s">
        <v>110</v>
      </c>
      <c r="H9273" s="8" t="s">
        <v>17273</v>
      </c>
      <c r="I9273" s="8" t="s">
        <v>37022</v>
      </c>
      <c r="K9273" s="4"/>
    </row>
    <row r="9274" spans="2:11" ht="19.5" customHeight="1">
      <c r="B9274" s="12" t="s">
        <v>37023</v>
      </c>
      <c r="C9274" s="7" t="s">
        <v>11315</v>
      </c>
      <c r="D9274" s="8" t="s">
        <v>37024</v>
      </c>
      <c r="E9274" s="8" t="s">
        <v>37025</v>
      </c>
      <c r="F9274" s="8" t="s">
        <v>5892</v>
      </c>
      <c r="G9274" s="8" t="s">
        <v>53</v>
      </c>
      <c r="H9274" s="8" t="s">
        <v>17273</v>
      </c>
      <c r="I9274" s="8" t="s">
        <v>739</v>
      </c>
      <c r="K9274" s="4"/>
    </row>
    <row r="9275" spans="2:11" ht="19.5" customHeight="1">
      <c r="B9275" s="12" t="s">
        <v>37258</v>
      </c>
      <c r="C9275" s="7" t="s">
        <v>8312</v>
      </c>
      <c r="D9275" s="8" t="s">
        <v>37259</v>
      </c>
      <c r="E9275" s="8" t="s">
        <v>37260</v>
      </c>
      <c r="F9275" s="8" t="s">
        <v>10990</v>
      </c>
      <c r="G9275" s="8" t="s">
        <v>146</v>
      </c>
      <c r="H9275" s="8" t="s">
        <v>17273</v>
      </c>
      <c r="I9275" s="8" t="s">
        <v>37261</v>
      </c>
      <c r="K9275" s="4"/>
    </row>
    <row r="9276" spans="2:11" ht="19.5" customHeight="1">
      <c r="B9276" s="12" t="s">
        <v>37273</v>
      </c>
      <c r="C9276" s="7" t="s">
        <v>11315</v>
      </c>
      <c r="D9276" s="8" t="s">
        <v>37274</v>
      </c>
      <c r="E9276" s="8" t="s">
        <v>37275</v>
      </c>
      <c r="F9276" s="8" t="s">
        <v>15927</v>
      </c>
      <c r="G9276" s="8" t="s">
        <v>138</v>
      </c>
      <c r="H9276" s="8" t="s">
        <v>17273</v>
      </c>
      <c r="I9276" s="8" t="s">
        <v>37274</v>
      </c>
      <c r="K9276" s="4"/>
    </row>
    <row r="9277" spans="2:11" ht="19.5" customHeight="1">
      <c r="B9277" s="12" t="s">
        <v>37571</v>
      </c>
      <c r="C9277" s="7" t="s">
        <v>11315</v>
      </c>
      <c r="D9277" s="8" t="s">
        <v>37572</v>
      </c>
      <c r="E9277" s="8" t="s">
        <v>37573</v>
      </c>
      <c r="F9277" s="8" t="s">
        <v>7134</v>
      </c>
      <c r="G9277" s="8" t="s">
        <v>138</v>
      </c>
      <c r="H9277" s="8" t="s">
        <v>17273</v>
      </c>
      <c r="I9277" s="8" t="s">
        <v>749</v>
      </c>
      <c r="K9277" s="4"/>
    </row>
    <row r="9278" spans="2:11" ht="19.5" customHeight="1">
      <c r="B9278" s="12" t="s">
        <v>37587</v>
      </c>
      <c r="C9278" s="7" t="s">
        <v>11315</v>
      </c>
      <c r="D9278" s="8" t="s">
        <v>37588</v>
      </c>
      <c r="E9278" s="8" t="s">
        <v>21676</v>
      </c>
      <c r="F9278" s="8" t="s">
        <v>3689</v>
      </c>
      <c r="G9278" s="8" t="s">
        <v>39</v>
      </c>
      <c r="H9278" s="8" t="s">
        <v>17273</v>
      </c>
      <c r="I9278" s="8" t="s">
        <v>37589</v>
      </c>
      <c r="K9278" s="4"/>
    </row>
    <row r="9279" spans="2:11" ht="19.5" customHeight="1">
      <c r="B9279" s="12" t="s">
        <v>37666</v>
      </c>
      <c r="C9279" s="7" t="s">
        <v>11315</v>
      </c>
      <c r="D9279" s="8" t="s">
        <v>37667</v>
      </c>
      <c r="E9279" s="8" t="s">
        <v>37668</v>
      </c>
      <c r="F9279" s="8" t="s">
        <v>6229</v>
      </c>
      <c r="G9279" s="8" t="s">
        <v>216</v>
      </c>
      <c r="H9279" s="8" t="s">
        <v>17273</v>
      </c>
      <c r="I9279" s="8" t="s">
        <v>37669</v>
      </c>
      <c r="K9279" s="4"/>
    </row>
    <row r="9280" spans="2:11" ht="19.5" customHeight="1">
      <c r="B9280" s="12" t="s">
        <v>37720</v>
      </c>
      <c r="C9280" s="7" t="s">
        <v>8312</v>
      </c>
      <c r="D9280" s="8" t="s">
        <v>292</v>
      </c>
      <c r="E9280" s="8" t="s">
        <v>37721</v>
      </c>
      <c r="F9280" s="8" t="s">
        <v>7207</v>
      </c>
      <c r="G9280" s="8" t="s">
        <v>103</v>
      </c>
      <c r="H9280" s="8" t="s">
        <v>17273</v>
      </c>
      <c r="I9280" s="8" t="s">
        <v>37722</v>
      </c>
      <c r="K9280" s="4"/>
    </row>
    <row r="9281" spans="2:11" ht="19.5" customHeight="1">
      <c r="B9281" s="12" t="s">
        <v>37894</v>
      </c>
      <c r="C9281" s="7" t="s">
        <v>8312</v>
      </c>
      <c r="D9281" s="8" t="s">
        <v>37895</v>
      </c>
      <c r="E9281" s="8" t="s">
        <v>37896</v>
      </c>
      <c r="F9281" s="8" t="s">
        <v>6229</v>
      </c>
      <c r="G9281" s="8" t="s">
        <v>216</v>
      </c>
      <c r="H9281" s="8" t="s">
        <v>17273</v>
      </c>
      <c r="I9281" s="8" t="s">
        <v>760</v>
      </c>
      <c r="K9281" s="4"/>
    </row>
    <row r="9282" spans="2:11" ht="19.5" customHeight="1">
      <c r="B9282" s="12" t="s">
        <v>37934</v>
      </c>
      <c r="C9282" s="7" t="s">
        <v>11315</v>
      </c>
      <c r="D9282" s="8" t="s">
        <v>37935</v>
      </c>
      <c r="E9282" s="8" t="s">
        <v>37936</v>
      </c>
      <c r="F9282" s="8" t="s">
        <v>7134</v>
      </c>
      <c r="G9282" s="8" t="s">
        <v>138</v>
      </c>
      <c r="H9282" s="8" t="s">
        <v>17273</v>
      </c>
      <c r="I9282" s="8" t="s">
        <v>37937</v>
      </c>
      <c r="K9282" s="4"/>
    </row>
    <row r="9283" spans="2:11" ht="19.5" customHeight="1">
      <c r="B9283" s="12" t="s">
        <v>37942</v>
      </c>
      <c r="C9283" s="7" t="s">
        <v>11315</v>
      </c>
      <c r="D9283" s="8" t="s">
        <v>37943</v>
      </c>
      <c r="E9283" s="8" t="s">
        <v>37944</v>
      </c>
      <c r="F9283" s="8" t="s">
        <v>7243</v>
      </c>
      <c r="G9283" s="8" t="s">
        <v>110</v>
      </c>
      <c r="H9283" s="8" t="s">
        <v>17273</v>
      </c>
      <c r="I9283" s="8" t="s">
        <v>37945</v>
      </c>
      <c r="K9283" s="4"/>
    </row>
    <row r="9284" spans="2:11" ht="19.5" customHeight="1">
      <c r="B9284" s="12" t="s">
        <v>38080</v>
      </c>
      <c r="C9284" s="7" t="s">
        <v>11315</v>
      </c>
      <c r="D9284" s="8" t="s">
        <v>38081</v>
      </c>
      <c r="E9284" s="8" t="s">
        <v>38082</v>
      </c>
      <c r="F9284" s="8" t="s">
        <v>7715</v>
      </c>
      <c r="G9284" s="8" t="s">
        <v>138</v>
      </c>
      <c r="H9284" s="8" t="s">
        <v>17273</v>
      </c>
      <c r="I9284" s="8" t="s">
        <v>38083</v>
      </c>
      <c r="K9284" s="4"/>
    </row>
    <row r="9285" spans="2:11" ht="19.5" customHeight="1">
      <c r="B9285" s="12" t="s">
        <v>38163</v>
      </c>
      <c r="C9285" s="7" t="s">
        <v>8312</v>
      </c>
      <c r="D9285" s="8" t="s">
        <v>38164</v>
      </c>
      <c r="E9285" s="8" t="s">
        <v>38165</v>
      </c>
      <c r="F9285" s="8" t="s">
        <v>4921</v>
      </c>
      <c r="G9285" s="8" t="s">
        <v>110</v>
      </c>
      <c r="H9285" s="8" t="s">
        <v>17273</v>
      </c>
      <c r="I9285" s="8" t="s">
        <v>767</v>
      </c>
      <c r="K9285" s="4"/>
    </row>
    <row r="9286" spans="2:11" ht="19.5" customHeight="1">
      <c r="B9286" s="12" t="s">
        <v>38400</v>
      </c>
      <c r="C9286" s="7" t="s">
        <v>8312</v>
      </c>
      <c r="D9286" s="8" t="s">
        <v>38401</v>
      </c>
      <c r="E9286" s="8" t="s">
        <v>38402</v>
      </c>
      <c r="F9286" s="8" t="s">
        <v>7207</v>
      </c>
      <c r="G9286" s="8" t="s">
        <v>138</v>
      </c>
      <c r="H9286" s="8" t="s">
        <v>17273</v>
      </c>
      <c r="I9286" s="8" t="s">
        <v>38403</v>
      </c>
      <c r="K9286" s="4"/>
    </row>
    <row r="9287" spans="2:11" ht="19.5" customHeight="1">
      <c r="B9287" s="12" t="s">
        <v>38655</v>
      </c>
      <c r="C9287" s="7" t="s">
        <v>8312</v>
      </c>
      <c r="D9287" s="8" t="s">
        <v>38656</v>
      </c>
      <c r="E9287" s="8" t="s">
        <v>38657</v>
      </c>
      <c r="F9287" s="8" t="s">
        <v>6760</v>
      </c>
      <c r="G9287" s="8" t="s">
        <v>138</v>
      </c>
      <c r="H9287" s="8" t="s">
        <v>17273</v>
      </c>
      <c r="I9287" s="8" t="s">
        <v>38658</v>
      </c>
      <c r="K9287" s="4"/>
    </row>
    <row r="9288" spans="2:11" ht="19.5" customHeight="1">
      <c r="B9288" s="12" t="s">
        <v>39035</v>
      </c>
      <c r="C9288" s="7" t="s">
        <v>8312</v>
      </c>
      <c r="D9288" s="8" t="s">
        <v>39036</v>
      </c>
      <c r="E9288" s="8" t="s">
        <v>39037</v>
      </c>
      <c r="F9288" s="8" t="s">
        <v>7134</v>
      </c>
      <c r="G9288" s="8" t="s">
        <v>138</v>
      </c>
      <c r="H9288" s="8" t="s">
        <v>17273</v>
      </c>
      <c r="I9288" s="8" t="s">
        <v>39038</v>
      </c>
      <c r="K9288" s="4"/>
    </row>
    <row r="9289" spans="2:11" ht="19.5" customHeight="1">
      <c r="B9289" s="12" t="s">
        <v>39112</v>
      </c>
      <c r="C9289" s="7" t="s">
        <v>8312</v>
      </c>
      <c r="D9289" s="8" t="s">
        <v>39113</v>
      </c>
      <c r="E9289" s="8" t="s">
        <v>39114</v>
      </c>
      <c r="F9289" s="8" t="s">
        <v>7243</v>
      </c>
      <c r="G9289" s="8" t="s">
        <v>110</v>
      </c>
      <c r="H9289" s="8" t="s">
        <v>17273</v>
      </c>
      <c r="I9289" s="8" t="s">
        <v>795</v>
      </c>
      <c r="K9289" s="4"/>
    </row>
    <row r="9290" spans="2:11" ht="19.5" customHeight="1">
      <c r="B9290" s="12" t="s">
        <v>39281</v>
      </c>
      <c r="C9290" s="7" t="s">
        <v>11315</v>
      </c>
      <c r="D9290" s="8" t="s">
        <v>39282</v>
      </c>
      <c r="E9290" s="8" t="s">
        <v>39283</v>
      </c>
      <c r="F9290" s="8" t="s">
        <v>4246</v>
      </c>
      <c r="G9290" s="8" t="s">
        <v>103</v>
      </c>
      <c r="H9290" s="8" t="s">
        <v>17273</v>
      </c>
      <c r="I9290" s="8" t="s">
        <v>803</v>
      </c>
      <c r="K9290" s="4"/>
    </row>
    <row r="9291" spans="2:11" ht="19.5" customHeight="1">
      <c r="B9291" s="12" t="s">
        <v>39886</v>
      </c>
      <c r="C9291" s="7" t="s">
        <v>8312</v>
      </c>
      <c r="D9291" s="8" t="s">
        <v>39887</v>
      </c>
      <c r="E9291" s="8" t="s">
        <v>39888</v>
      </c>
      <c r="F9291" s="8" t="s">
        <v>7303</v>
      </c>
      <c r="G9291" s="8" t="s">
        <v>216</v>
      </c>
      <c r="H9291" s="8" t="s">
        <v>17273</v>
      </c>
      <c r="I9291" s="8" t="s">
        <v>39889</v>
      </c>
      <c r="K9291" s="4"/>
    </row>
    <row r="9292" spans="2:11" ht="19.5" customHeight="1">
      <c r="B9292" s="12" t="s">
        <v>39963</v>
      </c>
      <c r="C9292" s="7" t="s">
        <v>11315</v>
      </c>
      <c r="D9292" s="8" t="s">
        <v>292</v>
      </c>
      <c r="E9292" s="8" t="s">
        <v>39964</v>
      </c>
      <c r="F9292" s="8" t="s">
        <v>6363</v>
      </c>
      <c r="G9292" s="8" t="s">
        <v>166</v>
      </c>
      <c r="H9292" s="8" t="s">
        <v>17273</v>
      </c>
      <c r="I9292" s="8" t="s">
        <v>824</v>
      </c>
      <c r="K9292" s="4"/>
    </row>
    <row r="9293" spans="2:11" ht="19.5" customHeight="1">
      <c r="B9293" s="12" t="s">
        <v>40642</v>
      </c>
      <c r="C9293" s="7" t="s">
        <v>11315</v>
      </c>
      <c r="D9293" s="8" t="s">
        <v>40643</v>
      </c>
      <c r="E9293" s="8" t="s">
        <v>40644</v>
      </c>
      <c r="F9293" s="8" t="s">
        <v>6363</v>
      </c>
      <c r="G9293" s="8" t="s">
        <v>166</v>
      </c>
      <c r="H9293" s="8" t="s">
        <v>17273</v>
      </c>
      <c r="I9293" s="8" t="s">
        <v>39915</v>
      </c>
      <c r="K9293" s="4"/>
    </row>
    <row r="9294" spans="2:11" ht="19.5" customHeight="1">
      <c r="B9294" s="12" t="s">
        <v>41323</v>
      </c>
      <c r="C9294" s="7" t="s">
        <v>11315</v>
      </c>
      <c r="D9294" s="8" t="s">
        <v>41324</v>
      </c>
      <c r="E9294" s="8" t="s">
        <v>41325</v>
      </c>
      <c r="F9294" s="8" t="s">
        <v>7134</v>
      </c>
      <c r="G9294" s="8" t="s">
        <v>138</v>
      </c>
      <c r="H9294" s="8" t="s">
        <v>17273</v>
      </c>
      <c r="I9294" s="8" t="s">
        <v>41326</v>
      </c>
      <c r="K9294" s="4"/>
    </row>
    <row r="9295" spans="2:11" ht="19.5" customHeight="1">
      <c r="B9295" s="12" t="s">
        <v>41418</v>
      </c>
      <c r="C9295" s="7" t="s">
        <v>11315</v>
      </c>
      <c r="D9295" s="8" t="s">
        <v>41419</v>
      </c>
      <c r="E9295" s="8" t="s">
        <v>41420</v>
      </c>
      <c r="F9295" s="8" t="s">
        <v>6229</v>
      </c>
      <c r="G9295" s="8" t="s">
        <v>216</v>
      </c>
      <c r="H9295" s="8" t="s">
        <v>17273</v>
      </c>
      <c r="I9295" s="8" t="s">
        <v>41421</v>
      </c>
      <c r="K9295" s="4"/>
    </row>
    <row r="9296" spans="2:11" ht="19.5" customHeight="1">
      <c r="B9296" s="12" t="s">
        <v>41790</v>
      </c>
      <c r="C9296" s="7" t="s">
        <v>11315</v>
      </c>
      <c r="D9296" s="8" t="s">
        <v>41791</v>
      </c>
      <c r="E9296" s="8" t="s">
        <v>41792</v>
      </c>
      <c r="F9296" s="8" t="s">
        <v>7207</v>
      </c>
      <c r="G9296" s="8" t="s">
        <v>138</v>
      </c>
      <c r="H9296" s="8" t="s">
        <v>17273</v>
      </c>
      <c r="I9296" s="8" t="s">
        <v>871</v>
      </c>
      <c r="K9296" s="4"/>
    </row>
    <row r="9297" spans="2:11" ht="19.5" customHeight="1">
      <c r="B9297" s="12" t="s">
        <v>41838</v>
      </c>
      <c r="C9297" s="7" t="s">
        <v>8312</v>
      </c>
      <c r="D9297" s="8" t="s">
        <v>41839</v>
      </c>
      <c r="E9297" s="8" t="s">
        <v>41840</v>
      </c>
      <c r="F9297" s="8" t="s">
        <v>3689</v>
      </c>
      <c r="G9297" s="8" t="s">
        <v>39</v>
      </c>
      <c r="H9297" s="8" t="s">
        <v>17273</v>
      </c>
      <c r="I9297" s="8" t="s">
        <v>41841</v>
      </c>
      <c r="K9297" s="4"/>
    </row>
    <row r="9298" spans="2:11" ht="19.5" customHeight="1">
      <c r="B9298" s="12" t="s">
        <v>41898</v>
      </c>
      <c r="C9298" s="7" t="s">
        <v>8312</v>
      </c>
      <c r="D9298" s="8" t="s">
        <v>41899</v>
      </c>
      <c r="E9298" s="8" t="s">
        <v>13047</v>
      </c>
      <c r="F9298" s="8" t="s">
        <v>4246</v>
      </c>
      <c r="G9298" s="8" t="s">
        <v>103</v>
      </c>
      <c r="H9298" s="8" t="s">
        <v>17273</v>
      </c>
      <c r="I9298" s="8" t="s">
        <v>41900</v>
      </c>
      <c r="K9298" s="4"/>
    </row>
    <row r="9299" spans="2:11" ht="19.5" customHeight="1">
      <c r="B9299" s="12" t="s">
        <v>42120</v>
      </c>
      <c r="C9299" s="7" t="s">
        <v>11315</v>
      </c>
      <c r="D9299" s="8" t="s">
        <v>42121</v>
      </c>
      <c r="E9299" s="8" t="s">
        <v>42122</v>
      </c>
      <c r="F9299" s="8" t="s">
        <v>6229</v>
      </c>
      <c r="G9299" s="8" t="s">
        <v>216</v>
      </c>
      <c r="H9299" s="8" t="s">
        <v>17273</v>
      </c>
      <c r="I9299" s="8" t="s">
        <v>42123</v>
      </c>
      <c r="K9299" s="4"/>
    </row>
    <row r="9300" spans="2:11" ht="19.5" customHeight="1">
      <c r="B9300" s="12" t="s">
        <v>42381</v>
      </c>
      <c r="C9300" s="7" t="s">
        <v>11315</v>
      </c>
      <c r="D9300" s="8" t="s">
        <v>42382</v>
      </c>
      <c r="E9300" s="8" t="s">
        <v>42383</v>
      </c>
      <c r="F9300" s="8" t="s">
        <v>6363</v>
      </c>
      <c r="G9300" s="8" t="s">
        <v>166</v>
      </c>
      <c r="H9300" s="8" t="s">
        <v>17273</v>
      </c>
      <c r="I9300" s="8" t="s">
        <v>42384</v>
      </c>
      <c r="K9300" s="4"/>
    </row>
    <row r="9301" spans="2:11" ht="19.5" customHeight="1">
      <c r="B9301" s="12" t="s">
        <v>42458</v>
      </c>
      <c r="C9301" s="7" t="s">
        <v>11315</v>
      </c>
      <c r="D9301" s="8" t="s">
        <v>42459</v>
      </c>
      <c r="E9301" s="8" t="s">
        <v>42460</v>
      </c>
      <c r="F9301" s="8" t="s">
        <v>5752</v>
      </c>
      <c r="G9301" s="8" t="s">
        <v>44</v>
      </c>
      <c r="H9301" s="8" t="s">
        <v>17273</v>
      </c>
      <c r="I9301" s="8" t="s">
        <v>42461</v>
      </c>
      <c r="K9301" s="4"/>
    </row>
    <row r="9302" spans="2:11" ht="19.5" customHeight="1">
      <c r="B9302" s="12" t="s">
        <v>42479</v>
      </c>
      <c r="C9302" s="7" t="s">
        <v>11315</v>
      </c>
      <c r="D9302" s="8" t="s">
        <v>42480</v>
      </c>
      <c r="E9302" s="8" t="s">
        <v>42481</v>
      </c>
      <c r="F9302" s="8" t="s">
        <v>4246</v>
      </c>
      <c r="G9302" s="8" t="s">
        <v>103</v>
      </c>
      <c r="H9302" s="8" t="s">
        <v>17273</v>
      </c>
      <c r="I9302" s="8" t="s">
        <v>30815</v>
      </c>
      <c r="K9302" s="4"/>
    </row>
    <row r="9303" spans="2:11" ht="19.5" customHeight="1">
      <c r="B9303" s="12" t="s">
        <v>42600</v>
      </c>
      <c r="C9303" s="7" t="s">
        <v>11315</v>
      </c>
      <c r="D9303" s="8" t="s">
        <v>42601</v>
      </c>
      <c r="E9303" s="8" t="s">
        <v>42602</v>
      </c>
      <c r="F9303" s="8" t="s">
        <v>7207</v>
      </c>
      <c r="G9303" s="8" t="s">
        <v>138</v>
      </c>
      <c r="H9303" s="8" t="s">
        <v>17273</v>
      </c>
      <c r="I9303" s="8" t="s">
        <v>42603</v>
      </c>
      <c r="K9303" s="4"/>
    </row>
    <row r="9304" spans="2:11" ht="19.5" customHeight="1">
      <c r="B9304" s="12" t="s">
        <v>42646</v>
      </c>
      <c r="C9304" s="7" t="s">
        <v>11315</v>
      </c>
      <c r="D9304" s="8" t="s">
        <v>42647</v>
      </c>
      <c r="E9304" s="8" t="s">
        <v>42648</v>
      </c>
      <c r="F9304" s="8" t="s">
        <v>7207</v>
      </c>
      <c r="G9304" s="8" t="s">
        <v>138</v>
      </c>
      <c r="H9304" s="8" t="s">
        <v>17273</v>
      </c>
      <c r="I9304" s="8" t="s">
        <v>42649</v>
      </c>
      <c r="K9304" s="4"/>
    </row>
    <row r="9305" spans="2:11" ht="19.5" customHeight="1">
      <c r="B9305" s="12" t="s">
        <v>42835</v>
      </c>
      <c r="C9305" s="7" t="s">
        <v>11315</v>
      </c>
      <c r="D9305" s="8" t="s">
        <v>42836</v>
      </c>
      <c r="E9305" s="8" t="s">
        <v>42837</v>
      </c>
      <c r="F9305" s="8" t="s">
        <v>4573</v>
      </c>
      <c r="G9305" s="8" t="s">
        <v>110</v>
      </c>
      <c r="H9305" s="8" t="s">
        <v>17273</v>
      </c>
      <c r="I9305" s="8" t="s">
        <v>42838</v>
      </c>
      <c r="K9305" s="4"/>
    </row>
    <row r="9306" spans="2:11" ht="19.5" customHeight="1">
      <c r="B9306" s="12" t="s">
        <v>42934</v>
      </c>
      <c r="C9306" s="7" t="s">
        <v>11315</v>
      </c>
      <c r="D9306" s="8" t="s">
        <v>42935</v>
      </c>
      <c r="E9306" s="8" t="s">
        <v>42936</v>
      </c>
      <c r="F9306" s="8" t="s">
        <v>3689</v>
      </c>
      <c r="G9306" s="8" t="s">
        <v>39</v>
      </c>
      <c r="H9306" s="8" t="s">
        <v>17273</v>
      </c>
      <c r="I9306" s="8" t="s">
        <v>38570</v>
      </c>
      <c r="K9306" s="4"/>
    </row>
    <row r="9307" spans="2:11" ht="19.5" customHeight="1">
      <c r="B9307" s="12" t="s">
        <v>43233</v>
      </c>
      <c r="C9307" s="7" t="s">
        <v>11315</v>
      </c>
      <c r="D9307" s="8" t="s">
        <v>43234</v>
      </c>
      <c r="E9307" s="8" t="s">
        <v>43235</v>
      </c>
      <c r="F9307" s="8" t="s">
        <v>7303</v>
      </c>
      <c r="G9307" s="8" t="s">
        <v>216</v>
      </c>
      <c r="H9307" s="8" t="s">
        <v>17273</v>
      </c>
      <c r="I9307" s="8" t="s">
        <v>43236</v>
      </c>
      <c r="K9307" s="4"/>
    </row>
    <row r="9308" spans="2:11" ht="19.5" customHeight="1">
      <c r="B9308" s="12" t="s">
        <v>43301</v>
      </c>
      <c r="C9308" s="7" t="s">
        <v>11315</v>
      </c>
      <c r="D9308" s="8" t="s">
        <v>43302</v>
      </c>
      <c r="E9308" s="8" t="s">
        <v>43303</v>
      </c>
      <c r="F9308" s="8" t="s">
        <v>9995</v>
      </c>
      <c r="G9308" s="8" t="s">
        <v>53</v>
      </c>
      <c r="H9308" s="8" t="s">
        <v>17273</v>
      </c>
      <c r="I9308" s="8" t="s">
        <v>43304</v>
      </c>
      <c r="K9308" s="4"/>
    </row>
    <row r="9309" spans="2:11" ht="19.5" customHeight="1">
      <c r="B9309" s="12" t="s">
        <v>43312</v>
      </c>
      <c r="C9309" s="7" t="s">
        <v>11315</v>
      </c>
      <c r="D9309" s="8" t="s">
        <v>43313</v>
      </c>
      <c r="E9309" s="8" t="s">
        <v>43314</v>
      </c>
      <c r="F9309" s="8" t="s">
        <v>7207</v>
      </c>
      <c r="G9309" s="8" t="s">
        <v>138</v>
      </c>
      <c r="H9309" s="8" t="s">
        <v>17273</v>
      </c>
      <c r="I9309" s="8" t="s">
        <v>43315</v>
      </c>
      <c r="K9309" s="4"/>
    </row>
    <row r="9310" spans="2:11" ht="19.5" customHeight="1">
      <c r="B9310" s="12" t="s">
        <v>43631</v>
      </c>
      <c r="C9310" s="7" t="s">
        <v>11315</v>
      </c>
      <c r="D9310" s="8" t="s">
        <v>43632</v>
      </c>
      <c r="E9310" s="8" t="s">
        <v>43633</v>
      </c>
      <c r="F9310" s="8" t="s">
        <v>5752</v>
      </c>
      <c r="G9310" s="8" t="s">
        <v>44</v>
      </c>
      <c r="H9310" s="8" t="s">
        <v>17273</v>
      </c>
      <c r="I9310" s="8" t="s">
        <v>1522</v>
      </c>
      <c r="K9310" s="4"/>
    </row>
    <row r="9311" spans="2:11" ht="19.5" customHeight="1">
      <c r="B9311" s="12" t="s">
        <v>43846</v>
      </c>
      <c r="C9311" s="7" t="s">
        <v>11315</v>
      </c>
      <c r="D9311" s="8" t="s">
        <v>43847</v>
      </c>
      <c r="E9311" s="8" t="s">
        <v>43848</v>
      </c>
      <c r="F9311" s="8" t="s">
        <v>6363</v>
      </c>
      <c r="G9311" s="8" t="s">
        <v>166</v>
      </c>
      <c r="H9311" s="8" t="s">
        <v>17273</v>
      </c>
      <c r="I9311" s="8" t="s">
        <v>43849</v>
      </c>
      <c r="K9311" s="4"/>
    </row>
    <row r="9312" spans="2:11" ht="19.5" customHeight="1">
      <c r="B9312" s="12" t="s">
        <v>43935</v>
      </c>
      <c r="C9312" s="7" t="s">
        <v>11315</v>
      </c>
      <c r="D9312" s="8" t="s">
        <v>43936</v>
      </c>
      <c r="E9312" s="8" t="s">
        <v>43937</v>
      </c>
      <c r="F9312" s="8" t="s">
        <v>7303</v>
      </c>
      <c r="G9312" s="8" t="s">
        <v>216</v>
      </c>
      <c r="H9312" s="8" t="s">
        <v>17273</v>
      </c>
      <c r="I9312" s="8" t="s">
        <v>43938</v>
      </c>
      <c r="K9312" s="4"/>
    </row>
    <row r="9313" spans="2:11" ht="19.5" customHeight="1">
      <c r="B9313" s="12" t="s">
        <v>43954</v>
      </c>
      <c r="C9313" s="7" t="s">
        <v>11315</v>
      </c>
      <c r="D9313" s="8" t="s">
        <v>43955</v>
      </c>
      <c r="E9313" s="8" t="s">
        <v>43956</v>
      </c>
      <c r="F9313" s="8" t="s">
        <v>7715</v>
      </c>
      <c r="G9313" s="8" t="s">
        <v>138</v>
      </c>
      <c r="H9313" s="8" t="s">
        <v>17273</v>
      </c>
      <c r="I9313" s="8" t="s">
        <v>918</v>
      </c>
      <c r="K9313" s="4"/>
    </row>
    <row r="9314" spans="2:11" ht="19.5" customHeight="1">
      <c r="B9314" s="12" t="s">
        <v>44139</v>
      </c>
      <c r="C9314" s="7" t="s">
        <v>11315</v>
      </c>
      <c r="D9314" s="8" t="s">
        <v>44140</v>
      </c>
      <c r="E9314" s="8" t="s">
        <v>44141</v>
      </c>
      <c r="F9314" s="8" t="s">
        <v>7134</v>
      </c>
      <c r="G9314" s="8" t="s">
        <v>138</v>
      </c>
      <c r="H9314" s="8" t="s">
        <v>17273</v>
      </c>
      <c r="I9314" s="8" t="s">
        <v>44142</v>
      </c>
      <c r="K9314" s="4"/>
    </row>
    <row r="9315" spans="2:11" ht="19.5" customHeight="1">
      <c r="B9315" s="12" t="s">
        <v>44199</v>
      </c>
      <c r="C9315" s="7" t="s">
        <v>11315</v>
      </c>
      <c r="D9315" s="8" t="s">
        <v>44200</v>
      </c>
      <c r="E9315" s="8" t="s">
        <v>44201</v>
      </c>
      <c r="F9315" s="8" t="s">
        <v>5892</v>
      </c>
      <c r="G9315" s="8" t="s">
        <v>53</v>
      </c>
      <c r="H9315" s="8" t="s">
        <v>17273</v>
      </c>
      <c r="I9315" s="8" t="s">
        <v>926</v>
      </c>
      <c r="K9315" s="4"/>
    </row>
    <row r="9316" spans="2:11" ht="19.5" customHeight="1">
      <c r="B9316" s="12" t="s">
        <v>44942</v>
      </c>
      <c r="C9316" s="7" t="s">
        <v>11315</v>
      </c>
      <c r="D9316" s="8" t="s">
        <v>44943</v>
      </c>
      <c r="E9316" s="8" t="s">
        <v>44944</v>
      </c>
      <c r="F9316" s="8" t="s">
        <v>7243</v>
      </c>
      <c r="G9316" s="8" t="s">
        <v>110</v>
      </c>
      <c r="H9316" s="8" t="s">
        <v>17273</v>
      </c>
      <c r="I9316" s="8" t="s">
        <v>945</v>
      </c>
      <c r="K9316" s="4"/>
    </row>
    <row r="9317" spans="2:11" ht="19.5" customHeight="1">
      <c r="B9317" s="12" t="s">
        <v>45094</v>
      </c>
      <c r="C9317" s="7" t="s">
        <v>11315</v>
      </c>
      <c r="D9317" s="8" t="s">
        <v>45095</v>
      </c>
      <c r="E9317" s="8" t="s">
        <v>45096</v>
      </c>
      <c r="F9317" s="8" t="s">
        <v>7243</v>
      </c>
      <c r="G9317" s="8" t="s">
        <v>110</v>
      </c>
      <c r="H9317" s="8" t="s">
        <v>17273</v>
      </c>
      <c r="I9317" s="8" t="s">
        <v>45097</v>
      </c>
      <c r="K9317" s="4"/>
    </row>
    <row r="9318" spans="2:11" ht="19.5" customHeight="1">
      <c r="B9318" s="12" t="s">
        <v>45273</v>
      </c>
      <c r="C9318" s="7" t="s">
        <v>8312</v>
      </c>
      <c r="D9318" s="8" t="s">
        <v>45274</v>
      </c>
      <c r="E9318" s="8" t="s">
        <v>45275</v>
      </c>
      <c r="F9318" s="8" t="s">
        <v>5752</v>
      </c>
      <c r="G9318" s="8" t="s">
        <v>44</v>
      </c>
      <c r="H9318" s="8" t="s">
        <v>17273</v>
      </c>
      <c r="I9318" s="8" t="s">
        <v>45276</v>
      </c>
      <c r="K9318" s="4"/>
    </row>
    <row r="9319" spans="2:11" ht="19.5" customHeight="1">
      <c r="B9319" s="12" t="s">
        <v>45398</v>
      </c>
      <c r="C9319" s="7" t="s">
        <v>11315</v>
      </c>
      <c r="D9319" s="8" t="s">
        <v>45399</v>
      </c>
      <c r="E9319" s="8" t="s">
        <v>45400</v>
      </c>
      <c r="F9319" s="8" t="s">
        <v>6760</v>
      </c>
      <c r="G9319" s="8" t="s">
        <v>138</v>
      </c>
      <c r="H9319" s="8" t="s">
        <v>17273</v>
      </c>
      <c r="I9319" s="8" t="s">
        <v>45401</v>
      </c>
      <c r="K9319" s="4"/>
    </row>
    <row r="9320" spans="2:11" ht="19.5" customHeight="1">
      <c r="B9320" s="12" t="s">
        <v>45605</v>
      </c>
      <c r="C9320" s="7" t="s">
        <v>11315</v>
      </c>
      <c r="D9320" s="8" t="s">
        <v>45606</v>
      </c>
      <c r="E9320" s="8" t="s">
        <v>45607</v>
      </c>
      <c r="F9320" s="8" t="s">
        <v>45608</v>
      </c>
      <c r="G9320" s="8" t="s">
        <v>138</v>
      </c>
      <c r="H9320" s="8" t="s">
        <v>17273</v>
      </c>
      <c r="I9320" s="8" t="s">
        <v>45609</v>
      </c>
      <c r="K9320" s="4"/>
    </row>
    <row r="9321" spans="2:11" ht="19.5" customHeight="1">
      <c r="B9321" s="12" t="s">
        <v>45654</v>
      </c>
      <c r="C9321" s="7" t="s">
        <v>11315</v>
      </c>
      <c r="D9321" s="8" t="s">
        <v>45655</v>
      </c>
      <c r="E9321" s="8" t="s">
        <v>45656</v>
      </c>
      <c r="F9321" s="8" t="s">
        <v>25299</v>
      </c>
      <c r="G9321" s="8" t="s">
        <v>110</v>
      </c>
      <c r="H9321" s="8" t="s">
        <v>17273</v>
      </c>
      <c r="I9321" s="8" t="s">
        <v>45657</v>
      </c>
      <c r="K9321" s="4"/>
    </row>
    <row r="9322" spans="2:11" ht="19.5" customHeight="1">
      <c r="B9322" s="12" t="s">
        <v>45760</v>
      </c>
      <c r="C9322" s="7" t="s">
        <v>8312</v>
      </c>
      <c r="D9322" s="8" t="s">
        <v>45761</v>
      </c>
      <c r="E9322" s="8" t="s">
        <v>45762</v>
      </c>
      <c r="F9322" s="8" t="s">
        <v>7134</v>
      </c>
      <c r="G9322" s="8" t="s">
        <v>138</v>
      </c>
      <c r="H9322" s="8" t="s">
        <v>17273</v>
      </c>
      <c r="I9322" s="8" t="s">
        <v>45763</v>
      </c>
      <c r="K9322" s="4"/>
    </row>
    <row r="9323" spans="2:11" ht="19.5" customHeight="1">
      <c r="B9323" s="12" t="s">
        <v>45909</v>
      </c>
      <c r="C9323" s="7" t="s">
        <v>11315</v>
      </c>
      <c r="D9323" s="8" t="s">
        <v>45910</v>
      </c>
      <c r="E9323" s="8" t="s">
        <v>45911</v>
      </c>
      <c r="F9323" s="8" t="s">
        <v>6363</v>
      </c>
      <c r="G9323" s="8" t="s">
        <v>166</v>
      </c>
      <c r="H9323" s="8" t="s">
        <v>17273</v>
      </c>
      <c r="I9323" s="8" t="s">
        <v>45912</v>
      </c>
      <c r="K9323" s="4"/>
    </row>
    <row r="9324" spans="2:11" ht="19.5" customHeight="1">
      <c r="B9324" s="12" t="s">
        <v>46113</v>
      </c>
      <c r="C9324" s="7" t="s">
        <v>8312</v>
      </c>
      <c r="D9324" s="8" t="s">
        <v>46114</v>
      </c>
      <c r="E9324" s="8" t="s">
        <v>46115</v>
      </c>
      <c r="F9324" s="8" t="s">
        <v>3689</v>
      </c>
      <c r="G9324" s="8" t="s">
        <v>39</v>
      </c>
      <c r="H9324" s="8" t="s">
        <v>17273</v>
      </c>
      <c r="I9324" s="8" t="s">
        <v>46114</v>
      </c>
      <c r="K9324" s="4"/>
    </row>
    <row r="9325" spans="2:11" ht="19.5" customHeight="1">
      <c r="B9325" s="12" t="s">
        <v>46167</v>
      </c>
      <c r="C9325" s="7" t="s">
        <v>11315</v>
      </c>
      <c r="D9325" s="8" t="s">
        <v>46168</v>
      </c>
      <c r="E9325" s="8" t="s">
        <v>46169</v>
      </c>
      <c r="F9325" s="8" t="s">
        <v>5752</v>
      </c>
      <c r="G9325" s="8" t="s">
        <v>44</v>
      </c>
      <c r="H9325" s="8" t="s">
        <v>17273</v>
      </c>
      <c r="I9325" s="8" t="s">
        <v>46170</v>
      </c>
      <c r="K9325" s="4"/>
    </row>
    <row r="9326" spans="2:11" ht="19.5" customHeight="1">
      <c r="B9326" s="12" t="s">
        <v>46514</v>
      </c>
      <c r="C9326" s="7" t="s">
        <v>11315</v>
      </c>
      <c r="D9326" s="8" t="s">
        <v>46515</v>
      </c>
      <c r="E9326" s="8" t="s">
        <v>46516</v>
      </c>
      <c r="F9326" s="8" t="s">
        <v>3689</v>
      </c>
      <c r="G9326" s="8" t="s">
        <v>39</v>
      </c>
      <c r="H9326" s="8" t="s">
        <v>17273</v>
      </c>
      <c r="I9326" s="8" t="s">
        <v>980</v>
      </c>
      <c r="K9326" s="4"/>
    </row>
    <row r="9327" spans="2:11" ht="19.5" customHeight="1">
      <c r="B9327" s="12" t="s">
        <v>46533</v>
      </c>
      <c r="C9327" s="7" t="s">
        <v>11315</v>
      </c>
      <c r="D9327" s="8" t="s">
        <v>46534</v>
      </c>
      <c r="E9327" s="8" t="s">
        <v>46535</v>
      </c>
      <c r="F9327" s="8" t="s">
        <v>5752</v>
      </c>
      <c r="G9327" s="8" t="s">
        <v>44</v>
      </c>
      <c r="H9327" s="8" t="s">
        <v>17273</v>
      </c>
      <c r="I9327" s="8" t="s">
        <v>46536</v>
      </c>
      <c r="K9327" s="4"/>
    </row>
    <row r="9328" spans="2:11" ht="19.5" customHeight="1">
      <c r="B9328" s="12" t="s">
        <v>46557</v>
      </c>
      <c r="C9328" s="7" t="s">
        <v>11315</v>
      </c>
      <c r="D9328" s="8" t="s">
        <v>46558</v>
      </c>
      <c r="E9328" s="8" t="s">
        <v>46559</v>
      </c>
      <c r="F9328" s="8" t="s">
        <v>7207</v>
      </c>
      <c r="G9328" s="8" t="s">
        <v>138</v>
      </c>
      <c r="H9328" s="8" t="s">
        <v>17273</v>
      </c>
      <c r="I9328" s="8" t="s">
        <v>46560</v>
      </c>
      <c r="K9328" s="4"/>
    </row>
    <row r="9329" spans="2:11" ht="19.5" customHeight="1">
      <c r="B9329" s="12" t="s">
        <v>46807</v>
      </c>
      <c r="C9329" s="7" t="s">
        <v>11315</v>
      </c>
      <c r="D9329" s="8" t="s">
        <v>292</v>
      </c>
      <c r="E9329" s="8" t="s">
        <v>46808</v>
      </c>
      <c r="F9329" s="8" t="s">
        <v>6229</v>
      </c>
      <c r="G9329" s="8" t="s">
        <v>216</v>
      </c>
      <c r="H9329" s="8" t="s">
        <v>17273</v>
      </c>
      <c r="I9329" s="8" t="s">
        <v>34970</v>
      </c>
      <c r="K9329" s="4"/>
    </row>
    <row r="9330" spans="2:11" ht="19.5" customHeight="1">
      <c r="B9330" s="12" t="s">
        <v>46994</v>
      </c>
      <c r="C9330" s="7" t="s">
        <v>11315</v>
      </c>
      <c r="D9330" s="8" t="s">
        <v>46995</v>
      </c>
      <c r="E9330" s="8" t="s">
        <v>46996</v>
      </c>
      <c r="F9330" s="8" t="s">
        <v>7715</v>
      </c>
      <c r="G9330" s="8" t="s">
        <v>138</v>
      </c>
      <c r="H9330" s="8" t="s">
        <v>17273</v>
      </c>
      <c r="I9330" s="8" t="s">
        <v>46997</v>
      </c>
      <c r="K9330" s="4"/>
    </row>
    <row r="9331" spans="2:11" ht="19.5" customHeight="1">
      <c r="B9331" s="12" t="s">
        <v>47181</v>
      </c>
      <c r="C9331" s="7" t="s">
        <v>11315</v>
      </c>
      <c r="D9331" s="8" t="s">
        <v>47182</v>
      </c>
      <c r="E9331" s="8" t="s">
        <v>47183</v>
      </c>
      <c r="F9331" s="8" t="s">
        <v>6363</v>
      </c>
      <c r="G9331" s="8" t="s">
        <v>166</v>
      </c>
      <c r="H9331" s="8" t="s">
        <v>17273</v>
      </c>
      <c r="I9331" s="8" t="s">
        <v>47184</v>
      </c>
      <c r="K9331" s="4"/>
    </row>
    <row r="9332" spans="2:11" ht="19.5" customHeight="1">
      <c r="B9332" s="12" t="s">
        <v>47247</v>
      </c>
      <c r="C9332" s="7" t="s">
        <v>11315</v>
      </c>
      <c r="D9332" s="8" t="s">
        <v>47248</v>
      </c>
      <c r="E9332" s="8" t="s">
        <v>47249</v>
      </c>
      <c r="F9332" s="8" t="s">
        <v>6363</v>
      </c>
      <c r="G9332" s="8" t="s">
        <v>166</v>
      </c>
      <c r="H9332" s="8" t="s">
        <v>17273</v>
      </c>
      <c r="I9332" s="8" t="s">
        <v>47250</v>
      </c>
      <c r="K9332" s="4"/>
    </row>
    <row r="9333" spans="2:11" ht="19.5" customHeight="1">
      <c r="B9333" s="12" t="s">
        <v>47288</v>
      </c>
      <c r="C9333" s="7" t="s">
        <v>8312</v>
      </c>
      <c r="D9333" s="8" t="s">
        <v>47289</v>
      </c>
      <c r="E9333" s="8" t="s">
        <v>47290</v>
      </c>
      <c r="F9333" s="8" t="s">
        <v>7207</v>
      </c>
      <c r="G9333" s="8" t="s">
        <v>103</v>
      </c>
      <c r="H9333" s="8" t="s">
        <v>17273</v>
      </c>
      <c r="I9333" s="8" t="s">
        <v>47291</v>
      </c>
      <c r="K9333" s="4"/>
    </row>
    <row r="9334" spans="2:11" ht="19.5" customHeight="1">
      <c r="B9334" s="12" t="s">
        <v>47401</v>
      </c>
      <c r="C9334" s="7" t="s">
        <v>11315</v>
      </c>
      <c r="D9334" s="8" t="s">
        <v>47402</v>
      </c>
      <c r="E9334" s="8" t="s">
        <v>47403</v>
      </c>
      <c r="F9334" s="8" t="s">
        <v>7303</v>
      </c>
      <c r="G9334" s="8" t="s">
        <v>216</v>
      </c>
      <c r="H9334" s="8" t="s">
        <v>17273</v>
      </c>
      <c r="I9334" s="8" t="s">
        <v>47404</v>
      </c>
      <c r="K9334" s="4"/>
    </row>
    <row r="9335" spans="2:11" ht="19.5" customHeight="1">
      <c r="B9335" s="12" t="s">
        <v>47560</v>
      </c>
      <c r="C9335" s="7" t="s">
        <v>8312</v>
      </c>
      <c r="D9335" s="8" t="s">
        <v>47561</v>
      </c>
      <c r="E9335" s="8" t="s">
        <v>47562</v>
      </c>
      <c r="F9335" s="8" t="s">
        <v>7134</v>
      </c>
      <c r="G9335" s="8" t="s">
        <v>138</v>
      </c>
      <c r="H9335" s="8" t="s">
        <v>17273</v>
      </c>
      <c r="I9335" s="8" t="s">
        <v>47563</v>
      </c>
      <c r="K9335" s="4"/>
    </row>
    <row r="9336" spans="2:11" ht="19.5" customHeight="1">
      <c r="B9336" s="12" t="s">
        <v>47728</v>
      </c>
      <c r="C9336" s="7" t="s">
        <v>11315</v>
      </c>
      <c r="D9336" s="8" t="s">
        <v>47729</v>
      </c>
      <c r="E9336" s="8" t="s">
        <v>47730</v>
      </c>
      <c r="F9336" s="8" t="s">
        <v>10990</v>
      </c>
      <c r="G9336" s="8" t="s">
        <v>146</v>
      </c>
      <c r="H9336" s="8" t="s">
        <v>17273</v>
      </c>
      <c r="I9336" s="8" t="s">
        <v>47731</v>
      </c>
      <c r="K9336" s="4"/>
    </row>
    <row r="9337" spans="2:11" ht="19.5" customHeight="1">
      <c r="B9337" s="12" t="s">
        <v>47940</v>
      </c>
      <c r="C9337" s="7" t="s">
        <v>8312</v>
      </c>
      <c r="D9337" s="8" t="s">
        <v>47941</v>
      </c>
      <c r="E9337" s="8" t="s">
        <v>47942</v>
      </c>
      <c r="F9337" s="8" t="s">
        <v>4246</v>
      </c>
      <c r="G9337" s="8" t="s">
        <v>103</v>
      </c>
      <c r="H9337" s="8" t="s">
        <v>17273</v>
      </c>
      <c r="I9337" s="8" t="s">
        <v>47943</v>
      </c>
      <c r="K9337" s="4"/>
    </row>
    <row r="9338" spans="2:11" ht="19.5" customHeight="1">
      <c r="B9338" s="12" t="s">
        <v>47972</v>
      </c>
      <c r="C9338" s="7" t="s">
        <v>11315</v>
      </c>
      <c r="D9338" s="8" t="s">
        <v>47973</v>
      </c>
      <c r="E9338" s="8" t="s">
        <v>47974</v>
      </c>
      <c r="F9338" s="8" t="s">
        <v>5752</v>
      </c>
      <c r="G9338" s="8" t="s">
        <v>44</v>
      </c>
      <c r="H9338" s="8" t="s">
        <v>17273</v>
      </c>
      <c r="I9338" s="8" t="s">
        <v>47975</v>
      </c>
      <c r="K9338" s="4"/>
    </row>
    <row r="9339" spans="2:11" ht="19.5" customHeight="1">
      <c r="B9339" s="12" t="s">
        <v>48198</v>
      </c>
      <c r="C9339" s="7" t="s">
        <v>11315</v>
      </c>
      <c r="D9339" s="8" t="s">
        <v>35807</v>
      </c>
      <c r="E9339" s="8" t="s">
        <v>48199</v>
      </c>
      <c r="F9339" s="8" t="s">
        <v>6229</v>
      </c>
      <c r="G9339" s="8" t="s">
        <v>216</v>
      </c>
      <c r="H9339" s="8" t="s">
        <v>17273</v>
      </c>
      <c r="I9339" s="8" t="s">
        <v>33614</v>
      </c>
      <c r="K9339" s="4"/>
    </row>
    <row r="9340" spans="2:11" ht="19.5" customHeight="1">
      <c r="B9340" s="12" t="s">
        <v>48332</v>
      </c>
      <c r="C9340" s="7" t="s">
        <v>11315</v>
      </c>
      <c r="D9340" s="8" t="s">
        <v>48333</v>
      </c>
      <c r="E9340" s="8" t="s">
        <v>48334</v>
      </c>
      <c r="F9340" s="8" t="s">
        <v>3689</v>
      </c>
      <c r="G9340" s="8" t="s">
        <v>39</v>
      </c>
      <c r="H9340" s="8" t="s">
        <v>17273</v>
      </c>
      <c r="I9340" s="8" t="s">
        <v>48335</v>
      </c>
      <c r="K9340" s="4"/>
    </row>
    <row r="9341" spans="2:11" ht="19.5" customHeight="1">
      <c r="B9341" s="12" t="s">
        <v>48494</v>
      </c>
      <c r="C9341" s="7" t="s">
        <v>11315</v>
      </c>
      <c r="D9341" s="8" t="s">
        <v>48495</v>
      </c>
      <c r="E9341" s="8" t="s">
        <v>48496</v>
      </c>
      <c r="F9341" s="8" t="s">
        <v>5752</v>
      </c>
      <c r="G9341" s="8" t="s">
        <v>44</v>
      </c>
      <c r="H9341" s="8" t="s">
        <v>17273</v>
      </c>
      <c r="I9341" s="8" t="s">
        <v>48497</v>
      </c>
      <c r="K9341" s="4"/>
    </row>
    <row r="9342" spans="2:11" ht="19.5" customHeight="1">
      <c r="B9342" s="12" t="s">
        <v>48521</v>
      </c>
      <c r="C9342" s="7" t="s">
        <v>11315</v>
      </c>
      <c r="D9342" s="8" t="s">
        <v>48522</v>
      </c>
      <c r="E9342" s="8" t="s">
        <v>48523</v>
      </c>
      <c r="F9342" s="8" t="s">
        <v>5752</v>
      </c>
      <c r="G9342" s="8" t="s">
        <v>44</v>
      </c>
      <c r="H9342" s="8" t="s">
        <v>17273</v>
      </c>
      <c r="I9342" s="8" t="s">
        <v>48524</v>
      </c>
      <c r="K9342" s="4"/>
    </row>
    <row r="9343" spans="2:11" ht="19.5" customHeight="1">
      <c r="B9343" s="12" t="s">
        <v>48644</v>
      </c>
      <c r="C9343" s="7" t="s">
        <v>11315</v>
      </c>
      <c r="D9343" s="8" t="s">
        <v>48645</v>
      </c>
      <c r="E9343" s="8" t="s">
        <v>48646</v>
      </c>
      <c r="F9343" s="8" t="s">
        <v>5892</v>
      </c>
      <c r="G9343" s="8" t="s">
        <v>53</v>
      </c>
      <c r="H9343" s="8" t="s">
        <v>17273</v>
      </c>
      <c r="I9343" s="8" t="s">
        <v>48647</v>
      </c>
      <c r="K9343" s="4"/>
    </row>
    <row r="9344" spans="2:11" ht="19.5" customHeight="1">
      <c r="B9344" s="12" t="s">
        <v>48652</v>
      </c>
      <c r="C9344" s="7" t="s">
        <v>11315</v>
      </c>
      <c r="D9344" s="8" t="s">
        <v>48653</v>
      </c>
      <c r="E9344" s="8" t="s">
        <v>48654</v>
      </c>
      <c r="F9344" s="8" t="s">
        <v>6363</v>
      </c>
      <c r="G9344" s="8" t="s">
        <v>166</v>
      </c>
      <c r="H9344" s="8" t="s">
        <v>17273</v>
      </c>
      <c r="I9344" s="8" t="s">
        <v>48655</v>
      </c>
      <c r="K9344" s="4"/>
    </row>
    <row r="9345" spans="2:11" ht="19.5" customHeight="1">
      <c r="B9345" s="12" t="s">
        <v>48672</v>
      </c>
      <c r="C9345" s="7" t="s">
        <v>11315</v>
      </c>
      <c r="D9345" s="8" t="s">
        <v>48673</v>
      </c>
      <c r="E9345" s="8" t="s">
        <v>48674</v>
      </c>
      <c r="F9345" s="8" t="s">
        <v>7134</v>
      </c>
      <c r="G9345" s="8" t="s">
        <v>138</v>
      </c>
      <c r="H9345" s="8" t="s">
        <v>17273</v>
      </c>
      <c r="I9345" s="8" t="s">
        <v>48675</v>
      </c>
      <c r="K9345" s="4"/>
    </row>
    <row r="9346" spans="2:11" ht="19.5" customHeight="1">
      <c r="B9346" s="12" t="s">
        <v>49072</v>
      </c>
      <c r="C9346" s="7" t="s">
        <v>11315</v>
      </c>
      <c r="D9346" s="8" t="s">
        <v>35648</v>
      </c>
      <c r="E9346" s="8" t="s">
        <v>49073</v>
      </c>
      <c r="F9346" s="8" t="s">
        <v>6760</v>
      </c>
      <c r="G9346" s="8" t="s">
        <v>138</v>
      </c>
      <c r="H9346" s="8" t="s">
        <v>17273</v>
      </c>
      <c r="I9346" s="8" t="s">
        <v>49074</v>
      </c>
      <c r="K9346" s="4"/>
    </row>
    <row r="9347" spans="2:11" ht="19.5" customHeight="1">
      <c r="B9347" s="12" t="s">
        <v>49448</v>
      </c>
      <c r="C9347" s="7" t="s">
        <v>11315</v>
      </c>
      <c r="D9347" s="8" t="s">
        <v>49449</v>
      </c>
      <c r="E9347" s="8" t="s">
        <v>49450</v>
      </c>
      <c r="F9347" s="8" t="s">
        <v>6760</v>
      </c>
      <c r="G9347" s="8" t="s">
        <v>138</v>
      </c>
      <c r="H9347" s="8" t="s">
        <v>17273</v>
      </c>
      <c r="I9347" s="8" t="s">
        <v>49451</v>
      </c>
      <c r="K9347" s="4"/>
    </row>
    <row r="9348" spans="2:11" ht="19.5" customHeight="1">
      <c r="B9348" s="12" t="s">
        <v>49662</v>
      </c>
      <c r="C9348" s="7" t="s">
        <v>11315</v>
      </c>
      <c r="D9348" s="8" t="s">
        <v>49663</v>
      </c>
      <c r="E9348" s="8" t="s">
        <v>49664</v>
      </c>
      <c r="F9348" s="8" t="s">
        <v>3689</v>
      </c>
      <c r="G9348" s="8" t="s">
        <v>39</v>
      </c>
      <c r="H9348" s="8" t="s">
        <v>17273</v>
      </c>
      <c r="I9348" s="8" t="s">
        <v>49665</v>
      </c>
      <c r="K9348" s="4"/>
    </row>
    <row r="9349" spans="2:11" ht="19.5" customHeight="1">
      <c r="B9349" s="12" t="s">
        <v>49677</v>
      </c>
      <c r="C9349" s="7" t="s">
        <v>11315</v>
      </c>
      <c r="D9349" s="8" t="s">
        <v>49678</v>
      </c>
      <c r="E9349" s="8" t="s">
        <v>49679</v>
      </c>
      <c r="F9349" s="8" t="s">
        <v>3689</v>
      </c>
      <c r="G9349" s="8" t="s">
        <v>39</v>
      </c>
      <c r="H9349" s="8" t="s">
        <v>17273</v>
      </c>
      <c r="I9349" s="8" t="s">
        <v>49680</v>
      </c>
      <c r="K9349" s="4"/>
    </row>
    <row r="9350" spans="2:11" ht="19.5" customHeight="1">
      <c r="B9350" s="12" t="s">
        <v>49873</v>
      </c>
      <c r="C9350" s="7" t="s">
        <v>8312</v>
      </c>
      <c r="D9350" s="8" t="s">
        <v>16213</v>
      </c>
      <c r="E9350" s="8" t="s">
        <v>49874</v>
      </c>
      <c r="F9350" s="8" t="s">
        <v>7134</v>
      </c>
      <c r="G9350" s="8" t="s">
        <v>138</v>
      </c>
      <c r="H9350" s="8" t="s">
        <v>17273</v>
      </c>
      <c r="I9350" s="8" t="s">
        <v>49875</v>
      </c>
      <c r="K9350" s="4"/>
    </row>
    <row r="9351" spans="2:11" ht="19.5" customHeight="1">
      <c r="B9351" s="12" t="s">
        <v>49876</v>
      </c>
      <c r="C9351" s="7" t="s">
        <v>8312</v>
      </c>
      <c r="D9351" s="8" t="s">
        <v>49877</v>
      </c>
      <c r="E9351" s="8" t="s">
        <v>49878</v>
      </c>
      <c r="F9351" s="8" t="s">
        <v>7134</v>
      </c>
      <c r="G9351" s="8" t="s">
        <v>138</v>
      </c>
      <c r="H9351" s="8" t="s">
        <v>17273</v>
      </c>
      <c r="I9351" s="8" t="s">
        <v>49879</v>
      </c>
      <c r="K9351" s="4"/>
    </row>
    <row r="9352" spans="2:11" ht="19.5" customHeight="1">
      <c r="B9352" s="12" t="s">
        <v>50041</v>
      </c>
      <c r="C9352" s="7" t="s">
        <v>11315</v>
      </c>
      <c r="D9352" s="8" t="s">
        <v>50042</v>
      </c>
      <c r="E9352" s="8" t="s">
        <v>50043</v>
      </c>
      <c r="F9352" s="8" t="s">
        <v>22296</v>
      </c>
      <c r="G9352" s="8" t="s">
        <v>103</v>
      </c>
      <c r="H9352" s="8" t="s">
        <v>17273</v>
      </c>
      <c r="I9352" s="8" t="s">
        <v>50044</v>
      </c>
      <c r="K9352" s="4"/>
    </row>
    <row r="9353" spans="2:11" ht="19.5" customHeight="1">
      <c r="B9353" s="12" t="s">
        <v>50328</v>
      </c>
      <c r="C9353" s="7" t="s">
        <v>11315</v>
      </c>
      <c r="D9353" s="8" t="s">
        <v>29279</v>
      </c>
      <c r="E9353" s="8" t="s">
        <v>43476</v>
      </c>
      <c r="F9353" s="8" t="s">
        <v>7026</v>
      </c>
      <c r="G9353" s="8" t="s">
        <v>212</v>
      </c>
      <c r="H9353" s="8" t="s">
        <v>17273</v>
      </c>
      <c r="I9353" s="8" t="s">
        <v>29281</v>
      </c>
      <c r="K9353" s="4"/>
    </row>
    <row r="9354" spans="2:11" ht="19.5" customHeight="1">
      <c r="B9354" s="12" t="s">
        <v>50352</v>
      </c>
      <c r="C9354" s="7" t="s">
        <v>11315</v>
      </c>
      <c r="D9354" s="8" t="s">
        <v>50353</v>
      </c>
      <c r="E9354" s="8" t="s">
        <v>50354</v>
      </c>
      <c r="F9354" s="8" t="s">
        <v>4246</v>
      </c>
      <c r="G9354" s="8" t="s">
        <v>103</v>
      </c>
      <c r="H9354" s="8" t="s">
        <v>17273</v>
      </c>
      <c r="I9354" s="8" t="s">
        <v>50355</v>
      </c>
      <c r="K9354" s="4"/>
    </row>
    <row r="9355" spans="2:11" ht="19.5" customHeight="1">
      <c r="B9355" s="12" t="s">
        <v>50422</v>
      </c>
      <c r="C9355" s="7" t="s">
        <v>11315</v>
      </c>
      <c r="D9355" s="8" t="s">
        <v>50423</v>
      </c>
      <c r="E9355" s="8" t="s">
        <v>50424</v>
      </c>
      <c r="F9355" s="8" t="s">
        <v>7134</v>
      </c>
      <c r="G9355" s="8" t="s">
        <v>138</v>
      </c>
      <c r="H9355" s="8" t="s">
        <v>17273</v>
      </c>
      <c r="I9355" s="8" t="s">
        <v>50425</v>
      </c>
      <c r="K9355" s="4"/>
    </row>
    <row r="9356" spans="2:11" ht="19.5" customHeight="1">
      <c r="B9356" s="12" t="s">
        <v>50489</v>
      </c>
      <c r="C9356" s="7" t="s">
        <v>11315</v>
      </c>
      <c r="D9356" s="8" t="s">
        <v>50490</v>
      </c>
      <c r="E9356" s="8" t="s">
        <v>50491</v>
      </c>
      <c r="F9356" s="8" t="s">
        <v>5752</v>
      </c>
      <c r="G9356" s="8" t="s">
        <v>44</v>
      </c>
      <c r="H9356" s="8" t="s">
        <v>17273</v>
      </c>
      <c r="I9356" s="8" t="s">
        <v>50492</v>
      </c>
      <c r="K9356" s="4"/>
    </row>
    <row r="9357" spans="2:11" ht="19.5" customHeight="1">
      <c r="B9357" s="12" t="s">
        <v>50567</v>
      </c>
      <c r="C9357" s="7" t="s">
        <v>11315</v>
      </c>
      <c r="D9357" s="8" t="s">
        <v>50568</v>
      </c>
      <c r="E9357" s="8" t="s">
        <v>50569</v>
      </c>
      <c r="F9357" s="8" t="s">
        <v>4246</v>
      </c>
      <c r="G9357" s="8" t="s">
        <v>103</v>
      </c>
      <c r="H9357" s="8" t="s">
        <v>17273</v>
      </c>
      <c r="I9357" s="8" t="s">
        <v>50570</v>
      </c>
      <c r="K9357" s="4"/>
    </row>
    <row r="9358" spans="2:11" ht="19.5" customHeight="1">
      <c r="B9358" s="12" t="s">
        <v>50620</v>
      </c>
      <c r="C9358" s="7" t="s">
        <v>11315</v>
      </c>
      <c r="D9358" s="8" t="s">
        <v>50621</v>
      </c>
      <c r="E9358" s="8" t="s">
        <v>50622</v>
      </c>
      <c r="F9358" s="8" t="s">
        <v>7207</v>
      </c>
      <c r="G9358" s="8" t="s">
        <v>138</v>
      </c>
      <c r="H9358" s="8" t="s">
        <v>17273</v>
      </c>
      <c r="I9358" s="8" t="s">
        <v>50623</v>
      </c>
      <c r="K9358" s="4"/>
    </row>
    <row r="9359" spans="2:11" ht="19.5" customHeight="1">
      <c r="B9359" s="12" t="s">
        <v>50632</v>
      </c>
      <c r="C9359" s="7" t="s">
        <v>11315</v>
      </c>
      <c r="D9359" s="8" t="s">
        <v>50633</v>
      </c>
      <c r="E9359" s="8" t="s">
        <v>50634</v>
      </c>
      <c r="F9359" s="8" t="s">
        <v>7134</v>
      </c>
      <c r="G9359" s="8" t="s">
        <v>138</v>
      </c>
      <c r="H9359" s="8" t="s">
        <v>17273</v>
      </c>
      <c r="I9359" s="8" t="s">
        <v>50635</v>
      </c>
      <c r="K9359" s="4"/>
    </row>
    <row r="9360" spans="2:11" ht="19.5" customHeight="1">
      <c r="B9360" s="12" t="s">
        <v>50733</v>
      </c>
      <c r="C9360" s="7" t="s">
        <v>11315</v>
      </c>
      <c r="D9360" s="8" t="s">
        <v>35648</v>
      </c>
      <c r="E9360" s="8" t="s">
        <v>50734</v>
      </c>
      <c r="F9360" s="8" t="s">
        <v>6229</v>
      </c>
      <c r="G9360" s="8" t="s">
        <v>216</v>
      </c>
      <c r="H9360" s="8" t="s">
        <v>17273</v>
      </c>
      <c r="I9360" s="8" t="s">
        <v>49074</v>
      </c>
      <c r="K9360" s="4"/>
    </row>
    <row r="9361" spans="2:11" ht="19.5" customHeight="1">
      <c r="B9361" s="12" t="s">
        <v>50893</v>
      </c>
      <c r="C9361" s="7" t="s">
        <v>11315</v>
      </c>
      <c r="D9361" s="8" t="s">
        <v>50894</v>
      </c>
      <c r="E9361" s="8" t="s">
        <v>50895</v>
      </c>
      <c r="F9361" s="8" t="s">
        <v>7243</v>
      </c>
      <c r="G9361" s="8" t="s">
        <v>110</v>
      </c>
      <c r="H9361" s="8" t="s">
        <v>17273</v>
      </c>
      <c r="I9361" s="8" t="s">
        <v>1049</v>
      </c>
      <c r="K9361" s="4"/>
    </row>
    <row r="9362" spans="2:11" ht="19.5" customHeight="1">
      <c r="B9362" s="12" t="s">
        <v>50911</v>
      </c>
      <c r="C9362" s="7" t="s">
        <v>11315</v>
      </c>
      <c r="D9362" s="8" t="s">
        <v>50912</v>
      </c>
      <c r="E9362" s="8" t="s">
        <v>50913</v>
      </c>
      <c r="F9362" s="8" t="s">
        <v>7243</v>
      </c>
      <c r="G9362" s="8" t="s">
        <v>110</v>
      </c>
      <c r="H9362" s="8" t="s">
        <v>17273</v>
      </c>
      <c r="I9362" s="8" t="s">
        <v>1050</v>
      </c>
      <c r="K9362" s="4"/>
    </row>
    <row r="9363" spans="2:11" ht="19.5" customHeight="1">
      <c r="B9363" s="12" t="s">
        <v>50989</v>
      </c>
      <c r="C9363" s="7" t="s">
        <v>11315</v>
      </c>
      <c r="D9363" s="8" t="s">
        <v>50990</v>
      </c>
      <c r="E9363" s="8" t="s">
        <v>50991</v>
      </c>
      <c r="F9363" s="8" t="s">
        <v>6363</v>
      </c>
      <c r="G9363" s="8" t="s">
        <v>166</v>
      </c>
      <c r="H9363" s="8" t="s">
        <v>17273</v>
      </c>
      <c r="I9363" s="8" t="s">
        <v>50992</v>
      </c>
      <c r="K9363" s="4"/>
    </row>
    <row r="9364" spans="2:11" ht="19.5" customHeight="1">
      <c r="B9364" s="12" t="s">
        <v>51107</v>
      </c>
      <c r="C9364" s="7" t="s">
        <v>11315</v>
      </c>
      <c r="D9364" s="8" t="s">
        <v>51108</v>
      </c>
      <c r="E9364" s="8" t="s">
        <v>51109</v>
      </c>
      <c r="F9364" s="8" t="s">
        <v>6363</v>
      </c>
      <c r="G9364" s="8" t="s">
        <v>166</v>
      </c>
      <c r="H9364" s="8" t="s">
        <v>17273</v>
      </c>
      <c r="I9364" s="8" t="s">
        <v>51110</v>
      </c>
      <c r="K9364" s="4"/>
    </row>
    <row r="9365" spans="2:11" ht="19.5" customHeight="1">
      <c r="B9365" s="12" t="s">
        <v>51232</v>
      </c>
      <c r="C9365" s="7" t="s">
        <v>11315</v>
      </c>
      <c r="D9365" s="8" t="s">
        <v>51233</v>
      </c>
      <c r="E9365" s="8" t="s">
        <v>51234</v>
      </c>
      <c r="F9365" s="8" t="s">
        <v>7207</v>
      </c>
      <c r="G9365" s="8" t="s">
        <v>138</v>
      </c>
      <c r="H9365" s="8" t="s">
        <v>17273</v>
      </c>
      <c r="I9365" s="8" t="s">
        <v>51235</v>
      </c>
      <c r="K9365" s="4"/>
    </row>
    <row r="9366" spans="2:11" ht="19.5" customHeight="1">
      <c r="B9366" s="12" t="s">
        <v>51356</v>
      </c>
      <c r="C9366" s="7" t="s">
        <v>11315</v>
      </c>
      <c r="D9366" s="8" t="s">
        <v>51357</v>
      </c>
      <c r="E9366" s="8" t="s">
        <v>51358</v>
      </c>
      <c r="F9366" s="8" t="s">
        <v>6363</v>
      </c>
      <c r="G9366" s="8" t="s">
        <v>166</v>
      </c>
      <c r="H9366" s="8" t="s">
        <v>17273</v>
      </c>
      <c r="I9366" s="8" t="s">
        <v>51359</v>
      </c>
      <c r="K9366" s="4"/>
    </row>
    <row r="9367" spans="2:11" ht="19.5" customHeight="1">
      <c r="B9367" s="12" t="s">
        <v>51369</v>
      </c>
      <c r="C9367" s="7" t="s">
        <v>11315</v>
      </c>
      <c r="D9367" s="8" t="s">
        <v>39791</v>
      </c>
      <c r="E9367" s="8" t="s">
        <v>51370</v>
      </c>
      <c r="F9367" s="8" t="s">
        <v>6760</v>
      </c>
      <c r="G9367" s="8" t="s">
        <v>138</v>
      </c>
      <c r="H9367" s="8" t="s">
        <v>17273</v>
      </c>
      <c r="I9367" s="8" t="s">
        <v>51371</v>
      </c>
      <c r="K9367" s="4"/>
    </row>
    <row r="9368" spans="2:11" ht="19.5" customHeight="1">
      <c r="B9368" s="12" t="s">
        <v>51393</v>
      </c>
      <c r="C9368" s="7" t="s">
        <v>11315</v>
      </c>
      <c r="D9368" s="8" t="s">
        <v>51394</v>
      </c>
      <c r="E9368" s="8" t="s">
        <v>51395</v>
      </c>
      <c r="F9368" s="8" t="s">
        <v>7715</v>
      </c>
      <c r="G9368" s="8" t="s">
        <v>138</v>
      </c>
      <c r="H9368" s="8" t="s">
        <v>17273</v>
      </c>
      <c r="I9368" s="8" t="s">
        <v>51396</v>
      </c>
      <c r="K9368" s="4"/>
    </row>
    <row r="9369" spans="2:11" ht="19.5" customHeight="1">
      <c r="B9369" s="12" t="s">
        <v>51546</v>
      </c>
      <c r="C9369" s="7" t="s">
        <v>11315</v>
      </c>
      <c r="D9369" s="8" t="s">
        <v>51547</v>
      </c>
      <c r="E9369" s="8" t="s">
        <v>51548</v>
      </c>
      <c r="F9369" s="8" t="s">
        <v>5752</v>
      </c>
      <c r="G9369" s="8" t="s">
        <v>44</v>
      </c>
      <c r="H9369" s="8" t="s">
        <v>17273</v>
      </c>
      <c r="I9369" s="8" t="s">
        <v>51549</v>
      </c>
      <c r="K9369" s="4"/>
    </row>
    <row r="9370" spans="2:11" ht="19.5" customHeight="1">
      <c r="B9370" s="12" t="s">
        <v>51755</v>
      </c>
      <c r="C9370" s="7" t="s">
        <v>11315</v>
      </c>
      <c r="D9370" s="8" t="s">
        <v>51756</v>
      </c>
      <c r="E9370" s="8" t="s">
        <v>51757</v>
      </c>
      <c r="F9370" s="8" t="s">
        <v>7243</v>
      </c>
      <c r="G9370" s="8" t="s">
        <v>110</v>
      </c>
      <c r="H9370" s="8" t="s">
        <v>17273</v>
      </c>
      <c r="I9370" s="8" t="s">
        <v>1065</v>
      </c>
      <c r="K9370" s="4"/>
    </row>
    <row r="9371" spans="2:11" ht="19.5" customHeight="1">
      <c r="B9371" s="12" t="s">
        <v>52497</v>
      </c>
      <c r="C9371" s="7" t="s">
        <v>11315</v>
      </c>
      <c r="D9371" s="8" t="s">
        <v>52498</v>
      </c>
      <c r="E9371" s="8" t="s">
        <v>52499</v>
      </c>
      <c r="F9371" s="8" t="s">
        <v>7207</v>
      </c>
      <c r="G9371" s="8" t="s">
        <v>138</v>
      </c>
      <c r="H9371" s="8" t="s">
        <v>17273</v>
      </c>
      <c r="I9371" s="8" t="s">
        <v>52500</v>
      </c>
      <c r="K9371" s="4"/>
    </row>
    <row r="9372" spans="2:11" ht="19.5" customHeight="1">
      <c r="B9372" s="12" t="s">
        <v>52530</v>
      </c>
      <c r="C9372" s="7" t="s">
        <v>11315</v>
      </c>
      <c r="D9372" s="8" t="s">
        <v>52531</v>
      </c>
      <c r="E9372" s="8" t="s">
        <v>52532</v>
      </c>
      <c r="F9372" s="8" t="s">
        <v>3689</v>
      </c>
      <c r="G9372" s="8" t="s">
        <v>39</v>
      </c>
      <c r="H9372" s="8" t="s">
        <v>17273</v>
      </c>
      <c r="I9372" s="8" t="s">
        <v>52533</v>
      </c>
      <c r="K9372" s="4"/>
    </row>
    <row r="9373" spans="2:11" ht="19.5" customHeight="1">
      <c r="B9373" s="12" t="s">
        <v>52534</v>
      </c>
      <c r="C9373" s="7" t="s">
        <v>11315</v>
      </c>
      <c r="D9373" s="8" t="s">
        <v>52535</v>
      </c>
      <c r="E9373" s="8" t="s">
        <v>52536</v>
      </c>
      <c r="F9373" s="8" t="s">
        <v>7207</v>
      </c>
      <c r="G9373" s="8" t="s">
        <v>138</v>
      </c>
      <c r="H9373" s="8" t="s">
        <v>17273</v>
      </c>
      <c r="I9373" s="8" t="s">
        <v>52537</v>
      </c>
      <c r="K9373" s="4"/>
    </row>
    <row r="9374" spans="2:11" ht="19.5" customHeight="1">
      <c r="B9374" s="12" t="s">
        <v>53005</v>
      </c>
      <c r="C9374" s="7" t="s">
        <v>11315</v>
      </c>
      <c r="D9374" s="8" t="s">
        <v>53006</v>
      </c>
      <c r="E9374" s="8" t="s">
        <v>53007</v>
      </c>
      <c r="F9374" s="8" t="s">
        <v>7207</v>
      </c>
      <c r="G9374" s="8" t="s">
        <v>138</v>
      </c>
      <c r="H9374" s="8" t="s">
        <v>17273</v>
      </c>
      <c r="I9374" s="8" t="s">
        <v>53008</v>
      </c>
      <c r="K9374" s="4"/>
    </row>
    <row r="9375" spans="2:11" ht="19.5" customHeight="1">
      <c r="B9375" s="12" t="s">
        <v>53481</v>
      </c>
      <c r="C9375" s="7" t="s">
        <v>11315</v>
      </c>
      <c r="D9375" s="8" t="s">
        <v>53482</v>
      </c>
      <c r="E9375" s="8" t="s">
        <v>53483</v>
      </c>
      <c r="F9375" s="8" t="s">
        <v>7134</v>
      </c>
      <c r="G9375" s="8" t="s">
        <v>138</v>
      </c>
      <c r="H9375" s="8" t="s">
        <v>17273</v>
      </c>
      <c r="I9375" s="8" t="s">
        <v>53484</v>
      </c>
      <c r="K9375" s="4"/>
    </row>
    <row r="9376" spans="2:11" ht="19.5" customHeight="1">
      <c r="B9376" s="12" t="s">
        <v>54061</v>
      </c>
      <c r="C9376" s="7" t="s">
        <v>8312</v>
      </c>
      <c r="D9376" s="8" t="s">
        <v>54062</v>
      </c>
      <c r="E9376" s="8" t="s">
        <v>4812</v>
      </c>
      <c r="F9376" s="8" t="s">
        <v>3689</v>
      </c>
      <c r="G9376" s="8" t="s">
        <v>39</v>
      </c>
      <c r="H9376" s="8" t="s">
        <v>17273</v>
      </c>
      <c r="I9376" s="8" t="s">
        <v>54063</v>
      </c>
      <c r="K9376" s="4"/>
    </row>
    <row r="9377" spans="2:11" ht="19.5" customHeight="1">
      <c r="B9377" s="12" t="s">
        <v>54589</v>
      </c>
      <c r="C9377" s="7" t="s">
        <v>11315</v>
      </c>
      <c r="D9377" s="8" t="s">
        <v>54590</v>
      </c>
      <c r="E9377" s="8" t="s">
        <v>54591</v>
      </c>
      <c r="F9377" s="8" t="s">
        <v>6363</v>
      </c>
      <c r="G9377" s="8" t="s">
        <v>166</v>
      </c>
      <c r="H9377" s="8" t="s">
        <v>17273</v>
      </c>
      <c r="I9377" s="8" t="s">
        <v>54592</v>
      </c>
      <c r="K9377" s="4"/>
    </row>
    <row r="9378" spans="2:11" ht="19.5" customHeight="1">
      <c r="B9378" s="12" t="s">
        <v>54799</v>
      </c>
      <c r="C9378" s="7" t="s">
        <v>11315</v>
      </c>
      <c r="D9378" s="8" t="s">
        <v>54800</v>
      </c>
      <c r="E9378" s="8" t="s">
        <v>54801</v>
      </c>
      <c r="F9378" s="8" t="s">
        <v>6760</v>
      </c>
      <c r="G9378" s="8" t="s">
        <v>138</v>
      </c>
      <c r="H9378" s="8" t="s">
        <v>17273</v>
      </c>
      <c r="I9378" s="8" t="s">
        <v>54802</v>
      </c>
      <c r="K9378" s="4"/>
    </row>
    <row r="9379" spans="2:11" ht="19.5" customHeight="1">
      <c r="B9379" s="12" t="s">
        <v>54981</v>
      </c>
      <c r="C9379" s="7" t="s">
        <v>11315</v>
      </c>
      <c r="D9379" s="8" t="s">
        <v>54982</v>
      </c>
      <c r="E9379" s="8" t="s">
        <v>54983</v>
      </c>
      <c r="F9379" s="8" t="s">
        <v>3689</v>
      </c>
      <c r="G9379" s="8" t="s">
        <v>39</v>
      </c>
      <c r="H9379" s="8" t="s">
        <v>17273</v>
      </c>
      <c r="I9379" s="8" t="s">
        <v>1563</v>
      </c>
      <c r="K9379" s="4"/>
    </row>
    <row r="9380" spans="2:11" ht="19.5" customHeight="1">
      <c r="B9380" s="12" t="s">
        <v>54991</v>
      </c>
      <c r="C9380" s="7" t="s">
        <v>11315</v>
      </c>
      <c r="D9380" s="8" t="s">
        <v>54992</v>
      </c>
      <c r="E9380" s="8" t="s">
        <v>54993</v>
      </c>
      <c r="F9380" s="8" t="s">
        <v>4246</v>
      </c>
      <c r="G9380" s="8" t="s">
        <v>103</v>
      </c>
      <c r="H9380" s="8" t="s">
        <v>17273</v>
      </c>
      <c r="I9380" s="8" t="s">
        <v>54994</v>
      </c>
      <c r="K9380" s="4"/>
    </row>
    <row r="9381" spans="2:11" ht="19.5" customHeight="1">
      <c r="B9381" s="12" t="s">
        <v>55014</v>
      </c>
      <c r="C9381" s="7" t="s">
        <v>11315</v>
      </c>
      <c r="D9381" s="8" t="s">
        <v>55015</v>
      </c>
      <c r="E9381" s="8" t="s">
        <v>55016</v>
      </c>
      <c r="F9381" s="8" t="s">
        <v>4246</v>
      </c>
      <c r="G9381" s="8" t="s">
        <v>103</v>
      </c>
      <c r="H9381" s="8" t="s">
        <v>17273</v>
      </c>
      <c r="I9381" s="8" t="s">
        <v>55017</v>
      </c>
      <c r="K9381" s="4"/>
    </row>
    <row r="9382" spans="2:11" ht="19.5" customHeight="1">
      <c r="B9382" s="12" t="s">
        <v>55136</v>
      </c>
      <c r="C9382" s="7" t="s">
        <v>11315</v>
      </c>
      <c r="D9382" s="8" t="s">
        <v>55137</v>
      </c>
      <c r="E9382" s="8" t="s">
        <v>55138</v>
      </c>
      <c r="F9382" s="8" t="s">
        <v>3689</v>
      </c>
      <c r="G9382" s="8" t="s">
        <v>39</v>
      </c>
      <c r="H9382" s="8" t="s">
        <v>17273</v>
      </c>
      <c r="I9382" s="8" t="s">
        <v>1727</v>
      </c>
      <c r="K9382" s="4"/>
    </row>
    <row r="9383" spans="2:11" ht="19.5" customHeight="1">
      <c r="B9383" s="12" t="s">
        <v>55346</v>
      </c>
      <c r="C9383" s="7" t="s">
        <v>11315</v>
      </c>
      <c r="D9383" s="8" t="s">
        <v>55347</v>
      </c>
      <c r="E9383" s="8" t="s">
        <v>55348</v>
      </c>
      <c r="F9383" s="8" t="s">
        <v>6363</v>
      </c>
      <c r="G9383" s="8" t="s">
        <v>166</v>
      </c>
      <c r="H9383" s="8" t="s">
        <v>17273</v>
      </c>
      <c r="I9383" s="8" t="s">
        <v>55349</v>
      </c>
      <c r="K9383" s="4"/>
    </row>
    <row r="9384" spans="2:11" ht="19.5" customHeight="1">
      <c r="B9384" s="12" t="s">
        <v>55758</v>
      </c>
      <c r="C9384" s="7" t="s">
        <v>11315</v>
      </c>
      <c r="D9384" s="8" t="s">
        <v>46712</v>
      </c>
      <c r="E9384" s="8" t="s">
        <v>55759</v>
      </c>
      <c r="F9384" s="8" t="s">
        <v>3689</v>
      </c>
      <c r="G9384" s="8" t="s">
        <v>39</v>
      </c>
      <c r="H9384" s="8" t="s">
        <v>17273</v>
      </c>
      <c r="I9384" s="8" t="s">
        <v>55760</v>
      </c>
      <c r="K9384" s="4"/>
    </row>
    <row r="9385" spans="2:11" ht="19.5" customHeight="1">
      <c r="B9385" s="12" t="s">
        <v>55919</v>
      </c>
      <c r="C9385" s="7" t="s">
        <v>8312</v>
      </c>
      <c r="D9385" s="8" t="s">
        <v>55920</v>
      </c>
      <c r="E9385" s="8" t="s">
        <v>55921</v>
      </c>
      <c r="F9385" s="8" t="s">
        <v>7026</v>
      </c>
      <c r="G9385" s="8" t="s">
        <v>212</v>
      </c>
      <c r="H9385" s="8" t="s">
        <v>17273</v>
      </c>
      <c r="I9385" s="8" t="s">
        <v>55922</v>
      </c>
      <c r="K9385" s="4"/>
    </row>
    <row r="9386" spans="2:11" ht="19.5" customHeight="1">
      <c r="B9386" s="12" t="s">
        <v>56017</v>
      </c>
      <c r="C9386" s="7" t="s">
        <v>11315</v>
      </c>
      <c r="D9386" s="8" t="s">
        <v>56018</v>
      </c>
      <c r="E9386" s="8" t="s">
        <v>56019</v>
      </c>
      <c r="F9386" s="8" t="s">
        <v>6363</v>
      </c>
      <c r="G9386" s="8" t="s">
        <v>166</v>
      </c>
      <c r="H9386" s="8" t="s">
        <v>17273</v>
      </c>
      <c r="I9386" s="8" t="s">
        <v>56020</v>
      </c>
      <c r="K9386" s="4"/>
    </row>
    <row r="9387" spans="2:11" ht="19.5" customHeight="1">
      <c r="B9387" s="12" t="s">
        <v>56067</v>
      </c>
      <c r="C9387" s="7" t="s">
        <v>8312</v>
      </c>
      <c r="D9387" s="8" t="s">
        <v>56068</v>
      </c>
      <c r="E9387" s="8" t="s">
        <v>56069</v>
      </c>
      <c r="F9387" s="8" t="s">
        <v>5752</v>
      </c>
      <c r="G9387" s="8" t="s">
        <v>44</v>
      </c>
      <c r="H9387" s="8" t="s">
        <v>17273</v>
      </c>
      <c r="I9387" s="8" t="s">
        <v>56070</v>
      </c>
      <c r="K9387" s="4"/>
    </row>
    <row r="9388" spans="2:11" ht="19.5" customHeight="1">
      <c r="B9388" s="12" t="s">
        <v>56112</v>
      </c>
      <c r="C9388" s="7" t="s">
        <v>11315</v>
      </c>
      <c r="D9388" s="8" t="s">
        <v>56113</v>
      </c>
      <c r="E9388" s="8" t="s">
        <v>56114</v>
      </c>
      <c r="F9388" s="8" t="s">
        <v>6363</v>
      </c>
      <c r="G9388" s="8" t="s">
        <v>166</v>
      </c>
      <c r="H9388" s="8" t="s">
        <v>17273</v>
      </c>
      <c r="I9388" s="8" t="s">
        <v>56115</v>
      </c>
      <c r="K9388" s="4"/>
    </row>
    <row r="9389" spans="2:11" ht="19.5" customHeight="1">
      <c r="B9389" s="12" t="s">
        <v>56297</v>
      </c>
      <c r="C9389" s="7" t="s">
        <v>11315</v>
      </c>
      <c r="D9389" s="8" t="s">
        <v>56298</v>
      </c>
      <c r="E9389" s="8" t="s">
        <v>56299</v>
      </c>
      <c r="F9389" s="8" t="s">
        <v>4246</v>
      </c>
      <c r="G9389" s="8" t="s">
        <v>103</v>
      </c>
      <c r="H9389" s="8" t="s">
        <v>17273</v>
      </c>
      <c r="I9389" s="8" t="s">
        <v>56300</v>
      </c>
      <c r="K9389" s="4"/>
    </row>
    <row r="9390" spans="2:11" ht="19.5" customHeight="1">
      <c r="B9390" s="12" t="s">
        <v>56451</v>
      </c>
      <c r="C9390" s="7" t="s">
        <v>8312</v>
      </c>
      <c r="D9390" s="8" t="s">
        <v>56452</v>
      </c>
      <c r="E9390" s="8" t="s">
        <v>56453</v>
      </c>
      <c r="F9390" s="8" t="s">
        <v>6363</v>
      </c>
      <c r="G9390" s="8" t="s">
        <v>166</v>
      </c>
      <c r="H9390" s="8" t="s">
        <v>17273</v>
      </c>
      <c r="I9390" s="8" t="s">
        <v>56454</v>
      </c>
      <c r="K9390" s="4"/>
    </row>
    <row r="9391" spans="2:11" ht="19.5" customHeight="1">
      <c r="B9391" s="12" t="s">
        <v>56466</v>
      </c>
      <c r="C9391" s="7" t="s">
        <v>11315</v>
      </c>
      <c r="D9391" s="8" t="s">
        <v>28410</v>
      </c>
      <c r="E9391" s="8" t="s">
        <v>56467</v>
      </c>
      <c r="F9391" s="8" t="s">
        <v>6363</v>
      </c>
      <c r="G9391" s="8" t="s">
        <v>166</v>
      </c>
      <c r="H9391" s="8" t="s">
        <v>17273</v>
      </c>
      <c r="I9391" s="8" t="s">
        <v>28412</v>
      </c>
      <c r="K9391" s="4"/>
    </row>
    <row r="9392" spans="2:11" ht="19.5" customHeight="1">
      <c r="B9392" s="12" t="s">
        <v>56481</v>
      </c>
      <c r="C9392" s="7" t="s">
        <v>11315</v>
      </c>
      <c r="D9392" s="8" t="s">
        <v>292</v>
      </c>
      <c r="E9392" s="8" t="s">
        <v>56482</v>
      </c>
      <c r="F9392" s="8" t="s">
        <v>3689</v>
      </c>
      <c r="G9392" s="8" t="s">
        <v>39</v>
      </c>
      <c r="H9392" s="8" t="s">
        <v>17273</v>
      </c>
      <c r="I9392" s="8" t="s">
        <v>56483</v>
      </c>
      <c r="K9392" s="4"/>
    </row>
    <row r="9393" spans="2:11" ht="19.5" customHeight="1">
      <c r="B9393" s="12" t="s">
        <v>56743</v>
      </c>
      <c r="C9393" s="7" t="s">
        <v>11315</v>
      </c>
      <c r="D9393" s="8" t="s">
        <v>56744</v>
      </c>
      <c r="E9393" s="8" t="s">
        <v>56745</v>
      </c>
      <c r="F9393" s="8" t="s">
        <v>4246</v>
      </c>
      <c r="G9393" s="8" t="s">
        <v>103</v>
      </c>
      <c r="H9393" s="8" t="s">
        <v>17273</v>
      </c>
      <c r="I9393" s="8" t="s">
        <v>56746</v>
      </c>
      <c r="K9393" s="4"/>
    </row>
    <row r="9394" spans="2:11" ht="19.5" customHeight="1">
      <c r="B9394" s="12" t="s">
        <v>56765</v>
      </c>
      <c r="C9394" s="7" t="s">
        <v>11315</v>
      </c>
      <c r="D9394" s="8" t="s">
        <v>56766</v>
      </c>
      <c r="E9394" s="8" t="s">
        <v>56767</v>
      </c>
      <c r="F9394" s="8" t="s">
        <v>3689</v>
      </c>
      <c r="G9394" s="8" t="s">
        <v>39</v>
      </c>
      <c r="H9394" s="8" t="s">
        <v>17273</v>
      </c>
      <c r="I9394" s="8" t="s">
        <v>56768</v>
      </c>
      <c r="K9394" s="4"/>
    </row>
    <row r="9395" spans="2:11" ht="19.5" customHeight="1">
      <c r="B9395" s="12" t="s">
        <v>56784</v>
      </c>
      <c r="C9395" s="7" t="s">
        <v>8312</v>
      </c>
      <c r="D9395" s="8" t="s">
        <v>56785</v>
      </c>
      <c r="E9395" s="8" t="s">
        <v>56786</v>
      </c>
      <c r="F9395" s="8" t="s">
        <v>6363</v>
      </c>
      <c r="G9395" s="8" t="s">
        <v>166</v>
      </c>
      <c r="H9395" s="8" t="s">
        <v>17273</v>
      </c>
      <c r="I9395" s="8" t="s">
        <v>56787</v>
      </c>
      <c r="K9395" s="4"/>
    </row>
    <row r="9396" spans="2:11" ht="19.5" customHeight="1">
      <c r="B9396" s="12" t="s">
        <v>56861</v>
      </c>
      <c r="C9396" s="7" t="s">
        <v>11315</v>
      </c>
      <c r="D9396" s="8" t="s">
        <v>56862</v>
      </c>
      <c r="E9396" s="8" t="s">
        <v>56863</v>
      </c>
      <c r="F9396" s="8" t="s">
        <v>7134</v>
      </c>
      <c r="G9396" s="8" t="s">
        <v>138</v>
      </c>
      <c r="H9396" s="8" t="s">
        <v>17273</v>
      </c>
      <c r="I9396" s="8" t="s">
        <v>56862</v>
      </c>
      <c r="K9396" s="4"/>
    </row>
    <row r="9397" spans="2:11" ht="19.5" customHeight="1">
      <c r="B9397" s="12" t="s">
        <v>57206</v>
      </c>
      <c r="C9397" s="7" t="s">
        <v>11315</v>
      </c>
      <c r="D9397" s="8" t="s">
        <v>57207</v>
      </c>
      <c r="E9397" s="8" t="s">
        <v>57208</v>
      </c>
      <c r="F9397" s="8" t="s">
        <v>3689</v>
      </c>
      <c r="G9397" s="8" t="s">
        <v>39</v>
      </c>
      <c r="H9397" s="8" t="s">
        <v>17273</v>
      </c>
      <c r="I9397" s="8" t="s">
        <v>57209</v>
      </c>
      <c r="K9397" s="4"/>
    </row>
    <row r="9398" spans="2:11" ht="19.5" customHeight="1">
      <c r="B9398" s="12" t="s">
        <v>58340</v>
      </c>
      <c r="C9398" s="7" t="s">
        <v>11315</v>
      </c>
      <c r="D9398" s="8" t="s">
        <v>58341</v>
      </c>
      <c r="E9398" s="8" t="s">
        <v>58342</v>
      </c>
      <c r="F9398" s="8" t="s">
        <v>7134</v>
      </c>
      <c r="G9398" s="8" t="s">
        <v>138</v>
      </c>
      <c r="H9398" s="8" t="s">
        <v>17273</v>
      </c>
      <c r="I9398" s="8" t="s">
        <v>58343</v>
      </c>
      <c r="K9398" s="4"/>
    </row>
    <row r="9399" spans="2:11" ht="19.5" customHeight="1">
      <c r="B9399" s="12" t="s">
        <v>58368</v>
      </c>
      <c r="C9399" s="7" t="s">
        <v>11315</v>
      </c>
      <c r="D9399" s="8" t="s">
        <v>58369</v>
      </c>
      <c r="E9399" s="8" t="s">
        <v>58370</v>
      </c>
      <c r="F9399" s="8" t="s">
        <v>6363</v>
      </c>
      <c r="G9399" s="8" t="s">
        <v>166</v>
      </c>
      <c r="H9399" s="8" t="s">
        <v>17273</v>
      </c>
      <c r="I9399" s="8" t="s">
        <v>37340</v>
      </c>
      <c r="K9399" s="4"/>
    </row>
    <row r="9400" spans="2:11" ht="19.5" customHeight="1">
      <c r="B9400" s="12" t="s">
        <v>58500</v>
      </c>
      <c r="C9400" s="7" t="s">
        <v>8312</v>
      </c>
      <c r="D9400" s="8" t="s">
        <v>58501</v>
      </c>
      <c r="E9400" s="8" t="s">
        <v>58502</v>
      </c>
      <c r="F9400" s="8" t="s">
        <v>3689</v>
      </c>
      <c r="G9400" s="8" t="s">
        <v>39</v>
      </c>
      <c r="H9400" s="8" t="s">
        <v>17273</v>
      </c>
      <c r="I9400" s="8" t="s">
        <v>37566</v>
      </c>
      <c r="K9400" s="4"/>
    </row>
    <row r="9401" spans="2:11" ht="19.5" customHeight="1">
      <c r="B9401" s="12" t="s">
        <v>58808</v>
      </c>
      <c r="C9401" s="7" t="s">
        <v>11315</v>
      </c>
      <c r="D9401" s="8" t="s">
        <v>58809</v>
      </c>
      <c r="E9401" s="8" t="s">
        <v>58810</v>
      </c>
      <c r="F9401" s="8" t="s">
        <v>4573</v>
      </c>
      <c r="G9401" s="8" t="s">
        <v>110</v>
      </c>
      <c r="H9401" s="8" t="s">
        <v>17273</v>
      </c>
      <c r="I9401" s="8" t="s">
        <v>58811</v>
      </c>
      <c r="K9401" s="4"/>
    </row>
    <row r="9402" spans="2:11" ht="19.5" customHeight="1">
      <c r="B9402" s="12" t="s">
        <v>59580</v>
      </c>
      <c r="C9402" s="7" t="s">
        <v>11315</v>
      </c>
      <c r="D9402" s="8" t="s">
        <v>59581</v>
      </c>
      <c r="E9402" s="8" t="s">
        <v>59582</v>
      </c>
      <c r="F9402" s="8" t="s">
        <v>6229</v>
      </c>
      <c r="G9402" s="8" t="s">
        <v>216</v>
      </c>
      <c r="H9402" s="8" t="s">
        <v>17273</v>
      </c>
      <c r="I9402" s="8" t="s">
        <v>59581</v>
      </c>
      <c r="K9402" s="4"/>
    </row>
    <row r="9403" spans="2:11" ht="19.5" customHeight="1">
      <c r="B9403" s="12" t="s">
        <v>60081</v>
      </c>
      <c r="C9403" s="7" t="s">
        <v>8312</v>
      </c>
      <c r="D9403" s="8" t="s">
        <v>60082</v>
      </c>
      <c r="E9403" s="8" t="s">
        <v>60083</v>
      </c>
      <c r="F9403" s="8" t="s">
        <v>7134</v>
      </c>
      <c r="G9403" s="8" t="s">
        <v>138</v>
      </c>
      <c r="H9403" s="8" t="s">
        <v>17273</v>
      </c>
      <c r="I9403" s="8" t="s">
        <v>60084</v>
      </c>
      <c r="K9403" s="4"/>
    </row>
    <row r="9404" spans="2:11" ht="19.5" customHeight="1">
      <c r="B9404" s="12" t="s">
        <v>60171</v>
      </c>
      <c r="C9404" s="7" t="s">
        <v>11315</v>
      </c>
      <c r="D9404" s="8" t="s">
        <v>60172</v>
      </c>
      <c r="E9404" s="8" t="s">
        <v>60173</v>
      </c>
      <c r="F9404" s="8" t="s">
        <v>4921</v>
      </c>
      <c r="G9404" s="8" t="s">
        <v>110</v>
      </c>
      <c r="H9404" s="8" t="s">
        <v>17273</v>
      </c>
      <c r="I9404" s="8" t="s">
        <v>60174</v>
      </c>
      <c r="K9404" s="4"/>
    </row>
    <row r="9405" spans="2:11" ht="19.5" customHeight="1">
      <c r="B9405" s="12" t="s">
        <v>60207</v>
      </c>
      <c r="C9405" s="7" t="s">
        <v>8303</v>
      </c>
      <c r="D9405" s="8" t="s">
        <v>60208</v>
      </c>
      <c r="E9405" s="8" t="s">
        <v>60209</v>
      </c>
      <c r="F9405" s="8" t="s">
        <v>6760</v>
      </c>
      <c r="G9405" s="8" t="s">
        <v>138</v>
      </c>
      <c r="H9405" s="8" t="s">
        <v>17273</v>
      </c>
      <c r="I9405" s="8" t="s">
        <v>60210</v>
      </c>
      <c r="K9405" s="4"/>
    </row>
    <row r="9406" spans="2:11" ht="19.5" customHeight="1">
      <c r="B9406" s="12" t="s">
        <v>60311</v>
      </c>
      <c r="C9406" s="7" t="s">
        <v>8390</v>
      </c>
      <c r="D9406" s="8" t="s">
        <v>60312</v>
      </c>
      <c r="E9406" s="8" t="s">
        <v>60313</v>
      </c>
      <c r="F9406" s="8" t="s">
        <v>5752</v>
      </c>
      <c r="G9406" s="8" t="s">
        <v>44</v>
      </c>
      <c r="H9406" s="8" t="s">
        <v>17273</v>
      </c>
      <c r="I9406" s="8" t="s">
        <v>60314</v>
      </c>
      <c r="K9406" s="4"/>
    </row>
    <row r="9407" spans="2:11" ht="19.5" customHeight="1">
      <c r="B9407" s="12" t="s">
        <v>60554</v>
      </c>
      <c r="C9407" s="7" t="s">
        <v>8390</v>
      </c>
      <c r="D9407" s="8" t="s">
        <v>60555</v>
      </c>
      <c r="E9407" s="8" t="s">
        <v>60556</v>
      </c>
      <c r="F9407" s="8" t="s">
        <v>12231</v>
      </c>
      <c r="G9407" s="8" t="s">
        <v>146</v>
      </c>
      <c r="H9407" s="8" t="s">
        <v>17273</v>
      </c>
      <c r="I9407" s="8" t="s">
        <v>60557</v>
      </c>
      <c r="K9407" s="4"/>
    </row>
    <row r="9408" spans="2:11" ht="19.5" customHeight="1">
      <c r="B9408" s="12" t="s">
        <v>60916</v>
      </c>
      <c r="C9408" s="7" t="s">
        <v>60237</v>
      </c>
      <c r="D9408" s="8" t="s">
        <v>60917</v>
      </c>
      <c r="E9408" s="8" t="s">
        <v>60918</v>
      </c>
      <c r="F9408" s="8" t="s">
        <v>3689</v>
      </c>
      <c r="G9408" s="8" t="s">
        <v>39</v>
      </c>
      <c r="H9408" s="8" t="s">
        <v>17273</v>
      </c>
      <c r="I9408" s="8" t="s">
        <v>60919</v>
      </c>
      <c r="K9408" s="4"/>
    </row>
    <row r="9409" spans="2:11" ht="19.5" customHeight="1">
      <c r="B9409" s="12" t="s">
        <v>60993</v>
      </c>
      <c r="C9409" s="7" t="s">
        <v>60237</v>
      </c>
      <c r="D9409" s="8" t="s">
        <v>60994</v>
      </c>
      <c r="E9409" s="8" t="s">
        <v>60995</v>
      </c>
      <c r="F9409" s="8" t="s">
        <v>6363</v>
      </c>
      <c r="G9409" s="8" t="s">
        <v>166</v>
      </c>
      <c r="H9409" s="8" t="s">
        <v>17273</v>
      </c>
      <c r="I9409" s="8" t="s">
        <v>1190</v>
      </c>
      <c r="K9409" s="4"/>
    </row>
    <row r="9410" spans="2:11" ht="19.5" customHeight="1">
      <c r="B9410" s="12" t="s">
        <v>61148</v>
      </c>
      <c r="C9410" s="7" t="s">
        <v>60237</v>
      </c>
      <c r="D9410" s="8" t="s">
        <v>61149</v>
      </c>
      <c r="E9410" s="8" t="s">
        <v>61102</v>
      </c>
      <c r="F9410" s="8" t="s">
        <v>60856</v>
      </c>
      <c r="G9410" s="8" t="s">
        <v>169</v>
      </c>
      <c r="H9410" s="8" t="s">
        <v>17273</v>
      </c>
      <c r="I9410" s="8" t="s">
        <v>61150</v>
      </c>
      <c r="K9410" s="4"/>
    </row>
    <row r="9411" spans="2:11" ht="19.5" customHeight="1">
      <c r="B9411" s="12" t="s">
        <v>63831</v>
      </c>
      <c r="C9411" s="7" t="s">
        <v>54120</v>
      </c>
      <c r="D9411" s="8" t="s">
        <v>63832</v>
      </c>
      <c r="E9411" s="8" t="s">
        <v>63833</v>
      </c>
      <c r="F9411" s="8" t="s">
        <v>3689</v>
      </c>
      <c r="G9411" s="8" t="s">
        <v>39</v>
      </c>
      <c r="H9411" s="8" t="s">
        <v>17273</v>
      </c>
      <c r="I9411" s="8" t="s">
        <v>63834</v>
      </c>
      <c r="K9411" s="4"/>
    </row>
    <row r="9412" spans="2:11" ht="19.5" customHeight="1">
      <c r="B9412" s="12" t="s">
        <v>64262</v>
      </c>
      <c r="C9412" s="7" t="s">
        <v>54120</v>
      </c>
      <c r="D9412" s="8" t="s">
        <v>63242</v>
      </c>
      <c r="E9412" s="8" t="s">
        <v>64263</v>
      </c>
      <c r="F9412" s="8" t="s">
        <v>6760</v>
      </c>
      <c r="G9412" s="8" t="s">
        <v>138</v>
      </c>
      <c r="H9412" s="8" t="s">
        <v>17273</v>
      </c>
      <c r="I9412" s="8" t="s">
        <v>63243</v>
      </c>
      <c r="K9412" s="4"/>
    </row>
    <row r="9413" spans="2:11" ht="19.5" customHeight="1">
      <c r="B9413" s="12" t="s">
        <v>64796</v>
      </c>
      <c r="C9413" s="7" t="s">
        <v>54120</v>
      </c>
      <c r="D9413" s="8" t="s">
        <v>64797</v>
      </c>
      <c r="E9413" s="8" t="s">
        <v>64798</v>
      </c>
      <c r="F9413" s="8" t="s">
        <v>7134</v>
      </c>
      <c r="G9413" s="8" t="s">
        <v>138</v>
      </c>
      <c r="H9413" s="8" t="s">
        <v>17273</v>
      </c>
      <c r="I9413" s="8" t="s">
        <v>64799</v>
      </c>
      <c r="K9413" s="4"/>
    </row>
    <row r="9414" spans="2:11" ht="19.5" customHeight="1">
      <c r="B9414" s="12" t="s">
        <v>64857</v>
      </c>
      <c r="C9414" s="7" t="s">
        <v>54120</v>
      </c>
      <c r="D9414" s="8" t="s">
        <v>64858</v>
      </c>
      <c r="E9414" s="8" t="s">
        <v>64859</v>
      </c>
      <c r="F9414" s="8" t="s">
        <v>6363</v>
      </c>
      <c r="G9414" s="8" t="s">
        <v>166</v>
      </c>
      <c r="H9414" s="8" t="s">
        <v>17273</v>
      </c>
      <c r="I9414" s="8" t="s">
        <v>64860</v>
      </c>
      <c r="K9414" s="4"/>
    </row>
    <row r="9415" spans="2:11" ht="19.5" customHeight="1">
      <c r="B9415" s="12" t="s">
        <v>64959</v>
      </c>
      <c r="C9415" s="7" t="s">
        <v>54120</v>
      </c>
      <c r="D9415" s="8" t="s">
        <v>64960</v>
      </c>
      <c r="E9415" s="8" t="s">
        <v>64961</v>
      </c>
      <c r="F9415" s="8" t="s">
        <v>7134</v>
      </c>
      <c r="G9415" s="8" t="s">
        <v>138</v>
      </c>
      <c r="H9415" s="8" t="s">
        <v>17273</v>
      </c>
      <c r="I9415" s="8" t="s">
        <v>64962</v>
      </c>
      <c r="K9415" s="4"/>
    </row>
    <row r="9416" spans="2:11" ht="19.5" customHeight="1">
      <c r="B9416" s="12" t="s">
        <v>65832</v>
      </c>
      <c r="C9416" s="7" t="s">
        <v>54120</v>
      </c>
      <c r="D9416" s="8" t="s">
        <v>63219</v>
      </c>
      <c r="E9416" s="8" t="s">
        <v>65833</v>
      </c>
      <c r="F9416" s="8" t="s">
        <v>3689</v>
      </c>
      <c r="G9416" s="8" t="s">
        <v>39</v>
      </c>
      <c r="H9416" s="8" t="s">
        <v>17273</v>
      </c>
      <c r="I9416" s="8" t="s">
        <v>63220</v>
      </c>
      <c r="K9416" s="4"/>
    </row>
    <row r="9417" spans="2:11" ht="19.5" customHeight="1">
      <c r="B9417" s="12" t="s">
        <v>65990</v>
      </c>
      <c r="C9417" s="7" t="s">
        <v>54120</v>
      </c>
      <c r="D9417" s="8" t="s">
        <v>17533</v>
      </c>
      <c r="E9417" s="8" t="s">
        <v>65991</v>
      </c>
      <c r="F9417" s="8" t="s">
        <v>7134</v>
      </c>
      <c r="G9417" s="8" t="s">
        <v>138</v>
      </c>
      <c r="H9417" s="8" t="s">
        <v>17273</v>
      </c>
      <c r="I9417" s="8" t="s">
        <v>17535</v>
      </c>
      <c r="K9417" s="4"/>
    </row>
    <row r="9418" spans="2:11" ht="19.5" customHeight="1">
      <c r="B9418" s="12" t="s">
        <v>66009</v>
      </c>
      <c r="C9418" s="7" t="s">
        <v>54120</v>
      </c>
      <c r="D9418" s="8" t="s">
        <v>66010</v>
      </c>
      <c r="E9418" s="8" t="s">
        <v>66011</v>
      </c>
      <c r="F9418" s="8" t="s">
        <v>25299</v>
      </c>
      <c r="G9418" s="8" t="s">
        <v>110</v>
      </c>
      <c r="H9418" s="8" t="s">
        <v>17273</v>
      </c>
      <c r="I9418" s="8" t="s">
        <v>66012</v>
      </c>
      <c r="K9418" s="4"/>
    </row>
    <row r="9419" spans="2:11" ht="19.5" customHeight="1">
      <c r="B9419" s="12" t="s">
        <v>66034</v>
      </c>
      <c r="C9419" s="7" t="s">
        <v>54120</v>
      </c>
      <c r="D9419" s="8" t="s">
        <v>66035</v>
      </c>
      <c r="E9419" s="8" t="s">
        <v>66036</v>
      </c>
      <c r="F9419" s="8" t="s">
        <v>3689</v>
      </c>
      <c r="G9419" s="8" t="s">
        <v>39</v>
      </c>
      <c r="H9419" s="8" t="s">
        <v>17273</v>
      </c>
      <c r="I9419" s="8" t="s">
        <v>66037</v>
      </c>
      <c r="K9419" s="4"/>
    </row>
    <row r="9420" spans="2:11" ht="19.5" customHeight="1">
      <c r="B9420" s="12" t="s">
        <v>66294</v>
      </c>
      <c r="C9420" s="7" t="s">
        <v>54120</v>
      </c>
      <c r="D9420" s="8" t="s">
        <v>66295</v>
      </c>
      <c r="E9420" s="8" t="s">
        <v>66296</v>
      </c>
      <c r="F9420" s="8" t="s">
        <v>3689</v>
      </c>
      <c r="G9420" s="8" t="s">
        <v>39</v>
      </c>
      <c r="H9420" s="8" t="s">
        <v>17273</v>
      </c>
      <c r="I9420" s="8" t="s">
        <v>66297</v>
      </c>
      <c r="K9420" s="4"/>
    </row>
    <row r="9421" spans="2:11" ht="19.5" customHeight="1">
      <c r="B9421" s="12" t="s">
        <v>67068</v>
      </c>
      <c r="C9421" s="7" t="s">
        <v>66696</v>
      </c>
      <c r="D9421" s="8" t="s">
        <v>67069</v>
      </c>
      <c r="E9421" s="8" t="s">
        <v>30424</v>
      </c>
      <c r="F9421" s="8" t="s">
        <v>7243</v>
      </c>
      <c r="G9421" s="8" t="s">
        <v>110</v>
      </c>
      <c r="H9421" s="8" t="s">
        <v>17273</v>
      </c>
      <c r="I9421" s="8" t="s">
        <v>67069</v>
      </c>
      <c r="K9421" s="4"/>
    </row>
    <row r="9422" spans="2:11" ht="19.5" customHeight="1">
      <c r="B9422" s="12" t="s">
        <v>67105</v>
      </c>
      <c r="C9422" s="7" t="s">
        <v>66696</v>
      </c>
      <c r="D9422" s="8" t="s">
        <v>67106</v>
      </c>
      <c r="E9422" s="8" t="s">
        <v>61022</v>
      </c>
      <c r="F9422" s="8" t="s">
        <v>3438</v>
      </c>
      <c r="G9422" s="8" t="s">
        <v>10</v>
      </c>
      <c r="H9422" s="8" t="s">
        <v>17273</v>
      </c>
      <c r="I9422" s="8" t="s">
        <v>67107</v>
      </c>
      <c r="K9422" s="4"/>
    </row>
    <row r="9423" spans="2:11" ht="19.5" customHeight="1">
      <c r="B9423" s="12" t="s">
        <v>67118</v>
      </c>
      <c r="C9423" s="7" t="s">
        <v>66696</v>
      </c>
      <c r="D9423" s="8" t="s">
        <v>27764</v>
      </c>
      <c r="E9423" s="8" t="s">
        <v>27765</v>
      </c>
      <c r="F9423" s="8" t="s">
        <v>3759</v>
      </c>
      <c r="G9423" s="8" t="s">
        <v>55</v>
      </c>
      <c r="H9423" s="8" t="s">
        <v>17273</v>
      </c>
      <c r="I9423" s="8" t="s">
        <v>27764</v>
      </c>
      <c r="K9423" s="4"/>
    </row>
    <row r="9424" spans="2:11" ht="19.5" customHeight="1">
      <c r="B9424" s="12" t="s">
        <v>67150</v>
      </c>
      <c r="C9424" s="7" t="s">
        <v>66696</v>
      </c>
      <c r="D9424" s="8" t="s">
        <v>67151</v>
      </c>
      <c r="E9424" s="8" t="s">
        <v>27555</v>
      </c>
      <c r="F9424" s="8" t="s">
        <v>4246</v>
      </c>
      <c r="G9424" s="8" t="s">
        <v>103</v>
      </c>
      <c r="H9424" s="8" t="s">
        <v>17273</v>
      </c>
      <c r="I9424" s="8" t="s">
        <v>27556</v>
      </c>
      <c r="K9424" s="4"/>
    </row>
    <row r="9425" spans="2:11" ht="19.5" customHeight="1">
      <c r="B9425" s="12" t="s">
        <v>67168</v>
      </c>
      <c r="C9425" s="7" t="s">
        <v>66696</v>
      </c>
      <c r="D9425" s="8" t="s">
        <v>67169</v>
      </c>
      <c r="E9425" s="8" t="s">
        <v>67170</v>
      </c>
      <c r="F9425" s="8" t="s">
        <v>5752</v>
      </c>
      <c r="G9425" s="8" t="s">
        <v>44</v>
      </c>
      <c r="H9425" s="8" t="s">
        <v>17273</v>
      </c>
      <c r="I9425" s="8" t="s">
        <v>1601</v>
      </c>
      <c r="K9425" s="4"/>
    </row>
    <row r="9426" spans="2:11" ht="19.5" customHeight="1">
      <c r="B9426" s="12" t="s">
        <v>67289</v>
      </c>
      <c r="C9426" s="7" t="s">
        <v>66696</v>
      </c>
      <c r="D9426" s="8" t="s">
        <v>67290</v>
      </c>
      <c r="E9426" s="8" t="s">
        <v>67291</v>
      </c>
      <c r="F9426" s="8" t="s">
        <v>7134</v>
      </c>
      <c r="G9426" s="8" t="s">
        <v>138</v>
      </c>
      <c r="H9426" s="8" t="s">
        <v>17273</v>
      </c>
      <c r="I9426" s="8" t="s">
        <v>1217</v>
      </c>
      <c r="K9426" s="4"/>
    </row>
    <row r="9427" spans="2:11" ht="19.5" customHeight="1">
      <c r="B9427" s="12" t="s">
        <v>67342</v>
      </c>
      <c r="C9427" s="7" t="s">
        <v>66696</v>
      </c>
      <c r="D9427" s="8" t="s">
        <v>67343</v>
      </c>
      <c r="E9427" s="8" t="s">
        <v>67344</v>
      </c>
      <c r="F9427" s="8" t="s">
        <v>6760</v>
      </c>
      <c r="G9427" s="8" t="s">
        <v>138</v>
      </c>
      <c r="H9427" s="8" t="s">
        <v>17273</v>
      </c>
      <c r="I9427" s="8" t="s">
        <v>67345</v>
      </c>
      <c r="K9427" s="4"/>
    </row>
    <row r="9428" spans="2:11" ht="19.5" customHeight="1">
      <c r="B9428" s="12" t="s">
        <v>67452</v>
      </c>
      <c r="C9428" s="7" t="s">
        <v>66696</v>
      </c>
      <c r="D9428" s="8" t="s">
        <v>67453</v>
      </c>
      <c r="E9428" s="8" t="s">
        <v>67454</v>
      </c>
      <c r="F9428" s="8" t="s">
        <v>3689</v>
      </c>
      <c r="G9428" s="8" t="s">
        <v>39</v>
      </c>
      <c r="H9428" s="8" t="s">
        <v>17273</v>
      </c>
      <c r="I9428" s="8" t="s">
        <v>46114</v>
      </c>
      <c r="K9428" s="4"/>
    </row>
    <row r="9429" spans="2:11" ht="19.5" customHeight="1">
      <c r="B9429" s="12" t="s">
        <v>67492</v>
      </c>
      <c r="C9429" s="7" t="s">
        <v>66696</v>
      </c>
      <c r="D9429" s="8" t="s">
        <v>30316</v>
      </c>
      <c r="E9429" s="8" t="s">
        <v>30317</v>
      </c>
      <c r="F9429" s="8" t="s">
        <v>7303</v>
      </c>
      <c r="G9429" s="8" t="s">
        <v>216</v>
      </c>
      <c r="H9429" s="8" t="s">
        <v>17273</v>
      </c>
      <c r="I9429" s="8" t="s">
        <v>30318</v>
      </c>
      <c r="K9429" s="4"/>
    </row>
    <row r="9430" spans="2:11" ht="19.5" customHeight="1">
      <c r="B9430" s="12" t="s">
        <v>67576</v>
      </c>
      <c r="C9430" s="7" t="s">
        <v>66696</v>
      </c>
      <c r="D9430" s="8" t="s">
        <v>67577</v>
      </c>
      <c r="E9430" s="8" t="s">
        <v>7133</v>
      </c>
      <c r="F9430" s="8" t="s">
        <v>7134</v>
      </c>
      <c r="G9430" s="8" t="s">
        <v>138</v>
      </c>
      <c r="H9430" s="8" t="s">
        <v>17273</v>
      </c>
      <c r="I9430" s="8" t="s">
        <v>67578</v>
      </c>
      <c r="K9430" s="4"/>
    </row>
    <row r="9431" spans="2:11" ht="19.5" customHeight="1">
      <c r="B9431" s="12" t="s">
        <v>68007</v>
      </c>
      <c r="C9431" s="7" t="s">
        <v>66696</v>
      </c>
      <c r="D9431" s="8" t="s">
        <v>25297</v>
      </c>
      <c r="E9431" s="8" t="s">
        <v>25298</v>
      </c>
      <c r="F9431" s="8" t="s">
        <v>25299</v>
      </c>
      <c r="G9431" s="8" t="s">
        <v>110</v>
      </c>
      <c r="H9431" s="8" t="s">
        <v>17273</v>
      </c>
      <c r="I9431" s="8" t="s">
        <v>25300</v>
      </c>
      <c r="K9431" s="4"/>
    </row>
    <row r="9432" spans="2:11" ht="19.5" customHeight="1">
      <c r="B9432" s="12" t="s">
        <v>68343</v>
      </c>
      <c r="C9432" s="7" t="s">
        <v>66696</v>
      </c>
      <c r="D9432" s="8" t="s">
        <v>68344</v>
      </c>
      <c r="E9432" s="8" t="s">
        <v>68345</v>
      </c>
      <c r="F9432" s="8" t="s">
        <v>25299</v>
      </c>
      <c r="G9432" s="8" t="s">
        <v>110</v>
      </c>
      <c r="H9432" s="8" t="s">
        <v>17273</v>
      </c>
      <c r="I9432" s="8" t="s">
        <v>68346</v>
      </c>
      <c r="K9432" s="4"/>
    </row>
    <row r="9433" spans="2:11" ht="19.5" customHeight="1">
      <c r="B9433" s="12" t="s">
        <v>68725</v>
      </c>
      <c r="C9433" s="7" t="s">
        <v>66696</v>
      </c>
      <c r="D9433" s="8" t="s">
        <v>68726</v>
      </c>
      <c r="E9433" s="8" t="s">
        <v>68727</v>
      </c>
      <c r="F9433" s="8" t="s">
        <v>5892</v>
      </c>
      <c r="G9433" s="8" t="s">
        <v>102</v>
      </c>
      <c r="H9433" s="8" t="s">
        <v>17273</v>
      </c>
      <c r="I9433" s="8" t="s">
        <v>68726</v>
      </c>
      <c r="K9433" s="4"/>
    </row>
    <row r="9434" spans="2:11" ht="19.5" customHeight="1">
      <c r="B9434" s="12" t="s">
        <v>68748</v>
      </c>
      <c r="C9434" s="7" t="s">
        <v>66696</v>
      </c>
      <c r="D9434" s="8" t="s">
        <v>68749</v>
      </c>
      <c r="E9434" s="8" t="s">
        <v>68750</v>
      </c>
      <c r="F9434" s="8" t="s">
        <v>5892</v>
      </c>
      <c r="G9434" s="8" t="s">
        <v>53</v>
      </c>
      <c r="H9434" s="8" t="s">
        <v>17273</v>
      </c>
      <c r="I9434" s="8" t="s">
        <v>68749</v>
      </c>
      <c r="K9434" s="4"/>
    </row>
    <row r="9435" spans="2:11" ht="19.5" customHeight="1">
      <c r="B9435" s="12" t="s">
        <v>68821</v>
      </c>
      <c r="C9435" s="7" t="s">
        <v>66696</v>
      </c>
      <c r="D9435" s="8" t="s">
        <v>68822</v>
      </c>
      <c r="E9435" s="8" t="s">
        <v>68823</v>
      </c>
      <c r="F9435" s="8" t="s">
        <v>7207</v>
      </c>
      <c r="G9435" s="8" t="s">
        <v>138</v>
      </c>
      <c r="H9435" s="8" t="s">
        <v>17273</v>
      </c>
      <c r="I9435" s="8" t="s">
        <v>68824</v>
      </c>
      <c r="K9435" s="4"/>
    </row>
    <row r="9436" spans="2:11" ht="19.5" customHeight="1">
      <c r="B9436" s="12" t="s">
        <v>68833</v>
      </c>
      <c r="C9436" s="7" t="s">
        <v>66696</v>
      </c>
      <c r="D9436" s="8" t="s">
        <v>68834</v>
      </c>
      <c r="E9436" s="8" t="s">
        <v>68835</v>
      </c>
      <c r="F9436" s="8" t="s">
        <v>4246</v>
      </c>
      <c r="G9436" s="8" t="s">
        <v>103</v>
      </c>
      <c r="H9436" s="8" t="s">
        <v>17273</v>
      </c>
      <c r="I9436" s="8" t="s">
        <v>68836</v>
      </c>
      <c r="K9436" s="4"/>
    </row>
    <row r="9437" spans="2:11" ht="19.5" customHeight="1">
      <c r="B9437" s="12" t="s">
        <v>68903</v>
      </c>
      <c r="C9437" s="7" t="s">
        <v>66696</v>
      </c>
      <c r="D9437" s="8" t="s">
        <v>68904</v>
      </c>
      <c r="E9437" s="8" t="s">
        <v>68905</v>
      </c>
      <c r="F9437" s="8" t="s">
        <v>6229</v>
      </c>
      <c r="G9437" s="8" t="s">
        <v>216</v>
      </c>
      <c r="H9437" s="8" t="s">
        <v>17273</v>
      </c>
      <c r="I9437" s="8" t="s">
        <v>1229</v>
      </c>
      <c r="K9437" s="4"/>
    </row>
    <row r="9438" spans="2:11" ht="19.5" customHeight="1">
      <c r="B9438" s="12" t="s">
        <v>68960</v>
      </c>
      <c r="C9438" s="7" t="s">
        <v>66696</v>
      </c>
      <c r="D9438" s="8" t="s">
        <v>68961</v>
      </c>
      <c r="E9438" s="8" t="s">
        <v>3854</v>
      </c>
      <c r="F9438" s="8" t="s">
        <v>7134</v>
      </c>
      <c r="G9438" s="8" t="s">
        <v>138</v>
      </c>
      <c r="H9438" s="8" t="s">
        <v>17273</v>
      </c>
      <c r="I9438" s="8" t="s">
        <v>68962</v>
      </c>
      <c r="K9438" s="4"/>
    </row>
    <row r="9439" spans="2:11" ht="19.5" customHeight="1">
      <c r="B9439" s="12" t="s">
        <v>68984</v>
      </c>
      <c r="C9439" s="7" t="s">
        <v>66696</v>
      </c>
      <c r="D9439" s="8" t="s">
        <v>68985</v>
      </c>
      <c r="E9439" s="8" t="s">
        <v>68986</v>
      </c>
      <c r="F9439" s="8" t="s">
        <v>3689</v>
      </c>
      <c r="G9439" s="8" t="s">
        <v>39</v>
      </c>
      <c r="H9439" s="8" t="s">
        <v>17273</v>
      </c>
      <c r="I9439" s="8" t="s">
        <v>68987</v>
      </c>
      <c r="K9439" s="4"/>
    </row>
    <row r="9440" spans="2:11" ht="19.5" customHeight="1">
      <c r="B9440" s="12" t="s">
        <v>69030</v>
      </c>
      <c r="C9440" s="7" t="s">
        <v>66696</v>
      </c>
      <c r="D9440" s="8" t="s">
        <v>69031</v>
      </c>
      <c r="E9440" s="8" t="s">
        <v>69032</v>
      </c>
      <c r="F9440" s="8" t="s">
        <v>7243</v>
      </c>
      <c r="G9440" s="8" t="s">
        <v>110</v>
      </c>
      <c r="H9440" s="8" t="s">
        <v>17273</v>
      </c>
      <c r="I9440" s="8" t="s">
        <v>69031</v>
      </c>
      <c r="K9440" s="4"/>
    </row>
    <row r="9441" spans="2:11" ht="19.5" customHeight="1">
      <c r="B9441" s="12" t="s">
        <v>69343</v>
      </c>
      <c r="C9441" s="7" t="s">
        <v>66696</v>
      </c>
      <c r="D9441" s="8" t="s">
        <v>25333</v>
      </c>
      <c r="E9441" s="8" t="s">
        <v>69344</v>
      </c>
      <c r="F9441" s="8" t="s">
        <v>7134</v>
      </c>
      <c r="G9441" s="8" t="s">
        <v>138</v>
      </c>
      <c r="H9441" s="8" t="s">
        <v>17273</v>
      </c>
      <c r="I9441" s="8" t="s">
        <v>25335</v>
      </c>
      <c r="K9441" s="4"/>
    </row>
    <row r="9442" spans="2:11" ht="19.5" customHeight="1">
      <c r="B9442" s="12" t="s">
        <v>69427</v>
      </c>
      <c r="C9442" s="7" t="s">
        <v>66696</v>
      </c>
      <c r="D9442" s="8" t="s">
        <v>69428</v>
      </c>
      <c r="E9442" s="8" t="s">
        <v>69429</v>
      </c>
      <c r="F9442" s="8" t="s">
        <v>25299</v>
      </c>
      <c r="G9442" s="8" t="s">
        <v>110</v>
      </c>
      <c r="H9442" s="8" t="s">
        <v>17273</v>
      </c>
      <c r="I9442" s="8" t="s">
        <v>69430</v>
      </c>
      <c r="K9442" s="4"/>
    </row>
    <row r="9443" spans="2:11" ht="19.5" customHeight="1">
      <c r="B9443" s="12" t="s">
        <v>69546</v>
      </c>
      <c r="C9443" s="7" t="s">
        <v>66696</v>
      </c>
      <c r="D9443" s="8" t="s">
        <v>69547</v>
      </c>
      <c r="E9443" s="8" t="s">
        <v>69548</v>
      </c>
      <c r="F9443" s="8" t="s">
        <v>4921</v>
      </c>
      <c r="G9443" s="8" t="s">
        <v>110</v>
      </c>
      <c r="H9443" s="8" t="s">
        <v>17273</v>
      </c>
      <c r="I9443" s="8" t="s">
        <v>69549</v>
      </c>
      <c r="K9443" s="4"/>
    </row>
    <row r="9444" spans="2:11" ht="19.5" customHeight="1">
      <c r="B9444" s="12" t="s">
        <v>69751</v>
      </c>
      <c r="C9444" s="7" t="s">
        <v>66696</v>
      </c>
      <c r="D9444" s="8" t="s">
        <v>69752</v>
      </c>
      <c r="E9444" s="8" t="s">
        <v>69753</v>
      </c>
      <c r="F9444" s="8" t="s">
        <v>4246</v>
      </c>
      <c r="G9444" s="8" t="s">
        <v>103</v>
      </c>
      <c r="H9444" s="8" t="s">
        <v>17273</v>
      </c>
      <c r="I9444" s="8" t="s">
        <v>69754</v>
      </c>
      <c r="K9444" s="4"/>
    </row>
    <row r="9445" spans="2:11" ht="19.5" customHeight="1">
      <c r="B9445" s="12" t="s">
        <v>70000</v>
      </c>
      <c r="C9445" s="7" t="s">
        <v>66696</v>
      </c>
      <c r="D9445" s="8" t="s">
        <v>70001</v>
      </c>
      <c r="E9445" s="8" t="s">
        <v>70002</v>
      </c>
      <c r="F9445" s="8" t="s">
        <v>7303</v>
      </c>
      <c r="G9445" s="8" t="s">
        <v>216</v>
      </c>
      <c r="H9445" s="8" t="s">
        <v>17273</v>
      </c>
      <c r="I9445" s="8" t="s">
        <v>70003</v>
      </c>
      <c r="K9445" s="4"/>
    </row>
    <row r="9446" spans="2:11" ht="19.5" customHeight="1">
      <c r="B9446" s="12" t="s">
        <v>70013</v>
      </c>
      <c r="C9446" s="7" t="s">
        <v>66696</v>
      </c>
      <c r="D9446" s="8" t="s">
        <v>70014</v>
      </c>
      <c r="E9446" s="8" t="s">
        <v>70015</v>
      </c>
      <c r="F9446" s="8" t="s">
        <v>7134</v>
      </c>
      <c r="G9446" s="8" t="s">
        <v>138</v>
      </c>
      <c r="H9446" s="8" t="s">
        <v>17273</v>
      </c>
      <c r="I9446" s="8" t="s">
        <v>70016</v>
      </c>
      <c r="K9446" s="4"/>
    </row>
    <row r="9447" spans="2:11" ht="19.5" customHeight="1">
      <c r="B9447" s="12" t="s">
        <v>70043</v>
      </c>
      <c r="C9447" s="7" t="s">
        <v>66696</v>
      </c>
      <c r="D9447" s="8" t="s">
        <v>70044</v>
      </c>
      <c r="E9447" s="8" t="s">
        <v>70045</v>
      </c>
      <c r="F9447" s="8" t="s">
        <v>4573</v>
      </c>
      <c r="G9447" s="8" t="s">
        <v>110</v>
      </c>
      <c r="H9447" s="8" t="s">
        <v>17273</v>
      </c>
      <c r="I9447" s="8" t="s">
        <v>70046</v>
      </c>
      <c r="K9447" s="4"/>
    </row>
    <row r="9448" spans="2:11" ht="19.5" customHeight="1">
      <c r="B9448" s="12" t="s">
        <v>70171</v>
      </c>
      <c r="C9448" s="7" t="s">
        <v>66696</v>
      </c>
      <c r="D9448" s="8" t="s">
        <v>70172</v>
      </c>
      <c r="E9448" s="8" t="s">
        <v>70173</v>
      </c>
      <c r="F9448" s="8" t="s">
        <v>3689</v>
      </c>
      <c r="G9448" s="8" t="s">
        <v>39</v>
      </c>
      <c r="H9448" s="8" t="s">
        <v>17273</v>
      </c>
      <c r="I9448" s="8" t="s">
        <v>70174</v>
      </c>
      <c r="K9448" s="4"/>
    </row>
    <row r="9449" spans="2:11" ht="19.5" customHeight="1">
      <c r="B9449" s="12" t="s">
        <v>70229</v>
      </c>
      <c r="C9449" s="7" t="s">
        <v>66696</v>
      </c>
      <c r="D9449" s="8" t="s">
        <v>70230</v>
      </c>
      <c r="E9449" s="8" t="s">
        <v>70231</v>
      </c>
      <c r="F9449" s="8" t="s">
        <v>7026</v>
      </c>
      <c r="G9449" s="8" t="s">
        <v>212</v>
      </c>
      <c r="H9449" s="8" t="s">
        <v>17273</v>
      </c>
      <c r="I9449" s="8" t="s">
        <v>70232</v>
      </c>
      <c r="K9449" s="4"/>
    </row>
    <row r="9450" spans="2:11" ht="19.5" customHeight="1">
      <c r="B9450" s="12" t="s">
        <v>70267</v>
      </c>
      <c r="C9450" s="7" t="s">
        <v>66696</v>
      </c>
      <c r="D9450" s="8" t="s">
        <v>70268</v>
      </c>
      <c r="E9450" s="8" t="s">
        <v>70269</v>
      </c>
      <c r="F9450" s="8" t="s">
        <v>7134</v>
      </c>
      <c r="G9450" s="8" t="s">
        <v>138</v>
      </c>
      <c r="H9450" s="8" t="s">
        <v>17273</v>
      </c>
      <c r="I9450" s="8" t="s">
        <v>70270</v>
      </c>
      <c r="K9450" s="4"/>
    </row>
    <row r="9451" spans="2:11" ht="19.5" customHeight="1">
      <c r="B9451" s="12" t="s">
        <v>70300</v>
      </c>
      <c r="C9451" s="7" t="s">
        <v>66696</v>
      </c>
      <c r="D9451" s="8" t="s">
        <v>25306</v>
      </c>
      <c r="E9451" s="8" t="s">
        <v>25307</v>
      </c>
      <c r="F9451" s="8" t="s">
        <v>7715</v>
      </c>
      <c r="G9451" s="8" t="s">
        <v>138</v>
      </c>
      <c r="H9451" s="8" t="s">
        <v>17273</v>
      </c>
      <c r="I9451" s="8" t="s">
        <v>25308</v>
      </c>
      <c r="K9451" s="4"/>
    </row>
    <row r="9452" spans="2:11" ht="19.5" customHeight="1">
      <c r="B9452" s="12" t="s">
        <v>70311</v>
      </c>
      <c r="C9452" s="7" t="s">
        <v>66696</v>
      </c>
      <c r="D9452" s="8" t="s">
        <v>70312</v>
      </c>
      <c r="E9452" s="8" t="s">
        <v>70313</v>
      </c>
      <c r="F9452" s="8" t="s">
        <v>5892</v>
      </c>
      <c r="G9452" s="8" t="s">
        <v>53</v>
      </c>
      <c r="H9452" s="8" t="s">
        <v>17273</v>
      </c>
      <c r="I9452" s="8" t="s">
        <v>70314</v>
      </c>
      <c r="K9452" s="4"/>
    </row>
    <row r="9453" spans="2:11" ht="19.5" customHeight="1">
      <c r="B9453" s="12" t="s">
        <v>70405</v>
      </c>
      <c r="C9453" s="7" t="s">
        <v>66696</v>
      </c>
      <c r="D9453" s="8" t="s">
        <v>70406</v>
      </c>
      <c r="E9453" s="8" t="s">
        <v>70407</v>
      </c>
      <c r="F9453" s="8" t="s">
        <v>3689</v>
      </c>
      <c r="G9453" s="8" t="s">
        <v>39</v>
      </c>
      <c r="H9453" s="8" t="s">
        <v>17273</v>
      </c>
      <c r="I9453" s="8" t="s">
        <v>1245</v>
      </c>
      <c r="K9453" s="4"/>
    </row>
    <row r="9454" spans="2:11" ht="19.5" customHeight="1">
      <c r="B9454" s="12" t="s">
        <v>70969</v>
      </c>
      <c r="C9454" s="7" t="s">
        <v>66696</v>
      </c>
      <c r="D9454" s="8" t="s">
        <v>70970</v>
      </c>
      <c r="E9454" s="8" t="s">
        <v>37896</v>
      </c>
      <c r="F9454" s="8" t="s">
        <v>6229</v>
      </c>
      <c r="G9454" s="8" t="s">
        <v>216</v>
      </c>
      <c r="H9454" s="8" t="s">
        <v>17273</v>
      </c>
      <c r="I9454" s="8" t="s">
        <v>760</v>
      </c>
      <c r="K9454" s="4"/>
    </row>
    <row r="9455" spans="2:11" ht="19.5" customHeight="1">
      <c r="B9455" s="12" t="s">
        <v>71157</v>
      </c>
      <c r="C9455" s="7" t="s">
        <v>66696</v>
      </c>
      <c r="D9455" s="8" t="s">
        <v>27541</v>
      </c>
      <c r="E9455" s="8" t="s">
        <v>71158</v>
      </c>
      <c r="F9455" s="8" t="s">
        <v>4246</v>
      </c>
      <c r="G9455" s="8" t="s">
        <v>103</v>
      </c>
      <c r="H9455" s="8" t="s">
        <v>17273</v>
      </c>
      <c r="I9455" s="8" t="s">
        <v>71159</v>
      </c>
      <c r="K9455" s="4"/>
    </row>
    <row r="9456" spans="2:11" ht="19.5" customHeight="1">
      <c r="B9456" s="12" t="s">
        <v>71388</v>
      </c>
      <c r="C9456" s="7" t="s">
        <v>66696</v>
      </c>
      <c r="D9456" s="8" t="s">
        <v>71389</v>
      </c>
      <c r="E9456" s="8" t="s">
        <v>71390</v>
      </c>
      <c r="F9456" s="8" t="s">
        <v>4921</v>
      </c>
      <c r="G9456" s="8" t="s">
        <v>110</v>
      </c>
      <c r="H9456" s="8" t="s">
        <v>17273</v>
      </c>
      <c r="I9456" s="8" t="s">
        <v>71391</v>
      </c>
      <c r="K9456" s="4"/>
    </row>
    <row r="9457" spans="2:11" ht="19.5" customHeight="1">
      <c r="B9457" s="12" t="s">
        <v>71683</v>
      </c>
      <c r="C9457" s="7" t="s">
        <v>66696</v>
      </c>
      <c r="D9457" s="8" t="s">
        <v>71684</v>
      </c>
      <c r="E9457" s="8" t="s">
        <v>71685</v>
      </c>
      <c r="F9457" s="8" t="s">
        <v>3689</v>
      </c>
      <c r="G9457" s="8" t="s">
        <v>39</v>
      </c>
      <c r="H9457" s="8" t="s">
        <v>17273</v>
      </c>
      <c r="I9457" s="8" t="s">
        <v>71686</v>
      </c>
      <c r="K9457" s="4"/>
    </row>
    <row r="9458" spans="2:11" ht="19.5" customHeight="1">
      <c r="B9458" s="12" t="s">
        <v>71722</v>
      </c>
      <c r="C9458" s="7" t="s">
        <v>66696</v>
      </c>
      <c r="D9458" s="8" t="s">
        <v>62633</v>
      </c>
      <c r="E9458" s="8" t="s">
        <v>71723</v>
      </c>
      <c r="F9458" s="8" t="s">
        <v>3689</v>
      </c>
      <c r="G9458" s="8" t="s">
        <v>39</v>
      </c>
      <c r="H9458" s="8" t="s">
        <v>17273</v>
      </c>
      <c r="I9458" s="8" t="s">
        <v>62634</v>
      </c>
      <c r="K9458" s="4"/>
    </row>
    <row r="9459" spans="2:11" ht="19.5" customHeight="1">
      <c r="B9459" s="12" t="s">
        <v>71812</v>
      </c>
      <c r="C9459" s="7" t="s">
        <v>66696</v>
      </c>
      <c r="D9459" s="8" t="s">
        <v>71813</v>
      </c>
      <c r="E9459" s="8" t="s">
        <v>71814</v>
      </c>
      <c r="F9459" s="8" t="s">
        <v>12231</v>
      </c>
      <c r="G9459" s="8" t="s">
        <v>146</v>
      </c>
      <c r="H9459" s="8" t="s">
        <v>17273</v>
      </c>
      <c r="I9459" s="8" t="s">
        <v>71815</v>
      </c>
      <c r="K9459" s="4"/>
    </row>
    <row r="9460" spans="2:11" ht="19.5" customHeight="1">
      <c r="B9460" s="12" t="s">
        <v>72299</v>
      </c>
      <c r="C9460" s="7" t="s">
        <v>60237</v>
      </c>
      <c r="D9460" s="8" t="s">
        <v>72300</v>
      </c>
      <c r="E9460" s="8" t="s">
        <v>292</v>
      </c>
      <c r="F9460" s="8" t="s">
        <v>292</v>
      </c>
      <c r="G9460" s="8" t="s">
        <v>292</v>
      </c>
      <c r="H9460" s="8" t="s">
        <v>17273</v>
      </c>
      <c r="I9460" s="8" t="s">
        <v>72300</v>
      </c>
      <c r="K9460" s="4"/>
    </row>
    <row r="9461" spans="2:11" ht="19.5" customHeight="1">
      <c r="B9461" s="12" t="s">
        <v>72576</v>
      </c>
      <c r="C9461" s="7" t="s">
        <v>60237</v>
      </c>
      <c r="D9461" s="8" t="s">
        <v>72577</v>
      </c>
      <c r="E9461" s="8" t="s">
        <v>292</v>
      </c>
      <c r="F9461" s="8" t="s">
        <v>292</v>
      </c>
      <c r="G9461" s="8" t="s">
        <v>292</v>
      </c>
      <c r="H9461" s="8" t="s">
        <v>17273</v>
      </c>
      <c r="I9461" s="8" t="s">
        <v>72577</v>
      </c>
      <c r="K9461" s="4"/>
    </row>
    <row r="9462" spans="2:11" ht="19.5" customHeight="1">
      <c r="B9462" s="12" t="s">
        <v>72637</v>
      </c>
      <c r="C9462" s="7" t="s">
        <v>60237</v>
      </c>
      <c r="D9462" s="8" t="s">
        <v>72638</v>
      </c>
      <c r="E9462" s="8" t="s">
        <v>72639</v>
      </c>
      <c r="F9462" s="8" t="s">
        <v>5892</v>
      </c>
      <c r="G9462" s="8" t="s">
        <v>53</v>
      </c>
      <c r="H9462" s="8" t="s">
        <v>17273</v>
      </c>
      <c r="I9462" s="8" t="s">
        <v>72640</v>
      </c>
      <c r="K9462" s="4"/>
    </row>
    <row r="9463" spans="2:11" ht="19.5" customHeight="1">
      <c r="B9463" s="12" t="s">
        <v>72913</v>
      </c>
      <c r="C9463" s="7" t="s">
        <v>66696</v>
      </c>
      <c r="D9463" s="8" t="s">
        <v>72914</v>
      </c>
      <c r="E9463" s="8" t="s">
        <v>72915</v>
      </c>
      <c r="F9463" s="8" t="s">
        <v>6229</v>
      </c>
      <c r="G9463" s="8" t="s">
        <v>216</v>
      </c>
      <c r="H9463" s="8" t="s">
        <v>17273</v>
      </c>
      <c r="I9463" s="8" t="s">
        <v>72916</v>
      </c>
      <c r="K9463" s="4"/>
    </row>
    <row r="9464" spans="2:11" ht="19.5" customHeight="1">
      <c r="B9464" s="12" t="s">
        <v>72965</v>
      </c>
      <c r="C9464" s="7" t="s">
        <v>66696</v>
      </c>
      <c r="D9464" s="8" t="s">
        <v>72966</v>
      </c>
      <c r="E9464" s="8" t="s">
        <v>72967</v>
      </c>
      <c r="F9464" s="8" t="s">
        <v>5752</v>
      </c>
      <c r="G9464" s="8" t="s">
        <v>44</v>
      </c>
      <c r="H9464" s="8" t="s">
        <v>17273</v>
      </c>
      <c r="I9464" s="8" t="s">
        <v>72968</v>
      </c>
      <c r="K9464" s="4"/>
    </row>
    <row r="9465" spans="2:11" ht="19.5" customHeight="1">
      <c r="B9465" s="12" t="s">
        <v>73230</v>
      </c>
      <c r="C9465" s="7" t="s">
        <v>66696</v>
      </c>
      <c r="D9465" s="8" t="s">
        <v>73231</v>
      </c>
      <c r="E9465" s="8" t="s">
        <v>73232</v>
      </c>
      <c r="F9465" s="8" t="s">
        <v>7207</v>
      </c>
      <c r="G9465" s="8" t="s">
        <v>138</v>
      </c>
      <c r="H9465" s="8" t="s">
        <v>17273</v>
      </c>
      <c r="I9465" s="8" t="s">
        <v>73233</v>
      </c>
      <c r="K9465" s="4"/>
    </row>
    <row r="9466" spans="2:11" ht="19.5" customHeight="1">
      <c r="B9466" s="12" t="s">
        <v>73236</v>
      </c>
      <c r="C9466" s="7" t="s">
        <v>66696</v>
      </c>
      <c r="D9466" s="8" t="s">
        <v>73237</v>
      </c>
      <c r="E9466" s="8" t="s">
        <v>73238</v>
      </c>
      <c r="F9466" s="8" t="s">
        <v>7243</v>
      </c>
      <c r="G9466" s="8" t="s">
        <v>110</v>
      </c>
      <c r="H9466" s="8" t="s">
        <v>17273</v>
      </c>
      <c r="I9466" s="8" t="s">
        <v>1278</v>
      </c>
      <c r="K9466" s="4"/>
    </row>
    <row r="9467" spans="2:11" ht="19.5" customHeight="1">
      <c r="B9467" s="12" t="s">
        <v>73318</v>
      </c>
      <c r="C9467" s="7" t="s">
        <v>66696</v>
      </c>
      <c r="D9467" s="8" t="s">
        <v>73319</v>
      </c>
      <c r="E9467" s="8" t="s">
        <v>73320</v>
      </c>
      <c r="F9467" s="8" t="s">
        <v>7303</v>
      </c>
      <c r="G9467" s="8" t="s">
        <v>216</v>
      </c>
      <c r="H9467" s="8" t="s">
        <v>17273</v>
      </c>
      <c r="I9467" s="8" t="s">
        <v>73321</v>
      </c>
      <c r="K9467" s="4"/>
    </row>
    <row r="9468" spans="2:11" ht="19.5" customHeight="1">
      <c r="B9468" s="12" t="s">
        <v>73726</v>
      </c>
      <c r="C9468" s="7" t="s">
        <v>66696</v>
      </c>
      <c r="D9468" s="8" t="s">
        <v>73727</v>
      </c>
      <c r="E9468" s="8" t="s">
        <v>73728</v>
      </c>
      <c r="F9468" s="8" t="s">
        <v>5752</v>
      </c>
      <c r="G9468" s="8" t="s">
        <v>44</v>
      </c>
      <c r="H9468" s="8" t="s">
        <v>17273</v>
      </c>
      <c r="I9468" s="8" t="s">
        <v>73729</v>
      </c>
      <c r="K9468" s="4"/>
    </row>
    <row r="9469" spans="2:11" ht="19.5" customHeight="1">
      <c r="B9469" s="12" t="s">
        <v>74329</v>
      </c>
      <c r="C9469" s="7" t="s">
        <v>66696</v>
      </c>
      <c r="D9469" s="8" t="s">
        <v>74330</v>
      </c>
      <c r="E9469" s="8" t="s">
        <v>69429</v>
      </c>
      <c r="F9469" s="8" t="s">
        <v>25299</v>
      </c>
      <c r="G9469" s="8" t="s">
        <v>110</v>
      </c>
      <c r="H9469" s="8" t="s">
        <v>17273</v>
      </c>
      <c r="I9469" s="8" t="s">
        <v>74331</v>
      </c>
      <c r="K9469" s="4"/>
    </row>
    <row r="9470" spans="2:11" ht="19.5" customHeight="1">
      <c r="B9470" s="12" t="s">
        <v>74577</v>
      </c>
      <c r="C9470" s="7" t="s">
        <v>66696</v>
      </c>
      <c r="D9470" s="8" t="s">
        <v>7132</v>
      </c>
      <c r="E9470" s="8" t="s">
        <v>74578</v>
      </c>
      <c r="F9470" s="8" t="s">
        <v>7134</v>
      </c>
      <c r="G9470" s="8" t="s">
        <v>138</v>
      </c>
      <c r="H9470" s="8" t="s">
        <v>17273</v>
      </c>
      <c r="I9470" s="8" t="s">
        <v>7135</v>
      </c>
      <c r="K9470" s="4"/>
    </row>
    <row r="9471" spans="2:11" ht="19.5" customHeight="1">
      <c r="B9471" s="12" t="s">
        <v>74638</v>
      </c>
      <c r="C9471" s="7" t="s">
        <v>66696</v>
      </c>
      <c r="D9471" s="8" t="s">
        <v>74639</v>
      </c>
      <c r="E9471" s="8" t="s">
        <v>74640</v>
      </c>
      <c r="F9471" s="8" t="s">
        <v>6363</v>
      </c>
      <c r="G9471" s="8" t="s">
        <v>166</v>
      </c>
      <c r="H9471" s="8" t="s">
        <v>17273</v>
      </c>
      <c r="I9471" s="8" t="s">
        <v>74641</v>
      </c>
      <c r="K9471" s="4"/>
    </row>
    <row r="9472" spans="2:11" ht="19.5" customHeight="1">
      <c r="B9472" s="12" t="s">
        <v>74909</v>
      </c>
      <c r="C9472" s="7" t="s">
        <v>66696</v>
      </c>
      <c r="D9472" s="8" t="s">
        <v>74910</v>
      </c>
      <c r="E9472" s="8" t="s">
        <v>74911</v>
      </c>
      <c r="F9472" s="8" t="s">
        <v>6363</v>
      </c>
      <c r="G9472" s="8" t="s">
        <v>166</v>
      </c>
      <c r="H9472" s="8" t="s">
        <v>17273</v>
      </c>
      <c r="I9472" s="8" t="s">
        <v>74912</v>
      </c>
      <c r="K9472" s="4"/>
    </row>
    <row r="9473" spans="2:11" ht="19.5" customHeight="1">
      <c r="B9473" s="12" t="s">
        <v>74939</v>
      </c>
      <c r="C9473" s="7" t="s">
        <v>66696</v>
      </c>
      <c r="D9473" s="8" t="s">
        <v>74940</v>
      </c>
      <c r="E9473" s="8" t="s">
        <v>74941</v>
      </c>
      <c r="F9473" s="8" t="s">
        <v>7243</v>
      </c>
      <c r="G9473" s="8" t="s">
        <v>110</v>
      </c>
      <c r="H9473" s="8" t="s">
        <v>17273</v>
      </c>
      <c r="I9473" s="8" t="s">
        <v>74942</v>
      </c>
      <c r="K9473" s="4"/>
    </row>
    <row r="9474" spans="2:11" ht="19.5" customHeight="1">
      <c r="B9474" s="12" t="s">
        <v>74974</v>
      </c>
      <c r="C9474" s="7" t="s">
        <v>66696</v>
      </c>
      <c r="D9474" s="8" t="s">
        <v>74975</v>
      </c>
      <c r="E9474" s="8" t="s">
        <v>74976</v>
      </c>
      <c r="F9474" s="8" t="s">
        <v>25299</v>
      </c>
      <c r="G9474" s="8" t="s">
        <v>110</v>
      </c>
      <c r="H9474" s="8" t="s">
        <v>17273</v>
      </c>
      <c r="I9474" s="8" t="s">
        <v>20992</v>
      </c>
      <c r="K9474" s="4"/>
    </row>
    <row r="9475" spans="2:11" ht="19.5" customHeight="1">
      <c r="B9475" s="12" t="s">
        <v>75049</v>
      </c>
      <c r="C9475" s="7" t="s">
        <v>66696</v>
      </c>
      <c r="D9475" s="8" t="s">
        <v>75050</v>
      </c>
      <c r="E9475" s="8" t="s">
        <v>60918</v>
      </c>
      <c r="F9475" s="8" t="s">
        <v>3689</v>
      </c>
      <c r="G9475" s="8" t="s">
        <v>39</v>
      </c>
      <c r="H9475" s="8" t="s">
        <v>17273</v>
      </c>
      <c r="I9475" s="8" t="s">
        <v>75051</v>
      </c>
      <c r="K9475" s="4"/>
    </row>
    <row r="9476" spans="2:11" ht="19.5" customHeight="1">
      <c r="B9476" s="12" t="s">
        <v>75265</v>
      </c>
      <c r="C9476" s="7" t="s">
        <v>66696</v>
      </c>
      <c r="D9476" s="8" t="s">
        <v>75266</v>
      </c>
      <c r="E9476" s="8" t="s">
        <v>75267</v>
      </c>
      <c r="F9476" s="8" t="s">
        <v>4921</v>
      </c>
      <c r="G9476" s="8" t="s">
        <v>110</v>
      </c>
      <c r="H9476" s="8" t="s">
        <v>17273</v>
      </c>
      <c r="I9476" s="8" t="s">
        <v>75268</v>
      </c>
      <c r="K9476" s="4"/>
    </row>
    <row r="9477" spans="2:11" ht="19.5" customHeight="1">
      <c r="B9477" s="12" t="s">
        <v>75433</v>
      </c>
      <c r="C9477" s="7" t="s">
        <v>66696</v>
      </c>
      <c r="D9477" s="8" t="s">
        <v>75434</v>
      </c>
      <c r="E9477" s="8" t="s">
        <v>75435</v>
      </c>
      <c r="F9477" s="8" t="s">
        <v>5892</v>
      </c>
      <c r="G9477" s="8" t="s">
        <v>138</v>
      </c>
      <c r="H9477" s="8" t="s">
        <v>17273</v>
      </c>
      <c r="I9477" s="8" t="s">
        <v>75436</v>
      </c>
      <c r="K9477" s="4"/>
    </row>
    <row r="9478" spans="2:11" ht="19.5" customHeight="1">
      <c r="B9478" s="12" t="s">
        <v>75521</v>
      </c>
      <c r="C9478" s="7" t="s">
        <v>66696</v>
      </c>
      <c r="D9478" s="8" t="s">
        <v>75522</v>
      </c>
      <c r="E9478" s="8" t="s">
        <v>75523</v>
      </c>
      <c r="F9478" s="8" t="s">
        <v>4921</v>
      </c>
      <c r="G9478" s="8" t="s">
        <v>110</v>
      </c>
      <c r="H9478" s="8" t="s">
        <v>17273</v>
      </c>
      <c r="I9478" s="8" t="s">
        <v>75524</v>
      </c>
      <c r="K9478" s="4"/>
    </row>
    <row r="9479" spans="2:11" ht="19.5" customHeight="1">
      <c r="B9479" s="12" t="s">
        <v>75721</v>
      </c>
      <c r="C9479" s="7" t="s">
        <v>66696</v>
      </c>
      <c r="D9479" s="8" t="s">
        <v>34847</v>
      </c>
      <c r="E9479" s="8" t="s">
        <v>34848</v>
      </c>
      <c r="F9479" s="8" t="s">
        <v>7134</v>
      </c>
      <c r="G9479" s="8" t="s">
        <v>138</v>
      </c>
      <c r="H9479" s="8" t="s">
        <v>17273</v>
      </c>
      <c r="I9479" s="8" t="s">
        <v>34849</v>
      </c>
      <c r="K9479" s="4"/>
    </row>
    <row r="9480" spans="2:11" ht="19.5" customHeight="1">
      <c r="B9480" s="12" t="s">
        <v>75722</v>
      </c>
      <c r="C9480" s="7" t="s">
        <v>66696</v>
      </c>
      <c r="D9480" s="8" t="s">
        <v>75723</v>
      </c>
      <c r="E9480" s="8" t="s">
        <v>75724</v>
      </c>
      <c r="F9480" s="8" t="s">
        <v>6363</v>
      </c>
      <c r="G9480" s="8" t="s">
        <v>166</v>
      </c>
      <c r="H9480" s="8" t="s">
        <v>17273</v>
      </c>
      <c r="I9480" s="8" t="s">
        <v>75725</v>
      </c>
      <c r="K9480" s="4"/>
    </row>
    <row r="9481" spans="2:11" ht="19.5" customHeight="1">
      <c r="B9481" s="12" t="s">
        <v>75804</v>
      </c>
      <c r="C9481" s="7" t="s">
        <v>66696</v>
      </c>
      <c r="D9481" s="8" t="s">
        <v>45095</v>
      </c>
      <c r="E9481" s="8" t="s">
        <v>45096</v>
      </c>
      <c r="F9481" s="8" t="s">
        <v>7243</v>
      </c>
      <c r="G9481" s="8" t="s">
        <v>110</v>
      </c>
      <c r="H9481" s="8" t="s">
        <v>17273</v>
      </c>
      <c r="I9481" s="8" t="s">
        <v>45097</v>
      </c>
      <c r="K9481" s="4"/>
    </row>
    <row r="9482" spans="2:11" ht="19.5" customHeight="1">
      <c r="B9482" s="12" t="s">
        <v>75832</v>
      </c>
      <c r="C9482" s="7" t="s">
        <v>66696</v>
      </c>
      <c r="D9482" s="8" t="s">
        <v>75833</v>
      </c>
      <c r="E9482" s="8" t="s">
        <v>75834</v>
      </c>
      <c r="F9482" s="8" t="s">
        <v>5752</v>
      </c>
      <c r="G9482" s="8" t="s">
        <v>44</v>
      </c>
      <c r="H9482" s="8" t="s">
        <v>17273</v>
      </c>
      <c r="I9482" s="8" t="s">
        <v>75835</v>
      </c>
      <c r="K9482" s="4"/>
    </row>
    <row r="9483" spans="2:11" ht="19.5" customHeight="1">
      <c r="B9483" s="12" t="s">
        <v>76047</v>
      </c>
      <c r="C9483" s="7" t="s">
        <v>66696</v>
      </c>
      <c r="D9483" s="8" t="s">
        <v>45655</v>
      </c>
      <c r="E9483" s="8" t="s">
        <v>45656</v>
      </c>
      <c r="F9483" s="8" t="s">
        <v>25299</v>
      </c>
      <c r="G9483" s="8" t="s">
        <v>110</v>
      </c>
      <c r="H9483" s="8" t="s">
        <v>17273</v>
      </c>
      <c r="I9483" s="8" t="s">
        <v>45657</v>
      </c>
      <c r="K9483" s="4"/>
    </row>
    <row r="9484" spans="2:11" ht="19.5" customHeight="1">
      <c r="B9484" s="12" t="s">
        <v>76120</v>
      </c>
      <c r="C9484" s="7" t="s">
        <v>66696</v>
      </c>
      <c r="D9484" s="8" t="s">
        <v>76121</v>
      </c>
      <c r="E9484" s="8" t="s">
        <v>76122</v>
      </c>
      <c r="F9484" s="8" t="s">
        <v>7243</v>
      </c>
      <c r="G9484" s="8" t="s">
        <v>110</v>
      </c>
      <c r="H9484" s="8" t="s">
        <v>17273</v>
      </c>
      <c r="I9484" s="8" t="s">
        <v>76123</v>
      </c>
      <c r="K9484" s="4"/>
    </row>
    <row r="9485" spans="2:11" ht="19.5" customHeight="1">
      <c r="B9485" s="12" t="s">
        <v>76233</v>
      </c>
      <c r="C9485" s="7" t="s">
        <v>66696</v>
      </c>
      <c r="D9485" s="8" t="s">
        <v>76234</v>
      </c>
      <c r="E9485" s="8" t="s">
        <v>76235</v>
      </c>
      <c r="F9485" s="8" t="s">
        <v>5752</v>
      </c>
      <c r="G9485" s="8" t="s">
        <v>44</v>
      </c>
      <c r="H9485" s="8" t="s">
        <v>17273</v>
      </c>
      <c r="I9485" s="8" t="s">
        <v>76236</v>
      </c>
      <c r="K9485" s="4"/>
    </row>
    <row r="9486" spans="2:11" ht="19.5" customHeight="1">
      <c r="B9486" s="12" t="s">
        <v>76591</v>
      </c>
      <c r="C9486" s="7" t="s">
        <v>66696</v>
      </c>
      <c r="D9486" s="8" t="s">
        <v>76592</v>
      </c>
      <c r="E9486" s="8" t="s">
        <v>70231</v>
      </c>
      <c r="F9486" s="8" t="s">
        <v>7026</v>
      </c>
      <c r="G9486" s="8" t="s">
        <v>212</v>
      </c>
      <c r="H9486" s="8" t="s">
        <v>17273</v>
      </c>
      <c r="I9486" s="8" t="s">
        <v>76593</v>
      </c>
      <c r="K9486" s="4"/>
    </row>
    <row r="9487" spans="2:11" ht="19.5" customHeight="1">
      <c r="B9487" s="12" t="s">
        <v>76816</v>
      </c>
      <c r="C9487" s="7" t="s">
        <v>66696</v>
      </c>
      <c r="D9487" s="8" t="s">
        <v>48495</v>
      </c>
      <c r="E9487" s="8" t="s">
        <v>76817</v>
      </c>
      <c r="F9487" s="8" t="s">
        <v>5752</v>
      </c>
      <c r="G9487" s="8" t="s">
        <v>44</v>
      </c>
      <c r="H9487" s="8" t="s">
        <v>17273</v>
      </c>
      <c r="I9487" s="8" t="s">
        <v>48497</v>
      </c>
      <c r="K9487" s="4"/>
    </row>
    <row r="9488" spans="2:11" ht="19.5" customHeight="1">
      <c r="B9488" s="12" t="s">
        <v>76874</v>
      </c>
      <c r="C9488" s="7" t="s">
        <v>66696</v>
      </c>
      <c r="D9488" s="8" t="s">
        <v>76875</v>
      </c>
      <c r="E9488" s="8" t="s">
        <v>76876</v>
      </c>
      <c r="F9488" s="8" t="s">
        <v>5752</v>
      </c>
      <c r="G9488" s="8" t="s">
        <v>44</v>
      </c>
      <c r="H9488" s="8" t="s">
        <v>17273</v>
      </c>
      <c r="I9488" s="8" t="s">
        <v>76877</v>
      </c>
      <c r="K9488" s="4"/>
    </row>
    <row r="9489" spans="2:11" ht="19.5" customHeight="1">
      <c r="B9489" s="12" t="s">
        <v>76921</v>
      </c>
      <c r="C9489" s="7" t="s">
        <v>66696</v>
      </c>
      <c r="D9489" s="8" t="s">
        <v>76922</v>
      </c>
      <c r="E9489" s="8" t="s">
        <v>76923</v>
      </c>
      <c r="F9489" s="8" t="s">
        <v>7207</v>
      </c>
      <c r="G9489" s="8" t="s">
        <v>138</v>
      </c>
      <c r="H9489" s="8" t="s">
        <v>17273</v>
      </c>
      <c r="I9489" s="8" t="s">
        <v>43315</v>
      </c>
      <c r="K9489" s="4"/>
    </row>
    <row r="9490" spans="2:11" ht="19.5" customHeight="1">
      <c r="B9490" s="12" t="s">
        <v>77126</v>
      </c>
      <c r="C9490" s="7" t="s">
        <v>66696</v>
      </c>
      <c r="D9490" s="8" t="s">
        <v>29885</v>
      </c>
      <c r="E9490" s="8" t="s">
        <v>77127</v>
      </c>
      <c r="F9490" s="8" t="s">
        <v>6363</v>
      </c>
      <c r="G9490" s="8" t="s">
        <v>166</v>
      </c>
      <c r="H9490" s="8" t="s">
        <v>17273</v>
      </c>
      <c r="I9490" s="8" t="s">
        <v>29887</v>
      </c>
      <c r="K9490" s="4"/>
    </row>
    <row r="9491" spans="2:11" ht="19.5" customHeight="1">
      <c r="B9491" s="12" t="s">
        <v>77289</v>
      </c>
      <c r="C9491" s="7" t="s">
        <v>66696</v>
      </c>
      <c r="D9491" s="8" t="s">
        <v>77290</v>
      </c>
      <c r="E9491" s="8" t="s">
        <v>77291</v>
      </c>
      <c r="F9491" s="8" t="s">
        <v>3689</v>
      </c>
      <c r="G9491" s="8" t="s">
        <v>39</v>
      </c>
      <c r="H9491" s="8" t="s">
        <v>17273</v>
      </c>
      <c r="I9491" s="8" t="s">
        <v>77292</v>
      </c>
      <c r="K9491" s="4"/>
    </row>
    <row r="9492" spans="2:11" ht="19.5" customHeight="1">
      <c r="B9492" s="12" t="s">
        <v>77313</v>
      </c>
      <c r="C9492" s="7" t="s">
        <v>66696</v>
      </c>
      <c r="D9492" s="8" t="s">
        <v>77314</v>
      </c>
      <c r="E9492" s="8" t="s">
        <v>77315</v>
      </c>
      <c r="F9492" s="8" t="s">
        <v>6363</v>
      </c>
      <c r="G9492" s="8" t="s">
        <v>166</v>
      </c>
      <c r="H9492" s="8" t="s">
        <v>17273</v>
      </c>
      <c r="I9492" s="8" t="s">
        <v>77316</v>
      </c>
      <c r="K9492" s="4"/>
    </row>
    <row r="9493" spans="2:11" ht="19.5" customHeight="1">
      <c r="B9493" s="12" t="s">
        <v>77472</v>
      </c>
      <c r="C9493" s="7" t="s">
        <v>66696</v>
      </c>
      <c r="D9493" s="8" t="s">
        <v>77473</v>
      </c>
      <c r="E9493" s="8" t="s">
        <v>77474</v>
      </c>
      <c r="F9493" s="8" t="s">
        <v>3689</v>
      </c>
      <c r="G9493" s="8" t="s">
        <v>39</v>
      </c>
      <c r="H9493" s="8" t="s">
        <v>17273</v>
      </c>
      <c r="I9493" s="8" t="s">
        <v>1409</v>
      </c>
      <c r="K9493" s="4"/>
    </row>
    <row r="9494" spans="2:11" ht="19.5" customHeight="1">
      <c r="B9494" s="12" t="s">
        <v>77497</v>
      </c>
      <c r="C9494" s="7" t="s">
        <v>66696</v>
      </c>
      <c r="D9494" s="8" t="s">
        <v>77498</v>
      </c>
      <c r="E9494" s="8" t="s">
        <v>77499</v>
      </c>
      <c r="F9494" s="8" t="s">
        <v>6363</v>
      </c>
      <c r="G9494" s="8" t="s">
        <v>166</v>
      </c>
      <c r="H9494" s="8" t="s">
        <v>17273</v>
      </c>
      <c r="I9494" s="8" t="s">
        <v>76324</v>
      </c>
      <c r="K9494" s="4"/>
    </row>
    <row r="9495" spans="2:11" ht="19.5" customHeight="1">
      <c r="B9495" s="12" t="s">
        <v>77731</v>
      </c>
      <c r="C9495" s="7" t="s">
        <v>66696</v>
      </c>
      <c r="D9495" s="8" t="s">
        <v>25330</v>
      </c>
      <c r="E9495" s="8" t="s">
        <v>77732</v>
      </c>
      <c r="F9495" s="8" t="s">
        <v>5892</v>
      </c>
      <c r="G9495" s="8" t="s">
        <v>53</v>
      </c>
      <c r="H9495" s="8" t="s">
        <v>17273</v>
      </c>
      <c r="I9495" s="8" t="s">
        <v>25330</v>
      </c>
      <c r="K9495" s="4"/>
    </row>
    <row r="9496" spans="2:11" ht="19.5" customHeight="1">
      <c r="B9496" s="12" t="s">
        <v>77737</v>
      </c>
      <c r="C9496" s="7" t="s">
        <v>66696</v>
      </c>
      <c r="D9496" s="8" t="s">
        <v>77738</v>
      </c>
      <c r="E9496" s="8" t="s">
        <v>77739</v>
      </c>
      <c r="F9496" s="8" t="s">
        <v>7134</v>
      </c>
      <c r="G9496" s="8" t="s">
        <v>138</v>
      </c>
      <c r="H9496" s="8" t="s">
        <v>17273</v>
      </c>
      <c r="I9496" s="8" t="s">
        <v>1423</v>
      </c>
      <c r="K9496" s="4"/>
    </row>
    <row r="9497" spans="2:11" ht="19.5" customHeight="1">
      <c r="B9497" s="12" t="s">
        <v>77868</v>
      </c>
      <c r="C9497" s="7" t="s">
        <v>66696</v>
      </c>
      <c r="D9497" s="8" t="s">
        <v>77869</v>
      </c>
      <c r="E9497" s="8" t="s">
        <v>77870</v>
      </c>
      <c r="F9497" s="8" t="s">
        <v>7134</v>
      </c>
      <c r="G9497" s="8" t="s">
        <v>138</v>
      </c>
      <c r="H9497" s="8" t="s">
        <v>17273</v>
      </c>
      <c r="I9497" s="8" t="s">
        <v>77869</v>
      </c>
      <c r="K9497" s="4"/>
    </row>
    <row r="9498" spans="2:11" ht="19.5" customHeight="1">
      <c r="B9498" s="12" t="s">
        <v>77967</v>
      </c>
      <c r="C9498" s="7" t="s">
        <v>66696</v>
      </c>
      <c r="D9498" s="8" t="s">
        <v>51108</v>
      </c>
      <c r="E9498" s="8" t="s">
        <v>51109</v>
      </c>
      <c r="F9498" s="8" t="s">
        <v>6363</v>
      </c>
      <c r="G9498" s="8" t="s">
        <v>166</v>
      </c>
      <c r="H9498" s="8" t="s">
        <v>17273</v>
      </c>
      <c r="I9498" s="8" t="s">
        <v>51110</v>
      </c>
      <c r="K9498" s="4"/>
    </row>
    <row r="9499" spans="2:11" ht="19.5" customHeight="1">
      <c r="B9499" s="12" t="s">
        <v>78276</v>
      </c>
      <c r="C9499" s="7" t="s">
        <v>66696</v>
      </c>
      <c r="D9499" s="8" t="s">
        <v>78277</v>
      </c>
      <c r="E9499" s="8" t="s">
        <v>78278</v>
      </c>
      <c r="F9499" s="8" t="s">
        <v>6363</v>
      </c>
      <c r="G9499" s="8" t="s">
        <v>166</v>
      </c>
      <c r="H9499" s="8" t="s">
        <v>17273</v>
      </c>
      <c r="I9499" s="8" t="s">
        <v>78254</v>
      </c>
      <c r="K9499" s="4"/>
    </row>
    <row r="9500" spans="2:11" ht="19.5" customHeight="1">
      <c r="B9500" s="12" t="s">
        <v>78406</v>
      </c>
      <c r="C9500" s="7" t="s">
        <v>66696</v>
      </c>
      <c r="D9500" s="8" t="s">
        <v>78407</v>
      </c>
      <c r="E9500" s="8" t="s">
        <v>78408</v>
      </c>
      <c r="F9500" s="8" t="s">
        <v>6363</v>
      </c>
      <c r="G9500" s="8" t="s">
        <v>166</v>
      </c>
      <c r="H9500" s="8" t="s">
        <v>17273</v>
      </c>
      <c r="I9500" s="8" t="s">
        <v>1454</v>
      </c>
      <c r="K9500" s="4"/>
    </row>
    <row r="9501" spans="2:11" ht="19.5" customHeight="1">
      <c r="B9501" s="12" t="s">
        <v>78420</v>
      </c>
      <c r="C9501" s="7" t="s">
        <v>66696</v>
      </c>
      <c r="D9501" s="8" t="s">
        <v>78421</v>
      </c>
      <c r="E9501" s="8" t="s">
        <v>78422</v>
      </c>
      <c r="F9501" s="8" t="s">
        <v>7207</v>
      </c>
      <c r="G9501" s="8" t="s">
        <v>138</v>
      </c>
      <c r="H9501" s="8" t="s">
        <v>17273</v>
      </c>
      <c r="I9501" s="8" t="s">
        <v>78421</v>
      </c>
      <c r="K9501" s="4"/>
    </row>
    <row r="9502" spans="2:11" ht="19.5" customHeight="1">
      <c r="B9502" s="12" t="s">
        <v>78482</v>
      </c>
      <c r="C9502" s="7" t="s">
        <v>66696</v>
      </c>
      <c r="D9502" s="8" t="s">
        <v>78483</v>
      </c>
      <c r="E9502" s="8" t="s">
        <v>78484</v>
      </c>
      <c r="F9502" s="8" t="s">
        <v>6363</v>
      </c>
      <c r="G9502" s="8" t="s">
        <v>166</v>
      </c>
      <c r="H9502" s="8" t="s">
        <v>17273</v>
      </c>
      <c r="I9502" s="8" t="s">
        <v>78485</v>
      </c>
      <c r="K9502" s="4"/>
    </row>
    <row r="9503" spans="2:11" ht="19.5" customHeight="1">
      <c r="B9503" s="12" t="s">
        <v>78571</v>
      </c>
      <c r="C9503" s="7" t="s">
        <v>66696</v>
      </c>
      <c r="D9503" s="8" t="s">
        <v>78572</v>
      </c>
      <c r="E9503" s="8" t="s">
        <v>78573</v>
      </c>
      <c r="F9503" s="8" t="s">
        <v>6363</v>
      </c>
      <c r="G9503" s="8" t="s">
        <v>166</v>
      </c>
      <c r="H9503" s="8" t="s">
        <v>17273</v>
      </c>
      <c r="I9503" s="8" t="s">
        <v>78574</v>
      </c>
      <c r="K9503" s="4"/>
    </row>
    <row r="9504" spans="2:11" ht="19.5" customHeight="1">
      <c r="B9504" s="12" t="s">
        <v>78683</v>
      </c>
      <c r="C9504" s="7" t="s">
        <v>66696</v>
      </c>
      <c r="D9504" s="8" t="s">
        <v>78684</v>
      </c>
      <c r="E9504" s="8" t="s">
        <v>78685</v>
      </c>
      <c r="F9504" s="8" t="s">
        <v>4246</v>
      </c>
      <c r="G9504" s="8" t="s">
        <v>103</v>
      </c>
      <c r="H9504" s="8" t="s">
        <v>17273</v>
      </c>
      <c r="I9504" s="8" t="s">
        <v>78684</v>
      </c>
      <c r="K9504" s="4"/>
    </row>
    <row r="9505" spans="2:11" ht="19.5" customHeight="1">
      <c r="B9505" s="12" t="s">
        <v>78720</v>
      </c>
      <c r="C9505" s="7" t="s">
        <v>66696</v>
      </c>
      <c r="D9505" s="8" t="s">
        <v>78721</v>
      </c>
      <c r="E9505" s="8" t="s">
        <v>78722</v>
      </c>
      <c r="F9505" s="8" t="s">
        <v>3689</v>
      </c>
      <c r="G9505" s="8" t="s">
        <v>39</v>
      </c>
      <c r="H9505" s="8" t="s">
        <v>17273</v>
      </c>
      <c r="I9505" s="8" t="s">
        <v>78723</v>
      </c>
      <c r="K9505" s="4"/>
    </row>
    <row r="9506" spans="2:11" ht="19.5" customHeight="1">
      <c r="B9506" s="12" t="s">
        <v>78763</v>
      </c>
      <c r="C9506" s="7" t="s">
        <v>66696</v>
      </c>
      <c r="D9506" s="8" t="s">
        <v>78764</v>
      </c>
      <c r="E9506" s="8" t="s">
        <v>78765</v>
      </c>
      <c r="F9506" s="8" t="s">
        <v>5752</v>
      </c>
      <c r="G9506" s="8" t="s">
        <v>44</v>
      </c>
      <c r="H9506" s="8" t="s">
        <v>17273</v>
      </c>
      <c r="I9506" s="8" t="s">
        <v>78764</v>
      </c>
      <c r="K9506" s="4"/>
    </row>
    <row r="9507" spans="2:11" ht="19.5" customHeight="1">
      <c r="B9507" s="12" t="s">
        <v>78766</v>
      </c>
      <c r="C9507" s="7" t="s">
        <v>66696</v>
      </c>
      <c r="D9507" s="8" t="s">
        <v>78764</v>
      </c>
      <c r="E9507" s="8" t="s">
        <v>78767</v>
      </c>
      <c r="F9507" s="8" t="s">
        <v>3689</v>
      </c>
      <c r="G9507" s="8" t="s">
        <v>39</v>
      </c>
      <c r="H9507" s="8" t="s">
        <v>17273</v>
      </c>
      <c r="I9507" s="8" t="s">
        <v>78764</v>
      </c>
      <c r="K9507" s="4"/>
    </row>
    <row r="9508" spans="2:11" ht="19.5" customHeight="1">
      <c r="B9508" s="12" t="s">
        <v>79681</v>
      </c>
      <c r="C9508" s="7" t="s">
        <v>66696</v>
      </c>
      <c r="D9508" s="8" t="s">
        <v>79682</v>
      </c>
      <c r="E9508" s="8" t="s">
        <v>79683</v>
      </c>
      <c r="F9508" s="8" t="s">
        <v>3689</v>
      </c>
      <c r="G9508" s="8" t="s">
        <v>39</v>
      </c>
      <c r="H9508" s="8" t="s">
        <v>17273</v>
      </c>
      <c r="I9508" s="8" t="s">
        <v>79684</v>
      </c>
      <c r="K9508" s="4"/>
    </row>
    <row r="9509" spans="2:11" ht="19.5" customHeight="1">
      <c r="B9509" s="12" t="s">
        <v>79791</v>
      </c>
      <c r="C9509" s="7" t="s">
        <v>66696</v>
      </c>
      <c r="D9509" s="8" t="s">
        <v>79792</v>
      </c>
      <c r="E9509" s="8" t="s">
        <v>79793</v>
      </c>
      <c r="F9509" s="8" t="s">
        <v>6363</v>
      </c>
      <c r="G9509" s="8" t="s">
        <v>166</v>
      </c>
      <c r="H9509" s="8" t="s">
        <v>17273</v>
      </c>
      <c r="I9509" s="8" t="s">
        <v>79794</v>
      </c>
      <c r="K9509" s="4"/>
    </row>
    <row r="9510" spans="2:11" ht="19.5" customHeight="1">
      <c r="B9510" s="12" t="s">
        <v>79916</v>
      </c>
      <c r="C9510" s="7" t="s">
        <v>66696</v>
      </c>
      <c r="D9510" s="8" t="s">
        <v>79917</v>
      </c>
      <c r="E9510" s="8" t="s">
        <v>79918</v>
      </c>
      <c r="F9510" s="8" t="s">
        <v>3689</v>
      </c>
      <c r="G9510" s="8" t="s">
        <v>39</v>
      </c>
      <c r="H9510" s="8" t="s">
        <v>17273</v>
      </c>
      <c r="I9510" s="8" t="s">
        <v>79919</v>
      </c>
      <c r="K9510" s="4"/>
    </row>
    <row r="9511" spans="2:11" ht="19.5" customHeight="1">
      <c r="B9511" s="12" t="s">
        <v>80059</v>
      </c>
      <c r="C9511" s="7" t="s">
        <v>66696</v>
      </c>
      <c r="D9511" s="8" t="s">
        <v>80060</v>
      </c>
      <c r="E9511" s="8" t="s">
        <v>80061</v>
      </c>
      <c r="F9511" s="8" t="s">
        <v>3689</v>
      </c>
      <c r="G9511" s="8" t="s">
        <v>39</v>
      </c>
      <c r="H9511" s="8" t="s">
        <v>17273</v>
      </c>
      <c r="I9511" s="8" t="s">
        <v>80060</v>
      </c>
      <c r="K9511" s="4"/>
    </row>
    <row r="9512" spans="2:11" ht="19.5" customHeight="1">
      <c r="B9512" s="12" t="s">
        <v>80137</v>
      </c>
      <c r="C9512" s="7" t="s">
        <v>80124</v>
      </c>
      <c r="D9512" s="8" t="s">
        <v>80138</v>
      </c>
      <c r="E9512" s="8" t="s">
        <v>80139</v>
      </c>
      <c r="F9512" s="8" t="s">
        <v>6363</v>
      </c>
      <c r="G9512" s="8" t="s">
        <v>166</v>
      </c>
      <c r="H9512" s="8" t="s">
        <v>17273</v>
      </c>
      <c r="I9512" s="8" t="s">
        <v>61150</v>
      </c>
      <c r="K9512" s="4"/>
    </row>
    <row r="9513" spans="2:11" ht="19.5" customHeight="1">
      <c r="B9513" s="12" t="s">
        <v>80295</v>
      </c>
      <c r="C9513" s="7" t="s">
        <v>80124</v>
      </c>
      <c r="D9513" s="8" t="s">
        <v>80296</v>
      </c>
      <c r="E9513" s="8" t="s">
        <v>80297</v>
      </c>
      <c r="F9513" s="8" t="s">
        <v>4573</v>
      </c>
      <c r="G9513" s="8" t="s">
        <v>110</v>
      </c>
      <c r="H9513" s="8" t="s">
        <v>17273</v>
      </c>
      <c r="I9513" s="8" t="s">
        <v>1770</v>
      </c>
      <c r="K9513" s="4"/>
    </row>
    <row r="9514" spans="2:11" ht="19.5" customHeight="1">
      <c r="B9514" s="12" t="s">
        <v>80495</v>
      </c>
      <c r="C9514" s="7" t="s">
        <v>80124</v>
      </c>
      <c r="D9514" s="8" t="s">
        <v>80496</v>
      </c>
      <c r="E9514" s="8" t="s">
        <v>80497</v>
      </c>
      <c r="F9514" s="8" t="s">
        <v>6363</v>
      </c>
      <c r="G9514" s="8" t="s">
        <v>166</v>
      </c>
      <c r="H9514" s="8" t="s">
        <v>17273</v>
      </c>
      <c r="I9514" s="8" t="s">
        <v>1395</v>
      </c>
      <c r="K9514" s="4"/>
    </row>
    <row r="9515" spans="2:11" ht="19.5" customHeight="1">
      <c r="B9515" s="12" t="s">
        <v>80652</v>
      </c>
      <c r="C9515" s="7" t="s">
        <v>80124</v>
      </c>
      <c r="D9515" s="8" t="s">
        <v>65482</v>
      </c>
      <c r="E9515" s="8" t="s">
        <v>80653</v>
      </c>
      <c r="F9515" s="8" t="s">
        <v>6363</v>
      </c>
      <c r="G9515" s="8" t="s">
        <v>166</v>
      </c>
      <c r="H9515" s="8" t="s">
        <v>17273</v>
      </c>
      <c r="I9515" s="8" t="s">
        <v>65483</v>
      </c>
      <c r="K9515" s="4"/>
    </row>
    <row r="9516" spans="2:11" ht="19.5" customHeight="1">
      <c r="B9516" s="12" t="s">
        <v>80755</v>
      </c>
      <c r="C9516" s="7" t="s">
        <v>80124</v>
      </c>
      <c r="D9516" s="8" t="s">
        <v>80756</v>
      </c>
      <c r="E9516" s="8" t="s">
        <v>80757</v>
      </c>
      <c r="F9516" s="8" t="s">
        <v>6760</v>
      </c>
      <c r="G9516" s="8" t="s">
        <v>138</v>
      </c>
      <c r="H9516" s="8" t="s">
        <v>17273</v>
      </c>
      <c r="I9516" s="8" t="s">
        <v>80758</v>
      </c>
      <c r="K9516" s="4"/>
    </row>
    <row r="9517" spans="2:11" ht="19.5" customHeight="1">
      <c r="B9517" s="12" t="s">
        <v>80871</v>
      </c>
      <c r="C9517" s="7" t="s">
        <v>80124</v>
      </c>
      <c r="D9517" s="8" t="s">
        <v>80872</v>
      </c>
      <c r="E9517" s="8" t="s">
        <v>80873</v>
      </c>
      <c r="F9517" s="8" t="s">
        <v>4246</v>
      </c>
      <c r="G9517" s="8" t="s">
        <v>103</v>
      </c>
      <c r="H9517" s="8" t="s">
        <v>17273</v>
      </c>
      <c r="I9517" s="8" t="s">
        <v>1248</v>
      </c>
      <c r="K9517" s="4"/>
    </row>
    <row r="9518" spans="2:11" ht="19.5" customHeight="1">
      <c r="B9518" s="12" t="s">
        <v>81114</v>
      </c>
      <c r="C9518" s="7" t="s">
        <v>80124</v>
      </c>
      <c r="D9518" s="8" t="s">
        <v>292</v>
      </c>
      <c r="E9518" s="8" t="s">
        <v>81115</v>
      </c>
      <c r="F9518" s="8" t="s">
        <v>4921</v>
      </c>
      <c r="G9518" s="8" t="s">
        <v>78</v>
      </c>
      <c r="H9518" s="8" t="s">
        <v>17273</v>
      </c>
      <c r="I9518" s="8" t="s">
        <v>1321</v>
      </c>
      <c r="K9518" s="4"/>
    </row>
    <row r="9519" spans="2:11" ht="19.5" customHeight="1">
      <c r="B9519" s="12" t="s">
        <v>81254</v>
      </c>
      <c r="C9519" s="7" t="s">
        <v>80124</v>
      </c>
      <c r="D9519" s="8" t="s">
        <v>81255</v>
      </c>
      <c r="E9519" s="8" t="s">
        <v>81256</v>
      </c>
      <c r="F9519" s="8" t="s">
        <v>6760</v>
      </c>
      <c r="G9519" s="8" t="s">
        <v>138</v>
      </c>
      <c r="H9519" s="8" t="s">
        <v>17273</v>
      </c>
      <c r="I9519" s="8" t="s">
        <v>81257</v>
      </c>
      <c r="K9519" s="4"/>
    </row>
    <row r="9520" spans="2:11" ht="19.5" customHeight="1">
      <c r="B9520" s="12" t="s">
        <v>81567</v>
      </c>
      <c r="C9520" s="7" t="s">
        <v>80124</v>
      </c>
      <c r="D9520" s="8" t="s">
        <v>81568</v>
      </c>
      <c r="E9520" s="8" t="s">
        <v>81569</v>
      </c>
      <c r="F9520" s="8" t="s">
        <v>7134</v>
      </c>
      <c r="G9520" s="8" t="s">
        <v>138</v>
      </c>
      <c r="H9520" s="8" t="s">
        <v>17273</v>
      </c>
      <c r="I9520" s="8" t="s">
        <v>81570</v>
      </c>
      <c r="K9520" s="4"/>
    </row>
    <row r="9521" spans="2:11" ht="19.5" customHeight="1">
      <c r="B9521" s="12" t="s">
        <v>81651</v>
      </c>
      <c r="C9521" s="7" t="s">
        <v>80124</v>
      </c>
      <c r="D9521" s="8" t="s">
        <v>61065</v>
      </c>
      <c r="E9521" s="8" t="s">
        <v>81652</v>
      </c>
      <c r="F9521" s="8" t="s">
        <v>7134</v>
      </c>
      <c r="G9521" s="8" t="s">
        <v>138</v>
      </c>
      <c r="H9521" s="8" t="s">
        <v>17273</v>
      </c>
      <c r="I9521" s="8" t="s">
        <v>61066</v>
      </c>
      <c r="K9521" s="4"/>
    </row>
    <row r="9522" spans="2:11" ht="19.5" customHeight="1">
      <c r="B9522" s="12" t="s">
        <v>81672</v>
      </c>
      <c r="C9522" s="7" t="s">
        <v>80124</v>
      </c>
      <c r="D9522" s="8" t="s">
        <v>81673</v>
      </c>
      <c r="E9522" s="8" t="s">
        <v>81674</v>
      </c>
      <c r="F9522" s="8" t="s">
        <v>6760</v>
      </c>
      <c r="G9522" s="8" t="s">
        <v>138</v>
      </c>
      <c r="H9522" s="8" t="s">
        <v>17273</v>
      </c>
      <c r="I9522" s="8" t="s">
        <v>63171</v>
      </c>
      <c r="K9522" s="4"/>
    </row>
    <row r="9523" spans="2:11" ht="19.5" customHeight="1">
      <c r="B9523" s="12" t="s">
        <v>81779</v>
      </c>
      <c r="C9523" s="7" t="s">
        <v>66696</v>
      </c>
      <c r="D9523" s="8" t="s">
        <v>81780</v>
      </c>
      <c r="E9523" s="8" t="s">
        <v>81781</v>
      </c>
      <c r="F9523" s="8" t="s">
        <v>7134</v>
      </c>
      <c r="G9523" s="8" t="s">
        <v>138</v>
      </c>
      <c r="H9523" s="8" t="s">
        <v>17273</v>
      </c>
      <c r="I9523" s="8" t="s">
        <v>81782</v>
      </c>
      <c r="K9523" s="4"/>
    </row>
    <row r="9524" spans="2:11" ht="19.5" customHeight="1">
      <c r="B9524" s="12" t="s">
        <v>81842</v>
      </c>
      <c r="C9524" s="7" t="s">
        <v>66696</v>
      </c>
      <c r="D9524" s="8" t="s">
        <v>81843</v>
      </c>
      <c r="E9524" s="8" t="s">
        <v>81844</v>
      </c>
      <c r="F9524" s="8" t="s">
        <v>6760</v>
      </c>
      <c r="G9524" s="8" t="s">
        <v>138</v>
      </c>
      <c r="H9524" s="8" t="s">
        <v>17273</v>
      </c>
      <c r="I9524" s="8" t="s">
        <v>81845</v>
      </c>
      <c r="K9524" s="4"/>
    </row>
    <row r="9525" spans="2:11" ht="19.5" customHeight="1">
      <c r="B9525" s="12" t="s">
        <v>82036</v>
      </c>
      <c r="C9525" s="7" t="s">
        <v>66696</v>
      </c>
      <c r="D9525" s="8" t="s">
        <v>82037</v>
      </c>
      <c r="E9525" s="8" t="s">
        <v>82038</v>
      </c>
      <c r="F9525" s="8" t="s">
        <v>4246</v>
      </c>
      <c r="G9525" s="8" t="s">
        <v>103</v>
      </c>
      <c r="H9525" s="8" t="s">
        <v>17273</v>
      </c>
      <c r="I9525" s="8" t="s">
        <v>60084</v>
      </c>
      <c r="K9525" s="4"/>
    </row>
    <row r="9526" spans="2:11" ht="19.5" customHeight="1">
      <c r="B9526" s="12" t="s">
        <v>82039</v>
      </c>
      <c r="C9526" s="7" t="s">
        <v>66696</v>
      </c>
      <c r="D9526" s="8" t="s">
        <v>82040</v>
      </c>
      <c r="E9526" s="8" t="s">
        <v>82041</v>
      </c>
      <c r="F9526" s="8" t="s">
        <v>3689</v>
      </c>
      <c r="G9526" s="8" t="s">
        <v>39</v>
      </c>
      <c r="H9526" s="8" t="s">
        <v>17273</v>
      </c>
      <c r="I9526" s="8" t="s">
        <v>82042</v>
      </c>
      <c r="K9526" s="4"/>
    </row>
    <row r="9527" spans="2:11" ht="19.5" customHeight="1">
      <c r="B9527" s="12" t="s">
        <v>82119</v>
      </c>
      <c r="C9527" s="7" t="s">
        <v>66696</v>
      </c>
      <c r="D9527" s="8" t="s">
        <v>82120</v>
      </c>
      <c r="E9527" s="8" t="s">
        <v>82121</v>
      </c>
      <c r="F9527" s="8" t="s">
        <v>6363</v>
      </c>
      <c r="G9527" s="8" t="s">
        <v>166</v>
      </c>
      <c r="H9527" s="8" t="s">
        <v>17273</v>
      </c>
      <c r="I9527" s="8" t="s">
        <v>82122</v>
      </c>
      <c r="K9527" s="4"/>
    </row>
    <row r="9528" spans="2:11" ht="19.5" customHeight="1">
      <c r="B9528" s="12" t="s">
        <v>82163</v>
      </c>
      <c r="C9528" s="7" t="s">
        <v>66696</v>
      </c>
      <c r="D9528" s="8" t="s">
        <v>82164</v>
      </c>
      <c r="E9528" s="8" t="s">
        <v>82165</v>
      </c>
      <c r="F9528" s="8" t="s">
        <v>5892</v>
      </c>
      <c r="G9528" s="8" t="s">
        <v>53</v>
      </c>
      <c r="H9528" s="8" t="s">
        <v>17273</v>
      </c>
      <c r="I9528" s="8" t="s">
        <v>82166</v>
      </c>
      <c r="K9528" s="4"/>
    </row>
    <row r="9529" spans="2:11" ht="19.5" customHeight="1">
      <c r="B9529" s="12" t="s">
        <v>82255</v>
      </c>
      <c r="C9529" s="7" t="s">
        <v>66696</v>
      </c>
      <c r="D9529" s="8" t="s">
        <v>63219</v>
      </c>
      <c r="E9529" s="8" t="s">
        <v>82256</v>
      </c>
      <c r="F9529" s="8" t="s">
        <v>3689</v>
      </c>
      <c r="G9529" s="8" t="s">
        <v>39</v>
      </c>
      <c r="H9529" s="8" t="s">
        <v>17273</v>
      </c>
      <c r="I9529" s="8" t="s">
        <v>63220</v>
      </c>
      <c r="K9529" s="4"/>
    </row>
    <row r="9530" spans="2:11" ht="19.5" customHeight="1">
      <c r="B9530" s="12" t="s">
        <v>82397</v>
      </c>
      <c r="C9530" s="7" t="s">
        <v>80124</v>
      </c>
      <c r="D9530" s="8" t="s">
        <v>82398</v>
      </c>
      <c r="E9530" s="8" t="s">
        <v>82399</v>
      </c>
      <c r="F9530" s="8" t="s">
        <v>7303</v>
      </c>
      <c r="G9530" s="8" t="s">
        <v>216</v>
      </c>
      <c r="H9530" s="8" t="s">
        <v>17273</v>
      </c>
      <c r="I9530" s="8" t="s">
        <v>1620</v>
      </c>
      <c r="K9530" s="4"/>
    </row>
    <row r="9531" spans="2:11" ht="19.5" customHeight="1">
      <c r="B9531" s="12" t="s">
        <v>82400</v>
      </c>
      <c r="C9531" s="7" t="s">
        <v>80124</v>
      </c>
      <c r="D9531" s="8" t="s">
        <v>62682</v>
      </c>
      <c r="E9531" s="8" t="s">
        <v>82401</v>
      </c>
      <c r="F9531" s="8" t="s">
        <v>6760</v>
      </c>
      <c r="G9531" s="8" t="s">
        <v>138</v>
      </c>
      <c r="H9531" s="8" t="s">
        <v>17273</v>
      </c>
      <c r="I9531" s="8" t="s">
        <v>62683</v>
      </c>
      <c r="K9531" s="4"/>
    </row>
    <row r="9532" spans="2:11" ht="19.5" customHeight="1">
      <c r="B9532" s="12" t="s">
        <v>82420</v>
      </c>
      <c r="C9532" s="7" t="s">
        <v>80124</v>
      </c>
      <c r="D9532" s="8" t="s">
        <v>82421</v>
      </c>
      <c r="E9532" s="8" t="s">
        <v>82422</v>
      </c>
      <c r="F9532" s="8" t="s">
        <v>3689</v>
      </c>
      <c r="G9532" s="8" t="s">
        <v>39</v>
      </c>
      <c r="H9532" s="8" t="s">
        <v>17273</v>
      </c>
      <c r="I9532" s="8" t="s">
        <v>82423</v>
      </c>
      <c r="K9532" s="4"/>
    </row>
    <row r="9533" spans="2:11" ht="19.5" customHeight="1">
      <c r="B9533" s="12" t="s">
        <v>82487</v>
      </c>
      <c r="C9533" s="7" t="s">
        <v>80124</v>
      </c>
      <c r="D9533" s="8" t="s">
        <v>66343</v>
      </c>
      <c r="E9533" s="8" t="s">
        <v>82488</v>
      </c>
      <c r="F9533" s="8" t="s">
        <v>7207</v>
      </c>
      <c r="G9533" s="8" t="s">
        <v>138</v>
      </c>
      <c r="H9533" s="8" t="s">
        <v>17273</v>
      </c>
      <c r="I9533" s="8" t="s">
        <v>82489</v>
      </c>
      <c r="K9533" s="4"/>
    </row>
    <row r="9534" spans="2:11" ht="19.5" customHeight="1">
      <c r="B9534" s="12" t="s">
        <v>82663</v>
      </c>
      <c r="C9534" s="7" t="s">
        <v>80124</v>
      </c>
      <c r="D9534" s="8" t="s">
        <v>82664</v>
      </c>
      <c r="E9534" s="8" t="s">
        <v>82665</v>
      </c>
      <c r="F9534" s="8" t="s">
        <v>3689</v>
      </c>
      <c r="G9534" s="8" t="s">
        <v>39</v>
      </c>
      <c r="H9534" s="8" t="s">
        <v>17273</v>
      </c>
      <c r="I9534" s="8" t="s">
        <v>82666</v>
      </c>
      <c r="K9534" s="4"/>
    </row>
    <row r="9535" spans="2:11" ht="19.5" customHeight="1">
      <c r="B9535" s="12" t="s">
        <v>82686</v>
      </c>
      <c r="C9535" s="7" t="s">
        <v>80124</v>
      </c>
      <c r="D9535" s="8" t="s">
        <v>82687</v>
      </c>
      <c r="E9535" s="8" t="s">
        <v>82688</v>
      </c>
      <c r="F9535" s="8" t="s">
        <v>4246</v>
      </c>
      <c r="G9535" s="8" t="s">
        <v>103</v>
      </c>
      <c r="H9535" s="8" t="s">
        <v>17273</v>
      </c>
      <c r="I9535" s="8" t="s">
        <v>82687</v>
      </c>
      <c r="K9535" s="4"/>
    </row>
    <row r="9536" spans="2:11" ht="19.5" customHeight="1">
      <c r="B9536" s="12" t="s">
        <v>82722</v>
      </c>
      <c r="C9536" s="7" t="s">
        <v>80124</v>
      </c>
      <c r="D9536" s="8" t="s">
        <v>82723</v>
      </c>
      <c r="E9536" s="8" t="s">
        <v>82724</v>
      </c>
      <c r="F9536" s="8" t="s">
        <v>7243</v>
      </c>
      <c r="G9536" s="8" t="s">
        <v>110</v>
      </c>
      <c r="H9536" s="8" t="s">
        <v>17273</v>
      </c>
      <c r="I9536" s="8" t="s">
        <v>1441</v>
      </c>
      <c r="K9536" s="4"/>
    </row>
    <row r="9537" spans="2:11" ht="19.5" customHeight="1">
      <c r="B9537" s="12" t="s">
        <v>82753</v>
      </c>
      <c r="C9537" s="7" t="s">
        <v>80124</v>
      </c>
      <c r="D9537" s="8" t="s">
        <v>82754</v>
      </c>
      <c r="E9537" s="8" t="s">
        <v>82755</v>
      </c>
      <c r="F9537" s="8" t="s">
        <v>6363</v>
      </c>
      <c r="G9537" s="8" t="s">
        <v>166</v>
      </c>
      <c r="H9537" s="8" t="s">
        <v>17273</v>
      </c>
      <c r="I9537" s="8" t="s">
        <v>82754</v>
      </c>
      <c r="K9537" s="4"/>
    </row>
    <row r="9538" spans="2:11" ht="19.5" customHeight="1">
      <c r="B9538" s="12" t="s">
        <v>82890</v>
      </c>
      <c r="C9538" s="7" t="s">
        <v>80124</v>
      </c>
      <c r="D9538" s="8" t="s">
        <v>82891</v>
      </c>
      <c r="E9538" s="8" t="s">
        <v>82892</v>
      </c>
      <c r="F9538" s="8" t="s">
        <v>3689</v>
      </c>
      <c r="G9538" s="8" t="s">
        <v>39</v>
      </c>
      <c r="H9538" s="8" t="s">
        <v>17273</v>
      </c>
      <c r="I9538" s="8" t="s">
        <v>63212</v>
      </c>
      <c r="K9538" s="4"/>
    </row>
    <row r="9539" spans="2:11" ht="19.5" customHeight="1">
      <c r="B9539" s="12" t="s">
        <v>83025</v>
      </c>
      <c r="C9539" s="7" t="s">
        <v>80124</v>
      </c>
      <c r="D9539" s="8" t="s">
        <v>83026</v>
      </c>
      <c r="E9539" s="8" t="s">
        <v>83027</v>
      </c>
      <c r="F9539" s="8" t="s">
        <v>5892</v>
      </c>
      <c r="G9539" s="8" t="s">
        <v>53</v>
      </c>
      <c r="H9539" s="8" t="s">
        <v>17273</v>
      </c>
      <c r="I9539" s="8" t="s">
        <v>83028</v>
      </c>
      <c r="K9539" s="4"/>
    </row>
    <row r="9540" spans="2:11" ht="19.5" customHeight="1">
      <c r="B9540" s="12" t="s">
        <v>83079</v>
      </c>
      <c r="C9540" s="7" t="s">
        <v>80124</v>
      </c>
      <c r="D9540" s="8" t="s">
        <v>83080</v>
      </c>
      <c r="E9540" s="8" t="s">
        <v>83081</v>
      </c>
      <c r="F9540" s="8" t="s">
        <v>6760</v>
      </c>
      <c r="G9540" s="8" t="s">
        <v>138</v>
      </c>
      <c r="H9540" s="8" t="s">
        <v>17273</v>
      </c>
      <c r="I9540" s="8" t="s">
        <v>83080</v>
      </c>
      <c r="K9540" s="4"/>
    </row>
    <row r="9541" spans="2:11" ht="19.5" customHeight="1">
      <c r="B9541" s="12" t="s">
        <v>83184</v>
      </c>
      <c r="C9541" s="7" t="s">
        <v>80124</v>
      </c>
      <c r="D9541" s="8" t="s">
        <v>54362</v>
      </c>
      <c r="E9541" s="8" t="s">
        <v>54363</v>
      </c>
      <c r="F9541" s="8" t="s">
        <v>54364</v>
      </c>
      <c r="G9541" s="8" t="s">
        <v>280</v>
      </c>
      <c r="H9541" s="8" t="s">
        <v>17273</v>
      </c>
      <c r="I9541" s="8" t="s">
        <v>54365</v>
      </c>
      <c r="K9541" s="4"/>
    </row>
    <row r="9542" spans="2:11" ht="19.5" customHeight="1">
      <c r="B9542" s="12" t="s">
        <v>83222</v>
      </c>
      <c r="C9542" s="7" t="s">
        <v>80124</v>
      </c>
      <c r="D9542" s="8" t="s">
        <v>65661</v>
      </c>
      <c r="E9542" s="8" t="s">
        <v>83223</v>
      </c>
      <c r="F9542" s="8" t="s">
        <v>9995</v>
      </c>
      <c r="G9542" s="8" t="s">
        <v>53</v>
      </c>
      <c r="H9542" s="8" t="s">
        <v>17273</v>
      </c>
      <c r="I9542" s="8" t="s">
        <v>65662</v>
      </c>
      <c r="K9542" s="4"/>
    </row>
    <row r="9543" spans="2:11" ht="19.5" customHeight="1">
      <c r="B9543" s="12" t="s">
        <v>83308</v>
      </c>
      <c r="C9543" s="7" t="s">
        <v>80124</v>
      </c>
      <c r="D9543" s="8" t="s">
        <v>83309</v>
      </c>
      <c r="E9543" s="8" t="s">
        <v>83310</v>
      </c>
      <c r="F9543" s="8" t="s">
        <v>7026</v>
      </c>
      <c r="G9543" s="8" t="s">
        <v>212</v>
      </c>
      <c r="H9543" s="8" t="s">
        <v>17273</v>
      </c>
      <c r="I9543" s="8" t="s">
        <v>83311</v>
      </c>
      <c r="K9543" s="4"/>
    </row>
    <row r="9544" spans="2:11" ht="19.5" customHeight="1">
      <c r="B9544" s="12" t="s">
        <v>83379</v>
      </c>
      <c r="C9544" s="7" t="s">
        <v>80124</v>
      </c>
      <c r="D9544" s="8" t="s">
        <v>72051</v>
      </c>
      <c r="E9544" s="8" t="s">
        <v>83380</v>
      </c>
      <c r="F9544" s="8" t="s">
        <v>3689</v>
      </c>
      <c r="G9544" s="8" t="s">
        <v>39</v>
      </c>
      <c r="H9544" s="8" t="s">
        <v>17273</v>
      </c>
      <c r="I9544" s="8" t="s">
        <v>72051</v>
      </c>
      <c r="K9544" s="4"/>
    </row>
    <row r="9545" spans="2:11" ht="19.5" customHeight="1">
      <c r="B9545" s="12" t="s">
        <v>83399</v>
      </c>
      <c r="C9545" s="7" t="s">
        <v>80124</v>
      </c>
      <c r="D9545" s="8" t="s">
        <v>83400</v>
      </c>
      <c r="E9545" s="8" t="s">
        <v>83401</v>
      </c>
      <c r="F9545" s="8" t="s">
        <v>3689</v>
      </c>
      <c r="G9545" s="8" t="s">
        <v>39</v>
      </c>
      <c r="H9545" s="8" t="s">
        <v>17273</v>
      </c>
      <c r="I9545" s="8" t="s">
        <v>83402</v>
      </c>
      <c r="K9545" s="4"/>
    </row>
    <row r="9546" spans="2:11" ht="19.5" customHeight="1">
      <c r="B9546" s="12" t="s">
        <v>83467</v>
      </c>
      <c r="C9546" s="7" t="s">
        <v>80124</v>
      </c>
      <c r="D9546" s="8" t="s">
        <v>83468</v>
      </c>
      <c r="E9546" s="8" t="s">
        <v>83469</v>
      </c>
      <c r="F9546" s="8" t="s">
        <v>3689</v>
      </c>
      <c r="G9546" s="8" t="s">
        <v>39</v>
      </c>
      <c r="H9546" s="8" t="s">
        <v>17273</v>
      </c>
      <c r="I9546" s="8" t="s">
        <v>83468</v>
      </c>
      <c r="K9546" s="4"/>
    </row>
    <row r="9547" spans="2:11" ht="19.5" customHeight="1">
      <c r="B9547" s="12" t="s">
        <v>83482</v>
      </c>
      <c r="C9547" s="7" t="s">
        <v>80124</v>
      </c>
      <c r="D9547" s="8" t="s">
        <v>83483</v>
      </c>
      <c r="E9547" s="8" t="s">
        <v>83484</v>
      </c>
      <c r="F9547" s="8" t="s">
        <v>6363</v>
      </c>
      <c r="G9547" s="8" t="s">
        <v>166</v>
      </c>
      <c r="H9547" s="8" t="s">
        <v>17273</v>
      </c>
      <c r="I9547" s="8" t="s">
        <v>83485</v>
      </c>
      <c r="K9547" s="4"/>
    </row>
    <row r="9548" spans="2:11" ht="19.5" customHeight="1">
      <c r="B9548" s="12" t="s">
        <v>83488</v>
      </c>
      <c r="C9548" s="7" t="s">
        <v>80124</v>
      </c>
      <c r="D9548" s="8" t="s">
        <v>83489</v>
      </c>
      <c r="E9548" s="8" t="s">
        <v>83490</v>
      </c>
      <c r="F9548" s="8" t="s">
        <v>6760</v>
      </c>
      <c r="G9548" s="8" t="s">
        <v>138</v>
      </c>
      <c r="H9548" s="8" t="s">
        <v>17273</v>
      </c>
      <c r="I9548" s="8" t="s">
        <v>83491</v>
      </c>
      <c r="K9548" s="4"/>
    </row>
    <row r="9549" spans="2:11" ht="19.5" customHeight="1">
      <c r="B9549" s="12" t="s">
        <v>83571</v>
      </c>
      <c r="C9549" s="7" t="s">
        <v>80124</v>
      </c>
      <c r="D9549" s="8" t="s">
        <v>72478</v>
      </c>
      <c r="E9549" s="8" t="s">
        <v>83572</v>
      </c>
      <c r="F9549" s="8" t="s">
        <v>6760</v>
      </c>
      <c r="G9549" s="8" t="s">
        <v>138</v>
      </c>
      <c r="H9549" s="8" t="s">
        <v>17273</v>
      </c>
      <c r="I9549" s="8" t="s">
        <v>83573</v>
      </c>
      <c r="K9549" s="4"/>
    </row>
    <row r="9550" spans="2:11" ht="19.5" customHeight="1">
      <c r="B9550" s="12" t="s">
        <v>3722</v>
      </c>
      <c r="C9550" s="7" t="s">
        <v>3390</v>
      </c>
      <c r="D9550" s="8" t="s">
        <v>3723</v>
      </c>
      <c r="E9550" s="8" t="s">
        <v>3724</v>
      </c>
      <c r="F9550" s="8" t="s">
        <v>3725</v>
      </c>
      <c r="G9550" s="8" t="s">
        <v>47</v>
      </c>
      <c r="H9550" s="8" t="s">
        <v>83589</v>
      </c>
      <c r="I9550" s="8" t="s">
        <v>3723</v>
      </c>
      <c r="K9550" s="4"/>
    </row>
    <row r="9551" spans="2:11" ht="19.5" customHeight="1">
      <c r="B9551" s="12" t="s">
        <v>3737</v>
      </c>
      <c r="C9551" s="7" t="s">
        <v>3390</v>
      </c>
      <c r="D9551" s="8" t="s">
        <v>3738</v>
      </c>
      <c r="E9551" s="8" t="s">
        <v>3739</v>
      </c>
      <c r="F9551" s="8" t="s">
        <v>3740</v>
      </c>
      <c r="G9551" s="8" t="s">
        <v>50</v>
      </c>
      <c r="H9551" s="8" t="s">
        <v>83589</v>
      </c>
      <c r="I9551" s="8" t="s">
        <v>3741</v>
      </c>
      <c r="K9551" s="4"/>
    </row>
    <row r="9552" spans="2:11" ht="19.5" customHeight="1">
      <c r="B9552" s="12" t="s">
        <v>3825</v>
      </c>
      <c r="C9552" s="7" t="s">
        <v>3390</v>
      </c>
      <c r="D9552" s="8" t="s">
        <v>3826</v>
      </c>
      <c r="E9552" s="8" t="s">
        <v>3827</v>
      </c>
      <c r="F9552" s="8" t="s">
        <v>3828</v>
      </c>
      <c r="G9552" s="8" t="s">
        <v>64</v>
      </c>
      <c r="H9552" s="8" t="s">
        <v>83589</v>
      </c>
      <c r="I9552" s="8" t="s">
        <v>3829</v>
      </c>
      <c r="K9552" s="4"/>
    </row>
    <row r="9553" spans="2:11" ht="19.5" customHeight="1">
      <c r="B9553" s="12" t="s">
        <v>3874</v>
      </c>
      <c r="C9553" s="7" t="s">
        <v>3390</v>
      </c>
      <c r="D9553" s="8" t="s">
        <v>3875</v>
      </c>
      <c r="E9553" s="8" t="s">
        <v>3876</v>
      </c>
      <c r="F9553" s="8" t="s">
        <v>3828</v>
      </c>
      <c r="G9553" s="8" t="s">
        <v>64</v>
      </c>
      <c r="H9553" s="8" t="s">
        <v>83589</v>
      </c>
      <c r="I9553" s="8" t="s">
        <v>3877</v>
      </c>
      <c r="K9553" s="4"/>
    </row>
    <row r="9554" spans="2:11" ht="19.5" customHeight="1">
      <c r="B9554" s="12" t="s">
        <v>4115</v>
      </c>
      <c r="C9554" s="7" t="s">
        <v>3390</v>
      </c>
      <c r="D9554" s="8" t="s">
        <v>4116</v>
      </c>
      <c r="E9554" s="8" t="s">
        <v>4117</v>
      </c>
      <c r="F9554" s="8" t="s">
        <v>3828</v>
      </c>
      <c r="G9554" s="8" t="s">
        <v>64</v>
      </c>
      <c r="H9554" s="8" t="s">
        <v>83589</v>
      </c>
      <c r="I9554" s="8" t="s">
        <v>4118</v>
      </c>
      <c r="K9554" s="4"/>
    </row>
    <row r="9555" spans="2:11" ht="19.5" customHeight="1">
      <c r="B9555" s="12" t="s">
        <v>4154</v>
      </c>
      <c r="C9555" s="7" t="s">
        <v>3390</v>
      </c>
      <c r="D9555" s="8" t="s">
        <v>4155</v>
      </c>
      <c r="E9555" s="8" t="s">
        <v>4156</v>
      </c>
      <c r="F9555" s="8" t="s">
        <v>4157</v>
      </c>
      <c r="G9555" s="8" t="s">
        <v>90</v>
      </c>
      <c r="H9555" s="8" t="s">
        <v>83589</v>
      </c>
      <c r="I9555" s="8" t="s">
        <v>4158</v>
      </c>
      <c r="K9555" s="4"/>
    </row>
    <row r="9556" spans="2:11" ht="19.5" customHeight="1">
      <c r="B9556" s="12" t="s">
        <v>4276</v>
      </c>
      <c r="C9556" s="7" t="s">
        <v>3390</v>
      </c>
      <c r="D9556" s="8" t="s">
        <v>4277</v>
      </c>
      <c r="E9556" s="8" t="s">
        <v>4278</v>
      </c>
      <c r="F9556" s="8" t="s">
        <v>4279</v>
      </c>
      <c r="G9556" s="8" t="s">
        <v>107</v>
      </c>
      <c r="H9556" s="8" t="s">
        <v>83589</v>
      </c>
      <c r="I9556" s="8" t="s">
        <v>4277</v>
      </c>
      <c r="K9556" s="4"/>
    </row>
    <row r="9557" spans="2:11" ht="19.5" customHeight="1">
      <c r="B9557" s="12" t="s">
        <v>4365</v>
      </c>
      <c r="C9557" s="7" t="s">
        <v>3390</v>
      </c>
      <c r="D9557" s="8" t="s">
        <v>4366</v>
      </c>
      <c r="E9557" s="8" t="s">
        <v>4367</v>
      </c>
      <c r="F9557" s="8" t="s">
        <v>3828</v>
      </c>
      <c r="G9557" s="8" t="s">
        <v>64</v>
      </c>
      <c r="H9557" s="8" t="s">
        <v>83589</v>
      </c>
      <c r="I9557" s="8" t="s">
        <v>4368</v>
      </c>
      <c r="K9557" s="4"/>
    </row>
    <row r="9558" spans="2:11" ht="19.5" customHeight="1">
      <c r="B9558" s="12" t="s">
        <v>4403</v>
      </c>
      <c r="C9558" s="7" t="s">
        <v>3390</v>
      </c>
      <c r="D9558" s="8" t="s">
        <v>4404</v>
      </c>
      <c r="E9558" s="8" t="s">
        <v>4405</v>
      </c>
      <c r="F9558" s="8" t="s">
        <v>4406</v>
      </c>
      <c r="G9558" s="8" t="s">
        <v>50</v>
      </c>
      <c r="H9558" s="8" t="s">
        <v>83589</v>
      </c>
      <c r="I9558" s="8" t="s">
        <v>4407</v>
      </c>
      <c r="K9558" s="4"/>
    </row>
    <row r="9559" spans="2:11" ht="19.5" customHeight="1">
      <c r="B9559" s="12" t="s">
        <v>4760</v>
      </c>
      <c r="C9559" s="7" t="s">
        <v>3390</v>
      </c>
      <c r="D9559" s="8" t="s">
        <v>4761</v>
      </c>
      <c r="E9559" s="8" t="s">
        <v>4762</v>
      </c>
      <c r="F9559" s="8" t="s">
        <v>4763</v>
      </c>
      <c r="G9559" s="8" t="s">
        <v>98</v>
      </c>
      <c r="H9559" s="8" t="s">
        <v>83589</v>
      </c>
      <c r="I9559" s="8" t="s">
        <v>4764</v>
      </c>
      <c r="K9559" s="4"/>
    </row>
    <row r="9560" spans="2:11" ht="19.5" customHeight="1">
      <c r="B9560" s="12" t="s">
        <v>4817</v>
      </c>
      <c r="C9560" s="7" t="s">
        <v>3390</v>
      </c>
      <c r="D9560" s="8" t="s">
        <v>4818</v>
      </c>
      <c r="E9560" s="8" t="s">
        <v>4819</v>
      </c>
      <c r="F9560" s="8" t="s">
        <v>4406</v>
      </c>
      <c r="G9560" s="8" t="s">
        <v>50</v>
      </c>
      <c r="H9560" s="8" t="s">
        <v>83589</v>
      </c>
      <c r="I9560" s="8" t="s">
        <v>348</v>
      </c>
      <c r="K9560" s="4"/>
    </row>
    <row r="9561" spans="2:11" ht="19.5" customHeight="1">
      <c r="B9561" s="12" t="s">
        <v>4847</v>
      </c>
      <c r="C9561" s="7" t="s">
        <v>3390</v>
      </c>
      <c r="D9561" s="8" t="s">
        <v>4848</v>
      </c>
      <c r="E9561" s="8" t="s">
        <v>4849</v>
      </c>
      <c r="F9561" s="8" t="s">
        <v>4406</v>
      </c>
      <c r="G9561" s="8" t="s">
        <v>50</v>
      </c>
      <c r="H9561" s="8" t="s">
        <v>83589</v>
      </c>
      <c r="I9561" s="8" t="s">
        <v>4850</v>
      </c>
      <c r="K9561" s="4"/>
    </row>
    <row r="9562" spans="2:11" ht="19.5" customHeight="1">
      <c r="B9562" s="12" t="s">
        <v>4851</v>
      </c>
      <c r="C9562" s="7" t="s">
        <v>3390</v>
      </c>
      <c r="D9562" s="8" t="s">
        <v>4852</v>
      </c>
      <c r="E9562" s="8" t="s">
        <v>4853</v>
      </c>
      <c r="F9562" s="8" t="s">
        <v>4406</v>
      </c>
      <c r="G9562" s="8" t="s">
        <v>50</v>
      </c>
      <c r="H9562" s="8" t="s">
        <v>83589</v>
      </c>
      <c r="I9562" s="8" t="s">
        <v>353</v>
      </c>
      <c r="K9562" s="4"/>
    </row>
    <row r="9563" spans="2:11" ht="19.5" customHeight="1">
      <c r="B9563" s="12" t="s">
        <v>4893</v>
      </c>
      <c r="C9563" s="7" t="s">
        <v>3390</v>
      </c>
      <c r="D9563" s="8" t="s">
        <v>4894</v>
      </c>
      <c r="E9563" s="8" t="s">
        <v>4895</v>
      </c>
      <c r="F9563" s="8" t="s">
        <v>4157</v>
      </c>
      <c r="G9563" s="8" t="s">
        <v>90</v>
      </c>
      <c r="H9563" s="8" t="s">
        <v>83589</v>
      </c>
      <c r="I9563" s="8" t="s">
        <v>4896</v>
      </c>
      <c r="K9563" s="4"/>
    </row>
    <row r="9564" spans="2:11" ht="19.5" customHeight="1">
      <c r="B9564" s="12" t="s">
        <v>5091</v>
      </c>
      <c r="C9564" s="7" t="s">
        <v>3390</v>
      </c>
      <c r="D9564" s="8" t="s">
        <v>5092</v>
      </c>
      <c r="E9564" s="8" t="s">
        <v>5093</v>
      </c>
      <c r="F9564" s="8" t="s">
        <v>5094</v>
      </c>
      <c r="G9564" s="8" t="s">
        <v>163</v>
      </c>
      <c r="H9564" s="8" t="s">
        <v>83589</v>
      </c>
      <c r="I9564" s="8" t="s">
        <v>5095</v>
      </c>
      <c r="K9564" s="4"/>
    </row>
    <row r="9565" spans="2:11" ht="19.5" customHeight="1">
      <c r="B9565" s="12" t="s">
        <v>5294</v>
      </c>
      <c r="C9565" s="7" t="s">
        <v>3390</v>
      </c>
      <c r="D9565" s="8" t="s">
        <v>5295</v>
      </c>
      <c r="E9565" s="8" t="s">
        <v>5296</v>
      </c>
      <c r="F9565" s="8" t="s">
        <v>5297</v>
      </c>
      <c r="G9565" s="8" t="s">
        <v>64</v>
      </c>
      <c r="H9565" s="8" t="s">
        <v>83589</v>
      </c>
      <c r="I9565" s="8" t="s">
        <v>5298</v>
      </c>
      <c r="K9565" s="4"/>
    </row>
    <row r="9566" spans="2:11" ht="19.5" customHeight="1">
      <c r="B9566" s="12" t="s">
        <v>5506</v>
      </c>
      <c r="C9566" s="7" t="s">
        <v>3390</v>
      </c>
      <c r="D9566" s="8" t="s">
        <v>5507</v>
      </c>
      <c r="E9566" s="8" t="s">
        <v>5508</v>
      </c>
      <c r="F9566" s="8" t="s">
        <v>3740</v>
      </c>
      <c r="G9566" s="8" t="s">
        <v>50</v>
      </c>
      <c r="H9566" s="8" t="s">
        <v>83589</v>
      </c>
      <c r="I9566" s="8" t="s">
        <v>5507</v>
      </c>
      <c r="K9566" s="4"/>
    </row>
    <row r="9567" spans="2:11" ht="19.5" customHeight="1">
      <c r="B9567" s="12" t="s">
        <v>5734</v>
      </c>
      <c r="C9567" s="7" t="s">
        <v>3390</v>
      </c>
      <c r="D9567" s="8" t="s">
        <v>5735</v>
      </c>
      <c r="E9567" s="8" t="s">
        <v>5736</v>
      </c>
      <c r="F9567" s="8" t="s">
        <v>4763</v>
      </c>
      <c r="G9567" s="8" t="s">
        <v>98</v>
      </c>
      <c r="H9567" s="8" t="s">
        <v>83589</v>
      </c>
      <c r="I9567" s="8" t="s">
        <v>5737</v>
      </c>
      <c r="K9567" s="4"/>
    </row>
    <row r="9568" spans="2:11" ht="19.5" customHeight="1">
      <c r="B9568" s="12" t="s">
        <v>5788</v>
      </c>
      <c r="C9568" s="7" t="s">
        <v>3390</v>
      </c>
      <c r="D9568" s="8" t="s">
        <v>5789</v>
      </c>
      <c r="E9568" s="8" t="s">
        <v>5790</v>
      </c>
      <c r="F9568" s="8" t="s">
        <v>5094</v>
      </c>
      <c r="G9568" s="8" t="s">
        <v>163</v>
      </c>
      <c r="H9568" s="8" t="s">
        <v>83589</v>
      </c>
      <c r="I9568" s="8" t="s">
        <v>5791</v>
      </c>
      <c r="K9568" s="4"/>
    </row>
    <row r="9569" spans="2:11" ht="19.5" customHeight="1">
      <c r="B9569" s="12" t="s">
        <v>5840</v>
      </c>
      <c r="C9569" s="7" t="s">
        <v>3390</v>
      </c>
      <c r="D9569" s="8" t="s">
        <v>5841</v>
      </c>
      <c r="E9569" s="8" t="s">
        <v>5842</v>
      </c>
      <c r="F9569" s="8" t="s">
        <v>4279</v>
      </c>
      <c r="G9569" s="8" t="s">
        <v>107</v>
      </c>
      <c r="H9569" s="8" t="s">
        <v>83589</v>
      </c>
      <c r="I9569" s="8" t="s">
        <v>5843</v>
      </c>
      <c r="K9569" s="4"/>
    </row>
    <row r="9570" spans="2:11" ht="19.5" customHeight="1">
      <c r="B9570" s="12" t="s">
        <v>5902</v>
      </c>
      <c r="C9570" s="7" t="s">
        <v>3390</v>
      </c>
      <c r="D9570" s="8" t="s">
        <v>5903</v>
      </c>
      <c r="E9570" s="8" t="s">
        <v>5904</v>
      </c>
      <c r="F9570" s="8" t="s">
        <v>4406</v>
      </c>
      <c r="G9570" s="8" t="s">
        <v>50</v>
      </c>
      <c r="H9570" s="8" t="s">
        <v>83589</v>
      </c>
      <c r="I9570" s="8" t="s">
        <v>5905</v>
      </c>
      <c r="K9570" s="4"/>
    </row>
    <row r="9571" spans="2:11" ht="19.5" customHeight="1">
      <c r="B9571" s="12" t="s">
        <v>5932</v>
      </c>
      <c r="C9571" s="7" t="s">
        <v>3390</v>
      </c>
      <c r="D9571" s="8" t="s">
        <v>5933</v>
      </c>
      <c r="E9571" s="8" t="s">
        <v>5934</v>
      </c>
      <c r="F9571" s="8" t="s">
        <v>5094</v>
      </c>
      <c r="G9571" s="8" t="s">
        <v>163</v>
      </c>
      <c r="H9571" s="8" t="s">
        <v>83589</v>
      </c>
      <c r="I9571" s="8" t="s">
        <v>5935</v>
      </c>
      <c r="K9571" s="4"/>
    </row>
    <row r="9572" spans="2:11" ht="19.5" customHeight="1">
      <c r="B9572" s="12" t="s">
        <v>5959</v>
      </c>
      <c r="C9572" s="7" t="s">
        <v>3390</v>
      </c>
      <c r="D9572" s="8" t="s">
        <v>5960</v>
      </c>
      <c r="E9572" s="8" t="s">
        <v>5961</v>
      </c>
      <c r="F9572" s="8" t="s">
        <v>4279</v>
      </c>
      <c r="G9572" s="8" t="s">
        <v>107</v>
      </c>
      <c r="H9572" s="8" t="s">
        <v>83589</v>
      </c>
      <c r="I9572" s="8" t="s">
        <v>5962</v>
      </c>
      <c r="K9572" s="4"/>
    </row>
    <row r="9573" spans="2:11" ht="19.5" customHeight="1">
      <c r="B9573" s="12" t="s">
        <v>5979</v>
      </c>
      <c r="C9573" s="7" t="s">
        <v>3390</v>
      </c>
      <c r="D9573" s="8" t="s">
        <v>5980</v>
      </c>
      <c r="E9573" s="8" t="s">
        <v>5981</v>
      </c>
      <c r="F9573" s="8" t="s">
        <v>4157</v>
      </c>
      <c r="G9573" s="8" t="s">
        <v>90</v>
      </c>
      <c r="H9573" s="8" t="s">
        <v>83589</v>
      </c>
      <c r="I9573" s="8" t="s">
        <v>5982</v>
      </c>
      <c r="K9573" s="4"/>
    </row>
    <row r="9574" spans="2:11" ht="19.5" customHeight="1">
      <c r="B9574" s="12" t="s">
        <v>6200</v>
      </c>
      <c r="C9574" s="7" t="s">
        <v>3390</v>
      </c>
      <c r="D9574" s="8" t="s">
        <v>6201</v>
      </c>
      <c r="E9574" s="8" t="s">
        <v>6202</v>
      </c>
      <c r="F9574" s="8" t="s">
        <v>5297</v>
      </c>
      <c r="G9574" s="8" t="s">
        <v>64</v>
      </c>
      <c r="H9574" s="8" t="s">
        <v>83589</v>
      </c>
      <c r="I9574" s="8" t="s">
        <v>6203</v>
      </c>
      <c r="K9574" s="4"/>
    </row>
    <row r="9575" spans="2:11" ht="19.5" customHeight="1">
      <c r="B9575" s="12" t="s">
        <v>6215</v>
      </c>
      <c r="C9575" s="7" t="s">
        <v>3390</v>
      </c>
      <c r="D9575" s="8" t="s">
        <v>6216</v>
      </c>
      <c r="E9575" s="8" t="s">
        <v>6217</v>
      </c>
      <c r="F9575" s="8" t="s">
        <v>3828</v>
      </c>
      <c r="G9575" s="8" t="s">
        <v>64</v>
      </c>
      <c r="H9575" s="8" t="s">
        <v>83589</v>
      </c>
      <c r="I9575" s="8" t="s">
        <v>6218</v>
      </c>
      <c r="K9575" s="4"/>
    </row>
    <row r="9576" spans="2:11" ht="19.5" customHeight="1">
      <c r="B9576" s="12" t="s">
        <v>6897</v>
      </c>
      <c r="C9576" s="7" t="s">
        <v>6377</v>
      </c>
      <c r="D9576" s="8" t="s">
        <v>6898</v>
      </c>
      <c r="E9576" s="8" t="s">
        <v>6899</v>
      </c>
      <c r="F9576" s="8" t="s">
        <v>4279</v>
      </c>
      <c r="G9576" s="8" t="s">
        <v>107</v>
      </c>
      <c r="H9576" s="8" t="s">
        <v>83589</v>
      </c>
      <c r="I9576" s="8" t="s">
        <v>6900</v>
      </c>
      <c r="K9576" s="4"/>
    </row>
    <row r="9577" spans="2:11" ht="19.5" customHeight="1">
      <c r="B9577" s="12" t="s">
        <v>7176</v>
      </c>
      <c r="C9577" s="7" t="s">
        <v>6377</v>
      </c>
      <c r="D9577" s="8" t="s">
        <v>7177</v>
      </c>
      <c r="E9577" s="8" t="s">
        <v>7178</v>
      </c>
      <c r="F9577" s="8" t="s">
        <v>3740</v>
      </c>
      <c r="G9577" s="8" t="s">
        <v>50</v>
      </c>
      <c r="H9577" s="8" t="s">
        <v>83589</v>
      </c>
      <c r="I9577" s="8" t="s">
        <v>7179</v>
      </c>
      <c r="K9577" s="4"/>
    </row>
    <row r="9578" spans="2:11" ht="19.5" customHeight="1">
      <c r="B9578" s="12" t="s">
        <v>7448</v>
      </c>
      <c r="C9578" s="7" t="s">
        <v>6377</v>
      </c>
      <c r="D9578" s="8" t="s">
        <v>7449</v>
      </c>
      <c r="E9578" s="8" t="s">
        <v>7450</v>
      </c>
      <c r="F9578" s="8" t="s">
        <v>3828</v>
      </c>
      <c r="G9578" s="8" t="s">
        <v>64</v>
      </c>
      <c r="H9578" s="8" t="s">
        <v>83589</v>
      </c>
      <c r="I9578" s="8" t="s">
        <v>7451</v>
      </c>
      <c r="K9578" s="4"/>
    </row>
    <row r="9579" spans="2:11" ht="19.5" customHeight="1">
      <c r="B9579" s="12" t="s">
        <v>7540</v>
      </c>
      <c r="C9579" s="7" t="s">
        <v>6377</v>
      </c>
      <c r="D9579" s="8" t="s">
        <v>7541</v>
      </c>
      <c r="E9579" s="8" t="s">
        <v>7542</v>
      </c>
      <c r="F9579" s="8" t="s">
        <v>7543</v>
      </c>
      <c r="G9579" s="8" t="s">
        <v>220</v>
      </c>
      <c r="H9579" s="8" t="s">
        <v>83589</v>
      </c>
      <c r="I9579" s="8" t="s">
        <v>7544</v>
      </c>
      <c r="K9579" s="4"/>
    </row>
    <row r="9580" spans="2:11" ht="19.5" customHeight="1">
      <c r="B9580" s="12" t="s">
        <v>7567</v>
      </c>
      <c r="C9580" s="7" t="s">
        <v>6377</v>
      </c>
      <c r="D9580" s="8" t="s">
        <v>7568</v>
      </c>
      <c r="E9580" s="8" t="s">
        <v>7569</v>
      </c>
      <c r="F9580" s="8" t="s">
        <v>5094</v>
      </c>
      <c r="G9580" s="8" t="s">
        <v>163</v>
      </c>
      <c r="H9580" s="8" t="s">
        <v>83589</v>
      </c>
      <c r="I9580" s="8" t="s">
        <v>7570</v>
      </c>
      <c r="K9580" s="4"/>
    </row>
    <row r="9581" spans="2:11" ht="19.5" customHeight="1">
      <c r="B9581" s="12" t="s">
        <v>7575</v>
      </c>
      <c r="C9581" s="7" t="s">
        <v>6377</v>
      </c>
      <c r="D9581" s="8" t="s">
        <v>7576</v>
      </c>
      <c r="E9581" s="8" t="s">
        <v>7577</v>
      </c>
      <c r="F9581" s="8" t="s">
        <v>3740</v>
      </c>
      <c r="G9581" s="8" t="s">
        <v>50</v>
      </c>
      <c r="H9581" s="8" t="s">
        <v>83589</v>
      </c>
      <c r="I9581" s="8" t="s">
        <v>7576</v>
      </c>
      <c r="K9581" s="4"/>
    </row>
    <row r="9582" spans="2:11" ht="19.5" customHeight="1">
      <c r="B9582" s="12" t="s">
        <v>7585</v>
      </c>
      <c r="C9582" s="7" t="s">
        <v>6377</v>
      </c>
      <c r="D9582" s="8" t="s">
        <v>7586</v>
      </c>
      <c r="E9582" s="8" t="s">
        <v>7587</v>
      </c>
      <c r="F9582" s="8" t="s">
        <v>3725</v>
      </c>
      <c r="G9582" s="8" t="s">
        <v>47</v>
      </c>
      <c r="H9582" s="8" t="s">
        <v>83589</v>
      </c>
      <c r="I9582" s="8" t="s">
        <v>7588</v>
      </c>
      <c r="K9582" s="4"/>
    </row>
    <row r="9583" spans="2:11" ht="19.5" customHeight="1">
      <c r="B9583" s="12" t="s">
        <v>7638</v>
      </c>
      <c r="C9583" s="7" t="s">
        <v>6377</v>
      </c>
      <c r="D9583" s="8" t="s">
        <v>7639</v>
      </c>
      <c r="E9583" s="8" t="s">
        <v>7640</v>
      </c>
      <c r="F9583" s="8" t="s">
        <v>7641</v>
      </c>
      <c r="G9583" s="8" t="s">
        <v>64</v>
      </c>
      <c r="H9583" s="8" t="s">
        <v>83589</v>
      </c>
      <c r="I9583" s="8" t="s">
        <v>7642</v>
      </c>
      <c r="K9583" s="4"/>
    </row>
    <row r="9584" spans="2:11" ht="19.5" customHeight="1">
      <c r="B9584" s="12" t="s">
        <v>7651</v>
      </c>
      <c r="C9584" s="7" t="s">
        <v>6377</v>
      </c>
      <c r="D9584" s="8" t="s">
        <v>7652</v>
      </c>
      <c r="E9584" s="8" t="s">
        <v>7653</v>
      </c>
      <c r="F9584" s="8" t="s">
        <v>7654</v>
      </c>
      <c r="G9584" s="8" t="s">
        <v>221</v>
      </c>
      <c r="H9584" s="8" t="s">
        <v>83589</v>
      </c>
      <c r="I9584" s="8" t="s">
        <v>7655</v>
      </c>
      <c r="K9584" s="4"/>
    </row>
    <row r="9585" spans="2:11" ht="19.5" customHeight="1">
      <c r="B9585" s="12" t="s">
        <v>7703</v>
      </c>
      <c r="C9585" s="7" t="s">
        <v>6377</v>
      </c>
      <c r="D9585" s="8" t="s">
        <v>7704</v>
      </c>
      <c r="E9585" s="8" t="s">
        <v>7705</v>
      </c>
      <c r="F9585" s="8" t="s">
        <v>5297</v>
      </c>
      <c r="G9585" s="8" t="s">
        <v>64</v>
      </c>
      <c r="H9585" s="8" t="s">
        <v>83589</v>
      </c>
      <c r="I9585" s="8" t="s">
        <v>7706</v>
      </c>
      <c r="K9585" s="4"/>
    </row>
    <row r="9586" spans="2:11" ht="19.5" customHeight="1">
      <c r="B9586" s="12" t="s">
        <v>7805</v>
      </c>
      <c r="C9586" s="7" t="s">
        <v>6377</v>
      </c>
      <c r="D9586" s="8" t="s">
        <v>7806</v>
      </c>
      <c r="E9586" s="8" t="s">
        <v>7807</v>
      </c>
      <c r="F9586" s="8" t="s">
        <v>4157</v>
      </c>
      <c r="G9586" s="8" t="s">
        <v>90</v>
      </c>
      <c r="H9586" s="8" t="s">
        <v>83589</v>
      </c>
      <c r="I9586" s="8" t="s">
        <v>7806</v>
      </c>
      <c r="K9586" s="4"/>
    </row>
    <row r="9587" spans="2:11" ht="19.5" customHeight="1">
      <c r="B9587" s="12" t="s">
        <v>7885</v>
      </c>
      <c r="C9587" s="7" t="s">
        <v>6377</v>
      </c>
      <c r="D9587" s="8" t="s">
        <v>7886</v>
      </c>
      <c r="E9587" s="8" t="s">
        <v>7887</v>
      </c>
      <c r="F9587" s="8" t="s">
        <v>7654</v>
      </c>
      <c r="G9587" s="8" t="s">
        <v>221</v>
      </c>
      <c r="H9587" s="8" t="s">
        <v>83589</v>
      </c>
      <c r="I9587" s="8" t="s">
        <v>7886</v>
      </c>
      <c r="K9587" s="4"/>
    </row>
    <row r="9588" spans="2:11" ht="19.5" customHeight="1">
      <c r="B9588" s="12" t="s">
        <v>7956</v>
      </c>
      <c r="C9588" s="7" t="s">
        <v>6377</v>
      </c>
      <c r="D9588" s="8" t="s">
        <v>7957</v>
      </c>
      <c r="E9588" s="8" t="s">
        <v>7958</v>
      </c>
      <c r="F9588" s="8" t="s">
        <v>4157</v>
      </c>
      <c r="G9588" s="8" t="s">
        <v>90</v>
      </c>
      <c r="H9588" s="8" t="s">
        <v>83589</v>
      </c>
      <c r="I9588" s="8" t="s">
        <v>7959</v>
      </c>
      <c r="K9588" s="4"/>
    </row>
    <row r="9589" spans="2:11" ht="19.5" customHeight="1">
      <c r="B9589" s="12" t="s">
        <v>7969</v>
      </c>
      <c r="C9589" s="7" t="s">
        <v>6377</v>
      </c>
      <c r="D9589" s="8" t="s">
        <v>7970</v>
      </c>
      <c r="E9589" s="8" t="s">
        <v>7971</v>
      </c>
      <c r="F9589" s="8" t="s">
        <v>4406</v>
      </c>
      <c r="G9589" s="8" t="s">
        <v>50</v>
      </c>
      <c r="H9589" s="8" t="s">
        <v>83589</v>
      </c>
      <c r="I9589" s="8" t="s">
        <v>7972</v>
      </c>
      <c r="K9589" s="4"/>
    </row>
    <row r="9590" spans="2:11" ht="19.5" customHeight="1">
      <c r="B9590" s="12" t="s">
        <v>7973</v>
      </c>
      <c r="C9590" s="7" t="s">
        <v>6377</v>
      </c>
      <c r="D9590" s="8" t="s">
        <v>7974</v>
      </c>
      <c r="E9590" s="8" t="s">
        <v>7975</v>
      </c>
      <c r="F9590" s="8" t="s">
        <v>4406</v>
      </c>
      <c r="G9590" s="8" t="s">
        <v>50</v>
      </c>
      <c r="H9590" s="8" t="s">
        <v>83589</v>
      </c>
      <c r="I9590" s="8" t="s">
        <v>7974</v>
      </c>
      <c r="K9590" s="4"/>
    </row>
    <row r="9591" spans="2:11" ht="19.5" customHeight="1">
      <c r="B9591" s="12" t="s">
        <v>8085</v>
      </c>
      <c r="C9591" s="7" t="s">
        <v>6377</v>
      </c>
      <c r="D9591" s="8" t="s">
        <v>8086</v>
      </c>
      <c r="E9591" s="8" t="s">
        <v>8087</v>
      </c>
      <c r="F9591" s="8" t="s">
        <v>3828</v>
      </c>
      <c r="G9591" s="8" t="s">
        <v>64</v>
      </c>
      <c r="H9591" s="8" t="s">
        <v>83589</v>
      </c>
      <c r="I9591" s="8" t="s">
        <v>8088</v>
      </c>
      <c r="K9591" s="4"/>
    </row>
    <row r="9592" spans="2:11" ht="19.5" customHeight="1">
      <c r="B9592" s="12" t="s">
        <v>8218</v>
      </c>
      <c r="C9592" s="7" t="s">
        <v>6377</v>
      </c>
      <c r="D9592" s="8" t="s">
        <v>8219</v>
      </c>
      <c r="E9592" s="8" t="s">
        <v>8220</v>
      </c>
      <c r="F9592" s="8" t="s">
        <v>3740</v>
      </c>
      <c r="G9592" s="8" t="s">
        <v>50</v>
      </c>
      <c r="H9592" s="8" t="s">
        <v>83589</v>
      </c>
      <c r="I9592" s="8" t="s">
        <v>8221</v>
      </c>
      <c r="K9592" s="4"/>
    </row>
    <row r="9593" spans="2:11" ht="19.5" customHeight="1">
      <c r="B9593" s="12" t="s">
        <v>8982</v>
      </c>
      <c r="C9593" s="7" t="s">
        <v>8385</v>
      </c>
      <c r="D9593" s="8" t="s">
        <v>8983</v>
      </c>
      <c r="E9593" s="8" t="s">
        <v>8984</v>
      </c>
      <c r="F9593" s="8" t="s">
        <v>3828</v>
      </c>
      <c r="G9593" s="8" t="s">
        <v>64</v>
      </c>
      <c r="H9593" s="8" t="s">
        <v>83589</v>
      </c>
      <c r="I9593" s="8" t="s">
        <v>8419</v>
      </c>
      <c r="K9593" s="4"/>
    </row>
    <row r="9594" spans="2:11" ht="19.5" customHeight="1">
      <c r="B9594" s="12" t="s">
        <v>9685</v>
      </c>
      <c r="C9594" s="7" t="s">
        <v>8385</v>
      </c>
      <c r="D9594" s="8" t="s">
        <v>9686</v>
      </c>
      <c r="E9594" s="8" t="s">
        <v>9687</v>
      </c>
      <c r="F9594" s="8" t="s">
        <v>3828</v>
      </c>
      <c r="G9594" s="8" t="s">
        <v>64</v>
      </c>
      <c r="H9594" s="8" t="s">
        <v>83589</v>
      </c>
      <c r="I9594" s="8" t="s">
        <v>8419</v>
      </c>
      <c r="K9594" s="4"/>
    </row>
    <row r="9595" spans="2:11" ht="19.5" customHeight="1">
      <c r="B9595" s="12" t="s">
        <v>10550</v>
      </c>
      <c r="C9595" s="7" t="s">
        <v>6377</v>
      </c>
      <c r="D9595" s="8" t="s">
        <v>10551</v>
      </c>
      <c r="E9595" s="8" t="s">
        <v>10552</v>
      </c>
      <c r="F9595" s="8" t="s">
        <v>4157</v>
      </c>
      <c r="G9595" s="8" t="s">
        <v>90</v>
      </c>
      <c r="H9595" s="8" t="s">
        <v>83589</v>
      </c>
      <c r="I9595" s="8" t="s">
        <v>10553</v>
      </c>
      <c r="K9595" s="4"/>
    </row>
    <row r="9596" spans="2:11" ht="19.5" customHeight="1">
      <c r="B9596" s="12" t="s">
        <v>10570</v>
      </c>
      <c r="C9596" s="7" t="s">
        <v>6377</v>
      </c>
      <c r="D9596" s="8" t="s">
        <v>10571</v>
      </c>
      <c r="E9596" s="8" t="s">
        <v>10572</v>
      </c>
      <c r="F9596" s="8" t="s">
        <v>3828</v>
      </c>
      <c r="G9596" s="8" t="s">
        <v>64</v>
      </c>
      <c r="H9596" s="8" t="s">
        <v>83589</v>
      </c>
      <c r="I9596" s="8" t="s">
        <v>10573</v>
      </c>
      <c r="K9596" s="4"/>
    </row>
    <row r="9597" spans="2:11" ht="19.5" customHeight="1">
      <c r="B9597" s="12" t="s">
        <v>10618</v>
      </c>
      <c r="C9597" s="7" t="s">
        <v>6377</v>
      </c>
      <c r="D9597" s="8" t="s">
        <v>10619</v>
      </c>
      <c r="E9597" s="8" t="s">
        <v>10620</v>
      </c>
      <c r="F9597" s="8" t="s">
        <v>4157</v>
      </c>
      <c r="G9597" s="8" t="s">
        <v>90</v>
      </c>
      <c r="H9597" s="8" t="s">
        <v>83589</v>
      </c>
      <c r="I9597" s="8" t="s">
        <v>10621</v>
      </c>
      <c r="K9597" s="4"/>
    </row>
    <row r="9598" spans="2:11" ht="19.5" customHeight="1">
      <c r="B9598" s="12" t="s">
        <v>10725</v>
      </c>
      <c r="C9598" s="7" t="s">
        <v>6377</v>
      </c>
      <c r="D9598" s="8" t="s">
        <v>10726</v>
      </c>
      <c r="E9598" s="8" t="s">
        <v>10727</v>
      </c>
      <c r="F9598" s="8" t="s">
        <v>4763</v>
      </c>
      <c r="G9598" s="8" t="s">
        <v>98</v>
      </c>
      <c r="H9598" s="8" t="s">
        <v>83589</v>
      </c>
      <c r="I9598" s="8" t="s">
        <v>10728</v>
      </c>
      <c r="K9598" s="4"/>
    </row>
    <row r="9599" spans="2:11" ht="19.5" customHeight="1">
      <c r="B9599" s="12" t="s">
        <v>11287</v>
      </c>
      <c r="C9599" s="7" t="s">
        <v>8303</v>
      </c>
      <c r="D9599" s="8" t="s">
        <v>11288</v>
      </c>
      <c r="E9599" s="8" t="s">
        <v>11289</v>
      </c>
      <c r="F9599" s="8" t="s">
        <v>4279</v>
      </c>
      <c r="G9599" s="8" t="s">
        <v>107</v>
      </c>
      <c r="H9599" s="8" t="s">
        <v>83589</v>
      </c>
      <c r="I9599" s="8" t="s">
        <v>11290</v>
      </c>
      <c r="K9599" s="4"/>
    </row>
    <row r="9600" spans="2:11" ht="19.5" customHeight="1">
      <c r="B9600" s="12" t="s">
        <v>12146</v>
      </c>
      <c r="C9600" s="7" t="s">
        <v>8385</v>
      </c>
      <c r="D9600" s="8" t="s">
        <v>12147</v>
      </c>
      <c r="E9600" s="8" t="s">
        <v>12148</v>
      </c>
      <c r="F9600" s="8" t="s">
        <v>7654</v>
      </c>
      <c r="G9600" s="8" t="s">
        <v>221</v>
      </c>
      <c r="H9600" s="8" t="s">
        <v>83589</v>
      </c>
      <c r="I9600" s="8" t="s">
        <v>8419</v>
      </c>
      <c r="K9600" s="4"/>
    </row>
    <row r="9601" spans="2:11" ht="19.5" customHeight="1">
      <c r="B9601" s="12" t="s">
        <v>12217</v>
      </c>
      <c r="C9601" s="7" t="s">
        <v>8385</v>
      </c>
      <c r="D9601" s="8" t="s">
        <v>12218</v>
      </c>
      <c r="E9601" s="8" t="s">
        <v>12219</v>
      </c>
      <c r="F9601" s="8" t="s">
        <v>4406</v>
      </c>
      <c r="G9601" s="8" t="s">
        <v>50</v>
      </c>
      <c r="H9601" s="8" t="s">
        <v>83589</v>
      </c>
      <c r="I9601" s="8" t="s">
        <v>12220</v>
      </c>
      <c r="K9601" s="4"/>
    </row>
    <row r="9602" spans="2:11" ht="19.5" customHeight="1">
      <c r="B9602" s="12" t="s">
        <v>13368</v>
      </c>
      <c r="C9602" s="7" t="s">
        <v>8385</v>
      </c>
      <c r="D9602" s="8" t="s">
        <v>13369</v>
      </c>
      <c r="E9602" s="8" t="s">
        <v>13370</v>
      </c>
      <c r="F9602" s="8" t="s">
        <v>3828</v>
      </c>
      <c r="G9602" s="8" t="s">
        <v>64</v>
      </c>
      <c r="H9602" s="8" t="s">
        <v>83589</v>
      </c>
      <c r="I9602" s="8" t="s">
        <v>8419</v>
      </c>
      <c r="K9602" s="4"/>
    </row>
    <row r="9603" spans="2:11" ht="19.5" customHeight="1">
      <c r="B9603" s="12" t="s">
        <v>14076</v>
      </c>
      <c r="C9603" s="7" t="s">
        <v>8385</v>
      </c>
      <c r="D9603" s="8" t="s">
        <v>14077</v>
      </c>
      <c r="E9603" s="8" t="s">
        <v>14078</v>
      </c>
      <c r="F9603" s="8" t="s">
        <v>4763</v>
      </c>
      <c r="G9603" s="8" t="s">
        <v>98</v>
      </c>
      <c r="H9603" s="8" t="s">
        <v>83589</v>
      </c>
      <c r="I9603" s="8" t="s">
        <v>8419</v>
      </c>
      <c r="K9603" s="4"/>
    </row>
    <row r="9604" spans="2:11" ht="19.5" customHeight="1">
      <c r="B9604" s="12" t="s">
        <v>15244</v>
      </c>
      <c r="C9604" s="7" t="s">
        <v>8390</v>
      </c>
      <c r="D9604" s="8" t="s">
        <v>15245</v>
      </c>
      <c r="E9604" s="8" t="s">
        <v>15246</v>
      </c>
      <c r="F9604" s="8" t="s">
        <v>5297</v>
      </c>
      <c r="G9604" s="8" t="s">
        <v>64</v>
      </c>
      <c r="H9604" s="8" t="s">
        <v>83589</v>
      </c>
      <c r="I9604" s="8" t="s">
        <v>439</v>
      </c>
      <c r="K9604" s="4"/>
    </row>
    <row r="9605" spans="2:11" ht="19.5" customHeight="1">
      <c r="B9605" s="12" t="s">
        <v>15517</v>
      </c>
      <c r="C9605" s="7" t="s">
        <v>8385</v>
      </c>
      <c r="D9605" s="8" t="s">
        <v>15518</v>
      </c>
      <c r="E9605" s="8" t="s">
        <v>15519</v>
      </c>
      <c r="F9605" s="8" t="s">
        <v>4406</v>
      </c>
      <c r="G9605" s="8" t="s">
        <v>50</v>
      </c>
      <c r="H9605" s="8" t="s">
        <v>83589</v>
      </c>
      <c r="I9605" s="8" t="s">
        <v>15520</v>
      </c>
      <c r="K9605" s="4"/>
    </row>
    <row r="9606" spans="2:11" ht="19.5" customHeight="1">
      <c r="B9606" s="12" t="s">
        <v>15691</v>
      </c>
      <c r="C9606" s="7" t="s">
        <v>8390</v>
      </c>
      <c r="D9606" s="8" t="s">
        <v>15692</v>
      </c>
      <c r="E9606" s="8" t="s">
        <v>15693</v>
      </c>
      <c r="F9606" s="8" t="s">
        <v>7654</v>
      </c>
      <c r="G9606" s="8" t="s">
        <v>221</v>
      </c>
      <c r="H9606" s="8" t="s">
        <v>83589</v>
      </c>
      <c r="I9606" s="8" t="s">
        <v>15694</v>
      </c>
      <c r="K9606" s="4"/>
    </row>
    <row r="9607" spans="2:11" ht="19.5" customHeight="1">
      <c r="B9607" s="12" t="s">
        <v>16896</v>
      </c>
      <c r="C9607" s="7" t="s">
        <v>8390</v>
      </c>
      <c r="D9607" s="8" t="s">
        <v>16897</v>
      </c>
      <c r="E9607" s="8" t="s">
        <v>16898</v>
      </c>
      <c r="F9607" s="8" t="s">
        <v>5094</v>
      </c>
      <c r="G9607" s="8" t="s">
        <v>163</v>
      </c>
      <c r="H9607" s="8" t="s">
        <v>83589</v>
      </c>
      <c r="I9607" s="8" t="s">
        <v>16899</v>
      </c>
      <c r="K9607" s="4"/>
    </row>
    <row r="9608" spans="2:11" ht="19.5" customHeight="1">
      <c r="B9608" s="12" t="s">
        <v>18003</v>
      </c>
      <c r="C9608" s="7" t="s">
        <v>8390</v>
      </c>
      <c r="D9608" s="8" t="s">
        <v>18004</v>
      </c>
      <c r="E9608" s="8" t="s">
        <v>18005</v>
      </c>
      <c r="F9608" s="8" t="s">
        <v>5094</v>
      </c>
      <c r="G9608" s="8" t="s">
        <v>163</v>
      </c>
      <c r="H9608" s="8" t="s">
        <v>83589</v>
      </c>
      <c r="I9608" s="8" t="s">
        <v>18006</v>
      </c>
      <c r="K9608" s="4"/>
    </row>
    <row r="9609" spans="2:11" ht="19.5" customHeight="1">
      <c r="B9609" s="12" t="s">
        <v>18520</v>
      </c>
      <c r="C9609" s="7" t="s">
        <v>8390</v>
      </c>
      <c r="D9609" s="8" t="s">
        <v>18521</v>
      </c>
      <c r="E9609" s="8" t="s">
        <v>18522</v>
      </c>
      <c r="F9609" s="8" t="s">
        <v>5094</v>
      </c>
      <c r="G9609" s="8" t="s">
        <v>163</v>
      </c>
      <c r="H9609" s="8" t="s">
        <v>83589</v>
      </c>
      <c r="I9609" s="8" t="s">
        <v>18523</v>
      </c>
      <c r="K9609" s="4"/>
    </row>
    <row r="9610" spans="2:11" ht="19.5" customHeight="1">
      <c r="B9610" s="12" t="s">
        <v>19509</v>
      </c>
      <c r="C9610" s="7" t="s">
        <v>12270</v>
      </c>
      <c r="D9610" s="8" t="s">
        <v>12271</v>
      </c>
      <c r="E9610" s="8" t="s">
        <v>19510</v>
      </c>
      <c r="F9610" s="8" t="s">
        <v>4279</v>
      </c>
      <c r="G9610" s="8" t="s">
        <v>107</v>
      </c>
      <c r="H9610" s="8" t="s">
        <v>83589</v>
      </c>
      <c r="I9610" s="8" t="s">
        <v>12273</v>
      </c>
      <c r="K9610" s="4"/>
    </row>
    <row r="9611" spans="2:11" ht="19.5" customHeight="1">
      <c r="B9611" s="12" t="s">
        <v>19543</v>
      </c>
      <c r="C9611" s="7" t="s">
        <v>12270</v>
      </c>
      <c r="D9611" s="8" t="s">
        <v>19544</v>
      </c>
      <c r="E9611" s="8" t="s">
        <v>19545</v>
      </c>
      <c r="F9611" s="8" t="s">
        <v>5297</v>
      </c>
      <c r="G9611" s="8" t="s">
        <v>64</v>
      </c>
      <c r="H9611" s="8" t="s">
        <v>83589</v>
      </c>
      <c r="I9611" s="8" t="s">
        <v>19546</v>
      </c>
      <c r="K9611" s="4"/>
    </row>
    <row r="9612" spans="2:11" ht="19.5" customHeight="1">
      <c r="B9612" s="12" t="s">
        <v>19670</v>
      </c>
      <c r="C9612" s="7" t="s">
        <v>12270</v>
      </c>
      <c r="D9612" s="8" t="s">
        <v>19671</v>
      </c>
      <c r="E9612" s="8" t="s">
        <v>19672</v>
      </c>
      <c r="F9612" s="8" t="s">
        <v>3828</v>
      </c>
      <c r="G9612" s="8" t="s">
        <v>64</v>
      </c>
      <c r="H9612" s="8" t="s">
        <v>83589</v>
      </c>
      <c r="I9612" s="8" t="s">
        <v>19673</v>
      </c>
      <c r="K9612" s="4"/>
    </row>
    <row r="9613" spans="2:11" ht="19.5" customHeight="1">
      <c r="B9613" s="12" t="s">
        <v>19702</v>
      </c>
      <c r="C9613" s="7" t="s">
        <v>12270</v>
      </c>
      <c r="D9613" s="8" t="s">
        <v>19703</v>
      </c>
      <c r="E9613" s="8" t="s">
        <v>19704</v>
      </c>
      <c r="F9613" s="8" t="s">
        <v>4763</v>
      </c>
      <c r="G9613" s="8" t="s">
        <v>98</v>
      </c>
      <c r="H9613" s="8" t="s">
        <v>83589</v>
      </c>
      <c r="I9613" s="8" t="s">
        <v>19705</v>
      </c>
      <c r="K9613" s="4"/>
    </row>
    <row r="9614" spans="2:11" ht="19.5" customHeight="1">
      <c r="B9614" s="12" t="s">
        <v>19939</v>
      </c>
      <c r="C9614" s="7" t="s">
        <v>12270</v>
      </c>
      <c r="D9614" s="8" t="s">
        <v>19940</v>
      </c>
      <c r="E9614" s="8" t="s">
        <v>19941</v>
      </c>
      <c r="F9614" s="8" t="s">
        <v>3725</v>
      </c>
      <c r="G9614" s="8" t="s">
        <v>47</v>
      </c>
      <c r="H9614" s="8" t="s">
        <v>83589</v>
      </c>
      <c r="I9614" s="8" t="s">
        <v>19942</v>
      </c>
      <c r="K9614" s="4"/>
    </row>
    <row r="9615" spans="2:11" ht="19.5" customHeight="1">
      <c r="B9615" s="12" t="s">
        <v>19953</v>
      </c>
      <c r="C9615" s="7" t="s">
        <v>12270</v>
      </c>
      <c r="D9615" s="8" t="s">
        <v>19954</v>
      </c>
      <c r="E9615" s="8" t="s">
        <v>19955</v>
      </c>
      <c r="F9615" s="8" t="s">
        <v>4406</v>
      </c>
      <c r="G9615" s="8" t="s">
        <v>50</v>
      </c>
      <c r="H9615" s="8" t="s">
        <v>83589</v>
      </c>
      <c r="I9615" s="8" t="s">
        <v>19956</v>
      </c>
      <c r="K9615" s="4"/>
    </row>
    <row r="9616" spans="2:11" ht="19.5" customHeight="1">
      <c r="B9616" s="12" t="s">
        <v>20171</v>
      </c>
      <c r="C9616" s="7" t="s">
        <v>12270</v>
      </c>
      <c r="D9616" s="8" t="s">
        <v>12291</v>
      </c>
      <c r="E9616" s="8" t="s">
        <v>20172</v>
      </c>
      <c r="F9616" s="8" t="s">
        <v>4279</v>
      </c>
      <c r="G9616" s="8" t="s">
        <v>107</v>
      </c>
      <c r="H9616" s="8" t="s">
        <v>83589</v>
      </c>
      <c r="I9616" s="8" t="s">
        <v>8465</v>
      </c>
      <c r="K9616" s="4"/>
    </row>
    <row r="9617" spans="2:11" ht="19.5" customHeight="1">
      <c r="B9617" s="12" t="s">
        <v>20187</v>
      </c>
      <c r="C9617" s="7" t="s">
        <v>12270</v>
      </c>
      <c r="D9617" s="8" t="s">
        <v>20188</v>
      </c>
      <c r="E9617" s="8" t="s">
        <v>20189</v>
      </c>
      <c r="F9617" s="8" t="s">
        <v>4157</v>
      </c>
      <c r="G9617" s="8" t="s">
        <v>90</v>
      </c>
      <c r="H9617" s="8" t="s">
        <v>83589</v>
      </c>
      <c r="I9617" s="8" t="s">
        <v>20190</v>
      </c>
      <c r="K9617" s="4"/>
    </row>
    <row r="9618" spans="2:11" ht="19.5" customHeight="1">
      <c r="B9618" s="12" t="s">
        <v>20341</v>
      </c>
      <c r="C9618" s="7" t="s">
        <v>12270</v>
      </c>
      <c r="D9618" s="8" t="s">
        <v>12271</v>
      </c>
      <c r="E9618" s="8" t="s">
        <v>20342</v>
      </c>
      <c r="F9618" s="8" t="s">
        <v>3828</v>
      </c>
      <c r="G9618" s="8" t="s">
        <v>64</v>
      </c>
      <c r="H9618" s="8" t="s">
        <v>83589</v>
      </c>
      <c r="I9618" s="8" t="s">
        <v>12273</v>
      </c>
      <c r="K9618" s="4"/>
    </row>
    <row r="9619" spans="2:11" ht="19.5" customHeight="1">
      <c r="B9619" s="12" t="s">
        <v>20374</v>
      </c>
      <c r="C9619" s="7" t="s">
        <v>12270</v>
      </c>
      <c r="D9619" s="8" t="s">
        <v>12291</v>
      </c>
      <c r="E9619" s="8" t="s">
        <v>20375</v>
      </c>
      <c r="F9619" s="8" t="s">
        <v>5094</v>
      </c>
      <c r="G9619" s="8" t="s">
        <v>163</v>
      </c>
      <c r="H9619" s="8" t="s">
        <v>83589</v>
      </c>
      <c r="I9619" s="8" t="s">
        <v>8465</v>
      </c>
      <c r="K9619" s="4"/>
    </row>
    <row r="9620" spans="2:11" ht="19.5" customHeight="1">
      <c r="B9620" s="12" t="s">
        <v>20436</v>
      </c>
      <c r="C9620" s="7" t="s">
        <v>12270</v>
      </c>
      <c r="D9620" s="8" t="s">
        <v>12271</v>
      </c>
      <c r="E9620" s="8" t="s">
        <v>20437</v>
      </c>
      <c r="F9620" s="8" t="s">
        <v>4406</v>
      </c>
      <c r="G9620" s="8" t="s">
        <v>50</v>
      </c>
      <c r="H9620" s="8" t="s">
        <v>83589</v>
      </c>
      <c r="I9620" s="8" t="s">
        <v>12273</v>
      </c>
      <c r="K9620" s="4"/>
    </row>
    <row r="9621" spans="2:11" ht="19.5" customHeight="1">
      <c r="B9621" s="12" t="s">
        <v>20476</v>
      </c>
      <c r="C9621" s="7" t="s">
        <v>12270</v>
      </c>
      <c r="D9621" s="8" t="s">
        <v>20477</v>
      </c>
      <c r="E9621" s="8" t="s">
        <v>20478</v>
      </c>
      <c r="F9621" s="8" t="s">
        <v>4279</v>
      </c>
      <c r="G9621" s="8" t="s">
        <v>107</v>
      </c>
      <c r="H9621" s="8" t="s">
        <v>83589</v>
      </c>
      <c r="I9621" s="8" t="s">
        <v>20479</v>
      </c>
      <c r="K9621" s="4"/>
    </row>
    <row r="9622" spans="2:11" ht="19.5" customHeight="1">
      <c r="B9622" s="12" t="s">
        <v>20504</v>
      </c>
      <c r="C9622" s="7" t="s">
        <v>12270</v>
      </c>
      <c r="D9622" s="8" t="s">
        <v>20505</v>
      </c>
      <c r="E9622" s="8" t="s">
        <v>20506</v>
      </c>
      <c r="F9622" s="8" t="s">
        <v>4406</v>
      </c>
      <c r="G9622" s="8" t="s">
        <v>50</v>
      </c>
      <c r="H9622" s="8" t="s">
        <v>83589</v>
      </c>
      <c r="I9622" s="8" t="s">
        <v>20507</v>
      </c>
      <c r="K9622" s="4"/>
    </row>
    <row r="9623" spans="2:11" ht="19.5" customHeight="1">
      <c r="B9623" s="12" t="s">
        <v>20568</v>
      </c>
      <c r="C9623" s="7" t="s">
        <v>12270</v>
      </c>
      <c r="D9623" s="8" t="s">
        <v>12291</v>
      </c>
      <c r="E9623" s="8" t="s">
        <v>20569</v>
      </c>
      <c r="F9623" s="8" t="s">
        <v>4763</v>
      </c>
      <c r="G9623" s="8" t="s">
        <v>98</v>
      </c>
      <c r="H9623" s="8" t="s">
        <v>83589</v>
      </c>
      <c r="I9623" s="8" t="s">
        <v>8465</v>
      </c>
      <c r="K9623" s="4"/>
    </row>
    <row r="9624" spans="2:11" ht="19.5" customHeight="1">
      <c r="B9624" s="12" t="s">
        <v>20575</v>
      </c>
      <c r="C9624" s="7" t="s">
        <v>12270</v>
      </c>
      <c r="D9624" s="8" t="s">
        <v>20576</v>
      </c>
      <c r="E9624" s="8" t="s">
        <v>20577</v>
      </c>
      <c r="F9624" s="8" t="s">
        <v>7654</v>
      </c>
      <c r="G9624" s="8" t="s">
        <v>221</v>
      </c>
      <c r="H9624" s="8" t="s">
        <v>83589</v>
      </c>
      <c r="I9624" s="8" t="s">
        <v>20578</v>
      </c>
      <c r="K9624" s="4"/>
    </row>
    <row r="9625" spans="2:11" ht="19.5" customHeight="1">
      <c r="B9625" s="12" t="s">
        <v>20728</v>
      </c>
      <c r="C9625" s="7" t="s">
        <v>12270</v>
      </c>
      <c r="D9625" s="8" t="s">
        <v>12271</v>
      </c>
      <c r="E9625" s="8" t="s">
        <v>20729</v>
      </c>
      <c r="F9625" s="8" t="s">
        <v>7654</v>
      </c>
      <c r="G9625" s="8" t="s">
        <v>221</v>
      </c>
      <c r="H9625" s="8" t="s">
        <v>83589</v>
      </c>
      <c r="I9625" s="8" t="s">
        <v>12273</v>
      </c>
      <c r="K9625" s="4"/>
    </row>
    <row r="9626" spans="2:11" ht="19.5" customHeight="1">
      <c r="B9626" s="12" t="s">
        <v>21128</v>
      </c>
      <c r="C9626" s="7" t="s">
        <v>12270</v>
      </c>
      <c r="D9626" s="8" t="s">
        <v>12291</v>
      </c>
      <c r="E9626" s="8" t="s">
        <v>21129</v>
      </c>
      <c r="F9626" s="8" t="s">
        <v>7654</v>
      </c>
      <c r="G9626" s="8" t="s">
        <v>221</v>
      </c>
      <c r="H9626" s="8" t="s">
        <v>83589</v>
      </c>
      <c r="I9626" s="8" t="s">
        <v>8465</v>
      </c>
      <c r="K9626" s="4"/>
    </row>
    <row r="9627" spans="2:11" ht="19.5" customHeight="1">
      <c r="B9627" s="12" t="s">
        <v>21275</v>
      </c>
      <c r="C9627" s="7" t="s">
        <v>12270</v>
      </c>
      <c r="D9627" s="8" t="s">
        <v>12291</v>
      </c>
      <c r="E9627" s="8" t="s">
        <v>21276</v>
      </c>
      <c r="F9627" s="8" t="s">
        <v>3828</v>
      </c>
      <c r="G9627" s="8" t="s">
        <v>64</v>
      </c>
      <c r="H9627" s="8" t="s">
        <v>83589</v>
      </c>
      <c r="I9627" s="8" t="s">
        <v>8465</v>
      </c>
      <c r="K9627" s="4"/>
    </row>
    <row r="9628" spans="2:11" ht="19.5" customHeight="1">
      <c r="B9628" s="12" t="s">
        <v>21763</v>
      </c>
      <c r="C9628" s="7" t="s">
        <v>12270</v>
      </c>
      <c r="D9628" s="8" t="s">
        <v>21764</v>
      </c>
      <c r="E9628" s="8" t="s">
        <v>21765</v>
      </c>
      <c r="F9628" s="8" t="s">
        <v>4279</v>
      </c>
      <c r="G9628" s="8" t="s">
        <v>107</v>
      </c>
      <c r="H9628" s="8" t="s">
        <v>83589</v>
      </c>
      <c r="I9628" s="8" t="s">
        <v>20143</v>
      </c>
      <c r="K9628" s="4"/>
    </row>
    <row r="9629" spans="2:11" ht="19.5" customHeight="1">
      <c r="B9629" s="12" t="s">
        <v>22099</v>
      </c>
      <c r="C9629" s="7" t="s">
        <v>12270</v>
      </c>
      <c r="D9629" s="8" t="s">
        <v>22100</v>
      </c>
      <c r="E9629" s="8" t="s">
        <v>22101</v>
      </c>
      <c r="F9629" s="8" t="s">
        <v>4406</v>
      </c>
      <c r="G9629" s="8" t="s">
        <v>50</v>
      </c>
      <c r="H9629" s="8" t="s">
        <v>83589</v>
      </c>
      <c r="I9629" s="8" t="s">
        <v>22102</v>
      </c>
      <c r="K9629" s="4"/>
    </row>
    <row r="9630" spans="2:11" ht="19.5" customHeight="1">
      <c r="B9630" s="12" t="s">
        <v>22121</v>
      </c>
      <c r="C9630" s="7" t="s">
        <v>12270</v>
      </c>
      <c r="D9630" s="8" t="s">
        <v>14356</v>
      </c>
      <c r="E9630" s="8" t="s">
        <v>22122</v>
      </c>
      <c r="F9630" s="8" t="s">
        <v>3828</v>
      </c>
      <c r="G9630" s="8" t="s">
        <v>64</v>
      </c>
      <c r="H9630" s="8" t="s">
        <v>83589</v>
      </c>
      <c r="I9630" s="8" t="s">
        <v>14358</v>
      </c>
      <c r="K9630" s="4"/>
    </row>
    <row r="9631" spans="2:11" ht="19.5" customHeight="1">
      <c r="B9631" s="12" t="s">
        <v>22141</v>
      </c>
      <c r="C9631" s="7" t="s">
        <v>12270</v>
      </c>
      <c r="D9631" s="8" t="s">
        <v>12291</v>
      </c>
      <c r="E9631" s="8" t="s">
        <v>22142</v>
      </c>
      <c r="F9631" s="8" t="s">
        <v>3828</v>
      </c>
      <c r="G9631" s="8" t="s">
        <v>64</v>
      </c>
      <c r="H9631" s="8" t="s">
        <v>83589</v>
      </c>
      <c r="I9631" s="8" t="s">
        <v>8465</v>
      </c>
      <c r="K9631" s="4"/>
    </row>
    <row r="9632" spans="2:11" ht="19.5" customHeight="1">
      <c r="B9632" s="12" t="s">
        <v>22199</v>
      </c>
      <c r="C9632" s="7" t="s">
        <v>12270</v>
      </c>
      <c r="D9632" s="8" t="s">
        <v>22192</v>
      </c>
      <c r="E9632" s="8" t="s">
        <v>22200</v>
      </c>
      <c r="F9632" s="8" t="s">
        <v>4279</v>
      </c>
      <c r="G9632" s="8" t="s">
        <v>107</v>
      </c>
      <c r="H9632" s="8" t="s">
        <v>83589</v>
      </c>
      <c r="I9632" s="8" t="s">
        <v>22194</v>
      </c>
      <c r="K9632" s="4"/>
    </row>
    <row r="9633" spans="2:11" ht="19.5" customHeight="1">
      <c r="B9633" s="12" t="s">
        <v>22329</v>
      </c>
      <c r="C9633" s="7" t="s">
        <v>12270</v>
      </c>
      <c r="D9633" s="8" t="s">
        <v>22330</v>
      </c>
      <c r="E9633" s="8" t="s">
        <v>22331</v>
      </c>
      <c r="F9633" s="8" t="s">
        <v>7654</v>
      </c>
      <c r="G9633" s="8" t="s">
        <v>221</v>
      </c>
      <c r="H9633" s="8" t="s">
        <v>83589</v>
      </c>
      <c r="I9633" s="8" t="s">
        <v>12319</v>
      </c>
      <c r="K9633" s="4"/>
    </row>
    <row r="9634" spans="2:11" ht="19.5" customHeight="1">
      <c r="B9634" s="12" t="s">
        <v>22428</v>
      </c>
      <c r="C9634" s="7" t="s">
        <v>12270</v>
      </c>
      <c r="D9634" s="8" t="s">
        <v>22429</v>
      </c>
      <c r="E9634" s="8" t="s">
        <v>22430</v>
      </c>
      <c r="F9634" s="8" t="s">
        <v>3740</v>
      </c>
      <c r="G9634" s="8" t="s">
        <v>50</v>
      </c>
      <c r="H9634" s="8" t="s">
        <v>83589</v>
      </c>
      <c r="I9634" s="8" t="s">
        <v>12319</v>
      </c>
      <c r="K9634" s="4"/>
    </row>
    <row r="9635" spans="2:11" ht="19.5" customHeight="1">
      <c r="B9635" s="12" t="s">
        <v>22441</v>
      </c>
      <c r="C9635" s="7" t="s">
        <v>12270</v>
      </c>
      <c r="D9635" s="8" t="s">
        <v>22442</v>
      </c>
      <c r="E9635" s="8" t="s">
        <v>22443</v>
      </c>
      <c r="F9635" s="8" t="s">
        <v>3828</v>
      </c>
      <c r="G9635" s="8" t="s">
        <v>64</v>
      </c>
      <c r="H9635" s="8" t="s">
        <v>83589</v>
      </c>
      <c r="I9635" s="8" t="s">
        <v>22444</v>
      </c>
      <c r="K9635" s="4"/>
    </row>
    <row r="9636" spans="2:11" ht="19.5" customHeight="1">
      <c r="B9636" s="12" t="s">
        <v>22480</v>
      </c>
      <c r="C9636" s="7" t="s">
        <v>12270</v>
      </c>
      <c r="D9636" s="8" t="s">
        <v>22481</v>
      </c>
      <c r="E9636" s="8" t="s">
        <v>22482</v>
      </c>
      <c r="F9636" s="8" t="s">
        <v>4279</v>
      </c>
      <c r="G9636" s="8" t="s">
        <v>107</v>
      </c>
      <c r="H9636" s="8" t="s">
        <v>83589</v>
      </c>
      <c r="I9636" s="8" t="s">
        <v>22483</v>
      </c>
      <c r="K9636" s="4"/>
    </row>
    <row r="9637" spans="2:11" ht="19.5" customHeight="1">
      <c r="B9637" s="12" t="s">
        <v>22605</v>
      </c>
      <c r="C9637" s="7" t="s">
        <v>12270</v>
      </c>
      <c r="D9637" s="8" t="s">
        <v>8462</v>
      </c>
      <c r="E9637" s="8" t="s">
        <v>22606</v>
      </c>
      <c r="F9637" s="8" t="s">
        <v>4279</v>
      </c>
      <c r="G9637" s="8" t="s">
        <v>107</v>
      </c>
      <c r="H9637" s="8" t="s">
        <v>83589</v>
      </c>
      <c r="I9637" s="8" t="s">
        <v>8465</v>
      </c>
      <c r="K9637" s="4"/>
    </row>
    <row r="9638" spans="2:11" ht="19.5" customHeight="1">
      <c r="B9638" s="12" t="s">
        <v>22698</v>
      </c>
      <c r="C9638" s="7" t="s">
        <v>12270</v>
      </c>
      <c r="D9638" s="8" t="s">
        <v>22699</v>
      </c>
      <c r="E9638" s="8" t="s">
        <v>22700</v>
      </c>
      <c r="F9638" s="8" t="s">
        <v>7654</v>
      </c>
      <c r="G9638" s="8" t="s">
        <v>221</v>
      </c>
      <c r="H9638" s="8" t="s">
        <v>83589</v>
      </c>
      <c r="I9638" s="8" t="s">
        <v>22701</v>
      </c>
      <c r="K9638" s="4"/>
    </row>
    <row r="9639" spans="2:11" ht="19.5" customHeight="1">
      <c r="B9639" s="12" t="s">
        <v>22761</v>
      </c>
      <c r="C9639" s="7" t="s">
        <v>12270</v>
      </c>
      <c r="D9639" s="8" t="s">
        <v>14356</v>
      </c>
      <c r="E9639" s="8" t="s">
        <v>22762</v>
      </c>
      <c r="F9639" s="8" t="s">
        <v>4763</v>
      </c>
      <c r="G9639" s="8" t="s">
        <v>98</v>
      </c>
      <c r="H9639" s="8" t="s">
        <v>83589</v>
      </c>
      <c r="I9639" s="8" t="s">
        <v>14358</v>
      </c>
      <c r="K9639" s="4"/>
    </row>
    <row r="9640" spans="2:11" ht="19.5" customHeight="1">
      <c r="B9640" s="12" t="s">
        <v>22946</v>
      </c>
      <c r="C9640" s="7" t="s">
        <v>12270</v>
      </c>
      <c r="D9640" s="8" t="s">
        <v>22947</v>
      </c>
      <c r="E9640" s="8" t="s">
        <v>22948</v>
      </c>
      <c r="F9640" s="8" t="s">
        <v>4763</v>
      </c>
      <c r="G9640" s="8" t="s">
        <v>98</v>
      </c>
      <c r="H9640" s="8" t="s">
        <v>83589</v>
      </c>
      <c r="I9640" s="8" t="s">
        <v>512</v>
      </c>
      <c r="K9640" s="4"/>
    </row>
    <row r="9641" spans="2:11" ht="19.5" customHeight="1">
      <c r="B9641" s="12" t="s">
        <v>23170</v>
      </c>
      <c r="C9641" s="7" t="s">
        <v>12270</v>
      </c>
      <c r="D9641" s="8" t="s">
        <v>23171</v>
      </c>
      <c r="E9641" s="8" t="s">
        <v>23172</v>
      </c>
      <c r="F9641" s="8" t="s">
        <v>4279</v>
      </c>
      <c r="G9641" s="8" t="s">
        <v>107</v>
      </c>
      <c r="H9641" s="8" t="s">
        <v>83589</v>
      </c>
      <c r="I9641" s="8" t="s">
        <v>23173</v>
      </c>
      <c r="K9641" s="4"/>
    </row>
    <row r="9642" spans="2:11" ht="19.5" customHeight="1">
      <c r="B9642" s="12" t="s">
        <v>23225</v>
      </c>
      <c r="C9642" s="7" t="s">
        <v>12270</v>
      </c>
      <c r="D9642" s="8" t="s">
        <v>12271</v>
      </c>
      <c r="E9642" s="8" t="s">
        <v>23226</v>
      </c>
      <c r="F9642" s="8" t="s">
        <v>4763</v>
      </c>
      <c r="G9642" s="8" t="s">
        <v>98</v>
      </c>
      <c r="H9642" s="8" t="s">
        <v>83589</v>
      </c>
      <c r="I9642" s="8" t="s">
        <v>12273</v>
      </c>
      <c r="K9642" s="4"/>
    </row>
    <row r="9643" spans="2:11" ht="19.5" customHeight="1">
      <c r="B9643" s="12" t="s">
        <v>23244</v>
      </c>
      <c r="C9643" s="7" t="s">
        <v>12270</v>
      </c>
      <c r="D9643" s="8" t="s">
        <v>23245</v>
      </c>
      <c r="E9643" s="8" t="s">
        <v>23246</v>
      </c>
      <c r="F9643" s="8" t="s">
        <v>3828</v>
      </c>
      <c r="G9643" s="8" t="s">
        <v>64</v>
      </c>
      <c r="H9643" s="8" t="s">
        <v>83589</v>
      </c>
      <c r="I9643" s="8" t="s">
        <v>23247</v>
      </c>
      <c r="K9643" s="4"/>
    </row>
    <row r="9644" spans="2:11" ht="19.5" customHeight="1">
      <c r="B9644" s="12" t="s">
        <v>23345</v>
      </c>
      <c r="C9644" s="7" t="s">
        <v>12270</v>
      </c>
      <c r="D9644" s="8" t="s">
        <v>23346</v>
      </c>
      <c r="E9644" s="8" t="s">
        <v>23347</v>
      </c>
      <c r="F9644" s="8" t="s">
        <v>4279</v>
      </c>
      <c r="G9644" s="8" t="s">
        <v>107</v>
      </c>
      <c r="H9644" s="8" t="s">
        <v>83589</v>
      </c>
      <c r="I9644" s="8" t="s">
        <v>23348</v>
      </c>
      <c r="K9644" s="4"/>
    </row>
    <row r="9645" spans="2:11" ht="19.5" customHeight="1">
      <c r="B9645" s="12" t="s">
        <v>23519</v>
      </c>
      <c r="C9645" s="7" t="s">
        <v>12270</v>
      </c>
      <c r="D9645" s="8" t="s">
        <v>14356</v>
      </c>
      <c r="E9645" s="8" t="s">
        <v>23520</v>
      </c>
      <c r="F9645" s="8" t="s">
        <v>7654</v>
      </c>
      <c r="G9645" s="8" t="s">
        <v>221</v>
      </c>
      <c r="H9645" s="8" t="s">
        <v>83589</v>
      </c>
      <c r="I9645" s="8" t="s">
        <v>14358</v>
      </c>
      <c r="K9645" s="4"/>
    </row>
    <row r="9646" spans="2:11" ht="19.5" customHeight="1">
      <c r="B9646" s="12" t="s">
        <v>23741</v>
      </c>
      <c r="C9646" s="7" t="s">
        <v>12270</v>
      </c>
      <c r="D9646" s="8" t="s">
        <v>23742</v>
      </c>
      <c r="E9646" s="8" t="s">
        <v>23743</v>
      </c>
      <c r="F9646" s="8" t="s">
        <v>4406</v>
      </c>
      <c r="G9646" s="8" t="s">
        <v>50</v>
      </c>
      <c r="H9646" s="8" t="s">
        <v>83589</v>
      </c>
      <c r="I9646" s="8" t="s">
        <v>21952</v>
      </c>
      <c r="K9646" s="4"/>
    </row>
    <row r="9647" spans="2:11" ht="19.5" customHeight="1">
      <c r="B9647" s="12" t="s">
        <v>23934</v>
      </c>
      <c r="C9647" s="7" t="s">
        <v>12270</v>
      </c>
      <c r="D9647" s="8" t="s">
        <v>23935</v>
      </c>
      <c r="E9647" s="8" t="s">
        <v>23936</v>
      </c>
      <c r="F9647" s="8" t="s">
        <v>3828</v>
      </c>
      <c r="G9647" s="8" t="s">
        <v>64</v>
      </c>
      <c r="H9647" s="8" t="s">
        <v>83589</v>
      </c>
      <c r="I9647" s="8" t="s">
        <v>23937</v>
      </c>
      <c r="K9647" s="4"/>
    </row>
    <row r="9648" spans="2:11" ht="19.5" customHeight="1">
      <c r="B9648" s="12" t="s">
        <v>24383</v>
      </c>
      <c r="C9648" s="7" t="s">
        <v>12270</v>
      </c>
      <c r="D9648" s="8" t="s">
        <v>14356</v>
      </c>
      <c r="E9648" s="8" t="s">
        <v>24384</v>
      </c>
      <c r="F9648" s="8" t="s">
        <v>5094</v>
      </c>
      <c r="G9648" s="8" t="s">
        <v>163</v>
      </c>
      <c r="H9648" s="8" t="s">
        <v>83589</v>
      </c>
      <c r="I9648" s="8" t="s">
        <v>14358</v>
      </c>
      <c r="K9648" s="4"/>
    </row>
    <row r="9649" spans="2:11" ht="19.5" customHeight="1">
      <c r="B9649" s="12" t="s">
        <v>24619</v>
      </c>
      <c r="C9649" s="7" t="s">
        <v>12270</v>
      </c>
      <c r="D9649" s="8" t="s">
        <v>24620</v>
      </c>
      <c r="E9649" s="8" t="s">
        <v>24621</v>
      </c>
      <c r="F9649" s="8" t="s">
        <v>3828</v>
      </c>
      <c r="G9649" s="8" t="s">
        <v>64</v>
      </c>
      <c r="H9649" s="8" t="s">
        <v>83589</v>
      </c>
      <c r="I9649" s="8" t="s">
        <v>24622</v>
      </c>
      <c r="K9649" s="4"/>
    </row>
    <row r="9650" spans="2:11" ht="19.5" customHeight="1">
      <c r="B9650" s="12" t="s">
        <v>25090</v>
      </c>
      <c r="C9650" s="7" t="s">
        <v>12270</v>
      </c>
      <c r="D9650" s="8" t="s">
        <v>25091</v>
      </c>
      <c r="E9650" s="8" t="s">
        <v>25092</v>
      </c>
      <c r="F9650" s="8" t="s">
        <v>3740</v>
      </c>
      <c r="G9650" s="8" t="s">
        <v>50</v>
      </c>
      <c r="H9650" s="8" t="s">
        <v>83589</v>
      </c>
      <c r="I9650" s="8" t="s">
        <v>25093</v>
      </c>
      <c r="K9650" s="4"/>
    </row>
    <row r="9651" spans="2:11" ht="19.5" customHeight="1">
      <c r="B9651" s="12" t="s">
        <v>25455</v>
      </c>
      <c r="C9651" s="7" t="s">
        <v>25188</v>
      </c>
      <c r="D9651" s="8" t="s">
        <v>25456</v>
      </c>
      <c r="E9651" s="8" t="s">
        <v>25457</v>
      </c>
      <c r="F9651" s="8" t="s">
        <v>7654</v>
      </c>
      <c r="G9651" s="8" t="s">
        <v>221</v>
      </c>
      <c r="H9651" s="8" t="s">
        <v>83589</v>
      </c>
      <c r="I9651" s="8" t="s">
        <v>25458</v>
      </c>
      <c r="K9651" s="4"/>
    </row>
    <row r="9652" spans="2:11" ht="19.5" customHeight="1">
      <c r="B9652" s="12" t="s">
        <v>26326</v>
      </c>
      <c r="C9652" s="7" t="s">
        <v>25188</v>
      </c>
      <c r="D9652" s="8" t="s">
        <v>26327</v>
      </c>
      <c r="E9652" s="8" t="s">
        <v>26328</v>
      </c>
      <c r="F9652" s="8" t="s">
        <v>4763</v>
      </c>
      <c r="G9652" s="8" t="s">
        <v>98</v>
      </c>
      <c r="H9652" s="8" t="s">
        <v>83589</v>
      </c>
      <c r="I9652" s="8" t="s">
        <v>26329</v>
      </c>
      <c r="K9652" s="4"/>
    </row>
    <row r="9653" spans="2:11" ht="19.5" customHeight="1">
      <c r="B9653" s="12" t="s">
        <v>26334</v>
      </c>
      <c r="C9653" s="7" t="s">
        <v>25188</v>
      </c>
      <c r="D9653" s="8" t="s">
        <v>26335</v>
      </c>
      <c r="E9653" s="8" t="s">
        <v>26336</v>
      </c>
      <c r="F9653" s="8" t="s">
        <v>4763</v>
      </c>
      <c r="G9653" s="8" t="s">
        <v>98</v>
      </c>
      <c r="H9653" s="8" t="s">
        <v>83589</v>
      </c>
      <c r="I9653" s="8" t="s">
        <v>26337</v>
      </c>
      <c r="K9653" s="4"/>
    </row>
    <row r="9654" spans="2:11" ht="19.5" customHeight="1">
      <c r="B9654" s="12" t="s">
        <v>26637</v>
      </c>
      <c r="C9654" s="7" t="s">
        <v>11315</v>
      </c>
      <c r="D9654" s="8" t="s">
        <v>26638</v>
      </c>
      <c r="E9654" s="8" t="s">
        <v>26639</v>
      </c>
      <c r="F9654" s="8" t="s">
        <v>3828</v>
      </c>
      <c r="G9654" s="8" t="s">
        <v>64</v>
      </c>
      <c r="H9654" s="8" t="s">
        <v>83589</v>
      </c>
      <c r="I9654" s="8" t="s">
        <v>8419</v>
      </c>
      <c r="K9654" s="4"/>
    </row>
    <row r="9655" spans="2:11" ht="19.5" customHeight="1">
      <c r="B9655" s="12" t="s">
        <v>27026</v>
      </c>
      <c r="C9655" s="7" t="s">
        <v>11315</v>
      </c>
      <c r="D9655" s="8" t="s">
        <v>27027</v>
      </c>
      <c r="E9655" s="8" t="s">
        <v>27028</v>
      </c>
      <c r="F9655" s="8" t="s">
        <v>4763</v>
      </c>
      <c r="G9655" s="8" t="s">
        <v>98</v>
      </c>
      <c r="H9655" s="8" t="s">
        <v>83589</v>
      </c>
      <c r="I9655" s="8" t="s">
        <v>27029</v>
      </c>
      <c r="K9655" s="4"/>
    </row>
    <row r="9656" spans="2:11" ht="19.5" customHeight="1">
      <c r="B9656" s="12" t="s">
        <v>27670</v>
      </c>
      <c r="C9656" s="7" t="s">
        <v>25188</v>
      </c>
      <c r="D9656" s="8" t="s">
        <v>27671</v>
      </c>
      <c r="E9656" s="8" t="s">
        <v>27672</v>
      </c>
      <c r="F9656" s="8" t="s">
        <v>4406</v>
      </c>
      <c r="G9656" s="8" t="s">
        <v>50</v>
      </c>
      <c r="H9656" s="8" t="s">
        <v>83589</v>
      </c>
      <c r="I9656" s="8" t="s">
        <v>27671</v>
      </c>
      <c r="K9656" s="4"/>
    </row>
    <row r="9657" spans="2:11" ht="19.5" customHeight="1">
      <c r="B9657" s="12" t="s">
        <v>27677</v>
      </c>
      <c r="C9657" s="7" t="s">
        <v>25188</v>
      </c>
      <c r="D9657" s="8" t="s">
        <v>27678</v>
      </c>
      <c r="E9657" s="8" t="s">
        <v>27679</v>
      </c>
      <c r="F9657" s="8" t="s">
        <v>3828</v>
      </c>
      <c r="G9657" s="8" t="s">
        <v>64</v>
      </c>
      <c r="H9657" s="8" t="s">
        <v>83589</v>
      </c>
      <c r="I9657" s="8" t="s">
        <v>27680</v>
      </c>
      <c r="K9657" s="4"/>
    </row>
    <row r="9658" spans="2:11" ht="19.5" customHeight="1">
      <c r="B9658" s="12" t="s">
        <v>27835</v>
      </c>
      <c r="C9658" s="7" t="s">
        <v>25188</v>
      </c>
      <c r="D9658" s="8" t="s">
        <v>27836</v>
      </c>
      <c r="E9658" s="8" t="s">
        <v>27837</v>
      </c>
      <c r="F9658" s="8" t="s">
        <v>4279</v>
      </c>
      <c r="G9658" s="8" t="s">
        <v>107</v>
      </c>
      <c r="H9658" s="8" t="s">
        <v>83589</v>
      </c>
      <c r="I9658" s="8" t="s">
        <v>27838</v>
      </c>
      <c r="K9658" s="4"/>
    </row>
    <row r="9659" spans="2:11" ht="19.5" customHeight="1">
      <c r="B9659" s="12" t="s">
        <v>27991</v>
      </c>
      <c r="C9659" s="7" t="s">
        <v>25188</v>
      </c>
      <c r="D9659" s="8" t="s">
        <v>27992</v>
      </c>
      <c r="E9659" s="8" t="s">
        <v>27993</v>
      </c>
      <c r="F9659" s="8" t="s">
        <v>3740</v>
      </c>
      <c r="G9659" s="8" t="s">
        <v>50</v>
      </c>
      <c r="H9659" s="8" t="s">
        <v>83589</v>
      </c>
      <c r="I9659" s="8" t="s">
        <v>27994</v>
      </c>
      <c r="K9659" s="4"/>
    </row>
    <row r="9660" spans="2:11" ht="19.5" customHeight="1">
      <c r="B9660" s="12" t="s">
        <v>28173</v>
      </c>
      <c r="C9660" s="7" t="s">
        <v>25188</v>
      </c>
      <c r="D9660" s="8" t="s">
        <v>28174</v>
      </c>
      <c r="E9660" s="8" t="s">
        <v>28175</v>
      </c>
      <c r="F9660" s="8" t="s">
        <v>7654</v>
      </c>
      <c r="G9660" s="8" t="s">
        <v>221</v>
      </c>
      <c r="H9660" s="8" t="s">
        <v>83589</v>
      </c>
      <c r="I9660" s="8" t="s">
        <v>28176</v>
      </c>
      <c r="K9660" s="4"/>
    </row>
    <row r="9661" spans="2:11" ht="19.5" customHeight="1">
      <c r="B9661" s="12" t="s">
        <v>28356</v>
      </c>
      <c r="C9661" s="7" t="s">
        <v>11315</v>
      </c>
      <c r="D9661" s="8" t="s">
        <v>28357</v>
      </c>
      <c r="E9661" s="8" t="s">
        <v>28358</v>
      </c>
      <c r="F9661" s="8" t="s">
        <v>3740</v>
      </c>
      <c r="G9661" s="8" t="s">
        <v>50</v>
      </c>
      <c r="H9661" s="8" t="s">
        <v>83589</v>
      </c>
      <c r="I9661" s="8" t="s">
        <v>28359</v>
      </c>
      <c r="K9661" s="4"/>
    </row>
    <row r="9662" spans="2:11" ht="19.5" customHeight="1">
      <c r="B9662" s="12" t="s">
        <v>28752</v>
      </c>
      <c r="C9662" s="7" t="s">
        <v>11315</v>
      </c>
      <c r="D9662" s="8" t="s">
        <v>28753</v>
      </c>
      <c r="E9662" s="8" t="s">
        <v>28754</v>
      </c>
      <c r="F9662" s="8" t="s">
        <v>3740</v>
      </c>
      <c r="G9662" s="8" t="s">
        <v>50</v>
      </c>
      <c r="H9662" s="8" t="s">
        <v>83589</v>
      </c>
      <c r="I9662" s="8" t="s">
        <v>28755</v>
      </c>
      <c r="K9662" s="4"/>
    </row>
    <row r="9663" spans="2:11" ht="19.5" customHeight="1">
      <c r="B9663" s="12" t="s">
        <v>29274</v>
      </c>
      <c r="C9663" s="7" t="s">
        <v>8312</v>
      </c>
      <c r="D9663" s="8" t="s">
        <v>29275</v>
      </c>
      <c r="E9663" s="8" t="s">
        <v>29276</v>
      </c>
      <c r="F9663" s="8" t="s">
        <v>3725</v>
      </c>
      <c r="G9663" s="8" t="s">
        <v>47</v>
      </c>
      <c r="H9663" s="8" t="s">
        <v>83589</v>
      </c>
      <c r="I9663" s="8" t="s">
        <v>29277</v>
      </c>
      <c r="K9663" s="4"/>
    </row>
    <row r="9664" spans="2:11" ht="19.5" customHeight="1">
      <c r="B9664" s="12" t="s">
        <v>29309</v>
      </c>
      <c r="C9664" s="7" t="s">
        <v>11315</v>
      </c>
      <c r="D9664" s="8" t="s">
        <v>29310</v>
      </c>
      <c r="E9664" s="8" t="s">
        <v>29311</v>
      </c>
      <c r="F9664" s="8" t="s">
        <v>3740</v>
      </c>
      <c r="G9664" s="8" t="s">
        <v>50</v>
      </c>
      <c r="H9664" s="8" t="s">
        <v>83589</v>
      </c>
      <c r="I9664" s="8" t="s">
        <v>29312</v>
      </c>
      <c r="K9664" s="4"/>
    </row>
    <row r="9665" spans="2:11" ht="19.5" customHeight="1">
      <c r="B9665" s="12" t="s">
        <v>29532</v>
      </c>
      <c r="C9665" s="7" t="s">
        <v>11315</v>
      </c>
      <c r="D9665" s="8" t="s">
        <v>29533</v>
      </c>
      <c r="E9665" s="8" t="s">
        <v>29534</v>
      </c>
      <c r="F9665" s="8" t="s">
        <v>3740</v>
      </c>
      <c r="G9665" s="8" t="s">
        <v>50</v>
      </c>
      <c r="H9665" s="8" t="s">
        <v>83589</v>
      </c>
      <c r="I9665" s="8" t="s">
        <v>29535</v>
      </c>
      <c r="K9665" s="4"/>
    </row>
    <row r="9666" spans="2:11" ht="19.5" customHeight="1">
      <c r="B9666" s="12" t="s">
        <v>29571</v>
      </c>
      <c r="C9666" s="7" t="s">
        <v>11315</v>
      </c>
      <c r="D9666" s="8" t="s">
        <v>29572</v>
      </c>
      <c r="E9666" s="8" t="s">
        <v>29573</v>
      </c>
      <c r="F9666" s="8" t="s">
        <v>7654</v>
      </c>
      <c r="G9666" s="8" t="s">
        <v>221</v>
      </c>
      <c r="H9666" s="8" t="s">
        <v>83589</v>
      </c>
      <c r="I9666" s="8" t="s">
        <v>29574</v>
      </c>
      <c r="K9666" s="4"/>
    </row>
    <row r="9667" spans="2:11" ht="19.5" customHeight="1">
      <c r="B9667" s="12" t="s">
        <v>29965</v>
      </c>
      <c r="C9667" s="7" t="s">
        <v>12270</v>
      </c>
      <c r="D9667" s="8" t="s">
        <v>12291</v>
      </c>
      <c r="E9667" s="8" t="s">
        <v>29966</v>
      </c>
      <c r="F9667" s="8" t="s">
        <v>4406</v>
      </c>
      <c r="G9667" s="8" t="s">
        <v>50</v>
      </c>
      <c r="H9667" s="8" t="s">
        <v>83589</v>
      </c>
      <c r="I9667" s="8" t="s">
        <v>8465</v>
      </c>
      <c r="K9667" s="4"/>
    </row>
    <row r="9668" spans="2:11" ht="19.5" customHeight="1">
      <c r="B9668" s="12" t="s">
        <v>29967</v>
      </c>
      <c r="C9668" s="7" t="s">
        <v>12270</v>
      </c>
      <c r="D9668" s="8" t="s">
        <v>29968</v>
      </c>
      <c r="E9668" s="8" t="s">
        <v>29969</v>
      </c>
      <c r="F9668" s="8" t="s">
        <v>7654</v>
      </c>
      <c r="G9668" s="8" t="s">
        <v>221</v>
      </c>
      <c r="H9668" s="8" t="s">
        <v>83589</v>
      </c>
      <c r="I9668" s="8" t="s">
        <v>29970</v>
      </c>
      <c r="K9668" s="4"/>
    </row>
    <row r="9669" spans="2:11" ht="19.5" customHeight="1">
      <c r="B9669" s="12" t="s">
        <v>30263</v>
      </c>
      <c r="C9669" s="7" t="s">
        <v>25188</v>
      </c>
      <c r="D9669" s="8" t="s">
        <v>30264</v>
      </c>
      <c r="E9669" s="8" t="s">
        <v>30265</v>
      </c>
      <c r="F9669" s="8" t="s">
        <v>4406</v>
      </c>
      <c r="G9669" s="8" t="s">
        <v>50</v>
      </c>
      <c r="H9669" s="8" t="s">
        <v>83589</v>
      </c>
      <c r="I9669" s="8" t="s">
        <v>27955</v>
      </c>
      <c r="K9669" s="4"/>
    </row>
    <row r="9670" spans="2:11" ht="19.5" customHeight="1">
      <c r="B9670" s="12" t="s">
        <v>30356</v>
      </c>
      <c r="C9670" s="7" t="s">
        <v>25188</v>
      </c>
      <c r="D9670" s="8" t="s">
        <v>30357</v>
      </c>
      <c r="E9670" s="8" t="s">
        <v>30358</v>
      </c>
      <c r="F9670" s="8" t="s">
        <v>3740</v>
      </c>
      <c r="G9670" s="8" t="s">
        <v>50</v>
      </c>
      <c r="H9670" s="8" t="s">
        <v>83589</v>
      </c>
      <c r="I9670" s="8" t="s">
        <v>30359</v>
      </c>
      <c r="K9670" s="4"/>
    </row>
    <row r="9671" spans="2:11" ht="19.5" customHeight="1">
      <c r="B9671" s="12" t="s">
        <v>30661</v>
      </c>
      <c r="C9671" s="7" t="s">
        <v>8312</v>
      </c>
      <c r="D9671" s="8" t="s">
        <v>30662</v>
      </c>
      <c r="E9671" s="8" t="s">
        <v>30663</v>
      </c>
      <c r="F9671" s="8" t="s">
        <v>3740</v>
      </c>
      <c r="G9671" s="8" t="s">
        <v>50</v>
      </c>
      <c r="H9671" s="8" t="s">
        <v>83589</v>
      </c>
      <c r="I9671" s="8" t="s">
        <v>30664</v>
      </c>
      <c r="K9671" s="4"/>
    </row>
    <row r="9672" spans="2:11" ht="19.5" customHeight="1">
      <c r="B9672" s="12" t="s">
        <v>31022</v>
      </c>
      <c r="C9672" s="7" t="s">
        <v>11315</v>
      </c>
      <c r="D9672" s="8" t="s">
        <v>31023</v>
      </c>
      <c r="E9672" s="8" t="s">
        <v>31024</v>
      </c>
      <c r="F9672" s="8" t="s">
        <v>4406</v>
      </c>
      <c r="G9672" s="8" t="s">
        <v>50</v>
      </c>
      <c r="H9672" s="8" t="s">
        <v>83589</v>
      </c>
      <c r="I9672" s="8" t="s">
        <v>31025</v>
      </c>
      <c r="K9672" s="4"/>
    </row>
    <row r="9673" spans="2:11" ht="19.5" customHeight="1">
      <c r="B9673" s="12" t="s">
        <v>31146</v>
      </c>
      <c r="C9673" s="7" t="s">
        <v>11315</v>
      </c>
      <c r="D9673" s="8" t="s">
        <v>31147</v>
      </c>
      <c r="E9673" s="8" t="s">
        <v>31148</v>
      </c>
      <c r="F9673" s="8" t="s">
        <v>4279</v>
      </c>
      <c r="G9673" s="8" t="s">
        <v>107</v>
      </c>
      <c r="H9673" s="8" t="s">
        <v>83589</v>
      </c>
      <c r="I9673" s="8" t="s">
        <v>31149</v>
      </c>
      <c r="K9673" s="4"/>
    </row>
    <row r="9674" spans="2:11" ht="19.5" customHeight="1">
      <c r="B9674" s="12" t="s">
        <v>31212</v>
      </c>
      <c r="C9674" s="7" t="s">
        <v>11315</v>
      </c>
      <c r="D9674" s="8" t="s">
        <v>31213</v>
      </c>
      <c r="E9674" s="8" t="s">
        <v>31214</v>
      </c>
      <c r="F9674" s="8" t="s">
        <v>4279</v>
      </c>
      <c r="G9674" s="8" t="s">
        <v>107</v>
      </c>
      <c r="H9674" s="8" t="s">
        <v>83589</v>
      </c>
      <c r="I9674" s="8" t="s">
        <v>29489</v>
      </c>
      <c r="K9674" s="4"/>
    </row>
    <row r="9675" spans="2:11" ht="19.5" customHeight="1">
      <c r="B9675" s="12" t="s">
        <v>31342</v>
      </c>
      <c r="C9675" s="7" t="s">
        <v>11315</v>
      </c>
      <c r="D9675" s="8" t="s">
        <v>31343</v>
      </c>
      <c r="E9675" s="8" t="s">
        <v>31344</v>
      </c>
      <c r="F9675" s="8" t="s">
        <v>4406</v>
      </c>
      <c r="G9675" s="8" t="s">
        <v>50</v>
      </c>
      <c r="H9675" s="8" t="s">
        <v>83589</v>
      </c>
      <c r="I9675" s="8" t="s">
        <v>596</v>
      </c>
      <c r="K9675" s="4"/>
    </row>
    <row r="9676" spans="2:11" ht="19.5" customHeight="1">
      <c r="B9676" s="12" t="s">
        <v>31690</v>
      </c>
      <c r="C9676" s="7" t="s">
        <v>11315</v>
      </c>
      <c r="D9676" s="8" t="s">
        <v>28527</v>
      </c>
      <c r="E9676" s="8" t="s">
        <v>31691</v>
      </c>
      <c r="F9676" s="8" t="s">
        <v>3740</v>
      </c>
      <c r="G9676" s="8" t="s">
        <v>50</v>
      </c>
      <c r="H9676" s="8" t="s">
        <v>83589</v>
      </c>
      <c r="I9676" s="8" t="s">
        <v>28529</v>
      </c>
      <c r="K9676" s="4"/>
    </row>
    <row r="9677" spans="2:11" ht="19.5" customHeight="1">
      <c r="B9677" s="12" t="s">
        <v>31761</v>
      </c>
      <c r="C9677" s="7" t="s">
        <v>11315</v>
      </c>
      <c r="D9677" s="8" t="s">
        <v>609</v>
      </c>
      <c r="E9677" s="8" t="s">
        <v>31762</v>
      </c>
      <c r="F9677" s="8" t="s">
        <v>3828</v>
      </c>
      <c r="G9677" s="8" t="s">
        <v>64</v>
      </c>
      <c r="H9677" s="8" t="s">
        <v>83589</v>
      </c>
      <c r="I9677" s="8" t="s">
        <v>31763</v>
      </c>
      <c r="K9677" s="4"/>
    </row>
    <row r="9678" spans="2:11" ht="19.5" customHeight="1">
      <c r="B9678" s="12" t="s">
        <v>31963</v>
      </c>
      <c r="C9678" s="7" t="s">
        <v>12270</v>
      </c>
      <c r="D9678" s="8" t="s">
        <v>14356</v>
      </c>
      <c r="E9678" s="8" t="s">
        <v>31964</v>
      </c>
      <c r="F9678" s="8" t="s">
        <v>4406</v>
      </c>
      <c r="G9678" s="8" t="s">
        <v>50</v>
      </c>
      <c r="H9678" s="8" t="s">
        <v>83589</v>
      </c>
      <c r="I9678" s="8" t="s">
        <v>14358</v>
      </c>
      <c r="K9678" s="4"/>
    </row>
    <row r="9679" spans="2:11" ht="19.5" customHeight="1">
      <c r="B9679" s="12" t="s">
        <v>32541</v>
      </c>
      <c r="C9679" s="7" t="s">
        <v>11315</v>
      </c>
      <c r="D9679" s="8" t="s">
        <v>32542</v>
      </c>
      <c r="E9679" s="8" t="s">
        <v>32543</v>
      </c>
      <c r="F9679" s="8" t="s">
        <v>4279</v>
      </c>
      <c r="G9679" s="8" t="s">
        <v>107</v>
      </c>
      <c r="H9679" s="8" t="s">
        <v>83589</v>
      </c>
      <c r="I9679" s="8" t="s">
        <v>32544</v>
      </c>
      <c r="K9679" s="4"/>
    </row>
    <row r="9680" spans="2:11" ht="19.5" customHeight="1">
      <c r="B9680" s="12" t="s">
        <v>32781</v>
      </c>
      <c r="C9680" s="7" t="s">
        <v>11315</v>
      </c>
      <c r="D9680" s="8" t="s">
        <v>32782</v>
      </c>
      <c r="E9680" s="8" t="s">
        <v>32783</v>
      </c>
      <c r="F9680" s="8" t="s">
        <v>4279</v>
      </c>
      <c r="G9680" s="8" t="s">
        <v>107</v>
      </c>
      <c r="H9680" s="8" t="s">
        <v>83589</v>
      </c>
      <c r="I9680" s="8" t="s">
        <v>629</v>
      </c>
      <c r="K9680" s="4"/>
    </row>
    <row r="9681" spans="2:11" ht="19.5" customHeight="1">
      <c r="B9681" s="12" t="s">
        <v>32959</v>
      </c>
      <c r="C9681" s="7" t="s">
        <v>8312</v>
      </c>
      <c r="D9681" s="8" t="s">
        <v>32960</v>
      </c>
      <c r="E9681" s="8" t="s">
        <v>32961</v>
      </c>
      <c r="F9681" s="8" t="s">
        <v>3828</v>
      </c>
      <c r="G9681" s="8" t="s">
        <v>64</v>
      </c>
      <c r="H9681" s="8" t="s">
        <v>83589</v>
      </c>
      <c r="I9681" s="8" t="s">
        <v>632</v>
      </c>
      <c r="K9681" s="4"/>
    </row>
    <row r="9682" spans="2:11" ht="19.5" customHeight="1">
      <c r="B9682" s="12" t="s">
        <v>33482</v>
      </c>
      <c r="C9682" s="7" t="s">
        <v>11315</v>
      </c>
      <c r="D9682" s="8" t="s">
        <v>33483</v>
      </c>
      <c r="E9682" s="8" t="s">
        <v>33484</v>
      </c>
      <c r="F9682" s="8" t="s">
        <v>3828</v>
      </c>
      <c r="G9682" s="8" t="s">
        <v>64</v>
      </c>
      <c r="H9682" s="8" t="s">
        <v>83589</v>
      </c>
      <c r="I9682" s="8" t="s">
        <v>33485</v>
      </c>
      <c r="K9682" s="4"/>
    </row>
    <row r="9683" spans="2:11" ht="19.5" customHeight="1">
      <c r="B9683" s="12" t="s">
        <v>33511</v>
      </c>
      <c r="C9683" s="7" t="s">
        <v>8312</v>
      </c>
      <c r="D9683" s="8" t="s">
        <v>33512</v>
      </c>
      <c r="E9683" s="8" t="s">
        <v>33513</v>
      </c>
      <c r="F9683" s="8" t="s">
        <v>4157</v>
      </c>
      <c r="G9683" s="8" t="s">
        <v>90</v>
      </c>
      <c r="H9683" s="8" t="s">
        <v>83589</v>
      </c>
      <c r="I9683" s="8" t="s">
        <v>33514</v>
      </c>
      <c r="K9683" s="4"/>
    </row>
    <row r="9684" spans="2:11" ht="19.5" customHeight="1">
      <c r="B9684" s="12" t="s">
        <v>33859</v>
      </c>
      <c r="C9684" s="7" t="s">
        <v>8312</v>
      </c>
      <c r="D9684" s="8" t="s">
        <v>33860</v>
      </c>
      <c r="E9684" s="8" t="s">
        <v>33861</v>
      </c>
      <c r="F9684" s="8" t="s">
        <v>4763</v>
      </c>
      <c r="G9684" s="8" t="s">
        <v>98</v>
      </c>
      <c r="H9684" s="8" t="s">
        <v>83589</v>
      </c>
      <c r="I9684" s="8" t="s">
        <v>33862</v>
      </c>
      <c r="K9684" s="4"/>
    </row>
    <row r="9685" spans="2:11" ht="19.5" customHeight="1">
      <c r="B9685" s="12" t="s">
        <v>34340</v>
      </c>
      <c r="C9685" s="7" t="s">
        <v>8312</v>
      </c>
      <c r="D9685" s="8" t="s">
        <v>34341</v>
      </c>
      <c r="E9685" s="8" t="s">
        <v>34342</v>
      </c>
      <c r="F9685" s="8" t="s">
        <v>7654</v>
      </c>
      <c r="G9685" s="8" t="s">
        <v>221</v>
      </c>
      <c r="H9685" s="8" t="s">
        <v>83589</v>
      </c>
      <c r="I9685" s="8" t="s">
        <v>34343</v>
      </c>
      <c r="K9685" s="4"/>
    </row>
    <row r="9686" spans="2:11" ht="19.5" customHeight="1">
      <c r="B9686" s="12" t="s">
        <v>34479</v>
      </c>
      <c r="C9686" s="7" t="s">
        <v>11315</v>
      </c>
      <c r="D9686" s="8" t="s">
        <v>34480</v>
      </c>
      <c r="E9686" s="8" t="s">
        <v>34481</v>
      </c>
      <c r="F9686" s="8" t="s">
        <v>3828</v>
      </c>
      <c r="G9686" s="8" t="s">
        <v>64</v>
      </c>
      <c r="H9686" s="8" t="s">
        <v>83589</v>
      </c>
      <c r="I9686" s="8" t="s">
        <v>34482</v>
      </c>
      <c r="K9686" s="4"/>
    </row>
    <row r="9687" spans="2:11" ht="19.5" customHeight="1">
      <c r="B9687" s="12" t="s">
        <v>34546</v>
      </c>
      <c r="C9687" s="7" t="s">
        <v>8312</v>
      </c>
      <c r="D9687" s="8" t="s">
        <v>34547</v>
      </c>
      <c r="E9687" s="8" t="s">
        <v>34548</v>
      </c>
      <c r="F9687" s="8" t="s">
        <v>3725</v>
      </c>
      <c r="G9687" s="8" t="s">
        <v>47</v>
      </c>
      <c r="H9687" s="8" t="s">
        <v>83589</v>
      </c>
      <c r="I9687" s="8" t="s">
        <v>34549</v>
      </c>
      <c r="K9687" s="4"/>
    </row>
    <row r="9688" spans="2:11" ht="19.5" customHeight="1">
      <c r="B9688" s="12" t="s">
        <v>34835</v>
      </c>
      <c r="C9688" s="7" t="s">
        <v>11315</v>
      </c>
      <c r="D9688" s="8" t="s">
        <v>34836</v>
      </c>
      <c r="E9688" s="8" t="s">
        <v>34837</v>
      </c>
      <c r="F9688" s="8" t="s">
        <v>4763</v>
      </c>
      <c r="G9688" s="8" t="s">
        <v>98</v>
      </c>
      <c r="H9688" s="8" t="s">
        <v>83589</v>
      </c>
      <c r="I9688" s="8" t="s">
        <v>34838</v>
      </c>
      <c r="K9688" s="4"/>
    </row>
    <row r="9689" spans="2:11" ht="19.5" customHeight="1">
      <c r="B9689" s="12" t="s">
        <v>35206</v>
      </c>
      <c r="C9689" s="7" t="s">
        <v>8312</v>
      </c>
      <c r="D9689" s="8" t="s">
        <v>35207</v>
      </c>
      <c r="E9689" s="8" t="s">
        <v>4849</v>
      </c>
      <c r="F9689" s="8" t="s">
        <v>4406</v>
      </c>
      <c r="G9689" s="8" t="s">
        <v>50</v>
      </c>
      <c r="H9689" s="8" t="s">
        <v>83589</v>
      </c>
      <c r="I9689" s="8" t="s">
        <v>35208</v>
      </c>
      <c r="K9689" s="4"/>
    </row>
    <row r="9690" spans="2:11" ht="19.5" customHeight="1">
      <c r="B9690" s="12" t="s">
        <v>35414</v>
      </c>
      <c r="C9690" s="7" t="s">
        <v>11315</v>
      </c>
      <c r="D9690" s="8" t="s">
        <v>35415</v>
      </c>
      <c r="E9690" s="8" t="s">
        <v>35416</v>
      </c>
      <c r="F9690" s="8" t="s">
        <v>4279</v>
      </c>
      <c r="G9690" s="8" t="s">
        <v>107</v>
      </c>
      <c r="H9690" s="8" t="s">
        <v>83589</v>
      </c>
      <c r="I9690" s="8" t="s">
        <v>35417</v>
      </c>
      <c r="K9690" s="4"/>
    </row>
    <row r="9691" spans="2:11" ht="19.5" customHeight="1">
      <c r="B9691" s="12" t="s">
        <v>35440</v>
      </c>
      <c r="C9691" s="7" t="s">
        <v>11315</v>
      </c>
      <c r="D9691" s="8" t="s">
        <v>35441</v>
      </c>
      <c r="E9691" s="8" t="s">
        <v>35442</v>
      </c>
      <c r="F9691" s="8" t="s">
        <v>4279</v>
      </c>
      <c r="G9691" s="8" t="s">
        <v>107</v>
      </c>
      <c r="H9691" s="8" t="s">
        <v>83589</v>
      </c>
      <c r="I9691" s="8" t="s">
        <v>35443</v>
      </c>
      <c r="K9691" s="4"/>
    </row>
    <row r="9692" spans="2:11" ht="19.5" customHeight="1">
      <c r="B9692" s="12" t="s">
        <v>35724</v>
      </c>
      <c r="C9692" s="7" t="s">
        <v>11315</v>
      </c>
      <c r="D9692" s="8" t="s">
        <v>35725</v>
      </c>
      <c r="E9692" s="8" t="s">
        <v>35726</v>
      </c>
      <c r="F9692" s="8" t="s">
        <v>4406</v>
      </c>
      <c r="G9692" s="8" t="s">
        <v>50</v>
      </c>
      <c r="H9692" s="8" t="s">
        <v>83589</v>
      </c>
      <c r="I9692" s="8" t="s">
        <v>35727</v>
      </c>
      <c r="K9692" s="4"/>
    </row>
    <row r="9693" spans="2:11" ht="19.5" customHeight="1">
      <c r="B9693" s="12" t="s">
        <v>35736</v>
      </c>
      <c r="C9693" s="7" t="s">
        <v>11315</v>
      </c>
      <c r="D9693" s="8" t="s">
        <v>35737</v>
      </c>
      <c r="E9693" s="8" t="s">
        <v>35738</v>
      </c>
      <c r="F9693" s="8" t="s">
        <v>4406</v>
      </c>
      <c r="G9693" s="8" t="s">
        <v>50</v>
      </c>
      <c r="H9693" s="8" t="s">
        <v>83589</v>
      </c>
      <c r="I9693" s="8" t="s">
        <v>35739</v>
      </c>
      <c r="K9693" s="4"/>
    </row>
    <row r="9694" spans="2:11" ht="19.5" customHeight="1">
      <c r="B9694" s="12" t="s">
        <v>35770</v>
      </c>
      <c r="C9694" s="7" t="s">
        <v>8312</v>
      </c>
      <c r="D9694" s="8" t="s">
        <v>11546</v>
      </c>
      <c r="E9694" s="8" t="s">
        <v>35771</v>
      </c>
      <c r="F9694" s="8" t="s">
        <v>3740</v>
      </c>
      <c r="G9694" s="8" t="s">
        <v>50</v>
      </c>
      <c r="H9694" s="8" t="s">
        <v>83589</v>
      </c>
      <c r="I9694" s="8" t="s">
        <v>11330</v>
      </c>
      <c r="K9694" s="4"/>
    </row>
    <row r="9695" spans="2:11" ht="19.5" customHeight="1">
      <c r="B9695" s="12" t="s">
        <v>36006</v>
      </c>
      <c r="C9695" s="7" t="s">
        <v>8312</v>
      </c>
      <c r="D9695" s="8" t="s">
        <v>36007</v>
      </c>
      <c r="E9695" s="8" t="s">
        <v>36008</v>
      </c>
      <c r="F9695" s="8" t="s">
        <v>4279</v>
      </c>
      <c r="G9695" s="8" t="s">
        <v>107</v>
      </c>
      <c r="H9695" s="8" t="s">
        <v>83589</v>
      </c>
      <c r="I9695" s="8" t="s">
        <v>36009</v>
      </c>
      <c r="K9695" s="4"/>
    </row>
    <row r="9696" spans="2:11" ht="19.5" customHeight="1">
      <c r="B9696" s="12" t="s">
        <v>36445</v>
      </c>
      <c r="C9696" s="7" t="s">
        <v>8312</v>
      </c>
      <c r="D9696" s="8" t="s">
        <v>29106</v>
      </c>
      <c r="E9696" s="8" t="s">
        <v>36446</v>
      </c>
      <c r="F9696" s="8" t="s">
        <v>3740</v>
      </c>
      <c r="G9696" s="8" t="s">
        <v>50</v>
      </c>
      <c r="H9696" s="8" t="s">
        <v>83589</v>
      </c>
      <c r="I9696" s="8" t="s">
        <v>36447</v>
      </c>
      <c r="K9696" s="4"/>
    </row>
    <row r="9697" spans="2:11" ht="19.5" customHeight="1">
      <c r="B9697" s="12" t="s">
        <v>36503</v>
      </c>
      <c r="C9697" s="7" t="s">
        <v>8312</v>
      </c>
      <c r="D9697" s="8" t="s">
        <v>36504</v>
      </c>
      <c r="E9697" s="8" t="s">
        <v>36505</v>
      </c>
      <c r="F9697" s="8" t="s">
        <v>5094</v>
      </c>
      <c r="G9697" s="8" t="s">
        <v>163</v>
      </c>
      <c r="H9697" s="8" t="s">
        <v>83589</v>
      </c>
      <c r="I9697" s="8" t="s">
        <v>36506</v>
      </c>
      <c r="K9697" s="4"/>
    </row>
    <row r="9698" spans="2:11" ht="19.5" customHeight="1">
      <c r="B9698" s="12" t="s">
        <v>36511</v>
      </c>
      <c r="C9698" s="7" t="s">
        <v>8312</v>
      </c>
      <c r="D9698" s="8" t="s">
        <v>36512</v>
      </c>
      <c r="E9698" s="8" t="s">
        <v>36513</v>
      </c>
      <c r="F9698" s="8" t="s">
        <v>3725</v>
      </c>
      <c r="G9698" s="8" t="s">
        <v>47</v>
      </c>
      <c r="H9698" s="8" t="s">
        <v>83589</v>
      </c>
      <c r="I9698" s="8" t="s">
        <v>724</v>
      </c>
      <c r="K9698" s="4"/>
    </row>
    <row r="9699" spans="2:11" ht="19.5" customHeight="1">
      <c r="B9699" s="12" t="s">
        <v>36748</v>
      </c>
      <c r="C9699" s="7" t="s">
        <v>8312</v>
      </c>
      <c r="D9699" s="8" t="s">
        <v>292</v>
      </c>
      <c r="E9699" s="8" t="s">
        <v>36749</v>
      </c>
      <c r="F9699" s="8" t="s">
        <v>3740</v>
      </c>
      <c r="G9699" s="8" t="s">
        <v>50</v>
      </c>
      <c r="H9699" s="8" t="s">
        <v>83589</v>
      </c>
      <c r="I9699" s="8" t="s">
        <v>36750</v>
      </c>
      <c r="K9699" s="4"/>
    </row>
    <row r="9700" spans="2:11" ht="19.5" customHeight="1">
      <c r="B9700" s="12" t="s">
        <v>36797</v>
      </c>
      <c r="C9700" s="7" t="s">
        <v>11315</v>
      </c>
      <c r="D9700" s="8" t="s">
        <v>36798</v>
      </c>
      <c r="E9700" s="8" t="s">
        <v>36799</v>
      </c>
      <c r="F9700" s="8" t="s">
        <v>7654</v>
      </c>
      <c r="G9700" s="8" t="s">
        <v>221</v>
      </c>
      <c r="H9700" s="8" t="s">
        <v>83589</v>
      </c>
      <c r="I9700" s="8" t="s">
        <v>36800</v>
      </c>
      <c r="K9700" s="4"/>
    </row>
    <row r="9701" spans="2:11" ht="19.5" customHeight="1">
      <c r="B9701" s="12" t="s">
        <v>37154</v>
      </c>
      <c r="C9701" s="7" t="s">
        <v>8312</v>
      </c>
      <c r="D9701" s="8" t="s">
        <v>37155</v>
      </c>
      <c r="E9701" s="8" t="s">
        <v>37156</v>
      </c>
      <c r="F9701" s="8" t="s">
        <v>3725</v>
      </c>
      <c r="G9701" s="8" t="s">
        <v>47</v>
      </c>
      <c r="H9701" s="8" t="s">
        <v>83589</v>
      </c>
      <c r="I9701" s="8" t="s">
        <v>37157</v>
      </c>
      <c r="K9701" s="4"/>
    </row>
    <row r="9702" spans="2:11" ht="19.5" customHeight="1">
      <c r="B9702" s="12" t="s">
        <v>37315</v>
      </c>
      <c r="C9702" s="7" t="s">
        <v>11315</v>
      </c>
      <c r="D9702" s="8" t="s">
        <v>37316</v>
      </c>
      <c r="E9702" s="8" t="s">
        <v>37317</v>
      </c>
      <c r="F9702" s="8" t="s">
        <v>4279</v>
      </c>
      <c r="G9702" s="8" t="s">
        <v>107</v>
      </c>
      <c r="H9702" s="8" t="s">
        <v>83589</v>
      </c>
      <c r="I9702" s="8" t="s">
        <v>37318</v>
      </c>
      <c r="K9702" s="4"/>
    </row>
    <row r="9703" spans="2:11" ht="19.5" customHeight="1">
      <c r="B9703" s="12" t="s">
        <v>37337</v>
      </c>
      <c r="C9703" s="7" t="s">
        <v>11315</v>
      </c>
      <c r="D9703" s="8" t="s">
        <v>37338</v>
      </c>
      <c r="E9703" s="8" t="s">
        <v>37339</v>
      </c>
      <c r="F9703" s="8" t="s">
        <v>4406</v>
      </c>
      <c r="G9703" s="8" t="s">
        <v>50</v>
      </c>
      <c r="H9703" s="8" t="s">
        <v>83589</v>
      </c>
      <c r="I9703" s="8" t="s">
        <v>37340</v>
      </c>
      <c r="K9703" s="4"/>
    </row>
    <row r="9704" spans="2:11" ht="19.5" customHeight="1">
      <c r="B9704" s="12" t="s">
        <v>37345</v>
      </c>
      <c r="C9704" s="7" t="s">
        <v>8312</v>
      </c>
      <c r="D9704" s="8" t="s">
        <v>37346</v>
      </c>
      <c r="E9704" s="8" t="s">
        <v>37347</v>
      </c>
      <c r="F9704" s="8" t="s">
        <v>7654</v>
      </c>
      <c r="G9704" s="8" t="s">
        <v>221</v>
      </c>
      <c r="H9704" s="8" t="s">
        <v>83589</v>
      </c>
      <c r="I9704" s="8" t="s">
        <v>8331</v>
      </c>
      <c r="K9704" s="4"/>
    </row>
    <row r="9705" spans="2:11" ht="19.5" customHeight="1">
      <c r="B9705" s="12" t="s">
        <v>37348</v>
      </c>
      <c r="C9705" s="7" t="s">
        <v>11315</v>
      </c>
      <c r="D9705" s="8" t="s">
        <v>37349</v>
      </c>
      <c r="E9705" s="8" t="s">
        <v>37350</v>
      </c>
      <c r="F9705" s="8" t="s">
        <v>3828</v>
      </c>
      <c r="G9705" s="8" t="s">
        <v>64</v>
      </c>
      <c r="H9705" s="8" t="s">
        <v>83589</v>
      </c>
      <c r="I9705" s="8" t="s">
        <v>37351</v>
      </c>
      <c r="K9705" s="4"/>
    </row>
    <row r="9706" spans="2:11" ht="19.5" customHeight="1">
      <c r="B9706" s="12" t="s">
        <v>37380</v>
      </c>
      <c r="C9706" s="7" t="s">
        <v>11315</v>
      </c>
      <c r="D9706" s="8" t="s">
        <v>37381</v>
      </c>
      <c r="E9706" s="8" t="s">
        <v>37382</v>
      </c>
      <c r="F9706" s="8" t="s">
        <v>4763</v>
      </c>
      <c r="G9706" s="8" t="s">
        <v>98</v>
      </c>
      <c r="H9706" s="8" t="s">
        <v>83589</v>
      </c>
      <c r="I9706" s="8" t="s">
        <v>37383</v>
      </c>
      <c r="K9706" s="4"/>
    </row>
    <row r="9707" spans="2:11" ht="19.5" customHeight="1">
      <c r="B9707" s="12" t="s">
        <v>37544</v>
      </c>
      <c r="C9707" s="7" t="s">
        <v>8312</v>
      </c>
      <c r="D9707" s="8" t="s">
        <v>37545</v>
      </c>
      <c r="E9707" s="8" t="s">
        <v>37546</v>
      </c>
      <c r="F9707" s="8" t="s">
        <v>4279</v>
      </c>
      <c r="G9707" s="8" t="s">
        <v>107</v>
      </c>
      <c r="H9707" s="8" t="s">
        <v>83589</v>
      </c>
      <c r="I9707" s="8" t="s">
        <v>37547</v>
      </c>
      <c r="K9707" s="4"/>
    </row>
    <row r="9708" spans="2:11" ht="19.5" customHeight="1">
      <c r="B9708" s="12" t="s">
        <v>37710</v>
      </c>
      <c r="C9708" s="7" t="s">
        <v>8312</v>
      </c>
      <c r="D9708" s="8" t="s">
        <v>37711</v>
      </c>
      <c r="E9708" s="8" t="s">
        <v>37712</v>
      </c>
      <c r="F9708" s="8" t="s">
        <v>4763</v>
      </c>
      <c r="G9708" s="8" t="s">
        <v>98</v>
      </c>
      <c r="H9708" s="8" t="s">
        <v>83589</v>
      </c>
      <c r="I9708" s="8" t="s">
        <v>752</v>
      </c>
      <c r="K9708" s="4"/>
    </row>
    <row r="9709" spans="2:11" ht="19.5" customHeight="1">
      <c r="B9709" s="12" t="s">
        <v>38176</v>
      </c>
      <c r="C9709" s="7" t="s">
        <v>8312</v>
      </c>
      <c r="D9709" s="8" t="s">
        <v>38177</v>
      </c>
      <c r="E9709" s="8" t="s">
        <v>38178</v>
      </c>
      <c r="F9709" s="8" t="s">
        <v>3828</v>
      </c>
      <c r="G9709" s="8" t="s">
        <v>64</v>
      </c>
      <c r="H9709" s="8" t="s">
        <v>83589</v>
      </c>
      <c r="I9709" s="8" t="s">
        <v>38179</v>
      </c>
      <c r="K9709" s="4"/>
    </row>
    <row r="9710" spans="2:11" ht="19.5" customHeight="1">
      <c r="B9710" s="12" t="s">
        <v>38203</v>
      </c>
      <c r="C9710" s="7" t="s">
        <v>8312</v>
      </c>
      <c r="D9710" s="8" t="s">
        <v>38204</v>
      </c>
      <c r="E9710" s="8" t="s">
        <v>38205</v>
      </c>
      <c r="F9710" s="8" t="s">
        <v>3740</v>
      </c>
      <c r="G9710" s="8" t="s">
        <v>50</v>
      </c>
      <c r="H9710" s="8" t="s">
        <v>83589</v>
      </c>
      <c r="I9710" s="8" t="s">
        <v>38206</v>
      </c>
      <c r="K9710" s="4"/>
    </row>
    <row r="9711" spans="2:11" ht="19.5" customHeight="1">
      <c r="B9711" s="12" t="s">
        <v>39245</v>
      </c>
      <c r="C9711" s="7" t="s">
        <v>8312</v>
      </c>
      <c r="D9711" s="8" t="s">
        <v>39246</v>
      </c>
      <c r="E9711" s="8" t="s">
        <v>39247</v>
      </c>
      <c r="F9711" s="8" t="s">
        <v>4279</v>
      </c>
      <c r="G9711" s="8" t="s">
        <v>107</v>
      </c>
      <c r="H9711" s="8" t="s">
        <v>83589</v>
      </c>
      <c r="I9711" s="8" t="s">
        <v>39248</v>
      </c>
      <c r="K9711" s="4"/>
    </row>
    <row r="9712" spans="2:11" ht="19.5" customHeight="1">
      <c r="B9712" s="12" t="s">
        <v>40012</v>
      </c>
      <c r="C9712" s="7" t="s">
        <v>11315</v>
      </c>
      <c r="D9712" s="8" t="s">
        <v>40013</v>
      </c>
      <c r="E9712" s="8" t="s">
        <v>40014</v>
      </c>
      <c r="F9712" s="8" t="s">
        <v>4406</v>
      </c>
      <c r="G9712" s="8" t="s">
        <v>50</v>
      </c>
      <c r="H9712" s="8" t="s">
        <v>83589</v>
      </c>
      <c r="I9712" s="8" t="s">
        <v>39915</v>
      </c>
      <c r="K9712" s="4"/>
    </row>
    <row r="9713" spans="2:11" ht="19.5" customHeight="1">
      <c r="B9713" s="12" t="s">
        <v>40117</v>
      </c>
      <c r="C9713" s="7" t="s">
        <v>8312</v>
      </c>
      <c r="D9713" s="8" t="s">
        <v>40118</v>
      </c>
      <c r="E9713" s="8" t="s">
        <v>40119</v>
      </c>
      <c r="F9713" s="8" t="s">
        <v>7654</v>
      </c>
      <c r="G9713" s="8" t="s">
        <v>221</v>
      </c>
      <c r="H9713" s="8" t="s">
        <v>83589</v>
      </c>
      <c r="I9713" s="8" t="s">
        <v>40118</v>
      </c>
      <c r="K9713" s="4"/>
    </row>
    <row r="9714" spans="2:11" ht="19.5" customHeight="1">
      <c r="B9714" s="12" t="s">
        <v>40203</v>
      </c>
      <c r="C9714" s="7" t="s">
        <v>11315</v>
      </c>
      <c r="D9714" s="8" t="s">
        <v>40204</v>
      </c>
      <c r="E9714" s="8" t="s">
        <v>40205</v>
      </c>
      <c r="F9714" s="8" t="s">
        <v>4406</v>
      </c>
      <c r="G9714" s="8" t="s">
        <v>50</v>
      </c>
      <c r="H9714" s="8" t="s">
        <v>83589</v>
      </c>
      <c r="I9714" s="8" t="s">
        <v>40206</v>
      </c>
      <c r="K9714" s="4"/>
    </row>
    <row r="9715" spans="2:11" ht="19.5" customHeight="1">
      <c r="B9715" s="12" t="s">
        <v>40350</v>
      </c>
      <c r="C9715" s="7" t="s">
        <v>11315</v>
      </c>
      <c r="D9715" s="8" t="s">
        <v>40351</v>
      </c>
      <c r="E9715" s="8" t="s">
        <v>40352</v>
      </c>
      <c r="F9715" s="8" t="s">
        <v>4763</v>
      </c>
      <c r="G9715" s="8" t="s">
        <v>98</v>
      </c>
      <c r="H9715" s="8" t="s">
        <v>83589</v>
      </c>
      <c r="I9715" s="8" t="s">
        <v>40353</v>
      </c>
      <c r="K9715" s="4"/>
    </row>
    <row r="9716" spans="2:11" ht="19.5" customHeight="1">
      <c r="B9716" s="12" t="s">
        <v>40596</v>
      </c>
      <c r="C9716" s="7" t="s">
        <v>11315</v>
      </c>
      <c r="D9716" s="8" t="s">
        <v>40597</v>
      </c>
      <c r="E9716" s="8" t="s">
        <v>40598</v>
      </c>
      <c r="F9716" s="8" t="s">
        <v>3828</v>
      </c>
      <c r="G9716" s="8" t="s">
        <v>64</v>
      </c>
      <c r="H9716" s="8" t="s">
        <v>83589</v>
      </c>
      <c r="I9716" s="8" t="s">
        <v>40599</v>
      </c>
      <c r="K9716" s="4"/>
    </row>
    <row r="9717" spans="2:11" ht="19.5" customHeight="1">
      <c r="B9717" s="12" t="s">
        <v>41002</v>
      </c>
      <c r="C9717" s="7" t="s">
        <v>11315</v>
      </c>
      <c r="D9717" s="8" t="s">
        <v>41003</v>
      </c>
      <c r="E9717" s="8" t="s">
        <v>41004</v>
      </c>
      <c r="F9717" s="8" t="s">
        <v>3828</v>
      </c>
      <c r="G9717" s="8" t="s">
        <v>64</v>
      </c>
      <c r="H9717" s="8" t="s">
        <v>83589</v>
      </c>
      <c r="I9717" s="8" t="s">
        <v>41005</v>
      </c>
      <c r="K9717" s="4"/>
    </row>
    <row r="9718" spans="2:11" ht="19.5" customHeight="1">
      <c r="B9718" s="12" t="s">
        <v>42091</v>
      </c>
      <c r="C9718" s="7" t="s">
        <v>11315</v>
      </c>
      <c r="D9718" s="8" t="s">
        <v>42092</v>
      </c>
      <c r="E9718" s="8" t="s">
        <v>42093</v>
      </c>
      <c r="F9718" s="8" t="s">
        <v>7654</v>
      </c>
      <c r="G9718" s="8" t="s">
        <v>221</v>
      </c>
      <c r="H9718" s="8" t="s">
        <v>83589</v>
      </c>
      <c r="I9718" s="8" t="s">
        <v>42094</v>
      </c>
      <c r="K9718" s="4"/>
    </row>
    <row r="9719" spans="2:11" ht="19.5" customHeight="1">
      <c r="B9719" s="12" t="s">
        <v>42710</v>
      </c>
      <c r="C9719" s="7" t="s">
        <v>8312</v>
      </c>
      <c r="D9719" s="8" t="s">
        <v>42711</v>
      </c>
      <c r="E9719" s="8" t="s">
        <v>42712</v>
      </c>
      <c r="F9719" s="8" t="s">
        <v>4406</v>
      </c>
      <c r="G9719" s="8" t="s">
        <v>50</v>
      </c>
      <c r="H9719" s="8" t="s">
        <v>83589</v>
      </c>
      <c r="I9719" s="8" t="s">
        <v>42713</v>
      </c>
      <c r="K9719" s="4"/>
    </row>
    <row r="9720" spans="2:11" ht="19.5" customHeight="1">
      <c r="B9720" s="12" t="s">
        <v>42958</v>
      </c>
      <c r="C9720" s="7" t="s">
        <v>11315</v>
      </c>
      <c r="D9720" s="8" t="s">
        <v>42959</v>
      </c>
      <c r="E9720" s="8" t="s">
        <v>42960</v>
      </c>
      <c r="F9720" s="8" t="s">
        <v>4763</v>
      </c>
      <c r="G9720" s="8" t="s">
        <v>98</v>
      </c>
      <c r="H9720" s="8" t="s">
        <v>83589</v>
      </c>
      <c r="I9720" s="8" t="s">
        <v>893</v>
      </c>
      <c r="K9720" s="4"/>
    </row>
    <row r="9721" spans="2:11" ht="19.5" customHeight="1">
      <c r="B9721" s="12" t="s">
        <v>43269</v>
      </c>
      <c r="C9721" s="7" t="s">
        <v>11315</v>
      </c>
      <c r="D9721" s="8" t="s">
        <v>43270</v>
      </c>
      <c r="E9721" s="8" t="s">
        <v>43271</v>
      </c>
      <c r="F9721" s="8" t="s">
        <v>5094</v>
      </c>
      <c r="G9721" s="8" t="s">
        <v>163</v>
      </c>
      <c r="H9721" s="8" t="s">
        <v>83589</v>
      </c>
      <c r="I9721" s="8" t="s">
        <v>43272</v>
      </c>
      <c r="K9721" s="4"/>
    </row>
    <row r="9722" spans="2:11" ht="19.5" customHeight="1">
      <c r="B9722" s="12" t="s">
        <v>43485</v>
      </c>
      <c r="C9722" s="7" t="s">
        <v>11315</v>
      </c>
      <c r="D9722" s="8" t="s">
        <v>43486</v>
      </c>
      <c r="E9722" s="8" t="s">
        <v>43487</v>
      </c>
      <c r="F9722" s="8" t="s">
        <v>4763</v>
      </c>
      <c r="G9722" s="8" t="s">
        <v>98</v>
      </c>
      <c r="H9722" s="8" t="s">
        <v>83589</v>
      </c>
      <c r="I9722" s="8" t="s">
        <v>43488</v>
      </c>
      <c r="K9722" s="4"/>
    </row>
    <row r="9723" spans="2:11" ht="19.5" customHeight="1">
      <c r="B9723" s="12" t="s">
        <v>43878</v>
      </c>
      <c r="C9723" s="7" t="s">
        <v>11315</v>
      </c>
      <c r="D9723" s="8" t="s">
        <v>43879</v>
      </c>
      <c r="E9723" s="8" t="s">
        <v>43880</v>
      </c>
      <c r="F9723" s="8" t="s">
        <v>3740</v>
      </c>
      <c r="G9723" s="8" t="s">
        <v>50</v>
      </c>
      <c r="H9723" s="8" t="s">
        <v>83589</v>
      </c>
      <c r="I9723" s="8" t="s">
        <v>43881</v>
      </c>
      <c r="K9723" s="4"/>
    </row>
    <row r="9724" spans="2:11" ht="19.5" customHeight="1">
      <c r="B9724" s="12" t="s">
        <v>44015</v>
      </c>
      <c r="C9724" s="7" t="s">
        <v>11315</v>
      </c>
      <c r="D9724" s="8" t="s">
        <v>44016</v>
      </c>
      <c r="E9724" s="8" t="s">
        <v>44017</v>
      </c>
      <c r="F9724" s="8" t="s">
        <v>5094</v>
      </c>
      <c r="G9724" s="8" t="s">
        <v>163</v>
      </c>
      <c r="H9724" s="8" t="s">
        <v>83589</v>
      </c>
      <c r="I9724" s="8" t="s">
        <v>41262</v>
      </c>
      <c r="K9724" s="4"/>
    </row>
    <row r="9725" spans="2:11" ht="19.5" customHeight="1">
      <c r="B9725" s="12" t="s">
        <v>44150</v>
      </c>
      <c r="C9725" s="7" t="s">
        <v>11315</v>
      </c>
      <c r="D9725" s="8" t="s">
        <v>44151</v>
      </c>
      <c r="E9725" s="8" t="s">
        <v>44152</v>
      </c>
      <c r="F9725" s="8" t="s">
        <v>5297</v>
      </c>
      <c r="G9725" s="8" t="s">
        <v>64</v>
      </c>
      <c r="H9725" s="8" t="s">
        <v>83589</v>
      </c>
      <c r="I9725" s="8" t="s">
        <v>44153</v>
      </c>
      <c r="K9725" s="4"/>
    </row>
    <row r="9726" spans="2:11" ht="19.5" customHeight="1">
      <c r="B9726" s="12" t="s">
        <v>44374</v>
      </c>
      <c r="C9726" s="7" t="s">
        <v>11315</v>
      </c>
      <c r="D9726" s="8" t="s">
        <v>44375</v>
      </c>
      <c r="E9726" s="8" t="s">
        <v>44376</v>
      </c>
      <c r="F9726" s="8" t="s">
        <v>3740</v>
      </c>
      <c r="G9726" s="8" t="s">
        <v>50</v>
      </c>
      <c r="H9726" s="8" t="s">
        <v>83589</v>
      </c>
      <c r="I9726" s="8" t="s">
        <v>44377</v>
      </c>
      <c r="K9726" s="4"/>
    </row>
    <row r="9727" spans="2:11" ht="19.5" customHeight="1">
      <c r="B9727" s="12" t="s">
        <v>45045</v>
      </c>
      <c r="C9727" s="7" t="s">
        <v>11315</v>
      </c>
      <c r="D9727" s="8" t="s">
        <v>292</v>
      </c>
      <c r="E9727" s="8" t="s">
        <v>45046</v>
      </c>
      <c r="F9727" s="8" t="s">
        <v>4763</v>
      </c>
      <c r="G9727" s="8" t="s">
        <v>98</v>
      </c>
      <c r="H9727" s="8" t="s">
        <v>83589</v>
      </c>
      <c r="I9727" s="8" t="s">
        <v>45047</v>
      </c>
      <c r="K9727" s="4"/>
    </row>
    <row r="9728" spans="2:11" ht="19.5" customHeight="1">
      <c r="B9728" s="12" t="s">
        <v>45129</v>
      </c>
      <c r="C9728" s="7" t="s">
        <v>11315</v>
      </c>
      <c r="D9728" s="8" t="s">
        <v>45130</v>
      </c>
      <c r="E9728" s="8" t="s">
        <v>45131</v>
      </c>
      <c r="F9728" s="8" t="s">
        <v>4763</v>
      </c>
      <c r="G9728" s="8" t="s">
        <v>98</v>
      </c>
      <c r="H9728" s="8" t="s">
        <v>83589</v>
      </c>
      <c r="I9728" s="8" t="s">
        <v>1715</v>
      </c>
      <c r="K9728" s="4"/>
    </row>
    <row r="9729" spans="2:11" ht="19.5" customHeight="1">
      <c r="B9729" s="12" t="s">
        <v>45391</v>
      </c>
      <c r="C9729" s="7" t="s">
        <v>11315</v>
      </c>
      <c r="D9729" s="8" t="s">
        <v>45392</v>
      </c>
      <c r="E9729" s="8" t="s">
        <v>45393</v>
      </c>
      <c r="F9729" s="8" t="s">
        <v>3740</v>
      </c>
      <c r="G9729" s="8" t="s">
        <v>50</v>
      </c>
      <c r="H9729" s="8" t="s">
        <v>83589</v>
      </c>
      <c r="I9729" s="8" t="s">
        <v>952</v>
      </c>
      <c r="K9729" s="4"/>
    </row>
    <row r="9730" spans="2:11" ht="19.5" customHeight="1">
      <c r="B9730" s="12" t="s">
        <v>45682</v>
      </c>
      <c r="C9730" s="7" t="s">
        <v>11315</v>
      </c>
      <c r="D9730" s="8" t="s">
        <v>45683</v>
      </c>
      <c r="E9730" s="8" t="s">
        <v>45684</v>
      </c>
      <c r="F9730" s="8" t="s">
        <v>4763</v>
      </c>
      <c r="G9730" s="8" t="s">
        <v>98</v>
      </c>
      <c r="H9730" s="8" t="s">
        <v>83589</v>
      </c>
      <c r="I9730" s="8" t="s">
        <v>45685</v>
      </c>
      <c r="K9730" s="4"/>
    </row>
    <row r="9731" spans="2:11" ht="19.5" customHeight="1">
      <c r="B9731" s="12" t="s">
        <v>45962</v>
      </c>
      <c r="C9731" s="7" t="s">
        <v>11315</v>
      </c>
      <c r="D9731" s="8" t="s">
        <v>28410</v>
      </c>
      <c r="E9731" s="8" t="s">
        <v>45963</v>
      </c>
      <c r="F9731" s="8" t="s">
        <v>3740</v>
      </c>
      <c r="G9731" s="8" t="s">
        <v>50</v>
      </c>
      <c r="H9731" s="8" t="s">
        <v>83589</v>
      </c>
      <c r="I9731" s="8" t="s">
        <v>28412</v>
      </c>
      <c r="K9731" s="4"/>
    </row>
    <row r="9732" spans="2:11" ht="19.5" customHeight="1">
      <c r="B9732" s="12" t="s">
        <v>45979</v>
      </c>
      <c r="C9732" s="7" t="s">
        <v>11315</v>
      </c>
      <c r="D9732" s="8" t="s">
        <v>45980</v>
      </c>
      <c r="E9732" s="8" t="s">
        <v>45981</v>
      </c>
      <c r="F9732" s="8" t="s">
        <v>7654</v>
      </c>
      <c r="G9732" s="8" t="s">
        <v>221</v>
      </c>
      <c r="H9732" s="8" t="s">
        <v>83589</v>
      </c>
      <c r="I9732" s="8" t="s">
        <v>967</v>
      </c>
      <c r="K9732" s="4"/>
    </row>
    <row r="9733" spans="2:11" ht="19.5" customHeight="1">
      <c r="B9733" s="12" t="s">
        <v>46006</v>
      </c>
      <c r="C9733" s="7" t="s">
        <v>11315</v>
      </c>
      <c r="D9733" s="8" t="s">
        <v>46007</v>
      </c>
      <c r="E9733" s="8" t="s">
        <v>46008</v>
      </c>
      <c r="F9733" s="8" t="s">
        <v>7654</v>
      </c>
      <c r="G9733" s="8" t="s">
        <v>221</v>
      </c>
      <c r="H9733" s="8" t="s">
        <v>83589</v>
      </c>
      <c r="I9733" s="8" t="s">
        <v>46009</v>
      </c>
      <c r="K9733" s="4"/>
    </row>
    <row r="9734" spans="2:11" ht="19.5" customHeight="1">
      <c r="B9734" s="12" t="s">
        <v>46052</v>
      </c>
      <c r="C9734" s="7" t="s">
        <v>11315</v>
      </c>
      <c r="D9734" s="8" t="s">
        <v>46053</v>
      </c>
      <c r="E9734" s="8" t="s">
        <v>46054</v>
      </c>
      <c r="F9734" s="8" t="s">
        <v>4406</v>
      </c>
      <c r="G9734" s="8" t="s">
        <v>50</v>
      </c>
      <c r="H9734" s="8" t="s">
        <v>83589</v>
      </c>
      <c r="I9734" s="8" t="s">
        <v>46055</v>
      </c>
      <c r="K9734" s="4"/>
    </row>
    <row r="9735" spans="2:11" ht="19.5" customHeight="1">
      <c r="B9735" s="12" t="s">
        <v>46266</v>
      </c>
      <c r="C9735" s="7" t="s">
        <v>11315</v>
      </c>
      <c r="D9735" s="8" t="s">
        <v>46267</v>
      </c>
      <c r="E9735" s="8" t="s">
        <v>46268</v>
      </c>
      <c r="F9735" s="8" t="s">
        <v>5094</v>
      </c>
      <c r="G9735" s="8" t="s">
        <v>163</v>
      </c>
      <c r="H9735" s="8" t="s">
        <v>83589</v>
      </c>
      <c r="I9735" s="8" t="s">
        <v>36506</v>
      </c>
      <c r="K9735" s="4"/>
    </row>
    <row r="9736" spans="2:11" ht="19.5" customHeight="1">
      <c r="B9736" s="12" t="s">
        <v>46486</v>
      </c>
      <c r="C9736" s="7" t="s">
        <v>11315</v>
      </c>
      <c r="D9736" s="8" t="s">
        <v>46487</v>
      </c>
      <c r="E9736" s="8" t="s">
        <v>46488</v>
      </c>
      <c r="F9736" s="8" t="s">
        <v>4406</v>
      </c>
      <c r="G9736" s="8" t="s">
        <v>50</v>
      </c>
      <c r="H9736" s="8" t="s">
        <v>83589</v>
      </c>
      <c r="I9736" s="8" t="s">
        <v>46489</v>
      </c>
      <c r="K9736" s="4"/>
    </row>
    <row r="9737" spans="2:11" ht="19.5" customHeight="1">
      <c r="B9737" s="12" t="s">
        <v>46506</v>
      </c>
      <c r="C9737" s="7" t="s">
        <v>11315</v>
      </c>
      <c r="D9737" s="8" t="s">
        <v>46507</v>
      </c>
      <c r="E9737" s="8" t="s">
        <v>46508</v>
      </c>
      <c r="F9737" s="8" t="s">
        <v>4406</v>
      </c>
      <c r="G9737" s="8" t="s">
        <v>50</v>
      </c>
      <c r="H9737" s="8" t="s">
        <v>83589</v>
      </c>
      <c r="I9737" s="8" t="s">
        <v>46509</v>
      </c>
      <c r="K9737" s="4"/>
    </row>
    <row r="9738" spans="2:11" ht="19.5" customHeight="1">
      <c r="B9738" s="12" t="s">
        <v>46510</v>
      </c>
      <c r="C9738" s="7" t="s">
        <v>11315</v>
      </c>
      <c r="D9738" s="8" t="s">
        <v>46511</v>
      </c>
      <c r="E9738" s="8" t="s">
        <v>46512</v>
      </c>
      <c r="F9738" s="8" t="s">
        <v>4406</v>
      </c>
      <c r="G9738" s="8" t="s">
        <v>50</v>
      </c>
      <c r="H9738" s="8" t="s">
        <v>83589</v>
      </c>
      <c r="I9738" s="8" t="s">
        <v>46513</v>
      </c>
      <c r="K9738" s="4"/>
    </row>
    <row r="9739" spans="2:11" ht="19.5" customHeight="1">
      <c r="B9739" s="12" t="s">
        <v>46651</v>
      </c>
      <c r="C9739" s="7" t="s">
        <v>11315</v>
      </c>
      <c r="D9739" s="8" t="s">
        <v>46652</v>
      </c>
      <c r="E9739" s="8" t="s">
        <v>46653</v>
      </c>
      <c r="F9739" s="8" t="s">
        <v>3828</v>
      </c>
      <c r="G9739" s="8" t="s">
        <v>64</v>
      </c>
      <c r="H9739" s="8" t="s">
        <v>83589</v>
      </c>
      <c r="I9739" s="8" t="s">
        <v>46654</v>
      </c>
      <c r="K9739" s="4"/>
    </row>
    <row r="9740" spans="2:11" ht="19.5" customHeight="1">
      <c r="B9740" s="12" t="s">
        <v>46889</v>
      </c>
      <c r="C9740" s="7" t="s">
        <v>11315</v>
      </c>
      <c r="D9740" s="8" t="s">
        <v>46890</v>
      </c>
      <c r="E9740" s="8" t="s">
        <v>46891</v>
      </c>
      <c r="F9740" s="8" t="s">
        <v>4763</v>
      </c>
      <c r="G9740" s="8" t="s">
        <v>98</v>
      </c>
      <c r="H9740" s="8" t="s">
        <v>83589</v>
      </c>
      <c r="I9740" s="8" t="s">
        <v>984</v>
      </c>
      <c r="K9740" s="4"/>
    </row>
    <row r="9741" spans="2:11" ht="19.5" customHeight="1">
      <c r="B9741" s="12" t="s">
        <v>47052</v>
      </c>
      <c r="C9741" s="7" t="s">
        <v>11315</v>
      </c>
      <c r="D9741" s="8" t="s">
        <v>47053</v>
      </c>
      <c r="E9741" s="8" t="s">
        <v>47054</v>
      </c>
      <c r="F9741" s="8" t="s">
        <v>7654</v>
      </c>
      <c r="G9741" s="8" t="s">
        <v>221</v>
      </c>
      <c r="H9741" s="8" t="s">
        <v>83589</v>
      </c>
      <c r="I9741" s="8" t="s">
        <v>47055</v>
      </c>
      <c r="K9741" s="4"/>
    </row>
    <row r="9742" spans="2:11" ht="19.5" customHeight="1">
      <c r="B9742" s="12" t="s">
        <v>47224</v>
      </c>
      <c r="C9742" s="7" t="s">
        <v>11315</v>
      </c>
      <c r="D9742" s="8" t="s">
        <v>47225</v>
      </c>
      <c r="E9742" s="8" t="s">
        <v>47226</v>
      </c>
      <c r="F9742" s="8" t="s">
        <v>3828</v>
      </c>
      <c r="G9742" s="8" t="s">
        <v>64</v>
      </c>
      <c r="H9742" s="8" t="s">
        <v>83589</v>
      </c>
      <c r="I9742" s="8" t="s">
        <v>47227</v>
      </c>
      <c r="K9742" s="4"/>
    </row>
    <row r="9743" spans="2:11" ht="19.5" customHeight="1">
      <c r="B9743" s="12" t="s">
        <v>47373</v>
      </c>
      <c r="C9743" s="7" t="s">
        <v>8312</v>
      </c>
      <c r="D9743" s="8" t="s">
        <v>47374</v>
      </c>
      <c r="E9743" s="8" t="s">
        <v>47375</v>
      </c>
      <c r="F9743" s="8" t="s">
        <v>4763</v>
      </c>
      <c r="G9743" s="8" t="s">
        <v>98</v>
      </c>
      <c r="H9743" s="8" t="s">
        <v>83589</v>
      </c>
      <c r="I9743" s="8" t="s">
        <v>47376</v>
      </c>
      <c r="K9743" s="4"/>
    </row>
    <row r="9744" spans="2:11" ht="19.5" customHeight="1">
      <c r="B9744" s="12" t="s">
        <v>47393</v>
      </c>
      <c r="C9744" s="7" t="s">
        <v>11315</v>
      </c>
      <c r="D9744" s="8" t="s">
        <v>47394</v>
      </c>
      <c r="E9744" s="8" t="s">
        <v>47395</v>
      </c>
      <c r="F9744" s="8" t="s">
        <v>4406</v>
      </c>
      <c r="G9744" s="8" t="s">
        <v>50</v>
      </c>
      <c r="H9744" s="8" t="s">
        <v>83589</v>
      </c>
      <c r="I9744" s="8" t="s">
        <v>47396</v>
      </c>
      <c r="K9744" s="4"/>
    </row>
    <row r="9745" spans="2:11" ht="19.5" customHeight="1">
      <c r="B9745" s="12" t="s">
        <v>47802</v>
      </c>
      <c r="C9745" s="7" t="s">
        <v>11315</v>
      </c>
      <c r="D9745" s="8" t="s">
        <v>47803</v>
      </c>
      <c r="E9745" s="8" t="s">
        <v>47804</v>
      </c>
      <c r="F9745" s="8" t="s">
        <v>3740</v>
      </c>
      <c r="G9745" s="8" t="s">
        <v>50</v>
      </c>
      <c r="H9745" s="8" t="s">
        <v>83589</v>
      </c>
      <c r="I9745" s="8" t="s">
        <v>47805</v>
      </c>
      <c r="K9745" s="4"/>
    </row>
    <row r="9746" spans="2:11" ht="19.5" customHeight="1">
      <c r="B9746" s="12" t="s">
        <v>47882</v>
      </c>
      <c r="C9746" s="7" t="s">
        <v>11315</v>
      </c>
      <c r="D9746" s="8" t="s">
        <v>47883</v>
      </c>
      <c r="E9746" s="8" t="s">
        <v>47884</v>
      </c>
      <c r="F9746" s="8" t="s">
        <v>4279</v>
      </c>
      <c r="G9746" s="8" t="s">
        <v>107</v>
      </c>
      <c r="H9746" s="8" t="s">
        <v>83589</v>
      </c>
      <c r="I9746" s="8" t="s">
        <v>47885</v>
      </c>
      <c r="K9746" s="4"/>
    </row>
    <row r="9747" spans="2:11" ht="19.5" customHeight="1">
      <c r="B9747" s="12" t="s">
        <v>47886</v>
      </c>
      <c r="C9747" s="7" t="s">
        <v>11315</v>
      </c>
      <c r="D9747" s="8" t="s">
        <v>47887</v>
      </c>
      <c r="E9747" s="8" t="s">
        <v>47888</v>
      </c>
      <c r="F9747" s="8" t="s">
        <v>3740</v>
      </c>
      <c r="G9747" s="8" t="s">
        <v>50</v>
      </c>
      <c r="H9747" s="8" t="s">
        <v>83589</v>
      </c>
      <c r="I9747" s="8" t="s">
        <v>47889</v>
      </c>
      <c r="K9747" s="4"/>
    </row>
    <row r="9748" spans="2:11" ht="19.5" customHeight="1">
      <c r="B9748" s="12" t="s">
        <v>48000</v>
      </c>
      <c r="C9748" s="7" t="s">
        <v>11315</v>
      </c>
      <c r="D9748" s="8" t="s">
        <v>48001</v>
      </c>
      <c r="E9748" s="8" t="s">
        <v>48002</v>
      </c>
      <c r="F9748" s="8" t="s">
        <v>4279</v>
      </c>
      <c r="G9748" s="8" t="s">
        <v>107</v>
      </c>
      <c r="H9748" s="8" t="s">
        <v>83589</v>
      </c>
      <c r="I9748" s="8" t="s">
        <v>48003</v>
      </c>
      <c r="K9748" s="4"/>
    </row>
    <row r="9749" spans="2:11" ht="19.5" customHeight="1">
      <c r="B9749" s="12" t="s">
        <v>48016</v>
      </c>
      <c r="C9749" s="7" t="s">
        <v>11315</v>
      </c>
      <c r="D9749" s="8" t="s">
        <v>48017</v>
      </c>
      <c r="E9749" s="8" t="s">
        <v>48018</v>
      </c>
      <c r="F9749" s="8" t="s">
        <v>4406</v>
      </c>
      <c r="G9749" s="8" t="s">
        <v>50</v>
      </c>
      <c r="H9749" s="8" t="s">
        <v>83589</v>
      </c>
      <c r="I9749" s="8" t="s">
        <v>48019</v>
      </c>
      <c r="K9749" s="4"/>
    </row>
    <row r="9750" spans="2:11" ht="19.5" customHeight="1">
      <c r="B9750" s="12" t="s">
        <v>48037</v>
      </c>
      <c r="C9750" s="7" t="s">
        <v>11315</v>
      </c>
      <c r="D9750" s="8" t="s">
        <v>48038</v>
      </c>
      <c r="E9750" s="8" t="s">
        <v>48039</v>
      </c>
      <c r="F9750" s="8" t="s">
        <v>4763</v>
      </c>
      <c r="G9750" s="8" t="s">
        <v>98</v>
      </c>
      <c r="H9750" s="8" t="s">
        <v>83589</v>
      </c>
      <c r="I9750" s="8" t="s">
        <v>48040</v>
      </c>
      <c r="K9750" s="4"/>
    </row>
    <row r="9751" spans="2:11" ht="19.5" customHeight="1">
      <c r="B9751" s="12" t="s">
        <v>48717</v>
      </c>
      <c r="C9751" s="7" t="s">
        <v>11315</v>
      </c>
      <c r="D9751" s="8" t="s">
        <v>48718</v>
      </c>
      <c r="E9751" s="8" t="s">
        <v>48719</v>
      </c>
      <c r="F9751" s="8" t="s">
        <v>4406</v>
      </c>
      <c r="G9751" s="8" t="s">
        <v>50</v>
      </c>
      <c r="H9751" s="8" t="s">
        <v>83589</v>
      </c>
      <c r="I9751" s="8" t="s">
        <v>1529</v>
      </c>
      <c r="K9751" s="4"/>
    </row>
    <row r="9752" spans="2:11" ht="19.5" customHeight="1">
      <c r="B9752" s="12" t="s">
        <v>48797</v>
      </c>
      <c r="C9752" s="7" t="s">
        <v>11315</v>
      </c>
      <c r="D9752" s="8" t="s">
        <v>48798</v>
      </c>
      <c r="E9752" s="8" t="s">
        <v>48799</v>
      </c>
      <c r="F9752" s="8" t="s">
        <v>4279</v>
      </c>
      <c r="G9752" s="8" t="s">
        <v>107</v>
      </c>
      <c r="H9752" s="8" t="s">
        <v>83589</v>
      </c>
      <c r="I9752" s="8" t="s">
        <v>48800</v>
      </c>
      <c r="K9752" s="4"/>
    </row>
    <row r="9753" spans="2:11" ht="19.5" customHeight="1">
      <c r="B9753" s="12" t="s">
        <v>49000</v>
      </c>
      <c r="C9753" s="7" t="s">
        <v>11315</v>
      </c>
      <c r="D9753" s="8" t="s">
        <v>49001</v>
      </c>
      <c r="E9753" s="8" t="s">
        <v>49002</v>
      </c>
      <c r="F9753" s="8" t="s">
        <v>7654</v>
      </c>
      <c r="G9753" s="8" t="s">
        <v>221</v>
      </c>
      <c r="H9753" s="8" t="s">
        <v>83589</v>
      </c>
      <c r="I9753" s="8" t="s">
        <v>49003</v>
      </c>
      <c r="K9753" s="4"/>
    </row>
    <row r="9754" spans="2:11" ht="19.5" customHeight="1">
      <c r="B9754" s="12" t="s">
        <v>50149</v>
      </c>
      <c r="C9754" s="7" t="s">
        <v>11315</v>
      </c>
      <c r="D9754" s="8" t="s">
        <v>50150</v>
      </c>
      <c r="E9754" s="8" t="s">
        <v>50151</v>
      </c>
      <c r="F9754" s="8" t="s">
        <v>3828</v>
      </c>
      <c r="G9754" s="8" t="s">
        <v>64</v>
      </c>
      <c r="H9754" s="8" t="s">
        <v>83589</v>
      </c>
      <c r="I9754" s="8" t="s">
        <v>50152</v>
      </c>
      <c r="K9754" s="4"/>
    </row>
    <row r="9755" spans="2:11" ht="19.5" customHeight="1">
      <c r="B9755" s="12" t="s">
        <v>50458</v>
      </c>
      <c r="C9755" s="7" t="s">
        <v>11315</v>
      </c>
      <c r="D9755" s="8" t="s">
        <v>50459</v>
      </c>
      <c r="E9755" s="8" t="s">
        <v>50460</v>
      </c>
      <c r="F9755" s="8" t="s">
        <v>4763</v>
      </c>
      <c r="G9755" s="8" t="s">
        <v>98</v>
      </c>
      <c r="H9755" s="8" t="s">
        <v>83589</v>
      </c>
      <c r="I9755" s="8" t="s">
        <v>1042</v>
      </c>
      <c r="K9755" s="4"/>
    </row>
    <row r="9756" spans="2:11" ht="19.5" customHeight="1">
      <c r="B9756" s="12" t="s">
        <v>50474</v>
      </c>
      <c r="C9756" s="7" t="s">
        <v>11315</v>
      </c>
      <c r="D9756" s="8" t="s">
        <v>50475</v>
      </c>
      <c r="E9756" s="8" t="s">
        <v>50476</v>
      </c>
      <c r="F9756" s="8" t="s">
        <v>3740</v>
      </c>
      <c r="G9756" s="8" t="s">
        <v>50</v>
      </c>
      <c r="H9756" s="8" t="s">
        <v>83589</v>
      </c>
      <c r="I9756" s="8" t="s">
        <v>50475</v>
      </c>
      <c r="K9756" s="4"/>
    </row>
    <row r="9757" spans="2:11" ht="19.5" customHeight="1">
      <c r="B9757" s="12" t="s">
        <v>50493</v>
      </c>
      <c r="C9757" s="7" t="s">
        <v>11315</v>
      </c>
      <c r="D9757" s="8" t="s">
        <v>50494</v>
      </c>
      <c r="E9757" s="8" t="s">
        <v>50495</v>
      </c>
      <c r="F9757" s="8" t="s">
        <v>4279</v>
      </c>
      <c r="G9757" s="8" t="s">
        <v>107</v>
      </c>
      <c r="H9757" s="8" t="s">
        <v>83589</v>
      </c>
      <c r="I9757" s="8" t="s">
        <v>50496</v>
      </c>
      <c r="K9757" s="4"/>
    </row>
    <row r="9758" spans="2:11" ht="19.5" customHeight="1">
      <c r="B9758" s="12" t="s">
        <v>51249</v>
      </c>
      <c r="C9758" s="7" t="s">
        <v>11315</v>
      </c>
      <c r="D9758" s="8" t="s">
        <v>51250</v>
      </c>
      <c r="E9758" s="8" t="s">
        <v>51251</v>
      </c>
      <c r="F9758" s="8" t="s">
        <v>4157</v>
      </c>
      <c r="G9758" s="8" t="s">
        <v>90</v>
      </c>
      <c r="H9758" s="8" t="s">
        <v>83589</v>
      </c>
      <c r="I9758" s="8" t="s">
        <v>51252</v>
      </c>
      <c r="K9758" s="4"/>
    </row>
    <row r="9759" spans="2:11" ht="19.5" customHeight="1">
      <c r="B9759" s="12" t="s">
        <v>51397</v>
      </c>
      <c r="C9759" s="7" t="s">
        <v>11315</v>
      </c>
      <c r="D9759" s="8" t="s">
        <v>51398</v>
      </c>
      <c r="E9759" s="8" t="s">
        <v>51399</v>
      </c>
      <c r="F9759" s="8" t="s">
        <v>4763</v>
      </c>
      <c r="G9759" s="8" t="s">
        <v>98</v>
      </c>
      <c r="H9759" s="8" t="s">
        <v>83589</v>
      </c>
      <c r="I9759" s="8" t="s">
        <v>51400</v>
      </c>
      <c r="K9759" s="4"/>
    </row>
    <row r="9760" spans="2:11" ht="19.5" customHeight="1">
      <c r="B9760" s="12" t="s">
        <v>51863</v>
      </c>
      <c r="C9760" s="7" t="s">
        <v>8312</v>
      </c>
      <c r="D9760" s="8" t="s">
        <v>51864</v>
      </c>
      <c r="E9760" s="8" t="s">
        <v>51865</v>
      </c>
      <c r="F9760" s="8" t="s">
        <v>7654</v>
      </c>
      <c r="G9760" s="8" t="s">
        <v>221</v>
      </c>
      <c r="H9760" s="8" t="s">
        <v>83589</v>
      </c>
      <c r="I9760" s="8" t="s">
        <v>51866</v>
      </c>
      <c r="K9760" s="4"/>
    </row>
    <row r="9761" spans="2:11" ht="19.5" customHeight="1">
      <c r="B9761" s="12" t="s">
        <v>52223</v>
      </c>
      <c r="C9761" s="7" t="s">
        <v>8312</v>
      </c>
      <c r="D9761" s="8" t="s">
        <v>52224</v>
      </c>
      <c r="E9761" s="8" t="s">
        <v>52225</v>
      </c>
      <c r="F9761" s="8" t="s">
        <v>3828</v>
      </c>
      <c r="G9761" s="8" t="s">
        <v>64</v>
      </c>
      <c r="H9761" s="8" t="s">
        <v>83589</v>
      </c>
      <c r="I9761" s="8" t="s">
        <v>52226</v>
      </c>
      <c r="K9761" s="4"/>
    </row>
    <row r="9762" spans="2:11" ht="19.5" customHeight="1">
      <c r="B9762" s="12" t="s">
        <v>52274</v>
      </c>
      <c r="C9762" s="7" t="s">
        <v>11315</v>
      </c>
      <c r="D9762" s="8" t="s">
        <v>52275</v>
      </c>
      <c r="E9762" s="8" t="s">
        <v>52276</v>
      </c>
      <c r="F9762" s="8" t="s">
        <v>4406</v>
      </c>
      <c r="G9762" s="8" t="s">
        <v>50</v>
      </c>
      <c r="H9762" s="8" t="s">
        <v>83589</v>
      </c>
      <c r="I9762" s="8" t="s">
        <v>52277</v>
      </c>
      <c r="K9762" s="4"/>
    </row>
    <row r="9763" spans="2:11" ht="19.5" customHeight="1">
      <c r="B9763" s="12" t="s">
        <v>52595</v>
      </c>
      <c r="C9763" s="7" t="s">
        <v>11315</v>
      </c>
      <c r="D9763" s="8" t="s">
        <v>52596</v>
      </c>
      <c r="E9763" s="8" t="s">
        <v>52597</v>
      </c>
      <c r="F9763" s="8" t="s">
        <v>5297</v>
      </c>
      <c r="G9763" s="8" t="s">
        <v>64</v>
      </c>
      <c r="H9763" s="8" t="s">
        <v>83589</v>
      </c>
      <c r="I9763" s="8" t="s">
        <v>52598</v>
      </c>
      <c r="K9763" s="4"/>
    </row>
    <row r="9764" spans="2:11" ht="19.5" customHeight="1">
      <c r="B9764" s="12" t="s">
        <v>52626</v>
      </c>
      <c r="C9764" s="7" t="s">
        <v>11315</v>
      </c>
      <c r="D9764" s="8" t="s">
        <v>52627</v>
      </c>
      <c r="E9764" s="8" t="s">
        <v>52628</v>
      </c>
      <c r="F9764" s="8" t="s">
        <v>4406</v>
      </c>
      <c r="G9764" s="8" t="s">
        <v>50</v>
      </c>
      <c r="H9764" s="8" t="s">
        <v>83589</v>
      </c>
      <c r="I9764" s="8" t="s">
        <v>52629</v>
      </c>
      <c r="K9764" s="4"/>
    </row>
    <row r="9765" spans="2:11" ht="19.5" customHeight="1">
      <c r="B9765" s="12" t="s">
        <v>52807</v>
      </c>
      <c r="C9765" s="7" t="s">
        <v>11315</v>
      </c>
      <c r="D9765" s="8" t="s">
        <v>52808</v>
      </c>
      <c r="E9765" s="8" t="s">
        <v>52809</v>
      </c>
      <c r="F9765" s="8" t="s">
        <v>3828</v>
      </c>
      <c r="G9765" s="8" t="s">
        <v>64</v>
      </c>
      <c r="H9765" s="8" t="s">
        <v>83589</v>
      </c>
      <c r="I9765" s="8" t="s">
        <v>52810</v>
      </c>
      <c r="K9765" s="4"/>
    </row>
    <row r="9766" spans="2:11" ht="19.5" customHeight="1">
      <c r="B9766" s="12" t="s">
        <v>52861</v>
      </c>
      <c r="C9766" s="7" t="s">
        <v>11315</v>
      </c>
      <c r="D9766" s="8" t="s">
        <v>52862</v>
      </c>
      <c r="E9766" s="8" t="s">
        <v>4304</v>
      </c>
      <c r="F9766" s="8" t="s">
        <v>3740</v>
      </c>
      <c r="G9766" s="8" t="s">
        <v>50</v>
      </c>
      <c r="H9766" s="8" t="s">
        <v>83589</v>
      </c>
      <c r="I9766" s="8" t="s">
        <v>52863</v>
      </c>
      <c r="K9766" s="4"/>
    </row>
    <row r="9767" spans="2:11" ht="19.5" customHeight="1">
      <c r="B9767" s="12" t="s">
        <v>53182</v>
      </c>
      <c r="C9767" s="7" t="s">
        <v>11315</v>
      </c>
      <c r="D9767" s="8" t="s">
        <v>53183</v>
      </c>
      <c r="E9767" s="8" t="s">
        <v>53184</v>
      </c>
      <c r="F9767" s="8" t="s">
        <v>5094</v>
      </c>
      <c r="G9767" s="8" t="s">
        <v>163</v>
      </c>
      <c r="H9767" s="8" t="s">
        <v>83589</v>
      </c>
      <c r="I9767" s="8" t="s">
        <v>53185</v>
      </c>
      <c r="K9767" s="4"/>
    </row>
    <row r="9768" spans="2:11" ht="19.5" customHeight="1">
      <c r="B9768" s="12" t="s">
        <v>53429</v>
      </c>
      <c r="C9768" s="7" t="s">
        <v>11315</v>
      </c>
      <c r="D9768" s="8" t="s">
        <v>53430</v>
      </c>
      <c r="E9768" s="8" t="s">
        <v>53431</v>
      </c>
      <c r="F9768" s="8" t="s">
        <v>4763</v>
      </c>
      <c r="G9768" s="8" t="s">
        <v>98</v>
      </c>
      <c r="H9768" s="8" t="s">
        <v>83589</v>
      </c>
      <c r="I9768" s="8" t="s">
        <v>53432</v>
      </c>
      <c r="K9768" s="4"/>
    </row>
    <row r="9769" spans="2:11" ht="19.5" customHeight="1">
      <c r="B9769" s="12" t="s">
        <v>53798</v>
      </c>
      <c r="C9769" s="7" t="s">
        <v>11315</v>
      </c>
      <c r="D9769" s="8" t="s">
        <v>53799</v>
      </c>
      <c r="E9769" s="8" t="s">
        <v>53800</v>
      </c>
      <c r="F9769" s="8" t="s">
        <v>10641</v>
      </c>
      <c r="G9769" s="8" t="s">
        <v>234</v>
      </c>
      <c r="H9769" s="8" t="s">
        <v>83589</v>
      </c>
      <c r="I9769" s="8" t="s">
        <v>53801</v>
      </c>
      <c r="K9769" s="4"/>
    </row>
    <row r="9770" spans="2:11" ht="19.5" customHeight="1">
      <c r="B9770" s="12" t="s">
        <v>54064</v>
      </c>
      <c r="C9770" s="7" t="s">
        <v>11315</v>
      </c>
      <c r="D9770" s="8" t="s">
        <v>54065</v>
      </c>
      <c r="E9770" s="8" t="s">
        <v>54066</v>
      </c>
      <c r="F9770" s="8" t="s">
        <v>3725</v>
      </c>
      <c r="G9770" s="8" t="s">
        <v>47</v>
      </c>
      <c r="H9770" s="8" t="s">
        <v>83589</v>
      </c>
      <c r="I9770" s="8" t="s">
        <v>54067</v>
      </c>
      <c r="K9770" s="4"/>
    </row>
    <row r="9771" spans="2:11" ht="19.5" customHeight="1">
      <c r="B9771" s="12" t="s">
        <v>54102</v>
      </c>
      <c r="C9771" s="7" t="s">
        <v>11315</v>
      </c>
      <c r="D9771" s="8" t="s">
        <v>54103</v>
      </c>
      <c r="E9771" s="8" t="s">
        <v>54104</v>
      </c>
      <c r="F9771" s="8" t="s">
        <v>4763</v>
      </c>
      <c r="G9771" s="8" t="s">
        <v>98</v>
      </c>
      <c r="H9771" s="8" t="s">
        <v>83589</v>
      </c>
      <c r="I9771" s="8" t="s">
        <v>54105</v>
      </c>
      <c r="K9771" s="4"/>
    </row>
    <row r="9772" spans="2:11" ht="19.5" customHeight="1">
      <c r="B9772" s="12" t="s">
        <v>54904</v>
      </c>
      <c r="C9772" s="7" t="s">
        <v>11315</v>
      </c>
      <c r="D9772" s="8" t="s">
        <v>54905</v>
      </c>
      <c r="E9772" s="8" t="s">
        <v>54906</v>
      </c>
      <c r="F9772" s="8" t="s">
        <v>7654</v>
      </c>
      <c r="G9772" s="8" t="s">
        <v>221</v>
      </c>
      <c r="H9772" s="8" t="s">
        <v>83589</v>
      </c>
      <c r="I9772" s="8" t="s">
        <v>54907</v>
      </c>
      <c r="K9772" s="4"/>
    </row>
    <row r="9773" spans="2:11" ht="19.5" customHeight="1">
      <c r="B9773" s="12" t="s">
        <v>55086</v>
      </c>
      <c r="C9773" s="7" t="s">
        <v>11315</v>
      </c>
      <c r="D9773" s="8" t="s">
        <v>55087</v>
      </c>
      <c r="E9773" s="8" t="s">
        <v>55088</v>
      </c>
      <c r="F9773" s="8" t="s">
        <v>4157</v>
      </c>
      <c r="G9773" s="8" t="s">
        <v>90</v>
      </c>
      <c r="H9773" s="8" t="s">
        <v>83589</v>
      </c>
      <c r="I9773" s="8" t="s">
        <v>55089</v>
      </c>
      <c r="K9773" s="4"/>
    </row>
    <row r="9774" spans="2:11" ht="19.5" customHeight="1">
      <c r="B9774" s="12" t="s">
        <v>55244</v>
      </c>
      <c r="C9774" s="7" t="s">
        <v>11315</v>
      </c>
      <c r="D9774" s="8" t="s">
        <v>55245</v>
      </c>
      <c r="E9774" s="8" t="s">
        <v>55246</v>
      </c>
      <c r="F9774" s="8" t="s">
        <v>4763</v>
      </c>
      <c r="G9774" s="8" t="s">
        <v>98</v>
      </c>
      <c r="H9774" s="8" t="s">
        <v>83589</v>
      </c>
      <c r="I9774" s="8" t="s">
        <v>55247</v>
      </c>
      <c r="K9774" s="4"/>
    </row>
    <row r="9775" spans="2:11" ht="19.5" customHeight="1">
      <c r="B9775" s="12" t="s">
        <v>55572</v>
      </c>
      <c r="C9775" s="7" t="s">
        <v>11315</v>
      </c>
      <c r="D9775" s="8" t="s">
        <v>55573</v>
      </c>
      <c r="E9775" s="8" t="s">
        <v>55574</v>
      </c>
      <c r="F9775" s="8" t="s">
        <v>4279</v>
      </c>
      <c r="G9775" s="8" t="s">
        <v>107</v>
      </c>
      <c r="H9775" s="8" t="s">
        <v>83589</v>
      </c>
      <c r="I9775" s="8" t="s">
        <v>55575</v>
      </c>
      <c r="K9775" s="4"/>
    </row>
    <row r="9776" spans="2:11" ht="19.5" customHeight="1">
      <c r="B9776" s="12" t="s">
        <v>55686</v>
      </c>
      <c r="C9776" s="7" t="s">
        <v>11315</v>
      </c>
      <c r="D9776" s="8" t="s">
        <v>55687</v>
      </c>
      <c r="E9776" s="8" t="s">
        <v>55688</v>
      </c>
      <c r="F9776" s="8" t="s">
        <v>4763</v>
      </c>
      <c r="G9776" s="8" t="s">
        <v>98</v>
      </c>
      <c r="H9776" s="8" t="s">
        <v>83589</v>
      </c>
      <c r="I9776" s="8" t="s">
        <v>1581</v>
      </c>
      <c r="K9776" s="4"/>
    </row>
    <row r="9777" spans="2:11" ht="19.5" customHeight="1">
      <c r="B9777" s="12" t="s">
        <v>55806</v>
      </c>
      <c r="C9777" s="7" t="s">
        <v>11315</v>
      </c>
      <c r="D9777" s="8" t="s">
        <v>55807</v>
      </c>
      <c r="E9777" s="8" t="s">
        <v>55808</v>
      </c>
      <c r="F9777" s="8" t="s">
        <v>4763</v>
      </c>
      <c r="G9777" s="8" t="s">
        <v>98</v>
      </c>
      <c r="H9777" s="8" t="s">
        <v>83589</v>
      </c>
      <c r="I9777" s="8" t="s">
        <v>1583</v>
      </c>
      <c r="K9777" s="4"/>
    </row>
    <row r="9778" spans="2:11" ht="19.5" customHeight="1">
      <c r="B9778" s="12" t="s">
        <v>56006</v>
      </c>
      <c r="C9778" s="7" t="s">
        <v>11315</v>
      </c>
      <c r="D9778" s="8" t="s">
        <v>56007</v>
      </c>
      <c r="E9778" s="8" t="s">
        <v>56008</v>
      </c>
      <c r="F9778" s="8" t="s">
        <v>4406</v>
      </c>
      <c r="G9778" s="8" t="s">
        <v>50</v>
      </c>
      <c r="H9778" s="8" t="s">
        <v>83589</v>
      </c>
      <c r="I9778" s="8" t="s">
        <v>56009</v>
      </c>
      <c r="K9778" s="4"/>
    </row>
    <row r="9779" spans="2:11" ht="19.5" customHeight="1">
      <c r="B9779" s="12" t="s">
        <v>56145</v>
      </c>
      <c r="C9779" s="7" t="s">
        <v>11315</v>
      </c>
      <c r="D9779" s="8" t="s">
        <v>56146</v>
      </c>
      <c r="E9779" s="8" t="s">
        <v>56147</v>
      </c>
      <c r="F9779" s="8" t="s">
        <v>3828</v>
      </c>
      <c r="G9779" s="8" t="s">
        <v>64</v>
      </c>
      <c r="H9779" s="8" t="s">
        <v>83589</v>
      </c>
      <c r="I9779" s="8" t="s">
        <v>56148</v>
      </c>
      <c r="K9779" s="4"/>
    </row>
    <row r="9780" spans="2:11" ht="19.5" customHeight="1">
      <c r="B9780" s="12" t="s">
        <v>56224</v>
      </c>
      <c r="C9780" s="7" t="s">
        <v>11315</v>
      </c>
      <c r="D9780" s="8" t="s">
        <v>56225</v>
      </c>
      <c r="E9780" s="8" t="s">
        <v>56226</v>
      </c>
      <c r="F9780" s="8" t="s">
        <v>4279</v>
      </c>
      <c r="G9780" s="8" t="s">
        <v>107</v>
      </c>
      <c r="H9780" s="8" t="s">
        <v>83589</v>
      </c>
      <c r="I9780" s="8" t="s">
        <v>56227</v>
      </c>
      <c r="K9780" s="4"/>
    </row>
    <row r="9781" spans="2:11" ht="19.5" customHeight="1">
      <c r="B9781" s="12" t="s">
        <v>56368</v>
      </c>
      <c r="C9781" s="7" t="s">
        <v>11315</v>
      </c>
      <c r="D9781" s="8" t="s">
        <v>56369</v>
      </c>
      <c r="E9781" s="8" t="s">
        <v>56370</v>
      </c>
      <c r="F9781" s="8" t="s">
        <v>4406</v>
      </c>
      <c r="G9781" s="8" t="s">
        <v>50</v>
      </c>
      <c r="H9781" s="8" t="s">
        <v>83589</v>
      </c>
      <c r="I9781" s="8" t="s">
        <v>1591</v>
      </c>
      <c r="K9781" s="4"/>
    </row>
    <row r="9782" spans="2:11" ht="19.5" customHeight="1">
      <c r="B9782" s="12" t="s">
        <v>56573</v>
      </c>
      <c r="C9782" s="7" t="s">
        <v>11315</v>
      </c>
      <c r="D9782" s="8" t="s">
        <v>56574</v>
      </c>
      <c r="E9782" s="8" t="s">
        <v>56575</v>
      </c>
      <c r="F9782" s="8" t="s">
        <v>4279</v>
      </c>
      <c r="G9782" s="8" t="s">
        <v>107</v>
      </c>
      <c r="H9782" s="8" t="s">
        <v>83589</v>
      </c>
      <c r="I9782" s="8" t="s">
        <v>56576</v>
      </c>
      <c r="K9782" s="4"/>
    </row>
    <row r="9783" spans="2:11" ht="19.5" customHeight="1">
      <c r="B9783" s="12" t="s">
        <v>56707</v>
      </c>
      <c r="C9783" s="7" t="s">
        <v>11315</v>
      </c>
      <c r="D9783" s="8" t="s">
        <v>56708</v>
      </c>
      <c r="E9783" s="8" t="s">
        <v>56709</v>
      </c>
      <c r="F9783" s="8" t="s">
        <v>3740</v>
      </c>
      <c r="G9783" s="8" t="s">
        <v>50</v>
      </c>
      <c r="H9783" s="8" t="s">
        <v>83589</v>
      </c>
      <c r="I9783" s="8" t="s">
        <v>56708</v>
      </c>
      <c r="K9783" s="4"/>
    </row>
    <row r="9784" spans="2:11" ht="19.5" customHeight="1">
      <c r="B9784" s="12" t="s">
        <v>56951</v>
      </c>
      <c r="C9784" s="7" t="s">
        <v>11315</v>
      </c>
      <c r="D9784" s="8" t="s">
        <v>52105</v>
      </c>
      <c r="E9784" s="8" t="s">
        <v>56952</v>
      </c>
      <c r="F9784" s="8" t="s">
        <v>3828</v>
      </c>
      <c r="G9784" s="8" t="s">
        <v>64</v>
      </c>
      <c r="H9784" s="8" t="s">
        <v>83589</v>
      </c>
      <c r="I9784" s="8" t="s">
        <v>52105</v>
      </c>
      <c r="K9784" s="4"/>
    </row>
    <row r="9785" spans="2:11" ht="19.5" customHeight="1">
      <c r="B9785" s="12" t="s">
        <v>57659</v>
      </c>
      <c r="C9785" s="7" t="s">
        <v>11315</v>
      </c>
      <c r="D9785" s="8" t="s">
        <v>57660</v>
      </c>
      <c r="E9785" s="8" t="s">
        <v>57661</v>
      </c>
      <c r="F9785" s="8" t="s">
        <v>4406</v>
      </c>
      <c r="G9785" s="8" t="s">
        <v>50</v>
      </c>
      <c r="H9785" s="8" t="s">
        <v>83589</v>
      </c>
      <c r="I9785" s="8" t="s">
        <v>57662</v>
      </c>
      <c r="K9785" s="4"/>
    </row>
    <row r="9786" spans="2:11" ht="19.5" customHeight="1">
      <c r="B9786" s="12" t="s">
        <v>57735</v>
      </c>
      <c r="C9786" s="7" t="s">
        <v>11315</v>
      </c>
      <c r="D9786" s="8" t="s">
        <v>57736</v>
      </c>
      <c r="E9786" s="8" t="s">
        <v>57737</v>
      </c>
      <c r="F9786" s="8" t="s">
        <v>4406</v>
      </c>
      <c r="G9786" s="8" t="s">
        <v>50</v>
      </c>
      <c r="H9786" s="8" t="s">
        <v>83589</v>
      </c>
      <c r="I9786" s="8" t="s">
        <v>57738</v>
      </c>
      <c r="K9786" s="4"/>
    </row>
    <row r="9787" spans="2:11" ht="19.5" customHeight="1">
      <c r="B9787" s="12" t="s">
        <v>57813</v>
      </c>
      <c r="C9787" s="7" t="s">
        <v>8312</v>
      </c>
      <c r="D9787" s="8" t="s">
        <v>57814</v>
      </c>
      <c r="E9787" s="8" t="s">
        <v>57815</v>
      </c>
      <c r="F9787" s="8" t="s">
        <v>4763</v>
      </c>
      <c r="G9787" s="8" t="s">
        <v>98</v>
      </c>
      <c r="H9787" s="8" t="s">
        <v>83589</v>
      </c>
      <c r="I9787" s="8" t="s">
        <v>57816</v>
      </c>
      <c r="K9787" s="4"/>
    </row>
    <row r="9788" spans="2:11" ht="19.5" customHeight="1">
      <c r="B9788" s="12" t="s">
        <v>58134</v>
      </c>
      <c r="C9788" s="7" t="s">
        <v>11315</v>
      </c>
      <c r="D9788" s="8" t="s">
        <v>58135</v>
      </c>
      <c r="E9788" s="8" t="s">
        <v>58136</v>
      </c>
      <c r="F9788" s="8" t="s">
        <v>4406</v>
      </c>
      <c r="G9788" s="8" t="s">
        <v>50</v>
      </c>
      <c r="H9788" s="8" t="s">
        <v>83589</v>
      </c>
      <c r="I9788" s="8" t="s">
        <v>58137</v>
      </c>
      <c r="K9788" s="4"/>
    </row>
    <row r="9789" spans="2:11" ht="19.5" customHeight="1">
      <c r="B9789" s="12" t="s">
        <v>58352</v>
      </c>
      <c r="C9789" s="7" t="s">
        <v>8303</v>
      </c>
      <c r="D9789" s="8" t="s">
        <v>58353</v>
      </c>
      <c r="E9789" s="8" t="s">
        <v>58354</v>
      </c>
      <c r="F9789" s="8" t="s">
        <v>4406</v>
      </c>
      <c r="G9789" s="8" t="s">
        <v>50</v>
      </c>
      <c r="H9789" s="8" t="s">
        <v>83589</v>
      </c>
      <c r="I9789" s="8" t="s">
        <v>58355</v>
      </c>
      <c r="K9789" s="4"/>
    </row>
    <row r="9790" spans="2:11" ht="19.5" customHeight="1">
      <c r="B9790" s="12" t="s">
        <v>58712</v>
      </c>
      <c r="C9790" s="7" t="s">
        <v>11315</v>
      </c>
      <c r="D9790" s="8" t="s">
        <v>58713</v>
      </c>
      <c r="E9790" s="8" t="s">
        <v>58714</v>
      </c>
      <c r="F9790" s="8" t="s">
        <v>3828</v>
      </c>
      <c r="G9790" s="8" t="s">
        <v>64</v>
      </c>
      <c r="H9790" s="8" t="s">
        <v>83589</v>
      </c>
      <c r="I9790" s="8" t="s">
        <v>58715</v>
      </c>
      <c r="K9790" s="4"/>
    </row>
    <row r="9791" spans="2:11" ht="19.5" customHeight="1">
      <c r="B9791" s="12" t="s">
        <v>58764</v>
      </c>
      <c r="C9791" s="7" t="s">
        <v>11315</v>
      </c>
      <c r="D9791" s="8" t="s">
        <v>58765</v>
      </c>
      <c r="E9791" s="8" t="s">
        <v>58766</v>
      </c>
      <c r="F9791" s="8" t="s">
        <v>4279</v>
      </c>
      <c r="G9791" s="8" t="s">
        <v>107</v>
      </c>
      <c r="H9791" s="8" t="s">
        <v>83589</v>
      </c>
      <c r="I9791" s="8" t="s">
        <v>58767</v>
      </c>
      <c r="K9791" s="4"/>
    </row>
    <row r="9792" spans="2:11" ht="19.5" customHeight="1">
      <c r="B9792" s="12" t="s">
        <v>58840</v>
      </c>
      <c r="C9792" s="7" t="s">
        <v>11315</v>
      </c>
      <c r="D9792" s="8" t="s">
        <v>58841</v>
      </c>
      <c r="E9792" s="8" t="s">
        <v>58842</v>
      </c>
      <c r="F9792" s="8" t="s">
        <v>4406</v>
      </c>
      <c r="G9792" s="8" t="s">
        <v>50</v>
      </c>
      <c r="H9792" s="8" t="s">
        <v>83589</v>
      </c>
      <c r="I9792" s="8" t="s">
        <v>58843</v>
      </c>
      <c r="K9792" s="4"/>
    </row>
    <row r="9793" spans="2:11" ht="19.5" customHeight="1">
      <c r="B9793" s="12" t="s">
        <v>58848</v>
      </c>
      <c r="C9793" s="7" t="s">
        <v>11315</v>
      </c>
      <c r="D9793" s="8" t="s">
        <v>58849</v>
      </c>
      <c r="E9793" s="8" t="s">
        <v>58850</v>
      </c>
      <c r="F9793" s="8" t="s">
        <v>4406</v>
      </c>
      <c r="G9793" s="8" t="s">
        <v>50</v>
      </c>
      <c r="H9793" s="8" t="s">
        <v>83589</v>
      </c>
      <c r="I9793" s="8" t="s">
        <v>58851</v>
      </c>
      <c r="K9793" s="4"/>
    </row>
    <row r="9794" spans="2:11" ht="19.5" customHeight="1">
      <c r="B9794" s="12" t="s">
        <v>58896</v>
      </c>
      <c r="C9794" s="7" t="s">
        <v>11315</v>
      </c>
      <c r="D9794" s="8" t="s">
        <v>55943</v>
      </c>
      <c r="E9794" s="8" t="s">
        <v>58897</v>
      </c>
      <c r="F9794" s="8" t="s">
        <v>7654</v>
      </c>
      <c r="G9794" s="8" t="s">
        <v>221</v>
      </c>
      <c r="H9794" s="8" t="s">
        <v>83589</v>
      </c>
      <c r="I9794" s="8" t="s">
        <v>51476</v>
      </c>
      <c r="K9794" s="4"/>
    </row>
    <row r="9795" spans="2:11" ht="19.5" customHeight="1">
      <c r="B9795" s="12" t="s">
        <v>59056</v>
      </c>
      <c r="C9795" s="7" t="s">
        <v>11315</v>
      </c>
      <c r="D9795" s="8" t="s">
        <v>40164</v>
      </c>
      <c r="E9795" s="8" t="s">
        <v>59057</v>
      </c>
      <c r="F9795" s="8" t="s">
        <v>4406</v>
      </c>
      <c r="G9795" s="8" t="s">
        <v>50</v>
      </c>
      <c r="H9795" s="8" t="s">
        <v>83589</v>
      </c>
      <c r="I9795" s="8" t="s">
        <v>40166</v>
      </c>
      <c r="K9795" s="4"/>
    </row>
    <row r="9796" spans="2:11" ht="19.5" customHeight="1">
      <c r="B9796" s="12" t="s">
        <v>59300</v>
      </c>
      <c r="C9796" s="7" t="s">
        <v>11315</v>
      </c>
      <c r="D9796" s="8" t="s">
        <v>33225</v>
      </c>
      <c r="E9796" s="8" t="s">
        <v>59301</v>
      </c>
      <c r="F9796" s="8" t="s">
        <v>4406</v>
      </c>
      <c r="G9796" s="8" t="s">
        <v>50</v>
      </c>
      <c r="H9796" s="8" t="s">
        <v>83589</v>
      </c>
      <c r="I9796" s="8" t="s">
        <v>59302</v>
      </c>
      <c r="K9796" s="4"/>
    </row>
    <row r="9797" spans="2:11" ht="19.5" customHeight="1">
      <c r="B9797" s="12" t="s">
        <v>59378</v>
      </c>
      <c r="C9797" s="7" t="s">
        <v>11315</v>
      </c>
      <c r="D9797" s="8" t="s">
        <v>59379</v>
      </c>
      <c r="E9797" s="8" t="s">
        <v>59380</v>
      </c>
      <c r="F9797" s="8" t="s">
        <v>4406</v>
      </c>
      <c r="G9797" s="8" t="s">
        <v>50</v>
      </c>
      <c r="H9797" s="8" t="s">
        <v>83589</v>
      </c>
      <c r="I9797" s="8" t="s">
        <v>59381</v>
      </c>
      <c r="K9797" s="4"/>
    </row>
    <row r="9798" spans="2:11" ht="19.5" customHeight="1">
      <c r="B9798" s="12" t="s">
        <v>59520</v>
      </c>
      <c r="C9798" s="7" t="s">
        <v>8312</v>
      </c>
      <c r="D9798" s="8" t="s">
        <v>59521</v>
      </c>
      <c r="E9798" s="8" t="s">
        <v>59522</v>
      </c>
      <c r="F9798" s="8" t="s">
        <v>3828</v>
      </c>
      <c r="G9798" s="8" t="s">
        <v>64</v>
      </c>
      <c r="H9798" s="8" t="s">
        <v>83589</v>
      </c>
      <c r="I9798" s="8" t="s">
        <v>59523</v>
      </c>
      <c r="K9798" s="4"/>
    </row>
    <row r="9799" spans="2:11" ht="19.5" customHeight="1">
      <c r="B9799" s="12" t="s">
        <v>59668</v>
      </c>
      <c r="C9799" s="7" t="s">
        <v>11315</v>
      </c>
      <c r="D9799" s="8" t="s">
        <v>59669</v>
      </c>
      <c r="E9799" s="8" t="s">
        <v>59670</v>
      </c>
      <c r="F9799" s="8" t="s">
        <v>4406</v>
      </c>
      <c r="G9799" s="8" t="s">
        <v>50</v>
      </c>
      <c r="H9799" s="8" t="s">
        <v>83589</v>
      </c>
      <c r="I9799" s="8" t="s">
        <v>59671</v>
      </c>
      <c r="K9799" s="4"/>
    </row>
    <row r="9800" spans="2:11" ht="19.5" customHeight="1">
      <c r="B9800" s="12" t="s">
        <v>59723</v>
      </c>
      <c r="C9800" s="7" t="s">
        <v>11315</v>
      </c>
      <c r="D9800" s="8" t="s">
        <v>59724</v>
      </c>
      <c r="E9800" s="8" t="s">
        <v>59725</v>
      </c>
      <c r="F9800" s="8" t="s">
        <v>4279</v>
      </c>
      <c r="G9800" s="8" t="s">
        <v>107</v>
      </c>
      <c r="H9800" s="8" t="s">
        <v>83589</v>
      </c>
      <c r="I9800" s="8" t="s">
        <v>59726</v>
      </c>
      <c r="K9800" s="4"/>
    </row>
    <row r="9801" spans="2:11" ht="19.5" customHeight="1">
      <c r="B9801" s="12" t="s">
        <v>59753</v>
      </c>
      <c r="C9801" s="7" t="s">
        <v>11315</v>
      </c>
      <c r="D9801" s="8" t="s">
        <v>59754</v>
      </c>
      <c r="E9801" s="8" t="s">
        <v>59755</v>
      </c>
      <c r="F9801" s="8" t="s">
        <v>4763</v>
      </c>
      <c r="G9801" s="8" t="s">
        <v>98</v>
      </c>
      <c r="H9801" s="8" t="s">
        <v>83589</v>
      </c>
      <c r="I9801" s="8" t="s">
        <v>59756</v>
      </c>
      <c r="K9801" s="4"/>
    </row>
    <row r="9802" spans="2:11" ht="19.5" customHeight="1">
      <c r="B9802" s="12" t="s">
        <v>59812</v>
      </c>
      <c r="C9802" s="7" t="s">
        <v>8312</v>
      </c>
      <c r="D9802" s="8" t="s">
        <v>59813</v>
      </c>
      <c r="E9802" s="8" t="s">
        <v>59814</v>
      </c>
      <c r="F9802" s="8" t="s">
        <v>4406</v>
      </c>
      <c r="G9802" s="8" t="s">
        <v>50</v>
      </c>
      <c r="H9802" s="8" t="s">
        <v>83589</v>
      </c>
      <c r="I9802" s="8" t="s">
        <v>59815</v>
      </c>
      <c r="K9802" s="4"/>
    </row>
    <row r="9803" spans="2:11" ht="19.5" customHeight="1">
      <c r="B9803" s="12" t="s">
        <v>60539</v>
      </c>
      <c r="C9803" s="7" t="s">
        <v>8390</v>
      </c>
      <c r="D9803" s="8" t="s">
        <v>60540</v>
      </c>
      <c r="E9803" s="8" t="s">
        <v>60541</v>
      </c>
      <c r="F9803" s="8" t="s">
        <v>7654</v>
      </c>
      <c r="G9803" s="8" t="s">
        <v>221</v>
      </c>
      <c r="H9803" s="8" t="s">
        <v>83589</v>
      </c>
      <c r="I9803" s="8" t="s">
        <v>60542</v>
      </c>
      <c r="K9803" s="4"/>
    </row>
    <row r="9804" spans="2:11" ht="19.5" customHeight="1">
      <c r="B9804" s="12" t="s">
        <v>60957</v>
      </c>
      <c r="C9804" s="7" t="s">
        <v>60237</v>
      </c>
      <c r="D9804" s="8" t="s">
        <v>60958</v>
      </c>
      <c r="E9804" s="8" t="s">
        <v>60959</v>
      </c>
      <c r="F9804" s="8" t="s">
        <v>7654</v>
      </c>
      <c r="G9804" s="8" t="s">
        <v>221</v>
      </c>
      <c r="H9804" s="8" t="s">
        <v>83589</v>
      </c>
      <c r="I9804" s="8" t="s">
        <v>21064</v>
      </c>
      <c r="K9804" s="4"/>
    </row>
    <row r="9805" spans="2:11" ht="19.5" customHeight="1">
      <c r="B9805" s="12" t="s">
        <v>60962</v>
      </c>
      <c r="C9805" s="7" t="s">
        <v>60237</v>
      </c>
      <c r="D9805" s="8" t="s">
        <v>60963</v>
      </c>
      <c r="E9805" s="8" t="s">
        <v>60964</v>
      </c>
      <c r="F9805" s="8" t="s">
        <v>4763</v>
      </c>
      <c r="G9805" s="8" t="s">
        <v>98</v>
      </c>
      <c r="H9805" s="8" t="s">
        <v>83589</v>
      </c>
      <c r="I9805" s="8" t="s">
        <v>60965</v>
      </c>
      <c r="K9805" s="4"/>
    </row>
    <row r="9806" spans="2:11" ht="19.5" customHeight="1">
      <c r="B9806" s="12" t="s">
        <v>61255</v>
      </c>
      <c r="C9806" s="7" t="s">
        <v>54120</v>
      </c>
      <c r="D9806" s="8" t="s">
        <v>61256</v>
      </c>
      <c r="E9806" s="8" t="s">
        <v>61257</v>
      </c>
      <c r="F9806" s="8" t="s">
        <v>3740</v>
      </c>
      <c r="G9806" s="8" t="s">
        <v>50</v>
      </c>
      <c r="H9806" s="8" t="s">
        <v>83589</v>
      </c>
      <c r="I9806" s="8" t="s">
        <v>1113</v>
      </c>
      <c r="K9806" s="4"/>
    </row>
    <row r="9807" spans="2:11" ht="19.5" customHeight="1">
      <c r="B9807" s="12" t="s">
        <v>64206</v>
      </c>
      <c r="C9807" s="7" t="s">
        <v>54120</v>
      </c>
      <c r="D9807" s="8" t="s">
        <v>64207</v>
      </c>
      <c r="E9807" s="8" t="s">
        <v>64208</v>
      </c>
      <c r="F9807" s="8" t="s">
        <v>3828</v>
      </c>
      <c r="G9807" s="8" t="s">
        <v>64</v>
      </c>
      <c r="H9807" s="8" t="s">
        <v>83589</v>
      </c>
      <c r="I9807" s="8" t="s">
        <v>53271</v>
      </c>
      <c r="K9807" s="4"/>
    </row>
    <row r="9808" spans="2:11" ht="19.5" customHeight="1">
      <c r="B9808" s="12" t="s">
        <v>64319</v>
      </c>
      <c r="C9808" s="7" t="s">
        <v>54120</v>
      </c>
      <c r="D9808" s="8" t="s">
        <v>64320</v>
      </c>
      <c r="E9808" s="8" t="s">
        <v>64321</v>
      </c>
      <c r="F9808" s="8" t="s">
        <v>5094</v>
      </c>
      <c r="G9808" s="8" t="s">
        <v>163</v>
      </c>
      <c r="H9808" s="8" t="s">
        <v>83589</v>
      </c>
      <c r="I9808" s="8" t="s">
        <v>64322</v>
      </c>
      <c r="K9808" s="4"/>
    </row>
    <row r="9809" spans="2:11" ht="19.5" customHeight="1">
      <c r="B9809" s="12" t="s">
        <v>64323</v>
      </c>
      <c r="C9809" s="7" t="s">
        <v>54120</v>
      </c>
      <c r="D9809" s="8" t="s">
        <v>64324</v>
      </c>
      <c r="E9809" s="8" t="s">
        <v>64325</v>
      </c>
      <c r="F9809" s="8" t="s">
        <v>4763</v>
      </c>
      <c r="G9809" s="8" t="s">
        <v>98</v>
      </c>
      <c r="H9809" s="8" t="s">
        <v>83589</v>
      </c>
      <c r="I9809" s="8" t="s">
        <v>64324</v>
      </c>
      <c r="K9809" s="4"/>
    </row>
    <row r="9810" spans="2:11" ht="19.5" customHeight="1">
      <c r="B9810" s="12" t="s">
        <v>64533</v>
      </c>
      <c r="C9810" s="7" t="s">
        <v>54120</v>
      </c>
      <c r="D9810" s="8" t="s">
        <v>64534</v>
      </c>
      <c r="E9810" s="8" t="s">
        <v>64535</v>
      </c>
      <c r="F9810" s="8" t="s">
        <v>4279</v>
      </c>
      <c r="G9810" s="8" t="s">
        <v>107</v>
      </c>
      <c r="H9810" s="8" t="s">
        <v>83589</v>
      </c>
      <c r="I9810" s="8" t="s">
        <v>64536</v>
      </c>
      <c r="K9810" s="4"/>
    </row>
    <row r="9811" spans="2:11" ht="19.5" customHeight="1">
      <c r="B9811" s="12" t="s">
        <v>64620</v>
      </c>
      <c r="C9811" s="7" t="s">
        <v>54120</v>
      </c>
      <c r="D9811" s="8" t="s">
        <v>64621</v>
      </c>
      <c r="E9811" s="8" t="s">
        <v>64622</v>
      </c>
      <c r="F9811" s="8" t="s">
        <v>5297</v>
      </c>
      <c r="G9811" s="8" t="s">
        <v>64</v>
      </c>
      <c r="H9811" s="8" t="s">
        <v>83589</v>
      </c>
      <c r="I9811" s="8" t="s">
        <v>1184</v>
      </c>
      <c r="K9811" s="4"/>
    </row>
    <row r="9812" spans="2:11" ht="19.5" customHeight="1">
      <c r="B9812" s="12" t="s">
        <v>64633</v>
      </c>
      <c r="C9812" s="7" t="s">
        <v>54120</v>
      </c>
      <c r="D9812" s="8" t="s">
        <v>64634</v>
      </c>
      <c r="E9812" s="8" t="s">
        <v>64635</v>
      </c>
      <c r="F9812" s="8" t="s">
        <v>7654</v>
      </c>
      <c r="G9812" s="8" t="s">
        <v>221</v>
      </c>
      <c r="H9812" s="8" t="s">
        <v>83589</v>
      </c>
      <c r="I9812" s="8" t="s">
        <v>64636</v>
      </c>
      <c r="K9812" s="4"/>
    </row>
    <row r="9813" spans="2:11" ht="19.5" customHeight="1">
      <c r="B9813" s="12" t="s">
        <v>65869</v>
      </c>
      <c r="C9813" s="7" t="s">
        <v>54120</v>
      </c>
      <c r="D9813" s="8" t="s">
        <v>65870</v>
      </c>
      <c r="E9813" s="8" t="s">
        <v>65871</v>
      </c>
      <c r="F9813" s="8" t="s">
        <v>4157</v>
      </c>
      <c r="G9813" s="8" t="s">
        <v>90</v>
      </c>
      <c r="H9813" s="8" t="s">
        <v>83589</v>
      </c>
      <c r="I9813" s="8" t="s">
        <v>65872</v>
      </c>
      <c r="K9813" s="4"/>
    </row>
    <row r="9814" spans="2:11" ht="19.5" customHeight="1">
      <c r="B9814" s="12" t="s">
        <v>66086</v>
      </c>
      <c r="C9814" s="7" t="s">
        <v>54120</v>
      </c>
      <c r="D9814" s="8" t="s">
        <v>66087</v>
      </c>
      <c r="E9814" s="8" t="s">
        <v>66088</v>
      </c>
      <c r="F9814" s="8" t="s">
        <v>4157</v>
      </c>
      <c r="G9814" s="8" t="s">
        <v>90</v>
      </c>
      <c r="H9814" s="8" t="s">
        <v>83589</v>
      </c>
      <c r="I9814" s="8" t="s">
        <v>66089</v>
      </c>
      <c r="K9814" s="4"/>
    </row>
    <row r="9815" spans="2:11" ht="19.5" customHeight="1">
      <c r="B9815" s="12" t="s">
        <v>66142</v>
      </c>
      <c r="C9815" s="7" t="s">
        <v>54120</v>
      </c>
      <c r="D9815" s="8" t="s">
        <v>66143</v>
      </c>
      <c r="E9815" s="8" t="s">
        <v>66144</v>
      </c>
      <c r="F9815" s="8" t="s">
        <v>4157</v>
      </c>
      <c r="G9815" s="8" t="s">
        <v>90</v>
      </c>
      <c r="H9815" s="8" t="s">
        <v>83589</v>
      </c>
      <c r="I9815" s="8" t="s">
        <v>1646</v>
      </c>
      <c r="K9815" s="4"/>
    </row>
    <row r="9816" spans="2:11" ht="19.5" customHeight="1">
      <c r="B9816" s="12" t="s">
        <v>66298</v>
      </c>
      <c r="C9816" s="7" t="s">
        <v>54120</v>
      </c>
      <c r="D9816" s="8" t="s">
        <v>66299</v>
      </c>
      <c r="E9816" s="8" t="s">
        <v>66300</v>
      </c>
      <c r="F9816" s="8" t="s">
        <v>7654</v>
      </c>
      <c r="G9816" s="8" t="s">
        <v>221</v>
      </c>
      <c r="H9816" s="8" t="s">
        <v>83589</v>
      </c>
      <c r="I9816" s="8" t="s">
        <v>66301</v>
      </c>
      <c r="K9816" s="4"/>
    </row>
    <row r="9817" spans="2:11" ht="19.5" customHeight="1">
      <c r="B9817" s="12" t="s">
        <v>66757</v>
      </c>
      <c r="C9817" s="7" t="s">
        <v>66696</v>
      </c>
      <c r="D9817" s="8" t="s">
        <v>66758</v>
      </c>
      <c r="E9817" s="8" t="s">
        <v>66759</v>
      </c>
      <c r="F9817" s="8" t="s">
        <v>5297</v>
      </c>
      <c r="G9817" s="8" t="s">
        <v>64</v>
      </c>
      <c r="H9817" s="8" t="s">
        <v>83589</v>
      </c>
      <c r="I9817" s="8" t="s">
        <v>66760</v>
      </c>
      <c r="K9817" s="4"/>
    </row>
    <row r="9818" spans="2:11" ht="19.5" customHeight="1">
      <c r="B9818" s="12" t="s">
        <v>67036</v>
      </c>
      <c r="C9818" s="7" t="s">
        <v>66696</v>
      </c>
      <c r="D9818" s="8" t="s">
        <v>67037</v>
      </c>
      <c r="E9818" s="8" t="s">
        <v>67038</v>
      </c>
      <c r="F9818" s="8" t="s">
        <v>3740</v>
      </c>
      <c r="G9818" s="8" t="s">
        <v>50</v>
      </c>
      <c r="H9818" s="8" t="s">
        <v>83589</v>
      </c>
      <c r="I9818" s="8" t="s">
        <v>1210</v>
      </c>
      <c r="K9818" s="4"/>
    </row>
    <row r="9819" spans="2:11" ht="19.5" customHeight="1">
      <c r="B9819" s="12" t="s">
        <v>67100</v>
      </c>
      <c r="C9819" s="7" t="s">
        <v>66696</v>
      </c>
      <c r="D9819" s="8" t="s">
        <v>67101</v>
      </c>
      <c r="E9819" s="8" t="s">
        <v>67102</v>
      </c>
      <c r="F9819" s="8" t="s">
        <v>4406</v>
      </c>
      <c r="G9819" s="8" t="s">
        <v>50</v>
      </c>
      <c r="H9819" s="8" t="s">
        <v>83589</v>
      </c>
      <c r="I9819" s="8" t="s">
        <v>67103</v>
      </c>
      <c r="K9819" s="4"/>
    </row>
    <row r="9820" spans="2:11" ht="19.5" customHeight="1">
      <c r="B9820" s="12" t="s">
        <v>67787</v>
      </c>
      <c r="C9820" s="7" t="s">
        <v>66696</v>
      </c>
      <c r="D9820" s="8" t="s">
        <v>27678</v>
      </c>
      <c r="E9820" s="8" t="s">
        <v>27679</v>
      </c>
      <c r="F9820" s="8" t="s">
        <v>3828</v>
      </c>
      <c r="G9820" s="8" t="s">
        <v>64</v>
      </c>
      <c r="H9820" s="8" t="s">
        <v>83589</v>
      </c>
      <c r="I9820" s="8" t="s">
        <v>27680</v>
      </c>
      <c r="K9820" s="4"/>
    </row>
    <row r="9821" spans="2:11" ht="19.5" customHeight="1">
      <c r="B9821" s="12" t="s">
        <v>67866</v>
      </c>
      <c r="C9821" s="7" t="s">
        <v>66696</v>
      </c>
      <c r="D9821" s="8" t="s">
        <v>67867</v>
      </c>
      <c r="E9821" s="8" t="s">
        <v>67868</v>
      </c>
      <c r="F9821" s="8" t="s">
        <v>3725</v>
      </c>
      <c r="G9821" s="8" t="s">
        <v>47</v>
      </c>
      <c r="H9821" s="8" t="s">
        <v>83589</v>
      </c>
      <c r="I9821" s="8" t="s">
        <v>67869</v>
      </c>
      <c r="K9821" s="4"/>
    </row>
    <row r="9822" spans="2:11" ht="19.5" customHeight="1">
      <c r="B9822" s="12" t="s">
        <v>67895</v>
      </c>
      <c r="C9822" s="7" t="s">
        <v>66696</v>
      </c>
      <c r="D9822" s="8" t="s">
        <v>67896</v>
      </c>
      <c r="E9822" s="8" t="s">
        <v>67897</v>
      </c>
      <c r="F9822" s="8" t="s">
        <v>3828</v>
      </c>
      <c r="G9822" s="8" t="s">
        <v>64</v>
      </c>
      <c r="H9822" s="8" t="s">
        <v>83589</v>
      </c>
      <c r="I9822" s="8" t="s">
        <v>67898</v>
      </c>
      <c r="K9822" s="4"/>
    </row>
    <row r="9823" spans="2:11" ht="19.5" customHeight="1">
      <c r="B9823" s="12" t="s">
        <v>67914</v>
      </c>
      <c r="C9823" s="7" t="s">
        <v>66696</v>
      </c>
      <c r="D9823" s="8" t="s">
        <v>67915</v>
      </c>
      <c r="E9823" s="8" t="s">
        <v>67916</v>
      </c>
      <c r="F9823" s="8" t="s">
        <v>3828</v>
      </c>
      <c r="G9823" s="8" t="s">
        <v>64</v>
      </c>
      <c r="H9823" s="8" t="s">
        <v>83589</v>
      </c>
      <c r="I9823" s="8" t="s">
        <v>67917</v>
      </c>
      <c r="K9823" s="4"/>
    </row>
    <row r="9824" spans="2:11" ht="19.5" customHeight="1">
      <c r="B9824" s="12" t="s">
        <v>68165</v>
      </c>
      <c r="C9824" s="7" t="s">
        <v>66696</v>
      </c>
      <c r="D9824" s="8" t="s">
        <v>68166</v>
      </c>
      <c r="E9824" s="8" t="s">
        <v>68167</v>
      </c>
      <c r="F9824" s="8" t="s">
        <v>4157</v>
      </c>
      <c r="G9824" s="8" t="s">
        <v>90</v>
      </c>
      <c r="H9824" s="8" t="s">
        <v>83589</v>
      </c>
      <c r="I9824" s="8" t="s">
        <v>68166</v>
      </c>
      <c r="K9824" s="4"/>
    </row>
    <row r="9825" spans="2:11" ht="19.5" customHeight="1">
      <c r="B9825" s="12" t="s">
        <v>68433</v>
      </c>
      <c r="C9825" s="7" t="s">
        <v>66696</v>
      </c>
      <c r="D9825" s="8" t="s">
        <v>68434</v>
      </c>
      <c r="E9825" s="8" t="s">
        <v>68435</v>
      </c>
      <c r="F9825" s="8" t="s">
        <v>5094</v>
      </c>
      <c r="G9825" s="8" t="s">
        <v>163</v>
      </c>
      <c r="H9825" s="8" t="s">
        <v>83589</v>
      </c>
      <c r="I9825" s="8" t="s">
        <v>68436</v>
      </c>
      <c r="K9825" s="4"/>
    </row>
    <row r="9826" spans="2:11" ht="19.5" customHeight="1">
      <c r="B9826" s="12" t="s">
        <v>68825</v>
      </c>
      <c r="C9826" s="7" t="s">
        <v>66696</v>
      </c>
      <c r="D9826" s="8" t="s">
        <v>68826</v>
      </c>
      <c r="E9826" s="8" t="s">
        <v>68827</v>
      </c>
      <c r="F9826" s="8" t="s">
        <v>3828</v>
      </c>
      <c r="G9826" s="8" t="s">
        <v>64</v>
      </c>
      <c r="H9826" s="8" t="s">
        <v>83589</v>
      </c>
      <c r="I9826" s="8" t="s">
        <v>68828</v>
      </c>
      <c r="K9826" s="4"/>
    </row>
    <row r="9827" spans="2:11" ht="19.5" customHeight="1">
      <c r="B9827" s="12" t="s">
        <v>69048</v>
      </c>
      <c r="C9827" s="7" t="s">
        <v>66696</v>
      </c>
      <c r="D9827" s="8" t="s">
        <v>69049</v>
      </c>
      <c r="E9827" s="8" t="s">
        <v>36446</v>
      </c>
      <c r="F9827" s="8" t="s">
        <v>3740</v>
      </c>
      <c r="G9827" s="8" t="s">
        <v>50</v>
      </c>
      <c r="H9827" s="8" t="s">
        <v>83589</v>
      </c>
      <c r="I9827" s="8" t="s">
        <v>69050</v>
      </c>
      <c r="K9827" s="4"/>
    </row>
    <row r="9828" spans="2:11" ht="19.5" customHeight="1">
      <c r="B9828" s="12" t="s">
        <v>69950</v>
      </c>
      <c r="C9828" s="7" t="s">
        <v>66696</v>
      </c>
      <c r="D9828" s="8" t="s">
        <v>69951</v>
      </c>
      <c r="E9828" s="8" t="s">
        <v>69952</v>
      </c>
      <c r="F9828" s="8" t="s">
        <v>7654</v>
      </c>
      <c r="G9828" s="8" t="s">
        <v>221</v>
      </c>
      <c r="H9828" s="8" t="s">
        <v>83589</v>
      </c>
      <c r="I9828" s="8" t="s">
        <v>49455</v>
      </c>
      <c r="K9828" s="4"/>
    </row>
    <row r="9829" spans="2:11" ht="19.5" customHeight="1">
      <c r="B9829" s="12" t="s">
        <v>70143</v>
      </c>
      <c r="C9829" s="7" t="s">
        <v>66696</v>
      </c>
      <c r="D9829" s="8" t="s">
        <v>70144</v>
      </c>
      <c r="E9829" s="8" t="s">
        <v>70145</v>
      </c>
      <c r="F9829" s="8" t="s">
        <v>4279</v>
      </c>
      <c r="G9829" s="8" t="s">
        <v>107</v>
      </c>
      <c r="H9829" s="8" t="s">
        <v>83589</v>
      </c>
      <c r="I9829" s="8" t="s">
        <v>70146</v>
      </c>
      <c r="K9829" s="4"/>
    </row>
    <row r="9830" spans="2:11" ht="19.5" customHeight="1">
      <c r="B9830" s="12" t="s">
        <v>70342</v>
      </c>
      <c r="C9830" s="7" t="s">
        <v>66696</v>
      </c>
      <c r="D9830" s="8" t="s">
        <v>70343</v>
      </c>
      <c r="E9830" s="8" t="s">
        <v>70344</v>
      </c>
      <c r="F9830" s="8" t="s">
        <v>7654</v>
      </c>
      <c r="G9830" s="8" t="s">
        <v>221</v>
      </c>
      <c r="H9830" s="8" t="s">
        <v>83589</v>
      </c>
      <c r="I9830" s="8" t="s">
        <v>70345</v>
      </c>
      <c r="K9830" s="4"/>
    </row>
    <row r="9831" spans="2:11" ht="19.5" customHeight="1">
      <c r="B9831" s="12" t="s">
        <v>70350</v>
      </c>
      <c r="C9831" s="7" t="s">
        <v>66696</v>
      </c>
      <c r="D9831" s="8" t="s">
        <v>70351</v>
      </c>
      <c r="E9831" s="8" t="s">
        <v>70352</v>
      </c>
      <c r="F9831" s="8" t="s">
        <v>4406</v>
      </c>
      <c r="G9831" s="8" t="s">
        <v>50</v>
      </c>
      <c r="H9831" s="8" t="s">
        <v>83589</v>
      </c>
      <c r="I9831" s="8" t="s">
        <v>70353</v>
      </c>
      <c r="K9831" s="4"/>
    </row>
    <row r="9832" spans="2:11" ht="19.5" customHeight="1">
      <c r="B9832" s="12" t="s">
        <v>70374</v>
      </c>
      <c r="C9832" s="7" t="s">
        <v>66696</v>
      </c>
      <c r="D9832" s="8" t="s">
        <v>70375</v>
      </c>
      <c r="E9832" s="8" t="s">
        <v>70376</v>
      </c>
      <c r="F9832" s="8" t="s">
        <v>7654</v>
      </c>
      <c r="G9832" s="8" t="s">
        <v>221</v>
      </c>
      <c r="H9832" s="8" t="s">
        <v>83589</v>
      </c>
      <c r="I9832" s="8" t="s">
        <v>70377</v>
      </c>
      <c r="K9832" s="4"/>
    </row>
    <row r="9833" spans="2:11" ht="19.5" customHeight="1">
      <c r="B9833" s="12" t="s">
        <v>70394</v>
      </c>
      <c r="C9833" s="7" t="s">
        <v>66696</v>
      </c>
      <c r="D9833" s="8" t="s">
        <v>7568</v>
      </c>
      <c r="E9833" s="8" t="s">
        <v>70395</v>
      </c>
      <c r="F9833" s="8" t="s">
        <v>3828</v>
      </c>
      <c r="G9833" s="8" t="s">
        <v>64</v>
      </c>
      <c r="H9833" s="8" t="s">
        <v>83589</v>
      </c>
      <c r="I9833" s="8" t="s">
        <v>7570</v>
      </c>
      <c r="K9833" s="4"/>
    </row>
    <row r="9834" spans="2:11" ht="19.5" customHeight="1">
      <c r="B9834" s="12" t="s">
        <v>70572</v>
      </c>
      <c r="C9834" s="7" t="s">
        <v>66696</v>
      </c>
      <c r="D9834" s="8" t="s">
        <v>70573</v>
      </c>
      <c r="E9834" s="8" t="s">
        <v>70574</v>
      </c>
      <c r="F9834" s="8" t="s">
        <v>3828</v>
      </c>
      <c r="G9834" s="8" t="s">
        <v>64</v>
      </c>
      <c r="H9834" s="8" t="s">
        <v>83589</v>
      </c>
      <c r="I9834" s="8" t="s">
        <v>70575</v>
      </c>
      <c r="K9834" s="4"/>
    </row>
    <row r="9835" spans="2:11" ht="19.5" customHeight="1">
      <c r="B9835" s="12" t="s">
        <v>70613</v>
      </c>
      <c r="C9835" s="7" t="s">
        <v>66696</v>
      </c>
      <c r="D9835" s="8" t="s">
        <v>15692</v>
      </c>
      <c r="E9835" s="8" t="s">
        <v>15693</v>
      </c>
      <c r="F9835" s="8" t="s">
        <v>7654</v>
      </c>
      <c r="G9835" s="8" t="s">
        <v>221</v>
      </c>
      <c r="H9835" s="8" t="s">
        <v>83589</v>
      </c>
      <c r="I9835" s="8" t="s">
        <v>15694</v>
      </c>
      <c r="K9835" s="4"/>
    </row>
    <row r="9836" spans="2:11" ht="19.5" customHeight="1">
      <c r="B9836" s="12" t="s">
        <v>70736</v>
      </c>
      <c r="C9836" s="7" t="s">
        <v>66696</v>
      </c>
      <c r="D9836" s="8" t="s">
        <v>70737</v>
      </c>
      <c r="E9836" s="8" t="s">
        <v>70738</v>
      </c>
      <c r="F9836" s="8" t="s">
        <v>7654</v>
      </c>
      <c r="G9836" s="8" t="s">
        <v>221</v>
      </c>
      <c r="H9836" s="8" t="s">
        <v>83589</v>
      </c>
      <c r="I9836" s="8" t="s">
        <v>70739</v>
      </c>
      <c r="K9836" s="4"/>
    </row>
    <row r="9837" spans="2:11" ht="19.5" customHeight="1">
      <c r="B9837" s="12" t="s">
        <v>70965</v>
      </c>
      <c r="C9837" s="7" t="s">
        <v>66696</v>
      </c>
      <c r="D9837" s="8" t="s">
        <v>70966</v>
      </c>
      <c r="E9837" s="8" t="s">
        <v>70967</v>
      </c>
      <c r="F9837" s="8" t="s">
        <v>7654</v>
      </c>
      <c r="G9837" s="8" t="s">
        <v>221</v>
      </c>
      <c r="H9837" s="8" t="s">
        <v>83589</v>
      </c>
      <c r="I9837" s="8" t="s">
        <v>70968</v>
      </c>
      <c r="K9837" s="4"/>
    </row>
    <row r="9838" spans="2:11" ht="19.5" customHeight="1">
      <c r="B9838" s="12" t="s">
        <v>70990</v>
      </c>
      <c r="C9838" s="7" t="s">
        <v>66696</v>
      </c>
      <c r="D9838" s="8" t="s">
        <v>70991</v>
      </c>
      <c r="E9838" s="8" t="s">
        <v>70992</v>
      </c>
      <c r="F9838" s="8" t="s">
        <v>4763</v>
      </c>
      <c r="G9838" s="8" t="s">
        <v>98</v>
      </c>
      <c r="H9838" s="8" t="s">
        <v>83589</v>
      </c>
      <c r="I9838" s="8" t="s">
        <v>70993</v>
      </c>
      <c r="K9838" s="4"/>
    </row>
    <row r="9839" spans="2:11" ht="19.5" customHeight="1">
      <c r="B9839" s="12" t="s">
        <v>71145</v>
      </c>
      <c r="C9839" s="7" t="s">
        <v>66696</v>
      </c>
      <c r="D9839" s="8" t="s">
        <v>71146</v>
      </c>
      <c r="E9839" s="8" t="s">
        <v>71147</v>
      </c>
      <c r="F9839" s="8" t="s">
        <v>3740</v>
      </c>
      <c r="G9839" s="8" t="s">
        <v>50</v>
      </c>
      <c r="H9839" s="8" t="s">
        <v>83589</v>
      </c>
      <c r="I9839" s="8" t="s">
        <v>71148</v>
      </c>
      <c r="K9839" s="4"/>
    </row>
    <row r="9840" spans="2:11" ht="19.5" customHeight="1">
      <c r="B9840" s="12" t="s">
        <v>71299</v>
      </c>
      <c r="C9840" s="7" t="s">
        <v>66696</v>
      </c>
      <c r="D9840" s="8" t="s">
        <v>71300</v>
      </c>
      <c r="E9840" s="8" t="s">
        <v>71301</v>
      </c>
      <c r="F9840" s="8" t="s">
        <v>28071</v>
      </c>
      <c r="G9840" s="8" t="s">
        <v>64</v>
      </c>
      <c r="H9840" s="8" t="s">
        <v>83589</v>
      </c>
      <c r="I9840" s="8" t="s">
        <v>71302</v>
      </c>
      <c r="K9840" s="4"/>
    </row>
    <row r="9841" spans="2:11" ht="19.5" customHeight="1">
      <c r="B9841" s="12" t="s">
        <v>71598</v>
      </c>
      <c r="C9841" s="7" t="s">
        <v>66696</v>
      </c>
      <c r="D9841" s="8" t="s">
        <v>25456</v>
      </c>
      <c r="E9841" s="8" t="s">
        <v>71599</v>
      </c>
      <c r="F9841" s="8" t="s">
        <v>7654</v>
      </c>
      <c r="G9841" s="8" t="s">
        <v>221</v>
      </c>
      <c r="H9841" s="8" t="s">
        <v>83589</v>
      </c>
      <c r="I9841" s="8" t="s">
        <v>25458</v>
      </c>
      <c r="K9841" s="4"/>
    </row>
    <row r="9842" spans="2:11" ht="19.5" customHeight="1">
      <c r="B9842" s="12" t="s">
        <v>71882</v>
      </c>
      <c r="C9842" s="7" t="s">
        <v>66696</v>
      </c>
      <c r="D9842" s="8" t="s">
        <v>71883</v>
      </c>
      <c r="E9842" s="8" t="s">
        <v>71884</v>
      </c>
      <c r="F9842" s="8" t="s">
        <v>4406</v>
      </c>
      <c r="G9842" s="8" t="s">
        <v>50</v>
      </c>
      <c r="H9842" s="8" t="s">
        <v>83589</v>
      </c>
      <c r="I9842" s="8" t="s">
        <v>71885</v>
      </c>
      <c r="K9842" s="4"/>
    </row>
    <row r="9843" spans="2:11" ht="19.5" customHeight="1">
      <c r="B9843" s="12" t="s">
        <v>73053</v>
      </c>
      <c r="C9843" s="7" t="s">
        <v>66696</v>
      </c>
      <c r="D9843" s="8" t="s">
        <v>73054</v>
      </c>
      <c r="E9843" s="8" t="s">
        <v>73055</v>
      </c>
      <c r="F9843" s="8" t="s">
        <v>7654</v>
      </c>
      <c r="G9843" s="8" t="s">
        <v>221</v>
      </c>
      <c r="H9843" s="8" t="s">
        <v>83589</v>
      </c>
      <c r="I9843" s="8" t="s">
        <v>34262</v>
      </c>
      <c r="K9843" s="4"/>
    </row>
    <row r="9844" spans="2:11" ht="19.5" customHeight="1">
      <c r="B9844" s="12" t="s">
        <v>73086</v>
      </c>
      <c r="C9844" s="7" t="s">
        <v>66696</v>
      </c>
      <c r="D9844" s="8" t="s">
        <v>73087</v>
      </c>
      <c r="E9844" s="8" t="s">
        <v>73088</v>
      </c>
      <c r="F9844" s="8" t="s">
        <v>3740</v>
      </c>
      <c r="G9844" s="8" t="s">
        <v>50</v>
      </c>
      <c r="H9844" s="8" t="s">
        <v>83589</v>
      </c>
      <c r="I9844" s="8" t="s">
        <v>73089</v>
      </c>
      <c r="K9844" s="4"/>
    </row>
    <row r="9845" spans="2:11" ht="19.5" customHeight="1">
      <c r="B9845" s="12" t="s">
        <v>73131</v>
      </c>
      <c r="C9845" s="7" t="s">
        <v>66696</v>
      </c>
      <c r="D9845" s="8" t="s">
        <v>73132</v>
      </c>
      <c r="E9845" s="8" t="s">
        <v>73133</v>
      </c>
      <c r="F9845" s="8" t="s">
        <v>3725</v>
      </c>
      <c r="G9845" s="8" t="s">
        <v>47</v>
      </c>
      <c r="H9845" s="8" t="s">
        <v>83589</v>
      </c>
      <c r="I9845" s="8" t="s">
        <v>73134</v>
      </c>
      <c r="K9845" s="4"/>
    </row>
    <row r="9846" spans="2:11" ht="19.5" customHeight="1">
      <c r="B9846" s="12" t="s">
        <v>73135</v>
      </c>
      <c r="C9846" s="7" t="s">
        <v>66696</v>
      </c>
      <c r="D9846" s="8" t="s">
        <v>73136</v>
      </c>
      <c r="E9846" s="8" t="s">
        <v>7971</v>
      </c>
      <c r="F9846" s="8" t="s">
        <v>3740</v>
      </c>
      <c r="G9846" s="8" t="s">
        <v>50</v>
      </c>
      <c r="H9846" s="8" t="s">
        <v>83589</v>
      </c>
      <c r="I9846" s="8" t="s">
        <v>7974</v>
      </c>
      <c r="K9846" s="4"/>
    </row>
    <row r="9847" spans="2:11" ht="19.5" customHeight="1">
      <c r="B9847" s="12" t="s">
        <v>73239</v>
      </c>
      <c r="C9847" s="7" t="s">
        <v>66696</v>
      </c>
      <c r="D9847" s="8" t="s">
        <v>42711</v>
      </c>
      <c r="E9847" s="8" t="s">
        <v>73240</v>
      </c>
      <c r="F9847" s="8" t="s">
        <v>4279</v>
      </c>
      <c r="G9847" s="8" t="s">
        <v>107</v>
      </c>
      <c r="H9847" s="8" t="s">
        <v>83589</v>
      </c>
      <c r="I9847" s="8" t="s">
        <v>73241</v>
      </c>
      <c r="K9847" s="4"/>
    </row>
    <row r="9848" spans="2:11" ht="19.5" customHeight="1">
      <c r="B9848" s="12" t="s">
        <v>73242</v>
      </c>
      <c r="C9848" s="7" t="s">
        <v>66696</v>
      </c>
      <c r="D9848" s="8" t="s">
        <v>30264</v>
      </c>
      <c r="E9848" s="8" t="s">
        <v>30265</v>
      </c>
      <c r="F9848" s="8" t="s">
        <v>4406</v>
      </c>
      <c r="G9848" s="8" t="s">
        <v>50</v>
      </c>
      <c r="H9848" s="8" t="s">
        <v>83589</v>
      </c>
      <c r="I9848" s="8" t="s">
        <v>27955</v>
      </c>
      <c r="K9848" s="4"/>
    </row>
    <row r="9849" spans="2:11" ht="19.5" customHeight="1">
      <c r="B9849" s="12" t="s">
        <v>73300</v>
      </c>
      <c r="C9849" s="7" t="s">
        <v>66696</v>
      </c>
      <c r="D9849" s="8" t="s">
        <v>7449</v>
      </c>
      <c r="E9849" s="8" t="s">
        <v>7450</v>
      </c>
      <c r="F9849" s="8" t="s">
        <v>3828</v>
      </c>
      <c r="G9849" s="8" t="s">
        <v>64</v>
      </c>
      <c r="H9849" s="8" t="s">
        <v>83589</v>
      </c>
      <c r="I9849" s="8" t="s">
        <v>7451</v>
      </c>
      <c r="K9849" s="4"/>
    </row>
    <row r="9850" spans="2:11" ht="19.5" customHeight="1">
      <c r="B9850" s="12" t="s">
        <v>73337</v>
      </c>
      <c r="C9850" s="7" t="s">
        <v>66696</v>
      </c>
      <c r="D9850" s="8" t="s">
        <v>73338</v>
      </c>
      <c r="E9850" s="8" t="s">
        <v>73339</v>
      </c>
      <c r="F9850" s="8" t="s">
        <v>4763</v>
      </c>
      <c r="G9850" s="8" t="s">
        <v>98</v>
      </c>
      <c r="H9850" s="8" t="s">
        <v>83589</v>
      </c>
      <c r="I9850" s="8" t="s">
        <v>73338</v>
      </c>
      <c r="K9850" s="4"/>
    </row>
    <row r="9851" spans="2:11" ht="19.5" customHeight="1">
      <c r="B9851" s="12" t="s">
        <v>73357</v>
      </c>
      <c r="C9851" s="7" t="s">
        <v>66696</v>
      </c>
      <c r="D9851" s="8" t="s">
        <v>28174</v>
      </c>
      <c r="E9851" s="8" t="s">
        <v>28175</v>
      </c>
      <c r="F9851" s="8" t="s">
        <v>7654</v>
      </c>
      <c r="G9851" s="8" t="s">
        <v>221</v>
      </c>
      <c r="H9851" s="8" t="s">
        <v>83589</v>
      </c>
      <c r="I9851" s="8" t="s">
        <v>73358</v>
      </c>
      <c r="K9851" s="4"/>
    </row>
    <row r="9852" spans="2:11" ht="19.5" customHeight="1">
      <c r="B9852" s="12" t="s">
        <v>73512</v>
      </c>
      <c r="C9852" s="7" t="s">
        <v>66696</v>
      </c>
      <c r="D9852" s="8" t="s">
        <v>73513</v>
      </c>
      <c r="E9852" s="8" t="s">
        <v>73514</v>
      </c>
      <c r="F9852" s="8" t="s">
        <v>4157</v>
      </c>
      <c r="G9852" s="8" t="s">
        <v>90</v>
      </c>
      <c r="H9852" s="8" t="s">
        <v>83589</v>
      </c>
      <c r="I9852" s="8" t="s">
        <v>73515</v>
      </c>
      <c r="K9852" s="4"/>
    </row>
    <row r="9853" spans="2:11" ht="19.5" customHeight="1">
      <c r="B9853" s="12" t="s">
        <v>73693</v>
      </c>
      <c r="C9853" s="7" t="s">
        <v>66696</v>
      </c>
      <c r="D9853" s="8" t="s">
        <v>73694</v>
      </c>
      <c r="E9853" s="8" t="s">
        <v>73695</v>
      </c>
      <c r="F9853" s="8" t="s">
        <v>4406</v>
      </c>
      <c r="G9853" s="8" t="s">
        <v>50</v>
      </c>
      <c r="H9853" s="8" t="s">
        <v>83589</v>
      </c>
      <c r="I9853" s="8" t="s">
        <v>73696</v>
      </c>
      <c r="K9853" s="4"/>
    </row>
    <row r="9854" spans="2:11" ht="19.5" customHeight="1">
      <c r="B9854" s="12" t="s">
        <v>74125</v>
      </c>
      <c r="C9854" s="7" t="s">
        <v>66696</v>
      </c>
      <c r="D9854" s="8" t="s">
        <v>74126</v>
      </c>
      <c r="E9854" s="8" t="s">
        <v>74127</v>
      </c>
      <c r="F9854" s="8" t="s">
        <v>7654</v>
      </c>
      <c r="G9854" s="8" t="s">
        <v>221</v>
      </c>
      <c r="H9854" s="8" t="s">
        <v>83589</v>
      </c>
      <c r="I9854" s="8" t="s">
        <v>74128</v>
      </c>
      <c r="K9854" s="4"/>
    </row>
    <row r="9855" spans="2:11" ht="19.5" customHeight="1">
      <c r="B9855" s="12" t="s">
        <v>74504</v>
      </c>
      <c r="C9855" s="7" t="s">
        <v>66696</v>
      </c>
      <c r="D9855" s="8" t="s">
        <v>74505</v>
      </c>
      <c r="E9855" s="8" t="s">
        <v>74506</v>
      </c>
      <c r="F9855" s="8" t="s">
        <v>4406</v>
      </c>
      <c r="G9855" s="8" t="s">
        <v>50</v>
      </c>
      <c r="H9855" s="8" t="s">
        <v>83589</v>
      </c>
      <c r="I9855" s="8" t="s">
        <v>74507</v>
      </c>
      <c r="K9855" s="4"/>
    </row>
    <row r="9856" spans="2:11" ht="19.5" customHeight="1">
      <c r="B9856" s="12" t="s">
        <v>74579</v>
      </c>
      <c r="C9856" s="7" t="s">
        <v>66696</v>
      </c>
      <c r="D9856" s="8" t="s">
        <v>74580</v>
      </c>
      <c r="E9856" s="8" t="s">
        <v>74581</v>
      </c>
      <c r="F9856" s="8" t="s">
        <v>4279</v>
      </c>
      <c r="G9856" s="8" t="s">
        <v>107</v>
      </c>
      <c r="H9856" s="8" t="s">
        <v>83589</v>
      </c>
      <c r="I9856" s="8" t="s">
        <v>74580</v>
      </c>
      <c r="K9856" s="4"/>
    </row>
    <row r="9857" spans="2:11" ht="19.5" customHeight="1">
      <c r="B9857" s="12" t="s">
        <v>74624</v>
      </c>
      <c r="C9857" s="7" t="s">
        <v>66696</v>
      </c>
      <c r="D9857" s="8" t="s">
        <v>74625</v>
      </c>
      <c r="E9857" s="8" t="s">
        <v>74626</v>
      </c>
      <c r="F9857" s="8" t="s">
        <v>3828</v>
      </c>
      <c r="G9857" s="8" t="s">
        <v>64</v>
      </c>
      <c r="H9857" s="8" t="s">
        <v>83589</v>
      </c>
      <c r="I9857" s="8" t="s">
        <v>74627</v>
      </c>
      <c r="K9857" s="4"/>
    </row>
    <row r="9858" spans="2:11" ht="19.5" customHeight="1">
      <c r="B9858" s="12" t="s">
        <v>74737</v>
      </c>
      <c r="C9858" s="7" t="s">
        <v>66696</v>
      </c>
      <c r="D9858" s="8" t="s">
        <v>74738</v>
      </c>
      <c r="E9858" s="8" t="s">
        <v>74739</v>
      </c>
      <c r="F9858" s="8" t="s">
        <v>4279</v>
      </c>
      <c r="G9858" s="8" t="s">
        <v>107</v>
      </c>
      <c r="H9858" s="8" t="s">
        <v>83589</v>
      </c>
      <c r="I9858" s="8" t="s">
        <v>74738</v>
      </c>
      <c r="K9858" s="4"/>
    </row>
    <row r="9859" spans="2:11" ht="19.5" customHeight="1">
      <c r="B9859" s="12" t="s">
        <v>74917</v>
      </c>
      <c r="C9859" s="7" t="s">
        <v>66696</v>
      </c>
      <c r="D9859" s="8" t="s">
        <v>74918</v>
      </c>
      <c r="E9859" s="8" t="s">
        <v>74919</v>
      </c>
      <c r="F9859" s="8" t="s">
        <v>3828</v>
      </c>
      <c r="G9859" s="8" t="s">
        <v>64</v>
      </c>
      <c r="H9859" s="8" t="s">
        <v>83589</v>
      </c>
      <c r="I9859" s="8" t="s">
        <v>74918</v>
      </c>
      <c r="K9859" s="4"/>
    </row>
    <row r="9860" spans="2:11" ht="19.5" customHeight="1">
      <c r="B9860" s="12" t="s">
        <v>74971</v>
      </c>
      <c r="C9860" s="7" t="s">
        <v>66696</v>
      </c>
      <c r="D9860" s="8" t="s">
        <v>74972</v>
      </c>
      <c r="E9860" s="8" t="s">
        <v>74973</v>
      </c>
      <c r="F9860" s="8" t="s">
        <v>7654</v>
      </c>
      <c r="G9860" s="8" t="s">
        <v>221</v>
      </c>
      <c r="H9860" s="8" t="s">
        <v>83589</v>
      </c>
      <c r="I9860" s="8" t="s">
        <v>36800</v>
      </c>
      <c r="K9860" s="4"/>
    </row>
    <row r="9861" spans="2:11" ht="19.5" customHeight="1">
      <c r="B9861" s="12" t="s">
        <v>75472</v>
      </c>
      <c r="C9861" s="7" t="s">
        <v>66696</v>
      </c>
      <c r="D9861" s="8" t="s">
        <v>75473</v>
      </c>
      <c r="E9861" s="8" t="s">
        <v>75474</v>
      </c>
      <c r="F9861" s="8" t="s">
        <v>28071</v>
      </c>
      <c r="G9861" s="8" t="s">
        <v>64</v>
      </c>
      <c r="H9861" s="8" t="s">
        <v>83589</v>
      </c>
      <c r="I9861" s="8" t="s">
        <v>75475</v>
      </c>
      <c r="K9861" s="4"/>
    </row>
    <row r="9862" spans="2:11" ht="19.5" customHeight="1">
      <c r="B9862" s="12" t="s">
        <v>75536</v>
      </c>
      <c r="C9862" s="7" t="s">
        <v>66696</v>
      </c>
      <c r="D9862" s="8" t="s">
        <v>75537</v>
      </c>
      <c r="E9862" s="8" t="s">
        <v>75538</v>
      </c>
      <c r="F9862" s="8" t="s">
        <v>4406</v>
      </c>
      <c r="G9862" s="8" t="s">
        <v>50</v>
      </c>
      <c r="H9862" s="8" t="s">
        <v>83589</v>
      </c>
      <c r="I9862" s="8" t="s">
        <v>75537</v>
      </c>
      <c r="K9862" s="4"/>
    </row>
    <row r="9863" spans="2:11" ht="19.5" customHeight="1">
      <c r="B9863" s="12" t="s">
        <v>75742</v>
      </c>
      <c r="C9863" s="7" t="s">
        <v>66696</v>
      </c>
      <c r="D9863" s="8" t="s">
        <v>75743</v>
      </c>
      <c r="E9863" s="8" t="s">
        <v>75744</v>
      </c>
      <c r="F9863" s="8" t="s">
        <v>4763</v>
      </c>
      <c r="G9863" s="8" t="s">
        <v>98</v>
      </c>
      <c r="H9863" s="8" t="s">
        <v>83589</v>
      </c>
      <c r="I9863" s="8" t="s">
        <v>75745</v>
      </c>
      <c r="K9863" s="4"/>
    </row>
    <row r="9864" spans="2:11" ht="19.5" customHeight="1">
      <c r="B9864" s="12" t="s">
        <v>75857</v>
      </c>
      <c r="C9864" s="7" t="s">
        <v>66696</v>
      </c>
      <c r="D9864" s="8" t="s">
        <v>28527</v>
      </c>
      <c r="E9864" s="8" t="s">
        <v>31691</v>
      </c>
      <c r="F9864" s="8" t="s">
        <v>3740</v>
      </c>
      <c r="G9864" s="8" t="s">
        <v>50</v>
      </c>
      <c r="H9864" s="8" t="s">
        <v>83589</v>
      </c>
      <c r="I9864" s="8" t="s">
        <v>28529</v>
      </c>
      <c r="K9864" s="4"/>
    </row>
    <row r="9865" spans="2:11" ht="19.5" customHeight="1">
      <c r="B9865" s="12" t="s">
        <v>76137</v>
      </c>
      <c r="C9865" s="7" t="s">
        <v>66696</v>
      </c>
      <c r="D9865" s="8" t="s">
        <v>76138</v>
      </c>
      <c r="E9865" s="8" t="s">
        <v>76139</v>
      </c>
      <c r="F9865" s="8" t="s">
        <v>4279</v>
      </c>
      <c r="G9865" s="8" t="s">
        <v>107</v>
      </c>
      <c r="H9865" s="8" t="s">
        <v>83589</v>
      </c>
      <c r="I9865" s="8" t="s">
        <v>76140</v>
      </c>
      <c r="K9865" s="4"/>
    </row>
    <row r="9866" spans="2:11" ht="19.5" customHeight="1">
      <c r="B9866" s="12" t="s">
        <v>76150</v>
      </c>
      <c r="C9866" s="7" t="s">
        <v>66696</v>
      </c>
      <c r="D9866" s="8" t="s">
        <v>76151</v>
      </c>
      <c r="E9866" s="8" t="s">
        <v>37350</v>
      </c>
      <c r="F9866" s="8" t="s">
        <v>3828</v>
      </c>
      <c r="G9866" s="8" t="s">
        <v>64</v>
      </c>
      <c r="H9866" s="8" t="s">
        <v>83589</v>
      </c>
      <c r="I9866" s="8" t="s">
        <v>37351</v>
      </c>
      <c r="K9866" s="4"/>
    </row>
    <row r="9867" spans="2:11" ht="19.5" customHeight="1">
      <c r="B9867" s="12" t="s">
        <v>76181</v>
      </c>
      <c r="C9867" s="7" t="s">
        <v>66696</v>
      </c>
      <c r="D9867" s="8" t="s">
        <v>76182</v>
      </c>
      <c r="E9867" s="8" t="s">
        <v>76183</v>
      </c>
      <c r="F9867" s="8" t="s">
        <v>4406</v>
      </c>
      <c r="G9867" s="8" t="s">
        <v>50</v>
      </c>
      <c r="H9867" s="8" t="s">
        <v>83589</v>
      </c>
      <c r="I9867" s="8" t="s">
        <v>76184</v>
      </c>
      <c r="K9867" s="4"/>
    </row>
    <row r="9868" spans="2:11" ht="19.5" customHeight="1">
      <c r="B9868" s="12" t="s">
        <v>76185</v>
      </c>
      <c r="C9868" s="7" t="s">
        <v>66696</v>
      </c>
      <c r="D9868" s="8" t="s">
        <v>76186</v>
      </c>
      <c r="E9868" s="8" t="s">
        <v>76183</v>
      </c>
      <c r="F9868" s="8" t="s">
        <v>4406</v>
      </c>
      <c r="G9868" s="8" t="s">
        <v>50</v>
      </c>
      <c r="H9868" s="8" t="s">
        <v>83589</v>
      </c>
      <c r="I9868" s="8" t="s">
        <v>76187</v>
      </c>
      <c r="K9868" s="4"/>
    </row>
    <row r="9869" spans="2:11" ht="19.5" customHeight="1">
      <c r="B9869" s="12" t="s">
        <v>76218</v>
      </c>
      <c r="C9869" s="7" t="s">
        <v>66696</v>
      </c>
      <c r="D9869" s="8" t="s">
        <v>76219</v>
      </c>
      <c r="E9869" s="8" t="s">
        <v>76220</v>
      </c>
      <c r="F9869" s="8" t="s">
        <v>3828</v>
      </c>
      <c r="G9869" s="8" t="s">
        <v>64</v>
      </c>
      <c r="H9869" s="8" t="s">
        <v>83589</v>
      </c>
      <c r="I9869" s="8" t="s">
        <v>76221</v>
      </c>
      <c r="K9869" s="4"/>
    </row>
    <row r="9870" spans="2:11" ht="19.5" customHeight="1">
      <c r="B9870" s="12" t="s">
        <v>76253</v>
      </c>
      <c r="C9870" s="7" t="s">
        <v>66696</v>
      </c>
      <c r="D9870" s="8" t="s">
        <v>76254</v>
      </c>
      <c r="E9870" s="8" t="s">
        <v>76255</v>
      </c>
      <c r="F9870" s="8" t="s">
        <v>4406</v>
      </c>
      <c r="G9870" s="8" t="s">
        <v>50</v>
      </c>
      <c r="H9870" s="8" t="s">
        <v>83589</v>
      </c>
      <c r="I9870" s="8" t="s">
        <v>76256</v>
      </c>
      <c r="K9870" s="4"/>
    </row>
    <row r="9871" spans="2:11" ht="19.5" customHeight="1">
      <c r="B9871" s="12" t="s">
        <v>76389</v>
      </c>
      <c r="C9871" s="7" t="s">
        <v>66696</v>
      </c>
      <c r="D9871" s="8" t="s">
        <v>76390</v>
      </c>
      <c r="E9871" s="8" t="s">
        <v>76391</v>
      </c>
      <c r="F9871" s="8" t="s">
        <v>3828</v>
      </c>
      <c r="G9871" s="8" t="s">
        <v>64</v>
      </c>
      <c r="H9871" s="8" t="s">
        <v>83589</v>
      </c>
      <c r="I9871" s="8" t="s">
        <v>76390</v>
      </c>
      <c r="K9871" s="4"/>
    </row>
    <row r="9872" spans="2:11" ht="19.5" customHeight="1">
      <c r="B9872" s="12" t="s">
        <v>76484</v>
      </c>
      <c r="C9872" s="7" t="s">
        <v>66696</v>
      </c>
      <c r="D9872" s="8" t="s">
        <v>76485</v>
      </c>
      <c r="E9872" s="8" t="s">
        <v>76486</v>
      </c>
      <c r="F9872" s="8" t="s">
        <v>7654</v>
      </c>
      <c r="G9872" s="8" t="s">
        <v>221</v>
      </c>
      <c r="H9872" s="8" t="s">
        <v>83589</v>
      </c>
      <c r="I9872" s="8" t="s">
        <v>76485</v>
      </c>
      <c r="K9872" s="4"/>
    </row>
    <row r="9873" spans="2:11" ht="19.5" customHeight="1">
      <c r="B9873" s="12" t="s">
        <v>76768</v>
      </c>
      <c r="C9873" s="7" t="s">
        <v>66696</v>
      </c>
      <c r="D9873" s="8" t="s">
        <v>48798</v>
      </c>
      <c r="E9873" s="8" t="s">
        <v>48799</v>
      </c>
      <c r="F9873" s="8" t="s">
        <v>4279</v>
      </c>
      <c r="G9873" s="8" t="s">
        <v>107</v>
      </c>
      <c r="H9873" s="8" t="s">
        <v>83589</v>
      </c>
      <c r="I9873" s="8" t="s">
        <v>48800</v>
      </c>
      <c r="K9873" s="4"/>
    </row>
    <row r="9874" spans="2:11" ht="19.5" customHeight="1">
      <c r="B9874" s="12" t="s">
        <v>76953</v>
      </c>
      <c r="C9874" s="7" t="s">
        <v>66696</v>
      </c>
      <c r="D9874" s="8" t="s">
        <v>63432</v>
      </c>
      <c r="E9874" s="8" t="s">
        <v>76954</v>
      </c>
      <c r="F9874" s="8" t="s">
        <v>4157</v>
      </c>
      <c r="G9874" s="8" t="s">
        <v>90</v>
      </c>
      <c r="H9874" s="8" t="s">
        <v>83589</v>
      </c>
      <c r="I9874" s="8" t="s">
        <v>63433</v>
      </c>
      <c r="K9874" s="4"/>
    </row>
    <row r="9875" spans="2:11" ht="19.5" customHeight="1">
      <c r="B9875" s="12" t="s">
        <v>76966</v>
      </c>
      <c r="C9875" s="7" t="s">
        <v>66696</v>
      </c>
      <c r="D9875" s="8" t="s">
        <v>46507</v>
      </c>
      <c r="E9875" s="8" t="s">
        <v>46508</v>
      </c>
      <c r="F9875" s="8" t="s">
        <v>4406</v>
      </c>
      <c r="G9875" s="8" t="s">
        <v>50</v>
      </c>
      <c r="H9875" s="8" t="s">
        <v>83589</v>
      </c>
      <c r="I9875" s="8" t="s">
        <v>46509</v>
      </c>
      <c r="K9875" s="4"/>
    </row>
    <row r="9876" spans="2:11" ht="19.5" customHeight="1">
      <c r="B9876" s="12" t="s">
        <v>77043</v>
      </c>
      <c r="C9876" s="7" t="s">
        <v>66696</v>
      </c>
      <c r="D9876" s="8" t="s">
        <v>77044</v>
      </c>
      <c r="E9876" s="8" t="s">
        <v>77045</v>
      </c>
      <c r="F9876" s="8" t="s">
        <v>4279</v>
      </c>
      <c r="G9876" s="8" t="s">
        <v>107</v>
      </c>
      <c r="H9876" s="8" t="s">
        <v>83589</v>
      </c>
      <c r="I9876" s="8" t="s">
        <v>77046</v>
      </c>
      <c r="K9876" s="4"/>
    </row>
    <row r="9877" spans="2:11" ht="19.5" customHeight="1">
      <c r="B9877" s="12" t="s">
        <v>77163</v>
      </c>
      <c r="C9877" s="7" t="s">
        <v>66696</v>
      </c>
      <c r="D9877" s="8" t="s">
        <v>65225</v>
      </c>
      <c r="E9877" s="8" t="s">
        <v>77164</v>
      </c>
      <c r="F9877" s="8" t="s">
        <v>5094</v>
      </c>
      <c r="G9877" s="8" t="s">
        <v>163</v>
      </c>
      <c r="H9877" s="8" t="s">
        <v>83589</v>
      </c>
      <c r="I9877" s="8" t="s">
        <v>65226</v>
      </c>
      <c r="K9877" s="4"/>
    </row>
    <row r="9878" spans="2:11" ht="19.5" customHeight="1">
      <c r="B9878" s="12" t="s">
        <v>77253</v>
      </c>
      <c r="C9878" s="7" t="s">
        <v>66696</v>
      </c>
      <c r="D9878" s="8" t="s">
        <v>28174</v>
      </c>
      <c r="E9878" s="8" t="s">
        <v>77254</v>
      </c>
      <c r="F9878" s="8" t="s">
        <v>7654</v>
      </c>
      <c r="G9878" s="8" t="s">
        <v>221</v>
      </c>
      <c r="H9878" s="8" t="s">
        <v>83589</v>
      </c>
      <c r="I9878" s="8" t="s">
        <v>73358</v>
      </c>
      <c r="K9878" s="4"/>
    </row>
    <row r="9879" spans="2:11" ht="19.5" customHeight="1">
      <c r="B9879" s="12" t="s">
        <v>77381</v>
      </c>
      <c r="C9879" s="7" t="s">
        <v>66696</v>
      </c>
      <c r="D9879" s="8" t="s">
        <v>77382</v>
      </c>
      <c r="E9879" s="8" t="s">
        <v>77383</v>
      </c>
      <c r="F9879" s="8" t="s">
        <v>4763</v>
      </c>
      <c r="G9879" s="8" t="s">
        <v>98</v>
      </c>
      <c r="H9879" s="8" t="s">
        <v>83589</v>
      </c>
      <c r="I9879" s="8" t="s">
        <v>77384</v>
      </c>
      <c r="K9879" s="4"/>
    </row>
    <row r="9880" spans="2:11" ht="19.5" customHeight="1">
      <c r="B9880" s="12" t="s">
        <v>77427</v>
      </c>
      <c r="C9880" s="7" t="s">
        <v>66696</v>
      </c>
      <c r="D9880" s="8" t="s">
        <v>77428</v>
      </c>
      <c r="E9880" s="8" t="s">
        <v>77429</v>
      </c>
      <c r="F9880" s="8" t="s">
        <v>4763</v>
      </c>
      <c r="G9880" s="8" t="s">
        <v>98</v>
      </c>
      <c r="H9880" s="8" t="s">
        <v>83589</v>
      </c>
      <c r="I9880" s="8" t="s">
        <v>1406</v>
      </c>
      <c r="K9880" s="4"/>
    </row>
    <row r="9881" spans="2:11" ht="19.5" customHeight="1">
      <c r="B9881" s="12" t="s">
        <v>77614</v>
      </c>
      <c r="C9881" s="7" t="s">
        <v>66696</v>
      </c>
      <c r="D9881" s="8" t="s">
        <v>77615</v>
      </c>
      <c r="E9881" s="8" t="s">
        <v>77616</v>
      </c>
      <c r="F9881" s="8" t="s">
        <v>77617</v>
      </c>
      <c r="G9881" s="8" t="s">
        <v>64</v>
      </c>
      <c r="H9881" s="8" t="s">
        <v>83589</v>
      </c>
      <c r="I9881" s="8" t="s">
        <v>77618</v>
      </c>
      <c r="K9881" s="4"/>
    </row>
    <row r="9882" spans="2:11" ht="19.5" customHeight="1">
      <c r="B9882" s="12" t="s">
        <v>77693</v>
      </c>
      <c r="C9882" s="7" t="s">
        <v>66696</v>
      </c>
      <c r="D9882" s="8" t="s">
        <v>77694</v>
      </c>
      <c r="E9882" s="8" t="s">
        <v>77695</v>
      </c>
      <c r="F9882" s="8" t="s">
        <v>7654</v>
      </c>
      <c r="G9882" s="8" t="s">
        <v>221</v>
      </c>
      <c r="H9882" s="8" t="s">
        <v>83589</v>
      </c>
      <c r="I9882" s="8" t="s">
        <v>75598</v>
      </c>
      <c r="K9882" s="4"/>
    </row>
    <row r="9883" spans="2:11" ht="19.5" customHeight="1">
      <c r="B9883" s="12" t="s">
        <v>77698</v>
      </c>
      <c r="C9883" s="7" t="s">
        <v>66696</v>
      </c>
      <c r="D9883" s="8" t="s">
        <v>77699</v>
      </c>
      <c r="E9883" s="8" t="s">
        <v>77700</v>
      </c>
      <c r="F9883" s="8" t="s">
        <v>4157</v>
      </c>
      <c r="G9883" s="8" t="s">
        <v>90</v>
      </c>
      <c r="H9883" s="8" t="s">
        <v>83589</v>
      </c>
      <c r="I9883" s="8" t="s">
        <v>76860</v>
      </c>
      <c r="K9883" s="4"/>
    </row>
    <row r="9884" spans="2:11" ht="19.5" customHeight="1">
      <c r="B9884" s="12" t="s">
        <v>77889</v>
      </c>
      <c r="C9884" s="7" t="s">
        <v>66696</v>
      </c>
      <c r="D9884" s="8" t="s">
        <v>52627</v>
      </c>
      <c r="E9884" s="8" t="s">
        <v>77890</v>
      </c>
      <c r="F9884" s="8" t="s">
        <v>4406</v>
      </c>
      <c r="G9884" s="8" t="s">
        <v>50</v>
      </c>
      <c r="H9884" s="8" t="s">
        <v>83589</v>
      </c>
      <c r="I9884" s="8" t="s">
        <v>1083</v>
      </c>
      <c r="K9884" s="4"/>
    </row>
    <row r="9885" spans="2:11" ht="19.5" customHeight="1">
      <c r="B9885" s="12" t="s">
        <v>77917</v>
      </c>
      <c r="C9885" s="7" t="s">
        <v>66696</v>
      </c>
      <c r="D9885" s="8" t="s">
        <v>77918</v>
      </c>
      <c r="E9885" s="8" t="s">
        <v>77919</v>
      </c>
      <c r="F9885" s="8" t="s">
        <v>7654</v>
      </c>
      <c r="G9885" s="8" t="s">
        <v>221</v>
      </c>
      <c r="H9885" s="8" t="s">
        <v>83589</v>
      </c>
      <c r="I9885" s="8" t="s">
        <v>77918</v>
      </c>
      <c r="K9885" s="4"/>
    </row>
    <row r="9886" spans="2:11" ht="19.5" customHeight="1">
      <c r="B9886" s="12" t="s">
        <v>78031</v>
      </c>
      <c r="C9886" s="7" t="s">
        <v>66696</v>
      </c>
      <c r="D9886" s="8" t="s">
        <v>78032</v>
      </c>
      <c r="E9886" s="8" t="s">
        <v>78033</v>
      </c>
      <c r="F9886" s="8" t="s">
        <v>4279</v>
      </c>
      <c r="G9886" s="8" t="s">
        <v>107</v>
      </c>
      <c r="H9886" s="8" t="s">
        <v>83589</v>
      </c>
      <c r="I9886" s="8" t="s">
        <v>78034</v>
      </c>
      <c r="K9886" s="4"/>
    </row>
    <row r="9887" spans="2:11" ht="19.5" customHeight="1">
      <c r="B9887" s="12" t="s">
        <v>78431</v>
      </c>
      <c r="C9887" s="7" t="s">
        <v>66696</v>
      </c>
      <c r="D9887" s="8" t="s">
        <v>78432</v>
      </c>
      <c r="E9887" s="8" t="s">
        <v>78433</v>
      </c>
      <c r="F9887" s="8" t="s">
        <v>3740</v>
      </c>
      <c r="G9887" s="8" t="s">
        <v>50</v>
      </c>
      <c r="H9887" s="8" t="s">
        <v>83589</v>
      </c>
      <c r="I9887" s="8" t="s">
        <v>78434</v>
      </c>
      <c r="K9887" s="4"/>
    </row>
    <row r="9888" spans="2:11" ht="19.5" customHeight="1">
      <c r="B9888" s="12" t="s">
        <v>78875</v>
      </c>
      <c r="C9888" s="7" t="s">
        <v>66696</v>
      </c>
      <c r="D9888" s="8" t="s">
        <v>78876</v>
      </c>
      <c r="E9888" s="8" t="s">
        <v>78877</v>
      </c>
      <c r="F9888" s="8" t="s">
        <v>7654</v>
      </c>
      <c r="G9888" s="8" t="s">
        <v>221</v>
      </c>
      <c r="H9888" s="8" t="s">
        <v>83589</v>
      </c>
      <c r="I9888" s="8" t="s">
        <v>78878</v>
      </c>
      <c r="K9888" s="4"/>
    </row>
    <row r="9889" spans="2:11" ht="19.5" customHeight="1">
      <c r="B9889" s="12" t="s">
        <v>78914</v>
      </c>
      <c r="C9889" s="7" t="s">
        <v>66696</v>
      </c>
      <c r="D9889" s="8" t="s">
        <v>78915</v>
      </c>
      <c r="E9889" s="8" t="s">
        <v>78916</v>
      </c>
      <c r="F9889" s="8" t="s">
        <v>3740</v>
      </c>
      <c r="G9889" s="8" t="s">
        <v>50</v>
      </c>
      <c r="H9889" s="8" t="s">
        <v>83589</v>
      </c>
      <c r="I9889" s="8" t="s">
        <v>1626</v>
      </c>
      <c r="K9889" s="4"/>
    </row>
    <row r="9890" spans="2:11" ht="19.5" customHeight="1">
      <c r="B9890" s="12" t="s">
        <v>79908</v>
      </c>
      <c r="C9890" s="7" t="s">
        <v>66696</v>
      </c>
      <c r="D9890" s="8" t="s">
        <v>79909</v>
      </c>
      <c r="E9890" s="8" t="s">
        <v>79910</v>
      </c>
      <c r="F9890" s="8" t="s">
        <v>4406</v>
      </c>
      <c r="G9890" s="8" t="s">
        <v>50</v>
      </c>
      <c r="H9890" s="8" t="s">
        <v>83589</v>
      </c>
      <c r="I9890" s="8" t="s">
        <v>79911</v>
      </c>
      <c r="K9890" s="4"/>
    </row>
    <row r="9891" spans="2:11" ht="19.5" customHeight="1">
      <c r="B9891" s="12" t="s">
        <v>79912</v>
      </c>
      <c r="C9891" s="7" t="s">
        <v>66696</v>
      </c>
      <c r="D9891" s="8" t="s">
        <v>79913</v>
      </c>
      <c r="E9891" s="8" t="s">
        <v>79914</v>
      </c>
      <c r="F9891" s="8" t="s">
        <v>3828</v>
      </c>
      <c r="G9891" s="8" t="s">
        <v>64</v>
      </c>
      <c r="H9891" s="8" t="s">
        <v>83589</v>
      </c>
      <c r="I9891" s="8" t="s">
        <v>79915</v>
      </c>
      <c r="K9891" s="4"/>
    </row>
    <row r="9892" spans="2:11" ht="19.5" customHeight="1">
      <c r="B9892" s="12" t="s">
        <v>80181</v>
      </c>
      <c r="C9892" s="7" t="s">
        <v>80124</v>
      </c>
      <c r="D9892" s="8" t="s">
        <v>80182</v>
      </c>
      <c r="E9892" s="8" t="s">
        <v>80183</v>
      </c>
      <c r="F9892" s="8" t="s">
        <v>4406</v>
      </c>
      <c r="G9892" s="8" t="s">
        <v>50</v>
      </c>
      <c r="H9892" s="8" t="s">
        <v>83589</v>
      </c>
      <c r="I9892" s="8" t="s">
        <v>80182</v>
      </c>
      <c r="K9892" s="4"/>
    </row>
    <row r="9893" spans="2:11" ht="19.5" customHeight="1">
      <c r="B9893" s="12" t="s">
        <v>80457</v>
      </c>
      <c r="C9893" s="7" t="s">
        <v>80124</v>
      </c>
      <c r="D9893" s="8" t="s">
        <v>80458</v>
      </c>
      <c r="E9893" s="8" t="s">
        <v>80459</v>
      </c>
      <c r="F9893" s="8" t="s">
        <v>5094</v>
      </c>
      <c r="G9893" s="8" t="s">
        <v>163</v>
      </c>
      <c r="H9893" s="8" t="s">
        <v>83589</v>
      </c>
      <c r="I9893" s="8" t="s">
        <v>80460</v>
      </c>
      <c r="K9893" s="4"/>
    </row>
    <row r="9894" spans="2:11" ht="19.5" customHeight="1">
      <c r="B9894" s="12" t="s">
        <v>80471</v>
      </c>
      <c r="C9894" s="7" t="s">
        <v>80124</v>
      </c>
      <c r="D9894" s="8" t="s">
        <v>80472</v>
      </c>
      <c r="E9894" s="8" t="s">
        <v>80473</v>
      </c>
      <c r="F9894" s="8" t="s">
        <v>4279</v>
      </c>
      <c r="G9894" s="8" t="s">
        <v>107</v>
      </c>
      <c r="H9894" s="8" t="s">
        <v>83589</v>
      </c>
      <c r="I9894" s="8" t="s">
        <v>1193</v>
      </c>
      <c r="K9894" s="4"/>
    </row>
    <row r="9895" spans="2:11" ht="19.5" customHeight="1">
      <c r="B9895" s="12" t="s">
        <v>80656</v>
      </c>
      <c r="C9895" s="7" t="s">
        <v>80124</v>
      </c>
      <c r="D9895" s="8" t="s">
        <v>80657</v>
      </c>
      <c r="E9895" s="8" t="s">
        <v>80658</v>
      </c>
      <c r="F9895" s="8" t="s">
        <v>7654</v>
      </c>
      <c r="G9895" s="8" t="s">
        <v>221</v>
      </c>
      <c r="H9895" s="8" t="s">
        <v>83589</v>
      </c>
      <c r="I9895" s="8" t="s">
        <v>80657</v>
      </c>
      <c r="K9895" s="4"/>
    </row>
    <row r="9896" spans="2:11" ht="19.5" customHeight="1">
      <c r="B9896" s="12" t="s">
        <v>81044</v>
      </c>
      <c r="C9896" s="7" t="s">
        <v>80124</v>
      </c>
      <c r="D9896" s="8" t="s">
        <v>81045</v>
      </c>
      <c r="E9896" s="8" t="s">
        <v>81046</v>
      </c>
      <c r="F9896" s="8" t="s">
        <v>4279</v>
      </c>
      <c r="G9896" s="8" t="s">
        <v>107</v>
      </c>
      <c r="H9896" s="8" t="s">
        <v>83589</v>
      </c>
      <c r="I9896" s="8" t="s">
        <v>81047</v>
      </c>
      <c r="K9896" s="4"/>
    </row>
    <row r="9897" spans="2:11" ht="19.5" customHeight="1">
      <c r="B9897" s="12" t="s">
        <v>81353</v>
      </c>
      <c r="C9897" s="7" t="s">
        <v>80124</v>
      </c>
      <c r="D9897" s="8" t="s">
        <v>65216</v>
      </c>
      <c r="E9897" s="8" t="s">
        <v>81354</v>
      </c>
      <c r="F9897" s="8" t="s">
        <v>3740</v>
      </c>
      <c r="G9897" s="8" t="s">
        <v>50</v>
      </c>
      <c r="H9897" s="8" t="s">
        <v>83589</v>
      </c>
      <c r="I9897" s="8" t="s">
        <v>65217</v>
      </c>
      <c r="K9897" s="4"/>
    </row>
    <row r="9898" spans="2:11" ht="19.5" customHeight="1">
      <c r="B9898" s="12" t="s">
        <v>81821</v>
      </c>
      <c r="C9898" s="7" t="s">
        <v>66696</v>
      </c>
      <c r="D9898" s="8" t="s">
        <v>81822</v>
      </c>
      <c r="E9898" s="8" t="s">
        <v>81823</v>
      </c>
      <c r="F9898" s="8" t="s">
        <v>4406</v>
      </c>
      <c r="G9898" s="8" t="s">
        <v>50</v>
      </c>
      <c r="H9898" s="8" t="s">
        <v>83589</v>
      </c>
      <c r="I9898" s="8" t="s">
        <v>81824</v>
      </c>
      <c r="K9898" s="4"/>
    </row>
    <row r="9899" spans="2:11" ht="19.5" customHeight="1">
      <c r="B9899" s="12" t="s">
        <v>81873</v>
      </c>
      <c r="C9899" s="7" t="s">
        <v>66696</v>
      </c>
      <c r="D9899" s="8" t="s">
        <v>81874</v>
      </c>
      <c r="E9899" s="8" t="s">
        <v>81875</v>
      </c>
      <c r="F9899" s="8" t="s">
        <v>7654</v>
      </c>
      <c r="G9899" s="8" t="s">
        <v>221</v>
      </c>
      <c r="H9899" s="8" t="s">
        <v>83589</v>
      </c>
      <c r="I9899" s="8" t="s">
        <v>81876</v>
      </c>
      <c r="K9899" s="4"/>
    </row>
    <row r="9900" spans="2:11" ht="19.5" customHeight="1">
      <c r="B9900" s="12" t="s">
        <v>82123</v>
      </c>
      <c r="C9900" s="7" t="s">
        <v>66696</v>
      </c>
      <c r="D9900" s="8" t="s">
        <v>82124</v>
      </c>
      <c r="E9900" s="8" t="s">
        <v>82125</v>
      </c>
      <c r="F9900" s="8" t="s">
        <v>4406</v>
      </c>
      <c r="G9900" s="8" t="s">
        <v>50</v>
      </c>
      <c r="H9900" s="8" t="s">
        <v>83589</v>
      </c>
      <c r="I9900" s="8" t="s">
        <v>82126</v>
      </c>
      <c r="K9900" s="4"/>
    </row>
    <row r="9901" spans="2:11" ht="19.5" customHeight="1">
      <c r="B9901" s="12" t="s">
        <v>82261</v>
      </c>
      <c r="C9901" s="7" t="s">
        <v>66696</v>
      </c>
      <c r="D9901" s="8" t="s">
        <v>82262</v>
      </c>
      <c r="E9901" s="8" t="s">
        <v>82263</v>
      </c>
      <c r="F9901" s="8" t="s">
        <v>4279</v>
      </c>
      <c r="G9901" s="8" t="s">
        <v>107</v>
      </c>
      <c r="H9901" s="8" t="s">
        <v>83589</v>
      </c>
      <c r="I9901" s="8" t="s">
        <v>82264</v>
      </c>
      <c r="K9901" s="4"/>
    </row>
    <row r="9902" spans="2:11" ht="19.5" customHeight="1">
      <c r="B9902" s="12" t="s">
        <v>82285</v>
      </c>
      <c r="C9902" s="7" t="s">
        <v>66696</v>
      </c>
      <c r="D9902" s="8" t="s">
        <v>82286</v>
      </c>
      <c r="E9902" s="8" t="s">
        <v>82287</v>
      </c>
      <c r="F9902" s="8" t="s">
        <v>4157</v>
      </c>
      <c r="G9902" s="8" t="s">
        <v>90</v>
      </c>
      <c r="H9902" s="8" t="s">
        <v>83589</v>
      </c>
      <c r="I9902" s="8" t="s">
        <v>82286</v>
      </c>
      <c r="K9902" s="4"/>
    </row>
    <row r="9903" spans="2:11" ht="19.5" customHeight="1">
      <c r="B9903" s="12" t="s">
        <v>82322</v>
      </c>
      <c r="C9903" s="7" t="s">
        <v>66696</v>
      </c>
      <c r="D9903" s="8" t="s">
        <v>82323</v>
      </c>
      <c r="E9903" s="8" t="s">
        <v>82324</v>
      </c>
      <c r="F9903" s="8" t="s">
        <v>4763</v>
      </c>
      <c r="G9903" s="8" t="s">
        <v>98</v>
      </c>
      <c r="H9903" s="8" t="s">
        <v>83589</v>
      </c>
      <c r="I9903" s="8" t="s">
        <v>82325</v>
      </c>
      <c r="K9903" s="4"/>
    </row>
    <row r="9904" spans="2:11" ht="19.5" customHeight="1">
      <c r="B9904" s="12" t="s">
        <v>82372</v>
      </c>
      <c r="C9904" s="7" t="s">
        <v>66696</v>
      </c>
      <c r="D9904" s="8" t="s">
        <v>82373</v>
      </c>
      <c r="E9904" s="8" t="s">
        <v>82374</v>
      </c>
      <c r="F9904" s="8" t="s">
        <v>3740</v>
      </c>
      <c r="G9904" s="8" t="s">
        <v>50</v>
      </c>
      <c r="H9904" s="8" t="s">
        <v>83589</v>
      </c>
      <c r="I9904" s="8" t="s">
        <v>82373</v>
      </c>
      <c r="K9904" s="4"/>
    </row>
    <row r="9905" spans="2:11" ht="19.5" customHeight="1">
      <c r="B9905" s="12" t="s">
        <v>82452</v>
      </c>
      <c r="C9905" s="7" t="s">
        <v>80124</v>
      </c>
      <c r="D9905" s="8" t="s">
        <v>65147</v>
      </c>
      <c r="E9905" s="8" t="s">
        <v>82453</v>
      </c>
      <c r="F9905" s="8" t="s">
        <v>4763</v>
      </c>
      <c r="G9905" s="8" t="s">
        <v>98</v>
      </c>
      <c r="H9905" s="8" t="s">
        <v>83589</v>
      </c>
      <c r="I9905" s="8" t="s">
        <v>65147</v>
      </c>
      <c r="K9905" s="4"/>
    </row>
    <row r="9906" spans="2:11" ht="19.5" customHeight="1">
      <c r="B9906" s="12" t="s">
        <v>82530</v>
      </c>
      <c r="C9906" s="7" t="s">
        <v>80124</v>
      </c>
      <c r="D9906" s="8" t="s">
        <v>62525</v>
      </c>
      <c r="E9906" s="8" t="s">
        <v>82531</v>
      </c>
      <c r="F9906" s="8" t="s">
        <v>4279</v>
      </c>
      <c r="G9906" s="8" t="s">
        <v>107</v>
      </c>
      <c r="H9906" s="8" t="s">
        <v>83589</v>
      </c>
      <c r="I9906" s="8" t="s">
        <v>1272</v>
      </c>
      <c r="K9906" s="4"/>
    </row>
    <row r="9907" spans="2:11" ht="19.5" customHeight="1">
      <c r="B9907" s="12" t="s">
        <v>82881</v>
      </c>
      <c r="C9907" s="7" t="s">
        <v>80124</v>
      </c>
      <c r="D9907" s="8" t="s">
        <v>82882</v>
      </c>
      <c r="E9907" s="8" t="s">
        <v>82883</v>
      </c>
      <c r="F9907" s="8" t="s">
        <v>7654</v>
      </c>
      <c r="G9907" s="8" t="s">
        <v>221</v>
      </c>
      <c r="H9907" s="8" t="s">
        <v>83589</v>
      </c>
      <c r="I9907" s="8" t="s">
        <v>82884</v>
      </c>
      <c r="K9907" s="4"/>
    </row>
    <row r="9908" spans="2:11" ht="19.5" customHeight="1">
      <c r="B9908" s="12" t="s">
        <v>83366</v>
      </c>
      <c r="C9908" s="7" t="s">
        <v>80124</v>
      </c>
      <c r="D9908" s="8" t="s">
        <v>66299</v>
      </c>
      <c r="E9908" s="8" t="s">
        <v>83367</v>
      </c>
      <c r="F9908" s="8" t="s">
        <v>7654</v>
      </c>
      <c r="G9908" s="8" t="s">
        <v>221</v>
      </c>
      <c r="H9908" s="8" t="s">
        <v>83589</v>
      </c>
      <c r="I9908" s="8" t="s">
        <v>66301</v>
      </c>
      <c r="K9908" s="4"/>
    </row>
    <row r="9909" spans="2:11" ht="19.5" customHeight="1">
      <c r="B9909" s="12" t="s">
        <v>4105</v>
      </c>
      <c r="C9909" s="7" t="s">
        <v>3390</v>
      </c>
      <c r="D9909" s="8" t="s">
        <v>4106</v>
      </c>
      <c r="E9909" s="8" t="s">
        <v>4107</v>
      </c>
      <c r="F9909" s="8" t="s">
        <v>4108</v>
      </c>
      <c r="G9909" s="8" t="s">
        <v>1805</v>
      </c>
      <c r="H9909" s="8" t="s">
        <v>83590</v>
      </c>
      <c r="I9909" s="8" t="s">
        <v>4109</v>
      </c>
      <c r="K9909" s="4"/>
    </row>
    <row r="9910" spans="2:11" ht="19.5" customHeight="1">
      <c r="B9910" s="12" t="s">
        <v>4159</v>
      </c>
      <c r="C9910" s="7" t="s">
        <v>3390</v>
      </c>
      <c r="D9910" s="8" t="s">
        <v>4160</v>
      </c>
      <c r="E9910" s="8" t="s">
        <v>4161</v>
      </c>
      <c r="F9910" s="8" t="s">
        <v>4162</v>
      </c>
      <c r="G9910" s="8" t="s">
        <v>1809</v>
      </c>
      <c r="H9910" s="8" t="s">
        <v>83590</v>
      </c>
      <c r="I9910" s="8" t="s">
        <v>4163</v>
      </c>
      <c r="K9910" s="4"/>
    </row>
    <row r="9911" spans="2:11" ht="19.5" customHeight="1">
      <c r="B9911" s="12" t="s">
        <v>4216</v>
      </c>
      <c r="C9911" s="7" t="s">
        <v>3390</v>
      </c>
      <c r="D9911" s="8" t="s">
        <v>4217</v>
      </c>
      <c r="E9911" s="8" t="s">
        <v>4218</v>
      </c>
      <c r="F9911" s="8" t="s">
        <v>4162</v>
      </c>
      <c r="G9911" s="8" t="s">
        <v>1809</v>
      </c>
      <c r="H9911" s="8" t="s">
        <v>83590</v>
      </c>
      <c r="I9911" s="8" t="s">
        <v>4219</v>
      </c>
      <c r="K9911" s="4"/>
    </row>
    <row r="9912" spans="2:11" ht="19.5" customHeight="1">
      <c r="B9912" s="12" t="s">
        <v>4500</v>
      </c>
      <c r="C9912" s="7" t="s">
        <v>3390</v>
      </c>
      <c r="D9912" s="8" t="s">
        <v>4501</v>
      </c>
      <c r="E9912" s="8" t="s">
        <v>4502</v>
      </c>
      <c r="F9912" s="8" t="s">
        <v>4503</v>
      </c>
      <c r="G9912" s="8" t="s">
        <v>1795</v>
      </c>
      <c r="H9912" s="8" t="s">
        <v>83590</v>
      </c>
      <c r="I9912" s="8" t="s">
        <v>1823</v>
      </c>
      <c r="K9912" s="4"/>
    </row>
    <row r="9913" spans="2:11" ht="19.5" customHeight="1">
      <c r="B9913" s="12" t="s">
        <v>4632</v>
      </c>
      <c r="C9913" s="7" t="s">
        <v>3390</v>
      </c>
      <c r="D9913" s="8" t="s">
        <v>4633</v>
      </c>
      <c r="E9913" s="8" t="s">
        <v>4634</v>
      </c>
      <c r="F9913" s="8" t="s">
        <v>4503</v>
      </c>
      <c r="G9913" s="8" t="s">
        <v>1795</v>
      </c>
      <c r="H9913" s="8" t="s">
        <v>83590</v>
      </c>
      <c r="I9913" s="8" t="s">
        <v>4635</v>
      </c>
      <c r="K9913" s="4"/>
    </row>
    <row r="9914" spans="2:11" ht="19.5" customHeight="1">
      <c r="B9914" s="12" t="s">
        <v>4707</v>
      </c>
      <c r="C9914" s="7" t="s">
        <v>3390</v>
      </c>
      <c r="D9914" s="8" t="s">
        <v>4708</v>
      </c>
      <c r="E9914" s="8" t="s">
        <v>4709</v>
      </c>
      <c r="F9914" s="8" t="s">
        <v>4503</v>
      </c>
      <c r="G9914" s="8" t="s">
        <v>1795</v>
      </c>
      <c r="H9914" s="8" t="s">
        <v>83590</v>
      </c>
      <c r="I9914" s="8" t="s">
        <v>4710</v>
      </c>
      <c r="K9914" s="4"/>
    </row>
    <row r="9915" spans="2:11" ht="19.5" customHeight="1">
      <c r="B9915" s="12" t="s">
        <v>4880</v>
      </c>
      <c r="C9915" s="7" t="s">
        <v>3390</v>
      </c>
      <c r="D9915" s="8" t="s">
        <v>4881</v>
      </c>
      <c r="E9915" s="8" t="s">
        <v>4882</v>
      </c>
      <c r="F9915" s="8" t="s">
        <v>4883</v>
      </c>
      <c r="G9915" s="8" t="s">
        <v>1857</v>
      </c>
      <c r="H9915" s="8" t="s">
        <v>83590</v>
      </c>
      <c r="I9915" s="8" t="s">
        <v>1858</v>
      </c>
      <c r="K9915" s="4"/>
    </row>
    <row r="9916" spans="2:11" ht="19.5" customHeight="1">
      <c r="B9916" s="12" t="s">
        <v>5035</v>
      </c>
      <c r="C9916" s="7" t="s">
        <v>3390</v>
      </c>
      <c r="D9916" s="8" t="s">
        <v>5036</v>
      </c>
      <c r="E9916" s="8" t="s">
        <v>5037</v>
      </c>
      <c r="F9916" s="8" t="s">
        <v>4162</v>
      </c>
      <c r="G9916" s="8" t="s">
        <v>1809</v>
      </c>
      <c r="H9916" s="8" t="s">
        <v>83590</v>
      </c>
      <c r="I9916" s="8" t="s">
        <v>5038</v>
      </c>
      <c r="K9916" s="4"/>
    </row>
    <row r="9917" spans="2:11" ht="19.5" customHeight="1">
      <c r="B9917" s="12" t="s">
        <v>5691</v>
      </c>
      <c r="C9917" s="7" t="s">
        <v>3390</v>
      </c>
      <c r="D9917" s="8" t="s">
        <v>5692</v>
      </c>
      <c r="E9917" s="8" t="s">
        <v>5693</v>
      </c>
      <c r="F9917" s="8" t="s">
        <v>4108</v>
      </c>
      <c r="G9917" s="8" t="s">
        <v>1805</v>
      </c>
      <c r="H9917" s="8" t="s">
        <v>83590</v>
      </c>
      <c r="I9917" s="8" t="s">
        <v>5694</v>
      </c>
      <c r="K9917" s="4"/>
    </row>
    <row r="9918" spans="2:11" ht="19.5" customHeight="1">
      <c r="B9918" s="12" t="s">
        <v>7038</v>
      </c>
      <c r="C9918" s="7" t="s">
        <v>6377</v>
      </c>
      <c r="D9918" s="8" t="s">
        <v>7039</v>
      </c>
      <c r="E9918" s="8" t="s">
        <v>7040</v>
      </c>
      <c r="F9918" s="8" t="s">
        <v>7041</v>
      </c>
      <c r="G9918" s="8" t="s">
        <v>1993</v>
      </c>
      <c r="H9918" s="8" t="s">
        <v>83590</v>
      </c>
      <c r="I9918" s="8" t="s">
        <v>7042</v>
      </c>
      <c r="K9918" s="4"/>
    </row>
    <row r="9919" spans="2:11" ht="19.5" customHeight="1">
      <c r="B9919" s="12" t="s">
        <v>7282</v>
      </c>
      <c r="C9919" s="7" t="s">
        <v>6377</v>
      </c>
      <c r="D9919" s="8" t="s">
        <v>7283</v>
      </c>
      <c r="E9919" s="8" t="s">
        <v>7284</v>
      </c>
      <c r="F9919" s="8" t="s">
        <v>4108</v>
      </c>
      <c r="G9919" s="8" t="s">
        <v>1805</v>
      </c>
      <c r="H9919" s="8" t="s">
        <v>83590</v>
      </c>
      <c r="I9919" s="8" t="s">
        <v>7283</v>
      </c>
      <c r="K9919" s="4"/>
    </row>
    <row r="9920" spans="2:11" ht="19.5" customHeight="1">
      <c r="B9920" s="12" t="s">
        <v>7320</v>
      </c>
      <c r="C9920" s="7" t="s">
        <v>6377</v>
      </c>
      <c r="D9920" s="8" t="s">
        <v>7321</v>
      </c>
      <c r="E9920" s="8" t="s">
        <v>7322</v>
      </c>
      <c r="F9920" s="8" t="s">
        <v>7323</v>
      </c>
      <c r="G9920" s="8" t="s">
        <v>2010</v>
      </c>
      <c r="H9920" s="8" t="s">
        <v>83590</v>
      </c>
      <c r="I9920" s="8" t="s">
        <v>7324</v>
      </c>
      <c r="K9920" s="4"/>
    </row>
    <row r="9921" spans="2:11" ht="19.5" customHeight="1">
      <c r="B9921" s="12" t="s">
        <v>7599</v>
      </c>
      <c r="C9921" s="7" t="s">
        <v>6377</v>
      </c>
      <c r="D9921" s="8" t="s">
        <v>7600</v>
      </c>
      <c r="E9921" s="8" t="s">
        <v>7601</v>
      </c>
      <c r="F9921" s="8" t="s">
        <v>7602</v>
      </c>
      <c r="G9921" s="8" t="s">
        <v>1795</v>
      </c>
      <c r="H9921" s="8" t="s">
        <v>83590</v>
      </c>
      <c r="I9921" s="8" t="s">
        <v>7600</v>
      </c>
      <c r="K9921" s="4"/>
    </row>
    <row r="9922" spans="2:11" ht="19.5" customHeight="1">
      <c r="B9922" s="12" t="s">
        <v>7850</v>
      </c>
      <c r="C9922" s="7" t="s">
        <v>6377</v>
      </c>
      <c r="D9922" s="8" t="s">
        <v>7851</v>
      </c>
      <c r="E9922" s="8" t="s">
        <v>7852</v>
      </c>
      <c r="F9922" s="8" t="s">
        <v>4883</v>
      </c>
      <c r="G9922" s="8" t="s">
        <v>1857</v>
      </c>
      <c r="H9922" s="8" t="s">
        <v>83590</v>
      </c>
      <c r="I9922" s="8" t="s">
        <v>7853</v>
      </c>
      <c r="K9922" s="4"/>
    </row>
    <row r="9923" spans="2:11" ht="19.5" customHeight="1">
      <c r="B9923" s="12" t="s">
        <v>7888</v>
      </c>
      <c r="C9923" s="7" t="s">
        <v>6377</v>
      </c>
      <c r="D9923" s="8" t="s">
        <v>7889</v>
      </c>
      <c r="E9923" s="8" t="s">
        <v>7890</v>
      </c>
      <c r="F9923" s="8" t="s">
        <v>4108</v>
      </c>
      <c r="G9923" s="8" t="s">
        <v>1805</v>
      </c>
      <c r="H9923" s="8" t="s">
        <v>83590</v>
      </c>
      <c r="I9923" s="8" t="s">
        <v>7889</v>
      </c>
      <c r="K9923" s="4"/>
    </row>
    <row r="9924" spans="2:11" ht="19.5" customHeight="1">
      <c r="B9924" s="12" t="s">
        <v>8266</v>
      </c>
      <c r="C9924" s="7" t="s">
        <v>6377</v>
      </c>
      <c r="D9924" s="8" t="s">
        <v>8267</v>
      </c>
      <c r="E9924" s="8" t="s">
        <v>8268</v>
      </c>
      <c r="F9924" s="8" t="s">
        <v>4108</v>
      </c>
      <c r="G9924" s="8" t="s">
        <v>1805</v>
      </c>
      <c r="H9924" s="8" t="s">
        <v>83590</v>
      </c>
      <c r="I9924" s="8" t="s">
        <v>8269</v>
      </c>
      <c r="K9924" s="4"/>
    </row>
    <row r="9925" spans="2:11" ht="19.5" customHeight="1">
      <c r="B9925" s="12" t="s">
        <v>8380</v>
      </c>
      <c r="C9925" s="7" t="s">
        <v>8303</v>
      </c>
      <c r="D9925" s="8" t="s">
        <v>8381</v>
      </c>
      <c r="E9925" s="8" t="s">
        <v>8382</v>
      </c>
      <c r="F9925" s="8" t="s">
        <v>4108</v>
      </c>
      <c r="G9925" s="8" t="s">
        <v>1805</v>
      </c>
      <c r="H9925" s="8" t="s">
        <v>83590</v>
      </c>
      <c r="I9925" s="8" t="s">
        <v>8383</v>
      </c>
      <c r="K9925" s="4"/>
    </row>
    <row r="9926" spans="2:11" ht="19.5" customHeight="1">
      <c r="B9926" s="12" t="s">
        <v>8969</v>
      </c>
      <c r="C9926" s="7" t="s">
        <v>8390</v>
      </c>
      <c r="D9926" s="8" t="s">
        <v>8970</v>
      </c>
      <c r="E9926" s="8" t="s">
        <v>8971</v>
      </c>
      <c r="F9926" s="8" t="s">
        <v>8972</v>
      </c>
      <c r="G9926" s="8" t="s">
        <v>2097</v>
      </c>
      <c r="H9926" s="8" t="s">
        <v>83590</v>
      </c>
      <c r="I9926" s="8" t="s">
        <v>8973</v>
      </c>
      <c r="K9926" s="4"/>
    </row>
    <row r="9927" spans="2:11" ht="19.5" customHeight="1">
      <c r="B9927" s="12" t="s">
        <v>8991</v>
      </c>
      <c r="C9927" s="7" t="s">
        <v>8385</v>
      </c>
      <c r="D9927" s="8" t="s">
        <v>8992</v>
      </c>
      <c r="E9927" s="8" t="s">
        <v>8993</v>
      </c>
      <c r="F9927" s="8" t="s">
        <v>4503</v>
      </c>
      <c r="G9927" s="8" t="s">
        <v>1795</v>
      </c>
      <c r="H9927" s="8" t="s">
        <v>83590</v>
      </c>
      <c r="I9927" s="8" t="s">
        <v>8994</v>
      </c>
      <c r="K9927" s="4"/>
    </row>
    <row r="9928" spans="2:11" ht="19.5" customHeight="1">
      <c r="B9928" s="12" t="s">
        <v>9064</v>
      </c>
      <c r="C9928" s="7" t="s">
        <v>8390</v>
      </c>
      <c r="D9928" s="8" t="s">
        <v>9065</v>
      </c>
      <c r="E9928" s="8" t="s">
        <v>9066</v>
      </c>
      <c r="F9928" s="8" t="s">
        <v>9067</v>
      </c>
      <c r="G9928" s="8" t="s">
        <v>2010</v>
      </c>
      <c r="H9928" s="8" t="s">
        <v>83590</v>
      </c>
      <c r="I9928" s="8" t="s">
        <v>9068</v>
      </c>
      <c r="K9928" s="4"/>
    </row>
    <row r="9929" spans="2:11" ht="19.5" customHeight="1">
      <c r="B9929" s="12" t="s">
        <v>9353</v>
      </c>
      <c r="C9929" s="7" t="s">
        <v>8390</v>
      </c>
      <c r="D9929" s="8" t="s">
        <v>9354</v>
      </c>
      <c r="E9929" s="8" t="s">
        <v>9355</v>
      </c>
      <c r="F9929" s="8" t="s">
        <v>4108</v>
      </c>
      <c r="G9929" s="8" t="s">
        <v>1805</v>
      </c>
      <c r="H9929" s="8" t="s">
        <v>83590</v>
      </c>
      <c r="I9929" s="8" t="s">
        <v>9356</v>
      </c>
      <c r="K9929" s="4"/>
    </row>
    <row r="9930" spans="2:11" ht="19.5" customHeight="1">
      <c r="B9930" s="12" t="s">
        <v>9923</v>
      </c>
      <c r="C9930" s="7" t="s">
        <v>8385</v>
      </c>
      <c r="D9930" s="8" t="s">
        <v>9924</v>
      </c>
      <c r="E9930" s="8" t="s">
        <v>9925</v>
      </c>
      <c r="F9930" s="8" t="s">
        <v>4108</v>
      </c>
      <c r="G9930" s="8" t="s">
        <v>1805</v>
      </c>
      <c r="H9930" s="8" t="s">
        <v>83590</v>
      </c>
      <c r="I9930" s="8" t="s">
        <v>9926</v>
      </c>
      <c r="K9930" s="4"/>
    </row>
    <row r="9931" spans="2:11" ht="19.5" customHeight="1">
      <c r="B9931" s="12" t="s">
        <v>10044</v>
      </c>
      <c r="C9931" s="7" t="s">
        <v>6377</v>
      </c>
      <c r="D9931" s="8" t="s">
        <v>10045</v>
      </c>
      <c r="E9931" s="8" t="s">
        <v>10046</v>
      </c>
      <c r="F9931" s="8" t="s">
        <v>4883</v>
      </c>
      <c r="G9931" s="8" t="s">
        <v>1857</v>
      </c>
      <c r="H9931" s="8" t="s">
        <v>83590</v>
      </c>
      <c r="I9931" s="8" t="s">
        <v>10047</v>
      </c>
      <c r="K9931" s="4"/>
    </row>
    <row r="9932" spans="2:11" ht="19.5" customHeight="1">
      <c r="B9932" s="12" t="s">
        <v>10355</v>
      </c>
      <c r="C9932" s="7" t="s">
        <v>6377</v>
      </c>
      <c r="D9932" s="8" t="s">
        <v>10356</v>
      </c>
      <c r="E9932" s="8" t="s">
        <v>10357</v>
      </c>
      <c r="F9932" s="8" t="s">
        <v>4162</v>
      </c>
      <c r="G9932" s="8" t="s">
        <v>1809</v>
      </c>
      <c r="H9932" s="8" t="s">
        <v>83590</v>
      </c>
      <c r="I9932" s="8" t="s">
        <v>10358</v>
      </c>
      <c r="K9932" s="4"/>
    </row>
    <row r="9933" spans="2:11" ht="19.5" customHeight="1">
      <c r="B9933" s="12" t="s">
        <v>10406</v>
      </c>
      <c r="C9933" s="7" t="s">
        <v>6377</v>
      </c>
      <c r="D9933" s="8" t="s">
        <v>10407</v>
      </c>
      <c r="E9933" s="8" t="s">
        <v>10408</v>
      </c>
      <c r="F9933" s="8" t="s">
        <v>4503</v>
      </c>
      <c r="G9933" s="8" t="s">
        <v>1795</v>
      </c>
      <c r="H9933" s="8" t="s">
        <v>83590</v>
      </c>
      <c r="I9933" s="8" t="s">
        <v>10409</v>
      </c>
      <c r="K9933" s="4"/>
    </row>
    <row r="9934" spans="2:11" ht="19.5" customHeight="1">
      <c r="B9934" s="12" t="s">
        <v>10745</v>
      </c>
      <c r="C9934" s="7" t="s">
        <v>6377</v>
      </c>
      <c r="D9934" s="8" t="s">
        <v>10746</v>
      </c>
      <c r="E9934" s="8" t="s">
        <v>10747</v>
      </c>
      <c r="F9934" s="8" t="s">
        <v>9067</v>
      </c>
      <c r="G9934" s="8" t="s">
        <v>2010</v>
      </c>
      <c r="H9934" s="8" t="s">
        <v>83590</v>
      </c>
      <c r="I9934" s="8" t="s">
        <v>10748</v>
      </c>
      <c r="K9934" s="4"/>
    </row>
    <row r="9935" spans="2:11" ht="19.5" customHeight="1">
      <c r="B9935" s="12" t="s">
        <v>10760</v>
      </c>
      <c r="C9935" s="7" t="s">
        <v>6377</v>
      </c>
      <c r="D9935" s="8" t="s">
        <v>10761</v>
      </c>
      <c r="E9935" s="8" t="s">
        <v>10762</v>
      </c>
      <c r="F9935" s="8" t="s">
        <v>7323</v>
      </c>
      <c r="G9935" s="8" t="s">
        <v>2063</v>
      </c>
      <c r="H9935" s="8" t="s">
        <v>83590</v>
      </c>
      <c r="I9935" s="8" t="s">
        <v>10763</v>
      </c>
      <c r="K9935" s="4"/>
    </row>
    <row r="9936" spans="2:11" ht="19.5" customHeight="1">
      <c r="B9936" s="12" t="s">
        <v>10892</v>
      </c>
      <c r="C9936" s="7" t="s">
        <v>6377</v>
      </c>
      <c r="D9936" s="8" t="s">
        <v>10893</v>
      </c>
      <c r="E9936" s="8" t="s">
        <v>10894</v>
      </c>
      <c r="F9936" s="8" t="s">
        <v>4108</v>
      </c>
      <c r="G9936" s="8" t="s">
        <v>1805</v>
      </c>
      <c r="H9936" s="8" t="s">
        <v>83590</v>
      </c>
      <c r="I9936" s="8" t="s">
        <v>10895</v>
      </c>
      <c r="K9936" s="4"/>
    </row>
    <row r="9937" spans="2:11" ht="19.5" customHeight="1">
      <c r="B9937" s="12" t="s">
        <v>11037</v>
      </c>
      <c r="C9937" s="7" t="s">
        <v>6377</v>
      </c>
      <c r="D9937" s="8" t="s">
        <v>11038</v>
      </c>
      <c r="E9937" s="8" t="s">
        <v>11039</v>
      </c>
      <c r="F9937" s="8" t="s">
        <v>4883</v>
      </c>
      <c r="G9937" s="8" t="s">
        <v>1857</v>
      </c>
      <c r="H9937" s="8" t="s">
        <v>83590</v>
      </c>
      <c r="I9937" s="8" t="s">
        <v>11040</v>
      </c>
      <c r="K9937" s="4"/>
    </row>
    <row r="9938" spans="2:11" ht="19.5" customHeight="1">
      <c r="B9938" s="12" t="s">
        <v>11469</v>
      </c>
      <c r="C9938" s="7" t="s">
        <v>8312</v>
      </c>
      <c r="D9938" s="8" t="s">
        <v>11470</v>
      </c>
      <c r="E9938" s="8" t="s">
        <v>11471</v>
      </c>
      <c r="F9938" s="8" t="s">
        <v>11472</v>
      </c>
      <c r="G9938" s="8" t="s">
        <v>1795</v>
      </c>
      <c r="H9938" s="8" t="s">
        <v>83590</v>
      </c>
      <c r="I9938" s="8" t="s">
        <v>2069</v>
      </c>
      <c r="K9938" s="4"/>
    </row>
    <row r="9939" spans="2:11" ht="19.5" customHeight="1">
      <c r="B9939" s="12" t="s">
        <v>11798</v>
      </c>
      <c r="C9939" s="7" t="s">
        <v>8390</v>
      </c>
      <c r="D9939" s="8" t="s">
        <v>11799</v>
      </c>
      <c r="E9939" s="8" t="s">
        <v>11800</v>
      </c>
      <c r="F9939" s="8" t="s">
        <v>4503</v>
      </c>
      <c r="G9939" s="8" t="s">
        <v>1795</v>
      </c>
      <c r="H9939" s="8" t="s">
        <v>83590</v>
      </c>
      <c r="I9939" s="8" t="s">
        <v>9967</v>
      </c>
      <c r="K9939" s="4"/>
    </row>
    <row r="9940" spans="2:11" ht="19.5" customHeight="1">
      <c r="B9940" s="12" t="s">
        <v>11972</v>
      </c>
      <c r="C9940" s="7" t="s">
        <v>8390</v>
      </c>
      <c r="D9940" s="8" t="s">
        <v>11973</v>
      </c>
      <c r="E9940" s="8" t="s">
        <v>11974</v>
      </c>
      <c r="F9940" s="8" t="s">
        <v>7602</v>
      </c>
      <c r="G9940" s="8" t="s">
        <v>1795</v>
      </c>
      <c r="H9940" s="8" t="s">
        <v>83590</v>
      </c>
      <c r="I9940" s="8" t="s">
        <v>11975</v>
      </c>
      <c r="K9940" s="4"/>
    </row>
    <row r="9941" spans="2:11" ht="19.5" customHeight="1">
      <c r="B9941" s="12" t="s">
        <v>13386</v>
      </c>
      <c r="C9941" s="7" t="s">
        <v>8385</v>
      </c>
      <c r="D9941" s="8" t="s">
        <v>13387</v>
      </c>
      <c r="E9941" s="8" t="s">
        <v>13388</v>
      </c>
      <c r="F9941" s="8" t="s">
        <v>4108</v>
      </c>
      <c r="G9941" s="8" t="s">
        <v>1805</v>
      </c>
      <c r="H9941" s="8" t="s">
        <v>83590</v>
      </c>
      <c r="I9941" s="8" t="s">
        <v>8419</v>
      </c>
      <c r="K9941" s="4"/>
    </row>
    <row r="9942" spans="2:11" ht="19.5" customHeight="1">
      <c r="B9942" s="12" t="s">
        <v>13746</v>
      </c>
      <c r="C9942" s="7" t="s">
        <v>8385</v>
      </c>
      <c r="D9942" s="8" t="s">
        <v>13747</v>
      </c>
      <c r="E9942" s="8" t="s">
        <v>13748</v>
      </c>
      <c r="F9942" s="8" t="s">
        <v>4108</v>
      </c>
      <c r="G9942" s="8" t="s">
        <v>1805</v>
      </c>
      <c r="H9942" s="8" t="s">
        <v>83590</v>
      </c>
      <c r="I9942" s="8" t="s">
        <v>13749</v>
      </c>
      <c r="K9942" s="4"/>
    </row>
    <row r="9943" spans="2:11" ht="19.5" customHeight="1">
      <c r="B9943" s="12" t="s">
        <v>14003</v>
      </c>
      <c r="C9943" s="7" t="s">
        <v>8390</v>
      </c>
      <c r="D9943" s="8" t="s">
        <v>14004</v>
      </c>
      <c r="E9943" s="8" t="s">
        <v>7040</v>
      </c>
      <c r="F9943" s="8" t="s">
        <v>7041</v>
      </c>
      <c r="G9943" s="8" t="s">
        <v>1993</v>
      </c>
      <c r="H9943" s="8" t="s">
        <v>83590</v>
      </c>
      <c r="I9943" s="8" t="s">
        <v>14005</v>
      </c>
      <c r="K9943" s="4"/>
    </row>
    <row r="9944" spans="2:11" ht="19.5" customHeight="1">
      <c r="B9944" s="12" t="s">
        <v>14010</v>
      </c>
      <c r="C9944" s="7" t="s">
        <v>8390</v>
      </c>
      <c r="D9944" s="8" t="s">
        <v>14011</v>
      </c>
      <c r="E9944" s="8" t="s">
        <v>14012</v>
      </c>
      <c r="F9944" s="8" t="s">
        <v>11472</v>
      </c>
      <c r="G9944" s="8" t="s">
        <v>1795</v>
      </c>
      <c r="H9944" s="8" t="s">
        <v>83590</v>
      </c>
      <c r="I9944" s="8" t="s">
        <v>14013</v>
      </c>
      <c r="K9944" s="4"/>
    </row>
    <row r="9945" spans="2:11" ht="19.5" customHeight="1">
      <c r="B9945" s="12" t="s">
        <v>14062</v>
      </c>
      <c r="C9945" s="7" t="s">
        <v>8385</v>
      </c>
      <c r="D9945" s="8" t="s">
        <v>14063</v>
      </c>
      <c r="E9945" s="8" t="s">
        <v>14064</v>
      </c>
      <c r="F9945" s="8" t="s">
        <v>4162</v>
      </c>
      <c r="G9945" s="8" t="s">
        <v>1809</v>
      </c>
      <c r="H9945" s="8" t="s">
        <v>83590</v>
      </c>
      <c r="I9945" s="8" t="s">
        <v>8419</v>
      </c>
      <c r="K9945" s="4"/>
    </row>
    <row r="9946" spans="2:11" ht="19.5" customHeight="1">
      <c r="B9946" s="12" t="s">
        <v>14400</v>
      </c>
      <c r="C9946" s="7" t="s">
        <v>12270</v>
      </c>
      <c r="D9946" s="8" t="s">
        <v>12271</v>
      </c>
      <c r="E9946" s="8" t="s">
        <v>14401</v>
      </c>
      <c r="F9946" s="8" t="s">
        <v>4162</v>
      </c>
      <c r="G9946" s="8" t="s">
        <v>1809</v>
      </c>
      <c r="H9946" s="8" t="s">
        <v>83590</v>
      </c>
      <c r="I9946" s="8" t="s">
        <v>12273</v>
      </c>
      <c r="K9946" s="4"/>
    </row>
    <row r="9947" spans="2:11" ht="19.5" customHeight="1">
      <c r="B9947" s="12" t="s">
        <v>16046</v>
      </c>
      <c r="C9947" s="7" t="s">
        <v>8390</v>
      </c>
      <c r="D9947" s="8" t="s">
        <v>16047</v>
      </c>
      <c r="E9947" s="8" t="s">
        <v>16048</v>
      </c>
      <c r="F9947" s="8" t="s">
        <v>4883</v>
      </c>
      <c r="G9947" s="8" t="s">
        <v>1857</v>
      </c>
      <c r="H9947" s="8" t="s">
        <v>83590</v>
      </c>
      <c r="I9947" s="8" t="s">
        <v>16049</v>
      </c>
      <c r="K9947" s="4"/>
    </row>
    <row r="9948" spans="2:11" ht="19.5" customHeight="1">
      <c r="B9948" s="12" t="s">
        <v>16443</v>
      </c>
      <c r="C9948" s="7" t="s">
        <v>8390</v>
      </c>
      <c r="D9948" s="8" t="s">
        <v>16444</v>
      </c>
      <c r="E9948" s="8" t="s">
        <v>16445</v>
      </c>
      <c r="F9948" s="8" t="s">
        <v>4162</v>
      </c>
      <c r="G9948" s="8" t="s">
        <v>1809</v>
      </c>
      <c r="H9948" s="8" t="s">
        <v>83590</v>
      </c>
      <c r="I9948" s="8" t="s">
        <v>16446</v>
      </c>
      <c r="K9948" s="4"/>
    </row>
    <row r="9949" spans="2:11" ht="19.5" customHeight="1">
      <c r="B9949" s="12" t="s">
        <v>16993</v>
      </c>
      <c r="C9949" s="7" t="s">
        <v>12270</v>
      </c>
      <c r="D9949" s="8" t="s">
        <v>16994</v>
      </c>
      <c r="E9949" s="8" t="s">
        <v>16995</v>
      </c>
      <c r="F9949" s="8" t="s">
        <v>11472</v>
      </c>
      <c r="G9949" s="8" t="s">
        <v>1795</v>
      </c>
      <c r="H9949" s="8" t="s">
        <v>83590</v>
      </c>
      <c r="I9949" s="8" t="s">
        <v>16996</v>
      </c>
      <c r="K9949" s="4"/>
    </row>
    <row r="9950" spans="2:11" ht="19.5" customHeight="1">
      <c r="B9950" s="12" t="s">
        <v>17972</v>
      </c>
      <c r="C9950" s="7" t="s">
        <v>8390</v>
      </c>
      <c r="D9950" s="8" t="s">
        <v>17973</v>
      </c>
      <c r="E9950" s="8" t="s">
        <v>17974</v>
      </c>
      <c r="F9950" s="8" t="s">
        <v>4108</v>
      </c>
      <c r="G9950" s="8" t="s">
        <v>1805</v>
      </c>
      <c r="H9950" s="8" t="s">
        <v>83590</v>
      </c>
      <c r="I9950" s="8" t="s">
        <v>17975</v>
      </c>
      <c r="K9950" s="4"/>
    </row>
    <row r="9951" spans="2:11" ht="19.5" customHeight="1">
      <c r="B9951" s="12" t="s">
        <v>19256</v>
      </c>
      <c r="C9951" s="7" t="s">
        <v>8390</v>
      </c>
      <c r="D9951" s="8" t="s">
        <v>19257</v>
      </c>
      <c r="E9951" s="8" t="s">
        <v>19258</v>
      </c>
      <c r="F9951" s="8" t="s">
        <v>4883</v>
      </c>
      <c r="G9951" s="8" t="s">
        <v>1857</v>
      </c>
      <c r="H9951" s="8" t="s">
        <v>83590</v>
      </c>
      <c r="I9951" s="8" t="s">
        <v>19259</v>
      </c>
      <c r="K9951" s="4"/>
    </row>
    <row r="9952" spans="2:11" ht="19.5" customHeight="1">
      <c r="B9952" s="12" t="s">
        <v>19751</v>
      </c>
      <c r="C9952" s="7" t="s">
        <v>12270</v>
      </c>
      <c r="D9952" s="8" t="s">
        <v>19752</v>
      </c>
      <c r="E9952" s="8" t="s">
        <v>19753</v>
      </c>
      <c r="F9952" s="8" t="s">
        <v>4108</v>
      </c>
      <c r="G9952" s="8" t="s">
        <v>1805</v>
      </c>
      <c r="H9952" s="8" t="s">
        <v>83590</v>
      </c>
      <c r="I9952" s="8" t="s">
        <v>19754</v>
      </c>
      <c r="K9952" s="4"/>
    </row>
    <row r="9953" spans="2:11" ht="19.5" customHeight="1">
      <c r="B9953" s="12" t="s">
        <v>19991</v>
      </c>
      <c r="C9953" s="7" t="s">
        <v>12270</v>
      </c>
      <c r="D9953" s="8" t="s">
        <v>19992</v>
      </c>
      <c r="E9953" s="8" t="s">
        <v>19993</v>
      </c>
      <c r="F9953" s="8" t="s">
        <v>4108</v>
      </c>
      <c r="G9953" s="8" t="s">
        <v>1805</v>
      </c>
      <c r="H9953" s="8" t="s">
        <v>83590</v>
      </c>
      <c r="I9953" s="8" t="s">
        <v>19754</v>
      </c>
      <c r="K9953" s="4"/>
    </row>
    <row r="9954" spans="2:11" ht="19.5" customHeight="1">
      <c r="B9954" s="12" t="s">
        <v>20500</v>
      </c>
      <c r="C9954" s="7" t="s">
        <v>12270</v>
      </c>
      <c r="D9954" s="8" t="s">
        <v>12271</v>
      </c>
      <c r="E9954" s="8" t="s">
        <v>20501</v>
      </c>
      <c r="F9954" s="8" t="s">
        <v>4108</v>
      </c>
      <c r="G9954" s="8" t="s">
        <v>1805</v>
      </c>
      <c r="H9954" s="8" t="s">
        <v>83590</v>
      </c>
      <c r="I9954" s="8" t="s">
        <v>12273</v>
      </c>
      <c r="K9954" s="4"/>
    </row>
    <row r="9955" spans="2:11" ht="19.5" customHeight="1">
      <c r="B9955" s="12" t="s">
        <v>20618</v>
      </c>
      <c r="C9955" s="7" t="s">
        <v>12270</v>
      </c>
      <c r="D9955" s="8" t="s">
        <v>12291</v>
      </c>
      <c r="E9955" s="8" t="s">
        <v>20619</v>
      </c>
      <c r="F9955" s="8" t="s">
        <v>4162</v>
      </c>
      <c r="G9955" s="8" t="s">
        <v>1809</v>
      </c>
      <c r="H9955" s="8" t="s">
        <v>83590</v>
      </c>
      <c r="I9955" s="8" t="s">
        <v>8465</v>
      </c>
      <c r="K9955" s="4"/>
    </row>
    <row r="9956" spans="2:11" ht="19.5" customHeight="1">
      <c r="B9956" s="12" t="s">
        <v>20798</v>
      </c>
      <c r="C9956" s="7" t="s">
        <v>12270</v>
      </c>
      <c r="D9956" s="8" t="s">
        <v>20799</v>
      </c>
      <c r="E9956" s="8" t="s">
        <v>20800</v>
      </c>
      <c r="F9956" s="8" t="s">
        <v>4503</v>
      </c>
      <c r="G9956" s="8" t="s">
        <v>1795</v>
      </c>
      <c r="H9956" s="8" t="s">
        <v>83590</v>
      </c>
      <c r="I9956" s="8" t="s">
        <v>20801</v>
      </c>
      <c r="K9956" s="4"/>
    </row>
    <row r="9957" spans="2:11" ht="19.5" customHeight="1">
      <c r="B9957" s="12" t="s">
        <v>21037</v>
      </c>
      <c r="C9957" s="7" t="s">
        <v>12270</v>
      </c>
      <c r="D9957" s="8" t="s">
        <v>21038</v>
      </c>
      <c r="E9957" s="8" t="s">
        <v>21039</v>
      </c>
      <c r="F9957" s="8" t="s">
        <v>21040</v>
      </c>
      <c r="G9957" s="8" t="s">
        <v>1805</v>
      </c>
      <c r="H9957" s="8" t="s">
        <v>83590</v>
      </c>
      <c r="I9957" s="8" t="s">
        <v>21041</v>
      </c>
      <c r="K9957" s="4"/>
    </row>
    <row r="9958" spans="2:11" ht="19.5" customHeight="1">
      <c r="B9958" s="12" t="s">
        <v>21215</v>
      </c>
      <c r="C9958" s="7" t="s">
        <v>12270</v>
      </c>
      <c r="D9958" s="8" t="s">
        <v>21216</v>
      </c>
      <c r="E9958" s="8" t="s">
        <v>21217</v>
      </c>
      <c r="F9958" s="8" t="s">
        <v>21218</v>
      </c>
      <c r="G9958" s="8" t="s">
        <v>1805</v>
      </c>
      <c r="H9958" s="8" t="s">
        <v>83590</v>
      </c>
      <c r="I9958" s="8" t="s">
        <v>21219</v>
      </c>
      <c r="K9958" s="4"/>
    </row>
    <row r="9959" spans="2:11" ht="19.5" customHeight="1">
      <c r="B9959" s="12" t="s">
        <v>21362</v>
      </c>
      <c r="C9959" s="7" t="s">
        <v>12270</v>
      </c>
      <c r="D9959" s="8" t="s">
        <v>21363</v>
      </c>
      <c r="E9959" s="8" t="s">
        <v>21364</v>
      </c>
      <c r="F9959" s="8" t="s">
        <v>4162</v>
      </c>
      <c r="G9959" s="8" t="s">
        <v>1809</v>
      </c>
      <c r="H9959" s="8" t="s">
        <v>83590</v>
      </c>
      <c r="I9959" s="8" t="s">
        <v>21365</v>
      </c>
      <c r="K9959" s="4"/>
    </row>
    <row r="9960" spans="2:11" ht="19.5" customHeight="1">
      <c r="B9960" s="12" t="s">
        <v>22024</v>
      </c>
      <c r="C9960" s="7" t="s">
        <v>12270</v>
      </c>
      <c r="D9960" s="8" t="s">
        <v>12271</v>
      </c>
      <c r="E9960" s="8" t="s">
        <v>22025</v>
      </c>
      <c r="F9960" s="8" t="s">
        <v>4503</v>
      </c>
      <c r="G9960" s="8" t="s">
        <v>1795</v>
      </c>
      <c r="H9960" s="8" t="s">
        <v>83590</v>
      </c>
      <c r="I9960" s="8" t="s">
        <v>12273</v>
      </c>
      <c r="K9960" s="4"/>
    </row>
    <row r="9961" spans="2:11" ht="19.5" customHeight="1">
      <c r="B9961" s="12" t="s">
        <v>22387</v>
      </c>
      <c r="C9961" s="7" t="s">
        <v>12270</v>
      </c>
      <c r="D9961" s="8" t="s">
        <v>22388</v>
      </c>
      <c r="E9961" s="8" t="s">
        <v>22389</v>
      </c>
      <c r="F9961" s="8" t="s">
        <v>4162</v>
      </c>
      <c r="G9961" s="8" t="s">
        <v>1809</v>
      </c>
      <c r="H9961" s="8" t="s">
        <v>83590</v>
      </c>
      <c r="I9961" s="8" t="s">
        <v>22390</v>
      </c>
      <c r="K9961" s="4"/>
    </row>
    <row r="9962" spans="2:11" ht="19.5" customHeight="1">
      <c r="B9962" s="12" t="s">
        <v>22409</v>
      </c>
      <c r="C9962" s="7" t="s">
        <v>12270</v>
      </c>
      <c r="D9962" s="8" t="s">
        <v>22410</v>
      </c>
      <c r="E9962" s="8" t="s">
        <v>22411</v>
      </c>
      <c r="F9962" s="8" t="s">
        <v>7602</v>
      </c>
      <c r="G9962" s="8" t="s">
        <v>1795</v>
      </c>
      <c r="H9962" s="8" t="s">
        <v>83590</v>
      </c>
      <c r="I9962" s="8" t="s">
        <v>22412</v>
      </c>
      <c r="K9962" s="4"/>
    </row>
    <row r="9963" spans="2:11" ht="19.5" customHeight="1">
      <c r="B9963" s="12" t="s">
        <v>22686</v>
      </c>
      <c r="C9963" s="7" t="s">
        <v>12270</v>
      </c>
      <c r="D9963" s="8" t="s">
        <v>22687</v>
      </c>
      <c r="E9963" s="8" t="s">
        <v>22688</v>
      </c>
      <c r="F9963" s="8" t="s">
        <v>9067</v>
      </c>
      <c r="G9963" s="8" t="s">
        <v>2010</v>
      </c>
      <c r="H9963" s="8" t="s">
        <v>83590</v>
      </c>
      <c r="I9963" s="8" t="s">
        <v>22689</v>
      </c>
      <c r="K9963" s="4"/>
    </row>
    <row r="9964" spans="2:11" ht="19.5" customHeight="1">
      <c r="B9964" s="12" t="s">
        <v>22827</v>
      </c>
      <c r="C9964" s="7" t="s">
        <v>12270</v>
      </c>
      <c r="D9964" s="8" t="s">
        <v>22828</v>
      </c>
      <c r="E9964" s="8" t="s">
        <v>22829</v>
      </c>
      <c r="F9964" s="8" t="s">
        <v>4162</v>
      </c>
      <c r="G9964" s="8" t="s">
        <v>1809</v>
      </c>
      <c r="H9964" s="8" t="s">
        <v>83590</v>
      </c>
      <c r="I9964" s="8" t="s">
        <v>22830</v>
      </c>
      <c r="K9964" s="4"/>
    </row>
    <row r="9965" spans="2:11" ht="19.5" customHeight="1">
      <c r="B9965" s="12" t="s">
        <v>22856</v>
      </c>
      <c r="C9965" s="7" t="s">
        <v>12270</v>
      </c>
      <c r="D9965" s="8" t="s">
        <v>12291</v>
      </c>
      <c r="E9965" s="8" t="s">
        <v>22857</v>
      </c>
      <c r="F9965" s="8" t="s">
        <v>4503</v>
      </c>
      <c r="G9965" s="8" t="s">
        <v>1795</v>
      </c>
      <c r="H9965" s="8" t="s">
        <v>83590</v>
      </c>
      <c r="I9965" s="8" t="s">
        <v>8465</v>
      </c>
      <c r="K9965" s="4"/>
    </row>
    <row r="9966" spans="2:11" ht="19.5" customHeight="1">
      <c r="B9966" s="12" t="s">
        <v>22963</v>
      </c>
      <c r="C9966" s="7" t="s">
        <v>12270</v>
      </c>
      <c r="D9966" s="8" t="s">
        <v>22964</v>
      </c>
      <c r="E9966" s="8" t="s">
        <v>9619</v>
      </c>
      <c r="F9966" s="8" t="s">
        <v>7323</v>
      </c>
      <c r="G9966" s="8" t="s">
        <v>2063</v>
      </c>
      <c r="H9966" s="8" t="s">
        <v>83590</v>
      </c>
      <c r="I9966" s="8" t="s">
        <v>22965</v>
      </c>
      <c r="K9966" s="4"/>
    </row>
    <row r="9967" spans="2:11" ht="19.5" customHeight="1">
      <c r="B9967" s="12" t="s">
        <v>22969</v>
      </c>
      <c r="C9967" s="7" t="s">
        <v>12270</v>
      </c>
      <c r="D9967" s="8" t="s">
        <v>14356</v>
      </c>
      <c r="E9967" s="8" t="s">
        <v>22970</v>
      </c>
      <c r="F9967" s="8" t="s">
        <v>4162</v>
      </c>
      <c r="G9967" s="8" t="s">
        <v>1809</v>
      </c>
      <c r="H9967" s="8" t="s">
        <v>83590</v>
      </c>
      <c r="I9967" s="8" t="s">
        <v>14358</v>
      </c>
      <c r="K9967" s="4"/>
    </row>
    <row r="9968" spans="2:11" ht="19.5" customHeight="1">
      <c r="B9968" s="12" t="s">
        <v>22997</v>
      </c>
      <c r="C9968" s="7" t="s">
        <v>12270</v>
      </c>
      <c r="D9968" s="8" t="s">
        <v>14356</v>
      </c>
      <c r="E9968" s="8" t="s">
        <v>22998</v>
      </c>
      <c r="F9968" s="8" t="s">
        <v>4503</v>
      </c>
      <c r="G9968" s="8" t="s">
        <v>1795</v>
      </c>
      <c r="H9968" s="8" t="s">
        <v>83590</v>
      </c>
      <c r="I9968" s="8" t="s">
        <v>14358</v>
      </c>
      <c r="K9968" s="4"/>
    </row>
    <row r="9969" spans="2:11" ht="19.5" customHeight="1">
      <c r="B9969" s="12" t="s">
        <v>23295</v>
      </c>
      <c r="C9969" s="7" t="s">
        <v>12270</v>
      </c>
      <c r="D9969" s="8" t="s">
        <v>12291</v>
      </c>
      <c r="E9969" s="8" t="s">
        <v>6711</v>
      </c>
      <c r="F9969" s="8" t="s">
        <v>4108</v>
      </c>
      <c r="G9969" s="8" t="s">
        <v>1805</v>
      </c>
      <c r="H9969" s="8" t="s">
        <v>83590</v>
      </c>
      <c r="I9969" s="8" t="s">
        <v>8465</v>
      </c>
      <c r="K9969" s="4"/>
    </row>
    <row r="9970" spans="2:11" ht="19.5" customHeight="1">
      <c r="B9970" s="12" t="s">
        <v>23337</v>
      </c>
      <c r="C9970" s="7" t="s">
        <v>12270</v>
      </c>
      <c r="D9970" s="8" t="s">
        <v>12291</v>
      </c>
      <c r="E9970" s="8" t="s">
        <v>23338</v>
      </c>
      <c r="F9970" s="8" t="s">
        <v>4883</v>
      </c>
      <c r="G9970" s="8" t="s">
        <v>1857</v>
      </c>
      <c r="H9970" s="8" t="s">
        <v>83590</v>
      </c>
      <c r="I9970" s="8" t="s">
        <v>8465</v>
      </c>
      <c r="K9970" s="4"/>
    </row>
    <row r="9971" spans="2:11" ht="19.5" customHeight="1">
      <c r="B9971" s="12" t="s">
        <v>23514</v>
      </c>
      <c r="C9971" s="7" t="s">
        <v>12270</v>
      </c>
      <c r="D9971" s="8" t="s">
        <v>23515</v>
      </c>
      <c r="E9971" s="8" t="s">
        <v>23516</v>
      </c>
      <c r="F9971" s="8" t="s">
        <v>11472</v>
      </c>
      <c r="G9971" s="8" t="s">
        <v>1795</v>
      </c>
      <c r="H9971" s="8" t="s">
        <v>83590</v>
      </c>
      <c r="I9971" s="8" t="s">
        <v>22390</v>
      </c>
      <c r="K9971" s="4"/>
    </row>
    <row r="9972" spans="2:11" ht="19.5" customHeight="1">
      <c r="B9972" s="12" t="s">
        <v>23543</v>
      </c>
      <c r="C9972" s="7" t="s">
        <v>12270</v>
      </c>
      <c r="D9972" s="8" t="s">
        <v>23544</v>
      </c>
      <c r="E9972" s="8" t="s">
        <v>23545</v>
      </c>
      <c r="F9972" s="8" t="s">
        <v>4108</v>
      </c>
      <c r="G9972" s="8" t="s">
        <v>1805</v>
      </c>
      <c r="H9972" s="8" t="s">
        <v>83590</v>
      </c>
      <c r="I9972" s="8" t="s">
        <v>23546</v>
      </c>
      <c r="K9972" s="4"/>
    </row>
    <row r="9973" spans="2:11" ht="19.5" customHeight="1">
      <c r="B9973" s="12" t="s">
        <v>23977</v>
      </c>
      <c r="C9973" s="7" t="s">
        <v>12270</v>
      </c>
      <c r="D9973" s="8" t="s">
        <v>14536</v>
      </c>
      <c r="E9973" s="8" t="s">
        <v>23978</v>
      </c>
      <c r="F9973" s="8" t="s">
        <v>4503</v>
      </c>
      <c r="G9973" s="8" t="s">
        <v>1795</v>
      </c>
      <c r="H9973" s="8" t="s">
        <v>83590</v>
      </c>
      <c r="I9973" s="8" t="s">
        <v>12273</v>
      </c>
      <c r="K9973" s="4"/>
    </row>
    <row r="9974" spans="2:11" ht="19.5" customHeight="1">
      <c r="B9974" s="12" t="s">
        <v>24239</v>
      </c>
      <c r="C9974" s="7" t="s">
        <v>12270</v>
      </c>
      <c r="D9974" s="8" t="s">
        <v>24240</v>
      </c>
      <c r="E9974" s="8" t="s">
        <v>24241</v>
      </c>
      <c r="F9974" s="8" t="s">
        <v>4162</v>
      </c>
      <c r="G9974" s="8" t="s">
        <v>1809</v>
      </c>
      <c r="H9974" s="8" t="s">
        <v>83590</v>
      </c>
      <c r="I9974" s="8" t="s">
        <v>24242</v>
      </c>
      <c r="K9974" s="4"/>
    </row>
    <row r="9975" spans="2:11" ht="19.5" customHeight="1">
      <c r="B9975" s="12" t="s">
        <v>24272</v>
      </c>
      <c r="C9975" s="7" t="s">
        <v>12270</v>
      </c>
      <c r="D9975" s="8" t="s">
        <v>22192</v>
      </c>
      <c r="E9975" s="8" t="s">
        <v>24273</v>
      </c>
      <c r="F9975" s="8" t="s">
        <v>4162</v>
      </c>
      <c r="G9975" s="8" t="s">
        <v>1809</v>
      </c>
      <c r="H9975" s="8" t="s">
        <v>83590</v>
      </c>
      <c r="I9975" s="8" t="s">
        <v>22194</v>
      </c>
      <c r="K9975" s="4"/>
    </row>
    <row r="9976" spans="2:11" ht="19.5" customHeight="1">
      <c r="B9976" s="12" t="s">
        <v>24294</v>
      </c>
      <c r="C9976" s="7" t="s">
        <v>12270</v>
      </c>
      <c r="D9976" s="8" t="s">
        <v>14356</v>
      </c>
      <c r="E9976" s="8" t="s">
        <v>24295</v>
      </c>
      <c r="F9976" s="8" t="s">
        <v>4108</v>
      </c>
      <c r="G9976" s="8" t="s">
        <v>1805</v>
      </c>
      <c r="H9976" s="8" t="s">
        <v>83590</v>
      </c>
      <c r="I9976" s="8" t="s">
        <v>14358</v>
      </c>
      <c r="K9976" s="4"/>
    </row>
    <row r="9977" spans="2:11" ht="19.5" customHeight="1">
      <c r="B9977" s="12" t="s">
        <v>25048</v>
      </c>
      <c r="C9977" s="7" t="s">
        <v>12270</v>
      </c>
      <c r="D9977" s="8" t="s">
        <v>25049</v>
      </c>
      <c r="E9977" s="8" t="s">
        <v>25050</v>
      </c>
      <c r="F9977" s="8" t="s">
        <v>4503</v>
      </c>
      <c r="G9977" s="8" t="s">
        <v>1795</v>
      </c>
      <c r="H9977" s="8" t="s">
        <v>83590</v>
      </c>
      <c r="I9977" s="8" t="s">
        <v>25051</v>
      </c>
      <c r="K9977" s="4"/>
    </row>
    <row r="9978" spans="2:11" ht="19.5" customHeight="1">
      <c r="B9978" s="12" t="s">
        <v>25052</v>
      </c>
      <c r="C9978" s="7" t="s">
        <v>12270</v>
      </c>
      <c r="D9978" s="8" t="s">
        <v>25053</v>
      </c>
      <c r="E9978" s="8" t="s">
        <v>25054</v>
      </c>
      <c r="F9978" s="8" t="s">
        <v>4503</v>
      </c>
      <c r="G9978" s="8" t="s">
        <v>1795</v>
      </c>
      <c r="H9978" s="8" t="s">
        <v>83590</v>
      </c>
      <c r="I9978" s="8" t="s">
        <v>25055</v>
      </c>
      <c r="K9978" s="4"/>
    </row>
    <row r="9979" spans="2:11" ht="19.5" customHeight="1">
      <c r="B9979" s="12" t="s">
        <v>25370</v>
      </c>
      <c r="C9979" s="7" t="s">
        <v>25188</v>
      </c>
      <c r="D9979" s="8" t="s">
        <v>25371</v>
      </c>
      <c r="E9979" s="8" t="s">
        <v>8864</v>
      </c>
      <c r="F9979" s="8" t="s">
        <v>4108</v>
      </c>
      <c r="G9979" s="8" t="s">
        <v>1805</v>
      </c>
      <c r="H9979" s="8" t="s">
        <v>83590</v>
      </c>
      <c r="I9979" s="8" t="s">
        <v>25372</v>
      </c>
      <c r="K9979" s="4"/>
    </row>
    <row r="9980" spans="2:11" ht="19.5" customHeight="1">
      <c r="B9980" s="12" t="s">
        <v>25373</v>
      </c>
      <c r="C9980" s="7" t="s">
        <v>25188</v>
      </c>
      <c r="D9980" s="8" t="s">
        <v>25374</v>
      </c>
      <c r="E9980" s="8" t="s">
        <v>25375</v>
      </c>
      <c r="F9980" s="8" t="s">
        <v>4108</v>
      </c>
      <c r="G9980" s="8" t="s">
        <v>1805</v>
      </c>
      <c r="H9980" s="8" t="s">
        <v>83590</v>
      </c>
      <c r="I9980" s="8" t="s">
        <v>25376</v>
      </c>
      <c r="K9980" s="4"/>
    </row>
    <row r="9981" spans="2:11" ht="19.5" customHeight="1">
      <c r="B9981" s="12" t="s">
        <v>25443</v>
      </c>
      <c r="C9981" s="7" t="s">
        <v>25188</v>
      </c>
      <c r="D9981" s="8" t="s">
        <v>25444</v>
      </c>
      <c r="E9981" s="8" t="s">
        <v>25445</v>
      </c>
      <c r="F9981" s="8" t="s">
        <v>11472</v>
      </c>
      <c r="G9981" s="8" t="s">
        <v>1795</v>
      </c>
      <c r="H9981" s="8" t="s">
        <v>83590</v>
      </c>
      <c r="I9981" s="8" t="s">
        <v>25446</v>
      </c>
      <c r="K9981" s="4"/>
    </row>
    <row r="9982" spans="2:11" ht="19.5" customHeight="1">
      <c r="B9982" s="12" t="s">
        <v>25447</v>
      </c>
      <c r="C9982" s="7" t="s">
        <v>25188</v>
      </c>
      <c r="D9982" s="8" t="s">
        <v>25448</v>
      </c>
      <c r="E9982" s="8" t="s">
        <v>25449</v>
      </c>
      <c r="F9982" s="8" t="s">
        <v>4162</v>
      </c>
      <c r="G9982" s="8" t="s">
        <v>1809</v>
      </c>
      <c r="H9982" s="8" t="s">
        <v>83590</v>
      </c>
      <c r="I9982" s="8" t="s">
        <v>25450</v>
      </c>
      <c r="K9982" s="4"/>
    </row>
    <row r="9983" spans="2:11" ht="19.5" customHeight="1">
      <c r="B9983" s="12" t="s">
        <v>25557</v>
      </c>
      <c r="C9983" s="7" t="s">
        <v>25188</v>
      </c>
      <c r="D9983" s="8" t="s">
        <v>25558</v>
      </c>
      <c r="E9983" s="8" t="s">
        <v>25559</v>
      </c>
      <c r="F9983" s="8" t="s">
        <v>4503</v>
      </c>
      <c r="G9983" s="8" t="s">
        <v>1795</v>
      </c>
      <c r="H9983" s="8" t="s">
        <v>83590</v>
      </c>
      <c r="I9983" s="8" t="s">
        <v>25560</v>
      </c>
      <c r="K9983" s="4"/>
    </row>
    <row r="9984" spans="2:11" ht="19.5" customHeight="1">
      <c r="B9984" s="12" t="s">
        <v>25825</v>
      </c>
      <c r="C9984" s="7" t="s">
        <v>25188</v>
      </c>
      <c r="D9984" s="8" t="s">
        <v>25826</v>
      </c>
      <c r="E9984" s="8" t="s">
        <v>25827</v>
      </c>
      <c r="F9984" s="8" t="s">
        <v>4162</v>
      </c>
      <c r="G9984" s="8" t="s">
        <v>1809</v>
      </c>
      <c r="H9984" s="8" t="s">
        <v>83590</v>
      </c>
      <c r="I9984" s="8" t="s">
        <v>25828</v>
      </c>
      <c r="K9984" s="4"/>
    </row>
    <row r="9985" spans="2:11" ht="19.5" customHeight="1">
      <c r="B9985" s="12" t="s">
        <v>25933</v>
      </c>
      <c r="C9985" s="7" t="s">
        <v>25188</v>
      </c>
      <c r="D9985" s="8" t="s">
        <v>25934</v>
      </c>
      <c r="E9985" s="8" t="s">
        <v>22998</v>
      </c>
      <c r="F9985" s="8" t="s">
        <v>4503</v>
      </c>
      <c r="G9985" s="8" t="s">
        <v>1795</v>
      </c>
      <c r="H9985" s="8" t="s">
        <v>83590</v>
      </c>
      <c r="I9985" s="8" t="s">
        <v>25934</v>
      </c>
      <c r="K9985" s="4"/>
    </row>
    <row r="9986" spans="2:11" ht="19.5" customHeight="1">
      <c r="B9986" s="12" t="s">
        <v>25942</v>
      </c>
      <c r="C9986" s="7" t="s">
        <v>25188</v>
      </c>
      <c r="D9986" s="8" t="s">
        <v>25943</v>
      </c>
      <c r="E9986" s="8" t="s">
        <v>25944</v>
      </c>
      <c r="F9986" s="8" t="s">
        <v>4503</v>
      </c>
      <c r="G9986" s="8" t="s">
        <v>1795</v>
      </c>
      <c r="H9986" s="8" t="s">
        <v>83590</v>
      </c>
      <c r="I9986" s="8" t="s">
        <v>25943</v>
      </c>
      <c r="K9986" s="4"/>
    </row>
    <row r="9987" spans="2:11" ht="19.5" customHeight="1">
      <c r="B9987" s="12" t="s">
        <v>26014</v>
      </c>
      <c r="C9987" s="7" t="s">
        <v>25188</v>
      </c>
      <c r="D9987" s="8" t="s">
        <v>2383</v>
      </c>
      <c r="E9987" s="8" t="s">
        <v>26015</v>
      </c>
      <c r="F9987" s="8" t="s">
        <v>4162</v>
      </c>
      <c r="G9987" s="8" t="s">
        <v>1809</v>
      </c>
      <c r="H9987" s="8" t="s">
        <v>83590</v>
      </c>
      <c r="I9987" s="8" t="s">
        <v>26016</v>
      </c>
      <c r="K9987" s="4"/>
    </row>
    <row r="9988" spans="2:11" ht="19.5" customHeight="1">
      <c r="B9988" s="12" t="s">
        <v>26108</v>
      </c>
      <c r="C9988" s="7" t="s">
        <v>25188</v>
      </c>
      <c r="D9988" s="8" t="s">
        <v>26109</v>
      </c>
      <c r="E9988" s="8" t="s">
        <v>26110</v>
      </c>
      <c r="F9988" s="8" t="s">
        <v>4162</v>
      </c>
      <c r="G9988" s="8" t="s">
        <v>1809</v>
      </c>
      <c r="H9988" s="8" t="s">
        <v>83590</v>
      </c>
      <c r="I9988" s="8" t="s">
        <v>26111</v>
      </c>
      <c r="K9988" s="4"/>
    </row>
    <row r="9989" spans="2:11" ht="19.5" customHeight="1">
      <c r="B9989" s="12" t="s">
        <v>26152</v>
      </c>
      <c r="C9989" s="7" t="s">
        <v>25188</v>
      </c>
      <c r="D9989" s="8" t="s">
        <v>26153</v>
      </c>
      <c r="E9989" s="8" t="s">
        <v>26154</v>
      </c>
      <c r="F9989" s="8" t="s">
        <v>4108</v>
      </c>
      <c r="G9989" s="8" t="s">
        <v>1805</v>
      </c>
      <c r="H9989" s="8" t="s">
        <v>83590</v>
      </c>
      <c r="I9989" s="8" t="s">
        <v>26155</v>
      </c>
      <c r="K9989" s="4"/>
    </row>
    <row r="9990" spans="2:11" ht="19.5" customHeight="1">
      <c r="B9990" s="12" t="s">
        <v>26198</v>
      </c>
      <c r="C9990" s="7" t="s">
        <v>25188</v>
      </c>
      <c r="D9990" s="8" t="s">
        <v>26199</v>
      </c>
      <c r="E9990" s="8" t="s">
        <v>26200</v>
      </c>
      <c r="F9990" s="8" t="s">
        <v>11472</v>
      </c>
      <c r="G9990" s="8" t="s">
        <v>1795</v>
      </c>
      <c r="H9990" s="8" t="s">
        <v>83590</v>
      </c>
      <c r="I9990" s="8" t="s">
        <v>26199</v>
      </c>
      <c r="K9990" s="4"/>
    </row>
    <row r="9991" spans="2:11" ht="19.5" customHeight="1">
      <c r="B9991" s="12" t="s">
        <v>26308</v>
      </c>
      <c r="C9991" s="7" t="s">
        <v>25188</v>
      </c>
      <c r="D9991" s="8" t="s">
        <v>26309</v>
      </c>
      <c r="E9991" s="8" t="s">
        <v>26310</v>
      </c>
      <c r="F9991" s="8" t="s">
        <v>4162</v>
      </c>
      <c r="G9991" s="8" t="s">
        <v>1809</v>
      </c>
      <c r="H9991" s="8" t="s">
        <v>83590</v>
      </c>
      <c r="I9991" s="8" t="s">
        <v>26311</v>
      </c>
      <c r="K9991" s="4"/>
    </row>
    <row r="9992" spans="2:11" ht="19.5" customHeight="1">
      <c r="B9992" s="12" t="s">
        <v>26942</v>
      </c>
      <c r="C9992" s="7" t="s">
        <v>11315</v>
      </c>
      <c r="D9992" s="8" t="s">
        <v>26943</v>
      </c>
      <c r="E9992" s="8" t="s">
        <v>26944</v>
      </c>
      <c r="F9992" s="8" t="s">
        <v>4108</v>
      </c>
      <c r="G9992" s="8" t="s">
        <v>1805</v>
      </c>
      <c r="H9992" s="8" t="s">
        <v>83590</v>
      </c>
      <c r="I9992" s="8" t="s">
        <v>26945</v>
      </c>
      <c r="K9992" s="4"/>
    </row>
    <row r="9993" spans="2:11" ht="19.5" customHeight="1">
      <c r="B9993" s="12" t="s">
        <v>27018</v>
      </c>
      <c r="C9993" s="7" t="s">
        <v>8312</v>
      </c>
      <c r="D9993" s="8" t="s">
        <v>27019</v>
      </c>
      <c r="E9993" s="8" t="s">
        <v>27020</v>
      </c>
      <c r="F9993" s="8" t="s">
        <v>4108</v>
      </c>
      <c r="G9993" s="8" t="s">
        <v>1805</v>
      </c>
      <c r="H9993" s="8" t="s">
        <v>83590</v>
      </c>
      <c r="I9993" s="8" t="s">
        <v>27021</v>
      </c>
      <c r="K9993" s="4"/>
    </row>
    <row r="9994" spans="2:11" ht="19.5" customHeight="1">
      <c r="B9994" s="12" t="s">
        <v>27509</v>
      </c>
      <c r="C9994" s="7" t="s">
        <v>25188</v>
      </c>
      <c r="D9994" s="8" t="s">
        <v>27510</v>
      </c>
      <c r="E9994" s="8" t="s">
        <v>27511</v>
      </c>
      <c r="F9994" s="8" t="s">
        <v>4162</v>
      </c>
      <c r="G9994" s="8" t="s">
        <v>1809</v>
      </c>
      <c r="H9994" s="8" t="s">
        <v>83590</v>
      </c>
      <c r="I9994" s="8" t="s">
        <v>27512</v>
      </c>
      <c r="K9994" s="4"/>
    </row>
    <row r="9995" spans="2:11" ht="19.5" customHeight="1">
      <c r="B9995" s="12" t="s">
        <v>27513</v>
      </c>
      <c r="C9995" s="7" t="s">
        <v>25188</v>
      </c>
      <c r="D9995" s="8" t="s">
        <v>27514</v>
      </c>
      <c r="E9995" s="8" t="s">
        <v>27515</v>
      </c>
      <c r="F9995" s="8" t="s">
        <v>27516</v>
      </c>
      <c r="G9995" s="8" t="s">
        <v>1795</v>
      </c>
      <c r="H9995" s="8" t="s">
        <v>83590</v>
      </c>
      <c r="I9995" s="8" t="s">
        <v>27517</v>
      </c>
      <c r="K9995" s="4"/>
    </row>
    <row r="9996" spans="2:11" ht="19.5" customHeight="1">
      <c r="B9996" s="12" t="s">
        <v>27757</v>
      </c>
      <c r="C9996" s="7" t="s">
        <v>25188</v>
      </c>
      <c r="D9996" s="8" t="s">
        <v>27758</v>
      </c>
      <c r="E9996" s="8" t="s">
        <v>27759</v>
      </c>
      <c r="F9996" s="8" t="s">
        <v>10912</v>
      </c>
      <c r="G9996" s="8" t="s">
        <v>1795</v>
      </c>
      <c r="H9996" s="8" t="s">
        <v>83590</v>
      </c>
      <c r="I9996" s="8" t="s">
        <v>27758</v>
      </c>
      <c r="K9996" s="4"/>
    </row>
    <row r="9997" spans="2:11" ht="19.5" customHeight="1">
      <c r="B9997" s="12" t="s">
        <v>27791</v>
      </c>
      <c r="C9997" s="7" t="s">
        <v>25188</v>
      </c>
      <c r="D9997" s="8" t="s">
        <v>27792</v>
      </c>
      <c r="E9997" s="8" t="s">
        <v>27793</v>
      </c>
      <c r="F9997" s="8" t="s">
        <v>4108</v>
      </c>
      <c r="G9997" s="8" t="s">
        <v>1805</v>
      </c>
      <c r="H9997" s="8" t="s">
        <v>83590</v>
      </c>
      <c r="I9997" s="8" t="s">
        <v>27794</v>
      </c>
      <c r="K9997" s="4"/>
    </row>
    <row r="9998" spans="2:11" ht="19.5" customHeight="1">
      <c r="B9998" s="12" t="s">
        <v>27942</v>
      </c>
      <c r="C9998" s="7" t="s">
        <v>25188</v>
      </c>
      <c r="D9998" s="8" t="s">
        <v>27943</v>
      </c>
      <c r="E9998" s="8" t="s">
        <v>10941</v>
      </c>
      <c r="F9998" s="8" t="s">
        <v>8972</v>
      </c>
      <c r="G9998" s="8" t="s">
        <v>2097</v>
      </c>
      <c r="H9998" s="8" t="s">
        <v>83590</v>
      </c>
      <c r="I9998" s="8" t="s">
        <v>27944</v>
      </c>
      <c r="K9998" s="4"/>
    </row>
    <row r="9999" spans="2:11" ht="19.5" customHeight="1">
      <c r="B9999" s="12" t="s">
        <v>28349</v>
      </c>
      <c r="C9999" s="7" t="s">
        <v>11315</v>
      </c>
      <c r="D9999" s="8" t="s">
        <v>28350</v>
      </c>
      <c r="E9999" s="8" t="s">
        <v>28351</v>
      </c>
      <c r="F9999" s="8" t="s">
        <v>4162</v>
      </c>
      <c r="G9999" s="8" t="s">
        <v>1809</v>
      </c>
      <c r="H9999" s="8" t="s">
        <v>83590</v>
      </c>
      <c r="I9999" s="8" t="s">
        <v>2392</v>
      </c>
      <c r="K9999" s="4"/>
    </row>
    <row r="10000" spans="2:11" ht="19.5" customHeight="1">
      <c r="B10000" s="12" t="s">
        <v>29385</v>
      </c>
      <c r="C10000" s="7" t="s">
        <v>11315</v>
      </c>
      <c r="D10000" s="8" t="s">
        <v>29386</v>
      </c>
      <c r="E10000" s="8" t="s">
        <v>29387</v>
      </c>
      <c r="F10000" s="8" t="s">
        <v>4108</v>
      </c>
      <c r="G10000" s="8" t="s">
        <v>1805</v>
      </c>
      <c r="H10000" s="8" t="s">
        <v>83590</v>
      </c>
      <c r="I10000" s="8" t="s">
        <v>29388</v>
      </c>
      <c r="K10000" s="4"/>
    </row>
    <row r="10001" spans="2:11" ht="19.5" customHeight="1">
      <c r="B10001" s="12" t="s">
        <v>29463</v>
      </c>
      <c r="C10001" s="7" t="s">
        <v>8312</v>
      </c>
      <c r="D10001" s="8" t="s">
        <v>29464</v>
      </c>
      <c r="E10001" s="8" t="s">
        <v>29465</v>
      </c>
      <c r="F10001" s="8" t="s">
        <v>4162</v>
      </c>
      <c r="G10001" s="8" t="s">
        <v>1809</v>
      </c>
      <c r="H10001" s="8" t="s">
        <v>83590</v>
      </c>
      <c r="I10001" s="8" t="s">
        <v>29466</v>
      </c>
      <c r="K10001" s="4"/>
    </row>
    <row r="10002" spans="2:11" ht="19.5" customHeight="1">
      <c r="B10002" s="12" t="s">
        <v>29467</v>
      </c>
      <c r="C10002" s="7" t="s">
        <v>8312</v>
      </c>
      <c r="D10002" s="8" t="s">
        <v>29468</v>
      </c>
      <c r="E10002" s="8" t="s">
        <v>29469</v>
      </c>
      <c r="F10002" s="8" t="s">
        <v>4503</v>
      </c>
      <c r="G10002" s="8" t="s">
        <v>1795</v>
      </c>
      <c r="H10002" s="8" t="s">
        <v>83590</v>
      </c>
      <c r="I10002" s="8" t="s">
        <v>29470</v>
      </c>
      <c r="K10002" s="4"/>
    </row>
    <row r="10003" spans="2:11" ht="19.5" customHeight="1">
      <c r="B10003" s="12" t="s">
        <v>30596</v>
      </c>
      <c r="C10003" s="7" t="s">
        <v>8312</v>
      </c>
      <c r="D10003" s="8" t="s">
        <v>28953</v>
      </c>
      <c r="E10003" s="8" t="s">
        <v>30597</v>
      </c>
      <c r="F10003" s="8" t="s">
        <v>4162</v>
      </c>
      <c r="G10003" s="8" t="s">
        <v>1809</v>
      </c>
      <c r="H10003" s="8" t="s">
        <v>83590</v>
      </c>
      <c r="I10003" s="8" t="s">
        <v>30598</v>
      </c>
      <c r="K10003" s="4"/>
    </row>
    <row r="10004" spans="2:11" ht="19.5" customHeight="1">
      <c r="B10004" s="12" t="s">
        <v>30853</v>
      </c>
      <c r="C10004" s="7" t="s">
        <v>8312</v>
      </c>
      <c r="D10004" s="8" t="s">
        <v>30854</v>
      </c>
      <c r="E10004" s="8" t="s">
        <v>30855</v>
      </c>
      <c r="F10004" s="8" t="s">
        <v>4503</v>
      </c>
      <c r="G10004" s="8" t="s">
        <v>1795</v>
      </c>
      <c r="H10004" s="8" t="s">
        <v>83590</v>
      </c>
      <c r="I10004" s="8" t="s">
        <v>30856</v>
      </c>
      <c r="K10004" s="4"/>
    </row>
    <row r="10005" spans="2:11" ht="19.5" customHeight="1">
      <c r="B10005" s="12" t="s">
        <v>30934</v>
      </c>
      <c r="C10005" s="7" t="s">
        <v>8312</v>
      </c>
      <c r="D10005" s="8" t="s">
        <v>30935</v>
      </c>
      <c r="E10005" s="8" t="s">
        <v>30936</v>
      </c>
      <c r="F10005" s="8" t="s">
        <v>4162</v>
      </c>
      <c r="G10005" s="8" t="s">
        <v>1809</v>
      </c>
      <c r="H10005" s="8" t="s">
        <v>83590</v>
      </c>
      <c r="I10005" s="8" t="s">
        <v>30937</v>
      </c>
      <c r="K10005" s="4"/>
    </row>
    <row r="10006" spans="2:11" ht="19.5" customHeight="1">
      <c r="B10006" s="12" t="s">
        <v>31334</v>
      </c>
      <c r="C10006" s="7" t="s">
        <v>11315</v>
      </c>
      <c r="D10006" s="8" t="s">
        <v>31335</v>
      </c>
      <c r="E10006" s="8" t="s">
        <v>31336</v>
      </c>
      <c r="F10006" s="8" t="s">
        <v>4108</v>
      </c>
      <c r="G10006" s="8" t="s">
        <v>1805</v>
      </c>
      <c r="H10006" s="8" t="s">
        <v>83590</v>
      </c>
      <c r="I10006" s="8" t="s">
        <v>31337</v>
      </c>
      <c r="K10006" s="4"/>
    </row>
    <row r="10007" spans="2:11" ht="19.5" customHeight="1">
      <c r="B10007" s="12" t="s">
        <v>32138</v>
      </c>
      <c r="C10007" s="7" t="s">
        <v>12270</v>
      </c>
      <c r="D10007" s="8" t="s">
        <v>14356</v>
      </c>
      <c r="E10007" s="8" t="s">
        <v>32139</v>
      </c>
      <c r="F10007" s="8" t="s">
        <v>4162</v>
      </c>
      <c r="G10007" s="8" t="s">
        <v>1809</v>
      </c>
      <c r="H10007" s="8" t="s">
        <v>83590</v>
      </c>
      <c r="I10007" s="8" t="s">
        <v>14358</v>
      </c>
      <c r="K10007" s="4"/>
    </row>
    <row r="10008" spans="2:11" ht="19.5" customHeight="1">
      <c r="B10008" s="12" t="s">
        <v>32158</v>
      </c>
      <c r="C10008" s="7" t="s">
        <v>12270</v>
      </c>
      <c r="D10008" s="8" t="s">
        <v>12271</v>
      </c>
      <c r="E10008" s="8" t="s">
        <v>32159</v>
      </c>
      <c r="F10008" s="8" t="s">
        <v>4108</v>
      </c>
      <c r="G10008" s="8" t="s">
        <v>1805</v>
      </c>
      <c r="H10008" s="8" t="s">
        <v>83590</v>
      </c>
      <c r="I10008" s="8" t="s">
        <v>12273</v>
      </c>
      <c r="K10008" s="4"/>
    </row>
    <row r="10009" spans="2:11" ht="19.5" customHeight="1">
      <c r="B10009" s="12" t="s">
        <v>32423</v>
      </c>
      <c r="C10009" s="7" t="s">
        <v>8312</v>
      </c>
      <c r="D10009" s="8" t="s">
        <v>32424</v>
      </c>
      <c r="E10009" s="8" t="s">
        <v>32425</v>
      </c>
      <c r="F10009" s="8" t="s">
        <v>4108</v>
      </c>
      <c r="G10009" s="8" t="s">
        <v>1805</v>
      </c>
      <c r="H10009" s="8" t="s">
        <v>83590</v>
      </c>
      <c r="I10009" s="8" t="s">
        <v>32426</v>
      </c>
      <c r="K10009" s="4"/>
    </row>
    <row r="10010" spans="2:11" ht="19.5" customHeight="1">
      <c r="B10010" s="12" t="s">
        <v>32763</v>
      </c>
      <c r="C10010" s="7" t="s">
        <v>11315</v>
      </c>
      <c r="D10010" s="8" t="s">
        <v>32764</v>
      </c>
      <c r="E10010" s="8" t="s">
        <v>32765</v>
      </c>
      <c r="F10010" s="8" t="s">
        <v>4108</v>
      </c>
      <c r="G10010" s="8" t="s">
        <v>1805</v>
      </c>
      <c r="H10010" s="8" t="s">
        <v>83590</v>
      </c>
      <c r="I10010" s="8" t="s">
        <v>2446</v>
      </c>
      <c r="K10010" s="4"/>
    </row>
    <row r="10011" spans="2:11" ht="19.5" customHeight="1">
      <c r="B10011" s="12" t="s">
        <v>33399</v>
      </c>
      <c r="C10011" s="7" t="s">
        <v>11315</v>
      </c>
      <c r="D10011" s="8" t="s">
        <v>33400</v>
      </c>
      <c r="E10011" s="8" t="s">
        <v>33401</v>
      </c>
      <c r="F10011" s="8" t="s">
        <v>4162</v>
      </c>
      <c r="G10011" s="8" t="s">
        <v>1809</v>
      </c>
      <c r="H10011" s="8" t="s">
        <v>83590</v>
      </c>
      <c r="I10011" s="8" t="s">
        <v>33402</v>
      </c>
      <c r="K10011" s="4"/>
    </row>
    <row r="10012" spans="2:11" ht="19.5" customHeight="1">
      <c r="B10012" s="12" t="s">
        <v>34238</v>
      </c>
      <c r="C10012" s="7" t="s">
        <v>11315</v>
      </c>
      <c r="D10012" s="8" t="s">
        <v>34239</v>
      </c>
      <c r="E10012" s="8" t="s">
        <v>34240</v>
      </c>
      <c r="F10012" s="8" t="s">
        <v>4108</v>
      </c>
      <c r="G10012" s="8" t="s">
        <v>1805</v>
      </c>
      <c r="H10012" s="8" t="s">
        <v>83590</v>
      </c>
      <c r="I10012" s="8" t="s">
        <v>34241</v>
      </c>
      <c r="K10012" s="4"/>
    </row>
    <row r="10013" spans="2:11" ht="19.5" customHeight="1">
      <c r="B10013" s="12" t="s">
        <v>34782</v>
      </c>
      <c r="C10013" s="7" t="s">
        <v>11315</v>
      </c>
      <c r="D10013" s="8" t="s">
        <v>34783</v>
      </c>
      <c r="E10013" s="8" t="s">
        <v>8382</v>
      </c>
      <c r="F10013" s="8" t="s">
        <v>4108</v>
      </c>
      <c r="G10013" s="8" t="s">
        <v>1805</v>
      </c>
      <c r="H10013" s="8" t="s">
        <v>83590</v>
      </c>
      <c r="I10013" s="8" t="s">
        <v>34784</v>
      </c>
      <c r="K10013" s="4"/>
    </row>
    <row r="10014" spans="2:11" ht="19.5" customHeight="1">
      <c r="B10014" s="12" t="s">
        <v>34839</v>
      </c>
      <c r="C10014" s="7" t="s">
        <v>11315</v>
      </c>
      <c r="D10014" s="8" t="s">
        <v>4366</v>
      </c>
      <c r="E10014" s="8" t="s">
        <v>34840</v>
      </c>
      <c r="F10014" s="8" t="s">
        <v>4108</v>
      </c>
      <c r="G10014" s="8" t="s">
        <v>1805</v>
      </c>
      <c r="H10014" s="8" t="s">
        <v>83590</v>
      </c>
      <c r="I10014" s="8" t="s">
        <v>34841</v>
      </c>
      <c r="K10014" s="4"/>
    </row>
    <row r="10015" spans="2:11" ht="19.5" customHeight="1">
      <c r="B10015" s="12" t="s">
        <v>35028</v>
      </c>
      <c r="C10015" s="7" t="s">
        <v>11315</v>
      </c>
      <c r="D10015" s="8" t="s">
        <v>35029</v>
      </c>
      <c r="E10015" s="8" t="s">
        <v>35030</v>
      </c>
      <c r="F10015" s="8" t="s">
        <v>4108</v>
      </c>
      <c r="G10015" s="8" t="s">
        <v>1805</v>
      </c>
      <c r="H10015" s="8" t="s">
        <v>83590</v>
      </c>
      <c r="I10015" s="8" t="s">
        <v>35031</v>
      </c>
      <c r="K10015" s="4"/>
    </row>
    <row r="10016" spans="2:11" ht="19.5" customHeight="1">
      <c r="B10016" s="12" t="s">
        <v>35076</v>
      </c>
      <c r="C10016" s="7" t="s">
        <v>11315</v>
      </c>
      <c r="D10016" s="8" t="s">
        <v>35077</v>
      </c>
      <c r="E10016" s="8" t="s">
        <v>35078</v>
      </c>
      <c r="F10016" s="8" t="s">
        <v>4108</v>
      </c>
      <c r="G10016" s="8" t="s">
        <v>1805</v>
      </c>
      <c r="H10016" s="8" t="s">
        <v>83590</v>
      </c>
      <c r="I10016" s="8" t="s">
        <v>2497</v>
      </c>
      <c r="K10016" s="4"/>
    </row>
    <row r="10017" spans="2:11" ht="19.5" customHeight="1">
      <c r="B10017" s="12" t="s">
        <v>35685</v>
      </c>
      <c r="C10017" s="7" t="s">
        <v>8303</v>
      </c>
      <c r="D10017" s="8" t="s">
        <v>35686</v>
      </c>
      <c r="E10017" s="8" t="s">
        <v>35687</v>
      </c>
      <c r="F10017" s="8" t="s">
        <v>4108</v>
      </c>
      <c r="G10017" s="8" t="s">
        <v>1805</v>
      </c>
      <c r="H10017" s="8" t="s">
        <v>83590</v>
      </c>
      <c r="I10017" s="8" t="s">
        <v>35688</v>
      </c>
      <c r="K10017" s="4"/>
    </row>
    <row r="10018" spans="2:11" ht="19.5" customHeight="1">
      <c r="B10018" s="12" t="s">
        <v>37225</v>
      </c>
      <c r="C10018" s="7" t="s">
        <v>11315</v>
      </c>
      <c r="D10018" s="8" t="s">
        <v>37226</v>
      </c>
      <c r="E10018" s="8" t="s">
        <v>37227</v>
      </c>
      <c r="F10018" s="8" t="s">
        <v>4108</v>
      </c>
      <c r="G10018" s="8" t="s">
        <v>1805</v>
      </c>
      <c r="H10018" s="8" t="s">
        <v>83590</v>
      </c>
      <c r="I10018" s="8" t="s">
        <v>37228</v>
      </c>
      <c r="K10018" s="4"/>
    </row>
    <row r="10019" spans="2:11" ht="19.5" customHeight="1">
      <c r="B10019" s="12" t="s">
        <v>37827</v>
      </c>
      <c r="C10019" s="7" t="s">
        <v>8303</v>
      </c>
      <c r="D10019" s="8" t="s">
        <v>37828</v>
      </c>
      <c r="E10019" s="8" t="s">
        <v>37829</v>
      </c>
      <c r="F10019" s="8" t="s">
        <v>4108</v>
      </c>
      <c r="G10019" s="8" t="s">
        <v>1805</v>
      </c>
      <c r="H10019" s="8" t="s">
        <v>83590</v>
      </c>
      <c r="I10019" s="8" t="s">
        <v>37830</v>
      </c>
      <c r="K10019" s="4"/>
    </row>
    <row r="10020" spans="2:11" ht="19.5" customHeight="1">
      <c r="B10020" s="12" t="s">
        <v>38319</v>
      </c>
      <c r="C10020" s="7" t="s">
        <v>8312</v>
      </c>
      <c r="D10020" s="8" t="s">
        <v>38320</v>
      </c>
      <c r="E10020" s="8" t="s">
        <v>38321</v>
      </c>
      <c r="F10020" s="8" t="s">
        <v>4108</v>
      </c>
      <c r="G10020" s="8" t="s">
        <v>1805</v>
      </c>
      <c r="H10020" s="8" t="s">
        <v>83590</v>
      </c>
      <c r="I10020" s="8" t="s">
        <v>38322</v>
      </c>
      <c r="K10020" s="4"/>
    </row>
    <row r="10021" spans="2:11" ht="19.5" customHeight="1">
      <c r="B10021" s="12" t="s">
        <v>39258</v>
      </c>
      <c r="C10021" s="7" t="s">
        <v>11315</v>
      </c>
      <c r="D10021" s="8" t="s">
        <v>39259</v>
      </c>
      <c r="E10021" s="8" t="s">
        <v>39260</v>
      </c>
      <c r="F10021" s="8" t="s">
        <v>4108</v>
      </c>
      <c r="G10021" s="8" t="s">
        <v>1805</v>
      </c>
      <c r="H10021" s="8" t="s">
        <v>83590</v>
      </c>
      <c r="I10021" s="8" t="s">
        <v>2551</v>
      </c>
      <c r="K10021" s="4"/>
    </row>
    <row r="10022" spans="2:11" ht="19.5" customHeight="1">
      <c r="B10022" s="12" t="s">
        <v>39975</v>
      </c>
      <c r="C10022" s="7" t="s">
        <v>11315</v>
      </c>
      <c r="D10022" s="8" t="s">
        <v>39976</v>
      </c>
      <c r="E10022" s="8" t="s">
        <v>39977</v>
      </c>
      <c r="F10022" s="8" t="s">
        <v>4108</v>
      </c>
      <c r="G10022" s="8" t="s">
        <v>1805</v>
      </c>
      <c r="H10022" s="8" t="s">
        <v>83590</v>
      </c>
      <c r="I10022" s="8" t="s">
        <v>2560</v>
      </c>
      <c r="K10022" s="4"/>
    </row>
    <row r="10023" spans="2:11" ht="19.5" customHeight="1">
      <c r="B10023" s="12" t="s">
        <v>40065</v>
      </c>
      <c r="C10023" s="7" t="s">
        <v>11315</v>
      </c>
      <c r="D10023" s="8" t="s">
        <v>40066</v>
      </c>
      <c r="E10023" s="8" t="s">
        <v>40067</v>
      </c>
      <c r="F10023" s="8" t="s">
        <v>4108</v>
      </c>
      <c r="G10023" s="8" t="s">
        <v>1805</v>
      </c>
      <c r="H10023" s="8" t="s">
        <v>83590</v>
      </c>
      <c r="I10023" s="8" t="s">
        <v>40068</v>
      </c>
      <c r="K10023" s="4"/>
    </row>
    <row r="10024" spans="2:11" ht="19.5" customHeight="1">
      <c r="B10024" s="12" t="s">
        <v>40211</v>
      </c>
      <c r="C10024" s="7" t="s">
        <v>8312</v>
      </c>
      <c r="D10024" s="8" t="s">
        <v>40212</v>
      </c>
      <c r="E10024" s="8" t="s">
        <v>40213</v>
      </c>
      <c r="F10024" s="8" t="s">
        <v>4108</v>
      </c>
      <c r="G10024" s="8" t="s">
        <v>1805</v>
      </c>
      <c r="H10024" s="8" t="s">
        <v>83590</v>
      </c>
      <c r="I10024" s="8" t="s">
        <v>40214</v>
      </c>
      <c r="K10024" s="4"/>
    </row>
    <row r="10025" spans="2:11" ht="19.5" customHeight="1">
      <c r="B10025" s="12" t="s">
        <v>41074</v>
      </c>
      <c r="C10025" s="7" t="s">
        <v>11315</v>
      </c>
      <c r="D10025" s="8" t="s">
        <v>41075</v>
      </c>
      <c r="E10025" s="8" t="s">
        <v>41076</v>
      </c>
      <c r="F10025" s="8" t="s">
        <v>4503</v>
      </c>
      <c r="G10025" s="8" t="s">
        <v>1795</v>
      </c>
      <c r="H10025" s="8" t="s">
        <v>83590</v>
      </c>
      <c r="I10025" s="8" t="s">
        <v>41077</v>
      </c>
      <c r="K10025" s="4"/>
    </row>
    <row r="10026" spans="2:11" ht="19.5" customHeight="1">
      <c r="B10026" s="12" t="s">
        <v>41084</v>
      </c>
      <c r="C10026" s="7" t="s">
        <v>11315</v>
      </c>
      <c r="D10026" s="8" t="s">
        <v>41085</v>
      </c>
      <c r="E10026" s="8" t="s">
        <v>41086</v>
      </c>
      <c r="F10026" s="8" t="s">
        <v>4108</v>
      </c>
      <c r="G10026" s="8" t="s">
        <v>1805</v>
      </c>
      <c r="H10026" s="8" t="s">
        <v>83590</v>
      </c>
      <c r="I10026" s="8" t="s">
        <v>41087</v>
      </c>
      <c r="K10026" s="4"/>
    </row>
    <row r="10027" spans="2:11" ht="19.5" customHeight="1">
      <c r="B10027" s="12" t="s">
        <v>41721</v>
      </c>
      <c r="C10027" s="7" t="s">
        <v>8312</v>
      </c>
      <c r="D10027" s="8" t="s">
        <v>41722</v>
      </c>
      <c r="E10027" s="8" t="s">
        <v>41723</v>
      </c>
      <c r="F10027" s="8" t="s">
        <v>4108</v>
      </c>
      <c r="G10027" s="8" t="s">
        <v>1805</v>
      </c>
      <c r="H10027" s="8" t="s">
        <v>83590</v>
      </c>
      <c r="I10027" s="8" t="s">
        <v>41724</v>
      </c>
      <c r="K10027" s="4"/>
    </row>
    <row r="10028" spans="2:11" ht="19.5" customHeight="1">
      <c r="B10028" s="12" t="s">
        <v>43866</v>
      </c>
      <c r="C10028" s="7" t="s">
        <v>11315</v>
      </c>
      <c r="D10028" s="8" t="s">
        <v>43867</v>
      </c>
      <c r="E10028" s="8" t="s">
        <v>43868</v>
      </c>
      <c r="F10028" s="8" t="s">
        <v>4108</v>
      </c>
      <c r="G10028" s="8" t="s">
        <v>1805</v>
      </c>
      <c r="H10028" s="8" t="s">
        <v>83590</v>
      </c>
      <c r="I10028" s="8" t="s">
        <v>43869</v>
      </c>
      <c r="K10028" s="4"/>
    </row>
    <row r="10029" spans="2:11" ht="19.5" customHeight="1">
      <c r="B10029" s="12" t="s">
        <v>44084</v>
      </c>
      <c r="C10029" s="7" t="s">
        <v>11315</v>
      </c>
      <c r="D10029" s="8" t="s">
        <v>44085</v>
      </c>
      <c r="E10029" s="8" t="s">
        <v>44086</v>
      </c>
      <c r="F10029" s="8" t="s">
        <v>4108</v>
      </c>
      <c r="G10029" s="8" t="s">
        <v>1805</v>
      </c>
      <c r="H10029" s="8" t="s">
        <v>83590</v>
      </c>
      <c r="I10029" s="8" t="s">
        <v>2614</v>
      </c>
      <c r="K10029" s="4"/>
    </row>
    <row r="10030" spans="2:11" ht="19.5" customHeight="1">
      <c r="B10030" s="12" t="s">
        <v>44289</v>
      </c>
      <c r="C10030" s="7" t="s">
        <v>11315</v>
      </c>
      <c r="D10030" s="8" t="s">
        <v>44290</v>
      </c>
      <c r="E10030" s="8" t="s">
        <v>44291</v>
      </c>
      <c r="F10030" s="8" t="s">
        <v>4108</v>
      </c>
      <c r="G10030" s="8" t="s">
        <v>1805</v>
      </c>
      <c r="H10030" s="8" t="s">
        <v>83590</v>
      </c>
      <c r="I10030" s="8" t="s">
        <v>44292</v>
      </c>
      <c r="K10030" s="4"/>
    </row>
    <row r="10031" spans="2:11" ht="19.5" customHeight="1">
      <c r="B10031" s="12" t="s">
        <v>44293</v>
      </c>
      <c r="C10031" s="7" t="s">
        <v>11315</v>
      </c>
      <c r="D10031" s="8" t="s">
        <v>44294</v>
      </c>
      <c r="E10031" s="8" t="s">
        <v>44295</v>
      </c>
      <c r="F10031" s="8" t="s">
        <v>4108</v>
      </c>
      <c r="G10031" s="8" t="s">
        <v>1805</v>
      </c>
      <c r="H10031" s="8" t="s">
        <v>83590</v>
      </c>
      <c r="I10031" s="8" t="s">
        <v>44296</v>
      </c>
      <c r="K10031" s="4"/>
    </row>
    <row r="10032" spans="2:11" ht="19.5" customHeight="1">
      <c r="B10032" s="12" t="s">
        <v>44406</v>
      </c>
      <c r="C10032" s="7" t="s">
        <v>8303</v>
      </c>
      <c r="D10032" s="8" t="s">
        <v>44407</v>
      </c>
      <c r="E10032" s="8" t="s">
        <v>44408</v>
      </c>
      <c r="F10032" s="8" t="s">
        <v>4108</v>
      </c>
      <c r="G10032" s="8" t="s">
        <v>1805</v>
      </c>
      <c r="H10032" s="8" t="s">
        <v>83590</v>
      </c>
      <c r="I10032" s="8" t="s">
        <v>44409</v>
      </c>
      <c r="K10032" s="4"/>
    </row>
    <row r="10033" spans="2:11" ht="19.5" customHeight="1">
      <c r="B10033" s="12" t="s">
        <v>44734</v>
      </c>
      <c r="C10033" s="7" t="s">
        <v>8303</v>
      </c>
      <c r="D10033" s="8" t="s">
        <v>44735</v>
      </c>
      <c r="E10033" s="8" t="s">
        <v>44736</v>
      </c>
      <c r="F10033" s="8" t="s">
        <v>4108</v>
      </c>
      <c r="G10033" s="8" t="s">
        <v>1805</v>
      </c>
      <c r="H10033" s="8" t="s">
        <v>83590</v>
      </c>
      <c r="I10033" s="8" t="s">
        <v>44737</v>
      </c>
      <c r="K10033" s="4"/>
    </row>
    <row r="10034" spans="2:11" ht="19.5" customHeight="1">
      <c r="B10034" s="12" t="s">
        <v>44753</v>
      </c>
      <c r="C10034" s="7" t="s">
        <v>11315</v>
      </c>
      <c r="D10034" s="8" t="s">
        <v>44754</v>
      </c>
      <c r="E10034" s="8" t="s">
        <v>9599</v>
      </c>
      <c r="F10034" s="8" t="s">
        <v>4108</v>
      </c>
      <c r="G10034" s="8" t="s">
        <v>1805</v>
      </c>
      <c r="H10034" s="8" t="s">
        <v>83590</v>
      </c>
      <c r="I10034" s="8" t="s">
        <v>44755</v>
      </c>
      <c r="K10034" s="4"/>
    </row>
    <row r="10035" spans="2:11" ht="19.5" customHeight="1">
      <c r="B10035" s="12" t="s">
        <v>44923</v>
      </c>
      <c r="C10035" s="7" t="s">
        <v>11315</v>
      </c>
      <c r="D10035" s="8" t="s">
        <v>44924</v>
      </c>
      <c r="E10035" s="8" t="s">
        <v>44925</v>
      </c>
      <c r="F10035" s="8" t="s">
        <v>4108</v>
      </c>
      <c r="G10035" s="8" t="s">
        <v>1805</v>
      </c>
      <c r="H10035" s="8" t="s">
        <v>83590</v>
      </c>
      <c r="I10035" s="8" t="s">
        <v>44926</v>
      </c>
      <c r="K10035" s="4"/>
    </row>
    <row r="10036" spans="2:11" ht="19.5" customHeight="1">
      <c r="B10036" s="12" t="s">
        <v>45449</v>
      </c>
      <c r="C10036" s="7" t="s">
        <v>11315</v>
      </c>
      <c r="D10036" s="8" t="s">
        <v>45450</v>
      </c>
      <c r="E10036" s="8" t="s">
        <v>45451</v>
      </c>
      <c r="F10036" s="8" t="s">
        <v>4108</v>
      </c>
      <c r="G10036" s="8" t="s">
        <v>1805</v>
      </c>
      <c r="H10036" s="8" t="s">
        <v>83590</v>
      </c>
      <c r="I10036" s="8" t="s">
        <v>45452</v>
      </c>
      <c r="K10036" s="4"/>
    </row>
    <row r="10037" spans="2:11" ht="19.5" customHeight="1">
      <c r="B10037" s="12" t="s">
        <v>45689</v>
      </c>
      <c r="C10037" s="7" t="s">
        <v>11315</v>
      </c>
      <c r="D10037" s="8" t="s">
        <v>45690</v>
      </c>
      <c r="E10037" s="8" t="s">
        <v>45691</v>
      </c>
      <c r="F10037" s="8" t="s">
        <v>4162</v>
      </c>
      <c r="G10037" s="8" t="s">
        <v>1809</v>
      </c>
      <c r="H10037" s="8" t="s">
        <v>83590</v>
      </c>
      <c r="I10037" s="8" t="s">
        <v>45692</v>
      </c>
      <c r="K10037" s="4"/>
    </row>
    <row r="10038" spans="2:11" ht="19.5" customHeight="1">
      <c r="B10038" s="12" t="s">
        <v>46829</v>
      </c>
      <c r="C10038" s="7" t="s">
        <v>11315</v>
      </c>
      <c r="D10038" s="8" t="s">
        <v>46830</v>
      </c>
      <c r="E10038" s="8" t="s">
        <v>46831</v>
      </c>
      <c r="F10038" s="8" t="s">
        <v>11472</v>
      </c>
      <c r="G10038" s="8" t="s">
        <v>1795</v>
      </c>
      <c r="H10038" s="8" t="s">
        <v>83590</v>
      </c>
      <c r="I10038" s="8" t="s">
        <v>2660</v>
      </c>
      <c r="K10038" s="4"/>
    </row>
    <row r="10039" spans="2:11" ht="19.5" customHeight="1">
      <c r="B10039" s="12" t="s">
        <v>47590</v>
      </c>
      <c r="C10039" s="7" t="s">
        <v>11315</v>
      </c>
      <c r="D10039" s="8" t="s">
        <v>47591</v>
      </c>
      <c r="E10039" s="8" t="s">
        <v>47592</v>
      </c>
      <c r="F10039" s="8" t="s">
        <v>4162</v>
      </c>
      <c r="G10039" s="8" t="s">
        <v>1809</v>
      </c>
      <c r="H10039" s="8" t="s">
        <v>83590</v>
      </c>
      <c r="I10039" s="8" t="s">
        <v>2677</v>
      </c>
      <c r="K10039" s="4"/>
    </row>
    <row r="10040" spans="2:11" ht="19.5" customHeight="1">
      <c r="B10040" s="12" t="s">
        <v>47702</v>
      </c>
      <c r="C10040" s="7" t="s">
        <v>11315</v>
      </c>
      <c r="D10040" s="8" t="s">
        <v>47703</v>
      </c>
      <c r="E10040" s="8" t="s">
        <v>47704</v>
      </c>
      <c r="F10040" s="8" t="s">
        <v>4108</v>
      </c>
      <c r="G10040" s="8" t="s">
        <v>1805</v>
      </c>
      <c r="H10040" s="8" t="s">
        <v>83590</v>
      </c>
      <c r="I10040" s="8" t="s">
        <v>47705</v>
      </c>
      <c r="K10040" s="4"/>
    </row>
    <row r="10041" spans="2:11" ht="19.5" customHeight="1">
      <c r="B10041" s="12" t="s">
        <v>47993</v>
      </c>
      <c r="C10041" s="7" t="s">
        <v>11315</v>
      </c>
      <c r="D10041" s="8" t="s">
        <v>47994</v>
      </c>
      <c r="E10041" s="8" t="s">
        <v>47995</v>
      </c>
      <c r="F10041" s="8" t="s">
        <v>4108</v>
      </c>
      <c r="G10041" s="8" t="s">
        <v>1805</v>
      </c>
      <c r="H10041" s="8" t="s">
        <v>83590</v>
      </c>
      <c r="I10041" s="8" t="s">
        <v>2673</v>
      </c>
      <c r="K10041" s="4"/>
    </row>
    <row r="10042" spans="2:11" ht="19.5" customHeight="1">
      <c r="B10042" s="12" t="s">
        <v>48020</v>
      </c>
      <c r="C10042" s="7" t="s">
        <v>11315</v>
      </c>
      <c r="D10042" s="8" t="s">
        <v>48021</v>
      </c>
      <c r="E10042" s="8" t="s">
        <v>48022</v>
      </c>
      <c r="F10042" s="8" t="s">
        <v>4108</v>
      </c>
      <c r="G10042" s="8" t="s">
        <v>1805</v>
      </c>
      <c r="H10042" s="8" t="s">
        <v>83590</v>
      </c>
      <c r="I10042" s="8" t="s">
        <v>2674</v>
      </c>
      <c r="K10042" s="4"/>
    </row>
    <row r="10043" spans="2:11" ht="19.5" customHeight="1">
      <c r="B10043" s="12" t="s">
        <v>48041</v>
      </c>
      <c r="C10043" s="7" t="s">
        <v>11315</v>
      </c>
      <c r="D10043" s="8" t="s">
        <v>48042</v>
      </c>
      <c r="E10043" s="8" t="s">
        <v>48043</v>
      </c>
      <c r="F10043" s="8" t="s">
        <v>4108</v>
      </c>
      <c r="G10043" s="8" t="s">
        <v>1805</v>
      </c>
      <c r="H10043" s="8" t="s">
        <v>83590</v>
      </c>
      <c r="I10043" s="8" t="s">
        <v>48044</v>
      </c>
      <c r="K10043" s="4"/>
    </row>
    <row r="10044" spans="2:11" ht="19.5" customHeight="1">
      <c r="B10044" s="12" t="s">
        <v>49091</v>
      </c>
      <c r="C10044" s="7" t="s">
        <v>11315</v>
      </c>
      <c r="D10044" s="8" t="s">
        <v>49092</v>
      </c>
      <c r="E10044" s="8" t="s">
        <v>49093</v>
      </c>
      <c r="F10044" s="8" t="s">
        <v>4108</v>
      </c>
      <c r="G10044" s="8" t="s">
        <v>1805</v>
      </c>
      <c r="H10044" s="8" t="s">
        <v>83590</v>
      </c>
      <c r="I10044" s="8" t="s">
        <v>49094</v>
      </c>
      <c r="K10044" s="4"/>
    </row>
    <row r="10045" spans="2:11" ht="19.5" customHeight="1">
      <c r="B10045" s="12" t="s">
        <v>51905</v>
      </c>
      <c r="C10045" s="7" t="s">
        <v>11315</v>
      </c>
      <c r="D10045" s="8" t="s">
        <v>51906</v>
      </c>
      <c r="E10045" s="8" t="s">
        <v>51907</v>
      </c>
      <c r="F10045" s="8" t="s">
        <v>4503</v>
      </c>
      <c r="G10045" s="8" t="s">
        <v>1795</v>
      </c>
      <c r="H10045" s="8" t="s">
        <v>83590</v>
      </c>
      <c r="I10045" s="8" t="s">
        <v>2711</v>
      </c>
      <c r="K10045" s="4"/>
    </row>
    <row r="10046" spans="2:11" ht="19.5" customHeight="1">
      <c r="B10046" s="12" t="s">
        <v>52327</v>
      </c>
      <c r="C10046" s="7" t="s">
        <v>11315</v>
      </c>
      <c r="D10046" s="8" t="s">
        <v>52328</v>
      </c>
      <c r="E10046" s="8" t="s">
        <v>52329</v>
      </c>
      <c r="F10046" s="8" t="s">
        <v>4503</v>
      </c>
      <c r="G10046" s="8" t="s">
        <v>1795</v>
      </c>
      <c r="H10046" s="8" t="s">
        <v>83590</v>
      </c>
      <c r="I10046" s="8" t="s">
        <v>2721</v>
      </c>
      <c r="K10046" s="4"/>
    </row>
    <row r="10047" spans="2:11" ht="19.5" customHeight="1">
      <c r="B10047" s="12" t="s">
        <v>52685</v>
      </c>
      <c r="C10047" s="7" t="s">
        <v>8312</v>
      </c>
      <c r="D10047" s="8" t="s">
        <v>52686</v>
      </c>
      <c r="E10047" s="8" t="s">
        <v>52687</v>
      </c>
      <c r="F10047" s="8" t="s">
        <v>4162</v>
      </c>
      <c r="G10047" s="8" t="s">
        <v>1809</v>
      </c>
      <c r="H10047" s="8" t="s">
        <v>83590</v>
      </c>
      <c r="I10047" s="8" t="s">
        <v>52688</v>
      </c>
      <c r="K10047" s="4"/>
    </row>
    <row r="10048" spans="2:11" ht="19.5" customHeight="1">
      <c r="B10048" s="12" t="s">
        <v>53326</v>
      </c>
      <c r="C10048" s="7" t="s">
        <v>11315</v>
      </c>
      <c r="D10048" s="8" t="s">
        <v>53327</v>
      </c>
      <c r="E10048" s="8" t="s">
        <v>53328</v>
      </c>
      <c r="F10048" s="8" t="s">
        <v>4108</v>
      </c>
      <c r="G10048" s="8" t="s">
        <v>1805</v>
      </c>
      <c r="H10048" s="8" t="s">
        <v>83590</v>
      </c>
      <c r="I10048" s="8" t="s">
        <v>53329</v>
      </c>
      <c r="K10048" s="4"/>
    </row>
    <row r="10049" spans="2:11" ht="19.5" customHeight="1">
      <c r="B10049" s="12" t="s">
        <v>53667</v>
      </c>
      <c r="C10049" s="7" t="s">
        <v>8312</v>
      </c>
      <c r="D10049" s="8" t="s">
        <v>53668</v>
      </c>
      <c r="E10049" s="8" t="s">
        <v>53669</v>
      </c>
      <c r="F10049" s="8" t="s">
        <v>4108</v>
      </c>
      <c r="G10049" s="8" t="s">
        <v>1805</v>
      </c>
      <c r="H10049" s="8" t="s">
        <v>83590</v>
      </c>
      <c r="I10049" s="8" t="s">
        <v>53670</v>
      </c>
      <c r="K10049" s="4"/>
    </row>
    <row r="10050" spans="2:11" ht="19.5" customHeight="1">
      <c r="B10050" s="12" t="s">
        <v>53953</v>
      </c>
      <c r="C10050" s="7" t="s">
        <v>8312</v>
      </c>
      <c r="D10050" s="8" t="s">
        <v>53668</v>
      </c>
      <c r="E10050" s="8" t="s">
        <v>53669</v>
      </c>
      <c r="F10050" s="8" t="s">
        <v>4108</v>
      </c>
      <c r="G10050" s="8" t="s">
        <v>1805</v>
      </c>
      <c r="H10050" s="8" t="s">
        <v>83590</v>
      </c>
      <c r="I10050" s="8" t="s">
        <v>53670</v>
      </c>
      <c r="K10050" s="4"/>
    </row>
    <row r="10051" spans="2:11" ht="19.5" customHeight="1">
      <c r="B10051" s="12" t="s">
        <v>54051</v>
      </c>
      <c r="C10051" s="7" t="s">
        <v>8312</v>
      </c>
      <c r="D10051" s="8" t="s">
        <v>54052</v>
      </c>
      <c r="E10051" s="8" t="s">
        <v>32066</v>
      </c>
      <c r="F10051" s="8" t="s">
        <v>4108</v>
      </c>
      <c r="G10051" s="8" t="s">
        <v>1805</v>
      </c>
      <c r="H10051" s="8" t="s">
        <v>83590</v>
      </c>
      <c r="I10051" s="8" t="s">
        <v>2740</v>
      </c>
      <c r="K10051" s="4"/>
    </row>
    <row r="10052" spans="2:11" ht="19.5" customHeight="1">
      <c r="B10052" s="12" t="s">
        <v>54935</v>
      </c>
      <c r="C10052" s="7" t="s">
        <v>11315</v>
      </c>
      <c r="D10052" s="8" t="s">
        <v>54936</v>
      </c>
      <c r="E10052" s="8" t="s">
        <v>54937</v>
      </c>
      <c r="F10052" s="8" t="s">
        <v>4108</v>
      </c>
      <c r="G10052" s="8" t="s">
        <v>1805</v>
      </c>
      <c r="H10052" s="8" t="s">
        <v>83590</v>
      </c>
      <c r="I10052" s="8" t="s">
        <v>54938</v>
      </c>
      <c r="K10052" s="4"/>
    </row>
    <row r="10053" spans="2:11" ht="19.5" customHeight="1">
      <c r="B10053" s="12" t="s">
        <v>55693</v>
      </c>
      <c r="C10053" s="7" t="s">
        <v>11315</v>
      </c>
      <c r="D10053" s="8" t="s">
        <v>55694</v>
      </c>
      <c r="E10053" s="8" t="s">
        <v>55695</v>
      </c>
      <c r="F10053" s="8" t="s">
        <v>4108</v>
      </c>
      <c r="G10053" s="8" t="s">
        <v>1805</v>
      </c>
      <c r="H10053" s="8" t="s">
        <v>83590</v>
      </c>
      <c r="I10053" s="8" t="s">
        <v>55696</v>
      </c>
      <c r="K10053" s="4"/>
    </row>
    <row r="10054" spans="2:11" ht="19.5" customHeight="1">
      <c r="B10054" s="12" t="s">
        <v>56247</v>
      </c>
      <c r="C10054" s="7" t="s">
        <v>11315</v>
      </c>
      <c r="D10054" s="8" t="s">
        <v>56248</v>
      </c>
      <c r="E10054" s="8" t="s">
        <v>56249</v>
      </c>
      <c r="F10054" s="8" t="s">
        <v>4162</v>
      </c>
      <c r="G10054" s="8" t="s">
        <v>1809</v>
      </c>
      <c r="H10054" s="8" t="s">
        <v>83590</v>
      </c>
      <c r="I10054" s="8" t="s">
        <v>56250</v>
      </c>
      <c r="K10054" s="4"/>
    </row>
    <row r="10055" spans="2:11" ht="19.5" customHeight="1">
      <c r="B10055" s="12" t="s">
        <v>57456</v>
      </c>
      <c r="C10055" s="7" t="s">
        <v>8312</v>
      </c>
      <c r="D10055" s="8" t="s">
        <v>57457</v>
      </c>
      <c r="E10055" s="8" t="s">
        <v>57458</v>
      </c>
      <c r="F10055" s="8" t="s">
        <v>4503</v>
      </c>
      <c r="G10055" s="8" t="s">
        <v>1795</v>
      </c>
      <c r="H10055" s="8" t="s">
        <v>83590</v>
      </c>
      <c r="I10055" s="8" t="s">
        <v>57459</v>
      </c>
      <c r="K10055" s="4"/>
    </row>
    <row r="10056" spans="2:11" ht="19.5" customHeight="1">
      <c r="B10056" s="12" t="s">
        <v>57651</v>
      </c>
      <c r="C10056" s="7" t="s">
        <v>11315</v>
      </c>
      <c r="D10056" s="8" t="s">
        <v>57652</v>
      </c>
      <c r="E10056" s="8" t="s">
        <v>57653</v>
      </c>
      <c r="F10056" s="8" t="s">
        <v>4162</v>
      </c>
      <c r="G10056" s="8" t="s">
        <v>1809</v>
      </c>
      <c r="H10056" s="8" t="s">
        <v>83590</v>
      </c>
      <c r="I10056" s="8" t="s">
        <v>57654</v>
      </c>
      <c r="K10056" s="4"/>
    </row>
    <row r="10057" spans="2:11" ht="19.5" customHeight="1">
      <c r="B10057" s="12" t="s">
        <v>57911</v>
      </c>
      <c r="C10057" s="7" t="s">
        <v>8312</v>
      </c>
      <c r="D10057" s="8" t="s">
        <v>57912</v>
      </c>
      <c r="E10057" s="8" t="s">
        <v>57913</v>
      </c>
      <c r="F10057" s="8" t="s">
        <v>57914</v>
      </c>
      <c r="G10057" s="8" t="s">
        <v>1993</v>
      </c>
      <c r="H10057" s="8" t="s">
        <v>83590</v>
      </c>
      <c r="I10057" s="8" t="s">
        <v>57912</v>
      </c>
      <c r="K10057" s="4"/>
    </row>
    <row r="10058" spans="2:11" ht="19.5" customHeight="1">
      <c r="B10058" s="12" t="s">
        <v>58082</v>
      </c>
      <c r="C10058" s="7" t="s">
        <v>8312</v>
      </c>
      <c r="D10058" s="8" t="s">
        <v>58083</v>
      </c>
      <c r="E10058" s="8" t="s">
        <v>58084</v>
      </c>
      <c r="F10058" s="8" t="s">
        <v>4108</v>
      </c>
      <c r="G10058" s="8" t="s">
        <v>1805</v>
      </c>
      <c r="H10058" s="8" t="s">
        <v>83590</v>
      </c>
      <c r="I10058" s="8" t="s">
        <v>58085</v>
      </c>
      <c r="K10058" s="4"/>
    </row>
    <row r="10059" spans="2:11" ht="19.5" customHeight="1">
      <c r="B10059" s="12" t="s">
        <v>58144</v>
      </c>
      <c r="C10059" s="7" t="s">
        <v>11315</v>
      </c>
      <c r="D10059" s="8" t="s">
        <v>58145</v>
      </c>
      <c r="E10059" s="8" t="s">
        <v>58146</v>
      </c>
      <c r="F10059" s="8" t="s">
        <v>4108</v>
      </c>
      <c r="G10059" s="8" t="s">
        <v>1805</v>
      </c>
      <c r="H10059" s="8" t="s">
        <v>83590</v>
      </c>
      <c r="I10059" s="8" t="s">
        <v>58147</v>
      </c>
      <c r="K10059" s="4"/>
    </row>
    <row r="10060" spans="2:11" ht="19.5" customHeight="1">
      <c r="B10060" s="12" t="s">
        <v>58186</v>
      </c>
      <c r="C10060" s="7" t="s">
        <v>8312</v>
      </c>
      <c r="D10060" s="8" t="s">
        <v>58187</v>
      </c>
      <c r="E10060" s="8" t="s">
        <v>58188</v>
      </c>
      <c r="F10060" s="8" t="s">
        <v>4108</v>
      </c>
      <c r="G10060" s="8" t="s">
        <v>1805</v>
      </c>
      <c r="H10060" s="8" t="s">
        <v>83590</v>
      </c>
      <c r="I10060" s="8" t="s">
        <v>83590</v>
      </c>
      <c r="K10060" s="4"/>
    </row>
    <row r="10061" spans="2:11" ht="19.5" customHeight="1">
      <c r="B10061" s="12" t="s">
        <v>58993</v>
      </c>
      <c r="C10061" s="7" t="s">
        <v>8312</v>
      </c>
      <c r="D10061" s="8" t="s">
        <v>58994</v>
      </c>
      <c r="E10061" s="8" t="s">
        <v>58995</v>
      </c>
      <c r="F10061" s="8" t="s">
        <v>4108</v>
      </c>
      <c r="G10061" s="8" t="s">
        <v>1857</v>
      </c>
      <c r="H10061" s="8" t="s">
        <v>83590</v>
      </c>
      <c r="I10061" s="8" t="s">
        <v>83590</v>
      </c>
      <c r="K10061" s="4"/>
    </row>
    <row r="10062" spans="2:11" ht="19.5" customHeight="1">
      <c r="B10062" s="12" t="s">
        <v>59352</v>
      </c>
      <c r="C10062" s="7" t="s">
        <v>11315</v>
      </c>
      <c r="D10062" s="8" t="s">
        <v>59353</v>
      </c>
      <c r="E10062" s="8" t="s">
        <v>59354</v>
      </c>
      <c r="F10062" s="8" t="s">
        <v>4108</v>
      </c>
      <c r="G10062" s="8" t="s">
        <v>1805</v>
      </c>
      <c r="H10062" s="8" t="s">
        <v>83590</v>
      </c>
      <c r="I10062" s="8" t="s">
        <v>59355</v>
      </c>
      <c r="K10062" s="4"/>
    </row>
    <row r="10063" spans="2:11" ht="19.5" customHeight="1">
      <c r="B10063" s="12" t="s">
        <v>60382</v>
      </c>
      <c r="C10063" s="7" t="s">
        <v>8390</v>
      </c>
      <c r="D10063" s="8" t="s">
        <v>60383</v>
      </c>
      <c r="E10063" s="8" t="s">
        <v>60384</v>
      </c>
      <c r="F10063" s="8" t="s">
        <v>4108</v>
      </c>
      <c r="G10063" s="8" t="s">
        <v>1805</v>
      </c>
      <c r="H10063" s="8" t="s">
        <v>83590</v>
      </c>
      <c r="I10063" s="8" t="s">
        <v>60385</v>
      </c>
      <c r="K10063" s="4"/>
    </row>
    <row r="10064" spans="2:11" ht="19.5" customHeight="1">
      <c r="B10064" s="12" t="s">
        <v>60418</v>
      </c>
      <c r="C10064" s="7" t="s">
        <v>8390</v>
      </c>
      <c r="D10064" s="8" t="s">
        <v>60419</v>
      </c>
      <c r="E10064" s="8" t="s">
        <v>60420</v>
      </c>
      <c r="F10064" s="8" t="s">
        <v>4108</v>
      </c>
      <c r="G10064" s="8" t="s">
        <v>1805</v>
      </c>
      <c r="H10064" s="8" t="s">
        <v>83590</v>
      </c>
      <c r="I10064" s="8" t="s">
        <v>60421</v>
      </c>
      <c r="K10064" s="4"/>
    </row>
    <row r="10065" spans="2:11" ht="19.5" customHeight="1">
      <c r="B10065" s="12" t="s">
        <v>60441</v>
      </c>
      <c r="C10065" s="7" t="s">
        <v>8390</v>
      </c>
      <c r="D10065" s="8" t="s">
        <v>292</v>
      </c>
      <c r="E10065" s="8" t="s">
        <v>60442</v>
      </c>
      <c r="F10065" s="8" t="s">
        <v>4162</v>
      </c>
      <c r="G10065" s="8" t="s">
        <v>1809</v>
      </c>
      <c r="H10065" s="8" t="s">
        <v>83590</v>
      </c>
      <c r="I10065" s="8" t="s">
        <v>60443</v>
      </c>
      <c r="K10065" s="4"/>
    </row>
    <row r="10066" spans="2:11" ht="19.5" customHeight="1">
      <c r="B10066" s="12" t="s">
        <v>60476</v>
      </c>
      <c r="C10066" s="7" t="s">
        <v>8390</v>
      </c>
      <c r="D10066" s="8" t="s">
        <v>60477</v>
      </c>
      <c r="E10066" s="8" t="s">
        <v>8864</v>
      </c>
      <c r="F10066" s="8" t="s">
        <v>4108</v>
      </c>
      <c r="G10066" s="8" t="s">
        <v>1805</v>
      </c>
      <c r="H10066" s="8" t="s">
        <v>83590</v>
      </c>
      <c r="I10066" s="8" t="s">
        <v>60478</v>
      </c>
      <c r="K10066" s="4"/>
    </row>
    <row r="10067" spans="2:11" ht="19.5" customHeight="1">
      <c r="B10067" s="12" t="s">
        <v>60490</v>
      </c>
      <c r="C10067" s="7" t="s">
        <v>8390</v>
      </c>
      <c r="D10067" s="8" t="s">
        <v>60491</v>
      </c>
      <c r="E10067" s="8" t="s">
        <v>60492</v>
      </c>
      <c r="F10067" s="8" t="s">
        <v>4503</v>
      </c>
      <c r="G10067" s="8" t="s">
        <v>1795</v>
      </c>
      <c r="H10067" s="8" t="s">
        <v>83590</v>
      </c>
      <c r="I10067" s="8" t="s">
        <v>60493</v>
      </c>
      <c r="K10067" s="4"/>
    </row>
    <row r="10068" spans="2:11" ht="19.5" customHeight="1">
      <c r="B10068" s="12" t="s">
        <v>61455</v>
      </c>
      <c r="C10068" s="7" t="s">
        <v>54120</v>
      </c>
      <c r="D10068" s="8" t="s">
        <v>61456</v>
      </c>
      <c r="E10068" s="8" t="s">
        <v>61457</v>
      </c>
      <c r="F10068" s="8" t="s">
        <v>9067</v>
      </c>
      <c r="G10068" s="8" t="s">
        <v>2010</v>
      </c>
      <c r="H10068" s="8" t="s">
        <v>83590</v>
      </c>
      <c r="I10068" s="8" t="s">
        <v>61458</v>
      </c>
      <c r="K10068" s="4"/>
    </row>
    <row r="10069" spans="2:11" ht="19.5" customHeight="1">
      <c r="B10069" s="12" t="s">
        <v>63688</v>
      </c>
      <c r="C10069" s="7" t="s">
        <v>54120</v>
      </c>
      <c r="D10069" s="8" t="s">
        <v>63689</v>
      </c>
      <c r="E10069" s="8" t="s">
        <v>63690</v>
      </c>
      <c r="F10069" s="8" t="s">
        <v>63691</v>
      </c>
      <c r="G10069" s="8" t="s">
        <v>1805</v>
      </c>
      <c r="H10069" s="8" t="s">
        <v>83590</v>
      </c>
      <c r="I10069" s="8" t="s">
        <v>63692</v>
      </c>
      <c r="K10069" s="4"/>
    </row>
    <row r="10070" spans="2:11" ht="19.5" customHeight="1">
      <c r="B10070" s="12" t="s">
        <v>64898</v>
      </c>
      <c r="C10070" s="7" t="s">
        <v>54120</v>
      </c>
      <c r="D10070" s="8" t="s">
        <v>64899</v>
      </c>
      <c r="E10070" s="8" t="s">
        <v>64900</v>
      </c>
      <c r="F10070" s="8" t="s">
        <v>63691</v>
      </c>
      <c r="G10070" s="8" t="s">
        <v>1805</v>
      </c>
      <c r="H10070" s="8" t="s">
        <v>83590</v>
      </c>
      <c r="I10070" s="8" t="s">
        <v>64901</v>
      </c>
      <c r="K10070" s="4"/>
    </row>
    <row r="10071" spans="2:11" ht="19.5" customHeight="1">
      <c r="B10071" s="12" t="s">
        <v>66828</v>
      </c>
      <c r="C10071" s="7" t="s">
        <v>66696</v>
      </c>
      <c r="D10071" s="8" t="s">
        <v>30854</v>
      </c>
      <c r="E10071" s="8" t="s">
        <v>30855</v>
      </c>
      <c r="F10071" s="8" t="s">
        <v>4503</v>
      </c>
      <c r="G10071" s="8" t="s">
        <v>1795</v>
      </c>
      <c r="H10071" s="8" t="s">
        <v>83590</v>
      </c>
      <c r="I10071" s="8" t="s">
        <v>30856</v>
      </c>
      <c r="K10071" s="4"/>
    </row>
    <row r="10072" spans="2:11" ht="19.5" customHeight="1">
      <c r="B10072" s="12" t="s">
        <v>66859</v>
      </c>
      <c r="C10072" s="7" t="s">
        <v>66696</v>
      </c>
      <c r="D10072" s="8" t="s">
        <v>66860</v>
      </c>
      <c r="E10072" s="8" t="s">
        <v>66861</v>
      </c>
      <c r="F10072" s="8" t="s">
        <v>4503</v>
      </c>
      <c r="G10072" s="8" t="s">
        <v>1795</v>
      </c>
      <c r="H10072" s="8" t="s">
        <v>83590</v>
      </c>
      <c r="I10072" s="8" t="s">
        <v>3044</v>
      </c>
      <c r="K10072" s="4"/>
    </row>
    <row r="10073" spans="2:11" ht="19.5" customHeight="1">
      <c r="B10073" s="12" t="s">
        <v>68040</v>
      </c>
      <c r="C10073" s="7" t="s">
        <v>66696</v>
      </c>
      <c r="D10073" s="8" t="s">
        <v>68041</v>
      </c>
      <c r="E10073" s="8" t="s">
        <v>68042</v>
      </c>
      <c r="F10073" s="8" t="s">
        <v>4503</v>
      </c>
      <c r="G10073" s="8" t="s">
        <v>1795</v>
      </c>
      <c r="H10073" s="8" t="s">
        <v>83590</v>
      </c>
      <c r="I10073" s="8" t="s">
        <v>68043</v>
      </c>
      <c r="K10073" s="4"/>
    </row>
    <row r="10074" spans="2:11" ht="19.5" customHeight="1">
      <c r="B10074" s="12" t="s">
        <v>68306</v>
      </c>
      <c r="C10074" s="7" t="s">
        <v>66696</v>
      </c>
      <c r="D10074" s="8" t="s">
        <v>68307</v>
      </c>
      <c r="E10074" s="8" t="s">
        <v>68308</v>
      </c>
      <c r="F10074" s="8" t="s">
        <v>4108</v>
      </c>
      <c r="G10074" s="8" t="s">
        <v>1805</v>
      </c>
      <c r="H10074" s="8" t="s">
        <v>83590</v>
      </c>
      <c r="I10074" s="8" t="s">
        <v>68309</v>
      </c>
      <c r="K10074" s="4"/>
    </row>
    <row r="10075" spans="2:11" ht="19.5" customHeight="1">
      <c r="B10075" s="12" t="s">
        <v>68685</v>
      </c>
      <c r="C10075" s="7" t="s">
        <v>66696</v>
      </c>
      <c r="D10075" s="8" t="s">
        <v>68686</v>
      </c>
      <c r="E10075" s="8" t="s">
        <v>68687</v>
      </c>
      <c r="F10075" s="8" t="s">
        <v>4503</v>
      </c>
      <c r="G10075" s="8" t="s">
        <v>1795</v>
      </c>
      <c r="H10075" s="8" t="s">
        <v>83590</v>
      </c>
      <c r="I10075" s="8" t="s">
        <v>68688</v>
      </c>
      <c r="K10075" s="4"/>
    </row>
    <row r="10076" spans="2:11" ht="19.5" customHeight="1">
      <c r="B10076" s="12" t="s">
        <v>68977</v>
      </c>
      <c r="C10076" s="7" t="s">
        <v>66696</v>
      </c>
      <c r="D10076" s="8" t="s">
        <v>68978</v>
      </c>
      <c r="E10076" s="8" t="s">
        <v>68979</v>
      </c>
      <c r="F10076" s="8" t="s">
        <v>4162</v>
      </c>
      <c r="G10076" s="8" t="s">
        <v>1809</v>
      </c>
      <c r="H10076" s="8" t="s">
        <v>83590</v>
      </c>
      <c r="I10076" s="8" t="s">
        <v>68980</v>
      </c>
      <c r="K10076" s="4"/>
    </row>
    <row r="10077" spans="2:11" ht="19.5" customHeight="1">
      <c r="B10077" s="12" t="s">
        <v>69189</v>
      </c>
      <c r="C10077" s="7" t="s">
        <v>66696</v>
      </c>
      <c r="D10077" s="8" t="s">
        <v>69190</v>
      </c>
      <c r="E10077" s="8" t="s">
        <v>69191</v>
      </c>
      <c r="F10077" s="8" t="s">
        <v>4162</v>
      </c>
      <c r="G10077" s="8" t="s">
        <v>1809</v>
      </c>
      <c r="H10077" s="8" t="s">
        <v>83590</v>
      </c>
      <c r="I10077" s="8" t="s">
        <v>69192</v>
      </c>
      <c r="K10077" s="4"/>
    </row>
    <row r="10078" spans="2:11" ht="19.5" customHeight="1">
      <c r="B10078" s="12" t="s">
        <v>69322</v>
      </c>
      <c r="C10078" s="7" t="s">
        <v>66696</v>
      </c>
      <c r="D10078" s="8" t="s">
        <v>69323</v>
      </c>
      <c r="E10078" s="8" t="s">
        <v>69324</v>
      </c>
      <c r="F10078" s="8" t="s">
        <v>11472</v>
      </c>
      <c r="G10078" s="8" t="s">
        <v>1795</v>
      </c>
      <c r="H10078" s="8" t="s">
        <v>83590</v>
      </c>
      <c r="I10078" s="8" t="s">
        <v>69325</v>
      </c>
      <c r="K10078" s="4"/>
    </row>
    <row r="10079" spans="2:11" ht="19.5" customHeight="1">
      <c r="B10079" s="12" t="s">
        <v>69759</v>
      </c>
      <c r="C10079" s="7" t="s">
        <v>66696</v>
      </c>
      <c r="D10079" s="8" t="s">
        <v>69760</v>
      </c>
      <c r="E10079" s="8" t="s">
        <v>69761</v>
      </c>
      <c r="F10079" s="8" t="s">
        <v>7041</v>
      </c>
      <c r="G10079" s="8" t="s">
        <v>1993</v>
      </c>
      <c r="H10079" s="8" t="s">
        <v>83590</v>
      </c>
      <c r="I10079" s="8" t="s">
        <v>69762</v>
      </c>
      <c r="K10079" s="4"/>
    </row>
    <row r="10080" spans="2:11" ht="19.5" customHeight="1">
      <c r="B10080" s="12" t="s">
        <v>70047</v>
      </c>
      <c r="C10080" s="7" t="s">
        <v>66696</v>
      </c>
      <c r="D10080" s="8" t="s">
        <v>70048</v>
      </c>
      <c r="E10080" s="8" t="s">
        <v>25338</v>
      </c>
      <c r="F10080" s="8" t="s">
        <v>8972</v>
      </c>
      <c r="G10080" s="8" t="s">
        <v>2097</v>
      </c>
      <c r="H10080" s="8" t="s">
        <v>83590</v>
      </c>
      <c r="I10080" s="8" t="s">
        <v>70049</v>
      </c>
      <c r="K10080" s="4"/>
    </row>
    <row r="10081" spans="2:11" ht="19.5" customHeight="1">
      <c r="B10081" s="12" t="s">
        <v>70207</v>
      </c>
      <c r="C10081" s="7" t="s">
        <v>66696</v>
      </c>
      <c r="D10081" s="8" t="s">
        <v>70208</v>
      </c>
      <c r="E10081" s="8" t="s">
        <v>70209</v>
      </c>
      <c r="F10081" s="8" t="s">
        <v>4883</v>
      </c>
      <c r="G10081" s="8" t="s">
        <v>1857</v>
      </c>
      <c r="H10081" s="8" t="s">
        <v>83590</v>
      </c>
      <c r="I10081" s="8" t="s">
        <v>70210</v>
      </c>
      <c r="K10081" s="4"/>
    </row>
    <row r="10082" spans="2:11" ht="19.5" customHeight="1">
      <c r="B10082" s="12" t="s">
        <v>70346</v>
      </c>
      <c r="C10082" s="7" t="s">
        <v>66696</v>
      </c>
      <c r="D10082" s="8" t="s">
        <v>70347</v>
      </c>
      <c r="E10082" s="8" t="s">
        <v>70348</v>
      </c>
      <c r="F10082" s="8" t="s">
        <v>21218</v>
      </c>
      <c r="G10082" s="8" t="s">
        <v>1805</v>
      </c>
      <c r="H10082" s="8" t="s">
        <v>83590</v>
      </c>
      <c r="I10082" s="8" t="s">
        <v>70349</v>
      </c>
      <c r="K10082" s="4"/>
    </row>
    <row r="10083" spans="2:11" ht="19.5" customHeight="1">
      <c r="B10083" s="12" t="s">
        <v>70385</v>
      </c>
      <c r="C10083" s="7" t="s">
        <v>66696</v>
      </c>
      <c r="D10083" s="8" t="s">
        <v>2383</v>
      </c>
      <c r="E10083" s="8" t="s">
        <v>26015</v>
      </c>
      <c r="F10083" s="8" t="s">
        <v>4162</v>
      </c>
      <c r="G10083" s="8" t="s">
        <v>1809</v>
      </c>
      <c r="H10083" s="8" t="s">
        <v>83590</v>
      </c>
      <c r="I10083" s="8" t="s">
        <v>26016</v>
      </c>
      <c r="K10083" s="4"/>
    </row>
    <row r="10084" spans="2:11" ht="19.5" customHeight="1">
      <c r="B10084" s="12" t="s">
        <v>70527</v>
      </c>
      <c r="C10084" s="7" t="s">
        <v>66696</v>
      </c>
      <c r="D10084" s="8" t="s">
        <v>70528</v>
      </c>
      <c r="E10084" s="8" t="s">
        <v>70529</v>
      </c>
      <c r="F10084" s="8" t="s">
        <v>4162</v>
      </c>
      <c r="G10084" s="8" t="s">
        <v>1809</v>
      </c>
      <c r="H10084" s="8" t="s">
        <v>83590</v>
      </c>
      <c r="I10084" s="8" t="s">
        <v>70530</v>
      </c>
      <c r="K10084" s="4"/>
    </row>
    <row r="10085" spans="2:11" ht="19.5" customHeight="1">
      <c r="B10085" s="12" t="s">
        <v>70565</v>
      </c>
      <c r="C10085" s="7" t="s">
        <v>66696</v>
      </c>
      <c r="D10085" s="8" t="s">
        <v>70566</v>
      </c>
      <c r="E10085" s="8" t="s">
        <v>6707</v>
      </c>
      <c r="F10085" s="8" t="s">
        <v>4162</v>
      </c>
      <c r="G10085" s="8" t="s">
        <v>1809</v>
      </c>
      <c r="H10085" s="8" t="s">
        <v>83590</v>
      </c>
      <c r="I10085" s="8" t="s">
        <v>70567</v>
      </c>
      <c r="K10085" s="4"/>
    </row>
    <row r="10086" spans="2:11" ht="19.5" customHeight="1">
      <c r="B10086" s="12" t="s">
        <v>70691</v>
      </c>
      <c r="C10086" s="7" t="s">
        <v>66696</v>
      </c>
      <c r="D10086" s="8" t="s">
        <v>27514</v>
      </c>
      <c r="E10086" s="8" t="s">
        <v>70692</v>
      </c>
      <c r="F10086" s="8" t="s">
        <v>4503</v>
      </c>
      <c r="G10086" s="8" t="s">
        <v>1795</v>
      </c>
      <c r="H10086" s="8" t="s">
        <v>83590</v>
      </c>
      <c r="I10086" s="8" t="s">
        <v>27517</v>
      </c>
      <c r="K10086" s="4"/>
    </row>
    <row r="10087" spans="2:11" ht="19.5" customHeight="1">
      <c r="B10087" s="12" t="s">
        <v>70744</v>
      </c>
      <c r="C10087" s="7" t="s">
        <v>66696</v>
      </c>
      <c r="D10087" s="8" t="s">
        <v>70745</v>
      </c>
      <c r="E10087" s="8" t="s">
        <v>7040</v>
      </c>
      <c r="F10087" s="8" t="s">
        <v>7041</v>
      </c>
      <c r="G10087" s="8" t="s">
        <v>1993</v>
      </c>
      <c r="H10087" s="8" t="s">
        <v>83590</v>
      </c>
      <c r="I10087" s="8" t="s">
        <v>70746</v>
      </c>
      <c r="K10087" s="4"/>
    </row>
    <row r="10088" spans="2:11" ht="19.5" customHeight="1">
      <c r="B10088" s="12" t="s">
        <v>70751</v>
      </c>
      <c r="C10088" s="7" t="s">
        <v>66696</v>
      </c>
      <c r="D10088" s="8" t="s">
        <v>70752</v>
      </c>
      <c r="E10088" s="8" t="s">
        <v>70753</v>
      </c>
      <c r="F10088" s="8" t="s">
        <v>4503</v>
      </c>
      <c r="G10088" s="8" t="s">
        <v>1795</v>
      </c>
      <c r="H10088" s="8" t="s">
        <v>83590</v>
      </c>
      <c r="I10088" s="8" t="s">
        <v>70754</v>
      </c>
      <c r="K10088" s="4"/>
    </row>
    <row r="10089" spans="2:11" ht="19.5" customHeight="1">
      <c r="B10089" s="12" t="s">
        <v>70810</v>
      </c>
      <c r="C10089" s="7" t="s">
        <v>66696</v>
      </c>
      <c r="D10089" s="8" t="s">
        <v>70811</v>
      </c>
      <c r="E10089" s="8" t="s">
        <v>3950</v>
      </c>
      <c r="F10089" s="8" t="s">
        <v>21040</v>
      </c>
      <c r="G10089" s="8" t="s">
        <v>1805</v>
      </c>
      <c r="H10089" s="8" t="s">
        <v>83590</v>
      </c>
      <c r="I10089" s="8" t="s">
        <v>70812</v>
      </c>
      <c r="K10089" s="4"/>
    </row>
    <row r="10090" spans="2:11" ht="19.5" customHeight="1">
      <c r="B10090" s="12" t="s">
        <v>70874</v>
      </c>
      <c r="C10090" s="7" t="s">
        <v>66696</v>
      </c>
      <c r="D10090" s="8" t="s">
        <v>70875</v>
      </c>
      <c r="E10090" s="8" t="s">
        <v>70876</v>
      </c>
      <c r="F10090" s="8" t="s">
        <v>4162</v>
      </c>
      <c r="G10090" s="8" t="s">
        <v>1809</v>
      </c>
      <c r="H10090" s="8" t="s">
        <v>83590</v>
      </c>
      <c r="I10090" s="8" t="s">
        <v>70877</v>
      </c>
      <c r="K10090" s="4"/>
    </row>
    <row r="10091" spans="2:11" ht="19.5" customHeight="1">
      <c r="B10091" s="12" t="s">
        <v>70892</v>
      </c>
      <c r="C10091" s="7" t="s">
        <v>66696</v>
      </c>
      <c r="D10091" s="8" t="s">
        <v>70893</v>
      </c>
      <c r="E10091" s="8" t="s">
        <v>70894</v>
      </c>
      <c r="F10091" s="8" t="s">
        <v>4108</v>
      </c>
      <c r="G10091" s="8" t="s">
        <v>1805</v>
      </c>
      <c r="H10091" s="8" t="s">
        <v>83590</v>
      </c>
      <c r="I10091" s="8" t="s">
        <v>70895</v>
      </c>
      <c r="K10091" s="4"/>
    </row>
    <row r="10092" spans="2:11" ht="19.5" customHeight="1">
      <c r="B10092" s="12" t="s">
        <v>70936</v>
      </c>
      <c r="C10092" s="7" t="s">
        <v>66696</v>
      </c>
      <c r="D10092" s="8" t="s">
        <v>70937</v>
      </c>
      <c r="E10092" s="8" t="s">
        <v>70938</v>
      </c>
      <c r="F10092" s="8" t="s">
        <v>11472</v>
      </c>
      <c r="G10092" s="8" t="s">
        <v>1795</v>
      </c>
      <c r="H10092" s="8" t="s">
        <v>83590</v>
      </c>
      <c r="I10092" s="8" t="s">
        <v>70939</v>
      </c>
      <c r="K10092" s="4"/>
    </row>
    <row r="10093" spans="2:11" ht="19.5" customHeight="1">
      <c r="B10093" s="12" t="s">
        <v>71006</v>
      </c>
      <c r="C10093" s="7" t="s">
        <v>66696</v>
      </c>
      <c r="D10093" s="8" t="s">
        <v>71007</v>
      </c>
      <c r="E10093" s="8" t="s">
        <v>71008</v>
      </c>
      <c r="F10093" s="8" t="s">
        <v>4162</v>
      </c>
      <c r="G10093" s="8" t="s">
        <v>1809</v>
      </c>
      <c r="H10093" s="8" t="s">
        <v>83590</v>
      </c>
      <c r="I10093" s="8" t="s">
        <v>71009</v>
      </c>
      <c r="K10093" s="4"/>
    </row>
    <row r="10094" spans="2:11" ht="19.5" customHeight="1">
      <c r="B10094" s="12" t="s">
        <v>71220</v>
      </c>
      <c r="C10094" s="7" t="s">
        <v>66696</v>
      </c>
      <c r="D10094" s="8" t="s">
        <v>71221</v>
      </c>
      <c r="E10094" s="8" t="s">
        <v>71222</v>
      </c>
      <c r="F10094" s="8" t="s">
        <v>4162</v>
      </c>
      <c r="G10094" s="8" t="s">
        <v>1809</v>
      </c>
      <c r="H10094" s="8" t="s">
        <v>83590</v>
      </c>
      <c r="I10094" s="8" t="s">
        <v>71223</v>
      </c>
      <c r="K10094" s="4"/>
    </row>
    <row r="10095" spans="2:11" ht="19.5" customHeight="1">
      <c r="B10095" s="12" t="s">
        <v>71699</v>
      </c>
      <c r="C10095" s="7" t="s">
        <v>66696</v>
      </c>
      <c r="D10095" s="8" t="s">
        <v>71700</v>
      </c>
      <c r="E10095" s="8" t="s">
        <v>71701</v>
      </c>
      <c r="F10095" s="8" t="s">
        <v>7602</v>
      </c>
      <c r="G10095" s="8" t="s">
        <v>1795</v>
      </c>
      <c r="H10095" s="8" t="s">
        <v>83590</v>
      </c>
      <c r="I10095" s="8" t="s">
        <v>71702</v>
      </c>
      <c r="K10095" s="4"/>
    </row>
    <row r="10096" spans="2:11" ht="19.5" customHeight="1">
      <c r="B10096" s="12" t="s">
        <v>72663</v>
      </c>
      <c r="C10096" s="7" t="s">
        <v>66696</v>
      </c>
      <c r="D10096" s="8" t="s">
        <v>72664</v>
      </c>
      <c r="E10096" s="8" t="s">
        <v>72665</v>
      </c>
      <c r="F10096" s="8" t="s">
        <v>4883</v>
      </c>
      <c r="G10096" s="8" t="s">
        <v>1857</v>
      </c>
      <c r="H10096" s="8" t="s">
        <v>83590</v>
      </c>
      <c r="I10096" s="8" t="s">
        <v>72666</v>
      </c>
      <c r="K10096" s="4"/>
    </row>
    <row r="10097" spans="2:11" ht="19.5" customHeight="1">
      <c r="B10097" s="12" t="s">
        <v>72673</v>
      </c>
      <c r="C10097" s="7" t="s">
        <v>66696</v>
      </c>
      <c r="D10097" s="8" t="s">
        <v>72674</v>
      </c>
      <c r="E10097" s="8" t="s">
        <v>72675</v>
      </c>
      <c r="F10097" s="8" t="s">
        <v>4108</v>
      </c>
      <c r="G10097" s="8" t="s">
        <v>1805</v>
      </c>
      <c r="H10097" s="8" t="s">
        <v>83590</v>
      </c>
      <c r="I10097" s="8" t="s">
        <v>72676</v>
      </c>
      <c r="K10097" s="4"/>
    </row>
    <row r="10098" spans="2:11" ht="19.5" customHeight="1">
      <c r="B10098" s="12" t="s">
        <v>72917</v>
      </c>
      <c r="C10098" s="7" t="s">
        <v>66696</v>
      </c>
      <c r="D10098" s="8" t="s">
        <v>72918</v>
      </c>
      <c r="E10098" s="8" t="s">
        <v>68979</v>
      </c>
      <c r="F10098" s="8" t="s">
        <v>4162</v>
      </c>
      <c r="G10098" s="8" t="s">
        <v>1809</v>
      </c>
      <c r="H10098" s="8" t="s">
        <v>83590</v>
      </c>
      <c r="I10098" s="8" t="s">
        <v>72919</v>
      </c>
      <c r="K10098" s="4"/>
    </row>
    <row r="10099" spans="2:11" ht="19.5" customHeight="1">
      <c r="B10099" s="12" t="s">
        <v>72952</v>
      </c>
      <c r="C10099" s="7" t="s">
        <v>66696</v>
      </c>
      <c r="D10099" s="8" t="s">
        <v>72953</v>
      </c>
      <c r="E10099" s="8" t="s">
        <v>72954</v>
      </c>
      <c r="F10099" s="8" t="s">
        <v>4108</v>
      </c>
      <c r="G10099" s="8" t="s">
        <v>1805</v>
      </c>
      <c r="H10099" s="8" t="s">
        <v>83590</v>
      </c>
      <c r="I10099" s="8" t="s">
        <v>72955</v>
      </c>
      <c r="K10099" s="4"/>
    </row>
    <row r="10100" spans="2:11" ht="19.5" customHeight="1">
      <c r="B10100" s="12" t="s">
        <v>72998</v>
      </c>
      <c r="C10100" s="7" t="s">
        <v>66696</v>
      </c>
      <c r="D10100" s="8" t="s">
        <v>72999</v>
      </c>
      <c r="E10100" s="8" t="s">
        <v>73000</v>
      </c>
      <c r="F10100" s="8" t="s">
        <v>4108</v>
      </c>
      <c r="G10100" s="8" t="s">
        <v>1805</v>
      </c>
      <c r="H10100" s="8" t="s">
        <v>83590</v>
      </c>
      <c r="I10100" s="8" t="s">
        <v>73001</v>
      </c>
      <c r="K10100" s="4"/>
    </row>
    <row r="10101" spans="2:11" ht="19.5" customHeight="1">
      <c r="B10101" s="12" t="s">
        <v>73150</v>
      </c>
      <c r="C10101" s="7" t="s">
        <v>66696</v>
      </c>
      <c r="D10101" s="8" t="s">
        <v>73151</v>
      </c>
      <c r="E10101" s="8" t="s">
        <v>73152</v>
      </c>
      <c r="F10101" s="8" t="s">
        <v>4162</v>
      </c>
      <c r="G10101" s="8" t="s">
        <v>1809</v>
      </c>
      <c r="H10101" s="8" t="s">
        <v>83590</v>
      </c>
      <c r="I10101" s="8" t="s">
        <v>73153</v>
      </c>
      <c r="K10101" s="4"/>
    </row>
    <row r="10102" spans="2:11" ht="19.5" customHeight="1">
      <c r="B10102" s="12" t="s">
        <v>73211</v>
      </c>
      <c r="C10102" s="7" t="s">
        <v>66696</v>
      </c>
      <c r="D10102" s="8" t="s">
        <v>73212</v>
      </c>
      <c r="E10102" s="8" t="s">
        <v>73213</v>
      </c>
      <c r="F10102" s="8" t="s">
        <v>4108</v>
      </c>
      <c r="G10102" s="8" t="s">
        <v>1805</v>
      </c>
      <c r="H10102" s="8" t="s">
        <v>83590</v>
      </c>
      <c r="I10102" s="8" t="s">
        <v>73214</v>
      </c>
      <c r="K10102" s="4"/>
    </row>
    <row r="10103" spans="2:11" ht="19.5" customHeight="1">
      <c r="B10103" s="12" t="s">
        <v>73243</v>
      </c>
      <c r="C10103" s="7" t="s">
        <v>66696</v>
      </c>
      <c r="D10103" s="8" t="s">
        <v>27792</v>
      </c>
      <c r="E10103" s="8" t="s">
        <v>73244</v>
      </c>
      <c r="F10103" s="8" t="s">
        <v>4108</v>
      </c>
      <c r="G10103" s="8" t="s">
        <v>1805</v>
      </c>
      <c r="H10103" s="8" t="s">
        <v>83590</v>
      </c>
      <c r="I10103" s="8" t="s">
        <v>27794</v>
      </c>
      <c r="K10103" s="4"/>
    </row>
    <row r="10104" spans="2:11" ht="19.5" customHeight="1">
      <c r="B10104" s="12" t="s">
        <v>73283</v>
      </c>
      <c r="C10104" s="7" t="s">
        <v>66696</v>
      </c>
      <c r="D10104" s="8" t="s">
        <v>73284</v>
      </c>
      <c r="E10104" s="8" t="s">
        <v>73285</v>
      </c>
      <c r="F10104" s="8" t="s">
        <v>4108</v>
      </c>
      <c r="G10104" s="8" t="s">
        <v>1805</v>
      </c>
      <c r="H10104" s="8" t="s">
        <v>83590</v>
      </c>
      <c r="I10104" s="8" t="s">
        <v>73286</v>
      </c>
      <c r="K10104" s="4"/>
    </row>
    <row r="10105" spans="2:11" ht="19.5" customHeight="1">
      <c r="B10105" s="12" t="s">
        <v>73576</v>
      </c>
      <c r="C10105" s="7" t="s">
        <v>66696</v>
      </c>
      <c r="D10105" s="8" t="s">
        <v>73577</v>
      </c>
      <c r="E10105" s="8" t="s">
        <v>73578</v>
      </c>
      <c r="F10105" s="8" t="s">
        <v>11472</v>
      </c>
      <c r="G10105" s="8" t="s">
        <v>1795</v>
      </c>
      <c r="H10105" s="8" t="s">
        <v>83590</v>
      </c>
      <c r="I10105" s="8" t="s">
        <v>73579</v>
      </c>
      <c r="K10105" s="4"/>
    </row>
    <row r="10106" spans="2:11" ht="19.5" customHeight="1">
      <c r="B10106" s="12" t="s">
        <v>73656</v>
      </c>
      <c r="C10106" s="7" t="s">
        <v>66696</v>
      </c>
      <c r="D10106" s="8" t="s">
        <v>73657</v>
      </c>
      <c r="E10106" s="8" t="s">
        <v>25375</v>
      </c>
      <c r="F10106" s="8" t="s">
        <v>4108</v>
      </c>
      <c r="G10106" s="8" t="s">
        <v>1805</v>
      </c>
      <c r="H10106" s="8" t="s">
        <v>83590</v>
      </c>
      <c r="I10106" s="8" t="s">
        <v>25376</v>
      </c>
      <c r="K10106" s="4"/>
    </row>
    <row r="10107" spans="2:11" ht="19.5" customHeight="1">
      <c r="B10107" s="12" t="s">
        <v>73772</v>
      </c>
      <c r="C10107" s="7" t="s">
        <v>66696</v>
      </c>
      <c r="D10107" s="8" t="s">
        <v>73773</v>
      </c>
      <c r="E10107" s="8" t="s">
        <v>73774</v>
      </c>
      <c r="F10107" s="8" t="s">
        <v>4108</v>
      </c>
      <c r="G10107" s="8" t="s">
        <v>1805</v>
      </c>
      <c r="H10107" s="8" t="s">
        <v>83590</v>
      </c>
      <c r="I10107" s="8" t="s">
        <v>73775</v>
      </c>
      <c r="K10107" s="4"/>
    </row>
    <row r="10108" spans="2:11" ht="19.5" customHeight="1">
      <c r="B10108" s="12" t="s">
        <v>73979</v>
      </c>
      <c r="C10108" s="7" t="s">
        <v>66696</v>
      </c>
      <c r="D10108" s="8" t="s">
        <v>73980</v>
      </c>
      <c r="E10108" s="8" t="s">
        <v>73981</v>
      </c>
      <c r="F10108" s="8" t="s">
        <v>21040</v>
      </c>
      <c r="G10108" s="8" t="s">
        <v>1805</v>
      </c>
      <c r="H10108" s="8" t="s">
        <v>83590</v>
      </c>
      <c r="I10108" s="8" t="s">
        <v>73982</v>
      </c>
      <c r="K10108" s="4"/>
    </row>
    <row r="10109" spans="2:11" ht="19.5" customHeight="1">
      <c r="B10109" s="12" t="s">
        <v>74043</v>
      </c>
      <c r="C10109" s="7" t="s">
        <v>66696</v>
      </c>
      <c r="D10109" s="8" t="s">
        <v>74044</v>
      </c>
      <c r="E10109" s="8" t="s">
        <v>10747</v>
      </c>
      <c r="F10109" s="8" t="s">
        <v>9067</v>
      </c>
      <c r="G10109" s="8" t="s">
        <v>2010</v>
      </c>
      <c r="H10109" s="8" t="s">
        <v>83590</v>
      </c>
      <c r="I10109" s="8" t="s">
        <v>74044</v>
      </c>
      <c r="K10109" s="4"/>
    </row>
    <row r="10110" spans="2:11" ht="19.5" customHeight="1">
      <c r="B10110" s="12" t="s">
        <v>74092</v>
      </c>
      <c r="C10110" s="7" t="s">
        <v>66696</v>
      </c>
      <c r="D10110" s="8" t="s">
        <v>74093</v>
      </c>
      <c r="E10110" s="8" t="s">
        <v>74094</v>
      </c>
      <c r="F10110" s="8" t="s">
        <v>4108</v>
      </c>
      <c r="G10110" s="8" t="s">
        <v>1805</v>
      </c>
      <c r="H10110" s="8" t="s">
        <v>83590</v>
      </c>
      <c r="I10110" s="8" t="s">
        <v>74095</v>
      </c>
      <c r="K10110" s="4"/>
    </row>
    <row r="10111" spans="2:11" ht="19.5" customHeight="1">
      <c r="B10111" s="12" t="s">
        <v>74312</v>
      </c>
      <c r="C10111" s="7" t="s">
        <v>66696</v>
      </c>
      <c r="D10111" s="8" t="s">
        <v>74313</v>
      </c>
      <c r="E10111" s="8" t="s">
        <v>74314</v>
      </c>
      <c r="F10111" s="8" t="s">
        <v>4108</v>
      </c>
      <c r="G10111" s="8" t="s">
        <v>1805</v>
      </c>
      <c r="H10111" s="8" t="s">
        <v>83590</v>
      </c>
      <c r="I10111" s="8" t="s">
        <v>74315</v>
      </c>
      <c r="K10111" s="4"/>
    </row>
    <row r="10112" spans="2:11" ht="19.5" customHeight="1">
      <c r="B10112" s="12" t="s">
        <v>74344</v>
      </c>
      <c r="C10112" s="7" t="s">
        <v>66696</v>
      </c>
      <c r="D10112" s="8" t="s">
        <v>74345</v>
      </c>
      <c r="E10112" s="8" t="s">
        <v>74346</v>
      </c>
      <c r="F10112" s="8" t="s">
        <v>4162</v>
      </c>
      <c r="G10112" s="8" t="s">
        <v>1809</v>
      </c>
      <c r="H10112" s="8" t="s">
        <v>83590</v>
      </c>
      <c r="I10112" s="8" t="s">
        <v>74347</v>
      </c>
      <c r="K10112" s="4"/>
    </row>
    <row r="10113" spans="2:11" ht="19.5" customHeight="1">
      <c r="B10113" s="12" t="s">
        <v>74604</v>
      </c>
      <c r="C10113" s="7" t="s">
        <v>66696</v>
      </c>
      <c r="D10113" s="8" t="s">
        <v>74605</v>
      </c>
      <c r="E10113" s="8" t="s">
        <v>74606</v>
      </c>
      <c r="F10113" s="8" t="s">
        <v>7041</v>
      </c>
      <c r="G10113" s="8" t="s">
        <v>1993</v>
      </c>
      <c r="H10113" s="8" t="s">
        <v>83590</v>
      </c>
      <c r="I10113" s="8" t="s">
        <v>74607</v>
      </c>
      <c r="K10113" s="4"/>
    </row>
    <row r="10114" spans="2:11" ht="19.5" customHeight="1">
      <c r="B10114" s="12" t="s">
        <v>75667</v>
      </c>
      <c r="C10114" s="7" t="s">
        <v>66696</v>
      </c>
      <c r="D10114" s="8" t="s">
        <v>75668</v>
      </c>
      <c r="E10114" s="8" t="s">
        <v>75669</v>
      </c>
      <c r="F10114" s="8" t="s">
        <v>4162</v>
      </c>
      <c r="G10114" s="8" t="s">
        <v>1809</v>
      </c>
      <c r="H10114" s="8" t="s">
        <v>83590</v>
      </c>
      <c r="I10114" s="8" t="s">
        <v>75668</v>
      </c>
      <c r="K10114" s="4"/>
    </row>
    <row r="10115" spans="2:11" ht="19.5" customHeight="1">
      <c r="B10115" s="12" t="s">
        <v>75800</v>
      </c>
      <c r="C10115" s="7" t="s">
        <v>66696</v>
      </c>
      <c r="D10115" s="8" t="s">
        <v>75801</v>
      </c>
      <c r="E10115" s="8" t="s">
        <v>75802</v>
      </c>
      <c r="F10115" s="8" t="s">
        <v>4503</v>
      </c>
      <c r="G10115" s="8" t="s">
        <v>1795</v>
      </c>
      <c r="H10115" s="8" t="s">
        <v>83590</v>
      </c>
      <c r="I10115" s="8" t="s">
        <v>75803</v>
      </c>
      <c r="K10115" s="4"/>
    </row>
    <row r="10116" spans="2:11" ht="19.5" customHeight="1">
      <c r="B10116" s="12" t="s">
        <v>76321</v>
      </c>
      <c r="C10116" s="7" t="s">
        <v>66696</v>
      </c>
      <c r="D10116" s="8" t="s">
        <v>76322</v>
      </c>
      <c r="E10116" s="8" t="s">
        <v>76323</v>
      </c>
      <c r="F10116" s="8" t="s">
        <v>4108</v>
      </c>
      <c r="G10116" s="8" t="s">
        <v>1805</v>
      </c>
      <c r="H10116" s="8" t="s">
        <v>83590</v>
      </c>
      <c r="I10116" s="8" t="s">
        <v>76324</v>
      </c>
      <c r="K10116" s="4"/>
    </row>
    <row r="10117" spans="2:11" ht="19.5" customHeight="1">
      <c r="B10117" s="12" t="s">
        <v>76706</v>
      </c>
      <c r="C10117" s="7" t="s">
        <v>66696</v>
      </c>
      <c r="D10117" s="8" t="s">
        <v>76707</v>
      </c>
      <c r="E10117" s="8" t="s">
        <v>76708</v>
      </c>
      <c r="F10117" s="8" t="s">
        <v>4503</v>
      </c>
      <c r="G10117" s="8" t="s">
        <v>1795</v>
      </c>
      <c r="H10117" s="8" t="s">
        <v>83590</v>
      </c>
      <c r="I10117" s="8" t="s">
        <v>76709</v>
      </c>
      <c r="K10117" s="4"/>
    </row>
    <row r="10118" spans="2:11" ht="19.5" customHeight="1">
      <c r="B10118" s="12" t="s">
        <v>76857</v>
      </c>
      <c r="C10118" s="7" t="s">
        <v>66696</v>
      </c>
      <c r="D10118" s="8" t="s">
        <v>76858</v>
      </c>
      <c r="E10118" s="8" t="s">
        <v>76859</v>
      </c>
      <c r="F10118" s="8" t="s">
        <v>4108</v>
      </c>
      <c r="G10118" s="8" t="s">
        <v>1805</v>
      </c>
      <c r="H10118" s="8" t="s">
        <v>83590</v>
      </c>
      <c r="I10118" s="8" t="s">
        <v>76860</v>
      </c>
      <c r="K10118" s="4"/>
    </row>
    <row r="10119" spans="2:11" ht="19.5" customHeight="1">
      <c r="B10119" s="12" t="s">
        <v>77886</v>
      </c>
      <c r="C10119" s="7" t="s">
        <v>66696</v>
      </c>
      <c r="D10119" s="8" t="s">
        <v>10893</v>
      </c>
      <c r="E10119" s="8" t="s">
        <v>77887</v>
      </c>
      <c r="F10119" s="8" t="s">
        <v>4108</v>
      </c>
      <c r="G10119" s="8" t="s">
        <v>1805</v>
      </c>
      <c r="H10119" s="8" t="s">
        <v>83590</v>
      </c>
      <c r="I10119" s="8" t="s">
        <v>10895</v>
      </c>
      <c r="K10119" s="4"/>
    </row>
    <row r="10120" spans="2:11" ht="19.5" customHeight="1">
      <c r="B10120" s="12" t="s">
        <v>78370</v>
      </c>
      <c r="C10120" s="7" t="s">
        <v>66696</v>
      </c>
      <c r="D10120" s="8" t="s">
        <v>53668</v>
      </c>
      <c r="E10120" s="8" t="s">
        <v>53669</v>
      </c>
      <c r="F10120" s="8" t="s">
        <v>4108</v>
      </c>
      <c r="G10120" s="8" t="s">
        <v>1805</v>
      </c>
      <c r="H10120" s="8" t="s">
        <v>83590</v>
      </c>
      <c r="I10120" s="8" t="s">
        <v>53670</v>
      </c>
      <c r="K10120" s="4"/>
    </row>
    <row r="10121" spans="2:11" ht="19.5" customHeight="1">
      <c r="B10121" s="12" t="s">
        <v>78533</v>
      </c>
      <c r="C10121" s="7" t="s">
        <v>66696</v>
      </c>
      <c r="D10121" s="8" t="s">
        <v>78534</v>
      </c>
      <c r="E10121" s="8" t="s">
        <v>78535</v>
      </c>
      <c r="F10121" s="8" t="s">
        <v>4108</v>
      </c>
      <c r="G10121" s="8" t="s">
        <v>1805</v>
      </c>
      <c r="H10121" s="8" t="s">
        <v>83590</v>
      </c>
      <c r="I10121" s="8" t="s">
        <v>78534</v>
      </c>
      <c r="K10121" s="4"/>
    </row>
    <row r="10122" spans="2:11" ht="19.5" customHeight="1">
      <c r="B10122" s="12" t="s">
        <v>80943</v>
      </c>
      <c r="C10122" s="7" t="s">
        <v>80124</v>
      </c>
      <c r="D10122" s="8" t="s">
        <v>80944</v>
      </c>
      <c r="E10122" s="8" t="s">
        <v>80945</v>
      </c>
      <c r="F10122" s="8" t="s">
        <v>80946</v>
      </c>
      <c r="G10122" s="8" t="s">
        <v>1993</v>
      </c>
      <c r="H10122" s="8" t="s">
        <v>83590</v>
      </c>
      <c r="I10122" s="8" t="s">
        <v>3230</v>
      </c>
      <c r="K10122" s="4"/>
    </row>
    <row r="10123" spans="2:11" ht="19.5" customHeight="1">
      <c r="B10123" s="12" t="s">
        <v>5469</v>
      </c>
      <c r="C10123" s="7" t="s">
        <v>3390</v>
      </c>
      <c r="D10123" s="8" t="s">
        <v>5470</v>
      </c>
      <c r="E10123" s="8" t="s">
        <v>5471</v>
      </c>
      <c r="F10123" s="8" t="s">
        <v>5472</v>
      </c>
      <c r="G10123" s="8" t="s">
        <v>1898</v>
      </c>
      <c r="H10123" s="8" t="s">
        <v>83615</v>
      </c>
      <c r="I10123" s="8" t="s">
        <v>5473</v>
      </c>
      <c r="K10123" s="4"/>
    </row>
    <row r="10124" spans="2:11" ht="19.5" customHeight="1">
      <c r="B10124" s="12" t="s">
        <v>6468</v>
      </c>
      <c r="C10124" s="7" t="s">
        <v>6377</v>
      </c>
      <c r="D10124" s="8" t="s">
        <v>6469</v>
      </c>
      <c r="E10124" s="8" t="s">
        <v>6470</v>
      </c>
      <c r="F10124" s="8" t="s">
        <v>5472</v>
      </c>
      <c r="G10124" s="8" t="s">
        <v>1898</v>
      </c>
      <c r="H10124" s="8" t="s">
        <v>83615</v>
      </c>
      <c r="I10124" s="8" t="s">
        <v>6469</v>
      </c>
      <c r="K10124" s="4"/>
    </row>
    <row r="10125" spans="2:11" ht="19.5" customHeight="1">
      <c r="B10125" s="12" t="s">
        <v>6995</v>
      </c>
      <c r="C10125" s="7" t="s">
        <v>6377</v>
      </c>
      <c r="D10125" s="8" t="s">
        <v>6996</v>
      </c>
      <c r="E10125" s="8" t="s">
        <v>6997</v>
      </c>
      <c r="F10125" s="8" t="s">
        <v>6998</v>
      </c>
      <c r="G10125" s="8" t="s">
        <v>1988</v>
      </c>
      <c r="H10125" s="8" t="s">
        <v>83615</v>
      </c>
      <c r="I10125" s="8" t="s">
        <v>6999</v>
      </c>
      <c r="K10125" s="4"/>
    </row>
    <row r="10126" spans="2:11" ht="19.5" customHeight="1">
      <c r="B10126" s="12" t="s">
        <v>7088</v>
      </c>
      <c r="C10126" s="7" t="s">
        <v>6377</v>
      </c>
      <c r="D10126" s="8" t="s">
        <v>7089</v>
      </c>
      <c r="E10126" s="8" t="s">
        <v>7090</v>
      </c>
      <c r="F10126" s="8" t="s">
        <v>7091</v>
      </c>
      <c r="G10126" s="8" t="s">
        <v>1996</v>
      </c>
      <c r="H10126" s="8" t="s">
        <v>83615</v>
      </c>
      <c r="I10126" s="8" t="s">
        <v>7089</v>
      </c>
      <c r="K10126" s="4"/>
    </row>
    <row r="10127" spans="2:11" ht="19.5" customHeight="1">
      <c r="B10127" s="12" t="s">
        <v>7108</v>
      </c>
      <c r="C10127" s="7" t="s">
        <v>6377</v>
      </c>
      <c r="D10127" s="8" t="s">
        <v>7109</v>
      </c>
      <c r="E10127" s="8" t="s">
        <v>4068</v>
      </c>
      <c r="F10127" s="8" t="s">
        <v>6998</v>
      </c>
      <c r="G10127" s="8" t="s">
        <v>1988</v>
      </c>
      <c r="H10127" s="8" t="s">
        <v>83615</v>
      </c>
      <c r="I10127" s="8" t="s">
        <v>7110</v>
      </c>
      <c r="K10127" s="4"/>
    </row>
    <row r="10128" spans="2:11" ht="19.5" customHeight="1">
      <c r="B10128" s="12" t="s">
        <v>7361</v>
      </c>
      <c r="C10128" s="7" t="s">
        <v>6377</v>
      </c>
      <c r="D10128" s="8" t="s">
        <v>7362</v>
      </c>
      <c r="E10128" s="8" t="s">
        <v>7363</v>
      </c>
      <c r="F10128" s="8" t="s">
        <v>5472</v>
      </c>
      <c r="G10128" s="8" t="s">
        <v>1898</v>
      </c>
      <c r="H10128" s="8" t="s">
        <v>83615</v>
      </c>
      <c r="I10128" s="8" t="s">
        <v>7364</v>
      </c>
      <c r="K10128" s="4"/>
    </row>
    <row r="10129" spans="2:11" ht="19.5" customHeight="1">
      <c r="B10129" s="12" t="s">
        <v>8536</v>
      </c>
      <c r="C10129" s="7" t="s">
        <v>8390</v>
      </c>
      <c r="D10129" s="8" t="s">
        <v>8537</v>
      </c>
      <c r="E10129" s="8" t="s">
        <v>8538</v>
      </c>
      <c r="F10129" s="8" t="s">
        <v>8539</v>
      </c>
      <c r="G10129" s="8" t="s">
        <v>2074</v>
      </c>
      <c r="H10129" s="8" t="s">
        <v>83615</v>
      </c>
      <c r="I10129" s="8" t="s">
        <v>2075</v>
      </c>
      <c r="K10129" s="4"/>
    </row>
    <row r="10130" spans="2:11" ht="19.5" customHeight="1">
      <c r="B10130" s="12" t="s">
        <v>9556</v>
      </c>
      <c r="C10130" s="7" t="s">
        <v>8390</v>
      </c>
      <c r="D10130" s="8" t="s">
        <v>9557</v>
      </c>
      <c r="E10130" s="8" t="s">
        <v>9558</v>
      </c>
      <c r="F10130" s="8" t="s">
        <v>6998</v>
      </c>
      <c r="G10130" s="8" t="s">
        <v>1988</v>
      </c>
      <c r="H10130" s="8" t="s">
        <v>83615</v>
      </c>
      <c r="I10130" s="8" t="s">
        <v>9559</v>
      </c>
      <c r="K10130" s="4"/>
    </row>
    <row r="10131" spans="2:11" ht="19.5" customHeight="1">
      <c r="B10131" s="12" t="s">
        <v>9717</v>
      </c>
      <c r="C10131" s="7" t="s">
        <v>8390</v>
      </c>
      <c r="D10131" s="8" t="s">
        <v>9718</v>
      </c>
      <c r="E10131" s="8" t="s">
        <v>8445</v>
      </c>
      <c r="F10131" s="8" t="s">
        <v>9719</v>
      </c>
      <c r="G10131" s="8" t="s">
        <v>1988</v>
      </c>
      <c r="H10131" s="8" t="s">
        <v>83615</v>
      </c>
      <c r="I10131" s="8" t="s">
        <v>9720</v>
      </c>
      <c r="K10131" s="4"/>
    </row>
    <row r="10132" spans="2:11" ht="19.5" customHeight="1">
      <c r="B10132" s="12" t="s">
        <v>9805</v>
      </c>
      <c r="C10132" s="7" t="s">
        <v>8390</v>
      </c>
      <c r="D10132" s="8" t="s">
        <v>9798</v>
      </c>
      <c r="E10132" s="8" t="s">
        <v>9806</v>
      </c>
      <c r="F10132" s="8" t="s">
        <v>9807</v>
      </c>
      <c r="G10132" s="8" t="s">
        <v>1787</v>
      </c>
      <c r="H10132" s="8" t="s">
        <v>83615</v>
      </c>
      <c r="I10132" s="8" t="s">
        <v>9808</v>
      </c>
      <c r="K10132" s="4"/>
    </row>
    <row r="10133" spans="2:11" ht="19.5" customHeight="1">
      <c r="B10133" s="12" t="s">
        <v>10169</v>
      </c>
      <c r="C10133" s="7" t="s">
        <v>6377</v>
      </c>
      <c r="D10133" s="8" t="s">
        <v>10170</v>
      </c>
      <c r="E10133" s="8" t="s">
        <v>10171</v>
      </c>
      <c r="F10133" s="8" t="s">
        <v>10172</v>
      </c>
      <c r="G10133" s="8" t="s">
        <v>1988</v>
      </c>
      <c r="H10133" s="8" t="s">
        <v>83615</v>
      </c>
      <c r="I10133" s="8" t="s">
        <v>10173</v>
      </c>
      <c r="K10133" s="4"/>
    </row>
    <row r="10134" spans="2:11" ht="19.5" customHeight="1">
      <c r="B10134" s="12" t="s">
        <v>10393</v>
      </c>
      <c r="C10134" s="7" t="s">
        <v>6377</v>
      </c>
      <c r="D10134" s="8" t="s">
        <v>10394</v>
      </c>
      <c r="E10134" s="8" t="s">
        <v>10395</v>
      </c>
      <c r="F10134" s="8" t="s">
        <v>10396</v>
      </c>
      <c r="G10134" s="8" t="s">
        <v>2053</v>
      </c>
      <c r="H10134" s="8" t="s">
        <v>83615</v>
      </c>
      <c r="I10134" s="8" t="s">
        <v>10397</v>
      </c>
      <c r="K10134" s="4"/>
    </row>
    <row r="10135" spans="2:11" ht="19.5" customHeight="1">
      <c r="B10135" s="12" t="s">
        <v>10422</v>
      </c>
      <c r="C10135" s="7" t="s">
        <v>6377</v>
      </c>
      <c r="D10135" s="8" t="s">
        <v>10423</v>
      </c>
      <c r="E10135" s="8" t="s">
        <v>10424</v>
      </c>
      <c r="F10135" s="8" t="s">
        <v>10425</v>
      </c>
      <c r="G10135" s="8" t="s">
        <v>1931</v>
      </c>
      <c r="H10135" s="8" t="s">
        <v>83615</v>
      </c>
      <c r="I10135" s="8" t="s">
        <v>10426</v>
      </c>
      <c r="K10135" s="4"/>
    </row>
    <row r="10136" spans="2:11" ht="19.5" customHeight="1">
      <c r="B10136" s="12" t="s">
        <v>12129</v>
      </c>
      <c r="C10136" s="7" t="s">
        <v>8390</v>
      </c>
      <c r="D10136" s="8" t="s">
        <v>12130</v>
      </c>
      <c r="E10136" s="8" t="s">
        <v>12131</v>
      </c>
      <c r="F10136" s="8" t="s">
        <v>10425</v>
      </c>
      <c r="G10136" s="8" t="s">
        <v>1931</v>
      </c>
      <c r="H10136" s="8" t="s">
        <v>83615</v>
      </c>
      <c r="I10136" s="8" t="s">
        <v>12132</v>
      </c>
      <c r="K10136" s="4"/>
    </row>
    <row r="10137" spans="2:11" ht="19.5" customHeight="1">
      <c r="B10137" s="12" t="s">
        <v>12495</v>
      </c>
      <c r="C10137" s="7" t="s">
        <v>8390</v>
      </c>
      <c r="D10137" s="8" t="s">
        <v>12496</v>
      </c>
      <c r="E10137" s="8" t="s">
        <v>12497</v>
      </c>
      <c r="F10137" s="8" t="s">
        <v>12498</v>
      </c>
      <c r="G10137" s="8" t="s">
        <v>2156</v>
      </c>
      <c r="H10137" s="8" t="s">
        <v>83615</v>
      </c>
      <c r="I10137" s="8" t="s">
        <v>12499</v>
      </c>
      <c r="K10137" s="4"/>
    </row>
    <row r="10138" spans="2:11" ht="19.5" customHeight="1">
      <c r="B10138" s="12" t="s">
        <v>12783</v>
      </c>
      <c r="C10138" s="7" t="s">
        <v>8390</v>
      </c>
      <c r="D10138" s="8" t="s">
        <v>12784</v>
      </c>
      <c r="E10138" s="8" t="s">
        <v>12785</v>
      </c>
      <c r="F10138" s="8" t="s">
        <v>12786</v>
      </c>
      <c r="G10138" s="8" t="s">
        <v>1787</v>
      </c>
      <c r="H10138" s="8" t="s">
        <v>83615</v>
      </c>
      <c r="I10138" s="8" t="s">
        <v>12787</v>
      </c>
      <c r="K10138" s="4"/>
    </row>
    <row r="10139" spans="2:11" ht="19.5" customHeight="1">
      <c r="B10139" s="12" t="s">
        <v>13095</v>
      </c>
      <c r="C10139" s="7" t="s">
        <v>8390</v>
      </c>
      <c r="D10139" s="8" t="s">
        <v>11929</v>
      </c>
      <c r="E10139" s="8" t="s">
        <v>13096</v>
      </c>
      <c r="F10139" s="8" t="s">
        <v>5472</v>
      </c>
      <c r="G10139" s="8" t="s">
        <v>1898</v>
      </c>
      <c r="H10139" s="8" t="s">
        <v>83615</v>
      </c>
      <c r="I10139" s="8" t="s">
        <v>13097</v>
      </c>
      <c r="K10139" s="4"/>
    </row>
    <row r="10140" spans="2:11" ht="19.5" customHeight="1">
      <c r="B10140" s="12" t="s">
        <v>13106</v>
      </c>
      <c r="C10140" s="7" t="s">
        <v>8390</v>
      </c>
      <c r="D10140" s="8" t="s">
        <v>13107</v>
      </c>
      <c r="E10140" s="8" t="s">
        <v>13108</v>
      </c>
      <c r="F10140" s="8" t="s">
        <v>13109</v>
      </c>
      <c r="G10140" s="8" t="s">
        <v>2182</v>
      </c>
      <c r="H10140" s="8" t="s">
        <v>83615</v>
      </c>
      <c r="I10140" s="8" t="s">
        <v>13110</v>
      </c>
      <c r="K10140" s="4"/>
    </row>
    <row r="10141" spans="2:11" ht="19.5" customHeight="1">
      <c r="B10141" s="12" t="s">
        <v>13491</v>
      </c>
      <c r="C10141" s="7" t="s">
        <v>8390</v>
      </c>
      <c r="D10141" s="8" t="s">
        <v>13492</v>
      </c>
      <c r="E10141" s="8" t="s">
        <v>13493</v>
      </c>
      <c r="F10141" s="8" t="s">
        <v>10396</v>
      </c>
      <c r="G10141" s="8" t="s">
        <v>2053</v>
      </c>
      <c r="H10141" s="8" t="s">
        <v>83615</v>
      </c>
      <c r="I10141" s="8" t="s">
        <v>13494</v>
      </c>
      <c r="K10141" s="4"/>
    </row>
    <row r="10142" spans="2:11" ht="19.5" customHeight="1">
      <c r="B10142" s="12" t="s">
        <v>13842</v>
      </c>
      <c r="C10142" s="7" t="s">
        <v>8390</v>
      </c>
      <c r="D10142" s="8" t="s">
        <v>12090</v>
      </c>
      <c r="E10142" s="8" t="s">
        <v>13843</v>
      </c>
      <c r="F10142" s="8" t="s">
        <v>13844</v>
      </c>
      <c r="G10142" s="8" t="s">
        <v>2213</v>
      </c>
      <c r="H10142" s="8" t="s">
        <v>83615</v>
      </c>
      <c r="I10142" s="8" t="s">
        <v>13845</v>
      </c>
      <c r="K10142" s="4"/>
    </row>
    <row r="10143" spans="2:11" ht="19.5" customHeight="1">
      <c r="B10143" s="12" t="s">
        <v>14456</v>
      </c>
      <c r="C10143" s="7" t="s">
        <v>12270</v>
      </c>
      <c r="D10143" s="8" t="s">
        <v>14457</v>
      </c>
      <c r="E10143" s="8" t="s">
        <v>14458</v>
      </c>
      <c r="F10143" s="8" t="s">
        <v>5472</v>
      </c>
      <c r="G10143" s="8" t="s">
        <v>1898</v>
      </c>
      <c r="H10143" s="8" t="s">
        <v>83615</v>
      </c>
      <c r="I10143" s="8" t="s">
        <v>14459</v>
      </c>
      <c r="K10143" s="4"/>
    </row>
    <row r="10144" spans="2:11" ht="19.5" customHeight="1">
      <c r="B10144" s="12" t="s">
        <v>16336</v>
      </c>
      <c r="C10144" s="7" t="s">
        <v>8390</v>
      </c>
      <c r="D10144" s="8" t="s">
        <v>16337</v>
      </c>
      <c r="E10144" s="8" t="s">
        <v>16338</v>
      </c>
      <c r="F10144" s="8" t="s">
        <v>10172</v>
      </c>
      <c r="G10144" s="8" t="s">
        <v>1988</v>
      </c>
      <c r="H10144" s="8" t="s">
        <v>83615</v>
      </c>
      <c r="I10144" s="8" t="s">
        <v>2280</v>
      </c>
      <c r="K10144" s="4"/>
    </row>
    <row r="10145" spans="2:11" ht="19.5" customHeight="1">
      <c r="B10145" s="12" t="s">
        <v>18055</v>
      </c>
      <c r="C10145" s="7" t="s">
        <v>8390</v>
      </c>
      <c r="D10145" s="8" t="s">
        <v>18056</v>
      </c>
      <c r="E10145" s="8" t="s">
        <v>18057</v>
      </c>
      <c r="F10145" s="8" t="s">
        <v>7091</v>
      </c>
      <c r="G10145" s="8" t="s">
        <v>1996</v>
      </c>
      <c r="H10145" s="8" t="s">
        <v>83615</v>
      </c>
      <c r="I10145" s="8" t="s">
        <v>2309</v>
      </c>
      <c r="K10145" s="4"/>
    </row>
    <row r="10146" spans="2:11" ht="19.5" customHeight="1">
      <c r="B10146" s="12" t="s">
        <v>20828</v>
      </c>
      <c r="C10146" s="7" t="s">
        <v>12270</v>
      </c>
      <c r="D10146" s="8" t="s">
        <v>20829</v>
      </c>
      <c r="E10146" s="8" t="s">
        <v>20830</v>
      </c>
      <c r="F10146" s="8" t="s">
        <v>13844</v>
      </c>
      <c r="G10146" s="8" t="s">
        <v>2213</v>
      </c>
      <c r="H10146" s="8" t="s">
        <v>83615</v>
      </c>
      <c r="I10146" s="8" t="s">
        <v>20831</v>
      </c>
      <c r="K10146" s="4"/>
    </row>
    <row r="10147" spans="2:11" ht="19.5" customHeight="1">
      <c r="B10147" s="12" t="s">
        <v>21114</v>
      </c>
      <c r="C10147" s="7" t="s">
        <v>12270</v>
      </c>
      <c r="D10147" s="8" t="s">
        <v>21115</v>
      </c>
      <c r="E10147" s="8" t="s">
        <v>21116</v>
      </c>
      <c r="F10147" s="8" t="s">
        <v>10425</v>
      </c>
      <c r="G10147" s="8" t="s">
        <v>1931</v>
      </c>
      <c r="H10147" s="8" t="s">
        <v>83615</v>
      </c>
      <c r="I10147" s="8" t="s">
        <v>21117</v>
      </c>
      <c r="K10147" s="4"/>
    </row>
    <row r="10148" spans="2:11" ht="19.5" customHeight="1">
      <c r="B10148" s="12" t="s">
        <v>21507</v>
      </c>
      <c r="C10148" s="7" t="s">
        <v>12270</v>
      </c>
      <c r="D10148" s="8" t="s">
        <v>21508</v>
      </c>
      <c r="E10148" s="8" t="s">
        <v>21509</v>
      </c>
      <c r="F10148" s="8" t="s">
        <v>6998</v>
      </c>
      <c r="G10148" s="8" t="s">
        <v>1988</v>
      </c>
      <c r="H10148" s="8" t="s">
        <v>83615</v>
      </c>
      <c r="I10148" s="8" t="s">
        <v>21510</v>
      </c>
      <c r="K10148" s="4"/>
    </row>
    <row r="10149" spans="2:11" ht="19.5" customHeight="1">
      <c r="B10149" s="12" t="s">
        <v>26296</v>
      </c>
      <c r="C10149" s="7" t="s">
        <v>25188</v>
      </c>
      <c r="D10149" s="8" t="s">
        <v>26297</v>
      </c>
      <c r="E10149" s="8" t="s">
        <v>26298</v>
      </c>
      <c r="F10149" s="8" t="s">
        <v>5472</v>
      </c>
      <c r="G10149" s="8" t="s">
        <v>1898</v>
      </c>
      <c r="H10149" s="8" t="s">
        <v>83615</v>
      </c>
      <c r="I10149" s="8" t="s">
        <v>26299</v>
      </c>
      <c r="K10149" s="4"/>
    </row>
    <row r="10150" spans="2:11" ht="19.5" customHeight="1">
      <c r="B10150" s="12" t="s">
        <v>27908</v>
      </c>
      <c r="C10150" s="7" t="s">
        <v>25188</v>
      </c>
      <c r="D10150" s="8" t="s">
        <v>27909</v>
      </c>
      <c r="E10150" s="8" t="s">
        <v>27910</v>
      </c>
      <c r="F10150" s="8" t="s">
        <v>10425</v>
      </c>
      <c r="G10150" s="8" t="s">
        <v>1931</v>
      </c>
      <c r="H10150" s="8" t="s">
        <v>83615</v>
      </c>
      <c r="I10150" s="8" t="s">
        <v>27911</v>
      </c>
      <c r="K10150" s="4"/>
    </row>
    <row r="10151" spans="2:11" ht="19.5" customHeight="1">
      <c r="B10151" s="12" t="s">
        <v>27995</v>
      </c>
      <c r="C10151" s="7" t="s">
        <v>25188</v>
      </c>
      <c r="D10151" s="8" t="s">
        <v>27996</v>
      </c>
      <c r="E10151" s="8" t="s">
        <v>27997</v>
      </c>
      <c r="F10151" s="8" t="s">
        <v>10425</v>
      </c>
      <c r="G10151" s="8" t="s">
        <v>1931</v>
      </c>
      <c r="H10151" s="8" t="s">
        <v>83615</v>
      </c>
      <c r="I10151" s="8" t="s">
        <v>27998</v>
      </c>
      <c r="K10151" s="4"/>
    </row>
    <row r="10152" spans="2:11" ht="19.5" customHeight="1">
      <c r="B10152" s="12" t="s">
        <v>44360</v>
      </c>
      <c r="C10152" s="7" t="s">
        <v>8312</v>
      </c>
      <c r="D10152" s="8" t="s">
        <v>44361</v>
      </c>
      <c r="E10152" s="8" t="s">
        <v>44362</v>
      </c>
      <c r="F10152" s="8" t="s">
        <v>12786</v>
      </c>
      <c r="G10152" s="8" t="s">
        <v>1787</v>
      </c>
      <c r="H10152" s="8" t="s">
        <v>83615</v>
      </c>
      <c r="I10152" s="8" t="s">
        <v>44363</v>
      </c>
      <c r="K10152" s="4"/>
    </row>
    <row r="10153" spans="2:11" ht="19.5" customHeight="1">
      <c r="B10153" s="12" t="s">
        <v>53215</v>
      </c>
      <c r="C10153" s="7" t="s">
        <v>11315</v>
      </c>
      <c r="D10153" s="8" t="s">
        <v>53216</v>
      </c>
      <c r="E10153" s="8" t="s">
        <v>53217</v>
      </c>
      <c r="F10153" s="8" t="s">
        <v>53218</v>
      </c>
      <c r="G10153" s="8" t="s">
        <v>2183</v>
      </c>
      <c r="H10153" s="8" t="s">
        <v>83615</v>
      </c>
      <c r="I10153" s="8" t="s">
        <v>2728</v>
      </c>
      <c r="K10153" s="4"/>
    </row>
    <row r="10154" spans="2:11" ht="19.5" customHeight="1">
      <c r="B10154" s="12" t="s">
        <v>54248</v>
      </c>
      <c r="C10154" s="7" t="s">
        <v>54120</v>
      </c>
      <c r="D10154" s="8" t="s">
        <v>54249</v>
      </c>
      <c r="E10154" s="8" t="s">
        <v>54250</v>
      </c>
      <c r="F10154" s="8" t="s">
        <v>54251</v>
      </c>
      <c r="G10154" s="8" t="s">
        <v>2156</v>
      </c>
      <c r="H10154" s="8" t="s">
        <v>83615</v>
      </c>
      <c r="I10154" s="8" t="s">
        <v>54252</v>
      </c>
      <c r="K10154" s="4"/>
    </row>
    <row r="10155" spans="2:11" ht="19.5" customHeight="1">
      <c r="B10155" s="12" t="s">
        <v>60702</v>
      </c>
      <c r="C10155" s="7" t="s">
        <v>8390</v>
      </c>
      <c r="D10155" s="8" t="s">
        <v>60703</v>
      </c>
      <c r="E10155" s="8" t="s">
        <v>60704</v>
      </c>
      <c r="F10155" s="8" t="s">
        <v>10425</v>
      </c>
      <c r="G10155" s="8" t="s">
        <v>1931</v>
      </c>
      <c r="H10155" s="8" t="s">
        <v>83615</v>
      </c>
      <c r="I10155" s="8" t="s">
        <v>60705</v>
      </c>
      <c r="K10155" s="4"/>
    </row>
    <row r="10156" spans="2:11" ht="19.5" customHeight="1">
      <c r="B10156" s="12" t="s">
        <v>61295</v>
      </c>
      <c r="C10156" s="7" t="s">
        <v>54120</v>
      </c>
      <c r="D10156" s="8" t="s">
        <v>61296</v>
      </c>
      <c r="E10156" s="8" t="s">
        <v>61297</v>
      </c>
      <c r="F10156" s="8" t="s">
        <v>61298</v>
      </c>
      <c r="G10156" s="8" t="s">
        <v>1988</v>
      </c>
      <c r="H10156" s="8" t="s">
        <v>83615</v>
      </c>
      <c r="I10156" s="8" t="s">
        <v>61299</v>
      </c>
      <c r="K10156" s="4"/>
    </row>
    <row r="10157" spans="2:11" ht="19.5" customHeight="1">
      <c r="B10157" s="12" t="s">
        <v>61673</v>
      </c>
      <c r="C10157" s="7" t="s">
        <v>54120</v>
      </c>
      <c r="D10157" s="8" t="s">
        <v>61674</v>
      </c>
      <c r="E10157" s="8" t="s">
        <v>61675</v>
      </c>
      <c r="F10157" s="8" t="s">
        <v>61676</v>
      </c>
      <c r="G10157" s="8" t="s">
        <v>1988</v>
      </c>
      <c r="H10157" s="8" t="s">
        <v>83615</v>
      </c>
      <c r="I10157" s="8" t="s">
        <v>2816</v>
      </c>
      <c r="K10157" s="4"/>
    </row>
    <row r="10158" spans="2:11" ht="19.5" customHeight="1">
      <c r="B10158" s="12" t="s">
        <v>62235</v>
      </c>
      <c r="C10158" s="7" t="s">
        <v>54120</v>
      </c>
      <c r="D10158" s="8" t="s">
        <v>62236</v>
      </c>
      <c r="E10158" s="8" t="s">
        <v>62237</v>
      </c>
      <c r="F10158" s="8" t="s">
        <v>10172</v>
      </c>
      <c r="G10158" s="8" t="s">
        <v>1988</v>
      </c>
      <c r="H10158" s="8" t="s">
        <v>83615</v>
      </c>
      <c r="I10158" s="8" t="s">
        <v>62238</v>
      </c>
      <c r="K10158" s="4"/>
    </row>
    <row r="10159" spans="2:11" ht="19.5" customHeight="1">
      <c r="B10159" s="12" t="s">
        <v>64010</v>
      </c>
      <c r="C10159" s="7" t="s">
        <v>54120</v>
      </c>
      <c r="D10159" s="8" t="s">
        <v>64011</v>
      </c>
      <c r="E10159" s="8" t="s">
        <v>64012</v>
      </c>
      <c r="F10159" s="8" t="s">
        <v>54251</v>
      </c>
      <c r="G10159" s="8" t="s">
        <v>2156</v>
      </c>
      <c r="H10159" s="8" t="s">
        <v>83615</v>
      </c>
      <c r="I10159" s="8" t="s">
        <v>2941</v>
      </c>
      <c r="K10159" s="4"/>
    </row>
    <row r="10160" spans="2:11" ht="19.5" customHeight="1">
      <c r="B10160" s="12" t="s">
        <v>64519</v>
      </c>
      <c r="C10160" s="7" t="s">
        <v>54120</v>
      </c>
      <c r="D10160" s="8" t="s">
        <v>64520</v>
      </c>
      <c r="E10160" s="8" t="s">
        <v>64521</v>
      </c>
      <c r="F10160" s="8" t="s">
        <v>61298</v>
      </c>
      <c r="G10160" s="8" t="s">
        <v>1988</v>
      </c>
      <c r="H10160" s="8" t="s">
        <v>83615</v>
      </c>
      <c r="I10160" s="8" t="s">
        <v>2982</v>
      </c>
      <c r="K10160" s="4"/>
    </row>
    <row r="10161" spans="2:11" ht="19.5" customHeight="1">
      <c r="B10161" s="12" t="s">
        <v>66029</v>
      </c>
      <c r="C10161" s="7" t="s">
        <v>54120</v>
      </c>
      <c r="D10161" s="8" t="s">
        <v>66030</v>
      </c>
      <c r="E10161" s="8" t="s">
        <v>66031</v>
      </c>
      <c r="F10161" s="8" t="s">
        <v>66032</v>
      </c>
      <c r="G10161" s="8" t="s">
        <v>1800</v>
      </c>
      <c r="H10161" s="8" t="s">
        <v>83615</v>
      </c>
      <c r="I10161" s="8" t="s">
        <v>66033</v>
      </c>
      <c r="K10161" s="4"/>
    </row>
    <row r="10162" spans="2:11" ht="19.5" customHeight="1">
      <c r="B10162" s="12" t="s">
        <v>68119</v>
      </c>
      <c r="C10162" s="7" t="s">
        <v>66696</v>
      </c>
      <c r="D10162" s="8" t="s">
        <v>68120</v>
      </c>
      <c r="E10162" s="8" t="s">
        <v>68121</v>
      </c>
      <c r="F10162" s="8" t="s">
        <v>68122</v>
      </c>
      <c r="G10162" s="8" t="s">
        <v>1787</v>
      </c>
      <c r="H10162" s="8" t="s">
        <v>83615</v>
      </c>
      <c r="I10162" s="8" t="s">
        <v>68120</v>
      </c>
      <c r="K10162" s="4"/>
    </row>
    <row r="10163" spans="2:11" ht="19.5" customHeight="1">
      <c r="B10163" s="12" t="s">
        <v>68590</v>
      </c>
      <c r="C10163" s="7" t="s">
        <v>66696</v>
      </c>
      <c r="D10163" s="8" t="s">
        <v>68591</v>
      </c>
      <c r="E10163" s="8" t="s">
        <v>68592</v>
      </c>
      <c r="F10163" s="8" t="s">
        <v>10425</v>
      </c>
      <c r="G10163" s="8" t="s">
        <v>1931</v>
      </c>
      <c r="H10163" s="8" t="s">
        <v>83615</v>
      </c>
      <c r="I10163" s="8" t="s">
        <v>68593</v>
      </c>
      <c r="K10163" s="4"/>
    </row>
    <row r="10164" spans="2:11" ht="19.5" customHeight="1">
      <c r="B10164" s="12" t="s">
        <v>68671</v>
      </c>
      <c r="C10164" s="7" t="s">
        <v>66696</v>
      </c>
      <c r="D10164" s="8" t="s">
        <v>68672</v>
      </c>
      <c r="E10164" s="8" t="s">
        <v>7040</v>
      </c>
      <c r="F10164" s="8" t="s">
        <v>54251</v>
      </c>
      <c r="G10164" s="8" t="s">
        <v>2156</v>
      </c>
      <c r="H10164" s="8" t="s">
        <v>83615</v>
      </c>
      <c r="I10164" s="8" t="s">
        <v>68672</v>
      </c>
      <c r="K10164" s="4"/>
    </row>
    <row r="10165" spans="2:11" ht="19.5" customHeight="1">
      <c r="B10165" s="12" t="s">
        <v>69989</v>
      </c>
      <c r="C10165" s="7" t="s">
        <v>66696</v>
      </c>
      <c r="D10165" s="8" t="s">
        <v>69990</v>
      </c>
      <c r="E10165" s="8" t="s">
        <v>69991</v>
      </c>
      <c r="F10165" s="8" t="s">
        <v>13844</v>
      </c>
      <c r="G10165" s="8" t="s">
        <v>2213</v>
      </c>
      <c r="H10165" s="8" t="s">
        <v>83615</v>
      </c>
      <c r="I10165" s="8" t="s">
        <v>69992</v>
      </c>
      <c r="K10165" s="4"/>
    </row>
    <row r="10166" spans="2:11" ht="19.5" customHeight="1">
      <c r="B10166" s="12" t="s">
        <v>70179</v>
      </c>
      <c r="C10166" s="7" t="s">
        <v>66696</v>
      </c>
      <c r="D10166" s="8" t="s">
        <v>70180</v>
      </c>
      <c r="E10166" s="8" t="s">
        <v>70181</v>
      </c>
      <c r="F10166" s="8" t="s">
        <v>6998</v>
      </c>
      <c r="G10166" s="8" t="s">
        <v>1988</v>
      </c>
      <c r="H10166" s="8" t="s">
        <v>83615</v>
      </c>
      <c r="I10166" s="8" t="s">
        <v>70182</v>
      </c>
      <c r="K10166" s="4"/>
    </row>
    <row r="10167" spans="2:11" ht="19.5" customHeight="1">
      <c r="B10167" s="12" t="s">
        <v>70514</v>
      </c>
      <c r="C10167" s="7" t="s">
        <v>66696</v>
      </c>
      <c r="D10167" s="8" t="s">
        <v>70515</v>
      </c>
      <c r="E10167" s="8" t="s">
        <v>70516</v>
      </c>
      <c r="F10167" s="8" t="s">
        <v>13844</v>
      </c>
      <c r="G10167" s="8" t="s">
        <v>2213</v>
      </c>
      <c r="H10167" s="8" t="s">
        <v>83615</v>
      </c>
      <c r="I10167" s="8" t="s">
        <v>70517</v>
      </c>
      <c r="K10167" s="4"/>
    </row>
    <row r="10168" spans="2:11" ht="19.5" customHeight="1">
      <c r="B10168" s="12" t="s">
        <v>70721</v>
      </c>
      <c r="C10168" s="7" t="s">
        <v>66696</v>
      </c>
      <c r="D10168" s="8" t="s">
        <v>70722</v>
      </c>
      <c r="E10168" s="8" t="s">
        <v>7363</v>
      </c>
      <c r="F10168" s="8" t="s">
        <v>5472</v>
      </c>
      <c r="G10168" s="8" t="s">
        <v>1898</v>
      </c>
      <c r="H10168" s="8" t="s">
        <v>83615</v>
      </c>
      <c r="I10168" s="8" t="s">
        <v>70723</v>
      </c>
      <c r="K10168" s="4"/>
    </row>
    <row r="10169" spans="2:11" ht="19.5" customHeight="1">
      <c r="B10169" s="12" t="s">
        <v>70740</v>
      </c>
      <c r="C10169" s="7" t="s">
        <v>66696</v>
      </c>
      <c r="D10169" s="8" t="s">
        <v>70741</v>
      </c>
      <c r="E10169" s="8" t="s">
        <v>70742</v>
      </c>
      <c r="F10169" s="8" t="s">
        <v>7091</v>
      </c>
      <c r="G10169" s="8" t="s">
        <v>1996</v>
      </c>
      <c r="H10169" s="8" t="s">
        <v>83615</v>
      </c>
      <c r="I10169" s="8" t="s">
        <v>70743</v>
      </c>
      <c r="K10169" s="4"/>
    </row>
    <row r="10170" spans="2:11" ht="19.5" customHeight="1">
      <c r="B10170" s="12" t="s">
        <v>70799</v>
      </c>
      <c r="C10170" s="7" t="s">
        <v>66696</v>
      </c>
      <c r="D10170" s="8" t="s">
        <v>70800</v>
      </c>
      <c r="E10170" s="8" t="s">
        <v>7406</v>
      </c>
      <c r="F10170" s="8" t="s">
        <v>12786</v>
      </c>
      <c r="G10170" s="8" t="s">
        <v>1787</v>
      </c>
      <c r="H10170" s="8" t="s">
        <v>83615</v>
      </c>
      <c r="I10170" s="8" t="s">
        <v>70801</v>
      </c>
      <c r="K10170" s="4"/>
    </row>
    <row r="10171" spans="2:11" ht="19.5" customHeight="1">
      <c r="B10171" s="12" t="s">
        <v>70971</v>
      </c>
      <c r="C10171" s="7" t="s">
        <v>66696</v>
      </c>
      <c r="D10171" s="8" t="s">
        <v>70972</v>
      </c>
      <c r="E10171" s="8" t="s">
        <v>70973</v>
      </c>
      <c r="F10171" s="8" t="s">
        <v>10172</v>
      </c>
      <c r="G10171" s="8" t="s">
        <v>1988</v>
      </c>
      <c r="H10171" s="8" t="s">
        <v>83615</v>
      </c>
      <c r="I10171" s="8" t="s">
        <v>70974</v>
      </c>
      <c r="K10171" s="4"/>
    </row>
    <row r="10172" spans="2:11" ht="19.5" customHeight="1">
      <c r="B10172" s="12" t="s">
        <v>71227</v>
      </c>
      <c r="C10172" s="7" t="s">
        <v>66696</v>
      </c>
      <c r="D10172" s="8" t="s">
        <v>71228</v>
      </c>
      <c r="E10172" s="8" t="s">
        <v>6707</v>
      </c>
      <c r="F10172" s="8" t="s">
        <v>6998</v>
      </c>
      <c r="G10172" s="8" t="s">
        <v>1988</v>
      </c>
      <c r="H10172" s="8" t="s">
        <v>83615</v>
      </c>
      <c r="I10172" s="8" t="s">
        <v>71229</v>
      </c>
      <c r="K10172" s="4"/>
    </row>
    <row r="10173" spans="2:11" ht="19.5" customHeight="1">
      <c r="B10173" s="12" t="s">
        <v>71952</v>
      </c>
      <c r="C10173" s="7" t="s">
        <v>66696</v>
      </c>
      <c r="D10173" s="8" t="s">
        <v>71953</v>
      </c>
      <c r="E10173" s="8" t="s">
        <v>71954</v>
      </c>
      <c r="F10173" s="8" t="s">
        <v>71955</v>
      </c>
      <c r="G10173" s="8" t="s">
        <v>1996</v>
      </c>
      <c r="H10173" s="8" t="s">
        <v>83615</v>
      </c>
      <c r="I10173" s="8" t="s">
        <v>71956</v>
      </c>
      <c r="K10173" s="4"/>
    </row>
    <row r="10174" spans="2:11" ht="19.5" customHeight="1">
      <c r="B10174" s="12" t="s">
        <v>73262</v>
      </c>
      <c r="C10174" s="7" t="s">
        <v>66696</v>
      </c>
      <c r="D10174" s="8" t="s">
        <v>73263</v>
      </c>
      <c r="E10174" s="8" t="s">
        <v>73264</v>
      </c>
      <c r="F10174" s="8" t="s">
        <v>5472</v>
      </c>
      <c r="G10174" s="8" t="s">
        <v>1898</v>
      </c>
      <c r="H10174" s="8" t="s">
        <v>83615</v>
      </c>
      <c r="I10174" s="8" t="s">
        <v>73265</v>
      </c>
      <c r="K10174" s="4"/>
    </row>
    <row r="10175" spans="2:11" ht="19.5" customHeight="1">
      <c r="B10175" s="12" t="s">
        <v>73718</v>
      </c>
      <c r="C10175" s="7" t="s">
        <v>66696</v>
      </c>
      <c r="D10175" s="8" t="s">
        <v>73719</v>
      </c>
      <c r="E10175" s="8" t="s">
        <v>16023</v>
      </c>
      <c r="F10175" s="8" t="s">
        <v>10425</v>
      </c>
      <c r="G10175" s="8" t="s">
        <v>1931</v>
      </c>
      <c r="H10175" s="8" t="s">
        <v>83615</v>
      </c>
      <c r="I10175" s="8" t="s">
        <v>73720</v>
      </c>
      <c r="K10175" s="4"/>
    </row>
    <row r="10176" spans="2:11" ht="19.5" customHeight="1">
      <c r="B10176" s="12" t="s">
        <v>76444</v>
      </c>
      <c r="C10176" s="7" t="s">
        <v>66696</v>
      </c>
      <c r="D10176" s="8" t="s">
        <v>76445</v>
      </c>
      <c r="E10176" s="8" t="s">
        <v>76446</v>
      </c>
      <c r="F10176" s="8" t="s">
        <v>13844</v>
      </c>
      <c r="G10176" s="8" t="s">
        <v>2213</v>
      </c>
      <c r="H10176" s="8" t="s">
        <v>83615</v>
      </c>
      <c r="I10176" s="8" t="s">
        <v>76447</v>
      </c>
      <c r="K10176" s="4"/>
    </row>
    <row r="10177" spans="2:11" ht="19.5" customHeight="1">
      <c r="B10177" s="12" t="s">
        <v>77705</v>
      </c>
      <c r="C10177" s="7" t="s">
        <v>66696</v>
      </c>
      <c r="D10177" s="8" t="s">
        <v>77706</v>
      </c>
      <c r="E10177" s="8" t="s">
        <v>8472</v>
      </c>
      <c r="F10177" s="8" t="s">
        <v>12498</v>
      </c>
      <c r="G10177" s="8" t="s">
        <v>2156</v>
      </c>
      <c r="H10177" s="8" t="s">
        <v>83615</v>
      </c>
      <c r="I10177" s="8" t="s">
        <v>77707</v>
      </c>
      <c r="K10177" s="4"/>
    </row>
    <row r="10178" spans="2:11" ht="19.5" customHeight="1">
      <c r="B10178" s="12" t="s">
        <v>77808</v>
      </c>
      <c r="C10178" s="7" t="s">
        <v>66696</v>
      </c>
      <c r="D10178" s="8" t="s">
        <v>77809</v>
      </c>
      <c r="E10178" s="8" t="s">
        <v>77810</v>
      </c>
      <c r="F10178" s="8" t="s">
        <v>12498</v>
      </c>
      <c r="G10178" s="8" t="s">
        <v>2156</v>
      </c>
      <c r="H10178" s="8" t="s">
        <v>83615</v>
      </c>
      <c r="I10178" s="8" t="s">
        <v>77785</v>
      </c>
      <c r="K10178" s="4"/>
    </row>
    <row r="10179" spans="2:11" ht="19.5" customHeight="1">
      <c r="B10179" s="12" t="s">
        <v>78101</v>
      </c>
      <c r="C10179" s="7" t="s">
        <v>66696</v>
      </c>
      <c r="D10179" s="8" t="s">
        <v>78102</v>
      </c>
      <c r="E10179" s="8" t="s">
        <v>78103</v>
      </c>
      <c r="F10179" s="8" t="s">
        <v>71955</v>
      </c>
      <c r="G10179" s="8" t="s">
        <v>1996</v>
      </c>
      <c r="H10179" s="8" t="s">
        <v>83615</v>
      </c>
      <c r="I10179" s="8" t="s">
        <v>78104</v>
      </c>
      <c r="K10179" s="4"/>
    </row>
    <row r="10180" spans="2:11" ht="19.5" customHeight="1">
      <c r="B10180" s="12" t="s">
        <v>78867</v>
      </c>
      <c r="C10180" s="7" t="s">
        <v>66696</v>
      </c>
      <c r="D10180" s="8" t="s">
        <v>78868</v>
      </c>
      <c r="E10180" s="8" t="s">
        <v>78869</v>
      </c>
      <c r="F10180" s="8" t="s">
        <v>13109</v>
      </c>
      <c r="G10180" s="8" t="s">
        <v>2182</v>
      </c>
      <c r="H10180" s="8" t="s">
        <v>83615</v>
      </c>
      <c r="I10180" s="8" t="s">
        <v>78870</v>
      </c>
      <c r="K10180" s="4"/>
    </row>
    <row r="10181" spans="2:11" ht="19.5" customHeight="1">
      <c r="B10181" s="12" t="s">
        <v>81929</v>
      </c>
      <c r="C10181" s="7" t="s">
        <v>66696</v>
      </c>
      <c r="D10181" s="8" t="s">
        <v>81930</v>
      </c>
      <c r="E10181" s="8" t="s">
        <v>81931</v>
      </c>
      <c r="F10181" s="8" t="s">
        <v>81932</v>
      </c>
      <c r="G10181" s="8" t="s">
        <v>1966</v>
      </c>
      <c r="H10181" s="8" t="s">
        <v>83615</v>
      </c>
      <c r="I10181" s="8" t="s">
        <v>81933</v>
      </c>
      <c r="K10181" s="4"/>
    </row>
    <row r="10182" spans="2:11" ht="19.5" customHeight="1">
      <c r="B10182" s="12" t="s">
        <v>82577</v>
      </c>
      <c r="C10182" s="7" t="s">
        <v>80124</v>
      </c>
      <c r="D10182" s="8" t="s">
        <v>66334</v>
      </c>
      <c r="E10182" s="8" t="s">
        <v>82578</v>
      </c>
      <c r="F10182" s="8" t="s">
        <v>54251</v>
      </c>
      <c r="G10182" s="8" t="s">
        <v>2156</v>
      </c>
      <c r="H10182" s="8" t="s">
        <v>83615</v>
      </c>
      <c r="I10182" s="8" t="s">
        <v>66334</v>
      </c>
      <c r="K10182" s="4"/>
    </row>
    <row r="10183" spans="2:11" ht="19.5" customHeight="1">
      <c r="B10183" s="12" t="s">
        <v>4616</v>
      </c>
      <c r="C10183" s="7" t="s">
        <v>3390</v>
      </c>
      <c r="D10183" s="8" t="s">
        <v>4617</v>
      </c>
      <c r="E10183" s="8" t="s">
        <v>4618</v>
      </c>
      <c r="F10183" s="8" t="s">
        <v>4619</v>
      </c>
      <c r="G10183" s="8" t="s">
        <v>1840</v>
      </c>
      <c r="H10183" s="8" t="s">
        <v>83616</v>
      </c>
      <c r="I10183" s="8" t="s">
        <v>4620</v>
      </c>
      <c r="K10183" s="4"/>
    </row>
    <row r="10184" spans="2:11" ht="19.5" customHeight="1">
      <c r="B10184" s="12" t="s">
        <v>4653</v>
      </c>
      <c r="C10184" s="7" t="s">
        <v>3390</v>
      </c>
      <c r="D10184" s="8" t="s">
        <v>4654</v>
      </c>
      <c r="E10184" s="8" t="s">
        <v>4655</v>
      </c>
      <c r="F10184" s="8" t="s">
        <v>4656</v>
      </c>
      <c r="G10184" s="8" t="s">
        <v>1842</v>
      </c>
      <c r="H10184" s="8" t="s">
        <v>83616</v>
      </c>
      <c r="I10184" s="8" t="s">
        <v>1843</v>
      </c>
      <c r="K10184" s="4"/>
    </row>
    <row r="10185" spans="2:11" ht="19.5" customHeight="1">
      <c r="B10185" s="12" t="s">
        <v>4756</v>
      </c>
      <c r="C10185" s="7" t="s">
        <v>3390</v>
      </c>
      <c r="D10185" s="8" t="s">
        <v>4757</v>
      </c>
      <c r="E10185" s="8" t="s">
        <v>4758</v>
      </c>
      <c r="F10185" s="8" t="s">
        <v>4759</v>
      </c>
      <c r="G10185" s="8" t="s">
        <v>1850</v>
      </c>
      <c r="H10185" s="8" t="s">
        <v>83616</v>
      </c>
      <c r="I10185" s="8" t="s">
        <v>1851</v>
      </c>
      <c r="K10185" s="4"/>
    </row>
    <row r="10186" spans="2:11" ht="19.5" customHeight="1">
      <c r="B10186" s="12" t="s">
        <v>5123</v>
      </c>
      <c r="C10186" s="7" t="s">
        <v>3390</v>
      </c>
      <c r="D10186" s="8" t="s">
        <v>5124</v>
      </c>
      <c r="E10186" s="8" t="s">
        <v>5125</v>
      </c>
      <c r="F10186" s="8" t="s">
        <v>5126</v>
      </c>
      <c r="G10186" s="8" t="s">
        <v>1874</v>
      </c>
      <c r="H10186" s="8" t="s">
        <v>83616</v>
      </c>
      <c r="I10186" s="8" t="s">
        <v>5127</v>
      </c>
      <c r="K10186" s="4"/>
    </row>
    <row r="10187" spans="2:11" ht="19.5" customHeight="1">
      <c r="B10187" s="12" t="s">
        <v>6853</v>
      </c>
      <c r="C10187" s="7" t="s">
        <v>6377</v>
      </c>
      <c r="D10187" s="8" t="s">
        <v>6854</v>
      </c>
      <c r="E10187" s="8" t="s">
        <v>6855</v>
      </c>
      <c r="F10187" s="8" t="s">
        <v>4619</v>
      </c>
      <c r="G10187" s="8" t="s">
        <v>1840</v>
      </c>
      <c r="H10187" s="8" t="s">
        <v>83616</v>
      </c>
      <c r="I10187" s="8" t="s">
        <v>6854</v>
      </c>
      <c r="K10187" s="4"/>
    </row>
    <row r="10188" spans="2:11" ht="19.5" customHeight="1">
      <c r="B10188" s="12" t="s">
        <v>8105</v>
      </c>
      <c r="C10188" s="7" t="s">
        <v>6377</v>
      </c>
      <c r="D10188" s="8" t="s">
        <v>8106</v>
      </c>
      <c r="E10188" s="8" t="s">
        <v>8107</v>
      </c>
      <c r="F10188" s="8" t="s">
        <v>4656</v>
      </c>
      <c r="G10188" s="8" t="s">
        <v>1842</v>
      </c>
      <c r="H10188" s="8" t="s">
        <v>83616</v>
      </c>
      <c r="I10188" s="8" t="s">
        <v>8108</v>
      </c>
      <c r="K10188" s="4"/>
    </row>
    <row r="10189" spans="2:11" ht="19.5" customHeight="1">
      <c r="B10189" s="12" t="s">
        <v>8435</v>
      </c>
      <c r="C10189" s="7" t="s">
        <v>8390</v>
      </c>
      <c r="D10189" s="8" t="s">
        <v>8436</v>
      </c>
      <c r="E10189" s="8" t="s">
        <v>8437</v>
      </c>
      <c r="F10189" s="8" t="s">
        <v>4759</v>
      </c>
      <c r="G10189" s="8" t="s">
        <v>1850</v>
      </c>
      <c r="H10189" s="8" t="s">
        <v>83616</v>
      </c>
      <c r="I10189" s="8" t="s">
        <v>8438</v>
      </c>
      <c r="K10189" s="4"/>
    </row>
    <row r="10190" spans="2:11" ht="19.5" customHeight="1">
      <c r="B10190" s="12" t="s">
        <v>8988</v>
      </c>
      <c r="C10190" s="7" t="s">
        <v>8390</v>
      </c>
      <c r="D10190" s="8" t="s">
        <v>8409</v>
      </c>
      <c r="E10190" s="8" t="s">
        <v>8989</v>
      </c>
      <c r="F10190" s="8" t="s">
        <v>4759</v>
      </c>
      <c r="G10190" s="8" t="s">
        <v>1850</v>
      </c>
      <c r="H10190" s="8" t="s">
        <v>83616</v>
      </c>
      <c r="I10190" s="8" t="s">
        <v>8990</v>
      </c>
      <c r="K10190" s="4"/>
    </row>
    <row r="10191" spans="2:11" ht="19.5" customHeight="1">
      <c r="B10191" s="12" t="s">
        <v>10131</v>
      </c>
      <c r="C10191" s="7" t="s">
        <v>6377</v>
      </c>
      <c r="D10191" s="8" t="s">
        <v>10132</v>
      </c>
      <c r="E10191" s="8" t="s">
        <v>10133</v>
      </c>
      <c r="F10191" s="8" t="s">
        <v>10134</v>
      </c>
      <c r="G10191" s="8" t="s">
        <v>2049</v>
      </c>
      <c r="H10191" s="8" t="s">
        <v>83616</v>
      </c>
      <c r="I10191" s="8" t="s">
        <v>10135</v>
      </c>
      <c r="K10191" s="4"/>
    </row>
    <row r="10192" spans="2:11" ht="19.5" customHeight="1">
      <c r="B10192" s="12" t="s">
        <v>10574</v>
      </c>
      <c r="C10192" s="7" t="s">
        <v>6377</v>
      </c>
      <c r="D10192" s="8" t="s">
        <v>10575</v>
      </c>
      <c r="E10192" s="8" t="s">
        <v>10576</v>
      </c>
      <c r="F10192" s="8" t="s">
        <v>10577</v>
      </c>
      <c r="G10192" s="8" t="s">
        <v>2060</v>
      </c>
      <c r="H10192" s="8" t="s">
        <v>83616</v>
      </c>
      <c r="I10192" s="8" t="s">
        <v>10578</v>
      </c>
      <c r="K10192" s="4"/>
    </row>
    <row r="10193" spans="2:11" ht="19.5" customHeight="1">
      <c r="B10193" s="12" t="s">
        <v>12113</v>
      </c>
      <c r="C10193" s="7" t="s">
        <v>8385</v>
      </c>
      <c r="D10193" s="8" t="s">
        <v>12114</v>
      </c>
      <c r="E10193" s="8" t="s">
        <v>12115</v>
      </c>
      <c r="F10193" s="8" t="s">
        <v>4619</v>
      </c>
      <c r="G10193" s="8" t="s">
        <v>1840</v>
      </c>
      <c r="H10193" s="8" t="s">
        <v>83616</v>
      </c>
      <c r="I10193" s="8" t="s">
        <v>12116</v>
      </c>
      <c r="K10193" s="4"/>
    </row>
    <row r="10194" spans="2:11" ht="19.5" customHeight="1">
      <c r="B10194" s="12" t="s">
        <v>12233</v>
      </c>
      <c r="C10194" s="7" t="s">
        <v>8390</v>
      </c>
      <c r="D10194" s="8" t="s">
        <v>12234</v>
      </c>
      <c r="E10194" s="8" t="s">
        <v>12235</v>
      </c>
      <c r="F10194" s="8" t="s">
        <v>12236</v>
      </c>
      <c r="G10194" s="8" t="s">
        <v>2152</v>
      </c>
      <c r="H10194" s="8" t="s">
        <v>83616</v>
      </c>
      <c r="I10194" s="8" t="s">
        <v>2232</v>
      </c>
      <c r="K10194" s="4"/>
    </row>
    <row r="10195" spans="2:11" ht="19.5" customHeight="1">
      <c r="B10195" s="12" t="s">
        <v>12368</v>
      </c>
      <c r="C10195" s="7" t="s">
        <v>8390</v>
      </c>
      <c r="D10195" s="8" t="s">
        <v>12369</v>
      </c>
      <c r="E10195" s="8" t="s">
        <v>12370</v>
      </c>
      <c r="F10195" s="8" t="s">
        <v>12371</v>
      </c>
      <c r="G10195" s="8" t="s">
        <v>2149</v>
      </c>
      <c r="H10195" s="8" t="s">
        <v>83616</v>
      </c>
      <c r="I10195" s="8" t="s">
        <v>12372</v>
      </c>
      <c r="K10195" s="4"/>
    </row>
    <row r="10196" spans="2:11" ht="19.5" customHeight="1">
      <c r="B10196" s="12" t="s">
        <v>12431</v>
      </c>
      <c r="C10196" s="7" t="s">
        <v>8390</v>
      </c>
      <c r="D10196" s="8" t="s">
        <v>12432</v>
      </c>
      <c r="E10196" s="8" t="s">
        <v>12433</v>
      </c>
      <c r="F10196" s="8" t="s">
        <v>12236</v>
      </c>
      <c r="G10196" s="8" t="s">
        <v>2152</v>
      </c>
      <c r="H10196" s="8" t="s">
        <v>83616</v>
      </c>
      <c r="I10196" s="8" t="s">
        <v>12434</v>
      </c>
      <c r="K10196" s="4"/>
    </row>
    <row r="10197" spans="2:11" ht="19.5" customHeight="1">
      <c r="B10197" s="12" t="s">
        <v>12435</v>
      </c>
      <c r="C10197" s="7" t="s">
        <v>8390</v>
      </c>
      <c r="D10197" s="8" t="s">
        <v>12436</v>
      </c>
      <c r="E10197" s="8" t="s">
        <v>12437</v>
      </c>
      <c r="F10197" s="8" t="s">
        <v>12438</v>
      </c>
      <c r="G10197" s="8" t="s">
        <v>2153</v>
      </c>
      <c r="H10197" s="8" t="s">
        <v>83616</v>
      </c>
      <c r="I10197" s="8" t="s">
        <v>12439</v>
      </c>
      <c r="K10197" s="4"/>
    </row>
    <row r="10198" spans="2:11" ht="19.5" customHeight="1">
      <c r="B10198" s="12" t="s">
        <v>12528</v>
      </c>
      <c r="C10198" s="7" t="s">
        <v>8390</v>
      </c>
      <c r="D10198" s="8" t="s">
        <v>12529</v>
      </c>
      <c r="E10198" s="8" t="s">
        <v>12530</v>
      </c>
      <c r="F10198" s="8" t="s">
        <v>10134</v>
      </c>
      <c r="G10198" s="8" t="s">
        <v>2049</v>
      </c>
      <c r="H10198" s="8" t="s">
        <v>83616</v>
      </c>
      <c r="I10198" s="8" t="s">
        <v>12531</v>
      </c>
      <c r="K10198" s="4"/>
    </row>
    <row r="10199" spans="2:11" ht="19.5" customHeight="1">
      <c r="B10199" s="12" t="s">
        <v>12562</v>
      </c>
      <c r="C10199" s="7" t="s">
        <v>8390</v>
      </c>
      <c r="D10199" s="8" t="s">
        <v>12563</v>
      </c>
      <c r="E10199" s="8" t="s">
        <v>12564</v>
      </c>
      <c r="F10199" s="8" t="s">
        <v>12565</v>
      </c>
      <c r="G10199" s="8" t="s">
        <v>2159</v>
      </c>
      <c r="H10199" s="8" t="s">
        <v>83616</v>
      </c>
      <c r="I10199" s="8" t="s">
        <v>12566</v>
      </c>
      <c r="K10199" s="4"/>
    </row>
    <row r="10200" spans="2:11" ht="19.5" customHeight="1">
      <c r="B10200" s="12" t="s">
        <v>12796</v>
      </c>
      <c r="C10200" s="7" t="s">
        <v>8390</v>
      </c>
      <c r="D10200" s="8" t="s">
        <v>12797</v>
      </c>
      <c r="E10200" s="8" t="s">
        <v>12798</v>
      </c>
      <c r="F10200" s="8" t="s">
        <v>4759</v>
      </c>
      <c r="G10200" s="8" t="s">
        <v>1850</v>
      </c>
      <c r="H10200" s="8" t="s">
        <v>83616</v>
      </c>
      <c r="I10200" s="8" t="s">
        <v>12799</v>
      </c>
      <c r="K10200" s="4"/>
    </row>
    <row r="10201" spans="2:11" ht="19.5" customHeight="1">
      <c r="B10201" s="12" t="s">
        <v>12880</v>
      </c>
      <c r="C10201" s="7" t="s">
        <v>8390</v>
      </c>
      <c r="D10201" s="8" t="s">
        <v>12881</v>
      </c>
      <c r="E10201" s="8" t="s">
        <v>12882</v>
      </c>
      <c r="F10201" s="8" t="s">
        <v>10577</v>
      </c>
      <c r="G10201" s="8" t="s">
        <v>2060</v>
      </c>
      <c r="H10201" s="8" t="s">
        <v>83616</v>
      </c>
      <c r="I10201" s="8" t="s">
        <v>12883</v>
      </c>
      <c r="K10201" s="4"/>
    </row>
    <row r="10202" spans="2:11" ht="19.5" customHeight="1">
      <c r="B10202" s="12" t="s">
        <v>13252</v>
      </c>
      <c r="C10202" s="7" t="s">
        <v>8390</v>
      </c>
      <c r="D10202" s="8" t="s">
        <v>13253</v>
      </c>
      <c r="E10202" s="8" t="s">
        <v>13254</v>
      </c>
      <c r="F10202" s="8" t="s">
        <v>5126</v>
      </c>
      <c r="G10202" s="8" t="s">
        <v>1874</v>
      </c>
      <c r="H10202" s="8" t="s">
        <v>83616</v>
      </c>
      <c r="I10202" s="8" t="s">
        <v>13255</v>
      </c>
      <c r="K10202" s="4"/>
    </row>
    <row r="10203" spans="2:11" ht="19.5" customHeight="1">
      <c r="B10203" s="12" t="s">
        <v>13393</v>
      </c>
      <c r="C10203" s="7" t="s">
        <v>8390</v>
      </c>
      <c r="D10203" s="8" t="s">
        <v>13394</v>
      </c>
      <c r="E10203" s="8" t="s">
        <v>13395</v>
      </c>
      <c r="F10203" s="8" t="s">
        <v>4759</v>
      </c>
      <c r="G10203" s="8" t="s">
        <v>1850</v>
      </c>
      <c r="H10203" s="8" t="s">
        <v>83616</v>
      </c>
      <c r="I10203" s="8" t="s">
        <v>2199</v>
      </c>
      <c r="K10203" s="4"/>
    </row>
    <row r="10204" spans="2:11" ht="19.5" customHeight="1">
      <c r="B10204" s="12" t="s">
        <v>13513</v>
      </c>
      <c r="C10204" s="7" t="s">
        <v>8390</v>
      </c>
      <c r="D10204" s="8" t="s">
        <v>13514</v>
      </c>
      <c r="E10204" s="8" t="s">
        <v>13515</v>
      </c>
      <c r="F10204" s="8" t="s">
        <v>4759</v>
      </c>
      <c r="G10204" s="8" t="s">
        <v>1850</v>
      </c>
      <c r="H10204" s="8" t="s">
        <v>83616</v>
      </c>
      <c r="I10204" s="8" t="s">
        <v>13516</v>
      </c>
      <c r="K10204" s="4"/>
    </row>
    <row r="10205" spans="2:11" ht="19.5" customHeight="1">
      <c r="B10205" s="12" t="s">
        <v>13677</v>
      </c>
      <c r="C10205" s="7" t="s">
        <v>8390</v>
      </c>
      <c r="D10205" s="8" t="s">
        <v>13678</v>
      </c>
      <c r="E10205" s="8" t="s">
        <v>13679</v>
      </c>
      <c r="F10205" s="8" t="s">
        <v>4619</v>
      </c>
      <c r="G10205" s="8" t="s">
        <v>1840</v>
      </c>
      <c r="H10205" s="8" t="s">
        <v>83616</v>
      </c>
      <c r="I10205" s="8" t="s">
        <v>13680</v>
      </c>
      <c r="K10205" s="4"/>
    </row>
    <row r="10206" spans="2:11" ht="19.5" customHeight="1">
      <c r="B10206" s="12" t="s">
        <v>13855</v>
      </c>
      <c r="C10206" s="7" t="s">
        <v>8390</v>
      </c>
      <c r="D10206" s="8" t="s">
        <v>13856</v>
      </c>
      <c r="E10206" s="8" t="s">
        <v>13857</v>
      </c>
      <c r="F10206" s="8" t="s">
        <v>12371</v>
      </c>
      <c r="G10206" s="8" t="s">
        <v>2149</v>
      </c>
      <c r="H10206" s="8" t="s">
        <v>83616</v>
      </c>
      <c r="I10206" s="8" t="s">
        <v>13858</v>
      </c>
      <c r="K10206" s="4"/>
    </row>
    <row r="10207" spans="2:11" ht="19.5" customHeight="1">
      <c r="B10207" s="12" t="s">
        <v>14443</v>
      </c>
      <c r="C10207" s="7" t="s">
        <v>12270</v>
      </c>
      <c r="D10207" s="8" t="s">
        <v>14444</v>
      </c>
      <c r="E10207" s="8" t="s">
        <v>14445</v>
      </c>
      <c r="F10207" s="8" t="s">
        <v>4759</v>
      </c>
      <c r="G10207" s="8" t="s">
        <v>1850</v>
      </c>
      <c r="H10207" s="8" t="s">
        <v>83616</v>
      </c>
      <c r="I10207" s="8" t="s">
        <v>14446</v>
      </c>
      <c r="K10207" s="4"/>
    </row>
    <row r="10208" spans="2:11" ht="19.5" customHeight="1">
      <c r="B10208" s="12" t="s">
        <v>14447</v>
      </c>
      <c r="C10208" s="7" t="s">
        <v>12270</v>
      </c>
      <c r="D10208" s="8" t="s">
        <v>14448</v>
      </c>
      <c r="E10208" s="8" t="s">
        <v>14449</v>
      </c>
      <c r="F10208" s="8" t="s">
        <v>4759</v>
      </c>
      <c r="G10208" s="8" t="s">
        <v>1850</v>
      </c>
      <c r="H10208" s="8" t="s">
        <v>83616</v>
      </c>
      <c r="I10208" s="8" t="s">
        <v>14450</v>
      </c>
      <c r="K10208" s="4"/>
    </row>
    <row r="10209" spans="2:11" ht="19.5" customHeight="1">
      <c r="B10209" s="12" t="s">
        <v>14453</v>
      </c>
      <c r="C10209" s="7" t="s">
        <v>12270</v>
      </c>
      <c r="D10209" s="8" t="s">
        <v>14454</v>
      </c>
      <c r="E10209" s="8" t="s">
        <v>14455</v>
      </c>
      <c r="F10209" s="8" t="s">
        <v>12371</v>
      </c>
      <c r="G10209" s="8" t="s">
        <v>2149</v>
      </c>
      <c r="H10209" s="8" t="s">
        <v>83616</v>
      </c>
      <c r="I10209" s="8" t="s">
        <v>12319</v>
      </c>
      <c r="K10209" s="4"/>
    </row>
    <row r="10210" spans="2:11" ht="19.5" customHeight="1">
      <c r="B10210" s="12" t="s">
        <v>14752</v>
      </c>
      <c r="C10210" s="7" t="s">
        <v>8390</v>
      </c>
      <c r="D10210" s="8" t="s">
        <v>14753</v>
      </c>
      <c r="E10210" s="8" t="s">
        <v>14754</v>
      </c>
      <c r="F10210" s="8" t="s">
        <v>14755</v>
      </c>
      <c r="G10210" s="8" t="s">
        <v>2238</v>
      </c>
      <c r="H10210" s="8" t="s">
        <v>83616</v>
      </c>
      <c r="I10210" s="8" t="s">
        <v>14756</v>
      </c>
      <c r="K10210" s="4"/>
    </row>
    <row r="10211" spans="2:11" ht="19.5" customHeight="1">
      <c r="B10211" s="12" t="s">
        <v>15222</v>
      </c>
      <c r="C10211" s="7" t="s">
        <v>8390</v>
      </c>
      <c r="D10211" s="8" t="s">
        <v>15223</v>
      </c>
      <c r="E10211" s="8" t="s">
        <v>15224</v>
      </c>
      <c r="F10211" s="8" t="s">
        <v>12236</v>
      </c>
      <c r="G10211" s="8" t="s">
        <v>2152</v>
      </c>
      <c r="H10211" s="8" t="s">
        <v>83616</v>
      </c>
      <c r="I10211" s="8" t="s">
        <v>15225</v>
      </c>
      <c r="K10211" s="4"/>
    </row>
    <row r="10212" spans="2:11" ht="19.5" customHeight="1">
      <c r="B10212" s="12" t="s">
        <v>15238</v>
      </c>
      <c r="C10212" s="7" t="s">
        <v>8390</v>
      </c>
      <c r="D10212" s="8" t="s">
        <v>15239</v>
      </c>
      <c r="E10212" s="8" t="s">
        <v>4068</v>
      </c>
      <c r="F10212" s="8" t="s">
        <v>12565</v>
      </c>
      <c r="G10212" s="8" t="s">
        <v>2159</v>
      </c>
      <c r="H10212" s="8" t="s">
        <v>83616</v>
      </c>
      <c r="I10212" s="8" t="s">
        <v>2253</v>
      </c>
      <c r="K10212" s="4"/>
    </row>
    <row r="10213" spans="2:11" ht="19.5" customHeight="1">
      <c r="B10213" s="12" t="s">
        <v>15331</v>
      </c>
      <c r="C10213" s="7" t="s">
        <v>8390</v>
      </c>
      <c r="D10213" s="8" t="s">
        <v>15332</v>
      </c>
      <c r="E10213" s="8" t="s">
        <v>15333</v>
      </c>
      <c r="F10213" s="8" t="s">
        <v>5126</v>
      </c>
      <c r="G10213" s="8" t="s">
        <v>1874</v>
      </c>
      <c r="H10213" s="8" t="s">
        <v>83616</v>
      </c>
      <c r="I10213" s="8" t="s">
        <v>15334</v>
      </c>
      <c r="K10213" s="4"/>
    </row>
    <row r="10214" spans="2:11" ht="19.5" customHeight="1">
      <c r="B10214" s="12" t="s">
        <v>15471</v>
      </c>
      <c r="C10214" s="7" t="s">
        <v>8390</v>
      </c>
      <c r="D10214" s="8" t="s">
        <v>15472</v>
      </c>
      <c r="E10214" s="8" t="s">
        <v>15473</v>
      </c>
      <c r="F10214" s="8" t="s">
        <v>4619</v>
      </c>
      <c r="G10214" s="8" t="s">
        <v>1840</v>
      </c>
      <c r="H10214" s="8" t="s">
        <v>83616</v>
      </c>
      <c r="I10214" s="8" t="s">
        <v>15474</v>
      </c>
      <c r="K10214" s="4"/>
    </row>
    <row r="10215" spans="2:11" ht="19.5" customHeight="1">
      <c r="B10215" s="12" t="s">
        <v>15503</v>
      </c>
      <c r="C10215" s="7" t="s">
        <v>8390</v>
      </c>
      <c r="D10215" s="8" t="s">
        <v>15504</v>
      </c>
      <c r="E10215" s="8" t="s">
        <v>15505</v>
      </c>
      <c r="F10215" s="8" t="s">
        <v>12236</v>
      </c>
      <c r="G10215" s="8" t="s">
        <v>2152</v>
      </c>
      <c r="H10215" s="8" t="s">
        <v>83616</v>
      </c>
      <c r="I10215" s="8" t="s">
        <v>15506</v>
      </c>
      <c r="K10215" s="4"/>
    </row>
    <row r="10216" spans="2:11" ht="19.5" customHeight="1">
      <c r="B10216" s="12" t="s">
        <v>15745</v>
      </c>
      <c r="C10216" s="7" t="s">
        <v>8390</v>
      </c>
      <c r="D10216" s="8" t="s">
        <v>15746</v>
      </c>
      <c r="E10216" s="8" t="s">
        <v>13254</v>
      </c>
      <c r="F10216" s="8" t="s">
        <v>5126</v>
      </c>
      <c r="G10216" s="8" t="s">
        <v>1874</v>
      </c>
      <c r="H10216" s="8" t="s">
        <v>83616</v>
      </c>
      <c r="I10216" s="8" t="s">
        <v>13255</v>
      </c>
      <c r="K10216" s="4"/>
    </row>
    <row r="10217" spans="2:11" ht="19.5" customHeight="1">
      <c r="B10217" s="12" t="s">
        <v>16170</v>
      </c>
      <c r="C10217" s="7" t="s">
        <v>8390</v>
      </c>
      <c r="D10217" s="8" t="s">
        <v>16171</v>
      </c>
      <c r="E10217" s="8" t="s">
        <v>16172</v>
      </c>
      <c r="F10217" s="8" t="s">
        <v>16173</v>
      </c>
      <c r="G10217" s="8" t="s">
        <v>2149</v>
      </c>
      <c r="H10217" s="8" t="s">
        <v>83616</v>
      </c>
      <c r="I10217" s="8" t="s">
        <v>16174</v>
      </c>
      <c r="K10217" s="4"/>
    </row>
    <row r="10218" spans="2:11" ht="19.5" customHeight="1">
      <c r="B10218" s="12" t="s">
        <v>16271</v>
      </c>
      <c r="C10218" s="7" t="s">
        <v>8390</v>
      </c>
      <c r="D10218" s="8" t="s">
        <v>16272</v>
      </c>
      <c r="E10218" s="8" t="s">
        <v>16273</v>
      </c>
      <c r="F10218" s="8" t="s">
        <v>4759</v>
      </c>
      <c r="G10218" s="8" t="s">
        <v>1850</v>
      </c>
      <c r="H10218" s="8" t="s">
        <v>83616</v>
      </c>
      <c r="I10218" s="8" t="s">
        <v>2278</v>
      </c>
      <c r="K10218" s="4"/>
    </row>
    <row r="10219" spans="2:11" ht="19.5" customHeight="1">
      <c r="B10219" s="12" t="s">
        <v>16329</v>
      </c>
      <c r="C10219" s="7" t="s">
        <v>8390</v>
      </c>
      <c r="D10219" s="8" t="s">
        <v>16330</v>
      </c>
      <c r="E10219" s="8" t="s">
        <v>16331</v>
      </c>
      <c r="F10219" s="8" t="s">
        <v>12371</v>
      </c>
      <c r="G10219" s="8" t="s">
        <v>2149</v>
      </c>
      <c r="H10219" s="8" t="s">
        <v>83616</v>
      </c>
      <c r="I10219" s="8" t="s">
        <v>16332</v>
      </c>
      <c r="K10219" s="4"/>
    </row>
    <row r="10220" spans="2:11" ht="19.5" customHeight="1">
      <c r="B10220" s="12" t="s">
        <v>16455</v>
      </c>
      <c r="C10220" s="7" t="s">
        <v>8390</v>
      </c>
      <c r="D10220" s="8" t="s">
        <v>16456</v>
      </c>
      <c r="E10220" s="8" t="s">
        <v>16457</v>
      </c>
      <c r="F10220" s="8" t="s">
        <v>10577</v>
      </c>
      <c r="G10220" s="8" t="s">
        <v>2060</v>
      </c>
      <c r="H10220" s="8" t="s">
        <v>83616</v>
      </c>
      <c r="I10220" s="8" t="s">
        <v>16458</v>
      </c>
      <c r="K10220" s="4"/>
    </row>
    <row r="10221" spans="2:11" ht="19.5" customHeight="1">
      <c r="B10221" s="12" t="s">
        <v>17073</v>
      </c>
      <c r="C10221" s="7" t="s">
        <v>8390</v>
      </c>
      <c r="D10221" s="8" t="s">
        <v>17074</v>
      </c>
      <c r="E10221" s="8" t="s">
        <v>17075</v>
      </c>
      <c r="F10221" s="8" t="s">
        <v>4759</v>
      </c>
      <c r="G10221" s="8" t="s">
        <v>1850</v>
      </c>
      <c r="H10221" s="8" t="s">
        <v>83616</v>
      </c>
      <c r="I10221" s="8" t="s">
        <v>17076</v>
      </c>
      <c r="K10221" s="4"/>
    </row>
    <row r="10222" spans="2:11" ht="19.5" customHeight="1">
      <c r="B10222" s="12" t="s">
        <v>17259</v>
      </c>
      <c r="C10222" s="7" t="s">
        <v>8390</v>
      </c>
      <c r="D10222" s="8" t="s">
        <v>17260</v>
      </c>
      <c r="E10222" s="8" t="s">
        <v>17261</v>
      </c>
      <c r="F10222" s="8" t="s">
        <v>4759</v>
      </c>
      <c r="G10222" s="8" t="s">
        <v>1850</v>
      </c>
      <c r="H10222" s="8" t="s">
        <v>83616</v>
      </c>
      <c r="I10222" s="8" t="s">
        <v>2297</v>
      </c>
      <c r="K10222" s="4"/>
    </row>
    <row r="10223" spans="2:11" ht="19.5" customHeight="1">
      <c r="B10223" s="12" t="s">
        <v>17361</v>
      </c>
      <c r="C10223" s="7" t="s">
        <v>8390</v>
      </c>
      <c r="D10223" s="8" t="s">
        <v>17362</v>
      </c>
      <c r="E10223" s="8" t="s">
        <v>17363</v>
      </c>
      <c r="F10223" s="8" t="s">
        <v>12371</v>
      </c>
      <c r="G10223" s="8" t="s">
        <v>2149</v>
      </c>
      <c r="H10223" s="8" t="s">
        <v>83616</v>
      </c>
      <c r="I10223" s="8" t="s">
        <v>17364</v>
      </c>
      <c r="K10223" s="4"/>
    </row>
    <row r="10224" spans="2:11" ht="19.5" customHeight="1">
      <c r="B10224" s="12" t="s">
        <v>17404</v>
      </c>
      <c r="C10224" s="7" t="s">
        <v>8390</v>
      </c>
      <c r="D10224" s="8" t="s">
        <v>17405</v>
      </c>
      <c r="E10224" s="8" t="s">
        <v>17406</v>
      </c>
      <c r="F10224" s="8" t="s">
        <v>4759</v>
      </c>
      <c r="G10224" s="8" t="s">
        <v>1850</v>
      </c>
      <c r="H10224" s="8" t="s">
        <v>83616</v>
      </c>
      <c r="I10224" s="8" t="s">
        <v>17407</v>
      </c>
      <c r="K10224" s="4"/>
    </row>
    <row r="10225" spans="2:11" ht="19.5" customHeight="1">
      <c r="B10225" s="12" t="s">
        <v>18809</v>
      </c>
      <c r="C10225" s="7" t="s">
        <v>8390</v>
      </c>
      <c r="D10225" s="8" t="s">
        <v>18810</v>
      </c>
      <c r="E10225" s="8" t="s">
        <v>18811</v>
      </c>
      <c r="F10225" s="8" t="s">
        <v>14755</v>
      </c>
      <c r="G10225" s="8" t="s">
        <v>2238</v>
      </c>
      <c r="H10225" s="8" t="s">
        <v>83616</v>
      </c>
      <c r="I10225" s="8" t="s">
        <v>18812</v>
      </c>
      <c r="K10225" s="4"/>
    </row>
    <row r="10226" spans="2:11" ht="19.5" customHeight="1">
      <c r="B10226" s="12" t="s">
        <v>19074</v>
      </c>
      <c r="C10226" s="7" t="s">
        <v>8390</v>
      </c>
      <c r="D10226" s="8" t="s">
        <v>19075</v>
      </c>
      <c r="E10226" s="8" t="s">
        <v>19076</v>
      </c>
      <c r="F10226" s="8" t="s">
        <v>12371</v>
      </c>
      <c r="G10226" s="8" t="s">
        <v>2149</v>
      </c>
      <c r="H10226" s="8" t="s">
        <v>83616</v>
      </c>
      <c r="I10226" s="8" t="s">
        <v>19077</v>
      </c>
      <c r="K10226" s="4"/>
    </row>
    <row r="10227" spans="2:11" ht="19.5" customHeight="1">
      <c r="B10227" s="12" t="s">
        <v>20384</v>
      </c>
      <c r="C10227" s="7" t="s">
        <v>12270</v>
      </c>
      <c r="D10227" s="8" t="s">
        <v>20385</v>
      </c>
      <c r="E10227" s="8" t="s">
        <v>20386</v>
      </c>
      <c r="F10227" s="8" t="s">
        <v>4619</v>
      </c>
      <c r="G10227" s="8" t="s">
        <v>1840</v>
      </c>
      <c r="H10227" s="8" t="s">
        <v>83616</v>
      </c>
      <c r="I10227" s="8" t="s">
        <v>20387</v>
      </c>
      <c r="K10227" s="4"/>
    </row>
    <row r="10228" spans="2:11" ht="19.5" customHeight="1">
      <c r="B10228" s="12" t="s">
        <v>20487</v>
      </c>
      <c r="C10228" s="7" t="s">
        <v>12270</v>
      </c>
      <c r="D10228" s="8" t="s">
        <v>20488</v>
      </c>
      <c r="E10228" s="8" t="s">
        <v>4812</v>
      </c>
      <c r="F10228" s="8" t="s">
        <v>5126</v>
      </c>
      <c r="G10228" s="8" t="s">
        <v>1874</v>
      </c>
      <c r="H10228" s="8" t="s">
        <v>83616</v>
      </c>
      <c r="I10228" s="8" t="s">
        <v>20489</v>
      </c>
      <c r="K10228" s="4"/>
    </row>
    <row r="10229" spans="2:11" ht="19.5" customHeight="1">
      <c r="B10229" s="12" t="s">
        <v>20495</v>
      </c>
      <c r="C10229" s="7" t="s">
        <v>12270</v>
      </c>
      <c r="D10229" s="8" t="s">
        <v>20496</v>
      </c>
      <c r="E10229" s="8" t="s">
        <v>20497</v>
      </c>
      <c r="F10229" s="8" t="s">
        <v>20498</v>
      </c>
      <c r="G10229" s="8" t="s">
        <v>1850</v>
      </c>
      <c r="H10229" s="8" t="s">
        <v>83616</v>
      </c>
      <c r="I10229" s="8" t="s">
        <v>20499</v>
      </c>
      <c r="K10229" s="4"/>
    </row>
    <row r="10230" spans="2:11" ht="19.5" customHeight="1">
      <c r="B10230" s="12" t="s">
        <v>20901</v>
      </c>
      <c r="C10230" s="7" t="s">
        <v>12270</v>
      </c>
      <c r="D10230" s="8" t="s">
        <v>20902</v>
      </c>
      <c r="E10230" s="8" t="s">
        <v>20903</v>
      </c>
      <c r="F10230" s="8" t="s">
        <v>4619</v>
      </c>
      <c r="G10230" s="8" t="s">
        <v>1840</v>
      </c>
      <c r="H10230" s="8" t="s">
        <v>83616</v>
      </c>
      <c r="I10230" s="8" t="s">
        <v>20904</v>
      </c>
      <c r="K10230" s="4"/>
    </row>
    <row r="10231" spans="2:11" ht="19.5" customHeight="1">
      <c r="B10231" s="12" t="s">
        <v>20998</v>
      </c>
      <c r="C10231" s="7" t="s">
        <v>12270</v>
      </c>
      <c r="D10231" s="8" t="s">
        <v>292</v>
      </c>
      <c r="E10231" s="8" t="s">
        <v>20999</v>
      </c>
      <c r="F10231" s="8" t="s">
        <v>4656</v>
      </c>
      <c r="G10231" s="8" t="s">
        <v>1842</v>
      </c>
      <c r="H10231" s="8" t="s">
        <v>83616</v>
      </c>
      <c r="I10231" s="8" t="s">
        <v>21000</v>
      </c>
      <c r="K10231" s="4"/>
    </row>
    <row r="10232" spans="2:11" ht="19.5" customHeight="1">
      <c r="B10232" s="12" t="s">
        <v>21072</v>
      </c>
      <c r="C10232" s="7" t="s">
        <v>12270</v>
      </c>
      <c r="D10232" s="8" t="s">
        <v>292</v>
      </c>
      <c r="E10232" s="8" t="s">
        <v>13843</v>
      </c>
      <c r="F10232" s="8" t="s">
        <v>10134</v>
      </c>
      <c r="G10232" s="8" t="s">
        <v>2049</v>
      </c>
      <c r="H10232" s="8" t="s">
        <v>83616</v>
      </c>
      <c r="I10232" s="8" t="s">
        <v>2341</v>
      </c>
      <c r="K10232" s="4"/>
    </row>
    <row r="10233" spans="2:11" ht="19.5" customHeight="1">
      <c r="B10233" s="12" t="s">
        <v>21995</v>
      </c>
      <c r="C10233" s="7" t="s">
        <v>12270</v>
      </c>
      <c r="D10233" s="8" t="s">
        <v>21996</v>
      </c>
      <c r="E10233" s="8" t="s">
        <v>21997</v>
      </c>
      <c r="F10233" s="8" t="s">
        <v>4759</v>
      </c>
      <c r="G10233" s="8" t="s">
        <v>1850</v>
      </c>
      <c r="H10233" s="8" t="s">
        <v>83616</v>
      </c>
      <c r="I10233" s="8" t="s">
        <v>21998</v>
      </c>
      <c r="K10233" s="4"/>
    </row>
    <row r="10234" spans="2:11" ht="19.5" customHeight="1">
      <c r="B10234" s="12" t="s">
        <v>22216</v>
      </c>
      <c r="C10234" s="7" t="s">
        <v>12270</v>
      </c>
      <c r="D10234" s="8" t="s">
        <v>292</v>
      </c>
      <c r="E10234" s="8" t="s">
        <v>22217</v>
      </c>
      <c r="F10234" s="8" t="s">
        <v>12236</v>
      </c>
      <c r="G10234" s="8" t="s">
        <v>2152</v>
      </c>
      <c r="H10234" s="8" t="s">
        <v>83616</v>
      </c>
      <c r="I10234" s="8" t="s">
        <v>22218</v>
      </c>
      <c r="K10234" s="4"/>
    </row>
    <row r="10235" spans="2:11" ht="19.5" customHeight="1">
      <c r="B10235" s="12" t="s">
        <v>22524</v>
      </c>
      <c r="C10235" s="7" t="s">
        <v>12270</v>
      </c>
      <c r="D10235" s="8" t="s">
        <v>12271</v>
      </c>
      <c r="E10235" s="8" t="s">
        <v>22525</v>
      </c>
      <c r="F10235" s="8" t="s">
        <v>4619</v>
      </c>
      <c r="G10235" s="8" t="s">
        <v>1840</v>
      </c>
      <c r="H10235" s="8" t="s">
        <v>83616</v>
      </c>
      <c r="I10235" s="8" t="s">
        <v>12273</v>
      </c>
      <c r="K10235" s="4"/>
    </row>
    <row r="10236" spans="2:11" ht="19.5" customHeight="1">
      <c r="B10236" s="12" t="s">
        <v>22767</v>
      </c>
      <c r="C10236" s="7" t="s">
        <v>12270</v>
      </c>
      <c r="D10236" s="8" t="s">
        <v>22768</v>
      </c>
      <c r="E10236" s="8" t="s">
        <v>22769</v>
      </c>
      <c r="F10236" s="8" t="s">
        <v>4619</v>
      </c>
      <c r="G10236" s="8" t="s">
        <v>1840</v>
      </c>
      <c r="H10236" s="8" t="s">
        <v>83616</v>
      </c>
      <c r="I10236" s="8" t="s">
        <v>22770</v>
      </c>
      <c r="K10236" s="4"/>
    </row>
    <row r="10237" spans="2:11" ht="19.5" customHeight="1">
      <c r="B10237" s="12" t="s">
        <v>23221</v>
      </c>
      <c r="C10237" s="7" t="s">
        <v>12270</v>
      </c>
      <c r="D10237" s="8" t="s">
        <v>12291</v>
      </c>
      <c r="E10237" s="8" t="s">
        <v>23222</v>
      </c>
      <c r="F10237" s="8" t="s">
        <v>4759</v>
      </c>
      <c r="G10237" s="8" t="s">
        <v>1850</v>
      </c>
      <c r="H10237" s="8" t="s">
        <v>83616</v>
      </c>
      <c r="I10237" s="8" t="s">
        <v>8465</v>
      </c>
      <c r="K10237" s="4"/>
    </row>
    <row r="10238" spans="2:11" ht="19.5" customHeight="1">
      <c r="B10238" s="12" t="s">
        <v>23606</v>
      </c>
      <c r="C10238" s="7" t="s">
        <v>12270</v>
      </c>
      <c r="D10238" s="8" t="s">
        <v>23607</v>
      </c>
      <c r="E10238" s="8" t="s">
        <v>23608</v>
      </c>
      <c r="F10238" s="8" t="s">
        <v>4759</v>
      </c>
      <c r="G10238" s="8" t="s">
        <v>1850</v>
      </c>
      <c r="H10238" s="8" t="s">
        <v>83616</v>
      </c>
      <c r="I10238" s="8" t="s">
        <v>2370</v>
      </c>
      <c r="K10238" s="4"/>
    </row>
    <row r="10239" spans="2:11" ht="19.5" customHeight="1">
      <c r="B10239" s="12" t="s">
        <v>24677</v>
      </c>
      <c r="C10239" s="7" t="s">
        <v>12270</v>
      </c>
      <c r="D10239" s="8" t="s">
        <v>12275</v>
      </c>
      <c r="E10239" s="8" t="s">
        <v>5344</v>
      </c>
      <c r="F10239" s="8" t="s">
        <v>12371</v>
      </c>
      <c r="G10239" s="8" t="s">
        <v>2149</v>
      </c>
      <c r="H10239" s="8" t="s">
        <v>83616</v>
      </c>
      <c r="I10239" s="8" t="s">
        <v>12273</v>
      </c>
      <c r="K10239" s="4"/>
    </row>
    <row r="10240" spans="2:11" ht="19.5" customHeight="1">
      <c r="B10240" s="12" t="s">
        <v>24706</v>
      </c>
      <c r="C10240" s="7" t="s">
        <v>12270</v>
      </c>
      <c r="D10240" s="8" t="s">
        <v>24707</v>
      </c>
      <c r="E10240" s="8" t="s">
        <v>24708</v>
      </c>
      <c r="F10240" s="8" t="s">
        <v>4656</v>
      </c>
      <c r="G10240" s="8" t="s">
        <v>1842</v>
      </c>
      <c r="H10240" s="8" t="s">
        <v>83616</v>
      </c>
      <c r="I10240" s="8" t="s">
        <v>24707</v>
      </c>
      <c r="K10240" s="4"/>
    </row>
    <row r="10241" spans="2:11" ht="19.5" customHeight="1">
      <c r="B10241" s="12" t="s">
        <v>25173</v>
      </c>
      <c r="C10241" s="7" t="s">
        <v>12270</v>
      </c>
      <c r="D10241" s="8" t="s">
        <v>14356</v>
      </c>
      <c r="E10241" s="8" t="s">
        <v>25174</v>
      </c>
      <c r="F10241" s="8" t="s">
        <v>4619</v>
      </c>
      <c r="G10241" s="8" t="s">
        <v>1840</v>
      </c>
      <c r="H10241" s="8" t="s">
        <v>83616</v>
      </c>
      <c r="I10241" s="8" t="s">
        <v>14358</v>
      </c>
      <c r="K10241" s="4"/>
    </row>
    <row r="10242" spans="2:11" ht="19.5" customHeight="1">
      <c r="B10242" s="12" t="s">
        <v>25595</v>
      </c>
      <c r="C10242" s="7" t="s">
        <v>25188</v>
      </c>
      <c r="D10242" s="8" t="s">
        <v>25596</v>
      </c>
      <c r="E10242" s="8" t="s">
        <v>25597</v>
      </c>
      <c r="F10242" s="8" t="s">
        <v>4759</v>
      </c>
      <c r="G10242" s="8" t="s">
        <v>1850</v>
      </c>
      <c r="H10242" s="8" t="s">
        <v>83616</v>
      </c>
      <c r="I10242" s="8" t="s">
        <v>25596</v>
      </c>
      <c r="K10242" s="4"/>
    </row>
    <row r="10243" spans="2:11" ht="19.5" customHeight="1">
      <c r="B10243" s="12" t="s">
        <v>25740</v>
      </c>
      <c r="C10243" s="7" t="s">
        <v>25188</v>
      </c>
      <c r="D10243" s="8" t="s">
        <v>25741</v>
      </c>
      <c r="E10243" s="8" t="s">
        <v>25742</v>
      </c>
      <c r="F10243" s="8" t="s">
        <v>4619</v>
      </c>
      <c r="G10243" s="8" t="s">
        <v>1840</v>
      </c>
      <c r="H10243" s="8" t="s">
        <v>83616</v>
      </c>
      <c r="I10243" s="8" t="s">
        <v>25743</v>
      </c>
      <c r="K10243" s="4"/>
    </row>
    <row r="10244" spans="2:11" ht="19.5" customHeight="1">
      <c r="B10244" s="12" t="s">
        <v>25887</v>
      </c>
      <c r="C10244" s="7" t="s">
        <v>25188</v>
      </c>
      <c r="D10244" s="8" t="s">
        <v>25888</v>
      </c>
      <c r="E10244" s="8" t="s">
        <v>25889</v>
      </c>
      <c r="F10244" s="8" t="s">
        <v>4759</v>
      </c>
      <c r="G10244" s="8" t="s">
        <v>1850</v>
      </c>
      <c r="H10244" s="8" t="s">
        <v>83616</v>
      </c>
      <c r="I10244" s="8" t="s">
        <v>25890</v>
      </c>
      <c r="K10244" s="4"/>
    </row>
    <row r="10245" spans="2:11" ht="19.5" customHeight="1">
      <c r="B10245" s="12" t="s">
        <v>27819</v>
      </c>
      <c r="C10245" s="7" t="s">
        <v>25188</v>
      </c>
      <c r="D10245" s="8" t="s">
        <v>27820</v>
      </c>
      <c r="E10245" s="8" t="s">
        <v>27821</v>
      </c>
      <c r="F10245" s="8" t="s">
        <v>4759</v>
      </c>
      <c r="G10245" s="8" t="s">
        <v>1850</v>
      </c>
      <c r="H10245" s="8" t="s">
        <v>83616</v>
      </c>
      <c r="I10245" s="8" t="s">
        <v>27822</v>
      </c>
      <c r="K10245" s="4"/>
    </row>
    <row r="10246" spans="2:11" ht="19.5" customHeight="1">
      <c r="B10246" s="12" t="s">
        <v>27939</v>
      </c>
      <c r="C10246" s="7" t="s">
        <v>25188</v>
      </c>
      <c r="D10246" s="8" t="s">
        <v>27940</v>
      </c>
      <c r="E10246" s="8" t="s">
        <v>27941</v>
      </c>
      <c r="F10246" s="8" t="s">
        <v>12371</v>
      </c>
      <c r="G10246" s="8" t="s">
        <v>2149</v>
      </c>
      <c r="H10246" s="8" t="s">
        <v>83616</v>
      </c>
      <c r="I10246" s="8" t="s">
        <v>27940</v>
      </c>
      <c r="K10246" s="4"/>
    </row>
    <row r="10247" spans="2:11" ht="19.5" customHeight="1">
      <c r="B10247" s="12" t="s">
        <v>28011</v>
      </c>
      <c r="C10247" s="7" t="s">
        <v>25188</v>
      </c>
      <c r="D10247" s="8" t="s">
        <v>28012</v>
      </c>
      <c r="E10247" s="8" t="s">
        <v>28013</v>
      </c>
      <c r="F10247" s="8" t="s">
        <v>12236</v>
      </c>
      <c r="G10247" s="8" t="s">
        <v>2152</v>
      </c>
      <c r="H10247" s="8" t="s">
        <v>83616</v>
      </c>
      <c r="I10247" s="8" t="s">
        <v>28014</v>
      </c>
      <c r="K10247" s="4"/>
    </row>
    <row r="10248" spans="2:11" ht="19.5" customHeight="1">
      <c r="B10248" s="12" t="s">
        <v>28058</v>
      </c>
      <c r="C10248" s="7" t="s">
        <v>25188</v>
      </c>
      <c r="D10248" s="8" t="s">
        <v>28059</v>
      </c>
      <c r="E10248" s="8" t="s">
        <v>28060</v>
      </c>
      <c r="F10248" s="8" t="s">
        <v>4619</v>
      </c>
      <c r="G10248" s="8" t="s">
        <v>1840</v>
      </c>
      <c r="H10248" s="8" t="s">
        <v>83616</v>
      </c>
      <c r="I10248" s="8" t="s">
        <v>28061</v>
      </c>
      <c r="K10248" s="4"/>
    </row>
    <row r="10249" spans="2:11" ht="19.5" customHeight="1">
      <c r="B10249" s="12" t="s">
        <v>28601</v>
      </c>
      <c r="C10249" s="7" t="s">
        <v>8312</v>
      </c>
      <c r="D10249" s="8" t="s">
        <v>28602</v>
      </c>
      <c r="E10249" s="8" t="s">
        <v>28603</v>
      </c>
      <c r="F10249" s="8" t="s">
        <v>12371</v>
      </c>
      <c r="G10249" s="8" t="s">
        <v>2149</v>
      </c>
      <c r="H10249" s="8" t="s">
        <v>83616</v>
      </c>
      <c r="I10249" s="8" t="s">
        <v>28604</v>
      </c>
      <c r="K10249" s="4"/>
    </row>
    <row r="10250" spans="2:11" ht="19.5" customHeight="1">
      <c r="B10250" s="12" t="s">
        <v>29424</v>
      </c>
      <c r="C10250" s="7" t="s">
        <v>8312</v>
      </c>
      <c r="D10250" s="8" t="s">
        <v>29425</v>
      </c>
      <c r="E10250" s="8" t="s">
        <v>29426</v>
      </c>
      <c r="F10250" s="8" t="s">
        <v>4759</v>
      </c>
      <c r="G10250" s="8" t="s">
        <v>1850</v>
      </c>
      <c r="H10250" s="8" t="s">
        <v>83616</v>
      </c>
      <c r="I10250" s="8" t="s">
        <v>2278</v>
      </c>
      <c r="K10250" s="4"/>
    </row>
    <row r="10251" spans="2:11" ht="19.5" customHeight="1">
      <c r="B10251" s="12" t="s">
        <v>30082</v>
      </c>
      <c r="C10251" s="7" t="s">
        <v>25188</v>
      </c>
      <c r="D10251" s="8" t="s">
        <v>30083</v>
      </c>
      <c r="E10251" s="8" t="s">
        <v>30084</v>
      </c>
      <c r="F10251" s="8" t="s">
        <v>12371</v>
      </c>
      <c r="G10251" s="8" t="s">
        <v>2149</v>
      </c>
      <c r="H10251" s="8" t="s">
        <v>83616</v>
      </c>
      <c r="I10251" s="8" t="s">
        <v>30085</v>
      </c>
      <c r="K10251" s="4"/>
    </row>
    <row r="10252" spans="2:11" ht="19.5" customHeight="1">
      <c r="B10252" s="12" t="s">
        <v>30994</v>
      </c>
      <c r="C10252" s="7" t="s">
        <v>8312</v>
      </c>
      <c r="D10252" s="8" t="s">
        <v>30995</v>
      </c>
      <c r="E10252" s="8" t="s">
        <v>30996</v>
      </c>
      <c r="F10252" s="8" t="s">
        <v>30997</v>
      </c>
      <c r="G10252" s="8" t="s">
        <v>2149</v>
      </c>
      <c r="H10252" s="8" t="s">
        <v>83616</v>
      </c>
      <c r="I10252" s="8" t="s">
        <v>30998</v>
      </c>
      <c r="K10252" s="4"/>
    </row>
    <row r="10253" spans="2:11" ht="19.5" customHeight="1">
      <c r="B10253" s="12" t="s">
        <v>32760</v>
      </c>
      <c r="C10253" s="7" t="s">
        <v>11315</v>
      </c>
      <c r="D10253" s="8" t="s">
        <v>32761</v>
      </c>
      <c r="E10253" s="8" t="s">
        <v>32762</v>
      </c>
      <c r="F10253" s="8" t="s">
        <v>4759</v>
      </c>
      <c r="G10253" s="8" t="s">
        <v>1850</v>
      </c>
      <c r="H10253" s="8" t="s">
        <v>83616</v>
      </c>
      <c r="I10253" s="8" t="s">
        <v>2445</v>
      </c>
      <c r="K10253" s="4"/>
    </row>
    <row r="10254" spans="2:11" ht="19.5" customHeight="1">
      <c r="B10254" s="12" t="s">
        <v>33378</v>
      </c>
      <c r="C10254" s="7" t="s">
        <v>11315</v>
      </c>
      <c r="D10254" s="8" t="s">
        <v>33379</v>
      </c>
      <c r="E10254" s="8" t="s">
        <v>33380</v>
      </c>
      <c r="F10254" s="8" t="s">
        <v>4759</v>
      </c>
      <c r="G10254" s="8" t="s">
        <v>1850</v>
      </c>
      <c r="H10254" s="8" t="s">
        <v>83616</v>
      </c>
      <c r="I10254" s="8" t="s">
        <v>33381</v>
      </c>
      <c r="K10254" s="4"/>
    </row>
    <row r="10255" spans="2:11" ht="19.5" customHeight="1">
      <c r="B10255" s="12" t="s">
        <v>33643</v>
      </c>
      <c r="C10255" s="7" t="s">
        <v>11315</v>
      </c>
      <c r="D10255" s="8" t="s">
        <v>33644</v>
      </c>
      <c r="E10255" s="8" t="s">
        <v>33645</v>
      </c>
      <c r="F10255" s="8" t="s">
        <v>12371</v>
      </c>
      <c r="G10255" s="8" t="s">
        <v>2149</v>
      </c>
      <c r="H10255" s="8" t="s">
        <v>83616</v>
      </c>
      <c r="I10255" s="8" t="s">
        <v>33646</v>
      </c>
      <c r="K10255" s="4"/>
    </row>
    <row r="10256" spans="2:11" ht="19.5" customHeight="1">
      <c r="B10256" s="12" t="s">
        <v>34025</v>
      </c>
      <c r="C10256" s="7" t="s">
        <v>8312</v>
      </c>
      <c r="D10256" s="8" t="s">
        <v>34026</v>
      </c>
      <c r="E10256" s="8" t="s">
        <v>34027</v>
      </c>
      <c r="F10256" s="8" t="s">
        <v>4759</v>
      </c>
      <c r="G10256" s="8" t="s">
        <v>1850</v>
      </c>
      <c r="H10256" s="8" t="s">
        <v>83616</v>
      </c>
      <c r="I10256" s="8" t="s">
        <v>34028</v>
      </c>
      <c r="K10256" s="4"/>
    </row>
    <row r="10257" spans="2:11" ht="19.5" customHeight="1">
      <c r="B10257" s="12" t="s">
        <v>34184</v>
      </c>
      <c r="C10257" s="7" t="s">
        <v>8312</v>
      </c>
      <c r="D10257" s="8" t="s">
        <v>34185</v>
      </c>
      <c r="E10257" s="8" t="s">
        <v>34186</v>
      </c>
      <c r="F10257" s="8" t="s">
        <v>4619</v>
      </c>
      <c r="G10257" s="8" t="s">
        <v>1840</v>
      </c>
      <c r="H10257" s="8" t="s">
        <v>83616</v>
      </c>
      <c r="I10257" s="8" t="s">
        <v>34187</v>
      </c>
      <c r="K10257" s="4"/>
    </row>
    <row r="10258" spans="2:11" ht="19.5" customHeight="1">
      <c r="B10258" s="12" t="s">
        <v>34550</v>
      </c>
      <c r="C10258" s="7" t="s">
        <v>11315</v>
      </c>
      <c r="D10258" s="8" t="s">
        <v>34551</v>
      </c>
      <c r="E10258" s="8" t="s">
        <v>34552</v>
      </c>
      <c r="F10258" s="8" t="s">
        <v>4759</v>
      </c>
      <c r="G10258" s="8" t="s">
        <v>1850</v>
      </c>
      <c r="H10258" s="8" t="s">
        <v>83616</v>
      </c>
      <c r="I10258" s="8" t="s">
        <v>34553</v>
      </c>
      <c r="K10258" s="4"/>
    </row>
    <row r="10259" spans="2:11" ht="19.5" customHeight="1">
      <c r="B10259" s="12" t="s">
        <v>34625</v>
      </c>
      <c r="C10259" s="7" t="s">
        <v>11315</v>
      </c>
      <c r="D10259" s="8" t="s">
        <v>34626</v>
      </c>
      <c r="E10259" s="8" t="s">
        <v>34627</v>
      </c>
      <c r="F10259" s="8" t="s">
        <v>12371</v>
      </c>
      <c r="G10259" s="8" t="s">
        <v>2149</v>
      </c>
      <c r="H10259" s="8" t="s">
        <v>83616</v>
      </c>
      <c r="I10259" s="8" t="s">
        <v>34628</v>
      </c>
      <c r="K10259" s="4"/>
    </row>
    <row r="10260" spans="2:11" ht="19.5" customHeight="1">
      <c r="B10260" s="12" t="s">
        <v>34629</v>
      </c>
      <c r="C10260" s="7" t="s">
        <v>8312</v>
      </c>
      <c r="D10260" s="8" t="s">
        <v>34630</v>
      </c>
      <c r="E10260" s="8" t="s">
        <v>34631</v>
      </c>
      <c r="F10260" s="8" t="s">
        <v>4656</v>
      </c>
      <c r="G10260" s="8" t="s">
        <v>1842</v>
      </c>
      <c r="H10260" s="8" t="s">
        <v>83616</v>
      </c>
      <c r="I10260" s="8" t="s">
        <v>34632</v>
      </c>
      <c r="K10260" s="4"/>
    </row>
    <row r="10261" spans="2:11" ht="19.5" customHeight="1">
      <c r="B10261" s="12" t="s">
        <v>35036</v>
      </c>
      <c r="C10261" s="7" t="s">
        <v>11315</v>
      </c>
      <c r="D10261" s="8" t="s">
        <v>35037</v>
      </c>
      <c r="E10261" s="8" t="s">
        <v>35038</v>
      </c>
      <c r="F10261" s="8" t="s">
        <v>12371</v>
      </c>
      <c r="G10261" s="8" t="s">
        <v>2149</v>
      </c>
      <c r="H10261" s="8" t="s">
        <v>83616</v>
      </c>
      <c r="I10261" s="8" t="s">
        <v>2496</v>
      </c>
      <c r="K10261" s="4"/>
    </row>
    <row r="10262" spans="2:11" ht="19.5" customHeight="1">
      <c r="B10262" s="12" t="s">
        <v>35641</v>
      </c>
      <c r="C10262" s="7" t="s">
        <v>8312</v>
      </c>
      <c r="D10262" s="8" t="s">
        <v>35642</v>
      </c>
      <c r="E10262" s="8" t="s">
        <v>35643</v>
      </c>
      <c r="F10262" s="8" t="s">
        <v>4759</v>
      </c>
      <c r="G10262" s="8" t="s">
        <v>1850</v>
      </c>
      <c r="H10262" s="8" t="s">
        <v>83616</v>
      </c>
      <c r="I10262" s="8" t="s">
        <v>2508</v>
      </c>
      <c r="K10262" s="4"/>
    </row>
    <row r="10263" spans="2:11" ht="19.5" customHeight="1">
      <c r="B10263" s="12" t="s">
        <v>35708</v>
      </c>
      <c r="C10263" s="7" t="s">
        <v>8312</v>
      </c>
      <c r="D10263" s="8" t="s">
        <v>35709</v>
      </c>
      <c r="E10263" s="8" t="s">
        <v>35710</v>
      </c>
      <c r="F10263" s="8" t="s">
        <v>14755</v>
      </c>
      <c r="G10263" s="8" t="s">
        <v>2238</v>
      </c>
      <c r="H10263" s="8" t="s">
        <v>83616</v>
      </c>
      <c r="I10263" s="8" t="s">
        <v>35711</v>
      </c>
      <c r="K10263" s="4"/>
    </row>
    <row r="10264" spans="2:11" ht="19.5" customHeight="1">
      <c r="B10264" s="12" t="s">
        <v>36164</v>
      </c>
      <c r="C10264" s="7" t="s">
        <v>11315</v>
      </c>
      <c r="D10264" s="8" t="s">
        <v>36165</v>
      </c>
      <c r="E10264" s="8" t="s">
        <v>35957</v>
      </c>
      <c r="F10264" s="8" t="s">
        <v>10134</v>
      </c>
      <c r="G10264" s="8" t="s">
        <v>2049</v>
      </c>
      <c r="H10264" s="8" t="s">
        <v>83616</v>
      </c>
      <c r="I10264" s="8" t="s">
        <v>36166</v>
      </c>
      <c r="K10264" s="4"/>
    </row>
    <row r="10265" spans="2:11" ht="19.5" customHeight="1">
      <c r="B10265" s="12" t="s">
        <v>36208</v>
      </c>
      <c r="C10265" s="7" t="s">
        <v>8312</v>
      </c>
      <c r="D10265" s="8" t="s">
        <v>36209</v>
      </c>
      <c r="E10265" s="8" t="s">
        <v>36210</v>
      </c>
      <c r="F10265" s="8" t="s">
        <v>12236</v>
      </c>
      <c r="G10265" s="8" t="s">
        <v>2152</v>
      </c>
      <c r="H10265" s="8" t="s">
        <v>83616</v>
      </c>
      <c r="I10265" s="8" t="s">
        <v>36209</v>
      </c>
      <c r="K10265" s="4"/>
    </row>
    <row r="10266" spans="2:11" ht="19.5" customHeight="1">
      <c r="B10266" s="12" t="s">
        <v>36386</v>
      </c>
      <c r="C10266" s="7" t="s">
        <v>8312</v>
      </c>
      <c r="D10266" s="8" t="s">
        <v>36387</v>
      </c>
      <c r="E10266" s="8" t="s">
        <v>36388</v>
      </c>
      <c r="F10266" s="8" t="s">
        <v>10134</v>
      </c>
      <c r="G10266" s="8" t="s">
        <v>2049</v>
      </c>
      <c r="H10266" s="8" t="s">
        <v>83616</v>
      </c>
      <c r="I10266" s="8" t="s">
        <v>36389</v>
      </c>
      <c r="K10266" s="4"/>
    </row>
    <row r="10267" spans="2:11" ht="19.5" customHeight="1">
      <c r="B10267" s="12" t="s">
        <v>36995</v>
      </c>
      <c r="C10267" s="7" t="s">
        <v>8312</v>
      </c>
      <c r="D10267" s="8" t="s">
        <v>36996</v>
      </c>
      <c r="E10267" s="8" t="s">
        <v>16331</v>
      </c>
      <c r="F10267" s="8" t="s">
        <v>12371</v>
      </c>
      <c r="G10267" s="8" t="s">
        <v>2149</v>
      </c>
      <c r="H10267" s="8" t="s">
        <v>83616</v>
      </c>
      <c r="I10267" s="8" t="s">
        <v>36997</v>
      </c>
      <c r="K10267" s="4"/>
    </row>
    <row r="10268" spans="2:11" ht="19.5" customHeight="1">
      <c r="B10268" s="12" t="s">
        <v>37633</v>
      </c>
      <c r="C10268" s="7" t="s">
        <v>11315</v>
      </c>
      <c r="D10268" s="8" t="s">
        <v>37634</v>
      </c>
      <c r="E10268" s="8" t="s">
        <v>37635</v>
      </c>
      <c r="F10268" s="8" t="s">
        <v>4619</v>
      </c>
      <c r="G10268" s="8" t="s">
        <v>1840</v>
      </c>
      <c r="H10268" s="8" t="s">
        <v>83616</v>
      </c>
      <c r="I10268" s="8" t="s">
        <v>37636</v>
      </c>
      <c r="K10268" s="4"/>
    </row>
    <row r="10269" spans="2:11" ht="19.5" customHeight="1">
      <c r="B10269" s="12" t="s">
        <v>38278</v>
      </c>
      <c r="C10269" s="7" t="s">
        <v>11315</v>
      </c>
      <c r="D10269" s="8" t="s">
        <v>38279</v>
      </c>
      <c r="E10269" s="8" t="s">
        <v>38280</v>
      </c>
      <c r="F10269" s="8" t="s">
        <v>4759</v>
      </c>
      <c r="G10269" s="8" t="s">
        <v>1850</v>
      </c>
      <c r="H10269" s="8" t="s">
        <v>83616</v>
      </c>
      <c r="I10269" s="8" t="s">
        <v>38281</v>
      </c>
      <c r="K10269" s="4"/>
    </row>
    <row r="10270" spans="2:11" ht="19.5" customHeight="1">
      <c r="B10270" s="12" t="s">
        <v>38373</v>
      </c>
      <c r="C10270" s="7" t="s">
        <v>8312</v>
      </c>
      <c r="D10270" s="8" t="s">
        <v>292</v>
      </c>
      <c r="E10270" s="8" t="s">
        <v>38374</v>
      </c>
      <c r="F10270" s="8" t="s">
        <v>10134</v>
      </c>
      <c r="G10270" s="8" t="s">
        <v>2049</v>
      </c>
      <c r="H10270" s="8" t="s">
        <v>83616</v>
      </c>
      <c r="I10270" s="8" t="s">
        <v>26492</v>
      </c>
      <c r="K10270" s="4"/>
    </row>
    <row r="10271" spans="2:11" ht="19.5" customHeight="1">
      <c r="B10271" s="12" t="s">
        <v>39135</v>
      </c>
      <c r="C10271" s="7" t="s">
        <v>11315</v>
      </c>
      <c r="D10271" s="8" t="s">
        <v>39136</v>
      </c>
      <c r="E10271" s="8" t="s">
        <v>39137</v>
      </c>
      <c r="F10271" s="8" t="s">
        <v>4759</v>
      </c>
      <c r="G10271" s="8" t="s">
        <v>1850</v>
      </c>
      <c r="H10271" s="8" t="s">
        <v>83616</v>
      </c>
      <c r="I10271" s="8" t="s">
        <v>39138</v>
      </c>
      <c r="K10271" s="4"/>
    </row>
    <row r="10272" spans="2:11" ht="19.5" customHeight="1">
      <c r="B10272" s="12" t="s">
        <v>39190</v>
      </c>
      <c r="C10272" s="7" t="s">
        <v>11315</v>
      </c>
      <c r="D10272" s="8" t="s">
        <v>39191</v>
      </c>
      <c r="E10272" s="8" t="s">
        <v>39192</v>
      </c>
      <c r="F10272" s="8" t="s">
        <v>12371</v>
      </c>
      <c r="G10272" s="8" t="s">
        <v>2149</v>
      </c>
      <c r="H10272" s="8" t="s">
        <v>83616</v>
      </c>
      <c r="I10272" s="8" t="s">
        <v>39193</v>
      </c>
      <c r="K10272" s="4"/>
    </row>
    <row r="10273" spans="2:11" ht="19.5" customHeight="1">
      <c r="B10273" s="12" t="s">
        <v>39253</v>
      </c>
      <c r="C10273" s="7" t="s">
        <v>8312</v>
      </c>
      <c r="D10273" s="8" t="s">
        <v>39254</v>
      </c>
      <c r="E10273" s="8" t="s">
        <v>9410</v>
      </c>
      <c r="F10273" s="8" t="s">
        <v>12371</v>
      </c>
      <c r="G10273" s="8" t="s">
        <v>2149</v>
      </c>
      <c r="H10273" s="8" t="s">
        <v>83616</v>
      </c>
      <c r="I10273" s="8" t="s">
        <v>2550</v>
      </c>
      <c r="K10273" s="4"/>
    </row>
    <row r="10274" spans="2:11" ht="19.5" customHeight="1">
      <c r="B10274" s="12" t="s">
        <v>40140</v>
      </c>
      <c r="C10274" s="7" t="s">
        <v>8312</v>
      </c>
      <c r="D10274" s="8" t="s">
        <v>40141</v>
      </c>
      <c r="E10274" s="8" t="s">
        <v>40142</v>
      </c>
      <c r="F10274" s="8" t="s">
        <v>10577</v>
      </c>
      <c r="G10274" s="8" t="s">
        <v>2060</v>
      </c>
      <c r="H10274" s="8" t="s">
        <v>83616</v>
      </c>
      <c r="I10274" s="8" t="s">
        <v>40143</v>
      </c>
      <c r="K10274" s="4"/>
    </row>
    <row r="10275" spans="2:11" ht="19.5" customHeight="1">
      <c r="B10275" s="12" t="s">
        <v>40155</v>
      </c>
      <c r="C10275" s="7" t="s">
        <v>8312</v>
      </c>
      <c r="D10275" s="8" t="s">
        <v>40156</v>
      </c>
      <c r="E10275" s="8" t="s">
        <v>40157</v>
      </c>
      <c r="F10275" s="8" t="s">
        <v>4656</v>
      </c>
      <c r="G10275" s="8" t="s">
        <v>1842</v>
      </c>
      <c r="H10275" s="8" t="s">
        <v>83616</v>
      </c>
      <c r="I10275" s="8" t="s">
        <v>40158</v>
      </c>
      <c r="K10275" s="4"/>
    </row>
    <row r="10276" spans="2:11" ht="19.5" customHeight="1">
      <c r="B10276" s="12" t="s">
        <v>40178</v>
      </c>
      <c r="C10276" s="7" t="s">
        <v>11315</v>
      </c>
      <c r="D10276" s="8" t="s">
        <v>40179</v>
      </c>
      <c r="E10276" s="8" t="s">
        <v>40180</v>
      </c>
      <c r="F10276" s="8" t="s">
        <v>4759</v>
      </c>
      <c r="G10276" s="8" t="s">
        <v>1850</v>
      </c>
      <c r="H10276" s="8" t="s">
        <v>83616</v>
      </c>
      <c r="I10276" s="8" t="s">
        <v>40181</v>
      </c>
      <c r="K10276" s="4"/>
    </row>
    <row r="10277" spans="2:11" ht="19.5" customHeight="1">
      <c r="B10277" s="12" t="s">
        <v>40592</v>
      </c>
      <c r="C10277" s="7" t="s">
        <v>11315</v>
      </c>
      <c r="D10277" s="8" t="s">
        <v>40593</v>
      </c>
      <c r="E10277" s="8" t="s">
        <v>40594</v>
      </c>
      <c r="F10277" s="8" t="s">
        <v>4759</v>
      </c>
      <c r="G10277" s="8" t="s">
        <v>1850</v>
      </c>
      <c r="H10277" s="8" t="s">
        <v>83616</v>
      </c>
      <c r="I10277" s="8" t="s">
        <v>40595</v>
      </c>
      <c r="K10277" s="4"/>
    </row>
    <row r="10278" spans="2:11" ht="19.5" customHeight="1">
      <c r="B10278" s="12" t="s">
        <v>41294</v>
      </c>
      <c r="C10278" s="7" t="s">
        <v>11315</v>
      </c>
      <c r="D10278" s="8" t="s">
        <v>41295</v>
      </c>
      <c r="E10278" s="8" t="s">
        <v>41296</v>
      </c>
      <c r="F10278" s="8" t="s">
        <v>4619</v>
      </c>
      <c r="G10278" s="8" t="s">
        <v>1840</v>
      </c>
      <c r="H10278" s="8" t="s">
        <v>83616</v>
      </c>
      <c r="I10278" s="8" t="s">
        <v>2581</v>
      </c>
      <c r="K10278" s="4"/>
    </row>
    <row r="10279" spans="2:11" ht="19.5" customHeight="1">
      <c r="B10279" s="12" t="s">
        <v>41404</v>
      </c>
      <c r="C10279" s="7" t="s">
        <v>11315</v>
      </c>
      <c r="D10279" s="8" t="s">
        <v>41405</v>
      </c>
      <c r="E10279" s="8" t="s">
        <v>41406</v>
      </c>
      <c r="F10279" s="8" t="s">
        <v>5126</v>
      </c>
      <c r="G10279" s="8" t="s">
        <v>1874</v>
      </c>
      <c r="H10279" s="8" t="s">
        <v>83616</v>
      </c>
      <c r="I10279" s="8" t="s">
        <v>2584</v>
      </c>
      <c r="K10279" s="4"/>
    </row>
    <row r="10280" spans="2:11" ht="19.5" customHeight="1">
      <c r="B10280" s="12" t="s">
        <v>41784</v>
      </c>
      <c r="C10280" s="7" t="s">
        <v>11315</v>
      </c>
      <c r="D10280" s="8" t="s">
        <v>41785</v>
      </c>
      <c r="E10280" s="8" t="s">
        <v>30476</v>
      </c>
      <c r="F10280" s="8" t="s">
        <v>4759</v>
      </c>
      <c r="G10280" s="8" t="s">
        <v>1850</v>
      </c>
      <c r="H10280" s="8" t="s">
        <v>83616</v>
      </c>
      <c r="I10280" s="8" t="s">
        <v>41786</v>
      </c>
      <c r="K10280" s="4"/>
    </row>
    <row r="10281" spans="2:11" ht="19.5" customHeight="1">
      <c r="B10281" s="12" t="s">
        <v>42185</v>
      </c>
      <c r="C10281" s="7" t="s">
        <v>11315</v>
      </c>
      <c r="D10281" s="8" t="s">
        <v>5124</v>
      </c>
      <c r="E10281" s="8" t="s">
        <v>5125</v>
      </c>
      <c r="F10281" s="8" t="s">
        <v>5126</v>
      </c>
      <c r="G10281" s="8" t="s">
        <v>1874</v>
      </c>
      <c r="H10281" s="8" t="s">
        <v>83616</v>
      </c>
      <c r="I10281" s="8" t="s">
        <v>5127</v>
      </c>
      <c r="K10281" s="4"/>
    </row>
    <row r="10282" spans="2:11" ht="19.5" customHeight="1">
      <c r="B10282" s="12" t="s">
        <v>42447</v>
      </c>
      <c r="C10282" s="7" t="s">
        <v>11315</v>
      </c>
      <c r="D10282" s="8" t="s">
        <v>42448</v>
      </c>
      <c r="E10282" s="8" t="s">
        <v>42449</v>
      </c>
      <c r="F10282" s="8" t="s">
        <v>4619</v>
      </c>
      <c r="G10282" s="8" t="s">
        <v>1840</v>
      </c>
      <c r="H10282" s="8" t="s">
        <v>83616</v>
      </c>
      <c r="I10282" s="8" t="s">
        <v>36997</v>
      </c>
      <c r="K10282" s="4"/>
    </row>
    <row r="10283" spans="2:11" ht="19.5" customHeight="1">
      <c r="B10283" s="12" t="s">
        <v>43008</v>
      </c>
      <c r="C10283" s="7" t="s">
        <v>11315</v>
      </c>
      <c r="D10283" s="8" t="s">
        <v>43009</v>
      </c>
      <c r="E10283" s="8" t="s">
        <v>43010</v>
      </c>
      <c r="F10283" s="8" t="s">
        <v>4759</v>
      </c>
      <c r="G10283" s="8" t="s">
        <v>1850</v>
      </c>
      <c r="H10283" s="8" t="s">
        <v>83616</v>
      </c>
      <c r="I10283" s="8" t="s">
        <v>2605</v>
      </c>
      <c r="K10283" s="4"/>
    </row>
    <row r="10284" spans="2:11" ht="19.5" customHeight="1">
      <c r="B10284" s="12" t="s">
        <v>43654</v>
      </c>
      <c r="C10284" s="7" t="s">
        <v>11315</v>
      </c>
      <c r="D10284" s="8" t="s">
        <v>43655</v>
      </c>
      <c r="E10284" s="8" t="s">
        <v>43656</v>
      </c>
      <c r="F10284" s="8" t="s">
        <v>14755</v>
      </c>
      <c r="G10284" s="8" t="s">
        <v>2238</v>
      </c>
      <c r="H10284" s="8" t="s">
        <v>83616</v>
      </c>
      <c r="I10284" s="8" t="s">
        <v>14756</v>
      </c>
      <c r="K10284" s="4"/>
    </row>
    <row r="10285" spans="2:11" ht="19.5" customHeight="1">
      <c r="B10285" s="12" t="s">
        <v>44120</v>
      </c>
      <c r="C10285" s="7" t="s">
        <v>11315</v>
      </c>
      <c r="D10285" s="8" t="s">
        <v>44121</v>
      </c>
      <c r="E10285" s="8" t="s">
        <v>44122</v>
      </c>
      <c r="F10285" s="8" t="s">
        <v>4759</v>
      </c>
      <c r="G10285" s="8" t="s">
        <v>1850</v>
      </c>
      <c r="H10285" s="8" t="s">
        <v>83616</v>
      </c>
      <c r="I10285" s="8" t="s">
        <v>44123</v>
      </c>
      <c r="K10285" s="4"/>
    </row>
    <row r="10286" spans="2:11" ht="19.5" customHeight="1">
      <c r="B10286" s="12" t="s">
        <v>44889</v>
      </c>
      <c r="C10286" s="7" t="s">
        <v>11315</v>
      </c>
      <c r="D10286" s="8" t="s">
        <v>44890</v>
      </c>
      <c r="E10286" s="8" t="s">
        <v>44891</v>
      </c>
      <c r="F10286" s="8" t="s">
        <v>4619</v>
      </c>
      <c r="G10286" s="8" t="s">
        <v>1840</v>
      </c>
      <c r="H10286" s="8" t="s">
        <v>83616</v>
      </c>
      <c r="I10286" s="8" t="s">
        <v>44892</v>
      </c>
      <c r="K10286" s="4"/>
    </row>
    <row r="10287" spans="2:11" ht="19.5" customHeight="1">
      <c r="B10287" s="12" t="s">
        <v>45017</v>
      </c>
      <c r="C10287" s="7" t="s">
        <v>11315</v>
      </c>
      <c r="D10287" s="8" t="s">
        <v>45018</v>
      </c>
      <c r="E10287" s="8" t="s">
        <v>45019</v>
      </c>
      <c r="F10287" s="8" t="s">
        <v>12565</v>
      </c>
      <c r="G10287" s="8" t="s">
        <v>2159</v>
      </c>
      <c r="H10287" s="8" t="s">
        <v>83616</v>
      </c>
      <c r="I10287" s="8" t="s">
        <v>45020</v>
      </c>
      <c r="K10287" s="4"/>
    </row>
    <row r="10288" spans="2:11" ht="19.5" customHeight="1">
      <c r="B10288" s="12" t="s">
        <v>45748</v>
      </c>
      <c r="C10288" s="7" t="s">
        <v>11315</v>
      </c>
      <c r="D10288" s="8" t="s">
        <v>45749</v>
      </c>
      <c r="E10288" s="8" t="s">
        <v>35691</v>
      </c>
      <c r="F10288" s="8" t="s">
        <v>12371</v>
      </c>
      <c r="G10288" s="8" t="s">
        <v>2149</v>
      </c>
      <c r="H10288" s="8" t="s">
        <v>83616</v>
      </c>
      <c r="I10288" s="8" t="s">
        <v>2642</v>
      </c>
      <c r="K10288" s="4"/>
    </row>
    <row r="10289" spans="2:11" ht="19.5" customHeight="1">
      <c r="B10289" s="12" t="s">
        <v>45921</v>
      </c>
      <c r="C10289" s="7" t="s">
        <v>11315</v>
      </c>
      <c r="D10289" s="8" t="s">
        <v>45922</v>
      </c>
      <c r="E10289" s="8" t="s">
        <v>45923</v>
      </c>
      <c r="F10289" s="8" t="s">
        <v>4619</v>
      </c>
      <c r="G10289" s="8" t="s">
        <v>1840</v>
      </c>
      <c r="H10289" s="8" t="s">
        <v>83616</v>
      </c>
      <c r="I10289" s="8" t="s">
        <v>45924</v>
      </c>
      <c r="K10289" s="4"/>
    </row>
    <row r="10290" spans="2:11" ht="19.5" customHeight="1">
      <c r="B10290" s="12" t="s">
        <v>46300</v>
      </c>
      <c r="C10290" s="7" t="s">
        <v>11315</v>
      </c>
      <c r="D10290" s="8" t="s">
        <v>46301</v>
      </c>
      <c r="E10290" s="8" t="s">
        <v>46302</v>
      </c>
      <c r="F10290" s="8" t="s">
        <v>12371</v>
      </c>
      <c r="G10290" s="8" t="s">
        <v>2149</v>
      </c>
      <c r="H10290" s="8" t="s">
        <v>83616</v>
      </c>
      <c r="I10290" s="8" t="s">
        <v>46303</v>
      </c>
      <c r="K10290" s="4"/>
    </row>
    <row r="10291" spans="2:11" ht="19.5" customHeight="1">
      <c r="B10291" s="12" t="s">
        <v>46600</v>
      </c>
      <c r="C10291" s="7" t="s">
        <v>8312</v>
      </c>
      <c r="D10291" s="8" t="s">
        <v>46601</v>
      </c>
      <c r="E10291" s="8" t="s">
        <v>46602</v>
      </c>
      <c r="F10291" s="8" t="s">
        <v>4619</v>
      </c>
      <c r="G10291" s="8" t="s">
        <v>1840</v>
      </c>
      <c r="H10291" s="8" t="s">
        <v>83616</v>
      </c>
      <c r="I10291" s="8" t="s">
        <v>2654</v>
      </c>
      <c r="K10291" s="4"/>
    </row>
    <row r="10292" spans="2:11" ht="19.5" customHeight="1">
      <c r="B10292" s="12" t="s">
        <v>46687</v>
      </c>
      <c r="C10292" s="7" t="s">
        <v>11315</v>
      </c>
      <c r="D10292" s="8" t="s">
        <v>46688</v>
      </c>
      <c r="E10292" s="8" t="s">
        <v>46689</v>
      </c>
      <c r="F10292" s="8" t="s">
        <v>10134</v>
      </c>
      <c r="G10292" s="8" t="s">
        <v>2049</v>
      </c>
      <c r="H10292" s="8" t="s">
        <v>83616</v>
      </c>
      <c r="I10292" s="8" t="s">
        <v>2655</v>
      </c>
      <c r="K10292" s="4"/>
    </row>
    <row r="10293" spans="2:11" ht="19.5" customHeight="1">
      <c r="B10293" s="12" t="s">
        <v>46718</v>
      </c>
      <c r="C10293" s="7" t="s">
        <v>11315</v>
      </c>
      <c r="D10293" s="8" t="s">
        <v>46719</v>
      </c>
      <c r="E10293" s="8" t="s">
        <v>46720</v>
      </c>
      <c r="F10293" s="8" t="s">
        <v>4759</v>
      </c>
      <c r="G10293" s="8" t="s">
        <v>1850</v>
      </c>
      <c r="H10293" s="8" t="s">
        <v>83616</v>
      </c>
      <c r="I10293" s="8" t="s">
        <v>25890</v>
      </c>
      <c r="K10293" s="4"/>
    </row>
    <row r="10294" spans="2:11" ht="19.5" customHeight="1">
      <c r="B10294" s="12" t="s">
        <v>46945</v>
      </c>
      <c r="C10294" s="7" t="s">
        <v>11315</v>
      </c>
      <c r="D10294" s="8" t="s">
        <v>46946</v>
      </c>
      <c r="E10294" s="8" t="s">
        <v>46947</v>
      </c>
      <c r="F10294" s="8" t="s">
        <v>12371</v>
      </c>
      <c r="G10294" s="8" t="s">
        <v>2149</v>
      </c>
      <c r="H10294" s="8" t="s">
        <v>83616</v>
      </c>
      <c r="I10294" s="8" t="s">
        <v>46948</v>
      </c>
      <c r="K10294" s="4"/>
    </row>
    <row r="10295" spans="2:11" ht="19.5" customHeight="1">
      <c r="B10295" s="12" t="s">
        <v>47311</v>
      </c>
      <c r="C10295" s="7" t="s">
        <v>11315</v>
      </c>
      <c r="D10295" s="8" t="s">
        <v>47312</v>
      </c>
      <c r="E10295" s="8" t="s">
        <v>47313</v>
      </c>
      <c r="F10295" s="8" t="s">
        <v>4656</v>
      </c>
      <c r="G10295" s="8" t="s">
        <v>1842</v>
      </c>
      <c r="H10295" s="8" t="s">
        <v>83616</v>
      </c>
      <c r="I10295" s="8" t="s">
        <v>47314</v>
      </c>
      <c r="K10295" s="4"/>
    </row>
    <row r="10296" spans="2:11" ht="19.5" customHeight="1">
      <c r="B10296" s="12" t="s">
        <v>47834</v>
      </c>
      <c r="C10296" s="7" t="s">
        <v>11315</v>
      </c>
      <c r="D10296" s="8" t="s">
        <v>47835</v>
      </c>
      <c r="E10296" s="8" t="s">
        <v>47836</v>
      </c>
      <c r="F10296" s="8" t="s">
        <v>4759</v>
      </c>
      <c r="G10296" s="8" t="s">
        <v>1850</v>
      </c>
      <c r="H10296" s="8" t="s">
        <v>83616</v>
      </c>
      <c r="I10296" s="8" t="s">
        <v>47837</v>
      </c>
      <c r="K10296" s="4"/>
    </row>
    <row r="10297" spans="2:11" ht="19.5" customHeight="1">
      <c r="B10297" s="12" t="s">
        <v>48351</v>
      </c>
      <c r="C10297" s="7" t="s">
        <v>11315</v>
      </c>
      <c r="D10297" s="8" t="s">
        <v>48352</v>
      </c>
      <c r="E10297" s="8" t="s">
        <v>48353</v>
      </c>
      <c r="F10297" s="8" t="s">
        <v>12371</v>
      </c>
      <c r="G10297" s="8" t="s">
        <v>2149</v>
      </c>
      <c r="H10297" s="8" t="s">
        <v>83616</v>
      </c>
      <c r="I10297" s="8" t="s">
        <v>48354</v>
      </c>
      <c r="K10297" s="4"/>
    </row>
    <row r="10298" spans="2:11" ht="19.5" customHeight="1">
      <c r="B10298" s="12" t="s">
        <v>49346</v>
      </c>
      <c r="C10298" s="7" t="s">
        <v>11315</v>
      </c>
      <c r="D10298" s="8" t="s">
        <v>49347</v>
      </c>
      <c r="E10298" s="8" t="s">
        <v>49348</v>
      </c>
      <c r="F10298" s="8" t="s">
        <v>4619</v>
      </c>
      <c r="G10298" s="8" t="s">
        <v>1840</v>
      </c>
      <c r="H10298" s="8" t="s">
        <v>83616</v>
      </c>
      <c r="I10298" s="8" t="s">
        <v>49349</v>
      </c>
      <c r="K10298" s="4"/>
    </row>
    <row r="10299" spans="2:11" ht="19.5" customHeight="1">
      <c r="B10299" s="12" t="s">
        <v>49976</v>
      </c>
      <c r="C10299" s="7" t="s">
        <v>11315</v>
      </c>
      <c r="D10299" s="8" t="s">
        <v>49977</v>
      </c>
      <c r="E10299" s="8" t="s">
        <v>49978</v>
      </c>
      <c r="F10299" s="8" t="s">
        <v>4619</v>
      </c>
      <c r="G10299" s="8" t="s">
        <v>1840</v>
      </c>
      <c r="H10299" s="8" t="s">
        <v>83616</v>
      </c>
      <c r="I10299" s="8" t="s">
        <v>49979</v>
      </c>
      <c r="K10299" s="4"/>
    </row>
    <row r="10300" spans="2:11" ht="19.5" customHeight="1">
      <c r="B10300" s="12" t="s">
        <v>50006</v>
      </c>
      <c r="C10300" s="7" t="s">
        <v>11315</v>
      </c>
      <c r="D10300" s="8" t="s">
        <v>50007</v>
      </c>
      <c r="E10300" s="8" t="s">
        <v>50008</v>
      </c>
      <c r="F10300" s="8" t="s">
        <v>4759</v>
      </c>
      <c r="G10300" s="8" t="s">
        <v>1850</v>
      </c>
      <c r="H10300" s="8" t="s">
        <v>83616</v>
      </c>
      <c r="I10300" s="8" t="s">
        <v>2278</v>
      </c>
      <c r="K10300" s="4"/>
    </row>
    <row r="10301" spans="2:11" ht="19.5" customHeight="1">
      <c r="B10301" s="12" t="s">
        <v>50415</v>
      </c>
      <c r="C10301" s="7" t="s">
        <v>8312</v>
      </c>
      <c r="D10301" s="8" t="s">
        <v>50416</v>
      </c>
      <c r="E10301" s="8" t="s">
        <v>50417</v>
      </c>
      <c r="F10301" s="8" t="s">
        <v>10577</v>
      </c>
      <c r="G10301" s="8" t="s">
        <v>2060</v>
      </c>
      <c r="H10301" s="8" t="s">
        <v>83616</v>
      </c>
      <c r="I10301" s="8" t="s">
        <v>50416</v>
      </c>
      <c r="K10301" s="4"/>
    </row>
    <row r="10302" spans="2:11" ht="19.5" customHeight="1">
      <c r="B10302" s="12" t="s">
        <v>50777</v>
      </c>
      <c r="C10302" s="7" t="s">
        <v>11315</v>
      </c>
      <c r="D10302" s="8" t="s">
        <v>50778</v>
      </c>
      <c r="E10302" s="8" t="s">
        <v>50779</v>
      </c>
      <c r="F10302" s="8" t="s">
        <v>12371</v>
      </c>
      <c r="G10302" s="8" t="s">
        <v>2149</v>
      </c>
      <c r="H10302" s="8" t="s">
        <v>83616</v>
      </c>
      <c r="I10302" s="8" t="s">
        <v>50780</v>
      </c>
      <c r="K10302" s="4"/>
    </row>
    <row r="10303" spans="2:11" ht="19.5" customHeight="1">
      <c r="B10303" s="12" t="s">
        <v>51360</v>
      </c>
      <c r="C10303" s="7" t="s">
        <v>11315</v>
      </c>
      <c r="D10303" s="8" t="s">
        <v>51361</v>
      </c>
      <c r="E10303" s="8" t="s">
        <v>34867</v>
      </c>
      <c r="F10303" s="8" t="s">
        <v>4759</v>
      </c>
      <c r="G10303" s="8" t="s">
        <v>1850</v>
      </c>
      <c r="H10303" s="8" t="s">
        <v>83616</v>
      </c>
      <c r="I10303" s="8" t="s">
        <v>2706</v>
      </c>
      <c r="K10303" s="4"/>
    </row>
    <row r="10304" spans="2:11" ht="19.5" customHeight="1">
      <c r="B10304" s="12" t="s">
        <v>51978</v>
      </c>
      <c r="C10304" s="7" t="s">
        <v>11315</v>
      </c>
      <c r="D10304" s="8" t="s">
        <v>51979</v>
      </c>
      <c r="E10304" s="8" t="s">
        <v>51980</v>
      </c>
      <c r="F10304" s="8" t="s">
        <v>4619</v>
      </c>
      <c r="G10304" s="8" t="s">
        <v>1840</v>
      </c>
      <c r="H10304" s="8" t="s">
        <v>83616</v>
      </c>
      <c r="I10304" s="8" t="s">
        <v>2715</v>
      </c>
      <c r="K10304" s="4"/>
    </row>
    <row r="10305" spans="2:11" ht="19.5" customHeight="1">
      <c r="B10305" s="12" t="s">
        <v>53045</v>
      </c>
      <c r="C10305" s="7" t="s">
        <v>11315</v>
      </c>
      <c r="D10305" s="8" t="s">
        <v>53046</v>
      </c>
      <c r="E10305" s="8" t="s">
        <v>53047</v>
      </c>
      <c r="F10305" s="8" t="s">
        <v>4759</v>
      </c>
      <c r="G10305" s="8" t="s">
        <v>1850</v>
      </c>
      <c r="H10305" s="8" t="s">
        <v>83616</v>
      </c>
      <c r="I10305" s="8" t="s">
        <v>53048</v>
      </c>
      <c r="K10305" s="4"/>
    </row>
    <row r="10306" spans="2:11" ht="19.5" customHeight="1">
      <c r="B10306" s="12" t="s">
        <v>53210</v>
      </c>
      <c r="C10306" s="7" t="s">
        <v>11315</v>
      </c>
      <c r="D10306" s="8" t="s">
        <v>53211</v>
      </c>
      <c r="E10306" s="8" t="s">
        <v>53212</v>
      </c>
      <c r="F10306" s="8" t="s">
        <v>4656</v>
      </c>
      <c r="G10306" s="8" t="s">
        <v>1842</v>
      </c>
      <c r="H10306" s="8" t="s">
        <v>83616</v>
      </c>
      <c r="I10306" s="8" t="s">
        <v>40158</v>
      </c>
      <c r="K10306" s="4"/>
    </row>
    <row r="10307" spans="2:11" ht="19.5" customHeight="1">
      <c r="B10307" s="12" t="s">
        <v>53499</v>
      </c>
      <c r="C10307" s="7" t="s">
        <v>11315</v>
      </c>
      <c r="D10307" s="8" t="s">
        <v>53500</v>
      </c>
      <c r="E10307" s="8" t="s">
        <v>53501</v>
      </c>
      <c r="F10307" s="8" t="s">
        <v>4759</v>
      </c>
      <c r="G10307" s="8" t="s">
        <v>1850</v>
      </c>
      <c r="H10307" s="8" t="s">
        <v>83616</v>
      </c>
      <c r="I10307" s="8" t="s">
        <v>53502</v>
      </c>
      <c r="K10307" s="4"/>
    </row>
    <row r="10308" spans="2:11" ht="19.5" customHeight="1">
      <c r="B10308" s="12" t="s">
        <v>53735</v>
      </c>
      <c r="C10308" s="7" t="s">
        <v>11315</v>
      </c>
      <c r="D10308" s="8" t="s">
        <v>53736</v>
      </c>
      <c r="E10308" s="8" t="s">
        <v>53737</v>
      </c>
      <c r="F10308" s="8" t="s">
        <v>12565</v>
      </c>
      <c r="G10308" s="8" t="s">
        <v>2159</v>
      </c>
      <c r="H10308" s="8" t="s">
        <v>83616</v>
      </c>
      <c r="I10308" s="8" t="s">
        <v>2736</v>
      </c>
      <c r="K10308" s="4"/>
    </row>
    <row r="10309" spans="2:11" ht="19.5" customHeight="1">
      <c r="B10309" s="12" t="s">
        <v>53745</v>
      </c>
      <c r="C10309" s="7" t="s">
        <v>8312</v>
      </c>
      <c r="D10309" s="8" t="s">
        <v>53746</v>
      </c>
      <c r="E10309" s="8" t="s">
        <v>53747</v>
      </c>
      <c r="F10309" s="8" t="s">
        <v>5126</v>
      </c>
      <c r="G10309" s="8" t="s">
        <v>1874</v>
      </c>
      <c r="H10309" s="8" t="s">
        <v>83616</v>
      </c>
      <c r="I10309" s="8" t="s">
        <v>2737</v>
      </c>
      <c r="K10309" s="4"/>
    </row>
    <row r="10310" spans="2:11" ht="19.5" customHeight="1">
      <c r="B10310" s="12" t="s">
        <v>53860</v>
      </c>
      <c r="C10310" s="7" t="s">
        <v>8312</v>
      </c>
      <c r="D10310" s="8" t="s">
        <v>53861</v>
      </c>
      <c r="E10310" s="8" t="s">
        <v>53862</v>
      </c>
      <c r="F10310" s="8" t="s">
        <v>53863</v>
      </c>
      <c r="G10310" s="8" t="s">
        <v>2149</v>
      </c>
      <c r="H10310" s="8" t="s">
        <v>83616</v>
      </c>
      <c r="I10310" s="8" t="s">
        <v>53864</v>
      </c>
      <c r="K10310" s="4"/>
    </row>
    <row r="10311" spans="2:11" ht="19.5" customHeight="1">
      <c r="B10311" s="12" t="s">
        <v>54158</v>
      </c>
      <c r="C10311" s="7" t="s">
        <v>54120</v>
      </c>
      <c r="D10311" s="8" t="s">
        <v>54159</v>
      </c>
      <c r="E10311" s="8" t="s">
        <v>54160</v>
      </c>
      <c r="F10311" s="8" t="s">
        <v>12236</v>
      </c>
      <c r="G10311" s="8" t="s">
        <v>2152</v>
      </c>
      <c r="H10311" s="8" t="s">
        <v>83616</v>
      </c>
      <c r="I10311" s="8" t="s">
        <v>36209</v>
      </c>
      <c r="K10311" s="4"/>
    </row>
    <row r="10312" spans="2:11" ht="19.5" customHeight="1">
      <c r="B10312" s="12" t="s">
        <v>54190</v>
      </c>
      <c r="C10312" s="7" t="s">
        <v>54120</v>
      </c>
      <c r="D10312" s="8" t="s">
        <v>54191</v>
      </c>
      <c r="E10312" s="8" t="s">
        <v>15224</v>
      </c>
      <c r="F10312" s="8" t="s">
        <v>12236</v>
      </c>
      <c r="G10312" s="8" t="s">
        <v>2152</v>
      </c>
      <c r="H10312" s="8" t="s">
        <v>83616</v>
      </c>
      <c r="I10312" s="8" t="s">
        <v>15225</v>
      </c>
      <c r="K10312" s="4"/>
    </row>
    <row r="10313" spans="2:11" ht="19.5" customHeight="1">
      <c r="B10313" s="12" t="s">
        <v>54217</v>
      </c>
      <c r="C10313" s="7" t="s">
        <v>54120</v>
      </c>
      <c r="D10313" s="8" t="s">
        <v>54218</v>
      </c>
      <c r="E10313" s="8" t="s">
        <v>54219</v>
      </c>
      <c r="F10313" s="8" t="s">
        <v>54220</v>
      </c>
      <c r="G10313" s="8" t="s">
        <v>1850</v>
      </c>
      <c r="H10313" s="8" t="s">
        <v>83616</v>
      </c>
      <c r="I10313" s="8" t="s">
        <v>54221</v>
      </c>
      <c r="K10313" s="4"/>
    </row>
    <row r="10314" spans="2:11" ht="19.5" customHeight="1">
      <c r="B10314" s="12" t="s">
        <v>54267</v>
      </c>
      <c r="C10314" s="7" t="s">
        <v>54120</v>
      </c>
      <c r="D10314" s="8" t="s">
        <v>54268</v>
      </c>
      <c r="E10314" s="8" t="s">
        <v>54269</v>
      </c>
      <c r="F10314" s="8" t="s">
        <v>16173</v>
      </c>
      <c r="G10314" s="8" t="s">
        <v>2149</v>
      </c>
      <c r="H10314" s="8" t="s">
        <v>83616</v>
      </c>
      <c r="I10314" s="8" t="s">
        <v>54270</v>
      </c>
      <c r="K10314" s="4"/>
    </row>
    <row r="10315" spans="2:11" ht="19.5" customHeight="1">
      <c r="B10315" s="12" t="s">
        <v>54280</v>
      </c>
      <c r="C10315" s="7" t="s">
        <v>54120</v>
      </c>
      <c r="D10315" s="8" t="s">
        <v>54281</v>
      </c>
      <c r="E10315" s="8" t="s">
        <v>54282</v>
      </c>
      <c r="F10315" s="8" t="s">
        <v>4656</v>
      </c>
      <c r="G10315" s="8" t="s">
        <v>1842</v>
      </c>
      <c r="H10315" s="8" t="s">
        <v>83616</v>
      </c>
      <c r="I10315" s="8" t="s">
        <v>54283</v>
      </c>
      <c r="K10315" s="4"/>
    </row>
    <row r="10316" spans="2:11" ht="19.5" customHeight="1">
      <c r="B10316" s="12" t="s">
        <v>54314</v>
      </c>
      <c r="C10316" s="7" t="s">
        <v>54120</v>
      </c>
      <c r="D10316" s="8" t="s">
        <v>54315</v>
      </c>
      <c r="E10316" s="8" t="s">
        <v>54316</v>
      </c>
      <c r="F10316" s="8" t="s">
        <v>54317</v>
      </c>
      <c r="G10316" s="8" t="s">
        <v>1850</v>
      </c>
      <c r="H10316" s="8" t="s">
        <v>83616</v>
      </c>
      <c r="I10316" s="8" t="s">
        <v>54318</v>
      </c>
      <c r="K10316" s="4"/>
    </row>
    <row r="10317" spans="2:11" ht="19.5" customHeight="1">
      <c r="B10317" s="12" t="s">
        <v>54474</v>
      </c>
      <c r="C10317" s="7" t="s">
        <v>8312</v>
      </c>
      <c r="D10317" s="8" t="s">
        <v>54475</v>
      </c>
      <c r="E10317" s="8" t="s">
        <v>54476</v>
      </c>
      <c r="F10317" s="8" t="s">
        <v>4619</v>
      </c>
      <c r="G10317" s="8" t="s">
        <v>1840</v>
      </c>
      <c r="H10317" s="8" t="s">
        <v>83616</v>
      </c>
      <c r="I10317" s="8" t="s">
        <v>54477</v>
      </c>
      <c r="K10317" s="4"/>
    </row>
    <row r="10318" spans="2:11" ht="19.5" customHeight="1">
      <c r="B10318" s="12" t="s">
        <v>54627</v>
      </c>
      <c r="C10318" s="7" t="s">
        <v>11315</v>
      </c>
      <c r="D10318" s="8" t="s">
        <v>54628</v>
      </c>
      <c r="E10318" s="8" t="s">
        <v>54629</v>
      </c>
      <c r="F10318" s="8" t="s">
        <v>4619</v>
      </c>
      <c r="G10318" s="8" t="s">
        <v>1840</v>
      </c>
      <c r="H10318" s="8" t="s">
        <v>83616</v>
      </c>
      <c r="I10318" s="8" t="s">
        <v>54628</v>
      </c>
      <c r="K10318" s="4"/>
    </row>
    <row r="10319" spans="2:11" ht="19.5" customHeight="1">
      <c r="B10319" s="12" t="s">
        <v>55142</v>
      </c>
      <c r="C10319" s="7" t="s">
        <v>11315</v>
      </c>
      <c r="D10319" s="8" t="s">
        <v>55143</v>
      </c>
      <c r="E10319" s="8" t="s">
        <v>55144</v>
      </c>
      <c r="F10319" s="8" t="s">
        <v>4656</v>
      </c>
      <c r="G10319" s="8" t="s">
        <v>1842</v>
      </c>
      <c r="H10319" s="8" t="s">
        <v>83616</v>
      </c>
      <c r="I10319" s="8" t="s">
        <v>2747</v>
      </c>
      <c r="K10319" s="4"/>
    </row>
    <row r="10320" spans="2:11" ht="19.5" customHeight="1">
      <c r="B10320" s="12" t="s">
        <v>57053</v>
      </c>
      <c r="C10320" s="7" t="s">
        <v>11315</v>
      </c>
      <c r="D10320" s="8" t="s">
        <v>18538</v>
      </c>
      <c r="E10320" s="8" t="s">
        <v>57054</v>
      </c>
      <c r="F10320" s="8" t="s">
        <v>4619</v>
      </c>
      <c r="G10320" s="8" t="s">
        <v>1840</v>
      </c>
      <c r="H10320" s="8" t="s">
        <v>83616</v>
      </c>
      <c r="I10320" s="8" t="s">
        <v>56430</v>
      </c>
      <c r="K10320" s="4"/>
    </row>
    <row r="10321" spans="2:11" ht="19.5" customHeight="1">
      <c r="B10321" s="12" t="s">
        <v>57404</v>
      </c>
      <c r="C10321" s="7" t="s">
        <v>11315</v>
      </c>
      <c r="D10321" s="8" t="s">
        <v>57405</v>
      </c>
      <c r="E10321" s="8" t="s">
        <v>57406</v>
      </c>
      <c r="F10321" s="8" t="s">
        <v>4759</v>
      </c>
      <c r="G10321" s="8" t="s">
        <v>1850</v>
      </c>
      <c r="H10321" s="8" t="s">
        <v>83616</v>
      </c>
      <c r="I10321" s="8" t="s">
        <v>2766</v>
      </c>
      <c r="K10321" s="4"/>
    </row>
    <row r="10322" spans="2:11" ht="19.5" customHeight="1">
      <c r="B10322" s="12" t="s">
        <v>58864</v>
      </c>
      <c r="C10322" s="7" t="s">
        <v>11315</v>
      </c>
      <c r="D10322" s="8" t="s">
        <v>58865</v>
      </c>
      <c r="E10322" s="8" t="s">
        <v>58866</v>
      </c>
      <c r="F10322" s="8" t="s">
        <v>4759</v>
      </c>
      <c r="G10322" s="8" t="s">
        <v>1850</v>
      </c>
      <c r="H10322" s="8" t="s">
        <v>83616</v>
      </c>
      <c r="I10322" s="8" t="s">
        <v>58867</v>
      </c>
      <c r="K10322" s="4"/>
    </row>
    <row r="10323" spans="2:11" ht="19.5" customHeight="1">
      <c r="B10323" s="12" t="s">
        <v>59164</v>
      </c>
      <c r="C10323" s="7" t="s">
        <v>8312</v>
      </c>
      <c r="D10323" s="8" t="s">
        <v>59165</v>
      </c>
      <c r="E10323" s="8" t="s">
        <v>59166</v>
      </c>
      <c r="F10323" s="8" t="s">
        <v>10134</v>
      </c>
      <c r="G10323" s="8" t="s">
        <v>2049</v>
      </c>
      <c r="H10323" s="8" t="s">
        <v>83616</v>
      </c>
      <c r="I10323" s="8" t="s">
        <v>59167</v>
      </c>
      <c r="K10323" s="4"/>
    </row>
    <row r="10324" spans="2:11" ht="19.5" customHeight="1">
      <c r="B10324" s="12" t="s">
        <v>59411</v>
      </c>
      <c r="C10324" s="7" t="s">
        <v>11315</v>
      </c>
      <c r="D10324" s="8" t="s">
        <v>59412</v>
      </c>
      <c r="E10324" s="8" t="s">
        <v>59413</v>
      </c>
      <c r="F10324" s="8" t="s">
        <v>4759</v>
      </c>
      <c r="G10324" s="8" t="s">
        <v>1850</v>
      </c>
      <c r="H10324" s="8" t="s">
        <v>83616</v>
      </c>
      <c r="I10324" s="8" t="s">
        <v>59414</v>
      </c>
      <c r="K10324" s="4"/>
    </row>
    <row r="10325" spans="2:11" ht="19.5" customHeight="1">
      <c r="B10325" s="12" t="s">
        <v>59415</v>
      </c>
      <c r="C10325" s="7" t="s">
        <v>11315</v>
      </c>
      <c r="D10325" s="8" t="s">
        <v>59416</v>
      </c>
      <c r="E10325" s="8" t="s">
        <v>59417</v>
      </c>
      <c r="F10325" s="8" t="s">
        <v>4619</v>
      </c>
      <c r="G10325" s="8" t="s">
        <v>1840</v>
      </c>
      <c r="H10325" s="8" t="s">
        <v>83616</v>
      </c>
      <c r="I10325" s="8" t="s">
        <v>59418</v>
      </c>
      <c r="K10325" s="4"/>
    </row>
    <row r="10326" spans="2:11" ht="19.5" customHeight="1">
      <c r="B10326" s="12" t="s">
        <v>59480</v>
      </c>
      <c r="C10326" s="7" t="s">
        <v>8312</v>
      </c>
      <c r="D10326" s="8" t="s">
        <v>59481</v>
      </c>
      <c r="E10326" s="8" t="s">
        <v>59482</v>
      </c>
      <c r="F10326" s="8" t="s">
        <v>59483</v>
      </c>
      <c r="G10326" s="8" t="s">
        <v>2216</v>
      </c>
      <c r="H10326" s="8" t="s">
        <v>83616</v>
      </c>
      <c r="I10326" s="8" t="s">
        <v>59484</v>
      </c>
      <c r="K10326" s="4"/>
    </row>
    <row r="10327" spans="2:11" ht="19.5" customHeight="1">
      <c r="B10327" s="12" t="s">
        <v>59603</v>
      </c>
      <c r="C10327" s="7" t="s">
        <v>11315</v>
      </c>
      <c r="D10327" s="8" t="s">
        <v>59604</v>
      </c>
      <c r="E10327" s="8" t="s">
        <v>59605</v>
      </c>
      <c r="F10327" s="8" t="s">
        <v>4759</v>
      </c>
      <c r="G10327" s="8" t="s">
        <v>1850</v>
      </c>
      <c r="H10327" s="8" t="s">
        <v>83616</v>
      </c>
      <c r="I10327" s="8" t="s">
        <v>59606</v>
      </c>
      <c r="K10327" s="4"/>
    </row>
    <row r="10328" spans="2:11" ht="19.5" customHeight="1">
      <c r="B10328" s="12" t="s">
        <v>61290</v>
      </c>
      <c r="C10328" s="7" t="s">
        <v>54120</v>
      </c>
      <c r="D10328" s="8" t="s">
        <v>61291</v>
      </c>
      <c r="E10328" s="8" t="s">
        <v>61292</v>
      </c>
      <c r="F10328" s="8" t="s">
        <v>61293</v>
      </c>
      <c r="G10328" s="8" t="s">
        <v>1850</v>
      </c>
      <c r="H10328" s="8" t="s">
        <v>83616</v>
      </c>
      <c r="I10328" s="8" t="s">
        <v>61294</v>
      </c>
      <c r="K10328" s="4"/>
    </row>
    <row r="10329" spans="2:11" ht="19.5" customHeight="1">
      <c r="B10329" s="12" t="s">
        <v>61366</v>
      </c>
      <c r="C10329" s="7" t="s">
        <v>54120</v>
      </c>
      <c r="D10329" s="8" t="s">
        <v>61367</v>
      </c>
      <c r="E10329" s="8" t="s">
        <v>61368</v>
      </c>
      <c r="F10329" s="8" t="s">
        <v>12236</v>
      </c>
      <c r="G10329" s="8" t="s">
        <v>2152</v>
      </c>
      <c r="H10329" s="8" t="s">
        <v>83616</v>
      </c>
      <c r="I10329" s="8" t="s">
        <v>2792</v>
      </c>
      <c r="K10329" s="4"/>
    </row>
    <row r="10330" spans="2:11" ht="19.5" customHeight="1">
      <c r="B10330" s="12" t="s">
        <v>61452</v>
      </c>
      <c r="C10330" s="7" t="s">
        <v>54120</v>
      </c>
      <c r="D10330" s="8" t="s">
        <v>61453</v>
      </c>
      <c r="E10330" s="8" t="s">
        <v>61454</v>
      </c>
      <c r="F10330" s="8" t="s">
        <v>4759</v>
      </c>
      <c r="G10330" s="8" t="s">
        <v>1850</v>
      </c>
      <c r="H10330" s="8" t="s">
        <v>83616</v>
      </c>
      <c r="I10330" s="8" t="s">
        <v>61453</v>
      </c>
      <c r="K10330" s="4"/>
    </row>
    <row r="10331" spans="2:11" ht="19.5" customHeight="1">
      <c r="B10331" s="12" t="s">
        <v>61492</v>
      </c>
      <c r="C10331" s="7" t="s">
        <v>54120</v>
      </c>
      <c r="D10331" s="8" t="s">
        <v>292</v>
      </c>
      <c r="E10331" s="8" t="s">
        <v>61493</v>
      </c>
      <c r="F10331" s="8" t="s">
        <v>5126</v>
      </c>
      <c r="G10331" s="8" t="s">
        <v>1874</v>
      </c>
      <c r="H10331" s="8" t="s">
        <v>83616</v>
      </c>
      <c r="I10331" s="8" t="s">
        <v>2800</v>
      </c>
      <c r="K10331" s="4"/>
    </row>
    <row r="10332" spans="2:11" ht="19.5" customHeight="1">
      <c r="B10332" s="12" t="s">
        <v>61521</v>
      </c>
      <c r="C10332" s="7" t="s">
        <v>54120</v>
      </c>
      <c r="D10332" s="8" t="s">
        <v>61522</v>
      </c>
      <c r="E10332" s="8" t="s">
        <v>61523</v>
      </c>
      <c r="F10332" s="8" t="s">
        <v>12371</v>
      </c>
      <c r="G10332" s="8" t="s">
        <v>2149</v>
      </c>
      <c r="H10332" s="8" t="s">
        <v>83616</v>
      </c>
      <c r="I10332" s="8" t="s">
        <v>39193</v>
      </c>
      <c r="K10332" s="4"/>
    </row>
    <row r="10333" spans="2:11" ht="19.5" customHeight="1">
      <c r="B10333" s="12" t="s">
        <v>61574</v>
      </c>
      <c r="C10333" s="7" t="s">
        <v>54120</v>
      </c>
      <c r="D10333" s="8" t="s">
        <v>61575</v>
      </c>
      <c r="E10333" s="8" t="s">
        <v>61576</v>
      </c>
      <c r="F10333" s="8" t="s">
        <v>4759</v>
      </c>
      <c r="G10333" s="8" t="s">
        <v>1850</v>
      </c>
      <c r="H10333" s="8" t="s">
        <v>83616</v>
      </c>
      <c r="I10333" s="8" t="s">
        <v>61577</v>
      </c>
      <c r="K10333" s="4"/>
    </row>
    <row r="10334" spans="2:11" ht="19.5" customHeight="1">
      <c r="B10334" s="12" t="s">
        <v>61587</v>
      </c>
      <c r="C10334" s="7" t="s">
        <v>54120</v>
      </c>
      <c r="D10334" s="8" t="s">
        <v>61588</v>
      </c>
      <c r="E10334" s="8" t="s">
        <v>61589</v>
      </c>
      <c r="F10334" s="8" t="s">
        <v>4619</v>
      </c>
      <c r="G10334" s="8" t="s">
        <v>1840</v>
      </c>
      <c r="H10334" s="8" t="s">
        <v>83616</v>
      </c>
      <c r="I10334" s="8" t="s">
        <v>61590</v>
      </c>
      <c r="K10334" s="4"/>
    </row>
    <row r="10335" spans="2:11" ht="19.5" customHeight="1">
      <c r="B10335" s="12" t="s">
        <v>61680</v>
      </c>
      <c r="C10335" s="7" t="s">
        <v>54120</v>
      </c>
      <c r="D10335" s="8" t="s">
        <v>61681</v>
      </c>
      <c r="E10335" s="8" t="s">
        <v>61682</v>
      </c>
      <c r="F10335" s="8" t="s">
        <v>12371</v>
      </c>
      <c r="G10335" s="8" t="s">
        <v>2149</v>
      </c>
      <c r="H10335" s="8" t="s">
        <v>83616</v>
      </c>
      <c r="I10335" s="8" t="s">
        <v>2817</v>
      </c>
      <c r="K10335" s="4"/>
    </row>
    <row r="10336" spans="2:11" ht="19.5" customHeight="1">
      <c r="B10336" s="12" t="s">
        <v>61683</v>
      </c>
      <c r="C10336" s="7" t="s">
        <v>54120</v>
      </c>
      <c r="D10336" s="8" t="s">
        <v>61684</v>
      </c>
      <c r="E10336" s="8" t="s">
        <v>61685</v>
      </c>
      <c r="F10336" s="8" t="s">
        <v>12236</v>
      </c>
      <c r="G10336" s="8" t="s">
        <v>2152</v>
      </c>
      <c r="H10336" s="8" t="s">
        <v>83616</v>
      </c>
      <c r="I10336" s="8" t="s">
        <v>2818</v>
      </c>
      <c r="K10336" s="4"/>
    </row>
    <row r="10337" spans="2:11" ht="19.5" customHeight="1">
      <c r="B10337" s="12" t="s">
        <v>61786</v>
      </c>
      <c r="C10337" s="7" t="s">
        <v>54120</v>
      </c>
      <c r="D10337" s="8" t="s">
        <v>61787</v>
      </c>
      <c r="E10337" s="8" t="s">
        <v>61788</v>
      </c>
      <c r="F10337" s="8" t="s">
        <v>4619</v>
      </c>
      <c r="G10337" s="8" t="s">
        <v>1840</v>
      </c>
      <c r="H10337" s="8" t="s">
        <v>83616</v>
      </c>
      <c r="I10337" s="8" t="s">
        <v>61789</v>
      </c>
      <c r="K10337" s="4"/>
    </row>
    <row r="10338" spans="2:11" ht="19.5" customHeight="1">
      <c r="B10338" s="12" t="s">
        <v>61815</v>
      </c>
      <c r="C10338" s="7" t="s">
        <v>54120</v>
      </c>
      <c r="D10338" s="8" t="s">
        <v>61816</v>
      </c>
      <c r="E10338" s="8" t="s">
        <v>61817</v>
      </c>
      <c r="F10338" s="8" t="s">
        <v>4656</v>
      </c>
      <c r="G10338" s="8" t="s">
        <v>1842</v>
      </c>
      <c r="H10338" s="8" t="s">
        <v>83616</v>
      </c>
      <c r="I10338" s="8" t="s">
        <v>2833</v>
      </c>
      <c r="K10338" s="4"/>
    </row>
    <row r="10339" spans="2:11" ht="19.5" customHeight="1">
      <c r="B10339" s="12" t="s">
        <v>61968</v>
      </c>
      <c r="C10339" s="7" t="s">
        <v>54120</v>
      </c>
      <c r="D10339" s="8" t="s">
        <v>61969</v>
      </c>
      <c r="E10339" s="8" t="s">
        <v>61970</v>
      </c>
      <c r="F10339" s="8" t="s">
        <v>4759</v>
      </c>
      <c r="G10339" s="8" t="s">
        <v>1850</v>
      </c>
      <c r="H10339" s="8" t="s">
        <v>83616</v>
      </c>
      <c r="I10339" s="8" t="s">
        <v>2851</v>
      </c>
      <c r="K10339" s="4"/>
    </row>
    <row r="10340" spans="2:11" ht="19.5" customHeight="1">
      <c r="B10340" s="12" t="s">
        <v>61974</v>
      </c>
      <c r="C10340" s="7" t="s">
        <v>54120</v>
      </c>
      <c r="D10340" s="8" t="s">
        <v>61975</v>
      </c>
      <c r="E10340" s="8" t="s">
        <v>61976</v>
      </c>
      <c r="F10340" s="8" t="s">
        <v>20498</v>
      </c>
      <c r="G10340" s="8" t="s">
        <v>1850</v>
      </c>
      <c r="H10340" s="8" t="s">
        <v>83616</v>
      </c>
      <c r="I10340" s="8" t="s">
        <v>2852</v>
      </c>
      <c r="K10340" s="4"/>
    </row>
    <row r="10341" spans="2:11" ht="19.5" customHeight="1">
      <c r="B10341" s="12" t="s">
        <v>62130</v>
      </c>
      <c r="C10341" s="7" t="s">
        <v>54120</v>
      </c>
      <c r="D10341" s="8" t="s">
        <v>62131</v>
      </c>
      <c r="E10341" s="8" t="s">
        <v>62132</v>
      </c>
      <c r="F10341" s="8" t="s">
        <v>62133</v>
      </c>
      <c r="G10341" s="8" t="s">
        <v>1850</v>
      </c>
      <c r="H10341" s="8" t="s">
        <v>83616</v>
      </c>
      <c r="I10341" s="8" t="s">
        <v>62134</v>
      </c>
      <c r="K10341" s="4"/>
    </row>
    <row r="10342" spans="2:11" ht="19.5" customHeight="1">
      <c r="B10342" s="12" t="s">
        <v>62168</v>
      </c>
      <c r="C10342" s="7" t="s">
        <v>54120</v>
      </c>
      <c r="D10342" s="8" t="s">
        <v>62169</v>
      </c>
      <c r="E10342" s="8" t="s">
        <v>62170</v>
      </c>
      <c r="F10342" s="8" t="s">
        <v>12236</v>
      </c>
      <c r="G10342" s="8" t="s">
        <v>2152</v>
      </c>
      <c r="H10342" s="8" t="s">
        <v>83616</v>
      </c>
      <c r="I10342" s="8" t="s">
        <v>2874</v>
      </c>
      <c r="K10342" s="4"/>
    </row>
    <row r="10343" spans="2:11" ht="19.5" customHeight="1">
      <c r="B10343" s="12" t="s">
        <v>62205</v>
      </c>
      <c r="C10343" s="7" t="s">
        <v>54120</v>
      </c>
      <c r="D10343" s="8" t="s">
        <v>62206</v>
      </c>
      <c r="E10343" s="8" t="s">
        <v>62207</v>
      </c>
      <c r="F10343" s="8" t="s">
        <v>10577</v>
      </c>
      <c r="G10343" s="8" t="s">
        <v>2060</v>
      </c>
      <c r="H10343" s="8" t="s">
        <v>83616</v>
      </c>
      <c r="I10343" s="8" t="s">
        <v>2876</v>
      </c>
      <c r="K10343" s="4"/>
    </row>
    <row r="10344" spans="2:11" ht="19.5" customHeight="1">
      <c r="B10344" s="12" t="s">
        <v>62208</v>
      </c>
      <c r="C10344" s="7" t="s">
        <v>54120</v>
      </c>
      <c r="D10344" s="8" t="s">
        <v>62209</v>
      </c>
      <c r="E10344" s="8" t="s">
        <v>62210</v>
      </c>
      <c r="F10344" s="8" t="s">
        <v>53863</v>
      </c>
      <c r="G10344" s="8" t="s">
        <v>2149</v>
      </c>
      <c r="H10344" s="8" t="s">
        <v>83616</v>
      </c>
      <c r="I10344" s="8" t="s">
        <v>62209</v>
      </c>
      <c r="K10344" s="4"/>
    </row>
    <row r="10345" spans="2:11" ht="19.5" customHeight="1">
      <c r="B10345" s="12" t="s">
        <v>62416</v>
      </c>
      <c r="C10345" s="7" t="s">
        <v>54120</v>
      </c>
      <c r="D10345" s="8" t="s">
        <v>62417</v>
      </c>
      <c r="E10345" s="8" t="s">
        <v>62418</v>
      </c>
      <c r="F10345" s="8" t="s">
        <v>59483</v>
      </c>
      <c r="G10345" s="8" t="s">
        <v>2216</v>
      </c>
      <c r="H10345" s="8" t="s">
        <v>83616</v>
      </c>
      <c r="I10345" s="8" t="s">
        <v>62419</v>
      </c>
      <c r="K10345" s="4"/>
    </row>
    <row r="10346" spans="2:11" ht="19.5" customHeight="1">
      <c r="B10346" s="12" t="s">
        <v>62431</v>
      </c>
      <c r="C10346" s="7" t="s">
        <v>54120</v>
      </c>
      <c r="D10346" s="8" t="s">
        <v>62432</v>
      </c>
      <c r="E10346" s="8" t="s">
        <v>62433</v>
      </c>
      <c r="F10346" s="8" t="s">
        <v>12236</v>
      </c>
      <c r="G10346" s="8" t="s">
        <v>2152</v>
      </c>
      <c r="H10346" s="8" t="s">
        <v>83616</v>
      </c>
      <c r="I10346" s="8" t="s">
        <v>2990</v>
      </c>
      <c r="K10346" s="4"/>
    </row>
    <row r="10347" spans="2:11" ht="19.5" customHeight="1">
      <c r="B10347" s="12" t="s">
        <v>63036</v>
      </c>
      <c r="C10347" s="7" t="s">
        <v>60237</v>
      </c>
      <c r="D10347" s="8" t="s">
        <v>63037</v>
      </c>
      <c r="E10347" s="8" t="s">
        <v>63038</v>
      </c>
      <c r="F10347" s="8" t="s">
        <v>12371</v>
      </c>
      <c r="G10347" s="8" t="s">
        <v>2149</v>
      </c>
      <c r="H10347" s="8" t="s">
        <v>83616</v>
      </c>
      <c r="I10347" s="8" t="s">
        <v>3039</v>
      </c>
      <c r="K10347" s="4"/>
    </row>
    <row r="10348" spans="2:11" ht="19.5" customHeight="1">
      <c r="B10348" s="12" t="s">
        <v>63989</v>
      </c>
      <c r="C10348" s="7" t="s">
        <v>54120</v>
      </c>
      <c r="D10348" s="8" t="s">
        <v>63990</v>
      </c>
      <c r="E10348" s="8" t="s">
        <v>63991</v>
      </c>
      <c r="F10348" s="8" t="s">
        <v>4656</v>
      </c>
      <c r="G10348" s="8" t="s">
        <v>1842</v>
      </c>
      <c r="H10348" s="8" t="s">
        <v>83616</v>
      </c>
      <c r="I10348" s="8" t="s">
        <v>63992</v>
      </c>
      <c r="K10348" s="4"/>
    </row>
    <row r="10349" spans="2:11" ht="19.5" customHeight="1">
      <c r="B10349" s="12" t="s">
        <v>64043</v>
      </c>
      <c r="C10349" s="7" t="s">
        <v>54120</v>
      </c>
      <c r="D10349" s="8" t="s">
        <v>64044</v>
      </c>
      <c r="E10349" s="8" t="s">
        <v>64045</v>
      </c>
      <c r="F10349" s="8" t="s">
        <v>64046</v>
      </c>
      <c r="G10349" s="8" t="s">
        <v>2149</v>
      </c>
      <c r="H10349" s="8" t="s">
        <v>83616</v>
      </c>
      <c r="I10349" s="8" t="s">
        <v>64047</v>
      </c>
      <c r="K10349" s="4"/>
    </row>
    <row r="10350" spans="2:11" ht="19.5" customHeight="1">
      <c r="B10350" s="12" t="s">
        <v>64248</v>
      </c>
      <c r="C10350" s="7" t="s">
        <v>54120</v>
      </c>
      <c r="D10350" s="8" t="s">
        <v>64249</v>
      </c>
      <c r="E10350" s="8" t="s">
        <v>64250</v>
      </c>
      <c r="F10350" s="8" t="s">
        <v>16173</v>
      </c>
      <c r="G10350" s="8" t="s">
        <v>2149</v>
      </c>
      <c r="H10350" s="8" t="s">
        <v>83616</v>
      </c>
      <c r="I10350" s="8" t="s">
        <v>2965</v>
      </c>
      <c r="K10350" s="4"/>
    </row>
    <row r="10351" spans="2:11" ht="19.5" customHeight="1">
      <c r="B10351" s="12" t="s">
        <v>64276</v>
      </c>
      <c r="C10351" s="7" t="s">
        <v>54120</v>
      </c>
      <c r="D10351" s="8" t="s">
        <v>64277</v>
      </c>
      <c r="E10351" s="8" t="s">
        <v>64278</v>
      </c>
      <c r="F10351" s="8" t="s">
        <v>12236</v>
      </c>
      <c r="G10351" s="8" t="s">
        <v>2152</v>
      </c>
      <c r="H10351" s="8" t="s">
        <v>83616</v>
      </c>
      <c r="I10351" s="8" t="s">
        <v>64279</v>
      </c>
      <c r="K10351" s="4"/>
    </row>
    <row r="10352" spans="2:11" ht="19.5" customHeight="1">
      <c r="B10352" s="12" t="s">
        <v>64336</v>
      </c>
      <c r="C10352" s="7" t="s">
        <v>54120</v>
      </c>
      <c r="D10352" s="8" t="s">
        <v>64337</v>
      </c>
      <c r="E10352" s="8" t="s">
        <v>64338</v>
      </c>
      <c r="F10352" s="8" t="s">
        <v>12236</v>
      </c>
      <c r="G10352" s="8" t="s">
        <v>2152</v>
      </c>
      <c r="H10352" s="8" t="s">
        <v>83616</v>
      </c>
      <c r="I10352" s="8" t="s">
        <v>64339</v>
      </c>
      <c r="K10352" s="4"/>
    </row>
    <row r="10353" spans="2:11" ht="19.5" customHeight="1">
      <c r="B10353" s="12" t="s">
        <v>64694</v>
      </c>
      <c r="C10353" s="7" t="s">
        <v>54120</v>
      </c>
      <c r="D10353" s="8" t="s">
        <v>64695</v>
      </c>
      <c r="E10353" s="8" t="s">
        <v>64696</v>
      </c>
      <c r="F10353" s="8" t="s">
        <v>4759</v>
      </c>
      <c r="G10353" s="8" t="s">
        <v>1850</v>
      </c>
      <c r="H10353" s="8" t="s">
        <v>83616</v>
      </c>
      <c r="I10353" s="8" t="s">
        <v>2278</v>
      </c>
      <c r="K10353" s="4"/>
    </row>
    <row r="10354" spans="2:11" ht="19.5" customHeight="1">
      <c r="B10354" s="12" t="s">
        <v>64697</v>
      </c>
      <c r="C10354" s="7" t="s">
        <v>54120</v>
      </c>
      <c r="D10354" s="8" t="s">
        <v>64698</v>
      </c>
      <c r="E10354" s="8" t="s">
        <v>64699</v>
      </c>
      <c r="F10354" s="8" t="s">
        <v>16173</v>
      </c>
      <c r="G10354" s="8" t="s">
        <v>2149</v>
      </c>
      <c r="H10354" s="8" t="s">
        <v>83616</v>
      </c>
      <c r="I10354" s="8" t="s">
        <v>64700</v>
      </c>
      <c r="K10354" s="4"/>
    </row>
    <row r="10355" spans="2:11" ht="19.5" customHeight="1">
      <c r="B10355" s="12" t="s">
        <v>64759</v>
      </c>
      <c r="C10355" s="7" t="s">
        <v>54120</v>
      </c>
      <c r="D10355" s="8" t="s">
        <v>64760</v>
      </c>
      <c r="E10355" s="8" t="s">
        <v>64761</v>
      </c>
      <c r="F10355" s="8" t="s">
        <v>4619</v>
      </c>
      <c r="G10355" s="8" t="s">
        <v>1840</v>
      </c>
      <c r="H10355" s="8" t="s">
        <v>83616</v>
      </c>
      <c r="I10355" s="8" t="s">
        <v>64762</v>
      </c>
      <c r="K10355" s="4"/>
    </row>
    <row r="10356" spans="2:11" ht="19.5" customHeight="1">
      <c r="B10356" s="12" t="s">
        <v>64880</v>
      </c>
      <c r="C10356" s="7" t="s">
        <v>54120</v>
      </c>
      <c r="D10356" s="8" t="s">
        <v>64881</v>
      </c>
      <c r="E10356" s="8" t="s">
        <v>64882</v>
      </c>
      <c r="F10356" s="8" t="s">
        <v>12236</v>
      </c>
      <c r="G10356" s="8" t="s">
        <v>2152</v>
      </c>
      <c r="H10356" s="8" t="s">
        <v>83616</v>
      </c>
      <c r="I10356" s="8" t="s">
        <v>64883</v>
      </c>
      <c r="K10356" s="4"/>
    </row>
    <row r="10357" spans="2:11" ht="19.5" customHeight="1">
      <c r="B10357" s="12" t="s">
        <v>64967</v>
      </c>
      <c r="C10357" s="7" t="s">
        <v>54120</v>
      </c>
      <c r="D10357" s="8" t="s">
        <v>64968</v>
      </c>
      <c r="E10357" s="8" t="s">
        <v>64969</v>
      </c>
      <c r="F10357" s="8" t="s">
        <v>4656</v>
      </c>
      <c r="G10357" s="8" t="s">
        <v>1842</v>
      </c>
      <c r="H10357" s="8" t="s">
        <v>83616</v>
      </c>
      <c r="I10357" s="8" t="s">
        <v>3004</v>
      </c>
      <c r="K10357" s="4"/>
    </row>
    <row r="10358" spans="2:11" ht="19.5" customHeight="1">
      <c r="B10358" s="12" t="s">
        <v>65077</v>
      </c>
      <c r="C10358" s="7" t="s">
        <v>54120</v>
      </c>
      <c r="D10358" s="8" t="s">
        <v>65078</v>
      </c>
      <c r="E10358" s="8" t="s">
        <v>65079</v>
      </c>
      <c r="F10358" s="8" t="s">
        <v>12371</v>
      </c>
      <c r="G10358" s="8" t="s">
        <v>2149</v>
      </c>
      <c r="H10358" s="8" t="s">
        <v>83616</v>
      </c>
      <c r="I10358" s="8" t="s">
        <v>65080</v>
      </c>
      <c r="K10358" s="4"/>
    </row>
    <row r="10359" spans="2:11" ht="19.5" customHeight="1">
      <c r="B10359" s="12" t="s">
        <v>65823</v>
      </c>
      <c r="C10359" s="7" t="s">
        <v>54120</v>
      </c>
      <c r="D10359" s="8" t="s">
        <v>65824</v>
      </c>
      <c r="E10359" s="8" t="s">
        <v>65825</v>
      </c>
      <c r="F10359" s="8" t="s">
        <v>65826</v>
      </c>
      <c r="G10359" s="8" t="s">
        <v>2152</v>
      </c>
      <c r="H10359" s="8" t="s">
        <v>83616</v>
      </c>
      <c r="I10359" s="8" t="s">
        <v>65827</v>
      </c>
      <c r="K10359" s="4"/>
    </row>
    <row r="10360" spans="2:11" ht="19.5" customHeight="1">
      <c r="B10360" s="12" t="s">
        <v>65889</v>
      </c>
      <c r="C10360" s="7" t="s">
        <v>54120</v>
      </c>
      <c r="D10360" s="8" t="s">
        <v>65890</v>
      </c>
      <c r="E10360" s="8" t="s">
        <v>65891</v>
      </c>
      <c r="F10360" s="8" t="s">
        <v>4656</v>
      </c>
      <c r="G10360" s="8" t="s">
        <v>1842</v>
      </c>
      <c r="H10360" s="8" t="s">
        <v>83616</v>
      </c>
      <c r="I10360" s="8" t="s">
        <v>65892</v>
      </c>
      <c r="K10360" s="4"/>
    </row>
    <row r="10361" spans="2:11" ht="19.5" customHeight="1">
      <c r="B10361" s="12" t="s">
        <v>65903</v>
      </c>
      <c r="C10361" s="7" t="s">
        <v>54120</v>
      </c>
      <c r="D10361" s="8" t="s">
        <v>65904</v>
      </c>
      <c r="E10361" s="8" t="s">
        <v>65905</v>
      </c>
      <c r="F10361" s="8" t="s">
        <v>14755</v>
      </c>
      <c r="G10361" s="8" t="s">
        <v>2238</v>
      </c>
      <c r="H10361" s="8" t="s">
        <v>83616</v>
      </c>
      <c r="I10361" s="8" t="s">
        <v>65906</v>
      </c>
      <c r="K10361" s="4"/>
    </row>
    <row r="10362" spans="2:11" ht="19.5" customHeight="1">
      <c r="B10362" s="12" t="s">
        <v>65995</v>
      </c>
      <c r="C10362" s="7" t="s">
        <v>54120</v>
      </c>
      <c r="D10362" s="8" t="s">
        <v>65996</v>
      </c>
      <c r="E10362" s="8" t="s">
        <v>65997</v>
      </c>
      <c r="F10362" s="8" t="s">
        <v>4759</v>
      </c>
      <c r="G10362" s="8" t="s">
        <v>1850</v>
      </c>
      <c r="H10362" s="8" t="s">
        <v>83616</v>
      </c>
      <c r="I10362" s="8" t="s">
        <v>3016</v>
      </c>
      <c r="K10362" s="4"/>
    </row>
    <row r="10363" spans="2:11" ht="19.5" customHeight="1">
      <c r="B10363" s="12" t="s">
        <v>66042</v>
      </c>
      <c r="C10363" s="7" t="s">
        <v>54120</v>
      </c>
      <c r="D10363" s="8" t="s">
        <v>66043</v>
      </c>
      <c r="E10363" s="8" t="s">
        <v>66044</v>
      </c>
      <c r="F10363" s="8" t="s">
        <v>66045</v>
      </c>
      <c r="G10363" s="8" t="s">
        <v>1850</v>
      </c>
      <c r="H10363" s="8" t="s">
        <v>83616</v>
      </c>
      <c r="I10363" s="8" t="s">
        <v>3018</v>
      </c>
      <c r="K10363" s="4"/>
    </row>
    <row r="10364" spans="2:11" ht="19.5" customHeight="1">
      <c r="B10364" s="12" t="s">
        <v>66110</v>
      </c>
      <c r="C10364" s="7" t="s">
        <v>54120</v>
      </c>
      <c r="D10364" s="8" t="s">
        <v>66111</v>
      </c>
      <c r="E10364" s="8" t="s">
        <v>66112</v>
      </c>
      <c r="F10364" s="8" t="s">
        <v>4656</v>
      </c>
      <c r="G10364" s="8" t="s">
        <v>1842</v>
      </c>
      <c r="H10364" s="8" t="s">
        <v>83616</v>
      </c>
      <c r="I10364" s="8" t="s">
        <v>66113</v>
      </c>
      <c r="K10364" s="4"/>
    </row>
    <row r="10365" spans="2:11" ht="19.5" customHeight="1">
      <c r="B10365" s="12" t="s">
        <v>66218</v>
      </c>
      <c r="C10365" s="7" t="s">
        <v>54120</v>
      </c>
      <c r="D10365" s="8" t="s">
        <v>66219</v>
      </c>
      <c r="E10365" s="8" t="s">
        <v>66220</v>
      </c>
      <c r="F10365" s="8" t="s">
        <v>66221</v>
      </c>
      <c r="G10365" s="8" t="s">
        <v>1850</v>
      </c>
      <c r="H10365" s="8" t="s">
        <v>83616</v>
      </c>
      <c r="I10365" s="8" t="s">
        <v>66222</v>
      </c>
      <c r="K10365" s="4"/>
    </row>
    <row r="10366" spans="2:11" ht="19.5" customHeight="1">
      <c r="B10366" s="12" t="s">
        <v>66918</v>
      </c>
      <c r="C10366" s="7" t="s">
        <v>66696</v>
      </c>
      <c r="D10366" s="8" t="s">
        <v>66919</v>
      </c>
      <c r="E10366" s="8" t="s">
        <v>66920</v>
      </c>
      <c r="F10366" s="8" t="s">
        <v>4759</v>
      </c>
      <c r="G10366" s="8" t="s">
        <v>1850</v>
      </c>
      <c r="H10366" s="8" t="s">
        <v>83616</v>
      </c>
      <c r="I10366" s="8" t="s">
        <v>66921</v>
      </c>
      <c r="K10366" s="4"/>
    </row>
    <row r="10367" spans="2:11" ht="19.5" customHeight="1">
      <c r="B10367" s="12" t="s">
        <v>66943</v>
      </c>
      <c r="C10367" s="7" t="s">
        <v>66696</v>
      </c>
      <c r="D10367" s="8" t="s">
        <v>66944</v>
      </c>
      <c r="E10367" s="8" t="s">
        <v>66945</v>
      </c>
      <c r="F10367" s="8" t="s">
        <v>4759</v>
      </c>
      <c r="G10367" s="8" t="s">
        <v>1850</v>
      </c>
      <c r="H10367" s="8" t="s">
        <v>83616</v>
      </c>
      <c r="I10367" s="8" t="s">
        <v>66946</v>
      </c>
      <c r="K10367" s="4"/>
    </row>
    <row r="10368" spans="2:11" ht="19.5" customHeight="1">
      <c r="B10368" s="12" t="s">
        <v>67049</v>
      </c>
      <c r="C10368" s="7" t="s">
        <v>66696</v>
      </c>
      <c r="D10368" s="8" t="s">
        <v>67050</v>
      </c>
      <c r="E10368" s="8" t="s">
        <v>67051</v>
      </c>
      <c r="F10368" s="8" t="s">
        <v>10577</v>
      </c>
      <c r="G10368" s="8" t="s">
        <v>2060</v>
      </c>
      <c r="H10368" s="8" t="s">
        <v>83616</v>
      </c>
      <c r="I10368" s="8" t="s">
        <v>67052</v>
      </c>
      <c r="K10368" s="4"/>
    </row>
    <row r="10369" spans="2:11" ht="19.5" customHeight="1">
      <c r="B10369" s="12" t="s">
        <v>67222</v>
      </c>
      <c r="C10369" s="7" t="s">
        <v>66696</v>
      </c>
      <c r="D10369" s="8" t="s">
        <v>61787</v>
      </c>
      <c r="E10369" s="8" t="s">
        <v>67223</v>
      </c>
      <c r="F10369" s="8" t="s">
        <v>4619</v>
      </c>
      <c r="G10369" s="8" t="s">
        <v>1840</v>
      </c>
      <c r="H10369" s="8" t="s">
        <v>83616</v>
      </c>
      <c r="I10369" s="8" t="s">
        <v>61789</v>
      </c>
      <c r="K10369" s="4"/>
    </row>
    <row r="10370" spans="2:11" ht="19.5" customHeight="1">
      <c r="B10370" s="12" t="s">
        <v>67512</v>
      </c>
      <c r="C10370" s="7" t="s">
        <v>66696</v>
      </c>
      <c r="D10370" s="8" t="s">
        <v>67513</v>
      </c>
      <c r="E10370" s="8" t="s">
        <v>67514</v>
      </c>
      <c r="F10370" s="8" t="s">
        <v>20498</v>
      </c>
      <c r="G10370" s="8" t="s">
        <v>1850</v>
      </c>
      <c r="H10370" s="8" t="s">
        <v>83616</v>
      </c>
      <c r="I10370" s="8" t="s">
        <v>3060</v>
      </c>
      <c r="K10370" s="4"/>
    </row>
    <row r="10371" spans="2:11" ht="19.5" customHeight="1">
      <c r="B10371" s="12" t="s">
        <v>68112</v>
      </c>
      <c r="C10371" s="7" t="s">
        <v>66696</v>
      </c>
      <c r="D10371" s="8" t="s">
        <v>68113</v>
      </c>
      <c r="E10371" s="8" t="s">
        <v>68114</v>
      </c>
      <c r="F10371" s="8" t="s">
        <v>12565</v>
      </c>
      <c r="G10371" s="8" t="s">
        <v>2159</v>
      </c>
      <c r="H10371" s="8" t="s">
        <v>83616</v>
      </c>
      <c r="I10371" s="8" t="s">
        <v>3066</v>
      </c>
      <c r="K10371" s="4"/>
    </row>
    <row r="10372" spans="2:11" ht="19.5" customHeight="1">
      <c r="B10372" s="12" t="s">
        <v>68131</v>
      </c>
      <c r="C10372" s="7" t="s">
        <v>66696</v>
      </c>
      <c r="D10372" s="8" t="s">
        <v>28059</v>
      </c>
      <c r="E10372" s="8" t="s">
        <v>28060</v>
      </c>
      <c r="F10372" s="8" t="s">
        <v>4619</v>
      </c>
      <c r="G10372" s="8" t="s">
        <v>1840</v>
      </c>
      <c r="H10372" s="8" t="s">
        <v>83616</v>
      </c>
      <c r="I10372" s="8" t="s">
        <v>28061</v>
      </c>
      <c r="K10372" s="4"/>
    </row>
    <row r="10373" spans="2:11" ht="19.5" customHeight="1">
      <c r="B10373" s="12" t="s">
        <v>68223</v>
      </c>
      <c r="C10373" s="7" t="s">
        <v>66696</v>
      </c>
      <c r="D10373" s="8" t="s">
        <v>68224</v>
      </c>
      <c r="E10373" s="8" t="s">
        <v>68225</v>
      </c>
      <c r="F10373" s="8" t="s">
        <v>4619</v>
      </c>
      <c r="G10373" s="8" t="s">
        <v>1840</v>
      </c>
      <c r="H10373" s="8" t="s">
        <v>83616</v>
      </c>
      <c r="I10373" s="8" t="s">
        <v>68226</v>
      </c>
      <c r="K10373" s="4"/>
    </row>
    <row r="10374" spans="2:11" ht="19.5" customHeight="1">
      <c r="B10374" s="12" t="s">
        <v>68231</v>
      </c>
      <c r="C10374" s="7" t="s">
        <v>66696</v>
      </c>
      <c r="D10374" s="8" t="s">
        <v>68232</v>
      </c>
      <c r="E10374" s="8" t="s">
        <v>12564</v>
      </c>
      <c r="F10374" s="8" t="s">
        <v>4759</v>
      </c>
      <c r="G10374" s="8" t="s">
        <v>1850</v>
      </c>
      <c r="H10374" s="8" t="s">
        <v>83616</v>
      </c>
      <c r="I10374" s="8" t="s">
        <v>68233</v>
      </c>
      <c r="K10374" s="4"/>
    </row>
    <row r="10375" spans="2:11" ht="19.5" customHeight="1">
      <c r="B10375" s="12" t="s">
        <v>68659</v>
      </c>
      <c r="C10375" s="7" t="s">
        <v>66696</v>
      </c>
      <c r="D10375" s="8" t="s">
        <v>25741</v>
      </c>
      <c r="E10375" s="8" t="s">
        <v>25742</v>
      </c>
      <c r="F10375" s="8" t="s">
        <v>4619</v>
      </c>
      <c r="G10375" s="8" t="s">
        <v>1840</v>
      </c>
      <c r="H10375" s="8" t="s">
        <v>83616</v>
      </c>
      <c r="I10375" s="8" t="s">
        <v>25743</v>
      </c>
      <c r="K10375" s="4"/>
    </row>
    <row r="10376" spans="2:11" ht="19.5" customHeight="1">
      <c r="B10376" s="12" t="s">
        <v>68673</v>
      </c>
      <c r="C10376" s="7" t="s">
        <v>66696</v>
      </c>
      <c r="D10376" s="8" t="s">
        <v>68674</v>
      </c>
      <c r="E10376" s="8" t="s">
        <v>68675</v>
      </c>
      <c r="F10376" s="8" t="s">
        <v>12371</v>
      </c>
      <c r="G10376" s="8" t="s">
        <v>2149</v>
      </c>
      <c r="H10376" s="8" t="s">
        <v>83616</v>
      </c>
      <c r="I10376" s="8" t="s">
        <v>68676</v>
      </c>
      <c r="K10376" s="4"/>
    </row>
    <row r="10377" spans="2:11" ht="19.5" customHeight="1">
      <c r="B10377" s="12" t="s">
        <v>68855</v>
      </c>
      <c r="C10377" s="7" t="s">
        <v>66696</v>
      </c>
      <c r="D10377" s="8" t="s">
        <v>68856</v>
      </c>
      <c r="E10377" s="8" t="s">
        <v>68857</v>
      </c>
      <c r="F10377" s="8" t="s">
        <v>14755</v>
      </c>
      <c r="G10377" s="8" t="s">
        <v>2238</v>
      </c>
      <c r="H10377" s="8" t="s">
        <v>83616</v>
      </c>
      <c r="I10377" s="8" t="s">
        <v>3077</v>
      </c>
      <c r="K10377" s="4"/>
    </row>
    <row r="10378" spans="2:11" ht="19.5" customHeight="1">
      <c r="B10378" s="12" t="s">
        <v>68933</v>
      </c>
      <c r="C10378" s="7" t="s">
        <v>66696</v>
      </c>
      <c r="D10378" s="8" t="s">
        <v>68934</v>
      </c>
      <c r="E10378" s="8" t="s">
        <v>68935</v>
      </c>
      <c r="F10378" s="8" t="s">
        <v>14755</v>
      </c>
      <c r="G10378" s="8" t="s">
        <v>2238</v>
      </c>
      <c r="H10378" s="8" t="s">
        <v>83616</v>
      </c>
      <c r="I10378" s="8" t="s">
        <v>68936</v>
      </c>
      <c r="K10378" s="4"/>
    </row>
    <row r="10379" spans="2:11" ht="19.5" customHeight="1">
      <c r="B10379" s="12" t="s">
        <v>69128</v>
      </c>
      <c r="C10379" s="7" t="s">
        <v>66696</v>
      </c>
      <c r="D10379" s="8" t="s">
        <v>69129</v>
      </c>
      <c r="E10379" s="8" t="s">
        <v>13875</v>
      </c>
      <c r="F10379" s="8" t="s">
        <v>12371</v>
      </c>
      <c r="G10379" s="8" t="s">
        <v>2149</v>
      </c>
      <c r="H10379" s="8" t="s">
        <v>83616</v>
      </c>
      <c r="I10379" s="8" t="s">
        <v>69130</v>
      </c>
      <c r="K10379" s="4"/>
    </row>
    <row r="10380" spans="2:11" ht="19.5" customHeight="1">
      <c r="B10380" s="12" t="s">
        <v>69850</v>
      </c>
      <c r="C10380" s="7" t="s">
        <v>66696</v>
      </c>
      <c r="D10380" s="8" t="s">
        <v>36387</v>
      </c>
      <c r="E10380" s="8" t="s">
        <v>36388</v>
      </c>
      <c r="F10380" s="8" t="s">
        <v>10134</v>
      </c>
      <c r="G10380" s="8" t="s">
        <v>2049</v>
      </c>
      <c r="H10380" s="8" t="s">
        <v>83616</v>
      </c>
      <c r="I10380" s="8" t="s">
        <v>36389</v>
      </c>
      <c r="K10380" s="4"/>
    </row>
    <row r="10381" spans="2:11" ht="19.5" customHeight="1">
      <c r="B10381" s="12" t="s">
        <v>70521</v>
      </c>
      <c r="C10381" s="7" t="s">
        <v>66696</v>
      </c>
      <c r="D10381" s="8" t="s">
        <v>70522</v>
      </c>
      <c r="E10381" s="8" t="s">
        <v>44122</v>
      </c>
      <c r="F10381" s="8" t="s">
        <v>12565</v>
      </c>
      <c r="G10381" s="8" t="s">
        <v>2159</v>
      </c>
      <c r="H10381" s="8" t="s">
        <v>83616</v>
      </c>
      <c r="I10381" s="8" t="s">
        <v>3102</v>
      </c>
      <c r="K10381" s="4"/>
    </row>
    <row r="10382" spans="2:11" ht="19.5" customHeight="1">
      <c r="B10382" s="12" t="s">
        <v>70787</v>
      </c>
      <c r="C10382" s="7" t="s">
        <v>66696</v>
      </c>
      <c r="D10382" s="8" t="s">
        <v>70788</v>
      </c>
      <c r="E10382" s="8" t="s">
        <v>70789</v>
      </c>
      <c r="F10382" s="8" t="s">
        <v>12236</v>
      </c>
      <c r="G10382" s="8" t="s">
        <v>2152</v>
      </c>
      <c r="H10382" s="8" t="s">
        <v>83616</v>
      </c>
      <c r="I10382" s="8" t="s">
        <v>70790</v>
      </c>
      <c r="K10382" s="4"/>
    </row>
    <row r="10383" spans="2:11" ht="19.5" customHeight="1">
      <c r="B10383" s="12" t="s">
        <v>71578</v>
      </c>
      <c r="C10383" s="7" t="s">
        <v>66696</v>
      </c>
      <c r="D10383" s="8" t="s">
        <v>71579</v>
      </c>
      <c r="E10383" s="8" t="s">
        <v>38374</v>
      </c>
      <c r="F10383" s="8" t="s">
        <v>10134</v>
      </c>
      <c r="G10383" s="8" t="s">
        <v>2049</v>
      </c>
      <c r="H10383" s="8" t="s">
        <v>83616</v>
      </c>
      <c r="I10383" s="8" t="s">
        <v>26492</v>
      </c>
      <c r="K10383" s="4"/>
    </row>
    <row r="10384" spans="2:11" ht="19.5" customHeight="1">
      <c r="B10384" s="12" t="s">
        <v>71590</v>
      </c>
      <c r="C10384" s="7" t="s">
        <v>66696</v>
      </c>
      <c r="D10384" s="8" t="s">
        <v>71591</v>
      </c>
      <c r="E10384" s="8" t="s">
        <v>71592</v>
      </c>
      <c r="F10384" s="8" t="s">
        <v>12236</v>
      </c>
      <c r="G10384" s="8" t="s">
        <v>2152</v>
      </c>
      <c r="H10384" s="8" t="s">
        <v>83616</v>
      </c>
      <c r="I10384" s="8" t="s">
        <v>71593</v>
      </c>
      <c r="K10384" s="4"/>
    </row>
    <row r="10385" spans="2:11" ht="19.5" customHeight="1">
      <c r="B10385" s="12" t="s">
        <v>71734</v>
      </c>
      <c r="C10385" s="7" t="s">
        <v>66696</v>
      </c>
      <c r="D10385" s="8" t="s">
        <v>71735</v>
      </c>
      <c r="E10385" s="8" t="s">
        <v>71736</v>
      </c>
      <c r="F10385" s="8" t="s">
        <v>4619</v>
      </c>
      <c r="G10385" s="8" t="s">
        <v>1840</v>
      </c>
      <c r="H10385" s="8" t="s">
        <v>83616</v>
      </c>
      <c r="I10385" s="8" t="s">
        <v>71737</v>
      </c>
      <c r="K10385" s="4"/>
    </row>
    <row r="10386" spans="2:11" ht="19.5" customHeight="1">
      <c r="B10386" s="12" t="s">
        <v>72991</v>
      </c>
      <c r="C10386" s="7" t="s">
        <v>66696</v>
      </c>
      <c r="D10386" s="8" t="s">
        <v>39254</v>
      </c>
      <c r="E10386" s="8" t="s">
        <v>9410</v>
      </c>
      <c r="F10386" s="8" t="s">
        <v>12371</v>
      </c>
      <c r="G10386" s="8" t="s">
        <v>2149</v>
      </c>
      <c r="H10386" s="8" t="s">
        <v>83616</v>
      </c>
      <c r="I10386" s="8" t="s">
        <v>2550</v>
      </c>
      <c r="K10386" s="4"/>
    </row>
    <row r="10387" spans="2:11" ht="19.5" customHeight="1">
      <c r="B10387" s="12" t="s">
        <v>73021</v>
      </c>
      <c r="C10387" s="7" t="s">
        <v>66696</v>
      </c>
      <c r="D10387" s="8" t="s">
        <v>73022</v>
      </c>
      <c r="E10387" s="8" t="s">
        <v>73023</v>
      </c>
      <c r="F10387" s="8" t="s">
        <v>10134</v>
      </c>
      <c r="G10387" s="8" t="s">
        <v>2049</v>
      </c>
      <c r="H10387" s="8" t="s">
        <v>83616</v>
      </c>
      <c r="I10387" s="8" t="s">
        <v>73024</v>
      </c>
      <c r="K10387" s="4"/>
    </row>
    <row r="10388" spans="2:11" ht="19.5" customHeight="1">
      <c r="B10388" s="12" t="s">
        <v>73025</v>
      </c>
      <c r="C10388" s="7" t="s">
        <v>66696</v>
      </c>
      <c r="D10388" s="8" t="s">
        <v>73026</v>
      </c>
      <c r="E10388" s="8" t="s">
        <v>73027</v>
      </c>
      <c r="F10388" s="8" t="s">
        <v>5126</v>
      </c>
      <c r="G10388" s="8" t="s">
        <v>1874</v>
      </c>
      <c r="H10388" s="8" t="s">
        <v>83616</v>
      </c>
      <c r="I10388" s="8" t="s">
        <v>73028</v>
      </c>
      <c r="K10388" s="4"/>
    </row>
    <row r="10389" spans="2:11" ht="19.5" customHeight="1">
      <c r="B10389" s="12" t="s">
        <v>73034</v>
      </c>
      <c r="C10389" s="7" t="s">
        <v>66696</v>
      </c>
      <c r="D10389" s="8" t="s">
        <v>73035</v>
      </c>
      <c r="E10389" s="8" t="s">
        <v>73023</v>
      </c>
      <c r="F10389" s="8" t="s">
        <v>10134</v>
      </c>
      <c r="G10389" s="8" t="s">
        <v>2049</v>
      </c>
      <c r="H10389" s="8" t="s">
        <v>83616</v>
      </c>
      <c r="I10389" s="8" t="s">
        <v>73036</v>
      </c>
      <c r="K10389" s="4"/>
    </row>
    <row r="10390" spans="2:11" ht="19.5" customHeight="1">
      <c r="B10390" s="12" t="s">
        <v>73658</v>
      </c>
      <c r="C10390" s="7" t="s">
        <v>66696</v>
      </c>
      <c r="D10390" s="8" t="s">
        <v>73659</v>
      </c>
      <c r="E10390" s="8" t="s">
        <v>73660</v>
      </c>
      <c r="F10390" s="8" t="s">
        <v>12236</v>
      </c>
      <c r="G10390" s="8" t="s">
        <v>2152</v>
      </c>
      <c r="H10390" s="8" t="s">
        <v>83616</v>
      </c>
      <c r="I10390" s="8" t="s">
        <v>73661</v>
      </c>
      <c r="K10390" s="4"/>
    </row>
    <row r="10391" spans="2:11" ht="19.5" customHeight="1">
      <c r="B10391" s="12" t="s">
        <v>73860</v>
      </c>
      <c r="C10391" s="7" t="s">
        <v>66696</v>
      </c>
      <c r="D10391" s="8" t="s">
        <v>73861</v>
      </c>
      <c r="E10391" s="8" t="s">
        <v>73862</v>
      </c>
      <c r="F10391" s="8" t="s">
        <v>4619</v>
      </c>
      <c r="G10391" s="8" t="s">
        <v>1840</v>
      </c>
      <c r="H10391" s="8" t="s">
        <v>83616</v>
      </c>
      <c r="I10391" s="8" t="s">
        <v>73863</v>
      </c>
      <c r="K10391" s="4"/>
    </row>
    <row r="10392" spans="2:11" ht="19.5" customHeight="1">
      <c r="B10392" s="12" t="s">
        <v>74283</v>
      </c>
      <c r="C10392" s="7" t="s">
        <v>66696</v>
      </c>
      <c r="D10392" s="8" t="s">
        <v>74284</v>
      </c>
      <c r="E10392" s="8" t="s">
        <v>74285</v>
      </c>
      <c r="F10392" s="8" t="s">
        <v>4759</v>
      </c>
      <c r="G10392" s="8" t="s">
        <v>1850</v>
      </c>
      <c r="H10392" s="8" t="s">
        <v>83616</v>
      </c>
      <c r="I10392" s="8" t="s">
        <v>74286</v>
      </c>
      <c r="K10392" s="4"/>
    </row>
    <row r="10393" spans="2:11" ht="19.5" customHeight="1">
      <c r="B10393" s="12" t="s">
        <v>74316</v>
      </c>
      <c r="C10393" s="7" t="s">
        <v>66696</v>
      </c>
      <c r="D10393" s="8" t="s">
        <v>34026</v>
      </c>
      <c r="E10393" s="8" t="s">
        <v>30996</v>
      </c>
      <c r="F10393" s="8" t="s">
        <v>64046</v>
      </c>
      <c r="G10393" s="8" t="s">
        <v>2149</v>
      </c>
      <c r="H10393" s="8" t="s">
        <v>83616</v>
      </c>
      <c r="I10393" s="8" t="s">
        <v>34026</v>
      </c>
      <c r="K10393" s="4"/>
    </row>
    <row r="10394" spans="2:11" ht="19.5" customHeight="1">
      <c r="B10394" s="12" t="s">
        <v>74342</v>
      </c>
      <c r="C10394" s="7" t="s">
        <v>66696</v>
      </c>
      <c r="D10394" s="8" t="s">
        <v>74343</v>
      </c>
      <c r="E10394" s="8" t="s">
        <v>14178</v>
      </c>
      <c r="F10394" s="8" t="s">
        <v>12371</v>
      </c>
      <c r="G10394" s="8" t="s">
        <v>2149</v>
      </c>
      <c r="H10394" s="8" t="s">
        <v>83616</v>
      </c>
      <c r="I10394" s="8" t="s">
        <v>3128</v>
      </c>
      <c r="K10394" s="4"/>
    </row>
    <row r="10395" spans="2:11" ht="19.5" customHeight="1">
      <c r="B10395" s="12" t="s">
        <v>74703</v>
      </c>
      <c r="C10395" s="7" t="s">
        <v>66696</v>
      </c>
      <c r="D10395" s="8" t="s">
        <v>74704</v>
      </c>
      <c r="E10395" s="8" t="s">
        <v>74705</v>
      </c>
      <c r="F10395" s="8" t="s">
        <v>5126</v>
      </c>
      <c r="G10395" s="8" t="s">
        <v>1874</v>
      </c>
      <c r="H10395" s="8" t="s">
        <v>83616</v>
      </c>
      <c r="I10395" s="8" t="s">
        <v>74706</v>
      </c>
      <c r="K10395" s="4"/>
    </row>
    <row r="10396" spans="2:11" ht="19.5" customHeight="1">
      <c r="B10396" s="12" t="s">
        <v>75276</v>
      </c>
      <c r="C10396" s="7" t="s">
        <v>66696</v>
      </c>
      <c r="D10396" s="8" t="s">
        <v>75277</v>
      </c>
      <c r="E10396" s="8" t="s">
        <v>75278</v>
      </c>
      <c r="F10396" s="8" t="s">
        <v>12371</v>
      </c>
      <c r="G10396" s="8" t="s">
        <v>2149</v>
      </c>
      <c r="H10396" s="8" t="s">
        <v>83616</v>
      </c>
      <c r="I10396" s="8" t="s">
        <v>75279</v>
      </c>
      <c r="K10396" s="4"/>
    </row>
    <row r="10397" spans="2:11" ht="19.5" customHeight="1">
      <c r="B10397" s="12" t="s">
        <v>76025</v>
      </c>
      <c r="C10397" s="7" t="s">
        <v>66696</v>
      </c>
      <c r="D10397" s="8" t="s">
        <v>76026</v>
      </c>
      <c r="E10397" s="8" t="s">
        <v>76027</v>
      </c>
      <c r="F10397" s="8" t="s">
        <v>4656</v>
      </c>
      <c r="G10397" s="8" t="s">
        <v>1842</v>
      </c>
      <c r="H10397" s="8" t="s">
        <v>83616</v>
      </c>
      <c r="I10397" s="8" t="s">
        <v>76028</v>
      </c>
      <c r="K10397" s="4"/>
    </row>
    <row r="10398" spans="2:11" ht="19.5" customHeight="1">
      <c r="B10398" s="12" t="s">
        <v>76386</v>
      </c>
      <c r="C10398" s="7" t="s">
        <v>66696</v>
      </c>
      <c r="D10398" s="8" t="s">
        <v>76387</v>
      </c>
      <c r="E10398" s="8" t="s">
        <v>76388</v>
      </c>
      <c r="F10398" s="8" t="s">
        <v>12236</v>
      </c>
      <c r="G10398" s="8" t="s">
        <v>2152</v>
      </c>
      <c r="H10398" s="8" t="s">
        <v>83616</v>
      </c>
      <c r="I10398" s="8" t="s">
        <v>3147</v>
      </c>
      <c r="K10398" s="4"/>
    </row>
    <row r="10399" spans="2:11" ht="19.5" customHeight="1">
      <c r="B10399" s="12" t="s">
        <v>77547</v>
      </c>
      <c r="C10399" s="7" t="s">
        <v>66696</v>
      </c>
      <c r="D10399" s="8" t="s">
        <v>62206</v>
      </c>
      <c r="E10399" s="8" t="s">
        <v>77548</v>
      </c>
      <c r="F10399" s="8" t="s">
        <v>10577</v>
      </c>
      <c r="G10399" s="8" t="s">
        <v>2060</v>
      </c>
      <c r="H10399" s="8" t="s">
        <v>83616</v>
      </c>
      <c r="I10399" s="8" t="s">
        <v>3163</v>
      </c>
      <c r="K10399" s="4"/>
    </row>
    <row r="10400" spans="2:11" ht="19.5" customHeight="1">
      <c r="B10400" s="12" t="s">
        <v>77663</v>
      </c>
      <c r="C10400" s="7" t="s">
        <v>66696</v>
      </c>
      <c r="D10400" s="8" t="s">
        <v>50778</v>
      </c>
      <c r="E10400" s="8" t="s">
        <v>50779</v>
      </c>
      <c r="F10400" s="8" t="s">
        <v>12371</v>
      </c>
      <c r="G10400" s="8" t="s">
        <v>2149</v>
      </c>
      <c r="H10400" s="8" t="s">
        <v>83616</v>
      </c>
      <c r="I10400" s="8" t="s">
        <v>50780</v>
      </c>
      <c r="K10400" s="4"/>
    </row>
    <row r="10401" spans="2:11" ht="19.5" customHeight="1">
      <c r="B10401" s="12" t="s">
        <v>77845</v>
      </c>
      <c r="C10401" s="7" t="s">
        <v>66696</v>
      </c>
      <c r="D10401" s="8" t="s">
        <v>54475</v>
      </c>
      <c r="E10401" s="8" t="s">
        <v>77846</v>
      </c>
      <c r="F10401" s="8" t="s">
        <v>4619</v>
      </c>
      <c r="G10401" s="8" t="s">
        <v>1840</v>
      </c>
      <c r="H10401" s="8" t="s">
        <v>83616</v>
      </c>
      <c r="I10401" s="8" t="s">
        <v>54477</v>
      </c>
      <c r="K10401" s="4"/>
    </row>
    <row r="10402" spans="2:11" ht="19.5" customHeight="1">
      <c r="B10402" s="12" t="s">
        <v>78371</v>
      </c>
      <c r="C10402" s="7" t="s">
        <v>66696</v>
      </c>
      <c r="D10402" s="8" t="s">
        <v>78372</v>
      </c>
      <c r="E10402" s="8" t="s">
        <v>78373</v>
      </c>
      <c r="F10402" s="8" t="s">
        <v>4759</v>
      </c>
      <c r="G10402" s="8" t="s">
        <v>1850</v>
      </c>
      <c r="H10402" s="8" t="s">
        <v>83616</v>
      </c>
      <c r="I10402" s="8" t="s">
        <v>3170</v>
      </c>
      <c r="K10402" s="4"/>
    </row>
    <row r="10403" spans="2:11" ht="19.5" customHeight="1">
      <c r="B10403" s="12" t="s">
        <v>78646</v>
      </c>
      <c r="C10403" s="7" t="s">
        <v>66696</v>
      </c>
      <c r="D10403" s="8" t="s">
        <v>78647</v>
      </c>
      <c r="E10403" s="8" t="s">
        <v>78648</v>
      </c>
      <c r="F10403" s="8" t="s">
        <v>12371</v>
      </c>
      <c r="G10403" s="8" t="s">
        <v>2149</v>
      </c>
      <c r="H10403" s="8" t="s">
        <v>83616</v>
      </c>
      <c r="I10403" s="8" t="s">
        <v>78649</v>
      </c>
      <c r="K10403" s="4"/>
    </row>
    <row r="10404" spans="2:11" ht="19.5" customHeight="1">
      <c r="B10404" s="12" t="s">
        <v>78672</v>
      </c>
      <c r="C10404" s="7" t="s">
        <v>66696</v>
      </c>
      <c r="D10404" s="8" t="s">
        <v>78673</v>
      </c>
      <c r="E10404" s="8" t="s">
        <v>78674</v>
      </c>
      <c r="F10404" s="8" t="s">
        <v>4759</v>
      </c>
      <c r="G10404" s="8" t="s">
        <v>1850</v>
      </c>
      <c r="H10404" s="8" t="s">
        <v>83616</v>
      </c>
      <c r="I10404" s="8" t="s">
        <v>78675</v>
      </c>
      <c r="K10404" s="4"/>
    </row>
    <row r="10405" spans="2:11" ht="19.5" customHeight="1">
      <c r="B10405" s="12" t="s">
        <v>78802</v>
      </c>
      <c r="C10405" s="7" t="s">
        <v>66696</v>
      </c>
      <c r="D10405" s="8" t="s">
        <v>78803</v>
      </c>
      <c r="E10405" s="8" t="s">
        <v>13857</v>
      </c>
      <c r="F10405" s="8" t="s">
        <v>12371</v>
      </c>
      <c r="G10405" s="8" t="s">
        <v>2149</v>
      </c>
      <c r="H10405" s="8" t="s">
        <v>83616</v>
      </c>
      <c r="I10405" s="8" t="s">
        <v>78804</v>
      </c>
      <c r="K10405" s="4"/>
    </row>
    <row r="10406" spans="2:11" ht="19.5" customHeight="1">
      <c r="B10406" s="12" t="s">
        <v>78901</v>
      </c>
      <c r="C10406" s="7" t="s">
        <v>66696</v>
      </c>
      <c r="D10406" s="8" t="s">
        <v>78804</v>
      </c>
      <c r="E10406" s="8" t="s">
        <v>13857</v>
      </c>
      <c r="F10406" s="8" t="s">
        <v>12371</v>
      </c>
      <c r="G10406" s="8" t="s">
        <v>2149</v>
      </c>
      <c r="H10406" s="8" t="s">
        <v>83616</v>
      </c>
      <c r="I10406" s="8" t="s">
        <v>78804</v>
      </c>
      <c r="K10406" s="4"/>
    </row>
    <row r="10407" spans="2:11" ht="19.5" customHeight="1">
      <c r="B10407" s="12" t="s">
        <v>79069</v>
      </c>
      <c r="C10407" s="7" t="s">
        <v>66696</v>
      </c>
      <c r="D10407" s="8" t="s">
        <v>55143</v>
      </c>
      <c r="E10407" s="8" t="s">
        <v>55144</v>
      </c>
      <c r="F10407" s="8" t="s">
        <v>4656</v>
      </c>
      <c r="G10407" s="8" t="s">
        <v>1842</v>
      </c>
      <c r="H10407" s="8" t="s">
        <v>83616</v>
      </c>
      <c r="I10407" s="8" t="s">
        <v>2747</v>
      </c>
      <c r="K10407" s="4"/>
    </row>
    <row r="10408" spans="2:11" ht="19.5" customHeight="1">
      <c r="B10408" s="12" t="s">
        <v>79697</v>
      </c>
      <c r="C10408" s="7" t="s">
        <v>66696</v>
      </c>
      <c r="D10408" s="8" t="s">
        <v>79698</v>
      </c>
      <c r="E10408" s="8" t="s">
        <v>79699</v>
      </c>
      <c r="F10408" s="8" t="s">
        <v>4619</v>
      </c>
      <c r="G10408" s="8" t="s">
        <v>1840</v>
      </c>
      <c r="H10408" s="8" t="s">
        <v>83616</v>
      </c>
      <c r="I10408" s="8" t="s">
        <v>3190</v>
      </c>
      <c r="K10408" s="4"/>
    </row>
    <row r="10409" spans="2:11" ht="19.5" customHeight="1">
      <c r="B10409" s="12" t="s">
        <v>79946</v>
      </c>
      <c r="C10409" s="7" t="s">
        <v>66696</v>
      </c>
      <c r="D10409" s="8" t="s">
        <v>79947</v>
      </c>
      <c r="E10409" s="8" t="s">
        <v>79948</v>
      </c>
      <c r="F10409" s="8" t="s">
        <v>79949</v>
      </c>
      <c r="G10409" s="8" t="s">
        <v>1850</v>
      </c>
      <c r="H10409" s="8" t="s">
        <v>83616</v>
      </c>
      <c r="I10409" s="8" t="s">
        <v>79950</v>
      </c>
      <c r="K10409" s="4"/>
    </row>
    <row r="10410" spans="2:11" ht="19.5" customHeight="1">
      <c r="B10410" s="12" t="s">
        <v>80107</v>
      </c>
      <c r="C10410" s="7" t="s">
        <v>66696</v>
      </c>
      <c r="D10410" s="8" t="s">
        <v>80108</v>
      </c>
      <c r="E10410" s="8" t="s">
        <v>80109</v>
      </c>
      <c r="F10410" s="8" t="s">
        <v>4656</v>
      </c>
      <c r="G10410" s="8" t="s">
        <v>1842</v>
      </c>
      <c r="H10410" s="8" t="s">
        <v>83616</v>
      </c>
      <c r="I10410" s="8" t="s">
        <v>66669</v>
      </c>
      <c r="K10410" s="4"/>
    </row>
    <row r="10411" spans="2:11" ht="19.5" customHeight="1">
      <c r="B10411" s="12" t="s">
        <v>80396</v>
      </c>
      <c r="C10411" s="7" t="s">
        <v>80124</v>
      </c>
      <c r="D10411" s="8" t="s">
        <v>65580</v>
      </c>
      <c r="E10411" s="8" t="s">
        <v>80397</v>
      </c>
      <c r="F10411" s="8" t="s">
        <v>10134</v>
      </c>
      <c r="G10411" s="8" t="s">
        <v>2049</v>
      </c>
      <c r="H10411" s="8" t="s">
        <v>83616</v>
      </c>
      <c r="I10411" s="8" t="s">
        <v>3216</v>
      </c>
      <c r="K10411" s="4"/>
    </row>
    <row r="10412" spans="2:11" ht="19.5" customHeight="1">
      <c r="B10412" s="12" t="s">
        <v>80606</v>
      </c>
      <c r="C10412" s="7" t="s">
        <v>80124</v>
      </c>
      <c r="D10412" s="8" t="s">
        <v>72642</v>
      </c>
      <c r="E10412" s="8" t="s">
        <v>80607</v>
      </c>
      <c r="F10412" s="8" t="s">
        <v>12236</v>
      </c>
      <c r="G10412" s="8" t="s">
        <v>2152</v>
      </c>
      <c r="H10412" s="8" t="s">
        <v>83616</v>
      </c>
      <c r="I10412" s="8" t="s">
        <v>72643</v>
      </c>
      <c r="K10412" s="4"/>
    </row>
    <row r="10413" spans="2:11" ht="19.5" customHeight="1">
      <c r="B10413" s="12" t="s">
        <v>80612</v>
      </c>
      <c r="C10413" s="7" t="s">
        <v>80124</v>
      </c>
      <c r="D10413" s="8" t="s">
        <v>66378</v>
      </c>
      <c r="E10413" s="8" t="s">
        <v>80613</v>
      </c>
      <c r="F10413" s="8" t="s">
        <v>10134</v>
      </c>
      <c r="G10413" s="8" t="s">
        <v>2049</v>
      </c>
      <c r="H10413" s="8" t="s">
        <v>83616</v>
      </c>
      <c r="I10413" s="8" t="s">
        <v>66379</v>
      </c>
      <c r="K10413" s="4"/>
    </row>
    <row r="10414" spans="2:11" ht="19.5" customHeight="1">
      <c r="B10414" s="12" t="s">
        <v>80829</v>
      </c>
      <c r="C10414" s="7" t="s">
        <v>80124</v>
      </c>
      <c r="D10414" s="8" t="s">
        <v>80830</v>
      </c>
      <c r="E10414" s="8" t="s">
        <v>80831</v>
      </c>
      <c r="F10414" s="8" t="s">
        <v>4656</v>
      </c>
      <c r="G10414" s="8" t="s">
        <v>1842</v>
      </c>
      <c r="H10414" s="8" t="s">
        <v>83616</v>
      </c>
      <c r="I10414" s="8" t="s">
        <v>80832</v>
      </c>
      <c r="K10414" s="4"/>
    </row>
    <row r="10415" spans="2:11" ht="19.5" customHeight="1">
      <c r="B10415" s="12" t="s">
        <v>81167</v>
      </c>
      <c r="C10415" s="7" t="s">
        <v>80124</v>
      </c>
      <c r="D10415" s="8" t="s">
        <v>18812</v>
      </c>
      <c r="E10415" s="8" t="s">
        <v>81168</v>
      </c>
      <c r="F10415" s="8" t="s">
        <v>10577</v>
      </c>
      <c r="G10415" s="8" t="s">
        <v>2060</v>
      </c>
      <c r="H10415" s="8" t="s">
        <v>83616</v>
      </c>
      <c r="I10415" s="8" t="s">
        <v>18812</v>
      </c>
      <c r="K10415" s="4"/>
    </row>
    <row r="10416" spans="2:11" ht="19.5" customHeight="1">
      <c r="B10416" s="12" t="s">
        <v>81371</v>
      </c>
      <c r="C10416" s="7" t="s">
        <v>80124</v>
      </c>
      <c r="D10416" s="8" t="s">
        <v>81372</v>
      </c>
      <c r="E10416" s="8" t="s">
        <v>81373</v>
      </c>
      <c r="F10416" s="8" t="s">
        <v>81374</v>
      </c>
      <c r="G10416" s="8" t="s">
        <v>1840</v>
      </c>
      <c r="H10416" s="8" t="s">
        <v>83616</v>
      </c>
      <c r="I10416" s="8" t="s">
        <v>3245</v>
      </c>
      <c r="K10416" s="4"/>
    </row>
    <row r="10417" spans="2:11" ht="19.5" customHeight="1">
      <c r="B10417" s="12" t="s">
        <v>81416</v>
      </c>
      <c r="C10417" s="7" t="s">
        <v>80124</v>
      </c>
      <c r="D10417" s="8" t="s">
        <v>81417</v>
      </c>
      <c r="E10417" s="8" t="s">
        <v>81418</v>
      </c>
      <c r="F10417" s="8" t="s">
        <v>12236</v>
      </c>
      <c r="G10417" s="8" t="s">
        <v>2152</v>
      </c>
      <c r="H10417" s="8" t="s">
        <v>83616</v>
      </c>
      <c r="I10417" s="8" t="s">
        <v>81419</v>
      </c>
      <c r="K10417" s="4"/>
    </row>
    <row r="10418" spans="2:11" ht="19.5" customHeight="1">
      <c r="B10418" s="12" t="s">
        <v>81462</v>
      </c>
      <c r="C10418" s="7" t="s">
        <v>80124</v>
      </c>
      <c r="D10418" s="8" t="s">
        <v>81463</v>
      </c>
      <c r="E10418" s="8" t="s">
        <v>81464</v>
      </c>
      <c r="F10418" s="8" t="s">
        <v>4656</v>
      </c>
      <c r="G10418" s="8" t="s">
        <v>1842</v>
      </c>
      <c r="H10418" s="8" t="s">
        <v>83616</v>
      </c>
      <c r="I10418" s="8" t="s">
        <v>3248</v>
      </c>
      <c r="K10418" s="4"/>
    </row>
    <row r="10419" spans="2:11" ht="19.5" customHeight="1">
      <c r="B10419" s="12" t="s">
        <v>81493</v>
      </c>
      <c r="C10419" s="7" t="s">
        <v>80124</v>
      </c>
      <c r="D10419" s="8" t="s">
        <v>81494</v>
      </c>
      <c r="E10419" s="8" t="s">
        <v>37837</v>
      </c>
      <c r="F10419" s="8" t="s">
        <v>12371</v>
      </c>
      <c r="G10419" s="8" t="s">
        <v>2149</v>
      </c>
      <c r="H10419" s="8" t="s">
        <v>83616</v>
      </c>
      <c r="I10419" s="8" t="s">
        <v>81495</v>
      </c>
      <c r="K10419" s="4"/>
    </row>
    <row r="10420" spans="2:11" ht="19.5" customHeight="1">
      <c r="B10420" s="12" t="s">
        <v>81533</v>
      </c>
      <c r="C10420" s="7" t="s">
        <v>80124</v>
      </c>
      <c r="D10420" s="8" t="s">
        <v>81534</v>
      </c>
      <c r="E10420" s="8" t="s">
        <v>81535</v>
      </c>
      <c r="F10420" s="8" t="s">
        <v>12371</v>
      </c>
      <c r="G10420" s="8" t="s">
        <v>2149</v>
      </c>
      <c r="H10420" s="8" t="s">
        <v>83616</v>
      </c>
      <c r="I10420" s="8" t="s">
        <v>81536</v>
      </c>
      <c r="K10420" s="4"/>
    </row>
    <row r="10421" spans="2:11" ht="19.5" customHeight="1">
      <c r="B10421" s="12" t="s">
        <v>81717</v>
      </c>
      <c r="C10421" s="7" t="s">
        <v>80124</v>
      </c>
      <c r="D10421" s="8" t="s">
        <v>292</v>
      </c>
      <c r="E10421" s="8" t="s">
        <v>81718</v>
      </c>
      <c r="F10421" s="8" t="s">
        <v>81374</v>
      </c>
      <c r="G10421" s="8" t="s">
        <v>1840</v>
      </c>
      <c r="H10421" s="8" t="s">
        <v>83616</v>
      </c>
      <c r="I10421" s="8" t="s">
        <v>81719</v>
      </c>
      <c r="K10421" s="4"/>
    </row>
    <row r="10422" spans="2:11" ht="19.5" customHeight="1">
      <c r="B10422" s="12" t="s">
        <v>82004</v>
      </c>
      <c r="C10422" s="7" t="s">
        <v>66696</v>
      </c>
      <c r="D10422" s="8" t="s">
        <v>83638</v>
      </c>
      <c r="E10422" s="8" t="s">
        <v>82005</v>
      </c>
      <c r="F10422" s="8" t="s">
        <v>4759</v>
      </c>
      <c r="G10422" s="8" t="s">
        <v>1850</v>
      </c>
      <c r="H10422" s="8" t="s">
        <v>83616</v>
      </c>
      <c r="I10422" s="8" t="s">
        <v>83616</v>
      </c>
      <c r="K10422" s="4"/>
    </row>
    <row r="10423" spans="2:11" ht="19.5" customHeight="1">
      <c r="B10423" s="12" t="s">
        <v>82277</v>
      </c>
      <c r="C10423" s="7" t="s">
        <v>66696</v>
      </c>
      <c r="D10423" s="8" t="s">
        <v>82278</v>
      </c>
      <c r="E10423" s="8" t="s">
        <v>82279</v>
      </c>
      <c r="F10423" s="8" t="s">
        <v>12565</v>
      </c>
      <c r="G10423" s="8" t="s">
        <v>2159</v>
      </c>
      <c r="H10423" s="8" t="s">
        <v>83616</v>
      </c>
      <c r="I10423" s="8" t="s">
        <v>82280</v>
      </c>
      <c r="K10423" s="4"/>
    </row>
    <row r="10424" spans="2:11" ht="19.5" customHeight="1">
      <c r="B10424" s="12" t="s">
        <v>82532</v>
      </c>
      <c r="C10424" s="7" t="s">
        <v>80124</v>
      </c>
      <c r="D10424" s="8" t="s">
        <v>82533</v>
      </c>
      <c r="E10424" s="8" t="s">
        <v>82534</v>
      </c>
      <c r="F10424" s="8" t="s">
        <v>5126</v>
      </c>
      <c r="G10424" s="8" t="s">
        <v>1874</v>
      </c>
      <c r="H10424" s="8" t="s">
        <v>83616</v>
      </c>
      <c r="I10424" s="8" t="s">
        <v>82533</v>
      </c>
      <c r="K10424" s="4"/>
    </row>
    <row r="10425" spans="2:11" ht="19.5" customHeight="1">
      <c r="B10425" s="12" t="s">
        <v>82736</v>
      </c>
      <c r="C10425" s="7" t="s">
        <v>80124</v>
      </c>
      <c r="D10425" s="8" t="s">
        <v>82737</v>
      </c>
      <c r="E10425" s="8" t="s">
        <v>82738</v>
      </c>
      <c r="F10425" s="8" t="s">
        <v>4759</v>
      </c>
      <c r="G10425" s="8" t="s">
        <v>1850</v>
      </c>
      <c r="H10425" s="8" t="s">
        <v>83616</v>
      </c>
      <c r="I10425" s="8" t="s">
        <v>3271</v>
      </c>
      <c r="K10425" s="4"/>
    </row>
    <row r="10426" spans="2:11" ht="19.5" customHeight="1">
      <c r="B10426" s="12" t="s">
        <v>82970</v>
      </c>
      <c r="C10426" s="7" t="s">
        <v>80124</v>
      </c>
      <c r="D10426" s="8" t="s">
        <v>82971</v>
      </c>
      <c r="E10426" s="8" t="s">
        <v>82972</v>
      </c>
      <c r="F10426" s="8" t="s">
        <v>14755</v>
      </c>
      <c r="G10426" s="8" t="s">
        <v>2238</v>
      </c>
      <c r="H10426" s="8" t="s">
        <v>83616</v>
      </c>
      <c r="I10426" s="8" t="s">
        <v>3276</v>
      </c>
      <c r="K10426" s="4"/>
    </row>
    <row r="10427" spans="2:11" ht="19.5" customHeight="1">
      <c r="B10427" s="12" t="s">
        <v>83241</v>
      </c>
      <c r="C10427" s="7" t="s">
        <v>80124</v>
      </c>
      <c r="D10427" s="8" t="s">
        <v>83242</v>
      </c>
      <c r="E10427" s="8" t="s">
        <v>83243</v>
      </c>
      <c r="F10427" s="8" t="s">
        <v>12371</v>
      </c>
      <c r="G10427" s="8" t="s">
        <v>2149</v>
      </c>
      <c r="H10427" s="8" t="s">
        <v>83616</v>
      </c>
      <c r="I10427" s="8" t="s">
        <v>83242</v>
      </c>
      <c r="K10427" s="4"/>
    </row>
    <row r="10428" spans="2:11" ht="19.5" customHeight="1">
      <c r="B10428" s="12" t="s">
        <v>83259</v>
      </c>
      <c r="C10428" s="7" t="s">
        <v>80124</v>
      </c>
      <c r="D10428" s="8" t="s">
        <v>83260</v>
      </c>
      <c r="E10428" s="8" t="s">
        <v>83261</v>
      </c>
      <c r="F10428" s="8" t="s">
        <v>16173</v>
      </c>
      <c r="G10428" s="8" t="s">
        <v>2149</v>
      </c>
      <c r="H10428" s="8" t="s">
        <v>83616</v>
      </c>
      <c r="I10428" s="8" t="s">
        <v>65418</v>
      </c>
      <c r="K10428" s="4"/>
    </row>
    <row r="10429" spans="2:11" ht="19.5" customHeight="1">
      <c r="B10429" s="12" t="s">
        <v>83350</v>
      </c>
      <c r="C10429" s="7" t="s">
        <v>80124</v>
      </c>
      <c r="D10429" s="8" t="s">
        <v>83351</v>
      </c>
      <c r="E10429" s="8" t="s">
        <v>83352</v>
      </c>
      <c r="F10429" s="8" t="s">
        <v>10134</v>
      </c>
      <c r="G10429" s="8" t="s">
        <v>2049</v>
      </c>
      <c r="H10429" s="8" t="s">
        <v>83616</v>
      </c>
      <c r="I10429" s="8" t="s">
        <v>3286</v>
      </c>
      <c r="K10429" s="4"/>
    </row>
    <row r="10430" spans="2:11" ht="19.5" customHeight="1">
      <c r="B10430" s="12" t="s">
        <v>83368</v>
      </c>
      <c r="C10430" s="7" t="s">
        <v>80124</v>
      </c>
      <c r="D10430" s="8" t="s">
        <v>83369</v>
      </c>
      <c r="E10430" s="8" t="s">
        <v>81418</v>
      </c>
      <c r="F10430" s="8" t="s">
        <v>12236</v>
      </c>
      <c r="G10430" s="8" t="s">
        <v>2152</v>
      </c>
      <c r="H10430" s="8" t="s">
        <v>83616</v>
      </c>
      <c r="I10430" s="8" t="s">
        <v>3288</v>
      </c>
      <c r="K10430" s="4"/>
    </row>
    <row r="10431" spans="2:11" ht="19.5" customHeight="1">
      <c r="B10431" s="12" t="s">
        <v>83393</v>
      </c>
      <c r="C10431" s="7" t="s">
        <v>80124</v>
      </c>
      <c r="D10431" s="8" t="s">
        <v>83394</v>
      </c>
      <c r="E10431" s="8" t="s">
        <v>83395</v>
      </c>
      <c r="F10431" s="8" t="s">
        <v>12371</v>
      </c>
      <c r="G10431" s="8" t="s">
        <v>2149</v>
      </c>
      <c r="H10431" s="8" t="s">
        <v>83616</v>
      </c>
      <c r="I10431" s="8" t="s">
        <v>83396</v>
      </c>
      <c r="K10431" s="4"/>
    </row>
    <row r="10432" spans="2:11" ht="19.5" customHeight="1">
      <c r="B10432" s="12" t="s">
        <v>83397</v>
      </c>
      <c r="C10432" s="7" t="s">
        <v>80124</v>
      </c>
      <c r="D10432" s="8" t="s">
        <v>72116</v>
      </c>
      <c r="E10432" s="8" t="s">
        <v>83398</v>
      </c>
      <c r="F10432" s="8" t="s">
        <v>4656</v>
      </c>
      <c r="G10432" s="8" t="s">
        <v>1842</v>
      </c>
      <c r="H10432" s="8" t="s">
        <v>83616</v>
      </c>
      <c r="I10432" s="8" t="s">
        <v>72117</v>
      </c>
      <c r="K10432" s="4"/>
    </row>
    <row r="10433" spans="2:11" ht="19.5" customHeight="1">
      <c r="B10433" s="12" t="s">
        <v>83407</v>
      </c>
      <c r="C10433" s="7" t="s">
        <v>80124</v>
      </c>
      <c r="D10433" s="8" t="s">
        <v>72192</v>
      </c>
      <c r="E10433" s="8" t="s">
        <v>83408</v>
      </c>
      <c r="F10433" s="8" t="s">
        <v>12371</v>
      </c>
      <c r="G10433" s="8" t="s">
        <v>2149</v>
      </c>
      <c r="H10433" s="8" t="s">
        <v>83616</v>
      </c>
      <c r="I10433" s="8" t="s">
        <v>72193</v>
      </c>
      <c r="K10433" s="4"/>
    </row>
    <row r="10434" spans="2:11" ht="19.5" customHeight="1">
      <c r="B10434" s="12" t="s">
        <v>3501</v>
      </c>
      <c r="C10434" s="7" t="s">
        <v>3390</v>
      </c>
      <c r="D10434" s="8" t="s">
        <v>3502</v>
      </c>
      <c r="E10434" s="8" t="s">
        <v>3503</v>
      </c>
      <c r="F10434" s="8" t="s">
        <v>3504</v>
      </c>
      <c r="G10434" s="8" t="s">
        <v>19</v>
      </c>
      <c r="H10434" s="8" t="s">
        <v>83591</v>
      </c>
      <c r="I10434" s="8" t="s">
        <v>3502</v>
      </c>
      <c r="K10434" s="4"/>
    </row>
    <row r="10435" spans="2:11" ht="19.5" customHeight="1">
      <c r="B10435" s="12" t="s">
        <v>3555</v>
      </c>
      <c r="C10435" s="7" t="s">
        <v>3390</v>
      </c>
      <c r="D10435" s="8" t="s">
        <v>3556</v>
      </c>
      <c r="E10435" s="8" t="s">
        <v>3557</v>
      </c>
      <c r="F10435" s="8" t="s">
        <v>3504</v>
      </c>
      <c r="G10435" s="8" t="s">
        <v>19</v>
      </c>
      <c r="H10435" s="8" t="s">
        <v>83591</v>
      </c>
      <c r="I10435" s="8" t="s">
        <v>3556</v>
      </c>
      <c r="K10435" s="4"/>
    </row>
    <row r="10436" spans="2:11" ht="19.5" customHeight="1">
      <c r="B10436" s="12" t="s">
        <v>3781</v>
      </c>
      <c r="C10436" s="7" t="s">
        <v>3390</v>
      </c>
      <c r="D10436" s="8" t="s">
        <v>3782</v>
      </c>
      <c r="E10436" s="8" t="s">
        <v>3783</v>
      </c>
      <c r="F10436" s="8" t="s">
        <v>3784</v>
      </c>
      <c r="G10436" s="8" t="s">
        <v>58</v>
      </c>
      <c r="H10436" s="8" t="s">
        <v>83591</v>
      </c>
      <c r="I10436" s="8" t="s">
        <v>3785</v>
      </c>
      <c r="K10436" s="4"/>
    </row>
    <row r="10437" spans="2:11" ht="19.5" customHeight="1">
      <c r="B10437" s="12" t="s">
        <v>4293</v>
      </c>
      <c r="C10437" s="7" t="s">
        <v>3390</v>
      </c>
      <c r="D10437" s="8" t="s">
        <v>4294</v>
      </c>
      <c r="E10437" s="8" t="s">
        <v>4295</v>
      </c>
      <c r="F10437" s="8" t="s">
        <v>4296</v>
      </c>
      <c r="G10437" s="8" t="s">
        <v>104</v>
      </c>
      <c r="H10437" s="8" t="s">
        <v>83591</v>
      </c>
      <c r="I10437" s="8" t="s">
        <v>299</v>
      </c>
      <c r="K10437" s="4"/>
    </row>
    <row r="10438" spans="2:11" ht="19.5" customHeight="1">
      <c r="B10438" s="12" t="s">
        <v>4413</v>
      </c>
      <c r="C10438" s="7" t="s">
        <v>3390</v>
      </c>
      <c r="D10438" s="8" t="s">
        <v>4414</v>
      </c>
      <c r="E10438" s="8" t="s">
        <v>4415</v>
      </c>
      <c r="F10438" s="8" t="s">
        <v>3784</v>
      </c>
      <c r="G10438" s="8" t="s">
        <v>58</v>
      </c>
      <c r="H10438" s="8" t="s">
        <v>83591</v>
      </c>
      <c r="I10438" s="8" t="s">
        <v>311</v>
      </c>
      <c r="K10438" s="4"/>
    </row>
    <row r="10439" spans="2:11" ht="19.5" customHeight="1">
      <c r="B10439" s="12" t="s">
        <v>4547</v>
      </c>
      <c r="C10439" s="7" t="s">
        <v>3390</v>
      </c>
      <c r="D10439" s="8" t="s">
        <v>4548</v>
      </c>
      <c r="E10439" s="8" t="s">
        <v>4549</v>
      </c>
      <c r="F10439" s="8" t="s">
        <v>4296</v>
      </c>
      <c r="G10439" s="8" t="s">
        <v>104</v>
      </c>
      <c r="H10439" s="8" t="s">
        <v>83591</v>
      </c>
      <c r="I10439" s="8" t="s">
        <v>322</v>
      </c>
      <c r="K10439" s="4"/>
    </row>
    <row r="10440" spans="2:11" ht="19.5" customHeight="1">
      <c r="B10440" s="12" t="s">
        <v>4612</v>
      </c>
      <c r="C10440" s="7" t="s">
        <v>3390</v>
      </c>
      <c r="D10440" s="8" t="s">
        <v>4613</v>
      </c>
      <c r="E10440" s="8" t="s">
        <v>4614</v>
      </c>
      <c r="F10440" s="8" t="s">
        <v>4296</v>
      </c>
      <c r="G10440" s="8" t="s">
        <v>104</v>
      </c>
      <c r="H10440" s="8" t="s">
        <v>83591</v>
      </c>
      <c r="I10440" s="8" t="s">
        <v>4615</v>
      </c>
      <c r="K10440" s="4"/>
    </row>
    <row r="10441" spans="2:11" ht="19.5" customHeight="1">
      <c r="B10441" s="12" t="s">
        <v>4648</v>
      </c>
      <c r="C10441" s="7" t="s">
        <v>3390</v>
      </c>
      <c r="D10441" s="8" t="s">
        <v>4649</v>
      </c>
      <c r="E10441" s="8" t="s">
        <v>4650</v>
      </c>
      <c r="F10441" s="8" t="s">
        <v>4651</v>
      </c>
      <c r="G10441" s="8" t="s">
        <v>112</v>
      </c>
      <c r="H10441" s="8" t="s">
        <v>83591</v>
      </c>
      <c r="I10441" s="8" t="s">
        <v>4652</v>
      </c>
      <c r="K10441" s="4"/>
    </row>
    <row r="10442" spans="2:11" ht="19.5" customHeight="1">
      <c r="B10442" s="12" t="s">
        <v>4703</v>
      </c>
      <c r="C10442" s="7" t="s">
        <v>3390</v>
      </c>
      <c r="D10442" s="8" t="s">
        <v>4704</v>
      </c>
      <c r="E10442" s="8" t="s">
        <v>4705</v>
      </c>
      <c r="F10442" s="8" t="s">
        <v>4296</v>
      </c>
      <c r="G10442" s="8" t="s">
        <v>104</v>
      </c>
      <c r="H10442" s="8" t="s">
        <v>83591</v>
      </c>
      <c r="I10442" s="8" t="s">
        <v>4706</v>
      </c>
      <c r="K10442" s="4"/>
    </row>
    <row r="10443" spans="2:11" ht="19.5" customHeight="1">
      <c r="B10443" s="12" t="s">
        <v>4729</v>
      </c>
      <c r="C10443" s="7" t="s">
        <v>3390</v>
      </c>
      <c r="D10443" s="8" t="s">
        <v>4730</v>
      </c>
      <c r="E10443" s="8" t="s">
        <v>4731</v>
      </c>
      <c r="F10443" s="8" t="s">
        <v>4296</v>
      </c>
      <c r="G10443" s="8" t="s">
        <v>104</v>
      </c>
      <c r="H10443" s="8" t="s">
        <v>83591</v>
      </c>
      <c r="I10443" s="8" t="s">
        <v>4732</v>
      </c>
      <c r="K10443" s="4"/>
    </row>
    <row r="10444" spans="2:11" ht="19.5" customHeight="1">
      <c r="B10444" s="12" t="s">
        <v>4775</v>
      </c>
      <c r="C10444" s="7" t="s">
        <v>3390</v>
      </c>
      <c r="D10444" s="8" t="s">
        <v>4776</v>
      </c>
      <c r="E10444" s="8" t="s">
        <v>4777</v>
      </c>
      <c r="F10444" s="8" t="s">
        <v>4296</v>
      </c>
      <c r="G10444" s="8" t="s">
        <v>104</v>
      </c>
      <c r="H10444" s="8" t="s">
        <v>83591</v>
      </c>
      <c r="I10444" s="8" t="s">
        <v>344</v>
      </c>
      <c r="K10444" s="4"/>
    </row>
    <row r="10445" spans="2:11" ht="19.5" customHeight="1">
      <c r="B10445" s="12" t="s">
        <v>4858</v>
      </c>
      <c r="C10445" s="7" t="s">
        <v>3390</v>
      </c>
      <c r="D10445" s="8" t="s">
        <v>4859</v>
      </c>
      <c r="E10445" s="8" t="s">
        <v>4860</v>
      </c>
      <c r="F10445" s="8" t="s">
        <v>4296</v>
      </c>
      <c r="G10445" s="8" t="s">
        <v>104</v>
      </c>
      <c r="H10445" s="8" t="s">
        <v>83591</v>
      </c>
      <c r="I10445" s="8" t="s">
        <v>4861</v>
      </c>
      <c r="K10445" s="4"/>
    </row>
    <row r="10446" spans="2:11" ht="19.5" customHeight="1">
      <c r="B10446" s="12" t="s">
        <v>4930</v>
      </c>
      <c r="C10446" s="7" t="s">
        <v>3390</v>
      </c>
      <c r="D10446" s="8" t="s">
        <v>4931</v>
      </c>
      <c r="E10446" s="8" t="s">
        <v>4932</v>
      </c>
      <c r="F10446" s="8" t="s">
        <v>3784</v>
      </c>
      <c r="G10446" s="8" t="s">
        <v>58</v>
      </c>
      <c r="H10446" s="8" t="s">
        <v>83591</v>
      </c>
      <c r="I10446" s="8" t="s">
        <v>357</v>
      </c>
      <c r="K10446" s="4"/>
    </row>
    <row r="10447" spans="2:11" ht="19.5" customHeight="1">
      <c r="B10447" s="12" t="s">
        <v>5052</v>
      </c>
      <c r="C10447" s="7" t="s">
        <v>3390</v>
      </c>
      <c r="D10447" s="8" t="s">
        <v>5053</v>
      </c>
      <c r="E10447" s="8" t="s">
        <v>5054</v>
      </c>
      <c r="F10447" s="8" t="s">
        <v>4296</v>
      </c>
      <c r="G10447" s="8" t="s">
        <v>104</v>
      </c>
      <c r="H10447" s="8" t="s">
        <v>83591</v>
      </c>
      <c r="I10447" s="8" t="s">
        <v>5055</v>
      </c>
      <c r="K10447" s="4"/>
    </row>
    <row r="10448" spans="2:11" ht="19.5" customHeight="1">
      <c r="B10448" s="12" t="s">
        <v>5202</v>
      </c>
      <c r="C10448" s="7" t="s">
        <v>3390</v>
      </c>
      <c r="D10448" s="8" t="s">
        <v>5203</v>
      </c>
      <c r="E10448" s="8" t="s">
        <v>5204</v>
      </c>
      <c r="F10448" s="8" t="s">
        <v>4651</v>
      </c>
      <c r="G10448" s="8" t="s">
        <v>112</v>
      </c>
      <c r="H10448" s="8" t="s">
        <v>83591</v>
      </c>
      <c r="I10448" s="8" t="s">
        <v>5205</v>
      </c>
      <c r="K10448" s="4"/>
    </row>
    <row r="10449" spans="2:11" ht="19.5" customHeight="1">
      <c r="B10449" s="12" t="s">
        <v>5513</v>
      </c>
      <c r="C10449" s="7" t="s">
        <v>3390</v>
      </c>
      <c r="D10449" s="8" t="s">
        <v>5514</v>
      </c>
      <c r="E10449" s="8" t="s">
        <v>5515</v>
      </c>
      <c r="F10449" s="8" t="s">
        <v>4296</v>
      </c>
      <c r="G10449" s="8" t="s">
        <v>104</v>
      </c>
      <c r="H10449" s="8" t="s">
        <v>83591</v>
      </c>
      <c r="I10449" s="8" t="s">
        <v>379</v>
      </c>
      <c r="K10449" s="4"/>
    </row>
    <row r="10450" spans="2:11" ht="19.5" customHeight="1">
      <c r="B10450" s="12" t="s">
        <v>5621</v>
      </c>
      <c r="C10450" s="7" t="s">
        <v>3390</v>
      </c>
      <c r="D10450" s="8" t="s">
        <v>5622</v>
      </c>
      <c r="E10450" s="8" t="s">
        <v>5623</v>
      </c>
      <c r="F10450" s="8" t="s">
        <v>4296</v>
      </c>
      <c r="G10450" s="8" t="s">
        <v>104</v>
      </c>
      <c r="H10450" s="8" t="s">
        <v>83591</v>
      </c>
      <c r="I10450" s="8" t="s">
        <v>5624</v>
      </c>
      <c r="K10450" s="4"/>
    </row>
    <row r="10451" spans="2:11" ht="19.5" customHeight="1">
      <c r="B10451" s="12" t="s">
        <v>5629</v>
      </c>
      <c r="C10451" s="7" t="s">
        <v>3390</v>
      </c>
      <c r="D10451" s="8" t="s">
        <v>5630</v>
      </c>
      <c r="E10451" s="8" t="s">
        <v>5631</v>
      </c>
      <c r="F10451" s="8" t="s">
        <v>4296</v>
      </c>
      <c r="G10451" s="8" t="s">
        <v>104</v>
      </c>
      <c r="H10451" s="8" t="s">
        <v>83591</v>
      </c>
      <c r="I10451" s="8" t="s">
        <v>5632</v>
      </c>
      <c r="K10451" s="4"/>
    </row>
    <row r="10452" spans="2:11" ht="19.5" customHeight="1">
      <c r="B10452" s="12" t="s">
        <v>5955</v>
      </c>
      <c r="C10452" s="7" t="s">
        <v>3390</v>
      </c>
      <c r="D10452" s="8" t="s">
        <v>5956</v>
      </c>
      <c r="E10452" s="8" t="s">
        <v>5957</v>
      </c>
      <c r="F10452" s="8" t="s">
        <v>4651</v>
      </c>
      <c r="G10452" s="8" t="s">
        <v>112</v>
      </c>
      <c r="H10452" s="8" t="s">
        <v>83591</v>
      </c>
      <c r="I10452" s="8" t="s">
        <v>5958</v>
      </c>
      <c r="K10452" s="4"/>
    </row>
    <row r="10453" spans="2:11" ht="19.5" customHeight="1">
      <c r="B10453" s="12" t="s">
        <v>5967</v>
      </c>
      <c r="C10453" s="7" t="s">
        <v>3390</v>
      </c>
      <c r="D10453" s="8" t="s">
        <v>5968</v>
      </c>
      <c r="E10453" s="8" t="s">
        <v>5969</v>
      </c>
      <c r="F10453" s="8" t="s">
        <v>3784</v>
      </c>
      <c r="G10453" s="8" t="s">
        <v>58</v>
      </c>
      <c r="H10453" s="8" t="s">
        <v>83591</v>
      </c>
      <c r="I10453" s="8" t="s">
        <v>5970</v>
      </c>
      <c r="K10453" s="4"/>
    </row>
    <row r="10454" spans="2:11" ht="19.5" customHeight="1">
      <c r="B10454" s="12" t="s">
        <v>6086</v>
      </c>
      <c r="C10454" s="7" t="s">
        <v>3390</v>
      </c>
      <c r="D10454" s="8" t="s">
        <v>6087</v>
      </c>
      <c r="E10454" s="8" t="s">
        <v>6088</v>
      </c>
      <c r="F10454" s="8" t="s">
        <v>6089</v>
      </c>
      <c r="G10454" s="8" t="s">
        <v>183</v>
      </c>
      <c r="H10454" s="8" t="s">
        <v>83591</v>
      </c>
      <c r="I10454" s="8" t="s">
        <v>6090</v>
      </c>
      <c r="K10454" s="4"/>
    </row>
    <row r="10455" spans="2:11" ht="19.5" customHeight="1">
      <c r="B10455" s="12" t="s">
        <v>7068</v>
      </c>
      <c r="C10455" s="7" t="s">
        <v>6377</v>
      </c>
      <c r="D10455" s="8" t="s">
        <v>7069</v>
      </c>
      <c r="E10455" s="8" t="s">
        <v>7070</v>
      </c>
      <c r="F10455" s="8" t="s">
        <v>4296</v>
      </c>
      <c r="G10455" s="8" t="s">
        <v>104</v>
      </c>
      <c r="H10455" s="8" t="s">
        <v>83591</v>
      </c>
      <c r="I10455" s="8" t="s">
        <v>7071</v>
      </c>
      <c r="K10455" s="4"/>
    </row>
    <row r="10456" spans="2:11" ht="19.5" customHeight="1">
      <c r="B10456" s="12" t="s">
        <v>7220</v>
      </c>
      <c r="C10456" s="7" t="s">
        <v>6377</v>
      </c>
      <c r="D10456" s="8" t="s">
        <v>7221</v>
      </c>
      <c r="E10456" s="8" t="s">
        <v>7222</v>
      </c>
      <c r="F10456" s="8" t="s">
        <v>7223</v>
      </c>
      <c r="G10456" s="8" t="s">
        <v>200</v>
      </c>
      <c r="H10456" s="8" t="s">
        <v>83591</v>
      </c>
      <c r="I10456" s="8" t="s">
        <v>7221</v>
      </c>
      <c r="K10456" s="4"/>
    </row>
    <row r="10457" spans="2:11" ht="19.5" customHeight="1">
      <c r="B10457" s="12" t="s">
        <v>7869</v>
      </c>
      <c r="C10457" s="7" t="s">
        <v>6377</v>
      </c>
      <c r="D10457" s="8" t="s">
        <v>7870</v>
      </c>
      <c r="E10457" s="8" t="s">
        <v>7871</v>
      </c>
      <c r="F10457" s="8" t="s">
        <v>7872</v>
      </c>
      <c r="G10457" s="8" t="s">
        <v>223</v>
      </c>
      <c r="H10457" s="8" t="s">
        <v>83591</v>
      </c>
      <c r="I10457" s="8" t="s">
        <v>7870</v>
      </c>
      <c r="K10457" s="4"/>
    </row>
    <row r="10458" spans="2:11" ht="19.5" customHeight="1">
      <c r="B10458" s="12" t="s">
        <v>8001</v>
      </c>
      <c r="C10458" s="7" t="s">
        <v>6377</v>
      </c>
      <c r="D10458" s="8" t="s">
        <v>8002</v>
      </c>
      <c r="E10458" s="8" t="s">
        <v>8003</v>
      </c>
      <c r="F10458" s="8" t="s">
        <v>6089</v>
      </c>
      <c r="G10458" s="8" t="s">
        <v>183</v>
      </c>
      <c r="H10458" s="8" t="s">
        <v>83591</v>
      </c>
      <c r="I10458" s="8" t="s">
        <v>8002</v>
      </c>
      <c r="K10458" s="4"/>
    </row>
    <row r="10459" spans="2:11" ht="19.5" customHeight="1">
      <c r="B10459" s="12" t="s">
        <v>8148</v>
      </c>
      <c r="C10459" s="7" t="s">
        <v>6377</v>
      </c>
      <c r="D10459" s="8" t="s">
        <v>8149</v>
      </c>
      <c r="E10459" s="8" t="s">
        <v>8150</v>
      </c>
      <c r="F10459" s="8" t="s">
        <v>8151</v>
      </c>
      <c r="G10459" s="8" t="s">
        <v>226</v>
      </c>
      <c r="H10459" s="8" t="s">
        <v>83591</v>
      </c>
      <c r="I10459" s="8" t="s">
        <v>8152</v>
      </c>
      <c r="K10459" s="4"/>
    </row>
    <row r="10460" spans="2:11" ht="19.5" customHeight="1">
      <c r="B10460" s="12" t="s">
        <v>9439</v>
      </c>
      <c r="C10460" s="7" t="s">
        <v>8385</v>
      </c>
      <c r="D10460" s="8" t="s">
        <v>9440</v>
      </c>
      <c r="E10460" s="8" t="s">
        <v>9441</v>
      </c>
      <c r="F10460" s="8" t="s">
        <v>4651</v>
      </c>
      <c r="G10460" s="8" t="s">
        <v>112</v>
      </c>
      <c r="H10460" s="8" t="s">
        <v>83591</v>
      </c>
      <c r="I10460" s="8" t="s">
        <v>8419</v>
      </c>
      <c r="K10460" s="4"/>
    </row>
    <row r="10461" spans="2:11" ht="19.5" customHeight="1">
      <c r="B10461" s="12" t="s">
        <v>9901</v>
      </c>
      <c r="C10461" s="7" t="s">
        <v>8385</v>
      </c>
      <c r="D10461" s="8" t="s">
        <v>9876</v>
      </c>
      <c r="E10461" s="8" t="s">
        <v>9902</v>
      </c>
      <c r="F10461" s="8" t="s">
        <v>7223</v>
      </c>
      <c r="G10461" s="8" t="s">
        <v>200</v>
      </c>
      <c r="H10461" s="8" t="s">
        <v>83591</v>
      </c>
      <c r="I10461" s="8" t="s">
        <v>9903</v>
      </c>
      <c r="K10461" s="4"/>
    </row>
    <row r="10462" spans="2:11" ht="19.5" customHeight="1">
      <c r="B10462" s="12" t="s">
        <v>10195</v>
      </c>
      <c r="C10462" s="7" t="s">
        <v>6377</v>
      </c>
      <c r="D10462" s="8" t="s">
        <v>10196</v>
      </c>
      <c r="E10462" s="8" t="s">
        <v>10197</v>
      </c>
      <c r="F10462" s="8" t="s">
        <v>7872</v>
      </c>
      <c r="G10462" s="8" t="s">
        <v>223</v>
      </c>
      <c r="H10462" s="8" t="s">
        <v>83591</v>
      </c>
      <c r="I10462" s="8" t="s">
        <v>10198</v>
      </c>
      <c r="K10462" s="4"/>
    </row>
    <row r="10463" spans="2:11" ht="19.5" customHeight="1">
      <c r="B10463" s="12" t="s">
        <v>10302</v>
      </c>
      <c r="C10463" s="7" t="s">
        <v>6377</v>
      </c>
      <c r="D10463" s="8" t="s">
        <v>10303</v>
      </c>
      <c r="E10463" s="8" t="s">
        <v>10304</v>
      </c>
      <c r="F10463" s="8" t="s">
        <v>4651</v>
      </c>
      <c r="G10463" s="8" t="s">
        <v>112</v>
      </c>
      <c r="H10463" s="8" t="s">
        <v>83591</v>
      </c>
      <c r="I10463" s="8" t="s">
        <v>10305</v>
      </c>
      <c r="K10463" s="4"/>
    </row>
    <row r="10464" spans="2:11" ht="19.5" customHeight="1">
      <c r="B10464" s="12" t="s">
        <v>10427</v>
      </c>
      <c r="C10464" s="7" t="s">
        <v>6377</v>
      </c>
      <c r="D10464" s="8" t="s">
        <v>10428</v>
      </c>
      <c r="E10464" s="8" t="s">
        <v>10429</v>
      </c>
      <c r="F10464" s="8" t="s">
        <v>4296</v>
      </c>
      <c r="G10464" s="8" t="s">
        <v>104</v>
      </c>
      <c r="H10464" s="8" t="s">
        <v>83591</v>
      </c>
      <c r="I10464" s="8" t="s">
        <v>10430</v>
      </c>
      <c r="K10464" s="4"/>
    </row>
    <row r="10465" spans="2:11" ht="19.5" customHeight="1">
      <c r="B10465" s="12" t="s">
        <v>10516</v>
      </c>
      <c r="C10465" s="7" t="s">
        <v>6377</v>
      </c>
      <c r="D10465" s="8" t="s">
        <v>10517</v>
      </c>
      <c r="E10465" s="8" t="s">
        <v>10518</v>
      </c>
      <c r="F10465" s="8" t="s">
        <v>4296</v>
      </c>
      <c r="G10465" s="8" t="s">
        <v>104</v>
      </c>
      <c r="H10465" s="8" t="s">
        <v>83591</v>
      </c>
      <c r="I10465" s="8" t="s">
        <v>10519</v>
      </c>
      <c r="K10465" s="4"/>
    </row>
    <row r="10466" spans="2:11" ht="19.5" customHeight="1">
      <c r="B10466" s="12" t="s">
        <v>10607</v>
      </c>
      <c r="C10466" s="7" t="s">
        <v>6377</v>
      </c>
      <c r="D10466" s="8" t="s">
        <v>10608</v>
      </c>
      <c r="E10466" s="8" t="s">
        <v>10609</v>
      </c>
      <c r="F10466" s="8" t="s">
        <v>6089</v>
      </c>
      <c r="G10466" s="8" t="s">
        <v>183</v>
      </c>
      <c r="H10466" s="8" t="s">
        <v>83591</v>
      </c>
      <c r="I10466" s="8" t="s">
        <v>10610</v>
      </c>
      <c r="K10466" s="4"/>
    </row>
    <row r="10467" spans="2:11" ht="19.5" customHeight="1">
      <c r="B10467" s="12" t="s">
        <v>11495</v>
      </c>
      <c r="C10467" s="7" t="s">
        <v>8312</v>
      </c>
      <c r="D10467" s="8" t="s">
        <v>11496</v>
      </c>
      <c r="E10467" s="8" t="s">
        <v>11497</v>
      </c>
      <c r="F10467" s="8" t="s">
        <v>3784</v>
      </c>
      <c r="G10467" s="8" t="s">
        <v>58</v>
      </c>
      <c r="H10467" s="8" t="s">
        <v>83591</v>
      </c>
      <c r="I10467" s="8" t="s">
        <v>11498</v>
      </c>
      <c r="K10467" s="4"/>
    </row>
    <row r="10468" spans="2:11" ht="19.5" customHeight="1">
      <c r="B10468" s="12" t="s">
        <v>12171</v>
      </c>
      <c r="C10468" s="7" t="s">
        <v>8385</v>
      </c>
      <c r="D10468" s="8" t="s">
        <v>12172</v>
      </c>
      <c r="E10468" s="8" t="s">
        <v>12173</v>
      </c>
      <c r="F10468" s="8" t="s">
        <v>6089</v>
      </c>
      <c r="G10468" s="8" t="s">
        <v>183</v>
      </c>
      <c r="H10468" s="8" t="s">
        <v>83591</v>
      </c>
      <c r="I10468" s="8" t="s">
        <v>8419</v>
      </c>
      <c r="K10468" s="4"/>
    </row>
    <row r="10469" spans="2:11" ht="19.5" customHeight="1">
      <c r="B10469" s="12" t="s">
        <v>12202</v>
      </c>
      <c r="C10469" s="7" t="s">
        <v>8385</v>
      </c>
      <c r="D10469" s="8" t="s">
        <v>12203</v>
      </c>
      <c r="E10469" s="8" t="s">
        <v>12204</v>
      </c>
      <c r="F10469" s="8" t="s">
        <v>4651</v>
      </c>
      <c r="G10469" s="8" t="s">
        <v>112</v>
      </c>
      <c r="H10469" s="8" t="s">
        <v>83591</v>
      </c>
      <c r="I10469" s="8" t="s">
        <v>8419</v>
      </c>
      <c r="K10469" s="4"/>
    </row>
    <row r="10470" spans="2:11" ht="19.5" customHeight="1">
      <c r="B10470" s="12" t="s">
        <v>13684</v>
      </c>
      <c r="C10470" s="7" t="s">
        <v>8385</v>
      </c>
      <c r="D10470" s="8" t="s">
        <v>13685</v>
      </c>
      <c r="E10470" s="8" t="s">
        <v>13686</v>
      </c>
      <c r="F10470" s="8" t="s">
        <v>3784</v>
      </c>
      <c r="G10470" s="8" t="s">
        <v>58</v>
      </c>
      <c r="H10470" s="8" t="s">
        <v>83591</v>
      </c>
      <c r="I10470" s="8" t="s">
        <v>13687</v>
      </c>
      <c r="K10470" s="4"/>
    </row>
    <row r="10471" spans="2:11" ht="19.5" customHeight="1">
      <c r="B10471" s="12" t="s">
        <v>14730</v>
      </c>
      <c r="C10471" s="7" t="s">
        <v>8385</v>
      </c>
      <c r="D10471" s="8" t="s">
        <v>14731</v>
      </c>
      <c r="E10471" s="8" t="s">
        <v>14732</v>
      </c>
      <c r="F10471" s="8" t="s">
        <v>4296</v>
      </c>
      <c r="G10471" s="8" t="s">
        <v>104</v>
      </c>
      <c r="H10471" s="8" t="s">
        <v>83591</v>
      </c>
      <c r="I10471" s="8" t="s">
        <v>8419</v>
      </c>
      <c r="K10471" s="4"/>
    </row>
    <row r="10472" spans="2:11" ht="19.5" customHeight="1">
      <c r="B10472" s="12" t="s">
        <v>16868</v>
      </c>
      <c r="C10472" s="7" t="s">
        <v>8390</v>
      </c>
      <c r="D10472" s="8" t="s">
        <v>16869</v>
      </c>
      <c r="E10472" s="8" t="s">
        <v>16870</v>
      </c>
      <c r="F10472" s="8" t="s">
        <v>7223</v>
      </c>
      <c r="G10472" s="8" t="s">
        <v>200</v>
      </c>
      <c r="H10472" s="8" t="s">
        <v>83591</v>
      </c>
      <c r="I10472" s="8" t="s">
        <v>16871</v>
      </c>
      <c r="K10472" s="4"/>
    </row>
    <row r="10473" spans="2:11" ht="19.5" customHeight="1">
      <c r="B10473" s="12" t="s">
        <v>18401</v>
      </c>
      <c r="C10473" s="7" t="s">
        <v>8390</v>
      </c>
      <c r="D10473" s="8" t="s">
        <v>18402</v>
      </c>
      <c r="E10473" s="8" t="s">
        <v>18403</v>
      </c>
      <c r="F10473" s="8" t="s">
        <v>4651</v>
      </c>
      <c r="G10473" s="8" t="s">
        <v>112</v>
      </c>
      <c r="H10473" s="8" t="s">
        <v>83591</v>
      </c>
      <c r="I10473" s="8" t="s">
        <v>18404</v>
      </c>
      <c r="K10473" s="4"/>
    </row>
    <row r="10474" spans="2:11" ht="19.5" customHeight="1">
      <c r="B10474" s="12" t="s">
        <v>19268</v>
      </c>
      <c r="C10474" s="7" t="s">
        <v>8390</v>
      </c>
      <c r="D10474" s="8" t="s">
        <v>19269</v>
      </c>
      <c r="E10474" s="8" t="s">
        <v>19270</v>
      </c>
      <c r="F10474" s="8" t="s">
        <v>19271</v>
      </c>
      <c r="G10474" s="8" t="s">
        <v>67</v>
      </c>
      <c r="H10474" s="8" t="s">
        <v>83591</v>
      </c>
      <c r="I10474" s="8" t="s">
        <v>19272</v>
      </c>
      <c r="K10474" s="4"/>
    </row>
    <row r="10475" spans="2:11" ht="19.5" customHeight="1">
      <c r="B10475" s="12" t="s">
        <v>19365</v>
      </c>
      <c r="C10475" s="7" t="s">
        <v>12270</v>
      </c>
      <c r="D10475" s="8" t="s">
        <v>12291</v>
      </c>
      <c r="E10475" s="8" t="s">
        <v>19366</v>
      </c>
      <c r="F10475" s="8" t="s">
        <v>3784</v>
      </c>
      <c r="G10475" s="8" t="s">
        <v>58</v>
      </c>
      <c r="H10475" s="8" t="s">
        <v>83591</v>
      </c>
      <c r="I10475" s="8" t="s">
        <v>8465</v>
      </c>
      <c r="K10475" s="4"/>
    </row>
    <row r="10476" spans="2:11" ht="19.5" customHeight="1">
      <c r="B10476" s="12" t="s">
        <v>19730</v>
      </c>
      <c r="C10476" s="7" t="s">
        <v>12270</v>
      </c>
      <c r="D10476" s="8" t="s">
        <v>19731</v>
      </c>
      <c r="E10476" s="8" t="s">
        <v>19732</v>
      </c>
      <c r="F10476" s="8" t="s">
        <v>3784</v>
      </c>
      <c r="G10476" s="8" t="s">
        <v>58</v>
      </c>
      <c r="H10476" s="8" t="s">
        <v>83591</v>
      </c>
      <c r="I10476" s="8" t="s">
        <v>19733</v>
      </c>
      <c r="K10476" s="4"/>
    </row>
    <row r="10477" spans="2:11" ht="19.5" customHeight="1">
      <c r="B10477" s="12" t="s">
        <v>19838</v>
      </c>
      <c r="C10477" s="7" t="s">
        <v>12270</v>
      </c>
      <c r="D10477" s="8" t="s">
        <v>19839</v>
      </c>
      <c r="E10477" s="8" t="s">
        <v>19840</v>
      </c>
      <c r="F10477" s="8" t="s">
        <v>4296</v>
      </c>
      <c r="G10477" s="8" t="s">
        <v>104</v>
      </c>
      <c r="H10477" s="8" t="s">
        <v>83591</v>
      </c>
      <c r="I10477" s="8" t="s">
        <v>19841</v>
      </c>
      <c r="K10477" s="4"/>
    </row>
    <row r="10478" spans="2:11" ht="19.5" customHeight="1">
      <c r="B10478" s="12" t="s">
        <v>19976</v>
      </c>
      <c r="C10478" s="7" t="s">
        <v>12270</v>
      </c>
      <c r="D10478" s="8" t="s">
        <v>19977</v>
      </c>
      <c r="E10478" s="8" t="s">
        <v>19978</v>
      </c>
      <c r="F10478" s="8" t="s">
        <v>4296</v>
      </c>
      <c r="G10478" s="8" t="s">
        <v>104</v>
      </c>
      <c r="H10478" s="8" t="s">
        <v>83591</v>
      </c>
      <c r="I10478" s="8" t="s">
        <v>19979</v>
      </c>
      <c r="K10478" s="4"/>
    </row>
    <row r="10479" spans="2:11" ht="19.5" customHeight="1">
      <c r="B10479" s="12" t="s">
        <v>20048</v>
      </c>
      <c r="C10479" s="7" t="s">
        <v>12270</v>
      </c>
      <c r="D10479" s="8" t="s">
        <v>20049</v>
      </c>
      <c r="E10479" s="8" t="s">
        <v>20050</v>
      </c>
      <c r="F10479" s="8" t="s">
        <v>20051</v>
      </c>
      <c r="G10479" s="8" t="s">
        <v>255</v>
      </c>
      <c r="H10479" s="8" t="s">
        <v>83591</v>
      </c>
      <c r="I10479" s="8" t="s">
        <v>20052</v>
      </c>
      <c r="K10479" s="4"/>
    </row>
    <row r="10480" spans="2:11" ht="19.5" customHeight="1">
      <c r="B10480" s="12" t="s">
        <v>20073</v>
      </c>
      <c r="C10480" s="7" t="s">
        <v>12270</v>
      </c>
      <c r="D10480" s="8" t="s">
        <v>20074</v>
      </c>
      <c r="E10480" s="8" t="s">
        <v>20075</v>
      </c>
      <c r="F10480" s="8" t="s">
        <v>8151</v>
      </c>
      <c r="G10480" s="8" t="s">
        <v>226</v>
      </c>
      <c r="H10480" s="8" t="s">
        <v>83591</v>
      </c>
      <c r="I10480" s="8" t="s">
        <v>20076</v>
      </c>
      <c r="K10480" s="4"/>
    </row>
    <row r="10481" spans="2:11" ht="19.5" customHeight="1">
      <c r="B10481" s="12" t="s">
        <v>20130</v>
      </c>
      <c r="C10481" s="7" t="s">
        <v>12270</v>
      </c>
      <c r="D10481" s="8" t="s">
        <v>20131</v>
      </c>
      <c r="E10481" s="8" t="s">
        <v>20132</v>
      </c>
      <c r="F10481" s="8" t="s">
        <v>6089</v>
      </c>
      <c r="G10481" s="8" t="s">
        <v>183</v>
      </c>
      <c r="H10481" s="8" t="s">
        <v>83591</v>
      </c>
      <c r="I10481" s="8" t="s">
        <v>20133</v>
      </c>
      <c r="K10481" s="4"/>
    </row>
    <row r="10482" spans="2:11" ht="19.5" customHeight="1">
      <c r="B10482" s="12" t="s">
        <v>20219</v>
      </c>
      <c r="C10482" s="7" t="s">
        <v>12270</v>
      </c>
      <c r="D10482" s="8" t="s">
        <v>12275</v>
      </c>
      <c r="E10482" s="8" t="s">
        <v>20220</v>
      </c>
      <c r="F10482" s="8" t="s">
        <v>7872</v>
      </c>
      <c r="G10482" s="8" t="s">
        <v>223</v>
      </c>
      <c r="H10482" s="8" t="s">
        <v>83591</v>
      </c>
      <c r="I10482" s="8" t="s">
        <v>12273</v>
      </c>
      <c r="K10482" s="4"/>
    </row>
    <row r="10483" spans="2:11" ht="19.5" customHeight="1">
      <c r="B10483" s="12" t="s">
        <v>20330</v>
      </c>
      <c r="C10483" s="7" t="s">
        <v>12270</v>
      </c>
      <c r="D10483" s="8" t="s">
        <v>20331</v>
      </c>
      <c r="E10483" s="8" t="s">
        <v>20332</v>
      </c>
      <c r="F10483" s="8" t="s">
        <v>6089</v>
      </c>
      <c r="G10483" s="8" t="s">
        <v>183</v>
      </c>
      <c r="H10483" s="8" t="s">
        <v>83591</v>
      </c>
      <c r="I10483" s="8" t="s">
        <v>20333</v>
      </c>
      <c r="K10483" s="4"/>
    </row>
    <row r="10484" spans="2:11" ht="19.5" customHeight="1">
      <c r="B10484" s="12" t="s">
        <v>20345</v>
      </c>
      <c r="C10484" s="7" t="s">
        <v>12270</v>
      </c>
      <c r="D10484" s="8" t="s">
        <v>12291</v>
      </c>
      <c r="E10484" s="8" t="s">
        <v>20346</v>
      </c>
      <c r="F10484" s="8" t="s">
        <v>4296</v>
      </c>
      <c r="G10484" s="8" t="s">
        <v>104</v>
      </c>
      <c r="H10484" s="8" t="s">
        <v>83591</v>
      </c>
      <c r="I10484" s="8" t="s">
        <v>8465</v>
      </c>
      <c r="K10484" s="4"/>
    </row>
    <row r="10485" spans="2:11" ht="19.5" customHeight="1">
      <c r="B10485" s="12" t="s">
        <v>20516</v>
      </c>
      <c r="C10485" s="7" t="s">
        <v>12270</v>
      </c>
      <c r="D10485" s="8" t="s">
        <v>12291</v>
      </c>
      <c r="E10485" s="8" t="s">
        <v>20517</v>
      </c>
      <c r="F10485" s="8" t="s">
        <v>4296</v>
      </c>
      <c r="G10485" s="8" t="s">
        <v>104</v>
      </c>
      <c r="H10485" s="8" t="s">
        <v>83591</v>
      </c>
      <c r="I10485" s="8" t="s">
        <v>8465</v>
      </c>
      <c r="K10485" s="4"/>
    </row>
    <row r="10486" spans="2:11" ht="19.5" customHeight="1">
      <c r="B10486" s="12" t="s">
        <v>20679</v>
      </c>
      <c r="C10486" s="7" t="s">
        <v>12270</v>
      </c>
      <c r="D10486" s="8" t="s">
        <v>20680</v>
      </c>
      <c r="E10486" s="8" t="s">
        <v>20681</v>
      </c>
      <c r="F10486" s="8" t="s">
        <v>20682</v>
      </c>
      <c r="G10486" s="8" t="s">
        <v>31</v>
      </c>
      <c r="H10486" s="8" t="s">
        <v>83591</v>
      </c>
      <c r="I10486" s="8" t="s">
        <v>20683</v>
      </c>
      <c r="K10486" s="4"/>
    </row>
    <row r="10487" spans="2:11" ht="19.5" customHeight="1">
      <c r="B10487" s="12" t="s">
        <v>21243</v>
      </c>
      <c r="C10487" s="7" t="s">
        <v>12270</v>
      </c>
      <c r="D10487" s="8" t="s">
        <v>12291</v>
      </c>
      <c r="E10487" s="8" t="s">
        <v>21244</v>
      </c>
      <c r="F10487" s="8" t="s">
        <v>4651</v>
      </c>
      <c r="G10487" s="8" t="s">
        <v>112</v>
      </c>
      <c r="H10487" s="8" t="s">
        <v>83591</v>
      </c>
      <c r="I10487" s="8" t="s">
        <v>8465</v>
      </c>
      <c r="K10487" s="4"/>
    </row>
    <row r="10488" spans="2:11" ht="19.5" customHeight="1">
      <c r="B10488" s="12" t="s">
        <v>21376</v>
      </c>
      <c r="C10488" s="7" t="s">
        <v>12270</v>
      </c>
      <c r="D10488" s="8" t="s">
        <v>21377</v>
      </c>
      <c r="E10488" s="8" t="s">
        <v>4795</v>
      </c>
      <c r="F10488" s="8" t="s">
        <v>4296</v>
      </c>
      <c r="G10488" s="8" t="s">
        <v>104</v>
      </c>
      <c r="H10488" s="8" t="s">
        <v>83591</v>
      </c>
      <c r="I10488" s="8" t="s">
        <v>1698</v>
      </c>
      <c r="K10488" s="4"/>
    </row>
    <row r="10489" spans="2:11" ht="19.5" customHeight="1">
      <c r="B10489" s="12" t="s">
        <v>21429</v>
      </c>
      <c r="C10489" s="7" t="s">
        <v>12270</v>
      </c>
      <c r="D10489" s="8" t="s">
        <v>21430</v>
      </c>
      <c r="E10489" s="8" t="s">
        <v>21431</v>
      </c>
      <c r="F10489" s="8" t="s">
        <v>3784</v>
      </c>
      <c r="G10489" s="8" t="s">
        <v>58</v>
      </c>
      <c r="H10489" s="8" t="s">
        <v>83591</v>
      </c>
      <c r="I10489" s="8" t="s">
        <v>20186</v>
      </c>
      <c r="K10489" s="4"/>
    </row>
    <row r="10490" spans="2:11" ht="19.5" customHeight="1">
      <c r="B10490" s="12" t="s">
        <v>21725</v>
      </c>
      <c r="C10490" s="7" t="s">
        <v>12270</v>
      </c>
      <c r="D10490" s="8" t="s">
        <v>21726</v>
      </c>
      <c r="E10490" s="8" t="s">
        <v>21727</v>
      </c>
      <c r="F10490" s="8" t="s">
        <v>4651</v>
      </c>
      <c r="G10490" s="8" t="s">
        <v>112</v>
      </c>
      <c r="H10490" s="8" t="s">
        <v>83591</v>
      </c>
      <c r="I10490" s="8" t="s">
        <v>21728</v>
      </c>
      <c r="K10490" s="4"/>
    </row>
    <row r="10491" spans="2:11" ht="19.5" customHeight="1">
      <c r="B10491" s="12" t="s">
        <v>21843</v>
      </c>
      <c r="C10491" s="7" t="s">
        <v>12270</v>
      </c>
      <c r="D10491" s="8" t="s">
        <v>21844</v>
      </c>
      <c r="E10491" s="8" t="s">
        <v>21845</v>
      </c>
      <c r="F10491" s="8" t="s">
        <v>7223</v>
      </c>
      <c r="G10491" s="8" t="s">
        <v>200</v>
      </c>
      <c r="H10491" s="8" t="s">
        <v>83591</v>
      </c>
      <c r="I10491" s="8" t="s">
        <v>21846</v>
      </c>
      <c r="K10491" s="4"/>
    </row>
    <row r="10492" spans="2:11" ht="19.5" customHeight="1">
      <c r="B10492" s="12" t="s">
        <v>22067</v>
      </c>
      <c r="C10492" s="7" t="s">
        <v>12270</v>
      </c>
      <c r="D10492" s="8" t="s">
        <v>12271</v>
      </c>
      <c r="E10492" s="8" t="s">
        <v>22068</v>
      </c>
      <c r="F10492" s="8" t="s">
        <v>6089</v>
      </c>
      <c r="G10492" s="8" t="s">
        <v>183</v>
      </c>
      <c r="H10492" s="8" t="s">
        <v>83591</v>
      </c>
      <c r="I10492" s="8" t="s">
        <v>12273</v>
      </c>
      <c r="K10492" s="4"/>
    </row>
    <row r="10493" spans="2:11" ht="19.5" customHeight="1">
      <c r="B10493" s="12" t="s">
        <v>22203</v>
      </c>
      <c r="C10493" s="7" t="s">
        <v>12270</v>
      </c>
      <c r="D10493" s="8" t="s">
        <v>22204</v>
      </c>
      <c r="E10493" s="8" t="s">
        <v>22205</v>
      </c>
      <c r="F10493" s="8" t="s">
        <v>6089</v>
      </c>
      <c r="G10493" s="8" t="s">
        <v>183</v>
      </c>
      <c r="H10493" s="8" t="s">
        <v>83591</v>
      </c>
      <c r="I10493" s="8" t="s">
        <v>22206</v>
      </c>
      <c r="K10493" s="4"/>
    </row>
    <row r="10494" spans="2:11" ht="19.5" customHeight="1">
      <c r="B10494" s="12" t="s">
        <v>22311</v>
      </c>
      <c r="C10494" s="7" t="s">
        <v>12270</v>
      </c>
      <c r="D10494" s="8" t="s">
        <v>22312</v>
      </c>
      <c r="E10494" s="8" t="s">
        <v>22313</v>
      </c>
      <c r="F10494" s="8" t="s">
        <v>3784</v>
      </c>
      <c r="G10494" s="8" t="s">
        <v>58</v>
      </c>
      <c r="H10494" s="8" t="s">
        <v>83591</v>
      </c>
      <c r="I10494" s="8" t="s">
        <v>22314</v>
      </c>
      <c r="K10494" s="4"/>
    </row>
    <row r="10495" spans="2:11" ht="19.5" customHeight="1">
      <c r="B10495" s="12" t="s">
        <v>22397</v>
      </c>
      <c r="C10495" s="7" t="s">
        <v>12270</v>
      </c>
      <c r="D10495" s="8" t="s">
        <v>14356</v>
      </c>
      <c r="E10495" s="8" t="s">
        <v>22398</v>
      </c>
      <c r="F10495" s="8" t="s">
        <v>4296</v>
      </c>
      <c r="G10495" s="8" t="s">
        <v>104</v>
      </c>
      <c r="H10495" s="8" t="s">
        <v>83591</v>
      </c>
      <c r="I10495" s="8" t="s">
        <v>14358</v>
      </c>
      <c r="K10495" s="4"/>
    </row>
    <row r="10496" spans="2:11" ht="19.5" customHeight="1">
      <c r="B10496" s="12" t="s">
        <v>22402</v>
      </c>
      <c r="C10496" s="7" t="s">
        <v>12270</v>
      </c>
      <c r="D10496" s="8" t="s">
        <v>12271</v>
      </c>
      <c r="E10496" s="8" t="s">
        <v>22403</v>
      </c>
      <c r="F10496" s="8" t="s">
        <v>3784</v>
      </c>
      <c r="G10496" s="8" t="s">
        <v>58</v>
      </c>
      <c r="H10496" s="8" t="s">
        <v>83591</v>
      </c>
      <c r="I10496" s="8" t="s">
        <v>12273</v>
      </c>
      <c r="K10496" s="4"/>
    </row>
    <row r="10497" spans="2:11" ht="19.5" customHeight="1">
      <c r="B10497" s="12" t="s">
        <v>23001</v>
      </c>
      <c r="C10497" s="7" t="s">
        <v>12270</v>
      </c>
      <c r="D10497" s="8" t="s">
        <v>23002</v>
      </c>
      <c r="E10497" s="8" t="s">
        <v>23003</v>
      </c>
      <c r="F10497" s="8" t="s">
        <v>6089</v>
      </c>
      <c r="G10497" s="8" t="s">
        <v>183</v>
      </c>
      <c r="H10497" s="8" t="s">
        <v>83591</v>
      </c>
      <c r="I10497" s="8" t="s">
        <v>23004</v>
      </c>
      <c r="K10497" s="4"/>
    </row>
    <row r="10498" spans="2:11" ht="19.5" customHeight="1">
      <c r="B10498" s="12" t="s">
        <v>23046</v>
      </c>
      <c r="C10498" s="7" t="s">
        <v>12270</v>
      </c>
      <c r="D10498" s="8" t="s">
        <v>12271</v>
      </c>
      <c r="E10498" s="8" t="s">
        <v>23047</v>
      </c>
      <c r="F10498" s="8" t="s">
        <v>4651</v>
      </c>
      <c r="G10498" s="8" t="s">
        <v>112</v>
      </c>
      <c r="H10498" s="8" t="s">
        <v>83591</v>
      </c>
      <c r="I10498" s="8" t="s">
        <v>12273</v>
      </c>
      <c r="K10498" s="4"/>
    </row>
    <row r="10499" spans="2:11" ht="19.5" customHeight="1">
      <c r="B10499" s="12" t="s">
        <v>23165</v>
      </c>
      <c r="C10499" s="7" t="s">
        <v>12270</v>
      </c>
      <c r="D10499" s="8" t="s">
        <v>14356</v>
      </c>
      <c r="E10499" s="8" t="s">
        <v>23166</v>
      </c>
      <c r="F10499" s="8" t="s">
        <v>3504</v>
      </c>
      <c r="G10499" s="8" t="s">
        <v>19</v>
      </c>
      <c r="H10499" s="8" t="s">
        <v>83591</v>
      </c>
      <c r="I10499" s="8" t="s">
        <v>14358</v>
      </c>
      <c r="K10499" s="4"/>
    </row>
    <row r="10500" spans="2:11" ht="19.5" customHeight="1">
      <c r="B10500" s="12" t="s">
        <v>23230</v>
      </c>
      <c r="C10500" s="7" t="s">
        <v>12270</v>
      </c>
      <c r="D10500" s="8" t="s">
        <v>8462</v>
      </c>
      <c r="E10500" s="8" t="s">
        <v>23231</v>
      </c>
      <c r="F10500" s="8" t="s">
        <v>4296</v>
      </c>
      <c r="G10500" s="8" t="s">
        <v>104</v>
      </c>
      <c r="H10500" s="8" t="s">
        <v>83591</v>
      </c>
      <c r="I10500" s="8" t="s">
        <v>8465</v>
      </c>
      <c r="K10500" s="4"/>
    </row>
    <row r="10501" spans="2:11" ht="19.5" customHeight="1">
      <c r="B10501" s="12" t="s">
        <v>23813</v>
      </c>
      <c r="C10501" s="7" t="s">
        <v>12270</v>
      </c>
      <c r="D10501" s="8" t="s">
        <v>23814</v>
      </c>
      <c r="E10501" s="8" t="s">
        <v>23815</v>
      </c>
      <c r="F10501" s="8" t="s">
        <v>4651</v>
      </c>
      <c r="G10501" s="8" t="s">
        <v>112</v>
      </c>
      <c r="H10501" s="8" t="s">
        <v>83591</v>
      </c>
      <c r="I10501" s="8" t="s">
        <v>23816</v>
      </c>
      <c r="K10501" s="4"/>
    </row>
    <row r="10502" spans="2:11" ht="19.5" customHeight="1">
      <c r="B10502" s="12" t="s">
        <v>24276</v>
      </c>
      <c r="C10502" s="7" t="s">
        <v>12270</v>
      </c>
      <c r="D10502" s="8" t="s">
        <v>24277</v>
      </c>
      <c r="E10502" s="8" t="s">
        <v>24278</v>
      </c>
      <c r="F10502" s="8" t="s">
        <v>8151</v>
      </c>
      <c r="G10502" s="8" t="s">
        <v>226</v>
      </c>
      <c r="H10502" s="8" t="s">
        <v>83591</v>
      </c>
      <c r="I10502" s="8" t="s">
        <v>24279</v>
      </c>
      <c r="K10502" s="4"/>
    </row>
    <row r="10503" spans="2:11" ht="19.5" customHeight="1">
      <c r="B10503" s="12" t="s">
        <v>24539</v>
      </c>
      <c r="C10503" s="7" t="s">
        <v>12270</v>
      </c>
      <c r="D10503" s="8" t="s">
        <v>24540</v>
      </c>
      <c r="E10503" s="8" t="s">
        <v>24541</v>
      </c>
      <c r="F10503" s="8" t="s">
        <v>4296</v>
      </c>
      <c r="G10503" s="8" t="s">
        <v>104</v>
      </c>
      <c r="H10503" s="8" t="s">
        <v>83591</v>
      </c>
      <c r="I10503" s="8" t="s">
        <v>24542</v>
      </c>
      <c r="K10503" s="4"/>
    </row>
    <row r="10504" spans="2:11" ht="19.5" customHeight="1">
      <c r="B10504" s="12" t="s">
        <v>24731</v>
      </c>
      <c r="C10504" s="7" t="s">
        <v>12270</v>
      </c>
      <c r="D10504" s="8" t="s">
        <v>14356</v>
      </c>
      <c r="E10504" s="8" t="s">
        <v>24732</v>
      </c>
      <c r="F10504" s="8" t="s">
        <v>4296</v>
      </c>
      <c r="G10504" s="8" t="s">
        <v>104</v>
      </c>
      <c r="H10504" s="8" t="s">
        <v>83591</v>
      </c>
      <c r="I10504" s="8" t="s">
        <v>14358</v>
      </c>
      <c r="K10504" s="4"/>
    </row>
    <row r="10505" spans="2:11" ht="19.5" customHeight="1">
      <c r="B10505" s="12" t="s">
        <v>25066</v>
      </c>
      <c r="C10505" s="7" t="s">
        <v>12270</v>
      </c>
      <c r="D10505" s="8" t="s">
        <v>25067</v>
      </c>
      <c r="E10505" s="8" t="s">
        <v>25068</v>
      </c>
      <c r="F10505" s="8" t="s">
        <v>4296</v>
      </c>
      <c r="G10505" s="8" t="s">
        <v>104</v>
      </c>
      <c r="H10505" s="8" t="s">
        <v>83591</v>
      </c>
      <c r="I10505" s="8" t="s">
        <v>25069</v>
      </c>
      <c r="K10505" s="4"/>
    </row>
    <row r="10506" spans="2:11" ht="19.5" customHeight="1">
      <c r="B10506" s="12" t="s">
        <v>25926</v>
      </c>
      <c r="C10506" s="7" t="s">
        <v>25188</v>
      </c>
      <c r="D10506" s="8" t="s">
        <v>25927</v>
      </c>
      <c r="E10506" s="8" t="s">
        <v>25928</v>
      </c>
      <c r="F10506" s="8" t="s">
        <v>6089</v>
      </c>
      <c r="G10506" s="8" t="s">
        <v>183</v>
      </c>
      <c r="H10506" s="8" t="s">
        <v>83591</v>
      </c>
      <c r="I10506" s="8" t="s">
        <v>25927</v>
      </c>
      <c r="K10506" s="4"/>
    </row>
    <row r="10507" spans="2:11" ht="19.5" customHeight="1">
      <c r="B10507" s="12" t="s">
        <v>26050</v>
      </c>
      <c r="C10507" s="7" t="s">
        <v>25188</v>
      </c>
      <c r="D10507" s="8" t="s">
        <v>26051</v>
      </c>
      <c r="E10507" s="8" t="s">
        <v>26052</v>
      </c>
      <c r="F10507" s="8" t="s">
        <v>4449</v>
      </c>
      <c r="G10507" s="8" t="s">
        <v>130</v>
      </c>
      <c r="H10507" s="8" t="s">
        <v>83591</v>
      </c>
      <c r="I10507" s="8" t="s">
        <v>26053</v>
      </c>
      <c r="K10507" s="4"/>
    </row>
    <row r="10508" spans="2:11" ht="19.5" customHeight="1">
      <c r="B10508" s="12" t="s">
        <v>26211</v>
      </c>
      <c r="C10508" s="7" t="s">
        <v>25188</v>
      </c>
      <c r="D10508" s="8" t="s">
        <v>26212</v>
      </c>
      <c r="E10508" s="8" t="s">
        <v>26213</v>
      </c>
      <c r="F10508" s="8" t="s">
        <v>4651</v>
      </c>
      <c r="G10508" s="8" t="s">
        <v>112</v>
      </c>
      <c r="H10508" s="8" t="s">
        <v>83591</v>
      </c>
      <c r="I10508" s="8" t="s">
        <v>26212</v>
      </c>
      <c r="K10508" s="4"/>
    </row>
    <row r="10509" spans="2:11" ht="19.5" customHeight="1">
      <c r="B10509" s="12" t="s">
        <v>26248</v>
      </c>
      <c r="C10509" s="7" t="s">
        <v>25188</v>
      </c>
      <c r="D10509" s="8" t="s">
        <v>26249</v>
      </c>
      <c r="E10509" s="8" t="s">
        <v>26250</v>
      </c>
      <c r="F10509" s="8" t="s">
        <v>4651</v>
      </c>
      <c r="G10509" s="8" t="s">
        <v>112</v>
      </c>
      <c r="H10509" s="8" t="s">
        <v>83591</v>
      </c>
      <c r="I10509" s="8" t="s">
        <v>26249</v>
      </c>
      <c r="K10509" s="4"/>
    </row>
    <row r="10510" spans="2:11" ht="19.5" customHeight="1">
      <c r="B10510" s="12" t="s">
        <v>26417</v>
      </c>
      <c r="C10510" s="7" t="s">
        <v>25188</v>
      </c>
      <c r="D10510" s="8" t="s">
        <v>26418</v>
      </c>
      <c r="E10510" s="8" t="s">
        <v>26419</v>
      </c>
      <c r="F10510" s="8" t="s">
        <v>7223</v>
      </c>
      <c r="G10510" s="8" t="s">
        <v>200</v>
      </c>
      <c r="H10510" s="8" t="s">
        <v>83591</v>
      </c>
      <c r="I10510" s="8" t="s">
        <v>26418</v>
      </c>
      <c r="K10510" s="4"/>
    </row>
    <row r="10511" spans="2:11" ht="19.5" customHeight="1">
      <c r="B10511" s="12" t="s">
        <v>26512</v>
      </c>
      <c r="C10511" s="7" t="s">
        <v>11315</v>
      </c>
      <c r="D10511" s="8" t="s">
        <v>26513</v>
      </c>
      <c r="E10511" s="8" t="s">
        <v>26514</v>
      </c>
      <c r="F10511" s="8" t="s">
        <v>7223</v>
      </c>
      <c r="G10511" s="8" t="s">
        <v>200</v>
      </c>
      <c r="H10511" s="8" t="s">
        <v>83591</v>
      </c>
      <c r="I10511" s="8" t="s">
        <v>26515</v>
      </c>
      <c r="K10511" s="4"/>
    </row>
    <row r="10512" spans="2:11" ht="19.5" customHeight="1">
      <c r="B10512" s="12" t="s">
        <v>26750</v>
      </c>
      <c r="C10512" s="7" t="s">
        <v>8312</v>
      </c>
      <c r="D10512" s="8" t="s">
        <v>26751</v>
      </c>
      <c r="E10512" s="8" t="s">
        <v>26752</v>
      </c>
      <c r="F10512" s="8" t="s">
        <v>8151</v>
      </c>
      <c r="G10512" s="8" t="s">
        <v>226</v>
      </c>
      <c r="H10512" s="8" t="s">
        <v>83591</v>
      </c>
      <c r="I10512" s="8" t="s">
        <v>26753</v>
      </c>
      <c r="K10512" s="4"/>
    </row>
    <row r="10513" spans="2:11" ht="19.5" customHeight="1">
      <c r="B10513" s="12" t="s">
        <v>26845</v>
      </c>
      <c r="C10513" s="7" t="s">
        <v>11315</v>
      </c>
      <c r="D10513" s="8" t="s">
        <v>26846</v>
      </c>
      <c r="E10513" s="8" t="s">
        <v>26847</v>
      </c>
      <c r="F10513" s="8" t="s">
        <v>4296</v>
      </c>
      <c r="G10513" s="8" t="s">
        <v>104</v>
      </c>
      <c r="H10513" s="8" t="s">
        <v>83591</v>
      </c>
      <c r="I10513" s="8" t="s">
        <v>26848</v>
      </c>
      <c r="K10513" s="4"/>
    </row>
    <row r="10514" spans="2:11" ht="19.5" customHeight="1">
      <c r="B10514" s="12" t="s">
        <v>26922</v>
      </c>
      <c r="C10514" s="7" t="s">
        <v>11315</v>
      </c>
      <c r="D10514" s="8" t="s">
        <v>26923</v>
      </c>
      <c r="E10514" s="8" t="s">
        <v>26924</v>
      </c>
      <c r="F10514" s="8" t="s">
        <v>7223</v>
      </c>
      <c r="G10514" s="8" t="s">
        <v>200</v>
      </c>
      <c r="H10514" s="8" t="s">
        <v>83591</v>
      </c>
      <c r="I10514" s="8" t="s">
        <v>26925</v>
      </c>
      <c r="K10514" s="4"/>
    </row>
    <row r="10515" spans="2:11" ht="19.5" customHeight="1">
      <c r="B10515" s="12" t="s">
        <v>27117</v>
      </c>
      <c r="C10515" s="7" t="s">
        <v>11315</v>
      </c>
      <c r="D10515" s="8" t="s">
        <v>27118</v>
      </c>
      <c r="E10515" s="8" t="s">
        <v>27119</v>
      </c>
      <c r="F10515" s="8" t="s">
        <v>4296</v>
      </c>
      <c r="G10515" s="8" t="s">
        <v>104</v>
      </c>
      <c r="H10515" s="8" t="s">
        <v>83591</v>
      </c>
      <c r="I10515" s="8" t="s">
        <v>27120</v>
      </c>
      <c r="K10515" s="4"/>
    </row>
    <row r="10516" spans="2:11" ht="19.5" customHeight="1">
      <c r="B10516" s="12" t="s">
        <v>27209</v>
      </c>
      <c r="C10516" s="7" t="s">
        <v>11315</v>
      </c>
      <c r="D10516" s="8" t="s">
        <v>27210</v>
      </c>
      <c r="E10516" s="8" t="s">
        <v>27211</v>
      </c>
      <c r="F10516" s="8" t="s">
        <v>4651</v>
      </c>
      <c r="G10516" s="8" t="s">
        <v>112</v>
      </c>
      <c r="H10516" s="8" t="s">
        <v>83591</v>
      </c>
      <c r="I10516" s="8" t="s">
        <v>550</v>
      </c>
      <c r="K10516" s="4"/>
    </row>
    <row r="10517" spans="2:11" ht="19.5" customHeight="1">
      <c r="B10517" s="12" t="s">
        <v>27945</v>
      </c>
      <c r="C10517" s="7" t="s">
        <v>25188</v>
      </c>
      <c r="D10517" s="8" t="s">
        <v>27946</v>
      </c>
      <c r="E10517" s="8" t="s">
        <v>27947</v>
      </c>
      <c r="F10517" s="8" t="s">
        <v>3784</v>
      </c>
      <c r="G10517" s="8" t="s">
        <v>58</v>
      </c>
      <c r="H10517" s="8" t="s">
        <v>83591</v>
      </c>
      <c r="I10517" s="8" t="s">
        <v>27948</v>
      </c>
      <c r="K10517" s="4"/>
    </row>
    <row r="10518" spans="2:11" ht="19.5" customHeight="1">
      <c r="B10518" s="12" t="s">
        <v>27956</v>
      </c>
      <c r="C10518" s="7" t="s">
        <v>25188</v>
      </c>
      <c r="D10518" s="8" t="s">
        <v>27957</v>
      </c>
      <c r="E10518" s="8" t="s">
        <v>27958</v>
      </c>
      <c r="F10518" s="8" t="s">
        <v>7872</v>
      </c>
      <c r="G10518" s="8" t="s">
        <v>223</v>
      </c>
      <c r="H10518" s="8" t="s">
        <v>83591</v>
      </c>
      <c r="I10518" s="8" t="s">
        <v>27959</v>
      </c>
      <c r="K10518" s="4"/>
    </row>
    <row r="10519" spans="2:11" ht="19.5" customHeight="1">
      <c r="B10519" s="12" t="s">
        <v>28409</v>
      </c>
      <c r="C10519" s="7" t="s">
        <v>11315</v>
      </c>
      <c r="D10519" s="8" t="s">
        <v>28410</v>
      </c>
      <c r="E10519" s="8" t="s">
        <v>28411</v>
      </c>
      <c r="F10519" s="8" t="s">
        <v>4651</v>
      </c>
      <c r="G10519" s="8" t="s">
        <v>112</v>
      </c>
      <c r="H10519" s="8" t="s">
        <v>83591</v>
      </c>
      <c r="I10519" s="8" t="s">
        <v>28412</v>
      </c>
      <c r="K10519" s="4"/>
    </row>
    <row r="10520" spans="2:11" ht="19.5" customHeight="1">
      <c r="B10520" s="12" t="s">
        <v>28448</v>
      </c>
      <c r="C10520" s="7" t="s">
        <v>11315</v>
      </c>
      <c r="D10520" s="8" t="s">
        <v>28449</v>
      </c>
      <c r="E10520" s="8" t="s">
        <v>28450</v>
      </c>
      <c r="F10520" s="8" t="s">
        <v>4651</v>
      </c>
      <c r="G10520" s="8" t="s">
        <v>112</v>
      </c>
      <c r="H10520" s="8" t="s">
        <v>83591</v>
      </c>
      <c r="I10520" s="8" t="s">
        <v>28451</v>
      </c>
      <c r="K10520" s="4"/>
    </row>
    <row r="10521" spans="2:11" ht="19.5" customHeight="1">
      <c r="B10521" s="12" t="s">
        <v>28662</v>
      </c>
      <c r="C10521" s="7" t="s">
        <v>11315</v>
      </c>
      <c r="D10521" s="8" t="s">
        <v>28663</v>
      </c>
      <c r="E10521" s="8" t="s">
        <v>28664</v>
      </c>
      <c r="F10521" s="8" t="s">
        <v>3784</v>
      </c>
      <c r="G10521" s="8" t="s">
        <v>58</v>
      </c>
      <c r="H10521" s="8" t="s">
        <v>83591</v>
      </c>
      <c r="I10521" s="8" t="s">
        <v>28665</v>
      </c>
      <c r="K10521" s="4"/>
    </row>
    <row r="10522" spans="2:11" ht="19.5" customHeight="1">
      <c r="B10522" s="12" t="s">
        <v>28960</v>
      </c>
      <c r="C10522" s="7" t="s">
        <v>11315</v>
      </c>
      <c r="D10522" s="8" t="s">
        <v>28961</v>
      </c>
      <c r="E10522" s="8" t="s">
        <v>28962</v>
      </c>
      <c r="F10522" s="8" t="s">
        <v>4296</v>
      </c>
      <c r="G10522" s="8" t="s">
        <v>104</v>
      </c>
      <c r="H10522" s="8" t="s">
        <v>83591</v>
      </c>
      <c r="I10522" s="8" t="s">
        <v>28963</v>
      </c>
      <c r="K10522" s="4"/>
    </row>
    <row r="10523" spans="2:11" ht="19.5" customHeight="1">
      <c r="B10523" s="12" t="s">
        <v>29072</v>
      </c>
      <c r="C10523" s="7" t="s">
        <v>11315</v>
      </c>
      <c r="D10523" s="8" t="s">
        <v>29073</v>
      </c>
      <c r="E10523" s="8" t="s">
        <v>29074</v>
      </c>
      <c r="F10523" s="8" t="s">
        <v>3504</v>
      </c>
      <c r="G10523" s="8" t="s">
        <v>19</v>
      </c>
      <c r="H10523" s="8" t="s">
        <v>83591</v>
      </c>
      <c r="I10523" s="8" t="s">
        <v>29075</v>
      </c>
      <c r="K10523" s="4"/>
    </row>
    <row r="10524" spans="2:11" ht="19.5" customHeight="1">
      <c r="B10524" s="12" t="s">
        <v>29294</v>
      </c>
      <c r="C10524" s="7" t="s">
        <v>8312</v>
      </c>
      <c r="D10524" s="8" t="s">
        <v>29295</v>
      </c>
      <c r="E10524" s="8" t="s">
        <v>29296</v>
      </c>
      <c r="F10524" s="8" t="s">
        <v>4296</v>
      </c>
      <c r="G10524" s="8" t="s">
        <v>104</v>
      </c>
      <c r="H10524" s="8" t="s">
        <v>83591</v>
      </c>
      <c r="I10524" s="8" t="s">
        <v>29297</v>
      </c>
      <c r="K10524" s="4"/>
    </row>
    <row r="10525" spans="2:11" ht="19.5" customHeight="1">
      <c r="B10525" s="12" t="s">
        <v>29367</v>
      </c>
      <c r="C10525" s="7" t="s">
        <v>11315</v>
      </c>
      <c r="D10525" s="8" t="s">
        <v>29368</v>
      </c>
      <c r="E10525" s="8" t="s">
        <v>29369</v>
      </c>
      <c r="F10525" s="8" t="s">
        <v>4296</v>
      </c>
      <c r="G10525" s="8" t="s">
        <v>104</v>
      </c>
      <c r="H10525" s="8" t="s">
        <v>83591</v>
      </c>
      <c r="I10525" s="8" t="s">
        <v>29370</v>
      </c>
      <c r="K10525" s="4"/>
    </row>
    <row r="10526" spans="2:11" ht="19.5" customHeight="1">
      <c r="B10526" s="12" t="s">
        <v>29389</v>
      </c>
      <c r="C10526" s="7" t="s">
        <v>11315</v>
      </c>
      <c r="D10526" s="8" t="s">
        <v>29390</v>
      </c>
      <c r="E10526" s="8" t="s">
        <v>29391</v>
      </c>
      <c r="F10526" s="8" t="s">
        <v>4296</v>
      </c>
      <c r="G10526" s="8" t="s">
        <v>104</v>
      </c>
      <c r="H10526" s="8" t="s">
        <v>83591</v>
      </c>
      <c r="I10526" s="8" t="s">
        <v>29392</v>
      </c>
      <c r="K10526" s="4"/>
    </row>
    <row r="10527" spans="2:11" ht="19.5" customHeight="1">
      <c r="B10527" s="12" t="s">
        <v>29451</v>
      </c>
      <c r="C10527" s="7" t="s">
        <v>11315</v>
      </c>
      <c r="D10527" s="8" t="s">
        <v>29452</v>
      </c>
      <c r="E10527" s="8" t="s">
        <v>29453</v>
      </c>
      <c r="F10527" s="8" t="s">
        <v>3784</v>
      </c>
      <c r="G10527" s="8" t="s">
        <v>58</v>
      </c>
      <c r="H10527" s="8" t="s">
        <v>83591</v>
      </c>
      <c r="I10527" s="8" t="s">
        <v>29454</v>
      </c>
      <c r="K10527" s="4"/>
    </row>
    <row r="10528" spans="2:11" ht="19.5" customHeight="1">
      <c r="B10528" s="12" t="s">
        <v>29650</v>
      </c>
      <c r="C10528" s="7" t="s">
        <v>8312</v>
      </c>
      <c r="D10528" s="8" t="s">
        <v>29651</v>
      </c>
      <c r="E10528" s="8" t="s">
        <v>29652</v>
      </c>
      <c r="F10528" s="8" t="s">
        <v>4296</v>
      </c>
      <c r="G10528" s="8" t="s">
        <v>104</v>
      </c>
      <c r="H10528" s="8" t="s">
        <v>83591</v>
      </c>
      <c r="I10528" s="8" t="s">
        <v>29653</v>
      </c>
      <c r="K10528" s="4"/>
    </row>
    <row r="10529" spans="2:11" ht="19.5" customHeight="1">
      <c r="B10529" s="12" t="s">
        <v>29702</v>
      </c>
      <c r="C10529" s="7" t="s">
        <v>12270</v>
      </c>
      <c r="D10529" s="8" t="s">
        <v>29703</v>
      </c>
      <c r="E10529" s="8" t="s">
        <v>29704</v>
      </c>
      <c r="F10529" s="8" t="s">
        <v>4651</v>
      </c>
      <c r="G10529" s="8" t="s">
        <v>112</v>
      </c>
      <c r="H10529" s="8" t="s">
        <v>83591</v>
      </c>
      <c r="I10529" s="8" t="s">
        <v>29705</v>
      </c>
      <c r="K10529" s="4"/>
    </row>
    <row r="10530" spans="2:11" ht="19.5" customHeight="1">
      <c r="B10530" s="12" t="s">
        <v>30193</v>
      </c>
      <c r="C10530" s="7" t="s">
        <v>25188</v>
      </c>
      <c r="D10530" s="8" t="s">
        <v>30194</v>
      </c>
      <c r="E10530" s="8" t="s">
        <v>12173</v>
      </c>
      <c r="F10530" s="8" t="s">
        <v>6089</v>
      </c>
      <c r="G10530" s="8" t="s">
        <v>183</v>
      </c>
      <c r="H10530" s="8" t="s">
        <v>83591</v>
      </c>
      <c r="I10530" s="8" t="s">
        <v>25190</v>
      </c>
      <c r="K10530" s="4"/>
    </row>
    <row r="10531" spans="2:11" ht="19.5" customHeight="1">
      <c r="B10531" s="12" t="s">
        <v>30676</v>
      </c>
      <c r="C10531" s="7" t="s">
        <v>11315</v>
      </c>
      <c r="D10531" s="8" t="s">
        <v>30677</v>
      </c>
      <c r="E10531" s="8" t="s">
        <v>30678</v>
      </c>
      <c r="F10531" s="8" t="s">
        <v>3784</v>
      </c>
      <c r="G10531" s="8" t="s">
        <v>58</v>
      </c>
      <c r="H10531" s="8" t="s">
        <v>83591</v>
      </c>
      <c r="I10531" s="8" t="s">
        <v>30679</v>
      </c>
      <c r="K10531" s="4"/>
    </row>
    <row r="10532" spans="2:11" ht="19.5" customHeight="1">
      <c r="B10532" s="12" t="s">
        <v>30921</v>
      </c>
      <c r="C10532" s="7" t="s">
        <v>11315</v>
      </c>
      <c r="D10532" s="8" t="s">
        <v>30922</v>
      </c>
      <c r="E10532" s="8" t="s">
        <v>30923</v>
      </c>
      <c r="F10532" s="8" t="s">
        <v>6089</v>
      </c>
      <c r="G10532" s="8" t="s">
        <v>183</v>
      </c>
      <c r="H10532" s="8" t="s">
        <v>83591</v>
      </c>
      <c r="I10532" s="8" t="s">
        <v>30924</v>
      </c>
      <c r="K10532" s="4"/>
    </row>
    <row r="10533" spans="2:11" ht="19.5" customHeight="1">
      <c r="B10533" s="12" t="s">
        <v>31239</v>
      </c>
      <c r="C10533" s="7" t="s">
        <v>11315</v>
      </c>
      <c r="D10533" s="8" t="s">
        <v>31240</v>
      </c>
      <c r="E10533" s="8" t="s">
        <v>31241</v>
      </c>
      <c r="F10533" s="8" t="s">
        <v>8151</v>
      </c>
      <c r="G10533" s="8" t="s">
        <v>226</v>
      </c>
      <c r="H10533" s="8" t="s">
        <v>83591</v>
      </c>
      <c r="I10533" s="8" t="s">
        <v>31242</v>
      </c>
      <c r="K10533" s="4"/>
    </row>
    <row r="10534" spans="2:11" ht="19.5" customHeight="1">
      <c r="B10534" s="12" t="s">
        <v>31380</v>
      </c>
      <c r="C10534" s="7" t="s">
        <v>11315</v>
      </c>
      <c r="D10534" s="8" t="s">
        <v>31381</v>
      </c>
      <c r="E10534" s="8" t="s">
        <v>31382</v>
      </c>
      <c r="F10534" s="8" t="s">
        <v>4296</v>
      </c>
      <c r="G10534" s="8" t="s">
        <v>104</v>
      </c>
      <c r="H10534" s="8" t="s">
        <v>83591</v>
      </c>
      <c r="I10534" s="8" t="s">
        <v>31383</v>
      </c>
      <c r="K10534" s="4"/>
    </row>
    <row r="10535" spans="2:11" ht="19.5" customHeight="1">
      <c r="B10535" s="12" t="s">
        <v>31476</v>
      </c>
      <c r="C10535" s="7" t="s">
        <v>11315</v>
      </c>
      <c r="D10535" s="8" t="s">
        <v>31477</v>
      </c>
      <c r="E10535" s="8" t="s">
        <v>31478</v>
      </c>
      <c r="F10535" s="8" t="s">
        <v>31479</v>
      </c>
      <c r="G10535" s="8" t="s">
        <v>67</v>
      </c>
      <c r="H10535" s="8" t="s">
        <v>83591</v>
      </c>
      <c r="I10535" s="8" t="s">
        <v>31480</v>
      </c>
      <c r="K10535" s="4"/>
    </row>
    <row r="10536" spans="2:11" ht="19.5" customHeight="1">
      <c r="B10536" s="12" t="s">
        <v>31526</v>
      </c>
      <c r="C10536" s="7" t="s">
        <v>11315</v>
      </c>
      <c r="D10536" s="8" t="s">
        <v>31527</v>
      </c>
      <c r="E10536" s="8" t="s">
        <v>31528</v>
      </c>
      <c r="F10536" s="8" t="s">
        <v>7223</v>
      </c>
      <c r="G10536" s="8" t="s">
        <v>200</v>
      </c>
      <c r="H10536" s="8" t="s">
        <v>83591</v>
      </c>
      <c r="I10536" s="8" t="s">
        <v>31529</v>
      </c>
      <c r="K10536" s="4"/>
    </row>
    <row r="10537" spans="2:11" ht="19.5" customHeight="1">
      <c r="B10537" s="12" t="s">
        <v>31554</v>
      </c>
      <c r="C10537" s="7" t="s">
        <v>11315</v>
      </c>
      <c r="D10537" s="8" t="s">
        <v>292</v>
      </c>
      <c r="E10537" s="8" t="s">
        <v>31555</v>
      </c>
      <c r="F10537" s="8" t="s">
        <v>3784</v>
      </c>
      <c r="G10537" s="8" t="s">
        <v>58</v>
      </c>
      <c r="H10537" s="8" t="s">
        <v>83591</v>
      </c>
      <c r="I10537" s="8" t="s">
        <v>604</v>
      </c>
      <c r="K10537" s="4"/>
    </row>
    <row r="10538" spans="2:11" ht="19.5" customHeight="1">
      <c r="B10538" s="12" t="s">
        <v>31556</v>
      </c>
      <c r="C10538" s="7" t="s">
        <v>11315</v>
      </c>
      <c r="D10538" s="8" t="s">
        <v>31557</v>
      </c>
      <c r="E10538" s="8" t="s">
        <v>31558</v>
      </c>
      <c r="F10538" s="8" t="s">
        <v>4296</v>
      </c>
      <c r="G10538" s="8" t="s">
        <v>104</v>
      </c>
      <c r="H10538" s="8" t="s">
        <v>83591</v>
      </c>
      <c r="I10538" s="8" t="s">
        <v>31559</v>
      </c>
      <c r="K10538" s="4"/>
    </row>
    <row r="10539" spans="2:11" ht="19.5" customHeight="1">
      <c r="B10539" s="12" t="s">
        <v>31749</v>
      </c>
      <c r="C10539" s="7" t="s">
        <v>11315</v>
      </c>
      <c r="D10539" s="8" t="s">
        <v>31750</v>
      </c>
      <c r="E10539" s="8" t="s">
        <v>31751</v>
      </c>
      <c r="F10539" s="8" t="s">
        <v>7223</v>
      </c>
      <c r="G10539" s="8" t="s">
        <v>200</v>
      </c>
      <c r="H10539" s="8" t="s">
        <v>83591</v>
      </c>
      <c r="I10539" s="8" t="s">
        <v>31752</v>
      </c>
      <c r="K10539" s="4"/>
    </row>
    <row r="10540" spans="2:11" ht="19.5" customHeight="1">
      <c r="B10540" s="12" t="s">
        <v>31937</v>
      </c>
      <c r="C10540" s="7" t="s">
        <v>12270</v>
      </c>
      <c r="D10540" s="8" t="s">
        <v>31938</v>
      </c>
      <c r="E10540" s="8" t="s">
        <v>31939</v>
      </c>
      <c r="F10540" s="8" t="s">
        <v>31940</v>
      </c>
      <c r="G10540" s="8" t="s">
        <v>19</v>
      </c>
      <c r="H10540" s="8" t="s">
        <v>83591</v>
      </c>
      <c r="I10540" s="8" t="s">
        <v>31941</v>
      </c>
      <c r="K10540" s="4"/>
    </row>
    <row r="10541" spans="2:11" ht="19.5" customHeight="1">
      <c r="B10541" s="12" t="s">
        <v>32100</v>
      </c>
      <c r="C10541" s="7" t="s">
        <v>12270</v>
      </c>
      <c r="D10541" s="8" t="s">
        <v>32101</v>
      </c>
      <c r="E10541" s="8" t="s">
        <v>32102</v>
      </c>
      <c r="F10541" s="8" t="s">
        <v>4296</v>
      </c>
      <c r="G10541" s="8" t="s">
        <v>104</v>
      </c>
      <c r="H10541" s="8" t="s">
        <v>83591</v>
      </c>
      <c r="I10541" s="8" t="s">
        <v>32103</v>
      </c>
      <c r="K10541" s="4"/>
    </row>
    <row r="10542" spans="2:11" ht="19.5" customHeight="1">
      <c r="B10542" s="12" t="s">
        <v>32626</v>
      </c>
      <c r="C10542" s="7" t="s">
        <v>11315</v>
      </c>
      <c r="D10542" s="8" t="s">
        <v>32627</v>
      </c>
      <c r="E10542" s="8" t="s">
        <v>32628</v>
      </c>
      <c r="F10542" s="8" t="s">
        <v>4651</v>
      </c>
      <c r="G10542" s="8" t="s">
        <v>112</v>
      </c>
      <c r="H10542" s="8" t="s">
        <v>83591</v>
      </c>
      <c r="I10542" s="8" t="s">
        <v>32629</v>
      </c>
      <c r="K10542" s="4"/>
    </row>
    <row r="10543" spans="2:11" ht="19.5" customHeight="1">
      <c r="B10543" s="12" t="s">
        <v>32700</v>
      </c>
      <c r="C10543" s="7" t="s">
        <v>11315</v>
      </c>
      <c r="D10543" s="8" t="s">
        <v>32701</v>
      </c>
      <c r="E10543" s="8" t="s">
        <v>32702</v>
      </c>
      <c r="F10543" s="8" t="s">
        <v>3504</v>
      </c>
      <c r="G10543" s="8" t="s">
        <v>19</v>
      </c>
      <c r="H10543" s="8" t="s">
        <v>83591</v>
      </c>
      <c r="I10543" s="8" t="s">
        <v>32703</v>
      </c>
      <c r="K10543" s="4"/>
    </row>
    <row r="10544" spans="2:11" ht="19.5" customHeight="1">
      <c r="B10544" s="12" t="s">
        <v>33007</v>
      </c>
      <c r="C10544" s="7" t="s">
        <v>11315</v>
      </c>
      <c r="D10544" s="8" t="s">
        <v>33008</v>
      </c>
      <c r="E10544" s="8" t="s">
        <v>33009</v>
      </c>
      <c r="F10544" s="8" t="s">
        <v>7223</v>
      </c>
      <c r="G10544" s="8" t="s">
        <v>200</v>
      </c>
      <c r="H10544" s="8" t="s">
        <v>83591</v>
      </c>
      <c r="I10544" s="8" t="s">
        <v>33010</v>
      </c>
      <c r="K10544" s="4"/>
    </row>
    <row r="10545" spans="2:11" ht="19.5" customHeight="1">
      <c r="B10545" s="12" t="s">
        <v>33254</v>
      </c>
      <c r="C10545" s="7" t="s">
        <v>11315</v>
      </c>
      <c r="D10545" s="8" t="s">
        <v>33255</v>
      </c>
      <c r="E10545" s="8" t="s">
        <v>33256</v>
      </c>
      <c r="F10545" s="8" t="s">
        <v>4296</v>
      </c>
      <c r="G10545" s="8" t="s">
        <v>104</v>
      </c>
      <c r="H10545" s="8" t="s">
        <v>83591</v>
      </c>
      <c r="I10545" s="8" t="s">
        <v>33257</v>
      </c>
      <c r="K10545" s="4"/>
    </row>
    <row r="10546" spans="2:11" ht="19.5" customHeight="1">
      <c r="B10546" s="12" t="s">
        <v>33281</v>
      </c>
      <c r="C10546" s="7" t="s">
        <v>11315</v>
      </c>
      <c r="D10546" s="8" t="s">
        <v>33282</v>
      </c>
      <c r="E10546" s="8" t="s">
        <v>33283</v>
      </c>
      <c r="F10546" s="8" t="s">
        <v>3784</v>
      </c>
      <c r="G10546" s="8" t="s">
        <v>58</v>
      </c>
      <c r="H10546" s="8" t="s">
        <v>83591</v>
      </c>
      <c r="I10546" s="8" t="s">
        <v>33284</v>
      </c>
      <c r="K10546" s="4"/>
    </row>
    <row r="10547" spans="2:11" ht="19.5" customHeight="1">
      <c r="B10547" s="12" t="s">
        <v>33631</v>
      </c>
      <c r="C10547" s="7" t="s">
        <v>11315</v>
      </c>
      <c r="D10547" s="8" t="s">
        <v>33632</v>
      </c>
      <c r="E10547" s="8" t="s">
        <v>33633</v>
      </c>
      <c r="F10547" s="8" t="s">
        <v>3784</v>
      </c>
      <c r="G10547" s="8" t="s">
        <v>58</v>
      </c>
      <c r="H10547" s="8" t="s">
        <v>83591</v>
      </c>
      <c r="I10547" s="8" t="s">
        <v>33634</v>
      </c>
      <c r="K10547" s="4"/>
    </row>
    <row r="10548" spans="2:11" ht="19.5" customHeight="1">
      <c r="B10548" s="12" t="s">
        <v>33891</v>
      </c>
      <c r="C10548" s="7" t="s">
        <v>11315</v>
      </c>
      <c r="D10548" s="8" t="s">
        <v>33892</v>
      </c>
      <c r="E10548" s="8" t="s">
        <v>33893</v>
      </c>
      <c r="F10548" s="8" t="s">
        <v>6089</v>
      </c>
      <c r="G10548" s="8" t="s">
        <v>183</v>
      </c>
      <c r="H10548" s="8" t="s">
        <v>83591</v>
      </c>
      <c r="I10548" s="8" t="s">
        <v>33894</v>
      </c>
      <c r="K10548" s="4"/>
    </row>
    <row r="10549" spans="2:11" ht="19.5" customHeight="1">
      <c r="B10549" s="12" t="s">
        <v>34103</v>
      </c>
      <c r="C10549" s="7" t="s">
        <v>11315</v>
      </c>
      <c r="D10549" s="8" t="s">
        <v>34104</v>
      </c>
      <c r="E10549" s="8" t="s">
        <v>34105</v>
      </c>
      <c r="F10549" s="8" t="s">
        <v>4296</v>
      </c>
      <c r="G10549" s="8" t="s">
        <v>104</v>
      </c>
      <c r="H10549" s="8" t="s">
        <v>83591</v>
      </c>
      <c r="I10549" s="8" t="s">
        <v>34106</v>
      </c>
      <c r="K10549" s="4"/>
    </row>
    <row r="10550" spans="2:11" ht="19.5" customHeight="1">
      <c r="B10550" s="12" t="s">
        <v>34651</v>
      </c>
      <c r="C10550" s="7" t="s">
        <v>11315</v>
      </c>
      <c r="D10550" s="8" t="s">
        <v>34652</v>
      </c>
      <c r="E10550" s="8" t="s">
        <v>34653</v>
      </c>
      <c r="F10550" s="8" t="s">
        <v>7223</v>
      </c>
      <c r="G10550" s="8" t="s">
        <v>200</v>
      </c>
      <c r="H10550" s="8" t="s">
        <v>83591</v>
      </c>
      <c r="I10550" s="8" t="s">
        <v>34654</v>
      </c>
      <c r="K10550" s="4"/>
    </row>
    <row r="10551" spans="2:11" ht="19.5" customHeight="1">
      <c r="B10551" s="12" t="s">
        <v>34883</v>
      </c>
      <c r="C10551" s="7" t="s">
        <v>8312</v>
      </c>
      <c r="D10551" s="8" t="s">
        <v>83591</v>
      </c>
      <c r="E10551" s="8" t="s">
        <v>34884</v>
      </c>
      <c r="F10551" s="8" t="s">
        <v>4651</v>
      </c>
      <c r="G10551" s="8" t="s">
        <v>112</v>
      </c>
      <c r="H10551" s="8" t="s">
        <v>83591</v>
      </c>
      <c r="I10551" s="8" t="s">
        <v>83591</v>
      </c>
      <c r="K10551" s="4"/>
    </row>
    <row r="10552" spans="2:11" ht="19.5" customHeight="1">
      <c r="B10552" s="12" t="s">
        <v>35134</v>
      </c>
      <c r="C10552" s="7" t="s">
        <v>8312</v>
      </c>
      <c r="D10552" s="8" t="s">
        <v>35135</v>
      </c>
      <c r="E10552" s="8" t="s">
        <v>35136</v>
      </c>
      <c r="F10552" s="8" t="s">
        <v>3784</v>
      </c>
      <c r="G10552" s="8" t="s">
        <v>58</v>
      </c>
      <c r="H10552" s="8" t="s">
        <v>83591</v>
      </c>
      <c r="I10552" s="8" t="s">
        <v>35137</v>
      </c>
      <c r="K10552" s="4"/>
    </row>
    <row r="10553" spans="2:11" ht="19.5" customHeight="1">
      <c r="B10553" s="12" t="s">
        <v>35381</v>
      </c>
      <c r="C10553" s="7" t="s">
        <v>11315</v>
      </c>
      <c r="D10553" s="8" t="s">
        <v>35382</v>
      </c>
      <c r="E10553" s="8" t="s">
        <v>35383</v>
      </c>
      <c r="F10553" s="8" t="s">
        <v>4296</v>
      </c>
      <c r="G10553" s="8" t="s">
        <v>104</v>
      </c>
      <c r="H10553" s="8" t="s">
        <v>83591</v>
      </c>
      <c r="I10553" s="8" t="s">
        <v>35384</v>
      </c>
      <c r="K10553" s="4"/>
    </row>
    <row r="10554" spans="2:11" ht="19.5" customHeight="1">
      <c r="B10554" s="12" t="s">
        <v>35448</v>
      </c>
      <c r="C10554" s="7" t="s">
        <v>11315</v>
      </c>
      <c r="D10554" s="8" t="s">
        <v>35449</v>
      </c>
      <c r="E10554" s="8" t="s">
        <v>35450</v>
      </c>
      <c r="F10554" s="8" t="s">
        <v>7223</v>
      </c>
      <c r="G10554" s="8" t="s">
        <v>200</v>
      </c>
      <c r="H10554" s="8" t="s">
        <v>83591</v>
      </c>
      <c r="I10554" s="8" t="s">
        <v>35451</v>
      </c>
      <c r="K10554" s="4"/>
    </row>
    <row r="10555" spans="2:11" ht="19.5" customHeight="1">
      <c r="B10555" s="12" t="s">
        <v>36188</v>
      </c>
      <c r="C10555" s="7" t="s">
        <v>8312</v>
      </c>
      <c r="D10555" s="8" t="s">
        <v>36189</v>
      </c>
      <c r="E10555" s="8" t="s">
        <v>36190</v>
      </c>
      <c r="F10555" s="8" t="s">
        <v>3504</v>
      </c>
      <c r="G10555" s="8" t="s">
        <v>19</v>
      </c>
      <c r="H10555" s="8" t="s">
        <v>83591</v>
      </c>
      <c r="I10555" s="8" t="s">
        <v>36191</v>
      </c>
      <c r="K10555" s="4"/>
    </row>
    <row r="10556" spans="2:11" ht="19.5" customHeight="1">
      <c r="B10556" s="12" t="s">
        <v>36657</v>
      </c>
      <c r="C10556" s="7" t="s">
        <v>11315</v>
      </c>
      <c r="D10556" s="8" t="s">
        <v>36658</v>
      </c>
      <c r="E10556" s="8" t="s">
        <v>36659</v>
      </c>
      <c r="F10556" s="8" t="s">
        <v>3504</v>
      </c>
      <c r="G10556" s="8" t="s">
        <v>19</v>
      </c>
      <c r="H10556" s="8" t="s">
        <v>83591</v>
      </c>
      <c r="I10556" s="8" t="s">
        <v>36660</v>
      </c>
      <c r="K10556" s="4"/>
    </row>
    <row r="10557" spans="2:11" ht="19.5" customHeight="1">
      <c r="B10557" s="12" t="s">
        <v>37696</v>
      </c>
      <c r="C10557" s="7" t="s">
        <v>8312</v>
      </c>
      <c r="D10557" s="8" t="s">
        <v>30786</v>
      </c>
      <c r="E10557" s="8" t="s">
        <v>37697</v>
      </c>
      <c r="F10557" s="8" t="s">
        <v>4296</v>
      </c>
      <c r="G10557" s="8" t="s">
        <v>104</v>
      </c>
      <c r="H10557" s="8" t="s">
        <v>83591</v>
      </c>
      <c r="I10557" s="8" t="s">
        <v>37698</v>
      </c>
      <c r="K10557" s="4"/>
    </row>
    <row r="10558" spans="2:11" ht="19.5" customHeight="1">
      <c r="B10558" s="12" t="s">
        <v>37699</v>
      </c>
      <c r="C10558" s="7" t="s">
        <v>11315</v>
      </c>
      <c r="D10558" s="8" t="s">
        <v>37700</v>
      </c>
      <c r="E10558" s="8" t="s">
        <v>37701</v>
      </c>
      <c r="F10558" s="8" t="s">
        <v>7223</v>
      </c>
      <c r="G10558" s="8" t="s">
        <v>200</v>
      </c>
      <c r="H10558" s="8" t="s">
        <v>83591</v>
      </c>
      <c r="I10558" s="8" t="s">
        <v>37702</v>
      </c>
      <c r="K10558" s="4"/>
    </row>
    <row r="10559" spans="2:11" ht="19.5" customHeight="1">
      <c r="B10559" s="12" t="s">
        <v>37897</v>
      </c>
      <c r="C10559" s="7" t="s">
        <v>8312</v>
      </c>
      <c r="D10559" s="8" t="s">
        <v>37898</v>
      </c>
      <c r="E10559" s="8" t="s">
        <v>37899</v>
      </c>
      <c r="F10559" s="8" t="s">
        <v>7223</v>
      </c>
      <c r="G10559" s="8" t="s">
        <v>200</v>
      </c>
      <c r="H10559" s="8" t="s">
        <v>83591</v>
      </c>
      <c r="I10559" s="8" t="s">
        <v>37900</v>
      </c>
      <c r="K10559" s="4"/>
    </row>
    <row r="10560" spans="2:11" ht="19.5" customHeight="1">
      <c r="B10560" s="12" t="s">
        <v>38172</v>
      </c>
      <c r="C10560" s="7" t="s">
        <v>8312</v>
      </c>
      <c r="D10560" s="8" t="s">
        <v>38173</v>
      </c>
      <c r="E10560" s="8" t="s">
        <v>38174</v>
      </c>
      <c r="F10560" s="8" t="s">
        <v>4296</v>
      </c>
      <c r="G10560" s="8" t="s">
        <v>104</v>
      </c>
      <c r="H10560" s="8" t="s">
        <v>83591</v>
      </c>
      <c r="I10560" s="8" t="s">
        <v>38175</v>
      </c>
      <c r="K10560" s="4"/>
    </row>
    <row r="10561" spans="2:11" ht="19.5" customHeight="1">
      <c r="B10561" s="12" t="s">
        <v>39104</v>
      </c>
      <c r="C10561" s="7" t="s">
        <v>11315</v>
      </c>
      <c r="D10561" s="8" t="s">
        <v>39105</v>
      </c>
      <c r="E10561" s="8" t="s">
        <v>39106</v>
      </c>
      <c r="F10561" s="8" t="s">
        <v>6089</v>
      </c>
      <c r="G10561" s="8" t="s">
        <v>183</v>
      </c>
      <c r="H10561" s="8" t="s">
        <v>83591</v>
      </c>
      <c r="I10561" s="8" t="s">
        <v>39107</v>
      </c>
      <c r="K10561" s="4"/>
    </row>
    <row r="10562" spans="2:11" ht="19.5" customHeight="1">
      <c r="B10562" s="12" t="s">
        <v>39411</v>
      </c>
      <c r="C10562" s="7" t="s">
        <v>8312</v>
      </c>
      <c r="D10562" s="8" t="s">
        <v>11546</v>
      </c>
      <c r="E10562" s="8" t="s">
        <v>39412</v>
      </c>
      <c r="F10562" s="8" t="s">
        <v>4651</v>
      </c>
      <c r="G10562" s="8" t="s">
        <v>112</v>
      </c>
      <c r="H10562" s="8" t="s">
        <v>83591</v>
      </c>
      <c r="I10562" s="8" t="s">
        <v>11330</v>
      </c>
      <c r="K10562" s="4"/>
    </row>
    <row r="10563" spans="2:11" ht="19.5" customHeight="1">
      <c r="B10563" s="12" t="s">
        <v>39413</v>
      </c>
      <c r="C10563" s="7" t="s">
        <v>11315</v>
      </c>
      <c r="D10563" s="8" t="s">
        <v>39414</v>
      </c>
      <c r="E10563" s="8" t="s">
        <v>39415</v>
      </c>
      <c r="F10563" s="8" t="s">
        <v>4296</v>
      </c>
      <c r="G10563" s="8" t="s">
        <v>104</v>
      </c>
      <c r="H10563" s="8" t="s">
        <v>83591</v>
      </c>
      <c r="I10563" s="8" t="s">
        <v>39416</v>
      </c>
      <c r="K10563" s="4"/>
    </row>
    <row r="10564" spans="2:11" ht="19.5" customHeight="1">
      <c r="B10564" s="12" t="s">
        <v>39632</v>
      </c>
      <c r="C10564" s="7" t="s">
        <v>8312</v>
      </c>
      <c r="D10564" s="8" t="s">
        <v>39633</v>
      </c>
      <c r="E10564" s="8" t="s">
        <v>39634</v>
      </c>
      <c r="F10564" s="8" t="s">
        <v>4651</v>
      </c>
      <c r="G10564" s="8" t="s">
        <v>112</v>
      </c>
      <c r="H10564" s="8" t="s">
        <v>83591</v>
      </c>
      <c r="I10564" s="8" t="s">
        <v>39635</v>
      </c>
      <c r="K10564" s="4"/>
    </row>
    <row r="10565" spans="2:11" ht="19.5" customHeight="1">
      <c r="B10565" s="12" t="s">
        <v>39756</v>
      </c>
      <c r="C10565" s="7" t="s">
        <v>11315</v>
      </c>
      <c r="D10565" s="8" t="s">
        <v>39757</v>
      </c>
      <c r="E10565" s="8" t="s">
        <v>39758</v>
      </c>
      <c r="F10565" s="8" t="s">
        <v>4296</v>
      </c>
      <c r="G10565" s="8" t="s">
        <v>104</v>
      </c>
      <c r="H10565" s="8" t="s">
        <v>83591</v>
      </c>
      <c r="I10565" s="8" t="s">
        <v>39759</v>
      </c>
      <c r="K10565" s="4"/>
    </row>
    <row r="10566" spans="2:11" ht="19.5" customHeight="1">
      <c r="B10566" s="12" t="s">
        <v>39790</v>
      </c>
      <c r="C10566" s="7" t="s">
        <v>8312</v>
      </c>
      <c r="D10566" s="8" t="s">
        <v>39791</v>
      </c>
      <c r="E10566" s="8" t="s">
        <v>39792</v>
      </c>
      <c r="F10566" s="8" t="s">
        <v>4651</v>
      </c>
      <c r="G10566" s="8" t="s">
        <v>112</v>
      </c>
      <c r="H10566" s="8" t="s">
        <v>83591</v>
      </c>
      <c r="I10566" s="8" t="s">
        <v>36345</v>
      </c>
      <c r="K10566" s="4"/>
    </row>
    <row r="10567" spans="2:11" ht="19.5" customHeight="1">
      <c r="B10567" s="12" t="s">
        <v>39848</v>
      </c>
      <c r="C10567" s="7" t="s">
        <v>11315</v>
      </c>
      <c r="D10567" s="8" t="s">
        <v>39849</v>
      </c>
      <c r="E10567" s="8" t="s">
        <v>39850</v>
      </c>
      <c r="F10567" s="8" t="s">
        <v>3784</v>
      </c>
      <c r="G10567" s="8" t="s">
        <v>58</v>
      </c>
      <c r="H10567" s="8" t="s">
        <v>83591</v>
      </c>
      <c r="I10567" s="8" t="s">
        <v>39851</v>
      </c>
      <c r="K10567" s="4"/>
    </row>
    <row r="10568" spans="2:11" ht="19.5" customHeight="1">
      <c r="B10568" s="12" t="s">
        <v>39982</v>
      </c>
      <c r="C10568" s="7" t="s">
        <v>8312</v>
      </c>
      <c r="D10568" s="8" t="s">
        <v>37682</v>
      </c>
      <c r="E10568" s="8" t="s">
        <v>39983</v>
      </c>
      <c r="F10568" s="8" t="s">
        <v>4651</v>
      </c>
      <c r="G10568" s="8" t="s">
        <v>112</v>
      </c>
      <c r="H10568" s="8" t="s">
        <v>83591</v>
      </c>
      <c r="I10568" s="8" t="s">
        <v>37684</v>
      </c>
      <c r="K10568" s="4"/>
    </row>
    <row r="10569" spans="2:11" ht="19.5" customHeight="1">
      <c r="B10569" s="12" t="s">
        <v>40147</v>
      </c>
      <c r="C10569" s="7" t="s">
        <v>11315</v>
      </c>
      <c r="D10569" s="8" t="s">
        <v>40148</v>
      </c>
      <c r="E10569" s="8" t="s">
        <v>40149</v>
      </c>
      <c r="F10569" s="8" t="s">
        <v>4296</v>
      </c>
      <c r="G10569" s="8" t="s">
        <v>104</v>
      </c>
      <c r="H10569" s="8" t="s">
        <v>83591</v>
      </c>
      <c r="I10569" s="8" t="s">
        <v>40150</v>
      </c>
      <c r="K10569" s="4"/>
    </row>
    <row r="10570" spans="2:11" ht="19.5" customHeight="1">
      <c r="B10570" s="12" t="s">
        <v>40494</v>
      </c>
      <c r="C10570" s="7" t="s">
        <v>11315</v>
      </c>
      <c r="D10570" s="8" t="s">
        <v>40495</v>
      </c>
      <c r="E10570" s="8" t="s">
        <v>40496</v>
      </c>
      <c r="F10570" s="8" t="s">
        <v>7223</v>
      </c>
      <c r="G10570" s="8" t="s">
        <v>200</v>
      </c>
      <c r="H10570" s="8" t="s">
        <v>83591</v>
      </c>
      <c r="I10570" s="8" t="s">
        <v>40497</v>
      </c>
      <c r="K10570" s="4"/>
    </row>
    <row r="10571" spans="2:11" ht="19.5" customHeight="1">
      <c r="B10571" s="12" t="s">
        <v>40504</v>
      </c>
      <c r="C10571" s="7" t="s">
        <v>11315</v>
      </c>
      <c r="D10571" s="8" t="s">
        <v>40505</v>
      </c>
      <c r="E10571" s="8" t="s">
        <v>40506</v>
      </c>
      <c r="F10571" s="8" t="s">
        <v>7223</v>
      </c>
      <c r="G10571" s="8" t="s">
        <v>200</v>
      </c>
      <c r="H10571" s="8" t="s">
        <v>83591</v>
      </c>
      <c r="I10571" s="8" t="s">
        <v>40507</v>
      </c>
      <c r="K10571" s="4"/>
    </row>
    <row r="10572" spans="2:11" ht="19.5" customHeight="1">
      <c r="B10572" s="12" t="s">
        <v>40833</v>
      </c>
      <c r="C10572" s="7" t="s">
        <v>11315</v>
      </c>
      <c r="D10572" s="8" t="s">
        <v>40834</v>
      </c>
      <c r="E10572" s="8" t="s">
        <v>40835</v>
      </c>
      <c r="F10572" s="8" t="s">
        <v>7223</v>
      </c>
      <c r="G10572" s="8" t="s">
        <v>200</v>
      </c>
      <c r="H10572" s="8" t="s">
        <v>83591</v>
      </c>
      <c r="I10572" s="8" t="s">
        <v>40836</v>
      </c>
      <c r="K10572" s="4"/>
    </row>
    <row r="10573" spans="2:11" ht="19.5" customHeight="1">
      <c r="B10573" s="12" t="s">
        <v>41059</v>
      </c>
      <c r="C10573" s="7" t="s">
        <v>11315</v>
      </c>
      <c r="D10573" s="8" t="s">
        <v>41060</v>
      </c>
      <c r="E10573" s="8" t="s">
        <v>41061</v>
      </c>
      <c r="F10573" s="8" t="s">
        <v>7223</v>
      </c>
      <c r="G10573" s="8" t="s">
        <v>200</v>
      </c>
      <c r="H10573" s="8" t="s">
        <v>83591</v>
      </c>
      <c r="I10573" s="8" t="s">
        <v>41062</v>
      </c>
      <c r="K10573" s="4"/>
    </row>
    <row r="10574" spans="2:11" ht="19.5" customHeight="1">
      <c r="B10574" s="12" t="s">
        <v>41380</v>
      </c>
      <c r="C10574" s="7" t="s">
        <v>11315</v>
      </c>
      <c r="D10574" s="8" t="s">
        <v>41381</v>
      </c>
      <c r="E10574" s="8" t="s">
        <v>41382</v>
      </c>
      <c r="F10574" s="8" t="s">
        <v>4296</v>
      </c>
      <c r="G10574" s="8" t="s">
        <v>104</v>
      </c>
      <c r="H10574" s="8" t="s">
        <v>83591</v>
      </c>
      <c r="I10574" s="8" t="s">
        <v>41383</v>
      </c>
      <c r="K10574" s="4"/>
    </row>
    <row r="10575" spans="2:11" ht="19.5" customHeight="1">
      <c r="B10575" s="12" t="s">
        <v>41394</v>
      </c>
      <c r="C10575" s="7" t="s">
        <v>11315</v>
      </c>
      <c r="D10575" s="8" t="s">
        <v>29279</v>
      </c>
      <c r="E10575" s="8" t="s">
        <v>41395</v>
      </c>
      <c r="F10575" s="8" t="s">
        <v>7872</v>
      </c>
      <c r="G10575" s="8" t="s">
        <v>223</v>
      </c>
      <c r="H10575" s="8" t="s">
        <v>83591</v>
      </c>
      <c r="I10575" s="8" t="s">
        <v>29281</v>
      </c>
      <c r="K10575" s="4"/>
    </row>
    <row r="10576" spans="2:11" ht="19.5" customHeight="1">
      <c r="B10576" s="12" t="s">
        <v>42420</v>
      </c>
      <c r="C10576" s="7" t="s">
        <v>11315</v>
      </c>
      <c r="D10576" s="8" t="s">
        <v>42421</v>
      </c>
      <c r="E10576" s="8" t="s">
        <v>42422</v>
      </c>
      <c r="F10576" s="8" t="s">
        <v>3784</v>
      </c>
      <c r="G10576" s="8" t="s">
        <v>58</v>
      </c>
      <c r="H10576" s="8" t="s">
        <v>83591</v>
      </c>
      <c r="I10576" s="8" t="s">
        <v>42423</v>
      </c>
      <c r="K10576" s="4"/>
    </row>
    <row r="10577" spans="2:11" ht="19.5" customHeight="1">
      <c r="B10577" s="12" t="s">
        <v>42619</v>
      </c>
      <c r="C10577" s="7" t="s">
        <v>11315</v>
      </c>
      <c r="D10577" s="8" t="s">
        <v>42620</v>
      </c>
      <c r="E10577" s="8" t="s">
        <v>42621</v>
      </c>
      <c r="F10577" s="8" t="s">
        <v>4651</v>
      </c>
      <c r="G10577" s="8" t="s">
        <v>112</v>
      </c>
      <c r="H10577" s="8" t="s">
        <v>83591</v>
      </c>
      <c r="I10577" s="8" t="s">
        <v>42622</v>
      </c>
      <c r="K10577" s="4"/>
    </row>
    <row r="10578" spans="2:11" ht="19.5" customHeight="1">
      <c r="B10578" s="12" t="s">
        <v>43015</v>
      </c>
      <c r="C10578" s="7" t="s">
        <v>11315</v>
      </c>
      <c r="D10578" s="8" t="s">
        <v>43016</v>
      </c>
      <c r="E10578" s="8" t="s">
        <v>43017</v>
      </c>
      <c r="F10578" s="8" t="s">
        <v>4296</v>
      </c>
      <c r="G10578" s="8" t="s">
        <v>104</v>
      </c>
      <c r="H10578" s="8" t="s">
        <v>83591</v>
      </c>
      <c r="I10578" s="8" t="s">
        <v>43018</v>
      </c>
      <c r="K10578" s="4"/>
    </row>
    <row r="10579" spans="2:11" ht="19.5" customHeight="1">
      <c r="B10579" s="12" t="s">
        <v>43185</v>
      </c>
      <c r="C10579" s="7" t="s">
        <v>11315</v>
      </c>
      <c r="D10579" s="8" t="s">
        <v>43186</v>
      </c>
      <c r="E10579" s="8" t="s">
        <v>43187</v>
      </c>
      <c r="F10579" s="8" t="s">
        <v>4296</v>
      </c>
      <c r="G10579" s="8" t="s">
        <v>104</v>
      </c>
      <c r="H10579" s="8" t="s">
        <v>83591</v>
      </c>
      <c r="I10579" s="8" t="s">
        <v>43188</v>
      </c>
      <c r="K10579" s="4"/>
    </row>
    <row r="10580" spans="2:11" ht="19.5" customHeight="1">
      <c r="B10580" s="12" t="s">
        <v>43376</v>
      </c>
      <c r="C10580" s="7" t="s">
        <v>11315</v>
      </c>
      <c r="D10580" s="8" t="s">
        <v>43377</v>
      </c>
      <c r="E10580" s="8" t="s">
        <v>43378</v>
      </c>
      <c r="F10580" s="8" t="s">
        <v>7223</v>
      </c>
      <c r="G10580" s="8" t="s">
        <v>200</v>
      </c>
      <c r="H10580" s="8" t="s">
        <v>83591</v>
      </c>
      <c r="I10580" s="8" t="s">
        <v>904</v>
      </c>
      <c r="K10580" s="4"/>
    </row>
    <row r="10581" spans="2:11" ht="19.5" customHeight="1">
      <c r="B10581" s="12" t="s">
        <v>43492</v>
      </c>
      <c r="C10581" s="7" t="s">
        <v>11315</v>
      </c>
      <c r="D10581" s="8" t="s">
        <v>41956</v>
      </c>
      <c r="E10581" s="8" t="s">
        <v>43493</v>
      </c>
      <c r="F10581" s="8" t="s">
        <v>4651</v>
      </c>
      <c r="G10581" s="8" t="s">
        <v>112</v>
      </c>
      <c r="H10581" s="8" t="s">
        <v>83591</v>
      </c>
      <c r="I10581" s="8" t="s">
        <v>43494</v>
      </c>
      <c r="K10581" s="4"/>
    </row>
    <row r="10582" spans="2:11" ht="19.5" customHeight="1">
      <c r="B10582" s="12" t="s">
        <v>43558</v>
      </c>
      <c r="C10582" s="7" t="s">
        <v>11315</v>
      </c>
      <c r="D10582" s="8" t="s">
        <v>43559</v>
      </c>
      <c r="E10582" s="8" t="s">
        <v>43560</v>
      </c>
      <c r="F10582" s="8" t="s">
        <v>20682</v>
      </c>
      <c r="G10582" s="8" t="s">
        <v>31</v>
      </c>
      <c r="H10582" s="8" t="s">
        <v>83591</v>
      </c>
      <c r="I10582" s="8" t="s">
        <v>43561</v>
      </c>
      <c r="K10582" s="4"/>
    </row>
    <row r="10583" spans="2:11" ht="19.5" customHeight="1">
      <c r="B10583" s="12" t="s">
        <v>43915</v>
      </c>
      <c r="C10583" s="7" t="s">
        <v>11315</v>
      </c>
      <c r="D10583" s="8" t="s">
        <v>43916</v>
      </c>
      <c r="E10583" s="8" t="s">
        <v>43917</v>
      </c>
      <c r="F10583" s="8" t="s">
        <v>7223</v>
      </c>
      <c r="G10583" s="8" t="s">
        <v>200</v>
      </c>
      <c r="H10583" s="8" t="s">
        <v>83591</v>
      </c>
      <c r="I10583" s="8" t="s">
        <v>43918</v>
      </c>
      <c r="K10583" s="4"/>
    </row>
    <row r="10584" spans="2:11" ht="19.5" customHeight="1">
      <c r="B10584" s="12" t="s">
        <v>44553</v>
      </c>
      <c r="C10584" s="7" t="s">
        <v>11315</v>
      </c>
      <c r="D10584" s="8" t="s">
        <v>42302</v>
      </c>
      <c r="E10584" s="8" t="s">
        <v>44554</v>
      </c>
      <c r="F10584" s="8" t="s">
        <v>4651</v>
      </c>
      <c r="G10584" s="8" t="s">
        <v>112</v>
      </c>
      <c r="H10584" s="8" t="s">
        <v>83591</v>
      </c>
      <c r="I10584" s="8" t="s">
        <v>44555</v>
      </c>
      <c r="K10584" s="4"/>
    </row>
    <row r="10585" spans="2:11" ht="19.5" customHeight="1">
      <c r="B10585" s="12" t="s">
        <v>44727</v>
      </c>
      <c r="C10585" s="7" t="s">
        <v>11315</v>
      </c>
      <c r="D10585" s="8" t="s">
        <v>44728</v>
      </c>
      <c r="E10585" s="8" t="s">
        <v>44729</v>
      </c>
      <c r="F10585" s="8" t="s">
        <v>4296</v>
      </c>
      <c r="G10585" s="8" t="s">
        <v>104</v>
      </c>
      <c r="H10585" s="8" t="s">
        <v>83591</v>
      </c>
      <c r="I10585" s="8" t="s">
        <v>44730</v>
      </c>
      <c r="K10585" s="4"/>
    </row>
    <row r="10586" spans="2:11" ht="19.5" customHeight="1">
      <c r="B10586" s="12" t="s">
        <v>44827</v>
      </c>
      <c r="C10586" s="7" t="s">
        <v>11315</v>
      </c>
      <c r="D10586" s="8" t="s">
        <v>44828</v>
      </c>
      <c r="E10586" s="8" t="s">
        <v>44829</v>
      </c>
      <c r="F10586" s="8" t="s">
        <v>4296</v>
      </c>
      <c r="G10586" s="8" t="s">
        <v>104</v>
      </c>
      <c r="H10586" s="8" t="s">
        <v>83591</v>
      </c>
      <c r="I10586" s="8" t="s">
        <v>44830</v>
      </c>
      <c r="K10586" s="4"/>
    </row>
    <row r="10587" spans="2:11" ht="19.5" customHeight="1">
      <c r="B10587" s="12" t="s">
        <v>45307</v>
      </c>
      <c r="C10587" s="7" t="s">
        <v>11315</v>
      </c>
      <c r="D10587" s="8" t="s">
        <v>45308</v>
      </c>
      <c r="E10587" s="8" t="s">
        <v>45309</v>
      </c>
      <c r="F10587" s="8" t="s">
        <v>4296</v>
      </c>
      <c r="G10587" s="8" t="s">
        <v>104</v>
      </c>
      <c r="H10587" s="8" t="s">
        <v>83591</v>
      </c>
      <c r="I10587" s="8" t="s">
        <v>45310</v>
      </c>
      <c r="K10587" s="4"/>
    </row>
    <row r="10588" spans="2:11" ht="19.5" customHeight="1">
      <c r="B10588" s="12" t="s">
        <v>45429</v>
      </c>
      <c r="C10588" s="7" t="s">
        <v>11315</v>
      </c>
      <c r="D10588" s="8" t="s">
        <v>45430</v>
      </c>
      <c r="E10588" s="8" t="s">
        <v>45431</v>
      </c>
      <c r="F10588" s="8" t="s">
        <v>4296</v>
      </c>
      <c r="G10588" s="8" t="s">
        <v>104</v>
      </c>
      <c r="H10588" s="8" t="s">
        <v>83591</v>
      </c>
      <c r="I10588" s="8" t="s">
        <v>45432</v>
      </c>
      <c r="K10588" s="4"/>
    </row>
    <row r="10589" spans="2:11" ht="19.5" customHeight="1">
      <c r="B10589" s="12" t="s">
        <v>45829</v>
      </c>
      <c r="C10589" s="7" t="s">
        <v>11315</v>
      </c>
      <c r="D10589" s="8" t="s">
        <v>45830</v>
      </c>
      <c r="E10589" s="8" t="s">
        <v>45831</v>
      </c>
      <c r="F10589" s="8" t="s">
        <v>4296</v>
      </c>
      <c r="G10589" s="8" t="s">
        <v>104</v>
      </c>
      <c r="H10589" s="8" t="s">
        <v>83591</v>
      </c>
      <c r="I10589" s="8" t="s">
        <v>45832</v>
      </c>
      <c r="K10589" s="4"/>
    </row>
    <row r="10590" spans="2:11" ht="19.5" customHeight="1">
      <c r="B10590" s="12" t="s">
        <v>45884</v>
      </c>
      <c r="C10590" s="7" t="s">
        <v>11315</v>
      </c>
      <c r="D10590" s="8" t="s">
        <v>45885</v>
      </c>
      <c r="E10590" s="8" t="s">
        <v>45886</v>
      </c>
      <c r="F10590" s="8" t="s">
        <v>4296</v>
      </c>
      <c r="G10590" s="8" t="s">
        <v>104</v>
      </c>
      <c r="H10590" s="8" t="s">
        <v>83591</v>
      </c>
      <c r="I10590" s="8" t="s">
        <v>45887</v>
      </c>
      <c r="K10590" s="4"/>
    </row>
    <row r="10591" spans="2:11" ht="19.5" customHeight="1">
      <c r="B10591" s="12" t="s">
        <v>46727</v>
      </c>
      <c r="C10591" s="7" t="s">
        <v>8312</v>
      </c>
      <c r="D10591" s="8" t="s">
        <v>46728</v>
      </c>
      <c r="E10591" s="8" t="s">
        <v>46729</v>
      </c>
      <c r="F10591" s="8" t="s">
        <v>7872</v>
      </c>
      <c r="G10591" s="8" t="s">
        <v>223</v>
      </c>
      <c r="H10591" s="8" t="s">
        <v>83591</v>
      </c>
      <c r="I10591" s="8" t="s">
        <v>46730</v>
      </c>
      <c r="K10591" s="4"/>
    </row>
    <row r="10592" spans="2:11" ht="19.5" customHeight="1">
      <c r="B10592" s="12" t="s">
        <v>47603</v>
      </c>
      <c r="C10592" s="7" t="s">
        <v>11315</v>
      </c>
      <c r="D10592" s="8" t="s">
        <v>47604</v>
      </c>
      <c r="E10592" s="8" t="s">
        <v>47605</v>
      </c>
      <c r="F10592" s="8" t="s">
        <v>4651</v>
      </c>
      <c r="G10592" s="8" t="s">
        <v>112</v>
      </c>
      <c r="H10592" s="8" t="s">
        <v>83591</v>
      </c>
      <c r="I10592" s="8" t="s">
        <v>47606</v>
      </c>
      <c r="K10592" s="4"/>
    </row>
    <row r="10593" spans="2:11" ht="19.5" customHeight="1">
      <c r="B10593" s="12" t="s">
        <v>47716</v>
      </c>
      <c r="C10593" s="7" t="s">
        <v>11315</v>
      </c>
      <c r="D10593" s="8" t="s">
        <v>47717</v>
      </c>
      <c r="E10593" s="8" t="s">
        <v>47718</v>
      </c>
      <c r="F10593" s="8" t="s">
        <v>4651</v>
      </c>
      <c r="G10593" s="8" t="s">
        <v>112</v>
      </c>
      <c r="H10593" s="8" t="s">
        <v>83591</v>
      </c>
      <c r="I10593" s="8" t="s">
        <v>47719</v>
      </c>
      <c r="K10593" s="4"/>
    </row>
    <row r="10594" spans="2:11" ht="19.5" customHeight="1">
      <c r="B10594" s="12" t="s">
        <v>48073</v>
      </c>
      <c r="C10594" s="7" t="s">
        <v>11315</v>
      </c>
      <c r="D10594" s="8" t="s">
        <v>48074</v>
      </c>
      <c r="E10594" s="8" t="s">
        <v>48075</v>
      </c>
      <c r="F10594" s="8" t="s">
        <v>3784</v>
      </c>
      <c r="G10594" s="8" t="s">
        <v>58</v>
      </c>
      <c r="H10594" s="8" t="s">
        <v>83591</v>
      </c>
      <c r="I10594" s="8" t="s">
        <v>999</v>
      </c>
      <c r="K10594" s="4"/>
    </row>
    <row r="10595" spans="2:11" ht="19.5" customHeight="1">
      <c r="B10595" s="12" t="s">
        <v>48118</v>
      </c>
      <c r="C10595" s="7" t="s">
        <v>11315</v>
      </c>
      <c r="D10595" s="8" t="s">
        <v>48119</v>
      </c>
      <c r="E10595" s="8" t="s">
        <v>48120</v>
      </c>
      <c r="F10595" s="8" t="s">
        <v>4651</v>
      </c>
      <c r="G10595" s="8" t="s">
        <v>112</v>
      </c>
      <c r="H10595" s="8" t="s">
        <v>83591</v>
      </c>
      <c r="I10595" s="8" t="s">
        <v>48121</v>
      </c>
      <c r="K10595" s="4"/>
    </row>
    <row r="10596" spans="2:11" ht="19.5" customHeight="1">
      <c r="B10596" s="12" t="s">
        <v>48583</v>
      </c>
      <c r="C10596" s="7" t="s">
        <v>11315</v>
      </c>
      <c r="D10596" s="8" t="s">
        <v>48584</v>
      </c>
      <c r="E10596" s="8" t="s">
        <v>48585</v>
      </c>
      <c r="F10596" s="8" t="s">
        <v>31940</v>
      </c>
      <c r="G10596" s="8" t="s">
        <v>19</v>
      </c>
      <c r="H10596" s="8" t="s">
        <v>83591</v>
      </c>
      <c r="I10596" s="8" t="s">
        <v>1013</v>
      </c>
      <c r="K10596" s="4"/>
    </row>
    <row r="10597" spans="2:11" ht="19.5" customHeight="1">
      <c r="B10597" s="12" t="s">
        <v>48726</v>
      </c>
      <c r="C10597" s="7" t="s">
        <v>11315</v>
      </c>
      <c r="D10597" s="8" t="s">
        <v>48727</v>
      </c>
      <c r="E10597" s="8" t="s">
        <v>48728</v>
      </c>
      <c r="F10597" s="8" t="s">
        <v>3784</v>
      </c>
      <c r="G10597" s="8" t="s">
        <v>58</v>
      </c>
      <c r="H10597" s="8" t="s">
        <v>83591</v>
      </c>
      <c r="I10597" s="8" t="s">
        <v>48729</v>
      </c>
      <c r="K10597" s="4"/>
    </row>
    <row r="10598" spans="2:11" ht="19.5" customHeight="1">
      <c r="B10598" s="12" t="s">
        <v>48744</v>
      </c>
      <c r="C10598" s="7" t="s">
        <v>11315</v>
      </c>
      <c r="D10598" s="8" t="s">
        <v>48745</v>
      </c>
      <c r="E10598" s="8" t="s">
        <v>48746</v>
      </c>
      <c r="F10598" s="8" t="s">
        <v>4296</v>
      </c>
      <c r="G10598" s="8" t="s">
        <v>104</v>
      </c>
      <c r="H10598" s="8" t="s">
        <v>83591</v>
      </c>
      <c r="I10598" s="8" t="s">
        <v>48747</v>
      </c>
      <c r="K10598" s="4"/>
    </row>
    <row r="10599" spans="2:11" ht="19.5" customHeight="1">
      <c r="B10599" s="12" t="s">
        <v>49021</v>
      </c>
      <c r="C10599" s="7" t="s">
        <v>11315</v>
      </c>
      <c r="D10599" s="8" t="s">
        <v>49022</v>
      </c>
      <c r="E10599" s="8" t="s">
        <v>49023</v>
      </c>
      <c r="F10599" s="8" t="s">
        <v>4651</v>
      </c>
      <c r="G10599" s="8" t="s">
        <v>112</v>
      </c>
      <c r="H10599" s="8" t="s">
        <v>83591</v>
      </c>
      <c r="I10599" s="8" t="s">
        <v>1018</v>
      </c>
      <c r="K10599" s="4"/>
    </row>
    <row r="10600" spans="2:11" ht="19.5" customHeight="1">
      <c r="B10600" s="12" t="s">
        <v>49240</v>
      </c>
      <c r="C10600" s="7" t="s">
        <v>11315</v>
      </c>
      <c r="D10600" s="8" t="s">
        <v>49241</v>
      </c>
      <c r="E10600" s="8" t="s">
        <v>49242</v>
      </c>
      <c r="F10600" s="8" t="s">
        <v>4296</v>
      </c>
      <c r="G10600" s="8" t="s">
        <v>104</v>
      </c>
      <c r="H10600" s="8" t="s">
        <v>83591</v>
      </c>
      <c r="I10600" s="8" t="s">
        <v>49243</v>
      </c>
      <c r="K10600" s="4"/>
    </row>
    <row r="10601" spans="2:11" ht="19.5" customHeight="1">
      <c r="B10601" s="12" t="s">
        <v>49408</v>
      </c>
      <c r="C10601" s="7" t="s">
        <v>11315</v>
      </c>
      <c r="D10601" s="8" t="s">
        <v>49409</v>
      </c>
      <c r="E10601" s="8" t="s">
        <v>49410</v>
      </c>
      <c r="F10601" s="8" t="s">
        <v>3504</v>
      </c>
      <c r="G10601" s="8" t="s">
        <v>19</v>
      </c>
      <c r="H10601" s="8" t="s">
        <v>83591</v>
      </c>
      <c r="I10601" s="8" t="s">
        <v>49411</v>
      </c>
      <c r="K10601" s="4"/>
    </row>
    <row r="10602" spans="2:11" ht="19.5" customHeight="1">
      <c r="B10602" s="12" t="s">
        <v>49808</v>
      </c>
      <c r="C10602" s="7" t="s">
        <v>11315</v>
      </c>
      <c r="D10602" s="8" t="s">
        <v>49809</v>
      </c>
      <c r="E10602" s="8" t="s">
        <v>49810</v>
      </c>
      <c r="F10602" s="8" t="s">
        <v>20682</v>
      </c>
      <c r="G10602" s="8" t="s">
        <v>31</v>
      </c>
      <c r="H10602" s="8" t="s">
        <v>83591</v>
      </c>
      <c r="I10602" s="8" t="s">
        <v>49811</v>
      </c>
      <c r="K10602" s="4"/>
    </row>
    <row r="10603" spans="2:11" ht="19.5" customHeight="1">
      <c r="B10603" s="12" t="s">
        <v>50235</v>
      </c>
      <c r="C10603" s="7" t="s">
        <v>11315</v>
      </c>
      <c r="D10603" s="8" t="s">
        <v>50236</v>
      </c>
      <c r="E10603" s="8" t="s">
        <v>50237</v>
      </c>
      <c r="F10603" s="8" t="s">
        <v>4296</v>
      </c>
      <c r="G10603" s="8" t="s">
        <v>104</v>
      </c>
      <c r="H10603" s="8" t="s">
        <v>83591</v>
      </c>
      <c r="I10603" s="8" t="s">
        <v>50238</v>
      </c>
      <c r="K10603" s="4"/>
    </row>
    <row r="10604" spans="2:11" ht="19.5" customHeight="1">
      <c r="B10604" s="12" t="s">
        <v>50725</v>
      </c>
      <c r="C10604" s="7" t="s">
        <v>11315</v>
      </c>
      <c r="D10604" s="8" t="s">
        <v>50726</v>
      </c>
      <c r="E10604" s="8" t="s">
        <v>50727</v>
      </c>
      <c r="F10604" s="8" t="s">
        <v>31940</v>
      </c>
      <c r="G10604" s="8" t="s">
        <v>19</v>
      </c>
      <c r="H10604" s="8" t="s">
        <v>83591</v>
      </c>
      <c r="I10604" s="8" t="s">
        <v>50728</v>
      </c>
      <c r="K10604" s="4"/>
    </row>
    <row r="10605" spans="2:11" ht="19.5" customHeight="1">
      <c r="B10605" s="12" t="s">
        <v>51130</v>
      </c>
      <c r="C10605" s="7" t="s">
        <v>11315</v>
      </c>
      <c r="D10605" s="8" t="s">
        <v>30786</v>
      </c>
      <c r="E10605" s="8" t="s">
        <v>51131</v>
      </c>
      <c r="F10605" s="8" t="s">
        <v>4296</v>
      </c>
      <c r="G10605" s="8" t="s">
        <v>104</v>
      </c>
      <c r="H10605" s="8" t="s">
        <v>83591</v>
      </c>
      <c r="I10605" s="8" t="s">
        <v>37698</v>
      </c>
      <c r="K10605" s="4"/>
    </row>
    <row r="10606" spans="2:11" ht="19.5" customHeight="1">
      <c r="B10606" s="12" t="s">
        <v>51425</v>
      </c>
      <c r="C10606" s="7" t="s">
        <v>11315</v>
      </c>
      <c r="D10606" s="8" t="s">
        <v>51426</v>
      </c>
      <c r="E10606" s="8" t="s">
        <v>51427</v>
      </c>
      <c r="F10606" s="8" t="s">
        <v>4296</v>
      </c>
      <c r="G10606" s="8" t="s">
        <v>104</v>
      </c>
      <c r="H10606" s="8" t="s">
        <v>83591</v>
      </c>
      <c r="I10606" s="8" t="s">
        <v>51428</v>
      </c>
      <c r="K10606" s="4"/>
    </row>
    <row r="10607" spans="2:11" ht="19.5" customHeight="1">
      <c r="B10607" s="12" t="s">
        <v>51600</v>
      </c>
      <c r="C10607" s="7" t="s">
        <v>11315</v>
      </c>
      <c r="D10607" s="8" t="s">
        <v>51601</v>
      </c>
      <c r="E10607" s="8" t="s">
        <v>51602</v>
      </c>
      <c r="F10607" s="8" t="s">
        <v>4296</v>
      </c>
      <c r="G10607" s="8" t="s">
        <v>104</v>
      </c>
      <c r="H10607" s="8" t="s">
        <v>83591</v>
      </c>
      <c r="I10607" s="8" t="s">
        <v>51603</v>
      </c>
      <c r="K10607" s="4"/>
    </row>
    <row r="10608" spans="2:11" ht="19.5" customHeight="1">
      <c r="B10608" s="12" t="s">
        <v>51915</v>
      </c>
      <c r="C10608" s="7" t="s">
        <v>11315</v>
      </c>
      <c r="D10608" s="8" t="s">
        <v>51916</v>
      </c>
      <c r="E10608" s="8" t="s">
        <v>51917</v>
      </c>
      <c r="F10608" s="8" t="s">
        <v>4651</v>
      </c>
      <c r="G10608" s="8" t="s">
        <v>112</v>
      </c>
      <c r="H10608" s="8" t="s">
        <v>83591</v>
      </c>
      <c r="I10608" s="8" t="s">
        <v>1070</v>
      </c>
      <c r="K10608" s="4"/>
    </row>
    <row r="10609" spans="2:11" ht="19.5" customHeight="1">
      <c r="B10609" s="12" t="s">
        <v>52155</v>
      </c>
      <c r="C10609" s="7" t="s">
        <v>11315</v>
      </c>
      <c r="D10609" s="8" t="s">
        <v>35311</v>
      </c>
      <c r="E10609" s="8" t="s">
        <v>52156</v>
      </c>
      <c r="F10609" s="8" t="s">
        <v>31940</v>
      </c>
      <c r="G10609" s="8" t="s">
        <v>19</v>
      </c>
      <c r="H10609" s="8" t="s">
        <v>83591</v>
      </c>
      <c r="I10609" s="8" t="s">
        <v>52157</v>
      </c>
      <c r="K10609" s="4"/>
    </row>
    <row r="10610" spans="2:11" ht="19.5" customHeight="1">
      <c r="B10610" s="12" t="s">
        <v>52379</v>
      </c>
      <c r="C10610" s="7" t="s">
        <v>11315</v>
      </c>
      <c r="D10610" s="8" t="s">
        <v>52380</v>
      </c>
      <c r="E10610" s="8" t="s">
        <v>52381</v>
      </c>
      <c r="F10610" s="8" t="s">
        <v>4296</v>
      </c>
      <c r="G10610" s="8" t="s">
        <v>104</v>
      </c>
      <c r="H10610" s="8" t="s">
        <v>83591</v>
      </c>
      <c r="I10610" s="8" t="s">
        <v>52382</v>
      </c>
      <c r="K10610" s="4"/>
    </row>
    <row r="10611" spans="2:11" ht="19.5" customHeight="1">
      <c r="B10611" s="12" t="s">
        <v>52481</v>
      </c>
      <c r="C10611" s="7" t="s">
        <v>11315</v>
      </c>
      <c r="D10611" s="8" t="s">
        <v>52482</v>
      </c>
      <c r="E10611" s="8" t="s">
        <v>52483</v>
      </c>
      <c r="F10611" s="8" t="s">
        <v>4296</v>
      </c>
      <c r="G10611" s="8" t="s">
        <v>104</v>
      </c>
      <c r="H10611" s="8" t="s">
        <v>83591</v>
      </c>
      <c r="I10611" s="8" t="s">
        <v>52484</v>
      </c>
      <c r="K10611" s="4"/>
    </row>
    <row r="10612" spans="2:11" ht="19.5" customHeight="1">
      <c r="B10612" s="12" t="s">
        <v>52704</v>
      </c>
      <c r="C10612" s="7" t="s">
        <v>11315</v>
      </c>
      <c r="D10612" s="8" t="s">
        <v>52705</v>
      </c>
      <c r="E10612" s="8" t="s">
        <v>52706</v>
      </c>
      <c r="F10612" s="8" t="s">
        <v>4651</v>
      </c>
      <c r="G10612" s="8" t="s">
        <v>112</v>
      </c>
      <c r="H10612" s="8" t="s">
        <v>83591</v>
      </c>
      <c r="I10612" s="8" t="s">
        <v>52707</v>
      </c>
      <c r="K10612" s="4"/>
    </row>
    <row r="10613" spans="2:11" ht="19.5" customHeight="1">
      <c r="B10613" s="12" t="s">
        <v>53465</v>
      </c>
      <c r="C10613" s="7" t="s">
        <v>11315</v>
      </c>
      <c r="D10613" s="8" t="s">
        <v>53466</v>
      </c>
      <c r="E10613" s="8" t="s">
        <v>53467</v>
      </c>
      <c r="F10613" s="8" t="s">
        <v>4296</v>
      </c>
      <c r="G10613" s="8" t="s">
        <v>104</v>
      </c>
      <c r="H10613" s="8" t="s">
        <v>83591</v>
      </c>
      <c r="I10613" s="8" t="s">
        <v>53468</v>
      </c>
      <c r="K10613" s="4"/>
    </row>
    <row r="10614" spans="2:11" ht="19.5" customHeight="1">
      <c r="B10614" s="12" t="s">
        <v>53507</v>
      </c>
      <c r="C10614" s="7" t="s">
        <v>11315</v>
      </c>
      <c r="D10614" s="8" t="s">
        <v>53508</v>
      </c>
      <c r="E10614" s="8" t="s">
        <v>53509</v>
      </c>
      <c r="F10614" s="8" t="s">
        <v>4651</v>
      </c>
      <c r="G10614" s="8" t="s">
        <v>112</v>
      </c>
      <c r="H10614" s="8" t="s">
        <v>83591</v>
      </c>
      <c r="I10614" s="8" t="s">
        <v>53510</v>
      </c>
      <c r="K10614" s="4"/>
    </row>
    <row r="10615" spans="2:11" ht="19.5" customHeight="1">
      <c r="B10615" s="12" t="s">
        <v>53515</v>
      </c>
      <c r="C10615" s="7" t="s">
        <v>11315</v>
      </c>
      <c r="D10615" s="8" t="s">
        <v>53516</v>
      </c>
      <c r="E10615" s="8" t="s">
        <v>53517</v>
      </c>
      <c r="F10615" s="8" t="s">
        <v>4651</v>
      </c>
      <c r="G10615" s="8" t="s">
        <v>112</v>
      </c>
      <c r="H10615" s="8" t="s">
        <v>83591</v>
      </c>
      <c r="I10615" s="8" t="s">
        <v>53518</v>
      </c>
      <c r="K10615" s="4"/>
    </row>
    <row r="10616" spans="2:11" ht="19.5" customHeight="1">
      <c r="B10616" s="12" t="s">
        <v>53616</v>
      </c>
      <c r="C10616" s="7" t="s">
        <v>11315</v>
      </c>
      <c r="D10616" s="8" t="s">
        <v>53617</v>
      </c>
      <c r="E10616" s="8" t="s">
        <v>53618</v>
      </c>
      <c r="F10616" s="8" t="s">
        <v>4651</v>
      </c>
      <c r="G10616" s="8" t="s">
        <v>112</v>
      </c>
      <c r="H10616" s="8" t="s">
        <v>83591</v>
      </c>
      <c r="I10616" s="8" t="s">
        <v>37340</v>
      </c>
      <c r="K10616" s="4"/>
    </row>
    <row r="10617" spans="2:11" ht="19.5" customHeight="1">
      <c r="B10617" s="12" t="s">
        <v>53627</v>
      </c>
      <c r="C10617" s="7" t="s">
        <v>8312</v>
      </c>
      <c r="D10617" s="8" t="s">
        <v>53628</v>
      </c>
      <c r="E10617" s="8" t="s">
        <v>53629</v>
      </c>
      <c r="F10617" s="8" t="s">
        <v>4651</v>
      </c>
      <c r="G10617" s="8" t="s">
        <v>112</v>
      </c>
      <c r="H10617" s="8" t="s">
        <v>83591</v>
      </c>
      <c r="I10617" s="8" t="s">
        <v>53630</v>
      </c>
      <c r="K10617" s="4"/>
    </row>
    <row r="10618" spans="2:11" ht="19.5" customHeight="1">
      <c r="B10618" s="12" t="s">
        <v>53638</v>
      </c>
      <c r="C10618" s="7" t="s">
        <v>11315</v>
      </c>
      <c r="D10618" s="8" t="s">
        <v>53639</v>
      </c>
      <c r="E10618" s="8" t="s">
        <v>53640</v>
      </c>
      <c r="F10618" s="8" t="s">
        <v>4296</v>
      </c>
      <c r="G10618" s="8" t="s">
        <v>104</v>
      </c>
      <c r="H10618" s="8" t="s">
        <v>83591</v>
      </c>
      <c r="I10618" s="8" t="s">
        <v>53641</v>
      </c>
      <c r="K10618" s="4"/>
    </row>
    <row r="10619" spans="2:11" ht="19.5" customHeight="1">
      <c r="B10619" s="12" t="s">
        <v>53656</v>
      </c>
      <c r="C10619" s="7" t="s">
        <v>11315</v>
      </c>
      <c r="D10619" s="8" t="s">
        <v>53657</v>
      </c>
      <c r="E10619" s="8" t="s">
        <v>1107</v>
      </c>
      <c r="F10619" s="8" t="s">
        <v>4651</v>
      </c>
      <c r="G10619" s="8" t="s">
        <v>112</v>
      </c>
      <c r="H10619" s="8" t="s">
        <v>83591</v>
      </c>
      <c r="I10619" s="8" t="s">
        <v>53658</v>
      </c>
      <c r="K10619" s="4"/>
    </row>
    <row r="10620" spans="2:11" ht="19.5" customHeight="1">
      <c r="B10620" s="12" t="s">
        <v>53713</v>
      </c>
      <c r="C10620" s="7" t="s">
        <v>11315</v>
      </c>
      <c r="D10620" s="8" t="s">
        <v>53714</v>
      </c>
      <c r="E10620" s="8" t="s">
        <v>53715</v>
      </c>
      <c r="F10620" s="8" t="s">
        <v>4651</v>
      </c>
      <c r="G10620" s="8" t="s">
        <v>112</v>
      </c>
      <c r="H10620" s="8" t="s">
        <v>83591</v>
      </c>
      <c r="I10620" s="8" t="s">
        <v>1108</v>
      </c>
      <c r="K10620" s="4"/>
    </row>
    <row r="10621" spans="2:11" ht="19.5" customHeight="1">
      <c r="B10621" s="12" t="s">
        <v>53738</v>
      </c>
      <c r="C10621" s="7" t="s">
        <v>11315</v>
      </c>
      <c r="D10621" s="8" t="s">
        <v>53739</v>
      </c>
      <c r="E10621" s="8" t="s">
        <v>53740</v>
      </c>
      <c r="F10621" s="8" t="s">
        <v>4651</v>
      </c>
      <c r="G10621" s="8" t="s">
        <v>112</v>
      </c>
      <c r="H10621" s="8" t="s">
        <v>83591</v>
      </c>
      <c r="I10621" s="8" t="s">
        <v>26670</v>
      </c>
      <c r="K10621" s="4"/>
    </row>
    <row r="10622" spans="2:11" ht="19.5" customHeight="1">
      <c r="B10622" s="12" t="s">
        <v>53937</v>
      </c>
      <c r="C10622" s="7" t="s">
        <v>11315</v>
      </c>
      <c r="D10622" s="8" t="s">
        <v>53938</v>
      </c>
      <c r="E10622" s="8" t="s">
        <v>53939</v>
      </c>
      <c r="F10622" s="8" t="s">
        <v>4651</v>
      </c>
      <c r="G10622" s="8" t="s">
        <v>112</v>
      </c>
      <c r="H10622" s="8" t="s">
        <v>83591</v>
      </c>
      <c r="I10622" s="8" t="s">
        <v>53940</v>
      </c>
      <c r="K10622" s="4"/>
    </row>
    <row r="10623" spans="2:11" ht="19.5" customHeight="1">
      <c r="B10623" s="12" t="s">
        <v>53958</v>
      </c>
      <c r="C10623" s="7" t="s">
        <v>11315</v>
      </c>
      <c r="D10623" s="8" t="s">
        <v>53959</v>
      </c>
      <c r="E10623" s="8" t="s">
        <v>53960</v>
      </c>
      <c r="F10623" s="8" t="s">
        <v>4651</v>
      </c>
      <c r="G10623" s="8" t="s">
        <v>112</v>
      </c>
      <c r="H10623" s="8" t="s">
        <v>83591</v>
      </c>
      <c r="I10623" s="8" t="s">
        <v>53961</v>
      </c>
      <c r="K10623" s="4"/>
    </row>
    <row r="10624" spans="2:11" ht="19.5" customHeight="1">
      <c r="B10624" s="12" t="s">
        <v>54009</v>
      </c>
      <c r="C10624" s="7" t="s">
        <v>8312</v>
      </c>
      <c r="D10624" s="8" t="s">
        <v>54010</v>
      </c>
      <c r="E10624" s="8" t="s">
        <v>54011</v>
      </c>
      <c r="F10624" s="8" t="s">
        <v>4651</v>
      </c>
      <c r="G10624" s="8" t="s">
        <v>112</v>
      </c>
      <c r="H10624" s="8" t="s">
        <v>83591</v>
      </c>
      <c r="I10624" s="8" t="s">
        <v>54012</v>
      </c>
      <c r="K10624" s="4"/>
    </row>
    <row r="10625" spans="2:11" ht="19.5" customHeight="1">
      <c r="B10625" s="12" t="s">
        <v>55203</v>
      </c>
      <c r="C10625" s="7" t="s">
        <v>11315</v>
      </c>
      <c r="D10625" s="8" t="s">
        <v>55204</v>
      </c>
      <c r="E10625" s="8" t="s">
        <v>55205</v>
      </c>
      <c r="F10625" s="8" t="s">
        <v>4651</v>
      </c>
      <c r="G10625" s="8" t="s">
        <v>112</v>
      </c>
      <c r="H10625" s="8" t="s">
        <v>83591</v>
      </c>
      <c r="I10625" s="8" t="s">
        <v>55206</v>
      </c>
      <c r="K10625" s="4"/>
    </row>
    <row r="10626" spans="2:11" ht="19.5" customHeight="1">
      <c r="B10626" s="12" t="s">
        <v>55398</v>
      </c>
      <c r="C10626" s="7" t="s">
        <v>11315</v>
      </c>
      <c r="D10626" s="8" t="s">
        <v>55399</v>
      </c>
      <c r="E10626" s="8" t="s">
        <v>55400</v>
      </c>
      <c r="F10626" s="8" t="s">
        <v>4296</v>
      </c>
      <c r="G10626" s="8" t="s">
        <v>104</v>
      </c>
      <c r="H10626" s="8" t="s">
        <v>83591</v>
      </c>
      <c r="I10626" s="8" t="s">
        <v>55401</v>
      </c>
      <c r="K10626" s="4"/>
    </row>
    <row r="10627" spans="2:11" ht="19.5" customHeight="1">
      <c r="B10627" s="12" t="s">
        <v>55406</v>
      </c>
      <c r="C10627" s="7" t="s">
        <v>11315</v>
      </c>
      <c r="D10627" s="8" t="s">
        <v>55407</v>
      </c>
      <c r="E10627" s="8" t="s">
        <v>55408</v>
      </c>
      <c r="F10627" s="8" t="s">
        <v>4651</v>
      </c>
      <c r="G10627" s="8" t="s">
        <v>112</v>
      </c>
      <c r="H10627" s="8" t="s">
        <v>83591</v>
      </c>
      <c r="I10627" s="8" t="s">
        <v>55409</v>
      </c>
      <c r="K10627" s="4"/>
    </row>
    <row r="10628" spans="2:11" ht="19.5" customHeight="1">
      <c r="B10628" s="12" t="s">
        <v>55705</v>
      </c>
      <c r="C10628" s="7" t="s">
        <v>8312</v>
      </c>
      <c r="D10628" s="8" t="s">
        <v>55706</v>
      </c>
      <c r="E10628" s="8" t="s">
        <v>55707</v>
      </c>
      <c r="F10628" s="8" t="s">
        <v>4651</v>
      </c>
      <c r="G10628" s="8" t="s">
        <v>112</v>
      </c>
      <c r="H10628" s="8" t="s">
        <v>83591</v>
      </c>
      <c r="I10628" s="8" t="s">
        <v>55708</v>
      </c>
      <c r="K10628" s="4"/>
    </row>
    <row r="10629" spans="2:11" ht="19.5" customHeight="1">
      <c r="B10629" s="12" t="s">
        <v>56791</v>
      </c>
      <c r="C10629" s="7" t="s">
        <v>11315</v>
      </c>
      <c r="D10629" s="8" t="s">
        <v>56792</v>
      </c>
      <c r="E10629" s="8" t="s">
        <v>56793</v>
      </c>
      <c r="F10629" s="8" t="s">
        <v>7223</v>
      </c>
      <c r="G10629" s="8" t="s">
        <v>200</v>
      </c>
      <c r="H10629" s="8" t="s">
        <v>83591</v>
      </c>
      <c r="I10629" s="8" t="s">
        <v>56794</v>
      </c>
      <c r="K10629" s="4"/>
    </row>
    <row r="10630" spans="2:11" ht="19.5" customHeight="1">
      <c r="B10630" s="12" t="s">
        <v>57301</v>
      </c>
      <c r="C10630" s="7" t="s">
        <v>11315</v>
      </c>
      <c r="D10630" s="8" t="s">
        <v>57302</v>
      </c>
      <c r="E10630" s="8" t="s">
        <v>57303</v>
      </c>
      <c r="F10630" s="8" t="s">
        <v>4296</v>
      </c>
      <c r="G10630" s="8" t="s">
        <v>104</v>
      </c>
      <c r="H10630" s="8" t="s">
        <v>83591</v>
      </c>
      <c r="I10630" s="8" t="s">
        <v>57304</v>
      </c>
      <c r="K10630" s="4"/>
    </row>
    <row r="10631" spans="2:11" ht="19.5" customHeight="1">
      <c r="B10631" s="12" t="s">
        <v>57369</v>
      </c>
      <c r="C10631" s="7" t="s">
        <v>11315</v>
      </c>
      <c r="D10631" s="8" t="s">
        <v>57370</v>
      </c>
      <c r="E10631" s="8" t="s">
        <v>57371</v>
      </c>
      <c r="F10631" s="8" t="s">
        <v>4296</v>
      </c>
      <c r="G10631" s="8" t="s">
        <v>104</v>
      </c>
      <c r="H10631" s="8" t="s">
        <v>83591</v>
      </c>
      <c r="I10631" s="8" t="s">
        <v>57372</v>
      </c>
      <c r="K10631" s="4"/>
    </row>
    <row r="10632" spans="2:11" ht="19.5" customHeight="1">
      <c r="B10632" s="12" t="s">
        <v>57547</v>
      </c>
      <c r="C10632" s="7" t="s">
        <v>11315</v>
      </c>
      <c r="D10632" s="8" t="s">
        <v>57548</v>
      </c>
      <c r="E10632" s="8" t="s">
        <v>57549</v>
      </c>
      <c r="F10632" s="8" t="s">
        <v>4651</v>
      </c>
      <c r="G10632" s="8" t="s">
        <v>112</v>
      </c>
      <c r="H10632" s="8" t="s">
        <v>83591</v>
      </c>
      <c r="I10632" s="8" t="s">
        <v>57550</v>
      </c>
      <c r="K10632" s="4"/>
    </row>
    <row r="10633" spans="2:11" ht="19.5" customHeight="1">
      <c r="B10633" s="12" t="s">
        <v>57918</v>
      </c>
      <c r="C10633" s="7" t="s">
        <v>11315</v>
      </c>
      <c r="D10633" s="8" t="s">
        <v>4613</v>
      </c>
      <c r="E10633" s="8" t="s">
        <v>4614</v>
      </c>
      <c r="F10633" s="8" t="s">
        <v>4296</v>
      </c>
      <c r="G10633" s="8" t="s">
        <v>104</v>
      </c>
      <c r="H10633" s="8" t="s">
        <v>83591</v>
      </c>
      <c r="I10633" s="8" t="s">
        <v>4615</v>
      </c>
      <c r="K10633" s="4"/>
    </row>
    <row r="10634" spans="2:11" ht="19.5" customHeight="1">
      <c r="B10634" s="12" t="s">
        <v>58937</v>
      </c>
      <c r="C10634" s="7" t="s">
        <v>11315</v>
      </c>
      <c r="D10634" s="8" t="s">
        <v>58938</v>
      </c>
      <c r="E10634" s="8" t="s">
        <v>58939</v>
      </c>
      <c r="F10634" s="8" t="s">
        <v>4651</v>
      </c>
      <c r="G10634" s="8" t="s">
        <v>112</v>
      </c>
      <c r="H10634" s="8" t="s">
        <v>83591</v>
      </c>
      <c r="I10634" s="8" t="s">
        <v>58940</v>
      </c>
      <c r="K10634" s="4"/>
    </row>
    <row r="10635" spans="2:11" ht="19.5" customHeight="1">
      <c r="B10635" s="12" t="s">
        <v>59139</v>
      </c>
      <c r="C10635" s="7" t="s">
        <v>11315</v>
      </c>
      <c r="D10635" s="8" t="s">
        <v>59140</v>
      </c>
      <c r="E10635" s="8" t="s">
        <v>59141</v>
      </c>
      <c r="F10635" s="8" t="s">
        <v>4651</v>
      </c>
      <c r="G10635" s="8" t="s">
        <v>112</v>
      </c>
      <c r="H10635" s="8" t="s">
        <v>83591</v>
      </c>
      <c r="I10635" s="8" t="s">
        <v>59142</v>
      </c>
      <c r="K10635" s="4"/>
    </row>
    <row r="10636" spans="2:11" ht="19.5" customHeight="1">
      <c r="B10636" s="12" t="s">
        <v>59231</v>
      </c>
      <c r="C10636" s="7" t="s">
        <v>11315</v>
      </c>
      <c r="D10636" s="8" t="s">
        <v>35623</v>
      </c>
      <c r="E10636" s="8" t="s">
        <v>59232</v>
      </c>
      <c r="F10636" s="8" t="s">
        <v>4296</v>
      </c>
      <c r="G10636" s="8" t="s">
        <v>104</v>
      </c>
      <c r="H10636" s="8" t="s">
        <v>83591</v>
      </c>
      <c r="I10636" s="8" t="s">
        <v>59233</v>
      </c>
      <c r="K10636" s="4"/>
    </row>
    <row r="10637" spans="2:11" ht="19.5" customHeight="1">
      <c r="B10637" s="12" t="s">
        <v>59375</v>
      </c>
      <c r="C10637" s="7" t="s">
        <v>11315</v>
      </c>
      <c r="D10637" s="8" t="s">
        <v>59376</v>
      </c>
      <c r="E10637" s="8" t="s">
        <v>59377</v>
      </c>
      <c r="F10637" s="8" t="s">
        <v>4296</v>
      </c>
      <c r="G10637" s="8" t="s">
        <v>104</v>
      </c>
      <c r="H10637" s="8" t="s">
        <v>83591</v>
      </c>
      <c r="I10637" s="8" t="s">
        <v>53611</v>
      </c>
      <c r="K10637" s="4"/>
    </row>
    <row r="10638" spans="2:11" ht="19.5" customHeight="1">
      <c r="B10638" s="12" t="s">
        <v>59766</v>
      </c>
      <c r="C10638" s="7" t="s">
        <v>11315</v>
      </c>
      <c r="D10638" s="8" t="s">
        <v>59767</v>
      </c>
      <c r="E10638" s="8" t="s">
        <v>59768</v>
      </c>
      <c r="F10638" s="8" t="s">
        <v>4651</v>
      </c>
      <c r="G10638" s="8" t="s">
        <v>112</v>
      </c>
      <c r="H10638" s="8" t="s">
        <v>83591</v>
      </c>
      <c r="I10638" s="8" t="s">
        <v>59769</v>
      </c>
      <c r="K10638" s="4"/>
    </row>
    <row r="10639" spans="2:11" ht="19.5" customHeight="1">
      <c r="B10639" s="12" t="s">
        <v>60509</v>
      </c>
      <c r="C10639" s="7" t="s">
        <v>8390</v>
      </c>
      <c r="D10639" s="8" t="s">
        <v>60510</v>
      </c>
      <c r="E10639" s="8" t="s">
        <v>60511</v>
      </c>
      <c r="F10639" s="8" t="s">
        <v>4296</v>
      </c>
      <c r="G10639" s="8" t="s">
        <v>104</v>
      </c>
      <c r="H10639" s="8" t="s">
        <v>83591</v>
      </c>
      <c r="I10639" s="8" t="s">
        <v>60512</v>
      </c>
      <c r="K10639" s="4"/>
    </row>
    <row r="10640" spans="2:11" ht="19.5" customHeight="1">
      <c r="B10640" s="12" t="s">
        <v>61247</v>
      </c>
      <c r="C10640" s="7" t="s">
        <v>54120</v>
      </c>
      <c r="D10640" s="8" t="s">
        <v>61248</v>
      </c>
      <c r="E10640" s="8" t="s">
        <v>26752</v>
      </c>
      <c r="F10640" s="8" t="s">
        <v>8151</v>
      </c>
      <c r="G10640" s="8" t="s">
        <v>226</v>
      </c>
      <c r="H10640" s="8" t="s">
        <v>83591</v>
      </c>
      <c r="I10640" s="8" t="s">
        <v>26753</v>
      </c>
      <c r="K10640" s="4"/>
    </row>
    <row r="10641" spans="2:11" ht="19.5" customHeight="1">
      <c r="B10641" s="12" t="s">
        <v>62367</v>
      </c>
      <c r="C10641" s="7" t="s">
        <v>54120</v>
      </c>
      <c r="D10641" s="8" t="s">
        <v>62368</v>
      </c>
      <c r="E10641" s="8" t="s">
        <v>62369</v>
      </c>
      <c r="F10641" s="8" t="s">
        <v>4296</v>
      </c>
      <c r="G10641" s="8" t="s">
        <v>104</v>
      </c>
      <c r="H10641" s="8" t="s">
        <v>83591</v>
      </c>
      <c r="I10641" s="8" t="s">
        <v>1152</v>
      </c>
      <c r="K10641" s="4"/>
    </row>
    <row r="10642" spans="2:11" ht="19.5" customHeight="1">
      <c r="B10642" s="12" t="s">
        <v>63993</v>
      </c>
      <c r="C10642" s="7" t="s">
        <v>54120</v>
      </c>
      <c r="D10642" s="8" t="s">
        <v>63994</v>
      </c>
      <c r="E10642" s="8" t="s">
        <v>63995</v>
      </c>
      <c r="F10642" s="8" t="s">
        <v>31479</v>
      </c>
      <c r="G10642" s="8" t="s">
        <v>67</v>
      </c>
      <c r="H10642" s="8" t="s">
        <v>83591</v>
      </c>
      <c r="I10642" s="8" t="s">
        <v>63996</v>
      </c>
      <c r="K10642" s="4"/>
    </row>
    <row r="10643" spans="2:11" ht="19.5" customHeight="1">
      <c r="B10643" s="12" t="s">
        <v>66931</v>
      </c>
      <c r="C10643" s="7" t="s">
        <v>66696</v>
      </c>
      <c r="D10643" s="8" t="s">
        <v>31381</v>
      </c>
      <c r="E10643" s="8" t="s">
        <v>31382</v>
      </c>
      <c r="F10643" s="8" t="s">
        <v>4296</v>
      </c>
      <c r="G10643" s="8" t="s">
        <v>104</v>
      </c>
      <c r="H10643" s="8" t="s">
        <v>83591</v>
      </c>
      <c r="I10643" s="8" t="s">
        <v>31383</v>
      </c>
      <c r="K10643" s="4"/>
    </row>
    <row r="10644" spans="2:11" ht="19.5" customHeight="1">
      <c r="B10644" s="12" t="s">
        <v>66951</v>
      </c>
      <c r="C10644" s="7" t="s">
        <v>66696</v>
      </c>
      <c r="D10644" s="8" t="s">
        <v>66952</v>
      </c>
      <c r="E10644" s="8" t="s">
        <v>66953</v>
      </c>
      <c r="F10644" s="8" t="s">
        <v>3504</v>
      </c>
      <c r="G10644" s="8" t="s">
        <v>19</v>
      </c>
      <c r="H10644" s="8" t="s">
        <v>83591</v>
      </c>
      <c r="I10644" s="8" t="s">
        <v>66954</v>
      </c>
      <c r="K10644" s="4"/>
    </row>
    <row r="10645" spans="2:11" ht="19.5" customHeight="1">
      <c r="B10645" s="12" t="s">
        <v>66955</v>
      </c>
      <c r="C10645" s="7" t="s">
        <v>66696</v>
      </c>
      <c r="D10645" s="8" t="s">
        <v>66956</v>
      </c>
      <c r="E10645" s="8" t="s">
        <v>66957</v>
      </c>
      <c r="F10645" s="8" t="s">
        <v>3504</v>
      </c>
      <c r="G10645" s="8" t="s">
        <v>19</v>
      </c>
      <c r="H10645" s="8" t="s">
        <v>83591</v>
      </c>
      <c r="I10645" s="8" t="s">
        <v>66958</v>
      </c>
      <c r="K10645" s="4"/>
    </row>
    <row r="10646" spans="2:11" ht="19.5" customHeight="1">
      <c r="B10646" s="12" t="s">
        <v>66959</v>
      </c>
      <c r="C10646" s="7" t="s">
        <v>66696</v>
      </c>
      <c r="D10646" s="8" t="s">
        <v>66960</v>
      </c>
      <c r="E10646" s="8" t="s">
        <v>66961</v>
      </c>
      <c r="F10646" s="8" t="s">
        <v>3504</v>
      </c>
      <c r="G10646" s="8" t="s">
        <v>19</v>
      </c>
      <c r="H10646" s="8" t="s">
        <v>83591</v>
      </c>
      <c r="I10646" s="8" t="s">
        <v>66962</v>
      </c>
      <c r="K10646" s="4"/>
    </row>
    <row r="10647" spans="2:11" ht="19.5" customHeight="1">
      <c r="B10647" s="12" t="s">
        <v>67153</v>
      </c>
      <c r="C10647" s="7" t="s">
        <v>66696</v>
      </c>
      <c r="D10647" s="8" t="s">
        <v>61062</v>
      </c>
      <c r="E10647" s="8" t="s">
        <v>67154</v>
      </c>
      <c r="F10647" s="8" t="s">
        <v>7223</v>
      </c>
      <c r="G10647" s="8" t="s">
        <v>200</v>
      </c>
      <c r="H10647" s="8" t="s">
        <v>83591</v>
      </c>
      <c r="I10647" s="8" t="s">
        <v>61063</v>
      </c>
      <c r="K10647" s="4"/>
    </row>
    <row r="10648" spans="2:11" ht="19.5" customHeight="1">
      <c r="B10648" s="12" t="s">
        <v>67327</v>
      </c>
      <c r="C10648" s="7" t="s">
        <v>66696</v>
      </c>
      <c r="D10648" s="8" t="s">
        <v>22305</v>
      </c>
      <c r="E10648" s="8" t="s">
        <v>67328</v>
      </c>
      <c r="F10648" s="8" t="s">
        <v>3784</v>
      </c>
      <c r="G10648" s="8" t="s">
        <v>58</v>
      </c>
      <c r="H10648" s="8" t="s">
        <v>83591</v>
      </c>
      <c r="I10648" s="8" t="s">
        <v>67329</v>
      </c>
      <c r="K10648" s="4"/>
    </row>
    <row r="10649" spans="2:11" ht="19.5" customHeight="1">
      <c r="B10649" s="12" t="s">
        <v>67717</v>
      </c>
      <c r="C10649" s="7" t="s">
        <v>66696</v>
      </c>
      <c r="D10649" s="8" t="s">
        <v>67718</v>
      </c>
      <c r="E10649" s="8" t="s">
        <v>67719</v>
      </c>
      <c r="F10649" s="8" t="s">
        <v>4296</v>
      </c>
      <c r="G10649" s="8" t="s">
        <v>104</v>
      </c>
      <c r="H10649" s="8" t="s">
        <v>83591</v>
      </c>
      <c r="I10649" s="8" t="s">
        <v>67720</v>
      </c>
      <c r="K10649" s="4"/>
    </row>
    <row r="10650" spans="2:11" ht="19.5" customHeight="1">
      <c r="B10650" s="12" t="s">
        <v>67783</v>
      </c>
      <c r="C10650" s="7" t="s">
        <v>66696</v>
      </c>
      <c r="D10650" s="8" t="s">
        <v>67784</v>
      </c>
      <c r="E10650" s="8" t="s">
        <v>67785</v>
      </c>
      <c r="F10650" s="8" t="s">
        <v>4651</v>
      </c>
      <c r="G10650" s="8" t="s">
        <v>112</v>
      </c>
      <c r="H10650" s="8" t="s">
        <v>83591</v>
      </c>
      <c r="I10650" s="8" t="s">
        <v>67786</v>
      </c>
      <c r="K10650" s="4"/>
    </row>
    <row r="10651" spans="2:11" ht="19.5" customHeight="1">
      <c r="B10651" s="12" t="s">
        <v>67843</v>
      </c>
      <c r="C10651" s="7" t="s">
        <v>66696</v>
      </c>
      <c r="D10651" s="8" t="s">
        <v>67844</v>
      </c>
      <c r="E10651" s="8" t="s">
        <v>67845</v>
      </c>
      <c r="F10651" s="8" t="s">
        <v>8151</v>
      </c>
      <c r="G10651" s="8" t="s">
        <v>226</v>
      </c>
      <c r="H10651" s="8" t="s">
        <v>83591</v>
      </c>
      <c r="I10651" s="8" t="s">
        <v>67846</v>
      </c>
      <c r="K10651" s="4"/>
    </row>
    <row r="10652" spans="2:11" ht="19.5" customHeight="1">
      <c r="B10652" s="12" t="s">
        <v>69431</v>
      </c>
      <c r="C10652" s="7" t="s">
        <v>66696</v>
      </c>
      <c r="D10652" s="8" t="s">
        <v>69432</v>
      </c>
      <c r="E10652" s="8" t="s">
        <v>69433</v>
      </c>
      <c r="F10652" s="8" t="s">
        <v>7872</v>
      </c>
      <c r="G10652" s="8" t="s">
        <v>223</v>
      </c>
      <c r="H10652" s="8" t="s">
        <v>83591</v>
      </c>
      <c r="I10652" s="8" t="s">
        <v>69434</v>
      </c>
      <c r="K10652" s="4"/>
    </row>
    <row r="10653" spans="2:11" ht="19.5" customHeight="1">
      <c r="B10653" s="12" t="s">
        <v>69596</v>
      </c>
      <c r="C10653" s="7" t="s">
        <v>66696</v>
      </c>
      <c r="D10653" s="8" t="s">
        <v>25927</v>
      </c>
      <c r="E10653" s="8" t="s">
        <v>25928</v>
      </c>
      <c r="F10653" s="8" t="s">
        <v>6089</v>
      </c>
      <c r="G10653" s="8" t="s">
        <v>183</v>
      </c>
      <c r="H10653" s="8" t="s">
        <v>83591</v>
      </c>
      <c r="I10653" s="8" t="s">
        <v>25927</v>
      </c>
      <c r="K10653" s="4"/>
    </row>
    <row r="10654" spans="2:11" ht="19.5" customHeight="1">
      <c r="B10654" s="12" t="s">
        <v>69621</v>
      </c>
      <c r="C10654" s="7" t="s">
        <v>66696</v>
      </c>
      <c r="D10654" s="8" t="s">
        <v>69622</v>
      </c>
      <c r="E10654" s="8" t="s">
        <v>69623</v>
      </c>
      <c r="F10654" s="8" t="s">
        <v>6089</v>
      </c>
      <c r="G10654" s="8" t="s">
        <v>183</v>
      </c>
      <c r="H10654" s="8" t="s">
        <v>83591</v>
      </c>
      <c r="I10654" s="8" t="s">
        <v>69622</v>
      </c>
      <c r="K10654" s="4"/>
    </row>
    <row r="10655" spans="2:11" ht="19.5" customHeight="1">
      <c r="B10655" s="12" t="s">
        <v>69673</v>
      </c>
      <c r="C10655" s="7" t="s">
        <v>66696</v>
      </c>
      <c r="D10655" s="8" t="s">
        <v>69674</v>
      </c>
      <c r="E10655" s="8" t="s">
        <v>69675</v>
      </c>
      <c r="F10655" s="8" t="s">
        <v>4651</v>
      </c>
      <c r="G10655" s="8" t="s">
        <v>112</v>
      </c>
      <c r="H10655" s="8" t="s">
        <v>83591</v>
      </c>
      <c r="I10655" s="8" t="s">
        <v>69676</v>
      </c>
      <c r="K10655" s="4"/>
    </row>
    <row r="10656" spans="2:11" ht="19.5" customHeight="1">
      <c r="B10656" s="12" t="s">
        <v>69763</v>
      </c>
      <c r="C10656" s="7" t="s">
        <v>66696</v>
      </c>
      <c r="D10656" s="8" t="s">
        <v>69764</v>
      </c>
      <c r="E10656" s="8" t="s">
        <v>69765</v>
      </c>
      <c r="F10656" s="8" t="s">
        <v>19271</v>
      </c>
      <c r="G10656" s="8" t="s">
        <v>67</v>
      </c>
      <c r="H10656" s="8" t="s">
        <v>83591</v>
      </c>
      <c r="I10656" s="8" t="s">
        <v>69764</v>
      </c>
      <c r="K10656" s="4"/>
    </row>
    <row r="10657" spans="2:11" ht="19.5" customHeight="1">
      <c r="B10657" s="12" t="s">
        <v>70053</v>
      </c>
      <c r="C10657" s="7" t="s">
        <v>66696</v>
      </c>
      <c r="D10657" s="8" t="s">
        <v>70054</v>
      </c>
      <c r="E10657" s="8" t="s">
        <v>70055</v>
      </c>
      <c r="F10657" s="8" t="s">
        <v>4651</v>
      </c>
      <c r="G10657" s="8" t="s">
        <v>104</v>
      </c>
      <c r="H10657" s="8" t="s">
        <v>83591</v>
      </c>
      <c r="I10657" s="8" t="s">
        <v>70056</v>
      </c>
      <c r="K10657" s="4"/>
    </row>
    <row r="10658" spans="2:11" ht="19.5" customHeight="1">
      <c r="B10658" s="12" t="s">
        <v>70152</v>
      </c>
      <c r="C10658" s="7" t="s">
        <v>66696</v>
      </c>
      <c r="D10658" s="8" t="s">
        <v>5006</v>
      </c>
      <c r="E10658" s="8" t="s">
        <v>70153</v>
      </c>
      <c r="F10658" s="8" t="s">
        <v>20682</v>
      </c>
      <c r="G10658" s="8" t="s">
        <v>31</v>
      </c>
      <c r="H10658" s="8" t="s">
        <v>83591</v>
      </c>
      <c r="I10658" s="8" t="s">
        <v>5008</v>
      </c>
      <c r="K10658" s="4"/>
    </row>
    <row r="10659" spans="2:11" ht="19.5" customHeight="1">
      <c r="B10659" s="12" t="s">
        <v>70163</v>
      </c>
      <c r="C10659" s="7" t="s">
        <v>66696</v>
      </c>
      <c r="D10659" s="8" t="s">
        <v>70164</v>
      </c>
      <c r="E10659" s="8" t="s">
        <v>70165</v>
      </c>
      <c r="F10659" s="8" t="s">
        <v>3784</v>
      </c>
      <c r="G10659" s="8" t="s">
        <v>58</v>
      </c>
      <c r="H10659" s="8" t="s">
        <v>83591</v>
      </c>
      <c r="I10659" s="8" t="s">
        <v>70166</v>
      </c>
      <c r="K10659" s="4"/>
    </row>
    <row r="10660" spans="2:11" ht="19.5" customHeight="1">
      <c r="B10660" s="12" t="s">
        <v>70904</v>
      </c>
      <c r="C10660" s="7" t="s">
        <v>66696</v>
      </c>
      <c r="D10660" s="8" t="s">
        <v>70905</v>
      </c>
      <c r="E10660" s="8" t="s">
        <v>70906</v>
      </c>
      <c r="F10660" s="8" t="s">
        <v>4296</v>
      </c>
      <c r="G10660" s="8" t="s">
        <v>104</v>
      </c>
      <c r="H10660" s="8" t="s">
        <v>83591</v>
      </c>
      <c r="I10660" s="8" t="s">
        <v>70907</v>
      </c>
      <c r="K10660" s="4"/>
    </row>
    <row r="10661" spans="2:11" ht="19.5" customHeight="1">
      <c r="B10661" s="12" t="s">
        <v>71033</v>
      </c>
      <c r="C10661" s="7" t="s">
        <v>66696</v>
      </c>
      <c r="D10661" s="8" t="s">
        <v>71034</v>
      </c>
      <c r="E10661" s="8" t="s">
        <v>71035</v>
      </c>
      <c r="F10661" s="8" t="s">
        <v>6089</v>
      </c>
      <c r="G10661" s="8" t="s">
        <v>183</v>
      </c>
      <c r="H10661" s="8" t="s">
        <v>83591</v>
      </c>
      <c r="I10661" s="8" t="s">
        <v>71036</v>
      </c>
      <c r="K10661" s="4"/>
    </row>
    <row r="10662" spans="2:11" ht="19.5" customHeight="1">
      <c r="B10662" s="12" t="s">
        <v>71245</v>
      </c>
      <c r="C10662" s="7" t="s">
        <v>66696</v>
      </c>
      <c r="D10662" s="8" t="s">
        <v>71246</v>
      </c>
      <c r="E10662" s="8" t="s">
        <v>71247</v>
      </c>
      <c r="F10662" s="8" t="s">
        <v>3784</v>
      </c>
      <c r="G10662" s="8" t="s">
        <v>58</v>
      </c>
      <c r="H10662" s="8" t="s">
        <v>83591</v>
      </c>
      <c r="I10662" s="8" t="s">
        <v>71248</v>
      </c>
      <c r="K10662" s="4"/>
    </row>
    <row r="10663" spans="2:11" ht="19.5" customHeight="1">
      <c r="B10663" s="12" t="s">
        <v>71446</v>
      </c>
      <c r="C10663" s="7" t="s">
        <v>66696</v>
      </c>
      <c r="D10663" s="8" t="s">
        <v>71447</v>
      </c>
      <c r="E10663" s="8" t="s">
        <v>71448</v>
      </c>
      <c r="F10663" s="8" t="s">
        <v>20682</v>
      </c>
      <c r="G10663" s="8" t="s">
        <v>31</v>
      </c>
      <c r="H10663" s="8" t="s">
        <v>83591</v>
      </c>
      <c r="I10663" s="8" t="s">
        <v>71449</v>
      </c>
      <c r="K10663" s="4"/>
    </row>
    <row r="10664" spans="2:11" ht="19.5" customHeight="1">
      <c r="B10664" s="12" t="s">
        <v>72249</v>
      </c>
      <c r="C10664" s="7" t="s">
        <v>60237</v>
      </c>
      <c r="D10664" s="8" t="s">
        <v>72250</v>
      </c>
      <c r="E10664" s="8" t="s">
        <v>292</v>
      </c>
      <c r="F10664" s="8" t="s">
        <v>292</v>
      </c>
      <c r="G10664" s="8" t="s">
        <v>292</v>
      </c>
      <c r="H10664" s="8" t="s">
        <v>83591</v>
      </c>
      <c r="I10664" s="8" t="s">
        <v>72251</v>
      </c>
      <c r="K10664" s="4"/>
    </row>
    <row r="10665" spans="2:11" ht="19.5" customHeight="1">
      <c r="B10665" s="12" t="s">
        <v>72992</v>
      </c>
      <c r="C10665" s="7" t="s">
        <v>66696</v>
      </c>
      <c r="D10665" s="8" t="s">
        <v>72993</v>
      </c>
      <c r="E10665" s="8" t="s">
        <v>72994</v>
      </c>
      <c r="F10665" s="8" t="s">
        <v>7872</v>
      </c>
      <c r="G10665" s="8" t="s">
        <v>223</v>
      </c>
      <c r="H10665" s="8" t="s">
        <v>83591</v>
      </c>
      <c r="I10665" s="8" t="s">
        <v>72995</v>
      </c>
      <c r="K10665" s="4"/>
    </row>
    <row r="10666" spans="2:11" ht="19.5" customHeight="1">
      <c r="B10666" s="12" t="s">
        <v>73521</v>
      </c>
      <c r="C10666" s="7" t="s">
        <v>66696</v>
      </c>
      <c r="D10666" s="8" t="s">
        <v>26212</v>
      </c>
      <c r="E10666" s="8" t="s">
        <v>73522</v>
      </c>
      <c r="F10666" s="8" t="s">
        <v>4651</v>
      </c>
      <c r="G10666" s="8" t="s">
        <v>112</v>
      </c>
      <c r="H10666" s="8" t="s">
        <v>83591</v>
      </c>
      <c r="I10666" s="8" t="s">
        <v>26212</v>
      </c>
      <c r="K10666" s="4"/>
    </row>
    <row r="10667" spans="2:11" ht="19.5" customHeight="1">
      <c r="B10667" s="12" t="s">
        <v>73536</v>
      </c>
      <c r="C10667" s="7" t="s">
        <v>66696</v>
      </c>
      <c r="D10667" s="8" t="s">
        <v>73537</v>
      </c>
      <c r="E10667" s="8" t="s">
        <v>10197</v>
      </c>
      <c r="F10667" s="8" t="s">
        <v>73538</v>
      </c>
      <c r="G10667" s="8" t="s">
        <v>104</v>
      </c>
      <c r="H10667" s="8" t="s">
        <v>83591</v>
      </c>
      <c r="I10667" s="8" t="s">
        <v>73539</v>
      </c>
      <c r="K10667" s="4"/>
    </row>
    <row r="10668" spans="2:11" ht="19.5" customHeight="1">
      <c r="B10668" s="12" t="s">
        <v>73623</v>
      </c>
      <c r="C10668" s="7" t="s">
        <v>66696</v>
      </c>
      <c r="D10668" s="8" t="s">
        <v>73624</v>
      </c>
      <c r="E10668" s="8" t="s">
        <v>73625</v>
      </c>
      <c r="F10668" s="8" t="s">
        <v>3784</v>
      </c>
      <c r="G10668" s="8" t="s">
        <v>58</v>
      </c>
      <c r="H10668" s="8" t="s">
        <v>83591</v>
      </c>
      <c r="I10668" s="8" t="s">
        <v>73626</v>
      </c>
      <c r="K10668" s="4"/>
    </row>
    <row r="10669" spans="2:11" ht="19.5" customHeight="1">
      <c r="B10669" s="12" t="s">
        <v>73908</v>
      </c>
      <c r="C10669" s="7" t="s">
        <v>66696</v>
      </c>
      <c r="D10669" s="8" t="s">
        <v>30922</v>
      </c>
      <c r="E10669" s="8" t="s">
        <v>30923</v>
      </c>
      <c r="F10669" s="8" t="s">
        <v>6089</v>
      </c>
      <c r="G10669" s="8" t="s">
        <v>183</v>
      </c>
      <c r="H10669" s="8" t="s">
        <v>83591</v>
      </c>
      <c r="I10669" s="8" t="s">
        <v>30924</v>
      </c>
      <c r="K10669" s="4"/>
    </row>
    <row r="10670" spans="2:11" ht="19.5" customHeight="1">
      <c r="B10670" s="12" t="s">
        <v>74269</v>
      </c>
      <c r="C10670" s="7" t="s">
        <v>66696</v>
      </c>
      <c r="D10670" s="8" t="s">
        <v>74270</v>
      </c>
      <c r="E10670" s="8" t="s">
        <v>74271</v>
      </c>
      <c r="F10670" s="8" t="s">
        <v>4651</v>
      </c>
      <c r="G10670" s="8" t="s">
        <v>112</v>
      </c>
      <c r="H10670" s="8" t="s">
        <v>83591</v>
      </c>
      <c r="I10670" s="8" t="s">
        <v>74272</v>
      </c>
      <c r="K10670" s="4"/>
    </row>
    <row r="10671" spans="2:11" ht="19.5" customHeight="1">
      <c r="B10671" s="12" t="s">
        <v>74432</v>
      </c>
      <c r="C10671" s="7" t="s">
        <v>66696</v>
      </c>
      <c r="D10671" s="8" t="s">
        <v>63994</v>
      </c>
      <c r="E10671" s="8" t="s">
        <v>63995</v>
      </c>
      <c r="F10671" s="8" t="s">
        <v>31479</v>
      </c>
      <c r="G10671" s="8" t="s">
        <v>67</v>
      </c>
      <c r="H10671" s="8" t="s">
        <v>83591</v>
      </c>
      <c r="I10671" s="8" t="s">
        <v>1307</v>
      </c>
      <c r="K10671" s="4"/>
    </row>
    <row r="10672" spans="2:11" ht="19.5" customHeight="1">
      <c r="B10672" s="12" t="s">
        <v>74955</v>
      </c>
      <c r="C10672" s="7" t="s">
        <v>66696</v>
      </c>
      <c r="D10672" s="8" t="s">
        <v>74956</v>
      </c>
      <c r="E10672" s="8" t="s">
        <v>74957</v>
      </c>
      <c r="F10672" s="8" t="s">
        <v>6089</v>
      </c>
      <c r="G10672" s="8" t="s">
        <v>183</v>
      </c>
      <c r="H10672" s="8" t="s">
        <v>83591</v>
      </c>
      <c r="I10672" s="8" t="s">
        <v>74958</v>
      </c>
      <c r="K10672" s="4"/>
    </row>
    <row r="10673" spans="2:11" ht="19.5" customHeight="1">
      <c r="B10673" s="12" t="s">
        <v>74959</v>
      </c>
      <c r="C10673" s="7" t="s">
        <v>66696</v>
      </c>
      <c r="D10673" s="8" t="s">
        <v>74960</v>
      </c>
      <c r="E10673" s="8" t="s">
        <v>74961</v>
      </c>
      <c r="F10673" s="8" t="s">
        <v>3784</v>
      </c>
      <c r="G10673" s="8" t="s">
        <v>58</v>
      </c>
      <c r="H10673" s="8" t="s">
        <v>83591</v>
      </c>
      <c r="I10673" s="8" t="s">
        <v>74962</v>
      </c>
      <c r="K10673" s="4"/>
    </row>
    <row r="10674" spans="2:11" ht="19.5" customHeight="1">
      <c r="B10674" s="12" t="s">
        <v>75008</v>
      </c>
      <c r="C10674" s="7" t="s">
        <v>66696</v>
      </c>
      <c r="D10674" s="8" t="s">
        <v>75009</v>
      </c>
      <c r="E10674" s="8" t="s">
        <v>75010</v>
      </c>
      <c r="F10674" s="8" t="s">
        <v>31479</v>
      </c>
      <c r="G10674" s="8" t="s">
        <v>67</v>
      </c>
      <c r="H10674" s="8" t="s">
        <v>83591</v>
      </c>
      <c r="I10674" s="8" t="s">
        <v>75011</v>
      </c>
      <c r="K10674" s="4"/>
    </row>
    <row r="10675" spans="2:11" ht="19.5" customHeight="1">
      <c r="B10675" s="12" t="s">
        <v>75087</v>
      </c>
      <c r="C10675" s="7" t="s">
        <v>66696</v>
      </c>
      <c r="D10675" s="8" t="s">
        <v>75088</v>
      </c>
      <c r="E10675" s="8" t="s">
        <v>75089</v>
      </c>
      <c r="F10675" s="8" t="s">
        <v>3784</v>
      </c>
      <c r="G10675" s="8" t="s">
        <v>58</v>
      </c>
      <c r="H10675" s="8" t="s">
        <v>83591</v>
      </c>
      <c r="I10675" s="8" t="s">
        <v>75090</v>
      </c>
      <c r="K10675" s="4"/>
    </row>
    <row r="10676" spans="2:11" ht="19.5" customHeight="1">
      <c r="B10676" s="12" t="s">
        <v>75489</v>
      </c>
      <c r="C10676" s="7" t="s">
        <v>66696</v>
      </c>
      <c r="D10676" s="8" t="s">
        <v>75490</v>
      </c>
      <c r="E10676" s="8" t="s">
        <v>75491</v>
      </c>
      <c r="F10676" s="8" t="s">
        <v>20682</v>
      </c>
      <c r="G10676" s="8" t="s">
        <v>31</v>
      </c>
      <c r="H10676" s="8" t="s">
        <v>83591</v>
      </c>
      <c r="I10676" s="8" t="s">
        <v>75492</v>
      </c>
      <c r="K10676" s="4"/>
    </row>
    <row r="10677" spans="2:11" ht="19.5" customHeight="1">
      <c r="B10677" s="12" t="s">
        <v>75772</v>
      </c>
      <c r="C10677" s="7" t="s">
        <v>66696</v>
      </c>
      <c r="D10677" s="8" t="s">
        <v>75773</v>
      </c>
      <c r="E10677" s="8" t="s">
        <v>75774</v>
      </c>
      <c r="F10677" s="8" t="s">
        <v>7223</v>
      </c>
      <c r="G10677" s="8" t="s">
        <v>200</v>
      </c>
      <c r="H10677" s="8" t="s">
        <v>83591</v>
      </c>
      <c r="I10677" s="8" t="s">
        <v>75775</v>
      </c>
      <c r="K10677" s="4"/>
    </row>
    <row r="10678" spans="2:11" ht="19.5" customHeight="1">
      <c r="B10678" s="12" t="s">
        <v>75947</v>
      </c>
      <c r="C10678" s="7" t="s">
        <v>66696</v>
      </c>
      <c r="D10678" s="8" t="s">
        <v>45308</v>
      </c>
      <c r="E10678" s="8" t="s">
        <v>75948</v>
      </c>
      <c r="F10678" s="8" t="s">
        <v>4296</v>
      </c>
      <c r="G10678" s="8" t="s">
        <v>104</v>
      </c>
      <c r="H10678" s="8" t="s">
        <v>83591</v>
      </c>
      <c r="I10678" s="8" t="s">
        <v>45310</v>
      </c>
      <c r="K10678" s="4"/>
    </row>
    <row r="10679" spans="2:11" ht="19.5" customHeight="1">
      <c r="B10679" s="12" t="s">
        <v>75985</v>
      </c>
      <c r="C10679" s="7" t="s">
        <v>66696</v>
      </c>
      <c r="D10679" s="8" t="s">
        <v>75986</v>
      </c>
      <c r="E10679" s="8" t="s">
        <v>75987</v>
      </c>
      <c r="F10679" s="8" t="s">
        <v>6089</v>
      </c>
      <c r="G10679" s="8" t="s">
        <v>183</v>
      </c>
      <c r="H10679" s="8" t="s">
        <v>83591</v>
      </c>
      <c r="I10679" s="8" t="s">
        <v>75988</v>
      </c>
      <c r="K10679" s="4"/>
    </row>
    <row r="10680" spans="2:11" ht="19.5" customHeight="1">
      <c r="B10680" s="12" t="s">
        <v>76192</v>
      </c>
      <c r="C10680" s="7" t="s">
        <v>66696</v>
      </c>
      <c r="D10680" s="8" t="s">
        <v>76193</v>
      </c>
      <c r="E10680" s="8" t="s">
        <v>76194</v>
      </c>
      <c r="F10680" s="8" t="s">
        <v>4296</v>
      </c>
      <c r="G10680" s="8" t="s">
        <v>104</v>
      </c>
      <c r="H10680" s="8" t="s">
        <v>83591</v>
      </c>
      <c r="I10680" s="8" t="s">
        <v>76195</v>
      </c>
      <c r="K10680" s="4"/>
    </row>
    <row r="10681" spans="2:11" ht="19.5" customHeight="1">
      <c r="B10681" s="12" t="s">
        <v>76397</v>
      </c>
      <c r="C10681" s="7" t="s">
        <v>66696</v>
      </c>
      <c r="D10681" s="8" t="s">
        <v>76398</v>
      </c>
      <c r="E10681" s="8" t="s">
        <v>76399</v>
      </c>
      <c r="F10681" s="8" t="s">
        <v>4296</v>
      </c>
      <c r="G10681" s="8" t="s">
        <v>104</v>
      </c>
      <c r="H10681" s="8" t="s">
        <v>83591</v>
      </c>
      <c r="I10681" s="8" t="s">
        <v>76400</v>
      </c>
      <c r="K10681" s="4"/>
    </row>
    <row r="10682" spans="2:11" ht="19.5" customHeight="1">
      <c r="B10682" s="12" t="s">
        <v>76405</v>
      </c>
      <c r="C10682" s="7" t="s">
        <v>66696</v>
      </c>
      <c r="D10682" s="8" t="s">
        <v>76406</v>
      </c>
      <c r="E10682" s="8" t="s">
        <v>76407</v>
      </c>
      <c r="F10682" s="8" t="s">
        <v>3504</v>
      </c>
      <c r="G10682" s="8" t="s">
        <v>19</v>
      </c>
      <c r="H10682" s="8" t="s">
        <v>83591</v>
      </c>
      <c r="I10682" s="8" t="s">
        <v>76408</v>
      </c>
      <c r="K10682" s="4"/>
    </row>
    <row r="10683" spans="2:11" ht="19.5" customHeight="1">
      <c r="B10683" s="12" t="s">
        <v>76409</v>
      </c>
      <c r="C10683" s="7" t="s">
        <v>66696</v>
      </c>
      <c r="D10683" s="8" t="s">
        <v>43559</v>
      </c>
      <c r="E10683" s="8" t="s">
        <v>43560</v>
      </c>
      <c r="F10683" s="8" t="s">
        <v>20682</v>
      </c>
      <c r="G10683" s="8" t="s">
        <v>31</v>
      </c>
      <c r="H10683" s="8" t="s">
        <v>83591</v>
      </c>
      <c r="I10683" s="8" t="s">
        <v>43561</v>
      </c>
      <c r="K10683" s="4"/>
    </row>
    <row r="10684" spans="2:11" ht="19.5" customHeight="1">
      <c r="B10684" s="12" t="s">
        <v>76519</v>
      </c>
      <c r="C10684" s="7" t="s">
        <v>66696</v>
      </c>
      <c r="D10684" s="8" t="s">
        <v>76520</v>
      </c>
      <c r="E10684" s="8" t="s">
        <v>76521</v>
      </c>
      <c r="F10684" s="8" t="s">
        <v>7872</v>
      </c>
      <c r="G10684" s="8" t="s">
        <v>223</v>
      </c>
      <c r="H10684" s="8" t="s">
        <v>83591</v>
      </c>
      <c r="I10684" s="8" t="s">
        <v>76522</v>
      </c>
      <c r="K10684" s="4"/>
    </row>
    <row r="10685" spans="2:11" ht="19.5" customHeight="1">
      <c r="B10685" s="12" t="s">
        <v>76696</v>
      </c>
      <c r="C10685" s="7" t="s">
        <v>66696</v>
      </c>
      <c r="D10685" s="8" t="s">
        <v>29279</v>
      </c>
      <c r="E10685" s="8" t="s">
        <v>41395</v>
      </c>
      <c r="F10685" s="8" t="s">
        <v>7872</v>
      </c>
      <c r="G10685" s="8" t="s">
        <v>223</v>
      </c>
      <c r="H10685" s="8" t="s">
        <v>83591</v>
      </c>
      <c r="I10685" s="8" t="s">
        <v>29281</v>
      </c>
      <c r="K10685" s="4"/>
    </row>
    <row r="10686" spans="2:11" ht="19.5" customHeight="1">
      <c r="B10686" s="12" t="s">
        <v>76990</v>
      </c>
      <c r="C10686" s="7" t="s">
        <v>66696</v>
      </c>
      <c r="D10686" s="8" t="s">
        <v>76991</v>
      </c>
      <c r="E10686" s="8" t="s">
        <v>76992</v>
      </c>
      <c r="F10686" s="8" t="s">
        <v>4296</v>
      </c>
      <c r="G10686" s="8" t="s">
        <v>104</v>
      </c>
      <c r="H10686" s="8" t="s">
        <v>83591</v>
      </c>
      <c r="I10686" s="8" t="s">
        <v>76993</v>
      </c>
      <c r="K10686" s="4"/>
    </row>
    <row r="10687" spans="2:11" ht="19.5" customHeight="1">
      <c r="B10687" s="12" t="s">
        <v>77367</v>
      </c>
      <c r="C10687" s="7" t="s">
        <v>66696</v>
      </c>
      <c r="D10687" s="8" t="s">
        <v>77364</v>
      </c>
      <c r="E10687" s="8" t="s">
        <v>77368</v>
      </c>
      <c r="F10687" s="8" t="s">
        <v>4651</v>
      </c>
      <c r="G10687" s="8" t="s">
        <v>112</v>
      </c>
      <c r="H10687" s="8" t="s">
        <v>83591</v>
      </c>
      <c r="I10687" s="8" t="s">
        <v>77366</v>
      </c>
      <c r="K10687" s="4"/>
    </row>
    <row r="10688" spans="2:11" ht="19.5" customHeight="1">
      <c r="B10688" s="12" t="s">
        <v>77659</v>
      </c>
      <c r="C10688" s="7" t="s">
        <v>66696</v>
      </c>
      <c r="D10688" s="8" t="s">
        <v>77660</v>
      </c>
      <c r="E10688" s="8" t="s">
        <v>77661</v>
      </c>
      <c r="F10688" s="8" t="s">
        <v>3784</v>
      </c>
      <c r="G10688" s="8" t="s">
        <v>58</v>
      </c>
      <c r="H10688" s="8" t="s">
        <v>83591</v>
      </c>
      <c r="I10688" s="8" t="s">
        <v>77662</v>
      </c>
      <c r="K10688" s="4"/>
    </row>
    <row r="10689" spans="2:11" ht="19.5" customHeight="1">
      <c r="B10689" s="12" t="s">
        <v>78180</v>
      </c>
      <c r="C10689" s="7" t="s">
        <v>66696</v>
      </c>
      <c r="D10689" s="8" t="s">
        <v>78181</v>
      </c>
      <c r="E10689" s="8" t="s">
        <v>78182</v>
      </c>
      <c r="F10689" s="8" t="s">
        <v>3784</v>
      </c>
      <c r="G10689" s="8" t="s">
        <v>58</v>
      </c>
      <c r="H10689" s="8" t="s">
        <v>83591</v>
      </c>
      <c r="I10689" s="8" t="s">
        <v>1438</v>
      </c>
      <c r="K10689" s="4"/>
    </row>
    <row r="10690" spans="2:11" ht="19.5" customHeight="1">
      <c r="B10690" s="12" t="s">
        <v>78237</v>
      </c>
      <c r="C10690" s="7" t="s">
        <v>66696</v>
      </c>
      <c r="D10690" s="8" t="s">
        <v>15134</v>
      </c>
      <c r="E10690" s="8" t="s">
        <v>78238</v>
      </c>
      <c r="F10690" s="8" t="s">
        <v>6089</v>
      </c>
      <c r="G10690" s="8" t="s">
        <v>183</v>
      </c>
      <c r="H10690" s="8" t="s">
        <v>83591</v>
      </c>
      <c r="I10690" s="8" t="s">
        <v>15136</v>
      </c>
      <c r="K10690" s="4"/>
    </row>
    <row r="10691" spans="2:11" ht="19.5" customHeight="1">
      <c r="B10691" s="12" t="s">
        <v>78273</v>
      </c>
      <c r="C10691" s="7" t="s">
        <v>66696</v>
      </c>
      <c r="D10691" s="8" t="s">
        <v>78274</v>
      </c>
      <c r="E10691" s="8" t="s">
        <v>78275</v>
      </c>
      <c r="F10691" s="8" t="s">
        <v>4651</v>
      </c>
      <c r="G10691" s="8" t="s">
        <v>112</v>
      </c>
      <c r="H10691" s="8" t="s">
        <v>83591</v>
      </c>
      <c r="I10691" s="8" t="s">
        <v>78254</v>
      </c>
      <c r="K10691" s="4"/>
    </row>
    <row r="10692" spans="2:11" ht="19.5" customHeight="1">
      <c r="B10692" s="12" t="s">
        <v>78473</v>
      </c>
      <c r="C10692" s="7" t="s">
        <v>66696</v>
      </c>
      <c r="D10692" s="8" t="s">
        <v>53714</v>
      </c>
      <c r="E10692" s="8" t="s">
        <v>53715</v>
      </c>
      <c r="F10692" s="8" t="s">
        <v>4651</v>
      </c>
      <c r="G10692" s="8" t="s">
        <v>112</v>
      </c>
      <c r="H10692" s="8" t="s">
        <v>83591</v>
      </c>
      <c r="I10692" s="8" t="s">
        <v>1108</v>
      </c>
      <c r="K10692" s="4"/>
    </row>
    <row r="10693" spans="2:11" ht="19.5" customHeight="1">
      <c r="B10693" s="12" t="s">
        <v>78617</v>
      </c>
      <c r="C10693" s="7" t="s">
        <v>66696</v>
      </c>
      <c r="D10693" s="8" t="s">
        <v>78618</v>
      </c>
      <c r="E10693" s="8" t="s">
        <v>78619</v>
      </c>
      <c r="F10693" s="8" t="s">
        <v>20682</v>
      </c>
      <c r="G10693" s="8" t="s">
        <v>31</v>
      </c>
      <c r="H10693" s="8" t="s">
        <v>83591</v>
      </c>
      <c r="I10693" s="8" t="s">
        <v>78620</v>
      </c>
      <c r="K10693" s="4"/>
    </row>
    <row r="10694" spans="2:11" ht="19.5" customHeight="1">
      <c r="B10694" s="12" t="s">
        <v>78833</v>
      </c>
      <c r="C10694" s="7" t="s">
        <v>66696</v>
      </c>
      <c r="D10694" s="8" t="s">
        <v>78834</v>
      </c>
      <c r="E10694" s="8" t="s">
        <v>78835</v>
      </c>
      <c r="F10694" s="8" t="s">
        <v>7223</v>
      </c>
      <c r="G10694" s="8" t="s">
        <v>200</v>
      </c>
      <c r="H10694" s="8" t="s">
        <v>83591</v>
      </c>
      <c r="I10694" s="8" t="s">
        <v>78836</v>
      </c>
      <c r="K10694" s="4"/>
    </row>
    <row r="10695" spans="2:11" ht="19.5" customHeight="1">
      <c r="B10695" s="12" t="s">
        <v>79421</v>
      </c>
      <c r="C10695" s="7" t="s">
        <v>66696</v>
      </c>
      <c r="D10695" s="8" t="s">
        <v>79422</v>
      </c>
      <c r="E10695" s="8" t="s">
        <v>79423</v>
      </c>
      <c r="F10695" s="8" t="s">
        <v>4651</v>
      </c>
      <c r="G10695" s="8" t="s">
        <v>112</v>
      </c>
      <c r="H10695" s="8" t="s">
        <v>83591</v>
      </c>
      <c r="I10695" s="8" t="s">
        <v>79424</v>
      </c>
      <c r="K10695" s="4"/>
    </row>
    <row r="10696" spans="2:11" ht="19.5" customHeight="1">
      <c r="B10696" s="12" t="s">
        <v>79507</v>
      </c>
      <c r="C10696" s="7" t="s">
        <v>66696</v>
      </c>
      <c r="D10696" s="8" t="s">
        <v>79508</v>
      </c>
      <c r="E10696" s="8" t="s">
        <v>79509</v>
      </c>
      <c r="F10696" s="8" t="s">
        <v>6089</v>
      </c>
      <c r="G10696" s="8" t="s">
        <v>183</v>
      </c>
      <c r="H10696" s="8" t="s">
        <v>83591</v>
      </c>
      <c r="I10696" s="8" t="s">
        <v>79508</v>
      </c>
      <c r="K10696" s="4"/>
    </row>
    <row r="10697" spans="2:11" ht="19.5" customHeight="1">
      <c r="B10697" s="12" t="s">
        <v>80262</v>
      </c>
      <c r="C10697" s="7" t="s">
        <v>80124</v>
      </c>
      <c r="D10697" s="8" t="s">
        <v>65329</v>
      </c>
      <c r="E10697" s="8" t="s">
        <v>80263</v>
      </c>
      <c r="F10697" s="8" t="s">
        <v>7223</v>
      </c>
      <c r="G10697" s="8" t="s">
        <v>200</v>
      </c>
      <c r="H10697" s="8" t="s">
        <v>83591</v>
      </c>
      <c r="I10697" s="8" t="s">
        <v>1442</v>
      </c>
      <c r="K10697" s="4"/>
    </row>
    <row r="10698" spans="2:11" ht="19.5" customHeight="1">
      <c r="B10698" s="12" t="s">
        <v>80777</v>
      </c>
      <c r="C10698" s="7" t="s">
        <v>80124</v>
      </c>
      <c r="D10698" s="8" t="s">
        <v>72250</v>
      </c>
      <c r="E10698" s="8" t="s">
        <v>80778</v>
      </c>
      <c r="F10698" s="8" t="s">
        <v>3784</v>
      </c>
      <c r="G10698" s="8" t="s">
        <v>58</v>
      </c>
      <c r="H10698" s="8" t="s">
        <v>83591</v>
      </c>
      <c r="I10698" s="8" t="s">
        <v>72251</v>
      </c>
      <c r="K10698" s="4"/>
    </row>
    <row r="10699" spans="2:11" ht="19.5" customHeight="1">
      <c r="B10699" s="12" t="s">
        <v>81145</v>
      </c>
      <c r="C10699" s="7" t="s">
        <v>80124</v>
      </c>
      <c r="D10699" s="8" t="s">
        <v>81146</v>
      </c>
      <c r="E10699" s="8" t="s">
        <v>81147</v>
      </c>
      <c r="F10699" s="8" t="s">
        <v>4296</v>
      </c>
      <c r="G10699" s="8" t="s">
        <v>104</v>
      </c>
      <c r="H10699" s="8" t="s">
        <v>83591</v>
      </c>
      <c r="I10699" s="8" t="s">
        <v>81148</v>
      </c>
      <c r="K10699" s="4"/>
    </row>
    <row r="10700" spans="2:11" ht="19.5" customHeight="1">
      <c r="B10700" s="12" t="s">
        <v>81153</v>
      </c>
      <c r="C10700" s="7" t="s">
        <v>80124</v>
      </c>
      <c r="D10700" s="8" t="s">
        <v>81154</v>
      </c>
      <c r="E10700" s="8" t="s">
        <v>81155</v>
      </c>
      <c r="F10700" s="8" t="s">
        <v>4296</v>
      </c>
      <c r="G10700" s="8" t="s">
        <v>104</v>
      </c>
      <c r="H10700" s="8" t="s">
        <v>83591</v>
      </c>
      <c r="I10700" s="8" t="s">
        <v>1251</v>
      </c>
      <c r="K10700" s="4"/>
    </row>
    <row r="10701" spans="2:11" ht="19.5" customHeight="1">
      <c r="B10701" s="12" t="s">
        <v>81205</v>
      </c>
      <c r="C10701" s="7" t="s">
        <v>80124</v>
      </c>
      <c r="D10701" s="8" t="s">
        <v>81206</v>
      </c>
      <c r="E10701" s="8" t="s">
        <v>81207</v>
      </c>
      <c r="F10701" s="8" t="s">
        <v>3784</v>
      </c>
      <c r="G10701" s="8" t="s">
        <v>58</v>
      </c>
      <c r="H10701" s="8" t="s">
        <v>83591</v>
      </c>
      <c r="I10701" s="8" t="s">
        <v>1300</v>
      </c>
      <c r="K10701" s="4"/>
    </row>
    <row r="10702" spans="2:11" ht="19.5" customHeight="1">
      <c r="B10702" s="12" t="s">
        <v>81248</v>
      </c>
      <c r="C10702" s="7" t="s">
        <v>80124</v>
      </c>
      <c r="D10702" s="8" t="s">
        <v>81249</v>
      </c>
      <c r="E10702" s="8" t="s">
        <v>81250</v>
      </c>
      <c r="F10702" s="8" t="s">
        <v>4651</v>
      </c>
      <c r="G10702" s="8" t="s">
        <v>112</v>
      </c>
      <c r="H10702" s="8" t="s">
        <v>83591</v>
      </c>
      <c r="I10702" s="8" t="s">
        <v>81251</v>
      </c>
      <c r="K10702" s="4"/>
    </row>
    <row r="10703" spans="2:11" ht="19.5" customHeight="1">
      <c r="B10703" s="12" t="s">
        <v>81340</v>
      </c>
      <c r="C10703" s="7" t="s">
        <v>80124</v>
      </c>
      <c r="D10703" s="8" t="s">
        <v>81341</v>
      </c>
      <c r="E10703" s="8" t="s">
        <v>81342</v>
      </c>
      <c r="F10703" s="8" t="s">
        <v>4296</v>
      </c>
      <c r="G10703" s="8" t="s">
        <v>104</v>
      </c>
      <c r="H10703" s="8" t="s">
        <v>83591</v>
      </c>
      <c r="I10703" s="8" t="s">
        <v>81341</v>
      </c>
      <c r="K10703" s="4"/>
    </row>
    <row r="10704" spans="2:11" ht="19.5" customHeight="1">
      <c r="B10704" s="12" t="s">
        <v>81485</v>
      </c>
      <c r="C10704" s="7" t="s">
        <v>80124</v>
      </c>
      <c r="D10704" s="8" t="s">
        <v>81486</v>
      </c>
      <c r="E10704" s="8" t="s">
        <v>81487</v>
      </c>
      <c r="F10704" s="8" t="s">
        <v>31940</v>
      </c>
      <c r="G10704" s="8" t="s">
        <v>19</v>
      </c>
      <c r="H10704" s="8" t="s">
        <v>83591</v>
      </c>
      <c r="I10704" s="8" t="s">
        <v>1136</v>
      </c>
      <c r="K10704" s="4"/>
    </row>
    <row r="10705" spans="2:11" ht="19.5" customHeight="1">
      <c r="B10705" s="12" t="s">
        <v>81581</v>
      </c>
      <c r="C10705" s="7" t="s">
        <v>80124</v>
      </c>
      <c r="D10705" s="8" t="s">
        <v>81582</v>
      </c>
      <c r="E10705" s="8" t="s">
        <v>81583</v>
      </c>
      <c r="F10705" s="8" t="s">
        <v>7872</v>
      </c>
      <c r="G10705" s="8" t="s">
        <v>223</v>
      </c>
      <c r="H10705" s="8" t="s">
        <v>83591</v>
      </c>
      <c r="I10705" s="8" t="s">
        <v>81584</v>
      </c>
      <c r="K10705" s="4"/>
    </row>
    <row r="10706" spans="2:11" ht="19.5" customHeight="1">
      <c r="B10706" s="12" t="s">
        <v>81707</v>
      </c>
      <c r="C10706" s="7" t="s">
        <v>80124</v>
      </c>
      <c r="D10706" s="8" t="s">
        <v>65697</v>
      </c>
      <c r="E10706" s="8" t="s">
        <v>81708</v>
      </c>
      <c r="F10706" s="8" t="s">
        <v>31940</v>
      </c>
      <c r="G10706" s="8" t="s">
        <v>19</v>
      </c>
      <c r="H10706" s="8" t="s">
        <v>83591</v>
      </c>
      <c r="I10706" s="8" t="s">
        <v>65698</v>
      </c>
      <c r="K10706" s="4"/>
    </row>
    <row r="10707" spans="2:11" ht="19.5" customHeight="1">
      <c r="B10707" s="12" t="s">
        <v>81987</v>
      </c>
      <c r="C10707" s="7" t="s">
        <v>66696</v>
      </c>
      <c r="D10707" s="8" t="s">
        <v>81988</v>
      </c>
      <c r="E10707" s="8" t="s">
        <v>81989</v>
      </c>
      <c r="F10707" s="8" t="s">
        <v>8151</v>
      </c>
      <c r="G10707" s="8" t="s">
        <v>226</v>
      </c>
      <c r="H10707" s="8" t="s">
        <v>83591</v>
      </c>
      <c r="I10707" s="8" t="s">
        <v>81990</v>
      </c>
      <c r="K10707" s="4"/>
    </row>
    <row r="10708" spans="2:11" ht="19.5" customHeight="1">
      <c r="B10708" s="12" t="s">
        <v>81995</v>
      </c>
      <c r="C10708" s="7" t="s">
        <v>66696</v>
      </c>
      <c r="D10708" s="8" t="s">
        <v>81996</v>
      </c>
      <c r="E10708" s="8" t="s">
        <v>81997</v>
      </c>
      <c r="F10708" s="8" t="s">
        <v>3784</v>
      </c>
      <c r="G10708" s="8" t="s">
        <v>58</v>
      </c>
      <c r="H10708" s="8" t="s">
        <v>83591</v>
      </c>
      <c r="I10708" s="8" t="s">
        <v>81998</v>
      </c>
      <c r="K10708" s="4"/>
    </row>
    <row r="10709" spans="2:11" ht="19.5" customHeight="1">
      <c r="B10709" s="12" t="s">
        <v>82196</v>
      </c>
      <c r="C10709" s="7" t="s">
        <v>66696</v>
      </c>
      <c r="D10709" s="8" t="s">
        <v>82197</v>
      </c>
      <c r="E10709" s="8" t="s">
        <v>82198</v>
      </c>
      <c r="F10709" s="8" t="s">
        <v>7872</v>
      </c>
      <c r="G10709" s="8" t="s">
        <v>223</v>
      </c>
      <c r="H10709" s="8" t="s">
        <v>83591</v>
      </c>
      <c r="I10709" s="8" t="s">
        <v>82199</v>
      </c>
      <c r="K10709" s="4"/>
    </row>
    <row r="10710" spans="2:11" ht="19.5" customHeight="1">
      <c r="B10710" s="12" t="s">
        <v>82466</v>
      </c>
      <c r="C10710" s="7" t="s">
        <v>80124</v>
      </c>
      <c r="D10710" s="8" t="s">
        <v>62703</v>
      </c>
      <c r="E10710" s="8" t="s">
        <v>82467</v>
      </c>
      <c r="F10710" s="8" t="s">
        <v>7223</v>
      </c>
      <c r="G10710" s="8" t="s">
        <v>200</v>
      </c>
      <c r="H10710" s="8" t="s">
        <v>83591</v>
      </c>
      <c r="I10710" s="8" t="s">
        <v>62703</v>
      </c>
      <c r="K10710" s="4"/>
    </row>
    <row r="10711" spans="2:11" ht="19.5" customHeight="1">
      <c r="B10711" s="12" t="s">
        <v>82758</v>
      </c>
      <c r="C10711" s="7" t="s">
        <v>80124</v>
      </c>
      <c r="D10711" s="8" t="s">
        <v>82759</v>
      </c>
      <c r="E10711" s="8" t="s">
        <v>82760</v>
      </c>
      <c r="F10711" s="8" t="s">
        <v>4296</v>
      </c>
      <c r="G10711" s="8" t="s">
        <v>104</v>
      </c>
      <c r="H10711" s="8" t="s">
        <v>83591</v>
      </c>
      <c r="I10711" s="8" t="s">
        <v>1630</v>
      </c>
      <c r="K10711" s="4"/>
    </row>
    <row r="10712" spans="2:11" ht="19.5" customHeight="1">
      <c r="B10712" s="12" t="s">
        <v>82863</v>
      </c>
      <c r="C10712" s="7" t="s">
        <v>80124</v>
      </c>
      <c r="D10712" s="8" t="s">
        <v>82864</v>
      </c>
      <c r="E10712" s="8" t="s">
        <v>82865</v>
      </c>
      <c r="F10712" s="8" t="s">
        <v>7872</v>
      </c>
      <c r="G10712" s="8" t="s">
        <v>223</v>
      </c>
      <c r="H10712" s="8" t="s">
        <v>83591</v>
      </c>
      <c r="I10712" s="8" t="s">
        <v>1345</v>
      </c>
      <c r="K10712" s="4"/>
    </row>
    <row r="10713" spans="2:11" ht="19.5" customHeight="1">
      <c r="B10713" s="12" t="s">
        <v>83474</v>
      </c>
      <c r="C10713" s="7" t="s">
        <v>80124</v>
      </c>
      <c r="D10713" s="8" t="s">
        <v>83475</v>
      </c>
      <c r="E10713" s="8" t="s">
        <v>83476</v>
      </c>
      <c r="F10713" s="8" t="s">
        <v>31940</v>
      </c>
      <c r="G10713" s="8" t="s">
        <v>19</v>
      </c>
      <c r="H10713" s="8" t="s">
        <v>83591</v>
      </c>
      <c r="I10713" s="8" t="s">
        <v>83477</v>
      </c>
      <c r="K10713" s="4"/>
    </row>
    <row r="10714" spans="2:11" ht="19.5" customHeight="1">
      <c r="B10714" s="12" t="s">
        <v>83549</v>
      </c>
      <c r="C10714" s="7" t="s">
        <v>80124</v>
      </c>
      <c r="D10714" s="8" t="s">
        <v>83550</v>
      </c>
      <c r="E10714" s="8" t="s">
        <v>83551</v>
      </c>
      <c r="F10714" s="8" t="s">
        <v>7872</v>
      </c>
      <c r="G10714" s="8" t="s">
        <v>223</v>
      </c>
      <c r="H10714" s="8" t="s">
        <v>83591</v>
      </c>
      <c r="I10714" s="8" t="s">
        <v>83552</v>
      </c>
      <c r="K10714" s="4"/>
    </row>
    <row r="10715" spans="2:11" ht="19.5" customHeight="1">
      <c r="B10715" s="12" t="s">
        <v>3389</v>
      </c>
      <c r="C10715" s="7" t="s">
        <v>3390</v>
      </c>
      <c r="D10715" s="8" t="s">
        <v>3391</v>
      </c>
      <c r="E10715" s="8" t="s">
        <v>3392</v>
      </c>
      <c r="F10715" s="8" t="s">
        <v>3393</v>
      </c>
      <c r="G10715" s="8" t="s">
        <v>275</v>
      </c>
      <c r="H10715" s="8" t="s">
        <v>5345</v>
      </c>
      <c r="I10715" s="8" t="s">
        <v>1782</v>
      </c>
      <c r="K10715" s="4"/>
    </row>
    <row r="10716" spans="2:11" ht="19.5" customHeight="1">
      <c r="B10716" s="12" t="s">
        <v>3398</v>
      </c>
      <c r="C10716" s="7" t="s">
        <v>3390</v>
      </c>
      <c r="D10716" s="8" t="s">
        <v>3399</v>
      </c>
      <c r="E10716" s="8" t="s">
        <v>3400</v>
      </c>
      <c r="F10716" s="8" t="s">
        <v>3393</v>
      </c>
      <c r="G10716" s="8" t="s">
        <v>275</v>
      </c>
      <c r="H10716" s="8" t="s">
        <v>5345</v>
      </c>
      <c r="I10716" s="8" t="s">
        <v>3399</v>
      </c>
      <c r="K10716" s="4"/>
    </row>
    <row r="10717" spans="2:11" ht="19.5" customHeight="1">
      <c r="B10717" s="12" t="s">
        <v>3410</v>
      </c>
      <c r="C10717" s="7" t="s">
        <v>3390</v>
      </c>
      <c r="D10717" s="8" t="s">
        <v>3411</v>
      </c>
      <c r="E10717" s="8" t="s">
        <v>3412</v>
      </c>
      <c r="F10717" s="8" t="s">
        <v>3393</v>
      </c>
      <c r="G10717" s="8" t="s">
        <v>275</v>
      </c>
      <c r="H10717" s="8" t="s">
        <v>5345</v>
      </c>
      <c r="I10717" s="8" t="s">
        <v>3413</v>
      </c>
      <c r="K10717" s="4"/>
    </row>
    <row r="10718" spans="2:11" ht="19.5" customHeight="1">
      <c r="B10718" s="12" t="s">
        <v>3414</v>
      </c>
      <c r="C10718" s="7" t="s">
        <v>3390</v>
      </c>
      <c r="D10718" s="8" t="s">
        <v>3415</v>
      </c>
      <c r="E10718" s="8" t="s">
        <v>3416</v>
      </c>
      <c r="F10718" s="8" t="s">
        <v>3417</v>
      </c>
      <c r="G10718" s="8" t="s">
        <v>1785</v>
      </c>
      <c r="H10718" s="8" t="s">
        <v>5345</v>
      </c>
      <c r="I10718" s="8" t="s">
        <v>3415</v>
      </c>
      <c r="K10718" s="4"/>
    </row>
    <row r="10719" spans="2:11" ht="19.5" customHeight="1">
      <c r="B10719" s="12" t="s">
        <v>3418</v>
      </c>
      <c r="C10719" s="7" t="s">
        <v>3390</v>
      </c>
      <c r="D10719" s="8" t="s">
        <v>3419</v>
      </c>
      <c r="E10719" s="8" t="s">
        <v>3420</v>
      </c>
      <c r="F10719" s="8" t="s">
        <v>3421</v>
      </c>
      <c r="G10719" s="8" t="s">
        <v>275</v>
      </c>
      <c r="H10719" s="8" t="s">
        <v>5345</v>
      </c>
      <c r="I10719" s="8" t="s">
        <v>3422</v>
      </c>
      <c r="K10719" s="4"/>
    </row>
    <row r="10720" spans="2:11" ht="19.5" customHeight="1">
      <c r="B10720" s="12" t="s">
        <v>3431</v>
      </c>
      <c r="C10720" s="7" t="s">
        <v>3390</v>
      </c>
      <c r="D10720" s="8" t="s">
        <v>3432</v>
      </c>
      <c r="E10720" s="8" t="s">
        <v>3433</v>
      </c>
      <c r="F10720" s="8" t="s">
        <v>3417</v>
      </c>
      <c r="G10720" s="8" t="s">
        <v>275</v>
      </c>
      <c r="H10720" s="8" t="s">
        <v>5345</v>
      </c>
      <c r="I10720" s="8" t="s">
        <v>3434</v>
      </c>
      <c r="K10720" s="4"/>
    </row>
    <row r="10721" spans="2:11" ht="19.5" customHeight="1">
      <c r="B10721" s="12" t="s">
        <v>3454</v>
      </c>
      <c r="C10721" s="7" t="s">
        <v>3390</v>
      </c>
      <c r="D10721" s="8" t="s">
        <v>3455</v>
      </c>
      <c r="E10721" s="8" t="s">
        <v>3456</v>
      </c>
      <c r="F10721" s="8" t="s">
        <v>3417</v>
      </c>
      <c r="G10721" s="8" t="s">
        <v>275</v>
      </c>
      <c r="H10721" s="8" t="s">
        <v>5345</v>
      </c>
      <c r="I10721" s="8" t="s">
        <v>3455</v>
      </c>
      <c r="K10721" s="4"/>
    </row>
    <row r="10722" spans="2:11" ht="19.5" customHeight="1">
      <c r="B10722" s="12" t="s">
        <v>3460</v>
      </c>
      <c r="C10722" s="7" t="s">
        <v>3390</v>
      </c>
      <c r="D10722" s="8" t="s">
        <v>3458</v>
      </c>
      <c r="E10722" s="8" t="s">
        <v>3461</v>
      </c>
      <c r="F10722" s="8" t="s">
        <v>3393</v>
      </c>
      <c r="G10722" s="8" t="s">
        <v>275</v>
      </c>
      <c r="H10722" s="8" t="s">
        <v>5345</v>
      </c>
      <c r="I10722" s="8" t="s">
        <v>3445</v>
      </c>
      <c r="K10722" s="4"/>
    </row>
    <row r="10723" spans="2:11" ht="19.5" customHeight="1">
      <c r="B10723" s="12" t="s">
        <v>3582</v>
      </c>
      <c r="C10723" s="7" t="s">
        <v>3390</v>
      </c>
      <c r="D10723" s="8" t="s">
        <v>3583</v>
      </c>
      <c r="E10723" s="8" t="s">
        <v>3584</v>
      </c>
      <c r="F10723" s="8" t="s">
        <v>3417</v>
      </c>
      <c r="G10723" s="8" t="s">
        <v>275</v>
      </c>
      <c r="H10723" s="8" t="s">
        <v>5345</v>
      </c>
      <c r="I10723" s="8" t="s">
        <v>3583</v>
      </c>
      <c r="K10723" s="4"/>
    </row>
    <row r="10724" spans="2:11" ht="19.5" customHeight="1">
      <c r="B10724" s="12" t="s">
        <v>3607</v>
      </c>
      <c r="C10724" s="7" t="s">
        <v>3390</v>
      </c>
      <c r="D10724" s="8" t="s">
        <v>3608</v>
      </c>
      <c r="E10724" s="8" t="s">
        <v>3609</v>
      </c>
      <c r="F10724" s="8" t="s">
        <v>3417</v>
      </c>
      <c r="G10724" s="8" t="s">
        <v>275</v>
      </c>
      <c r="H10724" s="8" t="s">
        <v>5345</v>
      </c>
      <c r="I10724" s="8" t="s">
        <v>3610</v>
      </c>
      <c r="K10724" s="4"/>
    </row>
    <row r="10725" spans="2:11" ht="19.5" customHeight="1">
      <c r="B10725" s="12" t="s">
        <v>3611</v>
      </c>
      <c r="C10725" s="7" t="s">
        <v>3390</v>
      </c>
      <c r="D10725" s="8" t="s">
        <v>3612</v>
      </c>
      <c r="E10725" s="8" t="s">
        <v>3613</v>
      </c>
      <c r="F10725" s="8" t="s">
        <v>3417</v>
      </c>
      <c r="G10725" s="8" t="s">
        <v>275</v>
      </c>
      <c r="H10725" s="8" t="s">
        <v>5345</v>
      </c>
      <c r="I10725" s="8" t="s">
        <v>3612</v>
      </c>
      <c r="K10725" s="4"/>
    </row>
    <row r="10726" spans="2:11" ht="19.5" customHeight="1">
      <c r="B10726" s="12" t="s">
        <v>3627</v>
      </c>
      <c r="C10726" s="7" t="s">
        <v>3390</v>
      </c>
      <c r="D10726" s="8" t="s">
        <v>3628</v>
      </c>
      <c r="E10726" s="8" t="s">
        <v>3629</v>
      </c>
      <c r="F10726" s="8" t="s">
        <v>3417</v>
      </c>
      <c r="G10726" s="8" t="s">
        <v>1785</v>
      </c>
      <c r="H10726" s="8" t="s">
        <v>5345</v>
      </c>
      <c r="I10726" s="8" t="s">
        <v>3630</v>
      </c>
      <c r="K10726" s="4"/>
    </row>
    <row r="10727" spans="2:11" ht="19.5" customHeight="1">
      <c r="B10727" s="12" t="s">
        <v>3635</v>
      </c>
      <c r="C10727" s="7" t="s">
        <v>3390</v>
      </c>
      <c r="D10727" s="8" t="s">
        <v>3636</v>
      </c>
      <c r="E10727" s="8" t="s">
        <v>3637</v>
      </c>
      <c r="F10727" s="8" t="s">
        <v>3393</v>
      </c>
      <c r="G10727" s="8" t="s">
        <v>275</v>
      </c>
      <c r="H10727" s="8" t="s">
        <v>5345</v>
      </c>
      <c r="I10727" s="8" t="s">
        <v>3636</v>
      </c>
      <c r="K10727" s="4"/>
    </row>
    <row r="10728" spans="2:11" ht="19.5" customHeight="1">
      <c r="B10728" s="12" t="s">
        <v>3642</v>
      </c>
      <c r="C10728" s="7" t="s">
        <v>3390</v>
      </c>
      <c r="D10728" s="8" t="s">
        <v>3643</v>
      </c>
      <c r="E10728" s="8" t="s">
        <v>3644</v>
      </c>
      <c r="F10728" s="8" t="s">
        <v>3393</v>
      </c>
      <c r="G10728" s="8" t="s">
        <v>275</v>
      </c>
      <c r="H10728" s="8" t="s">
        <v>5345</v>
      </c>
      <c r="I10728" s="8" t="s">
        <v>3643</v>
      </c>
      <c r="K10728" s="4"/>
    </row>
    <row r="10729" spans="2:11" ht="19.5" customHeight="1">
      <c r="B10729" s="12" t="s">
        <v>3726</v>
      </c>
      <c r="C10729" s="7" t="s">
        <v>3390</v>
      </c>
      <c r="D10729" s="8" t="s">
        <v>3586</v>
      </c>
      <c r="E10729" s="8" t="s">
        <v>3727</v>
      </c>
      <c r="F10729" s="8" t="s">
        <v>3417</v>
      </c>
      <c r="G10729" s="8" t="s">
        <v>275</v>
      </c>
      <c r="H10729" s="8" t="s">
        <v>5345</v>
      </c>
      <c r="I10729" s="8" t="s">
        <v>3395</v>
      </c>
      <c r="K10729" s="4"/>
    </row>
    <row r="10730" spans="2:11" ht="19.5" customHeight="1">
      <c r="B10730" s="12" t="s">
        <v>3818</v>
      </c>
      <c r="C10730" s="7" t="s">
        <v>3390</v>
      </c>
      <c r="D10730" s="8" t="s">
        <v>3819</v>
      </c>
      <c r="E10730" s="8" t="s">
        <v>3820</v>
      </c>
      <c r="F10730" s="8" t="s">
        <v>3417</v>
      </c>
      <c r="G10730" s="8" t="s">
        <v>275</v>
      </c>
      <c r="H10730" s="8" t="s">
        <v>5345</v>
      </c>
      <c r="I10730" s="8" t="s">
        <v>3819</v>
      </c>
      <c r="K10730" s="4"/>
    </row>
    <row r="10731" spans="2:11" ht="19.5" customHeight="1">
      <c r="B10731" s="12" t="s">
        <v>3821</v>
      </c>
      <c r="C10731" s="7" t="s">
        <v>3390</v>
      </c>
      <c r="D10731" s="8" t="s">
        <v>3822</v>
      </c>
      <c r="E10731" s="8" t="s">
        <v>3823</v>
      </c>
      <c r="F10731" s="8" t="s">
        <v>3417</v>
      </c>
      <c r="G10731" s="8" t="s">
        <v>275</v>
      </c>
      <c r="H10731" s="8" t="s">
        <v>5345</v>
      </c>
      <c r="I10731" s="8" t="s">
        <v>3824</v>
      </c>
      <c r="K10731" s="4"/>
    </row>
    <row r="10732" spans="2:11" ht="19.5" customHeight="1">
      <c r="B10732" s="12" t="s">
        <v>3977</v>
      </c>
      <c r="C10732" s="7" t="s">
        <v>3390</v>
      </c>
      <c r="D10732" s="8" t="s">
        <v>3978</v>
      </c>
      <c r="E10732" s="8" t="s">
        <v>3979</v>
      </c>
      <c r="F10732" s="8" t="s">
        <v>3417</v>
      </c>
      <c r="G10732" s="8" t="s">
        <v>275</v>
      </c>
      <c r="H10732" s="8" t="s">
        <v>5345</v>
      </c>
      <c r="I10732" s="8" t="s">
        <v>3980</v>
      </c>
      <c r="K10732" s="4"/>
    </row>
    <row r="10733" spans="2:11" ht="19.5" customHeight="1">
      <c r="B10733" s="12" t="s">
        <v>3986</v>
      </c>
      <c r="C10733" s="7" t="s">
        <v>3390</v>
      </c>
      <c r="D10733" s="8" t="s">
        <v>3987</v>
      </c>
      <c r="E10733" s="8" t="s">
        <v>3988</v>
      </c>
      <c r="F10733" s="8" t="s">
        <v>3417</v>
      </c>
      <c r="G10733" s="8" t="s">
        <v>275</v>
      </c>
      <c r="H10733" s="8" t="s">
        <v>5345</v>
      </c>
      <c r="I10733" s="8" t="s">
        <v>3989</v>
      </c>
      <c r="K10733" s="4"/>
    </row>
    <row r="10734" spans="2:11" ht="19.5" customHeight="1">
      <c r="B10734" s="12" t="s">
        <v>3990</v>
      </c>
      <c r="C10734" s="7" t="s">
        <v>3390</v>
      </c>
      <c r="D10734" s="8" t="s">
        <v>3991</v>
      </c>
      <c r="E10734" s="8" t="s">
        <v>3992</v>
      </c>
      <c r="F10734" s="8" t="s">
        <v>3417</v>
      </c>
      <c r="G10734" s="8" t="s">
        <v>275</v>
      </c>
      <c r="H10734" s="8" t="s">
        <v>5345</v>
      </c>
      <c r="I10734" s="8" t="s">
        <v>3993</v>
      </c>
      <c r="K10734" s="4"/>
    </row>
    <row r="10735" spans="2:11" ht="19.5" customHeight="1">
      <c r="B10735" s="12" t="s">
        <v>3994</v>
      </c>
      <c r="C10735" s="7" t="s">
        <v>3390</v>
      </c>
      <c r="D10735" s="8" t="s">
        <v>3995</v>
      </c>
      <c r="E10735" s="8" t="s">
        <v>3996</v>
      </c>
      <c r="F10735" s="8" t="s">
        <v>3417</v>
      </c>
      <c r="G10735" s="8" t="s">
        <v>275</v>
      </c>
      <c r="H10735" s="8" t="s">
        <v>5345</v>
      </c>
      <c r="I10735" s="8" t="s">
        <v>3995</v>
      </c>
      <c r="K10735" s="4"/>
    </row>
    <row r="10736" spans="2:11" ht="19.5" customHeight="1">
      <c r="B10736" s="12" t="s">
        <v>3997</v>
      </c>
      <c r="C10736" s="7" t="s">
        <v>3390</v>
      </c>
      <c r="D10736" s="8" t="s">
        <v>3998</v>
      </c>
      <c r="E10736" s="8" t="s">
        <v>3999</v>
      </c>
      <c r="F10736" s="8" t="s">
        <v>3417</v>
      </c>
      <c r="G10736" s="8" t="s">
        <v>275</v>
      </c>
      <c r="H10736" s="8" t="s">
        <v>5345</v>
      </c>
      <c r="I10736" s="8" t="s">
        <v>4000</v>
      </c>
      <c r="K10736" s="4"/>
    </row>
    <row r="10737" spans="2:11" ht="19.5" customHeight="1">
      <c r="B10737" s="12" t="s">
        <v>4001</v>
      </c>
      <c r="C10737" s="7" t="s">
        <v>3390</v>
      </c>
      <c r="D10737" s="8" t="s">
        <v>4002</v>
      </c>
      <c r="E10737" s="8" t="s">
        <v>4003</v>
      </c>
      <c r="F10737" s="8" t="s">
        <v>3417</v>
      </c>
      <c r="G10737" s="8" t="s">
        <v>275</v>
      </c>
      <c r="H10737" s="8" t="s">
        <v>5345</v>
      </c>
      <c r="I10737" s="8" t="s">
        <v>4004</v>
      </c>
      <c r="K10737" s="4"/>
    </row>
    <row r="10738" spans="2:11" ht="19.5" customHeight="1">
      <c r="B10738" s="12" t="s">
        <v>4010</v>
      </c>
      <c r="C10738" s="7" t="s">
        <v>3390</v>
      </c>
      <c r="D10738" s="8" t="s">
        <v>4011</v>
      </c>
      <c r="E10738" s="8" t="s">
        <v>4012</v>
      </c>
      <c r="F10738" s="8" t="s">
        <v>3417</v>
      </c>
      <c r="G10738" s="8" t="s">
        <v>275</v>
      </c>
      <c r="H10738" s="8" t="s">
        <v>5345</v>
      </c>
      <c r="I10738" s="8" t="s">
        <v>4013</v>
      </c>
      <c r="K10738" s="4"/>
    </row>
    <row r="10739" spans="2:11" ht="19.5" customHeight="1">
      <c r="B10739" s="12" t="s">
        <v>4014</v>
      </c>
      <c r="C10739" s="7" t="s">
        <v>3390</v>
      </c>
      <c r="D10739" s="8" t="s">
        <v>4015</v>
      </c>
      <c r="E10739" s="8" t="s">
        <v>4016</v>
      </c>
      <c r="F10739" s="8" t="s">
        <v>3417</v>
      </c>
      <c r="G10739" s="8" t="s">
        <v>275</v>
      </c>
      <c r="H10739" s="8" t="s">
        <v>5345</v>
      </c>
      <c r="I10739" s="8" t="s">
        <v>4017</v>
      </c>
      <c r="K10739" s="4"/>
    </row>
    <row r="10740" spans="2:11" ht="19.5" customHeight="1">
      <c r="B10740" s="12" t="s">
        <v>4018</v>
      </c>
      <c r="C10740" s="7" t="s">
        <v>3390</v>
      </c>
      <c r="D10740" s="8" t="s">
        <v>4019</v>
      </c>
      <c r="E10740" s="8" t="s">
        <v>4020</v>
      </c>
      <c r="F10740" s="8" t="s">
        <v>3417</v>
      </c>
      <c r="G10740" s="8" t="s">
        <v>275</v>
      </c>
      <c r="H10740" s="8" t="s">
        <v>5345</v>
      </c>
      <c r="I10740" s="8" t="s">
        <v>4021</v>
      </c>
      <c r="K10740" s="4"/>
    </row>
    <row r="10741" spans="2:11" ht="19.5" customHeight="1">
      <c r="B10741" s="12" t="s">
        <v>4026</v>
      </c>
      <c r="C10741" s="7" t="s">
        <v>3390</v>
      </c>
      <c r="D10741" s="8" t="s">
        <v>4027</v>
      </c>
      <c r="E10741" s="8" t="s">
        <v>4028</v>
      </c>
      <c r="F10741" s="8" t="s">
        <v>3417</v>
      </c>
      <c r="G10741" s="8" t="s">
        <v>275</v>
      </c>
      <c r="H10741" s="8" t="s">
        <v>5345</v>
      </c>
      <c r="I10741" s="8" t="s">
        <v>4027</v>
      </c>
      <c r="K10741" s="4"/>
    </row>
    <row r="10742" spans="2:11" ht="19.5" customHeight="1">
      <c r="B10742" s="12" t="s">
        <v>4034</v>
      </c>
      <c r="C10742" s="7" t="s">
        <v>3390</v>
      </c>
      <c r="D10742" s="8" t="s">
        <v>4035</v>
      </c>
      <c r="E10742" s="8" t="s">
        <v>4036</v>
      </c>
      <c r="F10742" s="8" t="s">
        <v>3417</v>
      </c>
      <c r="G10742" s="8" t="s">
        <v>275</v>
      </c>
      <c r="H10742" s="8" t="s">
        <v>5345</v>
      </c>
      <c r="I10742" s="8" t="s">
        <v>4037</v>
      </c>
      <c r="K10742" s="4"/>
    </row>
    <row r="10743" spans="2:11" ht="19.5" customHeight="1">
      <c r="B10743" s="12" t="s">
        <v>4038</v>
      </c>
      <c r="C10743" s="7" t="s">
        <v>3390</v>
      </c>
      <c r="D10743" s="8" t="s">
        <v>4039</v>
      </c>
      <c r="E10743" s="8" t="s">
        <v>4040</v>
      </c>
      <c r="F10743" s="8" t="s">
        <v>3417</v>
      </c>
      <c r="G10743" s="8" t="s">
        <v>275</v>
      </c>
      <c r="H10743" s="8" t="s">
        <v>5345</v>
      </c>
      <c r="I10743" s="8" t="s">
        <v>4041</v>
      </c>
      <c r="K10743" s="4"/>
    </row>
    <row r="10744" spans="2:11" ht="19.5" customHeight="1">
      <c r="B10744" s="12" t="s">
        <v>4049</v>
      </c>
      <c r="C10744" s="7" t="s">
        <v>3390</v>
      </c>
      <c r="D10744" s="8" t="s">
        <v>4050</v>
      </c>
      <c r="E10744" s="8" t="s">
        <v>4051</v>
      </c>
      <c r="F10744" s="8" t="s">
        <v>3417</v>
      </c>
      <c r="G10744" s="8" t="s">
        <v>275</v>
      </c>
      <c r="H10744" s="8" t="s">
        <v>5345</v>
      </c>
      <c r="I10744" s="8" t="s">
        <v>4052</v>
      </c>
      <c r="K10744" s="4"/>
    </row>
    <row r="10745" spans="2:11" ht="19.5" customHeight="1">
      <c r="B10745" s="12" t="s">
        <v>5222</v>
      </c>
      <c r="C10745" s="7" t="s">
        <v>3390</v>
      </c>
      <c r="D10745" s="8" t="s">
        <v>5223</v>
      </c>
      <c r="E10745" s="8" t="s">
        <v>5224</v>
      </c>
      <c r="F10745" s="8" t="s">
        <v>3417</v>
      </c>
      <c r="G10745" s="8" t="s">
        <v>275</v>
      </c>
      <c r="H10745" s="8" t="s">
        <v>5345</v>
      </c>
      <c r="I10745" s="8" t="s">
        <v>5225</v>
      </c>
      <c r="K10745" s="4"/>
    </row>
    <row r="10746" spans="2:11" ht="19.5" customHeight="1">
      <c r="B10746" s="12" t="s">
        <v>5342</v>
      </c>
      <c r="C10746" s="7" t="s">
        <v>3390</v>
      </c>
      <c r="D10746" s="8" t="s">
        <v>5343</v>
      </c>
      <c r="E10746" s="8" t="s">
        <v>5344</v>
      </c>
      <c r="F10746" s="8" t="s">
        <v>5345</v>
      </c>
      <c r="G10746" s="8" t="s">
        <v>1785</v>
      </c>
      <c r="H10746" s="8" t="s">
        <v>5345</v>
      </c>
      <c r="I10746" s="8" t="s">
        <v>1887</v>
      </c>
      <c r="K10746" s="4"/>
    </row>
    <row r="10747" spans="2:11" ht="19.5" customHeight="1">
      <c r="B10747" s="12" t="s">
        <v>5465</v>
      </c>
      <c r="C10747" s="7" t="s">
        <v>3390</v>
      </c>
      <c r="D10747" s="8" t="s">
        <v>5466</v>
      </c>
      <c r="E10747" s="8" t="s">
        <v>5467</v>
      </c>
      <c r="F10747" s="8" t="s">
        <v>5345</v>
      </c>
      <c r="G10747" s="8" t="s">
        <v>1785</v>
      </c>
      <c r="H10747" s="8" t="s">
        <v>5345</v>
      </c>
      <c r="I10747" s="8" t="s">
        <v>5468</v>
      </c>
      <c r="K10747" s="4"/>
    </row>
    <row r="10748" spans="2:11" ht="19.5" customHeight="1">
      <c r="B10748" s="12" t="s">
        <v>5568</v>
      </c>
      <c r="C10748" s="7" t="s">
        <v>3390</v>
      </c>
      <c r="D10748" s="8" t="s">
        <v>5569</v>
      </c>
      <c r="E10748" s="8" t="s">
        <v>5570</v>
      </c>
      <c r="F10748" s="8" t="s">
        <v>3417</v>
      </c>
      <c r="G10748" s="8" t="s">
        <v>275</v>
      </c>
      <c r="H10748" s="8" t="s">
        <v>5345</v>
      </c>
      <c r="I10748" s="8" t="s">
        <v>5571</v>
      </c>
      <c r="K10748" s="4"/>
    </row>
    <row r="10749" spans="2:11" ht="19.5" customHeight="1">
      <c r="B10749" s="12" t="s">
        <v>5836</v>
      </c>
      <c r="C10749" s="7" t="s">
        <v>3390</v>
      </c>
      <c r="D10749" s="8" t="s">
        <v>5837</v>
      </c>
      <c r="E10749" s="8" t="s">
        <v>5838</v>
      </c>
      <c r="F10749" s="8" t="s">
        <v>3417</v>
      </c>
      <c r="G10749" s="8" t="s">
        <v>275</v>
      </c>
      <c r="H10749" s="8" t="s">
        <v>5345</v>
      </c>
      <c r="I10749" s="8" t="s">
        <v>5839</v>
      </c>
      <c r="K10749" s="4"/>
    </row>
    <row r="10750" spans="2:11" ht="19.5" customHeight="1">
      <c r="B10750" s="12" t="s">
        <v>5844</v>
      </c>
      <c r="C10750" s="7" t="s">
        <v>3390</v>
      </c>
      <c r="D10750" s="8" t="s">
        <v>5845</v>
      </c>
      <c r="E10750" s="8" t="s">
        <v>5846</v>
      </c>
      <c r="F10750" s="8" t="s">
        <v>5345</v>
      </c>
      <c r="G10750" s="8" t="s">
        <v>1785</v>
      </c>
      <c r="H10750" s="8" t="s">
        <v>5345</v>
      </c>
      <c r="I10750" s="8" t="s">
        <v>5847</v>
      </c>
      <c r="K10750" s="4"/>
    </row>
    <row r="10751" spans="2:11" ht="19.5" customHeight="1">
      <c r="B10751" s="12" t="s">
        <v>6054</v>
      </c>
      <c r="C10751" s="7" t="s">
        <v>3390</v>
      </c>
      <c r="D10751" s="8" t="s">
        <v>6055</v>
      </c>
      <c r="E10751" s="8" t="s">
        <v>6056</v>
      </c>
      <c r="F10751" s="8" t="s">
        <v>3417</v>
      </c>
      <c r="G10751" s="8" t="s">
        <v>275</v>
      </c>
      <c r="H10751" s="8" t="s">
        <v>5345</v>
      </c>
      <c r="I10751" s="8" t="s">
        <v>6057</v>
      </c>
      <c r="K10751" s="4"/>
    </row>
    <row r="10752" spans="2:11" ht="19.5" customHeight="1">
      <c r="B10752" s="12" t="s">
        <v>6534</v>
      </c>
      <c r="C10752" s="7" t="s">
        <v>6377</v>
      </c>
      <c r="D10752" s="8" t="s">
        <v>6535</v>
      </c>
      <c r="E10752" s="8" t="s">
        <v>6536</v>
      </c>
      <c r="F10752" s="8" t="s">
        <v>5345</v>
      </c>
      <c r="G10752" s="8" t="s">
        <v>1785</v>
      </c>
      <c r="H10752" s="8" t="s">
        <v>5345</v>
      </c>
      <c r="I10752" s="8" t="s">
        <v>6537</v>
      </c>
      <c r="K10752" s="4"/>
    </row>
    <row r="10753" spans="2:11" ht="19.5" customHeight="1">
      <c r="B10753" s="12" t="s">
        <v>8360</v>
      </c>
      <c r="C10753" s="7" t="s">
        <v>8312</v>
      </c>
      <c r="D10753" s="8" t="s">
        <v>8361</v>
      </c>
      <c r="E10753" s="8" t="s">
        <v>8362</v>
      </c>
      <c r="F10753" s="8" t="s">
        <v>3417</v>
      </c>
      <c r="G10753" s="8" t="s">
        <v>275</v>
      </c>
      <c r="H10753" s="8" t="s">
        <v>5345</v>
      </c>
      <c r="I10753" s="8" t="s">
        <v>8363</v>
      </c>
      <c r="K10753" s="4"/>
    </row>
    <row r="10754" spans="2:11" ht="19.5" customHeight="1">
      <c r="B10754" s="12" t="s">
        <v>9109</v>
      </c>
      <c r="C10754" s="7" t="s">
        <v>8390</v>
      </c>
      <c r="D10754" s="8" t="s">
        <v>9032</v>
      </c>
      <c r="E10754" s="8" t="s">
        <v>9110</v>
      </c>
      <c r="F10754" s="8" t="s">
        <v>5345</v>
      </c>
      <c r="G10754" s="8" t="s">
        <v>1785</v>
      </c>
      <c r="H10754" s="8" t="s">
        <v>5345</v>
      </c>
      <c r="I10754" s="8" t="s">
        <v>9111</v>
      </c>
      <c r="K10754" s="4"/>
    </row>
    <row r="10755" spans="2:11" ht="19.5" customHeight="1">
      <c r="B10755" s="12" t="s">
        <v>9178</v>
      </c>
      <c r="C10755" s="7" t="s">
        <v>8390</v>
      </c>
      <c r="D10755" s="8" t="s">
        <v>9032</v>
      </c>
      <c r="E10755" s="8" t="s">
        <v>9179</v>
      </c>
      <c r="F10755" s="8" t="s">
        <v>9180</v>
      </c>
      <c r="G10755" s="8" t="s">
        <v>275</v>
      </c>
      <c r="H10755" s="8" t="s">
        <v>5345</v>
      </c>
      <c r="I10755" s="8" t="s">
        <v>9181</v>
      </c>
      <c r="K10755" s="4"/>
    </row>
    <row r="10756" spans="2:11" ht="19.5" customHeight="1">
      <c r="B10756" s="12" t="s">
        <v>9265</v>
      </c>
      <c r="C10756" s="7" t="s">
        <v>8390</v>
      </c>
      <c r="D10756" s="8" t="s">
        <v>9266</v>
      </c>
      <c r="E10756" s="8" t="s">
        <v>9267</v>
      </c>
      <c r="F10756" s="8" t="s">
        <v>9268</v>
      </c>
      <c r="G10756" s="8" t="s">
        <v>275</v>
      </c>
      <c r="H10756" s="8" t="s">
        <v>5345</v>
      </c>
      <c r="I10756" s="8" t="s">
        <v>9269</v>
      </c>
      <c r="K10756" s="4"/>
    </row>
    <row r="10757" spans="2:11" ht="19.5" customHeight="1">
      <c r="B10757" s="12" t="s">
        <v>9408</v>
      </c>
      <c r="C10757" s="7" t="s">
        <v>8390</v>
      </c>
      <c r="D10757" s="8" t="s">
        <v>9409</v>
      </c>
      <c r="E10757" s="8" t="s">
        <v>9410</v>
      </c>
      <c r="F10757" s="8" t="s">
        <v>5345</v>
      </c>
      <c r="G10757" s="8" t="s">
        <v>1785</v>
      </c>
      <c r="H10757" s="8" t="s">
        <v>5345</v>
      </c>
      <c r="I10757" s="8" t="s">
        <v>9411</v>
      </c>
      <c r="K10757" s="4"/>
    </row>
    <row r="10758" spans="2:11" ht="19.5" customHeight="1">
      <c r="B10758" s="12" t="s">
        <v>10587</v>
      </c>
      <c r="C10758" s="7" t="s">
        <v>6377</v>
      </c>
      <c r="D10758" s="8" t="s">
        <v>10588</v>
      </c>
      <c r="E10758" s="8" t="s">
        <v>10589</v>
      </c>
      <c r="F10758" s="8" t="s">
        <v>10590</v>
      </c>
      <c r="G10758" s="8" t="s">
        <v>2061</v>
      </c>
      <c r="H10758" s="8" t="s">
        <v>5345</v>
      </c>
      <c r="I10758" s="8" t="s">
        <v>10591</v>
      </c>
      <c r="K10758" s="4"/>
    </row>
    <row r="10759" spans="2:11" ht="19.5" customHeight="1">
      <c r="B10759" s="12" t="s">
        <v>11008</v>
      </c>
      <c r="C10759" s="7" t="s">
        <v>6377</v>
      </c>
      <c r="D10759" s="8" t="s">
        <v>11009</v>
      </c>
      <c r="E10759" s="8" t="s">
        <v>11010</v>
      </c>
      <c r="F10759" s="8" t="s">
        <v>5345</v>
      </c>
      <c r="G10759" s="8" t="s">
        <v>1785</v>
      </c>
      <c r="H10759" s="8" t="s">
        <v>5345</v>
      </c>
      <c r="I10759" s="8" t="s">
        <v>11011</v>
      </c>
      <c r="K10759" s="4"/>
    </row>
    <row r="10760" spans="2:11" ht="19.5" customHeight="1">
      <c r="B10760" s="12" t="s">
        <v>11690</v>
      </c>
      <c r="C10760" s="7" t="s">
        <v>8390</v>
      </c>
      <c r="D10760" s="8" t="s">
        <v>11691</v>
      </c>
      <c r="E10760" s="8" t="s">
        <v>11692</v>
      </c>
      <c r="F10760" s="8" t="s">
        <v>3421</v>
      </c>
      <c r="G10760" s="8" t="s">
        <v>275</v>
      </c>
      <c r="H10760" s="8" t="s">
        <v>5345</v>
      </c>
      <c r="I10760" s="8" t="s">
        <v>11693</v>
      </c>
      <c r="K10760" s="4"/>
    </row>
    <row r="10761" spans="2:11" ht="19.5" customHeight="1">
      <c r="B10761" s="12" t="s">
        <v>11781</v>
      </c>
      <c r="C10761" s="7" t="s">
        <v>8390</v>
      </c>
      <c r="D10761" s="8" t="s">
        <v>11782</v>
      </c>
      <c r="E10761" s="8" t="s">
        <v>11783</v>
      </c>
      <c r="F10761" s="8" t="s">
        <v>5345</v>
      </c>
      <c r="G10761" s="8" t="s">
        <v>1785</v>
      </c>
      <c r="H10761" s="8" t="s">
        <v>5345</v>
      </c>
      <c r="I10761" s="8" t="s">
        <v>11784</v>
      </c>
      <c r="K10761" s="4"/>
    </row>
    <row r="10762" spans="2:11" ht="19.5" customHeight="1">
      <c r="B10762" s="12" t="s">
        <v>11880</v>
      </c>
      <c r="C10762" s="7" t="s">
        <v>8390</v>
      </c>
      <c r="D10762" s="8" t="s">
        <v>11881</v>
      </c>
      <c r="E10762" s="8" t="s">
        <v>11882</v>
      </c>
      <c r="F10762" s="8" t="s">
        <v>11883</v>
      </c>
      <c r="G10762" s="8" t="s">
        <v>275</v>
      </c>
      <c r="H10762" s="8" t="s">
        <v>5345</v>
      </c>
      <c r="I10762" s="8" t="s">
        <v>2179</v>
      </c>
      <c r="K10762" s="4"/>
    </row>
    <row r="10763" spans="2:11" ht="19.5" customHeight="1">
      <c r="B10763" s="12" t="s">
        <v>12161</v>
      </c>
      <c r="C10763" s="7" t="s">
        <v>8385</v>
      </c>
      <c r="D10763" s="8" t="s">
        <v>12162</v>
      </c>
      <c r="E10763" s="8" t="s">
        <v>12163</v>
      </c>
      <c r="F10763" s="8" t="s">
        <v>3417</v>
      </c>
      <c r="G10763" s="8" t="s">
        <v>275</v>
      </c>
      <c r="H10763" s="8" t="s">
        <v>5345</v>
      </c>
      <c r="I10763" s="8" t="s">
        <v>12164</v>
      </c>
      <c r="K10763" s="4"/>
    </row>
    <row r="10764" spans="2:11" ht="19.5" customHeight="1">
      <c r="B10764" s="12" t="s">
        <v>12190</v>
      </c>
      <c r="C10764" s="7" t="s">
        <v>8385</v>
      </c>
      <c r="D10764" s="8" t="s">
        <v>12191</v>
      </c>
      <c r="E10764" s="8" t="s">
        <v>12192</v>
      </c>
      <c r="F10764" s="8" t="s">
        <v>3417</v>
      </c>
      <c r="G10764" s="8" t="s">
        <v>275</v>
      </c>
      <c r="H10764" s="8" t="s">
        <v>5345</v>
      </c>
      <c r="I10764" s="8" t="s">
        <v>12193</v>
      </c>
      <c r="K10764" s="4"/>
    </row>
    <row r="10765" spans="2:11" ht="19.5" customHeight="1">
      <c r="B10765" s="12" t="s">
        <v>12331</v>
      </c>
      <c r="C10765" s="7" t="s">
        <v>8390</v>
      </c>
      <c r="D10765" s="8" t="s">
        <v>12332</v>
      </c>
      <c r="E10765" s="8" t="s">
        <v>4087</v>
      </c>
      <c r="F10765" s="8" t="s">
        <v>9268</v>
      </c>
      <c r="G10765" s="8" t="s">
        <v>275</v>
      </c>
      <c r="H10765" s="8" t="s">
        <v>5345</v>
      </c>
      <c r="I10765" s="8" t="s">
        <v>12333</v>
      </c>
      <c r="K10765" s="4"/>
    </row>
    <row r="10766" spans="2:11" ht="19.5" customHeight="1">
      <c r="B10766" s="12" t="s">
        <v>14137</v>
      </c>
      <c r="C10766" s="7" t="s">
        <v>8390</v>
      </c>
      <c r="D10766" s="8" t="s">
        <v>14138</v>
      </c>
      <c r="E10766" s="8" t="s">
        <v>14139</v>
      </c>
      <c r="F10766" s="8" t="s">
        <v>10590</v>
      </c>
      <c r="G10766" s="8" t="s">
        <v>2061</v>
      </c>
      <c r="H10766" s="8" t="s">
        <v>5345</v>
      </c>
      <c r="I10766" s="8" t="s">
        <v>14140</v>
      </c>
      <c r="K10766" s="4"/>
    </row>
    <row r="10767" spans="2:11" ht="19.5" customHeight="1">
      <c r="B10767" s="12" t="s">
        <v>14566</v>
      </c>
      <c r="C10767" s="7" t="s">
        <v>12270</v>
      </c>
      <c r="D10767" s="8" t="s">
        <v>14567</v>
      </c>
      <c r="E10767" s="8" t="s">
        <v>14568</v>
      </c>
      <c r="F10767" s="8" t="s">
        <v>5345</v>
      </c>
      <c r="G10767" s="8" t="s">
        <v>1785</v>
      </c>
      <c r="H10767" s="8" t="s">
        <v>5345</v>
      </c>
      <c r="I10767" s="8" t="s">
        <v>14569</v>
      </c>
      <c r="K10767" s="4"/>
    </row>
    <row r="10768" spans="2:11" ht="19.5" customHeight="1">
      <c r="B10768" s="12" t="s">
        <v>14785</v>
      </c>
      <c r="C10768" s="7" t="s">
        <v>8390</v>
      </c>
      <c r="D10768" s="8" t="s">
        <v>14786</v>
      </c>
      <c r="E10768" s="8" t="s">
        <v>14787</v>
      </c>
      <c r="F10768" s="8" t="s">
        <v>5345</v>
      </c>
      <c r="G10768" s="8" t="s">
        <v>1785</v>
      </c>
      <c r="H10768" s="8" t="s">
        <v>5345</v>
      </c>
      <c r="I10768" s="8" t="s">
        <v>14788</v>
      </c>
      <c r="K10768" s="4"/>
    </row>
    <row r="10769" spans="2:11" ht="19.5" customHeight="1">
      <c r="B10769" s="12" t="s">
        <v>14855</v>
      </c>
      <c r="C10769" s="7" t="s">
        <v>8390</v>
      </c>
      <c r="D10769" s="8" t="s">
        <v>14856</v>
      </c>
      <c r="E10769" s="8" t="s">
        <v>14857</v>
      </c>
      <c r="F10769" s="8" t="s">
        <v>3417</v>
      </c>
      <c r="G10769" s="8" t="s">
        <v>275</v>
      </c>
      <c r="H10769" s="8" t="s">
        <v>5345</v>
      </c>
      <c r="I10769" s="8" t="s">
        <v>8363</v>
      </c>
      <c r="K10769" s="4"/>
    </row>
    <row r="10770" spans="2:11" ht="19.5" customHeight="1">
      <c r="B10770" s="12" t="s">
        <v>14962</v>
      </c>
      <c r="C10770" s="7" t="s">
        <v>8390</v>
      </c>
      <c r="D10770" s="8" t="s">
        <v>14963</v>
      </c>
      <c r="E10770" s="8" t="s">
        <v>14964</v>
      </c>
      <c r="F10770" s="8" t="s">
        <v>14965</v>
      </c>
      <c r="G10770" s="8" t="s">
        <v>275</v>
      </c>
      <c r="H10770" s="8" t="s">
        <v>5345</v>
      </c>
      <c r="I10770" s="8" t="s">
        <v>14966</v>
      </c>
      <c r="K10770" s="4"/>
    </row>
    <row r="10771" spans="2:11" ht="19.5" customHeight="1">
      <c r="B10771" s="12" t="s">
        <v>15586</v>
      </c>
      <c r="C10771" s="7" t="s">
        <v>8390</v>
      </c>
      <c r="D10771" s="8" t="s">
        <v>15587</v>
      </c>
      <c r="E10771" s="8" t="s">
        <v>15588</v>
      </c>
      <c r="F10771" s="8" t="s">
        <v>5345</v>
      </c>
      <c r="G10771" s="8" t="s">
        <v>1785</v>
      </c>
      <c r="H10771" s="8" t="s">
        <v>5345</v>
      </c>
      <c r="I10771" s="8" t="s">
        <v>15589</v>
      </c>
      <c r="K10771" s="4"/>
    </row>
    <row r="10772" spans="2:11" ht="19.5" customHeight="1">
      <c r="B10772" s="12" t="s">
        <v>15675</v>
      </c>
      <c r="C10772" s="7" t="s">
        <v>8390</v>
      </c>
      <c r="D10772" s="8" t="s">
        <v>15676</v>
      </c>
      <c r="E10772" s="8" t="s">
        <v>15677</v>
      </c>
      <c r="F10772" s="8" t="s">
        <v>3421</v>
      </c>
      <c r="G10772" s="8" t="s">
        <v>275</v>
      </c>
      <c r="H10772" s="8" t="s">
        <v>5345</v>
      </c>
      <c r="I10772" s="8" t="s">
        <v>15678</v>
      </c>
      <c r="K10772" s="4"/>
    </row>
    <row r="10773" spans="2:11" ht="19.5" customHeight="1">
      <c r="B10773" s="12" t="s">
        <v>16235</v>
      </c>
      <c r="C10773" s="7" t="s">
        <v>8390</v>
      </c>
      <c r="D10773" s="8" t="s">
        <v>16236</v>
      </c>
      <c r="E10773" s="8" t="s">
        <v>16237</v>
      </c>
      <c r="F10773" s="8" t="s">
        <v>3417</v>
      </c>
      <c r="G10773" s="8" t="s">
        <v>275</v>
      </c>
      <c r="H10773" s="8" t="s">
        <v>5345</v>
      </c>
      <c r="I10773" s="8" t="s">
        <v>16238</v>
      </c>
      <c r="K10773" s="4"/>
    </row>
    <row r="10774" spans="2:11" ht="19.5" customHeight="1">
      <c r="B10774" s="12" t="s">
        <v>16239</v>
      </c>
      <c r="C10774" s="7" t="s">
        <v>8390</v>
      </c>
      <c r="D10774" s="8" t="s">
        <v>16240</v>
      </c>
      <c r="E10774" s="8" t="s">
        <v>16241</v>
      </c>
      <c r="F10774" s="8" t="s">
        <v>3417</v>
      </c>
      <c r="G10774" s="8" t="s">
        <v>275</v>
      </c>
      <c r="H10774" s="8" t="s">
        <v>5345</v>
      </c>
      <c r="I10774" s="8" t="s">
        <v>16242</v>
      </c>
      <c r="K10774" s="4"/>
    </row>
    <row r="10775" spans="2:11" ht="19.5" customHeight="1">
      <c r="B10775" s="12" t="s">
        <v>19051</v>
      </c>
      <c r="C10775" s="7" t="s">
        <v>8390</v>
      </c>
      <c r="D10775" s="8" t="s">
        <v>19052</v>
      </c>
      <c r="E10775" s="8" t="s">
        <v>19053</v>
      </c>
      <c r="F10775" s="8" t="s">
        <v>5345</v>
      </c>
      <c r="G10775" s="8" t="s">
        <v>1785</v>
      </c>
      <c r="H10775" s="8" t="s">
        <v>5345</v>
      </c>
      <c r="I10775" s="8" t="s">
        <v>19054</v>
      </c>
      <c r="K10775" s="4"/>
    </row>
    <row r="10776" spans="2:11" ht="19.5" customHeight="1">
      <c r="B10776" s="12" t="s">
        <v>19113</v>
      </c>
      <c r="C10776" s="7" t="s">
        <v>8390</v>
      </c>
      <c r="D10776" s="8" t="s">
        <v>19114</v>
      </c>
      <c r="E10776" s="8" t="s">
        <v>19115</v>
      </c>
      <c r="F10776" s="8" t="s">
        <v>19116</v>
      </c>
      <c r="G10776" s="8" t="s">
        <v>1785</v>
      </c>
      <c r="H10776" s="8" t="s">
        <v>5345</v>
      </c>
      <c r="I10776" s="8" t="s">
        <v>8363</v>
      </c>
      <c r="K10776" s="4"/>
    </row>
    <row r="10777" spans="2:11" ht="19.5" customHeight="1">
      <c r="B10777" s="12" t="s">
        <v>20044</v>
      </c>
      <c r="C10777" s="7" t="s">
        <v>12270</v>
      </c>
      <c r="D10777" s="8" t="s">
        <v>20045</v>
      </c>
      <c r="E10777" s="8" t="s">
        <v>20046</v>
      </c>
      <c r="F10777" s="8" t="s">
        <v>10590</v>
      </c>
      <c r="G10777" s="8" t="s">
        <v>2061</v>
      </c>
      <c r="H10777" s="8" t="s">
        <v>5345</v>
      </c>
      <c r="I10777" s="8" t="s">
        <v>20047</v>
      </c>
      <c r="K10777" s="4"/>
    </row>
    <row r="10778" spans="2:11" ht="19.5" customHeight="1">
      <c r="B10778" s="12" t="s">
        <v>20647</v>
      </c>
      <c r="C10778" s="7" t="s">
        <v>12270</v>
      </c>
      <c r="D10778" s="8" t="s">
        <v>20648</v>
      </c>
      <c r="E10778" s="8" t="s">
        <v>20649</v>
      </c>
      <c r="F10778" s="8" t="s">
        <v>10590</v>
      </c>
      <c r="G10778" s="8" t="s">
        <v>2061</v>
      </c>
      <c r="H10778" s="8" t="s">
        <v>5345</v>
      </c>
      <c r="I10778" s="8" t="s">
        <v>20650</v>
      </c>
      <c r="K10778" s="4"/>
    </row>
    <row r="10779" spans="2:11" ht="19.5" customHeight="1">
      <c r="B10779" s="12" t="s">
        <v>20757</v>
      </c>
      <c r="C10779" s="7" t="s">
        <v>12270</v>
      </c>
      <c r="D10779" s="8" t="s">
        <v>20758</v>
      </c>
      <c r="E10779" s="8" t="s">
        <v>20759</v>
      </c>
      <c r="F10779" s="8" t="s">
        <v>20760</v>
      </c>
      <c r="G10779" s="8" t="s">
        <v>275</v>
      </c>
      <c r="H10779" s="8" t="s">
        <v>5345</v>
      </c>
      <c r="I10779" s="8" t="s">
        <v>20761</v>
      </c>
      <c r="K10779" s="4"/>
    </row>
    <row r="10780" spans="2:11" ht="19.5" customHeight="1">
      <c r="B10780" s="12" t="s">
        <v>20993</v>
      </c>
      <c r="C10780" s="7" t="s">
        <v>12270</v>
      </c>
      <c r="D10780" s="8" t="s">
        <v>20994</v>
      </c>
      <c r="E10780" s="8" t="s">
        <v>20995</v>
      </c>
      <c r="F10780" s="8" t="s">
        <v>20996</v>
      </c>
      <c r="G10780" s="8" t="s">
        <v>275</v>
      </c>
      <c r="H10780" s="8" t="s">
        <v>5345</v>
      </c>
      <c r="I10780" s="8" t="s">
        <v>20997</v>
      </c>
      <c r="K10780" s="4"/>
    </row>
    <row r="10781" spans="2:11" ht="19.5" customHeight="1">
      <c r="B10781" s="12" t="s">
        <v>22715</v>
      </c>
      <c r="C10781" s="7" t="s">
        <v>12270</v>
      </c>
      <c r="D10781" s="8" t="s">
        <v>22716</v>
      </c>
      <c r="E10781" s="8" t="s">
        <v>22717</v>
      </c>
      <c r="F10781" s="8" t="s">
        <v>3417</v>
      </c>
      <c r="G10781" s="8" t="s">
        <v>275</v>
      </c>
      <c r="H10781" s="8" t="s">
        <v>5345</v>
      </c>
      <c r="I10781" s="8" t="s">
        <v>14557</v>
      </c>
      <c r="K10781" s="4"/>
    </row>
    <row r="10782" spans="2:11" ht="19.5" customHeight="1">
      <c r="B10782" s="12" t="s">
        <v>22988</v>
      </c>
      <c r="C10782" s="7" t="s">
        <v>12270</v>
      </c>
      <c r="D10782" s="8" t="s">
        <v>22989</v>
      </c>
      <c r="E10782" s="8" t="s">
        <v>22990</v>
      </c>
      <c r="F10782" s="8" t="s">
        <v>5345</v>
      </c>
      <c r="G10782" s="8" t="s">
        <v>1785</v>
      </c>
      <c r="H10782" s="8" t="s">
        <v>5345</v>
      </c>
      <c r="I10782" s="8" t="s">
        <v>14557</v>
      </c>
      <c r="K10782" s="4"/>
    </row>
    <row r="10783" spans="2:11" ht="19.5" customHeight="1">
      <c r="B10783" s="12" t="s">
        <v>25487</v>
      </c>
      <c r="C10783" s="7" t="s">
        <v>25188</v>
      </c>
      <c r="D10783" s="8" t="s">
        <v>25488</v>
      </c>
      <c r="E10783" s="8" t="s">
        <v>25489</v>
      </c>
      <c r="F10783" s="8" t="s">
        <v>3417</v>
      </c>
      <c r="G10783" s="8" t="s">
        <v>275</v>
      </c>
      <c r="H10783" s="8" t="s">
        <v>5345</v>
      </c>
      <c r="I10783" s="8" t="s">
        <v>3995</v>
      </c>
      <c r="K10783" s="4"/>
    </row>
    <row r="10784" spans="2:11" ht="19.5" customHeight="1">
      <c r="B10784" s="12" t="s">
        <v>25497</v>
      </c>
      <c r="C10784" s="7" t="s">
        <v>25188</v>
      </c>
      <c r="D10784" s="8" t="s">
        <v>25498</v>
      </c>
      <c r="E10784" s="8" t="s">
        <v>25499</v>
      </c>
      <c r="F10784" s="8" t="s">
        <v>5345</v>
      </c>
      <c r="G10784" s="8" t="s">
        <v>1785</v>
      </c>
      <c r="H10784" s="8" t="s">
        <v>5345</v>
      </c>
      <c r="I10784" s="8" t="s">
        <v>25500</v>
      </c>
      <c r="K10784" s="4"/>
    </row>
    <row r="10785" spans="2:11" ht="19.5" customHeight="1">
      <c r="B10785" s="12" t="s">
        <v>27068</v>
      </c>
      <c r="C10785" s="7" t="s">
        <v>8312</v>
      </c>
      <c r="D10785" s="8" t="s">
        <v>27069</v>
      </c>
      <c r="E10785" s="8" t="s">
        <v>27070</v>
      </c>
      <c r="F10785" s="8" t="s">
        <v>3417</v>
      </c>
      <c r="G10785" s="8" t="s">
        <v>275</v>
      </c>
      <c r="H10785" s="8" t="s">
        <v>5345</v>
      </c>
      <c r="I10785" s="8" t="s">
        <v>2400</v>
      </c>
      <c r="K10785" s="4"/>
    </row>
    <row r="10786" spans="2:11" ht="19.5" customHeight="1">
      <c r="B10786" s="12" t="s">
        <v>27332</v>
      </c>
      <c r="C10786" s="7" t="s">
        <v>11315</v>
      </c>
      <c r="D10786" s="8" t="s">
        <v>27333</v>
      </c>
      <c r="E10786" s="8" t="s">
        <v>27334</v>
      </c>
      <c r="F10786" s="8" t="s">
        <v>27335</v>
      </c>
      <c r="G10786" s="8" t="s">
        <v>275</v>
      </c>
      <c r="H10786" s="8" t="s">
        <v>5345</v>
      </c>
      <c r="I10786" s="8" t="s">
        <v>27336</v>
      </c>
      <c r="K10786" s="4"/>
    </row>
    <row r="10787" spans="2:11" ht="19.5" customHeight="1">
      <c r="B10787" s="12" t="s">
        <v>28026</v>
      </c>
      <c r="C10787" s="7" t="s">
        <v>25188</v>
      </c>
      <c r="D10787" s="8" t="s">
        <v>28027</v>
      </c>
      <c r="E10787" s="8" t="s">
        <v>28028</v>
      </c>
      <c r="F10787" s="8" t="s">
        <v>5345</v>
      </c>
      <c r="G10787" s="8" t="s">
        <v>1785</v>
      </c>
      <c r="H10787" s="8" t="s">
        <v>5345</v>
      </c>
      <c r="I10787" s="8" t="s">
        <v>28029</v>
      </c>
      <c r="K10787" s="4"/>
    </row>
    <row r="10788" spans="2:11" ht="19.5" customHeight="1">
      <c r="B10788" s="12" t="s">
        <v>28360</v>
      </c>
      <c r="C10788" s="7" t="s">
        <v>11315</v>
      </c>
      <c r="D10788" s="8" t="s">
        <v>28361</v>
      </c>
      <c r="E10788" s="8" t="s">
        <v>28362</v>
      </c>
      <c r="F10788" s="8" t="s">
        <v>3417</v>
      </c>
      <c r="G10788" s="8" t="s">
        <v>275</v>
      </c>
      <c r="H10788" s="8" t="s">
        <v>5345</v>
      </c>
      <c r="I10788" s="8" t="s">
        <v>28363</v>
      </c>
      <c r="K10788" s="4"/>
    </row>
    <row r="10789" spans="2:11" ht="19.5" customHeight="1">
      <c r="B10789" s="12" t="s">
        <v>28364</v>
      </c>
      <c r="C10789" s="7" t="s">
        <v>8303</v>
      </c>
      <c r="D10789" s="8" t="s">
        <v>28365</v>
      </c>
      <c r="E10789" s="8" t="s">
        <v>28366</v>
      </c>
      <c r="F10789" s="8" t="s">
        <v>3417</v>
      </c>
      <c r="G10789" s="8" t="s">
        <v>275</v>
      </c>
      <c r="H10789" s="8" t="s">
        <v>5345</v>
      </c>
      <c r="I10789" s="8" t="s">
        <v>28367</v>
      </c>
      <c r="K10789" s="4"/>
    </row>
    <row r="10790" spans="2:11" ht="19.5" customHeight="1">
      <c r="B10790" s="12" t="s">
        <v>28368</v>
      </c>
      <c r="C10790" s="7" t="s">
        <v>11315</v>
      </c>
      <c r="D10790" s="8" t="s">
        <v>28369</v>
      </c>
      <c r="E10790" s="8" t="s">
        <v>28370</v>
      </c>
      <c r="F10790" s="8" t="s">
        <v>3417</v>
      </c>
      <c r="G10790" s="8" t="s">
        <v>275</v>
      </c>
      <c r="H10790" s="8" t="s">
        <v>5345</v>
      </c>
      <c r="I10790" s="8" t="s">
        <v>12164</v>
      </c>
      <c r="K10790" s="4"/>
    </row>
    <row r="10791" spans="2:11" ht="19.5" customHeight="1">
      <c r="B10791" s="12" t="s">
        <v>28572</v>
      </c>
      <c r="C10791" s="7" t="s">
        <v>8312</v>
      </c>
      <c r="D10791" s="8" t="s">
        <v>28573</v>
      </c>
      <c r="E10791" s="8" t="s">
        <v>28574</v>
      </c>
      <c r="F10791" s="8" t="s">
        <v>3417</v>
      </c>
      <c r="G10791" s="8" t="s">
        <v>275</v>
      </c>
      <c r="H10791" s="8" t="s">
        <v>5345</v>
      </c>
      <c r="I10791" s="8" t="s">
        <v>8363</v>
      </c>
      <c r="K10791" s="4"/>
    </row>
    <row r="10792" spans="2:11" ht="19.5" customHeight="1">
      <c r="B10792" s="12" t="s">
        <v>29194</v>
      </c>
      <c r="C10792" s="7" t="s">
        <v>11315</v>
      </c>
      <c r="D10792" s="8" t="s">
        <v>29195</v>
      </c>
      <c r="E10792" s="8" t="s">
        <v>29196</v>
      </c>
      <c r="F10792" s="8" t="s">
        <v>5345</v>
      </c>
      <c r="G10792" s="8" t="s">
        <v>1785</v>
      </c>
      <c r="H10792" s="8" t="s">
        <v>5345</v>
      </c>
      <c r="I10792" s="8" t="s">
        <v>2410</v>
      </c>
      <c r="K10792" s="4"/>
    </row>
    <row r="10793" spans="2:11" ht="19.5" customHeight="1">
      <c r="B10793" s="12" t="s">
        <v>29546</v>
      </c>
      <c r="C10793" s="7" t="s">
        <v>11315</v>
      </c>
      <c r="D10793" s="8" t="s">
        <v>29547</v>
      </c>
      <c r="E10793" s="8" t="s">
        <v>29548</v>
      </c>
      <c r="F10793" s="8" t="s">
        <v>3417</v>
      </c>
      <c r="G10793" s="8" t="s">
        <v>275</v>
      </c>
      <c r="H10793" s="8" t="s">
        <v>5345</v>
      </c>
      <c r="I10793" s="8" t="s">
        <v>29549</v>
      </c>
      <c r="K10793" s="4"/>
    </row>
    <row r="10794" spans="2:11" ht="19.5" customHeight="1">
      <c r="B10794" s="12" t="s">
        <v>29613</v>
      </c>
      <c r="C10794" s="7" t="s">
        <v>11315</v>
      </c>
      <c r="D10794" s="8" t="s">
        <v>29614</v>
      </c>
      <c r="E10794" s="8" t="s">
        <v>29615</v>
      </c>
      <c r="F10794" s="8" t="s">
        <v>9268</v>
      </c>
      <c r="G10794" s="8" t="s">
        <v>275</v>
      </c>
      <c r="H10794" s="8" t="s">
        <v>5345</v>
      </c>
      <c r="I10794" s="8" t="s">
        <v>2179</v>
      </c>
      <c r="K10794" s="4"/>
    </row>
    <row r="10795" spans="2:11" ht="19.5" customHeight="1">
      <c r="B10795" s="12" t="s">
        <v>32179</v>
      </c>
      <c r="C10795" s="7" t="s">
        <v>12270</v>
      </c>
      <c r="D10795" s="8" t="s">
        <v>32180</v>
      </c>
      <c r="E10795" s="8" t="s">
        <v>32181</v>
      </c>
      <c r="F10795" s="8" t="s">
        <v>5345</v>
      </c>
      <c r="G10795" s="8" t="s">
        <v>1785</v>
      </c>
      <c r="H10795" s="8" t="s">
        <v>5345</v>
      </c>
      <c r="I10795" s="8" t="s">
        <v>32182</v>
      </c>
      <c r="K10795" s="4"/>
    </row>
    <row r="10796" spans="2:11" ht="19.5" customHeight="1">
      <c r="B10796" s="12" t="s">
        <v>32479</v>
      </c>
      <c r="C10796" s="7" t="s">
        <v>11315</v>
      </c>
      <c r="D10796" s="8" t="s">
        <v>32480</v>
      </c>
      <c r="E10796" s="8" t="s">
        <v>32481</v>
      </c>
      <c r="F10796" s="8" t="s">
        <v>5345</v>
      </c>
      <c r="G10796" s="8" t="s">
        <v>1785</v>
      </c>
      <c r="H10796" s="8" t="s">
        <v>5345</v>
      </c>
      <c r="I10796" s="8" t="s">
        <v>32482</v>
      </c>
      <c r="K10796" s="4"/>
    </row>
    <row r="10797" spans="2:11" ht="19.5" customHeight="1">
      <c r="B10797" s="12" t="s">
        <v>36733</v>
      </c>
      <c r="C10797" s="7" t="s">
        <v>8312</v>
      </c>
      <c r="D10797" s="8" t="s">
        <v>36734</v>
      </c>
      <c r="E10797" s="8" t="s">
        <v>36735</v>
      </c>
      <c r="F10797" s="8" t="s">
        <v>3417</v>
      </c>
      <c r="G10797" s="8" t="s">
        <v>275</v>
      </c>
      <c r="H10797" s="8" t="s">
        <v>5345</v>
      </c>
      <c r="I10797" s="8" t="s">
        <v>36736</v>
      </c>
      <c r="K10797" s="4"/>
    </row>
    <row r="10798" spans="2:11" ht="19.5" customHeight="1">
      <c r="B10798" s="12" t="s">
        <v>38200</v>
      </c>
      <c r="C10798" s="7" t="s">
        <v>11315</v>
      </c>
      <c r="D10798" s="8" t="s">
        <v>38201</v>
      </c>
      <c r="E10798" s="8" t="s">
        <v>38202</v>
      </c>
      <c r="F10798" s="8" t="s">
        <v>5345</v>
      </c>
      <c r="G10798" s="8" t="s">
        <v>1785</v>
      </c>
      <c r="H10798" s="8" t="s">
        <v>5345</v>
      </c>
      <c r="I10798" s="8" t="s">
        <v>2542</v>
      </c>
      <c r="K10798" s="4"/>
    </row>
    <row r="10799" spans="2:11" ht="19.5" customHeight="1">
      <c r="B10799" s="12" t="s">
        <v>39152</v>
      </c>
      <c r="C10799" s="7" t="s">
        <v>8312</v>
      </c>
      <c r="D10799" s="8" t="s">
        <v>39153</v>
      </c>
      <c r="E10799" s="8" t="s">
        <v>39154</v>
      </c>
      <c r="F10799" s="8" t="s">
        <v>3417</v>
      </c>
      <c r="G10799" s="8" t="s">
        <v>275</v>
      </c>
      <c r="H10799" s="8" t="s">
        <v>5345</v>
      </c>
      <c r="I10799" s="8" t="s">
        <v>39155</v>
      </c>
      <c r="K10799" s="4"/>
    </row>
    <row r="10800" spans="2:11" ht="19.5" customHeight="1">
      <c r="B10800" s="12" t="s">
        <v>40338</v>
      </c>
      <c r="C10800" s="7" t="s">
        <v>8312</v>
      </c>
      <c r="D10800" s="8" t="s">
        <v>40339</v>
      </c>
      <c r="E10800" s="8" t="s">
        <v>40340</v>
      </c>
      <c r="F10800" s="8" t="s">
        <v>5345</v>
      </c>
      <c r="G10800" s="8" t="s">
        <v>1785</v>
      </c>
      <c r="H10800" s="8" t="s">
        <v>5345</v>
      </c>
      <c r="I10800" s="8" t="s">
        <v>40341</v>
      </c>
      <c r="K10800" s="4"/>
    </row>
    <row r="10801" spans="2:11" ht="19.5" customHeight="1">
      <c r="B10801" s="12" t="s">
        <v>42254</v>
      </c>
      <c r="C10801" s="7" t="s">
        <v>11315</v>
      </c>
      <c r="D10801" s="8" t="s">
        <v>42255</v>
      </c>
      <c r="E10801" s="8" t="s">
        <v>42256</v>
      </c>
      <c r="F10801" s="8" t="s">
        <v>5345</v>
      </c>
      <c r="G10801" s="8" t="s">
        <v>1785</v>
      </c>
      <c r="H10801" s="8" t="s">
        <v>5345</v>
      </c>
      <c r="I10801" s="8" t="s">
        <v>42257</v>
      </c>
      <c r="K10801" s="4"/>
    </row>
    <row r="10802" spans="2:11" ht="19.5" customHeight="1">
      <c r="B10802" s="12" t="s">
        <v>44697</v>
      </c>
      <c r="C10802" s="7" t="s">
        <v>11315</v>
      </c>
      <c r="D10802" s="8" t="s">
        <v>44698</v>
      </c>
      <c r="E10802" s="8" t="s">
        <v>44699</v>
      </c>
      <c r="F10802" s="8" t="s">
        <v>9268</v>
      </c>
      <c r="G10802" s="8" t="s">
        <v>275</v>
      </c>
      <c r="H10802" s="8" t="s">
        <v>5345</v>
      </c>
      <c r="I10802" s="8" t="s">
        <v>2622</v>
      </c>
      <c r="K10802" s="4"/>
    </row>
    <row r="10803" spans="2:11" ht="19.5" customHeight="1">
      <c r="B10803" s="12" t="s">
        <v>46205</v>
      </c>
      <c r="C10803" s="7" t="s">
        <v>11315</v>
      </c>
      <c r="D10803" s="8" t="s">
        <v>46206</v>
      </c>
      <c r="E10803" s="8" t="s">
        <v>13830</v>
      </c>
      <c r="F10803" s="8" t="s">
        <v>5345</v>
      </c>
      <c r="G10803" s="8" t="s">
        <v>1785</v>
      </c>
      <c r="H10803" s="8" t="s">
        <v>5345</v>
      </c>
      <c r="I10803" s="8" t="s">
        <v>46207</v>
      </c>
      <c r="K10803" s="4"/>
    </row>
    <row r="10804" spans="2:11" ht="19.5" customHeight="1">
      <c r="B10804" s="12" t="s">
        <v>47059</v>
      </c>
      <c r="C10804" s="7" t="s">
        <v>8312</v>
      </c>
      <c r="D10804" s="8" t="s">
        <v>47060</v>
      </c>
      <c r="E10804" s="8" t="s">
        <v>47061</v>
      </c>
      <c r="F10804" s="8" t="s">
        <v>5345</v>
      </c>
      <c r="G10804" s="8" t="s">
        <v>1785</v>
      </c>
      <c r="H10804" s="8" t="s">
        <v>5345</v>
      </c>
      <c r="I10804" s="8" t="s">
        <v>47062</v>
      </c>
      <c r="K10804" s="4"/>
    </row>
    <row r="10805" spans="2:11" ht="19.5" customHeight="1">
      <c r="B10805" s="12" t="s">
        <v>47327</v>
      </c>
      <c r="C10805" s="7" t="s">
        <v>11315</v>
      </c>
      <c r="D10805" s="8" t="s">
        <v>47328</v>
      </c>
      <c r="E10805" s="8" t="s">
        <v>47329</v>
      </c>
      <c r="F10805" s="8" t="s">
        <v>3417</v>
      </c>
      <c r="G10805" s="8" t="s">
        <v>275</v>
      </c>
      <c r="H10805" s="8" t="s">
        <v>5345</v>
      </c>
      <c r="I10805" s="8" t="s">
        <v>47330</v>
      </c>
      <c r="K10805" s="4"/>
    </row>
    <row r="10806" spans="2:11" ht="19.5" customHeight="1">
      <c r="B10806" s="12" t="s">
        <v>51701</v>
      </c>
      <c r="C10806" s="7" t="s">
        <v>11315</v>
      </c>
      <c r="D10806" s="8" t="s">
        <v>51702</v>
      </c>
      <c r="E10806" s="8" t="s">
        <v>51703</v>
      </c>
      <c r="F10806" s="8" t="s">
        <v>3417</v>
      </c>
      <c r="G10806" s="8" t="s">
        <v>275</v>
      </c>
      <c r="H10806" s="8" t="s">
        <v>5345</v>
      </c>
      <c r="I10806" s="8" t="s">
        <v>51704</v>
      </c>
      <c r="K10806" s="4"/>
    </row>
    <row r="10807" spans="2:11" ht="19.5" customHeight="1">
      <c r="B10807" s="12" t="s">
        <v>53049</v>
      </c>
      <c r="C10807" s="7" t="s">
        <v>11315</v>
      </c>
      <c r="D10807" s="8" t="s">
        <v>53050</v>
      </c>
      <c r="E10807" s="8" t="s">
        <v>53051</v>
      </c>
      <c r="F10807" s="8" t="s">
        <v>5345</v>
      </c>
      <c r="G10807" s="8" t="s">
        <v>1785</v>
      </c>
      <c r="H10807" s="8" t="s">
        <v>5345</v>
      </c>
      <c r="I10807" s="8" t="s">
        <v>53052</v>
      </c>
      <c r="K10807" s="4"/>
    </row>
    <row r="10808" spans="2:11" ht="19.5" customHeight="1">
      <c r="B10808" s="12" t="s">
        <v>55531</v>
      </c>
      <c r="C10808" s="7" t="s">
        <v>8312</v>
      </c>
      <c r="D10808" s="8" t="s">
        <v>55532</v>
      </c>
      <c r="E10808" s="8" t="s">
        <v>55533</v>
      </c>
      <c r="F10808" s="8" t="s">
        <v>55534</v>
      </c>
      <c r="G10808" s="8" t="s">
        <v>275</v>
      </c>
      <c r="H10808" s="8" t="s">
        <v>5345</v>
      </c>
      <c r="I10808" s="8" t="s">
        <v>2750</v>
      </c>
      <c r="K10808" s="4"/>
    </row>
    <row r="10809" spans="2:11" ht="19.5" customHeight="1">
      <c r="B10809" s="12" t="s">
        <v>56953</v>
      </c>
      <c r="C10809" s="7" t="s">
        <v>8312</v>
      </c>
      <c r="D10809" s="8" t="s">
        <v>56954</v>
      </c>
      <c r="E10809" s="8" t="s">
        <v>56955</v>
      </c>
      <c r="F10809" s="8" t="s">
        <v>3417</v>
      </c>
      <c r="G10809" s="8" t="s">
        <v>275</v>
      </c>
      <c r="H10809" s="8" t="s">
        <v>5345</v>
      </c>
      <c r="I10809" s="8" t="s">
        <v>56956</v>
      </c>
      <c r="K10809" s="4"/>
    </row>
    <row r="10810" spans="2:11" ht="19.5" customHeight="1">
      <c r="B10810" s="12" t="s">
        <v>56983</v>
      </c>
      <c r="C10810" s="7" t="s">
        <v>8312</v>
      </c>
      <c r="D10810" s="8" t="s">
        <v>56984</v>
      </c>
      <c r="E10810" s="8" t="s">
        <v>56985</v>
      </c>
      <c r="F10810" s="8" t="s">
        <v>3393</v>
      </c>
      <c r="G10810" s="8" t="s">
        <v>275</v>
      </c>
      <c r="H10810" s="8" t="s">
        <v>5345</v>
      </c>
      <c r="I10810" s="8" t="s">
        <v>8363</v>
      </c>
      <c r="K10810" s="4"/>
    </row>
    <row r="10811" spans="2:11" ht="19.5" customHeight="1">
      <c r="B10811" s="12" t="s">
        <v>57283</v>
      </c>
      <c r="C10811" s="7" t="s">
        <v>11315</v>
      </c>
      <c r="D10811" s="8" t="s">
        <v>57284</v>
      </c>
      <c r="E10811" s="8" t="s">
        <v>57285</v>
      </c>
      <c r="F10811" s="8" t="s">
        <v>3417</v>
      </c>
      <c r="G10811" s="8" t="s">
        <v>275</v>
      </c>
      <c r="H10811" s="8" t="s">
        <v>5345</v>
      </c>
      <c r="I10811" s="8" t="s">
        <v>8363</v>
      </c>
      <c r="K10811" s="4"/>
    </row>
    <row r="10812" spans="2:11" ht="19.5" customHeight="1">
      <c r="B10812" s="12" t="s">
        <v>59694</v>
      </c>
      <c r="C10812" s="7" t="s">
        <v>11315</v>
      </c>
      <c r="D10812" s="8" t="s">
        <v>59695</v>
      </c>
      <c r="E10812" s="8" t="s">
        <v>59696</v>
      </c>
      <c r="F10812" s="8" t="s">
        <v>5345</v>
      </c>
      <c r="G10812" s="8" t="s">
        <v>1785</v>
      </c>
      <c r="H10812" s="8" t="s">
        <v>5345</v>
      </c>
      <c r="I10812" s="8" t="s">
        <v>5468</v>
      </c>
      <c r="K10812" s="4"/>
    </row>
    <row r="10813" spans="2:11" ht="19.5" customHeight="1">
      <c r="B10813" s="12" t="s">
        <v>60307</v>
      </c>
      <c r="C10813" s="7" t="s">
        <v>8390</v>
      </c>
      <c r="D10813" s="8" t="s">
        <v>60308</v>
      </c>
      <c r="E10813" s="8" t="s">
        <v>60309</v>
      </c>
      <c r="F10813" s="8" t="s">
        <v>5345</v>
      </c>
      <c r="G10813" s="8" t="s">
        <v>1785</v>
      </c>
      <c r="H10813" s="8" t="s">
        <v>5345</v>
      </c>
      <c r="I10813" s="8" t="s">
        <v>60310</v>
      </c>
      <c r="K10813" s="4"/>
    </row>
    <row r="10814" spans="2:11" ht="19.5" customHeight="1">
      <c r="B10814" s="12" t="s">
        <v>60356</v>
      </c>
      <c r="C10814" s="7" t="s">
        <v>8390</v>
      </c>
      <c r="D10814" s="8" t="s">
        <v>60357</v>
      </c>
      <c r="E10814" s="8" t="s">
        <v>60358</v>
      </c>
      <c r="F10814" s="8" t="s">
        <v>3421</v>
      </c>
      <c r="G10814" s="8" t="s">
        <v>275</v>
      </c>
      <c r="H10814" s="8" t="s">
        <v>5345</v>
      </c>
      <c r="I10814" s="8" t="s">
        <v>60359</v>
      </c>
      <c r="K10814" s="4"/>
    </row>
    <row r="10815" spans="2:11" ht="19.5" customHeight="1">
      <c r="B10815" s="12" t="s">
        <v>60367</v>
      </c>
      <c r="C10815" s="7" t="s">
        <v>8390</v>
      </c>
      <c r="D10815" s="8" t="s">
        <v>60368</v>
      </c>
      <c r="E10815" s="8" t="s">
        <v>60369</v>
      </c>
      <c r="F10815" s="8" t="s">
        <v>5345</v>
      </c>
      <c r="G10815" s="8" t="s">
        <v>1785</v>
      </c>
      <c r="H10815" s="8" t="s">
        <v>5345</v>
      </c>
      <c r="I10815" s="8" t="s">
        <v>60370</v>
      </c>
      <c r="K10815" s="4"/>
    </row>
    <row r="10816" spans="2:11" ht="19.5" customHeight="1">
      <c r="B10816" s="12" t="s">
        <v>60566</v>
      </c>
      <c r="C10816" s="7" t="s">
        <v>8390</v>
      </c>
      <c r="D10816" s="8" t="s">
        <v>60567</v>
      </c>
      <c r="E10816" s="8" t="s">
        <v>60568</v>
      </c>
      <c r="F10816" s="8" t="s">
        <v>10590</v>
      </c>
      <c r="G10816" s="8" t="s">
        <v>2061</v>
      </c>
      <c r="H10816" s="8" t="s">
        <v>5345</v>
      </c>
      <c r="I10816" s="8" t="s">
        <v>3032</v>
      </c>
      <c r="K10816" s="4"/>
    </row>
    <row r="10817" spans="2:11" ht="19.5" customHeight="1">
      <c r="B10817" s="12" t="s">
        <v>60577</v>
      </c>
      <c r="C10817" s="7" t="s">
        <v>8390</v>
      </c>
      <c r="D10817" s="8" t="s">
        <v>60578</v>
      </c>
      <c r="E10817" s="8" t="s">
        <v>60579</v>
      </c>
      <c r="F10817" s="8" t="s">
        <v>3421</v>
      </c>
      <c r="G10817" s="8" t="s">
        <v>275</v>
      </c>
      <c r="H10817" s="8" t="s">
        <v>5345</v>
      </c>
      <c r="I10817" s="8" t="s">
        <v>60580</v>
      </c>
      <c r="K10817" s="4"/>
    </row>
    <row r="10818" spans="2:11" ht="19.5" customHeight="1">
      <c r="B10818" s="12" t="s">
        <v>60706</v>
      </c>
      <c r="C10818" s="7" t="s">
        <v>8390</v>
      </c>
      <c r="D10818" s="8" t="s">
        <v>60707</v>
      </c>
      <c r="E10818" s="8" t="s">
        <v>60708</v>
      </c>
      <c r="F10818" s="8" t="s">
        <v>3417</v>
      </c>
      <c r="G10818" s="8" t="s">
        <v>275</v>
      </c>
      <c r="H10818" s="8" t="s">
        <v>5345</v>
      </c>
      <c r="I10818" s="8" t="s">
        <v>12164</v>
      </c>
      <c r="K10818" s="4"/>
    </row>
    <row r="10819" spans="2:11" ht="19.5" customHeight="1">
      <c r="B10819" s="12" t="s">
        <v>61323</v>
      </c>
      <c r="C10819" s="7" t="s">
        <v>54120</v>
      </c>
      <c r="D10819" s="8" t="s">
        <v>61324</v>
      </c>
      <c r="E10819" s="8" t="s">
        <v>61325</v>
      </c>
      <c r="F10819" s="8" t="s">
        <v>5345</v>
      </c>
      <c r="G10819" s="8" t="s">
        <v>1785</v>
      </c>
      <c r="H10819" s="8" t="s">
        <v>5345</v>
      </c>
      <c r="I10819" s="8" t="s">
        <v>61326</v>
      </c>
      <c r="K10819" s="4"/>
    </row>
    <row r="10820" spans="2:11" ht="19.5" customHeight="1">
      <c r="B10820" s="12" t="s">
        <v>63507</v>
      </c>
      <c r="C10820" s="7" t="s">
        <v>54120</v>
      </c>
      <c r="D10820" s="8" t="s">
        <v>63508</v>
      </c>
      <c r="E10820" s="8" t="s">
        <v>63509</v>
      </c>
      <c r="F10820" s="8" t="s">
        <v>63510</v>
      </c>
      <c r="G10820" s="8" t="s">
        <v>1785</v>
      </c>
      <c r="H10820" s="8" t="s">
        <v>5345</v>
      </c>
      <c r="I10820" s="8" t="s">
        <v>2899</v>
      </c>
      <c r="K10820" s="4"/>
    </row>
    <row r="10821" spans="2:11" ht="19.5" customHeight="1">
      <c r="B10821" s="12" t="s">
        <v>63963</v>
      </c>
      <c r="C10821" s="7" t="s">
        <v>54120</v>
      </c>
      <c r="D10821" s="8" t="s">
        <v>63964</v>
      </c>
      <c r="E10821" s="8" t="s">
        <v>63965</v>
      </c>
      <c r="F10821" s="8" t="s">
        <v>14965</v>
      </c>
      <c r="G10821" s="8" t="s">
        <v>275</v>
      </c>
      <c r="H10821" s="8" t="s">
        <v>5345</v>
      </c>
      <c r="I10821" s="8" t="s">
        <v>63966</v>
      </c>
      <c r="K10821" s="4"/>
    </row>
    <row r="10822" spans="2:11" ht="19.5" customHeight="1">
      <c r="B10822" s="12" t="s">
        <v>64251</v>
      </c>
      <c r="C10822" s="7" t="s">
        <v>54120</v>
      </c>
      <c r="D10822" s="8" t="s">
        <v>64252</v>
      </c>
      <c r="E10822" s="8" t="s">
        <v>64253</v>
      </c>
      <c r="F10822" s="8" t="s">
        <v>5345</v>
      </c>
      <c r="G10822" s="8" t="s">
        <v>1785</v>
      </c>
      <c r="H10822" s="8" t="s">
        <v>5345</v>
      </c>
      <c r="I10822" s="8" t="s">
        <v>64254</v>
      </c>
      <c r="K10822" s="4"/>
    </row>
    <row r="10823" spans="2:11" ht="19.5" customHeight="1">
      <c r="B10823" s="12" t="s">
        <v>64793</v>
      </c>
      <c r="C10823" s="7" t="s">
        <v>54120</v>
      </c>
      <c r="D10823" s="8" t="s">
        <v>64794</v>
      </c>
      <c r="E10823" s="8" t="s">
        <v>64795</v>
      </c>
      <c r="F10823" s="8" t="s">
        <v>10590</v>
      </c>
      <c r="G10823" s="8" t="s">
        <v>2061</v>
      </c>
      <c r="H10823" s="8" t="s">
        <v>5345</v>
      </c>
      <c r="I10823" s="8" t="s">
        <v>2999</v>
      </c>
      <c r="K10823" s="4"/>
    </row>
    <row r="10824" spans="2:11" ht="19.5" customHeight="1">
      <c r="B10824" s="12" t="s">
        <v>65955</v>
      </c>
      <c r="C10824" s="7" t="s">
        <v>54120</v>
      </c>
      <c r="D10824" s="8" t="s">
        <v>65956</v>
      </c>
      <c r="E10824" s="8" t="s">
        <v>65957</v>
      </c>
      <c r="F10824" s="8" t="s">
        <v>20996</v>
      </c>
      <c r="G10824" s="8" t="s">
        <v>275</v>
      </c>
      <c r="H10824" s="8" t="s">
        <v>5345</v>
      </c>
      <c r="I10824" s="8" t="s">
        <v>65958</v>
      </c>
      <c r="K10824" s="4"/>
    </row>
    <row r="10825" spans="2:11" ht="19.5" customHeight="1">
      <c r="B10825" s="12" t="s">
        <v>65978</v>
      </c>
      <c r="C10825" s="7" t="s">
        <v>54120</v>
      </c>
      <c r="D10825" s="8" t="s">
        <v>65979</v>
      </c>
      <c r="E10825" s="8" t="s">
        <v>65980</v>
      </c>
      <c r="F10825" s="8" t="s">
        <v>5345</v>
      </c>
      <c r="G10825" s="8" t="s">
        <v>1785</v>
      </c>
      <c r="H10825" s="8" t="s">
        <v>5345</v>
      </c>
      <c r="I10825" s="8" t="s">
        <v>65981</v>
      </c>
      <c r="K10825" s="4"/>
    </row>
    <row r="10826" spans="2:11" ht="19.5" customHeight="1">
      <c r="B10826" s="12" t="s">
        <v>68219</v>
      </c>
      <c r="C10826" s="7" t="s">
        <v>66696</v>
      </c>
      <c r="D10826" s="8" t="s">
        <v>68220</v>
      </c>
      <c r="E10826" s="8" t="s">
        <v>68221</v>
      </c>
      <c r="F10826" s="8" t="s">
        <v>55534</v>
      </c>
      <c r="G10826" s="8" t="s">
        <v>275</v>
      </c>
      <c r="H10826" s="8" t="s">
        <v>5345</v>
      </c>
      <c r="I10826" s="8" t="s">
        <v>68222</v>
      </c>
      <c r="K10826" s="4"/>
    </row>
    <row r="10827" spans="2:11" ht="19.5" customHeight="1">
      <c r="B10827" s="12" t="s">
        <v>68444</v>
      </c>
      <c r="C10827" s="7" t="s">
        <v>66696</v>
      </c>
      <c r="D10827" s="8" t="s">
        <v>68445</v>
      </c>
      <c r="E10827" s="8" t="s">
        <v>68446</v>
      </c>
      <c r="F10827" s="8" t="s">
        <v>5345</v>
      </c>
      <c r="G10827" s="8" t="s">
        <v>3072</v>
      </c>
      <c r="H10827" s="8" t="s">
        <v>5345</v>
      </c>
      <c r="I10827" s="8" t="s">
        <v>68447</v>
      </c>
      <c r="K10827" s="4"/>
    </row>
    <row r="10828" spans="2:11" ht="19.5" customHeight="1">
      <c r="B10828" s="12" t="s">
        <v>69800</v>
      </c>
      <c r="C10828" s="7" t="s">
        <v>66696</v>
      </c>
      <c r="D10828" s="8" t="s">
        <v>69801</v>
      </c>
      <c r="E10828" s="8" t="s">
        <v>69802</v>
      </c>
      <c r="F10828" s="8" t="s">
        <v>5345</v>
      </c>
      <c r="G10828" s="8" t="s">
        <v>1785</v>
      </c>
      <c r="H10828" s="8" t="s">
        <v>5345</v>
      </c>
      <c r="I10828" s="8" t="s">
        <v>69803</v>
      </c>
      <c r="K10828" s="4"/>
    </row>
    <row r="10829" spans="2:11" ht="19.5" customHeight="1">
      <c r="B10829" s="12" t="s">
        <v>70158</v>
      </c>
      <c r="C10829" s="7" t="s">
        <v>66696</v>
      </c>
      <c r="D10829" s="8" t="s">
        <v>25498</v>
      </c>
      <c r="E10829" s="8" t="s">
        <v>25499</v>
      </c>
      <c r="F10829" s="8" t="s">
        <v>5345</v>
      </c>
      <c r="G10829" s="8" t="s">
        <v>1785</v>
      </c>
      <c r="H10829" s="8" t="s">
        <v>5345</v>
      </c>
      <c r="I10829" s="8" t="s">
        <v>25500</v>
      </c>
      <c r="K10829" s="4"/>
    </row>
    <row r="10830" spans="2:11" ht="19.5" customHeight="1">
      <c r="B10830" s="12" t="s">
        <v>71026</v>
      </c>
      <c r="C10830" s="7" t="s">
        <v>66696</v>
      </c>
      <c r="D10830" s="8" t="s">
        <v>3612</v>
      </c>
      <c r="E10830" s="8" t="s">
        <v>71027</v>
      </c>
      <c r="F10830" s="8" t="s">
        <v>3417</v>
      </c>
      <c r="G10830" s="8" t="s">
        <v>275</v>
      </c>
      <c r="H10830" s="8" t="s">
        <v>5345</v>
      </c>
      <c r="I10830" s="8" t="s">
        <v>71028</v>
      </c>
      <c r="K10830" s="4"/>
    </row>
    <row r="10831" spans="2:11" ht="19.5" customHeight="1">
      <c r="B10831" s="12" t="s">
        <v>73464</v>
      </c>
      <c r="C10831" s="7" t="s">
        <v>66696</v>
      </c>
      <c r="D10831" s="8" t="s">
        <v>73465</v>
      </c>
      <c r="E10831" s="8" t="s">
        <v>50255</v>
      </c>
      <c r="F10831" s="8" t="s">
        <v>5345</v>
      </c>
      <c r="G10831" s="8" t="s">
        <v>1785</v>
      </c>
      <c r="H10831" s="8" t="s">
        <v>5345</v>
      </c>
      <c r="I10831" s="8" t="s">
        <v>3119</v>
      </c>
      <c r="K10831" s="4"/>
    </row>
    <row r="10832" spans="2:11" ht="19.5" customHeight="1">
      <c r="B10832" s="12" t="s">
        <v>74210</v>
      </c>
      <c r="C10832" s="7" t="s">
        <v>66696</v>
      </c>
      <c r="D10832" s="8" t="s">
        <v>74211</v>
      </c>
      <c r="E10832" s="8" t="s">
        <v>74212</v>
      </c>
      <c r="F10832" s="8" t="s">
        <v>5345</v>
      </c>
      <c r="G10832" s="8" t="s">
        <v>1785</v>
      </c>
      <c r="H10832" s="8" t="s">
        <v>5345</v>
      </c>
      <c r="I10832" s="8" t="s">
        <v>74213</v>
      </c>
      <c r="K10832" s="4"/>
    </row>
    <row r="10833" spans="2:11" ht="19.5" customHeight="1">
      <c r="B10833" s="12" t="s">
        <v>75086</v>
      </c>
      <c r="C10833" s="7" t="s">
        <v>66696</v>
      </c>
      <c r="D10833" s="8" t="s">
        <v>29547</v>
      </c>
      <c r="E10833" s="8" t="s">
        <v>29548</v>
      </c>
      <c r="F10833" s="8" t="s">
        <v>3417</v>
      </c>
      <c r="G10833" s="8" t="s">
        <v>275</v>
      </c>
      <c r="H10833" s="8" t="s">
        <v>5345</v>
      </c>
      <c r="I10833" s="8" t="s">
        <v>29549</v>
      </c>
      <c r="K10833" s="4"/>
    </row>
    <row r="10834" spans="2:11" ht="19.5" customHeight="1">
      <c r="B10834" s="12" t="s">
        <v>76753</v>
      </c>
      <c r="C10834" s="7" t="s">
        <v>66696</v>
      </c>
      <c r="D10834" s="8" t="s">
        <v>47328</v>
      </c>
      <c r="E10834" s="8" t="s">
        <v>47329</v>
      </c>
      <c r="F10834" s="8" t="s">
        <v>3393</v>
      </c>
      <c r="G10834" s="8" t="s">
        <v>275</v>
      </c>
      <c r="H10834" s="8" t="s">
        <v>5345</v>
      </c>
      <c r="I10834" s="8" t="s">
        <v>47330</v>
      </c>
      <c r="K10834" s="4"/>
    </row>
    <row r="10835" spans="2:11" ht="19.5" customHeight="1">
      <c r="B10835" s="12" t="s">
        <v>77191</v>
      </c>
      <c r="C10835" s="7" t="s">
        <v>66696</v>
      </c>
      <c r="D10835" s="8" t="s">
        <v>77192</v>
      </c>
      <c r="E10835" s="8" t="s">
        <v>77193</v>
      </c>
      <c r="F10835" s="8" t="s">
        <v>63510</v>
      </c>
      <c r="G10835" s="8" t="s">
        <v>1785</v>
      </c>
      <c r="H10835" s="8" t="s">
        <v>5345</v>
      </c>
      <c r="I10835" s="8" t="s">
        <v>77194</v>
      </c>
      <c r="K10835" s="4"/>
    </row>
    <row r="10836" spans="2:11" ht="19.5" customHeight="1">
      <c r="B10836" s="12" t="s">
        <v>78768</v>
      </c>
      <c r="C10836" s="7" t="s">
        <v>66696</v>
      </c>
      <c r="D10836" s="8" t="s">
        <v>77103</v>
      </c>
      <c r="E10836" s="8" t="s">
        <v>78769</v>
      </c>
      <c r="F10836" s="8" t="s">
        <v>3417</v>
      </c>
      <c r="G10836" s="8" t="s">
        <v>275</v>
      </c>
      <c r="H10836" s="8" t="s">
        <v>5345</v>
      </c>
      <c r="I10836" s="8" t="s">
        <v>77106</v>
      </c>
      <c r="K10836" s="4"/>
    </row>
    <row r="10837" spans="2:11" ht="19.5" customHeight="1">
      <c r="B10837" s="12" t="s">
        <v>79293</v>
      </c>
      <c r="C10837" s="7" t="s">
        <v>66696</v>
      </c>
      <c r="D10837" s="8" t="s">
        <v>79294</v>
      </c>
      <c r="E10837" s="8" t="s">
        <v>79295</v>
      </c>
      <c r="F10837" s="8" t="s">
        <v>14965</v>
      </c>
      <c r="G10837" s="8" t="s">
        <v>275</v>
      </c>
      <c r="H10837" s="8" t="s">
        <v>5345</v>
      </c>
      <c r="I10837" s="8" t="s">
        <v>79296</v>
      </c>
      <c r="K10837" s="4"/>
    </row>
    <row r="10838" spans="2:11" ht="19.5" customHeight="1">
      <c r="B10838" s="12" t="s">
        <v>79524</v>
      </c>
      <c r="C10838" s="7" t="s">
        <v>66696</v>
      </c>
      <c r="D10838" s="8" t="s">
        <v>79525</v>
      </c>
      <c r="E10838" s="8" t="s">
        <v>79526</v>
      </c>
      <c r="F10838" s="8" t="s">
        <v>79527</v>
      </c>
      <c r="G10838" s="8" t="s">
        <v>275</v>
      </c>
      <c r="H10838" s="8" t="s">
        <v>5345</v>
      </c>
      <c r="I10838" s="8" t="s">
        <v>3184</v>
      </c>
      <c r="K10838" s="4"/>
    </row>
    <row r="10839" spans="2:11" ht="19.5" customHeight="1">
      <c r="B10839" s="12" t="s">
        <v>79809</v>
      </c>
      <c r="C10839" s="7" t="s">
        <v>66696</v>
      </c>
      <c r="D10839" s="8" t="s">
        <v>79810</v>
      </c>
      <c r="E10839" s="8" t="s">
        <v>79811</v>
      </c>
      <c r="F10839" s="8" t="s">
        <v>5345</v>
      </c>
      <c r="G10839" s="8" t="s">
        <v>1785</v>
      </c>
      <c r="H10839" s="8" t="s">
        <v>5345</v>
      </c>
      <c r="I10839" s="8" t="s">
        <v>79812</v>
      </c>
      <c r="K10839" s="4"/>
    </row>
    <row r="10840" spans="2:11" ht="19.5" customHeight="1">
      <c r="B10840" s="12" t="s">
        <v>80305</v>
      </c>
      <c r="C10840" s="7" t="s">
        <v>80124</v>
      </c>
      <c r="D10840" s="8" t="s">
        <v>80306</v>
      </c>
      <c r="E10840" s="8" t="s">
        <v>80307</v>
      </c>
      <c r="F10840" s="8" t="s">
        <v>80308</v>
      </c>
      <c r="G10840" s="8" t="s">
        <v>275</v>
      </c>
      <c r="H10840" s="8" t="s">
        <v>5345</v>
      </c>
      <c r="I10840" s="8" t="s">
        <v>80309</v>
      </c>
      <c r="K10840" s="4"/>
    </row>
    <row r="10841" spans="2:11" ht="19.5" customHeight="1">
      <c r="B10841" s="12" t="s">
        <v>83119</v>
      </c>
      <c r="C10841" s="7" t="s">
        <v>80124</v>
      </c>
      <c r="D10841" s="8" t="s">
        <v>83120</v>
      </c>
      <c r="E10841" s="8" t="s">
        <v>83121</v>
      </c>
      <c r="F10841" s="8" t="s">
        <v>9268</v>
      </c>
      <c r="G10841" s="8" t="s">
        <v>275</v>
      </c>
      <c r="H10841" s="8" t="s">
        <v>5345</v>
      </c>
      <c r="I10841" s="8" t="s">
        <v>83122</v>
      </c>
      <c r="K10841" s="4"/>
    </row>
    <row r="10842" spans="2:11" ht="19.5" customHeight="1">
      <c r="B10842" s="12" t="s">
        <v>3834</v>
      </c>
      <c r="C10842" s="7" t="s">
        <v>3390</v>
      </c>
      <c r="D10842" s="8" t="s">
        <v>3835</v>
      </c>
      <c r="E10842" s="8" t="s">
        <v>3836</v>
      </c>
      <c r="F10842" s="8" t="s">
        <v>3837</v>
      </c>
      <c r="G10842" s="8" t="s">
        <v>65</v>
      </c>
      <c r="H10842" s="8" t="s">
        <v>5717</v>
      </c>
      <c r="I10842" s="8" t="s">
        <v>3838</v>
      </c>
      <c r="K10842" s="4"/>
    </row>
    <row r="10843" spans="2:11" ht="19.5" customHeight="1">
      <c r="B10843" s="12" t="s">
        <v>4272</v>
      </c>
      <c r="C10843" s="7" t="s">
        <v>3390</v>
      </c>
      <c r="D10843" s="8" t="s">
        <v>4273</v>
      </c>
      <c r="E10843" s="8" t="s">
        <v>4274</v>
      </c>
      <c r="F10843" s="8" t="s">
        <v>4275</v>
      </c>
      <c r="G10843" s="8" t="s">
        <v>65</v>
      </c>
      <c r="H10843" s="8" t="s">
        <v>5717</v>
      </c>
      <c r="I10843" s="8" t="s">
        <v>297</v>
      </c>
      <c r="K10843" s="4"/>
    </row>
    <row r="10844" spans="2:11" ht="19.5" customHeight="1">
      <c r="B10844" s="12" t="s">
        <v>4399</v>
      </c>
      <c r="C10844" s="7" t="s">
        <v>3390</v>
      </c>
      <c r="D10844" s="8" t="s">
        <v>4400</v>
      </c>
      <c r="E10844" s="8" t="s">
        <v>4401</v>
      </c>
      <c r="F10844" s="8" t="s">
        <v>4275</v>
      </c>
      <c r="G10844" s="8" t="s">
        <v>65</v>
      </c>
      <c r="H10844" s="8" t="s">
        <v>5717</v>
      </c>
      <c r="I10844" s="8" t="s">
        <v>4402</v>
      </c>
      <c r="K10844" s="4"/>
    </row>
    <row r="10845" spans="2:11" ht="19.5" customHeight="1">
      <c r="B10845" s="12" t="s">
        <v>4694</v>
      </c>
      <c r="C10845" s="7" t="s">
        <v>3390</v>
      </c>
      <c r="D10845" s="8" t="s">
        <v>4695</v>
      </c>
      <c r="E10845" s="8" t="s">
        <v>4696</v>
      </c>
      <c r="F10845" s="8" t="s">
        <v>4275</v>
      </c>
      <c r="G10845" s="8" t="s">
        <v>65</v>
      </c>
      <c r="H10845" s="8" t="s">
        <v>5717</v>
      </c>
      <c r="I10845" s="8" t="s">
        <v>4697</v>
      </c>
      <c r="K10845" s="4"/>
    </row>
    <row r="10846" spans="2:11" ht="19.5" customHeight="1">
      <c r="B10846" s="12" t="s">
        <v>4814</v>
      </c>
      <c r="C10846" s="7" t="s">
        <v>3390</v>
      </c>
      <c r="D10846" s="8" t="s">
        <v>4815</v>
      </c>
      <c r="E10846" s="8" t="s">
        <v>4816</v>
      </c>
      <c r="F10846" s="8" t="s">
        <v>4275</v>
      </c>
      <c r="G10846" s="8" t="s">
        <v>65</v>
      </c>
      <c r="H10846" s="8" t="s">
        <v>5717</v>
      </c>
      <c r="I10846" s="8" t="s">
        <v>347</v>
      </c>
      <c r="K10846" s="4"/>
    </row>
    <row r="10847" spans="2:11" ht="19.5" customHeight="1">
      <c r="B10847" s="12" t="s">
        <v>4840</v>
      </c>
      <c r="C10847" s="7" t="s">
        <v>3390</v>
      </c>
      <c r="D10847" s="8" t="s">
        <v>4841</v>
      </c>
      <c r="E10847" s="8" t="s">
        <v>4842</v>
      </c>
      <c r="F10847" s="8" t="s">
        <v>4275</v>
      </c>
      <c r="G10847" s="8" t="s">
        <v>65</v>
      </c>
      <c r="H10847" s="8" t="s">
        <v>5717</v>
      </c>
      <c r="I10847" s="8" t="s">
        <v>4843</v>
      </c>
      <c r="K10847" s="4"/>
    </row>
    <row r="10848" spans="2:11" ht="19.5" customHeight="1">
      <c r="B10848" s="12" t="s">
        <v>4871</v>
      </c>
      <c r="C10848" s="7" t="s">
        <v>3390</v>
      </c>
      <c r="D10848" s="8" t="s">
        <v>4872</v>
      </c>
      <c r="E10848" s="8" t="s">
        <v>4873</v>
      </c>
      <c r="F10848" s="8" t="s">
        <v>4874</v>
      </c>
      <c r="G10848" s="8" t="s">
        <v>153</v>
      </c>
      <c r="H10848" s="8" t="s">
        <v>5717</v>
      </c>
      <c r="I10848" s="8" t="s">
        <v>4875</v>
      </c>
      <c r="K10848" s="4"/>
    </row>
    <row r="10849" spans="2:11" ht="19.5" customHeight="1">
      <c r="B10849" s="12" t="s">
        <v>4980</v>
      </c>
      <c r="C10849" s="7" t="s">
        <v>3390</v>
      </c>
      <c r="D10849" s="8" t="s">
        <v>4981</v>
      </c>
      <c r="E10849" s="8" t="s">
        <v>4982</v>
      </c>
      <c r="F10849" s="8" t="s">
        <v>4275</v>
      </c>
      <c r="G10849" s="8" t="s">
        <v>65</v>
      </c>
      <c r="H10849" s="8" t="s">
        <v>5717</v>
      </c>
      <c r="I10849" s="8" t="s">
        <v>360</v>
      </c>
      <c r="K10849" s="4"/>
    </row>
    <row r="10850" spans="2:11" ht="19.5" customHeight="1">
      <c r="B10850" s="12" t="s">
        <v>5314</v>
      </c>
      <c r="C10850" s="7" t="s">
        <v>3390</v>
      </c>
      <c r="D10850" s="8" t="s">
        <v>5315</v>
      </c>
      <c r="E10850" s="8" t="s">
        <v>5316</v>
      </c>
      <c r="F10850" s="8" t="s">
        <v>4874</v>
      </c>
      <c r="G10850" s="8" t="s">
        <v>153</v>
      </c>
      <c r="H10850" s="8" t="s">
        <v>5717</v>
      </c>
      <c r="I10850" s="8" t="s">
        <v>372</v>
      </c>
      <c r="K10850" s="4"/>
    </row>
    <row r="10851" spans="2:11" ht="19.5" customHeight="1">
      <c r="B10851" s="12" t="s">
        <v>5702</v>
      </c>
      <c r="C10851" s="7" t="s">
        <v>3390</v>
      </c>
      <c r="D10851" s="8" t="s">
        <v>5703</v>
      </c>
      <c r="E10851" s="8" t="s">
        <v>5704</v>
      </c>
      <c r="F10851" s="8" t="s">
        <v>4275</v>
      </c>
      <c r="G10851" s="8" t="s">
        <v>65</v>
      </c>
      <c r="H10851" s="8" t="s">
        <v>5717</v>
      </c>
      <c r="I10851" s="8" t="s">
        <v>5705</v>
      </c>
      <c r="K10851" s="4"/>
    </row>
    <row r="10852" spans="2:11" ht="19.5" customHeight="1">
      <c r="B10852" s="12" t="s">
        <v>5714</v>
      </c>
      <c r="C10852" s="7" t="s">
        <v>3390</v>
      </c>
      <c r="D10852" s="8" t="s">
        <v>5715</v>
      </c>
      <c r="E10852" s="8" t="s">
        <v>5716</v>
      </c>
      <c r="F10852" s="8" t="s">
        <v>5717</v>
      </c>
      <c r="G10852" s="8" t="s">
        <v>111</v>
      </c>
      <c r="H10852" s="8" t="s">
        <v>5717</v>
      </c>
      <c r="I10852" s="8" t="s">
        <v>5718</v>
      </c>
      <c r="K10852" s="4"/>
    </row>
    <row r="10853" spans="2:11" ht="19.5" customHeight="1">
      <c r="B10853" s="12" t="s">
        <v>6642</v>
      </c>
      <c r="C10853" s="7" t="s">
        <v>6377</v>
      </c>
      <c r="D10853" s="8" t="s">
        <v>6643</v>
      </c>
      <c r="E10853" s="8" t="s">
        <v>6644</v>
      </c>
      <c r="F10853" s="8" t="s">
        <v>6645</v>
      </c>
      <c r="G10853" s="8" t="s">
        <v>202</v>
      </c>
      <c r="H10853" s="8" t="s">
        <v>5717</v>
      </c>
      <c r="I10853" s="8" t="s">
        <v>6643</v>
      </c>
      <c r="K10853" s="4"/>
    </row>
    <row r="10854" spans="2:11" ht="19.5" customHeight="1">
      <c r="B10854" s="12" t="s">
        <v>8011</v>
      </c>
      <c r="C10854" s="7" t="s">
        <v>6377</v>
      </c>
      <c r="D10854" s="8" t="s">
        <v>8012</v>
      </c>
      <c r="E10854" s="8" t="s">
        <v>8013</v>
      </c>
      <c r="F10854" s="8" t="s">
        <v>8014</v>
      </c>
      <c r="G10854" s="8" t="s">
        <v>181</v>
      </c>
      <c r="H10854" s="8" t="s">
        <v>5717</v>
      </c>
      <c r="I10854" s="8" t="s">
        <v>8015</v>
      </c>
      <c r="K10854" s="4"/>
    </row>
    <row r="10855" spans="2:11" ht="19.5" customHeight="1">
      <c r="B10855" s="12" t="s">
        <v>8479</v>
      </c>
      <c r="C10855" s="7" t="s">
        <v>8390</v>
      </c>
      <c r="D10855" s="8" t="s">
        <v>8480</v>
      </c>
      <c r="E10855" s="8" t="s">
        <v>8481</v>
      </c>
      <c r="F10855" s="8" t="s">
        <v>5717</v>
      </c>
      <c r="G10855" s="8" t="s">
        <v>111</v>
      </c>
      <c r="H10855" s="8" t="s">
        <v>5717</v>
      </c>
      <c r="I10855" s="8" t="s">
        <v>8482</v>
      </c>
      <c r="K10855" s="4"/>
    </row>
    <row r="10856" spans="2:11" ht="19.5" customHeight="1">
      <c r="B10856" s="12" t="s">
        <v>8699</v>
      </c>
      <c r="C10856" s="7" t="s">
        <v>8385</v>
      </c>
      <c r="D10856" s="8" t="s">
        <v>8700</v>
      </c>
      <c r="E10856" s="8" t="s">
        <v>8701</v>
      </c>
      <c r="F10856" s="8" t="s">
        <v>6645</v>
      </c>
      <c r="G10856" s="8" t="s">
        <v>202</v>
      </c>
      <c r="H10856" s="8" t="s">
        <v>5717</v>
      </c>
      <c r="I10856" s="8" t="s">
        <v>8556</v>
      </c>
      <c r="K10856" s="4"/>
    </row>
    <row r="10857" spans="2:11" ht="19.5" customHeight="1">
      <c r="B10857" s="12" t="s">
        <v>9192</v>
      </c>
      <c r="C10857" s="7" t="s">
        <v>8385</v>
      </c>
      <c r="D10857" s="8" t="s">
        <v>9193</v>
      </c>
      <c r="E10857" s="8" t="s">
        <v>9194</v>
      </c>
      <c r="F10857" s="8" t="s">
        <v>4874</v>
      </c>
      <c r="G10857" s="8" t="s">
        <v>153</v>
      </c>
      <c r="H10857" s="8" t="s">
        <v>5717</v>
      </c>
      <c r="I10857" s="8" t="s">
        <v>9195</v>
      </c>
      <c r="K10857" s="4"/>
    </row>
    <row r="10858" spans="2:11" ht="19.5" customHeight="1">
      <c r="B10858" s="12" t="s">
        <v>9262</v>
      </c>
      <c r="C10858" s="7" t="s">
        <v>8385</v>
      </c>
      <c r="D10858" s="8" t="s">
        <v>9249</v>
      </c>
      <c r="E10858" s="8" t="s">
        <v>9263</v>
      </c>
      <c r="F10858" s="8" t="s">
        <v>4275</v>
      </c>
      <c r="G10858" s="8" t="s">
        <v>65</v>
      </c>
      <c r="H10858" s="8" t="s">
        <v>5717</v>
      </c>
      <c r="I10858" s="8" t="s">
        <v>9264</v>
      </c>
      <c r="K10858" s="4"/>
    </row>
    <row r="10859" spans="2:11" ht="19.5" customHeight="1">
      <c r="B10859" s="12" t="s">
        <v>9701</v>
      </c>
      <c r="C10859" s="7" t="s">
        <v>8385</v>
      </c>
      <c r="D10859" s="8" t="s">
        <v>9702</v>
      </c>
      <c r="E10859" s="8" t="s">
        <v>9703</v>
      </c>
      <c r="F10859" s="8" t="s">
        <v>4275</v>
      </c>
      <c r="G10859" s="8" t="s">
        <v>65</v>
      </c>
      <c r="H10859" s="8" t="s">
        <v>5717</v>
      </c>
      <c r="I10859" s="8" t="s">
        <v>9704</v>
      </c>
      <c r="K10859" s="4"/>
    </row>
    <row r="10860" spans="2:11" ht="19.5" customHeight="1">
      <c r="B10860" s="12" t="s">
        <v>10254</v>
      </c>
      <c r="C10860" s="7" t="s">
        <v>6377</v>
      </c>
      <c r="D10860" s="8" t="s">
        <v>10255</v>
      </c>
      <c r="E10860" s="8" t="s">
        <v>10256</v>
      </c>
      <c r="F10860" s="8" t="s">
        <v>10257</v>
      </c>
      <c r="G10860" s="8" t="s">
        <v>181</v>
      </c>
      <c r="H10860" s="8" t="s">
        <v>5717</v>
      </c>
      <c r="I10860" s="8" t="s">
        <v>419</v>
      </c>
      <c r="K10860" s="4"/>
    </row>
    <row r="10861" spans="2:11" ht="19.5" customHeight="1">
      <c r="B10861" s="12" t="s">
        <v>10351</v>
      </c>
      <c r="C10861" s="7" t="s">
        <v>6377</v>
      </c>
      <c r="D10861" s="8" t="s">
        <v>10352</v>
      </c>
      <c r="E10861" s="8" t="s">
        <v>10353</v>
      </c>
      <c r="F10861" s="8" t="s">
        <v>4275</v>
      </c>
      <c r="G10861" s="8" t="s">
        <v>65</v>
      </c>
      <c r="H10861" s="8" t="s">
        <v>5717</v>
      </c>
      <c r="I10861" s="8" t="s">
        <v>10354</v>
      </c>
      <c r="K10861" s="4"/>
    </row>
    <row r="10862" spans="2:11" ht="19.5" customHeight="1">
      <c r="B10862" s="12" t="s">
        <v>10469</v>
      </c>
      <c r="C10862" s="7" t="s">
        <v>6377</v>
      </c>
      <c r="D10862" s="8" t="s">
        <v>10470</v>
      </c>
      <c r="E10862" s="8" t="s">
        <v>10471</v>
      </c>
      <c r="F10862" s="8" t="s">
        <v>4874</v>
      </c>
      <c r="G10862" s="8" t="s">
        <v>153</v>
      </c>
      <c r="H10862" s="8" t="s">
        <v>5717</v>
      </c>
      <c r="I10862" s="8" t="s">
        <v>10472</v>
      </c>
      <c r="K10862" s="4"/>
    </row>
    <row r="10863" spans="2:11" ht="19.5" customHeight="1">
      <c r="B10863" s="12" t="s">
        <v>10490</v>
      </c>
      <c r="C10863" s="7" t="s">
        <v>6377</v>
      </c>
      <c r="D10863" s="8" t="s">
        <v>10491</v>
      </c>
      <c r="E10863" s="8" t="s">
        <v>10492</v>
      </c>
      <c r="F10863" s="8" t="s">
        <v>10257</v>
      </c>
      <c r="G10863" s="8" t="s">
        <v>181</v>
      </c>
      <c r="H10863" s="8" t="s">
        <v>5717</v>
      </c>
      <c r="I10863" s="8" t="s">
        <v>10493</v>
      </c>
      <c r="K10863" s="4"/>
    </row>
    <row r="10864" spans="2:11" ht="19.5" customHeight="1">
      <c r="B10864" s="12" t="s">
        <v>10756</v>
      </c>
      <c r="C10864" s="7" t="s">
        <v>6377</v>
      </c>
      <c r="D10864" s="8" t="s">
        <v>10757</v>
      </c>
      <c r="E10864" s="8" t="s">
        <v>10758</v>
      </c>
      <c r="F10864" s="8" t="s">
        <v>6645</v>
      </c>
      <c r="G10864" s="8" t="s">
        <v>202</v>
      </c>
      <c r="H10864" s="8" t="s">
        <v>5717</v>
      </c>
      <c r="I10864" s="8" t="s">
        <v>10759</v>
      </c>
      <c r="K10864" s="4"/>
    </row>
    <row r="10865" spans="2:11" ht="19.5" customHeight="1">
      <c r="B10865" s="12" t="s">
        <v>10932</v>
      </c>
      <c r="C10865" s="7" t="s">
        <v>6377</v>
      </c>
      <c r="D10865" s="8" t="s">
        <v>10933</v>
      </c>
      <c r="E10865" s="8" t="s">
        <v>10256</v>
      </c>
      <c r="F10865" s="8" t="s">
        <v>10257</v>
      </c>
      <c r="G10865" s="8" t="s">
        <v>181</v>
      </c>
      <c r="H10865" s="8" t="s">
        <v>5717</v>
      </c>
      <c r="I10865" s="8" t="s">
        <v>10934</v>
      </c>
      <c r="K10865" s="4"/>
    </row>
    <row r="10866" spans="2:11" ht="19.5" customHeight="1">
      <c r="B10866" s="12" t="s">
        <v>11137</v>
      </c>
      <c r="C10866" s="7" t="s">
        <v>8312</v>
      </c>
      <c r="D10866" s="8" t="s">
        <v>11138</v>
      </c>
      <c r="E10866" s="8" t="s">
        <v>11139</v>
      </c>
      <c r="F10866" s="8" t="s">
        <v>4275</v>
      </c>
      <c r="G10866" s="8" t="s">
        <v>65</v>
      </c>
      <c r="H10866" s="8" t="s">
        <v>5717</v>
      </c>
      <c r="I10866" s="8" t="s">
        <v>423</v>
      </c>
      <c r="K10866" s="4"/>
    </row>
    <row r="10867" spans="2:11" ht="19.5" customHeight="1">
      <c r="B10867" s="12" t="s">
        <v>11237</v>
      </c>
      <c r="C10867" s="7" t="s">
        <v>8312</v>
      </c>
      <c r="D10867" s="8" t="s">
        <v>11238</v>
      </c>
      <c r="E10867" s="8" t="s">
        <v>11239</v>
      </c>
      <c r="F10867" s="8" t="s">
        <v>5717</v>
      </c>
      <c r="G10867" s="8" t="s">
        <v>111</v>
      </c>
      <c r="H10867" s="8" t="s">
        <v>5717</v>
      </c>
      <c r="I10867" s="8" t="s">
        <v>11240</v>
      </c>
      <c r="K10867" s="4"/>
    </row>
    <row r="10868" spans="2:11" ht="19.5" customHeight="1">
      <c r="B10868" s="12" t="s">
        <v>12041</v>
      </c>
      <c r="C10868" s="7" t="s">
        <v>8390</v>
      </c>
      <c r="D10868" s="8" t="s">
        <v>12042</v>
      </c>
      <c r="E10868" s="8" t="s">
        <v>12043</v>
      </c>
      <c r="F10868" s="8" t="s">
        <v>4275</v>
      </c>
      <c r="G10868" s="8" t="s">
        <v>65</v>
      </c>
      <c r="H10868" s="8" t="s">
        <v>5717</v>
      </c>
      <c r="I10868" s="8" t="s">
        <v>8482</v>
      </c>
      <c r="K10868" s="4"/>
    </row>
    <row r="10869" spans="2:11" ht="19.5" customHeight="1">
      <c r="B10869" s="12" t="s">
        <v>12098</v>
      </c>
      <c r="C10869" s="7" t="s">
        <v>8390</v>
      </c>
      <c r="D10869" s="8" t="s">
        <v>12090</v>
      </c>
      <c r="E10869" s="8" t="s">
        <v>12099</v>
      </c>
      <c r="F10869" s="8" t="s">
        <v>4275</v>
      </c>
      <c r="G10869" s="8" t="s">
        <v>65</v>
      </c>
      <c r="H10869" s="8" t="s">
        <v>5717</v>
      </c>
      <c r="I10869" s="8" t="s">
        <v>12100</v>
      </c>
      <c r="K10869" s="4"/>
    </row>
    <row r="10870" spans="2:11" ht="19.5" customHeight="1">
      <c r="B10870" s="12" t="s">
        <v>12667</v>
      </c>
      <c r="C10870" s="7" t="s">
        <v>8390</v>
      </c>
      <c r="D10870" s="8" t="s">
        <v>12668</v>
      </c>
      <c r="E10870" s="8" t="s">
        <v>12669</v>
      </c>
      <c r="F10870" s="8" t="s">
        <v>4275</v>
      </c>
      <c r="G10870" s="8" t="s">
        <v>65</v>
      </c>
      <c r="H10870" s="8" t="s">
        <v>5717</v>
      </c>
      <c r="I10870" s="8" t="s">
        <v>12670</v>
      </c>
      <c r="K10870" s="4"/>
    </row>
    <row r="10871" spans="2:11" ht="19.5" customHeight="1">
      <c r="B10871" s="12" t="s">
        <v>12972</v>
      </c>
      <c r="C10871" s="7" t="s">
        <v>8390</v>
      </c>
      <c r="D10871" s="8" t="s">
        <v>12973</v>
      </c>
      <c r="E10871" s="8" t="s">
        <v>12974</v>
      </c>
      <c r="F10871" s="8" t="s">
        <v>4275</v>
      </c>
      <c r="G10871" s="8" t="s">
        <v>65</v>
      </c>
      <c r="H10871" s="8" t="s">
        <v>5717</v>
      </c>
      <c r="I10871" s="8" t="s">
        <v>12975</v>
      </c>
      <c r="K10871" s="4"/>
    </row>
    <row r="10872" spans="2:11" ht="19.5" customHeight="1">
      <c r="B10872" s="12" t="s">
        <v>13001</v>
      </c>
      <c r="C10872" s="7" t="s">
        <v>8385</v>
      </c>
      <c r="D10872" s="8" t="s">
        <v>13002</v>
      </c>
      <c r="E10872" s="8" t="s">
        <v>13003</v>
      </c>
      <c r="F10872" s="8" t="s">
        <v>4275</v>
      </c>
      <c r="G10872" s="8" t="s">
        <v>65</v>
      </c>
      <c r="H10872" s="8" t="s">
        <v>5717</v>
      </c>
      <c r="I10872" s="8" t="s">
        <v>13004</v>
      </c>
      <c r="K10872" s="4"/>
    </row>
    <row r="10873" spans="2:11" ht="19.5" customHeight="1">
      <c r="B10873" s="12" t="s">
        <v>13200</v>
      </c>
      <c r="C10873" s="7" t="s">
        <v>8390</v>
      </c>
      <c r="D10873" s="8" t="s">
        <v>13201</v>
      </c>
      <c r="E10873" s="8" t="s">
        <v>13202</v>
      </c>
      <c r="F10873" s="8" t="s">
        <v>4874</v>
      </c>
      <c r="G10873" s="8" t="s">
        <v>153</v>
      </c>
      <c r="H10873" s="8" t="s">
        <v>5717</v>
      </c>
      <c r="I10873" s="8" t="s">
        <v>13203</v>
      </c>
      <c r="K10873" s="4"/>
    </row>
    <row r="10874" spans="2:11" ht="19.5" customHeight="1">
      <c r="B10874" s="12" t="s">
        <v>13859</v>
      </c>
      <c r="C10874" s="7" t="s">
        <v>8390</v>
      </c>
      <c r="D10874" s="8" t="s">
        <v>13860</v>
      </c>
      <c r="E10874" s="8" t="s">
        <v>13861</v>
      </c>
      <c r="F10874" s="8" t="s">
        <v>4874</v>
      </c>
      <c r="G10874" s="8" t="s">
        <v>153</v>
      </c>
      <c r="H10874" s="8" t="s">
        <v>5717</v>
      </c>
      <c r="I10874" s="8" t="s">
        <v>8482</v>
      </c>
      <c r="K10874" s="4"/>
    </row>
    <row r="10875" spans="2:11" ht="19.5" customHeight="1">
      <c r="B10875" s="12" t="s">
        <v>14022</v>
      </c>
      <c r="C10875" s="7" t="s">
        <v>8385</v>
      </c>
      <c r="D10875" s="8" t="s">
        <v>14023</v>
      </c>
      <c r="E10875" s="8" t="s">
        <v>14024</v>
      </c>
      <c r="F10875" s="8" t="s">
        <v>6645</v>
      </c>
      <c r="G10875" s="8" t="s">
        <v>202</v>
      </c>
      <c r="H10875" s="8" t="s">
        <v>5717</v>
      </c>
      <c r="I10875" s="8" t="s">
        <v>8419</v>
      </c>
      <c r="K10875" s="4"/>
    </row>
    <row r="10876" spans="2:11" ht="19.5" customHeight="1">
      <c r="B10876" s="12" t="s">
        <v>14388</v>
      </c>
      <c r="C10876" s="7" t="s">
        <v>12270</v>
      </c>
      <c r="D10876" s="8" t="s">
        <v>12275</v>
      </c>
      <c r="E10876" s="8" t="s">
        <v>14389</v>
      </c>
      <c r="F10876" s="8" t="s">
        <v>4874</v>
      </c>
      <c r="G10876" s="8" t="s">
        <v>153</v>
      </c>
      <c r="H10876" s="8" t="s">
        <v>5717</v>
      </c>
      <c r="I10876" s="8" t="s">
        <v>12273</v>
      </c>
      <c r="K10876" s="4"/>
    </row>
    <row r="10877" spans="2:11" ht="19.5" customHeight="1">
      <c r="B10877" s="12" t="s">
        <v>14647</v>
      </c>
      <c r="C10877" s="7" t="s">
        <v>12270</v>
      </c>
      <c r="D10877" s="8" t="s">
        <v>14648</v>
      </c>
      <c r="E10877" s="8" t="s">
        <v>14649</v>
      </c>
      <c r="F10877" s="8" t="s">
        <v>10257</v>
      </c>
      <c r="G10877" s="8" t="s">
        <v>181</v>
      </c>
      <c r="H10877" s="8" t="s">
        <v>5717</v>
      </c>
      <c r="I10877" s="8" t="s">
        <v>14650</v>
      </c>
      <c r="K10877" s="4"/>
    </row>
    <row r="10878" spans="2:11" ht="19.5" customHeight="1">
      <c r="B10878" s="12" t="s">
        <v>14950</v>
      </c>
      <c r="C10878" s="7" t="s">
        <v>8385</v>
      </c>
      <c r="D10878" s="8" t="s">
        <v>14951</v>
      </c>
      <c r="E10878" s="8" t="s">
        <v>14952</v>
      </c>
      <c r="F10878" s="8" t="s">
        <v>5717</v>
      </c>
      <c r="G10878" s="8" t="s">
        <v>111</v>
      </c>
      <c r="H10878" s="8" t="s">
        <v>5717</v>
      </c>
      <c r="I10878" s="8" t="s">
        <v>8419</v>
      </c>
      <c r="K10878" s="4"/>
    </row>
    <row r="10879" spans="2:11" ht="19.5" customHeight="1">
      <c r="B10879" s="12" t="s">
        <v>15921</v>
      </c>
      <c r="C10879" s="7" t="s">
        <v>8390</v>
      </c>
      <c r="D10879" s="8" t="s">
        <v>15922</v>
      </c>
      <c r="E10879" s="8" t="s">
        <v>15923</v>
      </c>
      <c r="F10879" s="8" t="s">
        <v>3837</v>
      </c>
      <c r="G10879" s="8" t="s">
        <v>65</v>
      </c>
      <c r="H10879" s="8" t="s">
        <v>5717</v>
      </c>
      <c r="I10879" s="8" t="s">
        <v>444</v>
      </c>
      <c r="K10879" s="4"/>
    </row>
    <row r="10880" spans="2:11" ht="19.5" customHeight="1">
      <c r="B10880" s="12" t="s">
        <v>16074</v>
      </c>
      <c r="C10880" s="7" t="s">
        <v>8390</v>
      </c>
      <c r="D10880" s="8" t="s">
        <v>16075</v>
      </c>
      <c r="E10880" s="8" t="s">
        <v>16076</v>
      </c>
      <c r="F10880" s="8" t="s">
        <v>4874</v>
      </c>
      <c r="G10880" s="8" t="s">
        <v>153</v>
      </c>
      <c r="H10880" s="8" t="s">
        <v>5717</v>
      </c>
      <c r="I10880" s="8" t="s">
        <v>446</v>
      </c>
      <c r="K10880" s="4"/>
    </row>
    <row r="10881" spans="2:11" ht="19.5" customHeight="1">
      <c r="B10881" s="12" t="s">
        <v>16162</v>
      </c>
      <c r="C10881" s="7" t="s">
        <v>8390</v>
      </c>
      <c r="D10881" s="8" t="s">
        <v>16163</v>
      </c>
      <c r="E10881" s="8" t="s">
        <v>16164</v>
      </c>
      <c r="F10881" s="8" t="s">
        <v>3837</v>
      </c>
      <c r="G10881" s="8" t="s">
        <v>65</v>
      </c>
      <c r="H10881" s="8" t="s">
        <v>5717</v>
      </c>
      <c r="I10881" s="8" t="s">
        <v>16165</v>
      </c>
      <c r="K10881" s="4"/>
    </row>
    <row r="10882" spans="2:11" ht="19.5" customHeight="1">
      <c r="B10882" s="12" t="s">
        <v>16566</v>
      </c>
      <c r="C10882" s="7" t="s">
        <v>8390</v>
      </c>
      <c r="D10882" s="8" t="s">
        <v>16567</v>
      </c>
      <c r="E10882" s="8" t="s">
        <v>16568</v>
      </c>
      <c r="F10882" s="8" t="s">
        <v>4275</v>
      </c>
      <c r="G10882" s="8" t="s">
        <v>65</v>
      </c>
      <c r="H10882" s="8" t="s">
        <v>5717</v>
      </c>
      <c r="I10882" s="8" t="s">
        <v>16569</v>
      </c>
      <c r="K10882" s="4"/>
    </row>
    <row r="10883" spans="2:11" ht="19.5" customHeight="1">
      <c r="B10883" s="12" t="s">
        <v>16614</v>
      </c>
      <c r="C10883" s="7" t="s">
        <v>8390</v>
      </c>
      <c r="D10883" s="8" t="s">
        <v>16615</v>
      </c>
      <c r="E10883" s="8" t="s">
        <v>16616</v>
      </c>
      <c r="F10883" s="8" t="s">
        <v>4275</v>
      </c>
      <c r="G10883" s="8" t="s">
        <v>65</v>
      </c>
      <c r="H10883" s="8" t="s">
        <v>5717</v>
      </c>
      <c r="I10883" s="8" t="s">
        <v>16617</v>
      </c>
      <c r="K10883" s="4"/>
    </row>
    <row r="10884" spans="2:11" ht="19.5" customHeight="1">
      <c r="B10884" s="12" t="s">
        <v>16618</v>
      </c>
      <c r="C10884" s="7" t="s">
        <v>8390</v>
      </c>
      <c r="D10884" s="8" t="s">
        <v>16619</v>
      </c>
      <c r="E10884" s="8" t="s">
        <v>16620</v>
      </c>
      <c r="F10884" s="8" t="s">
        <v>16621</v>
      </c>
      <c r="G10884" s="8" t="s">
        <v>181</v>
      </c>
      <c r="H10884" s="8" t="s">
        <v>5717</v>
      </c>
      <c r="I10884" s="8" t="s">
        <v>16622</v>
      </c>
      <c r="K10884" s="4"/>
    </row>
    <row r="10885" spans="2:11" ht="19.5" customHeight="1">
      <c r="B10885" s="12" t="s">
        <v>16952</v>
      </c>
      <c r="C10885" s="7" t="s">
        <v>8390</v>
      </c>
      <c r="D10885" s="8" t="s">
        <v>16953</v>
      </c>
      <c r="E10885" s="8" t="s">
        <v>16954</v>
      </c>
      <c r="F10885" s="8" t="s">
        <v>4275</v>
      </c>
      <c r="G10885" s="8" t="s">
        <v>65</v>
      </c>
      <c r="H10885" s="8" t="s">
        <v>5717</v>
      </c>
      <c r="I10885" s="8" t="s">
        <v>16955</v>
      </c>
      <c r="K10885" s="4"/>
    </row>
    <row r="10886" spans="2:11" ht="19.5" customHeight="1">
      <c r="B10886" s="12" t="s">
        <v>17341</v>
      </c>
      <c r="C10886" s="7" t="s">
        <v>8390</v>
      </c>
      <c r="D10886" s="8" t="s">
        <v>17342</v>
      </c>
      <c r="E10886" s="8" t="s">
        <v>17343</v>
      </c>
      <c r="F10886" s="8" t="s">
        <v>3837</v>
      </c>
      <c r="G10886" s="8" t="s">
        <v>65</v>
      </c>
      <c r="H10886" s="8" t="s">
        <v>5717</v>
      </c>
      <c r="I10886" s="8" t="s">
        <v>17344</v>
      </c>
      <c r="K10886" s="4"/>
    </row>
    <row r="10887" spans="2:11" ht="19.5" customHeight="1">
      <c r="B10887" s="12" t="s">
        <v>17714</v>
      </c>
      <c r="C10887" s="7" t="s">
        <v>8390</v>
      </c>
      <c r="D10887" s="8" t="s">
        <v>17715</v>
      </c>
      <c r="E10887" s="8" t="s">
        <v>17716</v>
      </c>
      <c r="F10887" s="8" t="s">
        <v>4874</v>
      </c>
      <c r="G10887" s="8" t="s">
        <v>153</v>
      </c>
      <c r="H10887" s="8" t="s">
        <v>5717</v>
      </c>
      <c r="I10887" s="8" t="s">
        <v>17717</v>
      </c>
      <c r="K10887" s="4"/>
    </row>
    <row r="10888" spans="2:11" ht="19.5" customHeight="1">
      <c r="B10888" s="12" t="s">
        <v>17776</v>
      </c>
      <c r="C10888" s="7" t="s">
        <v>8390</v>
      </c>
      <c r="D10888" s="8" t="s">
        <v>17777</v>
      </c>
      <c r="E10888" s="8" t="s">
        <v>17778</v>
      </c>
      <c r="F10888" s="8" t="s">
        <v>4874</v>
      </c>
      <c r="G10888" s="8" t="s">
        <v>153</v>
      </c>
      <c r="H10888" s="8" t="s">
        <v>5717</v>
      </c>
      <c r="I10888" s="8" t="s">
        <v>17779</v>
      </c>
      <c r="K10888" s="4"/>
    </row>
    <row r="10889" spans="2:11" ht="19.5" customHeight="1">
      <c r="B10889" s="12" t="s">
        <v>17903</v>
      </c>
      <c r="C10889" s="7" t="s">
        <v>8390</v>
      </c>
      <c r="D10889" s="8" t="s">
        <v>17904</v>
      </c>
      <c r="E10889" s="8" t="s">
        <v>17905</v>
      </c>
      <c r="F10889" s="8" t="s">
        <v>4874</v>
      </c>
      <c r="G10889" s="8" t="s">
        <v>153</v>
      </c>
      <c r="H10889" s="8" t="s">
        <v>5717</v>
      </c>
      <c r="I10889" s="8" t="s">
        <v>17906</v>
      </c>
      <c r="K10889" s="4"/>
    </row>
    <row r="10890" spans="2:11" ht="19.5" customHeight="1">
      <c r="B10890" s="12" t="s">
        <v>18212</v>
      </c>
      <c r="C10890" s="7" t="s">
        <v>8390</v>
      </c>
      <c r="D10890" s="8" t="s">
        <v>1671</v>
      </c>
      <c r="E10890" s="8" t="s">
        <v>18213</v>
      </c>
      <c r="F10890" s="8" t="s">
        <v>4874</v>
      </c>
      <c r="G10890" s="8" t="s">
        <v>153</v>
      </c>
      <c r="H10890" s="8" t="s">
        <v>5717</v>
      </c>
      <c r="I10890" s="8" t="s">
        <v>18214</v>
      </c>
      <c r="K10890" s="4"/>
    </row>
    <row r="10891" spans="2:11" ht="19.5" customHeight="1">
      <c r="B10891" s="12" t="s">
        <v>18221</v>
      </c>
      <c r="C10891" s="7" t="s">
        <v>8390</v>
      </c>
      <c r="D10891" s="8" t="s">
        <v>18222</v>
      </c>
      <c r="E10891" s="8" t="s">
        <v>18223</v>
      </c>
      <c r="F10891" s="8" t="s">
        <v>16621</v>
      </c>
      <c r="G10891" s="8" t="s">
        <v>181</v>
      </c>
      <c r="H10891" s="8" t="s">
        <v>5717</v>
      </c>
      <c r="I10891" s="8" t="s">
        <v>18224</v>
      </c>
      <c r="K10891" s="4"/>
    </row>
    <row r="10892" spans="2:11" ht="19.5" customHeight="1">
      <c r="B10892" s="12" t="s">
        <v>18225</v>
      </c>
      <c r="C10892" s="7" t="s">
        <v>8390</v>
      </c>
      <c r="D10892" s="8" t="s">
        <v>18226</v>
      </c>
      <c r="E10892" s="8" t="s">
        <v>18227</v>
      </c>
      <c r="F10892" s="8" t="s">
        <v>5717</v>
      </c>
      <c r="G10892" s="8" t="s">
        <v>111</v>
      </c>
      <c r="H10892" s="8" t="s">
        <v>5717</v>
      </c>
      <c r="I10892" s="8" t="s">
        <v>18228</v>
      </c>
      <c r="K10892" s="4"/>
    </row>
    <row r="10893" spans="2:11" ht="19.5" customHeight="1">
      <c r="B10893" s="12" t="s">
        <v>18294</v>
      </c>
      <c r="C10893" s="7" t="s">
        <v>8390</v>
      </c>
      <c r="D10893" s="8" t="s">
        <v>18295</v>
      </c>
      <c r="E10893" s="8" t="s">
        <v>18296</v>
      </c>
      <c r="F10893" s="8" t="s">
        <v>6645</v>
      </c>
      <c r="G10893" s="8" t="s">
        <v>202</v>
      </c>
      <c r="H10893" s="8" t="s">
        <v>5717</v>
      </c>
      <c r="I10893" s="8" t="s">
        <v>18297</v>
      </c>
      <c r="K10893" s="4"/>
    </row>
    <row r="10894" spans="2:11" ht="19.5" customHeight="1">
      <c r="B10894" s="12" t="s">
        <v>18325</v>
      </c>
      <c r="C10894" s="7" t="s">
        <v>8390</v>
      </c>
      <c r="D10894" s="8" t="s">
        <v>18326</v>
      </c>
      <c r="E10894" s="8" t="s">
        <v>18327</v>
      </c>
      <c r="F10894" s="8" t="s">
        <v>4275</v>
      </c>
      <c r="G10894" s="8" t="s">
        <v>65</v>
      </c>
      <c r="H10894" s="8" t="s">
        <v>5717</v>
      </c>
      <c r="I10894" s="8" t="s">
        <v>18328</v>
      </c>
      <c r="K10894" s="4"/>
    </row>
    <row r="10895" spans="2:11" ht="19.5" customHeight="1">
      <c r="B10895" s="12" t="s">
        <v>18377</v>
      </c>
      <c r="C10895" s="7" t="s">
        <v>8390</v>
      </c>
      <c r="D10895" s="8" t="s">
        <v>18378</v>
      </c>
      <c r="E10895" s="8" t="s">
        <v>18379</v>
      </c>
      <c r="F10895" s="8" t="s">
        <v>16621</v>
      </c>
      <c r="G10895" s="8" t="s">
        <v>181</v>
      </c>
      <c r="H10895" s="8" t="s">
        <v>5717</v>
      </c>
      <c r="I10895" s="8" t="s">
        <v>18380</v>
      </c>
      <c r="K10895" s="4"/>
    </row>
    <row r="10896" spans="2:11" ht="19.5" customHeight="1">
      <c r="B10896" s="12" t="s">
        <v>18748</v>
      </c>
      <c r="C10896" s="7" t="s">
        <v>8390</v>
      </c>
      <c r="D10896" s="8" t="s">
        <v>18749</v>
      </c>
      <c r="E10896" s="8" t="s">
        <v>18750</v>
      </c>
      <c r="F10896" s="8" t="s">
        <v>4275</v>
      </c>
      <c r="G10896" s="8" t="s">
        <v>65</v>
      </c>
      <c r="H10896" s="8" t="s">
        <v>5717</v>
      </c>
      <c r="I10896" s="8" t="s">
        <v>1694</v>
      </c>
      <c r="K10896" s="4"/>
    </row>
    <row r="10897" spans="2:11" ht="19.5" customHeight="1">
      <c r="B10897" s="12" t="s">
        <v>19223</v>
      </c>
      <c r="C10897" s="7" t="s">
        <v>8390</v>
      </c>
      <c r="D10897" s="8" t="s">
        <v>19224</v>
      </c>
      <c r="E10897" s="8" t="s">
        <v>19225</v>
      </c>
      <c r="F10897" s="8" t="s">
        <v>4275</v>
      </c>
      <c r="G10897" s="8" t="s">
        <v>65</v>
      </c>
      <c r="H10897" s="8" t="s">
        <v>5717</v>
      </c>
      <c r="I10897" s="8" t="s">
        <v>19226</v>
      </c>
      <c r="K10897" s="4"/>
    </row>
    <row r="10898" spans="2:11" ht="19.5" customHeight="1">
      <c r="B10898" s="12" t="s">
        <v>19288</v>
      </c>
      <c r="C10898" s="7" t="s">
        <v>8390</v>
      </c>
      <c r="D10898" s="8" t="s">
        <v>19289</v>
      </c>
      <c r="E10898" s="8" t="s">
        <v>19290</v>
      </c>
      <c r="F10898" s="8" t="s">
        <v>5717</v>
      </c>
      <c r="G10898" s="8" t="s">
        <v>111</v>
      </c>
      <c r="H10898" s="8" t="s">
        <v>5717</v>
      </c>
      <c r="I10898" s="8" t="s">
        <v>19291</v>
      </c>
      <c r="K10898" s="4"/>
    </row>
    <row r="10899" spans="2:11" ht="19.5" customHeight="1">
      <c r="B10899" s="12" t="s">
        <v>19313</v>
      </c>
      <c r="C10899" s="7" t="s">
        <v>8390</v>
      </c>
      <c r="D10899" s="8" t="s">
        <v>19314</v>
      </c>
      <c r="E10899" s="8" t="s">
        <v>19315</v>
      </c>
      <c r="F10899" s="8" t="s">
        <v>6645</v>
      </c>
      <c r="G10899" s="8" t="s">
        <v>202</v>
      </c>
      <c r="H10899" s="8" t="s">
        <v>5717</v>
      </c>
      <c r="I10899" s="8" t="s">
        <v>19316</v>
      </c>
      <c r="K10899" s="4"/>
    </row>
    <row r="10900" spans="2:11" ht="19.5" customHeight="1">
      <c r="B10900" s="12" t="s">
        <v>19500</v>
      </c>
      <c r="C10900" s="7" t="s">
        <v>12270</v>
      </c>
      <c r="D10900" s="8" t="s">
        <v>19501</v>
      </c>
      <c r="E10900" s="8" t="s">
        <v>19502</v>
      </c>
      <c r="F10900" s="8" t="s">
        <v>19503</v>
      </c>
      <c r="G10900" s="8" t="s">
        <v>181</v>
      </c>
      <c r="H10900" s="8" t="s">
        <v>5717</v>
      </c>
      <c r="I10900" s="8" t="s">
        <v>19504</v>
      </c>
      <c r="K10900" s="4"/>
    </row>
    <row r="10901" spans="2:11" ht="19.5" customHeight="1">
      <c r="B10901" s="12" t="s">
        <v>19555</v>
      </c>
      <c r="C10901" s="7" t="s">
        <v>12270</v>
      </c>
      <c r="D10901" s="8" t="s">
        <v>12271</v>
      </c>
      <c r="E10901" s="8" t="s">
        <v>19556</v>
      </c>
      <c r="F10901" s="8" t="s">
        <v>4275</v>
      </c>
      <c r="G10901" s="8" t="s">
        <v>65</v>
      </c>
      <c r="H10901" s="8" t="s">
        <v>5717</v>
      </c>
      <c r="I10901" s="8" t="s">
        <v>12273</v>
      </c>
      <c r="K10901" s="4"/>
    </row>
    <row r="10902" spans="2:11" ht="19.5" customHeight="1">
      <c r="B10902" s="12" t="s">
        <v>19561</v>
      </c>
      <c r="C10902" s="7" t="s">
        <v>12270</v>
      </c>
      <c r="D10902" s="8" t="s">
        <v>19562</v>
      </c>
      <c r="E10902" s="8" t="s">
        <v>19563</v>
      </c>
      <c r="F10902" s="8" t="s">
        <v>6645</v>
      </c>
      <c r="G10902" s="8" t="s">
        <v>202</v>
      </c>
      <c r="H10902" s="8" t="s">
        <v>5717</v>
      </c>
      <c r="I10902" s="8" t="s">
        <v>19564</v>
      </c>
      <c r="K10902" s="4"/>
    </row>
    <row r="10903" spans="2:11" ht="19.5" customHeight="1">
      <c r="B10903" s="12" t="s">
        <v>20095</v>
      </c>
      <c r="C10903" s="7" t="s">
        <v>12270</v>
      </c>
      <c r="D10903" s="8" t="s">
        <v>20096</v>
      </c>
      <c r="E10903" s="8" t="s">
        <v>20097</v>
      </c>
      <c r="F10903" s="8" t="s">
        <v>8014</v>
      </c>
      <c r="G10903" s="8" t="s">
        <v>181</v>
      </c>
      <c r="H10903" s="8" t="s">
        <v>5717</v>
      </c>
      <c r="I10903" s="8" t="s">
        <v>20098</v>
      </c>
      <c r="K10903" s="4"/>
    </row>
    <row r="10904" spans="2:11" ht="19.5" customHeight="1">
      <c r="B10904" s="12" t="s">
        <v>20372</v>
      </c>
      <c r="C10904" s="7" t="s">
        <v>12270</v>
      </c>
      <c r="D10904" s="8" t="s">
        <v>12291</v>
      </c>
      <c r="E10904" s="8" t="s">
        <v>20373</v>
      </c>
      <c r="F10904" s="8" t="s">
        <v>5717</v>
      </c>
      <c r="G10904" s="8" t="s">
        <v>111</v>
      </c>
      <c r="H10904" s="8" t="s">
        <v>5717</v>
      </c>
      <c r="I10904" s="8" t="s">
        <v>8465</v>
      </c>
      <c r="K10904" s="4"/>
    </row>
    <row r="10905" spans="2:11" ht="19.5" customHeight="1">
      <c r="B10905" s="12" t="s">
        <v>20417</v>
      </c>
      <c r="C10905" s="7" t="s">
        <v>12270</v>
      </c>
      <c r="D10905" s="8" t="s">
        <v>12271</v>
      </c>
      <c r="E10905" s="8" t="s">
        <v>20418</v>
      </c>
      <c r="F10905" s="8" t="s">
        <v>4874</v>
      </c>
      <c r="G10905" s="8" t="s">
        <v>153</v>
      </c>
      <c r="H10905" s="8" t="s">
        <v>5717</v>
      </c>
      <c r="I10905" s="8" t="s">
        <v>12273</v>
      </c>
      <c r="K10905" s="4"/>
    </row>
    <row r="10906" spans="2:11" ht="19.5" customHeight="1">
      <c r="B10906" s="12" t="s">
        <v>20925</v>
      </c>
      <c r="C10906" s="7" t="s">
        <v>12270</v>
      </c>
      <c r="D10906" s="8" t="s">
        <v>20926</v>
      </c>
      <c r="E10906" s="8" t="s">
        <v>20927</v>
      </c>
      <c r="F10906" s="8" t="s">
        <v>10257</v>
      </c>
      <c r="G10906" s="8" t="s">
        <v>181</v>
      </c>
      <c r="H10906" s="8" t="s">
        <v>5717</v>
      </c>
      <c r="I10906" s="8" t="s">
        <v>20928</v>
      </c>
      <c r="K10906" s="4"/>
    </row>
    <row r="10907" spans="2:11" ht="19.5" customHeight="1">
      <c r="B10907" s="12" t="s">
        <v>21017</v>
      </c>
      <c r="C10907" s="7" t="s">
        <v>12270</v>
      </c>
      <c r="D10907" s="8" t="s">
        <v>21018</v>
      </c>
      <c r="E10907" s="8" t="s">
        <v>21019</v>
      </c>
      <c r="F10907" s="8" t="s">
        <v>4275</v>
      </c>
      <c r="G10907" s="8" t="s">
        <v>65</v>
      </c>
      <c r="H10907" s="8" t="s">
        <v>5717</v>
      </c>
      <c r="I10907" s="8" t="s">
        <v>1697</v>
      </c>
      <c r="K10907" s="4"/>
    </row>
    <row r="10908" spans="2:11" ht="19.5" customHeight="1">
      <c r="B10908" s="12" t="s">
        <v>21444</v>
      </c>
      <c r="C10908" s="7" t="s">
        <v>12270</v>
      </c>
      <c r="D10908" s="8" t="s">
        <v>21445</v>
      </c>
      <c r="E10908" s="8" t="s">
        <v>21446</v>
      </c>
      <c r="F10908" s="8" t="s">
        <v>10257</v>
      </c>
      <c r="G10908" s="8" t="s">
        <v>181</v>
      </c>
      <c r="H10908" s="8" t="s">
        <v>5717</v>
      </c>
      <c r="I10908" s="8" t="s">
        <v>21447</v>
      </c>
      <c r="K10908" s="4"/>
    </row>
    <row r="10909" spans="2:11" ht="19.5" customHeight="1">
      <c r="B10909" s="12" t="s">
        <v>21483</v>
      </c>
      <c r="C10909" s="7" t="s">
        <v>12270</v>
      </c>
      <c r="D10909" s="8" t="s">
        <v>21484</v>
      </c>
      <c r="E10909" s="8" t="s">
        <v>21485</v>
      </c>
      <c r="F10909" s="8" t="s">
        <v>10257</v>
      </c>
      <c r="G10909" s="8" t="s">
        <v>181</v>
      </c>
      <c r="H10909" s="8" t="s">
        <v>5717</v>
      </c>
      <c r="I10909" s="8" t="s">
        <v>21486</v>
      </c>
      <c r="K10909" s="4"/>
    </row>
    <row r="10910" spans="2:11" ht="19.5" customHeight="1">
      <c r="B10910" s="12" t="s">
        <v>21492</v>
      </c>
      <c r="C10910" s="7" t="s">
        <v>12270</v>
      </c>
      <c r="D10910" s="8" t="s">
        <v>21493</v>
      </c>
      <c r="E10910" s="8" t="s">
        <v>21494</v>
      </c>
      <c r="F10910" s="8" t="s">
        <v>4275</v>
      </c>
      <c r="G10910" s="8" t="s">
        <v>65</v>
      </c>
      <c r="H10910" s="8" t="s">
        <v>5717</v>
      </c>
      <c r="I10910" s="8" t="s">
        <v>21495</v>
      </c>
      <c r="K10910" s="4"/>
    </row>
    <row r="10911" spans="2:11" ht="19.5" customHeight="1">
      <c r="B10911" s="12" t="s">
        <v>21607</v>
      </c>
      <c r="C10911" s="7" t="s">
        <v>12270</v>
      </c>
      <c r="D10911" s="8" t="s">
        <v>12291</v>
      </c>
      <c r="E10911" s="8" t="s">
        <v>21608</v>
      </c>
      <c r="F10911" s="8" t="s">
        <v>4874</v>
      </c>
      <c r="G10911" s="8" t="s">
        <v>153</v>
      </c>
      <c r="H10911" s="8" t="s">
        <v>5717</v>
      </c>
      <c r="I10911" s="8" t="s">
        <v>8465</v>
      </c>
      <c r="K10911" s="4"/>
    </row>
    <row r="10912" spans="2:11" ht="19.5" customHeight="1">
      <c r="B10912" s="12" t="s">
        <v>21718</v>
      </c>
      <c r="C10912" s="7" t="s">
        <v>12270</v>
      </c>
      <c r="D10912" s="8" t="s">
        <v>21719</v>
      </c>
      <c r="E10912" s="8" t="s">
        <v>21720</v>
      </c>
      <c r="F10912" s="8" t="s">
        <v>4874</v>
      </c>
      <c r="G10912" s="8" t="s">
        <v>153</v>
      </c>
      <c r="H10912" s="8" t="s">
        <v>5717</v>
      </c>
      <c r="I10912" s="8" t="s">
        <v>20820</v>
      </c>
      <c r="K10912" s="4"/>
    </row>
    <row r="10913" spans="2:11" ht="19.5" customHeight="1">
      <c r="B10913" s="12" t="s">
        <v>21888</v>
      </c>
      <c r="C10913" s="7" t="s">
        <v>12270</v>
      </c>
      <c r="D10913" s="8" t="s">
        <v>21889</v>
      </c>
      <c r="E10913" s="8" t="s">
        <v>21890</v>
      </c>
      <c r="F10913" s="8" t="s">
        <v>19503</v>
      </c>
      <c r="G10913" s="8" t="s">
        <v>181</v>
      </c>
      <c r="H10913" s="8" t="s">
        <v>5717</v>
      </c>
      <c r="I10913" s="8" t="s">
        <v>21891</v>
      </c>
      <c r="K10913" s="4"/>
    </row>
    <row r="10914" spans="2:11" ht="19.5" customHeight="1">
      <c r="B10914" s="12" t="s">
        <v>21949</v>
      </c>
      <c r="C10914" s="7" t="s">
        <v>12270</v>
      </c>
      <c r="D10914" s="8" t="s">
        <v>21950</v>
      </c>
      <c r="E10914" s="8" t="s">
        <v>21951</v>
      </c>
      <c r="F10914" s="8" t="s">
        <v>4275</v>
      </c>
      <c r="G10914" s="8" t="s">
        <v>65</v>
      </c>
      <c r="H10914" s="8" t="s">
        <v>5717</v>
      </c>
      <c r="I10914" s="8" t="s">
        <v>21952</v>
      </c>
      <c r="K10914" s="4"/>
    </row>
    <row r="10915" spans="2:11" ht="19.5" customHeight="1">
      <c r="B10915" s="12" t="s">
        <v>22030</v>
      </c>
      <c r="C10915" s="7" t="s">
        <v>12270</v>
      </c>
      <c r="D10915" s="8" t="s">
        <v>22031</v>
      </c>
      <c r="E10915" s="8" t="s">
        <v>22032</v>
      </c>
      <c r="F10915" s="8" t="s">
        <v>4275</v>
      </c>
      <c r="G10915" s="8" t="s">
        <v>65</v>
      </c>
      <c r="H10915" s="8" t="s">
        <v>5717</v>
      </c>
      <c r="I10915" s="8" t="s">
        <v>22033</v>
      </c>
      <c r="K10915" s="4"/>
    </row>
    <row r="10916" spans="2:11" ht="19.5" customHeight="1">
      <c r="B10916" s="12" t="s">
        <v>22038</v>
      </c>
      <c r="C10916" s="7" t="s">
        <v>12270</v>
      </c>
      <c r="D10916" s="8" t="s">
        <v>22039</v>
      </c>
      <c r="E10916" s="8" t="s">
        <v>22040</v>
      </c>
      <c r="F10916" s="8" t="s">
        <v>4874</v>
      </c>
      <c r="G10916" s="8" t="s">
        <v>153</v>
      </c>
      <c r="H10916" s="8" t="s">
        <v>5717</v>
      </c>
      <c r="I10916" s="8" t="s">
        <v>1699</v>
      </c>
      <c r="K10916" s="4"/>
    </row>
    <row r="10917" spans="2:11" ht="19.5" customHeight="1">
      <c r="B10917" s="12" t="s">
        <v>22139</v>
      </c>
      <c r="C10917" s="7" t="s">
        <v>12270</v>
      </c>
      <c r="D10917" s="8" t="s">
        <v>14356</v>
      </c>
      <c r="E10917" s="8" t="s">
        <v>22140</v>
      </c>
      <c r="F10917" s="8" t="s">
        <v>5717</v>
      </c>
      <c r="G10917" s="8" t="s">
        <v>111</v>
      </c>
      <c r="H10917" s="8" t="s">
        <v>5717</v>
      </c>
      <c r="I10917" s="8" t="s">
        <v>14358</v>
      </c>
      <c r="K10917" s="4"/>
    </row>
    <row r="10918" spans="2:11" ht="19.5" customHeight="1">
      <c r="B10918" s="12" t="s">
        <v>22164</v>
      </c>
      <c r="C10918" s="7" t="s">
        <v>12270</v>
      </c>
      <c r="D10918" s="8" t="s">
        <v>14356</v>
      </c>
      <c r="E10918" s="8" t="s">
        <v>22165</v>
      </c>
      <c r="F10918" s="8" t="s">
        <v>10257</v>
      </c>
      <c r="G10918" s="8" t="s">
        <v>181</v>
      </c>
      <c r="H10918" s="8" t="s">
        <v>5717</v>
      </c>
      <c r="I10918" s="8" t="s">
        <v>14358</v>
      </c>
      <c r="K10918" s="4"/>
    </row>
    <row r="10919" spans="2:11" ht="19.5" customHeight="1">
      <c r="B10919" s="12" t="s">
        <v>22282</v>
      </c>
      <c r="C10919" s="7" t="s">
        <v>12270</v>
      </c>
      <c r="D10919" s="8" t="s">
        <v>12291</v>
      </c>
      <c r="E10919" s="8" t="s">
        <v>22283</v>
      </c>
      <c r="F10919" s="8" t="s">
        <v>6645</v>
      </c>
      <c r="G10919" s="8" t="s">
        <v>202</v>
      </c>
      <c r="H10919" s="8" t="s">
        <v>5717</v>
      </c>
      <c r="I10919" s="8" t="s">
        <v>8465</v>
      </c>
      <c r="K10919" s="4"/>
    </row>
    <row r="10920" spans="2:11" ht="19.5" customHeight="1">
      <c r="B10920" s="12" t="s">
        <v>22297</v>
      </c>
      <c r="C10920" s="7" t="s">
        <v>12270</v>
      </c>
      <c r="D10920" s="8" t="s">
        <v>22298</v>
      </c>
      <c r="E10920" s="8" t="s">
        <v>22299</v>
      </c>
      <c r="F10920" s="8" t="s">
        <v>5717</v>
      </c>
      <c r="G10920" s="8" t="s">
        <v>111</v>
      </c>
      <c r="H10920" s="8" t="s">
        <v>5717</v>
      </c>
      <c r="I10920" s="8" t="s">
        <v>22300</v>
      </c>
      <c r="K10920" s="4"/>
    </row>
    <row r="10921" spans="2:11" ht="19.5" customHeight="1">
      <c r="B10921" s="12" t="s">
        <v>22352</v>
      </c>
      <c r="C10921" s="7" t="s">
        <v>12270</v>
      </c>
      <c r="D10921" s="8" t="s">
        <v>22353</v>
      </c>
      <c r="E10921" s="8" t="s">
        <v>22354</v>
      </c>
      <c r="F10921" s="8" t="s">
        <v>6645</v>
      </c>
      <c r="G10921" s="8" t="s">
        <v>202</v>
      </c>
      <c r="H10921" s="8" t="s">
        <v>5717</v>
      </c>
      <c r="I10921" s="8" t="s">
        <v>22355</v>
      </c>
      <c r="K10921" s="4"/>
    </row>
    <row r="10922" spans="2:11" ht="19.5" customHeight="1">
      <c r="B10922" s="12" t="s">
        <v>22526</v>
      </c>
      <c r="C10922" s="7" t="s">
        <v>12270</v>
      </c>
      <c r="D10922" s="8" t="s">
        <v>22527</v>
      </c>
      <c r="E10922" s="8" t="s">
        <v>22528</v>
      </c>
      <c r="F10922" s="8" t="s">
        <v>3837</v>
      </c>
      <c r="G10922" s="8" t="s">
        <v>65</v>
      </c>
      <c r="H10922" s="8" t="s">
        <v>5717</v>
      </c>
      <c r="I10922" s="8" t="s">
        <v>22529</v>
      </c>
      <c r="K10922" s="4"/>
    </row>
    <row r="10923" spans="2:11" ht="19.5" customHeight="1">
      <c r="B10923" s="12" t="s">
        <v>22881</v>
      </c>
      <c r="C10923" s="7" t="s">
        <v>12270</v>
      </c>
      <c r="D10923" s="8" t="s">
        <v>12291</v>
      </c>
      <c r="E10923" s="8" t="s">
        <v>22882</v>
      </c>
      <c r="F10923" s="8" t="s">
        <v>6645</v>
      </c>
      <c r="G10923" s="8" t="s">
        <v>202</v>
      </c>
      <c r="H10923" s="8" t="s">
        <v>5717</v>
      </c>
      <c r="I10923" s="8" t="s">
        <v>8465</v>
      </c>
      <c r="K10923" s="4"/>
    </row>
    <row r="10924" spans="2:11" ht="19.5" customHeight="1">
      <c r="B10924" s="12" t="s">
        <v>22883</v>
      </c>
      <c r="C10924" s="7" t="s">
        <v>12270</v>
      </c>
      <c r="D10924" s="8" t="s">
        <v>22884</v>
      </c>
      <c r="E10924" s="8" t="s">
        <v>22885</v>
      </c>
      <c r="F10924" s="8" t="s">
        <v>4275</v>
      </c>
      <c r="G10924" s="8" t="s">
        <v>65</v>
      </c>
      <c r="H10924" s="8" t="s">
        <v>5717</v>
      </c>
      <c r="I10924" s="8" t="s">
        <v>22884</v>
      </c>
      <c r="K10924" s="4"/>
    </row>
    <row r="10925" spans="2:11" ht="19.5" customHeight="1">
      <c r="B10925" s="12" t="s">
        <v>22930</v>
      </c>
      <c r="C10925" s="7" t="s">
        <v>12270</v>
      </c>
      <c r="D10925" s="8" t="s">
        <v>21996</v>
      </c>
      <c r="E10925" s="8" t="s">
        <v>22931</v>
      </c>
      <c r="F10925" s="8" t="s">
        <v>4874</v>
      </c>
      <c r="G10925" s="8" t="s">
        <v>153</v>
      </c>
      <c r="H10925" s="8" t="s">
        <v>5717</v>
      </c>
      <c r="I10925" s="8" t="s">
        <v>22932</v>
      </c>
      <c r="K10925" s="4"/>
    </row>
    <row r="10926" spans="2:11" ht="19.5" customHeight="1">
      <c r="B10926" s="12" t="s">
        <v>24418</v>
      </c>
      <c r="C10926" s="7" t="s">
        <v>12270</v>
      </c>
      <c r="D10926" s="8" t="s">
        <v>12291</v>
      </c>
      <c r="E10926" s="8" t="s">
        <v>24419</v>
      </c>
      <c r="F10926" s="8" t="s">
        <v>6645</v>
      </c>
      <c r="G10926" s="8" t="s">
        <v>202</v>
      </c>
      <c r="H10926" s="8" t="s">
        <v>5717</v>
      </c>
      <c r="I10926" s="8" t="s">
        <v>8465</v>
      </c>
      <c r="K10926" s="4"/>
    </row>
    <row r="10927" spans="2:11" ht="19.5" customHeight="1">
      <c r="B10927" s="12" t="s">
        <v>24589</v>
      </c>
      <c r="C10927" s="7" t="s">
        <v>12270</v>
      </c>
      <c r="D10927" s="8" t="s">
        <v>24590</v>
      </c>
      <c r="E10927" s="8" t="s">
        <v>24591</v>
      </c>
      <c r="F10927" s="8" t="s">
        <v>4275</v>
      </c>
      <c r="G10927" s="8" t="s">
        <v>153</v>
      </c>
      <c r="H10927" s="8" t="s">
        <v>5717</v>
      </c>
      <c r="I10927" s="8" t="s">
        <v>18735</v>
      </c>
      <c r="K10927" s="4"/>
    </row>
    <row r="10928" spans="2:11" ht="19.5" customHeight="1">
      <c r="B10928" s="12" t="s">
        <v>24657</v>
      </c>
      <c r="C10928" s="7" t="s">
        <v>12270</v>
      </c>
      <c r="D10928" s="8" t="s">
        <v>12271</v>
      </c>
      <c r="E10928" s="8" t="s">
        <v>24658</v>
      </c>
      <c r="F10928" s="8" t="s">
        <v>6645</v>
      </c>
      <c r="G10928" s="8" t="s">
        <v>202</v>
      </c>
      <c r="H10928" s="8" t="s">
        <v>5717</v>
      </c>
      <c r="I10928" s="8" t="s">
        <v>12273</v>
      </c>
      <c r="K10928" s="4"/>
    </row>
    <row r="10929" spans="2:11" ht="19.5" customHeight="1">
      <c r="B10929" s="12" t="s">
        <v>24972</v>
      </c>
      <c r="C10929" s="7" t="s">
        <v>12270</v>
      </c>
      <c r="D10929" s="8" t="s">
        <v>24973</v>
      </c>
      <c r="E10929" s="8" t="s">
        <v>24974</v>
      </c>
      <c r="F10929" s="8" t="s">
        <v>3837</v>
      </c>
      <c r="G10929" s="8" t="s">
        <v>65</v>
      </c>
      <c r="H10929" s="8" t="s">
        <v>5717</v>
      </c>
      <c r="I10929" s="8" t="s">
        <v>24975</v>
      </c>
      <c r="K10929" s="4"/>
    </row>
    <row r="10930" spans="2:11" ht="19.5" customHeight="1">
      <c r="B10930" s="12" t="s">
        <v>24976</v>
      </c>
      <c r="C10930" s="7" t="s">
        <v>12270</v>
      </c>
      <c r="D10930" s="8" t="s">
        <v>24977</v>
      </c>
      <c r="E10930" s="8" t="s">
        <v>24978</v>
      </c>
      <c r="F10930" s="8" t="s">
        <v>4275</v>
      </c>
      <c r="G10930" s="8" t="s">
        <v>65</v>
      </c>
      <c r="H10930" s="8" t="s">
        <v>5717</v>
      </c>
      <c r="I10930" s="8" t="s">
        <v>24979</v>
      </c>
      <c r="K10930" s="4"/>
    </row>
    <row r="10931" spans="2:11" ht="19.5" customHeight="1">
      <c r="B10931" s="12" t="s">
        <v>25349</v>
      </c>
      <c r="C10931" s="7" t="s">
        <v>25188</v>
      </c>
      <c r="D10931" s="8" t="s">
        <v>25350</v>
      </c>
      <c r="E10931" s="8" t="s">
        <v>25351</v>
      </c>
      <c r="F10931" s="8" t="s">
        <v>8014</v>
      </c>
      <c r="G10931" s="8" t="s">
        <v>181</v>
      </c>
      <c r="H10931" s="8" t="s">
        <v>5717</v>
      </c>
      <c r="I10931" s="8" t="s">
        <v>25350</v>
      </c>
      <c r="K10931" s="4"/>
    </row>
    <row r="10932" spans="2:11" ht="19.5" customHeight="1">
      <c r="B10932" s="12" t="s">
        <v>25459</v>
      </c>
      <c r="C10932" s="7" t="s">
        <v>25188</v>
      </c>
      <c r="D10932" s="8" t="s">
        <v>25460</v>
      </c>
      <c r="E10932" s="8" t="s">
        <v>25461</v>
      </c>
      <c r="F10932" s="8" t="s">
        <v>4275</v>
      </c>
      <c r="G10932" s="8" t="s">
        <v>65</v>
      </c>
      <c r="H10932" s="8" t="s">
        <v>5717</v>
      </c>
      <c r="I10932" s="8" t="s">
        <v>25460</v>
      </c>
      <c r="K10932" s="4"/>
    </row>
    <row r="10933" spans="2:11" ht="19.5" customHeight="1">
      <c r="B10933" s="12" t="s">
        <v>25505</v>
      </c>
      <c r="C10933" s="7" t="s">
        <v>25188</v>
      </c>
      <c r="D10933" s="8" t="s">
        <v>25506</v>
      </c>
      <c r="E10933" s="8" t="s">
        <v>25507</v>
      </c>
      <c r="F10933" s="8" t="s">
        <v>4874</v>
      </c>
      <c r="G10933" s="8" t="s">
        <v>153</v>
      </c>
      <c r="H10933" s="8" t="s">
        <v>5717</v>
      </c>
      <c r="I10933" s="8" t="s">
        <v>25508</v>
      </c>
      <c r="K10933" s="4"/>
    </row>
    <row r="10934" spans="2:11" ht="19.5" customHeight="1">
      <c r="B10934" s="12" t="s">
        <v>26010</v>
      </c>
      <c r="C10934" s="7" t="s">
        <v>25188</v>
      </c>
      <c r="D10934" s="8" t="s">
        <v>26011</v>
      </c>
      <c r="E10934" s="8" t="s">
        <v>26012</v>
      </c>
      <c r="F10934" s="8" t="s">
        <v>4874</v>
      </c>
      <c r="G10934" s="8" t="s">
        <v>153</v>
      </c>
      <c r="H10934" s="8" t="s">
        <v>5717</v>
      </c>
      <c r="I10934" s="8" t="s">
        <v>26013</v>
      </c>
      <c r="K10934" s="4"/>
    </row>
    <row r="10935" spans="2:11" ht="19.5" customHeight="1">
      <c r="B10935" s="12" t="s">
        <v>26214</v>
      </c>
      <c r="C10935" s="7" t="s">
        <v>25188</v>
      </c>
      <c r="D10935" s="8" t="s">
        <v>26215</v>
      </c>
      <c r="E10935" s="8" t="s">
        <v>26216</v>
      </c>
      <c r="F10935" s="8" t="s">
        <v>4275</v>
      </c>
      <c r="G10935" s="8" t="s">
        <v>65</v>
      </c>
      <c r="H10935" s="8" t="s">
        <v>5717</v>
      </c>
      <c r="I10935" s="8" t="s">
        <v>26215</v>
      </c>
      <c r="K10935" s="4"/>
    </row>
    <row r="10936" spans="2:11" ht="19.5" customHeight="1">
      <c r="B10936" s="12" t="s">
        <v>26647</v>
      </c>
      <c r="C10936" s="7" t="s">
        <v>11315</v>
      </c>
      <c r="D10936" s="8" t="s">
        <v>26648</v>
      </c>
      <c r="E10936" s="8" t="s">
        <v>26649</v>
      </c>
      <c r="F10936" s="8" t="s">
        <v>3837</v>
      </c>
      <c r="G10936" s="8" t="s">
        <v>65</v>
      </c>
      <c r="H10936" s="8" t="s">
        <v>5717</v>
      </c>
      <c r="I10936" s="8" t="s">
        <v>26650</v>
      </c>
      <c r="K10936" s="4"/>
    </row>
    <row r="10937" spans="2:11" ht="19.5" customHeight="1">
      <c r="B10937" s="12" t="s">
        <v>27103</v>
      </c>
      <c r="C10937" s="7" t="s">
        <v>11315</v>
      </c>
      <c r="D10937" s="8" t="s">
        <v>27104</v>
      </c>
      <c r="E10937" s="8" t="s">
        <v>27105</v>
      </c>
      <c r="F10937" s="8" t="s">
        <v>4275</v>
      </c>
      <c r="G10937" s="8" t="s">
        <v>181</v>
      </c>
      <c r="H10937" s="8" t="s">
        <v>5717</v>
      </c>
      <c r="I10937" s="8" t="s">
        <v>543</v>
      </c>
      <c r="K10937" s="4"/>
    </row>
    <row r="10938" spans="2:11" ht="19.5" customHeight="1">
      <c r="B10938" s="12" t="s">
        <v>27337</v>
      </c>
      <c r="C10938" s="7" t="s">
        <v>8312</v>
      </c>
      <c r="D10938" s="8" t="s">
        <v>27338</v>
      </c>
      <c r="E10938" s="8" t="s">
        <v>27339</v>
      </c>
      <c r="F10938" s="8" t="s">
        <v>4275</v>
      </c>
      <c r="G10938" s="8" t="s">
        <v>65</v>
      </c>
      <c r="H10938" s="8" t="s">
        <v>5717</v>
      </c>
      <c r="I10938" s="8" t="s">
        <v>27340</v>
      </c>
      <c r="K10938" s="4"/>
    </row>
    <row r="10939" spans="2:11" ht="19.5" customHeight="1">
      <c r="B10939" s="12" t="s">
        <v>27620</v>
      </c>
      <c r="C10939" s="7" t="s">
        <v>25188</v>
      </c>
      <c r="D10939" s="8" t="s">
        <v>27621</v>
      </c>
      <c r="E10939" s="8" t="s">
        <v>27622</v>
      </c>
      <c r="F10939" s="8" t="s">
        <v>4275</v>
      </c>
      <c r="G10939" s="8" t="s">
        <v>65</v>
      </c>
      <c r="H10939" s="8" t="s">
        <v>5717</v>
      </c>
      <c r="I10939" s="8" t="s">
        <v>27621</v>
      </c>
      <c r="K10939" s="4"/>
    </row>
    <row r="10940" spans="2:11" ht="19.5" customHeight="1">
      <c r="B10940" s="12" t="s">
        <v>27700</v>
      </c>
      <c r="C10940" s="7" t="s">
        <v>25188</v>
      </c>
      <c r="D10940" s="8" t="s">
        <v>27701</v>
      </c>
      <c r="E10940" s="8" t="s">
        <v>27702</v>
      </c>
      <c r="F10940" s="8" t="s">
        <v>4275</v>
      </c>
      <c r="G10940" s="8" t="s">
        <v>65</v>
      </c>
      <c r="H10940" s="8" t="s">
        <v>5717</v>
      </c>
      <c r="I10940" s="8" t="s">
        <v>27703</v>
      </c>
      <c r="K10940" s="4"/>
    </row>
    <row r="10941" spans="2:11" ht="19.5" customHeight="1">
      <c r="B10941" s="12" t="s">
        <v>27726</v>
      </c>
      <c r="C10941" s="7" t="s">
        <v>25188</v>
      </c>
      <c r="D10941" s="8" t="s">
        <v>27727</v>
      </c>
      <c r="E10941" s="8" t="s">
        <v>27728</v>
      </c>
      <c r="F10941" s="8" t="s">
        <v>4275</v>
      </c>
      <c r="G10941" s="8" t="s">
        <v>65</v>
      </c>
      <c r="H10941" s="8" t="s">
        <v>5717</v>
      </c>
      <c r="I10941" s="8" t="s">
        <v>27729</v>
      </c>
      <c r="K10941" s="4"/>
    </row>
    <row r="10942" spans="2:11" ht="19.5" customHeight="1">
      <c r="B10942" s="12" t="s">
        <v>27795</v>
      </c>
      <c r="C10942" s="7" t="s">
        <v>25188</v>
      </c>
      <c r="D10942" s="8" t="s">
        <v>27796</v>
      </c>
      <c r="E10942" s="8" t="s">
        <v>27797</v>
      </c>
      <c r="F10942" s="8" t="s">
        <v>8014</v>
      </c>
      <c r="G10942" s="8" t="s">
        <v>181</v>
      </c>
      <c r="H10942" s="8" t="s">
        <v>5717</v>
      </c>
      <c r="I10942" s="8" t="s">
        <v>27796</v>
      </c>
      <c r="K10942" s="4"/>
    </row>
    <row r="10943" spans="2:11" ht="19.5" customHeight="1">
      <c r="B10943" s="12" t="s">
        <v>27846</v>
      </c>
      <c r="C10943" s="7" t="s">
        <v>25188</v>
      </c>
      <c r="D10943" s="8" t="s">
        <v>27847</v>
      </c>
      <c r="E10943" s="8" t="s">
        <v>27848</v>
      </c>
      <c r="F10943" s="8" t="s">
        <v>4275</v>
      </c>
      <c r="G10943" s="8" t="s">
        <v>65</v>
      </c>
      <c r="H10943" s="8" t="s">
        <v>5717</v>
      </c>
      <c r="I10943" s="8" t="s">
        <v>27849</v>
      </c>
      <c r="K10943" s="4"/>
    </row>
    <row r="10944" spans="2:11" ht="19.5" customHeight="1">
      <c r="B10944" s="12" t="s">
        <v>28184</v>
      </c>
      <c r="C10944" s="7" t="s">
        <v>25188</v>
      </c>
      <c r="D10944" s="8" t="s">
        <v>28185</v>
      </c>
      <c r="E10944" s="8" t="s">
        <v>28186</v>
      </c>
      <c r="F10944" s="8" t="s">
        <v>8014</v>
      </c>
      <c r="G10944" s="8" t="s">
        <v>181</v>
      </c>
      <c r="H10944" s="8" t="s">
        <v>5717</v>
      </c>
      <c r="I10944" s="8" t="s">
        <v>10934</v>
      </c>
      <c r="K10944" s="4"/>
    </row>
    <row r="10945" spans="2:11" ht="19.5" customHeight="1">
      <c r="B10945" s="12" t="s">
        <v>28822</v>
      </c>
      <c r="C10945" s="7" t="s">
        <v>11315</v>
      </c>
      <c r="D10945" s="8" t="s">
        <v>28410</v>
      </c>
      <c r="E10945" s="8" t="s">
        <v>28823</v>
      </c>
      <c r="F10945" s="8" t="s">
        <v>5717</v>
      </c>
      <c r="G10945" s="8" t="s">
        <v>111</v>
      </c>
      <c r="H10945" s="8" t="s">
        <v>5717</v>
      </c>
      <c r="I10945" s="8" t="s">
        <v>28412</v>
      </c>
      <c r="K10945" s="4"/>
    </row>
    <row r="10946" spans="2:11" ht="19.5" customHeight="1">
      <c r="B10946" s="12" t="s">
        <v>29266</v>
      </c>
      <c r="C10946" s="7" t="s">
        <v>8312</v>
      </c>
      <c r="D10946" s="8" t="s">
        <v>29267</v>
      </c>
      <c r="E10946" s="8" t="s">
        <v>29268</v>
      </c>
      <c r="F10946" s="8" t="s">
        <v>8014</v>
      </c>
      <c r="G10946" s="8" t="s">
        <v>181</v>
      </c>
      <c r="H10946" s="8" t="s">
        <v>5717</v>
      </c>
      <c r="I10946" s="8" t="s">
        <v>29269</v>
      </c>
      <c r="K10946" s="4"/>
    </row>
    <row r="10947" spans="2:11" ht="19.5" customHeight="1">
      <c r="B10947" s="12" t="s">
        <v>29725</v>
      </c>
      <c r="C10947" s="7" t="s">
        <v>12270</v>
      </c>
      <c r="D10947" s="8" t="s">
        <v>29726</v>
      </c>
      <c r="E10947" s="8" t="s">
        <v>29727</v>
      </c>
      <c r="F10947" s="8" t="s">
        <v>6645</v>
      </c>
      <c r="G10947" s="8" t="s">
        <v>202</v>
      </c>
      <c r="H10947" s="8" t="s">
        <v>5717</v>
      </c>
      <c r="I10947" s="8" t="s">
        <v>29728</v>
      </c>
      <c r="K10947" s="4"/>
    </row>
    <row r="10948" spans="2:11" ht="19.5" customHeight="1">
      <c r="B10948" s="12" t="s">
        <v>29783</v>
      </c>
      <c r="C10948" s="7" t="s">
        <v>12270</v>
      </c>
      <c r="D10948" s="8" t="s">
        <v>12271</v>
      </c>
      <c r="E10948" s="8" t="s">
        <v>29784</v>
      </c>
      <c r="F10948" s="8" t="s">
        <v>5717</v>
      </c>
      <c r="G10948" s="8" t="s">
        <v>111</v>
      </c>
      <c r="H10948" s="8" t="s">
        <v>5717</v>
      </c>
      <c r="I10948" s="8" t="s">
        <v>12273</v>
      </c>
      <c r="K10948" s="4"/>
    </row>
    <row r="10949" spans="2:11" ht="19.5" customHeight="1">
      <c r="B10949" s="12" t="s">
        <v>30195</v>
      </c>
      <c r="C10949" s="7" t="s">
        <v>25188</v>
      </c>
      <c r="D10949" s="8" t="s">
        <v>30196</v>
      </c>
      <c r="E10949" s="8" t="s">
        <v>30197</v>
      </c>
      <c r="F10949" s="8" t="s">
        <v>6645</v>
      </c>
      <c r="G10949" s="8" t="s">
        <v>202</v>
      </c>
      <c r="H10949" s="8" t="s">
        <v>5717</v>
      </c>
      <c r="I10949" s="8" t="s">
        <v>30198</v>
      </c>
      <c r="K10949" s="4"/>
    </row>
    <row r="10950" spans="2:11" ht="19.5" customHeight="1">
      <c r="B10950" s="12" t="s">
        <v>30331</v>
      </c>
      <c r="C10950" s="7" t="s">
        <v>25188</v>
      </c>
      <c r="D10950" s="8" t="s">
        <v>30332</v>
      </c>
      <c r="E10950" s="8" t="s">
        <v>30333</v>
      </c>
      <c r="F10950" s="8" t="s">
        <v>4275</v>
      </c>
      <c r="G10950" s="8" t="s">
        <v>65</v>
      </c>
      <c r="H10950" s="8" t="s">
        <v>5717</v>
      </c>
      <c r="I10950" s="8" t="s">
        <v>26171</v>
      </c>
      <c r="K10950" s="4"/>
    </row>
    <row r="10951" spans="2:11" ht="19.5" customHeight="1">
      <c r="B10951" s="12" t="s">
        <v>30857</v>
      </c>
      <c r="C10951" s="7" t="s">
        <v>8312</v>
      </c>
      <c r="D10951" s="8" t="s">
        <v>30858</v>
      </c>
      <c r="E10951" s="8" t="s">
        <v>30859</v>
      </c>
      <c r="F10951" s="8" t="s">
        <v>4275</v>
      </c>
      <c r="G10951" s="8" t="s">
        <v>65</v>
      </c>
      <c r="H10951" s="8" t="s">
        <v>5717</v>
      </c>
      <c r="I10951" s="8" t="s">
        <v>30860</v>
      </c>
      <c r="K10951" s="4"/>
    </row>
    <row r="10952" spans="2:11" ht="19.5" customHeight="1">
      <c r="B10952" s="12" t="s">
        <v>32377</v>
      </c>
      <c r="C10952" s="7" t="s">
        <v>11315</v>
      </c>
      <c r="D10952" s="8" t="s">
        <v>32378</v>
      </c>
      <c r="E10952" s="8" t="s">
        <v>32379</v>
      </c>
      <c r="F10952" s="8" t="s">
        <v>6645</v>
      </c>
      <c r="G10952" s="8" t="s">
        <v>202</v>
      </c>
      <c r="H10952" s="8" t="s">
        <v>5717</v>
      </c>
      <c r="I10952" s="8" t="s">
        <v>32380</v>
      </c>
      <c r="K10952" s="4"/>
    </row>
    <row r="10953" spans="2:11" ht="19.5" customHeight="1">
      <c r="B10953" s="12" t="s">
        <v>32633</v>
      </c>
      <c r="C10953" s="7" t="s">
        <v>11315</v>
      </c>
      <c r="D10953" s="8" t="s">
        <v>32634</v>
      </c>
      <c r="E10953" s="8" t="s">
        <v>32635</v>
      </c>
      <c r="F10953" s="8" t="s">
        <v>4874</v>
      </c>
      <c r="G10953" s="8" t="s">
        <v>153</v>
      </c>
      <c r="H10953" s="8" t="s">
        <v>5717</v>
      </c>
      <c r="I10953" s="8" t="s">
        <v>32636</v>
      </c>
      <c r="K10953" s="4"/>
    </row>
    <row r="10954" spans="2:11" ht="19.5" customHeight="1">
      <c r="B10954" s="12" t="s">
        <v>32864</v>
      </c>
      <c r="C10954" s="7" t="s">
        <v>11315</v>
      </c>
      <c r="D10954" s="8" t="s">
        <v>32865</v>
      </c>
      <c r="E10954" s="8" t="s">
        <v>32866</v>
      </c>
      <c r="F10954" s="8" t="s">
        <v>4275</v>
      </c>
      <c r="G10954" s="8" t="s">
        <v>65</v>
      </c>
      <c r="H10954" s="8" t="s">
        <v>5717</v>
      </c>
      <c r="I10954" s="8" t="s">
        <v>630</v>
      </c>
      <c r="K10954" s="4"/>
    </row>
    <row r="10955" spans="2:11" ht="19.5" customHeight="1">
      <c r="B10955" s="12" t="s">
        <v>32992</v>
      </c>
      <c r="C10955" s="7" t="s">
        <v>11315</v>
      </c>
      <c r="D10955" s="8" t="s">
        <v>32993</v>
      </c>
      <c r="E10955" s="8" t="s">
        <v>32994</v>
      </c>
      <c r="F10955" s="8" t="s">
        <v>4874</v>
      </c>
      <c r="G10955" s="8" t="s">
        <v>153</v>
      </c>
      <c r="H10955" s="8" t="s">
        <v>5717</v>
      </c>
      <c r="I10955" s="8" t="s">
        <v>32995</v>
      </c>
      <c r="K10955" s="4"/>
    </row>
    <row r="10956" spans="2:11" ht="19.5" customHeight="1">
      <c r="B10956" s="12" t="s">
        <v>33057</v>
      </c>
      <c r="C10956" s="7" t="s">
        <v>8312</v>
      </c>
      <c r="D10956" s="8" t="s">
        <v>33058</v>
      </c>
      <c r="E10956" s="8" t="s">
        <v>33059</v>
      </c>
      <c r="F10956" s="8" t="s">
        <v>4275</v>
      </c>
      <c r="G10956" s="8" t="s">
        <v>65</v>
      </c>
      <c r="H10956" s="8" t="s">
        <v>5717</v>
      </c>
      <c r="I10956" s="8" t="s">
        <v>33060</v>
      </c>
      <c r="K10956" s="4"/>
    </row>
    <row r="10957" spans="2:11" ht="19.5" customHeight="1">
      <c r="B10957" s="12" t="s">
        <v>33351</v>
      </c>
      <c r="C10957" s="7" t="s">
        <v>11315</v>
      </c>
      <c r="D10957" s="8" t="s">
        <v>33352</v>
      </c>
      <c r="E10957" s="8" t="s">
        <v>33353</v>
      </c>
      <c r="F10957" s="8" t="s">
        <v>4275</v>
      </c>
      <c r="G10957" s="8" t="s">
        <v>65</v>
      </c>
      <c r="H10957" s="8" t="s">
        <v>5717</v>
      </c>
      <c r="I10957" s="8" t="s">
        <v>33354</v>
      </c>
      <c r="K10957" s="4"/>
    </row>
    <row r="10958" spans="2:11" ht="19.5" customHeight="1">
      <c r="B10958" s="12" t="s">
        <v>33963</v>
      </c>
      <c r="C10958" s="7" t="s">
        <v>11315</v>
      </c>
      <c r="D10958" s="8" t="s">
        <v>33964</v>
      </c>
      <c r="E10958" s="8" t="s">
        <v>29739</v>
      </c>
      <c r="F10958" s="8" t="s">
        <v>4275</v>
      </c>
      <c r="G10958" s="8" t="s">
        <v>65</v>
      </c>
      <c r="H10958" s="8" t="s">
        <v>5717</v>
      </c>
      <c r="I10958" s="8" t="s">
        <v>33965</v>
      </c>
      <c r="K10958" s="4"/>
    </row>
    <row r="10959" spans="2:11" ht="19.5" customHeight="1">
      <c r="B10959" s="12" t="s">
        <v>34047</v>
      </c>
      <c r="C10959" s="7" t="s">
        <v>11315</v>
      </c>
      <c r="D10959" s="8" t="s">
        <v>34048</v>
      </c>
      <c r="E10959" s="8" t="s">
        <v>34049</v>
      </c>
      <c r="F10959" s="8" t="s">
        <v>4874</v>
      </c>
      <c r="G10959" s="8" t="s">
        <v>153</v>
      </c>
      <c r="H10959" s="8" t="s">
        <v>5717</v>
      </c>
      <c r="I10959" s="8" t="s">
        <v>34050</v>
      </c>
      <c r="K10959" s="4"/>
    </row>
    <row r="10960" spans="2:11" ht="19.5" customHeight="1">
      <c r="B10960" s="12" t="s">
        <v>34427</v>
      </c>
      <c r="C10960" s="7" t="s">
        <v>8312</v>
      </c>
      <c r="D10960" s="8" t="s">
        <v>34428</v>
      </c>
      <c r="E10960" s="8" t="s">
        <v>34429</v>
      </c>
      <c r="F10960" s="8" t="s">
        <v>3837</v>
      </c>
      <c r="G10960" s="8" t="s">
        <v>65</v>
      </c>
      <c r="H10960" s="8" t="s">
        <v>5717</v>
      </c>
      <c r="I10960" s="8" t="s">
        <v>1502</v>
      </c>
      <c r="K10960" s="4"/>
    </row>
    <row r="10961" spans="2:11" ht="19.5" customHeight="1">
      <c r="B10961" s="12" t="s">
        <v>34662</v>
      </c>
      <c r="C10961" s="7" t="s">
        <v>8312</v>
      </c>
      <c r="D10961" s="8" t="s">
        <v>34663</v>
      </c>
      <c r="E10961" s="8" t="s">
        <v>34664</v>
      </c>
      <c r="F10961" s="8" t="s">
        <v>4874</v>
      </c>
      <c r="G10961" s="8" t="s">
        <v>153</v>
      </c>
      <c r="H10961" s="8" t="s">
        <v>5717</v>
      </c>
      <c r="I10961" s="8" t="s">
        <v>34665</v>
      </c>
      <c r="K10961" s="4"/>
    </row>
    <row r="10962" spans="2:11" ht="19.5" customHeight="1">
      <c r="B10962" s="12" t="s">
        <v>35079</v>
      </c>
      <c r="C10962" s="7" t="s">
        <v>11315</v>
      </c>
      <c r="D10962" s="8" t="s">
        <v>35080</v>
      </c>
      <c r="E10962" s="8" t="s">
        <v>35081</v>
      </c>
      <c r="F10962" s="8" t="s">
        <v>5717</v>
      </c>
      <c r="G10962" s="8" t="s">
        <v>111</v>
      </c>
      <c r="H10962" s="8" t="s">
        <v>5717</v>
      </c>
      <c r="I10962" s="8" t="s">
        <v>35082</v>
      </c>
      <c r="K10962" s="4"/>
    </row>
    <row r="10963" spans="2:11" ht="19.5" customHeight="1">
      <c r="B10963" s="12" t="s">
        <v>35164</v>
      </c>
      <c r="C10963" s="7" t="s">
        <v>8312</v>
      </c>
      <c r="D10963" s="8" t="s">
        <v>35165</v>
      </c>
      <c r="E10963" s="8" t="s">
        <v>35166</v>
      </c>
      <c r="F10963" s="8" t="s">
        <v>3837</v>
      </c>
      <c r="G10963" s="8" t="s">
        <v>65</v>
      </c>
      <c r="H10963" s="8" t="s">
        <v>5717</v>
      </c>
      <c r="I10963" s="8" t="s">
        <v>35167</v>
      </c>
      <c r="K10963" s="4"/>
    </row>
    <row r="10964" spans="2:11" ht="19.5" customHeight="1">
      <c r="B10964" s="12" t="s">
        <v>36354</v>
      </c>
      <c r="C10964" s="7" t="s">
        <v>8312</v>
      </c>
      <c r="D10964" s="8" t="s">
        <v>36355</v>
      </c>
      <c r="E10964" s="8" t="s">
        <v>36356</v>
      </c>
      <c r="F10964" s="8" t="s">
        <v>4874</v>
      </c>
      <c r="G10964" s="8" t="s">
        <v>153</v>
      </c>
      <c r="H10964" s="8" t="s">
        <v>5717</v>
      </c>
      <c r="I10964" s="8" t="s">
        <v>36357</v>
      </c>
      <c r="K10964" s="4"/>
    </row>
    <row r="10965" spans="2:11" ht="19.5" customHeight="1">
      <c r="B10965" s="12" t="s">
        <v>36825</v>
      </c>
      <c r="C10965" s="7" t="s">
        <v>11315</v>
      </c>
      <c r="D10965" s="8" t="s">
        <v>36826</v>
      </c>
      <c r="E10965" s="8" t="s">
        <v>36827</v>
      </c>
      <c r="F10965" s="8" t="s">
        <v>4275</v>
      </c>
      <c r="G10965" s="8" t="s">
        <v>65</v>
      </c>
      <c r="H10965" s="8" t="s">
        <v>5717</v>
      </c>
      <c r="I10965" s="8" t="s">
        <v>733</v>
      </c>
      <c r="K10965" s="4"/>
    </row>
    <row r="10966" spans="2:11" ht="19.5" customHeight="1">
      <c r="B10966" s="12" t="s">
        <v>36854</v>
      </c>
      <c r="C10966" s="7" t="s">
        <v>11315</v>
      </c>
      <c r="D10966" s="8" t="s">
        <v>36855</v>
      </c>
      <c r="E10966" s="8" t="s">
        <v>36856</v>
      </c>
      <c r="F10966" s="8" t="s">
        <v>4874</v>
      </c>
      <c r="G10966" s="8" t="s">
        <v>153</v>
      </c>
      <c r="H10966" s="8" t="s">
        <v>5717</v>
      </c>
      <c r="I10966" s="8" t="s">
        <v>36857</v>
      </c>
      <c r="K10966" s="4"/>
    </row>
    <row r="10967" spans="2:11" ht="19.5" customHeight="1">
      <c r="B10967" s="12" t="s">
        <v>36876</v>
      </c>
      <c r="C10967" s="7" t="s">
        <v>11315</v>
      </c>
      <c r="D10967" s="8" t="s">
        <v>36877</v>
      </c>
      <c r="E10967" s="8" t="s">
        <v>36878</v>
      </c>
      <c r="F10967" s="8" t="s">
        <v>36879</v>
      </c>
      <c r="G10967" s="8" t="s">
        <v>181</v>
      </c>
      <c r="H10967" s="8" t="s">
        <v>5717</v>
      </c>
      <c r="I10967" s="8" t="s">
        <v>36880</v>
      </c>
      <c r="K10967" s="4"/>
    </row>
    <row r="10968" spans="2:11" ht="19.5" customHeight="1">
      <c r="B10968" s="12" t="s">
        <v>36919</v>
      </c>
      <c r="C10968" s="7" t="s">
        <v>8303</v>
      </c>
      <c r="D10968" s="8" t="s">
        <v>36920</v>
      </c>
      <c r="E10968" s="8" t="s">
        <v>9205</v>
      </c>
      <c r="F10968" s="8" t="s">
        <v>4275</v>
      </c>
      <c r="G10968" s="8" t="s">
        <v>65</v>
      </c>
      <c r="H10968" s="8" t="s">
        <v>5717</v>
      </c>
      <c r="I10968" s="8" t="s">
        <v>735</v>
      </c>
      <c r="K10968" s="4"/>
    </row>
    <row r="10969" spans="2:11" ht="19.5" customHeight="1">
      <c r="B10969" s="12" t="s">
        <v>37108</v>
      </c>
      <c r="C10969" s="7" t="s">
        <v>11315</v>
      </c>
      <c r="D10969" s="8" t="s">
        <v>37109</v>
      </c>
      <c r="E10969" s="8" t="s">
        <v>37110</v>
      </c>
      <c r="F10969" s="8" t="s">
        <v>5717</v>
      </c>
      <c r="G10969" s="8" t="s">
        <v>111</v>
      </c>
      <c r="H10969" s="8" t="s">
        <v>5717</v>
      </c>
      <c r="I10969" s="8" t="s">
        <v>37111</v>
      </c>
      <c r="K10969" s="4"/>
    </row>
    <row r="10970" spans="2:11" ht="19.5" customHeight="1">
      <c r="B10970" s="12" t="s">
        <v>37252</v>
      </c>
      <c r="C10970" s="7" t="s">
        <v>11315</v>
      </c>
      <c r="D10970" s="8" t="s">
        <v>37253</v>
      </c>
      <c r="E10970" s="8" t="s">
        <v>37254</v>
      </c>
      <c r="F10970" s="8" t="s">
        <v>10257</v>
      </c>
      <c r="G10970" s="8" t="s">
        <v>181</v>
      </c>
      <c r="H10970" s="8" t="s">
        <v>5717</v>
      </c>
      <c r="I10970" s="8" t="s">
        <v>746</v>
      </c>
      <c r="K10970" s="4"/>
    </row>
    <row r="10971" spans="2:11" ht="19.5" customHeight="1">
      <c r="B10971" s="12" t="s">
        <v>37450</v>
      </c>
      <c r="C10971" s="7" t="s">
        <v>8312</v>
      </c>
      <c r="D10971" s="8" t="s">
        <v>37451</v>
      </c>
      <c r="E10971" s="8" t="s">
        <v>37452</v>
      </c>
      <c r="F10971" s="8" t="s">
        <v>4275</v>
      </c>
      <c r="G10971" s="8" t="s">
        <v>65</v>
      </c>
      <c r="H10971" s="8" t="s">
        <v>5717</v>
      </c>
      <c r="I10971" s="8" t="s">
        <v>37453</v>
      </c>
      <c r="K10971" s="4"/>
    </row>
    <row r="10972" spans="2:11" ht="19.5" customHeight="1">
      <c r="B10972" s="12" t="s">
        <v>38303</v>
      </c>
      <c r="C10972" s="7" t="s">
        <v>11315</v>
      </c>
      <c r="D10972" s="8" t="s">
        <v>38304</v>
      </c>
      <c r="E10972" s="8" t="s">
        <v>38305</v>
      </c>
      <c r="F10972" s="8" t="s">
        <v>4874</v>
      </c>
      <c r="G10972" s="8" t="s">
        <v>153</v>
      </c>
      <c r="H10972" s="8" t="s">
        <v>5717</v>
      </c>
      <c r="I10972" s="8" t="s">
        <v>38306</v>
      </c>
      <c r="K10972" s="4"/>
    </row>
    <row r="10973" spans="2:11" ht="19.5" customHeight="1">
      <c r="B10973" s="12" t="s">
        <v>38519</v>
      </c>
      <c r="C10973" s="7" t="s">
        <v>11315</v>
      </c>
      <c r="D10973" s="8" t="s">
        <v>38520</v>
      </c>
      <c r="E10973" s="8" t="s">
        <v>38521</v>
      </c>
      <c r="F10973" s="8" t="s">
        <v>4275</v>
      </c>
      <c r="G10973" s="8" t="s">
        <v>65</v>
      </c>
      <c r="H10973" s="8" t="s">
        <v>5717</v>
      </c>
      <c r="I10973" s="8" t="s">
        <v>777</v>
      </c>
      <c r="K10973" s="4"/>
    </row>
    <row r="10974" spans="2:11" ht="19.5" customHeight="1">
      <c r="B10974" s="12" t="s">
        <v>38706</v>
      </c>
      <c r="C10974" s="7" t="s">
        <v>11315</v>
      </c>
      <c r="D10974" s="8" t="s">
        <v>38707</v>
      </c>
      <c r="E10974" s="8" t="s">
        <v>38708</v>
      </c>
      <c r="F10974" s="8" t="s">
        <v>4874</v>
      </c>
      <c r="G10974" s="8" t="s">
        <v>153</v>
      </c>
      <c r="H10974" s="8" t="s">
        <v>5717</v>
      </c>
      <c r="I10974" s="8" t="s">
        <v>778</v>
      </c>
      <c r="K10974" s="4"/>
    </row>
    <row r="10975" spans="2:11" ht="19.5" customHeight="1">
      <c r="B10975" s="12" t="s">
        <v>38949</v>
      </c>
      <c r="C10975" s="7" t="s">
        <v>8312</v>
      </c>
      <c r="D10975" s="8" t="s">
        <v>38950</v>
      </c>
      <c r="E10975" s="8" t="s">
        <v>38951</v>
      </c>
      <c r="F10975" s="8" t="s">
        <v>4275</v>
      </c>
      <c r="G10975" s="8" t="s">
        <v>65</v>
      </c>
      <c r="H10975" s="8" t="s">
        <v>5717</v>
      </c>
      <c r="I10975" s="8" t="s">
        <v>38952</v>
      </c>
      <c r="K10975" s="4"/>
    </row>
    <row r="10976" spans="2:11" ht="19.5" customHeight="1">
      <c r="B10976" s="12" t="s">
        <v>39182</v>
      </c>
      <c r="C10976" s="7" t="s">
        <v>8312</v>
      </c>
      <c r="D10976" s="8" t="s">
        <v>39183</v>
      </c>
      <c r="E10976" s="8" t="s">
        <v>39184</v>
      </c>
      <c r="F10976" s="8" t="s">
        <v>4275</v>
      </c>
      <c r="G10976" s="8" t="s">
        <v>65</v>
      </c>
      <c r="H10976" s="8" t="s">
        <v>5717</v>
      </c>
      <c r="I10976" s="8" t="s">
        <v>39185</v>
      </c>
      <c r="K10976" s="4"/>
    </row>
    <row r="10977" spans="2:11" ht="19.5" customHeight="1">
      <c r="B10977" s="12" t="s">
        <v>39486</v>
      </c>
      <c r="C10977" s="7" t="s">
        <v>11315</v>
      </c>
      <c r="D10977" s="8" t="s">
        <v>39487</v>
      </c>
      <c r="E10977" s="8" t="s">
        <v>39488</v>
      </c>
      <c r="F10977" s="8" t="s">
        <v>3837</v>
      </c>
      <c r="G10977" s="8" t="s">
        <v>65</v>
      </c>
      <c r="H10977" s="8" t="s">
        <v>5717</v>
      </c>
      <c r="I10977" s="8" t="s">
        <v>810</v>
      </c>
      <c r="K10977" s="4"/>
    </row>
    <row r="10978" spans="2:11" ht="19.5" customHeight="1">
      <c r="B10978" s="12" t="s">
        <v>39640</v>
      </c>
      <c r="C10978" s="7" t="s">
        <v>11315</v>
      </c>
      <c r="D10978" s="8" t="s">
        <v>39641</v>
      </c>
      <c r="E10978" s="8" t="s">
        <v>39642</v>
      </c>
      <c r="F10978" s="8" t="s">
        <v>4275</v>
      </c>
      <c r="G10978" s="8" t="s">
        <v>65</v>
      </c>
      <c r="H10978" s="8" t="s">
        <v>5717</v>
      </c>
      <c r="I10978" s="8" t="s">
        <v>39643</v>
      </c>
      <c r="K10978" s="4"/>
    </row>
    <row r="10979" spans="2:11" ht="19.5" customHeight="1">
      <c r="B10979" s="12" t="s">
        <v>39656</v>
      </c>
      <c r="C10979" s="7" t="s">
        <v>11315</v>
      </c>
      <c r="D10979" s="8" t="s">
        <v>39657</v>
      </c>
      <c r="E10979" s="8" t="s">
        <v>39658</v>
      </c>
      <c r="F10979" s="8" t="s">
        <v>4874</v>
      </c>
      <c r="G10979" s="8" t="s">
        <v>153</v>
      </c>
      <c r="H10979" s="8" t="s">
        <v>5717</v>
      </c>
      <c r="I10979" s="8" t="s">
        <v>39659</v>
      </c>
      <c r="K10979" s="4"/>
    </row>
    <row r="10980" spans="2:11" ht="19.5" customHeight="1">
      <c r="B10980" s="12" t="s">
        <v>39752</v>
      </c>
      <c r="C10980" s="7" t="s">
        <v>11315</v>
      </c>
      <c r="D10980" s="8" t="s">
        <v>39753</v>
      </c>
      <c r="E10980" s="8" t="s">
        <v>39754</v>
      </c>
      <c r="F10980" s="8" t="s">
        <v>4275</v>
      </c>
      <c r="G10980" s="8" t="s">
        <v>65</v>
      </c>
      <c r="H10980" s="8" t="s">
        <v>5717</v>
      </c>
      <c r="I10980" s="8" t="s">
        <v>39755</v>
      </c>
      <c r="K10980" s="4"/>
    </row>
    <row r="10981" spans="2:11" ht="19.5" customHeight="1">
      <c r="B10981" s="12" t="s">
        <v>40259</v>
      </c>
      <c r="C10981" s="7" t="s">
        <v>11315</v>
      </c>
      <c r="D10981" s="8" t="s">
        <v>40260</v>
      </c>
      <c r="E10981" s="8" t="s">
        <v>40261</v>
      </c>
      <c r="F10981" s="8" t="s">
        <v>4275</v>
      </c>
      <c r="G10981" s="8" t="s">
        <v>65</v>
      </c>
      <c r="H10981" s="8" t="s">
        <v>5717</v>
      </c>
      <c r="I10981" s="8" t="s">
        <v>40262</v>
      </c>
      <c r="K10981" s="4"/>
    </row>
    <row r="10982" spans="2:11" ht="19.5" customHeight="1">
      <c r="B10982" s="12" t="s">
        <v>40380</v>
      </c>
      <c r="C10982" s="7" t="s">
        <v>11315</v>
      </c>
      <c r="D10982" s="8" t="s">
        <v>40381</v>
      </c>
      <c r="E10982" s="8" t="s">
        <v>40382</v>
      </c>
      <c r="F10982" s="8" t="s">
        <v>4275</v>
      </c>
      <c r="G10982" s="8" t="s">
        <v>65</v>
      </c>
      <c r="H10982" s="8" t="s">
        <v>5717</v>
      </c>
      <c r="I10982" s="8" t="s">
        <v>40383</v>
      </c>
      <c r="K10982" s="4"/>
    </row>
    <row r="10983" spans="2:11" ht="19.5" customHeight="1">
      <c r="B10983" s="12" t="s">
        <v>40611</v>
      </c>
      <c r="C10983" s="7" t="s">
        <v>11315</v>
      </c>
      <c r="D10983" s="8" t="s">
        <v>40612</v>
      </c>
      <c r="E10983" s="8" t="s">
        <v>40613</v>
      </c>
      <c r="F10983" s="8" t="s">
        <v>10257</v>
      </c>
      <c r="G10983" s="8" t="s">
        <v>181</v>
      </c>
      <c r="H10983" s="8" t="s">
        <v>5717</v>
      </c>
      <c r="I10983" s="8" t="s">
        <v>27729</v>
      </c>
      <c r="K10983" s="4"/>
    </row>
    <row r="10984" spans="2:11" ht="19.5" customHeight="1">
      <c r="B10984" s="12" t="s">
        <v>40648</v>
      </c>
      <c r="C10984" s="7" t="s">
        <v>11315</v>
      </c>
      <c r="D10984" s="8" t="s">
        <v>40649</v>
      </c>
      <c r="E10984" s="8" t="s">
        <v>40650</v>
      </c>
      <c r="F10984" s="8" t="s">
        <v>4874</v>
      </c>
      <c r="G10984" s="8" t="s">
        <v>153</v>
      </c>
      <c r="H10984" s="8" t="s">
        <v>5717</v>
      </c>
      <c r="I10984" s="8" t="s">
        <v>40651</v>
      </c>
      <c r="K10984" s="4"/>
    </row>
    <row r="10985" spans="2:11" ht="19.5" customHeight="1">
      <c r="B10985" s="12" t="s">
        <v>40920</v>
      </c>
      <c r="C10985" s="7" t="s">
        <v>11315</v>
      </c>
      <c r="D10985" s="8" t="s">
        <v>29279</v>
      </c>
      <c r="E10985" s="8" t="s">
        <v>40921</v>
      </c>
      <c r="F10985" s="8" t="s">
        <v>5717</v>
      </c>
      <c r="G10985" s="8" t="s">
        <v>111</v>
      </c>
      <c r="H10985" s="8" t="s">
        <v>5717</v>
      </c>
      <c r="I10985" s="8" t="s">
        <v>37684</v>
      </c>
      <c r="K10985" s="4"/>
    </row>
    <row r="10986" spans="2:11" ht="19.5" customHeight="1">
      <c r="B10986" s="12" t="s">
        <v>41078</v>
      </c>
      <c r="C10986" s="7" t="s">
        <v>11315</v>
      </c>
      <c r="D10986" s="8" t="s">
        <v>41079</v>
      </c>
      <c r="E10986" s="8" t="s">
        <v>13234</v>
      </c>
      <c r="F10986" s="8" t="s">
        <v>4275</v>
      </c>
      <c r="G10986" s="8" t="s">
        <v>65</v>
      </c>
      <c r="H10986" s="8" t="s">
        <v>5717</v>
      </c>
      <c r="I10986" s="8" t="s">
        <v>847</v>
      </c>
      <c r="K10986" s="4"/>
    </row>
    <row r="10987" spans="2:11" ht="19.5" customHeight="1">
      <c r="B10987" s="12" t="s">
        <v>41104</v>
      </c>
      <c r="C10987" s="7" t="s">
        <v>11315</v>
      </c>
      <c r="D10987" s="8" t="s">
        <v>41105</v>
      </c>
      <c r="E10987" s="8" t="s">
        <v>41106</v>
      </c>
      <c r="F10987" s="8" t="s">
        <v>8014</v>
      </c>
      <c r="G10987" s="8" t="s">
        <v>181</v>
      </c>
      <c r="H10987" s="8" t="s">
        <v>5717</v>
      </c>
      <c r="I10987" s="8" t="s">
        <v>41107</v>
      </c>
      <c r="K10987" s="4"/>
    </row>
    <row r="10988" spans="2:11" ht="19.5" customHeight="1">
      <c r="B10988" s="12" t="s">
        <v>41135</v>
      </c>
      <c r="C10988" s="7" t="s">
        <v>11315</v>
      </c>
      <c r="D10988" s="8" t="s">
        <v>41136</v>
      </c>
      <c r="E10988" s="8" t="s">
        <v>41137</v>
      </c>
      <c r="F10988" s="8" t="s">
        <v>4275</v>
      </c>
      <c r="G10988" s="8" t="s">
        <v>65</v>
      </c>
      <c r="H10988" s="8" t="s">
        <v>5717</v>
      </c>
      <c r="I10988" s="8" t="s">
        <v>850</v>
      </c>
      <c r="K10988" s="4"/>
    </row>
    <row r="10989" spans="2:11" ht="19.5" customHeight="1">
      <c r="B10989" s="12" t="s">
        <v>41172</v>
      </c>
      <c r="C10989" s="7" t="s">
        <v>11315</v>
      </c>
      <c r="D10989" s="8" t="s">
        <v>41173</v>
      </c>
      <c r="E10989" s="8" t="s">
        <v>41174</v>
      </c>
      <c r="F10989" s="8" t="s">
        <v>5717</v>
      </c>
      <c r="G10989" s="8" t="s">
        <v>111</v>
      </c>
      <c r="H10989" s="8" t="s">
        <v>5717</v>
      </c>
      <c r="I10989" s="8" t="s">
        <v>41173</v>
      </c>
      <c r="K10989" s="4"/>
    </row>
    <row r="10990" spans="2:11" ht="19.5" customHeight="1">
      <c r="B10990" s="12" t="s">
        <v>41279</v>
      </c>
      <c r="C10990" s="7" t="s">
        <v>11315</v>
      </c>
      <c r="D10990" s="8" t="s">
        <v>41280</v>
      </c>
      <c r="E10990" s="8" t="s">
        <v>41281</v>
      </c>
      <c r="F10990" s="8" t="s">
        <v>10257</v>
      </c>
      <c r="G10990" s="8" t="s">
        <v>181</v>
      </c>
      <c r="H10990" s="8" t="s">
        <v>5717</v>
      </c>
      <c r="I10990" s="8" t="s">
        <v>41282</v>
      </c>
      <c r="K10990" s="4"/>
    </row>
    <row r="10991" spans="2:11" ht="19.5" customHeight="1">
      <c r="B10991" s="12" t="s">
        <v>41347</v>
      </c>
      <c r="C10991" s="7" t="s">
        <v>11315</v>
      </c>
      <c r="D10991" s="8" t="s">
        <v>41348</v>
      </c>
      <c r="E10991" s="8" t="s">
        <v>41349</v>
      </c>
      <c r="F10991" s="8" t="s">
        <v>3837</v>
      </c>
      <c r="G10991" s="8" t="s">
        <v>65</v>
      </c>
      <c r="H10991" s="8" t="s">
        <v>5717</v>
      </c>
      <c r="I10991" s="8" t="s">
        <v>41350</v>
      </c>
      <c r="K10991" s="4"/>
    </row>
    <row r="10992" spans="2:11" ht="19.5" customHeight="1">
      <c r="B10992" s="12" t="s">
        <v>41459</v>
      </c>
      <c r="C10992" s="7" t="s">
        <v>11315</v>
      </c>
      <c r="D10992" s="8" t="s">
        <v>41460</v>
      </c>
      <c r="E10992" s="8" t="s">
        <v>41461</v>
      </c>
      <c r="F10992" s="8" t="s">
        <v>10257</v>
      </c>
      <c r="G10992" s="8" t="s">
        <v>181</v>
      </c>
      <c r="H10992" s="8" t="s">
        <v>5717</v>
      </c>
      <c r="I10992" s="8" t="s">
        <v>41462</v>
      </c>
      <c r="K10992" s="4"/>
    </row>
    <row r="10993" spans="2:11" ht="19.5" customHeight="1">
      <c r="B10993" s="12" t="s">
        <v>41812</v>
      </c>
      <c r="C10993" s="7" t="s">
        <v>11315</v>
      </c>
      <c r="D10993" s="8" t="s">
        <v>41813</v>
      </c>
      <c r="E10993" s="8" t="s">
        <v>41814</v>
      </c>
      <c r="F10993" s="8" t="s">
        <v>4275</v>
      </c>
      <c r="G10993" s="8" t="s">
        <v>65</v>
      </c>
      <c r="H10993" s="8" t="s">
        <v>5717</v>
      </c>
      <c r="I10993" s="8" t="s">
        <v>872</v>
      </c>
      <c r="K10993" s="4"/>
    </row>
    <row r="10994" spans="2:11" ht="19.5" customHeight="1">
      <c r="B10994" s="12" t="s">
        <v>41940</v>
      </c>
      <c r="C10994" s="7" t="s">
        <v>11315</v>
      </c>
      <c r="D10994" s="8" t="s">
        <v>41941</v>
      </c>
      <c r="E10994" s="8" t="s">
        <v>41942</v>
      </c>
      <c r="F10994" s="8" t="s">
        <v>4874</v>
      </c>
      <c r="G10994" s="8" t="s">
        <v>153</v>
      </c>
      <c r="H10994" s="8" t="s">
        <v>5717</v>
      </c>
      <c r="I10994" s="8" t="s">
        <v>1711</v>
      </c>
      <c r="K10994" s="4"/>
    </row>
    <row r="10995" spans="2:11" ht="19.5" customHeight="1">
      <c r="B10995" s="12" t="s">
        <v>42169</v>
      </c>
      <c r="C10995" s="7" t="s">
        <v>11315</v>
      </c>
      <c r="D10995" s="8" t="s">
        <v>42170</v>
      </c>
      <c r="E10995" s="8" t="s">
        <v>42171</v>
      </c>
      <c r="F10995" s="8" t="s">
        <v>5717</v>
      </c>
      <c r="G10995" s="8" t="s">
        <v>181</v>
      </c>
      <c r="H10995" s="8" t="s">
        <v>5717</v>
      </c>
      <c r="I10995" s="8" t="s">
        <v>42172</v>
      </c>
      <c r="K10995" s="4"/>
    </row>
    <row r="10996" spans="2:11" ht="19.5" customHeight="1">
      <c r="B10996" s="12" t="s">
        <v>42443</v>
      </c>
      <c r="C10996" s="7" t="s">
        <v>8312</v>
      </c>
      <c r="D10996" s="8" t="s">
        <v>42444</v>
      </c>
      <c r="E10996" s="8" t="s">
        <v>42445</v>
      </c>
      <c r="F10996" s="8" t="s">
        <v>4275</v>
      </c>
      <c r="G10996" s="8" t="s">
        <v>65</v>
      </c>
      <c r="H10996" s="8" t="s">
        <v>5717</v>
      </c>
      <c r="I10996" s="8" t="s">
        <v>42446</v>
      </c>
      <c r="K10996" s="4"/>
    </row>
    <row r="10997" spans="2:11" ht="19.5" customHeight="1">
      <c r="B10997" s="12" t="s">
        <v>42498</v>
      </c>
      <c r="C10997" s="7" t="s">
        <v>11315</v>
      </c>
      <c r="D10997" s="8" t="s">
        <v>42499</v>
      </c>
      <c r="E10997" s="8" t="s">
        <v>42500</v>
      </c>
      <c r="F10997" s="8" t="s">
        <v>5717</v>
      </c>
      <c r="G10997" s="8" t="s">
        <v>111</v>
      </c>
      <c r="H10997" s="8" t="s">
        <v>5717</v>
      </c>
      <c r="I10997" s="8" t="s">
        <v>42501</v>
      </c>
      <c r="K10997" s="4"/>
    </row>
    <row r="10998" spans="2:11" ht="19.5" customHeight="1">
      <c r="B10998" s="12" t="s">
        <v>42549</v>
      </c>
      <c r="C10998" s="7" t="s">
        <v>11315</v>
      </c>
      <c r="D10998" s="8" t="s">
        <v>42550</v>
      </c>
      <c r="E10998" s="8" t="s">
        <v>42551</v>
      </c>
      <c r="F10998" s="8" t="s">
        <v>3837</v>
      </c>
      <c r="G10998" s="8" t="s">
        <v>65</v>
      </c>
      <c r="H10998" s="8" t="s">
        <v>5717</v>
      </c>
      <c r="I10998" s="8" t="s">
        <v>42552</v>
      </c>
      <c r="K10998" s="4"/>
    </row>
    <row r="10999" spans="2:11" ht="19.5" customHeight="1">
      <c r="B10999" s="12" t="s">
        <v>42693</v>
      </c>
      <c r="C10999" s="7" t="s">
        <v>11315</v>
      </c>
      <c r="D10999" s="8" t="s">
        <v>292</v>
      </c>
      <c r="E10999" s="8" t="s">
        <v>42694</v>
      </c>
      <c r="F10999" s="8" t="s">
        <v>4275</v>
      </c>
      <c r="G10999" s="8" t="s">
        <v>65</v>
      </c>
      <c r="H10999" s="8" t="s">
        <v>5717</v>
      </c>
      <c r="I10999" s="8" t="s">
        <v>42695</v>
      </c>
      <c r="K10999" s="4"/>
    </row>
    <row r="11000" spans="2:11" ht="19.5" customHeight="1">
      <c r="B11000" s="12" t="s">
        <v>42760</v>
      </c>
      <c r="C11000" s="7" t="s">
        <v>11315</v>
      </c>
      <c r="D11000" s="8" t="s">
        <v>42761</v>
      </c>
      <c r="E11000" s="8" t="s">
        <v>42762</v>
      </c>
      <c r="F11000" s="8" t="s">
        <v>4874</v>
      </c>
      <c r="G11000" s="8" t="s">
        <v>153</v>
      </c>
      <c r="H11000" s="8" t="s">
        <v>5717</v>
      </c>
      <c r="I11000" s="8" t="s">
        <v>40056</v>
      </c>
      <c r="K11000" s="4"/>
    </row>
    <row r="11001" spans="2:11" ht="19.5" customHeight="1">
      <c r="B11001" s="12" t="s">
        <v>42893</v>
      </c>
      <c r="C11001" s="7" t="s">
        <v>11315</v>
      </c>
      <c r="D11001" s="8" t="s">
        <v>42894</v>
      </c>
      <c r="E11001" s="8" t="s">
        <v>42895</v>
      </c>
      <c r="F11001" s="8" t="s">
        <v>6645</v>
      </c>
      <c r="G11001" s="8" t="s">
        <v>202</v>
      </c>
      <c r="H11001" s="8" t="s">
        <v>5717</v>
      </c>
      <c r="I11001" s="8" t="s">
        <v>42896</v>
      </c>
      <c r="K11001" s="4"/>
    </row>
    <row r="11002" spans="2:11" ht="19.5" customHeight="1">
      <c r="B11002" s="12" t="s">
        <v>43158</v>
      </c>
      <c r="C11002" s="7" t="s">
        <v>11315</v>
      </c>
      <c r="D11002" s="8" t="s">
        <v>43159</v>
      </c>
      <c r="E11002" s="8" t="s">
        <v>43160</v>
      </c>
      <c r="F11002" s="8" t="s">
        <v>4275</v>
      </c>
      <c r="G11002" s="8" t="s">
        <v>65</v>
      </c>
      <c r="H11002" s="8" t="s">
        <v>5717</v>
      </c>
      <c r="I11002" s="8" t="s">
        <v>927</v>
      </c>
      <c r="K11002" s="4"/>
    </row>
    <row r="11003" spans="2:11" ht="19.5" customHeight="1">
      <c r="B11003" s="12" t="s">
        <v>43189</v>
      </c>
      <c r="C11003" s="7" t="s">
        <v>11315</v>
      </c>
      <c r="D11003" s="8" t="s">
        <v>43190</v>
      </c>
      <c r="E11003" s="8" t="s">
        <v>43191</v>
      </c>
      <c r="F11003" s="8" t="s">
        <v>4275</v>
      </c>
      <c r="G11003" s="8" t="s">
        <v>65</v>
      </c>
      <c r="H11003" s="8" t="s">
        <v>5717</v>
      </c>
      <c r="I11003" s="8" t="s">
        <v>897</v>
      </c>
      <c r="K11003" s="4"/>
    </row>
    <row r="11004" spans="2:11" ht="19.5" customHeight="1">
      <c r="B11004" s="12" t="s">
        <v>43212</v>
      </c>
      <c r="C11004" s="7" t="s">
        <v>11315</v>
      </c>
      <c r="D11004" s="8" t="s">
        <v>43213</v>
      </c>
      <c r="E11004" s="8" t="s">
        <v>43214</v>
      </c>
      <c r="F11004" s="8" t="s">
        <v>5717</v>
      </c>
      <c r="G11004" s="8" t="s">
        <v>244</v>
      </c>
      <c r="H11004" s="8" t="s">
        <v>5717</v>
      </c>
      <c r="I11004" s="8" t="s">
        <v>537</v>
      </c>
      <c r="K11004" s="4"/>
    </row>
    <row r="11005" spans="2:11" ht="19.5" customHeight="1">
      <c r="B11005" s="12" t="s">
        <v>43248</v>
      </c>
      <c r="C11005" s="7" t="s">
        <v>11315</v>
      </c>
      <c r="D11005" s="8" t="s">
        <v>43249</v>
      </c>
      <c r="E11005" s="8" t="s">
        <v>43250</v>
      </c>
      <c r="F11005" s="8" t="s">
        <v>4874</v>
      </c>
      <c r="G11005" s="8" t="s">
        <v>153</v>
      </c>
      <c r="H11005" s="8" t="s">
        <v>5717</v>
      </c>
      <c r="I11005" s="8" t="s">
        <v>43251</v>
      </c>
      <c r="K11005" s="4"/>
    </row>
    <row r="11006" spans="2:11" ht="19.5" customHeight="1">
      <c r="B11006" s="12" t="s">
        <v>43316</v>
      </c>
      <c r="C11006" s="7" t="s">
        <v>11315</v>
      </c>
      <c r="D11006" s="8" t="s">
        <v>43317</v>
      </c>
      <c r="E11006" s="8" t="s">
        <v>43318</v>
      </c>
      <c r="F11006" s="8" t="s">
        <v>4275</v>
      </c>
      <c r="G11006" s="8" t="s">
        <v>65</v>
      </c>
      <c r="H11006" s="8" t="s">
        <v>5717</v>
      </c>
      <c r="I11006" s="8" t="s">
        <v>903</v>
      </c>
      <c r="K11006" s="4"/>
    </row>
    <row r="11007" spans="2:11" ht="19.5" customHeight="1">
      <c r="B11007" s="12" t="s">
        <v>43489</v>
      </c>
      <c r="C11007" s="7" t="s">
        <v>11315</v>
      </c>
      <c r="D11007" s="8" t="s">
        <v>43490</v>
      </c>
      <c r="E11007" s="8" t="s">
        <v>43491</v>
      </c>
      <c r="F11007" s="8" t="s">
        <v>4874</v>
      </c>
      <c r="G11007" s="8" t="s">
        <v>153</v>
      </c>
      <c r="H11007" s="8" t="s">
        <v>5717</v>
      </c>
      <c r="I11007" s="8" t="s">
        <v>909</v>
      </c>
      <c r="K11007" s="4"/>
    </row>
    <row r="11008" spans="2:11" ht="19.5" customHeight="1">
      <c r="B11008" s="12" t="s">
        <v>43778</v>
      </c>
      <c r="C11008" s="7" t="s">
        <v>11315</v>
      </c>
      <c r="D11008" s="8" t="s">
        <v>43779</v>
      </c>
      <c r="E11008" s="8" t="s">
        <v>43780</v>
      </c>
      <c r="F11008" s="8" t="s">
        <v>4275</v>
      </c>
      <c r="G11008" s="8" t="s">
        <v>65</v>
      </c>
      <c r="H11008" s="8" t="s">
        <v>5717</v>
      </c>
      <c r="I11008" s="8" t="s">
        <v>43781</v>
      </c>
      <c r="K11008" s="4"/>
    </row>
    <row r="11009" spans="2:11" ht="19.5" customHeight="1">
      <c r="B11009" s="12" t="s">
        <v>43974</v>
      </c>
      <c r="C11009" s="7" t="s">
        <v>11315</v>
      </c>
      <c r="D11009" s="8" t="s">
        <v>43975</v>
      </c>
      <c r="E11009" s="8" t="s">
        <v>43976</v>
      </c>
      <c r="F11009" s="8" t="s">
        <v>4874</v>
      </c>
      <c r="G11009" s="8" t="s">
        <v>153</v>
      </c>
      <c r="H11009" s="8" t="s">
        <v>5717</v>
      </c>
      <c r="I11009" s="8" t="s">
        <v>43977</v>
      </c>
      <c r="K11009" s="4"/>
    </row>
    <row r="11010" spans="2:11" ht="19.5" customHeight="1">
      <c r="B11010" s="12" t="s">
        <v>44205</v>
      </c>
      <c r="C11010" s="7" t="s">
        <v>11315</v>
      </c>
      <c r="D11010" s="8" t="s">
        <v>44206</v>
      </c>
      <c r="E11010" s="8" t="s">
        <v>44207</v>
      </c>
      <c r="F11010" s="8" t="s">
        <v>4275</v>
      </c>
      <c r="G11010" s="8" t="s">
        <v>65</v>
      </c>
      <c r="H11010" s="8" t="s">
        <v>5717</v>
      </c>
      <c r="I11010" s="8" t="s">
        <v>44208</v>
      </c>
      <c r="K11010" s="4"/>
    </row>
    <row r="11011" spans="2:11" ht="19.5" customHeight="1">
      <c r="B11011" s="12" t="s">
        <v>44447</v>
      </c>
      <c r="C11011" s="7" t="s">
        <v>11315</v>
      </c>
      <c r="D11011" s="8" t="s">
        <v>44448</v>
      </c>
      <c r="E11011" s="8" t="s">
        <v>44449</v>
      </c>
      <c r="F11011" s="8" t="s">
        <v>3837</v>
      </c>
      <c r="G11011" s="8" t="s">
        <v>65</v>
      </c>
      <c r="H11011" s="8" t="s">
        <v>5717</v>
      </c>
      <c r="I11011" s="8" t="s">
        <v>44450</v>
      </c>
      <c r="K11011" s="4"/>
    </row>
    <row r="11012" spans="2:11" ht="19.5" customHeight="1">
      <c r="B11012" s="12" t="s">
        <v>44596</v>
      </c>
      <c r="C11012" s="7" t="s">
        <v>11315</v>
      </c>
      <c r="D11012" s="8" t="s">
        <v>44597</v>
      </c>
      <c r="E11012" s="8" t="s">
        <v>44598</v>
      </c>
      <c r="F11012" s="8" t="s">
        <v>5717</v>
      </c>
      <c r="G11012" s="8" t="s">
        <v>111</v>
      </c>
      <c r="H11012" s="8" t="s">
        <v>5717</v>
      </c>
      <c r="I11012" s="8" t="s">
        <v>42512</v>
      </c>
      <c r="K11012" s="4"/>
    </row>
    <row r="11013" spans="2:11" ht="19.5" customHeight="1">
      <c r="B11013" s="12" t="s">
        <v>45056</v>
      </c>
      <c r="C11013" s="7" t="s">
        <v>11315</v>
      </c>
      <c r="D11013" s="8" t="s">
        <v>45057</v>
      </c>
      <c r="E11013" s="8" t="s">
        <v>45058</v>
      </c>
      <c r="F11013" s="8" t="s">
        <v>4275</v>
      </c>
      <c r="G11013" s="8" t="s">
        <v>65</v>
      </c>
      <c r="H11013" s="8" t="s">
        <v>5717</v>
      </c>
      <c r="I11013" s="8" t="s">
        <v>45059</v>
      </c>
      <c r="K11013" s="4"/>
    </row>
    <row r="11014" spans="2:11" ht="19.5" customHeight="1">
      <c r="B11014" s="12" t="s">
        <v>45146</v>
      </c>
      <c r="C11014" s="7" t="s">
        <v>11315</v>
      </c>
      <c r="D11014" s="8" t="s">
        <v>45147</v>
      </c>
      <c r="E11014" s="8" t="s">
        <v>45148</v>
      </c>
      <c r="F11014" s="8" t="s">
        <v>5717</v>
      </c>
      <c r="G11014" s="8" t="s">
        <v>111</v>
      </c>
      <c r="H11014" s="8" t="s">
        <v>5717</v>
      </c>
      <c r="I11014" s="8" t="s">
        <v>45149</v>
      </c>
      <c r="K11014" s="4"/>
    </row>
    <row r="11015" spans="2:11" ht="19.5" customHeight="1">
      <c r="B11015" s="12" t="s">
        <v>45198</v>
      </c>
      <c r="C11015" s="7" t="s">
        <v>11315</v>
      </c>
      <c r="D11015" s="8" t="s">
        <v>45199</v>
      </c>
      <c r="E11015" s="8" t="s">
        <v>45200</v>
      </c>
      <c r="F11015" s="8" t="s">
        <v>3837</v>
      </c>
      <c r="G11015" s="8" t="s">
        <v>65</v>
      </c>
      <c r="H11015" s="8" t="s">
        <v>5717</v>
      </c>
      <c r="I11015" s="8" t="s">
        <v>45201</v>
      </c>
      <c r="K11015" s="4"/>
    </row>
    <row r="11016" spans="2:11" ht="19.5" customHeight="1">
      <c r="B11016" s="12" t="s">
        <v>45524</v>
      </c>
      <c r="C11016" s="7" t="s">
        <v>11315</v>
      </c>
      <c r="D11016" s="8" t="s">
        <v>45525</v>
      </c>
      <c r="E11016" s="8" t="s">
        <v>45526</v>
      </c>
      <c r="F11016" s="8" t="s">
        <v>4874</v>
      </c>
      <c r="G11016" s="8" t="s">
        <v>153</v>
      </c>
      <c r="H11016" s="8" t="s">
        <v>5717</v>
      </c>
      <c r="I11016" s="8" t="s">
        <v>958</v>
      </c>
      <c r="K11016" s="4"/>
    </row>
    <row r="11017" spans="2:11" ht="19.5" customHeight="1">
      <c r="B11017" s="12" t="s">
        <v>45986</v>
      </c>
      <c r="C11017" s="7" t="s">
        <v>11315</v>
      </c>
      <c r="D11017" s="8" t="s">
        <v>45987</v>
      </c>
      <c r="E11017" s="8" t="s">
        <v>45988</v>
      </c>
      <c r="F11017" s="8" t="s">
        <v>5717</v>
      </c>
      <c r="G11017" s="8" t="s">
        <v>111</v>
      </c>
      <c r="H11017" s="8" t="s">
        <v>5717</v>
      </c>
      <c r="I11017" s="8" t="s">
        <v>45989</v>
      </c>
      <c r="K11017" s="4"/>
    </row>
    <row r="11018" spans="2:11" ht="19.5" customHeight="1">
      <c r="B11018" s="12" t="s">
        <v>46033</v>
      </c>
      <c r="C11018" s="7" t="s">
        <v>11315</v>
      </c>
      <c r="D11018" s="8" t="s">
        <v>46034</v>
      </c>
      <c r="E11018" s="8" t="s">
        <v>46035</v>
      </c>
      <c r="F11018" s="8" t="s">
        <v>4275</v>
      </c>
      <c r="G11018" s="8" t="s">
        <v>65</v>
      </c>
      <c r="H11018" s="8" t="s">
        <v>5717</v>
      </c>
      <c r="I11018" s="8" t="s">
        <v>46036</v>
      </c>
      <c r="K11018" s="4"/>
    </row>
    <row r="11019" spans="2:11" ht="19.5" customHeight="1">
      <c r="B11019" s="12" t="s">
        <v>46056</v>
      </c>
      <c r="C11019" s="7" t="s">
        <v>11315</v>
      </c>
      <c r="D11019" s="8" t="s">
        <v>46057</v>
      </c>
      <c r="E11019" s="8" t="s">
        <v>46058</v>
      </c>
      <c r="F11019" s="8" t="s">
        <v>5717</v>
      </c>
      <c r="G11019" s="8" t="s">
        <v>111</v>
      </c>
      <c r="H11019" s="8" t="s">
        <v>5717</v>
      </c>
      <c r="I11019" s="8" t="s">
        <v>46059</v>
      </c>
      <c r="K11019" s="4"/>
    </row>
    <row r="11020" spans="2:11" ht="19.5" customHeight="1">
      <c r="B11020" s="12" t="s">
        <v>46131</v>
      </c>
      <c r="C11020" s="7" t="s">
        <v>8312</v>
      </c>
      <c r="D11020" s="8" t="s">
        <v>46132</v>
      </c>
      <c r="E11020" s="8" t="s">
        <v>46133</v>
      </c>
      <c r="F11020" s="8" t="s">
        <v>5717</v>
      </c>
      <c r="G11020" s="8" t="s">
        <v>111</v>
      </c>
      <c r="H11020" s="8" t="s">
        <v>5717</v>
      </c>
      <c r="I11020" s="8" t="s">
        <v>36272</v>
      </c>
      <c r="K11020" s="4"/>
    </row>
    <row r="11021" spans="2:11" ht="19.5" customHeight="1">
      <c r="B11021" s="12" t="s">
        <v>46186</v>
      </c>
      <c r="C11021" s="7" t="s">
        <v>11315</v>
      </c>
      <c r="D11021" s="8" t="s">
        <v>46187</v>
      </c>
      <c r="E11021" s="8" t="s">
        <v>46188</v>
      </c>
      <c r="F11021" s="8" t="s">
        <v>5717</v>
      </c>
      <c r="G11021" s="8" t="s">
        <v>111</v>
      </c>
      <c r="H11021" s="8" t="s">
        <v>5717</v>
      </c>
      <c r="I11021" s="8" t="s">
        <v>46189</v>
      </c>
      <c r="K11021" s="4"/>
    </row>
    <row r="11022" spans="2:11" ht="19.5" customHeight="1">
      <c r="B11022" s="12" t="s">
        <v>46194</v>
      </c>
      <c r="C11022" s="7" t="s">
        <v>11315</v>
      </c>
      <c r="D11022" s="8" t="s">
        <v>46195</v>
      </c>
      <c r="E11022" s="8" t="s">
        <v>46196</v>
      </c>
      <c r="F11022" s="8" t="s">
        <v>4275</v>
      </c>
      <c r="G11022" s="8" t="s">
        <v>65</v>
      </c>
      <c r="H11022" s="8" t="s">
        <v>5717</v>
      </c>
      <c r="I11022" s="8" t="s">
        <v>46195</v>
      </c>
      <c r="K11022" s="4"/>
    </row>
    <row r="11023" spans="2:11" ht="19.5" customHeight="1">
      <c r="B11023" s="12" t="s">
        <v>46350</v>
      </c>
      <c r="C11023" s="7" t="s">
        <v>11315</v>
      </c>
      <c r="D11023" s="8" t="s">
        <v>46351</v>
      </c>
      <c r="E11023" s="8" t="s">
        <v>46352</v>
      </c>
      <c r="F11023" s="8" t="s">
        <v>4874</v>
      </c>
      <c r="G11023" s="8" t="s">
        <v>153</v>
      </c>
      <c r="H11023" s="8" t="s">
        <v>5717</v>
      </c>
      <c r="I11023" s="8" t="s">
        <v>46353</v>
      </c>
      <c r="K11023" s="4"/>
    </row>
    <row r="11024" spans="2:11" ht="19.5" customHeight="1">
      <c r="B11024" s="12" t="s">
        <v>46474</v>
      </c>
      <c r="C11024" s="7" t="s">
        <v>11315</v>
      </c>
      <c r="D11024" s="8" t="s">
        <v>46475</v>
      </c>
      <c r="E11024" s="8" t="s">
        <v>46476</v>
      </c>
      <c r="F11024" s="8" t="s">
        <v>5717</v>
      </c>
      <c r="G11024" s="8" t="s">
        <v>111</v>
      </c>
      <c r="H11024" s="8" t="s">
        <v>5717</v>
      </c>
      <c r="I11024" s="8" t="s">
        <v>46477</v>
      </c>
      <c r="K11024" s="4"/>
    </row>
    <row r="11025" spans="2:11" ht="19.5" customHeight="1">
      <c r="B11025" s="12" t="s">
        <v>46561</v>
      </c>
      <c r="C11025" s="7" t="s">
        <v>11315</v>
      </c>
      <c r="D11025" s="8" t="s">
        <v>46562</v>
      </c>
      <c r="E11025" s="8" t="s">
        <v>46563</v>
      </c>
      <c r="F11025" s="8" t="s">
        <v>3837</v>
      </c>
      <c r="G11025" s="8" t="s">
        <v>65</v>
      </c>
      <c r="H11025" s="8" t="s">
        <v>5717</v>
      </c>
      <c r="I11025" s="8" t="s">
        <v>46564</v>
      </c>
      <c r="K11025" s="4"/>
    </row>
    <row r="11026" spans="2:11" ht="19.5" customHeight="1">
      <c r="B11026" s="12" t="s">
        <v>46697</v>
      </c>
      <c r="C11026" s="7" t="s">
        <v>11315</v>
      </c>
      <c r="D11026" s="8" t="s">
        <v>6313</v>
      </c>
      <c r="E11026" s="8" t="s">
        <v>46698</v>
      </c>
      <c r="F11026" s="8" t="s">
        <v>4275</v>
      </c>
      <c r="G11026" s="8" t="s">
        <v>65</v>
      </c>
      <c r="H11026" s="8" t="s">
        <v>5717</v>
      </c>
      <c r="I11026" s="8" t="s">
        <v>6315</v>
      </c>
      <c r="K11026" s="4"/>
    </row>
    <row r="11027" spans="2:11" ht="19.5" customHeight="1">
      <c r="B11027" s="12" t="s">
        <v>46983</v>
      </c>
      <c r="C11027" s="7" t="s">
        <v>11315</v>
      </c>
      <c r="D11027" s="8" t="s">
        <v>46984</v>
      </c>
      <c r="E11027" s="8" t="s">
        <v>46985</v>
      </c>
      <c r="F11027" s="8" t="s">
        <v>4874</v>
      </c>
      <c r="G11027" s="8" t="s">
        <v>153</v>
      </c>
      <c r="H11027" s="8" t="s">
        <v>5717</v>
      </c>
      <c r="I11027" s="8" t="s">
        <v>46986</v>
      </c>
      <c r="K11027" s="4"/>
    </row>
    <row r="11028" spans="2:11" ht="19.5" customHeight="1">
      <c r="B11028" s="12" t="s">
        <v>47004</v>
      </c>
      <c r="C11028" s="7" t="s">
        <v>11315</v>
      </c>
      <c r="D11028" s="8" t="s">
        <v>47005</v>
      </c>
      <c r="E11028" s="8" t="s">
        <v>47006</v>
      </c>
      <c r="F11028" s="8" t="s">
        <v>4874</v>
      </c>
      <c r="G11028" s="8" t="s">
        <v>153</v>
      </c>
      <c r="H11028" s="8" t="s">
        <v>5717</v>
      </c>
      <c r="I11028" s="8" t="s">
        <v>47007</v>
      </c>
      <c r="K11028" s="4"/>
    </row>
    <row r="11029" spans="2:11" ht="19.5" customHeight="1">
      <c r="B11029" s="12" t="s">
        <v>47134</v>
      </c>
      <c r="C11029" s="7" t="s">
        <v>11315</v>
      </c>
      <c r="D11029" s="8" t="s">
        <v>47135</v>
      </c>
      <c r="E11029" s="8" t="s">
        <v>47136</v>
      </c>
      <c r="F11029" s="8" t="s">
        <v>36879</v>
      </c>
      <c r="G11029" s="8" t="s">
        <v>181</v>
      </c>
      <c r="H11029" s="8" t="s">
        <v>5717</v>
      </c>
      <c r="I11029" s="8" t="s">
        <v>47137</v>
      </c>
      <c r="K11029" s="4"/>
    </row>
    <row r="11030" spans="2:11" ht="19.5" customHeight="1">
      <c r="B11030" s="12" t="s">
        <v>47285</v>
      </c>
      <c r="C11030" s="7" t="s">
        <v>11315</v>
      </c>
      <c r="D11030" s="8" t="s">
        <v>47286</v>
      </c>
      <c r="E11030" s="8" t="s">
        <v>47287</v>
      </c>
      <c r="F11030" s="8" t="s">
        <v>4275</v>
      </c>
      <c r="G11030" s="8" t="s">
        <v>65</v>
      </c>
      <c r="H11030" s="8" t="s">
        <v>5717</v>
      </c>
      <c r="I11030" s="8" t="s">
        <v>17407</v>
      </c>
      <c r="K11030" s="4"/>
    </row>
    <row r="11031" spans="2:11" ht="19.5" customHeight="1">
      <c r="B11031" s="12" t="s">
        <v>47429</v>
      </c>
      <c r="C11031" s="7" t="s">
        <v>11315</v>
      </c>
      <c r="D11031" s="8" t="s">
        <v>47430</v>
      </c>
      <c r="E11031" s="8" t="s">
        <v>47431</v>
      </c>
      <c r="F11031" s="8" t="s">
        <v>4275</v>
      </c>
      <c r="G11031" s="8" t="s">
        <v>65</v>
      </c>
      <c r="H11031" s="8" t="s">
        <v>5717</v>
      </c>
      <c r="I11031" s="8" t="s">
        <v>47432</v>
      </c>
      <c r="K11031" s="4"/>
    </row>
    <row r="11032" spans="2:11" ht="19.5" customHeight="1">
      <c r="B11032" s="12" t="s">
        <v>47449</v>
      </c>
      <c r="C11032" s="7" t="s">
        <v>11315</v>
      </c>
      <c r="D11032" s="8" t="s">
        <v>47450</v>
      </c>
      <c r="E11032" s="8" t="s">
        <v>47451</v>
      </c>
      <c r="F11032" s="8" t="s">
        <v>4275</v>
      </c>
      <c r="G11032" s="8" t="s">
        <v>65</v>
      </c>
      <c r="H11032" s="8" t="s">
        <v>5717</v>
      </c>
      <c r="I11032" s="8" t="s">
        <v>47452</v>
      </c>
      <c r="K11032" s="4"/>
    </row>
    <row r="11033" spans="2:11" ht="19.5" customHeight="1">
      <c r="B11033" s="12" t="s">
        <v>47476</v>
      </c>
      <c r="C11033" s="7" t="s">
        <v>11315</v>
      </c>
      <c r="D11033" s="8" t="s">
        <v>47477</v>
      </c>
      <c r="E11033" s="8" t="s">
        <v>47478</v>
      </c>
      <c r="F11033" s="8" t="s">
        <v>5717</v>
      </c>
      <c r="G11033" s="8" t="s">
        <v>111</v>
      </c>
      <c r="H11033" s="8" t="s">
        <v>5717</v>
      </c>
      <c r="I11033" s="8" t="s">
        <v>988</v>
      </c>
      <c r="K11033" s="4"/>
    </row>
    <row r="11034" spans="2:11" ht="19.5" customHeight="1">
      <c r="B11034" s="12" t="s">
        <v>48069</v>
      </c>
      <c r="C11034" s="7" t="s">
        <v>11315</v>
      </c>
      <c r="D11034" s="8" t="s">
        <v>48070</v>
      </c>
      <c r="E11034" s="8" t="s">
        <v>48071</v>
      </c>
      <c r="F11034" s="8" t="s">
        <v>4874</v>
      </c>
      <c r="G11034" s="8" t="s">
        <v>153</v>
      </c>
      <c r="H11034" s="8" t="s">
        <v>5717</v>
      </c>
      <c r="I11034" s="8" t="s">
        <v>48072</v>
      </c>
      <c r="K11034" s="4"/>
    </row>
    <row r="11035" spans="2:11" ht="19.5" customHeight="1">
      <c r="B11035" s="12" t="s">
        <v>48104</v>
      </c>
      <c r="C11035" s="7" t="s">
        <v>11315</v>
      </c>
      <c r="D11035" s="8" t="s">
        <v>48105</v>
      </c>
      <c r="E11035" s="8" t="s">
        <v>48106</v>
      </c>
      <c r="F11035" s="8" t="s">
        <v>4874</v>
      </c>
      <c r="G11035" s="8" t="s">
        <v>153</v>
      </c>
      <c r="H11035" s="8" t="s">
        <v>5717</v>
      </c>
      <c r="I11035" s="8" t="s">
        <v>1000</v>
      </c>
      <c r="K11035" s="4"/>
    </row>
    <row r="11036" spans="2:11" ht="19.5" customHeight="1">
      <c r="B11036" s="12" t="s">
        <v>48226</v>
      </c>
      <c r="C11036" s="7" t="s">
        <v>8312</v>
      </c>
      <c r="D11036" s="8" t="s">
        <v>48227</v>
      </c>
      <c r="E11036" s="8" t="s">
        <v>48228</v>
      </c>
      <c r="F11036" s="8" t="s">
        <v>4275</v>
      </c>
      <c r="G11036" s="8" t="s">
        <v>65</v>
      </c>
      <c r="H11036" s="8" t="s">
        <v>5717</v>
      </c>
      <c r="I11036" s="8" t="s">
        <v>48229</v>
      </c>
      <c r="K11036" s="4"/>
    </row>
    <row r="11037" spans="2:11" ht="19.5" customHeight="1">
      <c r="B11037" s="12" t="s">
        <v>48258</v>
      </c>
      <c r="C11037" s="7" t="s">
        <v>11315</v>
      </c>
      <c r="D11037" s="8" t="s">
        <v>48259</v>
      </c>
      <c r="E11037" s="8" t="s">
        <v>48260</v>
      </c>
      <c r="F11037" s="8" t="s">
        <v>16621</v>
      </c>
      <c r="G11037" s="8" t="s">
        <v>181</v>
      </c>
      <c r="H11037" s="8" t="s">
        <v>5717</v>
      </c>
      <c r="I11037" s="8" t="s">
        <v>1001</v>
      </c>
      <c r="K11037" s="4"/>
    </row>
    <row r="11038" spans="2:11" ht="19.5" customHeight="1">
      <c r="B11038" s="12" t="s">
        <v>48287</v>
      </c>
      <c r="C11038" s="7" t="s">
        <v>11315</v>
      </c>
      <c r="D11038" s="8" t="s">
        <v>48288</v>
      </c>
      <c r="E11038" s="8" t="s">
        <v>48289</v>
      </c>
      <c r="F11038" s="8" t="s">
        <v>4874</v>
      </c>
      <c r="G11038" s="8" t="s">
        <v>153</v>
      </c>
      <c r="H11038" s="8" t="s">
        <v>5717</v>
      </c>
      <c r="I11038" s="8" t="s">
        <v>48290</v>
      </c>
      <c r="K11038" s="4"/>
    </row>
    <row r="11039" spans="2:11" ht="19.5" customHeight="1">
      <c r="B11039" s="12" t="s">
        <v>48412</v>
      </c>
      <c r="C11039" s="7" t="s">
        <v>11315</v>
      </c>
      <c r="D11039" s="8" t="s">
        <v>48413</v>
      </c>
      <c r="E11039" s="8" t="s">
        <v>48414</v>
      </c>
      <c r="F11039" s="8" t="s">
        <v>5717</v>
      </c>
      <c r="G11039" s="8" t="s">
        <v>111</v>
      </c>
      <c r="H11039" s="8" t="s">
        <v>5717</v>
      </c>
      <c r="I11039" s="8" t="s">
        <v>36345</v>
      </c>
      <c r="K11039" s="4"/>
    </row>
    <row r="11040" spans="2:11" ht="19.5" customHeight="1">
      <c r="B11040" s="12" t="s">
        <v>48604</v>
      </c>
      <c r="C11040" s="7" t="s">
        <v>8312</v>
      </c>
      <c r="D11040" s="8" t="s">
        <v>48605</v>
      </c>
      <c r="E11040" s="8" t="s">
        <v>12119</v>
      </c>
      <c r="F11040" s="8" t="s">
        <v>4275</v>
      </c>
      <c r="G11040" s="8" t="s">
        <v>65</v>
      </c>
      <c r="H11040" s="8" t="s">
        <v>5717</v>
      </c>
      <c r="I11040" s="8" t="s">
        <v>1014</v>
      </c>
      <c r="K11040" s="4"/>
    </row>
    <row r="11041" spans="2:11" ht="19.5" customHeight="1">
      <c r="B11041" s="12" t="s">
        <v>48620</v>
      </c>
      <c r="C11041" s="7" t="s">
        <v>11315</v>
      </c>
      <c r="D11041" s="8" t="s">
        <v>46999</v>
      </c>
      <c r="E11041" s="8" t="s">
        <v>48621</v>
      </c>
      <c r="F11041" s="8" t="s">
        <v>4275</v>
      </c>
      <c r="G11041" s="8" t="s">
        <v>65</v>
      </c>
      <c r="H11041" s="8" t="s">
        <v>5717</v>
      </c>
      <c r="I11041" s="8" t="s">
        <v>48622</v>
      </c>
      <c r="K11041" s="4"/>
    </row>
    <row r="11042" spans="2:11" ht="19.5" customHeight="1">
      <c r="B11042" s="12" t="s">
        <v>48668</v>
      </c>
      <c r="C11042" s="7" t="s">
        <v>11315</v>
      </c>
      <c r="D11042" s="8" t="s">
        <v>48669</v>
      </c>
      <c r="E11042" s="8" t="s">
        <v>48670</v>
      </c>
      <c r="F11042" s="8" t="s">
        <v>4275</v>
      </c>
      <c r="G11042" s="8" t="s">
        <v>65</v>
      </c>
      <c r="H11042" s="8" t="s">
        <v>5717</v>
      </c>
      <c r="I11042" s="8" t="s">
        <v>48671</v>
      </c>
      <c r="K11042" s="4"/>
    </row>
    <row r="11043" spans="2:11" ht="19.5" customHeight="1">
      <c r="B11043" s="12" t="s">
        <v>48691</v>
      </c>
      <c r="C11043" s="7" t="s">
        <v>11315</v>
      </c>
      <c r="D11043" s="8" t="s">
        <v>48692</v>
      </c>
      <c r="E11043" s="8" t="s">
        <v>48693</v>
      </c>
      <c r="F11043" s="8" t="s">
        <v>4874</v>
      </c>
      <c r="G11043" s="8" t="s">
        <v>153</v>
      </c>
      <c r="H11043" s="8" t="s">
        <v>5717</v>
      </c>
      <c r="I11043" s="8" t="s">
        <v>48694</v>
      </c>
      <c r="K11043" s="4"/>
    </row>
    <row r="11044" spans="2:11" ht="19.5" customHeight="1">
      <c r="B11044" s="12" t="s">
        <v>48764</v>
      </c>
      <c r="C11044" s="7" t="s">
        <v>11315</v>
      </c>
      <c r="D11044" s="8" t="s">
        <v>48765</v>
      </c>
      <c r="E11044" s="8" t="s">
        <v>48766</v>
      </c>
      <c r="F11044" s="8" t="s">
        <v>4874</v>
      </c>
      <c r="G11044" s="8" t="s">
        <v>153</v>
      </c>
      <c r="H11044" s="8" t="s">
        <v>5717</v>
      </c>
      <c r="I11044" s="8" t="s">
        <v>48767</v>
      </c>
      <c r="K11044" s="4"/>
    </row>
    <row r="11045" spans="2:11" ht="19.5" customHeight="1">
      <c r="B11045" s="12" t="s">
        <v>48865</v>
      </c>
      <c r="C11045" s="7" t="s">
        <v>11315</v>
      </c>
      <c r="D11045" s="8" t="s">
        <v>48866</v>
      </c>
      <c r="E11045" s="8" t="s">
        <v>48867</v>
      </c>
      <c r="F11045" s="8" t="s">
        <v>4275</v>
      </c>
      <c r="G11045" s="8" t="s">
        <v>65</v>
      </c>
      <c r="H11045" s="8" t="s">
        <v>5717</v>
      </c>
      <c r="I11045" s="8" t="s">
        <v>1016</v>
      </c>
      <c r="K11045" s="4"/>
    </row>
    <row r="11046" spans="2:11" ht="19.5" customHeight="1">
      <c r="B11046" s="12" t="s">
        <v>49148</v>
      </c>
      <c r="C11046" s="7" t="s">
        <v>11315</v>
      </c>
      <c r="D11046" s="8" t="s">
        <v>49149</v>
      </c>
      <c r="E11046" s="8" t="s">
        <v>49150</v>
      </c>
      <c r="F11046" s="8" t="s">
        <v>4275</v>
      </c>
      <c r="G11046" s="8" t="s">
        <v>65</v>
      </c>
      <c r="H11046" s="8" t="s">
        <v>5717</v>
      </c>
      <c r="I11046" s="8" t="s">
        <v>49149</v>
      </c>
      <c r="K11046" s="4"/>
    </row>
    <row r="11047" spans="2:11" ht="19.5" customHeight="1">
      <c r="B11047" s="12" t="s">
        <v>49173</v>
      </c>
      <c r="C11047" s="7" t="s">
        <v>11315</v>
      </c>
      <c r="D11047" s="8" t="s">
        <v>49174</v>
      </c>
      <c r="E11047" s="8" t="s">
        <v>49175</v>
      </c>
      <c r="F11047" s="8" t="s">
        <v>4275</v>
      </c>
      <c r="G11047" s="8" t="s">
        <v>65</v>
      </c>
      <c r="H11047" s="8" t="s">
        <v>5717</v>
      </c>
      <c r="I11047" s="8" t="s">
        <v>1020</v>
      </c>
      <c r="K11047" s="4"/>
    </row>
    <row r="11048" spans="2:11" ht="19.5" customHeight="1">
      <c r="B11048" s="12" t="s">
        <v>49296</v>
      </c>
      <c r="C11048" s="7" t="s">
        <v>11315</v>
      </c>
      <c r="D11048" s="8" t="s">
        <v>49297</v>
      </c>
      <c r="E11048" s="8" t="s">
        <v>49298</v>
      </c>
      <c r="F11048" s="8" t="s">
        <v>4874</v>
      </c>
      <c r="G11048" s="8" t="s">
        <v>153</v>
      </c>
      <c r="H11048" s="8" t="s">
        <v>5717</v>
      </c>
      <c r="I11048" s="8" t="s">
        <v>45201</v>
      </c>
      <c r="K11048" s="4"/>
    </row>
    <row r="11049" spans="2:11" ht="19.5" customHeight="1">
      <c r="B11049" s="12" t="s">
        <v>49372</v>
      </c>
      <c r="C11049" s="7" t="s">
        <v>11315</v>
      </c>
      <c r="D11049" s="8" t="s">
        <v>49373</v>
      </c>
      <c r="E11049" s="8" t="s">
        <v>49374</v>
      </c>
      <c r="F11049" s="8" t="s">
        <v>4275</v>
      </c>
      <c r="G11049" s="8" t="s">
        <v>65</v>
      </c>
      <c r="H11049" s="8" t="s">
        <v>5717</v>
      </c>
      <c r="I11049" s="8" t="s">
        <v>1023</v>
      </c>
      <c r="K11049" s="4"/>
    </row>
    <row r="11050" spans="2:11" ht="19.5" customHeight="1">
      <c r="B11050" s="12" t="s">
        <v>49391</v>
      </c>
      <c r="C11050" s="7" t="s">
        <v>11315</v>
      </c>
      <c r="D11050" s="8" t="s">
        <v>49392</v>
      </c>
      <c r="E11050" s="8" t="s">
        <v>49393</v>
      </c>
      <c r="F11050" s="8" t="s">
        <v>4275</v>
      </c>
      <c r="G11050" s="8" t="s">
        <v>65</v>
      </c>
      <c r="H11050" s="8" t="s">
        <v>5717</v>
      </c>
      <c r="I11050" s="8" t="s">
        <v>49394</v>
      </c>
      <c r="K11050" s="4"/>
    </row>
    <row r="11051" spans="2:11" ht="19.5" customHeight="1">
      <c r="B11051" s="12" t="s">
        <v>49545</v>
      </c>
      <c r="C11051" s="7" t="s">
        <v>11315</v>
      </c>
      <c r="D11051" s="8" t="s">
        <v>49546</v>
      </c>
      <c r="E11051" s="8" t="s">
        <v>49547</v>
      </c>
      <c r="F11051" s="8" t="s">
        <v>4275</v>
      </c>
      <c r="G11051" s="8" t="s">
        <v>65</v>
      </c>
      <c r="H11051" s="8" t="s">
        <v>5717</v>
      </c>
      <c r="I11051" s="8" t="s">
        <v>49548</v>
      </c>
      <c r="K11051" s="4"/>
    </row>
    <row r="11052" spans="2:11" ht="19.5" customHeight="1">
      <c r="B11052" s="12" t="s">
        <v>49734</v>
      </c>
      <c r="C11052" s="7" t="s">
        <v>8312</v>
      </c>
      <c r="D11052" s="8" t="s">
        <v>49735</v>
      </c>
      <c r="E11052" s="8" t="s">
        <v>49736</v>
      </c>
      <c r="F11052" s="8" t="s">
        <v>4874</v>
      </c>
      <c r="G11052" s="8" t="s">
        <v>153</v>
      </c>
      <c r="H11052" s="8" t="s">
        <v>5717</v>
      </c>
      <c r="I11052" s="8" t="s">
        <v>49737</v>
      </c>
      <c r="K11052" s="4"/>
    </row>
    <row r="11053" spans="2:11" ht="19.5" customHeight="1">
      <c r="B11053" s="12" t="s">
        <v>49826</v>
      </c>
      <c r="C11053" s="7" t="s">
        <v>11315</v>
      </c>
      <c r="D11053" s="8" t="s">
        <v>49827</v>
      </c>
      <c r="E11053" s="8" t="s">
        <v>49828</v>
      </c>
      <c r="F11053" s="8" t="s">
        <v>4275</v>
      </c>
      <c r="G11053" s="8" t="s">
        <v>65</v>
      </c>
      <c r="H11053" s="8" t="s">
        <v>5717</v>
      </c>
      <c r="I11053" s="8" t="s">
        <v>49829</v>
      </c>
      <c r="K11053" s="4"/>
    </row>
    <row r="11054" spans="2:11" ht="19.5" customHeight="1">
      <c r="B11054" s="12" t="s">
        <v>49940</v>
      </c>
      <c r="C11054" s="7" t="s">
        <v>8312</v>
      </c>
      <c r="D11054" s="8" t="s">
        <v>49941</v>
      </c>
      <c r="E11054" s="8" t="s">
        <v>49942</v>
      </c>
      <c r="F11054" s="8" t="s">
        <v>5717</v>
      </c>
      <c r="G11054" s="8" t="s">
        <v>111</v>
      </c>
      <c r="H11054" s="8" t="s">
        <v>5717</v>
      </c>
      <c r="I11054" s="8" t="s">
        <v>49943</v>
      </c>
      <c r="K11054" s="4"/>
    </row>
    <row r="11055" spans="2:11" ht="19.5" customHeight="1">
      <c r="B11055" s="12" t="s">
        <v>50084</v>
      </c>
      <c r="C11055" s="7" t="s">
        <v>11315</v>
      </c>
      <c r="D11055" s="8" t="s">
        <v>50085</v>
      </c>
      <c r="E11055" s="8" t="s">
        <v>50086</v>
      </c>
      <c r="F11055" s="8" t="s">
        <v>6645</v>
      </c>
      <c r="G11055" s="8" t="s">
        <v>202</v>
      </c>
      <c r="H11055" s="8" t="s">
        <v>5717</v>
      </c>
      <c r="I11055" s="8" t="s">
        <v>50087</v>
      </c>
      <c r="K11055" s="4"/>
    </row>
    <row r="11056" spans="2:11" ht="19.5" customHeight="1">
      <c r="B11056" s="12" t="s">
        <v>50210</v>
      </c>
      <c r="C11056" s="7" t="s">
        <v>11315</v>
      </c>
      <c r="D11056" s="8" t="s">
        <v>37074</v>
      </c>
      <c r="E11056" s="8" t="s">
        <v>50211</v>
      </c>
      <c r="F11056" s="8" t="s">
        <v>4275</v>
      </c>
      <c r="G11056" s="8" t="s">
        <v>65</v>
      </c>
      <c r="H11056" s="8" t="s">
        <v>5717</v>
      </c>
      <c r="I11056" s="8" t="s">
        <v>36345</v>
      </c>
      <c r="K11056" s="4"/>
    </row>
    <row r="11057" spans="2:11" ht="19.5" customHeight="1">
      <c r="B11057" s="12" t="s">
        <v>50316</v>
      </c>
      <c r="C11057" s="7" t="s">
        <v>8312</v>
      </c>
      <c r="D11057" s="8" t="s">
        <v>50317</v>
      </c>
      <c r="E11057" s="8" t="s">
        <v>50318</v>
      </c>
      <c r="F11057" s="8" t="s">
        <v>3837</v>
      </c>
      <c r="G11057" s="8" t="s">
        <v>65</v>
      </c>
      <c r="H11057" s="8" t="s">
        <v>5717</v>
      </c>
      <c r="I11057" s="8" t="s">
        <v>50319</v>
      </c>
      <c r="K11057" s="4"/>
    </row>
    <row r="11058" spans="2:11" ht="19.5" customHeight="1">
      <c r="B11058" s="12" t="s">
        <v>50485</v>
      </c>
      <c r="C11058" s="7" t="s">
        <v>11315</v>
      </c>
      <c r="D11058" s="8" t="s">
        <v>50486</v>
      </c>
      <c r="E11058" s="8" t="s">
        <v>50487</v>
      </c>
      <c r="F11058" s="8" t="s">
        <v>4874</v>
      </c>
      <c r="G11058" s="8" t="s">
        <v>153</v>
      </c>
      <c r="H11058" s="8" t="s">
        <v>5717</v>
      </c>
      <c r="I11058" s="8" t="s">
        <v>50488</v>
      </c>
      <c r="K11058" s="4"/>
    </row>
    <row r="11059" spans="2:11" ht="19.5" customHeight="1">
      <c r="B11059" s="12" t="s">
        <v>50762</v>
      </c>
      <c r="C11059" s="7" t="s">
        <v>8312</v>
      </c>
      <c r="D11059" s="8" t="s">
        <v>50763</v>
      </c>
      <c r="E11059" s="8" t="s">
        <v>50764</v>
      </c>
      <c r="F11059" s="8" t="s">
        <v>4275</v>
      </c>
      <c r="G11059" s="8" t="s">
        <v>65</v>
      </c>
      <c r="H11059" s="8" t="s">
        <v>5717</v>
      </c>
      <c r="I11059" s="8" t="s">
        <v>50765</v>
      </c>
      <c r="K11059" s="4"/>
    </row>
    <row r="11060" spans="2:11" ht="19.5" customHeight="1">
      <c r="B11060" s="12" t="s">
        <v>50878</v>
      </c>
      <c r="C11060" s="7" t="s">
        <v>8312</v>
      </c>
      <c r="D11060" s="8" t="s">
        <v>50879</v>
      </c>
      <c r="E11060" s="8" t="s">
        <v>50880</v>
      </c>
      <c r="F11060" s="8" t="s">
        <v>4275</v>
      </c>
      <c r="G11060" s="8" t="s">
        <v>65</v>
      </c>
      <c r="H11060" s="8" t="s">
        <v>5717</v>
      </c>
      <c r="I11060" s="8" t="s">
        <v>50879</v>
      </c>
      <c r="K11060" s="4"/>
    </row>
    <row r="11061" spans="2:11" ht="19.5" customHeight="1">
      <c r="B11061" s="12" t="s">
        <v>50974</v>
      </c>
      <c r="C11061" s="7" t="s">
        <v>11315</v>
      </c>
      <c r="D11061" s="8" t="s">
        <v>50975</v>
      </c>
      <c r="E11061" s="8" t="s">
        <v>50976</v>
      </c>
      <c r="F11061" s="8" t="s">
        <v>3837</v>
      </c>
      <c r="G11061" s="8" t="s">
        <v>65</v>
      </c>
      <c r="H11061" s="8" t="s">
        <v>5717</v>
      </c>
      <c r="I11061" s="8" t="s">
        <v>43251</v>
      </c>
      <c r="K11061" s="4"/>
    </row>
    <row r="11062" spans="2:11" ht="19.5" customHeight="1">
      <c r="B11062" s="12" t="s">
        <v>51000</v>
      </c>
      <c r="C11062" s="7" t="s">
        <v>11315</v>
      </c>
      <c r="D11062" s="8" t="s">
        <v>33456</v>
      </c>
      <c r="E11062" s="8" t="s">
        <v>51001</v>
      </c>
      <c r="F11062" s="8" t="s">
        <v>10257</v>
      </c>
      <c r="G11062" s="8" t="s">
        <v>181</v>
      </c>
      <c r="H11062" s="8" t="s">
        <v>5717</v>
      </c>
      <c r="I11062" s="8" t="s">
        <v>33458</v>
      </c>
      <c r="K11062" s="4"/>
    </row>
    <row r="11063" spans="2:11" ht="19.5" customHeight="1">
      <c r="B11063" s="12" t="s">
        <v>51409</v>
      </c>
      <c r="C11063" s="7" t="s">
        <v>8303</v>
      </c>
      <c r="D11063" s="8" t="s">
        <v>51410</v>
      </c>
      <c r="E11063" s="8" t="s">
        <v>51411</v>
      </c>
      <c r="F11063" s="8" t="s">
        <v>4275</v>
      </c>
      <c r="G11063" s="8" t="s">
        <v>65</v>
      </c>
      <c r="H11063" s="8" t="s">
        <v>5717</v>
      </c>
      <c r="I11063" s="8" t="s">
        <v>29083</v>
      </c>
      <c r="K11063" s="4"/>
    </row>
    <row r="11064" spans="2:11" ht="19.5" customHeight="1">
      <c r="B11064" s="12" t="s">
        <v>51557</v>
      </c>
      <c r="C11064" s="7" t="s">
        <v>11315</v>
      </c>
      <c r="D11064" s="8" t="s">
        <v>51558</v>
      </c>
      <c r="E11064" s="8" t="s">
        <v>51559</v>
      </c>
      <c r="F11064" s="8" t="s">
        <v>4275</v>
      </c>
      <c r="G11064" s="8" t="s">
        <v>65</v>
      </c>
      <c r="H11064" s="8" t="s">
        <v>5717</v>
      </c>
      <c r="I11064" s="8" t="s">
        <v>51560</v>
      </c>
      <c r="K11064" s="4"/>
    </row>
    <row r="11065" spans="2:11" ht="19.5" customHeight="1">
      <c r="B11065" s="12" t="s">
        <v>51675</v>
      </c>
      <c r="C11065" s="7" t="s">
        <v>8303</v>
      </c>
      <c r="D11065" s="8" t="s">
        <v>51676</v>
      </c>
      <c r="E11065" s="8" t="s">
        <v>51677</v>
      </c>
      <c r="F11065" s="8" t="s">
        <v>4275</v>
      </c>
      <c r="G11065" s="8" t="s">
        <v>65</v>
      </c>
      <c r="H11065" s="8" t="s">
        <v>5717</v>
      </c>
      <c r="I11065" s="8" t="s">
        <v>51678</v>
      </c>
      <c r="K11065" s="4"/>
    </row>
    <row r="11066" spans="2:11" ht="19.5" customHeight="1">
      <c r="B11066" s="12" t="s">
        <v>51776</v>
      </c>
      <c r="C11066" s="7" t="s">
        <v>11315</v>
      </c>
      <c r="D11066" s="8" t="s">
        <v>47103</v>
      </c>
      <c r="E11066" s="8" t="s">
        <v>51777</v>
      </c>
      <c r="F11066" s="8" t="s">
        <v>3837</v>
      </c>
      <c r="G11066" s="8" t="s">
        <v>65</v>
      </c>
      <c r="H11066" s="8" t="s">
        <v>5717</v>
      </c>
      <c r="I11066" s="8" t="s">
        <v>51778</v>
      </c>
      <c r="K11066" s="4"/>
    </row>
    <row r="11067" spans="2:11" ht="19.5" customHeight="1">
      <c r="B11067" s="12" t="s">
        <v>51791</v>
      </c>
      <c r="C11067" s="7" t="s">
        <v>11315</v>
      </c>
      <c r="D11067" s="8" t="s">
        <v>51792</v>
      </c>
      <c r="E11067" s="8" t="s">
        <v>51793</v>
      </c>
      <c r="F11067" s="8" t="s">
        <v>6645</v>
      </c>
      <c r="G11067" s="8" t="s">
        <v>202</v>
      </c>
      <c r="H11067" s="8" t="s">
        <v>5717</v>
      </c>
      <c r="I11067" s="8" t="s">
        <v>51794</v>
      </c>
      <c r="K11067" s="4"/>
    </row>
    <row r="11068" spans="2:11" ht="19.5" customHeight="1">
      <c r="B11068" s="12" t="s">
        <v>51847</v>
      </c>
      <c r="C11068" s="7" t="s">
        <v>8303</v>
      </c>
      <c r="D11068" s="8" t="s">
        <v>51848</v>
      </c>
      <c r="E11068" s="8" t="s">
        <v>51849</v>
      </c>
      <c r="F11068" s="8" t="s">
        <v>4275</v>
      </c>
      <c r="G11068" s="8" t="s">
        <v>65</v>
      </c>
      <c r="H11068" s="8" t="s">
        <v>5717</v>
      </c>
      <c r="I11068" s="8" t="s">
        <v>51850</v>
      </c>
      <c r="K11068" s="4"/>
    </row>
    <row r="11069" spans="2:11" ht="19.5" customHeight="1">
      <c r="B11069" s="12" t="s">
        <v>51929</v>
      </c>
      <c r="C11069" s="7" t="s">
        <v>11315</v>
      </c>
      <c r="D11069" s="8" t="s">
        <v>51930</v>
      </c>
      <c r="E11069" s="8" t="s">
        <v>51931</v>
      </c>
      <c r="F11069" s="8" t="s">
        <v>4275</v>
      </c>
      <c r="G11069" s="8" t="s">
        <v>65</v>
      </c>
      <c r="H11069" s="8" t="s">
        <v>5717</v>
      </c>
      <c r="I11069" s="8" t="s">
        <v>51932</v>
      </c>
      <c r="K11069" s="4"/>
    </row>
    <row r="11070" spans="2:11" ht="19.5" customHeight="1">
      <c r="B11070" s="12" t="s">
        <v>52085</v>
      </c>
      <c r="C11070" s="7" t="s">
        <v>11315</v>
      </c>
      <c r="D11070" s="8" t="s">
        <v>50317</v>
      </c>
      <c r="E11070" s="8" t="s">
        <v>52086</v>
      </c>
      <c r="F11070" s="8" t="s">
        <v>3837</v>
      </c>
      <c r="G11070" s="8" t="s">
        <v>65</v>
      </c>
      <c r="H11070" s="8" t="s">
        <v>5717</v>
      </c>
      <c r="I11070" s="8" t="s">
        <v>50319</v>
      </c>
      <c r="K11070" s="4"/>
    </row>
    <row r="11071" spans="2:11" ht="19.5" customHeight="1">
      <c r="B11071" s="12" t="s">
        <v>52210</v>
      </c>
      <c r="C11071" s="7" t="s">
        <v>11315</v>
      </c>
      <c r="D11071" s="8" t="s">
        <v>52211</v>
      </c>
      <c r="E11071" s="8" t="s">
        <v>52212</v>
      </c>
      <c r="F11071" s="8" t="s">
        <v>4275</v>
      </c>
      <c r="G11071" s="8" t="s">
        <v>65</v>
      </c>
      <c r="H11071" s="8" t="s">
        <v>5717</v>
      </c>
      <c r="I11071" s="8" t="s">
        <v>52213</v>
      </c>
      <c r="K11071" s="4"/>
    </row>
    <row r="11072" spans="2:11" ht="19.5" customHeight="1">
      <c r="B11072" s="12" t="s">
        <v>52583</v>
      </c>
      <c r="C11072" s="7" t="s">
        <v>11315</v>
      </c>
      <c r="D11072" s="8" t="s">
        <v>52584</v>
      </c>
      <c r="E11072" s="8" t="s">
        <v>52585</v>
      </c>
      <c r="F11072" s="8" t="s">
        <v>8014</v>
      </c>
      <c r="G11072" s="8" t="s">
        <v>181</v>
      </c>
      <c r="H11072" s="8" t="s">
        <v>5717</v>
      </c>
      <c r="I11072" s="8" t="s">
        <v>52586</v>
      </c>
      <c r="K11072" s="4"/>
    </row>
    <row r="11073" spans="2:11" ht="19.5" customHeight="1">
      <c r="B11073" s="12" t="s">
        <v>52730</v>
      </c>
      <c r="C11073" s="7" t="s">
        <v>11315</v>
      </c>
      <c r="D11073" s="8" t="s">
        <v>52731</v>
      </c>
      <c r="E11073" s="8" t="s">
        <v>52732</v>
      </c>
      <c r="F11073" s="8" t="s">
        <v>4874</v>
      </c>
      <c r="G11073" s="8" t="s">
        <v>153</v>
      </c>
      <c r="H11073" s="8" t="s">
        <v>5717</v>
      </c>
      <c r="I11073" s="8" t="s">
        <v>52733</v>
      </c>
      <c r="K11073" s="4"/>
    </row>
    <row r="11074" spans="2:11" ht="19.5" customHeight="1">
      <c r="B11074" s="12" t="s">
        <v>52776</v>
      </c>
      <c r="C11074" s="7" t="s">
        <v>8312</v>
      </c>
      <c r="D11074" s="8" t="s">
        <v>52777</v>
      </c>
      <c r="E11074" s="8" t="s">
        <v>52778</v>
      </c>
      <c r="F11074" s="8" t="s">
        <v>4275</v>
      </c>
      <c r="G11074" s="8" t="s">
        <v>65</v>
      </c>
      <c r="H11074" s="8" t="s">
        <v>5717</v>
      </c>
      <c r="I11074" s="8" t="s">
        <v>52779</v>
      </c>
      <c r="K11074" s="4"/>
    </row>
    <row r="11075" spans="2:11" ht="19.5" customHeight="1">
      <c r="B11075" s="12" t="s">
        <v>52907</v>
      </c>
      <c r="C11075" s="7" t="s">
        <v>11315</v>
      </c>
      <c r="D11075" s="8" t="s">
        <v>52908</v>
      </c>
      <c r="E11075" s="8" t="s">
        <v>52909</v>
      </c>
      <c r="F11075" s="8" t="s">
        <v>4275</v>
      </c>
      <c r="G11075" s="8" t="s">
        <v>65</v>
      </c>
      <c r="H11075" s="8" t="s">
        <v>5717</v>
      </c>
      <c r="I11075" s="8" t="s">
        <v>52910</v>
      </c>
      <c r="K11075" s="4"/>
    </row>
    <row r="11076" spans="2:11" ht="19.5" customHeight="1">
      <c r="B11076" s="12" t="s">
        <v>52993</v>
      </c>
      <c r="C11076" s="7" t="s">
        <v>11315</v>
      </c>
      <c r="D11076" s="8" t="s">
        <v>52994</v>
      </c>
      <c r="E11076" s="8" t="s">
        <v>52995</v>
      </c>
      <c r="F11076" s="8" t="s">
        <v>5717</v>
      </c>
      <c r="G11076" s="8" t="s">
        <v>111</v>
      </c>
      <c r="H11076" s="8" t="s">
        <v>5717</v>
      </c>
      <c r="I11076" s="8" t="s">
        <v>52996</v>
      </c>
      <c r="K11076" s="4"/>
    </row>
    <row r="11077" spans="2:11" ht="19.5" customHeight="1">
      <c r="B11077" s="12" t="s">
        <v>53009</v>
      </c>
      <c r="C11077" s="7" t="s">
        <v>8312</v>
      </c>
      <c r="D11077" s="8" t="s">
        <v>53010</v>
      </c>
      <c r="E11077" s="8" t="s">
        <v>53011</v>
      </c>
      <c r="F11077" s="8" t="s">
        <v>4275</v>
      </c>
      <c r="G11077" s="8" t="s">
        <v>65</v>
      </c>
      <c r="H11077" s="8" t="s">
        <v>5717</v>
      </c>
      <c r="I11077" s="8" t="s">
        <v>53010</v>
      </c>
      <c r="K11077" s="4"/>
    </row>
    <row r="11078" spans="2:11" ht="19.5" customHeight="1">
      <c r="B11078" s="12" t="s">
        <v>53078</v>
      </c>
      <c r="C11078" s="7" t="s">
        <v>8312</v>
      </c>
      <c r="D11078" s="8" t="s">
        <v>53079</v>
      </c>
      <c r="E11078" s="8" t="s">
        <v>53080</v>
      </c>
      <c r="F11078" s="8" t="s">
        <v>4275</v>
      </c>
      <c r="G11078" s="8" t="s">
        <v>65</v>
      </c>
      <c r="H11078" s="8" t="s">
        <v>5717</v>
      </c>
      <c r="I11078" s="8" t="s">
        <v>53081</v>
      </c>
      <c r="K11078" s="4"/>
    </row>
    <row r="11079" spans="2:11" ht="19.5" customHeight="1">
      <c r="B11079" s="12" t="s">
        <v>53119</v>
      </c>
      <c r="C11079" s="7" t="s">
        <v>11315</v>
      </c>
      <c r="D11079" s="8" t="s">
        <v>53120</v>
      </c>
      <c r="E11079" s="8" t="s">
        <v>53121</v>
      </c>
      <c r="F11079" s="8" t="s">
        <v>4874</v>
      </c>
      <c r="G11079" s="8" t="s">
        <v>153</v>
      </c>
      <c r="H11079" s="8" t="s">
        <v>5717</v>
      </c>
      <c r="I11079" s="8" t="s">
        <v>1095</v>
      </c>
      <c r="K11079" s="4"/>
    </row>
    <row r="11080" spans="2:11" ht="19.5" customHeight="1">
      <c r="B11080" s="12" t="s">
        <v>53219</v>
      </c>
      <c r="C11080" s="7" t="s">
        <v>11315</v>
      </c>
      <c r="D11080" s="8" t="s">
        <v>53220</v>
      </c>
      <c r="E11080" s="8" t="s">
        <v>53221</v>
      </c>
      <c r="F11080" s="8" t="s">
        <v>4275</v>
      </c>
      <c r="G11080" s="8" t="s">
        <v>65</v>
      </c>
      <c r="H11080" s="8" t="s">
        <v>5717</v>
      </c>
      <c r="I11080" s="8" t="s">
        <v>1097</v>
      </c>
      <c r="K11080" s="4"/>
    </row>
    <row r="11081" spans="2:11" ht="19.5" customHeight="1">
      <c r="B11081" s="12" t="s">
        <v>53272</v>
      </c>
      <c r="C11081" s="7" t="s">
        <v>8312</v>
      </c>
      <c r="D11081" s="8" t="s">
        <v>53273</v>
      </c>
      <c r="E11081" s="8" t="s">
        <v>53274</v>
      </c>
      <c r="F11081" s="8" t="s">
        <v>5717</v>
      </c>
      <c r="G11081" s="8" t="s">
        <v>258</v>
      </c>
      <c r="H11081" s="8" t="s">
        <v>5717</v>
      </c>
      <c r="I11081" s="8" t="s">
        <v>36095</v>
      </c>
      <c r="K11081" s="4"/>
    </row>
    <row r="11082" spans="2:11" ht="19.5" customHeight="1">
      <c r="B11082" s="12" t="s">
        <v>53562</v>
      </c>
      <c r="C11082" s="7" t="s">
        <v>11315</v>
      </c>
      <c r="D11082" s="8" t="s">
        <v>53563</v>
      </c>
      <c r="E11082" s="8" t="s">
        <v>53564</v>
      </c>
      <c r="F11082" s="8" t="s">
        <v>4275</v>
      </c>
      <c r="G11082" s="8" t="s">
        <v>65</v>
      </c>
      <c r="H11082" s="8" t="s">
        <v>5717</v>
      </c>
      <c r="I11082" s="8" t="s">
        <v>53565</v>
      </c>
      <c r="K11082" s="4"/>
    </row>
    <row r="11083" spans="2:11" ht="19.5" customHeight="1">
      <c r="B11083" s="12" t="s">
        <v>53619</v>
      </c>
      <c r="C11083" s="7" t="s">
        <v>8312</v>
      </c>
      <c r="D11083" s="8" t="s">
        <v>53620</v>
      </c>
      <c r="E11083" s="8" t="s">
        <v>53621</v>
      </c>
      <c r="F11083" s="8" t="s">
        <v>4275</v>
      </c>
      <c r="G11083" s="8" t="s">
        <v>65</v>
      </c>
      <c r="H11083" s="8" t="s">
        <v>5717</v>
      </c>
      <c r="I11083" s="8" t="s">
        <v>53622</v>
      </c>
      <c r="K11083" s="4"/>
    </row>
    <row r="11084" spans="2:11" ht="19.5" customHeight="1">
      <c r="B11084" s="12" t="s">
        <v>53702</v>
      </c>
      <c r="C11084" s="7" t="s">
        <v>11315</v>
      </c>
      <c r="D11084" s="8" t="s">
        <v>53703</v>
      </c>
      <c r="E11084" s="8" t="s">
        <v>53704</v>
      </c>
      <c r="F11084" s="8" t="s">
        <v>4874</v>
      </c>
      <c r="G11084" s="8" t="s">
        <v>153</v>
      </c>
      <c r="H11084" s="8" t="s">
        <v>5717</v>
      </c>
      <c r="I11084" s="8" t="s">
        <v>53705</v>
      </c>
      <c r="K11084" s="4"/>
    </row>
    <row r="11085" spans="2:11" ht="19.5" customHeight="1">
      <c r="B11085" s="12" t="s">
        <v>53752</v>
      </c>
      <c r="C11085" s="7" t="s">
        <v>11315</v>
      </c>
      <c r="D11085" s="8" t="s">
        <v>53753</v>
      </c>
      <c r="E11085" s="8" t="s">
        <v>53754</v>
      </c>
      <c r="F11085" s="8" t="s">
        <v>8014</v>
      </c>
      <c r="G11085" s="8" t="s">
        <v>181</v>
      </c>
      <c r="H11085" s="8" t="s">
        <v>5717</v>
      </c>
      <c r="I11085" s="8" t="s">
        <v>53755</v>
      </c>
      <c r="K11085" s="4"/>
    </row>
    <row r="11086" spans="2:11" ht="19.5" customHeight="1">
      <c r="B11086" s="12" t="s">
        <v>53830</v>
      </c>
      <c r="C11086" s="7" t="s">
        <v>11315</v>
      </c>
      <c r="D11086" s="8" t="s">
        <v>53831</v>
      </c>
      <c r="E11086" s="8" t="s">
        <v>53832</v>
      </c>
      <c r="F11086" s="8" t="s">
        <v>16621</v>
      </c>
      <c r="G11086" s="8" t="s">
        <v>181</v>
      </c>
      <c r="H11086" s="8" t="s">
        <v>5717</v>
      </c>
      <c r="I11086" s="8" t="s">
        <v>53833</v>
      </c>
      <c r="K11086" s="4"/>
    </row>
    <row r="11087" spans="2:11" ht="19.5" customHeight="1">
      <c r="B11087" s="12" t="s">
        <v>54021</v>
      </c>
      <c r="C11087" s="7" t="s">
        <v>11315</v>
      </c>
      <c r="D11087" s="8" t="s">
        <v>54022</v>
      </c>
      <c r="E11087" s="8" t="s">
        <v>54023</v>
      </c>
      <c r="F11087" s="8" t="s">
        <v>4275</v>
      </c>
      <c r="G11087" s="8" t="s">
        <v>65</v>
      </c>
      <c r="H11087" s="8" t="s">
        <v>5717</v>
      </c>
      <c r="I11087" s="8" t="s">
        <v>1540</v>
      </c>
      <c r="K11087" s="4"/>
    </row>
    <row r="11088" spans="2:11" ht="19.5" customHeight="1">
      <c r="B11088" s="12" t="s">
        <v>54053</v>
      </c>
      <c r="C11088" s="7" t="s">
        <v>11315</v>
      </c>
      <c r="D11088" s="8" t="s">
        <v>54054</v>
      </c>
      <c r="E11088" s="8" t="s">
        <v>54055</v>
      </c>
      <c r="F11088" s="8" t="s">
        <v>4874</v>
      </c>
      <c r="G11088" s="8" t="s">
        <v>153</v>
      </c>
      <c r="H11088" s="8" t="s">
        <v>5717</v>
      </c>
      <c r="I11088" s="8" t="s">
        <v>54056</v>
      </c>
      <c r="K11088" s="4"/>
    </row>
    <row r="11089" spans="2:11" ht="19.5" customHeight="1">
      <c r="B11089" s="12" t="s">
        <v>54396</v>
      </c>
      <c r="C11089" s="7" t="s">
        <v>11315</v>
      </c>
      <c r="D11089" s="8" t="s">
        <v>54397</v>
      </c>
      <c r="E11089" s="8" t="s">
        <v>54398</v>
      </c>
      <c r="F11089" s="8" t="s">
        <v>4275</v>
      </c>
      <c r="G11089" s="8" t="s">
        <v>65</v>
      </c>
      <c r="H11089" s="8" t="s">
        <v>5717</v>
      </c>
      <c r="I11089" s="8" t="s">
        <v>54399</v>
      </c>
      <c r="K11089" s="4"/>
    </row>
    <row r="11090" spans="2:11" ht="19.5" customHeight="1">
      <c r="B11090" s="12" t="s">
        <v>54466</v>
      </c>
      <c r="C11090" s="7" t="s">
        <v>11315</v>
      </c>
      <c r="D11090" s="8" t="s">
        <v>54467</v>
      </c>
      <c r="E11090" s="8" t="s">
        <v>54468</v>
      </c>
      <c r="F11090" s="8" t="s">
        <v>6645</v>
      </c>
      <c r="G11090" s="8" t="s">
        <v>202</v>
      </c>
      <c r="H11090" s="8" t="s">
        <v>5717</v>
      </c>
      <c r="I11090" s="8" t="s">
        <v>54469</v>
      </c>
      <c r="K11090" s="4"/>
    </row>
    <row r="11091" spans="2:11" ht="19.5" customHeight="1">
      <c r="B11091" s="12" t="s">
        <v>54655</v>
      </c>
      <c r="C11091" s="7" t="s">
        <v>11315</v>
      </c>
      <c r="D11091" s="8" t="s">
        <v>54656</v>
      </c>
      <c r="E11091" s="8" t="s">
        <v>54657</v>
      </c>
      <c r="F11091" s="8" t="s">
        <v>4874</v>
      </c>
      <c r="G11091" s="8" t="s">
        <v>153</v>
      </c>
      <c r="H11091" s="8" t="s">
        <v>5717</v>
      </c>
      <c r="I11091" s="8" t="s">
        <v>54658</v>
      </c>
      <c r="K11091" s="4"/>
    </row>
    <row r="11092" spans="2:11" ht="19.5" customHeight="1">
      <c r="B11092" s="12" t="s">
        <v>54882</v>
      </c>
      <c r="C11092" s="7" t="s">
        <v>11315</v>
      </c>
      <c r="D11092" s="8" t="s">
        <v>54883</v>
      </c>
      <c r="E11092" s="8" t="s">
        <v>54884</v>
      </c>
      <c r="F11092" s="8" t="s">
        <v>6645</v>
      </c>
      <c r="G11092" s="8" t="s">
        <v>202</v>
      </c>
      <c r="H11092" s="8" t="s">
        <v>5717</v>
      </c>
      <c r="I11092" s="8" t="s">
        <v>54885</v>
      </c>
      <c r="K11092" s="4"/>
    </row>
    <row r="11093" spans="2:11" ht="19.5" customHeight="1">
      <c r="B11093" s="12" t="s">
        <v>55083</v>
      </c>
      <c r="C11093" s="7" t="s">
        <v>11315</v>
      </c>
      <c r="D11093" s="8" t="s">
        <v>55084</v>
      </c>
      <c r="E11093" s="8" t="s">
        <v>55085</v>
      </c>
      <c r="F11093" s="8" t="s">
        <v>5717</v>
      </c>
      <c r="G11093" s="8" t="s">
        <v>111</v>
      </c>
      <c r="H11093" s="8" t="s">
        <v>5717</v>
      </c>
      <c r="I11093" s="8" t="s">
        <v>39789</v>
      </c>
      <c r="K11093" s="4"/>
    </row>
    <row r="11094" spans="2:11" ht="19.5" customHeight="1">
      <c r="B11094" s="12" t="s">
        <v>55164</v>
      </c>
      <c r="C11094" s="7" t="s">
        <v>11315</v>
      </c>
      <c r="D11094" s="8" t="s">
        <v>55165</v>
      </c>
      <c r="E11094" s="8" t="s">
        <v>55166</v>
      </c>
      <c r="F11094" s="8" t="s">
        <v>16621</v>
      </c>
      <c r="G11094" s="8" t="s">
        <v>181</v>
      </c>
      <c r="H11094" s="8" t="s">
        <v>5717</v>
      </c>
      <c r="I11094" s="8" t="s">
        <v>55167</v>
      </c>
      <c r="K11094" s="4"/>
    </row>
    <row r="11095" spans="2:11" ht="19.5" customHeight="1">
      <c r="B11095" s="12" t="s">
        <v>55248</v>
      </c>
      <c r="C11095" s="7" t="s">
        <v>11315</v>
      </c>
      <c r="D11095" s="8" t="s">
        <v>50696</v>
      </c>
      <c r="E11095" s="8" t="s">
        <v>55249</v>
      </c>
      <c r="F11095" s="8" t="s">
        <v>5717</v>
      </c>
      <c r="G11095" s="8" t="s">
        <v>111</v>
      </c>
      <c r="H11095" s="8" t="s">
        <v>5717</v>
      </c>
      <c r="I11095" s="8" t="s">
        <v>55250</v>
      </c>
      <c r="K11095" s="4"/>
    </row>
    <row r="11096" spans="2:11" ht="19.5" customHeight="1">
      <c r="B11096" s="12" t="s">
        <v>55524</v>
      </c>
      <c r="C11096" s="7" t="s">
        <v>8312</v>
      </c>
      <c r="D11096" s="8" t="s">
        <v>55525</v>
      </c>
      <c r="E11096" s="8" t="s">
        <v>55526</v>
      </c>
      <c r="F11096" s="8" t="s">
        <v>4275</v>
      </c>
      <c r="G11096" s="8" t="s">
        <v>65</v>
      </c>
      <c r="H11096" s="8" t="s">
        <v>5717</v>
      </c>
      <c r="I11096" s="8" t="s">
        <v>55527</v>
      </c>
      <c r="K11096" s="4"/>
    </row>
    <row r="11097" spans="2:11" ht="19.5" customHeight="1">
      <c r="B11097" s="12" t="s">
        <v>55945</v>
      </c>
      <c r="C11097" s="7" t="s">
        <v>8312</v>
      </c>
      <c r="D11097" s="8" t="s">
        <v>55946</v>
      </c>
      <c r="E11097" s="8" t="s">
        <v>55947</v>
      </c>
      <c r="F11097" s="8" t="s">
        <v>4275</v>
      </c>
      <c r="G11097" s="8" t="s">
        <v>65</v>
      </c>
      <c r="H11097" s="8" t="s">
        <v>5717</v>
      </c>
      <c r="I11097" s="8" t="s">
        <v>1586</v>
      </c>
      <c r="K11097" s="4"/>
    </row>
    <row r="11098" spans="2:11" ht="19.5" customHeight="1">
      <c r="B11098" s="12" t="s">
        <v>55994</v>
      </c>
      <c r="C11098" s="7" t="s">
        <v>11315</v>
      </c>
      <c r="D11098" s="8" t="s">
        <v>55995</v>
      </c>
      <c r="E11098" s="8" t="s">
        <v>55996</v>
      </c>
      <c r="F11098" s="8" t="s">
        <v>5717</v>
      </c>
      <c r="G11098" s="8" t="s">
        <v>111</v>
      </c>
      <c r="H11098" s="8" t="s">
        <v>5717</v>
      </c>
      <c r="I11098" s="8" t="s">
        <v>55997</v>
      </c>
      <c r="K11098" s="4"/>
    </row>
    <row r="11099" spans="2:11" ht="19.5" customHeight="1">
      <c r="B11099" s="12" t="s">
        <v>56135</v>
      </c>
      <c r="C11099" s="7" t="s">
        <v>11315</v>
      </c>
      <c r="D11099" s="8" t="s">
        <v>56136</v>
      </c>
      <c r="E11099" s="8" t="s">
        <v>56137</v>
      </c>
      <c r="F11099" s="8" t="s">
        <v>6645</v>
      </c>
      <c r="G11099" s="8" t="s">
        <v>202</v>
      </c>
      <c r="H11099" s="8" t="s">
        <v>5717</v>
      </c>
      <c r="I11099" s="8" t="s">
        <v>56138</v>
      </c>
      <c r="K11099" s="4"/>
    </row>
    <row r="11100" spans="2:11" ht="19.5" customHeight="1">
      <c r="B11100" s="12" t="s">
        <v>56577</v>
      </c>
      <c r="C11100" s="7" t="s">
        <v>11315</v>
      </c>
      <c r="D11100" s="8" t="s">
        <v>56578</v>
      </c>
      <c r="E11100" s="8" t="s">
        <v>56579</v>
      </c>
      <c r="F11100" s="8" t="s">
        <v>5717</v>
      </c>
      <c r="G11100" s="8" t="s">
        <v>111</v>
      </c>
      <c r="H11100" s="8" t="s">
        <v>5717</v>
      </c>
      <c r="I11100" s="8" t="s">
        <v>56580</v>
      </c>
      <c r="K11100" s="4"/>
    </row>
    <row r="11101" spans="2:11" ht="19.5" customHeight="1">
      <c r="B11101" s="12" t="s">
        <v>56585</v>
      </c>
      <c r="C11101" s="7" t="s">
        <v>8312</v>
      </c>
      <c r="D11101" s="8" t="s">
        <v>56586</v>
      </c>
      <c r="E11101" s="8" t="s">
        <v>56587</v>
      </c>
      <c r="F11101" s="8" t="s">
        <v>6645</v>
      </c>
      <c r="G11101" s="8" t="s">
        <v>202</v>
      </c>
      <c r="H11101" s="8" t="s">
        <v>5717</v>
      </c>
      <c r="I11101" s="8" t="s">
        <v>1731</v>
      </c>
      <c r="K11101" s="4"/>
    </row>
    <row r="11102" spans="2:11" ht="19.5" customHeight="1">
      <c r="B11102" s="12" t="s">
        <v>56649</v>
      </c>
      <c r="C11102" s="7" t="s">
        <v>11315</v>
      </c>
      <c r="D11102" s="8" t="s">
        <v>56650</v>
      </c>
      <c r="E11102" s="8" t="s">
        <v>56651</v>
      </c>
      <c r="F11102" s="8" t="s">
        <v>36879</v>
      </c>
      <c r="G11102" s="8" t="s">
        <v>181</v>
      </c>
      <c r="H11102" s="8" t="s">
        <v>5717</v>
      </c>
      <c r="I11102" s="8" t="s">
        <v>56652</v>
      </c>
      <c r="K11102" s="4"/>
    </row>
    <row r="11103" spans="2:11" ht="19.5" customHeight="1">
      <c r="B11103" s="12" t="s">
        <v>56717</v>
      </c>
      <c r="C11103" s="7" t="s">
        <v>11315</v>
      </c>
      <c r="D11103" s="8" t="s">
        <v>56718</v>
      </c>
      <c r="E11103" s="8" t="s">
        <v>56719</v>
      </c>
      <c r="F11103" s="8" t="s">
        <v>5717</v>
      </c>
      <c r="G11103" s="8" t="s">
        <v>111</v>
      </c>
      <c r="H11103" s="8" t="s">
        <v>5717</v>
      </c>
      <c r="I11103" s="8" t="s">
        <v>56720</v>
      </c>
      <c r="K11103" s="4"/>
    </row>
    <row r="11104" spans="2:11" ht="19.5" customHeight="1">
      <c r="B11104" s="12" t="s">
        <v>56755</v>
      </c>
      <c r="C11104" s="7" t="s">
        <v>11315</v>
      </c>
      <c r="D11104" s="8" t="s">
        <v>56756</v>
      </c>
      <c r="E11104" s="8" t="s">
        <v>56757</v>
      </c>
      <c r="F11104" s="8" t="s">
        <v>4275</v>
      </c>
      <c r="G11104" s="8" t="s">
        <v>65</v>
      </c>
      <c r="H11104" s="8" t="s">
        <v>5717</v>
      </c>
      <c r="I11104" s="8" t="s">
        <v>56758</v>
      </c>
      <c r="K11104" s="4"/>
    </row>
    <row r="11105" spans="2:11" ht="19.5" customHeight="1">
      <c r="B11105" s="12" t="s">
        <v>56931</v>
      </c>
      <c r="C11105" s="7" t="s">
        <v>8312</v>
      </c>
      <c r="D11105" s="8" t="s">
        <v>56932</v>
      </c>
      <c r="E11105" s="8" t="s">
        <v>56933</v>
      </c>
      <c r="F11105" s="8" t="s">
        <v>4275</v>
      </c>
      <c r="G11105" s="8" t="s">
        <v>65</v>
      </c>
      <c r="H11105" s="8" t="s">
        <v>5717</v>
      </c>
      <c r="I11105" s="8" t="s">
        <v>1736</v>
      </c>
      <c r="K11105" s="4"/>
    </row>
    <row r="11106" spans="2:11" ht="19.5" customHeight="1">
      <c r="B11106" s="12" t="s">
        <v>56938</v>
      </c>
      <c r="C11106" s="7" t="s">
        <v>11315</v>
      </c>
      <c r="D11106" s="8" t="s">
        <v>44171</v>
      </c>
      <c r="E11106" s="8" t="s">
        <v>1737</v>
      </c>
      <c r="F11106" s="8" t="s">
        <v>5717</v>
      </c>
      <c r="G11106" s="8" t="s">
        <v>111</v>
      </c>
      <c r="H11106" s="8" t="s">
        <v>5717</v>
      </c>
      <c r="I11106" s="8" t="s">
        <v>56939</v>
      </c>
      <c r="K11106" s="4"/>
    </row>
    <row r="11107" spans="2:11" ht="19.5" customHeight="1">
      <c r="B11107" s="12" t="s">
        <v>57184</v>
      </c>
      <c r="C11107" s="7" t="s">
        <v>11315</v>
      </c>
      <c r="D11107" s="8" t="s">
        <v>57185</v>
      </c>
      <c r="E11107" s="8" t="s">
        <v>57186</v>
      </c>
      <c r="F11107" s="8" t="s">
        <v>5717</v>
      </c>
      <c r="G11107" s="8" t="s">
        <v>111</v>
      </c>
      <c r="H11107" s="8" t="s">
        <v>5717</v>
      </c>
      <c r="I11107" s="8" t="s">
        <v>55353</v>
      </c>
      <c r="K11107" s="4"/>
    </row>
    <row r="11108" spans="2:11" ht="19.5" customHeight="1">
      <c r="B11108" s="12" t="s">
        <v>57267</v>
      </c>
      <c r="C11108" s="7" t="s">
        <v>11315</v>
      </c>
      <c r="D11108" s="8" t="s">
        <v>57268</v>
      </c>
      <c r="E11108" s="8" t="s">
        <v>57269</v>
      </c>
      <c r="F11108" s="8" t="s">
        <v>4275</v>
      </c>
      <c r="G11108" s="8" t="s">
        <v>65</v>
      </c>
      <c r="H11108" s="8" t="s">
        <v>5717</v>
      </c>
      <c r="I11108" s="8" t="s">
        <v>57270</v>
      </c>
      <c r="K11108" s="4"/>
    </row>
    <row r="11109" spans="2:11" ht="19.5" customHeight="1">
      <c r="B11109" s="12" t="s">
        <v>57441</v>
      </c>
      <c r="C11109" s="7" t="s">
        <v>11315</v>
      </c>
      <c r="D11109" s="8" t="s">
        <v>57442</v>
      </c>
      <c r="E11109" s="8" t="s">
        <v>57443</v>
      </c>
      <c r="F11109" s="8" t="s">
        <v>6645</v>
      </c>
      <c r="G11109" s="8" t="s">
        <v>202</v>
      </c>
      <c r="H11109" s="8" t="s">
        <v>5717</v>
      </c>
      <c r="I11109" s="8" t="s">
        <v>57444</v>
      </c>
      <c r="K11109" s="4"/>
    </row>
    <row r="11110" spans="2:11" ht="19.5" customHeight="1">
      <c r="B11110" s="12" t="s">
        <v>57517</v>
      </c>
      <c r="C11110" s="7" t="s">
        <v>11315</v>
      </c>
      <c r="D11110" s="8" t="s">
        <v>57518</v>
      </c>
      <c r="E11110" s="8" t="s">
        <v>57519</v>
      </c>
      <c r="F11110" s="8" t="s">
        <v>4275</v>
      </c>
      <c r="G11110" s="8" t="s">
        <v>65</v>
      </c>
      <c r="H11110" s="8" t="s">
        <v>5717</v>
      </c>
      <c r="I11110" s="8" t="s">
        <v>57520</v>
      </c>
      <c r="K11110" s="4"/>
    </row>
    <row r="11111" spans="2:11" ht="19.5" customHeight="1">
      <c r="B11111" s="12" t="s">
        <v>57570</v>
      </c>
      <c r="C11111" s="7" t="s">
        <v>11315</v>
      </c>
      <c r="D11111" s="8" t="s">
        <v>57571</v>
      </c>
      <c r="E11111" s="8" t="s">
        <v>57572</v>
      </c>
      <c r="F11111" s="8" t="s">
        <v>4275</v>
      </c>
      <c r="G11111" s="8" t="s">
        <v>65</v>
      </c>
      <c r="H11111" s="8" t="s">
        <v>5717</v>
      </c>
      <c r="I11111" s="8" t="s">
        <v>57573</v>
      </c>
      <c r="K11111" s="4"/>
    </row>
    <row r="11112" spans="2:11" ht="19.5" customHeight="1">
      <c r="B11112" s="12" t="s">
        <v>57729</v>
      </c>
      <c r="C11112" s="7" t="s">
        <v>8312</v>
      </c>
      <c r="D11112" s="8" t="s">
        <v>47374</v>
      </c>
      <c r="E11112" s="8" t="s">
        <v>57730</v>
      </c>
      <c r="F11112" s="8" t="s">
        <v>6645</v>
      </c>
      <c r="G11112" s="8" t="s">
        <v>202</v>
      </c>
      <c r="H11112" s="8" t="s">
        <v>5717</v>
      </c>
      <c r="I11112" s="8" t="s">
        <v>47376</v>
      </c>
      <c r="K11112" s="4"/>
    </row>
    <row r="11113" spans="2:11" ht="19.5" customHeight="1">
      <c r="B11113" s="12" t="s">
        <v>57773</v>
      </c>
      <c r="C11113" s="7" t="s">
        <v>8303</v>
      </c>
      <c r="D11113" s="8" t="s">
        <v>57774</v>
      </c>
      <c r="E11113" s="8" t="s">
        <v>57775</v>
      </c>
      <c r="F11113" s="8" t="s">
        <v>4874</v>
      </c>
      <c r="G11113" s="8" t="s">
        <v>153</v>
      </c>
      <c r="H11113" s="8" t="s">
        <v>5717</v>
      </c>
      <c r="I11113" s="8" t="s">
        <v>57776</v>
      </c>
      <c r="K11113" s="4"/>
    </row>
    <row r="11114" spans="2:11" ht="19.5" customHeight="1">
      <c r="B11114" s="12" t="s">
        <v>57811</v>
      </c>
      <c r="C11114" s="7" t="s">
        <v>11315</v>
      </c>
      <c r="D11114" s="8" t="s">
        <v>57812</v>
      </c>
      <c r="E11114" s="8" t="s">
        <v>46636</v>
      </c>
      <c r="F11114" s="8" t="s">
        <v>4275</v>
      </c>
      <c r="G11114" s="8" t="s">
        <v>65</v>
      </c>
      <c r="H11114" s="8" t="s">
        <v>5717</v>
      </c>
      <c r="I11114" s="8" t="s">
        <v>872</v>
      </c>
      <c r="K11114" s="4"/>
    </row>
    <row r="11115" spans="2:11" ht="19.5" customHeight="1">
      <c r="B11115" s="12" t="s">
        <v>57995</v>
      </c>
      <c r="C11115" s="7" t="s">
        <v>8312</v>
      </c>
      <c r="D11115" s="8" t="s">
        <v>57996</v>
      </c>
      <c r="E11115" s="8" t="s">
        <v>57997</v>
      </c>
      <c r="F11115" s="8" t="s">
        <v>4275</v>
      </c>
      <c r="G11115" s="8" t="s">
        <v>65</v>
      </c>
      <c r="H11115" s="8" t="s">
        <v>5717</v>
      </c>
      <c r="I11115" s="8" t="s">
        <v>50765</v>
      </c>
      <c r="K11115" s="4"/>
    </row>
    <row r="11116" spans="2:11" ht="19.5" customHeight="1">
      <c r="B11116" s="12" t="s">
        <v>58061</v>
      </c>
      <c r="C11116" s="7" t="s">
        <v>11315</v>
      </c>
      <c r="D11116" s="8" t="s">
        <v>58062</v>
      </c>
      <c r="E11116" s="8" t="s">
        <v>58063</v>
      </c>
      <c r="F11116" s="8" t="s">
        <v>8014</v>
      </c>
      <c r="G11116" s="8" t="s">
        <v>181</v>
      </c>
      <c r="H11116" s="8" t="s">
        <v>5717</v>
      </c>
      <c r="I11116" s="8" t="s">
        <v>58064</v>
      </c>
      <c r="K11116" s="4"/>
    </row>
    <row r="11117" spans="2:11" ht="19.5" customHeight="1">
      <c r="B11117" s="12" t="s">
        <v>58220</v>
      </c>
      <c r="C11117" s="7" t="s">
        <v>11315</v>
      </c>
      <c r="D11117" s="8" t="s">
        <v>58221</v>
      </c>
      <c r="E11117" s="8" t="s">
        <v>58222</v>
      </c>
      <c r="F11117" s="8" t="s">
        <v>4275</v>
      </c>
      <c r="G11117" s="8" t="s">
        <v>65</v>
      </c>
      <c r="H11117" s="8" t="s">
        <v>5717</v>
      </c>
      <c r="I11117" s="8" t="s">
        <v>58223</v>
      </c>
      <c r="K11117" s="4"/>
    </row>
    <row r="11118" spans="2:11" ht="19.5" customHeight="1">
      <c r="B11118" s="12" t="s">
        <v>59038</v>
      </c>
      <c r="C11118" s="7" t="s">
        <v>8312</v>
      </c>
      <c r="D11118" s="8" t="s">
        <v>31331</v>
      </c>
      <c r="E11118" s="8" t="s">
        <v>59039</v>
      </c>
      <c r="F11118" s="8" t="s">
        <v>6645</v>
      </c>
      <c r="G11118" s="8" t="s">
        <v>202</v>
      </c>
      <c r="H11118" s="8" t="s">
        <v>5717</v>
      </c>
      <c r="I11118" s="8" t="s">
        <v>31333</v>
      </c>
      <c r="K11118" s="4"/>
    </row>
    <row r="11119" spans="2:11" ht="19.5" customHeight="1">
      <c r="B11119" s="12" t="s">
        <v>59044</v>
      </c>
      <c r="C11119" s="7" t="s">
        <v>11315</v>
      </c>
      <c r="D11119" s="8" t="s">
        <v>59045</v>
      </c>
      <c r="E11119" s="8" t="s">
        <v>59046</v>
      </c>
      <c r="F11119" s="8" t="s">
        <v>8014</v>
      </c>
      <c r="G11119" s="8" t="s">
        <v>181</v>
      </c>
      <c r="H11119" s="8" t="s">
        <v>5717</v>
      </c>
      <c r="I11119" s="8" t="s">
        <v>59047</v>
      </c>
      <c r="K11119" s="4"/>
    </row>
    <row r="11120" spans="2:11" ht="19.5" customHeight="1">
      <c r="B11120" s="12" t="s">
        <v>59080</v>
      </c>
      <c r="C11120" s="7" t="s">
        <v>11315</v>
      </c>
      <c r="D11120" s="8" t="s">
        <v>59081</v>
      </c>
      <c r="E11120" s="8" t="s">
        <v>59082</v>
      </c>
      <c r="F11120" s="8" t="s">
        <v>4275</v>
      </c>
      <c r="G11120" s="8" t="s">
        <v>65</v>
      </c>
      <c r="H11120" s="8" t="s">
        <v>5717</v>
      </c>
      <c r="I11120" s="8" t="s">
        <v>59083</v>
      </c>
      <c r="K11120" s="4"/>
    </row>
    <row r="11121" spans="2:11" ht="19.5" customHeight="1">
      <c r="B11121" s="12" t="s">
        <v>59271</v>
      </c>
      <c r="C11121" s="7" t="s">
        <v>11315</v>
      </c>
      <c r="D11121" s="8" t="s">
        <v>59272</v>
      </c>
      <c r="E11121" s="8" t="s">
        <v>59273</v>
      </c>
      <c r="F11121" s="8" t="s">
        <v>4874</v>
      </c>
      <c r="G11121" s="8" t="s">
        <v>153</v>
      </c>
      <c r="H11121" s="8" t="s">
        <v>5717</v>
      </c>
      <c r="I11121" s="8" t="s">
        <v>59274</v>
      </c>
      <c r="K11121" s="4"/>
    </row>
    <row r="11122" spans="2:11" ht="19.5" customHeight="1">
      <c r="B11122" s="12" t="s">
        <v>59406</v>
      </c>
      <c r="C11122" s="7" t="s">
        <v>11315</v>
      </c>
      <c r="D11122" s="8" t="s">
        <v>44027</v>
      </c>
      <c r="E11122" s="8" t="s">
        <v>59407</v>
      </c>
      <c r="F11122" s="8" t="s">
        <v>5717</v>
      </c>
      <c r="G11122" s="8" t="s">
        <v>111</v>
      </c>
      <c r="H11122" s="8" t="s">
        <v>5717</v>
      </c>
      <c r="I11122" s="8" t="s">
        <v>59408</v>
      </c>
      <c r="K11122" s="4"/>
    </row>
    <row r="11123" spans="2:11" ht="19.5" customHeight="1">
      <c r="B11123" s="12" t="s">
        <v>59438</v>
      </c>
      <c r="C11123" s="7" t="s">
        <v>8312</v>
      </c>
      <c r="D11123" s="8" t="s">
        <v>59439</v>
      </c>
      <c r="E11123" s="8" t="s">
        <v>59440</v>
      </c>
      <c r="F11123" s="8" t="s">
        <v>6645</v>
      </c>
      <c r="G11123" s="8" t="s">
        <v>202</v>
      </c>
      <c r="H11123" s="8" t="s">
        <v>5717</v>
      </c>
      <c r="I11123" s="8" t="s">
        <v>59441</v>
      </c>
      <c r="K11123" s="4"/>
    </row>
    <row r="11124" spans="2:11" ht="19.5" customHeight="1">
      <c r="B11124" s="12" t="s">
        <v>59591</v>
      </c>
      <c r="C11124" s="7" t="s">
        <v>8312</v>
      </c>
      <c r="D11124" s="8" t="s">
        <v>59592</v>
      </c>
      <c r="E11124" s="8" t="s">
        <v>34657</v>
      </c>
      <c r="F11124" s="8" t="s">
        <v>4275</v>
      </c>
      <c r="G11124" s="8" t="s">
        <v>65</v>
      </c>
      <c r="H11124" s="8" t="s">
        <v>5717</v>
      </c>
      <c r="I11124" s="8" t="s">
        <v>59593</v>
      </c>
      <c r="K11124" s="4"/>
    </row>
    <row r="11125" spans="2:11" ht="19.5" customHeight="1">
      <c r="B11125" s="12" t="s">
        <v>60191</v>
      </c>
      <c r="C11125" s="7" t="s">
        <v>11315</v>
      </c>
      <c r="D11125" s="8" t="s">
        <v>60192</v>
      </c>
      <c r="E11125" s="8" t="s">
        <v>60193</v>
      </c>
      <c r="F11125" s="8" t="s">
        <v>4275</v>
      </c>
      <c r="G11125" s="8" t="s">
        <v>65</v>
      </c>
      <c r="H11125" s="8" t="s">
        <v>5717</v>
      </c>
      <c r="I11125" s="8" t="s">
        <v>60194</v>
      </c>
      <c r="K11125" s="4"/>
    </row>
    <row r="11126" spans="2:11" ht="19.5" customHeight="1">
      <c r="B11126" s="12" t="s">
        <v>60199</v>
      </c>
      <c r="C11126" s="7" t="s">
        <v>11315</v>
      </c>
      <c r="D11126" s="8" t="s">
        <v>60200</v>
      </c>
      <c r="E11126" s="8" t="s">
        <v>60201</v>
      </c>
      <c r="F11126" s="8" t="s">
        <v>4275</v>
      </c>
      <c r="G11126" s="8" t="s">
        <v>65</v>
      </c>
      <c r="H11126" s="8" t="s">
        <v>5717</v>
      </c>
      <c r="I11126" s="8" t="s">
        <v>60202</v>
      </c>
      <c r="K11126" s="4"/>
    </row>
    <row r="11127" spans="2:11" ht="19.5" customHeight="1">
      <c r="B11127" s="12" t="s">
        <v>60386</v>
      </c>
      <c r="C11127" s="7" t="s">
        <v>8390</v>
      </c>
      <c r="D11127" s="8" t="s">
        <v>60387</v>
      </c>
      <c r="E11127" s="8" t="s">
        <v>60388</v>
      </c>
      <c r="F11127" s="8" t="s">
        <v>4275</v>
      </c>
      <c r="G11127" s="8" t="s">
        <v>65</v>
      </c>
      <c r="H11127" s="8" t="s">
        <v>5717</v>
      </c>
      <c r="I11127" s="8" t="s">
        <v>60389</v>
      </c>
      <c r="K11127" s="4"/>
    </row>
    <row r="11128" spans="2:11" ht="19.5" customHeight="1">
      <c r="B11128" s="12" t="s">
        <v>60944</v>
      </c>
      <c r="C11128" s="7" t="s">
        <v>60237</v>
      </c>
      <c r="D11128" s="8" t="s">
        <v>60945</v>
      </c>
      <c r="E11128" s="8" t="s">
        <v>60946</v>
      </c>
      <c r="F11128" s="8" t="s">
        <v>4275</v>
      </c>
      <c r="G11128" s="8" t="s">
        <v>65</v>
      </c>
      <c r="H11128" s="8" t="s">
        <v>5717</v>
      </c>
      <c r="I11128" s="8" t="s">
        <v>60947</v>
      </c>
      <c r="K11128" s="4"/>
    </row>
    <row r="11129" spans="2:11" ht="19.5" customHeight="1">
      <c r="B11129" s="12" t="s">
        <v>64340</v>
      </c>
      <c r="C11129" s="7" t="s">
        <v>54120</v>
      </c>
      <c r="D11129" s="8" t="s">
        <v>64341</v>
      </c>
      <c r="E11129" s="8" t="s">
        <v>64342</v>
      </c>
      <c r="F11129" s="8" t="s">
        <v>4275</v>
      </c>
      <c r="G11129" s="8" t="s">
        <v>65</v>
      </c>
      <c r="H11129" s="8" t="s">
        <v>5717</v>
      </c>
      <c r="I11129" s="8" t="s">
        <v>63519</v>
      </c>
      <c r="K11129" s="4"/>
    </row>
    <row r="11130" spans="2:11" ht="19.5" customHeight="1">
      <c r="B11130" s="12" t="s">
        <v>64596</v>
      </c>
      <c r="C11130" s="7" t="s">
        <v>54120</v>
      </c>
      <c r="D11130" s="8" t="s">
        <v>64597</v>
      </c>
      <c r="E11130" s="8" t="s">
        <v>37106</v>
      </c>
      <c r="F11130" s="8" t="s">
        <v>4275</v>
      </c>
      <c r="G11130" s="8" t="s">
        <v>65</v>
      </c>
      <c r="H11130" s="8" t="s">
        <v>5717</v>
      </c>
      <c r="I11130" s="8" t="s">
        <v>64598</v>
      </c>
      <c r="K11130" s="4"/>
    </row>
    <row r="11131" spans="2:11" ht="19.5" customHeight="1">
      <c r="B11131" s="12" t="s">
        <v>65052</v>
      </c>
      <c r="C11131" s="7" t="s">
        <v>54120</v>
      </c>
      <c r="D11131" s="8" t="s">
        <v>65053</v>
      </c>
      <c r="E11131" s="8" t="s">
        <v>65054</v>
      </c>
      <c r="F11131" s="8" t="s">
        <v>4874</v>
      </c>
      <c r="G11131" s="8" t="s">
        <v>65</v>
      </c>
      <c r="H11131" s="8" t="s">
        <v>5717</v>
      </c>
      <c r="I11131" s="8" t="s">
        <v>1597</v>
      </c>
      <c r="K11131" s="4"/>
    </row>
    <row r="11132" spans="2:11" ht="19.5" customHeight="1">
      <c r="B11132" s="12" t="s">
        <v>65509</v>
      </c>
      <c r="C11132" s="7" t="s">
        <v>60237</v>
      </c>
      <c r="D11132" s="8" t="s">
        <v>65510</v>
      </c>
      <c r="E11132" s="8" t="s">
        <v>65511</v>
      </c>
      <c r="F11132" s="8" t="s">
        <v>16621</v>
      </c>
      <c r="G11132" s="8" t="s">
        <v>181</v>
      </c>
      <c r="H11132" s="8" t="s">
        <v>5717</v>
      </c>
      <c r="I11132" s="8" t="s">
        <v>65512</v>
      </c>
      <c r="K11132" s="4"/>
    </row>
    <row r="11133" spans="2:11" ht="19.5" customHeight="1">
      <c r="B11133" s="12" t="s">
        <v>66243</v>
      </c>
      <c r="C11133" s="7" t="s">
        <v>54120</v>
      </c>
      <c r="D11133" s="8" t="s">
        <v>66244</v>
      </c>
      <c r="E11133" s="8" t="s">
        <v>66245</v>
      </c>
      <c r="F11133" s="8" t="s">
        <v>36879</v>
      </c>
      <c r="G11133" s="8" t="s">
        <v>181</v>
      </c>
      <c r="H11133" s="8" t="s">
        <v>5717</v>
      </c>
      <c r="I11133" s="8" t="s">
        <v>66246</v>
      </c>
      <c r="K11133" s="4"/>
    </row>
    <row r="11134" spans="2:11" ht="19.5" customHeight="1">
      <c r="B11134" s="12" t="s">
        <v>66717</v>
      </c>
      <c r="C11134" s="7" t="s">
        <v>66696</v>
      </c>
      <c r="D11134" s="8" t="s">
        <v>66718</v>
      </c>
      <c r="E11134" s="8" t="s">
        <v>66719</v>
      </c>
      <c r="F11134" s="8" t="s">
        <v>19503</v>
      </c>
      <c r="G11134" s="8" t="s">
        <v>181</v>
      </c>
      <c r="H11134" s="8" t="s">
        <v>5717</v>
      </c>
      <c r="I11134" s="8" t="s">
        <v>1201</v>
      </c>
      <c r="K11134" s="4"/>
    </row>
    <row r="11135" spans="2:11" ht="19.5" customHeight="1">
      <c r="B11135" s="12" t="s">
        <v>66723</v>
      </c>
      <c r="C11135" s="7" t="s">
        <v>66696</v>
      </c>
      <c r="D11135" s="8" t="s">
        <v>29267</v>
      </c>
      <c r="E11135" s="8" t="s">
        <v>29268</v>
      </c>
      <c r="F11135" s="8" t="s">
        <v>8014</v>
      </c>
      <c r="G11135" s="8" t="s">
        <v>181</v>
      </c>
      <c r="H11135" s="8" t="s">
        <v>5717</v>
      </c>
      <c r="I11135" s="8" t="s">
        <v>29269</v>
      </c>
      <c r="K11135" s="4"/>
    </row>
    <row r="11136" spans="2:11" ht="19.5" customHeight="1">
      <c r="B11136" s="12" t="s">
        <v>66994</v>
      </c>
      <c r="C11136" s="7" t="s">
        <v>66696</v>
      </c>
      <c r="D11136" s="8" t="s">
        <v>66995</v>
      </c>
      <c r="E11136" s="8" t="s">
        <v>66996</v>
      </c>
      <c r="F11136" s="8" t="s">
        <v>4874</v>
      </c>
      <c r="G11136" s="8" t="s">
        <v>153</v>
      </c>
      <c r="H11136" s="8" t="s">
        <v>5717</v>
      </c>
      <c r="I11136" s="8" t="s">
        <v>66997</v>
      </c>
      <c r="K11136" s="4"/>
    </row>
    <row r="11137" spans="2:11" ht="19.5" customHeight="1">
      <c r="B11137" s="12" t="s">
        <v>67134</v>
      </c>
      <c r="C11137" s="7" t="s">
        <v>66696</v>
      </c>
      <c r="D11137" s="8" t="s">
        <v>35080</v>
      </c>
      <c r="E11137" s="8" t="s">
        <v>67135</v>
      </c>
      <c r="F11137" s="8" t="s">
        <v>5717</v>
      </c>
      <c r="G11137" s="8" t="s">
        <v>111</v>
      </c>
      <c r="H11137" s="8" t="s">
        <v>5717</v>
      </c>
      <c r="I11137" s="8" t="s">
        <v>35082</v>
      </c>
      <c r="K11137" s="4"/>
    </row>
    <row r="11138" spans="2:11" ht="19.5" customHeight="1">
      <c r="B11138" s="12" t="s">
        <v>67174</v>
      </c>
      <c r="C11138" s="7" t="s">
        <v>66696</v>
      </c>
      <c r="D11138" s="8" t="s">
        <v>67175</v>
      </c>
      <c r="E11138" s="8" t="s">
        <v>67176</v>
      </c>
      <c r="F11138" s="8" t="s">
        <v>4874</v>
      </c>
      <c r="G11138" s="8" t="s">
        <v>153</v>
      </c>
      <c r="H11138" s="8" t="s">
        <v>5717</v>
      </c>
      <c r="I11138" s="8" t="s">
        <v>67177</v>
      </c>
      <c r="K11138" s="4"/>
    </row>
    <row r="11139" spans="2:11" ht="19.5" customHeight="1">
      <c r="B11139" s="12" t="s">
        <v>67386</v>
      </c>
      <c r="C11139" s="7" t="s">
        <v>66696</v>
      </c>
      <c r="D11139" s="8" t="s">
        <v>67387</v>
      </c>
      <c r="E11139" s="8" t="s">
        <v>33059</v>
      </c>
      <c r="F11139" s="8" t="s">
        <v>4275</v>
      </c>
      <c r="G11139" s="8" t="s">
        <v>65</v>
      </c>
      <c r="H11139" s="8" t="s">
        <v>5717</v>
      </c>
      <c r="I11139" s="8" t="s">
        <v>33060</v>
      </c>
      <c r="K11139" s="4"/>
    </row>
    <row r="11140" spans="2:11" ht="19.5" customHeight="1">
      <c r="B11140" s="12" t="s">
        <v>68502</v>
      </c>
      <c r="C11140" s="7" t="s">
        <v>66696</v>
      </c>
      <c r="D11140" s="8" t="s">
        <v>68503</v>
      </c>
      <c r="E11140" s="8" t="s">
        <v>68504</v>
      </c>
      <c r="F11140" s="8" t="s">
        <v>4275</v>
      </c>
      <c r="G11140" s="8" t="s">
        <v>65</v>
      </c>
      <c r="H11140" s="8" t="s">
        <v>5717</v>
      </c>
      <c r="I11140" s="8" t="s">
        <v>68505</v>
      </c>
      <c r="K11140" s="4"/>
    </row>
    <row r="11141" spans="2:11" ht="19.5" customHeight="1">
      <c r="B11141" s="12" t="s">
        <v>68559</v>
      </c>
      <c r="C11141" s="7" t="s">
        <v>66696</v>
      </c>
      <c r="D11141" s="8" t="s">
        <v>68560</v>
      </c>
      <c r="E11141" s="8" t="s">
        <v>68561</v>
      </c>
      <c r="F11141" s="8" t="s">
        <v>4874</v>
      </c>
      <c r="G11141" s="8" t="s">
        <v>153</v>
      </c>
      <c r="H11141" s="8" t="s">
        <v>5717</v>
      </c>
      <c r="I11141" s="8" t="s">
        <v>68562</v>
      </c>
      <c r="K11141" s="4"/>
    </row>
    <row r="11142" spans="2:11" ht="19.5" customHeight="1">
      <c r="B11142" s="12" t="s">
        <v>68995</v>
      </c>
      <c r="C11142" s="7" t="s">
        <v>66696</v>
      </c>
      <c r="D11142" s="8" t="s">
        <v>68996</v>
      </c>
      <c r="E11142" s="8" t="s">
        <v>68997</v>
      </c>
      <c r="F11142" s="8" t="s">
        <v>8014</v>
      </c>
      <c r="G11142" s="8" t="s">
        <v>181</v>
      </c>
      <c r="H11142" s="8" t="s">
        <v>5717</v>
      </c>
      <c r="I11142" s="8" t="s">
        <v>68998</v>
      </c>
      <c r="K11142" s="4"/>
    </row>
    <row r="11143" spans="2:11" ht="19.5" customHeight="1">
      <c r="B11143" s="12" t="s">
        <v>69047</v>
      </c>
      <c r="C11143" s="7" t="s">
        <v>66696</v>
      </c>
      <c r="D11143" s="8" t="s">
        <v>25350</v>
      </c>
      <c r="E11143" s="8" t="s">
        <v>25351</v>
      </c>
      <c r="F11143" s="8" t="s">
        <v>8014</v>
      </c>
      <c r="G11143" s="8" t="s">
        <v>181</v>
      </c>
      <c r="H11143" s="8" t="s">
        <v>5717</v>
      </c>
      <c r="I11143" s="8" t="s">
        <v>25350</v>
      </c>
      <c r="K11143" s="4"/>
    </row>
    <row r="11144" spans="2:11" ht="19.5" customHeight="1">
      <c r="B11144" s="12" t="s">
        <v>69446</v>
      </c>
      <c r="C11144" s="7" t="s">
        <v>66696</v>
      </c>
      <c r="D11144" s="8" t="s">
        <v>69447</v>
      </c>
      <c r="E11144" s="8" t="s">
        <v>69448</v>
      </c>
      <c r="F11144" s="8" t="s">
        <v>8014</v>
      </c>
      <c r="G11144" s="8" t="s">
        <v>181</v>
      </c>
      <c r="H11144" s="8" t="s">
        <v>5717</v>
      </c>
      <c r="I11144" s="8" t="s">
        <v>69449</v>
      </c>
      <c r="K11144" s="4"/>
    </row>
    <row r="11145" spans="2:11" ht="19.5" customHeight="1">
      <c r="B11145" s="12" t="s">
        <v>69463</v>
      </c>
      <c r="C11145" s="7" t="s">
        <v>66696</v>
      </c>
      <c r="D11145" s="8" t="s">
        <v>69464</v>
      </c>
      <c r="E11145" s="8" t="s">
        <v>69465</v>
      </c>
      <c r="F11145" s="8" t="s">
        <v>4874</v>
      </c>
      <c r="G11145" s="8" t="s">
        <v>153</v>
      </c>
      <c r="H11145" s="8" t="s">
        <v>5717</v>
      </c>
      <c r="I11145" s="8" t="s">
        <v>69464</v>
      </c>
      <c r="K11145" s="4"/>
    </row>
    <row r="11146" spans="2:11" ht="19.5" customHeight="1">
      <c r="B11146" s="12" t="s">
        <v>70363</v>
      </c>
      <c r="C11146" s="7" t="s">
        <v>66696</v>
      </c>
      <c r="D11146" s="8" t="s">
        <v>70364</v>
      </c>
      <c r="E11146" s="8" t="s">
        <v>70365</v>
      </c>
      <c r="F11146" s="8" t="s">
        <v>5717</v>
      </c>
      <c r="G11146" s="8" t="s">
        <v>111</v>
      </c>
      <c r="H11146" s="8" t="s">
        <v>5717</v>
      </c>
      <c r="I11146" s="8" t="s">
        <v>70366</v>
      </c>
      <c r="K11146" s="4"/>
    </row>
    <row r="11147" spans="2:11" ht="19.5" customHeight="1">
      <c r="B11147" s="12" t="s">
        <v>70952</v>
      </c>
      <c r="C11147" s="7" t="s">
        <v>66696</v>
      </c>
      <c r="D11147" s="8" t="s">
        <v>70953</v>
      </c>
      <c r="E11147" s="8" t="s">
        <v>70954</v>
      </c>
      <c r="F11147" s="8" t="s">
        <v>4874</v>
      </c>
      <c r="G11147" s="8" t="s">
        <v>153</v>
      </c>
      <c r="H11147" s="8" t="s">
        <v>5717</v>
      </c>
      <c r="I11147" s="8" t="s">
        <v>70955</v>
      </c>
      <c r="K11147" s="4"/>
    </row>
    <row r="11148" spans="2:11" ht="19.5" customHeight="1">
      <c r="B11148" s="12" t="s">
        <v>71427</v>
      </c>
      <c r="C11148" s="7" t="s">
        <v>66696</v>
      </c>
      <c r="D11148" s="8" t="s">
        <v>10676</v>
      </c>
      <c r="E11148" s="8" t="s">
        <v>71428</v>
      </c>
      <c r="F11148" s="8" t="s">
        <v>4874</v>
      </c>
      <c r="G11148" s="8" t="s">
        <v>153</v>
      </c>
      <c r="H11148" s="8" t="s">
        <v>5717</v>
      </c>
      <c r="I11148" s="8" t="s">
        <v>10678</v>
      </c>
      <c r="K11148" s="4"/>
    </row>
    <row r="11149" spans="2:11" ht="19.5" customHeight="1">
      <c r="B11149" s="12" t="s">
        <v>71644</v>
      </c>
      <c r="C11149" s="7" t="s">
        <v>66696</v>
      </c>
      <c r="D11149" s="8" t="s">
        <v>71645</v>
      </c>
      <c r="E11149" s="8" t="s">
        <v>71646</v>
      </c>
      <c r="F11149" s="8" t="s">
        <v>4275</v>
      </c>
      <c r="G11149" s="8" t="s">
        <v>65</v>
      </c>
      <c r="H11149" s="8" t="s">
        <v>5717</v>
      </c>
      <c r="I11149" s="8" t="s">
        <v>71647</v>
      </c>
      <c r="K11149" s="4"/>
    </row>
    <row r="11150" spans="2:11" ht="19.5" customHeight="1">
      <c r="B11150" s="12" t="s">
        <v>71653</v>
      </c>
      <c r="C11150" s="7" t="s">
        <v>66696</v>
      </c>
      <c r="D11150" s="8" t="s">
        <v>71654</v>
      </c>
      <c r="E11150" s="8" t="s">
        <v>71655</v>
      </c>
      <c r="F11150" s="8" t="s">
        <v>4874</v>
      </c>
      <c r="G11150" s="8" t="s">
        <v>153</v>
      </c>
      <c r="H11150" s="8" t="s">
        <v>5717</v>
      </c>
      <c r="I11150" s="8" t="s">
        <v>71656</v>
      </c>
      <c r="K11150" s="4"/>
    </row>
    <row r="11151" spans="2:11" ht="19.5" customHeight="1">
      <c r="B11151" s="12" t="s">
        <v>72436</v>
      </c>
      <c r="C11151" s="7" t="s">
        <v>60237</v>
      </c>
      <c r="D11151" s="8" t="s">
        <v>72437</v>
      </c>
      <c r="E11151" s="8" t="s">
        <v>292</v>
      </c>
      <c r="F11151" s="8" t="s">
        <v>292</v>
      </c>
      <c r="G11151" s="8" t="s">
        <v>292</v>
      </c>
      <c r="H11151" s="8" t="s">
        <v>5717</v>
      </c>
      <c r="I11151" s="8" t="s">
        <v>72438</v>
      </c>
      <c r="K11151" s="4"/>
    </row>
    <row r="11152" spans="2:11" ht="19.5" customHeight="1">
      <c r="B11152" s="12" t="s">
        <v>72973</v>
      </c>
      <c r="C11152" s="7" t="s">
        <v>66696</v>
      </c>
      <c r="D11152" s="8" t="s">
        <v>72974</v>
      </c>
      <c r="E11152" s="8" t="s">
        <v>72975</v>
      </c>
      <c r="F11152" s="8" t="s">
        <v>10257</v>
      </c>
      <c r="G11152" s="8" t="s">
        <v>181</v>
      </c>
      <c r="H11152" s="8" t="s">
        <v>5717</v>
      </c>
      <c r="I11152" s="8" t="s">
        <v>72976</v>
      </c>
      <c r="K11152" s="4"/>
    </row>
    <row r="11153" spans="2:11" ht="19.5" customHeight="1">
      <c r="B11153" s="12" t="s">
        <v>73071</v>
      </c>
      <c r="C11153" s="7" t="s">
        <v>66696</v>
      </c>
      <c r="D11153" s="8" t="s">
        <v>73072</v>
      </c>
      <c r="E11153" s="8" t="s">
        <v>73073</v>
      </c>
      <c r="F11153" s="8" t="s">
        <v>6645</v>
      </c>
      <c r="G11153" s="8" t="s">
        <v>202</v>
      </c>
      <c r="H11153" s="8" t="s">
        <v>5717</v>
      </c>
      <c r="I11153" s="8" t="s">
        <v>73074</v>
      </c>
      <c r="K11153" s="4"/>
    </row>
    <row r="11154" spans="2:11" ht="19.5" customHeight="1">
      <c r="B11154" s="12" t="s">
        <v>73900</v>
      </c>
      <c r="C11154" s="7" t="s">
        <v>66696</v>
      </c>
      <c r="D11154" s="8" t="s">
        <v>73901</v>
      </c>
      <c r="E11154" s="8" t="s">
        <v>73902</v>
      </c>
      <c r="F11154" s="8" t="s">
        <v>4874</v>
      </c>
      <c r="G11154" s="8" t="s">
        <v>153</v>
      </c>
      <c r="H11154" s="8" t="s">
        <v>5717</v>
      </c>
      <c r="I11154" s="8" t="s">
        <v>73903</v>
      </c>
      <c r="K11154" s="4"/>
    </row>
    <row r="11155" spans="2:11" ht="19.5" customHeight="1">
      <c r="B11155" s="12" t="s">
        <v>74445</v>
      </c>
      <c r="C11155" s="7" t="s">
        <v>66696</v>
      </c>
      <c r="D11155" s="8" t="s">
        <v>74446</v>
      </c>
      <c r="E11155" s="8" t="s">
        <v>6997</v>
      </c>
      <c r="F11155" s="8" t="s">
        <v>10257</v>
      </c>
      <c r="G11155" s="8" t="s">
        <v>181</v>
      </c>
      <c r="H11155" s="8" t="s">
        <v>5717</v>
      </c>
      <c r="I11155" s="8" t="s">
        <v>74447</v>
      </c>
      <c r="K11155" s="4"/>
    </row>
    <row r="11156" spans="2:11" ht="19.5" customHeight="1">
      <c r="B11156" s="12" t="s">
        <v>74657</v>
      </c>
      <c r="C11156" s="7" t="s">
        <v>66696</v>
      </c>
      <c r="D11156" s="8" t="s">
        <v>74658</v>
      </c>
      <c r="E11156" s="8" t="s">
        <v>74659</v>
      </c>
      <c r="F11156" s="8" t="s">
        <v>10257</v>
      </c>
      <c r="G11156" s="8" t="s">
        <v>181</v>
      </c>
      <c r="H11156" s="8" t="s">
        <v>5717</v>
      </c>
      <c r="I11156" s="8" t="s">
        <v>74660</v>
      </c>
      <c r="K11156" s="4"/>
    </row>
    <row r="11157" spans="2:11" ht="19.5" customHeight="1">
      <c r="B11157" s="12" t="s">
        <v>75052</v>
      </c>
      <c r="C11157" s="7" t="s">
        <v>66696</v>
      </c>
      <c r="D11157" s="8" t="s">
        <v>75053</v>
      </c>
      <c r="E11157" s="8" t="s">
        <v>75054</v>
      </c>
      <c r="F11157" s="8" t="s">
        <v>4275</v>
      </c>
      <c r="G11157" s="8" t="s">
        <v>65</v>
      </c>
      <c r="H11157" s="8" t="s">
        <v>5717</v>
      </c>
      <c r="I11157" s="8" t="s">
        <v>75055</v>
      </c>
      <c r="K11157" s="4"/>
    </row>
    <row r="11158" spans="2:11" ht="19.5" customHeight="1">
      <c r="B11158" s="12" t="s">
        <v>75130</v>
      </c>
      <c r="C11158" s="7" t="s">
        <v>66696</v>
      </c>
      <c r="D11158" s="8" t="s">
        <v>38304</v>
      </c>
      <c r="E11158" s="8" t="s">
        <v>38305</v>
      </c>
      <c r="F11158" s="8" t="s">
        <v>4874</v>
      </c>
      <c r="G11158" s="8" t="s">
        <v>153</v>
      </c>
      <c r="H11158" s="8" t="s">
        <v>5717</v>
      </c>
      <c r="I11158" s="8" t="s">
        <v>38306</v>
      </c>
      <c r="K11158" s="4"/>
    </row>
    <row r="11159" spans="2:11" ht="19.5" customHeight="1">
      <c r="B11159" s="12" t="s">
        <v>75293</v>
      </c>
      <c r="C11159" s="7" t="s">
        <v>66696</v>
      </c>
      <c r="D11159" s="8" t="s">
        <v>75294</v>
      </c>
      <c r="E11159" s="8" t="s">
        <v>75295</v>
      </c>
      <c r="F11159" s="8" t="s">
        <v>4874</v>
      </c>
      <c r="G11159" s="8" t="s">
        <v>153</v>
      </c>
      <c r="H11159" s="8" t="s">
        <v>5717</v>
      </c>
      <c r="I11159" s="8" t="s">
        <v>75296</v>
      </c>
      <c r="K11159" s="4"/>
    </row>
    <row r="11160" spans="2:11" ht="19.5" customHeight="1">
      <c r="B11160" s="12" t="s">
        <v>75627</v>
      </c>
      <c r="C11160" s="7" t="s">
        <v>66696</v>
      </c>
      <c r="D11160" s="8" t="s">
        <v>27796</v>
      </c>
      <c r="E11160" s="8" t="s">
        <v>75628</v>
      </c>
      <c r="F11160" s="8" t="s">
        <v>8014</v>
      </c>
      <c r="G11160" s="8" t="s">
        <v>181</v>
      </c>
      <c r="H11160" s="8" t="s">
        <v>5717</v>
      </c>
      <c r="I11160" s="8" t="s">
        <v>27796</v>
      </c>
      <c r="K11160" s="4"/>
    </row>
    <row r="11161" spans="2:11" ht="19.5" customHeight="1">
      <c r="B11161" s="12" t="s">
        <v>75844</v>
      </c>
      <c r="C11161" s="7" t="s">
        <v>11315</v>
      </c>
      <c r="D11161" s="8" t="s">
        <v>75845</v>
      </c>
      <c r="E11161" s="8" t="s">
        <v>75846</v>
      </c>
      <c r="F11161" s="8" t="s">
        <v>4275</v>
      </c>
      <c r="G11161" s="8" t="s">
        <v>65</v>
      </c>
      <c r="H11161" s="8" t="s">
        <v>5717</v>
      </c>
      <c r="I11161" s="8" t="s">
        <v>52213</v>
      </c>
      <c r="K11161" s="4"/>
    </row>
    <row r="11162" spans="2:11" ht="19.5" customHeight="1">
      <c r="B11162" s="12" t="s">
        <v>76007</v>
      </c>
      <c r="C11162" s="7" t="s">
        <v>66696</v>
      </c>
      <c r="D11162" s="8" t="s">
        <v>76008</v>
      </c>
      <c r="E11162" s="8" t="s">
        <v>76009</v>
      </c>
      <c r="F11162" s="8" t="s">
        <v>4874</v>
      </c>
      <c r="G11162" s="8" t="s">
        <v>153</v>
      </c>
      <c r="H11162" s="8" t="s">
        <v>5717</v>
      </c>
      <c r="I11162" s="8" t="s">
        <v>76008</v>
      </c>
      <c r="K11162" s="4"/>
    </row>
    <row r="11163" spans="2:11" ht="19.5" customHeight="1">
      <c r="B11163" s="12" t="s">
        <v>76010</v>
      </c>
      <c r="C11163" s="7" t="s">
        <v>66696</v>
      </c>
      <c r="D11163" s="8" t="s">
        <v>27847</v>
      </c>
      <c r="E11163" s="8" t="s">
        <v>76011</v>
      </c>
      <c r="F11163" s="8" t="s">
        <v>4275</v>
      </c>
      <c r="G11163" s="8" t="s">
        <v>65</v>
      </c>
      <c r="H11163" s="8" t="s">
        <v>5717</v>
      </c>
      <c r="I11163" s="8" t="s">
        <v>27849</v>
      </c>
      <c r="K11163" s="4"/>
    </row>
    <row r="11164" spans="2:11" ht="19.5" customHeight="1">
      <c r="B11164" s="12" t="s">
        <v>76063</v>
      </c>
      <c r="C11164" s="7" t="s">
        <v>66696</v>
      </c>
      <c r="D11164" s="8" t="s">
        <v>76064</v>
      </c>
      <c r="E11164" s="8" t="s">
        <v>76065</v>
      </c>
      <c r="F11164" s="8" t="s">
        <v>8014</v>
      </c>
      <c r="G11164" s="8" t="s">
        <v>181</v>
      </c>
      <c r="H11164" s="8" t="s">
        <v>5717</v>
      </c>
      <c r="I11164" s="8" t="s">
        <v>76066</v>
      </c>
      <c r="K11164" s="4"/>
    </row>
    <row r="11165" spans="2:11" ht="19.5" customHeight="1">
      <c r="B11165" s="12" t="s">
        <v>76384</v>
      </c>
      <c r="C11165" s="7" t="s">
        <v>66696</v>
      </c>
      <c r="D11165" s="8" t="s">
        <v>47005</v>
      </c>
      <c r="E11165" s="8" t="s">
        <v>76385</v>
      </c>
      <c r="F11165" s="8" t="s">
        <v>4874</v>
      </c>
      <c r="G11165" s="8" t="s">
        <v>153</v>
      </c>
      <c r="H11165" s="8" t="s">
        <v>5717</v>
      </c>
      <c r="I11165" s="8" t="s">
        <v>47007</v>
      </c>
      <c r="K11165" s="4"/>
    </row>
    <row r="11166" spans="2:11" ht="19.5" customHeight="1">
      <c r="B11166" s="12" t="s">
        <v>76585</v>
      </c>
      <c r="C11166" s="7" t="s">
        <v>66696</v>
      </c>
      <c r="D11166" s="8" t="s">
        <v>38707</v>
      </c>
      <c r="E11166" s="8" t="s">
        <v>38708</v>
      </c>
      <c r="F11166" s="8" t="s">
        <v>4874</v>
      </c>
      <c r="G11166" s="8" t="s">
        <v>153</v>
      </c>
      <c r="H11166" s="8" t="s">
        <v>5717</v>
      </c>
      <c r="I11166" s="8" t="s">
        <v>778</v>
      </c>
      <c r="K11166" s="4"/>
    </row>
    <row r="11167" spans="2:11" ht="19.5" customHeight="1">
      <c r="B11167" s="12" t="s">
        <v>76659</v>
      </c>
      <c r="C11167" s="7" t="s">
        <v>66696</v>
      </c>
      <c r="D11167" s="8" t="s">
        <v>40612</v>
      </c>
      <c r="E11167" s="8" t="s">
        <v>40613</v>
      </c>
      <c r="F11167" s="8" t="s">
        <v>4275</v>
      </c>
      <c r="G11167" s="8" t="s">
        <v>181</v>
      </c>
      <c r="H11167" s="8" t="s">
        <v>5717</v>
      </c>
      <c r="I11167" s="8" t="s">
        <v>27729</v>
      </c>
      <c r="K11167" s="4"/>
    </row>
    <row r="11168" spans="2:11" ht="19.5" customHeight="1">
      <c r="B11168" s="12" t="s">
        <v>76694</v>
      </c>
      <c r="C11168" s="7" t="s">
        <v>66696</v>
      </c>
      <c r="D11168" s="8" t="s">
        <v>32378</v>
      </c>
      <c r="E11168" s="8" t="s">
        <v>76695</v>
      </c>
      <c r="F11168" s="8" t="s">
        <v>6645</v>
      </c>
      <c r="G11168" s="8" t="s">
        <v>202</v>
      </c>
      <c r="H11168" s="8" t="s">
        <v>5717</v>
      </c>
      <c r="I11168" s="8" t="s">
        <v>32380</v>
      </c>
      <c r="K11168" s="4"/>
    </row>
    <row r="11169" spans="2:11" ht="19.5" customHeight="1">
      <c r="B11169" s="12" t="s">
        <v>76771</v>
      </c>
      <c r="C11169" s="7" t="s">
        <v>66696</v>
      </c>
      <c r="D11169" s="8" t="s">
        <v>76772</v>
      </c>
      <c r="E11169" s="8" t="s">
        <v>76773</v>
      </c>
      <c r="F11169" s="8" t="s">
        <v>5717</v>
      </c>
      <c r="G11169" s="8" t="s">
        <v>111</v>
      </c>
      <c r="H11169" s="8" t="s">
        <v>5717</v>
      </c>
      <c r="I11169" s="8" t="s">
        <v>1374</v>
      </c>
      <c r="K11169" s="4"/>
    </row>
    <row r="11170" spans="2:11" ht="19.5" customHeight="1">
      <c r="B11170" s="12" t="s">
        <v>76846</v>
      </c>
      <c r="C11170" s="7" t="s">
        <v>66696</v>
      </c>
      <c r="D11170" s="8" t="s">
        <v>48765</v>
      </c>
      <c r="E11170" s="8" t="s">
        <v>76847</v>
      </c>
      <c r="F11170" s="8" t="s">
        <v>4874</v>
      </c>
      <c r="G11170" s="8" t="s">
        <v>153</v>
      </c>
      <c r="H11170" s="8" t="s">
        <v>5717</v>
      </c>
      <c r="I11170" s="8" t="s">
        <v>48767</v>
      </c>
      <c r="K11170" s="4"/>
    </row>
    <row r="11171" spans="2:11" ht="19.5" customHeight="1">
      <c r="B11171" s="12" t="s">
        <v>76946</v>
      </c>
      <c r="C11171" s="7" t="s">
        <v>66696</v>
      </c>
      <c r="D11171" s="8" t="s">
        <v>45199</v>
      </c>
      <c r="E11171" s="8" t="s">
        <v>45200</v>
      </c>
      <c r="F11171" s="8" t="s">
        <v>3837</v>
      </c>
      <c r="G11171" s="8" t="s">
        <v>65</v>
      </c>
      <c r="H11171" s="8" t="s">
        <v>5717</v>
      </c>
      <c r="I11171" s="8" t="s">
        <v>45201</v>
      </c>
      <c r="K11171" s="4"/>
    </row>
    <row r="11172" spans="2:11" ht="19.5" customHeight="1">
      <c r="B11172" s="12" t="s">
        <v>77208</v>
      </c>
      <c r="C11172" s="7" t="s">
        <v>66696</v>
      </c>
      <c r="D11172" s="8" t="s">
        <v>77209</v>
      </c>
      <c r="E11172" s="8" t="s">
        <v>77210</v>
      </c>
      <c r="F11172" s="8" t="s">
        <v>4275</v>
      </c>
      <c r="G11172" s="8" t="s">
        <v>65</v>
      </c>
      <c r="H11172" s="8" t="s">
        <v>5717</v>
      </c>
      <c r="I11172" s="8" t="s">
        <v>1390</v>
      </c>
      <c r="K11172" s="4"/>
    </row>
    <row r="11173" spans="2:11" ht="19.5" customHeight="1">
      <c r="B11173" s="12" t="s">
        <v>77342</v>
      </c>
      <c r="C11173" s="7" t="s">
        <v>66696</v>
      </c>
      <c r="D11173" s="8" t="s">
        <v>1398</v>
      </c>
      <c r="E11173" s="8" t="s">
        <v>77343</v>
      </c>
      <c r="F11173" s="8" t="s">
        <v>4874</v>
      </c>
      <c r="G11173" s="8" t="s">
        <v>65</v>
      </c>
      <c r="H11173" s="8" t="s">
        <v>5717</v>
      </c>
      <c r="I11173" s="8" t="s">
        <v>77344</v>
      </c>
      <c r="K11173" s="4"/>
    </row>
    <row r="11174" spans="2:11" ht="19.5" customHeight="1">
      <c r="B11174" s="12" t="s">
        <v>77412</v>
      </c>
      <c r="C11174" s="7" t="s">
        <v>66696</v>
      </c>
      <c r="D11174" s="8" t="s">
        <v>57996</v>
      </c>
      <c r="E11174" s="8" t="s">
        <v>77413</v>
      </c>
      <c r="F11174" s="8" t="s">
        <v>8014</v>
      </c>
      <c r="G11174" s="8" t="s">
        <v>181</v>
      </c>
      <c r="H11174" s="8" t="s">
        <v>5717</v>
      </c>
      <c r="I11174" s="8" t="s">
        <v>50765</v>
      </c>
      <c r="K11174" s="4"/>
    </row>
    <row r="11175" spans="2:11" ht="19.5" customHeight="1">
      <c r="B11175" s="12" t="s">
        <v>77535</v>
      </c>
      <c r="C11175" s="7" t="s">
        <v>66696</v>
      </c>
      <c r="D11175" s="8" t="s">
        <v>50317</v>
      </c>
      <c r="E11175" s="8" t="s">
        <v>52086</v>
      </c>
      <c r="F11175" s="8" t="s">
        <v>3837</v>
      </c>
      <c r="G11175" s="8" t="s">
        <v>65</v>
      </c>
      <c r="H11175" s="8" t="s">
        <v>5717</v>
      </c>
      <c r="I11175" s="8" t="s">
        <v>50319</v>
      </c>
      <c r="K11175" s="4"/>
    </row>
    <row r="11176" spans="2:11" ht="19.5" customHeight="1">
      <c r="B11176" s="12" t="s">
        <v>77570</v>
      </c>
      <c r="C11176" s="7" t="s">
        <v>66696</v>
      </c>
      <c r="D11176" s="8" t="s">
        <v>48070</v>
      </c>
      <c r="E11176" s="8" t="s">
        <v>77571</v>
      </c>
      <c r="F11176" s="8" t="s">
        <v>4874</v>
      </c>
      <c r="G11176" s="8" t="s">
        <v>153</v>
      </c>
      <c r="H11176" s="8" t="s">
        <v>5717</v>
      </c>
      <c r="I11176" s="8" t="s">
        <v>48072</v>
      </c>
      <c r="K11176" s="4"/>
    </row>
    <row r="11177" spans="2:11" ht="19.5" customHeight="1">
      <c r="B11177" s="12" t="s">
        <v>77987</v>
      </c>
      <c r="C11177" s="7" t="s">
        <v>66696</v>
      </c>
      <c r="D11177" s="8" t="s">
        <v>77988</v>
      </c>
      <c r="E11177" s="8" t="s">
        <v>77989</v>
      </c>
      <c r="F11177" s="8" t="s">
        <v>4874</v>
      </c>
      <c r="G11177" s="8" t="s">
        <v>25</v>
      </c>
      <c r="H11177" s="8" t="s">
        <v>5717</v>
      </c>
      <c r="I11177" s="8" t="s">
        <v>77990</v>
      </c>
      <c r="K11177" s="4"/>
    </row>
    <row r="11178" spans="2:11" ht="19.5" customHeight="1">
      <c r="B11178" s="12" t="s">
        <v>78022</v>
      </c>
      <c r="C11178" s="7" t="s">
        <v>66696</v>
      </c>
      <c r="D11178" s="8" t="s">
        <v>34663</v>
      </c>
      <c r="E11178" s="8" t="s">
        <v>78023</v>
      </c>
      <c r="F11178" s="8" t="s">
        <v>4874</v>
      </c>
      <c r="G11178" s="8" t="s">
        <v>153</v>
      </c>
      <c r="H11178" s="8" t="s">
        <v>5717</v>
      </c>
      <c r="I11178" s="8" t="s">
        <v>34665</v>
      </c>
      <c r="K11178" s="4"/>
    </row>
    <row r="11179" spans="2:11" ht="19.5" customHeight="1">
      <c r="B11179" s="12" t="s">
        <v>78094</v>
      </c>
      <c r="C11179" s="7" t="s">
        <v>66696</v>
      </c>
      <c r="D11179" s="8" t="s">
        <v>78095</v>
      </c>
      <c r="E11179" s="8" t="s">
        <v>78096</v>
      </c>
      <c r="F11179" s="8" t="s">
        <v>8014</v>
      </c>
      <c r="G11179" s="8" t="s">
        <v>181</v>
      </c>
      <c r="H11179" s="8" t="s">
        <v>5717</v>
      </c>
      <c r="I11179" s="8" t="s">
        <v>78097</v>
      </c>
      <c r="K11179" s="4"/>
    </row>
    <row r="11180" spans="2:11" ht="19.5" customHeight="1">
      <c r="B11180" s="12" t="s">
        <v>78255</v>
      </c>
      <c r="C11180" s="7" t="s">
        <v>66696</v>
      </c>
      <c r="D11180" s="8" t="s">
        <v>78256</v>
      </c>
      <c r="E11180" s="8" t="s">
        <v>78257</v>
      </c>
      <c r="F11180" s="8" t="s">
        <v>5717</v>
      </c>
      <c r="G11180" s="8" t="s">
        <v>111</v>
      </c>
      <c r="H11180" s="8" t="s">
        <v>5717</v>
      </c>
      <c r="I11180" s="8" t="s">
        <v>78254</v>
      </c>
      <c r="K11180" s="4"/>
    </row>
    <row r="11181" spans="2:11" ht="19.5" customHeight="1">
      <c r="B11181" s="12" t="s">
        <v>78285</v>
      </c>
      <c r="C11181" s="7" t="s">
        <v>66696</v>
      </c>
      <c r="D11181" s="8" t="s">
        <v>78286</v>
      </c>
      <c r="E11181" s="8" t="s">
        <v>78287</v>
      </c>
      <c r="F11181" s="8" t="s">
        <v>3837</v>
      </c>
      <c r="G11181" s="8" t="s">
        <v>65</v>
      </c>
      <c r="H11181" s="8" t="s">
        <v>5717</v>
      </c>
      <c r="I11181" s="8" t="s">
        <v>78286</v>
      </c>
      <c r="K11181" s="4"/>
    </row>
    <row r="11182" spans="2:11" ht="19.5" customHeight="1">
      <c r="B11182" s="12" t="s">
        <v>78490</v>
      </c>
      <c r="C11182" s="7" t="s">
        <v>66696</v>
      </c>
      <c r="D11182" s="8" t="s">
        <v>42844</v>
      </c>
      <c r="E11182" s="8" t="s">
        <v>78491</v>
      </c>
      <c r="F11182" s="8" t="s">
        <v>4874</v>
      </c>
      <c r="G11182" s="8" t="s">
        <v>153</v>
      </c>
      <c r="H11182" s="8" t="s">
        <v>5717</v>
      </c>
      <c r="I11182" s="8" t="s">
        <v>42846</v>
      </c>
      <c r="K11182" s="4"/>
    </row>
    <row r="11183" spans="2:11" ht="19.5" customHeight="1">
      <c r="B11183" s="12" t="s">
        <v>78709</v>
      </c>
      <c r="C11183" s="7" t="s">
        <v>66696</v>
      </c>
      <c r="D11183" s="8" t="s">
        <v>65795</v>
      </c>
      <c r="E11183" s="8" t="s">
        <v>78710</v>
      </c>
      <c r="F11183" s="8" t="s">
        <v>4275</v>
      </c>
      <c r="G11183" s="8" t="s">
        <v>65</v>
      </c>
      <c r="H11183" s="8" t="s">
        <v>5717</v>
      </c>
      <c r="I11183" s="8" t="s">
        <v>78711</v>
      </c>
      <c r="K11183" s="4"/>
    </row>
    <row r="11184" spans="2:11" ht="19.5" customHeight="1">
      <c r="B11184" s="12" t="s">
        <v>78716</v>
      </c>
      <c r="C11184" s="7" t="s">
        <v>66696</v>
      </c>
      <c r="D11184" s="8" t="s">
        <v>78717</v>
      </c>
      <c r="E11184" s="8" t="s">
        <v>78718</v>
      </c>
      <c r="F11184" s="8" t="s">
        <v>4275</v>
      </c>
      <c r="G11184" s="8" t="s">
        <v>65</v>
      </c>
      <c r="H11184" s="8" t="s">
        <v>5717</v>
      </c>
      <c r="I11184" s="8" t="s">
        <v>78719</v>
      </c>
      <c r="K11184" s="4"/>
    </row>
    <row r="11185" spans="2:11" ht="19.5" customHeight="1">
      <c r="B11185" s="12" t="s">
        <v>78917</v>
      </c>
      <c r="C11185" s="7" t="s">
        <v>66696</v>
      </c>
      <c r="D11185" s="8" t="s">
        <v>10933</v>
      </c>
      <c r="E11185" s="8" t="s">
        <v>78918</v>
      </c>
      <c r="F11185" s="8" t="s">
        <v>4874</v>
      </c>
      <c r="G11185" s="8" t="s">
        <v>153</v>
      </c>
      <c r="H11185" s="8" t="s">
        <v>5717</v>
      </c>
      <c r="I11185" s="8" t="s">
        <v>78919</v>
      </c>
      <c r="K11185" s="4"/>
    </row>
    <row r="11186" spans="2:11" ht="19.5" customHeight="1">
      <c r="B11186" s="12" t="s">
        <v>79058</v>
      </c>
      <c r="C11186" s="7" t="s">
        <v>66696</v>
      </c>
      <c r="D11186" s="8" t="s">
        <v>79059</v>
      </c>
      <c r="E11186" s="8" t="s">
        <v>79060</v>
      </c>
      <c r="F11186" s="8" t="s">
        <v>6645</v>
      </c>
      <c r="G11186" s="8" t="s">
        <v>202</v>
      </c>
      <c r="H11186" s="8" t="s">
        <v>5717</v>
      </c>
      <c r="I11186" s="8" t="s">
        <v>79061</v>
      </c>
      <c r="K11186" s="4"/>
    </row>
    <row r="11187" spans="2:11" ht="19.5" customHeight="1">
      <c r="B11187" s="12" t="s">
        <v>79711</v>
      </c>
      <c r="C11187" s="7" t="s">
        <v>66696</v>
      </c>
      <c r="D11187" s="8" t="s">
        <v>79712</v>
      </c>
      <c r="E11187" s="8" t="s">
        <v>79713</v>
      </c>
      <c r="F11187" s="8" t="s">
        <v>4874</v>
      </c>
      <c r="G11187" s="8" t="s">
        <v>153</v>
      </c>
      <c r="H11187" s="8" t="s">
        <v>5717</v>
      </c>
      <c r="I11187" s="8" t="s">
        <v>79714</v>
      </c>
      <c r="K11187" s="4"/>
    </row>
    <row r="11188" spans="2:11" ht="19.5" customHeight="1">
      <c r="B11188" s="12" t="s">
        <v>80551</v>
      </c>
      <c r="C11188" s="7" t="s">
        <v>80124</v>
      </c>
      <c r="D11188" s="8" t="s">
        <v>66453</v>
      </c>
      <c r="E11188" s="8" t="s">
        <v>80552</v>
      </c>
      <c r="F11188" s="8" t="s">
        <v>3837</v>
      </c>
      <c r="G11188" s="8" t="s">
        <v>65</v>
      </c>
      <c r="H11188" s="8" t="s">
        <v>5717</v>
      </c>
      <c r="I11188" s="8" t="s">
        <v>80553</v>
      </c>
      <c r="K11188" s="4"/>
    </row>
    <row r="11189" spans="2:11" ht="19.5" customHeight="1">
      <c r="B11189" s="12" t="s">
        <v>80667</v>
      </c>
      <c r="C11189" s="7" t="s">
        <v>80124</v>
      </c>
      <c r="D11189" s="8" t="s">
        <v>65795</v>
      </c>
      <c r="E11189" s="8" t="s">
        <v>80668</v>
      </c>
      <c r="F11189" s="8" t="s">
        <v>16621</v>
      </c>
      <c r="G11189" s="8" t="s">
        <v>181</v>
      </c>
      <c r="H11189" s="8" t="s">
        <v>5717</v>
      </c>
      <c r="I11189" s="8" t="s">
        <v>65796</v>
      </c>
      <c r="K11189" s="4"/>
    </row>
    <row r="11190" spans="2:11" ht="19.5" customHeight="1">
      <c r="B11190" s="12" t="s">
        <v>80669</v>
      </c>
      <c r="C11190" s="7" t="s">
        <v>80124</v>
      </c>
      <c r="D11190" s="8" t="s">
        <v>62880</v>
      </c>
      <c r="E11190" s="8" t="s">
        <v>80670</v>
      </c>
      <c r="F11190" s="8" t="s">
        <v>16621</v>
      </c>
      <c r="G11190" s="8" t="s">
        <v>181</v>
      </c>
      <c r="H11190" s="8" t="s">
        <v>5717</v>
      </c>
      <c r="I11190" s="8" t="s">
        <v>62881</v>
      </c>
      <c r="K11190" s="4"/>
    </row>
    <row r="11191" spans="2:11" ht="19.5" customHeight="1">
      <c r="B11191" s="12" t="s">
        <v>80676</v>
      </c>
      <c r="C11191" s="7" t="s">
        <v>80124</v>
      </c>
      <c r="D11191" s="8" t="s">
        <v>63305</v>
      </c>
      <c r="E11191" s="8" t="s">
        <v>80677</v>
      </c>
      <c r="F11191" s="8" t="s">
        <v>4874</v>
      </c>
      <c r="G11191" s="8" t="s">
        <v>153</v>
      </c>
      <c r="H11191" s="8" t="s">
        <v>5717</v>
      </c>
      <c r="I11191" s="8" t="s">
        <v>63306</v>
      </c>
      <c r="K11191" s="4"/>
    </row>
    <row r="11192" spans="2:11" ht="19.5" customHeight="1">
      <c r="B11192" s="12" t="s">
        <v>80973</v>
      </c>
      <c r="C11192" s="7" t="s">
        <v>80124</v>
      </c>
      <c r="D11192" s="8" t="s">
        <v>80974</v>
      </c>
      <c r="E11192" s="8" t="s">
        <v>80975</v>
      </c>
      <c r="F11192" s="8" t="s">
        <v>16621</v>
      </c>
      <c r="G11192" s="8" t="s">
        <v>181</v>
      </c>
      <c r="H11192" s="8" t="s">
        <v>5717</v>
      </c>
      <c r="I11192" s="8" t="s">
        <v>1316</v>
      </c>
      <c r="K11192" s="4"/>
    </row>
    <row r="11193" spans="2:11" ht="19.5" customHeight="1">
      <c r="B11193" s="12" t="s">
        <v>81048</v>
      </c>
      <c r="C11193" s="7" t="s">
        <v>80124</v>
      </c>
      <c r="D11193" s="8" t="s">
        <v>81049</v>
      </c>
      <c r="E11193" s="8" t="s">
        <v>81050</v>
      </c>
      <c r="F11193" s="8" t="s">
        <v>4275</v>
      </c>
      <c r="G11193" s="8" t="s">
        <v>65</v>
      </c>
      <c r="H11193" s="8" t="s">
        <v>5717</v>
      </c>
      <c r="I11193" s="8" t="s">
        <v>65722</v>
      </c>
      <c r="K11193" s="4"/>
    </row>
    <row r="11194" spans="2:11" ht="19.5" customHeight="1">
      <c r="B11194" s="12" t="s">
        <v>81473</v>
      </c>
      <c r="C11194" s="7" t="s">
        <v>80124</v>
      </c>
      <c r="D11194" s="8" t="s">
        <v>65510</v>
      </c>
      <c r="E11194" s="8" t="s">
        <v>81474</v>
      </c>
      <c r="F11194" s="8" t="s">
        <v>16621</v>
      </c>
      <c r="G11194" s="8" t="s">
        <v>181</v>
      </c>
      <c r="H11194" s="8" t="s">
        <v>5717</v>
      </c>
      <c r="I11194" s="8" t="s">
        <v>65512</v>
      </c>
      <c r="K11194" s="4"/>
    </row>
    <row r="11195" spans="2:11" ht="19.5" customHeight="1">
      <c r="B11195" s="12" t="s">
        <v>81609</v>
      </c>
      <c r="C11195" s="7" t="s">
        <v>80124</v>
      </c>
      <c r="D11195" s="8" t="s">
        <v>66571</v>
      </c>
      <c r="E11195" s="8" t="s">
        <v>81610</v>
      </c>
      <c r="F11195" s="8" t="s">
        <v>4275</v>
      </c>
      <c r="G11195" s="8" t="s">
        <v>65</v>
      </c>
      <c r="H11195" s="8" t="s">
        <v>5717</v>
      </c>
      <c r="I11195" s="8" t="s">
        <v>1776</v>
      </c>
      <c r="K11195" s="4"/>
    </row>
    <row r="11196" spans="2:11" ht="19.5" customHeight="1">
      <c r="B11196" s="12" t="s">
        <v>81697</v>
      </c>
      <c r="C11196" s="7" t="s">
        <v>80124</v>
      </c>
      <c r="D11196" s="8" t="s">
        <v>65594</v>
      </c>
      <c r="E11196" s="8" t="s">
        <v>81698</v>
      </c>
      <c r="F11196" s="8" t="s">
        <v>4874</v>
      </c>
      <c r="G11196" s="8" t="s">
        <v>153</v>
      </c>
      <c r="H11196" s="8" t="s">
        <v>5717</v>
      </c>
      <c r="I11196" s="8" t="s">
        <v>65595</v>
      </c>
      <c r="K11196" s="4"/>
    </row>
    <row r="11197" spans="2:11" ht="19.5" customHeight="1">
      <c r="B11197" s="12" t="s">
        <v>82514</v>
      </c>
      <c r="C11197" s="7" t="s">
        <v>80124</v>
      </c>
      <c r="D11197" s="8" t="s">
        <v>82515</v>
      </c>
      <c r="E11197" s="8" t="s">
        <v>82516</v>
      </c>
      <c r="F11197" s="8" t="s">
        <v>4874</v>
      </c>
      <c r="G11197" s="8" t="s">
        <v>153</v>
      </c>
      <c r="H11197" s="8" t="s">
        <v>5717</v>
      </c>
      <c r="I11197" s="8" t="s">
        <v>82517</v>
      </c>
      <c r="K11197" s="4"/>
    </row>
    <row r="11198" spans="2:11" ht="19.5" customHeight="1">
      <c r="B11198" s="12" t="s">
        <v>83315</v>
      </c>
      <c r="C11198" s="7" t="s">
        <v>80124</v>
      </c>
      <c r="D11198" s="8" t="s">
        <v>65641</v>
      </c>
      <c r="E11198" s="8" t="s">
        <v>83316</v>
      </c>
      <c r="F11198" s="8" t="s">
        <v>5717</v>
      </c>
      <c r="G11198" s="8" t="s">
        <v>111</v>
      </c>
      <c r="H11198" s="8" t="s">
        <v>5717</v>
      </c>
      <c r="I11198" s="8" t="s">
        <v>65642</v>
      </c>
      <c r="K11198" s="4"/>
    </row>
    <row r="11199" spans="2:11" ht="19.5" customHeight="1">
      <c r="B11199" s="12" t="s">
        <v>3574</v>
      </c>
      <c r="C11199" s="7" t="s">
        <v>3390</v>
      </c>
      <c r="D11199" s="8" t="s">
        <v>3575</v>
      </c>
      <c r="E11199" s="8" t="s">
        <v>3576</v>
      </c>
      <c r="F11199" s="8" t="s">
        <v>3577</v>
      </c>
      <c r="G11199" s="8" t="s">
        <v>32</v>
      </c>
      <c r="H11199" s="8" t="s">
        <v>83592</v>
      </c>
      <c r="I11199" s="8" t="s">
        <v>3578</v>
      </c>
      <c r="K11199" s="4"/>
    </row>
    <row r="11200" spans="2:11" ht="19.5" customHeight="1">
      <c r="B11200" s="12" t="s">
        <v>3857</v>
      </c>
      <c r="C11200" s="7" t="s">
        <v>3390</v>
      </c>
      <c r="D11200" s="8" t="s">
        <v>3858</v>
      </c>
      <c r="E11200" s="8" t="s">
        <v>3859</v>
      </c>
      <c r="F11200" s="8" t="s">
        <v>3860</v>
      </c>
      <c r="G11200" s="8" t="s">
        <v>67</v>
      </c>
      <c r="H11200" s="8" t="s">
        <v>83592</v>
      </c>
      <c r="I11200" s="8" t="s">
        <v>3861</v>
      </c>
      <c r="K11200" s="4"/>
    </row>
    <row r="11201" spans="2:11" ht="19.5" customHeight="1">
      <c r="B11201" s="12" t="s">
        <v>3871</v>
      </c>
      <c r="C11201" s="7" t="s">
        <v>3390</v>
      </c>
      <c r="D11201" s="8" t="s">
        <v>3872</v>
      </c>
      <c r="E11201" s="8" t="s">
        <v>3873</v>
      </c>
      <c r="F11201" s="8" t="s">
        <v>3577</v>
      </c>
      <c r="G11201" s="8" t="s">
        <v>32</v>
      </c>
      <c r="H11201" s="8" t="s">
        <v>83592</v>
      </c>
      <c r="I11201" s="8" t="s">
        <v>3872</v>
      </c>
      <c r="K11201" s="4"/>
    </row>
    <row r="11202" spans="2:11" ht="19.5" customHeight="1">
      <c r="B11202" s="12" t="s">
        <v>3957</v>
      </c>
      <c r="C11202" s="7" t="s">
        <v>3390</v>
      </c>
      <c r="D11202" s="8" t="s">
        <v>3958</v>
      </c>
      <c r="E11202" s="8" t="s">
        <v>3959</v>
      </c>
      <c r="F11202" s="8" t="s">
        <v>3960</v>
      </c>
      <c r="G11202" s="8" t="s">
        <v>78</v>
      </c>
      <c r="H11202" s="8" t="s">
        <v>83592</v>
      </c>
      <c r="I11202" s="8" t="s">
        <v>3961</v>
      </c>
      <c r="K11202" s="4"/>
    </row>
    <row r="11203" spans="2:11" ht="19.5" customHeight="1">
      <c r="B11203" s="12" t="s">
        <v>4071</v>
      </c>
      <c r="C11203" s="7" t="s">
        <v>3390</v>
      </c>
      <c r="D11203" s="8" t="s">
        <v>4072</v>
      </c>
      <c r="E11203" s="8" t="s">
        <v>4073</v>
      </c>
      <c r="F11203" s="8" t="s">
        <v>3860</v>
      </c>
      <c r="G11203" s="8" t="s">
        <v>67</v>
      </c>
      <c r="H11203" s="8" t="s">
        <v>83592</v>
      </c>
      <c r="I11203" s="8" t="s">
        <v>4074</v>
      </c>
      <c r="K11203" s="4"/>
    </row>
    <row r="11204" spans="2:11" ht="19.5" customHeight="1">
      <c r="B11204" s="12" t="s">
        <v>4302</v>
      </c>
      <c r="C11204" s="7" t="s">
        <v>3390</v>
      </c>
      <c r="D11204" s="8" t="s">
        <v>4303</v>
      </c>
      <c r="E11204" s="8" t="s">
        <v>4304</v>
      </c>
      <c r="F11204" s="8" t="s">
        <v>4305</v>
      </c>
      <c r="G11204" s="8" t="s">
        <v>78</v>
      </c>
      <c r="H11204" s="8" t="s">
        <v>83592</v>
      </c>
      <c r="I11204" s="8" t="s">
        <v>300</v>
      </c>
      <c r="K11204" s="4"/>
    </row>
    <row r="11205" spans="2:11" ht="19.5" customHeight="1">
      <c r="B11205" s="12" t="s">
        <v>4335</v>
      </c>
      <c r="C11205" s="7" t="s">
        <v>3390</v>
      </c>
      <c r="D11205" s="8" t="s">
        <v>4336</v>
      </c>
      <c r="E11205" s="8" t="s">
        <v>4337</v>
      </c>
      <c r="F11205" s="8" t="s">
        <v>4338</v>
      </c>
      <c r="G11205" s="8" t="s">
        <v>32</v>
      </c>
      <c r="H11205" s="8" t="s">
        <v>83592</v>
      </c>
      <c r="I11205" s="8" t="s">
        <v>4339</v>
      </c>
      <c r="K11205" s="4"/>
    </row>
    <row r="11206" spans="2:11" ht="19.5" customHeight="1">
      <c r="B11206" s="12" t="s">
        <v>4535</v>
      </c>
      <c r="C11206" s="7" t="s">
        <v>3390</v>
      </c>
      <c r="D11206" s="8" t="s">
        <v>4536</v>
      </c>
      <c r="E11206" s="8" t="s">
        <v>4537</v>
      </c>
      <c r="F11206" s="8" t="s">
        <v>3960</v>
      </c>
      <c r="G11206" s="8" t="s">
        <v>78</v>
      </c>
      <c r="H11206" s="8" t="s">
        <v>83592</v>
      </c>
      <c r="I11206" s="8" t="s">
        <v>4538</v>
      </c>
      <c r="K11206" s="4"/>
    </row>
    <row r="11207" spans="2:11" ht="19.5" customHeight="1">
      <c r="B11207" s="12" t="s">
        <v>4854</v>
      </c>
      <c r="C11207" s="7" t="s">
        <v>3390</v>
      </c>
      <c r="D11207" s="8" t="s">
        <v>4855</v>
      </c>
      <c r="E11207" s="8" t="s">
        <v>4856</v>
      </c>
      <c r="F11207" s="8" t="s">
        <v>3860</v>
      </c>
      <c r="G11207" s="8" t="s">
        <v>67</v>
      </c>
      <c r="H11207" s="8" t="s">
        <v>83592</v>
      </c>
      <c r="I11207" s="8" t="s">
        <v>4857</v>
      </c>
      <c r="K11207" s="4"/>
    </row>
    <row r="11208" spans="2:11" ht="19.5" customHeight="1">
      <c r="B11208" s="12" t="s">
        <v>5175</v>
      </c>
      <c r="C11208" s="7" t="s">
        <v>3390</v>
      </c>
      <c r="D11208" s="8" t="s">
        <v>5176</v>
      </c>
      <c r="E11208" s="8" t="s">
        <v>5177</v>
      </c>
      <c r="F11208" s="8" t="s">
        <v>4338</v>
      </c>
      <c r="G11208" s="8" t="s">
        <v>32</v>
      </c>
      <c r="H11208" s="8" t="s">
        <v>83592</v>
      </c>
      <c r="I11208" s="8" t="s">
        <v>5178</v>
      </c>
      <c r="K11208" s="4"/>
    </row>
    <row r="11209" spans="2:11" ht="19.5" customHeight="1">
      <c r="B11209" s="12" t="s">
        <v>5393</v>
      </c>
      <c r="C11209" s="7" t="s">
        <v>3390</v>
      </c>
      <c r="D11209" s="8" t="s">
        <v>5394</v>
      </c>
      <c r="E11209" s="8" t="s">
        <v>5395</v>
      </c>
      <c r="F11209" s="8" t="s">
        <v>3860</v>
      </c>
      <c r="G11209" s="8" t="s">
        <v>67</v>
      </c>
      <c r="H11209" s="8" t="s">
        <v>83592</v>
      </c>
      <c r="I11209" s="8" t="s">
        <v>5396</v>
      </c>
      <c r="K11209" s="4"/>
    </row>
    <row r="11210" spans="2:11" ht="19.5" customHeight="1">
      <c r="B11210" s="12" t="s">
        <v>5738</v>
      </c>
      <c r="C11210" s="7" t="s">
        <v>3390</v>
      </c>
      <c r="D11210" s="8" t="s">
        <v>5739</v>
      </c>
      <c r="E11210" s="8" t="s">
        <v>5740</v>
      </c>
      <c r="F11210" s="8" t="s">
        <v>3960</v>
      </c>
      <c r="G11210" s="8" t="s">
        <v>78</v>
      </c>
      <c r="H11210" s="8" t="s">
        <v>83592</v>
      </c>
      <c r="I11210" s="8" t="s">
        <v>390</v>
      </c>
      <c r="K11210" s="4"/>
    </row>
    <row r="11211" spans="2:11" ht="19.5" customHeight="1">
      <c r="B11211" s="12" t="s">
        <v>5818</v>
      </c>
      <c r="C11211" s="7" t="s">
        <v>3390</v>
      </c>
      <c r="D11211" s="8" t="s">
        <v>5819</v>
      </c>
      <c r="E11211" s="8" t="s">
        <v>5820</v>
      </c>
      <c r="F11211" s="8" t="s">
        <v>4305</v>
      </c>
      <c r="G11211" s="8" t="s">
        <v>78</v>
      </c>
      <c r="H11211" s="8" t="s">
        <v>83592</v>
      </c>
      <c r="I11211" s="8" t="s">
        <v>399</v>
      </c>
      <c r="K11211" s="4"/>
    </row>
    <row r="11212" spans="2:11" ht="19.5" customHeight="1">
      <c r="B11212" s="12" t="s">
        <v>5851</v>
      </c>
      <c r="C11212" s="7" t="s">
        <v>3390</v>
      </c>
      <c r="D11212" s="8" t="s">
        <v>5852</v>
      </c>
      <c r="E11212" s="8" t="s">
        <v>5853</v>
      </c>
      <c r="F11212" s="8" t="s">
        <v>3577</v>
      </c>
      <c r="G11212" s="8" t="s">
        <v>32</v>
      </c>
      <c r="H11212" s="8" t="s">
        <v>83592</v>
      </c>
      <c r="I11212" s="8" t="s">
        <v>5854</v>
      </c>
      <c r="K11212" s="4"/>
    </row>
    <row r="11213" spans="2:11" ht="19.5" customHeight="1">
      <c r="B11213" s="12" t="s">
        <v>6264</v>
      </c>
      <c r="C11213" s="7" t="s">
        <v>3390</v>
      </c>
      <c r="D11213" s="8" t="s">
        <v>6265</v>
      </c>
      <c r="E11213" s="8" t="s">
        <v>6266</v>
      </c>
      <c r="F11213" s="8" t="s">
        <v>4305</v>
      </c>
      <c r="G11213" s="8" t="s">
        <v>78</v>
      </c>
      <c r="H11213" s="8" t="s">
        <v>83592</v>
      </c>
      <c r="I11213" s="8" t="s">
        <v>6267</v>
      </c>
      <c r="K11213" s="4"/>
    </row>
    <row r="11214" spans="2:11" ht="19.5" customHeight="1">
      <c r="B11214" s="12" t="s">
        <v>7118</v>
      </c>
      <c r="C11214" s="7" t="s">
        <v>6377</v>
      </c>
      <c r="D11214" s="8" t="s">
        <v>7119</v>
      </c>
      <c r="E11214" s="8" t="s">
        <v>7120</v>
      </c>
      <c r="F11214" s="8" t="s">
        <v>7121</v>
      </c>
      <c r="G11214" s="8" t="s">
        <v>67</v>
      </c>
      <c r="H11214" s="8" t="s">
        <v>83592</v>
      </c>
      <c r="I11214" s="8" t="s">
        <v>7119</v>
      </c>
      <c r="K11214" s="4"/>
    </row>
    <row r="11215" spans="2:11" ht="19.5" customHeight="1">
      <c r="B11215" s="12" t="s">
        <v>8024</v>
      </c>
      <c r="C11215" s="7" t="s">
        <v>6377</v>
      </c>
      <c r="D11215" s="8" t="s">
        <v>8025</v>
      </c>
      <c r="E11215" s="8" t="s">
        <v>8026</v>
      </c>
      <c r="F11215" s="8" t="s">
        <v>3860</v>
      </c>
      <c r="G11215" s="8" t="s">
        <v>67</v>
      </c>
      <c r="H11215" s="8" t="s">
        <v>83592</v>
      </c>
      <c r="I11215" s="8" t="s">
        <v>8027</v>
      </c>
      <c r="K11215" s="4"/>
    </row>
    <row r="11216" spans="2:11" ht="19.5" customHeight="1">
      <c r="B11216" s="12" t="s">
        <v>10140</v>
      </c>
      <c r="C11216" s="7" t="s">
        <v>6377</v>
      </c>
      <c r="D11216" s="8" t="s">
        <v>10141</v>
      </c>
      <c r="E11216" s="8" t="s">
        <v>10142</v>
      </c>
      <c r="F11216" s="8" t="s">
        <v>10143</v>
      </c>
      <c r="G11216" s="8" t="s">
        <v>78</v>
      </c>
      <c r="H11216" s="8" t="s">
        <v>83592</v>
      </c>
      <c r="I11216" s="8" t="s">
        <v>10144</v>
      </c>
      <c r="K11216" s="4"/>
    </row>
    <row r="11217" spans="2:11" ht="19.5" customHeight="1">
      <c r="B11217" s="12" t="s">
        <v>10315</v>
      </c>
      <c r="C11217" s="7" t="s">
        <v>6377</v>
      </c>
      <c r="D11217" s="8" t="s">
        <v>10316</v>
      </c>
      <c r="E11217" s="8" t="s">
        <v>3859</v>
      </c>
      <c r="F11217" s="8" t="s">
        <v>3860</v>
      </c>
      <c r="G11217" s="8" t="s">
        <v>67</v>
      </c>
      <c r="H11217" s="8" t="s">
        <v>83592</v>
      </c>
      <c r="I11217" s="8" t="s">
        <v>10317</v>
      </c>
      <c r="K11217" s="4"/>
    </row>
    <row r="11218" spans="2:11" ht="19.5" customHeight="1">
      <c r="B11218" s="12" t="s">
        <v>10520</v>
      </c>
      <c r="C11218" s="7" t="s">
        <v>6377</v>
      </c>
      <c r="D11218" s="8" t="s">
        <v>10521</v>
      </c>
      <c r="E11218" s="8" t="s">
        <v>10522</v>
      </c>
      <c r="F11218" s="8" t="s">
        <v>3577</v>
      </c>
      <c r="G11218" s="8" t="s">
        <v>32</v>
      </c>
      <c r="H11218" s="8" t="s">
        <v>83592</v>
      </c>
      <c r="I11218" s="8" t="s">
        <v>10521</v>
      </c>
      <c r="K11218" s="4"/>
    </row>
    <row r="11219" spans="2:11" ht="19.5" customHeight="1">
      <c r="B11219" s="12" t="s">
        <v>10802</v>
      </c>
      <c r="C11219" s="7" t="s">
        <v>6377</v>
      </c>
      <c r="D11219" s="8" t="s">
        <v>10803</v>
      </c>
      <c r="E11219" s="8" t="s">
        <v>10804</v>
      </c>
      <c r="F11219" s="8" t="s">
        <v>3960</v>
      </c>
      <c r="G11219" s="8" t="s">
        <v>78</v>
      </c>
      <c r="H11219" s="8" t="s">
        <v>83592</v>
      </c>
      <c r="I11219" s="8" t="s">
        <v>10805</v>
      </c>
      <c r="K11219" s="4"/>
    </row>
    <row r="11220" spans="2:11" ht="19.5" customHeight="1">
      <c r="B11220" s="12" t="s">
        <v>11253</v>
      </c>
      <c r="C11220" s="7" t="s">
        <v>8303</v>
      </c>
      <c r="D11220" s="8" t="s">
        <v>11254</v>
      </c>
      <c r="E11220" s="8" t="s">
        <v>11255</v>
      </c>
      <c r="F11220" s="8" t="s">
        <v>3860</v>
      </c>
      <c r="G11220" s="8" t="s">
        <v>67</v>
      </c>
      <c r="H11220" s="8" t="s">
        <v>83592</v>
      </c>
      <c r="I11220" s="8" t="s">
        <v>425</v>
      </c>
      <c r="K11220" s="4"/>
    </row>
    <row r="11221" spans="2:11" ht="19.5" customHeight="1">
      <c r="B11221" s="12" t="s">
        <v>11358</v>
      </c>
      <c r="C11221" s="7" t="s">
        <v>8303</v>
      </c>
      <c r="D11221" s="8" t="s">
        <v>292</v>
      </c>
      <c r="E11221" s="8" t="s">
        <v>11359</v>
      </c>
      <c r="F11221" s="8" t="s">
        <v>3860</v>
      </c>
      <c r="G11221" s="8" t="s">
        <v>67</v>
      </c>
      <c r="H11221" s="8" t="s">
        <v>83592</v>
      </c>
      <c r="I11221" s="8" t="s">
        <v>11360</v>
      </c>
      <c r="K11221" s="4"/>
    </row>
    <row r="11222" spans="2:11" ht="19.5" customHeight="1">
      <c r="B11222" s="12" t="s">
        <v>11438</v>
      </c>
      <c r="C11222" s="7" t="s">
        <v>8312</v>
      </c>
      <c r="D11222" s="8" t="s">
        <v>11439</v>
      </c>
      <c r="E11222" s="8" t="s">
        <v>11440</v>
      </c>
      <c r="F11222" s="8" t="s">
        <v>3860</v>
      </c>
      <c r="G11222" s="8" t="s">
        <v>67</v>
      </c>
      <c r="H11222" s="8" t="s">
        <v>83592</v>
      </c>
      <c r="I11222" s="8" t="s">
        <v>11441</v>
      </c>
      <c r="K11222" s="4"/>
    </row>
    <row r="11223" spans="2:11" ht="19.5" customHeight="1">
      <c r="B11223" s="12" t="s">
        <v>14058</v>
      </c>
      <c r="C11223" s="7" t="s">
        <v>8385</v>
      </c>
      <c r="D11223" s="8" t="s">
        <v>14059</v>
      </c>
      <c r="E11223" s="8" t="s">
        <v>14060</v>
      </c>
      <c r="F11223" s="8" t="s">
        <v>3960</v>
      </c>
      <c r="G11223" s="8" t="s">
        <v>78</v>
      </c>
      <c r="H11223" s="8" t="s">
        <v>83592</v>
      </c>
      <c r="I11223" s="8" t="s">
        <v>14061</v>
      </c>
      <c r="K11223" s="4"/>
    </row>
    <row r="11224" spans="2:11" ht="19.5" customHeight="1">
      <c r="B11224" s="12" t="s">
        <v>14079</v>
      </c>
      <c r="C11224" s="7" t="s">
        <v>8385</v>
      </c>
      <c r="D11224" s="8" t="s">
        <v>14080</v>
      </c>
      <c r="E11224" s="8" t="s">
        <v>14081</v>
      </c>
      <c r="F11224" s="8" t="s">
        <v>3960</v>
      </c>
      <c r="G11224" s="8" t="s">
        <v>78</v>
      </c>
      <c r="H11224" s="8" t="s">
        <v>83592</v>
      </c>
      <c r="I11224" s="8" t="s">
        <v>14082</v>
      </c>
      <c r="K11224" s="4"/>
    </row>
    <row r="11225" spans="2:11" ht="19.5" customHeight="1">
      <c r="B11225" s="12" t="s">
        <v>14101</v>
      </c>
      <c r="C11225" s="7" t="s">
        <v>8385</v>
      </c>
      <c r="D11225" s="8" t="s">
        <v>14102</v>
      </c>
      <c r="E11225" s="8" t="s">
        <v>14103</v>
      </c>
      <c r="F11225" s="8" t="s">
        <v>3860</v>
      </c>
      <c r="G11225" s="8" t="s">
        <v>67</v>
      </c>
      <c r="H11225" s="8" t="s">
        <v>83592</v>
      </c>
      <c r="I11225" s="8" t="s">
        <v>8419</v>
      </c>
      <c r="K11225" s="4"/>
    </row>
    <row r="11226" spans="2:11" ht="19.5" customHeight="1">
      <c r="B11226" s="12" t="s">
        <v>16459</v>
      </c>
      <c r="C11226" s="7" t="s">
        <v>8390</v>
      </c>
      <c r="D11226" s="8" t="s">
        <v>16460</v>
      </c>
      <c r="E11226" s="8" t="s">
        <v>16461</v>
      </c>
      <c r="F11226" s="8" t="s">
        <v>3860</v>
      </c>
      <c r="G11226" s="8" t="s">
        <v>67</v>
      </c>
      <c r="H11226" s="8" t="s">
        <v>83592</v>
      </c>
      <c r="I11226" s="8" t="s">
        <v>16462</v>
      </c>
      <c r="K11226" s="4"/>
    </row>
    <row r="11227" spans="2:11" ht="19.5" customHeight="1">
      <c r="B11227" s="12" t="s">
        <v>16579</v>
      </c>
      <c r="C11227" s="7" t="s">
        <v>8390</v>
      </c>
      <c r="D11227" s="8" t="s">
        <v>16580</v>
      </c>
      <c r="E11227" s="8" t="s">
        <v>16581</v>
      </c>
      <c r="F11227" s="8" t="s">
        <v>3860</v>
      </c>
      <c r="G11227" s="8" t="s">
        <v>67</v>
      </c>
      <c r="H11227" s="8" t="s">
        <v>83592</v>
      </c>
      <c r="I11227" s="8" t="s">
        <v>16582</v>
      </c>
      <c r="K11227" s="4"/>
    </row>
    <row r="11228" spans="2:11" ht="19.5" customHeight="1">
      <c r="B11228" s="12" t="s">
        <v>16697</v>
      </c>
      <c r="C11228" s="7" t="s">
        <v>8390</v>
      </c>
      <c r="D11228" s="8" t="s">
        <v>16698</v>
      </c>
      <c r="E11228" s="8" t="s">
        <v>16699</v>
      </c>
      <c r="F11228" s="8" t="s">
        <v>3960</v>
      </c>
      <c r="G11228" s="8" t="s">
        <v>78</v>
      </c>
      <c r="H11228" s="8" t="s">
        <v>83592</v>
      </c>
      <c r="I11228" s="8" t="s">
        <v>16700</v>
      </c>
      <c r="K11228" s="4"/>
    </row>
    <row r="11229" spans="2:11" ht="19.5" customHeight="1">
      <c r="B11229" s="12" t="s">
        <v>17113</v>
      </c>
      <c r="C11229" s="7" t="s">
        <v>8390</v>
      </c>
      <c r="D11229" s="8" t="s">
        <v>17114</v>
      </c>
      <c r="E11229" s="8" t="s">
        <v>17115</v>
      </c>
      <c r="F11229" s="8" t="s">
        <v>3860</v>
      </c>
      <c r="G11229" s="8" t="s">
        <v>67</v>
      </c>
      <c r="H11229" s="8" t="s">
        <v>83592</v>
      </c>
      <c r="I11229" s="8" t="s">
        <v>17116</v>
      </c>
      <c r="K11229" s="4"/>
    </row>
    <row r="11230" spans="2:11" ht="19.5" customHeight="1">
      <c r="B11230" s="12" t="s">
        <v>17204</v>
      </c>
      <c r="C11230" s="7" t="s">
        <v>8390</v>
      </c>
      <c r="D11230" s="8" t="s">
        <v>17205</v>
      </c>
      <c r="E11230" s="8" t="s">
        <v>17206</v>
      </c>
      <c r="F11230" s="8" t="s">
        <v>3860</v>
      </c>
      <c r="G11230" s="8" t="s">
        <v>67</v>
      </c>
      <c r="H11230" s="8" t="s">
        <v>83592</v>
      </c>
      <c r="I11230" s="8" t="s">
        <v>17207</v>
      </c>
      <c r="K11230" s="4"/>
    </row>
    <row r="11231" spans="2:11" ht="19.5" customHeight="1">
      <c r="B11231" s="12" t="s">
        <v>17868</v>
      </c>
      <c r="C11231" s="7" t="s">
        <v>8390</v>
      </c>
      <c r="D11231" s="8" t="s">
        <v>17869</v>
      </c>
      <c r="E11231" s="8" t="s">
        <v>17870</v>
      </c>
      <c r="F11231" s="8" t="s">
        <v>3860</v>
      </c>
      <c r="G11231" s="8" t="s">
        <v>67</v>
      </c>
      <c r="H11231" s="8" t="s">
        <v>83592</v>
      </c>
      <c r="I11231" s="8" t="s">
        <v>17871</v>
      </c>
      <c r="K11231" s="4"/>
    </row>
    <row r="11232" spans="2:11" ht="19.5" customHeight="1">
      <c r="B11232" s="12" t="s">
        <v>19163</v>
      </c>
      <c r="C11232" s="7" t="s">
        <v>8390</v>
      </c>
      <c r="D11232" s="8" t="s">
        <v>19164</v>
      </c>
      <c r="E11232" s="8" t="s">
        <v>19165</v>
      </c>
      <c r="F11232" s="8" t="s">
        <v>3860</v>
      </c>
      <c r="G11232" s="8" t="s">
        <v>67</v>
      </c>
      <c r="H11232" s="8" t="s">
        <v>83592</v>
      </c>
      <c r="I11232" s="8" t="s">
        <v>19166</v>
      </c>
      <c r="K11232" s="4"/>
    </row>
    <row r="11233" spans="2:11" ht="19.5" customHeight="1">
      <c r="B11233" s="12" t="s">
        <v>19273</v>
      </c>
      <c r="C11233" s="7" t="s">
        <v>8390</v>
      </c>
      <c r="D11233" s="8" t="s">
        <v>19274</v>
      </c>
      <c r="E11233" s="8" t="s">
        <v>19275</v>
      </c>
      <c r="F11233" s="8" t="s">
        <v>3577</v>
      </c>
      <c r="G11233" s="8" t="s">
        <v>32</v>
      </c>
      <c r="H11233" s="8" t="s">
        <v>83592</v>
      </c>
      <c r="I11233" s="8" t="s">
        <v>19276</v>
      </c>
      <c r="K11233" s="4"/>
    </row>
    <row r="11234" spans="2:11" ht="19.5" customHeight="1">
      <c r="B11234" s="12" t="s">
        <v>19706</v>
      </c>
      <c r="C11234" s="7" t="s">
        <v>12270</v>
      </c>
      <c r="D11234" s="8" t="s">
        <v>19707</v>
      </c>
      <c r="E11234" s="8" t="s">
        <v>19708</v>
      </c>
      <c r="F11234" s="8" t="s">
        <v>4338</v>
      </c>
      <c r="G11234" s="8" t="s">
        <v>32</v>
      </c>
      <c r="H11234" s="8" t="s">
        <v>83592</v>
      </c>
      <c r="I11234" s="8" t="s">
        <v>19707</v>
      </c>
      <c r="K11234" s="4"/>
    </row>
    <row r="11235" spans="2:11" ht="19.5" customHeight="1">
      <c r="B11235" s="12" t="s">
        <v>19772</v>
      </c>
      <c r="C11235" s="7" t="s">
        <v>12270</v>
      </c>
      <c r="D11235" s="8" t="s">
        <v>19773</v>
      </c>
      <c r="E11235" s="8" t="s">
        <v>19774</v>
      </c>
      <c r="F11235" s="8" t="s">
        <v>7543</v>
      </c>
      <c r="G11235" s="8" t="s">
        <v>220</v>
      </c>
      <c r="H11235" s="8" t="s">
        <v>83592</v>
      </c>
      <c r="I11235" s="8" t="s">
        <v>19775</v>
      </c>
      <c r="K11235" s="4"/>
    </row>
    <row r="11236" spans="2:11" ht="19.5" customHeight="1">
      <c r="B11236" s="12" t="s">
        <v>19883</v>
      </c>
      <c r="C11236" s="7" t="s">
        <v>12270</v>
      </c>
      <c r="D11236" s="8" t="s">
        <v>19884</v>
      </c>
      <c r="E11236" s="8" t="s">
        <v>19885</v>
      </c>
      <c r="F11236" s="8" t="s">
        <v>3577</v>
      </c>
      <c r="G11236" s="8" t="s">
        <v>32</v>
      </c>
      <c r="H11236" s="8" t="s">
        <v>83592</v>
      </c>
      <c r="I11236" s="8" t="s">
        <v>12319</v>
      </c>
      <c r="K11236" s="4"/>
    </row>
    <row r="11237" spans="2:11" ht="19.5" customHeight="1">
      <c r="B11237" s="12" t="s">
        <v>19962</v>
      </c>
      <c r="C11237" s="7" t="s">
        <v>12270</v>
      </c>
      <c r="D11237" s="8" t="s">
        <v>19963</v>
      </c>
      <c r="E11237" s="8" t="s">
        <v>19964</v>
      </c>
      <c r="F11237" s="8" t="s">
        <v>4305</v>
      </c>
      <c r="G11237" s="8" t="s">
        <v>78</v>
      </c>
      <c r="H11237" s="8" t="s">
        <v>83592</v>
      </c>
      <c r="I11237" s="8" t="s">
        <v>19965</v>
      </c>
      <c r="K11237" s="4"/>
    </row>
    <row r="11238" spans="2:11" ht="19.5" customHeight="1">
      <c r="B11238" s="12" t="s">
        <v>19998</v>
      </c>
      <c r="C11238" s="7" t="s">
        <v>12270</v>
      </c>
      <c r="D11238" s="8" t="s">
        <v>12271</v>
      </c>
      <c r="E11238" s="8" t="s">
        <v>19999</v>
      </c>
      <c r="F11238" s="8" t="s">
        <v>3860</v>
      </c>
      <c r="G11238" s="8" t="s">
        <v>67</v>
      </c>
      <c r="H11238" s="8" t="s">
        <v>83592</v>
      </c>
      <c r="I11238" s="8" t="s">
        <v>12273</v>
      </c>
      <c r="K11238" s="4"/>
    </row>
    <row r="11239" spans="2:11" ht="19.5" customHeight="1">
      <c r="B11239" s="12" t="s">
        <v>20003</v>
      </c>
      <c r="C11239" s="7" t="s">
        <v>12270</v>
      </c>
      <c r="D11239" s="8" t="s">
        <v>20004</v>
      </c>
      <c r="E11239" s="8" t="s">
        <v>20005</v>
      </c>
      <c r="F11239" s="8" t="s">
        <v>7121</v>
      </c>
      <c r="G11239" s="8" t="s">
        <v>67</v>
      </c>
      <c r="H11239" s="8" t="s">
        <v>83592</v>
      </c>
      <c r="I11239" s="8" t="s">
        <v>12319</v>
      </c>
      <c r="K11239" s="4"/>
    </row>
    <row r="11240" spans="2:11" ht="19.5" customHeight="1">
      <c r="B11240" s="12" t="s">
        <v>20040</v>
      </c>
      <c r="C11240" s="7" t="s">
        <v>12270</v>
      </c>
      <c r="D11240" s="8" t="s">
        <v>20041</v>
      </c>
      <c r="E11240" s="8" t="s">
        <v>20042</v>
      </c>
      <c r="F11240" s="8" t="s">
        <v>10143</v>
      </c>
      <c r="G11240" s="8" t="s">
        <v>78</v>
      </c>
      <c r="H11240" s="8" t="s">
        <v>83592</v>
      </c>
      <c r="I11240" s="8" t="s">
        <v>20043</v>
      </c>
      <c r="K11240" s="4"/>
    </row>
    <row r="11241" spans="2:11" ht="19.5" customHeight="1">
      <c r="B11241" s="12" t="s">
        <v>20119</v>
      </c>
      <c r="C11241" s="7" t="s">
        <v>12270</v>
      </c>
      <c r="D11241" s="8" t="s">
        <v>20120</v>
      </c>
      <c r="E11241" s="8" t="s">
        <v>20121</v>
      </c>
      <c r="F11241" s="8" t="s">
        <v>3960</v>
      </c>
      <c r="G11241" s="8" t="s">
        <v>78</v>
      </c>
      <c r="H11241" s="8" t="s">
        <v>83592</v>
      </c>
      <c r="I11241" s="8" t="s">
        <v>20122</v>
      </c>
      <c r="K11241" s="4"/>
    </row>
    <row r="11242" spans="2:11" ht="19.5" customHeight="1">
      <c r="B11242" s="12" t="s">
        <v>20426</v>
      </c>
      <c r="C11242" s="7" t="s">
        <v>12270</v>
      </c>
      <c r="D11242" s="8" t="s">
        <v>20427</v>
      </c>
      <c r="E11242" s="8" t="s">
        <v>20428</v>
      </c>
      <c r="F11242" s="8" t="s">
        <v>3577</v>
      </c>
      <c r="G11242" s="8" t="s">
        <v>67</v>
      </c>
      <c r="H11242" s="8" t="s">
        <v>83592</v>
      </c>
      <c r="I11242" s="8" t="s">
        <v>20429</v>
      </c>
      <c r="K11242" s="4"/>
    </row>
    <row r="11243" spans="2:11" ht="19.5" customHeight="1">
      <c r="B11243" s="12" t="s">
        <v>20456</v>
      </c>
      <c r="C11243" s="7" t="s">
        <v>12270</v>
      </c>
      <c r="D11243" s="8" t="s">
        <v>12291</v>
      </c>
      <c r="E11243" s="8" t="s">
        <v>20457</v>
      </c>
      <c r="F11243" s="8" t="s">
        <v>3860</v>
      </c>
      <c r="G11243" s="8" t="s">
        <v>67</v>
      </c>
      <c r="H11243" s="8" t="s">
        <v>83592</v>
      </c>
      <c r="I11243" s="8" t="s">
        <v>8465</v>
      </c>
      <c r="K11243" s="4"/>
    </row>
    <row r="11244" spans="2:11" ht="19.5" customHeight="1">
      <c r="B11244" s="12" t="s">
        <v>20553</v>
      </c>
      <c r="C11244" s="7" t="s">
        <v>12270</v>
      </c>
      <c r="D11244" s="8" t="s">
        <v>20554</v>
      </c>
      <c r="E11244" s="8" t="s">
        <v>20555</v>
      </c>
      <c r="F11244" s="8" t="s">
        <v>3960</v>
      </c>
      <c r="G11244" s="8" t="s">
        <v>78</v>
      </c>
      <c r="H11244" s="8" t="s">
        <v>83592</v>
      </c>
      <c r="I11244" s="8" t="s">
        <v>20556</v>
      </c>
      <c r="K11244" s="4"/>
    </row>
    <row r="11245" spans="2:11" ht="19.5" customHeight="1">
      <c r="B11245" s="12" t="s">
        <v>20753</v>
      </c>
      <c r="C11245" s="7" t="s">
        <v>12270</v>
      </c>
      <c r="D11245" s="8" t="s">
        <v>12271</v>
      </c>
      <c r="E11245" s="8" t="s">
        <v>20754</v>
      </c>
      <c r="F11245" s="8" t="s">
        <v>3860</v>
      </c>
      <c r="G11245" s="8" t="s">
        <v>67</v>
      </c>
      <c r="H11245" s="8" t="s">
        <v>83592</v>
      </c>
      <c r="I11245" s="8" t="s">
        <v>12273</v>
      </c>
      <c r="K11245" s="4"/>
    </row>
    <row r="11246" spans="2:11" ht="19.5" customHeight="1">
      <c r="B11246" s="12" t="s">
        <v>20821</v>
      </c>
      <c r="C11246" s="7" t="s">
        <v>12270</v>
      </c>
      <c r="D11246" s="8" t="s">
        <v>20822</v>
      </c>
      <c r="E11246" s="8" t="s">
        <v>20823</v>
      </c>
      <c r="F11246" s="8" t="s">
        <v>3960</v>
      </c>
      <c r="G11246" s="8" t="s">
        <v>78</v>
      </c>
      <c r="H11246" s="8" t="s">
        <v>83592</v>
      </c>
      <c r="I11246" s="8" t="s">
        <v>20824</v>
      </c>
      <c r="K11246" s="4"/>
    </row>
    <row r="11247" spans="2:11" ht="19.5" customHeight="1">
      <c r="B11247" s="12" t="s">
        <v>20909</v>
      </c>
      <c r="C11247" s="7" t="s">
        <v>12270</v>
      </c>
      <c r="D11247" s="8" t="s">
        <v>12291</v>
      </c>
      <c r="E11247" s="8" t="s">
        <v>20910</v>
      </c>
      <c r="F11247" s="8" t="s">
        <v>3960</v>
      </c>
      <c r="G11247" s="8" t="s">
        <v>78</v>
      </c>
      <c r="H11247" s="8" t="s">
        <v>83592</v>
      </c>
      <c r="I11247" s="8" t="s">
        <v>8465</v>
      </c>
      <c r="K11247" s="4"/>
    </row>
    <row r="11248" spans="2:11" ht="19.5" customHeight="1">
      <c r="B11248" s="12" t="s">
        <v>21095</v>
      </c>
      <c r="C11248" s="7" t="s">
        <v>12270</v>
      </c>
      <c r="D11248" s="8" t="s">
        <v>21096</v>
      </c>
      <c r="E11248" s="8" t="s">
        <v>21097</v>
      </c>
      <c r="F11248" s="8" t="s">
        <v>4305</v>
      </c>
      <c r="G11248" s="8" t="s">
        <v>78</v>
      </c>
      <c r="H11248" s="8" t="s">
        <v>83592</v>
      </c>
      <c r="I11248" s="8" t="s">
        <v>21098</v>
      </c>
      <c r="K11248" s="4"/>
    </row>
    <row r="11249" spans="2:11" ht="19.5" customHeight="1">
      <c r="B11249" s="12" t="s">
        <v>21438</v>
      </c>
      <c r="C11249" s="7" t="s">
        <v>12270</v>
      </c>
      <c r="D11249" s="8" t="s">
        <v>12271</v>
      </c>
      <c r="E11249" s="8" t="s">
        <v>21439</v>
      </c>
      <c r="F11249" s="8" t="s">
        <v>3960</v>
      </c>
      <c r="G11249" s="8" t="s">
        <v>78</v>
      </c>
      <c r="H11249" s="8" t="s">
        <v>83592</v>
      </c>
      <c r="I11249" s="8" t="s">
        <v>12273</v>
      </c>
      <c r="K11249" s="4"/>
    </row>
    <row r="11250" spans="2:11" ht="19.5" customHeight="1">
      <c r="B11250" s="12" t="s">
        <v>21559</v>
      </c>
      <c r="C11250" s="7" t="s">
        <v>12270</v>
      </c>
      <c r="D11250" s="8" t="s">
        <v>19884</v>
      </c>
      <c r="E11250" s="8" t="s">
        <v>21560</v>
      </c>
      <c r="F11250" s="8" t="s">
        <v>4338</v>
      </c>
      <c r="G11250" s="8" t="s">
        <v>32</v>
      </c>
      <c r="H11250" s="8" t="s">
        <v>83592</v>
      </c>
      <c r="I11250" s="8" t="s">
        <v>12319</v>
      </c>
      <c r="K11250" s="4"/>
    </row>
    <row r="11251" spans="2:11" ht="19.5" customHeight="1">
      <c r="B11251" s="12" t="s">
        <v>21576</v>
      </c>
      <c r="C11251" s="7" t="s">
        <v>12270</v>
      </c>
      <c r="D11251" s="8" t="s">
        <v>21577</v>
      </c>
      <c r="E11251" s="8" t="s">
        <v>21578</v>
      </c>
      <c r="F11251" s="8" t="s">
        <v>21579</v>
      </c>
      <c r="G11251" s="8" t="s">
        <v>67</v>
      </c>
      <c r="H11251" s="8" t="s">
        <v>83592</v>
      </c>
      <c r="I11251" s="8" t="s">
        <v>21580</v>
      </c>
      <c r="K11251" s="4"/>
    </row>
    <row r="11252" spans="2:11" ht="19.5" customHeight="1">
      <c r="B11252" s="12" t="s">
        <v>21631</v>
      </c>
      <c r="C11252" s="7" t="s">
        <v>12270</v>
      </c>
      <c r="D11252" s="8" t="s">
        <v>12291</v>
      </c>
      <c r="E11252" s="8" t="s">
        <v>21632</v>
      </c>
      <c r="F11252" s="8" t="s">
        <v>21633</v>
      </c>
      <c r="G11252" s="8" t="s">
        <v>98</v>
      </c>
      <c r="H11252" s="8" t="s">
        <v>83592</v>
      </c>
      <c r="I11252" s="8" t="s">
        <v>8465</v>
      </c>
      <c r="K11252" s="4"/>
    </row>
    <row r="11253" spans="2:11" ht="19.5" customHeight="1">
      <c r="B11253" s="12" t="s">
        <v>22345</v>
      </c>
      <c r="C11253" s="7" t="s">
        <v>12270</v>
      </c>
      <c r="D11253" s="8" t="s">
        <v>14356</v>
      </c>
      <c r="E11253" s="8" t="s">
        <v>22346</v>
      </c>
      <c r="F11253" s="8" t="s">
        <v>3960</v>
      </c>
      <c r="G11253" s="8" t="s">
        <v>78</v>
      </c>
      <c r="H11253" s="8" t="s">
        <v>83592</v>
      </c>
      <c r="I11253" s="8" t="s">
        <v>14358</v>
      </c>
      <c r="K11253" s="4"/>
    </row>
    <row r="11254" spans="2:11" ht="19.5" customHeight="1">
      <c r="B11254" s="12" t="s">
        <v>22399</v>
      </c>
      <c r="C11254" s="7" t="s">
        <v>12270</v>
      </c>
      <c r="D11254" s="8" t="s">
        <v>14356</v>
      </c>
      <c r="E11254" s="8" t="s">
        <v>20754</v>
      </c>
      <c r="F11254" s="8" t="s">
        <v>3860</v>
      </c>
      <c r="G11254" s="8" t="s">
        <v>67</v>
      </c>
      <c r="H11254" s="8" t="s">
        <v>83592</v>
      </c>
      <c r="I11254" s="8" t="s">
        <v>14358</v>
      </c>
      <c r="K11254" s="4"/>
    </row>
    <row r="11255" spans="2:11" ht="19.5" customHeight="1">
      <c r="B11255" s="12" t="s">
        <v>22724</v>
      </c>
      <c r="C11255" s="7" t="s">
        <v>12270</v>
      </c>
      <c r="D11255" s="8" t="s">
        <v>14536</v>
      </c>
      <c r="E11255" s="8" t="s">
        <v>22725</v>
      </c>
      <c r="F11255" s="8" t="s">
        <v>3860</v>
      </c>
      <c r="G11255" s="8" t="s">
        <v>67</v>
      </c>
      <c r="H11255" s="8" t="s">
        <v>83592</v>
      </c>
      <c r="I11255" s="8" t="s">
        <v>12273</v>
      </c>
      <c r="K11255" s="4"/>
    </row>
    <row r="11256" spans="2:11" ht="19.5" customHeight="1">
      <c r="B11256" s="12" t="s">
        <v>23389</v>
      </c>
      <c r="C11256" s="7" t="s">
        <v>12270</v>
      </c>
      <c r="D11256" s="8" t="s">
        <v>23390</v>
      </c>
      <c r="E11256" s="8" t="s">
        <v>23391</v>
      </c>
      <c r="F11256" s="8" t="s">
        <v>3960</v>
      </c>
      <c r="G11256" s="8" t="s">
        <v>78</v>
      </c>
      <c r="H11256" s="8" t="s">
        <v>83592</v>
      </c>
      <c r="I11256" s="8" t="s">
        <v>23392</v>
      </c>
      <c r="K11256" s="4"/>
    </row>
    <row r="11257" spans="2:11" ht="19.5" customHeight="1">
      <c r="B11257" s="12" t="s">
        <v>23893</v>
      </c>
      <c r="C11257" s="7" t="s">
        <v>12270</v>
      </c>
      <c r="D11257" s="8" t="s">
        <v>23330</v>
      </c>
      <c r="E11257" s="8" t="s">
        <v>23894</v>
      </c>
      <c r="F11257" s="8" t="s">
        <v>3860</v>
      </c>
      <c r="G11257" s="8" t="s">
        <v>67</v>
      </c>
      <c r="H11257" s="8" t="s">
        <v>83592</v>
      </c>
      <c r="I11257" s="8" t="s">
        <v>23332</v>
      </c>
      <c r="K11257" s="4"/>
    </row>
    <row r="11258" spans="2:11" ht="19.5" customHeight="1">
      <c r="B11258" s="12" t="s">
        <v>23930</v>
      </c>
      <c r="C11258" s="7" t="s">
        <v>12270</v>
      </c>
      <c r="D11258" s="8" t="s">
        <v>23931</v>
      </c>
      <c r="E11258" s="8" t="s">
        <v>23932</v>
      </c>
      <c r="F11258" s="8" t="s">
        <v>3860</v>
      </c>
      <c r="G11258" s="8" t="s">
        <v>67</v>
      </c>
      <c r="H11258" s="8" t="s">
        <v>83592</v>
      </c>
      <c r="I11258" s="8" t="s">
        <v>23933</v>
      </c>
      <c r="K11258" s="4"/>
    </row>
    <row r="11259" spans="2:11" ht="19.5" customHeight="1">
      <c r="B11259" s="12" t="s">
        <v>23948</v>
      </c>
      <c r="C11259" s="7" t="s">
        <v>12270</v>
      </c>
      <c r="D11259" s="8" t="s">
        <v>292</v>
      </c>
      <c r="E11259" s="8" t="s">
        <v>23949</v>
      </c>
      <c r="F11259" s="8" t="s">
        <v>3960</v>
      </c>
      <c r="G11259" s="8" t="s">
        <v>78</v>
      </c>
      <c r="H11259" s="8" t="s">
        <v>83592</v>
      </c>
      <c r="I11259" s="8" t="s">
        <v>23950</v>
      </c>
      <c r="K11259" s="4"/>
    </row>
    <row r="11260" spans="2:11" ht="19.5" customHeight="1">
      <c r="B11260" s="12" t="s">
        <v>24883</v>
      </c>
      <c r="C11260" s="7" t="s">
        <v>12270</v>
      </c>
      <c r="D11260" s="8" t="s">
        <v>24884</v>
      </c>
      <c r="E11260" s="8" t="s">
        <v>24885</v>
      </c>
      <c r="F11260" s="8" t="s">
        <v>3960</v>
      </c>
      <c r="G11260" s="8" t="s">
        <v>78</v>
      </c>
      <c r="H11260" s="8" t="s">
        <v>83592</v>
      </c>
      <c r="I11260" s="8" t="s">
        <v>24886</v>
      </c>
      <c r="K11260" s="4"/>
    </row>
    <row r="11261" spans="2:11" ht="19.5" customHeight="1">
      <c r="B11261" s="12" t="s">
        <v>25056</v>
      </c>
      <c r="C11261" s="7" t="s">
        <v>12270</v>
      </c>
      <c r="D11261" s="8" t="s">
        <v>25057</v>
      </c>
      <c r="E11261" s="8" t="s">
        <v>25058</v>
      </c>
      <c r="F11261" s="8" t="s">
        <v>3860</v>
      </c>
      <c r="G11261" s="8" t="s">
        <v>67</v>
      </c>
      <c r="H11261" s="8" t="s">
        <v>83592</v>
      </c>
      <c r="I11261" s="8" t="s">
        <v>25059</v>
      </c>
      <c r="K11261" s="4"/>
    </row>
    <row r="11262" spans="2:11" ht="19.5" customHeight="1">
      <c r="B11262" s="12" t="s">
        <v>25252</v>
      </c>
      <c r="C11262" s="7" t="s">
        <v>25188</v>
      </c>
      <c r="D11262" s="8" t="s">
        <v>25253</v>
      </c>
      <c r="E11262" s="8" t="s">
        <v>25254</v>
      </c>
      <c r="F11262" s="8" t="s">
        <v>3860</v>
      </c>
      <c r="G11262" s="8" t="s">
        <v>67</v>
      </c>
      <c r="H11262" s="8" t="s">
        <v>83592</v>
      </c>
      <c r="I11262" s="8" t="s">
        <v>25255</v>
      </c>
      <c r="K11262" s="4"/>
    </row>
    <row r="11263" spans="2:11" ht="19.5" customHeight="1">
      <c r="B11263" s="12" t="s">
        <v>25588</v>
      </c>
      <c r="C11263" s="7" t="s">
        <v>25188</v>
      </c>
      <c r="D11263" s="8" t="s">
        <v>25589</v>
      </c>
      <c r="E11263" s="8" t="s">
        <v>25590</v>
      </c>
      <c r="F11263" s="8" t="s">
        <v>4338</v>
      </c>
      <c r="G11263" s="8" t="s">
        <v>32</v>
      </c>
      <c r="H11263" s="8" t="s">
        <v>83592</v>
      </c>
      <c r="I11263" s="8" t="s">
        <v>25591</v>
      </c>
      <c r="K11263" s="4"/>
    </row>
    <row r="11264" spans="2:11" ht="19.5" customHeight="1">
      <c r="B11264" s="12" t="s">
        <v>25773</v>
      </c>
      <c r="C11264" s="7" t="s">
        <v>25188</v>
      </c>
      <c r="D11264" s="8" t="s">
        <v>25774</v>
      </c>
      <c r="E11264" s="8" t="s">
        <v>25775</v>
      </c>
      <c r="F11264" s="8" t="s">
        <v>7543</v>
      </c>
      <c r="G11264" s="8" t="s">
        <v>220</v>
      </c>
      <c r="H11264" s="8" t="s">
        <v>83592</v>
      </c>
      <c r="I11264" s="8" t="s">
        <v>25774</v>
      </c>
      <c r="K11264" s="4"/>
    </row>
    <row r="11265" spans="2:11" ht="19.5" customHeight="1">
      <c r="B11265" s="12" t="s">
        <v>26849</v>
      </c>
      <c r="C11265" s="7" t="s">
        <v>11315</v>
      </c>
      <c r="D11265" s="8" t="s">
        <v>26850</v>
      </c>
      <c r="E11265" s="8" t="s">
        <v>26851</v>
      </c>
      <c r="F11265" s="8" t="s">
        <v>3960</v>
      </c>
      <c r="G11265" s="8" t="s">
        <v>78</v>
      </c>
      <c r="H11265" s="8" t="s">
        <v>83592</v>
      </c>
      <c r="I11265" s="8" t="s">
        <v>26852</v>
      </c>
      <c r="K11265" s="4"/>
    </row>
    <row r="11266" spans="2:11" ht="19.5" customHeight="1">
      <c r="B11266" s="12" t="s">
        <v>26887</v>
      </c>
      <c r="C11266" s="7" t="s">
        <v>8312</v>
      </c>
      <c r="D11266" s="8" t="s">
        <v>26888</v>
      </c>
      <c r="E11266" s="8" t="s">
        <v>26889</v>
      </c>
      <c r="F11266" s="8" t="s">
        <v>3577</v>
      </c>
      <c r="G11266" s="8" t="s">
        <v>32</v>
      </c>
      <c r="H11266" s="8" t="s">
        <v>83592</v>
      </c>
      <c r="I11266" s="8" t="s">
        <v>26890</v>
      </c>
      <c r="K11266" s="4"/>
    </row>
    <row r="11267" spans="2:11" ht="19.5" customHeight="1">
      <c r="B11267" s="12" t="s">
        <v>29254</v>
      </c>
      <c r="C11267" s="7" t="s">
        <v>11315</v>
      </c>
      <c r="D11267" s="8" t="s">
        <v>29255</v>
      </c>
      <c r="E11267" s="8" t="s">
        <v>29256</v>
      </c>
      <c r="F11267" s="8" t="s">
        <v>3577</v>
      </c>
      <c r="G11267" s="8" t="s">
        <v>32</v>
      </c>
      <c r="H11267" s="8" t="s">
        <v>83592</v>
      </c>
      <c r="I11267" s="8" t="s">
        <v>29257</v>
      </c>
      <c r="K11267" s="4"/>
    </row>
    <row r="11268" spans="2:11" ht="19.5" customHeight="1">
      <c r="B11268" s="12" t="s">
        <v>29278</v>
      </c>
      <c r="C11268" s="7" t="s">
        <v>11315</v>
      </c>
      <c r="D11268" s="8" t="s">
        <v>29279</v>
      </c>
      <c r="E11268" s="8" t="s">
        <v>29280</v>
      </c>
      <c r="F11268" s="8" t="s">
        <v>3960</v>
      </c>
      <c r="G11268" s="8" t="s">
        <v>78</v>
      </c>
      <c r="H11268" s="8" t="s">
        <v>83592</v>
      </c>
      <c r="I11268" s="8" t="s">
        <v>29281</v>
      </c>
      <c r="K11268" s="4"/>
    </row>
    <row r="11269" spans="2:11" ht="19.5" customHeight="1">
      <c r="B11269" s="12" t="s">
        <v>29329</v>
      </c>
      <c r="C11269" s="7" t="s">
        <v>11315</v>
      </c>
      <c r="D11269" s="8" t="s">
        <v>29330</v>
      </c>
      <c r="E11269" s="8" t="s">
        <v>29331</v>
      </c>
      <c r="F11269" s="8" t="s">
        <v>7121</v>
      </c>
      <c r="G11269" s="8" t="s">
        <v>67</v>
      </c>
      <c r="H11269" s="8" t="s">
        <v>83592</v>
      </c>
      <c r="I11269" s="8" t="s">
        <v>29332</v>
      </c>
      <c r="K11269" s="4"/>
    </row>
    <row r="11270" spans="2:11" ht="19.5" customHeight="1">
      <c r="B11270" s="12" t="s">
        <v>29371</v>
      </c>
      <c r="C11270" s="7" t="s">
        <v>8312</v>
      </c>
      <c r="D11270" s="8" t="s">
        <v>29372</v>
      </c>
      <c r="E11270" s="8" t="s">
        <v>29373</v>
      </c>
      <c r="F11270" s="8" t="s">
        <v>3860</v>
      </c>
      <c r="G11270" s="8" t="s">
        <v>67</v>
      </c>
      <c r="H11270" s="8" t="s">
        <v>83592</v>
      </c>
      <c r="I11270" s="8" t="s">
        <v>29374</v>
      </c>
      <c r="K11270" s="4"/>
    </row>
    <row r="11271" spans="2:11" ht="19.5" customHeight="1">
      <c r="B11271" s="12" t="s">
        <v>29381</v>
      </c>
      <c r="C11271" s="7" t="s">
        <v>11315</v>
      </c>
      <c r="D11271" s="8" t="s">
        <v>29382</v>
      </c>
      <c r="E11271" s="8" t="s">
        <v>29383</v>
      </c>
      <c r="F11271" s="8" t="s">
        <v>3577</v>
      </c>
      <c r="G11271" s="8" t="s">
        <v>32</v>
      </c>
      <c r="H11271" s="8" t="s">
        <v>83592</v>
      </c>
      <c r="I11271" s="8" t="s">
        <v>29384</v>
      </c>
      <c r="K11271" s="4"/>
    </row>
    <row r="11272" spans="2:11" ht="19.5" customHeight="1">
      <c r="B11272" s="12" t="s">
        <v>29482</v>
      </c>
      <c r="C11272" s="7" t="s">
        <v>11315</v>
      </c>
      <c r="D11272" s="8" t="s">
        <v>29483</v>
      </c>
      <c r="E11272" s="8" t="s">
        <v>29484</v>
      </c>
      <c r="F11272" s="8" t="s">
        <v>3960</v>
      </c>
      <c r="G11272" s="8" t="s">
        <v>78</v>
      </c>
      <c r="H11272" s="8" t="s">
        <v>83592</v>
      </c>
      <c r="I11272" s="8" t="s">
        <v>29485</v>
      </c>
      <c r="K11272" s="4"/>
    </row>
    <row r="11273" spans="2:11" ht="19.5" customHeight="1">
      <c r="B11273" s="12" t="s">
        <v>29486</v>
      </c>
      <c r="C11273" s="7" t="s">
        <v>11315</v>
      </c>
      <c r="D11273" s="8" t="s">
        <v>29487</v>
      </c>
      <c r="E11273" s="8" t="s">
        <v>29488</v>
      </c>
      <c r="F11273" s="8" t="s">
        <v>3960</v>
      </c>
      <c r="G11273" s="8" t="s">
        <v>78</v>
      </c>
      <c r="H11273" s="8" t="s">
        <v>83592</v>
      </c>
      <c r="I11273" s="8" t="s">
        <v>29489</v>
      </c>
      <c r="K11273" s="4"/>
    </row>
    <row r="11274" spans="2:11" ht="19.5" customHeight="1">
      <c r="B11274" s="12" t="s">
        <v>30212</v>
      </c>
      <c r="C11274" s="7" t="s">
        <v>25188</v>
      </c>
      <c r="D11274" s="8" t="s">
        <v>30213</v>
      </c>
      <c r="E11274" s="8" t="s">
        <v>30214</v>
      </c>
      <c r="F11274" s="8" t="s">
        <v>3860</v>
      </c>
      <c r="G11274" s="8" t="s">
        <v>67</v>
      </c>
      <c r="H11274" s="8" t="s">
        <v>83592</v>
      </c>
      <c r="I11274" s="8" t="s">
        <v>30215</v>
      </c>
      <c r="K11274" s="4"/>
    </row>
    <row r="11275" spans="2:11" ht="19.5" customHeight="1">
      <c r="B11275" s="12" t="s">
        <v>30295</v>
      </c>
      <c r="C11275" s="7" t="s">
        <v>25188</v>
      </c>
      <c r="D11275" s="8" t="s">
        <v>30296</v>
      </c>
      <c r="E11275" s="8" t="s">
        <v>30297</v>
      </c>
      <c r="F11275" s="8" t="s">
        <v>4763</v>
      </c>
      <c r="G11275" s="8" t="s">
        <v>98</v>
      </c>
      <c r="H11275" s="8" t="s">
        <v>83592</v>
      </c>
      <c r="I11275" s="8" t="s">
        <v>30298</v>
      </c>
      <c r="K11275" s="4"/>
    </row>
    <row r="11276" spans="2:11" ht="19.5" customHeight="1">
      <c r="B11276" s="12" t="s">
        <v>30353</v>
      </c>
      <c r="C11276" s="7" t="s">
        <v>25188</v>
      </c>
      <c r="D11276" s="8" t="s">
        <v>30354</v>
      </c>
      <c r="E11276" s="8" t="s">
        <v>30355</v>
      </c>
      <c r="F11276" s="8" t="s">
        <v>3860</v>
      </c>
      <c r="G11276" s="8" t="s">
        <v>67</v>
      </c>
      <c r="H11276" s="8" t="s">
        <v>83592</v>
      </c>
      <c r="I11276" s="8" t="s">
        <v>26171</v>
      </c>
      <c r="K11276" s="4"/>
    </row>
    <row r="11277" spans="2:11" ht="19.5" customHeight="1">
      <c r="B11277" s="12" t="s">
        <v>30394</v>
      </c>
      <c r="C11277" s="7" t="s">
        <v>25188</v>
      </c>
      <c r="D11277" s="8" t="s">
        <v>30395</v>
      </c>
      <c r="E11277" s="8" t="s">
        <v>30396</v>
      </c>
      <c r="F11277" s="8" t="s">
        <v>3860</v>
      </c>
      <c r="G11277" s="8" t="s">
        <v>67</v>
      </c>
      <c r="H11277" s="8" t="s">
        <v>83592</v>
      </c>
      <c r="I11277" s="8" t="s">
        <v>30298</v>
      </c>
      <c r="K11277" s="4"/>
    </row>
    <row r="11278" spans="2:11" ht="19.5" customHeight="1">
      <c r="B11278" s="12" t="s">
        <v>31257</v>
      </c>
      <c r="C11278" s="7" t="s">
        <v>11315</v>
      </c>
      <c r="D11278" s="8" t="s">
        <v>31258</v>
      </c>
      <c r="E11278" s="8" t="s">
        <v>31259</v>
      </c>
      <c r="F11278" s="8" t="s">
        <v>3960</v>
      </c>
      <c r="G11278" s="8" t="s">
        <v>78</v>
      </c>
      <c r="H11278" s="8" t="s">
        <v>83592</v>
      </c>
      <c r="I11278" s="8" t="s">
        <v>591</v>
      </c>
      <c r="K11278" s="4"/>
    </row>
    <row r="11279" spans="2:11" ht="19.5" customHeight="1">
      <c r="B11279" s="12" t="s">
        <v>31530</v>
      </c>
      <c r="C11279" s="7" t="s">
        <v>11315</v>
      </c>
      <c r="D11279" s="8" t="s">
        <v>31531</v>
      </c>
      <c r="E11279" s="8" t="s">
        <v>31532</v>
      </c>
      <c r="F11279" s="8" t="s">
        <v>3960</v>
      </c>
      <c r="G11279" s="8" t="s">
        <v>78</v>
      </c>
      <c r="H11279" s="8" t="s">
        <v>83592</v>
      </c>
      <c r="I11279" s="8" t="s">
        <v>31533</v>
      </c>
      <c r="K11279" s="4"/>
    </row>
    <row r="11280" spans="2:11" ht="19.5" customHeight="1">
      <c r="B11280" s="12" t="s">
        <v>31728</v>
      </c>
      <c r="C11280" s="7" t="s">
        <v>11315</v>
      </c>
      <c r="D11280" s="8" t="s">
        <v>292</v>
      </c>
      <c r="E11280" s="8" t="s">
        <v>31729</v>
      </c>
      <c r="F11280" s="8" t="s">
        <v>4338</v>
      </c>
      <c r="G11280" s="8" t="s">
        <v>32</v>
      </c>
      <c r="H11280" s="8" t="s">
        <v>83592</v>
      </c>
      <c r="I11280" s="8" t="s">
        <v>31730</v>
      </c>
      <c r="K11280" s="4"/>
    </row>
    <row r="11281" spans="2:11" ht="19.5" customHeight="1">
      <c r="B11281" s="12" t="s">
        <v>32124</v>
      </c>
      <c r="C11281" s="7" t="s">
        <v>12270</v>
      </c>
      <c r="D11281" s="8" t="s">
        <v>32125</v>
      </c>
      <c r="E11281" s="8" t="s">
        <v>32126</v>
      </c>
      <c r="F11281" s="8" t="s">
        <v>4338</v>
      </c>
      <c r="G11281" s="8" t="s">
        <v>32</v>
      </c>
      <c r="H11281" s="8" t="s">
        <v>83592</v>
      </c>
      <c r="I11281" s="8" t="s">
        <v>32127</v>
      </c>
      <c r="K11281" s="4"/>
    </row>
    <row r="11282" spans="2:11" ht="19.5" customHeight="1">
      <c r="B11282" s="12" t="s">
        <v>32144</v>
      </c>
      <c r="C11282" s="7" t="s">
        <v>12270</v>
      </c>
      <c r="D11282" s="8" t="s">
        <v>32145</v>
      </c>
      <c r="E11282" s="8" t="s">
        <v>32146</v>
      </c>
      <c r="F11282" s="8" t="s">
        <v>3960</v>
      </c>
      <c r="G11282" s="8" t="s">
        <v>78</v>
      </c>
      <c r="H11282" s="8" t="s">
        <v>83592</v>
      </c>
      <c r="I11282" s="8" t="s">
        <v>32145</v>
      </c>
      <c r="K11282" s="4"/>
    </row>
    <row r="11283" spans="2:11" ht="19.5" customHeight="1">
      <c r="B11283" s="12" t="s">
        <v>32204</v>
      </c>
      <c r="C11283" s="7" t="s">
        <v>12270</v>
      </c>
      <c r="D11283" s="8" t="s">
        <v>32205</v>
      </c>
      <c r="E11283" s="8" t="s">
        <v>32206</v>
      </c>
      <c r="F11283" s="8" t="s">
        <v>3577</v>
      </c>
      <c r="G11283" s="8" t="s">
        <v>32</v>
      </c>
      <c r="H11283" s="8" t="s">
        <v>83592</v>
      </c>
      <c r="I11283" s="8" t="s">
        <v>32205</v>
      </c>
      <c r="K11283" s="4"/>
    </row>
    <row r="11284" spans="2:11" ht="19.5" customHeight="1">
      <c r="B11284" s="12" t="s">
        <v>33293</v>
      </c>
      <c r="C11284" s="7" t="s">
        <v>11315</v>
      </c>
      <c r="D11284" s="8" t="s">
        <v>33294</v>
      </c>
      <c r="E11284" s="8" t="s">
        <v>33295</v>
      </c>
      <c r="F11284" s="8" t="s">
        <v>21579</v>
      </c>
      <c r="G11284" s="8" t="s">
        <v>67</v>
      </c>
      <c r="H11284" s="8" t="s">
        <v>83592</v>
      </c>
      <c r="I11284" s="8" t="s">
        <v>33296</v>
      </c>
      <c r="K11284" s="4"/>
    </row>
    <row r="11285" spans="2:11" ht="19.5" customHeight="1">
      <c r="B11285" s="12" t="s">
        <v>33335</v>
      </c>
      <c r="C11285" s="7" t="s">
        <v>11315</v>
      </c>
      <c r="D11285" s="8" t="s">
        <v>33336</v>
      </c>
      <c r="E11285" s="8" t="s">
        <v>33337</v>
      </c>
      <c r="F11285" s="8" t="s">
        <v>7121</v>
      </c>
      <c r="G11285" s="8" t="s">
        <v>67</v>
      </c>
      <c r="H11285" s="8" t="s">
        <v>83592</v>
      </c>
      <c r="I11285" s="8" t="s">
        <v>33338</v>
      </c>
      <c r="K11285" s="4"/>
    </row>
    <row r="11286" spans="2:11" ht="19.5" customHeight="1">
      <c r="B11286" s="12" t="s">
        <v>33467</v>
      </c>
      <c r="C11286" s="7" t="s">
        <v>11315</v>
      </c>
      <c r="D11286" s="8" t="s">
        <v>33468</v>
      </c>
      <c r="E11286" s="8" t="s">
        <v>33469</v>
      </c>
      <c r="F11286" s="8" t="s">
        <v>3960</v>
      </c>
      <c r="G11286" s="8" t="s">
        <v>78</v>
      </c>
      <c r="H11286" s="8" t="s">
        <v>83592</v>
      </c>
      <c r="I11286" s="8" t="s">
        <v>640</v>
      </c>
      <c r="K11286" s="4"/>
    </row>
    <row r="11287" spans="2:11" ht="19.5" customHeight="1">
      <c r="B11287" s="12" t="s">
        <v>34938</v>
      </c>
      <c r="C11287" s="7" t="s">
        <v>8312</v>
      </c>
      <c r="D11287" s="8" t="s">
        <v>34939</v>
      </c>
      <c r="E11287" s="8" t="s">
        <v>34940</v>
      </c>
      <c r="F11287" s="8" t="s">
        <v>3960</v>
      </c>
      <c r="G11287" s="8" t="s">
        <v>78</v>
      </c>
      <c r="H11287" s="8" t="s">
        <v>83592</v>
      </c>
      <c r="I11287" s="8" t="s">
        <v>34941</v>
      </c>
      <c r="K11287" s="4"/>
    </row>
    <row r="11288" spans="2:11" ht="19.5" customHeight="1">
      <c r="B11288" s="12" t="s">
        <v>35545</v>
      </c>
      <c r="C11288" s="7" t="s">
        <v>11315</v>
      </c>
      <c r="D11288" s="8" t="s">
        <v>35546</v>
      </c>
      <c r="E11288" s="8" t="s">
        <v>35547</v>
      </c>
      <c r="F11288" s="8" t="s">
        <v>3960</v>
      </c>
      <c r="G11288" s="8" t="s">
        <v>78</v>
      </c>
      <c r="H11288" s="8" t="s">
        <v>83592</v>
      </c>
      <c r="I11288" s="8" t="s">
        <v>35548</v>
      </c>
      <c r="K11288" s="4"/>
    </row>
    <row r="11289" spans="2:11" ht="19.5" customHeight="1">
      <c r="B11289" s="12" t="s">
        <v>35670</v>
      </c>
      <c r="C11289" s="7" t="s">
        <v>8312</v>
      </c>
      <c r="D11289" s="8" t="s">
        <v>35671</v>
      </c>
      <c r="E11289" s="8" t="s">
        <v>35672</v>
      </c>
      <c r="F11289" s="8" t="s">
        <v>3960</v>
      </c>
      <c r="G11289" s="8" t="s">
        <v>78</v>
      </c>
      <c r="H11289" s="8" t="s">
        <v>83592</v>
      </c>
      <c r="I11289" s="8" t="s">
        <v>35673</v>
      </c>
      <c r="K11289" s="4"/>
    </row>
    <row r="11290" spans="2:11" ht="19.5" customHeight="1">
      <c r="B11290" s="12" t="s">
        <v>35882</v>
      </c>
      <c r="C11290" s="7" t="s">
        <v>11315</v>
      </c>
      <c r="D11290" s="8" t="s">
        <v>28410</v>
      </c>
      <c r="E11290" s="8" t="s">
        <v>35883</v>
      </c>
      <c r="F11290" s="8" t="s">
        <v>3860</v>
      </c>
      <c r="G11290" s="8" t="s">
        <v>67</v>
      </c>
      <c r="H11290" s="8" t="s">
        <v>83592</v>
      </c>
      <c r="I11290" s="8" t="s">
        <v>28412</v>
      </c>
      <c r="K11290" s="4"/>
    </row>
    <row r="11291" spans="2:11" ht="19.5" customHeight="1">
      <c r="B11291" s="12" t="s">
        <v>35978</v>
      </c>
      <c r="C11291" s="7" t="s">
        <v>11315</v>
      </c>
      <c r="D11291" s="8" t="s">
        <v>29390</v>
      </c>
      <c r="E11291" s="8" t="s">
        <v>35979</v>
      </c>
      <c r="F11291" s="8" t="s">
        <v>4338</v>
      </c>
      <c r="G11291" s="8" t="s">
        <v>32</v>
      </c>
      <c r="H11291" s="8" t="s">
        <v>83592</v>
      </c>
      <c r="I11291" s="8" t="s">
        <v>35980</v>
      </c>
      <c r="K11291" s="4"/>
    </row>
    <row r="11292" spans="2:11" ht="19.5" customHeight="1">
      <c r="B11292" s="12" t="s">
        <v>36033</v>
      </c>
      <c r="C11292" s="7" t="s">
        <v>8312</v>
      </c>
      <c r="D11292" s="8" t="s">
        <v>36034</v>
      </c>
      <c r="E11292" s="8" t="s">
        <v>36035</v>
      </c>
      <c r="F11292" s="8" t="s">
        <v>4338</v>
      </c>
      <c r="G11292" s="8" t="s">
        <v>32</v>
      </c>
      <c r="H11292" s="8" t="s">
        <v>83592</v>
      </c>
      <c r="I11292" s="8" t="s">
        <v>36036</v>
      </c>
      <c r="K11292" s="4"/>
    </row>
    <row r="11293" spans="2:11" ht="19.5" customHeight="1">
      <c r="B11293" s="12" t="s">
        <v>36076</v>
      </c>
      <c r="C11293" s="7" t="s">
        <v>11315</v>
      </c>
      <c r="D11293" s="8" t="s">
        <v>36077</v>
      </c>
      <c r="E11293" s="8" t="s">
        <v>36078</v>
      </c>
      <c r="F11293" s="8" t="s">
        <v>3577</v>
      </c>
      <c r="G11293" s="8" t="s">
        <v>32</v>
      </c>
      <c r="H11293" s="8" t="s">
        <v>83592</v>
      </c>
      <c r="I11293" s="8" t="s">
        <v>36079</v>
      </c>
      <c r="K11293" s="4"/>
    </row>
    <row r="11294" spans="2:11" ht="19.5" customHeight="1">
      <c r="B11294" s="12" t="s">
        <v>36139</v>
      </c>
      <c r="C11294" s="7" t="s">
        <v>8312</v>
      </c>
      <c r="D11294" s="8" t="s">
        <v>36140</v>
      </c>
      <c r="E11294" s="8" t="s">
        <v>36141</v>
      </c>
      <c r="F11294" s="8" t="s">
        <v>4338</v>
      </c>
      <c r="G11294" s="8" t="s">
        <v>32</v>
      </c>
      <c r="H11294" s="8" t="s">
        <v>83592</v>
      </c>
      <c r="I11294" s="8" t="s">
        <v>715</v>
      </c>
      <c r="K11294" s="4"/>
    </row>
    <row r="11295" spans="2:11" ht="19.5" customHeight="1">
      <c r="B11295" s="12" t="s">
        <v>36170</v>
      </c>
      <c r="C11295" s="7" t="s">
        <v>11315</v>
      </c>
      <c r="D11295" s="8" t="s">
        <v>36171</v>
      </c>
      <c r="E11295" s="8" t="s">
        <v>36172</v>
      </c>
      <c r="F11295" s="8" t="s">
        <v>3960</v>
      </c>
      <c r="G11295" s="8" t="s">
        <v>78</v>
      </c>
      <c r="H11295" s="8" t="s">
        <v>83592</v>
      </c>
      <c r="I11295" s="8" t="s">
        <v>717</v>
      </c>
      <c r="K11295" s="4"/>
    </row>
    <row r="11296" spans="2:11" ht="19.5" customHeight="1">
      <c r="B11296" s="12" t="s">
        <v>36243</v>
      </c>
      <c r="C11296" s="7" t="s">
        <v>8312</v>
      </c>
      <c r="D11296" s="8" t="s">
        <v>36244</v>
      </c>
      <c r="E11296" s="8" t="s">
        <v>36245</v>
      </c>
      <c r="F11296" s="8" t="s">
        <v>3960</v>
      </c>
      <c r="G11296" s="8" t="s">
        <v>78</v>
      </c>
      <c r="H11296" s="8" t="s">
        <v>83592</v>
      </c>
      <c r="I11296" s="8" t="s">
        <v>720</v>
      </c>
      <c r="K11296" s="4"/>
    </row>
    <row r="11297" spans="2:11" ht="19.5" customHeight="1">
      <c r="B11297" s="12" t="s">
        <v>36261</v>
      </c>
      <c r="C11297" s="7" t="s">
        <v>8312</v>
      </c>
      <c r="D11297" s="8" t="s">
        <v>36262</v>
      </c>
      <c r="E11297" s="8" t="s">
        <v>36263</v>
      </c>
      <c r="F11297" s="8" t="s">
        <v>3860</v>
      </c>
      <c r="G11297" s="8" t="s">
        <v>67</v>
      </c>
      <c r="H11297" s="8" t="s">
        <v>83592</v>
      </c>
      <c r="I11297" s="8" t="s">
        <v>36264</v>
      </c>
      <c r="K11297" s="4"/>
    </row>
    <row r="11298" spans="2:11" ht="19.5" customHeight="1">
      <c r="B11298" s="12" t="s">
        <v>36805</v>
      </c>
      <c r="C11298" s="7" t="s">
        <v>11315</v>
      </c>
      <c r="D11298" s="8" t="s">
        <v>36806</v>
      </c>
      <c r="E11298" s="8" t="s">
        <v>36807</v>
      </c>
      <c r="F11298" s="8" t="s">
        <v>3960</v>
      </c>
      <c r="G11298" s="8" t="s">
        <v>78</v>
      </c>
      <c r="H11298" s="8" t="s">
        <v>83592</v>
      </c>
      <c r="I11298" s="8" t="s">
        <v>36808</v>
      </c>
      <c r="K11298" s="4"/>
    </row>
    <row r="11299" spans="2:11" ht="19.5" customHeight="1">
      <c r="B11299" s="12" t="s">
        <v>37496</v>
      </c>
      <c r="C11299" s="7" t="s">
        <v>8312</v>
      </c>
      <c r="D11299" s="8" t="s">
        <v>37497</v>
      </c>
      <c r="E11299" s="8" t="s">
        <v>37498</v>
      </c>
      <c r="F11299" s="8" t="s">
        <v>3960</v>
      </c>
      <c r="G11299" s="8" t="s">
        <v>78</v>
      </c>
      <c r="H11299" s="8" t="s">
        <v>83592</v>
      </c>
      <c r="I11299" s="8" t="s">
        <v>37499</v>
      </c>
      <c r="K11299" s="4"/>
    </row>
    <row r="11300" spans="2:11" ht="19.5" customHeight="1">
      <c r="B11300" s="12" t="s">
        <v>37887</v>
      </c>
      <c r="C11300" s="7" t="s">
        <v>8312</v>
      </c>
      <c r="D11300" s="8" t="s">
        <v>37888</v>
      </c>
      <c r="E11300" s="8" t="s">
        <v>37889</v>
      </c>
      <c r="F11300" s="8" t="s">
        <v>7121</v>
      </c>
      <c r="G11300" s="8" t="s">
        <v>67</v>
      </c>
      <c r="H11300" s="8" t="s">
        <v>83592</v>
      </c>
      <c r="I11300" s="8" t="s">
        <v>759</v>
      </c>
      <c r="K11300" s="4"/>
    </row>
    <row r="11301" spans="2:11" ht="19.5" customHeight="1">
      <c r="B11301" s="12" t="s">
        <v>37978</v>
      </c>
      <c r="C11301" s="7" t="s">
        <v>8312</v>
      </c>
      <c r="D11301" s="8" t="s">
        <v>37979</v>
      </c>
      <c r="E11301" s="8" t="s">
        <v>37980</v>
      </c>
      <c r="F11301" s="8" t="s">
        <v>3860</v>
      </c>
      <c r="G11301" s="8" t="s">
        <v>67</v>
      </c>
      <c r="H11301" s="8" t="s">
        <v>83592</v>
      </c>
      <c r="I11301" s="8" t="s">
        <v>37981</v>
      </c>
      <c r="K11301" s="4"/>
    </row>
    <row r="11302" spans="2:11" ht="19.5" customHeight="1">
      <c r="B11302" s="12" t="s">
        <v>38351</v>
      </c>
      <c r="C11302" s="7" t="s">
        <v>11315</v>
      </c>
      <c r="D11302" s="8" t="s">
        <v>38352</v>
      </c>
      <c r="E11302" s="8" t="s">
        <v>38353</v>
      </c>
      <c r="F11302" s="8" t="s">
        <v>3960</v>
      </c>
      <c r="G11302" s="8" t="s">
        <v>67</v>
      </c>
      <c r="H11302" s="8" t="s">
        <v>83592</v>
      </c>
      <c r="I11302" s="8" t="s">
        <v>38354</v>
      </c>
      <c r="K11302" s="4"/>
    </row>
    <row r="11303" spans="2:11" ht="19.5" customHeight="1">
      <c r="B11303" s="12" t="s">
        <v>38942</v>
      </c>
      <c r="C11303" s="7" t="s">
        <v>11315</v>
      </c>
      <c r="D11303" s="8" t="s">
        <v>38943</v>
      </c>
      <c r="E11303" s="8" t="s">
        <v>38944</v>
      </c>
      <c r="F11303" s="8" t="s">
        <v>3960</v>
      </c>
      <c r="G11303" s="8" t="s">
        <v>78</v>
      </c>
      <c r="H11303" s="8" t="s">
        <v>83592</v>
      </c>
      <c r="I11303" s="8" t="s">
        <v>788</v>
      </c>
      <c r="K11303" s="4"/>
    </row>
    <row r="11304" spans="2:11" ht="19.5" customHeight="1">
      <c r="B11304" s="12" t="s">
        <v>39309</v>
      </c>
      <c r="C11304" s="7" t="s">
        <v>11315</v>
      </c>
      <c r="D11304" s="8" t="s">
        <v>39310</v>
      </c>
      <c r="E11304" s="8" t="s">
        <v>39311</v>
      </c>
      <c r="F11304" s="8" t="s">
        <v>39312</v>
      </c>
      <c r="G11304" s="8" t="s">
        <v>78</v>
      </c>
      <c r="H11304" s="8" t="s">
        <v>83592</v>
      </c>
      <c r="I11304" s="8" t="s">
        <v>806</v>
      </c>
      <c r="K11304" s="4"/>
    </row>
    <row r="11305" spans="2:11" ht="19.5" customHeight="1">
      <c r="B11305" s="12" t="s">
        <v>39721</v>
      </c>
      <c r="C11305" s="7" t="s">
        <v>8312</v>
      </c>
      <c r="D11305" s="8" t="s">
        <v>39722</v>
      </c>
      <c r="E11305" s="8" t="s">
        <v>39723</v>
      </c>
      <c r="F11305" s="8" t="s">
        <v>4338</v>
      </c>
      <c r="G11305" s="8" t="s">
        <v>32</v>
      </c>
      <c r="H11305" s="8" t="s">
        <v>83592</v>
      </c>
      <c r="I11305" s="8" t="s">
        <v>816</v>
      </c>
      <c r="K11305" s="4"/>
    </row>
    <row r="11306" spans="2:11" ht="19.5" customHeight="1">
      <c r="B11306" s="12" t="s">
        <v>40916</v>
      </c>
      <c r="C11306" s="7" t="s">
        <v>11315</v>
      </c>
      <c r="D11306" s="8" t="s">
        <v>40917</v>
      </c>
      <c r="E11306" s="8" t="s">
        <v>40918</v>
      </c>
      <c r="F11306" s="8" t="s">
        <v>3860</v>
      </c>
      <c r="G11306" s="8" t="s">
        <v>67</v>
      </c>
      <c r="H11306" s="8" t="s">
        <v>83592</v>
      </c>
      <c r="I11306" s="8" t="s">
        <v>40919</v>
      </c>
      <c r="K11306" s="4"/>
    </row>
    <row r="11307" spans="2:11" ht="19.5" customHeight="1">
      <c r="B11307" s="12" t="s">
        <v>41210</v>
      </c>
      <c r="C11307" s="7" t="s">
        <v>11315</v>
      </c>
      <c r="D11307" s="8" t="s">
        <v>41211</v>
      </c>
      <c r="E11307" s="8" t="s">
        <v>41212</v>
      </c>
      <c r="F11307" s="8" t="s">
        <v>3960</v>
      </c>
      <c r="G11307" s="8" t="s">
        <v>78</v>
      </c>
      <c r="H11307" s="8" t="s">
        <v>83592</v>
      </c>
      <c r="I11307" s="8" t="s">
        <v>41213</v>
      </c>
      <c r="K11307" s="4"/>
    </row>
    <row r="11308" spans="2:11" ht="19.5" customHeight="1">
      <c r="B11308" s="12" t="s">
        <v>42785</v>
      </c>
      <c r="C11308" s="7" t="s">
        <v>11315</v>
      </c>
      <c r="D11308" s="8" t="s">
        <v>42786</v>
      </c>
      <c r="E11308" s="8" t="s">
        <v>42787</v>
      </c>
      <c r="F11308" s="8" t="s">
        <v>3860</v>
      </c>
      <c r="G11308" s="8" t="s">
        <v>67</v>
      </c>
      <c r="H11308" s="8" t="s">
        <v>83592</v>
      </c>
      <c r="I11308" s="8" t="s">
        <v>890</v>
      </c>
      <c r="K11308" s="4"/>
    </row>
    <row r="11309" spans="2:11" ht="19.5" customHeight="1">
      <c r="B11309" s="12" t="s">
        <v>43547</v>
      </c>
      <c r="C11309" s="7" t="s">
        <v>11315</v>
      </c>
      <c r="D11309" s="8" t="s">
        <v>43548</v>
      </c>
      <c r="E11309" s="8" t="s">
        <v>43549</v>
      </c>
      <c r="F11309" s="8" t="s">
        <v>3960</v>
      </c>
      <c r="G11309" s="8" t="s">
        <v>78</v>
      </c>
      <c r="H11309" s="8" t="s">
        <v>83592</v>
      </c>
      <c r="I11309" s="8" t="s">
        <v>43550</v>
      </c>
      <c r="K11309" s="4"/>
    </row>
    <row r="11310" spans="2:11" ht="19.5" customHeight="1">
      <c r="B11310" s="12" t="s">
        <v>43638</v>
      </c>
      <c r="C11310" s="7" t="s">
        <v>11315</v>
      </c>
      <c r="D11310" s="8" t="s">
        <v>43639</v>
      </c>
      <c r="E11310" s="8" t="s">
        <v>43640</v>
      </c>
      <c r="F11310" s="8" t="s">
        <v>3577</v>
      </c>
      <c r="G11310" s="8" t="s">
        <v>32</v>
      </c>
      <c r="H11310" s="8" t="s">
        <v>83592</v>
      </c>
      <c r="I11310" s="8" t="s">
        <v>43641</v>
      </c>
      <c r="K11310" s="4"/>
    </row>
    <row r="11311" spans="2:11" ht="19.5" customHeight="1">
      <c r="B11311" s="12" t="s">
        <v>43754</v>
      </c>
      <c r="C11311" s="7" t="s">
        <v>11315</v>
      </c>
      <c r="D11311" s="8" t="s">
        <v>43755</v>
      </c>
      <c r="E11311" s="8" t="s">
        <v>43756</v>
      </c>
      <c r="F11311" s="8" t="s">
        <v>3860</v>
      </c>
      <c r="G11311" s="8" t="s">
        <v>67</v>
      </c>
      <c r="H11311" s="8" t="s">
        <v>83592</v>
      </c>
      <c r="I11311" s="8" t="s">
        <v>43757</v>
      </c>
      <c r="K11311" s="4"/>
    </row>
    <row r="11312" spans="2:11" ht="19.5" customHeight="1">
      <c r="B11312" s="12" t="s">
        <v>43882</v>
      </c>
      <c r="C11312" s="7" t="s">
        <v>11315</v>
      </c>
      <c r="D11312" s="8" t="s">
        <v>43883</v>
      </c>
      <c r="E11312" s="8" t="s">
        <v>43884</v>
      </c>
      <c r="F11312" s="8" t="s">
        <v>43885</v>
      </c>
      <c r="G11312" s="8" t="s">
        <v>220</v>
      </c>
      <c r="H11312" s="8" t="s">
        <v>83592</v>
      </c>
      <c r="I11312" s="8" t="s">
        <v>43886</v>
      </c>
      <c r="K11312" s="4"/>
    </row>
    <row r="11313" spans="2:11" ht="19.5" customHeight="1">
      <c r="B11313" s="12" t="s">
        <v>43971</v>
      </c>
      <c r="C11313" s="7" t="s">
        <v>11315</v>
      </c>
      <c r="D11313" s="8" t="s">
        <v>43972</v>
      </c>
      <c r="E11313" s="8" t="s">
        <v>43973</v>
      </c>
      <c r="F11313" s="8" t="s">
        <v>3960</v>
      </c>
      <c r="G11313" s="8" t="s">
        <v>78</v>
      </c>
      <c r="H11313" s="8" t="s">
        <v>83592</v>
      </c>
      <c r="I11313" s="8" t="s">
        <v>1713</v>
      </c>
      <c r="K11313" s="4"/>
    </row>
    <row r="11314" spans="2:11" ht="19.5" customHeight="1">
      <c r="B11314" s="12" t="s">
        <v>44301</v>
      </c>
      <c r="C11314" s="7" t="s">
        <v>8312</v>
      </c>
      <c r="D11314" s="8" t="s">
        <v>292</v>
      </c>
      <c r="E11314" s="8" t="s">
        <v>44302</v>
      </c>
      <c r="F11314" s="8" t="s">
        <v>7543</v>
      </c>
      <c r="G11314" s="8" t="s">
        <v>220</v>
      </c>
      <c r="H11314" s="8" t="s">
        <v>83592</v>
      </c>
      <c r="I11314" s="8" t="s">
        <v>44303</v>
      </c>
      <c r="K11314" s="4"/>
    </row>
    <row r="11315" spans="2:11" ht="19.5" customHeight="1">
      <c r="B11315" s="12" t="s">
        <v>45496</v>
      </c>
      <c r="C11315" s="7" t="s">
        <v>11315</v>
      </c>
      <c r="D11315" s="8" t="s">
        <v>45497</v>
      </c>
      <c r="E11315" s="8" t="s">
        <v>45498</v>
      </c>
      <c r="F11315" s="8" t="s">
        <v>3860</v>
      </c>
      <c r="G11315" s="8" t="s">
        <v>67</v>
      </c>
      <c r="H11315" s="8" t="s">
        <v>83592</v>
      </c>
      <c r="I11315" s="8" t="s">
        <v>45499</v>
      </c>
      <c r="K11315" s="4"/>
    </row>
    <row r="11316" spans="2:11" ht="19.5" customHeight="1">
      <c r="B11316" s="12" t="s">
        <v>45549</v>
      </c>
      <c r="C11316" s="7" t="s">
        <v>11315</v>
      </c>
      <c r="D11316" s="8" t="s">
        <v>45550</v>
      </c>
      <c r="E11316" s="8" t="s">
        <v>45551</v>
      </c>
      <c r="F11316" s="8" t="s">
        <v>4305</v>
      </c>
      <c r="G11316" s="8" t="s">
        <v>78</v>
      </c>
      <c r="H11316" s="8" t="s">
        <v>83592</v>
      </c>
      <c r="I11316" s="8" t="s">
        <v>45552</v>
      </c>
      <c r="K11316" s="4"/>
    </row>
    <row r="11317" spans="2:11" ht="19.5" customHeight="1">
      <c r="B11317" s="12" t="s">
        <v>45556</v>
      </c>
      <c r="C11317" s="7" t="s">
        <v>11315</v>
      </c>
      <c r="D11317" s="8" t="s">
        <v>45557</v>
      </c>
      <c r="E11317" s="8" t="s">
        <v>45558</v>
      </c>
      <c r="F11317" s="8" t="s">
        <v>3960</v>
      </c>
      <c r="G11317" s="8" t="s">
        <v>78</v>
      </c>
      <c r="H11317" s="8" t="s">
        <v>83592</v>
      </c>
      <c r="I11317" s="8" t="s">
        <v>45559</v>
      </c>
      <c r="K11317" s="4"/>
    </row>
    <row r="11318" spans="2:11" ht="19.5" customHeight="1">
      <c r="B11318" s="12" t="s">
        <v>46315</v>
      </c>
      <c r="C11318" s="7" t="s">
        <v>8312</v>
      </c>
      <c r="D11318" s="8" t="s">
        <v>46316</v>
      </c>
      <c r="E11318" s="8" t="s">
        <v>46317</v>
      </c>
      <c r="F11318" s="8" t="s">
        <v>3860</v>
      </c>
      <c r="G11318" s="8" t="s">
        <v>67</v>
      </c>
      <c r="H11318" s="8" t="s">
        <v>83592</v>
      </c>
      <c r="I11318" s="8" t="s">
        <v>46318</v>
      </c>
      <c r="K11318" s="4"/>
    </row>
    <row r="11319" spans="2:11" ht="19.5" customHeight="1">
      <c r="B11319" s="12" t="s">
        <v>46319</v>
      </c>
      <c r="C11319" s="7" t="s">
        <v>8312</v>
      </c>
      <c r="D11319" s="8" t="s">
        <v>46320</v>
      </c>
      <c r="E11319" s="8" t="s">
        <v>46321</v>
      </c>
      <c r="F11319" s="8" t="s">
        <v>3860</v>
      </c>
      <c r="G11319" s="8" t="s">
        <v>67</v>
      </c>
      <c r="H11319" s="8" t="s">
        <v>83592</v>
      </c>
      <c r="I11319" s="8" t="s">
        <v>46322</v>
      </c>
      <c r="K11319" s="4"/>
    </row>
    <row r="11320" spans="2:11" ht="19.5" customHeight="1">
      <c r="B11320" s="12" t="s">
        <v>46327</v>
      </c>
      <c r="C11320" s="7" t="s">
        <v>8312</v>
      </c>
      <c r="D11320" s="8" t="s">
        <v>46328</v>
      </c>
      <c r="E11320" s="8" t="s">
        <v>46329</v>
      </c>
      <c r="F11320" s="8" t="s">
        <v>3860</v>
      </c>
      <c r="G11320" s="8" t="s">
        <v>67</v>
      </c>
      <c r="H11320" s="8" t="s">
        <v>83592</v>
      </c>
      <c r="I11320" s="8" t="s">
        <v>46330</v>
      </c>
      <c r="K11320" s="4"/>
    </row>
    <row r="11321" spans="2:11" ht="19.5" customHeight="1">
      <c r="B11321" s="12" t="s">
        <v>46331</v>
      </c>
      <c r="C11321" s="7" t="s">
        <v>8312</v>
      </c>
      <c r="D11321" s="8" t="s">
        <v>46332</v>
      </c>
      <c r="E11321" s="8" t="s">
        <v>46333</v>
      </c>
      <c r="F11321" s="8" t="s">
        <v>3860</v>
      </c>
      <c r="G11321" s="8" t="s">
        <v>67</v>
      </c>
      <c r="H11321" s="8" t="s">
        <v>83592</v>
      </c>
      <c r="I11321" s="8" t="s">
        <v>46334</v>
      </c>
      <c r="K11321" s="4"/>
    </row>
    <row r="11322" spans="2:11" ht="19.5" customHeight="1">
      <c r="B11322" s="12" t="s">
        <v>46354</v>
      </c>
      <c r="C11322" s="7" t="s">
        <v>11315</v>
      </c>
      <c r="D11322" s="8" t="s">
        <v>46355</v>
      </c>
      <c r="E11322" s="8" t="s">
        <v>46356</v>
      </c>
      <c r="F11322" s="8" t="s">
        <v>3860</v>
      </c>
      <c r="G11322" s="8" t="s">
        <v>67</v>
      </c>
      <c r="H11322" s="8" t="s">
        <v>83592</v>
      </c>
      <c r="I11322" s="8" t="s">
        <v>46357</v>
      </c>
      <c r="K11322" s="4"/>
    </row>
    <row r="11323" spans="2:11" ht="19.5" customHeight="1">
      <c r="B11323" s="12" t="s">
        <v>46358</v>
      </c>
      <c r="C11323" s="7" t="s">
        <v>11315</v>
      </c>
      <c r="D11323" s="8" t="s">
        <v>35311</v>
      </c>
      <c r="E11323" s="8" t="s">
        <v>46359</v>
      </c>
      <c r="F11323" s="8" t="s">
        <v>3860</v>
      </c>
      <c r="G11323" s="8" t="s">
        <v>67</v>
      </c>
      <c r="H11323" s="8" t="s">
        <v>83592</v>
      </c>
      <c r="I11323" s="8" t="s">
        <v>46360</v>
      </c>
      <c r="K11323" s="4"/>
    </row>
    <row r="11324" spans="2:11" ht="19.5" customHeight="1">
      <c r="B11324" s="12" t="s">
        <v>46379</v>
      </c>
      <c r="C11324" s="7" t="s">
        <v>11315</v>
      </c>
      <c r="D11324" s="8" t="s">
        <v>46380</v>
      </c>
      <c r="E11324" s="8" t="s">
        <v>46381</v>
      </c>
      <c r="F11324" s="8" t="s">
        <v>3860</v>
      </c>
      <c r="G11324" s="8" t="s">
        <v>67</v>
      </c>
      <c r="H11324" s="8" t="s">
        <v>83592</v>
      </c>
      <c r="I11324" s="8" t="s">
        <v>46382</v>
      </c>
      <c r="K11324" s="4"/>
    </row>
    <row r="11325" spans="2:11" ht="19.5" customHeight="1">
      <c r="B11325" s="12" t="s">
        <v>46409</v>
      </c>
      <c r="C11325" s="7" t="s">
        <v>8312</v>
      </c>
      <c r="D11325" s="8" t="s">
        <v>11238</v>
      </c>
      <c r="E11325" s="8" t="s">
        <v>46410</v>
      </c>
      <c r="F11325" s="8" t="s">
        <v>3860</v>
      </c>
      <c r="G11325" s="8" t="s">
        <v>67</v>
      </c>
      <c r="H11325" s="8" t="s">
        <v>83592</v>
      </c>
      <c r="I11325" s="8" t="s">
        <v>36095</v>
      </c>
      <c r="K11325" s="4"/>
    </row>
    <row r="11326" spans="2:11" ht="19.5" customHeight="1">
      <c r="B11326" s="12" t="s">
        <v>46421</v>
      </c>
      <c r="C11326" s="7" t="s">
        <v>11315</v>
      </c>
      <c r="D11326" s="8" t="s">
        <v>46422</v>
      </c>
      <c r="E11326" s="8" t="s">
        <v>46423</v>
      </c>
      <c r="F11326" s="8" t="s">
        <v>3577</v>
      </c>
      <c r="G11326" s="8" t="s">
        <v>32</v>
      </c>
      <c r="H11326" s="8" t="s">
        <v>83592</v>
      </c>
      <c r="I11326" s="8" t="s">
        <v>46424</v>
      </c>
      <c r="K11326" s="4"/>
    </row>
    <row r="11327" spans="2:11" ht="19.5" customHeight="1">
      <c r="B11327" s="12" t="s">
        <v>46433</v>
      </c>
      <c r="C11327" s="7" t="s">
        <v>11315</v>
      </c>
      <c r="D11327" s="8" t="s">
        <v>46434</v>
      </c>
      <c r="E11327" s="8" t="s">
        <v>46435</v>
      </c>
      <c r="F11327" s="8" t="s">
        <v>3960</v>
      </c>
      <c r="G11327" s="8" t="s">
        <v>78</v>
      </c>
      <c r="H11327" s="8" t="s">
        <v>83592</v>
      </c>
      <c r="I11327" s="8" t="s">
        <v>46436</v>
      </c>
      <c r="K11327" s="4"/>
    </row>
    <row r="11328" spans="2:11" ht="19.5" customHeight="1">
      <c r="B11328" s="12" t="s">
        <v>46587</v>
      </c>
      <c r="C11328" s="7" t="s">
        <v>11315</v>
      </c>
      <c r="D11328" s="8" t="s">
        <v>46588</v>
      </c>
      <c r="E11328" s="8" t="s">
        <v>46589</v>
      </c>
      <c r="F11328" s="8" t="s">
        <v>46590</v>
      </c>
      <c r="G11328" s="8" t="s">
        <v>78</v>
      </c>
      <c r="H11328" s="8" t="s">
        <v>83592</v>
      </c>
      <c r="I11328" s="8" t="s">
        <v>46591</v>
      </c>
      <c r="K11328" s="4"/>
    </row>
    <row r="11329" spans="2:11" ht="19.5" customHeight="1">
      <c r="B11329" s="12" t="s">
        <v>46622</v>
      </c>
      <c r="C11329" s="7" t="s">
        <v>11315</v>
      </c>
      <c r="D11329" s="8" t="s">
        <v>46623</v>
      </c>
      <c r="E11329" s="8" t="s">
        <v>46624</v>
      </c>
      <c r="F11329" s="8" t="s">
        <v>7121</v>
      </c>
      <c r="G11329" s="8" t="s">
        <v>67</v>
      </c>
      <c r="H11329" s="8" t="s">
        <v>83592</v>
      </c>
      <c r="I11329" s="8" t="s">
        <v>46625</v>
      </c>
      <c r="K11329" s="4"/>
    </row>
    <row r="11330" spans="2:11" ht="19.5" customHeight="1">
      <c r="B11330" s="12" t="s">
        <v>46799</v>
      </c>
      <c r="C11330" s="7" t="s">
        <v>11315</v>
      </c>
      <c r="D11330" s="8" t="s">
        <v>46800</v>
      </c>
      <c r="E11330" s="8" t="s">
        <v>46801</v>
      </c>
      <c r="F11330" s="8" t="s">
        <v>3577</v>
      </c>
      <c r="G11330" s="8" t="s">
        <v>32</v>
      </c>
      <c r="H11330" s="8" t="s">
        <v>83592</v>
      </c>
      <c r="I11330" s="8" t="s">
        <v>46802</v>
      </c>
      <c r="K11330" s="4"/>
    </row>
    <row r="11331" spans="2:11" ht="19.5" customHeight="1">
      <c r="B11331" s="12" t="s">
        <v>46863</v>
      </c>
      <c r="C11331" s="7" t="s">
        <v>8312</v>
      </c>
      <c r="D11331" s="8" t="s">
        <v>46864</v>
      </c>
      <c r="E11331" s="8" t="s">
        <v>46865</v>
      </c>
      <c r="F11331" s="8" t="s">
        <v>3860</v>
      </c>
      <c r="G11331" s="8" t="s">
        <v>67</v>
      </c>
      <c r="H11331" s="8" t="s">
        <v>83592</v>
      </c>
      <c r="I11331" s="8" t="s">
        <v>46866</v>
      </c>
      <c r="K11331" s="4"/>
    </row>
    <row r="11332" spans="2:11" ht="19.5" customHeight="1">
      <c r="B11332" s="12" t="s">
        <v>47002</v>
      </c>
      <c r="C11332" s="7" t="s">
        <v>11315</v>
      </c>
      <c r="D11332" s="8" t="s">
        <v>35729</v>
      </c>
      <c r="E11332" s="8" t="s">
        <v>47003</v>
      </c>
      <c r="F11332" s="8" t="s">
        <v>3860</v>
      </c>
      <c r="G11332" s="8" t="s">
        <v>67</v>
      </c>
      <c r="H11332" s="8" t="s">
        <v>83592</v>
      </c>
      <c r="I11332" s="8" t="s">
        <v>35731</v>
      </c>
      <c r="K11332" s="4"/>
    </row>
    <row r="11333" spans="2:11" ht="19.5" customHeight="1">
      <c r="B11333" s="12" t="s">
        <v>47091</v>
      </c>
      <c r="C11333" s="7" t="s">
        <v>11315</v>
      </c>
      <c r="D11333" s="8" t="s">
        <v>47092</v>
      </c>
      <c r="E11333" s="8" t="s">
        <v>47093</v>
      </c>
      <c r="F11333" s="8" t="s">
        <v>3960</v>
      </c>
      <c r="G11333" s="8" t="s">
        <v>78</v>
      </c>
      <c r="H11333" s="8" t="s">
        <v>83592</v>
      </c>
      <c r="I11333" s="8" t="s">
        <v>640</v>
      </c>
      <c r="K11333" s="4"/>
    </row>
    <row r="11334" spans="2:11" ht="19.5" customHeight="1">
      <c r="B11334" s="12" t="s">
        <v>47118</v>
      </c>
      <c r="C11334" s="7" t="s">
        <v>11315</v>
      </c>
      <c r="D11334" s="8" t="s">
        <v>47119</v>
      </c>
      <c r="E11334" s="8" t="s">
        <v>47120</v>
      </c>
      <c r="F11334" s="8" t="s">
        <v>3860</v>
      </c>
      <c r="G11334" s="8" t="s">
        <v>67</v>
      </c>
      <c r="H11334" s="8" t="s">
        <v>83592</v>
      </c>
      <c r="I11334" s="8" t="s">
        <v>47121</v>
      </c>
      <c r="K11334" s="4"/>
    </row>
    <row r="11335" spans="2:11" ht="19.5" customHeight="1">
      <c r="B11335" s="12" t="s">
        <v>47207</v>
      </c>
      <c r="C11335" s="7" t="s">
        <v>8312</v>
      </c>
      <c r="D11335" s="8" t="s">
        <v>39408</v>
      </c>
      <c r="E11335" s="8" t="s">
        <v>47208</v>
      </c>
      <c r="F11335" s="8" t="s">
        <v>3860</v>
      </c>
      <c r="G11335" s="8" t="s">
        <v>67</v>
      </c>
      <c r="H11335" s="8" t="s">
        <v>83592</v>
      </c>
      <c r="I11335" s="8" t="s">
        <v>47209</v>
      </c>
      <c r="K11335" s="4"/>
    </row>
    <row r="11336" spans="2:11" ht="19.5" customHeight="1">
      <c r="B11336" s="12" t="s">
        <v>47262</v>
      </c>
      <c r="C11336" s="7" t="s">
        <v>11315</v>
      </c>
      <c r="D11336" s="8" t="s">
        <v>47263</v>
      </c>
      <c r="E11336" s="8" t="s">
        <v>47264</v>
      </c>
      <c r="F11336" s="8" t="s">
        <v>3577</v>
      </c>
      <c r="G11336" s="8" t="s">
        <v>32</v>
      </c>
      <c r="H11336" s="8" t="s">
        <v>83592</v>
      </c>
      <c r="I11336" s="8" t="s">
        <v>47265</v>
      </c>
      <c r="K11336" s="4"/>
    </row>
    <row r="11337" spans="2:11" ht="19.5" customHeight="1">
      <c r="B11337" s="12" t="s">
        <v>47342</v>
      </c>
      <c r="C11337" s="7" t="s">
        <v>11315</v>
      </c>
      <c r="D11337" s="8" t="s">
        <v>47343</v>
      </c>
      <c r="E11337" s="8" t="s">
        <v>47344</v>
      </c>
      <c r="F11337" s="8" t="s">
        <v>3960</v>
      </c>
      <c r="G11337" s="8" t="s">
        <v>78</v>
      </c>
      <c r="H11337" s="8" t="s">
        <v>83592</v>
      </c>
      <c r="I11337" s="8" t="s">
        <v>47345</v>
      </c>
      <c r="K11337" s="4"/>
    </row>
    <row r="11338" spans="2:11" ht="19.5" customHeight="1">
      <c r="B11338" s="12" t="s">
        <v>47739</v>
      </c>
      <c r="C11338" s="7" t="s">
        <v>11315</v>
      </c>
      <c r="D11338" s="8" t="s">
        <v>47740</v>
      </c>
      <c r="E11338" s="8" t="s">
        <v>47741</v>
      </c>
      <c r="F11338" s="8" t="s">
        <v>3860</v>
      </c>
      <c r="G11338" s="8" t="s">
        <v>67</v>
      </c>
      <c r="H11338" s="8" t="s">
        <v>83592</v>
      </c>
      <c r="I11338" s="8" t="s">
        <v>47742</v>
      </c>
      <c r="K11338" s="4"/>
    </row>
    <row r="11339" spans="2:11" ht="19.5" customHeight="1">
      <c r="B11339" s="12" t="s">
        <v>47830</v>
      </c>
      <c r="C11339" s="7" t="s">
        <v>11315</v>
      </c>
      <c r="D11339" s="8" t="s">
        <v>47831</v>
      </c>
      <c r="E11339" s="8" t="s">
        <v>47832</v>
      </c>
      <c r="F11339" s="8" t="s">
        <v>3860</v>
      </c>
      <c r="G11339" s="8" t="s">
        <v>67</v>
      </c>
      <c r="H11339" s="8" t="s">
        <v>83592</v>
      </c>
      <c r="I11339" s="8" t="s">
        <v>47833</v>
      </c>
      <c r="K11339" s="4"/>
    </row>
    <row r="11340" spans="2:11" ht="19.5" customHeight="1">
      <c r="B11340" s="12" t="s">
        <v>48509</v>
      </c>
      <c r="C11340" s="7" t="s">
        <v>11315</v>
      </c>
      <c r="D11340" s="8" t="s">
        <v>48510</v>
      </c>
      <c r="E11340" s="8" t="s">
        <v>48511</v>
      </c>
      <c r="F11340" s="8" t="s">
        <v>3860</v>
      </c>
      <c r="G11340" s="8" t="s">
        <v>67</v>
      </c>
      <c r="H11340" s="8" t="s">
        <v>83592</v>
      </c>
      <c r="I11340" s="8" t="s">
        <v>48512</v>
      </c>
      <c r="K11340" s="4"/>
    </row>
    <row r="11341" spans="2:11" ht="19.5" customHeight="1">
      <c r="B11341" s="12" t="s">
        <v>48715</v>
      </c>
      <c r="C11341" s="7" t="s">
        <v>11315</v>
      </c>
      <c r="D11341" s="8" t="s">
        <v>29279</v>
      </c>
      <c r="E11341" s="8" t="s">
        <v>48716</v>
      </c>
      <c r="F11341" s="8" t="s">
        <v>3860</v>
      </c>
      <c r="G11341" s="8" t="s">
        <v>67</v>
      </c>
      <c r="H11341" s="8" t="s">
        <v>83592</v>
      </c>
      <c r="I11341" s="8" t="s">
        <v>29281</v>
      </c>
      <c r="K11341" s="4"/>
    </row>
    <row r="11342" spans="2:11" ht="19.5" customHeight="1">
      <c r="B11342" s="12" t="s">
        <v>48783</v>
      </c>
      <c r="C11342" s="7" t="s">
        <v>11315</v>
      </c>
      <c r="D11342" s="8" t="s">
        <v>48784</v>
      </c>
      <c r="E11342" s="8" t="s">
        <v>48785</v>
      </c>
      <c r="F11342" s="8" t="s">
        <v>3860</v>
      </c>
      <c r="G11342" s="8" t="s">
        <v>67</v>
      </c>
      <c r="H11342" s="8" t="s">
        <v>83592</v>
      </c>
      <c r="I11342" s="8" t="s">
        <v>48786</v>
      </c>
      <c r="K11342" s="4"/>
    </row>
    <row r="11343" spans="2:11" ht="19.5" customHeight="1">
      <c r="B11343" s="12" t="s">
        <v>48787</v>
      </c>
      <c r="C11343" s="7" t="s">
        <v>11315</v>
      </c>
      <c r="D11343" s="8" t="s">
        <v>37074</v>
      </c>
      <c r="E11343" s="8" t="s">
        <v>48788</v>
      </c>
      <c r="F11343" s="8" t="s">
        <v>3860</v>
      </c>
      <c r="G11343" s="8" t="s">
        <v>67</v>
      </c>
      <c r="H11343" s="8" t="s">
        <v>83592</v>
      </c>
      <c r="I11343" s="8" t="s">
        <v>36345</v>
      </c>
      <c r="K11343" s="4"/>
    </row>
    <row r="11344" spans="2:11" ht="19.5" customHeight="1">
      <c r="B11344" s="12" t="s">
        <v>48825</v>
      </c>
      <c r="C11344" s="7" t="s">
        <v>11315</v>
      </c>
      <c r="D11344" s="8" t="s">
        <v>48826</v>
      </c>
      <c r="E11344" s="8" t="s">
        <v>48827</v>
      </c>
      <c r="F11344" s="8" t="s">
        <v>3960</v>
      </c>
      <c r="G11344" s="8" t="s">
        <v>78</v>
      </c>
      <c r="H11344" s="8" t="s">
        <v>83592</v>
      </c>
      <c r="I11344" s="8" t="s">
        <v>48828</v>
      </c>
      <c r="K11344" s="4"/>
    </row>
    <row r="11345" spans="2:11" ht="19.5" customHeight="1">
      <c r="B11345" s="12" t="s">
        <v>48943</v>
      </c>
      <c r="C11345" s="7" t="s">
        <v>11315</v>
      </c>
      <c r="D11345" s="8" t="s">
        <v>48944</v>
      </c>
      <c r="E11345" s="8" t="s">
        <v>48945</v>
      </c>
      <c r="F11345" s="8" t="s">
        <v>3860</v>
      </c>
      <c r="G11345" s="8" t="s">
        <v>67</v>
      </c>
      <c r="H11345" s="8" t="s">
        <v>83592</v>
      </c>
      <c r="I11345" s="8" t="s">
        <v>48946</v>
      </c>
      <c r="K11345" s="4"/>
    </row>
    <row r="11346" spans="2:11" ht="19.5" customHeight="1">
      <c r="B11346" s="12" t="s">
        <v>49121</v>
      </c>
      <c r="C11346" s="7" t="s">
        <v>11315</v>
      </c>
      <c r="D11346" s="8" t="s">
        <v>49122</v>
      </c>
      <c r="E11346" s="8" t="s">
        <v>49123</v>
      </c>
      <c r="F11346" s="8" t="s">
        <v>3960</v>
      </c>
      <c r="G11346" s="8" t="s">
        <v>78</v>
      </c>
      <c r="H11346" s="8" t="s">
        <v>83592</v>
      </c>
      <c r="I11346" s="8" t="s">
        <v>49124</v>
      </c>
      <c r="K11346" s="4"/>
    </row>
    <row r="11347" spans="2:11" ht="19.5" customHeight="1">
      <c r="B11347" s="12" t="s">
        <v>49354</v>
      </c>
      <c r="C11347" s="7" t="s">
        <v>8312</v>
      </c>
      <c r="D11347" s="8" t="s">
        <v>49355</v>
      </c>
      <c r="E11347" s="8" t="s">
        <v>49356</v>
      </c>
      <c r="F11347" s="8" t="s">
        <v>3860</v>
      </c>
      <c r="G11347" s="8" t="s">
        <v>67</v>
      </c>
      <c r="H11347" s="8" t="s">
        <v>83592</v>
      </c>
      <c r="I11347" s="8" t="s">
        <v>49357</v>
      </c>
      <c r="K11347" s="4"/>
    </row>
    <row r="11348" spans="2:11" ht="19.5" customHeight="1">
      <c r="B11348" s="12" t="s">
        <v>49797</v>
      </c>
      <c r="C11348" s="7" t="s">
        <v>8312</v>
      </c>
      <c r="D11348" s="8" t="s">
        <v>49798</v>
      </c>
      <c r="E11348" s="8" t="s">
        <v>49799</v>
      </c>
      <c r="F11348" s="8" t="s">
        <v>3860</v>
      </c>
      <c r="G11348" s="8" t="s">
        <v>67</v>
      </c>
      <c r="H11348" s="8" t="s">
        <v>83592</v>
      </c>
      <c r="I11348" s="8" t="s">
        <v>49800</v>
      </c>
      <c r="K11348" s="4"/>
    </row>
    <row r="11349" spans="2:11" ht="19.5" customHeight="1">
      <c r="B11349" s="12" t="s">
        <v>49801</v>
      </c>
      <c r="C11349" s="7" t="s">
        <v>8312</v>
      </c>
      <c r="D11349" s="8" t="s">
        <v>49802</v>
      </c>
      <c r="E11349" s="8" t="s">
        <v>49803</v>
      </c>
      <c r="F11349" s="8" t="s">
        <v>3860</v>
      </c>
      <c r="G11349" s="8" t="s">
        <v>67</v>
      </c>
      <c r="H11349" s="8" t="s">
        <v>83592</v>
      </c>
      <c r="I11349" s="8" t="s">
        <v>49800</v>
      </c>
      <c r="K11349" s="4"/>
    </row>
    <row r="11350" spans="2:11" ht="19.5" customHeight="1">
      <c r="B11350" s="12" t="s">
        <v>50035</v>
      </c>
      <c r="C11350" s="7" t="s">
        <v>11315</v>
      </c>
      <c r="D11350" s="8" t="s">
        <v>50036</v>
      </c>
      <c r="E11350" s="8" t="s">
        <v>50037</v>
      </c>
      <c r="F11350" s="8" t="s">
        <v>3960</v>
      </c>
      <c r="G11350" s="8" t="s">
        <v>78</v>
      </c>
      <c r="H11350" s="8" t="s">
        <v>83592</v>
      </c>
      <c r="I11350" s="8" t="s">
        <v>50038</v>
      </c>
      <c r="K11350" s="4"/>
    </row>
    <row r="11351" spans="2:11" ht="19.5" customHeight="1">
      <c r="B11351" s="12" t="s">
        <v>50512</v>
      </c>
      <c r="C11351" s="7" t="s">
        <v>11315</v>
      </c>
      <c r="D11351" s="8" t="s">
        <v>50513</v>
      </c>
      <c r="E11351" s="8" t="s">
        <v>50514</v>
      </c>
      <c r="F11351" s="8" t="s">
        <v>3577</v>
      </c>
      <c r="G11351" s="8" t="s">
        <v>32</v>
      </c>
      <c r="H11351" s="8" t="s">
        <v>83592</v>
      </c>
      <c r="I11351" s="8" t="s">
        <v>50515</v>
      </c>
      <c r="K11351" s="4"/>
    </row>
    <row r="11352" spans="2:11" ht="19.5" customHeight="1">
      <c r="B11352" s="12" t="s">
        <v>50683</v>
      </c>
      <c r="C11352" s="7" t="s">
        <v>8312</v>
      </c>
      <c r="D11352" s="8" t="s">
        <v>50684</v>
      </c>
      <c r="E11352" s="8" t="s">
        <v>50685</v>
      </c>
      <c r="F11352" s="8" t="s">
        <v>3860</v>
      </c>
      <c r="G11352" s="8" t="s">
        <v>67</v>
      </c>
      <c r="H11352" s="8" t="s">
        <v>83592</v>
      </c>
      <c r="I11352" s="8" t="s">
        <v>50686</v>
      </c>
      <c r="K11352" s="4"/>
    </row>
    <row r="11353" spans="2:11" ht="19.5" customHeight="1">
      <c r="B11353" s="12" t="s">
        <v>50691</v>
      </c>
      <c r="C11353" s="7" t="s">
        <v>11315</v>
      </c>
      <c r="D11353" s="8" t="s">
        <v>50692</v>
      </c>
      <c r="E11353" s="8" t="s">
        <v>50693</v>
      </c>
      <c r="F11353" s="8" t="s">
        <v>3960</v>
      </c>
      <c r="G11353" s="8" t="s">
        <v>78</v>
      </c>
      <c r="H11353" s="8" t="s">
        <v>83592</v>
      </c>
      <c r="I11353" s="8" t="s">
        <v>50694</v>
      </c>
      <c r="K11353" s="4"/>
    </row>
    <row r="11354" spans="2:11" ht="19.5" customHeight="1">
      <c r="B11354" s="12" t="s">
        <v>50721</v>
      </c>
      <c r="C11354" s="7" t="s">
        <v>8312</v>
      </c>
      <c r="D11354" s="8" t="s">
        <v>50722</v>
      </c>
      <c r="E11354" s="8" t="s">
        <v>50723</v>
      </c>
      <c r="F11354" s="8" t="s">
        <v>3960</v>
      </c>
      <c r="G11354" s="8" t="s">
        <v>78</v>
      </c>
      <c r="H11354" s="8" t="s">
        <v>83592</v>
      </c>
      <c r="I11354" s="8" t="s">
        <v>50724</v>
      </c>
      <c r="K11354" s="4"/>
    </row>
    <row r="11355" spans="2:11" ht="19.5" customHeight="1">
      <c r="B11355" s="12" t="s">
        <v>50750</v>
      </c>
      <c r="C11355" s="7" t="s">
        <v>11315</v>
      </c>
      <c r="D11355" s="8" t="s">
        <v>50751</v>
      </c>
      <c r="E11355" s="8" t="s">
        <v>50752</v>
      </c>
      <c r="F11355" s="8" t="s">
        <v>3577</v>
      </c>
      <c r="G11355" s="8" t="s">
        <v>32</v>
      </c>
      <c r="H11355" s="8" t="s">
        <v>83592</v>
      </c>
      <c r="I11355" s="8" t="s">
        <v>50753</v>
      </c>
      <c r="K11355" s="4"/>
    </row>
    <row r="11356" spans="2:11" ht="19.5" customHeight="1">
      <c r="B11356" s="12" t="s">
        <v>50933</v>
      </c>
      <c r="C11356" s="7" t="s">
        <v>11315</v>
      </c>
      <c r="D11356" s="8" t="s">
        <v>40948</v>
      </c>
      <c r="E11356" s="8" t="s">
        <v>50934</v>
      </c>
      <c r="F11356" s="8" t="s">
        <v>3860</v>
      </c>
      <c r="G11356" s="8" t="s">
        <v>67</v>
      </c>
      <c r="H11356" s="8" t="s">
        <v>83592</v>
      </c>
      <c r="I11356" s="8" t="s">
        <v>50935</v>
      </c>
      <c r="K11356" s="4"/>
    </row>
    <row r="11357" spans="2:11" ht="19.5" customHeight="1">
      <c r="B11357" s="12" t="s">
        <v>51477</v>
      </c>
      <c r="C11357" s="7" t="s">
        <v>11315</v>
      </c>
      <c r="D11357" s="8" t="s">
        <v>51478</v>
      </c>
      <c r="E11357" s="8" t="s">
        <v>51479</v>
      </c>
      <c r="F11357" s="8" t="s">
        <v>3860</v>
      </c>
      <c r="G11357" s="8" t="s">
        <v>49</v>
      </c>
      <c r="H11357" s="8" t="s">
        <v>83592</v>
      </c>
      <c r="I11357" s="8" t="s">
        <v>51480</v>
      </c>
      <c r="K11357" s="4"/>
    </row>
    <row r="11358" spans="2:11" ht="19.5" customHeight="1">
      <c r="B11358" s="12" t="s">
        <v>51894</v>
      </c>
      <c r="C11358" s="7" t="s">
        <v>11315</v>
      </c>
      <c r="D11358" s="8" t="s">
        <v>51895</v>
      </c>
      <c r="E11358" s="8" t="s">
        <v>51896</v>
      </c>
      <c r="F11358" s="8" t="s">
        <v>4338</v>
      </c>
      <c r="G11358" s="8" t="s">
        <v>32</v>
      </c>
      <c r="H11358" s="8" t="s">
        <v>83592</v>
      </c>
      <c r="I11358" s="8" t="s">
        <v>51897</v>
      </c>
      <c r="K11358" s="4"/>
    </row>
    <row r="11359" spans="2:11" ht="19.5" customHeight="1">
      <c r="B11359" s="12" t="s">
        <v>52131</v>
      </c>
      <c r="C11359" s="7" t="s">
        <v>11315</v>
      </c>
      <c r="D11359" s="8" t="s">
        <v>52132</v>
      </c>
      <c r="E11359" s="8" t="s">
        <v>52133</v>
      </c>
      <c r="F11359" s="8" t="s">
        <v>4338</v>
      </c>
      <c r="G11359" s="8" t="s">
        <v>32</v>
      </c>
      <c r="H11359" s="8" t="s">
        <v>83592</v>
      </c>
      <c r="I11359" s="8" t="s">
        <v>52134</v>
      </c>
      <c r="K11359" s="4"/>
    </row>
    <row r="11360" spans="2:11" ht="19.5" customHeight="1">
      <c r="B11360" s="12" t="s">
        <v>52630</v>
      </c>
      <c r="C11360" s="7" t="s">
        <v>11315</v>
      </c>
      <c r="D11360" s="8" t="s">
        <v>52631</v>
      </c>
      <c r="E11360" s="8" t="s">
        <v>52632</v>
      </c>
      <c r="F11360" s="8" t="s">
        <v>3960</v>
      </c>
      <c r="G11360" s="8" t="s">
        <v>78</v>
      </c>
      <c r="H11360" s="8" t="s">
        <v>83592</v>
      </c>
      <c r="I11360" s="8" t="s">
        <v>52633</v>
      </c>
      <c r="K11360" s="4"/>
    </row>
    <row r="11361" spans="2:11" ht="19.5" customHeight="1">
      <c r="B11361" s="12" t="s">
        <v>52811</v>
      </c>
      <c r="C11361" s="7" t="s">
        <v>8312</v>
      </c>
      <c r="D11361" s="8" t="s">
        <v>52812</v>
      </c>
      <c r="E11361" s="8" t="s">
        <v>52813</v>
      </c>
      <c r="F11361" s="8" t="s">
        <v>3860</v>
      </c>
      <c r="G11361" s="8" t="s">
        <v>67</v>
      </c>
      <c r="H11361" s="8" t="s">
        <v>83592</v>
      </c>
      <c r="I11361" s="8" t="s">
        <v>36272</v>
      </c>
      <c r="K11361" s="4"/>
    </row>
    <row r="11362" spans="2:11" ht="19.5" customHeight="1">
      <c r="B11362" s="12" t="s">
        <v>52911</v>
      </c>
      <c r="C11362" s="7" t="s">
        <v>11315</v>
      </c>
      <c r="D11362" s="8" t="s">
        <v>35648</v>
      </c>
      <c r="E11362" s="8" t="s">
        <v>52912</v>
      </c>
      <c r="F11362" s="8" t="s">
        <v>3960</v>
      </c>
      <c r="G11362" s="8" t="s">
        <v>78</v>
      </c>
      <c r="H11362" s="8" t="s">
        <v>83592</v>
      </c>
      <c r="I11362" s="8" t="s">
        <v>52913</v>
      </c>
      <c r="K11362" s="4"/>
    </row>
    <row r="11363" spans="2:11" ht="19.5" customHeight="1">
      <c r="B11363" s="12" t="s">
        <v>52915</v>
      </c>
      <c r="C11363" s="7" t="s">
        <v>11315</v>
      </c>
      <c r="D11363" s="8" t="s">
        <v>52916</v>
      </c>
      <c r="E11363" s="8" t="s">
        <v>52917</v>
      </c>
      <c r="F11363" s="8" t="s">
        <v>7121</v>
      </c>
      <c r="G11363" s="8" t="s">
        <v>67</v>
      </c>
      <c r="H11363" s="8" t="s">
        <v>83592</v>
      </c>
      <c r="I11363" s="8" t="s">
        <v>52918</v>
      </c>
      <c r="K11363" s="4"/>
    </row>
    <row r="11364" spans="2:11" ht="19.5" customHeight="1">
      <c r="B11364" s="12" t="s">
        <v>52981</v>
      </c>
      <c r="C11364" s="7" t="s">
        <v>11315</v>
      </c>
      <c r="D11364" s="8" t="s">
        <v>52982</v>
      </c>
      <c r="E11364" s="8" t="s">
        <v>52983</v>
      </c>
      <c r="F11364" s="8" t="s">
        <v>3960</v>
      </c>
      <c r="G11364" s="8" t="s">
        <v>78</v>
      </c>
      <c r="H11364" s="8" t="s">
        <v>83592</v>
      </c>
      <c r="I11364" s="8" t="s">
        <v>52984</v>
      </c>
      <c r="K11364" s="4"/>
    </row>
    <row r="11365" spans="2:11" ht="19.5" customHeight="1">
      <c r="B11365" s="12" t="s">
        <v>52989</v>
      </c>
      <c r="C11365" s="7" t="s">
        <v>11315</v>
      </c>
      <c r="D11365" s="8" t="s">
        <v>52990</v>
      </c>
      <c r="E11365" s="8" t="s">
        <v>52991</v>
      </c>
      <c r="F11365" s="8" t="s">
        <v>3860</v>
      </c>
      <c r="G11365" s="8" t="s">
        <v>67</v>
      </c>
      <c r="H11365" s="8" t="s">
        <v>83592</v>
      </c>
      <c r="I11365" s="8" t="s">
        <v>52992</v>
      </c>
      <c r="K11365" s="4"/>
    </row>
    <row r="11366" spans="2:11" ht="19.5" customHeight="1">
      <c r="B11366" s="12" t="s">
        <v>53945</v>
      </c>
      <c r="C11366" s="7" t="s">
        <v>11315</v>
      </c>
      <c r="D11366" s="8" t="s">
        <v>53946</v>
      </c>
      <c r="E11366" s="8" t="s">
        <v>53947</v>
      </c>
      <c r="F11366" s="8" t="s">
        <v>3860</v>
      </c>
      <c r="G11366" s="8" t="s">
        <v>67</v>
      </c>
      <c r="H11366" s="8" t="s">
        <v>83592</v>
      </c>
      <c r="I11366" s="8" t="s">
        <v>53948</v>
      </c>
      <c r="K11366" s="4"/>
    </row>
    <row r="11367" spans="2:11" ht="19.5" customHeight="1">
      <c r="B11367" s="12" t="s">
        <v>53962</v>
      </c>
      <c r="C11367" s="7" t="s">
        <v>11315</v>
      </c>
      <c r="D11367" s="8" t="s">
        <v>53963</v>
      </c>
      <c r="E11367" s="8" t="s">
        <v>53964</v>
      </c>
      <c r="F11367" s="8" t="s">
        <v>3960</v>
      </c>
      <c r="G11367" s="8" t="s">
        <v>78</v>
      </c>
      <c r="H11367" s="8" t="s">
        <v>83592</v>
      </c>
      <c r="I11367" s="8" t="s">
        <v>53965</v>
      </c>
      <c r="K11367" s="4"/>
    </row>
    <row r="11368" spans="2:11" ht="19.5" customHeight="1">
      <c r="B11368" s="12" t="s">
        <v>54559</v>
      </c>
      <c r="C11368" s="7" t="s">
        <v>11315</v>
      </c>
      <c r="D11368" s="8" t="s">
        <v>54560</v>
      </c>
      <c r="E11368" s="8" t="s">
        <v>54561</v>
      </c>
      <c r="F11368" s="8" t="s">
        <v>3860</v>
      </c>
      <c r="G11368" s="8" t="s">
        <v>67</v>
      </c>
      <c r="H11368" s="8" t="s">
        <v>83592</v>
      </c>
      <c r="I11368" s="8" t="s">
        <v>54562</v>
      </c>
      <c r="K11368" s="4"/>
    </row>
    <row r="11369" spans="2:11" ht="19.5" customHeight="1">
      <c r="B11369" s="12" t="s">
        <v>54689</v>
      </c>
      <c r="C11369" s="7" t="s">
        <v>11315</v>
      </c>
      <c r="D11369" s="8" t="s">
        <v>54690</v>
      </c>
      <c r="E11369" s="8" t="s">
        <v>54691</v>
      </c>
      <c r="F11369" s="8" t="s">
        <v>3860</v>
      </c>
      <c r="G11369" s="8" t="s">
        <v>67</v>
      </c>
      <c r="H11369" s="8" t="s">
        <v>83592</v>
      </c>
      <c r="I11369" s="8" t="s">
        <v>54692</v>
      </c>
      <c r="K11369" s="4"/>
    </row>
    <row r="11370" spans="2:11" ht="19.5" customHeight="1">
      <c r="B11370" s="12" t="s">
        <v>54847</v>
      </c>
      <c r="C11370" s="7" t="s">
        <v>11315</v>
      </c>
      <c r="D11370" s="8" t="s">
        <v>54848</v>
      </c>
      <c r="E11370" s="8" t="s">
        <v>54849</v>
      </c>
      <c r="F11370" s="8" t="s">
        <v>3960</v>
      </c>
      <c r="G11370" s="8" t="s">
        <v>78</v>
      </c>
      <c r="H11370" s="8" t="s">
        <v>83592</v>
      </c>
      <c r="I11370" s="8" t="s">
        <v>54850</v>
      </c>
      <c r="K11370" s="4"/>
    </row>
    <row r="11371" spans="2:11" ht="19.5" customHeight="1">
      <c r="B11371" s="12" t="s">
        <v>54923</v>
      </c>
      <c r="C11371" s="7" t="s">
        <v>11315</v>
      </c>
      <c r="D11371" s="8" t="s">
        <v>54924</v>
      </c>
      <c r="E11371" s="8" t="s">
        <v>54925</v>
      </c>
      <c r="F11371" s="8" t="s">
        <v>3860</v>
      </c>
      <c r="G11371" s="8" t="s">
        <v>67</v>
      </c>
      <c r="H11371" s="8" t="s">
        <v>83592</v>
      </c>
      <c r="I11371" s="8" t="s">
        <v>54926</v>
      </c>
      <c r="K11371" s="4"/>
    </row>
    <row r="11372" spans="2:11" ht="19.5" customHeight="1">
      <c r="B11372" s="12" t="s">
        <v>55312</v>
      </c>
      <c r="C11372" s="7" t="s">
        <v>11315</v>
      </c>
      <c r="D11372" s="8" t="s">
        <v>55313</v>
      </c>
      <c r="E11372" s="8" t="s">
        <v>55314</v>
      </c>
      <c r="F11372" s="8" t="s">
        <v>3960</v>
      </c>
      <c r="G11372" s="8" t="s">
        <v>78</v>
      </c>
      <c r="H11372" s="8" t="s">
        <v>83592</v>
      </c>
      <c r="I11372" s="8" t="s">
        <v>1570</v>
      </c>
      <c r="K11372" s="4"/>
    </row>
    <row r="11373" spans="2:11" ht="19.5" customHeight="1">
      <c r="B11373" s="12" t="s">
        <v>55374</v>
      </c>
      <c r="C11373" s="7" t="s">
        <v>11315</v>
      </c>
      <c r="D11373" s="8" t="s">
        <v>55375</v>
      </c>
      <c r="E11373" s="8" t="s">
        <v>55376</v>
      </c>
      <c r="F11373" s="8" t="s">
        <v>4338</v>
      </c>
      <c r="G11373" s="8" t="s">
        <v>32</v>
      </c>
      <c r="H11373" s="8" t="s">
        <v>83592</v>
      </c>
      <c r="I11373" s="8" t="s">
        <v>55377</v>
      </c>
      <c r="K11373" s="4"/>
    </row>
    <row r="11374" spans="2:11" ht="19.5" customHeight="1">
      <c r="B11374" s="12" t="s">
        <v>55382</v>
      </c>
      <c r="C11374" s="7" t="s">
        <v>11315</v>
      </c>
      <c r="D11374" s="8" t="s">
        <v>55383</v>
      </c>
      <c r="E11374" s="8" t="s">
        <v>55384</v>
      </c>
      <c r="F11374" s="8" t="s">
        <v>3960</v>
      </c>
      <c r="G11374" s="8" t="s">
        <v>78</v>
      </c>
      <c r="H11374" s="8" t="s">
        <v>83592</v>
      </c>
      <c r="I11374" s="8" t="s">
        <v>55383</v>
      </c>
      <c r="K11374" s="4"/>
    </row>
    <row r="11375" spans="2:11" ht="19.5" customHeight="1">
      <c r="B11375" s="12" t="s">
        <v>55682</v>
      </c>
      <c r="C11375" s="7" t="s">
        <v>8312</v>
      </c>
      <c r="D11375" s="8" t="s">
        <v>55683</v>
      </c>
      <c r="E11375" s="8" t="s">
        <v>55684</v>
      </c>
      <c r="F11375" s="8" t="s">
        <v>3960</v>
      </c>
      <c r="G11375" s="8" t="s">
        <v>78</v>
      </c>
      <c r="H11375" s="8" t="s">
        <v>83592</v>
      </c>
      <c r="I11375" s="8" t="s">
        <v>55685</v>
      </c>
      <c r="K11375" s="4"/>
    </row>
    <row r="11376" spans="2:11" ht="19.5" customHeight="1">
      <c r="B11376" s="12" t="s">
        <v>55727</v>
      </c>
      <c r="C11376" s="7" t="s">
        <v>11315</v>
      </c>
      <c r="D11376" s="8" t="s">
        <v>55728</v>
      </c>
      <c r="E11376" s="8" t="s">
        <v>55729</v>
      </c>
      <c r="F11376" s="8" t="s">
        <v>3960</v>
      </c>
      <c r="G11376" s="8" t="s">
        <v>78</v>
      </c>
      <c r="H11376" s="8" t="s">
        <v>83592</v>
      </c>
      <c r="I11376" s="8" t="s">
        <v>55730</v>
      </c>
      <c r="K11376" s="4"/>
    </row>
    <row r="11377" spans="2:11" ht="19.5" customHeight="1">
      <c r="B11377" s="12" t="s">
        <v>56838</v>
      </c>
      <c r="C11377" s="7" t="s">
        <v>11315</v>
      </c>
      <c r="D11377" s="8" t="s">
        <v>56839</v>
      </c>
      <c r="E11377" s="8" t="s">
        <v>56840</v>
      </c>
      <c r="F11377" s="8" t="s">
        <v>3860</v>
      </c>
      <c r="G11377" s="8" t="s">
        <v>67</v>
      </c>
      <c r="H11377" s="8" t="s">
        <v>83592</v>
      </c>
      <c r="I11377" s="8" t="s">
        <v>37340</v>
      </c>
      <c r="K11377" s="4"/>
    </row>
    <row r="11378" spans="2:11" ht="19.5" customHeight="1">
      <c r="B11378" s="12" t="s">
        <v>56965</v>
      </c>
      <c r="C11378" s="7" t="s">
        <v>11315</v>
      </c>
      <c r="D11378" s="8" t="s">
        <v>56966</v>
      </c>
      <c r="E11378" s="8" t="s">
        <v>56967</v>
      </c>
      <c r="F11378" s="8" t="s">
        <v>4305</v>
      </c>
      <c r="G11378" s="8" t="s">
        <v>78</v>
      </c>
      <c r="H11378" s="8" t="s">
        <v>83592</v>
      </c>
      <c r="I11378" s="8" t="s">
        <v>1739</v>
      </c>
      <c r="K11378" s="4"/>
    </row>
    <row r="11379" spans="2:11" ht="19.5" customHeight="1">
      <c r="B11379" s="12" t="s">
        <v>57394</v>
      </c>
      <c r="C11379" s="7" t="s">
        <v>8312</v>
      </c>
      <c r="D11379" s="8" t="s">
        <v>57395</v>
      </c>
      <c r="E11379" s="8" t="s">
        <v>57396</v>
      </c>
      <c r="F11379" s="8" t="s">
        <v>3860</v>
      </c>
      <c r="G11379" s="8" t="s">
        <v>67</v>
      </c>
      <c r="H11379" s="8" t="s">
        <v>83592</v>
      </c>
      <c r="I11379" s="8" t="s">
        <v>47943</v>
      </c>
      <c r="K11379" s="4"/>
    </row>
    <row r="11380" spans="2:11" ht="19.5" customHeight="1">
      <c r="B11380" s="12" t="s">
        <v>57509</v>
      </c>
      <c r="C11380" s="7" t="s">
        <v>11315</v>
      </c>
      <c r="D11380" s="8" t="s">
        <v>57510</v>
      </c>
      <c r="E11380" s="8" t="s">
        <v>57511</v>
      </c>
      <c r="F11380" s="8" t="s">
        <v>3960</v>
      </c>
      <c r="G11380" s="8" t="s">
        <v>78</v>
      </c>
      <c r="H11380" s="8" t="s">
        <v>83592</v>
      </c>
      <c r="I11380" s="8" t="s">
        <v>57512</v>
      </c>
      <c r="K11380" s="4"/>
    </row>
    <row r="11381" spans="2:11" ht="19.5" customHeight="1">
      <c r="B11381" s="12" t="s">
        <v>57529</v>
      </c>
      <c r="C11381" s="7" t="s">
        <v>8312</v>
      </c>
      <c r="D11381" s="8" t="s">
        <v>57530</v>
      </c>
      <c r="E11381" s="8" t="s">
        <v>57531</v>
      </c>
      <c r="F11381" s="8" t="s">
        <v>3960</v>
      </c>
      <c r="G11381" s="8" t="s">
        <v>78</v>
      </c>
      <c r="H11381" s="8" t="s">
        <v>83592</v>
      </c>
      <c r="I11381" s="8" t="s">
        <v>57532</v>
      </c>
      <c r="K11381" s="4"/>
    </row>
    <row r="11382" spans="2:11" ht="19.5" customHeight="1">
      <c r="B11382" s="12" t="s">
        <v>57847</v>
      </c>
      <c r="C11382" s="7" t="s">
        <v>11315</v>
      </c>
      <c r="D11382" s="8" t="s">
        <v>57848</v>
      </c>
      <c r="E11382" s="8" t="s">
        <v>57849</v>
      </c>
      <c r="F11382" s="8" t="s">
        <v>3860</v>
      </c>
      <c r="G11382" s="8" t="s">
        <v>67</v>
      </c>
      <c r="H11382" s="8" t="s">
        <v>83592</v>
      </c>
      <c r="I11382" s="8" t="s">
        <v>26670</v>
      </c>
      <c r="K11382" s="4"/>
    </row>
    <row r="11383" spans="2:11" ht="19.5" customHeight="1">
      <c r="B11383" s="12" t="s">
        <v>58045</v>
      </c>
      <c r="C11383" s="7" t="s">
        <v>8312</v>
      </c>
      <c r="D11383" s="8" t="s">
        <v>58046</v>
      </c>
      <c r="E11383" s="8" t="s">
        <v>58047</v>
      </c>
      <c r="F11383" s="8" t="s">
        <v>3860</v>
      </c>
      <c r="G11383" s="8" t="s">
        <v>67</v>
      </c>
      <c r="H11383" s="8" t="s">
        <v>83592</v>
      </c>
      <c r="I11383" s="8" t="s">
        <v>58048</v>
      </c>
      <c r="K11383" s="4"/>
    </row>
    <row r="11384" spans="2:11" ht="19.5" customHeight="1">
      <c r="B11384" s="12" t="s">
        <v>59311</v>
      </c>
      <c r="C11384" s="7" t="s">
        <v>11315</v>
      </c>
      <c r="D11384" s="8" t="s">
        <v>59312</v>
      </c>
      <c r="E11384" s="8" t="s">
        <v>59313</v>
      </c>
      <c r="F11384" s="8" t="s">
        <v>3960</v>
      </c>
      <c r="G11384" s="8" t="s">
        <v>78</v>
      </c>
      <c r="H11384" s="8" t="s">
        <v>83592</v>
      </c>
      <c r="I11384" s="8" t="s">
        <v>59314</v>
      </c>
      <c r="K11384" s="4"/>
    </row>
    <row r="11385" spans="2:11" ht="19.5" customHeight="1">
      <c r="B11385" s="12" t="s">
        <v>59382</v>
      </c>
      <c r="C11385" s="7" t="s">
        <v>11315</v>
      </c>
      <c r="D11385" s="8" t="s">
        <v>59383</v>
      </c>
      <c r="E11385" s="8" t="s">
        <v>59384</v>
      </c>
      <c r="F11385" s="8" t="s">
        <v>3860</v>
      </c>
      <c r="G11385" s="8" t="s">
        <v>67</v>
      </c>
      <c r="H11385" s="8" t="s">
        <v>83592</v>
      </c>
      <c r="I11385" s="8" t="s">
        <v>59385</v>
      </c>
      <c r="K11385" s="4"/>
    </row>
    <row r="11386" spans="2:11" ht="19.5" customHeight="1">
      <c r="B11386" s="12" t="s">
        <v>59398</v>
      </c>
      <c r="C11386" s="7" t="s">
        <v>11315</v>
      </c>
      <c r="D11386" s="8" t="s">
        <v>59399</v>
      </c>
      <c r="E11386" s="8" t="s">
        <v>59400</v>
      </c>
      <c r="F11386" s="8" t="s">
        <v>4305</v>
      </c>
      <c r="G11386" s="8" t="s">
        <v>78</v>
      </c>
      <c r="H11386" s="8" t="s">
        <v>83592</v>
      </c>
      <c r="I11386" s="8" t="s">
        <v>59401</v>
      </c>
      <c r="K11386" s="4"/>
    </row>
    <row r="11387" spans="2:11" ht="19.5" customHeight="1">
      <c r="B11387" s="12" t="s">
        <v>59427</v>
      </c>
      <c r="C11387" s="7" t="s">
        <v>8312</v>
      </c>
      <c r="D11387" s="8" t="s">
        <v>59428</v>
      </c>
      <c r="E11387" s="8" t="s">
        <v>59429</v>
      </c>
      <c r="F11387" s="8" t="s">
        <v>21633</v>
      </c>
      <c r="G11387" s="8" t="s">
        <v>98</v>
      </c>
      <c r="H11387" s="8" t="s">
        <v>83592</v>
      </c>
      <c r="I11387" s="8" t="s">
        <v>59430</v>
      </c>
      <c r="K11387" s="4"/>
    </row>
    <row r="11388" spans="2:11" ht="19.5" customHeight="1">
      <c r="B11388" s="12" t="s">
        <v>60240</v>
      </c>
      <c r="C11388" s="7" t="s">
        <v>60237</v>
      </c>
      <c r="D11388" s="8" t="s">
        <v>60241</v>
      </c>
      <c r="E11388" s="8" t="s">
        <v>60242</v>
      </c>
      <c r="F11388" s="8" t="s">
        <v>3860</v>
      </c>
      <c r="G11388" s="8" t="s">
        <v>67</v>
      </c>
      <c r="H11388" s="8" t="s">
        <v>83592</v>
      </c>
      <c r="I11388" s="8" t="s">
        <v>60243</v>
      </c>
      <c r="K11388" s="4"/>
    </row>
    <row r="11389" spans="2:11" ht="19.5" customHeight="1">
      <c r="B11389" s="12" t="s">
        <v>60263</v>
      </c>
      <c r="C11389" s="7" t="s">
        <v>60237</v>
      </c>
      <c r="D11389" s="8" t="s">
        <v>60264</v>
      </c>
      <c r="E11389" s="8" t="s">
        <v>60265</v>
      </c>
      <c r="F11389" s="8" t="s">
        <v>60266</v>
      </c>
      <c r="G11389" s="8" t="s">
        <v>67</v>
      </c>
      <c r="H11389" s="8" t="s">
        <v>83592</v>
      </c>
      <c r="I11389" s="8" t="s">
        <v>60267</v>
      </c>
      <c r="K11389" s="4"/>
    </row>
    <row r="11390" spans="2:11" ht="19.5" customHeight="1">
      <c r="B11390" s="12" t="s">
        <v>60378</v>
      </c>
      <c r="C11390" s="7" t="s">
        <v>8390</v>
      </c>
      <c r="D11390" s="8" t="s">
        <v>60379</v>
      </c>
      <c r="E11390" s="8" t="s">
        <v>60380</v>
      </c>
      <c r="F11390" s="8" t="s">
        <v>3860</v>
      </c>
      <c r="G11390" s="8" t="s">
        <v>67</v>
      </c>
      <c r="H11390" s="8" t="s">
        <v>83592</v>
      </c>
      <c r="I11390" s="8" t="s">
        <v>60381</v>
      </c>
      <c r="K11390" s="4"/>
    </row>
    <row r="11391" spans="2:11" ht="19.5" customHeight="1">
      <c r="B11391" s="12" t="s">
        <v>60912</v>
      </c>
      <c r="C11391" s="7" t="s">
        <v>60237</v>
      </c>
      <c r="D11391" s="8" t="s">
        <v>60913</v>
      </c>
      <c r="E11391" s="8" t="s">
        <v>60914</v>
      </c>
      <c r="F11391" s="8" t="s">
        <v>3960</v>
      </c>
      <c r="G11391" s="8" t="s">
        <v>78</v>
      </c>
      <c r="H11391" s="8" t="s">
        <v>83592</v>
      </c>
      <c r="I11391" s="8" t="s">
        <v>60915</v>
      </c>
      <c r="K11391" s="4"/>
    </row>
    <row r="11392" spans="2:11" ht="19.5" customHeight="1">
      <c r="B11392" s="12" t="s">
        <v>64853</v>
      </c>
      <c r="C11392" s="7" t="s">
        <v>54120</v>
      </c>
      <c r="D11392" s="8" t="s">
        <v>64854</v>
      </c>
      <c r="E11392" s="8" t="s">
        <v>64855</v>
      </c>
      <c r="F11392" s="8" t="s">
        <v>3860</v>
      </c>
      <c r="G11392" s="8" t="s">
        <v>67</v>
      </c>
      <c r="H11392" s="8" t="s">
        <v>83592</v>
      </c>
      <c r="I11392" s="8" t="s">
        <v>64856</v>
      </c>
      <c r="K11392" s="4"/>
    </row>
    <row r="11393" spans="2:11" ht="19.5" customHeight="1">
      <c r="B11393" s="12" t="s">
        <v>67066</v>
      </c>
      <c r="C11393" s="7" t="s">
        <v>66696</v>
      </c>
      <c r="D11393" s="8" t="s">
        <v>25589</v>
      </c>
      <c r="E11393" s="8" t="s">
        <v>25590</v>
      </c>
      <c r="F11393" s="8" t="s">
        <v>4338</v>
      </c>
      <c r="G11393" s="8" t="s">
        <v>32</v>
      </c>
      <c r="H11393" s="8" t="s">
        <v>83592</v>
      </c>
      <c r="I11393" s="8" t="s">
        <v>67067</v>
      </c>
      <c r="K11393" s="4"/>
    </row>
    <row r="11394" spans="2:11" ht="19.5" customHeight="1">
      <c r="B11394" s="12" t="s">
        <v>67240</v>
      </c>
      <c r="C11394" s="7" t="s">
        <v>66696</v>
      </c>
      <c r="D11394" s="8" t="s">
        <v>67241</v>
      </c>
      <c r="E11394" s="8" t="s">
        <v>67242</v>
      </c>
      <c r="F11394" s="8" t="s">
        <v>3960</v>
      </c>
      <c r="G11394" s="8" t="s">
        <v>78</v>
      </c>
      <c r="H11394" s="8" t="s">
        <v>83592</v>
      </c>
      <c r="I11394" s="8" t="s">
        <v>67243</v>
      </c>
      <c r="K11394" s="4"/>
    </row>
    <row r="11395" spans="2:11" ht="19.5" customHeight="1">
      <c r="B11395" s="12" t="s">
        <v>67350</v>
      </c>
      <c r="C11395" s="7" t="s">
        <v>66696</v>
      </c>
      <c r="D11395" s="8" t="s">
        <v>67351</v>
      </c>
      <c r="E11395" s="8" t="s">
        <v>67352</v>
      </c>
      <c r="F11395" s="8" t="s">
        <v>3960</v>
      </c>
      <c r="G11395" s="8" t="s">
        <v>78</v>
      </c>
      <c r="H11395" s="8" t="s">
        <v>83592</v>
      </c>
      <c r="I11395" s="8" t="s">
        <v>67353</v>
      </c>
      <c r="K11395" s="4"/>
    </row>
    <row r="11396" spans="2:11" ht="19.5" customHeight="1">
      <c r="B11396" s="12" t="s">
        <v>67408</v>
      </c>
      <c r="C11396" s="7" t="s">
        <v>66696</v>
      </c>
      <c r="D11396" s="8" t="s">
        <v>29255</v>
      </c>
      <c r="E11396" s="8" t="s">
        <v>29256</v>
      </c>
      <c r="F11396" s="8" t="s">
        <v>3577</v>
      </c>
      <c r="G11396" s="8" t="s">
        <v>32</v>
      </c>
      <c r="H11396" s="8" t="s">
        <v>83592</v>
      </c>
      <c r="I11396" s="8" t="s">
        <v>29257</v>
      </c>
      <c r="K11396" s="4"/>
    </row>
    <row r="11397" spans="2:11" ht="19.5" customHeight="1">
      <c r="B11397" s="12" t="s">
        <v>67523</v>
      </c>
      <c r="C11397" s="7" t="s">
        <v>66696</v>
      </c>
      <c r="D11397" s="8" t="s">
        <v>67524</v>
      </c>
      <c r="E11397" s="8" t="s">
        <v>67525</v>
      </c>
      <c r="F11397" s="8" t="s">
        <v>3577</v>
      </c>
      <c r="G11397" s="8" t="s">
        <v>32</v>
      </c>
      <c r="H11397" s="8" t="s">
        <v>83592</v>
      </c>
      <c r="I11397" s="8" t="s">
        <v>67526</v>
      </c>
      <c r="K11397" s="4"/>
    </row>
    <row r="11398" spans="2:11" ht="19.5" customHeight="1">
      <c r="B11398" s="12" t="s">
        <v>67529</v>
      </c>
      <c r="C11398" s="7" t="s">
        <v>66696</v>
      </c>
      <c r="D11398" s="8" t="s">
        <v>67530</v>
      </c>
      <c r="E11398" s="8" t="s">
        <v>67531</v>
      </c>
      <c r="F11398" s="8" t="s">
        <v>3960</v>
      </c>
      <c r="G11398" s="8" t="s">
        <v>78</v>
      </c>
      <c r="H11398" s="8" t="s">
        <v>83592</v>
      </c>
      <c r="I11398" s="8" t="s">
        <v>67530</v>
      </c>
      <c r="K11398" s="4"/>
    </row>
    <row r="11399" spans="2:11" ht="19.5" customHeight="1">
      <c r="B11399" s="12" t="s">
        <v>67625</v>
      </c>
      <c r="C11399" s="7" t="s">
        <v>66696</v>
      </c>
      <c r="D11399" s="8" t="s">
        <v>67626</v>
      </c>
      <c r="E11399" s="8" t="s">
        <v>67627</v>
      </c>
      <c r="F11399" s="8" t="s">
        <v>4305</v>
      </c>
      <c r="G11399" s="8" t="s">
        <v>78</v>
      </c>
      <c r="H11399" s="8" t="s">
        <v>83592</v>
      </c>
      <c r="I11399" s="8" t="s">
        <v>67628</v>
      </c>
      <c r="K11399" s="4"/>
    </row>
    <row r="11400" spans="2:11" ht="19.5" customHeight="1">
      <c r="B11400" s="12" t="s">
        <v>68098</v>
      </c>
      <c r="C11400" s="7" t="s">
        <v>66696</v>
      </c>
      <c r="D11400" s="8" t="s">
        <v>68099</v>
      </c>
      <c r="E11400" s="8" t="s">
        <v>68100</v>
      </c>
      <c r="F11400" s="8" t="s">
        <v>3860</v>
      </c>
      <c r="G11400" s="8" t="s">
        <v>67</v>
      </c>
      <c r="H11400" s="8" t="s">
        <v>83592</v>
      </c>
      <c r="I11400" s="8" t="s">
        <v>68101</v>
      </c>
      <c r="K11400" s="4"/>
    </row>
    <row r="11401" spans="2:11" ht="19.5" customHeight="1">
      <c r="B11401" s="12" t="s">
        <v>68197</v>
      </c>
      <c r="C11401" s="7" t="s">
        <v>66696</v>
      </c>
      <c r="D11401" s="8" t="s">
        <v>68198</v>
      </c>
      <c r="E11401" s="8" t="s">
        <v>68199</v>
      </c>
      <c r="F11401" s="8" t="s">
        <v>3860</v>
      </c>
      <c r="G11401" s="8" t="s">
        <v>67</v>
      </c>
      <c r="H11401" s="8" t="s">
        <v>83592</v>
      </c>
      <c r="I11401" s="8" t="s">
        <v>68200</v>
      </c>
      <c r="K11401" s="4"/>
    </row>
    <row r="11402" spans="2:11" ht="19.5" customHeight="1">
      <c r="B11402" s="12" t="s">
        <v>68310</v>
      </c>
      <c r="C11402" s="7" t="s">
        <v>66696</v>
      </c>
      <c r="D11402" s="8" t="s">
        <v>68311</v>
      </c>
      <c r="E11402" s="8" t="s">
        <v>68312</v>
      </c>
      <c r="F11402" s="8" t="s">
        <v>7121</v>
      </c>
      <c r="G11402" s="8" t="s">
        <v>67</v>
      </c>
      <c r="H11402" s="8" t="s">
        <v>83592</v>
      </c>
      <c r="I11402" s="8" t="s">
        <v>68313</v>
      </c>
      <c r="K11402" s="4"/>
    </row>
    <row r="11403" spans="2:11" ht="19.5" customHeight="1">
      <c r="B11403" s="12" t="s">
        <v>68440</v>
      </c>
      <c r="C11403" s="7" t="s">
        <v>66696</v>
      </c>
      <c r="D11403" s="8" t="s">
        <v>68441</v>
      </c>
      <c r="E11403" s="8" t="s">
        <v>68442</v>
      </c>
      <c r="F11403" s="8" t="s">
        <v>3860</v>
      </c>
      <c r="G11403" s="8" t="s">
        <v>67</v>
      </c>
      <c r="H11403" s="8" t="s">
        <v>83592</v>
      </c>
      <c r="I11403" s="8" t="s">
        <v>68443</v>
      </c>
      <c r="K11403" s="4"/>
    </row>
    <row r="11404" spans="2:11" ht="19.5" customHeight="1">
      <c r="B11404" s="12" t="s">
        <v>69351</v>
      </c>
      <c r="C11404" s="7" t="s">
        <v>66696</v>
      </c>
      <c r="D11404" s="8" t="s">
        <v>69352</v>
      </c>
      <c r="E11404" s="8" t="s">
        <v>69353</v>
      </c>
      <c r="F11404" s="8" t="s">
        <v>3860</v>
      </c>
      <c r="G11404" s="8" t="s">
        <v>67</v>
      </c>
      <c r="H11404" s="8" t="s">
        <v>83592</v>
      </c>
      <c r="I11404" s="8" t="s">
        <v>69354</v>
      </c>
      <c r="K11404" s="4"/>
    </row>
    <row r="11405" spans="2:11" ht="19.5" customHeight="1">
      <c r="B11405" s="12" t="s">
        <v>69359</v>
      </c>
      <c r="C11405" s="7" t="s">
        <v>66696</v>
      </c>
      <c r="D11405" s="8" t="s">
        <v>69360</v>
      </c>
      <c r="E11405" s="8" t="s">
        <v>69361</v>
      </c>
      <c r="F11405" s="8" t="s">
        <v>10143</v>
      </c>
      <c r="G11405" s="8" t="s">
        <v>78</v>
      </c>
      <c r="H11405" s="8" t="s">
        <v>83592</v>
      </c>
      <c r="I11405" s="8" t="s">
        <v>69362</v>
      </c>
      <c r="K11405" s="4"/>
    </row>
    <row r="11406" spans="2:11" ht="19.5" customHeight="1">
      <c r="B11406" s="12" t="s">
        <v>69476</v>
      </c>
      <c r="C11406" s="7" t="s">
        <v>66696</v>
      </c>
      <c r="D11406" s="8" t="s">
        <v>69477</v>
      </c>
      <c r="E11406" s="8" t="s">
        <v>68199</v>
      </c>
      <c r="F11406" s="8" t="s">
        <v>3860</v>
      </c>
      <c r="G11406" s="8" t="s">
        <v>67</v>
      </c>
      <c r="H11406" s="8" t="s">
        <v>83592</v>
      </c>
      <c r="I11406" s="8" t="s">
        <v>69477</v>
      </c>
      <c r="K11406" s="4"/>
    </row>
    <row r="11407" spans="2:11" ht="19.5" customHeight="1">
      <c r="B11407" s="12" t="s">
        <v>69664</v>
      </c>
      <c r="C11407" s="7" t="s">
        <v>66696</v>
      </c>
      <c r="D11407" s="8" t="s">
        <v>69665</v>
      </c>
      <c r="E11407" s="8" t="s">
        <v>69666</v>
      </c>
      <c r="F11407" s="8" t="s">
        <v>3860</v>
      </c>
      <c r="G11407" s="8" t="s">
        <v>67</v>
      </c>
      <c r="H11407" s="8" t="s">
        <v>83592</v>
      </c>
      <c r="I11407" s="8" t="s">
        <v>69667</v>
      </c>
      <c r="K11407" s="4"/>
    </row>
    <row r="11408" spans="2:11" ht="19.5" customHeight="1">
      <c r="B11408" s="12" t="s">
        <v>69740</v>
      </c>
      <c r="C11408" s="7" t="s">
        <v>66696</v>
      </c>
      <c r="D11408" s="8" t="s">
        <v>25774</v>
      </c>
      <c r="E11408" s="8" t="s">
        <v>25775</v>
      </c>
      <c r="F11408" s="8" t="s">
        <v>7543</v>
      </c>
      <c r="G11408" s="8" t="s">
        <v>220</v>
      </c>
      <c r="H11408" s="8" t="s">
        <v>83592</v>
      </c>
      <c r="I11408" s="8" t="s">
        <v>25774</v>
      </c>
      <c r="K11408" s="4"/>
    </row>
    <row r="11409" spans="2:11" ht="19.5" customHeight="1">
      <c r="B11409" s="12" t="s">
        <v>70888</v>
      </c>
      <c r="C11409" s="7" t="s">
        <v>66696</v>
      </c>
      <c r="D11409" s="8" t="s">
        <v>37888</v>
      </c>
      <c r="E11409" s="8" t="s">
        <v>37889</v>
      </c>
      <c r="F11409" s="8" t="s">
        <v>7121</v>
      </c>
      <c r="G11409" s="8" t="s">
        <v>67</v>
      </c>
      <c r="H11409" s="8" t="s">
        <v>83592</v>
      </c>
      <c r="I11409" s="8" t="s">
        <v>759</v>
      </c>
      <c r="K11409" s="4"/>
    </row>
    <row r="11410" spans="2:11" ht="19.5" customHeight="1">
      <c r="B11410" s="12" t="s">
        <v>71397</v>
      </c>
      <c r="C11410" s="7" t="s">
        <v>66696</v>
      </c>
      <c r="D11410" s="8" t="s">
        <v>71398</v>
      </c>
      <c r="E11410" s="8" t="s">
        <v>71399</v>
      </c>
      <c r="F11410" s="8" t="s">
        <v>3577</v>
      </c>
      <c r="G11410" s="8" t="s">
        <v>32</v>
      </c>
      <c r="H11410" s="8" t="s">
        <v>83592</v>
      </c>
      <c r="I11410" s="8" t="s">
        <v>71400</v>
      </c>
      <c r="K11410" s="4"/>
    </row>
    <row r="11411" spans="2:11" ht="19.5" customHeight="1">
      <c r="B11411" s="12" t="s">
        <v>71649</v>
      </c>
      <c r="C11411" s="7" t="s">
        <v>66696</v>
      </c>
      <c r="D11411" s="8" t="s">
        <v>30213</v>
      </c>
      <c r="E11411" s="8" t="s">
        <v>30214</v>
      </c>
      <c r="F11411" s="8" t="s">
        <v>3860</v>
      </c>
      <c r="G11411" s="8" t="s">
        <v>67</v>
      </c>
      <c r="H11411" s="8" t="s">
        <v>83592</v>
      </c>
      <c r="I11411" s="8" t="s">
        <v>30215</v>
      </c>
      <c r="K11411" s="4"/>
    </row>
    <row r="11412" spans="2:11" ht="19.5" customHeight="1">
      <c r="B11412" s="12" t="s">
        <v>72398</v>
      </c>
      <c r="C11412" s="7" t="s">
        <v>60237</v>
      </c>
      <c r="D11412" s="8" t="s">
        <v>72399</v>
      </c>
      <c r="E11412" s="8" t="s">
        <v>72400</v>
      </c>
      <c r="F11412" s="8" t="s">
        <v>10143</v>
      </c>
      <c r="G11412" s="8" t="s">
        <v>78</v>
      </c>
      <c r="H11412" s="8" t="s">
        <v>83592</v>
      </c>
      <c r="I11412" s="8" t="s">
        <v>72399</v>
      </c>
      <c r="K11412" s="4"/>
    </row>
    <row r="11413" spans="2:11" ht="19.5" customHeight="1">
      <c r="B11413" s="12" t="s">
        <v>72427</v>
      </c>
      <c r="C11413" s="7" t="s">
        <v>60237</v>
      </c>
      <c r="D11413" s="8" t="s">
        <v>72428</v>
      </c>
      <c r="E11413" s="8" t="s">
        <v>292</v>
      </c>
      <c r="F11413" s="8" t="s">
        <v>292</v>
      </c>
      <c r="G11413" s="8" t="s">
        <v>292</v>
      </c>
      <c r="H11413" s="8" t="s">
        <v>83592</v>
      </c>
      <c r="I11413" s="8" t="s">
        <v>72429</v>
      </c>
      <c r="K11413" s="4"/>
    </row>
    <row r="11414" spans="2:11" ht="19.5" customHeight="1">
      <c r="B11414" s="12" t="s">
        <v>72530</v>
      </c>
      <c r="C11414" s="7" t="s">
        <v>60237</v>
      </c>
      <c r="D11414" s="8" t="s">
        <v>72531</v>
      </c>
      <c r="E11414" s="8" t="s">
        <v>72532</v>
      </c>
      <c r="F11414" s="8" t="s">
        <v>21633</v>
      </c>
      <c r="G11414" s="8" t="s">
        <v>98</v>
      </c>
      <c r="H11414" s="8" t="s">
        <v>83592</v>
      </c>
      <c r="I11414" s="8" t="s">
        <v>72533</v>
      </c>
      <c r="K11414" s="4"/>
    </row>
    <row r="11415" spans="2:11" ht="19.5" customHeight="1">
      <c r="B11415" s="12" t="s">
        <v>73064</v>
      </c>
      <c r="C11415" s="7" t="s">
        <v>66696</v>
      </c>
      <c r="D11415" s="8" t="s">
        <v>73065</v>
      </c>
      <c r="E11415" s="8" t="s">
        <v>73066</v>
      </c>
      <c r="F11415" s="8" t="s">
        <v>21633</v>
      </c>
      <c r="G11415" s="8" t="s">
        <v>98</v>
      </c>
      <c r="H11415" s="8" t="s">
        <v>83592</v>
      </c>
      <c r="I11415" s="8" t="s">
        <v>45370</v>
      </c>
      <c r="K11415" s="4"/>
    </row>
    <row r="11416" spans="2:11" ht="19.5" customHeight="1">
      <c r="B11416" s="12" t="s">
        <v>73722</v>
      </c>
      <c r="C11416" s="7" t="s">
        <v>66696</v>
      </c>
      <c r="D11416" s="8" t="s">
        <v>73723</v>
      </c>
      <c r="E11416" s="8" t="s">
        <v>73724</v>
      </c>
      <c r="F11416" s="8" t="s">
        <v>7121</v>
      </c>
      <c r="G11416" s="8" t="s">
        <v>67</v>
      </c>
      <c r="H11416" s="8" t="s">
        <v>83592</v>
      </c>
      <c r="I11416" s="8" t="s">
        <v>73725</v>
      </c>
      <c r="K11416" s="4"/>
    </row>
    <row r="11417" spans="2:11" ht="19.5" customHeight="1">
      <c r="B11417" s="12" t="s">
        <v>74332</v>
      </c>
      <c r="C11417" s="7" t="s">
        <v>66696</v>
      </c>
      <c r="D11417" s="8" t="s">
        <v>74333</v>
      </c>
      <c r="E11417" s="8" t="s">
        <v>74334</v>
      </c>
      <c r="F11417" s="8" t="s">
        <v>3960</v>
      </c>
      <c r="G11417" s="8" t="s">
        <v>78</v>
      </c>
      <c r="H11417" s="8" t="s">
        <v>83592</v>
      </c>
      <c r="I11417" s="8" t="s">
        <v>74335</v>
      </c>
      <c r="K11417" s="4"/>
    </row>
    <row r="11418" spans="2:11" ht="19.5" customHeight="1">
      <c r="B11418" s="12" t="s">
        <v>74408</v>
      </c>
      <c r="C11418" s="7" t="s">
        <v>66696</v>
      </c>
      <c r="D11418" s="8" t="s">
        <v>292</v>
      </c>
      <c r="E11418" s="8" t="s">
        <v>31729</v>
      </c>
      <c r="F11418" s="8" t="s">
        <v>4338</v>
      </c>
      <c r="G11418" s="8" t="s">
        <v>32</v>
      </c>
      <c r="H11418" s="8" t="s">
        <v>83592</v>
      </c>
      <c r="I11418" s="8" t="s">
        <v>31730</v>
      </c>
      <c r="K11418" s="4"/>
    </row>
    <row r="11419" spans="2:11" ht="19.5" customHeight="1">
      <c r="B11419" s="12" t="s">
        <v>74448</v>
      </c>
      <c r="C11419" s="7" t="s">
        <v>66696</v>
      </c>
      <c r="D11419" s="8" t="s">
        <v>74449</v>
      </c>
      <c r="E11419" s="8" t="s">
        <v>74450</v>
      </c>
      <c r="F11419" s="8" t="s">
        <v>3860</v>
      </c>
      <c r="G11419" s="8" t="s">
        <v>67</v>
      </c>
      <c r="H11419" s="8" t="s">
        <v>83592</v>
      </c>
      <c r="I11419" s="8" t="s">
        <v>74451</v>
      </c>
      <c r="K11419" s="4"/>
    </row>
    <row r="11420" spans="2:11" ht="19.5" customHeight="1">
      <c r="B11420" s="12" t="s">
        <v>74519</v>
      </c>
      <c r="C11420" s="7" t="s">
        <v>66696</v>
      </c>
      <c r="D11420" s="8" t="s">
        <v>74520</v>
      </c>
      <c r="E11420" s="8" t="s">
        <v>74521</v>
      </c>
      <c r="F11420" s="8" t="s">
        <v>3960</v>
      </c>
      <c r="G11420" s="8" t="s">
        <v>78</v>
      </c>
      <c r="H11420" s="8" t="s">
        <v>83592</v>
      </c>
      <c r="I11420" s="8" t="s">
        <v>74522</v>
      </c>
      <c r="K11420" s="4"/>
    </row>
    <row r="11421" spans="2:11" ht="19.5" customHeight="1">
      <c r="B11421" s="12" t="s">
        <v>74669</v>
      </c>
      <c r="C11421" s="7" t="s">
        <v>66696</v>
      </c>
      <c r="D11421" s="8" t="s">
        <v>74670</v>
      </c>
      <c r="E11421" s="8" t="s">
        <v>74671</v>
      </c>
      <c r="F11421" s="8" t="s">
        <v>4338</v>
      </c>
      <c r="G11421" s="8" t="s">
        <v>32</v>
      </c>
      <c r="H11421" s="8" t="s">
        <v>83592</v>
      </c>
      <c r="I11421" s="8" t="s">
        <v>74672</v>
      </c>
      <c r="K11421" s="4"/>
    </row>
    <row r="11422" spans="2:11" ht="19.5" customHeight="1">
      <c r="B11422" s="12" t="s">
        <v>75019</v>
      </c>
      <c r="C11422" s="7" t="s">
        <v>66696</v>
      </c>
      <c r="D11422" s="8" t="s">
        <v>75020</v>
      </c>
      <c r="E11422" s="8" t="s">
        <v>75021</v>
      </c>
      <c r="F11422" s="8" t="s">
        <v>3860</v>
      </c>
      <c r="G11422" s="8" t="s">
        <v>67</v>
      </c>
      <c r="H11422" s="8" t="s">
        <v>83592</v>
      </c>
      <c r="I11422" s="8" t="s">
        <v>75022</v>
      </c>
      <c r="K11422" s="4"/>
    </row>
    <row r="11423" spans="2:11" ht="19.5" customHeight="1">
      <c r="B11423" s="12" t="s">
        <v>75034</v>
      </c>
      <c r="C11423" s="7" t="s">
        <v>66696</v>
      </c>
      <c r="D11423" s="8" t="s">
        <v>75035</v>
      </c>
      <c r="E11423" s="8" t="s">
        <v>75036</v>
      </c>
      <c r="F11423" s="8" t="s">
        <v>3960</v>
      </c>
      <c r="G11423" s="8" t="s">
        <v>78</v>
      </c>
      <c r="H11423" s="8" t="s">
        <v>83592</v>
      </c>
      <c r="I11423" s="8" t="s">
        <v>75037</v>
      </c>
      <c r="K11423" s="4"/>
    </row>
    <row r="11424" spans="2:11" ht="19.5" customHeight="1">
      <c r="B11424" s="12" t="s">
        <v>75185</v>
      </c>
      <c r="C11424" s="7" t="s">
        <v>66696</v>
      </c>
      <c r="D11424" s="8" t="s">
        <v>75186</v>
      </c>
      <c r="E11424" s="8" t="s">
        <v>75187</v>
      </c>
      <c r="F11424" s="8" t="s">
        <v>3960</v>
      </c>
      <c r="G11424" s="8" t="s">
        <v>78</v>
      </c>
      <c r="H11424" s="8" t="s">
        <v>83592</v>
      </c>
      <c r="I11424" s="8" t="s">
        <v>75188</v>
      </c>
      <c r="K11424" s="4"/>
    </row>
    <row r="11425" spans="2:11" ht="19.5" customHeight="1">
      <c r="B11425" s="12" t="s">
        <v>75198</v>
      </c>
      <c r="C11425" s="7" t="s">
        <v>66696</v>
      </c>
      <c r="D11425" s="8" t="s">
        <v>75199</v>
      </c>
      <c r="E11425" s="8" t="s">
        <v>75200</v>
      </c>
      <c r="F11425" s="8" t="s">
        <v>75201</v>
      </c>
      <c r="G11425" s="8" t="s">
        <v>78</v>
      </c>
      <c r="H11425" s="8" t="s">
        <v>83592</v>
      </c>
      <c r="I11425" s="8" t="s">
        <v>75202</v>
      </c>
      <c r="K11425" s="4"/>
    </row>
    <row r="11426" spans="2:11" ht="19.5" customHeight="1">
      <c r="B11426" s="12" t="s">
        <v>75207</v>
      </c>
      <c r="C11426" s="7" t="s">
        <v>66696</v>
      </c>
      <c r="D11426" s="8" t="s">
        <v>75208</v>
      </c>
      <c r="E11426" s="8" t="s">
        <v>75209</v>
      </c>
      <c r="F11426" s="8" t="s">
        <v>3960</v>
      </c>
      <c r="G11426" s="8" t="s">
        <v>78</v>
      </c>
      <c r="H11426" s="8" t="s">
        <v>83592</v>
      </c>
      <c r="I11426" s="8" t="s">
        <v>75208</v>
      </c>
      <c r="K11426" s="4"/>
    </row>
    <row r="11427" spans="2:11" ht="19.5" customHeight="1">
      <c r="B11427" s="12" t="s">
        <v>76094</v>
      </c>
      <c r="C11427" s="7" t="s">
        <v>66696</v>
      </c>
      <c r="D11427" s="8" t="s">
        <v>76095</v>
      </c>
      <c r="E11427" s="8" t="s">
        <v>75036</v>
      </c>
      <c r="F11427" s="8" t="s">
        <v>3960</v>
      </c>
      <c r="G11427" s="8" t="s">
        <v>78</v>
      </c>
      <c r="H11427" s="8" t="s">
        <v>83592</v>
      </c>
      <c r="I11427" s="8" t="s">
        <v>76096</v>
      </c>
      <c r="K11427" s="4"/>
    </row>
    <row r="11428" spans="2:11" ht="19.5" customHeight="1">
      <c r="B11428" s="12" t="s">
        <v>76208</v>
      </c>
      <c r="C11428" s="7" t="s">
        <v>66696</v>
      </c>
      <c r="D11428" s="8" t="s">
        <v>76209</v>
      </c>
      <c r="E11428" s="8" t="s">
        <v>76210</v>
      </c>
      <c r="F11428" s="8" t="s">
        <v>4338</v>
      </c>
      <c r="G11428" s="8" t="s">
        <v>32</v>
      </c>
      <c r="H11428" s="8" t="s">
        <v>83592</v>
      </c>
      <c r="I11428" s="8" t="s">
        <v>76211</v>
      </c>
      <c r="K11428" s="4"/>
    </row>
    <row r="11429" spans="2:11" ht="19.5" customHeight="1">
      <c r="B11429" s="12" t="s">
        <v>76401</v>
      </c>
      <c r="C11429" s="7" t="s">
        <v>66696</v>
      </c>
      <c r="D11429" s="8" t="s">
        <v>76402</v>
      </c>
      <c r="E11429" s="8" t="s">
        <v>76403</v>
      </c>
      <c r="F11429" s="8" t="s">
        <v>3960</v>
      </c>
      <c r="G11429" s="8" t="s">
        <v>78</v>
      </c>
      <c r="H11429" s="8" t="s">
        <v>83592</v>
      </c>
      <c r="I11429" s="8" t="s">
        <v>76404</v>
      </c>
      <c r="K11429" s="4"/>
    </row>
    <row r="11430" spans="2:11" ht="19.5" customHeight="1">
      <c r="B11430" s="12" t="s">
        <v>76664</v>
      </c>
      <c r="C11430" s="7" t="s">
        <v>66696</v>
      </c>
      <c r="D11430" s="8" t="s">
        <v>39408</v>
      </c>
      <c r="E11430" s="8" t="s">
        <v>76665</v>
      </c>
      <c r="F11430" s="8" t="s">
        <v>3860</v>
      </c>
      <c r="G11430" s="8" t="s">
        <v>67</v>
      </c>
      <c r="H11430" s="8" t="s">
        <v>83592</v>
      </c>
      <c r="I11430" s="8" t="s">
        <v>47209</v>
      </c>
      <c r="K11430" s="4"/>
    </row>
    <row r="11431" spans="2:11" ht="19.5" customHeight="1">
      <c r="B11431" s="12" t="s">
        <v>77523</v>
      </c>
      <c r="C11431" s="7" t="s">
        <v>66696</v>
      </c>
      <c r="D11431" s="8" t="s">
        <v>77524</v>
      </c>
      <c r="E11431" s="8" t="s">
        <v>77525</v>
      </c>
      <c r="F11431" s="8" t="s">
        <v>4763</v>
      </c>
      <c r="G11431" s="8" t="s">
        <v>98</v>
      </c>
      <c r="H11431" s="8" t="s">
        <v>83592</v>
      </c>
      <c r="I11431" s="8" t="s">
        <v>77526</v>
      </c>
      <c r="K11431" s="4"/>
    </row>
    <row r="11432" spans="2:11" ht="19.5" customHeight="1">
      <c r="B11432" s="12" t="s">
        <v>77764</v>
      </c>
      <c r="C11432" s="7" t="s">
        <v>66696</v>
      </c>
      <c r="D11432" s="8" t="s">
        <v>77765</v>
      </c>
      <c r="E11432" s="8" t="s">
        <v>77766</v>
      </c>
      <c r="F11432" s="8" t="s">
        <v>3960</v>
      </c>
      <c r="G11432" s="8" t="s">
        <v>78</v>
      </c>
      <c r="H11432" s="8" t="s">
        <v>83592</v>
      </c>
      <c r="I11432" s="8" t="s">
        <v>77767</v>
      </c>
      <c r="K11432" s="4"/>
    </row>
    <row r="11433" spans="2:11" ht="19.5" customHeight="1">
      <c r="B11433" s="12" t="s">
        <v>77847</v>
      </c>
      <c r="C11433" s="7" t="s">
        <v>66696</v>
      </c>
      <c r="D11433" s="8" t="s">
        <v>46864</v>
      </c>
      <c r="E11433" s="8" t="s">
        <v>77848</v>
      </c>
      <c r="F11433" s="8" t="s">
        <v>3860</v>
      </c>
      <c r="G11433" s="8" t="s">
        <v>67</v>
      </c>
      <c r="H11433" s="8" t="s">
        <v>83592</v>
      </c>
      <c r="I11433" s="8" t="s">
        <v>46866</v>
      </c>
      <c r="K11433" s="4"/>
    </row>
    <row r="11434" spans="2:11" ht="19.5" customHeight="1">
      <c r="B11434" s="12" t="s">
        <v>77905</v>
      </c>
      <c r="C11434" s="7" t="s">
        <v>66696</v>
      </c>
      <c r="D11434" s="8" t="s">
        <v>52132</v>
      </c>
      <c r="E11434" s="8" t="s">
        <v>77906</v>
      </c>
      <c r="F11434" s="8" t="s">
        <v>4338</v>
      </c>
      <c r="G11434" s="8" t="s">
        <v>32</v>
      </c>
      <c r="H11434" s="8" t="s">
        <v>83592</v>
      </c>
      <c r="I11434" s="8" t="s">
        <v>52134</v>
      </c>
      <c r="K11434" s="4"/>
    </row>
    <row r="11435" spans="2:11" ht="19.5" customHeight="1">
      <c r="B11435" s="12" t="s">
        <v>77943</v>
      </c>
      <c r="C11435" s="7" t="s">
        <v>66696</v>
      </c>
      <c r="D11435" s="8" t="s">
        <v>77944</v>
      </c>
      <c r="E11435" s="8" t="s">
        <v>77945</v>
      </c>
      <c r="F11435" s="8" t="s">
        <v>3960</v>
      </c>
      <c r="G11435" s="8" t="s">
        <v>78</v>
      </c>
      <c r="H11435" s="8" t="s">
        <v>83592</v>
      </c>
      <c r="I11435" s="8" t="s">
        <v>77946</v>
      </c>
      <c r="K11435" s="4"/>
    </row>
    <row r="11436" spans="2:11" ht="19.5" customHeight="1">
      <c r="B11436" s="12" t="s">
        <v>78020</v>
      </c>
      <c r="C11436" s="7" t="s">
        <v>66696</v>
      </c>
      <c r="D11436" s="8" t="s">
        <v>78021</v>
      </c>
      <c r="E11436" s="8" t="s">
        <v>77766</v>
      </c>
      <c r="F11436" s="8" t="s">
        <v>3960</v>
      </c>
      <c r="G11436" s="8" t="s">
        <v>78</v>
      </c>
      <c r="H11436" s="8" t="s">
        <v>83592</v>
      </c>
      <c r="I11436" s="8" t="s">
        <v>78021</v>
      </c>
      <c r="K11436" s="4"/>
    </row>
    <row r="11437" spans="2:11" ht="19.5" customHeight="1">
      <c r="B11437" s="12" t="s">
        <v>78270</v>
      </c>
      <c r="C11437" s="7" t="s">
        <v>66696</v>
      </c>
      <c r="D11437" s="8" t="s">
        <v>78271</v>
      </c>
      <c r="E11437" s="8" t="s">
        <v>78272</v>
      </c>
      <c r="F11437" s="8" t="s">
        <v>3860</v>
      </c>
      <c r="G11437" s="8" t="s">
        <v>67</v>
      </c>
      <c r="H11437" s="8" t="s">
        <v>83592</v>
      </c>
      <c r="I11437" s="8" t="s">
        <v>78254</v>
      </c>
      <c r="K11437" s="4"/>
    </row>
    <row r="11438" spans="2:11" ht="19.5" customHeight="1">
      <c r="B11438" s="12" t="s">
        <v>78305</v>
      </c>
      <c r="C11438" s="7" t="s">
        <v>66696</v>
      </c>
      <c r="D11438" s="8" t="s">
        <v>78306</v>
      </c>
      <c r="E11438" s="8" t="s">
        <v>78307</v>
      </c>
      <c r="F11438" s="8" t="s">
        <v>4338</v>
      </c>
      <c r="G11438" s="8" t="s">
        <v>32</v>
      </c>
      <c r="H11438" s="8" t="s">
        <v>83592</v>
      </c>
      <c r="I11438" s="8" t="s">
        <v>78308</v>
      </c>
      <c r="K11438" s="4"/>
    </row>
    <row r="11439" spans="2:11" ht="19.5" customHeight="1">
      <c r="B11439" s="12" t="s">
        <v>78383</v>
      </c>
      <c r="C11439" s="7" t="s">
        <v>66696</v>
      </c>
      <c r="D11439" s="8" t="s">
        <v>46864</v>
      </c>
      <c r="E11439" s="8" t="s">
        <v>78384</v>
      </c>
      <c r="F11439" s="8" t="s">
        <v>3860</v>
      </c>
      <c r="G11439" s="8" t="s">
        <v>67</v>
      </c>
      <c r="H11439" s="8" t="s">
        <v>83592</v>
      </c>
      <c r="I11439" s="8" t="s">
        <v>46866</v>
      </c>
      <c r="K11439" s="4"/>
    </row>
    <row r="11440" spans="2:11" ht="19.5" customHeight="1">
      <c r="B11440" s="12" t="s">
        <v>78510</v>
      </c>
      <c r="C11440" s="7" t="s">
        <v>66696</v>
      </c>
      <c r="D11440" s="8" t="s">
        <v>78511</v>
      </c>
      <c r="E11440" s="8" t="s">
        <v>78512</v>
      </c>
      <c r="F11440" s="8" t="s">
        <v>3960</v>
      </c>
      <c r="G11440" s="8" t="s">
        <v>78</v>
      </c>
      <c r="H11440" s="8" t="s">
        <v>83592</v>
      </c>
      <c r="I11440" s="8" t="s">
        <v>78513</v>
      </c>
      <c r="K11440" s="4"/>
    </row>
    <row r="11441" spans="2:11" ht="19.5" customHeight="1">
      <c r="B11441" s="12" t="s">
        <v>78544</v>
      </c>
      <c r="C11441" s="7" t="s">
        <v>66696</v>
      </c>
      <c r="D11441" s="8" t="s">
        <v>17869</v>
      </c>
      <c r="E11441" s="8" t="s">
        <v>78545</v>
      </c>
      <c r="F11441" s="8" t="s">
        <v>3860</v>
      </c>
      <c r="G11441" s="8" t="s">
        <v>67</v>
      </c>
      <c r="H11441" s="8" t="s">
        <v>83592</v>
      </c>
      <c r="I11441" s="8" t="s">
        <v>17871</v>
      </c>
      <c r="K11441" s="4"/>
    </row>
    <row r="11442" spans="2:11" ht="19.5" customHeight="1">
      <c r="B11442" s="12" t="s">
        <v>78553</v>
      </c>
      <c r="C11442" s="7" t="s">
        <v>66696</v>
      </c>
      <c r="D11442" s="8" t="s">
        <v>78554</v>
      </c>
      <c r="E11442" s="8" t="s">
        <v>76210</v>
      </c>
      <c r="F11442" s="8" t="s">
        <v>4338</v>
      </c>
      <c r="G11442" s="8" t="s">
        <v>32</v>
      </c>
      <c r="H11442" s="8" t="s">
        <v>83592</v>
      </c>
      <c r="I11442" s="8" t="s">
        <v>78555</v>
      </c>
      <c r="K11442" s="4"/>
    </row>
    <row r="11443" spans="2:11" ht="19.5" customHeight="1">
      <c r="B11443" s="12" t="s">
        <v>78606</v>
      </c>
      <c r="C11443" s="7" t="s">
        <v>66696</v>
      </c>
      <c r="D11443" s="8" t="s">
        <v>53963</v>
      </c>
      <c r="E11443" s="8" t="s">
        <v>53964</v>
      </c>
      <c r="F11443" s="8" t="s">
        <v>3960</v>
      </c>
      <c r="G11443" s="8" t="s">
        <v>78</v>
      </c>
      <c r="H11443" s="8" t="s">
        <v>83592</v>
      </c>
      <c r="I11443" s="8" t="s">
        <v>53965</v>
      </c>
      <c r="K11443" s="4"/>
    </row>
    <row r="11444" spans="2:11" ht="19.5" customHeight="1">
      <c r="B11444" s="12" t="s">
        <v>79109</v>
      </c>
      <c r="C11444" s="7" t="s">
        <v>66696</v>
      </c>
      <c r="D11444" s="8" t="s">
        <v>78398</v>
      </c>
      <c r="E11444" s="8" t="s">
        <v>79110</v>
      </c>
      <c r="F11444" s="8" t="s">
        <v>21633</v>
      </c>
      <c r="G11444" s="8" t="s">
        <v>98</v>
      </c>
      <c r="H11444" s="8" t="s">
        <v>83592</v>
      </c>
      <c r="I11444" s="8" t="s">
        <v>76380</v>
      </c>
      <c r="K11444" s="4"/>
    </row>
    <row r="11445" spans="2:11" ht="19.5" customHeight="1">
      <c r="B11445" s="12" t="s">
        <v>79225</v>
      </c>
      <c r="C11445" s="7" t="s">
        <v>66696</v>
      </c>
      <c r="D11445" s="8" t="s">
        <v>79226</v>
      </c>
      <c r="E11445" s="8" t="s">
        <v>79227</v>
      </c>
      <c r="F11445" s="8" t="s">
        <v>3860</v>
      </c>
      <c r="G11445" s="8" t="s">
        <v>67</v>
      </c>
      <c r="H11445" s="8" t="s">
        <v>83592</v>
      </c>
      <c r="I11445" s="8" t="s">
        <v>79228</v>
      </c>
      <c r="K11445" s="4"/>
    </row>
    <row r="11446" spans="2:11" ht="19.5" customHeight="1">
      <c r="B11446" s="12" t="s">
        <v>79377</v>
      </c>
      <c r="C11446" s="7" t="s">
        <v>66696</v>
      </c>
      <c r="D11446" s="8" t="s">
        <v>79378</v>
      </c>
      <c r="E11446" s="8" t="s">
        <v>79379</v>
      </c>
      <c r="F11446" s="8" t="s">
        <v>10143</v>
      </c>
      <c r="G11446" s="8" t="s">
        <v>78</v>
      </c>
      <c r="H11446" s="8" t="s">
        <v>83592</v>
      </c>
      <c r="I11446" s="8" t="s">
        <v>79380</v>
      </c>
      <c r="K11446" s="4"/>
    </row>
    <row r="11447" spans="2:11" ht="19.5" customHeight="1">
      <c r="B11447" s="12" t="s">
        <v>79510</v>
      </c>
      <c r="C11447" s="7" t="s">
        <v>66696</v>
      </c>
      <c r="D11447" s="8" t="s">
        <v>79511</v>
      </c>
      <c r="E11447" s="8" t="s">
        <v>3859</v>
      </c>
      <c r="F11447" s="8" t="s">
        <v>7121</v>
      </c>
      <c r="G11447" s="8" t="s">
        <v>67</v>
      </c>
      <c r="H11447" s="8" t="s">
        <v>83592</v>
      </c>
      <c r="I11447" s="8" t="s">
        <v>79512</v>
      </c>
      <c r="K11447" s="4"/>
    </row>
    <row r="11448" spans="2:11" ht="19.5" customHeight="1">
      <c r="B11448" s="12" t="s">
        <v>79542</v>
      </c>
      <c r="C11448" s="7" t="s">
        <v>66696</v>
      </c>
      <c r="D11448" s="8" t="s">
        <v>26888</v>
      </c>
      <c r="E11448" s="8" t="s">
        <v>79543</v>
      </c>
      <c r="F11448" s="8" t="s">
        <v>3577</v>
      </c>
      <c r="G11448" s="8" t="s">
        <v>32</v>
      </c>
      <c r="H11448" s="8" t="s">
        <v>83592</v>
      </c>
      <c r="I11448" s="8" t="s">
        <v>26890</v>
      </c>
      <c r="K11448" s="4"/>
    </row>
    <row r="11449" spans="2:11" ht="19.5" customHeight="1">
      <c r="B11449" s="12" t="s">
        <v>79656</v>
      </c>
      <c r="C11449" s="7" t="s">
        <v>66696</v>
      </c>
      <c r="D11449" s="8" t="s">
        <v>79657</v>
      </c>
      <c r="E11449" s="8" t="s">
        <v>79658</v>
      </c>
      <c r="F11449" s="8" t="s">
        <v>3860</v>
      </c>
      <c r="G11449" s="8" t="s">
        <v>67</v>
      </c>
      <c r="H11449" s="8" t="s">
        <v>83592</v>
      </c>
      <c r="I11449" s="8" t="s">
        <v>1763</v>
      </c>
      <c r="K11449" s="4"/>
    </row>
    <row r="11450" spans="2:11" ht="19.5" customHeight="1">
      <c r="B11450" s="12" t="s">
        <v>79939</v>
      </c>
      <c r="C11450" s="7" t="s">
        <v>66696</v>
      </c>
      <c r="D11450" s="8" t="s">
        <v>79940</v>
      </c>
      <c r="E11450" s="8" t="s">
        <v>79941</v>
      </c>
      <c r="F11450" s="8" t="s">
        <v>3960</v>
      </c>
      <c r="G11450" s="8" t="s">
        <v>78</v>
      </c>
      <c r="H11450" s="8" t="s">
        <v>83592</v>
      </c>
      <c r="I11450" s="8" t="s">
        <v>79942</v>
      </c>
      <c r="K11450" s="4"/>
    </row>
    <row r="11451" spans="2:11" ht="19.5" customHeight="1">
      <c r="B11451" s="12" t="s">
        <v>79963</v>
      </c>
      <c r="C11451" s="7" t="s">
        <v>66696</v>
      </c>
      <c r="D11451" s="8" t="s">
        <v>79964</v>
      </c>
      <c r="E11451" s="8" t="s">
        <v>79965</v>
      </c>
      <c r="F11451" s="8" t="s">
        <v>3960</v>
      </c>
      <c r="G11451" s="8" t="s">
        <v>78</v>
      </c>
      <c r="H11451" s="8" t="s">
        <v>83592</v>
      </c>
      <c r="I11451" s="8" t="s">
        <v>79966</v>
      </c>
      <c r="K11451" s="4"/>
    </row>
    <row r="11452" spans="2:11" ht="19.5" customHeight="1">
      <c r="B11452" s="12" t="s">
        <v>80009</v>
      </c>
      <c r="C11452" s="7" t="s">
        <v>66696</v>
      </c>
      <c r="D11452" s="8" t="s">
        <v>80010</v>
      </c>
      <c r="E11452" s="8" t="s">
        <v>80011</v>
      </c>
      <c r="F11452" s="8" t="s">
        <v>3577</v>
      </c>
      <c r="G11452" s="8" t="s">
        <v>32</v>
      </c>
      <c r="H11452" s="8" t="s">
        <v>83592</v>
      </c>
      <c r="I11452" s="8" t="s">
        <v>80012</v>
      </c>
      <c r="K11452" s="4"/>
    </row>
    <row r="11453" spans="2:11" ht="19.5" customHeight="1">
      <c r="B11453" s="12" t="s">
        <v>80193</v>
      </c>
      <c r="C11453" s="7" t="s">
        <v>80124</v>
      </c>
      <c r="D11453" s="8" t="s">
        <v>66325</v>
      </c>
      <c r="E11453" s="8" t="s">
        <v>80194</v>
      </c>
      <c r="F11453" s="8" t="s">
        <v>7121</v>
      </c>
      <c r="G11453" s="8" t="s">
        <v>67</v>
      </c>
      <c r="H11453" s="8" t="s">
        <v>83592</v>
      </c>
      <c r="I11453" s="8" t="s">
        <v>66326</v>
      </c>
      <c r="K11453" s="4"/>
    </row>
    <row r="11454" spans="2:11" ht="19.5" customHeight="1">
      <c r="B11454" s="12" t="s">
        <v>80206</v>
      </c>
      <c r="C11454" s="7" t="s">
        <v>80124</v>
      </c>
      <c r="D11454" s="8" t="s">
        <v>80207</v>
      </c>
      <c r="E11454" s="8" t="s">
        <v>80208</v>
      </c>
      <c r="F11454" s="8" t="s">
        <v>43885</v>
      </c>
      <c r="G11454" s="8" t="s">
        <v>220</v>
      </c>
      <c r="H11454" s="8" t="s">
        <v>83592</v>
      </c>
      <c r="I11454" s="8" t="s">
        <v>80209</v>
      </c>
      <c r="K11454" s="4"/>
    </row>
    <row r="11455" spans="2:11" ht="19.5" customHeight="1">
      <c r="B11455" s="12" t="s">
        <v>80892</v>
      </c>
      <c r="C11455" s="7" t="s">
        <v>80124</v>
      </c>
      <c r="D11455" s="8" t="s">
        <v>80893</v>
      </c>
      <c r="E11455" s="8" t="s">
        <v>80894</v>
      </c>
      <c r="F11455" s="8" t="s">
        <v>3577</v>
      </c>
      <c r="G11455" s="8" t="s">
        <v>32</v>
      </c>
      <c r="H11455" s="8" t="s">
        <v>83592</v>
      </c>
      <c r="I11455" s="8" t="s">
        <v>80895</v>
      </c>
      <c r="K11455" s="4"/>
    </row>
    <row r="11456" spans="2:11" ht="19.5" customHeight="1">
      <c r="B11456" s="12" t="s">
        <v>81306</v>
      </c>
      <c r="C11456" s="7" t="s">
        <v>80124</v>
      </c>
      <c r="D11456" s="8" t="s">
        <v>81307</v>
      </c>
      <c r="E11456" s="8" t="s">
        <v>81308</v>
      </c>
      <c r="F11456" s="8" t="s">
        <v>7597</v>
      </c>
      <c r="G11456" s="8" t="s">
        <v>190</v>
      </c>
      <c r="H11456" s="8" t="s">
        <v>83592</v>
      </c>
      <c r="I11456" s="8" t="s">
        <v>1335</v>
      </c>
      <c r="K11456" s="4"/>
    </row>
    <row r="11457" spans="2:11" ht="19.5" customHeight="1">
      <c r="B11457" s="12" t="s">
        <v>81379</v>
      </c>
      <c r="C11457" s="7" t="s">
        <v>80124</v>
      </c>
      <c r="D11457" s="8" t="s">
        <v>81380</v>
      </c>
      <c r="E11457" s="8" t="s">
        <v>81381</v>
      </c>
      <c r="F11457" s="8" t="s">
        <v>10143</v>
      </c>
      <c r="G11457" s="8" t="s">
        <v>78</v>
      </c>
      <c r="H11457" s="8" t="s">
        <v>83592</v>
      </c>
      <c r="I11457" s="8" t="s">
        <v>81382</v>
      </c>
      <c r="K11457" s="4"/>
    </row>
    <row r="11458" spans="2:11" ht="19.5" customHeight="1">
      <c r="B11458" s="12" t="s">
        <v>81653</v>
      </c>
      <c r="C11458" s="7" t="s">
        <v>80124</v>
      </c>
      <c r="D11458" s="8" t="s">
        <v>81654</v>
      </c>
      <c r="E11458" s="8" t="s">
        <v>81655</v>
      </c>
      <c r="F11458" s="8" t="s">
        <v>12906</v>
      </c>
      <c r="G11458" s="8" t="s">
        <v>246</v>
      </c>
      <c r="H11458" s="8" t="s">
        <v>83592</v>
      </c>
      <c r="I11458" s="8" t="s">
        <v>81656</v>
      </c>
      <c r="K11458" s="4"/>
    </row>
    <row r="11459" spans="2:11" ht="19.5" customHeight="1">
      <c r="B11459" s="12" t="s">
        <v>81910</v>
      </c>
      <c r="C11459" s="7" t="s">
        <v>66696</v>
      </c>
      <c r="D11459" s="8" t="s">
        <v>81911</v>
      </c>
      <c r="E11459" s="8" t="s">
        <v>81912</v>
      </c>
      <c r="F11459" s="8" t="s">
        <v>3960</v>
      </c>
      <c r="G11459" s="8" t="s">
        <v>78</v>
      </c>
      <c r="H11459" s="8" t="s">
        <v>83592</v>
      </c>
      <c r="I11459" s="8" t="s">
        <v>81913</v>
      </c>
      <c r="K11459" s="4"/>
    </row>
    <row r="11460" spans="2:11" ht="19.5" customHeight="1">
      <c r="B11460" s="12" t="s">
        <v>82143</v>
      </c>
      <c r="C11460" s="7" t="s">
        <v>66696</v>
      </c>
      <c r="D11460" s="8" t="s">
        <v>82144</v>
      </c>
      <c r="E11460" s="8" t="s">
        <v>80194</v>
      </c>
      <c r="F11460" s="8" t="s">
        <v>7121</v>
      </c>
      <c r="G11460" s="8" t="s">
        <v>67</v>
      </c>
      <c r="H11460" s="8" t="s">
        <v>83592</v>
      </c>
      <c r="I11460" s="8" t="s">
        <v>66326</v>
      </c>
      <c r="K11460" s="4"/>
    </row>
    <row r="11461" spans="2:11" ht="19.5" customHeight="1">
      <c r="B11461" s="12" t="s">
        <v>82451</v>
      </c>
      <c r="C11461" s="7" t="s">
        <v>80124</v>
      </c>
      <c r="D11461" s="8" t="s">
        <v>63377</v>
      </c>
      <c r="E11461" s="8" t="s">
        <v>80894</v>
      </c>
      <c r="F11461" s="8" t="s">
        <v>3577</v>
      </c>
      <c r="G11461" s="8" t="s">
        <v>32</v>
      </c>
      <c r="H11461" s="8" t="s">
        <v>83592</v>
      </c>
      <c r="I11461" s="8" t="s">
        <v>63378</v>
      </c>
      <c r="K11461" s="4"/>
    </row>
    <row r="11462" spans="2:11" ht="19.5" customHeight="1">
      <c r="B11462" s="12" t="s">
        <v>82454</v>
      </c>
      <c r="C11462" s="7" t="s">
        <v>80124</v>
      </c>
      <c r="D11462" s="8" t="s">
        <v>82455</v>
      </c>
      <c r="E11462" s="8" t="s">
        <v>82456</v>
      </c>
      <c r="F11462" s="8" t="s">
        <v>7543</v>
      </c>
      <c r="G11462" s="8" t="s">
        <v>220</v>
      </c>
      <c r="H11462" s="8" t="s">
        <v>83592</v>
      </c>
      <c r="I11462" s="8" t="s">
        <v>1315</v>
      </c>
      <c r="K11462" s="4"/>
    </row>
    <row r="11463" spans="2:11" ht="19.5" customHeight="1">
      <c r="B11463" s="12" t="s">
        <v>82490</v>
      </c>
      <c r="C11463" s="7" t="s">
        <v>80124</v>
      </c>
      <c r="D11463" s="8" t="s">
        <v>82491</v>
      </c>
      <c r="E11463" s="8" t="s">
        <v>82492</v>
      </c>
      <c r="F11463" s="8" t="s">
        <v>3577</v>
      </c>
      <c r="G11463" s="8" t="s">
        <v>32</v>
      </c>
      <c r="H11463" s="8" t="s">
        <v>83592</v>
      </c>
      <c r="I11463" s="8" t="s">
        <v>1385</v>
      </c>
      <c r="K11463" s="4"/>
    </row>
    <row r="11464" spans="2:11" ht="19.5" customHeight="1">
      <c r="B11464" s="12" t="s">
        <v>82725</v>
      </c>
      <c r="C11464" s="7" t="s">
        <v>80124</v>
      </c>
      <c r="D11464" s="8" t="s">
        <v>82726</v>
      </c>
      <c r="E11464" s="8" t="s">
        <v>82727</v>
      </c>
      <c r="F11464" s="8" t="s">
        <v>3577</v>
      </c>
      <c r="G11464" s="8" t="s">
        <v>32</v>
      </c>
      <c r="H11464" s="8" t="s">
        <v>83592</v>
      </c>
      <c r="I11464" s="8" t="s">
        <v>82728</v>
      </c>
      <c r="K11464" s="4"/>
    </row>
    <row r="11465" spans="2:11" ht="19.5" customHeight="1">
      <c r="B11465" s="12" t="s">
        <v>82805</v>
      </c>
      <c r="C11465" s="7" t="s">
        <v>80124</v>
      </c>
      <c r="D11465" s="8" t="s">
        <v>46680</v>
      </c>
      <c r="E11465" s="8" t="s">
        <v>82806</v>
      </c>
      <c r="F11465" s="8" t="s">
        <v>3860</v>
      </c>
      <c r="G11465" s="8" t="s">
        <v>67</v>
      </c>
      <c r="H11465" s="8" t="s">
        <v>83592</v>
      </c>
      <c r="I11465" s="8" t="s">
        <v>46334</v>
      </c>
      <c r="K11465" s="4"/>
    </row>
    <row r="11466" spans="2:11" ht="19.5" customHeight="1">
      <c r="B11466" s="12" t="s">
        <v>83214</v>
      </c>
      <c r="C11466" s="7" t="s">
        <v>80124</v>
      </c>
      <c r="D11466" s="8" t="s">
        <v>46864</v>
      </c>
      <c r="E11466" s="8" t="s">
        <v>77848</v>
      </c>
      <c r="F11466" s="8" t="s">
        <v>3860</v>
      </c>
      <c r="G11466" s="8" t="s">
        <v>67</v>
      </c>
      <c r="H11466" s="8" t="s">
        <v>83592</v>
      </c>
      <c r="I11466" s="8" t="s">
        <v>46866</v>
      </c>
      <c r="K11466" s="4"/>
    </row>
    <row r="11467" spans="2:11" ht="19.5" customHeight="1">
      <c r="B11467" s="12" t="s">
        <v>83301</v>
      </c>
      <c r="C11467" s="7" t="s">
        <v>80124</v>
      </c>
      <c r="D11467" s="8" t="s">
        <v>83302</v>
      </c>
      <c r="E11467" s="8" t="s">
        <v>83303</v>
      </c>
      <c r="F11467" s="8" t="s">
        <v>3577</v>
      </c>
      <c r="G11467" s="8" t="s">
        <v>32</v>
      </c>
      <c r="H11467" s="8" t="s">
        <v>83592</v>
      </c>
      <c r="I11467" s="8" t="s">
        <v>83304</v>
      </c>
      <c r="K11467" s="4"/>
    </row>
    <row r="11468" spans="2:11" ht="19.5" customHeight="1">
      <c r="B11468" s="12" t="s">
        <v>83496</v>
      </c>
      <c r="C11468" s="7" t="s">
        <v>80124</v>
      </c>
      <c r="D11468" s="8" t="s">
        <v>83497</v>
      </c>
      <c r="E11468" s="8" t="s">
        <v>83498</v>
      </c>
      <c r="F11468" s="8" t="s">
        <v>3860</v>
      </c>
      <c r="G11468" s="8" t="s">
        <v>67</v>
      </c>
      <c r="H11468" s="8" t="s">
        <v>83592</v>
      </c>
      <c r="I11468" s="8" t="s">
        <v>83499</v>
      </c>
      <c r="K11468" s="4"/>
    </row>
    <row r="11469" spans="2:11" ht="19.5" customHeight="1">
      <c r="B11469" s="12" t="s">
        <v>83546</v>
      </c>
      <c r="C11469" s="7" t="s">
        <v>80124</v>
      </c>
      <c r="D11469" s="8" t="s">
        <v>83547</v>
      </c>
      <c r="E11469" s="8" t="s">
        <v>83548</v>
      </c>
      <c r="F11469" s="8" t="s">
        <v>7543</v>
      </c>
      <c r="G11469" s="8" t="s">
        <v>220</v>
      </c>
      <c r="H11469" s="8" t="s">
        <v>83592</v>
      </c>
      <c r="I11469" s="8" t="s">
        <v>83547</v>
      </c>
      <c r="K11469" s="4"/>
    </row>
    <row r="11470" spans="2:11" ht="19.5" customHeight="1">
      <c r="B11470" s="12" t="s">
        <v>4110</v>
      </c>
      <c r="C11470" s="7" t="s">
        <v>3390</v>
      </c>
      <c r="D11470" s="8" t="s">
        <v>4111</v>
      </c>
      <c r="E11470" s="8" t="s">
        <v>4112</v>
      </c>
      <c r="F11470" s="8" t="s">
        <v>4113</v>
      </c>
      <c r="G11470" s="8" t="s">
        <v>88</v>
      </c>
      <c r="H11470" s="8" t="s">
        <v>3594</v>
      </c>
      <c r="I11470" s="8" t="s">
        <v>4114</v>
      </c>
      <c r="K11470" s="4"/>
    </row>
    <row r="11471" spans="2:11" ht="19.5" customHeight="1">
      <c r="B11471" s="12" t="s">
        <v>4318</v>
      </c>
      <c r="C11471" s="7" t="s">
        <v>3390</v>
      </c>
      <c r="D11471" s="8" t="s">
        <v>4319</v>
      </c>
      <c r="E11471" s="8" t="s">
        <v>4320</v>
      </c>
      <c r="F11471" s="8" t="s">
        <v>3594</v>
      </c>
      <c r="G11471" s="8" t="s">
        <v>115</v>
      </c>
      <c r="H11471" s="8" t="s">
        <v>3594</v>
      </c>
      <c r="I11471" s="8" t="s">
        <v>4321</v>
      </c>
      <c r="K11471" s="4"/>
    </row>
    <row r="11472" spans="2:11" ht="19.5" customHeight="1">
      <c r="B11472" s="12" t="s">
        <v>4805</v>
      </c>
      <c r="C11472" s="7" t="s">
        <v>3390</v>
      </c>
      <c r="D11472" s="8" t="s">
        <v>4806</v>
      </c>
      <c r="E11472" s="8" t="s">
        <v>4807</v>
      </c>
      <c r="F11472" s="8" t="s">
        <v>4808</v>
      </c>
      <c r="G11472" s="8" t="s">
        <v>147</v>
      </c>
      <c r="H11472" s="8" t="s">
        <v>3594</v>
      </c>
      <c r="I11472" s="8" t="s">
        <v>4809</v>
      </c>
      <c r="K11472" s="4"/>
    </row>
    <row r="11473" spans="2:11" ht="19.5" customHeight="1">
      <c r="B11473" s="12" t="s">
        <v>5139</v>
      </c>
      <c r="C11473" s="7" t="s">
        <v>3390</v>
      </c>
      <c r="D11473" s="8" t="s">
        <v>5140</v>
      </c>
      <c r="E11473" s="8" t="s">
        <v>5141</v>
      </c>
      <c r="F11473" s="8" t="s">
        <v>3594</v>
      </c>
      <c r="G11473" s="8" t="s">
        <v>115</v>
      </c>
      <c r="H11473" s="8" t="s">
        <v>3594</v>
      </c>
      <c r="I11473" s="8" t="s">
        <v>368</v>
      </c>
      <c r="K11473" s="4"/>
    </row>
    <row r="11474" spans="2:11" ht="19.5" customHeight="1">
      <c r="B11474" s="12" t="s">
        <v>5230</v>
      </c>
      <c r="C11474" s="7" t="s">
        <v>3390</v>
      </c>
      <c r="D11474" s="8" t="s">
        <v>5231</v>
      </c>
      <c r="E11474" s="8" t="s">
        <v>5232</v>
      </c>
      <c r="F11474" s="8" t="s">
        <v>3594</v>
      </c>
      <c r="G11474" s="8" t="s">
        <v>115</v>
      </c>
      <c r="H11474" s="8" t="s">
        <v>3594</v>
      </c>
      <c r="I11474" s="8" t="s">
        <v>5233</v>
      </c>
      <c r="K11474" s="4"/>
    </row>
    <row r="11475" spans="2:11" ht="19.5" customHeight="1">
      <c r="B11475" s="12" t="s">
        <v>5251</v>
      </c>
      <c r="C11475" s="7" t="s">
        <v>3390</v>
      </c>
      <c r="D11475" s="8" t="s">
        <v>5252</v>
      </c>
      <c r="E11475" s="8" t="s">
        <v>5253</v>
      </c>
      <c r="F11475" s="8" t="s">
        <v>3594</v>
      </c>
      <c r="G11475" s="8" t="s">
        <v>115</v>
      </c>
      <c r="H11475" s="8" t="s">
        <v>3594</v>
      </c>
      <c r="I11475" s="8" t="s">
        <v>5254</v>
      </c>
      <c r="K11475" s="4"/>
    </row>
    <row r="11476" spans="2:11" ht="19.5" customHeight="1">
      <c r="B11476" s="12" t="s">
        <v>5334</v>
      </c>
      <c r="C11476" s="7" t="s">
        <v>3390</v>
      </c>
      <c r="D11476" s="8" t="s">
        <v>5335</v>
      </c>
      <c r="E11476" s="8" t="s">
        <v>5336</v>
      </c>
      <c r="F11476" s="8" t="s">
        <v>4838</v>
      </c>
      <c r="G11476" s="8" t="s">
        <v>151</v>
      </c>
      <c r="H11476" s="8" t="s">
        <v>3594</v>
      </c>
      <c r="I11476" s="8" t="s">
        <v>5337</v>
      </c>
      <c r="K11476" s="4"/>
    </row>
    <row r="11477" spans="2:11" ht="19.5" customHeight="1">
      <c r="B11477" s="12" t="s">
        <v>5444</v>
      </c>
      <c r="C11477" s="7" t="s">
        <v>3390</v>
      </c>
      <c r="D11477" s="8" t="s">
        <v>5445</v>
      </c>
      <c r="E11477" s="8" t="s">
        <v>5446</v>
      </c>
      <c r="F11477" s="8" t="s">
        <v>5447</v>
      </c>
      <c r="G11477" s="8" t="s">
        <v>177</v>
      </c>
      <c r="H11477" s="8" t="s">
        <v>3594</v>
      </c>
      <c r="I11477" s="8" t="s">
        <v>375</v>
      </c>
      <c r="K11477" s="4"/>
    </row>
    <row r="11478" spans="2:11" ht="19.5" customHeight="1">
      <c r="B11478" s="12" t="s">
        <v>5493</v>
      </c>
      <c r="C11478" s="7" t="s">
        <v>3390</v>
      </c>
      <c r="D11478" s="8" t="s">
        <v>5494</v>
      </c>
      <c r="E11478" s="8" t="s">
        <v>5495</v>
      </c>
      <c r="F11478" s="8" t="s">
        <v>5496</v>
      </c>
      <c r="G11478" s="8" t="s">
        <v>179</v>
      </c>
      <c r="H11478" s="8" t="s">
        <v>3594</v>
      </c>
      <c r="I11478" s="8" t="s">
        <v>5497</v>
      </c>
      <c r="K11478" s="4"/>
    </row>
    <row r="11479" spans="2:11" ht="19.5" customHeight="1">
      <c r="B11479" s="12" t="s">
        <v>5601</v>
      </c>
      <c r="C11479" s="7" t="s">
        <v>3390</v>
      </c>
      <c r="D11479" s="8" t="s">
        <v>5602</v>
      </c>
      <c r="E11479" s="8" t="s">
        <v>5603</v>
      </c>
      <c r="F11479" s="8" t="s">
        <v>4838</v>
      </c>
      <c r="G11479" s="8" t="s">
        <v>151</v>
      </c>
      <c r="H11479" s="8" t="s">
        <v>3594</v>
      </c>
      <c r="I11479" s="8" t="s">
        <v>5604</v>
      </c>
      <c r="K11479" s="4"/>
    </row>
    <row r="11480" spans="2:11" ht="19.5" customHeight="1">
      <c r="B11480" s="12" t="s">
        <v>5668</v>
      </c>
      <c r="C11480" s="7" t="s">
        <v>3390</v>
      </c>
      <c r="D11480" s="8" t="s">
        <v>5337</v>
      </c>
      <c r="E11480" s="8" t="s">
        <v>5669</v>
      </c>
      <c r="F11480" s="8" t="s">
        <v>4838</v>
      </c>
      <c r="G11480" s="8" t="s">
        <v>151</v>
      </c>
      <c r="H11480" s="8" t="s">
        <v>3594</v>
      </c>
      <c r="I11480" s="8" t="s">
        <v>5337</v>
      </c>
      <c r="K11480" s="4"/>
    </row>
    <row r="11481" spans="2:11" ht="19.5" customHeight="1">
      <c r="B11481" s="12" t="s">
        <v>5884</v>
      </c>
      <c r="C11481" s="7" t="s">
        <v>3390</v>
      </c>
      <c r="D11481" s="8" t="s">
        <v>5885</v>
      </c>
      <c r="E11481" s="8" t="s">
        <v>5886</v>
      </c>
      <c r="F11481" s="8" t="s">
        <v>5887</v>
      </c>
      <c r="G11481" s="8" t="s">
        <v>199</v>
      </c>
      <c r="H11481" s="8" t="s">
        <v>3594</v>
      </c>
      <c r="I11481" s="8" t="s">
        <v>5888</v>
      </c>
      <c r="K11481" s="4"/>
    </row>
    <row r="11482" spans="2:11" ht="19.5" customHeight="1">
      <c r="B11482" s="12" t="s">
        <v>5949</v>
      </c>
      <c r="C11482" s="7" t="s">
        <v>3390</v>
      </c>
      <c r="D11482" s="8" t="s">
        <v>5950</v>
      </c>
      <c r="E11482" s="8" t="s">
        <v>5951</v>
      </c>
      <c r="F11482" s="8" t="s">
        <v>4808</v>
      </c>
      <c r="G11482" s="8" t="s">
        <v>147</v>
      </c>
      <c r="H11482" s="8" t="s">
        <v>3594</v>
      </c>
      <c r="I11482" s="8" t="s">
        <v>410</v>
      </c>
      <c r="K11482" s="4"/>
    </row>
    <row r="11483" spans="2:11" ht="19.5" customHeight="1">
      <c r="B11483" s="12" t="s">
        <v>6091</v>
      </c>
      <c r="C11483" s="7" t="s">
        <v>3390</v>
      </c>
      <c r="D11483" s="8" t="s">
        <v>6092</v>
      </c>
      <c r="E11483" s="8" t="s">
        <v>6093</v>
      </c>
      <c r="F11483" s="8" t="s">
        <v>5447</v>
      </c>
      <c r="G11483" s="8" t="s">
        <v>177</v>
      </c>
      <c r="H11483" s="8" t="s">
        <v>3594</v>
      </c>
      <c r="I11483" s="8" t="s">
        <v>1480</v>
      </c>
      <c r="K11483" s="4"/>
    </row>
    <row r="11484" spans="2:11" ht="19.5" customHeight="1">
      <c r="B11484" s="12" t="s">
        <v>6189</v>
      </c>
      <c r="C11484" s="7" t="s">
        <v>3390</v>
      </c>
      <c r="D11484" s="8" t="s">
        <v>6190</v>
      </c>
      <c r="E11484" s="8" t="s">
        <v>5253</v>
      </c>
      <c r="F11484" s="8" t="s">
        <v>3594</v>
      </c>
      <c r="G11484" s="8" t="s">
        <v>115</v>
      </c>
      <c r="H11484" s="8" t="s">
        <v>3594</v>
      </c>
      <c r="I11484" s="8" t="s">
        <v>6191</v>
      </c>
      <c r="K11484" s="4"/>
    </row>
    <row r="11485" spans="2:11" ht="19.5" customHeight="1">
      <c r="B11485" s="12" t="s">
        <v>6273</v>
      </c>
      <c r="C11485" s="7" t="s">
        <v>3390</v>
      </c>
      <c r="D11485" s="8" t="s">
        <v>6274</v>
      </c>
      <c r="E11485" s="8" t="s">
        <v>6275</v>
      </c>
      <c r="F11485" s="8" t="s">
        <v>3594</v>
      </c>
      <c r="G11485" s="8" t="s">
        <v>115</v>
      </c>
      <c r="H11485" s="8" t="s">
        <v>3594</v>
      </c>
      <c r="I11485" s="8" t="s">
        <v>6276</v>
      </c>
      <c r="K11485" s="4"/>
    </row>
    <row r="11486" spans="2:11" ht="19.5" customHeight="1">
      <c r="B11486" s="12" t="s">
        <v>6284</v>
      </c>
      <c r="C11486" s="7" t="s">
        <v>3390</v>
      </c>
      <c r="D11486" s="8" t="s">
        <v>6285</v>
      </c>
      <c r="E11486" s="8" t="s">
        <v>6286</v>
      </c>
      <c r="F11486" s="8" t="s">
        <v>4808</v>
      </c>
      <c r="G11486" s="8" t="s">
        <v>147</v>
      </c>
      <c r="H11486" s="8" t="s">
        <v>3594</v>
      </c>
      <c r="I11486" s="8" t="s">
        <v>6287</v>
      </c>
      <c r="K11486" s="4"/>
    </row>
    <row r="11487" spans="2:11" ht="19.5" customHeight="1">
      <c r="B11487" s="12" t="s">
        <v>7730</v>
      </c>
      <c r="C11487" s="7" t="s">
        <v>6377</v>
      </c>
      <c r="D11487" s="8" t="s">
        <v>7731</v>
      </c>
      <c r="E11487" s="8" t="s">
        <v>7732</v>
      </c>
      <c r="F11487" s="8" t="s">
        <v>5447</v>
      </c>
      <c r="G11487" s="8" t="s">
        <v>177</v>
      </c>
      <c r="H11487" s="8" t="s">
        <v>3594</v>
      </c>
      <c r="I11487" s="8" t="s">
        <v>7731</v>
      </c>
      <c r="K11487" s="4"/>
    </row>
    <row r="11488" spans="2:11" ht="19.5" customHeight="1">
      <c r="B11488" s="12" t="s">
        <v>8302</v>
      </c>
      <c r="C11488" s="7" t="s">
        <v>8303</v>
      </c>
      <c r="D11488" s="8" t="s">
        <v>8304</v>
      </c>
      <c r="E11488" s="8" t="s">
        <v>8305</v>
      </c>
      <c r="F11488" s="8" t="s">
        <v>3594</v>
      </c>
      <c r="G11488" s="8" t="s">
        <v>115</v>
      </c>
      <c r="H11488" s="8" t="s">
        <v>3594</v>
      </c>
      <c r="I11488" s="8" t="s">
        <v>8306</v>
      </c>
      <c r="K11488" s="4"/>
    </row>
    <row r="11489" spans="2:11" ht="19.5" customHeight="1">
      <c r="B11489" s="12" t="s">
        <v>8316</v>
      </c>
      <c r="C11489" s="7" t="s">
        <v>8312</v>
      </c>
      <c r="D11489" s="8" t="s">
        <v>8317</v>
      </c>
      <c r="E11489" s="8" t="s">
        <v>8318</v>
      </c>
      <c r="F11489" s="8" t="s">
        <v>3594</v>
      </c>
      <c r="G11489" s="8" t="s">
        <v>115</v>
      </c>
      <c r="H11489" s="8" t="s">
        <v>3594</v>
      </c>
      <c r="I11489" s="8" t="s">
        <v>8319</v>
      </c>
      <c r="K11489" s="4"/>
    </row>
    <row r="11490" spans="2:11" ht="19.5" customHeight="1">
      <c r="B11490" s="12" t="s">
        <v>8320</v>
      </c>
      <c r="C11490" s="7" t="s">
        <v>8312</v>
      </c>
      <c r="D11490" s="8" t="s">
        <v>8321</v>
      </c>
      <c r="E11490" s="8" t="s">
        <v>8322</v>
      </c>
      <c r="F11490" s="8" t="s">
        <v>3594</v>
      </c>
      <c r="G11490" s="8" t="s">
        <v>115</v>
      </c>
      <c r="H11490" s="8" t="s">
        <v>3594</v>
      </c>
      <c r="I11490" s="8" t="s">
        <v>8323</v>
      </c>
      <c r="K11490" s="4"/>
    </row>
    <row r="11491" spans="2:11" ht="19.5" customHeight="1">
      <c r="B11491" s="12" t="s">
        <v>8348</v>
      </c>
      <c r="C11491" s="7" t="s">
        <v>8312</v>
      </c>
      <c r="D11491" s="8" t="s">
        <v>8349</v>
      </c>
      <c r="E11491" s="8" t="s">
        <v>8350</v>
      </c>
      <c r="F11491" s="8" t="s">
        <v>3594</v>
      </c>
      <c r="G11491" s="8" t="s">
        <v>115</v>
      </c>
      <c r="H11491" s="8" t="s">
        <v>3594</v>
      </c>
      <c r="I11491" s="8" t="s">
        <v>8351</v>
      </c>
      <c r="K11491" s="4"/>
    </row>
    <row r="11492" spans="2:11" ht="19.5" customHeight="1">
      <c r="B11492" s="12" t="s">
        <v>8352</v>
      </c>
      <c r="C11492" s="7" t="s">
        <v>8303</v>
      </c>
      <c r="D11492" s="8" t="s">
        <v>8353</v>
      </c>
      <c r="E11492" s="8" t="s">
        <v>8354</v>
      </c>
      <c r="F11492" s="8" t="s">
        <v>3594</v>
      </c>
      <c r="G11492" s="8" t="s">
        <v>115</v>
      </c>
      <c r="H11492" s="8" t="s">
        <v>3594</v>
      </c>
      <c r="I11492" s="8" t="s">
        <v>8355</v>
      </c>
      <c r="K11492" s="4"/>
    </row>
    <row r="11493" spans="2:11" ht="19.5" customHeight="1">
      <c r="B11493" s="12" t="s">
        <v>8356</v>
      </c>
      <c r="C11493" s="7" t="s">
        <v>8303</v>
      </c>
      <c r="D11493" s="8" t="s">
        <v>8357</v>
      </c>
      <c r="E11493" s="8" t="s">
        <v>8358</v>
      </c>
      <c r="F11493" s="8" t="s">
        <v>3594</v>
      </c>
      <c r="G11493" s="8" t="s">
        <v>115</v>
      </c>
      <c r="H11493" s="8" t="s">
        <v>3594</v>
      </c>
      <c r="I11493" s="8" t="s">
        <v>8359</v>
      </c>
      <c r="K11493" s="4"/>
    </row>
    <row r="11494" spans="2:11" ht="19.5" customHeight="1">
      <c r="B11494" s="12" t="s">
        <v>8372</v>
      </c>
      <c r="C11494" s="7" t="s">
        <v>8303</v>
      </c>
      <c r="D11494" s="8" t="s">
        <v>8373</v>
      </c>
      <c r="E11494" s="8" t="s">
        <v>8374</v>
      </c>
      <c r="F11494" s="8" t="s">
        <v>3594</v>
      </c>
      <c r="G11494" s="8" t="s">
        <v>115</v>
      </c>
      <c r="H11494" s="8" t="s">
        <v>3594</v>
      </c>
      <c r="I11494" s="8" t="s">
        <v>8375</v>
      </c>
      <c r="K11494" s="4"/>
    </row>
    <row r="11495" spans="2:11" ht="19.5" customHeight="1">
      <c r="B11495" s="12" t="s">
        <v>8420</v>
      </c>
      <c r="C11495" s="7" t="s">
        <v>8390</v>
      </c>
      <c r="D11495" s="8" t="s">
        <v>8409</v>
      </c>
      <c r="E11495" s="8" t="s">
        <v>8421</v>
      </c>
      <c r="F11495" s="8" t="s">
        <v>4808</v>
      </c>
      <c r="G11495" s="8" t="s">
        <v>147</v>
      </c>
      <c r="H11495" s="8" t="s">
        <v>3594</v>
      </c>
      <c r="I11495" s="8" t="s">
        <v>8422</v>
      </c>
      <c r="K11495" s="4"/>
    </row>
    <row r="11496" spans="2:11" ht="19.5" customHeight="1">
      <c r="B11496" s="12" t="s">
        <v>8506</v>
      </c>
      <c r="C11496" s="7" t="s">
        <v>8390</v>
      </c>
      <c r="D11496" s="8" t="s">
        <v>8507</v>
      </c>
      <c r="E11496" s="8" t="s">
        <v>8508</v>
      </c>
      <c r="F11496" s="8" t="s">
        <v>5447</v>
      </c>
      <c r="G11496" s="8" t="s">
        <v>177</v>
      </c>
      <c r="H11496" s="8" t="s">
        <v>3594</v>
      </c>
      <c r="I11496" s="8" t="s">
        <v>8509</v>
      </c>
      <c r="K11496" s="4"/>
    </row>
    <row r="11497" spans="2:11" ht="19.5" customHeight="1">
      <c r="B11497" s="12" t="s">
        <v>8588</v>
      </c>
      <c r="C11497" s="7" t="s">
        <v>8390</v>
      </c>
      <c r="D11497" s="8" t="s">
        <v>8589</v>
      </c>
      <c r="E11497" s="8" t="s">
        <v>8590</v>
      </c>
      <c r="F11497" s="8" t="s">
        <v>3594</v>
      </c>
      <c r="G11497" s="8" t="s">
        <v>115</v>
      </c>
      <c r="H11497" s="8" t="s">
        <v>3594</v>
      </c>
      <c r="I11497" s="8" t="s">
        <v>8591</v>
      </c>
      <c r="K11497" s="4"/>
    </row>
    <row r="11498" spans="2:11" ht="19.5" customHeight="1">
      <c r="B11498" s="12" t="s">
        <v>8677</v>
      </c>
      <c r="C11498" s="7" t="s">
        <v>8390</v>
      </c>
      <c r="D11498" s="8" t="s">
        <v>8678</v>
      </c>
      <c r="E11498" s="8" t="s">
        <v>8679</v>
      </c>
      <c r="F11498" s="8" t="s">
        <v>7581</v>
      </c>
      <c r="G11498" s="8" t="s">
        <v>205</v>
      </c>
      <c r="H11498" s="8" t="s">
        <v>3594</v>
      </c>
      <c r="I11498" s="8" t="s">
        <v>8680</v>
      </c>
      <c r="K11498" s="4"/>
    </row>
    <row r="11499" spans="2:11" ht="19.5" customHeight="1">
      <c r="B11499" s="12" t="s">
        <v>8877</v>
      </c>
      <c r="C11499" s="7" t="s">
        <v>8390</v>
      </c>
      <c r="D11499" s="8" t="s">
        <v>8878</v>
      </c>
      <c r="E11499" s="8" t="s">
        <v>8879</v>
      </c>
      <c r="F11499" s="8" t="s">
        <v>5447</v>
      </c>
      <c r="G11499" s="8" t="s">
        <v>177</v>
      </c>
      <c r="H11499" s="8" t="s">
        <v>3594</v>
      </c>
      <c r="I11499" s="8" t="s">
        <v>8880</v>
      </c>
      <c r="K11499" s="4"/>
    </row>
    <row r="11500" spans="2:11" ht="19.5" customHeight="1">
      <c r="B11500" s="12" t="s">
        <v>8898</v>
      </c>
      <c r="C11500" s="7" t="s">
        <v>8385</v>
      </c>
      <c r="D11500" s="8" t="s">
        <v>8899</v>
      </c>
      <c r="E11500" s="8" t="s">
        <v>8900</v>
      </c>
      <c r="F11500" s="8" t="s">
        <v>3594</v>
      </c>
      <c r="G11500" s="8" t="s">
        <v>115</v>
      </c>
      <c r="H11500" s="8" t="s">
        <v>3594</v>
      </c>
      <c r="I11500" s="8" t="s">
        <v>8899</v>
      </c>
      <c r="K11500" s="4"/>
    </row>
    <row r="11501" spans="2:11" ht="19.5" customHeight="1">
      <c r="B11501" s="12" t="s">
        <v>8912</v>
      </c>
      <c r="C11501" s="7" t="s">
        <v>8390</v>
      </c>
      <c r="D11501" s="8" t="s">
        <v>8913</v>
      </c>
      <c r="E11501" s="8" t="s">
        <v>8914</v>
      </c>
      <c r="F11501" s="8" t="s">
        <v>4808</v>
      </c>
      <c r="G11501" s="8" t="s">
        <v>147</v>
      </c>
      <c r="H11501" s="8" t="s">
        <v>3594</v>
      </c>
      <c r="I11501" s="8" t="s">
        <v>8915</v>
      </c>
      <c r="K11501" s="4"/>
    </row>
    <row r="11502" spans="2:11" ht="19.5" customHeight="1">
      <c r="B11502" s="12" t="s">
        <v>8940</v>
      </c>
      <c r="C11502" s="7" t="s">
        <v>8390</v>
      </c>
      <c r="D11502" s="8" t="s">
        <v>8941</v>
      </c>
      <c r="E11502" s="8" t="s">
        <v>8942</v>
      </c>
      <c r="F11502" s="8" t="s">
        <v>5447</v>
      </c>
      <c r="G11502" s="8" t="s">
        <v>177</v>
      </c>
      <c r="H11502" s="8" t="s">
        <v>3594</v>
      </c>
      <c r="I11502" s="8" t="s">
        <v>8943</v>
      </c>
      <c r="K11502" s="4"/>
    </row>
    <row r="11503" spans="2:11" ht="19.5" customHeight="1">
      <c r="B11503" s="12" t="s">
        <v>8995</v>
      </c>
      <c r="C11503" s="7" t="s">
        <v>8390</v>
      </c>
      <c r="D11503" s="8" t="s">
        <v>8996</v>
      </c>
      <c r="E11503" s="8" t="s">
        <v>8997</v>
      </c>
      <c r="F11503" s="8" t="s">
        <v>5447</v>
      </c>
      <c r="G11503" s="8" t="s">
        <v>177</v>
      </c>
      <c r="H11503" s="8" t="s">
        <v>3594</v>
      </c>
      <c r="I11503" s="8" t="s">
        <v>8998</v>
      </c>
      <c r="K11503" s="4"/>
    </row>
    <row r="11504" spans="2:11" ht="19.5" customHeight="1">
      <c r="B11504" s="12" t="s">
        <v>9270</v>
      </c>
      <c r="C11504" s="7" t="s">
        <v>8390</v>
      </c>
      <c r="D11504" s="8" t="s">
        <v>9271</v>
      </c>
      <c r="E11504" s="8" t="s">
        <v>9272</v>
      </c>
      <c r="F11504" s="8" t="s">
        <v>4808</v>
      </c>
      <c r="G11504" s="8" t="s">
        <v>147</v>
      </c>
      <c r="H11504" s="8" t="s">
        <v>3594</v>
      </c>
      <c r="I11504" s="8" t="s">
        <v>9273</v>
      </c>
      <c r="K11504" s="4"/>
    </row>
    <row r="11505" spans="2:11" ht="19.5" customHeight="1">
      <c r="B11505" s="12" t="s">
        <v>9524</v>
      </c>
      <c r="C11505" s="7" t="s">
        <v>8390</v>
      </c>
      <c r="D11505" s="8" t="s">
        <v>9525</v>
      </c>
      <c r="E11505" s="8" t="s">
        <v>9526</v>
      </c>
      <c r="F11505" s="8" t="s">
        <v>4808</v>
      </c>
      <c r="G11505" s="8" t="s">
        <v>147</v>
      </c>
      <c r="H11505" s="8" t="s">
        <v>3594</v>
      </c>
      <c r="I11505" s="8" t="s">
        <v>9527</v>
      </c>
      <c r="K11505" s="4"/>
    </row>
    <row r="11506" spans="2:11" ht="19.5" customHeight="1">
      <c r="B11506" s="12" t="s">
        <v>9528</v>
      </c>
      <c r="C11506" s="7" t="s">
        <v>8390</v>
      </c>
      <c r="D11506" s="8" t="s">
        <v>9529</v>
      </c>
      <c r="E11506" s="8" t="s">
        <v>9530</v>
      </c>
      <c r="F11506" s="8" t="s">
        <v>4808</v>
      </c>
      <c r="G11506" s="8" t="s">
        <v>147</v>
      </c>
      <c r="H11506" s="8" t="s">
        <v>3594</v>
      </c>
      <c r="I11506" s="8" t="s">
        <v>9531</v>
      </c>
      <c r="K11506" s="4"/>
    </row>
    <row r="11507" spans="2:11" ht="19.5" customHeight="1">
      <c r="B11507" s="12" t="s">
        <v>9640</v>
      </c>
      <c r="C11507" s="7" t="s">
        <v>8385</v>
      </c>
      <c r="D11507" s="8" t="s">
        <v>9641</v>
      </c>
      <c r="E11507" s="8" t="s">
        <v>9642</v>
      </c>
      <c r="F11507" s="8" t="s">
        <v>3594</v>
      </c>
      <c r="G11507" s="8" t="s">
        <v>115</v>
      </c>
      <c r="H11507" s="8" t="s">
        <v>3594</v>
      </c>
      <c r="I11507" s="8" t="s">
        <v>9643</v>
      </c>
      <c r="K11507" s="4"/>
    </row>
    <row r="11508" spans="2:11" ht="19.5" customHeight="1">
      <c r="B11508" s="12" t="s">
        <v>9721</v>
      </c>
      <c r="C11508" s="7" t="s">
        <v>8385</v>
      </c>
      <c r="D11508" s="8" t="s">
        <v>9722</v>
      </c>
      <c r="E11508" s="8" t="s">
        <v>9723</v>
      </c>
      <c r="F11508" s="8" t="s">
        <v>3594</v>
      </c>
      <c r="G11508" s="8" t="s">
        <v>115</v>
      </c>
      <c r="H11508" s="8" t="s">
        <v>3594</v>
      </c>
      <c r="I11508" s="8" t="s">
        <v>9724</v>
      </c>
      <c r="K11508" s="4"/>
    </row>
    <row r="11509" spans="2:11" ht="19.5" customHeight="1">
      <c r="B11509" s="12" t="s">
        <v>9797</v>
      </c>
      <c r="C11509" s="7" t="s">
        <v>8390</v>
      </c>
      <c r="D11509" s="8" t="s">
        <v>9798</v>
      </c>
      <c r="E11509" s="8" t="s">
        <v>9799</v>
      </c>
      <c r="F11509" s="8" t="s">
        <v>3594</v>
      </c>
      <c r="G11509" s="8" t="s">
        <v>115</v>
      </c>
      <c r="H11509" s="8" t="s">
        <v>3594</v>
      </c>
      <c r="I11509" s="8" t="s">
        <v>9800</v>
      </c>
      <c r="K11509" s="4"/>
    </row>
    <row r="11510" spans="2:11" ht="19.5" customHeight="1">
      <c r="B11510" s="12" t="s">
        <v>9844</v>
      </c>
      <c r="C11510" s="7" t="s">
        <v>8385</v>
      </c>
      <c r="D11510" s="8" t="s">
        <v>9845</v>
      </c>
      <c r="E11510" s="8" t="s">
        <v>9846</v>
      </c>
      <c r="F11510" s="8" t="s">
        <v>7581</v>
      </c>
      <c r="G11510" s="8" t="s">
        <v>205</v>
      </c>
      <c r="H11510" s="8" t="s">
        <v>3594</v>
      </c>
      <c r="I11510" s="8" t="s">
        <v>9847</v>
      </c>
      <c r="K11510" s="4"/>
    </row>
    <row r="11511" spans="2:11" ht="19.5" customHeight="1">
      <c r="B11511" s="12" t="s">
        <v>10779</v>
      </c>
      <c r="C11511" s="7" t="s">
        <v>6377</v>
      </c>
      <c r="D11511" s="8" t="s">
        <v>10780</v>
      </c>
      <c r="E11511" s="8" t="s">
        <v>10781</v>
      </c>
      <c r="F11511" s="8" t="s">
        <v>4113</v>
      </c>
      <c r="G11511" s="8" t="s">
        <v>88</v>
      </c>
      <c r="H11511" s="8" t="s">
        <v>3594</v>
      </c>
      <c r="I11511" s="8" t="s">
        <v>10782</v>
      </c>
      <c r="K11511" s="4"/>
    </row>
    <row r="11512" spans="2:11" ht="19.5" customHeight="1">
      <c r="B11512" s="12" t="s">
        <v>11120</v>
      </c>
      <c r="C11512" s="7" t="s">
        <v>8303</v>
      </c>
      <c r="D11512" s="8" t="s">
        <v>11121</v>
      </c>
      <c r="E11512" s="8" t="s">
        <v>11122</v>
      </c>
      <c r="F11512" s="8" t="s">
        <v>3594</v>
      </c>
      <c r="G11512" s="8" t="s">
        <v>115</v>
      </c>
      <c r="H11512" s="8" t="s">
        <v>3594</v>
      </c>
      <c r="I11512" s="8" t="s">
        <v>11123</v>
      </c>
      <c r="K11512" s="4"/>
    </row>
    <row r="11513" spans="2:11" ht="19.5" customHeight="1">
      <c r="B11513" s="12" t="s">
        <v>11124</v>
      </c>
      <c r="C11513" s="7" t="s">
        <v>8312</v>
      </c>
      <c r="D11513" s="8" t="s">
        <v>11125</v>
      </c>
      <c r="E11513" s="8" t="s">
        <v>11126</v>
      </c>
      <c r="F11513" s="8" t="s">
        <v>11127</v>
      </c>
      <c r="G11513" s="8" t="s">
        <v>238</v>
      </c>
      <c r="H11513" s="8" t="s">
        <v>3594</v>
      </c>
      <c r="I11513" s="8" t="s">
        <v>11128</v>
      </c>
      <c r="K11513" s="4"/>
    </row>
    <row r="11514" spans="2:11" ht="19.5" customHeight="1">
      <c r="B11514" s="12" t="s">
        <v>11129</v>
      </c>
      <c r="C11514" s="7" t="s">
        <v>8303</v>
      </c>
      <c r="D11514" s="8" t="s">
        <v>11130</v>
      </c>
      <c r="E11514" s="8" t="s">
        <v>11131</v>
      </c>
      <c r="F11514" s="8" t="s">
        <v>3594</v>
      </c>
      <c r="G11514" s="8" t="s">
        <v>115</v>
      </c>
      <c r="H11514" s="8" t="s">
        <v>3594</v>
      </c>
      <c r="I11514" s="8" t="s">
        <v>11132</v>
      </c>
      <c r="K11514" s="4"/>
    </row>
    <row r="11515" spans="2:11" ht="19.5" customHeight="1">
      <c r="B11515" s="12" t="s">
        <v>11133</v>
      </c>
      <c r="C11515" s="7" t="s">
        <v>8312</v>
      </c>
      <c r="D11515" s="8" t="s">
        <v>11134</v>
      </c>
      <c r="E11515" s="8" t="s">
        <v>11135</v>
      </c>
      <c r="F11515" s="8" t="s">
        <v>3594</v>
      </c>
      <c r="G11515" s="8" t="s">
        <v>115</v>
      </c>
      <c r="H11515" s="8" t="s">
        <v>3594</v>
      </c>
      <c r="I11515" s="8" t="s">
        <v>11136</v>
      </c>
      <c r="K11515" s="4"/>
    </row>
    <row r="11516" spans="2:11" ht="19.5" customHeight="1">
      <c r="B11516" s="12" t="s">
        <v>11164</v>
      </c>
      <c r="C11516" s="7" t="s">
        <v>8312</v>
      </c>
      <c r="D11516" s="8" t="s">
        <v>11165</v>
      </c>
      <c r="E11516" s="8" t="s">
        <v>11166</v>
      </c>
      <c r="F11516" s="8" t="s">
        <v>3594</v>
      </c>
      <c r="G11516" s="8" t="s">
        <v>115</v>
      </c>
      <c r="H11516" s="8" t="s">
        <v>3594</v>
      </c>
      <c r="I11516" s="8" t="s">
        <v>11167</v>
      </c>
      <c r="K11516" s="4"/>
    </row>
    <row r="11517" spans="2:11" ht="19.5" customHeight="1">
      <c r="B11517" s="12" t="s">
        <v>11180</v>
      </c>
      <c r="C11517" s="7" t="s">
        <v>8312</v>
      </c>
      <c r="D11517" s="8" t="s">
        <v>11181</v>
      </c>
      <c r="E11517" s="8" t="s">
        <v>11182</v>
      </c>
      <c r="F11517" s="8" t="s">
        <v>11183</v>
      </c>
      <c r="G11517" s="8" t="s">
        <v>238</v>
      </c>
      <c r="H11517" s="8" t="s">
        <v>3594</v>
      </c>
      <c r="I11517" s="8" t="s">
        <v>11184</v>
      </c>
      <c r="K11517" s="4"/>
    </row>
    <row r="11518" spans="2:11" ht="19.5" customHeight="1">
      <c r="B11518" s="12" t="s">
        <v>11185</v>
      </c>
      <c r="C11518" s="7" t="s">
        <v>8303</v>
      </c>
      <c r="D11518" s="8" t="s">
        <v>11186</v>
      </c>
      <c r="E11518" s="8" t="s">
        <v>11187</v>
      </c>
      <c r="F11518" s="8" t="s">
        <v>3594</v>
      </c>
      <c r="G11518" s="8" t="s">
        <v>115</v>
      </c>
      <c r="H11518" s="8" t="s">
        <v>3594</v>
      </c>
      <c r="I11518" s="8" t="s">
        <v>11188</v>
      </c>
      <c r="K11518" s="4"/>
    </row>
    <row r="11519" spans="2:11" ht="19.5" customHeight="1">
      <c r="B11519" s="12" t="s">
        <v>11189</v>
      </c>
      <c r="C11519" s="7" t="s">
        <v>8312</v>
      </c>
      <c r="D11519" s="8" t="s">
        <v>11190</v>
      </c>
      <c r="E11519" s="8" t="s">
        <v>11191</v>
      </c>
      <c r="F11519" s="8" t="s">
        <v>11192</v>
      </c>
      <c r="G11519" s="8" t="s">
        <v>239</v>
      </c>
      <c r="H11519" s="8" t="s">
        <v>3594</v>
      </c>
      <c r="I11519" s="8" t="s">
        <v>11193</v>
      </c>
      <c r="K11519" s="4"/>
    </row>
    <row r="11520" spans="2:11" ht="19.5" customHeight="1">
      <c r="B11520" s="12" t="s">
        <v>11194</v>
      </c>
      <c r="C11520" s="7" t="s">
        <v>8303</v>
      </c>
      <c r="D11520" s="8" t="s">
        <v>11195</v>
      </c>
      <c r="E11520" s="8" t="s">
        <v>11196</v>
      </c>
      <c r="F11520" s="8" t="s">
        <v>5447</v>
      </c>
      <c r="G11520" s="8" t="s">
        <v>177</v>
      </c>
      <c r="H11520" s="8" t="s">
        <v>3594</v>
      </c>
      <c r="I11520" s="8" t="s">
        <v>11197</v>
      </c>
      <c r="K11520" s="4"/>
    </row>
    <row r="11521" spans="2:11" ht="19.5" customHeight="1">
      <c r="B11521" s="12" t="s">
        <v>11202</v>
      </c>
      <c r="C11521" s="7" t="s">
        <v>8303</v>
      </c>
      <c r="D11521" s="8" t="s">
        <v>11203</v>
      </c>
      <c r="E11521" s="8" t="s">
        <v>11204</v>
      </c>
      <c r="F11521" s="8" t="s">
        <v>3594</v>
      </c>
      <c r="G11521" s="8" t="s">
        <v>115</v>
      </c>
      <c r="H11521" s="8" t="s">
        <v>3594</v>
      </c>
      <c r="I11521" s="8" t="s">
        <v>11205</v>
      </c>
      <c r="K11521" s="4"/>
    </row>
    <row r="11522" spans="2:11" ht="19.5" customHeight="1">
      <c r="B11522" s="12" t="s">
        <v>11245</v>
      </c>
      <c r="C11522" s="7" t="s">
        <v>8312</v>
      </c>
      <c r="D11522" s="8" t="s">
        <v>11246</v>
      </c>
      <c r="E11522" s="8" t="s">
        <v>11247</v>
      </c>
      <c r="F11522" s="8" t="s">
        <v>3594</v>
      </c>
      <c r="G11522" s="8" t="s">
        <v>115</v>
      </c>
      <c r="H11522" s="8" t="s">
        <v>3594</v>
      </c>
      <c r="I11522" s="8" t="s">
        <v>11248</v>
      </c>
      <c r="K11522" s="4"/>
    </row>
    <row r="11523" spans="2:11" ht="19.5" customHeight="1">
      <c r="B11523" s="12" t="s">
        <v>11256</v>
      </c>
      <c r="C11523" s="7" t="s">
        <v>8303</v>
      </c>
      <c r="D11523" s="8" t="s">
        <v>11257</v>
      </c>
      <c r="E11523" s="8" t="s">
        <v>11258</v>
      </c>
      <c r="F11523" s="8" t="s">
        <v>3594</v>
      </c>
      <c r="G11523" s="8" t="s">
        <v>115</v>
      </c>
      <c r="H11523" s="8" t="s">
        <v>3594</v>
      </c>
      <c r="I11523" s="8" t="s">
        <v>11259</v>
      </c>
      <c r="K11523" s="4"/>
    </row>
    <row r="11524" spans="2:11" ht="19.5" customHeight="1">
      <c r="B11524" s="12" t="s">
        <v>11267</v>
      </c>
      <c r="C11524" s="7" t="s">
        <v>8303</v>
      </c>
      <c r="D11524" s="8" t="s">
        <v>11268</v>
      </c>
      <c r="E11524" s="8" t="s">
        <v>11269</v>
      </c>
      <c r="F11524" s="8" t="s">
        <v>3594</v>
      </c>
      <c r="G11524" s="8" t="s">
        <v>115</v>
      </c>
      <c r="H11524" s="8" t="s">
        <v>3594</v>
      </c>
      <c r="I11524" s="8" t="s">
        <v>11270</v>
      </c>
      <c r="K11524" s="4"/>
    </row>
    <row r="11525" spans="2:11" ht="19.5" customHeight="1">
      <c r="B11525" s="12" t="s">
        <v>11299</v>
      </c>
      <c r="C11525" s="7" t="s">
        <v>8303</v>
      </c>
      <c r="D11525" s="8" t="s">
        <v>11300</v>
      </c>
      <c r="E11525" s="8" t="s">
        <v>11301</v>
      </c>
      <c r="F11525" s="8" t="s">
        <v>3594</v>
      </c>
      <c r="G11525" s="8" t="s">
        <v>115</v>
      </c>
      <c r="H11525" s="8" t="s">
        <v>3594</v>
      </c>
      <c r="I11525" s="8" t="s">
        <v>11302</v>
      </c>
      <c r="K11525" s="4"/>
    </row>
    <row r="11526" spans="2:11" ht="19.5" customHeight="1">
      <c r="B11526" s="12" t="s">
        <v>11303</v>
      </c>
      <c r="C11526" s="7" t="s">
        <v>8303</v>
      </c>
      <c r="D11526" s="8" t="s">
        <v>11304</v>
      </c>
      <c r="E11526" s="8" t="s">
        <v>11305</v>
      </c>
      <c r="F11526" s="8" t="s">
        <v>11127</v>
      </c>
      <c r="G11526" s="8" t="s">
        <v>238</v>
      </c>
      <c r="H11526" s="8" t="s">
        <v>3594</v>
      </c>
      <c r="I11526" s="8" t="s">
        <v>11306</v>
      </c>
      <c r="K11526" s="4"/>
    </row>
    <row r="11527" spans="2:11" ht="19.5" customHeight="1">
      <c r="B11527" s="12" t="s">
        <v>11307</v>
      </c>
      <c r="C11527" s="7" t="s">
        <v>8303</v>
      </c>
      <c r="D11527" s="8" t="s">
        <v>11308</v>
      </c>
      <c r="E11527" s="8" t="s">
        <v>11309</v>
      </c>
      <c r="F11527" s="8" t="s">
        <v>11127</v>
      </c>
      <c r="G11527" s="8" t="s">
        <v>238</v>
      </c>
      <c r="H11527" s="8" t="s">
        <v>3594</v>
      </c>
      <c r="I11527" s="8" t="s">
        <v>11306</v>
      </c>
      <c r="K11527" s="4"/>
    </row>
    <row r="11528" spans="2:11" ht="19.5" customHeight="1">
      <c r="B11528" s="12" t="s">
        <v>11310</v>
      </c>
      <c r="C11528" s="7" t="s">
        <v>8303</v>
      </c>
      <c r="D11528" s="8" t="s">
        <v>11311</v>
      </c>
      <c r="E11528" s="8" t="s">
        <v>11312</v>
      </c>
      <c r="F11528" s="8" t="s">
        <v>11127</v>
      </c>
      <c r="G11528" s="8" t="s">
        <v>238</v>
      </c>
      <c r="H11528" s="8" t="s">
        <v>3594</v>
      </c>
      <c r="I11528" s="8" t="s">
        <v>11313</v>
      </c>
      <c r="K11528" s="4"/>
    </row>
    <row r="11529" spans="2:11" ht="19.5" customHeight="1">
      <c r="B11529" s="12" t="s">
        <v>11314</v>
      </c>
      <c r="C11529" s="7" t="s">
        <v>11315</v>
      </c>
      <c r="D11529" s="8" t="s">
        <v>11316</v>
      </c>
      <c r="E11529" s="8" t="s">
        <v>11317</v>
      </c>
      <c r="F11529" s="8" t="s">
        <v>11127</v>
      </c>
      <c r="G11529" s="8" t="s">
        <v>238</v>
      </c>
      <c r="H11529" s="8" t="s">
        <v>3594</v>
      </c>
      <c r="I11529" s="8" t="s">
        <v>11318</v>
      </c>
      <c r="K11529" s="4"/>
    </row>
    <row r="11530" spans="2:11" ht="19.5" customHeight="1">
      <c r="B11530" s="12" t="s">
        <v>11319</v>
      </c>
      <c r="C11530" s="7" t="s">
        <v>8303</v>
      </c>
      <c r="D11530" s="8" t="s">
        <v>11320</v>
      </c>
      <c r="E11530" s="8" t="s">
        <v>11321</v>
      </c>
      <c r="F11530" s="8" t="s">
        <v>11127</v>
      </c>
      <c r="G11530" s="8" t="s">
        <v>238</v>
      </c>
      <c r="H11530" s="8" t="s">
        <v>3594</v>
      </c>
      <c r="I11530" s="8" t="s">
        <v>11322</v>
      </c>
      <c r="K11530" s="4"/>
    </row>
    <row r="11531" spans="2:11" ht="19.5" customHeight="1">
      <c r="B11531" s="12" t="s">
        <v>11327</v>
      </c>
      <c r="C11531" s="7" t="s">
        <v>8312</v>
      </c>
      <c r="D11531" s="8" t="s">
        <v>11328</v>
      </c>
      <c r="E11531" s="8" t="s">
        <v>11329</v>
      </c>
      <c r="F11531" s="8" t="s">
        <v>11127</v>
      </c>
      <c r="G11531" s="8" t="s">
        <v>238</v>
      </c>
      <c r="H11531" s="8" t="s">
        <v>3594</v>
      </c>
      <c r="I11531" s="8" t="s">
        <v>11330</v>
      </c>
      <c r="K11531" s="4"/>
    </row>
    <row r="11532" spans="2:11" ht="19.5" customHeight="1">
      <c r="B11532" s="12" t="s">
        <v>11338</v>
      </c>
      <c r="C11532" s="7" t="s">
        <v>8312</v>
      </c>
      <c r="D11532" s="8" t="s">
        <v>11339</v>
      </c>
      <c r="E11532" s="8" t="s">
        <v>11340</v>
      </c>
      <c r="F11532" s="8" t="s">
        <v>11127</v>
      </c>
      <c r="G11532" s="8" t="s">
        <v>238</v>
      </c>
      <c r="H11532" s="8" t="s">
        <v>3594</v>
      </c>
      <c r="I11532" s="8" t="s">
        <v>11341</v>
      </c>
      <c r="K11532" s="4"/>
    </row>
    <row r="11533" spans="2:11" ht="19.5" customHeight="1">
      <c r="B11533" s="12" t="s">
        <v>11342</v>
      </c>
      <c r="C11533" s="7" t="s">
        <v>8312</v>
      </c>
      <c r="D11533" s="8" t="s">
        <v>11343</v>
      </c>
      <c r="E11533" s="8" t="s">
        <v>11344</v>
      </c>
      <c r="F11533" s="8" t="s">
        <v>3594</v>
      </c>
      <c r="G11533" s="8" t="s">
        <v>115</v>
      </c>
      <c r="H11533" s="8" t="s">
        <v>3594</v>
      </c>
      <c r="I11533" s="8" t="s">
        <v>11345</v>
      </c>
      <c r="K11533" s="4"/>
    </row>
    <row r="11534" spans="2:11" ht="19.5" customHeight="1">
      <c r="B11534" s="12" t="s">
        <v>11377</v>
      </c>
      <c r="C11534" s="7" t="s">
        <v>8312</v>
      </c>
      <c r="D11534" s="8" t="s">
        <v>11378</v>
      </c>
      <c r="E11534" s="8" t="s">
        <v>11379</v>
      </c>
      <c r="F11534" s="8" t="s">
        <v>3594</v>
      </c>
      <c r="G11534" s="8" t="s">
        <v>115</v>
      </c>
      <c r="H11534" s="8" t="s">
        <v>3594</v>
      </c>
      <c r="I11534" s="8" t="s">
        <v>8482</v>
      </c>
      <c r="K11534" s="4"/>
    </row>
    <row r="11535" spans="2:11" ht="19.5" customHeight="1">
      <c r="B11535" s="12" t="s">
        <v>11388</v>
      </c>
      <c r="C11535" s="7" t="s">
        <v>8303</v>
      </c>
      <c r="D11535" s="8" t="s">
        <v>11389</v>
      </c>
      <c r="E11535" s="8" t="s">
        <v>11390</v>
      </c>
      <c r="F11535" s="8" t="s">
        <v>3594</v>
      </c>
      <c r="G11535" s="8" t="s">
        <v>115</v>
      </c>
      <c r="H11535" s="8" t="s">
        <v>3594</v>
      </c>
      <c r="I11535" s="8" t="s">
        <v>11391</v>
      </c>
      <c r="K11535" s="4"/>
    </row>
    <row r="11536" spans="2:11" ht="19.5" customHeight="1">
      <c r="B11536" s="12" t="s">
        <v>11414</v>
      </c>
      <c r="C11536" s="7" t="s">
        <v>8312</v>
      </c>
      <c r="D11536" s="8" t="s">
        <v>11415</v>
      </c>
      <c r="E11536" s="8" t="s">
        <v>11416</v>
      </c>
      <c r="F11536" s="8" t="s">
        <v>3594</v>
      </c>
      <c r="G11536" s="8" t="s">
        <v>115</v>
      </c>
      <c r="H11536" s="8" t="s">
        <v>3594</v>
      </c>
      <c r="I11536" s="8" t="s">
        <v>11417</v>
      </c>
      <c r="K11536" s="4"/>
    </row>
    <row r="11537" spans="2:11" ht="19.5" customHeight="1">
      <c r="B11537" s="12" t="s">
        <v>11425</v>
      </c>
      <c r="C11537" s="7" t="s">
        <v>8312</v>
      </c>
      <c r="D11537" s="8" t="s">
        <v>11426</v>
      </c>
      <c r="E11537" s="8" t="s">
        <v>11427</v>
      </c>
      <c r="F11537" s="8" t="s">
        <v>3594</v>
      </c>
      <c r="G11537" s="8" t="s">
        <v>115</v>
      </c>
      <c r="H11537" s="8" t="s">
        <v>3594</v>
      </c>
      <c r="I11537" s="8" t="s">
        <v>11428</v>
      </c>
      <c r="K11537" s="4"/>
    </row>
    <row r="11538" spans="2:11" ht="19.5" customHeight="1">
      <c r="B11538" s="12" t="s">
        <v>11449</v>
      </c>
      <c r="C11538" s="7" t="s">
        <v>8303</v>
      </c>
      <c r="D11538" s="8" t="s">
        <v>11450</v>
      </c>
      <c r="E11538" s="8" t="s">
        <v>11451</v>
      </c>
      <c r="F11538" s="8" t="s">
        <v>3594</v>
      </c>
      <c r="G11538" s="8" t="s">
        <v>115</v>
      </c>
      <c r="H11538" s="8" t="s">
        <v>3594</v>
      </c>
      <c r="I11538" s="8" t="s">
        <v>428</v>
      </c>
      <c r="K11538" s="4"/>
    </row>
    <row r="11539" spans="2:11" ht="19.5" customHeight="1">
      <c r="B11539" s="12" t="s">
        <v>11460</v>
      </c>
      <c r="C11539" s="7" t="s">
        <v>8303</v>
      </c>
      <c r="D11539" s="8" t="s">
        <v>11461</v>
      </c>
      <c r="E11539" s="8" t="s">
        <v>11462</v>
      </c>
      <c r="F11539" s="8" t="s">
        <v>3594</v>
      </c>
      <c r="G11539" s="8" t="s">
        <v>115</v>
      </c>
      <c r="H11539" s="8" t="s">
        <v>3594</v>
      </c>
      <c r="I11539" s="8" t="s">
        <v>11463</v>
      </c>
      <c r="K11539" s="4"/>
    </row>
    <row r="11540" spans="2:11" ht="19.5" customHeight="1">
      <c r="B11540" s="12" t="s">
        <v>11484</v>
      </c>
      <c r="C11540" s="7" t="s">
        <v>8312</v>
      </c>
      <c r="D11540" s="8" t="s">
        <v>11485</v>
      </c>
      <c r="E11540" s="8" t="s">
        <v>11486</v>
      </c>
      <c r="F11540" s="8" t="s">
        <v>3594</v>
      </c>
      <c r="G11540" s="8" t="s">
        <v>115</v>
      </c>
      <c r="H11540" s="8" t="s">
        <v>3594</v>
      </c>
      <c r="I11540" s="8" t="s">
        <v>11487</v>
      </c>
      <c r="K11540" s="4"/>
    </row>
    <row r="11541" spans="2:11" ht="19.5" customHeight="1">
      <c r="B11541" s="12" t="s">
        <v>11491</v>
      </c>
      <c r="C11541" s="7" t="s">
        <v>8303</v>
      </c>
      <c r="D11541" s="8" t="s">
        <v>11492</v>
      </c>
      <c r="E11541" s="8" t="s">
        <v>11493</v>
      </c>
      <c r="F11541" s="8" t="s">
        <v>3594</v>
      </c>
      <c r="G11541" s="8" t="s">
        <v>115</v>
      </c>
      <c r="H11541" s="8" t="s">
        <v>3594</v>
      </c>
      <c r="I11541" s="8" t="s">
        <v>11494</v>
      </c>
      <c r="K11541" s="4"/>
    </row>
    <row r="11542" spans="2:11" ht="19.5" customHeight="1">
      <c r="B11542" s="12" t="s">
        <v>11520</v>
      </c>
      <c r="C11542" s="7" t="s">
        <v>8303</v>
      </c>
      <c r="D11542" s="8" t="s">
        <v>11521</v>
      </c>
      <c r="E11542" s="8" t="s">
        <v>11522</v>
      </c>
      <c r="F11542" s="8" t="s">
        <v>11127</v>
      </c>
      <c r="G11542" s="8" t="s">
        <v>238</v>
      </c>
      <c r="H11542" s="8" t="s">
        <v>3594</v>
      </c>
      <c r="I11542" s="8" t="s">
        <v>11523</v>
      </c>
      <c r="K11542" s="4"/>
    </row>
    <row r="11543" spans="2:11" ht="19.5" customHeight="1">
      <c r="B11543" s="12" t="s">
        <v>11527</v>
      </c>
      <c r="C11543" s="7" t="s">
        <v>8303</v>
      </c>
      <c r="D11543" s="8" t="s">
        <v>11528</v>
      </c>
      <c r="E11543" s="8" t="s">
        <v>11529</v>
      </c>
      <c r="F11543" s="8" t="s">
        <v>3594</v>
      </c>
      <c r="G11543" s="8" t="s">
        <v>115</v>
      </c>
      <c r="H11543" s="8" t="s">
        <v>3594</v>
      </c>
      <c r="I11543" s="8" t="s">
        <v>11530</v>
      </c>
      <c r="K11543" s="4"/>
    </row>
    <row r="11544" spans="2:11" ht="19.5" customHeight="1">
      <c r="B11544" s="12" t="s">
        <v>11548</v>
      </c>
      <c r="C11544" s="7" t="s">
        <v>8303</v>
      </c>
      <c r="D11544" s="8" t="s">
        <v>11549</v>
      </c>
      <c r="E11544" s="8" t="s">
        <v>11550</v>
      </c>
      <c r="F11544" s="8" t="s">
        <v>3594</v>
      </c>
      <c r="G11544" s="8" t="s">
        <v>115</v>
      </c>
      <c r="H11544" s="8" t="s">
        <v>3594</v>
      </c>
      <c r="I11544" s="8" t="s">
        <v>11551</v>
      </c>
      <c r="K11544" s="4"/>
    </row>
    <row r="11545" spans="2:11" ht="19.5" customHeight="1">
      <c r="B11545" s="12" t="s">
        <v>11552</v>
      </c>
      <c r="C11545" s="7" t="s">
        <v>8303</v>
      </c>
      <c r="D11545" s="8" t="s">
        <v>11553</v>
      </c>
      <c r="E11545" s="8" t="s">
        <v>11554</v>
      </c>
      <c r="F11545" s="8" t="s">
        <v>11127</v>
      </c>
      <c r="G11545" s="8" t="s">
        <v>238</v>
      </c>
      <c r="H11545" s="8" t="s">
        <v>3594</v>
      </c>
      <c r="I11545" s="8" t="s">
        <v>11555</v>
      </c>
      <c r="K11545" s="4"/>
    </row>
    <row r="11546" spans="2:11" ht="19.5" customHeight="1">
      <c r="B11546" s="12" t="s">
        <v>11568</v>
      </c>
      <c r="C11546" s="7" t="s">
        <v>8303</v>
      </c>
      <c r="D11546" s="8" t="s">
        <v>11569</v>
      </c>
      <c r="E11546" s="8" t="s">
        <v>11570</v>
      </c>
      <c r="F11546" s="8" t="s">
        <v>3594</v>
      </c>
      <c r="G11546" s="8" t="s">
        <v>115</v>
      </c>
      <c r="H11546" s="8" t="s">
        <v>3594</v>
      </c>
      <c r="I11546" s="8" t="s">
        <v>11571</v>
      </c>
      <c r="K11546" s="4"/>
    </row>
    <row r="11547" spans="2:11" ht="19.5" customHeight="1">
      <c r="B11547" s="12" t="s">
        <v>11587</v>
      </c>
      <c r="C11547" s="7" t="s">
        <v>8312</v>
      </c>
      <c r="D11547" s="8" t="s">
        <v>11588</v>
      </c>
      <c r="E11547" s="8" t="s">
        <v>11589</v>
      </c>
      <c r="F11547" s="8" t="s">
        <v>11192</v>
      </c>
      <c r="G11547" s="8" t="s">
        <v>239</v>
      </c>
      <c r="H11547" s="8" t="s">
        <v>3594</v>
      </c>
      <c r="I11547" s="8" t="s">
        <v>11590</v>
      </c>
      <c r="K11547" s="4"/>
    </row>
    <row r="11548" spans="2:11" ht="19.5" customHeight="1">
      <c r="B11548" s="12" t="s">
        <v>11591</v>
      </c>
      <c r="C11548" s="7" t="s">
        <v>8303</v>
      </c>
      <c r="D11548" s="8" t="s">
        <v>11592</v>
      </c>
      <c r="E11548" s="8" t="s">
        <v>11593</v>
      </c>
      <c r="F11548" s="8" t="s">
        <v>3594</v>
      </c>
      <c r="G11548" s="8" t="s">
        <v>115</v>
      </c>
      <c r="H11548" s="8" t="s">
        <v>3594</v>
      </c>
      <c r="I11548" s="8" t="s">
        <v>11594</v>
      </c>
      <c r="K11548" s="4"/>
    </row>
    <row r="11549" spans="2:11" ht="19.5" customHeight="1">
      <c r="B11549" s="12" t="s">
        <v>11595</v>
      </c>
      <c r="C11549" s="7" t="s">
        <v>11315</v>
      </c>
      <c r="D11549" s="8" t="s">
        <v>11596</v>
      </c>
      <c r="E11549" s="8" t="s">
        <v>11597</v>
      </c>
      <c r="F11549" s="8" t="s">
        <v>3594</v>
      </c>
      <c r="G11549" s="8" t="s">
        <v>115</v>
      </c>
      <c r="H11549" s="8" t="s">
        <v>3594</v>
      </c>
      <c r="I11549" s="8" t="s">
        <v>11598</v>
      </c>
      <c r="K11549" s="4"/>
    </row>
    <row r="11550" spans="2:11" ht="19.5" customHeight="1">
      <c r="B11550" s="12" t="s">
        <v>11599</v>
      </c>
      <c r="C11550" s="7" t="s">
        <v>8312</v>
      </c>
      <c r="D11550" s="8" t="s">
        <v>11600</v>
      </c>
      <c r="E11550" s="8" t="s">
        <v>11601</v>
      </c>
      <c r="F11550" s="8" t="s">
        <v>3594</v>
      </c>
      <c r="G11550" s="8" t="s">
        <v>115</v>
      </c>
      <c r="H11550" s="8" t="s">
        <v>3594</v>
      </c>
      <c r="I11550" s="8" t="s">
        <v>11602</v>
      </c>
      <c r="K11550" s="4"/>
    </row>
    <row r="11551" spans="2:11" ht="19.5" customHeight="1">
      <c r="B11551" s="12" t="s">
        <v>11620</v>
      </c>
      <c r="C11551" s="7" t="s">
        <v>8390</v>
      </c>
      <c r="D11551" s="8" t="s">
        <v>11621</v>
      </c>
      <c r="E11551" s="8" t="s">
        <v>11622</v>
      </c>
      <c r="F11551" s="8" t="s">
        <v>11623</v>
      </c>
      <c r="G11551" s="8" t="s">
        <v>151</v>
      </c>
      <c r="H11551" s="8" t="s">
        <v>3594</v>
      </c>
      <c r="I11551" s="8" t="s">
        <v>11624</v>
      </c>
      <c r="K11551" s="4"/>
    </row>
    <row r="11552" spans="2:11" ht="19.5" customHeight="1">
      <c r="B11552" s="12" t="s">
        <v>11682</v>
      </c>
      <c r="C11552" s="7" t="s">
        <v>8385</v>
      </c>
      <c r="D11552" s="8" t="s">
        <v>11683</v>
      </c>
      <c r="E11552" s="8" t="s">
        <v>11684</v>
      </c>
      <c r="F11552" s="8" t="s">
        <v>3594</v>
      </c>
      <c r="G11552" s="8" t="s">
        <v>115</v>
      </c>
      <c r="H11552" s="8" t="s">
        <v>3594</v>
      </c>
      <c r="I11552" s="8" t="s">
        <v>11685</v>
      </c>
      <c r="K11552" s="4"/>
    </row>
    <row r="11553" spans="2:11" ht="19.5" customHeight="1">
      <c r="B11553" s="12" t="s">
        <v>11703</v>
      </c>
      <c r="C11553" s="7" t="s">
        <v>8385</v>
      </c>
      <c r="D11553" s="8" t="s">
        <v>11704</v>
      </c>
      <c r="E11553" s="8" t="s">
        <v>11705</v>
      </c>
      <c r="F11553" s="8" t="s">
        <v>3594</v>
      </c>
      <c r="G11553" s="8" t="s">
        <v>115</v>
      </c>
      <c r="H11553" s="8" t="s">
        <v>3594</v>
      </c>
      <c r="I11553" s="8" t="s">
        <v>8514</v>
      </c>
      <c r="K11553" s="4"/>
    </row>
    <row r="11554" spans="2:11" ht="19.5" customHeight="1">
      <c r="B11554" s="12" t="s">
        <v>11794</v>
      </c>
      <c r="C11554" s="7" t="s">
        <v>8385</v>
      </c>
      <c r="D11554" s="8" t="s">
        <v>11795</v>
      </c>
      <c r="E11554" s="8" t="s">
        <v>11796</v>
      </c>
      <c r="F11554" s="8" t="s">
        <v>3594</v>
      </c>
      <c r="G11554" s="8" t="s">
        <v>115</v>
      </c>
      <c r="H11554" s="8" t="s">
        <v>3594</v>
      </c>
      <c r="I11554" s="8" t="s">
        <v>11797</v>
      </c>
      <c r="K11554" s="4"/>
    </row>
    <row r="11555" spans="2:11" ht="19.5" customHeight="1">
      <c r="B11555" s="12" t="s">
        <v>11912</v>
      </c>
      <c r="C11555" s="7" t="s">
        <v>8385</v>
      </c>
      <c r="D11555" s="8" t="s">
        <v>11913</v>
      </c>
      <c r="E11555" s="8" t="s">
        <v>11914</v>
      </c>
      <c r="F11555" s="8" t="s">
        <v>5447</v>
      </c>
      <c r="G11555" s="8" t="s">
        <v>177</v>
      </c>
      <c r="H11555" s="8" t="s">
        <v>3594</v>
      </c>
      <c r="I11555" s="8" t="s">
        <v>11915</v>
      </c>
      <c r="K11555" s="4"/>
    </row>
    <row r="11556" spans="2:11" ht="19.5" customHeight="1">
      <c r="B11556" s="12" t="s">
        <v>12005</v>
      </c>
      <c r="C11556" s="7" t="s">
        <v>8390</v>
      </c>
      <c r="D11556" s="8" t="s">
        <v>12006</v>
      </c>
      <c r="E11556" s="8" t="s">
        <v>12007</v>
      </c>
      <c r="F11556" s="8" t="s">
        <v>11192</v>
      </c>
      <c r="G11556" s="8" t="s">
        <v>239</v>
      </c>
      <c r="H11556" s="8" t="s">
        <v>3594</v>
      </c>
      <c r="I11556" s="8" t="s">
        <v>12008</v>
      </c>
      <c r="K11556" s="4"/>
    </row>
    <row r="11557" spans="2:11" ht="19.5" customHeight="1">
      <c r="B11557" s="12" t="s">
        <v>12048</v>
      </c>
      <c r="C11557" s="7" t="s">
        <v>8390</v>
      </c>
      <c r="D11557" s="8" t="s">
        <v>12049</v>
      </c>
      <c r="E11557" s="8" t="s">
        <v>12050</v>
      </c>
      <c r="F11557" s="8" t="s">
        <v>11192</v>
      </c>
      <c r="G11557" s="8" t="s">
        <v>239</v>
      </c>
      <c r="H11557" s="8" t="s">
        <v>3594</v>
      </c>
      <c r="I11557" s="8" t="s">
        <v>12051</v>
      </c>
      <c r="K11557" s="4"/>
    </row>
    <row r="11558" spans="2:11" ht="19.5" customHeight="1">
      <c r="B11558" s="12" t="s">
        <v>12205</v>
      </c>
      <c r="C11558" s="7" t="s">
        <v>8385</v>
      </c>
      <c r="D11558" s="8" t="s">
        <v>12206</v>
      </c>
      <c r="E11558" s="8" t="s">
        <v>12207</v>
      </c>
      <c r="F11558" s="8" t="s">
        <v>3594</v>
      </c>
      <c r="G11558" s="8" t="s">
        <v>115</v>
      </c>
      <c r="H11558" s="8" t="s">
        <v>3594</v>
      </c>
      <c r="I11558" s="8" t="s">
        <v>12208</v>
      </c>
      <c r="K11558" s="4"/>
    </row>
    <row r="11559" spans="2:11" ht="19.5" customHeight="1">
      <c r="B11559" s="12" t="s">
        <v>12209</v>
      </c>
      <c r="C11559" s="7" t="s">
        <v>8385</v>
      </c>
      <c r="D11559" s="8" t="s">
        <v>12210</v>
      </c>
      <c r="E11559" s="8" t="s">
        <v>12211</v>
      </c>
      <c r="F11559" s="8" t="s">
        <v>3594</v>
      </c>
      <c r="G11559" s="8" t="s">
        <v>115</v>
      </c>
      <c r="H11559" s="8" t="s">
        <v>3594</v>
      </c>
      <c r="I11559" s="8" t="s">
        <v>12212</v>
      </c>
      <c r="K11559" s="4"/>
    </row>
    <row r="11560" spans="2:11" ht="19.5" customHeight="1">
      <c r="B11560" s="12" t="s">
        <v>12241</v>
      </c>
      <c r="C11560" s="7" t="s">
        <v>8390</v>
      </c>
      <c r="D11560" s="8" t="s">
        <v>12242</v>
      </c>
      <c r="E11560" s="8" t="s">
        <v>12243</v>
      </c>
      <c r="F11560" s="8" t="s">
        <v>3594</v>
      </c>
      <c r="G11560" s="8" t="s">
        <v>115</v>
      </c>
      <c r="H11560" s="8" t="s">
        <v>3594</v>
      </c>
      <c r="I11560" s="8" t="s">
        <v>12242</v>
      </c>
      <c r="K11560" s="4"/>
    </row>
    <row r="11561" spans="2:11" ht="19.5" customHeight="1">
      <c r="B11561" s="12" t="s">
        <v>12244</v>
      </c>
      <c r="C11561" s="7" t="s">
        <v>8385</v>
      </c>
      <c r="D11561" s="8" t="s">
        <v>12245</v>
      </c>
      <c r="E11561" s="8" t="s">
        <v>12246</v>
      </c>
      <c r="F11561" s="8" t="s">
        <v>3594</v>
      </c>
      <c r="G11561" s="8" t="s">
        <v>115</v>
      </c>
      <c r="H11561" s="8" t="s">
        <v>3594</v>
      </c>
      <c r="I11561" s="8" t="s">
        <v>12247</v>
      </c>
      <c r="K11561" s="4"/>
    </row>
    <row r="11562" spans="2:11" ht="19.5" customHeight="1">
      <c r="B11562" s="12" t="s">
        <v>12252</v>
      </c>
      <c r="C11562" s="7" t="s">
        <v>8385</v>
      </c>
      <c r="D11562" s="8" t="s">
        <v>12253</v>
      </c>
      <c r="E11562" s="8" t="s">
        <v>12254</v>
      </c>
      <c r="F11562" s="8" t="s">
        <v>3594</v>
      </c>
      <c r="G11562" s="8" t="s">
        <v>115</v>
      </c>
      <c r="H11562" s="8" t="s">
        <v>3594</v>
      </c>
      <c r="I11562" s="8" t="s">
        <v>12255</v>
      </c>
      <c r="K11562" s="4"/>
    </row>
    <row r="11563" spans="2:11" ht="19.5" customHeight="1">
      <c r="B11563" s="12" t="s">
        <v>12274</v>
      </c>
      <c r="C11563" s="7" t="s">
        <v>12270</v>
      </c>
      <c r="D11563" s="8" t="s">
        <v>12275</v>
      </c>
      <c r="E11563" s="8" t="s">
        <v>12276</v>
      </c>
      <c r="F11563" s="8" t="s">
        <v>3594</v>
      </c>
      <c r="G11563" s="8" t="s">
        <v>115</v>
      </c>
      <c r="H11563" s="8" t="s">
        <v>3594</v>
      </c>
      <c r="I11563" s="8" t="s">
        <v>12273</v>
      </c>
      <c r="K11563" s="4"/>
    </row>
    <row r="11564" spans="2:11" ht="19.5" customHeight="1">
      <c r="B11564" s="12" t="s">
        <v>12381</v>
      </c>
      <c r="C11564" s="7" t="s">
        <v>8385</v>
      </c>
      <c r="D11564" s="8" t="s">
        <v>12382</v>
      </c>
      <c r="E11564" s="8" t="s">
        <v>12383</v>
      </c>
      <c r="F11564" s="8" t="s">
        <v>3594</v>
      </c>
      <c r="G11564" s="8" t="s">
        <v>115</v>
      </c>
      <c r="H11564" s="8" t="s">
        <v>3594</v>
      </c>
      <c r="I11564" s="8" t="s">
        <v>8514</v>
      </c>
      <c r="K11564" s="4"/>
    </row>
    <row r="11565" spans="2:11" ht="19.5" customHeight="1">
      <c r="B11565" s="12" t="s">
        <v>12466</v>
      </c>
      <c r="C11565" s="7" t="s">
        <v>8390</v>
      </c>
      <c r="D11565" s="8" t="s">
        <v>12467</v>
      </c>
      <c r="E11565" s="8" t="s">
        <v>12468</v>
      </c>
      <c r="F11565" s="8" t="s">
        <v>4808</v>
      </c>
      <c r="G11565" s="8" t="s">
        <v>147</v>
      </c>
      <c r="H11565" s="8" t="s">
        <v>3594</v>
      </c>
      <c r="I11565" s="8" t="s">
        <v>12469</v>
      </c>
      <c r="K11565" s="4"/>
    </row>
    <row r="11566" spans="2:11" ht="19.5" customHeight="1">
      <c r="B11566" s="12" t="s">
        <v>12470</v>
      </c>
      <c r="C11566" s="7" t="s">
        <v>8390</v>
      </c>
      <c r="D11566" s="8" t="s">
        <v>12471</v>
      </c>
      <c r="E11566" s="8" t="s">
        <v>12472</v>
      </c>
      <c r="F11566" s="8" t="s">
        <v>5447</v>
      </c>
      <c r="G11566" s="8" t="s">
        <v>177</v>
      </c>
      <c r="H11566" s="8" t="s">
        <v>3594</v>
      </c>
      <c r="I11566" s="8" t="s">
        <v>12473</v>
      </c>
      <c r="K11566" s="4"/>
    </row>
    <row r="11567" spans="2:11" ht="19.5" customHeight="1">
      <c r="B11567" s="12" t="s">
        <v>12524</v>
      </c>
      <c r="C11567" s="7" t="s">
        <v>8385</v>
      </c>
      <c r="D11567" s="8" t="s">
        <v>12525</v>
      </c>
      <c r="E11567" s="8" t="s">
        <v>12526</v>
      </c>
      <c r="F11567" s="8" t="s">
        <v>5447</v>
      </c>
      <c r="G11567" s="8" t="s">
        <v>177</v>
      </c>
      <c r="H11567" s="8" t="s">
        <v>3594</v>
      </c>
      <c r="I11567" s="8" t="s">
        <v>12527</v>
      </c>
      <c r="K11567" s="4"/>
    </row>
    <row r="11568" spans="2:11" ht="19.5" customHeight="1">
      <c r="B11568" s="12" t="s">
        <v>12532</v>
      </c>
      <c r="C11568" s="7" t="s">
        <v>8385</v>
      </c>
      <c r="D11568" s="8" t="s">
        <v>12533</v>
      </c>
      <c r="E11568" s="8" t="s">
        <v>12534</v>
      </c>
      <c r="F11568" s="8" t="s">
        <v>3594</v>
      </c>
      <c r="G11568" s="8" t="s">
        <v>115</v>
      </c>
      <c r="H11568" s="8" t="s">
        <v>3594</v>
      </c>
      <c r="I11568" s="8" t="s">
        <v>12535</v>
      </c>
      <c r="K11568" s="4"/>
    </row>
    <row r="11569" spans="2:11" ht="19.5" customHeight="1">
      <c r="B11569" s="12" t="s">
        <v>12591</v>
      </c>
      <c r="C11569" s="7" t="s">
        <v>8390</v>
      </c>
      <c r="D11569" s="8" t="s">
        <v>12592</v>
      </c>
      <c r="E11569" s="8" t="s">
        <v>12593</v>
      </c>
      <c r="F11569" s="8" t="s">
        <v>3594</v>
      </c>
      <c r="G11569" s="8" t="s">
        <v>115</v>
      </c>
      <c r="H11569" s="8" t="s">
        <v>3594</v>
      </c>
      <c r="I11569" s="8" t="s">
        <v>12594</v>
      </c>
      <c r="K11569" s="4"/>
    </row>
    <row r="11570" spans="2:11" ht="19.5" customHeight="1">
      <c r="B11570" s="12" t="s">
        <v>12615</v>
      </c>
      <c r="C11570" s="7" t="s">
        <v>8385</v>
      </c>
      <c r="D11570" s="8" t="s">
        <v>12616</v>
      </c>
      <c r="E11570" s="8" t="s">
        <v>12617</v>
      </c>
      <c r="F11570" s="8" t="s">
        <v>5496</v>
      </c>
      <c r="G11570" s="8" t="s">
        <v>179</v>
      </c>
      <c r="H11570" s="8" t="s">
        <v>3594</v>
      </c>
      <c r="I11570" s="8" t="s">
        <v>12618</v>
      </c>
      <c r="K11570" s="4"/>
    </row>
    <row r="11571" spans="2:11" ht="19.5" customHeight="1">
      <c r="B11571" s="12" t="s">
        <v>12762</v>
      </c>
      <c r="C11571" s="7" t="s">
        <v>8385</v>
      </c>
      <c r="D11571" s="8" t="s">
        <v>12763</v>
      </c>
      <c r="E11571" s="8" t="s">
        <v>12764</v>
      </c>
      <c r="F11571" s="8" t="s">
        <v>4808</v>
      </c>
      <c r="G11571" s="8" t="s">
        <v>147</v>
      </c>
      <c r="H11571" s="8" t="s">
        <v>3594</v>
      </c>
      <c r="I11571" s="8" t="s">
        <v>12765</v>
      </c>
      <c r="K11571" s="4"/>
    </row>
    <row r="11572" spans="2:11" ht="19.5" customHeight="1">
      <c r="B11572" s="12" t="s">
        <v>12788</v>
      </c>
      <c r="C11572" s="7" t="s">
        <v>8390</v>
      </c>
      <c r="D11572" s="8" t="s">
        <v>12789</v>
      </c>
      <c r="E11572" s="8" t="s">
        <v>12790</v>
      </c>
      <c r="F11572" s="8" t="s">
        <v>5447</v>
      </c>
      <c r="G11572" s="8" t="s">
        <v>177</v>
      </c>
      <c r="H11572" s="8" t="s">
        <v>3594</v>
      </c>
      <c r="I11572" s="8" t="s">
        <v>12791</v>
      </c>
      <c r="K11572" s="4"/>
    </row>
    <row r="11573" spans="2:11" ht="19.5" customHeight="1">
      <c r="B11573" s="12" t="s">
        <v>12895</v>
      </c>
      <c r="C11573" s="7" t="s">
        <v>8385</v>
      </c>
      <c r="D11573" s="8" t="s">
        <v>12896</v>
      </c>
      <c r="E11573" s="8" t="s">
        <v>12897</v>
      </c>
      <c r="F11573" s="8" t="s">
        <v>4838</v>
      </c>
      <c r="G11573" s="8" t="s">
        <v>151</v>
      </c>
      <c r="H11573" s="8" t="s">
        <v>3594</v>
      </c>
      <c r="I11573" s="8" t="s">
        <v>12898</v>
      </c>
      <c r="K11573" s="4"/>
    </row>
    <row r="11574" spans="2:11" ht="19.5" customHeight="1">
      <c r="B11574" s="12" t="s">
        <v>12927</v>
      </c>
      <c r="C11574" s="7" t="s">
        <v>8390</v>
      </c>
      <c r="D11574" s="8" t="s">
        <v>12928</v>
      </c>
      <c r="E11574" s="8" t="s">
        <v>12929</v>
      </c>
      <c r="F11574" s="8" t="s">
        <v>4113</v>
      </c>
      <c r="G11574" s="8" t="s">
        <v>88</v>
      </c>
      <c r="H11574" s="8" t="s">
        <v>3594</v>
      </c>
      <c r="I11574" s="8" t="s">
        <v>12930</v>
      </c>
      <c r="K11574" s="4"/>
    </row>
    <row r="11575" spans="2:11" ht="19.5" customHeight="1">
      <c r="B11575" s="12" t="s">
        <v>13017</v>
      </c>
      <c r="C11575" s="7" t="s">
        <v>8385</v>
      </c>
      <c r="D11575" s="8" t="s">
        <v>13018</v>
      </c>
      <c r="E11575" s="8" t="s">
        <v>13019</v>
      </c>
      <c r="F11575" s="8" t="s">
        <v>5447</v>
      </c>
      <c r="G11575" s="8" t="s">
        <v>177</v>
      </c>
      <c r="H11575" s="8" t="s">
        <v>3594</v>
      </c>
      <c r="I11575" s="8" t="s">
        <v>13020</v>
      </c>
      <c r="K11575" s="4"/>
    </row>
    <row r="11576" spans="2:11" ht="19.5" customHeight="1">
      <c r="B11576" s="12" t="s">
        <v>13045</v>
      </c>
      <c r="C11576" s="7" t="s">
        <v>8385</v>
      </c>
      <c r="D11576" s="8" t="s">
        <v>13046</v>
      </c>
      <c r="E11576" s="8" t="s">
        <v>13047</v>
      </c>
      <c r="F11576" s="8" t="s">
        <v>3594</v>
      </c>
      <c r="G11576" s="8" t="s">
        <v>115</v>
      </c>
      <c r="H11576" s="8" t="s">
        <v>3594</v>
      </c>
      <c r="I11576" s="8" t="s">
        <v>8419</v>
      </c>
      <c r="K11576" s="4"/>
    </row>
    <row r="11577" spans="2:11" ht="19.5" customHeight="1">
      <c r="B11577" s="12" t="s">
        <v>13145</v>
      </c>
      <c r="C11577" s="7" t="s">
        <v>8385</v>
      </c>
      <c r="D11577" s="8" t="s">
        <v>13146</v>
      </c>
      <c r="E11577" s="8" t="s">
        <v>13147</v>
      </c>
      <c r="F11577" s="8" t="s">
        <v>3594</v>
      </c>
      <c r="G11577" s="8" t="s">
        <v>115</v>
      </c>
      <c r="H11577" s="8" t="s">
        <v>3594</v>
      </c>
      <c r="I11577" s="8" t="s">
        <v>13148</v>
      </c>
      <c r="K11577" s="4"/>
    </row>
    <row r="11578" spans="2:11" ht="19.5" customHeight="1">
      <c r="B11578" s="12" t="s">
        <v>13196</v>
      </c>
      <c r="C11578" s="7" t="s">
        <v>8390</v>
      </c>
      <c r="D11578" s="8" t="s">
        <v>13197</v>
      </c>
      <c r="E11578" s="8" t="s">
        <v>13198</v>
      </c>
      <c r="F11578" s="8" t="s">
        <v>11192</v>
      </c>
      <c r="G11578" s="8" t="s">
        <v>239</v>
      </c>
      <c r="H11578" s="8" t="s">
        <v>3594</v>
      </c>
      <c r="I11578" s="8" t="s">
        <v>13199</v>
      </c>
      <c r="K11578" s="4"/>
    </row>
    <row r="11579" spans="2:11" ht="19.5" customHeight="1">
      <c r="B11579" s="12" t="s">
        <v>13215</v>
      </c>
      <c r="C11579" s="7" t="s">
        <v>8390</v>
      </c>
      <c r="D11579" s="8" t="s">
        <v>13216</v>
      </c>
      <c r="E11579" s="8" t="s">
        <v>13217</v>
      </c>
      <c r="F11579" s="8" t="s">
        <v>11192</v>
      </c>
      <c r="G11579" s="8" t="s">
        <v>239</v>
      </c>
      <c r="H11579" s="8" t="s">
        <v>3594</v>
      </c>
      <c r="I11579" s="8" t="s">
        <v>13218</v>
      </c>
      <c r="K11579" s="4"/>
    </row>
    <row r="11580" spans="2:11" ht="19.5" customHeight="1">
      <c r="B11580" s="12" t="s">
        <v>13374</v>
      </c>
      <c r="C11580" s="7" t="s">
        <v>8390</v>
      </c>
      <c r="D11580" s="8" t="s">
        <v>13375</v>
      </c>
      <c r="E11580" s="8" t="s">
        <v>13376</v>
      </c>
      <c r="F11580" s="8" t="s">
        <v>3594</v>
      </c>
      <c r="G11580" s="8" t="s">
        <v>115</v>
      </c>
      <c r="H11580" s="8" t="s">
        <v>3594</v>
      </c>
      <c r="I11580" s="8" t="s">
        <v>13377</v>
      </c>
      <c r="K11580" s="4"/>
    </row>
    <row r="11581" spans="2:11" ht="19.5" customHeight="1">
      <c r="B11581" s="12" t="s">
        <v>13532</v>
      </c>
      <c r="C11581" s="7" t="s">
        <v>8385</v>
      </c>
      <c r="D11581" s="8" t="s">
        <v>13533</v>
      </c>
      <c r="E11581" s="8" t="s">
        <v>13534</v>
      </c>
      <c r="F11581" s="8" t="s">
        <v>4808</v>
      </c>
      <c r="G11581" s="8" t="s">
        <v>147</v>
      </c>
      <c r="H11581" s="8" t="s">
        <v>3594</v>
      </c>
      <c r="I11581" s="8" t="s">
        <v>13535</v>
      </c>
      <c r="K11581" s="4"/>
    </row>
    <row r="11582" spans="2:11" ht="19.5" customHeight="1">
      <c r="B11582" s="12" t="s">
        <v>13551</v>
      </c>
      <c r="C11582" s="7" t="s">
        <v>8390</v>
      </c>
      <c r="D11582" s="8" t="s">
        <v>13552</v>
      </c>
      <c r="E11582" s="8" t="s">
        <v>13553</v>
      </c>
      <c r="F11582" s="8" t="s">
        <v>11192</v>
      </c>
      <c r="G11582" s="8" t="s">
        <v>239</v>
      </c>
      <c r="H11582" s="8" t="s">
        <v>3594</v>
      </c>
      <c r="I11582" s="8" t="s">
        <v>13554</v>
      </c>
      <c r="K11582" s="4"/>
    </row>
    <row r="11583" spans="2:11" ht="19.5" customHeight="1">
      <c r="B11583" s="12" t="s">
        <v>13626</v>
      </c>
      <c r="C11583" s="7" t="s">
        <v>8390</v>
      </c>
      <c r="D11583" s="8" t="s">
        <v>13627</v>
      </c>
      <c r="E11583" s="8" t="s">
        <v>13628</v>
      </c>
      <c r="F11583" s="8" t="s">
        <v>5447</v>
      </c>
      <c r="G11583" s="8" t="s">
        <v>177</v>
      </c>
      <c r="H11583" s="8" t="s">
        <v>3594</v>
      </c>
      <c r="I11583" s="8" t="s">
        <v>13629</v>
      </c>
      <c r="K11583" s="4"/>
    </row>
    <row r="11584" spans="2:11" ht="19.5" customHeight="1">
      <c r="B11584" s="12" t="s">
        <v>13742</v>
      </c>
      <c r="C11584" s="7" t="s">
        <v>8390</v>
      </c>
      <c r="D11584" s="8" t="s">
        <v>13743</v>
      </c>
      <c r="E11584" s="8" t="s">
        <v>13744</v>
      </c>
      <c r="F11584" s="8" t="s">
        <v>4808</v>
      </c>
      <c r="G11584" s="8" t="s">
        <v>147</v>
      </c>
      <c r="H11584" s="8" t="s">
        <v>3594</v>
      </c>
      <c r="I11584" s="8" t="s">
        <v>13745</v>
      </c>
      <c r="K11584" s="4"/>
    </row>
    <row r="11585" spans="2:11" ht="19.5" customHeight="1">
      <c r="B11585" s="12" t="s">
        <v>13831</v>
      </c>
      <c r="C11585" s="7" t="s">
        <v>8390</v>
      </c>
      <c r="D11585" s="8" t="s">
        <v>13832</v>
      </c>
      <c r="E11585" s="8" t="s">
        <v>13833</v>
      </c>
      <c r="F11585" s="8" t="s">
        <v>4808</v>
      </c>
      <c r="G11585" s="8" t="s">
        <v>147</v>
      </c>
      <c r="H11585" s="8" t="s">
        <v>3594</v>
      </c>
      <c r="I11585" s="8" t="s">
        <v>13834</v>
      </c>
      <c r="K11585" s="4"/>
    </row>
    <row r="11586" spans="2:11" ht="19.5" customHeight="1">
      <c r="B11586" s="12" t="s">
        <v>13908</v>
      </c>
      <c r="C11586" s="7" t="s">
        <v>8385</v>
      </c>
      <c r="D11586" s="8" t="s">
        <v>13909</v>
      </c>
      <c r="E11586" s="8" t="s">
        <v>13910</v>
      </c>
      <c r="F11586" s="8" t="s">
        <v>3594</v>
      </c>
      <c r="G11586" s="8" t="s">
        <v>115</v>
      </c>
      <c r="H11586" s="8" t="s">
        <v>3594</v>
      </c>
      <c r="I11586" s="8" t="s">
        <v>13911</v>
      </c>
      <c r="K11586" s="4"/>
    </row>
    <row r="11587" spans="2:11" ht="19.5" customHeight="1">
      <c r="B11587" s="12" t="s">
        <v>13962</v>
      </c>
      <c r="C11587" s="7" t="s">
        <v>8385</v>
      </c>
      <c r="D11587" s="8" t="s">
        <v>13963</v>
      </c>
      <c r="E11587" s="8" t="s">
        <v>13964</v>
      </c>
      <c r="F11587" s="8" t="s">
        <v>3594</v>
      </c>
      <c r="G11587" s="8" t="s">
        <v>115</v>
      </c>
      <c r="H11587" s="8" t="s">
        <v>3594</v>
      </c>
      <c r="I11587" s="8" t="s">
        <v>13965</v>
      </c>
      <c r="K11587" s="4"/>
    </row>
    <row r="11588" spans="2:11" ht="19.5" customHeight="1">
      <c r="B11588" s="12" t="s">
        <v>13999</v>
      </c>
      <c r="C11588" s="7" t="s">
        <v>8390</v>
      </c>
      <c r="D11588" s="8" t="s">
        <v>14000</v>
      </c>
      <c r="E11588" s="8" t="s">
        <v>14001</v>
      </c>
      <c r="F11588" s="8" t="s">
        <v>3594</v>
      </c>
      <c r="G11588" s="8" t="s">
        <v>115</v>
      </c>
      <c r="H11588" s="8" t="s">
        <v>3594</v>
      </c>
      <c r="I11588" s="8" t="s">
        <v>14002</v>
      </c>
      <c r="K11588" s="4"/>
    </row>
    <row r="11589" spans="2:11" ht="19.5" customHeight="1">
      <c r="B11589" s="12" t="s">
        <v>14083</v>
      </c>
      <c r="C11589" s="7" t="s">
        <v>8385</v>
      </c>
      <c r="D11589" s="8" t="s">
        <v>14084</v>
      </c>
      <c r="E11589" s="8" t="s">
        <v>14085</v>
      </c>
      <c r="F11589" s="8" t="s">
        <v>3594</v>
      </c>
      <c r="G11589" s="8" t="s">
        <v>115</v>
      </c>
      <c r="H11589" s="8" t="s">
        <v>3594</v>
      </c>
      <c r="I11589" s="8" t="s">
        <v>11128</v>
      </c>
      <c r="K11589" s="4"/>
    </row>
    <row r="11590" spans="2:11" ht="19.5" customHeight="1">
      <c r="B11590" s="12" t="s">
        <v>14086</v>
      </c>
      <c r="C11590" s="7" t="s">
        <v>8390</v>
      </c>
      <c r="D11590" s="8" t="s">
        <v>14087</v>
      </c>
      <c r="E11590" s="8" t="s">
        <v>14088</v>
      </c>
      <c r="F11590" s="8" t="s">
        <v>3594</v>
      </c>
      <c r="G11590" s="8" t="s">
        <v>115</v>
      </c>
      <c r="H11590" s="8" t="s">
        <v>3594</v>
      </c>
      <c r="I11590" s="8" t="s">
        <v>14089</v>
      </c>
      <c r="K11590" s="4"/>
    </row>
    <row r="11591" spans="2:11" ht="19.5" customHeight="1">
      <c r="B11591" s="12" t="s">
        <v>14104</v>
      </c>
      <c r="C11591" s="7" t="s">
        <v>8390</v>
      </c>
      <c r="D11591" s="8" t="s">
        <v>14105</v>
      </c>
      <c r="E11591" s="8" t="s">
        <v>14106</v>
      </c>
      <c r="F11591" s="8" t="s">
        <v>3594</v>
      </c>
      <c r="G11591" s="8" t="s">
        <v>115</v>
      </c>
      <c r="H11591" s="8" t="s">
        <v>3594</v>
      </c>
      <c r="I11591" s="8" t="s">
        <v>14107</v>
      </c>
      <c r="K11591" s="4"/>
    </row>
    <row r="11592" spans="2:11" ht="19.5" customHeight="1">
      <c r="B11592" s="12" t="s">
        <v>14108</v>
      </c>
      <c r="C11592" s="7" t="s">
        <v>8385</v>
      </c>
      <c r="D11592" s="8" t="s">
        <v>14109</v>
      </c>
      <c r="E11592" s="8" t="s">
        <v>14110</v>
      </c>
      <c r="F11592" s="8" t="s">
        <v>3594</v>
      </c>
      <c r="G11592" s="8" t="s">
        <v>115</v>
      </c>
      <c r="H11592" s="8" t="s">
        <v>3594</v>
      </c>
      <c r="I11592" s="8" t="s">
        <v>14111</v>
      </c>
      <c r="K11592" s="4"/>
    </row>
    <row r="11593" spans="2:11" ht="19.5" customHeight="1">
      <c r="B11593" s="12" t="s">
        <v>14126</v>
      </c>
      <c r="C11593" s="7" t="s">
        <v>8385</v>
      </c>
      <c r="D11593" s="8" t="s">
        <v>14127</v>
      </c>
      <c r="E11593" s="8" t="s">
        <v>14128</v>
      </c>
      <c r="F11593" s="8" t="s">
        <v>3594</v>
      </c>
      <c r="G11593" s="8" t="s">
        <v>115</v>
      </c>
      <c r="H11593" s="8" t="s">
        <v>3594</v>
      </c>
      <c r="I11593" s="8" t="s">
        <v>14129</v>
      </c>
      <c r="K11593" s="4"/>
    </row>
    <row r="11594" spans="2:11" ht="19.5" customHeight="1">
      <c r="B11594" s="12" t="s">
        <v>14144</v>
      </c>
      <c r="C11594" s="7" t="s">
        <v>8390</v>
      </c>
      <c r="D11594" s="8" t="s">
        <v>14145</v>
      </c>
      <c r="E11594" s="8" t="s">
        <v>14146</v>
      </c>
      <c r="F11594" s="8" t="s">
        <v>3594</v>
      </c>
      <c r="G11594" s="8" t="s">
        <v>115</v>
      </c>
      <c r="H11594" s="8" t="s">
        <v>3594</v>
      </c>
      <c r="I11594" s="8" t="s">
        <v>14147</v>
      </c>
      <c r="K11594" s="4"/>
    </row>
    <row r="11595" spans="2:11" ht="19.5" customHeight="1">
      <c r="B11595" s="12" t="s">
        <v>14152</v>
      </c>
      <c r="C11595" s="7" t="s">
        <v>8385</v>
      </c>
      <c r="D11595" s="8" t="s">
        <v>14153</v>
      </c>
      <c r="E11595" s="8" t="s">
        <v>14154</v>
      </c>
      <c r="F11595" s="8" t="s">
        <v>3594</v>
      </c>
      <c r="G11595" s="8" t="s">
        <v>115</v>
      </c>
      <c r="H11595" s="8" t="s">
        <v>3594</v>
      </c>
      <c r="I11595" s="8" t="s">
        <v>14155</v>
      </c>
      <c r="K11595" s="4"/>
    </row>
    <row r="11596" spans="2:11" ht="19.5" customHeight="1">
      <c r="B11596" s="12" t="s">
        <v>14160</v>
      </c>
      <c r="C11596" s="7" t="s">
        <v>8385</v>
      </c>
      <c r="D11596" s="8" t="s">
        <v>14161</v>
      </c>
      <c r="E11596" s="8" t="s">
        <v>14162</v>
      </c>
      <c r="F11596" s="8" t="s">
        <v>3594</v>
      </c>
      <c r="G11596" s="8" t="s">
        <v>115</v>
      </c>
      <c r="H11596" s="8" t="s">
        <v>3594</v>
      </c>
      <c r="I11596" s="8" t="s">
        <v>14163</v>
      </c>
      <c r="K11596" s="4"/>
    </row>
    <row r="11597" spans="2:11" ht="19.5" customHeight="1">
      <c r="B11597" s="12" t="s">
        <v>14172</v>
      </c>
      <c r="C11597" s="7" t="s">
        <v>8390</v>
      </c>
      <c r="D11597" s="8" t="s">
        <v>14173</v>
      </c>
      <c r="E11597" s="8" t="s">
        <v>14174</v>
      </c>
      <c r="F11597" s="8" t="s">
        <v>3594</v>
      </c>
      <c r="G11597" s="8" t="s">
        <v>115</v>
      </c>
      <c r="H11597" s="8" t="s">
        <v>3594</v>
      </c>
      <c r="I11597" s="8" t="s">
        <v>14175</v>
      </c>
      <c r="K11597" s="4"/>
    </row>
    <row r="11598" spans="2:11" ht="19.5" customHeight="1">
      <c r="B11598" s="12" t="s">
        <v>14206</v>
      </c>
      <c r="C11598" s="7" t="s">
        <v>12270</v>
      </c>
      <c r="D11598" s="8" t="s">
        <v>14207</v>
      </c>
      <c r="E11598" s="8" t="s">
        <v>14208</v>
      </c>
      <c r="F11598" s="8" t="s">
        <v>3594</v>
      </c>
      <c r="G11598" s="8" t="s">
        <v>115</v>
      </c>
      <c r="H11598" s="8" t="s">
        <v>3594</v>
      </c>
      <c r="I11598" s="8" t="s">
        <v>12273</v>
      </c>
      <c r="K11598" s="4"/>
    </row>
    <row r="11599" spans="2:11" ht="19.5" customHeight="1">
      <c r="B11599" s="12" t="s">
        <v>14209</v>
      </c>
      <c r="C11599" s="7" t="s">
        <v>12270</v>
      </c>
      <c r="D11599" s="8" t="s">
        <v>292</v>
      </c>
      <c r="E11599" s="8" t="s">
        <v>14210</v>
      </c>
      <c r="F11599" s="8" t="s">
        <v>5496</v>
      </c>
      <c r="G11599" s="8" t="s">
        <v>179</v>
      </c>
      <c r="H11599" s="8" t="s">
        <v>3594</v>
      </c>
      <c r="I11599" s="8" t="s">
        <v>14211</v>
      </c>
      <c r="K11599" s="4"/>
    </row>
    <row r="11600" spans="2:11" ht="19.5" customHeight="1">
      <c r="B11600" s="12" t="s">
        <v>14212</v>
      </c>
      <c r="C11600" s="7" t="s">
        <v>12270</v>
      </c>
      <c r="D11600" s="8" t="s">
        <v>14213</v>
      </c>
      <c r="E11600" s="8" t="s">
        <v>14214</v>
      </c>
      <c r="F11600" s="8" t="s">
        <v>4808</v>
      </c>
      <c r="G11600" s="8" t="s">
        <v>147</v>
      </c>
      <c r="H11600" s="8" t="s">
        <v>3594</v>
      </c>
      <c r="I11600" s="8" t="s">
        <v>14215</v>
      </c>
      <c r="K11600" s="4"/>
    </row>
    <row r="11601" spans="2:11" ht="19.5" customHeight="1">
      <c r="B11601" s="12" t="s">
        <v>14216</v>
      </c>
      <c r="C11601" s="7" t="s">
        <v>12270</v>
      </c>
      <c r="D11601" s="8" t="s">
        <v>14217</v>
      </c>
      <c r="E11601" s="8" t="s">
        <v>14218</v>
      </c>
      <c r="F11601" s="8" t="s">
        <v>4808</v>
      </c>
      <c r="G11601" s="8" t="s">
        <v>147</v>
      </c>
      <c r="H11601" s="8" t="s">
        <v>3594</v>
      </c>
      <c r="I11601" s="8" t="s">
        <v>461</v>
      </c>
      <c r="K11601" s="4"/>
    </row>
    <row r="11602" spans="2:11" ht="19.5" customHeight="1">
      <c r="B11602" s="12" t="s">
        <v>14219</v>
      </c>
      <c r="C11602" s="7" t="s">
        <v>12270</v>
      </c>
      <c r="D11602" s="8" t="s">
        <v>14220</v>
      </c>
      <c r="E11602" s="8" t="s">
        <v>14221</v>
      </c>
      <c r="F11602" s="8" t="s">
        <v>4808</v>
      </c>
      <c r="G11602" s="8" t="s">
        <v>147</v>
      </c>
      <c r="H11602" s="8" t="s">
        <v>3594</v>
      </c>
      <c r="I11602" s="8" t="s">
        <v>14222</v>
      </c>
      <c r="K11602" s="4"/>
    </row>
    <row r="11603" spans="2:11" ht="19.5" customHeight="1">
      <c r="B11603" s="12" t="s">
        <v>14359</v>
      </c>
      <c r="C11603" s="7" t="s">
        <v>12270</v>
      </c>
      <c r="D11603" s="8" t="s">
        <v>292</v>
      </c>
      <c r="E11603" s="8" t="s">
        <v>14360</v>
      </c>
      <c r="F11603" s="8" t="s">
        <v>11623</v>
      </c>
      <c r="G11603" s="8" t="s">
        <v>151</v>
      </c>
      <c r="H11603" s="8" t="s">
        <v>3594</v>
      </c>
      <c r="I11603" s="8" t="s">
        <v>14361</v>
      </c>
      <c r="K11603" s="4"/>
    </row>
    <row r="11604" spans="2:11" ht="19.5" customHeight="1">
      <c r="B11604" s="12" t="s">
        <v>14699</v>
      </c>
      <c r="C11604" s="7" t="s">
        <v>8385</v>
      </c>
      <c r="D11604" s="8" t="s">
        <v>14700</v>
      </c>
      <c r="E11604" s="8" t="s">
        <v>14701</v>
      </c>
      <c r="F11604" s="8" t="s">
        <v>3594</v>
      </c>
      <c r="G11604" s="8" t="s">
        <v>115</v>
      </c>
      <c r="H11604" s="8" t="s">
        <v>3594</v>
      </c>
      <c r="I11604" s="8" t="s">
        <v>14702</v>
      </c>
      <c r="K11604" s="4"/>
    </row>
    <row r="11605" spans="2:11" ht="19.5" customHeight="1">
      <c r="B11605" s="12" t="s">
        <v>14718</v>
      </c>
      <c r="C11605" s="7" t="s">
        <v>8385</v>
      </c>
      <c r="D11605" s="8" t="s">
        <v>14719</v>
      </c>
      <c r="E11605" s="8" t="s">
        <v>14720</v>
      </c>
      <c r="F11605" s="8" t="s">
        <v>3594</v>
      </c>
      <c r="G11605" s="8" t="s">
        <v>115</v>
      </c>
      <c r="H11605" s="8" t="s">
        <v>3594</v>
      </c>
      <c r="I11605" s="8" t="s">
        <v>14721</v>
      </c>
      <c r="K11605" s="4"/>
    </row>
    <row r="11606" spans="2:11" ht="19.5" customHeight="1">
      <c r="B11606" s="12" t="s">
        <v>14722</v>
      </c>
      <c r="C11606" s="7" t="s">
        <v>8385</v>
      </c>
      <c r="D11606" s="8" t="s">
        <v>14723</v>
      </c>
      <c r="E11606" s="8" t="s">
        <v>14724</v>
      </c>
      <c r="F11606" s="8" t="s">
        <v>3594</v>
      </c>
      <c r="G11606" s="8" t="s">
        <v>115</v>
      </c>
      <c r="H11606" s="8" t="s">
        <v>3594</v>
      </c>
      <c r="I11606" s="8" t="s">
        <v>14725</v>
      </c>
      <c r="K11606" s="4"/>
    </row>
    <row r="11607" spans="2:11" ht="19.5" customHeight="1">
      <c r="B11607" s="12" t="s">
        <v>14748</v>
      </c>
      <c r="C11607" s="7" t="s">
        <v>8385</v>
      </c>
      <c r="D11607" s="8" t="s">
        <v>14749</v>
      </c>
      <c r="E11607" s="8" t="s">
        <v>14750</v>
      </c>
      <c r="F11607" s="8" t="s">
        <v>3594</v>
      </c>
      <c r="G11607" s="8" t="s">
        <v>115</v>
      </c>
      <c r="H11607" s="8" t="s">
        <v>3594</v>
      </c>
      <c r="I11607" s="8" t="s">
        <v>14751</v>
      </c>
      <c r="K11607" s="4"/>
    </row>
    <row r="11608" spans="2:11" ht="19.5" customHeight="1">
      <c r="B11608" s="12" t="s">
        <v>14772</v>
      </c>
      <c r="C11608" s="7" t="s">
        <v>8390</v>
      </c>
      <c r="D11608" s="8" t="s">
        <v>14773</v>
      </c>
      <c r="E11608" s="8" t="s">
        <v>14774</v>
      </c>
      <c r="F11608" s="8" t="s">
        <v>3594</v>
      </c>
      <c r="G11608" s="8" t="s">
        <v>115</v>
      </c>
      <c r="H11608" s="8" t="s">
        <v>3594</v>
      </c>
      <c r="I11608" s="8" t="s">
        <v>14775</v>
      </c>
      <c r="K11608" s="4"/>
    </row>
    <row r="11609" spans="2:11" ht="19.5" customHeight="1">
      <c r="B11609" s="12" t="s">
        <v>14776</v>
      </c>
      <c r="C11609" s="7" t="s">
        <v>8385</v>
      </c>
      <c r="D11609" s="8" t="s">
        <v>14777</v>
      </c>
      <c r="E11609" s="8" t="s">
        <v>14778</v>
      </c>
      <c r="F11609" s="8" t="s">
        <v>3594</v>
      </c>
      <c r="G11609" s="8" t="s">
        <v>115</v>
      </c>
      <c r="H11609" s="8" t="s">
        <v>3594</v>
      </c>
      <c r="I11609" s="8" t="s">
        <v>14779</v>
      </c>
      <c r="K11609" s="4"/>
    </row>
    <row r="11610" spans="2:11" ht="19.5" customHeight="1">
      <c r="B11610" s="12" t="s">
        <v>14789</v>
      </c>
      <c r="C11610" s="7" t="s">
        <v>8385</v>
      </c>
      <c r="D11610" s="8" t="s">
        <v>14790</v>
      </c>
      <c r="E11610" s="8" t="s">
        <v>14791</v>
      </c>
      <c r="F11610" s="8" t="s">
        <v>3594</v>
      </c>
      <c r="G11610" s="8" t="s">
        <v>115</v>
      </c>
      <c r="H11610" s="8" t="s">
        <v>3594</v>
      </c>
      <c r="I11610" s="8" t="s">
        <v>14792</v>
      </c>
      <c r="K11610" s="4"/>
    </row>
    <row r="11611" spans="2:11" ht="19.5" customHeight="1">
      <c r="B11611" s="12" t="s">
        <v>14793</v>
      </c>
      <c r="C11611" s="7" t="s">
        <v>8385</v>
      </c>
      <c r="D11611" s="8" t="s">
        <v>14794</v>
      </c>
      <c r="E11611" s="8" t="s">
        <v>14795</v>
      </c>
      <c r="F11611" s="8" t="s">
        <v>11127</v>
      </c>
      <c r="G11611" s="8" t="s">
        <v>238</v>
      </c>
      <c r="H11611" s="8" t="s">
        <v>3594</v>
      </c>
      <c r="I11611" s="8" t="s">
        <v>14796</v>
      </c>
      <c r="K11611" s="4"/>
    </row>
    <row r="11612" spans="2:11" ht="19.5" customHeight="1">
      <c r="B11612" s="12" t="s">
        <v>14797</v>
      </c>
      <c r="C11612" s="7" t="s">
        <v>8390</v>
      </c>
      <c r="D11612" s="8" t="s">
        <v>14798</v>
      </c>
      <c r="E11612" s="8" t="s">
        <v>14799</v>
      </c>
      <c r="F11612" s="8" t="s">
        <v>3594</v>
      </c>
      <c r="G11612" s="8" t="s">
        <v>115</v>
      </c>
      <c r="H11612" s="8" t="s">
        <v>3594</v>
      </c>
      <c r="I11612" s="8" t="s">
        <v>14800</v>
      </c>
      <c r="K11612" s="4"/>
    </row>
    <row r="11613" spans="2:11" ht="19.5" customHeight="1">
      <c r="B11613" s="12" t="s">
        <v>14813</v>
      </c>
      <c r="C11613" s="7" t="s">
        <v>8385</v>
      </c>
      <c r="D11613" s="8" t="s">
        <v>14814</v>
      </c>
      <c r="E11613" s="8" t="s">
        <v>14815</v>
      </c>
      <c r="F11613" s="8" t="s">
        <v>3594</v>
      </c>
      <c r="G11613" s="8" t="s">
        <v>115</v>
      </c>
      <c r="H11613" s="8" t="s">
        <v>3594</v>
      </c>
      <c r="I11613" s="8" t="s">
        <v>14816</v>
      </c>
      <c r="K11613" s="4"/>
    </row>
    <row r="11614" spans="2:11" ht="19.5" customHeight="1">
      <c r="B11614" s="12" t="s">
        <v>14817</v>
      </c>
      <c r="C11614" s="7" t="s">
        <v>8385</v>
      </c>
      <c r="D11614" s="8" t="s">
        <v>14818</v>
      </c>
      <c r="E11614" s="8" t="s">
        <v>14819</v>
      </c>
      <c r="F11614" s="8" t="s">
        <v>3594</v>
      </c>
      <c r="G11614" s="8" t="s">
        <v>115</v>
      </c>
      <c r="H11614" s="8" t="s">
        <v>3594</v>
      </c>
      <c r="I11614" s="8" t="s">
        <v>14820</v>
      </c>
      <c r="K11614" s="4"/>
    </row>
    <row r="11615" spans="2:11" ht="19.5" customHeight="1">
      <c r="B11615" s="12" t="s">
        <v>14821</v>
      </c>
      <c r="C11615" s="7" t="s">
        <v>8385</v>
      </c>
      <c r="D11615" s="8" t="s">
        <v>14822</v>
      </c>
      <c r="E11615" s="8" t="s">
        <v>14823</v>
      </c>
      <c r="F11615" s="8" t="s">
        <v>3594</v>
      </c>
      <c r="G11615" s="8" t="s">
        <v>115</v>
      </c>
      <c r="H11615" s="8" t="s">
        <v>3594</v>
      </c>
      <c r="I11615" s="8" t="s">
        <v>14824</v>
      </c>
      <c r="K11615" s="4"/>
    </row>
    <row r="11616" spans="2:11" ht="19.5" customHeight="1">
      <c r="B11616" s="12" t="s">
        <v>14825</v>
      </c>
      <c r="C11616" s="7" t="s">
        <v>8385</v>
      </c>
      <c r="D11616" s="8" t="s">
        <v>14826</v>
      </c>
      <c r="E11616" s="8" t="s">
        <v>14827</v>
      </c>
      <c r="F11616" s="8" t="s">
        <v>5447</v>
      </c>
      <c r="G11616" s="8" t="s">
        <v>177</v>
      </c>
      <c r="H11616" s="8" t="s">
        <v>3594</v>
      </c>
      <c r="I11616" s="8" t="s">
        <v>14828</v>
      </c>
      <c r="K11616" s="4"/>
    </row>
    <row r="11617" spans="2:11" ht="19.5" customHeight="1">
      <c r="B11617" s="12" t="s">
        <v>14832</v>
      </c>
      <c r="C11617" s="7" t="s">
        <v>8385</v>
      </c>
      <c r="D11617" s="8" t="s">
        <v>14833</v>
      </c>
      <c r="E11617" s="8" t="s">
        <v>14834</v>
      </c>
      <c r="F11617" s="8" t="s">
        <v>3594</v>
      </c>
      <c r="G11617" s="8" t="s">
        <v>115</v>
      </c>
      <c r="H11617" s="8" t="s">
        <v>3594</v>
      </c>
      <c r="I11617" s="8" t="s">
        <v>14835</v>
      </c>
      <c r="K11617" s="4"/>
    </row>
    <row r="11618" spans="2:11" ht="19.5" customHeight="1">
      <c r="B11618" s="12" t="s">
        <v>14839</v>
      </c>
      <c r="C11618" s="7" t="s">
        <v>8385</v>
      </c>
      <c r="D11618" s="8" t="s">
        <v>14840</v>
      </c>
      <c r="E11618" s="8" t="s">
        <v>14841</v>
      </c>
      <c r="F11618" s="8" t="s">
        <v>3594</v>
      </c>
      <c r="G11618" s="8" t="s">
        <v>115</v>
      </c>
      <c r="H11618" s="8" t="s">
        <v>3594</v>
      </c>
      <c r="I11618" s="8" t="s">
        <v>14842</v>
      </c>
      <c r="K11618" s="4"/>
    </row>
    <row r="11619" spans="2:11" ht="19.5" customHeight="1">
      <c r="B11619" s="12" t="s">
        <v>14858</v>
      </c>
      <c r="C11619" s="7" t="s">
        <v>8385</v>
      </c>
      <c r="D11619" s="8" t="s">
        <v>14859</v>
      </c>
      <c r="E11619" s="8" t="s">
        <v>14860</v>
      </c>
      <c r="F11619" s="8" t="s">
        <v>3594</v>
      </c>
      <c r="G11619" s="8" t="s">
        <v>115</v>
      </c>
      <c r="H11619" s="8" t="s">
        <v>3594</v>
      </c>
      <c r="I11619" s="8" t="s">
        <v>14861</v>
      </c>
      <c r="K11619" s="4"/>
    </row>
    <row r="11620" spans="2:11" ht="19.5" customHeight="1">
      <c r="B11620" s="12" t="s">
        <v>14862</v>
      </c>
      <c r="C11620" s="7" t="s">
        <v>8385</v>
      </c>
      <c r="D11620" s="8" t="s">
        <v>14863</v>
      </c>
      <c r="E11620" s="8" t="s">
        <v>14864</v>
      </c>
      <c r="F11620" s="8" t="s">
        <v>3594</v>
      </c>
      <c r="G11620" s="8" t="s">
        <v>115</v>
      </c>
      <c r="H11620" s="8" t="s">
        <v>3594</v>
      </c>
      <c r="I11620" s="8" t="s">
        <v>14865</v>
      </c>
      <c r="K11620" s="4"/>
    </row>
    <row r="11621" spans="2:11" ht="19.5" customHeight="1">
      <c r="B11621" s="12" t="s">
        <v>14866</v>
      </c>
      <c r="C11621" s="7" t="s">
        <v>8385</v>
      </c>
      <c r="D11621" s="8" t="s">
        <v>14867</v>
      </c>
      <c r="E11621" s="8" t="s">
        <v>14868</v>
      </c>
      <c r="F11621" s="8" t="s">
        <v>3594</v>
      </c>
      <c r="G11621" s="8" t="s">
        <v>115</v>
      </c>
      <c r="H11621" s="8" t="s">
        <v>3594</v>
      </c>
      <c r="I11621" s="8" t="s">
        <v>14869</v>
      </c>
      <c r="K11621" s="4"/>
    </row>
    <row r="11622" spans="2:11" ht="19.5" customHeight="1">
      <c r="B11622" s="12" t="s">
        <v>14877</v>
      </c>
      <c r="C11622" s="7" t="s">
        <v>8390</v>
      </c>
      <c r="D11622" s="8" t="s">
        <v>14878</v>
      </c>
      <c r="E11622" s="8" t="s">
        <v>14879</v>
      </c>
      <c r="F11622" s="8" t="s">
        <v>11127</v>
      </c>
      <c r="G11622" s="8" t="s">
        <v>238</v>
      </c>
      <c r="H11622" s="8" t="s">
        <v>3594</v>
      </c>
      <c r="I11622" s="8" t="s">
        <v>434</v>
      </c>
      <c r="K11622" s="4"/>
    </row>
    <row r="11623" spans="2:11" ht="19.5" customHeight="1">
      <c r="B11623" s="12" t="s">
        <v>14884</v>
      </c>
      <c r="C11623" s="7" t="s">
        <v>8385</v>
      </c>
      <c r="D11623" s="8" t="s">
        <v>14885</v>
      </c>
      <c r="E11623" s="8" t="s">
        <v>14886</v>
      </c>
      <c r="F11623" s="8" t="s">
        <v>3594</v>
      </c>
      <c r="G11623" s="8" t="s">
        <v>115</v>
      </c>
      <c r="H11623" s="8" t="s">
        <v>3594</v>
      </c>
      <c r="I11623" s="8" t="s">
        <v>435</v>
      </c>
      <c r="K11623" s="4"/>
    </row>
    <row r="11624" spans="2:11" ht="19.5" customHeight="1">
      <c r="B11624" s="12" t="s">
        <v>14887</v>
      </c>
      <c r="C11624" s="7" t="s">
        <v>8385</v>
      </c>
      <c r="D11624" s="8" t="s">
        <v>14888</v>
      </c>
      <c r="E11624" s="8" t="s">
        <v>14889</v>
      </c>
      <c r="F11624" s="8" t="s">
        <v>11127</v>
      </c>
      <c r="G11624" s="8" t="s">
        <v>238</v>
      </c>
      <c r="H11624" s="8" t="s">
        <v>3594</v>
      </c>
      <c r="I11624" s="8" t="s">
        <v>14890</v>
      </c>
      <c r="K11624" s="4"/>
    </row>
    <row r="11625" spans="2:11" ht="19.5" customHeight="1">
      <c r="B11625" s="12" t="s">
        <v>14898</v>
      </c>
      <c r="C11625" s="7" t="s">
        <v>8385</v>
      </c>
      <c r="D11625" s="8" t="s">
        <v>14899</v>
      </c>
      <c r="E11625" s="8" t="s">
        <v>14900</v>
      </c>
      <c r="F11625" s="8" t="s">
        <v>3594</v>
      </c>
      <c r="G11625" s="8" t="s">
        <v>115</v>
      </c>
      <c r="H11625" s="8" t="s">
        <v>3594</v>
      </c>
      <c r="I11625" s="8" t="s">
        <v>14901</v>
      </c>
      <c r="K11625" s="4"/>
    </row>
    <row r="11626" spans="2:11" ht="19.5" customHeight="1">
      <c r="B11626" s="12" t="s">
        <v>14902</v>
      </c>
      <c r="C11626" s="7" t="s">
        <v>8385</v>
      </c>
      <c r="D11626" s="8" t="s">
        <v>14903</v>
      </c>
      <c r="E11626" s="8" t="s">
        <v>14904</v>
      </c>
      <c r="F11626" s="8" t="s">
        <v>3594</v>
      </c>
      <c r="G11626" s="8" t="s">
        <v>115</v>
      </c>
      <c r="H11626" s="8" t="s">
        <v>3594</v>
      </c>
      <c r="I11626" s="8" t="s">
        <v>14905</v>
      </c>
      <c r="K11626" s="4"/>
    </row>
    <row r="11627" spans="2:11" ht="19.5" customHeight="1">
      <c r="B11627" s="12" t="s">
        <v>14934</v>
      </c>
      <c r="C11627" s="7" t="s">
        <v>8390</v>
      </c>
      <c r="D11627" s="8" t="s">
        <v>14935</v>
      </c>
      <c r="E11627" s="8" t="s">
        <v>14936</v>
      </c>
      <c r="F11627" s="8" t="s">
        <v>11127</v>
      </c>
      <c r="G11627" s="8" t="s">
        <v>238</v>
      </c>
      <c r="H11627" s="8" t="s">
        <v>3594</v>
      </c>
      <c r="I11627" s="8" t="s">
        <v>14937</v>
      </c>
      <c r="K11627" s="4"/>
    </row>
    <row r="11628" spans="2:11" ht="19.5" customHeight="1">
      <c r="B11628" s="12" t="s">
        <v>14942</v>
      </c>
      <c r="C11628" s="7" t="s">
        <v>8390</v>
      </c>
      <c r="D11628" s="8" t="s">
        <v>14943</v>
      </c>
      <c r="E11628" s="8" t="s">
        <v>14944</v>
      </c>
      <c r="F11628" s="8" t="s">
        <v>3594</v>
      </c>
      <c r="G11628" s="8" t="s">
        <v>115</v>
      </c>
      <c r="H11628" s="8" t="s">
        <v>3594</v>
      </c>
      <c r="I11628" s="8" t="s">
        <v>14945</v>
      </c>
      <c r="K11628" s="4"/>
    </row>
    <row r="11629" spans="2:11" ht="19.5" customHeight="1">
      <c r="B11629" s="12" t="s">
        <v>14946</v>
      </c>
      <c r="C11629" s="7" t="s">
        <v>8385</v>
      </c>
      <c r="D11629" s="8" t="s">
        <v>14947</v>
      </c>
      <c r="E11629" s="8" t="s">
        <v>14948</v>
      </c>
      <c r="F11629" s="8" t="s">
        <v>3594</v>
      </c>
      <c r="G11629" s="8" t="s">
        <v>115</v>
      </c>
      <c r="H11629" s="8" t="s">
        <v>3594</v>
      </c>
      <c r="I11629" s="8" t="s">
        <v>14949</v>
      </c>
      <c r="K11629" s="4"/>
    </row>
    <row r="11630" spans="2:11" ht="19.5" customHeight="1">
      <c r="B11630" s="12" t="s">
        <v>14971</v>
      </c>
      <c r="C11630" s="7" t="s">
        <v>8385</v>
      </c>
      <c r="D11630" s="8" t="s">
        <v>14972</v>
      </c>
      <c r="E11630" s="8" t="s">
        <v>14973</v>
      </c>
      <c r="F11630" s="8" t="s">
        <v>3594</v>
      </c>
      <c r="G11630" s="8" t="s">
        <v>115</v>
      </c>
      <c r="H11630" s="8" t="s">
        <v>3594</v>
      </c>
      <c r="I11630" s="8" t="s">
        <v>14974</v>
      </c>
      <c r="K11630" s="4"/>
    </row>
    <row r="11631" spans="2:11" ht="19.5" customHeight="1">
      <c r="B11631" s="12" t="s">
        <v>14979</v>
      </c>
      <c r="C11631" s="7" t="s">
        <v>8385</v>
      </c>
      <c r="D11631" s="8" t="s">
        <v>14980</v>
      </c>
      <c r="E11631" s="8" t="s">
        <v>14981</v>
      </c>
      <c r="F11631" s="8" t="s">
        <v>5447</v>
      </c>
      <c r="G11631" s="8" t="s">
        <v>177</v>
      </c>
      <c r="H11631" s="8" t="s">
        <v>3594</v>
      </c>
      <c r="I11631" s="8" t="s">
        <v>14982</v>
      </c>
      <c r="K11631" s="4"/>
    </row>
    <row r="11632" spans="2:11" ht="19.5" customHeight="1">
      <c r="B11632" s="12" t="s">
        <v>14983</v>
      </c>
      <c r="C11632" s="7" t="s">
        <v>8385</v>
      </c>
      <c r="D11632" s="8" t="s">
        <v>14984</v>
      </c>
      <c r="E11632" s="8" t="s">
        <v>14985</v>
      </c>
      <c r="F11632" s="8" t="s">
        <v>3594</v>
      </c>
      <c r="G11632" s="8" t="s">
        <v>115</v>
      </c>
      <c r="H11632" s="8" t="s">
        <v>3594</v>
      </c>
      <c r="I11632" s="8" t="s">
        <v>14986</v>
      </c>
      <c r="K11632" s="4"/>
    </row>
    <row r="11633" spans="2:11" ht="19.5" customHeight="1">
      <c r="B11633" s="12" t="s">
        <v>14987</v>
      </c>
      <c r="C11633" s="7" t="s">
        <v>8385</v>
      </c>
      <c r="D11633" s="8" t="s">
        <v>14988</v>
      </c>
      <c r="E11633" s="8" t="s">
        <v>14989</v>
      </c>
      <c r="F11633" s="8" t="s">
        <v>3594</v>
      </c>
      <c r="G11633" s="8" t="s">
        <v>115</v>
      </c>
      <c r="H11633" s="8" t="s">
        <v>3594</v>
      </c>
      <c r="I11633" s="8" t="s">
        <v>14990</v>
      </c>
      <c r="K11633" s="4"/>
    </row>
    <row r="11634" spans="2:11" ht="19.5" customHeight="1">
      <c r="B11634" s="12" t="s">
        <v>14996</v>
      </c>
      <c r="C11634" s="7" t="s">
        <v>8385</v>
      </c>
      <c r="D11634" s="8" t="s">
        <v>14997</v>
      </c>
      <c r="E11634" s="8" t="s">
        <v>14998</v>
      </c>
      <c r="F11634" s="8" t="s">
        <v>3594</v>
      </c>
      <c r="G11634" s="8" t="s">
        <v>115</v>
      </c>
      <c r="H11634" s="8" t="s">
        <v>3594</v>
      </c>
      <c r="I11634" s="8" t="s">
        <v>14999</v>
      </c>
      <c r="K11634" s="4"/>
    </row>
    <row r="11635" spans="2:11" ht="19.5" customHeight="1">
      <c r="B11635" s="12" t="s">
        <v>15004</v>
      </c>
      <c r="C11635" s="7" t="s">
        <v>8385</v>
      </c>
      <c r="D11635" s="8" t="s">
        <v>15005</v>
      </c>
      <c r="E11635" s="8" t="s">
        <v>15006</v>
      </c>
      <c r="F11635" s="8" t="s">
        <v>3594</v>
      </c>
      <c r="G11635" s="8" t="s">
        <v>115</v>
      </c>
      <c r="H11635" s="8" t="s">
        <v>3594</v>
      </c>
      <c r="I11635" s="8" t="s">
        <v>15007</v>
      </c>
      <c r="K11635" s="4"/>
    </row>
    <row r="11636" spans="2:11" ht="19.5" customHeight="1">
      <c r="B11636" s="12" t="s">
        <v>15031</v>
      </c>
      <c r="C11636" s="7" t="s">
        <v>8390</v>
      </c>
      <c r="D11636" s="8" t="s">
        <v>15032</v>
      </c>
      <c r="E11636" s="8" t="s">
        <v>15033</v>
      </c>
      <c r="F11636" s="8" t="s">
        <v>11127</v>
      </c>
      <c r="G11636" s="8" t="s">
        <v>238</v>
      </c>
      <c r="H11636" s="8" t="s">
        <v>3594</v>
      </c>
      <c r="I11636" s="8" t="s">
        <v>11128</v>
      </c>
      <c r="K11636" s="4"/>
    </row>
    <row r="11637" spans="2:11" ht="19.5" customHeight="1">
      <c r="B11637" s="12" t="s">
        <v>15038</v>
      </c>
      <c r="C11637" s="7" t="s">
        <v>8390</v>
      </c>
      <c r="D11637" s="8" t="s">
        <v>15039</v>
      </c>
      <c r="E11637" s="8" t="s">
        <v>15040</v>
      </c>
      <c r="F11637" s="8" t="s">
        <v>3594</v>
      </c>
      <c r="G11637" s="8" t="s">
        <v>115</v>
      </c>
      <c r="H11637" s="8" t="s">
        <v>3594</v>
      </c>
      <c r="I11637" s="8" t="s">
        <v>15041</v>
      </c>
      <c r="K11637" s="4"/>
    </row>
    <row r="11638" spans="2:11" ht="19.5" customHeight="1">
      <c r="B11638" s="12" t="s">
        <v>15056</v>
      </c>
      <c r="C11638" s="7" t="s">
        <v>8385</v>
      </c>
      <c r="D11638" s="8" t="s">
        <v>15057</v>
      </c>
      <c r="E11638" s="8" t="s">
        <v>15058</v>
      </c>
      <c r="F11638" s="8" t="s">
        <v>3594</v>
      </c>
      <c r="G11638" s="8" t="s">
        <v>115</v>
      </c>
      <c r="H11638" s="8" t="s">
        <v>3594</v>
      </c>
      <c r="I11638" s="8" t="s">
        <v>15059</v>
      </c>
      <c r="K11638" s="4"/>
    </row>
    <row r="11639" spans="2:11" ht="19.5" customHeight="1">
      <c r="B11639" s="12" t="s">
        <v>15060</v>
      </c>
      <c r="C11639" s="7" t="s">
        <v>8385</v>
      </c>
      <c r="D11639" s="8" t="s">
        <v>15061</v>
      </c>
      <c r="E11639" s="8" t="s">
        <v>15062</v>
      </c>
      <c r="F11639" s="8" t="s">
        <v>3594</v>
      </c>
      <c r="G11639" s="8" t="s">
        <v>115</v>
      </c>
      <c r="H11639" s="8" t="s">
        <v>3594</v>
      </c>
      <c r="I11639" s="8" t="s">
        <v>8482</v>
      </c>
      <c r="K11639" s="4"/>
    </row>
    <row r="11640" spans="2:11" ht="19.5" customHeight="1">
      <c r="B11640" s="12" t="s">
        <v>15063</v>
      </c>
      <c r="C11640" s="7" t="s">
        <v>8390</v>
      </c>
      <c r="D11640" s="8" t="s">
        <v>15064</v>
      </c>
      <c r="E11640" s="8" t="s">
        <v>15065</v>
      </c>
      <c r="F11640" s="8" t="s">
        <v>3594</v>
      </c>
      <c r="G11640" s="8" t="s">
        <v>115</v>
      </c>
      <c r="H11640" s="8" t="s">
        <v>3594</v>
      </c>
      <c r="I11640" s="8" t="s">
        <v>15066</v>
      </c>
      <c r="K11640" s="4"/>
    </row>
    <row r="11641" spans="2:11" ht="19.5" customHeight="1">
      <c r="B11641" s="12" t="s">
        <v>15137</v>
      </c>
      <c r="C11641" s="7" t="s">
        <v>8390</v>
      </c>
      <c r="D11641" s="8" t="s">
        <v>15138</v>
      </c>
      <c r="E11641" s="8" t="s">
        <v>15139</v>
      </c>
      <c r="F11641" s="8" t="s">
        <v>3594</v>
      </c>
      <c r="G11641" s="8" t="s">
        <v>115</v>
      </c>
      <c r="H11641" s="8" t="s">
        <v>3594</v>
      </c>
      <c r="I11641" s="8" t="s">
        <v>15140</v>
      </c>
      <c r="K11641" s="4"/>
    </row>
    <row r="11642" spans="2:11" ht="19.5" customHeight="1">
      <c r="B11642" s="12" t="s">
        <v>15145</v>
      </c>
      <c r="C11642" s="7" t="s">
        <v>8385</v>
      </c>
      <c r="D11642" s="8" t="s">
        <v>15146</v>
      </c>
      <c r="E11642" s="8" t="s">
        <v>15147</v>
      </c>
      <c r="F11642" s="8" t="s">
        <v>11127</v>
      </c>
      <c r="G11642" s="8" t="s">
        <v>238</v>
      </c>
      <c r="H11642" s="8" t="s">
        <v>3594</v>
      </c>
      <c r="I11642" s="8" t="s">
        <v>11306</v>
      </c>
      <c r="K11642" s="4"/>
    </row>
    <row r="11643" spans="2:11" ht="19.5" customHeight="1">
      <c r="B11643" s="12" t="s">
        <v>15169</v>
      </c>
      <c r="C11643" s="7" t="s">
        <v>8390</v>
      </c>
      <c r="D11643" s="8" t="s">
        <v>15170</v>
      </c>
      <c r="E11643" s="8" t="s">
        <v>15171</v>
      </c>
      <c r="F11643" s="8" t="s">
        <v>3594</v>
      </c>
      <c r="G11643" s="8" t="s">
        <v>115</v>
      </c>
      <c r="H11643" s="8" t="s">
        <v>3594</v>
      </c>
      <c r="I11643" s="8" t="s">
        <v>15172</v>
      </c>
      <c r="K11643" s="4"/>
    </row>
    <row r="11644" spans="2:11" ht="19.5" customHeight="1">
      <c r="B11644" s="12" t="s">
        <v>15173</v>
      </c>
      <c r="C11644" s="7" t="s">
        <v>8390</v>
      </c>
      <c r="D11644" s="8" t="s">
        <v>15174</v>
      </c>
      <c r="E11644" s="8" t="s">
        <v>15175</v>
      </c>
      <c r="F11644" s="8" t="s">
        <v>3594</v>
      </c>
      <c r="G11644" s="8" t="s">
        <v>115</v>
      </c>
      <c r="H11644" s="8" t="s">
        <v>3594</v>
      </c>
      <c r="I11644" s="8" t="s">
        <v>15176</v>
      </c>
      <c r="K11644" s="4"/>
    </row>
    <row r="11645" spans="2:11" ht="19.5" customHeight="1">
      <c r="B11645" s="12" t="s">
        <v>15181</v>
      </c>
      <c r="C11645" s="7" t="s">
        <v>8385</v>
      </c>
      <c r="D11645" s="8" t="s">
        <v>15182</v>
      </c>
      <c r="E11645" s="8" t="s">
        <v>15183</v>
      </c>
      <c r="F11645" s="8" t="s">
        <v>5447</v>
      </c>
      <c r="G11645" s="8" t="s">
        <v>177</v>
      </c>
      <c r="H11645" s="8" t="s">
        <v>3594</v>
      </c>
      <c r="I11645" s="8" t="s">
        <v>15184</v>
      </c>
      <c r="K11645" s="4"/>
    </row>
    <row r="11646" spans="2:11" ht="19.5" customHeight="1">
      <c r="B11646" s="12" t="s">
        <v>15209</v>
      </c>
      <c r="C11646" s="7" t="s">
        <v>8390</v>
      </c>
      <c r="D11646" s="8" t="s">
        <v>15210</v>
      </c>
      <c r="E11646" s="8" t="s">
        <v>15211</v>
      </c>
      <c r="F11646" s="8" t="s">
        <v>5612</v>
      </c>
      <c r="G11646" s="8" t="s">
        <v>187</v>
      </c>
      <c r="H11646" s="8" t="s">
        <v>3594</v>
      </c>
      <c r="I11646" s="8" t="s">
        <v>15212</v>
      </c>
      <c r="K11646" s="4"/>
    </row>
    <row r="11647" spans="2:11" ht="19.5" customHeight="1">
      <c r="B11647" s="12" t="s">
        <v>15231</v>
      </c>
      <c r="C11647" s="7" t="s">
        <v>8385</v>
      </c>
      <c r="D11647" s="8" t="s">
        <v>15232</v>
      </c>
      <c r="E11647" s="8" t="s">
        <v>15233</v>
      </c>
      <c r="F11647" s="8" t="s">
        <v>5496</v>
      </c>
      <c r="G11647" s="8" t="s">
        <v>179</v>
      </c>
      <c r="H11647" s="8" t="s">
        <v>3594</v>
      </c>
      <c r="I11647" s="8" t="s">
        <v>15234</v>
      </c>
      <c r="K11647" s="4"/>
    </row>
    <row r="11648" spans="2:11" ht="19.5" customHeight="1">
      <c r="B11648" s="12" t="s">
        <v>15258</v>
      </c>
      <c r="C11648" s="7" t="s">
        <v>8390</v>
      </c>
      <c r="D11648" s="8" t="s">
        <v>15259</v>
      </c>
      <c r="E11648" s="8" t="s">
        <v>15260</v>
      </c>
      <c r="F11648" s="8" t="s">
        <v>3594</v>
      </c>
      <c r="G11648" s="8" t="s">
        <v>115</v>
      </c>
      <c r="H11648" s="8" t="s">
        <v>3594</v>
      </c>
      <c r="I11648" s="8" t="s">
        <v>15261</v>
      </c>
      <c r="K11648" s="4"/>
    </row>
    <row r="11649" spans="2:11" ht="19.5" customHeight="1">
      <c r="B11649" s="12" t="s">
        <v>15294</v>
      </c>
      <c r="C11649" s="7" t="s">
        <v>8390</v>
      </c>
      <c r="D11649" s="8" t="s">
        <v>15295</v>
      </c>
      <c r="E11649" s="8" t="s">
        <v>15296</v>
      </c>
      <c r="F11649" s="8" t="s">
        <v>3594</v>
      </c>
      <c r="G11649" s="8" t="s">
        <v>115</v>
      </c>
      <c r="H11649" s="8" t="s">
        <v>3594</v>
      </c>
      <c r="I11649" s="8" t="s">
        <v>15297</v>
      </c>
      <c r="K11649" s="4"/>
    </row>
    <row r="11650" spans="2:11" ht="19.5" customHeight="1">
      <c r="B11650" s="12" t="s">
        <v>15312</v>
      </c>
      <c r="C11650" s="7" t="s">
        <v>8385</v>
      </c>
      <c r="D11650" s="8" t="s">
        <v>15313</v>
      </c>
      <c r="E11650" s="8" t="s">
        <v>15314</v>
      </c>
      <c r="F11650" s="8" t="s">
        <v>3594</v>
      </c>
      <c r="G11650" s="8" t="s">
        <v>115</v>
      </c>
      <c r="H11650" s="8" t="s">
        <v>3594</v>
      </c>
      <c r="I11650" s="8" t="s">
        <v>15315</v>
      </c>
      <c r="K11650" s="4"/>
    </row>
    <row r="11651" spans="2:11" ht="19.5" customHeight="1">
      <c r="B11651" s="12" t="s">
        <v>15343</v>
      </c>
      <c r="C11651" s="7" t="s">
        <v>8390</v>
      </c>
      <c r="D11651" s="8" t="s">
        <v>15344</v>
      </c>
      <c r="E11651" s="8" t="s">
        <v>15345</v>
      </c>
      <c r="F11651" s="8" t="s">
        <v>3594</v>
      </c>
      <c r="G11651" s="8" t="s">
        <v>115</v>
      </c>
      <c r="H11651" s="8" t="s">
        <v>3594</v>
      </c>
      <c r="I11651" s="8" t="s">
        <v>15346</v>
      </c>
      <c r="K11651" s="4"/>
    </row>
    <row r="11652" spans="2:11" ht="19.5" customHeight="1">
      <c r="B11652" s="12" t="s">
        <v>15347</v>
      </c>
      <c r="C11652" s="7" t="s">
        <v>8385</v>
      </c>
      <c r="D11652" s="8" t="s">
        <v>15348</v>
      </c>
      <c r="E11652" s="8" t="s">
        <v>15349</v>
      </c>
      <c r="F11652" s="8" t="s">
        <v>3594</v>
      </c>
      <c r="G11652" s="8" t="s">
        <v>115</v>
      </c>
      <c r="H11652" s="8" t="s">
        <v>3594</v>
      </c>
      <c r="I11652" s="8" t="s">
        <v>15350</v>
      </c>
      <c r="K11652" s="4"/>
    </row>
    <row r="11653" spans="2:11" ht="19.5" customHeight="1">
      <c r="B11653" s="12" t="s">
        <v>15363</v>
      </c>
      <c r="C11653" s="7" t="s">
        <v>8385</v>
      </c>
      <c r="D11653" s="8" t="s">
        <v>15364</v>
      </c>
      <c r="E11653" s="8" t="s">
        <v>15365</v>
      </c>
      <c r="F11653" s="8" t="s">
        <v>3594</v>
      </c>
      <c r="G11653" s="8" t="s">
        <v>115</v>
      </c>
      <c r="H11653" s="8" t="s">
        <v>3594</v>
      </c>
      <c r="I11653" s="8" t="s">
        <v>15366</v>
      </c>
      <c r="K11653" s="4"/>
    </row>
    <row r="11654" spans="2:11" ht="19.5" customHeight="1">
      <c r="B11654" s="12" t="s">
        <v>15374</v>
      </c>
      <c r="C11654" s="7" t="s">
        <v>8390</v>
      </c>
      <c r="D11654" s="8" t="s">
        <v>15375</v>
      </c>
      <c r="E11654" s="8" t="s">
        <v>15376</v>
      </c>
      <c r="F11654" s="8" t="s">
        <v>7581</v>
      </c>
      <c r="G11654" s="8" t="s">
        <v>205</v>
      </c>
      <c r="H11654" s="8" t="s">
        <v>3594</v>
      </c>
      <c r="I11654" s="8" t="s">
        <v>440</v>
      </c>
      <c r="K11654" s="4"/>
    </row>
    <row r="11655" spans="2:11" ht="19.5" customHeight="1">
      <c r="B11655" s="12" t="s">
        <v>15377</v>
      </c>
      <c r="C11655" s="7" t="s">
        <v>8385</v>
      </c>
      <c r="D11655" s="8" t="s">
        <v>15378</v>
      </c>
      <c r="E11655" s="8" t="s">
        <v>15379</v>
      </c>
      <c r="F11655" s="8" t="s">
        <v>3594</v>
      </c>
      <c r="G11655" s="8" t="s">
        <v>115</v>
      </c>
      <c r="H11655" s="8" t="s">
        <v>3594</v>
      </c>
      <c r="I11655" s="8" t="s">
        <v>15380</v>
      </c>
      <c r="K11655" s="4"/>
    </row>
    <row r="11656" spans="2:11" ht="19.5" customHeight="1">
      <c r="B11656" s="12" t="s">
        <v>15390</v>
      </c>
      <c r="C11656" s="7" t="s">
        <v>8385</v>
      </c>
      <c r="D11656" s="8" t="s">
        <v>15391</v>
      </c>
      <c r="E11656" s="8" t="s">
        <v>15392</v>
      </c>
      <c r="F11656" s="8" t="s">
        <v>3594</v>
      </c>
      <c r="G11656" s="8" t="s">
        <v>115</v>
      </c>
      <c r="H11656" s="8" t="s">
        <v>3594</v>
      </c>
      <c r="I11656" s="8" t="s">
        <v>441</v>
      </c>
      <c r="K11656" s="4"/>
    </row>
    <row r="11657" spans="2:11" ht="19.5" customHeight="1">
      <c r="B11657" s="12" t="s">
        <v>15401</v>
      </c>
      <c r="C11657" s="7" t="s">
        <v>8390</v>
      </c>
      <c r="D11657" s="8" t="s">
        <v>15402</v>
      </c>
      <c r="E11657" s="8" t="s">
        <v>15403</v>
      </c>
      <c r="F11657" s="8" t="s">
        <v>3594</v>
      </c>
      <c r="G11657" s="8" t="s">
        <v>115</v>
      </c>
      <c r="H11657" s="8" t="s">
        <v>3594</v>
      </c>
      <c r="I11657" s="8" t="s">
        <v>14800</v>
      </c>
      <c r="K11657" s="4"/>
    </row>
    <row r="11658" spans="2:11" ht="19.5" customHeight="1">
      <c r="B11658" s="12" t="s">
        <v>15414</v>
      </c>
      <c r="C11658" s="7" t="s">
        <v>8390</v>
      </c>
      <c r="D11658" s="8" t="s">
        <v>15415</v>
      </c>
      <c r="E11658" s="8" t="s">
        <v>15416</v>
      </c>
      <c r="F11658" s="8" t="s">
        <v>3594</v>
      </c>
      <c r="G11658" s="8" t="s">
        <v>115</v>
      </c>
      <c r="H11658" s="8" t="s">
        <v>3594</v>
      </c>
      <c r="I11658" s="8" t="s">
        <v>15417</v>
      </c>
      <c r="K11658" s="4"/>
    </row>
    <row r="11659" spans="2:11" ht="19.5" customHeight="1">
      <c r="B11659" s="12" t="s">
        <v>15425</v>
      </c>
      <c r="C11659" s="7" t="s">
        <v>8385</v>
      </c>
      <c r="D11659" s="8" t="s">
        <v>15426</v>
      </c>
      <c r="E11659" s="8" t="s">
        <v>15427</v>
      </c>
      <c r="F11659" s="8" t="s">
        <v>3594</v>
      </c>
      <c r="G11659" s="8" t="s">
        <v>115</v>
      </c>
      <c r="H11659" s="8" t="s">
        <v>3594</v>
      </c>
      <c r="I11659" s="8" t="s">
        <v>15428</v>
      </c>
      <c r="K11659" s="4"/>
    </row>
    <row r="11660" spans="2:11" ht="19.5" customHeight="1">
      <c r="B11660" s="12" t="s">
        <v>15433</v>
      </c>
      <c r="C11660" s="7" t="s">
        <v>8390</v>
      </c>
      <c r="D11660" s="8" t="s">
        <v>15434</v>
      </c>
      <c r="E11660" s="8" t="s">
        <v>15435</v>
      </c>
      <c r="F11660" s="8" t="s">
        <v>3594</v>
      </c>
      <c r="G11660" s="8" t="s">
        <v>115</v>
      </c>
      <c r="H11660" s="8" t="s">
        <v>3594</v>
      </c>
      <c r="I11660" s="8" t="s">
        <v>15436</v>
      </c>
      <c r="K11660" s="4"/>
    </row>
    <row r="11661" spans="2:11" ht="19.5" customHeight="1">
      <c r="B11661" s="12" t="s">
        <v>15443</v>
      </c>
      <c r="C11661" s="7" t="s">
        <v>8385</v>
      </c>
      <c r="D11661" s="8" t="s">
        <v>15444</v>
      </c>
      <c r="E11661" s="8" t="s">
        <v>15445</v>
      </c>
      <c r="F11661" s="8" t="s">
        <v>11127</v>
      </c>
      <c r="G11661" s="8" t="s">
        <v>238</v>
      </c>
      <c r="H11661" s="8" t="s">
        <v>3594</v>
      </c>
      <c r="I11661" s="8" t="s">
        <v>11306</v>
      </c>
      <c r="K11661" s="4"/>
    </row>
    <row r="11662" spans="2:11" ht="19.5" customHeight="1">
      <c r="B11662" s="12" t="s">
        <v>15450</v>
      </c>
      <c r="C11662" s="7" t="s">
        <v>8390</v>
      </c>
      <c r="D11662" s="8" t="s">
        <v>15451</v>
      </c>
      <c r="E11662" s="8" t="s">
        <v>15452</v>
      </c>
      <c r="F11662" s="8" t="s">
        <v>3594</v>
      </c>
      <c r="G11662" s="8" t="s">
        <v>115</v>
      </c>
      <c r="H11662" s="8" t="s">
        <v>3594</v>
      </c>
      <c r="I11662" s="8" t="s">
        <v>15453</v>
      </c>
      <c r="K11662" s="4"/>
    </row>
    <row r="11663" spans="2:11" ht="19.5" customHeight="1">
      <c r="B11663" s="12" t="s">
        <v>15462</v>
      </c>
      <c r="C11663" s="7" t="s">
        <v>8385</v>
      </c>
      <c r="D11663" s="8" t="s">
        <v>15463</v>
      </c>
      <c r="E11663" s="8" t="s">
        <v>15464</v>
      </c>
      <c r="F11663" s="8" t="s">
        <v>3594</v>
      </c>
      <c r="G11663" s="8" t="s">
        <v>115</v>
      </c>
      <c r="H11663" s="8" t="s">
        <v>3594</v>
      </c>
      <c r="I11663" s="8" t="s">
        <v>15465</v>
      </c>
      <c r="K11663" s="4"/>
    </row>
    <row r="11664" spans="2:11" ht="19.5" customHeight="1">
      <c r="B11664" s="12" t="s">
        <v>15479</v>
      </c>
      <c r="C11664" s="7" t="s">
        <v>8390</v>
      </c>
      <c r="D11664" s="8" t="s">
        <v>15480</v>
      </c>
      <c r="E11664" s="8" t="s">
        <v>15481</v>
      </c>
      <c r="F11664" s="8" t="s">
        <v>11127</v>
      </c>
      <c r="G11664" s="8" t="s">
        <v>238</v>
      </c>
      <c r="H11664" s="8" t="s">
        <v>3594</v>
      </c>
      <c r="I11664" s="8" t="s">
        <v>15482</v>
      </c>
      <c r="K11664" s="4"/>
    </row>
    <row r="11665" spans="2:11" ht="19.5" customHeight="1">
      <c r="B11665" s="12" t="s">
        <v>15483</v>
      </c>
      <c r="C11665" s="7" t="s">
        <v>8390</v>
      </c>
      <c r="D11665" s="8" t="s">
        <v>15484</v>
      </c>
      <c r="E11665" s="8" t="s">
        <v>15485</v>
      </c>
      <c r="F11665" s="8" t="s">
        <v>3594</v>
      </c>
      <c r="G11665" s="8" t="s">
        <v>115</v>
      </c>
      <c r="H11665" s="8" t="s">
        <v>3594</v>
      </c>
      <c r="I11665" s="8" t="s">
        <v>15486</v>
      </c>
      <c r="K11665" s="4"/>
    </row>
    <row r="11666" spans="2:11" ht="19.5" customHeight="1">
      <c r="B11666" s="12" t="s">
        <v>15513</v>
      </c>
      <c r="C11666" s="7" t="s">
        <v>8390</v>
      </c>
      <c r="D11666" s="8" t="s">
        <v>15514</v>
      </c>
      <c r="E11666" s="8" t="s">
        <v>15515</v>
      </c>
      <c r="F11666" s="8" t="s">
        <v>3594</v>
      </c>
      <c r="G11666" s="8" t="s">
        <v>115</v>
      </c>
      <c r="H11666" s="8" t="s">
        <v>3594</v>
      </c>
      <c r="I11666" s="8" t="s">
        <v>15516</v>
      </c>
      <c r="K11666" s="4"/>
    </row>
    <row r="11667" spans="2:11" ht="19.5" customHeight="1">
      <c r="B11667" s="12" t="s">
        <v>15521</v>
      </c>
      <c r="C11667" s="7" t="s">
        <v>8385</v>
      </c>
      <c r="D11667" s="8" t="s">
        <v>15522</v>
      </c>
      <c r="E11667" s="8" t="s">
        <v>15523</v>
      </c>
      <c r="F11667" s="8" t="s">
        <v>3594</v>
      </c>
      <c r="G11667" s="8" t="s">
        <v>115</v>
      </c>
      <c r="H11667" s="8" t="s">
        <v>3594</v>
      </c>
      <c r="I11667" s="8" t="s">
        <v>15524</v>
      </c>
      <c r="K11667" s="4"/>
    </row>
    <row r="11668" spans="2:11" ht="19.5" customHeight="1">
      <c r="B11668" s="12" t="s">
        <v>15534</v>
      </c>
      <c r="C11668" s="7" t="s">
        <v>8385</v>
      </c>
      <c r="D11668" s="8" t="s">
        <v>15535</v>
      </c>
      <c r="E11668" s="8" t="s">
        <v>15536</v>
      </c>
      <c r="F11668" s="8" t="s">
        <v>3594</v>
      </c>
      <c r="G11668" s="8" t="s">
        <v>115</v>
      </c>
      <c r="H11668" s="8" t="s">
        <v>3594</v>
      </c>
      <c r="I11668" s="8" t="s">
        <v>15537</v>
      </c>
      <c r="K11668" s="4"/>
    </row>
    <row r="11669" spans="2:11" ht="19.5" customHeight="1">
      <c r="B11669" s="12" t="s">
        <v>15550</v>
      </c>
      <c r="C11669" s="7" t="s">
        <v>8390</v>
      </c>
      <c r="D11669" s="8" t="s">
        <v>15551</v>
      </c>
      <c r="E11669" s="8" t="s">
        <v>15552</v>
      </c>
      <c r="F11669" s="8" t="s">
        <v>3594</v>
      </c>
      <c r="G11669" s="8" t="s">
        <v>115</v>
      </c>
      <c r="H11669" s="8" t="s">
        <v>3594</v>
      </c>
      <c r="I11669" s="8" t="s">
        <v>15553</v>
      </c>
      <c r="K11669" s="4"/>
    </row>
    <row r="11670" spans="2:11" ht="19.5" customHeight="1">
      <c r="B11670" s="12" t="s">
        <v>15554</v>
      </c>
      <c r="C11670" s="7" t="s">
        <v>8385</v>
      </c>
      <c r="D11670" s="8" t="s">
        <v>15555</v>
      </c>
      <c r="E11670" s="8" t="s">
        <v>15556</v>
      </c>
      <c r="F11670" s="8" t="s">
        <v>3594</v>
      </c>
      <c r="G11670" s="8" t="s">
        <v>115</v>
      </c>
      <c r="H11670" s="8" t="s">
        <v>3594</v>
      </c>
      <c r="I11670" s="8" t="s">
        <v>442</v>
      </c>
      <c r="K11670" s="4"/>
    </row>
    <row r="11671" spans="2:11" ht="19.5" customHeight="1">
      <c r="B11671" s="12" t="s">
        <v>15566</v>
      </c>
      <c r="C11671" s="7" t="s">
        <v>8385</v>
      </c>
      <c r="D11671" s="8" t="s">
        <v>15567</v>
      </c>
      <c r="E11671" s="8" t="s">
        <v>15568</v>
      </c>
      <c r="F11671" s="8" t="s">
        <v>3594</v>
      </c>
      <c r="G11671" s="8" t="s">
        <v>115</v>
      </c>
      <c r="H11671" s="8" t="s">
        <v>3594</v>
      </c>
      <c r="I11671" s="8" t="s">
        <v>15569</v>
      </c>
      <c r="K11671" s="4"/>
    </row>
    <row r="11672" spans="2:11" ht="19.5" customHeight="1">
      <c r="B11672" s="12" t="s">
        <v>15574</v>
      </c>
      <c r="C11672" s="7" t="s">
        <v>8385</v>
      </c>
      <c r="D11672" s="8" t="s">
        <v>15575</v>
      </c>
      <c r="E11672" s="8" t="s">
        <v>15576</v>
      </c>
      <c r="F11672" s="8" t="s">
        <v>3594</v>
      </c>
      <c r="G11672" s="8" t="s">
        <v>115</v>
      </c>
      <c r="H11672" s="8" t="s">
        <v>3594</v>
      </c>
      <c r="I11672" s="8" t="s">
        <v>15577</v>
      </c>
      <c r="K11672" s="4"/>
    </row>
    <row r="11673" spans="2:11" ht="19.5" customHeight="1">
      <c r="B11673" s="12" t="s">
        <v>15582</v>
      </c>
      <c r="C11673" s="7" t="s">
        <v>8390</v>
      </c>
      <c r="D11673" s="8" t="s">
        <v>15583</v>
      </c>
      <c r="E11673" s="8" t="s">
        <v>15584</v>
      </c>
      <c r="F11673" s="8" t="s">
        <v>11127</v>
      </c>
      <c r="G11673" s="8" t="s">
        <v>238</v>
      </c>
      <c r="H11673" s="8" t="s">
        <v>3594</v>
      </c>
      <c r="I11673" s="8" t="s">
        <v>15585</v>
      </c>
      <c r="K11673" s="4"/>
    </row>
    <row r="11674" spans="2:11" ht="19.5" customHeight="1">
      <c r="B11674" s="12" t="s">
        <v>15609</v>
      </c>
      <c r="C11674" s="7" t="s">
        <v>8385</v>
      </c>
      <c r="D11674" s="8" t="s">
        <v>15610</v>
      </c>
      <c r="E11674" s="8" t="s">
        <v>15611</v>
      </c>
      <c r="F11674" s="8" t="s">
        <v>11127</v>
      </c>
      <c r="G11674" s="8" t="s">
        <v>238</v>
      </c>
      <c r="H11674" s="8" t="s">
        <v>3594</v>
      </c>
      <c r="I11674" s="8" t="s">
        <v>11306</v>
      </c>
      <c r="K11674" s="4"/>
    </row>
    <row r="11675" spans="2:11" ht="19.5" customHeight="1">
      <c r="B11675" s="12" t="s">
        <v>15616</v>
      </c>
      <c r="C11675" s="7" t="s">
        <v>8385</v>
      </c>
      <c r="D11675" s="8" t="s">
        <v>15617</v>
      </c>
      <c r="E11675" s="8" t="s">
        <v>15618</v>
      </c>
      <c r="F11675" s="8" t="s">
        <v>3594</v>
      </c>
      <c r="G11675" s="8" t="s">
        <v>115</v>
      </c>
      <c r="H11675" s="8" t="s">
        <v>3594</v>
      </c>
      <c r="I11675" s="8" t="s">
        <v>15619</v>
      </c>
      <c r="K11675" s="4"/>
    </row>
    <row r="11676" spans="2:11" ht="19.5" customHeight="1">
      <c r="B11676" s="12" t="s">
        <v>15651</v>
      </c>
      <c r="C11676" s="7" t="s">
        <v>8390</v>
      </c>
      <c r="D11676" s="8" t="s">
        <v>15652</v>
      </c>
      <c r="E11676" s="8" t="s">
        <v>15653</v>
      </c>
      <c r="F11676" s="8" t="s">
        <v>3594</v>
      </c>
      <c r="G11676" s="8" t="s">
        <v>115</v>
      </c>
      <c r="H11676" s="8" t="s">
        <v>3594</v>
      </c>
      <c r="I11676" s="8" t="s">
        <v>15654</v>
      </c>
      <c r="K11676" s="4"/>
    </row>
    <row r="11677" spans="2:11" ht="19.5" customHeight="1">
      <c r="B11677" s="12" t="s">
        <v>15671</v>
      </c>
      <c r="C11677" s="7" t="s">
        <v>8385</v>
      </c>
      <c r="D11677" s="8" t="s">
        <v>15672</v>
      </c>
      <c r="E11677" s="8" t="s">
        <v>15673</v>
      </c>
      <c r="F11677" s="8" t="s">
        <v>3594</v>
      </c>
      <c r="G11677" s="8" t="s">
        <v>115</v>
      </c>
      <c r="H11677" s="8" t="s">
        <v>3594</v>
      </c>
      <c r="I11677" s="8" t="s">
        <v>15674</v>
      </c>
      <c r="K11677" s="4"/>
    </row>
    <row r="11678" spans="2:11" ht="19.5" customHeight="1">
      <c r="B11678" s="12" t="s">
        <v>15679</v>
      </c>
      <c r="C11678" s="7" t="s">
        <v>8390</v>
      </c>
      <c r="D11678" s="8" t="s">
        <v>15680</v>
      </c>
      <c r="E11678" s="8" t="s">
        <v>15681</v>
      </c>
      <c r="F11678" s="8" t="s">
        <v>11127</v>
      </c>
      <c r="G11678" s="8" t="s">
        <v>238</v>
      </c>
      <c r="H11678" s="8" t="s">
        <v>3594</v>
      </c>
      <c r="I11678" s="8" t="s">
        <v>15682</v>
      </c>
      <c r="K11678" s="4"/>
    </row>
    <row r="11679" spans="2:11" ht="19.5" customHeight="1">
      <c r="B11679" s="12" t="s">
        <v>15683</v>
      </c>
      <c r="C11679" s="7" t="s">
        <v>8385</v>
      </c>
      <c r="D11679" s="8" t="s">
        <v>15684</v>
      </c>
      <c r="E11679" s="8" t="s">
        <v>15685</v>
      </c>
      <c r="F11679" s="8" t="s">
        <v>3594</v>
      </c>
      <c r="G11679" s="8" t="s">
        <v>115</v>
      </c>
      <c r="H11679" s="8" t="s">
        <v>3594</v>
      </c>
      <c r="I11679" s="8" t="s">
        <v>15686</v>
      </c>
      <c r="K11679" s="4"/>
    </row>
    <row r="11680" spans="2:11" ht="19.5" customHeight="1">
      <c r="B11680" s="12" t="s">
        <v>15720</v>
      </c>
      <c r="C11680" s="7" t="s">
        <v>8390</v>
      </c>
      <c r="D11680" s="8" t="s">
        <v>15721</v>
      </c>
      <c r="E11680" s="8" t="s">
        <v>15722</v>
      </c>
      <c r="F11680" s="8" t="s">
        <v>3594</v>
      </c>
      <c r="G11680" s="8" t="s">
        <v>115</v>
      </c>
      <c r="H11680" s="8" t="s">
        <v>3594</v>
      </c>
      <c r="I11680" s="8" t="s">
        <v>15723</v>
      </c>
      <c r="K11680" s="4"/>
    </row>
    <row r="11681" spans="2:11" ht="19.5" customHeight="1">
      <c r="B11681" s="12" t="s">
        <v>15831</v>
      </c>
      <c r="C11681" s="7" t="s">
        <v>8390</v>
      </c>
      <c r="D11681" s="8" t="s">
        <v>15832</v>
      </c>
      <c r="E11681" s="8" t="s">
        <v>15833</v>
      </c>
      <c r="F11681" s="8" t="s">
        <v>5447</v>
      </c>
      <c r="G11681" s="8" t="s">
        <v>177</v>
      </c>
      <c r="H11681" s="8" t="s">
        <v>3594</v>
      </c>
      <c r="I11681" s="8" t="s">
        <v>15834</v>
      </c>
      <c r="K11681" s="4"/>
    </row>
    <row r="11682" spans="2:11" ht="19.5" customHeight="1">
      <c r="B11682" s="12" t="s">
        <v>15859</v>
      </c>
      <c r="C11682" s="7" t="s">
        <v>8390</v>
      </c>
      <c r="D11682" s="8" t="s">
        <v>15860</v>
      </c>
      <c r="E11682" s="8" t="s">
        <v>15861</v>
      </c>
      <c r="F11682" s="8" t="s">
        <v>5887</v>
      </c>
      <c r="G11682" s="8" t="s">
        <v>199</v>
      </c>
      <c r="H11682" s="8" t="s">
        <v>3594</v>
      </c>
      <c r="I11682" s="8" t="s">
        <v>15862</v>
      </c>
      <c r="K11682" s="4"/>
    </row>
    <row r="11683" spans="2:11" ht="19.5" customHeight="1">
      <c r="B11683" s="12" t="s">
        <v>15895</v>
      </c>
      <c r="C11683" s="7" t="s">
        <v>8390</v>
      </c>
      <c r="D11683" s="8" t="s">
        <v>15896</v>
      </c>
      <c r="E11683" s="8" t="s">
        <v>15897</v>
      </c>
      <c r="F11683" s="8" t="s">
        <v>5447</v>
      </c>
      <c r="G11683" s="8" t="s">
        <v>177</v>
      </c>
      <c r="H11683" s="8" t="s">
        <v>3594</v>
      </c>
      <c r="I11683" s="8" t="s">
        <v>15898</v>
      </c>
      <c r="K11683" s="4"/>
    </row>
    <row r="11684" spans="2:11" ht="19.5" customHeight="1">
      <c r="B11684" s="12" t="s">
        <v>15949</v>
      </c>
      <c r="C11684" s="7" t="s">
        <v>8390</v>
      </c>
      <c r="D11684" s="8" t="s">
        <v>15950</v>
      </c>
      <c r="E11684" s="8" t="s">
        <v>15951</v>
      </c>
      <c r="F11684" s="8" t="s">
        <v>5496</v>
      </c>
      <c r="G11684" s="8" t="s">
        <v>179</v>
      </c>
      <c r="H11684" s="8" t="s">
        <v>3594</v>
      </c>
      <c r="I11684" s="8" t="s">
        <v>15952</v>
      </c>
      <c r="K11684" s="4"/>
    </row>
    <row r="11685" spans="2:11" ht="19.5" customHeight="1">
      <c r="B11685" s="12" t="s">
        <v>15974</v>
      </c>
      <c r="C11685" s="7" t="s">
        <v>8390</v>
      </c>
      <c r="D11685" s="8" t="s">
        <v>15975</v>
      </c>
      <c r="E11685" s="8" t="s">
        <v>15976</v>
      </c>
      <c r="F11685" s="8" t="s">
        <v>5496</v>
      </c>
      <c r="G11685" s="8" t="s">
        <v>179</v>
      </c>
      <c r="H11685" s="8" t="s">
        <v>3594</v>
      </c>
      <c r="I11685" s="8" t="s">
        <v>15977</v>
      </c>
      <c r="K11685" s="4"/>
    </row>
    <row r="11686" spans="2:11" ht="19.5" customHeight="1">
      <c r="B11686" s="12" t="s">
        <v>15982</v>
      </c>
      <c r="C11686" s="7" t="s">
        <v>8390</v>
      </c>
      <c r="D11686" s="8" t="s">
        <v>15983</v>
      </c>
      <c r="E11686" s="8" t="s">
        <v>15984</v>
      </c>
      <c r="F11686" s="8" t="s">
        <v>5887</v>
      </c>
      <c r="G11686" s="8" t="s">
        <v>199</v>
      </c>
      <c r="H11686" s="8" t="s">
        <v>3594</v>
      </c>
      <c r="I11686" s="8" t="s">
        <v>15985</v>
      </c>
      <c r="K11686" s="4"/>
    </row>
    <row r="11687" spans="2:11" ht="19.5" customHeight="1">
      <c r="B11687" s="12" t="s">
        <v>16033</v>
      </c>
      <c r="C11687" s="7" t="s">
        <v>8390</v>
      </c>
      <c r="D11687" s="8" t="s">
        <v>16034</v>
      </c>
      <c r="E11687" s="8" t="s">
        <v>16035</v>
      </c>
      <c r="F11687" s="8" t="s">
        <v>5887</v>
      </c>
      <c r="G11687" s="8" t="s">
        <v>199</v>
      </c>
      <c r="H11687" s="8" t="s">
        <v>3594</v>
      </c>
      <c r="I11687" s="8" t="s">
        <v>16036</v>
      </c>
      <c r="K11687" s="4"/>
    </row>
    <row r="11688" spans="2:11" ht="19.5" customHeight="1">
      <c r="B11688" s="12" t="s">
        <v>16142</v>
      </c>
      <c r="C11688" s="7" t="s">
        <v>8390</v>
      </c>
      <c r="D11688" s="8" t="s">
        <v>16143</v>
      </c>
      <c r="E11688" s="8" t="s">
        <v>16144</v>
      </c>
      <c r="F11688" s="8" t="s">
        <v>3594</v>
      </c>
      <c r="G11688" s="8" t="s">
        <v>115</v>
      </c>
      <c r="H11688" s="8" t="s">
        <v>3594</v>
      </c>
      <c r="I11688" s="8" t="s">
        <v>16143</v>
      </c>
      <c r="K11688" s="4"/>
    </row>
    <row r="11689" spans="2:11" ht="19.5" customHeight="1">
      <c r="B11689" s="12" t="s">
        <v>16183</v>
      </c>
      <c r="C11689" s="7" t="s">
        <v>8390</v>
      </c>
      <c r="D11689" s="8" t="s">
        <v>16184</v>
      </c>
      <c r="E11689" s="8" t="s">
        <v>16185</v>
      </c>
      <c r="F11689" s="8" t="s">
        <v>5447</v>
      </c>
      <c r="G11689" s="8" t="s">
        <v>177</v>
      </c>
      <c r="H11689" s="8" t="s">
        <v>3594</v>
      </c>
      <c r="I11689" s="8" t="s">
        <v>16186</v>
      </c>
      <c r="K11689" s="4"/>
    </row>
    <row r="11690" spans="2:11" ht="19.5" customHeight="1">
      <c r="B11690" s="12" t="s">
        <v>16203</v>
      </c>
      <c r="C11690" s="7" t="s">
        <v>8390</v>
      </c>
      <c r="D11690" s="8" t="s">
        <v>16204</v>
      </c>
      <c r="E11690" s="8" t="s">
        <v>16205</v>
      </c>
      <c r="F11690" s="8" t="s">
        <v>5496</v>
      </c>
      <c r="G11690" s="8" t="s">
        <v>179</v>
      </c>
      <c r="H11690" s="8" t="s">
        <v>3594</v>
      </c>
      <c r="I11690" s="8" t="s">
        <v>16206</v>
      </c>
      <c r="K11690" s="4"/>
    </row>
    <row r="11691" spans="2:11" ht="19.5" customHeight="1">
      <c r="B11691" s="12" t="s">
        <v>16231</v>
      </c>
      <c r="C11691" s="7" t="s">
        <v>8390</v>
      </c>
      <c r="D11691" s="8" t="s">
        <v>16232</v>
      </c>
      <c r="E11691" s="8" t="s">
        <v>16233</v>
      </c>
      <c r="F11691" s="8" t="s">
        <v>7581</v>
      </c>
      <c r="G11691" s="8" t="s">
        <v>205</v>
      </c>
      <c r="H11691" s="8" t="s">
        <v>3594</v>
      </c>
      <c r="I11691" s="8" t="s">
        <v>16234</v>
      </c>
      <c r="K11691" s="4"/>
    </row>
    <row r="11692" spans="2:11" ht="19.5" customHeight="1">
      <c r="B11692" s="12" t="s">
        <v>16274</v>
      </c>
      <c r="C11692" s="7" t="s">
        <v>8390</v>
      </c>
      <c r="D11692" s="8" t="s">
        <v>16275</v>
      </c>
      <c r="E11692" s="8" t="s">
        <v>16276</v>
      </c>
      <c r="F11692" s="8" t="s">
        <v>3594</v>
      </c>
      <c r="G11692" s="8" t="s">
        <v>115</v>
      </c>
      <c r="H11692" s="8" t="s">
        <v>3594</v>
      </c>
      <c r="I11692" s="8" t="s">
        <v>16277</v>
      </c>
      <c r="K11692" s="4"/>
    </row>
    <row r="11693" spans="2:11" ht="19.5" customHeight="1">
      <c r="B11693" s="12" t="s">
        <v>16278</v>
      </c>
      <c r="C11693" s="7" t="s">
        <v>8390</v>
      </c>
      <c r="D11693" s="8" t="s">
        <v>16279</v>
      </c>
      <c r="E11693" s="8" t="s">
        <v>16280</v>
      </c>
      <c r="F11693" s="8" t="s">
        <v>3594</v>
      </c>
      <c r="G11693" s="8" t="s">
        <v>115</v>
      </c>
      <c r="H11693" s="8" t="s">
        <v>3594</v>
      </c>
      <c r="I11693" s="8" t="s">
        <v>16281</v>
      </c>
      <c r="K11693" s="4"/>
    </row>
    <row r="11694" spans="2:11" ht="19.5" customHeight="1">
      <c r="B11694" s="12" t="s">
        <v>16298</v>
      </c>
      <c r="C11694" s="7" t="s">
        <v>8390</v>
      </c>
      <c r="D11694" s="8" t="s">
        <v>16299</v>
      </c>
      <c r="E11694" s="8" t="s">
        <v>16300</v>
      </c>
      <c r="F11694" s="8" t="s">
        <v>5887</v>
      </c>
      <c r="G11694" s="8" t="s">
        <v>199</v>
      </c>
      <c r="H11694" s="8" t="s">
        <v>3594</v>
      </c>
      <c r="I11694" s="8" t="s">
        <v>16301</v>
      </c>
      <c r="K11694" s="4"/>
    </row>
    <row r="11695" spans="2:11" ht="19.5" customHeight="1">
      <c r="B11695" s="12" t="s">
        <v>16310</v>
      </c>
      <c r="C11695" s="7" t="s">
        <v>8390</v>
      </c>
      <c r="D11695" s="8" t="s">
        <v>16311</v>
      </c>
      <c r="E11695" s="8" t="s">
        <v>16312</v>
      </c>
      <c r="F11695" s="8" t="s">
        <v>11192</v>
      </c>
      <c r="G11695" s="8" t="s">
        <v>239</v>
      </c>
      <c r="H11695" s="8" t="s">
        <v>3594</v>
      </c>
      <c r="I11695" s="8" t="s">
        <v>16313</v>
      </c>
      <c r="K11695" s="4"/>
    </row>
    <row r="11696" spans="2:11" ht="19.5" customHeight="1">
      <c r="B11696" s="12" t="s">
        <v>16321</v>
      </c>
      <c r="C11696" s="7" t="s">
        <v>8390</v>
      </c>
      <c r="D11696" s="8" t="s">
        <v>16322</v>
      </c>
      <c r="E11696" s="8" t="s">
        <v>16323</v>
      </c>
      <c r="F11696" s="8" t="s">
        <v>3594</v>
      </c>
      <c r="G11696" s="8" t="s">
        <v>115</v>
      </c>
      <c r="H11696" s="8" t="s">
        <v>3594</v>
      </c>
      <c r="I11696" s="8" t="s">
        <v>16324</v>
      </c>
      <c r="K11696" s="4"/>
    </row>
    <row r="11697" spans="2:11" ht="19.5" customHeight="1">
      <c r="B11697" s="12" t="s">
        <v>16325</v>
      </c>
      <c r="C11697" s="7" t="s">
        <v>8390</v>
      </c>
      <c r="D11697" s="8" t="s">
        <v>16326</v>
      </c>
      <c r="E11697" s="8" t="s">
        <v>16327</v>
      </c>
      <c r="F11697" s="8" t="s">
        <v>5887</v>
      </c>
      <c r="G11697" s="8" t="s">
        <v>199</v>
      </c>
      <c r="H11697" s="8" t="s">
        <v>3594</v>
      </c>
      <c r="I11697" s="8" t="s">
        <v>16328</v>
      </c>
      <c r="K11697" s="4"/>
    </row>
    <row r="11698" spans="2:11" ht="19.5" customHeight="1">
      <c r="B11698" s="12" t="s">
        <v>16423</v>
      </c>
      <c r="C11698" s="7" t="s">
        <v>8390</v>
      </c>
      <c r="D11698" s="8" t="s">
        <v>16424</v>
      </c>
      <c r="E11698" s="8" t="s">
        <v>16425</v>
      </c>
      <c r="F11698" s="8" t="s">
        <v>3594</v>
      </c>
      <c r="G11698" s="8" t="s">
        <v>115</v>
      </c>
      <c r="H11698" s="8" t="s">
        <v>3594</v>
      </c>
      <c r="I11698" s="8" t="s">
        <v>15854</v>
      </c>
      <c r="K11698" s="4"/>
    </row>
    <row r="11699" spans="2:11" ht="19.5" customHeight="1">
      <c r="B11699" s="12" t="s">
        <v>16555</v>
      </c>
      <c r="C11699" s="7" t="s">
        <v>8390</v>
      </c>
      <c r="D11699" s="8" t="s">
        <v>16556</v>
      </c>
      <c r="E11699" s="8" t="s">
        <v>16557</v>
      </c>
      <c r="F11699" s="8" t="s">
        <v>5447</v>
      </c>
      <c r="G11699" s="8" t="s">
        <v>177</v>
      </c>
      <c r="H11699" s="8" t="s">
        <v>3594</v>
      </c>
      <c r="I11699" s="8" t="s">
        <v>16558</v>
      </c>
      <c r="K11699" s="4"/>
    </row>
    <row r="11700" spans="2:11" ht="19.5" customHeight="1">
      <c r="B11700" s="12" t="s">
        <v>16595</v>
      </c>
      <c r="C11700" s="7" t="s">
        <v>8390</v>
      </c>
      <c r="D11700" s="8" t="s">
        <v>16596</v>
      </c>
      <c r="E11700" s="8" t="s">
        <v>16597</v>
      </c>
      <c r="F11700" s="8" t="s">
        <v>3594</v>
      </c>
      <c r="G11700" s="8" t="s">
        <v>199</v>
      </c>
      <c r="H11700" s="8" t="s">
        <v>3594</v>
      </c>
      <c r="I11700" s="8" t="s">
        <v>14800</v>
      </c>
      <c r="K11700" s="4"/>
    </row>
    <row r="11701" spans="2:11" ht="19.5" customHeight="1">
      <c r="B11701" s="12" t="s">
        <v>16607</v>
      </c>
      <c r="C11701" s="7" t="s">
        <v>8390</v>
      </c>
      <c r="D11701" s="8" t="s">
        <v>16608</v>
      </c>
      <c r="E11701" s="8" t="s">
        <v>16609</v>
      </c>
      <c r="F11701" s="8" t="s">
        <v>3594</v>
      </c>
      <c r="G11701" s="8" t="s">
        <v>115</v>
      </c>
      <c r="H11701" s="8" t="s">
        <v>3594</v>
      </c>
      <c r="I11701" s="8" t="s">
        <v>8514</v>
      </c>
      <c r="K11701" s="4"/>
    </row>
    <row r="11702" spans="2:11" ht="19.5" customHeight="1">
      <c r="B11702" s="12" t="s">
        <v>16665</v>
      </c>
      <c r="C11702" s="7" t="s">
        <v>8390</v>
      </c>
      <c r="D11702" s="8" t="s">
        <v>16666</v>
      </c>
      <c r="E11702" s="8" t="s">
        <v>16667</v>
      </c>
      <c r="F11702" s="8" t="s">
        <v>3594</v>
      </c>
      <c r="G11702" s="8" t="s">
        <v>115</v>
      </c>
      <c r="H11702" s="8" t="s">
        <v>3594</v>
      </c>
      <c r="I11702" s="8" t="s">
        <v>16668</v>
      </c>
      <c r="K11702" s="4"/>
    </row>
    <row r="11703" spans="2:11" ht="19.5" customHeight="1">
      <c r="B11703" s="12" t="s">
        <v>16694</v>
      </c>
      <c r="C11703" s="7" t="s">
        <v>8390</v>
      </c>
      <c r="D11703" s="8" t="s">
        <v>16695</v>
      </c>
      <c r="E11703" s="8" t="s">
        <v>16696</v>
      </c>
      <c r="F11703" s="8" t="s">
        <v>3594</v>
      </c>
      <c r="G11703" s="8" t="s">
        <v>115</v>
      </c>
      <c r="H11703" s="8" t="s">
        <v>3594</v>
      </c>
      <c r="I11703" s="8" t="s">
        <v>14147</v>
      </c>
      <c r="K11703" s="4"/>
    </row>
    <row r="11704" spans="2:11" ht="19.5" customHeight="1">
      <c r="B11704" s="12" t="s">
        <v>16724</v>
      </c>
      <c r="C11704" s="7" t="s">
        <v>8390</v>
      </c>
      <c r="D11704" s="8" t="s">
        <v>16725</v>
      </c>
      <c r="E11704" s="8" t="s">
        <v>16726</v>
      </c>
      <c r="F11704" s="8" t="s">
        <v>3594</v>
      </c>
      <c r="G11704" s="8" t="s">
        <v>115</v>
      </c>
      <c r="H11704" s="8" t="s">
        <v>3594</v>
      </c>
      <c r="I11704" s="8" t="s">
        <v>16727</v>
      </c>
      <c r="K11704" s="4"/>
    </row>
    <row r="11705" spans="2:11" ht="19.5" customHeight="1">
      <c r="B11705" s="12" t="s">
        <v>16744</v>
      </c>
      <c r="C11705" s="7" t="s">
        <v>8390</v>
      </c>
      <c r="D11705" s="8" t="s">
        <v>16745</v>
      </c>
      <c r="E11705" s="8" t="s">
        <v>16746</v>
      </c>
      <c r="F11705" s="8" t="s">
        <v>11127</v>
      </c>
      <c r="G11705" s="8" t="s">
        <v>238</v>
      </c>
      <c r="H11705" s="8" t="s">
        <v>3594</v>
      </c>
      <c r="I11705" s="8" t="s">
        <v>16747</v>
      </c>
      <c r="K11705" s="4"/>
    </row>
    <row r="11706" spans="2:11" ht="19.5" customHeight="1">
      <c r="B11706" s="12" t="s">
        <v>16751</v>
      </c>
      <c r="C11706" s="7" t="s">
        <v>8390</v>
      </c>
      <c r="D11706" s="8" t="s">
        <v>16752</v>
      </c>
      <c r="E11706" s="8" t="s">
        <v>16753</v>
      </c>
      <c r="F11706" s="8" t="s">
        <v>3594</v>
      </c>
      <c r="G11706" s="8" t="s">
        <v>115</v>
      </c>
      <c r="H11706" s="8" t="s">
        <v>3594</v>
      </c>
      <c r="I11706" s="8" t="s">
        <v>16754</v>
      </c>
      <c r="K11706" s="4"/>
    </row>
    <row r="11707" spans="2:11" ht="19.5" customHeight="1">
      <c r="B11707" s="12" t="s">
        <v>16764</v>
      </c>
      <c r="C11707" s="7" t="s">
        <v>8385</v>
      </c>
      <c r="D11707" s="8" t="s">
        <v>16765</v>
      </c>
      <c r="E11707" s="8" t="s">
        <v>16766</v>
      </c>
      <c r="F11707" s="8" t="s">
        <v>3594</v>
      </c>
      <c r="G11707" s="8" t="s">
        <v>115</v>
      </c>
      <c r="H11707" s="8" t="s">
        <v>3594</v>
      </c>
      <c r="I11707" s="8" t="s">
        <v>16767</v>
      </c>
      <c r="K11707" s="4"/>
    </row>
    <row r="11708" spans="2:11" ht="19.5" customHeight="1">
      <c r="B11708" s="12" t="s">
        <v>16776</v>
      </c>
      <c r="C11708" s="7" t="s">
        <v>8390</v>
      </c>
      <c r="D11708" s="8" t="s">
        <v>16777</v>
      </c>
      <c r="E11708" s="8" t="s">
        <v>16778</v>
      </c>
      <c r="F11708" s="8" t="s">
        <v>3594</v>
      </c>
      <c r="G11708" s="8" t="s">
        <v>115</v>
      </c>
      <c r="H11708" s="8" t="s">
        <v>3594</v>
      </c>
      <c r="I11708" s="8" t="s">
        <v>16779</v>
      </c>
      <c r="K11708" s="4"/>
    </row>
    <row r="11709" spans="2:11" ht="19.5" customHeight="1">
      <c r="B11709" s="12" t="s">
        <v>16784</v>
      </c>
      <c r="C11709" s="7" t="s">
        <v>8385</v>
      </c>
      <c r="D11709" s="8" t="s">
        <v>16785</v>
      </c>
      <c r="E11709" s="8" t="s">
        <v>16786</v>
      </c>
      <c r="F11709" s="8" t="s">
        <v>3594</v>
      </c>
      <c r="G11709" s="8" t="s">
        <v>115</v>
      </c>
      <c r="H11709" s="8" t="s">
        <v>3594</v>
      </c>
      <c r="I11709" s="8" t="s">
        <v>16787</v>
      </c>
      <c r="K11709" s="4"/>
    </row>
    <row r="11710" spans="2:11" ht="19.5" customHeight="1">
      <c r="B11710" s="12" t="s">
        <v>16818</v>
      </c>
      <c r="C11710" s="7" t="s">
        <v>8390</v>
      </c>
      <c r="D11710" s="8" t="s">
        <v>16819</v>
      </c>
      <c r="E11710" s="8" t="s">
        <v>16820</v>
      </c>
      <c r="F11710" s="8" t="s">
        <v>5447</v>
      </c>
      <c r="G11710" s="8" t="s">
        <v>177</v>
      </c>
      <c r="H11710" s="8" t="s">
        <v>3594</v>
      </c>
      <c r="I11710" s="8" t="s">
        <v>16821</v>
      </c>
      <c r="K11710" s="4"/>
    </row>
    <row r="11711" spans="2:11" ht="19.5" customHeight="1">
      <c r="B11711" s="12" t="s">
        <v>16840</v>
      </c>
      <c r="C11711" s="7" t="s">
        <v>8385</v>
      </c>
      <c r="D11711" s="8" t="s">
        <v>16841</v>
      </c>
      <c r="E11711" s="8" t="s">
        <v>16842</v>
      </c>
      <c r="F11711" s="8" t="s">
        <v>3594</v>
      </c>
      <c r="G11711" s="8" t="s">
        <v>199</v>
      </c>
      <c r="H11711" s="8" t="s">
        <v>3594</v>
      </c>
      <c r="I11711" s="8" t="s">
        <v>16843</v>
      </c>
      <c r="K11711" s="4"/>
    </row>
    <row r="11712" spans="2:11" ht="19.5" customHeight="1">
      <c r="B11712" s="12" t="s">
        <v>16872</v>
      </c>
      <c r="C11712" s="7" t="s">
        <v>8390</v>
      </c>
      <c r="D11712" s="8" t="s">
        <v>16873</v>
      </c>
      <c r="E11712" s="8" t="s">
        <v>16874</v>
      </c>
      <c r="F11712" s="8" t="s">
        <v>3594</v>
      </c>
      <c r="G11712" s="8" t="s">
        <v>115</v>
      </c>
      <c r="H11712" s="8" t="s">
        <v>3594</v>
      </c>
      <c r="I11712" s="8" t="s">
        <v>16875</v>
      </c>
      <c r="K11712" s="4"/>
    </row>
    <row r="11713" spans="2:11" ht="19.5" customHeight="1">
      <c r="B11713" s="12" t="s">
        <v>16888</v>
      </c>
      <c r="C11713" s="7" t="s">
        <v>8390</v>
      </c>
      <c r="D11713" s="8" t="s">
        <v>16889</v>
      </c>
      <c r="E11713" s="8" t="s">
        <v>16890</v>
      </c>
      <c r="F11713" s="8" t="s">
        <v>3594</v>
      </c>
      <c r="G11713" s="8" t="s">
        <v>115</v>
      </c>
      <c r="H11713" s="8" t="s">
        <v>3594</v>
      </c>
      <c r="I11713" s="8" t="s">
        <v>16891</v>
      </c>
      <c r="K11713" s="4"/>
    </row>
    <row r="11714" spans="2:11" ht="19.5" customHeight="1">
      <c r="B11714" s="12" t="s">
        <v>16908</v>
      </c>
      <c r="C11714" s="7" t="s">
        <v>8390</v>
      </c>
      <c r="D11714" s="8" t="s">
        <v>16909</v>
      </c>
      <c r="E11714" s="8" t="s">
        <v>16910</v>
      </c>
      <c r="F11714" s="8" t="s">
        <v>5887</v>
      </c>
      <c r="G11714" s="8" t="s">
        <v>199</v>
      </c>
      <c r="H11714" s="8" t="s">
        <v>3594</v>
      </c>
      <c r="I11714" s="8" t="s">
        <v>15985</v>
      </c>
      <c r="K11714" s="4"/>
    </row>
    <row r="11715" spans="2:11" ht="19.5" customHeight="1">
      <c r="B11715" s="12" t="s">
        <v>16960</v>
      </c>
      <c r="C11715" s="7" t="s">
        <v>8390</v>
      </c>
      <c r="D11715" s="8" t="s">
        <v>16961</v>
      </c>
      <c r="E11715" s="8" t="s">
        <v>16962</v>
      </c>
      <c r="F11715" s="8" t="s">
        <v>11183</v>
      </c>
      <c r="G11715" s="8" t="s">
        <v>238</v>
      </c>
      <c r="H11715" s="8" t="s">
        <v>3594</v>
      </c>
      <c r="I11715" s="8" t="s">
        <v>16963</v>
      </c>
      <c r="K11715" s="4"/>
    </row>
    <row r="11716" spans="2:11" ht="19.5" customHeight="1">
      <c r="B11716" s="12" t="s">
        <v>17088</v>
      </c>
      <c r="C11716" s="7" t="s">
        <v>8390</v>
      </c>
      <c r="D11716" s="8" t="s">
        <v>17089</v>
      </c>
      <c r="E11716" s="8" t="s">
        <v>17090</v>
      </c>
      <c r="F11716" s="8" t="s">
        <v>3594</v>
      </c>
      <c r="G11716" s="8" t="s">
        <v>115</v>
      </c>
      <c r="H11716" s="8" t="s">
        <v>3594</v>
      </c>
      <c r="I11716" s="8" t="s">
        <v>17091</v>
      </c>
      <c r="K11716" s="4"/>
    </row>
    <row r="11717" spans="2:11" ht="19.5" customHeight="1">
      <c r="B11717" s="12" t="s">
        <v>17121</v>
      </c>
      <c r="C11717" s="7" t="s">
        <v>8390</v>
      </c>
      <c r="D11717" s="8" t="s">
        <v>17122</v>
      </c>
      <c r="E11717" s="8" t="s">
        <v>17123</v>
      </c>
      <c r="F11717" s="8" t="s">
        <v>3594</v>
      </c>
      <c r="G11717" s="8" t="s">
        <v>115</v>
      </c>
      <c r="H11717" s="8" t="s">
        <v>3594</v>
      </c>
      <c r="I11717" s="8" t="s">
        <v>17124</v>
      </c>
      <c r="K11717" s="4"/>
    </row>
    <row r="11718" spans="2:11" ht="19.5" customHeight="1">
      <c r="B11718" s="12" t="s">
        <v>17200</v>
      </c>
      <c r="C11718" s="7" t="s">
        <v>8390</v>
      </c>
      <c r="D11718" s="8" t="s">
        <v>17201</v>
      </c>
      <c r="E11718" s="8" t="s">
        <v>17202</v>
      </c>
      <c r="F11718" s="8" t="s">
        <v>11183</v>
      </c>
      <c r="G11718" s="8" t="s">
        <v>238</v>
      </c>
      <c r="H11718" s="8" t="s">
        <v>3594</v>
      </c>
      <c r="I11718" s="8" t="s">
        <v>17203</v>
      </c>
      <c r="K11718" s="4"/>
    </row>
    <row r="11719" spans="2:11" ht="19.5" customHeight="1">
      <c r="B11719" s="12" t="s">
        <v>17228</v>
      </c>
      <c r="C11719" s="7" t="s">
        <v>8390</v>
      </c>
      <c r="D11719" s="8" t="s">
        <v>17229</v>
      </c>
      <c r="E11719" s="8" t="s">
        <v>17230</v>
      </c>
      <c r="F11719" s="8" t="s">
        <v>11127</v>
      </c>
      <c r="G11719" s="8" t="s">
        <v>238</v>
      </c>
      <c r="H11719" s="8" t="s">
        <v>3594</v>
      </c>
      <c r="I11719" s="8" t="s">
        <v>11306</v>
      </c>
      <c r="K11719" s="4"/>
    </row>
    <row r="11720" spans="2:11" ht="19.5" customHeight="1">
      <c r="B11720" s="12" t="s">
        <v>17239</v>
      </c>
      <c r="C11720" s="7" t="s">
        <v>8385</v>
      </c>
      <c r="D11720" s="8" t="s">
        <v>17240</v>
      </c>
      <c r="E11720" s="8" t="s">
        <v>17241</v>
      </c>
      <c r="F11720" s="8" t="s">
        <v>3594</v>
      </c>
      <c r="G11720" s="8" t="s">
        <v>115</v>
      </c>
      <c r="H11720" s="8" t="s">
        <v>3594</v>
      </c>
      <c r="I11720" s="8" t="s">
        <v>17242</v>
      </c>
      <c r="K11720" s="4"/>
    </row>
    <row r="11721" spans="2:11" ht="19.5" customHeight="1">
      <c r="B11721" s="12" t="s">
        <v>17266</v>
      </c>
      <c r="C11721" s="7" t="s">
        <v>8390</v>
      </c>
      <c r="D11721" s="8" t="s">
        <v>17267</v>
      </c>
      <c r="E11721" s="8" t="s">
        <v>17268</v>
      </c>
      <c r="F11721" s="8" t="s">
        <v>3594</v>
      </c>
      <c r="G11721" s="8" t="s">
        <v>115</v>
      </c>
      <c r="H11721" s="8" t="s">
        <v>3594</v>
      </c>
      <c r="I11721" s="8" t="s">
        <v>17269</v>
      </c>
      <c r="K11721" s="4"/>
    </row>
    <row r="11722" spans="2:11" ht="19.5" customHeight="1">
      <c r="B11722" s="12" t="s">
        <v>17291</v>
      </c>
      <c r="C11722" s="7" t="s">
        <v>8390</v>
      </c>
      <c r="D11722" s="8" t="s">
        <v>17292</v>
      </c>
      <c r="E11722" s="8" t="s">
        <v>17293</v>
      </c>
      <c r="F11722" s="8" t="s">
        <v>3594</v>
      </c>
      <c r="G11722" s="8" t="s">
        <v>115</v>
      </c>
      <c r="H11722" s="8" t="s">
        <v>3594</v>
      </c>
      <c r="I11722" s="8" t="s">
        <v>17294</v>
      </c>
      <c r="K11722" s="4"/>
    </row>
    <row r="11723" spans="2:11" ht="19.5" customHeight="1">
      <c r="B11723" s="12" t="s">
        <v>17321</v>
      </c>
      <c r="C11723" s="7" t="s">
        <v>8390</v>
      </c>
      <c r="D11723" s="8" t="s">
        <v>17322</v>
      </c>
      <c r="E11723" s="8" t="s">
        <v>17323</v>
      </c>
      <c r="F11723" s="8" t="s">
        <v>3594</v>
      </c>
      <c r="G11723" s="8" t="s">
        <v>33</v>
      </c>
      <c r="H11723" s="8" t="s">
        <v>3594</v>
      </c>
      <c r="I11723" s="8" t="s">
        <v>17324</v>
      </c>
      <c r="K11723" s="4"/>
    </row>
    <row r="11724" spans="2:11" ht="19.5" customHeight="1">
      <c r="B11724" s="12" t="s">
        <v>17325</v>
      </c>
      <c r="C11724" s="7" t="s">
        <v>8390</v>
      </c>
      <c r="D11724" s="8" t="s">
        <v>17326</v>
      </c>
      <c r="E11724" s="8" t="s">
        <v>17327</v>
      </c>
      <c r="F11724" s="8" t="s">
        <v>3594</v>
      </c>
      <c r="G11724" s="8" t="s">
        <v>115</v>
      </c>
      <c r="H11724" s="8" t="s">
        <v>3594</v>
      </c>
      <c r="I11724" s="8" t="s">
        <v>17328</v>
      </c>
      <c r="K11724" s="4"/>
    </row>
    <row r="11725" spans="2:11" ht="19.5" customHeight="1">
      <c r="B11725" s="12" t="s">
        <v>17337</v>
      </c>
      <c r="C11725" s="7" t="s">
        <v>8390</v>
      </c>
      <c r="D11725" s="8" t="s">
        <v>17338</v>
      </c>
      <c r="E11725" s="8" t="s">
        <v>17339</v>
      </c>
      <c r="F11725" s="8" t="s">
        <v>3594</v>
      </c>
      <c r="G11725" s="8" t="s">
        <v>115</v>
      </c>
      <c r="H11725" s="8" t="s">
        <v>3594</v>
      </c>
      <c r="I11725" s="8" t="s">
        <v>17340</v>
      </c>
      <c r="K11725" s="4"/>
    </row>
    <row r="11726" spans="2:11" ht="19.5" customHeight="1">
      <c r="B11726" s="12" t="s">
        <v>17345</v>
      </c>
      <c r="C11726" s="7" t="s">
        <v>8390</v>
      </c>
      <c r="D11726" s="8" t="s">
        <v>17346</v>
      </c>
      <c r="E11726" s="8" t="s">
        <v>17347</v>
      </c>
      <c r="F11726" s="8" t="s">
        <v>11183</v>
      </c>
      <c r="G11726" s="8" t="s">
        <v>238</v>
      </c>
      <c r="H11726" s="8" t="s">
        <v>3594</v>
      </c>
      <c r="I11726" s="8" t="s">
        <v>17348</v>
      </c>
      <c r="K11726" s="4"/>
    </row>
    <row r="11727" spans="2:11" ht="19.5" customHeight="1">
      <c r="B11727" s="12" t="s">
        <v>17415</v>
      </c>
      <c r="C11727" s="7" t="s">
        <v>8390</v>
      </c>
      <c r="D11727" s="8" t="s">
        <v>17416</v>
      </c>
      <c r="E11727" s="8" t="s">
        <v>17417</v>
      </c>
      <c r="F11727" s="8" t="s">
        <v>3594</v>
      </c>
      <c r="G11727" s="8" t="s">
        <v>115</v>
      </c>
      <c r="H11727" s="8" t="s">
        <v>3594</v>
      </c>
      <c r="I11727" s="8" t="s">
        <v>17418</v>
      </c>
      <c r="K11727" s="4"/>
    </row>
    <row r="11728" spans="2:11" ht="19.5" customHeight="1">
      <c r="B11728" s="12" t="s">
        <v>17440</v>
      </c>
      <c r="C11728" s="7" t="s">
        <v>8390</v>
      </c>
      <c r="D11728" s="8" t="s">
        <v>17441</v>
      </c>
      <c r="E11728" s="8" t="s">
        <v>17442</v>
      </c>
      <c r="F11728" s="8" t="s">
        <v>11127</v>
      </c>
      <c r="G11728" s="8" t="s">
        <v>238</v>
      </c>
      <c r="H11728" s="8" t="s">
        <v>3594</v>
      </c>
      <c r="I11728" s="8" t="s">
        <v>17443</v>
      </c>
      <c r="K11728" s="4"/>
    </row>
    <row r="11729" spans="2:11" ht="19.5" customHeight="1">
      <c r="B11729" s="12" t="s">
        <v>17474</v>
      </c>
      <c r="C11729" s="7" t="s">
        <v>8390</v>
      </c>
      <c r="D11729" s="8" t="s">
        <v>17475</v>
      </c>
      <c r="E11729" s="8" t="s">
        <v>17476</v>
      </c>
      <c r="F11729" s="8" t="s">
        <v>3594</v>
      </c>
      <c r="G11729" s="8" t="s">
        <v>115</v>
      </c>
      <c r="H11729" s="8" t="s">
        <v>3594</v>
      </c>
      <c r="I11729" s="8" t="s">
        <v>17477</v>
      </c>
      <c r="K11729" s="4"/>
    </row>
    <row r="11730" spans="2:11" ht="19.5" customHeight="1">
      <c r="B11730" s="12" t="s">
        <v>17503</v>
      </c>
      <c r="C11730" s="7" t="s">
        <v>8390</v>
      </c>
      <c r="D11730" s="8" t="s">
        <v>17504</v>
      </c>
      <c r="E11730" s="8" t="s">
        <v>17505</v>
      </c>
      <c r="F11730" s="8" t="s">
        <v>3594</v>
      </c>
      <c r="G11730" s="8" t="s">
        <v>115</v>
      </c>
      <c r="H11730" s="8" t="s">
        <v>3594</v>
      </c>
      <c r="I11730" s="8" t="s">
        <v>17506</v>
      </c>
      <c r="K11730" s="4"/>
    </row>
    <row r="11731" spans="2:11" ht="19.5" customHeight="1">
      <c r="B11731" s="12" t="s">
        <v>17540</v>
      </c>
      <c r="C11731" s="7" t="s">
        <v>8390</v>
      </c>
      <c r="D11731" s="8" t="s">
        <v>17541</v>
      </c>
      <c r="E11731" s="8" t="s">
        <v>17542</v>
      </c>
      <c r="F11731" s="8" t="s">
        <v>11127</v>
      </c>
      <c r="G11731" s="8" t="s">
        <v>238</v>
      </c>
      <c r="H11731" s="8" t="s">
        <v>3594</v>
      </c>
      <c r="I11731" s="8" t="s">
        <v>17543</v>
      </c>
      <c r="K11731" s="4"/>
    </row>
    <row r="11732" spans="2:11" ht="19.5" customHeight="1">
      <c r="B11732" s="12" t="s">
        <v>17560</v>
      </c>
      <c r="C11732" s="7" t="s">
        <v>8390</v>
      </c>
      <c r="D11732" s="8" t="s">
        <v>17561</v>
      </c>
      <c r="E11732" s="8" t="s">
        <v>17562</v>
      </c>
      <c r="F11732" s="8" t="s">
        <v>11127</v>
      </c>
      <c r="G11732" s="8" t="s">
        <v>238</v>
      </c>
      <c r="H11732" s="8" t="s">
        <v>3594</v>
      </c>
      <c r="I11732" s="8" t="s">
        <v>17563</v>
      </c>
      <c r="K11732" s="4"/>
    </row>
    <row r="11733" spans="2:11" ht="19.5" customHeight="1">
      <c r="B11733" s="12" t="s">
        <v>17618</v>
      </c>
      <c r="C11733" s="7" t="s">
        <v>8390</v>
      </c>
      <c r="D11733" s="8" t="s">
        <v>17619</v>
      </c>
      <c r="E11733" s="8" t="s">
        <v>17620</v>
      </c>
      <c r="F11733" s="8" t="s">
        <v>11127</v>
      </c>
      <c r="G11733" s="8" t="s">
        <v>238</v>
      </c>
      <c r="H11733" s="8" t="s">
        <v>3594</v>
      </c>
      <c r="I11733" s="8" t="s">
        <v>17621</v>
      </c>
      <c r="K11733" s="4"/>
    </row>
    <row r="11734" spans="2:11" ht="19.5" customHeight="1">
      <c r="B11734" s="12" t="s">
        <v>17622</v>
      </c>
      <c r="C11734" s="7" t="s">
        <v>8390</v>
      </c>
      <c r="D11734" s="8" t="s">
        <v>17623</v>
      </c>
      <c r="E11734" s="8" t="s">
        <v>17624</v>
      </c>
      <c r="F11734" s="8" t="s">
        <v>11127</v>
      </c>
      <c r="G11734" s="8" t="s">
        <v>238</v>
      </c>
      <c r="H11734" s="8" t="s">
        <v>3594</v>
      </c>
      <c r="I11734" s="8" t="s">
        <v>17625</v>
      </c>
      <c r="K11734" s="4"/>
    </row>
    <row r="11735" spans="2:11" ht="19.5" customHeight="1">
      <c r="B11735" s="12" t="s">
        <v>17638</v>
      </c>
      <c r="C11735" s="7" t="s">
        <v>8390</v>
      </c>
      <c r="D11735" s="8" t="s">
        <v>17639</v>
      </c>
      <c r="E11735" s="8" t="s">
        <v>17640</v>
      </c>
      <c r="F11735" s="8" t="s">
        <v>3594</v>
      </c>
      <c r="G11735" s="8" t="s">
        <v>115</v>
      </c>
      <c r="H11735" s="8" t="s">
        <v>3594</v>
      </c>
      <c r="I11735" s="8" t="s">
        <v>17641</v>
      </c>
      <c r="K11735" s="4"/>
    </row>
    <row r="11736" spans="2:11" ht="19.5" customHeight="1">
      <c r="B11736" s="12" t="s">
        <v>17662</v>
      </c>
      <c r="C11736" s="7" t="s">
        <v>8390</v>
      </c>
      <c r="D11736" s="8" t="s">
        <v>17663</v>
      </c>
      <c r="E11736" s="8" t="s">
        <v>17664</v>
      </c>
      <c r="F11736" s="8" t="s">
        <v>3594</v>
      </c>
      <c r="G11736" s="8" t="s">
        <v>115</v>
      </c>
      <c r="H11736" s="8" t="s">
        <v>3594</v>
      </c>
      <c r="I11736" s="8" t="s">
        <v>17665</v>
      </c>
      <c r="K11736" s="4"/>
    </row>
    <row r="11737" spans="2:11" ht="19.5" customHeight="1">
      <c r="B11737" s="12" t="s">
        <v>17690</v>
      </c>
      <c r="C11737" s="7" t="s">
        <v>8390</v>
      </c>
      <c r="D11737" s="8" t="s">
        <v>17691</v>
      </c>
      <c r="E11737" s="8" t="s">
        <v>17692</v>
      </c>
      <c r="F11737" s="8" t="s">
        <v>3594</v>
      </c>
      <c r="G11737" s="8" t="s">
        <v>115</v>
      </c>
      <c r="H11737" s="8" t="s">
        <v>3594</v>
      </c>
      <c r="I11737" s="8" t="s">
        <v>17693</v>
      </c>
      <c r="K11737" s="4"/>
    </row>
    <row r="11738" spans="2:11" ht="19.5" customHeight="1">
      <c r="B11738" s="12" t="s">
        <v>17694</v>
      </c>
      <c r="C11738" s="7" t="s">
        <v>8390</v>
      </c>
      <c r="D11738" s="8" t="s">
        <v>17695</v>
      </c>
      <c r="E11738" s="8" t="s">
        <v>17696</v>
      </c>
      <c r="F11738" s="8" t="s">
        <v>5887</v>
      </c>
      <c r="G11738" s="8" t="s">
        <v>199</v>
      </c>
      <c r="H11738" s="8" t="s">
        <v>3594</v>
      </c>
      <c r="I11738" s="8" t="s">
        <v>17697</v>
      </c>
      <c r="K11738" s="4"/>
    </row>
    <row r="11739" spans="2:11" ht="19.5" customHeight="1">
      <c r="B11739" s="12" t="s">
        <v>17698</v>
      </c>
      <c r="C11739" s="7" t="s">
        <v>8390</v>
      </c>
      <c r="D11739" s="8" t="s">
        <v>17699</v>
      </c>
      <c r="E11739" s="8" t="s">
        <v>17700</v>
      </c>
      <c r="F11739" s="8" t="s">
        <v>3594</v>
      </c>
      <c r="G11739" s="8" t="s">
        <v>115</v>
      </c>
      <c r="H11739" s="8" t="s">
        <v>3594</v>
      </c>
      <c r="I11739" s="8" t="s">
        <v>17701</v>
      </c>
      <c r="K11739" s="4"/>
    </row>
    <row r="11740" spans="2:11" ht="19.5" customHeight="1">
      <c r="B11740" s="12" t="s">
        <v>17706</v>
      </c>
      <c r="C11740" s="7" t="s">
        <v>8390</v>
      </c>
      <c r="D11740" s="8" t="s">
        <v>17707</v>
      </c>
      <c r="E11740" s="8" t="s">
        <v>17708</v>
      </c>
      <c r="F11740" s="8" t="s">
        <v>11192</v>
      </c>
      <c r="G11740" s="8" t="s">
        <v>239</v>
      </c>
      <c r="H11740" s="8" t="s">
        <v>3594</v>
      </c>
      <c r="I11740" s="8" t="s">
        <v>17709</v>
      </c>
      <c r="K11740" s="4"/>
    </row>
    <row r="11741" spans="2:11" ht="19.5" customHeight="1">
      <c r="B11741" s="12" t="s">
        <v>17718</v>
      </c>
      <c r="C11741" s="7" t="s">
        <v>8390</v>
      </c>
      <c r="D11741" s="8" t="s">
        <v>292</v>
      </c>
      <c r="E11741" s="8" t="s">
        <v>17719</v>
      </c>
      <c r="F11741" s="8" t="s">
        <v>3594</v>
      </c>
      <c r="G11741" s="8" t="s">
        <v>115</v>
      </c>
      <c r="H11741" s="8" t="s">
        <v>3594</v>
      </c>
      <c r="I11741" s="8" t="s">
        <v>17720</v>
      </c>
      <c r="K11741" s="4"/>
    </row>
    <row r="11742" spans="2:11" ht="19.5" customHeight="1">
      <c r="B11742" s="12" t="s">
        <v>17721</v>
      </c>
      <c r="C11742" s="7" t="s">
        <v>8385</v>
      </c>
      <c r="D11742" s="8" t="s">
        <v>17722</v>
      </c>
      <c r="E11742" s="8" t="s">
        <v>17723</v>
      </c>
      <c r="F11742" s="8" t="s">
        <v>3594</v>
      </c>
      <c r="G11742" s="8" t="s">
        <v>115</v>
      </c>
      <c r="H11742" s="8" t="s">
        <v>3594</v>
      </c>
      <c r="I11742" s="8" t="s">
        <v>17724</v>
      </c>
      <c r="K11742" s="4"/>
    </row>
    <row r="11743" spans="2:11" ht="19.5" customHeight="1">
      <c r="B11743" s="12" t="s">
        <v>17772</v>
      </c>
      <c r="C11743" s="7" t="s">
        <v>8390</v>
      </c>
      <c r="D11743" s="8" t="s">
        <v>17773</v>
      </c>
      <c r="E11743" s="8" t="s">
        <v>17774</v>
      </c>
      <c r="F11743" s="8" t="s">
        <v>3594</v>
      </c>
      <c r="G11743" s="8" t="s">
        <v>115</v>
      </c>
      <c r="H11743" s="8" t="s">
        <v>3594</v>
      </c>
      <c r="I11743" s="8" t="s">
        <v>17775</v>
      </c>
      <c r="K11743" s="4"/>
    </row>
    <row r="11744" spans="2:11" ht="19.5" customHeight="1">
      <c r="B11744" s="12" t="s">
        <v>17817</v>
      </c>
      <c r="C11744" s="7" t="s">
        <v>8390</v>
      </c>
      <c r="D11744" s="8" t="s">
        <v>17818</v>
      </c>
      <c r="E11744" s="8" t="s">
        <v>17819</v>
      </c>
      <c r="F11744" s="8" t="s">
        <v>3594</v>
      </c>
      <c r="G11744" s="8" t="s">
        <v>33</v>
      </c>
      <c r="H11744" s="8" t="s">
        <v>3594</v>
      </c>
      <c r="I11744" s="8" t="s">
        <v>17820</v>
      </c>
      <c r="K11744" s="4"/>
    </row>
    <row r="11745" spans="2:11" ht="19.5" customHeight="1">
      <c r="B11745" s="12" t="s">
        <v>17823</v>
      </c>
      <c r="C11745" s="7" t="s">
        <v>8390</v>
      </c>
      <c r="D11745" s="8" t="s">
        <v>17824</v>
      </c>
      <c r="E11745" s="8" t="s">
        <v>17825</v>
      </c>
      <c r="F11745" s="8" t="s">
        <v>3594</v>
      </c>
      <c r="G11745" s="8" t="s">
        <v>115</v>
      </c>
      <c r="H11745" s="8" t="s">
        <v>3594</v>
      </c>
      <c r="I11745" s="8" t="s">
        <v>17826</v>
      </c>
      <c r="K11745" s="4"/>
    </row>
    <row r="11746" spans="2:11" ht="19.5" customHeight="1">
      <c r="B11746" s="12" t="s">
        <v>17864</v>
      </c>
      <c r="C11746" s="7" t="s">
        <v>8390</v>
      </c>
      <c r="D11746" s="8" t="s">
        <v>17865</v>
      </c>
      <c r="E11746" s="8" t="s">
        <v>17866</v>
      </c>
      <c r="F11746" s="8" t="s">
        <v>3594</v>
      </c>
      <c r="G11746" s="8" t="s">
        <v>115</v>
      </c>
      <c r="H11746" s="8" t="s">
        <v>3594</v>
      </c>
      <c r="I11746" s="8" t="s">
        <v>17867</v>
      </c>
      <c r="K11746" s="4"/>
    </row>
    <row r="11747" spans="2:11" ht="19.5" customHeight="1">
      <c r="B11747" s="12" t="s">
        <v>17879</v>
      </c>
      <c r="C11747" s="7" t="s">
        <v>8390</v>
      </c>
      <c r="D11747" s="8" t="s">
        <v>17880</v>
      </c>
      <c r="E11747" s="8" t="s">
        <v>17881</v>
      </c>
      <c r="F11747" s="8" t="s">
        <v>3594</v>
      </c>
      <c r="G11747" s="8" t="s">
        <v>115</v>
      </c>
      <c r="H11747" s="8" t="s">
        <v>3594</v>
      </c>
      <c r="I11747" s="8" t="s">
        <v>17882</v>
      </c>
      <c r="K11747" s="4"/>
    </row>
    <row r="11748" spans="2:11" ht="19.5" customHeight="1">
      <c r="B11748" s="12" t="s">
        <v>17887</v>
      </c>
      <c r="C11748" s="7" t="s">
        <v>8390</v>
      </c>
      <c r="D11748" s="8" t="s">
        <v>17888</v>
      </c>
      <c r="E11748" s="8" t="s">
        <v>17889</v>
      </c>
      <c r="F11748" s="8" t="s">
        <v>3594</v>
      </c>
      <c r="G11748" s="8" t="s">
        <v>115</v>
      </c>
      <c r="H11748" s="8" t="s">
        <v>3594</v>
      </c>
      <c r="I11748" s="8" t="s">
        <v>17890</v>
      </c>
      <c r="K11748" s="4"/>
    </row>
    <row r="11749" spans="2:11" ht="19.5" customHeight="1">
      <c r="B11749" s="12" t="s">
        <v>17922</v>
      </c>
      <c r="C11749" s="7" t="s">
        <v>8390</v>
      </c>
      <c r="D11749" s="8" t="s">
        <v>17923</v>
      </c>
      <c r="E11749" s="8" t="s">
        <v>17924</v>
      </c>
      <c r="F11749" s="8" t="s">
        <v>11183</v>
      </c>
      <c r="G11749" s="8" t="s">
        <v>238</v>
      </c>
      <c r="H11749" s="8" t="s">
        <v>3594</v>
      </c>
      <c r="I11749" s="8" t="s">
        <v>11184</v>
      </c>
      <c r="K11749" s="4"/>
    </row>
    <row r="11750" spans="2:11" ht="19.5" customHeight="1">
      <c r="B11750" s="12" t="s">
        <v>17935</v>
      </c>
      <c r="C11750" s="7" t="s">
        <v>8390</v>
      </c>
      <c r="D11750" s="8" t="s">
        <v>17936</v>
      </c>
      <c r="E11750" s="8" t="s">
        <v>17937</v>
      </c>
      <c r="F11750" s="8" t="s">
        <v>3594</v>
      </c>
      <c r="G11750" s="8" t="s">
        <v>115</v>
      </c>
      <c r="H11750" s="8" t="s">
        <v>3594</v>
      </c>
      <c r="I11750" s="8" t="s">
        <v>17269</v>
      </c>
      <c r="K11750" s="4"/>
    </row>
    <row r="11751" spans="2:11" ht="19.5" customHeight="1">
      <c r="B11751" s="12" t="s">
        <v>17938</v>
      </c>
      <c r="C11751" s="7" t="s">
        <v>8390</v>
      </c>
      <c r="D11751" s="8" t="s">
        <v>17939</v>
      </c>
      <c r="E11751" s="8" t="s">
        <v>17940</v>
      </c>
      <c r="F11751" s="8" t="s">
        <v>5887</v>
      </c>
      <c r="G11751" s="8" t="s">
        <v>199</v>
      </c>
      <c r="H11751" s="8" t="s">
        <v>3594</v>
      </c>
      <c r="I11751" s="8" t="s">
        <v>16328</v>
      </c>
      <c r="K11751" s="4"/>
    </row>
    <row r="11752" spans="2:11" ht="19.5" customHeight="1">
      <c r="B11752" s="12" t="s">
        <v>17941</v>
      </c>
      <c r="C11752" s="7" t="s">
        <v>8390</v>
      </c>
      <c r="D11752" s="8" t="s">
        <v>17942</v>
      </c>
      <c r="E11752" s="8" t="s">
        <v>17943</v>
      </c>
      <c r="F11752" s="8" t="s">
        <v>11127</v>
      </c>
      <c r="G11752" s="8" t="s">
        <v>238</v>
      </c>
      <c r="H11752" s="8" t="s">
        <v>3594</v>
      </c>
      <c r="I11752" s="8" t="s">
        <v>11306</v>
      </c>
      <c r="K11752" s="4"/>
    </row>
    <row r="11753" spans="2:11" ht="19.5" customHeight="1">
      <c r="B11753" s="12" t="s">
        <v>17980</v>
      </c>
      <c r="C11753" s="7" t="s">
        <v>8390</v>
      </c>
      <c r="D11753" s="8" t="s">
        <v>17981</v>
      </c>
      <c r="E11753" s="8" t="s">
        <v>17982</v>
      </c>
      <c r="F11753" s="8" t="s">
        <v>3594</v>
      </c>
      <c r="G11753" s="8" t="s">
        <v>115</v>
      </c>
      <c r="H11753" s="8" t="s">
        <v>3594</v>
      </c>
      <c r="I11753" s="8" t="s">
        <v>17983</v>
      </c>
      <c r="K11753" s="4"/>
    </row>
    <row r="11754" spans="2:11" ht="19.5" customHeight="1">
      <c r="B11754" s="12" t="s">
        <v>18011</v>
      </c>
      <c r="C11754" s="7" t="s">
        <v>8390</v>
      </c>
      <c r="D11754" s="8" t="s">
        <v>18012</v>
      </c>
      <c r="E11754" s="8" t="s">
        <v>18013</v>
      </c>
      <c r="F11754" s="8" t="s">
        <v>3594</v>
      </c>
      <c r="G11754" s="8" t="s">
        <v>115</v>
      </c>
      <c r="H11754" s="8" t="s">
        <v>3594</v>
      </c>
      <c r="I11754" s="8" t="s">
        <v>18014</v>
      </c>
      <c r="K11754" s="4"/>
    </row>
    <row r="11755" spans="2:11" ht="19.5" customHeight="1">
      <c r="B11755" s="12" t="s">
        <v>18015</v>
      </c>
      <c r="C11755" s="7" t="s">
        <v>8390</v>
      </c>
      <c r="D11755" s="8" t="s">
        <v>18016</v>
      </c>
      <c r="E11755" s="8" t="s">
        <v>18017</v>
      </c>
      <c r="F11755" s="8" t="s">
        <v>3594</v>
      </c>
      <c r="G11755" s="8" t="s">
        <v>115</v>
      </c>
      <c r="H11755" s="8" t="s">
        <v>3594</v>
      </c>
      <c r="I11755" s="8" t="s">
        <v>18018</v>
      </c>
      <c r="K11755" s="4"/>
    </row>
    <row r="11756" spans="2:11" ht="19.5" customHeight="1">
      <c r="B11756" s="12" t="s">
        <v>18025</v>
      </c>
      <c r="C11756" s="7" t="s">
        <v>8390</v>
      </c>
      <c r="D11756" s="8" t="s">
        <v>18026</v>
      </c>
      <c r="E11756" s="8" t="s">
        <v>18027</v>
      </c>
      <c r="F11756" s="8" t="s">
        <v>3594</v>
      </c>
      <c r="G11756" s="8" t="s">
        <v>115</v>
      </c>
      <c r="H11756" s="8" t="s">
        <v>3594</v>
      </c>
      <c r="I11756" s="8" t="s">
        <v>17693</v>
      </c>
      <c r="K11756" s="4"/>
    </row>
    <row r="11757" spans="2:11" ht="19.5" customHeight="1">
      <c r="B11757" s="12" t="s">
        <v>18032</v>
      </c>
      <c r="C11757" s="7" t="s">
        <v>8390</v>
      </c>
      <c r="D11757" s="8" t="s">
        <v>18033</v>
      </c>
      <c r="E11757" s="8" t="s">
        <v>18034</v>
      </c>
      <c r="F11757" s="8" t="s">
        <v>3594</v>
      </c>
      <c r="G11757" s="8" t="s">
        <v>115</v>
      </c>
      <c r="H11757" s="8" t="s">
        <v>3594</v>
      </c>
      <c r="I11757" s="8" t="s">
        <v>18035</v>
      </c>
      <c r="K11757" s="4"/>
    </row>
    <row r="11758" spans="2:11" ht="19.5" customHeight="1">
      <c r="B11758" s="12" t="s">
        <v>18082</v>
      </c>
      <c r="C11758" s="7" t="s">
        <v>8390</v>
      </c>
      <c r="D11758" s="8" t="s">
        <v>18083</v>
      </c>
      <c r="E11758" s="8" t="s">
        <v>18084</v>
      </c>
      <c r="F11758" s="8" t="s">
        <v>5887</v>
      </c>
      <c r="G11758" s="8" t="s">
        <v>199</v>
      </c>
      <c r="H11758" s="8" t="s">
        <v>3594</v>
      </c>
      <c r="I11758" s="8" t="s">
        <v>18085</v>
      </c>
      <c r="K11758" s="4"/>
    </row>
    <row r="11759" spans="2:11" ht="19.5" customHeight="1">
      <c r="B11759" s="12" t="s">
        <v>18198</v>
      </c>
      <c r="C11759" s="7" t="s">
        <v>8390</v>
      </c>
      <c r="D11759" s="8" t="s">
        <v>18199</v>
      </c>
      <c r="E11759" s="8" t="s">
        <v>18200</v>
      </c>
      <c r="F11759" s="8" t="s">
        <v>3594</v>
      </c>
      <c r="G11759" s="8" t="s">
        <v>115</v>
      </c>
      <c r="H11759" s="8" t="s">
        <v>3594</v>
      </c>
      <c r="I11759" s="8" t="s">
        <v>18201</v>
      </c>
      <c r="K11759" s="4"/>
    </row>
    <row r="11760" spans="2:11" ht="19.5" customHeight="1">
      <c r="B11760" s="12" t="s">
        <v>18205</v>
      </c>
      <c r="C11760" s="7" t="s">
        <v>8390</v>
      </c>
      <c r="D11760" s="8" t="s">
        <v>18206</v>
      </c>
      <c r="E11760" s="8" t="s">
        <v>18207</v>
      </c>
      <c r="F11760" s="8" t="s">
        <v>5447</v>
      </c>
      <c r="G11760" s="8" t="s">
        <v>177</v>
      </c>
      <c r="H11760" s="8" t="s">
        <v>3594</v>
      </c>
      <c r="I11760" s="8" t="s">
        <v>18206</v>
      </c>
      <c r="K11760" s="4"/>
    </row>
    <row r="11761" spans="2:11" ht="19.5" customHeight="1">
      <c r="B11761" s="12" t="s">
        <v>18215</v>
      </c>
      <c r="C11761" s="7" t="s">
        <v>8390</v>
      </c>
      <c r="D11761" s="8" t="s">
        <v>18216</v>
      </c>
      <c r="E11761" s="8" t="s">
        <v>18217</v>
      </c>
      <c r="F11761" s="8" t="s">
        <v>3594</v>
      </c>
      <c r="G11761" s="8" t="s">
        <v>115</v>
      </c>
      <c r="H11761" s="8" t="s">
        <v>3594</v>
      </c>
      <c r="I11761" s="8" t="s">
        <v>18218</v>
      </c>
      <c r="K11761" s="4"/>
    </row>
    <row r="11762" spans="2:11" ht="19.5" customHeight="1">
      <c r="B11762" s="12" t="s">
        <v>18229</v>
      </c>
      <c r="C11762" s="7" t="s">
        <v>8390</v>
      </c>
      <c r="D11762" s="8" t="s">
        <v>18230</v>
      </c>
      <c r="E11762" s="8" t="s">
        <v>18231</v>
      </c>
      <c r="F11762" s="8" t="s">
        <v>3594</v>
      </c>
      <c r="G11762" s="8" t="s">
        <v>115</v>
      </c>
      <c r="H11762" s="8" t="s">
        <v>3594</v>
      </c>
      <c r="I11762" s="8" t="s">
        <v>18232</v>
      </c>
      <c r="K11762" s="4"/>
    </row>
    <row r="11763" spans="2:11" ht="19.5" customHeight="1">
      <c r="B11763" s="12" t="s">
        <v>18248</v>
      </c>
      <c r="C11763" s="7" t="s">
        <v>8390</v>
      </c>
      <c r="D11763" s="8" t="s">
        <v>18249</v>
      </c>
      <c r="E11763" s="8" t="s">
        <v>18250</v>
      </c>
      <c r="F11763" s="8" t="s">
        <v>3594</v>
      </c>
      <c r="G11763" s="8" t="s">
        <v>115</v>
      </c>
      <c r="H11763" s="8" t="s">
        <v>3594</v>
      </c>
      <c r="I11763" s="8" t="s">
        <v>18251</v>
      </c>
      <c r="K11763" s="4"/>
    </row>
    <row r="11764" spans="2:11" ht="19.5" customHeight="1">
      <c r="B11764" s="12" t="s">
        <v>18259</v>
      </c>
      <c r="C11764" s="7" t="s">
        <v>8390</v>
      </c>
      <c r="D11764" s="8" t="s">
        <v>18260</v>
      </c>
      <c r="E11764" s="8" t="s">
        <v>18261</v>
      </c>
      <c r="F11764" s="8" t="s">
        <v>3594</v>
      </c>
      <c r="G11764" s="8" t="s">
        <v>115</v>
      </c>
      <c r="H11764" s="8" t="s">
        <v>3594</v>
      </c>
      <c r="I11764" s="8" t="s">
        <v>18262</v>
      </c>
      <c r="K11764" s="4"/>
    </row>
    <row r="11765" spans="2:11" ht="19.5" customHeight="1">
      <c r="B11765" s="12" t="s">
        <v>18263</v>
      </c>
      <c r="C11765" s="7" t="s">
        <v>8390</v>
      </c>
      <c r="D11765" s="8" t="s">
        <v>18264</v>
      </c>
      <c r="E11765" s="8" t="s">
        <v>18265</v>
      </c>
      <c r="F11765" s="8" t="s">
        <v>3594</v>
      </c>
      <c r="G11765" s="8" t="s">
        <v>115</v>
      </c>
      <c r="H11765" s="8" t="s">
        <v>3594</v>
      </c>
      <c r="I11765" s="8" t="s">
        <v>18266</v>
      </c>
      <c r="K11765" s="4"/>
    </row>
    <row r="11766" spans="2:11" ht="19.5" customHeight="1">
      <c r="B11766" s="12" t="s">
        <v>18329</v>
      </c>
      <c r="C11766" s="7" t="s">
        <v>8390</v>
      </c>
      <c r="D11766" s="8" t="s">
        <v>18330</v>
      </c>
      <c r="E11766" s="8" t="s">
        <v>18331</v>
      </c>
      <c r="F11766" s="8" t="s">
        <v>3594</v>
      </c>
      <c r="G11766" s="8" t="s">
        <v>115</v>
      </c>
      <c r="H11766" s="8" t="s">
        <v>3594</v>
      </c>
      <c r="I11766" s="8" t="s">
        <v>1486</v>
      </c>
      <c r="K11766" s="4"/>
    </row>
    <row r="11767" spans="2:11" ht="19.5" customHeight="1">
      <c r="B11767" s="12" t="s">
        <v>18332</v>
      </c>
      <c r="C11767" s="7" t="s">
        <v>8390</v>
      </c>
      <c r="D11767" s="8" t="s">
        <v>12275</v>
      </c>
      <c r="E11767" s="8" t="s">
        <v>18333</v>
      </c>
      <c r="F11767" s="8" t="s">
        <v>5447</v>
      </c>
      <c r="G11767" s="8" t="s">
        <v>177</v>
      </c>
      <c r="H11767" s="8" t="s">
        <v>3594</v>
      </c>
      <c r="I11767" s="8" t="s">
        <v>12273</v>
      </c>
      <c r="K11767" s="4"/>
    </row>
    <row r="11768" spans="2:11" ht="19.5" customHeight="1">
      <c r="B11768" s="12" t="s">
        <v>18373</v>
      </c>
      <c r="C11768" s="7" t="s">
        <v>8390</v>
      </c>
      <c r="D11768" s="8" t="s">
        <v>18374</v>
      </c>
      <c r="E11768" s="8" t="s">
        <v>18375</v>
      </c>
      <c r="F11768" s="8" t="s">
        <v>3594</v>
      </c>
      <c r="G11768" s="8" t="s">
        <v>115</v>
      </c>
      <c r="H11768" s="8" t="s">
        <v>3594</v>
      </c>
      <c r="I11768" s="8" t="s">
        <v>18376</v>
      </c>
      <c r="K11768" s="4"/>
    </row>
    <row r="11769" spans="2:11" ht="19.5" customHeight="1">
      <c r="B11769" s="12" t="s">
        <v>18413</v>
      </c>
      <c r="C11769" s="7" t="s">
        <v>8390</v>
      </c>
      <c r="D11769" s="8" t="s">
        <v>18414</v>
      </c>
      <c r="E11769" s="8" t="s">
        <v>18415</v>
      </c>
      <c r="F11769" s="8" t="s">
        <v>5887</v>
      </c>
      <c r="G11769" s="8" t="s">
        <v>199</v>
      </c>
      <c r="H11769" s="8" t="s">
        <v>3594</v>
      </c>
      <c r="I11769" s="8" t="s">
        <v>18085</v>
      </c>
      <c r="K11769" s="4"/>
    </row>
    <row r="11770" spans="2:11" ht="19.5" customHeight="1">
      <c r="B11770" s="12" t="s">
        <v>18428</v>
      </c>
      <c r="C11770" s="7" t="s">
        <v>8390</v>
      </c>
      <c r="D11770" s="8" t="s">
        <v>18429</v>
      </c>
      <c r="E11770" s="8" t="s">
        <v>18430</v>
      </c>
      <c r="F11770" s="8" t="s">
        <v>3594</v>
      </c>
      <c r="G11770" s="8" t="s">
        <v>33</v>
      </c>
      <c r="H11770" s="8" t="s">
        <v>3594</v>
      </c>
      <c r="I11770" s="8" t="s">
        <v>18431</v>
      </c>
      <c r="K11770" s="4"/>
    </row>
    <row r="11771" spans="2:11" ht="19.5" customHeight="1">
      <c r="B11771" s="12" t="s">
        <v>18505</v>
      </c>
      <c r="C11771" s="7" t="s">
        <v>8390</v>
      </c>
      <c r="D11771" s="8" t="s">
        <v>18506</v>
      </c>
      <c r="E11771" s="8" t="s">
        <v>18507</v>
      </c>
      <c r="F11771" s="8" t="s">
        <v>11192</v>
      </c>
      <c r="G11771" s="8" t="s">
        <v>239</v>
      </c>
      <c r="H11771" s="8" t="s">
        <v>3594</v>
      </c>
      <c r="I11771" s="8" t="s">
        <v>18508</v>
      </c>
      <c r="K11771" s="4"/>
    </row>
    <row r="11772" spans="2:11" ht="19.5" customHeight="1">
      <c r="B11772" s="12" t="s">
        <v>18586</v>
      </c>
      <c r="C11772" s="7" t="s">
        <v>8390</v>
      </c>
      <c r="D11772" s="8" t="s">
        <v>18587</v>
      </c>
      <c r="E11772" s="8" t="s">
        <v>18588</v>
      </c>
      <c r="F11772" s="8" t="s">
        <v>4808</v>
      </c>
      <c r="G11772" s="8" t="s">
        <v>147</v>
      </c>
      <c r="H11772" s="8" t="s">
        <v>3594</v>
      </c>
      <c r="I11772" s="8" t="s">
        <v>18589</v>
      </c>
      <c r="K11772" s="4"/>
    </row>
    <row r="11773" spans="2:11" ht="19.5" customHeight="1">
      <c r="B11773" s="12" t="s">
        <v>18590</v>
      </c>
      <c r="C11773" s="7" t="s">
        <v>8385</v>
      </c>
      <c r="D11773" s="8" t="s">
        <v>18591</v>
      </c>
      <c r="E11773" s="8" t="s">
        <v>18592</v>
      </c>
      <c r="F11773" s="8" t="s">
        <v>3594</v>
      </c>
      <c r="G11773" s="8" t="s">
        <v>115</v>
      </c>
      <c r="H11773" s="8" t="s">
        <v>3594</v>
      </c>
      <c r="I11773" s="8" t="s">
        <v>18593</v>
      </c>
      <c r="K11773" s="4"/>
    </row>
    <row r="11774" spans="2:11" ht="19.5" customHeight="1">
      <c r="B11774" s="12" t="s">
        <v>18602</v>
      </c>
      <c r="C11774" s="7" t="s">
        <v>8390</v>
      </c>
      <c r="D11774" s="8" t="s">
        <v>18603</v>
      </c>
      <c r="E11774" s="8" t="s">
        <v>18604</v>
      </c>
      <c r="F11774" s="8" t="s">
        <v>3594</v>
      </c>
      <c r="G11774" s="8" t="s">
        <v>115</v>
      </c>
      <c r="H11774" s="8" t="s">
        <v>3594</v>
      </c>
      <c r="I11774" s="8" t="s">
        <v>18605</v>
      </c>
      <c r="K11774" s="4"/>
    </row>
    <row r="11775" spans="2:11" ht="19.5" customHeight="1">
      <c r="B11775" s="12" t="s">
        <v>18618</v>
      </c>
      <c r="C11775" s="7" t="s">
        <v>8390</v>
      </c>
      <c r="D11775" s="8" t="s">
        <v>18619</v>
      </c>
      <c r="E11775" s="8" t="s">
        <v>18620</v>
      </c>
      <c r="F11775" s="8" t="s">
        <v>3594</v>
      </c>
      <c r="G11775" s="8" t="s">
        <v>115</v>
      </c>
      <c r="H11775" s="8" t="s">
        <v>3594</v>
      </c>
      <c r="I11775" s="8" t="s">
        <v>18621</v>
      </c>
      <c r="K11775" s="4"/>
    </row>
    <row r="11776" spans="2:11" ht="19.5" customHeight="1">
      <c r="B11776" s="12" t="s">
        <v>18626</v>
      </c>
      <c r="C11776" s="7" t="s">
        <v>8390</v>
      </c>
      <c r="D11776" s="8" t="s">
        <v>18627</v>
      </c>
      <c r="E11776" s="8" t="s">
        <v>18628</v>
      </c>
      <c r="F11776" s="8" t="s">
        <v>4808</v>
      </c>
      <c r="G11776" s="8" t="s">
        <v>147</v>
      </c>
      <c r="H11776" s="8" t="s">
        <v>3594</v>
      </c>
      <c r="I11776" s="8" t="s">
        <v>18629</v>
      </c>
      <c r="K11776" s="4"/>
    </row>
    <row r="11777" spans="2:11" ht="19.5" customHeight="1">
      <c r="B11777" s="12" t="s">
        <v>18674</v>
      </c>
      <c r="C11777" s="7" t="s">
        <v>8390</v>
      </c>
      <c r="D11777" s="8" t="s">
        <v>18675</v>
      </c>
      <c r="E11777" s="8" t="s">
        <v>18676</v>
      </c>
      <c r="F11777" s="8" t="s">
        <v>3594</v>
      </c>
      <c r="G11777" s="8" t="s">
        <v>115</v>
      </c>
      <c r="H11777" s="8" t="s">
        <v>3594</v>
      </c>
      <c r="I11777" s="8" t="s">
        <v>16735</v>
      </c>
      <c r="K11777" s="4"/>
    </row>
    <row r="11778" spans="2:11" ht="19.5" customHeight="1">
      <c r="B11778" s="12" t="s">
        <v>18715</v>
      </c>
      <c r="C11778" s="7" t="s">
        <v>8390</v>
      </c>
      <c r="D11778" s="8" t="s">
        <v>18716</v>
      </c>
      <c r="E11778" s="8" t="s">
        <v>18717</v>
      </c>
      <c r="F11778" s="8" t="s">
        <v>3594</v>
      </c>
      <c r="G11778" s="8" t="s">
        <v>115</v>
      </c>
      <c r="H11778" s="8" t="s">
        <v>3594</v>
      </c>
      <c r="I11778" s="8" t="s">
        <v>18718</v>
      </c>
      <c r="K11778" s="4"/>
    </row>
    <row r="11779" spans="2:11" ht="19.5" customHeight="1">
      <c r="B11779" s="12" t="s">
        <v>18740</v>
      </c>
      <c r="C11779" s="7" t="s">
        <v>8390</v>
      </c>
      <c r="D11779" s="8" t="s">
        <v>18741</v>
      </c>
      <c r="E11779" s="8" t="s">
        <v>18742</v>
      </c>
      <c r="F11779" s="8" t="s">
        <v>3594</v>
      </c>
      <c r="G11779" s="8" t="s">
        <v>115</v>
      </c>
      <c r="H11779" s="8" t="s">
        <v>3594</v>
      </c>
      <c r="I11779" s="8" t="s">
        <v>18743</v>
      </c>
      <c r="K11779" s="4"/>
    </row>
    <row r="11780" spans="2:11" ht="19.5" customHeight="1">
      <c r="B11780" s="12" t="s">
        <v>18778</v>
      </c>
      <c r="C11780" s="7" t="s">
        <v>8390</v>
      </c>
      <c r="D11780" s="8" t="s">
        <v>18779</v>
      </c>
      <c r="E11780" s="8" t="s">
        <v>18780</v>
      </c>
      <c r="F11780" s="8" t="s">
        <v>5447</v>
      </c>
      <c r="G11780" s="8" t="s">
        <v>177</v>
      </c>
      <c r="H11780" s="8" t="s">
        <v>3594</v>
      </c>
      <c r="I11780" s="8" t="s">
        <v>18781</v>
      </c>
      <c r="K11780" s="4"/>
    </row>
    <row r="11781" spans="2:11" ht="19.5" customHeight="1">
      <c r="B11781" s="12" t="s">
        <v>18813</v>
      </c>
      <c r="C11781" s="7" t="s">
        <v>8390</v>
      </c>
      <c r="D11781" s="8" t="s">
        <v>18814</v>
      </c>
      <c r="E11781" s="8" t="s">
        <v>18815</v>
      </c>
      <c r="F11781" s="8" t="s">
        <v>3594</v>
      </c>
      <c r="G11781" s="8" t="s">
        <v>115</v>
      </c>
      <c r="H11781" s="8" t="s">
        <v>3594</v>
      </c>
      <c r="I11781" s="8" t="s">
        <v>18816</v>
      </c>
      <c r="K11781" s="4"/>
    </row>
    <row r="11782" spans="2:11" ht="19.5" customHeight="1">
      <c r="B11782" s="12" t="s">
        <v>18832</v>
      </c>
      <c r="C11782" s="7" t="s">
        <v>8390</v>
      </c>
      <c r="D11782" s="8" t="s">
        <v>18833</v>
      </c>
      <c r="E11782" s="8" t="s">
        <v>18834</v>
      </c>
      <c r="F11782" s="8" t="s">
        <v>3594</v>
      </c>
      <c r="G11782" s="8" t="s">
        <v>120</v>
      </c>
      <c r="H11782" s="8" t="s">
        <v>3594</v>
      </c>
      <c r="I11782" s="8" t="s">
        <v>18835</v>
      </c>
      <c r="K11782" s="4"/>
    </row>
    <row r="11783" spans="2:11" ht="19.5" customHeight="1">
      <c r="B11783" s="12" t="s">
        <v>18868</v>
      </c>
      <c r="C11783" s="7" t="s">
        <v>8390</v>
      </c>
      <c r="D11783" s="8" t="s">
        <v>18869</v>
      </c>
      <c r="E11783" s="8" t="s">
        <v>18870</v>
      </c>
      <c r="F11783" s="8" t="s">
        <v>5447</v>
      </c>
      <c r="G11783" s="8" t="s">
        <v>177</v>
      </c>
      <c r="H11783" s="8" t="s">
        <v>3594</v>
      </c>
      <c r="I11783" s="8" t="s">
        <v>18871</v>
      </c>
      <c r="K11783" s="4"/>
    </row>
    <row r="11784" spans="2:11" ht="19.5" customHeight="1">
      <c r="B11784" s="12" t="s">
        <v>18905</v>
      </c>
      <c r="C11784" s="7" t="s">
        <v>8390</v>
      </c>
      <c r="D11784" s="8" t="s">
        <v>18906</v>
      </c>
      <c r="E11784" s="8" t="s">
        <v>18907</v>
      </c>
      <c r="F11784" s="8" t="s">
        <v>3594</v>
      </c>
      <c r="G11784" s="8" t="s">
        <v>115</v>
      </c>
      <c r="H11784" s="8" t="s">
        <v>3594</v>
      </c>
      <c r="I11784" s="8" t="s">
        <v>18908</v>
      </c>
      <c r="K11784" s="4"/>
    </row>
    <row r="11785" spans="2:11" ht="19.5" customHeight="1">
      <c r="B11785" s="12" t="s">
        <v>18918</v>
      </c>
      <c r="C11785" s="7" t="s">
        <v>8390</v>
      </c>
      <c r="D11785" s="8" t="s">
        <v>18919</v>
      </c>
      <c r="E11785" s="8" t="s">
        <v>18920</v>
      </c>
      <c r="F11785" s="8" t="s">
        <v>4808</v>
      </c>
      <c r="G11785" s="8" t="s">
        <v>147</v>
      </c>
      <c r="H11785" s="8" t="s">
        <v>3594</v>
      </c>
      <c r="I11785" s="8" t="s">
        <v>18921</v>
      </c>
      <c r="K11785" s="4"/>
    </row>
    <row r="11786" spans="2:11" ht="19.5" customHeight="1">
      <c r="B11786" s="12" t="s">
        <v>18926</v>
      </c>
      <c r="C11786" s="7" t="s">
        <v>8390</v>
      </c>
      <c r="D11786" s="8" t="s">
        <v>18927</v>
      </c>
      <c r="E11786" s="8" t="s">
        <v>18928</v>
      </c>
      <c r="F11786" s="8" t="s">
        <v>3594</v>
      </c>
      <c r="G11786" s="8" t="s">
        <v>115</v>
      </c>
      <c r="H11786" s="8" t="s">
        <v>3594</v>
      </c>
      <c r="I11786" s="8" t="s">
        <v>18929</v>
      </c>
      <c r="K11786" s="4"/>
    </row>
    <row r="11787" spans="2:11" ht="19.5" customHeight="1">
      <c r="B11787" s="12" t="s">
        <v>18944</v>
      </c>
      <c r="C11787" s="7" t="s">
        <v>8390</v>
      </c>
      <c r="D11787" s="8" t="s">
        <v>18945</v>
      </c>
      <c r="E11787" s="8" t="s">
        <v>18946</v>
      </c>
      <c r="F11787" s="8" t="s">
        <v>3594</v>
      </c>
      <c r="G11787" s="8" t="s">
        <v>115</v>
      </c>
      <c r="H11787" s="8" t="s">
        <v>3594</v>
      </c>
      <c r="I11787" s="8" t="s">
        <v>18947</v>
      </c>
      <c r="K11787" s="4"/>
    </row>
    <row r="11788" spans="2:11" ht="19.5" customHeight="1">
      <c r="B11788" s="12" t="s">
        <v>18952</v>
      </c>
      <c r="C11788" s="7" t="s">
        <v>8390</v>
      </c>
      <c r="D11788" s="8" t="s">
        <v>18953</v>
      </c>
      <c r="E11788" s="8" t="s">
        <v>18954</v>
      </c>
      <c r="F11788" s="8" t="s">
        <v>3594</v>
      </c>
      <c r="G11788" s="8" t="s">
        <v>115</v>
      </c>
      <c r="H11788" s="8" t="s">
        <v>3594</v>
      </c>
      <c r="I11788" s="8" t="s">
        <v>18955</v>
      </c>
      <c r="K11788" s="4"/>
    </row>
    <row r="11789" spans="2:11" ht="19.5" customHeight="1">
      <c r="B11789" s="12" t="s">
        <v>18998</v>
      </c>
      <c r="C11789" s="7" t="s">
        <v>8390</v>
      </c>
      <c r="D11789" s="8" t="s">
        <v>18999</v>
      </c>
      <c r="E11789" s="8" t="s">
        <v>19000</v>
      </c>
      <c r="F11789" s="8" t="s">
        <v>3594</v>
      </c>
      <c r="G11789" s="8" t="s">
        <v>115</v>
      </c>
      <c r="H11789" s="8" t="s">
        <v>3594</v>
      </c>
      <c r="I11789" s="8" t="s">
        <v>19001</v>
      </c>
      <c r="K11789" s="4"/>
    </row>
    <row r="11790" spans="2:11" ht="19.5" customHeight="1">
      <c r="B11790" s="12" t="s">
        <v>19026</v>
      </c>
      <c r="C11790" s="7" t="s">
        <v>8390</v>
      </c>
      <c r="D11790" s="8" t="s">
        <v>19027</v>
      </c>
      <c r="E11790" s="8" t="s">
        <v>19028</v>
      </c>
      <c r="F11790" s="8" t="s">
        <v>3594</v>
      </c>
      <c r="G11790" s="8" t="s">
        <v>115</v>
      </c>
      <c r="H11790" s="8" t="s">
        <v>3594</v>
      </c>
      <c r="I11790" s="8" t="s">
        <v>19029</v>
      </c>
      <c r="K11790" s="4"/>
    </row>
    <row r="11791" spans="2:11" ht="19.5" customHeight="1">
      <c r="B11791" s="12" t="s">
        <v>19059</v>
      </c>
      <c r="C11791" s="7" t="s">
        <v>8390</v>
      </c>
      <c r="D11791" s="8" t="s">
        <v>19060</v>
      </c>
      <c r="E11791" s="8" t="s">
        <v>19061</v>
      </c>
      <c r="F11791" s="8" t="s">
        <v>3594</v>
      </c>
      <c r="G11791" s="8" t="s">
        <v>115</v>
      </c>
      <c r="H11791" s="8" t="s">
        <v>3594</v>
      </c>
      <c r="I11791" s="8" t="s">
        <v>19060</v>
      </c>
      <c r="K11791" s="4"/>
    </row>
    <row r="11792" spans="2:11" ht="19.5" customHeight="1">
      <c r="B11792" s="12" t="s">
        <v>19081</v>
      </c>
      <c r="C11792" s="7" t="s">
        <v>8390</v>
      </c>
      <c r="D11792" s="8" t="s">
        <v>19082</v>
      </c>
      <c r="E11792" s="8" t="s">
        <v>19083</v>
      </c>
      <c r="F11792" s="8" t="s">
        <v>3594</v>
      </c>
      <c r="G11792" s="8" t="s">
        <v>115</v>
      </c>
      <c r="H11792" s="8" t="s">
        <v>3594</v>
      </c>
      <c r="I11792" s="8" t="s">
        <v>19084</v>
      </c>
      <c r="K11792" s="4"/>
    </row>
    <row r="11793" spans="2:11" ht="19.5" customHeight="1">
      <c r="B11793" s="12" t="s">
        <v>19101</v>
      </c>
      <c r="C11793" s="7" t="s">
        <v>8390</v>
      </c>
      <c r="D11793" s="8" t="s">
        <v>19102</v>
      </c>
      <c r="E11793" s="8" t="s">
        <v>19103</v>
      </c>
      <c r="F11793" s="8" t="s">
        <v>3594</v>
      </c>
      <c r="G11793" s="8" t="s">
        <v>115</v>
      </c>
      <c r="H11793" s="8" t="s">
        <v>3594</v>
      </c>
      <c r="I11793" s="8" t="s">
        <v>19104</v>
      </c>
      <c r="K11793" s="4"/>
    </row>
    <row r="11794" spans="2:11" ht="19.5" customHeight="1">
      <c r="B11794" s="12" t="s">
        <v>19132</v>
      </c>
      <c r="C11794" s="7" t="s">
        <v>8390</v>
      </c>
      <c r="D11794" s="8" t="s">
        <v>19133</v>
      </c>
      <c r="E11794" s="8" t="s">
        <v>19134</v>
      </c>
      <c r="F11794" s="8" t="s">
        <v>4808</v>
      </c>
      <c r="G11794" s="8" t="s">
        <v>147</v>
      </c>
      <c r="H11794" s="8" t="s">
        <v>3594</v>
      </c>
      <c r="I11794" s="8" t="s">
        <v>19135</v>
      </c>
      <c r="K11794" s="4"/>
    </row>
    <row r="11795" spans="2:11" ht="19.5" customHeight="1">
      <c r="B11795" s="12" t="s">
        <v>19204</v>
      </c>
      <c r="C11795" s="7" t="s">
        <v>8390</v>
      </c>
      <c r="D11795" s="8" t="s">
        <v>19205</v>
      </c>
      <c r="E11795" s="8" t="s">
        <v>19206</v>
      </c>
      <c r="F11795" s="8" t="s">
        <v>3594</v>
      </c>
      <c r="G11795" s="8" t="s">
        <v>115</v>
      </c>
      <c r="H11795" s="8" t="s">
        <v>3594</v>
      </c>
      <c r="I11795" s="8" t="s">
        <v>19207</v>
      </c>
      <c r="K11795" s="4"/>
    </row>
    <row r="11796" spans="2:11" ht="19.5" customHeight="1">
      <c r="B11796" s="12" t="s">
        <v>19212</v>
      </c>
      <c r="C11796" s="7" t="s">
        <v>8390</v>
      </c>
      <c r="D11796" s="8" t="s">
        <v>292</v>
      </c>
      <c r="E11796" s="8" t="s">
        <v>19213</v>
      </c>
      <c r="F11796" s="8" t="s">
        <v>3594</v>
      </c>
      <c r="G11796" s="8" t="s">
        <v>115</v>
      </c>
      <c r="H11796" s="8" t="s">
        <v>3594</v>
      </c>
      <c r="I11796" s="8" t="s">
        <v>19214</v>
      </c>
      <c r="K11796" s="4"/>
    </row>
    <row r="11797" spans="2:11" ht="19.5" customHeight="1">
      <c r="B11797" s="12" t="s">
        <v>19215</v>
      </c>
      <c r="C11797" s="7" t="s">
        <v>8390</v>
      </c>
      <c r="D11797" s="8" t="s">
        <v>19216</v>
      </c>
      <c r="E11797" s="8" t="s">
        <v>19217</v>
      </c>
      <c r="F11797" s="8" t="s">
        <v>19218</v>
      </c>
      <c r="G11797" s="8" t="s">
        <v>279</v>
      </c>
      <c r="H11797" s="8" t="s">
        <v>3594</v>
      </c>
      <c r="I11797" s="8" t="s">
        <v>8482</v>
      </c>
      <c r="K11797" s="4"/>
    </row>
    <row r="11798" spans="2:11" ht="19.5" customHeight="1">
      <c r="B11798" s="12" t="s">
        <v>19284</v>
      </c>
      <c r="C11798" s="7" t="s">
        <v>8390</v>
      </c>
      <c r="D11798" s="8" t="s">
        <v>19285</v>
      </c>
      <c r="E11798" s="8" t="s">
        <v>19286</v>
      </c>
      <c r="F11798" s="8" t="s">
        <v>3594</v>
      </c>
      <c r="G11798" s="8" t="s">
        <v>115</v>
      </c>
      <c r="H11798" s="8" t="s">
        <v>3594</v>
      </c>
      <c r="I11798" s="8" t="s">
        <v>19287</v>
      </c>
      <c r="K11798" s="4"/>
    </row>
    <row r="11799" spans="2:11" ht="19.5" customHeight="1">
      <c r="B11799" s="12" t="s">
        <v>19309</v>
      </c>
      <c r="C11799" s="7" t="s">
        <v>8390</v>
      </c>
      <c r="D11799" s="8" t="s">
        <v>19310</v>
      </c>
      <c r="E11799" s="8" t="s">
        <v>19311</v>
      </c>
      <c r="F11799" s="8" t="s">
        <v>11192</v>
      </c>
      <c r="G11799" s="8" t="s">
        <v>239</v>
      </c>
      <c r="H11799" s="8" t="s">
        <v>3594</v>
      </c>
      <c r="I11799" s="8" t="s">
        <v>19312</v>
      </c>
      <c r="K11799" s="4"/>
    </row>
    <row r="11800" spans="2:11" ht="19.5" customHeight="1">
      <c r="B11800" s="12" t="s">
        <v>20211</v>
      </c>
      <c r="C11800" s="7" t="s">
        <v>12270</v>
      </c>
      <c r="D11800" s="8" t="s">
        <v>12291</v>
      </c>
      <c r="E11800" s="8" t="s">
        <v>20212</v>
      </c>
      <c r="F11800" s="8" t="s">
        <v>3594</v>
      </c>
      <c r="G11800" s="8" t="s">
        <v>115</v>
      </c>
      <c r="H11800" s="8" t="s">
        <v>3594</v>
      </c>
      <c r="I11800" s="8" t="s">
        <v>8465</v>
      </c>
      <c r="K11800" s="4"/>
    </row>
    <row r="11801" spans="2:11" ht="19.5" customHeight="1">
      <c r="B11801" s="12" t="s">
        <v>21226</v>
      </c>
      <c r="C11801" s="7" t="s">
        <v>12270</v>
      </c>
      <c r="D11801" s="8" t="s">
        <v>21227</v>
      </c>
      <c r="E11801" s="8" t="s">
        <v>21228</v>
      </c>
      <c r="F11801" s="8" t="s">
        <v>11623</v>
      </c>
      <c r="G11801" s="8" t="s">
        <v>151</v>
      </c>
      <c r="H11801" s="8" t="s">
        <v>3594</v>
      </c>
      <c r="I11801" s="8" t="s">
        <v>21229</v>
      </c>
      <c r="K11801" s="4"/>
    </row>
    <row r="11802" spans="2:11" ht="19.5" customHeight="1">
      <c r="B11802" s="12" t="s">
        <v>21609</v>
      </c>
      <c r="C11802" s="7" t="s">
        <v>12270</v>
      </c>
      <c r="D11802" s="8" t="s">
        <v>21610</v>
      </c>
      <c r="E11802" s="8" t="s">
        <v>21611</v>
      </c>
      <c r="F11802" s="8" t="s">
        <v>3594</v>
      </c>
      <c r="G11802" s="8" t="s">
        <v>115</v>
      </c>
      <c r="H11802" s="8" t="s">
        <v>3594</v>
      </c>
      <c r="I11802" s="8" t="s">
        <v>21612</v>
      </c>
      <c r="K11802" s="4"/>
    </row>
    <row r="11803" spans="2:11" ht="19.5" customHeight="1">
      <c r="B11803" s="12" t="s">
        <v>21613</v>
      </c>
      <c r="C11803" s="7" t="s">
        <v>12270</v>
      </c>
      <c r="D11803" s="8" t="s">
        <v>21614</v>
      </c>
      <c r="E11803" s="8" t="s">
        <v>21615</v>
      </c>
      <c r="F11803" s="8" t="s">
        <v>4808</v>
      </c>
      <c r="G11803" s="8" t="s">
        <v>147</v>
      </c>
      <c r="H11803" s="8" t="s">
        <v>3594</v>
      </c>
      <c r="I11803" s="8" t="s">
        <v>491</v>
      </c>
      <c r="K11803" s="4"/>
    </row>
    <row r="11804" spans="2:11" ht="19.5" customHeight="1">
      <c r="B11804" s="12" t="s">
        <v>21656</v>
      </c>
      <c r="C11804" s="7" t="s">
        <v>12270</v>
      </c>
      <c r="D11804" s="8" t="s">
        <v>21657</v>
      </c>
      <c r="E11804" s="8" t="s">
        <v>21658</v>
      </c>
      <c r="F11804" s="8" t="s">
        <v>5496</v>
      </c>
      <c r="G11804" s="8" t="s">
        <v>179</v>
      </c>
      <c r="H11804" s="8" t="s">
        <v>3594</v>
      </c>
      <c r="I11804" s="8" t="s">
        <v>493</v>
      </c>
      <c r="K11804" s="4"/>
    </row>
    <row r="11805" spans="2:11" ht="19.5" customHeight="1">
      <c r="B11805" s="12" t="s">
        <v>21690</v>
      </c>
      <c r="C11805" s="7" t="s">
        <v>12270</v>
      </c>
      <c r="D11805" s="8" t="s">
        <v>21691</v>
      </c>
      <c r="E11805" s="8" t="s">
        <v>21692</v>
      </c>
      <c r="F11805" s="8" t="s">
        <v>4808</v>
      </c>
      <c r="G11805" s="8" t="s">
        <v>147</v>
      </c>
      <c r="H11805" s="8" t="s">
        <v>3594</v>
      </c>
      <c r="I11805" s="8" t="s">
        <v>21693</v>
      </c>
      <c r="K11805" s="4"/>
    </row>
    <row r="11806" spans="2:11" ht="19.5" customHeight="1">
      <c r="B11806" s="12" t="s">
        <v>21721</v>
      </c>
      <c r="C11806" s="7" t="s">
        <v>12270</v>
      </c>
      <c r="D11806" s="8" t="s">
        <v>21722</v>
      </c>
      <c r="E11806" s="8" t="s">
        <v>21723</v>
      </c>
      <c r="F11806" s="8" t="s">
        <v>11127</v>
      </c>
      <c r="G11806" s="8" t="s">
        <v>238</v>
      </c>
      <c r="H11806" s="8" t="s">
        <v>3594</v>
      </c>
      <c r="I11806" s="8" t="s">
        <v>21724</v>
      </c>
      <c r="K11806" s="4"/>
    </row>
    <row r="11807" spans="2:11" ht="19.5" customHeight="1">
      <c r="B11807" s="12" t="s">
        <v>21827</v>
      </c>
      <c r="C11807" s="7" t="s">
        <v>12270</v>
      </c>
      <c r="D11807" s="8" t="s">
        <v>21828</v>
      </c>
      <c r="E11807" s="8" t="s">
        <v>21829</v>
      </c>
      <c r="F11807" s="8" t="s">
        <v>3594</v>
      </c>
      <c r="G11807" s="8" t="s">
        <v>115</v>
      </c>
      <c r="H11807" s="8" t="s">
        <v>3594</v>
      </c>
      <c r="I11807" s="8" t="s">
        <v>21830</v>
      </c>
      <c r="K11807" s="4"/>
    </row>
    <row r="11808" spans="2:11" ht="19.5" customHeight="1">
      <c r="B11808" s="12" t="s">
        <v>21907</v>
      </c>
      <c r="C11808" s="7" t="s">
        <v>12270</v>
      </c>
      <c r="D11808" s="8" t="s">
        <v>21908</v>
      </c>
      <c r="E11808" s="8" t="s">
        <v>21909</v>
      </c>
      <c r="F11808" s="8" t="s">
        <v>5887</v>
      </c>
      <c r="G11808" s="8" t="s">
        <v>199</v>
      </c>
      <c r="H11808" s="8" t="s">
        <v>3594</v>
      </c>
      <c r="I11808" s="8" t="s">
        <v>21910</v>
      </c>
      <c r="K11808" s="4"/>
    </row>
    <row r="11809" spans="2:11" ht="19.5" customHeight="1">
      <c r="B11809" s="12" t="s">
        <v>21965</v>
      </c>
      <c r="C11809" s="7" t="s">
        <v>12270</v>
      </c>
      <c r="D11809" s="8" t="s">
        <v>21966</v>
      </c>
      <c r="E11809" s="8" t="s">
        <v>21967</v>
      </c>
      <c r="F11809" s="8" t="s">
        <v>3594</v>
      </c>
      <c r="G11809" s="8" t="s">
        <v>115</v>
      </c>
      <c r="H11809" s="8" t="s">
        <v>3594</v>
      </c>
      <c r="I11809" s="8" t="s">
        <v>21968</v>
      </c>
      <c r="K11809" s="4"/>
    </row>
    <row r="11810" spans="2:11" ht="19.5" customHeight="1">
      <c r="B11810" s="12" t="s">
        <v>22041</v>
      </c>
      <c r="C11810" s="7" t="s">
        <v>12270</v>
      </c>
      <c r="D11810" s="8" t="s">
        <v>22042</v>
      </c>
      <c r="E11810" s="8" t="s">
        <v>22043</v>
      </c>
      <c r="F11810" s="8" t="s">
        <v>3594</v>
      </c>
      <c r="G11810" s="8" t="s">
        <v>115</v>
      </c>
      <c r="H11810" s="8" t="s">
        <v>3594</v>
      </c>
      <c r="I11810" s="8" t="s">
        <v>22044</v>
      </c>
      <c r="K11810" s="4"/>
    </row>
    <row r="11811" spans="2:11" ht="19.5" customHeight="1">
      <c r="B11811" s="12" t="s">
        <v>22219</v>
      </c>
      <c r="C11811" s="7" t="s">
        <v>12270</v>
      </c>
      <c r="D11811" s="8" t="s">
        <v>22220</v>
      </c>
      <c r="E11811" s="8" t="s">
        <v>22221</v>
      </c>
      <c r="F11811" s="8" t="s">
        <v>11623</v>
      </c>
      <c r="G11811" s="8" t="s">
        <v>151</v>
      </c>
      <c r="H11811" s="8" t="s">
        <v>3594</v>
      </c>
      <c r="I11811" s="8" t="s">
        <v>22222</v>
      </c>
      <c r="K11811" s="4"/>
    </row>
    <row r="11812" spans="2:11" ht="19.5" customHeight="1">
      <c r="B11812" s="12" t="s">
        <v>22236</v>
      </c>
      <c r="C11812" s="7" t="s">
        <v>12270</v>
      </c>
      <c r="D11812" s="8" t="s">
        <v>22237</v>
      </c>
      <c r="E11812" s="8" t="s">
        <v>22238</v>
      </c>
      <c r="F11812" s="8" t="s">
        <v>11127</v>
      </c>
      <c r="G11812" s="8" t="s">
        <v>238</v>
      </c>
      <c r="H11812" s="8" t="s">
        <v>3594</v>
      </c>
      <c r="I11812" s="8" t="s">
        <v>22239</v>
      </c>
      <c r="K11812" s="4"/>
    </row>
    <row r="11813" spans="2:11" ht="19.5" customHeight="1">
      <c r="B11813" s="12" t="s">
        <v>22275</v>
      </c>
      <c r="C11813" s="7" t="s">
        <v>12270</v>
      </c>
      <c r="D11813" s="8" t="s">
        <v>21722</v>
      </c>
      <c r="E11813" s="8" t="s">
        <v>22276</v>
      </c>
      <c r="F11813" s="8" t="s">
        <v>5447</v>
      </c>
      <c r="G11813" s="8" t="s">
        <v>177</v>
      </c>
      <c r="H11813" s="8" t="s">
        <v>3594</v>
      </c>
      <c r="I11813" s="8" t="s">
        <v>22277</v>
      </c>
      <c r="K11813" s="4"/>
    </row>
    <row r="11814" spans="2:11" ht="19.5" customHeight="1">
      <c r="B11814" s="12" t="s">
        <v>22301</v>
      </c>
      <c r="C11814" s="7" t="s">
        <v>12270</v>
      </c>
      <c r="D11814" s="8" t="s">
        <v>22042</v>
      </c>
      <c r="E11814" s="8" t="s">
        <v>22302</v>
      </c>
      <c r="F11814" s="8" t="s">
        <v>5887</v>
      </c>
      <c r="G11814" s="8" t="s">
        <v>199</v>
      </c>
      <c r="H11814" s="8" t="s">
        <v>3594</v>
      </c>
      <c r="I11814" s="8" t="s">
        <v>22303</v>
      </c>
      <c r="K11814" s="4"/>
    </row>
    <row r="11815" spans="2:11" ht="19.5" customHeight="1">
      <c r="B11815" s="12" t="s">
        <v>22319</v>
      </c>
      <c r="C11815" s="7" t="s">
        <v>12270</v>
      </c>
      <c r="D11815" s="8" t="s">
        <v>22320</v>
      </c>
      <c r="E11815" s="8" t="s">
        <v>22321</v>
      </c>
      <c r="F11815" s="8" t="s">
        <v>3594</v>
      </c>
      <c r="G11815" s="8" t="s">
        <v>115</v>
      </c>
      <c r="H11815" s="8" t="s">
        <v>3594</v>
      </c>
      <c r="I11815" s="8" t="s">
        <v>22322</v>
      </c>
      <c r="K11815" s="4"/>
    </row>
    <row r="11816" spans="2:11" ht="19.5" customHeight="1">
      <c r="B11816" s="12" t="s">
        <v>22462</v>
      </c>
      <c r="C11816" s="7" t="s">
        <v>12270</v>
      </c>
      <c r="D11816" s="8" t="s">
        <v>292</v>
      </c>
      <c r="E11816" s="8" t="s">
        <v>22463</v>
      </c>
      <c r="F11816" s="8" t="s">
        <v>11127</v>
      </c>
      <c r="G11816" s="8" t="s">
        <v>238</v>
      </c>
      <c r="H11816" s="8" t="s">
        <v>3594</v>
      </c>
      <c r="I11816" s="8" t="s">
        <v>22464</v>
      </c>
      <c r="K11816" s="4"/>
    </row>
    <row r="11817" spans="2:11" ht="19.5" customHeight="1">
      <c r="B11817" s="12" t="s">
        <v>22473</v>
      </c>
      <c r="C11817" s="7" t="s">
        <v>12270</v>
      </c>
      <c r="D11817" s="8" t="s">
        <v>22474</v>
      </c>
      <c r="E11817" s="8" t="s">
        <v>22475</v>
      </c>
      <c r="F11817" s="8" t="s">
        <v>11127</v>
      </c>
      <c r="G11817" s="8" t="s">
        <v>238</v>
      </c>
      <c r="H11817" s="8" t="s">
        <v>3594</v>
      </c>
      <c r="I11817" s="8" t="s">
        <v>22476</v>
      </c>
      <c r="K11817" s="4"/>
    </row>
    <row r="11818" spans="2:11" ht="19.5" customHeight="1">
      <c r="B11818" s="12" t="s">
        <v>22484</v>
      </c>
      <c r="C11818" s="7" t="s">
        <v>12270</v>
      </c>
      <c r="D11818" s="8" t="s">
        <v>22485</v>
      </c>
      <c r="E11818" s="8" t="s">
        <v>22486</v>
      </c>
      <c r="F11818" s="8" t="s">
        <v>3594</v>
      </c>
      <c r="G11818" s="8" t="s">
        <v>115</v>
      </c>
      <c r="H11818" s="8" t="s">
        <v>3594</v>
      </c>
      <c r="I11818" s="8" t="s">
        <v>22487</v>
      </c>
      <c r="K11818" s="4"/>
    </row>
    <row r="11819" spans="2:11" ht="19.5" customHeight="1">
      <c r="B11819" s="12" t="s">
        <v>22511</v>
      </c>
      <c r="C11819" s="7" t="s">
        <v>12270</v>
      </c>
      <c r="D11819" s="8" t="s">
        <v>22512</v>
      </c>
      <c r="E11819" s="8" t="s">
        <v>22513</v>
      </c>
      <c r="F11819" s="8" t="s">
        <v>4808</v>
      </c>
      <c r="G11819" s="8" t="s">
        <v>147</v>
      </c>
      <c r="H11819" s="8" t="s">
        <v>3594</v>
      </c>
      <c r="I11819" s="8" t="s">
        <v>22514</v>
      </c>
      <c r="K11819" s="4"/>
    </row>
    <row r="11820" spans="2:11" ht="19.5" customHeight="1">
      <c r="B11820" s="12" t="s">
        <v>22548</v>
      </c>
      <c r="C11820" s="7" t="s">
        <v>12270</v>
      </c>
      <c r="D11820" s="8" t="s">
        <v>22549</v>
      </c>
      <c r="E11820" s="8" t="s">
        <v>22550</v>
      </c>
      <c r="F11820" s="8" t="s">
        <v>5887</v>
      </c>
      <c r="G11820" s="8" t="s">
        <v>199</v>
      </c>
      <c r="H11820" s="8" t="s">
        <v>3594</v>
      </c>
      <c r="I11820" s="8" t="s">
        <v>22551</v>
      </c>
      <c r="K11820" s="4"/>
    </row>
    <row r="11821" spans="2:11" ht="19.5" customHeight="1">
      <c r="B11821" s="12" t="s">
        <v>22564</v>
      </c>
      <c r="C11821" s="7" t="s">
        <v>12270</v>
      </c>
      <c r="D11821" s="8" t="s">
        <v>22565</v>
      </c>
      <c r="E11821" s="8" t="s">
        <v>22566</v>
      </c>
      <c r="F11821" s="8" t="s">
        <v>5145</v>
      </c>
      <c r="G11821" s="8" t="s">
        <v>165</v>
      </c>
      <c r="H11821" s="8" t="s">
        <v>3594</v>
      </c>
      <c r="I11821" s="8" t="s">
        <v>22567</v>
      </c>
      <c r="K11821" s="4"/>
    </row>
    <row r="11822" spans="2:11" ht="19.5" customHeight="1">
      <c r="B11822" s="12" t="s">
        <v>22668</v>
      </c>
      <c r="C11822" s="7" t="s">
        <v>12270</v>
      </c>
      <c r="D11822" s="8" t="s">
        <v>14356</v>
      </c>
      <c r="E11822" s="8" t="s">
        <v>22669</v>
      </c>
      <c r="F11822" s="8" t="s">
        <v>3594</v>
      </c>
      <c r="G11822" s="8" t="s">
        <v>115</v>
      </c>
      <c r="H11822" s="8" t="s">
        <v>3594</v>
      </c>
      <c r="I11822" s="8" t="s">
        <v>14358</v>
      </c>
      <c r="K11822" s="4"/>
    </row>
    <row r="11823" spans="2:11" ht="19.5" customHeight="1">
      <c r="B11823" s="12" t="s">
        <v>22672</v>
      </c>
      <c r="C11823" s="7" t="s">
        <v>12270</v>
      </c>
      <c r="D11823" s="8" t="s">
        <v>22673</v>
      </c>
      <c r="E11823" s="8" t="s">
        <v>22674</v>
      </c>
      <c r="F11823" s="8" t="s">
        <v>11192</v>
      </c>
      <c r="G11823" s="8" t="s">
        <v>239</v>
      </c>
      <c r="H11823" s="8" t="s">
        <v>3594</v>
      </c>
      <c r="I11823" s="8" t="s">
        <v>22675</v>
      </c>
      <c r="K11823" s="4"/>
    </row>
    <row r="11824" spans="2:11" ht="19.5" customHeight="1">
      <c r="B11824" s="12" t="s">
        <v>22778</v>
      </c>
      <c r="C11824" s="7" t="s">
        <v>12270</v>
      </c>
      <c r="D11824" s="8" t="s">
        <v>12291</v>
      </c>
      <c r="E11824" s="8" t="s">
        <v>22779</v>
      </c>
      <c r="F11824" s="8" t="s">
        <v>3594</v>
      </c>
      <c r="G11824" s="8" t="s">
        <v>115</v>
      </c>
      <c r="H11824" s="8" t="s">
        <v>3594</v>
      </c>
      <c r="I11824" s="8" t="s">
        <v>8465</v>
      </c>
      <c r="K11824" s="4"/>
    </row>
    <row r="11825" spans="2:11" ht="19.5" customHeight="1">
      <c r="B11825" s="12" t="s">
        <v>22780</v>
      </c>
      <c r="C11825" s="7" t="s">
        <v>12270</v>
      </c>
      <c r="D11825" s="8" t="s">
        <v>22781</v>
      </c>
      <c r="E11825" s="8" t="s">
        <v>22782</v>
      </c>
      <c r="F11825" s="8" t="s">
        <v>3594</v>
      </c>
      <c r="G11825" s="8" t="s">
        <v>115</v>
      </c>
      <c r="H11825" s="8" t="s">
        <v>3594</v>
      </c>
      <c r="I11825" s="8" t="s">
        <v>22783</v>
      </c>
      <c r="K11825" s="4"/>
    </row>
    <row r="11826" spans="2:11" ht="19.5" customHeight="1">
      <c r="B11826" s="12" t="s">
        <v>22867</v>
      </c>
      <c r="C11826" s="7" t="s">
        <v>12270</v>
      </c>
      <c r="D11826" s="8" t="s">
        <v>8462</v>
      </c>
      <c r="E11826" s="8" t="s">
        <v>22868</v>
      </c>
      <c r="F11826" s="8" t="s">
        <v>3594</v>
      </c>
      <c r="G11826" s="8" t="s">
        <v>115</v>
      </c>
      <c r="H11826" s="8" t="s">
        <v>3594</v>
      </c>
      <c r="I11826" s="8" t="s">
        <v>8465</v>
      </c>
      <c r="K11826" s="4"/>
    </row>
    <row r="11827" spans="2:11" ht="19.5" customHeight="1">
      <c r="B11827" s="12" t="s">
        <v>22895</v>
      </c>
      <c r="C11827" s="7" t="s">
        <v>12270</v>
      </c>
      <c r="D11827" s="8" t="s">
        <v>292</v>
      </c>
      <c r="E11827" s="8" t="s">
        <v>22896</v>
      </c>
      <c r="F11827" s="8" t="s">
        <v>5887</v>
      </c>
      <c r="G11827" s="8" t="s">
        <v>199</v>
      </c>
      <c r="H11827" s="8" t="s">
        <v>3594</v>
      </c>
      <c r="I11827" s="8" t="s">
        <v>22897</v>
      </c>
      <c r="K11827" s="4"/>
    </row>
    <row r="11828" spans="2:11" ht="19.5" customHeight="1">
      <c r="B11828" s="12" t="s">
        <v>22911</v>
      </c>
      <c r="C11828" s="7" t="s">
        <v>12270</v>
      </c>
      <c r="D11828" s="8" t="s">
        <v>12271</v>
      </c>
      <c r="E11828" s="8" t="s">
        <v>22912</v>
      </c>
      <c r="F11828" s="8" t="s">
        <v>3594</v>
      </c>
      <c r="G11828" s="8" t="s">
        <v>115</v>
      </c>
      <c r="H11828" s="8" t="s">
        <v>3594</v>
      </c>
      <c r="I11828" s="8" t="s">
        <v>12273</v>
      </c>
      <c r="K11828" s="4"/>
    </row>
    <row r="11829" spans="2:11" ht="19.5" customHeight="1">
      <c r="B11829" s="12" t="s">
        <v>22961</v>
      </c>
      <c r="C11829" s="7" t="s">
        <v>12270</v>
      </c>
      <c r="D11829" s="8" t="s">
        <v>12291</v>
      </c>
      <c r="E11829" s="8" t="s">
        <v>22962</v>
      </c>
      <c r="F11829" s="8" t="s">
        <v>5447</v>
      </c>
      <c r="G11829" s="8" t="s">
        <v>177</v>
      </c>
      <c r="H11829" s="8" t="s">
        <v>3594</v>
      </c>
      <c r="I11829" s="8" t="s">
        <v>8465</v>
      </c>
      <c r="K11829" s="4"/>
    </row>
    <row r="11830" spans="2:11" ht="19.5" customHeight="1">
      <c r="B11830" s="12" t="s">
        <v>22966</v>
      </c>
      <c r="C11830" s="7" t="s">
        <v>12270</v>
      </c>
      <c r="D11830" s="8" t="s">
        <v>292</v>
      </c>
      <c r="E11830" s="8" t="s">
        <v>22967</v>
      </c>
      <c r="F11830" s="8" t="s">
        <v>11127</v>
      </c>
      <c r="G11830" s="8" t="s">
        <v>238</v>
      </c>
      <c r="H11830" s="8" t="s">
        <v>3594</v>
      </c>
      <c r="I11830" s="8" t="s">
        <v>22968</v>
      </c>
      <c r="K11830" s="4"/>
    </row>
    <row r="11831" spans="2:11" ht="19.5" customHeight="1">
      <c r="B11831" s="12" t="s">
        <v>23014</v>
      </c>
      <c r="C11831" s="7" t="s">
        <v>12270</v>
      </c>
      <c r="D11831" s="8" t="s">
        <v>23015</v>
      </c>
      <c r="E11831" s="8" t="s">
        <v>14799</v>
      </c>
      <c r="F11831" s="8" t="s">
        <v>3594</v>
      </c>
      <c r="G11831" s="8" t="s">
        <v>115</v>
      </c>
      <c r="H11831" s="8" t="s">
        <v>3594</v>
      </c>
      <c r="I11831" s="8" t="s">
        <v>23016</v>
      </c>
      <c r="K11831" s="4"/>
    </row>
    <row r="11832" spans="2:11" ht="19.5" customHeight="1">
      <c r="B11832" s="12" t="s">
        <v>23030</v>
      </c>
      <c r="C11832" s="7" t="s">
        <v>12270</v>
      </c>
      <c r="D11832" s="8" t="s">
        <v>12291</v>
      </c>
      <c r="E11832" s="8" t="s">
        <v>23031</v>
      </c>
      <c r="F11832" s="8" t="s">
        <v>3594</v>
      </c>
      <c r="G11832" s="8" t="s">
        <v>199</v>
      </c>
      <c r="H11832" s="8" t="s">
        <v>3594</v>
      </c>
      <c r="I11832" s="8" t="s">
        <v>8465</v>
      </c>
      <c r="K11832" s="4"/>
    </row>
    <row r="11833" spans="2:11" ht="19.5" customHeight="1">
      <c r="B11833" s="12" t="s">
        <v>23040</v>
      </c>
      <c r="C11833" s="7" t="s">
        <v>12270</v>
      </c>
      <c r="D11833" s="8" t="s">
        <v>23041</v>
      </c>
      <c r="E11833" s="8" t="s">
        <v>23042</v>
      </c>
      <c r="F11833" s="8" t="s">
        <v>5447</v>
      </c>
      <c r="G11833" s="8" t="s">
        <v>177</v>
      </c>
      <c r="H11833" s="8" t="s">
        <v>3594</v>
      </c>
      <c r="I11833" s="8" t="s">
        <v>23043</v>
      </c>
      <c r="K11833" s="4"/>
    </row>
    <row r="11834" spans="2:11" ht="19.5" customHeight="1">
      <c r="B11834" s="12" t="s">
        <v>23136</v>
      </c>
      <c r="C11834" s="7" t="s">
        <v>12270</v>
      </c>
      <c r="D11834" s="8" t="s">
        <v>23137</v>
      </c>
      <c r="E11834" s="8" t="s">
        <v>23138</v>
      </c>
      <c r="F11834" s="8" t="s">
        <v>5447</v>
      </c>
      <c r="G11834" s="8" t="s">
        <v>177</v>
      </c>
      <c r="H11834" s="8" t="s">
        <v>3594</v>
      </c>
      <c r="I11834" s="8" t="s">
        <v>23139</v>
      </c>
      <c r="K11834" s="4"/>
    </row>
    <row r="11835" spans="2:11" ht="19.5" customHeight="1">
      <c r="B11835" s="12" t="s">
        <v>23250</v>
      </c>
      <c r="C11835" s="7" t="s">
        <v>12270</v>
      </c>
      <c r="D11835" s="8" t="s">
        <v>14536</v>
      </c>
      <c r="E11835" s="8" t="s">
        <v>23251</v>
      </c>
      <c r="F11835" s="8" t="s">
        <v>5169</v>
      </c>
      <c r="G11835" s="8" t="s">
        <v>111</v>
      </c>
      <c r="H11835" s="8" t="s">
        <v>3594</v>
      </c>
      <c r="I11835" s="8" t="s">
        <v>12273</v>
      </c>
      <c r="K11835" s="4"/>
    </row>
    <row r="11836" spans="2:11" ht="19.5" customHeight="1">
      <c r="B11836" s="12" t="s">
        <v>23256</v>
      </c>
      <c r="C11836" s="7" t="s">
        <v>12270</v>
      </c>
      <c r="D11836" s="8" t="s">
        <v>23257</v>
      </c>
      <c r="E11836" s="8" t="s">
        <v>23258</v>
      </c>
      <c r="F11836" s="8" t="s">
        <v>3594</v>
      </c>
      <c r="G11836" s="8" t="s">
        <v>115</v>
      </c>
      <c r="H11836" s="8" t="s">
        <v>3594</v>
      </c>
      <c r="I11836" s="8" t="s">
        <v>23259</v>
      </c>
      <c r="K11836" s="4"/>
    </row>
    <row r="11837" spans="2:11" ht="19.5" customHeight="1">
      <c r="B11837" s="12" t="s">
        <v>23329</v>
      </c>
      <c r="C11837" s="7" t="s">
        <v>12270</v>
      </c>
      <c r="D11837" s="8" t="s">
        <v>23330</v>
      </c>
      <c r="E11837" s="8" t="s">
        <v>23331</v>
      </c>
      <c r="F11837" s="8" t="s">
        <v>5887</v>
      </c>
      <c r="G11837" s="8" t="s">
        <v>199</v>
      </c>
      <c r="H11837" s="8" t="s">
        <v>3594</v>
      </c>
      <c r="I11837" s="8" t="s">
        <v>23332</v>
      </c>
      <c r="K11837" s="4"/>
    </row>
    <row r="11838" spans="2:11" ht="19.5" customHeight="1">
      <c r="B11838" s="12" t="s">
        <v>23356</v>
      </c>
      <c r="C11838" s="7" t="s">
        <v>12270</v>
      </c>
      <c r="D11838" s="8" t="s">
        <v>23357</v>
      </c>
      <c r="E11838" s="8" t="s">
        <v>23358</v>
      </c>
      <c r="F11838" s="8" t="s">
        <v>11127</v>
      </c>
      <c r="G11838" s="8" t="s">
        <v>238</v>
      </c>
      <c r="H11838" s="8" t="s">
        <v>3594</v>
      </c>
      <c r="I11838" s="8" t="s">
        <v>23359</v>
      </c>
      <c r="K11838" s="4"/>
    </row>
    <row r="11839" spans="2:11" ht="19.5" customHeight="1">
      <c r="B11839" s="12" t="s">
        <v>23529</v>
      </c>
      <c r="C11839" s="7" t="s">
        <v>12270</v>
      </c>
      <c r="D11839" s="8" t="s">
        <v>23530</v>
      </c>
      <c r="E11839" s="8" t="s">
        <v>23531</v>
      </c>
      <c r="F11839" s="8" t="s">
        <v>11127</v>
      </c>
      <c r="G11839" s="8" t="s">
        <v>238</v>
      </c>
      <c r="H11839" s="8" t="s">
        <v>3594</v>
      </c>
      <c r="I11839" s="8" t="s">
        <v>23532</v>
      </c>
      <c r="K11839" s="4"/>
    </row>
    <row r="11840" spans="2:11" ht="19.5" customHeight="1">
      <c r="B11840" s="12" t="s">
        <v>23566</v>
      </c>
      <c r="C11840" s="7" t="s">
        <v>12270</v>
      </c>
      <c r="D11840" s="8" t="s">
        <v>23567</v>
      </c>
      <c r="E11840" s="8" t="s">
        <v>23568</v>
      </c>
      <c r="F11840" s="8" t="s">
        <v>5145</v>
      </c>
      <c r="G11840" s="8" t="s">
        <v>165</v>
      </c>
      <c r="H11840" s="8" t="s">
        <v>3594</v>
      </c>
      <c r="I11840" s="8" t="s">
        <v>23569</v>
      </c>
      <c r="K11840" s="4"/>
    </row>
    <row r="11841" spans="2:11" ht="19.5" customHeight="1">
      <c r="B11841" s="12" t="s">
        <v>23657</v>
      </c>
      <c r="C11841" s="7" t="s">
        <v>12270</v>
      </c>
      <c r="D11841" s="8" t="s">
        <v>12271</v>
      </c>
      <c r="E11841" s="8" t="s">
        <v>23658</v>
      </c>
      <c r="F11841" s="8" t="s">
        <v>4838</v>
      </c>
      <c r="G11841" s="8" t="s">
        <v>151</v>
      </c>
      <c r="H11841" s="8" t="s">
        <v>3594</v>
      </c>
      <c r="I11841" s="8" t="s">
        <v>12273</v>
      </c>
      <c r="K11841" s="4"/>
    </row>
    <row r="11842" spans="2:11" ht="19.5" customHeight="1">
      <c r="B11842" s="12" t="s">
        <v>23675</v>
      </c>
      <c r="C11842" s="7" t="s">
        <v>12270</v>
      </c>
      <c r="D11842" s="8" t="s">
        <v>23676</v>
      </c>
      <c r="E11842" s="8" t="s">
        <v>23677</v>
      </c>
      <c r="F11842" s="8" t="s">
        <v>4808</v>
      </c>
      <c r="G11842" s="8" t="s">
        <v>147</v>
      </c>
      <c r="H11842" s="8" t="s">
        <v>3594</v>
      </c>
      <c r="I11842" s="8" t="s">
        <v>23678</v>
      </c>
      <c r="K11842" s="4"/>
    </row>
    <row r="11843" spans="2:11" ht="19.5" customHeight="1">
      <c r="B11843" s="12" t="s">
        <v>23726</v>
      </c>
      <c r="C11843" s="7" t="s">
        <v>12270</v>
      </c>
      <c r="D11843" s="8" t="s">
        <v>12291</v>
      </c>
      <c r="E11843" s="8" t="s">
        <v>23727</v>
      </c>
      <c r="F11843" s="8" t="s">
        <v>3594</v>
      </c>
      <c r="G11843" s="8" t="s">
        <v>115</v>
      </c>
      <c r="H11843" s="8" t="s">
        <v>3594</v>
      </c>
      <c r="I11843" s="8" t="s">
        <v>8465</v>
      </c>
      <c r="K11843" s="4"/>
    </row>
    <row r="11844" spans="2:11" ht="19.5" customHeight="1">
      <c r="B11844" s="12" t="s">
        <v>23760</v>
      </c>
      <c r="C11844" s="7" t="s">
        <v>12270</v>
      </c>
      <c r="D11844" s="8" t="s">
        <v>23761</v>
      </c>
      <c r="E11844" s="8" t="s">
        <v>23762</v>
      </c>
      <c r="F11844" s="8" t="s">
        <v>3594</v>
      </c>
      <c r="G11844" s="8" t="s">
        <v>115</v>
      </c>
      <c r="H11844" s="8" t="s">
        <v>3594</v>
      </c>
      <c r="I11844" s="8" t="s">
        <v>23763</v>
      </c>
      <c r="K11844" s="4"/>
    </row>
    <row r="11845" spans="2:11" ht="19.5" customHeight="1">
      <c r="B11845" s="12" t="s">
        <v>23772</v>
      </c>
      <c r="C11845" s="7" t="s">
        <v>12270</v>
      </c>
      <c r="D11845" s="8" t="s">
        <v>12271</v>
      </c>
      <c r="E11845" s="8" t="s">
        <v>23773</v>
      </c>
      <c r="F11845" s="8" t="s">
        <v>3594</v>
      </c>
      <c r="G11845" s="8" t="s">
        <v>115</v>
      </c>
      <c r="H11845" s="8" t="s">
        <v>3594</v>
      </c>
      <c r="I11845" s="8" t="s">
        <v>12273</v>
      </c>
      <c r="K11845" s="4"/>
    </row>
    <row r="11846" spans="2:11" ht="19.5" customHeight="1">
      <c r="B11846" s="12" t="s">
        <v>23966</v>
      </c>
      <c r="C11846" s="7" t="s">
        <v>12270</v>
      </c>
      <c r="D11846" s="8" t="s">
        <v>23967</v>
      </c>
      <c r="E11846" s="8" t="s">
        <v>23968</v>
      </c>
      <c r="F11846" s="8" t="s">
        <v>5496</v>
      </c>
      <c r="G11846" s="8" t="s">
        <v>179</v>
      </c>
      <c r="H11846" s="8" t="s">
        <v>3594</v>
      </c>
      <c r="I11846" s="8" t="s">
        <v>23969</v>
      </c>
      <c r="K11846" s="4"/>
    </row>
    <row r="11847" spans="2:11" ht="19.5" customHeight="1">
      <c r="B11847" s="12" t="s">
        <v>23999</v>
      </c>
      <c r="C11847" s="7" t="s">
        <v>12270</v>
      </c>
      <c r="D11847" s="8" t="s">
        <v>24000</v>
      </c>
      <c r="E11847" s="8" t="s">
        <v>24001</v>
      </c>
      <c r="F11847" s="8" t="s">
        <v>3594</v>
      </c>
      <c r="G11847" s="8" t="s">
        <v>115</v>
      </c>
      <c r="H11847" s="8" t="s">
        <v>3594</v>
      </c>
      <c r="I11847" s="8" t="s">
        <v>24002</v>
      </c>
      <c r="K11847" s="4"/>
    </row>
    <row r="11848" spans="2:11" ht="19.5" customHeight="1">
      <c r="B11848" s="12" t="s">
        <v>24005</v>
      </c>
      <c r="C11848" s="7" t="s">
        <v>12270</v>
      </c>
      <c r="D11848" s="8" t="s">
        <v>24006</v>
      </c>
      <c r="E11848" s="8" t="s">
        <v>24007</v>
      </c>
      <c r="F11848" s="8" t="s">
        <v>3594</v>
      </c>
      <c r="G11848" s="8" t="s">
        <v>115</v>
      </c>
      <c r="H11848" s="8" t="s">
        <v>3594</v>
      </c>
      <c r="I11848" s="8" t="s">
        <v>24008</v>
      </c>
      <c r="K11848" s="4"/>
    </row>
    <row r="11849" spans="2:11" ht="19.5" customHeight="1">
      <c r="B11849" s="12" t="s">
        <v>24019</v>
      </c>
      <c r="C11849" s="7" t="s">
        <v>12270</v>
      </c>
      <c r="D11849" s="8" t="s">
        <v>24020</v>
      </c>
      <c r="E11849" s="8" t="s">
        <v>24021</v>
      </c>
      <c r="F11849" s="8" t="s">
        <v>5887</v>
      </c>
      <c r="G11849" s="8" t="s">
        <v>199</v>
      </c>
      <c r="H11849" s="8" t="s">
        <v>3594</v>
      </c>
      <c r="I11849" s="8" t="s">
        <v>24022</v>
      </c>
      <c r="K11849" s="4"/>
    </row>
    <row r="11850" spans="2:11" ht="19.5" customHeight="1">
      <c r="B11850" s="12" t="s">
        <v>24081</v>
      </c>
      <c r="C11850" s="7" t="s">
        <v>12270</v>
      </c>
      <c r="D11850" s="8" t="s">
        <v>24082</v>
      </c>
      <c r="E11850" s="8" t="s">
        <v>24083</v>
      </c>
      <c r="F11850" s="8" t="s">
        <v>3594</v>
      </c>
      <c r="G11850" s="8" t="s">
        <v>115</v>
      </c>
      <c r="H11850" s="8" t="s">
        <v>3594</v>
      </c>
      <c r="I11850" s="8" t="s">
        <v>24084</v>
      </c>
      <c r="K11850" s="4"/>
    </row>
    <row r="11851" spans="2:11" ht="19.5" customHeight="1">
      <c r="B11851" s="12" t="s">
        <v>24131</v>
      </c>
      <c r="C11851" s="7" t="s">
        <v>12270</v>
      </c>
      <c r="D11851" s="8" t="s">
        <v>24000</v>
      </c>
      <c r="E11851" s="8" t="s">
        <v>24132</v>
      </c>
      <c r="F11851" s="8" t="s">
        <v>3594</v>
      </c>
      <c r="G11851" s="8" t="s">
        <v>115</v>
      </c>
      <c r="H11851" s="8" t="s">
        <v>3594</v>
      </c>
      <c r="I11851" s="8" t="s">
        <v>24133</v>
      </c>
      <c r="K11851" s="4"/>
    </row>
    <row r="11852" spans="2:11" ht="19.5" customHeight="1">
      <c r="B11852" s="12" t="s">
        <v>24217</v>
      </c>
      <c r="C11852" s="7" t="s">
        <v>12270</v>
      </c>
      <c r="D11852" s="8" t="s">
        <v>24218</v>
      </c>
      <c r="E11852" s="8" t="s">
        <v>24219</v>
      </c>
      <c r="F11852" s="8" t="s">
        <v>5447</v>
      </c>
      <c r="G11852" s="8" t="s">
        <v>177</v>
      </c>
      <c r="H11852" s="8" t="s">
        <v>3594</v>
      </c>
      <c r="I11852" s="8" t="s">
        <v>24220</v>
      </c>
      <c r="K11852" s="4"/>
    </row>
    <row r="11853" spans="2:11" ht="19.5" customHeight="1">
      <c r="B11853" s="12" t="s">
        <v>24225</v>
      </c>
      <c r="C11853" s="7" t="s">
        <v>12270</v>
      </c>
      <c r="D11853" s="8" t="s">
        <v>12275</v>
      </c>
      <c r="E11853" s="8" t="s">
        <v>24226</v>
      </c>
      <c r="F11853" s="8" t="s">
        <v>7581</v>
      </c>
      <c r="G11853" s="8" t="s">
        <v>205</v>
      </c>
      <c r="H11853" s="8" t="s">
        <v>3594</v>
      </c>
      <c r="I11853" s="8" t="s">
        <v>12273</v>
      </c>
      <c r="K11853" s="4"/>
    </row>
    <row r="11854" spans="2:11" ht="19.5" customHeight="1">
      <c r="B11854" s="12" t="s">
        <v>24231</v>
      </c>
      <c r="C11854" s="7" t="s">
        <v>12270</v>
      </c>
      <c r="D11854" s="8" t="s">
        <v>24232</v>
      </c>
      <c r="E11854" s="8" t="s">
        <v>24233</v>
      </c>
      <c r="F11854" s="8" t="s">
        <v>3594</v>
      </c>
      <c r="G11854" s="8" t="s">
        <v>115</v>
      </c>
      <c r="H11854" s="8" t="s">
        <v>3594</v>
      </c>
      <c r="I11854" s="8" t="s">
        <v>24234</v>
      </c>
      <c r="K11854" s="4"/>
    </row>
    <row r="11855" spans="2:11" ht="19.5" customHeight="1">
      <c r="B11855" s="12" t="s">
        <v>24237</v>
      </c>
      <c r="C11855" s="7" t="s">
        <v>12270</v>
      </c>
      <c r="D11855" s="8" t="s">
        <v>12291</v>
      </c>
      <c r="E11855" s="8" t="s">
        <v>24238</v>
      </c>
      <c r="F11855" s="8" t="s">
        <v>3594</v>
      </c>
      <c r="G11855" s="8" t="s">
        <v>115</v>
      </c>
      <c r="H11855" s="8" t="s">
        <v>3594</v>
      </c>
      <c r="I11855" s="8" t="s">
        <v>8465</v>
      </c>
      <c r="K11855" s="4"/>
    </row>
    <row r="11856" spans="2:11" ht="19.5" customHeight="1">
      <c r="B11856" s="12" t="s">
        <v>24381</v>
      </c>
      <c r="C11856" s="7" t="s">
        <v>12270</v>
      </c>
      <c r="D11856" s="8" t="s">
        <v>12291</v>
      </c>
      <c r="E11856" s="8" t="s">
        <v>24382</v>
      </c>
      <c r="F11856" s="8" t="s">
        <v>3594</v>
      </c>
      <c r="G11856" s="8" t="s">
        <v>115</v>
      </c>
      <c r="H11856" s="8" t="s">
        <v>3594</v>
      </c>
      <c r="I11856" s="8" t="s">
        <v>8465</v>
      </c>
      <c r="K11856" s="4"/>
    </row>
    <row r="11857" spans="2:11" ht="19.5" customHeight="1">
      <c r="B11857" s="12" t="s">
        <v>24410</v>
      </c>
      <c r="C11857" s="7" t="s">
        <v>12270</v>
      </c>
      <c r="D11857" s="8" t="s">
        <v>24411</v>
      </c>
      <c r="E11857" s="8" t="s">
        <v>24412</v>
      </c>
      <c r="F11857" s="8" t="s">
        <v>3594</v>
      </c>
      <c r="G11857" s="8" t="s">
        <v>115</v>
      </c>
      <c r="H11857" s="8" t="s">
        <v>3594</v>
      </c>
      <c r="I11857" s="8" t="s">
        <v>24413</v>
      </c>
      <c r="K11857" s="4"/>
    </row>
    <row r="11858" spans="2:11" ht="19.5" customHeight="1">
      <c r="B11858" s="12" t="s">
        <v>24422</v>
      </c>
      <c r="C11858" s="7" t="s">
        <v>12270</v>
      </c>
      <c r="D11858" s="8" t="s">
        <v>24423</v>
      </c>
      <c r="E11858" s="8" t="s">
        <v>24424</v>
      </c>
      <c r="F11858" s="8" t="s">
        <v>3594</v>
      </c>
      <c r="G11858" s="8" t="s">
        <v>115</v>
      </c>
      <c r="H11858" s="8" t="s">
        <v>3594</v>
      </c>
      <c r="I11858" s="8" t="s">
        <v>24425</v>
      </c>
      <c r="K11858" s="4"/>
    </row>
    <row r="11859" spans="2:11" ht="19.5" customHeight="1">
      <c r="B11859" s="12" t="s">
        <v>24442</v>
      </c>
      <c r="C11859" s="7" t="s">
        <v>12270</v>
      </c>
      <c r="D11859" s="8" t="s">
        <v>12291</v>
      </c>
      <c r="E11859" s="8" t="s">
        <v>24443</v>
      </c>
      <c r="F11859" s="8" t="s">
        <v>5887</v>
      </c>
      <c r="G11859" s="8" t="s">
        <v>199</v>
      </c>
      <c r="H11859" s="8" t="s">
        <v>3594</v>
      </c>
      <c r="I11859" s="8" t="s">
        <v>8465</v>
      </c>
      <c r="K11859" s="4"/>
    </row>
    <row r="11860" spans="2:11" ht="19.5" customHeight="1">
      <c r="B11860" s="12" t="s">
        <v>24570</v>
      </c>
      <c r="C11860" s="7" t="s">
        <v>12270</v>
      </c>
      <c r="D11860" s="8" t="s">
        <v>24571</v>
      </c>
      <c r="E11860" s="8" t="s">
        <v>24572</v>
      </c>
      <c r="F11860" s="8" t="s">
        <v>3594</v>
      </c>
      <c r="G11860" s="8" t="s">
        <v>33</v>
      </c>
      <c r="H11860" s="8" t="s">
        <v>3594</v>
      </c>
      <c r="I11860" s="8" t="s">
        <v>24573</v>
      </c>
      <c r="K11860" s="4"/>
    </row>
    <row r="11861" spans="2:11" ht="19.5" customHeight="1">
      <c r="B11861" s="12" t="s">
        <v>24603</v>
      </c>
      <c r="C11861" s="7" t="s">
        <v>12270</v>
      </c>
      <c r="D11861" s="8" t="s">
        <v>24604</v>
      </c>
      <c r="E11861" s="8" t="s">
        <v>24605</v>
      </c>
      <c r="F11861" s="8" t="s">
        <v>3594</v>
      </c>
      <c r="G11861" s="8" t="s">
        <v>115</v>
      </c>
      <c r="H11861" s="8" t="s">
        <v>3594</v>
      </c>
      <c r="I11861" s="8" t="s">
        <v>24606</v>
      </c>
      <c r="K11861" s="4"/>
    </row>
    <row r="11862" spans="2:11" ht="19.5" customHeight="1">
      <c r="B11862" s="12" t="s">
        <v>24684</v>
      </c>
      <c r="C11862" s="7" t="s">
        <v>12270</v>
      </c>
      <c r="D11862" s="8" t="s">
        <v>24685</v>
      </c>
      <c r="E11862" s="8" t="s">
        <v>24686</v>
      </c>
      <c r="F11862" s="8" t="s">
        <v>3594</v>
      </c>
      <c r="G11862" s="8" t="s">
        <v>115</v>
      </c>
      <c r="H11862" s="8" t="s">
        <v>3594</v>
      </c>
      <c r="I11862" s="8" t="s">
        <v>24687</v>
      </c>
      <c r="K11862" s="4"/>
    </row>
    <row r="11863" spans="2:11" ht="19.5" customHeight="1">
      <c r="B11863" s="12" t="s">
        <v>24692</v>
      </c>
      <c r="C11863" s="7" t="s">
        <v>12270</v>
      </c>
      <c r="D11863" s="8" t="s">
        <v>24693</v>
      </c>
      <c r="E11863" s="8" t="s">
        <v>24694</v>
      </c>
      <c r="F11863" s="8" t="s">
        <v>11127</v>
      </c>
      <c r="G11863" s="8" t="s">
        <v>238</v>
      </c>
      <c r="H11863" s="8" t="s">
        <v>3594</v>
      </c>
      <c r="I11863" s="8" t="s">
        <v>24695</v>
      </c>
      <c r="K11863" s="4"/>
    </row>
    <row r="11864" spans="2:11" ht="19.5" customHeight="1">
      <c r="B11864" s="12" t="s">
        <v>24713</v>
      </c>
      <c r="C11864" s="7" t="s">
        <v>12270</v>
      </c>
      <c r="D11864" s="8" t="s">
        <v>8462</v>
      </c>
      <c r="E11864" s="8" t="s">
        <v>24714</v>
      </c>
      <c r="F11864" s="8" t="s">
        <v>5887</v>
      </c>
      <c r="G11864" s="8" t="s">
        <v>199</v>
      </c>
      <c r="H11864" s="8" t="s">
        <v>3594</v>
      </c>
      <c r="I11864" s="8" t="s">
        <v>8465</v>
      </c>
      <c r="K11864" s="4"/>
    </row>
    <row r="11865" spans="2:11" ht="19.5" customHeight="1">
      <c r="B11865" s="12" t="s">
        <v>24739</v>
      </c>
      <c r="C11865" s="7" t="s">
        <v>12270</v>
      </c>
      <c r="D11865" s="8" t="s">
        <v>12291</v>
      </c>
      <c r="E11865" s="8" t="s">
        <v>24740</v>
      </c>
      <c r="F11865" s="8" t="s">
        <v>4808</v>
      </c>
      <c r="G11865" s="8" t="s">
        <v>147</v>
      </c>
      <c r="H11865" s="8" t="s">
        <v>3594</v>
      </c>
      <c r="I11865" s="8" t="s">
        <v>8465</v>
      </c>
      <c r="K11865" s="4"/>
    </row>
    <row r="11866" spans="2:11" ht="19.5" customHeight="1">
      <c r="B11866" s="12" t="s">
        <v>24764</v>
      </c>
      <c r="C11866" s="7" t="s">
        <v>12270</v>
      </c>
      <c r="D11866" s="8" t="s">
        <v>24765</v>
      </c>
      <c r="E11866" s="8" t="s">
        <v>24766</v>
      </c>
      <c r="F11866" s="8" t="s">
        <v>3594</v>
      </c>
      <c r="G11866" s="8" t="s">
        <v>115</v>
      </c>
      <c r="H11866" s="8" t="s">
        <v>3594</v>
      </c>
      <c r="I11866" s="8" t="s">
        <v>21286</v>
      </c>
      <c r="K11866" s="4"/>
    </row>
    <row r="11867" spans="2:11" ht="19.5" customHeight="1">
      <c r="B11867" s="12" t="s">
        <v>24777</v>
      </c>
      <c r="C11867" s="7" t="s">
        <v>12270</v>
      </c>
      <c r="D11867" s="8" t="s">
        <v>24778</v>
      </c>
      <c r="E11867" s="8" t="s">
        <v>24779</v>
      </c>
      <c r="F11867" s="8" t="s">
        <v>11127</v>
      </c>
      <c r="G11867" s="8" t="s">
        <v>238</v>
      </c>
      <c r="H11867" s="8" t="s">
        <v>3594</v>
      </c>
      <c r="I11867" s="8" t="s">
        <v>24778</v>
      </c>
      <c r="K11867" s="4"/>
    </row>
    <row r="11868" spans="2:11" ht="19.5" customHeight="1">
      <c r="B11868" s="12" t="s">
        <v>24839</v>
      </c>
      <c r="C11868" s="7" t="s">
        <v>12270</v>
      </c>
      <c r="D11868" s="8" t="s">
        <v>24840</v>
      </c>
      <c r="E11868" s="8" t="s">
        <v>24841</v>
      </c>
      <c r="F11868" s="8" t="s">
        <v>11192</v>
      </c>
      <c r="G11868" s="8" t="s">
        <v>239</v>
      </c>
      <c r="H11868" s="8" t="s">
        <v>3594</v>
      </c>
      <c r="I11868" s="8" t="s">
        <v>24842</v>
      </c>
      <c r="K11868" s="4"/>
    </row>
    <row r="11869" spans="2:11" ht="19.5" customHeight="1">
      <c r="B11869" s="12" t="s">
        <v>24849</v>
      </c>
      <c r="C11869" s="7" t="s">
        <v>12270</v>
      </c>
      <c r="D11869" s="8" t="s">
        <v>24850</v>
      </c>
      <c r="E11869" s="8" t="s">
        <v>24851</v>
      </c>
      <c r="F11869" s="8" t="s">
        <v>3594</v>
      </c>
      <c r="G11869" s="8" t="s">
        <v>115</v>
      </c>
      <c r="H11869" s="8" t="s">
        <v>3594</v>
      </c>
      <c r="I11869" s="8" t="s">
        <v>24852</v>
      </c>
      <c r="K11869" s="4"/>
    </row>
    <row r="11870" spans="2:11" ht="19.5" customHeight="1">
      <c r="B11870" s="12" t="s">
        <v>24879</v>
      </c>
      <c r="C11870" s="7" t="s">
        <v>12270</v>
      </c>
      <c r="D11870" s="8" t="s">
        <v>24880</v>
      </c>
      <c r="E11870" s="8" t="s">
        <v>24881</v>
      </c>
      <c r="F11870" s="8" t="s">
        <v>5887</v>
      </c>
      <c r="G11870" s="8" t="s">
        <v>199</v>
      </c>
      <c r="H11870" s="8" t="s">
        <v>3594</v>
      </c>
      <c r="I11870" s="8" t="s">
        <v>24882</v>
      </c>
      <c r="K11870" s="4"/>
    </row>
    <row r="11871" spans="2:11" ht="19.5" customHeight="1">
      <c r="B11871" s="12" t="s">
        <v>24887</v>
      </c>
      <c r="C11871" s="7" t="s">
        <v>12270</v>
      </c>
      <c r="D11871" s="8" t="s">
        <v>24888</v>
      </c>
      <c r="E11871" s="8" t="s">
        <v>24889</v>
      </c>
      <c r="F11871" s="8" t="s">
        <v>3594</v>
      </c>
      <c r="G11871" s="8" t="s">
        <v>115</v>
      </c>
      <c r="H11871" s="8" t="s">
        <v>3594</v>
      </c>
      <c r="I11871" s="8" t="s">
        <v>24890</v>
      </c>
      <c r="K11871" s="4"/>
    </row>
    <row r="11872" spans="2:11" ht="19.5" customHeight="1">
      <c r="B11872" s="12" t="s">
        <v>24891</v>
      </c>
      <c r="C11872" s="7" t="s">
        <v>12270</v>
      </c>
      <c r="D11872" s="8" t="s">
        <v>24892</v>
      </c>
      <c r="E11872" s="8" t="s">
        <v>24893</v>
      </c>
      <c r="F11872" s="8" t="s">
        <v>11183</v>
      </c>
      <c r="G11872" s="8" t="s">
        <v>238</v>
      </c>
      <c r="H11872" s="8" t="s">
        <v>3594</v>
      </c>
      <c r="I11872" s="8" t="s">
        <v>24894</v>
      </c>
      <c r="K11872" s="4"/>
    </row>
    <row r="11873" spans="2:11" ht="19.5" customHeight="1">
      <c r="B11873" s="12" t="s">
        <v>24915</v>
      </c>
      <c r="C11873" s="7" t="s">
        <v>12270</v>
      </c>
      <c r="D11873" s="8" t="s">
        <v>12291</v>
      </c>
      <c r="E11873" s="8" t="s">
        <v>24916</v>
      </c>
      <c r="F11873" s="8" t="s">
        <v>3594</v>
      </c>
      <c r="G11873" s="8" t="s">
        <v>115</v>
      </c>
      <c r="H11873" s="8" t="s">
        <v>3594</v>
      </c>
      <c r="I11873" s="8" t="s">
        <v>8465</v>
      </c>
      <c r="K11873" s="4"/>
    </row>
    <row r="11874" spans="2:11" ht="19.5" customHeight="1">
      <c r="B11874" s="12" t="s">
        <v>24917</v>
      </c>
      <c r="C11874" s="7" t="s">
        <v>12270</v>
      </c>
      <c r="D11874" s="8" t="s">
        <v>24918</v>
      </c>
      <c r="E11874" s="8" t="s">
        <v>24919</v>
      </c>
      <c r="F11874" s="8" t="s">
        <v>5887</v>
      </c>
      <c r="G11874" s="8" t="s">
        <v>199</v>
      </c>
      <c r="H11874" s="8" t="s">
        <v>3594</v>
      </c>
      <c r="I11874" s="8" t="s">
        <v>19924</v>
      </c>
      <c r="K11874" s="4"/>
    </row>
    <row r="11875" spans="2:11" ht="19.5" customHeight="1">
      <c r="B11875" s="12" t="s">
        <v>24926</v>
      </c>
      <c r="C11875" s="7" t="s">
        <v>12270</v>
      </c>
      <c r="D11875" s="8" t="s">
        <v>12291</v>
      </c>
      <c r="E11875" s="8" t="s">
        <v>24927</v>
      </c>
      <c r="F11875" s="8" t="s">
        <v>5447</v>
      </c>
      <c r="G11875" s="8" t="s">
        <v>177</v>
      </c>
      <c r="H11875" s="8" t="s">
        <v>3594</v>
      </c>
      <c r="I11875" s="8" t="s">
        <v>8465</v>
      </c>
      <c r="K11875" s="4"/>
    </row>
    <row r="11876" spans="2:11" ht="19.5" customHeight="1">
      <c r="B11876" s="12" t="s">
        <v>24960</v>
      </c>
      <c r="C11876" s="7" t="s">
        <v>12270</v>
      </c>
      <c r="D11876" s="8" t="s">
        <v>24961</v>
      </c>
      <c r="E11876" s="8" t="s">
        <v>24962</v>
      </c>
      <c r="F11876" s="8" t="s">
        <v>5887</v>
      </c>
      <c r="G11876" s="8" t="s">
        <v>199</v>
      </c>
      <c r="H11876" s="8" t="s">
        <v>3594</v>
      </c>
      <c r="I11876" s="8" t="s">
        <v>24963</v>
      </c>
      <c r="K11876" s="4"/>
    </row>
    <row r="11877" spans="2:11" ht="19.5" customHeight="1">
      <c r="B11877" s="12" t="s">
        <v>25002</v>
      </c>
      <c r="C11877" s="7" t="s">
        <v>12270</v>
      </c>
      <c r="D11877" s="8" t="s">
        <v>25003</v>
      </c>
      <c r="E11877" s="8" t="s">
        <v>25004</v>
      </c>
      <c r="F11877" s="8" t="s">
        <v>3594</v>
      </c>
      <c r="G11877" s="8" t="s">
        <v>115</v>
      </c>
      <c r="H11877" s="8" t="s">
        <v>3594</v>
      </c>
      <c r="I11877" s="8" t="s">
        <v>25005</v>
      </c>
      <c r="K11877" s="4"/>
    </row>
    <row r="11878" spans="2:11" ht="19.5" customHeight="1">
      <c r="B11878" s="12" t="s">
        <v>25006</v>
      </c>
      <c r="C11878" s="7" t="s">
        <v>12270</v>
      </c>
      <c r="D11878" s="8" t="s">
        <v>25007</v>
      </c>
      <c r="E11878" s="8" t="s">
        <v>25008</v>
      </c>
      <c r="F11878" s="8" t="s">
        <v>3594</v>
      </c>
      <c r="G11878" s="8" t="s">
        <v>115</v>
      </c>
      <c r="H11878" s="8" t="s">
        <v>3594</v>
      </c>
      <c r="I11878" s="8" t="s">
        <v>25009</v>
      </c>
      <c r="K11878" s="4"/>
    </row>
    <row r="11879" spans="2:11" ht="19.5" customHeight="1">
      <c r="B11879" s="12" t="s">
        <v>25017</v>
      </c>
      <c r="C11879" s="7" t="s">
        <v>12270</v>
      </c>
      <c r="D11879" s="8" t="s">
        <v>25018</v>
      </c>
      <c r="E11879" s="8" t="s">
        <v>25019</v>
      </c>
      <c r="F11879" s="8" t="s">
        <v>11127</v>
      </c>
      <c r="G11879" s="8" t="s">
        <v>238</v>
      </c>
      <c r="H11879" s="8" t="s">
        <v>3594</v>
      </c>
      <c r="I11879" s="8" t="s">
        <v>25020</v>
      </c>
      <c r="K11879" s="4"/>
    </row>
    <row r="11880" spans="2:11" ht="19.5" customHeight="1">
      <c r="B11880" s="12" t="s">
        <v>25029</v>
      </c>
      <c r="C11880" s="7" t="s">
        <v>12270</v>
      </c>
      <c r="D11880" s="8" t="s">
        <v>12291</v>
      </c>
      <c r="E11880" s="8" t="s">
        <v>25030</v>
      </c>
      <c r="F11880" s="8" t="s">
        <v>11127</v>
      </c>
      <c r="G11880" s="8" t="s">
        <v>238</v>
      </c>
      <c r="H11880" s="8" t="s">
        <v>3594</v>
      </c>
      <c r="I11880" s="8" t="s">
        <v>8465</v>
      </c>
      <c r="K11880" s="4"/>
    </row>
    <row r="11881" spans="2:11" ht="19.5" customHeight="1">
      <c r="B11881" s="12" t="s">
        <v>25064</v>
      </c>
      <c r="C11881" s="7" t="s">
        <v>12270</v>
      </c>
      <c r="D11881" s="8" t="s">
        <v>12291</v>
      </c>
      <c r="E11881" s="8" t="s">
        <v>25065</v>
      </c>
      <c r="F11881" s="8" t="s">
        <v>3594</v>
      </c>
      <c r="G11881" s="8" t="s">
        <v>115</v>
      </c>
      <c r="H11881" s="8" t="s">
        <v>3594</v>
      </c>
      <c r="I11881" s="8" t="s">
        <v>8465</v>
      </c>
      <c r="K11881" s="4"/>
    </row>
    <row r="11882" spans="2:11" ht="19.5" customHeight="1">
      <c r="B11882" s="12" t="s">
        <v>25113</v>
      </c>
      <c r="C11882" s="7" t="s">
        <v>12270</v>
      </c>
      <c r="D11882" s="8" t="s">
        <v>25114</v>
      </c>
      <c r="E11882" s="8" t="s">
        <v>25115</v>
      </c>
      <c r="F11882" s="8" t="s">
        <v>11192</v>
      </c>
      <c r="G11882" s="8" t="s">
        <v>239</v>
      </c>
      <c r="H11882" s="8" t="s">
        <v>3594</v>
      </c>
      <c r="I11882" s="8" t="s">
        <v>25116</v>
      </c>
      <c r="K11882" s="4"/>
    </row>
    <row r="11883" spans="2:11" ht="19.5" customHeight="1">
      <c r="B11883" s="12" t="s">
        <v>25147</v>
      </c>
      <c r="C11883" s="7" t="s">
        <v>12270</v>
      </c>
      <c r="D11883" s="8" t="s">
        <v>25148</v>
      </c>
      <c r="E11883" s="8" t="s">
        <v>25149</v>
      </c>
      <c r="F11883" s="8" t="s">
        <v>3594</v>
      </c>
      <c r="G11883" s="8" t="s">
        <v>115</v>
      </c>
      <c r="H11883" s="8" t="s">
        <v>3594</v>
      </c>
      <c r="I11883" s="8" t="s">
        <v>25150</v>
      </c>
      <c r="K11883" s="4"/>
    </row>
    <row r="11884" spans="2:11" ht="19.5" customHeight="1">
      <c r="B11884" s="12" t="s">
        <v>25162</v>
      </c>
      <c r="C11884" s="7" t="s">
        <v>12270</v>
      </c>
      <c r="D11884" s="8" t="s">
        <v>25163</v>
      </c>
      <c r="E11884" s="8" t="s">
        <v>25164</v>
      </c>
      <c r="F11884" s="8" t="s">
        <v>3594</v>
      </c>
      <c r="G11884" s="8" t="s">
        <v>115</v>
      </c>
      <c r="H11884" s="8" t="s">
        <v>3594</v>
      </c>
      <c r="I11884" s="8" t="s">
        <v>25163</v>
      </c>
      <c r="K11884" s="4"/>
    </row>
    <row r="11885" spans="2:11" ht="19.5" customHeight="1">
      <c r="B11885" s="12" t="s">
        <v>25165</v>
      </c>
      <c r="C11885" s="7" t="s">
        <v>12270</v>
      </c>
      <c r="D11885" s="8" t="s">
        <v>25166</v>
      </c>
      <c r="E11885" s="8" t="s">
        <v>25167</v>
      </c>
      <c r="F11885" s="8" t="s">
        <v>5887</v>
      </c>
      <c r="G11885" s="8" t="s">
        <v>199</v>
      </c>
      <c r="H11885" s="8" t="s">
        <v>3594</v>
      </c>
      <c r="I11885" s="8" t="s">
        <v>25168</v>
      </c>
      <c r="K11885" s="4"/>
    </row>
    <row r="11886" spans="2:11" ht="19.5" customHeight="1">
      <c r="B11886" s="12" t="s">
        <v>25187</v>
      </c>
      <c r="C11886" s="7" t="s">
        <v>25188</v>
      </c>
      <c r="D11886" s="8" t="s">
        <v>25189</v>
      </c>
      <c r="E11886" s="8" t="s">
        <v>7116</v>
      </c>
      <c r="F11886" s="8" t="s">
        <v>4440</v>
      </c>
      <c r="G11886" s="8" t="s">
        <v>128</v>
      </c>
      <c r="H11886" s="8" t="s">
        <v>3594</v>
      </c>
      <c r="I11886" s="8" t="s">
        <v>25190</v>
      </c>
      <c r="K11886" s="4"/>
    </row>
    <row r="11887" spans="2:11" ht="19.5" customHeight="1">
      <c r="B11887" s="12" t="s">
        <v>25191</v>
      </c>
      <c r="C11887" s="7" t="s">
        <v>25188</v>
      </c>
      <c r="D11887" s="8" t="s">
        <v>25192</v>
      </c>
      <c r="E11887" s="8" t="s">
        <v>25193</v>
      </c>
      <c r="F11887" s="8" t="s">
        <v>3594</v>
      </c>
      <c r="G11887" s="8" t="s">
        <v>115</v>
      </c>
      <c r="H11887" s="8" t="s">
        <v>3594</v>
      </c>
      <c r="I11887" s="8" t="s">
        <v>25192</v>
      </c>
      <c r="K11887" s="4"/>
    </row>
    <row r="11888" spans="2:11" ht="19.5" customHeight="1">
      <c r="B11888" s="12" t="s">
        <v>25194</v>
      </c>
      <c r="C11888" s="7" t="s">
        <v>25188</v>
      </c>
      <c r="D11888" s="8" t="s">
        <v>25195</v>
      </c>
      <c r="E11888" s="8" t="s">
        <v>25196</v>
      </c>
      <c r="F11888" s="8" t="s">
        <v>11192</v>
      </c>
      <c r="G11888" s="8" t="s">
        <v>239</v>
      </c>
      <c r="H11888" s="8" t="s">
        <v>3594</v>
      </c>
      <c r="I11888" s="8" t="s">
        <v>25197</v>
      </c>
      <c r="K11888" s="4"/>
    </row>
    <row r="11889" spans="2:11" ht="19.5" customHeight="1">
      <c r="B11889" s="12" t="s">
        <v>25198</v>
      </c>
      <c r="C11889" s="7" t="s">
        <v>25188</v>
      </c>
      <c r="D11889" s="8" t="s">
        <v>25199</v>
      </c>
      <c r="E11889" s="8" t="s">
        <v>19285</v>
      </c>
      <c r="F11889" s="8" t="s">
        <v>3594</v>
      </c>
      <c r="G11889" s="8" t="s">
        <v>115</v>
      </c>
      <c r="H11889" s="8" t="s">
        <v>3594</v>
      </c>
      <c r="I11889" s="8" t="s">
        <v>25199</v>
      </c>
      <c r="K11889" s="4"/>
    </row>
    <row r="11890" spans="2:11" ht="19.5" customHeight="1">
      <c r="B11890" s="12" t="s">
        <v>25200</v>
      </c>
      <c r="C11890" s="7" t="s">
        <v>25188</v>
      </c>
      <c r="D11890" s="8" t="s">
        <v>25201</v>
      </c>
      <c r="E11890" s="8" t="s">
        <v>25202</v>
      </c>
      <c r="F11890" s="8" t="s">
        <v>3594</v>
      </c>
      <c r="G11890" s="8" t="s">
        <v>115</v>
      </c>
      <c r="H11890" s="8" t="s">
        <v>3594</v>
      </c>
      <c r="I11890" s="8" t="s">
        <v>25201</v>
      </c>
      <c r="K11890" s="4"/>
    </row>
    <row r="11891" spans="2:11" ht="19.5" customHeight="1">
      <c r="B11891" s="12" t="s">
        <v>25203</v>
      </c>
      <c r="C11891" s="7" t="s">
        <v>25188</v>
      </c>
      <c r="D11891" s="8" t="s">
        <v>25204</v>
      </c>
      <c r="E11891" s="8" t="s">
        <v>25205</v>
      </c>
      <c r="F11891" s="8" t="s">
        <v>3594</v>
      </c>
      <c r="G11891" s="8" t="s">
        <v>115</v>
      </c>
      <c r="H11891" s="8" t="s">
        <v>3594</v>
      </c>
      <c r="I11891" s="8" t="s">
        <v>25204</v>
      </c>
      <c r="K11891" s="4"/>
    </row>
    <row r="11892" spans="2:11" ht="19.5" customHeight="1">
      <c r="B11892" s="12" t="s">
        <v>25206</v>
      </c>
      <c r="C11892" s="7" t="s">
        <v>25188</v>
      </c>
      <c r="D11892" s="8" t="s">
        <v>25207</v>
      </c>
      <c r="E11892" s="8" t="s">
        <v>25208</v>
      </c>
      <c r="F11892" s="8" t="s">
        <v>3594</v>
      </c>
      <c r="G11892" s="8" t="s">
        <v>115</v>
      </c>
      <c r="H11892" s="8" t="s">
        <v>3594</v>
      </c>
      <c r="I11892" s="8" t="s">
        <v>25209</v>
      </c>
      <c r="K11892" s="4"/>
    </row>
    <row r="11893" spans="2:11" ht="19.5" customHeight="1">
      <c r="B11893" s="12" t="s">
        <v>25346</v>
      </c>
      <c r="C11893" s="7" t="s">
        <v>25188</v>
      </c>
      <c r="D11893" s="8" t="s">
        <v>25347</v>
      </c>
      <c r="E11893" s="8" t="s">
        <v>25348</v>
      </c>
      <c r="F11893" s="8" t="s">
        <v>4838</v>
      </c>
      <c r="G11893" s="8" t="s">
        <v>151</v>
      </c>
      <c r="H11893" s="8" t="s">
        <v>3594</v>
      </c>
      <c r="I11893" s="8" t="s">
        <v>25347</v>
      </c>
      <c r="K11893" s="4"/>
    </row>
    <row r="11894" spans="2:11" ht="19.5" customHeight="1">
      <c r="B11894" s="12" t="s">
        <v>25961</v>
      </c>
      <c r="C11894" s="7" t="s">
        <v>25188</v>
      </c>
      <c r="D11894" s="8" t="s">
        <v>25962</v>
      </c>
      <c r="E11894" s="8" t="s">
        <v>25963</v>
      </c>
      <c r="F11894" s="8" t="s">
        <v>4808</v>
      </c>
      <c r="G11894" s="8" t="s">
        <v>147</v>
      </c>
      <c r="H11894" s="8" t="s">
        <v>3594</v>
      </c>
      <c r="I11894" s="8" t="s">
        <v>25962</v>
      </c>
      <c r="K11894" s="4"/>
    </row>
    <row r="11895" spans="2:11" ht="19.5" customHeight="1">
      <c r="B11895" s="12" t="s">
        <v>25971</v>
      </c>
      <c r="C11895" s="7" t="s">
        <v>25188</v>
      </c>
      <c r="D11895" s="8" t="s">
        <v>25972</v>
      </c>
      <c r="E11895" s="8" t="s">
        <v>25973</v>
      </c>
      <c r="F11895" s="8" t="s">
        <v>3594</v>
      </c>
      <c r="G11895" s="8" t="s">
        <v>115</v>
      </c>
      <c r="H11895" s="8" t="s">
        <v>3594</v>
      </c>
      <c r="I11895" s="8" t="s">
        <v>25974</v>
      </c>
      <c r="K11895" s="4"/>
    </row>
    <row r="11896" spans="2:11" ht="19.5" customHeight="1">
      <c r="B11896" s="12" t="s">
        <v>26471</v>
      </c>
      <c r="C11896" s="7" t="s">
        <v>11315</v>
      </c>
      <c r="D11896" s="8" t="s">
        <v>26472</v>
      </c>
      <c r="E11896" s="8" t="s">
        <v>26473</v>
      </c>
      <c r="F11896" s="8" t="s">
        <v>3594</v>
      </c>
      <c r="G11896" s="8" t="s">
        <v>115</v>
      </c>
      <c r="H11896" s="8" t="s">
        <v>3594</v>
      </c>
      <c r="I11896" s="8" t="s">
        <v>16891</v>
      </c>
      <c r="K11896" s="4"/>
    </row>
    <row r="11897" spans="2:11" ht="19.5" customHeight="1">
      <c r="B11897" s="12" t="s">
        <v>26489</v>
      </c>
      <c r="C11897" s="7" t="s">
        <v>11315</v>
      </c>
      <c r="D11897" s="8" t="s">
        <v>26490</v>
      </c>
      <c r="E11897" s="8" t="s">
        <v>26491</v>
      </c>
      <c r="F11897" s="8" t="s">
        <v>4808</v>
      </c>
      <c r="G11897" s="8" t="s">
        <v>147</v>
      </c>
      <c r="H11897" s="8" t="s">
        <v>3594</v>
      </c>
      <c r="I11897" s="8" t="s">
        <v>26492</v>
      </c>
      <c r="K11897" s="4"/>
    </row>
    <row r="11898" spans="2:11" ht="19.5" customHeight="1">
      <c r="B11898" s="12" t="s">
        <v>26501</v>
      </c>
      <c r="C11898" s="7" t="s">
        <v>8312</v>
      </c>
      <c r="D11898" s="8" t="s">
        <v>26502</v>
      </c>
      <c r="E11898" s="8" t="s">
        <v>26503</v>
      </c>
      <c r="F11898" s="8" t="s">
        <v>3594</v>
      </c>
      <c r="G11898" s="8" t="s">
        <v>115</v>
      </c>
      <c r="H11898" s="8" t="s">
        <v>3594</v>
      </c>
      <c r="I11898" s="8" t="s">
        <v>26504</v>
      </c>
      <c r="K11898" s="4"/>
    </row>
    <row r="11899" spans="2:11" ht="19.5" customHeight="1">
      <c r="B11899" s="12" t="s">
        <v>26528</v>
      </c>
      <c r="C11899" s="7" t="s">
        <v>11315</v>
      </c>
      <c r="D11899" s="8" t="s">
        <v>26529</v>
      </c>
      <c r="E11899" s="8" t="s">
        <v>26530</v>
      </c>
      <c r="F11899" s="8" t="s">
        <v>3594</v>
      </c>
      <c r="G11899" s="8" t="s">
        <v>115</v>
      </c>
      <c r="H11899" s="8" t="s">
        <v>3594</v>
      </c>
      <c r="I11899" s="8" t="s">
        <v>26531</v>
      </c>
      <c r="K11899" s="4"/>
    </row>
    <row r="11900" spans="2:11" ht="19.5" customHeight="1">
      <c r="B11900" s="12" t="s">
        <v>26562</v>
      </c>
      <c r="C11900" s="7" t="s">
        <v>11315</v>
      </c>
      <c r="D11900" s="8" t="s">
        <v>26563</v>
      </c>
      <c r="E11900" s="8" t="s">
        <v>26564</v>
      </c>
      <c r="F11900" s="8" t="s">
        <v>3594</v>
      </c>
      <c r="G11900" s="8" t="s">
        <v>115</v>
      </c>
      <c r="H11900" s="8" t="s">
        <v>3594</v>
      </c>
      <c r="I11900" s="8" t="s">
        <v>26565</v>
      </c>
      <c r="K11900" s="4"/>
    </row>
    <row r="11901" spans="2:11" ht="19.5" customHeight="1">
      <c r="B11901" s="12" t="s">
        <v>26593</v>
      </c>
      <c r="C11901" s="7" t="s">
        <v>11315</v>
      </c>
      <c r="D11901" s="8" t="s">
        <v>26594</v>
      </c>
      <c r="E11901" s="8" t="s">
        <v>26595</v>
      </c>
      <c r="F11901" s="8" t="s">
        <v>5447</v>
      </c>
      <c r="G11901" s="8" t="s">
        <v>177</v>
      </c>
      <c r="H11901" s="8" t="s">
        <v>3594</v>
      </c>
      <c r="I11901" s="8" t="s">
        <v>26596</v>
      </c>
      <c r="K11901" s="4"/>
    </row>
    <row r="11902" spans="2:11" ht="19.5" customHeight="1">
      <c r="B11902" s="12" t="s">
        <v>26597</v>
      </c>
      <c r="C11902" s="7" t="s">
        <v>8312</v>
      </c>
      <c r="D11902" s="8" t="s">
        <v>26598</v>
      </c>
      <c r="E11902" s="8" t="s">
        <v>26599</v>
      </c>
      <c r="F11902" s="8" t="s">
        <v>3594</v>
      </c>
      <c r="G11902" s="8" t="s">
        <v>115</v>
      </c>
      <c r="H11902" s="8" t="s">
        <v>3594</v>
      </c>
      <c r="I11902" s="8" t="s">
        <v>26600</v>
      </c>
      <c r="K11902" s="4"/>
    </row>
    <row r="11903" spans="2:11" ht="19.5" customHeight="1">
      <c r="B11903" s="12" t="s">
        <v>26605</v>
      </c>
      <c r="C11903" s="7" t="s">
        <v>11315</v>
      </c>
      <c r="D11903" s="8" t="s">
        <v>26606</v>
      </c>
      <c r="E11903" s="8" t="s">
        <v>26607</v>
      </c>
      <c r="F11903" s="8" t="s">
        <v>5447</v>
      </c>
      <c r="G11903" s="8" t="s">
        <v>177</v>
      </c>
      <c r="H11903" s="8" t="s">
        <v>3594</v>
      </c>
      <c r="I11903" s="8" t="s">
        <v>26608</v>
      </c>
      <c r="K11903" s="4"/>
    </row>
    <row r="11904" spans="2:11" ht="19.5" customHeight="1">
      <c r="B11904" s="12" t="s">
        <v>26625</v>
      </c>
      <c r="C11904" s="7" t="s">
        <v>8312</v>
      </c>
      <c r="D11904" s="8" t="s">
        <v>26626</v>
      </c>
      <c r="E11904" s="8" t="s">
        <v>26627</v>
      </c>
      <c r="F11904" s="8" t="s">
        <v>3594</v>
      </c>
      <c r="G11904" s="8" t="s">
        <v>115</v>
      </c>
      <c r="H11904" s="8" t="s">
        <v>3594</v>
      </c>
      <c r="I11904" s="8" t="s">
        <v>26628</v>
      </c>
      <c r="K11904" s="4"/>
    </row>
    <row r="11905" spans="2:11" ht="19.5" customHeight="1">
      <c r="B11905" s="12" t="s">
        <v>26629</v>
      </c>
      <c r="C11905" s="7" t="s">
        <v>8303</v>
      </c>
      <c r="D11905" s="8" t="s">
        <v>26630</v>
      </c>
      <c r="E11905" s="8" t="s">
        <v>26631</v>
      </c>
      <c r="F11905" s="8" t="s">
        <v>3594</v>
      </c>
      <c r="G11905" s="8" t="s">
        <v>115</v>
      </c>
      <c r="H11905" s="8" t="s">
        <v>3594</v>
      </c>
      <c r="I11905" s="8" t="s">
        <v>26632</v>
      </c>
      <c r="K11905" s="4"/>
    </row>
    <row r="11906" spans="2:11" ht="19.5" customHeight="1">
      <c r="B11906" s="12" t="s">
        <v>26651</v>
      </c>
      <c r="C11906" s="7" t="s">
        <v>8312</v>
      </c>
      <c r="D11906" s="8" t="s">
        <v>26652</v>
      </c>
      <c r="E11906" s="8" t="s">
        <v>26653</v>
      </c>
      <c r="F11906" s="8" t="s">
        <v>3594</v>
      </c>
      <c r="G11906" s="8" t="s">
        <v>115</v>
      </c>
      <c r="H11906" s="8" t="s">
        <v>3594</v>
      </c>
      <c r="I11906" s="8" t="s">
        <v>26654</v>
      </c>
      <c r="K11906" s="4"/>
    </row>
    <row r="11907" spans="2:11" ht="19.5" customHeight="1">
      <c r="B11907" s="12" t="s">
        <v>26678</v>
      </c>
      <c r="C11907" s="7" t="s">
        <v>11315</v>
      </c>
      <c r="D11907" s="8" t="s">
        <v>26679</v>
      </c>
      <c r="E11907" s="8" t="s">
        <v>26680</v>
      </c>
      <c r="F11907" s="8" t="s">
        <v>3594</v>
      </c>
      <c r="G11907" s="8" t="s">
        <v>115</v>
      </c>
      <c r="H11907" s="8" t="s">
        <v>3594</v>
      </c>
      <c r="I11907" s="8" t="s">
        <v>26681</v>
      </c>
      <c r="K11907" s="4"/>
    </row>
    <row r="11908" spans="2:11" ht="19.5" customHeight="1">
      <c r="B11908" s="12" t="s">
        <v>26682</v>
      </c>
      <c r="C11908" s="7" t="s">
        <v>11315</v>
      </c>
      <c r="D11908" s="8" t="s">
        <v>26683</v>
      </c>
      <c r="E11908" s="8" t="s">
        <v>26684</v>
      </c>
      <c r="F11908" s="8" t="s">
        <v>5447</v>
      </c>
      <c r="G11908" s="8" t="s">
        <v>177</v>
      </c>
      <c r="H11908" s="8" t="s">
        <v>3594</v>
      </c>
      <c r="I11908" s="8" t="s">
        <v>26685</v>
      </c>
      <c r="K11908" s="4"/>
    </row>
    <row r="11909" spans="2:11" ht="19.5" customHeight="1">
      <c r="B11909" s="12" t="s">
        <v>26686</v>
      </c>
      <c r="C11909" s="7" t="s">
        <v>8303</v>
      </c>
      <c r="D11909" s="8" t="s">
        <v>26687</v>
      </c>
      <c r="E11909" s="8" t="s">
        <v>26688</v>
      </c>
      <c r="F11909" s="8" t="s">
        <v>3594</v>
      </c>
      <c r="G11909" s="8" t="s">
        <v>115</v>
      </c>
      <c r="H11909" s="8" t="s">
        <v>3594</v>
      </c>
      <c r="I11909" s="8" t="s">
        <v>26689</v>
      </c>
      <c r="K11909" s="4"/>
    </row>
    <row r="11910" spans="2:11" ht="19.5" customHeight="1">
      <c r="B11910" s="12" t="s">
        <v>26698</v>
      </c>
      <c r="C11910" s="7" t="s">
        <v>8303</v>
      </c>
      <c r="D11910" s="8" t="s">
        <v>26699</v>
      </c>
      <c r="E11910" s="8" t="s">
        <v>26700</v>
      </c>
      <c r="F11910" s="8" t="s">
        <v>3594</v>
      </c>
      <c r="G11910" s="8" t="s">
        <v>115</v>
      </c>
      <c r="H11910" s="8" t="s">
        <v>3594</v>
      </c>
      <c r="I11910" s="8" t="s">
        <v>26701</v>
      </c>
      <c r="K11910" s="4"/>
    </row>
    <row r="11911" spans="2:11" ht="19.5" customHeight="1">
      <c r="B11911" s="12" t="s">
        <v>26704</v>
      </c>
      <c r="C11911" s="7" t="s">
        <v>8312</v>
      </c>
      <c r="D11911" s="8" t="s">
        <v>26705</v>
      </c>
      <c r="E11911" s="8" t="s">
        <v>26706</v>
      </c>
      <c r="F11911" s="8" t="s">
        <v>3594</v>
      </c>
      <c r="G11911" s="8" t="s">
        <v>115</v>
      </c>
      <c r="H11911" s="8" t="s">
        <v>3594</v>
      </c>
      <c r="I11911" s="8" t="s">
        <v>26707</v>
      </c>
      <c r="K11911" s="4"/>
    </row>
    <row r="11912" spans="2:11" ht="19.5" customHeight="1">
      <c r="B11912" s="12" t="s">
        <v>26761</v>
      </c>
      <c r="C11912" s="7" t="s">
        <v>8312</v>
      </c>
      <c r="D11912" s="8" t="s">
        <v>292</v>
      </c>
      <c r="E11912" s="8" t="s">
        <v>26762</v>
      </c>
      <c r="F11912" s="8" t="s">
        <v>4113</v>
      </c>
      <c r="G11912" s="8" t="s">
        <v>88</v>
      </c>
      <c r="H11912" s="8" t="s">
        <v>3594</v>
      </c>
      <c r="I11912" s="8" t="s">
        <v>26763</v>
      </c>
      <c r="K11912" s="4"/>
    </row>
    <row r="11913" spans="2:11" ht="19.5" customHeight="1">
      <c r="B11913" s="12" t="s">
        <v>26789</v>
      </c>
      <c r="C11913" s="7" t="s">
        <v>8312</v>
      </c>
      <c r="D11913" s="8" t="s">
        <v>26790</v>
      </c>
      <c r="E11913" s="8" t="s">
        <v>26791</v>
      </c>
      <c r="F11913" s="8" t="s">
        <v>26792</v>
      </c>
      <c r="G11913" s="8" t="s">
        <v>33</v>
      </c>
      <c r="H11913" s="8" t="s">
        <v>3594</v>
      </c>
      <c r="I11913" s="8" t="s">
        <v>26793</v>
      </c>
      <c r="K11913" s="4"/>
    </row>
    <row r="11914" spans="2:11" ht="19.5" customHeight="1">
      <c r="B11914" s="12" t="s">
        <v>26797</v>
      </c>
      <c r="C11914" s="7" t="s">
        <v>11315</v>
      </c>
      <c r="D11914" s="8" t="s">
        <v>26798</v>
      </c>
      <c r="E11914" s="8" t="s">
        <v>26799</v>
      </c>
      <c r="F11914" s="8" t="s">
        <v>3594</v>
      </c>
      <c r="G11914" s="8" t="s">
        <v>115</v>
      </c>
      <c r="H11914" s="8" t="s">
        <v>3594</v>
      </c>
      <c r="I11914" s="8" t="s">
        <v>26800</v>
      </c>
      <c r="K11914" s="4"/>
    </row>
    <row r="11915" spans="2:11" ht="19.5" customHeight="1">
      <c r="B11915" s="12" t="s">
        <v>26860</v>
      </c>
      <c r="C11915" s="7" t="s">
        <v>8303</v>
      </c>
      <c r="D11915" s="8" t="s">
        <v>26861</v>
      </c>
      <c r="E11915" s="8" t="s">
        <v>26862</v>
      </c>
      <c r="F11915" s="8" t="s">
        <v>3594</v>
      </c>
      <c r="G11915" s="8" t="s">
        <v>115</v>
      </c>
      <c r="H11915" s="8" t="s">
        <v>3594</v>
      </c>
      <c r="I11915" s="8" t="s">
        <v>26863</v>
      </c>
      <c r="K11915" s="4"/>
    </row>
    <row r="11916" spans="2:11" ht="19.5" customHeight="1">
      <c r="B11916" s="12" t="s">
        <v>26872</v>
      </c>
      <c r="C11916" s="7" t="s">
        <v>11315</v>
      </c>
      <c r="D11916" s="8" t="s">
        <v>26873</v>
      </c>
      <c r="E11916" s="8" t="s">
        <v>26874</v>
      </c>
      <c r="F11916" s="8" t="s">
        <v>5447</v>
      </c>
      <c r="G11916" s="8" t="s">
        <v>177</v>
      </c>
      <c r="H11916" s="8" t="s">
        <v>3594</v>
      </c>
      <c r="I11916" s="8" t="s">
        <v>26875</v>
      </c>
      <c r="K11916" s="4"/>
    </row>
    <row r="11917" spans="2:11" ht="19.5" customHeight="1">
      <c r="B11917" s="12" t="s">
        <v>26898</v>
      </c>
      <c r="C11917" s="7" t="s">
        <v>11315</v>
      </c>
      <c r="D11917" s="8" t="s">
        <v>26899</v>
      </c>
      <c r="E11917" s="8" t="s">
        <v>26900</v>
      </c>
      <c r="F11917" s="8" t="s">
        <v>5447</v>
      </c>
      <c r="G11917" s="8" t="s">
        <v>177</v>
      </c>
      <c r="H11917" s="8" t="s">
        <v>3594</v>
      </c>
      <c r="I11917" s="8" t="s">
        <v>26901</v>
      </c>
      <c r="K11917" s="4"/>
    </row>
    <row r="11918" spans="2:11" ht="19.5" customHeight="1">
      <c r="B11918" s="12" t="s">
        <v>26965</v>
      </c>
      <c r="C11918" s="7" t="s">
        <v>11315</v>
      </c>
      <c r="D11918" s="8" t="s">
        <v>26966</v>
      </c>
      <c r="E11918" s="8" t="s">
        <v>26967</v>
      </c>
      <c r="F11918" s="8" t="s">
        <v>5447</v>
      </c>
      <c r="G11918" s="8" t="s">
        <v>177</v>
      </c>
      <c r="H11918" s="8" t="s">
        <v>3594</v>
      </c>
      <c r="I11918" s="8" t="s">
        <v>26968</v>
      </c>
      <c r="K11918" s="4"/>
    </row>
    <row r="11919" spans="2:11" ht="19.5" customHeight="1">
      <c r="B11919" s="12" t="s">
        <v>27044</v>
      </c>
      <c r="C11919" s="7" t="s">
        <v>11315</v>
      </c>
      <c r="D11919" s="8" t="s">
        <v>27045</v>
      </c>
      <c r="E11919" s="8" t="s">
        <v>27046</v>
      </c>
      <c r="F11919" s="8" t="s">
        <v>5447</v>
      </c>
      <c r="G11919" s="8" t="s">
        <v>177</v>
      </c>
      <c r="H11919" s="8" t="s">
        <v>3594</v>
      </c>
      <c r="I11919" s="8" t="s">
        <v>27047</v>
      </c>
      <c r="K11919" s="4"/>
    </row>
    <row r="11920" spans="2:11" ht="19.5" customHeight="1">
      <c r="B11920" s="12" t="s">
        <v>27091</v>
      </c>
      <c r="C11920" s="7" t="s">
        <v>11315</v>
      </c>
      <c r="D11920" s="8" t="s">
        <v>27092</v>
      </c>
      <c r="E11920" s="8" t="s">
        <v>27093</v>
      </c>
      <c r="F11920" s="8" t="s">
        <v>5447</v>
      </c>
      <c r="G11920" s="8" t="s">
        <v>177</v>
      </c>
      <c r="H11920" s="8" t="s">
        <v>3594</v>
      </c>
      <c r="I11920" s="8" t="s">
        <v>27094</v>
      </c>
      <c r="K11920" s="4"/>
    </row>
    <row r="11921" spans="2:11" ht="19.5" customHeight="1">
      <c r="B11921" s="12" t="s">
        <v>27095</v>
      </c>
      <c r="C11921" s="7" t="s">
        <v>11315</v>
      </c>
      <c r="D11921" s="8" t="s">
        <v>27096</v>
      </c>
      <c r="E11921" s="8" t="s">
        <v>27097</v>
      </c>
      <c r="F11921" s="8" t="s">
        <v>5447</v>
      </c>
      <c r="G11921" s="8" t="s">
        <v>177</v>
      </c>
      <c r="H11921" s="8" t="s">
        <v>3594</v>
      </c>
      <c r="I11921" s="8" t="s">
        <v>27098</v>
      </c>
      <c r="K11921" s="4"/>
    </row>
    <row r="11922" spans="2:11" ht="19.5" customHeight="1">
      <c r="B11922" s="12" t="s">
        <v>27145</v>
      </c>
      <c r="C11922" s="7" t="s">
        <v>11315</v>
      </c>
      <c r="D11922" s="8" t="s">
        <v>27146</v>
      </c>
      <c r="E11922" s="8" t="s">
        <v>27147</v>
      </c>
      <c r="F11922" s="8" t="s">
        <v>5496</v>
      </c>
      <c r="G11922" s="8" t="s">
        <v>179</v>
      </c>
      <c r="H11922" s="8" t="s">
        <v>3594</v>
      </c>
      <c r="I11922" s="8" t="s">
        <v>27148</v>
      </c>
      <c r="K11922" s="4"/>
    </row>
    <row r="11923" spans="2:11" ht="19.5" customHeight="1">
      <c r="B11923" s="12" t="s">
        <v>27149</v>
      </c>
      <c r="C11923" s="7" t="s">
        <v>8312</v>
      </c>
      <c r="D11923" s="8" t="s">
        <v>27150</v>
      </c>
      <c r="E11923" s="8" t="s">
        <v>27151</v>
      </c>
      <c r="F11923" s="8" t="s">
        <v>3594</v>
      </c>
      <c r="G11923" s="8" t="s">
        <v>115</v>
      </c>
      <c r="H11923" s="8" t="s">
        <v>3594</v>
      </c>
      <c r="I11923" s="8" t="s">
        <v>27152</v>
      </c>
      <c r="K11923" s="4"/>
    </row>
    <row r="11924" spans="2:11" ht="19.5" customHeight="1">
      <c r="B11924" s="12" t="s">
        <v>27161</v>
      </c>
      <c r="C11924" s="7" t="s">
        <v>11315</v>
      </c>
      <c r="D11924" s="8" t="s">
        <v>27162</v>
      </c>
      <c r="E11924" s="8" t="s">
        <v>27163</v>
      </c>
      <c r="F11924" s="8" t="s">
        <v>3594</v>
      </c>
      <c r="G11924" s="8" t="s">
        <v>115</v>
      </c>
      <c r="H11924" s="8" t="s">
        <v>3594</v>
      </c>
      <c r="I11924" s="8" t="s">
        <v>27164</v>
      </c>
      <c r="K11924" s="4"/>
    </row>
    <row r="11925" spans="2:11" ht="19.5" customHeight="1">
      <c r="B11925" s="12" t="s">
        <v>27236</v>
      </c>
      <c r="C11925" s="7" t="s">
        <v>8303</v>
      </c>
      <c r="D11925" s="8" t="s">
        <v>27237</v>
      </c>
      <c r="E11925" s="8" t="s">
        <v>27238</v>
      </c>
      <c r="F11925" s="8" t="s">
        <v>3594</v>
      </c>
      <c r="G11925" s="8" t="s">
        <v>115</v>
      </c>
      <c r="H11925" s="8" t="s">
        <v>3594</v>
      </c>
      <c r="I11925" s="8" t="s">
        <v>27239</v>
      </c>
      <c r="K11925" s="4"/>
    </row>
    <row r="11926" spans="2:11" ht="19.5" customHeight="1">
      <c r="B11926" s="12" t="s">
        <v>27271</v>
      </c>
      <c r="C11926" s="7" t="s">
        <v>11315</v>
      </c>
      <c r="D11926" s="8" t="s">
        <v>27272</v>
      </c>
      <c r="E11926" s="8" t="s">
        <v>27273</v>
      </c>
      <c r="F11926" s="8" t="s">
        <v>5447</v>
      </c>
      <c r="G11926" s="8" t="s">
        <v>177</v>
      </c>
      <c r="H11926" s="8" t="s">
        <v>3594</v>
      </c>
      <c r="I11926" s="8" t="s">
        <v>27274</v>
      </c>
      <c r="K11926" s="4"/>
    </row>
    <row r="11927" spans="2:11" ht="19.5" customHeight="1">
      <c r="B11927" s="12" t="s">
        <v>27279</v>
      </c>
      <c r="C11927" s="7" t="s">
        <v>11315</v>
      </c>
      <c r="D11927" s="8" t="s">
        <v>292</v>
      </c>
      <c r="E11927" s="8" t="s">
        <v>27280</v>
      </c>
      <c r="F11927" s="8" t="s">
        <v>5447</v>
      </c>
      <c r="G11927" s="8" t="s">
        <v>177</v>
      </c>
      <c r="H11927" s="8" t="s">
        <v>3594</v>
      </c>
      <c r="I11927" s="8" t="s">
        <v>27281</v>
      </c>
      <c r="K11927" s="4"/>
    </row>
    <row r="11928" spans="2:11" ht="19.5" customHeight="1">
      <c r="B11928" s="12" t="s">
        <v>27282</v>
      </c>
      <c r="C11928" s="7" t="s">
        <v>11315</v>
      </c>
      <c r="D11928" s="8" t="s">
        <v>27283</v>
      </c>
      <c r="E11928" s="8" t="s">
        <v>27284</v>
      </c>
      <c r="F11928" s="8" t="s">
        <v>3594</v>
      </c>
      <c r="G11928" s="8" t="s">
        <v>115</v>
      </c>
      <c r="H11928" s="8" t="s">
        <v>3594</v>
      </c>
      <c r="I11928" s="8" t="s">
        <v>27285</v>
      </c>
      <c r="K11928" s="4"/>
    </row>
    <row r="11929" spans="2:11" ht="19.5" customHeight="1">
      <c r="B11929" s="12" t="s">
        <v>27385</v>
      </c>
      <c r="C11929" s="7" t="s">
        <v>25188</v>
      </c>
      <c r="D11929" s="8" t="s">
        <v>27386</v>
      </c>
      <c r="E11929" s="8" t="s">
        <v>27387</v>
      </c>
      <c r="F11929" s="8" t="s">
        <v>3594</v>
      </c>
      <c r="G11929" s="8" t="s">
        <v>115</v>
      </c>
      <c r="H11929" s="8" t="s">
        <v>3594</v>
      </c>
      <c r="I11929" s="8" t="s">
        <v>27388</v>
      </c>
      <c r="K11929" s="4"/>
    </row>
    <row r="11930" spans="2:11" ht="19.5" customHeight="1">
      <c r="B11930" s="12" t="s">
        <v>27389</v>
      </c>
      <c r="C11930" s="7" t="s">
        <v>25188</v>
      </c>
      <c r="D11930" s="8" t="s">
        <v>27390</v>
      </c>
      <c r="E11930" s="8" t="s">
        <v>27391</v>
      </c>
      <c r="F11930" s="8" t="s">
        <v>3594</v>
      </c>
      <c r="G11930" s="8" t="s">
        <v>115</v>
      </c>
      <c r="H11930" s="8" t="s">
        <v>3594</v>
      </c>
      <c r="I11930" s="8" t="s">
        <v>27390</v>
      </c>
      <c r="K11930" s="4"/>
    </row>
    <row r="11931" spans="2:11" ht="19.5" customHeight="1">
      <c r="B11931" s="12" t="s">
        <v>27392</v>
      </c>
      <c r="C11931" s="7" t="s">
        <v>25188</v>
      </c>
      <c r="D11931" s="8" t="s">
        <v>27393</v>
      </c>
      <c r="E11931" s="8" t="s">
        <v>27394</v>
      </c>
      <c r="F11931" s="8" t="s">
        <v>3594</v>
      </c>
      <c r="G11931" s="8" t="s">
        <v>115</v>
      </c>
      <c r="H11931" s="8" t="s">
        <v>3594</v>
      </c>
      <c r="I11931" s="8" t="s">
        <v>27393</v>
      </c>
      <c r="K11931" s="4"/>
    </row>
    <row r="11932" spans="2:11" ht="19.5" customHeight="1">
      <c r="B11932" s="12" t="s">
        <v>27395</v>
      </c>
      <c r="C11932" s="7" t="s">
        <v>25188</v>
      </c>
      <c r="D11932" s="8" t="s">
        <v>18119</v>
      </c>
      <c r="E11932" s="8" t="s">
        <v>27396</v>
      </c>
      <c r="F11932" s="8" t="s">
        <v>3594</v>
      </c>
      <c r="G11932" s="8" t="s">
        <v>115</v>
      </c>
      <c r="H11932" s="8" t="s">
        <v>3594</v>
      </c>
      <c r="I11932" s="8" t="s">
        <v>5558</v>
      </c>
      <c r="K11932" s="4"/>
    </row>
    <row r="11933" spans="2:11" ht="19.5" customHeight="1">
      <c r="B11933" s="12" t="s">
        <v>27397</v>
      </c>
      <c r="C11933" s="7" t="s">
        <v>25188</v>
      </c>
      <c r="D11933" s="8" t="s">
        <v>27398</v>
      </c>
      <c r="E11933" s="8" t="s">
        <v>27399</v>
      </c>
      <c r="F11933" s="8" t="s">
        <v>5447</v>
      </c>
      <c r="G11933" s="8" t="s">
        <v>177</v>
      </c>
      <c r="H11933" s="8" t="s">
        <v>3594</v>
      </c>
      <c r="I11933" s="8" t="s">
        <v>27400</v>
      </c>
      <c r="K11933" s="4"/>
    </row>
    <row r="11934" spans="2:11" ht="19.5" customHeight="1">
      <c r="B11934" s="12" t="s">
        <v>27410</v>
      </c>
      <c r="C11934" s="7" t="s">
        <v>25188</v>
      </c>
      <c r="D11934" s="8" t="s">
        <v>27411</v>
      </c>
      <c r="E11934" s="8" t="s">
        <v>27412</v>
      </c>
      <c r="F11934" s="8" t="s">
        <v>3594</v>
      </c>
      <c r="G11934" s="8" t="s">
        <v>115</v>
      </c>
      <c r="H11934" s="8" t="s">
        <v>3594</v>
      </c>
      <c r="I11934" s="8" t="s">
        <v>27413</v>
      </c>
      <c r="K11934" s="4"/>
    </row>
    <row r="11935" spans="2:11" ht="19.5" customHeight="1">
      <c r="B11935" s="12" t="s">
        <v>27561</v>
      </c>
      <c r="C11935" s="7" t="s">
        <v>25188</v>
      </c>
      <c r="D11935" s="8" t="s">
        <v>27562</v>
      </c>
      <c r="E11935" s="8" t="s">
        <v>27563</v>
      </c>
      <c r="F11935" s="8" t="s">
        <v>3594</v>
      </c>
      <c r="G11935" s="8" t="s">
        <v>115</v>
      </c>
      <c r="H11935" s="8" t="s">
        <v>3594</v>
      </c>
      <c r="I11935" s="8" t="s">
        <v>27562</v>
      </c>
      <c r="K11935" s="4"/>
    </row>
    <row r="11936" spans="2:11" ht="19.5" customHeight="1">
      <c r="B11936" s="12" t="s">
        <v>27623</v>
      </c>
      <c r="C11936" s="7" t="s">
        <v>25188</v>
      </c>
      <c r="D11936" s="8" t="s">
        <v>27624</v>
      </c>
      <c r="E11936" s="8" t="s">
        <v>27625</v>
      </c>
      <c r="F11936" s="8" t="s">
        <v>11623</v>
      </c>
      <c r="G11936" s="8" t="s">
        <v>151</v>
      </c>
      <c r="H11936" s="8" t="s">
        <v>3594</v>
      </c>
      <c r="I11936" s="8" t="s">
        <v>27624</v>
      </c>
      <c r="K11936" s="4"/>
    </row>
    <row r="11937" spans="2:11" ht="19.5" customHeight="1">
      <c r="B11937" s="12" t="s">
        <v>27783</v>
      </c>
      <c r="C11937" s="7" t="s">
        <v>25188</v>
      </c>
      <c r="D11937" s="8" t="s">
        <v>27784</v>
      </c>
      <c r="E11937" s="8" t="s">
        <v>27785</v>
      </c>
      <c r="F11937" s="8" t="s">
        <v>3594</v>
      </c>
      <c r="G11937" s="8" t="s">
        <v>115</v>
      </c>
      <c r="H11937" s="8" t="s">
        <v>3594</v>
      </c>
      <c r="I11937" s="8" t="s">
        <v>27786</v>
      </c>
      <c r="K11937" s="4"/>
    </row>
    <row r="11938" spans="2:11" ht="19.5" customHeight="1">
      <c r="B11938" s="12" t="s">
        <v>27952</v>
      </c>
      <c r="C11938" s="7" t="s">
        <v>25188</v>
      </c>
      <c r="D11938" s="8" t="s">
        <v>27953</v>
      </c>
      <c r="E11938" s="8" t="s">
        <v>27954</v>
      </c>
      <c r="F11938" s="8" t="s">
        <v>3554</v>
      </c>
      <c r="G11938" s="8" t="s">
        <v>28</v>
      </c>
      <c r="H11938" s="8" t="s">
        <v>3594</v>
      </c>
      <c r="I11938" s="8" t="s">
        <v>27955</v>
      </c>
      <c r="K11938" s="4"/>
    </row>
    <row r="11939" spans="2:11" ht="19.5" customHeight="1">
      <c r="B11939" s="12" t="s">
        <v>28194</v>
      </c>
      <c r="C11939" s="7" t="s">
        <v>11315</v>
      </c>
      <c r="D11939" s="8" t="s">
        <v>28195</v>
      </c>
      <c r="E11939" s="8" t="s">
        <v>28196</v>
      </c>
      <c r="F11939" s="8" t="s">
        <v>5496</v>
      </c>
      <c r="G11939" s="8" t="s">
        <v>179</v>
      </c>
      <c r="H11939" s="8" t="s">
        <v>3594</v>
      </c>
      <c r="I11939" s="8" t="s">
        <v>28197</v>
      </c>
      <c r="K11939" s="4"/>
    </row>
    <row r="11940" spans="2:11" ht="19.5" customHeight="1">
      <c r="B11940" s="12" t="s">
        <v>28198</v>
      </c>
      <c r="C11940" s="7" t="s">
        <v>11315</v>
      </c>
      <c r="D11940" s="8" t="s">
        <v>28199</v>
      </c>
      <c r="E11940" s="8" t="s">
        <v>28200</v>
      </c>
      <c r="F11940" s="8" t="s">
        <v>7581</v>
      </c>
      <c r="G11940" s="8" t="s">
        <v>205</v>
      </c>
      <c r="H11940" s="8" t="s">
        <v>3594</v>
      </c>
      <c r="I11940" s="8" t="s">
        <v>28201</v>
      </c>
      <c r="K11940" s="4"/>
    </row>
    <row r="11941" spans="2:11" ht="19.5" customHeight="1">
      <c r="B11941" s="12" t="s">
        <v>28245</v>
      </c>
      <c r="C11941" s="7" t="s">
        <v>11315</v>
      </c>
      <c r="D11941" s="8" t="s">
        <v>28246</v>
      </c>
      <c r="E11941" s="8" t="s">
        <v>28247</v>
      </c>
      <c r="F11941" s="8" t="s">
        <v>3594</v>
      </c>
      <c r="G11941" s="8" t="s">
        <v>115</v>
      </c>
      <c r="H11941" s="8" t="s">
        <v>3594</v>
      </c>
      <c r="I11941" s="8" t="s">
        <v>28248</v>
      </c>
      <c r="K11941" s="4"/>
    </row>
    <row r="11942" spans="2:11" ht="19.5" customHeight="1">
      <c r="B11942" s="12" t="s">
        <v>28249</v>
      </c>
      <c r="C11942" s="7" t="s">
        <v>11315</v>
      </c>
      <c r="D11942" s="8" t="s">
        <v>28250</v>
      </c>
      <c r="E11942" s="8" t="s">
        <v>28251</v>
      </c>
      <c r="F11942" s="8" t="s">
        <v>5447</v>
      </c>
      <c r="G11942" s="8" t="s">
        <v>177</v>
      </c>
      <c r="H11942" s="8" t="s">
        <v>3594</v>
      </c>
      <c r="I11942" s="8" t="s">
        <v>28252</v>
      </c>
      <c r="K11942" s="4"/>
    </row>
    <row r="11943" spans="2:11" ht="19.5" customHeight="1">
      <c r="B11943" s="12" t="s">
        <v>28290</v>
      </c>
      <c r="C11943" s="7" t="s">
        <v>11315</v>
      </c>
      <c r="D11943" s="8" t="s">
        <v>28291</v>
      </c>
      <c r="E11943" s="8" t="s">
        <v>28292</v>
      </c>
      <c r="F11943" s="8" t="s">
        <v>3594</v>
      </c>
      <c r="G11943" s="8" t="s">
        <v>115</v>
      </c>
      <c r="H11943" s="8" t="s">
        <v>3594</v>
      </c>
      <c r="I11943" s="8" t="s">
        <v>28293</v>
      </c>
      <c r="K11943" s="4"/>
    </row>
    <row r="11944" spans="2:11" ht="19.5" customHeight="1">
      <c r="B11944" s="12" t="s">
        <v>28315</v>
      </c>
      <c r="C11944" s="7" t="s">
        <v>11315</v>
      </c>
      <c r="D11944" s="8" t="s">
        <v>28316</v>
      </c>
      <c r="E11944" s="8" t="s">
        <v>28317</v>
      </c>
      <c r="F11944" s="8" t="s">
        <v>3594</v>
      </c>
      <c r="G11944" s="8" t="s">
        <v>115</v>
      </c>
      <c r="H11944" s="8" t="s">
        <v>3594</v>
      </c>
      <c r="I11944" s="8" t="s">
        <v>28318</v>
      </c>
      <c r="K11944" s="4"/>
    </row>
    <row r="11945" spans="2:11" ht="19.5" customHeight="1">
      <c r="B11945" s="12" t="s">
        <v>28323</v>
      </c>
      <c r="C11945" s="7" t="s">
        <v>8303</v>
      </c>
      <c r="D11945" s="8" t="s">
        <v>28324</v>
      </c>
      <c r="E11945" s="8" t="s">
        <v>28325</v>
      </c>
      <c r="F11945" s="8" t="s">
        <v>3594</v>
      </c>
      <c r="G11945" s="8" t="s">
        <v>115</v>
      </c>
      <c r="H11945" s="8" t="s">
        <v>3594</v>
      </c>
      <c r="I11945" s="8" t="s">
        <v>28326</v>
      </c>
      <c r="K11945" s="4"/>
    </row>
    <row r="11946" spans="2:11" ht="19.5" customHeight="1">
      <c r="B11946" s="12" t="s">
        <v>28339</v>
      </c>
      <c r="C11946" s="7" t="s">
        <v>11315</v>
      </c>
      <c r="D11946" s="8" t="s">
        <v>28340</v>
      </c>
      <c r="E11946" s="8" t="s">
        <v>28341</v>
      </c>
      <c r="F11946" s="8" t="s">
        <v>5447</v>
      </c>
      <c r="G11946" s="8" t="s">
        <v>177</v>
      </c>
      <c r="H11946" s="8" t="s">
        <v>3594</v>
      </c>
      <c r="I11946" s="8" t="s">
        <v>531</v>
      </c>
      <c r="K11946" s="4"/>
    </row>
    <row r="11947" spans="2:11" ht="19.5" customHeight="1">
      <c r="B11947" s="12" t="s">
        <v>28375</v>
      </c>
      <c r="C11947" s="7" t="s">
        <v>11315</v>
      </c>
      <c r="D11947" s="8" t="s">
        <v>28376</v>
      </c>
      <c r="E11947" s="8" t="s">
        <v>28377</v>
      </c>
      <c r="F11947" s="8" t="s">
        <v>3594</v>
      </c>
      <c r="G11947" s="8" t="s">
        <v>115</v>
      </c>
      <c r="H11947" s="8" t="s">
        <v>3594</v>
      </c>
      <c r="I11947" s="8" t="s">
        <v>28378</v>
      </c>
      <c r="K11947" s="4"/>
    </row>
    <row r="11948" spans="2:11" ht="19.5" customHeight="1">
      <c r="B11948" s="12" t="s">
        <v>28417</v>
      </c>
      <c r="C11948" s="7" t="s">
        <v>11315</v>
      </c>
      <c r="D11948" s="8" t="s">
        <v>28418</v>
      </c>
      <c r="E11948" s="8" t="s">
        <v>28419</v>
      </c>
      <c r="F11948" s="8" t="s">
        <v>3594</v>
      </c>
      <c r="G11948" s="8" t="s">
        <v>115</v>
      </c>
      <c r="H11948" s="8" t="s">
        <v>3594</v>
      </c>
      <c r="I11948" s="8" t="s">
        <v>28420</v>
      </c>
      <c r="K11948" s="4"/>
    </row>
    <row r="11949" spans="2:11" ht="19.5" customHeight="1">
      <c r="B11949" s="12" t="s">
        <v>28432</v>
      </c>
      <c r="C11949" s="7" t="s">
        <v>11315</v>
      </c>
      <c r="D11949" s="8" t="s">
        <v>28433</v>
      </c>
      <c r="E11949" s="8" t="s">
        <v>28434</v>
      </c>
      <c r="F11949" s="8" t="s">
        <v>3594</v>
      </c>
      <c r="G11949" s="8" t="s">
        <v>115</v>
      </c>
      <c r="H11949" s="8" t="s">
        <v>3594</v>
      </c>
      <c r="I11949" s="8" t="s">
        <v>28435</v>
      </c>
      <c r="K11949" s="4"/>
    </row>
    <row r="11950" spans="2:11" ht="19.5" customHeight="1">
      <c r="B11950" s="12" t="s">
        <v>28495</v>
      </c>
      <c r="C11950" s="7" t="s">
        <v>11315</v>
      </c>
      <c r="D11950" s="8" t="s">
        <v>28496</v>
      </c>
      <c r="E11950" s="8" t="s">
        <v>28497</v>
      </c>
      <c r="F11950" s="8" t="s">
        <v>3594</v>
      </c>
      <c r="G11950" s="8" t="s">
        <v>115</v>
      </c>
      <c r="H11950" s="8" t="s">
        <v>3594</v>
      </c>
      <c r="I11950" s="8" t="s">
        <v>28498</v>
      </c>
      <c r="K11950" s="4"/>
    </row>
    <row r="11951" spans="2:11" ht="19.5" customHeight="1">
      <c r="B11951" s="12" t="s">
        <v>28514</v>
      </c>
      <c r="C11951" s="7" t="s">
        <v>11315</v>
      </c>
      <c r="D11951" s="8" t="s">
        <v>28515</v>
      </c>
      <c r="E11951" s="8" t="s">
        <v>28516</v>
      </c>
      <c r="F11951" s="8" t="s">
        <v>3594</v>
      </c>
      <c r="G11951" s="8" t="s">
        <v>115</v>
      </c>
      <c r="H11951" s="8" t="s">
        <v>3594</v>
      </c>
      <c r="I11951" s="8" t="s">
        <v>28517</v>
      </c>
      <c r="K11951" s="4"/>
    </row>
    <row r="11952" spans="2:11" ht="19.5" customHeight="1">
      <c r="B11952" s="12" t="s">
        <v>28526</v>
      </c>
      <c r="C11952" s="7" t="s">
        <v>11315</v>
      </c>
      <c r="D11952" s="8" t="s">
        <v>28527</v>
      </c>
      <c r="E11952" s="8" t="s">
        <v>28528</v>
      </c>
      <c r="F11952" s="8" t="s">
        <v>3594</v>
      </c>
      <c r="G11952" s="8" t="s">
        <v>115</v>
      </c>
      <c r="H11952" s="8" t="s">
        <v>3594</v>
      </c>
      <c r="I11952" s="8" t="s">
        <v>28529</v>
      </c>
      <c r="K11952" s="4"/>
    </row>
    <row r="11953" spans="2:11" ht="19.5" customHeight="1">
      <c r="B11953" s="12" t="s">
        <v>28530</v>
      </c>
      <c r="C11953" s="7" t="s">
        <v>8303</v>
      </c>
      <c r="D11953" s="8" t="s">
        <v>28531</v>
      </c>
      <c r="E11953" s="8" t="s">
        <v>28532</v>
      </c>
      <c r="F11953" s="8" t="s">
        <v>3594</v>
      </c>
      <c r="G11953" s="8" t="s">
        <v>115</v>
      </c>
      <c r="H11953" s="8" t="s">
        <v>3594</v>
      </c>
      <c r="I11953" s="8" t="s">
        <v>28533</v>
      </c>
      <c r="K11953" s="4"/>
    </row>
    <row r="11954" spans="2:11" ht="19.5" customHeight="1">
      <c r="B11954" s="12" t="s">
        <v>28534</v>
      </c>
      <c r="C11954" s="7" t="s">
        <v>8303</v>
      </c>
      <c r="D11954" s="8" t="s">
        <v>28535</v>
      </c>
      <c r="E11954" s="8" t="s">
        <v>28536</v>
      </c>
      <c r="F11954" s="8" t="s">
        <v>3594</v>
      </c>
      <c r="G11954" s="8" t="s">
        <v>115</v>
      </c>
      <c r="H11954" s="8" t="s">
        <v>3594</v>
      </c>
      <c r="I11954" s="8" t="s">
        <v>28537</v>
      </c>
      <c r="K11954" s="4"/>
    </row>
    <row r="11955" spans="2:11" ht="19.5" customHeight="1">
      <c r="B11955" s="12" t="s">
        <v>28550</v>
      </c>
      <c r="C11955" s="7" t="s">
        <v>8303</v>
      </c>
      <c r="D11955" s="8" t="s">
        <v>28551</v>
      </c>
      <c r="E11955" s="8" t="s">
        <v>28552</v>
      </c>
      <c r="F11955" s="8" t="s">
        <v>3594</v>
      </c>
      <c r="G11955" s="8" t="s">
        <v>115</v>
      </c>
      <c r="H11955" s="8" t="s">
        <v>3594</v>
      </c>
      <c r="I11955" s="8" t="s">
        <v>28553</v>
      </c>
      <c r="K11955" s="4"/>
    </row>
    <row r="11956" spans="2:11" ht="19.5" customHeight="1">
      <c r="B11956" s="12" t="s">
        <v>28554</v>
      </c>
      <c r="C11956" s="7" t="s">
        <v>8303</v>
      </c>
      <c r="D11956" s="8" t="s">
        <v>28555</v>
      </c>
      <c r="E11956" s="8" t="s">
        <v>28556</v>
      </c>
      <c r="F11956" s="8" t="s">
        <v>3594</v>
      </c>
      <c r="G11956" s="8" t="s">
        <v>115</v>
      </c>
      <c r="H11956" s="8" t="s">
        <v>3594</v>
      </c>
      <c r="I11956" s="8" t="s">
        <v>28557</v>
      </c>
      <c r="K11956" s="4"/>
    </row>
    <row r="11957" spans="2:11" ht="19.5" customHeight="1">
      <c r="B11957" s="12" t="s">
        <v>28579</v>
      </c>
      <c r="C11957" s="7" t="s">
        <v>8303</v>
      </c>
      <c r="D11957" s="8" t="s">
        <v>28580</v>
      </c>
      <c r="E11957" s="8" t="s">
        <v>28581</v>
      </c>
      <c r="F11957" s="8" t="s">
        <v>3594</v>
      </c>
      <c r="G11957" s="8" t="s">
        <v>115</v>
      </c>
      <c r="H11957" s="8" t="s">
        <v>3594</v>
      </c>
      <c r="I11957" s="8" t="s">
        <v>28582</v>
      </c>
      <c r="K11957" s="4"/>
    </row>
    <row r="11958" spans="2:11" ht="19.5" customHeight="1">
      <c r="B11958" s="12" t="s">
        <v>28597</v>
      </c>
      <c r="C11958" s="7" t="s">
        <v>11315</v>
      </c>
      <c r="D11958" s="8" t="s">
        <v>28598</v>
      </c>
      <c r="E11958" s="8" t="s">
        <v>28599</v>
      </c>
      <c r="F11958" s="8" t="s">
        <v>5887</v>
      </c>
      <c r="G11958" s="8" t="s">
        <v>199</v>
      </c>
      <c r="H11958" s="8" t="s">
        <v>3594</v>
      </c>
      <c r="I11958" s="8" t="s">
        <v>28600</v>
      </c>
      <c r="K11958" s="4"/>
    </row>
    <row r="11959" spans="2:11" ht="19.5" customHeight="1">
      <c r="B11959" s="12" t="s">
        <v>28729</v>
      </c>
      <c r="C11959" s="7" t="s">
        <v>8312</v>
      </c>
      <c r="D11959" s="8" t="s">
        <v>28730</v>
      </c>
      <c r="E11959" s="8" t="s">
        <v>28731</v>
      </c>
      <c r="F11959" s="8" t="s">
        <v>3594</v>
      </c>
      <c r="G11959" s="8" t="s">
        <v>33</v>
      </c>
      <c r="H11959" s="8" t="s">
        <v>3594</v>
      </c>
      <c r="I11959" s="8" t="s">
        <v>28732</v>
      </c>
      <c r="K11959" s="4"/>
    </row>
    <row r="11960" spans="2:11" ht="19.5" customHeight="1">
      <c r="B11960" s="12" t="s">
        <v>28760</v>
      </c>
      <c r="C11960" s="7" t="s">
        <v>11315</v>
      </c>
      <c r="D11960" s="8" t="s">
        <v>28761</v>
      </c>
      <c r="E11960" s="8" t="s">
        <v>28762</v>
      </c>
      <c r="F11960" s="8" t="s">
        <v>5447</v>
      </c>
      <c r="G11960" s="8" t="s">
        <v>177</v>
      </c>
      <c r="H11960" s="8" t="s">
        <v>3594</v>
      </c>
      <c r="I11960" s="8" t="s">
        <v>28763</v>
      </c>
      <c r="K11960" s="4"/>
    </row>
    <row r="11961" spans="2:11" ht="19.5" customHeight="1">
      <c r="B11961" s="12" t="s">
        <v>28806</v>
      </c>
      <c r="C11961" s="7" t="s">
        <v>8303</v>
      </c>
      <c r="D11961" s="8" t="s">
        <v>28807</v>
      </c>
      <c r="E11961" s="8" t="s">
        <v>28808</v>
      </c>
      <c r="F11961" s="8" t="s">
        <v>3594</v>
      </c>
      <c r="G11961" s="8" t="s">
        <v>115</v>
      </c>
      <c r="H11961" s="8" t="s">
        <v>3594</v>
      </c>
      <c r="I11961" s="8" t="s">
        <v>28809</v>
      </c>
      <c r="K11961" s="4"/>
    </row>
    <row r="11962" spans="2:11" ht="19.5" customHeight="1">
      <c r="B11962" s="12" t="s">
        <v>28842</v>
      </c>
      <c r="C11962" s="7" t="s">
        <v>11315</v>
      </c>
      <c r="D11962" s="8" t="s">
        <v>28843</v>
      </c>
      <c r="E11962" s="8" t="s">
        <v>28844</v>
      </c>
      <c r="F11962" s="8" t="s">
        <v>3594</v>
      </c>
      <c r="G11962" s="8" t="s">
        <v>115</v>
      </c>
      <c r="H11962" s="8" t="s">
        <v>3594</v>
      </c>
      <c r="I11962" s="8" t="s">
        <v>28845</v>
      </c>
      <c r="K11962" s="4"/>
    </row>
    <row r="11963" spans="2:11" ht="19.5" customHeight="1">
      <c r="B11963" s="12" t="s">
        <v>28846</v>
      </c>
      <c r="C11963" s="7" t="s">
        <v>11315</v>
      </c>
      <c r="D11963" s="8" t="s">
        <v>28847</v>
      </c>
      <c r="E11963" s="8" t="s">
        <v>28848</v>
      </c>
      <c r="F11963" s="8" t="s">
        <v>5447</v>
      </c>
      <c r="G11963" s="8" t="s">
        <v>177</v>
      </c>
      <c r="H11963" s="8" t="s">
        <v>3594</v>
      </c>
      <c r="I11963" s="8" t="s">
        <v>28849</v>
      </c>
      <c r="K11963" s="4"/>
    </row>
    <row r="11964" spans="2:11" ht="19.5" customHeight="1">
      <c r="B11964" s="12" t="s">
        <v>28912</v>
      </c>
      <c r="C11964" s="7" t="s">
        <v>11315</v>
      </c>
      <c r="D11964" s="8" t="s">
        <v>28913</v>
      </c>
      <c r="E11964" s="8" t="s">
        <v>28914</v>
      </c>
      <c r="F11964" s="8" t="s">
        <v>5447</v>
      </c>
      <c r="G11964" s="8" t="s">
        <v>177</v>
      </c>
      <c r="H11964" s="8" t="s">
        <v>3594</v>
      </c>
      <c r="I11964" s="8" t="s">
        <v>553</v>
      </c>
      <c r="K11964" s="4"/>
    </row>
    <row r="11965" spans="2:11" ht="19.5" customHeight="1">
      <c r="B11965" s="12" t="s">
        <v>28944</v>
      </c>
      <c r="C11965" s="7" t="s">
        <v>11315</v>
      </c>
      <c r="D11965" s="8" t="s">
        <v>28945</v>
      </c>
      <c r="E11965" s="8" t="s">
        <v>28946</v>
      </c>
      <c r="F11965" s="8" t="s">
        <v>3594</v>
      </c>
      <c r="G11965" s="8" t="s">
        <v>115</v>
      </c>
      <c r="H11965" s="8" t="s">
        <v>3594</v>
      </c>
      <c r="I11965" s="8" t="s">
        <v>28947</v>
      </c>
      <c r="K11965" s="4"/>
    </row>
    <row r="11966" spans="2:11" ht="19.5" customHeight="1">
      <c r="B11966" s="12" t="s">
        <v>28948</v>
      </c>
      <c r="C11966" s="7" t="s">
        <v>8312</v>
      </c>
      <c r="D11966" s="8" t="s">
        <v>28949</v>
      </c>
      <c r="E11966" s="8" t="s">
        <v>28950</v>
      </c>
      <c r="F11966" s="8" t="s">
        <v>3594</v>
      </c>
      <c r="G11966" s="8" t="s">
        <v>115</v>
      </c>
      <c r="H11966" s="8" t="s">
        <v>3594</v>
      </c>
      <c r="I11966" s="8" t="s">
        <v>28951</v>
      </c>
      <c r="K11966" s="4"/>
    </row>
    <row r="11967" spans="2:11" ht="19.5" customHeight="1">
      <c r="B11967" s="12" t="s">
        <v>28968</v>
      </c>
      <c r="C11967" s="7" t="s">
        <v>11315</v>
      </c>
      <c r="D11967" s="8" t="s">
        <v>28969</v>
      </c>
      <c r="E11967" s="8" t="s">
        <v>28970</v>
      </c>
      <c r="F11967" s="8" t="s">
        <v>3594</v>
      </c>
      <c r="G11967" s="8" t="s">
        <v>115</v>
      </c>
      <c r="H11967" s="8" t="s">
        <v>3594</v>
      </c>
      <c r="I11967" s="8" t="s">
        <v>28971</v>
      </c>
      <c r="K11967" s="4"/>
    </row>
    <row r="11968" spans="2:11" ht="19.5" customHeight="1">
      <c r="B11968" s="12" t="s">
        <v>28988</v>
      </c>
      <c r="C11968" s="7" t="s">
        <v>11315</v>
      </c>
      <c r="D11968" s="8" t="s">
        <v>28989</v>
      </c>
      <c r="E11968" s="8" t="s">
        <v>28990</v>
      </c>
      <c r="F11968" s="8" t="s">
        <v>3594</v>
      </c>
      <c r="G11968" s="8" t="s">
        <v>115</v>
      </c>
      <c r="H11968" s="8" t="s">
        <v>3594</v>
      </c>
      <c r="I11968" s="8" t="s">
        <v>28991</v>
      </c>
      <c r="K11968" s="4"/>
    </row>
    <row r="11969" spans="2:11" ht="19.5" customHeight="1">
      <c r="B11969" s="12" t="s">
        <v>29016</v>
      </c>
      <c r="C11969" s="7" t="s">
        <v>11315</v>
      </c>
      <c r="D11969" s="8" t="s">
        <v>29017</v>
      </c>
      <c r="E11969" s="8" t="s">
        <v>29018</v>
      </c>
      <c r="F11969" s="8" t="s">
        <v>3594</v>
      </c>
      <c r="G11969" s="8" t="s">
        <v>115</v>
      </c>
      <c r="H11969" s="8" t="s">
        <v>3594</v>
      </c>
      <c r="I11969" s="8" t="s">
        <v>556</v>
      </c>
      <c r="K11969" s="4"/>
    </row>
    <row r="11970" spans="2:11" ht="19.5" customHeight="1">
      <c r="B11970" s="12" t="s">
        <v>29057</v>
      </c>
      <c r="C11970" s="7" t="s">
        <v>11315</v>
      </c>
      <c r="D11970" s="8" t="s">
        <v>29058</v>
      </c>
      <c r="E11970" s="8" t="s">
        <v>29059</v>
      </c>
      <c r="F11970" s="8" t="s">
        <v>3594</v>
      </c>
      <c r="G11970" s="8" t="s">
        <v>115</v>
      </c>
      <c r="H11970" s="8" t="s">
        <v>3594</v>
      </c>
      <c r="I11970" s="8" t="s">
        <v>29060</v>
      </c>
      <c r="K11970" s="4"/>
    </row>
    <row r="11971" spans="2:11" ht="19.5" customHeight="1">
      <c r="B11971" s="12" t="s">
        <v>29108</v>
      </c>
      <c r="C11971" s="7" t="s">
        <v>11315</v>
      </c>
      <c r="D11971" s="8" t="s">
        <v>29109</v>
      </c>
      <c r="E11971" s="8" t="s">
        <v>29110</v>
      </c>
      <c r="F11971" s="8" t="s">
        <v>5447</v>
      </c>
      <c r="G11971" s="8" t="s">
        <v>177</v>
      </c>
      <c r="H11971" s="8" t="s">
        <v>3594</v>
      </c>
      <c r="I11971" s="8" t="s">
        <v>29111</v>
      </c>
      <c r="K11971" s="4"/>
    </row>
    <row r="11972" spans="2:11" ht="19.5" customHeight="1">
      <c r="B11972" s="12" t="s">
        <v>29116</v>
      </c>
      <c r="C11972" s="7" t="s">
        <v>8312</v>
      </c>
      <c r="D11972" s="8" t="s">
        <v>29117</v>
      </c>
      <c r="E11972" s="8" t="s">
        <v>29118</v>
      </c>
      <c r="F11972" s="8" t="s">
        <v>3594</v>
      </c>
      <c r="G11972" s="8" t="s">
        <v>115</v>
      </c>
      <c r="H11972" s="8" t="s">
        <v>3594</v>
      </c>
      <c r="I11972" s="8" t="s">
        <v>29119</v>
      </c>
      <c r="K11972" s="4"/>
    </row>
    <row r="11973" spans="2:11" ht="19.5" customHeight="1">
      <c r="B11973" s="12" t="s">
        <v>29132</v>
      </c>
      <c r="C11973" s="7" t="s">
        <v>8303</v>
      </c>
      <c r="D11973" s="8" t="s">
        <v>29133</v>
      </c>
      <c r="E11973" s="8" t="s">
        <v>29134</v>
      </c>
      <c r="F11973" s="8" t="s">
        <v>5447</v>
      </c>
      <c r="G11973" s="8" t="s">
        <v>177</v>
      </c>
      <c r="H11973" s="8" t="s">
        <v>3594</v>
      </c>
      <c r="I11973" s="8" t="s">
        <v>29135</v>
      </c>
      <c r="K11973" s="4"/>
    </row>
    <row r="11974" spans="2:11" ht="19.5" customHeight="1">
      <c r="B11974" s="12" t="s">
        <v>29151</v>
      </c>
      <c r="C11974" s="7" t="s">
        <v>11315</v>
      </c>
      <c r="D11974" s="8" t="s">
        <v>29152</v>
      </c>
      <c r="E11974" s="8" t="s">
        <v>29153</v>
      </c>
      <c r="F11974" s="8" t="s">
        <v>3594</v>
      </c>
      <c r="G11974" s="8" t="s">
        <v>115</v>
      </c>
      <c r="H11974" s="8" t="s">
        <v>3594</v>
      </c>
      <c r="I11974" s="8" t="s">
        <v>29154</v>
      </c>
      <c r="K11974" s="4"/>
    </row>
    <row r="11975" spans="2:11" ht="19.5" customHeight="1">
      <c r="B11975" s="12" t="s">
        <v>29182</v>
      </c>
      <c r="C11975" s="7" t="s">
        <v>11315</v>
      </c>
      <c r="D11975" s="8" t="s">
        <v>29183</v>
      </c>
      <c r="E11975" s="8" t="s">
        <v>29184</v>
      </c>
      <c r="F11975" s="8" t="s">
        <v>5447</v>
      </c>
      <c r="G11975" s="8" t="s">
        <v>177</v>
      </c>
      <c r="H11975" s="8" t="s">
        <v>3594</v>
      </c>
      <c r="I11975" s="8" t="s">
        <v>29185</v>
      </c>
      <c r="K11975" s="4"/>
    </row>
    <row r="11976" spans="2:11" ht="19.5" customHeight="1">
      <c r="B11976" s="12" t="s">
        <v>29204</v>
      </c>
      <c r="C11976" s="7" t="s">
        <v>11315</v>
      </c>
      <c r="D11976" s="8" t="s">
        <v>29205</v>
      </c>
      <c r="E11976" s="8" t="s">
        <v>29206</v>
      </c>
      <c r="F11976" s="8" t="s">
        <v>5612</v>
      </c>
      <c r="G11976" s="8" t="s">
        <v>187</v>
      </c>
      <c r="H11976" s="8" t="s">
        <v>3594</v>
      </c>
      <c r="I11976" s="8" t="s">
        <v>29207</v>
      </c>
      <c r="K11976" s="4"/>
    </row>
    <row r="11977" spans="2:11" ht="19.5" customHeight="1">
      <c r="B11977" s="12" t="s">
        <v>29321</v>
      </c>
      <c r="C11977" s="7" t="s">
        <v>11315</v>
      </c>
      <c r="D11977" s="8" t="s">
        <v>29322</v>
      </c>
      <c r="E11977" s="8" t="s">
        <v>29323</v>
      </c>
      <c r="F11977" s="8" t="s">
        <v>3594</v>
      </c>
      <c r="G11977" s="8" t="s">
        <v>115</v>
      </c>
      <c r="H11977" s="8" t="s">
        <v>3594</v>
      </c>
      <c r="I11977" s="8" t="s">
        <v>29324</v>
      </c>
      <c r="K11977" s="4"/>
    </row>
    <row r="11978" spans="2:11" ht="19.5" customHeight="1">
      <c r="B11978" s="12" t="s">
        <v>29333</v>
      </c>
      <c r="C11978" s="7" t="s">
        <v>11315</v>
      </c>
      <c r="D11978" s="8" t="s">
        <v>29334</v>
      </c>
      <c r="E11978" s="8" t="s">
        <v>29335</v>
      </c>
      <c r="F11978" s="8" t="s">
        <v>4045</v>
      </c>
      <c r="G11978" s="8" t="s">
        <v>17</v>
      </c>
      <c r="H11978" s="8" t="s">
        <v>3594</v>
      </c>
      <c r="I11978" s="8" t="s">
        <v>29336</v>
      </c>
      <c r="K11978" s="4"/>
    </row>
    <row r="11979" spans="2:11" ht="19.5" customHeight="1">
      <c r="B11979" s="12" t="s">
        <v>29341</v>
      </c>
      <c r="C11979" s="7" t="s">
        <v>11315</v>
      </c>
      <c r="D11979" s="8" t="s">
        <v>29342</v>
      </c>
      <c r="E11979" s="8" t="s">
        <v>29343</v>
      </c>
      <c r="F11979" s="8" t="s">
        <v>3594</v>
      </c>
      <c r="G11979" s="8" t="s">
        <v>115</v>
      </c>
      <c r="H11979" s="8" t="s">
        <v>3594</v>
      </c>
      <c r="I11979" s="8" t="s">
        <v>17242</v>
      </c>
      <c r="K11979" s="4"/>
    </row>
    <row r="11980" spans="2:11" ht="19.5" customHeight="1">
      <c r="B11980" s="12" t="s">
        <v>29347</v>
      </c>
      <c r="C11980" s="7" t="s">
        <v>8312</v>
      </c>
      <c r="D11980" s="8" t="s">
        <v>29348</v>
      </c>
      <c r="E11980" s="8" t="s">
        <v>29349</v>
      </c>
      <c r="F11980" s="8" t="s">
        <v>5496</v>
      </c>
      <c r="G11980" s="8" t="s">
        <v>179</v>
      </c>
      <c r="H11980" s="8" t="s">
        <v>3594</v>
      </c>
      <c r="I11980" s="8" t="s">
        <v>29350</v>
      </c>
      <c r="K11980" s="4"/>
    </row>
    <row r="11981" spans="2:11" ht="19.5" customHeight="1">
      <c r="B11981" s="12" t="s">
        <v>29375</v>
      </c>
      <c r="C11981" s="7" t="s">
        <v>11315</v>
      </c>
      <c r="D11981" s="8" t="s">
        <v>26502</v>
      </c>
      <c r="E11981" s="8" t="s">
        <v>29376</v>
      </c>
      <c r="F11981" s="8" t="s">
        <v>3594</v>
      </c>
      <c r="G11981" s="8" t="s">
        <v>115</v>
      </c>
      <c r="H11981" s="8" t="s">
        <v>3594</v>
      </c>
      <c r="I11981" s="8" t="s">
        <v>26504</v>
      </c>
      <c r="K11981" s="4"/>
    </row>
    <row r="11982" spans="2:11" ht="19.5" customHeight="1">
      <c r="B11982" s="12" t="s">
        <v>29420</v>
      </c>
      <c r="C11982" s="7" t="s">
        <v>11315</v>
      </c>
      <c r="D11982" s="8" t="s">
        <v>29421</v>
      </c>
      <c r="E11982" s="8" t="s">
        <v>29422</v>
      </c>
      <c r="F11982" s="8" t="s">
        <v>3594</v>
      </c>
      <c r="G11982" s="8" t="s">
        <v>115</v>
      </c>
      <c r="H11982" s="8" t="s">
        <v>3594</v>
      </c>
      <c r="I11982" s="8" t="s">
        <v>29423</v>
      </c>
      <c r="K11982" s="4"/>
    </row>
    <row r="11983" spans="2:11" ht="19.5" customHeight="1">
      <c r="B11983" s="12" t="s">
        <v>29455</v>
      </c>
      <c r="C11983" s="7" t="s">
        <v>8312</v>
      </c>
      <c r="D11983" s="8" t="s">
        <v>29456</v>
      </c>
      <c r="E11983" s="8" t="s">
        <v>29457</v>
      </c>
      <c r="F11983" s="8" t="s">
        <v>5447</v>
      </c>
      <c r="G11983" s="8" t="s">
        <v>177</v>
      </c>
      <c r="H11983" s="8" t="s">
        <v>3594</v>
      </c>
      <c r="I11983" s="8" t="s">
        <v>29458</v>
      </c>
      <c r="K11983" s="4"/>
    </row>
    <row r="11984" spans="2:11" ht="19.5" customHeight="1">
      <c r="B11984" s="12" t="s">
        <v>29459</v>
      </c>
      <c r="C11984" s="7" t="s">
        <v>11315</v>
      </c>
      <c r="D11984" s="8" t="s">
        <v>29460</v>
      </c>
      <c r="E11984" s="8" t="s">
        <v>29461</v>
      </c>
      <c r="F11984" s="8" t="s">
        <v>5447</v>
      </c>
      <c r="G11984" s="8" t="s">
        <v>177</v>
      </c>
      <c r="H11984" s="8" t="s">
        <v>3594</v>
      </c>
      <c r="I11984" s="8" t="s">
        <v>29462</v>
      </c>
      <c r="K11984" s="4"/>
    </row>
    <row r="11985" spans="2:11" ht="19.5" customHeight="1">
      <c r="B11985" s="12" t="s">
        <v>29493</v>
      </c>
      <c r="C11985" s="7" t="s">
        <v>8303</v>
      </c>
      <c r="D11985" s="8" t="s">
        <v>29494</v>
      </c>
      <c r="E11985" s="8" t="s">
        <v>29495</v>
      </c>
      <c r="F11985" s="8" t="s">
        <v>5145</v>
      </c>
      <c r="G11985" s="8" t="s">
        <v>165</v>
      </c>
      <c r="H11985" s="8" t="s">
        <v>3594</v>
      </c>
      <c r="I11985" s="8" t="s">
        <v>29496</v>
      </c>
      <c r="K11985" s="4"/>
    </row>
    <row r="11986" spans="2:11" ht="19.5" customHeight="1">
      <c r="B11986" s="12" t="s">
        <v>29528</v>
      </c>
      <c r="C11986" s="7" t="s">
        <v>11315</v>
      </c>
      <c r="D11986" s="8" t="s">
        <v>29529</v>
      </c>
      <c r="E11986" s="8" t="s">
        <v>29530</v>
      </c>
      <c r="F11986" s="8" t="s">
        <v>3594</v>
      </c>
      <c r="G11986" s="8" t="s">
        <v>115</v>
      </c>
      <c r="H11986" s="8" t="s">
        <v>3594</v>
      </c>
      <c r="I11986" s="8" t="s">
        <v>29531</v>
      </c>
      <c r="K11986" s="4"/>
    </row>
    <row r="11987" spans="2:11" ht="19.5" customHeight="1">
      <c r="B11987" s="12" t="s">
        <v>29536</v>
      </c>
      <c r="C11987" s="7" t="s">
        <v>11315</v>
      </c>
      <c r="D11987" s="8" t="s">
        <v>29537</v>
      </c>
      <c r="E11987" s="8" t="s">
        <v>29538</v>
      </c>
      <c r="F11987" s="8" t="s">
        <v>3594</v>
      </c>
      <c r="G11987" s="8" t="s">
        <v>115</v>
      </c>
      <c r="H11987" s="8" t="s">
        <v>3594</v>
      </c>
      <c r="I11987" s="8" t="s">
        <v>29539</v>
      </c>
      <c r="K11987" s="4"/>
    </row>
    <row r="11988" spans="2:11" ht="19.5" customHeight="1">
      <c r="B11988" s="12" t="s">
        <v>29553</v>
      </c>
      <c r="C11988" s="7" t="s">
        <v>11315</v>
      </c>
      <c r="D11988" s="8" t="s">
        <v>29554</v>
      </c>
      <c r="E11988" s="8" t="s">
        <v>29555</v>
      </c>
      <c r="F11988" s="8" t="s">
        <v>3594</v>
      </c>
      <c r="G11988" s="8" t="s">
        <v>115</v>
      </c>
      <c r="H11988" s="8" t="s">
        <v>3594</v>
      </c>
      <c r="I11988" s="8" t="s">
        <v>29556</v>
      </c>
      <c r="K11988" s="4"/>
    </row>
    <row r="11989" spans="2:11" ht="19.5" customHeight="1">
      <c r="B11989" s="12" t="s">
        <v>29583</v>
      </c>
      <c r="C11989" s="7" t="s">
        <v>8312</v>
      </c>
      <c r="D11989" s="8" t="s">
        <v>29584</v>
      </c>
      <c r="E11989" s="8" t="s">
        <v>29585</v>
      </c>
      <c r="F11989" s="8" t="s">
        <v>5447</v>
      </c>
      <c r="G11989" s="8" t="s">
        <v>177</v>
      </c>
      <c r="H11989" s="8" t="s">
        <v>3594</v>
      </c>
      <c r="I11989" s="8" t="s">
        <v>29586</v>
      </c>
      <c r="K11989" s="4"/>
    </row>
    <row r="11990" spans="2:11" ht="19.5" customHeight="1">
      <c r="B11990" s="12" t="s">
        <v>29599</v>
      </c>
      <c r="C11990" s="7" t="s">
        <v>11315</v>
      </c>
      <c r="D11990" s="8" t="s">
        <v>11195</v>
      </c>
      <c r="E11990" s="8" t="s">
        <v>29600</v>
      </c>
      <c r="F11990" s="8" t="s">
        <v>5447</v>
      </c>
      <c r="G11990" s="8" t="s">
        <v>177</v>
      </c>
      <c r="H11990" s="8" t="s">
        <v>3594</v>
      </c>
      <c r="I11990" s="8" t="s">
        <v>11197</v>
      </c>
      <c r="K11990" s="4"/>
    </row>
    <row r="11991" spans="2:11" ht="19.5" customHeight="1">
      <c r="B11991" s="12" t="s">
        <v>29601</v>
      </c>
      <c r="C11991" s="7" t="s">
        <v>11315</v>
      </c>
      <c r="D11991" s="8" t="s">
        <v>29602</v>
      </c>
      <c r="E11991" s="8" t="s">
        <v>29603</v>
      </c>
      <c r="F11991" s="8" t="s">
        <v>5447</v>
      </c>
      <c r="G11991" s="8" t="s">
        <v>177</v>
      </c>
      <c r="H11991" s="8" t="s">
        <v>3594</v>
      </c>
      <c r="I11991" s="8" t="s">
        <v>29604</v>
      </c>
      <c r="K11991" s="4"/>
    </row>
    <row r="11992" spans="2:11" ht="19.5" customHeight="1">
      <c r="B11992" s="12" t="s">
        <v>29609</v>
      </c>
      <c r="C11992" s="7" t="s">
        <v>11315</v>
      </c>
      <c r="D11992" s="8" t="s">
        <v>29610</v>
      </c>
      <c r="E11992" s="8" t="s">
        <v>29611</v>
      </c>
      <c r="F11992" s="8" t="s">
        <v>11127</v>
      </c>
      <c r="G11992" s="8" t="s">
        <v>238</v>
      </c>
      <c r="H11992" s="8" t="s">
        <v>3594</v>
      </c>
      <c r="I11992" s="8" t="s">
        <v>29612</v>
      </c>
      <c r="K11992" s="4"/>
    </row>
    <row r="11993" spans="2:11" ht="19.5" customHeight="1">
      <c r="B11993" s="12" t="s">
        <v>29635</v>
      </c>
      <c r="C11993" s="7" t="s">
        <v>11315</v>
      </c>
      <c r="D11993" s="8" t="s">
        <v>29636</v>
      </c>
      <c r="E11993" s="8" t="s">
        <v>29637</v>
      </c>
      <c r="F11993" s="8" t="s">
        <v>5447</v>
      </c>
      <c r="G11993" s="8" t="s">
        <v>177</v>
      </c>
      <c r="H11993" s="8" t="s">
        <v>3594</v>
      </c>
      <c r="I11993" s="8" t="s">
        <v>29638</v>
      </c>
      <c r="K11993" s="4"/>
    </row>
    <row r="11994" spans="2:11" ht="19.5" customHeight="1">
      <c r="B11994" s="12" t="s">
        <v>29654</v>
      </c>
      <c r="C11994" s="7" t="s">
        <v>11315</v>
      </c>
      <c r="D11994" s="8" t="s">
        <v>29655</v>
      </c>
      <c r="E11994" s="8" t="s">
        <v>29656</v>
      </c>
      <c r="F11994" s="8" t="s">
        <v>5447</v>
      </c>
      <c r="G11994" s="8" t="s">
        <v>177</v>
      </c>
      <c r="H11994" s="8" t="s">
        <v>3594</v>
      </c>
      <c r="I11994" s="8" t="s">
        <v>29657</v>
      </c>
      <c r="K11994" s="4"/>
    </row>
    <row r="11995" spans="2:11" ht="19.5" customHeight="1">
      <c r="B11995" s="12" t="s">
        <v>29662</v>
      </c>
      <c r="C11995" s="7" t="s">
        <v>11315</v>
      </c>
      <c r="D11995" s="8" t="s">
        <v>29663</v>
      </c>
      <c r="E11995" s="8" t="s">
        <v>29664</v>
      </c>
      <c r="F11995" s="8" t="s">
        <v>5447</v>
      </c>
      <c r="G11995" s="8" t="s">
        <v>177</v>
      </c>
      <c r="H11995" s="8" t="s">
        <v>3594</v>
      </c>
      <c r="I11995" s="8" t="s">
        <v>574</v>
      </c>
      <c r="K11995" s="4"/>
    </row>
    <row r="11996" spans="2:11" ht="19.5" customHeight="1">
      <c r="B11996" s="12" t="s">
        <v>29665</v>
      </c>
      <c r="C11996" s="7" t="s">
        <v>11315</v>
      </c>
      <c r="D11996" s="8" t="s">
        <v>29666</v>
      </c>
      <c r="E11996" s="8" t="s">
        <v>29667</v>
      </c>
      <c r="F11996" s="8" t="s">
        <v>7581</v>
      </c>
      <c r="G11996" s="8" t="s">
        <v>205</v>
      </c>
      <c r="H11996" s="8" t="s">
        <v>3594</v>
      </c>
      <c r="I11996" s="8" t="s">
        <v>29668</v>
      </c>
      <c r="K11996" s="4"/>
    </row>
    <row r="11997" spans="2:11" ht="19.5" customHeight="1">
      <c r="B11997" s="12" t="s">
        <v>29737</v>
      </c>
      <c r="C11997" s="7" t="s">
        <v>12270</v>
      </c>
      <c r="D11997" s="8" t="s">
        <v>29738</v>
      </c>
      <c r="E11997" s="8" t="s">
        <v>29739</v>
      </c>
      <c r="F11997" s="8" t="s">
        <v>5447</v>
      </c>
      <c r="G11997" s="8" t="s">
        <v>88</v>
      </c>
      <c r="H11997" s="8" t="s">
        <v>3594</v>
      </c>
      <c r="I11997" s="8" t="s">
        <v>29740</v>
      </c>
      <c r="K11997" s="4"/>
    </row>
    <row r="11998" spans="2:11" ht="19.5" customHeight="1">
      <c r="B11998" s="12" t="s">
        <v>29753</v>
      </c>
      <c r="C11998" s="7" t="s">
        <v>12270</v>
      </c>
      <c r="D11998" s="8" t="s">
        <v>29754</v>
      </c>
      <c r="E11998" s="8" t="s">
        <v>29755</v>
      </c>
      <c r="F11998" s="8" t="s">
        <v>11192</v>
      </c>
      <c r="G11998" s="8" t="s">
        <v>239</v>
      </c>
      <c r="H11998" s="8" t="s">
        <v>3594</v>
      </c>
      <c r="I11998" s="8" t="s">
        <v>29756</v>
      </c>
      <c r="K11998" s="4"/>
    </row>
    <row r="11999" spans="2:11" ht="19.5" customHeight="1">
      <c r="B11999" s="12" t="s">
        <v>29768</v>
      </c>
      <c r="C11999" s="7" t="s">
        <v>12270</v>
      </c>
      <c r="D11999" s="8" t="s">
        <v>12291</v>
      </c>
      <c r="E11999" s="8" t="s">
        <v>29769</v>
      </c>
      <c r="F11999" s="8" t="s">
        <v>3594</v>
      </c>
      <c r="G11999" s="8" t="s">
        <v>115</v>
      </c>
      <c r="H11999" s="8" t="s">
        <v>3594</v>
      </c>
      <c r="I11999" s="8" t="s">
        <v>8465</v>
      </c>
      <c r="K11999" s="4"/>
    </row>
    <row r="12000" spans="2:11" ht="19.5" customHeight="1">
      <c r="B12000" s="12" t="s">
        <v>29872</v>
      </c>
      <c r="C12000" s="7" t="s">
        <v>12270</v>
      </c>
      <c r="D12000" s="8" t="s">
        <v>14356</v>
      </c>
      <c r="E12000" s="8" t="s">
        <v>29873</v>
      </c>
      <c r="F12000" s="8" t="s">
        <v>11192</v>
      </c>
      <c r="G12000" s="8" t="s">
        <v>239</v>
      </c>
      <c r="H12000" s="8" t="s">
        <v>3594</v>
      </c>
      <c r="I12000" s="8" t="s">
        <v>14358</v>
      </c>
      <c r="K12000" s="4"/>
    </row>
    <row r="12001" spans="2:11" ht="19.5" customHeight="1">
      <c r="B12001" s="12" t="s">
        <v>29923</v>
      </c>
      <c r="C12001" s="7" t="s">
        <v>12270</v>
      </c>
      <c r="D12001" s="8" t="s">
        <v>29924</v>
      </c>
      <c r="E12001" s="8" t="s">
        <v>29925</v>
      </c>
      <c r="F12001" s="8" t="s">
        <v>3594</v>
      </c>
      <c r="G12001" s="8" t="s">
        <v>115</v>
      </c>
      <c r="H12001" s="8" t="s">
        <v>3594</v>
      </c>
      <c r="I12001" s="8" t="s">
        <v>29926</v>
      </c>
      <c r="K12001" s="4"/>
    </row>
    <row r="12002" spans="2:11" ht="19.5" customHeight="1">
      <c r="B12002" s="12" t="s">
        <v>29931</v>
      </c>
      <c r="C12002" s="7" t="s">
        <v>12270</v>
      </c>
      <c r="D12002" s="8" t="s">
        <v>29932</v>
      </c>
      <c r="E12002" s="8" t="s">
        <v>29933</v>
      </c>
      <c r="F12002" s="8" t="s">
        <v>3594</v>
      </c>
      <c r="G12002" s="8" t="s">
        <v>115</v>
      </c>
      <c r="H12002" s="8" t="s">
        <v>3594</v>
      </c>
      <c r="I12002" s="8" t="s">
        <v>29934</v>
      </c>
      <c r="K12002" s="4"/>
    </row>
    <row r="12003" spans="2:11" ht="19.5" customHeight="1">
      <c r="B12003" s="12" t="s">
        <v>29958</v>
      </c>
      <c r="C12003" s="7" t="s">
        <v>12270</v>
      </c>
      <c r="D12003" s="8" t="s">
        <v>29959</v>
      </c>
      <c r="E12003" s="8" t="s">
        <v>29960</v>
      </c>
      <c r="F12003" s="8" t="s">
        <v>11623</v>
      </c>
      <c r="G12003" s="8" t="s">
        <v>151</v>
      </c>
      <c r="H12003" s="8" t="s">
        <v>3594</v>
      </c>
      <c r="I12003" s="8" t="s">
        <v>29961</v>
      </c>
      <c r="K12003" s="4"/>
    </row>
    <row r="12004" spans="2:11" ht="19.5" customHeight="1">
      <c r="B12004" s="12" t="s">
        <v>30010</v>
      </c>
      <c r="C12004" s="7" t="s">
        <v>25188</v>
      </c>
      <c r="D12004" s="8" t="s">
        <v>30011</v>
      </c>
      <c r="E12004" s="8" t="s">
        <v>30012</v>
      </c>
      <c r="F12004" s="8" t="s">
        <v>3594</v>
      </c>
      <c r="G12004" s="8" t="s">
        <v>115</v>
      </c>
      <c r="H12004" s="8" t="s">
        <v>3594</v>
      </c>
      <c r="I12004" s="8" t="s">
        <v>30013</v>
      </c>
      <c r="K12004" s="4"/>
    </row>
    <row r="12005" spans="2:11" ht="19.5" customHeight="1">
      <c r="B12005" s="12" t="s">
        <v>30186</v>
      </c>
      <c r="C12005" s="7" t="s">
        <v>25188</v>
      </c>
      <c r="D12005" s="8" t="s">
        <v>30187</v>
      </c>
      <c r="E12005" s="8" t="s">
        <v>30188</v>
      </c>
      <c r="F12005" s="8" t="s">
        <v>3594</v>
      </c>
      <c r="G12005" s="8" t="s">
        <v>115</v>
      </c>
      <c r="H12005" s="8" t="s">
        <v>3594</v>
      </c>
      <c r="I12005" s="8" t="s">
        <v>30013</v>
      </c>
      <c r="K12005" s="4"/>
    </row>
    <row r="12006" spans="2:11" ht="19.5" customHeight="1">
      <c r="B12006" s="12" t="s">
        <v>30514</v>
      </c>
      <c r="C12006" s="7" t="s">
        <v>8312</v>
      </c>
      <c r="D12006" s="8" t="s">
        <v>30515</v>
      </c>
      <c r="E12006" s="8" t="s">
        <v>5336</v>
      </c>
      <c r="F12006" s="8" t="s">
        <v>4838</v>
      </c>
      <c r="G12006" s="8" t="s">
        <v>151</v>
      </c>
      <c r="H12006" s="8" t="s">
        <v>3594</v>
      </c>
      <c r="I12006" s="8" t="s">
        <v>5337</v>
      </c>
      <c r="K12006" s="4"/>
    </row>
    <row r="12007" spans="2:11" ht="19.5" customHeight="1">
      <c r="B12007" s="12" t="s">
        <v>30531</v>
      </c>
      <c r="C12007" s="7" t="s">
        <v>11315</v>
      </c>
      <c r="D12007" s="8" t="s">
        <v>30532</v>
      </c>
      <c r="E12007" s="8" t="s">
        <v>30533</v>
      </c>
      <c r="F12007" s="8" t="s">
        <v>3594</v>
      </c>
      <c r="G12007" s="8" t="s">
        <v>115</v>
      </c>
      <c r="H12007" s="8" t="s">
        <v>3594</v>
      </c>
      <c r="I12007" s="8" t="s">
        <v>30534</v>
      </c>
      <c r="K12007" s="4"/>
    </row>
    <row r="12008" spans="2:11" ht="19.5" customHeight="1">
      <c r="B12008" s="12" t="s">
        <v>30546</v>
      </c>
      <c r="C12008" s="7" t="s">
        <v>8312</v>
      </c>
      <c r="D12008" s="8" t="s">
        <v>30547</v>
      </c>
      <c r="E12008" s="8" t="s">
        <v>30548</v>
      </c>
      <c r="F12008" s="8" t="s">
        <v>3594</v>
      </c>
      <c r="G12008" s="8" t="s">
        <v>115</v>
      </c>
      <c r="H12008" s="8" t="s">
        <v>3594</v>
      </c>
      <c r="I12008" s="8" t="s">
        <v>30549</v>
      </c>
      <c r="K12008" s="4"/>
    </row>
    <row r="12009" spans="2:11" ht="19.5" customHeight="1">
      <c r="B12009" s="12" t="s">
        <v>30572</v>
      </c>
      <c r="C12009" s="7" t="s">
        <v>8312</v>
      </c>
      <c r="D12009" s="8" t="s">
        <v>30573</v>
      </c>
      <c r="E12009" s="8" t="s">
        <v>30574</v>
      </c>
      <c r="F12009" s="8" t="s">
        <v>5447</v>
      </c>
      <c r="G12009" s="8" t="s">
        <v>177</v>
      </c>
      <c r="H12009" s="8" t="s">
        <v>3594</v>
      </c>
      <c r="I12009" s="8" t="s">
        <v>30575</v>
      </c>
      <c r="K12009" s="4"/>
    </row>
    <row r="12010" spans="2:11" ht="19.5" customHeight="1">
      <c r="B12010" s="12" t="s">
        <v>30593</v>
      </c>
      <c r="C12010" s="7" t="s">
        <v>11315</v>
      </c>
      <c r="D12010" s="8" t="s">
        <v>30594</v>
      </c>
      <c r="E12010" s="8" t="s">
        <v>30595</v>
      </c>
      <c r="F12010" s="8" t="s">
        <v>3594</v>
      </c>
      <c r="G12010" s="8" t="s">
        <v>115</v>
      </c>
      <c r="H12010" s="8" t="s">
        <v>3594</v>
      </c>
      <c r="I12010" s="8" t="s">
        <v>30594</v>
      </c>
      <c r="K12010" s="4"/>
    </row>
    <row r="12011" spans="2:11" ht="19.5" customHeight="1">
      <c r="B12011" s="12" t="s">
        <v>30617</v>
      </c>
      <c r="C12011" s="7" t="s">
        <v>11315</v>
      </c>
      <c r="D12011" s="8" t="s">
        <v>30618</v>
      </c>
      <c r="E12011" s="8" t="s">
        <v>30619</v>
      </c>
      <c r="F12011" s="8" t="s">
        <v>3594</v>
      </c>
      <c r="G12011" s="8" t="s">
        <v>115</v>
      </c>
      <c r="H12011" s="8" t="s">
        <v>3594</v>
      </c>
      <c r="I12011" s="8" t="s">
        <v>30620</v>
      </c>
      <c r="K12011" s="4"/>
    </row>
    <row r="12012" spans="2:11" ht="19.5" customHeight="1">
      <c r="B12012" s="12" t="s">
        <v>30691</v>
      </c>
      <c r="C12012" s="7" t="s">
        <v>8312</v>
      </c>
      <c r="D12012" s="8" t="s">
        <v>30692</v>
      </c>
      <c r="E12012" s="8" t="s">
        <v>30693</v>
      </c>
      <c r="F12012" s="8" t="s">
        <v>3594</v>
      </c>
      <c r="G12012" s="8" t="s">
        <v>115</v>
      </c>
      <c r="H12012" s="8" t="s">
        <v>3594</v>
      </c>
      <c r="I12012" s="8" t="s">
        <v>30694</v>
      </c>
      <c r="K12012" s="4"/>
    </row>
    <row r="12013" spans="2:11" ht="19.5" customHeight="1">
      <c r="B12013" s="12" t="s">
        <v>30747</v>
      </c>
      <c r="C12013" s="7" t="s">
        <v>8312</v>
      </c>
      <c r="D12013" s="8" t="s">
        <v>30748</v>
      </c>
      <c r="E12013" s="8" t="s">
        <v>30749</v>
      </c>
      <c r="F12013" s="8" t="s">
        <v>3594</v>
      </c>
      <c r="G12013" s="8" t="s">
        <v>115</v>
      </c>
      <c r="H12013" s="8" t="s">
        <v>3594</v>
      </c>
      <c r="I12013" s="8" t="s">
        <v>30750</v>
      </c>
      <c r="K12013" s="4"/>
    </row>
    <row r="12014" spans="2:11" ht="19.5" customHeight="1">
      <c r="B12014" s="12" t="s">
        <v>30755</v>
      </c>
      <c r="C12014" s="7" t="s">
        <v>11315</v>
      </c>
      <c r="D12014" s="8" t="s">
        <v>30756</v>
      </c>
      <c r="E12014" s="8" t="s">
        <v>30757</v>
      </c>
      <c r="F12014" s="8" t="s">
        <v>3594</v>
      </c>
      <c r="G12014" s="8" t="s">
        <v>115</v>
      </c>
      <c r="H12014" s="8" t="s">
        <v>3594</v>
      </c>
      <c r="I12014" s="8" t="s">
        <v>30758</v>
      </c>
      <c r="K12014" s="4"/>
    </row>
    <row r="12015" spans="2:11" ht="19.5" customHeight="1">
      <c r="B12015" s="12" t="s">
        <v>30773</v>
      </c>
      <c r="C12015" s="7" t="s">
        <v>8312</v>
      </c>
      <c r="D12015" s="8" t="s">
        <v>30774</v>
      </c>
      <c r="E12015" s="8" t="s">
        <v>30775</v>
      </c>
      <c r="F12015" s="8" t="s">
        <v>3594</v>
      </c>
      <c r="G12015" s="8" t="s">
        <v>115</v>
      </c>
      <c r="H12015" s="8" t="s">
        <v>3594</v>
      </c>
      <c r="I12015" s="8" t="s">
        <v>30776</v>
      </c>
      <c r="K12015" s="4"/>
    </row>
    <row r="12016" spans="2:11" ht="19.5" customHeight="1">
      <c r="B12016" s="12" t="s">
        <v>30835</v>
      </c>
      <c r="C12016" s="7" t="s">
        <v>11315</v>
      </c>
      <c r="D12016" s="8" t="s">
        <v>29102</v>
      </c>
      <c r="E12016" s="8" t="s">
        <v>30836</v>
      </c>
      <c r="F12016" s="8" t="s">
        <v>3594</v>
      </c>
      <c r="G12016" s="8" t="s">
        <v>115</v>
      </c>
      <c r="H12016" s="8" t="s">
        <v>3594</v>
      </c>
      <c r="I12016" s="8" t="s">
        <v>30837</v>
      </c>
      <c r="K12016" s="4"/>
    </row>
    <row r="12017" spans="2:11" ht="19.5" customHeight="1">
      <c r="B12017" s="12" t="s">
        <v>30842</v>
      </c>
      <c r="C12017" s="7" t="s">
        <v>11315</v>
      </c>
      <c r="D12017" s="8" t="s">
        <v>30843</v>
      </c>
      <c r="E12017" s="8" t="s">
        <v>30844</v>
      </c>
      <c r="F12017" s="8" t="s">
        <v>5447</v>
      </c>
      <c r="G12017" s="8" t="s">
        <v>177</v>
      </c>
      <c r="H12017" s="8" t="s">
        <v>3594</v>
      </c>
      <c r="I12017" s="8" t="s">
        <v>30845</v>
      </c>
      <c r="K12017" s="4"/>
    </row>
    <row r="12018" spans="2:11" ht="19.5" customHeight="1">
      <c r="B12018" s="12" t="s">
        <v>30865</v>
      </c>
      <c r="C12018" s="7" t="s">
        <v>11315</v>
      </c>
      <c r="D12018" s="8" t="s">
        <v>30866</v>
      </c>
      <c r="E12018" s="8" t="s">
        <v>30867</v>
      </c>
      <c r="F12018" s="8" t="s">
        <v>5447</v>
      </c>
      <c r="G12018" s="8" t="s">
        <v>177</v>
      </c>
      <c r="H12018" s="8" t="s">
        <v>3594</v>
      </c>
      <c r="I12018" s="8" t="s">
        <v>30868</v>
      </c>
      <c r="K12018" s="4"/>
    </row>
    <row r="12019" spans="2:11" ht="19.5" customHeight="1">
      <c r="B12019" s="12" t="s">
        <v>30905</v>
      </c>
      <c r="C12019" s="7" t="s">
        <v>11315</v>
      </c>
      <c r="D12019" s="8" t="s">
        <v>30906</v>
      </c>
      <c r="E12019" s="8" t="s">
        <v>30907</v>
      </c>
      <c r="F12019" s="8" t="s">
        <v>5447</v>
      </c>
      <c r="G12019" s="8" t="s">
        <v>177</v>
      </c>
      <c r="H12019" s="8" t="s">
        <v>3594</v>
      </c>
      <c r="I12019" s="8" t="s">
        <v>580</v>
      </c>
      <c r="K12019" s="4"/>
    </row>
    <row r="12020" spans="2:11" ht="19.5" customHeight="1">
      <c r="B12020" s="12" t="s">
        <v>30931</v>
      </c>
      <c r="C12020" s="7" t="s">
        <v>11315</v>
      </c>
      <c r="D12020" s="8" t="s">
        <v>30932</v>
      </c>
      <c r="E12020" s="8" t="s">
        <v>30933</v>
      </c>
      <c r="F12020" s="8" t="s">
        <v>5496</v>
      </c>
      <c r="G12020" s="8" t="s">
        <v>179</v>
      </c>
      <c r="H12020" s="8" t="s">
        <v>3594</v>
      </c>
      <c r="I12020" s="8" t="s">
        <v>581</v>
      </c>
      <c r="K12020" s="4"/>
    </row>
    <row r="12021" spans="2:11" ht="19.5" customHeight="1">
      <c r="B12021" s="12" t="s">
        <v>30938</v>
      </c>
      <c r="C12021" s="7" t="s">
        <v>11315</v>
      </c>
      <c r="D12021" s="8" t="s">
        <v>30939</v>
      </c>
      <c r="E12021" s="8" t="s">
        <v>30940</v>
      </c>
      <c r="F12021" s="8" t="s">
        <v>3594</v>
      </c>
      <c r="G12021" s="8" t="s">
        <v>115</v>
      </c>
      <c r="H12021" s="8" t="s">
        <v>3594</v>
      </c>
      <c r="I12021" s="8" t="s">
        <v>30941</v>
      </c>
      <c r="K12021" s="4"/>
    </row>
    <row r="12022" spans="2:11" ht="19.5" customHeight="1">
      <c r="B12022" s="12" t="s">
        <v>30986</v>
      </c>
      <c r="C12022" s="7" t="s">
        <v>11315</v>
      </c>
      <c r="D12022" s="8" t="s">
        <v>30987</v>
      </c>
      <c r="E12022" s="8" t="s">
        <v>30988</v>
      </c>
      <c r="F12022" s="8" t="s">
        <v>3594</v>
      </c>
      <c r="G12022" s="8" t="s">
        <v>115</v>
      </c>
      <c r="H12022" s="8" t="s">
        <v>3594</v>
      </c>
      <c r="I12022" s="8" t="s">
        <v>30989</v>
      </c>
      <c r="K12022" s="4"/>
    </row>
    <row r="12023" spans="2:11" ht="19.5" customHeight="1">
      <c r="B12023" s="12" t="s">
        <v>31007</v>
      </c>
      <c r="C12023" s="7" t="s">
        <v>11315</v>
      </c>
      <c r="D12023" s="8" t="s">
        <v>31008</v>
      </c>
      <c r="E12023" s="8" t="s">
        <v>31009</v>
      </c>
      <c r="F12023" s="8" t="s">
        <v>4808</v>
      </c>
      <c r="G12023" s="8" t="s">
        <v>147</v>
      </c>
      <c r="H12023" s="8" t="s">
        <v>3594</v>
      </c>
      <c r="I12023" s="8" t="s">
        <v>583</v>
      </c>
      <c r="K12023" s="4"/>
    </row>
    <row r="12024" spans="2:11" ht="19.5" customHeight="1">
      <c r="B12024" s="12" t="s">
        <v>31010</v>
      </c>
      <c r="C12024" s="7" t="s">
        <v>8312</v>
      </c>
      <c r="D12024" s="8" t="s">
        <v>31011</v>
      </c>
      <c r="E12024" s="8" t="s">
        <v>31012</v>
      </c>
      <c r="F12024" s="8" t="s">
        <v>3594</v>
      </c>
      <c r="G12024" s="8" t="s">
        <v>115</v>
      </c>
      <c r="H12024" s="8" t="s">
        <v>3594</v>
      </c>
      <c r="I12024" s="8" t="s">
        <v>31013</v>
      </c>
      <c r="K12024" s="4"/>
    </row>
    <row r="12025" spans="2:11" ht="19.5" customHeight="1">
      <c r="B12025" s="12" t="s">
        <v>31026</v>
      </c>
      <c r="C12025" s="7" t="s">
        <v>11315</v>
      </c>
      <c r="D12025" s="8" t="s">
        <v>31027</v>
      </c>
      <c r="E12025" s="8" t="s">
        <v>31028</v>
      </c>
      <c r="F12025" s="8" t="s">
        <v>5447</v>
      </c>
      <c r="G12025" s="8" t="s">
        <v>177</v>
      </c>
      <c r="H12025" s="8" t="s">
        <v>3594</v>
      </c>
      <c r="I12025" s="8" t="s">
        <v>31029</v>
      </c>
      <c r="K12025" s="4"/>
    </row>
    <row r="12026" spans="2:11" ht="19.5" customHeight="1">
      <c r="B12026" s="12" t="s">
        <v>31071</v>
      </c>
      <c r="C12026" s="7" t="s">
        <v>8303</v>
      </c>
      <c r="D12026" s="8" t="s">
        <v>31072</v>
      </c>
      <c r="E12026" s="8" t="s">
        <v>31073</v>
      </c>
      <c r="F12026" s="8" t="s">
        <v>3594</v>
      </c>
      <c r="G12026" s="8" t="s">
        <v>115</v>
      </c>
      <c r="H12026" s="8" t="s">
        <v>3594</v>
      </c>
      <c r="I12026" s="8" t="s">
        <v>31074</v>
      </c>
      <c r="K12026" s="4"/>
    </row>
    <row r="12027" spans="2:11" ht="19.5" customHeight="1">
      <c r="B12027" s="12" t="s">
        <v>31086</v>
      </c>
      <c r="C12027" s="7" t="s">
        <v>11315</v>
      </c>
      <c r="D12027" s="8" t="s">
        <v>31087</v>
      </c>
      <c r="E12027" s="8" t="s">
        <v>31088</v>
      </c>
      <c r="F12027" s="8" t="s">
        <v>3594</v>
      </c>
      <c r="G12027" s="8" t="s">
        <v>115</v>
      </c>
      <c r="H12027" s="8" t="s">
        <v>3594</v>
      </c>
      <c r="I12027" s="8" t="s">
        <v>31089</v>
      </c>
      <c r="K12027" s="4"/>
    </row>
    <row r="12028" spans="2:11" ht="19.5" customHeight="1">
      <c r="B12028" s="12" t="s">
        <v>31090</v>
      </c>
      <c r="C12028" s="7" t="s">
        <v>11315</v>
      </c>
      <c r="D12028" s="8" t="s">
        <v>31091</v>
      </c>
      <c r="E12028" s="8" t="s">
        <v>31092</v>
      </c>
      <c r="F12028" s="8" t="s">
        <v>3594</v>
      </c>
      <c r="G12028" s="8" t="s">
        <v>115</v>
      </c>
      <c r="H12028" s="8" t="s">
        <v>3594</v>
      </c>
      <c r="I12028" s="8" t="s">
        <v>31093</v>
      </c>
      <c r="K12028" s="4"/>
    </row>
    <row r="12029" spans="2:11" ht="19.5" customHeight="1">
      <c r="B12029" s="12" t="s">
        <v>31112</v>
      </c>
      <c r="C12029" s="7" t="s">
        <v>11315</v>
      </c>
      <c r="D12029" s="8" t="s">
        <v>31113</v>
      </c>
      <c r="E12029" s="8" t="s">
        <v>31114</v>
      </c>
      <c r="F12029" s="8" t="s">
        <v>5447</v>
      </c>
      <c r="G12029" s="8" t="s">
        <v>177</v>
      </c>
      <c r="H12029" s="8" t="s">
        <v>3594</v>
      </c>
      <c r="I12029" s="8" t="s">
        <v>31115</v>
      </c>
      <c r="K12029" s="4"/>
    </row>
    <row r="12030" spans="2:11" ht="19.5" customHeight="1">
      <c r="B12030" s="12" t="s">
        <v>31134</v>
      </c>
      <c r="C12030" s="7" t="s">
        <v>11315</v>
      </c>
      <c r="D12030" s="8" t="s">
        <v>31135</v>
      </c>
      <c r="E12030" s="8" t="s">
        <v>31136</v>
      </c>
      <c r="F12030" s="8" t="s">
        <v>3594</v>
      </c>
      <c r="G12030" s="8" t="s">
        <v>115</v>
      </c>
      <c r="H12030" s="8" t="s">
        <v>3594</v>
      </c>
      <c r="I12030" s="8" t="s">
        <v>31137</v>
      </c>
      <c r="K12030" s="4"/>
    </row>
    <row r="12031" spans="2:11" ht="19.5" customHeight="1">
      <c r="B12031" s="12" t="s">
        <v>31152</v>
      </c>
      <c r="C12031" s="7" t="s">
        <v>8312</v>
      </c>
      <c r="D12031" s="8" t="s">
        <v>31153</v>
      </c>
      <c r="E12031" s="8" t="s">
        <v>31154</v>
      </c>
      <c r="F12031" s="8" t="s">
        <v>11127</v>
      </c>
      <c r="G12031" s="8" t="s">
        <v>238</v>
      </c>
      <c r="H12031" s="8" t="s">
        <v>3594</v>
      </c>
      <c r="I12031" s="8" t="s">
        <v>26763</v>
      </c>
      <c r="K12031" s="4"/>
    </row>
    <row r="12032" spans="2:11" ht="19.5" customHeight="1">
      <c r="B12032" s="12" t="s">
        <v>31166</v>
      </c>
      <c r="C12032" s="7" t="s">
        <v>11315</v>
      </c>
      <c r="D12032" s="8" t="s">
        <v>31167</v>
      </c>
      <c r="E12032" s="8" t="s">
        <v>31168</v>
      </c>
      <c r="F12032" s="8" t="s">
        <v>3594</v>
      </c>
      <c r="G12032" s="8" t="s">
        <v>115</v>
      </c>
      <c r="H12032" s="8" t="s">
        <v>3594</v>
      </c>
      <c r="I12032" s="8" t="s">
        <v>31169</v>
      </c>
      <c r="K12032" s="4"/>
    </row>
    <row r="12033" spans="2:11" ht="19.5" customHeight="1">
      <c r="B12033" s="12" t="s">
        <v>31190</v>
      </c>
      <c r="C12033" s="7" t="s">
        <v>11315</v>
      </c>
      <c r="D12033" s="8" t="s">
        <v>31191</v>
      </c>
      <c r="E12033" s="8" t="s">
        <v>31192</v>
      </c>
      <c r="F12033" s="8" t="s">
        <v>3594</v>
      </c>
      <c r="G12033" s="8" t="s">
        <v>115</v>
      </c>
      <c r="H12033" s="8" t="s">
        <v>3594</v>
      </c>
      <c r="I12033" s="8" t="s">
        <v>31193</v>
      </c>
      <c r="K12033" s="4"/>
    </row>
    <row r="12034" spans="2:11" ht="19.5" customHeight="1">
      <c r="B12034" s="12" t="s">
        <v>31254</v>
      </c>
      <c r="C12034" s="7" t="s">
        <v>11315</v>
      </c>
      <c r="D12034" s="8" t="s">
        <v>31255</v>
      </c>
      <c r="E12034" s="8" t="s">
        <v>31256</v>
      </c>
      <c r="F12034" s="8" t="s">
        <v>5447</v>
      </c>
      <c r="G12034" s="8" t="s">
        <v>177</v>
      </c>
      <c r="H12034" s="8" t="s">
        <v>3594</v>
      </c>
      <c r="I12034" s="8" t="s">
        <v>590</v>
      </c>
      <c r="K12034" s="4"/>
    </row>
    <row r="12035" spans="2:11" ht="19.5" customHeight="1">
      <c r="B12035" s="12" t="s">
        <v>31260</v>
      </c>
      <c r="C12035" s="7" t="s">
        <v>11315</v>
      </c>
      <c r="D12035" s="8" t="s">
        <v>31261</v>
      </c>
      <c r="E12035" s="8" t="s">
        <v>31262</v>
      </c>
      <c r="F12035" s="8" t="s">
        <v>3594</v>
      </c>
      <c r="G12035" s="8" t="s">
        <v>115</v>
      </c>
      <c r="H12035" s="8" t="s">
        <v>3594</v>
      </c>
      <c r="I12035" s="8" t="s">
        <v>31263</v>
      </c>
      <c r="K12035" s="4"/>
    </row>
    <row r="12036" spans="2:11" ht="19.5" customHeight="1">
      <c r="B12036" s="12" t="s">
        <v>31308</v>
      </c>
      <c r="C12036" s="7" t="s">
        <v>11315</v>
      </c>
      <c r="D12036" s="8" t="s">
        <v>31309</v>
      </c>
      <c r="E12036" s="8" t="s">
        <v>31310</v>
      </c>
      <c r="F12036" s="8" t="s">
        <v>5447</v>
      </c>
      <c r="G12036" s="8" t="s">
        <v>177</v>
      </c>
      <c r="H12036" s="8" t="s">
        <v>3594</v>
      </c>
      <c r="I12036" s="8" t="s">
        <v>595</v>
      </c>
      <c r="K12036" s="4"/>
    </row>
    <row r="12037" spans="2:11" ht="19.5" customHeight="1">
      <c r="B12037" s="12" t="s">
        <v>31322</v>
      </c>
      <c r="C12037" s="7" t="s">
        <v>8312</v>
      </c>
      <c r="D12037" s="8" t="s">
        <v>31323</v>
      </c>
      <c r="E12037" s="8" t="s">
        <v>31324</v>
      </c>
      <c r="F12037" s="8" t="s">
        <v>3594</v>
      </c>
      <c r="G12037" s="8" t="s">
        <v>115</v>
      </c>
      <c r="H12037" s="8" t="s">
        <v>3594</v>
      </c>
      <c r="I12037" s="8" t="s">
        <v>31325</v>
      </c>
      <c r="K12037" s="4"/>
    </row>
    <row r="12038" spans="2:11" ht="19.5" customHeight="1">
      <c r="B12038" s="12" t="s">
        <v>31345</v>
      </c>
      <c r="C12038" s="7" t="s">
        <v>11315</v>
      </c>
      <c r="D12038" s="8" t="s">
        <v>31346</v>
      </c>
      <c r="E12038" s="8" t="s">
        <v>31347</v>
      </c>
      <c r="F12038" s="8" t="s">
        <v>11127</v>
      </c>
      <c r="G12038" s="8" t="s">
        <v>238</v>
      </c>
      <c r="H12038" s="8" t="s">
        <v>3594</v>
      </c>
      <c r="I12038" s="8" t="s">
        <v>31348</v>
      </c>
      <c r="K12038" s="4"/>
    </row>
    <row r="12039" spans="2:11" ht="19.5" customHeight="1">
      <c r="B12039" s="12" t="s">
        <v>31357</v>
      </c>
      <c r="C12039" s="7" t="s">
        <v>11315</v>
      </c>
      <c r="D12039" s="8" t="s">
        <v>31358</v>
      </c>
      <c r="E12039" s="8" t="s">
        <v>31359</v>
      </c>
      <c r="F12039" s="8" t="s">
        <v>4808</v>
      </c>
      <c r="G12039" s="8" t="s">
        <v>147</v>
      </c>
      <c r="H12039" s="8" t="s">
        <v>3594</v>
      </c>
      <c r="I12039" s="8" t="s">
        <v>31360</v>
      </c>
      <c r="K12039" s="4"/>
    </row>
    <row r="12040" spans="2:11" ht="19.5" customHeight="1">
      <c r="B12040" s="12" t="s">
        <v>31392</v>
      </c>
      <c r="C12040" s="7" t="s">
        <v>8312</v>
      </c>
      <c r="D12040" s="8" t="s">
        <v>31393</v>
      </c>
      <c r="E12040" s="8" t="s">
        <v>31394</v>
      </c>
      <c r="F12040" s="8" t="s">
        <v>3594</v>
      </c>
      <c r="G12040" s="8" t="s">
        <v>115</v>
      </c>
      <c r="H12040" s="8" t="s">
        <v>3594</v>
      </c>
      <c r="I12040" s="8" t="s">
        <v>31395</v>
      </c>
      <c r="K12040" s="4"/>
    </row>
    <row r="12041" spans="2:11" ht="19.5" customHeight="1">
      <c r="B12041" s="12" t="s">
        <v>31396</v>
      </c>
      <c r="C12041" s="7" t="s">
        <v>8312</v>
      </c>
      <c r="D12041" s="8" t="s">
        <v>31397</v>
      </c>
      <c r="E12041" s="8" t="s">
        <v>31394</v>
      </c>
      <c r="F12041" s="8" t="s">
        <v>3594</v>
      </c>
      <c r="G12041" s="8" t="s">
        <v>115</v>
      </c>
      <c r="H12041" s="8" t="s">
        <v>3594</v>
      </c>
      <c r="I12041" s="8" t="s">
        <v>31395</v>
      </c>
      <c r="K12041" s="4"/>
    </row>
    <row r="12042" spans="2:11" ht="19.5" customHeight="1">
      <c r="B12042" s="12" t="s">
        <v>31398</v>
      </c>
      <c r="C12042" s="7" t="s">
        <v>8312</v>
      </c>
      <c r="D12042" s="8" t="s">
        <v>31399</v>
      </c>
      <c r="E12042" s="8" t="s">
        <v>31394</v>
      </c>
      <c r="F12042" s="8" t="s">
        <v>3594</v>
      </c>
      <c r="G12042" s="8" t="s">
        <v>115</v>
      </c>
      <c r="H12042" s="8" t="s">
        <v>3594</v>
      </c>
      <c r="I12042" s="8" t="s">
        <v>31395</v>
      </c>
      <c r="K12042" s="4"/>
    </row>
    <row r="12043" spans="2:11" ht="19.5" customHeight="1">
      <c r="B12043" s="12" t="s">
        <v>31400</v>
      </c>
      <c r="C12043" s="7" t="s">
        <v>8312</v>
      </c>
      <c r="D12043" s="8" t="s">
        <v>31401</v>
      </c>
      <c r="E12043" s="8" t="s">
        <v>31394</v>
      </c>
      <c r="F12043" s="8" t="s">
        <v>3594</v>
      </c>
      <c r="G12043" s="8" t="s">
        <v>115</v>
      </c>
      <c r="H12043" s="8" t="s">
        <v>3594</v>
      </c>
      <c r="I12043" s="8" t="s">
        <v>31395</v>
      </c>
      <c r="K12043" s="4"/>
    </row>
    <row r="12044" spans="2:11" ht="19.5" customHeight="1">
      <c r="B12044" s="12" t="s">
        <v>31402</v>
      </c>
      <c r="C12044" s="7" t="s">
        <v>8312</v>
      </c>
      <c r="D12044" s="8" t="s">
        <v>31403</v>
      </c>
      <c r="E12044" s="8" t="s">
        <v>31394</v>
      </c>
      <c r="F12044" s="8" t="s">
        <v>3594</v>
      </c>
      <c r="G12044" s="8" t="s">
        <v>115</v>
      </c>
      <c r="H12044" s="8" t="s">
        <v>3594</v>
      </c>
      <c r="I12044" s="8" t="s">
        <v>31395</v>
      </c>
      <c r="K12044" s="4"/>
    </row>
    <row r="12045" spans="2:11" ht="19.5" customHeight="1">
      <c r="B12045" s="12" t="s">
        <v>31404</v>
      </c>
      <c r="C12045" s="7" t="s">
        <v>8312</v>
      </c>
      <c r="D12045" s="8" t="s">
        <v>31405</v>
      </c>
      <c r="E12045" s="8" t="s">
        <v>31394</v>
      </c>
      <c r="F12045" s="8" t="s">
        <v>3594</v>
      </c>
      <c r="G12045" s="8" t="s">
        <v>115</v>
      </c>
      <c r="H12045" s="8" t="s">
        <v>3594</v>
      </c>
      <c r="I12045" s="8" t="s">
        <v>31395</v>
      </c>
      <c r="K12045" s="4"/>
    </row>
    <row r="12046" spans="2:11" ht="19.5" customHeight="1">
      <c r="B12046" s="12" t="s">
        <v>31413</v>
      </c>
      <c r="C12046" s="7" t="s">
        <v>11315</v>
      </c>
      <c r="D12046" s="8" t="s">
        <v>31414</v>
      </c>
      <c r="E12046" s="8" t="s">
        <v>31415</v>
      </c>
      <c r="F12046" s="8" t="s">
        <v>3594</v>
      </c>
      <c r="G12046" s="8" t="s">
        <v>115</v>
      </c>
      <c r="H12046" s="8" t="s">
        <v>3594</v>
      </c>
      <c r="I12046" s="8" t="s">
        <v>31416</v>
      </c>
      <c r="K12046" s="4"/>
    </row>
    <row r="12047" spans="2:11" ht="19.5" customHeight="1">
      <c r="B12047" s="12" t="s">
        <v>31423</v>
      </c>
      <c r="C12047" s="7" t="s">
        <v>11315</v>
      </c>
      <c r="D12047" s="8" t="s">
        <v>31424</v>
      </c>
      <c r="E12047" s="8" t="s">
        <v>31425</v>
      </c>
      <c r="F12047" s="8" t="s">
        <v>5447</v>
      </c>
      <c r="G12047" s="8" t="s">
        <v>177</v>
      </c>
      <c r="H12047" s="8" t="s">
        <v>3594</v>
      </c>
      <c r="I12047" s="8" t="s">
        <v>31426</v>
      </c>
      <c r="K12047" s="4"/>
    </row>
    <row r="12048" spans="2:11" ht="19.5" customHeight="1">
      <c r="B12048" s="12" t="s">
        <v>31493</v>
      </c>
      <c r="C12048" s="7" t="s">
        <v>8312</v>
      </c>
      <c r="D12048" s="8" t="s">
        <v>31494</v>
      </c>
      <c r="E12048" s="8" t="s">
        <v>31495</v>
      </c>
      <c r="F12048" s="8" t="s">
        <v>11833</v>
      </c>
      <c r="G12048" s="8" t="s">
        <v>151</v>
      </c>
      <c r="H12048" s="8" t="s">
        <v>3594</v>
      </c>
      <c r="I12048" s="8" t="s">
        <v>31496</v>
      </c>
      <c r="K12048" s="4"/>
    </row>
    <row r="12049" spans="2:11" ht="19.5" customHeight="1">
      <c r="B12049" s="12" t="s">
        <v>31534</v>
      </c>
      <c r="C12049" s="7" t="s">
        <v>11315</v>
      </c>
      <c r="D12049" s="8" t="s">
        <v>31535</v>
      </c>
      <c r="E12049" s="8" t="s">
        <v>31536</v>
      </c>
      <c r="F12049" s="8" t="s">
        <v>3594</v>
      </c>
      <c r="G12049" s="8" t="s">
        <v>115</v>
      </c>
      <c r="H12049" s="8" t="s">
        <v>3594</v>
      </c>
      <c r="I12049" s="8" t="s">
        <v>31537</v>
      </c>
      <c r="K12049" s="4"/>
    </row>
    <row r="12050" spans="2:11" ht="19.5" customHeight="1">
      <c r="B12050" s="12" t="s">
        <v>31619</v>
      </c>
      <c r="C12050" s="7" t="s">
        <v>8303</v>
      </c>
      <c r="D12050" s="8" t="s">
        <v>31620</v>
      </c>
      <c r="E12050" s="8" t="s">
        <v>31621</v>
      </c>
      <c r="F12050" s="8" t="s">
        <v>3594</v>
      </c>
      <c r="G12050" s="8" t="s">
        <v>115</v>
      </c>
      <c r="H12050" s="8" t="s">
        <v>3594</v>
      </c>
      <c r="I12050" s="8" t="s">
        <v>11270</v>
      </c>
      <c r="K12050" s="4"/>
    </row>
    <row r="12051" spans="2:11" ht="19.5" customHeight="1">
      <c r="B12051" s="12" t="s">
        <v>31653</v>
      </c>
      <c r="C12051" s="7" t="s">
        <v>11315</v>
      </c>
      <c r="D12051" s="8" t="s">
        <v>31654</v>
      </c>
      <c r="E12051" s="8" t="s">
        <v>31655</v>
      </c>
      <c r="F12051" s="8" t="s">
        <v>11192</v>
      </c>
      <c r="G12051" s="8" t="s">
        <v>239</v>
      </c>
      <c r="H12051" s="8" t="s">
        <v>3594</v>
      </c>
      <c r="I12051" s="8" t="s">
        <v>31656</v>
      </c>
      <c r="K12051" s="4"/>
    </row>
    <row r="12052" spans="2:11" ht="19.5" customHeight="1">
      <c r="B12052" s="12" t="s">
        <v>31725</v>
      </c>
      <c r="C12052" s="7" t="s">
        <v>11315</v>
      </c>
      <c r="D12052" s="8" t="s">
        <v>31726</v>
      </c>
      <c r="E12052" s="8" t="s">
        <v>31727</v>
      </c>
      <c r="F12052" s="8" t="s">
        <v>3594</v>
      </c>
      <c r="G12052" s="8" t="s">
        <v>115</v>
      </c>
      <c r="H12052" s="8" t="s">
        <v>3594</v>
      </c>
      <c r="I12052" s="8" t="s">
        <v>607</v>
      </c>
      <c r="K12052" s="4"/>
    </row>
    <row r="12053" spans="2:11" ht="19.5" customHeight="1">
      <c r="B12053" s="12" t="s">
        <v>31731</v>
      </c>
      <c r="C12053" s="7" t="s">
        <v>8312</v>
      </c>
      <c r="D12053" s="8" t="s">
        <v>31732</v>
      </c>
      <c r="E12053" s="8" t="s">
        <v>31733</v>
      </c>
      <c r="F12053" s="8" t="s">
        <v>5447</v>
      </c>
      <c r="G12053" s="8" t="s">
        <v>177</v>
      </c>
      <c r="H12053" s="8" t="s">
        <v>3594</v>
      </c>
      <c r="I12053" s="8" t="s">
        <v>30575</v>
      </c>
      <c r="K12053" s="4"/>
    </row>
    <row r="12054" spans="2:11" ht="19.5" customHeight="1">
      <c r="B12054" s="12" t="s">
        <v>31776</v>
      </c>
      <c r="C12054" s="7" t="s">
        <v>8312</v>
      </c>
      <c r="D12054" s="8" t="s">
        <v>31777</v>
      </c>
      <c r="E12054" s="8" t="s">
        <v>31778</v>
      </c>
      <c r="F12054" s="8" t="s">
        <v>3594</v>
      </c>
      <c r="G12054" s="8" t="s">
        <v>115</v>
      </c>
      <c r="H12054" s="8" t="s">
        <v>3594</v>
      </c>
      <c r="I12054" s="8" t="s">
        <v>31779</v>
      </c>
      <c r="K12054" s="4"/>
    </row>
    <row r="12055" spans="2:11" ht="19.5" customHeight="1">
      <c r="B12055" s="12" t="s">
        <v>31780</v>
      </c>
      <c r="C12055" s="7" t="s">
        <v>11315</v>
      </c>
      <c r="D12055" s="8" t="s">
        <v>31781</v>
      </c>
      <c r="E12055" s="8" t="s">
        <v>31782</v>
      </c>
      <c r="F12055" s="8" t="s">
        <v>3594</v>
      </c>
      <c r="G12055" s="8" t="s">
        <v>115</v>
      </c>
      <c r="H12055" s="8" t="s">
        <v>3594</v>
      </c>
      <c r="I12055" s="8" t="s">
        <v>31781</v>
      </c>
      <c r="K12055" s="4"/>
    </row>
    <row r="12056" spans="2:11" ht="19.5" customHeight="1">
      <c r="B12056" s="12" t="s">
        <v>31835</v>
      </c>
      <c r="C12056" s="7" t="s">
        <v>11315</v>
      </c>
      <c r="D12056" s="8" t="s">
        <v>31836</v>
      </c>
      <c r="E12056" s="8" t="s">
        <v>31837</v>
      </c>
      <c r="F12056" s="8" t="s">
        <v>7581</v>
      </c>
      <c r="G12056" s="8" t="s">
        <v>205</v>
      </c>
      <c r="H12056" s="8" t="s">
        <v>3594</v>
      </c>
      <c r="I12056" s="8" t="s">
        <v>31838</v>
      </c>
      <c r="K12056" s="4"/>
    </row>
    <row r="12057" spans="2:11" ht="19.5" customHeight="1">
      <c r="B12057" s="12" t="s">
        <v>31847</v>
      </c>
      <c r="C12057" s="7" t="s">
        <v>8312</v>
      </c>
      <c r="D12057" s="8" t="s">
        <v>31848</v>
      </c>
      <c r="E12057" s="8" t="s">
        <v>31849</v>
      </c>
      <c r="F12057" s="8" t="s">
        <v>3594</v>
      </c>
      <c r="G12057" s="8" t="s">
        <v>115</v>
      </c>
      <c r="H12057" s="8" t="s">
        <v>3594</v>
      </c>
      <c r="I12057" s="8" t="s">
        <v>31850</v>
      </c>
      <c r="K12057" s="4"/>
    </row>
    <row r="12058" spans="2:11" ht="19.5" customHeight="1">
      <c r="B12058" s="12" t="s">
        <v>31875</v>
      </c>
      <c r="C12058" s="7" t="s">
        <v>11315</v>
      </c>
      <c r="D12058" s="8" t="s">
        <v>31876</v>
      </c>
      <c r="E12058" s="8" t="s">
        <v>31877</v>
      </c>
      <c r="F12058" s="8" t="s">
        <v>3594</v>
      </c>
      <c r="G12058" s="8" t="s">
        <v>115</v>
      </c>
      <c r="H12058" s="8" t="s">
        <v>3594</v>
      </c>
      <c r="I12058" s="8" t="s">
        <v>31878</v>
      </c>
      <c r="K12058" s="4"/>
    </row>
    <row r="12059" spans="2:11" ht="19.5" customHeight="1">
      <c r="B12059" s="12" t="s">
        <v>31898</v>
      </c>
      <c r="C12059" s="7" t="s">
        <v>11315</v>
      </c>
      <c r="D12059" s="8" t="s">
        <v>31899</v>
      </c>
      <c r="E12059" s="8" t="s">
        <v>31900</v>
      </c>
      <c r="F12059" s="8" t="s">
        <v>11127</v>
      </c>
      <c r="G12059" s="8" t="s">
        <v>238</v>
      </c>
      <c r="H12059" s="8" t="s">
        <v>3594</v>
      </c>
      <c r="I12059" s="8" t="s">
        <v>31901</v>
      </c>
      <c r="K12059" s="4"/>
    </row>
    <row r="12060" spans="2:11" ht="19.5" customHeight="1">
      <c r="B12060" s="12" t="s">
        <v>31909</v>
      </c>
      <c r="C12060" s="7" t="s">
        <v>12270</v>
      </c>
      <c r="D12060" s="8" t="s">
        <v>31910</v>
      </c>
      <c r="E12060" s="8" t="s">
        <v>31911</v>
      </c>
      <c r="F12060" s="8" t="s">
        <v>3594</v>
      </c>
      <c r="G12060" s="8" t="s">
        <v>115</v>
      </c>
      <c r="H12060" s="8" t="s">
        <v>3594</v>
      </c>
      <c r="I12060" s="8" t="s">
        <v>31910</v>
      </c>
      <c r="K12060" s="4"/>
    </row>
    <row r="12061" spans="2:11" ht="19.5" customHeight="1">
      <c r="B12061" s="12" t="s">
        <v>31975</v>
      </c>
      <c r="C12061" s="7" t="s">
        <v>12270</v>
      </c>
      <c r="D12061" s="8" t="s">
        <v>31976</v>
      </c>
      <c r="E12061" s="8" t="s">
        <v>31977</v>
      </c>
      <c r="F12061" s="8" t="s">
        <v>3594</v>
      </c>
      <c r="G12061" s="8" t="s">
        <v>33</v>
      </c>
      <c r="H12061" s="8" t="s">
        <v>3594</v>
      </c>
      <c r="I12061" s="8" t="s">
        <v>22695</v>
      </c>
      <c r="K12061" s="4"/>
    </row>
    <row r="12062" spans="2:11" ht="19.5" customHeight="1">
      <c r="B12062" s="12" t="s">
        <v>32004</v>
      </c>
      <c r="C12062" s="7" t="s">
        <v>12270</v>
      </c>
      <c r="D12062" s="8" t="s">
        <v>32005</v>
      </c>
      <c r="E12062" s="8" t="s">
        <v>32006</v>
      </c>
      <c r="F12062" s="8" t="s">
        <v>3594</v>
      </c>
      <c r="G12062" s="8" t="s">
        <v>115</v>
      </c>
      <c r="H12062" s="8" t="s">
        <v>3594</v>
      </c>
      <c r="I12062" s="8" t="s">
        <v>32007</v>
      </c>
      <c r="K12062" s="4"/>
    </row>
    <row r="12063" spans="2:11" ht="19.5" customHeight="1">
      <c r="B12063" s="12" t="s">
        <v>32016</v>
      </c>
      <c r="C12063" s="7" t="s">
        <v>12270</v>
      </c>
      <c r="D12063" s="8" t="s">
        <v>32017</v>
      </c>
      <c r="E12063" s="8" t="s">
        <v>32018</v>
      </c>
      <c r="F12063" s="8" t="s">
        <v>5447</v>
      </c>
      <c r="G12063" s="8" t="s">
        <v>177</v>
      </c>
      <c r="H12063" s="8" t="s">
        <v>3594</v>
      </c>
      <c r="I12063" s="8" t="s">
        <v>32019</v>
      </c>
      <c r="K12063" s="4"/>
    </row>
    <row r="12064" spans="2:11" ht="19.5" customHeight="1">
      <c r="B12064" s="12" t="s">
        <v>32022</v>
      </c>
      <c r="C12064" s="7" t="s">
        <v>12270</v>
      </c>
      <c r="D12064" s="8" t="s">
        <v>32023</v>
      </c>
      <c r="E12064" s="8" t="s">
        <v>32024</v>
      </c>
      <c r="F12064" s="8" t="s">
        <v>3594</v>
      </c>
      <c r="G12064" s="8" t="s">
        <v>115</v>
      </c>
      <c r="H12064" s="8" t="s">
        <v>3594</v>
      </c>
      <c r="I12064" s="8" t="s">
        <v>32025</v>
      </c>
      <c r="K12064" s="4"/>
    </row>
    <row r="12065" spans="2:11" ht="19.5" customHeight="1">
      <c r="B12065" s="12" t="s">
        <v>32029</v>
      </c>
      <c r="C12065" s="7" t="s">
        <v>12270</v>
      </c>
      <c r="D12065" s="8" t="s">
        <v>29738</v>
      </c>
      <c r="E12065" s="8" t="s">
        <v>32030</v>
      </c>
      <c r="F12065" s="8" t="s">
        <v>3594</v>
      </c>
      <c r="G12065" s="8" t="s">
        <v>115</v>
      </c>
      <c r="H12065" s="8" t="s">
        <v>3594</v>
      </c>
      <c r="I12065" s="8" t="s">
        <v>32031</v>
      </c>
      <c r="K12065" s="4"/>
    </row>
    <row r="12066" spans="2:11" ht="19.5" customHeight="1">
      <c r="B12066" s="12" t="s">
        <v>32036</v>
      </c>
      <c r="C12066" s="7" t="s">
        <v>12270</v>
      </c>
      <c r="D12066" s="8" t="s">
        <v>32037</v>
      </c>
      <c r="E12066" s="8" t="s">
        <v>32038</v>
      </c>
      <c r="F12066" s="8" t="s">
        <v>3594</v>
      </c>
      <c r="G12066" s="8" t="s">
        <v>115</v>
      </c>
      <c r="H12066" s="8" t="s">
        <v>3594</v>
      </c>
      <c r="I12066" s="8" t="s">
        <v>32039</v>
      </c>
      <c r="K12066" s="4"/>
    </row>
    <row r="12067" spans="2:11" ht="19.5" customHeight="1">
      <c r="B12067" s="12" t="s">
        <v>32040</v>
      </c>
      <c r="C12067" s="7" t="s">
        <v>12270</v>
      </c>
      <c r="D12067" s="8" t="s">
        <v>32041</v>
      </c>
      <c r="E12067" s="8" t="s">
        <v>32042</v>
      </c>
      <c r="F12067" s="8" t="s">
        <v>3594</v>
      </c>
      <c r="G12067" s="8" t="s">
        <v>115</v>
      </c>
      <c r="H12067" s="8" t="s">
        <v>3594</v>
      </c>
      <c r="I12067" s="8" t="s">
        <v>32043</v>
      </c>
      <c r="K12067" s="4"/>
    </row>
    <row r="12068" spans="2:11" ht="19.5" customHeight="1">
      <c r="B12068" s="12" t="s">
        <v>32064</v>
      </c>
      <c r="C12068" s="7" t="s">
        <v>12270</v>
      </c>
      <c r="D12068" s="8" t="s">
        <v>32065</v>
      </c>
      <c r="E12068" s="8" t="s">
        <v>32066</v>
      </c>
      <c r="F12068" s="8" t="s">
        <v>3594</v>
      </c>
      <c r="G12068" s="8" t="s">
        <v>115</v>
      </c>
      <c r="H12068" s="8" t="s">
        <v>3594</v>
      </c>
      <c r="I12068" s="8" t="s">
        <v>32067</v>
      </c>
      <c r="K12068" s="4"/>
    </row>
    <row r="12069" spans="2:11" ht="19.5" customHeight="1">
      <c r="B12069" s="12" t="s">
        <v>32085</v>
      </c>
      <c r="C12069" s="7" t="s">
        <v>12270</v>
      </c>
      <c r="D12069" s="8" t="s">
        <v>32086</v>
      </c>
      <c r="E12069" s="8" t="s">
        <v>32087</v>
      </c>
      <c r="F12069" s="8" t="s">
        <v>5887</v>
      </c>
      <c r="G12069" s="8" t="s">
        <v>199</v>
      </c>
      <c r="H12069" s="8" t="s">
        <v>3594</v>
      </c>
      <c r="I12069" s="8" t="s">
        <v>32088</v>
      </c>
      <c r="K12069" s="4"/>
    </row>
    <row r="12070" spans="2:11" ht="19.5" customHeight="1">
      <c r="B12070" s="12" t="s">
        <v>32095</v>
      </c>
      <c r="C12070" s="7" t="s">
        <v>12270</v>
      </c>
      <c r="D12070" s="8" t="s">
        <v>32096</v>
      </c>
      <c r="E12070" s="8" t="s">
        <v>32097</v>
      </c>
      <c r="F12070" s="8" t="s">
        <v>3594</v>
      </c>
      <c r="G12070" s="8" t="s">
        <v>115</v>
      </c>
      <c r="H12070" s="8" t="s">
        <v>3594</v>
      </c>
      <c r="I12070" s="8" t="s">
        <v>18589</v>
      </c>
      <c r="K12070" s="4"/>
    </row>
    <row r="12071" spans="2:11" ht="19.5" customHeight="1">
      <c r="B12071" s="12" t="s">
        <v>32112</v>
      </c>
      <c r="C12071" s="7" t="s">
        <v>12270</v>
      </c>
      <c r="D12071" s="8" t="s">
        <v>32113</v>
      </c>
      <c r="E12071" s="8" t="s">
        <v>32114</v>
      </c>
      <c r="F12071" s="8" t="s">
        <v>5447</v>
      </c>
      <c r="G12071" s="8" t="s">
        <v>177</v>
      </c>
      <c r="H12071" s="8" t="s">
        <v>3594</v>
      </c>
      <c r="I12071" s="8" t="s">
        <v>32115</v>
      </c>
      <c r="K12071" s="4"/>
    </row>
    <row r="12072" spans="2:11" ht="19.5" customHeight="1">
      <c r="B12072" s="12" t="s">
        <v>32200</v>
      </c>
      <c r="C12072" s="7" t="s">
        <v>12270</v>
      </c>
      <c r="D12072" s="8" t="s">
        <v>32201</v>
      </c>
      <c r="E12072" s="8" t="s">
        <v>32202</v>
      </c>
      <c r="F12072" s="8" t="s">
        <v>3594</v>
      </c>
      <c r="G12072" s="8" t="s">
        <v>115</v>
      </c>
      <c r="H12072" s="8" t="s">
        <v>3594</v>
      </c>
      <c r="I12072" s="8" t="s">
        <v>32203</v>
      </c>
      <c r="K12072" s="4"/>
    </row>
    <row r="12073" spans="2:11" ht="19.5" customHeight="1">
      <c r="B12073" s="12" t="s">
        <v>32235</v>
      </c>
      <c r="C12073" s="7" t="s">
        <v>12270</v>
      </c>
      <c r="D12073" s="8" t="s">
        <v>32236</v>
      </c>
      <c r="E12073" s="8" t="s">
        <v>32237</v>
      </c>
      <c r="F12073" s="8" t="s">
        <v>3594</v>
      </c>
      <c r="G12073" s="8" t="s">
        <v>115</v>
      </c>
      <c r="H12073" s="8" t="s">
        <v>3594</v>
      </c>
      <c r="I12073" s="8" t="s">
        <v>32238</v>
      </c>
      <c r="K12073" s="4"/>
    </row>
    <row r="12074" spans="2:11" ht="19.5" customHeight="1">
      <c r="B12074" s="12" t="s">
        <v>32239</v>
      </c>
      <c r="C12074" s="7" t="s">
        <v>12270</v>
      </c>
      <c r="D12074" s="8" t="s">
        <v>32240</v>
      </c>
      <c r="E12074" s="8" t="s">
        <v>32241</v>
      </c>
      <c r="F12074" s="8" t="s">
        <v>3594</v>
      </c>
      <c r="G12074" s="8" t="s">
        <v>115</v>
      </c>
      <c r="H12074" s="8" t="s">
        <v>3594</v>
      </c>
      <c r="I12074" s="8" t="s">
        <v>32242</v>
      </c>
      <c r="K12074" s="4"/>
    </row>
    <row r="12075" spans="2:11" ht="19.5" customHeight="1">
      <c r="B12075" s="12" t="s">
        <v>32249</v>
      </c>
      <c r="C12075" s="7" t="s">
        <v>12270</v>
      </c>
      <c r="D12075" s="8" t="s">
        <v>32250</v>
      </c>
      <c r="E12075" s="8" t="s">
        <v>32251</v>
      </c>
      <c r="F12075" s="8" t="s">
        <v>11127</v>
      </c>
      <c r="G12075" s="8" t="s">
        <v>238</v>
      </c>
      <c r="H12075" s="8" t="s">
        <v>3594</v>
      </c>
      <c r="I12075" s="8" t="s">
        <v>32252</v>
      </c>
      <c r="K12075" s="4"/>
    </row>
    <row r="12076" spans="2:11" ht="19.5" customHeight="1">
      <c r="B12076" s="12" t="s">
        <v>32261</v>
      </c>
      <c r="C12076" s="7" t="s">
        <v>12270</v>
      </c>
      <c r="D12076" s="8" t="s">
        <v>32262</v>
      </c>
      <c r="E12076" s="8" t="s">
        <v>32263</v>
      </c>
      <c r="F12076" s="8" t="s">
        <v>3594</v>
      </c>
      <c r="G12076" s="8" t="s">
        <v>115</v>
      </c>
      <c r="H12076" s="8" t="s">
        <v>3594</v>
      </c>
      <c r="I12076" s="8" t="s">
        <v>32264</v>
      </c>
      <c r="K12076" s="4"/>
    </row>
    <row r="12077" spans="2:11" ht="19.5" customHeight="1">
      <c r="B12077" s="12" t="s">
        <v>32297</v>
      </c>
      <c r="C12077" s="7" t="s">
        <v>11315</v>
      </c>
      <c r="D12077" s="8" t="s">
        <v>32298</v>
      </c>
      <c r="E12077" s="8" t="s">
        <v>32299</v>
      </c>
      <c r="F12077" s="8" t="s">
        <v>5447</v>
      </c>
      <c r="G12077" s="8" t="s">
        <v>177</v>
      </c>
      <c r="H12077" s="8" t="s">
        <v>3594</v>
      </c>
      <c r="I12077" s="8" t="s">
        <v>32300</v>
      </c>
      <c r="K12077" s="4"/>
    </row>
    <row r="12078" spans="2:11" ht="19.5" customHeight="1">
      <c r="B12078" s="12" t="s">
        <v>32309</v>
      </c>
      <c r="C12078" s="7" t="s">
        <v>8312</v>
      </c>
      <c r="D12078" s="8" t="s">
        <v>32310</v>
      </c>
      <c r="E12078" s="8" t="s">
        <v>32311</v>
      </c>
      <c r="F12078" s="8" t="s">
        <v>3594</v>
      </c>
      <c r="G12078" s="8" t="s">
        <v>33</v>
      </c>
      <c r="H12078" s="8" t="s">
        <v>3594</v>
      </c>
      <c r="I12078" s="8" t="s">
        <v>32312</v>
      </c>
      <c r="K12078" s="4"/>
    </row>
    <row r="12079" spans="2:11" ht="19.5" customHeight="1">
      <c r="B12079" s="12" t="s">
        <v>32323</v>
      </c>
      <c r="C12079" s="7" t="s">
        <v>11315</v>
      </c>
      <c r="D12079" s="8" t="s">
        <v>32324</v>
      </c>
      <c r="E12079" s="8" t="s">
        <v>32325</v>
      </c>
      <c r="F12079" s="8" t="s">
        <v>3594</v>
      </c>
      <c r="G12079" s="8" t="s">
        <v>115</v>
      </c>
      <c r="H12079" s="8" t="s">
        <v>3594</v>
      </c>
      <c r="I12079" s="8" t="s">
        <v>32326</v>
      </c>
      <c r="K12079" s="4"/>
    </row>
    <row r="12080" spans="2:11" ht="19.5" customHeight="1">
      <c r="B12080" s="12" t="s">
        <v>32331</v>
      </c>
      <c r="C12080" s="7" t="s">
        <v>11315</v>
      </c>
      <c r="D12080" s="8" t="s">
        <v>32332</v>
      </c>
      <c r="E12080" s="8" t="s">
        <v>32333</v>
      </c>
      <c r="F12080" s="8" t="s">
        <v>4113</v>
      </c>
      <c r="G12080" s="8" t="s">
        <v>88</v>
      </c>
      <c r="H12080" s="8" t="s">
        <v>3594</v>
      </c>
      <c r="I12080" s="8" t="s">
        <v>32334</v>
      </c>
      <c r="K12080" s="4"/>
    </row>
    <row r="12081" spans="2:11" ht="19.5" customHeight="1">
      <c r="B12081" s="12" t="s">
        <v>32397</v>
      </c>
      <c r="C12081" s="7" t="s">
        <v>11315</v>
      </c>
      <c r="D12081" s="8" t="s">
        <v>32398</v>
      </c>
      <c r="E12081" s="8" t="s">
        <v>32399</v>
      </c>
      <c r="F12081" s="8" t="s">
        <v>11127</v>
      </c>
      <c r="G12081" s="8" t="s">
        <v>238</v>
      </c>
      <c r="H12081" s="8" t="s">
        <v>3594</v>
      </c>
      <c r="I12081" s="8" t="s">
        <v>32400</v>
      </c>
      <c r="K12081" s="4"/>
    </row>
    <row r="12082" spans="2:11" ht="19.5" customHeight="1">
      <c r="B12082" s="12" t="s">
        <v>32427</v>
      </c>
      <c r="C12082" s="7" t="s">
        <v>11315</v>
      </c>
      <c r="D12082" s="8" t="s">
        <v>32428</v>
      </c>
      <c r="E12082" s="8" t="s">
        <v>32429</v>
      </c>
      <c r="F12082" s="8" t="s">
        <v>7581</v>
      </c>
      <c r="G12082" s="8" t="s">
        <v>205</v>
      </c>
      <c r="H12082" s="8" t="s">
        <v>3594</v>
      </c>
      <c r="I12082" s="8" t="s">
        <v>32430</v>
      </c>
      <c r="K12082" s="4"/>
    </row>
    <row r="12083" spans="2:11" ht="19.5" customHeight="1">
      <c r="B12083" s="12" t="s">
        <v>32502</v>
      </c>
      <c r="C12083" s="7" t="s">
        <v>11315</v>
      </c>
      <c r="D12083" s="8" t="s">
        <v>32503</v>
      </c>
      <c r="E12083" s="8" t="s">
        <v>32504</v>
      </c>
      <c r="F12083" s="8" t="s">
        <v>11192</v>
      </c>
      <c r="G12083" s="8" t="s">
        <v>239</v>
      </c>
      <c r="H12083" s="8" t="s">
        <v>3594</v>
      </c>
      <c r="I12083" s="8" t="s">
        <v>32505</v>
      </c>
      <c r="K12083" s="4"/>
    </row>
    <row r="12084" spans="2:11" ht="19.5" customHeight="1">
      <c r="B12084" s="12" t="s">
        <v>32514</v>
      </c>
      <c r="C12084" s="7" t="s">
        <v>11315</v>
      </c>
      <c r="D12084" s="8" t="s">
        <v>32515</v>
      </c>
      <c r="E12084" s="8" t="s">
        <v>32516</v>
      </c>
      <c r="F12084" s="8" t="s">
        <v>5447</v>
      </c>
      <c r="G12084" s="8" t="s">
        <v>177</v>
      </c>
      <c r="H12084" s="8" t="s">
        <v>3594</v>
      </c>
      <c r="I12084" s="8" t="s">
        <v>617</v>
      </c>
      <c r="K12084" s="4"/>
    </row>
    <row r="12085" spans="2:11" ht="19.5" customHeight="1">
      <c r="B12085" s="12" t="s">
        <v>32524</v>
      </c>
      <c r="C12085" s="7" t="s">
        <v>11315</v>
      </c>
      <c r="D12085" s="8" t="s">
        <v>32525</v>
      </c>
      <c r="E12085" s="8" t="s">
        <v>32526</v>
      </c>
      <c r="F12085" s="8" t="s">
        <v>3594</v>
      </c>
      <c r="G12085" s="8" t="s">
        <v>115</v>
      </c>
      <c r="H12085" s="8" t="s">
        <v>3594</v>
      </c>
      <c r="I12085" s="8" t="s">
        <v>618</v>
      </c>
      <c r="K12085" s="4"/>
    </row>
    <row r="12086" spans="2:11" ht="19.5" customHeight="1">
      <c r="B12086" s="12" t="s">
        <v>32527</v>
      </c>
      <c r="C12086" s="7" t="s">
        <v>8303</v>
      </c>
      <c r="D12086" s="8" t="s">
        <v>32528</v>
      </c>
      <c r="E12086" s="8" t="s">
        <v>32529</v>
      </c>
      <c r="F12086" s="8" t="s">
        <v>5447</v>
      </c>
      <c r="G12086" s="8" t="s">
        <v>177</v>
      </c>
      <c r="H12086" s="8" t="s">
        <v>3594</v>
      </c>
      <c r="I12086" s="8" t="s">
        <v>32530</v>
      </c>
      <c r="K12086" s="4"/>
    </row>
    <row r="12087" spans="2:11" ht="19.5" customHeight="1">
      <c r="B12087" s="12" t="s">
        <v>32622</v>
      </c>
      <c r="C12087" s="7" t="s">
        <v>11315</v>
      </c>
      <c r="D12087" s="8" t="s">
        <v>32623</v>
      </c>
      <c r="E12087" s="8" t="s">
        <v>32624</v>
      </c>
      <c r="F12087" s="8" t="s">
        <v>3594</v>
      </c>
      <c r="G12087" s="8" t="s">
        <v>115</v>
      </c>
      <c r="H12087" s="8" t="s">
        <v>3594</v>
      </c>
      <c r="I12087" s="8" t="s">
        <v>32625</v>
      </c>
      <c r="K12087" s="4"/>
    </row>
    <row r="12088" spans="2:11" ht="19.5" customHeight="1">
      <c r="B12088" s="12" t="s">
        <v>32637</v>
      </c>
      <c r="C12088" s="7" t="s">
        <v>11315</v>
      </c>
      <c r="D12088" s="8" t="s">
        <v>32638</v>
      </c>
      <c r="E12088" s="8" t="s">
        <v>32639</v>
      </c>
      <c r="F12088" s="8" t="s">
        <v>3594</v>
      </c>
      <c r="G12088" s="8" t="s">
        <v>115</v>
      </c>
      <c r="H12088" s="8" t="s">
        <v>3594</v>
      </c>
      <c r="I12088" s="8" t="s">
        <v>32640</v>
      </c>
      <c r="K12088" s="4"/>
    </row>
    <row r="12089" spans="2:11" ht="19.5" customHeight="1">
      <c r="B12089" s="12" t="s">
        <v>32645</v>
      </c>
      <c r="C12089" s="7" t="s">
        <v>8303</v>
      </c>
      <c r="D12089" s="8" t="s">
        <v>32646</v>
      </c>
      <c r="E12089" s="8" t="s">
        <v>32647</v>
      </c>
      <c r="F12089" s="8" t="s">
        <v>3594</v>
      </c>
      <c r="G12089" s="8" t="s">
        <v>115</v>
      </c>
      <c r="H12089" s="8" t="s">
        <v>3594</v>
      </c>
      <c r="I12089" s="8" t="s">
        <v>32648</v>
      </c>
      <c r="K12089" s="4"/>
    </row>
    <row r="12090" spans="2:11" ht="19.5" customHeight="1">
      <c r="B12090" s="12" t="s">
        <v>32719</v>
      </c>
      <c r="C12090" s="7" t="s">
        <v>11315</v>
      </c>
      <c r="D12090" s="8" t="s">
        <v>32720</v>
      </c>
      <c r="E12090" s="8" t="s">
        <v>32721</v>
      </c>
      <c r="F12090" s="8" t="s">
        <v>3594</v>
      </c>
      <c r="G12090" s="8" t="s">
        <v>115</v>
      </c>
      <c r="H12090" s="8" t="s">
        <v>3594</v>
      </c>
      <c r="I12090" s="8" t="s">
        <v>32722</v>
      </c>
      <c r="K12090" s="4"/>
    </row>
    <row r="12091" spans="2:11" ht="19.5" customHeight="1">
      <c r="B12091" s="12" t="s">
        <v>32723</v>
      </c>
      <c r="C12091" s="7" t="s">
        <v>11315</v>
      </c>
      <c r="D12091" s="8" t="s">
        <v>32724</v>
      </c>
      <c r="E12091" s="8" t="s">
        <v>32725</v>
      </c>
      <c r="F12091" s="8" t="s">
        <v>11192</v>
      </c>
      <c r="G12091" s="8" t="s">
        <v>239</v>
      </c>
      <c r="H12091" s="8" t="s">
        <v>3594</v>
      </c>
      <c r="I12091" s="8" t="s">
        <v>626</v>
      </c>
      <c r="K12091" s="4"/>
    </row>
    <row r="12092" spans="2:11" ht="19.5" customHeight="1">
      <c r="B12092" s="12" t="s">
        <v>32734</v>
      </c>
      <c r="C12092" s="7" t="s">
        <v>11315</v>
      </c>
      <c r="D12092" s="8" t="s">
        <v>32735</v>
      </c>
      <c r="E12092" s="8" t="s">
        <v>32736</v>
      </c>
      <c r="F12092" s="8" t="s">
        <v>3594</v>
      </c>
      <c r="G12092" s="8" t="s">
        <v>115</v>
      </c>
      <c r="H12092" s="8" t="s">
        <v>3594</v>
      </c>
      <c r="I12092" s="8" t="s">
        <v>32737</v>
      </c>
      <c r="K12092" s="4"/>
    </row>
    <row r="12093" spans="2:11" ht="19.5" customHeight="1">
      <c r="B12093" s="12" t="s">
        <v>32788</v>
      </c>
      <c r="C12093" s="7" t="s">
        <v>11315</v>
      </c>
      <c r="D12093" s="8" t="s">
        <v>32789</v>
      </c>
      <c r="E12093" s="8" t="s">
        <v>32790</v>
      </c>
      <c r="F12093" s="8" t="s">
        <v>11623</v>
      </c>
      <c r="G12093" s="8" t="s">
        <v>151</v>
      </c>
      <c r="H12093" s="8" t="s">
        <v>3594</v>
      </c>
      <c r="I12093" s="8" t="s">
        <v>1499</v>
      </c>
      <c r="K12093" s="4"/>
    </row>
    <row r="12094" spans="2:11" ht="19.5" customHeight="1">
      <c r="B12094" s="12" t="s">
        <v>32791</v>
      </c>
      <c r="C12094" s="7" t="s">
        <v>8312</v>
      </c>
      <c r="D12094" s="8" t="s">
        <v>32792</v>
      </c>
      <c r="E12094" s="8" t="s">
        <v>32793</v>
      </c>
      <c r="F12094" s="8" t="s">
        <v>11623</v>
      </c>
      <c r="G12094" s="8" t="s">
        <v>151</v>
      </c>
      <c r="H12094" s="8" t="s">
        <v>3594</v>
      </c>
      <c r="I12094" s="8" t="s">
        <v>32794</v>
      </c>
      <c r="K12094" s="4"/>
    </row>
    <row r="12095" spans="2:11" ht="19.5" customHeight="1">
      <c r="B12095" s="12" t="s">
        <v>32829</v>
      </c>
      <c r="C12095" s="7" t="s">
        <v>11315</v>
      </c>
      <c r="D12095" s="8" t="s">
        <v>32830</v>
      </c>
      <c r="E12095" s="8" t="s">
        <v>32831</v>
      </c>
      <c r="F12095" s="8" t="s">
        <v>3594</v>
      </c>
      <c r="G12095" s="8" t="s">
        <v>115</v>
      </c>
      <c r="H12095" s="8" t="s">
        <v>3594</v>
      </c>
      <c r="I12095" s="8" t="s">
        <v>32832</v>
      </c>
      <c r="K12095" s="4"/>
    </row>
    <row r="12096" spans="2:11" ht="19.5" customHeight="1">
      <c r="B12096" s="12" t="s">
        <v>32857</v>
      </c>
      <c r="C12096" s="7" t="s">
        <v>11315</v>
      </c>
      <c r="D12096" s="8" t="s">
        <v>32858</v>
      </c>
      <c r="E12096" s="8" t="s">
        <v>32859</v>
      </c>
      <c r="F12096" s="8" t="s">
        <v>3594</v>
      </c>
      <c r="G12096" s="8" t="s">
        <v>115</v>
      </c>
      <c r="H12096" s="8" t="s">
        <v>3594</v>
      </c>
      <c r="I12096" s="8" t="s">
        <v>32860</v>
      </c>
      <c r="K12096" s="4"/>
    </row>
    <row r="12097" spans="2:11" ht="19.5" customHeight="1">
      <c r="B12097" s="12" t="s">
        <v>32889</v>
      </c>
      <c r="C12097" s="7" t="s">
        <v>8303</v>
      </c>
      <c r="D12097" s="8" t="s">
        <v>32890</v>
      </c>
      <c r="E12097" s="8" t="s">
        <v>32891</v>
      </c>
      <c r="F12097" s="8" t="s">
        <v>5447</v>
      </c>
      <c r="G12097" s="8" t="s">
        <v>177</v>
      </c>
      <c r="H12097" s="8" t="s">
        <v>3594</v>
      </c>
      <c r="I12097" s="8" t="s">
        <v>32892</v>
      </c>
      <c r="K12097" s="4"/>
    </row>
    <row r="12098" spans="2:11" ht="19.5" customHeight="1">
      <c r="B12098" s="12" t="s">
        <v>32896</v>
      </c>
      <c r="C12098" s="7" t="s">
        <v>11315</v>
      </c>
      <c r="D12098" s="8" t="s">
        <v>292</v>
      </c>
      <c r="E12098" s="8" t="s">
        <v>32897</v>
      </c>
      <c r="F12098" s="8" t="s">
        <v>3594</v>
      </c>
      <c r="G12098" s="8" t="s">
        <v>115</v>
      </c>
      <c r="H12098" s="8" t="s">
        <v>3594</v>
      </c>
      <c r="I12098" s="8" t="s">
        <v>32898</v>
      </c>
      <c r="K12098" s="4"/>
    </row>
    <row r="12099" spans="2:11" ht="19.5" customHeight="1">
      <c r="B12099" s="12" t="s">
        <v>32977</v>
      </c>
      <c r="C12099" s="7" t="s">
        <v>8312</v>
      </c>
      <c r="D12099" s="8" t="s">
        <v>32978</v>
      </c>
      <c r="E12099" s="8" t="s">
        <v>32979</v>
      </c>
      <c r="F12099" s="8" t="s">
        <v>7581</v>
      </c>
      <c r="G12099" s="8" t="s">
        <v>205</v>
      </c>
      <c r="H12099" s="8" t="s">
        <v>3594</v>
      </c>
      <c r="I12099" s="8" t="s">
        <v>15007</v>
      </c>
      <c r="K12099" s="4"/>
    </row>
    <row r="12100" spans="2:11" ht="19.5" customHeight="1">
      <c r="B12100" s="12" t="s">
        <v>32999</v>
      </c>
      <c r="C12100" s="7" t="s">
        <v>11315</v>
      </c>
      <c r="D12100" s="8" t="s">
        <v>33000</v>
      </c>
      <c r="E12100" s="8" t="s">
        <v>33001</v>
      </c>
      <c r="F12100" s="8" t="s">
        <v>4808</v>
      </c>
      <c r="G12100" s="8" t="s">
        <v>147</v>
      </c>
      <c r="H12100" s="8" t="s">
        <v>3594</v>
      </c>
      <c r="I12100" s="8" t="s">
        <v>33002</v>
      </c>
      <c r="K12100" s="4"/>
    </row>
    <row r="12101" spans="2:11" ht="19.5" customHeight="1">
      <c r="B12101" s="12" t="s">
        <v>33045</v>
      </c>
      <c r="C12101" s="7" t="s">
        <v>11315</v>
      </c>
      <c r="D12101" s="8" t="s">
        <v>33046</v>
      </c>
      <c r="E12101" s="8" t="s">
        <v>33047</v>
      </c>
      <c r="F12101" s="8" t="s">
        <v>3594</v>
      </c>
      <c r="G12101" s="8" t="s">
        <v>115</v>
      </c>
      <c r="H12101" s="8" t="s">
        <v>3594</v>
      </c>
      <c r="I12101" s="8" t="s">
        <v>33048</v>
      </c>
      <c r="K12101" s="4"/>
    </row>
    <row r="12102" spans="2:11" ht="19.5" customHeight="1">
      <c r="B12102" s="12" t="s">
        <v>33081</v>
      </c>
      <c r="C12102" s="7" t="s">
        <v>11315</v>
      </c>
      <c r="D12102" s="8" t="s">
        <v>33082</v>
      </c>
      <c r="E12102" s="8" t="s">
        <v>33083</v>
      </c>
      <c r="F12102" s="8" t="s">
        <v>3594</v>
      </c>
      <c r="G12102" s="8" t="s">
        <v>115</v>
      </c>
      <c r="H12102" s="8" t="s">
        <v>3594</v>
      </c>
      <c r="I12102" s="8" t="s">
        <v>33084</v>
      </c>
      <c r="K12102" s="4"/>
    </row>
    <row r="12103" spans="2:11" ht="19.5" customHeight="1">
      <c r="B12103" s="12" t="s">
        <v>33097</v>
      </c>
      <c r="C12103" s="7" t="s">
        <v>11315</v>
      </c>
      <c r="D12103" s="8" t="s">
        <v>33098</v>
      </c>
      <c r="E12103" s="8" t="s">
        <v>33099</v>
      </c>
      <c r="F12103" s="8" t="s">
        <v>3594</v>
      </c>
      <c r="G12103" s="8" t="s">
        <v>115</v>
      </c>
      <c r="H12103" s="8" t="s">
        <v>3594</v>
      </c>
      <c r="I12103" s="8" t="s">
        <v>33100</v>
      </c>
      <c r="K12103" s="4"/>
    </row>
    <row r="12104" spans="2:11" ht="19.5" customHeight="1">
      <c r="B12104" s="12" t="s">
        <v>33101</v>
      </c>
      <c r="C12104" s="7" t="s">
        <v>11315</v>
      </c>
      <c r="D12104" s="8" t="s">
        <v>33102</v>
      </c>
      <c r="E12104" s="8" t="s">
        <v>33103</v>
      </c>
      <c r="F12104" s="8" t="s">
        <v>3594</v>
      </c>
      <c r="G12104" s="8" t="s">
        <v>115</v>
      </c>
      <c r="H12104" s="8" t="s">
        <v>3594</v>
      </c>
      <c r="I12104" s="8" t="s">
        <v>33104</v>
      </c>
      <c r="K12104" s="4"/>
    </row>
    <row r="12105" spans="2:11" ht="19.5" customHeight="1">
      <c r="B12105" s="12" t="s">
        <v>33212</v>
      </c>
      <c r="C12105" s="7" t="s">
        <v>11315</v>
      </c>
      <c r="D12105" s="8" t="s">
        <v>33213</v>
      </c>
      <c r="E12105" s="8" t="s">
        <v>33214</v>
      </c>
      <c r="F12105" s="8" t="s">
        <v>3594</v>
      </c>
      <c r="G12105" s="8" t="s">
        <v>115</v>
      </c>
      <c r="H12105" s="8" t="s">
        <v>3594</v>
      </c>
      <c r="I12105" s="8" t="s">
        <v>33215</v>
      </c>
      <c r="K12105" s="4"/>
    </row>
    <row r="12106" spans="2:11" ht="19.5" customHeight="1">
      <c r="B12106" s="12" t="s">
        <v>33273</v>
      </c>
      <c r="C12106" s="7" t="s">
        <v>8312</v>
      </c>
      <c r="D12106" s="8" t="s">
        <v>33274</v>
      </c>
      <c r="E12106" s="8" t="s">
        <v>33275</v>
      </c>
      <c r="F12106" s="8" t="s">
        <v>3594</v>
      </c>
      <c r="G12106" s="8" t="s">
        <v>115</v>
      </c>
      <c r="H12106" s="8" t="s">
        <v>3594</v>
      </c>
      <c r="I12106" s="8" t="s">
        <v>33276</v>
      </c>
      <c r="K12106" s="4"/>
    </row>
    <row r="12107" spans="2:11" ht="19.5" customHeight="1">
      <c r="B12107" s="12" t="s">
        <v>33331</v>
      </c>
      <c r="C12107" s="7" t="s">
        <v>8312</v>
      </c>
      <c r="D12107" s="8" t="s">
        <v>33332</v>
      </c>
      <c r="E12107" s="8" t="s">
        <v>33333</v>
      </c>
      <c r="F12107" s="8" t="s">
        <v>3594</v>
      </c>
      <c r="G12107" s="8" t="s">
        <v>115</v>
      </c>
      <c r="H12107" s="8" t="s">
        <v>3594</v>
      </c>
      <c r="I12107" s="8" t="s">
        <v>33334</v>
      </c>
      <c r="K12107" s="4"/>
    </row>
    <row r="12108" spans="2:11" ht="19.5" customHeight="1">
      <c r="B12108" s="12" t="s">
        <v>33439</v>
      </c>
      <c r="C12108" s="7" t="s">
        <v>11315</v>
      </c>
      <c r="D12108" s="8" t="s">
        <v>33440</v>
      </c>
      <c r="E12108" s="8" t="s">
        <v>33441</v>
      </c>
      <c r="F12108" s="8" t="s">
        <v>3594</v>
      </c>
      <c r="G12108" s="8" t="s">
        <v>115</v>
      </c>
      <c r="H12108" s="8" t="s">
        <v>3594</v>
      </c>
      <c r="I12108" s="8" t="s">
        <v>33442</v>
      </c>
      <c r="K12108" s="4"/>
    </row>
    <row r="12109" spans="2:11" ht="19.5" customHeight="1">
      <c r="B12109" s="12" t="s">
        <v>33529</v>
      </c>
      <c r="C12109" s="7" t="s">
        <v>8312</v>
      </c>
      <c r="D12109" s="8" t="s">
        <v>33530</v>
      </c>
      <c r="E12109" s="8" t="s">
        <v>33530</v>
      </c>
      <c r="F12109" s="8" t="s">
        <v>5887</v>
      </c>
      <c r="G12109" s="8" t="s">
        <v>199</v>
      </c>
      <c r="H12109" s="8" t="s">
        <v>3594</v>
      </c>
      <c r="I12109" s="8" t="s">
        <v>33531</v>
      </c>
      <c r="K12109" s="4"/>
    </row>
    <row r="12110" spans="2:11" ht="19.5" customHeight="1">
      <c r="B12110" s="12" t="s">
        <v>33535</v>
      </c>
      <c r="C12110" s="7" t="s">
        <v>8312</v>
      </c>
      <c r="D12110" s="8" t="s">
        <v>33536</v>
      </c>
      <c r="E12110" s="8" t="s">
        <v>33537</v>
      </c>
      <c r="F12110" s="8" t="s">
        <v>11127</v>
      </c>
      <c r="G12110" s="8" t="s">
        <v>238</v>
      </c>
      <c r="H12110" s="8" t="s">
        <v>3594</v>
      </c>
      <c r="I12110" s="8" t="s">
        <v>33538</v>
      </c>
      <c r="K12110" s="4"/>
    </row>
    <row r="12111" spans="2:11" ht="19.5" customHeight="1">
      <c r="B12111" s="12" t="s">
        <v>33557</v>
      </c>
      <c r="C12111" s="7" t="s">
        <v>8303</v>
      </c>
      <c r="D12111" s="8" t="s">
        <v>33558</v>
      </c>
      <c r="E12111" s="8" t="s">
        <v>33559</v>
      </c>
      <c r="F12111" s="8" t="s">
        <v>3594</v>
      </c>
      <c r="G12111" s="8" t="s">
        <v>115</v>
      </c>
      <c r="H12111" s="8" t="s">
        <v>3594</v>
      </c>
      <c r="I12111" s="8" t="s">
        <v>33560</v>
      </c>
      <c r="K12111" s="4"/>
    </row>
    <row r="12112" spans="2:11" ht="19.5" customHeight="1">
      <c r="B12112" s="12" t="s">
        <v>33561</v>
      </c>
      <c r="C12112" s="7" t="s">
        <v>8312</v>
      </c>
      <c r="D12112" s="8" t="s">
        <v>33562</v>
      </c>
      <c r="E12112" s="8" t="s">
        <v>33563</v>
      </c>
      <c r="F12112" s="8" t="s">
        <v>3594</v>
      </c>
      <c r="G12112" s="8" t="s">
        <v>115</v>
      </c>
      <c r="H12112" s="8" t="s">
        <v>3594</v>
      </c>
      <c r="I12112" s="8" t="s">
        <v>33564</v>
      </c>
      <c r="K12112" s="4"/>
    </row>
    <row r="12113" spans="2:11" ht="19.5" customHeight="1">
      <c r="B12113" s="12" t="s">
        <v>33625</v>
      </c>
      <c r="C12113" s="7" t="s">
        <v>8312</v>
      </c>
      <c r="D12113" s="8" t="s">
        <v>33626</v>
      </c>
      <c r="E12113" s="8" t="s">
        <v>33627</v>
      </c>
      <c r="F12113" s="8" t="s">
        <v>11623</v>
      </c>
      <c r="G12113" s="8" t="s">
        <v>151</v>
      </c>
      <c r="H12113" s="8" t="s">
        <v>3594</v>
      </c>
      <c r="I12113" s="8" t="s">
        <v>33626</v>
      </c>
      <c r="K12113" s="4"/>
    </row>
    <row r="12114" spans="2:11" ht="19.5" customHeight="1">
      <c r="B12114" s="12" t="s">
        <v>33628</v>
      </c>
      <c r="C12114" s="7" t="s">
        <v>8303</v>
      </c>
      <c r="D12114" s="8" t="s">
        <v>33629</v>
      </c>
      <c r="E12114" s="8" t="s">
        <v>33630</v>
      </c>
      <c r="F12114" s="8" t="s">
        <v>11127</v>
      </c>
      <c r="G12114" s="8" t="s">
        <v>238</v>
      </c>
      <c r="H12114" s="8" t="s">
        <v>3594</v>
      </c>
      <c r="I12114" s="8" t="s">
        <v>31333</v>
      </c>
      <c r="K12114" s="4"/>
    </row>
    <row r="12115" spans="2:11" ht="19.5" customHeight="1">
      <c r="B12115" s="12" t="s">
        <v>33719</v>
      </c>
      <c r="C12115" s="7" t="s">
        <v>8312</v>
      </c>
      <c r="D12115" s="8" t="s">
        <v>33720</v>
      </c>
      <c r="E12115" s="8" t="s">
        <v>33721</v>
      </c>
      <c r="F12115" s="8" t="s">
        <v>3594</v>
      </c>
      <c r="G12115" s="8" t="s">
        <v>115</v>
      </c>
      <c r="H12115" s="8" t="s">
        <v>3594</v>
      </c>
      <c r="I12115" s="8" t="s">
        <v>33722</v>
      </c>
      <c r="K12115" s="4"/>
    </row>
    <row r="12116" spans="2:11" ht="19.5" customHeight="1">
      <c r="B12116" s="12" t="s">
        <v>33736</v>
      </c>
      <c r="C12116" s="7" t="s">
        <v>11315</v>
      </c>
      <c r="D12116" s="8" t="s">
        <v>33737</v>
      </c>
      <c r="E12116" s="8" t="s">
        <v>33738</v>
      </c>
      <c r="F12116" s="8" t="s">
        <v>5447</v>
      </c>
      <c r="G12116" s="8" t="s">
        <v>177</v>
      </c>
      <c r="H12116" s="8" t="s">
        <v>3594</v>
      </c>
      <c r="I12116" s="8" t="s">
        <v>33739</v>
      </c>
      <c r="K12116" s="4"/>
    </row>
    <row r="12117" spans="2:11" ht="19.5" customHeight="1">
      <c r="B12117" s="12" t="s">
        <v>33760</v>
      </c>
      <c r="C12117" s="7" t="s">
        <v>11315</v>
      </c>
      <c r="D12117" s="8" t="s">
        <v>33761</v>
      </c>
      <c r="E12117" s="8" t="s">
        <v>33762</v>
      </c>
      <c r="F12117" s="8" t="s">
        <v>11127</v>
      </c>
      <c r="G12117" s="8" t="s">
        <v>238</v>
      </c>
      <c r="H12117" s="8" t="s">
        <v>3594</v>
      </c>
      <c r="I12117" s="8" t="s">
        <v>33763</v>
      </c>
      <c r="K12117" s="4"/>
    </row>
    <row r="12118" spans="2:11" ht="19.5" customHeight="1">
      <c r="B12118" s="12" t="s">
        <v>33782</v>
      </c>
      <c r="C12118" s="7" t="s">
        <v>8312</v>
      </c>
      <c r="D12118" s="8" t="s">
        <v>33783</v>
      </c>
      <c r="E12118" s="8" t="s">
        <v>33784</v>
      </c>
      <c r="F12118" s="8" t="s">
        <v>5887</v>
      </c>
      <c r="G12118" s="8" t="s">
        <v>199</v>
      </c>
      <c r="H12118" s="8" t="s">
        <v>3594</v>
      </c>
      <c r="I12118" s="8" t="s">
        <v>33785</v>
      </c>
      <c r="K12118" s="4"/>
    </row>
    <row r="12119" spans="2:11" ht="19.5" customHeight="1">
      <c r="B12119" s="12" t="s">
        <v>33811</v>
      </c>
      <c r="C12119" s="7" t="s">
        <v>11315</v>
      </c>
      <c r="D12119" s="8" t="s">
        <v>33812</v>
      </c>
      <c r="E12119" s="8" t="s">
        <v>33813</v>
      </c>
      <c r="F12119" s="8" t="s">
        <v>3594</v>
      </c>
      <c r="G12119" s="8" t="s">
        <v>115</v>
      </c>
      <c r="H12119" s="8" t="s">
        <v>3594</v>
      </c>
      <c r="I12119" s="8" t="s">
        <v>33814</v>
      </c>
      <c r="K12119" s="4"/>
    </row>
    <row r="12120" spans="2:11" ht="19.5" customHeight="1">
      <c r="B12120" s="12" t="s">
        <v>33823</v>
      </c>
      <c r="C12120" s="7" t="s">
        <v>11315</v>
      </c>
      <c r="D12120" s="8" t="s">
        <v>33824</v>
      </c>
      <c r="E12120" s="8" t="s">
        <v>33825</v>
      </c>
      <c r="F12120" s="8" t="s">
        <v>3594</v>
      </c>
      <c r="G12120" s="8" t="s">
        <v>115</v>
      </c>
      <c r="H12120" s="8" t="s">
        <v>3594</v>
      </c>
      <c r="I12120" s="8" t="s">
        <v>33826</v>
      </c>
      <c r="K12120" s="4"/>
    </row>
    <row r="12121" spans="2:11" ht="19.5" customHeight="1">
      <c r="B12121" s="12" t="s">
        <v>33852</v>
      </c>
      <c r="C12121" s="7" t="s">
        <v>11315</v>
      </c>
      <c r="D12121" s="8" t="s">
        <v>33853</v>
      </c>
      <c r="E12121" s="8" t="s">
        <v>33854</v>
      </c>
      <c r="F12121" s="8" t="s">
        <v>3594</v>
      </c>
      <c r="G12121" s="8" t="s">
        <v>115</v>
      </c>
      <c r="H12121" s="8" t="s">
        <v>3594</v>
      </c>
      <c r="I12121" s="8" t="s">
        <v>33855</v>
      </c>
      <c r="K12121" s="4"/>
    </row>
    <row r="12122" spans="2:11" ht="19.5" customHeight="1">
      <c r="B12122" s="12" t="s">
        <v>33867</v>
      </c>
      <c r="C12122" s="7" t="s">
        <v>11315</v>
      </c>
      <c r="D12122" s="8" t="s">
        <v>33868</v>
      </c>
      <c r="E12122" s="8" t="s">
        <v>33869</v>
      </c>
      <c r="F12122" s="8" t="s">
        <v>3594</v>
      </c>
      <c r="G12122" s="8" t="s">
        <v>115</v>
      </c>
      <c r="H12122" s="8" t="s">
        <v>3594</v>
      </c>
      <c r="I12122" s="8" t="s">
        <v>33870</v>
      </c>
      <c r="K12122" s="4"/>
    </row>
    <row r="12123" spans="2:11" ht="19.5" customHeight="1">
      <c r="B12123" s="12" t="s">
        <v>33915</v>
      </c>
      <c r="C12123" s="7" t="s">
        <v>8312</v>
      </c>
      <c r="D12123" s="8" t="s">
        <v>33916</v>
      </c>
      <c r="E12123" s="8" t="s">
        <v>33917</v>
      </c>
      <c r="F12123" s="8" t="s">
        <v>3594</v>
      </c>
      <c r="G12123" s="8" t="s">
        <v>33</v>
      </c>
      <c r="H12123" s="8" t="s">
        <v>3594</v>
      </c>
      <c r="I12123" s="8" t="s">
        <v>33918</v>
      </c>
      <c r="K12123" s="4"/>
    </row>
    <row r="12124" spans="2:11" ht="19.5" customHeight="1">
      <c r="B12124" s="12" t="s">
        <v>33937</v>
      </c>
      <c r="C12124" s="7" t="s">
        <v>11315</v>
      </c>
      <c r="D12124" s="8" t="s">
        <v>33938</v>
      </c>
      <c r="E12124" s="8" t="s">
        <v>33939</v>
      </c>
      <c r="F12124" s="8" t="s">
        <v>3594</v>
      </c>
      <c r="G12124" s="8" t="s">
        <v>115</v>
      </c>
      <c r="H12124" s="8" t="s">
        <v>3594</v>
      </c>
      <c r="I12124" s="8" t="s">
        <v>33940</v>
      </c>
      <c r="K12124" s="4"/>
    </row>
    <row r="12125" spans="2:11" ht="19.5" customHeight="1">
      <c r="B12125" s="12" t="s">
        <v>33966</v>
      </c>
      <c r="C12125" s="7" t="s">
        <v>8303</v>
      </c>
      <c r="D12125" s="8" t="s">
        <v>33967</v>
      </c>
      <c r="E12125" s="8" t="s">
        <v>33968</v>
      </c>
      <c r="F12125" s="8" t="s">
        <v>3594</v>
      </c>
      <c r="G12125" s="8" t="s">
        <v>115</v>
      </c>
      <c r="H12125" s="8" t="s">
        <v>3594</v>
      </c>
      <c r="I12125" s="8" t="s">
        <v>33969</v>
      </c>
      <c r="K12125" s="4"/>
    </row>
    <row r="12126" spans="2:11" ht="19.5" customHeight="1">
      <c r="B12126" s="12" t="s">
        <v>34029</v>
      </c>
      <c r="C12126" s="7" t="s">
        <v>8312</v>
      </c>
      <c r="D12126" s="8" t="s">
        <v>34030</v>
      </c>
      <c r="E12126" s="8" t="s">
        <v>34031</v>
      </c>
      <c r="F12126" s="8" t="s">
        <v>5447</v>
      </c>
      <c r="G12126" s="8" t="s">
        <v>177</v>
      </c>
      <c r="H12126" s="8" t="s">
        <v>3594</v>
      </c>
      <c r="I12126" s="8" t="s">
        <v>653</v>
      </c>
      <c r="K12126" s="4"/>
    </row>
    <row r="12127" spans="2:11" ht="19.5" customHeight="1">
      <c r="B12127" s="12" t="s">
        <v>34044</v>
      </c>
      <c r="C12127" s="7" t="s">
        <v>8312</v>
      </c>
      <c r="D12127" s="8" t="s">
        <v>34045</v>
      </c>
      <c r="E12127" s="8" t="s">
        <v>34046</v>
      </c>
      <c r="F12127" s="8" t="s">
        <v>11127</v>
      </c>
      <c r="G12127" s="8" t="s">
        <v>238</v>
      </c>
      <c r="H12127" s="8" t="s">
        <v>3594</v>
      </c>
      <c r="I12127" s="8" t="s">
        <v>11306</v>
      </c>
      <c r="K12127" s="4"/>
    </row>
    <row r="12128" spans="2:11" ht="19.5" customHeight="1">
      <c r="B12128" s="12" t="s">
        <v>34051</v>
      </c>
      <c r="C12128" s="7" t="s">
        <v>8312</v>
      </c>
      <c r="D12128" s="8" t="s">
        <v>34052</v>
      </c>
      <c r="E12128" s="8" t="s">
        <v>34053</v>
      </c>
      <c r="F12128" s="8" t="s">
        <v>4113</v>
      </c>
      <c r="G12128" s="8" t="s">
        <v>88</v>
      </c>
      <c r="H12128" s="8" t="s">
        <v>3594</v>
      </c>
      <c r="I12128" s="8" t="s">
        <v>34052</v>
      </c>
      <c r="K12128" s="4"/>
    </row>
    <row r="12129" spans="2:11" ht="19.5" customHeight="1">
      <c r="B12129" s="12" t="s">
        <v>34054</v>
      </c>
      <c r="C12129" s="7" t="s">
        <v>11315</v>
      </c>
      <c r="D12129" s="8" t="s">
        <v>34055</v>
      </c>
      <c r="E12129" s="8" t="s">
        <v>34056</v>
      </c>
      <c r="F12129" s="8" t="s">
        <v>5447</v>
      </c>
      <c r="G12129" s="8" t="s">
        <v>177</v>
      </c>
      <c r="H12129" s="8" t="s">
        <v>3594</v>
      </c>
      <c r="I12129" s="8" t="s">
        <v>34057</v>
      </c>
      <c r="K12129" s="4"/>
    </row>
    <row r="12130" spans="2:11" ht="19.5" customHeight="1">
      <c r="B12130" s="12" t="s">
        <v>34065</v>
      </c>
      <c r="C12130" s="7" t="s">
        <v>8303</v>
      </c>
      <c r="D12130" s="8" t="s">
        <v>34066</v>
      </c>
      <c r="E12130" s="8" t="s">
        <v>34067</v>
      </c>
      <c r="F12130" s="8" t="s">
        <v>3594</v>
      </c>
      <c r="G12130" s="8" t="s">
        <v>115</v>
      </c>
      <c r="H12130" s="8" t="s">
        <v>3594</v>
      </c>
      <c r="I12130" s="8" t="s">
        <v>34068</v>
      </c>
      <c r="K12130" s="4"/>
    </row>
    <row r="12131" spans="2:11" ht="19.5" customHeight="1">
      <c r="B12131" s="12" t="s">
        <v>34077</v>
      </c>
      <c r="C12131" s="7" t="s">
        <v>11315</v>
      </c>
      <c r="D12131" s="8" t="s">
        <v>30881</v>
      </c>
      <c r="E12131" s="8" t="s">
        <v>34078</v>
      </c>
      <c r="F12131" s="8" t="s">
        <v>3594</v>
      </c>
      <c r="G12131" s="8" t="s">
        <v>115</v>
      </c>
      <c r="H12131" s="8" t="s">
        <v>3594</v>
      </c>
      <c r="I12131" s="8" t="s">
        <v>30883</v>
      </c>
      <c r="K12131" s="4"/>
    </row>
    <row r="12132" spans="2:11" ht="19.5" customHeight="1">
      <c r="B12132" s="12" t="s">
        <v>34087</v>
      </c>
      <c r="C12132" s="7" t="s">
        <v>11315</v>
      </c>
      <c r="D12132" s="8" t="s">
        <v>34088</v>
      </c>
      <c r="E12132" s="8" t="s">
        <v>34089</v>
      </c>
      <c r="F12132" s="8" t="s">
        <v>3594</v>
      </c>
      <c r="G12132" s="8" t="s">
        <v>115</v>
      </c>
      <c r="H12132" s="8" t="s">
        <v>3594</v>
      </c>
      <c r="I12132" s="8" t="s">
        <v>34090</v>
      </c>
      <c r="K12132" s="4"/>
    </row>
    <row r="12133" spans="2:11" ht="19.5" customHeight="1">
      <c r="B12133" s="12" t="s">
        <v>34091</v>
      </c>
      <c r="C12133" s="7" t="s">
        <v>8303</v>
      </c>
      <c r="D12133" s="8" t="s">
        <v>34092</v>
      </c>
      <c r="E12133" s="8" t="s">
        <v>34093</v>
      </c>
      <c r="F12133" s="8" t="s">
        <v>3594</v>
      </c>
      <c r="G12133" s="8" t="s">
        <v>115</v>
      </c>
      <c r="H12133" s="8" t="s">
        <v>3594</v>
      </c>
      <c r="I12133" s="8" t="s">
        <v>34094</v>
      </c>
      <c r="K12133" s="4"/>
    </row>
    <row r="12134" spans="2:11" ht="19.5" customHeight="1">
      <c r="B12134" s="12" t="s">
        <v>34148</v>
      </c>
      <c r="C12134" s="7" t="s">
        <v>11315</v>
      </c>
      <c r="D12134" s="8" t="s">
        <v>34149</v>
      </c>
      <c r="E12134" s="8" t="s">
        <v>34150</v>
      </c>
      <c r="F12134" s="8" t="s">
        <v>3594</v>
      </c>
      <c r="G12134" s="8" t="s">
        <v>115</v>
      </c>
      <c r="H12134" s="8" t="s">
        <v>3594</v>
      </c>
      <c r="I12134" s="8" t="s">
        <v>34151</v>
      </c>
      <c r="K12134" s="4"/>
    </row>
    <row r="12135" spans="2:11" ht="19.5" customHeight="1">
      <c r="B12135" s="12" t="s">
        <v>34168</v>
      </c>
      <c r="C12135" s="7" t="s">
        <v>11315</v>
      </c>
      <c r="D12135" s="8" t="s">
        <v>34169</v>
      </c>
      <c r="E12135" s="8" t="s">
        <v>34170</v>
      </c>
      <c r="F12135" s="8" t="s">
        <v>3594</v>
      </c>
      <c r="G12135" s="8" t="s">
        <v>115</v>
      </c>
      <c r="H12135" s="8" t="s">
        <v>3594</v>
      </c>
      <c r="I12135" s="8" t="s">
        <v>34171</v>
      </c>
      <c r="K12135" s="4"/>
    </row>
    <row r="12136" spans="2:11" ht="19.5" customHeight="1">
      <c r="B12136" s="12" t="s">
        <v>34230</v>
      </c>
      <c r="C12136" s="7" t="s">
        <v>11315</v>
      </c>
      <c r="D12136" s="8" t="s">
        <v>34231</v>
      </c>
      <c r="E12136" s="8" t="s">
        <v>34232</v>
      </c>
      <c r="F12136" s="8" t="s">
        <v>3594</v>
      </c>
      <c r="G12136" s="8" t="s">
        <v>115</v>
      </c>
      <c r="H12136" s="8" t="s">
        <v>3594</v>
      </c>
      <c r="I12136" s="8" t="s">
        <v>34233</v>
      </c>
      <c r="K12136" s="4"/>
    </row>
    <row r="12137" spans="2:11" ht="19.5" customHeight="1">
      <c r="B12137" s="12" t="s">
        <v>34234</v>
      </c>
      <c r="C12137" s="7" t="s">
        <v>8312</v>
      </c>
      <c r="D12137" s="8" t="s">
        <v>34235</v>
      </c>
      <c r="E12137" s="8" t="s">
        <v>34236</v>
      </c>
      <c r="F12137" s="8" t="s">
        <v>4808</v>
      </c>
      <c r="G12137" s="8" t="s">
        <v>147</v>
      </c>
      <c r="H12137" s="8" t="s">
        <v>3594</v>
      </c>
      <c r="I12137" s="8" t="s">
        <v>34237</v>
      </c>
      <c r="K12137" s="4"/>
    </row>
    <row r="12138" spans="2:11" ht="19.5" customHeight="1">
      <c r="B12138" s="12" t="s">
        <v>34252</v>
      </c>
      <c r="C12138" s="7" t="s">
        <v>11315</v>
      </c>
      <c r="D12138" s="8" t="s">
        <v>34253</v>
      </c>
      <c r="E12138" s="8" t="s">
        <v>34254</v>
      </c>
      <c r="F12138" s="8" t="s">
        <v>3594</v>
      </c>
      <c r="G12138" s="8" t="s">
        <v>115</v>
      </c>
      <c r="H12138" s="8" t="s">
        <v>3594</v>
      </c>
      <c r="I12138" s="8" t="s">
        <v>658</v>
      </c>
      <c r="K12138" s="4"/>
    </row>
    <row r="12139" spans="2:11" ht="19.5" customHeight="1">
      <c r="B12139" s="12" t="s">
        <v>34277</v>
      </c>
      <c r="C12139" s="7" t="s">
        <v>8312</v>
      </c>
      <c r="D12139" s="8" t="s">
        <v>34278</v>
      </c>
      <c r="E12139" s="8" t="s">
        <v>34279</v>
      </c>
      <c r="F12139" s="8" t="s">
        <v>3594</v>
      </c>
      <c r="G12139" s="8" t="s">
        <v>33</v>
      </c>
      <c r="H12139" s="8" t="s">
        <v>3594</v>
      </c>
      <c r="I12139" s="8" t="s">
        <v>34280</v>
      </c>
      <c r="K12139" s="4"/>
    </row>
    <row r="12140" spans="2:11" ht="19.5" customHeight="1">
      <c r="B12140" s="12" t="s">
        <v>34289</v>
      </c>
      <c r="C12140" s="7" t="s">
        <v>8312</v>
      </c>
      <c r="D12140" s="8" t="s">
        <v>34290</v>
      </c>
      <c r="E12140" s="8" t="s">
        <v>34291</v>
      </c>
      <c r="F12140" s="8" t="s">
        <v>5447</v>
      </c>
      <c r="G12140" s="8" t="s">
        <v>177</v>
      </c>
      <c r="H12140" s="8" t="s">
        <v>3594</v>
      </c>
      <c r="I12140" s="8" t="s">
        <v>31100</v>
      </c>
      <c r="K12140" s="4"/>
    </row>
    <row r="12141" spans="2:11" ht="19.5" customHeight="1">
      <c r="B12141" s="12" t="s">
        <v>34299</v>
      </c>
      <c r="C12141" s="7" t="s">
        <v>8312</v>
      </c>
      <c r="D12141" s="8" t="s">
        <v>34300</v>
      </c>
      <c r="E12141" s="8" t="s">
        <v>34301</v>
      </c>
      <c r="F12141" s="8" t="s">
        <v>3594</v>
      </c>
      <c r="G12141" s="8" t="s">
        <v>115</v>
      </c>
      <c r="H12141" s="8" t="s">
        <v>3594</v>
      </c>
      <c r="I12141" s="8" t="s">
        <v>34302</v>
      </c>
      <c r="K12141" s="4"/>
    </row>
    <row r="12142" spans="2:11" ht="19.5" customHeight="1">
      <c r="B12142" s="12" t="s">
        <v>34311</v>
      </c>
      <c r="C12142" s="7" t="s">
        <v>11315</v>
      </c>
      <c r="D12142" s="8" t="s">
        <v>34312</v>
      </c>
      <c r="E12142" s="8" t="s">
        <v>34313</v>
      </c>
      <c r="F12142" s="8" t="s">
        <v>3594</v>
      </c>
      <c r="G12142" s="8" t="s">
        <v>115</v>
      </c>
      <c r="H12142" s="8" t="s">
        <v>3594</v>
      </c>
      <c r="I12142" s="8" t="s">
        <v>34314</v>
      </c>
      <c r="K12142" s="4"/>
    </row>
    <row r="12143" spans="2:11" ht="19.5" customHeight="1">
      <c r="B12143" s="12" t="s">
        <v>34323</v>
      </c>
      <c r="C12143" s="7" t="s">
        <v>11315</v>
      </c>
      <c r="D12143" s="8" t="s">
        <v>34324</v>
      </c>
      <c r="E12143" s="8" t="s">
        <v>34325</v>
      </c>
      <c r="F12143" s="8" t="s">
        <v>3594</v>
      </c>
      <c r="G12143" s="8" t="s">
        <v>115</v>
      </c>
      <c r="H12143" s="8" t="s">
        <v>3594</v>
      </c>
      <c r="I12143" s="8" t="s">
        <v>34326</v>
      </c>
      <c r="K12143" s="4"/>
    </row>
    <row r="12144" spans="2:11" ht="19.5" customHeight="1">
      <c r="B12144" s="12" t="s">
        <v>34344</v>
      </c>
      <c r="C12144" s="7" t="s">
        <v>8312</v>
      </c>
      <c r="D12144" s="8" t="s">
        <v>34345</v>
      </c>
      <c r="E12144" s="8" t="s">
        <v>34346</v>
      </c>
      <c r="F12144" s="8" t="s">
        <v>3594</v>
      </c>
      <c r="G12144" s="8" t="s">
        <v>115</v>
      </c>
      <c r="H12144" s="8" t="s">
        <v>3594</v>
      </c>
      <c r="I12144" s="8" t="s">
        <v>34347</v>
      </c>
      <c r="K12144" s="4"/>
    </row>
    <row r="12145" spans="2:11" ht="19.5" customHeight="1">
      <c r="B12145" s="12" t="s">
        <v>34441</v>
      </c>
      <c r="C12145" s="7" t="s">
        <v>8312</v>
      </c>
      <c r="D12145" s="8" t="s">
        <v>34442</v>
      </c>
      <c r="E12145" s="8" t="s">
        <v>34443</v>
      </c>
      <c r="F12145" s="8" t="s">
        <v>3594</v>
      </c>
      <c r="G12145" s="8" t="s">
        <v>115</v>
      </c>
      <c r="H12145" s="8" t="s">
        <v>3594</v>
      </c>
      <c r="I12145" s="8" t="s">
        <v>661</v>
      </c>
      <c r="K12145" s="4"/>
    </row>
    <row r="12146" spans="2:11" ht="19.5" customHeight="1">
      <c r="B12146" s="12" t="s">
        <v>34444</v>
      </c>
      <c r="C12146" s="7" t="s">
        <v>11315</v>
      </c>
      <c r="D12146" s="8" t="s">
        <v>34445</v>
      </c>
      <c r="E12146" s="8" t="s">
        <v>34446</v>
      </c>
      <c r="F12146" s="8" t="s">
        <v>3594</v>
      </c>
      <c r="G12146" s="8" t="s">
        <v>115</v>
      </c>
      <c r="H12146" s="8" t="s">
        <v>3594</v>
      </c>
      <c r="I12146" s="8" t="s">
        <v>34447</v>
      </c>
      <c r="K12146" s="4"/>
    </row>
    <row r="12147" spans="2:11" ht="19.5" customHeight="1">
      <c r="B12147" s="12" t="s">
        <v>34459</v>
      </c>
      <c r="C12147" s="7" t="s">
        <v>11315</v>
      </c>
      <c r="D12147" s="8" t="s">
        <v>34460</v>
      </c>
      <c r="E12147" s="8" t="s">
        <v>34461</v>
      </c>
      <c r="F12147" s="8" t="s">
        <v>3594</v>
      </c>
      <c r="G12147" s="8" t="s">
        <v>115</v>
      </c>
      <c r="H12147" s="8" t="s">
        <v>3594</v>
      </c>
      <c r="I12147" s="8" t="s">
        <v>34462</v>
      </c>
      <c r="K12147" s="4"/>
    </row>
    <row r="12148" spans="2:11" ht="19.5" customHeight="1">
      <c r="B12148" s="12" t="s">
        <v>34490</v>
      </c>
      <c r="C12148" s="7" t="s">
        <v>11315</v>
      </c>
      <c r="D12148" s="8" t="s">
        <v>34491</v>
      </c>
      <c r="E12148" s="8" t="s">
        <v>34492</v>
      </c>
      <c r="F12148" s="8" t="s">
        <v>3594</v>
      </c>
      <c r="G12148" s="8" t="s">
        <v>115</v>
      </c>
      <c r="H12148" s="8" t="s">
        <v>3594</v>
      </c>
      <c r="I12148" s="8" t="s">
        <v>666</v>
      </c>
      <c r="K12148" s="4"/>
    </row>
    <row r="12149" spans="2:11" ht="19.5" customHeight="1">
      <c r="B12149" s="12" t="s">
        <v>34539</v>
      </c>
      <c r="C12149" s="7" t="s">
        <v>8312</v>
      </c>
      <c r="D12149" s="8" t="s">
        <v>34540</v>
      </c>
      <c r="E12149" s="8" t="s">
        <v>34541</v>
      </c>
      <c r="F12149" s="8" t="s">
        <v>4113</v>
      </c>
      <c r="G12149" s="8" t="s">
        <v>88</v>
      </c>
      <c r="H12149" s="8" t="s">
        <v>3594</v>
      </c>
      <c r="I12149" s="8" t="s">
        <v>11349</v>
      </c>
      <c r="K12149" s="4"/>
    </row>
    <row r="12150" spans="2:11" ht="19.5" customHeight="1">
      <c r="B12150" s="12" t="s">
        <v>34562</v>
      </c>
      <c r="C12150" s="7" t="s">
        <v>8303</v>
      </c>
      <c r="D12150" s="8" t="s">
        <v>34563</v>
      </c>
      <c r="E12150" s="8" t="s">
        <v>34564</v>
      </c>
      <c r="F12150" s="8" t="s">
        <v>3594</v>
      </c>
      <c r="G12150" s="8" t="s">
        <v>115</v>
      </c>
      <c r="H12150" s="8" t="s">
        <v>3594</v>
      </c>
      <c r="I12150" s="8" t="s">
        <v>34565</v>
      </c>
      <c r="K12150" s="4"/>
    </row>
    <row r="12151" spans="2:11" ht="19.5" customHeight="1">
      <c r="B12151" s="12" t="s">
        <v>34633</v>
      </c>
      <c r="C12151" s="7" t="s">
        <v>11315</v>
      </c>
      <c r="D12151" s="8" t="s">
        <v>34634</v>
      </c>
      <c r="E12151" s="8" t="s">
        <v>34635</v>
      </c>
      <c r="F12151" s="8" t="s">
        <v>5447</v>
      </c>
      <c r="G12151" s="8" t="s">
        <v>177</v>
      </c>
      <c r="H12151" s="8" t="s">
        <v>3594</v>
      </c>
      <c r="I12151" s="8" t="s">
        <v>670</v>
      </c>
      <c r="K12151" s="4"/>
    </row>
    <row r="12152" spans="2:11" ht="19.5" customHeight="1">
      <c r="B12152" s="12" t="s">
        <v>34659</v>
      </c>
      <c r="C12152" s="7" t="s">
        <v>8312</v>
      </c>
      <c r="D12152" s="8" t="s">
        <v>34660</v>
      </c>
      <c r="E12152" s="8" t="s">
        <v>34661</v>
      </c>
      <c r="F12152" s="8" t="s">
        <v>3594</v>
      </c>
      <c r="G12152" s="8" t="s">
        <v>115</v>
      </c>
      <c r="H12152" s="8" t="s">
        <v>3594</v>
      </c>
      <c r="I12152" s="8" t="s">
        <v>25087</v>
      </c>
      <c r="K12152" s="4"/>
    </row>
    <row r="12153" spans="2:11" ht="19.5" customHeight="1">
      <c r="B12153" s="12" t="s">
        <v>34695</v>
      </c>
      <c r="C12153" s="7" t="s">
        <v>8303</v>
      </c>
      <c r="D12153" s="8" t="s">
        <v>34696</v>
      </c>
      <c r="E12153" s="8" t="s">
        <v>34697</v>
      </c>
      <c r="F12153" s="8" t="s">
        <v>3594</v>
      </c>
      <c r="G12153" s="8" t="s">
        <v>115</v>
      </c>
      <c r="H12153" s="8" t="s">
        <v>3594</v>
      </c>
      <c r="I12153" s="8" t="s">
        <v>34698</v>
      </c>
      <c r="K12153" s="4"/>
    </row>
    <row r="12154" spans="2:11" ht="19.5" customHeight="1">
      <c r="B12154" s="12" t="s">
        <v>34699</v>
      </c>
      <c r="C12154" s="7" t="s">
        <v>11315</v>
      </c>
      <c r="D12154" s="8" t="s">
        <v>34700</v>
      </c>
      <c r="E12154" s="8" t="s">
        <v>34701</v>
      </c>
      <c r="F12154" s="8" t="s">
        <v>3594</v>
      </c>
      <c r="G12154" s="8" t="s">
        <v>115</v>
      </c>
      <c r="H12154" s="8" t="s">
        <v>3594</v>
      </c>
      <c r="I12154" s="8" t="s">
        <v>34702</v>
      </c>
      <c r="K12154" s="4"/>
    </row>
    <row r="12155" spans="2:11" ht="19.5" customHeight="1">
      <c r="B12155" s="12" t="s">
        <v>34735</v>
      </c>
      <c r="C12155" s="7" t="s">
        <v>8303</v>
      </c>
      <c r="D12155" s="8" t="s">
        <v>34736</v>
      </c>
      <c r="E12155" s="8" t="s">
        <v>34737</v>
      </c>
      <c r="F12155" s="8" t="s">
        <v>3594</v>
      </c>
      <c r="G12155" s="8" t="s">
        <v>115</v>
      </c>
      <c r="H12155" s="8" t="s">
        <v>3594</v>
      </c>
      <c r="I12155" s="8" t="s">
        <v>34738</v>
      </c>
      <c r="K12155" s="4"/>
    </row>
    <row r="12156" spans="2:11" ht="19.5" customHeight="1">
      <c r="B12156" s="12" t="s">
        <v>34746</v>
      </c>
      <c r="C12156" s="7" t="s">
        <v>8312</v>
      </c>
      <c r="D12156" s="8" t="s">
        <v>34747</v>
      </c>
      <c r="E12156" s="8" t="s">
        <v>34748</v>
      </c>
      <c r="F12156" s="8" t="s">
        <v>3594</v>
      </c>
      <c r="G12156" s="8" t="s">
        <v>115</v>
      </c>
      <c r="H12156" s="8" t="s">
        <v>3594</v>
      </c>
      <c r="I12156" s="8" t="s">
        <v>34749</v>
      </c>
      <c r="K12156" s="4"/>
    </row>
    <row r="12157" spans="2:11" ht="19.5" customHeight="1">
      <c r="B12157" s="12" t="s">
        <v>34761</v>
      </c>
      <c r="C12157" s="7" t="s">
        <v>11315</v>
      </c>
      <c r="D12157" s="8" t="s">
        <v>34762</v>
      </c>
      <c r="E12157" s="8" t="s">
        <v>34763</v>
      </c>
      <c r="F12157" s="8" t="s">
        <v>11192</v>
      </c>
      <c r="G12157" s="8" t="s">
        <v>239</v>
      </c>
      <c r="H12157" s="8" t="s">
        <v>3594</v>
      </c>
      <c r="I12157" s="8" t="s">
        <v>673</v>
      </c>
      <c r="K12157" s="4"/>
    </row>
    <row r="12158" spans="2:11" ht="19.5" customHeight="1">
      <c r="B12158" s="12" t="s">
        <v>34797</v>
      </c>
      <c r="C12158" s="7" t="s">
        <v>11315</v>
      </c>
      <c r="D12158" s="8" t="s">
        <v>34798</v>
      </c>
      <c r="E12158" s="8" t="s">
        <v>34799</v>
      </c>
      <c r="F12158" s="8" t="s">
        <v>11127</v>
      </c>
      <c r="G12158" s="8" t="s">
        <v>238</v>
      </c>
      <c r="H12158" s="8" t="s">
        <v>3594</v>
      </c>
      <c r="I12158" s="8" t="s">
        <v>34800</v>
      </c>
      <c r="K12158" s="4"/>
    </row>
    <row r="12159" spans="2:11" ht="19.5" customHeight="1">
      <c r="B12159" s="12" t="s">
        <v>34984</v>
      </c>
      <c r="C12159" s="7" t="s">
        <v>11315</v>
      </c>
      <c r="D12159" s="8" t="s">
        <v>34985</v>
      </c>
      <c r="E12159" s="8" t="s">
        <v>34986</v>
      </c>
      <c r="F12159" s="8" t="s">
        <v>11127</v>
      </c>
      <c r="G12159" s="8" t="s">
        <v>238</v>
      </c>
      <c r="H12159" s="8" t="s">
        <v>3594</v>
      </c>
      <c r="I12159" s="8" t="s">
        <v>34987</v>
      </c>
      <c r="K12159" s="4"/>
    </row>
    <row r="12160" spans="2:11" ht="19.5" customHeight="1">
      <c r="B12160" s="12" t="s">
        <v>35050</v>
      </c>
      <c r="C12160" s="7" t="s">
        <v>11315</v>
      </c>
      <c r="D12160" s="8" t="s">
        <v>35051</v>
      </c>
      <c r="E12160" s="8" t="s">
        <v>35052</v>
      </c>
      <c r="F12160" s="8" t="s">
        <v>3594</v>
      </c>
      <c r="G12160" s="8" t="s">
        <v>115</v>
      </c>
      <c r="H12160" s="8" t="s">
        <v>3594</v>
      </c>
      <c r="I12160" s="8" t="s">
        <v>35053</v>
      </c>
      <c r="K12160" s="4"/>
    </row>
    <row r="12161" spans="2:11" ht="19.5" customHeight="1">
      <c r="B12161" s="12" t="s">
        <v>35054</v>
      </c>
      <c r="C12161" s="7" t="s">
        <v>8303</v>
      </c>
      <c r="D12161" s="8" t="s">
        <v>35055</v>
      </c>
      <c r="E12161" s="8" t="s">
        <v>35056</v>
      </c>
      <c r="F12161" s="8" t="s">
        <v>3594</v>
      </c>
      <c r="G12161" s="8" t="s">
        <v>115</v>
      </c>
      <c r="H12161" s="8" t="s">
        <v>3594</v>
      </c>
      <c r="I12161" s="8" t="s">
        <v>35057</v>
      </c>
      <c r="K12161" s="4"/>
    </row>
    <row r="12162" spans="2:11" ht="19.5" customHeight="1">
      <c r="B12162" s="12" t="s">
        <v>35083</v>
      </c>
      <c r="C12162" s="7" t="s">
        <v>8312</v>
      </c>
      <c r="D12162" s="8" t="s">
        <v>35084</v>
      </c>
      <c r="E12162" s="8" t="s">
        <v>35085</v>
      </c>
      <c r="F12162" s="8" t="s">
        <v>5447</v>
      </c>
      <c r="G12162" s="8" t="s">
        <v>177</v>
      </c>
      <c r="H12162" s="8" t="s">
        <v>3594</v>
      </c>
      <c r="I12162" s="8" t="s">
        <v>35086</v>
      </c>
      <c r="K12162" s="4"/>
    </row>
    <row r="12163" spans="2:11" ht="19.5" customHeight="1">
      <c r="B12163" s="12" t="s">
        <v>35087</v>
      </c>
      <c r="C12163" s="7" t="s">
        <v>11315</v>
      </c>
      <c r="D12163" s="8" t="s">
        <v>35088</v>
      </c>
      <c r="E12163" s="8" t="s">
        <v>35089</v>
      </c>
      <c r="F12163" s="8" t="s">
        <v>5447</v>
      </c>
      <c r="G12163" s="8" t="s">
        <v>177</v>
      </c>
      <c r="H12163" s="8" t="s">
        <v>3594</v>
      </c>
      <c r="I12163" s="8" t="s">
        <v>35090</v>
      </c>
      <c r="K12163" s="4"/>
    </row>
    <row r="12164" spans="2:11" ht="19.5" customHeight="1">
      <c r="B12164" s="12" t="s">
        <v>35098</v>
      </c>
      <c r="C12164" s="7" t="s">
        <v>8303</v>
      </c>
      <c r="D12164" s="8" t="s">
        <v>35099</v>
      </c>
      <c r="E12164" s="8" t="s">
        <v>35100</v>
      </c>
      <c r="F12164" s="8" t="s">
        <v>3594</v>
      </c>
      <c r="G12164" s="8" t="s">
        <v>115</v>
      </c>
      <c r="H12164" s="8" t="s">
        <v>3594</v>
      </c>
      <c r="I12164" s="8" t="s">
        <v>14824</v>
      </c>
      <c r="K12164" s="4"/>
    </row>
    <row r="12165" spans="2:11" ht="19.5" customHeight="1">
      <c r="B12165" s="12" t="s">
        <v>35115</v>
      </c>
      <c r="C12165" s="7" t="s">
        <v>8303</v>
      </c>
      <c r="D12165" s="8" t="s">
        <v>35116</v>
      </c>
      <c r="E12165" s="8" t="s">
        <v>35117</v>
      </c>
      <c r="F12165" s="8" t="s">
        <v>3594</v>
      </c>
      <c r="G12165" s="8" t="s">
        <v>115</v>
      </c>
      <c r="H12165" s="8" t="s">
        <v>3594</v>
      </c>
      <c r="I12165" s="8" t="s">
        <v>35118</v>
      </c>
      <c r="K12165" s="4"/>
    </row>
    <row r="12166" spans="2:11" ht="19.5" customHeight="1">
      <c r="B12166" s="12" t="s">
        <v>35138</v>
      </c>
      <c r="C12166" s="7" t="s">
        <v>11315</v>
      </c>
      <c r="D12166" s="8" t="s">
        <v>35139</v>
      </c>
      <c r="E12166" s="8" t="s">
        <v>35140</v>
      </c>
      <c r="F12166" s="8" t="s">
        <v>3594</v>
      </c>
      <c r="G12166" s="8" t="s">
        <v>115</v>
      </c>
      <c r="H12166" s="8" t="s">
        <v>3594</v>
      </c>
      <c r="I12166" s="8" t="s">
        <v>35141</v>
      </c>
      <c r="K12166" s="4"/>
    </row>
    <row r="12167" spans="2:11" ht="19.5" customHeight="1">
      <c r="B12167" s="12" t="s">
        <v>35209</v>
      </c>
      <c r="C12167" s="7" t="s">
        <v>8303</v>
      </c>
      <c r="D12167" s="8" t="s">
        <v>35210</v>
      </c>
      <c r="E12167" s="8" t="s">
        <v>35211</v>
      </c>
      <c r="F12167" s="8" t="s">
        <v>3594</v>
      </c>
      <c r="G12167" s="8" t="s">
        <v>115</v>
      </c>
      <c r="H12167" s="8" t="s">
        <v>3594</v>
      </c>
      <c r="I12167" s="8" t="s">
        <v>35212</v>
      </c>
      <c r="K12167" s="4"/>
    </row>
    <row r="12168" spans="2:11" ht="19.5" customHeight="1">
      <c r="B12168" s="12" t="s">
        <v>35213</v>
      </c>
      <c r="C12168" s="7" t="s">
        <v>8303</v>
      </c>
      <c r="D12168" s="8" t="s">
        <v>35214</v>
      </c>
      <c r="E12168" s="8" t="s">
        <v>35215</v>
      </c>
      <c r="F12168" s="8" t="s">
        <v>3594</v>
      </c>
      <c r="G12168" s="8" t="s">
        <v>115</v>
      </c>
      <c r="H12168" s="8" t="s">
        <v>3594</v>
      </c>
      <c r="I12168" s="8" t="s">
        <v>28541</v>
      </c>
      <c r="K12168" s="4"/>
    </row>
    <row r="12169" spans="2:11" ht="19.5" customHeight="1">
      <c r="B12169" s="12" t="s">
        <v>35216</v>
      </c>
      <c r="C12169" s="7" t="s">
        <v>8312</v>
      </c>
      <c r="D12169" s="8" t="s">
        <v>35217</v>
      </c>
      <c r="E12169" s="8" t="s">
        <v>35218</v>
      </c>
      <c r="F12169" s="8" t="s">
        <v>3594</v>
      </c>
      <c r="G12169" s="8" t="s">
        <v>115</v>
      </c>
      <c r="H12169" s="8" t="s">
        <v>3594</v>
      </c>
      <c r="I12169" s="8" t="s">
        <v>35219</v>
      </c>
      <c r="K12169" s="4"/>
    </row>
    <row r="12170" spans="2:11" ht="19.5" customHeight="1">
      <c r="B12170" s="12" t="s">
        <v>35236</v>
      </c>
      <c r="C12170" s="7" t="s">
        <v>8312</v>
      </c>
      <c r="D12170" s="8" t="s">
        <v>28472</v>
      </c>
      <c r="E12170" s="8" t="s">
        <v>35237</v>
      </c>
      <c r="F12170" s="8" t="s">
        <v>3594</v>
      </c>
      <c r="G12170" s="8" t="s">
        <v>115</v>
      </c>
      <c r="H12170" s="8" t="s">
        <v>3594</v>
      </c>
      <c r="I12170" s="8" t="s">
        <v>35238</v>
      </c>
      <c r="K12170" s="4"/>
    </row>
    <row r="12171" spans="2:11" ht="19.5" customHeight="1">
      <c r="B12171" s="12" t="s">
        <v>35261</v>
      </c>
      <c r="C12171" s="7" t="s">
        <v>11315</v>
      </c>
      <c r="D12171" s="8" t="s">
        <v>35262</v>
      </c>
      <c r="E12171" s="8" t="s">
        <v>35263</v>
      </c>
      <c r="F12171" s="8" t="s">
        <v>5447</v>
      </c>
      <c r="G12171" s="8" t="s">
        <v>177</v>
      </c>
      <c r="H12171" s="8" t="s">
        <v>3594</v>
      </c>
      <c r="I12171" s="8" t="s">
        <v>35264</v>
      </c>
      <c r="K12171" s="4"/>
    </row>
    <row r="12172" spans="2:11" ht="19.5" customHeight="1">
      <c r="B12172" s="12" t="s">
        <v>35276</v>
      </c>
      <c r="C12172" s="7" t="s">
        <v>8312</v>
      </c>
      <c r="D12172" s="8" t="s">
        <v>35277</v>
      </c>
      <c r="E12172" s="8" t="s">
        <v>35278</v>
      </c>
      <c r="F12172" s="8" t="s">
        <v>3594</v>
      </c>
      <c r="G12172" s="8" t="s">
        <v>115</v>
      </c>
      <c r="H12172" s="8" t="s">
        <v>3594</v>
      </c>
      <c r="I12172" s="8" t="s">
        <v>35279</v>
      </c>
      <c r="K12172" s="4"/>
    </row>
    <row r="12173" spans="2:11" ht="19.5" customHeight="1">
      <c r="B12173" s="12" t="s">
        <v>35295</v>
      </c>
      <c r="C12173" s="7" t="s">
        <v>8312</v>
      </c>
      <c r="D12173" s="8" t="s">
        <v>35296</v>
      </c>
      <c r="E12173" s="8" t="s">
        <v>35297</v>
      </c>
      <c r="F12173" s="8" t="s">
        <v>3594</v>
      </c>
      <c r="G12173" s="8" t="s">
        <v>115</v>
      </c>
      <c r="H12173" s="8" t="s">
        <v>3594</v>
      </c>
      <c r="I12173" s="8" t="s">
        <v>35298</v>
      </c>
      <c r="K12173" s="4"/>
    </row>
    <row r="12174" spans="2:11" ht="19.5" customHeight="1">
      <c r="B12174" s="12" t="s">
        <v>35323</v>
      </c>
      <c r="C12174" s="7" t="s">
        <v>11315</v>
      </c>
      <c r="D12174" s="8" t="s">
        <v>35324</v>
      </c>
      <c r="E12174" s="8" t="s">
        <v>35325</v>
      </c>
      <c r="F12174" s="8" t="s">
        <v>3594</v>
      </c>
      <c r="G12174" s="8" t="s">
        <v>115</v>
      </c>
      <c r="H12174" s="8" t="s">
        <v>3594</v>
      </c>
      <c r="I12174" s="8" t="s">
        <v>35326</v>
      </c>
      <c r="K12174" s="4"/>
    </row>
    <row r="12175" spans="2:11" ht="19.5" customHeight="1">
      <c r="B12175" s="12" t="s">
        <v>35358</v>
      </c>
      <c r="C12175" s="7" t="s">
        <v>8312</v>
      </c>
      <c r="D12175" s="8" t="s">
        <v>35359</v>
      </c>
      <c r="E12175" s="8" t="s">
        <v>35360</v>
      </c>
      <c r="F12175" s="8" t="s">
        <v>4808</v>
      </c>
      <c r="G12175" s="8" t="s">
        <v>147</v>
      </c>
      <c r="H12175" s="8" t="s">
        <v>3594</v>
      </c>
      <c r="I12175" s="8" t="s">
        <v>35361</v>
      </c>
      <c r="K12175" s="4"/>
    </row>
    <row r="12176" spans="2:11" ht="19.5" customHeight="1">
      <c r="B12176" s="12" t="s">
        <v>35389</v>
      </c>
      <c r="C12176" s="7" t="s">
        <v>11315</v>
      </c>
      <c r="D12176" s="8" t="s">
        <v>35390</v>
      </c>
      <c r="E12176" s="8" t="s">
        <v>35391</v>
      </c>
      <c r="F12176" s="8" t="s">
        <v>3594</v>
      </c>
      <c r="G12176" s="8" t="s">
        <v>115</v>
      </c>
      <c r="H12176" s="8" t="s">
        <v>3594</v>
      </c>
      <c r="I12176" s="8" t="s">
        <v>35392</v>
      </c>
      <c r="K12176" s="4"/>
    </row>
    <row r="12177" spans="2:11" ht="19.5" customHeight="1">
      <c r="B12177" s="12" t="s">
        <v>35483</v>
      </c>
      <c r="C12177" s="7" t="s">
        <v>11315</v>
      </c>
      <c r="D12177" s="8" t="s">
        <v>35484</v>
      </c>
      <c r="E12177" s="8" t="s">
        <v>35485</v>
      </c>
      <c r="F12177" s="8" t="s">
        <v>3594</v>
      </c>
      <c r="G12177" s="8" t="s">
        <v>115</v>
      </c>
      <c r="H12177" s="8" t="s">
        <v>3594</v>
      </c>
      <c r="I12177" s="8" t="s">
        <v>35486</v>
      </c>
      <c r="K12177" s="4"/>
    </row>
    <row r="12178" spans="2:11" ht="19.5" customHeight="1">
      <c r="B12178" s="12" t="s">
        <v>35495</v>
      </c>
      <c r="C12178" s="7" t="s">
        <v>8312</v>
      </c>
      <c r="D12178" s="8" t="s">
        <v>35496</v>
      </c>
      <c r="E12178" s="8" t="s">
        <v>35497</v>
      </c>
      <c r="F12178" s="8" t="s">
        <v>11192</v>
      </c>
      <c r="G12178" s="8" t="s">
        <v>239</v>
      </c>
      <c r="H12178" s="8" t="s">
        <v>3594</v>
      </c>
      <c r="I12178" s="8" t="s">
        <v>35498</v>
      </c>
      <c r="K12178" s="4"/>
    </row>
    <row r="12179" spans="2:11" ht="19.5" customHeight="1">
      <c r="B12179" s="12" t="s">
        <v>35549</v>
      </c>
      <c r="C12179" s="7" t="s">
        <v>8303</v>
      </c>
      <c r="D12179" s="8" t="s">
        <v>35550</v>
      </c>
      <c r="E12179" s="8" t="s">
        <v>35551</v>
      </c>
      <c r="F12179" s="8" t="s">
        <v>3594</v>
      </c>
      <c r="G12179" s="8" t="s">
        <v>115</v>
      </c>
      <c r="H12179" s="8" t="s">
        <v>3594</v>
      </c>
      <c r="I12179" s="8" t="s">
        <v>35552</v>
      </c>
      <c r="K12179" s="4"/>
    </row>
    <row r="12180" spans="2:11" ht="19.5" customHeight="1">
      <c r="B12180" s="12" t="s">
        <v>35593</v>
      </c>
      <c r="C12180" s="7" t="s">
        <v>8312</v>
      </c>
      <c r="D12180" s="8" t="s">
        <v>35594</v>
      </c>
      <c r="E12180" s="8" t="s">
        <v>35595</v>
      </c>
      <c r="F12180" s="8" t="s">
        <v>11192</v>
      </c>
      <c r="G12180" s="8" t="s">
        <v>239</v>
      </c>
      <c r="H12180" s="8" t="s">
        <v>3594</v>
      </c>
      <c r="I12180" s="8" t="s">
        <v>35596</v>
      </c>
      <c r="K12180" s="4"/>
    </row>
    <row r="12181" spans="2:11" ht="19.5" customHeight="1">
      <c r="B12181" s="12" t="s">
        <v>35658</v>
      </c>
      <c r="C12181" s="7" t="s">
        <v>8312</v>
      </c>
      <c r="D12181" s="8" t="s">
        <v>35659</v>
      </c>
      <c r="E12181" s="8" t="s">
        <v>35660</v>
      </c>
      <c r="F12181" s="8" t="s">
        <v>7581</v>
      </c>
      <c r="G12181" s="8" t="s">
        <v>205</v>
      </c>
      <c r="H12181" s="8" t="s">
        <v>3594</v>
      </c>
      <c r="I12181" s="8" t="s">
        <v>35661</v>
      </c>
      <c r="K12181" s="4"/>
    </row>
    <row r="12182" spans="2:11" ht="19.5" customHeight="1">
      <c r="B12182" s="12" t="s">
        <v>35712</v>
      </c>
      <c r="C12182" s="7" t="s">
        <v>8312</v>
      </c>
      <c r="D12182" s="8" t="s">
        <v>35713</v>
      </c>
      <c r="E12182" s="8" t="s">
        <v>35714</v>
      </c>
      <c r="F12182" s="8" t="s">
        <v>5887</v>
      </c>
      <c r="G12182" s="8" t="s">
        <v>199</v>
      </c>
      <c r="H12182" s="8" t="s">
        <v>3594</v>
      </c>
      <c r="I12182" s="8" t="s">
        <v>35715</v>
      </c>
      <c r="K12182" s="4"/>
    </row>
    <row r="12183" spans="2:11" ht="19.5" customHeight="1">
      <c r="B12183" s="12" t="s">
        <v>35732</v>
      </c>
      <c r="C12183" s="7" t="s">
        <v>11315</v>
      </c>
      <c r="D12183" s="8" t="s">
        <v>35733</v>
      </c>
      <c r="E12183" s="8" t="s">
        <v>35734</v>
      </c>
      <c r="F12183" s="8" t="s">
        <v>5887</v>
      </c>
      <c r="G12183" s="8" t="s">
        <v>199</v>
      </c>
      <c r="H12183" s="8" t="s">
        <v>3594</v>
      </c>
      <c r="I12183" s="8" t="s">
        <v>35735</v>
      </c>
      <c r="K12183" s="4"/>
    </row>
    <row r="12184" spans="2:11" ht="19.5" customHeight="1">
      <c r="B12184" s="12" t="s">
        <v>35748</v>
      </c>
      <c r="C12184" s="7" t="s">
        <v>8312</v>
      </c>
      <c r="D12184" s="8" t="s">
        <v>35749</v>
      </c>
      <c r="E12184" s="8" t="s">
        <v>35750</v>
      </c>
      <c r="F12184" s="8" t="s">
        <v>3594</v>
      </c>
      <c r="G12184" s="8" t="s">
        <v>115</v>
      </c>
      <c r="H12184" s="8" t="s">
        <v>3594</v>
      </c>
      <c r="I12184" s="8" t="s">
        <v>35751</v>
      </c>
      <c r="K12184" s="4"/>
    </row>
    <row r="12185" spans="2:11" ht="19.5" customHeight="1">
      <c r="B12185" s="12" t="s">
        <v>35772</v>
      </c>
      <c r="C12185" s="7" t="s">
        <v>11315</v>
      </c>
      <c r="D12185" s="8" t="s">
        <v>35773</v>
      </c>
      <c r="E12185" s="8" t="s">
        <v>35774</v>
      </c>
      <c r="F12185" s="8" t="s">
        <v>5887</v>
      </c>
      <c r="G12185" s="8" t="s">
        <v>199</v>
      </c>
      <c r="H12185" s="8" t="s">
        <v>3594</v>
      </c>
      <c r="I12185" s="8" t="s">
        <v>34853</v>
      </c>
      <c r="K12185" s="4"/>
    </row>
    <row r="12186" spans="2:11" ht="19.5" customHeight="1">
      <c r="B12186" s="12" t="s">
        <v>35775</v>
      </c>
      <c r="C12186" s="7" t="s">
        <v>11315</v>
      </c>
      <c r="D12186" s="8" t="s">
        <v>35776</v>
      </c>
      <c r="E12186" s="8" t="s">
        <v>35777</v>
      </c>
      <c r="F12186" s="8" t="s">
        <v>5887</v>
      </c>
      <c r="G12186" s="8" t="s">
        <v>199</v>
      </c>
      <c r="H12186" s="8" t="s">
        <v>3594</v>
      </c>
      <c r="I12186" s="8" t="s">
        <v>35778</v>
      </c>
      <c r="K12186" s="4"/>
    </row>
    <row r="12187" spans="2:11" ht="19.5" customHeight="1">
      <c r="B12187" s="12" t="s">
        <v>35779</v>
      </c>
      <c r="C12187" s="7" t="s">
        <v>11315</v>
      </c>
      <c r="D12187" s="8" t="s">
        <v>35780</v>
      </c>
      <c r="E12187" s="8" t="s">
        <v>35781</v>
      </c>
      <c r="F12187" s="8" t="s">
        <v>3594</v>
      </c>
      <c r="G12187" s="8" t="s">
        <v>115</v>
      </c>
      <c r="H12187" s="8" t="s">
        <v>3594</v>
      </c>
      <c r="I12187" s="8" t="s">
        <v>35782</v>
      </c>
      <c r="K12187" s="4"/>
    </row>
    <row r="12188" spans="2:11" ht="19.5" customHeight="1">
      <c r="B12188" s="12" t="s">
        <v>35783</v>
      </c>
      <c r="C12188" s="7" t="s">
        <v>8312</v>
      </c>
      <c r="D12188" s="8" t="s">
        <v>35784</v>
      </c>
      <c r="E12188" s="8" t="s">
        <v>35785</v>
      </c>
      <c r="F12188" s="8" t="s">
        <v>3594</v>
      </c>
      <c r="G12188" s="8" t="s">
        <v>115</v>
      </c>
      <c r="H12188" s="8" t="s">
        <v>3594</v>
      </c>
      <c r="I12188" s="8" t="s">
        <v>35786</v>
      </c>
      <c r="K12188" s="4"/>
    </row>
    <row r="12189" spans="2:11" ht="19.5" customHeight="1">
      <c r="B12189" s="12" t="s">
        <v>35799</v>
      </c>
      <c r="C12189" s="7" t="s">
        <v>8303</v>
      </c>
      <c r="D12189" s="8" t="s">
        <v>35800</v>
      </c>
      <c r="E12189" s="8" t="s">
        <v>35801</v>
      </c>
      <c r="F12189" s="8" t="s">
        <v>5887</v>
      </c>
      <c r="G12189" s="8" t="s">
        <v>199</v>
      </c>
      <c r="H12189" s="8" t="s">
        <v>3594</v>
      </c>
      <c r="I12189" s="8" t="s">
        <v>35802</v>
      </c>
      <c r="K12189" s="4"/>
    </row>
    <row r="12190" spans="2:11" ht="19.5" customHeight="1">
      <c r="B12190" s="12" t="s">
        <v>35813</v>
      </c>
      <c r="C12190" s="7" t="s">
        <v>11315</v>
      </c>
      <c r="D12190" s="8" t="s">
        <v>35814</v>
      </c>
      <c r="E12190" s="8" t="s">
        <v>35815</v>
      </c>
      <c r="F12190" s="8" t="s">
        <v>3594</v>
      </c>
      <c r="G12190" s="8" t="s">
        <v>115</v>
      </c>
      <c r="H12190" s="8" t="s">
        <v>3594</v>
      </c>
      <c r="I12190" s="8" t="s">
        <v>35816</v>
      </c>
      <c r="K12190" s="4"/>
    </row>
    <row r="12191" spans="2:11" ht="19.5" customHeight="1">
      <c r="B12191" s="12" t="s">
        <v>35839</v>
      </c>
      <c r="C12191" s="7" t="s">
        <v>8303</v>
      </c>
      <c r="D12191" s="8" t="s">
        <v>35840</v>
      </c>
      <c r="E12191" s="8" t="s">
        <v>35841</v>
      </c>
      <c r="F12191" s="8" t="s">
        <v>3594</v>
      </c>
      <c r="G12191" s="8" t="s">
        <v>115</v>
      </c>
      <c r="H12191" s="8" t="s">
        <v>3594</v>
      </c>
      <c r="I12191" s="8" t="s">
        <v>35842</v>
      </c>
      <c r="K12191" s="4"/>
    </row>
    <row r="12192" spans="2:11" ht="19.5" customHeight="1">
      <c r="B12192" s="12" t="s">
        <v>35843</v>
      </c>
      <c r="C12192" s="7" t="s">
        <v>8312</v>
      </c>
      <c r="D12192" s="8" t="s">
        <v>35844</v>
      </c>
      <c r="E12192" s="8" t="s">
        <v>35845</v>
      </c>
      <c r="F12192" s="8" t="s">
        <v>3594</v>
      </c>
      <c r="G12192" s="8" t="s">
        <v>115</v>
      </c>
      <c r="H12192" s="8" t="s">
        <v>3594</v>
      </c>
      <c r="I12192" s="8" t="s">
        <v>35846</v>
      </c>
      <c r="K12192" s="4"/>
    </row>
    <row r="12193" spans="2:11" ht="19.5" customHeight="1">
      <c r="B12193" s="12" t="s">
        <v>35859</v>
      </c>
      <c r="C12193" s="7" t="s">
        <v>11315</v>
      </c>
      <c r="D12193" s="8" t="s">
        <v>35860</v>
      </c>
      <c r="E12193" s="8" t="s">
        <v>35861</v>
      </c>
      <c r="F12193" s="8" t="s">
        <v>3594</v>
      </c>
      <c r="G12193" s="8" t="s">
        <v>115</v>
      </c>
      <c r="H12193" s="8" t="s">
        <v>3594</v>
      </c>
      <c r="I12193" s="8" t="s">
        <v>704</v>
      </c>
      <c r="K12193" s="4"/>
    </row>
    <row r="12194" spans="2:11" ht="19.5" customHeight="1">
      <c r="B12194" s="12" t="s">
        <v>35862</v>
      </c>
      <c r="C12194" s="7" t="s">
        <v>11315</v>
      </c>
      <c r="D12194" s="8" t="s">
        <v>35863</v>
      </c>
      <c r="E12194" s="8" t="s">
        <v>35864</v>
      </c>
      <c r="F12194" s="8" t="s">
        <v>5887</v>
      </c>
      <c r="G12194" s="8" t="s">
        <v>199</v>
      </c>
      <c r="H12194" s="8" t="s">
        <v>3594</v>
      </c>
      <c r="I12194" s="8" t="s">
        <v>35865</v>
      </c>
      <c r="K12194" s="4"/>
    </row>
    <row r="12195" spans="2:11" ht="19.5" customHeight="1">
      <c r="B12195" s="12" t="s">
        <v>35869</v>
      </c>
      <c r="C12195" s="7" t="s">
        <v>8312</v>
      </c>
      <c r="D12195" s="8" t="s">
        <v>34290</v>
      </c>
      <c r="E12195" s="8" t="s">
        <v>35870</v>
      </c>
      <c r="F12195" s="8" t="s">
        <v>3594</v>
      </c>
      <c r="G12195" s="8" t="s">
        <v>115</v>
      </c>
      <c r="H12195" s="8" t="s">
        <v>3594</v>
      </c>
      <c r="I12195" s="8" t="s">
        <v>31100</v>
      </c>
      <c r="K12195" s="4"/>
    </row>
    <row r="12196" spans="2:11" ht="19.5" customHeight="1">
      <c r="B12196" s="12" t="s">
        <v>35878</v>
      </c>
      <c r="C12196" s="7" t="s">
        <v>8312</v>
      </c>
      <c r="D12196" s="8" t="s">
        <v>35879</v>
      </c>
      <c r="E12196" s="8" t="s">
        <v>35880</v>
      </c>
      <c r="F12196" s="8" t="s">
        <v>5447</v>
      </c>
      <c r="G12196" s="8" t="s">
        <v>177</v>
      </c>
      <c r="H12196" s="8" t="s">
        <v>3594</v>
      </c>
      <c r="I12196" s="8" t="s">
        <v>35881</v>
      </c>
      <c r="K12196" s="4"/>
    </row>
    <row r="12197" spans="2:11" ht="19.5" customHeight="1">
      <c r="B12197" s="12" t="s">
        <v>35892</v>
      </c>
      <c r="C12197" s="7" t="s">
        <v>8312</v>
      </c>
      <c r="D12197" s="8" t="s">
        <v>35893</v>
      </c>
      <c r="E12197" s="8" t="s">
        <v>35894</v>
      </c>
      <c r="F12197" s="8" t="s">
        <v>5447</v>
      </c>
      <c r="G12197" s="8" t="s">
        <v>177</v>
      </c>
      <c r="H12197" s="8" t="s">
        <v>3594</v>
      </c>
      <c r="I12197" s="8" t="s">
        <v>35895</v>
      </c>
      <c r="K12197" s="4"/>
    </row>
    <row r="12198" spans="2:11" ht="19.5" customHeight="1">
      <c r="B12198" s="12" t="s">
        <v>35905</v>
      </c>
      <c r="C12198" s="7" t="s">
        <v>11315</v>
      </c>
      <c r="D12198" s="8" t="s">
        <v>35906</v>
      </c>
      <c r="E12198" s="8" t="s">
        <v>35907</v>
      </c>
      <c r="F12198" s="8" t="s">
        <v>26792</v>
      </c>
      <c r="G12198" s="8" t="s">
        <v>33</v>
      </c>
      <c r="H12198" s="8" t="s">
        <v>3594</v>
      </c>
      <c r="I12198" s="8" t="s">
        <v>35908</v>
      </c>
      <c r="K12198" s="4"/>
    </row>
    <row r="12199" spans="2:11" ht="19.5" customHeight="1">
      <c r="B12199" s="12" t="s">
        <v>35926</v>
      </c>
      <c r="C12199" s="7" t="s">
        <v>8312</v>
      </c>
      <c r="D12199" s="8" t="s">
        <v>35927</v>
      </c>
      <c r="E12199" s="8" t="s">
        <v>35928</v>
      </c>
      <c r="F12199" s="8" t="s">
        <v>11623</v>
      </c>
      <c r="G12199" s="8" t="s">
        <v>151</v>
      </c>
      <c r="H12199" s="8" t="s">
        <v>3594</v>
      </c>
      <c r="I12199" s="8" t="s">
        <v>35929</v>
      </c>
      <c r="K12199" s="4"/>
    </row>
    <row r="12200" spans="2:11" ht="19.5" customHeight="1">
      <c r="B12200" s="12" t="s">
        <v>35970</v>
      </c>
      <c r="C12200" s="7" t="s">
        <v>8312</v>
      </c>
      <c r="D12200" s="8" t="s">
        <v>35971</v>
      </c>
      <c r="E12200" s="8" t="s">
        <v>35972</v>
      </c>
      <c r="F12200" s="8" t="s">
        <v>3594</v>
      </c>
      <c r="G12200" s="8" t="s">
        <v>115</v>
      </c>
      <c r="H12200" s="8" t="s">
        <v>3594</v>
      </c>
      <c r="I12200" s="8" t="s">
        <v>35973</v>
      </c>
      <c r="K12200" s="4"/>
    </row>
    <row r="12201" spans="2:11" ht="19.5" customHeight="1">
      <c r="B12201" s="12" t="s">
        <v>35974</v>
      </c>
      <c r="C12201" s="7" t="s">
        <v>8312</v>
      </c>
      <c r="D12201" s="8" t="s">
        <v>35975</v>
      </c>
      <c r="E12201" s="8" t="s">
        <v>35976</v>
      </c>
      <c r="F12201" s="8" t="s">
        <v>4808</v>
      </c>
      <c r="G12201" s="8" t="s">
        <v>147</v>
      </c>
      <c r="H12201" s="8" t="s">
        <v>3594</v>
      </c>
      <c r="I12201" s="8" t="s">
        <v>35977</v>
      </c>
      <c r="K12201" s="4"/>
    </row>
    <row r="12202" spans="2:11" ht="19.5" customHeight="1">
      <c r="B12202" s="12" t="s">
        <v>35981</v>
      </c>
      <c r="C12202" s="7" t="s">
        <v>11315</v>
      </c>
      <c r="D12202" s="8" t="s">
        <v>35982</v>
      </c>
      <c r="E12202" s="8" t="s">
        <v>35983</v>
      </c>
      <c r="F12202" s="8" t="s">
        <v>5447</v>
      </c>
      <c r="G12202" s="8" t="s">
        <v>177</v>
      </c>
      <c r="H12202" s="8" t="s">
        <v>3594</v>
      </c>
      <c r="I12202" s="8" t="s">
        <v>35984</v>
      </c>
      <c r="K12202" s="4"/>
    </row>
    <row r="12203" spans="2:11" ht="19.5" customHeight="1">
      <c r="B12203" s="12" t="s">
        <v>35985</v>
      </c>
      <c r="C12203" s="7" t="s">
        <v>8312</v>
      </c>
      <c r="D12203" s="8" t="s">
        <v>292</v>
      </c>
      <c r="E12203" s="8" t="s">
        <v>35986</v>
      </c>
      <c r="F12203" s="8" t="s">
        <v>3594</v>
      </c>
      <c r="G12203" s="8" t="s">
        <v>115</v>
      </c>
      <c r="H12203" s="8" t="s">
        <v>3594</v>
      </c>
      <c r="I12203" s="8" t="s">
        <v>35987</v>
      </c>
      <c r="K12203" s="4"/>
    </row>
    <row r="12204" spans="2:11" ht="19.5" customHeight="1">
      <c r="B12204" s="12" t="s">
        <v>35998</v>
      </c>
      <c r="C12204" s="7" t="s">
        <v>11315</v>
      </c>
      <c r="D12204" s="8" t="s">
        <v>35999</v>
      </c>
      <c r="E12204" s="8" t="s">
        <v>36000</v>
      </c>
      <c r="F12204" s="8" t="s">
        <v>3594</v>
      </c>
      <c r="G12204" s="8" t="s">
        <v>115</v>
      </c>
      <c r="H12204" s="8" t="s">
        <v>3594</v>
      </c>
      <c r="I12204" s="8" t="s">
        <v>36001</v>
      </c>
      <c r="K12204" s="4"/>
    </row>
    <row r="12205" spans="2:11" ht="19.5" customHeight="1">
      <c r="B12205" s="12" t="s">
        <v>36002</v>
      </c>
      <c r="C12205" s="7" t="s">
        <v>8303</v>
      </c>
      <c r="D12205" s="8" t="s">
        <v>36003</v>
      </c>
      <c r="E12205" s="8" t="s">
        <v>36004</v>
      </c>
      <c r="F12205" s="8" t="s">
        <v>3594</v>
      </c>
      <c r="G12205" s="8" t="s">
        <v>115</v>
      </c>
      <c r="H12205" s="8" t="s">
        <v>3594</v>
      </c>
      <c r="I12205" s="8" t="s">
        <v>36005</v>
      </c>
      <c r="K12205" s="4"/>
    </row>
    <row r="12206" spans="2:11" ht="19.5" customHeight="1">
      <c r="B12206" s="12" t="s">
        <v>36089</v>
      </c>
      <c r="C12206" s="7" t="s">
        <v>11315</v>
      </c>
      <c r="D12206" s="8" t="s">
        <v>36090</v>
      </c>
      <c r="E12206" s="8" t="s">
        <v>36091</v>
      </c>
      <c r="F12206" s="8" t="s">
        <v>3594</v>
      </c>
      <c r="G12206" s="8" t="s">
        <v>115</v>
      </c>
      <c r="H12206" s="8" t="s">
        <v>3594</v>
      </c>
      <c r="I12206" s="8" t="s">
        <v>36092</v>
      </c>
      <c r="K12206" s="4"/>
    </row>
    <row r="12207" spans="2:11" ht="19.5" customHeight="1">
      <c r="B12207" s="12" t="s">
        <v>36135</v>
      </c>
      <c r="C12207" s="7" t="s">
        <v>8312</v>
      </c>
      <c r="D12207" s="8" t="s">
        <v>36136</v>
      </c>
      <c r="E12207" s="8" t="s">
        <v>36137</v>
      </c>
      <c r="F12207" s="8" t="s">
        <v>3594</v>
      </c>
      <c r="G12207" s="8" t="s">
        <v>115</v>
      </c>
      <c r="H12207" s="8" t="s">
        <v>3594</v>
      </c>
      <c r="I12207" s="8" t="s">
        <v>36138</v>
      </c>
      <c r="K12207" s="4"/>
    </row>
    <row r="12208" spans="2:11" ht="19.5" customHeight="1">
      <c r="B12208" s="12" t="s">
        <v>36214</v>
      </c>
      <c r="C12208" s="7" t="s">
        <v>11315</v>
      </c>
      <c r="D12208" s="8" t="s">
        <v>36215</v>
      </c>
      <c r="E12208" s="8" t="s">
        <v>36216</v>
      </c>
      <c r="F12208" s="8" t="s">
        <v>3594</v>
      </c>
      <c r="G12208" s="8" t="s">
        <v>115</v>
      </c>
      <c r="H12208" s="8" t="s">
        <v>3594</v>
      </c>
      <c r="I12208" s="8" t="s">
        <v>36217</v>
      </c>
      <c r="K12208" s="4"/>
    </row>
    <row r="12209" spans="2:11" ht="19.5" customHeight="1">
      <c r="B12209" s="12" t="s">
        <v>36226</v>
      </c>
      <c r="C12209" s="7" t="s">
        <v>8312</v>
      </c>
      <c r="D12209" s="8" t="s">
        <v>36227</v>
      </c>
      <c r="E12209" s="8" t="s">
        <v>36228</v>
      </c>
      <c r="F12209" s="8" t="s">
        <v>11192</v>
      </c>
      <c r="G12209" s="8" t="s">
        <v>239</v>
      </c>
      <c r="H12209" s="8" t="s">
        <v>3594</v>
      </c>
      <c r="I12209" s="8" t="s">
        <v>36229</v>
      </c>
      <c r="K12209" s="4"/>
    </row>
    <row r="12210" spans="2:11" ht="19.5" customHeight="1">
      <c r="B12210" s="12" t="s">
        <v>36246</v>
      </c>
      <c r="C12210" s="7" t="s">
        <v>8303</v>
      </c>
      <c r="D12210" s="8" t="s">
        <v>36247</v>
      </c>
      <c r="E12210" s="8" t="s">
        <v>36248</v>
      </c>
      <c r="F12210" s="8" t="s">
        <v>3594</v>
      </c>
      <c r="G12210" s="8" t="s">
        <v>115</v>
      </c>
      <c r="H12210" s="8" t="s">
        <v>3594</v>
      </c>
      <c r="I12210" s="8" t="s">
        <v>8482</v>
      </c>
      <c r="K12210" s="4"/>
    </row>
    <row r="12211" spans="2:11" ht="19.5" customHeight="1">
      <c r="B12211" s="12" t="s">
        <v>36269</v>
      </c>
      <c r="C12211" s="7" t="s">
        <v>8303</v>
      </c>
      <c r="D12211" s="8" t="s">
        <v>36270</v>
      </c>
      <c r="E12211" s="8" t="s">
        <v>36271</v>
      </c>
      <c r="F12211" s="8" t="s">
        <v>3594</v>
      </c>
      <c r="G12211" s="8" t="s">
        <v>115</v>
      </c>
      <c r="H12211" s="8" t="s">
        <v>3594</v>
      </c>
      <c r="I12211" s="8" t="s">
        <v>36272</v>
      </c>
      <c r="K12211" s="4"/>
    </row>
    <row r="12212" spans="2:11" ht="19.5" customHeight="1">
      <c r="B12212" s="12" t="s">
        <v>36288</v>
      </c>
      <c r="C12212" s="7" t="s">
        <v>8312</v>
      </c>
      <c r="D12212" s="8" t="s">
        <v>36289</v>
      </c>
      <c r="E12212" s="8" t="s">
        <v>36290</v>
      </c>
      <c r="F12212" s="8" t="s">
        <v>3594</v>
      </c>
      <c r="G12212" s="8" t="s">
        <v>115</v>
      </c>
      <c r="H12212" s="8" t="s">
        <v>3594</v>
      </c>
      <c r="I12212" s="8" t="s">
        <v>36291</v>
      </c>
      <c r="K12212" s="4"/>
    </row>
    <row r="12213" spans="2:11" ht="19.5" customHeight="1">
      <c r="B12213" s="12" t="s">
        <v>36292</v>
      </c>
      <c r="C12213" s="7" t="s">
        <v>11315</v>
      </c>
      <c r="D12213" s="8" t="s">
        <v>36293</v>
      </c>
      <c r="E12213" s="8" t="s">
        <v>36294</v>
      </c>
      <c r="F12213" s="8" t="s">
        <v>3594</v>
      </c>
      <c r="G12213" s="8" t="s">
        <v>115</v>
      </c>
      <c r="H12213" s="8" t="s">
        <v>3594</v>
      </c>
      <c r="I12213" s="8" t="s">
        <v>36295</v>
      </c>
      <c r="K12213" s="4"/>
    </row>
    <row r="12214" spans="2:11" ht="19.5" customHeight="1">
      <c r="B12214" s="12" t="s">
        <v>36327</v>
      </c>
      <c r="C12214" s="7" t="s">
        <v>8312</v>
      </c>
      <c r="D12214" s="8" t="s">
        <v>36328</v>
      </c>
      <c r="E12214" s="8" t="s">
        <v>36329</v>
      </c>
      <c r="F12214" s="8" t="s">
        <v>3594</v>
      </c>
      <c r="G12214" s="8" t="s">
        <v>115</v>
      </c>
      <c r="H12214" s="8" t="s">
        <v>3594</v>
      </c>
      <c r="I12214" s="8" t="s">
        <v>36330</v>
      </c>
      <c r="K12214" s="4"/>
    </row>
    <row r="12215" spans="2:11" ht="19.5" customHeight="1">
      <c r="B12215" s="12" t="s">
        <v>36358</v>
      </c>
      <c r="C12215" s="7" t="s">
        <v>11315</v>
      </c>
      <c r="D12215" s="8" t="s">
        <v>36359</v>
      </c>
      <c r="E12215" s="8" t="s">
        <v>36360</v>
      </c>
      <c r="F12215" s="8" t="s">
        <v>3594</v>
      </c>
      <c r="G12215" s="8" t="s">
        <v>115</v>
      </c>
      <c r="H12215" s="8" t="s">
        <v>3594</v>
      </c>
      <c r="I12215" s="8" t="s">
        <v>36361</v>
      </c>
      <c r="K12215" s="4"/>
    </row>
    <row r="12216" spans="2:11" ht="19.5" customHeight="1">
      <c r="B12216" s="12" t="s">
        <v>36374</v>
      </c>
      <c r="C12216" s="7" t="s">
        <v>8303</v>
      </c>
      <c r="D12216" s="8" t="s">
        <v>36375</v>
      </c>
      <c r="E12216" s="8" t="s">
        <v>36376</v>
      </c>
      <c r="F12216" s="8" t="s">
        <v>3594</v>
      </c>
      <c r="G12216" s="8" t="s">
        <v>115</v>
      </c>
      <c r="H12216" s="8" t="s">
        <v>3594</v>
      </c>
      <c r="I12216" s="8" t="s">
        <v>36377</v>
      </c>
      <c r="K12216" s="4"/>
    </row>
    <row r="12217" spans="2:11" ht="19.5" customHeight="1">
      <c r="B12217" s="12" t="s">
        <v>36378</v>
      </c>
      <c r="C12217" s="7" t="s">
        <v>11315</v>
      </c>
      <c r="D12217" s="8" t="s">
        <v>36379</v>
      </c>
      <c r="E12217" s="8" t="s">
        <v>36380</v>
      </c>
      <c r="F12217" s="8" t="s">
        <v>3594</v>
      </c>
      <c r="G12217" s="8" t="s">
        <v>115</v>
      </c>
      <c r="H12217" s="8" t="s">
        <v>3594</v>
      </c>
      <c r="I12217" s="8" t="s">
        <v>36381</v>
      </c>
      <c r="K12217" s="4"/>
    </row>
    <row r="12218" spans="2:11" ht="19.5" customHeight="1">
      <c r="B12218" s="12" t="s">
        <v>36429</v>
      </c>
      <c r="C12218" s="7" t="s">
        <v>11315</v>
      </c>
      <c r="D12218" s="8" t="s">
        <v>36430</v>
      </c>
      <c r="E12218" s="8" t="s">
        <v>36431</v>
      </c>
      <c r="F12218" s="8" t="s">
        <v>3594</v>
      </c>
      <c r="G12218" s="8" t="s">
        <v>115</v>
      </c>
      <c r="H12218" s="8" t="s">
        <v>3594</v>
      </c>
      <c r="I12218" s="8" t="s">
        <v>29281</v>
      </c>
      <c r="K12218" s="4"/>
    </row>
    <row r="12219" spans="2:11" ht="19.5" customHeight="1">
      <c r="B12219" s="12" t="s">
        <v>36487</v>
      </c>
      <c r="C12219" s="7" t="s">
        <v>11315</v>
      </c>
      <c r="D12219" s="8" t="s">
        <v>36488</v>
      </c>
      <c r="E12219" s="8" t="s">
        <v>36489</v>
      </c>
      <c r="F12219" s="8" t="s">
        <v>3594</v>
      </c>
      <c r="G12219" s="8" t="s">
        <v>115</v>
      </c>
      <c r="H12219" s="8" t="s">
        <v>3594</v>
      </c>
      <c r="I12219" s="8" t="s">
        <v>36490</v>
      </c>
      <c r="K12219" s="4"/>
    </row>
    <row r="12220" spans="2:11" ht="19.5" customHeight="1">
      <c r="B12220" s="12" t="s">
        <v>36498</v>
      </c>
      <c r="C12220" s="7" t="s">
        <v>11315</v>
      </c>
      <c r="D12220" s="8" t="s">
        <v>36499</v>
      </c>
      <c r="E12220" s="8" t="s">
        <v>36500</v>
      </c>
      <c r="F12220" s="8" t="s">
        <v>36501</v>
      </c>
      <c r="G12220" s="8" t="s">
        <v>179</v>
      </c>
      <c r="H12220" s="8" t="s">
        <v>3594</v>
      </c>
      <c r="I12220" s="8" t="s">
        <v>36502</v>
      </c>
      <c r="K12220" s="4"/>
    </row>
    <row r="12221" spans="2:11" ht="19.5" customHeight="1">
      <c r="B12221" s="12" t="s">
        <v>36507</v>
      </c>
      <c r="C12221" s="7" t="s">
        <v>8312</v>
      </c>
      <c r="D12221" s="8" t="s">
        <v>36508</v>
      </c>
      <c r="E12221" s="8" t="s">
        <v>36509</v>
      </c>
      <c r="F12221" s="8" t="s">
        <v>3594</v>
      </c>
      <c r="G12221" s="8" t="s">
        <v>115</v>
      </c>
      <c r="H12221" s="8" t="s">
        <v>3594</v>
      </c>
      <c r="I12221" s="8" t="s">
        <v>36510</v>
      </c>
      <c r="K12221" s="4"/>
    </row>
    <row r="12222" spans="2:11" ht="19.5" customHeight="1">
      <c r="B12222" s="12" t="s">
        <v>36522</v>
      </c>
      <c r="C12222" s="7" t="s">
        <v>11315</v>
      </c>
      <c r="D12222" s="8" t="s">
        <v>36523</v>
      </c>
      <c r="E12222" s="8" t="s">
        <v>36524</v>
      </c>
      <c r="F12222" s="8" t="s">
        <v>3594</v>
      </c>
      <c r="G12222" s="8" t="s">
        <v>115</v>
      </c>
      <c r="H12222" s="8" t="s">
        <v>3594</v>
      </c>
      <c r="I12222" s="8" t="s">
        <v>36525</v>
      </c>
      <c r="K12222" s="4"/>
    </row>
    <row r="12223" spans="2:11" ht="19.5" customHeight="1">
      <c r="B12223" s="12" t="s">
        <v>36529</v>
      </c>
      <c r="C12223" s="7" t="s">
        <v>11315</v>
      </c>
      <c r="D12223" s="8" t="s">
        <v>36530</v>
      </c>
      <c r="E12223" s="8" t="s">
        <v>36531</v>
      </c>
      <c r="F12223" s="8" t="s">
        <v>3594</v>
      </c>
      <c r="G12223" s="8" t="s">
        <v>115</v>
      </c>
      <c r="H12223" s="8" t="s">
        <v>3594</v>
      </c>
      <c r="I12223" s="8" t="s">
        <v>36532</v>
      </c>
      <c r="K12223" s="4"/>
    </row>
    <row r="12224" spans="2:11" ht="19.5" customHeight="1">
      <c r="B12224" s="12" t="s">
        <v>36568</v>
      </c>
      <c r="C12224" s="7" t="s">
        <v>11315</v>
      </c>
      <c r="D12224" s="8" t="s">
        <v>36569</v>
      </c>
      <c r="E12224" s="8" t="s">
        <v>36570</v>
      </c>
      <c r="F12224" s="8" t="s">
        <v>3594</v>
      </c>
      <c r="G12224" s="8" t="s">
        <v>115</v>
      </c>
      <c r="H12224" s="8" t="s">
        <v>3594</v>
      </c>
      <c r="I12224" s="8" t="s">
        <v>36571</v>
      </c>
      <c r="K12224" s="4"/>
    </row>
    <row r="12225" spans="2:11" ht="19.5" customHeight="1">
      <c r="B12225" s="12" t="s">
        <v>36617</v>
      </c>
      <c r="C12225" s="7" t="s">
        <v>8312</v>
      </c>
      <c r="D12225" s="8" t="s">
        <v>36618</v>
      </c>
      <c r="E12225" s="8" t="s">
        <v>36619</v>
      </c>
      <c r="F12225" s="8" t="s">
        <v>3594</v>
      </c>
      <c r="G12225" s="8" t="s">
        <v>115</v>
      </c>
      <c r="H12225" s="8" t="s">
        <v>3594</v>
      </c>
      <c r="I12225" s="8" t="s">
        <v>729</v>
      </c>
      <c r="K12225" s="4"/>
    </row>
    <row r="12226" spans="2:11" ht="19.5" customHeight="1">
      <c r="B12226" s="12" t="s">
        <v>36624</v>
      </c>
      <c r="C12226" s="7" t="s">
        <v>11315</v>
      </c>
      <c r="D12226" s="8" t="s">
        <v>36625</v>
      </c>
      <c r="E12226" s="8" t="s">
        <v>36626</v>
      </c>
      <c r="F12226" s="8" t="s">
        <v>3594</v>
      </c>
      <c r="G12226" s="8" t="s">
        <v>115</v>
      </c>
      <c r="H12226" s="8" t="s">
        <v>3594</v>
      </c>
      <c r="I12226" s="8" t="s">
        <v>36627</v>
      </c>
      <c r="K12226" s="4"/>
    </row>
    <row r="12227" spans="2:11" ht="19.5" customHeight="1">
      <c r="B12227" s="12" t="s">
        <v>36632</v>
      </c>
      <c r="C12227" s="7" t="s">
        <v>8312</v>
      </c>
      <c r="D12227" s="8" t="s">
        <v>36633</v>
      </c>
      <c r="E12227" s="8" t="s">
        <v>36634</v>
      </c>
      <c r="F12227" s="8" t="s">
        <v>3594</v>
      </c>
      <c r="G12227" s="8" t="s">
        <v>115</v>
      </c>
      <c r="H12227" s="8" t="s">
        <v>3594</v>
      </c>
      <c r="I12227" s="8" t="s">
        <v>730</v>
      </c>
      <c r="K12227" s="4"/>
    </row>
    <row r="12228" spans="2:11" ht="19.5" customHeight="1">
      <c r="B12228" s="12" t="s">
        <v>36653</v>
      </c>
      <c r="C12228" s="7" t="s">
        <v>8312</v>
      </c>
      <c r="D12228" s="8" t="s">
        <v>36654</v>
      </c>
      <c r="E12228" s="8" t="s">
        <v>36655</v>
      </c>
      <c r="F12228" s="8" t="s">
        <v>3594</v>
      </c>
      <c r="G12228" s="8" t="s">
        <v>115</v>
      </c>
      <c r="H12228" s="8" t="s">
        <v>3594</v>
      </c>
      <c r="I12228" s="8" t="s">
        <v>36656</v>
      </c>
      <c r="K12228" s="4"/>
    </row>
    <row r="12229" spans="2:11" ht="19.5" customHeight="1">
      <c r="B12229" s="12" t="s">
        <v>36685</v>
      </c>
      <c r="C12229" s="7" t="s">
        <v>11315</v>
      </c>
      <c r="D12229" s="8" t="s">
        <v>36686</v>
      </c>
      <c r="E12229" s="8" t="s">
        <v>36687</v>
      </c>
      <c r="F12229" s="8" t="s">
        <v>3594</v>
      </c>
      <c r="G12229" s="8" t="s">
        <v>115</v>
      </c>
      <c r="H12229" s="8" t="s">
        <v>3594</v>
      </c>
      <c r="I12229" s="8" t="s">
        <v>36688</v>
      </c>
      <c r="K12229" s="4"/>
    </row>
    <row r="12230" spans="2:11" ht="19.5" customHeight="1">
      <c r="B12230" s="12" t="s">
        <v>36693</v>
      </c>
      <c r="C12230" s="7" t="s">
        <v>11315</v>
      </c>
      <c r="D12230" s="8" t="s">
        <v>36694</v>
      </c>
      <c r="E12230" s="8" t="s">
        <v>36695</v>
      </c>
      <c r="F12230" s="8" t="s">
        <v>4808</v>
      </c>
      <c r="G12230" s="8" t="s">
        <v>147</v>
      </c>
      <c r="H12230" s="8" t="s">
        <v>3594</v>
      </c>
      <c r="I12230" s="8" t="s">
        <v>731</v>
      </c>
      <c r="K12230" s="4"/>
    </row>
    <row r="12231" spans="2:11" ht="19.5" customHeight="1">
      <c r="B12231" s="12" t="s">
        <v>36723</v>
      </c>
      <c r="C12231" s="7" t="s">
        <v>8312</v>
      </c>
      <c r="D12231" s="8" t="s">
        <v>36724</v>
      </c>
      <c r="E12231" s="8" t="s">
        <v>31394</v>
      </c>
      <c r="F12231" s="8" t="s">
        <v>3594</v>
      </c>
      <c r="G12231" s="8" t="s">
        <v>115</v>
      </c>
      <c r="H12231" s="8" t="s">
        <v>3594</v>
      </c>
      <c r="I12231" s="8" t="s">
        <v>36725</v>
      </c>
      <c r="K12231" s="4"/>
    </row>
    <row r="12232" spans="2:11" ht="19.5" customHeight="1">
      <c r="B12232" s="12" t="s">
        <v>36755</v>
      </c>
      <c r="C12232" s="7" t="s">
        <v>11315</v>
      </c>
      <c r="D12232" s="8" t="s">
        <v>36756</v>
      </c>
      <c r="E12232" s="8" t="s">
        <v>36757</v>
      </c>
      <c r="F12232" s="8" t="s">
        <v>5447</v>
      </c>
      <c r="G12232" s="8" t="s">
        <v>177</v>
      </c>
      <c r="H12232" s="8" t="s">
        <v>3594</v>
      </c>
      <c r="I12232" s="8" t="s">
        <v>36758</v>
      </c>
      <c r="K12232" s="4"/>
    </row>
    <row r="12233" spans="2:11" ht="19.5" customHeight="1">
      <c r="B12233" s="12" t="s">
        <v>36771</v>
      </c>
      <c r="C12233" s="7" t="s">
        <v>11315</v>
      </c>
      <c r="D12233" s="8" t="s">
        <v>36772</v>
      </c>
      <c r="E12233" s="8" t="s">
        <v>36773</v>
      </c>
      <c r="F12233" s="8" t="s">
        <v>5887</v>
      </c>
      <c r="G12233" s="8" t="s">
        <v>199</v>
      </c>
      <c r="H12233" s="8" t="s">
        <v>3594</v>
      </c>
      <c r="I12233" s="8" t="s">
        <v>36774</v>
      </c>
      <c r="K12233" s="4"/>
    </row>
    <row r="12234" spans="2:11" ht="19.5" customHeight="1">
      <c r="B12234" s="12" t="s">
        <v>36789</v>
      </c>
      <c r="C12234" s="7" t="s">
        <v>8312</v>
      </c>
      <c r="D12234" s="8" t="s">
        <v>36790</v>
      </c>
      <c r="E12234" s="8" t="s">
        <v>36791</v>
      </c>
      <c r="F12234" s="8" t="s">
        <v>3594</v>
      </c>
      <c r="G12234" s="8" t="s">
        <v>276</v>
      </c>
      <c r="H12234" s="8" t="s">
        <v>3594</v>
      </c>
      <c r="I12234" s="8" t="s">
        <v>36792</v>
      </c>
      <c r="K12234" s="4"/>
    </row>
    <row r="12235" spans="2:11" ht="19.5" customHeight="1">
      <c r="B12235" s="12" t="s">
        <v>36817</v>
      </c>
      <c r="C12235" s="7" t="s">
        <v>11315</v>
      </c>
      <c r="D12235" s="8" t="s">
        <v>36818</v>
      </c>
      <c r="E12235" s="8" t="s">
        <v>36819</v>
      </c>
      <c r="F12235" s="8" t="s">
        <v>5887</v>
      </c>
      <c r="G12235" s="8" t="s">
        <v>199</v>
      </c>
      <c r="H12235" s="8" t="s">
        <v>3594</v>
      </c>
      <c r="I12235" s="8" t="s">
        <v>36820</v>
      </c>
      <c r="K12235" s="4"/>
    </row>
    <row r="12236" spans="2:11" ht="19.5" customHeight="1">
      <c r="B12236" s="12" t="s">
        <v>36821</v>
      </c>
      <c r="C12236" s="7" t="s">
        <v>11315</v>
      </c>
      <c r="D12236" s="8" t="s">
        <v>36822</v>
      </c>
      <c r="E12236" s="8" t="s">
        <v>36823</v>
      </c>
      <c r="F12236" s="8" t="s">
        <v>5887</v>
      </c>
      <c r="G12236" s="8" t="s">
        <v>199</v>
      </c>
      <c r="H12236" s="8" t="s">
        <v>3594</v>
      </c>
      <c r="I12236" s="8" t="s">
        <v>36824</v>
      </c>
      <c r="K12236" s="4"/>
    </row>
    <row r="12237" spans="2:11" ht="19.5" customHeight="1">
      <c r="B12237" s="12" t="s">
        <v>36832</v>
      </c>
      <c r="C12237" s="7" t="s">
        <v>11315</v>
      </c>
      <c r="D12237" s="8" t="s">
        <v>36833</v>
      </c>
      <c r="E12237" s="8" t="s">
        <v>36834</v>
      </c>
      <c r="F12237" s="8" t="s">
        <v>7581</v>
      </c>
      <c r="G12237" s="8" t="s">
        <v>205</v>
      </c>
      <c r="H12237" s="8" t="s">
        <v>3594</v>
      </c>
      <c r="I12237" s="8" t="s">
        <v>36835</v>
      </c>
      <c r="K12237" s="4"/>
    </row>
    <row r="12238" spans="2:11" ht="19.5" customHeight="1">
      <c r="B12238" s="12" t="s">
        <v>36840</v>
      </c>
      <c r="C12238" s="7" t="s">
        <v>11315</v>
      </c>
      <c r="D12238" s="8" t="s">
        <v>30696</v>
      </c>
      <c r="E12238" s="8" t="s">
        <v>36841</v>
      </c>
      <c r="F12238" s="8" t="s">
        <v>4808</v>
      </c>
      <c r="G12238" s="8" t="s">
        <v>147</v>
      </c>
      <c r="H12238" s="8" t="s">
        <v>3594</v>
      </c>
      <c r="I12238" s="8" t="s">
        <v>1704</v>
      </c>
      <c r="K12238" s="4"/>
    </row>
    <row r="12239" spans="2:11" ht="19.5" customHeight="1">
      <c r="B12239" s="12" t="s">
        <v>36846</v>
      </c>
      <c r="C12239" s="7" t="s">
        <v>11315</v>
      </c>
      <c r="D12239" s="8" t="s">
        <v>36847</v>
      </c>
      <c r="E12239" s="8" t="s">
        <v>36848</v>
      </c>
      <c r="F12239" s="8" t="s">
        <v>3594</v>
      </c>
      <c r="G12239" s="8" t="s">
        <v>115</v>
      </c>
      <c r="H12239" s="8" t="s">
        <v>3594</v>
      </c>
      <c r="I12239" s="8" t="s">
        <v>36849</v>
      </c>
      <c r="K12239" s="4"/>
    </row>
    <row r="12240" spans="2:11" ht="19.5" customHeight="1">
      <c r="B12240" s="12" t="s">
        <v>36861</v>
      </c>
      <c r="C12240" s="7" t="s">
        <v>11315</v>
      </c>
      <c r="D12240" s="8" t="s">
        <v>36862</v>
      </c>
      <c r="E12240" s="8" t="s">
        <v>36863</v>
      </c>
      <c r="F12240" s="8" t="s">
        <v>3594</v>
      </c>
      <c r="G12240" s="8" t="s">
        <v>115</v>
      </c>
      <c r="H12240" s="8" t="s">
        <v>3594</v>
      </c>
      <c r="I12240" s="8" t="s">
        <v>36864</v>
      </c>
      <c r="K12240" s="4"/>
    </row>
    <row r="12241" spans="2:11" ht="19.5" customHeight="1">
      <c r="B12241" s="12" t="s">
        <v>36893</v>
      </c>
      <c r="C12241" s="7" t="s">
        <v>11315</v>
      </c>
      <c r="D12241" s="8" t="s">
        <v>36894</v>
      </c>
      <c r="E12241" s="8" t="s">
        <v>36895</v>
      </c>
      <c r="F12241" s="8" t="s">
        <v>3594</v>
      </c>
      <c r="G12241" s="8" t="s">
        <v>115</v>
      </c>
      <c r="H12241" s="8" t="s">
        <v>3594</v>
      </c>
      <c r="I12241" s="8" t="s">
        <v>36896</v>
      </c>
      <c r="K12241" s="4"/>
    </row>
    <row r="12242" spans="2:11" ht="19.5" customHeight="1">
      <c r="B12242" s="12" t="s">
        <v>36897</v>
      </c>
      <c r="C12242" s="7" t="s">
        <v>11315</v>
      </c>
      <c r="D12242" s="8" t="s">
        <v>36898</v>
      </c>
      <c r="E12242" s="8" t="s">
        <v>36899</v>
      </c>
      <c r="F12242" s="8" t="s">
        <v>3594</v>
      </c>
      <c r="G12242" s="8" t="s">
        <v>115</v>
      </c>
      <c r="H12242" s="8" t="s">
        <v>3594</v>
      </c>
      <c r="I12242" s="8" t="s">
        <v>36900</v>
      </c>
      <c r="K12242" s="4"/>
    </row>
    <row r="12243" spans="2:11" ht="19.5" customHeight="1">
      <c r="B12243" s="12" t="s">
        <v>36909</v>
      </c>
      <c r="C12243" s="7" t="s">
        <v>8312</v>
      </c>
      <c r="D12243" s="8" t="s">
        <v>29077</v>
      </c>
      <c r="E12243" s="8" t="s">
        <v>36910</v>
      </c>
      <c r="F12243" s="8" t="s">
        <v>3594</v>
      </c>
      <c r="G12243" s="8" t="s">
        <v>115</v>
      </c>
      <c r="H12243" s="8" t="s">
        <v>3594</v>
      </c>
      <c r="I12243" s="8" t="s">
        <v>36911</v>
      </c>
      <c r="K12243" s="4"/>
    </row>
    <row r="12244" spans="2:11" ht="19.5" customHeight="1">
      <c r="B12244" s="12" t="s">
        <v>36921</v>
      </c>
      <c r="C12244" s="7" t="s">
        <v>8312</v>
      </c>
      <c r="D12244" s="8" t="s">
        <v>36922</v>
      </c>
      <c r="E12244" s="8" t="s">
        <v>36923</v>
      </c>
      <c r="F12244" s="8" t="s">
        <v>3594</v>
      </c>
      <c r="G12244" s="8" t="s">
        <v>115</v>
      </c>
      <c r="H12244" s="8" t="s">
        <v>3594</v>
      </c>
      <c r="I12244" s="8" t="s">
        <v>36377</v>
      </c>
      <c r="K12244" s="4"/>
    </row>
    <row r="12245" spans="2:11" ht="19.5" customHeight="1">
      <c r="B12245" s="12" t="s">
        <v>36957</v>
      </c>
      <c r="C12245" s="7" t="s">
        <v>8312</v>
      </c>
      <c r="D12245" s="8" t="s">
        <v>36958</v>
      </c>
      <c r="E12245" s="8" t="s">
        <v>36959</v>
      </c>
      <c r="F12245" s="8" t="s">
        <v>11192</v>
      </c>
      <c r="G12245" s="8" t="s">
        <v>239</v>
      </c>
      <c r="H12245" s="8" t="s">
        <v>3594</v>
      </c>
      <c r="I12245" s="8" t="s">
        <v>36960</v>
      </c>
      <c r="K12245" s="4"/>
    </row>
    <row r="12246" spans="2:11" ht="19.5" customHeight="1">
      <c r="B12246" s="12" t="s">
        <v>36987</v>
      </c>
      <c r="C12246" s="7" t="s">
        <v>11315</v>
      </c>
      <c r="D12246" s="8" t="s">
        <v>36988</v>
      </c>
      <c r="E12246" s="8" t="s">
        <v>36989</v>
      </c>
      <c r="F12246" s="8" t="s">
        <v>3594</v>
      </c>
      <c r="G12246" s="8" t="s">
        <v>115</v>
      </c>
      <c r="H12246" s="8" t="s">
        <v>3594</v>
      </c>
      <c r="I12246" s="8" t="s">
        <v>36990</v>
      </c>
      <c r="K12246" s="4"/>
    </row>
    <row r="12247" spans="2:11" ht="19.5" customHeight="1">
      <c r="B12247" s="12" t="s">
        <v>37026</v>
      </c>
      <c r="C12247" s="7" t="s">
        <v>11315</v>
      </c>
      <c r="D12247" s="8" t="s">
        <v>37027</v>
      </c>
      <c r="E12247" s="8" t="s">
        <v>37028</v>
      </c>
      <c r="F12247" s="8" t="s">
        <v>3594</v>
      </c>
      <c r="G12247" s="8" t="s">
        <v>115</v>
      </c>
      <c r="H12247" s="8" t="s">
        <v>3594</v>
      </c>
      <c r="I12247" s="8" t="s">
        <v>37029</v>
      </c>
      <c r="K12247" s="4"/>
    </row>
    <row r="12248" spans="2:11" ht="19.5" customHeight="1">
      <c r="B12248" s="12" t="s">
        <v>37041</v>
      </c>
      <c r="C12248" s="7" t="s">
        <v>11315</v>
      </c>
      <c r="D12248" s="8" t="s">
        <v>37042</v>
      </c>
      <c r="E12248" s="8" t="s">
        <v>37043</v>
      </c>
      <c r="F12248" s="8" t="s">
        <v>3594</v>
      </c>
      <c r="G12248" s="8" t="s">
        <v>115</v>
      </c>
      <c r="H12248" s="8" t="s">
        <v>3594</v>
      </c>
      <c r="I12248" s="8" t="s">
        <v>37044</v>
      </c>
      <c r="K12248" s="4"/>
    </row>
    <row r="12249" spans="2:11" ht="19.5" customHeight="1">
      <c r="B12249" s="12" t="s">
        <v>37045</v>
      </c>
      <c r="C12249" s="7" t="s">
        <v>11315</v>
      </c>
      <c r="D12249" s="8" t="s">
        <v>37046</v>
      </c>
      <c r="E12249" s="8" t="s">
        <v>37047</v>
      </c>
      <c r="F12249" s="8" t="s">
        <v>3594</v>
      </c>
      <c r="G12249" s="8" t="s">
        <v>115</v>
      </c>
      <c r="H12249" s="8" t="s">
        <v>3594</v>
      </c>
      <c r="I12249" s="8" t="s">
        <v>37048</v>
      </c>
      <c r="K12249" s="4"/>
    </row>
    <row r="12250" spans="2:11" ht="19.5" customHeight="1">
      <c r="B12250" s="12" t="s">
        <v>37090</v>
      </c>
      <c r="C12250" s="7" t="s">
        <v>8303</v>
      </c>
      <c r="D12250" s="8" t="s">
        <v>37091</v>
      </c>
      <c r="E12250" s="8" t="s">
        <v>37092</v>
      </c>
      <c r="F12250" s="8" t="s">
        <v>3594</v>
      </c>
      <c r="G12250" s="8" t="s">
        <v>115</v>
      </c>
      <c r="H12250" s="8" t="s">
        <v>3594</v>
      </c>
      <c r="I12250" s="8" t="s">
        <v>37093</v>
      </c>
      <c r="K12250" s="4"/>
    </row>
    <row r="12251" spans="2:11" ht="19.5" customHeight="1">
      <c r="B12251" s="12" t="s">
        <v>37119</v>
      </c>
      <c r="C12251" s="7" t="s">
        <v>11315</v>
      </c>
      <c r="D12251" s="8" t="s">
        <v>37120</v>
      </c>
      <c r="E12251" s="8" t="s">
        <v>37121</v>
      </c>
      <c r="F12251" s="8" t="s">
        <v>5496</v>
      </c>
      <c r="G12251" s="8" t="s">
        <v>179</v>
      </c>
      <c r="H12251" s="8" t="s">
        <v>3594</v>
      </c>
      <c r="I12251" s="8" t="s">
        <v>37122</v>
      </c>
      <c r="K12251" s="4"/>
    </row>
    <row r="12252" spans="2:11" ht="19.5" customHeight="1">
      <c r="B12252" s="12" t="s">
        <v>37138</v>
      </c>
      <c r="C12252" s="7" t="s">
        <v>11315</v>
      </c>
      <c r="D12252" s="8" t="s">
        <v>37139</v>
      </c>
      <c r="E12252" s="8" t="s">
        <v>37140</v>
      </c>
      <c r="F12252" s="8" t="s">
        <v>4808</v>
      </c>
      <c r="G12252" s="8" t="s">
        <v>147</v>
      </c>
      <c r="H12252" s="8" t="s">
        <v>3594</v>
      </c>
      <c r="I12252" s="8" t="s">
        <v>37141</v>
      </c>
      <c r="K12252" s="4"/>
    </row>
    <row r="12253" spans="2:11" ht="19.5" customHeight="1">
      <c r="B12253" s="12" t="s">
        <v>37150</v>
      </c>
      <c r="C12253" s="7" t="s">
        <v>11315</v>
      </c>
      <c r="D12253" s="8" t="s">
        <v>37151</v>
      </c>
      <c r="E12253" s="8" t="s">
        <v>37152</v>
      </c>
      <c r="F12253" s="8" t="s">
        <v>3594</v>
      </c>
      <c r="G12253" s="8" t="s">
        <v>115</v>
      </c>
      <c r="H12253" s="8" t="s">
        <v>3594</v>
      </c>
      <c r="I12253" s="8" t="s">
        <v>37153</v>
      </c>
      <c r="K12253" s="4"/>
    </row>
    <row r="12254" spans="2:11" ht="19.5" customHeight="1">
      <c r="B12254" s="12" t="s">
        <v>37197</v>
      </c>
      <c r="C12254" s="7" t="s">
        <v>8303</v>
      </c>
      <c r="D12254" s="8" t="s">
        <v>37198</v>
      </c>
      <c r="E12254" s="8" t="s">
        <v>37199</v>
      </c>
      <c r="F12254" s="8" t="s">
        <v>3594</v>
      </c>
      <c r="G12254" s="8" t="s">
        <v>115</v>
      </c>
      <c r="H12254" s="8" t="s">
        <v>3594</v>
      </c>
      <c r="I12254" s="8" t="s">
        <v>37200</v>
      </c>
      <c r="K12254" s="4"/>
    </row>
    <row r="12255" spans="2:11" ht="19.5" customHeight="1">
      <c r="B12255" s="12" t="s">
        <v>37269</v>
      </c>
      <c r="C12255" s="7" t="s">
        <v>8312</v>
      </c>
      <c r="D12255" s="8" t="s">
        <v>37270</v>
      </c>
      <c r="E12255" s="8" t="s">
        <v>37271</v>
      </c>
      <c r="F12255" s="8" t="s">
        <v>4808</v>
      </c>
      <c r="G12255" s="8" t="s">
        <v>147</v>
      </c>
      <c r="H12255" s="8" t="s">
        <v>3594</v>
      </c>
      <c r="I12255" s="8" t="s">
        <v>37272</v>
      </c>
      <c r="K12255" s="4"/>
    </row>
    <row r="12256" spans="2:11" ht="19.5" customHeight="1">
      <c r="B12256" s="12" t="s">
        <v>37303</v>
      </c>
      <c r="C12256" s="7" t="s">
        <v>8312</v>
      </c>
      <c r="D12256" s="8" t="s">
        <v>37304</v>
      </c>
      <c r="E12256" s="8" t="s">
        <v>37305</v>
      </c>
      <c r="F12256" s="8" t="s">
        <v>4808</v>
      </c>
      <c r="G12256" s="8" t="s">
        <v>147</v>
      </c>
      <c r="H12256" s="8" t="s">
        <v>3594</v>
      </c>
      <c r="I12256" s="8" t="s">
        <v>37306</v>
      </c>
      <c r="K12256" s="4"/>
    </row>
    <row r="12257" spans="2:11" ht="19.5" customHeight="1">
      <c r="B12257" s="12" t="s">
        <v>37311</v>
      </c>
      <c r="C12257" s="7" t="s">
        <v>11315</v>
      </c>
      <c r="D12257" s="8" t="s">
        <v>37312</v>
      </c>
      <c r="E12257" s="8" t="s">
        <v>37313</v>
      </c>
      <c r="F12257" s="8" t="s">
        <v>5496</v>
      </c>
      <c r="G12257" s="8" t="s">
        <v>179</v>
      </c>
      <c r="H12257" s="8" t="s">
        <v>3594</v>
      </c>
      <c r="I12257" s="8" t="s">
        <v>37314</v>
      </c>
      <c r="K12257" s="4"/>
    </row>
    <row r="12258" spans="2:11" ht="19.5" customHeight="1">
      <c r="B12258" s="12" t="s">
        <v>37319</v>
      </c>
      <c r="C12258" s="7" t="s">
        <v>11315</v>
      </c>
      <c r="D12258" s="8" t="s">
        <v>37320</v>
      </c>
      <c r="E12258" s="8" t="s">
        <v>37321</v>
      </c>
      <c r="F12258" s="8" t="s">
        <v>3594</v>
      </c>
      <c r="G12258" s="8" t="s">
        <v>115</v>
      </c>
      <c r="H12258" s="8" t="s">
        <v>3594</v>
      </c>
      <c r="I12258" s="8" t="s">
        <v>37322</v>
      </c>
      <c r="K12258" s="4"/>
    </row>
    <row r="12259" spans="2:11" ht="19.5" customHeight="1">
      <c r="B12259" s="12" t="s">
        <v>37323</v>
      </c>
      <c r="C12259" s="7" t="s">
        <v>8312</v>
      </c>
      <c r="D12259" s="8" t="s">
        <v>18119</v>
      </c>
      <c r="E12259" s="8" t="s">
        <v>37324</v>
      </c>
      <c r="F12259" s="8" t="s">
        <v>3594</v>
      </c>
      <c r="G12259" s="8" t="s">
        <v>115</v>
      </c>
      <c r="H12259" s="8" t="s">
        <v>3594</v>
      </c>
      <c r="I12259" s="8" t="s">
        <v>5558</v>
      </c>
      <c r="K12259" s="4"/>
    </row>
    <row r="12260" spans="2:11" ht="19.5" customHeight="1">
      <c r="B12260" s="12" t="s">
        <v>37325</v>
      </c>
      <c r="C12260" s="7" t="s">
        <v>8303</v>
      </c>
      <c r="D12260" s="8" t="s">
        <v>37326</v>
      </c>
      <c r="E12260" s="8" t="s">
        <v>37327</v>
      </c>
      <c r="F12260" s="8" t="s">
        <v>11127</v>
      </c>
      <c r="G12260" s="8" t="s">
        <v>238</v>
      </c>
      <c r="H12260" s="8" t="s">
        <v>3594</v>
      </c>
      <c r="I12260" s="8" t="s">
        <v>37328</v>
      </c>
      <c r="K12260" s="4"/>
    </row>
    <row r="12261" spans="2:11" ht="19.5" customHeight="1">
      <c r="B12261" s="12" t="s">
        <v>37404</v>
      </c>
      <c r="C12261" s="7" t="s">
        <v>8312</v>
      </c>
      <c r="D12261" s="8" t="s">
        <v>37405</v>
      </c>
      <c r="E12261" s="8" t="s">
        <v>37406</v>
      </c>
      <c r="F12261" s="8" t="s">
        <v>3594</v>
      </c>
      <c r="G12261" s="8" t="s">
        <v>115</v>
      </c>
      <c r="H12261" s="8" t="s">
        <v>3594</v>
      </c>
      <c r="I12261" s="8" t="s">
        <v>37407</v>
      </c>
      <c r="K12261" s="4"/>
    </row>
    <row r="12262" spans="2:11" ht="19.5" customHeight="1">
      <c r="B12262" s="12" t="s">
        <v>37420</v>
      </c>
      <c r="C12262" s="7" t="s">
        <v>8312</v>
      </c>
      <c r="D12262" s="8" t="s">
        <v>292</v>
      </c>
      <c r="E12262" s="8" t="s">
        <v>37421</v>
      </c>
      <c r="F12262" s="8" t="s">
        <v>5887</v>
      </c>
      <c r="G12262" s="8" t="s">
        <v>199</v>
      </c>
      <c r="H12262" s="8" t="s">
        <v>3594</v>
      </c>
      <c r="I12262" s="8" t="s">
        <v>747</v>
      </c>
      <c r="K12262" s="4"/>
    </row>
    <row r="12263" spans="2:11" ht="19.5" customHeight="1">
      <c r="B12263" s="12" t="s">
        <v>37422</v>
      </c>
      <c r="C12263" s="7" t="s">
        <v>8303</v>
      </c>
      <c r="D12263" s="8" t="s">
        <v>37423</v>
      </c>
      <c r="E12263" s="8" t="s">
        <v>37424</v>
      </c>
      <c r="F12263" s="8" t="s">
        <v>3594</v>
      </c>
      <c r="G12263" s="8" t="s">
        <v>115</v>
      </c>
      <c r="H12263" s="8" t="s">
        <v>3594</v>
      </c>
      <c r="I12263" s="8" t="s">
        <v>37425</v>
      </c>
      <c r="K12263" s="4"/>
    </row>
    <row r="12264" spans="2:11" ht="19.5" customHeight="1">
      <c r="B12264" s="12" t="s">
        <v>37430</v>
      </c>
      <c r="C12264" s="7" t="s">
        <v>8303</v>
      </c>
      <c r="D12264" s="8" t="s">
        <v>37431</v>
      </c>
      <c r="E12264" s="8" t="s">
        <v>37432</v>
      </c>
      <c r="F12264" s="8" t="s">
        <v>3594</v>
      </c>
      <c r="G12264" s="8" t="s">
        <v>115</v>
      </c>
      <c r="H12264" s="8" t="s">
        <v>3594</v>
      </c>
      <c r="I12264" s="8" t="s">
        <v>37433</v>
      </c>
      <c r="K12264" s="4"/>
    </row>
    <row r="12265" spans="2:11" ht="19.5" customHeight="1">
      <c r="B12265" s="12" t="s">
        <v>37434</v>
      </c>
      <c r="C12265" s="7" t="s">
        <v>11315</v>
      </c>
      <c r="D12265" s="8" t="s">
        <v>37435</v>
      </c>
      <c r="E12265" s="8" t="s">
        <v>37436</v>
      </c>
      <c r="F12265" s="8" t="s">
        <v>3594</v>
      </c>
      <c r="G12265" s="8" t="s">
        <v>115</v>
      </c>
      <c r="H12265" s="8" t="s">
        <v>3594</v>
      </c>
      <c r="I12265" s="8" t="s">
        <v>37437</v>
      </c>
      <c r="K12265" s="4"/>
    </row>
    <row r="12266" spans="2:11" ht="19.5" customHeight="1">
      <c r="B12266" s="12" t="s">
        <v>37438</v>
      </c>
      <c r="C12266" s="7" t="s">
        <v>8303</v>
      </c>
      <c r="D12266" s="8" t="s">
        <v>37439</v>
      </c>
      <c r="E12266" s="8" t="s">
        <v>37440</v>
      </c>
      <c r="F12266" s="8" t="s">
        <v>3594</v>
      </c>
      <c r="G12266" s="8" t="s">
        <v>115</v>
      </c>
      <c r="H12266" s="8" t="s">
        <v>3594</v>
      </c>
      <c r="I12266" s="8" t="s">
        <v>37441</v>
      </c>
      <c r="K12266" s="4"/>
    </row>
    <row r="12267" spans="2:11" ht="19.5" customHeight="1">
      <c r="B12267" s="12" t="s">
        <v>37454</v>
      </c>
      <c r="C12267" s="7" t="s">
        <v>8303</v>
      </c>
      <c r="D12267" s="8" t="s">
        <v>37423</v>
      </c>
      <c r="E12267" s="8" t="s">
        <v>37455</v>
      </c>
      <c r="F12267" s="8" t="s">
        <v>3594</v>
      </c>
      <c r="G12267" s="8" t="s">
        <v>115</v>
      </c>
      <c r="H12267" s="8" t="s">
        <v>3594</v>
      </c>
      <c r="I12267" s="8" t="s">
        <v>37425</v>
      </c>
      <c r="K12267" s="4"/>
    </row>
    <row r="12268" spans="2:11" ht="19.5" customHeight="1">
      <c r="B12268" s="12" t="s">
        <v>37461</v>
      </c>
      <c r="C12268" s="7" t="s">
        <v>11315</v>
      </c>
      <c r="D12268" s="8" t="s">
        <v>37462</v>
      </c>
      <c r="E12268" s="8" t="s">
        <v>37463</v>
      </c>
      <c r="F12268" s="8" t="s">
        <v>3594</v>
      </c>
      <c r="G12268" s="8" t="s">
        <v>115</v>
      </c>
      <c r="H12268" s="8" t="s">
        <v>3594</v>
      </c>
      <c r="I12268" s="8" t="s">
        <v>37464</v>
      </c>
      <c r="K12268" s="4"/>
    </row>
    <row r="12269" spans="2:11" ht="19.5" customHeight="1">
      <c r="B12269" s="12" t="s">
        <v>37483</v>
      </c>
      <c r="C12269" s="7" t="s">
        <v>11315</v>
      </c>
      <c r="D12269" s="8" t="s">
        <v>37484</v>
      </c>
      <c r="E12269" s="8" t="s">
        <v>37485</v>
      </c>
      <c r="F12269" s="8" t="s">
        <v>4808</v>
      </c>
      <c r="G12269" s="8" t="s">
        <v>147</v>
      </c>
      <c r="H12269" s="8" t="s">
        <v>3594</v>
      </c>
      <c r="I12269" s="8" t="s">
        <v>37486</v>
      </c>
      <c r="K12269" s="4"/>
    </row>
    <row r="12270" spans="2:11" ht="19.5" customHeight="1">
      <c r="B12270" s="12" t="s">
        <v>37500</v>
      </c>
      <c r="C12270" s="7" t="s">
        <v>11315</v>
      </c>
      <c r="D12270" s="8" t="s">
        <v>37501</v>
      </c>
      <c r="E12270" s="8" t="s">
        <v>37502</v>
      </c>
      <c r="F12270" s="8" t="s">
        <v>3594</v>
      </c>
      <c r="G12270" s="8" t="s">
        <v>115</v>
      </c>
      <c r="H12270" s="8" t="s">
        <v>3594</v>
      </c>
      <c r="I12270" s="8" t="s">
        <v>37503</v>
      </c>
      <c r="K12270" s="4"/>
    </row>
    <row r="12271" spans="2:11" ht="19.5" customHeight="1">
      <c r="B12271" s="12" t="s">
        <v>37504</v>
      </c>
      <c r="C12271" s="7" t="s">
        <v>8312</v>
      </c>
      <c r="D12271" s="8" t="s">
        <v>37505</v>
      </c>
      <c r="E12271" s="8" t="s">
        <v>37506</v>
      </c>
      <c r="F12271" s="8" t="s">
        <v>3594</v>
      </c>
      <c r="G12271" s="8" t="s">
        <v>115</v>
      </c>
      <c r="H12271" s="8" t="s">
        <v>3594</v>
      </c>
      <c r="I12271" s="8" t="s">
        <v>37505</v>
      </c>
      <c r="K12271" s="4"/>
    </row>
    <row r="12272" spans="2:11" ht="19.5" customHeight="1">
      <c r="B12272" s="12" t="s">
        <v>37507</v>
      </c>
      <c r="C12272" s="7" t="s">
        <v>11315</v>
      </c>
      <c r="D12272" s="8" t="s">
        <v>37508</v>
      </c>
      <c r="E12272" s="8" t="s">
        <v>37509</v>
      </c>
      <c r="F12272" s="8" t="s">
        <v>3594</v>
      </c>
      <c r="G12272" s="8" t="s">
        <v>115</v>
      </c>
      <c r="H12272" s="8" t="s">
        <v>3594</v>
      </c>
      <c r="I12272" s="8" t="s">
        <v>37510</v>
      </c>
      <c r="K12272" s="4"/>
    </row>
    <row r="12273" spans="2:11" ht="19.5" customHeight="1">
      <c r="B12273" s="12" t="s">
        <v>37540</v>
      </c>
      <c r="C12273" s="7" t="s">
        <v>11315</v>
      </c>
      <c r="D12273" s="8" t="s">
        <v>37541</v>
      </c>
      <c r="E12273" s="8" t="s">
        <v>37542</v>
      </c>
      <c r="F12273" s="8" t="s">
        <v>4808</v>
      </c>
      <c r="G12273" s="8" t="s">
        <v>147</v>
      </c>
      <c r="H12273" s="8" t="s">
        <v>3594</v>
      </c>
      <c r="I12273" s="8" t="s">
        <v>37543</v>
      </c>
      <c r="K12273" s="4"/>
    </row>
    <row r="12274" spans="2:11" ht="19.5" customHeight="1">
      <c r="B12274" s="12" t="s">
        <v>37552</v>
      </c>
      <c r="C12274" s="7" t="s">
        <v>11315</v>
      </c>
      <c r="D12274" s="8" t="s">
        <v>37553</v>
      </c>
      <c r="E12274" s="8" t="s">
        <v>37554</v>
      </c>
      <c r="F12274" s="8" t="s">
        <v>3594</v>
      </c>
      <c r="G12274" s="8" t="s">
        <v>115</v>
      </c>
      <c r="H12274" s="8" t="s">
        <v>3594</v>
      </c>
      <c r="I12274" s="8" t="s">
        <v>37555</v>
      </c>
      <c r="K12274" s="4"/>
    </row>
    <row r="12275" spans="2:11" ht="19.5" customHeight="1">
      <c r="B12275" s="12" t="s">
        <v>37556</v>
      </c>
      <c r="C12275" s="7" t="s">
        <v>8303</v>
      </c>
      <c r="D12275" s="8" t="s">
        <v>37557</v>
      </c>
      <c r="E12275" s="8" t="s">
        <v>37558</v>
      </c>
      <c r="F12275" s="8" t="s">
        <v>3594</v>
      </c>
      <c r="G12275" s="8" t="s">
        <v>115</v>
      </c>
      <c r="H12275" s="8" t="s">
        <v>3594</v>
      </c>
      <c r="I12275" s="8" t="s">
        <v>36272</v>
      </c>
      <c r="K12275" s="4"/>
    </row>
    <row r="12276" spans="2:11" ht="19.5" customHeight="1">
      <c r="B12276" s="12" t="s">
        <v>37563</v>
      </c>
      <c r="C12276" s="7" t="s">
        <v>8303</v>
      </c>
      <c r="D12276" s="8" t="s">
        <v>37564</v>
      </c>
      <c r="E12276" s="8" t="s">
        <v>37565</v>
      </c>
      <c r="F12276" s="8" t="s">
        <v>3594</v>
      </c>
      <c r="G12276" s="8" t="s">
        <v>115</v>
      </c>
      <c r="H12276" s="8" t="s">
        <v>3594</v>
      </c>
      <c r="I12276" s="8" t="s">
        <v>37566</v>
      </c>
      <c r="K12276" s="4"/>
    </row>
    <row r="12277" spans="2:11" ht="19.5" customHeight="1">
      <c r="B12277" s="12" t="s">
        <v>37567</v>
      </c>
      <c r="C12277" s="7" t="s">
        <v>11315</v>
      </c>
      <c r="D12277" s="8" t="s">
        <v>37568</v>
      </c>
      <c r="E12277" s="8" t="s">
        <v>37569</v>
      </c>
      <c r="F12277" s="8" t="s">
        <v>3594</v>
      </c>
      <c r="G12277" s="8" t="s">
        <v>115</v>
      </c>
      <c r="H12277" s="8" t="s">
        <v>3594</v>
      </c>
      <c r="I12277" s="8" t="s">
        <v>37570</v>
      </c>
      <c r="K12277" s="4"/>
    </row>
    <row r="12278" spans="2:11" ht="19.5" customHeight="1">
      <c r="B12278" s="12" t="s">
        <v>37574</v>
      </c>
      <c r="C12278" s="7" t="s">
        <v>11315</v>
      </c>
      <c r="D12278" s="8" t="s">
        <v>37575</v>
      </c>
      <c r="E12278" s="8" t="s">
        <v>37576</v>
      </c>
      <c r="F12278" s="8" t="s">
        <v>3594</v>
      </c>
      <c r="G12278" s="8" t="s">
        <v>115</v>
      </c>
      <c r="H12278" s="8" t="s">
        <v>3594</v>
      </c>
      <c r="I12278" s="8" t="s">
        <v>37577</v>
      </c>
      <c r="K12278" s="4"/>
    </row>
    <row r="12279" spans="2:11" ht="19.5" customHeight="1">
      <c r="B12279" s="12" t="s">
        <v>37581</v>
      </c>
      <c r="C12279" s="7" t="s">
        <v>8303</v>
      </c>
      <c r="D12279" s="8" t="s">
        <v>37582</v>
      </c>
      <c r="E12279" s="8" t="s">
        <v>37583</v>
      </c>
      <c r="F12279" s="8" t="s">
        <v>3594</v>
      </c>
      <c r="G12279" s="8" t="s">
        <v>115</v>
      </c>
      <c r="H12279" s="8" t="s">
        <v>3594</v>
      </c>
      <c r="I12279" s="8" t="s">
        <v>37584</v>
      </c>
      <c r="K12279" s="4"/>
    </row>
    <row r="12280" spans="2:11" ht="19.5" customHeight="1">
      <c r="B12280" s="12" t="s">
        <v>37585</v>
      </c>
      <c r="C12280" s="7" t="s">
        <v>11315</v>
      </c>
      <c r="D12280" s="8" t="s">
        <v>29279</v>
      </c>
      <c r="E12280" s="8" t="s">
        <v>37586</v>
      </c>
      <c r="F12280" s="8" t="s">
        <v>3594</v>
      </c>
      <c r="G12280" s="8" t="s">
        <v>115</v>
      </c>
      <c r="H12280" s="8" t="s">
        <v>3594</v>
      </c>
      <c r="I12280" s="8" t="s">
        <v>29281</v>
      </c>
      <c r="K12280" s="4"/>
    </row>
    <row r="12281" spans="2:11" ht="19.5" customHeight="1">
      <c r="B12281" s="12" t="s">
        <v>37602</v>
      </c>
      <c r="C12281" s="7" t="s">
        <v>11315</v>
      </c>
      <c r="D12281" s="8" t="s">
        <v>37603</v>
      </c>
      <c r="E12281" s="8" t="s">
        <v>37604</v>
      </c>
      <c r="F12281" s="8" t="s">
        <v>11127</v>
      </c>
      <c r="G12281" s="8" t="s">
        <v>238</v>
      </c>
      <c r="H12281" s="8" t="s">
        <v>3594</v>
      </c>
      <c r="I12281" s="8" t="s">
        <v>37605</v>
      </c>
      <c r="K12281" s="4"/>
    </row>
    <row r="12282" spans="2:11" ht="19.5" customHeight="1">
      <c r="B12282" s="12" t="s">
        <v>37620</v>
      </c>
      <c r="C12282" s="7" t="s">
        <v>8303</v>
      </c>
      <c r="D12282" s="8" t="s">
        <v>37621</v>
      </c>
      <c r="E12282" s="8" t="s">
        <v>37622</v>
      </c>
      <c r="F12282" s="8" t="s">
        <v>11127</v>
      </c>
      <c r="G12282" s="8" t="s">
        <v>238</v>
      </c>
      <c r="H12282" s="8" t="s">
        <v>3594</v>
      </c>
      <c r="I12282" s="8" t="s">
        <v>8482</v>
      </c>
      <c r="K12282" s="4"/>
    </row>
    <row r="12283" spans="2:11" ht="19.5" customHeight="1">
      <c r="B12283" s="12" t="s">
        <v>37623</v>
      </c>
      <c r="C12283" s="7" t="s">
        <v>11315</v>
      </c>
      <c r="D12283" s="8" t="s">
        <v>37624</v>
      </c>
      <c r="E12283" s="8" t="s">
        <v>37625</v>
      </c>
      <c r="F12283" s="8" t="s">
        <v>5887</v>
      </c>
      <c r="G12283" s="8" t="s">
        <v>199</v>
      </c>
      <c r="H12283" s="8" t="s">
        <v>3594</v>
      </c>
      <c r="I12283" s="8" t="s">
        <v>37626</v>
      </c>
      <c r="K12283" s="4"/>
    </row>
    <row r="12284" spans="2:11" ht="19.5" customHeight="1">
      <c r="B12284" s="12" t="s">
        <v>37637</v>
      </c>
      <c r="C12284" s="7" t="s">
        <v>8303</v>
      </c>
      <c r="D12284" s="8" t="s">
        <v>37638</v>
      </c>
      <c r="E12284" s="8" t="s">
        <v>37639</v>
      </c>
      <c r="F12284" s="8" t="s">
        <v>3594</v>
      </c>
      <c r="G12284" s="8" t="s">
        <v>115</v>
      </c>
      <c r="H12284" s="8" t="s">
        <v>3594</v>
      </c>
      <c r="I12284" s="8" t="s">
        <v>37640</v>
      </c>
      <c r="K12284" s="4"/>
    </row>
    <row r="12285" spans="2:11" ht="19.5" customHeight="1">
      <c r="B12285" s="12" t="s">
        <v>37648</v>
      </c>
      <c r="C12285" s="7" t="s">
        <v>8303</v>
      </c>
      <c r="D12285" s="8" t="s">
        <v>37649</v>
      </c>
      <c r="E12285" s="8" t="s">
        <v>37650</v>
      </c>
      <c r="F12285" s="8" t="s">
        <v>5887</v>
      </c>
      <c r="G12285" s="8" t="s">
        <v>199</v>
      </c>
      <c r="H12285" s="8" t="s">
        <v>3594</v>
      </c>
      <c r="I12285" s="8" t="s">
        <v>37651</v>
      </c>
      <c r="K12285" s="4"/>
    </row>
    <row r="12286" spans="2:11" ht="19.5" customHeight="1">
      <c r="B12286" s="12" t="s">
        <v>37659</v>
      </c>
      <c r="C12286" s="7" t="s">
        <v>8312</v>
      </c>
      <c r="D12286" s="8" t="s">
        <v>37660</v>
      </c>
      <c r="E12286" s="8" t="s">
        <v>37661</v>
      </c>
      <c r="F12286" s="8" t="s">
        <v>3594</v>
      </c>
      <c r="G12286" s="8" t="s">
        <v>115</v>
      </c>
      <c r="H12286" s="8" t="s">
        <v>3594</v>
      </c>
      <c r="I12286" s="8" t="s">
        <v>31804</v>
      </c>
      <c r="K12286" s="4"/>
    </row>
    <row r="12287" spans="2:11" ht="19.5" customHeight="1">
      <c r="B12287" s="12" t="s">
        <v>37681</v>
      </c>
      <c r="C12287" s="7" t="s">
        <v>11315</v>
      </c>
      <c r="D12287" s="8" t="s">
        <v>37682</v>
      </c>
      <c r="E12287" s="8" t="s">
        <v>37683</v>
      </c>
      <c r="F12287" s="8" t="s">
        <v>3594</v>
      </c>
      <c r="G12287" s="8" t="s">
        <v>115</v>
      </c>
      <c r="H12287" s="8" t="s">
        <v>3594</v>
      </c>
      <c r="I12287" s="8" t="s">
        <v>37684</v>
      </c>
      <c r="K12287" s="4"/>
    </row>
    <row r="12288" spans="2:11" ht="19.5" customHeight="1">
      <c r="B12288" s="12" t="s">
        <v>37713</v>
      </c>
      <c r="C12288" s="7" t="s">
        <v>8312</v>
      </c>
      <c r="D12288" s="8" t="s">
        <v>37714</v>
      </c>
      <c r="E12288" s="8" t="s">
        <v>37715</v>
      </c>
      <c r="F12288" s="8" t="s">
        <v>3594</v>
      </c>
      <c r="G12288" s="8" t="s">
        <v>115</v>
      </c>
      <c r="H12288" s="8" t="s">
        <v>3594</v>
      </c>
      <c r="I12288" s="8" t="s">
        <v>37716</v>
      </c>
      <c r="K12288" s="4"/>
    </row>
    <row r="12289" spans="2:11" ht="19.5" customHeight="1">
      <c r="B12289" s="12" t="s">
        <v>37717</v>
      </c>
      <c r="C12289" s="7" t="s">
        <v>8312</v>
      </c>
      <c r="D12289" s="8" t="s">
        <v>37718</v>
      </c>
      <c r="E12289" s="8" t="s">
        <v>37719</v>
      </c>
      <c r="F12289" s="8" t="s">
        <v>5887</v>
      </c>
      <c r="G12289" s="8" t="s">
        <v>199</v>
      </c>
      <c r="H12289" s="8" t="s">
        <v>3594</v>
      </c>
      <c r="I12289" s="8" t="s">
        <v>37718</v>
      </c>
      <c r="K12289" s="4"/>
    </row>
    <row r="12290" spans="2:11" ht="19.5" customHeight="1">
      <c r="B12290" s="12" t="s">
        <v>37723</v>
      </c>
      <c r="C12290" s="7" t="s">
        <v>11315</v>
      </c>
      <c r="D12290" s="8" t="s">
        <v>37724</v>
      </c>
      <c r="E12290" s="8" t="s">
        <v>37725</v>
      </c>
      <c r="F12290" s="8" t="s">
        <v>3594</v>
      </c>
      <c r="G12290" s="8" t="s">
        <v>115</v>
      </c>
      <c r="H12290" s="8" t="s">
        <v>3594</v>
      </c>
      <c r="I12290" s="8" t="s">
        <v>37726</v>
      </c>
      <c r="K12290" s="4"/>
    </row>
    <row r="12291" spans="2:11" ht="19.5" customHeight="1">
      <c r="B12291" s="12" t="s">
        <v>37737</v>
      </c>
      <c r="C12291" s="7" t="s">
        <v>8312</v>
      </c>
      <c r="D12291" s="8" t="s">
        <v>37738</v>
      </c>
      <c r="E12291" s="8" t="s">
        <v>37739</v>
      </c>
      <c r="F12291" s="8" t="s">
        <v>3594</v>
      </c>
      <c r="G12291" s="8" t="s">
        <v>115</v>
      </c>
      <c r="H12291" s="8" t="s">
        <v>3594</v>
      </c>
      <c r="I12291" s="8" t="s">
        <v>37740</v>
      </c>
      <c r="K12291" s="4"/>
    </row>
    <row r="12292" spans="2:11" ht="19.5" customHeight="1">
      <c r="B12292" s="12" t="s">
        <v>37741</v>
      </c>
      <c r="C12292" s="7" t="s">
        <v>8312</v>
      </c>
      <c r="D12292" s="8" t="s">
        <v>37742</v>
      </c>
      <c r="E12292" s="8" t="s">
        <v>37743</v>
      </c>
      <c r="F12292" s="8" t="s">
        <v>3594</v>
      </c>
      <c r="G12292" s="8" t="s">
        <v>115</v>
      </c>
      <c r="H12292" s="8" t="s">
        <v>3594</v>
      </c>
      <c r="I12292" s="8" t="s">
        <v>37744</v>
      </c>
      <c r="K12292" s="4"/>
    </row>
    <row r="12293" spans="2:11" ht="19.5" customHeight="1">
      <c r="B12293" s="12" t="s">
        <v>37745</v>
      </c>
      <c r="C12293" s="7" t="s">
        <v>11315</v>
      </c>
      <c r="D12293" s="8" t="s">
        <v>37746</v>
      </c>
      <c r="E12293" s="8" t="s">
        <v>37747</v>
      </c>
      <c r="F12293" s="8" t="s">
        <v>3594</v>
      </c>
      <c r="G12293" s="8" t="s">
        <v>115</v>
      </c>
      <c r="H12293" s="8" t="s">
        <v>3594</v>
      </c>
      <c r="I12293" s="8" t="s">
        <v>37748</v>
      </c>
      <c r="K12293" s="4"/>
    </row>
    <row r="12294" spans="2:11" ht="19.5" customHeight="1">
      <c r="B12294" s="12" t="s">
        <v>37753</v>
      </c>
      <c r="C12294" s="7" t="s">
        <v>11315</v>
      </c>
      <c r="D12294" s="8" t="s">
        <v>4662</v>
      </c>
      <c r="E12294" s="8" t="s">
        <v>37754</v>
      </c>
      <c r="F12294" s="8" t="s">
        <v>3594</v>
      </c>
      <c r="G12294" s="8" t="s">
        <v>115</v>
      </c>
      <c r="H12294" s="8" t="s">
        <v>3594</v>
      </c>
      <c r="I12294" s="8" t="s">
        <v>37755</v>
      </c>
      <c r="K12294" s="4"/>
    </row>
    <row r="12295" spans="2:11" ht="19.5" customHeight="1">
      <c r="B12295" s="12" t="s">
        <v>37772</v>
      </c>
      <c r="C12295" s="7" t="s">
        <v>11315</v>
      </c>
      <c r="D12295" s="8" t="s">
        <v>37649</v>
      </c>
      <c r="E12295" s="8" t="s">
        <v>37773</v>
      </c>
      <c r="F12295" s="8" t="s">
        <v>5887</v>
      </c>
      <c r="G12295" s="8" t="s">
        <v>199</v>
      </c>
      <c r="H12295" s="8" t="s">
        <v>3594</v>
      </c>
      <c r="I12295" s="8" t="s">
        <v>37651</v>
      </c>
      <c r="K12295" s="4"/>
    </row>
    <row r="12296" spans="2:11" ht="19.5" customHeight="1">
      <c r="B12296" s="12" t="s">
        <v>37774</v>
      </c>
      <c r="C12296" s="7" t="s">
        <v>11315</v>
      </c>
      <c r="D12296" s="8" t="s">
        <v>37775</v>
      </c>
      <c r="E12296" s="8" t="s">
        <v>37776</v>
      </c>
      <c r="F12296" s="8" t="s">
        <v>3594</v>
      </c>
      <c r="G12296" s="8" t="s">
        <v>115</v>
      </c>
      <c r="H12296" s="8" t="s">
        <v>3594</v>
      </c>
      <c r="I12296" s="8" t="s">
        <v>15019</v>
      </c>
      <c r="K12296" s="4"/>
    </row>
    <row r="12297" spans="2:11" ht="19.5" customHeight="1">
      <c r="B12297" s="12" t="s">
        <v>37780</v>
      </c>
      <c r="C12297" s="7" t="s">
        <v>11315</v>
      </c>
      <c r="D12297" s="8" t="s">
        <v>37781</v>
      </c>
      <c r="E12297" s="8" t="s">
        <v>37782</v>
      </c>
      <c r="F12297" s="8" t="s">
        <v>3594</v>
      </c>
      <c r="G12297" s="8" t="s">
        <v>115</v>
      </c>
      <c r="H12297" s="8" t="s">
        <v>3594</v>
      </c>
      <c r="I12297" s="8" t="s">
        <v>37783</v>
      </c>
      <c r="K12297" s="4"/>
    </row>
    <row r="12298" spans="2:11" ht="19.5" customHeight="1">
      <c r="B12298" s="12" t="s">
        <v>37802</v>
      </c>
      <c r="C12298" s="7" t="s">
        <v>11315</v>
      </c>
      <c r="D12298" s="8" t="s">
        <v>37803</v>
      </c>
      <c r="E12298" s="8" t="s">
        <v>37804</v>
      </c>
      <c r="F12298" s="8" t="s">
        <v>3594</v>
      </c>
      <c r="G12298" s="8" t="s">
        <v>115</v>
      </c>
      <c r="H12298" s="8" t="s">
        <v>3594</v>
      </c>
      <c r="I12298" s="8" t="s">
        <v>37805</v>
      </c>
      <c r="K12298" s="4"/>
    </row>
    <row r="12299" spans="2:11" ht="19.5" customHeight="1">
      <c r="B12299" s="12" t="s">
        <v>37810</v>
      </c>
      <c r="C12299" s="7" t="s">
        <v>8312</v>
      </c>
      <c r="D12299" s="8" t="s">
        <v>37811</v>
      </c>
      <c r="E12299" s="8" t="s">
        <v>37812</v>
      </c>
      <c r="F12299" s="8" t="s">
        <v>3594</v>
      </c>
      <c r="G12299" s="8" t="s">
        <v>115</v>
      </c>
      <c r="H12299" s="8" t="s">
        <v>3594</v>
      </c>
      <c r="I12299" s="8" t="s">
        <v>37813</v>
      </c>
      <c r="K12299" s="4"/>
    </row>
    <row r="12300" spans="2:11" ht="19.5" customHeight="1">
      <c r="B12300" s="12" t="s">
        <v>37817</v>
      </c>
      <c r="C12300" s="7" t="s">
        <v>11315</v>
      </c>
      <c r="D12300" s="8" t="s">
        <v>37818</v>
      </c>
      <c r="E12300" s="8" t="s">
        <v>37819</v>
      </c>
      <c r="F12300" s="8" t="s">
        <v>11127</v>
      </c>
      <c r="G12300" s="8" t="s">
        <v>238</v>
      </c>
      <c r="H12300" s="8" t="s">
        <v>3594</v>
      </c>
      <c r="I12300" s="8" t="s">
        <v>22239</v>
      </c>
      <c r="K12300" s="4"/>
    </row>
    <row r="12301" spans="2:11" ht="19.5" customHeight="1">
      <c r="B12301" s="12" t="s">
        <v>37824</v>
      </c>
      <c r="C12301" s="7" t="s">
        <v>8312</v>
      </c>
      <c r="D12301" s="8" t="s">
        <v>37825</v>
      </c>
      <c r="E12301" s="8" t="s">
        <v>37826</v>
      </c>
      <c r="F12301" s="8" t="s">
        <v>5447</v>
      </c>
      <c r="G12301" s="8" t="s">
        <v>177</v>
      </c>
      <c r="H12301" s="8" t="s">
        <v>3594</v>
      </c>
      <c r="I12301" s="8" t="s">
        <v>37825</v>
      </c>
      <c r="K12301" s="4"/>
    </row>
    <row r="12302" spans="2:11" ht="19.5" customHeight="1">
      <c r="B12302" s="12" t="s">
        <v>37831</v>
      </c>
      <c r="C12302" s="7" t="s">
        <v>8312</v>
      </c>
      <c r="D12302" s="8" t="s">
        <v>37832</v>
      </c>
      <c r="E12302" s="8" t="s">
        <v>37833</v>
      </c>
      <c r="F12302" s="8" t="s">
        <v>3594</v>
      </c>
      <c r="G12302" s="8" t="s">
        <v>115</v>
      </c>
      <c r="H12302" s="8" t="s">
        <v>3594</v>
      </c>
      <c r="I12302" s="8" t="s">
        <v>37834</v>
      </c>
      <c r="K12302" s="4"/>
    </row>
    <row r="12303" spans="2:11" ht="19.5" customHeight="1">
      <c r="B12303" s="12" t="s">
        <v>37854</v>
      </c>
      <c r="C12303" s="7" t="s">
        <v>11315</v>
      </c>
      <c r="D12303" s="8" t="s">
        <v>37855</v>
      </c>
      <c r="E12303" s="8" t="s">
        <v>37856</v>
      </c>
      <c r="F12303" s="8" t="s">
        <v>3594</v>
      </c>
      <c r="G12303" s="8" t="s">
        <v>115</v>
      </c>
      <c r="H12303" s="8" t="s">
        <v>3594</v>
      </c>
      <c r="I12303" s="8" t="s">
        <v>37857</v>
      </c>
      <c r="K12303" s="4"/>
    </row>
    <row r="12304" spans="2:11" ht="19.5" customHeight="1">
      <c r="B12304" s="12" t="s">
        <v>37858</v>
      </c>
      <c r="C12304" s="7" t="s">
        <v>8303</v>
      </c>
      <c r="D12304" s="8" t="s">
        <v>37859</v>
      </c>
      <c r="E12304" s="8" t="s">
        <v>37860</v>
      </c>
      <c r="F12304" s="8" t="s">
        <v>3594</v>
      </c>
      <c r="G12304" s="8" t="s">
        <v>115</v>
      </c>
      <c r="H12304" s="8" t="s">
        <v>3594</v>
      </c>
      <c r="I12304" s="8" t="s">
        <v>35552</v>
      </c>
      <c r="K12304" s="4"/>
    </row>
    <row r="12305" spans="2:11" ht="19.5" customHeight="1">
      <c r="B12305" s="12" t="s">
        <v>37873</v>
      </c>
      <c r="C12305" s="7" t="s">
        <v>8303</v>
      </c>
      <c r="D12305" s="8" t="s">
        <v>37874</v>
      </c>
      <c r="E12305" s="8" t="s">
        <v>37875</v>
      </c>
      <c r="F12305" s="8" t="s">
        <v>3594</v>
      </c>
      <c r="G12305" s="8" t="s">
        <v>115</v>
      </c>
      <c r="H12305" s="8" t="s">
        <v>3594</v>
      </c>
      <c r="I12305" s="8" t="s">
        <v>37876</v>
      </c>
      <c r="K12305" s="4"/>
    </row>
    <row r="12306" spans="2:11" ht="19.5" customHeight="1">
      <c r="B12306" s="12" t="s">
        <v>37877</v>
      </c>
      <c r="C12306" s="7" t="s">
        <v>11315</v>
      </c>
      <c r="D12306" s="8" t="s">
        <v>11897</v>
      </c>
      <c r="E12306" s="8" t="s">
        <v>37878</v>
      </c>
      <c r="F12306" s="8" t="s">
        <v>3594</v>
      </c>
      <c r="G12306" s="8" t="s">
        <v>115</v>
      </c>
      <c r="H12306" s="8" t="s">
        <v>3594</v>
      </c>
      <c r="I12306" s="8" t="s">
        <v>37879</v>
      </c>
      <c r="K12306" s="4"/>
    </row>
    <row r="12307" spans="2:11" ht="19.5" customHeight="1">
      <c r="B12307" s="12" t="s">
        <v>37908</v>
      </c>
      <c r="C12307" s="7" t="s">
        <v>8312</v>
      </c>
      <c r="D12307" s="8" t="s">
        <v>37909</v>
      </c>
      <c r="E12307" s="8" t="s">
        <v>37910</v>
      </c>
      <c r="F12307" s="8" t="s">
        <v>3594</v>
      </c>
      <c r="G12307" s="8" t="s">
        <v>115</v>
      </c>
      <c r="H12307" s="8" t="s">
        <v>3594</v>
      </c>
      <c r="I12307" s="8" t="s">
        <v>37909</v>
      </c>
      <c r="K12307" s="4"/>
    </row>
    <row r="12308" spans="2:11" ht="19.5" customHeight="1">
      <c r="B12308" s="12" t="s">
        <v>37914</v>
      </c>
      <c r="C12308" s="7" t="s">
        <v>8303</v>
      </c>
      <c r="D12308" s="8" t="s">
        <v>37915</v>
      </c>
      <c r="E12308" s="8" t="s">
        <v>37916</v>
      </c>
      <c r="F12308" s="8" t="s">
        <v>3594</v>
      </c>
      <c r="G12308" s="8" t="s">
        <v>115</v>
      </c>
      <c r="H12308" s="8" t="s">
        <v>3594</v>
      </c>
      <c r="I12308" s="8" t="s">
        <v>37917</v>
      </c>
      <c r="K12308" s="4"/>
    </row>
    <row r="12309" spans="2:11" ht="19.5" customHeight="1">
      <c r="B12309" s="12" t="s">
        <v>37986</v>
      </c>
      <c r="C12309" s="7" t="s">
        <v>11315</v>
      </c>
      <c r="D12309" s="8" t="s">
        <v>37987</v>
      </c>
      <c r="E12309" s="8" t="s">
        <v>37988</v>
      </c>
      <c r="F12309" s="8" t="s">
        <v>3594</v>
      </c>
      <c r="G12309" s="8" t="s">
        <v>115</v>
      </c>
      <c r="H12309" s="8" t="s">
        <v>3594</v>
      </c>
      <c r="I12309" s="8" t="s">
        <v>37989</v>
      </c>
      <c r="K12309" s="4"/>
    </row>
    <row r="12310" spans="2:11" ht="19.5" customHeight="1">
      <c r="B12310" s="12" t="s">
        <v>38006</v>
      </c>
      <c r="C12310" s="7" t="s">
        <v>11315</v>
      </c>
      <c r="D12310" s="8" t="s">
        <v>38007</v>
      </c>
      <c r="E12310" s="8" t="s">
        <v>38008</v>
      </c>
      <c r="F12310" s="8" t="s">
        <v>3594</v>
      </c>
      <c r="G12310" s="8" t="s">
        <v>115</v>
      </c>
      <c r="H12310" s="8" t="s">
        <v>3594</v>
      </c>
      <c r="I12310" s="8" t="s">
        <v>38009</v>
      </c>
      <c r="K12310" s="4"/>
    </row>
    <row r="12311" spans="2:11" ht="19.5" customHeight="1">
      <c r="B12311" s="12" t="s">
        <v>38010</v>
      </c>
      <c r="C12311" s="7" t="s">
        <v>8303</v>
      </c>
      <c r="D12311" s="8" t="s">
        <v>38011</v>
      </c>
      <c r="E12311" s="8" t="s">
        <v>38012</v>
      </c>
      <c r="F12311" s="8" t="s">
        <v>3594</v>
      </c>
      <c r="G12311" s="8" t="s">
        <v>115</v>
      </c>
      <c r="H12311" s="8" t="s">
        <v>3594</v>
      </c>
      <c r="I12311" s="8" t="s">
        <v>38013</v>
      </c>
      <c r="K12311" s="4"/>
    </row>
    <row r="12312" spans="2:11" ht="19.5" customHeight="1">
      <c r="B12312" s="12" t="s">
        <v>38029</v>
      </c>
      <c r="C12312" s="7" t="s">
        <v>11315</v>
      </c>
      <c r="D12312" s="8" t="s">
        <v>38030</v>
      </c>
      <c r="E12312" s="8" t="s">
        <v>38031</v>
      </c>
      <c r="F12312" s="8" t="s">
        <v>3594</v>
      </c>
      <c r="G12312" s="8" t="s">
        <v>115</v>
      </c>
      <c r="H12312" s="8" t="s">
        <v>3594</v>
      </c>
      <c r="I12312" s="8" t="s">
        <v>38032</v>
      </c>
      <c r="K12312" s="4"/>
    </row>
    <row r="12313" spans="2:11" ht="19.5" customHeight="1">
      <c r="B12313" s="12" t="s">
        <v>38045</v>
      </c>
      <c r="C12313" s="7" t="s">
        <v>8303</v>
      </c>
      <c r="D12313" s="8" t="s">
        <v>38046</v>
      </c>
      <c r="E12313" s="8" t="s">
        <v>38047</v>
      </c>
      <c r="F12313" s="8" t="s">
        <v>3594</v>
      </c>
      <c r="G12313" s="8" t="s">
        <v>115</v>
      </c>
      <c r="H12313" s="8" t="s">
        <v>3594</v>
      </c>
      <c r="I12313" s="8" t="s">
        <v>38048</v>
      </c>
      <c r="K12313" s="4"/>
    </row>
    <row r="12314" spans="2:11" ht="19.5" customHeight="1">
      <c r="B12314" s="12" t="s">
        <v>38049</v>
      </c>
      <c r="C12314" s="7" t="s">
        <v>8303</v>
      </c>
      <c r="D12314" s="8" t="s">
        <v>38050</v>
      </c>
      <c r="E12314" s="8" t="s">
        <v>38051</v>
      </c>
      <c r="F12314" s="8" t="s">
        <v>3594</v>
      </c>
      <c r="G12314" s="8" t="s">
        <v>115</v>
      </c>
      <c r="H12314" s="8" t="s">
        <v>3594</v>
      </c>
      <c r="I12314" s="8" t="s">
        <v>26793</v>
      </c>
      <c r="K12314" s="4"/>
    </row>
    <row r="12315" spans="2:11" ht="19.5" customHeight="1">
      <c r="B12315" s="12" t="s">
        <v>38056</v>
      </c>
      <c r="C12315" s="7" t="s">
        <v>8312</v>
      </c>
      <c r="D12315" s="8" t="s">
        <v>38057</v>
      </c>
      <c r="E12315" s="8" t="s">
        <v>38058</v>
      </c>
      <c r="F12315" s="8" t="s">
        <v>11192</v>
      </c>
      <c r="G12315" s="8" t="s">
        <v>239</v>
      </c>
      <c r="H12315" s="8" t="s">
        <v>3594</v>
      </c>
      <c r="I12315" s="8" t="s">
        <v>1508</v>
      </c>
      <c r="K12315" s="4"/>
    </row>
    <row r="12316" spans="2:11" ht="19.5" customHeight="1">
      <c r="B12316" s="12" t="s">
        <v>38063</v>
      </c>
      <c r="C12316" s="7" t="s">
        <v>8303</v>
      </c>
      <c r="D12316" s="8" t="s">
        <v>38064</v>
      </c>
      <c r="E12316" s="8" t="s">
        <v>38065</v>
      </c>
      <c r="F12316" s="8" t="s">
        <v>3594</v>
      </c>
      <c r="G12316" s="8" t="s">
        <v>115</v>
      </c>
      <c r="H12316" s="8" t="s">
        <v>3594</v>
      </c>
      <c r="I12316" s="8" t="s">
        <v>38066</v>
      </c>
      <c r="K12316" s="4"/>
    </row>
    <row r="12317" spans="2:11" ht="19.5" customHeight="1">
      <c r="B12317" s="12" t="s">
        <v>38097</v>
      </c>
      <c r="C12317" s="7" t="s">
        <v>11315</v>
      </c>
      <c r="D12317" s="8" t="s">
        <v>38098</v>
      </c>
      <c r="E12317" s="8" t="s">
        <v>38099</v>
      </c>
      <c r="F12317" s="8" t="s">
        <v>5447</v>
      </c>
      <c r="G12317" s="8" t="s">
        <v>177</v>
      </c>
      <c r="H12317" s="8" t="s">
        <v>3594</v>
      </c>
      <c r="I12317" s="8" t="s">
        <v>38100</v>
      </c>
      <c r="K12317" s="4"/>
    </row>
    <row r="12318" spans="2:11" ht="19.5" customHeight="1">
      <c r="B12318" s="12" t="s">
        <v>38112</v>
      </c>
      <c r="C12318" s="7" t="s">
        <v>11315</v>
      </c>
      <c r="D12318" s="8" t="s">
        <v>38113</v>
      </c>
      <c r="E12318" s="8" t="s">
        <v>38114</v>
      </c>
      <c r="F12318" s="8" t="s">
        <v>3594</v>
      </c>
      <c r="G12318" s="8" t="s">
        <v>115</v>
      </c>
      <c r="H12318" s="8" t="s">
        <v>3594</v>
      </c>
      <c r="I12318" s="8" t="s">
        <v>38115</v>
      </c>
      <c r="K12318" s="4"/>
    </row>
    <row r="12319" spans="2:11" ht="19.5" customHeight="1">
      <c r="B12319" s="12" t="s">
        <v>38124</v>
      </c>
      <c r="C12319" s="7" t="s">
        <v>11315</v>
      </c>
      <c r="D12319" s="8" t="s">
        <v>38125</v>
      </c>
      <c r="E12319" s="8" t="s">
        <v>38126</v>
      </c>
      <c r="F12319" s="8" t="s">
        <v>3594</v>
      </c>
      <c r="G12319" s="8" t="s">
        <v>115</v>
      </c>
      <c r="H12319" s="8" t="s">
        <v>3594</v>
      </c>
      <c r="I12319" s="8" t="s">
        <v>38127</v>
      </c>
      <c r="K12319" s="4"/>
    </row>
    <row r="12320" spans="2:11" ht="19.5" customHeight="1">
      <c r="B12320" s="12" t="s">
        <v>38137</v>
      </c>
      <c r="C12320" s="7" t="s">
        <v>8303</v>
      </c>
      <c r="D12320" s="8" t="s">
        <v>38138</v>
      </c>
      <c r="E12320" s="8" t="s">
        <v>38139</v>
      </c>
      <c r="F12320" s="8" t="s">
        <v>3594</v>
      </c>
      <c r="G12320" s="8" t="s">
        <v>115</v>
      </c>
      <c r="H12320" s="8" t="s">
        <v>3594</v>
      </c>
      <c r="I12320" s="8" t="s">
        <v>38140</v>
      </c>
      <c r="K12320" s="4"/>
    </row>
    <row r="12321" spans="2:11" ht="19.5" customHeight="1">
      <c r="B12321" s="12" t="s">
        <v>38144</v>
      </c>
      <c r="C12321" s="7" t="s">
        <v>8303</v>
      </c>
      <c r="D12321" s="8" t="s">
        <v>38145</v>
      </c>
      <c r="E12321" s="8" t="s">
        <v>38146</v>
      </c>
      <c r="F12321" s="8" t="s">
        <v>3594</v>
      </c>
      <c r="G12321" s="8" t="s">
        <v>115</v>
      </c>
      <c r="H12321" s="8" t="s">
        <v>3594</v>
      </c>
      <c r="I12321" s="8" t="s">
        <v>35552</v>
      </c>
      <c r="K12321" s="4"/>
    </row>
    <row r="12322" spans="2:11" ht="19.5" customHeight="1">
      <c r="B12322" s="12" t="s">
        <v>38168</v>
      </c>
      <c r="C12322" s="7" t="s">
        <v>11315</v>
      </c>
      <c r="D12322" s="8" t="s">
        <v>38169</v>
      </c>
      <c r="E12322" s="8" t="s">
        <v>38170</v>
      </c>
      <c r="F12322" s="8" t="s">
        <v>3594</v>
      </c>
      <c r="G12322" s="8" t="s">
        <v>115</v>
      </c>
      <c r="H12322" s="8" t="s">
        <v>3594</v>
      </c>
      <c r="I12322" s="8" t="s">
        <v>38171</v>
      </c>
      <c r="K12322" s="4"/>
    </row>
    <row r="12323" spans="2:11" ht="19.5" customHeight="1">
      <c r="B12323" s="12" t="s">
        <v>38189</v>
      </c>
      <c r="C12323" s="7" t="s">
        <v>8312</v>
      </c>
      <c r="D12323" s="8" t="s">
        <v>38190</v>
      </c>
      <c r="E12323" s="8" t="s">
        <v>38191</v>
      </c>
      <c r="F12323" s="8" t="s">
        <v>5887</v>
      </c>
      <c r="G12323" s="8" t="s">
        <v>199</v>
      </c>
      <c r="H12323" s="8" t="s">
        <v>3594</v>
      </c>
      <c r="I12323" s="8" t="s">
        <v>38192</v>
      </c>
      <c r="K12323" s="4"/>
    </row>
    <row r="12324" spans="2:11" ht="19.5" customHeight="1">
      <c r="B12324" s="12" t="s">
        <v>38220</v>
      </c>
      <c r="C12324" s="7" t="s">
        <v>11315</v>
      </c>
      <c r="D12324" s="8" t="s">
        <v>37074</v>
      </c>
      <c r="E12324" s="8" t="s">
        <v>38221</v>
      </c>
      <c r="F12324" s="8" t="s">
        <v>3594</v>
      </c>
      <c r="G12324" s="8" t="s">
        <v>33</v>
      </c>
      <c r="H12324" s="8" t="s">
        <v>3594</v>
      </c>
      <c r="I12324" s="8" t="s">
        <v>36345</v>
      </c>
      <c r="K12324" s="4"/>
    </row>
    <row r="12325" spans="2:11" ht="19.5" customHeight="1">
      <c r="B12325" s="12" t="s">
        <v>38262</v>
      </c>
      <c r="C12325" s="7" t="s">
        <v>8312</v>
      </c>
      <c r="D12325" s="8" t="s">
        <v>38263</v>
      </c>
      <c r="E12325" s="8" t="s">
        <v>38264</v>
      </c>
      <c r="F12325" s="8" t="s">
        <v>3594</v>
      </c>
      <c r="G12325" s="8" t="s">
        <v>115</v>
      </c>
      <c r="H12325" s="8" t="s">
        <v>3594</v>
      </c>
      <c r="I12325" s="8" t="s">
        <v>38265</v>
      </c>
      <c r="K12325" s="4"/>
    </row>
    <row r="12326" spans="2:11" ht="19.5" customHeight="1">
      <c r="B12326" s="12" t="s">
        <v>38334</v>
      </c>
      <c r="C12326" s="7" t="s">
        <v>8312</v>
      </c>
      <c r="D12326" s="8" t="s">
        <v>37603</v>
      </c>
      <c r="E12326" s="8" t="s">
        <v>38335</v>
      </c>
      <c r="F12326" s="8" t="s">
        <v>11127</v>
      </c>
      <c r="G12326" s="8" t="s">
        <v>238</v>
      </c>
      <c r="H12326" s="8" t="s">
        <v>3594</v>
      </c>
      <c r="I12326" s="8" t="s">
        <v>37605</v>
      </c>
      <c r="K12326" s="4"/>
    </row>
    <row r="12327" spans="2:11" ht="19.5" customHeight="1">
      <c r="B12327" s="12" t="s">
        <v>38347</v>
      </c>
      <c r="C12327" s="7" t="s">
        <v>8303</v>
      </c>
      <c r="D12327" s="8" t="s">
        <v>38348</v>
      </c>
      <c r="E12327" s="8" t="s">
        <v>38349</v>
      </c>
      <c r="F12327" s="8" t="s">
        <v>11127</v>
      </c>
      <c r="G12327" s="8" t="s">
        <v>238</v>
      </c>
      <c r="H12327" s="8" t="s">
        <v>3594</v>
      </c>
      <c r="I12327" s="8" t="s">
        <v>38350</v>
      </c>
      <c r="K12327" s="4"/>
    </row>
    <row r="12328" spans="2:11" ht="19.5" customHeight="1">
      <c r="B12328" s="12" t="s">
        <v>38375</v>
      </c>
      <c r="C12328" s="7" t="s">
        <v>11315</v>
      </c>
      <c r="D12328" s="8" t="s">
        <v>38376</v>
      </c>
      <c r="E12328" s="8" t="s">
        <v>38377</v>
      </c>
      <c r="F12328" s="8" t="s">
        <v>3594</v>
      </c>
      <c r="G12328" s="8" t="s">
        <v>238</v>
      </c>
      <c r="H12328" s="8" t="s">
        <v>3594</v>
      </c>
      <c r="I12328" s="8" t="s">
        <v>38378</v>
      </c>
      <c r="K12328" s="4"/>
    </row>
    <row r="12329" spans="2:11" ht="19.5" customHeight="1">
      <c r="B12329" s="12" t="s">
        <v>38396</v>
      </c>
      <c r="C12329" s="7" t="s">
        <v>11315</v>
      </c>
      <c r="D12329" s="8" t="s">
        <v>38397</v>
      </c>
      <c r="E12329" s="8" t="s">
        <v>38398</v>
      </c>
      <c r="F12329" s="8" t="s">
        <v>3594</v>
      </c>
      <c r="G12329" s="8" t="s">
        <v>115</v>
      </c>
      <c r="H12329" s="8" t="s">
        <v>3594</v>
      </c>
      <c r="I12329" s="8" t="s">
        <v>38399</v>
      </c>
      <c r="K12329" s="4"/>
    </row>
    <row r="12330" spans="2:11" ht="19.5" customHeight="1">
      <c r="B12330" s="12" t="s">
        <v>38413</v>
      </c>
      <c r="C12330" s="7" t="s">
        <v>8312</v>
      </c>
      <c r="D12330" s="8" t="s">
        <v>38414</v>
      </c>
      <c r="E12330" s="8" t="s">
        <v>38415</v>
      </c>
      <c r="F12330" s="8" t="s">
        <v>4113</v>
      </c>
      <c r="G12330" s="8" t="s">
        <v>88</v>
      </c>
      <c r="H12330" s="8" t="s">
        <v>3594</v>
      </c>
      <c r="I12330" s="8" t="s">
        <v>38414</v>
      </c>
      <c r="K12330" s="4"/>
    </row>
    <row r="12331" spans="2:11" ht="19.5" customHeight="1">
      <c r="B12331" s="12" t="s">
        <v>38418</v>
      </c>
      <c r="C12331" s="7" t="s">
        <v>8312</v>
      </c>
      <c r="D12331" s="8" t="s">
        <v>38419</v>
      </c>
      <c r="E12331" s="8" t="s">
        <v>38420</v>
      </c>
      <c r="F12331" s="8" t="s">
        <v>7581</v>
      </c>
      <c r="G12331" s="8" t="s">
        <v>205</v>
      </c>
      <c r="H12331" s="8" t="s">
        <v>3594</v>
      </c>
      <c r="I12331" s="8" t="s">
        <v>15136</v>
      </c>
      <c r="K12331" s="4"/>
    </row>
    <row r="12332" spans="2:11" ht="19.5" customHeight="1">
      <c r="B12332" s="12" t="s">
        <v>38433</v>
      </c>
      <c r="C12332" s="7" t="s">
        <v>11315</v>
      </c>
      <c r="D12332" s="8" t="s">
        <v>38434</v>
      </c>
      <c r="E12332" s="8" t="s">
        <v>38435</v>
      </c>
      <c r="F12332" s="8" t="s">
        <v>3594</v>
      </c>
      <c r="G12332" s="8" t="s">
        <v>115</v>
      </c>
      <c r="H12332" s="8" t="s">
        <v>3594</v>
      </c>
      <c r="I12332" s="8" t="s">
        <v>775</v>
      </c>
      <c r="K12332" s="4"/>
    </row>
    <row r="12333" spans="2:11" ht="19.5" customHeight="1">
      <c r="B12333" s="12" t="s">
        <v>38436</v>
      </c>
      <c r="C12333" s="7" t="s">
        <v>8303</v>
      </c>
      <c r="D12333" s="8" t="s">
        <v>38437</v>
      </c>
      <c r="E12333" s="8" t="s">
        <v>38438</v>
      </c>
      <c r="F12333" s="8" t="s">
        <v>3594</v>
      </c>
      <c r="G12333" s="8" t="s">
        <v>115</v>
      </c>
      <c r="H12333" s="8" t="s">
        <v>3594</v>
      </c>
      <c r="I12333" s="8" t="s">
        <v>38439</v>
      </c>
      <c r="K12333" s="4"/>
    </row>
    <row r="12334" spans="2:11" ht="19.5" customHeight="1">
      <c r="B12334" s="12" t="s">
        <v>38444</v>
      </c>
      <c r="C12334" s="7" t="s">
        <v>11315</v>
      </c>
      <c r="D12334" s="8" t="s">
        <v>38445</v>
      </c>
      <c r="E12334" s="8" t="s">
        <v>38446</v>
      </c>
      <c r="F12334" s="8" t="s">
        <v>3594</v>
      </c>
      <c r="G12334" s="8" t="s">
        <v>115</v>
      </c>
      <c r="H12334" s="8" t="s">
        <v>3594</v>
      </c>
      <c r="I12334" s="8" t="s">
        <v>776</v>
      </c>
      <c r="K12334" s="4"/>
    </row>
    <row r="12335" spans="2:11" ht="19.5" customHeight="1">
      <c r="B12335" s="12" t="s">
        <v>38458</v>
      </c>
      <c r="C12335" s="7" t="s">
        <v>11315</v>
      </c>
      <c r="D12335" s="8" t="s">
        <v>38459</v>
      </c>
      <c r="E12335" s="8" t="s">
        <v>38460</v>
      </c>
      <c r="F12335" s="8" t="s">
        <v>3594</v>
      </c>
      <c r="G12335" s="8" t="s">
        <v>115</v>
      </c>
      <c r="H12335" s="8" t="s">
        <v>3594</v>
      </c>
      <c r="I12335" s="8" t="s">
        <v>38461</v>
      </c>
      <c r="K12335" s="4"/>
    </row>
    <row r="12336" spans="2:11" ht="19.5" customHeight="1">
      <c r="B12336" s="12" t="s">
        <v>38474</v>
      </c>
      <c r="C12336" s="7" t="s">
        <v>8303</v>
      </c>
      <c r="D12336" s="8" t="s">
        <v>38475</v>
      </c>
      <c r="E12336" s="8" t="s">
        <v>38476</v>
      </c>
      <c r="F12336" s="8" t="s">
        <v>3594</v>
      </c>
      <c r="G12336" s="8" t="s">
        <v>115</v>
      </c>
      <c r="H12336" s="8" t="s">
        <v>3594</v>
      </c>
      <c r="I12336" s="8" t="s">
        <v>14824</v>
      </c>
      <c r="K12336" s="4"/>
    </row>
    <row r="12337" spans="2:11" ht="19.5" customHeight="1">
      <c r="B12337" s="12" t="s">
        <v>38480</v>
      </c>
      <c r="C12337" s="7" t="s">
        <v>8303</v>
      </c>
      <c r="D12337" s="8" t="s">
        <v>38481</v>
      </c>
      <c r="E12337" s="8" t="s">
        <v>38482</v>
      </c>
      <c r="F12337" s="8" t="s">
        <v>3594</v>
      </c>
      <c r="G12337" s="8" t="s">
        <v>115</v>
      </c>
      <c r="H12337" s="8" t="s">
        <v>3594</v>
      </c>
      <c r="I12337" s="8" t="s">
        <v>8355</v>
      </c>
      <c r="K12337" s="4"/>
    </row>
    <row r="12338" spans="2:11" ht="19.5" customHeight="1">
      <c r="B12338" s="12" t="s">
        <v>38483</v>
      </c>
      <c r="C12338" s="7" t="s">
        <v>8303</v>
      </c>
      <c r="D12338" s="8" t="s">
        <v>28291</v>
      </c>
      <c r="E12338" s="8" t="s">
        <v>38484</v>
      </c>
      <c r="F12338" s="8" t="s">
        <v>3594</v>
      </c>
      <c r="G12338" s="8" t="s">
        <v>115</v>
      </c>
      <c r="H12338" s="8" t="s">
        <v>3594</v>
      </c>
      <c r="I12338" s="8" t="s">
        <v>28293</v>
      </c>
      <c r="K12338" s="4"/>
    </row>
    <row r="12339" spans="2:11" ht="19.5" customHeight="1">
      <c r="B12339" s="12" t="s">
        <v>38489</v>
      </c>
      <c r="C12339" s="7" t="s">
        <v>8312</v>
      </c>
      <c r="D12339" s="8" t="s">
        <v>38490</v>
      </c>
      <c r="E12339" s="8" t="s">
        <v>38491</v>
      </c>
      <c r="F12339" s="8" t="s">
        <v>5447</v>
      </c>
      <c r="G12339" s="8" t="s">
        <v>177</v>
      </c>
      <c r="H12339" s="8" t="s">
        <v>3594</v>
      </c>
      <c r="I12339" s="8" t="s">
        <v>878</v>
      </c>
      <c r="K12339" s="4"/>
    </row>
    <row r="12340" spans="2:11" ht="19.5" customHeight="1">
      <c r="B12340" s="12" t="s">
        <v>38496</v>
      </c>
      <c r="C12340" s="7" t="s">
        <v>8312</v>
      </c>
      <c r="D12340" s="8" t="s">
        <v>38497</v>
      </c>
      <c r="E12340" s="8" t="s">
        <v>38498</v>
      </c>
      <c r="F12340" s="8" t="s">
        <v>5887</v>
      </c>
      <c r="G12340" s="8" t="s">
        <v>199</v>
      </c>
      <c r="H12340" s="8" t="s">
        <v>3594</v>
      </c>
      <c r="I12340" s="8" t="s">
        <v>38499</v>
      </c>
      <c r="K12340" s="4"/>
    </row>
    <row r="12341" spans="2:11" ht="19.5" customHeight="1">
      <c r="B12341" s="12" t="s">
        <v>38500</v>
      </c>
      <c r="C12341" s="7" t="s">
        <v>8303</v>
      </c>
      <c r="D12341" s="8" t="s">
        <v>38501</v>
      </c>
      <c r="E12341" s="8" t="s">
        <v>38502</v>
      </c>
      <c r="F12341" s="8" t="s">
        <v>11127</v>
      </c>
      <c r="G12341" s="8" t="s">
        <v>238</v>
      </c>
      <c r="H12341" s="8" t="s">
        <v>3594</v>
      </c>
      <c r="I12341" s="8" t="s">
        <v>38503</v>
      </c>
      <c r="K12341" s="4"/>
    </row>
    <row r="12342" spans="2:11" ht="19.5" customHeight="1">
      <c r="B12342" s="12" t="s">
        <v>38511</v>
      </c>
      <c r="C12342" s="7" t="s">
        <v>8312</v>
      </c>
      <c r="D12342" s="8" t="s">
        <v>38512</v>
      </c>
      <c r="E12342" s="8" t="s">
        <v>38513</v>
      </c>
      <c r="F12342" s="8" t="s">
        <v>5447</v>
      </c>
      <c r="G12342" s="8" t="s">
        <v>177</v>
      </c>
      <c r="H12342" s="8" t="s">
        <v>3594</v>
      </c>
      <c r="I12342" s="8" t="s">
        <v>38514</v>
      </c>
      <c r="K12342" s="4"/>
    </row>
    <row r="12343" spans="2:11" ht="19.5" customHeight="1">
      <c r="B12343" s="12" t="s">
        <v>38528</v>
      </c>
      <c r="C12343" s="7" t="s">
        <v>11315</v>
      </c>
      <c r="D12343" s="8" t="s">
        <v>38529</v>
      </c>
      <c r="E12343" s="8" t="s">
        <v>38530</v>
      </c>
      <c r="F12343" s="8" t="s">
        <v>4808</v>
      </c>
      <c r="G12343" s="8" t="s">
        <v>147</v>
      </c>
      <c r="H12343" s="8" t="s">
        <v>3594</v>
      </c>
      <c r="I12343" s="8" t="s">
        <v>38531</v>
      </c>
      <c r="K12343" s="4"/>
    </row>
    <row r="12344" spans="2:11" ht="19.5" customHeight="1">
      <c r="B12344" s="12" t="s">
        <v>38560</v>
      </c>
      <c r="C12344" s="7" t="s">
        <v>8303</v>
      </c>
      <c r="D12344" s="8" t="s">
        <v>38561</v>
      </c>
      <c r="E12344" s="8" t="s">
        <v>38562</v>
      </c>
      <c r="F12344" s="8" t="s">
        <v>3594</v>
      </c>
      <c r="G12344" s="8" t="s">
        <v>115</v>
      </c>
      <c r="H12344" s="8" t="s">
        <v>3594</v>
      </c>
      <c r="I12344" s="8" t="s">
        <v>38563</v>
      </c>
      <c r="K12344" s="4"/>
    </row>
    <row r="12345" spans="2:11" ht="19.5" customHeight="1">
      <c r="B12345" s="12" t="s">
        <v>38622</v>
      </c>
      <c r="C12345" s="7" t="s">
        <v>11315</v>
      </c>
      <c r="D12345" s="8" t="s">
        <v>38623</v>
      </c>
      <c r="E12345" s="8" t="s">
        <v>38624</v>
      </c>
      <c r="F12345" s="8" t="s">
        <v>4808</v>
      </c>
      <c r="G12345" s="8" t="s">
        <v>147</v>
      </c>
      <c r="H12345" s="8" t="s">
        <v>3594</v>
      </c>
      <c r="I12345" s="8" t="s">
        <v>38625</v>
      </c>
      <c r="K12345" s="4"/>
    </row>
    <row r="12346" spans="2:11" ht="19.5" customHeight="1">
      <c r="B12346" s="12" t="s">
        <v>38630</v>
      </c>
      <c r="C12346" s="7" t="s">
        <v>8303</v>
      </c>
      <c r="D12346" s="8" t="s">
        <v>38631</v>
      </c>
      <c r="E12346" s="8" t="s">
        <v>38632</v>
      </c>
      <c r="F12346" s="8" t="s">
        <v>3594</v>
      </c>
      <c r="G12346" s="8" t="s">
        <v>115</v>
      </c>
      <c r="H12346" s="8" t="s">
        <v>3594</v>
      </c>
      <c r="I12346" s="8" t="s">
        <v>38633</v>
      </c>
      <c r="K12346" s="4"/>
    </row>
    <row r="12347" spans="2:11" ht="19.5" customHeight="1">
      <c r="B12347" s="12" t="s">
        <v>38676</v>
      </c>
      <c r="C12347" s="7" t="s">
        <v>11315</v>
      </c>
      <c r="D12347" s="8" t="s">
        <v>38677</v>
      </c>
      <c r="E12347" s="8" t="s">
        <v>38678</v>
      </c>
      <c r="F12347" s="8" t="s">
        <v>3594</v>
      </c>
      <c r="G12347" s="8" t="s">
        <v>115</v>
      </c>
      <c r="H12347" s="8" t="s">
        <v>3594</v>
      </c>
      <c r="I12347" s="8" t="s">
        <v>38679</v>
      </c>
      <c r="K12347" s="4"/>
    </row>
    <row r="12348" spans="2:11" ht="19.5" customHeight="1">
      <c r="B12348" s="12" t="s">
        <v>38680</v>
      </c>
      <c r="C12348" s="7" t="s">
        <v>11315</v>
      </c>
      <c r="D12348" s="8" t="s">
        <v>38681</v>
      </c>
      <c r="E12348" s="8" t="s">
        <v>38682</v>
      </c>
      <c r="F12348" s="8" t="s">
        <v>3594</v>
      </c>
      <c r="G12348" s="8" t="s">
        <v>115</v>
      </c>
      <c r="H12348" s="8" t="s">
        <v>3594</v>
      </c>
      <c r="I12348" s="8" t="s">
        <v>5558</v>
      </c>
      <c r="K12348" s="4"/>
    </row>
    <row r="12349" spans="2:11" ht="19.5" customHeight="1">
      <c r="B12349" s="12" t="s">
        <v>38683</v>
      </c>
      <c r="C12349" s="7" t="s">
        <v>11315</v>
      </c>
      <c r="D12349" s="8" t="s">
        <v>38684</v>
      </c>
      <c r="E12349" s="8" t="s">
        <v>38685</v>
      </c>
      <c r="F12349" s="8" t="s">
        <v>3594</v>
      </c>
      <c r="G12349" s="8" t="s">
        <v>115</v>
      </c>
      <c r="H12349" s="8" t="s">
        <v>3594</v>
      </c>
      <c r="I12349" s="8" t="s">
        <v>38686</v>
      </c>
      <c r="K12349" s="4"/>
    </row>
    <row r="12350" spans="2:11" ht="19.5" customHeight="1">
      <c r="B12350" s="12" t="s">
        <v>38700</v>
      </c>
      <c r="C12350" s="7" t="s">
        <v>11315</v>
      </c>
      <c r="D12350" s="8" t="s">
        <v>38701</v>
      </c>
      <c r="E12350" s="8" t="s">
        <v>38702</v>
      </c>
      <c r="F12350" s="8" t="s">
        <v>11127</v>
      </c>
      <c r="G12350" s="8" t="s">
        <v>238</v>
      </c>
      <c r="H12350" s="8" t="s">
        <v>3594</v>
      </c>
      <c r="I12350" s="8" t="s">
        <v>11306</v>
      </c>
      <c r="K12350" s="4"/>
    </row>
    <row r="12351" spans="2:11" ht="19.5" customHeight="1">
      <c r="B12351" s="12" t="s">
        <v>38724</v>
      </c>
      <c r="C12351" s="7" t="s">
        <v>8312</v>
      </c>
      <c r="D12351" s="8" t="s">
        <v>38725</v>
      </c>
      <c r="E12351" s="8" t="s">
        <v>38726</v>
      </c>
      <c r="F12351" s="8" t="s">
        <v>5496</v>
      </c>
      <c r="G12351" s="8" t="s">
        <v>179</v>
      </c>
      <c r="H12351" s="8" t="s">
        <v>3594</v>
      </c>
      <c r="I12351" s="8" t="s">
        <v>38727</v>
      </c>
      <c r="K12351" s="4"/>
    </row>
    <row r="12352" spans="2:11" ht="19.5" customHeight="1">
      <c r="B12352" s="12" t="s">
        <v>38728</v>
      </c>
      <c r="C12352" s="7" t="s">
        <v>8312</v>
      </c>
      <c r="D12352" s="8" t="s">
        <v>38729</v>
      </c>
      <c r="E12352" s="8" t="s">
        <v>38730</v>
      </c>
      <c r="F12352" s="8" t="s">
        <v>3594</v>
      </c>
      <c r="G12352" s="8" t="s">
        <v>115</v>
      </c>
      <c r="H12352" s="8" t="s">
        <v>3594</v>
      </c>
      <c r="I12352" s="8" t="s">
        <v>38731</v>
      </c>
      <c r="K12352" s="4"/>
    </row>
    <row r="12353" spans="2:11" ht="19.5" customHeight="1">
      <c r="B12353" s="12" t="s">
        <v>38748</v>
      </c>
      <c r="C12353" s="7" t="s">
        <v>8303</v>
      </c>
      <c r="D12353" s="8" t="s">
        <v>38749</v>
      </c>
      <c r="E12353" s="8" t="s">
        <v>38750</v>
      </c>
      <c r="F12353" s="8" t="s">
        <v>3594</v>
      </c>
      <c r="G12353" s="8" t="s">
        <v>115</v>
      </c>
      <c r="H12353" s="8" t="s">
        <v>3594</v>
      </c>
      <c r="I12353" s="8" t="s">
        <v>38751</v>
      </c>
      <c r="K12353" s="4"/>
    </row>
    <row r="12354" spans="2:11" ht="19.5" customHeight="1">
      <c r="B12354" s="12" t="s">
        <v>38775</v>
      </c>
      <c r="C12354" s="7" t="s">
        <v>8312</v>
      </c>
      <c r="D12354" s="8" t="s">
        <v>38776</v>
      </c>
      <c r="E12354" s="8" t="s">
        <v>38777</v>
      </c>
      <c r="F12354" s="8" t="s">
        <v>36501</v>
      </c>
      <c r="G12354" s="8" t="s">
        <v>179</v>
      </c>
      <c r="H12354" s="8" t="s">
        <v>3594</v>
      </c>
      <c r="I12354" s="8" t="s">
        <v>38778</v>
      </c>
      <c r="K12354" s="4"/>
    </row>
    <row r="12355" spans="2:11" ht="19.5" customHeight="1">
      <c r="B12355" s="12" t="s">
        <v>38796</v>
      </c>
      <c r="C12355" s="7" t="s">
        <v>8312</v>
      </c>
      <c r="D12355" s="8" t="s">
        <v>38797</v>
      </c>
      <c r="E12355" s="8" t="s">
        <v>38798</v>
      </c>
      <c r="F12355" s="8" t="s">
        <v>4808</v>
      </c>
      <c r="G12355" s="8" t="s">
        <v>147</v>
      </c>
      <c r="H12355" s="8" t="s">
        <v>3594</v>
      </c>
      <c r="I12355" s="8" t="s">
        <v>784</v>
      </c>
      <c r="K12355" s="4"/>
    </row>
    <row r="12356" spans="2:11" ht="19.5" customHeight="1">
      <c r="B12356" s="12" t="s">
        <v>38808</v>
      </c>
      <c r="C12356" s="7" t="s">
        <v>11315</v>
      </c>
      <c r="D12356" s="8" t="s">
        <v>38809</v>
      </c>
      <c r="E12356" s="8" t="s">
        <v>38810</v>
      </c>
      <c r="F12356" s="8" t="s">
        <v>3594</v>
      </c>
      <c r="G12356" s="8" t="s">
        <v>115</v>
      </c>
      <c r="H12356" s="8" t="s">
        <v>3594</v>
      </c>
      <c r="I12356" s="8" t="s">
        <v>1706</v>
      </c>
      <c r="K12356" s="4"/>
    </row>
    <row r="12357" spans="2:11" ht="19.5" customHeight="1">
      <c r="B12357" s="12" t="s">
        <v>38811</v>
      </c>
      <c r="C12357" s="7" t="s">
        <v>11315</v>
      </c>
      <c r="D12357" s="8" t="s">
        <v>38812</v>
      </c>
      <c r="E12357" s="8" t="s">
        <v>38813</v>
      </c>
      <c r="F12357" s="8" t="s">
        <v>5447</v>
      </c>
      <c r="G12357" s="8" t="s">
        <v>177</v>
      </c>
      <c r="H12357" s="8" t="s">
        <v>3594</v>
      </c>
      <c r="I12357" s="8" t="s">
        <v>786</v>
      </c>
      <c r="K12357" s="4"/>
    </row>
    <row r="12358" spans="2:11" ht="19.5" customHeight="1">
      <c r="B12358" s="12" t="s">
        <v>38818</v>
      </c>
      <c r="C12358" s="7" t="s">
        <v>11315</v>
      </c>
      <c r="D12358" s="8" t="s">
        <v>38819</v>
      </c>
      <c r="E12358" s="8" t="s">
        <v>38820</v>
      </c>
      <c r="F12358" s="8" t="s">
        <v>3594</v>
      </c>
      <c r="G12358" s="8" t="s">
        <v>115</v>
      </c>
      <c r="H12358" s="8" t="s">
        <v>3594</v>
      </c>
      <c r="I12358" s="8" t="s">
        <v>38821</v>
      </c>
      <c r="K12358" s="4"/>
    </row>
    <row r="12359" spans="2:11" ht="19.5" customHeight="1">
      <c r="B12359" s="12" t="s">
        <v>38822</v>
      </c>
      <c r="C12359" s="7" t="s">
        <v>8312</v>
      </c>
      <c r="D12359" s="8" t="s">
        <v>38823</v>
      </c>
      <c r="E12359" s="8" t="s">
        <v>38824</v>
      </c>
      <c r="F12359" s="8" t="s">
        <v>3594</v>
      </c>
      <c r="G12359" s="8" t="s">
        <v>115</v>
      </c>
      <c r="H12359" s="8" t="s">
        <v>3594</v>
      </c>
      <c r="I12359" s="8" t="s">
        <v>38825</v>
      </c>
      <c r="K12359" s="4"/>
    </row>
    <row r="12360" spans="2:11" ht="19.5" customHeight="1">
      <c r="B12360" s="12" t="s">
        <v>38830</v>
      </c>
      <c r="C12360" s="7" t="s">
        <v>11315</v>
      </c>
      <c r="D12360" s="8" t="s">
        <v>38831</v>
      </c>
      <c r="E12360" s="8" t="s">
        <v>38832</v>
      </c>
      <c r="F12360" s="8" t="s">
        <v>3594</v>
      </c>
      <c r="G12360" s="8" t="s">
        <v>115</v>
      </c>
      <c r="H12360" s="8" t="s">
        <v>3594</v>
      </c>
      <c r="I12360" s="8" t="s">
        <v>38833</v>
      </c>
      <c r="K12360" s="4"/>
    </row>
    <row r="12361" spans="2:11" ht="19.5" customHeight="1">
      <c r="B12361" s="12" t="s">
        <v>38869</v>
      </c>
      <c r="C12361" s="7" t="s">
        <v>8312</v>
      </c>
      <c r="D12361" s="8" t="s">
        <v>38870</v>
      </c>
      <c r="E12361" s="8" t="s">
        <v>38871</v>
      </c>
      <c r="F12361" s="8" t="s">
        <v>5887</v>
      </c>
      <c r="G12361" s="8" t="s">
        <v>199</v>
      </c>
      <c r="H12361" s="8" t="s">
        <v>3594</v>
      </c>
      <c r="I12361" s="8" t="s">
        <v>38872</v>
      </c>
      <c r="K12361" s="4"/>
    </row>
    <row r="12362" spans="2:11" ht="19.5" customHeight="1">
      <c r="B12362" s="12" t="s">
        <v>38915</v>
      </c>
      <c r="C12362" s="7" t="s">
        <v>8312</v>
      </c>
      <c r="D12362" s="8" t="s">
        <v>38916</v>
      </c>
      <c r="E12362" s="8" t="s">
        <v>38917</v>
      </c>
      <c r="F12362" s="8" t="s">
        <v>5887</v>
      </c>
      <c r="G12362" s="8" t="s">
        <v>199</v>
      </c>
      <c r="H12362" s="8" t="s">
        <v>3594</v>
      </c>
      <c r="I12362" s="8" t="s">
        <v>38918</v>
      </c>
      <c r="K12362" s="4"/>
    </row>
    <row r="12363" spans="2:11" ht="19.5" customHeight="1">
      <c r="B12363" s="12" t="s">
        <v>38927</v>
      </c>
      <c r="C12363" s="7" t="s">
        <v>8303</v>
      </c>
      <c r="D12363" s="8" t="s">
        <v>38928</v>
      </c>
      <c r="E12363" s="8" t="s">
        <v>38929</v>
      </c>
      <c r="F12363" s="8" t="s">
        <v>3594</v>
      </c>
      <c r="G12363" s="8" t="s">
        <v>115</v>
      </c>
      <c r="H12363" s="8" t="s">
        <v>3594</v>
      </c>
      <c r="I12363" s="8" t="s">
        <v>38930</v>
      </c>
      <c r="K12363" s="4"/>
    </row>
    <row r="12364" spans="2:11" ht="19.5" customHeight="1">
      <c r="B12364" s="12" t="s">
        <v>38953</v>
      </c>
      <c r="C12364" s="7" t="s">
        <v>11315</v>
      </c>
      <c r="D12364" s="8" t="s">
        <v>38954</v>
      </c>
      <c r="E12364" s="8" t="s">
        <v>38955</v>
      </c>
      <c r="F12364" s="8" t="s">
        <v>3594</v>
      </c>
      <c r="G12364" s="8" t="s">
        <v>115</v>
      </c>
      <c r="H12364" s="8" t="s">
        <v>3594</v>
      </c>
      <c r="I12364" s="8" t="s">
        <v>38956</v>
      </c>
      <c r="K12364" s="4"/>
    </row>
    <row r="12365" spans="2:11" ht="19.5" customHeight="1">
      <c r="B12365" s="12" t="s">
        <v>38960</v>
      </c>
      <c r="C12365" s="7" t="s">
        <v>11315</v>
      </c>
      <c r="D12365" s="8" t="s">
        <v>29342</v>
      </c>
      <c r="E12365" s="8" t="s">
        <v>38961</v>
      </c>
      <c r="F12365" s="8" t="s">
        <v>3594</v>
      </c>
      <c r="G12365" s="8" t="s">
        <v>115</v>
      </c>
      <c r="H12365" s="8" t="s">
        <v>3594</v>
      </c>
      <c r="I12365" s="8" t="s">
        <v>17242</v>
      </c>
      <c r="K12365" s="4"/>
    </row>
    <row r="12366" spans="2:11" ht="19.5" customHeight="1">
      <c r="B12366" s="12" t="s">
        <v>38965</v>
      </c>
      <c r="C12366" s="7" t="s">
        <v>11315</v>
      </c>
      <c r="D12366" s="8" t="s">
        <v>292</v>
      </c>
      <c r="E12366" s="8" t="s">
        <v>38966</v>
      </c>
      <c r="F12366" s="8" t="s">
        <v>3594</v>
      </c>
      <c r="G12366" s="8" t="s">
        <v>115</v>
      </c>
      <c r="H12366" s="8" t="s">
        <v>3594</v>
      </c>
      <c r="I12366" s="8" t="s">
        <v>38967</v>
      </c>
      <c r="K12366" s="4"/>
    </row>
    <row r="12367" spans="2:11" ht="19.5" customHeight="1">
      <c r="B12367" s="12" t="s">
        <v>39004</v>
      </c>
      <c r="C12367" s="7" t="s">
        <v>11315</v>
      </c>
      <c r="D12367" s="8" t="s">
        <v>39005</v>
      </c>
      <c r="E12367" s="8" t="s">
        <v>39006</v>
      </c>
      <c r="F12367" s="8" t="s">
        <v>11127</v>
      </c>
      <c r="G12367" s="8" t="s">
        <v>238</v>
      </c>
      <c r="H12367" s="8" t="s">
        <v>3594</v>
      </c>
      <c r="I12367" s="8" t="s">
        <v>11306</v>
      </c>
      <c r="K12367" s="4"/>
    </row>
    <row r="12368" spans="2:11" ht="19.5" customHeight="1">
      <c r="B12368" s="12" t="s">
        <v>39031</v>
      </c>
      <c r="C12368" s="7" t="s">
        <v>8312</v>
      </c>
      <c r="D12368" s="8" t="s">
        <v>39032</v>
      </c>
      <c r="E12368" s="8" t="s">
        <v>39033</v>
      </c>
      <c r="F12368" s="8" t="s">
        <v>3594</v>
      </c>
      <c r="G12368" s="8" t="s">
        <v>115</v>
      </c>
      <c r="H12368" s="8" t="s">
        <v>3594</v>
      </c>
      <c r="I12368" s="8" t="s">
        <v>39034</v>
      </c>
      <c r="K12368" s="4"/>
    </row>
    <row r="12369" spans="2:11" ht="19.5" customHeight="1">
      <c r="B12369" s="12" t="s">
        <v>39046</v>
      </c>
      <c r="C12369" s="7" t="s">
        <v>11315</v>
      </c>
      <c r="D12369" s="8" t="s">
        <v>39047</v>
      </c>
      <c r="E12369" s="8" t="s">
        <v>39048</v>
      </c>
      <c r="F12369" s="8" t="s">
        <v>11127</v>
      </c>
      <c r="G12369" s="8" t="s">
        <v>238</v>
      </c>
      <c r="H12369" s="8" t="s">
        <v>3594</v>
      </c>
      <c r="I12369" s="8" t="s">
        <v>39049</v>
      </c>
      <c r="K12369" s="4"/>
    </row>
    <row r="12370" spans="2:11" ht="19.5" customHeight="1">
      <c r="B12370" s="12" t="s">
        <v>39070</v>
      </c>
      <c r="C12370" s="7" t="s">
        <v>8303</v>
      </c>
      <c r="D12370" s="8" t="s">
        <v>39071</v>
      </c>
      <c r="E12370" s="8" t="s">
        <v>39072</v>
      </c>
      <c r="F12370" s="8" t="s">
        <v>3594</v>
      </c>
      <c r="G12370" s="8" t="s">
        <v>115</v>
      </c>
      <c r="H12370" s="8" t="s">
        <v>3594</v>
      </c>
      <c r="I12370" s="8" t="s">
        <v>39073</v>
      </c>
      <c r="K12370" s="4"/>
    </row>
    <row r="12371" spans="2:11" ht="19.5" customHeight="1">
      <c r="B12371" s="12" t="s">
        <v>39074</v>
      </c>
      <c r="C12371" s="7" t="s">
        <v>11315</v>
      </c>
      <c r="D12371" s="8" t="s">
        <v>39075</v>
      </c>
      <c r="E12371" s="8" t="s">
        <v>39076</v>
      </c>
      <c r="F12371" s="8" t="s">
        <v>3594</v>
      </c>
      <c r="G12371" s="8" t="s">
        <v>115</v>
      </c>
      <c r="H12371" s="8" t="s">
        <v>3594</v>
      </c>
      <c r="I12371" s="8" t="s">
        <v>39077</v>
      </c>
      <c r="K12371" s="4"/>
    </row>
    <row r="12372" spans="2:11" ht="19.5" customHeight="1">
      <c r="B12372" s="12" t="s">
        <v>39082</v>
      </c>
      <c r="C12372" s="7" t="s">
        <v>8312</v>
      </c>
      <c r="D12372" s="8" t="s">
        <v>39083</v>
      </c>
      <c r="E12372" s="8" t="s">
        <v>39084</v>
      </c>
      <c r="F12372" s="8" t="s">
        <v>5447</v>
      </c>
      <c r="G12372" s="8" t="s">
        <v>177</v>
      </c>
      <c r="H12372" s="8" t="s">
        <v>3594</v>
      </c>
      <c r="I12372" s="8" t="s">
        <v>39085</v>
      </c>
      <c r="K12372" s="4"/>
    </row>
    <row r="12373" spans="2:11" ht="19.5" customHeight="1">
      <c r="B12373" s="12" t="s">
        <v>39086</v>
      </c>
      <c r="C12373" s="7" t="s">
        <v>8312</v>
      </c>
      <c r="D12373" s="8" t="s">
        <v>39085</v>
      </c>
      <c r="E12373" s="8" t="s">
        <v>39087</v>
      </c>
      <c r="F12373" s="8" t="s">
        <v>5447</v>
      </c>
      <c r="G12373" s="8" t="s">
        <v>177</v>
      </c>
      <c r="H12373" s="8" t="s">
        <v>3594</v>
      </c>
      <c r="I12373" s="8" t="s">
        <v>39085</v>
      </c>
      <c r="K12373" s="4"/>
    </row>
    <row r="12374" spans="2:11" ht="19.5" customHeight="1">
      <c r="B12374" s="12" t="s">
        <v>39115</v>
      </c>
      <c r="C12374" s="7" t="s">
        <v>11315</v>
      </c>
      <c r="D12374" s="8" t="s">
        <v>39116</v>
      </c>
      <c r="E12374" s="8" t="s">
        <v>39117</v>
      </c>
      <c r="F12374" s="8" t="s">
        <v>5496</v>
      </c>
      <c r="G12374" s="8" t="s">
        <v>179</v>
      </c>
      <c r="H12374" s="8" t="s">
        <v>3594</v>
      </c>
      <c r="I12374" s="8" t="s">
        <v>39118</v>
      </c>
      <c r="K12374" s="4"/>
    </row>
    <row r="12375" spans="2:11" ht="19.5" customHeight="1">
      <c r="B12375" s="12" t="s">
        <v>39164</v>
      </c>
      <c r="C12375" s="7" t="s">
        <v>11315</v>
      </c>
      <c r="D12375" s="8" t="s">
        <v>39165</v>
      </c>
      <c r="E12375" s="8" t="s">
        <v>39166</v>
      </c>
      <c r="F12375" s="8" t="s">
        <v>3594</v>
      </c>
      <c r="G12375" s="8" t="s">
        <v>115</v>
      </c>
      <c r="H12375" s="8" t="s">
        <v>3594</v>
      </c>
      <c r="I12375" s="8" t="s">
        <v>39167</v>
      </c>
      <c r="K12375" s="4"/>
    </row>
    <row r="12376" spans="2:11" ht="19.5" customHeight="1">
      <c r="B12376" s="12" t="s">
        <v>39200</v>
      </c>
      <c r="C12376" s="7" t="s">
        <v>11315</v>
      </c>
      <c r="D12376" s="8" t="s">
        <v>39201</v>
      </c>
      <c r="E12376" s="8" t="s">
        <v>39202</v>
      </c>
      <c r="F12376" s="8" t="s">
        <v>3594</v>
      </c>
      <c r="G12376" s="8" t="s">
        <v>115</v>
      </c>
      <c r="H12376" s="8" t="s">
        <v>3594</v>
      </c>
      <c r="I12376" s="8" t="s">
        <v>39203</v>
      </c>
      <c r="K12376" s="4"/>
    </row>
    <row r="12377" spans="2:11" ht="19.5" customHeight="1">
      <c r="B12377" s="12" t="s">
        <v>39204</v>
      </c>
      <c r="C12377" s="7" t="s">
        <v>11315</v>
      </c>
      <c r="D12377" s="8" t="s">
        <v>39205</v>
      </c>
      <c r="E12377" s="8" t="s">
        <v>39206</v>
      </c>
      <c r="F12377" s="8" t="s">
        <v>3594</v>
      </c>
      <c r="G12377" s="8" t="s">
        <v>115</v>
      </c>
      <c r="H12377" s="8" t="s">
        <v>3594</v>
      </c>
      <c r="I12377" s="8" t="s">
        <v>39207</v>
      </c>
      <c r="K12377" s="4"/>
    </row>
    <row r="12378" spans="2:11" ht="19.5" customHeight="1">
      <c r="B12378" s="12" t="s">
        <v>39228</v>
      </c>
      <c r="C12378" s="7" t="s">
        <v>11315</v>
      </c>
      <c r="D12378" s="8" t="s">
        <v>39229</v>
      </c>
      <c r="E12378" s="8" t="s">
        <v>39230</v>
      </c>
      <c r="F12378" s="8" t="s">
        <v>3594</v>
      </c>
      <c r="G12378" s="8" t="s">
        <v>115</v>
      </c>
      <c r="H12378" s="8" t="s">
        <v>3594</v>
      </c>
      <c r="I12378" s="8" t="s">
        <v>39231</v>
      </c>
      <c r="K12378" s="4"/>
    </row>
    <row r="12379" spans="2:11" ht="19.5" customHeight="1">
      <c r="B12379" s="12" t="s">
        <v>39241</v>
      </c>
      <c r="C12379" s="7" t="s">
        <v>8312</v>
      </c>
      <c r="D12379" s="8" t="s">
        <v>39242</v>
      </c>
      <c r="E12379" s="8" t="s">
        <v>39243</v>
      </c>
      <c r="F12379" s="8" t="s">
        <v>3594</v>
      </c>
      <c r="G12379" s="8" t="s">
        <v>115</v>
      </c>
      <c r="H12379" s="8" t="s">
        <v>3594</v>
      </c>
      <c r="I12379" s="8" t="s">
        <v>39244</v>
      </c>
      <c r="K12379" s="4"/>
    </row>
    <row r="12380" spans="2:11" ht="19.5" customHeight="1">
      <c r="B12380" s="12" t="s">
        <v>39267</v>
      </c>
      <c r="C12380" s="7" t="s">
        <v>8303</v>
      </c>
      <c r="D12380" s="8" t="s">
        <v>39268</v>
      </c>
      <c r="E12380" s="8" t="s">
        <v>39269</v>
      </c>
      <c r="F12380" s="8" t="s">
        <v>3594</v>
      </c>
      <c r="G12380" s="8" t="s">
        <v>115</v>
      </c>
      <c r="H12380" s="8" t="s">
        <v>3594</v>
      </c>
      <c r="I12380" s="8" t="s">
        <v>14999</v>
      </c>
      <c r="K12380" s="4"/>
    </row>
    <row r="12381" spans="2:11" ht="19.5" customHeight="1">
      <c r="B12381" s="12" t="s">
        <v>39306</v>
      </c>
      <c r="C12381" s="7" t="s">
        <v>11315</v>
      </c>
      <c r="D12381" s="8" t="s">
        <v>39307</v>
      </c>
      <c r="E12381" s="8" t="s">
        <v>39308</v>
      </c>
      <c r="F12381" s="8" t="s">
        <v>3594</v>
      </c>
      <c r="G12381" s="8" t="s">
        <v>115</v>
      </c>
      <c r="H12381" s="8" t="s">
        <v>3594</v>
      </c>
      <c r="I12381" s="8" t="s">
        <v>805</v>
      </c>
      <c r="K12381" s="4"/>
    </row>
    <row r="12382" spans="2:11" ht="19.5" customHeight="1">
      <c r="B12382" s="12" t="s">
        <v>39313</v>
      </c>
      <c r="C12382" s="7" t="s">
        <v>8312</v>
      </c>
      <c r="D12382" s="8" t="s">
        <v>39314</v>
      </c>
      <c r="E12382" s="8" t="s">
        <v>39315</v>
      </c>
      <c r="F12382" s="8" t="s">
        <v>4808</v>
      </c>
      <c r="G12382" s="8" t="s">
        <v>147</v>
      </c>
      <c r="H12382" s="8" t="s">
        <v>3594</v>
      </c>
      <c r="I12382" s="8" t="s">
        <v>39316</v>
      </c>
      <c r="K12382" s="4"/>
    </row>
    <row r="12383" spans="2:11" ht="19.5" customHeight="1">
      <c r="B12383" s="12" t="s">
        <v>39321</v>
      </c>
      <c r="C12383" s="7" t="s">
        <v>8312</v>
      </c>
      <c r="D12383" s="8" t="s">
        <v>39322</v>
      </c>
      <c r="E12383" s="8" t="s">
        <v>39323</v>
      </c>
      <c r="F12383" s="8" t="s">
        <v>4808</v>
      </c>
      <c r="G12383" s="8" t="s">
        <v>147</v>
      </c>
      <c r="H12383" s="8" t="s">
        <v>3594</v>
      </c>
      <c r="I12383" s="8" t="s">
        <v>39324</v>
      </c>
      <c r="K12383" s="4"/>
    </row>
    <row r="12384" spans="2:11" ht="19.5" customHeight="1">
      <c r="B12384" s="12" t="s">
        <v>39325</v>
      </c>
      <c r="C12384" s="7" t="s">
        <v>8312</v>
      </c>
      <c r="D12384" s="8" t="s">
        <v>39326</v>
      </c>
      <c r="E12384" s="8" t="s">
        <v>39327</v>
      </c>
      <c r="F12384" s="8" t="s">
        <v>3594</v>
      </c>
      <c r="G12384" s="8" t="s">
        <v>115</v>
      </c>
      <c r="H12384" s="8" t="s">
        <v>3594</v>
      </c>
      <c r="I12384" s="8" t="s">
        <v>39328</v>
      </c>
      <c r="K12384" s="4"/>
    </row>
    <row r="12385" spans="2:11" ht="19.5" customHeight="1">
      <c r="B12385" s="12" t="s">
        <v>39329</v>
      </c>
      <c r="C12385" s="7" t="s">
        <v>8312</v>
      </c>
      <c r="D12385" s="8" t="s">
        <v>39330</v>
      </c>
      <c r="E12385" s="8" t="s">
        <v>39331</v>
      </c>
      <c r="F12385" s="8" t="s">
        <v>3594</v>
      </c>
      <c r="G12385" s="8" t="s">
        <v>115</v>
      </c>
      <c r="H12385" s="8" t="s">
        <v>3594</v>
      </c>
      <c r="I12385" s="8" t="s">
        <v>39332</v>
      </c>
      <c r="K12385" s="4"/>
    </row>
    <row r="12386" spans="2:11" ht="19.5" customHeight="1">
      <c r="B12386" s="12" t="s">
        <v>39333</v>
      </c>
      <c r="C12386" s="7" t="s">
        <v>11315</v>
      </c>
      <c r="D12386" s="8" t="s">
        <v>39334</v>
      </c>
      <c r="E12386" s="8" t="s">
        <v>39335</v>
      </c>
      <c r="F12386" s="8" t="s">
        <v>4808</v>
      </c>
      <c r="G12386" s="8" t="s">
        <v>147</v>
      </c>
      <c r="H12386" s="8" t="s">
        <v>3594</v>
      </c>
      <c r="I12386" s="8" t="s">
        <v>39336</v>
      </c>
      <c r="K12386" s="4"/>
    </row>
    <row r="12387" spans="2:11" ht="19.5" customHeight="1">
      <c r="B12387" s="12" t="s">
        <v>39391</v>
      </c>
      <c r="C12387" s="7" t="s">
        <v>8312</v>
      </c>
      <c r="D12387" s="8" t="s">
        <v>39392</v>
      </c>
      <c r="E12387" s="8" t="s">
        <v>39393</v>
      </c>
      <c r="F12387" s="8" t="s">
        <v>5887</v>
      </c>
      <c r="G12387" s="8" t="s">
        <v>115</v>
      </c>
      <c r="H12387" s="8" t="s">
        <v>3594</v>
      </c>
      <c r="I12387" s="8" t="s">
        <v>39394</v>
      </c>
      <c r="K12387" s="4"/>
    </row>
    <row r="12388" spans="2:11" ht="19.5" customHeight="1">
      <c r="B12388" s="12" t="s">
        <v>39421</v>
      </c>
      <c r="C12388" s="7" t="s">
        <v>11315</v>
      </c>
      <c r="D12388" s="8" t="s">
        <v>39422</v>
      </c>
      <c r="E12388" s="8" t="s">
        <v>39423</v>
      </c>
      <c r="F12388" s="8" t="s">
        <v>5887</v>
      </c>
      <c r="G12388" s="8" t="s">
        <v>199</v>
      </c>
      <c r="H12388" s="8" t="s">
        <v>3594</v>
      </c>
      <c r="I12388" s="8" t="s">
        <v>39424</v>
      </c>
      <c r="K12388" s="4"/>
    </row>
    <row r="12389" spans="2:11" ht="19.5" customHeight="1">
      <c r="B12389" s="12" t="s">
        <v>39439</v>
      </c>
      <c r="C12389" s="7" t="s">
        <v>11315</v>
      </c>
      <c r="D12389" s="8" t="s">
        <v>39440</v>
      </c>
      <c r="E12389" s="8" t="s">
        <v>39441</v>
      </c>
      <c r="F12389" s="8" t="s">
        <v>3594</v>
      </c>
      <c r="G12389" s="8" t="s">
        <v>115</v>
      </c>
      <c r="H12389" s="8" t="s">
        <v>3594</v>
      </c>
      <c r="I12389" s="8" t="s">
        <v>39442</v>
      </c>
      <c r="K12389" s="4"/>
    </row>
    <row r="12390" spans="2:11" ht="19.5" customHeight="1">
      <c r="B12390" s="12" t="s">
        <v>39443</v>
      </c>
      <c r="C12390" s="7" t="s">
        <v>11315</v>
      </c>
      <c r="D12390" s="8" t="s">
        <v>39444</v>
      </c>
      <c r="E12390" s="8" t="s">
        <v>39445</v>
      </c>
      <c r="F12390" s="8" t="s">
        <v>5887</v>
      </c>
      <c r="G12390" s="8" t="s">
        <v>199</v>
      </c>
      <c r="H12390" s="8" t="s">
        <v>3594</v>
      </c>
      <c r="I12390" s="8" t="s">
        <v>39446</v>
      </c>
      <c r="K12390" s="4"/>
    </row>
    <row r="12391" spans="2:11" ht="19.5" customHeight="1">
      <c r="B12391" s="12" t="s">
        <v>39463</v>
      </c>
      <c r="C12391" s="7" t="s">
        <v>11315</v>
      </c>
      <c r="D12391" s="8" t="s">
        <v>39464</v>
      </c>
      <c r="E12391" s="8" t="s">
        <v>39465</v>
      </c>
      <c r="F12391" s="8" t="s">
        <v>3594</v>
      </c>
      <c r="G12391" s="8" t="s">
        <v>115</v>
      </c>
      <c r="H12391" s="8" t="s">
        <v>3594</v>
      </c>
      <c r="I12391" s="8" t="s">
        <v>39466</v>
      </c>
      <c r="K12391" s="4"/>
    </row>
    <row r="12392" spans="2:11" ht="19.5" customHeight="1">
      <c r="B12392" s="12" t="s">
        <v>39475</v>
      </c>
      <c r="C12392" s="7" t="s">
        <v>11315</v>
      </c>
      <c r="D12392" s="8" t="s">
        <v>39476</v>
      </c>
      <c r="E12392" s="8" t="s">
        <v>39477</v>
      </c>
      <c r="F12392" s="8" t="s">
        <v>3594</v>
      </c>
      <c r="G12392" s="8" t="s">
        <v>115</v>
      </c>
      <c r="H12392" s="8" t="s">
        <v>3594</v>
      </c>
      <c r="I12392" s="8" t="s">
        <v>39478</v>
      </c>
      <c r="K12392" s="4"/>
    </row>
    <row r="12393" spans="2:11" ht="19.5" customHeight="1">
      <c r="B12393" s="12" t="s">
        <v>39489</v>
      </c>
      <c r="C12393" s="7" t="s">
        <v>8312</v>
      </c>
      <c r="D12393" s="8" t="s">
        <v>39490</v>
      </c>
      <c r="E12393" s="8" t="s">
        <v>39491</v>
      </c>
      <c r="F12393" s="8" t="s">
        <v>5887</v>
      </c>
      <c r="G12393" s="8" t="s">
        <v>199</v>
      </c>
      <c r="H12393" s="8" t="s">
        <v>3594</v>
      </c>
      <c r="I12393" s="8" t="s">
        <v>39492</v>
      </c>
      <c r="K12393" s="4"/>
    </row>
    <row r="12394" spans="2:11" ht="19.5" customHeight="1">
      <c r="B12394" s="12" t="s">
        <v>39501</v>
      </c>
      <c r="C12394" s="7" t="s">
        <v>11315</v>
      </c>
      <c r="D12394" s="8" t="s">
        <v>39502</v>
      </c>
      <c r="E12394" s="8" t="s">
        <v>39503</v>
      </c>
      <c r="F12394" s="8" t="s">
        <v>3594</v>
      </c>
      <c r="G12394" s="8" t="s">
        <v>115</v>
      </c>
      <c r="H12394" s="8" t="s">
        <v>3594</v>
      </c>
      <c r="I12394" s="8" t="s">
        <v>39504</v>
      </c>
      <c r="K12394" s="4"/>
    </row>
    <row r="12395" spans="2:11" ht="19.5" customHeight="1">
      <c r="B12395" s="12" t="s">
        <v>39520</v>
      </c>
      <c r="C12395" s="7" t="s">
        <v>11315</v>
      </c>
      <c r="D12395" s="8" t="s">
        <v>39521</v>
      </c>
      <c r="E12395" s="8" t="s">
        <v>39522</v>
      </c>
      <c r="F12395" s="8" t="s">
        <v>5447</v>
      </c>
      <c r="G12395" s="8" t="s">
        <v>177</v>
      </c>
      <c r="H12395" s="8" t="s">
        <v>3594</v>
      </c>
      <c r="I12395" s="8" t="s">
        <v>39523</v>
      </c>
      <c r="K12395" s="4"/>
    </row>
    <row r="12396" spans="2:11" ht="19.5" customHeight="1">
      <c r="B12396" s="12" t="s">
        <v>39547</v>
      </c>
      <c r="C12396" s="7" t="s">
        <v>8312</v>
      </c>
      <c r="D12396" s="8" t="s">
        <v>39548</v>
      </c>
      <c r="E12396" s="8" t="s">
        <v>39549</v>
      </c>
      <c r="F12396" s="8" t="s">
        <v>3594</v>
      </c>
      <c r="G12396" s="8" t="s">
        <v>115</v>
      </c>
      <c r="H12396" s="8" t="s">
        <v>3594</v>
      </c>
      <c r="I12396" s="8" t="s">
        <v>39550</v>
      </c>
      <c r="K12396" s="4"/>
    </row>
    <row r="12397" spans="2:11" ht="19.5" customHeight="1">
      <c r="B12397" s="12" t="s">
        <v>39555</v>
      </c>
      <c r="C12397" s="7" t="s">
        <v>11315</v>
      </c>
      <c r="D12397" s="8" t="s">
        <v>39556</v>
      </c>
      <c r="E12397" s="8" t="s">
        <v>39557</v>
      </c>
      <c r="F12397" s="8" t="s">
        <v>5612</v>
      </c>
      <c r="G12397" s="8" t="s">
        <v>187</v>
      </c>
      <c r="H12397" s="8" t="s">
        <v>3594</v>
      </c>
      <c r="I12397" s="8" t="s">
        <v>39558</v>
      </c>
      <c r="K12397" s="4"/>
    </row>
    <row r="12398" spans="2:11" ht="19.5" customHeight="1">
      <c r="B12398" s="12" t="s">
        <v>39559</v>
      </c>
      <c r="C12398" s="7" t="s">
        <v>8303</v>
      </c>
      <c r="D12398" s="8" t="s">
        <v>39560</v>
      </c>
      <c r="E12398" s="8" t="s">
        <v>39561</v>
      </c>
      <c r="F12398" s="8" t="s">
        <v>3594</v>
      </c>
      <c r="G12398" s="8" t="s">
        <v>115</v>
      </c>
      <c r="H12398" s="8" t="s">
        <v>3594</v>
      </c>
      <c r="I12398" s="8" t="s">
        <v>39562</v>
      </c>
      <c r="K12398" s="4"/>
    </row>
    <row r="12399" spans="2:11" ht="19.5" customHeight="1">
      <c r="B12399" s="12" t="s">
        <v>39586</v>
      </c>
      <c r="C12399" s="7" t="s">
        <v>11315</v>
      </c>
      <c r="D12399" s="8" t="s">
        <v>29279</v>
      </c>
      <c r="E12399" s="8" t="s">
        <v>39587</v>
      </c>
      <c r="F12399" s="8" t="s">
        <v>3594</v>
      </c>
      <c r="G12399" s="8" t="s">
        <v>115</v>
      </c>
      <c r="H12399" s="8" t="s">
        <v>3594</v>
      </c>
      <c r="I12399" s="8" t="s">
        <v>37684</v>
      </c>
      <c r="K12399" s="4"/>
    </row>
    <row r="12400" spans="2:11" ht="19.5" customHeight="1">
      <c r="B12400" s="12" t="s">
        <v>39588</v>
      </c>
      <c r="C12400" s="7" t="s">
        <v>11315</v>
      </c>
      <c r="D12400" s="8" t="s">
        <v>34290</v>
      </c>
      <c r="E12400" s="8" t="s">
        <v>39589</v>
      </c>
      <c r="F12400" s="8" t="s">
        <v>11127</v>
      </c>
      <c r="G12400" s="8" t="s">
        <v>238</v>
      </c>
      <c r="H12400" s="8" t="s">
        <v>3594</v>
      </c>
      <c r="I12400" s="8" t="s">
        <v>31100</v>
      </c>
      <c r="K12400" s="4"/>
    </row>
    <row r="12401" spans="2:11" ht="19.5" customHeight="1">
      <c r="B12401" s="12" t="s">
        <v>39590</v>
      </c>
      <c r="C12401" s="7" t="s">
        <v>8312</v>
      </c>
      <c r="D12401" s="8" t="s">
        <v>39591</v>
      </c>
      <c r="E12401" s="8" t="s">
        <v>39592</v>
      </c>
      <c r="F12401" s="8" t="s">
        <v>11127</v>
      </c>
      <c r="G12401" s="8" t="s">
        <v>238</v>
      </c>
      <c r="H12401" s="8" t="s">
        <v>3594</v>
      </c>
      <c r="I12401" s="8" t="s">
        <v>39593</v>
      </c>
      <c r="K12401" s="4"/>
    </row>
    <row r="12402" spans="2:11" ht="19.5" customHeight="1">
      <c r="B12402" s="12" t="s">
        <v>39610</v>
      </c>
      <c r="C12402" s="7" t="s">
        <v>8312</v>
      </c>
      <c r="D12402" s="8" t="s">
        <v>39611</v>
      </c>
      <c r="E12402" s="8" t="s">
        <v>39612</v>
      </c>
      <c r="F12402" s="8" t="s">
        <v>3594</v>
      </c>
      <c r="G12402" s="8" t="s">
        <v>115</v>
      </c>
      <c r="H12402" s="8" t="s">
        <v>3594</v>
      </c>
      <c r="I12402" s="8" t="s">
        <v>39613</v>
      </c>
      <c r="K12402" s="4"/>
    </row>
    <row r="12403" spans="2:11" ht="19.5" customHeight="1">
      <c r="B12403" s="12" t="s">
        <v>39618</v>
      </c>
      <c r="C12403" s="7" t="s">
        <v>11315</v>
      </c>
      <c r="D12403" s="8" t="s">
        <v>29279</v>
      </c>
      <c r="E12403" s="8" t="s">
        <v>39619</v>
      </c>
      <c r="F12403" s="8" t="s">
        <v>5447</v>
      </c>
      <c r="G12403" s="8" t="s">
        <v>177</v>
      </c>
      <c r="H12403" s="8" t="s">
        <v>3594</v>
      </c>
      <c r="I12403" s="8" t="s">
        <v>37684</v>
      </c>
      <c r="K12403" s="4"/>
    </row>
    <row r="12404" spans="2:11" ht="19.5" customHeight="1">
      <c r="B12404" s="12" t="s">
        <v>39636</v>
      </c>
      <c r="C12404" s="7" t="s">
        <v>8312</v>
      </c>
      <c r="D12404" s="8" t="s">
        <v>39637</v>
      </c>
      <c r="E12404" s="8" t="s">
        <v>39638</v>
      </c>
      <c r="F12404" s="8" t="s">
        <v>5447</v>
      </c>
      <c r="G12404" s="8" t="s">
        <v>177</v>
      </c>
      <c r="H12404" s="8" t="s">
        <v>3594</v>
      </c>
      <c r="I12404" s="8" t="s">
        <v>39639</v>
      </c>
      <c r="K12404" s="4"/>
    </row>
    <row r="12405" spans="2:11" ht="19.5" customHeight="1">
      <c r="B12405" s="12" t="s">
        <v>39676</v>
      </c>
      <c r="C12405" s="7" t="s">
        <v>8303</v>
      </c>
      <c r="D12405" s="8" t="s">
        <v>39677</v>
      </c>
      <c r="E12405" s="8" t="s">
        <v>39678</v>
      </c>
      <c r="F12405" s="8" t="s">
        <v>3594</v>
      </c>
      <c r="G12405" s="8" t="s">
        <v>115</v>
      </c>
      <c r="H12405" s="8" t="s">
        <v>3594</v>
      </c>
      <c r="I12405" s="8" t="s">
        <v>39679</v>
      </c>
      <c r="K12405" s="4"/>
    </row>
    <row r="12406" spans="2:11" ht="19.5" customHeight="1">
      <c r="B12406" s="12" t="s">
        <v>39707</v>
      </c>
      <c r="C12406" s="7" t="s">
        <v>11315</v>
      </c>
      <c r="D12406" s="8" t="s">
        <v>39708</v>
      </c>
      <c r="E12406" s="8" t="s">
        <v>39709</v>
      </c>
      <c r="F12406" s="8" t="s">
        <v>3594</v>
      </c>
      <c r="G12406" s="8" t="s">
        <v>115</v>
      </c>
      <c r="H12406" s="8" t="s">
        <v>3594</v>
      </c>
      <c r="I12406" s="8" t="s">
        <v>39710</v>
      </c>
      <c r="K12406" s="4"/>
    </row>
    <row r="12407" spans="2:11" ht="19.5" customHeight="1">
      <c r="B12407" s="12" t="s">
        <v>39724</v>
      </c>
      <c r="C12407" s="7" t="s">
        <v>11315</v>
      </c>
      <c r="D12407" s="8" t="s">
        <v>39725</v>
      </c>
      <c r="E12407" s="8" t="s">
        <v>39726</v>
      </c>
      <c r="F12407" s="8" t="s">
        <v>3594</v>
      </c>
      <c r="G12407" s="8" t="s">
        <v>115</v>
      </c>
      <c r="H12407" s="8" t="s">
        <v>3594</v>
      </c>
      <c r="I12407" s="8" t="s">
        <v>38821</v>
      </c>
      <c r="K12407" s="4"/>
    </row>
    <row r="12408" spans="2:11" ht="19.5" customHeight="1">
      <c r="B12408" s="12" t="s">
        <v>39775</v>
      </c>
      <c r="C12408" s="7" t="s">
        <v>11315</v>
      </c>
      <c r="D12408" s="8" t="s">
        <v>39776</v>
      </c>
      <c r="E12408" s="8" t="s">
        <v>39777</v>
      </c>
      <c r="F12408" s="8" t="s">
        <v>3594</v>
      </c>
      <c r="G12408" s="8" t="s">
        <v>115</v>
      </c>
      <c r="H12408" s="8" t="s">
        <v>3594</v>
      </c>
      <c r="I12408" s="8" t="s">
        <v>39778</v>
      </c>
      <c r="K12408" s="4"/>
    </row>
    <row r="12409" spans="2:11" ht="19.5" customHeight="1">
      <c r="B12409" s="12" t="s">
        <v>39800</v>
      </c>
      <c r="C12409" s="7" t="s">
        <v>8312</v>
      </c>
      <c r="D12409" s="8" t="s">
        <v>39801</v>
      </c>
      <c r="E12409" s="8" t="s">
        <v>39802</v>
      </c>
      <c r="F12409" s="8" t="s">
        <v>5887</v>
      </c>
      <c r="G12409" s="8" t="s">
        <v>199</v>
      </c>
      <c r="H12409" s="8" t="s">
        <v>3594</v>
      </c>
      <c r="I12409" s="8" t="s">
        <v>39803</v>
      </c>
      <c r="K12409" s="4"/>
    </row>
    <row r="12410" spans="2:11" ht="19.5" customHeight="1">
      <c r="B12410" s="12" t="s">
        <v>39808</v>
      </c>
      <c r="C12410" s="7" t="s">
        <v>11315</v>
      </c>
      <c r="D12410" s="8" t="s">
        <v>39809</v>
      </c>
      <c r="E12410" s="8" t="s">
        <v>39810</v>
      </c>
      <c r="F12410" s="8" t="s">
        <v>3594</v>
      </c>
      <c r="G12410" s="8" t="s">
        <v>115</v>
      </c>
      <c r="H12410" s="8" t="s">
        <v>3594</v>
      </c>
      <c r="I12410" s="8" t="s">
        <v>39811</v>
      </c>
      <c r="K12410" s="4"/>
    </row>
    <row r="12411" spans="2:11" ht="19.5" customHeight="1">
      <c r="B12411" s="12" t="s">
        <v>39826</v>
      </c>
      <c r="C12411" s="7" t="s">
        <v>11315</v>
      </c>
      <c r="D12411" s="8" t="s">
        <v>39827</v>
      </c>
      <c r="E12411" s="8" t="s">
        <v>39828</v>
      </c>
      <c r="F12411" s="8" t="s">
        <v>3594</v>
      </c>
      <c r="G12411" s="8" t="s">
        <v>115</v>
      </c>
      <c r="H12411" s="8" t="s">
        <v>3594</v>
      </c>
      <c r="I12411" s="8" t="s">
        <v>818</v>
      </c>
      <c r="K12411" s="4"/>
    </row>
    <row r="12412" spans="2:11" ht="19.5" customHeight="1">
      <c r="B12412" s="12" t="s">
        <v>39845</v>
      </c>
      <c r="C12412" s="7" t="s">
        <v>8303</v>
      </c>
      <c r="D12412" s="8" t="s">
        <v>39846</v>
      </c>
      <c r="E12412" s="8" t="s">
        <v>39847</v>
      </c>
      <c r="F12412" s="8" t="s">
        <v>3594</v>
      </c>
      <c r="G12412" s="8" t="s">
        <v>115</v>
      </c>
      <c r="H12412" s="8" t="s">
        <v>3594</v>
      </c>
      <c r="I12412" s="8" t="s">
        <v>14779</v>
      </c>
      <c r="K12412" s="4"/>
    </row>
    <row r="12413" spans="2:11" ht="19.5" customHeight="1">
      <c r="B12413" s="12" t="s">
        <v>39852</v>
      </c>
      <c r="C12413" s="7" t="s">
        <v>11315</v>
      </c>
      <c r="D12413" s="8" t="s">
        <v>292</v>
      </c>
      <c r="E12413" s="8" t="s">
        <v>39853</v>
      </c>
      <c r="F12413" s="8" t="s">
        <v>3594</v>
      </c>
      <c r="G12413" s="8" t="s">
        <v>115</v>
      </c>
      <c r="H12413" s="8" t="s">
        <v>3594</v>
      </c>
      <c r="I12413" s="8" t="s">
        <v>39854</v>
      </c>
      <c r="K12413" s="4"/>
    </row>
    <row r="12414" spans="2:11" ht="19.5" customHeight="1">
      <c r="B12414" s="12" t="s">
        <v>39923</v>
      </c>
      <c r="C12414" s="7" t="s">
        <v>11315</v>
      </c>
      <c r="D12414" s="8" t="s">
        <v>39924</v>
      </c>
      <c r="E12414" s="8" t="s">
        <v>39925</v>
      </c>
      <c r="F12414" s="8" t="s">
        <v>11127</v>
      </c>
      <c r="G12414" s="8" t="s">
        <v>238</v>
      </c>
      <c r="H12414" s="8" t="s">
        <v>3594</v>
      </c>
      <c r="I12414" s="8" t="s">
        <v>39926</v>
      </c>
      <c r="K12414" s="4"/>
    </row>
    <row r="12415" spans="2:11" ht="19.5" customHeight="1">
      <c r="B12415" s="12" t="s">
        <v>39942</v>
      </c>
      <c r="C12415" s="7" t="s">
        <v>11315</v>
      </c>
      <c r="D12415" s="8" t="s">
        <v>39943</v>
      </c>
      <c r="E12415" s="8" t="s">
        <v>39944</v>
      </c>
      <c r="F12415" s="8" t="s">
        <v>3594</v>
      </c>
      <c r="G12415" s="8" t="s">
        <v>115</v>
      </c>
      <c r="H12415" s="8" t="s">
        <v>3594</v>
      </c>
      <c r="I12415" s="8" t="s">
        <v>39945</v>
      </c>
      <c r="K12415" s="4"/>
    </row>
    <row r="12416" spans="2:11" ht="19.5" customHeight="1">
      <c r="B12416" s="12" t="s">
        <v>39953</v>
      </c>
      <c r="C12416" s="7" t="s">
        <v>11315</v>
      </c>
      <c r="D12416" s="8" t="s">
        <v>39954</v>
      </c>
      <c r="E12416" s="8" t="s">
        <v>39955</v>
      </c>
      <c r="F12416" s="8" t="s">
        <v>3594</v>
      </c>
      <c r="G12416" s="8" t="s">
        <v>115</v>
      </c>
      <c r="H12416" s="8" t="s">
        <v>3594</v>
      </c>
      <c r="I12416" s="8" t="s">
        <v>39956</v>
      </c>
      <c r="K12416" s="4"/>
    </row>
    <row r="12417" spans="2:11" ht="19.5" customHeight="1">
      <c r="B12417" s="12" t="s">
        <v>39965</v>
      </c>
      <c r="C12417" s="7" t="s">
        <v>8312</v>
      </c>
      <c r="D12417" s="8" t="s">
        <v>39966</v>
      </c>
      <c r="E12417" s="8" t="s">
        <v>39967</v>
      </c>
      <c r="F12417" s="8" t="s">
        <v>11127</v>
      </c>
      <c r="G12417" s="8" t="s">
        <v>238</v>
      </c>
      <c r="H12417" s="8" t="s">
        <v>3594</v>
      </c>
      <c r="I12417" s="8" t="s">
        <v>39966</v>
      </c>
      <c r="K12417" s="4"/>
    </row>
    <row r="12418" spans="2:11" ht="19.5" customHeight="1">
      <c r="B12418" s="12" t="s">
        <v>39994</v>
      </c>
      <c r="C12418" s="7" t="s">
        <v>11315</v>
      </c>
      <c r="D12418" s="8" t="s">
        <v>39995</v>
      </c>
      <c r="E12418" s="8" t="s">
        <v>39996</v>
      </c>
      <c r="F12418" s="8" t="s">
        <v>11127</v>
      </c>
      <c r="G12418" s="8" t="s">
        <v>238</v>
      </c>
      <c r="H12418" s="8" t="s">
        <v>3594</v>
      </c>
      <c r="I12418" s="8" t="s">
        <v>39997</v>
      </c>
      <c r="K12418" s="4"/>
    </row>
    <row r="12419" spans="2:11" ht="19.5" customHeight="1">
      <c r="B12419" s="12" t="s">
        <v>40019</v>
      </c>
      <c r="C12419" s="7" t="s">
        <v>11315</v>
      </c>
      <c r="D12419" s="8" t="s">
        <v>40020</v>
      </c>
      <c r="E12419" s="8" t="s">
        <v>40021</v>
      </c>
      <c r="F12419" s="8" t="s">
        <v>3594</v>
      </c>
      <c r="G12419" s="8" t="s">
        <v>276</v>
      </c>
      <c r="H12419" s="8" t="s">
        <v>3594</v>
      </c>
      <c r="I12419" s="8" t="s">
        <v>17242</v>
      </c>
      <c r="K12419" s="4"/>
    </row>
    <row r="12420" spans="2:11" ht="19.5" customHeight="1">
      <c r="B12420" s="12" t="s">
        <v>40083</v>
      </c>
      <c r="C12420" s="7" t="s">
        <v>8312</v>
      </c>
      <c r="D12420" s="8" t="s">
        <v>40084</v>
      </c>
      <c r="E12420" s="8" t="s">
        <v>40085</v>
      </c>
      <c r="F12420" s="8" t="s">
        <v>5447</v>
      </c>
      <c r="G12420" s="8" t="s">
        <v>177</v>
      </c>
      <c r="H12420" s="8" t="s">
        <v>3594</v>
      </c>
      <c r="I12420" s="8" t="s">
        <v>40086</v>
      </c>
      <c r="K12420" s="4"/>
    </row>
    <row r="12421" spans="2:11" ht="19.5" customHeight="1">
      <c r="B12421" s="12" t="s">
        <v>40137</v>
      </c>
      <c r="C12421" s="7" t="s">
        <v>11315</v>
      </c>
      <c r="D12421" s="8" t="s">
        <v>40138</v>
      </c>
      <c r="E12421" s="8" t="s">
        <v>40139</v>
      </c>
      <c r="F12421" s="8" t="s">
        <v>3594</v>
      </c>
      <c r="G12421" s="8" t="s">
        <v>115</v>
      </c>
      <c r="H12421" s="8" t="s">
        <v>3594</v>
      </c>
      <c r="I12421" s="8" t="s">
        <v>830</v>
      </c>
      <c r="K12421" s="4"/>
    </row>
    <row r="12422" spans="2:11" ht="19.5" customHeight="1">
      <c r="B12422" s="12" t="s">
        <v>40163</v>
      </c>
      <c r="C12422" s="7" t="s">
        <v>11315</v>
      </c>
      <c r="D12422" s="8" t="s">
        <v>40164</v>
      </c>
      <c r="E12422" s="8" t="s">
        <v>40165</v>
      </c>
      <c r="F12422" s="8" t="s">
        <v>5887</v>
      </c>
      <c r="G12422" s="8" t="s">
        <v>199</v>
      </c>
      <c r="H12422" s="8" t="s">
        <v>3594</v>
      </c>
      <c r="I12422" s="8" t="s">
        <v>40166</v>
      </c>
      <c r="K12422" s="4"/>
    </row>
    <row r="12423" spans="2:11" ht="19.5" customHeight="1">
      <c r="B12423" s="12" t="s">
        <v>40171</v>
      </c>
      <c r="C12423" s="7" t="s">
        <v>8312</v>
      </c>
      <c r="D12423" s="8" t="s">
        <v>40172</v>
      </c>
      <c r="E12423" s="8" t="s">
        <v>40173</v>
      </c>
      <c r="F12423" s="8" t="s">
        <v>3594</v>
      </c>
      <c r="G12423" s="8" t="s">
        <v>115</v>
      </c>
      <c r="H12423" s="8" t="s">
        <v>3594</v>
      </c>
      <c r="I12423" s="8" t="s">
        <v>40174</v>
      </c>
      <c r="K12423" s="4"/>
    </row>
    <row r="12424" spans="2:11" ht="19.5" customHeight="1">
      <c r="B12424" s="12" t="s">
        <v>40175</v>
      </c>
      <c r="C12424" s="7" t="s">
        <v>11315</v>
      </c>
      <c r="D12424" s="8" t="s">
        <v>40176</v>
      </c>
      <c r="E12424" s="8" t="s">
        <v>40173</v>
      </c>
      <c r="F12424" s="8" t="s">
        <v>3594</v>
      </c>
      <c r="G12424" s="8" t="s">
        <v>115</v>
      </c>
      <c r="H12424" s="8" t="s">
        <v>3594</v>
      </c>
      <c r="I12424" s="8" t="s">
        <v>40177</v>
      </c>
      <c r="K12424" s="4"/>
    </row>
    <row r="12425" spans="2:11" ht="19.5" customHeight="1">
      <c r="B12425" s="12" t="s">
        <v>40191</v>
      </c>
      <c r="C12425" s="7" t="s">
        <v>11315</v>
      </c>
      <c r="D12425" s="8" t="s">
        <v>40192</v>
      </c>
      <c r="E12425" s="8" t="s">
        <v>40193</v>
      </c>
      <c r="F12425" s="8" t="s">
        <v>5447</v>
      </c>
      <c r="G12425" s="8" t="s">
        <v>177</v>
      </c>
      <c r="H12425" s="8" t="s">
        <v>3594</v>
      </c>
      <c r="I12425" s="8" t="s">
        <v>40194</v>
      </c>
      <c r="K12425" s="4"/>
    </row>
    <row r="12426" spans="2:11" ht="19.5" customHeight="1">
      <c r="B12426" s="12" t="s">
        <v>40237</v>
      </c>
      <c r="C12426" s="7" t="s">
        <v>11315</v>
      </c>
      <c r="D12426" s="8" t="s">
        <v>40238</v>
      </c>
      <c r="E12426" s="8" t="s">
        <v>40239</v>
      </c>
      <c r="F12426" s="8" t="s">
        <v>11127</v>
      </c>
      <c r="G12426" s="8" t="s">
        <v>238</v>
      </c>
      <c r="H12426" s="8" t="s">
        <v>3594</v>
      </c>
      <c r="I12426" s="8" t="s">
        <v>11306</v>
      </c>
      <c r="K12426" s="4"/>
    </row>
    <row r="12427" spans="2:11" ht="19.5" customHeight="1">
      <c r="B12427" s="12" t="s">
        <v>40267</v>
      </c>
      <c r="C12427" s="7" t="s">
        <v>8312</v>
      </c>
      <c r="D12427" s="8" t="s">
        <v>40268</v>
      </c>
      <c r="E12427" s="8" t="s">
        <v>40269</v>
      </c>
      <c r="F12427" s="8" t="s">
        <v>5887</v>
      </c>
      <c r="G12427" s="8" t="s">
        <v>199</v>
      </c>
      <c r="H12427" s="8" t="s">
        <v>3594</v>
      </c>
      <c r="I12427" s="8" t="s">
        <v>40270</v>
      </c>
      <c r="K12427" s="4"/>
    </row>
    <row r="12428" spans="2:11" ht="19.5" customHeight="1">
      <c r="B12428" s="12" t="s">
        <v>40271</v>
      </c>
      <c r="C12428" s="7" t="s">
        <v>8312</v>
      </c>
      <c r="D12428" s="8" t="s">
        <v>40272</v>
      </c>
      <c r="E12428" s="8" t="s">
        <v>40273</v>
      </c>
      <c r="F12428" s="8" t="s">
        <v>5887</v>
      </c>
      <c r="G12428" s="8" t="s">
        <v>199</v>
      </c>
      <c r="H12428" s="8" t="s">
        <v>3594</v>
      </c>
      <c r="I12428" s="8" t="s">
        <v>40274</v>
      </c>
      <c r="K12428" s="4"/>
    </row>
    <row r="12429" spans="2:11" ht="19.5" customHeight="1">
      <c r="B12429" s="12" t="s">
        <v>40277</v>
      </c>
      <c r="C12429" s="7" t="s">
        <v>11315</v>
      </c>
      <c r="D12429" s="8" t="s">
        <v>40278</v>
      </c>
      <c r="E12429" s="8" t="s">
        <v>40279</v>
      </c>
      <c r="F12429" s="8" t="s">
        <v>3594</v>
      </c>
      <c r="G12429" s="8" t="s">
        <v>115</v>
      </c>
      <c r="H12429" s="8" t="s">
        <v>3594</v>
      </c>
      <c r="I12429" s="8" t="s">
        <v>40280</v>
      </c>
      <c r="K12429" s="4"/>
    </row>
    <row r="12430" spans="2:11" ht="19.5" customHeight="1">
      <c r="B12430" s="12" t="s">
        <v>40285</v>
      </c>
      <c r="C12430" s="7" t="s">
        <v>11315</v>
      </c>
      <c r="D12430" s="8" t="s">
        <v>40286</v>
      </c>
      <c r="E12430" s="8" t="s">
        <v>40287</v>
      </c>
      <c r="F12430" s="8" t="s">
        <v>3594</v>
      </c>
      <c r="G12430" s="8" t="s">
        <v>115</v>
      </c>
      <c r="H12430" s="8" t="s">
        <v>3594</v>
      </c>
      <c r="I12430" s="8" t="s">
        <v>40288</v>
      </c>
      <c r="K12430" s="4"/>
    </row>
    <row r="12431" spans="2:11" ht="19.5" customHeight="1">
      <c r="B12431" s="12" t="s">
        <v>40324</v>
      </c>
      <c r="C12431" s="7" t="s">
        <v>11315</v>
      </c>
      <c r="D12431" s="8" t="s">
        <v>40325</v>
      </c>
      <c r="E12431" s="8" t="s">
        <v>40326</v>
      </c>
      <c r="F12431" s="8" t="s">
        <v>4838</v>
      </c>
      <c r="G12431" s="8" t="s">
        <v>151</v>
      </c>
      <c r="H12431" s="8" t="s">
        <v>3594</v>
      </c>
      <c r="I12431" s="8" t="s">
        <v>29454</v>
      </c>
      <c r="K12431" s="4"/>
    </row>
    <row r="12432" spans="2:11" ht="19.5" customHeight="1">
      <c r="B12432" s="12" t="s">
        <v>40327</v>
      </c>
      <c r="C12432" s="7" t="s">
        <v>8312</v>
      </c>
      <c r="D12432" s="8" t="s">
        <v>40328</v>
      </c>
      <c r="E12432" s="8" t="s">
        <v>40329</v>
      </c>
      <c r="F12432" s="8" t="s">
        <v>3594</v>
      </c>
      <c r="G12432" s="8" t="s">
        <v>115</v>
      </c>
      <c r="H12432" s="8" t="s">
        <v>3594</v>
      </c>
      <c r="I12432" s="8" t="s">
        <v>28809</v>
      </c>
      <c r="K12432" s="4"/>
    </row>
    <row r="12433" spans="2:11" ht="19.5" customHeight="1">
      <c r="B12433" s="12" t="s">
        <v>40360</v>
      </c>
      <c r="C12433" s="7" t="s">
        <v>11315</v>
      </c>
      <c r="D12433" s="8" t="s">
        <v>40361</v>
      </c>
      <c r="E12433" s="8" t="s">
        <v>40362</v>
      </c>
      <c r="F12433" s="8" t="s">
        <v>3594</v>
      </c>
      <c r="G12433" s="8" t="s">
        <v>115</v>
      </c>
      <c r="H12433" s="8" t="s">
        <v>3594</v>
      </c>
      <c r="I12433" s="8" t="s">
        <v>40363</v>
      </c>
      <c r="K12433" s="4"/>
    </row>
    <row r="12434" spans="2:11" ht="19.5" customHeight="1">
      <c r="B12434" s="12" t="s">
        <v>40415</v>
      </c>
      <c r="C12434" s="7" t="s">
        <v>8303</v>
      </c>
      <c r="D12434" s="8" t="s">
        <v>40416</v>
      </c>
      <c r="E12434" s="8" t="s">
        <v>40417</v>
      </c>
      <c r="F12434" s="8" t="s">
        <v>3594</v>
      </c>
      <c r="G12434" s="8" t="s">
        <v>115</v>
      </c>
      <c r="H12434" s="8" t="s">
        <v>3594</v>
      </c>
      <c r="I12434" s="8" t="s">
        <v>40418</v>
      </c>
      <c r="K12434" s="4"/>
    </row>
    <row r="12435" spans="2:11" ht="19.5" customHeight="1">
      <c r="B12435" s="12" t="s">
        <v>40419</v>
      </c>
      <c r="C12435" s="7" t="s">
        <v>11315</v>
      </c>
      <c r="D12435" s="8" t="s">
        <v>40420</v>
      </c>
      <c r="E12435" s="8" t="s">
        <v>40421</v>
      </c>
      <c r="F12435" s="8" t="s">
        <v>3594</v>
      </c>
      <c r="G12435" s="8" t="s">
        <v>115</v>
      </c>
      <c r="H12435" s="8" t="s">
        <v>3594</v>
      </c>
      <c r="I12435" s="8" t="s">
        <v>40422</v>
      </c>
      <c r="K12435" s="4"/>
    </row>
    <row r="12436" spans="2:11" ht="19.5" customHeight="1">
      <c r="B12436" s="12" t="s">
        <v>40434</v>
      </c>
      <c r="C12436" s="7" t="s">
        <v>11315</v>
      </c>
      <c r="D12436" s="8" t="s">
        <v>40435</v>
      </c>
      <c r="E12436" s="8" t="s">
        <v>40436</v>
      </c>
      <c r="F12436" s="8" t="s">
        <v>3594</v>
      </c>
      <c r="G12436" s="8" t="s">
        <v>115</v>
      </c>
      <c r="H12436" s="8" t="s">
        <v>3594</v>
      </c>
      <c r="I12436" s="8" t="s">
        <v>40437</v>
      </c>
      <c r="K12436" s="4"/>
    </row>
    <row r="12437" spans="2:11" ht="19.5" customHeight="1">
      <c r="B12437" s="12" t="s">
        <v>40460</v>
      </c>
      <c r="C12437" s="7" t="s">
        <v>8312</v>
      </c>
      <c r="D12437" s="8" t="s">
        <v>40461</v>
      </c>
      <c r="E12437" s="8" t="s">
        <v>40462</v>
      </c>
      <c r="F12437" s="8" t="s">
        <v>11183</v>
      </c>
      <c r="G12437" s="8" t="s">
        <v>238</v>
      </c>
      <c r="H12437" s="8" t="s">
        <v>3594</v>
      </c>
      <c r="I12437" s="8" t="s">
        <v>8482</v>
      </c>
      <c r="K12437" s="4"/>
    </row>
    <row r="12438" spans="2:11" ht="19.5" customHeight="1">
      <c r="B12438" s="12" t="s">
        <v>40463</v>
      </c>
      <c r="C12438" s="7" t="s">
        <v>8312</v>
      </c>
      <c r="D12438" s="8" t="s">
        <v>40464</v>
      </c>
      <c r="E12438" s="8" t="s">
        <v>40465</v>
      </c>
      <c r="F12438" s="8" t="s">
        <v>3594</v>
      </c>
      <c r="G12438" s="8" t="s">
        <v>115</v>
      </c>
      <c r="H12438" s="8" t="s">
        <v>3594</v>
      </c>
      <c r="I12438" s="8" t="s">
        <v>40466</v>
      </c>
      <c r="K12438" s="4"/>
    </row>
    <row r="12439" spans="2:11" ht="19.5" customHeight="1">
      <c r="B12439" s="12" t="s">
        <v>40478</v>
      </c>
      <c r="C12439" s="7" t="s">
        <v>8312</v>
      </c>
      <c r="D12439" s="8" t="s">
        <v>40479</v>
      </c>
      <c r="E12439" s="8" t="s">
        <v>40480</v>
      </c>
      <c r="F12439" s="8" t="s">
        <v>5612</v>
      </c>
      <c r="G12439" s="8" t="s">
        <v>187</v>
      </c>
      <c r="H12439" s="8" t="s">
        <v>3594</v>
      </c>
      <c r="I12439" s="8" t="s">
        <v>40481</v>
      </c>
      <c r="K12439" s="4"/>
    </row>
    <row r="12440" spans="2:11" ht="19.5" customHeight="1">
      <c r="B12440" s="12" t="s">
        <v>40482</v>
      </c>
      <c r="C12440" s="7" t="s">
        <v>11315</v>
      </c>
      <c r="D12440" s="8" t="s">
        <v>40483</v>
      </c>
      <c r="E12440" s="8" t="s">
        <v>40484</v>
      </c>
      <c r="F12440" s="8" t="s">
        <v>3594</v>
      </c>
      <c r="G12440" s="8" t="s">
        <v>115</v>
      </c>
      <c r="H12440" s="8" t="s">
        <v>3594</v>
      </c>
      <c r="I12440" s="8" t="s">
        <v>40485</v>
      </c>
      <c r="K12440" s="4"/>
    </row>
    <row r="12441" spans="2:11" ht="19.5" customHeight="1">
      <c r="B12441" s="12" t="s">
        <v>40486</v>
      </c>
      <c r="C12441" s="7" t="s">
        <v>11315</v>
      </c>
      <c r="D12441" s="8" t="s">
        <v>40487</v>
      </c>
      <c r="E12441" s="8" t="s">
        <v>40488</v>
      </c>
      <c r="F12441" s="8" t="s">
        <v>4808</v>
      </c>
      <c r="G12441" s="8" t="s">
        <v>147</v>
      </c>
      <c r="H12441" s="8" t="s">
        <v>3594</v>
      </c>
      <c r="I12441" s="8" t="s">
        <v>40489</v>
      </c>
      <c r="K12441" s="4"/>
    </row>
    <row r="12442" spans="2:11" ht="19.5" customHeight="1">
      <c r="B12442" s="12" t="s">
        <v>40508</v>
      </c>
      <c r="C12442" s="7" t="s">
        <v>11315</v>
      </c>
      <c r="D12442" s="8" t="s">
        <v>40509</v>
      </c>
      <c r="E12442" s="8" t="s">
        <v>40510</v>
      </c>
      <c r="F12442" s="8" t="s">
        <v>5447</v>
      </c>
      <c r="G12442" s="8" t="s">
        <v>177</v>
      </c>
      <c r="H12442" s="8" t="s">
        <v>3594</v>
      </c>
      <c r="I12442" s="8" t="s">
        <v>40511</v>
      </c>
      <c r="K12442" s="4"/>
    </row>
    <row r="12443" spans="2:11" ht="19.5" customHeight="1">
      <c r="B12443" s="12" t="s">
        <v>40552</v>
      </c>
      <c r="C12443" s="7" t="s">
        <v>11315</v>
      </c>
      <c r="D12443" s="8" t="s">
        <v>28410</v>
      </c>
      <c r="E12443" s="8" t="s">
        <v>40553</v>
      </c>
      <c r="F12443" s="8" t="s">
        <v>3594</v>
      </c>
      <c r="G12443" s="8" t="s">
        <v>115</v>
      </c>
      <c r="H12443" s="8" t="s">
        <v>3594</v>
      </c>
      <c r="I12443" s="8" t="s">
        <v>28412</v>
      </c>
      <c r="K12443" s="4"/>
    </row>
    <row r="12444" spans="2:11" ht="19.5" customHeight="1">
      <c r="B12444" s="12" t="s">
        <v>40566</v>
      </c>
      <c r="C12444" s="7" t="s">
        <v>11315</v>
      </c>
      <c r="D12444" s="8" t="s">
        <v>292</v>
      </c>
      <c r="E12444" s="8" t="s">
        <v>40567</v>
      </c>
      <c r="F12444" s="8" t="s">
        <v>5887</v>
      </c>
      <c r="G12444" s="8" t="s">
        <v>199</v>
      </c>
      <c r="H12444" s="8" t="s">
        <v>3594</v>
      </c>
      <c r="I12444" s="8" t="s">
        <v>40568</v>
      </c>
      <c r="K12444" s="4"/>
    </row>
    <row r="12445" spans="2:11" ht="19.5" customHeight="1">
      <c r="B12445" s="12" t="s">
        <v>40571</v>
      </c>
      <c r="C12445" s="7" t="s">
        <v>8312</v>
      </c>
      <c r="D12445" s="8" t="s">
        <v>292</v>
      </c>
      <c r="E12445" s="8" t="s">
        <v>40572</v>
      </c>
      <c r="F12445" s="8" t="s">
        <v>3594</v>
      </c>
      <c r="G12445" s="8" t="s">
        <v>115</v>
      </c>
      <c r="H12445" s="8" t="s">
        <v>3594</v>
      </c>
      <c r="I12445" s="8" t="s">
        <v>11155</v>
      </c>
      <c r="K12445" s="4"/>
    </row>
    <row r="12446" spans="2:11" ht="19.5" customHeight="1">
      <c r="B12446" s="12" t="s">
        <v>40603</v>
      </c>
      <c r="C12446" s="7" t="s">
        <v>11315</v>
      </c>
      <c r="D12446" s="8" t="s">
        <v>40604</v>
      </c>
      <c r="E12446" s="8" t="s">
        <v>40605</v>
      </c>
      <c r="F12446" s="8" t="s">
        <v>3594</v>
      </c>
      <c r="G12446" s="8" t="s">
        <v>115</v>
      </c>
      <c r="H12446" s="8" t="s">
        <v>3594</v>
      </c>
      <c r="I12446" s="8" t="s">
        <v>40606</v>
      </c>
      <c r="K12446" s="4"/>
    </row>
    <row r="12447" spans="2:11" ht="19.5" customHeight="1">
      <c r="B12447" s="12" t="s">
        <v>40614</v>
      </c>
      <c r="C12447" s="7" t="s">
        <v>8312</v>
      </c>
      <c r="D12447" s="8" t="s">
        <v>40615</v>
      </c>
      <c r="E12447" s="8" t="s">
        <v>40616</v>
      </c>
      <c r="F12447" s="8" t="s">
        <v>3594</v>
      </c>
      <c r="G12447" s="8" t="s">
        <v>279</v>
      </c>
      <c r="H12447" s="8" t="s">
        <v>3594</v>
      </c>
      <c r="I12447" s="8" t="s">
        <v>8482</v>
      </c>
      <c r="K12447" s="4"/>
    </row>
    <row r="12448" spans="2:11" ht="19.5" customHeight="1">
      <c r="B12448" s="12" t="s">
        <v>40629</v>
      </c>
      <c r="C12448" s="7" t="s">
        <v>11315</v>
      </c>
      <c r="D12448" s="8" t="s">
        <v>40630</v>
      </c>
      <c r="E12448" s="8" t="s">
        <v>40631</v>
      </c>
      <c r="F12448" s="8" t="s">
        <v>3594</v>
      </c>
      <c r="G12448" s="8" t="s">
        <v>115</v>
      </c>
      <c r="H12448" s="8" t="s">
        <v>3594</v>
      </c>
      <c r="I12448" s="8" t="s">
        <v>40632</v>
      </c>
      <c r="K12448" s="4"/>
    </row>
    <row r="12449" spans="2:11" ht="19.5" customHeight="1">
      <c r="B12449" s="12" t="s">
        <v>40652</v>
      </c>
      <c r="C12449" s="7" t="s">
        <v>11315</v>
      </c>
      <c r="D12449" s="8" t="s">
        <v>40653</v>
      </c>
      <c r="E12449" s="8" t="s">
        <v>40654</v>
      </c>
      <c r="F12449" s="8" t="s">
        <v>3594</v>
      </c>
      <c r="G12449" s="8" t="s">
        <v>115</v>
      </c>
      <c r="H12449" s="8" t="s">
        <v>3594</v>
      </c>
      <c r="I12449" s="8" t="s">
        <v>40655</v>
      </c>
      <c r="K12449" s="4"/>
    </row>
    <row r="12450" spans="2:11" ht="19.5" customHeight="1">
      <c r="B12450" s="12" t="s">
        <v>40656</v>
      </c>
      <c r="C12450" s="7" t="s">
        <v>11315</v>
      </c>
      <c r="D12450" s="8" t="s">
        <v>40657</v>
      </c>
      <c r="E12450" s="8" t="s">
        <v>40658</v>
      </c>
      <c r="F12450" s="8" t="s">
        <v>3594</v>
      </c>
      <c r="G12450" s="8" t="s">
        <v>115</v>
      </c>
      <c r="H12450" s="8" t="s">
        <v>3594</v>
      </c>
      <c r="I12450" s="8" t="s">
        <v>8482</v>
      </c>
      <c r="K12450" s="4"/>
    </row>
    <row r="12451" spans="2:11" ht="19.5" customHeight="1">
      <c r="B12451" s="12" t="s">
        <v>40678</v>
      </c>
      <c r="C12451" s="7" t="s">
        <v>11315</v>
      </c>
      <c r="D12451" s="8" t="s">
        <v>40679</v>
      </c>
      <c r="E12451" s="8" t="s">
        <v>40680</v>
      </c>
      <c r="F12451" s="8" t="s">
        <v>19218</v>
      </c>
      <c r="G12451" s="8" t="s">
        <v>279</v>
      </c>
      <c r="H12451" s="8" t="s">
        <v>3594</v>
      </c>
      <c r="I12451" s="8" t="s">
        <v>40681</v>
      </c>
      <c r="K12451" s="4"/>
    </row>
    <row r="12452" spans="2:11" ht="19.5" customHeight="1">
      <c r="B12452" s="12" t="s">
        <v>40720</v>
      </c>
      <c r="C12452" s="7" t="s">
        <v>11315</v>
      </c>
      <c r="D12452" s="8" t="s">
        <v>40721</v>
      </c>
      <c r="E12452" s="8" t="s">
        <v>40722</v>
      </c>
      <c r="F12452" s="8" t="s">
        <v>3594</v>
      </c>
      <c r="G12452" s="8" t="s">
        <v>115</v>
      </c>
      <c r="H12452" s="8" t="s">
        <v>3594</v>
      </c>
      <c r="I12452" s="8" t="s">
        <v>40723</v>
      </c>
      <c r="K12452" s="4"/>
    </row>
    <row r="12453" spans="2:11" ht="19.5" customHeight="1">
      <c r="B12453" s="12" t="s">
        <v>40724</v>
      </c>
      <c r="C12453" s="7" t="s">
        <v>11315</v>
      </c>
      <c r="D12453" s="8" t="s">
        <v>40725</v>
      </c>
      <c r="E12453" s="8" t="s">
        <v>40726</v>
      </c>
      <c r="F12453" s="8" t="s">
        <v>3594</v>
      </c>
      <c r="G12453" s="8" t="s">
        <v>115</v>
      </c>
      <c r="H12453" s="8" t="s">
        <v>3594</v>
      </c>
      <c r="I12453" s="8" t="s">
        <v>40725</v>
      </c>
      <c r="K12453" s="4"/>
    </row>
    <row r="12454" spans="2:11" ht="19.5" customHeight="1">
      <c r="B12454" s="12" t="s">
        <v>40734</v>
      </c>
      <c r="C12454" s="7" t="s">
        <v>11315</v>
      </c>
      <c r="D12454" s="8" t="s">
        <v>40735</v>
      </c>
      <c r="E12454" s="8" t="s">
        <v>40736</v>
      </c>
      <c r="F12454" s="8" t="s">
        <v>3594</v>
      </c>
      <c r="G12454" s="8" t="s">
        <v>115</v>
      </c>
      <c r="H12454" s="8" t="s">
        <v>3594</v>
      </c>
      <c r="I12454" s="8" t="s">
        <v>40737</v>
      </c>
      <c r="K12454" s="4"/>
    </row>
    <row r="12455" spans="2:11" ht="19.5" customHeight="1">
      <c r="B12455" s="12" t="s">
        <v>40742</v>
      </c>
      <c r="C12455" s="7" t="s">
        <v>8312</v>
      </c>
      <c r="D12455" s="8" t="s">
        <v>40743</v>
      </c>
      <c r="E12455" s="8" t="s">
        <v>40744</v>
      </c>
      <c r="F12455" s="8" t="s">
        <v>3594</v>
      </c>
      <c r="G12455" s="8" t="s">
        <v>115</v>
      </c>
      <c r="H12455" s="8" t="s">
        <v>3594</v>
      </c>
      <c r="I12455" s="8" t="s">
        <v>40737</v>
      </c>
      <c r="K12455" s="4"/>
    </row>
    <row r="12456" spans="2:11" ht="19.5" customHeight="1">
      <c r="B12456" s="12" t="s">
        <v>40752</v>
      </c>
      <c r="C12456" s="7" t="s">
        <v>11315</v>
      </c>
      <c r="D12456" s="8" t="s">
        <v>40753</v>
      </c>
      <c r="E12456" s="8" t="s">
        <v>40754</v>
      </c>
      <c r="F12456" s="8" t="s">
        <v>19218</v>
      </c>
      <c r="G12456" s="8" t="s">
        <v>279</v>
      </c>
      <c r="H12456" s="8" t="s">
        <v>3594</v>
      </c>
      <c r="I12456" s="8" t="s">
        <v>40755</v>
      </c>
      <c r="K12456" s="4"/>
    </row>
    <row r="12457" spans="2:11" ht="19.5" customHeight="1">
      <c r="B12457" s="12" t="s">
        <v>40783</v>
      </c>
      <c r="C12457" s="7" t="s">
        <v>8312</v>
      </c>
      <c r="D12457" s="8" t="s">
        <v>40784</v>
      </c>
      <c r="E12457" s="8" t="s">
        <v>40785</v>
      </c>
      <c r="F12457" s="8" t="s">
        <v>11183</v>
      </c>
      <c r="G12457" s="8" t="s">
        <v>238</v>
      </c>
      <c r="H12457" s="8" t="s">
        <v>3594</v>
      </c>
      <c r="I12457" s="8" t="s">
        <v>40786</v>
      </c>
      <c r="K12457" s="4"/>
    </row>
    <row r="12458" spans="2:11" ht="19.5" customHeight="1">
      <c r="B12458" s="12" t="s">
        <v>40787</v>
      </c>
      <c r="C12458" s="7" t="s">
        <v>8312</v>
      </c>
      <c r="D12458" s="8" t="s">
        <v>40788</v>
      </c>
      <c r="E12458" s="8" t="s">
        <v>40789</v>
      </c>
      <c r="F12458" s="8" t="s">
        <v>3594</v>
      </c>
      <c r="G12458" s="8" t="s">
        <v>115</v>
      </c>
      <c r="H12458" s="8" t="s">
        <v>3594</v>
      </c>
      <c r="I12458" s="8" t="s">
        <v>40737</v>
      </c>
      <c r="K12458" s="4"/>
    </row>
    <row r="12459" spans="2:11" ht="19.5" customHeight="1">
      <c r="B12459" s="12" t="s">
        <v>40814</v>
      </c>
      <c r="C12459" s="7" t="s">
        <v>11315</v>
      </c>
      <c r="D12459" s="8" t="s">
        <v>40815</v>
      </c>
      <c r="E12459" s="8" t="s">
        <v>40816</v>
      </c>
      <c r="F12459" s="8" t="s">
        <v>3594</v>
      </c>
      <c r="G12459" s="8" t="s">
        <v>115</v>
      </c>
      <c r="H12459" s="8" t="s">
        <v>3594</v>
      </c>
      <c r="I12459" s="8" t="s">
        <v>40817</v>
      </c>
      <c r="K12459" s="4"/>
    </row>
    <row r="12460" spans="2:11" ht="19.5" customHeight="1">
      <c r="B12460" s="12" t="s">
        <v>40845</v>
      </c>
      <c r="C12460" s="7" t="s">
        <v>8312</v>
      </c>
      <c r="D12460" s="8" t="s">
        <v>40846</v>
      </c>
      <c r="E12460" s="8" t="s">
        <v>40847</v>
      </c>
      <c r="F12460" s="8" t="s">
        <v>3594</v>
      </c>
      <c r="G12460" s="8" t="s">
        <v>238</v>
      </c>
      <c r="H12460" s="8" t="s">
        <v>3594</v>
      </c>
      <c r="I12460" s="8" t="s">
        <v>40848</v>
      </c>
      <c r="K12460" s="4"/>
    </row>
    <row r="12461" spans="2:11" ht="19.5" customHeight="1">
      <c r="B12461" s="12" t="s">
        <v>40861</v>
      </c>
      <c r="C12461" s="7" t="s">
        <v>8312</v>
      </c>
      <c r="D12461" s="8" t="s">
        <v>40862</v>
      </c>
      <c r="E12461" s="8" t="s">
        <v>40863</v>
      </c>
      <c r="F12461" s="8" t="s">
        <v>11183</v>
      </c>
      <c r="G12461" s="8" t="s">
        <v>238</v>
      </c>
      <c r="H12461" s="8" t="s">
        <v>3594</v>
      </c>
      <c r="I12461" s="8" t="s">
        <v>40864</v>
      </c>
      <c r="K12461" s="4"/>
    </row>
    <row r="12462" spans="2:11" ht="19.5" customHeight="1">
      <c r="B12462" s="12" t="s">
        <v>40865</v>
      </c>
      <c r="C12462" s="7" t="s">
        <v>8312</v>
      </c>
      <c r="D12462" s="8" t="s">
        <v>40866</v>
      </c>
      <c r="E12462" s="8" t="s">
        <v>40867</v>
      </c>
      <c r="F12462" s="8" t="s">
        <v>11183</v>
      </c>
      <c r="G12462" s="8" t="s">
        <v>238</v>
      </c>
      <c r="H12462" s="8" t="s">
        <v>3594</v>
      </c>
      <c r="I12462" s="8" t="s">
        <v>40868</v>
      </c>
      <c r="K12462" s="4"/>
    </row>
    <row r="12463" spans="2:11" ht="19.5" customHeight="1">
      <c r="B12463" s="12" t="s">
        <v>40875</v>
      </c>
      <c r="C12463" s="7" t="s">
        <v>11315</v>
      </c>
      <c r="D12463" s="8" t="s">
        <v>40876</v>
      </c>
      <c r="E12463" s="8" t="s">
        <v>40877</v>
      </c>
      <c r="F12463" s="8" t="s">
        <v>3594</v>
      </c>
      <c r="G12463" s="8" t="s">
        <v>115</v>
      </c>
      <c r="H12463" s="8" t="s">
        <v>3594</v>
      </c>
      <c r="I12463" s="8" t="s">
        <v>40878</v>
      </c>
      <c r="K12463" s="4"/>
    </row>
    <row r="12464" spans="2:11" ht="19.5" customHeight="1">
      <c r="B12464" s="12" t="s">
        <v>40886</v>
      </c>
      <c r="C12464" s="7" t="s">
        <v>8303</v>
      </c>
      <c r="D12464" s="8" t="s">
        <v>40887</v>
      </c>
      <c r="E12464" s="8" t="s">
        <v>40888</v>
      </c>
      <c r="F12464" s="8" t="s">
        <v>11183</v>
      </c>
      <c r="G12464" s="8" t="s">
        <v>238</v>
      </c>
      <c r="H12464" s="8" t="s">
        <v>3594</v>
      </c>
      <c r="I12464" s="8" t="s">
        <v>40889</v>
      </c>
      <c r="K12464" s="4"/>
    </row>
    <row r="12465" spans="2:11" ht="19.5" customHeight="1">
      <c r="B12465" s="12" t="s">
        <v>40894</v>
      </c>
      <c r="C12465" s="7" t="s">
        <v>11315</v>
      </c>
      <c r="D12465" s="8" t="s">
        <v>40895</v>
      </c>
      <c r="E12465" s="8" t="s">
        <v>40896</v>
      </c>
      <c r="F12465" s="8" t="s">
        <v>40897</v>
      </c>
      <c r="G12465" s="8" t="s">
        <v>187</v>
      </c>
      <c r="H12465" s="8" t="s">
        <v>3594</v>
      </c>
      <c r="I12465" s="8" t="s">
        <v>40898</v>
      </c>
      <c r="K12465" s="4"/>
    </row>
    <row r="12466" spans="2:11" ht="19.5" customHeight="1">
      <c r="B12466" s="12" t="s">
        <v>40899</v>
      </c>
      <c r="C12466" s="7" t="s">
        <v>11315</v>
      </c>
      <c r="D12466" s="8" t="s">
        <v>40900</v>
      </c>
      <c r="E12466" s="8" t="s">
        <v>40901</v>
      </c>
      <c r="F12466" s="8" t="s">
        <v>5447</v>
      </c>
      <c r="G12466" s="8" t="s">
        <v>177</v>
      </c>
      <c r="H12466" s="8" t="s">
        <v>3594</v>
      </c>
      <c r="I12466" s="8" t="s">
        <v>40902</v>
      </c>
      <c r="K12466" s="4"/>
    </row>
    <row r="12467" spans="2:11" ht="19.5" customHeight="1">
      <c r="B12467" s="12" t="s">
        <v>40925</v>
      </c>
      <c r="C12467" s="7" t="s">
        <v>8303</v>
      </c>
      <c r="D12467" s="8" t="s">
        <v>40926</v>
      </c>
      <c r="E12467" s="8" t="s">
        <v>40927</v>
      </c>
      <c r="F12467" s="8" t="s">
        <v>11127</v>
      </c>
      <c r="G12467" s="8" t="s">
        <v>238</v>
      </c>
      <c r="H12467" s="8" t="s">
        <v>3594</v>
      </c>
      <c r="I12467" s="8" t="s">
        <v>11306</v>
      </c>
      <c r="K12467" s="4"/>
    </row>
    <row r="12468" spans="2:11" ht="19.5" customHeight="1">
      <c r="B12468" s="12" t="s">
        <v>40947</v>
      </c>
      <c r="C12468" s="7" t="s">
        <v>11315</v>
      </c>
      <c r="D12468" s="8" t="s">
        <v>40948</v>
      </c>
      <c r="E12468" s="8" t="s">
        <v>40949</v>
      </c>
      <c r="F12468" s="8" t="s">
        <v>3594</v>
      </c>
      <c r="G12468" s="8" t="s">
        <v>115</v>
      </c>
      <c r="H12468" s="8" t="s">
        <v>3594</v>
      </c>
      <c r="I12468" s="8" t="s">
        <v>40950</v>
      </c>
      <c r="K12468" s="4"/>
    </row>
    <row r="12469" spans="2:11" ht="19.5" customHeight="1">
      <c r="B12469" s="12" t="s">
        <v>40959</v>
      </c>
      <c r="C12469" s="7" t="s">
        <v>11315</v>
      </c>
      <c r="D12469" s="8" t="s">
        <v>40960</v>
      </c>
      <c r="E12469" s="8" t="s">
        <v>40961</v>
      </c>
      <c r="F12469" s="8" t="s">
        <v>3594</v>
      </c>
      <c r="G12469" s="8" t="s">
        <v>115</v>
      </c>
      <c r="H12469" s="8" t="s">
        <v>3594</v>
      </c>
      <c r="I12469" s="8" t="s">
        <v>40962</v>
      </c>
      <c r="K12469" s="4"/>
    </row>
    <row r="12470" spans="2:11" ht="19.5" customHeight="1">
      <c r="B12470" s="12" t="s">
        <v>41010</v>
      </c>
      <c r="C12470" s="7" t="s">
        <v>11315</v>
      </c>
      <c r="D12470" s="8" t="s">
        <v>41011</v>
      </c>
      <c r="E12470" s="8" t="s">
        <v>41012</v>
      </c>
      <c r="F12470" s="8" t="s">
        <v>3594</v>
      </c>
      <c r="G12470" s="8" t="s">
        <v>115</v>
      </c>
      <c r="H12470" s="8" t="s">
        <v>3594</v>
      </c>
      <c r="I12470" s="8" t="s">
        <v>41013</v>
      </c>
      <c r="K12470" s="4"/>
    </row>
    <row r="12471" spans="2:11" ht="19.5" customHeight="1">
      <c r="B12471" s="12" t="s">
        <v>41014</v>
      </c>
      <c r="C12471" s="7" t="s">
        <v>11315</v>
      </c>
      <c r="D12471" s="8" t="s">
        <v>41015</v>
      </c>
      <c r="E12471" s="8" t="s">
        <v>41016</v>
      </c>
      <c r="F12471" s="8" t="s">
        <v>5447</v>
      </c>
      <c r="G12471" s="8" t="s">
        <v>177</v>
      </c>
      <c r="H12471" s="8" t="s">
        <v>3594</v>
      </c>
      <c r="I12471" s="8" t="s">
        <v>41017</v>
      </c>
      <c r="K12471" s="4"/>
    </row>
    <row r="12472" spans="2:11" ht="19.5" customHeight="1">
      <c r="B12472" s="12" t="s">
        <v>41034</v>
      </c>
      <c r="C12472" s="7" t="s">
        <v>11315</v>
      </c>
      <c r="D12472" s="8" t="s">
        <v>41035</v>
      </c>
      <c r="E12472" s="8" t="s">
        <v>41036</v>
      </c>
      <c r="F12472" s="8" t="s">
        <v>5887</v>
      </c>
      <c r="G12472" s="8" t="s">
        <v>238</v>
      </c>
      <c r="H12472" s="8" t="s">
        <v>3594</v>
      </c>
      <c r="I12472" s="8" t="s">
        <v>844</v>
      </c>
      <c r="K12472" s="4"/>
    </row>
    <row r="12473" spans="2:11" ht="19.5" customHeight="1">
      <c r="B12473" s="12" t="s">
        <v>41049</v>
      </c>
      <c r="C12473" s="7" t="s">
        <v>8312</v>
      </c>
      <c r="D12473" s="8" t="s">
        <v>41050</v>
      </c>
      <c r="E12473" s="8" t="s">
        <v>41051</v>
      </c>
      <c r="F12473" s="8" t="s">
        <v>3594</v>
      </c>
      <c r="G12473" s="8" t="s">
        <v>115</v>
      </c>
      <c r="H12473" s="8" t="s">
        <v>3594</v>
      </c>
      <c r="I12473" s="8" t="s">
        <v>41052</v>
      </c>
      <c r="K12473" s="4"/>
    </row>
    <row r="12474" spans="2:11" ht="19.5" customHeight="1">
      <c r="B12474" s="12" t="s">
        <v>41108</v>
      </c>
      <c r="C12474" s="7" t="s">
        <v>11315</v>
      </c>
      <c r="D12474" s="8" t="s">
        <v>41109</v>
      </c>
      <c r="E12474" s="8" t="s">
        <v>41110</v>
      </c>
      <c r="F12474" s="8" t="s">
        <v>3594</v>
      </c>
      <c r="G12474" s="8" t="s">
        <v>115</v>
      </c>
      <c r="H12474" s="8" t="s">
        <v>3594</v>
      </c>
      <c r="I12474" s="8" t="s">
        <v>41111</v>
      </c>
      <c r="K12474" s="4"/>
    </row>
    <row r="12475" spans="2:11" ht="19.5" customHeight="1">
      <c r="B12475" s="12" t="s">
        <v>41116</v>
      </c>
      <c r="C12475" s="7" t="s">
        <v>8312</v>
      </c>
      <c r="D12475" s="8" t="s">
        <v>41117</v>
      </c>
      <c r="E12475" s="8" t="s">
        <v>41118</v>
      </c>
      <c r="F12475" s="8" t="s">
        <v>3594</v>
      </c>
      <c r="G12475" s="8" t="s">
        <v>115</v>
      </c>
      <c r="H12475" s="8" t="s">
        <v>3594</v>
      </c>
      <c r="I12475" s="8" t="s">
        <v>41119</v>
      </c>
      <c r="K12475" s="4"/>
    </row>
    <row r="12476" spans="2:11" ht="19.5" customHeight="1">
      <c r="B12476" s="12" t="s">
        <v>41131</v>
      </c>
      <c r="C12476" s="7" t="s">
        <v>11315</v>
      </c>
      <c r="D12476" s="8" t="s">
        <v>41132</v>
      </c>
      <c r="E12476" s="8" t="s">
        <v>41133</v>
      </c>
      <c r="F12476" s="8" t="s">
        <v>3594</v>
      </c>
      <c r="G12476" s="8" t="s">
        <v>115</v>
      </c>
      <c r="H12476" s="8" t="s">
        <v>3594</v>
      </c>
      <c r="I12476" s="8" t="s">
        <v>41134</v>
      </c>
      <c r="K12476" s="4"/>
    </row>
    <row r="12477" spans="2:11" ht="19.5" customHeight="1">
      <c r="B12477" s="12" t="s">
        <v>41141</v>
      </c>
      <c r="C12477" s="7" t="s">
        <v>11315</v>
      </c>
      <c r="D12477" s="8" t="s">
        <v>41142</v>
      </c>
      <c r="E12477" s="8" t="s">
        <v>41143</v>
      </c>
      <c r="F12477" s="8" t="s">
        <v>3594</v>
      </c>
      <c r="G12477" s="8" t="s">
        <v>115</v>
      </c>
      <c r="H12477" s="8" t="s">
        <v>3594</v>
      </c>
      <c r="I12477" s="8" t="s">
        <v>852</v>
      </c>
      <c r="K12477" s="4"/>
    </row>
    <row r="12478" spans="2:11" ht="19.5" customHeight="1">
      <c r="B12478" s="12" t="s">
        <v>41144</v>
      </c>
      <c r="C12478" s="7" t="s">
        <v>11315</v>
      </c>
      <c r="D12478" s="8" t="s">
        <v>41145</v>
      </c>
      <c r="E12478" s="8" t="s">
        <v>41146</v>
      </c>
      <c r="F12478" s="8" t="s">
        <v>5887</v>
      </c>
      <c r="G12478" s="8" t="s">
        <v>199</v>
      </c>
      <c r="H12478" s="8" t="s">
        <v>3594</v>
      </c>
      <c r="I12478" s="8" t="s">
        <v>41147</v>
      </c>
      <c r="K12478" s="4"/>
    </row>
    <row r="12479" spans="2:11" ht="19.5" customHeight="1">
      <c r="B12479" s="12" t="s">
        <v>41263</v>
      </c>
      <c r="C12479" s="7" t="s">
        <v>11315</v>
      </c>
      <c r="D12479" s="8" t="s">
        <v>41264</v>
      </c>
      <c r="E12479" s="8" t="s">
        <v>41265</v>
      </c>
      <c r="F12479" s="8" t="s">
        <v>3594</v>
      </c>
      <c r="G12479" s="8" t="s">
        <v>115</v>
      </c>
      <c r="H12479" s="8" t="s">
        <v>3594</v>
      </c>
      <c r="I12479" s="8" t="s">
        <v>41266</v>
      </c>
      <c r="K12479" s="4"/>
    </row>
    <row r="12480" spans="2:11" ht="19.5" customHeight="1">
      <c r="B12480" s="12" t="s">
        <v>41267</v>
      </c>
      <c r="C12480" s="7" t="s">
        <v>8312</v>
      </c>
      <c r="D12480" s="8" t="s">
        <v>41268</v>
      </c>
      <c r="E12480" s="8" t="s">
        <v>41269</v>
      </c>
      <c r="F12480" s="8" t="s">
        <v>3594</v>
      </c>
      <c r="G12480" s="8" t="s">
        <v>115</v>
      </c>
      <c r="H12480" s="8" t="s">
        <v>3594</v>
      </c>
      <c r="I12480" s="8" t="s">
        <v>41270</v>
      </c>
      <c r="K12480" s="4"/>
    </row>
    <row r="12481" spans="2:11" ht="19.5" customHeight="1">
      <c r="B12481" s="12" t="s">
        <v>41275</v>
      </c>
      <c r="C12481" s="7" t="s">
        <v>11315</v>
      </c>
      <c r="D12481" s="8" t="s">
        <v>41276</v>
      </c>
      <c r="E12481" s="8" t="s">
        <v>41277</v>
      </c>
      <c r="F12481" s="8" t="s">
        <v>3594</v>
      </c>
      <c r="G12481" s="8" t="s">
        <v>115</v>
      </c>
      <c r="H12481" s="8" t="s">
        <v>3594</v>
      </c>
      <c r="I12481" s="8" t="s">
        <v>41278</v>
      </c>
      <c r="K12481" s="4"/>
    </row>
    <row r="12482" spans="2:11" ht="19.5" customHeight="1">
      <c r="B12482" s="12" t="s">
        <v>41335</v>
      </c>
      <c r="C12482" s="7" t="s">
        <v>11315</v>
      </c>
      <c r="D12482" s="8" t="s">
        <v>41336</v>
      </c>
      <c r="E12482" s="8" t="s">
        <v>41337</v>
      </c>
      <c r="F12482" s="8" t="s">
        <v>3594</v>
      </c>
      <c r="G12482" s="8" t="s">
        <v>115</v>
      </c>
      <c r="H12482" s="8" t="s">
        <v>3594</v>
      </c>
      <c r="I12482" s="8" t="s">
        <v>41338</v>
      </c>
      <c r="K12482" s="4"/>
    </row>
    <row r="12483" spans="2:11" ht="19.5" customHeight="1">
      <c r="B12483" s="12" t="s">
        <v>41361</v>
      </c>
      <c r="C12483" s="7" t="s">
        <v>8312</v>
      </c>
      <c r="D12483" s="8" t="s">
        <v>41362</v>
      </c>
      <c r="E12483" s="8" t="s">
        <v>41363</v>
      </c>
      <c r="F12483" s="8" t="s">
        <v>3594</v>
      </c>
      <c r="G12483" s="8" t="s">
        <v>115</v>
      </c>
      <c r="H12483" s="8" t="s">
        <v>3594</v>
      </c>
      <c r="I12483" s="8" t="s">
        <v>41364</v>
      </c>
      <c r="K12483" s="4"/>
    </row>
    <row r="12484" spans="2:11" ht="19.5" customHeight="1">
      <c r="B12484" s="12" t="s">
        <v>41373</v>
      </c>
      <c r="C12484" s="7" t="s">
        <v>8312</v>
      </c>
      <c r="D12484" s="8" t="s">
        <v>41374</v>
      </c>
      <c r="E12484" s="8" t="s">
        <v>41375</v>
      </c>
      <c r="F12484" s="8" t="s">
        <v>4838</v>
      </c>
      <c r="G12484" s="8" t="s">
        <v>151</v>
      </c>
      <c r="H12484" s="8" t="s">
        <v>3594</v>
      </c>
      <c r="I12484" s="8" t="s">
        <v>41376</v>
      </c>
      <c r="K12484" s="4"/>
    </row>
    <row r="12485" spans="2:11" ht="19.5" customHeight="1">
      <c r="B12485" s="12" t="s">
        <v>41387</v>
      </c>
      <c r="C12485" s="7" t="s">
        <v>11315</v>
      </c>
      <c r="D12485" s="8" t="s">
        <v>41388</v>
      </c>
      <c r="E12485" s="8" t="s">
        <v>41389</v>
      </c>
      <c r="F12485" s="8" t="s">
        <v>3594</v>
      </c>
      <c r="G12485" s="8" t="s">
        <v>115</v>
      </c>
      <c r="H12485" s="8" t="s">
        <v>3594</v>
      </c>
      <c r="I12485" s="8" t="s">
        <v>41390</v>
      </c>
      <c r="K12485" s="4"/>
    </row>
    <row r="12486" spans="2:11" ht="19.5" customHeight="1">
      <c r="B12486" s="12" t="s">
        <v>41391</v>
      </c>
      <c r="C12486" s="7" t="s">
        <v>11315</v>
      </c>
      <c r="D12486" s="8" t="s">
        <v>30962</v>
      </c>
      <c r="E12486" s="8" t="s">
        <v>41392</v>
      </c>
      <c r="F12486" s="8" t="s">
        <v>3594</v>
      </c>
      <c r="G12486" s="8" t="s">
        <v>115</v>
      </c>
      <c r="H12486" s="8" t="s">
        <v>3594</v>
      </c>
      <c r="I12486" s="8" t="s">
        <v>41393</v>
      </c>
      <c r="K12486" s="4"/>
    </row>
    <row r="12487" spans="2:11" ht="19.5" customHeight="1">
      <c r="B12487" s="12" t="s">
        <v>41443</v>
      </c>
      <c r="C12487" s="7" t="s">
        <v>11315</v>
      </c>
      <c r="D12487" s="8" t="s">
        <v>41132</v>
      </c>
      <c r="E12487" s="8" t="s">
        <v>41444</v>
      </c>
      <c r="F12487" s="8" t="s">
        <v>3594</v>
      </c>
      <c r="G12487" s="8" t="s">
        <v>115</v>
      </c>
      <c r="H12487" s="8" t="s">
        <v>3594</v>
      </c>
      <c r="I12487" s="8" t="s">
        <v>41134</v>
      </c>
      <c r="K12487" s="4"/>
    </row>
    <row r="12488" spans="2:11" ht="19.5" customHeight="1">
      <c r="B12488" s="12" t="s">
        <v>41455</v>
      </c>
      <c r="C12488" s="7" t="s">
        <v>11315</v>
      </c>
      <c r="D12488" s="8" t="s">
        <v>41456</v>
      </c>
      <c r="E12488" s="8" t="s">
        <v>41457</v>
      </c>
      <c r="F12488" s="8" t="s">
        <v>11127</v>
      </c>
      <c r="G12488" s="8" t="s">
        <v>238</v>
      </c>
      <c r="H12488" s="8" t="s">
        <v>3594</v>
      </c>
      <c r="I12488" s="8" t="s">
        <v>41458</v>
      </c>
      <c r="K12488" s="4"/>
    </row>
    <row r="12489" spans="2:11" ht="19.5" customHeight="1">
      <c r="B12489" s="12" t="s">
        <v>41510</v>
      </c>
      <c r="C12489" s="7" t="s">
        <v>11315</v>
      </c>
      <c r="D12489" s="8" t="s">
        <v>41511</v>
      </c>
      <c r="E12489" s="8" t="s">
        <v>41512</v>
      </c>
      <c r="F12489" s="8" t="s">
        <v>3594</v>
      </c>
      <c r="G12489" s="8" t="s">
        <v>115</v>
      </c>
      <c r="H12489" s="8" t="s">
        <v>3594</v>
      </c>
      <c r="I12489" s="8" t="s">
        <v>41513</v>
      </c>
      <c r="K12489" s="4"/>
    </row>
    <row r="12490" spans="2:11" ht="19.5" customHeight="1">
      <c r="B12490" s="12" t="s">
        <v>41540</v>
      </c>
      <c r="C12490" s="7" t="s">
        <v>11315</v>
      </c>
      <c r="D12490" s="8" t="s">
        <v>41541</v>
      </c>
      <c r="E12490" s="8" t="s">
        <v>41542</v>
      </c>
      <c r="F12490" s="8" t="s">
        <v>3594</v>
      </c>
      <c r="G12490" s="8" t="s">
        <v>115</v>
      </c>
      <c r="H12490" s="8" t="s">
        <v>3594</v>
      </c>
      <c r="I12490" s="8" t="s">
        <v>41543</v>
      </c>
      <c r="K12490" s="4"/>
    </row>
    <row r="12491" spans="2:11" ht="19.5" customHeight="1">
      <c r="B12491" s="12" t="s">
        <v>41565</v>
      </c>
      <c r="C12491" s="7" t="s">
        <v>11315</v>
      </c>
      <c r="D12491" s="8" t="s">
        <v>41566</v>
      </c>
      <c r="E12491" s="8" t="s">
        <v>41567</v>
      </c>
      <c r="F12491" s="8" t="s">
        <v>3594</v>
      </c>
      <c r="G12491" s="8" t="s">
        <v>115</v>
      </c>
      <c r="H12491" s="8" t="s">
        <v>3594</v>
      </c>
      <c r="I12491" s="8" t="s">
        <v>41568</v>
      </c>
      <c r="K12491" s="4"/>
    </row>
    <row r="12492" spans="2:11" ht="19.5" customHeight="1">
      <c r="B12492" s="12" t="s">
        <v>41602</v>
      </c>
      <c r="C12492" s="7" t="s">
        <v>11315</v>
      </c>
      <c r="D12492" s="8" t="s">
        <v>41603</v>
      </c>
      <c r="E12492" s="8" t="s">
        <v>41604</v>
      </c>
      <c r="F12492" s="8" t="s">
        <v>4808</v>
      </c>
      <c r="G12492" s="8" t="s">
        <v>147</v>
      </c>
      <c r="H12492" s="8" t="s">
        <v>3594</v>
      </c>
      <c r="I12492" s="8" t="s">
        <v>41605</v>
      </c>
      <c r="K12492" s="4"/>
    </row>
    <row r="12493" spans="2:11" ht="19.5" customHeight="1">
      <c r="B12493" s="12" t="s">
        <v>41606</v>
      </c>
      <c r="C12493" s="7" t="s">
        <v>11315</v>
      </c>
      <c r="D12493" s="8" t="s">
        <v>41607</v>
      </c>
      <c r="E12493" s="8" t="s">
        <v>41608</v>
      </c>
      <c r="F12493" s="8" t="s">
        <v>3594</v>
      </c>
      <c r="G12493" s="8" t="s">
        <v>115</v>
      </c>
      <c r="H12493" s="8" t="s">
        <v>3594</v>
      </c>
      <c r="I12493" s="8" t="s">
        <v>41609</v>
      </c>
      <c r="K12493" s="4"/>
    </row>
    <row r="12494" spans="2:11" ht="19.5" customHeight="1">
      <c r="B12494" s="12" t="s">
        <v>41620</v>
      </c>
      <c r="C12494" s="7" t="s">
        <v>11315</v>
      </c>
      <c r="D12494" s="8" t="s">
        <v>41621</v>
      </c>
      <c r="E12494" s="8" t="s">
        <v>41622</v>
      </c>
      <c r="F12494" s="8" t="s">
        <v>5447</v>
      </c>
      <c r="G12494" s="8" t="s">
        <v>177</v>
      </c>
      <c r="H12494" s="8" t="s">
        <v>3594</v>
      </c>
      <c r="I12494" s="8" t="s">
        <v>41623</v>
      </c>
      <c r="K12494" s="4"/>
    </row>
    <row r="12495" spans="2:11" ht="19.5" customHeight="1">
      <c r="B12495" s="12" t="s">
        <v>41662</v>
      </c>
      <c r="C12495" s="7" t="s">
        <v>11315</v>
      </c>
      <c r="D12495" s="8" t="s">
        <v>41663</v>
      </c>
      <c r="E12495" s="8" t="s">
        <v>41664</v>
      </c>
      <c r="F12495" s="8" t="s">
        <v>5447</v>
      </c>
      <c r="G12495" s="8" t="s">
        <v>177</v>
      </c>
      <c r="H12495" s="8" t="s">
        <v>3594</v>
      </c>
      <c r="I12495" s="8" t="s">
        <v>41665</v>
      </c>
      <c r="K12495" s="4"/>
    </row>
    <row r="12496" spans="2:11" ht="19.5" customHeight="1">
      <c r="B12496" s="12" t="s">
        <v>41678</v>
      </c>
      <c r="C12496" s="7" t="s">
        <v>8312</v>
      </c>
      <c r="D12496" s="8" t="s">
        <v>41679</v>
      </c>
      <c r="E12496" s="8" t="s">
        <v>39967</v>
      </c>
      <c r="F12496" s="8" t="s">
        <v>11127</v>
      </c>
      <c r="G12496" s="8" t="s">
        <v>238</v>
      </c>
      <c r="H12496" s="8" t="s">
        <v>3594</v>
      </c>
      <c r="I12496" s="8" t="s">
        <v>41680</v>
      </c>
      <c r="K12496" s="4"/>
    </row>
    <row r="12497" spans="2:11" ht="19.5" customHeight="1">
      <c r="B12497" s="12" t="s">
        <v>41689</v>
      </c>
      <c r="C12497" s="7" t="s">
        <v>8312</v>
      </c>
      <c r="D12497" s="8" t="s">
        <v>41690</v>
      </c>
      <c r="E12497" s="8" t="s">
        <v>41691</v>
      </c>
      <c r="F12497" s="8" t="s">
        <v>3594</v>
      </c>
      <c r="G12497" s="8" t="s">
        <v>115</v>
      </c>
      <c r="H12497" s="8" t="s">
        <v>3594</v>
      </c>
      <c r="I12497" s="8" t="s">
        <v>41692</v>
      </c>
      <c r="K12497" s="4"/>
    </row>
    <row r="12498" spans="2:11" ht="19.5" customHeight="1">
      <c r="B12498" s="12" t="s">
        <v>41710</v>
      </c>
      <c r="C12498" s="7" t="s">
        <v>11315</v>
      </c>
      <c r="D12498" s="8" t="s">
        <v>41711</v>
      </c>
      <c r="E12498" s="8" t="s">
        <v>41712</v>
      </c>
      <c r="F12498" s="8" t="s">
        <v>3594</v>
      </c>
      <c r="G12498" s="8" t="s">
        <v>115</v>
      </c>
      <c r="H12498" s="8" t="s">
        <v>3594</v>
      </c>
      <c r="I12498" s="8" t="s">
        <v>41713</v>
      </c>
      <c r="K12498" s="4"/>
    </row>
    <row r="12499" spans="2:11" ht="19.5" customHeight="1">
      <c r="B12499" s="12" t="s">
        <v>41725</v>
      </c>
      <c r="C12499" s="7" t="s">
        <v>11315</v>
      </c>
      <c r="D12499" s="8" t="s">
        <v>41726</v>
      </c>
      <c r="E12499" s="8" t="s">
        <v>41727</v>
      </c>
      <c r="F12499" s="8" t="s">
        <v>3594</v>
      </c>
      <c r="G12499" s="8" t="s">
        <v>238</v>
      </c>
      <c r="H12499" s="8" t="s">
        <v>3594</v>
      </c>
      <c r="I12499" s="8" t="s">
        <v>41728</v>
      </c>
      <c r="K12499" s="4"/>
    </row>
    <row r="12500" spans="2:11" ht="19.5" customHeight="1">
      <c r="B12500" s="12" t="s">
        <v>41830</v>
      </c>
      <c r="C12500" s="7" t="s">
        <v>11315</v>
      </c>
      <c r="D12500" s="8" t="s">
        <v>41831</v>
      </c>
      <c r="E12500" s="8" t="s">
        <v>41832</v>
      </c>
      <c r="F12500" s="8" t="s">
        <v>3594</v>
      </c>
      <c r="G12500" s="8" t="s">
        <v>115</v>
      </c>
      <c r="H12500" s="8" t="s">
        <v>3594</v>
      </c>
      <c r="I12500" s="8" t="s">
        <v>41833</v>
      </c>
      <c r="K12500" s="4"/>
    </row>
    <row r="12501" spans="2:11" ht="19.5" customHeight="1">
      <c r="B12501" s="12" t="s">
        <v>41925</v>
      </c>
      <c r="C12501" s="7" t="s">
        <v>11315</v>
      </c>
      <c r="D12501" s="8" t="s">
        <v>41926</v>
      </c>
      <c r="E12501" s="8" t="s">
        <v>41927</v>
      </c>
      <c r="F12501" s="8" t="s">
        <v>3594</v>
      </c>
      <c r="G12501" s="8" t="s">
        <v>115</v>
      </c>
      <c r="H12501" s="8" t="s">
        <v>3594</v>
      </c>
      <c r="I12501" s="8" t="s">
        <v>41928</v>
      </c>
      <c r="K12501" s="4"/>
    </row>
    <row r="12502" spans="2:11" ht="19.5" customHeight="1">
      <c r="B12502" s="12" t="s">
        <v>41955</v>
      </c>
      <c r="C12502" s="7" t="s">
        <v>11315</v>
      </c>
      <c r="D12502" s="8" t="s">
        <v>41956</v>
      </c>
      <c r="E12502" s="8" t="s">
        <v>41957</v>
      </c>
      <c r="F12502" s="8" t="s">
        <v>3594</v>
      </c>
      <c r="G12502" s="8" t="s">
        <v>115</v>
      </c>
      <c r="H12502" s="8" t="s">
        <v>3594</v>
      </c>
      <c r="I12502" s="8" t="s">
        <v>41958</v>
      </c>
      <c r="K12502" s="4"/>
    </row>
    <row r="12503" spans="2:11" ht="19.5" customHeight="1">
      <c r="B12503" s="12" t="s">
        <v>41982</v>
      </c>
      <c r="C12503" s="7" t="s">
        <v>11315</v>
      </c>
      <c r="D12503" s="8" t="s">
        <v>41983</v>
      </c>
      <c r="E12503" s="8" t="s">
        <v>41984</v>
      </c>
      <c r="F12503" s="8" t="s">
        <v>4113</v>
      </c>
      <c r="G12503" s="8" t="s">
        <v>88</v>
      </c>
      <c r="H12503" s="8" t="s">
        <v>3594</v>
      </c>
      <c r="I12503" s="8" t="s">
        <v>41985</v>
      </c>
      <c r="K12503" s="4"/>
    </row>
    <row r="12504" spans="2:11" ht="19.5" customHeight="1">
      <c r="B12504" s="12" t="s">
        <v>41990</v>
      </c>
      <c r="C12504" s="7" t="s">
        <v>11315</v>
      </c>
      <c r="D12504" s="8" t="s">
        <v>41991</v>
      </c>
      <c r="E12504" s="8" t="s">
        <v>41992</v>
      </c>
      <c r="F12504" s="8" t="s">
        <v>3594</v>
      </c>
      <c r="G12504" s="8" t="s">
        <v>115</v>
      </c>
      <c r="H12504" s="8" t="s">
        <v>3594</v>
      </c>
      <c r="I12504" s="8" t="s">
        <v>41993</v>
      </c>
      <c r="K12504" s="4"/>
    </row>
    <row r="12505" spans="2:11" ht="19.5" customHeight="1">
      <c r="B12505" s="12" t="s">
        <v>42006</v>
      </c>
      <c r="C12505" s="7" t="s">
        <v>11315</v>
      </c>
      <c r="D12505" s="8" t="s">
        <v>42007</v>
      </c>
      <c r="E12505" s="8" t="s">
        <v>42008</v>
      </c>
      <c r="F12505" s="8" t="s">
        <v>3594</v>
      </c>
      <c r="G12505" s="8" t="s">
        <v>115</v>
      </c>
      <c r="H12505" s="8" t="s">
        <v>3594</v>
      </c>
      <c r="I12505" s="8" t="s">
        <v>42009</v>
      </c>
      <c r="K12505" s="4"/>
    </row>
    <row r="12506" spans="2:11" ht="19.5" customHeight="1">
      <c r="B12506" s="12" t="s">
        <v>42040</v>
      </c>
      <c r="C12506" s="7" t="s">
        <v>11315</v>
      </c>
      <c r="D12506" s="8" t="s">
        <v>42041</v>
      </c>
      <c r="E12506" s="8" t="s">
        <v>42042</v>
      </c>
      <c r="F12506" s="8" t="s">
        <v>5447</v>
      </c>
      <c r="G12506" s="8" t="s">
        <v>177</v>
      </c>
      <c r="H12506" s="8" t="s">
        <v>3594</v>
      </c>
      <c r="I12506" s="8" t="s">
        <v>878</v>
      </c>
      <c r="K12506" s="4"/>
    </row>
    <row r="12507" spans="2:11" ht="19.5" customHeight="1">
      <c r="B12507" s="12" t="s">
        <v>42047</v>
      </c>
      <c r="C12507" s="7" t="s">
        <v>11315</v>
      </c>
      <c r="D12507" s="8" t="s">
        <v>42048</v>
      </c>
      <c r="E12507" s="8" t="s">
        <v>42049</v>
      </c>
      <c r="F12507" s="8" t="s">
        <v>3594</v>
      </c>
      <c r="G12507" s="8" t="s">
        <v>115</v>
      </c>
      <c r="H12507" s="8" t="s">
        <v>3594</v>
      </c>
      <c r="I12507" s="8" t="s">
        <v>42050</v>
      </c>
      <c r="K12507" s="4"/>
    </row>
    <row r="12508" spans="2:11" ht="19.5" customHeight="1">
      <c r="B12508" s="12" t="s">
        <v>42081</v>
      </c>
      <c r="C12508" s="7" t="s">
        <v>8312</v>
      </c>
      <c r="D12508" s="8" t="s">
        <v>42082</v>
      </c>
      <c r="E12508" s="8" t="s">
        <v>42083</v>
      </c>
      <c r="F12508" s="8" t="s">
        <v>4113</v>
      </c>
      <c r="G12508" s="8" t="s">
        <v>88</v>
      </c>
      <c r="H12508" s="8" t="s">
        <v>3594</v>
      </c>
      <c r="I12508" s="8" t="s">
        <v>42082</v>
      </c>
      <c r="K12508" s="4"/>
    </row>
    <row r="12509" spans="2:11" ht="19.5" customHeight="1">
      <c r="B12509" s="12" t="s">
        <v>42124</v>
      </c>
      <c r="C12509" s="7" t="s">
        <v>11315</v>
      </c>
      <c r="D12509" s="8" t="s">
        <v>42125</v>
      </c>
      <c r="E12509" s="8" t="s">
        <v>42126</v>
      </c>
      <c r="F12509" s="8" t="s">
        <v>5447</v>
      </c>
      <c r="G12509" s="8" t="s">
        <v>177</v>
      </c>
      <c r="H12509" s="8" t="s">
        <v>3594</v>
      </c>
      <c r="I12509" s="8" t="s">
        <v>42127</v>
      </c>
      <c r="K12509" s="4"/>
    </row>
    <row r="12510" spans="2:11" ht="19.5" customHeight="1">
      <c r="B12510" s="12" t="s">
        <v>42145</v>
      </c>
      <c r="C12510" s="7" t="s">
        <v>11315</v>
      </c>
      <c r="D12510" s="8" t="s">
        <v>42146</v>
      </c>
      <c r="E12510" s="8" t="s">
        <v>42147</v>
      </c>
      <c r="F12510" s="8" t="s">
        <v>5447</v>
      </c>
      <c r="G12510" s="8" t="s">
        <v>177</v>
      </c>
      <c r="H12510" s="8" t="s">
        <v>3594</v>
      </c>
      <c r="I12510" s="8" t="s">
        <v>42148</v>
      </c>
      <c r="K12510" s="4"/>
    </row>
    <row r="12511" spans="2:11" ht="19.5" customHeight="1">
      <c r="B12511" s="12" t="s">
        <v>42149</v>
      </c>
      <c r="C12511" s="7" t="s">
        <v>11315</v>
      </c>
      <c r="D12511" s="8" t="s">
        <v>42150</v>
      </c>
      <c r="E12511" s="8" t="s">
        <v>42151</v>
      </c>
      <c r="F12511" s="8" t="s">
        <v>3594</v>
      </c>
      <c r="G12511" s="8" t="s">
        <v>115</v>
      </c>
      <c r="H12511" s="8" t="s">
        <v>3594</v>
      </c>
      <c r="I12511" s="8" t="s">
        <v>42152</v>
      </c>
      <c r="K12511" s="4"/>
    </row>
    <row r="12512" spans="2:11" ht="19.5" customHeight="1">
      <c r="B12512" s="12" t="s">
        <v>42153</v>
      </c>
      <c r="C12512" s="7" t="s">
        <v>11315</v>
      </c>
      <c r="D12512" s="8" t="s">
        <v>42154</v>
      </c>
      <c r="E12512" s="8" t="s">
        <v>42155</v>
      </c>
      <c r="F12512" s="8" t="s">
        <v>4808</v>
      </c>
      <c r="G12512" s="8" t="s">
        <v>147</v>
      </c>
      <c r="H12512" s="8" t="s">
        <v>3594</v>
      </c>
      <c r="I12512" s="8" t="s">
        <v>42156</v>
      </c>
      <c r="K12512" s="4"/>
    </row>
    <row r="12513" spans="2:11" ht="19.5" customHeight="1">
      <c r="B12513" s="12" t="s">
        <v>42181</v>
      </c>
      <c r="C12513" s="7" t="s">
        <v>11315</v>
      </c>
      <c r="D12513" s="8" t="s">
        <v>42182</v>
      </c>
      <c r="E12513" s="8" t="s">
        <v>42183</v>
      </c>
      <c r="F12513" s="8" t="s">
        <v>3594</v>
      </c>
      <c r="G12513" s="8" t="s">
        <v>115</v>
      </c>
      <c r="H12513" s="8" t="s">
        <v>3594</v>
      </c>
      <c r="I12513" s="8" t="s">
        <v>42184</v>
      </c>
      <c r="K12513" s="4"/>
    </row>
    <row r="12514" spans="2:11" ht="19.5" customHeight="1">
      <c r="B12514" s="12" t="s">
        <v>42214</v>
      </c>
      <c r="C12514" s="7" t="s">
        <v>11315</v>
      </c>
      <c r="D12514" s="8" t="s">
        <v>42215</v>
      </c>
      <c r="E12514" s="8" t="s">
        <v>42216</v>
      </c>
      <c r="F12514" s="8" t="s">
        <v>3594</v>
      </c>
      <c r="G12514" s="8" t="s">
        <v>115</v>
      </c>
      <c r="H12514" s="8" t="s">
        <v>3594</v>
      </c>
      <c r="I12514" s="8" t="s">
        <v>42217</v>
      </c>
      <c r="K12514" s="4"/>
    </row>
    <row r="12515" spans="2:11" ht="19.5" customHeight="1">
      <c r="B12515" s="12" t="s">
        <v>42225</v>
      </c>
      <c r="C12515" s="7" t="s">
        <v>11315</v>
      </c>
      <c r="D12515" s="8" t="s">
        <v>42226</v>
      </c>
      <c r="E12515" s="8" t="s">
        <v>42227</v>
      </c>
      <c r="F12515" s="8" t="s">
        <v>3594</v>
      </c>
      <c r="G12515" s="8" t="s">
        <v>33</v>
      </c>
      <c r="H12515" s="8" t="s">
        <v>3594</v>
      </c>
      <c r="I12515" s="8" t="s">
        <v>42228</v>
      </c>
      <c r="K12515" s="4"/>
    </row>
    <row r="12516" spans="2:11" ht="19.5" customHeight="1">
      <c r="B12516" s="12" t="s">
        <v>42232</v>
      </c>
      <c r="C12516" s="7" t="s">
        <v>11315</v>
      </c>
      <c r="D12516" s="8" t="s">
        <v>42233</v>
      </c>
      <c r="E12516" s="8" t="s">
        <v>42234</v>
      </c>
      <c r="F12516" s="8" t="s">
        <v>3594</v>
      </c>
      <c r="G12516" s="8" t="s">
        <v>115</v>
      </c>
      <c r="H12516" s="8" t="s">
        <v>3594</v>
      </c>
      <c r="I12516" s="8" t="s">
        <v>42235</v>
      </c>
      <c r="K12516" s="4"/>
    </row>
    <row r="12517" spans="2:11" ht="19.5" customHeight="1">
      <c r="B12517" s="12" t="s">
        <v>42250</v>
      </c>
      <c r="C12517" s="7" t="s">
        <v>11315</v>
      </c>
      <c r="D12517" s="8" t="s">
        <v>42251</v>
      </c>
      <c r="E12517" s="8" t="s">
        <v>42252</v>
      </c>
      <c r="F12517" s="8" t="s">
        <v>5612</v>
      </c>
      <c r="G12517" s="8" t="s">
        <v>187</v>
      </c>
      <c r="H12517" s="8" t="s">
        <v>3594</v>
      </c>
      <c r="I12517" s="8" t="s">
        <v>42253</v>
      </c>
      <c r="K12517" s="4"/>
    </row>
    <row r="12518" spans="2:11" ht="19.5" customHeight="1">
      <c r="B12518" s="12" t="s">
        <v>42286</v>
      </c>
      <c r="C12518" s="7" t="s">
        <v>8312</v>
      </c>
      <c r="D12518" s="8" t="s">
        <v>42287</v>
      </c>
      <c r="E12518" s="8" t="s">
        <v>42288</v>
      </c>
      <c r="F12518" s="8" t="s">
        <v>5496</v>
      </c>
      <c r="G12518" s="8" t="s">
        <v>179</v>
      </c>
      <c r="H12518" s="8" t="s">
        <v>3594</v>
      </c>
      <c r="I12518" s="8" t="s">
        <v>42289</v>
      </c>
      <c r="K12518" s="4"/>
    </row>
    <row r="12519" spans="2:11" ht="19.5" customHeight="1">
      <c r="B12519" s="12" t="s">
        <v>42319</v>
      </c>
      <c r="C12519" s="7" t="s">
        <v>11315</v>
      </c>
      <c r="D12519" s="8" t="s">
        <v>42320</v>
      </c>
      <c r="E12519" s="8" t="s">
        <v>42321</v>
      </c>
      <c r="F12519" s="8" t="s">
        <v>4808</v>
      </c>
      <c r="G12519" s="8" t="s">
        <v>147</v>
      </c>
      <c r="H12519" s="8" t="s">
        <v>3594</v>
      </c>
      <c r="I12519" s="8" t="s">
        <v>42322</v>
      </c>
      <c r="K12519" s="4"/>
    </row>
    <row r="12520" spans="2:11" ht="19.5" customHeight="1">
      <c r="B12520" s="12" t="s">
        <v>42359</v>
      </c>
      <c r="C12520" s="7" t="s">
        <v>11315</v>
      </c>
      <c r="D12520" s="8" t="s">
        <v>42360</v>
      </c>
      <c r="E12520" s="8" t="s">
        <v>42361</v>
      </c>
      <c r="F12520" s="8" t="s">
        <v>5887</v>
      </c>
      <c r="G12520" s="8" t="s">
        <v>199</v>
      </c>
      <c r="H12520" s="8" t="s">
        <v>3594</v>
      </c>
      <c r="I12520" s="8" t="s">
        <v>42362</v>
      </c>
      <c r="K12520" s="4"/>
    </row>
    <row r="12521" spans="2:11" ht="19.5" customHeight="1">
      <c r="B12521" s="12" t="s">
        <v>42392</v>
      </c>
      <c r="C12521" s="7" t="s">
        <v>11315</v>
      </c>
      <c r="D12521" s="8" t="s">
        <v>42393</v>
      </c>
      <c r="E12521" s="8" t="s">
        <v>42394</v>
      </c>
      <c r="F12521" s="8" t="s">
        <v>11127</v>
      </c>
      <c r="G12521" s="8" t="s">
        <v>238</v>
      </c>
      <c r="H12521" s="8" t="s">
        <v>3594</v>
      </c>
      <c r="I12521" s="8" t="s">
        <v>11306</v>
      </c>
      <c r="K12521" s="4"/>
    </row>
    <row r="12522" spans="2:11" ht="19.5" customHeight="1">
      <c r="B12522" s="12" t="s">
        <v>42398</v>
      </c>
      <c r="C12522" s="7" t="s">
        <v>11315</v>
      </c>
      <c r="D12522" s="8" t="s">
        <v>42399</v>
      </c>
      <c r="E12522" s="8" t="s">
        <v>42400</v>
      </c>
      <c r="F12522" s="8" t="s">
        <v>11192</v>
      </c>
      <c r="G12522" s="8" t="s">
        <v>239</v>
      </c>
      <c r="H12522" s="8" t="s">
        <v>3594</v>
      </c>
      <c r="I12522" s="8" t="s">
        <v>42401</v>
      </c>
      <c r="K12522" s="4"/>
    </row>
    <row r="12523" spans="2:11" ht="19.5" customHeight="1">
      <c r="B12523" s="12" t="s">
        <v>42404</v>
      </c>
      <c r="C12523" s="7" t="s">
        <v>11315</v>
      </c>
      <c r="D12523" s="8" t="s">
        <v>42405</v>
      </c>
      <c r="E12523" s="8" t="s">
        <v>42406</v>
      </c>
      <c r="F12523" s="8" t="s">
        <v>3594</v>
      </c>
      <c r="G12523" s="8" t="s">
        <v>115</v>
      </c>
      <c r="H12523" s="8" t="s">
        <v>3594</v>
      </c>
      <c r="I12523" s="8" t="s">
        <v>42407</v>
      </c>
      <c r="K12523" s="4"/>
    </row>
    <row r="12524" spans="2:11" ht="19.5" customHeight="1">
      <c r="B12524" s="12" t="s">
        <v>42408</v>
      </c>
      <c r="C12524" s="7" t="s">
        <v>11315</v>
      </c>
      <c r="D12524" s="8" t="s">
        <v>42409</v>
      </c>
      <c r="E12524" s="8" t="s">
        <v>42410</v>
      </c>
      <c r="F12524" s="8" t="s">
        <v>3594</v>
      </c>
      <c r="G12524" s="8" t="s">
        <v>115</v>
      </c>
      <c r="H12524" s="8" t="s">
        <v>3594</v>
      </c>
      <c r="I12524" s="8" t="s">
        <v>42411</v>
      </c>
      <c r="K12524" s="4"/>
    </row>
    <row r="12525" spans="2:11" ht="19.5" customHeight="1">
      <c r="B12525" s="12" t="s">
        <v>42482</v>
      </c>
      <c r="C12525" s="7" t="s">
        <v>11315</v>
      </c>
      <c r="D12525" s="8" t="s">
        <v>42483</v>
      </c>
      <c r="E12525" s="8" t="s">
        <v>42484</v>
      </c>
      <c r="F12525" s="8" t="s">
        <v>3594</v>
      </c>
      <c r="G12525" s="8" t="s">
        <v>115</v>
      </c>
      <c r="H12525" s="8" t="s">
        <v>3594</v>
      </c>
      <c r="I12525" s="8" t="s">
        <v>42485</v>
      </c>
      <c r="K12525" s="4"/>
    </row>
    <row r="12526" spans="2:11" ht="19.5" customHeight="1">
      <c r="B12526" s="12" t="s">
        <v>42493</v>
      </c>
      <c r="C12526" s="7" t="s">
        <v>8312</v>
      </c>
      <c r="D12526" s="8" t="s">
        <v>42494</v>
      </c>
      <c r="E12526" s="8" t="s">
        <v>42495</v>
      </c>
      <c r="F12526" s="8" t="s">
        <v>4113</v>
      </c>
      <c r="G12526" s="8" t="s">
        <v>88</v>
      </c>
      <c r="H12526" s="8" t="s">
        <v>3594</v>
      </c>
      <c r="I12526" s="8" t="s">
        <v>42494</v>
      </c>
      <c r="K12526" s="4"/>
    </row>
    <row r="12527" spans="2:11" ht="19.5" customHeight="1">
      <c r="B12527" s="12" t="s">
        <v>42509</v>
      </c>
      <c r="C12527" s="7" t="s">
        <v>11315</v>
      </c>
      <c r="D12527" s="8" t="s">
        <v>42510</v>
      </c>
      <c r="E12527" s="8" t="s">
        <v>42511</v>
      </c>
      <c r="F12527" s="8" t="s">
        <v>3594</v>
      </c>
      <c r="G12527" s="8" t="s">
        <v>115</v>
      </c>
      <c r="H12527" s="8" t="s">
        <v>3594</v>
      </c>
      <c r="I12527" s="8" t="s">
        <v>42512</v>
      </c>
      <c r="K12527" s="4"/>
    </row>
    <row r="12528" spans="2:11" ht="19.5" customHeight="1">
      <c r="B12528" s="12" t="s">
        <v>42537</v>
      </c>
      <c r="C12528" s="7" t="s">
        <v>8312</v>
      </c>
      <c r="D12528" s="8" t="s">
        <v>42538</v>
      </c>
      <c r="E12528" s="8" t="s">
        <v>42539</v>
      </c>
      <c r="F12528" s="8" t="s">
        <v>11127</v>
      </c>
      <c r="G12528" s="8" t="s">
        <v>238</v>
      </c>
      <c r="H12528" s="8" t="s">
        <v>3594</v>
      </c>
      <c r="I12528" s="8" t="s">
        <v>42540</v>
      </c>
      <c r="K12528" s="4"/>
    </row>
    <row r="12529" spans="2:11" ht="19.5" customHeight="1">
      <c r="B12529" s="12" t="s">
        <v>42631</v>
      </c>
      <c r="C12529" s="7" t="s">
        <v>11315</v>
      </c>
      <c r="D12529" s="8" t="s">
        <v>42632</v>
      </c>
      <c r="E12529" s="8" t="s">
        <v>42633</v>
      </c>
      <c r="F12529" s="8" t="s">
        <v>3594</v>
      </c>
      <c r="G12529" s="8" t="s">
        <v>115</v>
      </c>
      <c r="H12529" s="8" t="s">
        <v>3594</v>
      </c>
      <c r="I12529" s="8" t="s">
        <v>42634</v>
      </c>
      <c r="K12529" s="4"/>
    </row>
    <row r="12530" spans="2:11" ht="19.5" customHeight="1">
      <c r="B12530" s="12" t="s">
        <v>42722</v>
      </c>
      <c r="C12530" s="7" t="s">
        <v>11315</v>
      </c>
      <c r="D12530" s="8" t="s">
        <v>42723</v>
      </c>
      <c r="E12530" s="8" t="s">
        <v>42724</v>
      </c>
      <c r="F12530" s="8" t="s">
        <v>3594</v>
      </c>
      <c r="G12530" s="8" t="s">
        <v>115</v>
      </c>
      <c r="H12530" s="8" t="s">
        <v>3594</v>
      </c>
      <c r="I12530" s="8" t="s">
        <v>42725</v>
      </c>
      <c r="K12530" s="4"/>
    </row>
    <row r="12531" spans="2:11" ht="19.5" customHeight="1">
      <c r="B12531" s="12" t="s">
        <v>42811</v>
      </c>
      <c r="C12531" s="7" t="s">
        <v>11315</v>
      </c>
      <c r="D12531" s="8" t="s">
        <v>42812</v>
      </c>
      <c r="E12531" s="8" t="s">
        <v>42813</v>
      </c>
      <c r="F12531" s="8" t="s">
        <v>3594</v>
      </c>
      <c r="G12531" s="8" t="s">
        <v>115</v>
      </c>
      <c r="H12531" s="8" t="s">
        <v>3594</v>
      </c>
      <c r="I12531" s="8" t="s">
        <v>42814</v>
      </c>
      <c r="K12531" s="4"/>
    </row>
    <row r="12532" spans="2:11" ht="19.5" customHeight="1">
      <c r="B12532" s="12" t="s">
        <v>42843</v>
      </c>
      <c r="C12532" s="7" t="s">
        <v>11315</v>
      </c>
      <c r="D12532" s="8" t="s">
        <v>42844</v>
      </c>
      <c r="E12532" s="8" t="s">
        <v>42845</v>
      </c>
      <c r="F12532" s="8" t="s">
        <v>3594</v>
      </c>
      <c r="G12532" s="8" t="s">
        <v>115</v>
      </c>
      <c r="H12532" s="8" t="s">
        <v>3594</v>
      </c>
      <c r="I12532" s="8" t="s">
        <v>42846</v>
      </c>
      <c r="K12532" s="4"/>
    </row>
    <row r="12533" spans="2:11" ht="19.5" customHeight="1">
      <c r="B12533" s="12" t="s">
        <v>42855</v>
      </c>
      <c r="C12533" s="7" t="s">
        <v>11315</v>
      </c>
      <c r="D12533" s="8" t="s">
        <v>42856</v>
      </c>
      <c r="E12533" s="8" t="s">
        <v>42857</v>
      </c>
      <c r="F12533" s="8" t="s">
        <v>5447</v>
      </c>
      <c r="G12533" s="8" t="s">
        <v>177</v>
      </c>
      <c r="H12533" s="8" t="s">
        <v>3594</v>
      </c>
      <c r="I12533" s="8" t="s">
        <v>42858</v>
      </c>
      <c r="K12533" s="4"/>
    </row>
    <row r="12534" spans="2:11" ht="19.5" customHeight="1">
      <c r="B12534" s="12" t="s">
        <v>42859</v>
      </c>
      <c r="C12534" s="7" t="s">
        <v>11315</v>
      </c>
      <c r="D12534" s="8" t="s">
        <v>42860</v>
      </c>
      <c r="E12534" s="8" t="s">
        <v>42861</v>
      </c>
      <c r="F12534" s="8" t="s">
        <v>3594</v>
      </c>
      <c r="G12534" s="8" t="s">
        <v>115</v>
      </c>
      <c r="H12534" s="8" t="s">
        <v>3594</v>
      </c>
      <c r="I12534" s="8" t="s">
        <v>37510</v>
      </c>
      <c r="K12534" s="4"/>
    </row>
    <row r="12535" spans="2:11" ht="19.5" customHeight="1">
      <c r="B12535" s="12" t="s">
        <v>42865</v>
      </c>
      <c r="C12535" s="7" t="s">
        <v>11315</v>
      </c>
      <c r="D12535" s="8" t="s">
        <v>42866</v>
      </c>
      <c r="E12535" s="8" t="s">
        <v>42867</v>
      </c>
      <c r="F12535" s="8" t="s">
        <v>3594</v>
      </c>
      <c r="G12535" s="8" t="s">
        <v>115</v>
      </c>
      <c r="H12535" s="8" t="s">
        <v>3594</v>
      </c>
      <c r="I12535" s="8" t="s">
        <v>42868</v>
      </c>
      <c r="K12535" s="4"/>
    </row>
    <row r="12536" spans="2:11" ht="19.5" customHeight="1">
      <c r="B12536" s="12" t="s">
        <v>42876</v>
      </c>
      <c r="C12536" s="7" t="s">
        <v>11315</v>
      </c>
      <c r="D12536" s="8" t="s">
        <v>29279</v>
      </c>
      <c r="E12536" s="8" t="s">
        <v>42877</v>
      </c>
      <c r="F12536" s="8" t="s">
        <v>3594</v>
      </c>
      <c r="G12536" s="8" t="s">
        <v>115</v>
      </c>
      <c r="H12536" s="8" t="s">
        <v>3594</v>
      </c>
      <c r="I12536" s="8" t="s">
        <v>29281</v>
      </c>
      <c r="K12536" s="4"/>
    </row>
    <row r="12537" spans="2:11" ht="19.5" customHeight="1">
      <c r="B12537" s="12" t="s">
        <v>42882</v>
      </c>
      <c r="C12537" s="7" t="s">
        <v>11315</v>
      </c>
      <c r="D12537" s="8" t="s">
        <v>42883</v>
      </c>
      <c r="E12537" s="8" t="s">
        <v>42884</v>
      </c>
      <c r="F12537" s="8" t="s">
        <v>3594</v>
      </c>
      <c r="G12537" s="8" t="s">
        <v>115</v>
      </c>
      <c r="H12537" s="8" t="s">
        <v>3594</v>
      </c>
      <c r="I12537" s="8" t="s">
        <v>42885</v>
      </c>
      <c r="K12537" s="4"/>
    </row>
    <row r="12538" spans="2:11" ht="19.5" customHeight="1">
      <c r="B12538" s="12" t="s">
        <v>42886</v>
      </c>
      <c r="C12538" s="7" t="s">
        <v>11315</v>
      </c>
      <c r="D12538" s="8" t="s">
        <v>42887</v>
      </c>
      <c r="E12538" s="8" t="s">
        <v>42888</v>
      </c>
      <c r="F12538" s="8" t="s">
        <v>3594</v>
      </c>
      <c r="G12538" s="8" t="s">
        <v>115</v>
      </c>
      <c r="H12538" s="8" t="s">
        <v>3594</v>
      </c>
      <c r="I12538" s="8" t="s">
        <v>42889</v>
      </c>
      <c r="K12538" s="4"/>
    </row>
    <row r="12539" spans="2:11" ht="19.5" customHeight="1">
      <c r="B12539" s="12" t="s">
        <v>42890</v>
      </c>
      <c r="C12539" s="7" t="s">
        <v>11315</v>
      </c>
      <c r="D12539" s="8" t="s">
        <v>42891</v>
      </c>
      <c r="E12539" s="8" t="s">
        <v>42892</v>
      </c>
      <c r="F12539" s="8" t="s">
        <v>3594</v>
      </c>
      <c r="G12539" s="8" t="s">
        <v>115</v>
      </c>
      <c r="H12539" s="8" t="s">
        <v>3594</v>
      </c>
      <c r="I12539" s="8" t="s">
        <v>891</v>
      </c>
      <c r="K12539" s="4"/>
    </row>
    <row r="12540" spans="2:11" ht="19.5" customHeight="1">
      <c r="B12540" s="12" t="s">
        <v>42927</v>
      </c>
      <c r="C12540" s="7" t="s">
        <v>11315</v>
      </c>
      <c r="D12540" s="8" t="s">
        <v>42928</v>
      </c>
      <c r="E12540" s="8" t="s">
        <v>42929</v>
      </c>
      <c r="F12540" s="8" t="s">
        <v>3594</v>
      </c>
      <c r="G12540" s="8" t="s">
        <v>115</v>
      </c>
      <c r="H12540" s="8" t="s">
        <v>3594</v>
      </c>
      <c r="I12540" s="8" t="s">
        <v>42930</v>
      </c>
      <c r="K12540" s="4"/>
    </row>
    <row r="12541" spans="2:11" ht="19.5" customHeight="1">
      <c r="B12541" s="12" t="s">
        <v>42937</v>
      </c>
      <c r="C12541" s="7" t="s">
        <v>11315</v>
      </c>
      <c r="D12541" s="8" t="s">
        <v>42938</v>
      </c>
      <c r="E12541" s="8" t="s">
        <v>42939</v>
      </c>
      <c r="F12541" s="8" t="s">
        <v>3594</v>
      </c>
      <c r="G12541" s="8" t="s">
        <v>115</v>
      </c>
      <c r="H12541" s="8" t="s">
        <v>3594</v>
      </c>
      <c r="I12541" s="8" t="s">
        <v>42940</v>
      </c>
      <c r="K12541" s="4"/>
    </row>
    <row r="12542" spans="2:11" ht="19.5" customHeight="1">
      <c r="B12542" s="12" t="s">
        <v>42992</v>
      </c>
      <c r="C12542" s="7" t="s">
        <v>8312</v>
      </c>
      <c r="D12542" s="8" t="s">
        <v>42993</v>
      </c>
      <c r="E12542" s="8" t="s">
        <v>42994</v>
      </c>
      <c r="F12542" s="8" t="s">
        <v>11183</v>
      </c>
      <c r="G12542" s="8" t="s">
        <v>199</v>
      </c>
      <c r="H12542" s="8" t="s">
        <v>3594</v>
      </c>
      <c r="I12542" s="8" t="s">
        <v>42995</v>
      </c>
      <c r="K12542" s="4"/>
    </row>
    <row r="12543" spans="2:11" ht="19.5" customHeight="1">
      <c r="B12543" s="12" t="s">
        <v>43026</v>
      </c>
      <c r="C12543" s="7" t="s">
        <v>11315</v>
      </c>
      <c r="D12543" s="8" t="s">
        <v>43027</v>
      </c>
      <c r="E12543" s="8" t="s">
        <v>43028</v>
      </c>
      <c r="F12543" s="8" t="s">
        <v>3594</v>
      </c>
      <c r="G12543" s="8" t="s">
        <v>115</v>
      </c>
      <c r="H12543" s="8" t="s">
        <v>3594</v>
      </c>
      <c r="I12543" s="8" t="s">
        <v>43029</v>
      </c>
      <c r="K12543" s="4"/>
    </row>
    <row r="12544" spans="2:11" ht="19.5" customHeight="1">
      <c r="B12544" s="12" t="s">
        <v>43034</v>
      </c>
      <c r="C12544" s="7" t="s">
        <v>11315</v>
      </c>
      <c r="D12544" s="8" t="s">
        <v>43035</v>
      </c>
      <c r="E12544" s="8" t="s">
        <v>43036</v>
      </c>
      <c r="F12544" s="8" t="s">
        <v>3594</v>
      </c>
      <c r="G12544" s="8" t="s">
        <v>115</v>
      </c>
      <c r="H12544" s="8" t="s">
        <v>3594</v>
      </c>
      <c r="I12544" s="8" t="s">
        <v>43037</v>
      </c>
      <c r="K12544" s="4"/>
    </row>
    <row r="12545" spans="2:11" ht="19.5" customHeight="1">
      <c r="B12545" s="12" t="s">
        <v>43045</v>
      </c>
      <c r="C12545" s="7" t="s">
        <v>11315</v>
      </c>
      <c r="D12545" s="8" t="s">
        <v>43046</v>
      </c>
      <c r="E12545" s="8" t="s">
        <v>43047</v>
      </c>
      <c r="F12545" s="8" t="s">
        <v>3594</v>
      </c>
      <c r="G12545" s="8" t="s">
        <v>115</v>
      </c>
      <c r="H12545" s="8" t="s">
        <v>3594</v>
      </c>
      <c r="I12545" s="8" t="s">
        <v>43048</v>
      </c>
      <c r="K12545" s="4"/>
    </row>
    <row r="12546" spans="2:11" ht="19.5" customHeight="1">
      <c r="B12546" s="12" t="s">
        <v>43110</v>
      </c>
      <c r="C12546" s="7" t="s">
        <v>8312</v>
      </c>
      <c r="D12546" s="8" t="s">
        <v>42514</v>
      </c>
      <c r="E12546" s="8" t="s">
        <v>43111</v>
      </c>
      <c r="F12546" s="8" t="s">
        <v>3594</v>
      </c>
      <c r="G12546" s="8" t="s">
        <v>115</v>
      </c>
      <c r="H12546" s="8" t="s">
        <v>3594</v>
      </c>
      <c r="I12546" s="8" t="s">
        <v>43112</v>
      </c>
      <c r="K12546" s="4"/>
    </row>
    <row r="12547" spans="2:11" ht="19.5" customHeight="1">
      <c r="B12547" s="12" t="s">
        <v>43113</v>
      </c>
      <c r="C12547" s="7" t="s">
        <v>8312</v>
      </c>
      <c r="D12547" s="8" t="s">
        <v>29279</v>
      </c>
      <c r="E12547" s="8" t="s">
        <v>43114</v>
      </c>
      <c r="F12547" s="8" t="s">
        <v>3594</v>
      </c>
      <c r="G12547" s="8" t="s">
        <v>115</v>
      </c>
      <c r="H12547" s="8" t="s">
        <v>3594</v>
      </c>
      <c r="I12547" s="8" t="s">
        <v>37684</v>
      </c>
      <c r="K12547" s="4"/>
    </row>
    <row r="12548" spans="2:11" ht="19.5" customHeight="1">
      <c r="B12548" s="12" t="s">
        <v>43115</v>
      </c>
      <c r="C12548" s="7" t="s">
        <v>11315</v>
      </c>
      <c r="D12548" s="8" t="s">
        <v>43116</v>
      </c>
      <c r="E12548" s="8" t="s">
        <v>43117</v>
      </c>
      <c r="F12548" s="8" t="s">
        <v>3594</v>
      </c>
      <c r="G12548" s="8" t="s">
        <v>115</v>
      </c>
      <c r="H12548" s="8" t="s">
        <v>3594</v>
      </c>
      <c r="I12548" s="8" t="s">
        <v>43118</v>
      </c>
      <c r="K12548" s="4"/>
    </row>
    <row r="12549" spans="2:11" ht="19.5" customHeight="1">
      <c r="B12549" s="12" t="s">
        <v>43119</v>
      </c>
      <c r="C12549" s="7" t="s">
        <v>8312</v>
      </c>
      <c r="D12549" s="8" t="s">
        <v>43120</v>
      </c>
      <c r="E12549" s="8" t="s">
        <v>43121</v>
      </c>
      <c r="F12549" s="8" t="s">
        <v>3594</v>
      </c>
      <c r="G12549" s="8" t="s">
        <v>115</v>
      </c>
      <c r="H12549" s="8" t="s">
        <v>3594</v>
      </c>
      <c r="I12549" s="8" t="s">
        <v>43122</v>
      </c>
      <c r="K12549" s="4"/>
    </row>
    <row r="12550" spans="2:11" ht="19.5" customHeight="1">
      <c r="B12550" s="12" t="s">
        <v>43127</v>
      </c>
      <c r="C12550" s="7" t="s">
        <v>11315</v>
      </c>
      <c r="D12550" s="8" t="s">
        <v>43128</v>
      </c>
      <c r="E12550" s="8" t="s">
        <v>43129</v>
      </c>
      <c r="F12550" s="8" t="s">
        <v>3594</v>
      </c>
      <c r="G12550" s="8" t="s">
        <v>115</v>
      </c>
      <c r="H12550" s="8" t="s">
        <v>3594</v>
      </c>
      <c r="I12550" s="8" t="s">
        <v>43130</v>
      </c>
      <c r="K12550" s="4"/>
    </row>
    <row r="12551" spans="2:11" ht="19.5" customHeight="1">
      <c r="B12551" s="12" t="s">
        <v>43134</v>
      </c>
      <c r="C12551" s="7" t="s">
        <v>11315</v>
      </c>
      <c r="D12551" s="8" t="s">
        <v>43135</v>
      </c>
      <c r="E12551" s="8" t="s">
        <v>43136</v>
      </c>
      <c r="F12551" s="8" t="s">
        <v>3594</v>
      </c>
      <c r="G12551" s="8" t="s">
        <v>115</v>
      </c>
      <c r="H12551" s="8" t="s">
        <v>3594</v>
      </c>
      <c r="I12551" s="8" t="s">
        <v>43137</v>
      </c>
      <c r="K12551" s="4"/>
    </row>
    <row r="12552" spans="2:11" ht="19.5" customHeight="1">
      <c r="B12552" s="12" t="s">
        <v>43142</v>
      </c>
      <c r="C12552" s="7" t="s">
        <v>11315</v>
      </c>
      <c r="D12552" s="8" t="s">
        <v>43143</v>
      </c>
      <c r="E12552" s="8" t="s">
        <v>43144</v>
      </c>
      <c r="F12552" s="8" t="s">
        <v>5887</v>
      </c>
      <c r="G12552" s="8" t="s">
        <v>199</v>
      </c>
      <c r="H12552" s="8" t="s">
        <v>3594</v>
      </c>
      <c r="I12552" s="8" t="s">
        <v>36345</v>
      </c>
      <c r="K12552" s="4"/>
    </row>
    <row r="12553" spans="2:11" ht="19.5" customHeight="1">
      <c r="B12553" s="12" t="s">
        <v>43161</v>
      </c>
      <c r="C12553" s="7" t="s">
        <v>11315</v>
      </c>
      <c r="D12553" s="8" t="s">
        <v>43162</v>
      </c>
      <c r="E12553" s="8" t="s">
        <v>43163</v>
      </c>
      <c r="F12553" s="8" t="s">
        <v>3594</v>
      </c>
      <c r="G12553" s="8" t="s">
        <v>115</v>
      </c>
      <c r="H12553" s="8" t="s">
        <v>3594</v>
      </c>
      <c r="I12553" s="8" t="s">
        <v>43164</v>
      </c>
      <c r="K12553" s="4"/>
    </row>
    <row r="12554" spans="2:11" ht="19.5" customHeight="1">
      <c r="B12554" s="12" t="s">
        <v>43218</v>
      </c>
      <c r="C12554" s="7" t="s">
        <v>11315</v>
      </c>
      <c r="D12554" s="8" t="s">
        <v>43219</v>
      </c>
      <c r="E12554" s="8" t="s">
        <v>43220</v>
      </c>
      <c r="F12554" s="8" t="s">
        <v>3594</v>
      </c>
      <c r="G12554" s="8" t="s">
        <v>115</v>
      </c>
      <c r="H12554" s="8" t="s">
        <v>3594</v>
      </c>
      <c r="I12554" s="8" t="s">
        <v>43221</v>
      </c>
      <c r="K12554" s="4"/>
    </row>
    <row r="12555" spans="2:11" ht="19.5" customHeight="1">
      <c r="B12555" s="12" t="s">
        <v>43226</v>
      </c>
      <c r="C12555" s="7" t="s">
        <v>8312</v>
      </c>
      <c r="D12555" s="8" t="s">
        <v>43227</v>
      </c>
      <c r="E12555" s="8" t="s">
        <v>43228</v>
      </c>
      <c r="F12555" s="8" t="s">
        <v>5887</v>
      </c>
      <c r="G12555" s="8" t="s">
        <v>199</v>
      </c>
      <c r="H12555" s="8" t="s">
        <v>3594</v>
      </c>
      <c r="I12555" s="8" t="s">
        <v>36664</v>
      </c>
      <c r="K12555" s="4"/>
    </row>
    <row r="12556" spans="2:11" ht="19.5" customHeight="1">
      <c r="B12556" s="12" t="s">
        <v>43294</v>
      </c>
      <c r="C12556" s="7" t="s">
        <v>11315</v>
      </c>
      <c r="D12556" s="8" t="s">
        <v>43295</v>
      </c>
      <c r="E12556" s="8" t="s">
        <v>43296</v>
      </c>
      <c r="F12556" s="8" t="s">
        <v>5887</v>
      </c>
      <c r="G12556" s="8" t="s">
        <v>199</v>
      </c>
      <c r="H12556" s="8" t="s">
        <v>3594</v>
      </c>
      <c r="I12556" s="8" t="s">
        <v>43297</v>
      </c>
      <c r="K12556" s="4"/>
    </row>
    <row r="12557" spans="2:11" ht="19.5" customHeight="1">
      <c r="B12557" s="12" t="s">
        <v>43365</v>
      </c>
      <c r="C12557" s="7" t="s">
        <v>11315</v>
      </c>
      <c r="D12557" s="8" t="s">
        <v>43366</v>
      </c>
      <c r="E12557" s="8" t="s">
        <v>43367</v>
      </c>
      <c r="F12557" s="8" t="s">
        <v>3594</v>
      </c>
      <c r="G12557" s="8" t="s">
        <v>115</v>
      </c>
      <c r="H12557" s="8" t="s">
        <v>3594</v>
      </c>
      <c r="I12557" s="8" t="s">
        <v>43368</v>
      </c>
      <c r="K12557" s="4"/>
    </row>
    <row r="12558" spans="2:11" ht="19.5" customHeight="1">
      <c r="B12558" s="12" t="s">
        <v>43379</v>
      </c>
      <c r="C12558" s="7" t="s">
        <v>8312</v>
      </c>
      <c r="D12558" s="8" t="s">
        <v>43380</v>
      </c>
      <c r="E12558" s="8" t="s">
        <v>43381</v>
      </c>
      <c r="F12558" s="8" t="s">
        <v>4113</v>
      </c>
      <c r="G12558" s="8" t="s">
        <v>88</v>
      </c>
      <c r="H12558" s="8" t="s">
        <v>3594</v>
      </c>
      <c r="I12558" s="8" t="s">
        <v>43380</v>
      </c>
      <c r="K12558" s="4"/>
    </row>
    <row r="12559" spans="2:11" ht="19.5" customHeight="1">
      <c r="B12559" s="12" t="s">
        <v>43390</v>
      </c>
      <c r="C12559" s="7" t="s">
        <v>11315</v>
      </c>
      <c r="D12559" s="8" t="s">
        <v>43391</v>
      </c>
      <c r="E12559" s="8" t="s">
        <v>43392</v>
      </c>
      <c r="F12559" s="8" t="s">
        <v>11623</v>
      </c>
      <c r="G12559" s="8" t="s">
        <v>151</v>
      </c>
      <c r="H12559" s="8" t="s">
        <v>3594</v>
      </c>
      <c r="I12559" s="8" t="s">
        <v>43393</v>
      </c>
      <c r="K12559" s="4"/>
    </row>
    <row r="12560" spans="2:11" ht="19.5" customHeight="1">
      <c r="B12560" s="12" t="s">
        <v>43464</v>
      </c>
      <c r="C12560" s="7" t="s">
        <v>11315</v>
      </c>
      <c r="D12560" s="8" t="s">
        <v>43465</v>
      </c>
      <c r="E12560" s="8" t="s">
        <v>43466</v>
      </c>
      <c r="F12560" s="8" t="s">
        <v>11623</v>
      </c>
      <c r="G12560" s="8" t="s">
        <v>151</v>
      </c>
      <c r="H12560" s="8" t="s">
        <v>3594</v>
      </c>
      <c r="I12560" s="8" t="s">
        <v>43467</v>
      </c>
      <c r="K12560" s="4"/>
    </row>
    <row r="12561" spans="2:11" ht="19.5" customHeight="1">
      <c r="B12561" s="12" t="s">
        <v>43468</v>
      </c>
      <c r="C12561" s="7" t="s">
        <v>11315</v>
      </c>
      <c r="D12561" s="8" t="s">
        <v>43469</v>
      </c>
      <c r="E12561" s="8" t="s">
        <v>43470</v>
      </c>
      <c r="F12561" s="8" t="s">
        <v>3594</v>
      </c>
      <c r="G12561" s="8" t="s">
        <v>115</v>
      </c>
      <c r="H12561" s="8" t="s">
        <v>3594</v>
      </c>
      <c r="I12561" s="8" t="s">
        <v>907</v>
      </c>
      <c r="K12561" s="4"/>
    </row>
    <row r="12562" spans="2:11" ht="19.5" customHeight="1">
      <c r="B12562" s="12" t="s">
        <v>43509</v>
      </c>
      <c r="C12562" s="7" t="s">
        <v>11315</v>
      </c>
      <c r="D12562" s="8" t="s">
        <v>43510</v>
      </c>
      <c r="E12562" s="8" t="s">
        <v>43511</v>
      </c>
      <c r="F12562" s="8" t="s">
        <v>5887</v>
      </c>
      <c r="G12562" s="8" t="s">
        <v>199</v>
      </c>
      <c r="H12562" s="8" t="s">
        <v>3594</v>
      </c>
      <c r="I12562" s="8" t="s">
        <v>43512</v>
      </c>
      <c r="K12562" s="4"/>
    </row>
    <row r="12563" spans="2:11" ht="19.5" customHeight="1">
      <c r="B12563" s="12" t="s">
        <v>43513</v>
      </c>
      <c r="C12563" s="7" t="s">
        <v>11315</v>
      </c>
      <c r="D12563" s="8" t="s">
        <v>43514</v>
      </c>
      <c r="E12563" s="8" t="s">
        <v>43515</v>
      </c>
      <c r="F12563" s="8" t="s">
        <v>4808</v>
      </c>
      <c r="G12563" s="8" t="s">
        <v>147</v>
      </c>
      <c r="H12563" s="8" t="s">
        <v>3594</v>
      </c>
      <c r="I12563" s="8" t="s">
        <v>43516</v>
      </c>
      <c r="K12563" s="4"/>
    </row>
    <row r="12564" spans="2:11" ht="19.5" customHeight="1">
      <c r="B12564" s="12" t="s">
        <v>43517</v>
      </c>
      <c r="C12564" s="7" t="s">
        <v>11315</v>
      </c>
      <c r="D12564" s="8" t="s">
        <v>43518</v>
      </c>
      <c r="E12564" s="8" t="s">
        <v>43519</v>
      </c>
      <c r="F12564" s="8" t="s">
        <v>3594</v>
      </c>
      <c r="G12564" s="8" t="s">
        <v>115</v>
      </c>
      <c r="H12564" s="8" t="s">
        <v>3594</v>
      </c>
      <c r="I12564" s="8" t="s">
        <v>43520</v>
      </c>
      <c r="K12564" s="4"/>
    </row>
    <row r="12565" spans="2:11" ht="19.5" customHeight="1">
      <c r="B12565" s="12" t="s">
        <v>43555</v>
      </c>
      <c r="C12565" s="7" t="s">
        <v>8312</v>
      </c>
      <c r="D12565" s="8" t="s">
        <v>43556</v>
      </c>
      <c r="E12565" s="8" t="s">
        <v>43557</v>
      </c>
      <c r="F12565" s="8" t="s">
        <v>11127</v>
      </c>
      <c r="G12565" s="8" t="s">
        <v>238</v>
      </c>
      <c r="H12565" s="8" t="s">
        <v>3594</v>
      </c>
      <c r="I12565" s="8" t="s">
        <v>14890</v>
      </c>
      <c r="K12565" s="4"/>
    </row>
    <row r="12566" spans="2:11" ht="19.5" customHeight="1">
      <c r="B12566" s="12" t="s">
        <v>43569</v>
      </c>
      <c r="C12566" s="7" t="s">
        <v>8312</v>
      </c>
      <c r="D12566" s="8" t="s">
        <v>43570</v>
      </c>
      <c r="E12566" s="8" t="s">
        <v>43571</v>
      </c>
      <c r="F12566" s="8" t="s">
        <v>11183</v>
      </c>
      <c r="G12566" s="8" t="s">
        <v>238</v>
      </c>
      <c r="H12566" s="8" t="s">
        <v>3594</v>
      </c>
      <c r="I12566" s="8" t="s">
        <v>18489</v>
      </c>
      <c r="K12566" s="4"/>
    </row>
    <row r="12567" spans="2:11" ht="19.5" customHeight="1">
      <c r="B12567" s="12" t="s">
        <v>43603</v>
      </c>
      <c r="C12567" s="7" t="s">
        <v>11315</v>
      </c>
      <c r="D12567" s="8" t="s">
        <v>43604</v>
      </c>
      <c r="E12567" s="8" t="s">
        <v>43605</v>
      </c>
      <c r="F12567" s="8" t="s">
        <v>3594</v>
      </c>
      <c r="G12567" s="8" t="s">
        <v>115</v>
      </c>
      <c r="H12567" s="8" t="s">
        <v>3594</v>
      </c>
      <c r="I12567" s="8" t="s">
        <v>43606</v>
      </c>
      <c r="K12567" s="4"/>
    </row>
    <row r="12568" spans="2:11" ht="19.5" customHeight="1">
      <c r="B12568" s="12" t="s">
        <v>43746</v>
      </c>
      <c r="C12568" s="7" t="s">
        <v>8312</v>
      </c>
      <c r="D12568" s="8" t="s">
        <v>43747</v>
      </c>
      <c r="E12568" s="8" t="s">
        <v>43748</v>
      </c>
      <c r="F12568" s="8" t="s">
        <v>11183</v>
      </c>
      <c r="G12568" s="8" t="s">
        <v>238</v>
      </c>
      <c r="H12568" s="8" t="s">
        <v>3594</v>
      </c>
      <c r="I12568" s="8" t="s">
        <v>43749</v>
      </c>
      <c r="K12568" s="4"/>
    </row>
    <row r="12569" spans="2:11" ht="19.5" customHeight="1">
      <c r="B12569" s="12" t="s">
        <v>43758</v>
      </c>
      <c r="C12569" s="7" t="s">
        <v>11315</v>
      </c>
      <c r="D12569" s="8" t="s">
        <v>43759</v>
      </c>
      <c r="E12569" s="8" t="s">
        <v>43760</v>
      </c>
      <c r="F12569" s="8" t="s">
        <v>3594</v>
      </c>
      <c r="G12569" s="8" t="s">
        <v>115</v>
      </c>
      <c r="H12569" s="8" t="s">
        <v>3594</v>
      </c>
      <c r="I12569" s="8" t="s">
        <v>43759</v>
      </c>
      <c r="K12569" s="4"/>
    </row>
    <row r="12570" spans="2:11" ht="19.5" customHeight="1">
      <c r="B12570" s="12" t="s">
        <v>43785</v>
      </c>
      <c r="C12570" s="7" t="s">
        <v>11315</v>
      </c>
      <c r="D12570" s="8" t="s">
        <v>43786</v>
      </c>
      <c r="E12570" s="8" t="s">
        <v>43787</v>
      </c>
      <c r="F12570" s="8" t="s">
        <v>3594</v>
      </c>
      <c r="G12570" s="8" t="s">
        <v>115</v>
      </c>
      <c r="H12570" s="8" t="s">
        <v>3594</v>
      </c>
      <c r="I12570" s="8" t="s">
        <v>43788</v>
      </c>
      <c r="K12570" s="4"/>
    </row>
    <row r="12571" spans="2:11" ht="19.5" customHeight="1">
      <c r="B12571" s="12" t="s">
        <v>43794</v>
      </c>
      <c r="C12571" s="7" t="s">
        <v>11315</v>
      </c>
      <c r="D12571" s="8" t="s">
        <v>38800</v>
      </c>
      <c r="E12571" s="8" t="s">
        <v>43795</v>
      </c>
      <c r="F12571" s="8" t="s">
        <v>3594</v>
      </c>
      <c r="G12571" s="8" t="s">
        <v>115</v>
      </c>
      <c r="H12571" s="8" t="s">
        <v>3594</v>
      </c>
      <c r="I12571" s="8" t="s">
        <v>43796</v>
      </c>
      <c r="K12571" s="4"/>
    </row>
    <row r="12572" spans="2:11" ht="19.5" customHeight="1">
      <c r="B12572" s="12" t="s">
        <v>43797</v>
      </c>
      <c r="C12572" s="7" t="s">
        <v>11315</v>
      </c>
      <c r="D12572" s="8" t="s">
        <v>43798</v>
      </c>
      <c r="E12572" s="8" t="s">
        <v>43799</v>
      </c>
      <c r="F12572" s="8" t="s">
        <v>5887</v>
      </c>
      <c r="G12572" s="8" t="s">
        <v>199</v>
      </c>
      <c r="H12572" s="8" t="s">
        <v>3594</v>
      </c>
      <c r="I12572" s="8" t="s">
        <v>43800</v>
      </c>
      <c r="K12572" s="4"/>
    </row>
    <row r="12573" spans="2:11" ht="19.5" customHeight="1">
      <c r="B12573" s="12" t="s">
        <v>43812</v>
      </c>
      <c r="C12573" s="7" t="s">
        <v>11315</v>
      </c>
      <c r="D12573" s="8" t="s">
        <v>43813</v>
      </c>
      <c r="E12573" s="8" t="s">
        <v>43814</v>
      </c>
      <c r="F12573" s="8" t="s">
        <v>11127</v>
      </c>
      <c r="G12573" s="8" t="s">
        <v>238</v>
      </c>
      <c r="H12573" s="8" t="s">
        <v>3594</v>
      </c>
      <c r="I12573" s="8" t="s">
        <v>41390</v>
      </c>
      <c r="K12573" s="4"/>
    </row>
    <row r="12574" spans="2:11" ht="19.5" customHeight="1">
      <c r="B12574" s="12" t="s">
        <v>43858</v>
      </c>
      <c r="C12574" s="7" t="s">
        <v>11315</v>
      </c>
      <c r="D12574" s="8" t="s">
        <v>43859</v>
      </c>
      <c r="E12574" s="8" t="s">
        <v>43860</v>
      </c>
      <c r="F12574" s="8" t="s">
        <v>5447</v>
      </c>
      <c r="G12574" s="8" t="s">
        <v>177</v>
      </c>
      <c r="H12574" s="8" t="s">
        <v>3594</v>
      </c>
      <c r="I12574" s="8" t="s">
        <v>43861</v>
      </c>
      <c r="K12574" s="4"/>
    </row>
    <row r="12575" spans="2:11" ht="19.5" customHeight="1">
      <c r="B12575" s="12" t="s">
        <v>43905</v>
      </c>
      <c r="C12575" s="7" t="s">
        <v>8312</v>
      </c>
      <c r="D12575" s="8" t="s">
        <v>43906</v>
      </c>
      <c r="E12575" s="8" t="s">
        <v>43907</v>
      </c>
      <c r="F12575" s="8" t="s">
        <v>5887</v>
      </c>
      <c r="G12575" s="8" t="s">
        <v>199</v>
      </c>
      <c r="H12575" s="8" t="s">
        <v>3594</v>
      </c>
      <c r="I12575" s="8" t="s">
        <v>36242</v>
      </c>
      <c r="K12575" s="4"/>
    </row>
    <row r="12576" spans="2:11" ht="19.5" customHeight="1">
      <c r="B12576" s="12" t="s">
        <v>43943</v>
      </c>
      <c r="C12576" s="7" t="s">
        <v>11315</v>
      </c>
      <c r="D12576" s="8" t="s">
        <v>43944</v>
      </c>
      <c r="E12576" s="8" t="s">
        <v>43945</v>
      </c>
      <c r="F12576" s="8" t="s">
        <v>3594</v>
      </c>
      <c r="G12576" s="8" t="s">
        <v>115</v>
      </c>
      <c r="H12576" s="8" t="s">
        <v>3594</v>
      </c>
      <c r="I12576" s="8" t="s">
        <v>43946</v>
      </c>
      <c r="K12576" s="4"/>
    </row>
    <row r="12577" spans="2:11" ht="19.5" customHeight="1">
      <c r="B12577" s="12" t="s">
        <v>43947</v>
      </c>
      <c r="C12577" s="7" t="s">
        <v>11315</v>
      </c>
      <c r="D12577" s="8" t="s">
        <v>43948</v>
      </c>
      <c r="E12577" s="8" t="s">
        <v>43949</v>
      </c>
      <c r="F12577" s="8" t="s">
        <v>3594</v>
      </c>
      <c r="G12577" s="8" t="s">
        <v>115</v>
      </c>
      <c r="H12577" s="8" t="s">
        <v>3594</v>
      </c>
      <c r="I12577" s="8" t="s">
        <v>43950</v>
      </c>
      <c r="K12577" s="4"/>
    </row>
    <row r="12578" spans="2:11" ht="19.5" customHeight="1">
      <c r="B12578" s="12" t="s">
        <v>43993</v>
      </c>
      <c r="C12578" s="7" t="s">
        <v>11315</v>
      </c>
      <c r="D12578" s="8" t="s">
        <v>43994</v>
      </c>
      <c r="E12578" s="8" t="s">
        <v>43995</v>
      </c>
      <c r="F12578" s="8" t="s">
        <v>4808</v>
      </c>
      <c r="G12578" s="8" t="s">
        <v>147</v>
      </c>
      <c r="H12578" s="8" t="s">
        <v>3594</v>
      </c>
      <c r="I12578" s="8" t="s">
        <v>43996</v>
      </c>
      <c r="K12578" s="4"/>
    </row>
    <row r="12579" spans="2:11" ht="19.5" customHeight="1">
      <c r="B12579" s="12" t="s">
        <v>44030</v>
      </c>
      <c r="C12579" s="7" t="s">
        <v>11315</v>
      </c>
      <c r="D12579" s="8" t="s">
        <v>44031</v>
      </c>
      <c r="E12579" s="8" t="s">
        <v>44032</v>
      </c>
      <c r="F12579" s="8" t="s">
        <v>3594</v>
      </c>
      <c r="G12579" s="8" t="s">
        <v>115</v>
      </c>
      <c r="H12579" s="8" t="s">
        <v>3594</v>
      </c>
      <c r="I12579" s="8" t="s">
        <v>44033</v>
      </c>
      <c r="K12579" s="4"/>
    </row>
    <row r="12580" spans="2:11" ht="19.5" customHeight="1">
      <c r="B12580" s="12" t="s">
        <v>44041</v>
      </c>
      <c r="C12580" s="7" t="s">
        <v>8312</v>
      </c>
      <c r="D12580" s="8" t="s">
        <v>44042</v>
      </c>
      <c r="E12580" s="8" t="s">
        <v>44043</v>
      </c>
      <c r="F12580" s="8" t="s">
        <v>3594</v>
      </c>
      <c r="G12580" s="8" t="s">
        <v>115</v>
      </c>
      <c r="H12580" s="8" t="s">
        <v>3594</v>
      </c>
      <c r="I12580" s="8" t="s">
        <v>44044</v>
      </c>
      <c r="K12580" s="4"/>
    </row>
    <row r="12581" spans="2:11" ht="19.5" customHeight="1">
      <c r="B12581" s="12" t="s">
        <v>44068</v>
      </c>
      <c r="C12581" s="7" t="s">
        <v>11315</v>
      </c>
      <c r="D12581" s="8" t="s">
        <v>44069</v>
      </c>
      <c r="E12581" s="8" t="s">
        <v>44069</v>
      </c>
      <c r="F12581" s="8" t="s">
        <v>11623</v>
      </c>
      <c r="G12581" s="8" t="s">
        <v>151</v>
      </c>
      <c r="H12581" s="8" t="s">
        <v>3594</v>
      </c>
      <c r="I12581" s="8" t="s">
        <v>44070</v>
      </c>
      <c r="K12581" s="4"/>
    </row>
    <row r="12582" spans="2:11" ht="19.5" customHeight="1">
      <c r="B12582" s="12" t="s">
        <v>44154</v>
      </c>
      <c r="C12582" s="7" t="s">
        <v>11315</v>
      </c>
      <c r="D12582" s="8" t="s">
        <v>44155</v>
      </c>
      <c r="E12582" s="8" t="s">
        <v>44156</v>
      </c>
      <c r="F12582" s="8" t="s">
        <v>11127</v>
      </c>
      <c r="G12582" s="8" t="s">
        <v>238</v>
      </c>
      <c r="H12582" s="8" t="s">
        <v>3594</v>
      </c>
      <c r="I12582" s="8" t="s">
        <v>44157</v>
      </c>
      <c r="K12582" s="4"/>
    </row>
    <row r="12583" spans="2:11" ht="19.5" customHeight="1">
      <c r="B12583" s="12" t="s">
        <v>44158</v>
      </c>
      <c r="C12583" s="7" t="s">
        <v>11315</v>
      </c>
      <c r="D12583" s="8" t="s">
        <v>44159</v>
      </c>
      <c r="E12583" s="8" t="s">
        <v>44160</v>
      </c>
      <c r="F12583" s="8" t="s">
        <v>3594</v>
      </c>
      <c r="G12583" s="8" t="s">
        <v>115</v>
      </c>
      <c r="H12583" s="8" t="s">
        <v>3594</v>
      </c>
      <c r="I12583" s="8" t="s">
        <v>44161</v>
      </c>
      <c r="K12583" s="4"/>
    </row>
    <row r="12584" spans="2:11" ht="19.5" customHeight="1">
      <c r="B12584" s="12" t="s">
        <v>44166</v>
      </c>
      <c r="C12584" s="7" t="s">
        <v>11315</v>
      </c>
      <c r="D12584" s="8" t="s">
        <v>44167</v>
      </c>
      <c r="E12584" s="8" t="s">
        <v>44168</v>
      </c>
      <c r="F12584" s="8" t="s">
        <v>3594</v>
      </c>
      <c r="G12584" s="8" t="s">
        <v>115</v>
      </c>
      <c r="H12584" s="8" t="s">
        <v>3594</v>
      </c>
      <c r="I12584" s="8" t="s">
        <v>44169</v>
      </c>
      <c r="K12584" s="4"/>
    </row>
    <row r="12585" spans="2:11" ht="19.5" customHeight="1">
      <c r="B12585" s="12" t="s">
        <v>44170</v>
      </c>
      <c r="C12585" s="7" t="s">
        <v>11315</v>
      </c>
      <c r="D12585" s="8" t="s">
        <v>44171</v>
      </c>
      <c r="E12585" s="8" t="s">
        <v>44172</v>
      </c>
      <c r="F12585" s="8" t="s">
        <v>3594</v>
      </c>
      <c r="G12585" s="8" t="s">
        <v>115</v>
      </c>
      <c r="H12585" s="8" t="s">
        <v>3594</v>
      </c>
      <c r="I12585" s="8" t="s">
        <v>44173</v>
      </c>
      <c r="K12585" s="4"/>
    </row>
    <row r="12586" spans="2:11" ht="19.5" customHeight="1">
      <c r="B12586" s="12" t="s">
        <v>44174</v>
      </c>
      <c r="C12586" s="7" t="s">
        <v>11315</v>
      </c>
      <c r="D12586" s="8" t="s">
        <v>44175</v>
      </c>
      <c r="E12586" s="8" t="s">
        <v>44176</v>
      </c>
      <c r="F12586" s="8" t="s">
        <v>3594</v>
      </c>
      <c r="G12586" s="8" t="s">
        <v>115</v>
      </c>
      <c r="H12586" s="8" t="s">
        <v>3594</v>
      </c>
      <c r="I12586" s="8" t="s">
        <v>44177</v>
      </c>
      <c r="K12586" s="4"/>
    </row>
    <row r="12587" spans="2:11" ht="19.5" customHeight="1">
      <c r="B12587" s="12" t="s">
        <v>44182</v>
      </c>
      <c r="C12587" s="7" t="s">
        <v>11315</v>
      </c>
      <c r="D12587" s="8" t="s">
        <v>44183</v>
      </c>
      <c r="E12587" s="8" t="s">
        <v>44184</v>
      </c>
      <c r="F12587" s="8" t="s">
        <v>4808</v>
      </c>
      <c r="G12587" s="8" t="s">
        <v>147</v>
      </c>
      <c r="H12587" s="8" t="s">
        <v>3594</v>
      </c>
      <c r="I12587" s="8" t="s">
        <v>924</v>
      </c>
      <c r="K12587" s="4"/>
    </row>
    <row r="12588" spans="2:11" ht="19.5" customHeight="1">
      <c r="B12588" s="12" t="s">
        <v>44219</v>
      </c>
      <c r="C12588" s="7" t="s">
        <v>11315</v>
      </c>
      <c r="D12588" s="8" t="s">
        <v>44220</v>
      </c>
      <c r="E12588" s="8" t="s">
        <v>44221</v>
      </c>
      <c r="F12588" s="8" t="s">
        <v>3594</v>
      </c>
      <c r="G12588" s="8" t="s">
        <v>115</v>
      </c>
      <c r="H12588" s="8" t="s">
        <v>3594</v>
      </c>
      <c r="I12588" s="8" t="s">
        <v>44222</v>
      </c>
      <c r="K12588" s="4"/>
    </row>
    <row r="12589" spans="2:11" ht="19.5" customHeight="1">
      <c r="B12589" s="12" t="s">
        <v>44247</v>
      </c>
      <c r="C12589" s="7" t="s">
        <v>11315</v>
      </c>
      <c r="D12589" s="8" t="s">
        <v>44248</v>
      </c>
      <c r="E12589" s="8" t="s">
        <v>44249</v>
      </c>
      <c r="F12589" s="8" t="s">
        <v>3594</v>
      </c>
      <c r="G12589" s="8" t="s">
        <v>115</v>
      </c>
      <c r="H12589" s="8" t="s">
        <v>3594</v>
      </c>
      <c r="I12589" s="8" t="s">
        <v>44250</v>
      </c>
      <c r="K12589" s="4"/>
    </row>
    <row r="12590" spans="2:11" ht="19.5" customHeight="1">
      <c r="B12590" s="12" t="s">
        <v>44277</v>
      </c>
      <c r="C12590" s="7" t="s">
        <v>11315</v>
      </c>
      <c r="D12590" s="8" t="s">
        <v>44278</v>
      </c>
      <c r="E12590" s="8" t="s">
        <v>44279</v>
      </c>
      <c r="F12590" s="8" t="s">
        <v>3594</v>
      </c>
      <c r="G12590" s="8" t="s">
        <v>115</v>
      </c>
      <c r="H12590" s="8" t="s">
        <v>3594</v>
      </c>
      <c r="I12590" s="8" t="s">
        <v>44280</v>
      </c>
      <c r="K12590" s="4"/>
    </row>
    <row r="12591" spans="2:11" ht="19.5" customHeight="1">
      <c r="B12591" s="12" t="s">
        <v>44281</v>
      </c>
      <c r="C12591" s="7" t="s">
        <v>11315</v>
      </c>
      <c r="D12591" s="8" t="s">
        <v>44282</v>
      </c>
      <c r="E12591" s="8" t="s">
        <v>44283</v>
      </c>
      <c r="F12591" s="8" t="s">
        <v>3594</v>
      </c>
      <c r="G12591" s="8" t="s">
        <v>115</v>
      </c>
      <c r="H12591" s="8" t="s">
        <v>3594</v>
      </c>
      <c r="I12591" s="8" t="s">
        <v>44284</v>
      </c>
      <c r="K12591" s="4"/>
    </row>
    <row r="12592" spans="2:11" ht="19.5" customHeight="1">
      <c r="B12592" s="12" t="s">
        <v>44297</v>
      </c>
      <c r="C12592" s="7" t="s">
        <v>11315</v>
      </c>
      <c r="D12592" s="8" t="s">
        <v>44298</v>
      </c>
      <c r="E12592" s="8" t="s">
        <v>44299</v>
      </c>
      <c r="F12592" s="8" t="s">
        <v>3594</v>
      </c>
      <c r="G12592" s="8" t="s">
        <v>115</v>
      </c>
      <c r="H12592" s="8" t="s">
        <v>3594</v>
      </c>
      <c r="I12592" s="8" t="s">
        <v>44300</v>
      </c>
      <c r="K12592" s="4"/>
    </row>
    <row r="12593" spans="2:11" ht="19.5" customHeight="1">
      <c r="B12593" s="12" t="s">
        <v>44308</v>
      </c>
      <c r="C12593" s="7" t="s">
        <v>11315</v>
      </c>
      <c r="D12593" s="8" t="s">
        <v>44309</v>
      </c>
      <c r="E12593" s="8" t="s">
        <v>44310</v>
      </c>
      <c r="F12593" s="8" t="s">
        <v>3594</v>
      </c>
      <c r="G12593" s="8" t="s">
        <v>115</v>
      </c>
      <c r="H12593" s="8" t="s">
        <v>3594</v>
      </c>
      <c r="I12593" s="8" t="s">
        <v>44311</v>
      </c>
      <c r="K12593" s="4"/>
    </row>
    <row r="12594" spans="2:11" ht="19.5" customHeight="1">
      <c r="B12594" s="12" t="s">
        <v>44343</v>
      </c>
      <c r="C12594" s="7" t="s">
        <v>11315</v>
      </c>
      <c r="D12594" s="8" t="s">
        <v>44344</v>
      </c>
      <c r="E12594" s="8" t="s">
        <v>44345</v>
      </c>
      <c r="F12594" s="8" t="s">
        <v>3594</v>
      </c>
      <c r="G12594" s="8" t="s">
        <v>115</v>
      </c>
      <c r="H12594" s="8" t="s">
        <v>3594</v>
      </c>
      <c r="I12594" s="8" t="s">
        <v>44346</v>
      </c>
      <c r="K12594" s="4"/>
    </row>
    <row r="12595" spans="2:11" ht="19.5" customHeight="1">
      <c r="B12595" s="12" t="s">
        <v>44364</v>
      </c>
      <c r="C12595" s="7" t="s">
        <v>11315</v>
      </c>
      <c r="D12595" s="8" t="s">
        <v>44365</v>
      </c>
      <c r="E12595" s="8" t="s">
        <v>44366</v>
      </c>
      <c r="F12595" s="8" t="s">
        <v>3594</v>
      </c>
      <c r="G12595" s="8" t="s">
        <v>115</v>
      </c>
      <c r="H12595" s="8" t="s">
        <v>3594</v>
      </c>
      <c r="I12595" s="8" t="s">
        <v>930</v>
      </c>
      <c r="K12595" s="4"/>
    </row>
    <row r="12596" spans="2:11" ht="19.5" customHeight="1">
      <c r="B12596" s="12" t="s">
        <v>44382</v>
      </c>
      <c r="C12596" s="7" t="s">
        <v>11315</v>
      </c>
      <c r="D12596" s="8" t="s">
        <v>44383</v>
      </c>
      <c r="E12596" s="8" t="s">
        <v>44384</v>
      </c>
      <c r="F12596" s="8" t="s">
        <v>3594</v>
      </c>
      <c r="G12596" s="8" t="s">
        <v>115</v>
      </c>
      <c r="H12596" s="8" t="s">
        <v>3594</v>
      </c>
      <c r="I12596" s="8" t="s">
        <v>44385</v>
      </c>
      <c r="K12596" s="4"/>
    </row>
    <row r="12597" spans="2:11" ht="19.5" customHeight="1">
      <c r="B12597" s="12" t="s">
        <v>44386</v>
      </c>
      <c r="C12597" s="7" t="s">
        <v>11315</v>
      </c>
      <c r="D12597" s="8" t="s">
        <v>44387</v>
      </c>
      <c r="E12597" s="8" t="s">
        <v>44388</v>
      </c>
      <c r="F12597" s="8" t="s">
        <v>3594</v>
      </c>
      <c r="G12597" s="8" t="s">
        <v>115</v>
      </c>
      <c r="H12597" s="8" t="s">
        <v>3594</v>
      </c>
      <c r="I12597" s="8" t="s">
        <v>44389</v>
      </c>
      <c r="K12597" s="4"/>
    </row>
    <row r="12598" spans="2:11" ht="19.5" customHeight="1">
      <c r="B12598" s="12" t="s">
        <v>44394</v>
      </c>
      <c r="C12598" s="7" t="s">
        <v>11315</v>
      </c>
      <c r="D12598" s="8" t="s">
        <v>44395</v>
      </c>
      <c r="E12598" s="8" t="s">
        <v>44396</v>
      </c>
      <c r="F12598" s="8" t="s">
        <v>3594</v>
      </c>
      <c r="G12598" s="8" t="s">
        <v>115</v>
      </c>
      <c r="H12598" s="8" t="s">
        <v>3594</v>
      </c>
      <c r="I12598" s="8" t="s">
        <v>44397</v>
      </c>
      <c r="K12598" s="4"/>
    </row>
    <row r="12599" spans="2:11" ht="19.5" customHeight="1">
      <c r="B12599" s="12" t="s">
        <v>44402</v>
      </c>
      <c r="C12599" s="7" t="s">
        <v>11315</v>
      </c>
      <c r="D12599" s="8" t="s">
        <v>44403</v>
      </c>
      <c r="E12599" s="8" t="s">
        <v>44404</v>
      </c>
      <c r="F12599" s="8" t="s">
        <v>3594</v>
      </c>
      <c r="G12599" s="8" t="s">
        <v>115</v>
      </c>
      <c r="H12599" s="8" t="s">
        <v>3594</v>
      </c>
      <c r="I12599" s="8" t="s">
        <v>44405</v>
      </c>
      <c r="K12599" s="4"/>
    </row>
    <row r="12600" spans="2:11" ht="19.5" customHeight="1">
      <c r="B12600" s="12" t="s">
        <v>44410</v>
      </c>
      <c r="C12600" s="7" t="s">
        <v>11315</v>
      </c>
      <c r="D12600" s="8" t="s">
        <v>44411</v>
      </c>
      <c r="E12600" s="8" t="s">
        <v>44412</v>
      </c>
      <c r="F12600" s="8" t="s">
        <v>11127</v>
      </c>
      <c r="G12600" s="8" t="s">
        <v>238</v>
      </c>
      <c r="H12600" s="8" t="s">
        <v>3594</v>
      </c>
      <c r="I12600" s="8" t="s">
        <v>44413</v>
      </c>
      <c r="K12600" s="4"/>
    </row>
    <row r="12601" spans="2:11" ht="19.5" customHeight="1">
      <c r="B12601" s="12" t="s">
        <v>44417</v>
      </c>
      <c r="C12601" s="7" t="s">
        <v>11315</v>
      </c>
      <c r="D12601" s="8" t="s">
        <v>44418</v>
      </c>
      <c r="E12601" s="8" t="s">
        <v>44419</v>
      </c>
      <c r="F12601" s="8" t="s">
        <v>3594</v>
      </c>
      <c r="G12601" s="8" t="s">
        <v>115</v>
      </c>
      <c r="H12601" s="8" t="s">
        <v>3594</v>
      </c>
      <c r="I12601" s="8" t="s">
        <v>44420</v>
      </c>
      <c r="K12601" s="4"/>
    </row>
    <row r="12602" spans="2:11" ht="19.5" customHeight="1">
      <c r="B12602" s="12" t="s">
        <v>44421</v>
      </c>
      <c r="C12602" s="7" t="s">
        <v>11315</v>
      </c>
      <c r="D12602" s="8" t="s">
        <v>44422</v>
      </c>
      <c r="E12602" s="8" t="s">
        <v>44423</v>
      </c>
      <c r="F12602" s="8" t="s">
        <v>3594</v>
      </c>
      <c r="G12602" s="8" t="s">
        <v>115</v>
      </c>
      <c r="H12602" s="8" t="s">
        <v>3594</v>
      </c>
      <c r="I12602" s="8" t="s">
        <v>44424</v>
      </c>
      <c r="K12602" s="4"/>
    </row>
    <row r="12603" spans="2:11" ht="19.5" customHeight="1">
      <c r="B12603" s="12" t="s">
        <v>44441</v>
      </c>
      <c r="C12603" s="7" t="s">
        <v>11315</v>
      </c>
      <c r="D12603" s="8" t="s">
        <v>4662</v>
      </c>
      <c r="E12603" s="8" t="s">
        <v>44442</v>
      </c>
      <c r="F12603" s="8" t="s">
        <v>3594</v>
      </c>
      <c r="G12603" s="8" t="s">
        <v>115</v>
      </c>
      <c r="H12603" s="8" t="s">
        <v>3594</v>
      </c>
      <c r="I12603" s="8" t="s">
        <v>44443</v>
      </c>
      <c r="K12603" s="4"/>
    </row>
    <row r="12604" spans="2:11" ht="19.5" customHeight="1">
      <c r="B12604" s="12" t="s">
        <v>44468</v>
      </c>
      <c r="C12604" s="7" t="s">
        <v>11315</v>
      </c>
      <c r="D12604" s="8" t="s">
        <v>44469</v>
      </c>
      <c r="E12604" s="8" t="s">
        <v>44470</v>
      </c>
      <c r="F12604" s="8" t="s">
        <v>3594</v>
      </c>
      <c r="G12604" s="8" t="s">
        <v>115</v>
      </c>
      <c r="H12604" s="8" t="s">
        <v>3594</v>
      </c>
      <c r="I12604" s="8" t="s">
        <v>44471</v>
      </c>
      <c r="K12604" s="4"/>
    </row>
    <row r="12605" spans="2:11" ht="19.5" customHeight="1">
      <c r="B12605" s="12" t="s">
        <v>44480</v>
      </c>
      <c r="C12605" s="7" t="s">
        <v>11315</v>
      </c>
      <c r="D12605" s="8" t="s">
        <v>44481</v>
      </c>
      <c r="E12605" s="8" t="s">
        <v>44482</v>
      </c>
      <c r="F12605" s="8" t="s">
        <v>3594</v>
      </c>
      <c r="G12605" s="8" t="s">
        <v>115</v>
      </c>
      <c r="H12605" s="8" t="s">
        <v>3594</v>
      </c>
      <c r="I12605" s="8" t="s">
        <v>44483</v>
      </c>
      <c r="K12605" s="4"/>
    </row>
    <row r="12606" spans="2:11" ht="19.5" customHeight="1">
      <c r="B12606" s="12" t="s">
        <v>44488</v>
      </c>
      <c r="C12606" s="7" t="s">
        <v>11315</v>
      </c>
      <c r="D12606" s="8" t="s">
        <v>44489</v>
      </c>
      <c r="E12606" s="8" t="s">
        <v>44490</v>
      </c>
      <c r="F12606" s="8" t="s">
        <v>3594</v>
      </c>
      <c r="G12606" s="8" t="s">
        <v>115</v>
      </c>
      <c r="H12606" s="8" t="s">
        <v>3594</v>
      </c>
      <c r="I12606" s="8" t="s">
        <v>44491</v>
      </c>
      <c r="K12606" s="4"/>
    </row>
    <row r="12607" spans="2:11" ht="19.5" customHeight="1">
      <c r="B12607" s="12" t="s">
        <v>44586</v>
      </c>
      <c r="C12607" s="7" t="s">
        <v>11315</v>
      </c>
      <c r="D12607" s="8" t="s">
        <v>44587</v>
      </c>
      <c r="E12607" s="8" t="s">
        <v>44588</v>
      </c>
      <c r="F12607" s="8" t="s">
        <v>3594</v>
      </c>
      <c r="G12607" s="8" t="s">
        <v>115</v>
      </c>
      <c r="H12607" s="8" t="s">
        <v>3594</v>
      </c>
      <c r="I12607" s="8" t="s">
        <v>44587</v>
      </c>
      <c r="K12607" s="4"/>
    </row>
    <row r="12608" spans="2:11" ht="19.5" customHeight="1">
      <c r="B12608" s="12" t="s">
        <v>44592</v>
      </c>
      <c r="C12608" s="7" t="s">
        <v>11315</v>
      </c>
      <c r="D12608" s="8" t="s">
        <v>44593</v>
      </c>
      <c r="E12608" s="8" t="s">
        <v>44594</v>
      </c>
      <c r="F12608" s="8" t="s">
        <v>3594</v>
      </c>
      <c r="G12608" s="8" t="s">
        <v>115</v>
      </c>
      <c r="H12608" s="8" t="s">
        <v>3594</v>
      </c>
      <c r="I12608" s="8" t="s">
        <v>44595</v>
      </c>
      <c r="K12608" s="4"/>
    </row>
    <row r="12609" spans="2:11" ht="19.5" customHeight="1">
      <c r="B12609" s="12" t="s">
        <v>44628</v>
      </c>
      <c r="C12609" s="7" t="s">
        <v>11315</v>
      </c>
      <c r="D12609" s="8" t="s">
        <v>44629</v>
      </c>
      <c r="E12609" s="8" t="s">
        <v>44630</v>
      </c>
      <c r="F12609" s="8" t="s">
        <v>3594</v>
      </c>
      <c r="G12609" s="8" t="s">
        <v>115</v>
      </c>
      <c r="H12609" s="8" t="s">
        <v>3594</v>
      </c>
      <c r="I12609" s="8" t="s">
        <v>44631</v>
      </c>
      <c r="K12609" s="4"/>
    </row>
    <row r="12610" spans="2:11" ht="19.5" customHeight="1">
      <c r="B12610" s="12" t="s">
        <v>44635</v>
      </c>
      <c r="C12610" s="7" t="s">
        <v>8312</v>
      </c>
      <c r="D12610" s="8" t="s">
        <v>44636</v>
      </c>
      <c r="E12610" s="8" t="s">
        <v>44637</v>
      </c>
      <c r="F12610" s="8" t="s">
        <v>11183</v>
      </c>
      <c r="G12610" s="8" t="s">
        <v>238</v>
      </c>
      <c r="H12610" s="8" t="s">
        <v>3594</v>
      </c>
      <c r="I12610" s="8" t="s">
        <v>44638</v>
      </c>
      <c r="K12610" s="4"/>
    </row>
    <row r="12611" spans="2:11" ht="19.5" customHeight="1">
      <c r="B12611" s="12" t="s">
        <v>44643</v>
      </c>
      <c r="C12611" s="7" t="s">
        <v>11315</v>
      </c>
      <c r="D12611" s="8" t="s">
        <v>44644</v>
      </c>
      <c r="E12611" s="8" t="s">
        <v>44645</v>
      </c>
      <c r="F12611" s="8" t="s">
        <v>3594</v>
      </c>
      <c r="G12611" s="8" t="s">
        <v>115</v>
      </c>
      <c r="H12611" s="8" t="s">
        <v>3594</v>
      </c>
      <c r="I12611" s="8" t="s">
        <v>44646</v>
      </c>
      <c r="K12611" s="4"/>
    </row>
    <row r="12612" spans="2:11" ht="19.5" customHeight="1">
      <c r="B12612" s="12" t="s">
        <v>44666</v>
      </c>
      <c r="C12612" s="7" t="s">
        <v>11315</v>
      </c>
      <c r="D12612" s="8" t="s">
        <v>44667</v>
      </c>
      <c r="E12612" s="8" t="s">
        <v>44668</v>
      </c>
      <c r="F12612" s="8" t="s">
        <v>5447</v>
      </c>
      <c r="G12612" s="8" t="s">
        <v>177</v>
      </c>
      <c r="H12612" s="8" t="s">
        <v>3594</v>
      </c>
      <c r="I12612" s="8" t="s">
        <v>44669</v>
      </c>
      <c r="K12612" s="4"/>
    </row>
    <row r="12613" spans="2:11" ht="19.5" customHeight="1">
      <c r="B12613" s="12" t="s">
        <v>44678</v>
      </c>
      <c r="C12613" s="7" t="s">
        <v>11315</v>
      </c>
      <c r="D12613" s="8" t="s">
        <v>44679</v>
      </c>
      <c r="E12613" s="8" t="s">
        <v>44680</v>
      </c>
      <c r="F12613" s="8" t="s">
        <v>3594</v>
      </c>
      <c r="G12613" s="8" t="s">
        <v>115</v>
      </c>
      <c r="H12613" s="8" t="s">
        <v>3594</v>
      </c>
      <c r="I12613" s="8" t="s">
        <v>44681</v>
      </c>
      <c r="K12613" s="4"/>
    </row>
    <row r="12614" spans="2:11" ht="19.5" customHeight="1">
      <c r="B12614" s="12" t="s">
        <v>44724</v>
      </c>
      <c r="C12614" s="7" t="s">
        <v>8312</v>
      </c>
      <c r="D12614" s="8" t="s">
        <v>292</v>
      </c>
      <c r="E12614" s="8" t="s">
        <v>44725</v>
      </c>
      <c r="F12614" s="8" t="s">
        <v>3594</v>
      </c>
      <c r="G12614" s="8" t="s">
        <v>115</v>
      </c>
      <c r="H12614" s="8" t="s">
        <v>3594</v>
      </c>
      <c r="I12614" s="8" t="s">
        <v>44726</v>
      </c>
      <c r="K12614" s="4"/>
    </row>
    <row r="12615" spans="2:11" ht="19.5" customHeight="1">
      <c r="B12615" s="12" t="s">
        <v>44756</v>
      </c>
      <c r="C12615" s="7" t="s">
        <v>11315</v>
      </c>
      <c r="D12615" s="8" t="s">
        <v>44757</v>
      </c>
      <c r="E12615" s="8" t="s">
        <v>44758</v>
      </c>
      <c r="F12615" s="8" t="s">
        <v>3594</v>
      </c>
      <c r="G12615" s="8" t="s">
        <v>115</v>
      </c>
      <c r="H12615" s="8" t="s">
        <v>3594</v>
      </c>
      <c r="I12615" s="8" t="s">
        <v>44759</v>
      </c>
      <c r="K12615" s="4"/>
    </row>
    <row r="12616" spans="2:11" ht="19.5" customHeight="1">
      <c r="B12616" s="12" t="s">
        <v>44770</v>
      </c>
      <c r="C12616" s="7" t="s">
        <v>11315</v>
      </c>
      <c r="D12616" s="8" t="s">
        <v>44771</v>
      </c>
      <c r="E12616" s="8" t="s">
        <v>44772</v>
      </c>
      <c r="F12616" s="8" t="s">
        <v>5887</v>
      </c>
      <c r="G12616" s="8" t="s">
        <v>199</v>
      </c>
      <c r="H12616" s="8" t="s">
        <v>3594</v>
      </c>
      <c r="I12616" s="8" t="s">
        <v>44773</v>
      </c>
      <c r="K12616" s="4"/>
    </row>
    <row r="12617" spans="2:11" ht="19.5" customHeight="1">
      <c r="B12617" s="12" t="s">
        <v>44808</v>
      </c>
      <c r="C12617" s="7" t="s">
        <v>11315</v>
      </c>
      <c r="D12617" s="8" t="s">
        <v>44809</v>
      </c>
      <c r="E12617" s="8" t="s">
        <v>44810</v>
      </c>
      <c r="F12617" s="8" t="s">
        <v>3594</v>
      </c>
      <c r="G12617" s="8" t="s">
        <v>115</v>
      </c>
      <c r="H12617" s="8" t="s">
        <v>3594</v>
      </c>
      <c r="I12617" s="8" t="s">
        <v>44811</v>
      </c>
      <c r="K12617" s="4"/>
    </row>
    <row r="12618" spans="2:11" ht="19.5" customHeight="1">
      <c r="B12618" s="12" t="s">
        <v>44823</v>
      </c>
      <c r="C12618" s="7" t="s">
        <v>11315</v>
      </c>
      <c r="D12618" s="8" t="s">
        <v>44824</v>
      </c>
      <c r="E12618" s="8" t="s">
        <v>44825</v>
      </c>
      <c r="F12618" s="8" t="s">
        <v>3594</v>
      </c>
      <c r="G12618" s="8" t="s">
        <v>115</v>
      </c>
      <c r="H12618" s="8" t="s">
        <v>3594</v>
      </c>
      <c r="I12618" s="8" t="s">
        <v>44826</v>
      </c>
      <c r="K12618" s="4"/>
    </row>
    <row r="12619" spans="2:11" ht="19.5" customHeight="1">
      <c r="B12619" s="12" t="s">
        <v>44842</v>
      </c>
      <c r="C12619" s="7" t="s">
        <v>11315</v>
      </c>
      <c r="D12619" s="8" t="s">
        <v>44843</v>
      </c>
      <c r="E12619" s="8" t="s">
        <v>44844</v>
      </c>
      <c r="F12619" s="8" t="s">
        <v>5887</v>
      </c>
      <c r="G12619" s="8" t="s">
        <v>199</v>
      </c>
      <c r="H12619" s="8" t="s">
        <v>3594</v>
      </c>
      <c r="I12619" s="8" t="s">
        <v>44845</v>
      </c>
      <c r="K12619" s="4"/>
    </row>
    <row r="12620" spans="2:11" ht="19.5" customHeight="1">
      <c r="B12620" s="12" t="s">
        <v>44870</v>
      </c>
      <c r="C12620" s="7" t="s">
        <v>8312</v>
      </c>
      <c r="D12620" s="8" t="s">
        <v>44871</v>
      </c>
      <c r="E12620" s="8" t="s">
        <v>44872</v>
      </c>
      <c r="F12620" s="8" t="s">
        <v>3594</v>
      </c>
      <c r="G12620" s="8" t="s">
        <v>115</v>
      </c>
      <c r="H12620" s="8" t="s">
        <v>3594</v>
      </c>
      <c r="I12620" s="8" t="s">
        <v>44873</v>
      </c>
      <c r="K12620" s="4"/>
    </row>
    <row r="12621" spans="2:11" ht="19.5" customHeight="1">
      <c r="B12621" s="12" t="s">
        <v>44903</v>
      </c>
      <c r="C12621" s="7" t="s">
        <v>11315</v>
      </c>
      <c r="D12621" s="8" t="s">
        <v>37326</v>
      </c>
      <c r="E12621" s="8" t="s">
        <v>44904</v>
      </c>
      <c r="F12621" s="8" t="s">
        <v>5447</v>
      </c>
      <c r="G12621" s="8" t="s">
        <v>177</v>
      </c>
      <c r="H12621" s="8" t="s">
        <v>3594</v>
      </c>
      <c r="I12621" s="8" t="s">
        <v>44905</v>
      </c>
      <c r="K12621" s="4"/>
    </row>
    <row r="12622" spans="2:11" ht="19.5" customHeight="1">
      <c r="B12622" s="12" t="s">
        <v>44906</v>
      </c>
      <c r="C12622" s="7" t="s">
        <v>11315</v>
      </c>
      <c r="D12622" s="8" t="s">
        <v>44907</v>
      </c>
      <c r="E12622" s="8" t="s">
        <v>44908</v>
      </c>
      <c r="F12622" s="8" t="s">
        <v>3594</v>
      </c>
      <c r="G12622" s="8" t="s">
        <v>115</v>
      </c>
      <c r="H12622" s="8" t="s">
        <v>3594</v>
      </c>
      <c r="I12622" s="8" t="s">
        <v>44909</v>
      </c>
      <c r="K12622" s="4"/>
    </row>
    <row r="12623" spans="2:11" ht="19.5" customHeight="1">
      <c r="B12623" s="12" t="s">
        <v>44910</v>
      </c>
      <c r="C12623" s="7" t="s">
        <v>11315</v>
      </c>
      <c r="D12623" s="8" t="s">
        <v>44911</v>
      </c>
      <c r="E12623" s="8" t="s">
        <v>44912</v>
      </c>
      <c r="F12623" s="8" t="s">
        <v>3594</v>
      </c>
      <c r="G12623" s="8" t="s">
        <v>115</v>
      </c>
      <c r="H12623" s="8" t="s">
        <v>3594</v>
      </c>
      <c r="I12623" s="8" t="s">
        <v>943</v>
      </c>
      <c r="K12623" s="4"/>
    </row>
    <row r="12624" spans="2:11" ht="19.5" customHeight="1">
      <c r="B12624" s="12" t="s">
        <v>44978</v>
      </c>
      <c r="C12624" s="7" t="s">
        <v>8312</v>
      </c>
      <c r="D12624" s="8" t="s">
        <v>44979</v>
      </c>
      <c r="E12624" s="8" t="s">
        <v>44980</v>
      </c>
      <c r="F12624" s="8" t="s">
        <v>3594</v>
      </c>
      <c r="G12624" s="8" t="s">
        <v>115</v>
      </c>
      <c r="H12624" s="8" t="s">
        <v>3594</v>
      </c>
      <c r="I12624" s="8" t="s">
        <v>42512</v>
      </c>
      <c r="K12624" s="4"/>
    </row>
    <row r="12625" spans="2:11" ht="19.5" customHeight="1">
      <c r="B12625" s="12" t="s">
        <v>44981</v>
      </c>
      <c r="C12625" s="7" t="s">
        <v>11315</v>
      </c>
      <c r="D12625" s="8" t="s">
        <v>44982</v>
      </c>
      <c r="E12625" s="8" t="s">
        <v>44983</v>
      </c>
      <c r="F12625" s="8" t="s">
        <v>3594</v>
      </c>
      <c r="G12625" s="8" t="s">
        <v>115</v>
      </c>
      <c r="H12625" s="8" t="s">
        <v>3594</v>
      </c>
      <c r="I12625" s="8" t="s">
        <v>44984</v>
      </c>
      <c r="K12625" s="4"/>
    </row>
    <row r="12626" spans="2:11" ht="19.5" customHeight="1">
      <c r="B12626" s="12" t="s">
        <v>45007</v>
      </c>
      <c r="C12626" s="7" t="s">
        <v>11315</v>
      </c>
      <c r="D12626" s="8" t="s">
        <v>45008</v>
      </c>
      <c r="E12626" s="8" t="s">
        <v>45009</v>
      </c>
      <c r="F12626" s="8" t="s">
        <v>3594</v>
      </c>
      <c r="G12626" s="8" t="s">
        <v>115</v>
      </c>
      <c r="H12626" s="8" t="s">
        <v>3594</v>
      </c>
      <c r="I12626" s="8" t="s">
        <v>36345</v>
      </c>
      <c r="K12626" s="4"/>
    </row>
    <row r="12627" spans="2:11" ht="19.5" customHeight="1">
      <c r="B12627" s="12" t="s">
        <v>45052</v>
      </c>
      <c r="C12627" s="7" t="s">
        <v>11315</v>
      </c>
      <c r="D12627" s="8" t="s">
        <v>45053</v>
      </c>
      <c r="E12627" s="8" t="s">
        <v>45054</v>
      </c>
      <c r="F12627" s="8" t="s">
        <v>3594</v>
      </c>
      <c r="G12627" s="8" t="s">
        <v>115</v>
      </c>
      <c r="H12627" s="8" t="s">
        <v>3594</v>
      </c>
      <c r="I12627" s="8" t="s">
        <v>45055</v>
      </c>
      <c r="K12627" s="4"/>
    </row>
    <row r="12628" spans="2:11" ht="19.5" customHeight="1">
      <c r="B12628" s="12" t="s">
        <v>45060</v>
      </c>
      <c r="C12628" s="7" t="s">
        <v>11315</v>
      </c>
      <c r="D12628" s="8" t="s">
        <v>45061</v>
      </c>
      <c r="E12628" s="8" t="s">
        <v>45062</v>
      </c>
      <c r="F12628" s="8" t="s">
        <v>11127</v>
      </c>
      <c r="G12628" s="8" t="s">
        <v>238</v>
      </c>
      <c r="H12628" s="8" t="s">
        <v>3594</v>
      </c>
      <c r="I12628" s="8" t="s">
        <v>45063</v>
      </c>
      <c r="K12628" s="4"/>
    </row>
    <row r="12629" spans="2:11" ht="19.5" customHeight="1">
      <c r="B12629" s="12" t="s">
        <v>45075</v>
      </c>
      <c r="C12629" s="7" t="s">
        <v>11315</v>
      </c>
      <c r="D12629" s="8" t="s">
        <v>45076</v>
      </c>
      <c r="E12629" s="8" t="s">
        <v>45077</v>
      </c>
      <c r="F12629" s="8" t="s">
        <v>5887</v>
      </c>
      <c r="G12629" s="8" t="s">
        <v>199</v>
      </c>
      <c r="H12629" s="8" t="s">
        <v>3594</v>
      </c>
      <c r="I12629" s="8" t="s">
        <v>45078</v>
      </c>
      <c r="K12629" s="4"/>
    </row>
    <row r="12630" spans="2:11" ht="19.5" customHeight="1">
      <c r="B12630" s="12" t="s">
        <v>45087</v>
      </c>
      <c r="C12630" s="7" t="s">
        <v>11315</v>
      </c>
      <c r="D12630" s="8" t="s">
        <v>45088</v>
      </c>
      <c r="E12630" s="8" t="s">
        <v>45089</v>
      </c>
      <c r="F12630" s="8" t="s">
        <v>3594</v>
      </c>
      <c r="G12630" s="8" t="s">
        <v>115</v>
      </c>
      <c r="H12630" s="8" t="s">
        <v>3594</v>
      </c>
      <c r="I12630" s="8" t="s">
        <v>45090</v>
      </c>
      <c r="K12630" s="4"/>
    </row>
    <row r="12631" spans="2:11" ht="19.5" customHeight="1">
      <c r="B12631" s="12" t="s">
        <v>45132</v>
      </c>
      <c r="C12631" s="7" t="s">
        <v>11315</v>
      </c>
      <c r="D12631" s="8" t="s">
        <v>45133</v>
      </c>
      <c r="E12631" s="8" t="s">
        <v>45134</v>
      </c>
      <c r="F12631" s="8" t="s">
        <v>5887</v>
      </c>
      <c r="G12631" s="8" t="s">
        <v>199</v>
      </c>
      <c r="H12631" s="8" t="s">
        <v>3594</v>
      </c>
      <c r="I12631" s="8" t="s">
        <v>45135</v>
      </c>
      <c r="K12631" s="4"/>
    </row>
    <row r="12632" spans="2:11" ht="19.5" customHeight="1">
      <c r="B12632" s="12" t="s">
        <v>45157</v>
      </c>
      <c r="C12632" s="7" t="s">
        <v>11315</v>
      </c>
      <c r="D12632" s="8" t="s">
        <v>45158</v>
      </c>
      <c r="E12632" s="8" t="s">
        <v>45159</v>
      </c>
      <c r="F12632" s="8" t="s">
        <v>5887</v>
      </c>
      <c r="G12632" s="8" t="s">
        <v>199</v>
      </c>
      <c r="H12632" s="8" t="s">
        <v>3594</v>
      </c>
      <c r="I12632" s="8" t="s">
        <v>45160</v>
      </c>
      <c r="K12632" s="4"/>
    </row>
    <row r="12633" spans="2:11" ht="19.5" customHeight="1">
      <c r="B12633" s="12" t="s">
        <v>45177</v>
      </c>
      <c r="C12633" s="7" t="s">
        <v>11315</v>
      </c>
      <c r="D12633" s="8" t="s">
        <v>45178</v>
      </c>
      <c r="E12633" s="8" t="s">
        <v>45179</v>
      </c>
      <c r="F12633" s="8" t="s">
        <v>4808</v>
      </c>
      <c r="G12633" s="8" t="s">
        <v>147</v>
      </c>
      <c r="H12633" s="8" t="s">
        <v>3594</v>
      </c>
      <c r="I12633" s="8" t="s">
        <v>45180</v>
      </c>
      <c r="K12633" s="4"/>
    </row>
    <row r="12634" spans="2:11" ht="19.5" customHeight="1">
      <c r="B12634" s="12" t="s">
        <v>45206</v>
      </c>
      <c r="C12634" s="7" t="s">
        <v>11315</v>
      </c>
      <c r="D12634" s="8" t="s">
        <v>45207</v>
      </c>
      <c r="E12634" s="8" t="s">
        <v>45208</v>
      </c>
      <c r="F12634" s="8" t="s">
        <v>3594</v>
      </c>
      <c r="G12634" s="8" t="s">
        <v>115</v>
      </c>
      <c r="H12634" s="8" t="s">
        <v>3594</v>
      </c>
      <c r="I12634" s="8" t="s">
        <v>45209</v>
      </c>
      <c r="K12634" s="4"/>
    </row>
    <row r="12635" spans="2:11" ht="19.5" customHeight="1">
      <c r="B12635" s="12" t="s">
        <v>45230</v>
      </c>
      <c r="C12635" s="7" t="s">
        <v>11315</v>
      </c>
      <c r="D12635" s="8" t="s">
        <v>45231</v>
      </c>
      <c r="E12635" s="8" t="s">
        <v>45232</v>
      </c>
      <c r="F12635" s="8" t="s">
        <v>3594</v>
      </c>
      <c r="G12635" s="8" t="s">
        <v>115</v>
      </c>
      <c r="H12635" s="8" t="s">
        <v>3594</v>
      </c>
      <c r="I12635" s="8" t="s">
        <v>45233</v>
      </c>
      <c r="K12635" s="4"/>
    </row>
    <row r="12636" spans="2:11" ht="19.5" customHeight="1">
      <c r="B12636" s="12" t="s">
        <v>45234</v>
      </c>
      <c r="C12636" s="7" t="s">
        <v>11315</v>
      </c>
      <c r="D12636" s="8" t="s">
        <v>45235</v>
      </c>
      <c r="E12636" s="8" t="s">
        <v>45236</v>
      </c>
      <c r="F12636" s="8" t="s">
        <v>3594</v>
      </c>
      <c r="G12636" s="8" t="s">
        <v>115</v>
      </c>
      <c r="H12636" s="8" t="s">
        <v>3594</v>
      </c>
      <c r="I12636" s="8" t="s">
        <v>45237</v>
      </c>
      <c r="K12636" s="4"/>
    </row>
    <row r="12637" spans="2:11" ht="19.5" customHeight="1">
      <c r="B12637" s="12" t="s">
        <v>45270</v>
      </c>
      <c r="C12637" s="7" t="s">
        <v>11315</v>
      </c>
      <c r="D12637" s="8" t="s">
        <v>45271</v>
      </c>
      <c r="E12637" s="8" t="s">
        <v>45272</v>
      </c>
      <c r="F12637" s="8" t="s">
        <v>5447</v>
      </c>
      <c r="G12637" s="8" t="s">
        <v>177</v>
      </c>
      <c r="H12637" s="8" t="s">
        <v>3594</v>
      </c>
      <c r="I12637" s="8" t="s">
        <v>955</v>
      </c>
      <c r="K12637" s="4"/>
    </row>
    <row r="12638" spans="2:11" ht="19.5" customHeight="1">
      <c r="B12638" s="12" t="s">
        <v>45277</v>
      </c>
      <c r="C12638" s="7" t="s">
        <v>11315</v>
      </c>
      <c r="D12638" s="8" t="s">
        <v>45278</v>
      </c>
      <c r="E12638" s="8" t="s">
        <v>45279</v>
      </c>
      <c r="F12638" s="8" t="s">
        <v>11192</v>
      </c>
      <c r="G12638" s="8" t="s">
        <v>239</v>
      </c>
      <c r="H12638" s="8" t="s">
        <v>3594</v>
      </c>
      <c r="I12638" s="8" t="s">
        <v>45280</v>
      </c>
      <c r="K12638" s="4"/>
    </row>
    <row r="12639" spans="2:11" ht="19.5" customHeight="1">
      <c r="B12639" s="12" t="s">
        <v>45281</v>
      </c>
      <c r="C12639" s="7" t="s">
        <v>8312</v>
      </c>
      <c r="D12639" s="8" t="s">
        <v>29279</v>
      </c>
      <c r="E12639" s="8" t="s">
        <v>45282</v>
      </c>
      <c r="F12639" s="8" t="s">
        <v>11127</v>
      </c>
      <c r="G12639" s="8" t="s">
        <v>238</v>
      </c>
      <c r="H12639" s="8" t="s">
        <v>3594</v>
      </c>
      <c r="I12639" s="8" t="s">
        <v>29281</v>
      </c>
      <c r="K12639" s="4"/>
    </row>
    <row r="12640" spans="2:11" ht="19.5" customHeight="1">
      <c r="B12640" s="12" t="s">
        <v>45293</v>
      </c>
      <c r="C12640" s="7" t="s">
        <v>11315</v>
      </c>
      <c r="D12640" s="8" t="s">
        <v>45294</v>
      </c>
      <c r="E12640" s="8" t="s">
        <v>45294</v>
      </c>
      <c r="F12640" s="8" t="s">
        <v>4808</v>
      </c>
      <c r="G12640" s="8" t="s">
        <v>147</v>
      </c>
      <c r="H12640" s="8" t="s">
        <v>3594</v>
      </c>
      <c r="I12640" s="8" t="s">
        <v>962</v>
      </c>
      <c r="K12640" s="4"/>
    </row>
    <row r="12641" spans="2:11" ht="19.5" customHeight="1">
      <c r="B12641" s="12" t="s">
        <v>45299</v>
      </c>
      <c r="C12641" s="7" t="s">
        <v>11315</v>
      </c>
      <c r="D12641" s="8" t="s">
        <v>45300</v>
      </c>
      <c r="E12641" s="8" t="s">
        <v>45301</v>
      </c>
      <c r="F12641" s="8" t="s">
        <v>5887</v>
      </c>
      <c r="G12641" s="8" t="s">
        <v>199</v>
      </c>
      <c r="H12641" s="8" t="s">
        <v>3594</v>
      </c>
      <c r="I12641" s="8" t="s">
        <v>45302</v>
      </c>
      <c r="K12641" s="4"/>
    </row>
    <row r="12642" spans="2:11" ht="19.5" customHeight="1">
      <c r="B12642" s="12" t="s">
        <v>45349</v>
      </c>
      <c r="C12642" s="7" t="s">
        <v>11315</v>
      </c>
      <c r="D12642" s="8" t="s">
        <v>45350</v>
      </c>
      <c r="E12642" s="8" t="s">
        <v>45351</v>
      </c>
      <c r="F12642" s="8" t="s">
        <v>4808</v>
      </c>
      <c r="G12642" s="8" t="s">
        <v>147</v>
      </c>
      <c r="H12642" s="8" t="s">
        <v>3594</v>
      </c>
      <c r="I12642" s="8" t="s">
        <v>45352</v>
      </c>
      <c r="K12642" s="4"/>
    </row>
    <row r="12643" spans="2:11" ht="19.5" customHeight="1">
      <c r="B12643" s="12" t="s">
        <v>45410</v>
      </c>
      <c r="C12643" s="7" t="s">
        <v>11315</v>
      </c>
      <c r="D12643" s="8" t="s">
        <v>45411</v>
      </c>
      <c r="E12643" s="8" t="s">
        <v>45412</v>
      </c>
      <c r="F12643" s="8" t="s">
        <v>3594</v>
      </c>
      <c r="G12643" s="8" t="s">
        <v>115</v>
      </c>
      <c r="H12643" s="8" t="s">
        <v>3594</v>
      </c>
      <c r="I12643" s="8" t="s">
        <v>45413</v>
      </c>
      <c r="K12643" s="4"/>
    </row>
    <row r="12644" spans="2:11" ht="19.5" customHeight="1">
      <c r="B12644" s="12" t="s">
        <v>45422</v>
      </c>
      <c r="C12644" s="7" t="s">
        <v>11315</v>
      </c>
      <c r="D12644" s="8" t="s">
        <v>45423</v>
      </c>
      <c r="E12644" s="8" t="s">
        <v>45424</v>
      </c>
      <c r="F12644" s="8" t="s">
        <v>3594</v>
      </c>
      <c r="G12644" s="8" t="s">
        <v>115</v>
      </c>
      <c r="H12644" s="8" t="s">
        <v>3594</v>
      </c>
      <c r="I12644" s="8" t="s">
        <v>45425</v>
      </c>
      <c r="K12644" s="4"/>
    </row>
    <row r="12645" spans="2:11" ht="19.5" customHeight="1">
      <c r="B12645" s="12" t="s">
        <v>45460</v>
      </c>
      <c r="C12645" s="7" t="s">
        <v>11315</v>
      </c>
      <c r="D12645" s="8" t="s">
        <v>45461</v>
      </c>
      <c r="E12645" s="8" t="s">
        <v>45462</v>
      </c>
      <c r="F12645" s="8" t="s">
        <v>3594</v>
      </c>
      <c r="G12645" s="8" t="s">
        <v>115</v>
      </c>
      <c r="H12645" s="8" t="s">
        <v>3594</v>
      </c>
      <c r="I12645" s="8" t="s">
        <v>45463</v>
      </c>
      <c r="K12645" s="4"/>
    </row>
    <row r="12646" spans="2:11" ht="19.5" customHeight="1">
      <c r="B12646" s="12" t="s">
        <v>45527</v>
      </c>
      <c r="C12646" s="7" t="s">
        <v>11315</v>
      </c>
      <c r="D12646" s="8" t="s">
        <v>42007</v>
      </c>
      <c r="E12646" s="8" t="s">
        <v>45528</v>
      </c>
      <c r="F12646" s="8" t="s">
        <v>5447</v>
      </c>
      <c r="G12646" s="8" t="s">
        <v>177</v>
      </c>
      <c r="H12646" s="8" t="s">
        <v>3594</v>
      </c>
      <c r="I12646" s="8" t="s">
        <v>45529</v>
      </c>
      <c r="K12646" s="4"/>
    </row>
    <row r="12647" spans="2:11" ht="19.5" customHeight="1">
      <c r="B12647" s="12" t="s">
        <v>45533</v>
      </c>
      <c r="C12647" s="7" t="s">
        <v>11315</v>
      </c>
      <c r="D12647" s="8" t="s">
        <v>45534</v>
      </c>
      <c r="E12647" s="8" t="s">
        <v>45535</v>
      </c>
      <c r="F12647" s="8" t="s">
        <v>3594</v>
      </c>
      <c r="G12647" s="8" t="s">
        <v>115</v>
      </c>
      <c r="H12647" s="8" t="s">
        <v>3594</v>
      </c>
      <c r="I12647" s="8" t="s">
        <v>45536</v>
      </c>
      <c r="K12647" s="4"/>
    </row>
    <row r="12648" spans="2:11" ht="19.5" customHeight="1">
      <c r="B12648" s="12" t="s">
        <v>45610</v>
      </c>
      <c r="C12648" s="7" t="s">
        <v>11315</v>
      </c>
      <c r="D12648" s="8" t="s">
        <v>45611</v>
      </c>
      <c r="E12648" s="8" t="s">
        <v>45612</v>
      </c>
      <c r="F12648" s="8" t="s">
        <v>3594</v>
      </c>
      <c r="G12648" s="8" t="s">
        <v>115</v>
      </c>
      <c r="H12648" s="8" t="s">
        <v>3594</v>
      </c>
      <c r="I12648" s="8" t="s">
        <v>45613</v>
      </c>
      <c r="K12648" s="4"/>
    </row>
    <row r="12649" spans="2:11" ht="19.5" customHeight="1">
      <c r="B12649" s="12" t="s">
        <v>45617</v>
      </c>
      <c r="C12649" s="7" t="s">
        <v>11315</v>
      </c>
      <c r="D12649" s="8" t="s">
        <v>45618</v>
      </c>
      <c r="E12649" s="8" t="s">
        <v>45619</v>
      </c>
      <c r="F12649" s="8" t="s">
        <v>3594</v>
      </c>
      <c r="G12649" s="8" t="s">
        <v>115</v>
      </c>
      <c r="H12649" s="8" t="s">
        <v>3594</v>
      </c>
      <c r="I12649" s="8" t="s">
        <v>41013</v>
      </c>
      <c r="K12649" s="4"/>
    </row>
    <row r="12650" spans="2:11" ht="19.5" customHeight="1">
      <c r="B12650" s="12" t="s">
        <v>45623</v>
      </c>
      <c r="C12650" s="7" t="s">
        <v>11315</v>
      </c>
      <c r="D12650" s="8" t="s">
        <v>45624</v>
      </c>
      <c r="E12650" s="8" t="s">
        <v>45625</v>
      </c>
      <c r="F12650" s="8" t="s">
        <v>3594</v>
      </c>
      <c r="G12650" s="8" t="s">
        <v>115</v>
      </c>
      <c r="H12650" s="8" t="s">
        <v>3594</v>
      </c>
      <c r="I12650" s="8" t="s">
        <v>45626</v>
      </c>
      <c r="K12650" s="4"/>
    </row>
    <row r="12651" spans="2:11" ht="19.5" customHeight="1">
      <c r="B12651" s="12" t="s">
        <v>45641</v>
      </c>
      <c r="C12651" s="7" t="s">
        <v>11315</v>
      </c>
      <c r="D12651" s="8" t="s">
        <v>45642</v>
      </c>
      <c r="E12651" s="8" t="s">
        <v>45643</v>
      </c>
      <c r="F12651" s="8" t="s">
        <v>3594</v>
      </c>
      <c r="G12651" s="8" t="s">
        <v>115</v>
      </c>
      <c r="H12651" s="8" t="s">
        <v>3594</v>
      </c>
      <c r="I12651" s="8" t="s">
        <v>45644</v>
      </c>
      <c r="K12651" s="4"/>
    </row>
    <row r="12652" spans="2:11" ht="19.5" customHeight="1">
      <c r="B12652" s="12" t="s">
        <v>45662</v>
      </c>
      <c r="C12652" s="7" t="s">
        <v>11315</v>
      </c>
      <c r="D12652" s="8" t="s">
        <v>45663</v>
      </c>
      <c r="E12652" s="8" t="s">
        <v>45664</v>
      </c>
      <c r="F12652" s="8" t="s">
        <v>3594</v>
      </c>
      <c r="G12652" s="8" t="s">
        <v>115</v>
      </c>
      <c r="H12652" s="8" t="s">
        <v>3594</v>
      </c>
      <c r="I12652" s="8" t="s">
        <v>45665</v>
      </c>
      <c r="K12652" s="4"/>
    </row>
    <row r="12653" spans="2:11" ht="19.5" customHeight="1">
      <c r="B12653" s="12" t="s">
        <v>45701</v>
      </c>
      <c r="C12653" s="7" t="s">
        <v>11315</v>
      </c>
      <c r="D12653" s="8" t="s">
        <v>45702</v>
      </c>
      <c r="E12653" s="8" t="s">
        <v>45703</v>
      </c>
      <c r="F12653" s="8" t="s">
        <v>5887</v>
      </c>
      <c r="G12653" s="8" t="s">
        <v>199</v>
      </c>
      <c r="H12653" s="8" t="s">
        <v>3594</v>
      </c>
      <c r="I12653" s="8" t="s">
        <v>45704</v>
      </c>
      <c r="K12653" s="4"/>
    </row>
    <row r="12654" spans="2:11" ht="19.5" customHeight="1">
      <c r="B12654" s="12" t="s">
        <v>45733</v>
      </c>
      <c r="C12654" s="7" t="s">
        <v>11315</v>
      </c>
      <c r="D12654" s="8" t="s">
        <v>45734</v>
      </c>
      <c r="E12654" s="8" t="s">
        <v>45735</v>
      </c>
      <c r="F12654" s="8" t="s">
        <v>3594</v>
      </c>
      <c r="G12654" s="8" t="s">
        <v>115</v>
      </c>
      <c r="H12654" s="8" t="s">
        <v>3594</v>
      </c>
      <c r="I12654" s="8" t="s">
        <v>45736</v>
      </c>
      <c r="K12654" s="4"/>
    </row>
    <row r="12655" spans="2:11" ht="19.5" customHeight="1">
      <c r="B12655" s="12" t="s">
        <v>45753</v>
      </c>
      <c r="C12655" s="7" t="s">
        <v>11315</v>
      </c>
      <c r="D12655" s="8" t="s">
        <v>45754</v>
      </c>
      <c r="E12655" s="8" t="s">
        <v>45755</v>
      </c>
      <c r="F12655" s="8" t="s">
        <v>3594</v>
      </c>
      <c r="G12655" s="8" t="s">
        <v>115</v>
      </c>
      <c r="H12655" s="8" t="s">
        <v>3594</v>
      </c>
      <c r="I12655" s="8" t="s">
        <v>45756</v>
      </c>
      <c r="K12655" s="4"/>
    </row>
    <row r="12656" spans="2:11" ht="19.5" customHeight="1">
      <c r="B12656" s="12" t="s">
        <v>45757</v>
      </c>
      <c r="C12656" s="7" t="s">
        <v>11315</v>
      </c>
      <c r="D12656" s="8" t="s">
        <v>45758</v>
      </c>
      <c r="E12656" s="8" t="s">
        <v>45759</v>
      </c>
      <c r="F12656" s="8" t="s">
        <v>5887</v>
      </c>
      <c r="G12656" s="8" t="s">
        <v>199</v>
      </c>
      <c r="H12656" s="8" t="s">
        <v>3594</v>
      </c>
      <c r="I12656" s="8" t="s">
        <v>5814</v>
      </c>
      <c r="K12656" s="4"/>
    </row>
    <row r="12657" spans="2:11" ht="19.5" customHeight="1">
      <c r="B12657" s="12" t="s">
        <v>45788</v>
      </c>
      <c r="C12657" s="7" t="s">
        <v>11315</v>
      </c>
      <c r="D12657" s="8" t="s">
        <v>45789</v>
      </c>
      <c r="E12657" s="8" t="s">
        <v>45790</v>
      </c>
      <c r="F12657" s="8" t="s">
        <v>3594</v>
      </c>
      <c r="G12657" s="8" t="s">
        <v>115</v>
      </c>
      <c r="H12657" s="8" t="s">
        <v>3594</v>
      </c>
      <c r="I12657" s="8" t="s">
        <v>45791</v>
      </c>
      <c r="K12657" s="4"/>
    </row>
    <row r="12658" spans="2:11" ht="19.5" customHeight="1">
      <c r="B12658" s="12" t="s">
        <v>45844</v>
      </c>
      <c r="C12658" s="7" t="s">
        <v>11315</v>
      </c>
      <c r="D12658" s="8" t="s">
        <v>45845</v>
      </c>
      <c r="E12658" s="8" t="s">
        <v>45846</v>
      </c>
      <c r="F12658" s="8" t="s">
        <v>3594</v>
      </c>
      <c r="G12658" s="8" t="s">
        <v>115</v>
      </c>
      <c r="H12658" s="8" t="s">
        <v>3594</v>
      </c>
      <c r="I12658" s="8" t="s">
        <v>45847</v>
      </c>
      <c r="K12658" s="4"/>
    </row>
    <row r="12659" spans="2:11" ht="19.5" customHeight="1">
      <c r="B12659" s="12" t="s">
        <v>45852</v>
      </c>
      <c r="C12659" s="7" t="s">
        <v>11315</v>
      </c>
      <c r="D12659" s="8" t="s">
        <v>45853</v>
      </c>
      <c r="E12659" s="8" t="s">
        <v>45854</v>
      </c>
      <c r="F12659" s="8" t="s">
        <v>3594</v>
      </c>
      <c r="G12659" s="8" t="s">
        <v>115</v>
      </c>
      <c r="H12659" s="8" t="s">
        <v>3594</v>
      </c>
      <c r="I12659" s="8" t="s">
        <v>45855</v>
      </c>
      <c r="K12659" s="4"/>
    </row>
    <row r="12660" spans="2:11" ht="19.5" customHeight="1">
      <c r="B12660" s="12" t="s">
        <v>45892</v>
      </c>
      <c r="C12660" s="7" t="s">
        <v>11315</v>
      </c>
      <c r="D12660" s="8" t="s">
        <v>45893</v>
      </c>
      <c r="E12660" s="8" t="s">
        <v>45894</v>
      </c>
      <c r="F12660" s="8" t="s">
        <v>3594</v>
      </c>
      <c r="G12660" s="8" t="s">
        <v>115</v>
      </c>
      <c r="H12660" s="8" t="s">
        <v>3594</v>
      </c>
      <c r="I12660" s="8" t="s">
        <v>45895</v>
      </c>
      <c r="K12660" s="4"/>
    </row>
    <row r="12661" spans="2:11" ht="19.5" customHeight="1">
      <c r="B12661" s="12" t="s">
        <v>45905</v>
      </c>
      <c r="C12661" s="7" t="s">
        <v>11315</v>
      </c>
      <c r="D12661" s="8" t="s">
        <v>45906</v>
      </c>
      <c r="E12661" s="8" t="s">
        <v>45907</v>
      </c>
      <c r="F12661" s="8" t="s">
        <v>3594</v>
      </c>
      <c r="G12661" s="8" t="s">
        <v>115</v>
      </c>
      <c r="H12661" s="8" t="s">
        <v>3594</v>
      </c>
      <c r="I12661" s="8" t="s">
        <v>45908</v>
      </c>
      <c r="K12661" s="4"/>
    </row>
    <row r="12662" spans="2:11" ht="19.5" customHeight="1">
      <c r="B12662" s="12" t="s">
        <v>45917</v>
      </c>
      <c r="C12662" s="7" t="s">
        <v>8312</v>
      </c>
      <c r="D12662" s="8" t="s">
        <v>45918</v>
      </c>
      <c r="E12662" s="8" t="s">
        <v>45919</v>
      </c>
      <c r="F12662" s="8" t="s">
        <v>5447</v>
      </c>
      <c r="G12662" s="8" t="s">
        <v>177</v>
      </c>
      <c r="H12662" s="8" t="s">
        <v>3594</v>
      </c>
      <c r="I12662" s="8" t="s">
        <v>45920</v>
      </c>
      <c r="K12662" s="4"/>
    </row>
    <row r="12663" spans="2:11" ht="19.5" customHeight="1">
      <c r="B12663" s="12" t="s">
        <v>45935</v>
      </c>
      <c r="C12663" s="7" t="s">
        <v>11315</v>
      </c>
      <c r="D12663" s="8" t="s">
        <v>45936</v>
      </c>
      <c r="E12663" s="8" t="s">
        <v>45937</v>
      </c>
      <c r="F12663" s="8" t="s">
        <v>3594</v>
      </c>
      <c r="G12663" s="8" t="s">
        <v>115</v>
      </c>
      <c r="H12663" s="8" t="s">
        <v>3594</v>
      </c>
      <c r="I12663" s="8" t="s">
        <v>45938</v>
      </c>
      <c r="K12663" s="4"/>
    </row>
    <row r="12664" spans="2:11" ht="19.5" customHeight="1">
      <c r="B12664" s="12" t="s">
        <v>45982</v>
      </c>
      <c r="C12664" s="7" t="s">
        <v>11315</v>
      </c>
      <c r="D12664" s="8" t="s">
        <v>45983</v>
      </c>
      <c r="E12664" s="8" t="s">
        <v>45984</v>
      </c>
      <c r="F12664" s="8" t="s">
        <v>3594</v>
      </c>
      <c r="G12664" s="8" t="s">
        <v>115</v>
      </c>
      <c r="H12664" s="8" t="s">
        <v>3594</v>
      </c>
      <c r="I12664" s="8" t="s">
        <v>45985</v>
      </c>
      <c r="K12664" s="4"/>
    </row>
    <row r="12665" spans="2:11" ht="19.5" customHeight="1">
      <c r="B12665" s="12" t="s">
        <v>46037</v>
      </c>
      <c r="C12665" s="7" t="s">
        <v>11315</v>
      </c>
      <c r="D12665" s="8" t="s">
        <v>46038</v>
      </c>
      <c r="E12665" s="8" t="s">
        <v>46039</v>
      </c>
      <c r="F12665" s="8" t="s">
        <v>11127</v>
      </c>
      <c r="G12665" s="8" t="s">
        <v>238</v>
      </c>
      <c r="H12665" s="8" t="s">
        <v>3594</v>
      </c>
      <c r="I12665" s="8" t="s">
        <v>46040</v>
      </c>
      <c r="K12665" s="4"/>
    </row>
    <row r="12666" spans="2:11" ht="19.5" customHeight="1">
      <c r="B12666" s="12" t="s">
        <v>46067</v>
      </c>
      <c r="C12666" s="7" t="s">
        <v>8312</v>
      </c>
      <c r="D12666" s="8" t="s">
        <v>46068</v>
      </c>
      <c r="E12666" s="8" t="s">
        <v>46069</v>
      </c>
      <c r="F12666" s="8" t="s">
        <v>5447</v>
      </c>
      <c r="G12666" s="8" t="s">
        <v>177</v>
      </c>
      <c r="H12666" s="8" t="s">
        <v>3594</v>
      </c>
      <c r="I12666" s="8" t="s">
        <v>46070</v>
      </c>
      <c r="K12666" s="4"/>
    </row>
    <row r="12667" spans="2:11" ht="19.5" customHeight="1">
      <c r="B12667" s="12" t="s">
        <v>46071</v>
      </c>
      <c r="C12667" s="7" t="s">
        <v>11315</v>
      </c>
      <c r="D12667" s="8" t="s">
        <v>46072</v>
      </c>
      <c r="E12667" s="8" t="s">
        <v>46073</v>
      </c>
      <c r="F12667" s="8" t="s">
        <v>11623</v>
      </c>
      <c r="G12667" s="8" t="s">
        <v>151</v>
      </c>
      <c r="H12667" s="8" t="s">
        <v>3594</v>
      </c>
      <c r="I12667" s="8" t="s">
        <v>972</v>
      </c>
      <c r="K12667" s="4"/>
    </row>
    <row r="12668" spans="2:11" ht="19.5" customHeight="1">
      <c r="B12668" s="12" t="s">
        <v>46101</v>
      </c>
      <c r="C12668" s="7" t="s">
        <v>11315</v>
      </c>
      <c r="D12668" s="8" t="s">
        <v>46102</v>
      </c>
      <c r="E12668" s="8" t="s">
        <v>46103</v>
      </c>
      <c r="F12668" s="8" t="s">
        <v>5447</v>
      </c>
      <c r="G12668" s="8" t="s">
        <v>177</v>
      </c>
      <c r="H12668" s="8" t="s">
        <v>3594</v>
      </c>
      <c r="I12668" s="8" t="s">
        <v>46104</v>
      </c>
      <c r="K12668" s="4"/>
    </row>
    <row r="12669" spans="2:11" ht="19.5" customHeight="1">
      <c r="B12669" s="12" t="s">
        <v>46105</v>
      </c>
      <c r="C12669" s="7" t="s">
        <v>11315</v>
      </c>
      <c r="D12669" s="8" t="s">
        <v>46106</v>
      </c>
      <c r="E12669" s="8" t="s">
        <v>46107</v>
      </c>
      <c r="F12669" s="8" t="s">
        <v>3594</v>
      </c>
      <c r="G12669" s="8" t="s">
        <v>115</v>
      </c>
      <c r="H12669" s="8" t="s">
        <v>3594</v>
      </c>
      <c r="I12669" s="8" t="s">
        <v>46108</v>
      </c>
      <c r="K12669" s="4"/>
    </row>
    <row r="12670" spans="2:11" ht="19.5" customHeight="1">
      <c r="B12670" s="12" t="s">
        <v>46120</v>
      </c>
      <c r="C12670" s="7" t="s">
        <v>11315</v>
      </c>
      <c r="D12670" s="8" t="s">
        <v>46121</v>
      </c>
      <c r="E12670" s="8" t="s">
        <v>46122</v>
      </c>
      <c r="F12670" s="8" t="s">
        <v>3594</v>
      </c>
      <c r="G12670" s="8" t="s">
        <v>115</v>
      </c>
      <c r="H12670" s="8" t="s">
        <v>3594</v>
      </c>
      <c r="I12670" s="8" t="s">
        <v>46123</v>
      </c>
      <c r="K12670" s="4"/>
    </row>
    <row r="12671" spans="2:11" ht="19.5" customHeight="1">
      <c r="B12671" s="12" t="s">
        <v>46124</v>
      </c>
      <c r="C12671" s="7" t="s">
        <v>11315</v>
      </c>
      <c r="D12671" s="8" t="s">
        <v>46125</v>
      </c>
      <c r="E12671" s="8" t="s">
        <v>46126</v>
      </c>
      <c r="F12671" s="8" t="s">
        <v>11623</v>
      </c>
      <c r="G12671" s="8" t="s">
        <v>151</v>
      </c>
      <c r="H12671" s="8" t="s">
        <v>3594</v>
      </c>
      <c r="I12671" s="8" t="s">
        <v>46127</v>
      </c>
      <c r="K12671" s="4"/>
    </row>
    <row r="12672" spans="2:11" ht="19.5" customHeight="1">
      <c r="B12672" s="12" t="s">
        <v>46141</v>
      </c>
      <c r="C12672" s="7" t="s">
        <v>11315</v>
      </c>
      <c r="D12672" s="8" t="s">
        <v>46142</v>
      </c>
      <c r="E12672" s="8" t="s">
        <v>46143</v>
      </c>
      <c r="F12672" s="8" t="s">
        <v>3594</v>
      </c>
      <c r="G12672" s="8" t="s">
        <v>115</v>
      </c>
      <c r="H12672" s="8" t="s">
        <v>3594</v>
      </c>
      <c r="I12672" s="8" t="s">
        <v>46144</v>
      </c>
      <c r="K12672" s="4"/>
    </row>
    <row r="12673" spans="2:11" ht="19.5" customHeight="1">
      <c r="B12673" s="12" t="s">
        <v>46163</v>
      </c>
      <c r="C12673" s="7" t="s">
        <v>8312</v>
      </c>
      <c r="D12673" s="8" t="s">
        <v>46164</v>
      </c>
      <c r="E12673" s="8" t="s">
        <v>46165</v>
      </c>
      <c r="F12673" s="8" t="s">
        <v>11127</v>
      </c>
      <c r="G12673" s="8" t="s">
        <v>238</v>
      </c>
      <c r="H12673" s="8" t="s">
        <v>3594</v>
      </c>
      <c r="I12673" s="8" t="s">
        <v>46166</v>
      </c>
      <c r="K12673" s="4"/>
    </row>
    <row r="12674" spans="2:11" ht="19.5" customHeight="1">
      <c r="B12674" s="12" t="s">
        <v>46208</v>
      </c>
      <c r="C12674" s="7" t="s">
        <v>11315</v>
      </c>
      <c r="D12674" s="8" t="s">
        <v>46209</v>
      </c>
      <c r="E12674" s="8" t="s">
        <v>46210</v>
      </c>
      <c r="F12674" s="8" t="s">
        <v>3594</v>
      </c>
      <c r="G12674" s="8" t="s">
        <v>115</v>
      </c>
      <c r="H12674" s="8" t="s">
        <v>3594</v>
      </c>
      <c r="I12674" s="8" t="s">
        <v>46211</v>
      </c>
      <c r="K12674" s="4"/>
    </row>
    <row r="12675" spans="2:11" ht="19.5" customHeight="1">
      <c r="B12675" s="12" t="s">
        <v>46242</v>
      </c>
      <c r="C12675" s="7" t="s">
        <v>11315</v>
      </c>
      <c r="D12675" s="8" t="s">
        <v>46243</v>
      </c>
      <c r="E12675" s="8" t="s">
        <v>46244</v>
      </c>
      <c r="F12675" s="8" t="s">
        <v>3594</v>
      </c>
      <c r="G12675" s="8" t="s">
        <v>115</v>
      </c>
      <c r="H12675" s="8" t="s">
        <v>3594</v>
      </c>
      <c r="I12675" s="8" t="s">
        <v>46245</v>
      </c>
      <c r="K12675" s="4"/>
    </row>
    <row r="12676" spans="2:11" ht="19.5" customHeight="1">
      <c r="B12676" s="12" t="s">
        <v>46246</v>
      </c>
      <c r="C12676" s="7" t="s">
        <v>8312</v>
      </c>
      <c r="D12676" s="8" t="s">
        <v>46247</v>
      </c>
      <c r="E12676" s="8" t="s">
        <v>46248</v>
      </c>
      <c r="F12676" s="8" t="s">
        <v>5887</v>
      </c>
      <c r="G12676" s="8" t="s">
        <v>199</v>
      </c>
      <c r="H12676" s="8" t="s">
        <v>3594</v>
      </c>
      <c r="I12676" s="8" t="s">
        <v>46249</v>
      </c>
      <c r="K12676" s="4"/>
    </row>
    <row r="12677" spans="2:11" ht="19.5" customHeight="1">
      <c r="B12677" s="12" t="s">
        <v>46425</v>
      </c>
      <c r="C12677" s="7" t="s">
        <v>11315</v>
      </c>
      <c r="D12677" s="8" t="s">
        <v>46426</v>
      </c>
      <c r="E12677" s="8" t="s">
        <v>46427</v>
      </c>
      <c r="F12677" s="8" t="s">
        <v>5887</v>
      </c>
      <c r="G12677" s="8" t="s">
        <v>199</v>
      </c>
      <c r="H12677" s="8" t="s">
        <v>3594</v>
      </c>
      <c r="I12677" s="8" t="s">
        <v>46428</v>
      </c>
      <c r="K12677" s="4"/>
    </row>
    <row r="12678" spans="2:11" ht="19.5" customHeight="1">
      <c r="B12678" s="12" t="s">
        <v>46537</v>
      </c>
      <c r="C12678" s="7" t="s">
        <v>11315</v>
      </c>
      <c r="D12678" s="8" t="s">
        <v>46538</v>
      </c>
      <c r="E12678" s="8" t="s">
        <v>46539</v>
      </c>
      <c r="F12678" s="8" t="s">
        <v>3594</v>
      </c>
      <c r="G12678" s="8" t="s">
        <v>115</v>
      </c>
      <c r="H12678" s="8" t="s">
        <v>3594</v>
      </c>
      <c r="I12678" s="8" t="s">
        <v>46540</v>
      </c>
      <c r="K12678" s="4"/>
    </row>
    <row r="12679" spans="2:11" ht="19.5" customHeight="1">
      <c r="B12679" s="12" t="s">
        <v>46569</v>
      </c>
      <c r="C12679" s="7" t="s">
        <v>11315</v>
      </c>
      <c r="D12679" s="8" t="s">
        <v>46570</v>
      </c>
      <c r="E12679" s="8" t="s">
        <v>46571</v>
      </c>
      <c r="F12679" s="8" t="s">
        <v>4113</v>
      </c>
      <c r="G12679" s="8" t="s">
        <v>88</v>
      </c>
      <c r="H12679" s="8" t="s">
        <v>3594</v>
      </c>
      <c r="I12679" s="8" t="s">
        <v>46572</v>
      </c>
      <c r="K12679" s="4"/>
    </row>
    <row r="12680" spans="2:11" ht="19.5" customHeight="1">
      <c r="B12680" s="12" t="s">
        <v>46579</v>
      </c>
      <c r="C12680" s="7" t="s">
        <v>11315</v>
      </c>
      <c r="D12680" s="8" t="s">
        <v>46580</v>
      </c>
      <c r="E12680" s="8" t="s">
        <v>46581</v>
      </c>
      <c r="F12680" s="8" t="s">
        <v>3594</v>
      </c>
      <c r="G12680" s="8" t="s">
        <v>115</v>
      </c>
      <c r="H12680" s="8" t="s">
        <v>3594</v>
      </c>
      <c r="I12680" s="8" t="s">
        <v>46582</v>
      </c>
      <c r="K12680" s="4"/>
    </row>
    <row r="12681" spans="2:11" ht="19.5" customHeight="1">
      <c r="B12681" s="12" t="s">
        <v>46618</v>
      </c>
      <c r="C12681" s="7" t="s">
        <v>11315</v>
      </c>
      <c r="D12681" s="8" t="s">
        <v>46619</v>
      </c>
      <c r="E12681" s="8" t="s">
        <v>46620</v>
      </c>
      <c r="F12681" s="8" t="s">
        <v>3594</v>
      </c>
      <c r="G12681" s="8" t="s">
        <v>115</v>
      </c>
      <c r="H12681" s="8" t="s">
        <v>3594</v>
      </c>
      <c r="I12681" s="8" t="s">
        <v>46621</v>
      </c>
      <c r="K12681" s="4"/>
    </row>
    <row r="12682" spans="2:11" ht="19.5" customHeight="1">
      <c r="B12682" s="12" t="s">
        <v>46679</v>
      </c>
      <c r="C12682" s="7" t="s">
        <v>11315</v>
      </c>
      <c r="D12682" s="8" t="s">
        <v>46680</v>
      </c>
      <c r="E12682" s="8" t="s">
        <v>46681</v>
      </c>
      <c r="F12682" s="8" t="s">
        <v>11127</v>
      </c>
      <c r="G12682" s="8" t="s">
        <v>238</v>
      </c>
      <c r="H12682" s="8" t="s">
        <v>3594</v>
      </c>
      <c r="I12682" s="8" t="s">
        <v>46682</v>
      </c>
      <c r="K12682" s="4"/>
    </row>
    <row r="12683" spans="2:11" ht="19.5" customHeight="1">
      <c r="B12683" s="12" t="s">
        <v>46699</v>
      </c>
      <c r="C12683" s="7" t="s">
        <v>11315</v>
      </c>
      <c r="D12683" s="8" t="s">
        <v>46700</v>
      </c>
      <c r="E12683" s="8" t="s">
        <v>46701</v>
      </c>
      <c r="F12683" s="8" t="s">
        <v>3594</v>
      </c>
      <c r="G12683" s="8" t="s">
        <v>115</v>
      </c>
      <c r="H12683" s="8" t="s">
        <v>3594</v>
      </c>
      <c r="I12683" s="8" t="s">
        <v>46702</v>
      </c>
      <c r="K12683" s="4"/>
    </row>
    <row r="12684" spans="2:11" ht="19.5" customHeight="1">
      <c r="B12684" s="12" t="s">
        <v>46711</v>
      </c>
      <c r="C12684" s="7" t="s">
        <v>11315</v>
      </c>
      <c r="D12684" s="8" t="s">
        <v>46712</v>
      </c>
      <c r="E12684" s="8" t="s">
        <v>46713</v>
      </c>
      <c r="F12684" s="8" t="s">
        <v>3594</v>
      </c>
      <c r="G12684" s="8" t="s">
        <v>115</v>
      </c>
      <c r="H12684" s="8" t="s">
        <v>3594</v>
      </c>
      <c r="I12684" s="8" t="s">
        <v>46714</v>
      </c>
      <c r="K12684" s="4"/>
    </row>
    <row r="12685" spans="2:11" ht="19.5" customHeight="1">
      <c r="B12685" s="12" t="s">
        <v>46735</v>
      </c>
      <c r="C12685" s="7" t="s">
        <v>8312</v>
      </c>
      <c r="D12685" s="8" t="s">
        <v>46736</v>
      </c>
      <c r="E12685" s="8" t="s">
        <v>46737</v>
      </c>
      <c r="F12685" s="8" t="s">
        <v>3594</v>
      </c>
      <c r="G12685" s="8" t="s">
        <v>115</v>
      </c>
      <c r="H12685" s="8" t="s">
        <v>3594</v>
      </c>
      <c r="I12685" s="8" t="s">
        <v>46738</v>
      </c>
      <c r="K12685" s="4"/>
    </row>
    <row r="12686" spans="2:11" ht="19.5" customHeight="1">
      <c r="B12686" s="12" t="s">
        <v>46749</v>
      </c>
      <c r="C12686" s="7" t="s">
        <v>11315</v>
      </c>
      <c r="D12686" s="8" t="s">
        <v>46750</v>
      </c>
      <c r="E12686" s="8" t="s">
        <v>46751</v>
      </c>
      <c r="F12686" s="8" t="s">
        <v>3594</v>
      </c>
      <c r="G12686" s="8" t="s">
        <v>115</v>
      </c>
      <c r="H12686" s="8" t="s">
        <v>3594</v>
      </c>
      <c r="I12686" s="8" t="s">
        <v>46752</v>
      </c>
      <c r="K12686" s="4"/>
    </row>
    <row r="12687" spans="2:11" ht="19.5" customHeight="1">
      <c r="B12687" s="12" t="s">
        <v>46757</v>
      </c>
      <c r="C12687" s="7" t="s">
        <v>8312</v>
      </c>
      <c r="D12687" s="8" t="s">
        <v>46758</v>
      </c>
      <c r="E12687" s="8" t="s">
        <v>46759</v>
      </c>
      <c r="F12687" s="8" t="s">
        <v>3594</v>
      </c>
      <c r="G12687" s="8" t="s">
        <v>115</v>
      </c>
      <c r="H12687" s="8" t="s">
        <v>3594</v>
      </c>
      <c r="I12687" s="8" t="s">
        <v>46760</v>
      </c>
      <c r="K12687" s="4"/>
    </row>
    <row r="12688" spans="2:11" ht="19.5" customHeight="1">
      <c r="B12688" s="12" t="s">
        <v>46772</v>
      </c>
      <c r="C12688" s="7" t="s">
        <v>11315</v>
      </c>
      <c r="D12688" s="8" t="s">
        <v>46773</v>
      </c>
      <c r="E12688" s="8" t="s">
        <v>46774</v>
      </c>
      <c r="F12688" s="8" t="s">
        <v>3594</v>
      </c>
      <c r="G12688" s="8" t="s">
        <v>115</v>
      </c>
      <c r="H12688" s="8" t="s">
        <v>3594</v>
      </c>
      <c r="I12688" s="8" t="s">
        <v>46775</v>
      </c>
      <c r="K12688" s="4"/>
    </row>
    <row r="12689" spans="2:11" ht="19.5" customHeight="1">
      <c r="B12689" s="12" t="s">
        <v>46803</v>
      </c>
      <c r="C12689" s="7" t="s">
        <v>11315</v>
      </c>
      <c r="D12689" s="8" t="s">
        <v>46804</v>
      </c>
      <c r="E12689" s="8" t="s">
        <v>46805</v>
      </c>
      <c r="F12689" s="8" t="s">
        <v>3594</v>
      </c>
      <c r="G12689" s="8" t="s">
        <v>115</v>
      </c>
      <c r="H12689" s="8" t="s">
        <v>3594</v>
      </c>
      <c r="I12689" s="8" t="s">
        <v>46806</v>
      </c>
      <c r="K12689" s="4"/>
    </row>
    <row r="12690" spans="2:11" ht="19.5" customHeight="1">
      <c r="B12690" s="12" t="s">
        <v>46847</v>
      </c>
      <c r="C12690" s="7" t="s">
        <v>8312</v>
      </c>
      <c r="D12690" s="8" t="s">
        <v>46848</v>
      </c>
      <c r="E12690" s="8" t="s">
        <v>46849</v>
      </c>
      <c r="F12690" s="8" t="s">
        <v>3594</v>
      </c>
      <c r="G12690" s="8" t="s">
        <v>115</v>
      </c>
      <c r="H12690" s="8" t="s">
        <v>3594</v>
      </c>
      <c r="I12690" s="8" t="s">
        <v>46850</v>
      </c>
      <c r="K12690" s="4"/>
    </row>
    <row r="12691" spans="2:11" ht="19.5" customHeight="1">
      <c r="B12691" s="12" t="s">
        <v>46851</v>
      </c>
      <c r="C12691" s="7" t="s">
        <v>11315</v>
      </c>
      <c r="D12691" s="8" t="s">
        <v>46852</v>
      </c>
      <c r="E12691" s="8" t="s">
        <v>46853</v>
      </c>
      <c r="F12691" s="8" t="s">
        <v>3594</v>
      </c>
      <c r="G12691" s="8" t="s">
        <v>115</v>
      </c>
      <c r="H12691" s="8" t="s">
        <v>3594</v>
      </c>
      <c r="I12691" s="8" t="s">
        <v>46854</v>
      </c>
      <c r="K12691" s="4"/>
    </row>
    <row r="12692" spans="2:11" ht="19.5" customHeight="1">
      <c r="B12692" s="12" t="s">
        <v>46881</v>
      </c>
      <c r="C12692" s="7" t="s">
        <v>11315</v>
      </c>
      <c r="D12692" s="8" t="s">
        <v>46882</v>
      </c>
      <c r="E12692" s="8" t="s">
        <v>46883</v>
      </c>
      <c r="F12692" s="8" t="s">
        <v>3594</v>
      </c>
      <c r="G12692" s="8" t="s">
        <v>115</v>
      </c>
      <c r="H12692" s="8" t="s">
        <v>3594</v>
      </c>
      <c r="I12692" s="8" t="s">
        <v>46884</v>
      </c>
      <c r="K12692" s="4"/>
    </row>
    <row r="12693" spans="2:11" ht="19.5" customHeight="1">
      <c r="B12693" s="12" t="s">
        <v>46885</v>
      </c>
      <c r="C12693" s="7" t="s">
        <v>11315</v>
      </c>
      <c r="D12693" s="8" t="s">
        <v>46886</v>
      </c>
      <c r="E12693" s="8" t="s">
        <v>46887</v>
      </c>
      <c r="F12693" s="8" t="s">
        <v>3594</v>
      </c>
      <c r="G12693" s="8" t="s">
        <v>115</v>
      </c>
      <c r="H12693" s="8" t="s">
        <v>3594</v>
      </c>
      <c r="I12693" s="8" t="s">
        <v>46888</v>
      </c>
      <c r="K12693" s="4"/>
    </row>
    <row r="12694" spans="2:11" ht="19.5" customHeight="1">
      <c r="B12694" s="12" t="s">
        <v>46931</v>
      </c>
      <c r="C12694" s="7" t="s">
        <v>11315</v>
      </c>
      <c r="D12694" s="8" t="s">
        <v>46932</v>
      </c>
      <c r="E12694" s="8" t="s">
        <v>46933</v>
      </c>
      <c r="F12694" s="8" t="s">
        <v>3594</v>
      </c>
      <c r="G12694" s="8" t="s">
        <v>115</v>
      </c>
      <c r="H12694" s="8" t="s">
        <v>3594</v>
      </c>
      <c r="I12694" s="8" t="s">
        <v>46934</v>
      </c>
      <c r="K12694" s="4"/>
    </row>
    <row r="12695" spans="2:11" ht="19.5" customHeight="1">
      <c r="B12695" s="12" t="s">
        <v>46941</v>
      </c>
      <c r="C12695" s="7" t="s">
        <v>11315</v>
      </c>
      <c r="D12695" s="8" t="s">
        <v>46942</v>
      </c>
      <c r="E12695" s="8" t="s">
        <v>46943</v>
      </c>
      <c r="F12695" s="8" t="s">
        <v>5447</v>
      </c>
      <c r="G12695" s="8" t="s">
        <v>177</v>
      </c>
      <c r="H12695" s="8" t="s">
        <v>3594</v>
      </c>
      <c r="I12695" s="8" t="s">
        <v>46944</v>
      </c>
      <c r="K12695" s="4"/>
    </row>
    <row r="12696" spans="2:11" ht="19.5" customHeight="1">
      <c r="B12696" s="12" t="s">
        <v>46949</v>
      </c>
      <c r="C12696" s="7" t="s">
        <v>11315</v>
      </c>
      <c r="D12696" s="8" t="s">
        <v>46950</v>
      </c>
      <c r="E12696" s="8" t="s">
        <v>46951</v>
      </c>
      <c r="F12696" s="8" t="s">
        <v>3594</v>
      </c>
      <c r="G12696" s="8" t="s">
        <v>115</v>
      </c>
      <c r="H12696" s="8" t="s">
        <v>3594</v>
      </c>
      <c r="I12696" s="8" t="s">
        <v>46952</v>
      </c>
      <c r="K12696" s="4"/>
    </row>
    <row r="12697" spans="2:11" ht="19.5" customHeight="1">
      <c r="B12697" s="12" t="s">
        <v>46968</v>
      </c>
      <c r="C12697" s="7" t="s">
        <v>11315</v>
      </c>
      <c r="D12697" s="8" t="s">
        <v>46969</v>
      </c>
      <c r="E12697" s="8" t="s">
        <v>46970</v>
      </c>
      <c r="F12697" s="8" t="s">
        <v>3594</v>
      </c>
      <c r="G12697" s="8" t="s">
        <v>115</v>
      </c>
      <c r="H12697" s="8" t="s">
        <v>3594</v>
      </c>
      <c r="I12697" s="8" t="s">
        <v>46971</v>
      </c>
      <c r="K12697" s="4"/>
    </row>
    <row r="12698" spans="2:11" ht="19.5" customHeight="1">
      <c r="B12698" s="12" t="s">
        <v>47008</v>
      </c>
      <c r="C12698" s="7" t="s">
        <v>11315</v>
      </c>
      <c r="D12698" s="8" t="s">
        <v>47009</v>
      </c>
      <c r="E12698" s="8" t="s">
        <v>47010</v>
      </c>
      <c r="F12698" s="8" t="s">
        <v>3594</v>
      </c>
      <c r="G12698" s="8" t="s">
        <v>115</v>
      </c>
      <c r="H12698" s="8" t="s">
        <v>3594</v>
      </c>
      <c r="I12698" s="8" t="s">
        <v>47011</v>
      </c>
      <c r="K12698" s="4"/>
    </row>
    <row r="12699" spans="2:11" ht="19.5" customHeight="1">
      <c r="B12699" s="12" t="s">
        <v>47071</v>
      </c>
      <c r="C12699" s="7" t="s">
        <v>11315</v>
      </c>
      <c r="D12699" s="8" t="s">
        <v>46580</v>
      </c>
      <c r="E12699" s="8" t="s">
        <v>47072</v>
      </c>
      <c r="F12699" s="8" t="s">
        <v>3594</v>
      </c>
      <c r="G12699" s="8" t="s">
        <v>115</v>
      </c>
      <c r="H12699" s="8" t="s">
        <v>3594</v>
      </c>
      <c r="I12699" s="8" t="s">
        <v>46582</v>
      </c>
      <c r="K12699" s="4"/>
    </row>
    <row r="12700" spans="2:11" ht="19.5" customHeight="1">
      <c r="B12700" s="12" t="s">
        <v>47106</v>
      </c>
      <c r="C12700" s="7" t="s">
        <v>11315</v>
      </c>
      <c r="D12700" s="8" t="s">
        <v>47107</v>
      </c>
      <c r="E12700" s="8" t="s">
        <v>47108</v>
      </c>
      <c r="F12700" s="8" t="s">
        <v>3594</v>
      </c>
      <c r="G12700" s="8" t="s">
        <v>115</v>
      </c>
      <c r="H12700" s="8" t="s">
        <v>3594</v>
      </c>
      <c r="I12700" s="8" t="s">
        <v>47109</v>
      </c>
      <c r="K12700" s="4"/>
    </row>
    <row r="12701" spans="2:11" ht="19.5" customHeight="1">
      <c r="B12701" s="12" t="s">
        <v>47130</v>
      </c>
      <c r="C12701" s="7" t="s">
        <v>11315</v>
      </c>
      <c r="D12701" s="8" t="s">
        <v>47131</v>
      </c>
      <c r="E12701" s="8" t="s">
        <v>47132</v>
      </c>
      <c r="F12701" s="8" t="s">
        <v>4808</v>
      </c>
      <c r="G12701" s="8" t="s">
        <v>147</v>
      </c>
      <c r="H12701" s="8" t="s">
        <v>3594</v>
      </c>
      <c r="I12701" s="8" t="s">
        <v>47133</v>
      </c>
      <c r="K12701" s="4"/>
    </row>
    <row r="12702" spans="2:11" ht="19.5" customHeight="1">
      <c r="B12702" s="12" t="s">
        <v>47158</v>
      </c>
      <c r="C12702" s="7" t="s">
        <v>11315</v>
      </c>
      <c r="D12702" s="8" t="s">
        <v>47159</v>
      </c>
      <c r="E12702" s="8" t="s">
        <v>47160</v>
      </c>
      <c r="F12702" s="8" t="s">
        <v>3594</v>
      </c>
      <c r="G12702" s="8" t="s">
        <v>115</v>
      </c>
      <c r="H12702" s="8" t="s">
        <v>3594</v>
      </c>
      <c r="I12702" s="8" t="s">
        <v>47161</v>
      </c>
      <c r="K12702" s="4"/>
    </row>
    <row r="12703" spans="2:11" ht="19.5" customHeight="1">
      <c r="B12703" s="12" t="s">
        <v>47170</v>
      </c>
      <c r="C12703" s="7" t="s">
        <v>11315</v>
      </c>
      <c r="D12703" s="8" t="s">
        <v>47171</v>
      </c>
      <c r="E12703" s="8" t="s">
        <v>47172</v>
      </c>
      <c r="F12703" s="8" t="s">
        <v>5447</v>
      </c>
      <c r="G12703" s="8" t="s">
        <v>177</v>
      </c>
      <c r="H12703" s="8" t="s">
        <v>3594</v>
      </c>
      <c r="I12703" s="8" t="s">
        <v>44669</v>
      </c>
      <c r="K12703" s="4"/>
    </row>
    <row r="12704" spans="2:11" ht="19.5" customHeight="1">
      <c r="B12704" s="12" t="s">
        <v>47185</v>
      </c>
      <c r="C12704" s="7" t="s">
        <v>8312</v>
      </c>
      <c r="D12704" s="8" t="s">
        <v>47186</v>
      </c>
      <c r="E12704" s="8" t="s">
        <v>47187</v>
      </c>
      <c r="F12704" s="8" t="s">
        <v>5887</v>
      </c>
      <c r="G12704" s="8" t="s">
        <v>199</v>
      </c>
      <c r="H12704" s="8" t="s">
        <v>3594</v>
      </c>
      <c r="I12704" s="8" t="s">
        <v>47188</v>
      </c>
      <c r="K12704" s="4"/>
    </row>
    <row r="12705" spans="2:11" ht="19.5" customHeight="1">
      <c r="B12705" s="12" t="s">
        <v>47210</v>
      </c>
      <c r="C12705" s="7" t="s">
        <v>8312</v>
      </c>
      <c r="D12705" s="8" t="s">
        <v>47211</v>
      </c>
      <c r="E12705" s="8" t="s">
        <v>47212</v>
      </c>
      <c r="F12705" s="8" t="s">
        <v>3594</v>
      </c>
      <c r="G12705" s="8" t="s">
        <v>115</v>
      </c>
      <c r="H12705" s="8" t="s">
        <v>3594</v>
      </c>
      <c r="I12705" s="8" t="s">
        <v>43749</v>
      </c>
      <c r="K12705" s="4"/>
    </row>
    <row r="12706" spans="2:11" ht="19.5" customHeight="1">
      <c r="B12706" s="12" t="s">
        <v>47213</v>
      </c>
      <c r="C12706" s="7" t="s">
        <v>11315</v>
      </c>
      <c r="D12706" s="8" t="s">
        <v>47214</v>
      </c>
      <c r="E12706" s="8" t="s">
        <v>47215</v>
      </c>
      <c r="F12706" s="8" t="s">
        <v>3594</v>
      </c>
      <c r="G12706" s="8" t="s">
        <v>115</v>
      </c>
      <c r="H12706" s="8" t="s">
        <v>3594</v>
      </c>
      <c r="I12706" s="8" t="s">
        <v>47216</v>
      </c>
      <c r="K12706" s="4"/>
    </row>
    <row r="12707" spans="2:11" ht="19.5" customHeight="1">
      <c r="B12707" s="12" t="s">
        <v>47221</v>
      </c>
      <c r="C12707" s="7" t="s">
        <v>8312</v>
      </c>
      <c r="D12707" s="8" t="s">
        <v>47222</v>
      </c>
      <c r="E12707" s="8" t="s">
        <v>47223</v>
      </c>
      <c r="F12707" s="8" t="s">
        <v>5447</v>
      </c>
      <c r="G12707" s="8" t="s">
        <v>177</v>
      </c>
      <c r="H12707" s="8" t="s">
        <v>3594</v>
      </c>
      <c r="I12707" s="8" t="s">
        <v>47222</v>
      </c>
      <c r="K12707" s="4"/>
    </row>
    <row r="12708" spans="2:11" ht="19.5" customHeight="1">
      <c r="B12708" s="12" t="s">
        <v>47239</v>
      </c>
      <c r="C12708" s="7" t="s">
        <v>11315</v>
      </c>
      <c r="D12708" s="8" t="s">
        <v>47240</v>
      </c>
      <c r="E12708" s="8" t="s">
        <v>47241</v>
      </c>
      <c r="F12708" s="8" t="s">
        <v>3594</v>
      </c>
      <c r="G12708" s="8" t="s">
        <v>115</v>
      </c>
      <c r="H12708" s="8" t="s">
        <v>3594</v>
      </c>
      <c r="I12708" s="8" t="s">
        <v>47242</v>
      </c>
      <c r="K12708" s="4"/>
    </row>
    <row r="12709" spans="2:11" ht="19.5" customHeight="1">
      <c r="B12709" s="12" t="s">
        <v>47243</v>
      </c>
      <c r="C12709" s="7" t="s">
        <v>11315</v>
      </c>
      <c r="D12709" s="8" t="s">
        <v>47244</v>
      </c>
      <c r="E12709" s="8" t="s">
        <v>47245</v>
      </c>
      <c r="F12709" s="8" t="s">
        <v>3594</v>
      </c>
      <c r="G12709" s="8" t="s">
        <v>115</v>
      </c>
      <c r="H12709" s="8" t="s">
        <v>3594</v>
      </c>
      <c r="I12709" s="8" t="s">
        <v>47246</v>
      </c>
      <c r="K12709" s="4"/>
    </row>
    <row r="12710" spans="2:11" ht="19.5" customHeight="1">
      <c r="B12710" s="12" t="s">
        <v>47266</v>
      </c>
      <c r="C12710" s="7" t="s">
        <v>11315</v>
      </c>
      <c r="D12710" s="8" t="s">
        <v>47267</v>
      </c>
      <c r="E12710" s="8" t="s">
        <v>47268</v>
      </c>
      <c r="F12710" s="8" t="s">
        <v>3594</v>
      </c>
      <c r="G12710" s="8" t="s">
        <v>115</v>
      </c>
      <c r="H12710" s="8" t="s">
        <v>3594</v>
      </c>
      <c r="I12710" s="8" t="s">
        <v>47269</v>
      </c>
      <c r="K12710" s="4"/>
    </row>
    <row r="12711" spans="2:11" ht="19.5" customHeight="1">
      <c r="B12711" s="12" t="s">
        <v>47409</v>
      </c>
      <c r="C12711" s="7" t="s">
        <v>8312</v>
      </c>
      <c r="D12711" s="8" t="s">
        <v>47410</v>
      </c>
      <c r="E12711" s="8" t="s">
        <v>47411</v>
      </c>
      <c r="F12711" s="8" t="s">
        <v>3594</v>
      </c>
      <c r="G12711" s="8" t="s">
        <v>115</v>
      </c>
      <c r="H12711" s="8" t="s">
        <v>3594</v>
      </c>
      <c r="I12711" s="8" t="s">
        <v>47412</v>
      </c>
      <c r="K12711" s="4"/>
    </row>
    <row r="12712" spans="2:11" ht="19.5" customHeight="1">
      <c r="B12712" s="12" t="s">
        <v>47425</v>
      </c>
      <c r="C12712" s="7" t="s">
        <v>8312</v>
      </c>
      <c r="D12712" s="8" t="s">
        <v>47426</v>
      </c>
      <c r="E12712" s="8" t="s">
        <v>47427</v>
      </c>
      <c r="F12712" s="8" t="s">
        <v>3594</v>
      </c>
      <c r="G12712" s="8" t="s">
        <v>115</v>
      </c>
      <c r="H12712" s="8" t="s">
        <v>3594</v>
      </c>
      <c r="I12712" s="8" t="s">
        <v>47428</v>
      </c>
      <c r="K12712" s="4"/>
    </row>
    <row r="12713" spans="2:11" ht="19.5" customHeight="1">
      <c r="B12713" s="12" t="s">
        <v>47436</v>
      </c>
      <c r="C12713" s="7" t="s">
        <v>11315</v>
      </c>
      <c r="D12713" s="8" t="s">
        <v>47437</v>
      </c>
      <c r="E12713" s="8" t="s">
        <v>47438</v>
      </c>
      <c r="F12713" s="8" t="s">
        <v>11192</v>
      </c>
      <c r="G12713" s="8" t="s">
        <v>239</v>
      </c>
      <c r="H12713" s="8" t="s">
        <v>3594</v>
      </c>
      <c r="I12713" s="8" t="s">
        <v>47439</v>
      </c>
      <c r="K12713" s="4"/>
    </row>
    <row r="12714" spans="2:11" ht="19.5" customHeight="1">
      <c r="B12714" s="12" t="s">
        <v>47440</v>
      </c>
      <c r="C12714" s="7" t="s">
        <v>8312</v>
      </c>
      <c r="D12714" s="8" t="s">
        <v>47441</v>
      </c>
      <c r="E12714" s="8" t="s">
        <v>47442</v>
      </c>
      <c r="F12714" s="8" t="s">
        <v>5887</v>
      </c>
      <c r="G12714" s="8" t="s">
        <v>199</v>
      </c>
      <c r="H12714" s="8" t="s">
        <v>3594</v>
      </c>
      <c r="I12714" s="8" t="s">
        <v>16328</v>
      </c>
      <c r="K12714" s="4"/>
    </row>
    <row r="12715" spans="2:11" ht="19.5" customHeight="1">
      <c r="B12715" s="12" t="s">
        <v>47519</v>
      </c>
      <c r="C12715" s="7" t="s">
        <v>11315</v>
      </c>
      <c r="D12715" s="8" t="s">
        <v>47520</v>
      </c>
      <c r="E12715" s="8" t="s">
        <v>47521</v>
      </c>
      <c r="F12715" s="8" t="s">
        <v>3594</v>
      </c>
      <c r="G12715" s="8" t="s">
        <v>115</v>
      </c>
      <c r="H12715" s="8" t="s">
        <v>3594</v>
      </c>
      <c r="I12715" s="8" t="s">
        <v>47522</v>
      </c>
      <c r="K12715" s="4"/>
    </row>
    <row r="12716" spans="2:11" ht="19.5" customHeight="1">
      <c r="B12716" s="12" t="s">
        <v>47523</v>
      </c>
      <c r="C12716" s="7" t="s">
        <v>11315</v>
      </c>
      <c r="D12716" s="8" t="s">
        <v>47524</v>
      </c>
      <c r="E12716" s="8" t="s">
        <v>47525</v>
      </c>
      <c r="F12716" s="8" t="s">
        <v>11192</v>
      </c>
      <c r="G12716" s="8" t="s">
        <v>239</v>
      </c>
      <c r="H12716" s="8" t="s">
        <v>3594</v>
      </c>
      <c r="I12716" s="8" t="s">
        <v>47526</v>
      </c>
      <c r="K12716" s="4"/>
    </row>
    <row r="12717" spans="2:11" ht="19.5" customHeight="1">
      <c r="B12717" s="12" t="s">
        <v>47538</v>
      </c>
      <c r="C12717" s="7" t="s">
        <v>11315</v>
      </c>
      <c r="D12717" s="8" t="s">
        <v>47539</v>
      </c>
      <c r="E12717" s="8" t="s">
        <v>47540</v>
      </c>
      <c r="F12717" s="8" t="s">
        <v>3594</v>
      </c>
      <c r="G12717" s="8" t="s">
        <v>115</v>
      </c>
      <c r="H12717" s="8" t="s">
        <v>3594</v>
      </c>
      <c r="I12717" s="8" t="s">
        <v>47541</v>
      </c>
      <c r="K12717" s="4"/>
    </row>
    <row r="12718" spans="2:11" ht="19.5" customHeight="1">
      <c r="B12718" s="12" t="s">
        <v>47552</v>
      </c>
      <c r="C12718" s="7" t="s">
        <v>8312</v>
      </c>
      <c r="D12718" s="8" t="s">
        <v>47553</v>
      </c>
      <c r="E12718" s="8" t="s">
        <v>47554</v>
      </c>
      <c r="F12718" s="8" t="s">
        <v>5887</v>
      </c>
      <c r="G12718" s="8" t="s">
        <v>199</v>
      </c>
      <c r="H12718" s="8" t="s">
        <v>3594</v>
      </c>
      <c r="I12718" s="8" t="s">
        <v>47555</v>
      </c>
      <c r="K12718" s="4"/>
    </row>
    <row r="12719" spans="2:11" ht="19.5" customHeight="1">
      <c r="B12719" s="12" t="s">
        <v>47576</v>
      </c>
      <c r="C12719" s="7" t="s">
        <v>8312</v>
      </c>
      <c r="D12719" s="8" t="s">
        <v>47577</v>
      </c>
      <c r="E12719" s="8" t="s">
        <v>47578</v>
      </c>
      <c r="F12719" s="8" t="s">
        <v>3594</v>
      </c>
      <c r="G12719" s="8" t="s">
        <v>115</v>
      </c>
      <c r="H12719" s="8" t="s">
        <v>3594</v>
      </c>
      <c r="I12719" s="8" t="s">
        <v>47579</v>
      </c>
      <c r="K12719" s="4"/>
    </row>
    <row r="12720" spans="2:11" ht="19.5" customHeight="1">
      <c r="B12720" s="12" t="s">
        <v>47583</v>
      </c>
      <c r="C12720" s="7" t="s">
        <v>8312</v>
      </c>
      <c r="D12720" s="8" t="s">
        <v>47584</v>
      </c>
      <c r="E12720" s="8" t="s">
        <v>47585</v>
      </c>
      <c r="F12720" s="8" t="s">
        <v>3594</v>
      </c>
      <c r="G12720" s="8" t="s">
        <v>115</v>
      </c>
      <c r="H12720" s="8" t="s">
        <v>3594</v>
      </c>
      <c r="I12720" s="8" t="s">
        <v>47586</v>
      </c>
      <c r="K12720" s="4"/>
    </row>
    <row r="12721" spans="2:11" ht="19.5" customHeight="1">
      <c r="B12721" s="12" t="s">
        <v>47596</v>
      </c>
      <c r="C12721" s="7" t="s">
        <v>8312</v>
      </c>
      <c r="D12721" s="8" t="s">
        <v>47597</v>
      </c>
      <c r="E12721" s="8" t="s">
        <v>47598</v>
      </c>
      <c r="F12721" s="8" t="s">
        <v>5496</v>
      </c>
      <c r="G12721" s="8" t="s">
        <v>179</v>
      </c>
      <c r="H12721" s="8" t="s">
        <v>3594</v>
      </c>
      <c r="I12721" s="8" t="s">
        <v>47599</v>
      </c>
      <c r="K12721" s="4"/>
    </row>
    <row r="12722" spans="2:11" ht="19.5" customHeight="1">
      <c r="B12722" s="12" t="s">
        <v>47630</v>
      </c>
      <c r="C12722" s="7" t="s">
        <v>11315</v>
      </c>
      <c r="D12722" s="8" t="s">
        <v>47631</v>
      </c>
      <c r="E12722" s="8" t="s">
        <v>47632</v>
      </c>
      <c r="F12722" s="8" t="s">
        <v>3594</v>
      </c>
      <c r="G12722" s="8" t="s">
        <v>115</v>
      </c>
      <c r="H12722" s="8" t="s">
        <v>3594</v>
      </c>
      <c r="I12722" s="8" t="s">
        <v>47633</v>
      </c>
      <c r="K12722" s="4"/>
    </row>
    <row r="12723" spans="2:11" ht="19.5" customHeight="1">
      <c r="B12723" s="12" t="s">
        <v>47648</v>
      </c>
      <c r="C12723" s="7" t="s">
        <v>8312</v>
      </c>
      <c r="D12723" s="8" t="s">
        <v>11238</v>
      </c>
      <c r="E12723" s="8" t="s">
        <v>47649</v>
      </c>
      <c r="F12723" s="8" t="s">
        <v>3594</v>
      </c>
      <c r="G12723" s="8" t="s">
        <v>115</v>
      </c>
      <c r="H12723" s="8" t="s">
        <v>3594</v>
      </c>
      <c r="I12723" s="8" t="s">
        <v>36095</v>
      </c>
      <c r="K12723" s="4"/>
    </row>
    <row r="12724" spans="2:11" ht="19.5" customHeight="1">
      <c r="B12724" s="12" t="s">
        <v>47658</v>
      </c>
      <c r="C12724" s="7" t="s">
        <v>11315</v>
      </c>
      <c r="D12724" s="8" t="s">
        <v>47659</v>
      </c>
      <c r="E12724" s="8" t="s">
        <v>47660</v>
      </c>
      <c r="F12724" s="8" t="s">
        <v>3594</v>
      </c>
      <c r="G12724" s="8" t="s">
        <v>115</v>
      </c>
      <c r="H12724" s="8" t="s">
        <v>3594</v>
      </c>
      <c r="I12724" s="8" t="s">
        <v>18974</v>
      </c>
      <c r="K12724" s="4"/>
    </row>
    <row r="12725" spans="2:11" ht="19.5" customHeight="1">
      <c r="B12725" s="12" t="s">
        <v>47682</v>
      </c>
      <c r="C12725" s="7" t="s">
        <v>11315</v>
      </c>
      <c r="D12725" s="8" t="s">
        <v>47683</v>
      </c>
      <c r="E12725" s="8" t="s">
        <v>47684</v>
      </c>
      <c r="F12725" s="8" t="s">
        <v>3594</v>
      </c>
      <c r="G12725" s="8" t="s">
        <v>115</v>
      </c>
      <c r="H12725" s="8" t="s">
        <v>3594</v>
      </c>
      <c r="I12725" s="8" t="s">
        <v>47685</v>
      </c>
      <c r="K12725" s="4"/>
    </row>
    <row r="12726" spans="2:11" ht="19.5" customHeight="1">
      <c r="B12726" s="12" t="s">
        <v>47749</v>
      </c>
      <c r="C12726" s="7" t="s">
        <v>11315</v>
      </c>
      <c r="D12726" s="8" t="s">
        <v>47750</v>
      </c>
      <c r="E12726" s="8" t="s">
        <v>47751</v>
      </c>
      <c r="F12726" s="8" t="s">
        <v>3594</v>
      </c>
      <c r="G12726" s="8" t="s">
        <v>115</v>
      </c>
      <c r="H12726" s="8" t="s">
        <v>3594</v>
      </c>
      <c r="I12726" s="8" t="s">
        <v>47752</v>
      </c>
      <c r="K12726" s="4"/>
    </row>
    <row r="12727" spans="2:11" ht="19.5" customHeight="1">
      <c r="B12727" s="12" t="s">
        <v>47790</v>
      </c>
      <c r="C12727" s="7" t="s">
        <v>11315</v>
      </c>
      <c r="D12727" s="8" t="s">
        <v>47791</v>
      </c>
      <c r="E12727" s="8" t="s">
        <v>47792</v>
      </c>
      <c r="F12727" s="8" t="s">
        <v>3594</v>
      </c>
      <c r="G12727" s="8" t="s">
        <v>115</v>
      </c>
      <c r="H12727" s="8" t="s">
        <v>3594</v>
      </c>
      <c r="I12727" s="8" t="s">
        <v>47793</v>
      </c>
      <c r="K12727" s="4"/>
    </row>
    <row r="12728" spans="2:11" ht="19.5" customHeight="1">
      <c r="B12728" s="12" t="s">
        <v>47871</v>
      </c>
      <c r="C12728" s="7" t="s">
        <v>11315</v>
      </c>
      <c r="D12728" s="8" t="s">
        <v>47872</v>
      </c>
      <c r="E12728" s="8" t="s">
        <v>47873</v>
      </c>
      <c r="F12728" s="8" t="s">
        <v>5447</v>
      </c>
      <c r="G12728" s="8" t="s">
        <v>177</v>
      </c>
      <c r="H12728" s="8" t="s">
        <v>3594</v>
      </c>
      <c r="I12728" s="8" t="s">
        <v>47874</v>
      </c>
      <c r="K12728" s="4"/>
    </row>
    <row r="12729" spans="2:11" ht="19.5" customHeight="1">
      <c r="B12729" s="12" t="s">
        <v>47944</v>
      </c>
      <c r="C12729" s="7" t="s">
        <v>8312</v>
      </c>
      <c r="D12729" s="8" t="s">
        <v>47945</v>
      </c>
      <c r="E12729" s="8" t="s">
        <v>47946</v>
      </c>
      <c r="F12729" s="8" t="s">
        <v>3594</v>
      </c>
      <c r="G12729" s="8" t="s">
        <v>115</v>
      </c>
      <c r="H12729" s="8" t="s">
        <v>3594</v>
      </c>
      <c r="I12729" s="8" t="s">
        <v>47947</v>
      </c>
      <c r="K12729" s="4"/>
    </row>
    <row r="12730" spans="2:11" ht="19.5" customHeight="1">
      <c r="B12730" s="12" t="s">
        <v>47948</v>
      </c>
      <c r="C12730" s="7" t="s">
        <v>11315</v>
      </c>
      <c r="D12730" s="8" t="s">
        <v>47949</v>
      </c>
      <c r="E12730" s="8" t="s">
        <v>47950</v>
      </c>
      <c r="F12730" s="8" t="s">
        <v>3594</v>
      </c>
      <c r="G12730" s="8" t="s">
        <v>115</v>
      </c>
      <c r="H12730" s="8" t="s">
        <v>3594</v>
      </c>
      <c r="I12730" s="8" t="s">
        <v>26670</v>
      </c>
      <c r="K12730" s="4"/>
    </row>
    <row r="12731" spans="2:11" ht="19.5" customHeight="1">
      <c r="B12731" s="12" t="s">
        <v>47980</v>
      </c>
      <c r="C12731" s="7" t="s">
        <v>11315</v>
      </c>
      <c r="D12731" s="8" t="s">
        <v>47981</v>
      </c>
      <c r="E12731" s="8" t="s">
        <v>47982</v>
      </c>
      <c r="F12731" s="8" t="s">
        <v>3594</v>
      </c>
      <c r="G12731" s="8" t="s">
        <v>115</v>
      </c>
      <c r="H12731" s="8" t="s">
        <v>3594</v>
      </c>
      <c r="I12731" s="8" t="s">
        <v>38032</v>
      </c>
      <c r="K12731" s="4"/>
    </row>
    <row r="12732" spans="2:11" ht="19.5" customHeight="1">
      <c r="B12732" s="12" t="s">
        <v>48023</v>
      </c>
      <c r="C12732" s="7" t="s">
        <v>11315</v>
      </c>
      <c r="D12732" s="8" t="s">
        <v>48024</v>
      </c>
      <c r="E12732" s="8" t="s">
        <v>48025</v>
      </c>
      <c r="F12732" s="8" t="s">
        <v>3594</v>
      </c>
      <c r="G12732" s="8" t="s">
        <v>115</v>
      </c>
      <c r="H12732" s="8" t="s">
        <v>3594</v>
      </c>
      <c r="I12732" s="8" t="s">
        <v>48026</v>
      </c>
      <c r="K12732" s="4"/>
    </row>
    <row r="12733" spans="2:11" ht="19.5" customHeight="1">
      <c r="B12733" s="12" t="s">
        <v>48027</v>
      </c>
      <c r="C12733" s="7" t="s">
        <v>8312</v>
      </c>
      <c r="D12733" s="8" t="s">
        <v>48028</v>
      </c>
      <c r="E12733" s="8" t="s">
        <v>48029</v>
      </c>
      <c r="F12733" s="8" t="s">
        <v>3594</v>
      </c>
      <c r="G12733" s="8" t="s">
        <v>115</v>
      </c>
      <c r="H12733" s="8" t="s">
        <v>3594</v>
      </c>
      <c r="I12733" s="8" t="s">
        <v>48030</v>
      </c>
      <c r="K12733" s="4"/>
    </row>
    <row r="12734" spans="2:11" ht="19.5" customHeight="1">
      <c r="B12734" s="12" t="s">
        <v>48031</v>
      </c>
      <c r="C12734" s="7" t="s">
        <v>11315</v>
      </c>
      <c r="D12734" s="8" t="s">
        <v>48032</v>
      </c>
      <c r="E12734" s="8" t="s">
        <v>48033</v>
      </c>
      <c r="F12734" s="8" t="s">
        <v>3594</v>
      </c>
      <c r="G12734" s="8" t="s">
        <v>115</v>
      </c>
      <c r="H12734" s="8" t="s">
        <v>3594</v>
      </c>
      <c r="I12734" s="8" t="s">
        <v>998</v>
      </c>
      <c r="K12734" s="4"/>
    </row>
    <row r="12735" spans="2:11" ht="19.5" customHeight="1">
      <c r="B12735" s="12" t="s">
        <v>48061</v>
      </c>
      <c r="C12735" s="7" t="s">
        <v>11315</v>
      </c>
      <c r="D12735" s="8" t="s">
        <v>48062</v>
      </c>
      <c r="E12735" s="8" t="s">
        <v>48063</v>
      </c>
      <c r="F12735" s="8" t="s">
        <v>3594</v>
      </c>
      <c r="G12735" s="8" t="s">
        <v>115</v>
      </c>
      <c r="H12735" s="8" t="s">
        <v>3594</v>
      </c>
      <c r="I12735" s="8" t="s">
        <v>48064</v>
      </c>
      <c r="K12735" s="4"/>
    </row>
    <row r="12736" spans="2:11" ht="19.5" customHeight="1">
      <c r="B12736" s="12" t="s">
        <v>48146</v>
      </c>
      <c r="C12736" s="7" t="s">
        <v>11315</v>
      </c>
      <c r="D12736" s="8" t="s">
        <v>48147</v>
      </c>
      <c r="E12736" s="8" t="s">
        <v>48148</v>
      </c>
      <c r="F12736" s="8" t="s">
        <v>3594</v>
      </c>
      <c r="G12736" s="8" t="s">
        <v>115</v>
      </c>
      <c r="H12736" s="8" t="s">
        <v>3594</v>
      </c>
      <c r="I12736" s="8" t="s">
        <v>33334</v>
      </c>
      <c r="K12736" s="4"/>
    </row>
    <row r="12737" spans="2:11" ht="19.5" customHeight="1">
      <c r="B12737" s="12" t="s">
        <v>48176</v>
      </c>
      <c r="C12737" s="7" t="s">
        <v>11315</v>
      </c>
      <c r="D12737" s="8" t="s">
        <v>48177</v>
      </c>
      <c r="E12737" s="8" t="s">
        <v>48178</v>
      </c>
      <c r="F12737" s="8" t="s">
        <v>3594</v>
      </c>
      <c r="G12737" s="8" t="s">
        <v>115</v>
      </c>
      <c r="H12737" s="8" t="s">
        <v>3594</v>
      </c>
      <c r="I12737" s="8" t="s">
        <v>48179</v>
      </c>
      <c r="K12737" s="4"/>
    </row>
    <row r="12738" spans="2:11" ht="19.5" customHeight="1">
      <c r="B12738" s="12" t="s">
        <v>48234</v>
      </c>
      <c r="C12738" s="7" t="s">
        <v>8312</v>
      </c>
      <c r="D12738" s="8" t="s">
        <v>48235</v>
      </c>
      <c r="E12738" s="8" t="s">
        <v>48236</v>
      </c>
      <c r="F12738" s="8" t="s">
        <v>4808</v>
      </c>
      <c r="G12738" s="8" t="s">
        <v>147</v>
      </c>
      <c r="H12738" s="8" t="s">
        <v>3594</v>
      </c>
      <c r="I12738" s="8" t="s">
        <v>48237</v>
      </c>
      <c r="K12738" s="4"/>
    </row>
    <row r="12739" spans="2:11" ht="19.5" customHeight="1">
      <c r="B12739" s="12" t="s">
        <v>48261</v>
      </c>
      <c r="C12739" s="7" t="s">
        <v>8312</v>
      </c>
      <c r="D12739" s="8" t="s">
        <v>48262</v>
      </c>
      <c r="E12739" s="8" t="s">
        <v>48263</v>
      </c>
      <c r="F12739" s="8" t="s">
        <v>3594</v>
      </c>
      <c r="G12739" s="8" t="s">
        <v>115</v>
      </c>
      <c r="H12739" s="8" t="s">
        <v>3594</v>
      </c>
      <c r="I12739" s="8" t="s">
        <v>48264</v>
      </c>
      <c r="K12739" s="4"/>
    </row>
    <row r="12740" spans="2:11" ht="19.5" customHeight="1">
      <c r="B12740" s="12" t="s">
        <v>48282</v>
      </c>
      <c r="C12740" s="7" t="s">
        <v>11315</v>
      </c>
      <c r="D12740" s="8" t="s">
        <v>48283</v>
      </c>
      <c r="E12740" s="8" t="s">
        <v>48284</v>
      </c>
      <c r="F12740" s="8" t="s">
        <v>3594</v>
      </c>
      <c r="G12740" s="8" t="s">
        <v>115</v>
      </c>
      <c r="H12740" s="8" t="s">
        <v>3594</v>
      </c>
      <c r="I12740" s="8" t="s">
        <v>1003</v>
      </c>
      <c r="K12740" s="4"/>
    </row>
    <row r="12741" spans="2:11" ht="19.5" customHeight="1">
      <c r="B12741" s="12" t="s">
        <v>48313</v>
      </c>
      <c r="C12741" s="7" t="s">
        <v>8312</v>
      </c>
      <c r="D12741" s="8" t="s">
        <v>48314</v>
      </c>
      <c r="E12741" s="8" t="s">
        <v>48315</v>
      </c>
      <c r="F12741" s="8" t="s">
        <v>3594</v>
      </c>
      <c r="G12741" s="8" t="s">
        <v>115</v>
      </c>
      <c r="H12741" s="8" t="s">
        <v>3594</v>
      </c>
      <c r="I12741" s="8" t="s">
        <v>48316</v>
      </c>
      <c r="K12741" s="4"/>
    </row>
    <row r="12742" spans="2:11" ht="19.5" customHeight="1">
      <c r="B12742" s="12" t="s">
        <v>48328</v>
      </c>
      <c r="C12742" s="7" t="s">
        <v>8312</v>
      </c>
      <c r="D12742" s="8" t="s">
        <v>48329</v>
      </c>
      <c r="E12742" s="8" t="s">
        <v>48330</v>
      </c>
      <c r="F12742" s="8" t="s">
        <v>3594</v>
      </c>
      <c r="G12742" s="8" t="s">
        <v>115</v>
      </c>
      <c r="H12742" s="8" t="s">
        <v>3594</v>
      </c>
      <c r="I12742" s="8" t="s">
        <v>48331</v>
      </c>
      <c r="K12742" s="4"/>
    </row>
    <row r="12743" spans="2:11" ht="19.5" customHeight="1">
      <c r="B12743" s="12" t="s">
        <v>48339</v>
      </c>
      <c r="C12743" s="7" t="s">
        <v>11315</v>
      </c>
      <c r="D12743" s="8" t="s">
        <v>48340</v>
      </c>
      <c r="E12743" s="8" t="s">
        <v>48341</v>
      </c>
      <c r="F12743" s="8" t="s">
        <v>11127</v>
      </c>
      <c r="G12743" s="8" t="s">
        <v>238</v>
      </c>
      <c r="H12743" s="8" t="s">
        <v>3594</v>
      </c>
      <c r="I12743" s="8" t="s">
        <v>48342</v>
      </c>
      <c r="K12743" s="4"/>
    </row>
    <row r="12744" spans="2:11" ht="19.5" customHeight="1">
      <c r="B12744" s="12" t="s">
        <v>48372</v>
      </c>
      <c r="C12744" s="7" t="s">
        <v>11315</v>
      </c>
      <c r="D12744" s="8" t="s">
        <v>48373</v>
      </c>
      <c r="E12744" s="8" t="s">
        <v>48374</v>
      </c>
      <c r="F12744" s="8" t="s">
        <v>5887</v>
      </c>
      <c r="G12744" s="8" t="s">
        <v>199</v>
      </c>
      <c r="H12744" s="8" t="s">
        <v>3594</v>
      </c>
      <c r="I12744" s="8" t="s">
        <v>45078</v>
      </c>
      <c r="K12744" s="4"/>
    </row>
    <row r="12745" spans="2:11" ht="19.5" customHeight="1">
      <c r="B12745" s="12" t="s">
        <v>48468</v>
      </c>
      <c r="C12745" s="7" t="s">
        <v>11315</v>
      </c>
      <c r="D12745" s="8" t="s">
        <v>48469</v>
      </c>
      <c r="E12745" s="8" t="s">
        <v>48470</v>
      </c>
      <c r="F12745" s="8" t="s">
        <v>3594</v>
      </c>
      <c r="G12745" s="8" t="s">
        <v>115</v>
      </c>
      <c r="H12745" s="8" t="s">
        <v>3594</v>
      </c>
      <c r="I12745" s="8" t="s">
        <v>48471</v>
      </c>
      <c r="K12745" s="4"/>
    </row>
    <row r="12746" spans="2:11" ht="19.5" customHeight="1">
      <c r="B12746" s="12" t="s">
        <v>48479</v>
      </c>
      <c r="C12746" s="7" t="s">
        <v>11315</v>
      </c>
      <c r="D12746" s="8" t="s">
        <v>48480</v>
      </c>
      <c r="E12746" s="8" t="s">
        <v>48481</v>
      </c>
      <c r="F12746" s="8" t="s">
        <v>3594</v>
      </c>
      <c r="G12746" s="8" t="s">
        <v>115</v>
      </c>
      <c r="H12746" s="8" t="s">
        <v>3594</v>
      </c>
      <c r="I12746" s="8" t="s">
        <v>48482</v>
      </c>
      <c r="K12746" s="4"/>
    </row>
    <row r="12747" spans="2:11" ht="19.5" customHeight="1">
      <c r="B12747" s="12" t="s">
        <v>48530</v>
      </c>
      <c r="C12747" s="7" t="s">
        <v>11315</v>
      </c>
      <c r="D12747" s="8" t="s">
        <v>48531</v>
      </c>
      <c r="E12747" s="8" t="s">
        <v>48532</v>
      </c>
      <c r="F12747" s="8" t="s">
        <v>5447</v>
      </c>
      <c r="G12747" s="8" t="s">
        <v>177</v>
      </c>
      <c r="H12747" s="8" t="s">
        <v>3594</v>
      </c>
      <c r="I12747" s="8" t="s">
        <v>48533</v>
      </c>
      <c r="K12747" s="4"/>
    </row>
    <row r="12748" spans="2:11" ht="19.5" customHeight="1">
      <c r="B12748" s="12" t="s">
        <v>48594</v>
      </c>
      <c r="C12748" s="7" t="s">
        <v>11315</v>
      </c>
      <c r="D12748" s="8" t="s">
        <v>37074</v>
      </c>
      <c r="E12748" s="8" t="s">
        <v>48595</v>
      </c>
      <c r="F12748" s="8" t="s">
        <v>3594</v>
      </c>
      <c r="G12748" s="8" t="s">
        <v>115</v>
      </c>
      <c r="H12748" s="8" t="s">
        <v>3594</v>
      </c>
      <c r="I12748" s="8" t="s">
        <v>36345</v>
      </c>
      <c r="K12748" s="4"/>
    </row>
    <row r="12749" spans="2:11" ht="19.5" customHeight="1">
      <c r="B12749" s="12" t="s">
        <v>48596</v>
      </c>
      <c r="C12749" s="7" t="s">
        <v>11315</v>
      </c>
      <c r="D12749" s="8" t="s">
        <v>48597</v>
      </c>
      <c r="E12749" s="8" t="s">
        <v>48598</v>
      </c>
      <c r="F12749" s="8" t="s">
        <v>4808</v>
      </c>
      <c r="G12749" s="8" t="s">
        <v>147</v>
      </c>
      <c r="H12749" s="8" t="s">
        <v>3594</v>
      </c>
      <c r="I12749" s="8" t="s">
        <v>48599</v>
      </c>
      <c r="K12749" s="4"/>
    </row>
    <row r="12750" spans="2:11" ht="19.5" customHeight="1">
      <c r="B12750" s="12" t="s">
        <v>48606</v>
      </c>
      <c r="C12750" s="7" t="s">
        <v>11315</v>
      </c>
      <c r="D12750" s="8" t="s">
        <v>48607</v>
      </c>
      <c r="E12750" s="8" t="s">
        <v>48608</v>
      </c>
      <c r="F12750" s="8" t="s">
        <v>5887</v>
      </c>
      <c r="G12750" s="8" t="s">
        <v>199</v>
      </c>
      <c r="H12750" s="8" t="s">
        <v>3594</v>
      </c>
      <c r="I12750" s="8" t="s">
        <v>48609</v>
      </c>
      <c r="K12750" s="4"/>
    </row>
    <row r="12751" spans="2:11" ht="19.5" customHeight="1">
      <c r="B12751" s="12" t="s">
        <v>48623</v>
      </c>
      <c r="C12751" s="7" t="s">
        <v>11315</v>
      </c>
      <c r="D12751" s="8" t="s">
        <v>48624</v>
      </c>
      <c r="E12751" s="8" t="s">
        <v>48625</v>
      </c>
      <c r="F12751" s="8" t="s">
        <v>3594</v>
      </c>
      <c r="G12751" s="8" t="s">
        <v>115</v>
      </c>
      <c r="H12751" s="8" t="s">
        <v>3594</v>
      </c>
      <c r="I12751" s="8" t="s">
        <v>48624</v>
      </c>
      <c r="K12751" s="4"/>
    </row>
    <row r="12752" spans="2:11" ht="19.5" customHeight="1">
      <c r="B12752" s="12" t="s">
        <v>48634</v>
      </c>
      <c r="C12752" s="7" t="s">
        <v>11315</v>
      </c>
      <c r="D12752" s="8" t="s">
        <v>48635</v>
      </c>
      <c r="E12752" s="8" t="s">
        <v>48636</v>
      </c>
      <c r="F12752" s="8" t="s">
        <v>3594</v>
      </c>
      <c r="G12752" s="8" t="s">
        <v>115</v>
      </c>
      <c r="H12752" s="8" t="s">
        <v>3594</v>
      </c>
      <c r="I12752" s="8" t="s">
        <v>16891</v>
      </c>
      <c r="K12752" s="4"/>
    </row>
    <row r="12753" spans="2:11" ht="19.5" customHeight="1">
      <c r="B12753" s="12" t="s">
        <v>48737</v>
      </c>
      <c r="C12753" s="7" t="s">
        <v>11315</v>
      </c>
      <c r="D12753" s="8" t="s">
        <v>48738</v>
      </c>
      <c r="E12753" s="8" t="s">
        <v>48739</v>
      </c>
      <c r="F12753" s="8" t="s">
        <v>5887</v>
      </c>
      <c r="G12753" s="8" t="s">
        <v>199</v>
      </c>
      <c r="H12753" s="8" t="s">
        <v>3594</v>
      </c>
      <c r="I12753" s="8" t="s">
        <v>48740</v>
      </c>
      <c r="K12753" s="4"/>
    </row>
    <row r="12754" spans="2:11" ht="19.5" customHeight="1">
      <c r="B12754" s="12" t="s">
        <v>48793</v>
      </c>
      <c r="C12754" s="7" t="s">
        <v>11315</v>
      </c>
      <c r="D12754" s="8" t="s">
        <v>48794</v>
      </c>
      <c r="E12754" s="8" t="s">
        <v>48795</v>
      </c>
      <c r="F12754" s="8" t="s">
        <v>3594</v>
      </c>
      <c r="G12754" s="8" t="s">
        <v>115</v>
      </c>
      <c r="H12754" s="8" t="s">
        <v>3594</v>
      </c>
      <c r="I12754" s="8" t="s">
        <v>48796</v>
      </c>
      <c r="K12754" s="4"/>
    </row>
    <row r="12755" spans="2:11" ht="19.5" customHeight="1">
      <c r="B12755" s="12" t="s">
        <v>48863</v>
      </c>
      <c r="C12755" s="7" t="s">
        <v>11315</v>
      </c>
      <c r="D12755" s="8" t="s">
        <v>37987</v>
      </c>
      <c r="E12755" s="8" t="s">
        <v>48864</v>
      </c>
      <c r="F12755" s="8" t="s">
        <v>3594</v>
      </c>
      <c r="G12755" s="8" t="s">
        <v>33</v>
      </c>
      <c r="H12755" s="8" t="s">
        <v>3594</v>
      </c>
      <c r="I12755" s="8" t="s">
        <v>37989</v>
      </c>
      <c r="K12755" s="4"/>
    </row>
    <row r="12756" spans="2:11" ht="19.5" customHeight="1">
      <c r="B12756" s="12" t="s">
        <v>48879</v>
      </c>
      <c r="C12756" s="7" t="s">
        <v>11315</v>
      </c>
      <c r="D12756" s="8" t="s">
        <v>48880</v>
      </c>
      <c r="E12756" s="8" t="s">
        <v>48881</v>
      </c>
      <c r="F12756" s="8" t="s">
        <v>3594</v>
      </c>
      <c r="G12756" s="8" t="s">
        <v>115</v>
      </c>
      <c r="H12756" s="8" t="s">
        <v>3594</v>
      </c>
      <c r="I12756" s="8" t="s">
        <v>48882</v>
      </c>
      <c r="K12756" s="4"/>
    </row>
    <row r="12757" spans="2:11" ht="19.5" customHeight="1">
      <c r="B12757" s="12" t="s">
        <v>48951</v>
      </c>
      <c r="C12757" s="7" t="s">
        <v>11315</v>
      </c>
      <c r="D12757" s="8" t="s">
        <v>48952</v>
      </c>
      <c r="E12757" s="8" t="s">
        <v>48953</v>
      </c>
      <c r="F12757" s="8" t="s">
        <v>3594</v>
      </c>
      <c r="G12757" s="8" t="s">
        <v>115</v>
      </c>
      <c r="H12757" s="8" t="s">
        <v>3594</v>
      </c>
      <c r="I12757" s="8" t="s">
        <v>48954</v>
      </c>
      <c r="K12757" s="4"/>
    </row>
    <row r="12758" spans="2:11" ht="19.5" customHeight="1">
      <c r="B12758" s="12" t="s">
        <v>49028</v>
      </c>
      <c r="C12758" s="7" t="s">
        <v>11315</v>
      </c>
      <c r="D12758" s="8" t="s">
        <v>45789</v>
      </c>
      <c r="E12758" s="8" t="s">
        <v>49029</v>
      </c>
      <c r="F12758" s="8" t="s">
        <v>3594</v>
      </c>
      <c r="G12758" s="8" t="s">
        <v>115</v>
      </c>
      <c r="H12758" s="8" t="s">
        <v>3594</v>
      </c>
      <c r="I12758" s="8" t="s">
        <v>45791</v>
      </c>
      <c r="K12758" s="4"/>
    </row>
    <row r="12759" spans="2:11" ht="19.5" customHeight="1">
      <c r="B12759" s="12" t="s">
        <v>49042</v>
      </c>
      <c r="C12759" s="7" t="s">
        <v>8312</v>
      </c>
      <c r="D12759" s="8" t="s">
        <v>49043</v>
      </c>
      <c r="E12759" s="8" t="s">
        <v>49044</v>
      </c>
      <c r="F12759" s="8" t="s">
        <v>3594</v>
      </c>
      <c r="G12759" s="8" t="s">
        <v>115</v>
      </c>
      <c r="H12759" s="8" t="s">
        <v>3594</v>
      </c>
      <c r="I12759" s="8" t="s">
        <v>49043</v>
      </c>
      <c r="K12759" s="4"/>
    </row>
    <row r="12760" spans="2:11" ht="19.5" customHeight="1">
      <c r="B12760" s="12" t="s">
        <v>49052</v>
      </c>
      <c r="C12760" s="7" t="s">
        <v>11315</v>
      </c>
      <c r="D12760" s="8" t="s">
        <v>49053</v>
      </c>
      <c r="E12760" s="8" t="s">
        <v>49054</v>
      </c>
      <c r="F12760" s="8" t="s">
        <v>3594</v>
      </c>
      <c r="G12760" s="8" t="s">
        <v>115</v>
      </c>
      <c r="H12760" s="8" t="s">
        <v>3594</v>
      </c>
      <c r="I12760" s="8" t="s">
        <v>666</v>
      </c>
      <c r="K12760" s="4"/>
    </row>
    <row r="12761" spans="2:11" ht="19.5" customHeight="1">
      <c r="B12761" s="12" t="s">
        <v>49161</v>
      </c>
      <c r="C12761" s="7" t="s">
        <v>11315</v>
      </c>
      <c r="D12761" s="8" t="s">
        <v>49162</v>
      </c>
      <c r="E12761" s="8" t="s">
        <v>49163</v>
      </c>
      <c r="F12761" s="8" t="s">
        <v>3594</v>
      </c>
      <c r="G12761" s="8" t="s">
        <v>115</v>
      </c>
      <c r="H12761" s="8" t="s">
        <v>3594</v>
      </c>
      <c r="I12761" s="8" t="s">
        <v>49164</v>
      </c>
      <c r="K12761" s="4"/>
    </row>
    <row r="12762" spans="2:11" ht="19.5" customHeight="1">
      <c r="B12762" s="12" t="s">
        <v>49202</v>
      </c>
      <c r="C12762" s="7" t="s">
        <v>11315</v>
      </c>
      <c r="D12762" s="8" t="s">
        <v>49203</v>
      </c>
      <c r="E12762" s="8" t="s">
        <v>49204</v>
      </c>
      <c r="F12762" s="8" t="s">
        <v>3594</v>
      </c>
      <c r="G12762" s="8" t="s">
        <v>115</v>
      </c>
      <c r="H12762" s="8" t="s">
        <v>3594</v>
      </c>
      <c r="I12762" s="8" t="s">
        <v>49205</v>
      </c>
      <c r="K12762" s="4"/>
    </row>
    <row r="12763" spans="2:11" ht="19.5" customHeight="1">
      <c r="B12763" s="12" t="s">
        <v>49228</v>
      </c>
      <c r="C12763" s="7" t="s">
        <v>11315</v>
      </c>
      <c r="D12763" s="8" t="s">
        <v>49229</v>
      </c>
      <c r="E12763" s="8" t="s">
        <v>49230</v>
      </c>
      <c r="F12763" s="8" t="s">
        <v>3594</v>
      </c>
      <c r="G12763" s="8" t="s">
        <v>115</v>
      </c>
      <c r="H12763" s="8" t="s">
        <v>3594</v>
      </c>
      <c r="I12763" s="8" t="s">
        <v>49231</v>
      </c>
      <c r="K12763" s="4"/>
    </row>
    <row r="12764" spans="2:11" ht="19.5" customHeight="1">
      <c r="B12764" s="12" t="s">
        <v>49321</v>
      </c>
      <c r="C12764" s="7" t="s">
        <v>11315</v>
      </c>
      <c r="D12764" s="8" t="s">
        <v>49322</v>
      </c>
      <c r="E12764" s="8" t="s">
        <v>49323</v>
      </c>
      <c r="F12764" s="8" t="s">
        <v>3594</v>
      </c>
      <c r="G12764" s="8" t="s">
        <v>115</v>
      </c>
      <c r="H12764" s="8" t="s">
        <v>3594</v>
      </c>
      <c r="I12764" s="8" t="s">
        <v>49324</v>
      </c>
      <c r="K12764" s="4"/>
    </row>
    <row r="12765" spans="2:11" ht="19.5" customHeight="1">
      <c r="B12765" s="12" t="s">
        <v>49412</v>
      </c>
      <c r="C12765" s="7" t="s">
        <v>11315</v>
      </c>
      <c r="D12765" s="8" t="s">
        <v>49413</v>
      </c>
      <c r="E12765" s="8" t="s">
        <v>49414</v>
      </c>
      <c r="F12765" s="8" t="s">
        <v>3594</v>
      </c>
      <c r="G12765" s="8" t="s">
        <v>115</v>
      </c>
      <c r="H12765" s="8" t="s">
        <v>3594</v>
      </c>
      <c r="I12765" s="8" t="s">
        <v>49415</v>
      </c>
      <c r="K12765" s="4"/>
    </row>
    <row r="12766" spans="2:11" ht="19.5" customHeight="1">
      <c r="B12766" s="12" t="s">
        <v>49420</v>
      </c>
      <c r="C12766" s="7" t="s">
        <v>11315</v>
      </c>
      <c r="D12766" s="8" t="s">
        <v>49421</v>
      </c>
      <c r="E12766" s="8" t="s">
        <v>49422</v>
      </c>
      <c r="F12766" s="8" t="s">
        <v>7581</v>
      </c>
      <c r="G12766" s="8" t="s">
        <v>205</v>
      </c>
      <c r="H12766" s="8" t="s">
        <v>3594</v>
      </c>
      <c r="I12766" s="8" t="s">
        <v>49423</v>
      </c>
      <c r="K12766" s="4"/>
    </row>
    <row r="12767" spans="2:11" ht="19.5" customHeight="1">
      <c r="B12767" s="12" t="s">
        <v>49460</v>
      </c>
      <c r="C12767" s="7" t="s">
        <v>11315</v>
      </c>
      <c r="D12767" s="8" t="s">
        <v>49461</v>
      </c>
      <c r="E12767" s="8" t="s">
        <v>49462</v>
      </c>
      <c r="F12767" s="8" t="s">
        <v>3594</v>
      </c>
      <c r="G12767" s="8" t="s">
        <v>115</v>
      </c>
      <c r="H12767" s="8" t="s">
        <v>3594</v>
      </c>
      <c r="I12767" s="8" t="s">
        <v>49463</v>
      </c>
      <c r="K12767" s="4"/>
    </row>
    <row r="12768" spans="2:11" ht="19.5" customHeight="1">
      <c r="B12768" s="12" t="s">
        <v>49496</v>
      </c>
      <c r="C12768" s="7" t="s">
        <v>11315</v>
      </c>
      <c r="D12768" s="8" t="s">
        <v>43948</v>
      </c>
      <c r="E12768" s="8" t="s">
        <v>49497</v>
      </c>
      <c r="F12768" s="8" t="s">
        <v>3594</v>
      </c>
      <c r="G12768" s="8" t="s">
        <v>115</v>
      </c>
      <c r="H12768" s="8" t="s">
        <v>3594</v>
      </c>
      <c r="I12768" s="8" t="s">
        <v>49498</v>
      </c>
      <c r="K12768" s="4"/>
    </row>
    <row r="12769" spans="2:11" ht="19.5" customHeight="1">
      <c r="B12769" s="12" t="s">
        <v>49503</v>
      </c>
      <c r="C12769" s="7" t="s">
        <v>11315</v>
      </c>
      <c r="D12769" s="8" t="s">
        <v>49504</v>
      </c>
      <c r="E12769" s="8" t="s">
        <v>49505</v>
      </c>
      <c r="F12769" s="8" t="s">
        <v>3594</v>
      </c>
      <c r="G12769" s="8" t="s">
        <v>115</v>
      </c>
      <c r="H12769" s="8" t="s">
        <v>3594</v>
      </c>
      <c r="I12769" s="8" t="s">
        <v>49506</v>
      </c>
      <c r="K12769" s="4"/>
    </row>
    <row r="12770" spans="2:11" ht="19.5" customHeight="1">
      <c r="B12770" s="12" t="s">
        <v>49525</v>
      </c>
      <c r="C12770" s="7" t="s">
        <v>11315</v>
      </c>
      <c r="D12770" s="8" t="s">
        <v>49526</v>
      </c>
      <c r="E12770" s="8" t="s">
        <v>49527</v>
      </c>
      <c r="F12770" s="8" t="s">
        <v>5447</v>
      </c>
      <c r="G12770" s="8" t="s">
        <v>177</v>
      </c>
      <c r="H12770" s="8" t="s">
        <v>3594</v>
      </c>
      <c r="I12770" s="8" t="s">
        <v>49528</v>
      </c>
      <c r="K12770" s="4"/>
    </row>
    <row r="12771" spans="2:11" ht="19.5" customHeight="1">
      <c r="B12771" s="12" t="s">
        <v>49615</v>
      </c>
      <c r="C12771" s="7" t="s">
        <v>11315</v>
      </c>
      <c r="D12771" s="8" t="s">
        <v>49616</v>
      </c>
      <c r="E12771" s="8" t="s">
        <v>49617</v>
      </c>
      <c r="F12771" s="8" t="s">
        <v>3594</v>
      </c>
      <c r="G12771" s="8" t="s">
        <v>115</v>
      </c>
      <c r="H12771" s="8" t="s">
        <v>3594</v>
      </c>
      <c r="I12771" s="8" t="s">
        <v>49618</v>
      </c>
      <c r="K12771" s="4"/>
    </row>
    <row r="12772" spans="2:11" ht="19.5" customHeight="1">
      <c r="B12772" s="12" t="s">
        <v>49622</v>
      </c>
      <c r="C12772" s="7" t="s">
        <v>11315</v>
      </c>
      <c r="D12772" s="8" t="s">
        <v>49623</v>
      </c>
      <c r="E12772" s="8" t="s">
        <v>49624</v>
      </c>
      <c r="F12772" s="8" t="s">
        <v>3594</v>
      </c>
      <c r="G12772" s="8" t="s">
        <v>115</v>
      </c>
      <c r="H12772" s="8" t="s">
        <v>3594</v>
      </c>
      <c r="I12772" s="8" t="s">
        <v>49625</v>
      </c>
      <c r="K12772" s="4"/>
    </row>
    <row r="12773" spans="2:11" ht="19.5" customHeight="1">
      <c r="B12773" s="12" t="s">
        <v>49630</v>
      </c>
      <c r="C12773" s="7" t="s">
        <v>11315</v>
      </c>
      <c r="D12773" s="8" t="s">
        <v>49631</v>
      </c>
      <c r="E12773" s="8" t="s">
        <v>49632</v>
      </c>
      <c r="F12773" s="8" t="s">
        <v>11127</v>
      </c>
      <c r="G12773" s="8" t="s">
        <v>238</v>
      </c>
      <c r="H12773" s="8" t="s">
        <v>3594</v>
      </c>
      <c r="I12773" s="8" t="s">
        <v>49633</v>
      </c>
      <c r="K12773" s="4"/>
    </row>
    <row r="12774" spans="2:11" ht="19.5" customHeight="1">
      <c r="B12774" s="12" t="s">
        <v>49634</v>
      </c>
      <c r="C12774" s="7" t="s">
        <v>11315</v>
      </c>
      <c r="D12774" s="8" t="s">
        <v>49635</v>
      </c>
      <c r="E12774" s="8" t="s">
        <v>49636</v>
      </c>
      <c r="F12774" s="8" t="s">
        <v>3594</v>
      </c>
      <c r="G12774" s="8" t="s">
        <v>115</v>
      </c>
      <c r="H12774" s="8" t="s">
        <v>3594</v>
      </c>
      <c r="I12774" s="8" t="s">
        <v>49637</v>
      </c>
      <c r="K12774" s="4"/>
    </row>
    <row r="12775" spans="2:11" ht="19.5" customHeight="1">
      <c r="B12775" s="12" t="s">
        <v>49666</v>
      </c>
      <c r="C12775" s="7" t="s">
        <v>11315</v>
      </c>
      <c r="D12775" s="8" t="s">
        <v>49667</v>
      </c>
      <c r="E12775" s="8" t="s">
        <v>49668</v>
      </c>
      <c r="F12775" s="8" t="s">
        <v>3594</v>
      </c>
      <c r="G12775" s="8" t="s">
        <v>115</v>
      </c>
      <c r="H12775" s="8" t="s">
        <v>3594</v>
      </c>
      <c r="I12775" s="8" t="s">
        <v>49669</v>
      </c>
      <c r="K12775" s="4"/>
    </row>
    <row r="12776" spans="2:11" ht="19.5" customHeight="1">
      <c r="B12776" s="12" t="s">
        <v>49681</v>
      </c>
      <c r="C12776" s="7" t="s">
        <v>8303</v>
      </c>
      <c r="D12776" s="8" t="s">
        <v>49682</v>
      </c>
      <c r="E12776" s="8" t="s">
        <v>49683</v>
      </c>
      <c r="F12776" s="8" t="s">
        <v>3594</v>
      </c>
      <c r="G12776" s="8" t="s">
        <v>115</v>
      </c>
      <c r="H12776" s="8" t="s">
        <v>3594</v>
      </c>
      <c r="I12776" s="8" t="s">
        <v>49684</v>
      </c>
      <c r="K12776" s="4"/>
    </row>
    <row r="12777" spans="2:11" ht="19.5" customHeight="1">
      <c r="B12777" s="12" t="s">
        <v>49685</v>
      </c>
      <c r="C12777" s="7" t="s">
        <v>11315</v>
      </c>
      <c r="D12777" s="8" t="s">
        <v>49686</v>
      </c>
      <c r="E12777" s="8" t="s">
        <v>49687</v>
      </c>
      <c r="F12777" s="8" t="s">
        <v>3594</v>
      </c>
      <c r="G12777" s="8" t="s">
        <v>115</v>
      </c>
      <c r="H12777" s="8" t="s">
        <v>3594</v>
      </c>
      <c r="I12777" s="8" t="s">
        <v>49688</v>
      </c>
      <c r="K12777" s="4"/>
    </row>
    <row r="12778" spans="2:11" ht="19.5" customHeight="1">
      <c r="B12778" s="12" t="s">
        <v>49689</v>
      </c>
      <c r="C12778" s="7" t="s">
        <v>11315</v>
      </c>
      <c r="D12778" s="8" t="s">
        <v>49690</v>
      </c>
      <c r="E12778" s="8" t="s">
        <v>49691</v>
      </c>
      <c r="F12778" s="8" t="s">
        <v>3594</v>
      </c>
      <c r="G12778" s="8" t="s">
        <v>115</v>
      </c>
      <c r="H12778" s="8" t="s">
        <v>3594</v>
      </c>
      <c r="I12778" s="8" t="s">
        <v>49692</v>
      </c>
      <c r="K12778" s="4"/>
    </row>
    <row r="12779" spans="2:11" ht="19.5" customHeight="1">
      <c r="B12779" s="12" t="s">
        <v>49709</v>
      </c>
      <c r="C12779" s="7" t="s">
        <v>11315</v>
      </c>
      <c r="D12779" s="8" t="s">
        <v>49710</v>
      </c>
      <c r="E12779" s="8" t="s">
        <v>49711</v>
      </c>
      <c r="F12779" s="8" t="s">
        <v>3594</v>
      </c>
      <c r="G12779" s="8" t="s">
        <v>115</v>
      </c>
      <c r="H12779" s="8" t="s">
        <v>3594</v>
      </c>
      <c r="I12779" s="8" t="s">
        <v>49712</v>
      </c>
      <c r="K12779" s="4"/>
    </row>
    <row r="12780" spans="2:11" ht="19.5" customHeight="1">
      <c r="B12780" s="12" t="s">
        <v>49763</v>
      </c>
      <c r="C12780" s="7" t="s">
        <v>11315</v>
      </c>
      <c r="D12780" s="8" t="s">
        <v>49764</v>
      </c>
      <c r="E12780" s="8" t="s">
        <v>49765</v>
      </c>
      <c r="F12780" s="8" t="s">
        <v>3594</v>
      </c>
      <c r="G12780" s="8" t="s">
        <v>115</v>
      </c>
      <c r="H12780" s="8" t="s">
        <v>3594</v>
      </c>
      <c r="I12780" s="8" t="s">
        <v>35057</v>
      </c>
      <c r="K12780" s="4"/>
    </row>
    <row r="12781" spans="2:11" ht="19.5" customHeight="1">
      <c r="B12781" s="12" t="s">
        <v>49818</v>
      </c>
      <c r="C12781" s="7" t="s">
        <v>8312</v>
      </c>
      <c r="D12781" s="8" t="s">
        <v>49819</v>
      </c>
      <c r="E12781" s="8" t="s">
        <v>49820</v>
      </c>
      <c r="F12781" s="8" t="s">
        <v>3594</v>
      </c>
      <c r="G12781" s="8" t="s">
        <v>115</v>
      </c>
      <c r="H12781" s="8" t="s">
        <v>3594</v>
      </c>
      <c r="I12781" s="8" t="s">
        <v>49821</v>
      </c>
      <c r="K12781" s="4"/>
    </row>
    <row r="12782" spans="2:11" ht="19.5" customHeight="1">
      <c r="B12782" s="12" t="s">
        <v>49858</v>
      </c>
      <c r="C12782" s="7" t="s">
        <v>8303</v>
      </c>
      <c r="D12782" s="8" t="s">
        <v>49859</v>
      </c>
      <c r="E12782" s="8" t="s">
        <v>49860</v>
      </c>
      <c r="F12782" s="8" t="s">
        <v>4808</v>
      </c>
      <c r="G12782" s="8" t="s">
        <v>147</v>
      </c>
      <c r="H12782" s="8" t="s">
        <v>3594</v>
      </c>
      <c r="I12782" s="8" t="s">
        <v>49859</v>
      </c>
      <c r="K12782" s="4"/>
    </row>
    <row r="12783" spans="2:11" ht="19.5" customHeight="1">
      <c r="B12783" s="12" t="s">
        <v>49880</v>
      </c>
      <c r="C12783" s="7" t="s">
        <v>11315</v>
      </c>
      <c r="D12783" s="8" t="s">
        <v>49881</v>
      </c>
      <c r="E12783" s="8" t="s">
        <v>49882</v>
      </c>
      <c r="F12783" s="8" t="s">
        <v>11623</v>
      </c>
      <c r="G12783" s="8" t="s">
        <v>151</v>
      </c>
      <c r="H12783" s="8" t="s">
        <v>3594</v>
      </c>
      <c r="I12783" s="8" t="s">
        <v>49883</v>
      </c>
      <c r="K12783" s="4"/>
    </row>
    <row r="12784" spans="2:11" ht="19.5" customHeight="1">
      <c r="B12784" s="12" t="s">
        <v>49884</v>
      </c>
      <c r="C12784" s="7" t="s">
        <v>11315</v>
      </c>
      <c r="D12784" s="8" t="s">
        <v>49885</v>
      </c>
      <c r="E12784" s="8" t="s">
        <v>49886</v>
      </c>
      <c r="F12784" s="8" t="s">
        <v>5887</v>
      </c>
      <c r="G12784" s="8" t="s">
        <v>199</v>
      </c>
      <c r="H12784" s="8" t="s">
        <v>3594</v>
      </c>
      <c r="I12784" s="8" t="s">
        <v>49887</v>
      </c>
      <c r="K12784" s="4"/>
    </row>
    <row r="12785" spans="2:11" ht="19.5" customHeight="1">
      <c r="B12785" s="12" t="s">
        <v>49944</v>
      </c>
      <c r="C12785" s="7" t="s">
        <v>11315</v>
      </c>
      <c r="D12785" s="8" t="s">
        <v>49945</v>
      </c>
      <c r="E12785" s="8" t="s">
        <v>49946</v>
      </c>
      <c r="F12785" s="8" t="s">
        <v>3594</v>
      </c>
      <c r="G12785" s="8" t="s">
        <v>115</v>
      </c>
      <c r="H12785" s="8" t="s">
        <v>3594</v>
      </c>
      <c r="I12785" s="8" t="s">
        <v>49947</v>
      </c>
      <c r="K12785" s="4"/>
    </row>
    <row r="12786" spans="2:11" ht="19.5" customHeight="1">
      <c r="B12786" s="12" t="s">
        <v>49988</v>
      </c>
      <c r="C12786" s="7" t="s">
        <v>8312</v>
      </c>
      <c r="D12786" s="8" t="s">
        <v>49989</v>
      </c>
      <c r="E12786" s="8" t="s">
        <v>49990</v>
      </c>
      <c r="F12786" s="8" t="s">
        <v>5887</v>
      </c>
      <c r="G12786" s="8" t="s">
        <v>199</v>
      </c>
      <c r="H12786" s="8" t="s">
        <v>3594</v>
      </c>
      <c r="I12786" s="8" t="s">
        <v>49991</v>
      </c>
      <c r="K12786" s="4"/>
    </row>
    <row r="12787" spans="2:11" ht="19.5" customHeight="1">
      <c r="B12787" s="12" t="s">
        <v>50002</v>
      </c>
      <c r="C12787" s="7" t="s">
        <v>11315</v>
      </c>
      <c r="D12787" s="8" t="s">
        <v>50003</v>
      </c>
      <c r="E12787" s="8" t="s">
        <v>50004</v>
      </c>
      <c r="F12787" s="8" t="s">
        <v>3594</v>
      </c>
      <c r="G12787" s="8" t="s">
        <v>115</v>
      </c>
      <c r="H12787" s="8" t="s">
        <v>3594</v>
      </c>
      <c r="I12787" s="8" t="s">
        <v>50005</v>
      </c>
      <c r="K12787" s="4"/>
    </row>
    <row r="12788" spans="2:11" ht="19.5" customHeight="1">
      <c r="B12788" s="12" t="s">
        <v>50114</v>
      </c>
      <c r="C12788" s="7" t="s">
        <v>11315</v>
      </c>
      <c r="D12788" s="8" t="s">
        <v>50115</v>
      </c>
      <c r="E12788" s="8" t="s">
        <v>50116</v>
      </c>
      <c r="F12788" s="8" t="s">
        <v>3594</v>
      </c>
      <c r="G12788" s="8" t="s">
        <v>115</v>
      </c>
      <c r="H12788" s="8" t="s">
        <v>3594</v>
      </c>
      <c r="I12788" s="8" t="s">
        <v>26941</v>
      </c>
      <c r="K12788" s="4"/>
    </row>
    <row r="12789" spans="2:11" ht="19.5" customHeight="1">
      <c r="B12789" s="12" t="s">
        <v>50121</v>
      </c>
      <c r="C12789" s="7" t="s">
        <v>8312</v>
      </c>
      <c r="D12789" s="8" t="s">
        <v>50122</v>
      </c>
      <c r="E12789" s="8" t="s">
        <v>50123</v>
      </c>
      <c r="F12789" s="8" t="s">
        <v>3594</v>
      </c>
      <c r="G12789" s="8" t="s">
        <v>115</v>
      </c>
      <c r="H12789" s="8" t="s">
        <v>3594</v>
      </c>
      <c r="I12789" s="8" t="s">
        <v>50124</v>
      </c>
      <c r="K12789" s="4"/>
    </row>
    <row r="12790" spans="2:11" ht="19.5" customHeight="1">
      <c r="B12790" s="12" t="s">
        <v>50169</v>
      </c>
      <c r="C12790" s="7" t="s">
        <v>11315</v>
      </c>
      <c r="D12790" s="8" t="s">
        <v>50170</v>
      </c>
      <c r="E12790" s="8" t="s">
        <v>50171</v>
      </c>
      <c r="F12790" s="8" t="s">
        <v>11127</v>
      </c>
      <c r="G12790" s="8" t="s">
        <v>238</v>
      </c>
      <c r="H12790" s="8" t="s">
        <v>3594</v>
      </c>
      <c r="I12790" s="8" t="s">
        <v>50172</v>
      </c>
      <c r="K12790" s="4"/>
    </row>
    <row r="12791" spans="2:11" ht="19.5" customHeight="1">
      <c r="B12791" s="12" t="s">
        <v>50181</v>
      </c>
      <c r="C12791" s="7" t="s">
        <v>11315</v>
      </c>
      <c r="D12791" s="8" t="s">
        <v>50182</v>
      </c>
      <c r="E12791" s="8" t="s">
        <v>50183</v>
      </c>
      <c r="F12791" s="8" t="s">
        <v>5447</v>
      </c>
      <c r="G12791" s="8" t="s">
        <v>177</v>
      </c>
      <c r="H12791" s="8" t="s">
        <v>3594</v>
      </c>
      <c r="I12791" s="8" t="s">
        <v>50184</v>
      </c>
      <c r="K12791" s="4"/>
    </row>
    <row r="12792" spans="2:11" ht="19.5" customHeight="1">
      <c r="B12792" s="12" t="s">
        <v>50193</v>
      </c>
      <c r="C12792" s="7" t="s">
        <v>11315</v>
      </c>
      <c r="D12792" s="8" t="s">
        <v>50194</v>
      </c>
      <c r="E12792" s="8" t="s">
        <v>50195</v>
      </c>
      <c r="F12792" s="8" t="s">
        <v>5447</v>
      </c>
      <c r="G12792" s="8" t="s">
        <v>177</v>
      </c>
      <c r="H12792" s="8" t="s">
        <v>3594</v>
      </c>
      <c r="I12792" s="8" t="s">
        <v>50194</v>
      </c>
      <c r="K12792" s="4"/>
    </row>
    <row r="12793" spans="2:11" ht="19.5" customHeight="1">
      <c r="B12793" s="12" t="s">
        <v>50212</v>
      </c>
      <c r="C12793" s="7" t="s">
        <v>11315</v>
      </c>
      <c r="D12793" s="8" t="s">
        <v>50213</v>
      </c>
      <c r="E12793" s="8" t="s">
        <v>50214</v>
      </c>
      <c r="F12793" s="8" t="s">
        <v>3594</v>
      </c>
      <c r="G12793" s="8" t="s">
        <v>115</v>
      </c>
      <c r="H12793" s="8" t="s">
        <v>3594</v>
      </c>
      <c r="I12793" s="8" t="s">
        <v>50215</v>
      </c>
      <c r="K12793" s="4"/>
    </row>
    <row r="12794" spans="2:11" ht="19.5" customHeight="1">
      <c r="B12794" s="12" t="s">
        <v>50239</v>
      </c>
      <c r="C12794" s="7" t="s">
        <v>11315</v>
      </c>
      <c r="D12794" s="8" t="s">
        <v>50240</v>
      </c>
      <c r="E12794" s="8" t="s">
        <v>50241</v>
      </c>
      <c r="F12794" s="8" t="s">
        <v>3594</v>
      </c>
      <c r="G12794" s="8" t="s">
        <v>115</v>
      </c>
      <c r="H12794" s="8" t="s">
        <v>3594</v>
      </c>
      <c r="I12794" s="8" t="s">
        <v>50242</v>
      </c>
      <c r="K12794" s="4"/>
    </row>
    <row r="12795" spans="2:11" ht="19.5" customHeight="1">
      <c r="B12795" s="12" t="s">
        <v>50285</v>
      </c>
      <c r="C12795" s="7" t="s">
        <v>11315</v>
      </c>
      <c r="D12795" s="8" t="s">
        <v>50286</v>
      </c>
      <c r="E12795" s="8" t="s">
        <v>50287</v>
      </c>
      <c r="F12795" s="8" t="s">
        <v>11127</v>
      </c>
      <c r="G12795" s="8" t="s">
        <v>238</v>
      </c>
      <c r="H12795" s="8" t="s">
        <v>3594</v>
      </c>
      <c r="I12795" s="8" t="s">
        <v>50288</v>
      </c>
      <c r="K12795" s="4"/>
    </row>
    <row r="12796" spans="2:11" ht="19.5" customHeight="1">
      <c r="B12796" s="12" t="s">
        <v>50312</v>
      </c>
      <c r="C12796" s="7" t="s">
        <v>11315</v>
      </c>
      <c r="D12796" s="8" t="s">
        <v>50313</v>
      </c>
      <c r="E12796" s="8" t="s">
        <v>50314</v>
      </c>
      <c r="F12796" s="8" t="s">
        <v>3594</v>
      </c>
      <c r="G12796" s="8" t="s">
        <v>115</v>
      </c>
      <c r="H12796" s="8" t="s">
        <v>3594</v>
      </c>
      <c r="I12796" s="8" t="s">
        <v>50315</v>
      </c>
      <c r="K12796" s="4"/>
    </row>
    <row r="12797" spans="2:11" ht="19.5" customHeight="1">
      <c r="B12797" s="12" t="s">
        <v>50324</v>
      </c>
      <c r="C12797" s="7" t="s">
        <v>11315</v>
      </c>
      <c r="D12797" s="8" t="s">
        <v>50325</v>
      </c>
      <c r="E12797" s="8" t="s">
        <v>50326</v>
      </c>
      <c r="F12797" s="8" t="s">
        <v>3594</v>
      </c>
      <c r="G12797" s="8" t="s">
        <v>115</v>
      </c>
      <c r="H12797" s="8" t="s">
        <v>3594</v>
      </c>
      <c r="I12797" s="8" t="s">
        <v>50327</v>
      </c>
      <c r="K12797" s="4"/>
    </row>
    <row r="12798" spans="2:11" ht="19.5" customHeight="1">
      <c r="B12798" s="12" t="s">
        <v>50329</v>
      </c>
      <c r="C12798" s="7" t="s">
        <v>11315</v>
      </c>
      <c r="D12798" s="8" t="s">
        <v>50330</v>
      </c>
      <c r="E12798" s="8" t="s">
        <v>50331</v>
      </c>
      <c r="F12798" s="8" t="s">
        <v>3594</v>
      </c>
      <c r="G12798" s="8" t="s">
        <v>115</v>
      </c>
      <c r="H12798" s="8" t="s">
        <v>3594</v>
      </c>
      <c r="I12798" s="8" t="s">
        <v>50332</v>
      </c>
      <c r="K12798" s="4"/>
    </row>
    <row r="12799" spans="2:11" ht="19.5" customHeight="1">
      <c r="B12799" s="12" t="s">
        <v>50363</v>
      </c>
      <c r="C12799" s="7" t="s">
        <v>8312</v>
      </c>
      <c r="D12799" s="8" t="s">
        <v>17923</v>
      </c>
      <c r="E12799" s="8" t="s">
        <v>50364</v>
      </c>
      <c r="F12799" s="8" t="s">
        <v>11183</v>
      </c>
      <c r="G12799" s="8" t="s">
        <v>238</v>
      </c>
      <c r="H12799" s="8" t="s">
        <v>3594</v>
      </c>
      <c r="I12799" s="8" t="s">
        <v>11184</v>
      </c>
      <c r="K12799" s="4"/>
    </row>
    <row r="12800" spans="2:11" ht="19.5" customHeight="1">
      <c r="B12800" s="12" t="s">
        <v>50381</v>
      </c>
      <c r="C12800" s="7" t="s">
        <v>11315</v>
      </c>
      <c r="D12800" s="8" t="s">
        <v>50382</v>
      </c>
      <c r="E12800" s="8" t="s">
        <v>50383</v>
      </c>
      <c r="F12800" s="8" t="s">
        <v>3594</v>
      </c>
      <c r="G12800" s="8" t="s">
        <v>115</v>
      </c>
      <c r="H12800" s="8" t="s">
        <v>3594</v>
      </c>
      <c r="I12800" s="8" t="s">
        <v>50384</v>
      </c>
      <c r="K12800" s="4"/>
    </row>
    <row r="12801" spans="2:11" ht="19.5" customHeight="1">
      <c r="B12801" s="12" t="s">
        <v>50389</v>
      </c>
      <c r="C12801" s="7" t="s">
        <v>11315</v>
      </c>
      <c r="D12801" s="8" t="s">
        <v>50390</v>
      </c>
      <c r="E12801" s="8" t="s">
        <v>50391</v>
      </c>
      <c r="F12801" s="8" t="s">
        <v>5447</v>
      </c>
      <c r="G12801" s="8" t="s">
        <v>177</v>
      </c>
      <c r="H12801" s="8" t="s">
        <v>3594</v>
      </c>
      <c r="I12801" s="8" t="s">
        <v>1040</v>
      </c>
      <c r="K12801" s="4"/>
    </row>
    <row r="12802" spans="2:11" ht="19.5" customHeight="1">
      <c r="B12802" s="12" t="s">
        <v>50396</v>
      </c>
      <c r="C12802" s="7" t="s">
        <v>11315</v>
      </c>
      <c r="D12802" s="8" t="s">
        <v>50397</v>
      </c>
      <c r="E12802" s="8" t="s">
        <v>50398</v>
      </c>
      <c r="F12802" s="8" t="s">
        <v>3594</v>
      </c>
      <c r="G12802" s="8" t="s">
        <v>115</v>
      </c>
      <c r="H12802" s="8" t="s">
        <v>3594</v>
      </c>
      <c r="I12802" s="8" t="s">
        <v>50399</v>
      </c>
      <c r="K12802" s="4"/>
    </row>
    <row r="12803" spans="2:11" ht="19.5" customHeight="1">
      <c r="B12803" s="12" t="s">
        <v>50400</v>
      </c>
      <c r="C12803" s="7" t="s">
        <v>8312</v>
      </c>
      <c r="D12803" s="8" t="s">
        <v>50401</v>
      </c>
      <c r="E12803" s="8" t="s">
        <v>50402</v>
      </c>
      <c r="F12803" s="8" t="s">
        <v>5447</v>
      </c>
      <c r="G12803" s="8" t="s">
        <v>177</v>
      </c>
      <c r="H12803" s="8" t="s">
        <v>3594</v>
      </c>
      <c r="I12803" s="8" t="s">
        <v>16558</v>
      </c>
      <c r="K12803" s="4"/>
    </row>
    <row r="12804" spans="2:11" ht="19.5" customHeight="1">
      <c r="B12804" s="12" t="s">
        <v>50407</v>
      </c>
      <c r="C12804" s="7" t="s">
        <v>11315</v>
      </c>
      <c r="D12804" s="8" t="s">
        <v>50408</v>
      </c>
      <c r="E12804" s="8" t="s">
        <v>50409</v>
      </c>
      <c r="F12804" s="8" t="s">
        <v>3594</v>
      </c>
      <c r="G12804" s="8" t="s">
        <v>115</v>
      </c>
      <c r="H12804" s="8" t="s">
        <v>3594</v>
      </c>
      <c r="I12804" s="8" t="s">
        <v>50410</v>
      </c>
      <c r="K12804" s="4"/>
    </row>
    <row r="12805" spans="2:11" ht="19.5" customHeight="1">
      <c r="B12805" s="12" t="s">
        <v>50464</v>
      </c>
      <c r="C12805" s="7" t="s">
        <v>11315</v>
      </c>
      <c r="D12805" s="8" t="s">
        <v>50465</v>
      </c>
      <c r="E12805" s="8" t="s">
        <v>50466</v>
      </c>
      <c r="F12805" s="8" t="s">
        <v>3594</v>
      </c>
      <c r="G12805" s="8" t="s">
        <v>115</v>
      </c>
      <c r="H12805" s="8" t="s">
        <v>3594</v>
      </c>
      <c r="I12805" s="8" t="s">
        <v>1043</v>
      </c>
      <c r="K12805" s="4"/>
    </row>
    <row r="12806" spans="2:11" ht="19.5" customHeight="1">
      <c r="B12806" s="12" t="s">
        <v>50481</v>
      </c>
      <c r="C12806" s="7" t="s">
        <v>11315</v>
      </c>
      <c r="D12806" s="8" t="s">
        <v>50482</v>
      </c>
      <c r="E12806" s="8" t="s">
        <v>50483</v>
      </c>
      <c r="F12806" s="8" t="s">
        <v>11127</v>
      </c>
      <c r="G12806" s="8" t="s">
        <v>238</v>
      </c>
      <c r="H12806" s="8" t="s">
        <v>3594</v>
      </c>
      <c r="I12806" s="8" t="s">
        <v>50484</v>
      </c>
      <c r="K12806" s="4"/>
    </row>
    <row r="12807" spans="2:11" ht="19.5" customHeight="1">
      <c r="B12807" s="12" t="s">
        <v>50527</v>
      </c>
      <c r="C12807" s="7" t="s">
        <v>11315</v>
      </c>
      <c r="D12807" s="8" t="s">
        <v>50528</v>
      </c>
      <c r="E12807" s="8" t="s">
        <v>50529</v>
      </c>
      <c r="F12807" s="8" t="s">
        <v>3594</v>
      </c>
      <c r="G12807" s="8" t="s">
        <v>115</v>
      </c>
      <c r="H12807" s="8" t="s">
        <v>3594</v>
      </c>
      <c r="I12807" s="8" t="s">
        <v>48900</v>
      </c>
      <c r="K12807" s="4"/>
    </row>
    <row r="12808" spans="2:11" ht="19.5" customHeight="1">
      <c r="B12808" s="12" t="s">
        <v>50548</v>
      </c>
      <c r="C12808" s="7" t="s">
        <v>11315</v>
      </c>
      <c r="D12808" s="8" t="s">
        <v>50549</v>
      </c>
      <c r="E12808" s="8" t="s">
        <v>50550</v>
      </c>
      <c r="F12808" s="8" t="s">
        <v>3594</v>
      </c>
      <c r="G12808" s="8" t="s">
        <v>115</v>
      </c>
      <c r="H12808" s="8" t="s">
        <v>3594</v>
      </c>
      <c r="I12808" s="8" t="s">
        <v>50551</v>
      </c>
      <c r="K12808" s="4"/>
    </row>
    <row r="12809" spans="2:11" ht="19.5" customHeight="1">
      <c r="B12809" s="12" t="s">
        <v>50575</v>
      </c>
      <c r="C12809" s="7" t="s">
        <v>11315</v>
      </c>
      <c r="D12809" s="8" t="s">
        <v>50576</v>
      </c>
      <c r="E12809" s="8" t="s">
        <v>50577</v>
      </c>
      <c r="F12809" s="8" t="s">
        <v>3594</v>
      </c>
      <c r="G12809" s="8" t="s">
        <v>115</v>
      </c>
      <c r="H12809" s="8" t="s">
        <v>3594</v>
      </c>
      <c r="I12809" s="8" t="s">
        <v>50578</v>
      </c>
      <c r="K12809" s="4"/>
    </row>
    <row r="12810" spans="2:11" ht="19.5" customHeight="1">
      <c r="B12810" s="12" t="s">
        <v>50579</v>
      </c>
      <c r="C12810" s="7" t="s">
        <v>11315</v>
      </c>
      <c r="D12810" s="8" t="s">
        <v>50580</v>
      </c>
      <c r="E12810" s="8" t="s">
        <v>50581</v>
      </c>
      <c r="F12810" s="8" t="s">
        <v>3594</v>
      </c>
      <c r="G12810" s="8" t="s">
        <v>115</v>
      </c>
      <c r="H12810" s="8" t="s">
        <v>3594</v>
      </c>
      <c r="I12810" s="8" t="s">
        <v>50582</v>
      </c>
      <c r="K12810" s="4"/>
    </row>
    <row r="12811" spans="2:11" ht="19.5" customHeight="1">
      <c r="B12811" s="12" t="s">
        <v>50640</v>
      </c>
      <c r="C12811" s="7" t="s">
        <v>11315</v>
      </c>
      <c r="D12811" s="8" t="s">
        <v>50641</v>
      </c>
      <c r="E12811" s="8" t="s">
        <v>50642</v>
      </c>
      <c r="F12811" s="8" t="s">
        <v>3594</v>
      </c>
      <c r="G12811" s="8" t="s">
        <v>115</v>
      </c>
      <c r="H12811" s="8" t="s">
        <v>3594</v>
      </c>
      <c r="I12811" s="8" t="s">
        <v>50643</v>
      </c>
      <c r="K12811" s="4"/>
    </row>
    <row r="12812" spans="2:11" ht="19.5" customHeight="1">
      <c r="B12812" s="12" t="s">
        <v>50659</v>
      </c>
      <c r="C12812" s="7" t="s">
        <v>11315</v>
      </c>
      <c r="D12812" s="8" t="s">
        <v>50660</v>
      </c>
      <c r="E12812" s="8" t="s">
        <v>50661</v>
      </c>
      <c r="F12812" s="8" t="s">
        <v>3594</v>
      </c>
      <c r="G12812" s="8" t="s">
        <v>115</v>
      </c>
      <c r="H12812" s="8" t="s">
        <v>3594</v>
      </c>
      <c r="I12812" s="8" t="s">
        <v>50662</v>
      </c>
      <c r="K12812" s="4"/>
    </row>
    <row r="12813" spans="2:11" ht="19.5" customHeight="1">
      <c r="B12813" s="12" t="s">
        <v>50667</v>
      </c>
      <c r="C12813" s="7" t="s">
        <v>11315</v>
      </c>
      <c r="D12813" s="8" t="s">
        <v>50668</v>
      </c>
      <c r="E12813" s="8" t="s">
        <v>50669</v>
      </c>
      <c r="F12813" s="8" t="s">
        <v>3594</v>
      </c>
      <c r="G12813" s="8" t="s">
        <v>115</v>
      </c>
      <c r="H12813" s="8" t="s">
        <v>3594</v>
      </c>
      <c r="I12813" s="8" t="s">
        <v>50670</v>
      </c>
      <c r="K12813" s="4"/>
    </row>
    <row r="12814" spans="2:11" ht="19.5" customHeight="1">
      <c r="B12814" s="12" t="s">
        <v>50671</v>
      </c>
      <c r="C12814" s="7" t="s">
        <v>11315</v>
      </c>
      <c r="D12814" s="8" t="s">
        <v>50672</v>
      </c>
      <c r="E12814" s="8" t="s">
        <v>50673</v>
      </c>
      <c r="F12814" s="8" t="s">
        <v>3594</v>
      </c>
      <c r="G12814" s="8" t="s">
        <v>115</v>
      </c>
      <c r="H12814" s="8" t="s">
        <v>3594</v>
      </c>
      <c r="I12814" s="8" t="s">
        <v>50674</v>
      </c>
      <c r="K12814" s="4"/>
    </row>
    <row r="12815" spans="2:11" ht="19.5" customHeight="1">
      <c r="B12815" s="12" t="s">
        <v>50702</v>
      </c>
      <c r="C12815" s="7" t="s">
        <v>11315</v>
      </c>
      <c r="D12815" s="8" t="s">
        <v>50703</v>
      </c>
      <c r="E12815" s="8" t="s">
        <v>50704</v>
      </c>
      <c r="F12815" s="8" t="s">
        <v>3594</v>
      </c>
      <c r="G12815" s="8" t="s">
        <v>115</v>
      </c>
      <c r="H12815" s="8" t="s">
        <v>3594</v>
      </c>
      <c r="I12815" s="8" t="s">
        <v>50705</v>
      </c>
      <c r="K12815" s="4"/>
    </row>
    <row r="12816" spans="2:11" ht="19.5" customHeight="1">
      <c r="B12816" s="12" t="s">
        <v>50709</v>
      </c>
      <c r="C12816" s="7" t="s">
        <v>11315</v>
      </c>
      <c r="D12816" s="8" t="s">
        <v>50710</v>
      </c>
      <c r="E12816" s="8" t="s">
        <v>50711</v>
      </c>
      <c r="F12816" s="8" t="s">
        <v>3594</v>
      </c>
      <c r="G12816" s="8" t="s">
        <v>115</v>
      </c>
      <c r="H12816" s="8" t="s">
        <v>3594</v>
      </c>
      <c r="I12816" s="8" t="s">
        <v>50712</v>
      </c>
      <c r="K12816" s="4"/>
    </row>
    <row r="12817" spans="2:11" ht="19.5" customHeight="1">
      <c r="B12817" s="12" t="s">
        <v>50713</v>
      </c>
      <c r="C12817" s="7" t="s">
        <v>11315</v>
      </c>
      <c r="D12817" s="8" t="s">
        <v>50714</v>
      </c>
      <c r="E12817" s="8" t="s">
        <v>50715</v>
      </c>
      <c r="F12817" s="8" t="s">
        <v>3594</v>
      </c>
      <c r="G12817" s="8" t="s">
        <v>115</v>
      </c>
      <c r="H12817" s="8" t="s">
        <v>3594</v>
      </c>
      <c r="I12817" s="8" t="s">
        <v>50716</v>
      </c>
      <c r="K12817" s="4"/>
    </row>
    <row r="12818" spans="2:11" ht="19.5" customHeight="1">
      <c r="B12818" s="12" t="s">
        <v>50821</v>
      </c>
      <c r="C12818" s="7" t="s">
        <v>11315</v>
      </c>
      <c r="D12818" s="8" t="s">
        <v>50822</v>
      </c>
      <c r="E12818" s="8" t="s">
        <v>50823</v>
      </c>
      <c r="F12818" s="8" t="s">
        <v>3594</v>
      </c>
      <c r="G12818" s="8" t="s">
        <v>115</v>
      </c>
      <c r="H12818" s="8" t="s">
        <v>3594</v>
      </c>
      <c r="I12818" s="8" t="s">
        <v>50824</v>
      </c>
      <c r="K12818" s="4"/>
    </row>
    <row r="12819" spans="2:11" ht="19.5" customHeight="1">
      <c r="B12819" s="12" t="s">
        <v>50829</v>
      </c>
      <c r="C12819" s="7" t="s">
        <v>8312</v>
      </c>
      <c r="D12819" s="8" t="s">
        <v>50830</v>
      </c>
      <c r="E12819" s="8" t="s">
        <v>50831</v>
      </c>
      <c r="F12819" s="8" t="s">
        <v>5887</v>
      </c>
      <c r="G12819" s="8" t="s">
        <v>199</v>
      </c>
      <c r="H12819" s="8" t="s">
        <v>3594</v>
      </c>
      <c r="I12819" s="8" t="s">
        <v>36095</v>
      </c>
      <c r="K12819" s="4"/>
    </row>
    <row r="12820" spans="2:11" ht="19.5" customHeight="1">
      <c r="B12820" s="12" t="s">
        <v>50836</v>
      </c>
      <c r="C12820" s="7" t="s">
        <v>8312</v>
      </c>
      <c r="D12820" s="8" t="s">
        <v>48329</v>
      </c>
      <c r="E12820" s="8" t="s">
        <v>50837</v>
      </c>
      <c r="F12820" s="8" t="s">
        <v>11127</v>
      </c>
      <c r="G12820" s="8" t="s">
        <v>238</v>
      </c>
      <c r="H12820" s="8" t="s">
        <v>3594</v>
      </c>
      <c r="I12820" s="8" t="s">
        <v>48331</v>
      </c>
      <c r="K12820" s="4"/>
    </row>
    <row r="12821" spans="2:11" ht="19.5" customHeight="1">
      <c r="B12821" s="12" t="s">
        <v>50845</v>
      </c>
      <c r="C12821" s="7" t="s">
        <v>8312</v>
      </c>
      <c r="D12821" s="8" t="s">
        <v>40657</v>
      </c>
      <c r="E12821" s="8" t="s">
        <v>50846</v>
      </c>
      <c r="F12821" s="8" t="s">
        <v>3594</v>
      </c>
      <c r="G12821" s="8" t="s">
        <v>115</v>
      </c>
      <c r="H12821" s="8" t="s">
        <v>3594</v>
      </c>
      <c r="I12821" s="8" t="s">
        <v>8482</v>
      </c>
      <c r="K12821" s="4"/>
    </row>
    <row r="12822" spans="2:11" ht="19.5" customHeight="1">
      <c r="B12822" s="12" t="s">
        <v>50851</v>
      </c>
      <c r="C12822" s="7" t="s">
        <v>11315</v>
      </c>
      <c r="D12822" s="8" t="s">
        <v>50852</v>
      </c>
      <c r="E12822" s="8" t="s">
        <v>50853</v>
      </c>
      <c r="F12822" s="8" t="s">
        <v>3594</v>
      </c>
      <c r="G12822" s="8" t="s">
        <v>115</v>
      </c>
      <c r="H12822" s="8" t="s">
        <v>3594</v>
      </c>
      <c r="I12822" s="8" t="s">
        <v>50854</v>
      </c>
      <c r="K12822" s="4"/>
    </row>
    <row r="12823" spans="2:11" ht="19.5" customHeight="1">
      <c r="B12823" s="12" t="s">
        <v>50858</v>
      </c>
      <c r="C12823" s="7" t="s">
        <v>11315</v>
      </c>
      <c r="D12823" s="8" t="s">
        <v>50859</v>
      </c>
      <c r="E12823" s="8" t="s">
        <v>50860</v>
      </c>
      <c r="F12823" s="8" t="s">
        <v>3594</v>
      </c>
      <c r="G12823" s="8" t="s">
        <v>115</v>
      </c>
      <c r="H12823" s="8" t="s">
        <v>3594</v>
      </c>
      <c r="I12823" s="8" t="s">
        <v>50861</v>
      </c>
      <c r="K12823" s="4"/>
    </row>
    <row r="12824" spans="2:11" ht="19.5" customHeight="1">
      <c r="B12824" s="12" t="s">
        <v>50862</v>
      </c>
      <c r="C12824" s="7" t="s">
        <v>8312</v>
      </c>
      <c r="D12824" s="8" t="s">
        <v>50863</v>
      </c>
      <c r="E12824" s="8" t="s">
        <v>50864</v>
      </c>
      <c r="F12824" s="8" t="s">
        <v>11127</v>
      </c>
      <c r="G12824" s="8" t="s">
        <v>238</v>
      </c>
      <c r="H12824" s="8" t="s">
        <v>3594</v>
      </c>
      <c r="I12824" s="8" t="s">
        <v>50865</v>
      </c>
      <c r="K12824" s="4"/>
    </row>
    <row r="12825" spans="2:11" ht="19.5" customHeight="1">
      <c r="B12825" s="12" t="s">
        <v>50866</v>
      </c>
      <c r="C12825" s="7" t="s">
        <v>8312</v>
      </c>
      <c r="D12825" s="8" t="s">
        <v>50867</v>
      </c>
      <c r="E12825" s="8" t="s">
        <v>50868</v>
      </c>
      <c r="F12825" s="8" t="s">
        <v>11127</v>
      </c>
      <c r="G12825" s="8" t="s">
        <v>238</v>
      </c>
      <c r="H12825" s="8" t="s">
        <v>3594</v>
      </c>
      <c r="I12825" s="8" t="s">
        <v>50869</v>
      </c>
      <c r="K12825" s="4"/>
    </row>
    <row r="12826" spans="2:11" ht="19.5" customHeight="1">
      <c r="B12826" s="12" t="s">
        <v>50881</v>
      </c>
      <c r="C12826" s="7" t="s">
        <v>11315</v>
      </c>
      <c r="D12826" s="8" t="s">
        <v>50882</v>
      </c>
      <c r="E12826" s="8" t="s">
        <v>50883</v>
      </c>
      <c r="F12826" s="8" t="s">
        <v>5887</v>
      </c>
      <c r="G12826" s="8" t="s">
        <v>199</v>
      </c>
      <c r="H12826" s="8" t="s">
        <v>3594</v>
      </c>
      <c r="I12826" s="8" t="s">
        <v>50884</v>
      </c>
      <c r="K12826" s="4"/>
    </row>
    <row r="12827" spans="2:11" ht="19.5" customHeight="1">
      <c r="B12827" s="12" t="s">
        <v>50896</v>
      </c>
      <c r="C12827" s="7" t="s">
        <v>11315</v>
      </c>
      <c r="D12827" s="8" t="s">
        <v>50897</v>
      </c>
      <c r="E12827" s="8" t="s">
        <v>50898</v>
      </c>
      <c r="F12827" s="8" t="s">
        <v>3594</v>
      </c>
      <c r="G12827" s="8" t="s">
        <v>115</v>
      </c>
      <c r="H12827" s="8" t="s">
        <v>3594</v>
      </c>
      <c r="I12827" s="8" t="s">
        <v>37340</v>
      </c>
      <c r="K12827" s="4"/>
    </row>
    <row r="12828" spans="2:11" ht="19.5" customHeight="1">
      <c r="B12828" s="12" t="s">
        <v>50899</v>
      </c>
      <c r="C12828" s="7" t="s">
        <v>11315</v>
      </c>
      <c r="D12828" s="8" t="s">
        <v>50900</v>
      </c>
      <c r="E12828" s="8" t="s">
        <v>50901</v>
      </c>
      <c r="F12828" s="8" t="s">
        <v>3594</v>
      </c>
      <c r="G12828" s="8" t="s">
        <v>115</v>
      </c>
      <c r="H12828" s="8" t="s">
        <v>3594</v>
      </c>
      <c r="I12828" s="8" t="s">
        <v>50902</v>
      </c>
      <c r="K12828" s="4"/>
    </row>
    <row r="12829" spans="2:11" ht="19.5" customHeight="1">
      <c r="B12829" s="12" t="s">
        <v>50903</v>
      </c>
      <c r="C12829" s="7" t="s">
        <v>11315</v>
      </c>
      <c r="D12829" s="8" t="s">
        <v>50904</v>
      </c>
      <c r="E12829" s="8" t="s">
        <v>50905</v>
      </c>
      <c r="F12829" s="8" t="s">
        <v>3594</v>
      </c>
      <c r="G12829" s="8" t="s">
        <v>115</v>
      </c>
      <c r="H12829" s="8" t="s">
        <v>3594</v>
      </c>
      <c r="I12829" s="8" t="s">
        <v>50906</v>
      </c>
      <c r="K12829" s="4"/>
    </row>
    <row r="12830" spans="2:11" ht="19.5" customHeight="1">
      <c r="B12830" s="12" t="s">
        <v>50914</v>
      </c>
      <c r="C12830" s="7" t="s">
        <v>11315</v>
      </c>
      <c r="D12830" s="8" t="s">
        <v>50915</v>
      </c>
      <c r="E12830" s="8" t="s">
        <v>50916</v>
      </c>
      <c r="F12830" s="8" t="s">
        <v>5887</v>
      </c>
      <c r="G12830" s="8" t="s">
        <v>199</v>
      </c>
      <c r="H12830" s="8" t="s">
        <v>3594</v>
      </c>
      <c r="I12830" s="8" t="s">
        <v>50917</v>
      </c>
      <c r="K12830" s="4"/>
    </row>
    <row r="12831" spans="2:11" ht="19.5" customHeight="1">
      <c r="B12831" s="12" t="s">
        <v>50942</v>
      </c>
      <c r="C12831" s="7" t="s">
        <v>8312</v>
      </c>
      <c r="D12831" s="8" t="s">
        <v>50943</v>
      </c>
      <c r="E12831" s="8" t="s">
        <v>50944</v>
      </c>
      <c r="F12831" s="8" t="s">
        <v>11127</v>
      </c>
      <c r="G12831" s="8" t="s">
        <v>238</v>
      </c>
      <c r="H12831" s="8" t="s">
        <v>3594</v>
      </c>
      <c r="I12831" s="8" t="s">
        <v>27400</v>
      </c>
      <c r="K12831" s="4"/>
    </row>
    <row r="12832" spans="2:11" ht="19.5" customHeight="1">
      <c r="B12832" s="12" t="s">
        <v>50952</v>
      </c>
      <c r="C12832" s="7" t="s">
        <v>11315</v>
      </c>
      <c r="D12832" s="8" t="s">
        <v>50953</v>
      </c>
      <c r="E12832" s="8" t="s">
        <v>50954</v>
      </c>
      <c r="F12832" s="8" t="s">
        <v>3594</v>
      </c>
      <c r="G12832" s="8" t="s">
        <v>115</v>
      </c>
      <c r="H12832" s="8" t="s">
        <v>3594</v>
      </c>
      <c r="I12832" s="8" t="s">
        <v>50955</v>
      </c>
      <c r="K12832" s="4"/>
    </row>
    <row r="12833" spans="2:11" ht="19.5" customHeight="1">
      <c r="B12833" s="12" t="s">
        <v>50997</v>
      </c>
      <c r="C12833" s="7" t="s">
        <v>8312</v>
      </c>
      <c r="D12833" s="8" t="s">
        <v>50998</v>
      </c>
      <c r="E12833" s="8" t="s">
        <v>50999</v>
      </c>
      <c r="F12833" s="8" t="s">
        <v>5887</v>
      </c>
      <c r="G12833" s="8" t="s">
        <v>238</v>
      </c>
      <c r="H12833" s="8" t="s">
        <v>3594</v>
      </c>
      <c r="I12833" s="8" t="s">
        <v>37566</v>
      </c>
      <c r="K12833" s="4"/>
    </row>
    <row r="12834" spans="2:11" ht="19.5" customHeight="1">
      <c r="B12834" s="12" t="s">
        <v>51002</v>
      </c>
      <c r="C12834" s="7" t="s">
        <v>11315</v>
      </c>
      <c r="D12834" s="8" t="s">
        <v>51003</v>
      </c>
      <c r="E12834" s="8" t="s">
        <v>51004</v>
      </c>
      <c r="F12834" s="8" t="s">
        <v>5447</v>
      </c>
      <c r="G12834" s="8" t="s">
        <v>177</v>
      </c>
      <c r="H12834" s="8" t="s">
        <v>3594</v>
      </c>
      <c r="I12834" s="8" t="s">
        <v>51005</v>
      </c>
      <c r="K12834" s="4"/>
    </row>
    <row r="12835" spans="2:11" ht="19.5" customHeight="1">
      <c r="B12835" s="12" t="s">
        <v>51067</v>
      </c>
      <c r="C12835" s="7" t="s">
        <v>11315</v>
      </c>
      <c r="D12835" s="8" t="s">
        <v>51068</v>
      </c>
      <c r="E12835" s="8" t="s">
        <v>51069</v>
      </c>
      <c r="F12835" s="8" t="s">
        <v>3594</v>
      </c>
      <c r="G12835" s="8" t="s">
        <v>115</v>
      </c>
      <c r="H12835" s="8" t="s">
        <v>3594</v>
      </c>
      <c r="I12835" s="8" t="s">
        <v>51070</v>
      </c>
      <c r="K12835" s="4"/>
    </row>
    <row r="12836" spans="2:11" ht="19.5" customHeight="1">
      <c r="B12836" s="12" t="s">
        <v>51087</v>
      </c>
      <c r="C12836" s="7" t="s">
        <v>11315</v>
      </c>
      <c r="D12836" s="8" t="s">
        <v>51088</v>
      </c>
      <c r="E12836" s="8" t="s">
        <v>51089</v>
      </c>
      <c r="F12836" s="8" t="s">
        <v>3594</v>
      </c>
      <c r="G12836" s="8" t="s">
        <v>115</v>
      </c>
      <c r="H12836" s="8" t="s">
        <v>3594</v>
      </c>
      <c r="I12836" s="8" t="s">
        <v>51090</v>
      </c>
      <c r="K12836" s="4"/>
    </row>
    <row r="12837" spans="2:11" ht="19.5" customHeight="1">
      <c r="B12837" s="12" t="s">
        <v>51095</v>
      </c>
      <c r="C12837" s="7" t="s">
        <v>11315</v>
      </c>
      <c r="D12837" s="8" t="s">
        <v>40657</v>
      </c>
      <c r="E12837" s="8" t="s">
        <v>51096</v>
      </c>
      <c r="F12837" s="8" t="s">
        <v>3594</v>
      </c>
      <c r="G12837" s="8" t="s">
        <v>115</v>
      </c>
      <c r="H12837" s="8" t="s">
        <v>3594</v>
      </c>
      <c r="I12837" s="8" t="s">
        <v>8482</v>
      </c>
      <c r="K12837" s="4"/>
    </row>
    <row r="12838" spans="2:11" ht="19.5" customHeight="1">
      <c r="B12838" s="12" t="s">
        <v>51103</v>
      </c>
      <c r="C12838" s="7" t="s">
        <v>11315</v>
      </c>
      <c r="D12838" s="8" t="s">
        <v>51104</v>
      </c>
      <c r="E12838" s="8" t="s">
        <v>51105</v>
      </c>
      <c r="F12838" s="8" t="s">
        <v>5887</v>
      </c>
      <c r="G12838" s="8" t="s">
        <v>199</v>
      </c>
      <c r="H12838" s="8" t="s">
        <v>3594</v>
      </c>
      <c r="I12838" s="8" t="s">
        <v>51106</v>
      </c>
      <c r="K12838" s="4"/>
    </row>
    <row r="12839" spans="2:11" ht="19.5" customHeight="1">
      <c r="B12839" s="12" t="s">
        <v>51126</v>
      </c>
      <c r="C12839" s="7" t="s">
        <v>11315</v>
      </c>
      <c r="D12839" s="8" t="s">
        <v>51127</v>
      </c>
      <c r="E12839" s="8" t="s">
        <v>51128</v>
      </c>
      <c r="F12839" s="8" t="s">
        <v>4808</v>
      </c>
      <c r="G12839" s="8" t="s">
        <v>147</v>
      </c>
      <c r="H12839" s="8" t="s">
        <v>3594</v>
      </c>
      <c r="I12839" s="8" t="s">
        <v>51129</v>
      </c>
      <c r="K12839" s="4"/>
    </row>
    <row r="12840" spans="2:11" ht="19.5" customHeight="1">
      <c r="B12840" s="12" t="s">
        <v>51164</v>
      </c>
      <c r="C12840" s="7" t="s">
        <v>11315</v>
      </c>
      <c r="D12840" s="8" t="s">
        <v>51165</v>
      </c>
      <c r="E12840" s="8" t="s">
        <v>51166</v>
      </c>
      <c r="F12840" s="8" t="s">
        <v>3594</v>
      </c>
      <c r="G12840" s="8" t="s">
        <v>115</v>
      </c>
      <c r="H12840" s="8" t="s">
        <v>3594</v>
      </c>
      <c r="I12840" s="8" t="s">
        <v>51167</v>
      </c>
      <c r="K12840" s="4"/>
    </row>
    <row r="12841" spans="2:11" ht="19.5" customHeight="1">
      <c r="B12841" s="12" t="s">
        <v>51172</v>
      </c>
      <c r="C12841" s="7" t="s">
        <v>11315</v>
      </c>
      <c r="D12841" s="8" t="s">
        <v>51173</v>
      </c>
      <c r="E12841" s="8" t="s">
        <v>51174</v>
      </c>
      <c r="F12841" s="8" t="s">
        <v>11127</v>
      </c>
      <c r="G12841" s="8" t="s">
        <v>238</v>
      </c>
      <c r="H12841" s="8" t="s">
        <v>3594</v>
      </c>
      <c r="I12841" s="8" t="s">
        <v>51175</v>
      </c>
      <c r="K12841" s="4"/>
    </row>
    <row r="12842" spans="2:11" ht="19.5" customHeight="1">
      <c r="B12842" s="12" t="s">
        <v>51183</v>
      </c>
      <c r="C12842" s="7" t="s">
        <v>11315</v>
      </c>
      <c r="D12842" s="8" t="s">
        <v>44171</v>
      </c>
      <c r="E12842" s="8" t="s">
        <v>51184</v>
      </c>
      <c r="F12842" s="8" t="s">
        <v>11127</v>
      </c>
      <c r="G12842" s="8" t="s">
        <v>238</v>
      </c>
      <c r="H12842" s="8" t="s">
        <v>3594</v>
      </c>
      <c r="I12842" s="8" t="s">
        <v>51185</v>
      </c>
      <c r="K12842" s="4"/>
    </row>
    <row r="12843" spans="2:11" ht="19.5" customHeight="1">
      <c r="B12843" s="12" t="s">
        <v>51186</v>
      </c>
      <c r="C12843" s="7" t="s">
        <v>11315</v>
      </c>
      <c r="D12843" s="8" t="s">
        <v>44171</v>
      </c>
      <c r="E12843" s="8" t="s">
        <v>51187</v>
      </c>
      <c r="F12843" s="8" t="s">
        <v>5887</v>
      </c>
      <c r="G12843" s="8" t="s">
        <v>199</v>
      </c>
      <c r="H12843" s="8" t="s">
        <v>3594</v>
      </c>
      <c r="I12843" s="8" t="s">
        <v>51188</v>
      </c>
      <c r="K12843" s="4"/>
    </row>
    <row r="12844" spans="2:11" ht="19.5" customHeight="1">
      <c r="B12844" s="12" t="s">
        <v>51200</v>
      </c>
      <c r="C12844" s="7" t="s">
        <v>11315</v>
      </c>
      <c r="D12844" s="8" t="s">
        <v>51201</v>
      </c>
      <c r="E12844" s="8" t="s">
        <v>51202</v>
      </c>
      <c r="F12844" s="8" t="s">
        <v>3594</v>
      </c>
      <c r="G12844" s="8" t="s">
        <v>115</v>
      </c>
      <c r="H12844" s="8" t="s">
        <v>3594</v>
      </c>
      <c r="I12844" s="8" t="s">
        <v>51203</v>
      </c>
      <c r="K12844" s="4"/>
    </row>
    <row r="12845" spans="2:11" ht="19.5" customHeight="1">
      <c r="B12845" s="12" t="s">
        <v>51243</v>
      </c>
      <c r="C12845" s="7" t="s">
        <v>11315</v>
      </c>
      <c r="D12845" s="8" t="s">
        <v>51244</v>
      </c>
      <c r="E12845" s="8" t="s">
        <v>25065</v>
      </c>
      <c r="F12845" s="8" t="s">
        <v>3594</v>
      </c>
      <c r="G12845" s="8" t="s">
        <v>115</v>
      </c>
      <c r="H12845" s="8" t="s">
        <v>3594</v>
      </c>
      <c r="I12845" s="8" t="s">
        <v>26670</v>
      </c>
      <c r="K12845" s="4"/>
    </row>
    <row r="12846" spans="2:11" ht="19.5" customHeight="1">
      <c r="B12846" s="12" t="s">
        <v>51245</v>
      </c>
      <c r="C12846" s="7" t="s">
        <v>11315</v>
      </c>
      <c r="D12846" s="8" t="s">
        <v>51246</v>
      </c>
      <c r="E12846" s="8" t="s">
        <v>51247</v>
      </c>
      <c r="F12846" s="8" t="s">
        <v>11127</v>
      </c>
      <c r="G12846" s="8" t="s">
        <v>238</v>
      </c>
      <c r="H12846" s="8" t="s">
        <v>3594</v>
      </c>
      <c r="I12846" s="8" t="s">
        <v>51248</v>
      </c>
      <c r="K12846" s="4"/>
    </row>
    <row r="12847" spans="2:11" ht="19.5" customHeight="1">
      <c r="B12847" s="12" t="s">
        <v>51253</v>
      </c>
      <c r="C12847" s="7" t="s">
        <v>11315</v>
      </c>
      <c r="D12847" s="8" t="s">
        <v>44171</v>
      </c>
      <c r="E12847" s="8" t="s">
        <v>51254</v>
      </c>
      <c r="F12847" s="8" t="s">
        <v>3594</v>
      </c>
      <c r="G12847" s="8" t="s">
        <v>115</v>
      </c>
      <c r="H12847" s="8" t="s">
        <v>3594</v>
      </c>
      <c r="I12847" s="8" t="s">
        <v>51188</v>
      </c>
      <c r="K12847" s="4"/>
    </row>
    <row r="12848" spans="2:11" ht="19.5" customHeight="1">
      <c r="B12848" s="12" t="s">
        <v>51267</v>
      </c>
      <c r="C12848" s="7" t="s">
        <v>11315</v>
      </c>
      <c r="D12848" s="8" t="s">
        <v>51268</v>
      </c>
      <c r="E12848" s="8" t="s">
        <v>51269</v>
      </c>
      <c r="F12848" s="8" t="s">
        <v>3594</v>
      </c>
      <c r="G12848" s="8" t="s">
        <v>115</v>
      </c>
      <c r="H12848" s="8" t="s">
        <v>3594</v>
      </c>
      <c r="I12848" s="8" t="s">
        <v>51270</v>
      </c>
      <c r="K12848" s="4"/>
    </row>
    <row r="12849" spans="2:11" ht="19.5" customHeight="1">
      <c r="B12849" s="12" t="s">
        <v>51271</v>
      </c>
      <c r="C12849" s="7" t="s">
        <v>11315</v>
      </c>
      <c r="D12849" s="8" t="s">
        <v>51272</v>
      </c>
      <c r="E12849" s="8" t="s">
        <v>51273</v>
      </c>
      <c r="F12849" s="8" t="s">
        <v>3594</v>
      </c>
      <c r="G12849" s="8" t="s">
        <v>115</v>
      </c>
      <c r="H12849" s="8" t="s">
        <v>3594</v>
      </c>
      <c r="I12849" s="8" t="s">
        <v>51274</v>
      </c>
      <c r="K12849" s="4"/>
    </row>
    <row r="12850" spans="2:11" ht="19.5" customHeight="1">
      <c r="B12850" s="12" t="s">
        <v>51299</v>
      </c>
      <c r="C12850" s="7" t="s">
        <v>8312</v>
      </c>
      <c r="D12850" s="8" t="s">
        <v>51300</v>
      </c>
      <c r="E12850" s="8" t="s">
        <v>51301</v>
      </c>
      <c r="F12850" s="8" t="s">
        <v>3594</v>
      </c>
      <c r="G12850" s="8" t="s">
        <v>115</v>
      </c>
      <c r="H12850" s="8" t="s">
        <v>3594</v>
      </c>
      <c r="I12850" s="8" t="s">
        <v>28541</v>
      </c>
      <c r="K12850" s="4"/>
    </row>
    <row r="12851" spans="2:11" ht="19.5" customHeight="1">
      <c r="B12851" s="12" t="s">
        <v>51314</v>
      </c>
      <c r="C12851" s="7" t="s">
        <v>11315</v>
      </c>
      <c r="D12851" s="8" t="s">
        <v>51315</v>
      </c>
      <c r="E12851" s="8" t="s">
        <v>51316</v>
      </c>
      <c r="F12851" s="8" t="s">
        <v>5887</v>
      </c>
      <c r="G12851" s="8" t="s">
        <v>199</v>
      </c>
      <c r="H12851" s="8" t="s">
        <v>3594</v>
      </c>
      <c r="I12851" s="8" t="s">
        <v>51317</v>
      </c>
      <c r="K12851" s="4"/>
    </row>
    <row r="12852" spans="2:11" ht="19.5" customHeight="1">
      <c r="B12852" s="12" t="s">
        <v>51318</v>
      </c>
      <c r="C12852" s="7" t="s">
        <v>8312</v>
      </c>
      <c r="D12852" s="8" t="s">
        <v>51319</v>
      </c>
      <c r="E12852" s="8" t="s">
        <v>51320</v>
      </c>
      <c r="F12852" s="8" t="s">
        <v>3594</v>
      </c>
      <c r="G12852" s="8" t="s">
        <v>115</v>
      </c>
      <c r="H12852" s="8" t="s">
        <v>3594</v>
      </c>
      <c r="I12852" s="8" t="s">
        <v>51321</v>
      </c>
      <c r="K12852" s="4"/>
    </row>
    <row r="12853" spans="2:11" ht="19.5" customHeight="1">
      <c r="B12853" s="12" t="s">
        <v>51405</v>
      </c>
      <c r="C12853" s="7" t="s">
        <v>11315</v>
      </c>
      <c r="D12853" s="8" t="s">
        <v>51406</v>
      </c>
      <c r="E12853" s="8" t="s">
        <v>51407</v>
      </c>
      <c r="F12853" s="8" t="s">
        <v>11192</v>
      </c>
      <c r="G12853" s="8" t="s">
        <v>239</v>
      </c>
      <c r="H12853" s="8" t="s">
        <v>3594</v>
      </c>
      <c r="I12853" s="8" t="s">
        <v>51408</v>
      </c>
      <c r="K12853" s="4"/>
    </row>
    <row r="12854" spans="2:11" ht="19.5" customHeight="1">
      <c r="B12854" s="12" t="s">
        <v>51412</v>
      </c>
      <c r="C12854" s="7" t="s">
        <v>11315</v>
      </c>
      <c r="D12854" s="8" t="s">
        <v>292</v>
      </c>
      <c r="E12854" s="8" t="s">
        <v>51413</v>
      </c>
      <c r="F12854" s="8" t="s">
        <v>3594</v>
      </c>
      <c r="G12854" s="8" t="s">
        <v>115</v>
      </c>
      <c r="H12854" s="8" t="s">
        <v>3594</v>
      </c>
      <c r="I12854" s="8" t="s">
        <v>51414</v>
      </c>
      <c r="K12854" s="4"/>
    </row>
    <row r="12855" spans="2:11" ht="19.5" customHeight="1">
      <c r="B12855" s="12" t="s">
        <v>51441</v>
      </c>
      <c r="C12855" s="7" t="s">
        <v>11315</v>
      </c>
      <c r="D12855" s="8" t="s">
        <v>41926</v>
      </c>
      <c r="E12855" s="8" t="s">
        <v>51442</v>
      </c>
      <c r="F12855" s="8" t="s">
        <v>5887</v>
      </c>
      <c r="G12855" s="8" t="s">
        <v>199</v>
      </c>
      <c r="H12855" s="8" t="s">
        <v>3594</v>
      </c>
      <c r="I12855" s="8" t="s">
        <v>41928</v>
      </c>
      <c r="K12855" s="4"/>
    </row>
    <row r="12856" spans="2:11" ht="19.5" customHeight="1">
      <c r="B12856" s="12" t="s">
        <v>51462</v>
      </c>
      <c r="C12856" s="7" t="s">
        <v>11315</v>
      </c>
      <c r="D12856" s="8" t="s">
        <v>51463</v>
      </c>
      <c r="E12856" s="8" t="s">
        <v>51464</v>
      </c>
      <c r="F12856" s="8" t="s">
        <v>3594</v>
      </c>
      <c r="G12856" s="8" t="s">
        <v>115</v>
      </c>
      <c r="H12856" s="8" t="s">
        <v>3594</v>
      </c>
      <c r="I12856" s="8" t="s">
        <v>51465</v>
      </c>
      <c r="K12856" s="4"/>
    </row>
    <row r="12857" spans="2:11" ht="19.5" customHeight="1">
      <c r="B12857" s="12" t="s">
        <v>51515</v>
      </c>
      <c r="C12857" s="7" t="s">
        <v>11315</v>
      </c>
      <c r="D12857" s="8" t="s">
        <v>51516</v>
      </c>
      <c r="E12857" s="8" t="s">
        <v>51517</v>
      </c>
      <c r="F12857" s="8" t="s">
        <v>3594</v>
      </c>
      <c r="G12857" s="8" t="s">
        <v>115</v>
      </c>
      <c r="H12857" s="8" t="s">
        <v>3594</v>
      </c>
      <c r="I12857" s="8" t="s">
        <v>51518</v>
      </c>
      <c r="K12857" s="4"/>
    </row>
    <row r="12858" spans="2:11" ht="19.5" customHeight="1">
      <c r="B12858" s="12" t="s">
        <v>51519</v>
      </c>
      <c r="C12858" s="7" t="s">
        <v>11315</v>
      </c>
      <c r="D12858" s="8" t="s">
        <v>51520</v>
      </c>
      <c r="E12858" s="8" t="s">
        <v>51521</v>
      </c>
      <c r="F12858" s="8" t="s">
        <v>5887</v>
      </c>
      <c r="G12858" s="8" t="s">
        <v>199</v>
      </c>
      <c r="H12858" s="8" t="s">
        <v>3594</v>
      </c>
      <c r="I12858" s="8" t="s">
        <v>51522</v>
      </c>
      <c r="K12858" s="4"/>
    </row>
    <row r="12859" spans="2:11" ht="19.5" customHeight="1">
      <c r="B12859" s="12" t="s">
        <v>51527</v>
      </c>
      <c r="C12859" s="7" t="s">
        <v>11315</v>
      </c>
      <c r="D12859" s="8" t="s">
        <v>51528</v>
      </c>
      <c r="E12859" s="8" t="s">
        <v>51529</v>
      </c>
      <c r="F12859" s="8" t="s">
        <v>5887</v>
      </c>
      <c r="G12859" s="8" t="s">
        <v>199</v>
      </c>
      <c r="H12859" s="8" t="s">
        <v>3594</v>
      </c>
      <c r="I12859" s="8" t="s">
        <v>51530</v>
      </c>
      <c r="K12859" s="4"/>
    </row>
    <row r="12860" spans="2:11" ht="19.5" customHeight="1">
      <c r="B12860" s="12" t="s">
        <v>51550</v>
      </c>
      <c r="C12860" s="7" t="s">
        <v>11315</v>
      </c>
      <c r="D12860" s="8" t="s">
        <v>51551</v>
      </c>
      <c r="E12860" s="8" t="s">
        <v>51552</v>
      </c>
      <c r="F12860" s="8" t="s">
        <v>5887</v>
      </c>
      <c r="G12860" s="8" t="s">
        <v>199</v>
      </c>
      <c r="H12860" s="8" t="s">
        <v>3594</v>
      </c>
      <c r="I12860" s="8" t="s">
        <v>51553</v>
      </c>
      <c r="K12860" s="4"/>
    </row>
    <row r="12861" spans="2:11" ht="19.5" customHeight="1">
      <c r="B12861" s="12" t="s">
        <v>51569</v>
      </c>
      <c r="C12861" s="7" t="s">
        <v>11315</v>
      </c>
      <c r="D12861" s="8" t="s">
        <v>28410</v>
      </c>
      <c r="E12861" s="8" t="s">
        <v>51570</v>
      </c>
      <c r="F12861" s="8" t="s">
        <v>5887</v>
      </c>
      <c r="G12861" s="8" t="s">
        <v>199</v>
      </c>
      <c r="H12861" s="8" t="s">
        <v>3594</v>
      </c>
      <c r="I12861" s="8" t="s">
        <v>28412</v>
      </c>
      <c r="K12861" s="4"/>
    </row>
    <row r="12862" spans="2:11" ht="19.5" customHeight="1">
      <c r="B12862" s="12" t="s">
        <v>51577</v>
      </c>
      <c r="C12862" s="7" t="s">
        <v>8312</v>
      </c>
      <c r="D12862" s="8" t="s">
        <v>51578</v>
      </c>
      <c r="E12862" s="8" t="s">
        <v>51579</v>
      </c>
      <c r="F12862" s="8" t="s">
        <v>3594</v>
      </c>
      <c r="G12862" s="8" t="s">
        <v>115</v>
      </c>
      <c r="H12862" s="8" t="s">
        <v>3594</v>
      </c>
      <c r="I12862" s="8" t="s">
        <v>51580</v>
      </c>
      <c r="K12862" s="4"/>
    </row>
    <row r="12863" spans="2:11" ht="19.5" customHeight="1">
      <c r="B12863" s="12" t="s">
        <v>51612</v>
      </c>
      <c r="C12863" s="7" t="s">
        <v>11315</v>
      </c>
      <c r="D12863" s="8" t="s">
        <v>51613</v>
      </c>
      <c r="E12863" s="8" t="s">
        <v>51614</v>
      </c>
      <c r="F12863" s="8" t="s">
        <v>5887</v>
      </c>
      <c r="G12863" s="8" t="s">
        <v>199</v>
      </c>
      <c r="H12863" s="8" t="s">
        <v>3594</v>
      </c>
      <c r="I12863" s="8" t="s">
        <v>51615</v>
      </c>
      <c r="K12863" s="4"/>
    </row>
    <row r="12864" spans="2:11" ht="19.5" customHeight="1">
      <c r="B12864" s="12" t="s">
        <v>51654</v>
      </c>
      <c r="C12864" s="7" t="s">
        <v>11315</v>
      </c>
      <c r="D12864" s="8" t="s">
        <v>51655</v>
      </c>
      <c r="E12864" s="8" t="s">
        <v>51656</v>
      </c>
      <c r="F12864" s="8" t="s">
        <v>5887</v>
      </c>
      <c r="G12864" s="8" t="s">
        <v>199</v>
      </c>
      <c r="H12864" s="8" t="s">
        <v>3594</v>
      </c>
      <c r="I12864" s="8" t="s">
        <v>51657</v>
      </c>
      <c r="K12864" s="4"/>
    </row>
    <row r="12865" spans="2:11" ht="19.5" customHeight="1">
      <c r="B12865" s="12" t="s">
        <v>51687</v>
      </c>
      <c r="C12865" s="7" t="s">
        <v>11315</v>
      </c>
      <c r="D12865" s="8" t="s">
        <v>51688</v>
      </c>
      <c r="E12865" s="8" t="s">
        <v>51689</v>
      </c>
      <c r="F12865" s="8" t="s">
        <v>5887</v>
      </c>
      <c r="G12865" s="8" t="s">
        <v>199</v>
      </c>
      <c r="H12865" s="8" t="s">
        <v>3594</v>
      </c>
      <c r="I12865" s="8" t="s">
        <v>51690</v>
      </c>
      <c r="K12865" s="4"/>
    </row>
    <row r="12866" spans="2:11" ht="19.5" customHeight="1">
      <c r="B12866" s="12" t="s">
        <v>51691</v>
      </c>
      <c r="C12866" s="7" t="s">
        <v>11315</v>
      </c>
      <c r="D12866" s="8" t="s">
        <v>51692</v>
      </c>
      <c r="E12866" s="8" t="s">
        <v>51693</v>
      </c>
      <c r="F12866" s="8" t="s">
        <v>3594</v>
      </c>
      <c r="G12866" s="8" t="s">
        <v>115</v>
      </c>
      <c r="H12866" s="8" t="s">
        <v>3594</v>
      </c>
      <c r="I12866" s="8" t="s">
        <v>51694</v>
      </c>
      <c r="K12866" s="4"/>
    </row>
    <row r="12867" spans="2:11" ht="19.5" customHeight="1">
      <c r="B12867" s="12" t="s">
        <v>51708</v>
      </c>
      <c r="C12867" s="7" t="s">
        <v>8303</v>
      </c>
      <c r="D12867" s="8" t="s">
        <v>51709</v>
      </c>
      <c r="E12867" s="8" t="s">
        <v>51710</v>
      </c>
      <c r="F12867" s="8" t="s">
        <v>3594</v>
      </c>
      <c r="G12867" s="8" t="s">
        <v>115</v>
      </c>
      <c r="H12867" s="8" t="s">
        <v>3594</v>
      </c>
      <c r="I12867" s="8" t="s">
        <v>43788</v>
      </c>
      <c r="K12867" s="4"/>
    </row>
    <row r="12868" spans="2:11" ht="19.5" customHeight="1">
      <c r="B12868" s="12" t="s">
        <v>51730</v>
      </c>
      <c r="C12868" s="7" t="s">
        <v>11315</v>
      </c>
      <c r="D12868" s="8" t="s">
        <v>51731</v>
      </c>
      <c r="E12868" s="8" t="s">
        <v>51732</v>
      </c>
      <c r="F12868" s="8" t="s">
        <v>3594</v>
      </c>
      <c r="G12868" s="8" t="s">
        <v>115</v>
      </c>
      <c r="H12868" s="8" t="s">
        <v>3594</v>
      </c>
      <c r="I12868" s="8" t="s">
        <v>51733</v>
      </c>
      <c r="K12868" s="4"/>
    </row>
    <row r="12869" spans="2:11" ht="19.5" customHeight="1">
      <c r="B12869" s="12" t="s">
        <v>51783</v>
      </c>
      <c r="C12869" s="7" t="s">
        <v>11315</v>
      </c>
      <c r="D12869" s="8" t="s">
        <v>51784</v>
      </c>
      <c r="E12869" s="8" t="s">
        <v>51785</v>
      </c>
      <c r="F12869" s="8" t="s">
        <v>11623</v>
      </c>
      <c r="G12869" s="8" t="s">
        <v>151</v>
      </c>
      <c r="H12869" s="8" t="s">
        <v>3594</v>
      </c>
      <c r="I12869" s="8" t="s">
        <v>51786</v>
      </c>
      <c r="K12869" s="4"/>
    </row>
    <row r="12870" spans="2:11" ht="19.5" customHeight="1">
      <c r="B12870" s="12" t="s">
        <v>51787</v>
      </c>
      <c r="C12870" s="7" t="s">
        <v>11315</v>
      </c>
      <c r="D12870" s="8" t="s">
        <v>51788</v>
      </c>
      <c r="E12870" s="8" t="s">
        <v>51789</v>
      </c>
      <c r="F12870" s="8" t="s">
        <v>3594</v>
      </c>
      <c r="G12870" s="8" t="s">
        <v>115</v>
      </c>
      <c r="H12870" s="8" t="s">
        <v>3594</v>
      </c>
      <c r="I12870" s="8" t="s">
        <v>51790</v>
      </c>
      <c r="K12870" s="4"/>
    </row>
    <row r="12871" spans="2:11" ht="19.5" customHeight="1">
      <c r="B12871" s="12" t="s">
        <v>51807</v>
      </c>
      <c r="C12871" s="7" t="s">
        <v>8312</v>
      </c>
      <c r="D12871" s="8" t="s">
        <v>34278</v>
      </c>
      <c r="E12871" s="8" t="s">
        <v>51808</v>
      </c>
      <c r="F12871" s="8" t="s">
        <v>3594</v>
      </c>
      <c r="G12871" s="8" t="s">
        <v>115</v>
      </c>
      <c r="H12871" s="8" t="s">
        <v>3594</v>
      </c>
      <c r="I12871" s="8" t="s">
        <v>36242</v>
      </c>
      <c r="K12871" s="4"/>
    </row>
    <row r="12872" spans="2:11" ht="19.5" customHeight="1">
      <c r="B12872" s="12" t="s">
        <v>51813</v>
      </c>
      <c r="C12872" s="7" t="s">
        <v>11315</v>
      </c>
      <c r="D12872" s="8" t="s">
        <v>51814</v>
      </c>
      <c r="E12872" s="8" t="s">
        <v>51815</v>
      </c>
      <c r="F12872" s="8" t="s">
        <v>3594</v>
      </c>
      <c r="G12872" s="8" t="s">
        <v>115</v>
      </c>
      <c r="H12872" s="8" t="s">
        <v>3594</v>
      </c>
      <c r="I12872" s="8" t="s">
        <v>51816</v>
      </c>
      <c r="K12872" s="4"/>
    </row>
    <row r="12873" spans="2:11" ht="19.5" customHeight="1">
      <c r="B12873" s="12" t="s">
        <v>51839</v>
      </c>
      <c r="C12873" s="7" t="s">
        <v>11315</v>
      </c>
      <c r="D12873" s="8" t="s">
        <v>51840</v>
      </c>
      <c r="E12873" s="8" t="s">
        <v>51841</v>
      </c>
      <c r="F12873" s="8" t="s">
        <v>3594</v>
      </c>
      <c r="G12873" s="8" t="s">
        <v>115</v>
      </c>
      <c r="H12873" s="8" t="s">
        <v>3594</v>
      </c>
      <c r="I12873" s="8" t="s">
        <v>51842</v>
      </c>
      <c r="K12873" s="4"/>
    </row>
    <row r="12874" spans="2:11" ht="19.5" customHeight="1">
      <c r="B12874" s="12" t="s">
        <v>51843</v>
      </c>
      <c r="C12874" s="7" t="s">
        <v>11315</v>
      </c>
      <c r="D12874" s="8" t="s">
        <v>51844</v>
      </c>
      <c r="E12874" s="8" t="s">
        <v>51845</v>
      </c>
      <c r="F12874" s="8" t="s">
        <v>5887</v>
      </c>
      <c r="G12874" s="8" t="s">
        <v>199</v>
      </c>
      <c r="H12874" s="8" t="s">
        <v>3594</v>
      </c>
      <c r="I12874" s="8" t="s">
        <v>51846</v>
      </c>
      <c r="K12874" s="4"/>
    </row>
    <row r="12875" spans="2:11" ht="19.5" customHeight="1">
      <c r="B12875" s="12" t="s">
        <v>51867</v>
      </c>
      <c r="C12875" s="7" t="s">
        <v>11315</v>
      </c>
      <c r="D12875" s="8" t="s">
        <v>51868</v>
      </c>
      <c r="E12875" s="8" t="s">
        <v>51869</v>
      </c>
      <c r="F12875" s="8" t="s">
        <v>3594</v>
      </c>
      <c r="G12875" s="8" t="s">
        <v>115</v>
      </c>
      <c r="H12875" s="8" t="s">
        <v>3594</v>
      </c>
      <c r="I12875" s="8" t="s">
        <v>51870</v>
      </c>
      <c r="K12875" s="4"/>
    </row>
    <row r="12876" spans="2:11" ht="19.5" customHeight="1">
      <c r="B12876" s="12" t="s">
        <v>51933</v>
      </c>
      <c r="C12876" s="7" t="s">
        <v>8312</v>
      </c>
      <c r="D12876" s="8" t="s">
        <v>51934</v>
      </c>
      <c r="E12876" s="8" t="s">
        <v>51935</v>
      </c>
      <c r="F12876" s="8" t="s">
        <v>3594</v>
      </c>
      <c r="G12876" s="8" t="s">
        <v>115</v>
      </c>
      <c r="H12876" s="8" t="s">
        <v>3594</v>
      </c>
      <c r="I12876" s="8" t="s">
        <v>51936</v>
      </c>
      <c r="K12876" s="4"/>
    </row>
    <row r="12877" spans="2:11" ht="19.5" customHeight="1">
      <c r="B12877" s="12" t="s">
        <v>51947</v>
      </c>
      <c r="C12877" s="7" t="s">
        <v>11315</v>
      </c>
      <c r="D12877" s="8" t="s">
        <v>51948</v>
      </c>
      <c r="E12877" s="8" t="s">
        <v>51949</v>
      </c>
      <c r="F12877" s="8" t="s">
        <v>3594</v>
      </c>
      <c r="G12877" s="8" t="s">
        <v>115</v>
      </c>
      <c r="H12877" s="8" t="s">
        <v>3594</v>
      </c>
      <c r="I12877" s="8" t="s">
        <v>51950</v>
      </c>
      <c r="K12877" s="4"/>
    </row>
    <row r="12878" spans="2:11" ht="19.5" customHeight="1">
      <c r="B12878" s="12" t="s">
        <v>51959</v>
      </c>
      <c r="C12878" s="7" t="s">
        <v>8312</v>
      </c>
      <c r="D12878" s="8" t="s">
        <v>51960</v>
      </c>
      <c r="E12878" s="8" t="s">
        <v>51961</v>
      </c>
      <c r="F12878" s="8" t="s">
        <v>4113</v>
      </c>
      <c r="G12878" s="8" t="s">
        <v>88</v>
      </c>
      <c r="H12878" s="8" t="s">
        <v>3594</v>
      </c>
      <c r="I12878" s="8" t="s">
        <v>51960</v>
      </c>
      <c r="K12878" s="4"/>
    </row>
    <row r="12879" spans="2:11" ht="19.5" customHeight="1">
      <c r="B12879" s="12" t="s">
        <v>51970</v>
      </c>
      <c r="C12879" s="7" t="s">
        <v>11315</v>
      </c>
      <c r="D12879" s="8" t="s">
        <v>51971</v>
      </c>
      <c r="E12879" s="8" t="s">
        <v>51972</v>
      </c>
      <c r="F12879" s="8" t="s">
        <v>3594</v>
      </c>
      <c r="G12879" s="8" t="s">
        <v>115</v>
      </c>
      <c r="H12879" s="8" t="s">
        <v>3594</v>
      </c>
      <c r="I12879" s="8" t="s">
        <v>51973</v>
      </c>
      <c r="K12879" s="4"/>
    </row>
    <row r="12880" spans="2:11" ht="19.5" customHeight="1">
      <c r="B12880" s="12" t="s">
        <v>51981</v>
      </c>
      <c r="C12880" s="7" t="s">
        <v>11315</v>
      </c>
      <c r="D12880" s="8" t="s">
        <v>51982</v>
      </c>
      <c r="E12880" s="8" t="s">
        <v>51983</v>
      </c>
      <c r="F12880" s="8" t="s">
        <v>3594</v>
      </c>
      <c r="G12880" s="8" t="s">
        <v>115</v>
      </c>
      <c r="H12880" s="8" t="s">
        <v>3594</v>
      </c>
      <c r="I12880" s="8" t="s">
        <v>51984</v>
      </c>
      <c r="K12880" s="4"/>
    </row>
    <row r="12881" spans="2:11" ht="19.5" customHeight="1">
      <c r="B12881" s="12" t="s">
        <v>51997</v>
      </c>
      <c r="C12881" s="7" t="s">
        <v>11315</v>
      </c>
      <c r="D12881" s="8" t="s">
        <v>51998</v>
      </c>
      <c r="E12881" s="8" t="s">
        <v>51999</v>
      </c>
      <c r="F12881" s="8" t="s">
        <v>3594</v>
      </c>
      <c r="G12881" s="8" t="s">
        <v>115</v>
      </c>
      <c r="H12881" s="8" t="s">
        <v>3594</v>
      </c>
      <c r="I12881" s="8" t="s">
        <v>52000</v>
      </c>
      <c r="K12881" s="4"/>
    </row>
    <row r="12882" spans="2:11" ht="19.5" customHeight="1">
      <c r="B12882" s="12" t="s">
        <v>52005</v>
      </c>
      <c r="C12882" s="7" t="s">
        <v>8303</v>
      </c>
      <c r="D12882" s="8" t="s">
        <v>52006</v>
      </c>
      <c r="E12882" s="8" t="s">
        <v>52007</v>
      </c>
      <c r="F12882" s="8" t="s">
        <v>11127</v>
      </c>
      <c r="G12882" s="8" t="s">
        <v>238</v>
      </c>
      <c r="H12882" s="8" t="s">
        <v>3594</v>
      </c>
      <c r="I12882" s="8" t="s">
        <v>26863</v>
      </c>
      <c r="K12882" s="4"/>
    </row>
    <row r="12883" spans="2:11" ht="19.5" customHeight="1">
      <c r="B12883" s="12" t="s">
        <v>52008</v>
      </c>
      <c r="C12883" s="7" t="s">
        <v>11315</v>
      </c>
      <c r="D12883" s="8" t="s">
        <v>52009</v>
      </c>
      <c r="E12883" s="8" t="s">
        <v>52010</v>
      </c>
      <c r="F12883" s="8" t="s">
        <v>3594</v>
      </c>
      <c r="G12883" s="8" t="s">
        <v>115</v>
      </c>
      <c r="H12883" s="8" t="s">
        <v>3594</v>
      </c>
      <c r="I12883" s="8" t="s">
        <v>52011</v>
      </c>
      <c r="K12883" s="4"/>
    </row>
    <row r="12884" spans="2:11" ht="19.5" customHeight="1">
      <c r="B12884" s="12" t="s">
        <v>52019</v>
      </c>
      <c r="C12884" s="7" t="s">
        <v>11315</v>
      </c>
      <c r="D12884" s="8" t="s">
        <v>292</v>
      </c>
      <c r="E12884" s="8" t="s">
        <v>52020</v>
      </c>
      <c r="F12884" s="8" t="s">
        <v>3594</v>
      </c>
      <c r="G12884" s="8" t="s">
        <v>115</v>
      </c>
      <c r="H12884" s="8" t="s">
        <v>3594</v>
      </c>
      <c r="I12884" s="8" t="s">
        <v>52021</v>
      </c>
      <c r="K12884" s="4"/>
    </row>
    <row r="12885" spans="2:11" ht="19.5" customHeight="1">
      <c r="B12885" s="12" t="s">
        <v>52030</v>
      </c>
      <c r="C12885" s="7" t="s">
        <v>11315</v>
      </c>
      <c r="D12885" s="8" t="s">
        <v>52031</v>
      </c>
      <c r="E12885" s="8" t="s">
        <v>52032</v>
      </c>
      <c r="F12885" s="8" t="s">
        <v>5447</v>
      </c>
      <c r="G12885" s="8" t="s">
        <v>177</v>
      </c>
      <c r="H12885" s="8" t="s">
        <v>3594</v>
      </c>
      <c r="I12885" s="8" t="s">
        <v>52033</v>
      </c>
      <c r="K12885" s="4"/>
    </row>
    <row r="12886" spans="2:11" ht="19.5" customHeight="1">
      <c r="B12886" s="12" t="s">
        <v>52034</v>
      </c>
      <c r="C12886" s="7" t="s">
        <v>8312</v>
      </c>
      <c r="D12886" s="8" t="s">
        <v>52035</v>
      </c>
      <c r="E12886" s="8" t="s">
        <v>52036</v>
      </c>
      <c r="F12886" s="8" t="s">
        <v>11127</v>
      </c>
      <c r="G12886" s="8" t="s">
        <v>238</v>
      </c>
      <c r="H12886" s="8" t="s">
        <v>3594</v>
      </c>
      <c r="I12886" s="8" t="s">
        <v>52037</v>
      </c>
      <c r="K12886" s="4"/>
    </row>
    <row r="12887" spans="2:11" ht="19.5" customHeight="1">
      <c r="B12887" s="12" t="s">
        <v>52044</v>
      </c>
      <c r="C12887" s="7" t="s">
        <v>11315</v>
      </c>
      <c r="D12887" s="8" t="s">
        <v>52045</v>
      </c>
      <c r="E12887" s="8" t="s">
        <v>52046</v>
      </c>
      <c r="F12887" s="8" t="s">
        <v>11127</v>
      </c>
      <c r="G12887" s="8" t="s">
        <v>238</v>
      </c>
      <c r="H12887" s="8" t="s">
        <v>3594</v>
      </c>
      <c r="I12887" s="8" t="s">
        <v>52047</v>
      </c>
      <c r="K12887" s="4"/>
    </row>
    <row r="12888" spans="2:11" ht="19.5" customHeight="1">
      <c r="B12888" s="12" t="s">
        <v>52060</v>
      </c>
      <c r="C12888" s="7" t="s">
        <v>8312</v>
      </c>
      <c r="D12888" s="8" t="s">
        <v>52061</v>
      </c>
      <c r="E12888" s="8" t="s">
        <v>1686</v>
      </c>
      <c r="F12888" s="8" t="s">
        <v>3594</v>
      </c>
      <c r="G12888" s="8" t="s">
        <v>115</v>
      </c>
      <c r="H12888" s="8" t="s">
        <v>3594</v>
      </c>
      <c r="I12888" s="8" t="s">
        <v>14129</v>
      </c>
      <c r="K12888" s="4"/>
    </row>
    <row r="12889" spans="2:11" ht="19.5" customHeight="1">
      <c r="B12889" s="12" t="s">
        <v>52062</v>
      </c>
      <c r="C12889" s="7" t="s">
        <v>8312</v>
      </c>
      <c r="D12889" s="8" t="s">
        <v>52063</v>
      </c>
      <c r="E12889" s="8" t="s">
        <v>52064</v>
      </c>
      <c r="F12889" s="8" t="s">
        <v>3594</v>
      </c>
      <c r="G12889" s="8" t="s">
        <v>115</v>
      </c>
      <c r="H12889" s="8" t="s">
        <v>3594</v>
      </c>
      <c r="I12889" s="8" t="s">
        <v>52065</v>
      </c>
      <c r="K12889" s="4"/>
    </row>
    <row r="12890" spans="2:11" ht="19.5" customHeight="1">
      <c r="B12890" s="12" t="s">
        <v>52070</v>
      </c>
      <c r="C12890" s="7" t="s">
        <v>11315</v>
      </c>
      <c r="D12890" s="8" t="s">
        <v>52071</v>
      </c>
      <c r="E12890" s="8" t="s">
        <v>52072</v>
      </c>
      <c r="F12890" s="8" t="s">
        <v>5887</v>
      </c>
      <c r="G12890" s="8" t="s">
        <v>199</v>
      </c>
      <c r="H12890" s="8" t="s">
        <v>3594</v>
      </c>
      <c r="I12890" s="8" t="s">
        <v>1071</v>
      </c>
      <c r="K12890" s="4"/>
    </row>
    <row r="12891" spans="2:11" ht="19.5" customHeight="1">
      <c r="B12891" s="12" t="s">
        <v>52073</v>
      </c>
      <c r="C12891" s="7" t="s">
        <v>11315</v>
      </c>
      <c r="D12891" s="8" t="s">
        <v>52074</v>
      </c>
      <c r="E12891" s="8" t="s">
        <v>52075</v>
      </c>
      <c r="F12891" s="8" t="s">
        <v>5447</v>
      </c>
      <c r="G12891" s="8" t="s">
        <v>177</v>
      </c>
      <c r="H12891" s="8" t="s">
        <v>3594</v>
      </c>
      <c r="I12891" s="8" t="s">
        <v>52076</v>
      </c>
      <c r="K12891" s="4"/>
    </row>
    <row r="12892" spans="2:11" ht="19.5" customHeight="1">
      <c r="B12892" s="12" t="s">
        <v>52098</v>
      </c>
      <c r="C12892" s="7" t="s">
        <v>11315</v>
      </c>
      <c r="D12892" s="8" t="s">
        <v>52099</v>
      </c>
      <c r="E12892" s="8" t="s">
        <v>52100</v>
      </c>
      <c r="F12892" s="8" t="s">
        <v>3594</v>
      </c>
      <c r="G12892" s="8" t="s">
        <v>115</v>
      </c>
      <c r="H12892" s="8" t="s">
        <v>3594</v>
      </c>
      <c r="I12892" s="8" t="s">
        <v>52101</v>
      </c>
      <c r="K12892" s="4"/>
    </row>
    <row r="12893" spans="2:11" ht="19.5" customHeight="1">
      <c r="B12893" s="12" t="s">
        <v>52127</v>
      </c>
      <c r="C12893" s="7" t="s">
        <v>8303</v>
      </c>
      <c r="D12893" s="8" t="s">
        <v>52128</v>
      </c>
      <c r="E12893" s="8" t="s">
        <v>52129</v>
      </c>
      <c r="F12893" s="8" t="s">
        <v>3594</v>
      </c>
      <c r="G12893" s="8" t="s">
        <v>115</v>
      </c>
      <c r="H12893" s="8" t="s">
        <v>3594</v>
      </c>
      <c r="I12893" s="8" t="s">
        <v>52130</v>
      </c>
      <c r="K12893" s="4"/>
    </row>
    <row r="12894" spans="2:11" ht="19.5" customHeight="1">
      <c r="B12894" s="12" t="s">
        <v>52214</v>
      </c>
      <c r="C12894" s="7" t="s">
        <v>11315</v>
      </c>
      <c r="D12894" s="8" t="s">
        <v>52215</v>
      </c>
      <c r="E12894" s="8" t="s">
        <v>52216</v>
      </c>
      <c r="F12894" s="8" t="s">
        <v>5447</v>
      </c>
      <c r="G12894" s="8" t="s">
        <v>177</v>
      </c>
      <c r="H12894" s="8" t="s">
        <v>3594</v>
      </c>
      <c r="I12894" s="8" t="s">
        <v>52217</v>
      </c>
      <c r="K12894" s="4"/>
    </row>
    <row r="12895" spans="2:11" ht="19.5" customHeight="1">
      <c r="B12895" s="12" t="s">
        <v>52242</v>
      </c>
      <c r="C12895" s="7" t="s">
        <v>11315</v>
      </c>
      <c r="D12895" s="8" t="s">
        <v>52243</v>
      </c>
      <c r="E12895" s="8" t="s">
        <v>52244</v>
      </c>
      <c r="F12895" s="8" t="s">
        <v>11192</v>
      </c>
      <c r="G12895" s="8" t="s">
        <v>239</v>
      </c>
      <c r="H12895" s="8" t="s">
        <v>3594</v>
      </c>
      <c r="I12895" s="8" t="s">
        <v>52245</v>
      </c>
      <c r="K12895" s="4"/>
    </row>
    <row r="12896" spans="2:11" ht="19.5" customHeight="1">
      <c r="B12896" s="12" t="s">
        <v>52256</v>
      </c>
      <c r="C12896" s="7" t="s">
        <v>11315</v>
      </c>
      <c r="D12896" s="8" t="s">
        <v>52257</v>
      </c>
      <c r="E12896" s="8" t="s">
        <v>52258</v>
      </c>
      <c r="F12896" s="8" t="s">
        <v>11192</v>
      </c>
      <c r="G12896" s="8" t="s">
        <v>239</v>
      </c>
      <c r="H12896" s="8" t="s">
        <v>3594</v>
      </c>
      <c r="I12896" s="8" t="s">
        <v>52259</v>
      </c>
      <c r="K12896" s="4"/>
    </row>
    <row r="12897" spans="2:11" ht="19.5" customHeight="1">
      <c r="B12897" s="12" t="s">
        <v>52278</v>
      </c>
      <c r="C12897" s="7" t="s">
        <v>11315</v>
      </c>
      <c r="D12897" s="8" t="s">
        <v>52279</v>
      </c>
      <c r="E12897" s="8" t="s">
        <v>52280</v>
      </c>
      <c r="F12897" s="8" t="s">
        <v>3594</v>
      </c>
      <c r="G12897" s="8" t="s">
        <v>115</v>
      </c>
      <c r="H12897" s="8" t="s">
        <v>3594</v>
      </c>
      <c r="I12897" s="8" t="s">
        <v>51790</v>
      </c>
      <c r="K12897" s="4"/>
    </row>
    <row r="12898" spans="2:11" ht="19.5" customHeight="1">
      <c r="B12898" s="12" t="s">
        <v>52288</v>
      </c>
      <c r="C12898" s="7" t="s">
        <v>8312</v>
      </c>
      <c r="D12898" s="8" t="s">
        <v>52289</v>
      </c>
      <c r="E12898" s="8" t="s">
        <v>52290</v>
      </c>
      <c r="F12898" s="8" t="s">
        <v>3594</v>
      </c>
      <c r="G12898" s="8" t="s">
        <v>115</v>
      </c>
      <c r="H12898" s="8" t="s">
        <v>3594</v>
      </c>
      <c r="I12898" s="8" t="s">
        <v>37340</v>
      </c>
      <c r="K12898" s="4"/>
    </row>
    <row r="12899" spans="2:11" ht="19.5" customHeight="1">
      <c r="B12899" s="12" t="s">
        <v>52298</v>
      </c>
      <c r="C12899" s="7" t="s">
        <v>11315</v>
      </c>
      <c r="D12899" s="8" t="s">
        <v>52299</v>
      </c>
      <c r="E12899" s="8" t="s">
        <v>52300</v>
      </c>
      <c r="F12899" s="8" t="s">
        <v>5887</v>
      </c>
      <c r="G12899" s="8" t="s">
        <v>199</v>
      </c>
      <c r="H12899" s="8" t="s">
        <v>3594</v>
      </c>
      <c r="I12899" s="8" t="s">
        <v>52301</v>
      </c>
      <c r="K12899" s="4"/>
    </row>
    <row r="12900" spans="2:11" ht="19.5" customHeight="1">
      <c r="B12900" s="12" t="s">
        <v>52319</v>
      </c>
      <c r="C12900" s="7" t="s">
        <v>11315</v>
      </c>
      <c r="D12900" s="8" t="s">
        <v>52320</v>
      </c>
      <c r="E12900" s="8" t="s">
        <v>52321</v>
      </c>
      <c r="F12900" s="8" t="s">
        <v>3594</v>
      </c>
      <c r="G12900" s="8" t="s">
        <v>115</v>
      </c>
      <c r="H12900" s="8" t="s">
        <v>3594</v>
      </c>
      <c r="I12900" s="8" t="s">
        <v>52322</v>
      </c>
      <c r="K12900" s="4"/>
    </row>
    <row r="12901" spans="2:11" ht="19.5" customHeight="1">
      <c r="B12901" s="12" t="s">
        <v>52330</v>
      </c>
      <c r="C12901" s="7" t="s">
        <v>11315</v>
      </c>
      <c r="D12901" s="8" t="s">
        <v>46332</v>
      </c>
      <c r="E12901" s="8" t="s">
        <v>52331</v>
      </c>
      <c r="F12901" s="8" t="s">
        <v>5887</v>
      </c>
      <c r="G12901" s="8" t="s">
        <v>199</v>
      </c>
      <c r="H12901" s="8" t="s">
        <v>3594</v>
      </c>
      <c r="I12901" s="8" t="s">
        <v>52332</v>
      </c>
      <c r="K12901" s="4"/>
    </row>
    <row r="12902" spans="2:11" ht="19.5" customHeight="1">
      <c r="B12902" s="12" t="s">
        <v>52366</v>
      </c>
      <c r="C12902" s="7" t="s">
        <v>11315</v>
      </c>
      <c r="D12902" s="8" t="s">
        <v>52367</v>
      </c>
      <c r="E12902" s="8" t="s">
        <v>52368</v>
      </c>
      <c r="F12902" s="8" t="s">
        <v>3594</v>
      </c>
      <c r="G12902" s="8" t="s">
        <v>115</v>
      </c>
      <c r="H12902" s="8" t="s">
        <v>3594</v>
      </c>
      <c r="I12902" s="8" t="s">
        <v>52369</v>
      </c>
      <c r="K12902" s="4"/>
    </row>
    <row r="12903" spans="2:11" ht="19.5" customHeight="1">
      <c r="B12903" s="12" t="s">
        <v>52370</v>
      </c>
      <c r="C12903" s="7" t="s">
        <v>11315</v>
      </c>
      <c r="D12903" s="8" t="s">
        <v>52371</v>
      </c>
      <c r="E12903" s="8" t="s">
        <v>52372</v>
      </c>
      <c r="F12903" s="8" t="s">
        <v>3594</v>
      </c>
      <c r="G12903" s="8" t="s">
        <v>115</v>
      </c>
      <c r="H12903" s="8" t="s">
        <v>3594</v>
      </c>
      <c r="I12903" s="8" t="s">
        <v>52373</v>
      </c>
      <c r="K12903" s="4"/>
    </row>
    <row r="12904" spans="2:11" ht="19.5" customHeight="1">
      <c r="B12904" s="12" t="s">
        <v>52386</v>
      </c>
      <c r="C12904" s="7" t="s">
        <v>11315</v>
      </c>
      <c r="D12904" s="8" t="s">
        <v>52387</v>
      </c>
      <c r="E12904" s="8" t="s">
        <v>52388</v>
      </c>
      <c r="F12904" s="8" t="s">
        <v>3594</v>
      </c>
      <c r="G12904" s="8" t="s">
        <v>115</v>
      </c>
      <c r="H12904" s="8" t="s">
        <v>3594</v>
      </c>
      <c r="I12904" s="8" t="s">
        <v>52389</v>
      </c>
      <c r="K12904" s="4"/>
    </row>
    <row r="12905" spans="2:11" ht="19.5" customHeight="1">
      <c r="B12905" s="12" t="s">
        <v>52394</v>
      </c>
      <c r="C12905" s="7" t="s">
        <v>11315</v>
      </c>
      <c r="D12905" s="8" t="s">
        <v>52395</v>
      </c>
      <c r="E12905" s="8" t="s">
        <v>52396</v>
      </c>
      <c r="F12905" s="8" t="s">
        <v>11127</v>
      </c>
      <c r="G12905" s="8" t="s">
        <v>238</v>
      </c>
      <c r="H12905" s="8" t="s">
        <v>3594</v>
      </c>
      <c r="I12905" s="8" t="s">
        <v>52397</v>
      </c>
      <c r="K12905" s="4"/>
    </row>
    <row r="12906" spans="2:11" ht="19.5" customHeight="1">
      <c r="B12906" s="12" t="s">
        <v>52410</v>
      </c>
      <c r="C12906" s="7" t="s">
        <v>11315</v>
      </c>
      <c r="D12906" s="8" t="s">
        <v>52411</v>
      </c>
      <c r="E12906" s="8" t="s">
        <v>52412</v>
      </c>
      <c r="F12906" s="8" t="s">
        <v>3594</v>
      </c>
      <c r="G12906" s="8" t="s">
        <v>115</v>
      </c>
      <c r="H12906" s="8" t="s">
        <v>3594</v>
      </c>
      <c r="I12906" s="8" t="s">
        <v>52411</v>
      </c>
      <c r="K12906" s="4"/>
    </row>
    <row r="12907" spans="2:11" ht="19.5" customHeight="1">
      <c r="B12907" s="12" t="s">
        <v>52424</v>
      </c>
      <c r="C12907" s="7" t="s">
        <v>11315</v>
      </c>
      <c r="D12907" s="8" t="s">
        <v>52425</v>
      </c>
      <c r="E12907" s="8" t="s">
        <v>52426</v>
      </c>
      <c r="F12907" s="8" t="s">
        <v>3594</v>
      </c>
      <c r="G12907" s="8" t="s">
        <v>115</v>
      </c>
      <c r="H12907" s="8" t="s">
        <v>3594</v>
      </c>
      <c r="I12907" s="8" t="s">
        <v>52427</v>
      </c>
      <c r="K12907" s="4"/>
    </row>
    <row r="12908" spans="2:11" ht="19.5" customHeight="1">
      <c r="B12908" s="12" t="s">
        <v>52441</v>
      </c>
      <c r="C12908" s="7" t="s">
        <v>11315</v>
      </c>
      <c r="D12908" s="8" t="s">
        <v>52442</v>
      </c>
      <c r="E12908" s="8" t="s">
        <v>52443</v>
      </c>
      <c r="F12908" s="8" t="s">
        <v>5447</v>
      </c>
      <c r="G12908" s="8" t="s">
        <v>177</v>
      </c>
      <c r="H12908" s="8" t="s">
        <v>3594</v>
      </c>
      <c r="I12908" s="8" t="s">
        <v>52444</v>
      </c>
      <c r="K12908" s="4"/>
    </row>
    <row r="12909" spans="2:11" ht="19.5" customHeight="1">
      <c r="B12909" s="12" t="s">
        <v>52453</v>
      </c>
      <c r="C12909" s="7" t="s">
        <v>11315</v>
      </c>
      <c r="D12909" s="8" t="s">
        <v>52454</v>
      </c>
      <c r="E12909" s="8" t="s">
        <v>52455</v>
      </c>
      <c r="F12909" s="8" t="s">
        <v>3594</v>
      </c>
      <c r="G12909" s="8" t="s">
        <v>115</v>
      </c>
      <c r="H12909" s="8" t="s">
        <v>3594</v>
      </c>
      <c r="I12909" s="8" t="s">
        <v>52456</v>
      </c>
      <c r="K12909" s="4"/>
    </row>
    <row r="12910" spans="2:11" ht="19.5" customHeight="1">
      <c r="B12910" s="12" t="s">
        <v>52457</v>
      </c>
      <c r="C12910" s="7" t="s">
        <v>11315</v>
      </c>
      <c r="D12910" s="8" t="s">
        <v>52458</v>
      </c>
      <c r="E12910" s="8" t="s">
        <v>52459</v>
      </c>
      <c r="F12910" s="8" t="s">
        <v>5887</v>
      </c>
      <c r="G12910" s="8" t="s">
        <v>199</v>
      </c>
      <c r="H12910" s="8" t="s">
        <v>3594</v>
      </c>
      <c r="I12910" s="8" t="s">
        <v>52460</v>
      </c>
      <c r="K12910" s="4"/>
    </row>
    <row r="12911" spans="2:11" ht="19.5" customHeight="1">
      <c r="B12911" s="12" t="s">
        <v>52477</v>
      </c>
      <c r="C12911" s="7" t="s">
        <v>11315</v>
      </c>
      <c r="D12911" s="8" t="s">
        <v>52478</v>
      </c>
      <c r="E12911" s="8" t="s">
        <v>52479</v>
      </c>
      <c r="F12911" s="8" t="s">
        <v>3594</v>
      </c>
      <c r="G12911" s="8" t="s">
        <v>115</v>
      </c>
      <c r="H12911" s="8" t="s">
        <v>3594</v>
      </c>
      <c r="I12911" s="8" t="s">
        <v>52480</v>
      </c>
      <c r="K12911" s="4"/>
    </row>
    <row r="12912" spans="2:11" ht="19.5" customHeight="1">
      <c r="B12912" s="12" t="s">
        <v>52520</v>
      </c>
      <c r="C12912" s="7" t="s">
        <v>11315</v>
      </c>
      <c r="D12912" s="8" t="s">
        <v>15134</v>
      </c>
      <c r="E12912" s="8" t="s">
        <v>52521</v>
      </c>
      <c r="F12912" s="8" t="s">
        <v>3594</v>
      </c>
      <c r="G12912" s="8" t="s">
        <v>115</v>
      </c>
      <c r="H12912" s="8" t="s">
        <v>3594</v>
      </c>
      <c r="I12912" s="8" t="s">
        <v>15136</v>
      </c>
      <c r="K12912" s="4"/>
    </row>
    <row r="12913" spans="2:11" ht="19.5" customHeight="1">
      <c r="B12913" s="12" t="s">
        <v>52545</v>
      </c>
      <c r="C12913" s="7" t="s">
        <v>11315</v>
      </c>
      <c r="D12913" s="8" t="s">
        <v>52546</v>
      </c>
      <c r="E12913" s="8" t="s">
        <v>52547</v>
      </c>
      <c r="F12913" s="8" t="s">
        <v>3594</v>
      </c>
      <c r="G12913" s="8" t="s">
        <v>115</v>
      </c>
      <c r="H12913" s="8" t="s">
        <v>3594</v>
      </c>
      <c r="I12913" s="8" t="s">
        <v>47947</v>
      </c>
      <c r="K12913" s="4"/>
    </row>
    <row r="12914" spans="2:11" ht="19.5" customHeight="1">
      <c r="B12914" s="12" t="s">
        <v>52566</v>
      </c>
      <c r="C12914" s="7" t="s">
        <v>11315</v>
      </c>
      <c r="D12914" s="8" t="s">
        <v>52567</v>
      </c>
      <c r="E12914" s="8" t="s">
        <v>52568</v>
      </c>
      <c r="F12914" s="8" t="s">
        <v>5447</v>
      </c>
      <c r="G12914" s="8" t="s">
        <v>177</v>
      </c>
      <c r="H12914" s="8" t="s">
        <v>3594</v>
      </c>
      <c r="I12914" s="8" t="s">
        <v>52569</v>
      </c>
      <c r="K12914" s="4"/>
    </row>
    <row r="12915" spans="2:11" ht="19.5" customHeight="1">
      <c r="B12915" s="12" t="s">
        <v>52573</v>
      </c>
      <c r="C12915" s="7" t="s">
        <v>11315</v>
      </c>
      <c r="D12915" s="8" t="s">
        <v>52574</v>
      </c>
      <c r="E12915" s="8" t="s">
        <v>52575</v>
      </c>
      <c r="F12915" s="8" t="s">
        <v>3594</v>
      </c>
      <c r="G12915" s="8" t="s">
        <v>115</v>
      </c>
      <c r="H12915" s="8" t="s">
        <v>3594</v>
      </c>
      <c r="I12915" s="8" t="s">
        <v>46428</v>
      </c>
      <c r="K12915" s="4"/>
    </row>
    <row r="12916" spans="2:11" ht="19.5" customHeight="1">
      <c r="B12916" s="12" t="s">
        <v>52579</v>
      </c>
      <c r="C12916" s="7" t="s">
        <v>11315</v>
      </c>
      <c r="D12916" s="8" t="s">
        <v>52580</v>
      </c>
      <c r="E12916" s="8" t="s">
        <v>52581</v>
      </c>
      <c r="F12916" s="8" t="s">
        <v>3594</v>
      </c>
      <c r="G12916" s="8" t="s">
        <v>115</v>
      </c>
      <c r="H12916" s="8" t="s">
        <v>3594</v>
      </c>
      <c r="I12916" s="8" t="s">
        <v>52582</v>
      </c>
      <c r="K12916" s="4"/>
    </row>
    <row r="12917" spans="2:11" ht="19.5" customHeight="1">
      <c r="B12917" s="12" t="s">
        <v>52622</v>
      </c>
      <c r="C12917" s="7" t="s">
        <v>8312</v>
      </c>
      <c r="D12917" s="8" t="s">
        <v>52623</v>
      </c>
      <c r="E12917" s="8" t="s">
        <v>52624</v>
      </c>
      <c r="F12917" s="8" t="s">
        <v>3594</v>
      </c>
      <c r="G12917" s="8" t="s">
        <v>115</v>
      </c>
      <c r="H12917" s="8" t="s">
        <v>3594</v>
      </c>
      <c r="I12917" s="8" t="s">
        <v>52625</v>
      </c>
      <c r="K12917" s="4"/>
    </row>
    <row r="12918" spans="2:11" ht="19.5" customHeight="1">
      <c r="B12918" s="12" t="s">
        <v>52656</v>
      </c>
      <c r="C12918" s="7" t="s">
        <v>11315</v>
      </c>
      <c r="D12918" s="8" t="s">
        <v>52657</v>
      </c>
      <c r="E12918" s="8" t="s">
        <v>52658</v>
      </c>
      <c r="F12918" s="8" t="s">
        <v>5887</v>
      </c>
      <c r="G12918" s="8" t="s">
        <v>199</v>
      </c>
      <c r="H12918" s="8" t="s">
        <v>3594</v>
      </c>
      <c r="I12918" s="8" t="s">
        <v>1085</v>
      </c>
      <c r="K12918" s="4"/>
    </row>
    <row r="12919" spans="2:11" ht="19.5" customHeight="1">
      <c r="B12919" s="12" t="s">
        <v>52784</v>
      </c>
      <c r="C12919" s="7" t="s">
        <v>11315</v>
      </c>
      <c r="D12919" s="8" t="s">
        <v>42182</v>
      </c>
      <c r="E12919" s="8" t="s">
        <v>52785</v>
      </c>
      <c r="F12919" s="8" t="s">
        <v>5887</v>
      </c>
      <c r="G12919" s="8" t="s">
        <v>199</v>
      </c>
      <c r="H12919" s="8" t="s">
        <v>3594</v>
      </c>
      <c r="I12919" s="8" t="s">
        <v>42184</v>
      </c>
      <c r="K12919" s="4"/>
    </row>
    <row r="12920" spans="2:11" ht="19.5" customHeight="1">
      <c r="B12920" s="12" t="s">
        <v>52786</v>
      </c>
      <c r="C12920" s="7" t="s">
        <v>8312</v>
      </c>
      <c r="D12920" s="8" t="s">
        <v>52787</v>
      </c>
      <c r="E12920" s="8" t="s">
        <v>52788</v>
      </c>
      <c r="F12920" s="8" t="s">
        <v>3594</v>
      </c>
      <c r="G12920" s="8" t="s">
        <v>115</v>
      </c>
      <c r="H12920" s="8" t="s">
        <v>3594</v>
      </c>
      <c r="I12920" s="8" t="s">
        <v>52789</v>
      </c>
      <c r="K12920" s="4"/>
    </row>
    <row r="12921" spans="2:11" ht="19.5" customHeight="1">
      <c r="B12921" s="12" t="s">
        <v>52859</v>
      </c>
      <c r="C12921" s="7" t="s">
        <v>11315</v>
      </c>
      <c r="D12921" s="8" t="s">
        <v>5284</v>
      </c>
      <c r="E12921" s="8" t="s">
        <v>1087</v>
      </c>
      <c r="F12921" s="8" t="s">
        <v>3594</v>
      </c>
      <c r="G12921" s="8" t="s">
        <v>115</v>
      </c>
      <c r="H12921" s="8" t="s">
        <v>3594</v>
      </c>
      <c r="I12921" s="8" t="s">
        <v>52860</v>
      </c>
      <c r="K12921" s="4"/>
    </row>
    <row r="12922" spans="2:11" ht="19.5" customHeight="1">
      <c r="B12922" s="12" t="s">
        <v>52879</v>
      </c>
      <c r="C12922" s="7" t="s">
        <v>8312</v>
      </c>
      <c r="D12922" s="8" t="s">
        <v>52880</v>
      </c>
      <c r="E12922" s="8" t="s">
        <v>52881</v>
      </c>
      <c r="F12922" s="8" t="s">
        <v>3594</v>
      </c>
      <c r="G12922" s="8" t="s">
        <v>115</v>
      </c>
      <c r="H12922" s="8" t="s">
        <v>3594</v>
      </c>
      <c r="I12922" s="8" t="s">
        <v>52882</v>
      </c>
      <c r="K12922" s="4"/>
    </row>
    <row r="12923" spans="2:11" ht="19.5" customHeight="1">
      <c r="B12923" s="12" t="s">
        <v>52935</v>
      </c>
      <c r="C12923" s="7" t="s">
        <v>11315</v>
      </c>
      <c r="D12923" s="8" t="s">
        <v>52936</v>
      </c>
      <c r="E12923" s="8" t="s">
        <v>52937</v>
      </c>
      <c r="F12923" s="8" t="s">
        <v>3594</v>
      </c>
      <c r="G12923" s="8" t="s">
        <v>115</v>
      </c>
      <c r="H12923" s="8" t="s">
        <v>3594</v>
      </c>
      <c r="I12923" s="8" t="s">
        <v>52938</v>
      </c>
      <c r="K12923" s="4"/>
    </row>
    <row r="12924" spans="2:11" ht="19.5" customHeight="1">
      <c r="B12924" s="12" t="s">
        <v>52943</v>
      </c>
      <c r="C12924" s="7" t="s">
        <v>11315</v>
      </c>
      <c r="D12924" s="8" t="s">
        <v>52944</v>
      </c>
      <c r="E12924" s="8" t="s">
        <v>52945</v>
      </c>
      <c r="F12924" s="8" t="s">
        <v>3594</v>
      </c>
      <c r="G12924" s="8" t="s">
        <v>115</v>
      </c>
      <c r="H12924" s="8" t="s">
        <v>3594</v>
      </c>
      <c r="I12924" s="8" t="s">
        <v>52946</v>
      </c>
      <c r="K12924" s="4"/>
    </row>
    <row r="12925" spans="2:11" ht="19.5" customHeight="1">
      <c r="B12925" s="12" t="s">
        <v>52977</v>
      </c>
      <c r="C12925" s="7" t="s">
        <v>11315</v>
      </c>
      <c r="D12925" s="8" t="s">
        <v>52978</v>
      </c>
      <c r="E12925" s="8" t="s">
        <v>52979</v>
      </c>
      <c r="F12925" s="8" t="s">
        <v>3594</v>
      </c>
      <c r="G12925" s="8" t="s">
        <v>115</v>
      </c>
      <c r="H12925" s="8" t="s">
        <v>3594</v>
      </c>
      <c r="I12925" s="8" t="s">
        <v>52980</v>
      </c>
      <c r="K12925" s="4"/>
    </row>
    <row r="12926" spans="2:11" ht="19.5" customHeight="1">
      <c r="B12926" s="12" t="s">
        <v>53115</v>
      </c>
      <c r="C12926" s="7" t="s">
        <v>11315</v>
      </c>
      <c r="D12926" s="8" t="s">
        <v>53116</v>
      </c>
      <c r="E12926" s="8" t="s">
        <v>53117</v>
      </c>
      <c r="F12926" s="8" t="s">
        <v>3594</v>
      </c>
      <c r="G12926" s="8" t="s">
        <v>115</v>
      </c>
      <c r="H12926" s="8" t="s">
        <v>3594</v>
      </c>
      <c r="I12926" s="8" t="s">
        <v>53118</v>
      </c>
      <c r="K12926" s="4"/>
    </row>
    <row r="12927" spans="2:11" ht="19.5" customHeight="1">
      <c r="B12927" s="12" t="s">
        <v>53137</v>
      </c>
      <c r="C12927" s="7" t="s">
        <v>8312</v>
      </c>
      <c r="D12927" s="8" t="s">
        <v>53138</v>
      </c>
      <c r="E12927" s="8" t="s">
        <v>53139</v>
      </c>
      <c r="F12927" s="8" t="s">
        <v>3594</v>
      </c>
      <c r="G12927" s="8" t="s">
        <v>115</v>
      </c>
      <c r="H12927" s="8" t="s">
        <v>3594</v>
      </c>
      <c r="I12927" s="8" t="s">
        <v>53140</v>
      </c>
      <c r="K12927" s="4"/>
    </row>
    <row r="12928" spans="2:11" ht="19.5" customHeight="1">
      <c r="B12928" s="12" t="s">
        <v>53194</v>
      </c>
      <c r="C12928" s="7" t="s">
        <v>11315</v>
      </c>
      <c r="D12928" s="8" t="s">
        <v>53195</v>
      </c>
      <c r="E12928" s="8" t="s">
        <v>53196</v>
      </c>
      <c r="F12928" s="8" t="s">
        <v>5887</v>
      </c>
      <c r="G12928" s="8" t="s">
        <v>199</v>
      </c>
      <c r="H12928" s="8" t="s">
        <v>3594</v>
      </c>
      <c r="I12928" s="8" t="s">
        <v>53197</v>
      </c>
      <c r="K12928" s="4"/>
    </row>
    <row r="12929" spans="2:11" ht="19.5" customHeight="1">
      <c r="B12929" s="12" t="s">
        <v>53202</v>
      </c>
      <c r="C12929" s="7" t="s">
        <v>11315</v>
      </c>
      <c r="D12929" s="8" t="s">
        <v>53203</v>
      </c>
      <c r="E12929" s="8" t="s">
        <v>53204</v>
      </c>
      <c r="F12929" s="8" t="s">
        <v>3594</v>
      </c>
      <c r="G12929" s="8" t="s">
        <v>115</v>
      </c>
      <c r="H12929" s="8" t="s">
        <v>3594</v>
      </c>
      <c r="I12929" s="8" t="s">
        <v>53205</v>
      </c>
      <c r="K12929" s="4"/>
    </row>
    <row r="12930" spans="2:11" ht="19.5" customHeight="1">
      <c r="B12930" s="12" t="s">
        <v>53213</v>
      </c>
      <c r="C12930" s="7" t="s">
        <v>11315</v>
      </c>
      <c r="D12930" s="8" t="s">
        <v>48607</v>
      </c>
      <c r="E12930" s="8" t="s">
        <v>53214</v>
      </c>
      <c r="F12930" s="8" t="s">
        <v>5887</v>
      </c>
      <c r="G12930" s="8" t="s">
        <v>199</v>
      </c>
      <c r="H12930" s="8" t="s">
        <v>3594</v>
      </c>
      <c r="I12930" s="8" t="s">
        <v>48609</v>
      </c>
      <c r="K12930" s="4"/>
    </row>
    <row r="12931" spans="2:11" ht="19.5" customHeight="1">
      <c r="B12931" s="12" t="s">
        <v>53264</v>
      </c>
      <c r="C12931" s="7" t="s">
        <v>11315</v>
      </c>
      <c r="D12931" s="8" t="s">
        <v>53265</v>
      </c>
      <c r="E12931" s="8" t="s">
        <v>53266</v>
      </c>
      <c r="F12931" s="8" t="s">
        <v>3594</v>
      </c>
      <c r="G12931" s="8" t="s">
        <v>115</v>
      </c>
      <c r="H12931" s="8" t="s">
        <v>3594</v>
      </c>
      <c r="I12931" s="8" t="s">
        <v>53267</v>
      </c>
      <c r="K12931" s="4"/>
    </row>
    <row r="12932" spans="2:11" ht="19.5" customHeight="1">
      <c r="B12932" s="12" t="s">
        <v>53364</v>
      </c>
      <c r="C12932" s="7" t="s">
        <v>8312</v>
      </c>
      <c r="D12932" s="8" t="s">
        <v>53365</v>
      </c>
      <c r="E12932" s="8" t="s">
        <v>53366</v>
      </c>
      <c r="F12932" s="8" t="s">
        <v>3594</v>
      </c>
      <c r="G12932" s="8" t="s">
        <v>115</v>
      </c>
      <c r="H12932" s="8" t="s">
        <v>3594</v>
      </c>
      <c r="I12932" s="8" t="s">
        <v>53367</v>
      </c>
      <c r="K12932" s="4"/>
    </row>
    <row r="12933" spans="2:11" ht="19.5" customHeight="1">
      <c r="B12933" s="12" t="s">
        <v>53406</v>
      </c>
      <c r="C12933" s="7" t="s">
        <v>8303</v>
      </c>
      <c r="D12933" s="8" t="s">
        <v>53407</v>
      </c>
      <c r="E12933" s="8" t="s">
        <v>53408</v>
      </c>
      <c r="F12933" s="8" t="s">
        <v>3594</v>
      </c>
      <c r="G12933" s="8" t="s">
        <v>115</v>
      </c>
      <c r="H12933" s="8" t="s">
        <v>3594</v>
      </c>
      <c r="I12933" s="8" t="s">
        <v>53409</v>
      </c>
      <c r="K12933" s="4"/>
    </row>
    <row r="12934" spans="2:11" ht="19.5" customHeight="1">
      <c r="B12934" s="12" t="s">
        <v>53417</v>
      </c>
      <c r="C12934" s="7" t="s">
        <v>11315</v>
      </c>
      <c r="D12934" s="8" t="s">
        <v>53418</v>
      </c>
      <c r="E12934" s="8" t="s">
        <v>53419</v>
      </c>
      <c r="F12934" s="8" t="s">
        <v>3594</v>
      </c>
      <c r="G12934" s="8" t="s">
        <v>115</v>
      </c>
      <c r="H12934" s="8" t="s">
        <v>3594</v>
      </c>
      <c r="I12934" s="8" t="s">
        <v>53420</v>
      </c>
      <c r="K12934" s="4"/>
    </row>
    <row r="12935" spans="2:11" ht="19.5" customHeight="1">
      <c r="B12935" s="12" t="s">
        <v>53443</v>
      </c>
      <c r="C12935" s="7" t="s">
        <v>11315</v>
      </c>
      <c r="D12935" s="8" t="s">
        <v>53444</v>
      </c>
      <c r="E12935" s="8" t="s">
        <v>53445</v>
      </c>
      <c r="F12935" s="8" t="s">
        <v>5496</v>
      </c>
      <c r="G12935" s="8" t="s">
        <v>179</v>
      </c>
      <c r="H12935" s="8" t="s">
        <v>3594</v>
      </c>
      <c r="I12935" s="8" t="s">
        <v>53446</v>
      </c>
      <c r="K12935" s="4"/>
    </row>
    <row r="12936" spans="2:11" ht="19.5" customHeight="1">
      <c r="B12936" s="12" t="s">
        <v>53447</v>
      </c>
      <c r="C12936" s="7" t="s">
        <v>11315</v>
      </c>
      <c r="D12936" s="8" t="s">
        <v>53448</v>
      </c>
      <c r="E12936" s="8" t="s">
        <v>53449</v>
      </c>
      <c r="F12936" s="8" t="s">
        <v>3594</v>
      </c>
      <c r="G12936" s="8" t="s">
        <v>115</v>
      </c>
      <c r="H12936" s="8" t="s">
        <v>3594</v>
      </c>
      <c r="I12936" s="8" t="s">
        <v>53450</v>
      </c>
      <c r="K12936" s="4"/>
    </row>
    <row r="12937" spans="2:11" ht="19.5" customHeight="1">
      <c r="B12937" s="12" t="s">
        <v>53511</v>
      </c>
      <c r="C12937" s="7" t="s">
        <v>11315</v>
      </c>
      <c r="D12937" s="8" t="s">
        <v>53512</v>
      </c>
      <c r="E12937" s="8" t="s">
        <v>53513</v>
      </c>
      <c r="F12937" s="8" t="s">
        <v>3594</v>
      </c>
      <c r="G12937" s="8" t="s">
        <v>115</v>
      </c>
      <c r="H12937" s="8" t="s">
        <v>3594</v>
      </c>
      <c r="I12937" s="8" t="s">
        <v>53514</v>
      </c>
      <c r="K12937" s="4"/>
    </row>
    <row r="12938" spans="2:11" ht="19.5" customHeight="1">
      <c r="B12938" s="12" t="s">
        <v>53519</v>
      </c>
      <c r="C12938" s="7" t="s">
        <v>11315</v>
      </c>
      <c r="D12938" s="8" t="s">
        <v>53520</v>
      </c>
      <c r="E12938" s="8" t="s">
        <v>53521</v>
      </c>
      <c r="F12938" s="8" t="s">
        <v>7581</v>
      </c>
      <c r="G12938" s="8" t="s">
        <v>205</v>
      </c>
      <c r="H12938" s="8" t="s">
        <v>3594</v>
      </c>
      <c r="I12938" s="8" t="s">
        <v>53522</v>
      </c>
      <c r="K12938" s="4"/>
    </row>
    <row r="12939" spans="2:11" ht="19.5" customHeight="1">
      <c r="B12939" s="12" t="s">
        <v>53539</v>
      </c>
      <c r="C12939" s="7" t="s">
        <v>11315</v>
      </c>
      <c r="D12939" s="8" t="s">
        <v>53540</v>
      </c>
      <c r="E12939" s="8" t="s">
        <v>53541</v>
      </c>
      <c r="F12939" s="8" t="s">
        <v>5887</v>
      </c>
      <c r="G12939" s="8" t="s">
        <v>199</v>
      </c>
      <c r="H12939" s="8" t="s">
        <v>3594</v>
      </c>
      <c r="I12939" s="8" t="s">
        <v>53542</v>
      </c>
      <c r="K12939" s="4"/>
    </row>
    <row r="12940" spans="2:11" ht="19.5" customHeight="1">
      <c r="B12940" s="12" t="s">
        <v>53546</v>
      </c>
      <c r="C12940" s="7" t="s">
        <v>11315</v>
      </c>
      <c r="D12940" s="8" t="s">
        <v>53547</v>
      </c>
      <c r="E12940" s="8" t="s">
        <v>53548</v>
      </c>
      <c r="F12940" s="8" t="s">
        <v>5887</v>
      </c>
      <c r="G12940" s="8" t="s">
        <v>199</v>
      </c>
      <c r="H12940" s="8" t="s">
        <v>3594</v>
      </c>
      <c r="I12940" s="8" t="s">
        <v>53549</v>
      </c>
      <c r="K12940" s="4"/>
    </row>
    <row r="12941" spans="2:11" ht="19.5" customHeight="1">
      <c r="B12941" s="12" t="s">
        <v>53585</v>
      </c>
      <c r="C12941" s="7" t="s">
        <v>11315</v>
      </c>
      <c r="D12941" s="8" t="s">
        <v>53586</v>
      </c>
      <c r="E12941" s="8" t="s">
        <v>53587</v>
      </c>
      <c r="F12941" s="8" t="s">
        <v>3594</v>
      </c>
      <c r="G12941" s="8" t="s">
        <v>115</v>
      </c>
      <c r="H12941" s="8" t="s">
        <v>3594</v>
      </c>
      <c r="I12941" s="8" t="s">
        <v>53588</v>
      </c>
      <c r="K12941" s="4"/>
    </row>
    <row r="12942" spans="2:11" ht="19.5" customHeight="1">
      <c r="B12942" s="12" t="s">
        <v>53597</v>
      </c>
      <c r="C12942" s="7" t="s">
        <v>11315</v>
      </c>
      <c r="D12942" s="8" t="s">
        <v>53598</v>
      </c>
      <c r="E12942" s="8" t="s">
        <v>1106</v>
      </c>
      <c r="F12942" s="8" t="s">
        <v>11127</v>
      </c>
      <c r="G12942" s="8" t="s">
        <v>238</v>
      </c>
      <c r="H12942" s="8" t="s">
        <v>3594</v>
      </c>
      <c r="I12942" s="8" t="s">
        <v>52037</v>
      </c>
      <c r="K12942" s="4"/>
    </row>
    <row r="12943" spans="2:11" ht="19.5" customHeight="1">
      <c r="B12943" s="12" t="s">
        <v>53599</v>
      </c>
      <c r="C12943" s="7" t="s">
        <v>11315</v>
      </c>
      <c r="D12943" s="8" t="s">
        <v>53600</v>
      </c>
      <c r="E12943" s="8" t="s">
        <v>53601</v>
      </c>
      <c r="F12943" s="8" t="s">
        <v>3594</v>
      </c>
      <c r="G12943" s="8" t="s">
        <v>115</v>
      </c>
      <c r="H12943" s="8" t="s">
        <v>3594</v>
      </c>
      <c r="I12943" s="8" t="s">
        <v>53602</v>
      </c>
      <c r="K12943" s="4"/>
    </row>
    <row r="12944" spans="2:11" ht="19.5" customHeight="1">
      <c r="B12944" s="12" t="s">
        <v>53603</v>
      </c>
      <c r="C12944" s="7" t="s">
        <v>8312</v>
      </c>
      <c r="D12944" s="8" t="s">
        <v>5335</v>
      </c>
      <c r="E12944" s="8" t="s">
        <v>5336</v>
      </c>
      <c r="F12944" s="8" t="s">
        <v>4838</v>
      </c>
      <c r="G12944" s="8" t="s">
        <v>151</v>
      </c>
      <c r="H12944" s="8" t="s">
        <v>3594</v>
      </c>
      <c r="I12944" s="8" t="s">
        <v>5337</v>
      </c>
      <c r="K12944" s="4"/>
    </row>
    <row r="12945" spans="2:11" ht="19.5" customHeight="1">
      <c r="B12945" s="12" t="s">
        <v>53608</v>
      </c>
      <c r="C12945" s="7" t="s">
        <v>11315</v>
      </c>
      <c r="D12945" s="8" t="s">
        <v>53609</v>
      </c>
      <c r="E12945" s="8" t="s">
        <v>53610</v>
      </c>
      <c r="F12945" s="8" t="s">
        <v>3594</v>
      </c>
      <c r="G12945" s="8" t="s">
        <v>115</v>
      </c>
      <c r="H12945" s="8" t="s">
        <v>3594</v>
      </c>
      <c r="I12945" s="8" t="s">
        <v>53611</v>
      </c>
      <c r="K12945" s="4"/>
    </row>
    <row r="12946" spans="2:11" ht="19.5" customHeight="1">
      <c r="B12946" s="12" t="s">
        <v>53732</v>
      </c>
      <c r="C12946" s="7" t="s">
        <v>11315</v>
      </c>
      <c r="D12946" s="8" t="s">
        <v>53733</v>
      </c>
      <c r="E12946" s="8" t="s">
        <v>53734</v>
      </c>
      <c r="F12946" s="8" t="s">
        <v>3594</v>
      </c>
      <c r="G12946" s="8" t="s">
        <v>115</v>
      </c>
      <c r="H12946" s="8" t="s">
        <v>3594</v>
      </c>
      <c r="I12946" s="8" t="s">
        <v>52021</v>
      </c>
      <c r="K12946" s="4"/>
    </row>
    <row r="12947" spans="2:11" ht="19.5" customHeight="1">
      <c r="B12947" s="12" t="s">
        <v>53748</v>
      </c>
      <c r="C12947" s="7" t="s">
        <v>8312</v>
      </c>
      <c r="D12947" s="8" t="s">
        <v>53749</v>
      </c>
      <c r="E12947" s="8" t="s">
        <v>53750</v>
      </c>
      <c r="F12947" s="8" t="s">
        <v>3594</v>
      </c>
      <c r="G12947" s="8" t="s">
        <v>115</v>
      </c>
      <c r="H12947" s="8" t="s">
        <v>3594</v>
      </c>
      <c r="I12947" s="8" t="s">
        <v>53751</v>
      </c>
      <c r="K12947" s="4"/>
    </row>
    <row r="12948" spans="2:11" ht="19.5" customHeight="1">
      <c r="B12948" s="12" t="s">
        <v>53819</v>
      </c>
      <c r="C12948" s="7" t="s">
        <v>11315</v>
      </c>
      <c r="D12948" s="8" t="s">
        <v>53820</v>
      </c>
      <c r="E12948" s="8" t="s">
        <v>53821</v>
      </c>
      <c r="F12948" s="8" t="s">
        <v>3594</v>
      </c>
      <c r="G12948" s="8" t="s">
        <v>115</v>
      </c>
      <c r="H12948" s="8" t="s">
        <v>3594</v>
      </c>
      <c r="I12948" s="8" t="s">
        <v>53822</v>
      </c>
      <c r="K12948" s="4"/>
    </row>
    <row r="12949" spans="2:11" ht="19.5" customHeight="1">
      <c r="B12949" s="12" t="s">
        <v>53856</v>
      </c>
      <c r="C12949" s="7" t="s">
        <v>8312</v>
      </c>
      <c r="D12949" s="8" t="s">
        <v>53857</v>
      </c>
      <c r="E12949" s="8" t="s">
        <v>53858</v>
      </c>
      <c r="F12949" s="8" t="s">
        <v>3594</v>
      </c>
      <c r="G12949" s="8" t="s">
        <v>115</v>
      </c>
      <c r="H12949" s="8" t="s">
        <v>3594</v>
      </c>
      <c r="I12949" s="8" t="s">
        <v>53859</v>
      </c>
      <c r="K12949" s="4"/>
    </row>
    <row r="12950" spans="2:11" ht="19.5" customHeight="1">
      <c r="B12950" s="12" t="s">
        <v>53869</v>
      </c>
      <c r="C12950" s="7" t="s">
        <v>11315</v>
      </c>
      <c r="D12950" s="8" t="s">
        <v>53870</v>
      </c>
      <c r="E12950" s="8" t="s">
        <v>53871</v>
      </c>
      <c r="F12950" s="8" t="s">
        <v>3594</v>
      </c>
      <c r="G12950" s="8" t="s">
        <v>115</v>
      </c>
      <c r="H12950" s="8" t="s">
        <v>3594</v>
      </c>
      <c r="I12950" s="8" t="s">
        <v>53872</v>
      </c>
      <c r="K12950" s="4"/>
    </row>
    <row r="12951" spans="2:11" ht="19.5" customHeight="1">
      <c r="B12951" s="12" t="s">
        <v>53909</v>
      </c>
      <c r="C12951" s="7" t="s">
        <v>8312</v>
      </c>
      <c r="D12951" s="8" t="s">
        <v>53910</v>
      </c>
      <c r="E12951" s="8" t="s">
        <v>53911</v>
      </c>
      <c r="F12951" s="8" t="s">
        <v>5887</v>
      </c>
      <c r="G12951" s="8" t="s">
        <v>199</v>
      </c>
      <c r="H12951" s="8" t="s">
        <v>3594</v>
      </c>
      <c r="I12951" s="8" t="s">
        <v>53912</v>
      </c>
      <c r="K12951" s="4"/>
    </row>
    <row r="12952" spans="2:11" ht="19.5" customHeight="1">
      <c r="B12952" s="12" t="s">
        <v>53929</v>
      </c>
      <c r="C12952" s="7" t="s">
        <v>8312</v>
      </c>
      <c r="D12952" s="8" t="s">
        <v>53930</v>
      </c>
      <c r="E12952" s="8" t="s">
        <v>53931</v>
      </c>
      <c r="F12952" s="8" t="s">
        <v>3594</v>
      </c>
      <c r="G12952" s="8" t="s">
        <v>115</v>
      </c>
      <c r="H12952" s="8" t="s">
        <v>3594</v>
      </c>
      <c r="I12952" s="8" t="s">
        <v>53932</v>
      </c>
      <c r="K12952" s="4"/>
    </row>
    <row r="12953" spans="2:11" ht="19.5" customHeight="1">
      <c r="B12953" s="12" t="s">
        <v>54005</v>
      </c>
      <c r="C12953" s="7" t="s">
        <v>11315</v>
      </c>
      <c r="D12953" s="8" t="s">
        <v>54006</v>
      </c>
      <c r="E12953" s="8" t="s">
        <v>54007</v>
      </c>
      <c r="F12953" s="8" t="s">
        <v>5447</v>
      </c>
      <c r="G12953" s="8" t="s">
        <v>177</v>
      </c>
      <c r="H12953" s="8" t="s">
        <v>3594</v>
      </c>
      <c r="I12953" s="8" t="s">
        <v>54008</v>
      </c>
      <c r="K12953" s="4"/>
    </row>
    <row r="12954" spans="2:11" ht="19.5" customHeight="1">
      <c r="B12954" s="12" t="s">
        <v>54017</v>
      </c>
      <c r="C12954" s="7" t="s">
        <v>8312</v>
      </c>
      <c r="D12954" s="8" t="s">
        <v>54018</v>
      </c>
      <c r="E12954" s="8" t="s">
        <v>54019</v>
      </c>
      <c r="F12954" s="8" t="s">
        <v>5887</v>
      </c>
      <c r="G12954" s="8" t="s">
        <v>199</v>
      </c>
      <c r="H12954" s="8" t="s">
        <v>3594</v>
      </c>
      <c r="I12954" s="8" t="s">
        <v>54020</v>
      </c>
      <c r="K12954" s="4"/>
    </row>
    <row r="12955" spans="2:11" ht="19.5" customHeight="1">
      <c r="B12955" s="12" t="s">
        <v>54068</v>
      </c>
      <c r="C12955" s="7" t="s">
        <v>11315</v>
      </c>
      <c r="D12955" s="8" t="s">
        <v>54069</v>
      </c>
      <c r="E12955" s="8" t="s">
        <v>54070</v>
      </c>
      <c r="F12955" s="8" t="s">
        <v>5447</v>
      </c>
      <c r="G12955" s="8" t="s">
        <v>177</v>
      </c>
      <c r="H12955" s="8" t="s">
        <v>3594</v>
      </c>
      <c r="I12955" s="8" t="s">
        <v>1726</v>
      </c>
      <c r="K12955" s="4"/>
    </row>
    <row r="12956" spans="2:11" ht="19.5" customHeight="1">
      <c r="B12956" s="12" t="s">
        <v>54086</v>
      </c>
      <c r="C12956" s="7" t="s">
        <v>8312</v>
      </c>
      <c r="D12956" s="8" t="s">
        <v>54087</v>
      </c>
      <c r="E12956" s="8" t="s">
        <v>54088</v>
      </c>
      <c r="F12956" s="8" t="s">
        <v>3594</v>
      </c>
      <c r="G12956" s="8" t="s">
        <v>115</v>
      </c>
      <c r="H12956" s="8" t="s">
        <v>3594</v>
      </c>
      <c r="I12956" s="8" t="s">
        <v>54089</v>
      </c>
      <c r="K12956" s="4"/>
    </row>
    <row r="12957" spans="2:11" ht="19.5" customHeight="1">
      <c r="B12957" s="12" t="s">
        <v>54115</v>
      </c>
      <c r="C12957" s="7" t="s">
        <v>11315</v>
      </c>
      <c r="D12957" s="8" t="s">
        <v>54116</v>
      </c>
      <c r="E12957" s="8" t="s">
        <v>54117</v>
      </c>
      <c r="F12957" s="8" t="s">
        <v>4808</v>
      </c>
      <c r="G12957" s="8" t="s">
        <v>147</v>
      </c>
      <c r="H12957" s="8" t="s">
        <v>3594</v>
      </c>
      <c r="I12957" s="8" t="s">
        <v>54118</v>
      </c>
      <c r="K12957" s="4"/>
    </row>
    <row r="12958" spans="2:11" ht="19.5" customHeight="1">
      <c r="B12958" s="12" t="s">
        <v>54408</v>
      </c>
      <c r="C12958" s="7" t="s">
        <v>11315</v>
      </c>
      <c r="D12958" s="8" t="s">
        <v>54409</v>
      </c>
      <c r="E12958" s="8" t="s">
        <v>54410</v>
      </c>
      <c r="F12958" s="8" t="s">
        <v>3594</v>
      </c>
      <c r="G12958" s="8" t="s">
        <v>115</v>
      </c>
      <c r="H12958" s="8" t="s">
        <v>3594</v>
      </c>
      <c r="I12958" s="8" t="s">
        <v>54409</v>
      </c>
      <c r="K12958" s="4"/>
    </row>
    <row r="12959" spans="2:11" ht="19.5" customHeight="1">
      <c r="B12959" s="12" t="s">
        <v>54411</v>
      </c>
      <c r="C12959" s="7" t="s">
        <v>11315</v>
      </c>
      <c r="D12959" s="8" t="s">
        <v>54412</v>
      </c>
      <c r="E12959" s="8" t="s">
        <v>1675</v>
      </c>
      <c r="F12959" s="8" t="s">
        <v>3594</v>
      </c>
      <c r="G12959" s="8" t="s">
        <v>115</v>
      </c>
      <c r="H12959" s="8" t="s">
        <v>3594</v>
      </c>
      <c r="I12959" s="8" t="s">
        <v>54413</v>
      </c>
      <c r="K12959" s="4"/>
    </row>
    <row r="12960" spans="2:11" ht="19.5" customHeight="1">
      <c r="B12960" s="12" t="s">
        <v>54432</v>
      </c>
      <c r="C12960" s="7" t="s">
        <v>11315</v>
      </c>
      <c r="D12960" s="8" t="s">
        <v>54433</v>
      </c>
      <c r="E12960" s="8" t="s">
        <v>54434</v>
      </c>
      <c r="F12960" s="8" t="s">
        <v>3594</v>
      </c>
      <c r="G12960" s="8" t="s">
        <v>115</v>
      </c>
      <c r="H12960" s="8" t="s">
        <v>3594</v>
      </c>
      <c r="I12960" s="8" t="s">
        <v>54435</v>
      </c>
      <c r="K12960" s="4"/>
    </row>
    <row r="12961" spans="2:11" ht="19.5" customHeight="1">
      <c r="B12961" s="12" t="s">
        <v>54444</v>
      </c>
      <c r="C12961" s="7" t="s">
        <v>11315</v>
      </c>
      <c r="D12961" s="8" t="s">
        <v>54445</v>
      </c>
      <c r="E12961" s="8" t="s">
        <v>54446</v>
      </c>
      <c r="F12961" s="8" t="s">
        <v>3594</v>
      </c>
      <c r="G12961" s="8" t="s">
        <v>115</v>
      </c>
      <c r="H12961" s="8" t="s">
        <v>3594</v>
      </c>
      <c r="I12961" s="8" t="s">
        <v>1544</v>
      </c>
      <c r="K12961" s="4"/>
    </row>
    <row r="12962" spans="2:11" ht="19.5" customHeight="1">
      <c r="B12962" s="12" t="s">
        <v>54485</v>
      </c>
      <c r="C12962" s="7" t="s">
        <v>11315</v>
      </c>
      <c r="D12962" s="8" t="s">
        <v>54486</v>
      </c>
      <c r="E12962" s="8" t="s">
        <v>54487</v>
      </c>
      <c r="F12962" s="8" t="s">
        <v>3594</v>
      </c>
      <c r="G12962" s="8" t="s">
        <v>115</v>
      </c>
      <c r="H12962" s="8" t="s">
        <v>3594</v>
      </c>
      <c r="I12962" s="8" t="s">
        <v>54488</v>
      </c>
      <c r="K12962" s="4"/>
    </row>
    <row r="12963" spans="2:11" ht="19.5" customHeight="1">
      <c r="B12963" s="12" t="s">
        <v>54489</v>
      </c>
      <c r="C12963" s="7" t="s">
        <v>11315</v>
      </c>
      <c r="D12963" s="8" t="s">
        <v>54490</v>
      </c>
      <c r="E12963" s="8" t="s">
        <v>54491</v>
      </c>
      <c r="F12963" s="8" t="s">
        <v>5887</v>
      </c>
      <c r="G12963" s="8" t="s">
        <v>199</v>
      </c>
      <c r="H12963" s="8" t="s">
        <v>3594</v>
      </c>
      <c r="I12963" s="8" t="s">
        <v>1545</v>
      </c>
      <c r="K12963" s="4"/>
    </row>
    <row r="12964" spans="2:11" ht="19.5" customHeight="1">
      <c r="B12964" s="12" t="s">
        <v>54492</v>
      </c>
      <c r="C12964" s="7" t="s">
        <v>11315</v>
      </c>
      <c r="D12964" s="8" t="s">
        <v>54493</v>
      </c>
      <c r="E12964" s="8" t="s">
        <v>54494</v>
      </c>
      <c r="F12964" s="8" t="s">
        <v>3594</v>
      </c>
      <c r="G12964" s="8" t="s">
        <v>115</v>
      </c>
      <c r="H12964" s="8" t="s">
        <v>3594</v>
      </c>
      <c r="I12964" s="8" t="s">
        <v>54495</v>
      </c>
      <c r="K12964" s="4"/>
    </row>
    <row r="12965" spans="2:11" ht="19.5" customHeight="1">
      <c r="B12965" s="12" t="s">
        <v>54496</v>
      </c>
      <c r="C12965" s="7" t="s">
        <v>11315</v>
      </c>
      <c r="D12965" s="8" t="s">
        <v>54497</v>
      </c>
      <c r="E12965" s="8" t="s">
        <v>54498</v>
      </c>
      <c r="F12965" s="8" t="s">
        <v>3594</v>
      </c>
      <c r="G12965" s="8" t="s">
        <v>115</v>
      </c>
      <c r="H12965" s="8" t="s">
        <v>3594</v>
      </c>
      <c r="I12965" s="8" t="s">
        <v>54499</v>
      </c>
      <c r="K12965" s="4"/>
    </row>
    <row r="12966" spans="2:11" ht="19.5" customHeight="1">
      <c r="B12966" s="12" t="s">
        <v>54519</v>
      </c>
      <c r="C12966" s="7" t="s">
        <v>11315</v>
      </c>
      <c r="D12966" s="8" t="s">
        <v>54520</v>
      </c>
      <c r="E12966" s="8" t="s">
        <v>54521</v>
      </c>
      <c r="F12966" s="8" t="s">
        <v>3594</v>
      </c>
      <c r="G12966" s="8" t="s">
        <v>115</v>
      </c>
      <c r="H12966" s="8" t="s">
        <v>3594</v>
      </c>
      <c r="I12966" s="8" t="s">
        <v>54522</v>
      </c>
      <c r="K12966" s="4"/>
    </row>
    <row r="12967" spans="2:11" ht="19.5" customHeight="1">
      <c r="B12967" s="12" t="s">
        <v>54523</v>
      </c>
      <c r="C12967" s="7" t="s">
        <v>8312</v>
      </c>
      <c r="D12967" s="8" t="s">
        <v>54524</v>
      </c>
      <c r="E12967" s="8" t="s">
        <v>54525</v>
      </c>
      <c r="F12967" s="8" t="s">
        <v>11192</v>
      </c>
      <c r="G12967" s="8" t="s">
        <v>239</v>
      </c>
      <c r="H12967" s="8" t="s">
        <v>3594</v>
      </c>
      <c r="I12967" s="8" t="s">
        <v>1546</v>
      </c>
      <c r="K12967" s="4"/>
    </row>
    <row r="12968" spans="2:11" ht="19.5" customHeight="1">
      <c r="B12968" s="12" t="s">
        <v>54526</v>
      </c>
      <c r="C12968" s="7" t="s">
        <v>11315</v>
      </c>
      <c r="D12968" s="8" t="s">
        <v>54527</v>
      </c>
      <c r="E12968" s="8" t="s">
        <v>54528</v>
      </c>
      <c r="F12968" s="8" t="s">
        <v>5447</v>
      </c>
      <c r="G12968" s="8" t="s">
        <v>177</v>
      </c>
      <c r="H12968" s="8" t="s">
        <v>3594</v>
      </c>
      <c r="I12968" s="8" t="s">
        <v>1547</v>
      </c>
      <c r="K12968" s="4"/>
    </row>
    <row r="12969" spans="2:11" ht="19.5" customHeight="1">
      <c r="B12969" s="12" t="s">
        <v>54536</v>
      </c>
      <c r="C12969" s="7" t="s">
        <v>11315</v>
      </c>
      <c r="D12969" s="8" t="s">
        <v>54537</v>
      </c>
      <c r="E12969" s="8" t="s">
        <v>54538</v>
      </c>
      <c r="F12969" s="8" t="s">
        <v>3594</v>
      </c>
      <c r="G12969" s="8" t="s">
        <v>115</v>
      </c>
      <c r="H12969" s="8" t="s">
        <v>3594</v>
      </c>
      <c r="I12969" s="8" t="s">
        <v>54539</v>
      </c>
      <c r="K12969" s="4"/>
    </row>
    <row r="12970" spans="2:11" ht="19.5" customHeight="1">
      <c r="B12970" s="12" t="s">
        <v>54714</v>
      </c>
      <c r="C12970" s="7" t="s">
        <v>11315</v>
      </c>
      <c r="D12970" s="8" t="s">
        <v>54715</v>
      </c>
      <c r="E12970" s="8" t="s">
        <v>54716</v>
      </c>
      <c r="F12970" s="8" t="s">
        <v>3594</v>
      </c>
      <c r="G12970" s="8" t="s">
        <v>115</v>
      </c>
      <c r="H12970" s="8" t="s">
        <v>3594</v>
      </c>
      <c r="I12970" s="8" t="s">
        <v>54717</v>
      </c>
      <c r="K12970" s="4"/>
    </row>
    <row r="12971" spans="2:11" ht="19.5" customHeight="1">
      <c r="B12971" s="12" t="s">
        <v>54778</v>
      </c>
      <c r="C12971" s="7" t="s">
        <v>8312</v>
      </c>
      <c r="D12971" s="8" t="s">
        <v>54779</v>
      </c>
      <c r="E12971" s="8" t="s">
        <v>54780</v>
      </c>
      <c r="F12971" s="8" t="s">
        <v>3594</v>
      </c>
      <c r="G12971" s="8" t="s">
        <v>115</v>
      </c>
      <c r="H12971" s="8" t="s">
        <v>3594</v>
      </c>
      <c r="I12971" s="8" t="s">
        <v>54781</v>
      </c>
      <c r="K12971" s="4"/>
    </row>
    <row r="12972" spans="2:11" ht="19.5" customHeight="1">
      <c r="B12972" s="12" t="s">
        <v>54861</v>
      </c>
      <c r="C12972" s="7" t="s">
        <v>8312</v>
      </c>
      <c r="D12972" s="8" t="s">
        <v>54862</v>
      </c>
      <c r="E12972" s="8" t="s">
        <v>54863</v>
      </c>
      <c r="F12972" s="8" t="s">
        <v>11192</v>
      </c>
      <c r="G12972" s="8" t="s">
        <v>239</v>
      </c>
      <c r="H12972" s="8" t="s">
        <v>3594</v>
      </c>
      <c r="I12972" s="8" t="s">
        <v>54864</v>
      </c>
      <c r="K12972" s="4"/>
    </row>
    <row r="12973" spans="2:11" ht="19.5" customHeight="1">
      <c r="B12973" s="12" t="s">
        <v>54865</v>
      </c>
      <c r="C12973" s="7" t="s">
        <v>11315</v>
      </c>
      <c r="D12973" s="8" t="s">
        <v>49710</v>
      </c>
      <c r="E12973" s="8" t="s">
        <v>54866</v>
      </c>
      <c r="F12973" s="8" t="s">
        <v>3594</v>
      </c>
      <c r="G12973" s="8" t="s">
        <v>115</v>
      </c>
      <c r="H12973" s="8" t="s">
        <v>3594</v>
      </c>
      <c r="I12973" s="8" t="s">
        <v>49712</v>
      </c>
      <c r="K12973" s="4"/>
    </row>
    <row r="12974" spans="2:11" ht="19.5" customHeight="1">
      <c r="B12974" s="12" t="s">
        <v>54867</v>
      </c>
      <c r="C12974" s="7" t="s">
        <v>11315</v>
      </c>
      <c r="D12974" s="8" t="s">
        <v>54868</v>
      </c>
      <c r="E12974" s="8" t="s">
        <v>54869</v>
      </c>
      <c r="F12974" s="8" t="s">
        <v>3594</v>
      </c>
      <c r="G12974" s="8" t="s">
        <v>115</v>
      </c>
      <c r="H12974" s="8" t="s">
        <v>3594</v>
      </c>
      <c r="I12974" s="8" t="s">
        <v>54870</v>
      </c>
      <c r="K12974" s="4"/>
    </row>
    <row r="12975" spans="2:11" ht="19.5" customHeight="1">
      <c r="B12975" s="12" t="s">
        <v>54871</v>
      </c>
      <c r="C12975" s="7" t="s">
        <v>11315</v>
      </c>
      <c r="D12975" s="8" t="s">
        <v>54872</v>
      </c>
      <c r="E12975" s="8" t="s">
        <v>54873</v>
      </c>
      <c r="F12975" s="8" t="s">
        <v>3594</v>
      </c>
      <c r="G12975" s="8" t="s">
        <v>115</v>
      </c>
      <c r="H12975" s="8" t="s">
        <v>3594</v>
      </c>
      <c r="I12975" s="8" t="s">
        <v>54874</v>
      </c>
      <c r="K12975" s="4"/>
    </row>
    <row r="12976" spans="2:11" ht="19.5" customHeight="1">
      <c r="B12976" s="12" t="s">
        <v>54908</v>
      </c>
      <c r="C12976" s="7" t="s">
        <v>11315</v>
      </c>
      <c r="D12976" s="8" t="s">
        <v>54909</v>
      </c>
      <c r="E12976" s="8" t="s">
        <v>54910</v>
      </c>
      <c r="F12976" s="8" t="s">
        <v>3594</v>
      </c>
      <c r="G12976" s="8" t="s">
        <v>115</v>
      </c>
      <c r="H12976" s="8" t="s">
        <v>3594</v>
      </c>
      <c r="I12976" s="8" t="s">
        <v>54909</v>
      </c>
      <c r="K12976" s="4"/>
    </row>
    <row r="12977" spans="2:11" ht="19.5" customHeight="1">
      <c r="B12977" s="12" t="s">
        <v>54919</v>
      </c>
      <c r="C12977" s="7" t="s">
        <v>11315</v>
      </c>
      <c r="D12977" s="8" t="s">
        <v>54920</v>
      </c>
      <c r="E12977" s="8" t="s">
        <v>54921</v>
      </c>
      <c r="F12977" s="8" t="s">
        <v>3594</v>
      </c>
      <c r="G12977" s="8" t="s">
        <v>115</v>
      </c>
      <c r="H12977" s="8" t="s">
        <v>3594</v>
      </c>
      <c r="I12977" s="8" t="s">
        <v>54922</v>
      </c>
      <c r="K12977" s="4"/>
    </row>
    <row r="12978" spans="2:11" ht="19.5" customHeight="1">
      <c r="B12978" s="12" t="s">
        <v>54962</v>
      </c>
      <c r="C12978" s="7" t="s">
        <v>11315</v>
      </c>
      <c r="D12978" s="8" t="s">
        <v>54963</v>
      </c>
      <c r="E12978" s="8" t="s">
        <v>54964</v>
      </c>
      <c r="F12978" s="8" t="s">
        <v>3594</v>
      </c>
      <c r="G12978" s="8" t="s">
        <v>115</v>
      </c>
      <c r="H12978" s="8" t="s">
        <v>3594</v>
      </c>
      <c r="I12978" s="8" t="s">
        <v>54965</v>
      </c>
      <c r="K12978" s="4"/>
    </row>
    <row r="12979" spans="2:11" ht="19.5" customHeight="1">
      <c r="B12979" s="12" t="s">
        <v>54970</v>
      </c>
      <c r="C12979" s="7" t="s">
        <v>11315</v>
      </c>
      <c r="D12979" s="8" t="s">
        <v>54971</v>
      </c>
      <c r="E12979" s="8" t="s">
        <v>54972</v>
      </c>
      <c r="F12979" s="8" t="s">
        <v>3594</v>
      </c>
      <c r="G12979" s="8" t="s">
        <v>115</v>
      </c>
      <c r="H12979" s="8" t="s">
        <v>3594</v>
      </c>
      <c r="I12979" s="8" t="s">
        <v>54973</v>
      </c>
      <c r="K12979" s="4"/>
    </row>
    <row r="12980" spans="2:11" ht="19.5" customHeight="1">
      <c r="B12980" s="12" t="s">
        <v>55052</v>
      </c>
      <c r="C12980" s="7" t="s">
        <v>8312</v>
      </c>
      <c r="D12980" s="8" t="s">
        <v>55053</v>
      </c>
      <c r="E12980" s="8" t="s">
        <v>55054</v>
      </c>
      <c r="F12980" s="8" t="s">
        <v>5887</v>
      </c>
      <c r="G12980" s="8" t="s">
        <v>199</v>
      </c>
      <c r="H12980" s="8" t="s">
        <v>3594</v>
      </c>
      <c r="I12980" s="8" t="s">
        <v>26720</v>
      </c>
      <c r="K12980" s="4"/>
    </row>
    <row r="12981" spans="2:11" ht="19.5" customHeight="1">
      <c r="B12981" s="12" t="s">
        <v>55073</v>
      </c>
      <c r="C12981" s="7" t="s">
        <v>11315</v>
      </c>
      <c r="D12981" s="8" t="s">
        <v>55074</v>
      </c>
      <c r="E12981" s="8" t="s">
        <v>55075</v>
      </c>
      <c r="F12981" s="8" t="s">
        <v>3594</v>
      </c>
      <c r="G12981" s="8" t="s">
        <v>115</v>
      </c>
      <c r="H12981" s="8" t="s">
        <v>3594</v>
      </c>
      <c r="I12981" s="8" t="s">
        <v>55074</v>
      </c>
      <c r="K12981" s="4"/>
    </row>
    <row r="12982" spans="2:11" ht="19.5" customHeight="1">
      <c r="B12982" s="12" t="s">
        <v>55094</v>
      </c>
      <c r="C12982" s="7" t="s">
        <v>11315</v>
      </c>
      <c r="D12982" s="8" t="s">
        <v>55095</v>
      </c>
      <c r="E12982" s="8" t="s">
        <v>55096</v>
      </c>
      <c r="F12982" s="8" t="s">
        <v>4808</v>
      </c>
      <c r="G12982" s="8" t="s">
        <v>147</v>
      </c>
      <c r="H12982" s="8" t="s">
        <v>3594</v>
      </c>
      <c r="I12982" s="8" t="s">
        <v>55097</v>
      </c>
      <c r="K12982" s="4"/>
    </row>
    <row r="12983" spans="2:11" ht="19.5" customHeight="1">
      <c r="B12983" s="12" t="s">
        <v>55124</v>
      </c>
      <c r="C12983" s="7" t="s">
        <v>11315</v>
      </c>
      <c r="D12983" s="8" t="s">
        <v>55125</v>
      </c>
      <c r="E12983" s="8" t="s">
        <v>55126</v>
      </c>
      <c r="F12983" s="8" t="s">
        <v>3594</v>
      </c>
      <c r="G12983" s="8" t="s">
        <v>115</v>
      </c>
      <c r="H12983" s="8" t="s">
        <v>3594</v>
      </c>
      <c r="I12983" s="8" t="s">
        <v>55127</v>
      </c>
      <c r="K12983" s="4"/>
    </row>
    <row r="12984" spans="2:11" ht="19.5" customHeight="1">
      <c r="B12984" s="12" t="s">
        <v>55145</v>
      </c>
      <c r="C12984" s="7" t="s">
        <v>8312</v>
      </c>
      <c r="D12984" s="8" t="s">
        <v>55146</v>
      </c>
      <c r="E12984" s="8" t="s">
        <v>55147</v>
      </c>
      <c r="F12984" s="8" t="s">
        <v>5447</v>
      </c>
      <c r="G12984" s="8" t="s">
        <v>177</v>
      </c>
      <c r="H12984" s="8" t="s">
        <v>3594</v>
      </c>
      <c r="I12984" s="8" t="s">
        <v>18562</v>
      </c>
      <c r="K12984" s="4"/>
    </row>
    <row r="12985" spans="2:11" ht="19.5" customHeight="1">
      <c r="B12985" s="12" t="s">
        <v>55152</v>
      </c>
      <c r="C12985" s="7" t="s">
        <v>11315</v>
      </c>
      <c r="D12985" s="8" t="s">
        <v>55153</v>
      </c>
      <c r="E12985" s="8" t="s">
        <v>55154</v>
      </c>
      <c r="F12985" s="8" t="s">
        <v>3594</v>
      </c>
      <c r="G12985" s="8" t="s">
        <v>115</v>
      </c>
      <c r="H12985" s="8" t="s">
        <v>3594</v>
      </c>
      <c r="I12985" s="8" t="s">
        <v>55155</v>
      </c>
      <c r="K12985" s="4"/>
    </row>
    <row r="12986" spans="2:11" ht="19.5" customHeight="1">
      <c r="B12986" s="12" t="s">
        <v>55207</v>
      </c>
      <c r="C12986" s="7" t="s">
        <v>11315</v>
      </c>
      <c r="D12986" s="8" t="s">
        <v>55208</v>
      </c>
      <c r="E12986" s="8" t="s">
        <v>55209</v>
      </c>
      <c r="F12986" s="8" t="s">
        <v>5887</v>
      </c>
      <c r="G12986" s="8" t="s">
        <v>199</v>
      </c>
      <c r="H12986" s="8" t="s">
        <v>3594</v>
      </c>
      <c r="I12986" s="8" t="s">
        <v>55210</v>
      </c>
      <c r="K12986" s="4"/>
    </row>
    <row r="12987" spans="2:11" ht="19.5" customHeight="1">
      <c r="B12987" s="12" t="s">
        <v>55211</v>
      </c>
      <c r="C12987" s="7" t="s">
        <v>11315</v>
      </c>
      <c r="D12987" s="8" t="s">
        <v>55212</v>
      </c>
      <c r="E12987" s="8" t="s">
        <v>55213</v>
      </c>
      <c r="F12987" s="8" t="s">
        <v>3594</v>
      </c>
      <c r="G12987" s="8" t="s">
        <v>115</v>
      </c>
      <c r="H12987" s="8" t="s">
        <v>3594</v>
      </c>
      <c r="I12987" s="8" t="s">
        <v>55214</v>
      </c>
      <c r="K12987" s="4"/>
    </row>
    <row r="12988" spans="2:11" ht="19.5" customHeight="1">
      <c r="B12988" s="12" t="s">
        <v>55298</v>
      </c>
      <c r="C12988" s="7" t="s">
        <v>11315</v>
      </c>
      <c r="D12988" s="8" t="s">
        <v>55299</v>
      </c>
      <c r="E12988" s="8" t="s">
        <v>55300</v>
      </c>
      <c r="F12988" s="8" t="s">
        <v>5447</v>
      </c>
      <c r="G12988" s="8" t="s">
        <v>177</v>
      </c>
      <c r="H12988" s="8" t="s">
        <v>3594</v>
      </c>
      <c r="I12988" s="8" t="s">
        <v>55301</v>
      </c>
      <c r="K12988" s="4"/>
    </row>
    <row r="12989" spans="2:11" ht="19.5" customHeight="1">
      <c r="B12989" s="12" t="s">
        <v>55327</v>
      </c>
      <c r="C12989" s="7" t="s">
        <v>11315</v>
      </c>
      <c r="D12989" s="8" t="s">
        <v>55328</v>
      </c>
      <c r="E12989" s="8" t="s">
        <v>55329</v>
      </c>
      <c r="F12989" s="8" t="s">
        <v>3594</v>
      </c>
      <c r="G12989" s="8" t="s">
        <v>115</v>
      </c>
      <c r="H12989" s="8" t="s">
        <v>3594</v>
      </c>
      <c r="I12989" s="8" t="s">
        <v>55330</v>
      </c>
      <c r="K12989" s="4"/>
    </row>
    <row r="12990" spans="2:11" ht="19.5" customHeight="1">
      <c r="B12990" s="12" t="s">
        <v>55331</v>
      </c>
      <c r="C12990" s="7" t="s">
        <v>11315</v>
      </c>
      <c r="D12990" s="8" t="s">
        <v>55332</v>
      </c>
      <c r="E12990" s="8" t="s">
        <v>55333</v>
      </c>
      <c r="F12990" s="8" t="s">
        <v>3594</v>
      </c>
      <c r="G12990" s="8" t="s">
        <v>115</v>
      </c>
      <c r="H12990" s="8" t="s">
        <v>3594</v>
      </c>
      <c r="I12990" s="8" t="s">
        <v>18266</v>
      </c>
      <c r="K12990" s="4"/>
    </row>
    <row r="12991" spans="2:11" ht="19.5" customHeight="1">
      <c r="B12991" s="12" t="s">
        <v>55334</v>
      </c>
      <c r="C12991" s="7" t="s">
        <v>11315</v>
      </c>
      <c r="D12991" s="8" t="s">
        <v>55335</v>
      </c>
      <c r="E12991" s="8" t="s">
        <v>55336</v>
      </c>
      <c r="F12991" s="8" t="s">
        <v>3594</v>
      </c>
      <c r="G12991" s="8" t="s">
        <v>115</v>
      </c>
      <c r="H12991" s="8" t="s">
        <v>3594</v>
      </c>
      <c r="I12991" s="8" t="s">
        <v>55337</v>
      </c>
      <c r="K12991" s="4"/>
    </row>
    <row r="12992" spans="2:11" ht="19.5" customHeight="1">
      <c r="B12992" s="12" t="s">
        <v>55402</v>
      </c>
      <c r="C12992" s="7" t="s">
        <v>11315</v>
      </c>
      <c r="D12992" s="8" t="s">
        <v>55403</v>
      </c>
      <c r="E12992" s="8" t="s">
        <v>55404</v>
      </c>
      <c r="F12992" s="8" t="s">
        <v>11127</v>
      </c>
      <c r="G12992" s="8" t="s">
        <v>238</v>
      </c>
      <c r="H12992" s="8" t="s">
        <v>3594</v>
      </c>
      <c r="I12992" s="8" t="s">
        <v>55405</v>
      </c>
      <c r="K12992" s="4"/>
    </row>
    <row r="12993" spans="2:11" ht="19.5" customHeight="1">
      <c r="B12993" s="12" t="s">
        <v>55414</v>
      </c>
      <c r="C12993" s="7" t="s">
        <v>11315</v>
      </c>
      <c r="D12993" s="8" t="s">
        <v>55415</v>
      </c>
      <c r="E12993" s="8" t="s">
        <v>55416</v>
      </c>
      <c r="F12993" s="8" t="s">
        <v>3594</v>
      </c>
      <c r="G12993" s="8" t="s">
        <v>115</v>
      </c>
      <c r="H12993" s="8" t="s">
        <v>3594</v>
      </c>
      <c r="I12993" s="8" t="s">
        <v>55417</v>
      </c>
      <c r="K12993" s="4"/>
    </row>
    <row r="12994" spans="2:11" ht="19.5" customHeight="1">
      <c r="B12994" s="12" t="s">
        <v>55442</v>
      </c>
      <c r="C12994" s="7" t="s">
        <v>11315</v>
      </c>
      <c r="D12994" s="8" t="s">
        <v>55443</v>
      </c>
      <c r="E12994" s="8" t="s">
        <v>55444</v>
      </c>
      <c r="F12994" s="8" t="s">
        <v>5447</v>
      </c>
      <c r="G12994" s="8" t="s">
        <v>177</v>
      </c>
      <c r="H12994" s="8" t="s">
        <v>3594</v>
      </c>
      <c r="I12994" s="8" t="s">
        <v>55445</v>
      </c>
      <c r="K12994" s="4"/>
    </row>
    <row r="12995" spans="2:11" ht="19.5" customHeight="1">
      <c r="B12995" s="12" t="s">
        <v>55458</v>
      </c>
      <c r="C12995" s="7" t="s">
        <v>11315</v>
      </c>
      <c r="D12995" s="8" t="s">
        <v>55459</v>
      </c>
      <c r="E12995" s="8" t="s">
        <v>55460</v>
      </c>
      <c r="F12995" s="8" t="s">
        <v>4808</v>
      </c>
      <c r="G12995" s="8" t="s">
        <v>147</v>
      </c>
      <c r="H12995" s="8" t="s">
        <v>3594</v>
      </c>
      <c r="I12995" s="8" t="s">
        <v>626</v>
      </c>
      <c r="K12995" s="4"/>
    </row>
    <row r="12996" spans="2:11" ht="19.5" customHeight="1">
      <c r="B12996" s="12" t="s">
        <v>55498</v>
      </c>
      <c r="C12996" s="7" t="s">
        <v>11315</v>
      </c>
      <c r="D12996" s="8" t="s">
        <v>55499</v>
      </c>
      <c r="E12996" s="8" t="s">
        <v>55500</v>
      </c>
      <c r="F12996" s="8" t="s">
        <v>3594</v>
      </c>
      <c r="G12996" s="8" t="s">
        <v>115</v>
      </c>
      <c r="H12996" s="8" t="s">
        <v>3594</v>
      </c>
      <c r="I12996" s="8" t="s">
        <v>55501</v>
      </c>
      <c r="K12996" s="4"/>
    </row>
    <row r="12997" spans="2:11" ht="19.5" customHeight="1">
      <c r="B12997" s="12" t="s">
        <v>55588</v>
      </c>
      <c r="C12997" s="7" t="s">
        <v>11315</v>
      </c>
      <c r="D12997" s="8" t="s">
        <v>55589</v>
      </c>
      <c r="E12997" s="8" t="s">
        <v>55590</v>
      </c>
      <c r="F12997" s="8" t="s">
        <v>3594</v>
      </c>
      <c r="G12997" s="8" t="s">
        <v>115</v>
      </c>
      <c r="H12997" s="8" t="s">
        <v>3594</v>
      </c>
      <c r="I12997" s="8" t="s">
        <v>1580</v>
      </c>
      <c r="K12997" s="4"/>
    </row>
    <row r="12998" spans="2:11" ht="19.5" customHeight="1">
      <c r="B12998" s="12" t="s">
        <v>55632</v>
      </c>
      <c r="C12998" s="7" t="s">
        <v>11315</v>
      </c>
      <c r="D12998" s="8" t="s">
        <v>55633</v>
      </c>
      <c r="E12998" s="8" t="s">
        <v>55634</v>
      </c>
      <c r="F12998" s="8" t="s">
        <v>3594</v>
      </c>
      <c r="G12998" s="8" t="s">
        <v>115</v>
      </c>
      <c r="H12998" s="8" t="s">
        <v>3594</v>
      </c>
      <c r="I12998" s="8" t="s">
        <v>55635</v>
      </c>
      <c r="K12998" s="4"/>
    </row>
    <row r="12999" spans="2:11" ht="19.5" customHeight="1">
      <c r="B12999" s="12" t="s">
        <v>55640</v>
      </c>
      <c r="C12999" s="7" t="s">
        <v>11315</v>
      </c>
      <c r="D12999" s="8" t="s">
        <v>55641</v>
      </c>
      <c r="E12999" s="8" t="s">
        <v>55642</v>
      </c>
      <c r="F12999" s="8" t="s">
        <v>3594</v>
      </c>
      <c r="G12999" s="8" t="s">
        <v>115</v>
      </c>
      <c r="H12999" s="8" t="s">
        <v>3594</v>
      </c>
      <c r="I12999" s="8" t="s">
        <v>55643</v>
      </c>
      <c r="K12999" s="4"/>
    </row>
    <row r="13000" spans="2:11" ht="19.5" customHeight="1">
      <c r="B13000" s="12" t="s">
        <v>55644</v>
      </c>
      <c r="C13000" s="7" t="s">
        <v>11315</v>
      </c>
      <c r="D13000" s="8" t="s">
        <v>55645</v>
      </c>
      <c r="E13000" s="8" t="s">
        <v>55646</v>
      </c>
      <c r="F13000" s="8" t="s">
        <v>5887</v>
      </c>
      <c r="G13000" s="8" t="s">
        <v>199</v>
      </c>
      <c r="H13000" s="8" t="s">
        <v>3594</v>
      </c>
      <c r="I13000" s="8" t="s">
        <v>55647</v>
      </c>
      <c r="K13000" s="4"/>
    </row>
    <row r="13001" spans="2:11" ht="19.5" customHeight="1">
      <c r="B13001" s="12" t="s">
        <v>55674</v>
      </c>
      <c r="C13001" s="7" t="s">
        <v>11315</v>
      </c>
      <c r="D13001" s="8" t="s">
        <v>55675</v>
      </c>
      <c r="E13001" s="8" t="s">
        <v>55676</v>
      </c>
      <c r="F13001" s="8" t="s">
        <v>3594</v>
      </c>
      <c r="G13001" s="8" t="s">
        <v>115</v>
      </c>
      <c r="H13001" s="8" t="s">
        <v>3594</v>
      </c>
      <c r="I13001" s="8" t="s">
        <v>55677</v>
      </c>
      <c r="K13001" s="4"/>
    </row>
    <row r="13002" spans="2:11" ht="19.5" customHeight="1">
      <c r="B13002" s="12" t="s">
        <v>55689</v>
      </c>
      <c r="C13002" s="7" t="s">
        <v>11315</v>
      </c>
      <c r="D13002" s="8" t="s">
        <v>55690</v>
      </c>
      <c r="E13002" s="8" t="s">
        <v>55691</v>
      </c>
      <c r="F13002" s="8" t="s">
        <v>5447</v>
      </c>
      <c r="G13002" s="8" t="s">
        <v>177</v>
      </c>
      <c r="H13002" s="8" t="s">
        <v>3594</v>
      </c>
      <c r="I13002" s="8" t="s">
        <v>55692</v>
      </c>
      <c r="K13002" s="4"/>
    </row>
    <row r="13003" spans="2:11" ht="19.5" customHeight="1">
      <c r="B13003" s="12" t="s">
        <v>55701</v>
      </c>
      <c r="C13003" s="7" t="s">
        <v>11315</v>
      </c>
      <c r="D13003" s="8" t="s">
        <v>55702</v>
      </c>
      <c r="E13003" s="8" t="s">
        <v>55703</v>
      </c>
      <c r="F13003" s="8" t="s">
        <v>3594</v>
      </c>
      <c r="G13003" s="8" t="s">
        <v>115</v>
      </c>
      <c r="H13003" s="8" t="s">
        <v>3594</v>
      </c>
      <c r="I13003" s="8" t="s">
        <v>55704</v>
      </c>
      <c r="K13003" s="4"/>
    </row>
    <row r="13004" spans="2:11" ht="19.5" customHeight="1">
      <c r="B13004" s="12" t="s">
        <v>55709</v>
      </c>
      <c r="C13004" s="7" t="s">
        <v>11315</v>
      </c>
      <c r="D13004" s="8" t="s">
        <v>55710</v>
      </c>
      <c r="E13004" s="8" t="s">
        <v>55711</v>
      </c>
      <c r="F13004" s="8" t="s">
        <v>4808</v>
      </c>
      <c r="G13004" s="8" t="s">
        <v>147</v>
      </c>
      <c r="H13004" s="8" t="s">
        <v>3594</v>
      </c>
      <c r="I13004" s="8" t="s">
        <v>55712</v>
      </c>
      <c r="K13004" s="4"/>
    </row>
    <row r="13005" spans="2:11" ht="19.5" customHeight="1">
      <c r="B13005" s="12" t="s">
        <v>55746</v>
      </c>
      <c r="C13005" s="7" t="s">
        <v>11315</v>
      </c>
      <c r="D13005" s="8" t="s">
        <v>55747</v>
      </c>
      <c r="E13005" s="8" t="s">
        <v>55748</v>
      </c>
      <c r="F13005" s="8" t="s">
        <v>3594</v>
      </c>
      <c r="G13005" s="8" t="s">
        <v>115</v>
      </c>
      <c r="H13005" s="8" t="s">
        <v>3594</v>
      </c>
      <c r="I13005" s="8" t="s">
        <v>55749</v>
      </c>
      <c r="K13005" s="4"/>
    </row>
    <row r="13006" spans="2:11" ht="19.5" customHeight="1">
      <c r="B13006" s="12" t="s">
        <v>55750</v>
      </c>
      <c r="C13006" s="7" t="s">
        <v>11315</v>
      </c>
      <c r="D13006" s="8" t="s">
        <v>55751</v>
      </c>
      <c r="E13006" s="8" t="s">
        <v>55752</v>
      </c>
      <c r="F13006" s="8" t="s">
        <v>3594</v>
      </c>
      <c r="G13006" s="8" t="s">
        <v>115</v>
      </c>
      <c r="H13006" s="8" t="s">
        <v>3594</v>
      </c>
      <c r="I13006" s="8" t="s">
        <v>55753</v>
      </c>
      <c r="K13006" s="4"/>
    </row>
    <row r="13007" spans="2:11" ht="19.5" customHeight="1">
      <c r="B13007" s="12" t="s">
        <v>55774</v>
      </c>
      <c r="C13007" s="7" t="s">
        <v>11315</v>
      </c>
      <c r="D13007" s="8" t="s">
        <v>55775</v>
      </c>
      <c r="E13007" s="8" t="s">
        <v>55776</v>
      </c>
      <c r="F13007" s="8" t="s">
        <v>3594</v>
      </c>
      <c r="G13007" s="8" t="s">
        <v>115</v>
      </c>
      <c r="H13007" s="8" t="s">
        <v>3594</v>
      </c>
      <c r="I13007" s="8" t="s">
        <v>53751</v>
      </c>
      <c r="K13007" s="4"/>
    </row>
    <row r="13008" spans="2:11" ht="19.5" customHeight="1">
      <c r="B13008" s="12" t="s">
        <v>55821</v>
      </c>
      <c r="C13008" s="7" t="s">
        <v>8312</v>
      </c>
      <c r="D13008" s="8" t="s">
        <v>55822</v>
      </c>
      <c r="E13008" s="8" t="s">
        <v>55823</v>
      </c>
      <c r="F13008" s="8" t="s">
        <v>3594</v>
      </c>
      <c r="G13008" s="8" t="s">
        <v>115</v>
      </c>
      <c r="H13008" s="8" t="s">
        <v>3594</v>
      </c>
      <c r="I13008" s="8" t="s">
        <v>55824</v>
      </c>
      <c r="K13008" s="4"/>
    </row>
    <row r="13009" spans="2:11" ht="19.5" customHeight="1">
      <c r="B13009" s="12" t="s">
        <v>55856</v>
      </c>
      <c r="C13009" s="7" t="s">
        <v>11315</v>
      </c>
      <c r="D13009" s="8" t="s">
        <v>55857</v>
      </c>
      <c r="E13009" s="8" t="s">
        <v>55858</v>
      </c>
      <c r="F13009" s="8" t="s">
        <v>11127</v>
      </c>
      <c r="G13009" s="8" t="s">
        <v>238</v>
      </c>
      <c r="H13009" s="8" t="s">
        <v>3594</v>
      </c>
      <c r="I13009" s="8" t="s">
        <v>8482</v>
      </c>
      <c r="K13009" s="4"/>
    </row>
    <row r="13010" spans="2:11" ht="19.5" customHeight="1">
      <c r="B13010" s="12" t="s">
        <v>55866</v>
      </c>
      <c r="C13010" s="7" t="s">
        <v>11315</v>
      </c>
      <c r="D13010" s="8" t="s">
        <v>55867</v>
      </c>
      <c r="E13010" s="8" t="s">
        <v>55868</v>
      </c>
      <c r="F13010" s="8" t="s">
        <v>3594</v>
      </c>
      <c r="G13010" s="8" t="s">
        <v>115</v>
      </c>
      <c r="H13010" s="8" t="s">
        <v>3594</v>
      </c>
      <c r="I13010" s="8" t="s">
        <v>1584</v>
      </c>
      <c r="K13010" s="4"/>
    </row>
    <row r="13011" spans="2:11" ht="19.5" customHeight="1">
      <c r="B13011" s="12" t="s">
        <v>55900</v>
      </c>
      <c r="C13011" s="7" t="s">
        <v>11315</v>
      </c>
      <c r="D13011" s="8" t="s">
        <v>55901</v>
      </c>
      <c r="E13011" s="8" t="s">
        <v>55902</v>
      </c>
      <c r="F13011" s="8" t="s">
        <v>3594</v>
      </c>
      <c r="G13011" s="8" t="s">
        <v>115</v>
      </c>
      <c r="H13011" s="8" t="s">
        <v>3594</v>
      </c>
      <c r="I13011" s="8" t="s">
        <v>55903</v>
      </c>
      <c r="K13011" s="4"/>
    </row>
    <row r="13012" spans="2:11" ht="19.5" customHeight="1">
      <c r="B13012" s="12" t="s">
        <v>55915</v>
      </c>
      <c r="C13012" s="7" t="s">
        <v>11315</v>
      </c>
      <c r="D13012" s="8" t="s">
        <v>55916</v>
      </c>
      <c r="E13012" s="8" t="s">
        <v>55917</v>
      </c>
      <c r="F13012" s="8" t="s">
        <v>3594</v>
      </c>
      <c r="G13012" s="8" t="s">
        <v>115</v>
      </c>
      <c r="H13012" s="8" t="s">
        <v>3594</v>
      </c>
      <c r="I13012" s="8" t="s">
        <v>55918</v>
      </c>
      <c r="K13012" s="4"/>
    </row>
    <row r="13013" spans="2:11" ht="19.5" customHeight="1">
      <c r="B13013" s="12" t="s">
        <v>55960</v>
      </c>
      <c r="C13013" s="7" t="s">
        <v>11315</v>
      </c>
      <c r="D13013" s="8" t="s">
        <v>55961</v>
      </c>
      <c r="E13013" s="8" t="s">
        <v>55962</v>
      </c>
      <c r="F13013" s="8" t="s">
        <v>3594</v>
      </c>
      <c r="G13013" s="8" t="s">
        <v>115</v>
      </c>
      <c r="H13013" s="8" t="s">
        <v>3594</v>
      </c>
      <c r="I13013" s="8" t="s">
        <v>1587</v>
      </c>
      <c r="K13013" s="4"/>
    </row>
    <row r="13014" spans="2:11" ht="19.5" customHeight="1">
      <c r="B13014" s="12" t="s">
        <v>55971</v>
      </c>
      <c r="C13014" s="7" t="s">
        <v>11315</v>
      </c>
      <c r="D13014" s="8" t="s">
        <v>55972</v>
      </c>
      <c r="E13014" s="8" t="s">
        <v>55973</v>
      </c>
      <c r="F13014" s="8" t="s">
        <v>3594</v>
      </c>
      <c r="G13014" s="8" t="s">
        <v>115</v>
      </c>
      <c r="H13014" s="8" t="s">
        <v>3594</v>
      </c>
      <c r="I13014" s="8" t="s">
        <v>55974</v>
      </c>
      <c r="K13014" s="4"/>
    </row>
    <row r="13015" spans="2:11" ht="19.5" customHeight="1">
      <c r="B13015" s="12" t="s">
        <v>55975</v>
      </c>
      <c r="C13015" s="7" t="s">
        <v>11315</v>
      </c>
      <c r="D13015" s="8" t="s">
        <v>55976</v>
      </c>
      <c r="E13015" s="8" t="s">
        <v>55977</v>
      </c>
      <c r="F13015" s="8" t="s">
        <v>5447</v>
      </c>
      <c r="G13015" s="8" t="s">
        <v>177</v>
      </c>
      <c r="H13015" s="8" t="s">
        <v>3594</v>
      </c>
      <c r="I13015" s="8" t="s">
        <v>55978</v>
      </c>
      <c r="K13015" s="4"/>
    </row>
    <row r="13016" spans="2:11" ht="19.5" customHeight="1">
      <c r="B13016" s="12" t="s">
        <v>55983</v>
      </c>
      <c r="C13016" s="7" t="s">
        <v>8312</v>
      </c>
      <c r="D13016" s="8" t="s">
        <v>55984</v>
      </c>
      <c r="E13016" s="8" t="s">
        <v>55985</v>
      </c>
      <c r="F13016" s="8" t="s">
        <v>3594</v>
      </c>
      <c r="G13016" s="8" t="s">
        <v>115</v>
      </c>
      <c r="H13016" s="8" t="s">
        <v>3594</v>
      </c>
      <c r="I13016" s="8" t="s">
        <v>55986</v>
      </c>
      <c r="K13016" s="4"/>
    </row>
    <row r="13017" spans="2:11" ht="19.5" customHeight="1">
      <c r="B13017" s="12" t="s">
        <v>55987</v>
      </c>
      <c r="C13017" s="7" t="s">
        <v>11315</v>
      </c>
      <c r="D13017" s="8" t="s">
        <v>55988</v>
      </c>
      <c r="E13017" s="8" t="s">
        <v>55989</v>
      </c>
      <c r="F13017" s="8" t="s">
        <v>5447</v>
      </c>
      <c r="G13017" s="8" t="s">
        <v>177</v>
      </c>
      <c r="H13017" s="8" t="s">
        <v>3594</v>
      </c>
      <c r="I13017" s="8" t="s">
        <v>49528</v>
      </c>
      <c r="K13017" s="4"/>
    </row>
    <row r="13018" spans="2:11" ht="19.5" customHeight="1">
      <c r="B13018" s="12" t="s">
        <v>56059</v>
      </c>
      <c r="C13018" s="7" t="s">
        <v>11315</v>
      </c>
      <c r="D13018" s="8" t="s">
        <v>56060</v>
      </c>
      <c r="E13018" s="8" t="s">
        <v>56061</v>
      </c>
      <c r="F13018" s="8" t="s">
        <v>3594</v>
      </c>
      <c r="G13018" s="8" t="s">
        <v>115</v>
      </c>
      <c r="H13018" s="8" t="s">
        <v>3594</v>
      </c>
      <c r="I13018" s="8" t="s">
        <v>56062</v>
      </c>
      <c r="K13018" s="4"/>
    </row>
    <row r="13019" spans="2:11" ht="19.5" customHeight="1">
      <c r="B13019" s="12" t="s">
        <v>56086</v>
      </c>
      <c r="C13019" s="7" t="s">
        <v>8312</v>
      </c>
      <c r="D13019" s="8" t="s">
        <v>56087</v>
      </c>
      <c r="E13019" s="8" t="s">
        <v>56088</v>
      </c>
      <c r="F13019" s="8" t="s">
        <v>3594</v>
      </c>
      <c r="G13019" s="8" t="s">
        <v>115</v>
      </c>
      <c r="H13019" s="8" t="s">
        <v>3594</v>
      </c>
      <c r="I13019" s="8" t="s">
        <v>56089</v>
      </c>
      <c r="K13019" s="4"/>
    </row>
    <row r="13020" spans="2:11" ht="19.5" customHeight="1">
      <c r="B13020" s="12" t="s">
        <v>56120</v>
      </c>
      <c r="C13020" s="7" t="s">
        <v>8312</v>
      </c>
      <c r="D13020" s="8" t="s">
        <v>56121</v>
      </c>
      <c r="E13020" s="8" t="s">
        <v>56122</v>
      </c>
      <c r="F13020" s="8" t="s">
        <v>3594</v>
      </c>
      <c r="G13020" s="8" t="s">
        <v>115</v>
      </c>
      <c r="H13020" s="8" t="s">
        <v>3594</v>
      </c>
      <c r="I13020" s="8" t="s">
        <v>56123</v>
      </c>
      <c r="K13020" s="4"/>
    </row>
    <row r="13021" spans="2:11" ht="19.5" customHeight="1">
      <c r="B13021" s="12" t="s">
        <v>56157</v>
      </c>
      <c r="C13021" s="7" t="s">
        <v>11315</v>
      </c>
      <c r="D13021" s="8" t="s">
        <v>56158</v>
      </c>
      <c r="E13021" s="8" t="s">
        <v>56159</v>
      </c>
      <c r="F13021" s="8" t="s">
        <v>3594</v>
      </c>
      <c r="G13021" s="8" t="s">
        <v>115</v>
      </c>
      <c r="H13021" s="8" t="s">
        <v>3594</v>
      </c>
      <c r="I13021" s="8" t="s">
        <v>56160</v>
      </c>
      <c r="K13021" s="4"/>
    </row>
    <row r="13022" spans="2:11" ht="19.5" customHeight="1">
      <c r="B13022" s="12" t="s">
        <v>56169</v>
      </c>
      <c r="C13022" s="7" t="s">
        <v>11315</v>
      </c>
      <c r="D13022" s="8" t="s">
        <v>56170</v>
      </c>
      <c r="E13022" s="8" t="s">
        <v>56171</v>
      </c>
      <c r="F13022" s="8" t="s">
        <v>3594</v>
      </c>
      <c r="G13022" s="8" t="s">
        <v>115</v>
      </c>
      <c r="H13022" s="8" t="s">
        <v>3594</v>
      </c>
      <c r="I13022" s="8" t="s">
        <v>51143</v>
      </c>
      <c r="K13022" s="4"/>
    </row>
    <row r="13023" spans="2:11" ht="19.5" customHeight="1">
      <c r="B13023" s="12" t="s">
        <v>56276</v>
      </c>
      <c r="C13023" s="7" t="s">
        <v>11315</v>
      </c>
      <c r="D13023" s="8" t="s">
        <v>56277</v>
      </c>
      <c r="E13023" s="8" t="s">
        <v>56278</v>
      </c>
      <c r="F13023" s="8" t="s">
        <v>3594</v>
      </c>
      <c r="G13023" s="8" t="s">
        <v>115</v>
      </c>
      <c r="H13023" s="8" t="s">
        <v>3594</v>
      </c>
      <c r="I13023" s="8" t="s">
        <v>56279</v>
      </c>
      <c r="K13023" s="4"/>
    </row>
    <row r="13024" spans="2:11" ht="19.5" customHeight="1">
      <c r="B13024" s="12" t="s">
        <v>56323</v>
      </c>
      <c r="C13024" s="7" t="s">
        <v>8303</v>
      </c>
      <c r="D13024" s="8" t="s">
        <v>56324</v>
      </c>
      <c r="E13024" s="8" t="s">
        <v>56325</v>
      </c>
      <c r="F13024" s="8" t="s">
        <v>3594</v>
      </c>
      <c r="G13024" s="8" t="s">
        <v>115</v>
      </c>
      <c r="H13024" s="8" t="s">
        <v>3594</v>
      </c>
      <c r="I13024" s="8" t="s">
        <v>56326</v>
      </c>
      <c r="K13024" s="4"/>
    </row>
    <row r="13025" spans="2:11" ht="19.5" customHeight="1">
      <c r="B13025" s="12" t="s">
        <v>56327</v>
      </c>
      <c r="C13025" s="7" t="s">
        <v>8312</v>
      </c>
      <c r="D13025" s="8" t="s">
        <v>56328</v>
      </c>
      <c r="E13025" s="8" t="s">
        <v>56329</v>
      </c>
      <c r="F13025" s="8" t="s">
        <v>5447</v>
      </c>
      <c r="G13025" s="8" t="s">
        <v>177</v>
      </c>
      <c r="H13025" s="8" t="s">
        <v>3594</v>
      </c>
      <c r="I13025" s="8" t="s">
        <v>1535</v>
      </c>
      <c r="K13025" s="4"/>
    </row>
    <row r="13026" spans="2:11" ht="19.5" customHeight="1">
      <c r="B13026" s="12" t="s">
        <v>56333</v>
      </c>
      <c r="C13026" s="7" t="s">
        <v>11315</v>
      </c>
      <c r="D13026" s="8" t="s">
        <v>56334</v>
      </c>
      <c r="E13026" s="8" t="s">
        <v>56335</v>
      </c>
      <c r="F13026" s="8" t="s">
        <v>5447</v>
      </c>
      <c r="G13026" s="8" t="s">
        <v>177</v>
      </c>
      <c r="H13026" s="8" t="s">
        <v>3594</v>
      </c>
      <c r="I13026" s="8" t="s">
        <v>56336</v>
      </c>
      <c r="K13026" s="4"/>
    </row>
    <row r="13027" spans="2:11" ht="19.5" customHeight="1">
      <c r="B13027" s="12" t="s">
        <v>56351</v>
      </c>
      <c r="C13027" s="7" t="s">
        <v>11315</v>
      </c>
      <c r="D13027" s="8" t="s">
        <v>56352</v>
      </c>
      <c r="E13027" s="8" t="s">
        <v>56353</v>
      </c>
      <c r="F13027" s="8" t="s">
        <v>3594</v>
      </c>
      <c r="G13027" s="8" t="s">
        <v>115</v>
      </c>
      <c r="H13027" s="8" t="s">
        <v>3594</v>
      </c>
      <c r="I13027" s="8" t="s">
        <v>1590</v>
      </c>
      <c r="K13027" s="4"/>
    </row>
    <row r="13028" spans="2:11" ht="19.5" customHeight="1">
      <c r="B13028" s="12" t="s">
        <v>56354</v>
      </c>
      <c r="C13028" s="7" t="s">
        <v>8312</v>
      </c>
      <c r="D13028" s="8" t="s">
        <v>48993</v>
      </c>
      <c r="E13028" s="8" t="s">
        <v>56355</v>
      </c>
      <c r="F13028" s="8" t="s">
        <v>5447</v>
      </c>
      <c r="G13028" s="8" t="s">
        <v>177</v>
      </c>
      <c r="H13028" s="8" t="s">
        <v>3594</v>
      </c>
      <c r="I13028" s="8" t="s">
        <v>56356</v>
      </c>
      <c r="K13028" s="4"/>
    </row>
    <row r="13029" spans="2:11" ht="19.5" customHeight="1">
      <c r="B13029" s="12" t="s">
        <v>56390</v>
      </c>
      <c r="C13029" s="7" t="s">
        <v>11315</v>
      </c>
      <c r="D13029" s="8" t="s">
        <v>56391</v>
      </c>
      <c r="E13029" s="8" t="s">
        <v>56392</v>
      </c>
      <c r="F13029" s="8" t="s">
        <v>3594</v>
      </c>
      <c r="G13029" s="8" t="s">
        <v>115</v>
      </c>
      <c r="H13029" s="8" t="s">
        <v>3594</v>
      </c>
      <c r="I13029" s="8" t="s">
        <v>11155</v>
      </c>
      <c r="K13029" s="4"/>
    </row>
    <row r="13030" spans="2:11" ht="19.5" customHeight="1">
      <c r="B13030" s="12" t="s">
        <v>56393</v>
      </c>
      <c r="C13030" s="7" t="s">
        <v>8303</v>
      </c>
      <c r="D13030" s="8" t="s">
        <v>56394</v>
      </c>
      <c r="E13030" s="8" t="s">
        <v>56395</v>
      </c>
      <c r="F13030" s="8" t="s">
        <v>3594</v>
      </c>
      <c r="G13030" s="8" t="s">
        <v>115</v>
      </c>
      <c r="H13030" s="8" t="s">
        <v>3594</v>
      </c>
      <c r="I13030" s="8" t="s">
        <v>56396</v>
      </c>
      <c r="K13030" s="4"/>
    </row>
    <row r="13031" spans="2:11" ht="19.5" customHeight="1">
      <c r="B13031" s="12" t="s">
        <v>56408</v>
      </c>
      <c r="C13031" s="7" t="s">
        <v>8312</v>
      </c>
      <c r="D13031" s="8" t="s">
        <v>56409</v>
      </c>
      <c r="E13031" s="8" t="s">
        <v>56410</v>
      </c>
      <c r="F13031" s="8" t="s">
        <v>5447</v>
      </c>
      <c r="G13031" s="8" t="s">
        <v>177</v>
      </c>
      <c r="H13031" s="8" t="s">
        <v>3594</v>
      </c>
      <c r="I13031" s="8" t="s">
        <v>56411</v>
      </c>
      <c r="K13031" s="4"/>
    </row>
    <row r="13032" spans="2:11" ht="19.5" customHeight="1">
      <c r="B13032" s="12" t="s">
        <v>56474</v>
      </c>
      <c r="C13032" s="7" t="s">
        <v>11315</v>
      </c>
      <c r="D13032" s="8" t="s">
        <v>45300</v>
      </c>
      <c r="E13032" s="8" t="s">
        <v>56475</v>
      </c>
      <c r="F13032" s="8" t="s">
        <v>5887</v>
      </c>
      <c r="G13032" s="8" t="s">
        <v>199</v>
      </c>
      <c r="H13032" s="8" t="s">
        <v>3594</v>
      </c>
      <c r="I13032" s="8" t="s">
        <v>56476</v>
      </c>
      <c r="K13032" s="4"/>
    </row>
    <row r="13033" spans="2:11" ht="19.5" customHeight="1">
      <c r="B13033" s="12" t="s">
        <v>56521</v>
      </c>
      <c r="C13033" s="7" t="s">
        <v>8312</v>
      </c>
      <c r="D13033" s="8" t="s">
        <v>56522</v>
      </c>
      <c r="E13033" s="8" t="s">
        <v>56523</v>
      </c>
      <c r="F13033" s="8" t="s">
        <v>11192</v>
      </c>
      <c r="G13033" s="8" t="s">
        <v>239</v>
      </c>
      <c r="H13033" s="8" t="s">
        <v>3594</v>
      </c>
      <c r="I13033" s="8" t="s">
        <v>56524</v>
      </c>
      <c r="K13033" s="4"/>
    </row>
    <row r="13034" spans="2:11" ht="19.5" customHeight="1">
      <c r="B13034" s="12" t="s">
        <v>56529</v>
      </c>
      <c r="C13034" s="7" t="s">
        <v>11315</v>
      </c>
      <c r="D13034" s="8" t="s">
        <v>56530</v>
      </c>
      <c r="E13034" s="8" t="s">
        <v>56531</v>
      </c>
      <c r="F13034" s="8" t="s">
        <v>3594</v>
      </c>
      <c r="G13034" s="8" t="s">
        <v>115</v>
      </c>
      <c r="H13034" s="8" t="s">
        <v>3594</v>
      </c>
      <c r="I13034" s="8" t="s">
        <v>56532</v>
      </c>
      <c r="K13034" s="4"/>
    </row>
    <row r="13035" spans="2:11" ht="19.5" customHeight="1">
      <c r="B13035" s="12" t="s">
        <v>56555</v>
      </c>
      <c r="C13035" s="7" t="s">
        <v>11315</v>
      </c>
      <c r="D13035" s="8" t="s">
        <v>56556</v>
      </c>
      <c r="E13035" s="8" t="s">
        <v>56557</v>
      </c>
      <c r="F13035" s="8" t="s">
        <v>3594</v>
      </c>
      <c r="G13035" s="8" t="s">
        <v>115</v>
      </c>
      <c r="H13035" s="8" t="s">
        <v>3594</v>
      </c>
      <c r="I13035" s="8" t="s">
        <v>56558</v>
      </c>
      <c r="K13035" s="4"/>
    </row>
    <row r="13036" spans="2:11" ht="19.5" customHeight="1">
      <c r="B13036" s="12" t="s">
        <v>56588</v>
      </c>
      <c r="C13036" s="7" t="s">
        <v>11315</v>
      </c>
      <c r="D13036" s="8" t="s">
        <v>56589</v>
      </c>
      <c r="E13036" s="8" t="s">
        <v>56590</v>
      </c>
      <c r="F13036" s="8" t="s">
        <v>3594</v>
      </c>
      <c r="G13036" s="8" t="s">
        <v>115</v>
      </c>
      <c r="H13036" s="8" t="s">
        <v>3594</v>
      </c>
      <c r="I13036" s="8" t="s">
        <v>56591</v>
      </c>
      <c r="K13036" s="4"/>
    </row>
    <row r="13037" spans="2:11" ht="19.5" customHeight="1">
      <c r="B13037" s="12" t="s">
        <v>56684</v>
      </c>
      <c r="C13037" s="7" t="s">
        <v>11315</v>
      </c>
      <c r="D13037" s="8" t="s">
        <v>56685</v>
      </c>
      <c r="E13037" s="8" t="s">
        <v>56686</v>
      </c>
      <c r="F13037" s="8" t="s">
        <v>3594</v>
      </c>
      <c r="G13037" s="8" t="s">
        <v>115</v>
      </c>
      <c r="H13037" s="8" t="s">
        <v>3594</v>
      </c>
      <c r="I13037" s="8" t="s">
        <v>56687</v>
      </c>
      <c r="K13037" s="4"/>
    </row>
    <row r="13038" spans="2:11" ht="19.5" customHeight="1">
      <c r="B13038" s="12" t="s">
        <v>56695</v>
      </c>
      <c r="C13038" s="7" t="s">
        <v>11315</v>
      </c>
      <c r="D13038" s="8" t="s">
        <v>56696</v>
      </c>
      <c r="E13038" s="8" t="s">
        <v>56697</v>
      </c>
      <c r="F13038" s="8" t="s">
        <v>5887</v>
      </c>
      <c r="G13038" s="8" t="s">
        <v>199</v>
      </c>
      <c r="H13038" s="8" t="s">
        <v>3594</v>
      </c>
      <c r="I13038" s="8" t="s">
        <v>56698</v>
      </c>
      <c r="K13038" s="4"/>
    </row>
    <row r="13039" spans="2:11" ht="19.5" customHeight="1">
      <c r="B13039" s="12" t="s">
        <v>56703</v>
      </c>
      <c r="C13039" s="7" t="s">
        <v>11315</v>
      </c>
      <c r="D13039" s="8" t="s">
        <v>56704</v>
      </c>
      <c r="E13039" s="8" t="s">
        <v>56705</v>
      </c>
      <c r="F13039" s="8" t="s">
        <v>3594</v>
      </c>
      <c r="G13039" s="8" t="s">
        <v>115</v>
      </c>
      <c r="H13039" s="8" t="s">
        <v>3594</v>
      </c>
      <c r="I13039" s="8" t="s">
        <v>56706</v>
      </c>
      <c r="K13039" s="4"/>
    </row>
    <row r="13040" spans="2:11" ht="19.5" customHeight="1">
      <c r="B13040" s="12" t="s">
        <v>56710</v>
      </c>
      <c r="C13040" s="7" t="s">
        <v>11315</v>
      </c>
      <c r="D13040" s="8" t="s">
        <v>56711</v>
      </c>
      <c r="E13040" s="8" t="s">
        <v>56712</v>
      </c>
      <c r="F13040" s="8" t="s">
        <v>4808</v>
      </c>
      <c r="G13040" s="8" t="s">
        <v>147</v>
      </c>
      <c r="H13040" s="8" t="s">
        <v>3594</v>
      </c>
      <c r="I13040" s="8" t="s">
        <v>47667</v>
      </c>
      <c r="K13040" s="4"/>
    </row>
    <row r="13041" spans="2:11" ht="19.5" customHeight="1">
      <c r="B13041" s="12" t="s">
        <v>56773</v>
      </c>
      <c r="C13041" s="7" t="s">
        <v>11315</v>
      </c>
      <c r="D13041" s="8" t="s">
        <v>56774</v>
      </c>
      <c r="E13041" s="8" t="s">
        <v>56775</v>
      </c>
      <c r="F13041" s="8" t="s">
        <v>3594</v>
      </c>
      <c r="G13041" s="8" t="s">
        <v>115</v>
      </c>
      <c r="H13041" s="8" t="s">
        <v>3594</v>
      </c>
      <c r="I13041" s="8" t="s">
        <v>56776</v>
      </c>
      <c r="K13041" s="4"/>
    </row>
    <row r="13042" spans="2:11" ht="19.5" customHeight="1">
      <c r="B13042" s="12" t="s">
        <v>56818</v>
      </c>
      <c r="C13042" s="7" t="s">
        <v>8312</v>
      </c>
      <c r="D13042" s="8" t="s">
        <v>56819</v>
      </c>
      <c r="E13042" s="8" t="s">
        <v>56820</v>
      </c>
      <c r="F13042" s="8" t="s">
        <v>3594</v>
      </c>
      <c r="G13042" s="8" t="s">
        <v>115</v>
      </c>
      <c r="H13042" s="8" t="s">
        <v>3594</v>
      </c>
      <c r="I13042" s="8" t="s">
        <v>56821</v>
      </c>
      <c r="K13042" s="4"/>
    </row>
    <row r="13043" spans="2:11" ht="19.5" customHeight="1">
      <c r="B13043" s="12" t="s">
        <v>56826</v>
      </c>
      <c r="C13043" s="7" t="s">
        <v>8312</v>
      </c>
      <c r="D13043" s="8" t="s">
        <v>56827</v>
      </c>
      <c r="E13043" s="8" t="s">
        <v>56828</v>
      </c>
      <c r="F13043" s="8" t="s">
        <v>3594</v>
      </c>
      <c r="G13043" s="8" t="s">
        <v>115</v>
      </c>
      <c r="H13043" s="8" t="s">
        <v>3594</v>
      </c>
      <c r="I13043" s="8" t="s">
        <v>56829</v>
      </c>
      <c r="K13043" s="4"/>
    </row>
    <row r="13044" spans="2:11" ht="19.5" customHeight="1">
      <c r="B13044" s="12" t="s">
        <v>56834</v>
      </c>
      <c r="C13044" s="7" t="s">
        <v>11315</v>
      </c>
      <c r="D13044" s="8" t="s">
        <v>56835</v>
      </c>
      <c r="E13044" s="8" t="s">
        <v>56836</v>
      </c>
      <c r="F13044" s="8" t="s">
        <v>5447</v>
      </c>
      <c r="G13044" s="8" t="s">
        <v>177</v>
      </c>
      <c r="H13044" s="8" t="s">
        <v>3594</v>
      </c>
      <c r="I13044" s="8" t="s">
        <v>56837</v>
      </c>
      <c r="K13044" s="4"/>
    </row>
    <row r="13045" spans="2:11" ht="19.5" customHeight="1">
      <c r="B13045" s="12" t="s">
        <v>56919</v>
      </c>
      <c r="C13045" s="7" t="s">
        <v>11315</v>
      </c>
      <c r="D13045" s="8" t="s">
        <v>56920</v>
      </c>
      <c r="E13045" s="8" t="s">
        <v>56921</v>
      </c>
      <c r="F13045" s="8" t="s">
        <v>3594</v>
      </c>
      <c r="G13045" s="8" t="s">
        <v>115</v>
      </c>
      <c r="H13045" s="8" t="s">
        <v>3594</v>
      </c>
      <c r="I13045" s="8" t="s">
        <v>56922</v>
      </c>
      <c r="K13045" s="4"/>
    </row>
    <row r="13046" spans="2:11" ht="19.5" customHeight="1">
      <c r="B13046" s="12" t="s">
        <v>56943</v>
      </c>
      <c r="C13046" s="7" t="s">
        <v>11315</v>
      </c>
      <c r="D13046" s="8" t="s">
        <v>56944</v>
      </c>
      <c r="E13046" s="8" t="s">
        <v>56945</v>
      </c>
      <c r="F13046" s="8" t="s">
        <v>3594</v>
      </c>
      <c r="G13046" s="8" t="s">
        <v>115</v>
      </c>
      <c r="H13046" s="8" t="s">
        <v>3594</v>
      </c>
      <c r="I13046" s="8" t="s">
        <v>56946</v>
      </c>
      <c r="K13046" s="4"/>
    </row>
    <row r="13047" spans="2:11" ht="19.5" customHeight="1">
      <c r="B13047" s="12" t="s">
        <v>56979</v>
      </c>
      <c r="C13047" s="7" t="s">
        <v>8312</v>
      </c>
      <c r="D13047" s="8" t="s">
        <v>56980</v>
      </c>
      <c r="E13047" s="8" t="s">
        <v>56981</v>
      </c>
      <c r="F13047" s="8" t="s">
        <v>3594</v>
      </c>
      <c r="G13047" s="8" t="s">
        <v>115</v>
      </c>
      <c r="H13047" s="8" t="s">
        <v>3594</v>
      </c>
      <c r="I13047" s="8" t="s">
        <v>56982</v>
      </c>
      <c r="K13047" s="4"/>
    </row>
    <row r="13048" spans="2:11" ht="19.5" customHeight="1">
      <c r="B13048" s="12" t="s">
        <v>56992</v>
      </c>
      <c r="C13048" s="7" t="s">
        <v>8303</v>
      </c>
      <c r="D13048" s="8" t="s">
        <v>56993</v>
      </c>
      <c r="E13048" s="8" t="s">
        <v>56994</v>
      </c>
      <c r="F13048" s="8" t="s">
        <v>3594</v>
      </c>
      <c r="G13048" s="8" t="s">
        <v>115</v>
      </c>
      <c r="H13048" s="8" t="s">
        <v>3594</v>
      </c>
      <c r="I13048" s="8" t="s">
        <v>56995</v>
      </c>
      <c r="K13048" s="4"/>
    </row>
    <row r="13049" spans="2:11" ht="19.5" customHeight="1">
      <c r="B13049" s="12" t="s">
        <v>57033</v>
      </c>
      <c r="C13049" s="7" t="s">
        <v>11315</v>
      </c>
      <c r="D13049" s="8" t="s">
        <v>57034</v>
      </c>
      <c r="E13049" s="8" t="s">
        <v>57035</v>
      </c>
      <c r="F13049" s="8" t="s">
        <v>11192</v>
      </c>
      <c r="G13049" s="8" t="s">
        <v>239</v>
      </c>
      <c r="H13049" s="8" t="s">
        <v>3594</v>
      </c>
      <c r="I13049" s="8" t="s">
        <v>57036</v>
      </c>
      <c r="K13049" s="4"/>
    </row>
    <row r="13050" spans="2:11" ht="19.5" customHeight="1">
      <c r="B13050" s="12" t="s">
        <v>57037</v>
      </c>
      <c r="C13050" s="7" t="s">
        <v>11315</v>
      </c>
      <c r="D13050" s="8" t="s">
        <v>57038</v>
      </c>
      <c r="E13050" s="8" t="s">
        <v>57039</v>
      </c>
      <c r="F13050" s="8" t="s">
        <v>3594</v>
      </c>
      <c r="G13050" s="8" t="s">
        <v>115</v>
      </c>
      <c r="H13050" s="8" t="s">
        <v>3594</v>
      </c>
      <c r="I13050" s="8" t="s">
        <v>57040</v>
      </c>
      <c r="K13050" s="4"/>
    </row>
    <row r="13051" spans="2:11" ht="19.5" customHeight="1">
      <c r="B13051" s="12" t="s">
        <v>57045</v>
      </c>
      <c r="C13051" s="7" t="s">
        <v>11315</v>
      </c>
      <c r="D13051" s="8" t="s">
        <v>57046</v>
      </c>
      <c r="E13051" s="8" t="s">
        <v>57047</v>
      </c>
      <c r="F13051" s="8" t="s">
        <v>3594</v>
      </c>
      <c r="G13051" s="8" t="s">
        <v>115</v>
      </c>
      <c r="H13051" s="8" t="s">
        <v>3594</v>
      </c>
      <c r="I13051" s="8" t="s">
        <v>57048</v>
      </c>
      <c r="K13051" s="4"/>
    </row>
    <row r="13052" spans="2:11" ht="19.5" customHeight="1">
      <c r="B13052" s="12" t="s">
        <v>57077</v>
      </c>
      <c r="C13052" s="7" t="s">
        <v>11315</v>
      </c>
      <c r="D13052" s="8" t="s">
        <v>57078</v>
      </c>
      <c r="E13052" s="8" t="s">
        <v>57079</v>
      </c>
      <c r="F13052" s="8" t="s">
        <v>3594</v>
      </c>
      <c r="G13052" s="8" t="s">
        <v>115</v>
      </c>
      <c r="H13052" s="8" t="s">
        <v>3594</v>
      </c>
      <c r="I13052" s="8" t="s">
        <v>57078</v>
      </c>
      <c r="K13052" s="4"/>
    </row>
    <row r="13053" spans="2:11" ht="19.5" customHeight="1">
      <c r="B13053" s="12" t="s">
        <v>57088</v>
      </c>
      <c r="C13053" s="7" t="s">
        <v>8312</v>
      </c>
      <c r="D13053" s="8" t="s">
        <v>57089</v>
      </c>
      <c r="E13053" s="8" t="s">
        <v>57090</v>
      </c>
      <c r="F13053" s="8" t="s">
        <v>3594</v>
      </c>
      <c r="G13053" s="8" t="s">
        <v>115</v>
      </c>
      <c r="H13053" s="8" t="s">
        <v>3594</v>
      </c>
      <c r="I13053" s="8" t="s">
        <v>57091</v>
      </c>
      <c r="K13053" s="4"/>
    </row>
    <row r="13054" spans="2:11" ht="19.5" customHeight="1">
      <c r="B13054" s="12" t="s">
        <v>57092</v>
      </c>
      <c r="C13054" s="7" t="s">
        <v>11315</v>
      </c>
      <c r="D13054" s="8" t="s">
        <v>57093</v>
      </c>
      <c r="E13054" s="8" t="s">
        <v>57094</v>
      </c>
      <c r="F13054" s="8" t="s">
        <v>11623</v>
      </c>
      <c r="G13054" s="8" t="s">
        <v>151</v>
      </c>
      <c r="H13054" s="8" t="s">
        <v>3594</v>
      </c>
      <c r="I13054" s="8" t="s">
        <v>57095</v>
      </c>
      <c r="K13054" s="4"/>
    </row>
    <row r="13055" spans="2:11" ht="19.5" customHeight="1">
      <c r="B13055" s="12" t="s">
        <v>57100</v>
      </c>
      <c r="C13055" s="7" t="s">
        <v>11315</v>
      </c>
      <c r="D13055" s="8" t="s">
        <v>57101</v>
      </c>
      <c r="E13055" s="8" t="s">
        <v>57102</v>
      </c>
      <c r="F13055" s="8" t="s">
        <v>5447</v>
      </c>
      <c r="G13055" s="8" t="s">
        <v>177</v>
      </c>
      <c r="H13055" s="8" t="s">
        <v>3594</v>
      </c>
      <c r="I13055" s="8" t="s">
        <v>57103</v>
      </c>
      <c r="K13055" s="4"/>
    </row>
    <row r="13056" spans="2:11" ht="19.5" customHeight="1">
      <c r="B13056" s="12" t="s">
        <v>57115</v>
      </c>
      <c r="C13056" s="7" t="s">
        <v>8312</v>
      </c>
      <c r="D13056" s="8" t="s">
        <v>57116</v>
      </c>
      <c r="E13056" s="8" t="s">
        <v>57117</v>
      </c>
      <c r="F13056" s="8" t="s">
        <v>11127</v>
      </c>
      <c r="G13056" s="8" t="s">
        <v>238</v>
      </c>
      <c r="H13056" s="8" t="s">
        <v>3594</v>
      </c>
      <c r="I13056" s="8" t="s">
        <v>57118</v>
      </c>
      <c r="K13056" s="4"/>
    </row>
    <row r="13057" spans="2:11" ht="19.5" customHeight="1">
      <c r="B13057" s="12" t="s">
        <v>57174</v>
      </c>
      <c r="C13057" s="7" t="s">
        <v>8312</v>
      </c>
      <c r="D13057" s="8" t="s">
        <v>57175</v>
      </c>
      <c r="E13057" s="8" t="s">
        <v>57176</v>
      </c>
      <c r="F13057" s="8" t="s">
        <v>3594</v>
      </c>
      <c r="G13057" s="8" t="s">
        <v>115</v>
      </c>
      <c r="H13057" s="8" t="s">
        <v>3594</v>
      </c>
      <c r="I13057" s="8" t="s">
        <v>57177</v>
      </c>
      <c r="K13057" s="4"/>
    </row>
    <row r="13058" spans="2:11" ht="19.5" customHeight="1">
      <c r="B13058" s="12" t="s">
        <v>57193</v>
      </c>
      <c r="C13058" s="7" t="s">
        <v>11315</v>
      </c>
      <c r="D13058" s="8" t="s">
        <v>57194</v>
      </c>
      <c r="E13058" s="8" t="s">
        <v>57195</v>
      </c>
      <c r="F13058" s="8" t="s">
        <v>3594</v>
      </c>
      <c r="G13058" s="8" t="s">
        <v>115</v>
      </c>
      <c r="H13058" s="8" t="s">
        <v>3594</v>
      </c>
      <c r="I13058" s="8" t="s">
        <v>57196</v>
      </c>
      <c r="K13058" s="4"/>
    </row>
    <row r="13059" spans="2:11" ht="19.5" customHeight="1">
      <c r="B13059" s="12" t="s">
        <v>57199</v>
      </c>
      <c r="C13059" s="7" t="s">
        <v>11315</v>
      </c>
      <c r="D13059" s="8" t="s">
        <v>57200</v>
      </c>
      <c r="E13059" s="8" t="s">
        <v>57201</v>
      </c>
      <c r="F13059" s="8" t="s">
        <v>3594</v>
      </c>
      <c r="G13059" s="8" t="s">
        <v>115</v>
      </c>
      <c r="H13059" s="8" t="s">
        <v>3594</v>
      </c>
      <c r="I13059" s="8" t="s">
        <v>57202</v>
      </c>
      <c r="K13059" s="4"/>
    </row>
    <row r="13060" spans="2:11" ht="19.5" customHeight="1">
      <c r="B13060" s="12" t="s">
        <v>57203</v>
      </c>
      <c r="C13060" s="7" t="s">
        <v>11315</v>
      </c>
      <c r="D13060" s="8" t="s">
        <v>42938</v>
      </c>
      <c r="E13060" s="8" t="s">
        <v>57204</v>
      </c>
      <c r="F13060" s="8" t="s">
        <v>3594</v>
      </c>
      <c r="G13060" s="8" t="s">
        <v>115</v>
      </c>
      <c r="H13060" s="8" t="s">
        <v>3594</v>
      </c>
      <c r="I13060" s="8" t="s">
        <v>57205</v>
      </c>
      <c r="K13060" s="4"/>
    </row>
    <row r="13061" spans="2:11" ht="19.5" customHeight="1">
      <c r="B13061" s="12" t="s">
        <v>57239</v>
      </c>
      <c r="C13061" s="7" t="s">
        <v>11315</v>
      </c>
      <c r="D13061" s="8" t="s">
        <v>53407</v>
      </c>
      <c r="E13061" s="8" t="s">
        <v>57240</v>
      </c>
      <c r="F13061" s="8" t="s">
        <v>3594</v>
      </c>
      <c r="G13061" s="8" t="s">
        <v>115</v>
      </c>
      <c r="H13061" s="8" t="s">
        <v>3594</v>
      </c>
      <c r="I13061" s="8" t="s">
        <v>53409</v>
      </c>
      <c r="K13061" s="4"/>
    </row>
    <row r="13062" spans="2:11" ht="19.5" customHeight="1">
      <c r="B13062" s="12" t="s">
        <v>57247</v>
      </c>
      <c r="C13062" s="7" t="s">
        <v>11315</v>
      </c>
      <c r="D13062" s="8" t="s">
        <v>57248</v>
      </c>
      <c r="E13062" s="8" t="s">
        <v>57249</v>
      </c>
      <c r="F13062" s="8" t="s">
        <v>5887</v>
      </c>
      <c r="G13062" s="8" t="s">
        <v>199</v>
      </c>
      <c r="H13062" s="8" t="s">
        <v>3594</v>
      </c>
      <c r="I13062" s="8" t="s">
        <v>57250</v>
      </c>
      <c r="K13062" s="4"/>
    </row>
    <row r="13063" spans="2:11" ht="19.5" customHeight="1">
      <c r="B13063" s="12" t="s">
        <v>57327</v>
      </c>
      <c r="C13063" s="7" t="s">
        <v>11315</v>
      </c>
      <c r="D13063" s="8" t="s">
        <v>57328</v>
      </c>
      <c r="E13063" s="8" t="s">
        <v>57329</v>
      </c>
      <c r="F13063" s="8" t="s">
        <v>5887</v>
      </c>
      <c r="G13063" s="8" t="s">
        <v>199</v>
      </c>
      <c r="H13063" s="8" t="s">
        <v>3594</v>
      </c>
      <c r="I13063" s="8" t="s">
        <v>57330</v>
      </c>
      <c r="K13063" s="4"/>
    </row>
    <row r="13064" spans="2:11" ht="19.5" customHeight="1">
      <c r="B13064" s="12" t="s">
        <v>57373</v>
      </c>
      <c r="C13064" s="7" t="s">
        <v>8312</v>
      </c>
      <c r="D13064" s="8" t="s">
        <v>57374</v>
      </c>
      <c r="E13064" s="8" t="s">
        <v>57375</v>
      </c>
      <c r="F13064" s="8" t="s">
        <v>3594</v>
      </c>
      <c r="G13064" s="8" t="s">
        <v>115</v>
      </c>
      <c r="H13064" s="8" t="s">
        <v>3594</v>
      </c>
      <c r="I13064" s="8" t="s">
        <v>57376</v>
      </c>
      <c r="K13064" s="4"/>
    </row>
    <row r="13065" spans="2:11" ht="19.5" customHeight="1">
      <c r="B13065" s="12" t="s">
        <v>57381</v>
      </c>
      <c r="C13065" s="7" t="s">
        <v>8312</v>
      </c>
      <c r="D13065" s="8" t="s">
        <v>57382</v>
      </c>
      <c r="E13065" s="8" t="s">
        <v>57383</v>
      </c>
      <c r="F13065" s="8" t="s">
        <v>3594</v>
      </c>
      <c r="G13065" s="8" t="s">
        <v>33</v>
      </c>
      <c r="H13065" s="8" t="s">
        <v>3594</v>
      </c>
      <c r="I13065" s="8" t="s">
        <v>57384</v>
      </c>
      <c r="K13065" s="4"/>
    </row>
    <row r="13066" spans="2:11" ht="19.5" customHeight="1">
      <c r="B13066" s="12" t="s">
        <v>57433</v>
      </c>
      <c r="C13066" s="7" t="s">
        <v>8312</v>
      </c>
      <c r="D13066" s="8" t="s">
        <v>57434</v>
      </c>
      <c r="E13066" s="8" t="s">
        <v>57435</v>
      </c>
      <c r="F13066" s="8" t="s">
        <v>4808</v>
      </c>
      <c r="G13066" s="8" t="s">
        <v>147</v>
      </c>
      <c r="H13066" s="8" t="s">
        <v>3594</v>
      </c>
      <c r="I13066" s="8" t="s">
        <v>57436</v>
      </c>
      <c r="K13066" s="4"/>
    </row>
    <row r="13067" spans="2:11" ht="19.5" customHeight="1">
      <c r="B13067" s="12" t="s">
        <v>57437</v>
      </c>
      <c r="C13067" s="7" t="s">
        <v>8312</v>
      </c>
      <c r="D13067" s="8" t="s">
        <v>57438</v>
      </c>
      <c r="E13067" s="8" t="s">
        <v>57439</v>
      </c>
      <c r="F13067" s="8" t="s">
        <v>3594</v>
      </c>
      <c r="G13067" s="8" t="s">
        <v>115</v>
      </c>
      <c r="H13067" s="8" t="s">
        <v>3594</v>
      </c>
      <c r="I13067" s="8" t="s">
        <v>57440</v>
      </c>
      <c r="K13067" s="4"/>
    </row>
    <row r="13068" spans="2:11" ht="19.5" customHeight="1">
      <c r="B13068" s="12" t="s">
        <v>57445</v>
      </c>
      <c r="C13068" s="7" t="s">
        <v>11315</v>
      </c>
      <c r="D13068" s="8" t="s">
        <v>57446</v>
      </c>
      <c r="E13068" s="8" t="s">
        <v>57447</v>
      </c>
      <c r="F13068" s="8" t="s">
        <v>5887</v>
      </c>
      <c r="G13068" s="8" t="s">
        <v>199</v>
      </c>
      <c r="H13068" s="8" t="s">
        <v>3594</v>
      </c>
      <c r="I13068" s="8" t="s">
        <v>57448</v>
      </c>
      <c r="K13068" s="4"/>
    </row>
    <row r="13069" spans="2:11" ht="19.5" customHeight="1">
      <c r="B13069" s="12" t="s">
        <v>57477</v>
      </c>
      <c r="C13069" s="7" t="s">
        <v>8312</v>
      </c>
      <c r="D13069" s="8" t="s">
        <v>50178</v>
      </c>
      <c r="E13069" s="8" t="s">
        <v>57478</v>
      </c>
      <c r="F13069" s="8" t="s">
        <v>5887</v>
      </c>
      <c r="G13069" s="8" t="s">
        <v>199</v>
      </c>
      <c r="H13069" s="8" t="s">
        <v>3594</v>
      </c>
      <c r="I13069" s="8" t="s">
        <v>50180</v>
      </c>
      <c r="K13069" s="4"/>
    </row>
    <row r="13070" spans="2:11" ht="19.5" customHeight="1">
      <c r="B13070" s="12" t="s">
        <v>57525</v>
      </c>
      <c r="C13070" s="7" t="s">
        <v>11315</v>
      </c>
      <c r="D13070" s="8" t="s">
        <v>57526</v>
      </c>
      <c r="E13070" s="8" t="s">
        <v>57527</v>
      </c>
      <c r="F13070" s="8" t="s">
        <v>3594</v>
      </c>
      <c r="G13070" s="8" t="s">
        <v>115</v>
      </c>
      <c r="H13070" s="8" t="s">
        <v>3594</v>
      </c>
      <c r="I13070" s="8" t="s">
        <v>57528</v>
      </c>
      <c r="K13070" s="4"/>
    </row>
    <row r="13071" spans="2:11" ht="19.5" customHeight="1">
      <c r="B13071" s="12" t="s">
        <v>57533</v>
      </c>
      <c r="C13071" s="7" t="s">
        <v>11315</v>
      </c>
      <c r="D13071" s="8" t="s">
        <v>57534</v>
      </c>
      <c r="E13071" s="8" t="s">
        <v>57535</v>
      </c>
      <c r="F13071" s="8" t="s">
        <v>11192</v>
      </c>
      <c r="G13071" s="8" t="s">
        <v>239</v>
      </c>
      <c r="H13071" s="8" t="s">
        <v>3594</v>
      </c>
      <c r="I13071" s="8" t="s">
        <v>854</v>
      </c>
      <c r="K13071" s="4"/>
    </row>
    <row r="13072" spans="2:11" ht="19.5" customHeight="1">
      <c r="B13072" s="12" t="s">
        <v>57647</v>
      </c>
      <c r="C13072" s="7" t="s">
        <v>11315</v>
      </c>
      <c r="D13072" s="8" t="s">
        <v>57648</v>
      </c>
      <c r="E13072" s="8" t="s">
        <v>57649</v>
      </c>
      <c r="F13072" s="8" t="s">
        <v>3594</v>
      </c>
      <c r="G13072" s="8" t="s">
        <v>33</v>
      </c>
      <c r="H13072" s="8" t="s">
        <v>3594</v>
      </c>
      <c r="I13072" s="8" t="s">
        <v>57650</v>
      </c>
      <c r="K13072" s="4"/>
    </row>
    <row r="13073" spans="2:11" ht="19.5" customHeight="1">
      <c r="B13073" s="12" t="s">
        <v>57675</v>
      </c>
      <c r="C13073" s="7" t="s">
        <v>11315</v>
      </c>
      <c r="D13073" s="8" t="s">
        <v>57676</v>
      </c>
      <c r="E13073" s="8" t="s">
        <v>57677</v>
      </c>
      <c r="F13073" s="8" t="s">
        <v>3594</v>
      </c>
      <c r="G13073" s="8" t="s">
        <v>115</v>
      </c>
      <c r="H13073" s="8" t="s">
        <v>3594</v>
      </c>
      <c r="I13073" s="8" t="s">
        <v>57678</v>
      </c>
      <c r="K13073" s="4"/>
    </row>
    <row r="13074" spans="2:11" ht="19.5" customHeight="1">
      <c r="B13074" s="12" t="s">
        <v>57700</v>
      </c>
      <c r="C13074" s="7" t="s">
        <v>11315</v>
      </c>
      <c r="D13074" s="8" t="s">
        <v>35648</v>
      </c>
      <c r="E13074" s="8" t="s">
        <v>57701</v>
      </c>
      <c r="F13074" s="8" t="s">
        <v>11623</v>
      </c>
      <c r="G13074" s="8" t="s">
        <v>151</v>
      </c>
      <c r="H13074" s="8" t="s">
        <v>3594</v>
      </c>
      <c r="I13074" s="8" t="s">
        <v>35650</v>
      </c>
      <c r="K13074" s="4"/>
    </row>
    <row r="13075" spans="2:11" ht="19.5" customHeight="1">
      <c r="B13075" s="12" t="s">
        <v>57725</v>
      </c>
      <c r="C13075" s="7" t="s">
        <v>11315</v>
      </c>
      <c r="D13075" s="8" t="s">
        <v>57726</v>
      </c>
      <c r="E13075" s="8" t="s">
        <v>57727</v>
      </c>
      <c r="F13075" s="8" t="s">
        <v>3594</v>
      </c>
      <c r="G13075" s="8" t="s">
        <v>115</v>
      </c>
      <c r="H13075" s="8" t="s">
        <v>3594</v>
      </c>
      <c r="I13075" s="8" t="s">
        <v>57728</v>
      </c>
      <c r="K13075" s="4"/>
    </row>
    <row r="13076" spans="2:11" ht="19.5" customHeight="1">
      <c r="B13076" s="12" t="s">
        <v>57731</v>
      </c>
      <c r="C13076" s="7" t="s">
        <v>11315</v>
      </c>
      <c r="D13076" s="8" t="s">
        <v>57732</v>
      </c>
      <c r="E13076" s="8" t="s">
        <v>57733</v>
      </c>
      <c r="F13076" s="8" t="s">
        <v>3594</v>
      </c>
      <c r="G13076" s="8" t="s">
        <v>115</v>
      </c>
      <c r="H13076" s="8" t="s">
        <v>3594</v>
      </c>
      <c r="I13076" s="8" t="s">
        <v>57734</v>
      </c>
      <c r="K13076" s="4"/>
    </row>
    <row r="13077" spans="2:11" ht="19.5" customHeight="1">
      <c r="B13077" s="12" t="s">
        <v>57747</v>
      </c>
      <c r="C13077" s="7" t="s">
        <v>11315</v>
      </c>
      <c r="D13077" s="8" t="s">
        <v>57748</v>
      </c>
      <c r="E13077" s="8" t="s">
        <v>57749</v>
      </c>
      <c r="F13077" s="8" t="s">
        <v>5447</v>
      </c>
      <c r="G13077" s="8" t="s">
        <v>177</v>
      </c>
      <c r="H13077" s="8" t="s">
        <v>3594</v>
      </c>
      <c r="I13077" s="8" t="s">
        <v>57750</v>
      </c>
      <c r="K13077" s="4"/>
    </row>
    <row r="13078" spans="2:11" ht="19.5" customHeight="1">
      <c r="B13078" s="12" t="s">
        <v>57777</v>
      </c>
      <c r="C13078" s="7" t="s">
        <v>11315</v>
      </c>
      <c r="D13078" s="8" t="s">
        <v>57778</v>
      </c>
      <c r="E13078" s="8" t="s">
        <v>57779</v>
      </c>
      <c r="F13078" s="8" t="s">
        <v>4808</v>
      </c>
      <c r="G13078" s="8" t="s">
        <v>147</v>
      </c>
      <c r="H13078" s="8" t="s">
        <v>3594</v>
      </c>
      <c r="I13078" s="8" t="s">
        <v>57780</v>
      </c>
      <c r="K13078" s="4"/>
    </row>
    <row r="13079" spans="2:11" ht="19.5" customHeight="1">
      <c r="B13079" s="12" t="s">
        <v>57821</v>
      </c>
      <c r="C13079" s="7" t="s">
        <v>11315</v>
      </c>
      <c r="D13079" s="8" t="s">
        <v>31821</v>
      </c>
      <c r="E13079" s="8" t="s">
        <v>57822</v>
      </c>
      <c r="F13079" s="8" t="s">
        <v>4113</v>
      </c>
      <c r="G13079" s="8" t="s">
        <v>88</v>
      </c>
      <c r="H13079" s="8" t="s">
        <v>3594</v>
      </c>
      <c r="I13079" s="8" t="s">
        <v>16594</v>
      </c>
      <c r="K13079" s="4"/>
    </row>
    <row r="13080" spans="2:11" ht="19.5" customHeight="1">
      <c r="B13080" s="12" t="s">
        <v>57908</v>
      </c>
      <c r="C13080" s="7" t="s">
        <v>8312</v>
      </c>
      <c r="D13080" s="8" t="s">
        <v>57909</v>
      </c>
      <c r="E13080" s="8" t="s">
        <v>57910</v>
      </c>
      <c r="F13080" s="8" t="s">
        <v>11127</v>
      </c>
      <c r="G13080" s="8" t="s">
        <v>238</v>
      </c>
      <c r="H13080" s="8" t="s">
        <v>3594</v>
      </c>
      <c r="I13080" s="8" t="s">
        <v>11306</v>
      </c>
      <c r="K13080" s="4"/>
    </row>
    <row r="13081" spans="2:11" ht="19.5" customHeight="1">
      <c r="B13081" s="12" t="s">
        <v>57933</v>
      </c>
      <c r="C13081" s="7" t="s">
        <v>11315</v>
      </c>
      <c r="D13081" s="8" t="s">
        <v>57934</v>
      </c>
      <c r="E13081" s="8" t="s">
        <v>57935</v>
      </c>
      <c r="F13081" s="8" t="s">
        <v>3594</v>
      </c>
      <c r="G13081" s="8" t="s">
        <v>115</v>
      </c>
      <c r="H13081" s="8" t="s">
        <v>3594</v>
      </c>
      <c r="I13081" s="8" t="s">
        <v>57936</v>
      </c>
      <c r="K13081" s="4"/>
    </row>
    <row r="13082" spans="2:11" ht="19.5" customHeight="1">
      <c r="B13082" s="12" t="s">
        <v>57937</v>
      </c>
      <c r="C13082" s="7" t="s">
        <v>11315</v>
      </c>
      <c r="D13082" s="8" t="s">
        <v>57938</v>
      </c>
      <c r="E13082" s="8" t="s">
        <v>57939</v>
      </c>
      <c r="F13082" s="8" t="s">
        <v>3594</v>
      </c>
      <c r="G13082" s="8" t="s">
        <v>115</v>
      </c>
      <c r="H13082" s="8" t="s">
        <v>3594</v>
      </c>
      <c r="I13082" s="8" t="s">
        <v>53278</v>
      </c>
      <c r="K13082" s="4"/>
    </row>
    <row r="13083" spans="2:11" ht="19.5" customHeight="1">
      <c r="B13083" s="12" t="s">
        <v>57944</v>
      </c>
      <c r="C13083" s="7" t="s">
        <v>11315</v>
      </c>
      <c r="D13083" s="8" t="s">
        <v>57945</v>
      </c>
      <c r="E13083" s="8" t="s">
        <v>57946</v>
      </c>
      <c r="F13083" s="8" t="s">
        <v>5887</v>
      </c>
      <c r="G13083" s="8" t="s">
        <v>199</v>
      </c>
      <c r="H13083" s="8" t="s">
        <v>3594</v>
      </c>
      <c r="I13083" s="8" t="s">
        <v>57947</v>
      </c>
      <c r="K13083" s="4"/>
    </row>
    <row r="13084" spans="2:11" ht="19.5" customHeight="1">
      <c r="B13084" s="12" t="s">
        <v>57959</v>
      </c>
      <c r="C13084" s="7" t="s">
        <v>11315</v>
      </c>
      <c r="D13084" s="8" t="s">
        <v>57960</v>
      </c>
      <c r="E13084" s="8" t="s">
        <v>57961</v>
      </c>
      <c r="F13084" s="8" t="s">
        <v>3594</v>
      </c>
      <c r="G13084" s="8" t="s">
        <v>115</v>
      </c>
      <c r="H13084" s="8" t="s">
        <v>3594</v>
      </c>
      <c r="I13084" s="8" t="s">
        <v>57962</v>
      </c>
      <c r="K13084" s="4"/>
    </row>
    <row r="13085" spans="2:11" ht="19.5" customHeight="1">
      <c r="B13085" s="12" t="s">
        <v>57968</v>
      </c>
      <c r="C13085" s="7" t="s">
        <v>11315</v>
      </c>
      <c r="D13085" s="8" t="s">
        <v>57969</v>
      </c>
      <c r="E13085" s="8" t="s">
        <v>57970</v>
      </c>
      <c r="F13085" s="8" t="s">
        <v>3594</v>
      </c>
      <c r="G13085" s="8" t="s">
        <v>115</v>
      </c>
      <c r="H13085" s="8" t="s">
        <v>3594</v>
      </c>
      <c r="I13085" s="8" t="s">
        <v>57971</v>
      </c>
      <c r="K13085" s="4"/>
    </row>
    <row r="13086" spans="2:11" ht="19.5" customHeight="1">
      <c r="B13086" s="12" t="s">
        <v>57972</v>
      </c>
      <c r="C13086" s="7" t="s">
        <v>8312</v>
      </c>
      <c r="D13086" s="8" t="s">
        <v>57973</v>
      </c>
      <c r="E13086" s="8" t="s">
        <v>57974</v>
      </c>
      <c r="F13086" s="8" t="s">
        <v>3594</v>
      </c>
      <c r="G13086" s="8" t="s">
        <v>115</v>
      </c>
      <c r="H13086" s="8" t="s">
        <v>3594</v>
      </c>
      <c r="I13086" s="8" t="s">
        <v>57975</v>
      </c>
      <c r="K13086" s="4"/>
    </row>
    <row r="13087" spans="2:11" ht="19.5" customHeight="1">
      <c r="B13087" s="12" t="s">
        <v>57998</v>
      </c>
      <c r="C13087" s="7" t="s">
        <v>11315</v>
      </c>
      <c r="D13087" s="8" t="s">
        <v>57999</v>
      </c>
      <c r="E13087" s="8" t="s">
        <v>58000</v>
      </c>
      <c r="F13087" s="8" t="s">
        <v>3594</v>
      </c>
      <c r="G13087" s="8" t="s">
        <v>115</v>
      </c>
      <c r="H13087" s="8" t="s">
        <v>3594</v>
      </c>
      <c r="I13087" s="8" t="s">
        <v>58001</v>
      </c>
      <c r="K13087" s="4"/>
    </row>
    <row r="13088" spans="2:11" ht="19.5" customHeight="1">
      <c r="B13088" s="12" t="s">
        <v>58049</v>
      </c>
      <c r="C13088" s="7" t="s">
        <v>11315</v>
      </c>
      <c r="D13088" s="8" t="s">
        <v>58050</v>
      </c>
      <c r="E13088" s="8" t="s">
        <v>58051</v>
      </c>
      <c r="F13088" s="8" t="s">
        <v>3594</v>
      </c>
      <c r="G13088" s="8" t="s">
        <v>115</v>
      </c>
      <c r="H13088" s="8" t="s">
        <v>3594</v>
      </c>
      <c r="I13088" s="8" t="s">
        <v>58052</v>
      </c>
      <c r="K13088" s="4"/>
    </row>
    <row r="13089" spans="2:11" ht="19.5" customHeight="1">
      <c r="B13089" s="12" t="s">
        <v>58069</v>
      </c>
      <c r="C13089" s="7" t="s">
        <v>11315</v>
      </c>
      <c r="D13089" s="8" t="s">
        <v>58070</v>
      </c>
      <c r="E13089" s="8" t="s">
        <v>58071</v>
      </c>
      <c r="F13089" s="8" t="s">
        <v>3594</v>
      </c>
      <c r="G13089" s="8" t="s">
        <v>115</v>
      </c>
      <c r="H13089" s="8" t="s">
        <v>3594</v>
      </c>
      <c r="I13089" s="8" t="s">
        <v>1752</v>
      </c>
      <c r="K13089" s="4"/>
    </row>
    <row r="13090" spans="2:11" ht="19.5" customHeight="1">
      <c r="B13090" s="12" t="s">
        <v>58072</v>
      </c>
      <c r="C13090" s="7" t="s">
        <v>8312</v>
      </c>
      <c r="D13090" s="8" t="s">
        <v>58073</v>
      </c>
      <c r="E13090" s="8" t="s">
        <v>58074</v>
      </c>
      <c r="F13090" s="8" t="s">
        <v>3594</v>
      </c>
      <c r="G13090" s="8" t="s">
        <v>115</v>
      </c>
      <c r="H13090" s="8" t="s">
        <v>3594</v>
      </c>
      <c r="I13090" s="8" t="s">
        <v>26763</v>
      </c>
      <c r="K13090" s="4"/>
    </row>
    <row r="13091" spans="2:11" ht="19.5" customHeight="1">
      <c r="B13091" s="12" t="s">
        <v>58075</v>
      </c>
      <c r="C13091" s="7" t="s">
        <v>11315</v>
      </c>
      <c r="D13091" s="8" t="s">
        <v>4662</v>
      </c>
      <c r="E13091" s="8" t="s">
        <v>58076</v>
      </c>
      <c r="F13091" s="8" t="s">
        <v>3594</v>
      </c>
      <c r="G13091" s="8" t="s">
        <v>115</v>
      </c>
      <c r="H13091" s="8" t="s">
        <v>3594</v>
      </c>
      <c r="I13091" s="8" t="s">
        <v>58077</v>
      </c>
      <c r="K13091" s="4"/>
    </row>
    <row r="13092" spans="2:11" ht="19.5" customHeight="1">
      <c r="B13092" s="12" t="s">
        <v>58101</v>
      </c>
      <c r="C13092" s="7" t="s">
        <v>11315</v>
      </c>
      <c r="D13092" s="8" t="s">
        <v>58102</v>
      </c>
      <c r="E13092" s="8" t="s">
        <v>58103</v>
      </c>
      <c r="F13092" s="8" t="s">
        <v>3594</v>
      </c>
      <c r="G13092" s="8" t="s">
        <v>115</v>
      </c>
      <c r="H13092" s="8" t="s">
        <v>3594</v>
      </c>
      <c r="I13092" s="8" t="s">
        <v>58104</v>
      </c>
      <c r="K13092" s="4"/>
    </row>
    <row r="13093" spans="2:11" ht="19.5" customHeight="1">
      <c r="B13093" s="12" t="s">
        <v>58141</v>
      </c>
      <c r="C13093" s="7" t="s">
        <v>11315</v>
      </c>
      <c r="D13093" s="8" t="s">
        <v>58142</v>
      </c>
      <c r="E13093" s="8" t="s">
        <v>58143</v>
      </c>
      <c r="F13093" s="8" t="s">
        <v>3594</v>
      </c>
      <c r="G13093" s="8" t="s">
        <v>115</v>
      </c>
      <c r="H13093" s="8" t="s">
        <v>3594</v>
      </c>
      <c r="I13093" s="8" t="s">
        <v>42889</v>
      </c>
      <c r="K13093" s="4"/>
    </row>
    <row r="13094" spans="2:11" ht="19.5" customHeight="1">
      <c r="B13094" s="12" t="s">
        <v>58224</v>
      </c>
      <c r="C13094" s="7" t="s">
        <v>8312</v>
      </c>
      <c r="D13094" s="8" t="s">
        <v>58225</v>
      </c>
      <c r="E13094" s="8" t="s">
        <v>58226</v>
      </c>
      <c r="F13094" s="8" t="s">
        <v>11192</v>
      </c>
      <c r="G13094" s="8" t="s">
        <v>239</v>
      </c>
      <c r="H13094" s="8" t="s">
        <v>3594</v>
      </c>
      <c r="I13094" s="8" t="s">
        <v>58225</v>
      </c>
      <c r="K13094" s="4"/>
    </row>
    <row r="13095" spans="2:11" ht="19.5" customHeight="1">
      <c r="B13095" s="12" t="s">
        <v>58231</v>
      </c>
      <c r="C13095" s="7" t="s">
        <v>11315</v>
      </c>
      <c r="D13095" s="8" t="s">
        <v>58232</v>
      </c>
      <c r="E13095" s="8" t="s">
        <v>58233</v>
      </c>
      <c r="F13095" s="8" t="s">
        <v>3594</v>
      </c>
      <c r="G13095" s="8" t="s">
        <v>115</v>
      </c>
      <c r="H13095" s="8" t="s">
        <v>3594</v>
      </c>
      <c r="I13095" s="8" t="s">
        <v>58234</v>
      </c>
      <c r="K13095" s="4"/>
    </row>
    <row r="13096" spans="2:11" ht="19.5" customHeight="1">
      <c r="B13096" s="12" t="s">
        <v>58235</v>
      </c>
      <c r="C13096" s="7" t="s">
        <v>8312</v>
      </c>
      <c r="D13096" s="8" t="s">
        <v>58236</v>
      </c>
      <c r="E13096" s="8" t="s">
        <v>58237</v>
      </c>
      <c r="F13096" s="8" t="s">
        <v>5887</v>
      </c>
      <c r="G13096" s="8" t="s">
        <v>199</v>
      </c>
      <c r="H13096" s="8" t="s">
        <v>3594</v>
      </c>
      <c r="I13096" s="8" t="s">
        <v>58238</v>
      </c>
      <c r="K13096" s="4"/>
    </row>
    <row r="13097" spans="2:11" ht="19.5" customHeight="1">
      <c r="B13097" s="12" t="s">
        <v>58239</v>
      </c>
      <c r="C13097" s="7" t="s">
        <v>11315</v>
      </c>
      <c r="D13097" s="8" t="s">
        <v>58240</v>
      </c>
      <c r="E13097" s="8" t="s">
        <v>58241</v>
      </c>
      <c r="F13097" s="8" t="s">
        <v>3594</v>
      </c>
      <c r="G13097" s="8" t="s">
        <v>115</v>
      </c>
      <c r="H13097" s="8" t="s">
        <v>3594</v>
      </c>
      <c r="I13097" s="8" t="s">
        <v>58242</v>
      </c>
      <c r="K13097" s="4"/>
    </row>
    <row r="13098" spans="2:11" ht="19.5" customHeight="1">
      <c r="B13098" s="12" t="s">
        <v>58260</v>
      </c>
      <c r="C13098" s="7" t="s">
        <v>11315</v>
      </c>
      <c r="D13098" s="8" t="s">
        <v>58261</v>
      </c>
      <c r="E13098" s="8" t="s">
        <v>58262</v>
      </c>
      <c r="F13098" s="8" t="s">
        <v>3594</v>
      </c>
      <c r="G13098" s="8" t="s">
        <v>115</v>
      </c>
      <c r="H13098" s="8" t="s">
        <v>3594</v>
      </c>
      <c r="I13098" s="8" t="s">
        <v>58263</v>
      </c>
      <c r="K13098" s="4"/>
    </row>
    <row r="13099" spans="2:11" ht="19.5" customHeight="1">
      <c r="B13099" s="12" t="s">
        <v>58282</v>
      </c>
      <c r="C13099" s="7" t="s">
        <v>11315</v>
      </c>
      <c r="D13099" s="8" t="s">
        <v>58283</v>
      </c>
      <c r="E13099" s="8" t="s">
        <v>58284</v>
      </c>
      <c r="F13099" s="8" t="s">
        <v>5887</v>
      </c>
      <c r="G13099" s="8" t="s">
        <v>199</v>
      </c>
      <c r="H13099" s="8" t="s">
        <v>3594</v>
      </c>
      <c r="I13099" s="8" t="s">
        <v>58285</v>
      </c>
      <c r="K13099" s="4"/>
    </row>
    <row r="13100" spans="2:11" ht="19.5" customHeight="1">
      <c r="B13100" s="12" t="s">
        <v>58325</v>
      </c>
      <c r="C13100" s="7" t="s">
        <v>11315</v>
      </c>
      <c r="D13100" s="8" t="s">
        <v>58326</v>
      </c>
      <c r="E13100" s="8" t="s">
        <v>58327</v>
      </c>
      <c r="F13100" s="8" t="s">
        <v>3594</v>
      </c>
      <c r="G13100" s="8" t="s">
        <v>115</v>
      </c>
      <c r="H13100" s="8" t="s">
        <v>3594</v>
      </c>
      <c r="I13100" s="8" t="s">
        <v>58328</v>
      </c>
      <c r="K13100" s="4"/>
    </row>
    <row r="13101" spans="2:11" ht="19.5" customHeight="1">
      <c r="B13101" s="12" t="s">
        <v>58329</v>
      </c>
      <c r="C13101" s="7" t="s">
        <v>11315</v>
      </c>
      <c r="D13101" s="8" t="s">
        <v>58330</v>
      </c>
      <c r="E13101" s="8" t="s">
        <v>58331</v>
      </c>
      <c r="F13101" s="8" t="s">
        <v>3594</v>
      </c>
      <c r="G13101" s="8" t="s">
        <v>115</v>
      </c>
      <c r="H13101" s="8" t="s">
        <v>3594</v>
      </c>
      <c r="I13101" s="8" t="s">
        <v>58332</v>
      </c>
      <c r="K13101" s="4"/>
    </row>
    <row r="13102" spans="2:11" ht="19.5" customHeight="1">
      <c r="B13102" s="12" t="s">
        <v>58348</v>
      </c>
      <c r="C13102" s="7" t="s">
        <v>11315</v>
      </c>
      <c r="D13102" s="8" t="s">
        <v>58349</v>
      </c>
      <c r="E13102" s="8" t="s">
        <v>58350</v>
      </c>
      <c r="F13102" s="8" t="s">
        <v>4808</v>
      </c>
      <c r="G13102" s="8" t="s">
        <v>147</v>
      </c>
      <c r="H13102" s="8" t="s">
        <v>3594</v>
      </c>
      <c r="I13102" s="8" t="s">
        <v>58351</v>
      </c>
      <c r="K13102" s="4"/>
    </row>
    <row r="13103" spans="2:11" ht="19.5" customHeight="1">
      <c r="B13103" s="12" t="s">
        <v>58356</v>
      </c>
      <c r="C13103" s="7" t="s">
        <v>11315</v>
      </c>
      <c r="D13103" s="8" t="s">
        <v>58357</v>
      </c>
      <c r="E13103" s="8" t="s">
        <v>58358</v>
      </c>
      <c r="F13103" s="8" t="s">
        <v>11192</v>
      </c>
      <c r="G13103" s="8" t="s">
        <v>239</v>
      </c>
      <c r="H13103" s="8" t="s">
        <v>3594</v>
      </c>
      <c r="I13103" s="8" t="s">
        <v>58359</v>
      </c>
      <c r="K13103" s="4"/>
    </row>
    <row r="13104" spans="2:11" ht="19.5" customHeight="1">
      <c r="B13104" s="12" t="s">
        <v>58403</v>
      </c>
      <c r="C13104" s="7" t="s">
        <v>11315</v>
      </c>
      <c r="D13104" s="8" t="s">
        <v>58404</v>
      </c>
      <c r="E13104" s="8" t="s">
        <v>58405</v>
      </c>
      <c r="F13104" s="8" t="s">
        <v>3594</v>
      </c>
      <c r="G13104" s="8" t="s">
        <v>115</v>
      </c>
      <c r="H13104" s="8" t="s">
        <v>3594</v>
      </c>
      <c r="I13104" s="8" t="s">
        <v>58406</v>
      </c>
      <c r="K13104" s="4"/>
    </row>
    <row r="13105" spans="2:11" ht="19.5" customHeight="1">
      <c r="B13105" s="12" t="s">
        <v>58407</v>
      </c>
      <c r="C13105" s="7" t="s">
        <v>11315</v>
      </c>
      <c r="D13105" s="8" t="s">
        <v>58408</v>
      </c>
      <c r="E13105" s="8" t="s">
        <v>58409</v>
      </c>
      <c r="F13105" s="8" t="s">
        <v>5887</v>
      </c>
      <c r="G13105" s="8" t="s">
        <v>199</v>
      </c>
      <c r="H13105" s="8" t="s">
        <v>3594</v>
      </c>
      <c r="I13105" s="8" t="s">
        <v>58410</v>
      </c>
      <c r="K13105" s="4"/>
    </row>
    <row r="13106" spans="2:11" ht="19.5" customHeight="1">
      <c r="B13106" s="12" t="s">
        <v>58438</v>
      </c>
      <c r="C13106" s="7" t="s">
        <v>11315</v>
      </c>
      <c r="D13106" s="8" t="s">
        <v>58439</v>
      </c>
      <c r="E13106" s="8" t="s">
        <v>58440</v>
      </c>
      <c r="F13106" s="8" t="s">
        <v>3594</v>
      </c>
      <c r="G13106" s="8" t="s">
        <v>115</v>
      </c>
      <c r="H13106" s="8" t="s">
        <v>3594</v>
      </c>
      <c r="I13106" s="8" t="s">
        <v>58441</v>
      </c>
      <c r="K13106" s="4"/>
    </row>
    <row r="13107" spans="2:11" ht="19.5" customHeight="1">
      <c r="B13107" s="12" t="s">
        <v>58447</v>
      </c>
      <c r="C13107" s="7" t="s">
        <v>11315</v>
      </c>
      <c r="D13107" s="8" t="s">
        <v>58448</v>
      </c>
      <c r="E13107" s="8" t="s">
        <v>58449</v>
      </c>
      <c r="F13107" s="8" t="s">
        <v>4808</v>
      </c>
      <c r="G13107" s="8" t="s">
        <v>147</v>
      </c>
      <c r="H13107" s="8" t="s">
        <v>3594</v>
      </c>
      <c r="I13107" s="8" t="s">
        <v>1704</v>
      </c>
      <c r="K13107" s="4"/>
    </row>
    <row r="13108" spans="2:11" ht="19.5" customHeight="1">
      <c r="B13108" s="12" t="s">
        <v>58531</v>
      </c>
      <c r="C13108" s="7" t="s">
        <v>11315</v>
      </c>
      <c r="D13108" s="8" t="s">
        <v>58532</v>
      </c>
      <c r="E13108" s="8" t="s">
        <v>58533</v>
      </c>
      <c r="F13108" s="8" t="s">
        <v>3594</v>
      </c>
      <c r="G13108" s="8" t="s">
        <v>115</v>
      </c>
      <c r="H13108" s="8" t="s">
        <v>3594</v>
      </c>
      <c r="I13108" s="8" t="s">
        <v>58534</v>
      </c>
      <c r="K13108" s="4"/>
    </row>
    <row r="13109" spans="2:11" ht="19.5" customHeight="1">
      <c r="B13109" s="12" t="s">
        <v>58539</v>
      </c>
      <c r="C13109" s="7" t="s">
        <v>11315</v>
      </c>
      <c r="D13109" s="8" t="s">
        <v>58540</v>
      </c>
      <c r="E13109" s="8" t="s">
        <v>58541</v>
      </c>
      <c r="F13109" s="8" t="s">
        <v>3594</v>
      </c>
      <c r="G13109" s="8" t="s">
        <v>115</v>
      </c>
      <c r="H13109" s="8" t="s">
        <v>3594</v>
      </c>
      <c r="I13109" s="8" t="s">
        <v>58542</v>
      </c>
      <c r="K13109" s="4"/>
    </row>
    <row r="13110" spans="2:11" ht="19.5" customHeight="1">
      <c r="B13110" s="12" t="s">
        <v>58543</v>
      </c>
      <c r="C13110" s="7" t="s">
        <v>11315</v>
      </c>
      <c r="D13110" s="8" t="s">
        <v>58544</v>
      </c>
      <c r="E13110" s="8" t="s">
        <v>9498</v>
      </c>
      <c r="F13110" s="8" t="s">
        <v>5447</v>
      </c>
      <c r="G13110" s="8" t="s">
        <v>177</v>
      </c>
      <c r="H13110" s="8" t="s">
        <v>3594</v>
      </c>
      <c r="I13110" s="8" t="s">
        <v>58545</v>
      </c>
      <c r="K13110" s="4"/>
    </row>
    <row r="13111" spans="2:11" ht="19.5" customHeight="1">
      <c r="B13111" s="12" t="s">
        <v>58562</v>
      </c>
      <c r="C13111" s="7" t="s">
        <v>11315</v>
      </c>
      <c r="D13111" s="8" t="s">
        <v>58563</v>
      </c>
      <c r="E13111" s="8" t="s">
        <v>58564</v>
      </c>
      <c r="F13111" s="8" t="s">
        <v>3594</v>
      </c>
      <c r="G13111" s="8" t="s">
        <v>115</v>
      </c>
      <c r="H13111" s="8" t="s">
        <v>3594</v>
      </c>
      <c r="I13111" s="8" t="s">
        <v>58565</v>
      </c>
      <c r="K13111" s="4"/>
    </row>
    <row r="13112" spans="2:11" ht="19.5" customHeight="1">
      <c r="B13112" s="12" t="s">
        <v>58586</v>
      </c>
      <c r="C13112" s="7" t="s">
        <v>11315</v>
      </c>
      <c r="D13112" s="8" t="s">
        <v>58587</v>
      </c>
      <c r="E13112" s="8" t="s">
        <v>58588</v>
      </c>
      <c r="F13112" s="8" t="s">
        <v>3594</v>
      </c>
      <c r="G13112" s="8" t="s">
        <v>115</v>
      </c>
      <c r="H13112" s="8" t="s">
        <v>3594</v>
      </c>
      <c r="I13112" s="8" t="s">
        <v>58589</v>
      </c>
      <c r="K13112" s="4"/>
    </row>
    <row r="13113" spans="2:11" ht="19.5" customHeight="1">
      <c r="B13113" s="12" t="s">
        <v>58632</v>
      </c>
      <c r="C13113" s="7" t="s">
        <v>11315</v>
      </c>
      <c r="D13113" s="8" t="s">
        <v>58633</v>
      </c>
      <c r="E13113" s="8" t="s">
        <v>58634</v>
      </c>
      <c r="F13113" s="8" t="s">
        <v>5887</v>
      </c>
      <c r="G13113" s="8" t="s">
        <v>199</v>
      </c>
      <c r="H13113" s="8" t="s">
        <v>3594</v>
      </c>
      <c r="I13113" s="8" t="s">
        <v>58635</v>
      </c>
      <c r="K13113" s="4"/>
    </row>
    <row r="13114" spans="2:11" ht="19.5" customHeight="1">
      <c r="B13114" s="12" t="s">
        <v>58659</v>
      </c>
      <c r="C13114" s="7" t="s">
        <v>11315</v>
      </c>
      <c r="D13114" s="8" t="s">
        <v>58660</v>
      </c>
      <c r="E13114" s="8" t="s">
        <v>58661</v>
      </c>
      <c r="F13114" s="8" t="s">
        <v>3594</v>
      </c>
      <c r="G13114" s="8" t="s">
        <v>115</v>
      </c>
      <c r="H13114" s="8" t="s">
        <v>3594</v>
      </c>
      <c r="I13114" s="8" t="s">
        <v>58662</v>
      </c>
      <c r="K13114" s="4"/>
    </row>
    <row r="13115" spans="2:11" ht="19.5" customHeight="1">
      <c r="B13115" s="12" t="s">
        <v>58667</v>
      </c>
      <c r="C13115" s="7" t="s">
        <v>11315</v>
      </c>
      <c r="D13115" s="8" t="s">
        <v>58668</v>
      </c>
      <c r="E13115" s="8" t="s">
        <v>58669</v>
      </c>
      <c r="F13115" s="8" t="s">
        <v>3594</v>
      </c>
      <c r="G13115" s="8" t="s">
        <v>115</v>
      </c>
      <c r="H13115" s="8" t="s">
        <v>3594</v>
      </c>
      <c r="I13115" s="8" t="s">
        <v>58670</v>
      </c>
      <c r="K13115" s="4"/>
    </row>
    <row r="13116" spans="2:11" ht="19.5" customHeight="1">
      <c r="B13116" s="12" t="s">
        <v>58744</v>
      </c>
      <c r="C13116" s="7" t="s">
        <v>11315</v>
      </c>
      <c r="D13116" s="8" t="s">
        <v>58745</v>
      </c>
      <c r="E13116" s="8" t="s">
        <v>58746</v>
      </c>
      <c r="F13116" s="8" t="s">
        <v>11127</v>
      </c>
      <c r="G13116" s="8" t="s">
        <v>238</v>
      </c>
      <c r="H13116" s="8" t="s">
        <v>3594</v>
      </c>
      <c r="I13116" s="8" t="s">
        <v>58747</v>
      </c>
      <c r="K13116" s="4"/>
    </row>
    <row r="13117" spans="2:11" ht="19.5" customHeight="1">
      <c r="B13117" s="12" t="s">
        <v>58752</v>
      </c>
      <c r="C13117" s="7" t="s">
        <v>11315</v>
      </c>
      <c r="D13117" s="8" t="s">
        <v>58753</v>
      </c>
      <c r="E13117" s="8" t="s">
        <v>58754</v>
      </c>
      <c r="F13117" s="8" t="s">
        <v>3594</v>
      </c>
      <c r="G13117" s="8" t="s">
        <v>115</v>
      </c>
      <c r="H13117" s="8" t="s">
        <v>3594</v>
      </c>
      <c r="I13117" s="8" t="s">
        <v>58755</v>
      </c>
      <c r="K13117" s="4"/>
    </row>
    <row r="13118" spans="2:11" ht="19.5" customHeight="1">
      <c r="B13118" s="12" t="s">
        <v>58756</v>
      </c>
      <c r="C13118" s="7" t="s">
        <v>11315</v>
      </c>
      <c r="D13118" s="8" t="s">
        <v>58757</v>
      </c>
      <c r="E13118" s="8" t="s">
        <v>58758</v>
      </c>
      <c r="F13118" s="8" t="s">
        <v>3594</v>
      </c>
      <c r="G13118" s="8" t="s">
        <v>115</v>
      </c>
      <c r="H13118" s="8" t="s">
        <v>3594</v>
      </c>
      <c r="I13118" s="8" t="s">
        <v>58759</v>
      </c>
      <c r="K13118" s="4"/>
    </row>
    <row r="13119" spans="2:11" ht="19.5" customHeight="1">
      <c r="B13119" s="12" t="s">
        <v>58824</v>
      </c>
      <c r="C13119" s="7" t="s">
        <v>11315</v>
      </c>
      <c r="D13119" s="8" t="s">
        <v>58825</v>
      </c>
      <c r="E13119" s="8" t="s">
        <v>58826</v>
      </c>
      <c r="F13119" s="8" t="s">
        <v>3594</v>
      </c>
      <c r="G13119" s="8" t="s">
        <v>115</v>
      </c>
      <c r="H13119" s="8" t="s">
        <v>3594</v>
      </c>
      <c r="I13119" s="8" t="s">
        <v>58827</v>
      </c>
      <c r="K13119" s="4"/>
    </row>
    <row r="13120" spans="2:11" ht="19.5" customHeight="1">
      <c r="B13120" s="12" t="s">
        <v>58832</v>
      </c>
      <c r="C13120" s="7" t="s">
        <v>11315</v>
      </c>
      <c r="D13120" s="8" t="s">
        <v>58833</v>
      </c>
      <c r="E13120" s="8" t="s">
        <v>58834</v>
      </c>
      <c r="F13120" s="8" t="s">
        <v>3594</v>
      </c>
      <c r="G13120" s="8" t="s">
        <v>115</v>
      </c>
      <c r="H13120" s="8" t="s">
        <v>3594</v>
      </c>
      <c r="I13120" s="8" t="s">
        <v>58835</v>
      </c>
      <c r="K13120" s="4"/>
    </row>
    <row r="13121" spans="2:11" ht="19.5" customHeight="1">
      <c r="B13121" s="12" t="s">
        <v>58852</v>
      </c>
      <c r="C13121" s="7" t="s">
        <v>11315</v>
      </c>
      <c r="D13121" s="8" t="s">
        <v>58853</v>
      </c>
      <c r="E13121" s="8" t="s">
        <v>58854</v>
      </c>
      <c r="F13121" s="8" t="s">
        <v>3594</v>
      </c>
      <c r="G13121" s="8" t="s">
        <v>115</v>
      </c>
      <c r="H13121" s="8" t="s">
        <v>3594</v>
      </c>
      <c r="I13121" s="8" t="s">
        <v>58855</v>
      </c>
      <c r="K13121" s="4"/>
    </row>
    <row r="13122" spans="2:11" ht="19.5" customHeight="1">
      <c r="B13122" s="12" t="s">
        <v>58856</v>
      </c>
      <c r="C13122" s="7" t="s">
        <v>11315</v>
      </c>
      <c r="D13122" s="8" t="s">
        <v>58857</v>
      </c>
      <c r="E13122" s="8" t="s">
        <v>58858</v>
      </c>
      <c r="F13122" s="8" t="s">
        <v>11192</v>
      </c>
      <c r="G13122" s="8" t="s">
        <v>239</v>
      </c>
      <c r="H13122" s="8" t="s">
        <v>3594</v>
      </c>
      <c r="I13122" s="8" t="s">
        <v>58859</v>
      </c>
      <c r="K13122" s="4"/>
    </row>
    <row r="13123" spans="2:11" ht="19.5" customHeight="1">
      <c r="B13123" s="12" t="s">
        <v>58876</v>
      </c>
      <c r="C13123" s="7" t="s">
        <v>11315</v>
      </c>
      <c r="D13123" s="8" t="s">
        <v>58877</v>
      </c>
      <c r="E13123" s="8" t="s">
        <v>58878</v>
      </c>
      <c r="F13123" s="8" t="s">
        <v>3594</v>
      </c>
      <c r="G13123" s="8" t="s">
        <v>115</v>
      </c>
      <c r="H13123" s="8" t="s">
        <v>3594</v>
      </c>
      <c r="I13123" s="8" t="s">
        <v>58879</v>
      </c>
      <c r="K13123" s="4"/>
    </row>
    <row r="13124" spans="2:11" ht="19.5" customHeight="1">
      <c r="B13124" s="12" t="s">
        <v>58880</v>
      </c>
      <c r="C13124" s="7" t="s">
        <v>11315</v>
      </c>
      <c r="D13124" s="8" t="s">
        <v>58881</v>
      </c>
      <c r="E13124" s="8" t="s">
        <v>58882</v>
      </c>
      <c r="F13124" s="8" t="s">
        <v>3594</v>
      </c>
      <c r="G13124" s="8" t="s">
        <v>115</v>
      </c>
      <c r="H13124" s="8" t="s">
        <v>3594</v>
      </c>
      <c r="I13124" s="8" t="s">
        <v>58883</v>
      </c>
      <c r="K13124" s="4"/>
    </row>
    <row r="13125" spans="2:11" ht="19.5" customHeight="1">
      <c r="B13125" s="12" t="s">
        <v>58892</v>
      </c>
      <c r="C13125" s="7" t="s">
        <v>11315</v>
      </c>
      <c r="D13125" s="8" t="s">
        <v>58893</v>
      </c>
      <c r="E13125" s="8" t="s">
        <v>58894</v>
      </c>
      <c r="F13125" s="8" t="s">
        <v>3594</v>
      </c>
      <c r="G13125" s="8" t="s">
        <v>115</v>
      </c>
      <c r="H13125" s="8" t="s">
        <v>3594</v>
      </c>
      <c r="I13125" s="8" t="s">
        <v>58895</v>
      </c>
      <c r="K13125" s="4"/>
    </row>
    <row r="13126" spans="2:11" ht="19.5" customHeight="1">
      <c r="B13126" s="12" t="s">
        <v>58925</v>
      </c>
      <c r="C13126" s="7" t="s">
        <v>11315</v>
      </c>
      <c r="D13126" s="8" t="s">
        <v>58926</v>
      </c>
      <c r="E13126" s="8" t="s">
        <v>58927</v>
      </c>
      <c r="F13126" s="8" t="s">
        <v>3594</v>
      </c>
      <c r="G13126" s="8" t="s">
        <v>115</v>
      </c>
      <c r="H13126" s="8" t="s">
        <v>3594</v>
      </c>
      <c r="I13126" s="8" t="s">
        <v>58928</v>
      </c>
      <c r="K13126" s="4"/>
    </row>
    <row r="13127" spans="2:11" ht="19.5" customHeight="1">
      <c r="B13127" s="12" t="s">
        <v>58941</v>
      </c>
      <c r="C13127" s="7" t="s">
        <v>11315</v>
      </c>
      <c r="D13127" s="8" t="s">
        <v>58942</v>
      </c>
      <c r="E13127" s="8" t="s">
        <v>58943</v>
      </c>
      <c r="F13127" s="8" t="s">
        <v>3594</v>
      </c>
      <c r="G13127" s="8" t="s">
        <v>115</v>
      </c>
      <c r="H13127" s="8" t="s">
        <v>3594</v>
      </c>
      <c r="I13127" s="8" t="s">
        <v>58944</v>
      </c>
      <c r="K13127" s="4"/>
    </row>
    <row r="13128" spans="2:11" ht="19.5" customHeight="1">
      <c r="B13128" s="12" t="s">
        <v>58955</v>
      </c>
      <c r="C13128" s="7" t="s">
        <v>8312</v>
      </c>
      <c r="D13128" s="8" t="s">
        <v>58956</v>
      </c>
      <c r="E13128" s="8" t="s">
        <v>58957</v>
      </c>
      <c r="F13128" s="8" t="s">
        <v>3594</v>
      </c>
      <c r="G13128" s="8" t="s">
        <v>115</v>
      </c>
      <c r="H13128" s="8" t="s">
        <v>3594</v>
      </c>
      <c r="I13128" s="8" t="s">
        <v>58958</v>
      </c>
      <c r="K13128" s="4"/>
    </row>
    <row r="13129" spans="2:11" ht="19.5" customHeight="1">
      <c r="B13129" s="12" t="s">
        <v>58962</v>
      </c>
      <c r="C13129" s="7" t="s">
        <v>11315</v>
      </c>
      <c r="D13129" s="8" t="s">
        <v>58963</v>
      </c>
      <c r="E13129" s="8" t="s">
        <v>58964</v>
      </c>
      <c r="F13129" s="8" t="s">
        <v>3594</v>
      </c>
      <c r="G13129" s="8" t="s">
        <v>115</v>
      </c>
      <c r="H13129" s="8" t="s">
        <v>3594</v>
      </c>
      <c r="I13129" s="8" t="s">
        <v>58965</v>
      </c>
      <c r="K13129" s="4"/>
    </row>
    <row r="13130" spans="2:11" ht="19.5" customHeight="1">
      <c r="B13130" s="12" t="s">
        <v>58973</v>
      </c>
      <c r="C13130" s="7" t="s">
        <v>8303</v>
      </c>
      <c r="D13130" s="8" t="s">
        <v>58974</v>
      </c>
      <c r="E13130" s="8" t="s">
        <v>58975</v>
      </c>
      <c r="F13130" s="8" t="s">
        <v>3594</v>
      </c>
      <c r="G13130" s="8" t="s">
        <v>115</v>
      </c>
      <c r="H13130" s="8" t="s">
        <v>3594</v>
      </c>
      <c r="I13130" s="8" t="s">
        <v>58976</v>
      </c>
      <c r="K13130" s="4"/>
    </row>
    <row r="13131" spans="2:11" ht="19.5" customHeight="1">
      <c r="B13131" s="12" t="s">
        <v>59006</v>
      </c>
      <c r="C13131" s="7" t="s">
        <v>11315</v>
      </c>
      <c r="D13131" s="8" t="s">
        <v>59007</v>
      </c>
      <c r="E13131" s="8" t="s">
        <v>59008</v>
      </c>
      <c r="F13131" s="8" t="s">
        <v>3594</v>
      </c>
      <c r="G13131" s="8" t="s">
        <v>115</v>
      </c>
      <c r="H13131" s="8" t="s">
        <v>3594</v>
      </c>
      <c r="I13131" s="8" t="s">
        <v>59009</v>
      </c>
      <c r="K13131" s="4"/>
    </row>
    <row r="13132" spans="2:11" ht="19.5" customHeight="1">
      <c r="B13132" s="12" t="s">
        <v>59018</v>
      </c>
      <c r="C13132" s="7" t="s">
        <v>11315</v>
      </c>
      <c r="D13132" s="8" t="s">
        <v>59019</v>
      </c>
      <c r="E13132" s="8" t="s">
        <v>59020</v>
      </c>
      <c r="F13132" s="8" t="s">
        <v>3594</v>
      </c>
      <c r="G13132" s="8" t="s">
        <v>115</v>
      </c>
      <c r="H13132" s="8" t="s">
        <v>3594</v>
      </c>
      <c r="I13132" s="8" t="s">
        <v>59021</v>
      </c>
      <c r="K13132" s="4"/>
    </row>
    <row r="13133" spans="2:11" ht="19.5" customHeight="1">
      <c r="B13133" s="12" t="s">
        <v>59022</v>
      </c>
      <c r="C13133" s="7" t="s">
        <v>11315</v>
      </c>
      <c r="D13133" s="8" t="s">
        <v>59023</v>
      </c>
      <c r="E13133" s="8" t="s">
        <v>59024</v>
      </c>
      <c r="F13133" s="8" t="s">
        <v>5447</v>
      </c>
      <c r="G13133" s="8" t="s">
        <v>177</v>
      </c>
      <c r="H13133" s="8" t="s">
        <v>3594</v>
      </c>
      <c r="I13133" s="8" t="s">
        <v>59025</v>
      </c>
      <c r="K13133" s="4"/>
    </row>
    <row r="13134" spans="2:11" ht="19.5" customHeight="1">
      <c r="B13134" s="12" t="s">
        <v>59069</v>
      </c>
      <c r="C13134" s="7" t="s">
        <v>11315</v>
      </c>
      <c r="D13134" s="8" t="s">
        <v>59070</v>
      </c>
      <c r="E13134" s="8" t="s">
        <v>59071</v>
      </c>
      <c r="F13134" s="8" t="s">
        <v>3594</v>
      </c>
      <c r="G13134" s="8" t="s">
        <v>115</v>
      </c>
      <c r="H13134" s="8" t="s">
        <v>3594</v>
      </c>
      <c r="I13134" s="8" t="s">
        <v>59072</v>
      </c>
      <c r="K13134" s="4"/>
    </row>
    <row r="13135" spans="2:11" ht="19.5" customHeight="1">
      <c r="B13135" s="12" t="s">
        <v>59073</v>
      </c>
      <c r="C13135" s="7" t="s">
        <v>11315</v>
      </c>
      <c r="D13135" s="8" t="s">
        <v>59074</v>
      </c>
      <c r="E13135" s="8" t="s">
        <v>59075</v>
      </c>
      <c r="F13135" s="8" t="s">
        <v>3594</v>
      </c>
      <c r="G13135" s="8" t="s">
        <v>115</v>
      </c>
      <c r="H13135" s="8" t="s">
        <v>3594</v>
      </c>
      <c r="I13135" s="8" t="s">
        <v>59076</v>
      </c>
      <c r="K13135" s="4"/>
    </row>
    <row r="13136" spans="2:11" ht="19.5" customHeight="1">
      <c r="B13136" s="12" t="s">
        <v>59088</v>
      </c>
      <c r="C13136" s="7" t="s">
        <v>8312</v>
      </c>
      <c r="D13136" s="8" t="s">
        <v>59089</v>
      </c>
      <c r="E13136" s="8" t="s">
        <v>59090</v>
      </c>
      <c r="F13136" s="8" t="s">
        <v>3594</v>
      </c>
      <c r="G13136" s="8" t="s">
        <v>115</v>
      </c>
      <c r="H13136" s="8" t="s">
        <v>3594</v>
      </c>
      <c r="I13136" s="8" t="s">
        <v>59091</v>
      </c>
      <c r="K13136" s="4"/>
    </row>
    <row r="13137" spans="2:11" ht="19.5" customHeight="1">
      <c r="B13137" s="12" t="s">
        <v>59096</v>
      </c>
      <c r="C13137" s="7" t="s">
        <v>11315</v>
      </c>
      <c r="D13137" s="8" t="s">
        <v>59097</v>
      </c>
      <c r="E13137" s="8" t="s">
        <v>59098</v>
      </c>
      <c r="F13137" s="8" t="s">
        <v>3594</v>
      </c>
      <c r="G13137" s="8" t="s">
        <v>115</v>
      </c>
      <c r="H13137" s="8" t="s">
        <v>3594</v>
      </c>
      <c r="I13137" s="8" t="s">
        <v>59099</v>
      </c>
      <c r="K13137" s="4"/>
    </row>
    <row r="13138" spans="2:11" ht="19.5" customHeight="1">
      <c r="B13138" s="12" t="s">
        <v>59100</v>
      </c>
      <c r="C13138" s="7" t="s">
        <v>11315</v>
      </c>
      <c r="D13138" s="8" t="s">
        <v>59101</v>
      </c>
      <c r="E13138" s="8" t="s">
        <v>59102</v>
      </c>
      <c r="F13138" s="8" t="s">
        <v>3594</v>
      </c>
      <c r="G13138" s="8" t="s">
        <v>115</v>
      </c>
      <c r="H13138" s="8" t="s">
        <v>3594</v>
      </c>
      <c r="I13138" s="8" t="s">
        <v>59103</v>
      </c>
      <c r="K13138" s="4"/>
    </row>
    <row r="13139" spans="2:11" ht="19.5" customHeight="1">
      <c r="B13139" s="12" t="s">
        <v>59123</v>
      </c>
      <c r="C13139" s="7" t="s">
        <v>11315</v>
      </c>
      <c r="D13139" s="8" t="s">
        <v>59124</v>
      </c>
      <c r="E13139" s="8" t="s">
        <v>59125</v>
      </c>
      <c r="F13139" s="8" t="s">
        <v>11192</v>
      </c>
      <c r="G13139" s="8" t="s">
        <v>239</v>
      </c>
      <c r="H13139" s="8" t="s">
        <v>3594</v>
      </c>
      <c r="I13139" s="8" t="s">
        <v>59126</v>
      </c>
      <c r="K13139" s="4"/>
    </row>
    <row r="13140" spans="2:11" ht="19.5" customHeight="1">
      <c r="B13140" s="12" t="s">
        <v>59180</v>
      </c>
      <c r="C13140" s="7" t="s">
        <v>8312</v>
      </c>
      <c r="D13140" s="8" t="s">
        <v>59181</v>
      </c>
      <c r="E13140" s="8" t="s">
        <v>59182</v>
      </c>
      <c r="F13140" s="8" t="s">
        <v>11127</v>
      </c>
      <c r="G13140" s="8" t="s">
        <v>238</v>
      </c>
      <c r="H13140" s="8" t="s">
        <v>3594</v>
      </c>
      <c r="I13140" s="8" t="s">
        <v>59183</v>
      </c>
      <c r="K13140" s="4"/>
    </row>
    <row r="13141" spans="2:11" ht="19.5" customHeight="1">
      <c r="B13141" s="12" t="s">
        <v>59191</v>
      </c>
      <c r="C13141" s="7" t="s">
        <v>11315</v>
      </c>
      <c r="D13141" s="8" t="s">
        <v>59192</v>
      </c>
      <c r="E13141" s="8" t="s">
        <v>59193</v>
      </c>
      <c r="F13141" s="8" t="s">
        <v>3594</v>
      </c>
      <c r="G13141" s="8" t="s">
        <v>115</v>
      </c>
      <c r="H13141" s="8" t="s">
        <v>3594</v>
      </c>
      <c r="I13141" s="8" t="s">
        <v>59194</v>
      </c>
      <c r="K13141" s="4"/>
    </row>
    <row r="13142" spans="2:11" ht="19.5" customHeight="1">
      <c r="B13142" s="12" t="s">
        <v>59208</v>
      </c>
      <c r="C13142" s="7" t="s">
        <v>11315</v>
      </c>
      <c r="D13142" s="8" t="s">
        <v>59209</v>
      </c>
      <c r="E13142" s="8" t="s">
        <v>59210</v>
      </c>
      <c r="F13142" s="8" t="s">
        <v>3594</v>
      </c>
      <c r="G13142" s="8" t="s">
        <v>115</v>
      </c>
      <c r="H13142" s="8" t="s">
        <v>3594</v>
      </c>
      <c r="I13142" s="8" t="s">
        <v>59211</v>
      </c>
      <c r="K13142" s="4"/>
    </row>
    <row r="13143" spans="2:11" ht="19.5" customHeight="1">
      <c r="B13143" s="12" t="s">
        <v>59212</v>
      </c>
      <c r="C13143" s="7" t="s">
        <v>11315</v>
      </c>
      <c r="D13143" s="8" t="s">
        <v>42499</v>
      </c>
      <c r="E13143" s="8" t="s">
        <v>59213</v>
      </c>
      <c r="F13143" s="8" t="s">
        <v>5887</v>
      </c>
      <c r="G13143" s="8" t="s">
        <v>199</v>
      </c>
      <c r="H13143" s="8" t="s">
        <v>3594</v>
      </c>
      <c r="I13143" s="8" t="s">
        <v>59214</v>
      </c>
      <c r="K13143" s="4"/>
    </row>
    <row r="13144" spans="2:11" ht="19.5" customHeight="1">
      <c r="B13144" s="12" t="s">
        <v>59219</v>
      </c>
      <c r="C13144" s="7" t="s">
        <v>11315</v>
      </c>
      <c r="D13144" s="8" t="s">
        <v>59220</v>
      </c>
      <c r="E13144" s="8" t="s">
        <v>59221</v>
      </c>
      <c r="F13144" s="8" t="s">
        <v>3594</v>
      </c>
      <c r="G13144" s="8" t="s">
        <v>115</v>
      </c>
      <c r="H13144" s="8" t="s">
        <v>3594</v>
      </c>
      <c r="I13144" s="8" t="s">
        <v>59222</v>
      </c>
      <c r="K13144" s="4"/>
    </row>
    <row r="13145" spans="2:11" ht="19.5" customHeight="1">
      <c r="B13145" s="12" t="s">
        <v>59249</v>
      </c>
      <c r="C13145" s="7" t="s">
        <v>11315</v>
      </c>
      <c r="D13145" s="8" t="s">
        <v>59250</v>
      </c>
      <c r="E13145" s="8" t="s">
        <v>59251</v>
      </c>
      <c r="F13145" s="8" t="s">
        <v>3594</v>
      </c>
      <c r="G13145" s="8" t="s">
        <v>115</v>
      </c>
      <c r="H13145" s="8" t="s">
        <v>3594</v>
      </c>
      <c r="I13145" s="8" t="s">
        <v>59252</v>
      </c>
      <c r="K13145" s="4"/>
    </row>
    <row r="13146" spans="2:11" ht="19.5" customHeight="1">
      <c r="B13146" s="12" t="s">
        <v>59260</v>
      </c>
      <c r="C13146" s="7" t="s">
        <v>11315</v>
      </c>
      <c r="D13146" s="8" t="s">
        <v>59261</v>
      </c>
      <c r="E13146" s="8" t="s">
        <v>59262</v>
      </c>
      <c r="F13146" s="8" t="s">
        <v>3594</v>
      </c>
      <c r="G13146" s="8" t="s">
        <v>115</v>
      </c>
      <c r="H13146" s="8" t="s">
        <v>3594</v>
      </c>
      <c r="I13146" s="8" t="s">
        <v>11123</v>
      </c>
      <c r="K13146" s="4"/>
    </row>
    <row r="13147" spans="2:11" ht="19.5" customHeight="1">
      <c r="B13147" s="12" t="s">
        <v>59263</v>
      </c>
      <c r="C13147" s="7" t="s">
        <v>11315</v>
      </c>
      <c r="D13147" s="8" t="s">
        <v>59264</v>
      </c>
      <c r="E13147" s="8" t="s">
        <v>59265</v>
      </c>
      <c r="F13147" s="8" t="s">
        <v>3594</v>
      </c>
      <c r="G13147" s="8" t="s">
        <v>115</v>
      </c>
      <c r="H13147" s="8" t="s">
        <v>3594</v>
      </c>
      <c r="I13147" s="8" t="s">
        <v>59266</v>
      </c>
      <c r="K13147" s="4"/>
    </row>
    <row r="13148" spans="2:11" ht="19.5" customHeight="1">
      <c r="B13148" s="12" t="s">
        <v>59267</v>
      </c>
      <c r="C13148" s="7" t="s">
        <v>11315</v>
      </c>
      <c r="D13148" s="8" t="s">
        <v>59268</v>
      </c>
      <c r="E13148" s="8" t="s">
        <v>59269</v>
      </c>
      <c r="F13148" s="8" t="s">
        <v>5447</v>
      </c>
      <c r="G13148" s="8" t="s">
        <v>177</v>
      </c>
      <c r="H13148" s="8" t="s">
        <v>3594</v>
      </c>
      <c r="I13148" s="8" t="s">
        <v>59270</v>
      </c>
      <c r="K13148" s="4"/>
    </row>
    <row r="13149" spans="2:11" ht="19.5" customHeight="1">
      <c r="B13149" s="12" t="s">
        <v>59294</v>
      </c>
      <c r="C13149" s="7" t="s">
        <v>8312</v>
      </c>
      <c r="D13149" s="8" t="s">
        <v>59295</v>
      </c>
      <c r="E13149" s="8" t="s">
        <v>59296</v>
      </c>
      <c r="F13149" s="8" t="s">
        <v>7581</v>
      </c>
      <c r="G13149" s="8" t="s">
        <v>205</v>
      </c>
      <c r="H13149" s="8" t="s">
        <v>3594</v>
      </c>
      <c r="I13149" s="8" t="s">
        <v>58336</v>
      </c>
      <c r="K13149" s="4"/>
    </row>
    <row r="13150" spans="2:11" ht="19.5" customHeight="1">
      <c r="B13150" s="12" t="s">
        <v>59297</v>
      </c>
      <c r="C13150" s="7" t="s">
        <v>11315</v>
      </c>
      <c r="D13150" s="8" t="s">
        <v>292</v>
      </c>
      <c r="E13150" s="8" t="s">
        <v>59298</v>
      </c>
      <c r="F13150" s="8" t="s">
        <v>3594</v>
      </c>
      <c r="G13150" s="8" t="s">
        <v>115</v>
      </c>
      <c r="H13150" s="8" t="s">
        <v>3594</v>
      </c>
      <c r="I13150" s="8" t="s">
        <v>59299</v>
      </c>
      <c r="K13150" s="4"/>
    </row>
    <row r="13151" spans="2:11" ht="19.5" customHeight="1">
      <c r="B13151" s="12" t="s">
        <v>59303</v>
      </c>
      <c r="C13151" s="7" t="s">
        <v>11315</v>
      </c>
      <c r="D13151" s="8" t="s">
        <v>59304</v>
      </c>
      <c r="E13151" s="8" t="s">
        <v>59305</v>
      </c>
      <c r="F13151" s="8" t="s">
        <v>3594</v>
      </c>
      <c r="G13151" s="8" t="s">
        <v>115</v>
      </c>
      <c r="H13151" s="8" t="s">
        <v>3594</v>
      </c>
      <c r="I13151" s="8" t="s">
        <v>59306</v>
      </c>
      <c r="K13151" s="4"/>
    </row>
    <row r="13152" spans="2:11" ht="19.5" customHeight="1">
      <c r="B13152" s="12" t="s">
        <v>59333</v>
      </c>
      <c r="C13152" s="7" t="s">
        <v>11315</v>
      </c>
      <c r="D13152" s="8" t="s">
        <v>59334</v>
      </c>
      <c r="E13152" s="8" t="s">
        <v>59335</v>
      </c>
      <c r="F13152" s="8" t="s">
        <v>3594</v>
      </c>
      <c r="G13152" s="8" t="s">
        <v>115</v>
      </c>
      <c r="H13152" s="8" t="s">
        <v>3594</v>
      </c>
      <c r="I13152" s="8" t="s">
        <v>59336</v>
      </c>
      <c r="K13152" s="4"/>
    </row>
    <row r="13153" spans="2:11" ht="19.5" customHeight="1">
      <c r="B13153" s="12" t="s">
        <v>59356</v>
      </c>
      <c r="C13153" s="7" t="s">
        <v>11315</v>
      </c>
      <c r="D13153" s="8" t="s">
        <v>59357</v>
      </c>
      <c r="E13153" s="8" t="s">
        <v>59358</v>
      </c>
      <c r="F13153" s="8" t="s">
        <v>4808</v>
      </c>
      <c r="G13153" s="8" t="s">
        <v>147</v>
      </c>
      <c r="H13153" s="8" t="s">
        <v>3594</v>
      </c>
      <c r="I13153" s="8" t="s">
        <v>59359</v>
      </c>
      <c r="K13153" s="4"/>
    </row>
    <row r="13154" spans="2:11" ht="19.5" customHeight="1">
      <c r="B13154" s="12" t="s">
        <v>59360</v>
      </c>
      <c r="C13154" s="7" t="s">
        <v>11315</v>
      </c>
      <c r="D13154" s="8" t="s">
        <v>59361</v>
      </c>
      <c r="E13154" s="8" t="s">
        <v>59362</v>
      </c>
      <c r="F13154" s="8" t="s">
        <v>3594</v>
      </c>
      <c r="G13154" s="8" t="s">
        <v>115</v>
      </c>
      <c r="H13154" s="8" t="s">
        <v>3594</v>
      </c>
      <c r="I13154" s="8" t="s">
        <v>59363</v>
      </c>
      <c r="K13154" s="4"/>
    </row>
    <row r="13155" spans="2:11" ht="19.5" customHeight="1">
      <c r="B13155" s="12" t="s">
        <v>59402</v>
      </c>
      <c r="C13155" s="7" t="s">
        <v>11315</v>
      </c>
      <c r="D13155" s="8" t="s">
        <v>59403</v>
      </c>
      <c r="E13155" s="8" t="s">
        <v>59404</v>
      </c>
      <c r="F13155" s="8" t="s">
        <v>3594</v>
      </c>
      <c r="G13155" s="8" t="s">
        <v>115</v>
      </c>
      <c r="H13155" s="8" t="s">
        <v>3594</v>
      </c>
      <c r="I13155" s="8" t="s">
        <v>59405</v>
      </c>
      <c r="K13155" s="4"/>
    </row>
    <row r="13156" spans="2:11" ht="19.5" customHeight="1">
      <c r="B13156" s="12" t="s">
        <v>59431</v>
      </c>
      <c r="C13156" s="7" t="s">
        <v>11315</v>
      </c>
      <c r="D13156" s="8" t="s">
        <v>59432</v>
      </c>
      <c r="E13156" s="8" t="s">
        <v>59433</v>
      </c>
      <c r="F13156" s="8" t="s">
        <v>3594</v>
      </c>
      <c r="G13156" s="8" t="s">
        <v>115</v>
      </c>
      <c r="H13156" s="8" t="s">
        <v>3594</v>
      </c>
      <c r="I13156" s="8" t="s">
        <v>59434</v>
      </c>
      <c r="K13156" s="4"/>
    </row>
    <row r="13157" spans="2:11" ht="19.5" customHeight="1">
      <c r="B13157" s="12" t="s">
        <v>59453</v>
      </c>
      <c r="C13157" s="7" t="s">
        <v>11315</v>
      </c>
      <c r="D13157" s="8" t="s">
        <v>59454</v>
      </c>
      <c r="E13157" s="8" t="s">
        <v>59455</v>
      </c>
      <c r="F13157" s="8" t="s">
        <v>3594</v>
      </c>
      <c r="G13157" s="8" t="s">
        <v>115</v>
      </c>
      <c r="H13157" s="8" t="s">
        <v>3594</v>
      </c>
      <c r="I13157" s="8" t="s">
        <v>59456</v>
      </c>
      <c r="K13157" s="4"/>
    </row>
    <row r="13158" spans="2:11" ht="19.5" customHeight="1">
      <c r="B13158" s="12" t="s">
        <v>59473</v>
      </c>
      <c r="C13158" s="7" t="s">
        <v>8312</v>
      </c>
      <c r="D13158" s="8" t="s">
        <v>59474</v>
      </c>
      <c r="E13158" s="8" t="s">
        <v>59475</v>
      </c>
      <c r="F13158" s="8" t="s">
        <v>5447</v>
      </c>
      <c r="G13158" s="8" t="s">
        <v>177</v>
      </c>
      <c r="H13158" s="8" t="s">
        <v>3594</v>
      </c>
      <c r="I13158" s="8" t="s">
        <v>26901</v>
      </c>
      <c r="K13158" s="4"/>
    </row>
    <row r="13159" spans="2:11" ht="19.5" customHeight="1">
      <c r="B13159" s="12" t="s">
        <v>59559</v>
      </c>
      <c r="C13159" s="7" t="s">
        <v>11315</v>
      </c>
      <c r="D13159" s="8" t="s">
        <v>59560</v>
      </c>
      <c r="E13159" s="8" t="s">
        <v>59561</v>
      </c>
      <c r="F13159" s="8" t="s">
        <v>3594</v>
      </c>
      <c r="G13159" s="8" t="s">
        <v>115</v>
      </c>
      <c r="H13159" s="8" t="s">
        <v>3594</v>
      </c>
      <c r="I13159" s="8" t="s">
        <v>59560</v>
      </c>
      <c r="K13159" s="4"/>
    </row>
    <row r="13160" spans="2:11" ht="19.5" customHeight="1">
      <c r="B13160" s="12" t="s">
        <v>59566</v>
      </c>
      <c r="C13160" s="7" t="s">
        <v>11315</v>
      </c>
      <c r="D13160" s="8" t="s">
        <v>59567</v>
      </c>
      <c r="E13160" s="8" t="s">
        <v>59568</v>
      </c>
      <c r="F13160" s="8" t="s">
        <v>3594</v>
      </c>
      <c r="G13160" s="8" t="s">
        <v>115</v>
      </c>
      <c r="H13160" s="8" t="s">
        <v>3594</v>
      </c>
      <c r="I13160" s="8" t="s">
        <v>59569</v>
      </c>
      <c r="K13160" s="4"/>
    </row>
    <row r="13161" spans="2:11" ht="19.5" customHeight="1">
      <c r="B13161" s="12" t="s">
        <v>59594</v>
      </c>
      <c r="C13161" s="7" t="s">
        <v>11315</v>
      </c>
      <c r="D13161" s="8" t="s">
        <v>59595</v>
      </c>
      <c r="E13161" s="8" t="s">
        <v>59596</v>
      </c>
      <c r="F13161" s="8" t="s">
        <v>3594</v>
      </c>
      <c r="G13161" s="8" t="s">
        <v>115</v>
      </c>
      <c r="H13161" s="8" t="s">
        <v>3594</v>
      </c>
      <c r="I13161" s="8" t="s">
        <v>59597</v>
      </c>
      <c r="K13161" s="4"/>
    </row>
    <row r="13162" spans="2:11" ht="19.5" customHeight="1">
      <c r="B13162" s="12" t="s">
        <v>59630</v>
      </c>
      <c r="C13162" s="7" t="s">
        <v>11315</v>
      </c>
      <c r="D13162" s="8" t="s">
        <v>59631</v>
      </c>
      <c r="E13162" s="8" t="s">
        <v>59632</v>
      </c>
      <c r="F13162" s="8" t="s">
        <v>3594</v>
      </c>
      <c r="G13162" s="8" t="s">
        <v>115</v>
      </c>
      <c r="H13162" s="8" t="s">
        <v>3594</v>
      </c>
      <c r="I13162" s="8" t="s">
        <v>59633</v>
      </c>
      <c r="K13162" s="4"/>
    </row>
    <row r="13163" spans="2:11" ht="19.5" customHeight="1">
      <c r="B13163" s="12" t="s">
        <v>59637</v>
      </c>
      <c r="C13163" s="7" t="s">
        <v>8312</v>
      </c>
      <c r="D13163" s="8" t="s">
        <v>59638</v>
      </c>
      <c r="E13163" s="8" t="s">
        <v>59639</v>
      </c>
      <c r="F13163" s="8" t="s">
        <v>4808</v>
      </c>
      <c r="G13163" s="8" t="s">
        <v>147</v>
      </c>
      <c r="H13163" s="8" t="s">
        <v>3594</v>
      </c>
      <c r="I13163" s="8" t="s">
        <v>59640</v>
      </c>
      <c r="K13163" s="4"/>
    </row>
    <row r="13164" spans="2:11" ht="19.5" customHeight="1">
      <c r="B13164" s="12" t="s">
        <v>59641</v>
      </c>
      <c r="C13164" s="7" t="s">
        <v>11315</v>
      </c>
      <c r="D13164" s="8" t="s">
        <v>59642</v>
      </c>
      <c r="E13164" s="8" t="s">
        <v>59643</v>
      </c>
      <c r="F13164" s="8" t="s">
        <v>3594</v>
      </c>
      <c r="G13164" s="8" t="s">
        <v>115</v>
      </c>
      <c r="H13164" s="8" t="s">
        <v>3594</v>
      </c>
      <c r="I13164" s="8" t="s">
        <v>59644</v>
      </c>
      <c r="K13164" s="4"/>
    </row>
    <row r="13165" spans="2:11" ht="19.5" customHeight="1">
      <c r="B13165" s="12" t="s">
        <v>59649</v>
      </c>
      <c r="C13165" s="7" t="s">
        <v>11315</v>
      </c>
      <c r="D13165" s="8" t="s">
        <v>59650</v>
      </c>
      <c r="E13165" s="8" t="s">
        <v>59651</v>
      </c>
      <c r="F13165" s="8" t="s">
        <v>3594</v>
      </c>
      <c r="G13165" s="8" t="s">
        <v>115</v>
      </c>
      <c r="H13165" s="8" t="s">
        <v>3594</v>
      </c>
      <c r="I13165" s="8" t="s">
        <v>59652</v>
      </c>
      <c r="K13165" s="4"/>
    </row>
    <row r="13166" spans="2:11" ht="19.5" customHeight="1">
      <c r="B13166" s="12" t="s">
        <v>59656</v>
      </c>
      <c r="C13166" s="7" t="s">
        <v>11315</v>
      </c>
      <c r="D13166" s="8" t="s">
        <v>59657</v>
      </c>
      <c r="E13166" s="8" t="s">
        <v>59658</v>
      </c>
      <c r="F13166" s="8" t="s">
        <v>11192</v>
      </c>
      <c r="G13166" s="8" t="s">
        <v>239</v>
      </c>
      <c r="H13166" s="8" t="s">
        <v>3594</v>
      </c>
      <c r="I13166" s="8" t="s">
        <v>59659</v>
      </c>
      <c r="K13166" s="4"/>
    </row>
    <row r="13167" spans="2:11" ht="19.5" customHeight="1">
      <c r="B13167" s="12" t="s">
        <v>59660</v>
      </c>
      <c r="C13167" s="7" t="s">
        <v>11315</v>
      </c>
      <c r="D13167" s="8" t="s">
        <v>59661</v>
      </c>
      <c r="E13167" s="8" t="s">
        <v>59662</v>
      </c>
      <c r="F13167" s="8" t="s">
        <v>3594</v>
      </c>
      <c r="G13167" s="8" t="s">
        <v>115</v>
      </c>
      <c r="H13167" s="8" t="s">
        <v>3594</v>
      </c>
      <c r="I13167" s="8" t="s">
        <v>59663</v>
      </c>
      <c r="K13167" s="4"/>
    </row>
    <row r="13168" spans="2:11" ht="19.5" customHeight="1">
      <c r="B13168" s="12" t="s">
        <v>59680</v>
      </c>
      <c r="C13168" s="7" t="s">
        <v>11315</v>
      </c>
      <c r="D13168" s="8" t="s">
        <v>59681</v>
      </c>
      <c r="E13168" s="8" t="s">
        <v>59682</v>
      </c>
      <c r="F13168" s="8" t="s">
        <v>3594</v>
      </c>
      <c r="G13168" s="8" t="s">
        <v>115</v>
      </c>
      <c r="H13168" s="8" t="s">
        <v>3594</v>
      </c>
      <c r="I13168" s="8" t="s">
        <v>59683</v>
      </c>
      <c r="K13168" s="4"/>
    </row>
    <row r="13169" spans="2:11" ht="19.5" customHeight="1">
      <c r="B13169" s="12" t="s">
        <v>59684</v>
      </c>
      <c r="C13169" s="7" t="s">
        <v>8312</v>
      </c>
      <c r="D13169" s="8" t="s">
        <v>59685</v>
      </c>
      <c r="E13169" s="8" t="s">
        <v>59686</v>
      </c>
      <c r="F13169" s="8" t="s">
        <v>3594</v>
      </c>
      <c r="G13169" s="8" t="s">
        <v>115</v>
      </c>
      <c r="H13169" s="8" t="s">
        <v>3594</v>
      </c>
      <c r="I13169" s="8" t="s">
        <v>59687</v>
      </c>
      <c r="K13169" s="4"/>
    </row>
    <row r="13170" spans="2:11" ht="19.5" customHeight="1">
      <c r="B13170" s="12" t="s">
        <v>59717</v>
      </c>
      <c r="C13170" s="7" t="s">
        <v>11315</v>
      </c>
      <c r="D13170" s="8" t="s">
        <v>19285</v>
      </c>
      <c r="E13170" s="8" t="s">
        <v>59718</v>
      </c>
      <c r="F13170" s="8" t="s">
        <v>3594</v>
      </c>
      <c r="G13170" s="8" t="s">
        <v>115</v>
      </c>
      <c r="H13170" s="8" t="s">
        <v>3594</v>
      </c>
      <c r="I13170" s="8" t="s">
        <v>19287</v>
      </c>
      <c r="K13170" s="4"/>
    </row>
    <row r="13171" spans="2:11" ht="19.5" customHeight="1">
      <c r="B13171" s="12" t="s">
        <v>59792</v>
      </c>
      <c r="C13171" s="7" t="s">
        <v>8312</v>
      </c>
      <c r="D13171" s="8" t="s">
        <v>59793</v>
      </c>
      <c r="E13171" s="8" t="s">
        <v>59794</v>
      </c>
      <c r="F13171" s="8" t="s">
        <v>5447</v>
      </c>
      <c r="G13171" s="8" t="s">
        <v>177</v>
      </c>
      <c r="H13171" s="8" t="s">
        <v>3594</v>
      </c>
      <c r="I13171" s="8" t="s">
        <v>59795</v>
      </c>
      <c r="K13171" s="4"/>
    </row>
    <row r="13172" spans="2:11" ht="19.5" customHeight="1">
      <c r="B13172" s="12" t="s">
        <v>59804</v>
      </c>
      <c r="C13172" s="7" t="s">
        <v>11315</v>
      </c>
      <c r="D13172" s="8" t="s">
        <v>59805</v>
      </c>
      <c r="E13172" s="8" t="s">
        <v>59806</v>
      </c>
      <c r="F13172" s="8" t="s">
        <v>3594</v>
      </c>
      <c r="G13172" s="8" t="s">
        <v>115</v>
      </c>
      <c r="H13172" s="8" t="s">
        <v>3594</v>
      </c>
      <c r="I13172" s="8" t="s">
        <v>59807</v>
      </c>
      <c r="K13172" s="4"/>
    </row>
    <row r="13173" spans="2:11" ht="19.5" customHeight="1">
      <c r="B13173" s="12" t="s">
        <v>59816</v>
      </c>
      <c r="C13173" s="7" t="s">
        <v>11315</v>
      </c>
      <c r="D13173" s="8" t="s">
        <v>59817</v>
      </c>
      <c r="E13173" s="8" t="s">
        <v>59818</v>
      </c>
      <c r="F13173" s="8" t="s">
        <v>3594</v>
      </c>
      <c r="G13173" s="8" t="s">
        <v>115</v>
      </c>
      <c r="H13173" s="8" t="s">
        <v>3594</v>
      </c>
      <c r="I13173" s="8" t="s">
        <v>59819</v>
      </c>
      <c r="K13173" s="4"/>
    </row>
    <row r="13174" spans="2:11" ht="19.5" customHeight="1">
      <c r="B13174" s="12" t="s">
        <v>59852</v>
      </c>
      <c r="C13174" s="7" t="s">
        <v>8312</v>
      </c>
      <c r="D13174" s="8" t="s">
        <v>59853</v>
      </c>
      <c r="E13174" s="8" t="s">
        <v>59854</v>
      </c>
      <c r="F13174" s="8" t="s">
        <v>11127</v>
      </c>
      <c r="G13174" s="8" t="s">
        <v>238</v>
      </c>
      <c r="H13174" s="8" t="s">
        <v>3594</v>
      </c>
      <c r="I13174" s="8" t="s">
        <v>11306</v>
      </c>
      <c r="K13174" s="4"/>
    </row>
    <row r="13175" spans="2:11" ht="19.5" customHeight="1">
      <c r="B13175" s="12" t="s">
        <v>59858</v>
      </c>
      <c r="C13175" s="7" t="s">
        <v>8312</v>
      </c>
      <c r="D13175" s="8" t="s">
        <v>59859</v>
      </c>
      <c r="E13175" s="8" t="s">
        <v>59860</v>
      </c>
      <c r="F13175" s="8" t="s">
        <v>5612</v>
      </c>
      <c r="G13175" s="8" t="s">
        <v>187</v>
      </c>
      <c r="H13175" s="8" t="s">
        <v>3594</v>
      </c>
      <c r="I13175" s="8" t="s">
        <v>28732</v>
      </c>
      <c r="K13175" s="4"/>
    </row>
    <row r="13176" spans="2:11" ht="19.5" customHeight="1">
      <c r="B13176" s="12" t="s">
        <v>59871</v>
      </c>
      <c r="C13176" s="7" t="s">
        <v>8312</v>
      </c>
      <c r="D13176" s="8" t="s">
        <v>44921</v>
      </c>
      <c r="E13176" s="8" t="s">
        <v>59872</v>
      </c>
      <c r="F13176" s="8" t="s">
        <v>3594</v>
      </c>
      <c r="G13176" s="8" t="s">
        <v>115</v>
      </c>
      <c r="H13176" s="8" t="s">
        <v>3594</v>
      </c>
      <c r="I13176" s="8" t="s">
        <v>16165</v>
      </c>
      <c r="K13176" s="4"/>
    </row>
    <row r="13177" spans="2:11" ht="19.5" customHeight="1">
      <c r="B13177" s="12" t="s">
        <v>59919</v>
      </c>
      <c r="C13177" s="7" t="s">
        <v>11315</v>
      </c>
      <c r="D13177" s="8" t="s">
        <v>59920</v>
      </c>
      <c r="E13177" s="8" t="s">
        <v>59921</v>
      </c>
      <c r="F13177" s="8" t="s">
        <v>3594</v>
      </c>
      <c r="G13177" s="8" t="s">
        <v>115</v>
      </c>
      <c r="H13177" s="8" t="s">
        <v>3594</v>
      </c>
      <c r="I13177" s="8" t="s">
        <v>59922</v>
      </c>
      <c r="K13177" s="4"/>
    </row>
    <row r="13178" spans="2:11" ht="19.5" customHeight="1">
      <c r="B13178" s="12" t="s">
        <v>59935</v>
      </c>
      <c r="C13178" s="7" t="s">
        <v>11315</v>
      </c>
      <c r="D13178" s="8" t="s">
        <v>59936</v>
      </c>
      <c r="E13178" s="8" t="s">
        <v>59937</v>
      </c>
      <c r="F13178" s="8" t="s">
        <v>3594</v>
      </c>
      <c r="G13178" s="8" t="s">
        <v>115</v>
      </c>
      <c r="H13178" s="8" t="s">
        <v>3594</v>
      </c>
      <c r="I13178" s="8" t="s">
        <v>59938</v>
      </c>
      <c r="K13178" s="4"/>
    </row>
    <row r="13179" spans="2:11" ht="19.5" customHeight="1">
      <c r="B13179" s="12" t="s">
        <v>59969</v>
      </c>
      <c r="C13179" s="7" t="s">
        <v>11315</v>
      </c>
      <c r="D13179" s="8" t="s">
        <v>59970</v>
      </c>
      <c r="E13179" s="8" t="s">
        <v>59971</v>
      </c>
      <c r="F13179" s="8" t="s">
        <v>3594</v>
      </c>
      <c r="G13179" s="8" t="s">
        <v>115</v>
      </c>
      <c r="H13179" s="8" t="s">
        <v>3594</v>
      </c>
      <c r="I13179" s="8" t="s">
        <v>1357</v>
      </c>
      <c r="K13179" s="4"/>
    </row>
    <row r="13180" spans="2:11" ht="19.5" customHeight="1">
      <c r="B13180" s="12" t="s">
        <v>59984</v>
      </c>
      <c r="C13180" s="7" t="s">
        <v>11315</v>
      </c>
      <c r="D13180" s="8" t="s">
        <v>59985</v>
      </c>
      <c r="E13180" s="8" t="s">
        <v>59986</v>
      </c>
      <c r="F13180" s="8" t="s">
        <v>3594</v>
      </c>
      <c r="G13180" s="8" t="s">
        <v>115</v>
      </c>
      <c r="H13180" s="8" t="s">
        <v>3594</v>
      </c>
      <c r="I13180" s="8" t="s">
        <v>59987</v>
      </c>
      <c r="K13180" s="4"/>
    </row>
    <row r="13181" spans="2:11" ht="19.5" customHeight="1">
      <c r="B13181" s="12" t="s">
        <v>59996</v>
      </c>
      <c r="C13181" s="7" t="s">
        <v>11315</v>
      </c>
      <c r="D13181" s="8" t="s">
        <v>59997</v>
      </c>
      <c r="E13181" s="8" t="s">
        <v>59998</v>
      </c>
      <c r="F13181" s="8" t="s">
        <v>3594</v>
      </c>
      <c r="G13181" s="8" t="s">
        <v>115</v>
      </c>
      <c r="H13181" s="8" t="s">
        <v>3594</v>
      </c>
      <c r="I13181" s="8" t="s">
        <v>59999</v>
      </c>
      <c r="K13181" s="4"/>
    </row>
    <row r="13182" spans="2:11" ht="19.5" customHeight="1">
      <c r="B13182" s="12" t="s">
        <v>60059</v>
      </c>
      <c r="C13182" s="7" t="s">
        <v>8312</v>
      </c>
      <c r="D13182" s="8" t="s">
        <v>60060</v>
      </c>
      <c r="E13182" s="8" t="s">
        <v>60061</v>
      </c>
      <c r="F13182" s="8" t="s">
        <v>3594</v>
      </c>
      <c r="G13182" s="8" t="s">
        <v>115</v>
      </c>
      <c r="H13182" s="8" t="s">
        <v>3594</v>
      </c>
      <c r="I13182" s="8" t="s">
        <v>60062</v>
      </c>
      <c r="K13182" s="4"/>
    </row>
    <row r="13183" spans="2:11" ht="19.5" customHeight="1">
      <c r="B13183" s="12" t="s">
        <v>60063</v>
      </c>
      <c r="C13183" s="7" t="s">
        <v>11315</v>
      </c>
      <c r="D13183" s="8" t="s">
        <v>60064</v>
      </c>
      <c r="E13183" s="8" t="s">
        <v>60065</v>
      </c>
      <c r="F13183" s="8" t="s">
        <v>3594</v>
      </c>
      <c r="G13183" s="8" t="s">
        <v>115</v>
      </c>
      <c r="H13183" s="8" t="s">
        <v>3594</v>
      </c>
      <c r="I13183" s="8" t="s">
        <v>58542</v>
      </c>
      <c r="K13183" s="4"/>
    </row>
    <row r="13184" spans="2:11" ht="19.5" customHeight="1">
      <c r="B13184" s="12" t="s">
        <v>60066</v>
      </c>
      <c r="C13184" s="7" t="s">
        <v>8312</v>
      </c>
      <c r="D13184" s="8" t="s">
        <v>60067</v>
      </c>
      <c r="E13184" s="8" t="s">
        <v>60068</v>
      </c>
      <c r="F13184" s="8" t="s">
        <v>5447</v>
      </c>
      <c r="G13184" s="8" t="s">
        <v>177</v>
      </c>
      <c r="H13184" s="8" t="s">
        <v>3594</v>
      </c>
      <c r="I13184" s="8" t="s">
        <v>60069</v>
      </c>
      <c r="K13184" s="4"/>
    </row>
    <row r="13185" spans="2:11" ht="19.5" customHeight="1">
      <c r="B13185" s="12" t="s">
        <v>60070</v>
      </c>
      <c r="C13185" s="7" t="s">
        <v>8312</v>
      </c>
      <c r="D13185" s="8" t="s">
        <v>56095</v>
      </c>
      <c r="E13185" s="8" t="s">
        <v>60071</v>
      </c>
      <c r="F13185" s="8" t="s">
        <v>11192</v>
      </c>
      <c r="G13185" s="8" t="s">
        <v>239</v>
      </c>
      <c r="H13185" s="8" t="s">
        <v>3594</v>
      </c>
      <c r="I13185" s="8" t="s">
        <v>56097</v>
      </c>
      <c r="K13185" s="4"/>
    </row>
    <row r="13186" spans="2:11" ht="19.5" customHeight="1">
      <c r="B13186" s="12" t="s">
        <v>60085</v>
      </c>
      <c r="C13186" s="7" t="s">
        <v>11315</v>
      </c>
      <c r="D13186" s="8" t="s">
        <v>60086</v>
      </c>
      <c r="E13186" s="8" t="s">
        <v>60087</v>
      </c>
      <c r="F13186" s="8" t="s">
        <v>3594</v>
      </c>
      <c r="G13186" s="8" t="s">
        <v>115</v>
      </c>
      <c r="H13186" s="8" t="s">
        <v>3594</v>
      </c>
      <c r="I13186" s="8" t="s">
        <v>60088</v>
      </c>
      <c r="K13186" s="4"/>
    </row>
    <row r="13187" spans="2:11" ht="19.5" customHeight="1">
      <c r="B13187" s="12" t="s">
        <v>60093</v>
      </c>
      <c r="C13187" s="7" t="s">
        <v>8312</v>
      </c>
      <c r="D13187" s="8" t="s">
        <v>60094</v>
      </c>
      <c r="E13187" s="8" t="s">
        <v>60095</v>
      </c>
      <c r="F13187" s="8" t="s">
        <v>3594</v>
      </c>
      <c r="G13187" s="8" t="s">
        <v>115</v>
      </c>
      <c r="H13187" s="8" t="s">
        <v>3594</v>
      </c>
      <c r="I13187" s="8" t="s">
        <v>60096</v>
      </c>
      <c r="K13187" s="4"/>
    </row>
    <row r="13188" spans="2:11" ht="19.5" customHeight="1">
      <c r="B13188" s="12" t="s">
        <v>60147</v>
      </c>
      <c r="C13188" s="7" t="s">
        <v>8303</v>
      </c>
      <c r="D13188" s="8" t="s">
        <v>60148</v>
      </c>
      <c r="E13188" s="8" t="s">
        <v>60149</v>
      </c>
      <c r="F13188" s="8" t="s">
        <v>3594</v>
      </c>
      <c r="G13188" s="8" t="s">
        <v>115</v>
      </c>
      <c r="H13188" s="8" t="s">
        <v>3594</v>
      </c>
      <c r="I13188" s="8" t="s">
        <v>60150</v>
      </c>
      <c r="K13188" s="4"/>
    </row>
    <row r="13189" spans="2:11" ht="19.5" customHeight="1">
      <c r="B13189" s="12" t="s">
        <v>60183</v>
      </c>
      <c r="C13189" s="7" t="s">
        <v>11315</v>
      </c>
      <c r="D13189" s="8" t="s">
        <v>60184</v>
      </c>
      <c r="E13189" s="8" t="s">
        <v>60185</v>
      </c>
      <c r="F13189" s="8" t="s">
        <v>3594</v>
      </c>
      <c r="G13189" s="8" t="s">
        <v>115</v>
      </c>
      <c r="H13189" s="8" t="s">
        <v>3594</v>
      </c>
      <c r="I13189" s="8" t="s">
        <v>60186</v>
      </c>
      <c r="K13189" s="4"/>
    </row>
    <row r="13190" spans="2:11" ht="19.5" customHeight="1">
      <c r="B13190" s="12" t="s">
        <v>60236</v>
      </c>
      <c r="C13190" s="7" t="s">
        <v>60237</v>
      </c>
      <c r="D13190" s="8" t="s">
        <v>60238</v>
      </c>
      <c r="E13190" s="8" t="s">
        <v>60239</v>
      </c>
      <c r="F13190" s="8" t="s">
        <v>11127</v>
      </c>
      <c r="G13190" s="8" t="s">
        <v>238</v>
      </c>
      <c r="H13190" s="8" t="s">
        <v>3594</v>
      </c>
      <c r="I13190" s="8" t="s">
        <v>31710</v>
      </c>
      <c r="K13190" s="4"/>
    </row>
    <row r="13191" spans="2:11" ht="19.5" customHeight="1">
      <c r="B13191" s="12" t="s">
        <v>60268</v>
      </c>
      <c r="C13191" s="7" t="s">
        <v>8390</v>
      </c>
      <c r="D13191" s="8" t="s">
        <v>60269</v>
      </c>
      <c r="E13191" s="8" t="s">
        <v>60270</v>
      </c>
      <c r="F13191" s="8" t="s">
        <v>3594</v>
      </c>
      <c r="G13191" s="8" t="s">
        <v>115</v>
      </c>
      <c r="H13191" s="8" t="s">
        <v>3594</v>
      </c>
      <c r="I13191" s="8" t="s">
        <v>60271</v>
      </c>
      <c r="K13191" s="4"/>
    </row>
    <row r="13192" spans="2:11" ht="19.5" customHeight="1">
      <c r="B13192" s="12" t="s">
        <v>60284</v>
      </c>
      <c r="C13192" s="7" t="s">
        <v>8390</v>
      </c>
      <c r="D13192" s="8" t="s">
        <v>60285</v>
      </c>
      <c r="E13192" s="8" t="s">
        <v>60286</v>
      </c>
      <c r="F13192" s="8" t="s">
        <v>3594</v>
      </c>
      <c r="G13192" s="8" t="s">
        <v>115</v>
      </c>
      <c r="H13192" s="8" t="s">
        <v>3594</v>
      </c>
      <c r="I13192" s="8" t="s">
        <v>60287</v>
      </c>
      <c r="K13192" s="4"/>
    </row>
    <row r="13193" spans="2:11" ht="19.5" customHeight="1">
      <c r="B13193" s="12" t="s">
        <v>60288</v>
      </c>
      <c r="C13193" s="7" t="s">
        <v>8390</v>
      </c>
      <c r="D13193" s="8" t="s">
        <v>60289</v>
      </c>
      <c r="E13193" s="8" t="s">
        <v>60290</v>
      </c>
      <c r="F13193" s="8" t="s">
        <v>4113</v>
      </c>
      <c r="G13193" s="8" t="s">
        <v>88</v>
      </c>
      <c r="H13193" s="8" t="s">
        <v>3594</v>
      </c>
      <c r="I13193" s="8" t="s">
        <v>60291</v>
      </c>
      <c r="K13193" s="4"/>
    </row>
    <row r="13194" spans="2:11" ht="19.5" customHeight="1">
      <c r="B13194" s="12" t="s">
        <v>60296</v>
      </c>
      <c r="C13194" s="7" t="s">
        <v>8390</v>
      </c>
      <c r="D13194" s="8" t="s">
        <v>60297</v>
      </c>
      <c r="E13194" s="8" t="s">
        <v>60298</v>
      </c>
      <c r="F13194" s="8" t="s">
        <v>5447</v>
      </c>
      <c r="G13194" s="8" t="s">
        <v>177</v>
      </c>
      <c r="H13194" s="8" t="s">
        <v>3594</v>
      </c>
      <c r="I13194" s="8" t="s">
        <v>60299</v>
      </c>
      <c r="K13194" s="4"/>
    </row>
    <row r="13195" spans="2:11" ht="19.5" customHeight="1">
      <c r="B13195" s="12" t="s">
        <v>60433</v>
      </c>
      <c r="C13195" s="7" t="s">
        <v>8385</v>
      </c>
      <c r="D13195" s="8" t="s">
        <v>60434</v>
      </c>
      <c r="E13195" s="8" t="s">
        <v>60435</v>
      </c>
      <c r="F13195" s="8" t="s">
        <v>3594</v>
      </c>
      <c r="G13195" s="8" t="s">
        <v>115</v>
      </c>
      <c r="H13195" s="8" t="s">
        <v>3594</v>
      </c>
      <c r="I13195" s="8" t="s">
        <v>60436</v>
      </c>
      <c r="K13195" s="4"/>
    </row>
    <row r="13196" spans="2:11" ht="19.5" customHeight="1">
      <c r="B13196" s="12" t="s">
        <v>60463</v>
      </c>
      <c r="C13196" s="7" t="s">
        <v>8390</v>
      </c>
      <c r="D13196" s="8" t="s">
        <v>60464</v>
      </c>
      <c r="E13196" s="8" t="s">
        <v>60465</v>
      </c>
      <c r="F13196" s="8" t="s">
        <v>3594</v>
      </c>
      <c r="G13196" s="8" t="s">
        <v>115</v>
      </c>
      <c r="H13196" s="8" t="s">
        <v>3594</v>
      </c>
      <c r="I13196" s="8" t="s">
        <v>60466</v>
      </c>
      <c r="K13196" s="4"/>
    </row>
    <row r="13197" spans="2:11" ht="19.5" customHeight="1">
      <c r="B13197" s="12" t="s">
        <v>60473</v>
      </c>
      <c r="C13197" s="7" t="s">
        <v>8390</v>
      </c>
      <c r="D13197" s="8" t="s">
        <v>60474</v>
      </c>
      <c r="E13197" s="8" t="s">
        <v>43470</v>
      </c>
      <c r="F13197" s="8" t="s">
        <v>3594</v>
      </c>
      <c r="G13197" s="8" t="s">
        <v>115</v>
      </c>
      <c r="H13197" s="8" t="s">
        <v>3594</v>
      </c>
      <c r="I13197" s="8" t="s">
        <v>60475</v>
      </c>
      <c r="K13197" s="4"/>
    </row>
    <row r="13198" spans="2:11" ht="19.5" customHeight="1">
      <c r="B13198" s="12" t="s">
        <v>60528</v>
      </c>
      <c r="C13198" s="7" t="s">
        <v>8390</v>
      </c>
      <c r="D13198" s="8" t="s">
        <v>60529</v>
      </c>
      <c r="E13198" s="8" t="s">
        <v>60530</v>
      </c>
      <c r="F13198" s="8" t="s">
        <v>3594</v>
      </c>
      <c r="G13198" s="8" t="s">
        <v>115</v>
      </c>
      <c r="H13198" s="8" t="s">
        <v>3594</v>
      </c>
      <c r="I13198" s="8" t="s">
        <v>60531</v>
      </c>
      <c r="K13198" s="4"/>
    </row>
    <row r="13199" spans="2:11" ht="19.5" customHeight="1">
      <c r="B13199" s="12" t="s">
        <v>60535</v>
      </c>
      <c r="C13199" s="7" t="s">
        <v>8390</v>
      </c>
      <c r="D13199" s="8" t="s">
        <v>60536</v>
      </c>
      <c r="E13199" s="8" t="s">
        <v>60537</v>
      </c>
      <c r="F13199" s="8" t="s">
        <v>3594</v>
      </c>
      <c r="G13199" s="8" t="s">
        <v>115</v>
      </c>
      <c r="H13199" s="8" t="s">
        <v>3594</v>
      </c>
      <c r="I13199" s="8" t="s">
        <v>60538</v>
      </c>
      <c r="K13199" s="4"/>
    </row>
    <row r="13200" spans="2:11" ht="19.5" customHeight="1">
      <c r="B13200" s="12" t="s">
        <v>60547</v>
      </c>
      <c r="C13200" s="7" t="s">
        <v>8390</v>
      </c>
      <c r="D13200" s="8" t="s">
        <v>60548</v>
      </c>
      <c r="E13200" s="8" t="s">
        <v>60549</v>
      </c>
      <c r="F13200" s="8" t="s">
        <v>3594</v>
      </c>
      <c r="G13200" s="8" t="s">
        <v>115</v>
      </c>
      <c r="H13200" s="8" t="s">
        <v>3594</v>
      </c>
      <c r="I13200" s="8" t="s">
        <v>60550</v>
      </c>
      <c r="K13200" s="4"/>
    </row>
    <row r="13201" spans="2:11" ht="19.5" customHeight="1">
      <c r="B13201" s="12" t="s">
        <v>60558</v>
      </c>
      <c r="C13201" s="7" t="s">
        <v>8390</v>
      </c>
      <c r="D13201" s="8" t="s">
        <v>60559</v>
      </c>
      <c r="E13201" s="8" t="s">
        <v>60560</v>
      </c>
      <c r="F13201" s="8" t="s">
        <v>3594</v>
      </c>
      <c r="G13201" s="8" t="s">
        <v>115</v>
      </c>
      <c r="H13201" s="8" t="s">
        <v>3594</v>
      </c>
      <c r="I13201" s="8" t="s">
        <v>60561</v>
      </c>
      <c r="K13201" s="4"/>
    </row>
    <row r="13202" spans="2:11" ht="19.5" customHeight="1">
      <c r="B13202" s="12" t="s">
        <v>60562</v>
      </c>
      <c r="C13202" s="7" t="s">
        <v>8390</v>
      </c>
      <c r="D13202" s="8" t="s">
        <v>60563</v>
      </c>
      <c r="E13202" s="8" t="s">
        <v>60564</v>
      </c>
      <c r="F13202" s="8" t="s">
        <v>3594</v>
      </c>
      <c r="G13202" s="8" t="s">
        <v>115</v>
      </c>
      <c r="H13202" s="8" t="s">
        <v>3594</v>
      </c>
      <c r="I13202" s="8" t="s">
        <v>60565</v>
      </c>
      <c r="K13202" s="4"/>
    </row>
    <row r="13203" spans="2:11" ht="19.5" customHeight="1">
      <c r="B13203" s="12" t="s">
        <v>60581</v>
      </c>
      <c r="C13203" s="7" t="s">
        <v>8390</v>
      </c>
      <c r="D13203" s="8" t="s">
        <v>60582</v>
      </c>
      <c r="E13203" s="8" t="s">
        <v>60583</v>
      </c>
      <c r="F13203" s="8" t="s">
        <v>3594</v>
      </c>
      <c r="G13203" s="8" t="s">
        <v>115</v>
      </c>
      <c r="H13203" s="8" t="s">
        <v>3594</v>
      </c>
      <c r="I13203" s="8" t="s">
        <v>60584</v>
      </c>
      <c r="K13203" s="4"/>
    </row>
    <row r="13204" spans="2:11" ht="19.5" customHeight="1">
      <c r="B13204" s="12" t="s">
        <v>60633</v>
      </c>
      <c r="C13204" s="7" t="s">
        <v>8385</v>
      </c>
      <c r="D13204" s="8" t="s">
        <v>60634</v>
      </c>
      <c r="E13204" s="8" t="s">
        <v>60635</v>
      </c>
      <c r="F13204" s="8" t="s">
        <v>3594</v>
      </c>
      <c r="G13204" s="8" t="s">
        <v>115</v>
      </c>
      <c r="H13204" s="8" t="s">
        <v>3594</v>
      </c>
      <c r="I13204" s="8" t="s">
        <v>60636</v>
      </c>
      <c r="K13204" s="4"/>
    </row>
    <row r="13205" spans="2:11" ht="19.5" customHeight="1">
      <c r="B13205" s="12" t="s">
        <v>60644</v>
      </c>
      <c r="C13205" s="7" t="s">
        <v>8385</v>
      </c>
      <c r="D13205" s="8" t="s">
        <v>60645</v>
      </c>
      <c r="E13205" s="8" t="s">
        <v>60646</v>
      </c>
      <c r="F13205" s="8" t="s">
        <v>3594</v>
      </c>
      <c r="G13205" s="8" t="s">
        <v>115</v>
      </c>
      <c r="H13205" s="8" t="s">
        <v>3594</v>
      </c>
      <c r="I13205" s="8" t="s">
        <v>60647</v>
      </c>
      <c r="K13205" s="4"/>
    </row>
    <row r="13206" spans="2:11" ht="19.5" customHeight="1">
      <c r="B13206" s="12" t="s">
        <v>60674</v>
      </c>
      <c r="C13206" s="7" t="s">
        <v>8390</v>
      </c>
      <c r="D13206" s="8" t="s">
        <v>60675</v>
      </c>
      <c r="E13206" s="8" t="s">
        <v>60676</v>
      </c>
      <c r="F13206" s="8" t="s">
        <v>3594</v>
      </c>
      <c r="G13206" s="8" t="s">
        <v>115</v>
      </c>
      <c r="H13206" s="8" t="s">
        <v>3594</v>
      </c>
      <c r="I13206" s="8" t="s">
        <v>60677</v>
      </c>
      <c r="K13206" s="4"/>
    </row>
    <row r="13207" spans="2:11" ht="19.5" customHeight="1">
      <c r="B13207" s="12" t="s">
        <v>60678</v>
      </c>
      <c r="C13207" s="7" t="s">
        <v>8390</v>
      </c>
      <c r="D13207" s="8" t="s">
        <v>60679</v>
      </c>
      <c r="E13207" s="8" t="s">
        <v>60680</v>
      </c>
      <c r="F13207" s="8" t="s">
        <v>3594</v>
      </c>
      <c r="G13207" s="8" t="s">
        <v>115</v>
      </c>
      <c r="H13207" s="8" t="s">
        <v>3594</v>
      </c>
      <c r="I13207" s="8" t="s">
        <v>60681</v>
      </c>
      <c r="K13207" s="4"/>
    </row>
    <row r="13208" spans="2:11" ht="19.5" customHeight="1">
      <c r="B13208" s="12" t="s">
        <v>60698</v>
      </c>
      <c r="C13208" s="7" t="s">
        <v>8390</v>
      </c>
      <c r="D13208" s="8" t="s">
        <v>60699</v>
      </c>
      <c r="E13208" s="8" t="s">
        <v>60700</v>
      </c>
      <c r="F13208" s="8" t="s">
        <v>5447</v>
      </c>
      <c r="G13208" s="8" t="s">
        <v>177</v>
      </c>
      <c r="H13208" s="8" t="s">
        <v>3594</v>
      </c>
      <c r="I13208" s="8" t="s">
        <v>60701</v>
      </c>
      <c r="K13208" s="4"/>
    </row>
    <row r="13209" spans="2:11" ht="19.5" customHeight="1">
      <c r="B13209" s="12" t="s">
        <v>60717</v>
      </c>
      <c r="C13209" s="7" t="s">
        <v>8390</v>
      </c>
      <c r="D13209" s="8" t="s">
        <v>60718</v>
      </c>
      <c r="E13209" s="8" t="s">
        <v>60719</v>
      </c>
      <c r="F13209" s="8" t="s">
        <v>3594</v>
      </c>
      <c r="G13209" s="8" t="s">
        <v>115</v>
      </c>
      <c r="H13209" s="8" t="s">
        <v>3594</v>
      </c>
      <c r="I13209" s="8" t="s">
        <v>60720</v>
      </c>
      <c r="K13209" s="4"/>
    </row>
    <row r="13210" spans="2:11" ht="19.5" customHeight="1">
      <c r="B13210" s="12" t="s">
        <v>60724</v>
      </c>
      <c r="C13210" s="7" t="s">
        <v>8390</v>
      </c>
      <c r="D13210" s="8" t="s">
        <v>60725</v>
      </c>
      <c r="E13210" s="8" t="s">
        <v>60726</v>
      </c>
      <c r="F13210" s="8" t="s">
        <v>5496</v>
      </c>
      <c r="G13210" s="8" t="s">
        <v>179</v>
      </c>
      <c r="H13210" s="8" t="s">
        <v>3594</v>
      </c>
      <c r="I13210" s="8" t="s">
        <v>14800</v>
      </c>
      <c r="K13210" s="4"/>
    </row>
    <row r="13211" spans="2:11" ht="19.5" customHeight="1">
      <c r="B13211" s="12" t="s">
        <v>60731</v>
      </c>
      <c r="C13211" s="7" t="s">
        <v>8385</v>
      </c>
      <c r="D13211" s="8" t="s">
        <v>60732</v>
      </c>
      <c r="E13211" s="8" t="s">
        <v>60733</v>
      </c>
      <c r="F13211" s="8" t="s">
        <v>5447</v>
      </c>
      <c r="G13211" s="8" t="s">
        <v>177</v>
      </c>
      <c r="H13211" s="8" t="s">
        <v>3594</v>
      </c>
      <c r="I13211" s="8" t="s">
        <v>60734</v>
      </c>
      <c r="K13211" s="4"/>
    </row>
    <row r="13212" spans="2:11" ht="19.5" customHeight="1">
      <c r="B13212" s="12" t="s">
        <v>60759</v>
      </c>
      <c r="C13212" s="7" t="s">
        <v>8390</v>
      </c>
      <c r="D13212" s="8" t="s">
        <v>60760</v>
      </c>
      <c r="E13212" s="8" t="s">
        <v>60761</v>
      </c>
      <c r="F13212" s="8" t="s">
        <v>3594</v>
      </c>
      <c r="G13212" s="8" t="s">
        <v>115</v>
      </c>
      <c r="H13212" s="8" t="s">
        <v>3594</v>
      </c>
      <c r="I13212" s="8" t="s">
        <v>15297</v>
      </c>
      <c r="K13212" s="4"/>
    </row>
    <row r="13213" spans="2:11" ht="19.5" customHeight="1">
      <c r="B13213" s="12" t="s">
        <v>60784</v>
      </c>
      <c r="C13213" s="7" t="s">
        <v>8390</v>
      </c>
      <c r="D13213" s="8" t="s">
        <v>60785</v>
      </c>
      <c r="E13213" s="8" t="s">
        <v>60786</v>
      </c>
      <c r="F13213" s="8" t="s">
        <v>3594</v>
      </c>
      <c r="G13213" s="8" t="s">
        <v>115</v>
      </c>
      <c r="H13213" s="8" t="s">
        <v>3594</v>
      </c>
      <c r="I13213" s="8" t="s">
        <v>60787</v>
      </c>
      <c r="K13213" s="4"/>
    </row>
    <row r="13214" spans="2:11" ht="19.5" customHeight="1">
      <c r="B13214" s="12" t="s">
        <v>60788</v>
      </c>
      <c r="C13214" s="7" t="s">
        <v>8385</v>
      </c>
      <c r="D13214" s="8" t="s">
        <v>60789</v>
      </c>
      <c r="E13214" s="8" t="s">
        <v>60790</v>
      </c>
      <c r="F13214" s="8" t="s">
        <v>3594</v>
      </c>
      <c r="G13214" s="8" t="s">
        <v>115</v>
      </c>
      <c r="H13214" s="8" t="s">
        <v>3594</v>
      </c>
      <c r="I13214" s="8" t="s">
        <v>60791</v>
      </c>
      <c r="K13214" s="4"/>
    </row>
    <row r="13215" spans="2:11" ht="19.5" customHeight="1">
      <c r="B13215" s="12" t="s">
        <v>60792</v>
      </c>
      <c r="C13215" s="7" t="s">
        <v>8390</v>
      </c>
      <c r="D13215" s="8" t="s">
        <v>28839</v>
      </c>
      <c r="E13215" s="8" t="s">
        <v>60793</v>
      </c>
      <c r="F13215" s="8" t="s">
        <v>5447</v>
      </c>
      <c r="G13215" s="8" t="s">
        <v>177</v>
      </c>
      <c r="H13215" s="8" t="s">
        <v>3594</v>
      </c>
      <c r="I13215" s="8" t="s">
        <v>60794</v>
      </c>
      <c r="K13215" s="4"/>
    </row>
    <row r="13216" spans="2:11" ht="19.5" customHeight="1">
      <c r="B13216" s="12" t="s">
        <v>60797</v>
      </c>
      <c r="C13216" s="7" t="s">
        <v>8390</v>
      </c>
      <c r="D13216" s="8" t="s">
        <v>60798</v>
      </c>
      <c r="E13216" s="8" t="s">
        <v>60799</v>
      </c>
      <c r="F13216" s="8" t="s">
        <v>3594</v>
      </c>
      <c r="G13216" s="8" t="s">
        <v>115</v>
      </c>
      <c r="H13216" s="8" t="s">
        <v>3594</v>
      </c>
      <c r="I13216" s="8" t="s">
        <v>60800</v>
      </c>
      <c r="K13216" s="4"/>
    </row>
    <row r="13217" spans="2:11" ht="19.5" customHeight="1">
      <c r="B13217" s="12" t="s">
        <v>60801</v>
      </c>
      <c r="C13217" s="7" t="s">
        <v>8390</v>
      </c>
      <c r="D13217" s="8" t="s">
        <v>60802</v>
      </c>
      <c r="E13217" s="8" t="s">
        <v>14242</v>
      </c>
      <c r="F13217" s="8" t="s">
        <v>3594</v>
      </c>
      <c r="G13217" s="8" t="s">
        <v>115</v>
      </c>
      <c r="H13217" s="8" t="s">
        <v>3594</v>
      </c>
      <c r="I13217" s="8" t="s">
        <v>60803</v>
      </c>
      <c r="K13217" s="4"/>
    </row>
    <row r="13218" spans="2:11" ht="19.5" customHeight="1">
      <c r="B13218" s="12" t="s">
        <v>60808</v>
      </c>
      <c r="C13218" s="7" t="s">
        <v>8390</v>
      </c>
      <c r="D13218" s="8" t="s">
        <v>60809</v>
      </c>
      <c r="E13218" s="8" t="s">
        <v>60810</v>
      </c>
      <c r="F13218" s="8" t="s">
        <v>3594</v>
      </c>
      <c r="G13218" s="8" t="s">
        <v>115</v>
      </c>
      <c r="H13218" s="8" t="s">
        <v>3594</v>
      </c>
      <c r="I13218" s="8" t="s">
        <v>15985</v>
      </c>
      <c r="K13218" s="4"/>
    </row>
    <row r="13219" spans="2:11" ht="19.5" customHeight="1">
      <c r="B13219" s="12" t="s">
        <v>60811</v>
      </c>
      <c r="C13219" s="7" t="s">
        <v>8390</v>
      </c>
      <c r="D13219" s="8" t="s">
        <v>60812</v>
      </c>
      <c r="E13219" s="8" t="s">
        <v>60813</v>
      </c>
      <c r="F13219" s="8" t="s">
        <v>3594</v>
      </c>
      <c r="G13219" s="8" t="s">
        <v>115</v>
      </c>
      <c r="H13219" s="8" t="s">
        <v>3594</v>
      </c>
      <c r="I13219" s="8" t="s">
        <v>60814</v>
      </c>
      <c r="K13219" s="4"/>
    </row>
    <row r="13220" spans="2:11" ht="19.5" customHeight="1">
      <c r="B13220" s="12" t="s">
        <v>60815</v>
      </c>
      <c r="C13220" s="7" t="s">
        <v>8390</v>
      </c>
      <c r="D13220" s="8" t="s">
        <v>60816</v>
      </c>
      <c r="E13220" s="8" t="s">
        <v>60817</v>
      </c>
      <c r="F13220" s="8" t="s">
        <v>3594</v>
      </c>
      <c r="G13220" s="8" t="s">
        <v>115</v>
      </c>
      <c r="H13220" s="8" t="s">
        <v>3594</v>
      </c>
      <c r="I13220" s="8" t="s">
        <v>17693</v>
      </c>
      <c r="K13220" s="4"/>
    </row>
    <row r="13221" spans="2:11" ht="19.5" customHeight="1">
      <c r="B13221" s="12" t="s">
        <v>60818</v>
      </c>
      <c r="C13221" s="7" t="s">
        <v>8390</v>
      </c>
      <c r="D13221" s="8" t="s">
        <v>60819</v>
      </c>
      <c r="E13221" s="8" t="s">
        <v>60820</v>
      </c>
      <c r="F13221" s="8" t="s">
        <v>3594</v>
      </c>
      <c r="G13221" s="8" t="s">
        <v>115</v>
      </c>
      <c r="H13221" s="8" t="s">
        <v>3594</v>
      </c>
      <c r="I13221" s="8" t="s">
        <v>52021</v>
      </c>
      <c r="K13221" s="4"/>
    </row>
    <row r="13222" spans="2:11" ht="19.5" customHeight="1">
      <c r="B13222" s="12" t="s">
        <v>60841</v>
      </c>
      <c r="C13222" s="7" t="s">
        <v>8385</v>
      </c>
      <c r="D13222" s="8" t="s">
        <v>60842</v>
      </c>
      <c r="E13222" s="8" t="s">
        <v>60843</v>
      </c>
      <c r="F13222" s="8" t="s">
        <v>3594</v>
      </c>
      <c r="G13222" s="8" t="s">
        <v>115</v>
      </c>
      <c r="H13222" s="8" t="s">
        <v>3594</v>
      </c>
      <c r="I13222" s="8" t="s">
        <v>13148</v>
      </c>
      <c r="K13222" s="4"/>
    </row>
    <row r="13223" spans="2:11" ht="19.5" customHeight="1">
      <c r="B13223" s="12" t="s">
        <v>60848</v>
      </c>
      <c r="C13223" s="7" t="s">
        <v>8385</v>
      </c>
      <c r="D13223" s="8" t="s">
        <v>60849</v>
      </c>
      <c r="E13223" s="8" t="s">
        <v>60850</v>
      </c>
      <c r="F13223" s="8" t="s">
        <v>26792</v>
      </c>
      <c r="G13223" s="8" t="s">
        <v>33</v>
      </c>
      <c r="H13223" s="8" t="s">
        <v>3594</v>
      </c>
      <c r="I13223" s="8" t="s">
        <v>60851</v>
      </c>
      <c r="K13223" s="4"/>
    </row>
    <row r="13224" spans="2:11" ht="19.5" customHeight="1">
      <c r="B13224" s="12" t="s">
        <v>61061</v>
      </c>
      <c r="C13224" s="7" t="s">
        <v>60237</v>
      </c>
      <c r="D13224" s="8" t="s">
        <v>61062</v>
      </c>
      <c r="E13224" s="8" t="s">
        <v>292</v>
      </c>
      <c r="F13224" s="8" t="s">
        <v>60856</v>
      </c>
      <c r="G13224" s="8" t="s">
        <v>169</v>
      </c>
      <c r="H13224" s="8" t="s">
        <v>3594</v>
      </c>
      <c r="I13224" s="8" t="s">
        <v>61063</v>
      </c>
      <c r="K13224" s="4"/>
    </row>
    <row r="13225" spans="2:11" ht="19.5" customHeight="1">
      <c r="B13225" s="12" t="s">
        <v>61082</v>
      </c>
      <c r="C13225" s="7" t="s">
        <v>60237</v>
      </c>
      <c r="D13225" s="8" t="s">
        <v>15444</v>
      </c>
      <c r="E13225" s="8" t="s">
        <v>15445</v>
      </c>
      <c r="F13225" s="8" t="s">
        <v>11127</v>
      </c>
      <c r="G13225" s="8" t="s">
        <v>238</v>
      </c>
      <c r="H13225" s="8" t="s">
        <v>3594</v>
      </c>
      <c r="I13225" s="8" t="s">
        <v>11306</v>
      </c>
      <c r="K13225" s="4"/>
    </row>
    <row r="13226" spans="2:11" ht="19.5" customHeight="1">
      <c r="B13226" s="12" t="s">
        <v>62199</v>
      </c>
      <c r="C13226" s="7" t="s">
        <v>54120</v>
      </c>
      <c r="D13226" s="8" t="s">
        <v>62200</v>
      </c>
      <c r="E13226" s="8" t="s">
        <v>292</v>
      </c>
      <c r="F13226" s="8" t="s">
        <v>60856</v>
      </c>
      <c r="G13226" s="8" t="s">
        <v>169</v>
      </c>
      <c r="H13226" s="8" t="s">
        <v>3594</v>
      </c>
      <c r="I13226" s="8" t="s">
        <v>62201</v>
      </c>
      <c r="K13226" s="4"/>
    </row>
    <row r="13227" spans="2:11" ht="19.5" customHeight="1">
      <c r="B13227" s="12" t="s">
        <v>62618</v>
      </c>
      <c r="C13227" s="7" t="s">
        <v>60237</v>
      </c>
      <c r="D13227" s="8" t="s">
        <v>62619</v>
      </c>
      <c r="E13227" s="8" t="s">
        <v>292</v>
      </c>
      <c r="F13227" s="8" t="s">
        <v>60856</v>
      </c>
      <c r="G13227" s="8" t="s">
        <v>169</v>
      </c>
      <c r="H13227" s="8" t="s">
        <v>3594</v>
      </c>
      <c r="I13227" s="8" t="s">
        <v>62620</v>
      </c>
      <c r="K13227" s="4"/>
    </row>
    <row r="13228" spans="2:11" ht="19.5" customHeight="1">
      <c r="B13228" s="12" t="s">
        <v>62798</v>
      </c>
      <c r="C13228" s="7" t="s">
        <v>60237</v>
      </c>
      <c r="D13228" s="8" t="s">
        <v>62799</v>
      </c>
      <c r="E13228" s="8" t="s">
        <v>62800</v>
      </c>
      <c r="F13228" s="8" t="s">
        <v>3594</v>
      </c>
      <c r="G13228" s="8" t="s">
        <v>115</v>
      </c>
      <c r="H13228" s="8" t="s">
        <v>3594</v>
      </c>
      <c r="I13228" s="8" t="s">
        <v>1196</v>
      </c>
      <c r="K13228" s="4"/>
    </row>
    <row r="13229" spans="2:11" ht="19.5" customHeight="1">
      <c r="B13229" s="12" t="s">
        <v>64482</v>
      </c>
      <c r="C13229" s="7" t="s">
        <v>54120</v>
      </c>
      <c r="D13229" s="8" t="s">
        <v>64483</v>
      </c>
      <c r="E13229" s="8" t="s">
        <v>64484</v>
      </c>
      <c r="F13229" s="8" t="s">
        <v>11623</v>
      </c>
      <c r="G13229" s="8" t="s">
        <v>151</v>
      </c>
      <c r="H13229" s="8" t="s">
        <v>3594</v>
      </c>
      <c r="I13229" s="8" t="s">
        <v>64485</v>
      </c>
      <c r="K13229" s="4"/>
    </row>
    <row r="13230" spans="2:11" ht="19.5" customHeight="1">
      <c r="B13230" s="12" t="s">
        <v>64543</v>
      </c>
      <c r="C13230" s="7" t="s">
        <v>54120</v>
      </c>
      <c r="D13230" s="8" t="s">
        <v>64544</v>
      </c>
      <c r="E13230" s="8" t="s">
        <v>64545</v>
      </c>
      <c r="F13230" s="8" t="s">
        <v>5887</v>
      </c>
      <c r="G13230" s="8" t="s">
        <v>199</v>
      </c>
      <c r="H13230" s="8" t="s">
        <v>3594</v>
      </c>
      <c r="I13230" s="8" t="s">
        <v>64546</v>
      </c>
      <c r="K13230" s="4"/>
    </row>
    <row r="13231" spans="2:11" ht="19.5" customHeight="1">
      <c r="B13231" s="12" t="s">
        <v>64701</v>
      </c>
      <c r="C13231" s="7" t="s">
        <v>54120</v>
      </c>
      <c r="D13231" s="8" t="s">
        <v>64702</v>
      </c>
      <c r="E13231" s="8" t="s">
        <v>64703</v>
      </c>
      <c r="F13231" s="8" t="s">
        <v>3594</v>
      </c>
      <c r="G13231" s="8" t="s">
        <v>115</v>
      </c>
      <c r="H13231" s="8" t="s">
        <v>3594</v>
      </c>
      <c r="I13231" s="8" t="s">
        <v>1185</v>
      </c>
      <c r="K13231" s="4"/>
    </row>
    <row r="13232" spans="2:11" ht="19.5" customHeight="1">
      <c r="B13232" s="12" t="s">
        <v>64989</v>
      </c>
      <c r="C13232" s="7" t="s">
        <v>54120</v>
      </c>
      <c r="D13232" s="8" t="s">
        <v>64990</v>
      </c>
      <c r="E13232" s="8" t="s">
        <v>64991</v>
      </c>
      <c r="F13232" s="8" t="s">
        <v>4808</v>
      </c>
      <c r="G13232" s="8" t="s">
        <v>147</v>
      </c>
      <c r="H13232" s="8" t="s">
        <v>3594</v>
      </c>
      <c r="I13232" s="8" t="s">
        <v>1372</v>
      </c>
      <c r="K13232" s="4"/>
    </row>
    <row r="13233" spans="2:11" ht="19.5" customHeight="1">
      <c r="B13233" s="12" t="s">
        <v>65175</v>
      </c>
      <c r="C13233" s="7" t="s">
        <v>60237</v>
      </c>
      <c r="D13233" s="8" t="s">
        <v>65176</v>
      </c>
      <c r="E13233" s="8" t="s">
        <v>292</v>
      </c>
      <c r="F13233" s="8" t="s">
        <v>292</v>
      </c>
      <c r="G13233" s="8" t="s">
        <v>292</v>
      </c>
      <c r="H13233" s="8" t="s">
        <v>3594</v>
      </c>
      <c r="I13233" s="8" t="s">
        <v>65177</v>
      </c>
      <c r="K13233" s="4"/>
    </row>
    <row r="13234" spans="2:11" ht="19.5" customHeight="1">
      <c r="B13234" s="12" t="s">
        <v>65391</v>
      </c>
      <c r="C13234" s="7" t="s">
        <v>60237</v>
      </c>
      <c r="D13234" s="8" t="s">
        <v>65392</v>
      </c>
      <c r="E13234" s="8" t="s">
        <v>292</v>
      </c>
      <c r="F13234" s="8" t="s">
        <v>292</v>
      </c>
      <c r="G13234" s="8" t="s">
        <v>292</v>
      </c>
      <c r="H13234" s="8" t="s">
        <v>3594</v>
      </c>
      <c r="I13234" s="8" t="s">
        <v>65392</v>
      </c>
      <c r="K13234" s="4"/>
    </row>
    <row r="13235" spans="2:11" ht="19.5" customHeight="1">
      <c r="B13235" s="12" t="s">
        <v>65899</v>
      </c>
      <c r="C13235" s="7" t="s">
        <v>54120</v>
      </c>
      <c r="D13235" s="8" t="s">
        <v>65900</v>
      </c>
      <c r="E13235" s="8" t="s">
        <v>65901</v>
      </c>
      <c r="F13235" s="8" t="s">
        <v>11623</v>
      </c>
      <c r="G13235" s="8" t="s">
        <v>151</v>
      </c>
      <c r="H13235" s="8" t="s">
        <v>3594</v>
      </c>
      <c r="I13235" s="8" t="s">
        <v>65902</v>
      </c>
      <c r="K13235" s="4"/>
    </row>
    <row r="13236" spans="2:11" ht="19.5" customHeight="1">
      <c r="B13236" s="12" t="s">
        <v>65948</v>
      </c>
      <c r="C13236" s="7" t="s">
        <v>54120</v>
      </c>
      <c r="D13236" s="8" t="s">
        <v>65949</v>
      </c>
      <c r="E13236" s="8" t="s">
        <v>65950</v>
      </c>
      <c r="F13236" s="8" t="s">
        <v>4808</v>
      </c>
      <c r="G13236" s="8" t="s">
        <v>147</v>
      </c>
      <c r="H13236" s="8" t="s">
        <v>3594</v>
      </c>
      <c r="I13236" s="8" t="s">
        <v>65951</v>
      </c>
      <c r="K13236" s="4"/>
    </row>
    <row r="13237" spans="2:11" ht="19.5" customHeight="1">
      <c r="B13237" s="12" t="s">
        <v>66038</v>
      </c>
      <c r="C13237" s="7" t="s">
        <v>54120</v>
      </c>
      <c r="D13237" s="8" t="s">
        <v>66039</v>
      </c>
      <c r="E13237" s="8" t="s">
        <v>66040</v>
      </c>
      <c r="F13237" s="8" t="s">
        <v>5612</v>
      </c>
      <c r="G13237" s="8" t="s">
        <v>187</v>
      </c>
      <c r="H13237" s="8" t="s">
        <v>3594</v>
      </c>
      <c r="I13237" s="8" t="s">
        <v>66041</v>
      </c>
      <c r="K13237" s="4"/>
    </row>
    <row r="13238" spans="2:11" ht="19.5" customHeight="1">
      <c r="B13238" s="12" t="s">
        <v>66695</v>
      </c>
      <c r="C13238" s="7" t="s">
        <v>66696</v>
      </c>
      <c r="D13238" s="8" t="s">
        <v>66697</v>
      </c>
      <c r="E13238" s="8" t="s">
        <v>66698</v>
      </c>
      <c r="F13238" s="8" t="s">
        <v>3594</v>
      </c>
      <c r="G13238" s="8" t="s">
        <v>115</v>
      </c>
      <c r="H13238" s="8" t="s">
        <v>3594</v>
      </c>
      <c r="I13238" s="8" t="s">
        <v>11270</v>
      </c>
      <c r="K13238" s="4"/>
    </row>
    <row r="13239" spans="2:11" ht="19.5" customHeight="1">
      <c r="B13239" s="12" t="s">
        <v>66799</v>
      </c>
      <c r="C13239" s="7" t="s">
        <v>66696</v>
      </c>
      <c r="D13239" s="8" t="s">
        <v>66800</v>
      </c>
      <c r="E13239" s="8" t="s">
        <v>28599</v>
      </c>
      <c r="F13239" s="8" t="s">
        <v>5887</v>
      </c>
      <c r="G13239" s="8" t="s">
        <v>199</v>
      </c>
      <c r="H13239" s="8" t="s">
        <v>3594</v>
      </c>
      <c r="I13239" s="8" t="s">
        <v>66801</v>
      </c>
      <c r="K13239" s="4"/>
    </row>
    <row r="13240" spans="2:11" ht="19.5" customHeight="1">
      <c r="B13240" s="12" t="s">
        <v>66802</v>
      </c>
      <c r="C13240" s="7" t="s">
        <v>66696</v>
      </c>
      <c r="D13240" s="8" t="s">
        <v>28598</v>
      </c>
      <c r="E13240" s="8" t="s">
        <v>28599</v>
      </c>
      <c r="F13240" s="8" t="s">
        <v>5887</v>
      </c>
      <c r="G13240" s="8" t="s">
        <v>199</v>
      </c>
      <c r="H13240" s="8" t="s">
        <v>3594</v>
      </c>
      <c r="I13240" s="8" t="s">
        <v>28600</v>
      </c>
      <c r="K13240" s="4"/>
    </row>
    <row r="13241" spans="2:11" ht="19.5" customHeight="1">
      <c r="B13241" s="12" t="s">
        <v>66805</v>
      </c>
      <c r="C13241" s="7" t="s">
        <v>66696</v>
      </c>
      <c r="D13241" s="8" t="s">
        <v>66806</v>
      </c>
      <c r="E13241" s="8" t="s">
        <v>66807</v>
      </c>
      <c r="F13241" s="8" t="s">
        <v>3594</v>
      </c>
      <c r="G13241" s="8" t="s">
        <v>115</v>
      </c>
      <c r="H13241" s="8" t="s">
        <v>3594</v>
      </c>
      <c r="I13241" s="8" t="s">
        <v>1203</v>
      </c>
      <c r="K13241" s="4"/>
    </row>
    <row r="13242" spans="2:11" ht="19.5" customHeight="1">
      <c r="B13242" s="12" t="s">
        <v>66845</v>
      </c>
      <c r="C13242" s="7" t="s">
        <v>66696</v>
      </c>
      <c r="D13242" s="8" t="s">
        <v>5335</v>
      </c>
      <c r="E13242" s="8" t="s">
        <v>66846</v>
      </c>
      <c r="F13242" s="8" t="s">
        <v>4838</v>
      </c>
      <c r="G13242" s="8" t="s">
        <v>151</v>
      </c>
      <c r="H13242" s="8" t="s">
        <v>3594</v>
      </c>
      <c r="I13242" s="8" t="s">
        <v>5337</v>
      </c>
      <c r="K13242" s="4"/>
    </row>
    <row r="13243" spans="2:11" ht="19.5" customHeight="1">
      <c r="B13243" s="12" t="s">
        <v>66886</v>
      </c>
      <c r="C13243" s="7" t="s">
        <v>66696</v>
      </c>
      <c r="D13243" s="8" t="s">
        <v>66887</v>
      </c>
      <c r="E13243" s="8" t="s">
        <v>66888</v>
      </c>
      <c r="F13243" s="8" t="s">
        <v>5612</v>
      </c>
      <c r="G13243" s="8" t="s">
        <v>187</v>
      </c>
      <c r="H13243" s="8" t="s">
        <v>3594</v>
      </c>
      <c r="I13243" s="8" t="s">
        <v>66889</v>
      </c>
      <c r="K13243" s="4"/>
    </row>
    <row r="13244" spans="2:11" ht="19.5" customHeight="1">
      <c r="B13244" s="12" t="s">
        <v>66941</v>
      </c>
      <c r="C13244" s="7" t="s">
        <v>66696</v>
      </c>
      <c r="D13244" s="8" t="s">
        <v>66942</v>
      </c>
      <c r="E13244" s="8" t="s">
        <v>33537</v>
      </c>
      <c r="F13244" s="8" t="s">
        <v>11127</v>
      </c>
      <c r="G13244" s="8" t="s">
        <v>238</v>
      </c>
      <c r="H13244" s="8" t="s">
        <v>3594</v>
      </c>
      <c r="I13244" s="8" t="s">
        <v>33538</v>
      </c>
      <c r="K13244" s="4"/>
    </row>
    <row r="13245" spans="2:11" ht="19.5" customHeight="1">
      <c r="B13245" s="12" t="s">
        <v>66970</v>
      </c>
      <c r="C13245" s="7" t="s">
        <v>66696</v>
      </c>
      <c r="D13245" s="8" t="s">
        <v>15444</v>
      </c>
      <c r="E13245" s="8" t="s">
        <v>15445</v>
      </c>
      <c r="F13245" s="8" t="s">
        <v>11127</v>
      </c>
      <c r="G13245" s="8" t="s">
        <v>238</v>
      </c>
      <c r="H13245" s="8" t="s">
        <v>3594</v>
      </c>
      <c r="I13245" s="8" t="s">
        <v>11306</v>
      </c>
      <c r="K13245" s="4"/>
    </row>
    <row r="13246" spans="2:11" ht="19.5" customHeight="1">
      <c r="B13246" s="12" t="s">
        <v>67024</v>
      </c>
      <c r="C13246" s="7" t="s">
        <v>66696</v>
      </c>
      <c r="D13246" s="8" t="s">
        <v>33916</v>
      </c>
      <c r="E13246" s="8" t="s">
        <v>33917</v>
      </c>
      <c r="F13246" s="8" t="s">
        <v>26792</v>
      </c>
      <c r="G13246" s="8" t="s">
        <v>33</v>
      </c>
      <c r="H13246" s="8" t="s">
        <v>3594</v>
      </c>
      <c r="I13246" s="8" t="s">
        <v>33918</v>
      </c>
      <c r="K13246" s="4"/>
    </row>
    <row r="13247" spans="2:11" ht="19.5" customHeight="1">
      <c r="B13247" s="12" t="s">
        <v>67034</v>
      </c>
      <c r="C13247" s="7" t="s">
        <v>66696</v>
      </c>
      <c r="D13247" s="8" t="s">
        <v>34634</v>
      </c>
      <c r="E13247" s="8" t="s">
        <v>67035</v>
      </c>
      <c r="F13247" s="8" t="s">
        <v>5447</v>
      </c>
      <c r="G13247" s="8" t="s">
        <v>177</v>
      </c>
      <c r="H13247" s="8" t="s">
        <v>3594</v>
      </c>
      <c r="I13247" s="8" t="s">
        <v>670</v>
      </c>
      <c r="K13247" s="4"/>
    </row>
    <row r="13248" spans="2:11" ht="19.5" customHeight="1">
      <c r="B13248" s="12" t="s">
        <v>67127</v>
      </c>
      <c r="C13248" s="7" t="s">
        <v>66696</v>
      </c>
      <c r="D13248" s="8" t="s">
        <v>67128</v>
      </c>
      <c r="E13248" s="8" t="s">
        <v>67129</v>
      </c>
      <c r="F13248" s="8" t="s">
        <v>3594</v>
      </c>
      <c r="G13248" s="8" t="s">
        <v>115</v>
      </c>
      <c r="H13248" s="8" t="s">
        <v>3594</v>
      </c>
      <c r="I13248" s="8" t="s">
        <v>15985</v>
      </c>
      <c r="K13248" s="4"/>
    </row>
    <row r="13249" spans="2:11" ht="19.5" customHeight="1">
      <c r="B13249" s="12" t="s">
        <v>67138</v>
      </c>
      <c r="C13249" s="7" t="s">
        <v>66696</v>
      </c>
      <c r="D13249" s="8" t="s">
        <v>67139</v>
      </c>
      <c r="E13249" s="8" t="s">
        <v>67140</v>
      </c>
      <c r="F13249" s="8" t="s">
        <v>4113</v>
      </c>
      <c r="G13249" s="8" t="s">
        <v>88</v>
      </c>
      <c r="H13249" s="8" t="s">
        <v>3594</v>
      </c>
      <c r="I13249" s="8" t="s">
        <v>67141</v>
      </c>
      <c r="K13249" s="4"/>
    </row>
    <row r="13250" spans="2:11" ht="19.5" customHeight="1">
      <c r="B13250" s="12" t="s">
        <v>67145</v>
      </c>
      <c r="C13250" s="7" t="s">
        <v>66696</v>
      </c>
      <c r="D13250" s="8" t="s">
        <v>67146</v>
      </c>
      <c r="E13250" s="8" t="s">
        <v>67147</v>
      </c>
      <c r="F13250" s="8" t="s">
        <v>7581</v>
      </c>
      <c r="G13250" s="8" t="s">
        <v>205</v>
      </c>
      <c r="H13250" s="8" t="s">
        <v>3594</v>
      </c>
      <c r="I13250" s="8" t="s">
        <v>67146</v>
      </c>
      <c r="K13250" s="4"/>
    </row>
    <row r="13251" spans="2:11" ht="19.5" customHeight="1">
      <c r="B13251" s="12" t="s">
        <v>67230</v>
      </c>
      <c r="C13251" s="7" t="s">
        <v>66696</v>
      </c>
      <c r="D13251" s="8" t="s">
        <v>67231</v>
      </c>
      <c r="E13251" s="8" t="s">
        <v>16786</v>
      </c>
      <c r="F13251" s="8" t="s">
        <v>3594</v>
      </c>
      <c r="G13251" s="8" t="s">
        <v>115</v>
      </c>
      <c r="H13251" s="8" t="s">
        <v>3594</v>
      </c>
      <c r="I13251" s="8" t="s">
        <v>67232</v>
      </c>
      <c r="K13251" s="4"/>
    </row>
    <row r="13252" spans="2:11" ht="19.5" customHeight="1">
      <c r="B13252" s="12" t="s">
        <v>67406</v>
      </c>
      <c r="C13252" s="7" t="s">
        <v>66696</v>
      </c>
      <c r="D13252" s="8" t="s">
        <v>27411</v>
      </c>
      <c r="E13252" s="8" t="s">
        <v>27412</v>
      </c>
      <c r="F13252" s="8" t="s">
        <v>3594</v>
      </c>
      <c r="G13252" s="8" t="s">
        <v>115</v>
      </c>
      <c r="H13252" s="8" t="s">
        <v>3594</v>
      </c>
      <c r="I13252" s="8" t="s">
        <v>67407</v>
      </c>
      <c r="K13252" s="4"/>
    </row>
    <row r="13253" spans="2:11" ht="19.5" customHeight="1">
      <c r="B13253" s="12" t="s">
        <v>67436</v>
      </c>
      <c r="C13253" s="7" t="s">
        <v>66696</v>
      </c>
      <c r="D13253" s="8" t="s">
        <v>292</v>
      </c>
      <c r="E13253" s="8" t="s">
        <v>34301</v>
      </c>
      <c r="F13253" s="8" t="s">
        <v>3594</v>
      </c>
      <c r="G13253" s="8" t="s">
        <v>115</v>
      </c>
      <c r="H13253" s="8" t="s">
        <v>3594</v>
      </c>
      <c r="I13253" s="8" t="s">
        <v>67437</v>
      </c>
      <c r="K13253" s="4"/>
    </row>
    <row r="13254" spans="2:11" ht="19.5" customHeight="1">
      <c r="B13254" s="12" t="s">
        <v>67497</v>
      </c>
      <c r="C13254" s="7" t="s">
        <v>66696</v>
      </c>
      <c r="D13254" s="8" t="s">
        <v>67498</v>
      </c>
      <c r="E13254" s="8" t="s">
        <v>67499</v>
      </c>
      <c r="F13254" s="8" t="s">
        <v>3594</v>
      </c>
      <c r="G13254" s="8" t="s">
        <v>115</v>
      </c>
      <c r="H13254" s="8" t="s">
        <v>3594</v>
      </c>
      <c r="I13254" s="8" t="s">
        <v>67500</v>
      </c>
      <c r="K13254" s="4"/>
    </row>
    <row r="13255" spans="2:11" ht="19.5" customHeight="1">
      <c r="B13255" s="12" t="s">
        <v>67590</v>
      </c>
      <c r="C13255" s="7" t="s">
        <v>66696</v>
      </c>
      <c r="D13255" s="8" t="s">
        <v>67591</v>
      </c>
      <c r="E13255" s="8" t="s">
        <v>67592</v>
      </c>
      <c r="F13255" s="8" t="s">
        <v>11623</v>
      </c>
      <c r="G13255" s="8" t="s">
        <v>151</v>
      </c>
      <c r="H13255" s="8" t="s">
        <v>3594</v>
      </c>
      <c r="I13255" s="8" t="s">
        <v>67593</v>
      </c>
      <c r="K13255" s="4"/>
    </row>
    <row r="13256" spans="2:11" ht="19.5" customHeight="1">
      <c r="B13256" s="12" t="s">
        <v>67995</v>
      </c>
      <c r="C13256" s="7" t="s">
        <v>66696</v>
      </c>
      <c r="D13256" s="8" t="s">
        <v>67996</v>
      </c>
      <c r="E13256" s="8" t="s">
        <v>67997</v>
      </c>
      <c r="F13256" s="8" t="s">
        <v>4113</v>
      </c>
      <c r="G13256" s="8" t="s">
        <v>88</v>
      </c>
      <c r="H13256" s="8" t="s">
        <v>3594</v>
      </c>
      <c r="I13256" s="8" t="s">
        <v>67998</v>
      </c>
      <c r="K13256" s="4"/>
    </row>
    <row r="13257" spans="2:11" ht="19.5" customHeight="1">
      <c r="B13257" s="12" t="s">
        <v>68090</v>
      </c>
      <c r="C13257" s="7" t="s">
        <v>66696</v>
      </c>
      <c r="D13257" s="8" t="s">
        <v>68091</v>
      </c>
      <c r="E13257" s="8" t="s">
        <v>68092</v>
      </c>
      <c r="F13257" s="8" t="s">
        <v>40897</v>
      </c>
      <c r="G13257" s="8" t="s">
        <v>187</v>
      </c>
      <c r="H13257" s="8" t="s">
        <v>3594</v>
      </c>
      <c r="I13257" s="8" t="s">
        <v>68093</v>
      </c>
      <c r="K13257" s="4"/>
    </row>
    <row r="13258" spans="2:11" ht="19.5" customHeight="1">
      <c r="B13258" s="12" t="s">
        <v>68356</v>
      </c>
      <c r="C13258" s="7" t="s">
        <v>66696</v>
      </c>
      <c r="D13258" s="8" t="s">
        <v>42041</v>
      </c>
      <c r="E13258" s="8" t="s">
        <v>68357</v>
      </c>
      <c r="F13258" s="8" t="s">
        <v>5447</v>
      </c>
      <c r="G13258" s="8" t="s">
        <v>177</v>
      </c>
      <c r="H13258" s="8" t="s">
        <v>3594</v>
      </c>
      <c r="I13258" s="8" t="s">
        <v>878</v>
      </c>
      <c r="K13258" s="4"/>
    </row>
    <row r="13259" spans="2:11" ht="19.5" customHeight="1">
      <c r="B13259" s="12" t="s">
        <v>68736</v>
      </c>
      <c r="C13259" s="7" t="s">
        <v>66696</v>
      </c>
      <c r="D13259" s="8" t="s">
        <v>68737</v>
      </c>
      <c r="E13259" s="8" t="s">
        <v>68738</v>
      </c>
      <c r="F13259" s="8" t="s">
        <v>3594</v>
      </c>
      <c r="G13259" s="8" t="s">
        <v>115</v>
      </c>
      <c r="H13259" s="8" t="s">
        <v>3594</v>
      </c>
      <c r="I13259" s="8" t="s">
        <v>68739</v>
      </c>
      <c r="K13259" s="4"/>
    </row>
    <row r="13260" spans="2:11" ht="19.5" customHeight="1">
      <c r="B13260" s="12" t="s">
        <v>68811</v>
      </c>
      <c r="C13260" s="7" t="s">
        <v>66696</v>
      </c>
      <c r="D13260" s="8" t="s">
        <v>68812</v>
      </c>
      <c r="E13260" s="8" t="s">
        <v>68813</v>
      </c>
      <c r="F13260" s="8" t="s">
        <v>4440</v>
      </c>
      <c r="G13260" s="8" t="s">
        <v>128</v>
      </c>
      <c r="H13260" s="8" t="s">
        <v>3594</v>
      </c>
      <c r="I13260" s="8" t="s">
        <v>68814</v>
      </c>
      <c r="K13260" s="4"/>
    </row>
    <row r="13261" spans="2:11" ht="19.5" customHeight="1">
      <c r="B13261" s="12" t="s">
        <v>68906</v>
      </c>
      <c r="C13261" s="7" t="s">
        <v>66696</v>
      </c>
      <c r="D13261" s="8" t="s">
        <v>68907</v>
      </c>
      <c r="E13261" s="8" t="s">
        <v>68908</v>
      </c>
      <c r="F13261" s="8" t="s">
        <v>4808</v>
      </c>
      <c r="G13261" s="8" t="s">
        <v>147</v>
      </c>
      <c r="H13261" s="8" t="s">
        <v>3594</v>
      </c>
      <c r="I13261" s="8" t="s">
        <v>68909</v>
      </c>
      <c r="K13261" s="4"/>
    </row>
    <row r="13262" spans="2:11" ht="19.5" customHeight="1">
      <c r="B13262" s="12" t="s">
        <v>69012</v>
      </c>
      <c r="C13262" s="7" t="s">
        <v>66696</v>
      </c>
      <c r="D13262" s="8" t="s">
        <v>36430</v>
      </c>
      <c r="E13262" s="8" t="s">
        <v>69013</v>
      </c>
      <c r="F13262" s="8" t="s">
        <v>3594</v>
      </c>
      <c r="G13262" s="8" t="s">
        <v>115</v>
      </c>
      <c r="H13262" s="8" t="s">
        <v>3594</v>
      </c>
      <c r="I13262" s="8" t="s">
        <v>29281</v>
      </c>
      <c r="K13262" s="4"/>
    </row>
    <row r="13263" spans="2:11" ht="19.5" customHeight="1">
      <c r="B13263" s="12" t="s">
        <v>69266</v>
      </c>
      <c r="C13263" s="7" t="s">
        <v>66696</v>
      </c>
      <c r="D13263" s="8" t="s">
        <v>69267</v>
      </c>
      <c r="E13263" s="8" t="s">
        <v>69268</v>
      </c>
      <c r="F13263" s="8" t="s">
        <v>3847</v>
      </c>
      <c r="G13263" s="8" t="s">
        <v>66</v>
      </c>
      <c r="H13263" s="8" t="s">
        <v>3594</v>
      </c>
      <c r="I13263" s="8" t="s">
        <v>69269</v>
      </c>
      <c r="K13263" s="4"/>
    </row>
    <row r="13264" spans="2:11" ht="19.5" customHeight="1">
      <c r="B13264" s="12" t="s">
        <v>69321</v>
      </c>
      <c r="C13264" s="7" t="s">
        <v>66696</v>
      </c>
      <c r="D13264" s="8" t="s">
        <v>29537</v>
      </c>
      <c r="E13264" s="8" t="s">
        <v>29538</v>
      </c>
      <c r="F13264" s="8" t="s">
        <v>3594</v>
      </c>
      <c r="G13264" s="8" t="s">
        <v>115</v>
      </c>
      <c r="H13264" s="8" t="s">
        <v>3594</v>
      </c>
      <c r="I13264" s="8" t="s">
        <v>29539</v>
      </c>
      <c r="K13264" s="4"/>
    </row>
    <row r="13265" spans="2:11" ht="19.5" customHeight="1">
      <c r="B13265" s="12" t="s">
        <v>69329</v>
      </c>
      <c r="C13265" s="7" t="s">
        <v>66696</v>
      </c>
      <c r="D13265" s="8" t="s">
        <v>69330</v>
      </c>
      <c r="E13265" s="8" t="s">
        <v>69331</v>
      </c>
      <c r="F13265" s="8" t="s">
        <v>5496</v>
      </c>
      <c r="G13265" s="8" t="s">
        <v>179</v>
      </c>
      <c r="H13265" s="8" t="s">
        <v>3594</v>
      </c>
      <c r="I13265" s="8" t="s">
        <v>69330</v>
      </c>
      <c r="K13265" s="4"/>
    </row>
    <row r="13266" spans="2:11" ht="19.5" customHeight="1">
      <c r="B13266" s="12" t="s">
        <v>69517</v>
      </c>
      <c r="C13266" s="7" t="s">
        <v>66696</v>
      </c>
      <c r="D13266" s="8" t="s">
        <v>69518</v>
      </c>
      <c r="E13266" s="8" t="s">
        <v>69519</v>
      </c>
      <c r="F13266" s="8" t="s">
        <v>5612</v>
      </c>
      <c r="G13266" s="8" t="s">
        <v>187</v>
      </c>
      <c r="H13266" s="8" t="s">
        <v>3594</v>
      </c>
      <c r="I13266" s="8" t="s">
        <v>69520</v>
      </c>
      <c r="K13266" s="4"/>
    </row>
    <row r="13267" spans="2:11" ht="19.5" customHeight="1">
      <c r="B13267" s="12" t="s">
        <v>69796</v>
      </c>
      <c r="C13267" s="7" t="s">
        <v>66696</v>
      </c>
      <c r="D13267" s="8" t="s">
        <v>69797</v>
      </c>
      <c r="E13267" s="8" t="s">
        <v>69798</v>
      </c>
      <c r="F13267" s="8" t="s">
        <v>7581</v>
      </c>
      <c r="G13267" s="8" t="s">
        <v>205</v>
      </c>
      <c r="H13267" s="8" t="s">
        <v>3594</v>
      </c>
      <c r="I13267" s="8" t="s">
        <v>69799</v>
      </c>
      <c r="K13267" s="4"/>
    </row>
    <row r="13268" spans="2:11" ht="19.5" customHeight="1">
      <c r="B13268" s="12" t="s">
        <v>69891</v>
      </c>
      <c r="C13268" s="7" t="s">
        <v>66696</v>
      </c>
      <c r="D13268" s="8" t="s">
        <v>18119</v>
      </c>
      <c r="E13268" s="8" t="s">
        <v>69892</v>
      </c>
      <c r="F13268" s="8" t="s">
        <v>3594</v>
      </c>
      <c r="G13268" s="8" t="s">
        <v>115</v>
      </c>
      <c r="H13268" s="8" t="s">
        <v>3594</v>
      </c>
      <c r="I13268" s="8" t="s">
        <v>5558</v>
      </c>
      <c r="K13268" s="4"/>
    </row>
    <row r="13269" spans="2:11" ht="19.5" customHeight="1">
      <c r="B13269" s="12" t="s">
        <v>69901</v>
      </c>
      <c r="C13269" s="7" t="s">
        <v>66696</v>
      </c>
      <c r="D13269" s="8" t="s">
        <v>292</v>
      </c>
      <c r="E13269" s="8" t="s">
        <v>37506</v>
      </c>
      <c r="F13269" s="8" t="s">
        <v>3594</v>
      </c>
      <c r="G13269" s="8" t="s">
        <v>115</v>
      </c>
      <c r="H13269" s="8" t="s">
        <v>3594</v>
      </c>
      <c r="I13269" s="8" t="s">
        <v>37505</v>
      </c>
      <c r="K13269" s="4"/>
    </row>
    <row r="13270" spans="2:11" ht="19.5" customHeight="1">
      <c r="B13270" s="12" t="s">
        <v>70090</v>
      </c>
      <c r="C13270" s="7" t="s">
        <v>66696</v>
      </c>
      <c r="D13270" s="8" t="s">
        <v>70091</v>
      </c>
      <c r="E13270" s="8" t="s">
        <v>70092</v>
      </c>
      <c r="F13270" s="8" t="s">
        <v>5145</v>
      </c>
      <c r="G13270" s="8" t="s">
        <v>165</v>
      </c>
      <c r="H13270" s="8" t="s">
        <v>3594</v>
      </c>
      <c r="I13270" s="8" t="s">
        <v>1241</v>
      </c>
      <c r="K13270" s="4"/>
    </row>
    <row r="13271" spans="2:11" ht="19.5" customHeight="1">
      <c r="B13271" s="12" t="s">
        <v>70205</v>
      </c>
      <c r="C13271" s="7" t="s">
        <v>66696</v>
      </c>
      <c r="D13271" s="8" t="s">
        <v>26763</v>
      </c>
      <c r="E13271" s="8" t="s">
        <v>70206</v>
      </c>
      <c r="F13271" s="8" t="s">
        <v>4113</v>
      </c>
      <c r="G13271" s="8" t="s">
        <v>88</v>
      </c>
      <c r="H13271" s="8" t="s">
        <v>3594</v>
      </c>
      <c r="I13271" s="8" t="s">
        <v>26763</v>
      </c>
      <c r="K13271" s="4"/>
    </row>
    <row r="13272" spans="2:11" ht="19.5" customHeight="1">
      <c r="B13272" s="12" t="s">
        <v>70258</v>
      </c>
      <c r="C13272" s="7" t="s">
        <v>66696</v>
      </c>
      <c r="D13272" s="8" t="s">
        <v>31346</v>
      </c>
      <c r="E13272" s="8" t="s">
        <v>70259</v>
      </c>
      <c r="F13272" s="8" t="s">
        <v>11127</v>
      </c>
      <c r="G13272" s="8" t="s">
        <v>238</v>
      </c>
      <c r="H13272" s="8" t="s">
        <v>3594</v>
      </c>
      <c r="I13272" s="8" t="s">
        <v>31348</v>
      </c>
      <c r="K13272" s="4"/>
    </row>
    <row r="13273" spans="2:11" ht="19.5" customHeight="1">
      <c r="B13273" s="12" t="s">
        <v>70435</v>
      </c>
      <c r="C13273" s="7" t="s">
        <v>66696</v>
      </c>
      <c r="D13273" s="8" t="s">
        <v>70436</v>
      </c>
      <c r="E13273" s="8" t="s">
        <v>70437</v>
      </c>
      <c r="F13273" s="8" t="s">
        <v>4113</v>
      </c>
      <c r="G13273" s="8" t="s">
        <v>88</v>
      </c>
      <c r="H13273" s="8" t="s">
        <v>3594</v>
      </c>
      <c r="I13273" s="8" t="s">
        <v>70438</v>
      </c>
      <c r="K13273" s="4"/>
    </row>
    <row r="13274" spans="2:11" ht="19.5" customHeight="1">
      <c r="B13274" s="12" t="s">
        <v>70447</v>
      </c>
      <c r="C13274" s="7" t="s">
        <v>66696</v>
      </c>
      <c r="D13274" s="8" t="s">
        <v>70448</v>
      </c>
      <c r="E13274" s="8" t="s">
        <v>70449</v>
      </c>
      <c r="F13274" s="8" t="s">
        <v>4113</v>
      </c>
      <c r="G13274" s="8" t="s">
        <v>88</v>
      </c>
      <c r="H13274" s="8" t="s">
        <v>3594</v>
      </c>
      <c r="I13274" s="8" t="s">
        <v>70450</v>
      </c>
      <c r="K13274" s="4"/>
    </row>
    <row r="13275" spans="2:11" ht="19.5" customHeight="1">
      <c r="B13275" s="12" t="s">
        <v>70617</v>
      </c>
      <c r="C13275" s="7" t="s">
        <v>66696</v>
      </c>
      <c r="D13275" s="8" t="s">
        <v>70618</v>
      </c>
      <c r="E13275" s="8" t="s">
        <v>70619</v>
      </c>
      <c r="F13275" s="8" t="s">
        <v>11192</v>
      </c>
      <c r="G13275" s="8" t="s">
        <v>239</v>
      </c>
      <c r="H13275" s="8" t="s">
        <v>3594</v>
      </c>
      <c r="I13275" s="8" t="s">
        <v>70620</v>
      </c>
      <c r="K13275" s="4"/>
    </row>
    <row r="13276" spans="2:11" ht="19.5" customHeight="1">
      <c r="B13276" s="12" t="s">
        <v>70656</v>
      </c>
      <c r="C13276" s="7" t="s">
        <v>66696</v>
      </c>
      <c r="D13276" s="8" t="s">
        <v>70657</v>
      </c>
      <c r="E13276" s="8" t="s">
        <v>70658</v>
      </c>
      <c r="F13276" s="8" t="s">
        <v>5496</v>
      </c>
      <c r="G13276" s="8" t="s">
        <v>179</v>
      </c>
      <c r="H13276" s="8" t="s">
        <v>3594</v>
      </c>
      <c r="I13276" s="8" t="s">
        <v>70659</v>
      </c>
      <c r="K13276" s="4"/>
    </row>
    <row r="13277" spans="2:11" ht="19.5" customHeight="1">
      <c r="B13277" s="12" t="s">
        <v>71014</v>
      </c>
      <c r="C13277" s="7" t="s">
        <v>66696</v>
      </c>
      <c r="D13277" s="8" t="s">
        <v>15535</v>
      </c>
      <c r="E13277" s="8" t="s">
        <v>71015</v>
      </c>
      <c r="F13277" s="8" t="s">
        <v>3594</v>
      </c>
      <c r="G13277" s="8" t="s">
        <v>115</v>
      </c>
      <c r="H13277" s="8" t="s">
        <v>3594</v>
      </c>
      <c r="I13277" s="8" t="s">
        <v>15537</v>
      </c>
      <c r="K13277" s="4"/>
    </row>
    <row r="13278" spans="2:11" ht="19.5" customHeight="1">
      <c r="B13278" s="12" t="s">
        <v>71045</v>
      </c>
      <c r="C13278" s="7" t="s">
        <v>66696</v>
      </c>
      <c r="D13278" s="8" t="s">
        <v>15575</v>
      </c>
      <c r="E13278" s="8" t="s">
        <v>71046</v>
      </c>
      <c r="F13278" s="8" t="s">
        <v>3594</v>
      </c>
      <c r="G13278" s="8" t="s">
        <v>115</v>
      </c>
      <c r="H13278" s="8" t="s">
        <v>3594</v>
      </c>
      <c r="I13278" s="8" t="s">
        <v>15577</v>
      </c>
      <c r="K13278" s="4"/>
    </row>
    <row r="13279" spans="2:11" ht="19.5" customHeight="1">
      <c r="B13279" s="12" t="s">
        <v>71153</v>
      </c>
      <c r="C13279" s="7" t="s">
        <v>66696</v>
      </c>
      <c r="D13279" s="8" t="s">
        <v>71154</v>
      </c>
      <c r="E13279" s="8" t="s">
        <v>71155</v>
      </c>
      <c r="F13279" s="8" t="s">
        <v>3594</v>
      </c>
      <c r="G13279" s="8" t="s">
        <v>33</v>
      </c>
      <c r="H13279" s="8" t="s">
        <v>3594</v>
      </c>
      <c r="I13279" s="8" t="s">
        <v>71156</v>
      </c>
      <c r="K13279" s="4"/>
    </row>
    <row r="13280" spans="2:11" ht="19.5" customHeight="1">
      <c r="B13280" s="12" t="s">
        <v>71213</v>
      </c>
      <c r="C13280" s="7" t="s">
        <v>66696</v>
      </c>
      <c r="D13280" s="8" t="s">
        <v>71214</v>
      </c>
      <c r="E13280" s="8" t="s">
        <v>71215</v>
      </c>
      <c r="F13280" s="8" t="s">
        <v>4113</v>
      </c>
      <c r="G13280" s="8" t="s">
        <v>88</v>
      </c>
      <c r="H13280" s="8" t="s">
        <v>3594</v>
      </c>
      <c r="I13280" s="8" t="s">
        <v>71216</v>
      </c>
      <c r="K13280" s="4"/>
    </row>
    <row r="13281" spans="2:11" ht="19.5" customHeight="1">
      <c r="B13281" s="12" t="s">
        <v>71348</v>
      </c>
      <c r="C13281" s="7" t="s">
        <v>66696</v>
      </c>
      <c r="D13281" s="8" t="s">
        <v>71349</v>
      </c>
      <c r="E13281" s="8" t="s">
        <v>71350</v>
      </c>
      <c r="F13281" s="8" t="s">
        <v>4113</v>
      </c>
      <c r="G13281" s="8" t="s">
        <v>88</v>
      </c>
      <c r="H13281" s="8" t="s">
        <v>3594</v>
      </c>
      <c r="I13281" s="8" t="s">
        <v>71351</v>
      </c>
      <c r="K13281" s="4"/>
    </row>
    <row r="13282" spans="2:11" ht="19.5" customHeight="1">
      <c r="B13282" s="12" t="s">
        <v>71381</v>
      </c>
      <c r="C13282" s="7" t="s">
        <v>66696</v>
      </c>
      <c r="D13282" s="8" t="s">
        <v>71382</v>
      </c>
      <c r="E13282" s="8" t="s">
        <v>71383</v>
      </c>
      <c r="F13282" s="8" t="s">
        <v>4808</v>
      </c>
      <c r="G13282" s="8" t="s">
        <v>147</v>
      </c>
      <c r="H13282" s="8" t="s">
        <v>3594</v>
      </c>
      <c r="I13282" s="8" t="s">
        <v>71384</v>
      </c>
      <c r="K13282" s="4"/>
    </row>
    <row r="13283" spans="2:11" ht="19.5" customHeight="1">
      <c r="B13283" s="12" t="s">
        <v>71450</v>
      </c>
      <c r="C13283" s="7" t="s">
        <v>66696</v>
      </c>
      <c r="D13283" s="8" t="s">
        <v>71451</v>
      </c>
      <c r="E13283" s="8" t="s">
        <v>71452</v>
      </c>
      <c r="F13283" s="8" t="s">
        <v>4440</v>
      </c>
      <c r="G13283" s="8" t="s">
        <v>128</v>
      </c>
      <c r="H13283" s="8" t="s">
        <v>3594</v>
      </c>
      <c r="I13283" s="8" t="s">
        <v>71453</v>
      </c>
      <c r="K13283" s="4"/>
    </row>
    <row r="13284" spans="2:11" ht="19.5" customHeight="1">
      <c r="B13284" s="12" t="s">
        <v>71534</v>
      </c>
      <c r="C13284" s="7" t="s">
        <v>66696</v>
      </c>
      <c r="D13284" s="8" t="s">
        <v>71535</v>
      </c>
      <c r="E13284" s="8" t="s">
        <v>32721</v>
      </c>
      <c r="F13284" s="8" t="s">
        <v>3594</v>
      </c>
      <c r="G13284" s="8" t="s">
        <v>115</v>
      </c>
      <c r="H13284" s="8" t="s">
        <v>3594</v>
      </c>
      <c r="I13284" s="8" t="s">
        <v>32722</v>
      </c>
      <c r="K13284" s="4"/>
    </row>
    <row r="13285" spans="2:11" ht="19.5" customHeight="1">
      <c r="B13285" s="12" t="s">
        <v>71570</v>
      </c>
      <c r="C13285" s="7" t="s">
        <v>66696</v>
      </c>
      <c r="D13285" s="8" t="s">
        <v>71571</v>
      </c>
      <c r="E13285" s="8" t="s">
        <v>71572</v>
      </c>
      <c r="F13285" s="8" t="s">
        <v>4113</v>
      </c>
      <c r="G13285" s="8" t="s">
        <v>88</v>
      </c>
      <c r="H13285" s="8" t="s">
        <v>3594</v>
      </c>
      <c r="I13285" s="8" t="s">
        <v>71573</v>
      </c>
      <c r="K13285" s="4"/>
    </row>
    <row r="13286" spans="2:11" ht="19.5" customHeight="1">
      <c r="B13286" s="12" t="s">
        <v>71640</v>
      </c>
      <c r="C13286" s="7" t="s">
        <v>66696</v>
      </c>
      <c r="D13286" s="8" t="s">
        <v>71641</v>
      </c>
      <c r="E13286" s="8" t="s">
        <v>71642</v>
      </c>
      <c r="F13286" s="8" t="s">
        <v>4808</v>
      </c>
      <c r="G13286" s="8" t="s">
        <v>147</v>
      </c>
      <c r="H13286" s="8" t="s">
        <v>3594</v>
      </c>
      <c r="I13286" s="8" t="s">
        <v>71643</v>
      </c>
      <c r="K13286" s="4"/>
    </row>
    <row r="13287" spans="2:11" ht="19.5" customHeight="1">
      <c r="B13287" s="12" t="s">
        <v>71731</v>
      </c>
      <c r="C13287" s="7" t="s">
        <v>66696</v>
      </c>
      <c r="D13287" s="8" t="s">
        <v>71732</v>
      </c>
      <c r="E13287" s="8" t="s">
        <v>71733</v>
      </c>
      <c r="F13287" s="8" t="s">
        <v>11127</v>
      </c>
      <c r="G13287" s="8" t="s">
        <v>238</v>
      </c>
      <c r="H13287" s="8" t="s">
        <v>3594</v>
      </c>
      <c r="I13287" s="8" t="s">
        <v>11306</v>
      </c>
      <c r="K13287" s="4"/>
    </row>
    <row r="13288" spans="2:11" ht="19.5" customHeight="1">
      <c r="B13288" s="12" t="s">
        <v>71797</v>
      </c>
      <c r="C13288" s="7" t="s">
        <v>66696</v>
      </c>
      <c r="D13288" s="8" t="s">
        <v>71798</v>
      </c>
      <c r="E13288" s="8" t="s">
        <v>71799</v>
      </c>
      <c r="F13288" s="8" t="s">
        <v>11127</v>
      </c>
      <c r="G13288" s="8" t="s">
        <v>238</v>
      </c>
      <c r="H13288" s="8" t="s">
        <v>3594</v>
      </c>
      <c r="I13288" s="8" t="s">
        <v>14890</v>
      </c>
      <c r="K13288" s="4"/>
    </row>
    <row r="13289" spans="2:11" ht="19.5" customHeight="1">
      <c r="B13289" s="12" t="s">
        <v>71811</v>
      </c>
      <c r="C13289" s="7" t="s">
        <v>66696</v>
      </c>
      <c r="D13289" s="8" t="s">
        <v>37621</v>
      </c>
      <c r="E13289" s="8" t="s">
        <v>37622</v>
      </c>
      <c r="F13289" s="8" t="s">
        <v>11127</v>
      </c>
      <c r="G13289" s="8" t="s">
        <v>238</v>
      </c>
      <c r="H13289" s="8" t="s">
        <v>3594</v>
      </c>
      <c r="I13289" s="8" t="s">
        <v>8482</v>
      </c>
      <c r="K13289" s="4"/>
    </row>
    <row r="13290" spans="2:11" ht="19.5" customHeight="1">
      <c r="B13290" s="12" t="s">
        <v>71817</v>
      </c>
      <c r="C13290" s="7" t="s">
        <v>66696</v>
      </c>
      <c r="D13290" s="8" t="s">
        <v>11596</v>
      </c>
      <c r="E13290" s="8" t="s">
        <v>71818</v>
      </c>
      <c r="F13290" s="8" t="s">
        <v>3594</v>
      </c>
      <c r="G13290" s="8" t="s">
        <v>115</v>
      </c>
      <c r="H13290" s="8" t="s">
        <v>3594</v>
      </c>
      <c r="I13290" s="8" t="s">
        <v>11598</v>
      </c>
      <c r="K13290" s="4"/>
    </row>
    <row r="13291" spans="2:11" ht="19.5" customHeight="1">
      <c r="B13291" s="12" t="s">
        <v>72310</v>
      </c>
      <c r="C13291" s="7" t="s">
        <v>60237</v>
      </c>
      <c r="D13291" s="8" t="s">
        <v>72311</v>
      </c>
      <c r="E13291" s="8" t="s">
        <v>292</v>
      </c>
      <c r="F13291" s="8" t="s">
        <v>292</v>
      </c>
      <c r="G13291" s="8" t="s">
        <v>292</v>
      </c>
      <c r="H13291" s="8" t="s">
        <v>3594</v>
      </c>
      <c r="I13291" s="8" t="s">
        <v>72311</v>
      </c>
      <c r="K13291" s="4"/>
    </row>
    <row r="13292" spans="2:11" ht="19.5" customHeight="1">
      <c r="B13292" s="12" t="s">
        <v>72351</v>
      </c>
      <c r="C13292" s="7" t="s">
        <v>60237</v>
      </c>
      <c r="D13292" s="8" t="s">
        <v>72352</v>
      </c>
      <c r="E13292" s="8" t="s">
        <v>18265</v>
      </c>
      <c r="F13292" s="8" t="s">
        <v>292</v>
      </c>
      <c r="G13292" s="8" t="s">
        <v>115</v>
      </c>
      <c r="H13292" s="8" t="s">
        <v>3594</v>
      </c>
      <c r="I13292" s="8" t="s">
        <v>72352</v>
      </c>
      <c r="K13292" s="4"/>
    </row>
    <row r="13293" spans="2:11" ht="19.5" customHeight="1">
      <c r="B13293" s="12" t="s">
        <v>72370</v>
      </c>
      <c r="C13293" s="7" t="s">
        <v>60237</v>
      </c>
      <c r="D13293" s="8" t="s">
        <v>72371</v>
      </c>
      <c r="E13293" s="8" t="s">
        <v>72372</v>
      </c>
      <c r="F13293" s="8" t="s">
        <v>7581</v>
      </c>
      <c r="G13293" s="8" t="s">
        <v>205</v>
      </c>
      <c r="H13293" s="8" t="s">
        <v>3594</v>
      </c>
      <c r="I13293" s="8" t="s">
        <v>72371</v>
      </c>
      <c r="K13293" s="4"/>
    </row>
    <row r="13294" spans="2:11" ht="19.5" customHeight="1">
      <c r="B13294" s="12" t="s">
        <v>72610</v>
      </c>
      <c r="C13294" s="7" t="s">
        <v>60237</v>
      </c>
      <c r="D13294" s="8" t="s">
        <v>72611</v>
      </c>
      <c r="E13294" s="8" t="s">
        <v>292</v>
      </c>
      <c r="F13294" s="8" t="s">
        <v>292</v>
      </c>
      <c r="G13294" s="8" t="s">
        <v>292</v>
      </c>
      <c r="H13294" s="8" t="s">
        <v>3594</v>
      </c>
      <c r="I13294" s="8" t="s">
        <v>72612</v>
      </c>
      <c r="K13294" s="4"/>
    </row>
    <row r="13295" spans="2:11" ht="19.5" customHeight="1">
      <c r="B13295" s="12" t="s">
        <v>72671</v>
      </c>
      <c r="C13295" s="7" t="s">
        <v>66696</v>
      </c>
      <c r="D13295" s="8" t="s">
        <v>11378</v>
      </c>
      <c r="E13295" s="8" t="s">
        <v>72672</v>
      </c>
      <c r="F13295" s="8" t="s">
        <v>3594</v>
      </c>
      <c r="G13295" s="8" t="s">
        <v>115</v>
      </c>
      <c r="H13295" s="8" t="s">
        <v>3594</v>
      </c>
      <c r="I13295" s="8" t="s">
        <v>8482</v>
      </c>
      <c r="K13295" s="4"/>
    </row>
    <row r="13296" spans="2:11" ht="19.5" customHeight="1">
      <c r="B13296" s="12" t="s">
        <v>72771</v>
      </c>
      <c r="C13296" s="7" t="s">
        <v>66696</v>
      </c>
      <c r="D13296" s="8" t="s">
        <v>72772</v>
      </c>
      <c r="E13296" s="8" t="s">
        <v>72773</v>
      </c>
      <c r="F13296" s="8" t="s">
        <v>11127</v>
      </c>
      <c r="G13296" s="8" t="s">
        <v>238</v>
      </c>
      <c r="H13296" s="8" t="s">
        <v>3594</v>
      </c>
      <c r="I13296" s="8" t="s">
        <v>72774</v>
      </c>
      <c r="K13296" s="4"/>
    </row>
    <row r="13297" spans="2:11" ht="19.5" customHeight="1">
      <c r="B13297" s="12" t="s">
        <v>72929</v>
      </c>
      <c r="C13297" s="7" t="s">
        <v>66696</v>
      </c>
      <c r="D13297" s="8" t="s">
        <v>30774</v>
      </c>
      <c r="E13297" s="8" t="s">
        <v>34279</v>
      </c>
      <c r="F13297" s="8" t="s">
        <v>3594</v>
      </c>
      <c r="G13297" s="8" t="s">
        <v>33</v>
      </c>
      <c r="H13297" s="8" t="s">
        <v>3594</v>
      </c>
      <c r="I13297" s="8" t="s">
        <v>34280</v>
      </c>
      <c r="K13297" s="4"/>
    </row>
    <row r="13298" spans="2:11" ht="19.5" customHeight="1">
      <c r="B13298" s="12" t="s">
        <v>72960</v>
      </c>
      <c r="C13298" s="7" t="s">
        <v>66696</v>
      </c>
      <c r="D13298" s="8" t="s">
        <v>72961</v>
      </c>
      <c r="E13298" s="8" t="s">
        <v>72962</v>
      </c>
      <c r="F13298" s="8" t="s">
        <v>72963</v>
      </c>
      <c r="G13298" s="8" t="s">
        <v>274</v>
      </c>
      <c r="H13298" s="8" t="s">
        <v>3594</v>
      </c>
      <c r="I13298" s="8" t="s">
        <v>72964</v>
      </c>
      <c r="K13298" s="4"/>
    </row>
    <row r="13299" spans="2:11" ht="19.5" customHeight="1">
      <c r="B13299" s="12" t="s">
        <v>73101</v>
      </c>
      <c r="C13299" s="7" t="s">
        <v>66696</v>
      </c>
      <c r="D13299" s="8" t="s">
        <v>73102</v>
      </c>
      <c r="E13299" s="8" t="s">
        <v>73103</v>
      </c>
      <c r="F13299" s="8" t="s">
        <v>3594</v>
      </c>
      <c r="G13299" s="8" t="s">
        <v>115</v>
      </c>
      <c r="H13299" s="8" t="s">
        <v>3594</v>
      </c>
      <c r="I13299" s="8" t="s">
        <v>73104</v>
      </c>
      <c r="K13299" s="4"/>
    </row>
    <row r="13300" spans="2:11" ht="19.5" customHeight="1">
      <c r="B13300" s="12" t="s">
        <v>73302</v>
      </c>
      <c r="C13300" s="7" t="s">
        <v>66696</v>
      </c>
      <c r="D13300" s="8" t="s">
        <v>73303</v>
      </c>
      <c r="E13300" s="8" t="s">
        <v>73304</v>
      </c>
      <c r="F13300" s="8" t="s">
        <v>11127</v>
      </c>
      <c r="G13300" s="8" t="s">
        <v>238</v>
      </c>
      <c r="H13300" s="8" t="s">
        <v>3594</v>
      </c>
      <c r="I13300" s="8" t="s">
        <v>73305</v>
      </c>
      <c r="K13300" s="4"/>
    </row>
    <row r="13301" spans="2:11" ht="19.5" customHeight="1">
      <c r="B13301" s="12" t="s">
        <v>73414</v>
      </c>
      <c r="C13301" s="7" t="s">
        <v>66696</v>
      </c>
      <c r="D13301" s="8" t="s">
        <v>25195</v>
      </c>
      <c r="E13301" s="8" t="s">
        <v>25196</v>
      </c>
      <c r="F13301" s="8" t="s">
        <v>11192</v>
      </c>
      <c r="G13301" s="8" t="s">
        <v>239</v>
      </c>
      <c r="H13301" s="8" t="s">
        <v>3594</v>
      </c>
      <c r="I13301" s="8" t="s">
        <v>25197</v>
      </c>
      <c r="K13301" s="4"/>
    </row>
    <row r="13302" spans="2:11" ht="19.5" customHeight="1">
      <c r="B13302" s="12" t="s">
        <v>73419</v>
      </c>
      <c r="C13302" s="7" t="s">
        <v>66696</v>
      </c>
      <c r="D13302" s="8" t="s">
        <v>73420</v>
      </c>
      <c r="E13302" s="8" t="s">
        <v>73421</v>
      </c>
      <c r="F13302" s="8" t="s">
        <v>7581</v>
      </c>
      <c r="G13302" s="8" t="s">
        <v>205</v>
      </c>
      <c r="H13302" s="8" t="s">
        <v>3594</v>
      </c>
      <c r="I13302" s="8" t="s">
        <v>73422</v>
      </c>
      <c r="K13302" s="4"/>
    </row>
    <row r="13303" spans="2:11" ht="19.5" customHeight="1">
      <c r="B13303" s="12" t="s">
        <v>73429</v>
      </c>
      <c r="C13303" s="7" t="s">
        <v>66696</v>
      </c>
      <c r="D13303" s="8" t="s">
        <v>73430</v>
      </c>
      <c r="E13303" s="8" t="s">
        <v>73431</v>
      </c>
      <c r="F13303" s="8" t="s">
        <v>7581</v>
      </c>
      <c r="G13303" s="8" t="s">
        <v>205</v>
      </c>
      <c r="H13303" s="8" t="s">
        <v>3594</v>
      </c>
      <c r="I13303" s="8" t="s">
        <v>73432</v>
      </c>
      <c r="K13303" s="4"/>
    </row>
    <row r="13304" spans="2:11" ht="19.5" customHeight="1">
      <c r="B13304" s="12" t="s">
        <v>73619</v>
      </c>
      <c r="C13304" s="7" t="s">
        <v>66696</v>
      </c>
      <c r="D13304" s="8" t="s">
        <v>73620</v>
      </c>
      <c r="E13304" s="8" t="s">
        <v>73621</v>
      </c>
      <c r="F13304" s="8" t="s">
        <v>4275</v>
      </c>
      <c r="G13304" s="8" t="s">
        <v>65</v>
      </c>
      <c r="H13304" s="8" t="s">
        <v>3594</v>
      </c>
      <c r="I13304" s="8" t="s">
        <v>73622</v>
      </c>
      <c r="K13304" s="4"/>
    </row>
    <row r="13305" spans="2:11" ht="19.5" customHeight="1">
      <c r="B13305" s="12" t="s">
        <v>73638</v>
      </c>
      <c r="C13305" s="7" t="s">
        <v>66696</v>
      </c>
      <c r="D13305" s="8" t="s">
        <v>73636</v>
      </c>
      <c r="E13305" s="8" t="s">
        <v>73639</v>
      </c>
      <c r="F13305" s="8" t="s">
        <v>3594</v>
      </c>
      <c r="G13305" s="8" t="s">
        <v>115</v>
      </c>
      <c r="H13305" s="8" t="s">
        <v>3594</v>
      </c>
      <c r="I13305" s="8" t="s">
        <v>62620</v>
      </c>
      <c r="K13305" s="4"/>
    </row>
    <row r="13306" spans="2:11" ht="19.5" customHeight="1">
      <c r="B13306" s="12" t="s">
        <v>73669</v>
      </c>
      <c r="C13306" s="7" t="s">
        <v>66696</v>
      </c>
      <c r="D13306" s="8" t="s">
        <v>73670</v>
      </c>
      <c r="E13306" s="8" t="s">
        <v>73671</v>
      </c>
      <c r="F13306" s="8" t="s">
        <v>4113</v>
      </c>
      <c r="G13306" s="8" t="s">
        <v>88</v>
      </c>
      <c r="H13306" s="8" t="s">
        <v>3594</v>
      </c>
      <c r="I13306" s="8" t="s">
        <v>73672</v>
      </c>
      <c r="K13306" s="4"/>
    </row>
    <row r="13307" spans="2:11" ht="19.5" customHeight="1">
      <c r="B13307" s="12" t="s">
        <v>73780</v>
      </c>
      <c r="C13307" s="7" t="s">
        <v>66696</v>
      </c>
      <c r="D13307" s="8" t="s">
        <v>73781</v>
      </c>
      <c r="E13307" s="8" t="s">
        <v>73782</v>
      </c>
      <c r="F13307" s="8" t="s">
        <v>4113</v>
      </c>
      <c r="G13307" s="8" t="s">
        <v>274</v>
      </c>
      <c r="H13307" s="8" t="s">
        <v>3594</v>
      </c>
      <c r="I13307" s="8" t="s">
        <v>73783</v>
      </c>
      <c r="K13307" s="4"/>
    </row>
    <row r="13308" spans="2:11" ht="19.5" customHeight="1">
      <c r="B13308" s="12" t="s">
        <v>73818</v>
      </c>
      <c r="C13308" s="7" t="s">
        <v>66696</v>
      </c>
      <c r="D13308" s="8" t="s">
        <v>73819</v>
      </c>
      <c r="E13308" s="8" t="s">
        <v>73820</v>
      </c>
      <c r="F13308" s="8" t="s">
        <v>3594</v>
      </c>
      <c r="G13308" s="8" t="s">
        <v>33</v>
      </c>
      <c r="H13308" s="8" t="s">
        <v>3594</v>
      </c>
      <c r="I13308" s="8" t="s">
        <v>73821</v>
      </c>
      <c r="K13308" s="4"/>
    </row>
    <row r="13309" spans="2:11" ht="19.5" customHeight="1">
      <c r="B13309" s="12" t="s">
        <v>73822</v>
      </c>
      <c r="C13309" s="7" t="s">
        <v>66696</v>
      </c>
      <c r="D13309" s="8" t="s">
        <v>73823</v>
      </c>
      <c r="E13309" s="8" t="s">
        <v>73824</v>
      </c>
      <c r="F13309" s="8" t="s">
        <v>3594</v>
      </c>
      <c r="G13309" s="8" t="s">
        <v>33</v>
      </c>
      <c r="H13309" s="8" t="s">
        <v>3594</v>
      </c>
      <c r="I13309" s="8" t="s">
        <v>73825</v>
      </c>
      <c r="K13309" s="4"/>
    </row>
    <row r="13310" spans="2:11" ht="19.5" customHeight="1">
      <c r="B13310" s="12" t="s">
        <v>73830</v>
      </c>
      <c r="C13310" s="7" t="s">
        <v>66696</v>
      </c>
      <c r="D13310" s="8" t="s">
        <v>73831</v>
      </c>
      <c r="E13310" s="8" t="s">
        <v>73832</v>
      </c>
      <c r="F13310" s="8" t="s">
        <v>3594</v>
      </c>
      <c r="G13310" s="8" t="s">
        <v>33</v>
      </c>
      <c r="H13310" s="8" t="s">
        <v>3594</v>
      </c>
      <c r="I13310" s="8" t="s">
        <v>73833</v>
      </c>
      <c r="K13310" s="4"/>
    </row>
    <row r="13311" spans="2:11" ht="19.5" customHeight="1">
      <c r="B13311" s="12" t="s">
        <v>73918</v>
      </c>
      <c r="C13311" s="7" t="s">
        <v>66696</v>
      </c>
      <c r="D13311" s="8" t="s">
        <v>73919</v>
      </c>
      <c r="E13311" s="8" t="s">
        <v>73920</v>
      </c>
      <c r="F13311" s="8" t="s">
        <v>3594</v>
      </c>
      <c r="G13311" s="8" t="s">
        <v>33</v>
      </c>
      <c r="H13311" s="8" t="s">
        <v>3594</v>
      </c>
      <c r="I13311" s="8" t="s">
        <v>73921</v>
      </c>
      <c r="K13311" s="4"/>
    </row>
    <row r="13312" spans="2:11" ht="19.5" customHeight="1">
      <c r="B13312" s="12" t="s">
        <v>73958</v>
      </c>
      <c r="C13312" s="7" t="s">
        <v>66696</v>
      </c>
      <c r="D13312" s="8" t="s">
        <v>60634</v>
      </c>
      <c r="E13312" s="8" t="s">
        <v>60635</v>
      </c>
      <c r="F13312" s="8" t="s">
        <v>3594</v>
      </c>
      <c r="G13312" s="8" t="s">
        <v>115</v>
      </c>
      <c r="H13312" s="8" t="s">
        <v>3594</v>
      </c>
      <c r="I13312" s="8" t="s">
        <v>60636</v>
      </c>
      <c r="K13312" s="4"/>
    </row>
    <row r="13313" spans="2:11" ht="19.5" customHeight="1">
      <c r="B13313" s="12" t="s">
        <v>74015</v>
      </c>
      <c r="C13313" s="7" t="s">
        <v>66696</v>
      </c>
      <c r="D13313" s="8" t="s">
        <v>74016</v>
      </c>
      <c r="E13313" s="8" t="s">
        <v>73671</v>
      </c>
      <c r="F13313" s="8" t="s">
        <v>4113</v>
      </c>
      <c r="G13313" s="8" t="s">
        <v>88</v>
      </c>
      <c r="H13313" s="8" t="s">
        <v>3594</v>
      </c>
      <c r="I13313" s="8" t="s">
        <v>74017</v>
      </c>
      <c r="K13313" s="4"/>
    </row>
    <row r="13314" spans="2:11" ht="19.5" customHeight="1">
      <c r="B13314" s="12" t="s">
        <v>74061</v>
      </c>
      <c r="C13314" s="7" t="s">
        <v>66696</v>
      </c>
      <c r="D13314" s="8" t="s">
        <v>74062</v>
      </c>
      <c r="E13314" s="8" t="s">
        <v>74063</v>
      </c>
      <c r="F13314" s="8" t="s">
        <v>11127</v>
      </c>
      <c r="G13314" s="8" t="s">
        <v>238</v>
      </c>
      <c r="H13314" s="8" t="s">
        <v>3594</v>
      </c>
      <c r="I13314" s="8" t="s">
        <v>74062</v>
      </c>
      <c r="K13314" s="4"/>
    </row>
    <row r="13315" spans="2:11" ht="19.5" customHeight="1">
      <c r="B13315" s="12" t="s">
        <v>74069</v>
      </c>
      <c r="C13315" s="7" t="s">
        <v>66696</v>
      </c>
      <c r="D13315" s="8" t="s">
        <v>74070</v>
      </c>
      <c r="E13315" s="8" t="s">
        <v>74071</v>
      </c>
      <c r="F13315" s="8" t="s">
        <v>4808</v>
      </c>
      <c r="G13315" s="8" t="s">
        <v>147</v>
      </c>
      <c r="H13315" s="8" t="s">
        <v>3594</v>
      </c>
      <c r="I13315" s="8" t="s">
        <v>74072</v>
      </c>
      <c r="K13315" s="4"/>
    </row>
    <row r="13316" spans="2:11" ht="19.5" customHeight="1">
      <c r="B13316" s="12" t="s">
        <v>74224</v>
      </c>
      <c r="C13316" s="7" t="s">
        <v>66696</v>
      </c>
      <c r="D13316" s="8" t="s">
        <v>74225</v>
      </c>
      <c r="E13316" s="8" t="s">
        <v>74226</v>
      </c>
      <c r="F13316" s="8" t="s">
        <v>3594</v>
      </c>
      <c r="G13316" s="8" t="s">
        <v>115</v>
      </c>
      <c r="H13316" s="8" t="s">
        <v>3594</v>
      </c>
      <c r="I13316" s="8" t="s">
        <v>74227</v>
      </c>
      <c r="K13316" s="4"/>
    </row>
    <row r="13317" spans="2:11" ht="19.5" customHeight="1">
      <c r="B13317" s="12" t="s">
        <v>74257</v>
      </c>
      <c r="C13317" s="7" t="s">
        <v>66696</v>
      </c>
      <c r="D13317" s="8" t="s">
        <v>74258</v>
      </c>
      <c r="E13317" s="8" t="s">
        <v>74259</v>
      </c>
      <c r="F13317" s="8" t="s">
        <v>5169</v>
      </c>
      <c r="G13317" s="8" t="s">
        <v>111</v>
      </c>
      <c r="H13317" s="8" t="s">
        <v>3594</v>
      </c>
      <c r="I13317" s="8" t="s">
        <v>74260</v>
      </c>
      <c r="K13317" s="4"/>
    </row>
    <row r="13318" spans="2:11" ht="19.5" customHeight="1">
      <c r="B13318" s="12" t="s">
        <v>74290</v>
      </c>
      <c r="C13318" s="7" t="s">
        <v>66696</v>
      </c>
      <c r="D13318" s="8" t="s">
        <v>74291</v>
      </c>
      <c r="E13318" s="8" t="s">
        <v>74292</v>
      </c>
      <c r="F13318" s="8" t="s">
        <v>5496</v>
      </c>
      <c r="G13318" s="8" t="s">
        <v>179</v>
      </c>
      <c r="H13318" s="8" t="s">
        <v>3594</v>
      </c>
      <c r="I13318" s="8" t="s">
        <v>581</v>
      </c>
      <c r="K13318" s="4"/>
    </row>
    <row r="13319" spans="2:11" ht="19.5" customHeight="1">
      <c r="B13319" s="12" t="s">
        <v>74301</v>
      </c>
      <c r="C13319" s="7" t="s">
        <v>66696</v>
      </c>
      <c r="D13319" s="8" t="s">
        <v>14109</v>
      </c>
      <c r="E13319" s="8" t="s">
        <v>14110</v>
      </c>
      <c r="F13319" s="8" t="s">
        <v>3594</v>
      </c>
      <c r="G13319" s="8" t="s">
        <v>115</v>
      </c>
      <c r="H13319" s="8" t="s">
        <v>3594</v>
      </c>
      <c r="I13319" s="8" t="s">
        <v>26539</v>
      </c>
      <c r="K13319" s="4"/>
    </row>
    <row r="13320" spans="2:11" ht="19.5" customHeight="1">
      <c r="B13320" s="12" t="s">
        <v>74317</v>
      </c>
      <c r="C13320" s="7" t="s">
        <v>66696</v>
      </c>
      <c r="D13320" s="8" t="s">
        <v>41374</v>
      </c>
      <c r="E13320" s="8" t="s">
        <v>74318</v>
      </c>
      <c r="F13320" s="8" t="s">
        <v>4838</v>
      </c>
      <c r="G13320" s="8" t="s">
        <v>151</v>
      </c>
      <c r="H13320" s="8" t="s">
        <v>3594</v>
      </c>
      <c r="I13320" s="8" t="s">
        <v>74319</v>
      </c>
      <c r="K13320" s="4"/>
    </row>
    <row r="13321" spans="2:11" ht="19.5" customHeight="1">
      <c r="B13321" s="12" t="s">
        <v>74324</v>
      </c>
      <c r="C13321" s="7" t="s">
        <v>66696</v>
      </c>
      <c r="D13321" s="8" t="s">
        <v>74325</v>
      </c>
      <c r="E13321" s="8" t="s">
        <v>74326</v>
      </c>
      <c r="F13321" s="8" t="s">
        <v>74327</v>
      </c>
      <c r="G13321" s="8" t="s">
        <v>169</v>
      </c>
      <c r="H13321" s="8" t="s">
        <v>3594</v>
      </c>
      <c r="I13321" s="8" t="s">
        <v>74328</v>
      </c>
      <c r="K13321" s="4"/>
    </row>
    <row r="13322" spans="2:11" ht="19.5" customHeight="1">
      <c r="B13322" s="12" t="s">
        <v>74339</v>
      </c>
      <c r="C13322" s="7" t="s">
        <v>66696</v>
      </c>
      <c r="D13322" s="8" t="s">
        <v>74340</v>
      </c>
      <c r="E13322" s="8" t="s">
        <v>74341</v>
      </c>
      <c r="F13322" s="8" t="s">
        <v>3594</v>
      </c>
      <c r="G13322" s="8" t="s">
        <v>115</v>
      </c>
      <c r="H13322" s="8" t="s">
        <v>3594</v>
      </c>
      <c r="I13322" s="8" t="s">
        <v>28293</v>
      </c>
      <c r="K13322" s="4"/>
    </row>
    <row r="13323" spans="2:11" ht="19.5" customHeight="1">
      <c r="B13323" s="12" t="s">
        <v>74413</v>
      </c>
      <c r="C13323" s="7" t="s">
        <v>66696</v>
      </c>
      <c r="D13323" s="8" t="s">
        <v>74414</v>
      </c>
      <c r="E13323" s="8" t="s">
        <v>74415</v>
      </c>
      <c r="F13323" s="8" t="s">
        <v>5447</v>
      </c>
      <c r="G13323" s="8" t="s">
        <v>177</v>
      </c>
      <c r="H13323" s="8" t="s">
        <v>3594</v>
      </c>
      <c r="I13323" s="8" t="s">
        <v>27400</v>
      </c>
      <c r="K13323" s="4"/>
    </row>
    <row r="13324" spans="2:11" ht="19.5" customHeight="1">
      <c r="B13324" s="12" t="s">
        <v>74438</v>
      </c>
      <c r="C13324" s="7" t="s">
        <v>66696</v>
      </c>
      <c r="D13324" s="8" t="s">
        <v>74439</v>
      </c>
      <c r="E13324" s="8" t="s">
        <v>74440</v>
      </c>
      <c r="F13324" s="8" t="s">
        <v>11183</v>
      </c>
      <c r="G13324" s="8" t="s">
        <v>238</v>
      </c>
      <c r="H13324" s="8" t="s">
        <v>3594</v>
      </c>
      <c r="I13324" s="8" t="s">
        <v>74441</v>
      </c>
      <c r="K13324" s="4"/>
    </row>
    <row r="13325" spans="2:11" ht="19.5" customHeight="1">
      <c r="B13325" s="12" t="s">
        <v>74721</v>
      </c>
      <c r="C13325" s="7" t="s">
        <v>66696</v>
      </c>
      <c r="D13325" s="8" t="s">
        <v>74722</v>
      </c>
      <c r="E13325" s="8" t="s">
        <v>74723</v>
      </c>
      <c r="F13325" s="8" t="s">
        <v>3594</v>
      </c>
      <c r="G13325" s="8" t="s">
        <v>115</v>
      </c>
      <c r="H13325" s="8" t="s">
        <v>3594</v>
      </c>
      <c r="I13325" s="8" t="s">
        <v>14775</v>
      </c>
      <c r="K13325" s="4"/>
    </row>
    <row r="13326" spans="2:11" ht="19.5" customHeight="1">
      <c r="B13326" s="12" t="s">
        <v>74757</v>
      </c>
      <c r="C13326" s="7" t="s">
        <v>66696</v>
      </c>
      <c r="D13326" s="8" t="s">
        <v>60895</v>
      </c>
      <c r="E13326" s="8" t="s">
        <v>74758</v>
      </c>
      <c r="F13326" s="8" t="s">
        <v>3594</v>
      </c>
      <c r="G13326" s="8" t="s">
        <v>115</v>
      </c>
      <c r="H13326" s="8" t="s">
        <v>3594</v>
      </c>
      <c r="I13326" s="8" t="s">
        <v>25163</v>
      </c>
      <c r="K13326" s="4"/>
    </row>
    <row r="13327" spans="2:11" ht="19.5" customHeight="1">
      <c r="B13327" s="12" t="s">
        <v>74899</v>
      </c>
      <c r="C13327" s="7" t="s">
        <v>66696</v>
      </c>
      <c r="D13327" s="8" t="s">
        <v>27398</v>
      </c>
      <c r="E13327" s="8" t="s">
        <v>74900</v>
      </c>
      <c r="F13327" s="8" t="s">
        <v>5447</v>
      </c>
      <c r="G13327" s="8" t="s">
        <v>177</v>
      </c>
      <c r="H13327" s="8" t="s">
        <v>3594</v>
      </c>
      <c r="I13327" s="8" t="s">
        <v>27400</v>
      </c>
      <c r="K13327" s="4"/>
    </row>
    <row r="13328" spans="2:11" ht="19.5" customHeight="1">
      <c r="B13328" s="12" t="s">
        <v>75012</v>
      </c>
      <c r="C13328" s="7" t="s">
        <v>66696</v>
      </c>
      <c r="D13328" s="8" t="s">
        <v>75013</v>
      </c>
      <c r="E13328" s="8" t="s">
        <v>75014</v>
      </c>
      <c r="F13328" s="8" t="s">
        <v>3594</v>
      </c>
      <c r="G13328" s="8" t="s">
        <v>115</v>
      </c>
      <c r="H13328" s="8" t="s">
        <v>3594</v>
      </c>
      <c r="I13328" s="8" t="s">
        <v>36256</v>
      </c>
      <c r="K13328" s="4"/>
    </row>
    <row r="13329" spans="2:11" ht="19.5" customHeight="1">
      <c r="B13329" s="12" t="s">
        <v>75064</v>
      </c>
      <c r="C13329" s="7" t="s">
        <v>66696</v>
      </c>
      <c r="D13329" s="8" t="s">
        <v>1318</v>
      </c>
      <c r="E13329" s="8" t="s">
        <v>75065</v>
      </c>
      <c r="F13329" s="8" t="s">
        <v>5496</v>
      </c>
      <c r="G13329" s="8" t="s">
        <v>179</v>
      </c>
      <c r="H13329" s="8" t="s">
        <v>3594</v>
      </c>
      <c r="I13329" s="8" t="s">
        <v>75066</v>
      </c>
      <c r="K13329" s="4"/>
    </row>
    <row r="13330" spans="2:11" ht="19.5" customHeight="1">
      <c r="B13330" s="12" t="s">
        <v>75075</v>
      </c>
      <c r="C13330" s="7" t="s">
        <v>66696</v>
      </c>
      <c r="D13330" s="8" t="s">
        <v>11339</v>
      </c>
      <c r="E13330" s="8" t="s">
        <v>75076</v>
      </c>
      <c r="F13330" s="8" t="s">
        <v>11127</v>
      </c>
      <c r="G13330" s="8" t="s">
        <v>238</v>
      </c>
      <c r="H13330" s="8" t="s">
        <v>3594</v>
      </c>
      <c r="I13330" s="8" t="s">
        <v>11341</v>
      </c>
      <c r="K13330" s="4"/>
    </row>
    <row r="13331" spans="2:11" ht="19.5" customHeight="1">
      <c r="B13331" s="12" t="s">
        <v>75082</v>
      </c>
      <c r="C13331" s="7" t="s">
        <v>66696</v>
      </c>
      <c r="D13331" s="8" t="s">
        <v>75083</v>
      </c>
      <c r="E13331" s="8" t="s">
        <v>75084</v>
      </c>
      <c r="F13331" s="8" t="s">
        <v>72963</v>
      </c>
      <c r="G13331" s="8" t="s">
        <v>274</v>
      </c>
      <c r="H13331" s="8" t="s">
        <v>3594</v>
      </c>
      <c r="I13331" s="8" t="s">
        <v>75085</v>
      </c>
      <c r="K13331" s="4"/>
    </row>
    <row r="13332" spans="2:11" ht="19.5" customHeight="1">
      <c r="B13332" s="12" t="s">
        <v>75096</v>
      </c>
      <c r="C13332" s="7" t="s">
        <v>66696</v>
      </c>
      <c r="D13332" s="8" t="s">
        <v>42856</v>
      </c>
      <c r="E13332" s="8" t="s">
        <v>75097</v>
      </c>
      <c r="F13332" s="8" t="s">
        <v>5447</v>
      </c>
      <c r="G13332" s="8" t="s">
        <v>177</v>
      </c>
      <c r="H13332" s="8" t="s">
        <v>3594</v>
      </c>
      <c r="I13332" s="8" t="s">
        <v>42858</v>
      </c>
      <c r="K13332" s="4"/>
    </row>
    <row r="13333" spans="2:11" ht="19.5" customHeight="1">
      <c r="B13333" s="12" t="s">
        <v>75110</v>
      </c>
      <c r="C13333" s="7" t="s">
        <v>66696</v>
      </c>
      <c r="D13333" s="8" t="s">
        <v>37775</v>
      </c>
      <c r="E13333" s="8" t="s">
        <v>37776</v>
      </c>
      <c r="F13333" s="8" t="s">
        <v>3594</v>
      </c>
      <c r="G13333" s="8" t="s">
        <v>115</v>
      </c>
      <c r="H13333" s="8" t="s">
        <v>3594</v>
      </c>
      <c r="I13333" s="8" t="s">
        <v>15019</v>
      </c>
      <c r="K13333" s="4"/>
    </row>
    <row r="13334" spans="2:11" ht="19.5" customHeight="1">
      <c r="B13334" s="12" t="s">
        <v>75289</v>
      </c>
      <c r="C13334" s="7" t="s">
        <v>66696</v>
      </c>
      <c r="D13334" s="8" t="s">
        <v>75290</v>
      </c>
      <c r="E13334" s="8" t="s">
        <v>75291</v>
      </c>
      <c r="F13334" s="8" t="s">
        <v>4838</v>
      </c>
      <c r="G13334" s="8" t="s">
        <v>151</v>
      </c>
      <c r="H13334" s="8" t="s">
        <v>3594</v>
      </c>
      <c r="I13334" s="8" t="s">
        <v>75292</v>
      </c>
      <c r="K13334" s="4"/>
    </row>
    <row r="13335" spans="2:11" ht="19.5" customHeight="1">
      <c r="B13335" s="12" t="s">
        <v>75316</v>
      </c>
      <c r="C13335" s="7" t="s">
        <v>66696</v>
      </c>
      <c r="D13335" s="8" t="s">
        <v>75317</v>
      </c>
      <c r="E13335" s="8" t="s">
        <v>75318</v>
      </c>
      <c r="F13335" s="8" t="s">
        <v>5887</v>
      </c>
      <c r="G13335" s="8" t="s">
        <v>199</v>
      </c>
      <c r="H13335" s="8" t="s">
        <v>3594</v>
      </c>
      <c r="I13335" s="8" t="s">
        <v>75319</v>
      </c>
      <c r="K13335" s="4"/>
    </row>
    <row r="13336" spans="2:11" ht="19.5" customHeight="1">
      <c r="B13336" s="12" t="s">
        <v>75380</v>
      </c>
      <c r="C13336" s="7" t="s">
        <v>66696</v>
      </c>
      <c r="D13336" s="8" t="s">
        <v>75381</v>
      </c>
      <c r="E13336" s="8" t="s">
        <v>75382</v>
      </c>
      <c r="F13336" s="8" t="s">
        <v>5496</v>
      </c>
      <c r="G13336" s="8" t="s">
        <v>179</v>
      </c>
      <c r="H13336" s="8" t="s">
        <v>3594</v>
      </c>
      <c r="I13336" s="8" t="s">
        <v>75383</v>
      </c>
      <c r="K13336" s="4"/>
    </row>
    <row r="13337" spans="2:11" ht="19.5" customHeight="1">
      <c r="B13337" s="12" t="s">
        <v>75425</v>
      </c>
      <c r="C13337" s="7" t="s">
        <v>66696</v>
      </c>
      <c r="D13337" s="8" t="s">
        <v>15299</v>
      </c>
      <c r="E13337" s="8" t="s">
        <v>75426</v>
      </c>
      <c r="F13337" s="8" t="s">
        <v>3594</v>
      </c>
      <c r="G13337" s="8" t="s">
        <v>115</v>
      </c>
      <c r="H13337" s="8" t="s">
        <v>3594</v>
      </c>
      <c r="I13337" s="8" t="s">
        <v>24638</v>
      </c>
      <c r="K13337" s="4"/>
    </row>
    <row r="13338" spans="2:11" ht="19.5" customHeight="1">
      <c r="B13338" s="12" t="s">
        <v>75465</v>
      </c>
      <c r="C13338" s="7" t="s">
        <v>66696</v>
      </c>
      <c r="D13338" s="8" t="s">
        <v>44155</v>
      </c>
      <c r="E13338" s="8" t="s">
        <v>44156</v>
      </c>
      <c r="F13338" s="8" t="s">
        <v>11127</v>
      </c>
      <c r="G13338" s="8" t="s">
        <v>238</v>
      </c>
      <c r="H13338" s="8" t="s">
        <v>3594</v>
      </c>
      <c r="I13338" s="8" t="s">
        <v>923</v>
      </c>
      <c r="K13338" s="4"/>
    </row>
    <row r="13339" spans="2:11" ht="19.5" customHeight="1">
      <c r="B13339" s="12" t="s">
        <v>75469</v>
      </c>
      <c r="C13339" s="7" t="s">
        <v>66696</v>
      </c>
      <c r="D13339" s="8" t="s">
        <v>75470</v>
      </c>
      <c r="E13339" s="8" t="s">
        <v>75471</v>
      </c>
      <c r="F13339" s="8" t="s">
        <v>3594</v>
      </c>
      <c r="G13339" s="8" t="s">
        <v>115</v>
      </c>
      <c r="H13339" s="8" t="s">
        <v>3594</v>
      </c>
      <c r="I13339" s="8" t="s">
        <v>42512</v>
      </c>
      <c r="K13339" s="4"/>
    </row>
    <row r="13340" spans="2:11" ht="19.5" customHeight="1">
      <c r="B13340" s="12" t="s">
        <v>75505</v>
      </c>
      <c r="C13340" s="7" t="s">
        <v>66696</v>
      </c>
      <c r="D13340" s="8" t="s">
        <v>75506</v>
      </c>
      <c r="E13340" s="8" t="s">
        <v>75507</v>
      </c>
      <c r="F13340" s="8" t="s">
        <v>11127</v>
      </c>
      <c r="G13340" s="8" t="s">
        <v>238</v>
      </c>
      <c r="H13340" s="8" t="s">
        <v>3594</v>
      </c>
      <c r="I13340" s="8" t="s">
        <v>75508</v>
      </c>
      <c r="K13340" s="4"/>
    </row>
    <row r="13341" spans="2:11" ht="19.5" customHeight="1">
      <c r="B13341" s="12" t="s">
        <v>75622</v>
      </c>
      <c r="C13341" s="7" t="s">
        <v>66696</v>
      </c>
      <c r="D13341" s="8" t="s">
        <v>16785</v>
      </c>
      <c r="E13341" s="8" t="s">
        <v>16786</v>
      </c>
      <c r="F13341" s="8" t="s">
        <v>3594</v>
      </c>
      <c r="G13341" s="8" t="s">
        <v>115</v>
      </c>
      <c r="H13341" s="8" t="s">
        <v>3594</v>
      </c>
      <c r="I13341" s="8" t="s">
        <v>16787</v>
      </c>
      <c r="K13341" s="4"/>
    </row>
    <row r="13342" spans="2:11" ht="19.5" customHeight="1">
      <c r="B13342" s="12" t="s">
        <v>75629</v>
      </c>
      <c r="C13342" s="7" t="s">
        <v>66696</v>
      </c>
      <c r="D13342" s="8" t="s">
        <v>75630</v>
      </c>
      <c r="E13342" s="8" t="s">
        <v>75631</v>
      </c>
      <c r="F13342" s="8" t="s">
        <v>4113</v>
      </c>
      <c r="G13342" s="8" t="s">
        <v>88</v>
      </c>
      <c r="H13342" s="8" t="s">
        <v>3594</v>
      </c>
      <c r="I13342" s="8" t="s">
        <v>46572</v>
      </c>
      <c r="K13342" s="4"/>
    </row>
    <row r="13343" spans="2:11" ht="19.5" customHeight="1">
      <c r="B13343" s="12" t="s">
        <v>75636</v>
      </c>
      <c r="C13343" s="7" t="s">
        <v>66696</v>
      </c>
      <c r="D13343" s="8" t="s">
        <v>44587</v>
      </c>
      <c r="E13343" s="8" t="s">
        <v>44588</v>
      </c>
      <c r="F13343" s="8" t="s">
        <v>3594</v>
      </c>
      <c r="G13343" s="8" t="s">
        <v>115</v>
      </c>
      <c r="H13343" s="8" t="s">
        <v>3594</v>
      </c>
      <c r="I13343" s="8" t="s">
        <v>44587</v>
      </c>
      <c r="K13343" s="4"/>
    </row>
    <row r="13344" spans="2:11" ht="19.5" customHeight="1">
      <c r="B13344" s="12" t="s">
        <v>75726</v>
      </c>
      <c r="C13344" s="7" t="s">
        <v>66696</v>
      </c>
      <c r="D13344" s="8" t="s">
        <v>16424</v>
      </c>
      <c r="E13344" s="8" t="s">
        <v>16425</v>
      </c>
      <c r="F13344" s="8" t="s">
        <v>3594</v>
      </c>
      <c r="G13344" s="8" t="s">
        <v>115</v>
      </c>
      <c r="H13344" s="8" t="s">
        <v>3594</v>
      </c>
      <c r="I13344" s="8" t="s">
        <v>15854</v>
      </c>
      <c r="K13344" s="4"/>
    </row>
    <row r="13345" spans="2:11" ht="19.5" customHeight="1">
      <c r="B13345" s="12" t="s">
        <v>75753</v>
      </c>
      <c r="C13345" s="7" t="s">
        <v>66696</v>
      </c>
      <c r="D13345" s="8" t="s">
        <v>75754</v>
      </c>
      <c r="E13345" s="8" t="s">
        <v>75755</v>
      </c>
      <c r="F13345" s="8" t="s">
        <v>5496</v>
      </c>
      <c r="G13345" s="8" t="s">
        <v>179</v>
      </c>
      <c r="H13345" s="8" t="s">
        <v>3594</v>
      </c>
      <c r="I13345" s="8" t="s">
        <v>75754</v>
      </c>
      <c r="K13345" s="4"/>
    </row>
    <row r="13346" spans="2:11" ht="19.5" customHeight="1">
      <c r="B13346" s="12" t="s">
        <v>75767</v>
      </c>
      <c r="C13346" s="7" t="s">
        <v>66696</v>
      </c>
      <c r="D13346" s="8" t="s">
        <v>37738</v>
      </c>
      <c r="E13346" s="8" t="s">
        <v>37739</v>
      </c>
      <c r="F13346" s="8" t="s">
        <v>3594</v>
      </c>
      <c r="G13346" s="8" t="s">
        <v>115</v>
      </c>
      <c r="H13346" s="8" t="s">
        <v>3594</v>
      </c>
      <c r="I13346" s="8" t="s">
        <v>37740</v>
      </c>
      <c r="K13346" s="4"/>
    </row>
    <row r="13347" spans="2:11" ht="19.5" customHeight="1">
      <c r="B13347" s="12" t="s">
        <v>75777</v>
      </c>
      <c r="C13347" s="7" t="s">
        <v>66696</v>
      </c>
      <c r="D13347" s="8" t="s">
        <v>40866</v>
      </c>
      <c r="E13347" s="8" t="s">
        <v>40867</v>
      </c>
      <c r="F13347" s="8" t="s">
        <v>11183</v>
      </c>
      <c r="G13347" s="8" t="s">
        <v>238</v>
      </c>
      <c r="H13347" s="8" t="s">
        <v>3594</v>
      </c>
      <c r="I13347" s="8" t="s">
        <v>40868</v>
      </c>
      <c r="K13347" s="4"/>
    </row>
    <row r="13348" spans="2:11" ht="19.5" customHeight="1">
      <c r="B13348" s="12" t="s">
        <v>75778</v>
      </c>
      <c r="C13348" s="7" t="s">
        <v>66696</v>
      </c>
      <c r="D13348" s="8" t="s">
        <v>75779</v>
      </c>
      <c r="E13348" s="8" t="s">
        <v>75780</v>
      </c>
      <c r="F13348" s="8" t="s">
        <v>3594</v>
      </c>
      <c r="G13348" s="8" t="s">
        <v>115</v>
      </c>
      <c r="H13348" s="8" t="s">
        <v>3594</v>
      </c>
      <c r="I13348" s="8" t="s">
        <v>41728</v>
      </c>
      <c r="K13348" s="4"/>
    </row>
    <row r="13349" spans="2:11" ht="19.5" customHeight="1">
      <c r="B13349" s="12" t="s">
        <v>75786</v>
      </c>
      <c r="C13349" s="7" t="s">
        <v>66696</v>
      </c>
      <c r="D13349" s="8" t="s">
        <v>41566</v>
      </c>
      <c r="E13349" s="8" t="s">
        <v>41567</v>
      </c>
      <c r="F13349" s="8" t="s">
        <v>3594</v>
      </c>
      <c r="G13349" s="8" t="s">
        <v>115</v>
      </c>
      <c r="H13349" s="8" t="s">
        <v>3594</v>
      </c>
      <c r="I13349" s="8" t="s">
        <v>41568</v>
      </c>
      <c r="K13349" s="4"/>
    </row>
    <row r="13350" spans="2:11" ht="19.5" customHeight="1">
      <c r="B13350" s="12" t="s">
        <v>75809</v>
      </c>
      <c r="C13350" s="7" t="s">
        <v>66696</v>
      </c>
      <c r="D13350" s="8" t="s">
        <v>1344</v>
      </c>
      <c r="E13350" s="8" t="s">
        <v>75810</v>
      </c>
      <c r="F13350" s="8" t="s">
        <v>4113</v>
      </c>
      <c r="G13350" s="8" t="s">
        <v>88</v>
      </c>
      <c r="H13350" s="8" t="s">
        <v>3594</v>
      </c>
      <c r="I13350" s="8" t="s">
        <v>75811</v>
      </c>
      <c r="K13350" s="4"/>
    </row>
    <row r="13351" spans="2:11" ht="19.5" customHeight="1">
      <c r="B13351" s="12" t="s">
        <v>75901</v>
      </c>
      <c r="C13351" s="7" t="s">
        <v>66696</v>
      </c>
      <c r="D13351" s="8" t="s">
        <v>45235</v>
      </c>
      <c r="E13351" s="8" t="s">
        <v>45236</v>
      </c>
      <c r="F13351" s="8" t="s">
        <v>3594</v>
      </c>
      <c r="G13351" s="8" t="s">
        <v>115</v>
      </c>
      <c r="H13351" s="8" t="s">
        <v>3594</v>
      </c>
      <c r="I13351" s="8" t="s">
        <v>45237</v>
      </c>
      <c r="K13351" s="4"/>
    </row>
    <row r="13352" spans="2:11" ht="19.5" customHeight="1">
      <c r="B13352" s="12" t="s">
        <v>75962</v>
      </c>
      <c r="C13352" s="7" t="s">
        <v>66696</v>
      </c>
      <c r="D13352" s="8" t="s">
        <v>75963</v>
      </c>
      <c r="E13352" s="8" t="s">
        <v>75964</v>
      </c>
      <c r="F13352" s="8" t="s">
        <v>4113</v>
      </c>
      <c r="G13352" s="8" t="s">
        <v>88</v>
      </c>
      <c r="H13352" s="8" t="s">
        <v>3594</v>
      </c>
      <c r="I13352" s="8" t="s">
        <v>75965</v>
      </c>
      <c r="K13352" s="4"/>
    </row>
    <row r="13353" spans="2:11" ht="19.5" customHeight="1">
      <c r="B13353" s="12" t="s">
        <v>75973</v>
      </c>
      <c r="C13353" s="7" t="s">
        <v>66696</v>
      </c>
      <c r="D13353" s="8" t="s">
        <v>75974</v>
      </c>
      <c r="E13353" s="8" t="s">
        <v>75975</v>
      </c>
      <c r="F13353" s="8" t="s">
        <v>3594</v>
      </c>
      <c r="G13353" s="8" t="s">
        <v>115</v>
      </c>
      <c r="H13353" s="8" t="s">
        <v>3594</v>
      </c>
      <c r="I13353" s="8" t="s">
        <v>1350</v>
      </c>
      <c r="K13353" s="4"/>
    </row>
    <row r="13354" spans="2:11" ht="19.5" customHeight="1">
      <c r="B13354" s="12" t="s">
        <v>75976</v>
      </c>
      <c r="C13354" s="7" t="s">
        <v>66696</v>
      </c>
      <c r="D13354" s="8" t="s">
        <v>45845</v>
      </c>
      <c r="E13354" s="8" t="s">
        <v>75977</v>
      </c>
      <c r="F13354" s="8" t="s">
        <v>3594</v>
      </c>
      <c r="G13354" s="8" t="s">
        <v>115</v>
      </c>
      <c r="H13354" s="8" t="s">
        <v>3594</v>
      </c>
      <c r="I13354" s="8" t="s">
        <v>45847</v>
      </c>
      <c r="K13354" s="4"/>
    </row>
    <row r="13355" spans="2:11" ht="19.5" customHeight="1">
      <c r="B13355" s="12" t="s">
        <v>75978</v>
      </c>
      <c r="C13355" s="7" t="s">
        <v>66696</v>
      </c>
      <c r="D13355" s="8" t="s">
        <v>292</v>
      </c>
      <c r="E13355" s="8" t="s">
        <v>75979</v>
      </c>
      <c r="F13355" s="8" t="s">
        <v>5887</v>
      </c>
      <c r="G13355" s="8" t="s">
        <v>199</v>
      </c>
      <c r="H13355" s="8" t="s">
        <v>3594</v>
      </c>
      <c r="I13355" s="8" t="s">
        <v>44773</v>
      </c>
      <c r="K13355" s="4"/>
    </row>
    <row r="13356" spans="2:11" ht="19.5" customHeight="1">
      <c r="B13356" s="12" t="s">
        <v>75980</v>
      </c>
      <c r="C13356" s="7" t="s">
        <v>66696</v>
      </c>
      <c r="D13356" s="8" t="s">
        <v>32724</v>
      </c>
      <c r="E13356" s="8" t="s">
        <v>32725</v>
      </c>
      <c r="F13356" s="8" t="s">
        <v>11192</v>
      </c>
      <c r="G13356" s="8" t="s">
        <v>239</v>
      </c>
      <c r="H13356" s="8" t="s">
        <v>3594</v>
      </c>
      <c r="I13356" s="8" t="s">
        <v>626</v>
      </c>
      <c r="K13356" s="4"/>
    </row>
    <row r="13357" spans="2:11" ht="19.5" customHeight="1">
      <c r="B13357" s="12" t="s">
        <v>76000</v>
      </c>
      <c r="C13357" s="7" t="s">
        <v>66696</v>
      </c>
      <c r="D13357" s="8" t="s">
        <v>76001</v>
      </c>
      <c r="E13357" s="8" t="s">
        <v>76002</v>
      </c>
      <c r="F13357" s="8" t="s">
        <v>3594</v>
      </c>
      <c r="G13357" s="8" t="s">
        <v>115</v>
      </c>
      <c r="H13357" s="8" t="s">
        <v>3594</v>
      </c>
      <c r="I13357" s="8" t="s">
        <v>76003</v>
      </c>
      <c r="K13357" s="4"/>
    </row>
    <row r="13358" spans="2:11" ht="19.5" customHeight="1">
      <c r="B13358" s="12" t="s">
        <v>76039</v>
      </c>
      <c r="C13358" s="7" t="s">
        <v>66696</v>
      </c>
      <c r="D13358" s="8" t="s">
        <v>76040</v>
      </c>
      <c r="E13358" s="8" t="s">
        <v>76041</v>
      </c>
      <c r="F13358" s="8" t="s">
        <v>4440</v>
      </c>
      <c r="G13358" s="8" t="s">
        <v>128</v>
      </c>
      <c r="H13358" s="8" t="s">
        <v>3594</v>
      </c>
      <c r="I13358" s="8" t="s">
        <v>76042</v>
      </c>
      <c r="K13358" s="4"/>
    </row>
    <row r="13359" spans="2:11" ht="19.5" customHeight="1">
      <c r="B13359" s="12" t="s">
        <v>76053</v>
      </c>
      <c r="C13359" s="7" t="s">
        <v>66696</v>
      </c>
      <c r="D13359" s="8" t="s">
        <v>45702</v>
      </c>
      <c r="E13359" s="8" t="s">
        <v>76054</v>
      </c>
      <c r="F13359" s="8" t="s">
        <v>5887</v>
      </c>
      <c r="G13359" s="8" t="s">
        <v>199</v>
      </c>
      <c r="H13359" s="8" t="s">
        <v>3594</v>
      </c>
      <c r="I13359" s="8" t="s">
        <v>45704</v>
      </c>
      <c r="K13359" s="4"/>
    </row>
    <row r="13360" spans="2:11" ht="19.5" customHeight="1">
      <c r="B13360" s="12" t="s">
        <v>76101</v>
      </c>
      <c r="C13360" s="7" t="s">
        <v>66696</v>
      </c>
      <c r="D13360" s="8" t="s">
        <v>26472</v>
      </c>
      <c r="E13360" s="8" t="s">
        <v>76102</v>
      </c>
      <c r="F13360" s="8" t="s">
        <v>3594</v>
      </c>
      <c r="G13360" s="8" t="s">
        <v>115</v>
      </c>
      <c r="H13360" s="8" t="s">
        <v>3594</v>
      </c>
      <c r="I13360" s="8" t="s">
        <v>16891</v>
      </c>
      <c r="K13360" s="4"/>
    </row>
    <row r="13361" spans="2:11" ht="19.5" customHeight="1">
      <c r="B13361" s="12" t="s">
        <v>76119</v>
      </c>
      <c r="C13361" s="7" t="s">
        <v>66696</v>
      </c>
      <c r="D13361" s="8" t="s">
        <v>29655</v>
      </c>
      <c r="E13361" s="8" t="s">
        <v>29656</v>
      </c>
      <c r="F13361" s="8" t="s">
        <v>5447</v>
      </c>
      <c r="G13361" s="8" t="s">
        <v>177</v>
      </c>
      <c r="H13361" s="8" t="s">
        <v>3594</v>
      </c>
      <c r="I13361" s="8" t="s">
        <v>29657</v>
      </c>
      <c r="K13361" s="4"/>
    </row>
    <row r="13362" spans="2:11" ht="19.5" customHeight="1">
      <c r="B13362" s="12" t="s">
        <v>76156</v>
      </c>
      <c r="C13362" s="7" t="s">
        <v>66696</v>
      </c>
      <c r="D13362" s="8" t="s">
        <v>76157</v>
      </c>
      <c r="E13362" s="8" t="s">
        <v>76158</v>
      </c>
      <c r="F13362" s="8" t="s">
        <v>5887</v>
      </c>
      <c r="G13362" s="8" t="s">
        <v>199</v>
      </c>
      <c r="H13362" s="8" t="s">
        <v>3594</v>
      </c>
      <c r="I13362" s="8" t="s">
        <v>76157</v>
      </c>
      <c r="K13362" s="4"/>
    </row>
    <row r="13363" spans="2:11" ht="19.5" customHeight="1">
      <c r="B13363" s="12" t="s">
        <v>76163</v>
      </c>
      <c r="C13363" s="7" t="s">
        <v>66696</v>
      </c>
      <c r="D13363" s="8" t="s">
        <v>42928</v>
      </c>
      <c r="E13363" s="8" t="s">
        <v>42929</v>
      </c>
      <c r="F13363" s="8" t="s">
        <v>3594</v>
      </c>
      <c r="G13363" s="8" t="s">
        <v>115</v>
      </c>
      <c r="H13363" s="8" t="s">
        <v>3594</v>
      </c>
      <c r="I13363" s="8" t="s">
        <v>42930</v>
      </c>
      <c r="K13363" s="4"/>
    </row>
    <row r="13364" spans="2:11" ht="19.5" customHeight="1">
      <c r="B13364" s="12" t="s">
        <v>76347</v>
      </c>
      <c r="C13364" s="7" t="s">
        <v>66696</v>
      </c>
      <c r="D13364" s="8" t="s">
        <v>76348</v>
      </c>
      <c r="E13364" s="8" t="s">
        <v>76349</v>
      </c>
      <c r="F13364" s="8" t="s">
        <v>4808</v>
      </c>
      <c r="G13364" s="8" t="s">
        <v>147</v>
      </c>
      <c r="H13364" s="8" t="s">
        <v>3594</v>
      </c>
      <c r="I13364" s="8" t="s">
        <v>1604</v>
      </c>
      <c r="K13364" s="4"/>
    </row>
    <row r="13365" spans="2:11" ht="19.5" customHeight="1">
      <c r="B13365" s="12" t="s">
        <v>76396</v>
      </c>
      <c r="C13365" s="7" t="s">
        <v>66696</v>
      </c>
      <c r="D13365" s="8" t="s">
        <v>42146</v>
      </c>
      <c r="E13365" s="8" t="s">
        <v>42147</v>
      </c>
      <c r="F13365" s="8" t="s">
        <v>5447</v>
      </c>
      <c r="G13365" s="8" t="s">
        <v>177</v>
      </c>
      <c r="H13365" s="8" t="s">
        <v>3594</v>
      </c>
      <c r="I13365" s="8" t="s">
        <v>42148</v>
      </c>
      <c r="K13365" s="4"/>
    </row>
    <row r="13366" spans="2:11" ht="19.5" customHeight="1">
      <c r="B13366" s="12" t="s">
        <v>76450</v>
      </c>
      <c r="C13366" s="7" t="s">
        <v>66696</v>
      </c>
      <c r="D13366" s="8" t="s">
        <v>47269</v>
      </c>
      <c r="E13366" s="8" t="s">
        <v>47268</v>
      </c>
      <c r="F13366" s="8" t="s">
        <v>3594</v>
      </c>
      <c r="G13366" s="8" t="s">
        <v>115</v>
      </c>
      <c r="H13366" s="8" t="s">
        <v>3594</v>
      </c>
      <c r="I13366" s="8" t="s">
        <v>47269</v>
      </c>
      <c r="K13366" s="4"/>
    </row>
    <row r="13367" spans="2:11" ht="19.5" customHeight="1">
      <c r="B13367" s="12" t="s">
        <v>76451</v>
      </c>
      <c r="C13367" s="7" t="s">
        <v>66696</v>
      </c>
      <c r="D13367" s="8" t="s">
        <v>46712</v>
      </c>
      <c r="E13367" s="8" t="s">
        <v>46713</v>
      </c>
      <c r="F13367" s="8" t="s">
        <v>3594</v>
      </c>
      <c r="G13367" s="8" t="s">
        <v>115</v>
      </c>
      <c r="H13367" s="8" t="s">
        <v>3594</v>
      </c>
      <c r="I13367" s="8" t="s">
        <v>46714</v>
      </c>
      <c r="K13367" s="4"/>
    </row>
    <row r="13368" spans="2:11" ht="19.5" customHeight="1">
      <c r="B13368" s="12" t="s">
        <v>76456</v>
      </c>
      <c r="C13368" s="7" t="s">
        <v>66696</v>
      </c>
      <c r="D13368" s="8" t="s">
        <v>76457</v>
      </c>
      <c r="E13368" s="8" t="s">
        <v>76458</v>
      </c>
      <c r="F13368" s="8" t="s">
        <v>5887</v>
      </c>
      <c r="G13368" s="8" t="s">
        <v>199</v>
      </c>
      <c r="H13368" s="8" t="s">
        <v>3594</v>
      </c>
      <c r="I13368" s="8" t="s">
        <v>32917</v>
      </c>
      <c r="K13368" s="4"/>
    </row>
    <row r="13369" spans="2:11" ht="19.5" customHeight="1">
      <c r="B13369" s="12" t="s">
        <v>76459</v>
      </c>
      <c r="C13369" s="7" t="s">
        <v>66696</v>
      </c>
      <c r="D13369" s="8" t="s">
        <v>32310</v>
      </c>
      <c r="E13369" s="8" t="s">
        <v>76460</v>
      </c>
      <c r="F13369" s="8" t="s">
        <v>3594</v>
      </c>
      <c r="G13369" s="8" t="s">
        <v>33</v>
      </c>
      <c r="H13369" s="8" t="s">
        <v>3594</v>
      </c>
      <c r="I13369" s="8" t="s">
        <v>32312</v>
      </c>
      <c r="K13369" s="4"/>
    </row>
    <row r="13370" spans="2:11" ht="19.5" customHeight="1">
      <c r="B13370" s="12" t="s">
        <v>76461</v>
      </c>
      <c r="C13370" s="7" t="s">
        <v>66696</v>
      </c>
      <c r="D13370" s="8" t="s">
        <v>76462</v>
      </c>
      <c r="E13370" s="8" t="s">
        <v>76463</v>
      </c>
      <c r="F13370" s="8" t="s">
        <v>11192</v>
      </c>
      <c r="G13370" s="8" t="s">
        <v>239</v>
      </c>
      <c r="H13370" s="8" t="s">
        <v>3594</v>
      </c>
      <c r="I13370" s="8" t="s">
        <v>76464</v>
      </c>
      <c r="K13370" s="4"/>
    </row>
    <row r="13371" spans="2:11" ht="19.5" customHeight="1">
      <c r="B13371" s="12" t="s">
        <v>76500</v>
      </c>
      <c r="C13371" s="7" t="s">
        <v>66696</v>
      </c>
      <c r="D13371" s="8" t="s">
        <v>76501</v>
      </c>
      <c r="E13371" s="8" t="s">
        <v>76502</v>
      </c>
      <c r="F13371" s="8" t="s">
        <v>11127</v>
      </c>
      <c r="G13371" s="8" t="s">
        <v>238</v>
      </c>
      <c r="H13371" s="8" t="s">
        <v>3594</v>
      </c>
      <c r="I13371" s="8" t="s">
        <v>76503</v>
      </c>
      <c r="K13371" s="4"/>
    </row>
    <row r="13372" spans="2:11" ht="19.5" customHeight="1">
      <c r="B13372" s="12" t="s">
        <v>76523</v>
      </c>
      <c r="C13372" s="7" t="s">
        <v>66696</v>
      </c>
      <c r="D13372" s="8" t="s">
        <v>76524</v>
      </c>
      <c r="E13372" s="8" t="s">
        <v>76525</v>
      </c>
      <c r="F13372" s="8" t="s">
        <v>5887</v>
      </c>
      <c r="G13372" s="8" t="s">
        <v>199</v>
      </c>
      <c r="H13372" s="8" t="s">
        <v>3594</v>
      </c>
      <c r="I13372" s="8" t="s">
        <v>1369</v>
      </c>
      <c r="K13372" s="4"/>
    </row>
    <row r="13373" spans="2:11" ht="19.5" customHeight="1">
      <c r="B13373" s="12" t="s">
        <v>76534</v>
      </c>
      <c r="C13373" s="7" t="s">
        <v>66696</v>
      </c>
      <c r="D13373" s="8" t="s">
        <v>76535</v>
      </c>
      <c r="E13373" s="8" t="s">
        <v>76536</v>
      </c>
      <c r="F13373" s="8" t="s">
        <v>3594</v>
      </c>
      <c r="G13373" s="8" t="s">
        <v>115</v>
      </c>
      <c r="H13373" s="8" t="s">
        <v>3594</v>
      </c>
      <c r="I13373" s="8" t="s">
        <v>76537</v>
      </c>
      <c r="K13373" s="4"/>
    </row>
    <row r="13374" spans="2:11" ht="19.5" customHeight="1">
      <c r="B13374" s="12" t="s">
        <v>76540</v>
      </c>
      <c r="C13374" s="7" t="s">
        <v>66696</v>
      </c>
      <c r="D13374" s="8" t="s">
        <v>35713</v>
      </c>
      <c r="E13374" s="8" t="s">
        <v>76541</v>
      </c>
      <c r="F13374" s="8" t="s">
        <v>5887</v>
      </c>
      <c r="G13374" s="8" t="s">
        <v>199</v>
      </c>
      <c r="H13374" s="8" t="s">
        <v>3594</v>
      </c>
      <c r="I13374" s="8" t="s">
        <v>35715</v>
      </c>
      <c r="K13374" s="4"/>
    </row>
    <row r="13375" spans="2:11" ht="19.5" customHeight="1">
      <c r="B13375" s="12" t="s">
        <v>76574</v>
      </c>
      <c r="C13375" s="7" t="s">
        <v>66696</v>
      </c>
      <c r="D13375" s="8" t="s">
        <v>76575</v>
      </c>
      <c r="E13375" s="8" t="s">
        <v>76576</v>
      </c>
      <c r="F13375" s="8" t="s">
        <v>11623</v>
      </c>
      <c r="G13375" s="8" t="s">
        <v>151</v>
      </c>
      <c r="H13375" s="8" t="s">
        <v>3594</v>
      </c>
      <c r="I13375" s="8" t="s">
        <v>9195</v>
      </c>
      <c r="K13375" s="4"/>
    </row>
    <row r="13376" spans="2:11" ht="19.5" customHeight="1">
      <c r="B13376" s="12" t="s">
        <v>76615</v>
      </c>
      <c r="C13376" s="7" t="s">
        <v>66696</v>
      </c>
      <c r="D13376" s="8" t="s">
        <v>46680</v>
      </c>
      <c r="E13376" s="8" t="s">
        <v>76616</v>
      </c>
      <c r="F13376" s="8" t="s">
        <v>11127</v>
      </c>
      <c r="G13376" s="8" t="s">
        <v>238</v>
      </c>
      <c r="H13376" s="8" t="s">
        <v>3594</v>
      </c>
      <c r="I13376" s="8" t="s">
        <v>46682</v>
      </c>
      <c r="K13376" s="4"/>
    </row>
    <row r="13377" spans="2:11" ht="19.5" customHeight="1">
      <c r="B13377" s="12" t="s">
        <v>76633</v>
      </c>
      <c r="C13377" s="7" t="s">
        <v>66696</v>
      </c>
      <c r="D13377" s="8" t="s">
        <v>76634</v>
      </c>
      <c r="E13377" s="8" t="s">
        <v>76635</v>
      </c>
      <c r="F13377" s="8" t="s">
        <v>11192</v>
      </c>
      <c r="G13377" s="8" t="s">
        <v>239</v>
      </c>
      <c r="H13377" s="8" t="s">
        <v>3594</v>
      </c>
      <c r="I13377" s="8" t="s">
        <v>76636</v>
      </c>
      <c r="K13377" s="4"/>
    </row>
    <row r="13378" spans="2:11" ht="19.5" customHeight="1">
      <c r="B13378" s="12" t="s">
        <v>76803</v>
      </c>
      <c r="C13378" s="7" t="s">
        <v>66696</v>
      </c>
      <c r="D13378" s="8" t="s">
        <v>38125</v>
      </c>
      <c r="E13378" s="8" t="s">
        <v>38126</v>
      </c>
      <c r="F13378" s="8" t="s">
        <v>3594</v>
      </c>
      <c r="G13378" s="8" t="s">
        <v>115</v>
      </c>
      <c r="H13378" s="8" t="s">
        <v>3594</v>
      </c>
      <c r="I13378" s="8" t="s">
        <v>38127</v>
      </c>
      <c r="K13378" s="4"/>
    </row>
    <row r="13379" spans="2:11" ht="19.5" customHeight="1">
      <c r="B13379" s="12" t="s">
        <v>76818</v>
      </c>
      <c r="C13379" s="7" t="s">
        <v>66696</v>
      </c>
      <c r="D13379" s="8" t="s">
        <v>15005</v>
      </c>
      <c r="E13379" s="8" t="s">
        <v>76819</v>
      </c>
      <c r="F13379" s="8" t="s">
        <v>3594</v>
      </c>
      <c r="G13379" s="8" t="s">
        <v>115</v>
      </c>
      <c r="H13379" s="8" t="s">
        <v>3594</v>
      </c>
      <c r="I13379" s="8" t="s">
        <v>15007</v>
      </c>
      <c r="K13379" s="4"/>
    </row>
    <row r="13380" spans="2:11" ht="19.5" customHeight="1">
      <c r="B13380" s="12" t="s">
        <v>76878</v>
      </c>
      <c r="C13380" s="7" t="s">
        <v>66696</v>
      </c>
      <c r="D13380" s="8" t="s">
        <v>76879</v>
      </c>
      <c r="E13380" s="8" t="s">
        <v>40785</v>
      </c>
      <c r="F13380" s="8" t="s">
        <v>11183</v>
      </c>
      <c r="G13380" s="8" t="s">
        <v>238</v>
      </c>
      <c r="H13380" s="8" t="s">
        <v>3594</v>
      </c>
      <c r="I13380" s="8" t="s">
        <v>40786</v>
      </c>
      <c r="K13380" s="4"/>
    </row>
    <row r="13381" spans="2:11" ht="19.5" customHeight="1">
      <c r="B13381" s="12" t="s">
        <v>76892</v>
      </c>
      <c r="C13381" s="7" t="s">
        <v>66696</v>
      </c>
      <c r="D13381" s="8" t="s">
        <v>46125</v>
      </c>
      <c r="E13381" s="8" t="s">
        <v>46126</v>
      </c>
      <c r="F13381" s="8" t="s">
        <v>11623</v>
      </c>
      <c r="G13381" s="8" t="s">
        <v>151</v>
      </c>
      <c r="H13381" s="8" t="s">
        <v>3594</v>
      </c>
      <c r="I13381" s="8" t="s">
        <v>46127</v>
      </c>
      <c r="K13381" s="4"/>
    </row>
    <row r="13382" spans="2:11" ht="19.5" customHeight="1">
      <c r="B13382" s="12" t="s">
        <v>76961</v>
      </c>
      <c r="C13382" s="7" t="s">
        <v>66696</v>
      </c>
      <c r="D13382" s="8" t="s">
        <v>42233</v>
      </c>
      <c r="E13382" s="8" t="s">
        <v>42234</v>
      </c>
      <c r="F13382" s="8" t="s">
        <v>3594</v>
      </c>
      <c r="G13382" s="8" t="s">
        <v>115</v>
      </c>
      <c r="H13382" s="8" t="s">
        <v>3594</v>
      </c>
      <c r="I13382" s="8" t="s">
        <v>42235</v>
      </c>
      <c r="K13382" s="4"/>
    </row>
    <row r="13383" spans="2:11" ht="19.5" customHeight="1">
      <c r="B13383" s="12" t="s">
        <v>77023</v>
      </c>
      <c r="C13383" s="7" t="s">
        <v>66696</v>
      </c>
      <c r="D13383" s="8" t="s">
        <v>77024</v>
      </c>
      <c r="E13383" s="8" t="s">
        <v>77025</v>
      </c>
      <c r="F13383" s="8" t="s">
        <v>3594</v>
      </c>
      <c r="G13383" s="8" t="s">
        <v>115</v>
      </c>
      <c r="H13383" s="8" t="s">
        <v>3594</v>
      </c>
      <c r="I13383" s="8" t="s">
        <v>1381</v>
      </c>
      <c r="K13383" s="4"/>
    </row>
    <row r="13384" spans="2:11" ht="19.5" customHeight="1">
      <c r="B13384" s="12" t="s">
        <v>77026</v>
      </c>
      <c r="C13384" s="7" t="s">
        <v>66696</v>
      </c>
      <c r="D13384" s="8" t="s">
        <v>77027</v>
      </c>
      <c r="E13384" s="8" t="s">
        <v>77028</v>
      </c>
      <c r="F13384" s="8" t="s">
        <v>3594</v>
      </c>
      <c r="G13384" s="8" t="s">
        <v>115</v>
      </c>
      <c r="H13384" s="8" t="s">
        <v>3594</v>
      </c>
      <c r="I13384" s="8" t="s">
        <v>77029</v>
      </c>
      <c r="K13384" s="4"/>
    </row>
    <row r="13385" spans="2:11" ht="19.5" customHeight="1">
      <c r="B13385" s="12" t="s">
        <v>77087</v>
      </c>
      <c r="C13385" s="7" t="s">
        <v>66696</v>
      </c>
      <c r="D13385" s="8" t="s">
        <v>31027</v>
      </c>
      <c r="E13385" s="8" t="s">
        <v>31028</v>
      </c>
      <c r="F13385" s="8" t="s">
        <v>5447</v>
      </c>
      <c r="G13385" s="8" t="s">
        <v>177</v>
      </c>
      <c r="H13385" s="8" t="s">
        <v>3594</v>
      </c>
      <c r="I13385" s="8" t="s">
        <v>31029</v>
      </c>
      <c r="K13385" s="4"/>
    </row>
    <row r="13386" spans="2:11" ht="19.5" customHeight="1">
      <c r="B13386" s="12" t="s">
        <v>77114</v>
      </c>
      <c r="C13386" s="7" t="s">
        <v>66696</v>
      </c>
      <c r="D13386" s="8" t="s">
        <v>77115</v>
      </c>
      <c r="E13386" s="8" t="s">
        <v>77116</v>
      </c>
      <c r="F13386" s="8" t="s">
        <v>3594</v>
      </c>
      <c r="G13386" s="8" t="s">
        <v>115</v>
      </c>
      <c r="H13386" s="8" t="s">
        <v>3594</v>
      </c>
      <c r="I13386" s="8" t="s">
        <v>77117</v>
      </c>
      <c r="K13386" s="4"/>
    </row>
    <row r="13387" spans="2:11" ht="19.5" customHeight="1">
      <c r="B13387" s="12" t="s">
        <v>77216</v>
      </c>
      <c r="C13387" s="7" t="s">
        <v>66696</v>
      </c>
      <c r="D13387" s="8" t="s">
        <v>9876</v>
      </c>
      <c r="E13387" s="8" t="s">
        <v>60786</v>
      </c>
      <c r="F13387" s="8" t="s">
        <v>3594</v>
      </c>
      <c r="G13387" s="8" t="s">
        <v>115</v>
      </c>
      <c r="H13387" s="8" t="s">
        <v>3594</v>
      </c>
      <c r="I13387" s="8" t="s">
        <v>77217</v>
      </c>
      <c r="K13387" s="4"/>
    </row>
    <row r="13388" spans="2:11" ht="19.5" customHeight="1">
      <c r="B13388" s="12" t="s">
        <v>77229</v>
      </c>
      <c r="C13388" s="7" t="s">
        <v>66696</v>
      </c>
      <c r="D13388" s="8" t="s">
        <v>40784</v>
      </c>
      <c r="E13388" s="8" t="s">
        <v>77230</v>
      </c>
      <c r="F13388" s="8" t="s">
        <v>11183</v>
      </c>
      <c r="G13388" s="8" t="s">
        <v>238</v>
      </c>
      <c r="H13388" s="8" t="s">
        <v>3594</v>
      </c>
      <c r="I13388" s="8" t="s">
        <v>40786</v>
      </c>
      <c r="K13388" s="4"/>
    </row>
    <row r="13389" spans="2:11" ht="19.5" customHeight="1">
      <c r="B13389" s="12" t="s">
        <v>77247</v>
      </c>
      <c r="C13389" s="7" t="s">
        <v>66696</v>
      </c>
      <c r="D13389" s="8" t="s">
        <v>77248</v>
      </c>
      <c r="E13389" s="8" t="s">
        <v>77249</v>
      </c>
      <c r="F13389" s="8" t="s">
        <v>7581</v>
      </c>
      <c r="G13389" s="8" t="s">
        <v>205</v>
      </c>
      <c r="H13389" s="8" t="s">
        <v>3594</v>
      </c>
      <c r="I13389" s="8" t="s">
        <v>77250</v>
      </c>
      <c r="K13389" s="4"/>
    </row>
    <row r="13390" spans="2:11" ht="19.5" customHeight="1">
      <c r="B13390" s="12" t="s">
        <v>77301</v>
      </c>
      <c r="C13390" s="7" t="s">
        <v>66696</v>
      </c>
      <c r="D13390" s="8" t="s">
        <v>77302</v>
      </c>
      <c r="E13390" s="8" t="s">
        <v>77303</v>
      </c>
      <c r="F13390" s="8" t="s">
        <v>5496</v>
      </c>
      <c r="G13390" s="8" t="s">
        <v>179</v>
      </c>
      <c r="H13390" s="8" t="s">
        <v>3594</v>
      </c>
      <c r="I13390" s="8" t="s">
        <v>37122</v>
      </c>
      <c r="K13390" s="4"/>
    </row>
    <row r="13391" spans="2:11" ht="19.5" customHeight="1">
      <c r="B13391" s="12" t="s">
        <v>77335</v>
      </c>
      <c r="C13391" s="7" t="s">
        <v>66696</v>
      </c>
      <c r="D13391" s="8" t="s">
        <v>47186</v>
      </c>
      <c r="E13391" s="8" t="s">
        <v>77336</v>
      </c>
      <c r="F13391" s="8" t="s">
        <v>5887</v>
      </c>
      <c r="G13391" s="8" t="s">
        <v>199</v>
      </c>
      <c r="H13391" s="8" t="s">
        <v>3594</v>
      </c>
      <c r="I13391" s="8" t="s">
        <v>47188</v>
      </c>
      <c r="K13391" s="4"/>
    </row>
    <row r="13392" spans="2:11" ht="19.5" customHeight="1">
      <c r="B13392" s="12" t="s">
        <v>77362</v>
      </c>
      <c r="C13392" s="7" t="s">
        <v>66696</v>
      </c>
      <c r="D13392" s="8" t="s">
        <v>46247</v>
      </c>
      <c r="E13392" s="8" t="s">
        <v>46248</v>
      </c>
      <c r="F13392" s="8" t="s">
        <v>5887</v>
      </c>
      <c r="G13392" s="8" t="s">
        <v>199</v>
      </c>
      <c r="H13392" s="8" t="s">
        <v>3594</v>
      </c>
      <c r="I13392" s="8" t="s">
        <v>46249</v>
      </c>
      <c r="K13392" s="4"/>
    </row>
    <row r="13393" spans="2:11" ht="19.5" customHeight="1">
      <c r="B13393" s="12" t="s">
        <v>77398</v>
      </c>
      <c r="C13393" s="7" t="s">
        <v>66696</v>
      </c>
      <c r="D13393" s="8" t="s">
        <v>77399</v>
      </c>
      <c r="E13393" s="8" t="s">
        <v>77400</v>
      </c>
      <c r="F13393" s="8" t="s">
        <v>7581</v>
      </c>
      <c r="G13393" s="8" t="s">
        <v>205</v>
      </c>
      <c r="H13393" s="8" t="s">
        <v>3594</v>
      </c>
      <c r="I13393" s="8" t="s">
        <v>77401</v>
      </c>
      <c r="K13393" s="4"/>
    </row>
    <row r="13394" spans="2:11" ht="19.5" customHeight="1">
      <c r="B13394" s="12" t="s">
        <v>77405</v>
      </c>
      <c r="C13394" s="7" t="s">
        <v>66696</v>
      </c>
      <c r="D13394" s="8" t="s">
        <v>77406</v>
      </c>
      <c r="E13394" s="8" t="s">
        <v>77407</v>
      </c>
      <c r="F13394" s="8" t="s">
        <v>3594</v>
      </c>
      <c r="G13394" s="8" t="s">
        <v>115</v>
      </c>
      <c r="H13394" s="8" t="s">
        <v>3594</v>
      </c>
      <c r="I13394" s="8" t="s">
        <v>1404</v>
      </c>
      <c r="K13394" s="4"/>
    </row>
    <row r="13395" spans="2:11" ht="19.5" customHeight="1">
      <c r="B13395" s="12" t="s">
        <v>77436</v>
      </c>
      <c r="C13395" s="7" t="s">
        <v>66696</v>
      </c>
      <c r="D13395" s="8" t="s">
        <v>77437</v>
      </c>
      <c r="E13395" s="8" t="s">
        <v>77438</v>
      </c>
      <c r="F13395" s="8" t="s">
        <v>5496</v>
      </c>
      <c r="G13395" s="8" t="s">
        <v>179</v>
      </c>
      <c r="H13395" s="8" t="s">
        <v>3594</v>
      </c>
      <c r="I13395" s="8" t="s">
        <v>77439</v>
      </c>
      <c r="K13395" s="4"/>
    </row>
    <row r="13396" spans="2:11" ht="19.5" customHeight="1">
      <c r="B13396" s="12" t="s">
        <v>77448</v>
      </c>
      <c r="C13396" s="7" t="s">
        <v>66696</v>
      </c>
      <c r="D13396" s="8" t="s">
        <v>42510</v>
      </c>
      <c r="E13396" s="8" t="s">
        <v>42511</v>
      </c>
      <c r="F13396" s="8" t="s">
        <v>3594</v>
      </c>
      <c r="G13396" s="8" t="s">
        <v>115</v>
      </c>
      <c r="H13396" s="8" t="s">
        <v>3594</v>
      </c>
      <c r="I13396" s="8" t="s">
        <v>42512</v>
      </c>
      <c r="K13396" s="4"/>
    </row>
    <row r="13397" spans="2:11" ht="19.5" customHeight="1">
      <c r="B13397" s="12" t="s">
        <v>77455</v>
      </c>
      <c r="C13397" s="7" t="s">
        <v>66696</v>
      </c>
      <c r="D13397" s="8" t="s">
        <v>50859</v>
      </c>
      <c r="E13397" s="8" t="s">
        <v>50860</v>
      </c>
      <c r="F13397" s="8" t="s">
        <v>3594</v>
      </c>
      <c r="G13397" s="8" t="s">
        <v>115</v>
      </c>
      <c r="H13397" s="8" t="s">
        <v>3594</v>
      </c>
      <c r="I13397" s="8" t="s">
        <v>50861</v>
      </c>
      <c r="K13397" s="4"/>
    </row>
    <row r="13398" spans="2:11" ht="19.5" customHeight="1">
      <c r="B13398" s="12" t="s">
        <v>77460</v>
      </c>
      <c r="C13398" s="7" t="s">
        <v>66696</v>
      </c>
      <c r="D13398" s="8" t="s">
        <v>47750</v>
      </c>
      <c r="E13398" s="8" t="s">
        <v>47751</v>
      </c>
      <c r="F13398" s="8" t="s">
        <v>3594</v>
      </c>
      <c r="G13398" s="8" t="s">
        <v>115</v>
      </c>
      <c r="H13398" s="8" t="s">
        <v>3594</v>
      </c>
      <c r="I13398" s="8" t="s">
        <v>47752</v>
      </c>
      <c r="K13398" s="4"/>
    </row>
    <row r="13399" spans="2:11" ht="19.5" customHeight="1">
      <c r="B13399" s="12" t="s">
        <v>77538</v>
      </c>
      <c r="C13399" s="7" t="s">
        <v>66696</v>
      </c>
      <c r="D13399" s="8" t="s">
        <v>77539</v>
      </c>
      <c r="E13399" s="8" t="s">
        <v>77540</v>
      </c>
      <c r="F13399" s="8" t="s">
        <v>3594</v>
      </c>
      <c r="G13399" s="8" t="s">
        <v>115</v>
      </c>
      <c r="H13399" s="8" t="s">
        <v>3594</v>
      </c>
      <c r="I13399" s="8" t="s">
        <v>77541</v>
      </c>
      <c r="K13399" s="4"/>
    </row>
    <row r="13400" spans="2:11" ht="19.5" customHeight="1">
      <c r="B13400" s="12" t="s">
        <v>77542</v>
      </c>
      <c r="C13400" s="7" t="s">
        <v>66696</v>
      </c>
      <c r="D13400" s="8" t="s">
        <v>51068</v>
      </c>
      <c r="E13400" s="8" t="s">
        <v>51069</v>
      </c>
      <c r="F13400" s="8" t="s">
        <v>3594</v>
      </c>
      <c r="G13400" s="8" t="s">
        <v>115</v>
      </c>
      <c r="H13400" s="8" t="s">
        <v>3594</v>
      </c>
      <c r="I13400" s="8" t="s">
        <v>51070</v>
      </c>
      <c r="K13400" s="4"/>
    </row>
    <row r="13401" spans="2:11" ht="19.5" customHeight="1">
      <c r="B13401" s="12" t="s">
        <v>77630</v>
      </c>
      <c r="C13401" s="7" t="s">
        <v>66696</v>
      </c>
      <c r="D13401" s="8" t="s">
        <v>77631</v>
      </c>
      <c r="E13401" s="8" t="s">
        <v>77632</v>
      </c>
      <c r="F13401" s="8" t="s">
        <v>5496</v>
      </c>
      <c r="G13401" s="8" t="s">
        <v>179</v>
      </c>
      <c r="H13401" s="8" t="s">
        <v>3594</v>
      </c>
      <c r="I13401" s="8" t="s">
        <v>77631</v>
      </c>
      <c r="K13401" s="4"/>
    </row>
    <row r="13402" spans="2:11" ht="19.5" customHeight="1">
      <c r="B13402" s="12" t="s">
        <v>77696</v>
      </c>
      <c r="C13402" s="7" t="s">
        <v>66696</v>
      </c>
      <c r="D13402" s="8" t="s">
        <v>51246</v>
      </c>
      <c r="E13402" s="8" t="s">
        <v>51247</v>
      </c>
      <c r="F13402" s="8" t="s">
        <v>11127</v>
      </c>
      <c r="G13402" s="8" t="s">
        <v>238</v>
      </c>
      <c r="H13402" s="8" t="s">
        <v>3594</v>
      </c>
      <c r="I13402" s="8" t="s">
        <v>51248</v>
      </c>
      <c r="K13402" s="4"/>
    </row>
    <row r="13403" spans="2:11" ht="19.5" customHeight="1">
      <c r="B13403" s="12" t="s">
        <v>77712</v>
      </c>
      <c r="C13403" s="7" t="s">
        <v>66696</v>
      </c>
      <c r="D13403" s="8" t="s">
        <v>65176</v>
      </c>
      <c r="E13403" s="8" t="s">
        <v>77713</v>
      </c>
      <c r="F13403" s="8" t="s">
        <v>4808</v>
      </c>
      <c r="G13403" s="8" t="s">
        <v>147</v>
      </c>
      <c r="H13403" s="8" t="s">
        <v>3594</v>
      </c>
      <c r="I13403" s="8" t="s">
        <v>65177</v>
      </c>
      <c r="K13403" s="4"/>
    </row>
    <row r="13404" spans="2:11" ht="19.5" customHeight="1">
      <c r="B13404" s="12" t="s">
        <v>77730</v>
      </c>
      <c r="C13404" s="7" t="s">
        <v>66696</v>
      </c>
      <c r="D13404" s="8" t="s">
        <v>51814</v>
      </c>
      <c r="E13404" s="8" t="s">
        <v>51815</v>
      </c>
      <c r="F13404" s="8" t="s">
        <v>3594</v>
      </c>
      <c r="G13404" s="8" t="s">
        <v>115</v>
      </c>
      <c r="H13404" s="8" t="s">
        <v>3594</v>
      </c>
      <c r="I13404" s="8" t="s">
        <v>51816</v>
      </c>
      <c r="K13404" s="4"/>
    </row>
    <row r="13405" spans="2:11" ht="19.5" customHeight="1">
      <c r="B13405" s="12" t="s">
        <v>77733</v>
      </c>
      <c r="C13405" s="7" t="s">
        <v>66696</v>
      </c>
      <c r="D13405" s="8" t="s">
        <v>77734</v>
      </c>
      <c r="E13405" s="8" t="s">
        <v>70206</v>
      </c>
      <c r="F13405" s="8" t="s">
        <v>4113</v>
      </c>
      <c r="G13405" s="8" t="s">
        <v>88</v>
      </c>
      <c r="H13405" s="8" t="s">
        <v>3594</v>
      </c>
      <c r="I13405" s="8" t="s">
        <v>77735</v>
      </c>
      <c r="K13405" s="4"/>
    </row>
    <row r="13406" spans="2:11" ht="19.5" customHeight="1">
      <c r="B13406" s="12" t="s">
        <v>77748</v>
      </c>
      <c r="C13406" s="7" t="s">
        <v>66696</v>
      </c>
      <c r="D13406" s="8" t="s">
        <v>44175</v>
      </c>
      <c r="E13406" s="8" t="s">
        <v>44176</v>
      </c>
      <c r="F13406" s="8" t="s">
        <v>3594</v>
      </c>
      <c r="G13406" s="8" t="s">
        <v>115</v>
      </c>
      <c r="H13406" s="8" t="s">
        <v>3594</v>
      </c>
      <c r="I13406" s="8" t="s">
        <v>44177</v>
      </c>
      <c r="K13406" s="4"/>
    </row>
    <row r="13407" spans="2:11" ht="19.5" customHeight="1">
      <c r="B13407" s="12" t="s">
        <v>77786</v>
      </c>
      <c r="C13407" s="7" t="s">
        <v>66696</v>
      </c>
      <c r="D13407" s="8" t="s">
        <v>77787</v>
      </c>
      <c r="E13407" s="8" t="s">
        <v>77788</v>
      </c>
      <c r="F13407" s="8" t="s">
        <v>3594</v>
      </c>
      <c r="G13407" s="8" t="s">
        <v>115</v>
      </c>
      <c r="H13407" s="8" t="s">
        <v>3594</v>
      </c>
      <c r="I13407" s="8" t="s">
        <v>77787</v>
      </c>
      <c r="K13407" s="4"/>
    </row>
    <row r="13408" spans="2:11" ht="19.5" customHeight="1">
      <c r="B13408" s="12" t="s">
        <v>77793</v>
      </c>
      <c r="C13408" s="7" t="s">
        <v>66696</v>
      </c>
      <c r="D13408" s="8" t="s">
        <v>77794</v>
      </c>
      <c r="E13408" s="8" t="s">
        <v>77795</v>
      </c>
      <c r="F13408" s="8" t="s">
        <v>3594</v>
      </c>
      <c r="G13408" s="8" t="s">
        <v>115</v>
      </c>
      <c r="H13408" s="8" t="s">
        <v>3594</v>
      </c>
      <c r="I13408" s="8" t="s">
        <v>77794</v>
      </c>
      <c r="K13408" s="4"/>
    </row>
    <row r="13409" spans="2:11" ht="19.5" customHeight="1">
      <c r="B13409" s="12" t="s">
        <v>77968</v>
      </c>
      <c r="C13409" s="7" t="s">
        <v>66696</v>
      </c>
      <c r="D13409" s="8" t="s">
        <v>44469</v>
      </c>
      <c r="E13409" s="8" t="s">
        <v>44470</v>
      </c>
      <c r="F13409" s="8" t="s">
        <v>3594</v>
      </c>
      <c r="G13409" s="8" t="s">
        <v>115</v>
      </c>
      <c r="H13409" s="8" t="s">
        <v>3594</v>
      </c>
      <c r="I13409" s="8" t="s">
        <v>44471</v>
      </c>
      <c r="K13409" s="4"/>
    </row>
    <row r="13410" spans="2:11" ht="19.5" customHeight="1">
      <c r="B13410" s="12" t="s">
        <v>78074</v>
      </c>
      <c r="C13410" s="7" t="s">
        <v>66696</v>
      </c>
      <c r="D13410" s="8" t="s">
        <v>78075</v>
      </c>
      <c r="E13410" s="8" t="s">
        <v>78076</v>
      </c>
      <c r="F13410" s="8" t="s">
        <v>5496</v>
      </c>
      <c r="G13410" s="8" t="s">
        <v>179</v>
      </c>
      <c r="H13410" s="8" t="s">
        <v>3594</v>
      </c>
      <c r="I13410" s="8" t="s">
        <v>78077</v>
      </c>
      <c r="K13410" s="4"/>
    </row>
    <row r="13411" spans="2:11" ht="19.5" customHeight="1">
      <c r="B13411" s="12" t="s">
        <v>78084</v>
      </c>
      <c r="C13411" s="7" t="s">
        <v>66696</v>
      </c>
      <c r="D13411" s="8" t="s">
        <v>78085</v>
      </c>
      <c r="E13411" s="8" t="s">
        <v>78086</v>
      </c>
      <c r="F13411" s="8" t="s">
        <v>3594</v>
      </c>
      <c r="G13411" s="8" t="s">
        <v>115</v>
      </c>
      <c r="H13411" s="8" t="s">
        <v>3594</v>
      </c>
      <c r="I13411" s="8" t="s">
        <v>78085</v>
      </c>
      <c r="K13411" s="4"/>
    </row>
    <row r="13412" spans="2:11" ht="19.5" customHeight="1">
      <c r="B13412" s="12" t="s">
        <v>78143</v>
      </c>
      <c r="C13412" s="7" t="s">
        <v>66696</v>
      </c>
      <c r="D13412" s="8" t="s">
        <v>78144</v>
      </c>
      <c r="E13412" s="8" t="s">
        <v>78145</v>
      </c>
      <c r="F13412" s="8" t="s">
        <v>4808</v>
      </c>
      <c r="G13412" s="8" t="s">
        <v>147</v>
      </c>
      <c r="H13412" s="8" t="s">
        <v>3594</v>
      </c>
      <c r="I13412" s="8" t="s">
        <v>78146</v>
      </c>
      <c r="K13412" s="4"/>
    </row>
    <row r="13413" spans="2:11" ht="19.5" customHeight="1">
      <c r="B13413" s="12" t="s">
        <v>78166</v>
      </c>
      <c r="C13413" s="7" t="s">
        <v>66696</v>
      </c>
      <c r="D13413" s="8" t="s">
        <v>28730</v>
      </c>
      <c r="E13413" s="8" t="s">
        <v>78167</v>
      </c>
      <c r="F13413" s="8" t="s">
        <v>5887</v>
      </c>
      <c r="G13413" s="8" t="s">
        <v>199</v>
      </c>
      <c r="H13413" s="8" t="s">
        <v>3594</v>
      </c>
      <c r="I13413" s="8" t="s">
        <v>28732</v>
      </c>
      <c r="K13413" s="4"/>
    </row>
    <row r="13414" spans="2:11" ht="19.5" customHeight="1">
      <c r="B13414" s="12" t="s">
        <v>78251</v>
      </c>
      <c r="C13414" s="7" t="s">
        <v>66696</v>
      </c>
      <c r="D13414" s="8" t="s">
        <v>78252</v>
      </c>
      <c r="E13414" s="8" t="s">
        <v>78253</v>
      </c>
      <c r="F13414" s="8" t="s">
        <v>5887</v>
      </c>
      <c r="G13414" s="8" t="s">
        <v>199</v>
      </c>
      <c r="H13414" s="8" t="s">
        <v>3594</v>
      </c>
      <c r="I13414" s="8" t="s">
        <v>78254</v>
      </c>
      <c r="K13414" s="4"/>
    </row>
    <row r="13415" spans="2:11" ht="19.5" customHeight="1">
      <c r="B13415" s="12" t="s">
        <v>78292</v>
      </c>
      <c r="C13415" s="7" t="s">
        <v>66696</v>
      </c>
      <c r="D13415" s="8" t="s">
        <v>78293</v>
      </c>
      <c r="E13415" s="8" t="s">
        <v>78294</v>
      </c>
      <c r="F13415" s="8" t="s">
        <v>3594</v>
      </c>
      <c r="G13415" s="8" t="s">
        <v>115</v>
      </c>
      <c r="H13415" s="8" t="s">
        <v>3594</v>
      </c>
      <c r="I13415" s="8" t="s">
        <v>47188</v>
      </c>
      <c r="K13415" s="4"/>
    </row>
    <row r="13416" spans="2:11" ht="19.5" customHeight="1">
      <c r="B13416" s="12" t="s">
        <v>78313</v>
      </c>
      <c r="C13416" s="7" t="s">
        <v>66696</v>
      </c>
      <c r="D13416" s="8" t="s">
        <v>39924</v>
      </c>
      <c r="E13416" s="8" t="s">
        <v>78314</v>
      </c>
      <c r="F13416" s="8" t="s">
        <v>11127</v>
      </c>
      <c r="G13416" s="8" t="s">
        <v>238</v>
      </c>
      <c r="H13416" s="8" t="s">
        <v>3594</v>
      </c>
      <c r="I13416" s="8" t="s">
        <v>39926</v>
      </c>
      <c r="K13416" s="4"/>
    </row>
    <row r="13417" spans="2:11" ht="19.5" customHeight="1">
      <c r="B13417" s="12" t="s">
        <v>78378</v>
      </c>
      <c r="C13417" s="7" t="s">
        <v>66696</v>
      </c>
      <c r="D13417" s="8" t="s">
        <v>53444</v>
      </c>
      <c r="E13417" s="8" t="s">
        <v>53445</v>
      </c>
      <c r="F13417" s="8" t="s">
        <v>5496</v>
      </c>
      <c r="G13417" s="8" t="s">
        <v>179</v>
      </c>
      <c r="H13417" s="8" t="s">
        <v>3594</v>
      </c>
      <c r="I13417" s="8" t="s">
        <v>53446</v>
      </c>
      <c r="K13417" s="4"/>
    </row>
    <row r="13418" spans="2:11" ht="19.5" customHeight="1">
      <c r="B13418" s="12" t="s">
        <v>78501</v>
      </c>
      <c r="C13418" s="7" t="s">
        <v>66696</v>
      </c>
      <c r="D13418" s="8" t="s">
        <v>17865</v>
      </c>
      <c r="E13418" s="8" t="s">
        <v>78502</v>
      </c>
      <c r="F13418" s="8" t="s">
        <v>3594</v>
      </c>
      <c r="G13418" s="8" t="s">
        <v>115</v>
      </c>
      <c r="H13418" s="8" t="s">
        <v>3594</v>
      </c>
      <c r="I13418" s="8" t="s">
        <v>17867</v>
      </c>
      <c r="K13418" s="4"/>
    </row>
    <row r="13419" spans="2:11" ht="19.5" customHeight="1">
      <c r="B13419" s="12" t="s">
        <v>78521</v>
      </c>
      <c r="C13419" s="7" t="s">
        <v>66696</v>
      </c>
      <c r="D13419" s="8" t="s">
        <v>78522</v>
      </c>
      <c r="E13419" s="8" t="s">
        <v>78523</v>
      </c>
      <c r="F13419" s="8" t="s">
        <v>11192</v>
      </c>
      <c r="G13419" s="8" t="s">
        <v>239</v>
      </c>
      <c r="H13419" s="8" t="s">
        <v>3594</v>
      </c>
      <c r="I13419" s="8" t="s">
        <v>78524</v>
      </c>
      <c r="K13419" s="4"/>
    </row>
    <row r="13420" spans="2:11" ht="19.5" customHeight="1">
      <c r="B13420" s="12" t="s">
        <v>78540</v>
      </c>
      <c r="C13420" s="7" t="s">
        <v>66696</v>
      </c>
      <c r="D13420" s="8" t="s">
        <v>78541</v>
      </c>
      <c r="E13420" s="8" t="s">
        <v>78542</v>
      </c>
      <c r="F13420" s="8" t="s">
        <v>3594</v>
      </c>
      <c r="G13420" s="8" t="s">
        <v>199</v>
      </c>
      <c r="H13420" s="8" t="s">
        <v>3594</v>
      </c>
      <c r="I13420" s="8" t="s">
        <v>78543</v>
      </c>
      <c r="K13420" s="4"/>
    </row>
    <row r="13421" spans="2:11" ht="19.5" customHeight="1">
      <c r="B13421" s="12" t="s">
        <v>78546</v>
      </c>
      <c r="C13421" s="7" t="s">
        <v>66696</v>
      </c>
      <c r="D13421" s="8" t="s">
        <v>11300</v>
      </c>
      <c r="E13421" s="8" t="s">
        <v>78547</v>
      </c>
      <c r="F13421" s="8" t="s">
        <v>3594</v>
      </c>
      <c r="G13421" s="8" t="s">
        <v>115</v>
      </c>
      <c r="H13421" s="8" t="s">
        <v>3594</v>
      </c>
      <c r="I13421" s="8" t="s">
        <v>11302</v>
      </c>
      <c r="K13421" s="4"/>
    </row>
    <row r="13422" spans="2:11" ht="19.5" customHeight="1">
      <c r="B13422" s="12" t="s">
        <v>78556</v>
      </c>
      <c r="C13422" s="7" t="s">
        <v>66696</v>
      </c>
      <c r="D13422" s="8" t="s">
        <v>78557</v>
      </c>
      <c r="E13422" s="8" t="s">
        <v>78558</v>
      </c>
      <c r="F13422" s="8" t="s">
        <v>11127</v>
      </c>
      <c r="G13422" s="8" t="s">
        <v>238</v>
      </c>
      <c r="H13422" s="8" t="s">
        <v>3594</v>
      </c>
      <c r="I13422" s="8" t="s">
        <v>17693</v>
      </c>
      <c r="K13422" s="4"/>
    </row>
    <row r="13423" spans="2:11" ht="19.5" customHeight="1">
      <c r="B13423" s="12" t="s">
        <v>78611</v>
      </c>
      <c r="C13423" s="7" t="s">
        <v>66696</v>
      </c>
      <c r="D13423" s="8" t="s">
        <v>78612</v>
      </c>
      <c r="E13423" s="8" t="s">
        <v>78613</v>
      </c>
      <c r="F13423" s="8" t="s">
        <v>3594</v>
      </c>
      <c r="G13423" s="8" t="s">
        <v>115</v>
      </c>
      <c r="H13423" s="8" t="s">
        <v>3594</v>
      </c>
      <c r="I13423" s="8" t="s">
        <v>78614</v>
      </c>
      <c r="K13423" s="4"/>
    </row>
    <row r="13424" spans="2:11" ht="19.5" customHeight="1">
      <c r="B13424" s="12" t="s">
        <v>78636</v>
      </c>
      <c r="C13424" s="7" t="s">
        <v>66696</v>
      </c>
      <c r="D13424" s="8" t="s">
        <v>54018</v>
      </c>
      <c r="E13424" s="8" t="s">
        <v>54019</v>
      </c>
      <c r="F13424" s="8" t="s">
        <v>5887</v>
      </c>
      <c r="G13424" s="8" t="s">
        <v>199</v>
      </c>
      <c r="H13424" s="8" t="s">
        <v>3594</v>
      </c>
      <c r="I13424" s="8" t="s">
        <v>54020</v>
      </c>
      <c r="K13424" s="4"/>
    </row>
    <row r="13425" spans="2:11" ht="19.5" customHeight="1">
      <c r="B13425" s="12" t="s">
        <v>78680</v>
      </c>
      <c r="C13425" s="7" t="s">
        <v>66696</v>
      </c>
      <c r="D13425" s="8" t="s">
        <v>78681</v>
      </c>
      <c r="E13425" s="8" t="s">
        <v>78682</v>
      </c>
      <c r="F13425" s="8" t="s">
        <v>3594</v>
      </c>
      <c r="G13425" s="8" t="s">
        <v>115</v>
      </c>
      <c r="H13425" s="8" t="s">
        <v>3594</v>
      </c>
      <c r="I13425" s="8" t="s">
        <v>78681</v>
      </c>
      <c r="K13425" s="4"/>
    </row>
    <row r="13426" spans="2:11" ht="19.5" customHeight="1">
      <c r="B13426" s="12" t="s">
        <v>78686</v>
      </c>
      <c r="C13426" s="7" t="s">
        <v>66696</v>
      </c>
      <c r="D13426" s="8" t="s">
        <v>78687</v>
      </c>
      <c r="E13426" s="8" t="s">
        <v>78688</v>
      </c>
      <c r="F13426" s="8" t="s">
        <v>11127</v>
      </c>
      <c r="G13426" s="8" t="s">
        <v>238</v>
      </c>
      <c r="H13426" s="8" t="s">
        <v>3594</v>
      </c>
      <c r="I13426" s="8" t="s">
        <v>78689</v>
      </c>
      <c r="K13426" s="4"/>
    </row>
    <row r="13427" spans="2:11" ht="19.5" customHeight="1">
      <c r="B13427" s="12" t="s">
        <v>78739</v>
      </c>
      <c r="C13427" s="7" t="s">
        <v>66696</v>
      </c>
      <c r="D13427" s="8" t="s">
        <v>78740</v>
      </c>
      <c r="E13427" s="8" t="s">
        <v>22238</v>
      </c>
      <c r="F13427" s="8" t="s">
        <v>11127</v>
      </c>
      <c r="G13427" s="8" t="s">
        <v>238</v>
      </c>
      <c r="H13427" s="8" t="s">
        <v>3594</v>
      </c>
      <c r="I13427" s="8" t="s">
        <v>1619</v>
      </c>
      <c r="K13427" s="4"/>
    </row>
    <row r="13428" spans="2:11" ht="19.5" customHeight="1">
      <c r="B13428" s="12" t="s">
        <v>78910</v>
      </c>
      <c r="C13428" s="7" t="s">
        <v>66696</v>
      </c>
      <c r="D13428" s="8" t="s">
        <v>78911</v>
      </c>
      <c r="E13428" s="8" t="s">
        <v>78912</v>
      </c>
      <c r="F13428" s="8" t="s">
        <v>3594</v>
      </c>
      <c r="G13428" s="8" t="s">
        <v>115</v>
      </c>
      <c r="H13428" s="8" t="s">
        <v>3594</v>
      </c>
      <c r="I13428" s="8" t="s">
        <v>78913</v>
      </c>
      <c r="K13428" s="4"/>
    </row>
    <row r="13429" spans="2:11" ht="19.5" customHeight="1">
      <c r="B13429" s="12" t="s">
        <v>78930</v>
      </c>
      <c r="C13429" s="7" t="s">
        <v>66696</v>
      </c>
      <c r="D13429" s="8" t="s">
        <v>78931</v>
      </c>
      <c r="E13429" s="8" t="s">
        <v>78932</v>
      </c>
      <c r="F13429" s="8" t="s">
        <v>3594</v>
      </c>
      <c r="G13429" s="8" t="s">
        <v>115</v>
      </c>
      <c r="H13429" s="8" t="s">
        <v>3594</v>
      </c>
      <c r="I13429" s="8" t="s">
        <v>78933</v>
      </c>
      <c r="K13429" s="4"/>
    </row>
    <row r="13430" spans="2:11" ht="19.5" customHeight="1">
      <c r="B13430" s="12" t="s">
        <v>78953</v>
      </c>
      <c r="C13430" s="7" t="s">
        <v>66696</v>
      </c>
      <c r="D13430" s="8" t="s">
        <v>78954</v>
      </c>
      <c r="E13430" s="8" t="s">
        <v>78955</v>
      </c>
      <c r="F13430" s="8" t="s">
        <v>4808</v>
      </c>
      <c r="G13430" s="8" t="s">
        <v>147</v>
      </c>
      <c r="H13430" s="8" t="s">
        <v>3594</v>
      </c>
      <c r="I13430" s="8" t="s">
        <v>78954</v>
      </c>
      <c r="K13430" s="4"/>
    </row>
    <row r="13431" spans="2:11" ht="19.5" customHeight="1">
      <c r="B13431" s="12" t="s">
        <v>79035</v>
      </c>
      <c r="C13431" s="7" t="s">
        <v>66696</v>
      </c>
      <c r="D13431" s="8" t="s">
        <v>52546</v>
      </c>
      <c r="E13431" s="8" t="s">
        <v>79036</v>
      </c>
      <c r="F13431" s="8" t="s">
        <v>3594</v>
      </c>
      <c r="G13431" s="8" t="s">
        <v>115</v>
      </c>
      <c r="H13431" s="8" t="s">
        <v>3594</v>
      </c>
      <c r="I13431" s="8" t="s">
        <v>47947</v>
      </c>
      <c r="K13431" s="4"/>
    </row>
    <row r="13432" spans="2:11" ht="19.5" customHeight="1">
      <c r="B13432" s="12" t="s">
        <v>79105</v>
      </c>
      <c r="C13432" s="7" t="s">
        <v>66696</v>
      </c>
      <c r="D13432" s="8" t="s">
        <v>79106</v>
      </c>
      <c r="E13432" s="8" t="s">
        <v>79107</v>
      </c>
      <c r="F13432" s="8" t="s">
        <v>5447</v>
      </c>
      <c r="G13432" s="8" t="s">
        <v>177</v>
      </c>
      <c r="H13432" s="8" t="s">
        <v>3594</v>
      </c>
      <c r="I13432" s="8" t="s">
        <v>79108</v>
      </c>
      <c r="K13432" s="4"/>
    </row>
    <row r="13433" spans="2:11" ht="19.5" customHeight="1">
      <c r="B13433" s="12" t="s">
        <v>79126</v>
      </c>
      <c r="C13433" s="7" t="s">
        <v>66696</v>
      </c>
      <c r="D13433" s="8" t="s">
        <v>79127</v>
      </c>
      <c r="E13433" s="8" t="s">
        <v>79128</v>
      </c>
      <c r="F13433" s="8" t="s">
        <v>11192</v>
      </c>
      <c r="G13433" s="8" t="s">
        <v>239</v>
      </c>
      <c r="H13433" s="8" t="s">
        <v>3594</v>
      </c>
      <c r="I13433" s="8" t="s">
        <v>79129</v>
      </c>
      <c r="K13433" s="4"/>
    </row>
    <row r="13434" spans="2:11" ht="19.5" customHeight="1">
      <c r="B13434" s="12" t="s">
        <v>79168</v>
      </c>
      <c r="C13434" s="7" t="s">
        <v>66696</v>
      </c>
      <c r="D13434" s="8" t="s">
        <v>79169</v>
      </c>
      <c r="E13434" s="8" t="s">
        <v>79170</v>
      </c>
      <c r="F13434" s="8" t="s">
        <v>3594</v>
      </c>
      <c r="G13434" s="8" t="s">
        <v>115</v>
      </c>
      <c r="H13434" s="8" t="s">
        <v>3594</v>
      </c>
      <c r="I13434" s="8" t="s">
        <v>79171</v>
      </c>
      <c r="K13434" s="4"/>
    </row>
    <row r="13435" spans="2:11" ht="19.5" customHeight="1">
      <c r="B13435" s="12" t="s">
        <v>79244</v>
      </c>
      <c r="C13435" s="7" t="s">
        <v>66696</v>
      </c>
      <c r="D13435" s="8" t="s">
        <v>79245</v>
      </c>
      <c r="E13435" s="8" t="s">
        <v>79246</v>
      </c>
      <c r="F13435" s="8" t="s">
        <v>3594</v>
      </c>
      <c r="G13435" s="8" t="s">
        <v>115</v>
      </c>
      <c r="H13435" s="8" t="s">
        <v>3594</v>
      </c>
      <c r="I13435" s="8" t="s">
        <v>79247</v>
      </c>
      <c r="K13435" s="4"/>
    </row>
    <row r="13436" spans="2:11" ht="19.5" customHeight="1">
      <c r="B13436" s="12" t="s">
        <v>79259</v>
      </c>
      <c r="C13436" s="7" t="s">
        <v>66696</v>
      </c>
      <c r="D13436" s="8" t="s">
        <v>79260</v>
      </c>
      <c r="E13436" s="8" t="s">
        <v>79261</v>
      </c>
      <c r="F13436" s="8" t="s">
        <v>5887</v>
      </c>
      <c r="G13436" s="8" t="s">
        <v>199</v>
      </c>
      <c r="H13436" s="8" t="s">
        <v>3594</v>
      </c>
      <c r="I13436" s="8" t="s">
        <v>79262</v>
      </c>
      <c r="K13436" s="4"/>
    </row>
    <row r="13437" spans="2:11" ht="19.5" customHeight="1">
      <c r="B13437" s="12" t="s">
        <v>79285</v>
      </c>
      <c r="C13437" s="7" t="s">
        <v>66696</v>
      </c>
      <c r="D13437" s="8" t="s">
        <v>79286</v>
      </c>
      <c r="E13437" s="8" t="s">
        <v>79287</v>
      </c>
      <c r="F13437" s="8" t="s">
        <v>3594</v>
      </c>
      <c r="G13437" s="8" t="s">
        <v>115</v>
      </c>
      <c r="H13437" s="8" t="s">
        <v>3594</v>
      </c>
      <c r="I13437" s="8" t="s">
        <v>79286</v>
      </c>
      <c r="K13437" s="4"/>
    </row>
    <row r="13438" spans="2:11" ht="19.5" customHeight="1">
      <c r="B13438" s="12" t="s">
        <v>79355</v>
      </c>
      <c r="C13438" s="7" t="s">
        <v>66696</v>
      </c>
      <c r="D13438" s="8" t="s">
        <v>79356</v>
      </c>
      <c r="E13438" s="8" t="s">
        <v>79357</v>
      </c>
      <c r="F13438" s="8" t="s">
        <v>5447</v>
      </c>
      <c r="G13438" s="8" t="s">
        <v>177</v>
      </c>
      <c r="H13438" s="8" t="s">
        <v>3594</v>
      </c>
      <c r="I13438" s="8" t="s">
        <v>79358</v>
      </c>
      <c r="K13438" s="4"/>
    </row>
    <row r="13439" spans="2:11" ht="19.5" customHeight="1">
      <c r="B13439" s="12" t="s">
        <v>79359</v>
      </c>
      <c r="C13439" s="7" t="s">
        <v>66696</v>
      </c>
      <c r="D13439" s="8" t="s">
        <v>79360</v>
      </c>
      <c r="E13439" s="8" t="s">
        <v>79361</v>
      </c>
      <c r="F13439" s="8" t="s">
        <v>3594</v>
      </c>
      <c r="G13439" s="8" t="s">
        <v>115</v>
      </c>
      <c r="H13439" s="8" t="s">
        <v>3594</v>
      </c>
      <c r="I13439" s="8" t="s">
        <v>79362</v>
      </c>
      <c r="K13439" s="4"/>
    </row>
    <row r="13440" spans="2:11" ht="19.5" customHeight="1">
      <c r="B13440" s="12" t="s">
        <v>79436</v>
      </c>
      <c r="C13440" s="7" t="s">
        <v>66696</v>
      </c>
      <c r="D13440" s="8" t="s">
        <v>79437</v>
      </c>
      <c r="E13440" s="8" t="s">
        <v>79438</v>
      </c>
      <c r="F13440" s="8" t="s">
        <v>5887</v>
      </c>
      <c r="G13440" s="8" t="s">
        <v>199</v>
      </c>
      <c r="H13440" s="8" t="s">
        <v>3594</v>
      </c>
      <c r="I13440" s="8" t="s">
        <v>79439</v>
      </c>
      <c r="K13440" s="4"/>
    </row>
    <row r="13441" spans="2:11" ht="19.5" customHeight="1">
      <c r="B13441" s="12" t="s">
        <v>79463</v>
      </c>
      <c r="C13441" s="7" t="s">
        <v>66696</v>
      </c>
      <c r="D13441" s="8" t="s">
        <v>47945</v>
      </c>
      <c r="E13441" s="8" t="s">
        <v>47946</v>
      </c>
      <c r="F13441" s="8" t="s">
        <v>3594</v>
      </c>
      <c r="G13441" s="8" t="s">
        <v>115</v>
      </c>
      <c r="H13441" s="8" t="s">
        <v>3594</v>
      </c>
      <c r="I13441" s="8" t="s">
        <v>47947</v>
      </c>
      <c r="K13441" s="4"/>
    </row>
    <row r="13442" spans="2:11" ht="19.5" customHeight="1">
      <c r="B13442" s="12" t="s">
        <v>79531</v>
      </c>
      <c r="C13442" s="7" t="s">
        <v>66696</v>
      </c>
      <c r="D13442" s="8" t="s">
        <v>79532</v>
      </c>
      <c r="E13442" s="8" t="s">
        <v>79533</v>
      </c>
      <c r="F13442" s="8" t="s">
        <v>3594</v>
      </c>
      <c r="G13442" s="8" t="s">
        <v>115</v>
      </c>
      <c r="H13442" s="8" t="s">
        <v>3594</v>
      </c>
      <c r="I13442" s="8" t="s">
        <v>79534</v>
      </c>
      <c r="K13442" s="4"/>
    </row>
    <row r="13443" spans="2:11" ht="19.5" customHeight="1">
      <c r="B13443" s="12" t="s">
        <v>79619</v>
      </c>
      <c r="C13443" s="7" t="s">
        <v>66696</v>
      </c>
      <c r="D13443" s="8" t="s">
        <v>79620</v>
      </c>
      <c r="E13443" s="8" t="s">
        <v>79621</v>
      </c>
      <c r="F13443" s="8" t="s">
        <v>11127</v>
      </c>
      <c r="G13443" s="8" t="s">
        <v>238</v>
      </c>
      <c r="H13443" s="8" t="s">
        <v>3594</v>
      </c>
      <c r="I13443" s="8" t="s">
        <v>79622</v>
      </c>
      <c r="K13443" s="4"/>
    </row>
    <row r="13444" spans="2:11" ht="19.5" customHeight="1">
      <c r="B13444" s="12" t="s">
        <v>79636</v>
      </c>
      <c r="C13444" s="7" t="s">
        <v>66696</v>
      </c>
      <c r="D13444" s="8" t="s">
        <v>54862</v>
      </c>
      <c r="E13444" s="8" t="s">
        <v>79637</v>
      </c>
      <c r="F13444" s="8" t="s">
        <v>11192</v>
      </c>
      <c r="G13444" s="8" t="s">
        <v>239</v>
      </c>
      <c r="H13444" s="8" t="s">
        <v>3594</v>
      </c>
      <c r="I13444" s="8" t="s">
        <v>54864</v>
      </c>
      <c r="K13444" s="4"/>
    </row>
    <row r="13445" spans="2:11" ht="19.5" customHeight="1">
      <c r="B13445" s="12" t="s">
        <v>79645</v>
      </c>
      <c r="C13445" s="7" t="s">
        <v>66696</v>
      </c>
      <c r="D13445" s="8" t="s">
        <v>79646</v>
      </c>
      <c r="E13445" s="8" t="s">
        <v>79647</v>
      </c>
      <c r="F13445" s="8" t="s">
        <v>3594</v>
      </c>
      <c r="G13445" s="8" t="s">
        <v>115</v>
      </c>
      <c r="H13445" s="8" t="s">
        <v>3594</v>
      </c>
      <c r="I13445" s="8" t="s">
        <v>8363</v>
      </c>
      <c r="K13445" s="4"/>
    </row>
    <row r="13446" spans="2:11" ht="19.5" customHeight="1">
      <c r="B13446" s="12" t="s">
        <v>79662</v>
      </c>
      <c r="C13446" s="7" t="s">
        <v>66696</v>
      </c>
      <c r="D13446" s="8" t="s">
        <v>79663</v>
      </c>
      <c r="E13446" s="8" t="s">
        <v>79664</v>
      </c>
      <c r="F13446" s="8" t="s">
        <v>3594</v>
      </c>
      <c r="G13446" s="8" t="s">
        <v>115</v>
      </c>
      <c r="H13446" s="8" t="s">
        <v>3594</v>
      </c>
      <c r="I13446" s="8" t="s">
        <v>79665</v>
      </c>
      <c r="K13446" s="4"/>
    </row>
    <row r="13447" spans="2:11" ht="19.5" customHeight="1">
      <c r="B13447" s="12" t="s">
        <v>79721</v>
      </c>
      <c r="C13447" s="7" t="s">
        <v>66696</v>
      </c>
      <c r="D13447" s="8" t="s">
        <v>36375</v>
      </c>
      <c r="E13447" s="8" t="s">
        <v>79722</v>
      </c>
      <c r="F13447" s="8" t="s">
        <v>4808</v>
      </c>
      <c r="G13447" s="8" t="s">
        <v>147</v>
      </c>
      <c r="H13447" s="8" t="s">
        <v>3594</v>
      </c>
      <c r="I13447" s="8" t="s">
        <v>36377</v>
      </c>
      <c r="K13447" s="4"/>
    </row>
    <row r="13448" spans="2:11" ht="19.5" customHeight="1">
      <c r="B13448" s="12" t="s">
        <v>79723</v>
      </c>
      <c r="C13448" s="7" t="s">
        <v>66696</v>
      </c>
      <c r="D13448" s="8" t="s">
        <v>65477</v>
      </c>
      <c r="E13448" s="8" t="s">
        <v>79724</v>
      </c>
      <c r="F13448" s="8" t="s">
        <v>3594</v>
      </c>
      <c r="G13448" s="8" t="s">
        <v>115</v>
      </c>
      <c r="H13448" s="8" t="s">
        <v>3594</v>
      </c>
      <c r="I13448" s="8" t="s">
        <v>65478</v>
      </c>
      <c r="K13448" s="4"/>
    </row>
    <row r="13449" spans="2:11" ht="19.5" customHeight="1">
      <c r="B13449" s="12" t="s">
        <v>79746</v>
      </c>
      <c r="C13449" s="7" t="s">
        <v>66696</v>
      </c>
      <c r="D13449" s="8" t="s">
        <v>79747</v>
      </c>
      <c r="E13449" s="8" t="s">
        <v>79748</v>
      </c>
      <c r="F13449" s="8" t="s">
        <v>11192</v>
      </c>
      <c r="G13449" s="8" t="s">
        <v>239</v>
      </c>
      <c r="H13449" s="8" t="s">
        <v>3594</v>
      </c>
      <c r="I13449" s="8" t="s">
        <v>79749</v>
      </c>
      <c r="K13449" s="4"/>
    </row>
    <row r="13450" spans="2:11" ht="19.5" customHeight="1">
      <c r="B13450" s="12" t="s">
        <v>79760</v>
      </c>
      <c r="C13450" s="7" t="s">
        <v>66696</v>
      </c>
      <c r="D13450" s="8" t="s">
        <v>79761</v>
      </c>
      <c r="E13450" s="8" t="s">
        <v>79762</v>
      </c>
      <c r="F13450" s="8" t="s">
        <v>5887</v>
      </c>
      <c r="G13450" s="8" t="s">
        <v>199</v>
      </c>
      <c r="H13450" s="8" t="s">
        <v>3594</v>
      </c>
      <c r="I13450" s="8" t="s">
        <v>78935</v>
      </c>
      <c r="K13450" s="4"/>
    </row>
    <row r="13451" spans="2:11" ht="19.5" customHeight="1">
      <c r="B13451" s="12" t="s">
        <v>79767</v>
      </c>
      <c r="C13451" s="7" t="s">
        <v>66696</v>
      </c>
      <c r="D13451" s="8" t="s">
        <v>30011</v>
      </c>
      <c r="E13451" s="8" t="s">
        <v>79768</v>
      </c>
      <c r="F13451" s="8" t="s">
        <v>3594</v>
      </c>
      <c r="G13451" s="8" t="s">
        <v>115</v>
      </c>
      <c r="H13451" s="8" t="s">
        <v>3594</v>
      </c>
      <c r="I13451" s="8" t="s">
        <v>30013</v>
      </c>
      <c r="K13451" s="4"/>
    </row>
    <row r="13452" spans="2:11" ht="19.5" customHeight="1">
      <c r="B13452" s="12" t="s">
        <v>79780</v>
      </c>
      <c r="C13452" s="7" t="s">
        <v>66696</v>
      </c>
      <c r="D13452" s="8" t="s">
        <v>79781</v>
      </c>
      <c r="E13452" s="8" t="s">
        <v>79782</v>
      </c>
      <c r="F13452" s="8" t="s">
        <v>3594</v>
      </c>
      <c r="G13452" s="8" t="s">
        <v>115</v>
      </c>
      <c r="H13452" s="8" t="s">
        <v>3594</v>
      </c>
      <c r="I13452" s="8" t="s">
        <v>79783</v>
      </c>
      <c r="K13452" s="4"/>
    </row>
    <row r="13453" spans="2:11" ht="19.5" customHeight="1">
      <c r="B13453" s="12" t="s">
        <v>79842</v>
      </c>
      <c r="C13453" s="7" t="s">
        <v>66696</v>
      </c>
      <c r="D13453" s="8" t="s">
        <v>79843</v>
      </c>
      <c r="E13453" s="8" t="s">
        <v>79844</v>
      </c>
      <c r="F13453" s="8" t="s">
        <v>5612</v>
      </c>
      <c r="G13453" s="8" t="s">
        <v>187</v>
      </c>
      <c r="H13453" s="8" t="s">
        <v>3594</v>
      </c>
      <c r="I13453" s="8" t="s">
        <v>79845</v>
      </c>
      <c r="K13453" s="4"/>
    </row>
    <row r="13454" spans="2:11" ht="19.5" customHeight="1">
      <c r="B13454" s="12" t="s">
        <v>79852</v>
      </c>
      <c r="C13454" s="7" t="s">
        <v>66696</v>
      </c>
      <c r="D13454" s="8" t="s">
        <v>79853</v>
      </c>
      <c r="E13454" s="8" t="s">
        <v>79854</v>
      </c>
      <c r="F13454" s="8" t="s">
        <v>3594</v>
      </c>
      <c r="G13454" s="8" t="s">
        <v>115</v>
      </c>
      <c r="H13454" s="8" t="s">
        <v>3594</v>
      </c>
      <c r="I13454" s="8" t="s">
        <v>1764</v>
      </c>
      <c r="K13454" s="4"/>
    </row>
    <row r="13455" spans="2:11" ht="19.5" customHeight="1">
      <c r="B13455" s="12" t="s">
        <v>80026</v>
      </c>
      <c r="C13455" s="7" t="s">
        <v>66696</v>
      </c>
      <c r="D13455" s="8" t="s">
        <v>54116</v>
      </c>
      <c r="E13455" s="8" t="s">
        <v>80027</v>
      </c>
      <c r="F13455" s="8" t="s">
        <v>4808</v>
      </c>
      <c r="G13455" s="8" t="s">
        <v>147</v>
      </c>
      <c r="H13455" s="8" t="s">
        <v>3594</v>
      </c>
      <c r="I13455" s="8" t="s">
        <v>54118</v>
      </c>
      <c r="K13455" s="4"/>
    </row>
    <row r="13456" spans="2:11" ht="19.5" customHeight="1">
      <c r="B13456" s="12" t="s">
        <v>80097</v>
      </c>
      <c r="C13456" s="7" t="s">
        <v>66696</v>
      </c>
      <c r="D13456" s="8" t="s">
        <v>80098</v>
      </c>
      <c r="E13456" s="8" t="s">
        <v>80099</v>
      </c>
      <c r="F13456" s="8" t="s">
        <v>5887</v>
      </c>
      <c r="G13456" s="8" t="s">
        <v>199</v>
      </c>
      <c r="H13456" s="8" t="s">
        <v>3594</v>
      </c>
      <c r="I13456" s="8" t="s">
        <v>80100</v>
      </c>
      <c r="K13456" s="4"/>
    </row>
    <row r="13457" spans="2:11" ht="19.5" customHeight="1">
      <c r="B13457" s="12" t="s">
        <v>80110</v>
      </c>
      <c r="C13457" s="7" t="s">
        <v>66696</v>
      </c>
      <c r="D13457" s="8" t="s">
        <v>52279</v>
      </c>
      <c r="E13457" s="8" t="s">
        <v>52280</v>
      </c>
      <c r="F13457" s="8" t="s">
        <v>3594</v>
      </c>
      <c r="G13457" s="8" t="s">
        <v>115</v>
      </c>
      <c r="H13457" s="8" t="s">
        <v>3594</v>
      </c>
      <c r="I13457" s="8" t="s">
        <v>51790</v>
      </c>
      <c r="K13457" s="4"/>
    </row>
    <row r="13458" spans="2:11" ht="19.5" customHeight="1">
      <c r="B13458" s="12" t="s">
        <v>80147</v>
      </c>
      <c r="C13458" s="7" t="s">
        <v>80124</v>
      </c>
      <c r="D13458" s="8" t="s">
        <v>80148</v>
      </c>
      <c r="E13458" s="8" t="s">
        <v>80149</v>
      </c>
      <c r="F13458" s="8" t="s">
        <v>4808</v>
      </c>
      <c r="G13458" s="8" t="s">
        <v>147</v>
      </c>
      <c r="H13458" s="8" t="s">
        <v>3594</v>
      </c>
      <c r="I13458" s="8" t="s">
        <v>80150</v>
      </c>
      <c r="K13458" s="4"/>
    </row>
    <row r="13459" spans="2:11" ht="19.5" customHeight="1">
      <c r="B13459" s="12" t="s">
        <v>80243</v>
      </c>
      <c r="C13459" s="7" t="s">
        <v>80124</v>
      </c>
      <c r="D13459" s="8" t="s">
        <v>80244</v>
      </c>
      <c r="E13459" s="8" t="s">
        <v>80245</v>
      </c>
      <c r="F13459" s="8" t="s">
        <v>5612</v>
      </c>
      <c r="G13459" s="8" t="s">
        <v>187</v>
      </c>
      <c r="H13459" s="8" t="s">
        <v>3594</v>
      </c>
      <c r="I13459" s="8" t="s">
        <v>63365</v>
      </c>
      <c r="K13459" s="4"/>
    </row>
    <row r="13460" spans="2:11" ht="19.5" customHeight="1">
      <c r="B13460" s="12" t="s">
        <v>80252</v>
      </c>
      <c r="C13460" s="7" t="s">
        <v>80124</v>
      </c>
      <c r="D13460" s="8" t="s">
        <v>63300</v>
      </c>
      <c r="E13460" s="8" t="s">
        <v>80253</v>
      </c>
      <c r="F13460" s="8" t="s">
        <v>11127</v>
      </c>
      <c r="G13460" s="8" t="s">
        <v>238</v>
      </c>
      <c r="H13460" s="8" t="s">
        <v>3594</v>
      </c>
      <c r="I13460" s="8" t="s">
        <v>63300</v>
      </c>
      <c r="K13460" s="4"/>
    </row>
    <row r="13461" spans="2:11" ht="19.5" customHeight="1">
      <c r="B13461" s="12" t="s">
        <v>80362</v>
      </c>
      <c r="C13461" s="7" t="s">
        <v>80124</v>
      </c>
      <c r="D13461" s="8" t="s">
        <v>80363</v>
      </c>
      <c r="E13461" s="8" t="s">
        <v>80364</v>
      </c>
      <c r="F13461" s="8" t="s">
        <v>3594</v>
      </c>
      <c r="G13461" s="8" t="s">
        <v>115</v>
      </c>
      <c r="H13461" s="8" t="s">
        <v>3594</v>
      </c>
      <c r="I13461" s="8" t="s">
        <v>80365</v>
      </c>
      <c r="K13461" s="4"/>
    </row>
    <row r="13462" spans="2:11" ht="19.5" customHeight="1">
      <c r="B13462" s="12" t="s">
        <v>80418</v>
      </c>
      <c r="C13462" s="7" t="s">
        <v>80124</v>
      </c>
      <c r="D13462" s="8" t="s">
        <v>65738</v>
      </c>
      <c r="E13462" s="8" t="s">
        <v>80419</v>
      </c>
      <c r="F13462" s="8" t="s">
        <v>11623</v>
      </c>
      <c r="G13462" s="8" t="s">
        <v>151</v>
      </c>
      <c r="H13462" s="8" t="s">
        <v>3594</v>
      </c>
      <c r="I13462" s="8" t="s">
        <v>65739</v>
      </c>
      <c r="K13462" s="4"/>
    </row>
    <row r="13463" spans="2:11" ht="19.5" customHeight="1">
      <c r="B13463" s="12" t="s">
        <v>80427</v>
      </c>
      <c r="C13463" s="7" t="s">
        <v>80124</v>
      </c>
      <c r="D13463" s="8" t="s">
        <v>65246</v>
      </c>
      <c r="E13463" s="8" t="s">
        <v>80428</v>
      </c>
      <c r="F13463" s="8" t="s">
        <v>3594</v>
      </c>
      <c r="G13463" s="8" t="s">
        <v>115</v>
      </c>
      <c r="H13463" s="8" t="s">
        <v>3594</v>
      </c>
      <c r="I13463" s="8" t="s">
        <v>65247</v>
      </c>
      <c r="K13463" s="4"/>
    </row>
    <row r="13464" spans="2:11" ht="19.5" customHeight="1">
      <c r="B13464" s="12" t="s">
        <v>80541</v>
      </c>
      <c r="C13464" s="7" t="s">
        <v>80124</v>
      </c>
      <c r="D13464" s="8" t="s">
        <v>63073</v>
      </c>
      <c r="E13464" s="8" t="s">
        <v>80542</v>
      </c>
      <c r="F13464" s="8" t="s">
        <v>5612</v>
      </c>
      <c r="G13464" s="8" t="s">
        <v>187</v>
      </c>
      <c r="H13464" s="8" t="s">
        <v>3594</v>
      </c>
      <c r="I13464" s="8" t="s">
        <v>63073</v>
      </c>
      <c r="K13464" s="4"/>
    </row>
    <row r="13465" spans="2:11" ht="19.5" customHeight="1">
      <c r="B13465" s="12" t="s">
        <v>80543</v>
      </c>
      <c r="C13465" s="7" t="s">
        <v>80124</v>
      </c>
      <c r="D13465" s="8" t="s">
        <v>80544</v>
      </c>
      <c r="E13465" s="8" t="s">
        <v>80545</v>
      </c>
      <c r="F13465" s="8" t="s">
        <v>11127</v>
      </c>
      <c r="G13465" s="8" t="s">
        <v>238</v>
      </c>
      <c r="H13465" s="8" t="s">
        <v>3594</v>
      </c>
      <c r="I13465" s="8" t="s">
        <v>80546</v>
      </c>
      <c r="K13465" s="4"/>
    </row>
    <row r="13466" spans="2:11" ht="19.5" customHeight="1">
      <c r="B13466" s="12" t="s">
        <v>80602</v>
      </c>
      <c r="C13466" s="7" t="s">
        <v>80124</v>
      </c>
      <c r="D13466" s="8" t="s">
        <v>80603</v>
      </c>
      <c r="E13466" s="8" t="s">
        <v>80604</v>
      </c>
      <c r="F13466" s="8" t="s">
        <v>11192</v>
      </c>
      <c r="G13466" s="8" t="s">
        <v>239</v>
      </c>
      <c r="H13466" s="8" t="s">
        <v>3594</v>
      </c>
      <c r="I13466" s="8" t="s">
        <v>80605</v>
      </c>
      <c r="K13466" s="4"/>
    </row>
    <row r="13467" spans="2:11" ht="19.5" customHeight="1">
      <c r="B13467" s="12" t="s">
        <v>80638</v>
      </c>
      <c r="C13467" s="7" t="s">
        <v>80124</v>
      </c>
      <c r="D13467" s="8" t="s">
        <v>80639</v>
      </c>
      <c r="E13467" s="8" t="s">
        <v>80640</v>
      </c>
      <c r="F13467" s="8" t="s">
        <v>11192</v>
      </c>
      <c r="G13467" s="8" t="s">
        <v>239</v>
      </c>
      <c r="H13467" s="8" t="s">
        <v>3594</v>
      </c>
      <c r="I13467" s="8" t="s">
        <v>65665</v>
      </c>
      <c r="K13467" s="4"/>
    </row>
    <row r="13468" spans="2:11" ht="19.5" customHeight="1">
      <c r="B13468" s="12" t="s">
        <v>80720</v>
      </c>
      <c r="C13468" s="7" t="s">
        <v>80124</v>
      </c>
      <c r="D13468" s="8" t="s">
        <v>80721</v>
      </c>
      <c r="E13468" s="8" t="s">
        <v>80722</v>
      </c>
      <c r="F13468" s="8" t="s">
        <v>11192</v>
      </c>
      <c r="G13468" s="8" t="s">
        <v>239</v>
      </c>
      <c r="H13468" s="8" t="s">
        <v>3594</v>
      </c>
      <c r="I13468" s="8" t="s">
        <v>80721</v>
      </c>
      <c r="K13468" s="4"/>
    </row>
    <row r="13469" spans="2:11" ht="19.5" customHeight="1">
      <c r="B13469" s="12" t="s">
        <v>80759</v>
      </c>
      <c r="C13469" s="7" t="s">
        <v>80124</v>
      </c>
      <c r="D13469" s="8" t="s">
        <v>80760</v>
      </c>
      <c r="E13469" s="8" t="s">
        <v>80761</v>
      </c>
      <c r="F13469" s="8" t="s">
        <v>3594</v>
      </c>
      <c r="G13469" s="8" t="s">
        <v>115</v>
      </c>
      <c r="H13469" s="8" t="s">
        <v>3594</v>
      </c>
      <c r="I13469" s="8" t="s">
        <v>80762</v>
      </c>
      <c r="K13469" s="4"/>
    </row>
    <row r="13470" spans="2:11" ht="19.5" customHeight="1">
      <c r="B13470" s="12" t="s">
        <v>80814</v>
      </c>
      <c r="C13470" s="7" t="s">
        <v>80124</v>
      </c>
      <c r="D13470" s="8" t="s">
        <v>80815</v>
      </c>
      <c r="E13470" s="8" t="s">
        <v>80816</v>
      </c>
      <c r="F13470" s="8" t="s">
        <v>11127</v>
      </c>
      <c r="G13470" s="8" t="s">
        <v>238</v>
      </c>
      <c r="H13470" s="8" t="s">
        <v>3594</v>
      </c>
      <c r="I13470" s="8" t="s">
        <v>80817</v>
      </c>
      <c r="K13470" s="4"/>
    </row>
    <row r="13471" spans="2:11" ht="19.5" customHeight="1">
      <c r="B13471" s="12" t="s">
        <v>80854</v>
      </c>
      <c r="C13471" s="7" t="s">
        <v>80124</v>
      </c>
      <c r="D13471" s="8" t="s">
        <v>65176</v>
      </c>
      <c r="E13471" s="8" t="s">
        <v>77713</v>
      </c>
      <c r="F13471" s="8" t="s">
        <v>4808</v>
      </c>
      <c r="G13471" s="8" t="s">
        <v>147</v>
      </c>
      <c r="H13471" s="8" t="s">
        <v>3594</v>
      </c>
      <c r="I13471" s="8" t="s">
        <v>65177</v>
      </c>
      <c r="K13471" s="4"/>
    </row>
    <row r="13472" spans="2:11" ht="19.5" customHeight="1">
      <c r="B13472" s="12" t="s">
        <v>80882</v>
      </c>
      <c r="C13472" s="7" t="s">
        <v>80124</v>
      </c>
      <c r="D13472" s="8" t="s">
        <v>80883</v>
      </c>
      <c r="E13472" s="8" t="s">
        <v>80884</v>
      </c>
      <c r="F13472" s="8" t="s">
        <v>3594</v>
      </c>
      <c r="G13472" s="8" t="s">
        <v>115</v>
      </c>
      <c r="H13472" s="8" t="s">
        <v>3594</v>
      </c>
      <c r="I13472" s="8" t="s">
        <v>62707</v>
      </c>
      <c r="K13472" s="4"/>
    </row>
    <row r="13473" spans="2:11" ht="19.5" customHeight="1">
      <c r="B13473" s="12" t="s">
        <v>80994</v>
      </c>
      <c r="C13473" s="7" t="s">
        <v>80124</v>
      </c>
      <c r="D13473" s="8" t="s">
        <v>80995</v>
      </c>
      <c r="E13473" s="8" t="s">
        <v>80996</v>
      </c>
      <c r="F13473" s="8" t="s">
        <v>3594</v>
      </c>
      <c r="G13473" s="8" t="s">
        <v>115</v>
      </c>
      <c r="H13473" s="8" t="s">
        <v>3594</v>
      </c>
      <c r="I13473" s="8" t="s">
        <v>45847</v>
      </c>
      <c r="K13473" s="4"/>
    </row>
    <row r="13474" spans="2:11" ht="19.5" customHeight="1">
      <c r="B13474" s="12" t="s">
        <v>81061</v>
      </c>
      <c r="C13474" s="7" t="s">
        <v>80124</v>
      </c>
      <c r="D13474" s="8" t="s">
        <v>81062</v>
      </c>
      <c r="E13474" s="8" t="s">
        <v>81063</v>
      </c>
      <c r="F13474" s="8" t="s">
        <v>11192</v>
      </c>
      <c r="G13474" s="8" t="s">
        <v>239</v>
      </c>
      <c r="H13474" s="8" t="s">
        <v>3594</v>
      </c>
      <c r="I13474" s="8" t="s">
        <v>81064</v>
      </c>
      <c r="K13474" s="4"/>
    </row>
    <row r="13475" spans="2:11" ht="19.5" customHeight="1">
      <c r="B13475" s="12" t="s">
        <v>81110</v>
      </c>
      <c r="C13475" s="7" t="s">
        <v>80124</v>
      </c>
      <c r="D13475" s="8" t="s">
        <v>81111</v>
      </c>
      <c r="E13475" s="8" t="s">
        <v>81112</v>
      </c>
      <c r="F13475" s="8" t="s">
        <v>3594</v>
      </c>
      <c r="G13475" s="8" t="s">
        <v>115</v>
      </c>
      <c r="H13475" s="8" t="s">
        <v>3594</v>
      </c>
      <c r="I13475" s="8" t="s">
        <v>81113</v>
      </c>
      <c r="K13475" s="4"/>
    </row>
    <row r="13476" spans="2:11" ht="19.5" customHeight="1">
      <c r="B13476" s="12" t="s">
        <v>81197</v>
      </c>
      <c r="C13476" s="7" t="s">
        <v>80124</v>
      </c>
      <c r="D13476" s="8" t="s">
        <v>62462</v>
      </c>
      <c r="E13476" s="8" t="s">
        <v>81198</v>
      </c>
      <c r="F13476" s="8" t="s">
        <v>3594</v>
      </c>
      <c r="G13476" s="8" t="s">
        <v>115</v>
      </c>
      <c r="H13476" s="8" t="s">
        <v>3594</v>
      </c>
      <c r="I13476" s="8" t="s">
        <v>1269</v>
      </c>
      <c r="K13476" s="4"/>
    </row>
    <row r="13477" spans="2:11" ht="19.5" customHeight="1">
      <c r="B13477" s="12" t="s">
        <v>81309</v>
      </c>
      <c r="C13477" s="7" t="s">
        <v>80124</v>
      </c>
      <c r="D13477" s="8" t="s">
        <v>65352</v>
      </c>
      <c r="E13477" s="8" t="s">
        <v>81310</v>
      </c>
      <c r="F13477" s="8" t="s">
        <v>3594</v>
      </c>
      <c r="G13477" s="8" t="s">
        <v>115</v>
      </c>
      <c r="H13477" s="8" t="s">
        <v>3594</v>
      </c>
      <c r="I13477" s="8" t="s">
        <v>65353</v>
      </c>
      <c r="K13477" s="4"/>
    </row>
    <row r="13478" spans="2:11" ht="19.5" customHeight="1">
      <c r="B13478" s="12" t="s">
        <v>81364</v>
      </c>
      <c r="C13478" s="7" t="s">
        <v>80124</v>
      </c>
      <c r="D13478" s="8" t="s">
        <v>81365</v>
      </c>
      <c r="E13478" s="8" t="s">
        <v>81366</v>
      </c>
      <c r="F13478" s="8" t="s">
        <v>3594</v>
      </c>
      <c r="G13478" s="8" t="s">
        <v>115</v>
      </c>
      <c r="H13478" s="8" t="s">
        <v>3594</v>
      </c>
      <c r="I13478" s="8" t="s">
        <v>81367</v>
      </c>
      <c r="K13478" s="4"/>
    </row>
    <row r="13479" spans="2:11" ht="19.5" customHeight="1">
      <c r="B13479" s="12" t="s">
        <v>81411</v>
      </c>
      <c r="C13479" s="7" t="s">
        <v>80124</v>
      </c>
      <c r="D13479" s="8" t="s">
        <v>47441</v>
      </c>
      <c r="E13479" s="8" t="s">
        <v>81412</v>
      </c>
      <c r="F13479" s="8" t="s">
        <v>5887</v>
      </c>
      <c r="G13479" s="8" t="s">
        <v>199</v>
      </c>
      <c r="H13479" s="8" t="s">
        <v>3594</v>
      </c>
      <c r="I13479" s="8" t="s">
        <v>16328</v>
      </c>
      <c r="K13479" s="4"/>
    </row>
    <row r="13480" spans="2:11" ht="19.5" customHeight="1">
      <c r="B13480" s="12" t="s">
        <v>81451</v>
      </c>
      <c r="C13480" s="7" t="s">
        <v>80124</v>
      </c>
      <c r="D13480" s="8" t="s">
        <v>81452</v>
      </c>
      <c r="E13480" s="8" t="s">
        <v>81453</v>
      </c>
      <c r="F13480" s="8" t="s">
        <v>3594</v>
      </c>
      <c r="G13480" s="8" t="s">
        <v>115</v>
      </c>
      <c r="H13480" s="8" t="s">
        <v>3594</v>
      </c>
      <c r="I13480" s="8" t="s">
        <v>81454</v>
      </c>
      <c r="K13480" s="4"/>
    </row>
    <row r="13481" spans="2:11" ht="19.5" customHeight="1">
      <c r="B13481" s="12" t="s">
        <v>81482</v>
      </c>
      <c r="C13481" s="7" t="s">
        <v>80124</v>
      </c>
      <c r="D13481" s="8" t="s">
        <v>81483</v>
      </c>
      <c r="E13481" s="8" t="s">
        <v>81484</v>
      </c>
      <c r="F13481" s="8" t="s">
        <v>11192</v>
      </c>
      <c r="G13481" s="8" t="s">
        <v>239</v>
      </c>
      <c r="H13481" s="8" t="s">
        <v>3594</v>
      </c>
      <c r="I13481" s="8" t="s">
        <v>1387</v>
      </c>
      <c r="K13481" s="4"/>
    </row>
    <row r="13482" spans="2:11" ht="19.5" customHeight="1">
      <c r="B13482" s="12" t="s">
        <v>81561</v>
      </c>
      <c r="C13482" s="7" t="s">
        <v>80124</v>
      </c>
      <c r="D13482" s="8" t="s">
        <v>81562</v>
      </c>
      <c r="E13482" s="8" t="s">
        <v>81563</v>
      </c>
      <c r="F13482" s="8" t="s">
        <v>3594</v>
      </c>
      <c r="G13482" s="8" t="s">
        <v>115</v>
      </c>
      <c r="H13482" s="8" t="s">
        <v>3594</v>
      </c>
      <c r="I13482" s="8" t="s">
        <v>81564</v>
      </c>
      <c r="K13482" s="4"/>
    </row>
    <row r="13483" spans="2:11" ht="19.5" customHeight="1">
      <c r="B13483" s="12" t="s">
        <v>81588</v>
      </c>
      <c r="C13483" s="7" t="s">
        <v>80124</v>
      </c>
      <c r="D13483" s="8" t="s">
        <v>81589</v>
      </c>
      <c r="E13483" s="8" t="s">
        <v>81590</v>
      </c>
      <c r="F13483" s="8" t="s">
        <v>11623</v>
      </c>
      <c r="G13483" s="8" t="s">
        <v>151</v>
      </c>
      <c r="H13483" s="8" t="s">
        <v>3594</v>
      </c>
      <c r="I13483" s="8" t="s">
        <v>81589</v>
      </c>
      <c r="K13483" s="4"/>
    </row>
    <row r="13484" spans="2:11" ht="19.5" customHeight="1">
      <c r="B13484" s="12" t="s">
        <v>81611</v>
      </c>
      <c r="C13484" s="7" t="s">
        <v>80124</v>
      </c>
      <c r="D13484" s="8" t="s">
        <v>81612</v>
      </c>
      <c r="E13484" s="8" t="s">
        <v>81613</v>
      </c>
      <c r="F13484" s="8" t="s">
        <v>5887</v>
      </c>
      <c r="G13484" s="8" t="s">
        <v>199</v>
      </c>
      <c r="H13484" s="8" t="s">
        <v>3594</v>
      </c>
      <c r="I13484" s="8" t="s">
        <v>1291</v>
      </c>
      <c r="K13484" s="4"/>
    </row>
    <row r="13485" spans="2:11" ht="19.5" customHeight="1">
      <c r="B13485" s="12" t="s">
        <v>81648</v>
      </c>
      <c r="C13485" s="7" t="s">
        <v>80124</v>
      </c>
      <c r="D13485" s="8" t="s">
        <v>81649</v>
      </c>
      <c r="E13485" s="8" t="s">
        <v>81650</v>
      </c>
      <c r="F13485" s="8" t="s">
        <v>11127</v>
      </c>
      <c r="G13485" s="8" t="s">
        <v>238</v>
      </c>
      <c r="H13485" s="8" t="s">
        <v>3594</v>
      </c>
      <c r="I13485" s="8" t="s">
        <v>1625</v>
      </c>
      <c r="K13485" s="4"/>
    </row>
    <row r="13486" spans="2:11" ht="19.5" customHeight="1">
      <c r="B13486" s="12" t="s">
        <v>81699</v>
      </c>
      <c r="C13486" s="7" t="s">
        <v>80124</v>
      </c>
      <c r="D13486" s="8" t="s">
        <v>62513</v>
      </c>
      <c r="E13486" s="8" t="s">
        <v>81700</v>
      </c>
      <c r="F13486" s="8" t="s">
        <v>5612</v>
      </c>
      <c r="G13486" s="8" t="s">
        <v>187</v>
      </c>
      <c r="H13486" s="8" t="s">
        <v>3594</v>
      </c>
      <c r="I13486" s="8" t="s">
        <v>62514</v>
      </c>
      <c r="K13486" s="4"/>
    </row>
    <row r="13487" spans="2:11" ht="19.5" customHeight="1">
      <c r="B13487" s="12" t="s">
        <v>81747</v>
      </c>
      <c r="C13487" s="7" t="s">
        <v>80124</v>
      </c>
      <c r="D13487" s="8" t="s">
        <v>81748</v>
      </c>
      <c r="E13487" s="8" t="s">
        <v>81749</v>
      </c>
      <c r="F13487" s="8" t="s">
        <v>11192</v>
      </c>
      <c r="G13487" s="8" t="s">
        <v>239</v>
      </c>
      <c r="H13487" s="8" t="s">
        <v>3594</v>
      </c>
      <c r="I13487" s="8" t="s">
        <v>81750</v>
      </c>
      <c r="K13487" s="4"/>
    </row>
    <row r="13488" spans="2:11" ht="19.5" customHeight="1">
      <c r="B13488" s="12" t="s">
        <v>81772</v>
      </c>
      <c r="C13488" s="7" t="s">
        <v>66696</v>
      </c>
      <c r="D13488" s="8" t="s">
        <v>81773</v>
      </c>
      <c r="E13488" s="8" t="s">
        <v>81774</v>
      </c>
      <c r="F13488" s="8" t="s">
        <v>3594</v>
      </c>
      <c r="G13488" s="8" t="s">
        <v>115</v>
      </c>
      <c r="H13488" s="8" t="s">
        <v>3594</v>
      </c>
      <c r="I13488" s="8" t="s">
        <v>57048</v>
      </c>
      <c r="K13488" s="4"/>
    </row>
    <row r="13489" spans="2:11" ht="19.5" customHeight="1">
      <c r="B13489" s="12" t="s">
        <v>81838</v>
      </c>
      <c r="C13489" s="7" t="s">
        <v>66696</v>
      </c>
      <c r="D13489" s="8" t="s">
        <v>81839</v>
      </c>
      <c r="E13489" s="8" t="s">
        <v>81840</v>
      </c>
      <c r="F13489" s="8" t="s">
        <v>3594</v>
      </c>
      <c r="G13489" s="8" t="s">
        <v>115</v>
      </c>
      <c r="H13489" s="8" t="s">
        <v>3594</v>
      </c>
      <c r="I13489" s="8" t="s">
        <v>81841</v>
      </c>
      <c r="K13489" s="4"/>
    </row>
    <row r="13490" spans="2:11" ht="19.5" customHeight="1">
      <c r="B13490" s="12" t="s">
        <v>81923</v>
      </c>
      <c r="C13490" s="7" t="s">
        <v>66696</v>
      </c>
      <c r="D13490" s="8" t="s">
        <v>81924</v>
      </c>
      <c r="E13490" s="8" t="s">
        <v>81925</v>
      </c>
      <c r="F13490" s="8" t="s">
        <v>5496</v>
      </c>
      <c r="G13490" s="8" t="s">
        <v>179</v>
      </c>
      <c r="H13490" s="8" t="s">
        <v>3594</v>
      </c>
      <c r="I13490" s="8" t="s">
        <v>81924</v>
      </c>
      <c r="K13490" s="4"/>
    </row>
    <row r="13491" spans="2:11" ht="19.5" customHeight="1">
      <c r="B13491" s="12" t="s">
        <v>82014</v>
      </c>
      <c r="C13491" s="7" t="s">
        <v>66696</v>
      </c>
      <c r="D13491" s="8" t="s">
        <v>82015</v>
      </c>
      <c r="E13491" s="8" t="s">
        <v>82016</v>
      </c>
      <c r="F13491" s="8" t="s">
        <v>5887</v>
      </c>
      <c r="G13491" s="8" t="s">
        <v>199</v>
      </c>
      <c r="H13491" s="8" t="s">
        <v>3594</v>
      </c>
      <c r="I13491" s="8" t="s">
        <v>82017</v>
      </c>
      <c r="K13491" s="4"/>
    </row>
    <row r="13492" spans="2:11" ht="19.5" customHeight="1">
      <c r="B13492" s="12" t="s">
        <v>82029</v>
      </c>
      <c r="C13492" s="7" t="s">
        <v>66696</v>
      </c>
      <c r="D13492" s="8" t="s">
        <v>82030</v>
      </c>
      <c r="E13492" s="8" t="s">
        <v>82031</v>
      </c>
      <c r="F13492" s="8" t="s">
        <v>3594</v>
      </c>
      <c r="G13492" s="8" t="s">
        <v>115</v>
      </c>
      <c r="H13492" s="8" t="s">
        <v>3594</v>
      </c>
      <c r="I13492" s="8" t="s">
        <v>82030</v>
      </c>
      <c r="K13492" s="4"/>
    </row>
    <row r="13493" spans="2:11" ht="19.5" customHeight="1">
      <c r="B13493" s="12" t="s">
        <v>82043</v>
      </c>
      <c r="C13493" s="7" t="s">
        <v>66696</v>
      </c>
      <c r="D13493" s="8" t="s">
        <v>45845</v>
      </c>
      <c r="E13493" s="8" t="s">
        <v>82044</v>
      </c>
      <c r="F13493" s="8" t="s">
        <v>3594</v>
      </c>
      <c r="G13493" s="8" t="s">
        <v>115</v>
      </c>
      <c r="H13493" s="8" t="s">
        <v>3594</v>
      </c>
      <c r="I13493" s="8" t="s">
        <v>45847</v>
      </c>
      <c r="K13493" s="4"/>
    </row>
    <row r="13494" spans="2:11" ht="19.5" customHeight="1">
      <c r="B13494" s="12" t="s">
        <v>82053</v>
      </c>
      <c r="C13494" s="7" t="s">
        <v>66696</v>
      </c>
      <c r="D13494" s="8" t="s">
        <v>82054</v>
      </c>
      <c r="E13494" s="8" t="s">
        <v>82055</v>
      </c>
      <c r="F13494" s="8" t="s">
        <v>5887</v>
      </c>
      <c r="G13494" s="8" t="s">
        <v>199</v>
      </c>
      <c r="H13494" s="8" t="s">
        <v>3594</v>
      </c>
      <c r="I13494" s="8" t="s">
        <v>82056</v>
      </c>
      <c r="K13494" s="4"/>
    </row>
    <row r="13495" spans="2:11" ht="19.5" customHeight="1">
      <c r="B13495" s="12" t="s">
        <v>82069</v>
      </c>
      <c r="C13495" s="7" t="s">
        <v>66696</v>
      </c>
      <c r="D13495" s="8" t="s">
        <v>82070</v>
      </c>
      <c r="E13495" s="8" t="s">
        <v>82071</v>
      </c>
      <c r="F13495" s="8" t="s">
        <v>4808</v>
      </c>
      <c r="G13495" s="8" t="s">
        <v>147</v>
      </c>
      <c r="H13495" s="8" t="s">
        <v>3594</v>
      </c>
      <c r="I13495" s="8" t="s">
        <v>82070</v>
      </c>
      <c r="K13495" s="4"/>
    </row>
    <row r="13496" spans="2:11" ht="19.5" customHeight="1">
      <c r="B13496" s="12" t="s">
        <v>82095</v>
      </c>
      <c r="C13496" s="7" t="s">
        <v>66696</v>
      </c>
      <c r="D13496" s="8" t="s">
        <v>82096</v>
      </c>
      <c r="E13496" s="8" t="s">
        <v>82097</v>
      </c>
      <c r="F13496" s="8" t="s">
        <v>3594</v>
      </c>
      <c r="G13496" s="8" t="s">
        <v>115</v>
      </c>
      <c r="H13496" s="8" t="s">
        <v>3594</v>
      </c>
      <c r="I13496" s="8" t="s">
        <v>82098</v>
      </c>
      <c r="K13496" s="4"/>
    </row>
    <row r="13497" spans="2:11" ht="19.5" customHeight="1">
      <c r="B13497" s="12" t="s">
        <v>82115</v>
      </c>
      <c r="C13497" s="7" t="s">
        <v>66696</v>
      </c>
      <c r="D13497" s="8" t="s">
        <v>82116</v>
      </c>
      <c r="E13497" s="8" t="s">
        <v>82117</v>
      </c>
      <c r="F13497" s="8" t="s">
        <v>4113</v>
      </c>
      <c r="G13497" s="8" t="s">
        <v>88</v>
      </c>
      <c r="H13497" s="8" t="s">
        <v>3594</v>
      </c>
      <c r="I13497" s="8" t="s">
        <v>82118</v>
      </c>
      <c r="K13497" s="4"/>
    </row>
    <row r="13498" spans="2:11" ht="19.5" customHeight="1">
      <c r="B13498" s="12" t="s">
        <v>82139</v>
      </c>
      <c r="C13498" s="7" t="s">
        <v>66696</v>
      </c>
      <c r="D13498" s="8" t="s">
        <v>82140</v>
      </c>
      <c r="E13498" s="8" t="s">
        <v>82141</v>
      </c>
      <c r="F13498" s="8" t="s">
        <v>5887</v>
      </c>
      <c r="G13498" s="8" t="s">
        <v>199</v>
      </c>
      <c r="H13498" s="8" t="s">
        <v>3594</v>
      </c>
      <c r="I13498" s="8" t="s">
        <v>82142</v>
      </c>
      <c r="K13498" s="4"/>
    </row>
    <row r="13499" spans="2:11" ht="19.5" customHeight="1">
      <c r="B13499" s="12" t="s">
        <v>82167</v>
      </c>
      <c r="C13499" s="7" t="s">
        <v>66696</v>
      </c>
      <c r="D13499" s="8" t="s">
        <v>82140</v>
      </c>
      <c r="E13499" s="8" t="s">
        <v>82141</v>
      </c>
      <c r="F13499" s="8" t="s">
        <v>5887</v>
      </c>
      <c r="G13499" s="8" t="s">
        <v>199</v>
      </c>
      <c r="H13499" s="8" t="s">
        <v>3594</v>
      </c>
      <c r="I13499" s="8" t="s">
        <v>82142</v>
      </c>
      <c r="K13499" s="4"/>
    </row>
    <row r="13500" spans="2:11" ht="19.5" customHeight="1">
      <c r="B13500" s="12" t="s">
        <v>82193</v>
      </c>
      <c r="C13500" s="7" t="s">
        <v>66696</v>
      </c>
      <c r="D13500" s="8" t="s">
        <v>82194</v>
      </c>
      <c r="E13500" s="8" t="s">
        <v>82195</v>
      </c>
      <c r="F13500" s="8" t="s">
        <v>3594</v>
      </c>
      <c r="G13500" s="8" t="s">
        <v>115</v>
      </c>
      <c r="H13500" s="8" t="s">
        <v>3594</v>
      </c>
      <c r="I13500" s="8" t="s">
        <v>53751</v>
      </c>
      <c r="K13500" s="4"/>
    </row>
    <row r="13501" spans="2:11" ht="19.5" customHeight="1">
      <c r="B13501" s="12" t="s">
        <v>82219</v>
      </c>
      <c r="C13501" s="7" t="s">
        <v>66696</v>
      </c>
      <c r="D13501" s="8" t="s">
        <v>82220</v>
      </c>
      <c r="E13501" s="8" t="s">
        <v>82221</v>
      </c>
      <c r="F13501" s="8" t="s">
        <v>5496</v>
      </c>
      <c r="G13501" s="8" t="s">
        <v>33</v>
      </c>
      <c r="H13501" s="8" t="s">
        <v>3594</v>
      </c>
      <c r="I13501" s="8" t="s">
        <v>82222</v>
      </c>
      <c r="K13501" s="4"/>
    </row>
    <row r="13502" spans="2:11" ht="19.5" customHeight="1">
      <c r="B13502" s="12" t="s">
        <v>82223</v>
      </c>
      <c r="C13502" s="7" t="s">
        <v>66696</v>
      </c>
      <c r="D13502" s="8" t="s">
        <v>82220</v>
      </c>
      <c r="E13502" s="8" t="s">
        <v>82221</v>
      </c>
      <c r="F13502" s="8" t="s">
        <v>5496</v>
      </c>
      <c r="G13502" s="8" t="s">
        <v>33</v>
      </c>
      <c r="H13502" s="8" t="s">
        <v>3594</v>
      </c>
      <c r="I13502" s="8" t="s">
        <v>82222</v>
      </c>
      <c r="K13502" s="4"/>
    </row>
    <row r="13503" spans="2:11" ht="19.5" customHeight="1">
      <c r="B13503" s="12" t="s">
        <v>82239</v>
      </c>
      <c r="C13503" s="7" t="s">
        <v>66696</v>
      </c>
      <c r="D13503" s="8" t="s">
        <v>82240</v>
      </c>
      <c r="E13503" s="8" t="s">
        <v>82241</v>
      </c>
      <c r="F13503" s="8" t="s">
        <v>11127</v>
      </c>
      <c r="G13503" s="8" t="s">
        <v>238</v>
      </c>
      <c r="H13503" s="8" t="s">
        <v>3594</v>
      </c>
      <c r="I13503" s="8" t="s">
        <v>82242</v>
      </c>
      <c r="K13503" s="4"/>
    </row>
    <row r="13504" spans="2:11" ht="19.5" customHeight="1">
      <c r="B13504" s="12" t="s">
        <v>82269</v>
      </c>
      <c r="C13504" s="7" t="s">
        <v>66696</v>
      </c>
      <c r="D13504" s="8" t="s">
        <v>82270</v>
      </c>
      <c r="E13504" s="8" t="s">
        <v>82271</v>
      </c>
      <c r="F13504" s="8" t="s">
        <v>3594</v>
      </c>
      <c r="G13504" s="8" t="s">
        <v>115</v>
      </c>
      <c r="H13504" s="8" t="s">
        <v>3594</v>
      </c>
      <c r="I13504" s="8" t="s">
        <v>82272</v>
      </c>
      <c r="K13504" s="4"/>
    </row>
    <row r="13505" spans="2:11" ht="19.5" customHeight="1">
      <c r="B13505" s="12" t="s">
        <v>82379</v>
      </c>
      <c r="C13505" s="7" t="s">
        <v>66696</v>
      </c>
      <c r="D13505" s="8" t="s">
        <v>47744</v>
      </c>
      <c r="E13505" s="8" t="s">
        <v>82380</v>
      </c>
      <c r="F13505" s="8" t="s">
        <v>5496</v>
      </c>
      <c r="G13505" s="8" t="s">
        <v>33</v>
      </c>
      <c r="H13505" s="8" t="s">
        <v>3594</v>
      </c>
      <c r="I13505" s="8" t="s">
        <v>47746</v>
      </c>
      <c r="K13505" s="4"/>
    </row>
    <row r="13506" spans="2:11" ht="19.5" customHeight="1">
      <c r="B13506" s="12" t="s">
        <v>82391</v>
      </c>
      <c r="C13506" s="7" t="s">
        <v>80124</v>
      </c>
      <c r="D13506" s="8" t="s">
        <v>63435</v>
      </c>
      <c r="E13506" s="8" t="s">
        <v>82392</v>
      </c>
      <c r="F13506" s="8" t="s">
        <v>11623</v>
      </c>
      <c r="G13506" s="8" t="s">
        <v>151</v>
      </c>
      <c r="H13506" s="8" t="s">
        <v>3594</v>
      </c>
      <c r="I13506" s="8" t="s">
        <v>63436</v>
      </c>
      <c r="K13506" s="4"/>
    </row>
    <row r="13507" spans="2:11" ht="19.5" customHeight="1">
      <c r="B13507" s="12" t="s">
        <v>82412</v>
      </c>
      <c r="C13507" s="7" t="s">
        <v>80124</v>
      </c>
      <c r="D13507" s="8" t="s">
        <v>65526</v>
      </c>
      <c r="E13507" s="8" t="s">
        <v>82413</v>
      </c>
      <c r="F13507" s="8" t="s">
        <v>3594</v>
      </c>
      <c r="G13507" s="8" t="s">
        <v>115</v>
      </c>
      <c r="H13507" s="8" t="s">
        <v>3594</v>
      </c>
      <c r="I13507" s="8" t="s">
        <v>65527</v>
      </c>
      <c r="K13507" s="4"/>
    </row>
    <row r="13508" spans="2:11" ht="19.5" customHeight="1">
      <c r="B13508" s="12" t="s">
        <v>82446</v>
      </c>
      <c r="C13508" s="7" t="s">
        <v>80124</v>
      </c>
      <c r="D13508" s="8" t="s">
        <v>82447</v>
      </c>
      <c r="E13508" s="8" t="s">
        <v>82448</v>
      </c>
      <c r="F13508" s="8" t="s">
        <v>5612</v>
      </c>
      <c r="G13508" s="8" t="s">
        <v>187</v>
      </c>
      <c r="H13508" s="8" t="s">
        <v>3594</v>
      </c>
      <c r="I13508" s="8" t="s">
        <v>82447</v>
      </c>
      <c r="K13508" s="4"/>
    </row>
    <row r="13509" spans="2:11" ht="19.5" customHeight="1">
      <c r="B13509" s="12" t="s">
        <v>82478</v>
      </c>
      <c r="C13509" s="7" t="s">
        <v>80124</v>
      </c>
      <c r="D13509" s="8" t="s">
        <v>82479</v>
      </c>
      <c r="E13509" s="8" t="s">
        <v>82480</v>
      </c>
      <c r="F13509" s="8" t="s">
        <v>3594</v>
      </c>
      <c r="G13509" s="8" t="s">
        <v>115</v>
      </c>
      <c r="H13509" s="8" t="s">
        <v>3594</v>
      </c>
      <c r="I13509" s="8" t="s">
        <v>1407</v>
      </c>
      <c r="K13509" s="4"/>
    </row>
    <row r="13510" spans="2:11" ht="19.5" customHeight="1">
      <c r="B13510" s="12" t="s">
        <v>82543</v>
      </c>
      <c r="C13510" s="7" t="s">
        <v>80124</v>
      </c>
      <c r="D13510" s="8" t="s">
        <v>62484</v>
      </c>
      <c r="E13510" s="8" t="s">
        <v>82544</v>
      </c>
      <c r="F13510" s="8" t="s">
        <v>3594</v>
      </c>
      <c r="G13510" s="8" t="s">
        <v>115</v>
      </c>
      <c r="H13510" s="8" t="s">
        <v>3594</v>
      </c>
      <c r="I13510" s="8" t="s">
        <v>62485</v>
      </c>
      <c r="K13510" s="4"/>
    </row>
    <row r="13511" spans="2:11" ht="19.5" customHeight="1">
      <c r="B13511" s="12" t="s">
        <v>82689</v>
      </c>
      <c r="C13511" s="7" t="s">
        <v>80124</v>
      </c>
      <c r="D13511" s="8" t="s">
        <v>82690</v>
      </c>
      <c r="E13511" s="8" t="s">
        <v>82691</v>
      </c>
      <c r="F13511" s="8" t="s">
        <v>5887</v>
      </c>
      <c r="G13511" s="8" t="s">
        <v>199</v>
      </c>
      <c r="H13511" s="8" t="s">
        <v>3594</v>
      </c>
      <c r="I13511" s="8" t="s">
        <v>82692</v>
      </c>
      <c r="K13511" s="4"/>
    </row>
    <row r="13512" spans="2:11" ht="19.5" customHeight="1">
      <c r="B13512" s="12" t="s">
        <v>82747</v>
      </c>
      <c r="C13512" s="7" t="s">
        <v>80124</v>
      </c>
      <c r="D13512" s="8" t="s">
        <v>292</v>
      </c>
      <c r="E13512" s="8" t="s">
        <v>82748</v>
      </c>
      <c r="F13512" s="8" t="s">
        <v>5496</v>
      </c>
      <c r="G13512" s="8" t="s">
        <v>179</v>
      </c>
      <c r="H13512" s="8" t="s">
        <v>3594</v>
      </c>
      <c r="I13512" s="8" t="s">
        <v>1279</v>
      </c>
      <c r="K13512" s="4"/>
    </row>
    <row r="13513" spans="2:11" ht="19.5" customHeight="1">
      <c r="B13513" s="12" t="s">
        <v>82786</v>
      </c>
      <c r="C13513" s="7" t="s">
        <v>80124</v>
      </c>
      <c r="D13513" s="8" t="s">
        <v>63367</v>
      </c>
      <c r="E13513" s="8" t="s">
        <v>82787</v>
      </c>
      <c r="F13513" s="8" t="s">
        <v>7581</v>
      </c>
      <c r="G13513" s="8" t="s">
        <v>205</v>
      </c>
      <c r="H13513" s="8" t="s">
        <v>3594</v>
      </c>
      <c r="I13513" s="8" t="s">
        <v>63368</v>
      </c>
      <c r="K13513" s="4"/>
    </row>
    <row r="13514" spans="2:11" ht="19.5" customHeight="1">
      <c r="B13514" s="12" t="s">
        <v>82791</v>
      </c>
      <c r="C13514" s="7" t="s">
        <v>80124</v>
      </c>
      <c r="D13514" s="8" t="s">
        <v>82792</v>
      </c>
      <c r="E13514" s="8" t="s">
        <v>82793</v>
      </c>
      <c r="F13514" s="8" t="s">
        <v>7581</v>
      </c>
      <c r="G13514" s="8" t="s">
        <v>205</v>
      </c>
      <c r="H13514" s="8" t="s">
        <v>3594</v>
      </c>
      <c r="I13514" s="8" t="s">
        <v>82792</v>
      </c>
      <c r="K13514" s="4"/>
    </row>
    <row r="13515" spans="2:11" ht="19.5" customHeight="1">
      <c r="B13515" s="12" t="s">
        <v>82803</v>
      </c>
      <c r="C13515" s="7" t="s">
        <v>80124</v>
      </c>
      <c r="D13515" s="8" t="s">
        <v>65583</v>
      </c>
      <c r="E13515" s="8" t="s">
        <v>82804</v>
      </c>
      <c r="F13515" s="8" t="s">
        <v>4808</v>
      </c>
      <c r="G13515" s="8" t="s">
        <v>147</v>
      </c>
      <c r="H13515" s="8" t="s">
        <v>3594</v>
      </c>
      <c r="I13515" s="8" t="s">
        <v>1396</v>
      </c>
      <c r="K13515" s="4"/>
    </row>
    <row r="13516" spans="2:11" ht="19.5" customHeight="1">
      <c r="B13516" s="12" t="s">
        <v>82809</v>
      </c>
      <c r="C13516" s="7" t="s">
        <v>80124</v>
      </c>
      <c r="D13516" s="8" t="s">
        <v>66381</v>
      </c>
      <c r="E13516" s="8" t="s">
        <v>82810</v>
      </c>
      <c r="F13516" s="8" t="s">
        <v>11623</v>
      </c>
      <c r="G13516" s="8" t="s">
        <v>151</v>
      </c>
      <c r="H13516" s="8" t="s">
        <v>3594</v>
      </c>
      <c r="I13516" s="8" t="s">
        <v>66382</v>
      </c>
      <c r="K13516" s="4"/>
    </row>
    <row r="13517" spans="2:11" ht="19.5" customHeight="1">
      <c r="B13517" s="12" t="s">
        <v>82841</v>
      </c>
      <c r="C13517" s="7" t="s">
        <v>80124</v>
      </c>
      <c r="D13517" s="8" t="s">
        <v>62685</v>
      </c>
      <c r="E13517" s="8" t="s">
        <v>82842</v>
      </c>
      <c r="F13517" s="8" t="s">
        <v>3594</v>
      </c>
      <c r="G13517" s="8" t="s">
        <v>115</v>
      </c>
      <c r="H13517" s="8" t="s">
        <v>3594</v>
      </c>
      <c r="I13517" s="8" t="s">
        <v>82843</v>
      </c>
      <c r="K13517" s="4"/>
    </row>
    <row r="13518" spans="2:11" ht="19.5" customHeight="1">
      <c r="B13518" s="12" t="s">
        <v>82848</v>
      </c>
      <c r="C13518" s="7" t="s">
        <v>80124</v>
      </c>
      <c r="D13518" s="8" t="s">
        <v>61224</v>
      </c>
      <c r="E13518" s="8" t="s">
        <v>82849</v>
      </c>
      <c r="F13518" s="8" t="s">
        <v>3594</v>
      </c>
      <c r="G13518" s="8" t="s">
        <v>115</v>
      </c>
      <c r="H13518" s="8" t="s">
        <v>3594</v>
      </c>
      <c r="I13518" s="8" t="s">
        <v>61225</v>
      </c>
      <c r="K13518" s="4"/>
    </row>
    <row r="13519" spans="2:11" ht="19.5" customHeight="1">
      <c r="B13519" s="12" t="s">
        <v>83049</v>
      </c>
      <c r="C13519" s="7" t="s">
        <v>80124</v>
      </c>
      <c r="D13519" s="8" t="s">
        <v>52387</v>
      </c>
      <c r="E13519" s="8" t="s">
        <v>52388</v>
      </c>
      <c r="F13519" s="8" t="s">
        <v>3594</v>
      </c>
      <c r="G13519" s="8" t="s">
        <v>115</v>
      </c>
      <c r="H13519" s="8" t="s">
        <v>3594</v>
      </c>
      <c r="I13519" s="8" t="s">
        <v>52389</v>
      </c>
      <c r="K13519" s="4"/>
    </row>
    <row r="13520" spans="2:11" ht="19.5" customHeight="1">
      <c r="B13520" s="12" t="s">
        <v>83062</v>
      </c>
      <c r="C13520" s="7" t="s">
        <v>80124</v>
      </c>
      <c r="D13520" s="8" t="s">
        <v>83063</v>
      </c>
      <c r="E13520" s="8" t="s">
        <v>83064</v>
      </c>
      <c r="F13520" s="8" t="s">
        <v>3594</v>
      </c>
      <c r="G13520" s="8" t="s">
        <v>115</v>
      </c>
      <c r="H13520" s="8" t="s">
        <v>3594</v>
      </c>
      <c r="I13520" s="8" t="s">
        <v>83063</v>
      </c>
      <c r="K13520" s="4"/>
    </row>
    <row r="13521" spans="2:11" ht="19.5" customHeight="1">
      <c r="B13521" s="12" t="s">
        <v>83093</v>
      </c>
      <c r="C13521" s="7" t="s">
        <v>80124</v>
      </c>
      <c r="D13521" s="8" t="s">
        <v>65477</v>
      </c>
      <c r="E13521" s="8" t="s">
        <v>83094</v>
      </c>
      <c r="F13521" s="8" t="s">
        <v>11127</v>
      </c>
      <c r="G13521" s="8" t="s">
        <v>238</v>
      </c>
      <c r="H13521" s="8" t="s">
        <v>3594</v>
      </c>
      <c r="I13521" s="8" t="s">
        <v>65478</v>
      </c>
      <c r="K13521" s="4"/>
    </row>
    <row r="13522" spans="2:11" ht="19.5" customHeight="1">
      <c r="B13522" s="12" t="s">
        <v>83101</v>
      </c>
      <c r="C13522" s="7" t="s">
        <v>80124</v>
      </c>
      <c r="D13522" s="8" t="s">
        <v>83102</v>
      </c>
      <c r="E13522" s="8" t="s">
        <v>83103</v>
      </c>
      <c r="F13522" s="8" t="s">
        <v>5496</v>
      </c>
      <c r="G13522" s="8" t="s">
        <v>179</v>
      </c>
      <c r="H13522" s="8" t="s">
        <v>3594</v>
      </c>
      <c r="I13522" s="8" t="s">
        <v>1333</v>
      </c>
      <c r="K13522" s="4"/>
    </row>
    <row r="13523" spans="2:11" ht="19.5" customHeight="1">
      <c r="B13523" s="12" t="s">
        <v>83178</v>
      </c>
      <c r="C13523" s="7" t="s">
        <v>80124</v>
      </c>
      <c r="D13523" s="8" t="s">
        <v>51578</v>
      </c>
      <c r="E13523" s="8" t="s">
        <v>51579</v>
      </c>
      <c r="F13523" s="8" t="s">
        <v>3594</v>
      </c>
      <c r="G13523" s="8" t="s">
        <v>115</v>
      </c>
      <c r="H13523" s="8" t="s">
        <v>3594</v>
      </c>
      <c r="I13523" s="8" t="s">
        <v>51580</v>
      </c>
      <c r="K13523" s="4"/>
    </row>
    <row r="13524" spans="2:11" ht="19.5" customHeight="1">
      <c r="B13524" s="12" t="s">
        <v>83189</v>
      </c>
      <c r="C13524" s="7" t="s">
        <v>80124</v>
      </c>
      <c r="D13524" s="8" t="s">
        <v>83190</v>
      </c>
      <c r="E13524" s="8" t="s">
        <v>83191</v>
      </c>
      <c r="F13524" s="8" t="s">
        <v>11192</v>
      </c>
      <c r="G13524" s="8" t="s">
        <v>239</v>
      </c>
      <c r="H13524" s="8" t="s">
        <v>3594</v>
      </c>
      <c r="I13524" s="8" t="s">
        <v>1781</v>
      </c>
      <c r="K13524" s="4"/>
    </row>
    <row r="13525" spans="2:11" ht="19.5" customHeight="1">
      <c r="B13525" s="12" t="s">
        <v>83207</v>
      </c>
      <c r="C13525" s="7" t="s">
        <v>80124</v>
      </c>
      <c r="D13525" s="8" t="s">
        <v>83208</v>
      </c>
      <c r="E13525" s="8" t="s">
        <v>83209</v>
      </c>
      <c r="F13525" s="8" t="s">
        <v>11623</v>
      </c>
      <c r="G13525" s="8" t="s">
        <v>151</v>
      </c>
      <c r="H13525" s="8" t="s">
        <v>3594</v>
      </c>
      <c r="I13525" s="8" t="s">
        <v>83210</v>
      </c>
      <c r="K13525" s="4"/>
    </row>
    <row r="13526" spans="2:11" ht="19.5" customHeight="1">
      <c r="B13526" s="12" t="s">
        <v>83244</v>
      </c>
      <c r="C13526" s="7" t="s">
        <v>80124</v>
      </c>
      <c r="D13526" s="8" t="s">
        <v>83245</v>
      </c>
      <c r="E13526" s="8" t="s">
        <v>83246</v>
      </c>
      <c r="F13526" s="8" t="s">
        <v>11623</v>
      </c>
      <c r="G13526" s="8" t="s">
        <v>151</v>
      </c>
      <c r="H13526" s="8" t="s">
        <v>3594</v>
      </c>
      <c r="I13526" s="8" t="s">
        <v>83247</v>
      </c>
      <c r="K13526" s="4"/>
    </row>
    <row r="13527" spans="2:11" ht="19.5" customHeight="1">
      <c r="B13527" s="12" t="s">
        <v>83375</v>
      </c>
      <c r="C13527" s="7" t="s">
        <v>80124</v>
      </c>
      <c r="D13527" s="8" t="s">
        <v>83376</v>
      </c>
      <c r="E13527" s="8" t="s">
        <v>83377</v>
      </c>
      <c r="F13527" s="8" t="s">
        <v>5496</v>
      </c>
      <c r="G13527" s="8" t="s">
        <v>179</v>
      </c>
      <c r="H13527" s="8" t="s">
        <v>3594</v>
      </c>
      <c r="I13527" s="8" t="s">
        <v>83378</v>
      </c>
      <c r="K13527" s="4"/>
    </row>
    <row r="13528" spans="2:11" ht="19.5" customHeight="1">
      <c r="B13528" s="12" t="s">
        <v>83442</v>
      </c>
      <c r="C13528" s="7" t="s">
        <v>80124</v>
      </c>
      <c r="D13528" s="8" t="s">
        <v>83443</v>
      </c>
      <c r="E13528" s="8" t="s">
        <v>83444</v>
      </c>
      <c r="F13528" s="8" t="s">
        <v>5887</v>
      </c>
      <c r="G13528" s="8" t="s">
        <v>199</v>
      </c>
      <c r="H13528" s="8" t="s">
        <v>3594</v>
      </c>
      <c r="I13528" s="8" t="s">
        <v>83445</v>
      </c>
      <c r="K13528" s="4"/>
    </row>
    <row r="13529" spans="2:11" ht="19.5" customHeight="1">
      <c r="B13529" s="12" t="s">
        <v>83446</v>
      </c>
      <c r="C13529" s="7" t="s">
        <v>80124</v>
      </c>
      <c r="D13529" s="8" t="s">
        <v>83447</v>
      </c>
      <c r="E13529" s="8" t="s">
        <v>83448</v>
      </c>
      <c r="F13529" s="8" t="s">
        <v>11623</v>
      </c>
      <c r="G13529" s="8" t="s">
        <v>151</v>
      </c>
      <c r="H13529" s="8" t="s">
        <v>3594</v>
      </c>
      <c r="I13529" s="8" t="s">
        <v>83449</v>
      </c>
      <c r="K13529" s="4"/>
    </row>
    <row r="13530" spans="2:11" ht="19.5" customHeight="1">
      <c r="B13530" s="12" t="s">
        <v>4280</v>
      </c>
      <c r="C13530" s="7" t="s">
        <v>3390</v>
      </c>
      <c r="D13530" s="8" t="s">
        <v>4281</v>
      </c>
      <c r="E13530" s="8" t="s">
        <v>4282</v>
      </c>
      <c r="F13530" s="8" t="s">
        <v>4283</v>
      </c>
      <c r="G13530" s="8" t="s">
        <v>108</v>
      </c>
      <c r="H13530" s="8" t="s">
        <v>4283</v>
      </c>
      <c r="I13530" s="8" t="s">
        <v>298</v>
      </c>
      <c r="K13530" s="4"/>
    </row>
    <row r="13531" spans="2:11" ht="19.5" customHeight="1">
      <c r="B13531" s="12" t="s">
        <v>4347</v>
      </c>
      <c r="C13531" s="7" t="s">
        <v>3390</v>
      </c>
      <c r="D13531" s="8" t="s">
        <v>4348</v>
      </c>
      <c r="E13531" s="8" t="s">
        <v>4258</v>
      </c>
      <c r="F13531" s="8" t="s">
        <v>4283</v>
      </c>
      <c r="G13531" s="8" t="s">
        <v>108</v>
      </c>
      <c r="H13531" s="8" t="s">
        <v>4283</v>
      </c>
      <c r="I13531" s="8" t="s">
        <v>304</v>
      </c>
      <c r="K13531" s="4"/>
    </row>
    <row r="13532" spans="2:11" ht="19.5" customHeight="1">
      <c r="B13532" s="12" t="s">
        <v>5687</v>
      </c>
      <c r="C13532" s="7" t="s">
        <v>3390</v>
      </c>
      <c r="D13532" s="8" t="s">
        <v>5688</v>
      </c>
      <c r="E13532" s="8" t="s">
        <v>5689</v>
      </c>
      <c r="F13532" s="8" t="s">
        <v>4283</v>
      </c>
      <c r="G13532" s="8" t="s">
        <v>108</v>
      </c>
      <c r="H13532" s="8" t="s">
        <v>4283</v>
      </c>
      <c r="I13532" s="8" t="s">
        <v>5690</v>
      </c>
      <c r="K13532" s="4"/>
    </row>
    <row r="13533" spans="2:11" ht="19.5" customHeight="1">
      <c r="B13533" s="12" t="s">
        <v>5858</v>
      </c>
      <c r="C13533" s="7" t="s">
        <v>3390</v>
      </c>
      <c r="D13533" s="8" t="s">
        <v>5859</v>
      </c>
      <c r="E13533" s="8" t="s">
        <v>5860</v>
      </c>
      <c r="F13533" s="8" t="s">
        <v>4283</v>
      </c>
      <c r="G13533" s="8" t="s">
        <v>108</v>
      </c>
      <c r="H13533" s="8" t="s">
        <v>4283</v>
      </c>
      <c r="I13533" s="8" t="s">
        <v>402</v>
      </c>
      <c r="K13533" s="4"/>
    </row>
    <row r="13534" spans="2:11" ht="19.5" customHeight="1">
      <c r="B13534" s="12" t="s">
        <v>7552</v>
      </c>
      <c r="C13534" s="7" t="s">
        <v>6377</v>
      </c>
      <c r="D13534" s="8" t="s">
        <v>7553</v>
      </c>
      <c r="E13534" s="8" t="s">
        <v>7554</v>
      </c>
      <c r="F13534" s="8" t="s">
        <v>4283</v>
      </c>
      <c r="G13534" s="8" t="s">
        <v>108</v>
      </c>
      <c r="H13534" s="8" t="s">
        <v>4283</v>
      </c>
      <c r="I13534" s="8" t="s">
        <v>7555</v>
      </c>
      <c r="K13534" s="4"/>
    </row>
    <row r="13535" spans="2:11" ht="19.5" customHeight="1">
      <c r="B13535" s="12" t="s">
        <v>9816</v>
      </c>
      <c r="C13535" s="7" t="s">
        <v>8385</v>
      </c>
      <c r="D13535" s="8" t="s">
        <v>9817</v>
      </c>
      <c r="E13535" s="8" t="s">
        <v>9818</v>
      </c>
      <c r="F13535" s="8" t="s">
        <v>4283</v>
      </c>
      <c r="G13535" s="8" t="s">
        <v>108</v>
      </c>
      <c r="H13535" s="8" t="s">
        <v>4283</v>
      </c>
      <c r="I13535" s="8" t="s">
        <v>9819</v>
      </c>
      <c r="K13535" s="4"/>
    </row>
    <row r="13536" spans="2:11" ht="19.5" customHeight="1">
      <c r="B13536" s="12" t="s">
        <v>10359</v>
      </c>
      <c r="C13536" s="7" t="s">
        <v>6377</v>
      </c>
      <c r="D13536" s="8" t="s">
        <v>10360</v>
      </c>
      <c r="E13536" s="8" t="s">
        <v>10361</v>
      </c>
      <c r="F13536" s="8" t="s">
        <v>4283</v>
      </c>
      <c r="G13536" s="8" t="s">
        <v>108</v>
      </c>
      <c r="H13536" s="8" t="s">
        <v>4283</v>
      </c>
      <c r="I13536" s="8" t="s">
        <v>10362</v>
      </c>
      <c r="K13536" s="4"/>
    </row>
    <row r="13537" spans="2:11" ht="19.5" customHeight="1">
      <c r="B13537" s="12" t="s">
        <v>10376</v>
      </c>
      <c r="C13537" s="7" t="s">
        <v>6377</v>
      </c>
      <c r="D13537" s="8" t="s">
        <v>10377</v>
      </c>
      <c r="E13537" s="8" t="s">
        <v>10378</v>
      </c>
      <c r="F13537" s="8" t="s">
        <v>5759</v>
      </c>
      <c r="G13537" s="8" t="s">
        <v>195</v>
      </c>
      <c r="H13537" s="8" t="s">
        <v>4283</v>
      </c>
      <c r="I13537" s="8" t="s">
        <v>10379</v>
      </c>
      <c r="K13537" s="4"/>
    </row>
    <row r="13538" spans="2:11" ht="19.5" customHeight="1">
      <c r="B13538" s="12" t="s">
        <v>10665</v>
      </c>
      <c r="C13538" s="7" t="s">
        <v>6377</v>
      </c>
      <c r="D13538" s="8" t="s">
        <v>10666</v>
      </c>
      <c r="E13538" s="8" t="s">
        <v>10667</v>
      </c>
      <c r="F13538" s="8" t="s">
        <v>4283</v>
      </c>
      <c r="G13538" s="8" t="s">
        <v>108</v>
      </c>
      <c r="H13538" s="8" t="s">
        <v>4283</v>
      </c>
      <c r="I13538" s="8" t="s">
        <v>10666</v>
      </c>
      <c r="K13538" s="4"/>
    </row>
    <row r="13539" spans="2:11" ht="19.5" customHeight="1">
      <c r="B13539" s="12" t="s">
        <v>10679</v>
      </c>
      <c r="C13539" s="7" t="s">
        <v>6377</v>
      </c>
      <c r="D13539" s="8" t="s">
        <v>10680</v>
      </c>
      <c r="E13539" s="8" t="s">
        <v>10681</v>
      </c>
      <c r="F13539" s="8" t="s">
        <v>5063</v>
      </c>
      <c r="G13539" s="8" t="s">
        <v>162</v>
      </c>
      <c r="H13539" s="8" t="s">
        <v>4283</v>
      </c>
      <c r="I13539" s="8" t="s">
        <v>10680</v>
      </c>
      <c r="K13539" s="4"/>
    </row>
    <row r="13540" spans="2:11" ht="19.5" customHeight="1">
      <c r="B13540" s="12" t="s">
        <v>10736</v>
      </c>
      <c r="C13540" s="7" t="s">
        <v>6377</v>
      </c>
      <c r="D13540" s="8" t="s">
        <v>10737</v>
      </c>
      <c r="E13540" s="8" t="s">
        <v>10738</v>
      </c>
      <c r="F13540" s="8" t="s">
        <v>10739</v>
      </c>
      <c r="G13540" s="8" t="s">
        <v>236</v>
      </c>
      <c r="H13540" s="8" t="s">
        <v>4283</v>
      </c>
      <c r="I13540" s="8" t="s">
        <v>10740</v>
      </c>
      <c r="K13540" s="4"/>
    </row>
    <row r="13541" spans="2:11" ht="19.5" customHeight="1">
      <c r="B13541" s="12" t="s">
        <v>10813</v>
      </c>
      <c r="C13541" s="7" t="s">
        <v>6377</v>
      </c>
      <c r="D13541" s="8" t="s">
        <v>10814</v>
      </c>
      <c r="E13541" s="8" t="s">
        <v>10815</v>
      </c>
      <c r="F13541" s="8" t="s">
        <v>5063</v>
      </c>
      <c r="G13541" s="8" t="s">
        <v>162</v>
      </c>
      <c r="H13541" s="8" t="s">
        <v>4283</v>
      </c>
      <c r="I13541" s="8" t="s">
        <v>10816</v>
      </c>
      <c r="K13541" s="4"/>
    </row>
    <row r="13542" spans="2:11" ht="19.5" customHeight="1">
      <c r="B13542" s="12" t="s">
        <v>12536</v>
      </c>
      <c r="C13542" s="7" t="s">
        <v>8385</v>
      </c>
      <c r="D13542" s="8" t="s">
        <v>12537</v>
      </c>
      <c r="E13542" s="8" t="s">
        <v>12538</v>
      </c>
      <c r="F13542" s="8" t="s">
        <v>4283</v>
      </c>
      <c r="G13542" s="8" t="s">
        <v>108</v>
      </c>
      <c r="H13542" s="8" t="s">
        <v>4283</v>
      </c>
      <c r="I13542" s="8" t="s">
        <v>8419</v>
      </c>
      <c r="K13542" s="4"/>
    </row>
    <row r="13543" spans="2:11" ht="19.5" customHeight="1">
      <c r="B13543" s="12" t="s">
        <v>15124</v>
      </c>
      <c r="C13543" s="7" t="s">
        <v>8390</v>
      </c>
      <c r="D13543" s="8" t="s">
        <v>15125</v>
      </c>
      <c r="E13543" s="8" t="s">
        <v>15126</v>
      </c>
      <c r="F13543" s="8" t="s">
        <v>15127</v>
      </c>
      <c r="G13543" s="8" t="s">
        <v>250</v>
      </c>
      <c r="H13543" s="8" t="s">
        <v>4283</v>
      </c>
      <c r="I13543" s="8" t="s">
        <v>437</v>
      </c>
      <c r="K13543" s="4"/>
    </row>
    <row r="13544" spans="2:11" ht="19.5" customHeight="1">
      <c r="B13544" s="12" t="s">
        <v>15189</v>
      </c>
      <c r="C13544" s="7" t="s">
        <v>8390</v>
      </c>
      <c r="D13544" s="8" t="s">
        <v>15190</v>
      </c>
      <c r="E13544" s="8" t="s">
        <v>15191</v>
      </c>
      <c r="F13544" s="8" t="s">
        <v>15192</v>
      </c>
      <c r="G13544" s="8" t="s">
        <v>108</v>
      </c>
      <c r="H13544" s="8" t="s">
        <v>4283</v>
      </c>
      <c r="I13544" s="8" t="s">
        <v>438</v>
      </c>
      <c r="K13544" s="4"/>
    </row>
    <row r="13545" spans="2:11" ht="19.5" customHeight="1">
      <c r="B13545" s="12" t="s">
        <v>15422</v>
      </c>
      <c r="C13545" s="7" t="s">
        <v>8385</v>
      </c>
      <c r="D13545" s="8" t="s">
        <v>15423</v>
      </c>
      <c r="E13545" s="8" t="s">
        <v>15424</v>
      </c>
      <c r="F13545" s="8" t="s">
        <v>5063</v>
      </c>
      <c r="G13545" s="8" t="s">
        <v>162</v>
      </c>
      <c r="H13545" s="8" t="s">
        <v>4283</v>
      </c>
      <c r="I13545" s="8" t="s">
        <v>9819</v>
      </c>
      <c r="K13545" s="4"/>
    </row>
    <row r="13546" spans="2:11" ht="19.5" customHeight="1">
      <c r="B13546" s="12" t="s">
        <v>15538</v>
      </c>
      <c r="C13546" s="7" t="s">
        <v>8390</v>
      </c>
      <c r="D13546" s="8" t="s">
        <v>15539</v>
      </c>
      <c r="E13546" s="8" t="s">
        <v>15540</v>
      </c>
      <c r="F13546" s="8" t="s">
        <v>15541</v>
      </c>
      <c r="G13546" s="8" t="s">
        <v>204</v>
      </c>
      <c r="H13546" s="8" t="s">
        <v>4283</v>
      </c>
      <c r="I13546" s="8" t="s">
        <v>15542</v>
      </c>
      <c r="K13546" s="4"/>
    </row>
    <row r="13547" spans="2:11" ht="19.5" customHeight="1">
      <c r="B13547" s="12" t="s">
        <v>15759</v>
      </c>
      <c r="C13547" s="7" t="s">
        <v>8390</v>
      </c>
      <c r="D13547" s="8" t="s">
        <v>15760</v>
      </c>
      <c r="E13547" s="8" t="s">
        <v>15761</v>
      </c>
      <c r="F13547" s="8" t="s">
        <v>15762</v>
      </c>
      <c r="G13547" s="8" t="s">
        <v>236</v>
      </c>
      <c r="H13547" s="8" t="s">
        <v>4283</v>
      </c>
      <c r="I13547" s="8" t="s">
        <v>15763</v>
      </c>
      <c r="K13547" s="4"/>
    </row>
    <row r="13548" spans="2:11" ht="19.5" customHeight="1">
      <c r="B13548" s="12" t="s">
        <v>16037</v>
      </c>
      <c r="C13548" s="7" t="s">
        <v>8385</v>
      </c>
      <c r="D13548" s="8" t="s">
        <v>16038</v>
      </c>
      <c r="E13548" s="8" t="s">
        <v>16039</v>
      </c>
      <c r="F13548" s="8" t="s">
        <v>16040</v>
      </c>
      <c r="G13548" s="8" t="s">
        <v>204</v>
      </c>
      <c r="H13548" s="8" t="s">
        <v>4283</v>
      </c>
      <c r="I13548" s="8" t="s">
        <v>16041</v>
      </c>
      <c r="K13548" s="4"/>
    </row>
    <row r="13549" spans="2:11" ht="19.5" customHeight="1">
      <c r="B13549" s="12" t="s">
        <v>18320</v>
      </c>
      <c r="C13549" s="7" t="s">
        <v>8390</v>
      </c>
      <c r="D13549" s="8" t="s">
        <v>18321</v>
      </c>
      <c r="E13549" s="8" t="s">
        <v>18322</v>
      </c>
      <c r="F13549" s="8" t="s">
        <v>18323</v>
      </c>
      <c r="G13549" s="8" t="s">
        <v>268</v>
      </c>
      <c r="H13549" s="8" t="s">
        <v>4283</v>
      </c>
      <c r="I13549" s="8" t="s">
        <v>18324</v>
      </c>
      <c r="K13549" s="4"/>
    </row>
    <row r="13550" spans="2:11" ht="19.5" customHeight="1">
      <c r="B13550" s="12" t="s">
        <v>19200</v>
      </c>
      <c r="C13550" s="7" t="s">
        <v>8390</v>
      </c>
      <c r="D13550" s="8" t="s">
        <v>19201</v>
      </c>
      <c r="E13550" s="8" t="s">
        <v>19202</v>
      </c>
      <c r="F13550" s="8" t="s">
        <v>16040</v>
      </c>
      <c r="G13550" s="8" t="s">
        <v>204</v>
      </c>
      <c r="H13550" s="8" t="s">
        <v>4283</v>
      </c>
      <c r="I13550" s="8" t="s">
        <v>19203</v>
      </c>
      <c r="K13550" s="4"/>
    </row>
    <row r="13551" spans="2:11" ht="19.5" customHeight="1">
      <c r="B13551" s="12" t="s">
        <v>19468</v>
      </c>
      <c r="C13551" s="7" t="s">
        <v>12270</v>
      </c>
      <c r="D13551" s="8" t="s">
        <v>19469</v>
      </c>
      <c r="E13551" s="8" t="s">
        <v>19470</v>
      </c>
      <c r="F13551" s="8" t="s">
        <v>15127</v>
      </c>
      <c r="G13551" s="8" t="s">
        <v>259</v>
      </c>
      <c r="H13551" s="8" t="s">
        <v>4283</v>
      </c>
      <c r="I13551" s="8" t="s">
        <v>19471</v>
      </c>
      <c r="K13551" s="4"/>
    </row>
    <row r="13552" spans="2:11" ht="19.5" customHeight="1">
      <c r="B13552" s="12" t="s">
        <v>20232</v>
      </c>
      <c r="C13552" s="7" t="s">
        <v>12270</v>
      </c>
      <c r="D13552" s="8" t="s">
        <v>20233</v>
      </c>
      <c r="E13552" s="8" t="s">
        <v>20234</v>
      </c>
      <c r="F13552" s="8" t="s">
        <v>4283</v>
      </c>
      <c r="G13552" s="8" t="s">
        <v>108</v>
      </c>
      <c r="H13552" s="8" t="s">
        <v>4283</v>
      </c>
      <c r="I13552" s="8" t="s">
        <v>20235</v>
      </c>
      <c r="K13552" s="4"/>
    </row>
    <row r="13553" spans="2:11" ht="19.5" customHeight="1">
      <c r="B13553" s="12" t="s">
        <v>20343</v>
      </c>
      <c r="C13553" s="7" t="s">
        <v>12270</v>
      </c>
      <c r="D13553" s="8" t="s">
        <v>12271</v>
      </c>
      <c r="E13553" s="8" t="s">
        <v>20344</v>
      </c>
      <c r="F13553" s="8" t="s">
        <v>4283</v>
      </c>
      <c r="G13553" s="8" t="s">
        <v>108</v>
      </c>
      <c r="H13553" s="8" t="s">
        <v>4283</v>
      </c>
      <c r="I13553" s="8" t="s">
        <v>12273</v>
      </c>
      <c r="K13553" s="4"/>
    </row>
    <row r="13554" spans="2:11" ht="19.5" customHeight="1">
      <c r="B13554" s="12" t="s">
        <v>20537</v>
      </c>
      <c r="C13554" s="7" t="s">
        <v>12270</v>
      </c>
      <c r="D13554" s="8" t="s">
        <v>20538</v>
      </c>
      <c r="E13554" s="8" t="s">
        <v>20539</v>
      </c>
      <c r="F13554" s="8" t="s">
        <v>10739</v>
      </c>
      <c r="G13554" s="8" t="s">
        <v>236</v>
      </c>
      <c r="H13554" s="8" t="s">
        <v>4283</v>
      </c>
      <c r="I13554" s="8" t="s">
        <v>20540</v>
      </c>
      <c r="K13554" s="4"/>
    </row>
    <row r="13555" spans="2:11" ht="19.5" customHeight="1">
      <c r="B13555" s="12" t="s">
        <v>20808</v>
      </c>
      <c r="C13555" s="7" t="s">
        <v>12270</v>
      </c>
      <c r="D13555" s="8" t="s">
        <v>12291</v>
      </c>
      <c r="E13555" s="8" t="s">
        <v>20809</v>
      </c>
      <c r="F13555" s="8" t="s">
        <v>4283</v>
      </c>
      <c r="G13555" s="8" t="s">
        <v>108</v>
      </c>
      <c r="H13555" s="8" t="s">
        <v>4283</v>
      </c>
      <c r="I13555" s="8" t="s">
        <v>8465</v>
      </c>
      <c r="K13555" s="4"/>
    </row>
    <row r="13556" spans="2:11" ht="19.5" customHeight="1">
      <c r="B13556" s="12" t="s">
        <v>20946</v>
      </c>
      <c r="C13556" s="7" t="s">
        <v>12270</v>
      </c>
      <c r="D13556" s="8" t="s">
        <v>20947</v>
      </c>
      <c r="E13556" s="8" t="s">
        <v>20948</v>
      </c>
      <c r="F13556" s="8" t="s">
        <v>5759</v>
      </c>
      <c r="G13556" s="8" t="s">
        <v>195</v>
      </c>
      <c r="H13556" s="8" t="s">
        <v>4283</v>
      </c>
      <c r="I13556" s="8" t="s">
        <v>20949</v>
      </c>
      <c r="K13556" s="4"/>
    </row>
    <row r="13557" spans="2:11" ht="19.5" customHeight="1">
      <c r="B13557" s="12" t="s">
        <v>21181</v>
      </c>
      <c r="C13557" s="7" t="s">
        <v>12270</v>
      </c>
      <c r="D13557" s="8" t="s">
        <v>21182</v>
      </c>
      <c r="E13557" s="8" t="s">
        <v>21183</v>
      </c>
      <c r="F13557" s="8" t="s">
        <v>4283</v>
      </c>
      <c r="G13557" s="8" t="s">
        <v>108</v>
      </c>
      <c r="H13557" s="8" t="s">
        <v>4283</v>
      </c>
      <c r="I13557" s="8" t="s">
        <v>21184</v>
      </c>
      <c r="K13557" s="4"/>
    </row>
    <row r="13558" spans="2:11" ht="19.5" customHeight="1">
      <c r="B13558" s="12" t="s">
        <v>21323</v>
      </c>
      <c r="C13558" s="7" t="s">
        <v>12270</v>
      </c>
      <c r="D13558" s="8" t="s">
        <v>12271</v>
      </c>
      <c r="E13558" s="8" t="s">
        <v>21324</v>
      </c>
      <c r="F13558" s="8" t="s">
        <v>10739</v>
      </c>
      <c r="G13558" s="8" t="s">
        <v>236</v>
      </c>
      <c r="H13558" s="8" t="s">
        <v>4283</v>
      </c>
      <c r="I13558" s="8" t="s">
        <v>12273</v>
      </c>
      <c r="K13558" s="4"/>
    </row>
    <row r="13559" spans="2:11" ht="19.5" customHeight="1">
      <c r="B13559" s="12" t="s">
        <v>21355</v>
      </c>
      <c r="C13559" s="7" t="s">
        <v>12270</v>
      </c>
      <c r="D13559" s="8" t="s">
        <v>21356</v>
      </c>
      <c r="E13559" s="8" t="s">
        <v>21357</v>
      </c>
      <c r="F13559" s="8" t="s">
        <v>21358</v>
      </c>
      <c r="G13559" s="8" t="s">
        <v>204</v>
      </c>
      <c r="H13559" s="8" t="s">
        <v>4283</v>
      </c>
      <c r="I13559" s="8" t="s">
        <v>21359</v>
      </c>
      <c r="K13559" s="4"/>
    </row>
    <row r="13560" spans="2:11" ht="19.5" customHeight="1">
      <c r="B13560" s="12" t="s">
        <v>21397</v>
      </c>
      <c r="C13560" s="7" t="s">
        <v>12270</v>
      </c>
      <c r="D13560" s="8" t="s">
        <v>21398</v>
      </c>
      <c r="E13560" s="8" t="s">
        <v>21399</v>
      </c>
      <c r="F13560" s="8" t="s">
        <v>4283</v>
      </c>
      <c r="G13560" s="8" t="s">
        <v>108</v>
      </c>
      <c r="H13560" s="8" t="s">
        <v>4283</v>
      </c>
      <c r="I13560" s="8" t="s">
        <v>21400</v>
      </c>
      <c r="K13560" s="4"/>
    </row>
    <row r="13561" spans="2:11" ht="19.5" customHeight="1">
      <c r="B13561" s="12" t="s">
        <v>21991</v>
      </c>
      <c r="C13561" s="7" t="s">
        <v>12270</v>
      </c>
      <c r="D13561" s="8" t="s">
        <v>21992</v>
      </c>
      <c r="E13561" s="8" t="s">
        <v>21993</v>
      </c>
      <c r="F13561" s="8" t="s">
        <v>16040</v>
      </c>
      <c r="G13561" s="8" t="s">
        <v>204</v>
      </c>
      <c r="H13561" s="8" t="s">
        <v>4283</v>
      </c>
      <c r="I13561" s="8" t="s">
        <v>21994</v>
      </c>
      <c r="K13561" s="4"/>
    </row>
    <row r="13562" spans="2:11" ht="19.5" customHeight="1">
      <c r="B13562" s="12" t="s">
        <v>22087</v>
      </c>
      <c r="C13562" s="7" t="s">
        <v>12270</v>
      </c>
      <c r="D13562" s="8" t="s">
        <v>14356</v>
      </c>
      <c r="E13562" s="8" t="s">
        <v>22088</v>
      </c>
      <c r="F13562" s="8" t="s">
        <v>15541</v>
      </c>
      <c r="G13562" s="8" t="s">
        <v>204</v>
      </c>
      <c r="H13562" s="8" t="s">
        <v>4283</v>
      </c>
      <c r="I13562" s="8" t="s">
        <v>14358</v>
      </c>
      <c r="K13562" s="4"/>
    </row>
    <row r="13563" spans="2:11" ht="19.5" customHeight="1">
      <c r="B13563" s="12" t="s">
        <v>22112</v>
      </c>
      <c r="C13563" s="7" t="s">
        <v>12270</v>
      </c>
      <c r="D13563" s="8" t="s">
        <v>14356</v>
      </c>
      <c r="E13563" s="8" t="s">
        <v>22113</v>
      </c>
      <c r="F13563" s="8" t="s">
        <v>4283</v>
      </c>
      <c r="G13563" s="8" t="s">
        <v>108</v>
      </c>
      <c r="H13563" s="8" t="s">
        <v>4283</v>
      </c>
      <c r="I13563" s="8" t="s">
        <v>14358</v>
      </c>
      <c r="K13563" s="4"/>
    </row>
    <row r="13564" spans="2:11" ht="19.5" customHeight="1">
      <c r="B13564" s="12" t="s">
        <v>23140</v>
      </c>
      <c r="C13564" s="7" t="s">
        <v>12270</v>
      </c>
      <c r="D13564" s="8" t="s">
        <v>23141</v>
      </c>
      <c r="E13564" s="8" t="s">
        <v>23142</v>
      </c>
      <c r="F13564" s="8" t="s">
        <v>4283</v>
      </c>
      <c r="G13564" s="8" t="s">
        <v>108</v>
      </c>
      <c r="H13564" s="8" t="s">
        <v>4283</v>
      </c>
      <c r="I13564" s="8" t="s">
        <v>23143</v>
      </c>
      <c r="K13564" s="4"/>
    </row>
    <row r="13565" spans="2:11" ht="19.5" customHeight="1">
      <c r="B13565" s="12" t="s">
        <v>23261</v>
      </c>
      <c r="C13565" s="7" t="s">
        <v>12270</v>
      </c>
      <c r="D13565" s="8" t="s">
        <v>14536</v>
      </c>
      <c r="E13565" s="8" t="s">
        <v>23262</v>
      </c>
      <c r="F13565" s="8" t="s">
        <v>16040</v>
      </c>
      <c r="G13565" s="8" t="s">
        <v>204</v>
      </c>
      <c r="H13565" s="8" t="s">
        <v>4283</v>
      </c>
      <c r="I13565" s="8" t="s">
        <v>12273</v>
      </c>
      <c r="K13565" s="4"/>
    </row>
    <row r="13566" spans="2:11" ht="19.5" customHeight="1">
      <c r="B13566" s="12" t="s">
        <v>23349</v>
      </c>
      <c r="C13566" s="7" t="s">
        <v>12270</v>
      </c>
      <c r="D13566" s="8" t="s">
        <v>14356</v>
      </c>
      <c r="E13566" s="8" t="s">
        <v>23350</v>
      </c>
      <c r="F13566" s="8" t="s">
        <v>16040</v>
      </c>
      <c r="G13566" s="8" t="s">
        <v>204</v>
      </c>
      <c r="H13566" s="8" t="s">
        <v>4283</v>
      </c>
      <c r="I13566" s="8" t="s">
        <v>14358</v>
      </c>
      <c r="K13566" s="4"/>
    </row>
    <row r="13567" spans="2:11" ht="19.5" customHeight="1">
      <c r="B13567" s="12" t="s">
        <v>23479</v>
      </c>
      <c r="C13567" s="7" t="s">
        <v>12270</v>
      </c>
      <c r="D13567" s="8" t="s">
        <v>12291</v>
      </c>
      <c r="E13567" s="8" t="s">
        <v>23480</v>
      </c>
      <c r="F13567" s="8" t="s">
        <v>23481</v>
      </c>
      <c r="G13567" s="8" t="s">
        <v>162</v>
      </c>
      <c r="H13567" s="8" t="s">
        <v>4283</v>
      </c>
      <c r="I13567" s="8" t="s">
        <v>8465</v>
      </c>
      <c r="K13567" s="4"/>
    </row>
    <row r="13568" spans="2:11" ht="19.5" customHeight="1">
      <c r="B13568" s="12" t="s">
        <v>23641</v>
      </c>
      <c r="C13568" s="7" t="s">
        <v>12270</v>
      </c>
      <c r="D13568" s="8" t="s">
        <v>12271</v>
      </c>
      <c r="E13568" s="8" t="s">
        <v>23642</v>
      </c>
      <c r="F13568" s="8" t="s">
        <v>23481</v>
      </c>
      <c r="G13568" s="8" t="s">
        <v>162</v>
      </c>
      <c r="H13568" s="8" t="s">
        <v>4283</v>
      </c>
      <c r="I13568" s="8" t="s">
        <v>12273</v>
      </c>
      <c r="K13568" s="4"/>
    </row>
    <row r="13569" spans="2:11" ht="19.5" customHeight="1">
      <c r="B13569" s="12" t="s">
        <v>23669</v>
      </c>
      <c r="C13569" s="7" t="s">
        <v>12270</v>
      </c>
      <c r="D13569" s="8" t="s">
        <v>14536</v>
      </c>
      <c r="E13569" s="8" t="s">
        <v>23670</v>
      </c>
      <c r="F13569" s="8" t="s">
        <v>4283</v>
      </c>
      <c r="G13569" s="8" t="s">
        <v>108</v>
      </c>
      <c r="H13569" s="8" t="s">
        <v>4283</v>
      </c>
      <c r="I13569" s="8" t="s">
        <v>12273</v>
      </c>
      <c r="K13569" s="4"/>
    </row>
    <row r="13570" spans="2:11" ht="19.5" customHeight="1">
      <c r="B13570" s="12" t="s">
        <v>23901</v>
      </c>
      <c r="C13570" s="7" t="s">
        <v>12270</v>
      </c>
      <c r="D13570" s="8" t="s">
        <v>14356</v>
      </c>
      <c r="E13570" s="8" t="s">
        <v>23902</v>
      </c>
      <c r="F13570" s="8" t="s">
        <v>23903</v>
      </c>
      <c r="G13570" s="8" t="s">
        <v>108</v>
      </c>
      <c r="H13570" s="8" t="s">
        <v>4283</v>
      </c>
      <c r="I13570" s="8" t="s">
        <v>14358</v>
      </c>
      <c r="K13570" s="4"/>
    </row>
    <row r="13571" spans="2:11" ht="19.5" customHeight="1">
      <c r="B13571" s="12" t="s">
        <v>23926</v>
      </c>
      <c r="C13571" s="7" t="s">
        <v>12270</v>
      </c>
      <c r="D13571" s="8" t="s">
        <v>22192</v>
      </c>
      <c r="E13571" s="8" t="s">
        <v>23927</v>
      </c>
      <c r="F13571" s="8" t="s">
        <v>4283</v>
      </c>
      <c r="G13571" s="8" t="s">
        <v>108</v>
      </c>
      <c r="H13571" s="8" t="s">
        <v>4283</v>
      </c>
      <c r="I13571" s="8" t="s">
        <v>22194</v>
      </c>
      <c r="K13571" s="4"/>
    </row>
    <row r="13572" spans="2:11" ht="19.5" customHeight="1">
      <c r="B13572" s="12" t="s">
        <v>23946</v>
      </c>
      <c r="C13572" s="7" t="s">
        <v>12270</v>
      </c>
      <c r="D13572" s="8" t="s">
        <v>8462</v>
      </c>
      <c r="E13572" s="8" t="s">
        <v>23947</v>
      </c>
      <c r="F13572" s="8" t="s">
        <v>4283</v>
      </c>
      <c r="G13572" s="8" t="s">
        <v>108</v>
      </c>
      <c r="H13572" s="8" t="s">
        <v>4283</v>
      </c>
      <c r="I13572" s="8" t="s">
        <v>8465</v>
      </c>
      <c r="K13572" s="4"/>
    </row>
    <row r="13573" spans="2:11" ht="19.5" customHeight="1">
      <c r="B13573" s="12" t="s">
        <v>24142</v>
      </c>
      <c r="C13573" s="7" t="s">
        <v>12270</v>
      </c>
      <c r="D13573" s="8" t="s">
        <v>24143</v>
      </c>
      <c r="E13573" s="8" t="s">
        <v>24144</v>
      </c>
      <c r="F13573" s="8" t="s">
        <v>23903</v>
      </c>
      <c r="G13573" s="8" t="s">
        <v>108</v>
      </c>
      <c r="H13573" s="8" t="s">
        <v>4283</v>
      </c>
      <c r="I13573" s="8" t="s">
        <v>24145</v>
      </c>
      <c r="K13573" s="4"/>
    </row>
    <row r="13574" spans="2:11" ht="19.5" customHeight="1">
      <c r="B13574" s="12" t="s">
        <v>24248</v>
      </c>
      <c r="C13574" s="7" t="s">
        <v>12270</v>
      </c>
      <c r="D13574" s="8" t="s">
        <v>24249</v>
      </c>
      <c r="E13574" s="8" t="s">
        <v>24250</v>
      </c>
      <c r="F13574" s="8" t="s">
        <v>5063</v>
      </c>
      <c r="G13574" s="8" t="s">
        <v>162</v>
      </c>
      <c r="H13574" s="8" t="s">
        <v>4283</v>
      </c>
      <c r="I13574" s="8" t="s">
        <v>24251</v>
      </c>
      <c r="K13574" s="4"/>
    </row>
    <row r="13575" spans="2:11" ht="19.5" customHeight="1">
      <c r="B13575" s="12" t="s">
        <v>24583</v>
      </c>
      <c r="C13575" s="7" t="s">
        <v>12270</v>
      </c>
      <c r="D13575" s="8" t="s">
        <v>24584</v>
      </c>
      <c r="E13575" s="8" t="s">
        <v>24585</v>
      </c>
      <c r="F13575" s="8" t="s">
        <v>5759</v>
      </c>
      <c r="G13575" s="8" t="s">
        <v>195</v>
      </c>
      <c r="H13575" s="8" t="s">
        <v>4283</v>
      </c>
      <c r="I13575" s="8" t="s">
        <v>22774</v>
      </c>
      <c r="K13575" s="4"/>
    </row>
    <row r="13576" spans="2:11" ht="19.5" customHeight="1">
      <c r="B13576" s="12" t="s">
        <v>24704</v>
      </c>
      <c r="C13576" s="7" t="s">
        <v>12270</v>
      </c>
      <c r="D13576" s="8" t="s">
        <v>8462</v>
      </c>
      <c r="E13576" s="8" t="s">
        <v>24705</v>
      </c>
      <c r="F13576" s="8" t="s">
        <v>16040</v>
      </c>
      <c r="G13576" s="8" t="s">
        <v>204</v>
      </c>
      <c r="H13576" s="8" t="s">
        <v>4283</v>
      </c>
      <c r="I13576" s="8" t="s">
        <v>8465</v>
      </c>
      <c r="K13576" s="4"/>
    </row>
    <row r="13577" spans="2:11" ht="19.5" customHeight="1">
      <c r="B13577" s="12" t="s">
        <v>24725</v>
      </c>
      <c r="C13577" s="7" t="s">
        <v>12270</v>
      </c>
      <c r="D13577" s="8" t="s">
        <v>12291</v>
      </c>
      <c r="E13577" s="8" t="s">
        <v>24726</v>
      </c>
      <c r="F13577" s="8" t="s">
        <v>16040</v>
      </c>
      <c r="G13577" s="8" t="s">
        <v>204</v>
      </c>
      <c r="H13577" s="8" t="s">
        <v>4283</v>
      </c>
      <c r="I13577" s="8" t="s">
        <v>8465</v>
      </c>
      <c r="K13577" s="4"/>
    </row>
    <row r="13578" spans="2:11" ht="19.5" customHeight="1">
      <c r="B13578" s="12" t="s">
        <v>24761</v>
      </c>
      <c r="C13578" s="7" t="s">
        <v>12270</v>
      </c>
      <c r="D13578" s="8" t="s">
        <v>12291</v>
      </c>
      <c r="E13578" s="8" t="s">
        <v>24762</v>
      </c>
      <c r="F13578" s="8" t="s">
        <v>24763</v>
      </c>
      <c r="G13578" s="8" t="s">
        <v>236</v>
      </c>
      <c r="H13578" s="8" t="s">
        <v>4283</v>
      </c>
      <c r="I13578" s="8" t="s">
        <v>8465</v>
      </c>
      <c r="K13578" s="4"/>
    </row>
    <row r="13579" spans="2:11" ht="19.5" customHeight="1">
      <c r="B13579" s="12" t="s">
        <v>24988</v>
      </c>
      <c r="C13579" s="7" t="s">
        <v>12270</v>
      </c>
      <c r="D13579" s="8" t="s">
        <v>24989</v>
      </c>
      <c r="E13579" s="8" t="s">
        <v>24990</v>
      </c>
      <c r="F13579" s="8" t="s">
        <v>24991</v>
      </c>
      <c r="G13579" s="8" t="s">
        <v>268</v>
      </c>
      <c r="H13579" s="8" t="s">
        <v>4283</v>
      </c>
      <c r="I13579" s="8" t="s">
        <v>24992</v>
      </c>
      <c r="K13579" s="4"/>
    </row>
    <row r="13580" spans="2:11" ht="19.5" customHeight="1">
      <c r="B13580" s="12" t="s">
        <v>25082</v>
      </c>
      <c r="C13580" s="7" t="s">
        <v>12270</v>
      </c>
      <c r="D13580" s="8" t="s">
        <v>12271</v>
      </c>
      <c r="E13580" s="8" t="s">
        <v>25083</v>
      </c>
      <c r="F13580" s="8" t="s">
        <v>18323</v>
      </c>
      <c r="G13580" s="8" t="s">
        <v>268</v>
      </c>
      <c r="H13580" s="8" t="s">
        <v>4283</v>
      </c>
      <c r="I13580" s="8" t="s">
        <v>12273</v>
      </c>
      <c r="K13580" s="4"/>
    </row>
    <row r="13581" spans="2:11" ht="19.5" customHeight="1">
      <c r="B13581" s="12" t="s">
        <v>25107</v>
      </c>
      <c r="C13581" s="7" t="s">
        <v>12270</v>
      </c>
      <c r="D13581" s="8" t="s">
        <v>12271</v>
      </c>
      <c r="E13581" s="8" t="s">
        <v>25108</v>
      </c>
      <c r="F13581" s="8" t="s">
        <v>10739</v>
      </c>
      <c r="G13581" s="8" t="s">
        <v>236</v>
      </c>
      <c r="H13581" s="8" t="s">
        <v>4283</v>
      </c>
      <c r="I13581" s="8" t="s">
        <v>12273</v>
      </c>
      <c r="K13581" s="4"/>
    </row>
    <row r="13582" spans="2:11" ht="19.5" customHeight="1">
      <c r="B13582" s="12" t="s">
        <v>26934</v>
      </c>
      <c r="C13582" s="7" t="s">
        <v>8303</v>
      </c>
      <c r="D13582" s="8" t="s">
        <v>26935</v>
      </c>
      <c r="E13582" s="8" t="s">
        <v>26936</v>
      </c>
      <c r="F13582" s="8" t="s">
        <v>4283</v>
      </c>
      <c r="G13582" s="8" t="s">
        <v>108</v>
      </c>
      <c r="H13582" s="8" t="s">
        <v>4283</v>
      </c>
      <c r="I13582" s="8" t="s">
        <v>26937</v>
      </c>
      <c r="K13582" s="4"/>
    </row>
    <row r="13583" spans="2:11" ht="19.5" customHeight="1">
      <c r="B13583" s="12" t="s">
        <v>27153</v>
      </c>
      <c r="C13583" s="7" t="s">
        <v>11315</v>
      </c>
      <c r="D13583" s="8" t="s">
        <v>27154</v>
      </c>
      <c r="E13583" s="8" t="s">
        <v>27155</v>
      </c>
      <c r="F13583" s="8" t="s">
        <v>4283</v>
      </c>
      <c r="G13583" s="8" t="s">
        <v>108</v>
      </c>
      <c r="H13583" s="8" t="s">
        <v>4283</v>
      </c>
      <c r="I13583" s="8" t="s">
        <v>27156</v>
      </c>
      <c r="K13583" s="4"/>
    </row>
    <row r="13584" spans="2:11" ht="19.5" customHeight="1">
      <c r="B13584" s="12" t="s">
        <v>27802</v>
      </c>
      <c r="C13584" s="7" t="s">
        <v>25188</v>
      </c>
      <c r="D13584" s="8" t="s">
        <v>27803</v>
      </c>
      <c r="E13584" s="8" t="s">
        <v>27804</v>
      </c>
      <c r="F13584" s="8" t="s">
        <v>4283</v>
      </c>
      <c r="G13584" s="8" t="s">
        <v>108</v>
      </c>
      <c r="H13584" s="8" t="s">
        <v>4283</v>
      </c>
      <c r="I13584" s="8" t="s">
        <v>25910</v>
      </c>
      <c r="K13584" s="4"/>
    </row>
    <row r="13585" spans="2:11" ht="19.5" customHeight="1">
      <c r="B13585" s="12" t="s">
        <v>28486</v>
      </c>
      <c r="C13585" s="7" t="s">
        <v>11315</v>
      </c>
      <c r="D13585" s="8" t="s">
        <v>28487</v>
      </c>
      <c r="E13585" s="8" t="s">
        <v>28488</v>
      </c>
      <c r="F13585" s="8" t="s">
        <v>4283</v>
      </c>
      <c r="G13585" s="8" t="s">
        <v>108</v>
      </c>
      <c r="H13585" s="8" t="s">
        <v>4283</v>
      </c>
      <c r="I13585" s="8" t="s">
        <v>28489</v>
      </c>
      <c r="K13585" s="4"/>
    </row>
    <row r="13586" spans="2:11" ht="19.5" customHeight="1">
      <c r="B13586" s="12" t="s">
        <v>29733</v>
      </c>
      <c r="C13586" s="7" t="s">
        <v>12270</v>
      </c>
      <c r="D13586" s="8" t="s">
        <v>29734</v>
      </c>
      <c r="E13586" s="8" t="s">
        <v>29735</v>
      </c>
      <c r="F13586" s="8" t="s">
        <v>24763</v>
      </c>
      <c r="G13586" s="8" t="s">
        <v>236</v>
      </c>
      <c r="H13586" s="8" t="s">
        <v>4283</v>
      </c>
      <c r="I13586" s="8" t="s">
        <v>29736</v>
      </c>
      <c r="K13586" s="4"/>
    </row>
    <row r="13587" spans="2:11" ht="19.5" customHeight="1">
      <c r="B13587" s="12" t="s">
        <v>29878</v>
      </c>
      <c r="C13587" s="7" t="s">
        <v>12270</v>
      </c>
      <c r="D13587" s="8" t="s">
        <v>29879</v>
      </c>
      <c r="E13587" s="8" t="s">
        <v>29880</v>
      </c>
      <c r="F13587" s="8" t="s">
        <v>5759</v>
      </c>
      <c r="G13587" s="8" t="s">
        <v>195</v>
      </c>
      <c r="H13587" s="8" t="s">
        <v>4283</v>
      </c>
      <c r="I13587" s="8" t="s">
        <v>29881</v>
      </c>
      <c r="K13587" s="4"/>
    </row>
    <row r="13588" spans="2:11" ht="19.5" customHeight="1">
      <c r="B13588" s="12" t="s">
        <v>30131</v>
      </c>
      <c r="C13588" s="7" t="s">
        <v>25188</v>
      </c>
      <c r="D13588" s="8" t="s">
        <v>30132</v>
      </c>
      <c r="E13588" s="8" t="s">
        <v>30133</v>
      </c>
      <c r="F13588" s="8" t="s">
        <v>5759</v>
      </c>
      <c r="G13588" s="8" t="s">
        <v>195</v>
      </c>
      <c r="H13588" s="8" t="s">
        <v>4283</v>
      </c>
      <c r="I13588" s="8" t="s">
        <v>30134</v>
      </c>
      <c r="K13588" s="4"/>
    </row>
    <row r="13589" spans="2:11" ht="19.5" customHeight="1">
      <c r="B13589" s="12" t="s">
        <v>30189</v>
      </c>
      <c r="C13589" s="7" t="s">
        <v>25188</v>
      </c>
      <c r="D13589" s="8" t="s">
        <v>30190</v>
      </c>
      <c r="E13589" s="8" t="s">
        <v>30191</v>
      </c>
      <c r="F13589" s="8" t="s">
        <v>4283</v>
      </c>
      <c r="G13589" s="8" t="s">
        <v>108</v>
      </c>
      <c r="H13589" s="8" t="s">
        <v>4283</v>
      </c>
      <c r="I13589" s="8" t="s">
        <v>30192</v>
      </c>
      <c r="K13589" s="4"/>
    </row>
    <row r="13590" spans="2:11" ht="19.5" customHeight="1">
      <c r="B13590" s="12" t="s">
        <v>30388</v>
      </c>
      <c r="C13590" s="7" t="s">
        <v>25188</v>
      </c>
      <c r="D13590" s="8" t="s">
        <v>30389</v>
      </c>
      <c r="E13590" s="8" t="s">
        <v>30390</v>
      </c>
      <c r="F13590" s="8" t="s">
        <v>16040</v>
      </c>
      <c r="G13590" s="8" t="s">
        <v>204</v>
      </c>
      <c r="H13590" s="8" t="s">
        <v>4283</v>
      </c>
      <c r="I13590" s="8" t="s">
        <v>26171</v>
      </c>
      <c r="K13590" s="4"/>
    </row>
    <row r="13591" spans="2:11" ht="19.5" customHeight="1">
      <c r="B13591" s="12" t="s">
        <v>30478</v>
      </c>
      <c r="C13591" s="7" t="s">
        <v>25188</v>
      </c>
      <c r="D13591" s="8" t="s">
        <v>30479</v>
      </c>
      <c r="E13591" s="8" t="s">
        <v>30480</v>
      </c>
      <c r="F13591" s="8" t="s">
        <v>24991</v>
      </c>
      <c r="G13591" s="8" t="s">
        <v>269</v>
      </c>
      <c r="H13591" s="8" t="s">
        <v>4283</v>
      </c>
      <c r="I13591" s="8" t="s">
        <v>30481</v>
      </c>
      <c r="K13591" s="4"/>
    </row>
    <row r="13592" spans="2:11" ht="19.5" customHeight="1">
      <c r="B13592" s="12" t="s">
        <v>32128</v>
      </c>
      <c r="C13592" s="7" t="s">
        <v>12270</v>
      </c>
      <c r="D13592" s="8" t="s">
        <v>32129</v>
      </c>
      <c r="E13592" s="8" t="s">
        <v>32130</v>
      </c>
      <c r="F13592" s="8" t="s">
        <v>32131</v>
      </c>
      <c r="G13592" s="8" t="s">
        <v>236</v>
      </c>
      <c r="H13592" s="8" t="s">
        <v>4283</v>
      </c>
      <c r="I13592" s="8" t="s">
        <v>22695</v>
      </c>
      <c r="K13592" s="4"/>
    </row>
    <row r="13593" spans="2:11" ht="19.5" customHeight="1">
      <c r="B13593" s="12" t="s">
        <v>32186</v>
      </c>
      <c r="C13593" s="7" t="s">
        <v>12270</v>
      </c>
      <c r="D13593" s="8" t="s">
        <v>32187</v>
      </c>
      <c r="E13593" s="8" t="s">
        <v>32188</v>
      </c>
      <c r="F13593" s="8" t="s">
        <v>32189</v>
      </c>
      <c r="G13593" s="8" t="s">
        <v>259</v>
      </c>
      <c r="H13593" s="8" t="s">
        <v>4283</v>
      </c>
      <c r="I13593" s="8" t="s">
        <v>32190</v>
      </c>
      <c r="K13593" s="4"/>
    </row>
    <row r="13594" spans="2:11" ht="19.5" customHeight="1">
      <c r="B13594" s="12" t="s">
        <v>32305</v>
      </c>
      <c r="C13594" s="7" t="s">
        <v>8312</v>
      </c>
      <c r="D13594" s="8" t="s">
        <v>32306</v>
      </c>
      <c r="E13594" s="8" t="s">
        <v>32307</v>
      </c>
      <c r="F13594" s="8" t="s">
        <v>4283</v>
      </c>
      <c r="G13594" s="8" t="s">
        <v>108</v>
      </c>
      <c r="H13594" s="8" t="s">
        <v>4283</v>
      </c>
      <c r="I13594" s="8" t="s">
        <v>32308</v>
      </c>
      <c r="K13594" s="4"/>
    </row>
    <row r="13595" spans="2:11" ht="19.5" customHeight="1">
      <c r="B13595" s="12" t="s">
        <v>35269</v>
      </c>
      <c r="C13595" s="7" t="s">
        <v>11315</v>
      </c>
      <c r="D13595" s="8" t="s">
        <v>35270</v>
      </c>
      <c r="E13595" s="8" t="s">
        <v>35271</v>
      </c>
      <c r="F13595" s="8" t="s">
        <v>10739</v>
      </c>
      <c r="G13595" s="8" t="s">
        <v>236</v>
      </c>
      <c r="H13595" s="8" t="s">
        <v>4283</v>
      </c>
      <c r="I13595" s="8" t="s">
        <v>35272</v>
      </c>
      <c r="K13595" s="4"/>
    </row>
    <row r="13596" spans="2:11" ht="19.5" customHeight="1">
      <c r="B13596" s="12" t="s">
        <v>35651</v>
      </c>
      <c r="C13596" s="7" t="s">
        <v>11315</v>
      </c>
      <c r="D13596" s="8" t="s">
        <v>35652</v>
      </c>
      <c r="E13596" s="8" t="s">
        <v>35653</v>
      </c>
      <c r="F13596" s="8" t="s">
        <v>15127</v>
      </c>
      <c r="G13596" s="8" t="s">
        <v>259</v>
      </c>
      <c r="H13596" s="8" t="s">
        <v>4283</v>
      </c>
      <c r="I13596" s="8" t="s">
        <v>35654</v>
      </c>
      <c r="K13596" s="4"/>
    </row>
    <row r="13597" spans="2:11" ht="19.5" customHeight="1">
      <c r="B13597" s="12" t="s">
        <v>36233</v>
      </c>
      <c r="C13597" s="7" t="s">
        <v>8312</v>
      </c>
      <c r="D13597" s="8" t="s">
        <v>36234</v>
      </c>
      <c r="E13597" s="8" t="s">
        <v>36235</v>
      </c>
      <c r="F13597" s="8" t="s">
        <v>15127</v>
      </c>
      <c r="G13597" s="8" t="s">
        <v>259</v>
      </c>
      <c r="H13597" s="8" t="s">
        <v>4283</v>
      </c>
      <c r="I13597" s="8" t="s">
        <v>36236</v>
      </c>
      <c r="K13597" s="4"/>
    </row>
    <row r="13598" spans="2:11" ht="19.5" customHeight="1">
      <c r="B13598" s="12" t="s">
        <v>36323</v>
      </c>
      <c r="C13598" s="7" t="s">
        <v>11315</v>
      </c>
      <c r="D13598" s="8" t="s">
        <v>36324</v>
      </c>
      <c r="E13598" s="8" t="s">
        <v>36325</v>
      </c>
      <c r="F13598" s="8" t="s">
        <v>4283</v>
      </c>
      <c r="G13598" s="8" t="s">
        <v>108</v>
      </c>
      <c r="H13598" s="8" t="s">
        <v>4283</v>
      </c>
      <c r="I13598" s="8" t="s">
        <v>36326</v>
      </c>
      <c r="K13598" s="4"/>
    </row>
    <row r="13599" spans="2:11" ht="19.5" customHeight="1">
      <c r="B13599" s="12" t="s">
        <v>36403</v>
      </c>
      <c r="C13599" s="7" t="s">
        <v>11315</v>
      </c>
      <c r="D13599" s="8" t="s">
        <v>36404</v>
      </c>
      <c r="E13599" s="8" t="s">
        <v>36405</v>
      </c>
      <c r="F13599" s="8" t="s">
        <v>4283</v>
      </c>
      <c r="G13599" s="8" t="s">
        <v>108</v>
      </c>
      <c r="H13599" s="8" t="s">
        <v>4283</v>
      </c>
      <c r="I13599" s="8" t="s">
        <v>36406</v>
      </c>
      <c r="K13599" s="4"/>
    </row>
    <row r="13600" spans="2:11" ht="19.5" customHeight="1">
      <c r="B13600" s="12" t="s">
        <v>39680</v>
      </c>
      <c r="C13600" s="7" t="s">
        <v>8303</v>
      </c>
      <c r="D13600" s="8" t="s">
        <v>39681</v>
      </c>
      <c r="E13600" s="8" t="s">
        <v>39682</v>
      </c>
      <c r="F13600" s="8" t="s">
        <v>10739</v>
      </c>
      <c r="G13600" s="8" t="s">
        <v>236</v>
      </c>
      <c r="H13600" s="8" t="s">
        <v>4283</v>
      </c>
      <c r="I13600" s="8" t="s">
        <v>39683</v>
      </c>
      <c r="K13600" s="4"/>
    </row>
    <row r="13601" spans="2:11" ht="19.5" customHeight="1">
      <c r="B13601" s="12" t="s">
        <v>39984</v>
      </c>
      <c r="C13601" s="7" t="s">
        <v>11315</v>
      </c>
      <c r="D13601" s="8" t="s">
        <v>26892</v>
      </c>
      <c r="E13601" s="8" t="s">
        <v>39985</v>
      </c>
      <c r="F13601" s="8" t="s">
        <v>4283</v>
      </c>
      <c r="G13601" s="8" t="s">
        <v>108</v>
      </c>
      <c r="H13601" s="8" t="s">
        <v>4283</v>
      </c>
      <c r="I13601" s="8" t="s">
        <v>826</v>
      </c>
      <c r="K13601" s="4"/>
    </row>
    <row r="13602" spans="2:11" ht="19.5" customHeight="1">
      <c r="B13602" s="12" t="s">
        <v>40707</v>
      </c>
      <c r="C13602" s="7" t="s">
        <v>11315</v>
      </c>
      <c r="D13602" s="8" t="s">
        <v>40708</v>
      </c>
      <c r="E13602" s="8" t="s">
        <v>40709</v>
      </c>
      <c r="F13602" s="8" t="s">
        <v>4283</v>
      </c>
      <c r="G13602" s="8" t="s">
        <v>108</v>
      </c>
      <c r="H13602" s="8" t="s">
        <v>4283</v>
      </c>
      <c r="I13602" s="8" t="s">
        <v>845</v>
      </c>
      <c r="K13602" s="4"/>
    </row>
    <row r="13603" spans="2:11" ht="19.5" customHeight="1">
      <c r="B13603" s="12" t="s">
        <v>41179</v>
      </c>
      <c r="C13603" s="7" t="s">
        <v>11315</v>
      </c>
      <c r="D13603" s="8" t="s">
        <v>41180</v>
      </c>
      <c r="E13603" s="8" t="s">
        <v>41181</v>
      </c>
      <c r="F13603" s="8" t="s">
        <v>4283</v>
      </c>
      <c r="G13603" s="8" t="s">
        <v>108</v>
      </c>
      <c r="H13603" s="8" t="s">
        <v>4283</v>
      </c>
      <c r="I13603" s="8" t="s">
        <v>853</v>
      </c>
      <c r="K13603" s="4"/>
    </row>
    <row r="13604" spans="2:11" ht="19.5" customHeight="1">
      <c r="B13604" s="12" t="s">
        <v>42290</v>
      </c>
      <c r="C13604" s="7" t="s">
        <v>11315</v>
      </c>
      <c r="D13604" s="8" t="s">
        <v>42291</v>
      </c>
      <c r="E13604" s="8" t="s">
        <v>42292</v>
      </c>
      <c r="F13604" s="8" t="s">
        <v>10739</v>
      </c>
      <c r="G13604" s="8" t="s">
        <v>236</v>
      </c>
      <c r="H13604" s="8" t="s">
        <v>4283</v>
      </c>
      <c r="I13604" s="8" t="s">
        <v>883</v>
      </c>
      <c r="K13604" s="4"/>
    </row>
    <row r="13605" spans="2:11" ht="19.5" customHeight="1">
      <c r="B13605" s="12" t="s">
        <v>42674</v>
      </c>
      <c r="C13605" s="7" t="s">
        <v>11315</v>
      </c>
      <c r="D13605" s="8" t="s">
        <v>42675</v>
      </c>
      <c r="E13605" s="8" t="s">
        <v>42676</v>
      </c>
      <c r="F13605" s="8" t="s">
        <v>4283</v>
      </c>
      <c r="G13605" s="8" t="s">
        <v>108</v>
      </c>
      <c r="H13605" s="8" t="s">
        <v>4283</v>
      </c>
      <c r="I13605" s="8" t="s">
        <v>42677</v>
      </c>
      <c r="K13605" s="4"/>
    </row>
    <row r="13606" spans="2:11" ht="19.5" customHeight="1">
      <c r="B13606" s="12" t="s">
        <v>42736</v>
      </c>
      <c r="C13606" s="7" t="s">
        <v>8312</v>
      </c>
      <c r="D13606" s="8" t="s">
        <v>42737</v>
      </c>
      <c r="E13606" s="8" t="s">
        <v>42738</v>
      </c>
      <c r="F13606" s="8" t="s">
        <v>4283</v>
      </c>
      <c r="G13606" s="8" t="s">
        <v>108</v>
      </c>
      <c r="H13606" s="8" t="s">
        <v>4283</v>
      </c>
      <c r="I13606" s="8" t="s">
        <v>42739</v>
      </c>
      <c r="K13606" s="4"/>
    </row>
    <row r="13607" spans="2:11" ht="19.5" customHeight="1">
      <c r="B13607" s="12" t="s">
        <v>42815</v>
      </c>
      <c r="C13607" s="7" t="s">
        <v>11315</v>
      </c>
      <c r="D13607" s="8" t="s">
        <v>42816</v>
      </c>
      <c r="E13607" s="8" t="s">
        <v>42817</v>
      </c>
      <c r="F13607" s="8" t="s">
        <v>16040</v>
      </c>
      <c r="G13607" s="8" t="s">
        <v>204</v>
      </c>
      <c r="H13607" s="8" t="s">
        <v>4283</v>
      </c>
      <c r="I13607" s="8" t="s">
        <v>42818</v>
      </c>
      <c r="K13607" s="4"/>
    </row>
    <row r="13608" spans="2:11" ht="19.5" customHeight="1">
      <c r="B13608" s="12" t="s">
        <v>43208</v>
      </c>
      <c r="C13608" s="7" t="s">
        <v>11315</v>
      </c>
      <c r="D13608" s="8" t="s">
        <v>43209</v>
      </c>
      <c r="E13608" s="8" t="s">
        <v>43210</v>
      </c>
      <c r="F13608" s="8" t="s">
        <v>16040</v>
      </c>
      <c r="G13608" s="8" t="s">
        <v>204</v>
      </c>
      <c r="H13608" s="8" t="s">
        <v>4283</v>
      </c>
      <c r="I13608" s="8" t="s">
        <v>43211</v>
      </c>
      <c r="K13608" s="4"/>
    </row>
    <row r="13609" spans="2:11" ht="19.5" customHeight="1">
      <c r="B13609" s="12" t="s">
        <v>43325</v>
      </c>
      <c r="C13609" s="7" t="s">
        <v>11315</v>
      </c>
      <c r="D13609" s="8" t="s">
        <v>43326</v>
      </c>
      <c r="E13609" s="8" t="s">
        <v>43327</v>
      </c>
      <c r="F13609" s="8" t="s">
        <v>23481</v>
      </c>
      <c r="G13609" s="8" t="s">
        <v>162</v>
      </c>
      <c r="H13609" s="8" t="s">
        <v>4283</v>
      </c>
      <c r="I13609" s="8" t="s">
        <v>43328</v>
      </c>
      <c r="K13609" s="4"/>
    </row>
    <row r="13610" spans="2:11" ht="19.5" customHeight="1">
      <c r="B13610" s="12" t="s">
        <v>43419</v>
      </c>
      <c r="C13610" s="7" t="s">
        <v>11315</v>
      </c>
      <c r="D13610" s="8" t="s">
        <v>43420</v>
      </c>
      <c r="E13610" s="8" t="s">
        <v>43421</v>
      </c>
      <c r="F13610" s="8" t="s">
        <v>23903</v>
      </c>
      <c r="G13610" s="8" t="s">
        <v>108</v>
      </c>
      <c r="H13610" s="8" t="s">
        <v>4283</v>
      </c>
      <c r="I13610" s="8" t="s">
        <v>43422</v>
      </c>
      <c r="K13610" s="4"/>
    </row>
    <row r="13611" spans="2:11" ht="19.5" customHeight="1">
      <c r="B13611" s="12" t="s">
        <v>43599</v>
      </c>
      <c r="C13611" s="7" t="s">
        <v>11315</v>
      </c>
      <c r="D13611" s="8" t="s">
        <v>43600</v>
      </c>
      <c r="E13611" s="8" t="s">
        <v>43601</v>
      </c>
      <c r="F13611" s="8" t="s">
        <v>23903</v>
      </c>
      <c r="G13611" s="8" t="s">
        <v>108</v>
      </c>
      <c r="H13611" s="8" t="s">
        <v>4283</v>
      </c>
      <c r="I13611" s="8" t="s">
        <v>43602</v>
      </c>
      <c r="K13611" s="4"/>
    </row>
    <row r="13612" spans="2:11" ht="19.5" customHeight="1">
      <c r="B13612" s="12" t="s">
        <v>43815</v>
      </c>
      <c r="C13612" s="7" t="s">
        <v>11315</v>
      </c>
      <c r="D13612" s="8" t="s">
        <v>43816</v>
      </c>
      <c r="E13612" s="8" t="s">
        <v>43817</v>
      </c>
      <c r="F13612" s="8" t="s">
        <v>4283</v>
      </c>
      <c r="G13612" s="8" t="s">
        <v>108</v>
      </c>
      <c r="H13612" s="8" t="s">
        <v>4283</v>
      </c>
      <c r="I13612" s="8" t="s">
        <v>43818</v>
      </c>
      <c r="K13612" s="4"/>
    </row>
    <row r="13613" spans="2:11" ht="19.5" customHeight="1">
      <c r="B13613" s="12" t="s">
        <v>44053</v>
      </c>
      <c r="C13613" s="7" t="s">
        <v>11315</v>
      </c>
      <c r="D13613" s="8" t="s">
        <v>44054</v>
      </c>
      <c r="E13613" s="8" t="s">
        <v>44055</v>
      </c>
      <c r="F13613" s="8" t="s">
        <v>16040</v>
      </c>
      <c r="G13613" s="8" t="s">
        <v>204</v>
      </c>
      <c r="H13613" s="8" t="s">
        <v>4283</v>
      </c>
      <c r="I13613" s="8" t="s">
        <v>44056</v>
      </c>
      <c r="K13613" s="4"/>
    </row>
    <row r="13614" spans="2:11" ht="19.5" customHeight="1">
      <c r="B13614" s="12" t="s">
        <v>44094</v>
      </c>
      <c r="C13614" s="7" t="s">
        <v>11315</v>
      </c>
      <c r="D13614" s="8" t="s">
        <v>44095</v>
      </c>
      <c r="E13614" s="8" t="s">
        <v>44096</v>
      </c>
      <c r="F13614" s="8" t="s">
        <v>4283</v>
      </c>
      <c r="G13614" s="8" t="s">
        <v>108</v>
      </c>
      <c r="H13614" s="8" t="s">
        <v>4283</v>
      </c>
      <c r="I13614" s="8" t="s">
        <v>44097</v>
      </c>
      <c r="K13614" s="4"/>
    </row>
    <row r="13615" spans="2:11" ht="19.5" customHeight="1">
      <c r="B13615" s="12" t="s">
        <v>44742</v>
      </c>
      <c r="C13615" s="7" t="s">
        <v>11315</v>
      </c>
      <c r="D13615" s="8" t="s">
        <v>44743</v>
      </c>
      <c r="E13615" s="8" t="s">
        <v>44744</v>
      </c>
      <c r="F13615" s="8" t="s">
        <v>4283</v>
      </c>
      <c r="G13615" s="8" t="s">
        <v>108</v>
      </c>
      <c r="H13615" s="8" t="s">
        <v>4283</v>
      </c>
      <c r="I13615" s="8" t="s">
        <v>44745</v>
      </c>
      <c r="K13615" s="4"/>
    </row>
    <row r="13616" spans="2:11" ht="19.5" customHeight="1">
      <c r="B13616" s="12" t="s">
        <v>44767</v>
      </c>
      <c r="C13616" s="7" t="s">
        <v>11315</v>
      </c>
      <c r="D13616" s="8" t="s">
        <v>44768</v>
      </c>
      <c r="E13616" s="8" t="s">
        <v>44769</v>
      </c>
      <c r="F13616" s="8" t="s">
        <v>23903</v>
      </c>
      <c r="G13616" s="8" t="s">
        <v>108</v>
      </c>
      <c r="H13616" s="8" t="s">
        <v>4283</v>
      </c>
      <c r="I13616" s="8" t="s">
        <v>940</v>
      </c>
      <c r="K13616" s="4"/>
    </row>
    <row r="13617" spans="2:11" ht="19.5" customHeight="1">
      <c r="B13617" s="12" t="s">
        <v>45048</v>
      </c>
      <c r="C13617" s="7" t="s">
        <v>11315</v>
      </c>
      <c r="D13617" s="8" t="s">
        <v>45049</v>
      </c>
      <c r="E13617" s="8" t="s">
        <v>45050</v>
      </c>
      <c r="F13617" s="8" t="s">
        <v>5759</v>
      </c>
      <c r="G13617" s="8" t="s">
        <v>195</v>
      </c>
      <c r="H13617" s="8" t="s">
        <v>4283</v>
      </c>
      <c r="I13617" s="8" t="s">
        <v>45051</v>
      </c>
      <c r="K13617" s="4"/>
    </row>
    <row r="13618" spans="2:11" ht="19.5" customHeight="1">
      <c r="B13618" s="12" t="s">
        <v>45925</v>
      </c>
      <c r="C13618" s="7" t="s">
        <v>11315</v>
      </c>
      <c r="D13618" s="8" t="s">
        <v>45926</v>
      </c>
      <c r="E13618" s="8" t="s">
        <v>45927</v>
      </c>
      <c r="F13618" s="8" t="s">
        <v>4283</v>
      </c>
      <c r="G13618" s="8" t="s">
        <v>108</v>
      </c>
      <c r="H13618" s="8" t="s">
        <v>4283</v>
      </c>
      <c r="I13618" s="8" t="s">
        <v>45928</v>
      </c>
      <c r="K13618" s="4"/>
    </row>
    <row r="13619" spans="2:11" ht="19.5" customHeight="1">
      <c r="B13619" s="12" t="s">
        <v>46795</v>
      </c>
      <c r="C13619" s="7" t="s">
        <v>11315</v>
      </c>
      <c r="D13619" s="8" t="s">
        <v>46796</v>
      </c>
      <c r="E13619" s="8" t="s">
        <v>46797</v>
      </c>
      <c r="F13619" s="8" t="s">
        <v>16040</v>
      </c>
      <c r="G13619" s="8" t="s">
        <v>204</v>
      </c>
      <c r="H13619" s="8" t="s">
        <v>4283</v>
      </c>
      <c r="I13619" s="8" t="s">
        <v>46798</v>
      </c>
      <c r="K13619" s="4"/>
    </row>
    <row r="13620" spans="2:11" ht="19.5" customHeight="1">
      <c r="B13620" s="12" t="s">
        <v>47270</v>
      </c>
      <c r="C13620" s="7" t="s">
        <v>11315</v>
      </c>
      <c r="D13620" s="8" t="s">
        <v>47271</v>
      </c>
      <c r="E13620" s="8" t="s">
        <v>47272</v>
      </c>
      <c r="F13620" s="8" t="s">
        <v>21358</v>
      </c>
      <c r="G13620" s="8" t="s">
        <v>204</v>
      </c>
      <c r="H13620" s="8" t="s">
        <v>4283</v>
      </c>
      <c r="I13620" s="8" t="s">
        <v>47273</v>
      </c>
      <c r="K13620" s="4"/>
    </row>
    <row r="13621" spans="2:11" ht="19.5" customHeight="1">
      <c r="B13621" s="12" t="s">
        <v>47930</v>
      </c>
      <c r="C13621" s="7" t="s">
        <v>11315</v>
      </c>
      <c r="D13621" s="8" t="s">
        <v>47931</v>
      </c>
      <c r="E13621" s="8" t="s">
        <v>47932</v>
      </c>
      <c r="F13621" s="8" t="s">
        <v>5063</v>
      </c>
      <c r="G13621" s="8" t="s">
        <v>162</v>
      </c>
      <c r="H13621" s="8" t="s">
        <v>4283</v>
      </c>
      <c r="I13621" s="8" t="s">
        <v>47933</v>
      </c>
      <c r="K13621" s="4"/>
    </row>
    <row r="13622" spans="2:11" ht="19.5" customHeight="1">
      <c r="B13622" s="12" t="s">
        <v>47983</v>
      </c>
      <c r="C13622" s="7" t="s">
        <v>11315</v>
      </c>
      <c r="D13622" s="8" t="s">
        <v>47984</v>
      </c>
      <c r="E13622" s="8" t="s">
        <v>47985</v>
      </c>
      <c r="F13622" s="8" t="s">
        <v>16040</v>
      </c>
      <c r="G13622" s="8" t="s">
        <v>204</v>
      </c>
      <c r="H13622" s="8" t="s">
        <v>4283</v>
      </c>
      <c r="I13622" s="8" t="s">
        <v>997</v>
      </c>
      <c r="K13622" s="4"/>
    </row>
    <row r="13623" spans="2:11" ht="19.5" customHeight="1">
      <c r="B13623" s="12" t="s">
        <v>48805</v>
      </c>
      <c r="C13623" s="7" t="s">
        <v>11315</v>
      </c>
      <c r="D13623" s="8" t="s">
        <v>48806</v>
      </c>
      <c r="E13623" s="8" t="s">
        <v>48807</v>
      </c>
      <c r="F13623" s="8" t="s">
        <v>23903</v>
      </c>
      <c r="G13623" s="8" t="s">
        <v>108</v>
      </c>
      <c r="H13623" s="8" t="s">
        <v>4283</v>
      </c>
      <c r="I13623" s="8" t="s">
        <v>48808</v>
      </c>
      <c r="K13623" s="4"/>
    </row>
    <row r="13624" spans="2:11" ht="19.5" customHeight="1">
      <c r="B13624" s="12" t="s">
        <v>48996</v>
      </c>
      <c r="C13624" s="7" t="s">
        <v>11315</v>
      </c>
      <c r="D13624" s="8" t="s">
        <v>48997</v>
      </c>
      <c r="E13624" s="8" t="s">
        <v>48998</v>
      </c>
      <c r="F13624" s="8" t="s">
        <v>16040</v>
      </c>
      <c r="G13624" s="8" t="s">
        <v>204</v>
      </c>
      <c r="H13624" s="8" t="s">
        <v>4283</v>
      </c>
      <c r="I13624" s="8" t="s">
        <v>48999</v>
      </c>
      <c r="K13624" s="4"/>
    </row>
    <row r="13625" spans="2:11" ht="19.5" customHeight="1">
      <c r="B13625" s="12" t="s">
        <v>50695</v>
      </c>
      <c r="C13625" s="7" t="s">
        <v>11315</v>
      </c>
      <c r="D13625" s="8" t="s">
        <v>50696</v>
      </c>
      <c r="E13625" s="8" t="s">
        <v>50697</v>
      </c>
      <c r="F13625" s="8" t="s">
        <v>16040</v>
      </c>
      <c r="G13625" s="8" t="s">
        <v>204</v>
      </c>
      <c r="H13625" s="8" t="s">
        <v>4283</v>
      </c>
      <c r="I13625" s="8" t="s">
        <v>50698</v>
      </c>
      <c r="K13625" s="4"/>
    </row>
    <row r="13626" spans="2:11" ht="19.5" customHeight="1">
      <c r="B13626" s="12" t="s">
        <v>51667</v>
      </c>
      <c r="C13626" s="7" t="s">
        <v>11315</v>
      </c>
      <c r="D13626" s="8" t="s">
        <v>51668</v>
      </c>
      <c r="E13626" s="8" t="s">
        <v>51669</v>
      </c>
      <c r="F13626" s="8" t="s">
        <v>5063</v>
      </c>
      <c r="G13626" s="8" t="s">
        <v>162</v>
      </c>
      <c r="H13626" s="8" t="s">
        <v>4283</v>
      </c>
      <c r="I13626" s="8" t="s">
        <v>51670</v>
      </c>
      <c r="K13626" s="4"/>
    </row>
    <row r="13627" spans="2:11" ht="19.5" customHeight="1">
      <c r="B13627" s="12" t="s">
        <v>51734</v>
      </c>
      <c r="C13627" s="7" t="s">
        <v>8312</v>
      </c>
      <c r="D13627" s="8" t="s">
        <v>51735</v>
      </c>
      <c r="E13627" s="8" t="s">
        <v>51736</v>
      </c>
      <c r="F13627" s="8" t="s">
        <v>16040</v>
      </c>
      <c r="G13627" s="8" t="s">
        <v>204</v>
      </c>
      <c r="H13627" s="8" t="s">
        <v>4283</v>
      </c>
      <c r="I13627" s="8" t="s">
        <v>39687</v>
      </c>
      <c r="K13627" s="4"/>
    </row>
    <row r="13628" spans="2:11" ht="19.5" customHeight="1">
      <c r="B13628" s="12" t="s">
        <v>51751</v>
      </c>
      <c r="C13628" s="7" t="s">
        <v>11315</v>
      </c>
      <c r="D13628" s="8" t="s">
        <v>51752</v>
      </c>
      <c r="E13628" s="8" t="s">
        <v>51753</v>
      </c>
      <c r="F13628" s="8" t="s">
        <v>5063</v>
      </c>
      <c r="G13628" s="8" t="s">
        <v>162</v>
      </c>
      <c r="H13628" s="8" t="s">
        <v>4283</v>
      </c>
      <c r="I13628" s="8" t="s">
        <v>51754</v>
      </c>
      <c r="K13628" s="4"/>
    </row>
    <row r="13629" spans="2:11" ht="19.5" customHeight="1">
      <c r="B13629" s="12" t="s">
        <v>51799</v>
      </c>
      <c r="C13629" s="7" t="s">
        <v>8312</v>
      </c>
      <c r="D13629" s="8" t="s">
        <v>51800</v>
      </c>
      <c r="E13629" s="8" t="s">
        <v>51801</v>
      </c>
      <c r="F13629" s="8" t="s">
        <v>4283</v>
      </c>
      <c r="G13629" s="8" t="s">
        <v>108</v>
      </c>
      <c r="H13629" s="8" t="s">
        <v>4283</v>
      </c>
      <c r="I13629" s="8" t="s">
        <v>51802</v>
      </c>
      <c r="K13629" s="4"/>
    </row>
    <row r="13630" spans="2:11" ht="19.5" customHeight="1">
      <c r="B13630" s="12" t="s">
        <v>52048</v>
      </c>
      <c r="C13630" s="7" t="s">
        <v>11315</v>
      </c>
      <c r="D13630" s="8" t="s">
        <v>52049</v>
      </c>
      <c r="E13630" s="8" t="s">
        <v>52050</v>
      </c>
      <c r="F13630" s="8" t="s">
        <v>16040</v>
      </c>
      <c r="G13630" s="8" t="s">
        <v>204</v>
      </c>
      <c r="H13630" s="8" t="s">
        <v>4283</v>
      </c>
      <c r="I13630" s="8" t="s">
        <v>52051</v>
      </c>
      <c r="K13630" s="4"/>
    </row>
    <row r="13631" spans="2:11" ht="19.5" customHeight="1">
      <c r="B13631" s="12" t="s">
        <v>52914</v>
      </c>
      <c r="C13631" s="7" t="s">
        <v>11315</v>
      </c>
      <c r="D13631" s="8" t="s">
        <v>29279</v>
      </c>
      <c r="E13631" s="8" t="s">
        <v>1091</v>
      </c>
      <c r="F13631" s="8" t="s">
        <v>23903</v>
      </c>
      <c r="G13631" s="8" t="s">
        <v>108</v>
      </c>
      <c r="H13631" s="8" t="s">
        <v>4283</v>
      </c>
      <c r="I13631" s="8" t="s">
        <v>29281</v>
      </c>
      <c r="K13631" s="4"/>
    </row>
    <row r="13632" spans="2:11" ht="19.5" customHeight="1">
      <c r="B13632" s="12" t="s">
        <v>52950</v>
      </c>
      <c r="C13632" s="7" t="s">
        <v>11315</v>
      </c>
      <c r="D13632" s="8" t="s">
        <v>52951</v>
      </c>
      <c r="E13632" s="8" t="s">
        <v>52952</v>
      </c>
      <c r="F13632" s="8" t="s">
        <v>6246</v>
      </c>
      <c r="G13632" s="8" t="s">
        <v>170</v>
      </c>
      <c r="H13632" s="8" t="s">
        <v>4283</v>
      </c>
      <c r="I13632" s="8" t="s">
        <v>52953</v>
      </c>
      <c r="K13632" s="4"/>
    </row>
    <row r="13633" spans="2:11" ht="19.5" customHeight="1">
      <c r="B13633" s="12" t="s">
        <v>53062</v>
      </c>
      <c r="C13633" s="7" t="s">
        <v>11315</v>
      </c>
      <c r="D13633" s="8" t="s">
        <v>53063</v>
      </c>
      <c r="E13633" s="8" t="s">
        <v>53064</v>
      </c>
      <c r="F13633" s="8" t="s">
        <v>10739</v>
      </c>
      <c r="G13633" s="8" t="s">
        <v>236</v>
      </c>
      <c r="H13633" s="8" t="s">
        <v>4283</v>
      </c>
      <c r="I13633" s="8" t="s">
        <v>53065</v>
      </c>
      <c r="K13633" s="4"/>
    </row>
    <row r="13634" spans="2:11" ht="19.5" customHeight="1">
      <c r="B13634" s="12" t="s">
        <v>53101</v>
      </c>
      <c r="C13634" s="7" t="s">
        <v>11315</v>
      </c>
      <c r="D13634" s="8" t="s">
        <v>53102</v>
      </c>
      <c r="E13634" s="8" t="s">
        <v>53103</v>
      </c>
      <c r="F13634" s="8" t="s">
        <v>16040</v>
      </c>
      <c r="G13634" s="8" t="s">
        <v>204</v>
      </c>
      <c r="H13634" s="8" t="s">
        <v>4283</v>
      </c>
      <c r="I13634" s="8" t="s">
        <v>53102</v>
      </c>
      <c r="K13634" s="4"/>
    </row>
    <row r="13635" spans="2:11" ht="19.5" customHeight="1">
      <c r="B13635" s="12" t="s">
        <v>53231</v>
      </c>
      <c r="C13635" s="7" t="s">
        <v>11315</v>
      </c>
      <c r="D13635" s="8" t="s">
        <v>53232</v>
      </c>
      <c r="E13635" s="8" t="s">
        <v>53233</v>
      </c>
      <c r="F13635" s="8" t="s">
        <v>16040</v>
      </c>
      <c r="G13635" s="8" t="s">
        <v>204</v>
      </c>
      <c r="H13635" s="8" t="s">
        <v>4283</v>
      </c>
      <c r="I13635" s="8" t="s">
        <v>53234</v>
      </c>
      <c r="K13635" s="4"/>
    </row>
    <row r="13636" spans="2:11" ht="19.5" customHeight="1">
      <c r="B13636" s="12" t="s">
        <v>53642</v>
      </c>
      <c r="C13636" s="7" t="s">
        <v>11315</v>
      </c>
      <c r="D13636" s="8" t="s">
        <v>53643</v>
      </c>
      <c r="E13636" s="8" t="s">
        <v>53644</v>
      </c>
      <c r="F13636" s="8" t="s">
        <v>24991</v>
      </c>
      <c r="G13636" s="8" t="s">
        <v>268</v>
      </c>
      <c r="H13636" s="8" t="s">
        <v>4283</v>
      </c>
      <c r="I13636" s="8" t="s">
        <v>53645</v>
      </c>
      <c r="K13636" s="4"/>
    </row>
    <row r="13637" spans="2:11" ht="19.5" customHeight="1">
      <c r="B13637" s="12" t="s">
        <v>53767</v>
      </c>
      <c r="C13637" s="7" t="s">
        <v>8312</v>
      </c>
      <c r="D13637" s="8" t="s">
        <v>53768</v>
      </c>
      <c r="E13637" s="8" t="s">
        <v>53769</v>
      </c>
      <c r="F13637" s="8" t="s">
        <v>16040</v>
      </c>
      <c r="G13637" s="8" t="s">
        <v>204</v>
      </c>
      <c r="H13637" s="8" t="s">
        <v>4283</v>
      </c>
      <c r="I13637" s="8" t="s">
        <v>53770</v>
      </c>
      <c r="K13637" s="4"/>
    </row>
    <row r="13638" spans="2:11" ht="19.5" customHeight="1">
      <c r="B13638" s="12" t="s">
        <v>54601</v>
      </c>
      <c r="C13638" s="7" t="s">
        <v>11315</v>
      </c>
      <c r="D13638" s="8" t="s">
        <v>54602</v>
      </c>
      <c r="E13638" s="8" t="s">
        <v>54603</v>
      </c>
      <c r="F13638" s="8" t="s">
        <v>23903</v>
      </c>
      <c r="G13638" s="8" t="s">
        <v>108</v>
      </c>
      <c r="H13638" s="8" t="s">
        <v>4283</v>
      </c>
      <c r="I13638" s="8" t="s">
        <v>54602</v>
      </c>
      <c r="K13638" s="4"/>
    </row>
    <row r="13639" spans="2:11" ht="19.5" customHeight="1">
      <c r="B13639" s="12" t="s">
        <v>55040</v>
      </c>
      <c r="C13639" s="7" t="s">
        <v>11315</v>
      </c>
      <c r="D13639" s="8" t="s">
        <v>55041</v>
      </c>
      <c r="E13639" s="8" t="s">
        <v>55042</v>
      </c>
      <c r="F13639" s="8" t="s">
        <v>10739</v>
      </c>
      <c r="G13639" s="8" t="s">
        <v>236</v>
      </c>
      <c r="H13639" s="8" t="s">
        <v>4283</v>
      </c>
      <c r="I13639" s="8" t="s">
        <v>55043</v>
      </c>
      <c r="K13639" s="4"/>
    </row>
    <row r="13640" spans="2:11" ht="19.5" customHeight="1">
      <c r="B13640" s="12" t="s">
        <v>55389</v>
      </c>
      <c r="C13640" s="7" t="s">
        <v>11315</v>
      </c>
      <c r="D13640" s="8" t="s">
        <v>55390</v>
      </c>
      <c r="E13640" s="8" t="s">
        <v>55391</v>
      </c>
      <c r="F13640" s="8" t="s">
        <v>4283</v>
      </c>
      <c r="G13640" s="8" t="s">
        <v>108</v>
      </c>
      <c r="H13640" s="8" t="s">
        <v>4283</v>
      </c>
      <c r="I13640" s="8" t="s">
        <v>55392</v>
      </c>
      <c r="K13640" s="4"/>
    </row>
    <row r="13641" spans="2:11" ht="19.5" customHeight="1">
      <c r="B13641" s="12" t="s">
        <v>55603</v>
      </c>
      <c r="C13641" s="7" t="s">
        <v>11315</v>
      </c>
      <c r="D13641" s="8" t="s">
        <v>55604</v>
      </c>
      <c r="E13641" s="8" t="s">
        <v>55605</v>
      </c>
      <c r="F13641" s="8" t="s">
        <v>16040</v>
      </c>
      <c r="G13641" s="8" t="s">
        <v>204</v>
      </c>
      <c r="H13641" s="8" t="s">
        <v>4283</v>
      </c>
      <c r="I13641" s="8" t="s">
        <v>53241</v>
      </c>
      <c r="K13641" s="4"/>
    </row>
    <row r="13642" spans="2:11" ht="19.5" customHeight="1">
      <c r="B13642" s="12" t="s">
        <v>55656</v>
      </c>
      <c r="C13642" s="7" t="s">
        <v>11315</v>
      </c>
      <c r="D13642" s="8" t="s">
        <v>55657</v>
      </c>
      <c r="E13642" s="8" t="s">
        <v>55658</v>
      </c>
      <c r="F13642" s="8" t="s">
        <v>16040</v>
      </c>
      <c r="G13642" s="8" t="s">
        <v>204</v>
      </c>
      <c r="H13642" s="8" t="s">
        <v>4283</v>
      </c>
      <c r="I13642" s="8" t="s">
        <v>55659</v>
      </c>
      <c r="K13642" s="4"/>
    </row>
    <row r="13643" spans="2:11" ht="19.5" customHeight="1">
      <c r="B13643" s="12" t="s">
        <v>55678</v>
      </c>
      <c r="C13643" s="7" t="s">
        <v>11315</v>
      </c>
      <c r="D13643" s="8" t="s">
        <v>55679</v>
      </c>
      <c r="E13643" s="8" t="s">
        <v>55680</v>
      </c>
      <c r="F13643" s="8" t="s">
        <v>16040</v>
      </c>
      <c r="G13643" s="8" t="s">
        <v>204</v>
      </c>
      <c r="H13643" s="8" t="s">
        <v>4283</v>
      </c>
      <c r="I13643" s="8" t="s">
        <v>55681</v>
      </c>
      <c r="K13643" s="4"/>
    </row>
    <row r="13644" spans="2:11" ht="19.5" customHeight="1">
      <c r="B13644" s="12" t="s">
        <v>55738</v>
      </c>
      <c r="C13644" s="7" t="s">
        <v>11315</v>
      </c>
      <c r="D13644" s="8" t="s">
        <v>55739</v>
      </c>
      <c r="E13644" s="8" t="s">
        <v>55740</v>
      </c>
      <c r="F13644" s="8" t="s">
        <v>16040</v>
      </c>
      <c r="G13644" s="8" t="s">
        <v>204</v>
      </c>
      <c r="H13644" s="8" t="s">
        <v>4283</v>
      </c>
      <c r="I13644" s="8" t="s">
        <v>55741</v>
      </c>
      <c r="K13644" s="4"/>
    </row>
    <row r="13645" spans="2:11" ht="19.5" customHeight="1">
      <c r="B13645" s="12" t="s">
        <v>55841</v>
      </c>
      <c r="C13645" s="7" t="s">
        <v>11315</v>
      </c>
      <c r="D13645" s="8" t="s">
        <v>39093</v>
      </c>
      <c r="E13645" s="8" t="s">
        <v>55842</v>
      </c>
      <c r="F13645" s="8" t="s">
        <v>16040</v>
      </c>
      <c r="G13645" s="8" t="s">
        <v>204</v>
      </c>
      <c r="H13645" s="8" t="s">
        <v>4283</v>
      </c>
      <c r="I13645" s="8" t="s">
        <v>55843</v>
      </c>
      <c r="K13645" s="4"/>
    </row>
    <row r="13646" spans="2:11" ht="19.5" customHeight="1">
      <c r="B13646" s="12" t="s">
        <v>55956</v>
      </c>
      <c r="C13646" s="7" t="s">
        <v>11315</v>
      </c>
      <c r="D13646" s="8" t="s">
        <v>55957</v>
      </c>
      <c r="E13646" s="8" t="s">
        <v>55958</v>
      </c>
      <c r="F13646" s="8" t="s">
        <v>18323</v>
      </c>
      <c r="G13646" s="8" t="s">
        <v>268</v>
      </c>
      <c r="H13646" s="8" t="s">
        <v>4283</v>
      </c>
      <c r="I13646" s="8" t="s">
        <v>55959</v>
      </c>
      <c r="K13646" s="4"/>
    </row>
    <row r="13647" spans="2:11" ht="19.5" customHeight="1">
      <c r="B13647" s="12" t="s">
        <v>56051</v>
      </c>
      <c r="C13647" s="7" t="s">
        <v>11315</v>
      </c>
      <c r="D13647" s="8" t="s">
        <v>56052</v>
      </c>
      <c r="E13647" s="8" t="s">
        <v>56053</v>
      </c>
      <c r="F13647" s="8" t="s">
        <v>24991</v>
      </c>
      <c r="G13647" s="8" t="s">
        <v>268</v>
      </c>
      <c r="H13647" s="8" t="s">
        <v>4283</v>
      </c>
      <c r="I13647" s="8" t="s">
        <v>56054</v>
      </c>
      <c r="K13647" s="4"/>
    </row>
    <row r="13648" spans="2:11" ht="19.5" customHeight="1">
      <c r="B13648" s="12" t="s">
        <v>56101</v>
      </c>
      <c r="C13648" s="7" t="s">
        <v>11315</v>
      </c>
      <c r="D13648" s="8" t="s">
        <v>56102</v>
      </c>
      <c r="E13648" s="8" t="s">
        <v>56103</v>
      </c>
      <c r="F13648" s="8" t="s">
        <v>18323</v>
      </c>
      <c r="G13648" s="8" t="s">
        <v>268</v>
      </c>
      <c r="H13648" s="8" t="s">
        <v>4283</v>
      </c>
      <c r="I13648" s="8" t="s">
        <v>56104</v>
      </c>
      <c r="K13648" s="4"/>
    </row>
    <row r="13649" spans="2:11" ht="19.5" customHeight="1">
      <c r="B13649" s="12" t="s">
        <v>56458</v>
      </c>
      <c r="C13649" s="7" t="s">
        <v>11315</v>
      </c>
      <c r="D13649" s="8" t="s">
        <v>56459</v>
      </c>
      <c r="E13649" s="8" t="s">
        <v>56460</v>
      </c>
      <c r="F13649" s="8" t="s">
        <v>15541</v>
      </c>
      <c r="G13649" s="8" t="s">
        <v>204</v>
      </c>
      <c r="H13649" s="8" t="s">
        <v>4283</v>
      </c>
      <c r="I13649" s="8" t="s">
        <v>56461</v>
      </c>
      <c r="K13649" s="4"/>
    </row>
    <row r="13650" spans="2:11" ht="19.5" customHeight="1">
      <c r="B13650" s="12" t="s">
        <v>56600</v>
      </c>
      <c r="C13650" s="7" t="s">
        <v>11315</v>
      </c>
      <c r="D13650" s="8" t="s">
        <v>56601</v>
      </c>
      <c r="E13650" s="8" t="s">
        <v>56602</v>
      </c>
      <c r="F13650" s="8" t="s">
        <v>16040</v>
      </c>
      <c r="G13650" s="8" t="s">
        <v>204</v>
      </c>
      <c r="H13650" s="8" t="s">
        <v>4283</v>
      </c>
      <c r="I13650" s="8" t="s">
        <v>56603</v>
      </c>
      <c r="K13650" s="4"/>
    </row>
    <row r="13651" spans="2:11" ht="19.5" customHeight="1">
      <c r="B13651" s="12" t="s">
        <v>56723</v>
      </c>
      <c r="C13651" s="7" t="s">
        <v>11315</v>
      </c>
      <c r="D13651" s="8" t="s">
        <v>56724</v>
      </c>
      <c r="E13651" s="8" t="s">
        <v>56725</v>
      </c>
      <c r="F13651" s="8" t="s">
        <v>16040</v>
      </c>
      <c r="G13651" s="8" t="s">
        <v>204</v>
      </c>
      <c r="H13651" s="8" t="s">
        <v>4283</v>
      </c>
      <c r="I13651" s="8" t="s">
        <v>56726</v>
      </c>
      <c r="K13651" s="4"/>
    </row>
    <row r="13652" spans="2:11" ht="19.5" customHeight="1">
      <c r="B13652" s="12" t="s">
        <v>56872</v>
      </c>
      <c r="C13652" s="7" t="s">
        <v>11315</v>
      </c>
      <c r="D13652" s="8" t="s">
        <v>56873</v>
      </c>
      <c r="E13652" s="8" t="s">
        <v>56874</v>
      </c>
      <c r="F13652" s="8" t="s">
        <v>16040</v>
      </c>
      <c r="G13652" s="8" t="s">
        <v>204</v>
      </c>
      <c r="H13652" s="8" t="s">
        <v>4283</v>
      </c>
      <c r="I13652" s="8" t="s">
        <v>56875</v>
      </c>
      <c r="K13652" s="4"/>
    </row>
    <row r="13653" spans="2:11" ht="19.5" customHeight="1">
      <c r="B13653" s="12" t="s">
        <v>57178</v>
      </c>
      <c r="C13653" s="7" t="s">
        <v>11315</v>
      </c>
      <c r="D13653" s="8" t="s">
        <v>18538</v>
      </c>
      <c r="E13653" s="8" t="s">
        <v>57179</v>
      </c>
      <c r="F13653" s="8" t="s">
        <v>24763</v>
      </c>
      <c r="G13653" s="8" t="s">
        <v>236</v>
      </c>
      <c r="H13653" s="8" t="s">
        <v>4283</v>
      </c>
      <c r="I13653" s="8" t="s">
        <v>56430</v>
      </c>
      <c r="K13653" s="4"/>
    </row>
    <row r="13654" spans="2:11" ht="19.5" customHeight="1">
      <c r="B13654" s="12" t="s">
        <v>57297</v>
      </c>
      <c r="C13654" s="7" t="s">
        <v>11315</v>
      </c>
      <c r="D13654" s="8" t="s">
        <v>57298</v>
      </c>
      <c r="E13654" s="8" t="s">
        <v>57299</v>
      </c>
      <c r="F13654" s="8" t="s">
        <v>32131</v>
      </c>
      <c r="G13654" s="8" t="s">
        <v>236</v>
      </c>
      <c r="H13654" s="8" t="s">
        <v>4283</v>
      </c>
      <c r="I13654" s="8" t="s">
        <v>57300</v>
      </c>
      <c r="K13654" s="4"/>
    </row>
    <row r="13655" spans="2:11" ht="19.5" customHeight="1">
      <c r="B13655" s="12" t="s">
        <v>57320</v>
      </c>
      <c r="C13655" s="7" t="s">
        <v>11315</v>
      </c>
      <c r="D13655" s="8" t="s">
        <v>18538</v>
      </c>
      <c r="E13655" s="8" t="s">
        <v>57321</v>
      </c>
      <c r="F13655" s="8" t="s">
        <v>16040</v>
      </c>
      <c r="G13655" s="8" t="s">
        <v>204</v>
      </c>
      <c r="H13655" s="8" t="s">
        <v>4283</v>
      </c>
      <c r="I13655" s="8" t="s">
        <v>57322</v>
      </c>
      <c r="K13655" s="4"/>
    </row>
    <row r="13656" spans="2:11" ht="19.5" customHeight="1">
      <c r="B13656" s="12" t="s">
        <v>57713</v>
      </c>
      <c r="C13656" s="7" t="s">
        <v>11315</v>
      </c>
      <c r="D13656" s="8" t="s">
        <v>57714</v>
      </c>
      <c r="E13656" s="8" t="s">
        <v>57715</v>
      </c>
      <c r="F13656" s="8" t="s">
        <v>23903</v>
      </c>
      <c r="G13656" s="8" t="s">
        <v>108</v>
      </c>
      <c r="H13656" s="8" t="s">
        <v>4283</v>
      </c>
      <c r="I13656" s="8" t="s">
        <v>57716</v>
      </c>
      <c r="K13656" s="4"/>
    </row>
    <row r="13657" spans="2:11" ht="19.5" customHeight="1">
      <c r="B13657" s="12" t="s">
        <v>57966</v>
      </c>
      <c r="C13657" s="7" t="s">
        <v>11315</v>
      </c>
      <c r="D13657" s="8" t="s">
        <v>37074</v>
      </c>
      <c r="E13657" s="8" t="s">
        <v>57967</v>
      </c>
      <c r="F13657" s="8" t="s">
        <v>23903</v>
      </c>
      <c r="G13657" s="8" t="s">
        <v>108</v>
      </c>
      <c r="H13657" s="8" t="s">
        <v>4283</v>
      </c>
      <c r="I13657" s="8" t="s">
        <v>36345</v>
      </c>
      <c r="K13657" s="4"/>
    </row>
    <row r="13658" spans="2:11" ht="19.5" customHeight="1">
      <c r="B13658" s="12" t="s">
        <v>58127</v>
      </c>
      <c r="C13658" s="7" t="s">
        <v>11315</v>
      </c>
      <c r="D13658" s="8" t="s">
        <v>58128</v>
      </c>
      <c r="E13658" s="8" t="s">
        <v>58129</v>
      </c>
      <c r="F13658" s="8" t="s">
        <v>4283</v>
      </c>
      <c r="G13658" s="8" t="s">
        <v>108</v>
      </c>
      <c r="H13658" s="8" t="s">
        <v>4283</v>
      </c>
      <c r="I13658" s="8" t="s">
        <v>58130</v>
      </c>
      <c r="K13658" s="4"/>
    </row>
    <row r="13659" spans="2:11" ht="19.5" customHeight="1">
      <c r="B13659" s="12" t="s">
        <v>58163</v>
      </c>
      <c r="C13659" s="7" t="s">
        <v>11315</v>
      </c>
      <c r="D13659" s="8" t="s">
        <v>58164</v>
      </c>
      <c r="E13659" s="8" t="s">
        <v>58165</v>
      </c>
      <c r="F13659" s="8" t="s">
        <v>24763</v>
      </c>
      <c r="G13659" s="8" t="s">
        <v>236</v>
      </c>
      <c r="H13659" s="8" t="s">
        <v>4283</v>
      </c>
      <c r="I13659" s="8" t="s">
        <v>58166</v>
      </c>
      <c r="K13659" s="4"/>
    </row>
    <row r="13660" spans="2:11" ht="19.5" customHeight="1">
      <c r="B13660" s="12" t="s">
        <v>58462</v>
      </c>
      <c r="C13660" s="7" t="s">
        <v>11315</v>
      </c>
      <c r="D13660" s="8" t="s">
        <v>58463</v>
      </c>
      <c r="E13660" s="8" t="s">
        <v>58464</v>
      </c>
      <c r="F13660" s="8" t="s">
        <v>21358</v>
      </c>
      <c r="G13660" s="8" t="s">
        <v>204</v>
      </c>
      <c r="H13660" s="8" t="s">
        <v>4283</v>
      </c>
      <c r="I13660" s="8" t="s">
        <v>58465</v>
      </c>
      <c r="K13660" s="4"/>
    </row>
    <row r="13661" spans="2:11" ht="19.5" customHeight="1">
      <c r="B13661" s="12" t="s">
        <v>58476</v>
      </c>
      <c r="C13661" s="7" t="s">
        <v>11315</v>
      </c>
      <c r="D13661" s="8" t="s">
        <v>58477</v>
      </c>
      <c r="E13661" s="8" t="s">
        <v>58478</v>
      </c>
      <c r="F13661" s="8" t="s">
        <v>16040</v>
      </c>
      <c r="G13661" s="8" t="s">
        <v>204</v>
      </c>
      <c r="H13661" s="8" t="s">
        <v>4283</v>
      </c>
      <c r="I13661" s="8" t="s">
        <v>58479</v>
      </c>
      <c r="K13661" s="4"/>
    </row>
    <row r="13662" spans="2:11" ht="19.5" customHeight="1">
      <c r="B13662" s="12" t="s">
        <v>58652</v>
      </c>
      <c r="C13662" s="7" t="s">
        <v>11315</v>
      </c>
      <c r="D13662" s="8" t="s">
        <v>58653</v>
      </c>
      <c r="E13662" s="8" t="s">
        <v>58654</v>
      </c>
      <c r="F13662" s="8" t="s">
        <v>32131</v>
      </c>
      <c r="G13662" s="8" t="s">
        <v>236</v>
      </c>
      <c r="H13662" s="8" t="s">
        <v>4283</v>
      </c>
      <c r="I13662" s="8" t="s">
        <v>58655</v>
      </c>
      <c r="K13662" s="4"/>
    </row>
    <row r="13663" spans="2:11" ht="19.5" customHeight="1">
      <c r="B13663" s="12" t="s">
        <v>58689</v>
      </c>
      <c r="C13663" s="7" t="s">
        <v>11315</v>
      </c>
      <c r="D13663" s="8" t="s">
        <v>58690</v>
      </c>
      <c r="E13663" s="8" t="s">
        <v>58691</v>
      </c>
      <c r="F13663" s="8" t="s">
        <v>16040</v>
      </c>
      <c r="G13663" s="8" t="s">
        <v>204</v>
      </c>
      <c r="H13663" s="8" t="s">
        <v>4283</v>
      </c>
      <c r="I13663" s="8" t="s">
        <v>58692</v>
      </c>
      <c r="K13663" s="4"/>
    </row>
    <row r="13664" spans="2:11" ht="19.5" customHeight="1">
      <c r="B13664" s="12" t="s">
        <v>59307</v>
      </c>
      <c r="C13664" s="7" t="s">
        <v>11315</v>
      </c>
      <c r="D13664" s="8" t="s">
        <v>59308</v>
      </c>
      <c r="E13664" s="8" t="s">
        <v>59309</v>
      </c>
      <c r="F13664" s="8" t="s">
        <v>32131</v>
      </c>
      <c r="G13664" s="8" t="s">
        <v>236</v>
      </c>
      <c r="H13664" s="8" t="s">
        <v>4283</v>
      </c>
      <c r="I13664" s="8" t="s">
        <v>59310</v>
      </c>
      <c r="K13664" s="4"/>
    </row>
    <row r="13665" spans="2:11" ht="19.5" customHeight="1">
      <c r="B13665" s="12" t="s">
        <v>59476</v>
      </c>
      <c r="C13665" s="7" t="s">
        <v>11315</v>
      </c>
      <c r="D13665" s="8" t="s">
        <v>59477</v>
      </c>
      <c r="E13665" s="8" t="s">
        <v>59478</v>
      </c>
      <c r="F13665" s="8" t="s">
        <v>16040</v>
      </c>
      <c r="G13665" s="8" t="s">
        <v>204</v>
      </c>
      <c r="H13665" s="8" t="s">
        <v>4283</v>
      </c>
      <c r="I13665" s="8" t="s">
        <v>59479</v>
      </c>
      <c r="K13665" s="4"/>
    </row>
    <row r="13666" spans="2:11" ht="19.5" customHeight="1">
      <c r="B13666" s="12" t="s">
        <v>59868</v>
      </c>
      <c r="C13666" s="7" t="s">
        <v>11315</v>
      </c>
      <c r="D13666" s="8" t="s">
        <v>59869</v>
      </c>
      <c r="E13666" s="8" t="s">
        <v>59870</v>
      </c>
      <c r="F13666" s="8" t="s">
        <v>23481</v>
      </c>
      <c r="G13666" s="8" t="s">
        <v>162</v>
      </c>
      <c r="H13666" s="8" t="s">
        <v>4283</v>
      </c>
      <c r="I13666" s="8" t="s">
        <v>43328</v>
      </c>
      <c r="K13666" s="4"/>
    </row>
    <row r="13667" spans="2:11" ht="19.5" customHeight="1">
      <c r="B13667" s="12" t="s">
        <v>59992</v>
      </c>
      <c r="C13667" s="7" t="s">
        <v>8312</v>
      </c>
      <c r="D13667" s="8" t="s">
        <v>59993</v>
      </c>
      <c r="E13667" s="8" t="s">
        <v>59994</v>
      </c>
      <c r="F13667" s="8" t="s">
        <v>4283</v>
      </c>
      <c r="G13667" s="8" t="s">
        <v>108</v>
      </c>
      <c r="H13667" s="8" t="s">
        <v>4283</v>
      </c>
      <c r="I13667" s="8" t="s">
        <v>59995</v>
      </c>
      <c r="K13667" s="4"/>
    </row>
    <row r="13668" spans="2:11" ht="19.5" customHeight="1">
      <c r="B13668" s="12" t="s">
        <v>60040</v>
      </c>
      <c r="C13668" s="7" t="s">
        <v>11315</v>
      </c>
      <c r="D13668" s="8" t="s">
        <v>60041</v>
      </c>
      <c r="E13668" s="8" t="s">
        <v>60042</v>
      </c>
      <c r="F13668" s="8" t="s">
        <v>16040</v>
      </c>
      <c r="G13668" s="8" t="s">
        <v>204</v>
      </c>
      <c r="H13668" s="8" t="s">
        <v>4283</v>
      </c>
      <c r="I13668" s="8" t="s">
        <v>60041</v>
      </c>
      <c r="K13668" s="4"/>
    </row>
    <row r="13669" spans="2:11" ht="19.5" customHeight="1">
      <c r="B13669" s="12" t="s">
        <v>61477</v>
      </c>
      <c r="C13669" s="7" t="s">
        <v>54120</v>
      </c>
      <c r="D13669" s="8" t="s">
        <v>61478</v>
      </c>
      <c r="E13669" s="8" t="s">
        <v>61479</v>
      </c>
      <c r="F13669" s="8" t="s">
        <v>15127</v>
      </c>
      <c r="G13669" s="8" t="s">
        <v>259</v>
      </c>
      <c r="H13669" s="8" t="s">
        <v>4283</v>
      </c>
      <c r="I13669" s="8" t="s">
        <v>61480</v>
      </c>
      <c r="K13669" s="4"/>
    </row>
    <row r="13670" spans="2:11" ht="19.5" customHeight="1">
      <c r="B13670" s="12" t="s">
        <v>61857</v>
      </c>
      <c r="C13670" s="7" t="s">
        <v>54120</v>
      </c>
      <c r="D13670" s="8" t="s">
        <v>61858</v>
      </c>
      <c r="E13670" s="8" t="s">
        <v>35653</v>
      </c>
      <c r="F13670" s="8" t="s">
        <v>15127</v>
      </c>
      <c r="G13670" s="8" t="s">
        <v>259</v>
      </c>
      <c r="H13670" s="8" t="s">
        <v>4283</v>
      </c>
      <c r="I13670" s="8" t="s">
        <v>61859</v>
      </c>
      <c r="K13670" s="4"/>
    </row>
    <row r="13671" spans="2:11" ht="19.5" customHeight="1">
      <c r="B13671" s="12" t="s">
        <v>64272</v>
      </c>
      <c r="C13671" s="7" t="s">
        <v>54120</v>
      </c>
      <c r="D13671" s="8" t="s">
        <v>64273</v>
      </c>
      <c r="E13671" s="8" t="s">
        <v>64274</v>
      </c>
      <c r="F13671" s="8" t="s">
        <v>5759</v>
      </c>
      <c r="G13671" s="8" t="s">
        <v>195</v>
      </c>
      <c r="H13671" s="8" t="s">
        <v>4283</v>
      </c>
      <c r="I13671" s="8" t="s">
        <v>64275</v>
      </c>
      <c r="K13671" s="4"/>
    </row>
    <row r="13672" spans="2:11" ht="19.5" customHeight="1">
      <c r="B13672" s="12" t="s">
        <v>64982</v>
      </c>
      <c r="C13672" s="7" t="s">
        <v>54120</v>
      </c>
      <c r="D13672" s="8" t="s">
        <v>64983</v>
      </c>
      <c r="E13672" s="8" t="s">
        <v>64984</v>
      </c>
      <c r="F13672" s="8" t="s">
        <v>15192</v>
      </c>
      <c r="G13672" s="8" t="s">
        <v>259</v>
      </c>
      <c r="H13672" s="8" t="s">
        <v>4283</v>
      </c>
      <c r="I13672" s="8" t="s">
        <v>64985</v>
      </c>
      <c r="K13672" s="4"/>
    </row>
    <row r="13673" spans="2:11" ht="19.5" customHeight="1">
      <c r="B13673" s="12" t="s">
        <v>67215</v>
      </c>
      <c r="C13673" s="7" t="s">
        <v>66696</v>
      </c>
      <c r="D13673" s="8" t="s">
        <v>30192</v>
      </c>
      <c r="E13673" s="8" t="s">
        <v>30191</v>
      </c>
      <c r="F13673" s="8" t="s">
        <v>4283</v>
      </c>
      <c r="G13673" s="8" t="s">
        <v>108</v>
      </c>
      <c r="H13673" s="8" t="s">
        <v>4283</v>
      </c>
      <c r="I13673" s="8" t="s">
        <v>30192</v>
      </c>
      <c r="K13673" s="4"/>
    </row>
    <row r="13674" spans="2:11" ht="19.5" customHeight="1">
      <c r="B13674" s="12" t="s">
        <v>67292</v>
      </c>
      <c r="C13674" s="7" t="s">
        <v>66696</v>
      </c>
      <c r="D13674" s="8" t="s">
        <v>67293</v>
      </c>
      <c r="E13674" s="8" t="s">
        <v>67294</v>
      </c>
      <c r="F13674" s="8" t="s">
        <v>23903</v>
      </c>
      <c r="G13674" s="8" t="s">
        <v>108</v>
      </c>
      <c r="H13674" s="8" t="s">
        <v>4283</v>
      </c>
      <c r="I13674" s="8" t="s">
        <v>67295</v>
      </c>
      <c r="K13674" s="4"/>
    </row>
    <row r="13675" spans="2:11" ht="19.5" customHeight="1">
      <c r="B13675" s="12" t="s">
        <v>67598</v>
      </c>
      <c r="C13675" s="7" t="s">
        <v>66696</v>
      </c>
      <c r="D13675" s="8" t="s">
        <v>67599</v>
      </c>
      <c r="E13675" s="8" t="s">
        <v>67600</v>
      </c>
      <c r="F13675" s="8" t="s">
        <v>4283</v>
      </c>
      <c r="G13675" s="8" t="s">
        <v>108</v>
      </c>
      <c r="H13675" s="8" t="s">
        <v>4283</v>
      </c>
      <c r="I13675" s="8" t="s">
        <v>67601</v>
      </c>
      <c r="K13675" s="4"/>
    </row>
    <row r="13676" spans="2:11" ht="19.5" customHeight="1">
      <c r="B13676" s="12" t="s">
        <v>67779</v>
      </c>
      <c r="C13676" s="7" t="s">
        <v>66696</v>
      </c>
      <c r="D13676" s="8" t="s">
        <v>67780</v>
      </c>
      <c r="E13676" s="8" t="s">
        <v>67781</v>
      </c>
      <c r="F13676" s="8" t="s">
        <v>4283</v>
      </c>
      <c r="G13676" s="8" t="s">
        <v>108</v>
      </c>
      <c r="H13676" s="8" t="s">
        <v>4283</v>
      </c>
      <c r="I13676" s="8" t="s">
        <v>67782</v>
      </c>
      <c r="K13676" s="4"/>
    </row>
    <row r="13677" spans="2:11" ht="19.5" customHeight="1">
      <c r="B13677" s="12" t="s">
        <v>68533</v>
      </c>
      <c r="C13677" s="7" t="s">
        <v>66696</v>
      </c>
      <c r="D13677" s="8" t="s">
        <v>68534</v>
      </c>
      <c r="E13677" s="8" t="s">
        <v>68535</v>
      </c>
      <c r="F13677" s="8" t="s">
        <v>4283</v>
      </c>
      <c r="G13677" s="8" t="s">
        <v>108</v>
      </c>
      <c r="H13677" s="8" t="s">
        <v>4283</v>
      </c>
      <c r="I13677" s="8" t="s">
        <v>68536</v>
      </c>
      <c r="K13677" s="4"/>
    </row>
    <row r="13678" spans="2:11" ht="19.5" customHeight="1">
      <c r="B13678" s="12" t="s">
        <v>68894</v>
      </c>
      <c r="C13678" s="7" t="s">
        <v>66696</v>
      </c>
      <c r="D13678" s="8" t="s">
        <v>68895</v>
      </c>
      <c r="E13678" s="8" t="s">
        <v>68896</v>
      </c>
      <c r="F13678" s="8" t="s">
        <v>15127</v>
      </c>
      <c r="G13678" s="8" t="s">
        <v>259</v>
      </c>
      <c r="H13678" s="8" t="s">
        <v>4283</v>
      </c>
      <c r="I13678" s="8" t="s">
        <v>68897</v>
      </c>
      <c r="K13678" s="4"/>
    </row>
    <row r="13679" spans="2:11" ht="19.5" customHeight="1">
      <c r="B13679" s="12" t="s">
        <v>69193</v>
      </c>
      <c r="C13679" s="7" t="s">
        <v>66696</v>
      </c>
      <c r="D13679" s="8" t="s">
        <v>69194</v>
      </c>
      <c r="E13679" s="8" t="s">
        <v>69195</v>
      </c>
      <c r="F13679" s="8" t="s">
        <v>4283</v>
      </c>
      <c r="G13679" s="8" t="s">
        <v>108</v>
      </c>
      <c r="H13679" s="8" t="s">
        <v>4283</v>
      </c>
      <c r="I13679" s="8" t="s">
        <v>69194</v>
      </c>
      <c r="K13679" s="4"/>
    </row>
    <row r="13680" spans="2:11" ht="19.5" customHeight="1">
      <c r="B13680" s="12" t="s">
        <v>69557</v>
      </c>
      <c r="C13680" s="7" t="s">
        <v>66696</v>
      </c>
      <c r="D13680" s="8" t="s">
        <v>69558</v>
      </c>
      <c r="E13680" s="8" t="s">
        <v>69559</v>
      </c>
      <c r="F13680" s="8" t="s">
        <v>15541</v>
      </c>
      <c r="G13680" s="8" t="s">
        <v>204</v>
      </c>
      <c r="H13680" s="8" t="s">
        <v>4283</v>
      </c>
      <c r="I13680" s="8" t="s">
        <v>69560</v>
      </c>
      <c r="K13680" s="4"/>
    </row>
    <row r="13681" spans="2:11" ht="19.5" customHeight="1">
      <c r="B13681" s="12" t="s">
        <v>69973</v>
      </c>
      <c r="C13681" s="7" t="s">
        <v>66696</v>
      </c>
      <c r="D13681" s="8" t="s">
        <v>69974</v>
      </c>
      <c r="E13681" s="8" t="s">
        <v>69975</v>
      </c>
      <c r="F13681" s="8" t="s">
        <v>4283</v>
      </c>
      <c r="G13681" s="8" t="s">
        <v>108</v>
      </c>
      <c r="H13681" s="8" t="s">
        <v>4283</v>
      </c>
      <c r="I13681" s="8" t="s">
        <v>69976</v>
      </c>
      <c r="K13681" s="4"/>
    </row>
    <row r="13682" spans="2:11" ht="19.5" customHeight="1">
      <c r="B13682" s="12" t="s">
        <v>70889</v>
      </c>
      <c r="C13682" s="7" t="s">
        <v>66696</v>
      </c>
      <c r="D13682" s="8" t="s">
        <v>1246</v>
      </c>
      <c r="E13682" s="8" t="s">
        <v>70890</v>
      </c>
      <c r="F13682" s="8" t="s">
        <v>15127</v>
      </c>
      <c r="G13682" s="8" t="s">
        <v>259</v>
      </c>
      <c r="H13682" s="8" t="s">
        <v>4283</v>
      </c>
      <c r="I13682" s="8" t="s">
        <v>70891</v>
      </c>
      <c r="K13682" s="4"/>
    </row>
    <row r="13683" spans="2:11" ht="19.5" customHeight="1">
      <c r="B13683" s="12" t="s">
        <v>71530</v>
      </c>
      <c r="C13683" s="7" t="s">
        <v>66696</v>
      </c>
      <c r="D13683" s="8" t="s">
        <v>71531</v>
      </c>
      <c r="E13683" s="8" t="s">
        <v>71532</v>
      </c>
      <c r="F13683" s="8" t="s">
        <v>23481</v>
      </c>
      <c r="G13683" s="8" t="s">
        <v>162</v>
      </c>
      <c r="H13683" s="8" t="s">
        <v>4283</v>
      </c>
      <c r="I13683" s="8" t="s">
        <v>71533</v>
      </c>
      <c r="K13683" s="4"/>
    </row>
    <row r="13684" spans="2:11" ht="19.5" customHeight="1">
      <c r="B13684" s="12" t="s">
        <v>71563</v>
      </c>
      <c r="C13684" s="7" t="s">
        <v>66696</v>
      </c>
      <c r="D13684" s="8" t="s">
        <v>35270</v>
      </c>
      <c r="E13684" s="8" t="s">
        <v>35271</v>
      </c>
      <c r="F13684" s="8" t="s">
        <v>10739</v>
      </c>
      <c r="G13684" s="8" t="s">
        <v>108</v>
      </c>
      <c r="H13684" s="8" t="s">
        <v>4283</v>
      </c>
      <c r="I13684" s="8" t="s">
        <v>35272</v>
      </c>
      <c r="K13684" s="4"/>
    </row>
    <row r="13685" spans="2:11" ht="19.5" customHeight="1">
      <c r="B13685" s="12" t="s">
        <v>71805</v>
      </c>
      <c r="C13685" s="7" t="s">
        <v>66696</v>
      </c>
      <c r="D13685" s="8" t="s">
        <v>15760</v>
      </c>
      <c r="E13685" s="8" t="s">
        <v>15761</v>
      </c>
      <c r="F13685" s="8" t="s">
        <v>15762</v>
      </c>
      <c r="G13685" s="8" t="s">
        <v>236</v>
      </c>
      <c r="H13685" s="8" t="s">
        <v>4283</v>
      </c>
      <c r="I13685" s="8" t="s">
        <v>15763</v>
      </c>
      <c r="K13685" s="4"/>
    </row>
    <row r="13686" spans="2:11" ht="19.5" customHeight="1">
      <c r="B13686" s="12" t="s">
        <v>71862</v>
      </c>
      <c r="C13686" s="7" t="s">
        <v>66696</v>
      </c>
      <c r="D13686" s="8" t="s">
        <v>71863</v>
      </c>
      <c r="E13686" s="8" t="s">
        <v>71864</v>
      </c>
      <c r="F13686" s="8" t="s">
        <v>4283</v>
      </c>
      <c r="G13686" s="8" t="s">
        <v>108</v>
      </c>
      <c r="H13686" s="8" t="s">
        <v>4283</v>
      </c>
      <c r="I13686" s="8" t="s">
        <v>71865</v>
      </c>
      <c r="K13686" s="4"/>
    </row>
    <row r="13687" spans="2:11" ht="19.5" customHeight="1">
      <c r="B13687" s="12" t="s">
        <v>71897</v>
      </c>
      <c r="C13687" s="7" t="s">
        <v>66696</v>
      </c>
      <c r="D13687" s="8" t="s">
        <v>71898</v>
      </c>
      <c r="E13687" s="8" t="s">
        <v>71899</v>
      </c>
      <c r="F13687" s="8" t="s">
        <v>15127</v>
      </c>
      <c r="G13687" s="8" t="s">
        <v>259</v>
      </c>
      <c r="H13687" s="8" t="s">
        <v>4283</v>
      </c>
      <c r="I13687" s="8" t="s">
        <v>71900</v>
      </c>
      <c r="K13687" s="4"/>
    </row>
    <row r="13688" spans="2:11" ht="19.5" customHeight="1">
      <c r="B13688" s="12" t="s">
        <v>71978</v>
      </c>
      <c r="C13688" s="7" t="s">
        <v>66696</v>
      </c>
      <c r="D13688" s="8" t="s">
        <v>39681</v>
      </c>
      <c r="E13688" s="8" t="s">
        <v>39682</v>
      </c>
      <c r="F13688" s="8" t="s">
        <v>10739</v>
      </c>
      <c r="G13688" s="8" t="s">
        <v>236</v>
      </c>
      <c r="H13688" s="8" t="s">
        <v>4283</v>
      </c>
      <c r="I13688" s="8" t="s">
        <v>39683</v>
      </c>
      <c r="K13688" s="4"/>
    </row>
    <row r="13689" spans="2:11" ht="19.5" customHeight="1">
      <c r="B13689" s="12" t="s">
        <v>72108</v>
      </c>
      <c r="C13689" s="7" t="s">
        <v>60237</v>
      </c>
      <c r="D13689" s="8" t="s">
        <v>72109</v>
      </c>
      <c r="E13689" s="8" t="s">
        <v>292</v>
      </c>
      <c r="F13689" s="8" t="s">
        <v>292</v>
      </c>
      <c r="G13689" s="8" t="s">
        <v>292</v>
      </c>
      <c r="H13689" s="8" t="s">
        <v>4283</v>
      </c>
      <c r="I13689" s="8" t="s">
        <v>72109</v>
      </c>
      <c r="K13689" s="4"/>
    </row>
    <row r="13690" spans="2:11" ht="19.5" customHeight="1">
      <c r="B13690" s="12" t="s">
        <v>73186</v>
      </c>
      <c r="C13690" s="7" t="s">
        <v>66696</v>
      </c>
      <c r="D13690" s="8" t="s">
        <v>39681</v>
      </c>
      <c r="E13690" s="8" t="s">
        <v>73187</v>
      </c>
      <c r="F13690" s="8" t="s">
        <v>10739</v>
      </c>
      <c r="G13690" s="8" t="s">
        <v>236</v>
      </c>
      <c r="H13690" s="8" t="s">
        <v>4283</v>
      </c>
      <c r="I13690" s="8" t="s">
        <v>39683</v>
      </c>
      <c r="K13690" s="4"/>
    </row>
    <row r="13691" spans="2:11" ht="19.5" customHeight="1">
      <c r="B13691" s="12" t="s">
        <v>73456</v>
      </c>
      <c r="C13691" s="7" t="s">
        <v>66696</v>
      </c>
      <c r="D13691" s="8" t="s">
        <v>73457</v>
      </c>
      <c r="E13691" s="8" t="s">
        <v>73458</v>
      </c>
      <c r="F13691" s="8" t="s">
        <v>16040</v>
      </c>
      <c r="G13691" s="8" t="s">
        <v>204</v>
      </c>
      <c r="H13691" s="8" t="s">
        <v>4283</v>
      </c>
      <c r="I13691" s="8" t="s">
        <v>73459</v>
      </c>
      <c r="K13691" s="4"/>
    </row>
    <row r="13692" spans="2:11" ht="19.5" customHeight="1">
      <c r="B13692" s="12" t="s">
        <v>73922</v>
      </c>
      <c r="C13692" s="7" t="s">
        <v>66696</v>
      </c>
      <c r="D13692" s="8" t="s">
        <v>73923</v>
      </c>
      <c r="E13692" s="8" t="s">
        <v>73924</v>
      </c>
      <c r="F13692" s="8" t="s">
        <v>16040</v>
      </c>
      <c r="G13692" s="8" t="s">
        <v>204</v>
      </c>
      <c r="H13692" s="8" t="s">
        <v>4283</v>
      </c>
      <c r="I13692" s="8" t="s">
        <v>73925</v>
      </c>
      <c r="K13692" s="4"/>
    </row>
    <row r="13693" spans="2:11" ht="19.5" customHeight="1">
      <c r="B13693" s="12" t="s">
        <v>74530</v>
      </c>
      <c r="C13693" s="7" t="s">
        <v>66696</v>
      </c>
      <c r="D13693" s="8" t="s">
        <v>74531</v>
      </c>
      <c r="E13693" s="8" t="s">
        <v>74532</v>
      </c>
      <c r="F13693" s="8" t="s">
        <v>15541</v>
      </c>
      <c r="G13693" s="8" t="s">
        <v>204</v>
      </c>
      <c r="H13693" s="8" t="s">
        <v>4283</v>
      </c>
      <c r="I13693" s="8" t="s">
        <v>74533</v>
      </c>
      <c r="K13693" s="4"/>
    </row>
    <row r="13694" spans="2:11" ht="19.5" customHeight="1">
      <c r="B13694" s="12" t="s">
        <v>74628</v>
      </c>
      <c r="C13694" s="7" t="s">
        <v>66696</v>
      </c>
      <c r="D13694" s="8" t="s">
        <v>74629</v>
      </c>
      <c r="E13694" s="8" t="s">
        <v>74630</v>
      </c>
      <c r="F13694" s="8" t="s">
        <v>10739</v>
      </c>
      <c r="G13694" s="8" t="s">
        <v>236</v>
      </c>
      <c r="H13694" s="8" t="s">
        <v>4283</v>
      </c>
      <c r="I13694" s="8" t="s">
        <v>74629</v>
      </c>
      <c r="K13694" s="4"/>
    </row>
    <row r="13695" spans="2:11" ht="19.5" customHeight="1">
      <c r="B13695" s="12" t="s">
        <v>74901</v>
      </c>
      <c r="C13695" s="7" t="s">
        <v>66696</v>
      </c>
      <c r="D13695" s="8" t="s">
        <v>42816</v>
      </c>
      <c r="E13695" s="8" t="s">
        <v>42817</v>
      </c>
      <c r="F13695" s="8" t="s">
        <v>16040</v>
      </c>
      <c r="G13695" s="8" t="s">
        <v>204</v>
      </c>
      <c r="H13695" s="8" t="s">
        <v>4283</v>
      </c>
      <c r="I13695" s="8" t="s">
        <v>42818</v>
      </c>
      <c r="K13695" s="4"/>
    </row>
    <row r="13696" spans="2:11" ht="19.5" customHeight="1">
      <c r="B13696" s="12" t="s">
        <v>75340</v>
      </c>
      <c r="C13696" s="7" t="s">
        <v>66696</v>
      </c>
      <c r="D13696" s="8" t="s">
        <v>75341</v>
      </c>
      <c r="E13696" s="8" t="s">
        <v>75342</v>
      </c>
      <c r="F13696" s="8" t="s">
        <v>16040</v>
      </c>
      <c r="G13696" s="8" t="s">
        <v>204</v>
      </c>
      <c r="H13696" s="8" t="s">
        <v>4283</v>
      </c>
      <c r="I13696" s="8" t="s">
        <v>75343</v>
      </c>
      <c r="K13696" s="4"/>
    </row>
    <row r="13697" spans="2:11" ht="19.5" customHeight="1">
      <c r="B13697" s="12" t="s">
        <v>75453</v>
      </c>
      <c r="C13697" s="7" t="s">
        <v>66696</v>
      </c>
      <c r="D13697" s="8" t="s">
        <v>75454</v>
      </c>
      <c r="E13697" s="8" t="s">
        <v>74532</v>
      </c>
      <c r="F13697" s="8" t="s">
        <v>75455</v>
      </c>
      <c r="G13697" s="8" t="s">
        <v>204</v>
      </c>
      <c r="H13697" s="8" t="s">
        <v>4283</v>
      </c>
      <c r="I13697" s="8" t="s">
        <v>75456</v>
      </c>
      <c r="K13697" s="4"/>
    </row>
    <row r="13698" spans="2:11" ht="19.5" customHeight="1">
      <c r="B13698" s="12" t="s">
        <v>75543</v>
      </c>
      <c r="C13698" s="7" t="s">
        <v>66696</v>
      </c>
      <c r="D13698" s="8" t="s">
        <v>75544</v>
      </c>
      <c r="E13698" s="8" t="s">
        <v>75545</v>
      </c>
      <c r="F13698" s="8" t="s">
        <v>16040</v>
      </c>
      <c r="G13698" s="8" t="s">
        <v>204</v>
      </c>
      <c r="H13698" s="8" t="s">
        <v>4283</v>
      </c>
      <c r="I13698" s="8" t="s">
        <v>75546</v>
      </c>
      <c r="K13698" s="4"/>
    </row>
    <row r="13699" spans="2:11" ht="19.5" customHeight="1">
      <c r="B13699" s="12" t="s">
        <v>75584</v>
      </c>
      <c r="C13699" s="7" t="s">
        <v>66696</v>
      </c>
      <c r="D13699" s="8" t="s">
        <v>1329</v>
      </c>
      <c r="E13699" s="8" t="s">
        <v>75585</v>
      </c>
      <c r="F13699" s="8" t="s">
        <v>75586</v>
      </c>
      <c r="G13699" s="8" t="s">
        <v>108</v>
      </c>
      <c r="H13699" s="8" t="s">
        <v>4283</v>
      </c>
      <c r="I13699" s="8" t="s">
        <v>75587</v>
      </c>
      <c r="K13699" s="4"/>
    </row>
    <row r="13700" spans="2:11" ht="19.5" customHeight="1">
      <c r="B13700" s="12" t="s">
        <v>75689</v>
      </c>
      <c r="C13700" s="7" t="s">
        <v>66696</v>
      </c>
      <c r="D13700" s="8" t="s">
        <v>75690</v>
      </c>
      <c r="E13700" s="8" t="s">
        <v>75691</v>
      </c>
      <c r="F13700" s="8" t="s">
        <v>4283</v>
      </c>
      <c r="G13700" s="8" t="s">
        <v>108</v>
      </c>
      <c r="H13700" s="8" t="s">
        <v>4283</v>
      </c>
      <c r="I13700" s="8" t="s">
        <v>75692</v>
      </c>
      <c r="K13700" s="4"/>
    </row>
    <row r="13701" spans="2:11" ht="19.5" customHeight="1">
      <c r="B13701" s="12" t="s">
        <v>76280</v>
      </c>
      <c r="C13701" s="7" t="s">
        <v>66696</v>
      </c>
      <c r="D13701" s="8" t="s">
        <v>76281</v>
      </c>
      <c r="E13701" s="8" t="s">
        <v>76282</v>
      </c>
      <c r="F13701" s="8" t="s">
        <v>15762</v>
      </c>
      <c r="G13701" s="8" t="s">
        <v>236</v>
      </c>
      <c r="H13701" s="8" t="s">
        <v>4283</v>
      </c>
      <c r="I13701" s="8" t="s">
        <v>76283</v>
      </c>
      <c r="K13701" s="4"/>
    </row>
    <row r="13702" spans="2:11" ht="19.5" customHeight="1">
      <c r="B13702" s="12" t="s">
        <v>76556</v>
      </c>
      <c r="C13702" s="7" t="s">
        <v>66696</v>
      </c>
      <c r="D13702" s="8" t="s">
        <v>76557</v>
      </c>
      <c r="E13702" s="8" t="s">
        <v>76558</v>
      </c>
      <c r="F13702" s="8" t="s">
        <v>76559</v>
      </c>
      <c r="G13702" s="8" t="s">
        <v>108</v>
      </c>
      <c r="H13702" s="8" t="s">
        <v>4283</v>
      </c>
      <c r="I13702" s="8" t="s">
        <v>76560</v>
      </c>
      <c r="K13702" s="4"/>
    </row>
    <row r="13703" spans="2:11" ht="19.5" customHeight="1">
      <c r="B13703" s="12" t="s">
        <v>76826</v>
      </c>
      <c r="C13703" s="7" t="s">
        <v>66696</v>
      </c>
      <c r="D13703" s="8" t="s">
        <v>76827</v>
      </c>
      <c r="E13703" s="8" t="s">
        <v>27804</v>
      </c>
      <c r="F13703" s="8" t="s">
        <v>4283</v>
      </c>
      <c r="G13703" s="8" t="s">
        <v>108</v>
      </c>
      <c r="H13703" s="8" t="s">
        <v>4283</v>
      </c>
      <c r="I13703" s="8" t="s">
        <v>76828</v>
      </c>
      <c r="K13703" s="4"/>
    </row>
    <row r="13704" spans="2:11" ht="19.5" customHeight="1">
      <c r="B13704" s="12" t="s">
        <v>76862</v>
      </c>
      <c r="C13704" s="7" t="s">
        <v>66696</v>
      </c>
      <c r="D13704" s="8" t="s">
        <v>76863</v>
      </c>
      <c r="E13704" s="8" t="s">
        <v>76864</v>
      </c>
      <c r="F13704" s="8" t="s">
        <v>10739</v>
      </c>
      <c r="G13704" s="8" t="s">
        <v>236</v>
      </c>
      <c r="H13704" s="8" t="s">
        <v>4283</v>
      </c>
      <c r="I13704" s="8" t="s">
        <v>76865</v>
      </c>
      <c r="K13704" s="4"/>
    </row>
    <row r="13705" spans="2:11" ht="19.5" customHeight="1">
      <c r="B13705" s="12" t="s">
        <v>77285</v>
      </c>
      <c r="C13705" s="7" t="s">
        <v>66696</v>
      </c>
      <c r="D13705" s="8" t="s">
        <v>77286</v>
      </c>
      <c r="E13705" s="8" t="s">
        <v>77287</v>
      </c>
      <c r="F13705" s="8" t="s">
        <v>21358</v>
      </c>
      <c r="G13705" s="8" t="s">
        <v>204</v>
      </c>
      <c r="H13705" s="8" t="s">
        <v>4283</v>
      </c>
      <c r="I13705" s="8" t="s">
        <v>1393</v>
      </c>
      <c r="K13705" s="4"/>
    </row>
    <row r="13706" spans="2:11" ht="19.5" customHeight="1">
      <c r="B13706" s="12" t="s">
        <v>77397</v>
      </c>
      <c r="C13706" s="7" t="s">
        <v>66696</v>
      </c>
      <c r="D13706" s="8" t="s">
        <v>47984</v>
      </c>
      <c r="E13706" s="8" t="s">
        <v>47985</v>
      </c>
      <c r="F13706" s="8" t="s">
        <v>16040</v>
      </c>
      <c r="G13706" s="8" t="s">
        <v>204</v>
      </c>
      <c r="H13706" s="8" t="s">
        <v>4283</v>
      </c>
      <c r="I13706" s="8" t="s">
        <v>997</v>
      </c>
      <c r="K13706" s="4"/>
    </row>
    <row r="13707" spans="2:11" ht="19.5" customHeight="1">
      <c r="B13707" s="12" t="s">
        <v>78974</v>
      </c>
      <c r="C13707" s="7" t="s">
        <v>66696</v>
      </c>
      <c r="D13707" s="8" t="s">
        <v>78975</v>
      </c>
      <c r="E13707" s="8" t="s">
        <v>24705</v>
      </c>
      <c r="F13707" s="8" t="s">
        <v>16040</v>
      </c>
      <c r="G13707" s="8" t="s">
        <v>204</v>
      </c>
      <c r="H13707" s="8" t="s">
        <v>4283</v>
      </c>
      <c r="I13707" s="8" t="s">
        <v>78976</v>
      </c>
      <c r="K13707" s="4"/>
    </row>
    <row r="13708" spans="2:11" ht="19.5" customHeight="1">
      <c r="B13708" s="12" t="s">
        <v>79161</v>
      </c>
      <c r="C13708" s="7" t="s">
        <v>66696</v>
      </c>
      <c r="D13708" s="8" t="s">
        <v>55390</v>
      </c>
      <c r="E13708" s="8" t="s">
        <v>55391</v>
      </c>
      <c r="F13708" s="8" t="s">
        <v>4283</v>
      </c>
      <c r="G13708" s="8" t="s">
        <v>108</v>
      </c>
      <c r="H13708" s="8" t="s">
        <v>4283</v>
      </c>
      <c r="I13708" s="8" t="s">
        <v>55392</v>
      </c>
      <c r="K13708" s="4"/>
    </row>
    <row r="13709" spans="2:11" ht="19.5" customHeight="1">
      <c r="B13709" s="12" t="s">
        <v>79406</v>
      </c>
      <c r="C13709" s="7" t="s">
        <v>66696</v>
      </c>
      <c r="D13709" s="8" t="s">
        <v>79407</v>
      </c>
      <c r="E13709" s="8" t="s">
        <v>79408</v>
      </c>
      <c r="F13709" s="8" t="s">
        <v>15762</v>
      </c>
      <c r="G13709" s="8" t="s">
        <v>236</v>
      </c>
      <c r="H13709" s="8" t="s">
        <v>4283</v>
      </c>
      <c r="I13709" s="8" t="s">
        <v>15763</v>
      </c>
      <c r="K13709" s="4"/>
    </row>
    <row r="13710" spans="2:11" ht="19.5" customHeight="1">
      <c r="B13710" s="12" t="s">
        <v>79470</v>
      </c>
      <c r="C13710" s="7" t="s">
        <v>66696</v>
      </c>
      <c r="D13710" s="8" t="s">
        <v>1682</v>
      </c>
      <c r="E13710" s="8" t="s">
        <v>79471</v>
      </c>
      <c r="F13710" s="8" t="s">
        <v>10739</v>
      </c>
      <c r="G13710" s="8" t="s">
        <v>236</v>
      </c>
      <c r="H13710" s="8" t="s">
        <v>4283</v>
      </c>
      <c r="I13710" s="8" t="s">
        <v>79472</v>
      </c>
      <c r="K13710" s="4"/>
    </row>
    <row r="13711" spans="2:11" ht="19.5" customHeight="1">
      <c r="B13711" s="12" t="s">
        <v>79625</v>
      </c>
      <c r="C13711" s="7" t="s">
        <v>66696</v>
      </c>
      <c r="D13711" s="8" t="s">
        <v>79626</v>
      </c>
      <c r="E13711" s="8" t="s">
        <v>79627</v>
      </c>
      <c r="F13711" s="8" t="s">
        <v>15762</v>
      </c>
      <c r="G13711" s="8" t="s">
        <v>236</v>
      </c>
      <c r="H13711" s="8" t="s">
        <v>4283</v>
      </c>
      <c r="I13711" s="8" t="s">
        <v>79628</v>
      </c>
      <c r="K13711" s="4"/>
    </row>
    <row r="13712" spans="2:11" ht="19.5" customHeight="1">
      <c r="B13712" s="12" t="s">
        <v>80556</v>
      </c>
      <c r="C13712" s="7" t="s">
        <v>80124</v>
      </c>
      <c r="D13712" s="8" t="s">
        <v>80557</v>
      </c>
      <c r="E13712" s="8" t="s">
        <v>80558</v>
      </c>
      <c r="F13712" s="8" t="s">
        <v>16040</v>
      </c>
      <c r="G13712" s="8" t="s">
        <v>204</v>
      </c>
      <c r="H13712" s="8" t="s">
        <v>4283</v>
      </c>
      <c r="I13712" s="8" t="s">
        <v>80559</v>
      </c>
      <c r="K13712" s="4"/>
    </row>
    <row r="13713" spans="2:11" ht="19.5" customHeight="1">
      <c r="B13713" s="12" t="s">
        <v>81118</v>
      </c>
      <c r="C13713" s="7" t="s">
        <v>80124</v>
      </c>
      <c r="D13713" s="8" t="s">
        <v>81119</v>
      </c>
      <c r="E13713" s="8" t="s">
        <v>81120</v>
      </c>
      <c r="F13713" s="8" t="s">
        <v>21358</v>
      </c>
      <c r="G13713" s="8" t="s">
        <v>204</v>
      </c>
      <c r="H13713" s="8" t="s">
        <v>4283</v>
      </c>
      <c r="I13713" s="8" t="s">
        <v>66676</v>
      </c>
      <c r="K13713" s="4"/>
    </row>
    <row r="13714" spans="2:11" ht="19.5" customHeight="1">
      <c r="B13714" s="12" t="s">
        <v>81208</v>
      </c>
      <c r="C13714" s="7" t="s">
        <v>80124</v>
      </c>
      <c r="D13714" s="8" t="s">
        <v>23861</v>
      </c>
      <c r="E13714" s="8" t="s">
        <v>81209</v>
      </c>
      <c r="F13714" s="8" t="s">
        <v>23481</v>
      </c>
      <c r="G13714" s="8" t="s">
        <v>162</v>
      </c>
      <c r="H13714" s="8" t="s">
        <v>4283</v>
      </c>
      <c r="I13714" s="8" t="s">
        <v>23861</v>
      </c>
      <c r="K13714" s="4"/>
    </row>
    <row r="13715" spans="2:11" ht="19.5" customHeight="1">
      <c r="B13715" s="12" t="s">
        <v>81537</v>
      </c>
      <c r="C13715" s="7" t="s">
        <v>80124</v>
      </c>
      <c r="D13715" s="8" t="s">
        <v>81538</v>
      </c>
      <c r="E13715" s="8" t="s">
        <v>81539</v>
      </c>
      <c r="F13715" s="8" t="s">
        <v>81540</v>
      </c>
      <c r="G13715" s="8" t="s">
        <v>236</v>
      </c>
      <c r="H13715" s="8" t="s">
        <v>4283</v>
      </c>
      <c r="I13715" s="8" t="s">
        <v>81541</v>
      </c>
      <c r="K13715" s="4"/>
    </row>
    <row r="13716" spans="2:11" ht="19.5" customHeight="1">
      <c r="B13716" s="12" t="s">
        <v>82756</v>
      </c>
      <c r="C13716" s="7" t="s">
        <v>80124</v>
      </c>
      <c r="D13716" s="8" t="s">
        <v>63330</v>
      </c>
      <c r="E13716" s="8" t="s">
        <v>82757</v>
      </c>
      <c r="F13716" s="8" t="s">
        <v>21358</v>
      </c>
      <c r="G13716" s="8" t="s">
        <v>204</v>
      </c>
      <c r="H13716" s="8" t="s">
        <v>4283</v>
      </c>
      <c r="I13716" s="8" t="s">
        <v>63331</v>
      </c>
      <c r="K13716" s="4"/>
    </row>
    <row r="13717" spans="2:11" ht="19.5" customHeight="1">
      <c r="B13717" s="12" t="s">
        <v>83389</v>
      </c>
      <c r="C13717" s="7" t="s">
        <v>80124</v>
      </c>
      <c r="D13717" s="8" t="s">
        <v>83390</v>
      </c>
      <c r="E13717" s="8" t="s">
        <v>83391</v>
      </c>
      <c r="F13717" s="8" t="s">
        <v>5063</v>
      </c>
      <c r="G13717" s="8" t="s">
        <v>162</v>
      </c>
      <c r="H13717" s="8" t="s">
        <v>4283</v>
      </c>
      <c r="I13717" s="8" t="s">
        <v>83392</v>
      </c>
      <c r="K13717" s="4"/>
    </row>
    <row r="13718" spans="2:11" ht="19.5" customHeight="1">
      <c r="B13718" s="12" t="s">
        <v>4066</v>
      </c>
      <c r="C13718" s="7" t="s">
        <v>3390</v>
      </c>
      <c r="D13718" s="8" t="s">
        <v>4067</v>
      </c>
      <c r="E13718" s="8" t="s">
        <v>4068</v>
      </c>
      <c r="F13718" s="8" t="s">
        <v>4069</v>
      </c>
      <c r="G13718" s="8" t="s">
        <v>1802</v>
      </c>
      <c r="H13718" s="8" t="s">
        <v>5029</v>
      </c>
      <c r="I13718" s="8" t="s">
        <v>4070</v>
      </c>
      <c r="K13718" s="4"/>
    </row>
    <row r="13719" spans="2:11" ht="19.5" customHeight="1">
      <c r="B13719" s="12" t="s">
        <v>5026</v>
      </c>
      <c r="C13719" s="7" t="s">
        <v>3390</v>
      </c>
      <c r="D13719" s="8" t="s">
        <v>5027</v>
      </c>
      <c r="E13719" s="8" t="s">
        <v>5028</v>
      </c>
      <c r="F13719" s="8" t="s">
        <v>5029</v>
      </c>
      <c r="G13719" s="8" t="s">
        <v>1868</v>
      </c>
      <c r="H13719" s="8" t="s">
        <v>5029</v>
      </c>
      <c r="I13719" s="8" t="s">
        <v>5030</v>
      </c>
      <c r="K13719" s="4"/>
    </row>
    <row r="13720" spans="2:11" ht="19.5" customHeight="1">
      <c r="B13720" s="12" t="s">
        <v>6487</v>
      </c>
      <c r="C13720" s="7" t="s">
        <v>6377</v>
      </c>
      <c r="D13720" s="8" t="s">
        <v>6488</v>
      </c>
      <c r="E13720" s="8" t="s">
        <v>6489</v>
      </c>
      <c r="F13720" s="8" t="s">
        <v>6490</v>
      </c>
      <c r="G13720" s="8" t="s">
        <v>1946</v>
      </c>
      <c r="H13720" s="8" t="s">
        <v>5029</v>
      </c>
      <c r="I13720" s="8" t="s">
        <v>6491</v>
      </c>
      <c r="K13720" s="4"/>
    </row>
    <row r="13721" spans="2:11" ht="19.5" customHeight="1">
      <c r="B13721" s="12" t="s">
        <v>6563</v>
      </c>
      <c r="C13721" s="7" t="s">
        <v>6377</v>
      </c>
      <c r="D13721" s="8" t="s">
        <v>6564</v>
      </c>
      <c r="E13721" s="8" t="s">
        <v>4068</v>
      </c>
      <c r="F13721" s="8" t="s">
        <v>6490</v>
      </c>
      <c r="G13721" s="8" t="s">
        <v>1946</v>
      </c>
      <c r="H13721" s="8" t="s">
        <v>5029</v>
      </c>
      <c r="I13721" s="8" t="s">
        <v>6565</v>
      </c>
      <c r="K13721" s="4"/>
    </row>
    <row r="13722" spans="2:11" ht="19.5" customHeight="1">
      <c r="B13722" s="12" t="s">
        <v>6589</v>
      </c>
      <c r="C13722" s="7" t="s">
        <v>6377</v>
      </c>
      <c r="D13722" s="8" t="s">
        <v>6590</v>
      </c>
      <c r="E13722" s="8" t="s">
        <v>6591</v>
      </c>
      <c r="F13722" s="8" t="s">
        <v>6592</v>
      </c>
      <c r="G13722" s="8" t="s">
        <v>1959</v>
      </c>
      <c r="H13722" s="8" t="s">
        <v>5029</v>
      </c>
      <c r="I13722" s="8" t="s">
        <v>6593</v>
      </c>
      <c r="K13722" s="4"/>
    </row>
    <row r="13723" spans="2:11" ht="19.5" customHeight="1">
      <c r="B13723" s="12" t="s">
        <v>6839</v>
      </c>
      <c r="C13723" s="7" t="s">
        <v>6377</v>
      </c>
      <c r="D13723" s="8" t="s">
        <v>6840</v>
      </c>
      <c r="E13723" s="8" t="s">
        <v>6841</v>
      </c>
      <c r="F13723" s="8" t="s">
        <v>6592</v>
      </c>
      <c r="G13723" s="8" t="s">
        <v>1959</v>
      </c>
      <c r="H13723" s="8" t="s">
        <v>5029</v>
      </c>
      <c r="I13723" s="8" t="s">
        <v>6842</v>
      </c>
      <c r="K13723" s="4"/>
    </row>
    <row r="13724" spans="2:11" ht="19.5" customHeight="1">
      <c r="B13724" s="12" t="s">
        <v>7000</v>
      </c>
      <c r="C13724" s="7" t="s">
        <v>6377</v>
      </c>
      <c r="D13724" s="8" t="s">
        <v>7001</v>
      </c>
      <c r="E13724" s="8" t="s">
        <v>7002</v>
      </c>
      <c r="F13724" s="8" t="s">
        <v>7003</v>
      </c>
      <c r="G13724" s="8" t="s">
        <v>1990</v>
      </c>
      <c r="H13724" s="8" t="s">
        <v>5029</v>
      </c>
      <c r="I13724" s="8" t="s">
        <v>7004</v>
      </c>
      <c r="K13724" s="4"/>
    </row>
    <row r="13725" spans="2:11" ht="19.5" customHeight="1">
      <c r="B13725" s="12" t="s">
        <v>7145</v>
      </c>
      <c r="C13725" s="7" t="s">
        <v>6377</v>
      </c>
      <c r="D13725" s="8" t="s">
        <v>7146</v>
      </c>
      <c r="E13725" s="8" t="s">
        <v>7147</v>
      </c>
      <c r="F13725" s="8" t="s">
        <v>6592</v>
      </c>
      <c r="G13725" s="8" t="s">
        <v>1959</v>
      </c>
      <c r="H13725" s="8" t="s">
        <v>5029</v>
      </c>
      <c r="I13725" s="8" t="s">
        <v>7148</v>
      </c>
      <c r="K13725" s="4"/>
    </row>
    <row r="13726" spans="2:11" ht="19.5" customHeight="1">
      <c r="B13726" s="12" t="s">
        <v>7184</v>
      </c>
      <c r="C13726" s="7" t="s">
        <v>6377</v>
      </c>
      <c r="D13726" s="8" t="s">
        <v>7185</v>
      </c>
      <c r="E13726" s="8" t="s">
        <v>7186</v>
      </c>
      <c r="F13726" s="8" t="s">
        <v>6592</v>
      </c>
      <c r="G13726" s="8" t="s">
        <v>1959</v>
      </c>
      <c r="H13726" s="8" t="s">
        <v>5029</v>
      </c>
      <c r="I13726" s="8" t="s">
        <v>7187</v>
      </c>
      <c r="K13726" s="4"/>
    </row>
    <row r="13727" spans="2:11" ht="19.5" customHeight="1">
      <c r="B13727" s="12" t="s">
        <v>7643</v>
      </c>
      <c r="C13727" s="7" t="s">
        <v>6377</v>
      </c>
      <c r="D13727" s="8" t="s">
        <v>7644</v>
      </c>
      <c r="E13727" s="8" t="s">
        <v>7645</v>
      </c>
      <c r="F13727" s="8" t="s">
        <v>7646</v>
      </c>
      <c r="G13727" s="8" t="s">
        <v>2025</v>
      </c>
      <c r="H13727" s="8" t="s">
        <v>5029</v>
      </c>
      <c r="I13727" s="8" t="s">
        <v>7647</v>
      </c>
      <c r="K13727" s="4"/>
    </row>
    <row r="13728" spans="2:11" ht="19.5" customHeight="1">
      <c r="B13728" s="12" t="s">
        <v>7774</v>
      </c>
      <c r="C13728" s="7" t="s">
        <v>6377</v>
      </c>
      <c r="D13728" s="8" t="s">
        <v>7775</v>
      </c>
      <c r="E13728" s="8" t="s">
        <v>7776</v>
      </c>
      <c r="F13728" s="8" t="s">
        <v>5029</v>
      </c>
      <c r="G13728" s="8" t="s">
        <v>2031</v>
      </c>
      <c r="H13728" s="8" t="s">
        <v>5029</v>
      </c>
      <c r="I13728" s="8" t="s">
        <v>7775</v>
      </c>
      <c r="K13728" s="4"/>
    </row>
    <row r="13729" spans="2:11" ht="19.5" customHeight="1">
      <c r="B13729" s="12" t="s">
        <v>7923</v>
      </c>
      <c r="C13729" s="7" t="s">
        <v>6377</v>
      </c>
      <c r="D13729" s="8" t="s">
        <v>7924</v>
      </c>
      <c r="E13729" s="8" t="s">
        <v>7925</v>
      </c>
      <c r="F13729" s="8" t="s">
        <v>7926</v>
      </c>
      <c r="G13729" s="8" t="s">
        <v>2029</v>
      </c>
      <c r="H13729" s="8" t="s">
        <v>5029</v>
      </c>
      <c r="I13729" s="8" t="s">
        <v>7927</v>
      </c>
      <c r="K13729" s="4"/>
    </row>
    <row r="13730" spans="2:11" ht="19.5" customHeight="1">
      <c r="B13730" s="12" t="s">
        <v>8121</v>
      </c>
      <c r="C13730" s="7" t="s">
        <v>6377</v>
      </c>
      <c r="D13730" s="8" t="s">
        <v>8122</v>
      </c>
      <c r="E13730" s="8" t="s">
        <v>8123</v>
      </c>
      <c r="F13730" s="8" t="s">
        <v>7646</v>
      </c>
      <c r="G13730" s="8" t="s">
        <v>2025</v>
      </c>
      <c r="H13730" s="8" t="s">
        <v>5029</v>
      </c>
      <c r="I13730" s="8" t="s">
        <v>8122</v>
      </c>
      <c r="K13730" s="4"/>
    </row>
    <row r="13731" spans="2:11" ht="19.5" customHeight="1">
      <c r="B13731" s="12" t="s">
        <v>8237</v>
      </c>
      <c r="C13731" s="7" t="s">
        <v>6377</v>
      </c>
      <c r="D13731" s="8" t="s">
        <v>8238</v>
      </c>
      <c r="E13731" s="8" t="s">
        <v>8239</v>
      </c>
      <c r="F13731" s="8" t="s">
        <v>7926</v>
      </c>
      <c r="G13731" s="8" t="s">
        <v>2029</v>
      </c>
      <c r="H13731" s="8" t="s">
        <v>5029</v>
      </c>
      <c r="I13731" s="8" t="s">
        <v>8240</v>
      </c>
      <c r="K13731" s="4"/>
    </row>
    <row r="13732" spans="2:11" ht="19.5" customHeight="1">
      <c r="B13732" s="12" t="s">
        <v>8270</v>
      </c>
      <c r="C13732" s="7" t="s">
        <v>6377</v>
      </c>
      <c r="D13732" s="8" t="s">
        <v>8271</v>
      </c>
      <c r="E13732" s="8" t="s">
        <v>8272</v>
      </c>
      <c r="F13732" s="8" t="s">
        <v>5029</v>
      </c>
      <c r="G13732" s="8" t="s">
        <v>2031</v>
      </c>
      <c r="H13732" s="8" t="s">
        <v>5029</v>
      </c>
      <c r="I13732" s="8" t="s">
        <v>8273</v>
      </c>
      <c r="K13732" s="4"/>
    </row>
    <row r="13733" spans="2:11" ht="19.5" customHeight="1">
      <c r="B13733" s="12" t="s">
        <v>8307</v>
      </c>
      <c r="C13733" s="7" t="s">
        <v>8303</v>
      </c>
      <c r="D13733" s="8" t="s">
        <v>8308</v>
      </c>
      <c r="E13733" s="8" t="s">
        <v>8309</v>
      </c>
      <c r="F13733" s="8" t="s">
        <v>5029</v>
      </c>
      <c r="G13733" s="8" t="s">
        <v>2031</v>
      </c>
      <c r="H13733" s="8" t="s">
        <v>5029</v>
      </c>
      <c r="I13733" s="8" t="s">
        <v>8310</v>
      </c>
      <c r="K13733" s="4"/>
    </row>
    <row r="13734" spans="2:11" ht="19.5" customHeight="1">
      <c r="B13734" s="12" t="s">
        <v>9883</v>
      </c>
      <c r="C13734" s="7" t="s">
        <v>8390</v>
      </c>
      <c r="D13734" s="8" t="s">
        <v>9884</v>
      </c>
      <c r="E13734" s="8" t="s">
        <v>9885</v>
      </c>
      <c r="F13734" s="8" t="s">
        <v>5029</v>
      </c>
      <c r="G13734" s="8" t="s">
        <v>2031</v>
      </c>
      <c r="H13734" s="8" t="s">
        <v>5029</v>
      </c>
      <c r="I13734" s="8" t="s">
        <v>9886</v>
      </c>
      <c r="K13734" s="4"/>
    </row>
    <row r="13735" spans="2:11" ht="19.5" customHeight="1">
      <c r="B13735" s="12" t="s">
        <v>10024</v>
      </c>
      <c r="C13735" s="7" t="s">
        <v>6377</v>
      </c>
      <c r="D13735" s="8" t="s">
        <v>10025</v>
      </c>
      <c r="E13735" s="8" t="s">
        <v>10026</v>
      </c>
      <c r="F13735" s="8" t="s">
        <v>10027</v>
      </c>
      <c r="G13735" s="8" t="s">
        <v>2042</v>
      </c>
      <c r="H13735" s="8" t="s">
        <v>5029</v>
      </c>
      <c r="I13735" s="8" t="s">
        <v>10028</v>
      </c>
      <c r="K13735" s="4"/>
    </row>
    <row r="13736" spans="2:11" ht="19.5" customHeight="1">
      <c r="B13736" s="12" t="s">
        <v>10153</v>
      </c>
      <c r="C13736" s="7" t="s">
        <v>6377</v>
      </c>
      <c r="D13736" s="8" t="s">
        <v>10154</v>
      </c>
      <c r="E13736" s="8" t="s">
        <v>10155</v>
      </c>
      <c r="F13736" s="8" t="s">
        <v>5029</v>
      </c>
      <c r="G13736" s="8" t="s">
        <v>2031</v>
      </c>
      <c r="H13736" s="8" t="s">
        <v>5029</v>
      </c>
      <c r="I13736" s="8" t="s">
        <v>10156</v>
      </c>
      <c r="K13736" s="4"/>
    </row>
    <row r="13737" spans="2:11" ht="19.5" customHeight="1">
      <c r="B13737" s="12" t="s">
        <v>10452</v>
      </c>
      <c r="C13737" s="7" t="s">
        <v>6377</v>
      </c>
      <c r="D13737" s="8" t="s">
        <v>10453</v>
      </c>
      <c r="E13737" s="8" t="s">
        <v>10454</v>
      </c>
      <c r="F13737" s="8" t="s">
        <v>5029</v>
      </c>
      <c r="G13737" s="8" t="s">
        <v>2031</v>
      </c>
      <c r="H13737" s="8" t="s">
        <v>5029</v>
      </c>
      <c r="I13737" s="8" t="s">
        <v>10455</v>
      </c>
      <c r="K13737" s="4"/>
    </row>
    <row r="13738" spans="2:11" ht="19.5" customHeight="1">
      <c r="B13738" s="12" t="s">
        <v>10523</v>
      </c>
      <c r="C13738" s="7" t="s">
        <v>6377</v>
      </c>
      <c r="D13738" s="8" t="s">
        <v>10524</v>
      </c>
      <c r="E13738" s="8" t="s">
        <v>10525</v>
      </c>
      <c r="F13738" s="8" t="s">
        <v>5029</v>
      </c>
      <c r="G13738" s="8" t="s">
        <v>2031</v>
      </c>
      <c r="H13738" s="8" t="s">
        <v>5029</v>
      </c>
      <c r="I13738" s="8" t="s">
        <v>10526</v>
      </c>
      <c r="K13738" s="4"/>
    </row>
    <row r="13739" spans="2:11" ht="19.5" customHeight="1">
      <c r="B13739" s="12" t="s">
        <v>10604</v>
      </c>
      <c r="C13739" s="7" t="s">
        <v>6377</v>
      </c>
      <c r="D13739" s="8" t="s">
        <v>10605</v>
      </c>
      <c r="E13739" s="8" t="s">
        <v>10606</v>
      </c>
      <c r="F13739" s="8" t="s">
        <v>5029</v>
      </c>
      <c r="G13739" s="8" t="s">
        <v>2031</v>
      </c>
      <c r="H13739" s="8" t="s">
        <v>5029</v>
      </c>
      <c r="I13739" s="8" t="s">
        <v>10605</v>
      </c>
      <c r="K13739" s="4"/>
    </row>
    <row r="13740" spans="2:11" ht="19.5" customHeight="1">
      <c r="B13740" s="12" t="s">
        <v>10629</v>
      </c>
      <c r="C13740" s="7" t="s">
        <v>6377</v>
      </c>
      <c r="D13740" s="8" t="s">
        <v>10630</v>
      </c>
      <c r="E13740" s="8" t="s">
        <v>10631</v>
      </c>
      <c r="F13740" s="8" t="s">
        <v>5029</v>
      </c>
      <c r="G13740" s="8" t="s">
        <v>2031</v>
      </c>
      <c r="H13740" s="8" t="s">
        <v>5029</v>
      </c>
      <c r="I13740" s="8" t="s">
        <v>10632</v>
      </c>
      <c r="K13740" s="4"/>
    </row>
    <row r="13741" spans="2:11" ht="19.5" customHeight="1">
      <c r="B13741" s="12" t="s">
        <v>10715</v>
      </c>
      <c r="C13741" s="7" t="s">
        <v>6377</v>
      </c>
      <c r="D13741" s="8" t="s">
        <v>10716</v>
      </c>
      <c r="E13741" s="8" t="s">
        <v>10717</v>
      </c>
      <c r="F13741" s="8" t="s">
        <v>10718</v>
      </c>
      <c r="G13741" s="8" t="s">
        <v>1990</v>
      </c>
      <c r="H13741" s="8" t="s">
        <v>5029</v>
      </c>
      <c r="I13741" s="8" t="s">
        <v>10719</v>
      </c>
      <c r="K13741" s="4"/>
    </row>
    <row r="13742" spans="2:11" ht="19.5" customHeight="1">
      <c r="B13742" s="12" t="s">
        <v>10980</v>
      </c>
      <c r="C13742" s="7" t="s">
        <v>6377</v>
      </c>
      <c r="D13742" s="8" t="s">
        <v>10981</v>
      </c>
      <c r="E13742" s="8" t="s">
        <v>10982</v>
      </c>
      <c r="F13742" s="8" t="s">
        <v>5029</v>
      </c>
      <c r="G13742" s="8" t="s">
        <v>1990</v>
      </c>
      <c r="H13742" s="8" t="s">
        <v>5029</v>
      </c>
      <c r="I13742" s="8" t="s">
        <v>10981</v>
      </c>
      <c r="K13742" s="4"/>
    </row>
    <row r="13743" spans="2:11" ht="19.5" customHeight="1">
      <c r="B13743" s="12" t="s">
        <v>11398</v>
      </c>
      <c r="C13743" s="7" t="s">
        <v>8312</v>
      </c>
      <c r="D13743" s="8" t="s">
        <v>11399</v>
      </c>
      <c r="E13743" s="8" t="s">
        <v>11400</v>
      </c>
      <c r="F13743" s="8" t="s">
        <v>5029</v>
      </c>
      <c r="G13743" s="8" t="s">
        <v>2031</v>
      </c>
      <c r="H13743" s="8" t="s">
        <v>5029</v>
      </c>
      <c r="I13743" s="8" t="s">
        <v>11401</v>
      </c>
      <c r="K13743" s="4"/>
    </row>
    <row r="13744" spans="2:11" ht="19.5" customHeight="1">
      <c r="B13744" s="12" t="s">
        <v>11503</v>
      </c>
      <c r="C13744" s="7" t="s">
        <v>8312</v>
      </c>
      <c r="D13744" s="8" t="s">
        <v>11504</v>
      </c>
      <c r="E13744" s="8" t="s">
        <v>11505</v>
      </c>
      <c r="F13744" s="8" t="s">
        <v>5029</v>
      </c>
      <c r="G13744" s="8" t="s">
        <v>2031</v>
      </c>
      <c r="H13744" s="8" t="s">
        <v>5029</v>
      </c>
      <c r="I13744" s="8" t="s">
        <v>11506</v>
      </c>
      <c r="K13744" s="4"/>
    </row>
    <row r="13745" spans="2:11" ht="19.5" customHeight="1">
      <c r="B13745" s="12" t="s">
        <v>11940</v>
      </c>
      <c r="C13745" s="7" t="s">
        <v>8390</v>
      </c>
      <c r="D13745" s="8" t="s">
        <v>11941</v>
      </c>
      <c r="E13745" s="8" t="s">
        <v>4068</v>
      </c>
      <c r="F13745" s="8" t="s">
        <v>4069</v>
      </c>
      <c r="G13745" s="8" t="s">
        <v>1802</v>
      </c>
      <c r="H13745" s="8" t="s">
        <v>5029</v>
      </c>
      <c r="I13745" s="8" t="s">
        <v>11942</v>
      </c>
      <c r="K13745" s="4"/>
    </row>
    <row r="13746" spans="2:11" ht="19.5" customHeight="1">
      <c r="B13746" s="12" t="s">
        <v>12152</v>
      </c>
      <c r="C13746" s="7" t="s">
        <v>8390</v>
      </c>
      <c r="D13746" s="8" t="s">
        <v>12153</v>
      </c>
      <c r="E13746" s="8" t="s">
        <v>12154</v>
      </c>
      <c r="F13746" s="8" t="s">
        <v>7926</v>
      </c>
      <c r="G13746" s="8" t="s">
        <v>2029</v>
      </c>
      <c r="H13746" s="8" t="s">
        <v>5029</v>
      </c>
      <c r="I13746" s="8" t="s">
        <v>12155</v>
      </c>
      <c r="K13746" s="4"/>
    </row>
    <row r="13747" spans="2:11" ht="19.5" customHeight="1">
      <c r="B13747" s="12" t="s">
        <v>12715</v>
      </c>
      <c r="C13747" s="7" t="s">
        <v>8390</v>
      </c>
      <c r="D13747" s="8" t="s">
        <v>12716</v>
      </c>
      <c r="E13747" s="8" t="s">
        <v>12717</v>
      </c>
      <c r="F13747" s="8" t="s">
        <v>12718</v>
      </c>
      <c r="G13747" s="8" t="s">
        <v>2168</v>
      </c>
      <c r="H13747" s="8" t="s">
        <v>5029</v>
      </c>
      <c r="I13747" s="8" t="s">
        <v>12719</v>
      </c>
      <c r="K13747" s="4"/>
    </row>
    <row r="13748" spans="2:11" ht="19.5" customHeight="1">
      <c r="B13748" s="12" t="s">
        <v>13835</v>
      </c>
      <c r="C13748" s="7" t="s">
        <v>8390</v>
      </c>
      <c r="D13748" s="8" t="s">
        <v>12090</v>
      </c>
      <c r="E13748" s="8" t="s">
        <v>13836</v>
      </c>
      <c r="F13748" s="8" t="s">
        <v>6490</v>
      </c>
      <c r="G13748" s="8" t="s">
        <v>1946</v>
      </c>
      <c r="H13748" s="8" t="s">
        <v>5029</v>
      </c>
      <c r="I13748" s="8" t="s">
        <v>13837</v>
      </c>
      <c r="K13748" s="4"/>
    </row>
    <row r="13749" spans="2:11" ht="19.5" customHeight="1">
      <c r="B13749" s="12" t="s">
        <v>13920</v>
      </c>
      <c r="C13749" s="7" t="s">
        <v>8390</v>
      </c>
      <c r="D13749" s="8" t="s">
        <v>13921</v>
      </c>
      <c r="E13749" s="8" t="s">
        <v>13922</v>
      </c>
      <c r="F13749" s="8" t="s">
        <v>13923</v>
      </c>
      <c r="G13749" s="8" t="s">
        <v>1802</v>
      </c>
      <c r="H13749" s="8" t="s">
        <v>5029</v>
      </c>
      <c r="I13749" s="8" t="s">
        <v>2220</v>
      </c>
      <c r="K13749" s="4"/>
    </row>
    <row r="13750" spans="2:11" ht="19.5" customHeight="1">
      <c r="B13750" s="12" t="s">
        <v>14535</v>
      </c>
      <c r="C13750" s="7" t="s">
        <v>12270</v>
      </c>
      <c r="D13750" s="8" t="s">
        <v>14536</v>
      </c>
      <c r="E13750" s="8" t="s">
        <v>14537</v>
      </c>
      <c r="F13750" s="8" t="s">
        <v>5029</v>
      </c>
      <c r="G13750" s="8" t="s">
        <v>2031</v>
      </c>
      <c r="H13750" s="8" t="s">
        <v>5029</v>
      </c>
      <c r="I13750" s="8" t="s">
        <v>12273</v>
      </c>
      <c r="K13750" s="4"/>
    </row>
    <row r="13751" spans="2:11" ht="19.5" customHeight="1">
      <c r="B13751" s="12" t="s">
        <v>14541</v>
      </c>
      <c r="C13751" s="7" t="s">
        <v>12270</v>
      </c>
      <c r="D13751" s="8" t="s">
        <v>14542</v>
      </c>
      <c r="E13751" s="8" t="s">
        <v>14543</v>
      </c>
      <c r="F13751" s="8" t="s">
        <v>6592</v>
      </c>
      <c r="G13751" s="8" t="s">
        <v>1959</v>
      </c>
      <c r="H13751" s="8" t="s">
        <v>5029</v>
      </c>
      <c r="I13751" s="8" t="s">
        <v>12319</v>
      </c>
      <c r="K13751" s="4"/>
    </row>
    <row r="13752" spans="2:11" ht="19.5" customHeight="1">
      <c r="B13752" s="12" t="s">
        <v>14547</v>
      </c>
      <c r="C13752" s="7" t="s">
        <v>12270</v>
      </c>
      <c r="D13752" s="8" t="s">
        <v>14548</v>
      </c>
      <c r="E13752" s="8" t="s">
        <v>14549</v>
      </c>
      <c r="F13752" s="8" t="s">
        <v>4069</v>
      </c>
      <c r="G13752" s="8" t="s">
        <v>1802</v>
      </c>
      <c r="H13752" s="8" t="s">
        <v>5029</v>
      </c>
      <c r="I13752" s="8" t="s">
        <v>12319</v>
      </c>
      <c r="K13752" s="4"/>
    </row>
    <row r="13753" spans="2:11" ht="19.5" customHeight="1">
      <c r="B13753" s="12" t="s">
        <v>14550</v>
      </c>
      <c r="C13753" s="7" t="s">
        <v>12270</v>
      </c>
      <c r="D13753" s="8" t="s">
        <v>14551</v>
      </c>
      <c r="E13753" s="8" t="s">
        <v>14552</v>
      </c>
      <c r="F13753" s="8" t="s">
        <v>4069</v>
      </c>
      <c r="G13753" s="8" t="s">
        <v>1802</v>
      </c>
      <c r="H13753" s="8" t="s">
        <v>5029</v>
      </c>
      <c r="I13753" s="8" t="s">
        <v>14553</v>
      </c>
      <c r="K13753" s="4"/>
    </row>
    <row r="13754" spans="2:11" ht="19.5" customHeight="1">
      <c r="B13754" s="12" t="s">
        <v>14757</v>
      </c>
      <c r="C13754" s="7" t="s">
        <v>8385</v>
      </c>
      <c r="D13754" s="8" t="s">
        <v>14758</v>
      </c>
      <c r="E13754" s="8" t="s">
        <v>14759</v>
      </c>
      <c r="F13754" s="8" t="s">
        <v>5029</v>
      </c>
      <c r="G13754" s="8" t="s">
        <v>1990</v>
      </c>
      <c r="H13754" s="8" t="s">
        <v>5029</v>
      </c>
      <c r="I13754" s="8" t="s">
        <v>14760</v>
      </c>
      <c r="K13754" s="4"/>
    </row>
    <row r="13755" spans="2:11" ht="19.5" customHeight="1">
      <c r="B13755" s="12" t="s">
        <v>14922</v>
      </c>
      <c r="C13755" s="7" t="s">
        <v>8390</v>
      </c>
      <c r="D13755" s="8" t="s">
        <v>14923</v>
      </c>
      <c r="E13755" s="8" t="s">
        <v>14924</v>
      </c>
      <c r="F13755" s="8" t="s">
        <v>7646</v>
      </c>
      <c r="G13755" s="8" t="s">
        <v>2025</v>
      </c>
      <c r="H13755" s="8" t="s">
        <v>5029</v>
      </c>
      <c r="I13755" s="8" t="s">
        <v>14925</v>
      </c>
      <c r="K13755" s="4"/>
    </row>
    <row r="13756" spans="2:11" ht="19.5" customHeight="1">
      <c r="B13756" s="12" t="s">
        <v>15547</v>
      </c>
      <c r="C13756" s="7" t="s">
        <v>8390</v>
      </c>
      <c r="D13756" s="8" t="s">
        <v>15548</v>
      </c>
      <c r="E13756" s="8" t="s">
        <v>15549</v>
      </c>
      <c r="F13756" s="8" t="s">
        <v>5029</v>
      </c>
      <c r="G13756" s="8" t="s">
        <v>2031</v>
      </c>
      <c r="H13756" s="8" t="s">
        <v>5029</v>
      </c>
      <c r="I13756" s="8" t="s">
        <v>15548</v>
      </c>
      <c r="K13756" s="4"/>
    </row>
    <row r="13757" spans="2:11" ht="19.5" customHeight="1">
      <c r="B13757" s="12" t="s">
        <v>15570</v>
      </c>
      <c r="C13757" s="7" t="s">
        <v>8390</v>
      </c>
      <c r="D13757" s="8" t="s">
        <v>15571</v>
      </c>
      <c r="E13757" s="8" t="s">
        <v>15572</v>
      </c>
      <c r="F13757" s="8" t="s">
        <v>15573</v>
      </c>
      <c r="G13757" s="8" t="s">
        <v>1802</v>
      </c>
      <c r="H13757" s="8" t="s">
        <v>5029</v>
      </c>
      <c r="I13757" s="8" t="s">
        <v>2260</v>
      </c>
      <c r="K13757" s="4"/>
    </row>
    <row r="13758" spans="2:11" ht="19.5" customHeight="1">
      <c r="B13758" s="12" t="s">
        <v>15704</v>
      </c>
      <c r="C13758" s="7" t="s">
        <v>8390</v>
      </c>
      <c r="D13758" s="8" t="s">
        <v>15705</v>
      </c>
      <c r="E13758" s="8" t="s">
        <v>15706</v>
      </c>
      <c r="F13758" s="8" t="s">
        <v>5029</v>
      </c>
      <c r="G13758" s="8" t="s">
        <v>2031</v>
      </c>
      <c r="H13758" s="8" t="s">
        <v>5029</v>
      </c>
      <c r="I13758" s="8" t="s">
        <v>15707</v>
      </c>
      <c r="K13758" s="4"/>
    </row>
    <row r="13759" spans="2:11" ht="19.5" customHeight="1">
      <c r="B13759" s="12" t="s">
        <v>15780</v>
      </c>
      <c r="C13759" s="7" t="s">
        <v>8390</v>
      </c>
      <c r="D13759" s="8" t="s">
        <v>15781</v>
      </c>
      <c r="E13759" s="8" t="s">
        <v>15782</v>
      </c>
      <c r="F13759" s="8" t="s">
        <v>5029</v>
      </c>
      <c r="G13759" s="8" t="s">
        <v>2031</v>
      </c>
      <c r="H13759" s="8" t="s">
        <v>5029</v>
      </c>
      <c r="I13759" s="8" t="s">
        <v>15783</v>
      </c>
      <c r="K13759" s="4"/>
    </row>
    <row r="13760" spans="2:11" ht="19.5" customHeight="1">
      <c r="B13760" s="12" t="s">
        <v>15805</v>
      </c>
      <c r="C13760" s="7" t="s">
        <v>8390</v>
      </c>
      <c r="D13760" s="8" t="s">
        <v>15806</v>
      </c>
      <c r="E13760" s="8" t="s">
        <v>15807</v>
      </c>
      <c r="F13760" s="8" t="s">
        <v>5029</v>
      </c>
      <c r="G13760" s="8" t="s">
        <v>2031</v>
      </c>
      <c r="H13760" s="8" t="s">
        <v>5029</v>
      </c>
      <c r="I13760" s="8" t="s">
        <v>15808</v>
      </c>
      <c r="K13760" s="4"/>
    </row>
    <row r="13761" spans="2:11" ht="19.5" customHeight="1">
      <c r="B13761" s="12" t="s">
        <v>17427</v>
      </c>
      <c r="C13761" s="7" t="s">
        <v>8390</v>
      </c>
      <c r="D13761" s="8" t="s">
        <v>17428</v>
      </c>
      <c r="E13761" s="8" t="s">
        <v>17429</v>
      </c>
      <c r="F13761" s="8" t="s">
        <v>6592</v>
      </c>
      <c r="G13761" s="8" t="s">
        <v>1959</v>
      </c>
      <c r="H13761" s="8" t="s">
        <v>5029</v>
      </c>
      <c r="I13761" s="8" t="s">
        <v>17430</v>
      </c>
      <c r="K13761" s="4"/>
    </row>
    <row r="13762" spans="2:11" ht="19.5" customHeight="1">
      <c r="B13762" s="12" t="s">
        <v>17437</v>
      </c>
      <c r="C13762" s="7" t="s">
        <v>8390</v>
      </c>
      <c r="D13762" s="8" t="s">
        <v>17438</v>
      </c>
      <c r="E13762" s="8" t="s">
        <v>17439</v>
      </c>
      <c r="F13762" s="8" t="s">
        <v>6592</v>
      </c>
      <c r="G13762" s="8" t="s">
        <v>1959</v>
      </c>
      <c r="H13762" s="8" t="s">
        <v>5029</v>
      </c>
      <c r="I13762" s="8" t="s">
        <v>17430</v>
      </c>
      <c r="K13762" s="4"/>
    </row>
    <row r="13763" spans="2:11" ht="19.5" customHeight="1">
      <c r="B13763" s="12" t="s">
        <v>19006</v>
      </c>
      <c r="C13763" s="7" t="s">
        <v>8390</v>
      </c>
      <c r="D13763" s="8" t="s">
        <v>19007</v>
      </c>
      <c r="E13763" s="8" t="s">
        <v>19008</v>
      </c>
      <c r="F13763" s="8" t="s">
        <v>5029</v>
      </c>
      <c r="G13763" s="8" t="s">
        <v>2031</v>
      </c>
      <c r="H13763" s="8" t="s">
        <v>5029</v>
      </c>
      <c r="I13763" s="8" t="s">
        <v>19009</v>
      </c>
      <c r="K13763" s="4"/>
    </row>
    <row r="13764" spans="2:11" ht="19.5" customHeight="1">
      <c r="B13764" s="12" t="s">
        <v>19227</v>
      </c>
      <c r="C13764" s="7" t="s">
        <v>8390</v>
      </c>
      <c r="D13764" s="8" t="s">
        <v>19228</v>
      </c>
      <c r="E13764" s="8" t="s">
        <v>19229</v>
      </c>
      <c r="F13764" s="8" t="s">
        <v>5029</v>
      </c>
      <c r="G13764" s="8" t="s">
        <v>2031</v>
      </c>
      <c r="H13764" s="8" t="s">
        <v>5029</v>
      </c>
      <c r="I13764" s="8" t="s">
        <v>19230</v>
      </c>
      <c r="K13764" s="4"/>
    </row>
    <row r="13765" spans="2:11" ht="19.5" customHeight="1">
      <c r="B13765" s="12" t="s">
        <v>19460</v>
      </c>
      <c r="C13765" s="7" t="s">
        <v>12270</v>
      </c>
      <c r="D13765" s="8" t="s">
        <v>19461</v>
      </c>
      <c r="E13765" s="8" t="s">
        <v>19462</v>
      </c>
      <c r="F13765" s="8" t="s">
        <v>19463</v>
      </c>
      <c r="G13765" s="8" t="s">
        <v>1802</v>
      </c>
      <c r="H13765" s="8" t="s">
        <v>5029</v>
      </c>
      <c r="I13765" s="8" t="s">
        <v>19464</v>
      </c>
      <c r="K13765" s="4"/>
    </row>
    <row r="13766" spans="2:11" ht="19.5" customHeight="1">
      <c r="B13766" s="12" t="s">
        <v>20484</v>
      </c>
      <c r="C13766" s="7" t="s">
        <v>12270</v>
      </c>
      <c r="D13766" s="8" t="s">
        <v>20485</v>
      </c>
      <c r="E13766" s="8" t="s">
        <v>20486</v>
      </c>
      <c r="F13766" s="8" t="s">
        <v>5029</v>
      </c>
      <c r="G13766" s="8" t="s">
        <v>2031</v>
      </c>
      <c r="H13766" s="8" t="s">
        <v>5029</v>
      </c>
      <c r="I13766" s="8" t="s">
        <v>12319</v>
      </c>
      <c r="K13766" s="4"/>
    </row>
    <row r="13767" spans="2:11" ht="19.5" customHeight="1">
      <c r="B13767" s="12" t="s">
        <v>20518</v>
      </c>
      <c r="C13767" s="7" t="s">
        <v>12270</v>
      </c>
      <c r="D13767" s="8" t="s">
        <v>20519</v>
      </c>
      <c r="E13767" s="8" t="s">
        <v>20520</v>
      </c>
      <c r="F13767" s="8" t="s">
        <v>20521</v>
      </c>
      <c r="G13767" s="8" t="s">
        <v>1990</v>
      </c>
      <c r="H13767" s="8" t="s">
        <v>5029</v>
      </c>
      <c r="I13767" s="8" t="s">
        <v>20522</v>
      </c>
      <c r="K13767" s="4"/>
    </row>
    <row r="13768" spans="2:11" ht="19.5" customHeight="1">
      <c r="B13768" s="12" t="s">
        <v>20880</v>
      </c>
      <c r="C13768" s="7" t="s">
        <v>12270</v>
      </c>
      <c r="D13768" s="8" t="s">
        <v>20881</v>
      </c>
      <c r="E13768" s="8" t="s">
        <v>20882</v>
      </c>
      <c r="F13768" s="8" t="s">
        <v>7003</v>
      </c>
      <c r="G13768" s="8" t="s">
        <v>1990</v>
      </c>
      <c r="H13768" s="8" t="s">
        <v>5029</v>
      </c>
      <c r="I13768" s="8" t="s">
        <v>20883</v>
      </c>
      <c r="K13768" s="4"/>
    </row>
    <row r="13769" spans="2:11" ht="19.5" customHeight="1">
      <c r="B13769" s="12" t="s">
        <v>21033</v>
      </c>
      <c r="C13769" s="7" t="s">
        <v>12270</v>
      </c>
      <c r="D13769" s="8" t="s">
        <v>21034</v>
      </c>
      <c r="E13769" s="8" t="s">
        <v>21035</v>
      </c>
      <c r="F13769" s="8" t="s">
        <v>5029</v>
      </c>
      <c r="G13769" s="8" t="s">
        <v>2031</v>
      </c>
      <c r="H13769" s="8" t="s">
        <v>5029</v>
      </c>
      <c r="I13769" s="8" t="s">
        <v>21036</v>
      </c>
      <c r="K13769" s="4"/>
    </row>
    <row r="13770" spans="2:11" ht="19.5" customHeight="1">
      <c r="B13770" s="12" t="s">
        <v>21110</v>
      </c>
      <c r="C13770" s="7" t="s">
        <v>12270</v>
      </c>
      <c r="D13770" s="8" t="s">
        <v>12291</v>
      </c>
      <c r="E13770" s="8" t="s">
        <v>21111</v>
      </c>
      <c r="F13770" s="8" t="s">
        <v>5029</v>
      </c>
      <c r="G13770" s="8" t="s">
        <v>2031</v>
      </c>
      <c r="H13770" s="8" t="s">
        <v>5029</v>
      </c>
      <c r="I13770" s="8" t="s">
        <v>8465</v>
      </c>
      <c r="K13770" s="4"/>
    </row>
    <row r="13771" spans="2:11" ht="19.5" customHeight="1">
      <c r="B13771" s="12" t="s">
        <v>21348</v>
      </c>
      <c r="C13771" s="7" t="s">
        <v>12270</v>
      </c>
      <c r="D13771" s="8" t="s">
        <v>21349</v>
      </c>
      <c r="E13771" s="8" t="s">
        <v>21350</v>
      </c>
      <c r="F13771" s="8" t="s">
        <v>10718</v>
      </c>
      <c r="G13771" s="8" t="s">
        <v>1990</v>
      </c>
      <c r="H13771" s="8" t="s">
        <v>5029</v>
      </c>
      <c r="I13771" s="8" t="s">
        <v>2350</v>
      </c>
      <c r="K13771" s="4"/>
    </row>
    <row r="13772" spans="2:11" ht="19.5" customHeight="1">
      <c r="B13772" s="12" t="s">
        <v>21521</v>
      </c>
      <c r="C13772" s="7" t="s">
        <v>12270</v>
      </c>
      <c r="D13772" s="8" t="s">
        <v>21522</v>
      </c>
      <c r="E13772" s="8" t="s">
        <v>21523</v>
      </c>
      <c r="F13772" s="8" t="s">
        <v>6490</v>
      </c>
      <c r="G13772" s="8" t="s">
        <v>1946</v>
      </c>
      <c r="H13772" s="8" t="s">
        <v>5029</v>
      </c>
      <c r="I13772" s="8" t="s">
        <v>21524</v>
      </c>
      <c r="K13772" s="4"/>
    </row>
    <row r="13773" spans="2:11" ht="19.5" customHeight="1">
      <c r="B13773" s="12" t="s">
        <v>21604</v>
      </c>
      <c r="C13773" s="7" t="s">
        <v>12270</v>
      </c>
      <c r="D13773" s="8" t="s">
        <v>21605</v>
      </c>
      <c r="E13773" s="8" t="s">
        <v>21606</v>
      </c>
      <c r="F13773" s="8" t="s">
        <v>5029</v>
      </c>
      <c r="G13773" s="8" t="s">
        <v>2031</v>
      </c>
      <c r="H13773" s="8" t="s">
        <v>5029</v>
      </c>
      <c r="I13773" s="8" t="s">
        <v>2354</v>
      </c>
      <c r="K13773" s="4"/>
    </row>
    <row r="13774" spans="2:11" ht="19.5" customHeight="1">
      <c r="B13774" s="12" t="s">
        <v>21694</v>
      </c>
      <c r="C13774" s="7" t="s">
        <v>12270</v>
      </c>
      <c r="D13774" s="8" t="s">
        <v>12291</v>
      </c>
      <c r="E13774" s="8" t="s">
        <v>21695</v>
      </c>
      <c r="F13774" s="8" t="s">
        <v>5029</v>
      </c>
      <c r="G13774" s="8" t="s">
        <v>2031</v>
      </c>
      <c r="H13774" s="8" t="s">
        <v>5029</v>
      </c>
      <c r="I13774" s="8" t="s">
        <v>8465</v>
      </c>
      <c r="K13774" s="4"/>
    </row>
    <row r="13775" spans="2:11" ht="19.5" customHeight="1">
      <c r="B13775" s="12" t="s">
        <v>23547</v>
      </c>
      <c r="C13775" s="7" t="s">
        <v>12270</v>
      </c>
      <c r="D13775" s="8" t="s">
        <v>23548</v>
      </c>
      <c r="E13775" s="8" t="s">
        <v>23549</v>
      </c>
      <c r="F13775" s="8" t="s">
        <v>5029</v>
      </c>
      <c r="G13775" s="8" t="s">
        <v>2031</v>
      </c>
      <c r="H13775" s="8" t="s">
        <v>5029</v>
      </c>
      <c r="I13775" s="8" t="s">
        <v>23550</v>
      </c>
      <c r="K13775" s="4"/>
    </row>
    <row r="13776" spans="2:11" ht="19.5" customHeight="1">
      <c r="B13776" s="12" t="s">
        <v>23697</v>
      </c>
      <c r="C13776" s="7" t="s">
        <v>12270</v>
      </c>
      <c r="D13776" s="8" t="s">
        <v>8462</v>
      </c>
      <c r="E13776" s="8" t="s">
        <v>23698</v>
      </c>
      <c r="F13776" s="8" t="s">
        <v>5029</v>
      </c>
      <c r="G13776" s="8" t="s">
        <v>2031</v>
      </c>
      <c r="H13776" s="8" t="s">
        <v>5029</v>
      </c>
      <c r="I13776" s="8" t="s">
        <v>8465</v>
      </c>
      <c r="K13776" s="4"/>
    </row>
    <row r="13777" spans="2:11" ht="19.5" customHeight="1">
      <c r="B13777" s="12" t="s">
        <v>23848</v>
      </c>
      <c r="C13777" s="7" t="s">
        <v>12270</v>
      </c>
      <c r="D13777" s="8" t="s">
        <v>12271</v>
      </c>
      <c r="E13777" s="8" t="s">
        <v>23849</v>
      </c>
      <c r="F13777" s="8" t="s">
        <v>5029</v>
      </c>
      <c r="G13777" s="8" t="s">
        <v>2031</v>
      </c>
      <c r="H13777" s="8" t="s">
        <v>5029</v>
      </c>
      <c r="I13777" s="8" t="s">
        <v>12273</v>
      </c>
      <c r="K13777" s="4"/>
    </row>
    <row r="13778" spans="2:11" ht="19.5" customHeight="1">
      <c r="B13778" s="12" t="s">
        <v>23955</v>
      </c>
      <c r="C13778" s="7" t="s">
        <v>12270</v>
      </c>
      <c r="D13778" s="8" t="s">
        <v>23956</v>
      </c>
      <c r="E13778" s="8" t="s">
        <v>23957</v>
      </c>
      <c r="F13778" s="8" t="s">
        <v>7926</v>
      </c>
      <c r="G13778" s="8" t="s">
        <v>2029</v>
      </c>
      <c r="H13778" s="8" t="s">
        <v>5029</v>
      </c>
      <c r="I13778" s="8" t="s">
        <v>12319</v>
      </c>
      <c r="K13778" s="4"/>
    </row>
    <row r="13779" spans="2:11" ht="19.5" customHeight="1">
      <c r="B13779" s="12" t="s">
        <v>24266</v>
      </c>
      <c r="C13779" s="7" t="s">
        <v>12270</v>
      </c>
      <c r="D13779" s="8" t="s">
        <v>24267</v>
      </c>
      <c r="E13779" s="8" t="s">
        <v>24268</v>
      </c>
      <c r="F13779" s="8" t="s">
        <v>24269</v>
      </c>
      <c r="G13779" s="8" t="s">
        <v>1959</v>
      </c>
      <c r="H13779" s="8" t="s">
        <v>5029</v>
      </c>
      <c r="I13779" s="8" t="s">
        <v>2375</v>
      </c>
      <c r="K13779" s="4"/>
    </row>
    <row r="13780" spans="2:11" ht="19.5" customHeight="1">
      <c r="B13780" s="12" t="s">
        <v>24449</v>
      </c>
      <c r="C13780" s="7" t="s">
        <v>12270</v>
      </c>
      <c r="D13780" s="8" t="s">
        <v>24450</v>
      </c>
      <c r="E13780" s="8" t="s">
        <v>24451</v>
      </c>
      <c r="F13780" s="8" t="s">
        <v>5029</v>
      </c>
      <c r="G13780" s="8" t="s">
        <v>2031</v>
      </c>
      <c r="H13780" s="8" t="s">
        <v>5029</v>
      </c>
      <c r="I13780" s="8" t="s">
        <v>24452</v>
      </c>
      <c r="K13780" s="4"/>
    </row>
    <row r="13781" spans="2:11" ht="19.5" customHeight="1">
      <c r="B13781" s="12" t="s">
        <v>24791</v>
      </c>
      <c r="C13781" s="7" t="s">
        <v>12270</v>
      </c>
      <c r="D13781" s="8" t="s">
        <v>14356</v>
      </c>
      <c r="E13781" s="8" t="s">
        <v>24792</v>
      </c>
      <c r="F13781" s="8" t="s">
        <v>5029</v>
      </c>
      <c r="G13781" s="8" t="s">
        <v>2031</v>
      </c>
      <c r="H13781" s="8" t="s">
        <v>5029</v>
      </c>
      <c r="I13781" s="8" t="s">
        <v>14358</v>
      </c>
      <c r="K13781" s="4"/>
    </row>
    <row r="13782" spans="2:11" ht="19.5" customHeight="1">
      <c r="B13782" s="12" t="s">
        <v>25420</v>
      </c>
      <c r="C13782" s="7" t="s">
        <v>25188</v>
      </c>
      <c r="D13782" s="8" t="s">
        <v>25421</v>
      </c>
      <c r="E13782" s="8" t="s">
        <v>25422</v>
      </c>
      <c r="F13782" s="8" t="s">
        <v>5029</v>
      </c>
      <c r="G13782" s="8" t="s">
        <v>2031</v>
      </c>
      <c r="H13782" s="8" t="s">
        <v>5029</v>
      </c>
      <c r="I13782" s="8" t="s">
        <v>25423</v>
      </c>
      <c r="K13782" s="4"/>
    </row>
    <row r="13783" spans="2:11" ht="19.5" customHeight="1">
      <c r="B13783" s="12" t="s">
        <v>25424</v>
      </c>
      <c r="C13783" s="7" t="s">
        <v>25188</v>
      </c>
      <c r="D13783" s="8" t="s">
        <v>25425</v>
      </c>
      <c r="E13783" s="8" t="s">
        <v>25426</v>
      </c>
      <c r="F13783" s="8" t="s">
        <v>5029</v>
      </c>
      <c r="G13783" s="8" t="s">
        <v>2031</v>
      </c>
      <c r="H13783" s="8" t="s">
        <v>5029</v>
      </c>
      <c r="I13783" s="8" t="s">
        <v>25427</v>
      </c>
      <c r="K13783" s="4"/>
    </row>
    <row r="13784" spans="2:11" ht="19.5" customHeight="1">
      <c r="B13784" s="12" t="s">
        <v>25428</v>
      </c>
      <c r="C13784" s="7" t="s">
        <v>25188</v>
      </c>
      <c r="D13784" s="8" t="s">
        <v>25429</v>
      </c>
      <c r="E13784" s="8" t="s">
        <v>8272</v>
      </c>
      <c r="F13784" s="8" t="s">
        <v>5029</v>
      </c>
      <c r="G13784" s="8" t="s">
        <v>2031</v>
      </c>
      <c r="H13784" s="8" t="s">
        <v>5029</v>
      </c>
      <c r="I13784" s="8" t="s">
        <v>25430</v>
      </c>
      <c r="K13784" s="4"/>
    </row>
    <row r="13785" spans="2:11" ht="19.5" customHeight="1">
      <c r="B13785" s="12" t="s">
        <v>25431</v>
      </c>
      <c r="C13785" s="7" t="s">
        <v>25188</v>
      </c>
      <c r="D13785" s="8" t="s">
        <v>25432</v>
      </c>
      <c r="E13785" s="8" t="s">
        <v>25433</v>
      </c>
      <c r="F13785" s="8" t="s">
        <v>4069</v>
      </c>
      <c r="G13785" s="8" t="s">
        <v>1802</v>
      </c>
      <c r="H13785" s="8" t="s">
        <v>5029</v>
      </c>
      <c r="I13785" s="8" t="s">
        <v>25434</v>
      </c>
      <c r="K13785" s="4"/>
    </row>
    <row r="13786" spans="2:11" ht="19.5" customHeight="1">
      <c r="B13786" s="12" t="s">
        <v>25532</v>
      </c>
      <c r="C13786" s="7" t="s">
        <v>25188</v>
      </c>
      <c r="D13786" s="8" t="s">
        <v>25533</v>
      </c>
      <c r="E13786" s="8" t="s">
        <v>25534</v>
      </c>
      <c r="F13786" s="8" t="s">
        <v>6490</v>
      </c>
      <c r="G13786" s="8" t="s">
        <v>1946</v>
      </c>
      <c r="H13786" s="8" t="s">
        <v>5029</v>
      </c>
      <c r="I13786" s="8" t="s">
        <v>25535</v>
      </c>
      <c r="K13786" s="4"/>
    </row>
    <row r="13787" spans="2:11" ht="19.5" customHeight="1">
      <c r="B13787" s="12" t="s">
        <v>25624</v>
      </c>
      <c r="C13787" s="7" t="s">
        <v>25188</v>
      </c>
      <c r="D13787" s="8" t="s">
        <v>25625</v>
      </c>
      <c r="E13787" s="8" t="s">
        <v>25626</v>
      </c>
      <c r="F13787" s="8" t="s">
        <v>4069</v>
      </c>
      <c r="G13787" s="8" t="s">
        <v>1802</v>
      </c>
      <c r="H13787" s="8" t="s">
        <v>5029</v>
      </c>
      <c r="I13787" s="8" t="s">
        <v>25627</v>
      </c>
      <c r="K13787" s="4"/>
    </row>
    <row r="13788" spans="2:11" ht="19.5" customHeight="1">
      <c r="B13788" s="12" t="s">
        <v>25744</v>
      </c>
      <c r="C13788" s="7" t="s">
        <v>25188</v>
      </c>
      <c r="D13788" s="8" t="s">
        <v>25745</v>
      </c>
      <c r="E13788" s="8" t="s">
        <v>25746</v>
      </c>
      <c r="F13788" s="8" t="s">
        <v>10718</v>
      </c>
      <c r="G13788" s="8" t="s">
        <v>1990</v>
      </c>
      <c r="H13788" s="8" t="s">
        <v>5029</v>
      </c>
      <c r="I13788" s="8" t="s">
        <v>25747</v>
      </c>
      <c r="K13788" s="4"/>
    </row>
    <row r="13789" spans="2:11" ht="19.5" customHeight="1">
      <c r="B13789" s="12" t="s">
        <v>25791</v>
      </c>
      <c r="C13789" s="7" t="s">
        <v>25188</v>
      </c>
      <c r="D13789" s="8" t="s">
        <v>25792</v>
      </c>
      <c r="E13789" s="8" t="s">
        <v>25793</v>
      </c>
      <c r="F13789" s="8" t="s">
        <v>5029</v>
      </c>
      <c r="G13789" s="8" t="s">
        <v>2031</v>
      </c>
      <c r="H13789" s="8" t="s">
        <v>5029</v>
      </c>
      <c r="I13789" s="8" t="s">
        <v>25794</v>
      </c>
      <c r="K13789" s="4"/>
    </row>
    <row r="13790" spans="2:11" ht="19.5" customHeight="1">
      <c r="B13790" s="12" t="s">
        <v>26485</v>
      </c>
      <c r="C13790" s="7" t="s">
        <v>11315</v>
      </c>
      <c r="D13790" s="8" t="s">
        <v>26486</v>
      </c>
      <c r="E13790" s="8" t="s">
        <v>26487</v>
      </c>
      <c r="F13790" s="8" t="s">
        <v>5029</v>
      </c>
      <c r="G13790" s="8" t="s">
        <v>2031</v>
      </c>
      <c r="H13790" s="8" t="s">
        <v>5029</v>
      </c>
      <c r="I13790" s="8" t="s">
        <v>26488</v>
      </c>
      <c r="K13790" s="4"/>
    </row>
    <row r="13791" spans="2:11" ht="19.5" customHeight="1">
      <c r="B13791" s="12" t="s">
        <v>26544</v>
      </c>
      <c r="C13791" s="7" t="s">
        <v>11315</v>
      </c>
      <c r="D13791" s="8" t="s">
        <v>26545</v>
      </c>
      <c r="E13791" s="8" t="s">
        <v>26546</v>
      </c>
      <c r="F13791" s="8" t="s">
        <v>5029</v>
      </c>
      <c r="G13791" s="8" t="s">
        <v>2031</v>
      </c>
      <c r="H13791" s="8" t="s">
        <v>5029</v>
      </c>
      <c r="I13791" s="8" t="s">
        <v>26547</v>
      </c>
      <c r="K13791" s="4"/>
    </row>
    <row r="13792" spans="2:11" ht="19.5" customHeight="1">
      <c r="B13792" s="12" t="s">
        <v>26868</v>
      </c>
      <c r="C13792" s="7" t="s">
        <v>11315</v>
      </c>
      <c r="D13792" s="8" t="s">
        <v>26869</v>
      </c>
      <c r="E13792" s="8" t="s">
        <v>26870</v>
      </c>
      <c r="F13792" s="8" t="s">
        <v>5029</v>
      </c>
      <c r="G13792" s="8" t="s">
        <v>2031</v>
      </c>
      <c r="H13792" s="8" t="s">
        <v>5029</v>
      </c>
      <c r="I13792" s="8" t="s">
        <v>26871</v>
      </c>
      <c r="K13792" s="4"/>
    </row>
    <row r="13793" spans="2:11" ht="19.5" customHeight="1">
      <c r="B13793" s="12" t="s">
        <v>27256</v>
      </c>
      <c r="C13793" s="7" t="s">
        <v>11315</v>
      </c>
      <c r="D13793" s="8" t="s">
        <v>27257</v>
      </c>
      <c r="E13793" s="8" t="s">
        <v>27258</v>
      </c>
      <c r="F13793" s="8" t="s">
        <v>5029</v>
      </c>
      <c r="G13793" s="8" t="s">
        <v>2031</v>
      </c>
      <c r="H13793" s="8" t="s">
        <v>5029</v>
      </c>
      <c r="I13793" s="8" t="s">
        <v>27259</v>
      </c>
      <c r="K13793" s="4"/>
    </row>
    <row r="13794" spans="2:11" ht="19.5" customHeight="1">
      <c r="B13794" s="12" t="s">
        <v>27490</v>
      </c>
      <c r="C13794" s="7" t="s">
        <v>25188</v>
      </c>
      <c r="D13794" s="8" t="s">
        <v>27491</v>
      </c>
      <c r="E13794" s="8" t="s">
        <v>27492</v>
      </c>
      <c r="F13794" s="8" t="s">
        <v>5029</v>
      </c>
      <c r="G13794" s="8" t="s">
        <v>2031</v>
      </c>
      <c r="H13794" s="8" t="s">
        <v>5029</v>
      </c>
      <c r="I13794" s="8" t="s">
        <v>27493</v>
      </c>
      <c r="K13794" s="4"/>
    </row>
    <row r="13795" spans="2:11" ht="19.5" customHeight="1">
      <c r="B13795" s="12" t="s">
        <v>27576</v>
      </c>
      <c r="C13795" s="7" t="s">
        <v>25188</v>
      </c>
      <c r="D13795" s="8" t="s">
        <v>27577</v>
      </c>
      <c r="E13795" s="8" t="s">
        <v>27578</v>
      </c>
      <c r="F13795" s="8" t="s">
        <v>6592</v>
      </c>
      <c r="G13795" s="8" t="s">
        <v>1959</v>
      </c>
      <c r="H13795" s="8" t="s">
        <v>5029</v>
      </c>
      <c r="I13795" s="8" t="s">
        <v>27579</v>
      </c>
      <c r="K13795" s="4"/>
    </row>
    <row r="13796" spans="2:11" ht="19.5" customHeight="1">
      <c r="B13796" s="12" t="s">
        <v>27876</v>
      </c>
      <c r="C13796" s="7" t="s">
        <v>25188</v>
      </c>
      <c r="D13796" s="8" t="s">
        <v>27877</v>
      </c>
      <c r="E13796" s="8" t="s">
        <v>27878</v>
      </c>
      <c r="F13796" s="8" t="s">
        <v>5029</v>
      </c>
      <c r="G13796" s="8" t="s">
        <v>2031</v>
      </c>
      <c r="H13796" s="8" t="s">
        <v>5029</v>
      </c>
      <c r="I13796" s="8" t="s">
        <v>27879</v>
      </c>
      <c r="K13796" s="4"/>
    </row>
    <row r="13797" spans="2:11" ht="19.5" customHeight="1">
      <c r="B13797" s="12" t="s">
        <v>27949</v>
      </c>
      <c r="C13797" s="7" t="s">
        <v>25188</v>
      </c>
      <c r="D13797" s="8" t="s">
        <v>27950</v>
      </c>
      <c r="E13797" s="8" t="s">
        <v>8272</v>
      </c>
      <c r="F13797" s="8" t="s">
        <v>5029</v>
      </c>
      <c r="G13797" s="8" t="s">
        <v>2031</v>
      </c>
      <c r="H13797" s="8" t="s">
        <v>5029</v>
      </c>
      <c r="I13797" s="8" t="s">
        <v>27951</v>
      </c>
      <c r="K13797" s="4"/>
    </row>
    <row r="13798" spans="2:11" ht="19.5" customHeight="1">
      <c r="B13798" s="12" t="s">
        <v>28080</v>
      </c>
      <c r="C13798" s="7" t="s">
        <v>25188</v>
      </c>
      <c r="D13798" s="8" t="s">
        <v>28081</v>
      </c>
      <c r="E13798" s="8" t="s">
        <v>28082</v>
      </c>
      <c r="F13798" s="8" t="s">
        <v>4069</v>
      </c>
      <c r="G13798" s="8" t="s">
        <v>1802</v>
      </c>
      <c r="H13798" s="8" t="s">
        <v>5029</v>
      </c>
      <c r="I13798" s="8" t="s">
        <v>28083</v>
      </c>
      <c r="K13798" s="4"/>
    </row>
    <row r="13799" spans="2:11" ht="19.5" customHeight="1">
      <c r="B13799" s="12" t="s">
        <v>28109</v>
      </c>
      <c r="C13799" s="7" t="s">
        <v>25188</v>
      </c>
      <c r="D13799" s="8" t="s">
        <v>28110</v>
      </c>
      <c r="E13799" s="8" t="s">
        <v>28111</v>
      </c>
      <c r="F13799" s="8" t="s">
        <v>5029</v>
      </c>
      <c r="G13799" s="8" t="s">
        <v>2031</v>
      </c>
      <c r="H13799" s="8" t="s">
        <v>5029</v>
      </c>
      <c r="I13799" s="8" t="s">
        <v>28112</v>
      </c>
      <c r="K13799" s="4"/>
    </row>
    <row r="13800" spans="2:11" ht="19.5" customHeight="1">
      <c r="B13800" s="12" t="s">
        <v>28221</v>
      </c>
      <c r="C13800" s="7" t="s">
        <v>11315</v>
      </c>
      <c r="D13800" s="8" t="s">
        <v>28222</v>
      </c>
      <c r="E13800" s="8" t="s">
        <v>28223</v>
      </c>
      <c r="F13800" s="8" t="s">
        <v>5029</v>
      </c>
      <c r="G13800" s="8" t="s">
        <v>2031</v>
      </c>
      <c r="H13800" s="8" t="s">
        <v>5029</v>
      </c>
      <c r="I13800" s="8" t="s">
        <v>28224</v>
      </c>
      <c r="K13800" s="4"/>
    </row>
    <row r="13801" spans="2:11" ht="19.5" customHeight="1">
      <c r="B13801" s="12" t="s">
        <v>28335</v>
      </c>
      <c r="C13801" s="7" t="s">
        <v>11315</v>
      </c>
      <c r="D13801" s="8" t="s">
        <v>28336</v>
      </c>
      <c r="E13801" s="8" t="s">
        <v>28337</v>
      </c>
      <c r="F13801" s="8" t="s">
        <v>5029</v>
      </c>
      <c r="G13801" s="8" t="s">
        <v>2031</v>
      </c>
      <c r="H13801" s="8" t="s">
        <v>5029</v>
      </c>
      <c r="I13801" s="8" t="s">
        <v>28338</v>
      </c>
      <c r="K13801" s="4"/>
    </row>
    <row r="13802" spans="2:11" ht="19.5" customHeight="1">
      <c r="B13802" s="12" t="s">
        <v>28542</v>
      </c>
      <c r="C13802" s="7" t="s">
        <v>8303</v>
      </c>
      <c r="D13802" s="8" t="s">
        <v>28543</v>
      </c>
      <c r="E13802" s="8" t="s">
        <v>28544</v>
      </c>
      <c r="F13802" s="8" t="s">
        <v>5029</v>
      </c>
      <c r="G13802" s="8" t="s">
        <v>2031</v>
      </c>
      <c r="H13802" s="8" t="s">
        <v>5029</v>
      </c>
      <c r="I13802" s="8" t="s">
        <v>28545</v>
      </c>
      <c r="K13802" s="4"/>
    </row>
    <row r="13803" spans="2:11" ht="19.5" customHeight="1">
      <c r="B13803" s="12" t="s">
        <v>28628</v>
      </c>
      <c r="C13803" s="7" t="s">
        <v>11315</v>
      </c>
      <c r="D13803" s="8" t="s">
        <v>28629</v>
      </c>
      <c r="E13803" s="8" t="s">
        <v>28630</v>
      </c>
      <c r="F13803" s="8" t="s">
        <v>5029</v>
      </c>
      <c r="G13803" s="8" t="s">
        <v>2031</v>
      </c>
      <c r="H13803" s="8" t="s">
        <v>5029</v>
      </c>
      <c r="I13803" s="8" t="s">
        <v>28631</v>
      </c>
      <c r="K13803" s="4"/>
    </row>
    <row r="13804" spans="2:11" ht="19.5" customHeight="1">
      <c r="B13804" s="12" t="s">
        <v>29680</v>
      </c>
      <c r="C13804" s="7" t="s">
        <v>8312</v>
      </c>
      <c r="D13804" s="8" t="s">
        <v>29681</v>
      </c>
      <c r="E13804" s="8" t="s">
        <v>29682</v>
      </c>
      <c r="F13804" s="8" t="s">
        <v>5029</v>
      </c>
      <c r="G13804" s="8" t="s">
        <v>2031</v>
      </c>
      <c r="H13804" s="8" t="s">
        <v>5029</v>
      </c>
      <c r="I13804" s="8" t="s">
        <v>29681</v>
      </c>
      <c r="K13804" s="4"/>
    </row>
    <row r="13805" spans="2:11" ht="19.5" customHeight="1">
      <c r="B13805" s="12" t="s">
        <v>29729</v>
      </c>
      <c r="C13805" s="7" t="s">
        <v>12270</v>
      </c>
      <c r="D13805" s="8" t="s">
        <v>29730</v>
      </c>
      <c r="E13805" s="8" t="s">
        <v>29731</v>
      </c>
      <c r="F13805" s="8" t="s">
        <v>5029</v>
      </c>
      <c r="G13805" s="8" t="s">
        <v>2031</v>
      </c>
      <c r="H13805" s="8" t="s">
        <v>5029</v>
      </c>
      <c r="I13805" s="8" t="s">
        <v>29732</v>
      </c>
      <c r="K13805" s="4"/>
    </row>
    <row r="13806" spans="2:11" ht="19.5" customHeight="1">
      <c r="B13806" s="12" t="s">
        <v>30174</v>
      </c>
      <c r="C13806" s="7" t="s">
        <v>25188</v>
      </c>
      <c r="D13806" s="8" t="s">
        <v>30175</v>
      </c>
      <c r="E13806" s="8" t="s">
        <v>30176</v>
      </c>
      <c r="F13806" s="8" t="s">
        <v>5029</v>
      </c>
      <c r="G13806" s="8" t="s">
        <v>2031</v>
      </c>
      <c r="H13806" s="8" t="s">
        <v>5029</v>
      </c>
      <c r="I13806" s="8" t="s">
        <v>30177</v>
      </c>
      <c r="K13806" s="4"/>
    </row>
    <row r="13807" spans="2:11" ht="19.5" customHeight="1">
      <c r="B13807" s="12" t="s">
        <v>31501</v>
      </c>
      <c r="C13807" s="7" t="s">
        <v>11315</v>
      </c>
      <c r="D13807" s="8" t="s">
        <v>31502</v>
      </c>
      <c r="E13807" s="8" t="s">
        <v>31503</v>
      </c>
      <c r="F13807" s="8" t="s">
        <v>5029</v>
      </c>
      <c r="G13807" s="8" t="s">
        <v>2031</v>
      </c>
      <c r="H13807" s="8" t="s">
        <v>5029</v>
      </c>
      <c r="I13807" s="8" t="s">
        <v>2431</v>
      </c>
      <c r="K13807" s="4"/>
    </row>
    <row r="13808" spans="2:11" ht="19.5" customHeight="1">
      <c r="B13808" s="12" t="s">
        <v>31787</v>
      </c>
      <c r="C13808" s="7" t="s">
        <v>11315</v>
      </c>
      <c r="D13808" s="8" t="s">
        <v>31788</v>
      </c>
      <c r="E13808" s="8" t="s">
        <v>31789</v>
      </c>
      <c r="F13808" s="8" t="s">
        <v>5029</v>
      </c>
      <c r="G13808" s="8" t="s">
        <v>2031</v>
      </c>
      <c r="H13808" s="8" t="s">
        <v>5029</v>
      </c>
      <c r="I13808" s="8" t="s">
        <v>2434</v>
      </c>
      <c r="K13808" s="4"/>
    </row>
    <row r="13809" spans="2:11" ht="19.5" customHeight="1">
      <c r="B13809" s="12" t="s">
        <v>32350</v>
      </c>
      <c r="C13809" s="7" t="s">
        <v>11315</v>
      </c>
      <c r="D13809" s="8" t="s">
        <v>32351</v>
      </c>
      <c r="E13809" s="8" t="s">
        <v>32352</v>
      </c>
      <c r="F13809" s="8" t="s">
        <v>5029</v>
      </c>
      <c r="G13809" s="8" t="s">
        <v>2031</v>
      </c>
      <c r="H13809" s="8" t="s">
        <v>5029</v>
      </c>
      <c r="I13809" s="8" t="s">
        <v>2440</v>
      </c>
      <c r="K13809" s="4"/>
    </row>
    <row r="13810" spans="2:11" ht="19.5" customHeight="1">
      <c r="B13810" s="12" t="s">
        <v>34356</v>
      </c>
      <c r="C13810" s="7" t="s">
        <v>11315</v>
      </c>
      <c r="D13810" s="8" t="s">
        <v>34357</v>
      </c>
      <c r="E13810" s="8" t="s">
        <v>34358</v>
      </c>
      <c r="F13810" s="8" t="s">
        <v>5029</v>
      </c>
      <c r="G13810" s="8" t="s">
        <v>2031</v>
      </c>
      <c r="H13810" s="8" t="s">
        <v>5029</v>
      </c>
      <c r="I13810" s="8" t="s">
        <v>34359</v>
      </c>
      <c r="K13810" s="4"/>
    </row>
    <row r="13811" spans="2:11" ht="19.5" customHeight="1">
      <c r="B13811" s="12" t="s">
        <v>34469</v>
      </c>
      <c r="C13811" s="7" t="s">
        <v>11315</v>
      </c>
      <c r="D13811" s="8" t="s">
        <v>34470</v>
      </c>
      <c r="E13811" s="8" t="s">
        <v>34471</v>
      </c>
      <c r="F13811" s="8" t="s">
        <v>5029</v>
      </c>
      <c r="G13811" s="8" t="s">
        <v>2031</v>
      </c>
      <c r="H13811" s="8" t="s">
        <v>5029</v>
      </c>
      <c r="I13811" s="8" t="s">
        <v>2482</v>
      </c>
      <c r="K13811" s="4"/>
    </row>
    <row r="13812" spans="2:11" ht="19.5" customHeight="1">
      <c r="B13812" s="12" t="s">
        <v>37491</v>
      </c>
      <c r="C13812" s="7" t="s">
        <v>8312</v>
      </c>
      <c r="D13812" s="8" t="s">
        <v>37492</v>
      </c>
      <c r="E13812" s="8" t="s">
        <v>37493</v>
      </c>
      <c r="F13812" s="8" t="s">
        <v>5029</v>
      </c>
      <c r="G13812" s="8" t="s">
        <v>2031</v>
      </c>
      <c r="H13812" s="8" t="s">
        <v>5029</v>
      </c>
      <c r="I13812" s="8" t="s">
        <v>2533</v>
      </c>
      <c r="K13812" s="4"/>
    </row>
    <row r="13813" spans="2:11" ht="19.5" customHeight="1">
      <c r="B13813" s="12" t="s">
        <v>37652</v>
      </c>
      <c r="C13813" s="7" t="s">
        <v>11315</v>
      </c>
      <c r="D13813" s="8" t="s">
        <v>37653</v>
      </c>
      <c r="E13813" s="8" t="s">
        <v>37654</v>
      </c>
      <c r="F13813" s="8" t="s">
        <v>5029</v>
      </c>
      <c r="G13813" s="8" t="s">
        <v>2031</v>
      </c>
      <c r="H13813" s="8" t="s">
        <v>5029</v>
      </c>
      <c r="I13813" s="8" t="s">
        <v>37655</v>
      </c>
      <c r="K13813" s="4"/>
    </row>
    <row r="13814" spans="2:11" ht="19.5" customHeight="1">
      <c r="B13814" s="12" t="s">
        <v>37968</v>
      </c>
      <c r="C13814" s="7" t="s">
        <v>11315</v>
      </c>
      <c r="D13814" s="8" t="s">
        <v>37969</v>
      </c>
      <c r="E13814" s="8" t="s">
        <v>15706</v>
      </c>
      <c r="F13814" s="8" t="s">
        <v>5029</v>
      </c>
      <c r="G13814" s="8" t="s">
        <v>2031</v>
      </c>
      <c r="H13814" s="8" t="s">
        <v>5029</v>
      </c>
      <c r="I13814" s="8" t="s">
        <v>37970</v>
      </c>
      <c r="K13814" s="4"/>
    </row>
    <row r="13815" spans="2:11" ht="19.5" customHeight="1">
      <c r="B13815" s="12" t="s">
        <v>37971</v>
      </c>
      <c r="C13815" s="7" t="s">
        <v>8312</v>
      </c>
      <c r="D13815" s="8" t="s">
        <v>37972</v>
      </c>
      <c r="E13815" s="8" t="s">
        <v>15706</v>
      </c>
      <c r="F13815" s="8" t="s">
        <v>5029</v>
      </c>
      <c r="G13815" s="8" t="s">
        <v>2031</v>
      </c>
      <c r="H13815" s="8" t="s">
        <v>5029</v>
      </c>
      <c r="I13815" s="8" t="s">
        <v>37973</v>
      </c>
      <c r="K13815" s="4"/>
    </row>
    <row r="13816" spans="2:11" ht="19.5" customHeight="1">
      <c r="B13816" s="12" t="s">
        <v>37974</v>
      </c>
      <c r="C13816" s="7" t="s">
        <v>11315</v>
      </c>
      <c r="D13816" s="8" t="s">
        <v>37975</v>
      </c>
      <c r="E13816" s="8" t="s">
        <v>37976</v>
      </c>
      <c r="F13816" s="8" t="s">
        <v>5029</v>
      </c>
      <c r="G13816" s="8" t="s">
        <v>2031</v>
      </c>
      <c r="H13816" s="8" t="s">
        <v>5029</v>
      </c>
      <c r="I13816" s="8" t="s">
        <v>37977</v>
      </c>
      <c r="K13816" s="4"/>
    </row>
    <row r="13817" spans="2:11" ht="19.5" customHeight="1">
      <c r="B13817" s="12" t="s">
        <v>38659</v>
      </c>
      <c r="C13817" s="7" t="s">
        <v>8312</v>
      </c>
      <c r="D13817" s="8" t="s">
        <v>38660</v>
      </c>
      <c r="E13817" s="8" t="s">
        <v>38661</v>
      </c>
      <c r="F13817" s="8" t="s">
        <v>5029</v>
      </c>
      <c r="G13817" s="8" t="s">
        <v>2031</v>
      </c>
      <c r="H13817" s="8" t="s">
        <v>5029</v>
      </c>
      <c r="I13817" s="8" t="s">
        <v>38662</v>
      </c>
      <c r="K13817" s="4"/>
    </row>
    <row r="13818" spans="2:11" ht="19.5" customHeight="1">
      <c r="B13818" s="12" t="s">
        <v>39274</v>
      </c>
      <c r="C13818" s="7" t="s">
        <v>8312</v>
      </c>
      <c r="D13818" s="8" t="s">
        <v>39275</v>
      </c>
      <c r="E13818" s="8" t="s">
        <v>39276</v>
      </c>
      <c r="F13818" s="8" t="s">
        <v>5029</v>
      </c>
      <c r="G13818" s="8" t="s">
        <v>2031</v>
      </c>
      <c r="H13818" s="8" t="s">
        <v>5029</v>
      </c>
      <c r="I13818" s="8" t="s">
        <v>2552</v>
      </c>
      <c r="K13818" s="4"/>
    </row>
    <row r="13819" spans="2:11" ht="19.5" customHeight="1">
      <c r="B13819" s="12" t="s">
        <v>39620</v>
      </c>
      <c r="C13819" s="7" t="s">
        <v>8312</v>
      </c>
      <c r="D13819" s="8" t="s">
        <v>39621</v>
      </c>
      <c r="E13819" s="8" t="s">
        <v>39622</v>
      </c>
      <c r="F13819" s="8" t="s">
        <v>5029</v>
      </c>
      <c r="G13819" s="8" t="s">
        <v>2031</v>
      </c>
      <c r="H13819" s="8" t="s">
        <v>5029</v>
      </c>
      <c r="I13819" s="8" t="s">
        <v>2556</v>
      </c>
      <c r="K13819" s="4"/>
    </row>
    <row r="13820" spans="2:11" ht="19.5" customHeight="1">
      <c r="B13820" s="12" t="s">
        <v>39717</v>
      </c>
      <c r="C13820" s="7" t="s">
        <v>11315</v>
      </c>
      <c r="D13820" s="8" t="s">
        <v>39718</v>
      </c>
      <c r="E13820" s="8" t="s">
        <v>39719</v>
      </c>
      <c r="F13820" s="8" t="s">
        <v>5029</v>
      </c>
      <c r="G13820" s="8" t="s">
        <v>2031</v>
      </c>
      <c r="H13820" s="8" t="s">
        <v>5029</v>
      </c>
      <c r="I13820" s="8" t="s">
        <v>39720</v>
      </c>
      <c r="K13820" s="4"/>
    </row>
    <row r="13821" spans="2:11" ht="19.5" customHeight="1">
      <c r="B13821" s="12" t="s">
        <v>40120</v>
      </c>
      <c r="C13821" s="7" t="s">
        <v>11315</v>
      </c>
      <c r="D13821" s="8" t="s">
        <v>40121</v>
      </c>
      <c r="E13821" s="8" t="s">
        <v>40122</v>
      </c>
      <c r="F13821" s="8" t="s">
        <v>10718</v>
      </c>
      <c r="G13821" s="8" t="s">
        <v>1990</v>
      </c>
      <c r="H13821" s="8" t="s">
        <v>5029</v>
      </c>
      <c r="I13821" s="8" t="s">
        <v>2567</v>
      </c>
      <c r="K13821" s="4"/>
    </row>
    <row r="13822" spans="2:11" ht="19.5" customHeight="1">
      <c r="B13822" s="12" t="s">
        <v>41959</v>
      </c>
      <c r="C13822" s="7" t="s">
        <v>11315</v>
      </c>
      <c r="D13822" s="8" t="s">
        <v>41960</v>
      </c>
      <c r="E13822" s="8" t="s">
        <v>41961</v>
      </c>
      <c r="F13822" s="8" t="s">
        <v>5029</v>
      </c>
      <c r="G13822" s="8" t="s">
        <v>2031</v>
      </c>
      <c r="H13822" s="8" t="s">
        <v>5029</v>
      </c>
      <c r="I13822" s="8" t="s">
        <v>41962</v>
      </c>
      <c r="K13822" s="4"/>
    </row>
    <row r="13823" spans="2:11" ht="19.5" customHeight="1">
      <c r="B13823" s="12" t="s">
        <v>43131</v>
      </c>
      <c r="C13823" s="7" t="s">
        <v>11315</v>
      </c>
      <c r="D13823" s="8" t="s">
        <v>292</v>
      </c>
      <c r="E13823" s="8" t="s">
        <v>43132</v>
      </c>
      <c r="F13823" s="8" t="s">
        <v>5029</v>
      </c>
      <c r="G13823" s="8" t="s">
        <v>2031</v>
      </c>
      <c r="H13823" s="8" t="s">
        <v>5029</v>
      </c>
      <c r="I13823" s="8" t="s">
        <v>43133</v>
      </c>
      <c r="K13823" s="4"/>
    </row>
    <row r="13824" spans="2:11" ht="19.5" customHeight="1">
      <c r="B13824" s="12" t="s">
        <v>43471</v>
      </c>
      <c r="C13824" s="7" t="s">
        <v>8312</v>
      </c>
      <c r="D13824" s="8" t="s">
        <v>43472</v>
      </c>
      <c r="E13824" s="8" t="s">
        <v>43473</v>
      </c>
      <c r="F13824" s="8" t="s">
        <v>5029</v>
      </c>
      <c r="G13824" s="8" t="s">
        <v>2031</v>
      </c>
      <c r="H13824" s="8" t="s">
        <v>5029</v>
      </c>
      <c r="I13824" s="8" t="s">
        <v>5029</v>
      </c>
      <c r="K13824" s="4"/>
    </row>
    <row r="13825" spans="2:11" ht="19.5" customHeight="1">
      <c r="B13825" s="12" t="s">
        <v>44499</v>
      </c>
      <c r="C13825" s="7" t="s">
        <v>8312</v>
      </c>
      <c r="D13825" s="8" t="s">
        <v>44500</v>
      </c>
      <c r="E13825" s="8" t="s">
        <v>44501</v>
      </c>
      <c r="F13825" s="8" t="s">
        <v>5029</v>
      </c>
      <c r="G13825" s="8" t="s">
        <v>2031</v>
      </c>
      <c r="H13825" s="8" t="s">
        <v>5029</v>
      </c>
      <c r="I13825" s="8" t="s">
        <v>44502</v>
      </c>
      <c r="K13825" s="4"/>
    </row>
    <row r="13826" spans="2:11" ht="19.5" customHeight="1">
      <c r="B13826" s="12" t="s">
        <v>44518</v>
      </c>
      <c r="C13826" s="7" t="s">
        <v>11315</v>
      </c>
      <c r="D13826" s="8" t="s">
        <v>44519</v>
      </c>
      <c r="E13826" s="8" t="s">
        <v>44520</v>
      </c>
      <c r="F13826" s="8" t="s">
        <v>5029</v>
      </c>
      <c r="G13826" s="8" t="s">
        <v>2031</v>
      </c>
      <c r="H13826" s="8" t="s">
        <v>5029</v>
      </c>
      <c r="I13826" s="8" t="s">
        <v>44521</v>
      </c>
      <c r="K13826" s="4"/>
    </row>
    <row r="13827" spans="2:11" ht="19.5" customHeight="1">
      <c r="B13827" s="12" t="s">
        <v>45520</v>
      </c>
      <c r="C13827" s="7" t="s">
        <v>11315</v>
      </c>
      <c r="D13827" s="8" t="s">
        <v>45521</v>
      </c>
      <c r="E13827" s="8" t="s">
        <v>45522</v>
      </c>
      <c r="F13827" s="8" t="s">
        <v>5029</v>
      </c>
      <c r="G13827" s="8" t="s">
        <v>2031</v>
      </c>
      <c r="H13827" s="8" t="s">
        <v>5029</v>
      </c>
      <c r="I13827" s="8" t="s">
        <v>45523</v>
      </c>
      <c r="K13827" s="4"/>
    </row>
    <row r="13828" spans="2:11" ht="19.5" customHeight="1">
      <c r="B13828" s="12" t="s">
        <v>45968</v>
      </c>
      <c r="C13828" s="7" t="s">
        <v>11315</v>
      </c>
      <c r="D13828" s="8" t="s">
        <v>45969</v>
      </c>
      <c r="E13828" s="8" t="s">
        <v>45970</v>
      </c>
      <c r="F13828" s="8" t="s">
        <v>5029</v>
      </c>
      <c r="G13828" s="8" t="s">
        <v>2031</v>
      </c>
      <c r="H13828" s="8" t="s">
        <v>5029</v>
      </c>
      <c r="I13828" s="8" t="s">
        <v>45971</v>
      </c>
      <c r="K13828" s="4"/>
    </row>
    <row r="13829" spans="2:11" ht="19.5" customHeight="1">
      <c r="B13829" s="12" t="s">
        <v>46178</v>
      </c>
      <c r="C13829" s="7" t="s">
        <v>8312</v>
      </c>
      <c r="D13829" s="8" t="s">
        <v>46179</v>
      </c>
      <c r="E13829" s="8" t="s">
        <v>46180</v>
      </c>
      <c r="F13829" s="8" t="s">
        <v>10718</v>
      </c>
      <c r="G13829" s="8" t="s">
        <v>1990</v>
      </c>
      <c r="H13829" s="8" t="s">
        <v>5029</v>
      </c>
      <c r="I13829" s="8" t="s">
        <v>46181</v>
      </c>
      <c r="K13829" s="4"/>
    </row>
    <row r="13830" spans="2:11" ht="19.5" customHeight="1">
      <c r="B13830" s="12" t="s">
        <v>47236</v>
      </c>
      <c r="C13830" s="7" t="s">
        <v>11315</v>
      </c>
      <c r="D13830" s="8" t="s">
        <v>47237</v>
      </c>
      <c r="E13830" s="8" t="s">
        <v>47238</v>
      </c>
      <c r="F13830" s="8" t="s">
        <v>5029</v>
      </c>
      <c r="G13830" s="8" t="s">
        <v>2031</v>
      </c>
      <c r="H13830" s="8" t="s">
        <v>5029</v>
      </c>
      <c r="I13830" s="8" t="s">
        <v>2665</v>
      </c>
      <c r="K13830" s="4"/>
    </row>
    <row r="13831" spans="2:11" ht="19.5" customHeight="1">
      <c r="B13831" s="12" t="s">
        <v>47679</v>
      </c>
      <c r="C13831" s="7" t="s">
        <v>11315</v>
      </c>
      <c r="D13831" s="8" t="s">
        <v>47680</v>
      </c>
      <c r="E13831" s="8" t="s">
        <v>47681</v>
      </c>
      <c r="F13831" s="8" t="s">
        <v>5029</v>
      </c>
      <c r="G13831" s="8" t="s">
        <v>2031</v>
      </c>
      <c r="H13831" s="8" t="s">
        <v>5029</v>
      </c>
      <c r="I13831" s="8" t="s">
        <v>2669</v>
      </c>
      <c r="K13831" s="4"/>
    </row>
    <row r="13832" spans="2:11" ht="19.5" customHeight="1">
      <c r="B13832" s="12" t="s">
        <v>48415</v>
      </c>
      <c r="C13832" s="7" t="s">
        <v>11315</v>
      </c>
      <c r="D13832" s="8" t="s">
        <v>48416</v>
      </c>
      <c r="E13832" s="8" t="s">
        <v>48417</v>
      </c>
      <c r="F13832" s="8" t="s">
        <v>4069</v>
      </c>
      <c r="G13832" s="8" t="s">
        <v>1802</v>
      </c>
      <c r="H13832" s="8" t="s">
        <v>5029</v>
      </c>
      <c r="I13832" s="8" t="s">
        <v>48418</v>
      </c>
      <c r="K13832" s="4"/>
    </row>
    <row r="13833" spans="2:11" ht="19.5" customHeight="1">
      <c r="B13833" s="12" t="s">
        <v>48845</v>
      </c>
      <c r="C13833" s="7" t="s">
        <v>11315</v>
      </c>
      <c r="D13833" s="8" t="s">
        <v>48846</v>
      </c>
      <c r="E13833" s="8" t="s">
        <v>48847</v>
      </c>
      <c r="F13833" s="8" t="s">
        <v>5029</v>
      </c>
      <c r="G13833" s="8" t="s">
        <v>2031</v>
      </c>
      <c r="H13833" s="8" t="s">
        <v>5029</v>
      </c>
      <c r="I13833" s="8" t="s">
        <v>48848</v>
      </c>
      <c r="K13833" s="4"/>
    </row>
    <row r="13834" spans="2:11" ht="19.5" customHeight="1">
      <c r="B13834" s="12" t="s">
        <v>49038</v>
      </c>
      <c r="C13834" s="7" t="s">
        <v>8312</v>
      </c>
      <c r="D13834" s="8" t="s">
        <v>49039</v>
      </c>
      <c r="E13834" s="8" t="s">
        <v>49040</v>
      </c>
      <c r="F13834" s="8" t="s">
        <v>5029</v>
      </c>
      <c r="G13834" s="8" t="s">
        <v>2031</v>
      </c>
      <c r="H13834" s="8" t="s">
        <v>5029</v>
      </c>
      <c r="I13834" s="8" t="s">
        <v>49041</v>
      </c>
      <c r="K13834" s="4"/>
    </row>
    <row r="13835" spans="2:11" ht="19.5" customHeight="1">
      <c r="B13835" s="12" t="s">
        <v>49187</v>
      </c>
      <c r="C13835" s="7" t="s">
        <v>11315</v>
      </c>
      <c r="D13835" s="8" t="s">
        <v>49188</v>
      </c>
      <c r="E13835" s="8" t="s">
        <v>49189</v>
      </c>
      <c r="F13835" s="8" t="s">
        <v>5029</v>
      </c>
      <c r="G13835" s="8" t="s">
        <v>2031</v>
      </c>
      <c r="H13835" s="8" t="s">
        <v>5029</v>
      </c>
      <c r="I13835" s="8" t="s">
        <v>37970</v>
      </c>
      <c r="K13835" s="4"/>
    </row>
    <row r="13836" spans="2:11" ht="19.5" customHeight="1">
      <c r="B13836" s="12" t="s">
        <v>49252</v>
      </c>
      <c r="C13836" s="7" t="s">
        <v>11315</v>
      </c>
      <c r="D13836" s="8" t="s">
        <v>49253</v>
      </c>
      <c r="E13836" s="8" t="s">
        <v>49254</v>
      </c>
      <c r="F13836" s="8" t="s">
        <v>5029</v>
      </c>
      <c r="G13836" s="8" t="s">
        <v>2031</v>
      </c>
      <c r="H13836" s="8" t="s">
        <v>5029</v>
      </c>
      <c r="I13836" s="8" t="s">
        <v>49255</v>
      </c>
      <c r="K13836" s="4"/>
    </row>
    <row r="13837" spans="2:11" ht="19.5" customHeight="1">
      <c r="B13837" s="12" t="s">
        <v>49917</v>
      </c>
      <c r="C13837" s="7" t="s">
        <v>8303</v>
      </c>
      <c r="D13837" s="8" t="s">
        <v>49918</v>
      </c>
      <c r="E13837" s="8" t="s">
        <v>49919</v>
      </c>
      <c r="F13837" s="8" t="s">
        <v>5029</v>
      </c>
      <c r="G13837" s="8" t="s">
        <v>2031</v>
      </c>
      <c r="H13837" s="8" t="s">
        <v>5029</v>
      </c>
      <c r="I13837" s="8" t="s">
        <v>49920</v>
      </c>
      <c r="K13837" s="4"/>
    </row>
    <row r="13838" spans="2:11" ht="19.5" customHeight="1">
      <c r="B13838" s="12" t="s">
        <v>50269</v>
      </c>
      <c r="C13838" s="7" t="s">
        <v>8312</v>
      </c>
      <c r="D13838" s="8" t="s">
        <v>50270</v>
      </c>
      <c r="E13838" s="8" t="s">
        <v>50271</v>
      </c>
      <c r="F13838" s="8" t="s">
        <v>5029</v>
      </c>
      <c r="G13838" s="8" t="s">
        <v>2031</v>
      </c>
      <c r="H13838" s="8" t="s">
        <v>5029</v>
      </c>
      <c r="I13838" s="8" t="s">
        <v>50272</v>
      </c>
      <c r="K13838" s="4"/>
    </row>
    <row r="13839" spans="2:11" ht="19.5" customHeight="1">
      <c r="B13839" s="12" t="s">
        <v>51111</v>
      </c>
      <c r="C13839" s="7" t="s">
        <v>8312</v>
      </c>
      <c r="D13839" s="8" t="s">
        <v>51112</v>
      </c>
      <c r="E13839" s="8" t="s">
        <v>51113</v>
      </c>
      <c r="F13839" s="8" t="s">
        <v>5029</v>
      </c>
      <c r="G13839" s="8" t="s">
        <v>2031</v>
      </c>
      <c r="H13839" s="8" t="s">
        <v>5029</v>
      </c>
      <c r="I13839" s="8" t="s">
        <v>51114</v>
      </c>
      <c r="K13839" s="4"/>
    </row>
    <row r="13840" spans="2:11" ht="19.5" customHeight="1">
      <c r="B13840" s="12" t="s">
        <v>51176</v>
      </c>
      <c r="C13840" s="7" t="s">
        <v>11315</v>
      </c>
      <c r="D13840" s="8" t="s">
        <v>51177</v>
      </c>
      <c r="E13840" s="8" t="s">
        <v>51178</v>
      </c>
      <c r="F13840" s="8" t="s">
        <v>7926</v>
      </c>
      <c r="G13840" s="8" t="s">
        <v>2029</v>
      </c>
      <c r="H13840" s="8" t="s">
        <v>5029</v>
      </c>
      <c r="I13840" s="8" t="s">
        <v>2705</v>
      </c>
      <c r="K13840" s="4"/>
    </row>
    <row r="13841" spans="2:11" ht="19.5" customHeight="1">
      <c r="B13841" s="12" t="s">
        <v>51661</v>
      </c>
      <c r="C13841" s="7" t="s">
        <v>11315</v>
      </c>
      <c r="D13841" s="8" t="s">
        <v>26869</v>
      </c>
      <c r="E13841" s="8" t="s">
        <v>51662</v>
      </c>
      <c r="F13841" s="8" t="s">
        <v>5029</v>
      </c>
      <c r="G13841" s="8" t="s">
        <v>2031</v>
      </c>
      <c r="H13841" s="8" t="s">
        <v>5029</v>
      </c>
      <c r="I13841" s="8" t="s">
        <v>26871</v>
      </c>
      <c r="K13841" s="4"/>
    </row>
    <row r="13842" spans="2:11" ht="19.5" customHeight="1">
      <c r="B13842" s="12" t="s">
        <v>52264</v>
      </c>
      <c r="C13842" s="7" t="s">
        <v>11315</v>
      </c>
      <c r="D13842" s="8" t="s">
        <v>52265</v>
      </c>
      <c r="E13842" s="8" t="s">
        <v>52266</v>
      </c>
      <c r="F13842" s="8" t="s">
        <v>5029</v>
      </c>
      <c r="G13842" s="8" t="s">
        <v>2031</v>
      </c>
      <c r="H13842" s="8" t="s">
        <v>5029</v>
      </c>
      <c r="I13842" s="8" t="s">
        <v>52267</v>
      </c>
      <c r="K13842" s="4"/>
    </row>
    <row r="13843" spans="2:11" ht="19.5" customHeight="1">
      <c r="B13843" s="12" t="s">
        <v>52648</v>
      </c>
      <c r="C13843" s="7" t="s">
        <v>8312</v>
      </c>
      <c r="D13843" s="8" t="s">
        <v>52649</v>
      </c>
      <c r="E13843" s="8" t="s">
        <v>52650</v>
      </c>
      <c r="F13843" s="8" t="s">
        <v>5029</v>
      </c>
      <c r="G13843" s="8" t="s">
        <v>2031</v>
      </c>
      <c r="H13843" s="8" t="s">
        <v>5029</v>
      </c>
      <c r="I13843" s="8" t="s">
        <v>52651</v>
      </c>
      <c r="K13843" s="4"/>
    </row>
    <row r="13844" spans="2:11" ht="19.5" customHeight="1">
      <c r="B13844" s="12" t="s">
        <v>53227</v>
      </c>
      <c r="C13844" s="7" t="s">
        <v>8312</v>
      </c>
      <c r="D13844" s="8" t="s">
        <v>53228</v>
      </c>
      <c r="E13844" s="8" t="s">
        <v>53229</v>
      </c>
      <c r="F13844" s="8" t="s">
        <v>5029</v>
      </c>
      <c r="G13844" s="8" t="s">
        <v>2031</v>
      </c>
      <c r="H13844" s="8" t="s">
        <v>5029</v>
      </c>
      <c r="I13844" s="8" t="s">
        <v>53230</v>
      </c>
      <c r="K13844" s="4"/>
    </row>
    <row r="13845" spans="2:11" ht="19.5" customHeight="1">
      <c r="B13845" s="12" t="s">
        <v>53933</v>
      </c>
      <c r="C13845" s="7" t="s">
        <v>11315</v>
      </c>
      <c r="D13845" s="8" t="s">
        <v>53934</v>
      </c>
      <c r="E13845" s="8" t="s">
        <v>53935</v>
      </c>
      <c r="F13845" s="8" t="s">
        <v>6490</v>
      </c>
      <c r="G13845" s="8" t="s">
        <v>1946</v>
      </c>
      <c r="H13845" s="8" t="s">
        <v>5029</v>
      </c>
      <c r="I13845" s="8" t="s">
        <v>53936</v>
      </c>
      <c r="K13845" s="4"/>
    </row>
    <row r="13846" spans="2:11" ht="19.5" customHeight="1">
      <c r="B13846" s="12" t="s">
        <v>54296</v>
      </c>
      <c r="C13846" s="7" t="s">
        <v>54120</v>
      </c>
      <c r="D13846" s="8" t="s">
        <v>54297</v>
      </c>
      <c r="E13846" s="8" t="s">
        <v>14924</v>
      </c>
      <c r="F13846" s="8" t="s">
        <v>54298</v>
      </c>
      <c r="G13846" s="8" t="s">
        <v>1802</v>
      </c>
      <c r="H13846" s="8" t="s">
        <v>5029</v>
      </c>
      <c r="I13846" s="8" t="s">
        <v>54297</v>
      </c>
      <c r="K13846" s="4"/>
    </row>
    <row r="13847" spans="2:11" ht="19.5" customHeight="1">
      <c r="B13847" s="12" t="s">
        <v>54319</v>
      </c>
      <c r="C13847" s="7" t="s">
        <v>54120</v>
      </c>
      <c r="D13847" s="8" t="s">
        <v>54320</v>
      </c>
      <c r="E13847" s="8" t="s">
        <v>54321</v>
      </c>
      <c r="F13847" s="8" t="s">
        <v>5029</v>
      </c>
      <c r="G13847" s="8" t="s">
        <v>2031</v>
      </c>
      <c r="H13847" s="8" t="s">
        <v>5029</v>
      </c>
      <c r="I13847" s="8" t="s">
        <v>54322</v>
      </c>
      <c r="K13847" s="4"/>
    </row>
    <row r="13848" spans="2:11" ht="19.5" customHeight="1">
      <c r="B13848" s="12" t="s">
        <v>54984</v>
      </c>
      <c r="C13848" s="7" t="s">
        <v>11315</v>
      </c>
      <c r="D13848" s="8" t="s">
        <v>54985</v>
      </c>
      <c r="E13848" s="8" t="s">
        <v>54986</v>
      </c>
      <c r="F13848" s="8" t="s">
        <v>5029</v>
      </c>
      <c r="G13848" s="8" t="s">
        <v>2031</v>
      </c>
      <c r="H13848" s="8" t="s">
        <v>5029</v>
      </c>
      <c r="I13848" s="8" t="s">
        <v>54987</v>
      </c>
      <c r="K13848" s="4"/>
    </row>
    <row r="13849" spans="2:11" ht="19.5" customHeight="1">
      <c r="B13849" s="12" t="s">
        <v>55545</v>
      </c>
      <c r="C13849" s="7" t="s">
        <v>11315</v>
      </c>
      <c r="D13849" s="8" t="s">
        <v>55546</v>
      </c>
      <c r="E13849" s="8" t="s">
        <v>55547</v>
      </c>
      <c r="F13849" s="8" t="s">
        <v>7926</v>
      </c>
      <c r="G13849" s="8" t="s">
        <v>2029</v>
      </c>
      <c r="H13849" s="8" t="s">
        <v>5029</v>
      </c>
      <c r="I13849" s="8" t="s">
        <v>55548</v>
      </c>
      <c r="K13849" s="4"/>
    </row>
    <row r="13850" spans="2:11" ht="19.5" customHeight="1">
      <c r="B13850" s="12" t="s">
        <v>55742</v>
      </c>
      <c r="C13850" s="7" t="s">
        <v>11315</v>
      </c>
      <c r="D13850" s="8" t="s">
        <v>55743</v>
      </c>
      <c r="E13850" s="8" t="s">
        <v>55744</v>
      </c>
      <c r="F13850" s="8" t="s">
        <v>5029</v>
      </c>
      <c r="G13850" s="8" t="s">
        <v>2031</v>
      </c>
      <c r="H13850" s="8" t="s">
        <v>5029</v>
      </c>
      <c r="I13850" s="8" t="s">
        <v>55745</v>
      </c>
      <c r="K13850" s="4"/>
    </row>
    <row r="13851" spans="2:11" ht="19.5" customHeight="1">
      <c r="B13851" s="12" t="s">
        <v>55813</v>
      </c>
      <c r="C13851" s="7" t="s">
        <v>11315</v>
      </c>
      <c r="D13851" s="8" t="s">
        <v>55814</v>
      </c>
      <c r="E13851" s="8" t="s">
        <v>55815</v>
      </c>
      <c r="F13851" s="8" t="s">
        <v>5029</v>
      </c>
      <c r="G13851" s="8" t="s">
        <v>2031</v>
      </c>
      <c r="H13851" s="8" t="s">
        <v>5029</v>
      </c>
      <c r="I13851" s="8" t="s">
        <v>55816</v>
      </c>
      <c r="K13851" s="4"/>
    </row>
    <row r="13852" spans="2:11" ht="19.5" customHeight="1">
      <c r="B13852" s="12" t="s">
        <v>56039</v>
      </c>
      <c r="C13852" s="7" t="s">
        <v>11315</v>
      </c>
      <c r="D13852" s="8" t="s">
        <v>56040</v>
      </c>
      <c r="E13852" s="8" t="s">
        <v>56041</v>
      </c>
      <c r="F13852" s="8" t="s">
        <v>5029</v>
      </c>
      <c r="G13852" s="8" t="s">
        <v>2031</v>
      </c>
      <c r="H13852" s="8" t="s">
        <v>5029</v>
      </c>
      <c r="I13852" s="8" t="s">
        <v>56042</v>
      </c>
      <c r="K13852" s="4"/>
    </row>
    <row r="13853" spans="2:11" ht="19.5" customHeight="1">
      <c r="B13853" s="12" t="s">
        <v>56680</v>
      </c>
      <c r="C13853" s="7" t="s">
        <v>11315</v>
      </c>
      <c r="D13853" s="8" t="s">
        <v>56681</v>
      </c>
      <c r="E13853" s="8" t="s">
        <v>56682</v>
      </c>
      <c r="F13853" s="8" t="s">
        <v>5029</v>
      </c>
      <c r="G13853" s="8" t="s">
        <v>2031</v>
      </c>
      <c r="H13853" s="8" t="s">
        <v>5029</v>
      </c>
      <c r="I13853" s="8" t="s">
        <v>56683</v>
      </c>
      <c r="K13853" s="4"/>
    </row>
    <row r="13854" spans="2:11" ht="19.5" customHeight="1">
      <c r="B13854" s="12" t="s">
        <v>56777</v>
      </c>
      <c r="C13854" s="7" t="s">
        <v>11315</v>
      </c>
      <c r="D13854" s="8" t="s">
        <v>56778</v>
      </c>
      <c r="E13854" s="8" t="s">
        <v>56779</v>
      </c>
      <c r="F13854" s="8" t="s">
        <v>5029</v>
      </c>
      <c r="G13854" s="8" t="s">
        <v>2031</v>
      </c>
      <c r="H13854" s="8" t="s">
        <v>5029</v>
      </c>
      <c r="I13854" s="8" t="s">
        <v>2761</v>
      </c>
      <c r="K13854" s="4"/>
    </row>
    <row r="13855" spans="2:11" ht="19.5" customHeight="1">
      <c r="B13855" s="12" t="s">
        <v>56899</v>
      </c>
      <c r="C13855" s="7" t="s">
        <v>11315</v>
      </c>
      <c r="D13855" s="8" t="s">
        <v>56900</v>
      </c>
      <c r="E13855" s="8" t="s">
        <v>56901</v>
      </c>
      <c r="F13855" s="8" t="s">
        <v>5029</v>
      </c>
      <c r="G13855" s="8" t="s">
        <v>2031</v>
      </c>
      <c r="H13855" s="8" t="s">
        <v>5029</v>
      </c>
      <c r="I13855" s="8" t="s">
        <v>56902</v>
      </c>
      <c r="K13855" s="4"/>
    </row>
    <row r="13856" spans="2:11" ht="19.5" customHeight="1">
      <c r="B13856" s="12" t="s">
        <v>57104</v>
      </c>
      <c r="C13856" s="7" t="s">
        <v>8303</v>
      </c>
      <c r="D13856" s="8" t="s">
        <v>57105</v>
      </c>
      <c r="E13856" s="8" t="s">
        <v>57106</v>
      </c>
      <c r="F13856" s="8" t="s">
        <v>5029</v>
      </c>
      <c r="G13856" s="8" t="s">
        <v>2031</v>
      </c>
      <c r="H13856" s="8" t="s">
        <v>5029</v>
      </c>
      <c r="I13856" s="8" t="s">
        <v>57107</v>
      </c>
      <c r="K13856" s="4"/>
    </row>
    <row r="13857" spans="2:11" ht="19.5" customHeight="1">
      <c r="B13857" s="12" t="s">
        <v>57991</v>
      </c>
      <c r="C13857" s="7" t="s">
        <v>11315</v>
      </c>
      <c r="D13857" s="8" t="s">
        <v>57992</v>
      </c>
      <c r="E13857" s="8" t="s">
        <v>57993</v>
      </c>
      <c r="F13857" s="8" t="s">
        <v>5029</v>
      </c>
      <c r="G13857" s="8" t="s">
        <v>2031</v>
      </c>
      <c r="H13857" s="8" t="s">
        <v>5029</v>
      </c>
      <c r="I13857" s="8" t="s">
        <v>57994</v>
      </c>
      <c r="K13857" s="4"/>
    </row>
    <row r="13858" spans="2:11" ht="19.5" customHeight="1">
      <c r="B13858" s="12" t="s">
        <v>58888</v>
      </c>
      <c r="C13858" s="7" t="s">
        <v>11315</v>
      </c>
      <c r="D13858" s="8" t="s">
        <v>58889</v>
      </c>
      <c r="E13858" s="8" t="s">
        <v>58890</v>
      </c>
      <c r="F13858" s="8" t="s">
        <v>5029</v>
      </c>
      <c r="G13858" s="8" t="s">
        <v>2031</v>
      </c>
      <c r="H13858" s="8" t="s">
        <v>5029</v>
      </c>
      <c r="I13858" s="8" t="s">
        <v>58891</v>
      </c>
      <c r="K13858" s="4"/>
    </row>
    <row r="13859" spans="2:11" ht="19.5" customHeight="1">
      <c r="B13859" s="12" t="s">
        <v>59457</v>
      </c>
      <c r="C13859" s="7" t="s">
        <v>11315</v>
      </c>
      <c r="D13859" s="8" t="s">
        <v>59458</v>
      </c>
      <c r="E13859" s="8" t="s">
        <v>59459</v>
      </c>
      <c r="F13859" s="8" t="s">
        <v>5029</v>
      </c>
      <c r="G13859" s="8" t="s">
        <v>2031</v>
      </c>
      <c r="H13859" s="8" t="s">
        <v>5029</v>
      </c>
      <c r="I13859" s="8" t="s">
        <v>59460</v>
      </c>
      <c r="K13859" s="4"/>
    </row>
    <row r="13860" spans="2:11" ht="19.5" customHeight="1">
      <c r="B13860" s="12" t="s">
        <v>59764</v>
      </c>
      <c r="C13860" s="7" t="s">
        <v>11315</v>
      </c>
      <c r="D13860" s="8" t="s">
        <v>55546</v>
      </c>
      <c r="E13860" s="8" t="s">
        <v>59765</v>
      </c>
      <c r="F13860" s="8" t="s">
        <v>7926</v>
      </c>
      <c r="G13860" s="8" t="s">
        <v>2029</v>
      </c>
      <c r="H13860" s="8" t="s">
        <v>5029</v>
      </c>
      <c r="I13860" s="8" t="s">
        <v>55548</v>
      </c>
      <c r="K13860" s="4"/>
    </row>
    <row r="13861" spans="2:11" ht="19.5" customHeight="1">
      <c r="B13861" s="12" t="s">
        <v>60276</v>
      </c>
      <c r="C13861" s="7" t="s">
        <v>8390</v>
      </c>
      <c r="D13861" s="8" t="s">
        <v>60277</v>
      </c>
      <c r="E13861" s="8" t="s">
        <v>60278</v>
      </c>
      <c r="F13861" s="8" t="s">
        <v>5029</v>
      </c>
      <c r="G13861" s="8" t="s">
        <v>2031</v>
      </c>
      <c r="H13861" s="8" t="s">
        <v>5029</v>
      </c>
      <c r="I13861" s="8" t="s">
        <v>60279</v>
      </c>
      <c r="K13861" s="4"/>
    </row>
    <row r="13862" spans="2:11" ht="19.5" customHeight="1">
      <c r="B13862" s="12" t="s">
        <v>60398</v>
      </c>
      <c r="C13862" s="7" t="s">
        <v>8390</v>
      </c>
      <c r="D13862" s="8" t="s">
        <v>60399</v>
      </c>
      <c r="E13862" s="8" t="s">
        <v>60400</v>
      </c>
      <c r="F13862" s="8" t="s">
        <v>5029</v>
      </c>
      <c r="G13862" s="8" t="s">
        <v>2031</v>
      </c>
      <c r="H13862" s="8" t="s">
        <v>5029</v>
      </c>
      <c r="I13862" s="8" t="s">
        <v>60401</v>
      </c>
      <c r="K13862" s="4"/>
    </row>
    <row r="13863" spans="2:11" ht="19.5" customHeight="1">
      <c r="B13863" s="12" t="s">
        <v>60894</v>
      </c>
      <c r="C13863" s="7" t="s">
        <v>60237</v>
      </c>
      <c r="D13863" s="8" t="s">
        <v>60895</v>
      </c>
      <c r="E13863" s="8" t="s">
        <v>60896</v>
      </c>
      <c r="F13863" s="8" t="s">
        <v>4069</v>
      </c>
      <c r="G13863" s="8" t="s">
        <v>1802</v>
      </c>
      <c r="H13863" s="8" t="s">
        <v>5029</v>
      </c>
      <c r="I13863" s="8" t="s">
        <v>60897</v>
      </c>
      <c r="K13863" s="4"/>
    </row>
    <row r="13864" spans="2:11" ht="19.5" customHeight="1">
      <c r="B13864" s="12" t="s">
        <v>60898</v>
      </c>
      <c r="C13864" s="7" t="s">
        <v>60237</v>
      </c>
      <c r="D13864" s="8" t="s">
        <v>60899</v>
      </c>
      <c r="E13864" s="8" t="s">
        <v>292</v>
      </c>
      <c r="F13864" s="8" t="s">
        <v>6592</v>
      </c>
      <c r="G13864" s="8" t="s">
        <v>1959</v>
      </c>
      <c r="H13864" s="8" t="s">
        <v>5029</v>
      </c>
      <c r="I13864" s="8" t="s">
        <v>60900</v>
      </c>
      <c r="K13864" s="4"/>
    </row>
    <row r="13865" spans="2:11" ht="19.5" customHeight="1">
      <c r="B13865" s="12" t="s">
        <v>61051</v>
      </c>
      <c r="C13865" s="7" t="s">
        <v>60237</v>
      </c>
      <c r="D13865" s="8" t="s">
        <v>61052</v>
      </c>
      <c r="E13865" s="8" t="s">
        <v>61053</v>
      </c>
      <c r="F13865" s="8" t="s">
        <v>4069</v>
      </c>
      <c r="G13865" s="8" t="s">
        <v>1802</v>
      </c>
      <c r="H13865" s="8" t="s">
        <v>5029</v>
      </c>
      <c r="I13865" s="8" t="s">
        <v>25163</v>
      </c>
      <c r="K13865" s="4"/>
    </row>
    <row r="13866" spans="2:11" ht="19.5" customHeight="1">
      <c r="B13866" s="12" t="s">
        <v>61540</v>
      </c>
      <c r="C13866" s="7" t="s">
        <v>54120</v>
      </c>
      <c r="D13866" s="8" t="s">
        <v>61052</v>
      </c>
      <c r="E13866" s="8" t="s">
        <v>61541</v>
      </c>
      <c r="F13866" s="8" t="s">
        <v>61542</v>
      </c>
      <c r="G13866" s="8" t="s">
        <v>1802</v>
      </c>
      <c r="H13866" s="8" t="s">
        <v>5029</v>
      </c>
      <c r="I13866" s="8" t="s">
        <v>25163</v>
      </c>
      <c r="K13866" s="4"/>
    </row>
    <row r="13867" spans="2:11" ht="19.5" customHeight="1">
      <c r="B13867" s="12" t="s">
        <v>61548</v>
      </c>
      <c r="C13867" s="7" t="s">
        <v>54120</v>
      </c>
      <c r="D13867" s="8" t="s">
        <v>60899</v>
      </c>
      <c r="E13867" s="8" t="s">
        <v>61549</v>
      </c>
      <c r="F13867" s="8" t="s">
        <v>6592</v>
      </c>
      <c r="G13867" s="8" t="s">
        <v>1959</v>
      </c>
      <c r="H13867" s="8" t="s">
        <v>5029</v>
      </c>
      <c r="I13867" s="8" t="s">
        <v>61550</v>
      </c>
      <c r="K13867" s="4"/>
    </row>
    <row r="13868" spans="2:11" ht="19.5" customHeight="1">
      <c r="B13868" s="12" t="s">
        <v>61654</v>
      </c>
      <c r="C13868" s="7" t="s">
        <v>54120</v>
      </c>
      <c r="D13868" s="8" t="s">
        <v>61655</v>
      </c>
      <c r="E13868" s="8" t="s">
        <v>61656</v>
      </c>
      <c r="F13868" s="8" t="s">
        <v>61657</v>
      </c>
      <c r="G13868" s="8" t="s">
        <v>1802</v>
      </c>
      <c r="H13868" s="8" t="s">
        <v>5029</v>
      </c>
      <c r="I13868" s="8" t="s">
        <v>61658</v>
      </c>
      <c r="K13868" s="4"/>
    </row>
    <row r="13869" spans="2:11" ht="19.5" customHeight="1">
      <c r="B13869" s="12" t="s">
        <v>61839</v>
      </c>
      <c r="C13869" s="7" t="s">
        <v>54120</v>
      </c>
      <c r="D13869" s="8" t="s">
        <v>61840</v>
      </c>
      <c r="E13869" s="8" t="s">
        <v>61841</v>
      </c>
      <c r="F13869" s="8" t="s">
        <v>61842</v>
      </c>
      <c r="G13869" s="8" t="s">
        <v>1802</v>
      </c>
      <c r="H13869" s="8" t="s">
        <v>5029</v>
      </c>
      <c r="I13869" s="8" t="s">
        <v>61843</v>
      </c>
      <c r="K13869" s="4"/>
    </row>
    <row r="13870" spans="2:11" ht="19.5" customHeight="1">
      <c r="B13870" s="12" t="s">
        <v>61912</v>
      </c>
      <c r="C13870" s="7" t="s">
        <v>54120</v>
      </c>
      <c r="D13870" s="8" t="s">
        <v>61913</v>
      </c>
      <c r="E13870" s="8" t="s">
        <v>25793</v>
      </c>
      <c r="F13870" s="8" t="s">
        <v>10718</v>
      </c>
      <c r="G13870" s="8" t="s">
        <v>1990</v>
      </c>
      <c r="H13870" s="8" t="s">
        <v>5029</v>
      </c>
      <c r="I13870" s="8" t="s">
        <v>61914</v>
      </c>
      <c r="K13870" s="4"/>
    </row>
    <row r="13871" spans="2:11" ht="19.5" customHeight="1">
      <c r="B13871" s="12" t="s">
        <v>61949</v>
      </c>
      <c r="C13871" s="7" t="s">
        <v>54120</v>
      </c>
      <c r="D13871" s="8" t="s">
        <v>61950</v>
      </c>
      <c r="E13871" s="8" t="s">
        <v>61951</v>
      </c>
      <c r="F13871" s="8" t="s">
        <v>5029</v>
      </c>
      <c r="G13871" s="8" t="s">
        <v>1868</v>
      </c>
      <c r="H13871" s="8" t="s">
        <v>5029</v>
      </c>
      <c r="I13871" s="8" t="s">
        <v>2848</v>
      </c>
      <c r="K13871" s="4"/>
    </row>
    <row r="13872" spans="2:11" ht="19.5" customHeight="1">
      <c r="B13872" s="12" t="s">
        <v>62047</v>
      </c>
      <c r="C13872" s="7" t="s">
        <v>54120</v>
      </c>
      <c r="D13872" s="8" t="s">
        <v>62048</v>
      </c>
      <c r="E13872" s="8" t="s">
        <v>62049</v>
      </c>
      <c r="F13872" s="8" t="s">
        <v>4069</v>
      </c>
      <c r="G13872" s="8" t="s">
        <v>1802</v>
      </c>
      <c r="H13872" s="8" t="s">
        <v>5029</v>
      </c>
      <c r="I13872" s="8" t="s">
        <v>2861</v>
      </c>
      <c r="K13872" s="4"/>
    </row>
    <row r="13873" spans="2:11" ht="19.5" customHeight="1">
      <c r="B13873" s="12" t="s">
        <v>62246</v>
      </c>
      <c r="C13873" s="7" t="s">
        <v>54120</v>
      </c>
      <c r="D13873" s="8" t="s">
        <v>62247</v>
      </c>
      <c r="E13873" s="8" t="s">
        <v>62248</v>
      </c>
      <c r="F13873" s="8" t="s">
        <v>7926</v>
      </c>
      <c r="G13873" s="8" t="s">
        <v>2029</v>
      </c>
      <c r="H13873" s="8" t="s">
        <v>5029</v>
      </c>
      <c r="I13873" s="8" t="s">
        <v>62249</v>
      </c>
      <c r="K13873" s="4"/>
    </row>
    <row r="13874" spans="2:11" ht="19.5" customHeight="1">
      <c r="B13874" s="12" t="s">
        <v>62332</v>
      </c>
      <c r="C13874" s="7" t="s">
        <v>54120</v>
      </c>
      <c r="D13874" s="8" t="s">
        <v>62333</v>
      </c>
      <c r="E13874" s="8" t="s">
        <v>62334</v>
      </c>
      <c r="F13874" s="8" t="s">
        <v>7926</v>
      </c>
      <c r="G13874" s="8" t="s">
        <v>2029</v>
      </c>
      <c r="H13874" s="8" t="s">
        <v>5029</v>
      </c>
      <c r="I13874" s="8" t="s">
        <v>62335</v>
      </c>
      <c r="K13874" s="4"/>
    </row>
    <row r="13875" spans="2:11" ht="19.5" customHeight="1">
      <c r="B13875" s="12" t="s">
        <v>63638</v>
      </c>
      <c r="C13875" s="7" t="s">
        <v>54120</v>
      </c>
      <c r="D13875" s="8" t="s">
        <v>63639</v>
      </c>
      <c r="E13875" s="8" t="s">
        <v>63640</v>
      </c>
      <c r="F13875" s="8" t="s">
        <v>7926</v>
      </c>
      <c r="G13875" s="8" t="s">
        <v>2029</v>
      </c>
      <c r="H13875" s="8" t="s">
        <v>5029</v>
      </c>
      <c r="I13875" s="8" t="s">
        <v>63641</v>
      </c>
      <c r="K13875" s="4"/>
    </row>
    <row r="13876" spans="2:11" ht="19.5" customHeight="1">
      <c r="B13876" s="12" t="s">
        <v>63713</v>
      </c>
      <c r="C13876" s="7" t="s">
        <v>54120</v>
      </c>
      <c r="D13876" s="8" t="s">
        <v>63714</v>
      </c>
      <c r="E13876" s="8" t="s">
        <v>63715</v>
      </c>
      <c r="F13876" s="8" t="s">
        <v>63716</v>
      </c>
      <c r="G13876" s="8" t="s">
        <v>2031</v>
      </c>
      <c r="H13876" s="8" t="s">
        <v>5029</v>
      </c>
      <c r="I13876" s="8" t="s">
        <v>2915</v>
      </c>
      <c r="K13876" s="4"/>
    </row>
    <row r="13877" spans="2:11" ht="19.5" customHeight="1">
      <c r="B13877" s="12" t="s">
        <v>63720</v>
      </c>
      <c r="C13877" s="7" t="s">
        <v>54120</v>
      </c>
      <c r="D13877" s="8" t="s">
        <v>63721</v>
      </c>
      <c r="E13877" s="8" t="s">
        <v>63722</v>
      </c>
      <c r="F13877" s="8" t="s">
        <v>4069</v>
      </c>
      <c r="G13877" s="8" t="s">
        <v>1802</v>
      </c>
      <c r="H13877" s="8" t="s">
        <v>5029</v>
      </c>
      <c r="I13877" s="8" t="s">
        <v>63723</v>
      </c>
      <c r="K13877" s="4"/>
    </row>
    <row r="13878" spans="2:11" ht="19.5" customHeight="1">
      <c r="B13878" s="12" t="s">
        <v>63730</v>
      </c>
      <c r="C13878" s="7" t="s">
        <v>54120</v>
      </c>
      <c r="D13878" s="8" t="s">
        <v>63731</v>
      </c>
      <c r="E13878" s="8" t="s">
        <v>15782</v>
      </c>
      <c r="F13878" s="8" t="s">
        <v>5029</v>
      </c>
      <c r="G13878" s="8" t="s">
        <v>2031</v>
      </c>
      <c r="H13878" s="8" t="s">
        <v>5029</v>
      </c>
      <c r="I13878" s="8" t="s">
        <v>63732</v>
      </c>
      <c r="K13878" s="4"/>
    </row>
    <row r="13879" spans="2:11" ht="19.5" customHeight="1">
      <c r="B13879" s="12" t="s">
        <v>63808</v>
      </c>
      <c r="C13879" s="7" t="s">
        <v>54120</v>
      </c>
      <c r="D13879" s="8" t="s">
        <v>63809</v>
      </c>
      <c r="E13879" s="8" t="s">
        <v>63810</v>
      </c>
      <c r="F13879" s="8" t="s">
        <v>6592</v>
      </c>
      <c r="G13879" s="8" t="s">
        <v>1959</v>
      </c>
      <c r="H13879" s="8" t="s">
        <v>5029</v>
      </c>
      <c r="I13879" s="8" t="s">
        <v>63811</v>
      </c>
      <c r="K13879" s="4"/>
    </row>
    <row r="13880" spans="2:11" ht="19.5" customHeight="1">
      <c r="B13880" s="12" t="s">
        <v>63939</v>
      </c>
      <c r="C13880" s="7" t="s">
        <v>54120</v>
      </c>
      <c r="D13880" s="8" t="s">
        <v>63940</v>
      </c>
      <c r="E13880" s="8" t="s">
        <v>63941</v>
      </c>
      <c r="F13880" s="8" t="s">
        <v>4069</v>
      </c>
      <c r="G13880" s="8" t="s">
        <v>1802</v>
      </c>
      <c r="H13880" s="8" t="s">
        <v>5029</v>
      </c>
      <c r="I13880" s="8" t="s">
        <v>63942</v>
      </c>
      <c r="K13880" s="4"/>
    </row>
    <row r="13881" spans="2:11" ht="19.5" customHeight="1">
      <c r="B13881" s="12" t="s">
        <v>63974</v>
      </c>
      <c r="C13881" s="7" t="s">
        <v>54120</v>
      </c>
      <c r="D13881" s="8" t="s">
        <v>63975</v>
      </c>
      <c r="E13881" s="8" t="s">
        <v>63976</v>
      </c>
      <c r="F13881" s="8" t="s">
        <v>10718</v>
      </c>
      <c r="G13881" s="8" t="s">
        <v>1990</v>
      </c>
      <c r="H13881" s="8" t="s">
        <v>5029</v>
      </c>
      <c r="I13881" s="8" t="s">
        <v>2936</v>
      </c>
      <c r="K13881" s="4"/>
    </row>
    <row r="13882" spans="2:11" ht="19.5" customHeight="1">
      <c r="B13882" s="12" t="s">
        <v>64440</v>
      </c>
      <c r="C13882" s="7" t="s">
        <v>54120</v>
      </c>
      <c r="D13882" s="8" t="s">
        <v>64441</v>
      </c>
      <c r="E13882" s="8" t="s">
        <v>64442</v>
      </c>
      <c r="F13882" s="8" t="s">
        <v>4069</v>
      </c>
      <c r="G13882" s="8" t="s">
        <v>1802</v>
      </c>
      <c r="H13882" s="8" t="s">
        <v>5029</v>
      </c>
      <c r="I13882" s="8" t="s">
        <v>64443</v>
      </c>
      <c r="K13882" s="4"/>
    </row>
    <row r="13883" spans="2:11" ht="19.5" customHeight="1">
      <c r="B13883" s="12" t="s">
        <v>64747</v>
      </c>
      <c r="C13883" s="7" t="s">
        <v>54120</v>
      </c>
      <c r="D13883" s="8" t="s">
        <v>64748</v>
      </c>
      <c r="E13883" s="8" t="s">
        <v>64749</v>
      </c>
      <c r="F13883" s="8" t="s">
        <v>5029</v>
      </c>
      <c r="G13883" s="8" t="s">
        <v>2031</v>
      </c>
      <c r="H13883" s="8" t="s">
        <v>5029</v>
      </c>
      <c r="I13883" s="8" t="s">
        <v>64750</v>
      </c>
      <c r="K13883" s="4"/>
    </row>
    <row r="13884" spans="2:11" ht="19.5" customHeight="1">
      <c r="B13884" s="12" t="s">
        <v>66761</v>
      </c>
      <c r="C13884" s="7" t="s">
        <v>66696</v>
      </c>
      <c r="D13884" s="8" t="s">
        <v>28629</v>
      </c>
      <c r="E13884" s="8" t="s">
        <v>28630</v>
      </c>
      <c r="F13884" s="8" t="s">
        <v>5029</v>
      </c>
      <c r="G13884" s="8" t="s">
        <v>2031</v>
      </c>
      <c r="H13884" s="8" t="s">
        <v>5029</v>
      </c>
      <c r="I13884" s="8" t="s">
        <v>28631</v>
      </c>
      <c r="K13884" s="4"/>
    </row>
    <row r="13885" spans="2:11" ht="19.5" customHeight="1">
      <c r="B13885" s="12" t="s">
        <v>66880</v>
      </c>
      <c r="C13885" s="7" t="s">
        <v>66696</v>
      </c>
      <c r="D13885" s="8" t="s">
        <v>66881</v>
      </c>
      <c r="E13885" s="8" t="s">
        <v>66882</v>
      </c>
      <c r="F13885" s="8" t="s">
        <v>5029</v>
      </c>
      <c r="G13885" s="8" t="s">
        <v>1868</v>
      </c>
      <c r="H13885" s="8" t="s">
        <v>5029</v>
      </c>
      <c r="I13885" s="8" t="s">
        <v>3046</v>
      </c>
      <c r="K13885" s="4"/>
    </row>
    <row r="13886" spans="2:11" ht="19.5" customHeight="1">
      <c r="B13886" s="12" t="s">
        <v>66927</v>
      </c>
      <c r="C13886" s="7" t="s">
        <v>66696</v>
      </c>
      <c r="D13886" s="8" t="s">
        <v>66928</v>
      </c>
      <c r="E13886" s="8" t="s">
        <v>66929</v>
      </c>
      <c r="F13886" s="8" t="s">
        <v>5029</v>
      </c>
      <c r="G13886" s="8" t="s">
        <v>2031</v>
      </c>
      <c r="H13886" s="8" t="s">
        <v>5029</v>
      </c>
      <c r="I13886" s="8" t="s">
        <v>66930</v>
      </c>
      <c r="K13886" s="4"/>
    </row>
    <row r="13887" spans="2:11" ht="19.5" customHeight="1">
      <c r="B13887" s="12" t="s">
        <v>67039</v>
      </c>
      <c r="C13887" s="7" t="s">
        <v>66696</v>
      </c>
      <c r="D13887" s="8" t="s">
        <v>27877</v>
      </c>
      <c r="E13887" s="8" t="s">
        <v>27878</v>
      </c>
      <c r="F13887" s="8" t="s">
        <v>5029</v>
      </c>
      <c r="G13887" s="8" t="s">
        <v>2031</v>
      </c>
      <c r="H13887" s="8" t="s">
        <v>5029</v>
      </c>
      <c r="I13887" s="8" t="s">
        <v>27877</v>
      </c>
      <c r="K13887" s="4"/>
    </row>
    <row r="13888" spans="2:11" ht="19.5" customHeight="1">
      <c r="B13888" s="12" t="s">
        <v>67083</v>
      </c>
      <c r="C13888" s="7" t="s">
        <v>66696</v>
      </c>
      <c r="D13888" s="8" t="s">
        <v>67084</v>
      </c>
      <c r="E13888" s="8" t="s">
        <v>67085</v>
      </c>
      <c r="F13888" s="8" t="s">
        <v>5029</v>
      </c>
      <c r="G13888" s="8" t="s">
        <v>2031</v>
      </c>
      <c r="H13888" s="8" t="s">
        <v>5029</v>
      </c>
      <c r="I13888" s="8" t="s">
        <v>66930</v>
      </c>
      <c r="K13888" s="4"/>
    </row>
    <row r="13889" spans="2:11" ht="19.5" customHeight="1">
      <c r="B13889" s="12" t="s">
        <v>67099</v>
      </c>
      <c r="C13889" s="7" t="s">
        <v>66696</v>
      </c>
      <c r="D13889" s="8" t="s">
        <v>25421</v>
      </c>
      <c r="E13889" s="8" t="s">
        <v>25422</v>
      </c>
      <c r="F13889" s="8" t="s">
        <v>5029</v>
      </c>
      <c r="G13889" s="8" t="s">
        <v>2031</v>
      </c>
      <c r="H13889" s="8" t="s">
        <v>5029</v>
      </c>
      <c r="I13889" s="8" t="s">
        <v>25423</v>
      </c>
      <c r="K13889" s="4"/>
    </row>
    <row r="13890" spans="2:11" ht="19.5" customHeight="1">
      <c r="B13890" s="12" t="s">
        <v>67474</v>
      </c>
      <c r="C13890" s="7" t="s">
        <v>66696</v>
      </c>
      <c r="D13890" s="8" t="s">
        <v>25425</v>
      </c>
      <c r="E13890" s="8" t="s">
        <v>25426</v>
      </c>
      <c r="F13890" s="8" t="s">
        <v>5029</v>
      </c>
      <c r="G13890" s="8" t="s">
        <v>2031</v>
      </c>
      <c r="H13890" s="8" t="s">
        <v>5029</v>
      </c>
      <c r="I13890" s="8" t="s">
        <v>25427</v>
      </c>
      <c r="K13890" s="4"/>
    </row>
    <row r="13891" spans="2:11" ht="19.5" customHeight="1">
      <c r="B13891" s="12" t="s">
        <v>67961</v>
      </c>
      <c r="C13891" s="7" t="s">
        <v>66696</v>
      </c>
      <c r="D13891" s="8" t="s">
        <v>67962</v>
      </c>
      <c r="E13891" s="8" t="s">
        <v>67963</v>
      </c>
      <c r="F13891" s="8" t="s">
        <v>7926</v>
      </c>
      <c r="G13891" s="8" t="s">
        <v>2029</v>
      </c>
      <c r="H13891" s="8" t="s">
        <v>5029</v>
      </c>
      <c r="I13891" s="8" t="s">
        <v>67964</v>
      </c>
      <c r="K13891" s="4"/>
    </row>
    <row r="13892" spans="2:11" ht="19.5" customHeight="1">
      <c r="B13892" s="12" t="s">
        <v>68250</v>
      </c>
      <c r="C13892" s="7" t="s">
        <v>66696</v>
      </c>
      <c r="D13892" s="8" t="s">
        <v>68251</v>
      </c>
      <c r="E13892" s="8" t="s">
        <v>68252</v>
      </c>
      <c r="F13892" s="8" t="s">
        <v>63716</v>
      </c>
      <c r="G13892" s="8" t="s">
        <v>2031</v>
      </c>
      <c r="H13892" s="8" t="s">
        <v>5029</v>
      </c>
      <c r="I13892" s="8" t="s">
        <v>3068</v>
      </c>
      <c r="K13892" s="4"/>
    </row>
    <row r="13893" spans="2:11" ht="19.5" customHeight="1">
      <c r="B13893" s="12" t="s">
        <v>68448</v>
      </c>
      <c r="C13893" s="7" t="s">
        <v>66696</v>
      </c>
      <c r="D13893" s="8" t="s">
        <v>68449</v>
      </c>
      <c r="E13893" s="8" t="s">
        <v>68450</v>
      </c>
      <c r="F13893" s="8" t="s">
        <v>12718</v>
      </c>
      <c r="G13893" s="8" t="s">
        <v>2168</v>
      </c>
      <c r="H13893" s="8" t="s">
        <v>5029</v>
      </c>
      <c r="I13893" s="8" t="s">
        <v>68451</v>
      </c>
      <c r="K13893" s="4"/>
    </row>
    <row r="13894" spans="2:11" ht="19.5" customHeight="1">
      <c r="B13894" s="12" t="s">
        <v>68515</v>
      </c>
      <c r="C13894" s="7" t="s">
        <v>66696</v>
      </c>
      <c r="D13894" s="8" t="s">
        <v>68516</v>
      </c>
      <c r="E13894" s="8" t="s">
        <v>68517</v>
      </c>
      <c r="F13894" s="8" t="s">
        <v>15573</v>
      </c>
      <c r="G13894" s="8" t="s">
        <v>1802</v>
      </c>
      <c r="H13894" s="8" t="s">
        <v>5029</v>
      </c>
      <c r="I13894" s="8" t="s">
        <v>68516</v>
      </c>
      <c r="K13894" s="4"/>
    </row>
    <row r="13895" spans="2:11" ht="19.5" customHeight="1">
      <c r="B13895" s="12" t="s">
        <v>68851</v>
      </c>
      <c r="C13895" s="7" t="s">
        <v>66696</v>
      </c>
      <c r="D13895" s="8" t="s">
        <v>68852</v>
      </c>
      <c r="E13895" s="8" t="s">
        <v>68853</v>
      </c>
      <c r="F13895" s="8" t="s">
        <v>12718</v>
      </c>
      <c r="G13895" s="8" t="s">
        <v>2168</v>
      </c>
      <c r="H13895" s="8" t="s">
        <v>5029</v>
      </c>
      <c r="I13895" s="8" t="s">
        <v>68854</v>
      </c>
      <c r="K13895" s="4"/>
    </row>
    <row r="13896" spans="2:11" ht="19.5" customHeight="1">
      <c r="B13896" s="12" t="s">
        <v>68886</v>
      </c>
      <c r="C13896" s="7" t="s">
        <v>66696</v>
      </c>
      <c r="D13896" s="8" t="s">
        <v>68887</v>
      </c>
      <c r="E13896" s="8" t="s">
        <v>68888</v>
      </c>
      <c r="F13896" s="8" t="s">
        <v>5029</v>
      </c>
      <c r="G13896" s="8" t="s">
        <v>2031</v>
      </c>
      <c r="H13896" s="8" t="s">
        <v>5029</v>
      </c>
      <c r="I13896" s="8" t="s">
        <v>68889</v>
      </c>
      <c r="K13896" s="4"/>
    </row>
    <row r="13897" spans="2:11" ht="19.5" customHeight="1">
      <c r="B13897" s="12" t="s">
        <v>69332</v>
      </c>
      <c r="C13897" s="7" t="s">
        <v>66696</v>
      </c>
      <c r="D13897" s="8" t="s">
        <v>69333</v>
      </c>
      <c r="E13897" s="8" t="s">
        <v>69334</v>
      </c>
      <c r="F13897" s="8" t="s">
        <v>6490</v>
      </c>
      <c r="G13897" s="8" t="s">
        <v>1946</v>
      </c>
      <c r="H13897" s="8" t="s">
        <v>5029</v>
      </c>
      <c r="I13897" s="8" t="s">
        <v>69335</v>
      </c>
      <c r="K13897" s="4"/>
    </row>
    <row r="13898" spans="2:11" ht="19.5" customHeight="1">
      <c r="B13898" s="12" t="s">
        <v>69712</v>
      </c>
      <c r="C13898" s="7" t="s">
        <v>66696</v>
      </c>
      <c r="D13898" s="8" t="s">
        <v>69713</v>
      </c>
      <c r="E13898" s="8" t="s">
        <v>69714</v>
      </c>
      <c r="F13898" s="8" t="s">
        <v>5029</v>
      </c>
      <c r="G13898" s="8" t="s">
        <v>2031</v>
      </c>
      <c r="H13898" s="8" t="s">
        <v>5029</v>
      </c>
      <c r="I13898" s="8" t="s">
        <v>69715</v>
      </c>
      <c r="K13898" s="4"/>
    </row>
    <row r="13899" spans="2:11" ht="19.5" customHeight="1">
      <c r="B13899" s="12" t="s">
        <v>69745</v>
      </c>
      <c r="C13899" s="7" t="s">
        <v>66696</v>
      </c>
      <c r="D13899" s="8" t="s">
        <v>40121</v>
      </c>
      <c r="E13899" s="8" t="s">
        <v>69746</v>
      </c>
      <c r="F13899" s="8" t="s">
        <v>10718</v>
      </c>
      <c r="G13899" s="8" t="s">
        <v>1990</v>
      </c>
      <c r="H13899" s="8" t="s">
        <v>5029</v>
      </c>
      <c r="I13899" s="8" t="s">
        <v>2567</v>
      </c>
      <c r="K13899" s="4"/>
    </row>
    <row r="13900" spans="2:11" ht="19.5" customHeight="1">
      <c r="B13900" s="12" t="s">
        <v>70912</v>
      </c>
      <c r="C13900" s="7" t="s">
        <v>66696</v>
      </c>
      <c r="D13900" s="8" t="s">
        <v>70913</v>
      </c>
      <c r="E13900" s="8" t="s">
        <v>25793</v>
      </c>
      <c r="F13900" s="8" t="s">
        <v>5029</v>
      </c>
      <c r="G13900" s="8" t="s">
        <v>2031</v>
      </c>
      <c r="H13900" s="8" t="s">
        <v>5029</v>
      </c>
      <c r="I13900" s="8" t="s">
        <v>70914</v>
      </c>
      <c r="K13900" s="4"/>
    </row>
    <row r="13901" spans="2:11" ht="19.5" customHeight="1">
      <c r="B13901" s="12" t="s">
        <v>71188</v>
      </c>
      <c r="C13901" s="7" t="s">
        <v>66696</v>
      </c>
      <c r="D13901" s="8" t="s">
        <v>71189</v>
      </c>
      <c r="E13901" s="8" t="s">
        <v>71190</v>
      </c>
      <c r="F13901" s="8" t="s">
        <v>5029</v>
      </c>
      <c r="G13901" s="8" t="s">
        <v>2031</v>
      </c>
      <c r="H13901" s="8" t="s">
        <v>5029</v>
      </c>
      <c r="I13901" s="8" t="s">
        <v>71191</v>
      </c>
      <c r="K13901" s="4"/>
    </row>
    <row r="13902" spans="2:11" ht="19.5" customHeight="1">
      <c r="B13902" s="12" t="s">
        <v>71375</v>
      </c>
      <c r="C13902" s="7" t="s">
        <v>66696</v>
      </c>
      <c r="D13902" s="8" t="s">
        <v>37972</v>
      </c>
      <c r="E13902" s="8" t="s">
        <v>15706</v>
      </c>
      <c r="F13902" s="8" t="s">
        <v>5029</v>
      </c>
      <c r="G13902" s="8" t="s">
        <v>1868</v>
      </c>
      <c r="H13902" s="8" t="s">
        <v>5029</v>
      </c>
      <c r="I13902" s="8" t="s">
        <v>37973</v>
      </c>
      <c r="K13902" s="4"/>
    </row>
    <row r="13903" spans="2:11" ht="19.5" customHeight="1">
      <c r="B13903" s="12" t="s">
        <v>71461</v>
      </c>
      <c r="C13903" s="7" t="s">
        <v>66696</v>
      </c>
      <c r="D13903" s="8" t="s">
        <v>71462</v>
      </c>
      <c r="E13903" s="8" t="s">
        <v>71463</v>
      </c>
      <c r="F13903" s="8" t="s">
        <v>4069</v>
      </c>
      <c r="G13903" s="8" t="s">
        <v>1802</v>
      </c>
      <c r="H13903" s="8" t="s">
        <v>5029</v>
      </c>
      <c r="I13903" s="8" t="s">
        <v>71464</v>
      </c>
      <c r="K13903" s="4"/>
    </row>
    <row r="13904" spans="2:11" ht="19.5" customHeight="1">
      <c r="B13904" s="12" t="s">
        <v>71639</v>
      </c>
      <c r="C13904" s="7" t="s">
        <v>66696</v>
      </c>
      <c r="D13904" s="8" t="s">
        <v>25792</v>
      </c>
      <c r="E13904" s="8" t="s">
        <v>25793</v>
      </c>
      <c r="F13904" s="8" t="s">
        <v>5029</v>
      </c>
      <c r="G13904" s="8" t="s">
        <v>2031</v>
      </c>
      <c r="H13904" s="8" t="s">
        <v>5029</v>
      </c>
      <c r="I13904" s="8" t="s">
        <v>25794</v>
      </c>
      <c r="K13904" s="4"/>
    </row>
    <row r="13905" spans="2:11" ht="19.5" customHeight="1">
      <c r="B13905" s="12" t="s">
        <v>71681</v>
      </c>
      <c r="C13905" s="7" t="s">
        <v>66696</v>
      </c>
      <c r="D13905" s="8" t="s">
        <v>69333</v>
      </c>
      <c r="E13905" s="8" t="s">
        <v>71682</v>
      </c>
      <c r="F13905" s="8" t="s">
        <v>10027</v>
      </c>
      <c r="G13905" s="8" t="s">
        <v>2042</v>
      </c>
      <c r="H13905" s="8" t="s">
        <v>5029</v>
      </c>
      <c r="I13905" s="8" t="s">
        <v>69335</v>
      </c>
      <c r="K13905" s="4"/>
    </row>
    <row r="13906" spans="2:11" ht="19.5" customHeight="1">
      <c r="B13906" s="12" t="s">
        <v>71750</v>
      </c>
      <c r="C13906" s="7" t="s">
        <v>66696</v>
      </c>
      <c r="D13906" s="8" t="s">
        <v>71751</v>
      </c>
      <c r="E13906" s="8" t="s">
        <v>71752</v>
      </c>
      <c r="F13906" s="8" t="s">
        <v>5029</v>
      </c>
      <c r="G13906" s="8" t="s">
        <v>2031</v>
      </c>
      <c r="H13906" s="8" t="s">
        <v>5029</v>
      </c>
      <c r="I13906" s="8" t="s">
        <v>71751</v>
      </c>
      <c r="K13906" s="4"/>
    </row>
    <row r="13907" spans="2:11" ht="19.5" customHeight="1">
      <c r="B13907" s="12" t="s">
        <v>71916</v>
      </c>
      <c r="C13907" s="7" t="s">
        <v>66696</v>
      </c>
      <c r="D13907" s="8" t="s">
        <v>71917</v>
      </c>
      <c r="E13907" s="8" t="s">
        <v>71918</v>
      </c>
      <c r="F13907" s="8" t="s">
        <v>4069</v>
      </c>
      <c r="G13907" s="8" t="s">
        <v>1802</v>
      </c>
      <c r="H13907" s="8" t="s">
        <v>5029</v>
      </c>
      <c r="I13907" s="8" t="s">
        <v>71919</v>
      </c>
      <c r="K13907" s="4"/>
    </row>
    <row r="13908" spans="2:11" ht="19.5" customHeight="1">
      <c r="B13908" s="12" t="s">
        <v>72799</v>
      </c>
      <c r="C13908" s="7" t="s">
        <v>66696</v>
      </c>
      <c r="D13908" s="8" t="s">
        <v>72800</v>
      </c>
      <c r="E13908" s="8" t="s">
        <v>72801</v>
      </c>
      <c r="F13908" s="8" t="s">
        <v>6592</v>
      </c>
      <c r="G13908" s="8" t="s">
        <v>1959</v>
      </c>
      <c r="H13908" s="8" t="s">
        <v>5029</v>
      </c>
      <c r="I13908" s="8" t="s">
        <v>72802</v>
      </c>
      <c r="K13908" s="4"/>
    </row>
    <row r="13909" spans="2:11" ht="19.5" customHeight="1">
      <c r="B13909" s="12" t="s">
        <v>73287</v>
      </c>
      <c r="C13909" s="7" t="s">
        <v>66696</v>
      </c>
      <c r="D13909" s="8" t="s">
        <v>73288</v>
      </c>
      <c r="E13909" s="8" t="s">
        <v>73289</v>
      </c>
      <c r="F13909" s="8" t="s">
        <v>5029</v>
      </c>
      <c r="G13909" s="8" t="s">
        <v>2031</v>
      </c>
      <c r="H13909" s="8" t="s">
        <v>5029</v>
      </c>
      <c r="I13909" s="8" t="s">
        <v>73290</v>
      </c>
      <c r="K13909" s="4"/>
    </row>
    <row r="13910" spans="2:11" ht="19.5" customHeight="1">
      <c r="B13910" s="12" t="s">
        <v>73415</v>
      </c>
      <c r="C13910" s="7" t="s">
        <v>66696</v>
      </c>
      <c r="D13910" s="8" t="s">
        <v>73416</v>
      </c>
      <c r="E13910" s="8" t="s">
        <v>73417</v>
      </c>
      <c r="F13910" s="8" t="s">
        <v>10718</v>
      </c>
      <c r="G13910" s="8" t="s">
        <v>1990</v>
      </c>
      <c r="H13910" s="8" t="s">
        <v>5029</v>
      </c>
      <c r="I13910" s="8" t="s">
        <v>73418</v>
      </c>
      <c r="K13910" s="4"/>
    </row>
    <row r="13911" spans="2:11" ht="19.5" customHeight="1">
      <c r="B13911" s="12" t="s">
        <v>73491</v>
      </c>
      <c r="C13911" s="7" t="s">
        <v>66696</v>
      </c>
      <c r="D13911" s="8" t="s">
        <v>73492</v>
      </c>
      <c r="E13911" s="8" t="s">
        <v>66882</v>
      </c>
      <c r="F13911" s="8" t="s">
        <v>5029</v>
      </c>
      <c r="G13911" s="8" t="s">
        <v>2031</v>
      </c>
      <c r="H13911" s="8" t="s">
        <v>5029</v>
      </c>
      <c r="I13911" s="8" t="s">
        <v>73493</v>
      </c>
      <c r="K13911" s="4"/>
    </row>
    <row r="13912" spans="2:11" ht="19.5" customHeight="1">
      <c r="B13912" s="12" t="s">
        <v>73754</v>
      </c>
      <c r="C13912" s="7" t="s">
        <v>66696</v>
      </c>
      <c r="D13912" s="8" t="s">
        <v>73755</v>
      </c>
      <c r="E13912" s="8" t="s">
        <v>73756</v>
      </c>
      <c r="F13912" s="8" t="s">
        <v>5029</v>
      </c>
      <c r="G13912" s="8" t="s">
        <v>2031</v>
      </c>
      <c r="H13912" s="8" t="s">
        <v>5029</v>
      </c>
      <c r="I13912" s="8" t="s">
        <v>73757</v>
      </c>
      <c r="K13912" s="4"/>
    </row>
    <row r="13913" spans="2:11" ht="19.5" customHeight="1">
      <c r="B13913" s="12" t="s">
        <v>73758</v>
      </c>
      <c r="C13913" s="7" t="s">
        <v>66696</v>
      </c>
      <c r="D13913" s="8" t="s">
        <v>5029</v>
      </c>
      <c r="E13913" s="8" t="s">
        <v>73759</v>
      </c>
      <c r="F13913" s="8" t="s">
        <v>5029</v>
      </c>
      <c r="G13913" s="8" t="s">
        <v>2031</v>
      </c>
      <c r="H13913" s="8" t="s">
        <v>5029</v>
      </c>
      <c r="I13913" s="8" t="s">
        <v>73760</v>
      </c>
      <c r="K13913" s="4"/>
    </row>
    <row r="13914" spans="2:11" ht="19.5" customHeight="1">
      <c r="B13914" s="12" t="s">
        <v>73761</v>
      </c>
      <c r="C13914" s="7" t="s">
        <v>66696</v>
      </c>
      <c r="D13914" s="8" t="s">
        <v>73762</v>
      </c>
      <c r="E13914" s="8" t="s">
        <v>73763</v>
      </c>
      <c r="F13914" s="8" t="s">
        <v>5029</v>
      </c>
      <c r="G13914" s="8" t="s">
        <v>2031</v>
      </c>
      <c r="H13914" s="8" t="s">
        <v>5029</v>
      </c>
      <c r="I13914" s="8" t="s">
        <v>15548</v>
      </c>
      <c r="K13914" s="4"/>
    </row>
    <row r="13915" spans="2:11" ht="19.5" customHeight="1">
      <c r="B13915" s="12" t="s">
        <v>74653</v>
      </c>
      <c r="C13915" s="7" t="s">
        <v>66696</v>
      </c>
      <c r="D13915" s="8" t="s">
        <v>74654</v>
      </c>
      <c r="E13915" s="8" t="s">
        <v>74655</v>
      </c>
      <c r="F13915" s="8" t="s">
        <v>7003</v>
      </c>
      <c r="G13915" s="8" t="s">
        <v>1990</v>
      </c>
      <c r="H13915" s="8" t="s">
        <v>5029</v>
      </c>
      <c r="I13915" s="8" t="s">
        <v>74656</v>
      </c>
      <c r="K13915" s="4"/>
    </row>
    <row r="13916" spans="2:11" ht="19.5" customHeight="1">
      <c r="B13916" s="12" t="s">
        <v>74871</v>
      </c>
      <c r="C13916" s="7" t="s">
        <v>66696</v>
      </c>
      <c r="D13916" s="8" t="s">
        <v>74872</v>
      </c>
      <c r="E13916" s="8" t="s">
        <v>74873</v>
      </c>
      <c r="F13916" s="8" t="s">
        <v>5029</v>
      </c>
      <c r="G13916" s="8" t="s">
        <v>2031</v>
      </c>
      <c r="H13916" s="8" t="s">
        <v>5029</v>
      </c>
      <c r="I13916" s="8" t="s">
        <v>74872</v>
      </c>
      <c r="K13916" s="4"/>
    </row>
    <row r="13917" spans="2:11" ht="19.5" customHeight="1">
      <c r="B13917" s="12" t="s">
        <v>74882</v>
      </c>
      <c r="C13917" s="7" t="s">
        <v>66696</v>
      </c>
      <c r="D13917" s="8" t="s">
        <v>25745</v>
      </c>
      <c r="E13917" s="8" t="s">
        <v>25746</v>
      </c>
      <c r="F13917" s="8" t="s">
        <v>10718</v>
      </c>
      <c r="G13917" s="8" t="s">
        <v>1990</v>
      </c>
      <c r="H13917" s="8" t="s">
        <v>5029</v>
      </c>
      <c r="I13917" s="8" t="s">
        <v>25747</v>
      </c>
      <c r="K13917" s="4"/>
    </row>
    <row r="13918" spans="2:11" ht="19.5" customHeight="1">
      <c r="B13918" s="12" t="s">
        <v>75026</v>
      </c>
      <c r="C13918" s="7" t="s">
        <v>66696</v>
      </c>
      <c r="D13918" s="8" t="s">
        <v>75027</v>
      </c>
      <c r="E13918" s="8" t="s">
        <v>75028</v>
      </c>
      <c r="F13918" s="8" t="s">
        <v>12718</v>
      </c>
      <c r="G13918" s="8" t="s">
        <v>2168</v>
      </c>
      <c r="H13918" s="8" t="s">
        <v>5029</v>
      </c>
      <c r="I13918" s="8" t="s">
        <v>75029</v>
      </c>
      <c r="K13918" s="4"/>
    </row>
    <row r="13919" spans="2:11" ht="19.5" customHeight="1">
      <c r="B13919" s="12" t="s">
        <v>75588</v>
      </c>
      <c r="C13919" s="7" t="s">
        <v>66696</v>
      </c>
      <c r="D13919" s="8" t="s">
        <v>75589</v>
      </c>
      <c r="E13919" s="8" t="s">
        <v>75590</v>
      </c>
      <c r="F13919" s="8" t="s">
        <v>5029</v>
      </c>
      <c r="G13919" s="8" t="s">
        <v>2031</v>
      </c>
      <c r="H13919" s="8" t="s">
        <v>5029</v>
      </c>
      <c r="I13919" s="8" t="s">
        <v>50272</v>
      </c>
      <c r="K13919" s="4"/>
    </row>
    <row r="13920" spans="2:11" ht="19.5" customHeight="1">
      <c r="B13920" s="12" t="s">
        <v>75812</v>
      </c>
      <c r="C13920" s="7" t="s">
        <v>66696</v>
      </c>
      <c r="D13920" s="8" t="s">
        <v>28222</v>
      </c>
      <c r="E13920" s="8" t="s">
        <v>28223</v>
      </c>
      <c r="F13920" s="8" t="s">
        <v>5029</v>
      </c>
      <c r="G13920" s="8" t="s">
        <v>2031</v>
      </c>
      <c r="H13920" s="8" t="s">
        <v>5029</v>
      </c>
      <c r="I13920" s="8" t="s">
        <v>28224</v>
      </c>
      <c r="K13920" s="4"/>
    </row>
    <row r="13921" spans="2:11" ht="19.5" customHeight="1">
      <c r="B13921" s="12" t="s">
        <v>77136</v>
      </c>
      <c r="C13921" s="7" t="s">
        <v>66696</v>
      </c>
      <c r="D13921" s="8" t="s">
        <v>49253</v>
      </c>
      <c r="E13921" s="8" t="s">
        <v>77137</v>
      </c>
      <c r="F13921" s="8" t="s">
        <v>5029</v>
      </c>
      <c r="G13921" s="8" t="s">
        <v>2031</v>
      </c>
      <c r="H13921" s="8" t="s">
        <v>5029</v>
      </c>
      <c r="I13921" s="8" t="s">
        <v>49255</v>
      </c>
      <c r="K13921" s="4"/>
    </row>
    <row r="13922" spans="2:11" ht="19.5" customHeight="1">
      <c r="B13922" s="12" t="s">
        <v>77255</v>
      </c>
      <c r="C13922" s="7" t="s">
        <v>66696</v>
      </c>
      <c r="D13922" s="8" t="s">
        <v>77256</v>
      </c>
      <c r="E13922" s="8" t="s">
        <v>37976</v>
      </c>
      <c r="F13922" s="8" t="s">
        <v>5029</v>
      </c>
      <c r="G13922" s="8" t="s">
        <v>2031</v>
      </c>
      <c r="H13922" s="8" t="s">
        <v>5029</v>
      </c>
      <c r="I13922" s="8" t="s">
        <v>37977</v>
      </c>
      <c r="K13922" s="4"/>
    </row>
    <row r="13923" spans="2:11" ht="19.5" customHeight="1">
      <c r="B13923" s="12" t="s">
        <v>77318</v>
      </c>
      <c r="C13923" s="7" t="s">
        <v>66696</v>
      </c>
      <c r="D13923" s="8" t="s">
        <v>41960</v>
      </c>
      <c r="E13923" s="8" t="s">
        <v>41961</v>
      </c>
      <c r="F13923" s="8" t="s">
        <v>5029</v>
      </c>
      <c r="G13923" s="8" t="s">
        <v>2031</v>
      </c>
      <c r="H13923" s="8" t="s">
        <v>5029</v>
      </c>
      <c r="I13923" s="8" t="s">
        <v>41962</v>
      </c>
      <c r="K13923" s="4"/>
    </row>
    <row r="13924" spans="2:11" ht="19.5" customHeight="1">
      <c r="B13924" s="12" t="s">
        <v>77337</v>
      </c>
      <c r="C13924" s="7" t="s">
        <v>66696</v>
      </c>
      <c r="D13924" s="8" t="s">
        <v>77338</v>
      </c>
      <c r="E13924" s="8" t="s">
        <v>77339</v>
      </c>
      <c r="F13924" s="8" t="s">
        <v>5029</v>
      </c>
      <c r="G13924" s="8" t="s">
        <v>2031</v>
      </c>
      <c r="H13924" s="8" t="s">
        <v>5029</v>
      </c>
      <c r="I13924" s="8" t="s">
        <v>77340</v>
      </c>
      <c r="K13924" s="4"/>
    </row>
    <row r="13925" spans="2:11" ht="19.5" customHeight="1">
      <c r="B13925" s="12" t="s">
        <v>77572</v>
      </c>
      <c r="C13925" s="7" t="s">
        <v>66696</v>
      </c>
      <c r="D13925" s="8" t="s">
        <v>77573</v>
      </c>
      <c r="E13925" s="8" t="s">
        <v>77574</v>
      </c>
      <c r="F13925" s="8" t="s">
        <v>5029</v>
      </c>
      <c r="G13925" s="8" t="s">
        <v>2031</v>
      </c>
      <c r="H13925" s="8" t="s">
        <v>5029</v>
      </c>
      <c r="I13925" s="8" t="s">
        <v>77575</v>
      </c>
      <c r="K13925" s="4"/>
    </row>
    <row r="13926" spans="2:11" ht="19.5" customHeight="1">
      <c r="B13926" s="12" t="s">
        <v>77582</v>
      </c>
      <c r="C13926" s="7" t="s">
        <v>66696</v>
      </c>
      <c r="D13926" s="8" t="s">
        <v>77583</v>
      </c>
      <c r="E13926" s="8" t="s">
        <v>77584</v>
      </c>
      <c r="F13926" s="8" t="s">
        <v>4069</v>
      </c>
      <c r="G13926" s="8" t="s">
        <v>1802</v>
      </c>
      <c r="H13926" s="8" t="s">
        <v>5029</v>
      </c>
      <c r="I13926" s="8" t="s">
        <v>77585</v>
      </c>
      <c r="K13926" s="4"/>
    </row>
    <row r="13927" spans="2:11" ht="19.5" customHeight="1">
      <c r="B13927" s="12" t="s">
        <v>77685</v>
      </c>
      <c r="C13927" s="7" t="s">
        <v>66696</v>
      </c>
      <c r="D13927" s="8" t="s">
        <v>51112</v>
      </c>
      <c r="E13927" s="8" t="s">
        <v>77686</v>
      </c>
      <c r="F13927" s="8" t="s">
        <v>5029</v>
      </c>
      <c r="G13927" s="8" t="s">
        <v>2031</v>
      </c>
      <c r="H13927" s="8" t="s">
        <v>5029</v>
      </c>
      <c r="I13927" s="8" t="s">
        <v>51114</v>
      </c>
      <c r="K13927" s="4"/>
    </row>
    <row r="13928" spans="2:11" ht="19.5" customHeight="1">
      <c r="B13928" s="12" t="s">
        <v>78105</v>
      </c>
      <c r="C13928" s="7" t="s">
        <v>66696</v>
      </c>
      <c r="D13928" s="8" t="s">
        <v>78106</v>
      </c>
      <c r="E13928" s="8" t="s">
        <v>78107</v>
      </c>
      <c r="F13928" s="8" t="s">
        <v>4069</v>
      </c>
      <c r="G13928" s="8" t="s">
        <v>1802</v>
      </c>
      <c r="H13928" s="8" t="s">
        <v>5029</v>
      </c>
      <c r="I13928" s="8" t="s">
        <v>78106</v>
      </c>
      <c r="K13928" s="4"/>
    </row>
    <row r="13929" spans="2:11" ht="19.5" customHeight="1">
      <c r="B13929" s="12" t="s">
        <v>78726</v>
      </c>
      <c r="C13929" s="7" t="s">
        <v>66696</v>
      </c>
      <c r="D13929" s="8" t="s">
        <v>78727</v>
      </c>
      <c r="E13929" s="8" t="s">
        <v>78728</v>
      </c>
      <c r="F13929" s="8" t="s">
        <v>5029</v>
      </c>
      <c r="G13929" s="8" t="s">
        <v>2031</v>
      </c>
      <c r="H13929" s="8" t="s">
        <v>5029</v>
      </c>
      <c r="I13929" s="8" t="s">
        <v>78729</v>
      </c>
      <c r="K13929" s="4"/>
    </row>
    <row r="13930" spans="2:11" ht="19.5" customHeight="1">
      <c r="B13930" s="12" t="s">
        <v>78796</v>
      </c>
      <c r="C13930" s="7" t="s">
        <v>66696</v>
      </c>
      <c r="D13930" s="8" t="s">
        <v>78797</v>
      </c>
      <c r="E13930" s="8" t="s">
        <v>78798</v>
      </c>
      <c r="F13930" s="8" t="s">
        <v>6490</v>
      </c>
      <c r="G13930" s="8" t="s">
        <v>1946</v>
      </c>
      <c r="H13930" s="8" t="s">
        <v>5029</v>
      </c>
      <c r="I13930" s="8" t="s">
        <v>78799</v>
      </c>
      <c r="K13930" s="4"/>
    </row>
    <row r="13931" spans="2:11" ht="19.5" customHeight="1">
      <c r="B13931" s="12" t="s">
        <v>79339</v>
      </c>
      <c r="C13931" s="7" t="s">
        <v>66696</v>
      </c>
      <c r="D13931" s="8" t="s">
        <v>79340</v>
      </c>
      <c r="E13931" s="8" t="s">
        <v>79341</v>
      </c>
      <c r="F13931" s="8" t="s">
        <v>19463</v>
      </c>
      <c r="G13931" s="8" t="s">
        <v>1802</v>
      </c>
      <c r="H13931" s="8" t="s">
        <v>5029</v>
      </c>
      <c r="I13931" s="8" t="s">
        <v>79342</v>
      </c>
      <c r="K13931" s="4"/>
    </row>
    <row r="13932" spans="2:11" ht="19.5" customHeight="1">
      <c r="B13932" s="12" t="s">
        <v>79343</v>
      </c>
      <c r="C13932" s="7" t="s">
        <v>66696</v>
      </c>
      <c r="D13932" s="8" t="s">
        <v>79340</v>
      </c>
      <c r="E13932" s="8" t="s">
        <v>79344</v>
      </c>
      <c r="F13932" s="8" t="s">
        <v>5029</v>
      </c>
      <c r="G13932" s="8" t="s">
        <v>2031</v>
      </c>
      <c r="H13932" s="8" t="s">
        <v>5029</v>
      </c>
      <c r="I13932" s="8" t="s">
        <v>79342</v>
      </c>
      <c r="K13932" s="4"/>
    </row>
    <row r="13933" spans="2:11" ht="19.5" customHeight="1">
      <c r="B13933" s="12" t="s">
        <v>79513</v>
      </c>
      <c r="C13933" s="7" t="s">
        <v>66696</v>
      </c>
      <c r="D13933" s="8" t="s">
        <v>79514</v>
      </c>
      <c r="E13933" s="8" t="s">
        <v>79515</v>
      </c>
      <c r="F13933" s="8" t="s">
        <v>5029</v>
      </c>
      <c r="G13933" s="8" t="s">
        <v>2031</v>
      </c>
      <c r="H13933" s="8" t="s">
        <v>5029</v>
      </c>
      <c r="I13933" s="8" t="s">
        <v>79516</v>
      </c>
      <c r="K13933" s="4"/>
    </row>
    <row r="13934" spans="2:11" ht="19.5" customHeight="1">
      <c r="B13934" s="12" t="s">
        <v>79715</v>
      </c>
      <c r="C13934" s="7" t="s">
        <v>66696</v>
      </c>
      <c r="D13934" s="8" t="s">
        <v>79716</v>
      </c>
      <c r="E13934" s="8" t="s">
        <v>79717</v>
      </c>
      <c r="F13934" s="8" t="s">
        <v>4069</v>
      </c>
      <c r="G13934" s="8" t="s">
        <v>1802</v>
      </c>
      <c r="H13934" s="8" t="s">
        <v>5029</v>
      </c>
      <c r="I13934" s="8" t="s">
        <v>3191</v>
      </c>
      <c r="K13934" s="4"/>
    </row>
    <row r="13935" spans="2:11" ht="19.5" customHeight="1">
      <c r="B13935" s="12" t="s">
        <v>79861</v>
      </c>
      <c r="C13935" s="7" t="s">
        <v>66696</v>
      </c>
      <c r="D13935" s="8" t="s">
        <v>79862</v>
      </c>
      <c r="E13935" s="8" t="s">
        <v>79863</v>
      </c>
      <c r="F13935" s="8" t="s">
        <v>5029</v>
      </c>
      <c r="G13935" s="8" t="s">
        <v>2031</v>
      </c>
      <c r="H13935" s="8" t="s">
        <v>5029</v>
      </c>
      <c r="I13935" s="8" t="s">
        <v>79864</v>
      </c>
      <c r="K13935" s="4"/>
    </row>
    <row r="13936" spans="2:11" ht="19.5" customHeight="1">
      <c r="B13936" s="12" t="s">
        <v>80608</v>
      </c>
      <c r="C13936" s="7" t="s">
        <v>80124</v>
      </c>
      <c r="D13936" s="8" t="s">
        <v>80609</v>
      </c>
      <c r="E13936" s="8" t="s">
        <v>80610</v>
      </c>
      <c r="F13936" s="8" t="s">
        <v>5029</v>
      </c>
      <c r="G13936" s="8" t="s">
        <v>2031</v>
      </c>
      <c r="H13936" s="8" t="s">
        <v>5029</v>
      </c>
      <c r="I13936" s="8" t="s">
        <v>3220</v>
      </c>
      <c r="K13936" s="4"/>
    </row>
    <row r="13937" spans="2:11" ht="19.5" customHeight="1">
      <c r="B13937" s="12" t="s">
        <v>80629</v>
      </c>
      <c r="C13937" s="7" t="s">
        <v>80124</v>
      </c>
      <c r="D13937" s="8" t="s">
        <v>61093</v>
      </c>
      <c r="E13937" s="8" t="s">
        <v>80630</v>
      </c>
      <c r="F13937" s="8" t="s">
        <v>5029</v>
      </c>
      <c r="G13937" s="8" t="s">
        <v>2031</v>
      </c>
      <c r="H13937" s="8" t="s">
        <v>5029</v>
      </c>
      <c r="I13937" s="8" t="s">
        <v>61094</v>
      </c>
      <c r="K13937" s="4"/>
    </row>
    <row r="13938" spans="2:11" ht="19.5" customHeight="1">
      <c r="B13938" s="12" t="s">
        <v>81293</v>
      </c>
      <c r="C13938" s="7" t="s">
        <v>80124</v>
      </c>
      <c r="D13938" s="8" t="s">
        <v>81294</v>
      </c>
      <c r="E13938" s="8" t="s">
        <v>81295</v>
      </c>
      <c r="F13938" s="8" t="s">
        <v>7926</v>
      </c>
      <c r="G13938" s="8" t="s">
        <v>2029</v>
      </c>
      <c r="H13938" s="8" t="s">
        <v>5029</v>
      </c>
      <c r="I13938" s="8" t="s">
        <v>81296</v>
      </c>
      <c r="K13938" s="4"/>
    </row>
    <row r="13939" spans="2:11" ht="19.5" customHeight="1">
      <c r="B13939" s="12" t="s">
        <v>81694</v>
      </c>
      <c r="C13939" s="7" t="s">
        <v>80124</v>
      </c>
      <c r="D13939" s="8" t="s">
        <v>81695</v>
      </c>
      <c r="E13939" s="8" t="s">
        <v>81295</v>
      </c>
      <c r="F13939" s="8" t="s">
        <v>7926</v>
      </c>
      <c r="G13939" s="8" t="s">
        <v>2029</v>
      </c>
      <c r="H13939" s="8" t="s">
        <v>5029</v>
      </c>
      <c r="I13939" s="8" t="s">
        <v>81696</v>
      </c>
      <c r="K13939" s="4"/>
    </row>
    <row r="13940" spans="2:11" ht="19.5" customHeight="1">
      <c r="B13940" s="12" t="s">
        <v>82833</v>
      </c>
      <c r="C13940" s="7" t="s">
        <v>80124</v>
      </c>
      <c r="D13940" s="8" t="s">
        <v>82834</v>
      </c>
      <c r="E13940" s="8" t="s">
        <v>82835</v>
      </c>
      <c r="F13940" s="8" t="s">
        <v>4069</v>
      </c>
      <c r="G13940" s="8" t="s">
        <v>1802</v>
      </c>
      <c r="H13940" s="8" t="s">
        <v>5029</v>
      </c>
      <c r="I13940" s="8" t="s">
        <v>82834</v>
      </c>
      <c r="K13940" s="4"/>
    </row>
    <row r="13941" spans="2:11" ht="19.5" customHeight="1">
      <c r="B13941" s="12" t="s">
        <v>83127</v>
      </c>
      <c r="C13941" s="7" t="s">
        <v>80124</v>
      </c>
      <c r="D13941" s="8" t="s">
        <v>63425</v>
      </c>
      <c r="E13941" s="8" t="s">
        <v>83128</v>
      </c>
      <c r="F13941" s="8" t="s">
        <v>83129</v>
      </c>
      <c r="G13941" s="8" t="s">
        <v>1959</v>
      </c>
      <c r="H13941" s="8" t="s">
        <v>5029</v>
      </c>
      <c r="I13941" s="8" t="s">
        <v>63426</v>
      </c>
      <c r="K13941" s="4"/>
    </row>
    <row r="13942" spans="2:11" ht="19.5" customHeight="1">
      <c r="B13942" s="12" t="s">
        <v>5381</v>
      </c>
      <c r="C13942" s="7" t="s">
        <v>3390</v>
      </c>
      <c r="D13942" s="8" t="s">
        <v>5382</v>
      </c>
      <c r="E13942" s="8" t="s">
        <v>5383</v>
      </c>
      <c r="F13942" s="8" t="s">
        <v>5384</v>
      </c>
      <c r="G13942" s="8" t="s">
        <v>1890</v>
      </c>
      <c r="H13942" s="8" t="s">
        <v>83617</v>
      </c>
      <c r="I13942" s="8" t="s">
        <v>1891</v>
      </c>
      <c r="K13942" s="4"/>
    </row>
    <row r="13943" spans="2:11" ht="19.5" customHeight="1">
      <c r="B13943" s="12" t="s">
        <v>6034</v>
      </c>
      <c r="C13943" s="7" t="s">
        <v>3390</v>
      </c>
      <c r="D13943" s="8" t="s">
        <v>6035</v>
      </c>
      <c r="E13943" s="8" t="s">
        <v>6036</v>
      </c>
      <c r="F13943" s="8" t="s">
        <v>6037</v>
      </c>
      <c r="G13943" s="8" t="s">
        <v>1922</v>
      </c>
      <c r="H13943" s="8" t="s">
        <v>83617</v>
      </c>
      <c r="I13943" s="8" t="s">
        <v>4412</v>
      </c>
      <c r="K13943" s="4"/>
    </row>
    <row r="13944" spans="2:11" ht="19.5" customHeight="1">
      <c r="B13944" s="12" t="s">
        <v>6601</v>
      </c>
      <c r="C13944" s="7" t="s">
        <v>6377</v>
      </c>
      <c r="D13944" s="8" t="s">
        <v>6602</v>
      </c>
      <c r="E13944" s="8" t="s">
        <v>6603</v>
      </c>
      <c r="F13944" s="8" t="s">
        <v>6037</v>
      </c>
      <c r="G13944" s="8" t="s">
        <v>1922</v>
      </c>
      <c r="H13944" s="8" t="s">
        <v>83617</v>
      </c>
      <c r="I13944" s="8" t="s">
        <v>6604</v>
      </c>
      <c r="K13944" s="4"/>
    </row>
    <row r="13945" spans="2:11" ht="19.5" customHeight="1">
      <c r="B13945" s="12" t="s">
        <v>6745</v>
      </c>
      <c r="C13945" s="7" t="s">
        <v>6377</v>
      </c>
      <c r="D13945" s="8" t="s">
        <v>6746</v>
      </c>
      <c r="E13945" s="8" t="s">
        <v>6747</v>
      </c>
      <c r="F13945" s="8" t="s">
        <v>6748</v>
      </c>
      <c r="G13945" s="8" t="s">
        <v>1848</v>
      </c>
      <c r="H13945" s="8" t="s">
        <v>83617</v>
      </c>
      <c r="I13945" s="8" t="s">
        <v>6746</v>
      </c>
      <c r="K13945" s="4"/>
    </row>
    <row r="13946" spans="2:11" ht="19.5" customHeight="1">
      <c r="B13946" s="12" t="s">
        <v>6893</v>
      </c>
      <c r="C13946" s="7" t="s">
        <v>6377</v>
      </c>
      <c r="D13946" s="8" t="s">
        <v>6894</v>
      </c>
      <c r="E13946" s="8" t="s">
        <v>6895</v>
      </c>
      <c r="F13946" s="8" t="s">
        <v>5384</v>
      </c>
      <c r="G13946" s="8" t="s">
        <v>1890</v>
      </c>
      <c r="H13946" s="8" t="s">
        <v>83617</v>
      </c>
      <c r="I13946" s="8" t="s">
        <v>6896</v>
      </c>
      <c r="K13946" s="4"/>
    </row>
    <row r="13947" spans="2:11" ht="19.5" customHeight="1">
      <c r="B13947" s="12" t="s">
        <v>6918</v>
      </c>
      <c r="C13947" s="7" t="s">
        <v>6377</v>
      </c>
      <c r="D13947" s="8" t="s">
        <v>6919</v>
      </c>
      <c r="E13947" s="8" t="s">
        <v>6498</v>
      </c>
      <c r="F13947" s="8" t="s">
        <v>5384</v>
      </c>
      <c r="G13947" s="8" t="s">
        <v>1890</v>
      </c>
      <c r="H13947" s="8" t="s">
        <v>83617</v>
      </c>
      <c r="I13947" s="8" t="s">
        <v>6920</v>
      </c>
      <c r="K13947" s="4"/>
    </row>
    <row r="13948" spans="2:11" ht="19.5" customHeight="1">
      <c r="B13948" s="12" t="s">
        <v>6974</v>
      </c>
      <c r="C13948" s="7" t="s">
        <v>6377</v>
      </c>
      <c r="D13948" s="8" t="s">
        <v>6975</v>
      </c>
      <c r="E13948" s="8" t="s">
        <v>6976</v>
      </c>
      <c r="F13948" s="8" t="s">
        <v>6037</v>
      </c>
      <c r="G13948" s="8" t="s">
        <v>1922</v>
      </c>
      <c r="H13948" s="8" t="s">
        <v>83617</v>
      </c>
      <c r="I13948" s="8" t="s">
        <v>6977</v>
      </c>
      <c r="K13948" s="4"/>
    </row>
    <row r="13949" spans="2:11" ht="19.5" customHeight="1">
      <c r="B13949" s="12" t="s">
        <v>8751</v>
      </c>
      <c r="C13949" s="7" t="s">
        <v>8390</v>
      </c>
      <c r="D13949" s="8" t="s">
        <v>8752</v>
      </c>
      <c r="E13949" s="8" t="s">
        <v>8753</v>
      </c>
      <c r="F13949" s="8" t="s">
        <v>5384</v>
      </c>
      <c r="G13949" s="8" t="s">
        <v>1890</v>
      </c>
      <c r="H13949" s="8" t="s">
        <v>83617</v>
      </c>
      <c r="I13949" s="8" t="s">
        <v>8754</v>
      </c>
      <c r="K13949" s="4"/>
    </row>
    <row r="13950" spans="2:11" ht="19.5" customHeight="1">
      <c r="B13950" s="12" t="s">
        <v>9046</v>
      </c>
      <c r="C13950" s="7" t="s">
        <v>8390</v>
      </c>
      <c r="D13950" s="8" t="s">
        <v>9032</v>
      </c>
      <c r="E13950" s="8" t="s">
        <v>6498</v>
      </c>
      <c r="F13950" s="8" t="s">
        <v>5384</v>
      </c>
      <c r="G13950" s="8" t="s">
        <v>1890</v>
      </c>
      <c r="H13950" s="8" t="s">
        <v>83617</v>
      </c>
      <c r="I13950" s="8" t="s">
        <v>9047</v>
      </c>
      <c r="K13950" s="4"/>
    </row>
    <row r="13951" spans="2:11" ht="19.5" customHeight="1">
      <c r="B13951" s="12" t="s">
        <v>10286</v>
      </c>
      <c r="C13951" s="7" t="s">
        <v>6377</v>
      </c>
      <c r="D13951" s="8" t="s">
        <v>10287</v>
      </c>
      <c r="E13951" s="8" t="s">
        <v>10288</v>
      </c>
      <c r="F13951" s="8" t="s">
        <v>5384</v>
      </c>
      <c r="G13951" s="8" t="s">
        <v>1890</v>
      </c>
      <c r="H13951" s="8" t="s">
        <v>83617</v>
      </c>
      <c r="I13951" s="8" t="s">
        <v>10289</v>
      </c>
      <c r="K13951" s="4"/>
    </row>
    <row r="13952" spans="2:11" ht="19.5" customHeight="1">
      <c r="B13952" s="12" t="s">
        <v>12264</v>
      </c>
      <c r="C13952" s="7" t="s">
        <v>8390</v>
      </c>
      <c r="D13952" s="8" t="s">
        <v>12265</v>
      </c>
      <c r="E13952" s="8" t="s">
        <v>12266</v>
      </c>
      <c r="F13952" s="8" t="s">
        <v>12267</v>
      </c>
      <c r="G13952" s="8" t="s">
        <v>2244</v>
      </c>
      <c r="H13952" s="8" t="s">
        <v>83617</v>
      </c>
      <c r="I13952" s="8" t="s">
        <v>12268</v>
      </c>
      <c r="K13952" s="4"/>
    </row>
    <row r="13953" spans="2:11" ht="19.5" customHeight="1">
      <c r="B13953" s="12" t="s">
        <v>13035</v>
      </c>
      <c r="C13953" s="7" t="s">
        <v>8390</v>
      </c>
      <c r="D13953" s="8" t="s">
        <v>13036</v>
      </c>
      <c r="E13953" s="8" t="s">
        <v>13037</v>
      </c>
      <c r="F13953" s="8" t="s">
        <v>6037</v>
      </c>
      <c r="G13953" s="8" t="s">
        <v>1922</v>
      </c>
      <c r="H13953" s="8" t="s">
        <v>83617</v>
      </c>
      <c r="I13953" s="8" t="s">
        <v>9247</v>
      </c>
      <c r="K13953" s="4"/>
    </row>
    <row r="13954" spans="2:11" ht="19.5" customHeight="1">
      <c r="B13954" s="12" t="s">
        <v>13060</v>
      </c>
      <c r="C13954" s="7" t="s">
        <v>8390</v>
      </c>
      <c r="D13954" s="8" t="s">
        <v>13061</v>
      </c>
      <c r="E13954" s="8" t="s">
        <v>13062</v>
      </c>
      <c r="F13954" s="8" t="s">
        <v>13063</v>
      </c>
      <c r="G13954" s="8" t="s">
        <v>2180</v>
      </c>
      <c r="H13954" s="8" t="s">
        <v>83617</v>
      </c>
      <c r="I13954" s="8" t="s">
        <v>2181</v>
      </c>
      <c r="K13954" s="4"/>
    </row>
    <row r="13955" spans="2:11" ht="19.5" customHeight="1">
      <c r="B13955" s="12" t="s">
        <v>13139</v>
      </c>
      <c r="C13955" s="7" t="s">
        <v>8390</v>
      </c>
      <c r="D13955" s="8" t="s">
        <v>12537</v>
      </c>
      <c r="E13955" s="8" t="s">
        <v>13140</v>
      </c>
      <c r="F13955" s="8" t="s">
        <v>6748</v>
      </c>
      <c r="G13955" s="8" t="s">
        <v>1848</v>
      </c>
      <c r="H13955" s="8" t="s">
        <v>83617</v>
      </c>
      <c r="I13955" s="8" t="s">
        <v>13141</v>
      </c>
      <c r="K13955" s="4"/>
    </row>
    <row r="13956" spans="2:11" ht="19.5" customHeight="1">
      <c r="B13956" s="12" t="s">
        <v>13177</v>
      </c>
      <c r="C13956" s="7" t="s">
        <v>8390</v>
      </c>
      <c r="D13956" s="8" t="s">
        <v>13178</v>
      </c>
      <c r="E13956" s="8" t="s">
        <v>13179</v>
      </c>
      <c r="F13956" s="8" t="s">
        <v>13180</v>
      </c>
      <c r="G13956" s="8" t="s">
        <v>2192</v>
      </c>
      <c r="H13956" s="8" t="s">
        <v>83617</v>
      </c>
      <c r="I13956" s="8" t="s">
        <v>13181</v>
      </c>
      <c r="K13956" s="4"/>
    </row>
    <row r="13957" spans="2:11" ht="19.5" customHeight="1">
      <c r="B13957" s="12" t="s">
        <v>13204</v>
      </c>
      <c r="C13957" s="7" t="s">
        <v>8385</v>
      </c>
      <c r="D13957" s="8" t="s">
        <v>11938</v>
      </c>
      <c r="E13957" s="8" t="s">
        <v>13205</v>
      </c>
      <c r="F13957" s="8" t="s">
        <v>6037</v>
      </c>
      <c r="G13957" s="8" t="s">
        <v>1922</v>
      </c>
      <c r="H13957" s="8" t="s">
        <v>83617</v>
      </c>
      <c r="I13957" s="8" t="s">
        <v>13206</v>
      </c>
      <c r="K13957" s="4"/>
    </row>
    <row r="13958" spans="2:11" ht="19.5" customHeight="1">
      <c r="B13958" s="12" t="s">
        <v>13360</v>
      </c>
      <c r="C13958" s="7" t="s">
        <v>8390</v>
      </c>
      <c r="D13958" s="8" t="s">
        <v>11981</v>
      </c>
      <c r="E13958" s="8" t="s">
        <v>13361</v>
      </c>
      <c r="F13958" s="8" t="s">
        <v>6037</v>
      </c>
      <c r="G13958" s="8" t="s">
        <v>1922</v>
      </c>
      <c r="H13958" s="8" t="s">
        <v>83617</v>
      </c>
      <c r="I13958" s="8" t="s">
        <v>13362</v>
      </c>
      <c r="K13958" s="4"/>
    </row>
    <row r="13959" spans="2:11" ht="19.5" customHeight="1">
      <c r="B13959" s="12" t="s">
        <v>13435</v>
      </c>
      <c r="C13959" s="7" t="s">
        <v>8390</v>
      </c>
      <c r="D13959" s="8" t="s">
        <v>13436</v>
      </c>
      <c r="E13959" s="8" t="s">
        <v>13437</v>
      </c>
      <c r="F13959" s="8" t="s">
        <v>6748</v>
      </c>
      <c r="G13959" s="8" t="s">
        <v>1848</v>
      </c>
      <c r="H13959" s="8" t="s">
        <v>83617</v>
      </c>
      <c r="I13959" s="8" t="s">
        <v>2203</v>
      </c>
      <c r="K13959" s="4"/>
    </row>
    <row r="13960" spans="2:11" ht="19.5" customHeight="1">
      <c r="B13960" s="12" t="s">
        <v>13727</v>
      </c>
      <c r="C13960" s="7" t="s">
        <v>8390</v>
      </c>
      <c r="D13960" s="8" t="s">
        <v>13728</v>
      </c>
      <c r="E13960" s="8" t="s">
        <v>13062</v>
      </c>
      <c r="F13960" s="8" t="s">
        <v>13729</v>
      </c>
      <c r="G13960" s="8" t="s">
        <v>2209</v>
      </c>
      <c r="H13960" s="8" t="s">
        <v>83617</v>
      </c>
      <c r="I13960" s="8" t="s">
        <v>9247</v>
      </c>
      <c r="K13960" s="4"/>
    </row>
    <row r="13961" spans="2:11" ht="19.5" customHeight="1">
      <c r="B13961" s="12" t="s">
        <v>13754</v>
      </c>
      <c r="C13961" s="7" t="s">
        <v>8390</v>
      </c>
      <c r="D13961" s="8" t="s">
        <v>13755</v>
      </c>
      <c r="E13961" s="8" t="s">
        <v>11930</v>
      </c>
      <c r="F13961" s="8" t="s">
        <v>13756</v>
      </c>
      <c r="G13961" s="8" t="s">
        <v>1922</v>
      </c>
      <c r="H13961" s="8" t="s">
        <v>83617</v>
      </c>
      <c r="I13961" s="8" t="s">
        <v>13757</v>
      </c>
      <c r="K13961" s="4"/>
    </row>
    <row r="13962" spans="2:11" ht="19.5" customHeight="1">
      <c r="B13962" s="12" t="s">
        <v>13878</v>
      </c>
      <c r="C13962" s="7" t="s">
        <v>8390</v>
      </c>
      <c r="D13962" s="8" t="s">
        <v>13879</v>
      </c>
      <c r="E13962" s="8" t="s">
        <v>9293</v>
      </c>
      <c r="F13962" s="8" t="s">
        <v>13880</v>
      </c>
      <c r="G13962" s="8" t="s">
        <v>2216</v>
      </c>
      <c r="H13962" s="8" t="s">
        <v>83617</v>
      </c>
      <c r="I13962" s="8" t="s">
        <v>13881</v>
      </c>
      <c r="K13962" s="4"/>
    </row>
    <row r="13963" spans="2:11" ht="19.5" customHeight="1">
      <c r="B13963" s="12" t="s">
        <v>14562</v>
      </c>
      <c r="C13963" s="7" t="s">
        <v>12270</v>
      </c>
      <c r="D13963" s="8" t="s">
        <v>14563</v>
      </c>
      <c r="E13963" s="8" t="s">
        <v>14564</v>
      </c>
      <c r="F13963" s="8" t="s">
        <v>6748</v>
      </c>
      <c r="G13963" s="8" t="s">
        <v>1848</v>
      </c>
      <c r="H13963" s="8" t="s">
        <v>83617</v>
      </c>
      <c r="I13963" s="8" t="s">
        <v>14565</v>
      </c>
      <c r="K13963" s="4"/>
    </row>
    <row r="13964" spans="2:11" ht="19.5" customHeight="1">
      <c r="B13964" s="12" t="s">
        <v>14570</v>
      </c>
      <c r="C13964" s="7" t="s">
        <v>12270</v>
      </c>
      <c r="D13964" s="8" t="s">
        <v>12291</v>
      </c>
      <c r="E13964" s="8" t="s">
        <v>14571</v>
      </c>
      <c r="F13964" s="8" t="s">
        <v>6037</v>
      </c>
      <c r="G13964" s="8" t="s">
        <v>1922</v>
      </c>
      <c r="H13964" s="8" t="s">
        <v>83617</v>
      </c>
      <c r="I13964" s="8" t="s">
        <v>8465</v>
      </c>
      <c r="K13964" s="4"/>
    </row>
    <row r="13965" spans="2:11" ht="19.5" customHeight="1">
      <c r="B13965" s="12" t="s">
        <v>14707</v>
      </c>
      <c r="C13965" s="7" t="s">
        <v>8390</v>
      </c>
      <c r="D13965" s="8" t="s">
        <v>14708</v>
      </c>
      <c r="E13965" s="8" t="s">
        <v>14709</v>
      </c>
      <c r="F13965" s="8" t="s">
        <v>14710</v>
      </c>
      <c r="G13965" s="8" t="s">
        <v>2234</v>
      </c>
      <c r="H13965" s="8" t="s">
        <v>83617</v>
      </c>
      <c r="I13965" s="8" t="s">
        <v>14711</v>
      </c>
      <c r="K13965" s="4"/>
    </row>
    <row r="13966" spans="2:11" ht="19.5" customHeight="1">
      <c r="B13966" s="12" t="s">
        <v>16531</v>
      </c>
      <c r="C13966" s="7" t="s">
        <v>8390</v>
      </c>
      <c r="D13966" s="8" t="s">
        <v>16532</v>
      </c>
      <c r="E13966" s="8" t="s">
        <v>16533</v>
      </c>
      <c r="F13966" s="8" t="s">
        <v>14710</v>
      </c>
      <c r="G13966" s="8" t="s">
        <v>2234</v>
      </c>
      <c r="H13966" s="8" t="s">
        <v>83617</v>
      </c>
      <c r="I13966" s="8" t="s">
        <v>16534</v>
      </c>
      <c r="K13966" s="4"/>
    </row>
    <row r="13967" spans="2:11" ht="19.5" customHeight="1">
      <c r="B13967" s="12" t="s">
        <v>16933</v>
      </c>
      <c r="C13967" s="7" t="s">
        <v>8390</v>
      </c>
      <c r="D13967" s="8" t="s">
        <v>16934</v>
      </c>
      <c r="E13967" s="8" t="s">
        <v>16935</v>
      </c>
      <c r="F13967" s="8" t="s">
        <v>6748</v>
      </c>
      <c r="G13967" s="8" t="s">
        <v>1848</v>
      </c>
      <c r="H13967" s="8" t="s">
        <v>83617</v>
      </c>
      <c r="I13967" s="8" t="s">
        <v>16936</v>
      </c>
      <c r="K13967" s="4"/>
    </row>
    <row r="13968" spans="2:11" ht="19.5" customHeight="1">
      <c r="B13968" s="12" t="s">
        <v>17949</v>
      </c>
      <c r="C13968" s="7" t="s">
        <v>8390</v>
      </c>
      <c r="D13968" s="8" t="s">
        <v>17950</v>
      </c>
      <c r="E13968" s="8" t="s">
        <v>17951</v>
      </c>
      <c r="F13968" s="8" t="s">
        <v>6037</v>
      </c>
      <c r="G13968" s="8" t="s">
        <v>1922</v>
      </c>
      <c r="H13968" s="8" t="s">
        <v>83617</v>
      </c>
      <c r="I13968" s="8" t="s">
        <v>2307</v>
      </c>
      <c r="K13968" s="4"/>
    </row>
    <row r="13969" spans="2:11" ht="19.5" customHeight="1">
      <c r="B13969" s="12" t="s">
        <v>19151</v>
      </c>
      <c r="C13969" s="7" t="s">
        <v>8390</v>
      </c>
      <c r="D13969" s="8" t="s">
        <v>19152</v>
      </c>
      <c r="E13969" s="8" t="s">
        <v>19153</v>
      </c>
      <c r="F13969" s="8" t="s">
        <v>6037</v>
      </c>
      <c r="G13969" s="8" t="s">
        <v>1922</v>
      </c>
      <c r="H13969" s="8" t="s">
        <v>83617</v>
      </c>
      <c r="I13969" s="8" t="s">
        <v>19154</v>
      </c>
      <c r="K13969" s="4"/>
    </row>
    <row r="13970" spans="2:11" ht="19.5" customHeight="1">
      <c r="B13970" s="12" t="s">
        <v>19644</v>
      </c>
      <c r="C13970" s="7" t="s">
        <v>12270</v>
      </c>
      <c r="D13970" s="8" t="s">
        <v>12291</v>
      </c>
      <c r="E13970" s="8" t="s">
        <v>19645</v>
      </c>
      <c r="F13970" s="8" t="s">
        <v>13880</v>
      </c>
      <c r="G13970" s="8" t="s">
        <v>2216</v>
      </c>
      <c r="H13970" s="8" t="s">
        <v>83617</v>
      </c>
      <c r="I13970" s="8" t="s">
        <v>8465</v>
      </c>
      <c r="K13970" s="4"/>
    </row>
    <row r="13971" spans="2:11" ht="19.5" customHeight="1">
      <c r="B13971" s="12" t="s">
        <v>20363</v>
      </c>
      <c r="C13971" s="7" t="s">
        <v>12270</v>
      </c>
      <c r="D13971" s="8" t="s">
        <v>20364</v>
      </c>
      <c r="E13971" s="8" t="s">
        <v>20365</v>
      </c>
      <c r="F13971" s="8" t="s">
        <v>5384</v>
      </c>
      <c r="G13971" s="8" t="s">
        <v>1890</v>
      </c>
      <c r="H13971" s="8" t="s">
        <v>83617</v>
      </c>
      <c r="I13971" s="8" t="s">
        <v>20366</v>
      </c>
      <c r="K13971" s="4"/>
    </row>
    <row r="13972" spans="2:11" ht="19.5" customHeight="1">
      <c r="B13972" s="12" t="s">
        <v>20450</v>
      </c>
      <c r="C13972" s="7" t="s">
        <v>12270</v>
      </c>
      <c r="D13972" s="8" t="s">
        <v>12271</v>
      </c>
      <c r="E13972" s="8" t="s">
        <v>20451</v>
      </c>
      <c r="F13972" s="8" t="s">
        <v>6037</v>
      </c>
      <c r="G13972" s="8" t="s">
        <v>1922</v>
      </c>
      <c r="H13972" s="8" t="s">
        <v>83617</v>
      </c>
      <c r="I13972" s="8" t="s">
        <v>12273</v>
      </c>
      <c r="K13972" s="4"/>
    </row>
    <row r="13973" spans="2:11" ht="19.5" customHeight="1">
      <c r="B13973" s="12" t="s">
        <v>20474</v>
      </c>
      <c r="C13973" s="7" t="s">
        <v>12270</v>
      </c>
      <c r="D13973" s="8" t="s">
        <v>12271</v>
      </c>
      <c r="E13973" s="8" t="s">
        <v>20475</v>
      </c>
      <c r="F13973" s="8" t="s">
        <v>13880</v>
      </c>
      <c r="G13973" s="8" t="s">
        <v>2216</v>
      </c>
      <c r="H13973" s="8" t="s">
        <v>83617</v>
      </c>
      <c r="I13973" s="8" t="s">
        <v>12273</v>
      </c>
      <c r="K13973" s="4"/>
    </row>
    <row r="13974" spans="2:11" ht="19.5" customHeight="1">
      <c r="B13974" s="12" t="s">
        <v>22010</v>
      </c>
      <c r="C13974" s="7" t="s">
        <v>12270</v>
      </c>
      <c r="D13974" s="8" t="s">
        <v>22011</v>
      </c>
      <c r="E13974" s="8" t="s">
        <v>22012</v>
      </c>
      <c r="F13974" s="8" t="s">
        <v>6037</v>
      </c>
      <c r="G13974" s="8" t="s">
        <v>1922</v>
      </c>
      <c r="H13974" s="8" t="s">
        <v>83617</v>
      </c>
      <c r="I13974" s="8" t="s">
        <v>22013</v>
      </c>
      <c r="K13974" s="4"/>
    </row>
    <row r="13975" spans="2:11" ht="19.5" customHeight="1">
      <c r="B13975" s="12" t="s">
        <v>22278</v>
      </c>
      <c r="C13975" s="7" t="s">
        <v>12270</v>
      </c>
      <c r="D13975" s="8" t="s">
        <v>22279</v>
      </c>
      <c r="E13975" s="8" t="s">
        <v>22280</v>
      </c>
      <c r="F13975" s="8" t="s">
        <v>12267</v>
      </c>
      <c r="G13975" s="8" t="s">
        <v>2244</v>
      </c>
      <c r="H13975" s="8" t="s">
        <v>83617</v>
      </c>
      <c r="I13975" s="8" t="s">
        <v>22281</v>
      </c>
      <c r="K13975" s="4"/>
    </row>
    <row r="13976" spans="2:11" ht="19.5" customHeight="1">
      <c r="B13976" s="12" t="s">
        <v>22710</v>
      </c>
      <c r="C13976" s="7" t="s">
        <v>12270</v>
      </c>
      <c r="D13976" s="8" t="s">
        <v>12271</v>
      </c>
      <c r="E13976" s="8" t="s">
        <v>22711</v>
      </c>
      <c r="F13976" s="8" t="s">
        <v>6748</v>
      </c>
      <c r="G13976" s="8" t="s">
        <v>1848</v>
      </c>
      <c r="H13976" s="8" t="s">
        <v>83617</v>
      </c>
      <c r="I13976" s="8" t="s">
        <v>12273</v>
      </c>
      <c r="K13976" s="4"/>
    </row>
    <row r="13977" spans="2:11" ht="19.5" customHeight="1">
      <c r="B13977" s="12" t="s">
        <v>22775</v>
      </c>
      <c r="C13977" s="7" t="s">
        <v>12270</v>
      </c>
      <c r="D13977" s="8" t="s">
        <v>22776</v>
      </c>
      <c r="E13977" s="8" t="s">
        <v>22777</v>
      </c>
      <c r="F13977" s="8" t="s">
        <v>13880</v>
      </c>
      <c r="G13977" s="8" t="s">
        <v>2216</v>
      </c>
      <c r="H13977" s="8" t="s">
        <v>83617</v>
      </c>
      <c r="I13977" s="8" t="s">
        <v>12319</v>
      </c>
      <c r="K13977" s="4"/>
    </row>
    <row r="13978" spans="2:11" ht="19.5" customHeight="1">
      <c r="B13978" s="12" t="s">
        <v>23591</v>
      </c>
      <c r="C13978" s="7" t="s">
        <v>12270</v>
      </c>
      <c r="D13978" s="8" t="s">
        <v>14356</v>
      </c>
      <c r="E13978" s="8" t="s">
        <v>23592</v>
      </c>
      <c r="F13978" s="8" t="s">
        <v>6037</v>
      </c>
      <c r="G13978" s="8" t="s">
        <v>1922</v>
      </c>
      <c r="H13978" s="8" t="s">
        <v>83617</v>
      </c>
      <c r="I13978" s="8" t="s">
        <v>14358</v>
      </c>
      <c r="K13978" s="4"/>
    </row>
    <row r="13979" spans="2:11" ht="19.5" customHeight="1">
      <c r="B13979" s="12" t="s">
        <v>24051</v>
      </c>
      <c r="C13979" s="7" t="s">
        <v>12270</v>
      </c>
      <c r="D13979" s="8" t="s">
        <v>24052</v>
      </c>
      <c r="E13979" s="8" t="s">
        <v>24053</v>
      </c>
      <c r="F13979" s="8" t="s">
        <v>6748</v>
      </c>
      <c r="G13979" s="8" t="s">
        <v>1848</v>
      </c>
      <c r="H13979" s="8" t="s">
        <v>83617</v>
      </c>
      <c r="I13979" s="8" t="s">
        <v>12319</v>
      </c>
      <c r="K13979" s="4"/>
    </row>
    <row r="13980" spans="2:11" ht="19.5" customHeight="1">
      <c r="B13980" s="12" t="s">
        <v>24149</v>
      </c>
      <c r="C13980" s="7" t="s">
        <v>12270</v>
      </c>
      <c r="D13980" s="8" t="s">
        <v>14356</v>
      </c>
      <c r="E13980" s="8" t="s">
        <v>24150</v>
      </c>
      <c r="F13980" s="8" t="s">
        <v>13880</v>
      </c>
      <c r="G13980" s="8" t="s">
        <v>2216</v>
      </c>
      <c r="H13980" s="8" t="s">
        <v>83617</v>
      </c>
      <c r="I13980" s="8" t="s">
        <v>14358</v>
      </c>
      <c r="K13980" s="4"/>
    </row>
    <row r="13981" spans="2:11" ht="19.5" customHeight="1">
      <c r="B13981" s="12" t="s">
        <v>24191</v>
      </c>
      <c r="C13981" s="7" t="s">
        <v>12270</v>
      </c>
      <c r="D13981" s="8" t="s">
        <v>24192</v>
      </c>
      <c r="E13981" s="8" t="s">
        <v>24193</v>
      </c>
      <c r="F13981" s="8" t="s">
        <v>6748</v>
      </c>
      <c r="G13981" s="8" t="s">
        <v>1848</v>
      </c>
      <c r="H13981" s="8" t="s">
        <v>83617</v>
      </c>
      <c r="I13981" s="8" t="s">
        <v>24194</v>
      </c>
      <c r="K13981" s="4"/>
    </row>
    <row r="13982" spans="2:11" ht="19.5" customHeight="1">
      <c r="B13982" s="12" t="s">
        <v>24335</v>
      </c>
      <c r="C13982" s="7" t="s">
        <v>12270</v>
      </c>
      <c r="D13982" s="8" t="s">
        <v>14356</v>
      </c>
      <c r="E13982" s="8" t="s">
        <v>24336</v>
      </c>
      <c r="F13982" s="8" t="s">
        <v>6748</v>
      </c>
      <c r="G13982" s="8" t="s">
        <v>1848</v>
      </c>
      <c r="H13982" s="8" t="s">
        <v>83617</v>
      </c>
      <c r="I13982" s="8" t="s">
        <v>14358</v>
      </c>
      <c r="K13982" s="4"/>
    </row>
    <row r="13983" spans="2:11" ht="19.5" customHeight="1">
      <c r="B13983" s="12" t="s">
        <v>25088</v>
      </c>
      <c r="C13983" s="7" t="s">
        <v>12270</v>
      </c>
      <c r="D13983" s="8" t="s">
        <v>12291</v>
      </c>
      <c r="E13983" s="8" t="s">
        <v>25089</v>
      </c>
      <c r="F13983" s="8" t="s">
        <v>6748</v>
      </c>
      <c r="G13983" s="8" t="s">
        <v>1848</v>
      </c>
      <c r="H13983" s="8" t="s">
        <v>83617</v>
      </c>
      <c r="I13983" s="8" t="s">
        <v>8465</v>
      </c>
      <c r="K13983" s="4"/>
    </row>
    <row r="13984" spans="2:11" ht="19.5" customHeight="1">
      <c r="B13984" s="12" t="s">
        <v>25628</v>
      </c>
      <c r="C13984" s="7" t="s">
        <v>25188</v>
      </c>
      <c r="D13984" s="8" t="s">
        <v>25629</v>
      </c>
      <c r="E13984" s="8" t="s">
        <v>9778</v>
      </c>
      <c r="F13984" s="8" t="s">
        <v>6037</v>
      </c>
      <c r="G13984" s="8" t="s">
        <v>1922</v>
      </c>
      <c r="H13984" s="8" t="s">
        <v>83617</v>
      </c>
      <c r="I13984" s="8" t="s">
        <v>25630</v>
      </c>
      <c r="K13984" s="4"/>
    </row>
    <row r="13985" spans="2:11" ht="19.5" customHeight="1">
      <c r="B13985" s="12" t="s">
        <v>25895</v>
      </c>
      <c r="C13985" s="7" t="s">
        <v>25188</v>
      </c>
      <c r="D13985" s="8" t="s">
        <v>25896</v>
      </c>
      <c r="E13985" s="8" t="s">
        <v>25897</v>
      </c>
      <c r="F13985" s="8" t="s">
        <v>6748</v>
      </c>
      <c r="G13985" s="8" t="s">
        <v>1848</v>
      </c>
      <c r="H13985" s="8" t="s">
        <v>83617</v>
      </c>
      <c r="I13985" s="8" t="s">
        <v>25898</v>
      </c>
      <c r="K13985" s="4"/>
    </row>
    <row r="13986" spans="2:11" ht="19.5" customHeight="1">
      <c r="B13986" s="12" t="s">
        <v>26468</v>
      </c>
      <c r="C13986" s="7" t="s">
        <v>25188</v>
      </c>
      <c r="D13986" s="8" t="s">
        <v>26469</v>
      </c>
      <c r="E13986" s="8" t="s">
        <v>26470</v>
      </c>
      <c r="F13986" s="8" t="s">
        <v>5384</v>
      </c>
      <c r="G13986" s="8" t="s">
        <v>1890</v>
      </c>
      <c r="H13986" s="8" t="s">
        <v>83617</v>
      </c>
      <c r="I13986" s="8" t="s">
        <v>26469</v>
      </c>
      <c r="K13986" s="4"/>
    </row>
    <row r="13987" spans="2:11" ht="19.5" customHeight="1">
      <c r="B13987" s="12" t="s">
        <v>29393</v>
      </c>
      <c r="C13987" s="7" t="s">
        <v>11315</v>
      </c>
      <c r="D13987" s="8" t="s">
        <v>29394</v>
      </c>
      <c r="E13987" s="8" t="s">
        <v>29395</v>
      </c>
      <c r="F13987" s="8" t="s">
        <v>6037</v>
      </c>
      <c r="G13987" s="8" t="s">
        <v>1922</v>
      </c>
      <c r="H13987" s="8" t="s">
        <v>83617</v>
      </c>
      <c r="I13987" s="8" t="s">
        <v>29396</v>
      </c>
      <c r="K13987" s="4"/>
    </row>
    <row r="13988" spans="2:11" ht="19.5" customHeight="1">
      <c r="B13988" s="12" t="s">
        <v>29741</v>
      </c>
      <c r="C13988" s="7" t="s">
        <v>12270</v>
      </c>
      <c r="D13988" s="8" t="s">
        <v>29742</v>
      </c>
      <c r="E13988" s="8" t="s">
        <v>29743</v>
      </c>
      <c r="F13988" s="8" t="s">
        <v>6748</v>
      </c>
      <c r="G13988" s="8" t="s">
        <v>1848</v>
      </c>
      <c r="H13988" s="8" t="s">
        <v>83617</v>
      </c>
      <c r="I13988" s="8" t="s">
        <v>29744</v>
      </c>
      <c r="K13988" s="4"/>
    </row>
    <row r="13989" spans="2:11" ht="19.5" customHeight="1">
      <c r="B13989" s="12" t="s">
        <v>29892</v>
      </c>
      <c r="C13989" s="7" t="s">
        <v>12270</v>
      </c>
      <c r="D13989" s="8" t="s">
        <v>29742</v>
      </c>
      <c r="E13989" s="8" t="s">
        <v>29893</v>
      </c>
      <c r="F13989" s="8" t="s">
        <v>13880</v>
      </c>
      <c r="G13989" s="8" t="s">
        <v>29894</v>
      </c>
      <c r="H13989" s="8" t="s">
        <v>83617</v>
      </c>
      <c r="I13989" s="8" t="s">
        <v>29744</v>
      </c>
      <c r="K13989" s="4"/>
    </row>
    <row r="13990" spans="2:11" ht="19.5" customHeight="1">
      <c r="B13990" s="12" t="s">
        <v>30074</v>
      </c>
      <c r="C13990" s="7" t="s">
        <v>25188</v>
      </c>
      <c r="D13990" s="8" t="s">
        <v>30075</v>
      </c>
      <c r="E13990" s="8" t="s">
        <v>30076</v>
      </c>
      <c r="F13990" s="8" t="s">
        <v>13880</v>
      </c>
      <c r="G13990" s="8" t="s">
        <v>2216</v>
      </c>
      <c r="H13990" s="8" t="s">
        <v>83617</v>
      </c>
      <c r="I13990" s="8" t="s">
        <v>30077</v>
      </c>
      <c r="K13990" s="4"/>
    </row>
    <row r="13991" spans="2:11" ht="19.5" customHeight="1">
      <c r="B13991" s="12" t="s">
        <v>30247</v>
      </c>
      <c r="C13991" s="7" t="s">
        <v>25188</v>
      </c>
      <c r="D13991" s="8" t="s">
        <v>30248</v>
      </c>
      <c r="E13991" s="8" t="s">
        <v>30249</v>
      </c>
      <c r="F13991" s="8" t="s">
        <v>6037</v>
      </c>
      <c r="G13991" s="8" t="s">
        <v>1922</v>
      </c>
      <c r="H13991" s="8" t="s">
        <v>83617</v>
      </c>
      <c r="I13991" s="8" t="s">
        <v>30250</v>
      </c>
      <c r="K13991" s="4"/>
    </row>
    <row r="13992" spans="2:11" ht="19.5" customHeight="1">
      <c r="B13992" s="12" t="s">
        <v>30602</v>
      </c>
      <c r="C13992" s="7" t="s">
        <v>8312</v>
      </c>
      <c r="D13992" s="8" t="s">
        <v>30603</v>
      </c>
      <c r="E13992" s="8" t="s">
        <v>30604</v>
      </c>
      <c r="F13992" s="8" t="s">
        <v>6037</v>
      </c>
      <c r="G13992" s="8" t="s">
        <v>1922</v>
      </c>
      <c r="H13992" s="8" t="s">
        <v>83617</v>
      </c>
      <c r="I13992" s="8" t="s">
        <v>30605</v>
      </c>
      <c r="K13992" s="4"/>
    </row>
    <row r="13993" spans="2:11" ht="19.5" customHeight="1">
      <c r="B13993" s="12" t="s">
        <v>32194</v>
      </c>
      <c r="C13993" s="7" t="s">
        <v>12270</v>
      </c>
      <c r="D13993" s="8" t="s">
        <v>32195</v>
      </c>
      <c r="E13993" s="8" t="s">
        <v>32196</v>
      </c>
      <c r="F13993" s="8" t="s">
        <v>5384</v>
      </c>
      <c r="G13993" s="8" t="s">
        <v>1890</v>
      </c>
      <c r="H13993" s="8" t="s">
        <v>83617</v>
      </c>
      <c r="I13993" s="8" t="s">
        <v>32197</v>
      </c>
      <c r="K13993" s="4"/>
    </row>
    <row r="13994" spans="2:11" ht="19.5" customHeight="1">
      <c r="B13994" s="12" t="s">
        <v>32799</v>
      </c>
      <c r="C13994" s="7" t="s">
        <v>8303</v>
      </c>
      <c r="D13994" s="8" t="s">
        <v>32800</v>
      </c>
      <c r="E13994" s="8" t="s">
        <v>32801</v>
      </c>
      <c r="F13994" s="8" t="s">
        <v>6748</v>
      </c>
      <c r="G13994" s="8" t="s">
        <v>1848</v>
      </c>
      <c r="H13994" s="8" t="s">
        <v>83617</v>
      </c>
      <c r="I13994" s="8" t="s">
        <v>25398</v>
      </c>
      <c r="K13994" s="4"/>
    </row>
    <row r="13995" spans="2:11" ht="19.5" customHeight="1">
      <c r="B13995" s="12" t="s">
        <v>34900</v>
      </c>
      <c r="C13995" s="7" t="s">
        <v>11315</v>
      </c>
      <c r="D13995" s="8" t="s">
        <v>34901</v>
      </c>
      <c r="E13995" s="8" t="s">
        <v>34902</v>
      </c>
      <c r="F13995" s="8" t="s">
        <v>6037</v>
      </c>
      <c r="G13995" s="8" t="s">
        <v>1922</v>
      </c>
      <c r="H13995" s="8" t="s">
        <v>83617</v>
      </c>
      <c r="I13995" s="8" t="s">
        <v>34903</v>
      </c>
      <c r="K13995" s="4"/>
    </row>
    <row r="13996" spans="2:11" ht="19.5" customHeight="1">
      <c r="B13996" s="12" t="s">
        <v>34925</v>
      </c>
      <c r="C13996" s="7" t="s">
        <v>8312</v>
      </c>
      <c r="D13996" s="8" t="s">
        <v>34926</v>
      </c>
      <c r="E13996" s="8" t="s">
        <v>34927</v>
      </c>
      <c r="F13996" s="8" t="s">
        <v>13180</v>
      </c>
      <c r="G13996" s="8" t="s">
        <v>2192</v>
      </c>
      <c r="H13996" s="8" t="s">
        <v>83617</v>
      </c>
      <c r="I13996" s="8" t="s">
        <v>34928</v>
      </c>
      <c r="K13996" s="4"/>
    </row>
    <row r="13997" spans="2:11" ht="19.5" customHeight="1">
      <c r="B13997" s="12" t="s">
        <v>35947</v>
      </c>
      <c r="C13997" s="7" t="s">
        <v>8312</v>
      </c>
      <c r="D13997" s="8" t="s">
        <v>35948</v>
      </c>
      <c r="E13997" s="8" t="s">
        <v>35949</v>
      </c>
      <c r="F13997" s="8" t="s">
        <v>6037</v>
      </c>
      <c r="G13997" s="8" t="s">
        <v>1922</v>
      </c>
      <c r="H13997" s="8" t="s">
        <v>83617</v>
      </c>
      <c r="I13997" s="8" t="s">
        <v>35950</v>
      </c>
      <c r="K13997" s="4"/>
    </row>
    <row r="13998" spans="2:11" ht="19.5" customHeight="1">
      <c r="B13998" s="12" t="s">
        <v>38939</v>
      </c>
      <c r="C13998" s="7" t="s">
        <v>11315</v>
      </c>
      <c r="D13998" s="8" t="s">
        <v>38940</v>
      </c>
      <c r="E13998" s="8" t="s">
        <v>38941</v>
      </c>
      <c r="F13998" s="8" t="s">
        <v>6748</v>
      </c>
      <c r="G13998" s="8" t="s">
        <v>1848</v>
      </c>
      <c r="H13998" s="8" t="s">
        <v>83617</v>
      </c>
      <c r="I13998" s="8" t="s">
        <v>2548</v>
      </c>
      <c r="K13998" s="4"/>
    </row>
    <row r="13999" spans="2:11" ht="19.5" customHeight="1">
      <c r="B13999" s="12" t="s">
        <v>39303</v>
      </c>
      <c r="C13999" s="7" t="s">
        <v>11315</v>
      </c>
      <c r="D13999" s="8" t="s">
        <v>39304</v>
      </c>
      <c r="E13999" s="8" t="s">
        <v>39305</v>
      </c>
      <c r="F13999" s="8" t="s">
        <v>6037</v>
      </c>
      <c r="G13999" s="8" t="s">
        <v>1922</v>
      </c>
      <c r="H13999" s="8" t="s">
        <v>83617</v>
      </c>
      <c r="I13999" s="8" t="s">
        <v>2553</v>
      </c>
      <c r="K13999" s="4"/>
    </row>
    <row r="14000" spans="2:11" ht="19.5" customHeight="1">
      <c r="B14000" s="12" t="s">
        <v>40617</v>
      </c>
      <c r="C14000" s="7" t="s">
        <v>8312</v>
      </c>
      <c r="D14000" s="8" t="s">
        <v>40618</v>
      </c>
      <c r="E14000" s="8" t="s">
        <v>40619</v>
      </c>
      <c r="F14000" s="8" t="s">
        <v>13880</v>
      </c>
      <c r="G14000" s="8" t="s">
        <v>2216</v>
      </c>
      <c r="H14000" s="8" t="s">
        <v>83617</v>
      </c>
      <c r="I14000" s="8" t="s">
        <v>1497</v>
      </c>
      <c r="K14000" s="4"/>
    </row>
    <row r="14001" spans="2:11" ht="19.5" customHeight="1">
      <c r="B14001" s="12" t="s">
        <v>41610</v>
      </c>
      <c r="C14001" s="7" t="s">
        <v>11315</v>
      </c>
      <c r="D14001" s="8" t="s">
        <v>41611</v>
      </c>
      <c r="E14001" s="8" t="s">
        <v>14449</v>
      </c>
      <c r="F14001" s="8" t="s">
        <v>13880</v>
      </c>
      <c r="G14001" s="8" t="s">
        <v>2216</v>
      </c>
      <c r="H14001" s="8" t="s">
        <v>83617</v>
      </c>
      <c r="I14001" s="8" t="s">
        <v>41612</v>
      </c>
      <c r="K14001" s="4"/>
    </row>
    <row r="14002" spans="2:11" ht="19.5" customHeight="1">
      <c r="B14002" s="12" t="s">
        <v>42211</v>
      </c>
      <c r="C14002" s="7" t="s">
        <v>11315</v>
      </c>
      <c r="D14002" s="8" t="s">
        <v>42212</v>
      </c>
      <c r="E14002" s="8" t="s">
        <v>42213</v>
      </c>
      <c r="F14002" s="8" t="s">
        <v>13880</v>
      </c>
      <c r="G14002" s="8" t="s">
        <v>2216</v>
      </c>
      <c r="H14002" s="8" t="s">
        <v>83617</v>
      </c>
      <c r="I14002" s="8" t="s">
        <v>2596</v>
      </c>
      <c r="K14002" s="4"/>
    </row>
    <row r="14003" spans="2:11" ht="19.5" customHeight="1">
      <c r="B14003" s="12" t="s">
        <v>42374</v>
      </c>
      <c r="C14003" s="7" t="s">
        <v>11315</v>
      </c>
      <c r="D14003" s="8" t="s">
        <v>42375</v>
      </c>
      <c r="E14003" s="8" t="s">
        <v>42376</v>
      </c>
      <c r="F14003" s="8" t="s">
        <v>13880</v>
      </c>
      <c r="G14003" s="8" t="s">
        <v>2216</v>
      </c>
      <c r="H14003" s="8" t="s">
        <v>83617</v>
      </c>
      <c r="I14003" s="8" t="s">
        <v>2599</v>
      </c>
      <c r="K14003" s="4"/>
    </row>
    <row r="14004" spans="2:11" ht="19.5" customHeight="1">
      <c r="B14004" s="12" t="s">
        <v>44390</v>
      </c>
      <c r="C14004" s="7" t="s">
        <v>11315</v>
      </c>
      <c r="D14004" s="8" t="s">
        <v>44391</v>
      </c>
      <c r="E14004" s="8" t="s">
        <v>44392</v>
      </c>
      <c r="F14004" s="8" t="s">
        <v>13756</v>
      </c>
      <c r="G14004" s="8" t="s">
        <v>1922</v>
      </c>
      <c r="H14004" s="8" t="s">
        <v>83617</v>
      </c>
      <c r="I14004" s="8" t="s">
        <v>44393</v>
      </c>
      <c r="K14004" s="4"/>
    </row>
    <row r="14005" spans="2:11" ht="19.5" customHeight="1">
      <c r="B14005" s="12" t="s">
        <v>45474</v>
      </c>
      <c r="C14005" s="7" t="s">
        <v>11315</v>
      </c>
      <c r="D14005" s="8" t="s">
        <v>45475</v>
      </c>
      <c r="E14005" s="8" t="s">
        <v>45476</v>
      </c>
      <c r="F14005" s="8" t="s">
        <v>6748</v>
      </c>
      <c r="G14005" s="8" t="s">
        <v>1848</v>
      </c>
      <c r="H14005" s="8" t="s">
        <v>83617</v>
      </c>
      <c r="I14005" s="8" t="s">
        <v>45477</v>
      </c>
      <c r="K14005" s="4"/>
    </row>
    <row r="14006" spans="2:11" ht="19.5" customHeight="1">
      <c r="B14006" s="12" t="s">
        <v>45575</v>
      </c>
      <c r="C14006" s="7" t="s">
        <v>11315</v>
      </c>
      <c r="D14006" s="8" t="s">
        <v>45576</v>
      </c>
      <c r="E14006" s="8" t="s">
        <v>45577</v>
      </c>
      <c r="F14006" s="8" t="s">
        <v>13880</v>
      </c>
      <c r="G14006" s="8" t="s">
        <v>2216</v>
      </c>
      <c r="H14006" s="8" t="s">
        <v>83617</v>
      </c>
      <c r="I14006" s="8" t="s">
        <v>2638</v>
      </c>
      <c r="K14006" s="4"/>
    </row>
    <row r="14007" spans="2:11" ht="19.5" customHeight="1">
      <c r="B14007" s="12" t="s">
        <v>45598</v>
      </c>
      <c r="C14007" s="7" t="s">
        <v>11315</v>
      </c>
      <c r="D14007" s="8" t="s">
        <v>45599</v>
      </c>
      <c r="E14007" s="8" t="s">
        <v>45600</v>
      </c>
      <c r="F14007" s="8" t="s">
        <v>6037</v>
      </c>
      <c r="G14007" s="8" t="s">
        <v>1922</v>
      </c>
      <c r="H14007" s="8" t="s">
        <v>83617</v>
      </c>
      <c r="I14007" s="8" t="s">
        <v>2639</v>
      </c>
      <c r="K14007" s="4"/>
    </row>
    <row r="14008" spans="2:11" ht="19.5" customHeight="1">
      <c r="B14008" s="12" t="s">
        <v>49383</v>
      </c>
      <c r="C14008" s="7" t="s">
        <v>11315</v>
      </c>
      <c r="D14008" s="8" t="s">
        <v>49384</v>
      </c>
      <c r="E14008" s="8" t="s">
        <v>49385</v>
      </c>
      <c r="F14008" s="8" t="s">
        <v>6037</v>
      </c>
      <c r="G14008" s="8" t="s">
        <v>1922</v>
      </c>
      <c r="H14008" s="8" t="s">
        <v>83617</v>
      </c>
      <c r="I14008" s="8" t="s">
        <v>49386</v>
      </c>
      <c r="K14008" s="4"/>
    </row>
    <row r="14009" spans="2:11" ht="19.5" customHeight="1">
      <c r="B14009" s="12" t="s">
        <v>50207</v>
      </c>
      <c r="C14009" s="7" t="s">
        <v>8312</v>
      </c>
      <c r="D14009" s="8" t="s">
        <v>50208</v>
      </c>
      <c r="E14009" s="8" t="s">
        <v>50209</v>
      </c>
      <c r="F14009" s="8" t="s">
        <v>6037</v>
      </c>
      <c r="G14009" s="8" t="s">
        <v>1922</v>
      </c>
      <c r="H14009" s="8" t="s">
        <v>83617</v>
      </c>
      <c r="I14009" s="8" t="s">
        <v>2697</v>
      </c>
      <c r="K14009" s="4"/>
    </row>
    <row r="14010" spans="2:11" ht="19.5" customHeight="1">
      <c r="B14010" s="12" t="s">
        <v>51152</v>
      </c>
      <c r="C14010" s="7" t="s">
        <v>8312</v>
      </c>
      <c r="D14010" s="8" t="s">
        <v>51153</v>
      </c>
      <c r="E14010" s="8" t="s">
        <v>51154</v>
      </c>
      <c r="F14010" s="8" t="s">
        <v>13880</v>
      </c>
      <c r="G14010" s="8" t="s">
        <v>2216</v>
      </c>
      <c r="H14010" s="8" t="s">
        <v>83617</v>
      </c>
      <c r="I14010" s="8" t="s">
        <v>51155</v>
      </c>
      <c r="K14010" s="4"/>
    </row>
    <row r="14011" spans="2:11" ht="19.5" customHeight="1">
      <c r="B14011" s="12" t="s">
        <v>52123</v>
      </c>
      <c r="C14011" s="7" t="s">
        <v>11315</v>
      </c>
      <c r="D14011" s="8" t="s">
        <v>52124</v>
      </c>
      <c r="E14011" s="8" t="s">
        <v>52125</v>
      </c>
      <c r="F14011" s="8" t="s">
        <v>6748</v>
      </c>
      <c r="G14011" s="8" t="s">
        <v>1848</v>
      </c>
      <c r="H14011" s="8" t="s">
        <v>83617</v>
      </c>
      <c r="I14011" s="8" t="s">
        <v>52126</v>
      </c>
      <c r="K14011" s="4"/>
    </row>
    <row r="14012" spans="2:11" ht="19.5" customHeight="1">
      <c r="B14012" s="12" t="s">
        <v>53634</v>
      </c>
      <c r="C14012" s="7" t="s">
        <v>11315</v>
      </c>
      <c r="D14012" s="8" t="s">
        <v>53635</v>
      </c>
      <c r="E14012" s="8" t="s">
        <v>53636</v>
      </c>
      <c r="F14012" s="8" t="s">
        <v>6037</v>
      </c>
      <c r="G14012" s="8" t="s">
        <v>1922</v>
      </c>
      <c r="H14012" s="8" t="s">
        <v>83617</v>
      </c>
      <c r="I14012" s="8" t="s">
        <v>53637</v>
      </c>
      <c r="K14012" s="4"/>
    </row>
    <row r="14013" spans="2:11" ht="19.5" customHeight="1">
      <c r="B14013" s="12" t="s">
        <v>53794</v>
      </c>
      <c r="C14013" s="7" t="s">
        <v>11315</v>
      </c>
      <c r="D14013" s="8" t="s">
        <v>53795</v>
      </c>
      <c r="E14013" s="8" t="s">
        <v>53796</v>
      </c>
      <c r="F14013" s="8" t="s">
        <v>13880</v>
      </c>
      <c r="G14013" s="8" t="s">
        <v>2216</v>
      </c>
      <c r="H14013" s="8" t="s">
        <v>83617</v>
      </c>
      <c r="I14013" s="8" t="s">
        <v>53797</v>
      </c>
      <c r="K14013" s="4"/>
    </row>
    <row r="14014" spans="2:11" ht="19.5" customHeight="1">
      <c r="B14014" s="12" t="s">
        <v>56284</v>
      </c>
      <c r="C14014" s="7" t="s">
        <v>11315</v>
      </c>
      <c r="D14014" s="8" t="s">
        <v>56285</v>
      </c>
      <c r="E14014" s="8" t="s">
        <v>56286</v>
      </c>
      <c r="F14014" s="8" t="s">
        <v>6748</v>
      </c>
      <c r="G14014" s="8" t="s">
        <v>1848</v>
      </c>
      <c r="H14014" s="8" t="s">
        <v>83617</v>
      </c>
      <c r="I14014" s="8" t="s">
        <v>40844</v>
      </c>
      <c r="K14014" s="4"/>
    </row>
    <row r="14015" spans="2:11" ht="19.5" customHeight="1">
      <c r="B14015" s="12" t="s">
        <v>56436</v>
      </c>
      <c r="C14015" s="7" t="s">
        <v>11315</v>
      </c>
      <c r="D14015" s="8" t="s">
        <v>56437</v>
      </c>
      <c r="E14015" s="8" t="s">
        <v>56438</v>
      </c>
      <c r="F14015" s="8" t="s">
        <v>6748</v>
      </c>
      <c r="G14015" s="8" t="s">
        <v>1848</v>
      </c>
      <c r="H14015" s="8" t="s">
        <v>83617</v>
      </c>
      <c r="I14015" s="8" t="s">
        <v>55068</v>
      </c>
      <c r="K14015" s="4"/>
    </row>
    <row r="14016" spans="2:11" ht="19.5" customHeight="1">
      <c r="B14016" s="12" t="s">
        <v>56570</v>
      </c>
      <c r="C14016" s="7" t="s">
        <v>11315</v>
      </c>
      <c r="D14016" s="8" t="s">
        <v>56571</v>
      </c>
      <c r="E14016" s="8" t="s">
        <v>56572</v>
      </c>
      <c r="F14016" s="8" t="s">
        <v>6037</v>
      </c>
      <c r="G14016" s="8" t="s">
        <v>1922</v>
      </c>
      <c r="H14016" s="8" t="s">
        <v>83617</v>
      </c>
      <c r="I14016" s="8" t="s">
        <v>2760</v>
      </c>
      <c r="K14016" s="4"/>
    </row>
    <row r="14017" spans="2:11" ht="19.5" customHeight="1">
      <c r="B14017" s="12" t="s">
        <v>60329</v>
      </c>
      <c r="C14017" s="7" t="s">
        <v>8390</v>
      </c>
      <c r="D14017" s="8" t="s">
        <v>60330</v>
      </c>
      <c r="E14017" s="8" t="s">
        <v>60331</v>
      </c>
      <c r="F14017" s="8" t="s">
        <v>6748</v>
      </c>
      <c r="G14017" s="8" t="s">
        <v>1848</v>
      </c>
      <c r="H14017" s="8" t="s">
        <v>83617</v>
      </c>
      <c r="I14017" s="8" t="s">
        <v>60332</v>
      </c>
      <c r="K14017" s="4"/>
    </row>
    <row r="14018" spans="2:11" ht="19.5" customHeight="1">
      <c r="B14018" s="12" t="s">
        <v>60430</v>
      </c>
      <c r="C14018" s="7" t="s">
        <v>8390</v>
      </c>
      <c r="D14018" s="8" t="s">
        <v>60431</v>
      </c>
      <c r="E14018" s="8" t="s">
        <v>60432</v>
      </c>
      <c r="F14018" s="8" t="s">
        <v>12267</v>
      </c>
      <c r="G14018" s="8" t="s">
        <v>2244</v>
      </c>
      <c r="H14018" s="8" t="s">
        <v>83617</v>
      </c>
      <c r="I14018" s="8" t="s">
        <v>3027</v>
      </c>
      <c r="K14018" s="4"/>
    </row>
    <row r="14019" spans="2:11" ht="19.5" customHeight="1">
      <c r="B14019" s="12" t="s">
        <v>61252</v>
      </c>
      <c r="C14019" s="7" t="s">
        <v>54120</v>
      </c>
      <c r="D14019" s="8" t="s">
        <v>61253</v>
      </c>
      <c r="E14019" s="8" t="s">
        <v>39305</v>
      </c>
      <c r="F14019" s="8" t="s">
        <v>6037</v>
      </c>
      <c r="G14019" s="8" t="s">
        <v>1922</v>
      </c>
      <c r="H14019" s="8" t="s">
        <v>83617</v>
      </c>
      <c r="I14019" s="8" t="s">
        <v>61254</v>
      </c>
      <c r="K14019" s="4"/>
    </row>
    <row r="14020" spans="2:11" ht="19.5" customHeight="1">
      <c r="B14020" s="12" t="s">
        <v>61831</v>
      </c>
      <c r="C14020" s="7" t="s">
        <v>54120</v>
      </c>
      <c r="D14020" s="8" t="s">
        <v>61832</v>
      </c>
      <c r="E14020" s="8" t="s">
        <v>61833</v>
      </c>
      <c r="F14020" s="8" t="s">
        <v>6037</v>
      </c>
      <c r="G14020" s="8" t="s">
        <v>1922</v>
      </c>
      <c r="H14020" s="8" t="s">
        <v>83617</v>
      </c>
      <c r="I14020" s="8" t="s">
        <v>61834</v>
      </c>
      <c r="K14020" s="4"/>
    </row>
    <row r="14021" spans="2:11" ht="19.5" customHeight="1">
      <c r="B14021" s="12" t="s">
        <v>61977</v>
      </c>
      <c r="C14021" s="7" t="s">
        <v>54120</v>
      </c>
      <c r="D14021" s="8" t="s">
        <v>61978</v>
      </c>
      <c r="E14021" s="8" t="s">
        <v>61979</v>
      </c>
      <c r="F14021" s="8" t="s">
        <v>13729</v>
      </c>
      <c r="G14021" s="8" t="s">
        <v>2209</v>
      </c>
      <c r="H14021" s="8" t="s">
        <v>83617</v>
      </c>
      <c r="I14021" s="8" t="s">
        <v>61978</v>
      </c>
      <c r="K14021" s="4"/>
    </row>
    <row r="14022" spans="2:11" ht="19.5" customHeight="1">
      <c r="B14022" s="12" t="s">
        <v>62359</v>
      </c>
      <c r="C14022" s="7" t="s">
        <v>54120</v>
      </c>
      <c r="D14022" s="8" t="s">
        <v>62360</v>
      </c>
      <c r="E14022" s="8" t="s">
        <v>62361</v>
      </c>
      <c r="F14022" s="8" t="s">
        <v>6037</v>
      </c>
      <c r="G14022" s="8" t="s">
        <v>1922</v>
      </c>
      <c r="H14022" s="8" t="s">
        <v>83617</v>
      </c>
      <c r="I14022" s="8" t="s">
        <v>62362</v>
      </c>
      <c r="K14022" s="4"/>
    </row>
    <row r="14023" spans="2:11" ht="19.5" customHeight="1">
      <c r="B14023" s="12" t="s">
        <v>63502</v>
      </c>
      <c r="C14023" s="7" t="s">
        <v>54120</v>
      </c>
      <c r="D14023" s="8" t="s">
        <v>63503</v>
      </c>
      <c r="E14023" s="8" t="s">
        <v>63504</v>
      </c>
      <c r="F14023" s="8" t="s">
        <v>63505</v>
      </c>
      <c r="G14023" s="8" t="s">
        <v>1850</v>
      </c>
      <c r="H14023" s="8" t="s">
        <v>83617</v>
      </c>
      <c r="I14023" s="8" t="s">
        <v>63506</v>
      </c>
      <c r="K14023" s="4"/>
    </row>
    <row r="14024" spans="2:11" ht="19.5" customHeight="1">
      <c r="B14024" s="12" t="s">
        <v>63753</v>
      </c>
      <c r="C14024" s="7" t="s">
        <v>54120</v>
      </c>
      <c r="D14024" s="8" t="s">
        <v>63754</v>
      </c>
      <c r="E14024" s="8" t="s">
        <v>63755</v>
      </c>
      <c r="F14024" s="8" t="s">
        <v>13180</v>
      </c>
      <c r="G14024" s="8" t="s">
        <v>2192</v>
      </c>
      <c r="H14024" s="8" t="s">
        <v>83617</v>
      </c>
      <c r="I14024" s="8" t="s">
        <v>63756</v>
      </c>
      <c r="K14024" s="4"/>
    </row>
    <row r="14025" spans="2:11" ht="19.5" customHeight="1">
      <c r="B14025" s="12" t="s">
        <v>63904</v>
      </c>
      <c r="C14025" s="7" t="s">
        <v>54120</v>
      </c>
      <c r="D14025" s="8" t="s">
        <v>63905</v>
      </c>
      <c r="E14025" s="8" t="s">
        <v>63906</v>
      </c>
      <c r="F14025" s="8" t="s">
        <v>13729</v>
      </c>
      <c r="G14025" s="8" t="s">
        <v>2209</v>
      </c>
      <c r="H14025" s="8" t="s">
        <v>83617</v>
      </c>
      <c r="I14025" s="8" t="s">
        <v>63907</v>
      </c>
      <c r="K14025" s="4"/>
    </row>
    <row r="14026" spans="2:11" ht="19.5" customHeight="1">
      <c r="B14026" s="12" t="s">
        <v>64137</v>
      </c>
      <c r="C14026" s="7" t="s">
        <v>54120</v>
      </c>
      <c r="D14026" s="8" t="s">
        <v>13728</v>
      </c>
      <c r="E14026" s="8" t="s">
        <v>64138</v>
      </c>
      <c r="F14026" s="8" t="s">
        <v>13729</v>
      </c>
      <c r="G14026" s="8" t="s">
        <v>2209</v>
      </c>
      <c r="H14026" s="8" t="s">
        <v>83617</v>
      </c>
      <c r="I14026" s="8" t="s">
        <v>9247</v>
      </c>
      <c r="K14026" s="4"/>
    </row>
    <row r="14027" spans="2:11" ht="19.5" customHeight="1">
      <c r="B14027" s="12" t="s">
        <v>65893</v>
      </c>
      <c r="C14027" s="7" t="s">
        <v>54120</v>
      </c>
      <c r="D14027" s="8" t="s">
        <v>292</v>
      </c>
      <c r="E14027" s="8" t="s">
        <v>65894</v>
      </c>
      <c r="F14027" s="8" t="s">
        <v>13729</v>
      </c>
      <c r="G14027" s="8" t="s">
        <v>2209</v>
      </c>
      <c r="H14027" s="8" t="s">
        <v>83617</v>
      </c>
      <c r="I14027" s="8" t="s">
        <v>65895</v>
      </c>
      <c r="K14027" s="4"/>
    </row>
    <row r="14028" spans="2:11" ht="19.5" customHeight="1">
      <c r="B14028" s="12" t="s">
        <v>66102</v>
      </c>
      <c r="C14028" s="7" t="s">
        <v>54120</v>
      </c>
      <c r="D14028" s="8" t="s">
        <v>66103</v>
      </c>
      <c r="E14028" s="8" t="s">
        <v>66104</v>
      </c>
      <c r="F14028" s="8" t="s">
        <v>13729</v>
      </c>
      <c r="G14028" s="8" t="s">
        <v>2209</v>
      </c>
      <c r="H14028" s="8" t="s">
        <v>83617</v>
      </c>
      <c r="I14028" s="8" t="s">
        <v>66105</v>
      </c>
      <c r="K14028" s="4"/>
    </row>
    <row r="14029" spans="2:11" ht="19.5" customHeight="1">
      <c r="B14029" s="12" t="s">
        <v>66161</v>
      </c>
      <c r="C14029" s="7" t="s">
        <v>54120</v>
      </c>
      <c r="D14029" s="8" t="s">
        <v>66162</v>
      </c>
      <c r="E14029" s="8" t="s">
        <v>66163</v>
      </c>
      <c r="F14029" s="8" t="s">
        <v>13180</v>
      </c>
      <c r="G14029" s="8" t="s">
        <v>2192</v>
      </c>
      <c r="H14029" s="8" t="s">
        <v>83617</v>
      </c>
      <c r="I14029" s="8" t="s">
        <v>66164</v>
      </c>
      <c r="K14029" s="4"/>
    </row>
    <row r="14030" spans="2:11" ht="19.5" customHeight="1">
      <c r="B14030" s="12" t="s">
        <v>66866</v>
      </c>
      <c r="C14030" s="7" t="s">
        <v>66696</v>
      </c>
      <c r="D14030" s="8" t="s">
        <v>66867</v>
      </c>
      <c r="E14030" s="8" t="s">
        <v>66868</v>
      </c>
      <c r="F14030" s="8" t="s">
        <v>6037</v>
      </c>
      <c r="G14030" s="8" t="s">
        <v>1922</v>
      </c>
      <c r="H14030" s="8" t="s">
        <v>83617</v>
      </c>
      <c r="I14030" s="8" t="s">
        <v>66869</v>
      </c>
      <c r="K14030" s="4"/>
    </row>
    <row r="14031" spans="2:11" ht="19.5" customHeight="1">
      <c r="B14031" s="12" t="s">
        <v>66890</v>
      </c>
      <c r="C14031" s="7" t="s">
        <v>66696</v>
      </c>
      <c r="D14031" s="8" t="s">
        <v>66891</v>
      </c>
      <c r="E14031" s="8" t="s">
        <v>66892</v>
      </c>
      <c r="F14031" s="8" t="s">
        <v>6037</v>
      </c>
      <c r="G14031" s="8" t="s">
        <v>1922</v>
      </c>
      <c r="H14031" s="8" t="s">
        <v>83617</v>
      </c>
      <c r="I14031" s="8" t="s">
        <v>3047</v>
      </c>
      <c r="K14031" s="4"/>
    </row>
    <row r="14032" spans="2:11" ht="19.5" customHeight="1">
      <c r="B14032" s="12" t="s">
        <v>67237</v>
      </c>
      <c r="C14032" s="7" t="s">
        <v>66696</v>
      </c>
      <c r="D14032" s="8" t="s">
        <v>67238</v>
      </c>
      <c r="E14032" s="8" t="s">
        <v>67239</v>
      </c>
      <c r="F14032" s="8" t="s">
        <v>5384</v>
      </c>
      <c r="G14032" s="8" t="s">
        <v>1890</v>
      </c>
      <c r="H14032" s="8" t="s">
        <v>83617</v>
      </c>
      <c r="I14032" s="8" t="s">
        <v>3055</v>
      </c>
      <c r="K14032" s="4"/>
    </row>
    <row r="14033" spans="2:11" ht="19.5" customHeight="1">
      <c r="B14033" s="12" t="s">
        <v>67468</v>
      </c>
      <c r="C14033" s="7" t="s">
        <v>66696</v>
      </c>
      <c r="D14033" s="8" t="s">
        <v>67469</v>
      </c>
      <c r="E14033" s="8" t="s">
        <v>67470</v>
      </c>
      <c r="F14033" s="8" t="s">
        <v>6037</v>
      </c>
      <c r="G14033" s="8" t="s">
        <v>1922</v>
      </c>
      <c r="H14033" s="8" t="s">
        <v>83617</v>
      </c>
      <c r="I14033" s="8" t="s">
        <v>67471</v>
      </c>
      <c r="K14033" s="4"/>
    </row>
    <row r="14034" spans="2:11" ht="19.5" customHeight="1">
      <c r="B14034" s="12" t="s">
        <v>67668</v>
      </c>
      <c r="C14034" s="7" t="s">
        <v>66696</v>
      </c>
      <c r="D14034" s="8" t="s">
        <v>67669</v>
      </c>
      <c r="E14034" s="8" t="s">
        <v>63671</v>
      </c>
      <c r="F14034" s="8" t="s">
        <v>6508</v>
      </c>
      <c r="G14034" s="8" t="s">
        <v>1949</v>
      </c>
      <c r="H14034" s="8" t="s">
        <v>83617</v>
      </c>
      <c r="I14034" s="8" t="s">
        <v>67669</v>
      </c>
      <c r="K14034" s="4"/>
    </row>
    <row r="14035" spans="2:11" ht="19.5" customHeight="1">
      <c r="B14035" s="12" t="s">
        <v>67945</v>
      </c>
      <c r="C14035" s="7" t="s">
        <v>66696</v>
      </c>
      <c r="D14035" s="8" t="s">
        <v>67946</v>
      </c>
      <c r="E14035" s="8" t="s">
        <v>67947</v>
      </c>
      <c r="F14035" s="8" t="s">
        <v>5384</v>
      </c>
      <c r="G14035" s="8" t="s">
        <v>1890</v>
      </c>
      <c r="H14035" s="8" t="s">
        <v>83617</v>
      </c>
      <c r="I14035" s="8" t="s">
        <v>67948</v>
      </c>
      <c r="K14035" s="4"/>
    </row>
    <row r="14036" spans="2:11" ht="19.5" customHeight="1">
      <c r="B14036" s="12" t="s">
        <v>68829</v>
      </c>
      <c r="C14036" s="7" t="s">
        <v>66696</v>
      </c>
      <c r="D14036" s="8" t="s">
        <v>68830</v>
      </c>
      <c r="E14036" s="8" t="s">
        <v>68831</v>
      </c>
      <c r="F14036" s="8" t="s">
        <v>13063</v>
      </c>
      <c r="G14036" s="8" t="s">
        <v>2180</v>
      </c>
      <c r="H14036" s="8" t="s">
        <v>83617</v>
      </c>
      <c r="I14036" s="8" t="s">
        <v>68832</v>
      </c>
      <c r="K14036" s="4"/>
    </row>
    <row r="14037" spans="2:11" ht="19.5" customHeight="1">
      <c r="B14037" s="12" t="s">
        <v>68943</v>
      </c>
      <c r="C14037" s="7" t="s">
        <v>66696</v>
      </c>
      <c r="D14037" s="8" t="s">
        <v>68944</v>
      </c>
      <c r="E14037" s="8" t="s">
        <v>68945</v>
      </c>
      <c r="F14037" s="8" t="s">
        <v>13063</v>
      </c>
      <c r="G14037" s="8" t="s">
        <v>2180</v>
      </c>
      <c r="H14037" s="8" t="s">
        <v>83617</v>
      </c>
      <c r="I14037" s="8" t="s">
        <v>68946</v>
      </c>
      <c r="K14037" s="4"/>
    </row>
    <row r="14038" spans="2:11" ht="19.5" customHeight="1">
      <c r="B14038" s="12" t="s">
        <v>69957</v>
      </c>
      <c r="C14038" s="7" t="s">
        <v>66696</v>
      </c>
      <c r="D14038" s="8" t="s">
        <v>69958</v>
      </c>
      <c r="E14038" s="8" t="s">
        <v>69959</v>
      </c>
      <c r="F14038" s="8" t="s">
        <v>6748</v>
      </c>
      <c r="G14038" s="8" t="s">
        <v>1848</v>
      </c>
      <c r="H14038" s="8" t="s">
        <v>83617</v>
      </c>
      <c r="I14038" s="8" t="s">
        <v>69960</v>
      </c>
      <c r="K14038" s="4"/>
    </row>
    <row r="14039" spans="2:11" ht="19.5" customHeight="1">
      <c r="B14039" s="12" t="s">
        <v>70635</v>
      </c>
      <c r="C14039" s="7" t="s">
        <v>66696</v>
      </c>
      <c r="D14039" s="8" t="s">
        <v>70636</v>
      </c>
      <c r="E14039" s="8" t="s">
        <v>70637</v>
      </c>
      <c r="F14039" s="8" t="s">
        <v>6037</v>
      </c>
      <c r="G14039" s="8" t="s">
        <v>1922</v>
      </c>
      <c r="H14039" s="8" t="s">
        <v>83617</v>
      </c>
      <c r="I14039" s="8" t="s">
        <v>70638</v>
      </c>
      <c r="K14039" s="4"/>
    </row>
    <row r="14040" spans="2:11" ht="19.5" customHeight="1">
      <c r="B14040" s="12" t="s">
        <v>71522</v>
      </c>
      <c r="C14040" s="7" t="s">
        <v>66696</v>
      </c>
      <c r="D14040" s="8" t="s">
        <v>32800</v>
      </c>
      <c r="E14040" s="8" t="s">
        <v>32801</v>
      </c>
      <c r="F14040" s="8" t="s">
        <v>6748</v>
      </c>
      <c r="G14040" s="8" t="s">
        <v>1848</v>
      </c>
      <c r="H14040" s="8" t="s">
        <v>83617</v>
      </c>
      <c r="I14040" s="8" t="s">
        <v>25398</v>
      </c>
      <c r="K14040" s="4"/>
    </row>
    <row r="14041" spans="2:11" ht="19.5" customHeight="1">
      <c r="B14041" s="12" t="s">
        <v>71550</v>
      </c>
      <c r="C14041" s="7" t="s">
        <v>66696</v>
      </c>
      <c r="D14041" s="8" t="s">
        <v>71551</v>
      </c>
      <c r="E14041" s="8" t="s">
        <v>71552</v>
      </c>
      <c r="F14041" s="8" t="s">
        <v>5384</v>
      </c>
      <c r="G14041" s="8" t="s">
        <v>1890</v>
      </c>
      <c r="H14041" s="8" t="s">
        <v>83617</v>
      </c>
      <c r="I14041" s="8" t="s">
        <v>71553</v>
      </c>
      <c r="K14041" s="4"/>
    </row>
    <row r="14042" spans="2:11" ht="19.5" customHeight="1">
      <c r="B14042" s="12" t="s">
        <v>72790</v>
      </c>
      <c r="C14042" s="7" t="s">
        <v>66696</v>
      </c>
      <c r="D14042" s="8" t="s">
        <v>292</v>
      </c>
      <c r="E14042" s="8" t="s">
        <v>72791</v>
      </c>
      <c r="F14042" s="8" t="s">
        <v>6748</v>
      </c>
      <c r="G14042" s="8" t="s">
        <v>1848</v>
      </c>
      <c r="H14042" s="8" t="s">
        <v>83617</v>
      </c>
      <c r="I14042" s="8" t="s">
        <v>3115</v>
      </c>
      <c r="K14042" s="4"/>
    </row>
    <row r="14043" spans="2:11" ht="19.5" customHeight="1">
      <c r="B14043" s="12" t="s">
        <v>73603</v>
      </c>
      <c r="C14043" s="7" t="s">
        <v>66696</v>
      </c>
      <c r="D14043" s="8" t="s">
        <v>73604</v>
      </c>
      <c r="E14043" s="8" t="s">
        <v>73605</v>
      </c>
      <c r="F14043" s="8" t="s">
        <v>6748</v>
      </c>
      <c r="G14043" s="8" t="s">
        <v>1848</v>
      </c>
      <c r="H14043" s="8" t="s">
        <v>83617</v>
      </c>
      <c r="I14043" s="8" t="s">
        <v>73606</v>
      </c>
      <c r="K14043" s="4"/>
    </row>
    <row r="14044" spans="2:11" ht="19.5" customHeight="1">
      <c r="B14044" s="12" t="s">
        <v>73613</v>
      </c>
      <c r="C14044" s="7" t="s">
        <v>66696</v>
      </c>
      <c r="D14044" s="8" t="s">
        <v>30075</v>
      </c>
      <c r="E14044" s="8" t="s">
        <v>73614</v>
      </c>
      <c r="F14044" s="8" t="s">
        <v>13880</v>
      </c>
      <c r="G14044" s="8" t="s">
        <v>2216</v>
      </c>
      <c r="H14044" s="8" t="s">
        <v>83617</v>
      </c>
      <c r="I14044" s="8" t="s">
        <v>30077</v>
      </c>
      <c r="K14044" s="4"/>
    </row>
    <row r="14045" spans="2:11" ht="19.5" customHeight="1">
      <c r="B14045" s="12" t="s">
        <v>74677</v>
      </c>
      <c r="C14045" s="7" t="s">
        <v>66696</v>
      </c>
      <c r="D14045" s="8" t="s">
        <v>74678</v>
      </c>
      <c r="E14045" s="8" t="s">
        <v>74679</v>
      </c>
      <c r="F14045" s="8" t="s">
        <v>6037</v>
      </c>
      <c r="G14045" s="8" t="s">
        <v>1922</v>
      </c>
      <c r="H14045" s="8" t="s">
        <v>83617</v>
      </c>
      <c r="I14045" s="8" t="s">
        <v>74680</v>
      </c>
      <c r="K14045" s="4"/>
    </row>
    <row r="14046" spans="2:11" ht="19.5" customHeight="1">
      <c r="B14046" s="12" t="s">
        <v>74691</v>
      </c>
      <c r="C14046" s="7" t="s">
        <v>66696</v>
      </c>
      <c r="D14046" s="8" t="s">
        <v>74692</v>
      </c>
      <c r="E14046" s="8" t="s">
        <v>74693</v>
      </c>
      <c r="F14046" s="8" t="s">
        <v>6037</v>
      </c>
      <c r="G14046" s="8" t="s">
        <v>1922</v>
      </c>
      <c r="H14046" s="8" t="s">
        <v>83617</v>
      </c>
      <c r="I14046" s="8" t="s">
        <v>74694</v>
      </c>
      <c r="K14046" s="4"/>
    </row>
    <row r="14047" spans="2:11" ht="19.5" customHeight="1">
      <c r="B14047" s="12" t="s">
        <v>74883</v>
      </c>
      <c r="C14047" s="7" t="s">
        <v>66696</v>
      </c>
      <c r="D14047" s="8" t="s">
        <v>74884</v>
      </c>
      <c r="E14047" s="8" t="s">
        <v>74885</v>
      </c>
      <c r="F14047" s="8" t="s">
        <v>5384</v>
      </c>
      <c r="G14047" s="8" t="s">
        <v>1890</v>
      </c>
      <c r="H14047" s="8" t="s">
        <v>83617</v>
      </c>
      <c r="I14047" s="8" t="s">
        <v>74886</v>
      </c>
      <c r="K14047" s="4"/>
    </row>
    <row r="14048" spans="2:11" ht="19.5" customHeight="1">
      <c r="B14048" s="12" t="s">
        <v>75046</v>
      </c>
      <c r="C14048" s="7" t="s">
        <v>66696</v>
      </c>
      <c r="D14048" s="8" t="s">
        <v>75047</v>
      </c>
      <c r="E14048" s="8" t="s">
        <v>75048</v>
      </c>
      <c r="F14048" s="8" t="s">
        <v>6748</v>
      </c>
      <c r="G14048" s="8" t="s">
        <v>1848</v>
      </c>
      <c r="H14048" s="8" t="s">
        <v>83617</v>
      </c>
      <c r="I14048" s="8" t="s">
        <v>75047</v>
      </c>
      <c r="K14048" s="4"/>
    </row>
    <row r="14049" spans="2:11" ht="19.5" customHeight="1">
      <c r="B14049" s="12" t="s">
        <v>75174</v>
      </c>
      <c r="C14049" s="7" t="s">
        <v>66696</v>
      </c>
      <c r="D14049" s="8" t="s">
        <v>75175</v>
      </c>
      <c r="E14049" s="8" t="s">
        <v>75176</v>
      </c>
      <c r="F14049" s="8" t="s">
        <v>13180</v>
      </c>
      <c r="G14049" s="8" t="s">
        <v>2192</v>
      </c>
      <c r="H14049" s="8" t="s">
        <v>83617</v>
      </c>
      <c r="I14049" s="8" t="s">
        <v>3134</v>
      </c>
      <c r="K14049" s="4"/>
    </row>
    <row r="14050" spans="2:11" ht="19.5" customHeight="1">
      <c r="B14050" s="12" t="s">
        <v>75357</v>
      </c>
      <c r="C14050" s="7" t="s">
        <v>66696</v>
      </c>
      <c r="D14050" s="8" t="s">
        <v>75358</v>
      </c>
      <c r="E14050" s="8" t="s">
        <v>75359</v>
      </c>
      <c r="F14050" s="8" t="s">
        <v>13880</v>
      </c>
      <c r="G14050" s="8" t="s">
        <v>2216</v>
      </c>
      <c r="H14050" s="8" t="s">
        <v>83617</v>
      </c>
      <c r="I14050" s="8" t="s">
        <v>75360</v>
      </c>
      <c r="K14050" s="4"/>
    </row>
    <row r="14051" spans="2:11" ht="19.5" customHeight="1">
      <c r="B14051" s="12" t="s">
        <v>75956</v>
      </c>
      <c r="C14051" s="7" t="s">
        <v>66696</v>
      </c>
      <c r="D14051" s="8" t="s">
        <v>75957</v>
      </c>
      <c r="E14051" s="8" t="s">
        <v>75958</v>
      </c>
      <c r="F14051" s="8" t="s">
        <v>75959</v>
      </c>
      <c r="G14051" s="8" t="s">
        <v>1848</v>
      </c>
      <c r="H14051" s="8" t="s">
        <v>83617</v>
      </c>
      <c r="I14051" s="8" t="s">
        <v>75957</v>
      </c>
      <c r="K14051" s="4"/>
    </row>
    <row r="14052" spans="2:11" ht="19.5" customHeight="1">
      <c r="B14052" s="12" t="s">
        <v>76052</v>
      </c>
      <c r="C14052" s="7" t="s">
        <v>66696</v>
      </c>
      <c r="D14052" s="8" t="s">
        <v>16532</v>
      </c>
      <c r="E14052" s="8" t="s">
        <v>16533</v>
      </c>
      <c r="F14052" s="8" t="s">
        <v>14710</v>
      </c>
      <c r="G14052" s="8" t="s">
        <v>2234</v>
      </c>
      <c r="H14052" s="8" t="s">
        <v>83617</v>
      </c>
      <c r="I14052" s="8" t="s">
        <v>16534</v>
      </c>
      <c r="K14052" s="4"/>
    </row>
    <row r="14053" spans="2:11" ht="19.5" customHeight="1">
      <c r="B14053" s="12" t="s">
        <v>76087</v>
      </c>
      <c r="C14053" s="7" t="s">
        <v>66696</v>
      </c>
      <c r="D14053" s="8" t="s">
        <v>76088</v>
      </c>
      <c r="E14053" s="8" t="s">
        <v>76089</v>
      </c>
      <c r="F14053" s="8" t="s">
        <v>6748</v>
      </c>
      <c r="G14053" s="8" t="s">
        <v>1848</v>
      </c>
      <c r="H14053" s="8" t="s">
        <v>83617</v>
      </c>
      <c r="I14053" s="8" t="s">
        <v>76090</v>
      </c>
      <c r="K14053" s="4"/>
    </row>
    <row r="14054" spans="2:11" ht="19.5" customHeight="1">
      <c r="B14054" s="12" t="s">
        <v>76917</v>
      </c>
      <c r="C14054" s="7" t="s">
        <v>66696</v>
      </c>
      <c r="D14054" s="8" t="s">
        <v>76918</v>
      </c>
      <c r="E14054" s="8" t="s">
        <v>76919</v>
      </c>
      <c r="F14054" s="8" t="s">
        <v>13180</v>
      </c>
      <c r="G14054" s="8" t="s">
        <v>2192</v>
      </c>
      <c r="H14054" s="8" t="s">
        <v>83617</v>
      </c>
      <c r="I14054" s="8" t="s">
        <v>76920</v>
      </c>
      <c r="K14054" s="4"/>
    </row>
    <row r="14055" spans="2:11" ht="19.5" customHeight="1">
      <c r="B14055" s="12" t="s">
        <v>77331</v>
      </c>
      <c r="C14055" s="7" t="s">
        <v>66696</v>
      </c>
      <c r="D14055" s="8" t="s">
        <v>77332</v>
      </c>
      <c r="E14055" s="8" t="s">
        <v>77333</v>
      </c>
      <c r="F14055" s="8" t="s">
        <v>6748</v>
      </c>
      <c r="G14055" s="8" t="s">
        <v>1848</v>
      </c>
      <c r="H14055" s="8" t="s">
        <v>83617</v>
      </c>
      <c r="I14055" s="8" t="s">
        <v>77334</v>
      </c>
      <c r="K14055" s="4"/>
    </row>
    <row r="14056" spans="2:11" ht="19.5" customHeight="1">
      <c r="B14056" s="12" t="s">
        <v>77431</v>
      </c>
      <c r="C14056" s="7" t="s">
        <v>66696</v>
      </c>
      <c r="D14056" s="8" t="s">
        <v>77432</v>
      </c>
      <c r="E14056" s="8" t="s">
        <v>77433</v>
      </c>
      <c r="F14056" s="8" t="s">
        <v>5384</v>
      </c>
      <c r="G14056" s="8" t="s">
        <v>1890</v>
      </c>
      <c r="H14056" s="8" t="s">
        <v>83617</v>
      </c>
      <c r="I14056" s="8" t="s">
        <v>77434</v>
      </c>
      <c r="K14056" s="4"/>
    </row>
    <row r="14057" spans="2:11" ht="19.5" customHeight="1">
      <c r="B14057" s="12" t="s">
        <v>77606</v>
      </c>
      <c r="C14057" s="7" t="s">
        <v>66696</v>
      </c>
      <c r="D14057" s="8" t="s">
        <v>77607</v>
      </c>
      <c r="E14057" s="8" t="s">
        <v>77608</v>
      </c>
      <c r="F14057" s="8" t="s">
        <v>5384</v>
      </c>
      <c r="G14057" s="8" t="s">
        <v>1890</v>
      </c>
      <c r="H14057" s="8" t="s">
        <v>83617</v>
      </c>
      <c r="I14057" s="8" t="s">
        <v>77609</v>
      </c>
      <c r="K14057" s="4"/>
    </row>
    <row r="14058" spans="2:11" ht="19.5" customHeight="1">
      <c r="B14058" s="12" t="s">
        <v>78665</v>
      </c>
      <c r="C14058" s="7" t="s">
        <v>66696</v>
      </c>
      <c r="D14058" s="8" t="s">
        <v>76088</v>
      </c>
      <c r="E14058" s="8" t="s">
        <v>78666</v>
      </c>
      <c r="F14058" s="8" t="s">
        <v>78667</v>
      </c>
      <c r="G14058" s="8" t="s">
        <v>1848</v>
      </c>
      <c r="H14058" s="8" t="s">
        <v>83617</v>
      </c>
      <c r="I14058" s="8" t="s">
        <v>76090</v>
      </c>
      <c r="K14058" s="4"/>
    </row>
    <row r="14059" spans="2:11" ht="19.5" customHeight="1">
      <c r="B14059" s="12" t="s">
        <v>78749</v>
      </c>
      <c r="C14059" s="7" t="s">
        <v>66696</v>
      </c>
      <c r="D14059" s="8" t="s">
        <v>78750</v>
      </c>
      <c r="E14059" s="8" t="s">
        <v>4812</v>
      </c>
      <c r="F14059" s="8" t="s">
        <v>6037</v>
      </c>
      <c r="G14059" s="8" t="s">
        <v>1922</v>
      </c>
      <c r="H14059" s="8" t="s">
        <v>83617</v>
      </c>
      <c r="I14059" s="8" t="s">
        <v>78751</v>
      </c>
      <c r="K14059" s="4"/>
    </row>
    <row r="14060" spans="2:11" ht="19.5" customHeight="1">
      <c r="B14060" s="12" t="s">
        <v>79718</v>
      </c>
      <c r="C14060" s="7" t="s">
        <v>66696</v>
      </c>
      <c r="D14060" s="8" t="s">
        <v>79719</v>
      </c>
      <c r="E14060" s="8" t="s">
        <v>79720</v>
      </c>
      <c r="F14060" s="8" t="s">
        <v>5384</v>
      </c>
      <c r="G14060" s="8" t="s">
        <v>1890</v>
      </c>
      <c r="H14060" s="8" t="s">
        <v>83617</v>
      </c>
      <c r="I14060" s="8" t="s">
        <v>79719</v>
      </c>
      <c r="K14060" s="4"/>
    </row>
    <row r="14061" spans="2:11" ht="19.5" customHeight="1">
      <c r="B14061" s="12" t="s">
        <v>79868</v>
      </c>
      <c r="C14061" s="7" t="s">
        <v>66696</v>
      </c>
      <c r="D14061" s="8" t="s">
        <v>79869</v>
      </c>
      <c r="E14061" s="8" t="s">
        <v>79870</v>
      </c>
      <c r="F14061" s="8" t="s">
        <v>13180</v>
      </c>
      <c r="G14061" s="8" t="s">
        <v>2192</v>
      </c>
      <c r="H14061" s="8" t="s">
        <v>83617</v>
      </c>
      <c r="I14061" s="8" t="s">
        <v>79871</v>
      </c>
      <c r="K14061" s="4"/>
    </row>
    <row r="14062" spans="2:11" ht="19.5" customHeight="1">
      <c r="B14062" s="12" t="s">
        <v>80824</v>
      </c>
      <c r="C14062" s="7" t="s">
        <v>80124</v>
      </c>
      <c r="D14062" s="8" t="s">
        <v>80825</v>
      </c>
      <c r="E14062" s="8" t="s">
        <v>80826</v>
      </c>
      <c r="F14062" s="8" t="s">
        <v>80827</v>
      </c>
      <c r="G14062" s="8" t="s">
        <v>2216</v>
      </c>
      <c r="H14062" s="8" t="s">
        <v>83617</v>
      </c>
      <c r="I14062" s="8" t="s">
        <v>80828</v>
      </c>
      <c r="K14062" s="4"/>
    </row>
    <row r="14063" spans="2:11" ht="19.5" customHeight="1">
      <c r="B14063" s="12" t="s">
        <v>81134</v>
      </c>
      <c r="C14063" s="7" t="s">
        <v>80124</v>
      </c>
      <c r="D14063" s="8" t="s">
        <v>17074</v>
      </c>
      <c r="E14063" s="8" t="s">
        <v>81135</v>
      </c>
      <c r="F14063" s="8" t="s">
        <v>6748</v>
      </c>
      <c r="G14063" s="8" t="s">
        <v>1848</v>
      </c>
      <c r="H14063" s="8" t="s">
        <v>83617</v>
      </c>
      <c r="I14063" s="8" t="s">
        <v>17076</v>
      </c>
      <c r="K14063" s="4"/>
    </row>
    <row r="14064" spans="2:11" ht="19.5" customHeight="1">
      <c r="B14064" s="12" t="s">
        <v>81949</v>
      </c>
      <c r="C14064" s="7" t="s">
        <v>66696</v>
      </c>
      <c r="D14064" s="8" t="s">
        <v>81950</v>
      </c>
      <c r="E14064" s="8" t="s">
        <v>75958</v>
      </c>
      <c r="F14064" s="8" t="s">
        <v>75959</v>
      </c>
      <c r="G14064" s="8" t="s">
        <v>1848</v>
      </c>
      <c r="H14064" s="8" t="s">
        <v>83617</v>
      </c>
      <c r="I14064" s="8" t="s">
        <v>81950</v>
      </c>
      <c r="K14064" s="4"/>
    </row>
    <row r="14065" spans="2:11" ht="19.5" customHeight="1">
      <c r="B14065" s="12" t="s">
        <v>82766</v>
      </c>
      <c r="C14065" s="7" t="s">
        <v>80124</v>
      </c>
      <c r="D14065" s="8" t="s">
        <v>82767</v>
      </c>
      <c r="E14065" s="8" t="s">
        <v>82768</v>
      </c>
      <c r="F14065" s="8" t="s">
        <v>6037</v>
      </c>
      <c r="G14065" s="8" t="s">
        <v>1922</v>
      </c>
      <c r="H14065" s="8" t="s">
        <v>83617</v>
      </c>
      <c r="I14065" s="8" t="s">
        <v>82769</v>
      </c>
      <c r="K14065" s="4"/>
    </row>
    <row r="14066" spans="2:11" ht="19.5" customHeight="1">
      <c r="B14066" s="12" t="s">
        <v>5226</v>
      </c>
      <c r="C14066" s="7" t="s">
        <v>3390</v>
      </c>
      <c r="D14066" s="8" t="s">
        <v>5227</v>
      </c>
      <c r="E14066" s="8" t="s">
        <v>5228</v>
      </c>
      <c r="F14066" s="8" t="s">
        <v>5229</v>
      </c>
      <c r="G14066" s="8" t="s">
        <v>1878</v>
      </c>
      <c r="H14066" s="8" t="s">
        <v>83618</v>
      </c>
      <c r="I14066" s="8" t="s">
        <v>1879</v>
      </c>
      <c r="K14066" s="4"/>
    </row>
    <row r="14067" spans="2:11" ht="19.5" customHeight="1">
      <c r="B14067" s="12" t="s">
        <v>5555</v>
      </c>
      <c r="C14067" s="7" t="s">
        <v>3390</v>
      </c>
      <c r="D14067" s="8" t="s">
        <v>5556</v>
      </c>
      <c r="E14067" s="8" t="s">
        <v>5557</v>
      </c>
      <c r="F14067" s="8" t="s">
        <v>5229</v>
      </c>
      <c r="G14067" s="8" t="s">
        <v>1878</v>
      </c>
      <c r="H14067" s="8" t="s">
        <v>83618</v>
      </c>
      <c r="I14067" s="8" t="s">
        <v>5558</v>
      </c>
      <c r="K14067" s="4"/>
    </row>
    <row r="14068" spans="2:11" ht="19.5" customHeight="1">
      <c r="B14068" s="12" t="s">
        <v>5940</v>
      </c>
      <c r="C14068" s="7" t="s">
        <v>3390</v>
      </c>
      <c r="D14068" s="8" t="s">
        <v>5941</v>
      </c>
      <c r="E14068" s="8" t="s">
        <v>5942</v>
      </c>
      <c r="F14068" s="8" t="s">
        <v>5943</v>
      </c>
      <c r="G14068" s="8" t="s">
        <v>1918</v>
      </c>
      <c r="H14068" s="8" t="s">
        <v>83618</v>
      </c>
      <c r="I14068" s="8" t="s">
        <v>1919</v>
      </c>
      <c r="K14068" s="4"/>
    </row>
    <row r="14069" spans="2:11" ht="19.5" customHeight="1">
      <c r="B14069" s="12" t="s">
        <v>6008</v>
      </c>
      <c r="C14069" s="7" t="s">
        <v>3390</v>
      </c>
      <c r="D14069" s="8" t="s">
        <v>6009</v>
      </c>
      <c r="E14069" s="8" t="s">
        <v>6010</v>
      </c>
      <c r="F14069" s="8" t="s">
        <v>5943</v>
      </c>
      <c r="G14069" s="8" t="s">
        <v>1918</v>
      </c>
      <c r="H14069" s="8" t="s">
        <v>83618</v>
      </c>
      <c r="I14069" s="8" t="s">
        <v>6011</v>
      </c>
      <c r="K14069" s="4"/>
    </row>
    <row r="14070" spans="2:11" ht="19.5" customHeight="1">
      <c r="B14070" s="12" t="s">
        <v>6453</v>
      </c>
      <c r="C14070" s="7" t="s">
        <v>6377</v>
      </c>
      <c r="D14070" s="8" t="s">
        <v>6454</v>
      </c>
      <c r="E14070" s="8" t="s">
        <v>6455</v>
      </c>
      <c r="F14070" s="8" t="s">
        <v>6456</v>
      </c>
      <c r="G14070" s="8" t="s">
        <v>1849</v>
      </c>
      <c r="H14070" s="8" t="s">
        <v>83618</v>
      </c>
      <c r="I14070" s="8" t="s">
        <v>6454</v>
      </c>
      <c r="K14070" s="4"/>
    </row>
    <row r="14071" spans="2:11" ht="19.5" customHeight="1">
      <c r="B14071" s="12" t="s">
        <v>6471</v>
      </c>
      <c r="C14071" s="7" t="s">
        <v>6377</v>
      </c>
      <c r="D14071" s="8" t="s">
        <v>6472</v>
      </c>
      <c r="E14071" s="8" t="s">
        <v>6473</v>
      </c>
      <c r="F14071" s="8" t="s">
        <v>6474</v>
      </c>
      <c r="G14071" s="8" t="s">
        <v>1944</v>
      </c>
      <c r="H14071" s="8" t="s">
        <v>83618</v>
      </c>
      <c r="I14071" s="8" t="s">
        <v>6472</v>
      </c>
      <c r="K14071" s="4"/>
    </row>
    <row r="14072" spans="2:11" ht="19.5" customHeight="1">
      <c r="B14072" s="12" t="s">
        <v>6632</v>
      </c>
      <c r="C14072" s="7" t="s">
        <v>6377</v>
      </c>
      <c r="D14072" s="8" t="s">
        <v>6633</v>
      </c>
      <c r="E14072" s="8" t="s">
        <v>6634</v>
      </c>
      <c r="F14072" s="8" t="s">
        <v>6635</v>
      </c>
      <c r="G14072" s="8" t="s">
        <v>1963</v>
      </c>
      <c r="H14072" s="8" t="s">
        <v>83618</v>
      </c>
      <c r="I14072" s="8" t="s">
        <v>6636</v>
      </c>
      <c r="K14072" s="4"/>
    </row>
    <row r="14073" spans="2:11" ht="19.5" customHeight="1">
      <c r="B14073" s="12" t="s">
        <v>6688</v>
      </c>
      <c r="C14073" s="7" t="s">
        <v>6377</v>
      </c>
      <c r="D14073" s="8" t="s">
        <v>6689</v>
      </c>
      <c r="E14073" s="8" t="s">
        <v>6690</v>
      </c>
      <c r="F14073" s="8" t="s">
        <v>6691</v>
      </c>
      <c r="G14073" s="8" t="s">
        <v>1968</v>
      </c>
      <c r="H14073" s="8" t="s">
        <v>83618</v>
      </c>
      <c r="I14073" s="8" t="s">
        <v>6689</v>
      </c>
      <c r="K14073" s="4"/>
    </row>
    <row r="14074" spans="2:11" ht="19.5" customHeight="1">
      <c r="B14074" s="12" t="s">
        <v>6697</v>
      </c>
      <c r="C14074" s="7" t="s">
        <v>6377</v>
      </c>
      <c r="D14074" s="8" t="s">
        <v>6698</v>
      </c>
      <c r="E14074" s="8" t="s">
        <v>6699</v>
      </c>
      <c r="F14074" s="8" t="s">
        <v>6700</v>
      </c>
      <c r="G14074" s="8" t="s">
        <v>1970</v>
      </c>
      <c r="H14074" s="8" t="s">
        <v>83618</v>
      </c>
      <c r="I14074" s="8" t="s">
        <v>6701</v>
      </c>
      <c r="K14074" s="4"/>
    </row>
    <row r="14075" spans="2:11" ht="19.5" customHeight="1">
      <c r="B14075" s="12" t="s">
        <v>7228</v>
      </c>
      <c r="C14075" s="7" t="s">
        <v>6377</v>
      </c>
      <c r="D14075" s="8" t="s">
        <v>7229</v>
      </c>
      <c r="E14075" s="8" t="s">
        <v>7230</v>
      </c>
      <c r="F14075" s="8" t="s">
        <v>7231</v>
      </c>
      <c r="G14075" s="8" t="s">
        <v>2006</v>
      </c>
      <c r="H14075" s="8" t="s">
        <v>83618</v>
      </c>
      <c r="I14075" s="8" t="s">
        <v>7229</v>
      </c>
      <c r="K14075" s="4"/>
    </row>
    <row r="14076" spans="2:11" ht="19.5" customHeight="1">
      <c r="B14076" s="12" t="s">
        <v>7293</v>
      </c>
      <c r="C14076" s="7" t="s">
        <v>6377</v>
      </c>
      <c r="D14076" s="8" t="s">
        <v>7294</v>
      </c>
      <c r="E14076" s="8" t="s">
        <v>7040</v>
      </c>
      <c r="F14076" s="8" t="s">
        <v>6691</v>
      </c>
      <c r="G14076" s="8" t="s">
        <v>1968</v>
      </c>
      <c r="H14076" s="8" t="s">
        <v>83618</v>
      </c>
      <c r="I14076" s="8" t="s">
        <v>7295</v>
      </c>
      <c r="K14076" s="4"/>
    </row>
    <row r="14077" spans="2:11" ht="19.5" customHeight="1">
      <c r="B14077" s="12" t="s">
        <v>7487</v>
      </c>
      <c r="C14077" s="7" t="s">
        <v>6377</v>
      </c>
      <c r="D14077" s="8" t="s">
        <v>7488</v>
      </c>
      <c r="E14077" s="8" t="s">
        <v>7489</v>
      </c>
      <c r="F14077" s="8" t="s">
        <v>7490</v>
      </c>
      <c r="G14077" s="8" t="s">
        <v>2021</v>
      </c>
      <c r="H14077" s="8" t="s">
        <v>83618</v>
      </c>
      <c r="I14077" s="8" t="s">
        <v>7491</v>
      </c>
      <c r="K14077" s="4"/>
    </row>
    <row r="14078" spans="2:11" ht="19.5" customHeight="1">
      <c r="B14078" s="12" t="s">
        <v>7571</v>
      </c>
      <c r="C14078" s="7" t="s">
        <v>6377</v>
      </c>
      <c r="D14078" s="8" t="s">
        <v>7572</v>
      </c>
      <c r="E14078" s="8" t="s">
        <v>7573</v>
      </c>
      <c r="F14078" s="8" t="s">
        <v>5229</v>
      </c>
      <c r="G14078" s="8" t="s">
        <v>1878</v>
      </c>
      <c r="H14078" s="8" t="s">
        <v>83618</v>
      </c>
      <c r="I14078" s="8" t="s">
        <v>7574</v>
      </c>
      <c r="K14078" s="4"/>
    </row>
    <row r="14079" spans="2:11" ht="19.5" customHeight="1">
      <c r="B14079" s="12" t="s">
        <v>8568</v>
      </c>
      <c r="C14079" s="7" t="s">
        <v>8390</v>
      </c>
      <c r="D14079" s="8" t="s">
        <v>8569</v>
      </c>
      <c r="E14079" s="8" t="s">
        <v>8570</v>
      </c>
      <c r="F14079" s="8" t="s">
        <v>8571</v>
      </c>
      <c r="G14079" s="8" t="s">
        <v>2076</v>
      </c>
      <c r="H14079" s="8" t="s">
        <v>83618</v>
      </c>
      <c r="I14079" s="8" t="s">
        <v>2077</v>
      </c>
      <c r="K14079" s="4"/>
    </row>
    <row r="14080" spans="2:11" ht="19.5" customHeight="1">
      <c r="B14080" s="12" t="s">
        <v>8999</v>
      </c>
      <c r="C14080" s="7" t="s">
        <v>8385</v>
      </c>
      <c r="D14080" s="8" t="s">
        <v>9000</v>
      </c>
      <c r="E14080" s="8" t="s">
        <v>9001</v>
      </c>
      <c r="F14080" s="8" t="s">
        <v>5229</v>
      </c>
      <c r="G14080" s="8" t="s">
        <v>1878</v>
      </c>
      <c r="H14080" s="8" t="s">
        <v>83618</v>
      </c>
      <c r="I14080" s="8" t="s">
        <v>9002</v>
      </c>
      <c r="K14080" s="4"/>
    </row>
    <row r="14081" spans="2:11" ht="19.5" customHeight="1">
      <c r="B14081" s="12" t="s">
        <v>9086</v>
      </c>
      <c r="C14081" s="7" t="s">
        <v>8390</v>
      </c>
      <c r="D14081" s="8" t="s">
        <v>292</v>
      </c>
      <c r="E14081" s="8" t="s">
        <v>9087</v>
      </c>
      <c r="F14081" s="8" t="s">
        <v>9088</v>
      </c>
      <c r="G14081" s="8" t="s">
        <v>2102</v>
      </c>
      <c r="H14081" s="8" t="s">
        <v>83618</v>
      </c>
      <c r="I14081" s="8" t="s">
        <v>9089</v>
      </c>
      <c r="K14081" s="4"/>
    </row>
    <row r="14082" spans="2:11" ht="19.5" customHeight="1">
      <c r="B14082" s="12" t="s">
        <v>9335</v>
      </c>
      <c r="C14082" s="7" t="s">
        <v>8390</v>
      </c>
      <c r="D14082" s="8" t="s">
        <v>9318</v>
      </c>
      <c r="E14082" s="8" t="s">
        <v>9336</v>
      </c>
      <c r="F14082" s="8" t="s">
        <v>5943</v>
      </c>
      <c r="G14082" s="8" t="s">
        <v>1918</v>
      </c>
      <c r="H14082" s="8" t="s">
        <v>83618</v>
      </c>
      <c r="I14082" s="8" t="s">
        <v>8482</v>
      </c>
      <c r="K14082" s="4"/>
    </row>
    <row r="14083" spans="2:11" ht="19.5" customHeight="1">
      <c r="B14083" s="12" t="s">
        <v>9908</v>
      </c>
      <c r="C14083" s="7" t="s">
        <v>8390</v>
      </c>
      <c r="D14083" s="8" t="s">
        <v>9909</v>
      </c>
      <c r="E14083" s="8" t="s">
        <v>9910</v>
      </c>
      <c r="F14083" s="8" t="s">
        <v>5229</v>
      </c>
      <c r="G14083" s="8" t="s">
        <v>1878</v>
      </c>
      <c r="H14083" s="8" t="s">
        <v>83618</v>
      </c>
      <c r="I14083" s="8" t="s">
        <v>9911</v>
      </c>
      <c r="K14083" s="4"/>
    </row>
    <row r="14084" spans="2:11" ht="19.5" customHeight="1">
      <c r="B14084" s="12" t="s">
        <v>10165</v>
      </c>
      <c r="C14084" s="7" t="s">
        <v>6377</v>
      </c>
      <c r="D14084" s="8" t="s">
        <v>10166</v>
      </c>
      <c r="E14084" s="8" t="s">
        <v>10167</v>
      </c>
      <c r="F14084" s="8" t="s">
        <v>5229</v>
      </c>
      <c r="G14084" s="8" t="s">
        <v>1878</v>
      </c>
      <c r="H14084" s="8" t="s">
        <v>83618</v>
      </c>
      <c r="I14084" s="8" t="s">
        <v>10168</v>
      </c>
      <c r="K14084" s="4"/>
    </row>
    <row r="14085" spans="2:11" ht="19.5" customHeight="1">
      <c r="B14085" s="12" t="s">
        <v>10234</v>
      </c>
      <c r="C14085" s="7" t="s">
        <v>6377</v>
      </c>
      <c r="D14085" s="8" t="s">
        <v>10235</v>
      </c>
      <c r="E14085" s="8" t="s">
        <v>10236</v>
      </c>
      <c r="F14085" s="8" t="s">
        <v>5943</v>
      </c>
      <c r="G14085" s="8" t="s">
        <v>1918</v>
      </c>
      <c r="H14085" s="8" t="s">
        <v>83618</v>
      </c>
      <c r="I14085" s="8" t="s">
        <v>10237</v>
      </c>
      <c r="K14085" s="4"/>
    </row>
    <row r="14086" spans="2:11" ht="19.5" customHeight="1">
      <c r="B14086" s="12" t="s">
        <v>10854</v>
      </c>
      <c r="C14086" s="7" t="s">
        <v>6377</v>
      </c>
      <c r="D14086" s="8" t="s">
        <v>10855</v>
      </c>
      <c r="E14086" s="8" t="s">
        <v>10856</v>
      </c>
      <c r="F14086" s="8" t="s">
        <v>6474</v>
      </c>
      <c r="G14086" s="8" t="s">
        <v>1944</v>
      </c>
      <c r="H14086" s="8" t="s">
        <v>83618</v>
      </c>
      <c r="I14086" s="8" t="s">
        <v>10857</v>
      </c>
      <c r="K14086" s="4"/>
    </row>
    <row r="14087" spans="2:11" ht="19.5" customHeight="1">
      <c r="B14087" s="12" t="s">
        <v>10889</v>
      </c>
      <c r="C14087" s="7" t="s">
        <v>6377</v>
      </c>
      <c r="D14087" s="8" t="s">
        <v>10890</v>
      </c>
      <c r="E14087" s="8" t="s">
        <v>10891</v>
      </c>
      <c r="F14087" s="8" t="s">
        <v>6474</v>
      </c>
      <c r="G14087" s="8" t="s">
        <v>1944</v>
      </c>
      <c r="H14087" s="8" t="s">
        <v>83618</v>
      </c>
      <c r="I14087" s="8" t="s">
        <v>10890</v>
      </c>
      <c r="K14087" s="4"/>
    </row>
    <row r="14088" spans="2:11" ht="19.5" customHeight="1">
      <c r="B14088" s="12" t="s">
        <v>10935</v>
      </c>
      <c r="C14088" s="7" t="s">
        <v>6377</v>
      </c>
      <c r="D14088" s="8" t="s">
        <v>10936</v>
      </c>
      <c r="E14088" s="8" t="s">
        <v>10937</v>
      </c>
      <c r="F14088" s="8" t="s">
        <v>5943</v>
      </c>
      <c r="G14088" s="8" t="s">
        <v>1918</v>
      </c>
      <c r="H14088" s="8" t="s">
        <v>83618</v>
      </c>
      <c r="I14088" s="8" t="s">
        <v>10938</v>
      </c>
      <c r="K14088" s="4"/>
    </row>
    <row r="14089" spans="2:11" ht="19.5" customHeight="1">
      <c r="B14089" s="12" t="s">
        <v>11050</v>
      </c>
      <c r="C14089" s="7" t="s">
        <v>6377</v>
      </c>
      <c r="D14089" s="8" t="s">
        <v>11051</v>
      </c>
      <c r="E14089" s="8" t="s">
        <v>11052</v>
      </c>
      <c r="F14089" s="8" t="s">
        <v>6700</v>
      </c>
      <c r="G14089" s="8" t="s">
        <v>1970</v>
      </c>
      <c r="H14089" s="8" t="s">
        <v>83618</v>
      </c>
      <c r="I14089" s="8" t="s">
        <v>11053</v>
      </c>
      <c r="K14089" s="4"/>
    </row>
    <row r="14090" spans="2:11" ht="19.5" customHeight="1">
      <c r="B14090" s="12" t="s">
        <v>12320</v>
      </c>
      <c r="C14090" s="7" t="s">
        <v>12270</v>
      </c>
      <c r="D14090" s="8" t="s">
        <v>12321</v>
      </c>
      <c r="E14090" s="8" t="s">
        <v>12322</v>
      </c>
      <c r="F14090" s="8" t="s">
        <v>5943</v>
      </c>
      <c r="G14090" s="8" t="s">
        <v>1918</v>
      </c>
      <c r="H14090" s="8" t="s">
        <v>83618</v>
      </c>
      <c r="I14090" s="8" t="s">
        <v>12319</v>
      </c>
      <c r="K14090" s="4"/>
    </row>
    <row r="14091" spans="2:11" ht="19.5" customHeight="1">
      <c r="B14091" s="12" t="s">
        <v>12737</v>
      </c>
      <c r="C14091" s="7" t="s">
        <v>8390</v>
      </c>
      <c r="D14091" s="8" t="s">
        <v>12738</v>
      </c>
      <c r="E14091" s="8" t="s">
        <v>12739</v>
      </c>
      <c r="F14091" s="8" t="s">
        <v>6456</v>
      </c>
      <c r="G14091" s="8" t="s">
        <v>1849</v>
      </c>
      <c r="H14091" s="8" t="s">
        <v>83618</v>
      </c>
      <c r="I14091" s="8" t="s">
        <v>12740</v>
      </c>
      <c r="K14091" s="4"/>
    </row>
    <row r="14092" spans="2:11" ht="19.5" customHeight="1">
      <c r="B14092" s="12" t="s">
        <v>12842</v>
      </c>
      <c r="C14092" s="7" t="s">
        <v>8390</v>
      </c>
      <c r="D14092" s="8" t="s">
        <v>12843</v>
      </c>
      <c r="E14092" s="8" t="s">
        <v>12844</v>
      </c>
      <c r="F14092" s="8" t="s">
        <v>6474</v>
      </c>
      <c r="G14092" s="8" t="s">
        <v>1944</v>
      </c>
      <c r="H14092" s="8" t="s">
        <v>83618</v>
      </c>
      <c r="I14092" s="8" t="s">
        <v>12845</v>
      </c>
      <c r="K14092" s="4"/>
    </row>
    <row r="14093" spans="2:11" ht="19.5" customHeight="1">
      <c r="B14093" s="12" t="s">
        <v>12959</v>
      </c>
      <c r="C14093" s="7" t="s">
        <v>8390</v>
      </c>
      <c r="D14093" s="8" t="s">
        <v>12960</v>
      </c>
      <c r="E14093" s="8" t="s">
        <v>12961</v>
      </c>
      <c r="F14093" s="8" t="s">
        <v>12962</v>
      </c>
      <c r="G14093" s="8" t="s">
        <v>2076</v>
      </c>
      <c r="H14093" s="8" t="s">
        <v>83618</v>
      </c>
      <c r="I14093" s="8" t="s">
        <v>12963</v>
      </c>
      <c r="K14093" s="4"/>
    </row>
    <row r="14094" spans="2:11" ht="19.5" customHeight="1">
      <c r="B14094" s="12" t="s">
        <v>13169</v>
      </c>
      <c r="C14094" s="7" t="s">
        <v>8390</v>
      </c>
      <c r="D14094" s="8" t="s">
        <v>13170</v>
      </c>
      <c r="E14094" s="8" t="s">
        <v>13171</v>
      </c>
      <c r="F14094" s="8" t="s">
        <v>6635</v>
      </c>
      <c r="G14094" s="8" t="s">
        <v>1963</v>
      </c>
      <c r="H14094" s="8" t="s">
        <v>83618</v>
      </c>
      <c r="I14094" s="8" t="s">
        <v>13172</v>
      </c>
      <c r="K14094" s="4"/>
    </row>
    <row r="14095" spans="2:11" ht="19.5" customHeight="1">
      <c r="B14095" s="12" t="s">
        <v>13422</v>
      </c>
      <c r="C14095" s="7" t="s">
        <v>8390</v>
      </c>
      <c r="D14095" s="8" t="s">
        <v>13423</v>
      </c>
      <c r="E14095" s="8" t="s">
        <v>13424</v>
      </c>
      <c r="F14095" s="8" t="s">
        <v>5943</v>
      </c>
      <c r="G14095" s="8" t="s">
        <v>1918</v>
      </c>
      <c r="H14095" s="8" t="s">
        <v>83618</v>
      </c>
      <c r="I14095" s="8" t="s">
        <v>13425</v>
      </c>
      <c r="K14095" s="4"/>
    </row>
    <row r="14096" spans="2:11" ht="19.5" customHeight="1">
      <c r="B14096" s="12" t="s">
        <v>13444</v>
      </c>
      <c r="C14096" s="7" t="s">
        <v>8390</v>
      </c>
      <c r="D14096" s="8" t="s">
        <v>13445</v>
      </c>
      <c r="E14096" s="8" t="s">
        <v>13446</v>
      </c>
      <c r="F14096" s="8" t="s">
        <v>5229</v>
      </c>
      <c r="G14096" s="8" t="s">
        <v>1878</v>
      </c>
      <c r="H14096" s="8" t="s">
        <v>83618</v>
      </c>
      <c r="I14096" s="8" t="s">
        <v>13447</v>
      </c>
      <c r="K14096" s="4"/>
    </row>
    <row r="14097" spans="2:11" ht="19.5" customHeight="1">
      <c r="B14097" s="12" t="s">
        <v>13517</v>
      </c>
      <c r="C14097" s="7" t="s">
        <v>8390</v>
      </c>
      <c r="D14097" s="8" t="s">
        <v>13500</v>
      </c>
      <c r="E14097" s="8" t="s">
        <v>13518</v>
      </c>
      <c r="F14097" s="8" t="s">
        <v>6474</v>
      </c>
      <c r="G14097" s="8" t="s">
        <v>1944</v>
      </c>
      <c r="H14097" s="8" t="s">
        <v>83618</v>
      </c>
      <c r="I14097" s="8" t="s">
        <v>13519</v>
      </c>
      <c r="K14097" s="4"/>
    </row>
    <row r="14098" spans="2:11" ht="19.5" customHeight="1">
      <c r="B14098" s="12" t="s">
        <v>13577</v>
      </c>
      <c r="C14098" s="7" t="s">
        <v>8390</v>
      </c>
      <c r="D14098" s="8" t="s">
        <v>13578</v>
      </c>
      <c r="E14098" s="8" t="s">
        <v>13579</v>
      </c>
      <c r="F14098" s="8" t="s">
        <v>6691</v>
      </c>
      <c r="G14098" s="8" t="s">
        <v>1968</v>
      </c>
      <c r="H14098" s="8" t="s">
        <v>83618</v>
      </c>
      <c r="I14098" s="8" t="s">
        <v>13580</v>
      </c>
      <c r="K14098" s="4"/>
    </row>
    <row r="14099" spans="2:11" ht="19.5" customHeight="1">
      <c r="B14099" s="12" t="s">
        <v>13681</v>
      </c>
      <c r="C14099" s="7" t="s">
        <v>8390</v>
      </c>
      <c r="D14099" s="8" t="s">
        <v>13674</v>
      </c>
      <c r="E14099" s="8" t="s">
        <v>13682</v>
      </c>
      <c r="F14099" s="8" t="s">
        <v>6474</v>
      </c>
      <c r="G14099" s="8" t="s">
        <v>1944</v>
      </c>
      <c r="H14099" s="8" t="s">
        <v>83618</v>
      </c>
      <c r="I14099" s="8" t="s">
        <v>13683</v>
      </c>
      <c r="K14099" s="4"/>
    </row>
    <row r="14100" spans="2:11" ht="19.5" customHeight="1">
      <c r="B14100" s="12" t="s">
        <v>13715</v>
      </c>
      <c r="C14100" s="7" t="s">
        <v>8390</v>
      </c>
      <c r="D14100" s="8" t="s">
        <v>13716</v>
      </c>
      <c r="E14100" s="8" t="s">
        <v>13717</v>
      </c>
      <c r="F14100" s="8" t="s">
        <v>5943</v>
      </c>
      <c r="G14100" s="8" t="s">
        <v>1918</v>
      </c>
      <c r="H14100" s="8" t="s">
        <v>83618</v>
      </c>
      <c r="I14100" s="8" t="s">
        <v>8482</v>
      </c>
      <c r="K14100" s="4"/>
    </row>
    <row r="14101" spans="2:11" ht="19.5" customHeight="1">
      <c r="B14101" s="12" t="s">
        <v>13762</v>
      </c>
      <c r="C14101" s="7" t="s">
        <v>8390</v>
      </c>
      <c r="D14101" s="8" t="s">
        <v>13763</v>
      </c>
      <c r="E14101" s="8" t="s">
        <v>13764</v>
      </c>
      <c r="F14101" s="8" t="s">
        <v>6700</v>
      </c>
      <c r="G14101" s="8" t="s">
        <v>1970</v>
      </c>
      <c r="H14101" s="8" t="s">
        <v>83618</v>
      </c>
      <c r="I14101" s="8" t="s">
        <v>13765</v>
      </c>
      <c r="K14101" s="4"/>
    </row>
    <row r="14102" spans="2:11" ht="19.5" customHeight="1">
      <c r="B14102" s="12" t="s">
        <v>13862</v>
      </c>
      <c r="C14102" s="7" t="s">
        <v>8390</v>
      </c>
      <c r="D14102" s="8" t="s">
        <v>13863</v>
      </c>
      <c r="E14102" s="8" t="s">
        <v>13864</v>
      </c>
      <c r="F14102" s="8" t="s">
        <v>5943</v>
      </c>
      <c r="G14102" s="8" t="s">
        <v>1918</v>
      </c>
      <c r="H14102" s="8" t="s">
        <v>83618</v>
      </c>
      <c r="I14102" s="8" t="s">
        <v>13865</v>
      </c>
      <c r="K14102" s="4"/>
    </row>
    <row r="14103" spans="2:11" ht="19.5" customHeight="1">
      <c r="B14103" s="12" t="s">
        <v>13873</v>
      </c>
      <c r="C14103" s="7" t="s">
        <v>8390</v>
      </c>
      <c r="D14103" s="8" t="s">
        <v>13874</v>
      </c>
      <c r="E14103" s="8" t="s">
        <v>13875</v>
      </c>
      <c r="F14103" s="8" t="s">
        <v>13876</v>
      </c>
      <c r="G14103" s="8" t="s">
        <v>2215</v>
      </c>
      <c r="H14103" s="8" t="s">
        <v>83618</v>
      </c>
      <c r="I14103" s="8" t="s">
        <v>13877</v>
      </c>
      <c r="K14103" s="4"/>
    </row>
    <row r="14104" spans="2:11" ht="19.5" customHeight="1">
      <c r="B14104" s="12" t="s">
        <v>14587</v>
      </c>
      <c r="C14104" s="7" t="s">
        <v>12270</v>
      </c>
      <c r="D14104" s="8" t="s">
        <v>14588</v>
      </c>
      <c r="E14104" s="8" t="s">
        <v>14589</v>
      </c>
      <c r="F14104" s="8" t="s">
        <v>6456</v>
      </c>
      <c r="G14104" s="8" t="s">
        <v>1849</v>
      </c>
      <c r="H14104" s="8" t="s">
        <v>83618</v>
      </c>
      <c r="I14104" s="8" t="s">
        <v>14590</v>
      </c>
      <c r="K14104" s="4"/>
    </row>
    <row r="14105" spans="2:11" ht="19.5" customHeight="1">
      <c r="B14105" s="12" t="s">
        <v>15164</v>
      </c>
      <c r="C14105" s="7" t="s">
        <v>8390</v>
      </c>
      <c r="D14105" s="8" t="s">
        <v>15165</v>
      </c>
      <c r="E14105" s="8" t="s">
        <v>15166</v>
      </c>
      <c r="F14105" s="8" t="s">
        <v>15167</v>
      </c>
      <c r="G14105" s="8" t="s">
        <v>1918</v>
      </c>
      <c r="H14105" s="8" t="s">
        <v>83618</v>
      </c>
      <c r="I14105" s="8" t="s">
        <v>15168</v>
      </c>
      <c r="K14105" s="4"/>
    </row>
    <row r="14106" spans="2:11" ht="19.5" customHeight="1">
      <c r="B14106" s="12" t="s">
        <v>15327</v>
      </c>
      <c r="C14106" s="7" t="s">
        <v>8390</v>
      </c>
      <c r="D14106" s="8" t="s">
        <v>15328</v>
      </c>
      <c r="E14106" s="8" t="s">
        <v>15329</v>
      </c>
      <c r="F14106" s="8" t="s">
        <v>9088</v>
      </c>
      <c r="G14106" s="8" t="s">
        <v>2102</v>
      </c>
      <c r="H14106" s="8" t="s">
        <v>83618</v>
      </c>
      <c r="I14106" s="8" t="s">
        <v>15330</v>
      </c>
      <c r="K14106" s="4"/>
    </row>
    <row r="14107" spans="2:11" ht="19.5" customHeight="1">
      <c r="B14107" s="12" t="s">
        <v>15440</v>
      </c>
      <c r="C14107" s="7" t="s">
        <v>8390</v>
      </c>
      <c r="D14107" s="8" t="s">
        <v>15441</v>
      </c>
      <c r="E14107" s="8" t="s">
        <v>15442</v>
      </c>
      <c r="F14107" s="8" t="s">
        <v>7490</v>
      </c>
      <c r="G14107" s="8" t="s">
        <v>2021</v>
      </c>
      <c r="H14107" s="8" t="s">
        <v>83618</v>
      </c>
      <c r="I14107" s="8" t="s">
        <v>2257</v>
      </c>
      <c r="K14107" s="4"/>
    </row>
    <row r="14108" spans="2:11" ht="19.5" customHeight="1">
      <c r="B14108" s="12" t="s">
        <v>15990</v>
      </c>
      <c r="C14108" s="7" t="s">
        <v>8390</v>
      </c>
      <c r="D14108" s="8" t="s">
        <v>15991</v>
      </c>
      <c r="E14108" s="8" t="s">
        <v>15992</v>
      </c>
      <c r="F14108" s="8" t="s">
        <v>6456</v>
      </c>
      <c r="G14108" s="8" t="s">
        <v>1849</v>
      </c>
      <c r="H14108" s="8" t="s">
        <v>83618</v>
      </c>
      <c r="I14108" s="8" t="s">
        <v>15993</v>
      </c>
      <c r="K14108" s="4"/>
    </row>
    <row r="14109" spans="2:11" ht="19.5" customHeight="1">
      <c r="B14109" s="12" t="s">
        <v>17838</v>
      </c>
      <c r="C14109" s="7" t="s">
        <v>8390</v>
      </c>
      <c r="D14109" s="8" t="s">
        <v>17839</v>
      </c>
      <c r="E14109" s="8" t="s">
        <v>17840</v>
      </c>
      <c r="F14109" s="8" t="s">
        <v>5943</v>
      </c>
      <c r="G14109" s="8" t="s">
        <v>1918</v>
      </c>
      <c r="H14109" s="8" t="s">
        <v>83618</v>
      </c>
      <c r="I14109" s="8" t="s">
        <v>17841</v>
      </c>
      <c r="K14109" s="4"/>
    </row>
    <row r="14110" spans="2:11" ht="19.5" customHeight="1">
      <c r="B14110" s="12" t="s">
        <v>19538</v>
      </c>
      <c r="C14110" s="7" t="s">
        <v>12270</v>
      </c>
      <c r="D14110" s="8" t="s">
        <v>12291</v>
      </c>
      <c r="E14110" s="8" t="s">
        <v>19539</v>
      </c>
      <c r="F14110" s="8" t="s">
        <v>5229</v>
      </c>
      <c r="G14110" s="8" t="s">
        <v>1878</v>
      </c>
      <c r="H14110" s="8" t="s">
        <v>83618</v>
      </c>
      <c r="I14110" s="8" t="s">
        <v>8465</v>
      </c>
      <c r="K14110" s="4"/>
    </row>
    <row r="14111" spans="2:11" ht="19.5" customHeight="1">
      <c r="B14111" s="12" t="s">
        <v>20579</v>
      </c>
      <c r="C14111" s="7" t="s">
        <v>12270</v>
      </c>
      <c r="D14111" s="8" t="s">
        <v>12291</v>
      </c>
      <c r="E14111" s="8" t="s">
        <v>20580</v>
      </c>
      <c r="F14111" s="8" t="s">
        <v>5943</v>
      </c>
      <c r="G14111" s="8" t="s">
        <v>1918</v>
      </c>
      <c r="H14111" s="8" t="s">
        <v>83618</v>
      </c>
      <c r="I14111" s="8" t="s">
        <v>8465</v>
      </c>
      <c r="K14111" s="4"/>
    </row>
    <row r="14112" spans="2:11" ht="19.5" customHeight="1">
      <c r="B14112" s="12" t="s">
        <v>20581</v>
      </c>
      <c r="C14112" s="7" t="s">
        <v>12270</v>
      </c>
      <c r="D14112" s="8" t="s">
        <v>20582</v>
      </c>
      <c r="E14112" s="8" t="s">
        <v>20583</v>
      </c>
      <c r="F14112" s="8" t="s">
        <v>15167</v>
      </c>
      <c r="G14112" s="8" t="s">
        <v>1918</v>
      </c>
      <c r="H14112" s="8" t="s">
        <v>83618</v>
      </c>
      <c r="I14112" s="8" t="s">
        <v>20584</v>
      </c>
      <c r="K14112" s="4"/>
    </row>
    <row r="14113" spans="2:11" ht="19.5" customHeight="1">
      <c r="B14113" s="12" t="s">
        <v>20950</v>
      </c>
      <c r="C14113" s="7" t="s">
        <v>12270</v>
      </c>
      <c r="D14113" s="8" t="s">
        <v>20951</v>
      </c>
      <c r="E14113" s="8" t="s">
        <v>20952</v>
      </c>
      <c r="F14113" s="8" t="s">
        <v>6635</v>
      </c>
      <c r="G14113" s="8" t="s">
        <v>1963</v>
      </c>
      <c r="H14113" s="8" t="s">
        <v>83618</v>
      </c>
      <c r="I14113" s="8" t="s">
        <v>20953</v>
      </c>
      <c r="K14113" s="4"/>
    </row>
    <row r="14114" spans="2:11" ht="19.5" customHeight="1">
      <c r="B14114" s="12" t="s">
        <v>20988</v>
      </c>
      <c r="C14114" s="7" t="s">
        <v>12270</v>
      </c>
      <c r="D14114" s="8" t="s">
        <v>20989</v>
      </c>
      <c r="E14114" s="8" t="s">
        <v>20990</v>
      </c>
      <c r="F14114" s="8" t="s">
        <v>20991</v>
      </c>
      <c r="G14114" s="8" t="s">
        <v>1878</v>
      </c>
      <c r="H14114" s="8" t="s">
        <v>83618</v>
      </c>
      <c r="I14114" s="8" t="s">
        <v>20992</v>
      </c>
      <c r="K14114" s="4"/>
    </row>
    <row r="14115" spans="2:11" ht="19.5" customHeight="1">
      <c r="B14115" s="12" t="s">
        <v>21210</v>
      </c>
      <c r="C14115" s="7" t="s">
        <v>12270</v>
      </c>
      <c r="D14115" s="8" t="s">
        <v>21211</v>
      </c>
      <c r="E14115" s="8" t="s">
        <v>21212</v>
      </c>
      <c r="F14115" s="8" t="s">
        <v>6700</v>
      </c>
      <c r="G14115" s="8" t="s">
        <v>1970</v>
      </c>
      <c r="H14115" s="8" t="s">
        <v>83618</v>
      </c>
      <c r="I14115" s="8" t="s">
        <v>2345</v>
      </c>
      <c r="K14115" s="4"/>
    </row>
    <row r="14116" spans="2:11" ht="19.5" customHeight="1">
      <c r="B14116" s="12" t="s">
        <v>21333</v>
      </c>
      <c r="C14116" s="7" t="s">
        <v>12270</v>
      </c>
      <c r="D14116" s="8" t="s">
        <v>21334</v>
      </c>
      <c r="E14116" s="8" t="s">
        <v>21335</v>
      </c>
      <c r="F14116" s="8" t="s">
        <v>6474</v>
      </c>
      <c r="G14116" s="8" t="s">
        <v>1944</v>
      </c>
      <c r="H14116" s="8" t="s">
        <v>83618</v>
      </c>
      <c r="I14116" s="8" t="s">
        <v>12319</v>
      </c>
      <c r="K14116" s="4"/>
    </row>
    <row r="14117" spans="2:11" ht="19.5" customHeight="1">
      <c r="B14117" s="12" t="s">
        <v>21555</v>
      </c>
      <c r="C14117" s="7" t="s">
        <v>12270</v>
      </c>
      <c r="D14117" s="8" t="s">
        <v>21556</v>
      </c>
      <c r="E14117" s="8" t="s">
        <v>21557</v>
      </c>
      <c r="F14117" s="8" t="s">
        <v>20991</v>
      </c>
      <c r="G14117" s="8" t="s">
        <v>1878</v>
      </c>
      <c r="H14117" s="8" t="s">
        <v>83618</v>
      </c>
      <c r="I14117" s="8" t="s">
        <v>21558</v>
      </c>
      <c r="K14117" s="4"/>
    </row>
    <row r="14118" spans="2:11" ht="19.5" customHeight="1">
      <c r="B14118" s="12" t="s">
        <v>21619</v>
      </c>
      <c r="C14118" s="7" t="s">
        <v>12270</v>
      </c>
      <c r="D14118" s="8" t="s">
        <v>12291</v>
      </c>
      <c r="E14118" s="8" t="s">
        <v>21620</v>
      </c>
      <c r="F14118" s="8" t="s">
        <v>5943</v>
      </c>
      <c r="G14118" s="8" t="s">
        <v>1918</v>
      </c>
      <c r="H14118" s="8" t="s">
        <v>83618</v>
      </c>
      <c r="I14118" s="8" t="s">
        <v>8465</v>
      </c>
      <c r="K14118" s="4"/>
    </row>
    <row r="14119" spans="2:11" ht="19.5" customHeight="1">
      <c r="B14119" s="12" t="s">
        <v>21790</v>
      </c>
      <c r="C14119" s="7" t="s">
        <v>12270</v>
      </c>
      <c r="D14119" s="8" t="s">
        <v>21791</v>
      </c>
      <c r="E14119" s="8" t="s">
        <v>21792</v>
      </c>
      <c r="F14119" s="8" t="s">
        <v>21793</v>
      </c>
      <c r="G14119" s="8" t="s">
        <v>1944</v>
      </c>
      <c r="H14119" s="8" t="s">
        <v>83618</v>
      </c>
      <c r="I14119" s="8" t="s">
        <v>2358</v>
      </c>
      <c r="K14119" s="4"/>
    </row>
    <row r="14120" spans="2:11" ht="19.5" customHeight="1">
      <c r="B14120" s="12" t="s">
        <v>22207</v>
      </c>
      <c r="C14120" s="7" t="s">
        <v>12270</v>
      </c>
      <c r="D14120" s="8" t="s">
        <v>22208</v>
      </c>
      <c r="E14120" s="8" t="s">
        <v>22209</v>
      </c>
      <c r="F14120" s="8" t="s">
        <v>5229</v>
      </c>
      <c r="G14120" s="8" t="s">
        <v>1878</v>
      </c>
      <c r="H14120" s="8" t="s">
        <v>83618</v>
      </c>
      <c r="I14120" s="8" t="s">
        <v>12319</v>
      </c>
      <c r="K14120" s="4"/>
    </row>
    <row r="14121" spans="2:11" ht="19.5" customHeight="1">
      <c r="B14121" s="12" t="s">
        <v>22877</v>
      </c>
      <c r="C14121" s="7" t="s">
        <v>12270</v>
      </c>
      <c r="D14121" s="8" t="s">
        <v>22878</v>
      </c>
      <c r="E14121" s="8" t="s">
        <v>22879</v>
      </c>
      <c r="F14121" s="8" t="s">
        <v>5943</v>
      </c>
      <c r="G14121" s="8" t="s">
        <v>1918</v>
      </c>
      <c r="H14121" s="8" t="s">
        <v>83618</v>
      </c>
      <c r="I14121" s="8" t="s">
        <v>22880</v>
      </c>
      <c r="K14121" s="4"/>
    </row>
    <row r="14122" spans="2:11" ht="19.5" customHeight="1">
      <c r="B14122" s="12" t="s">
        <v>24262</v>
      </c>
      <c r="C14122" s="7" t="s">
        <v>12270</v>
      </c>
      <c r="D14122" s="8" t="s">
        <v>24263</v>
      </c>
      <c r="E14122" s="8" t="s">
        <v>24264</v>
      </c>
      <c r="F14122" s="8" t="s">
        <v>6474</v>
      </c>
      <c r="G14122" s="8" t="s">
        <v>1944</v>
      </c>
      <c r="H14122" s="8" t="s">
        <v>83618</v>
      </c>
      <c r="I14122" s="8" t="s">
        <v>24265</v>
      </c>
      <c r="K14122" s="4"/>
    </row>
    <row r="14123" spans="2:11" ht="19.5" customHeight="1">
      <c r="B14123" s="12" t="s">
        <v>24483</v>
      </c>
      <c r="C14123" s="7" t="s">
        <v>12270</v>
      </c>
      <c r="D14123" s="8" t="s">
        <v>12291</v>
      </c>
      <c r="E14123" s="8" t="s">
        <v>24484</v>
      </c>
      <c r="F14123" s="8" t="s">
        <v>5229</v>
      </c>
      <c r="G14123" s="8" t="s">
        <v>1878</v>
      </c>
      <c r="H14123" s="8" t="s">
        <v>83618</v>
      </c>
      <c r="I14123" s="8" t="s">
        <v>8465</v>
      </c>
      <c r="K14123" s="4"/>
    </row>
    <row r="14124" spans="2:11" ht="19.5" customHeight="1">
      <c r="B14124" s="12" t="s">
        <v>25635</v>
      </c>
      <c r="C14124" s="7" t="s">
        <v>25188</v>
      </c>
      <c r="D14124" s="8" t="s">
        <v>25636</v>
      </c>
      <c r="E14124" s="8" t="s">
        <v>25637</v>
      </c>
      <c r="F14124" s="8" t="s">
        <v>6474</v>
      </c>
      <c r="G14124" s="8" t="s">
        <v>1944</v>
      </c>
      <c r="H14124" s="8" t="s">
        <v>83618</v>
      </c>
      <c r="I14124" s="8" t="s">
        <v>25638</v>
      </c>
      <c r="K14124" s="4"/>
    </row>
    <row r="14125" spans="2:11" ht="19.5" customHeight="1">
      <c r="B14125" s="12" t="s">
        <v>26345</v>
      </c>
      <c r="C14125" s="7" t="s">
        <v>25188</v>
      </c>
      <c r="D14125" s="8" t="s">
        <v>26346</v>
      </c>
      <c r="E14125" s="8" t="s">
        <v>26347</v>
      </c>
      <c r="F14125" s="8" t="s">
        <v>6456</v>
      </c>
      <c r="G14125" s="8" t="s">
        <v>1849</v>
      </c>
      <c r="H14125" s="8" t="s">
        <v>83618</v>
      </c>
      <c r="I14125" s="8" t="s">
        <v>26346</v>
      </c>
      <c r="K14125" s="4"/>
    </row>
    <row r="14126" spans="2:11" ht="19.5" customHeight="1">
      <c r="B14126" s="12" t="s">
        <v>26837</v>
      </c>
      <c r="C14126" s="7" t="s">
        <v>11315</v>
      </c>
      <c r="D14126" s="8" t="s">
        <v>26838</v>
      </c>
      <c r="E14126" s="8" t="s">
        <v>26839</v>
      </c>
      <c r="F14126" s="8" t="s">
        <v>5943</v>
      </c>
      <c r="G14126" s="8" t="s">
        <v>1918</v>
      </c>
      <c r="H14126" s="8" t="s">
        <v>83618</v>
      </c>
      <c r="I14126" s="8" t="s">
        <v>26840</v>
      </c>
      <c r="K14126" s="4"/>
    </row>
    <row r="14127" spans="2:11" ht="19.5" customHeight="1">
      <c r="B14127" s="12" t="s">
        <v>27923</v>
      </c>
      <c r="C14127" s="7" t="s">
        <v>25188</v>
      </c>
      <c r="D14127" s="8" t="s">
        <v>27924</v>
      </c>
      <c r="E14127" s="8" t="s">
        <v>27925</v>
      </c>
      <c r="F14127" s="8" t="s">
        <v>5943</v>
      </c>
      <c r="G14127" s="8" t="s">
        <v>1918</v>
      </c>
      <c r="H14127" s="8" t="s">
        <v>83618</v>
      </c>
      <c r="I14127" s="8" t="s">
        <v>27926</v>
      </c>
      <c r="K14127" s="4"/>
    </row>
    <row r="14128" spans="2:11" ht="19.5" customHeight="1">
      <c r="B14128" s="12" t="s">
        <v>28128</v>
      </c>
      <c r="C14128" s="7" t="s">
        <v>25188</v>
      </c>
      <c r="D14128" s="8" t="s">
        <v>28129</v>
      </c>
      <c r="E14128" s="8" t="s">
        <v>28130</v>
      </c>
      <c r="F14128" s="8" t="s">
        <v>5943</v>
      </c>
      <c r="G14128" s="8" t="s">
        <v>1918</v>
      </c>
      <c r="H14128" s="8" t="s">
        <v>83618</v>
      </c>
      <c r="I14128" s="8" t="s">
        <v>28131</v>
      </c>
      <c r="K14128" s="4"/>
    </row>
    <row r="14129" spans="2:11" ht="19.5" customHeight="1">
      <c r="B14129" s="12" t="s">
        <v>28857</v>
      </c>
      <c r="C14129" s="7" t="s">
        <v>11315</v>
      </c>
      <c r="D14129" s="8" t="s">
        <v>28858</v>
      </c>
      <c r="E14129" s="8" t="s">
        <v>28859</v>
      </c>
      <c r="F14129" s="8" t="s">
        <v>5229</v>
      </c>
      <c r="G14129" s="8" t="s">
        <v>1878</v>
      </c>
      <c r="H14129" s="8" t="s">
        <v>83618</v>
      </c>
      <c r="I14129" s="8" t="s">
        <v>2404</v>
      </c>
      <c r="K14129" s="4"/>
    </row>
    <row r="14130" spans="2:11" ht="19.5" customHeight="1">
      <c r="B14130" s="12" t="s">
        <v>29774</v>
      </c>
      <c r="C14130" s="7" t="s">
        <v>12270</v>
      </c>
      <c r="D14130" s="8" t="s">
        <v>29742</v>
      </c>
      <c r="E14130" s="8" t="s">
        <v>29775</v>
      </c>
      <c r="F14130" s="8" t="s">
        <v>5229</v>
      </c>
      <c r="G14130" s="8" t="s">
        <v>1878</v>
      </c>
      <c r="H14130" s="8" t="s">
        <v>83618</v>
      </c>
      <c r="I14130" s="8" t="s">
        <v>29776</v>
      </c>
      <c r="K14130" s="4"/>
    </row>
    <row r="14131" spans="2:11" ht="19.5" customHeight="1">
      <c r="B14131" s="12" t="s">
        <v>29824</v>
      </c>
      <c r="C14131" s="7" t="s">
        <v>12270</v>
      </c>
      <c r="D14131" s="8" t="s">
        <v>29742</v>
      </c>
      <c r="E14131" s="8" t="s">
        <v>29825</v>
      </c>
      <c r="F14131" s="8" t="s">
        <v>5943</v>
      </c>
      <c r="G14131" s="8" t="s">
        <v>1918</v>
      </c>
      <c r="H14131" s="8" t="s">
        <v>83618</v>
      </c>
      <c r="I14131" s="8" t="s">
        <v>29826</v>
      </c>
      <c r="K14131" s="4"/>
    </row>
    <row r="14132" spans="2:11" ht="19.5" customHeight="1">
      <c r="B14132" s="12" t="s">
        <v>30460</v>
      </c>
      <c r="C14132" s="7" t="s">
        <v>25188</v>
      </c>
      <c r="D14132" s="8" t="s">
        <v>30461</v>
      </c>
      <c r="E14132" s="8" t="s">
        <v>30462</v>
      </c>
      <c r="F14132" s="8" t="s">
        <v>5229</v>
      </c>
      <c r="G14132" s="8" t="s">
        <v>1878</v>
      </c>
      <c r="H14132" s="8" t="s">
        <v>83618</v>
      </c>
      <c r="I14132" s="8" t="s">
        <v>30463</v>
      </c>
      <c r="K14132" s="4"/>
    </row>
    <row r="14133" spans="2:11" ht="19.5" customHeight="1">
      <c r="B14133" s="12" t="s">
        <v>30928</v>
      </c>
      <c r="C14133" s="7" t="s">
        <v>11315</v>
      </c>
      <c r="D14133" s="8" t="s">
        <v>30929</v>
      </c>
      <c r="E14133" s="8" t="s">
        <v>30930</v>
      </c>
      <c r="F14133" s="8" t="s">
        <v>6474</v>
      </c>
      <c r="G14133" s="8" t="s">
        <v>1944</v>
      </c>
      <c r="H14133" s="8" t="s">
        <v>83618</v>
      </c>
      <c r="I14133" s="8" t="s">
        <v>2426</v>
      </c>
      <c r="K14133" s="4"/>
    </row>
    <row r="14134" spans="2:11" ht="19.5" customHeight="1">
      <c r="B14134" s="12" t="s">
        <v>32845</v>
      </c>
      <c r="C14134" s="7" t="s">
        <v>11315</v>
      </c>
      <c r="D14134" s="8" t="s">
        <v>32846</v>
      </c>
      <c r="E14134" s="8" t="s">
        <v>32847</v>
      </c>
      <c r="F14134" s="8" t="s">
        <v>5229</v>
      </c>
      <c r="G14134" s="8" t="s">
        <v>1878</v>
      </c>
      <c r="H14134" s="8" t="s">
        <v>83618</v>
      </c>
      <c r="I14134" s="8" t="s">
        <v>32848</v>
      </c>
      <c r="K14134" s="4"/>
    </row>
    <row r="14135" spans="2:11" ht="19.5" customHeight="1">
      <c r="B14135" s="12" t="s">
        <v>35374</v>
      </c>
      <c r="C14135" s="7" t="s">
        <v>8303</v>
      </c>
      <c r="D14135" s="8" t="s">
        <v>35375</v>
      </c>
      <c r="E14135" s="8" t="s">
        <v>35376</v>
      </c>
      <c r="F14135" s="8" t="s">
        <v>5229</v>
      </c>
      <c r="G14135" s="8" t="s">
        <v>1878</v>
      </c>
      <c r="H14135" s="8" t="s">
        <v>83618</v>
      </c>
      <c r="I14135" s="8" t="s">
        <v>35377</v>
      </c>
      <c r="K14135" s="4"/>
    </row>
    <row r="14136" spans="2:11" ht="19.5" customHeight="1">
      <c r="B14136" s="12" t="s">
        <v>38147</v>
      </c>
      <c r="C14136" s="7" t="s">
        <v>8312</v>
      </c>
      <c r="D14136" s="8" t="s">
        <v>38148</v>
      </c>
      <c r="E14136" s="8" t="s">
        <v>38149</v>
      </c>
      <c r="F14136" s="8" t="s">
        <v>20991</v>
      </c>
      <c r="G14136" s="8" t="s">
        <v>1878</v>
      </c>
      <c r="H14136" s="8" t="s">
        <v>83618</v>
      </c>
      <c r="I14136" s="8" t="s">
        <v>38150</v>
      </c>
      <c r="K14136" s="4"/>
    </row>
    <row r="14137" spans="2:11" ht="19.5" customHeight="1">
      <c r="B14137" s="12" t="s">
        <v>40095</v>
      </c>
      <c r="C14137" s="7" t="s">
        <v>8312</v>
      </c>
      <c r="D14137" s="8" t="s">
        <v>40096</v>
      </c>
      <c r="E14137" s="8" t="s">
        <v>40097</v>
      </c>
      <c r="F14137" s="8" t="s">
        <v>5229</v>
      </c>
      <c r="G14137" s="8" t="s">
        <v>1878</v>
      </c>
      <c r="H14137" s="8" t="s">
        <v>83618</v>
      </c>
      <c r="I14137" s="8" t="s">
        <v>40098</v>
      </c>
      <c r="K14137" s="4"/>
    </row>
    <row r="14138" spans="2:11" ht="19.5" customHeight="1">
      <c r="B14138" s="12" t="s">
        <v>40404</v>
      </c>
      <c r="C14138" s="7" t="s">
        <v>8312</v>
      </c>
      <c r="D14138" s="8" t="s">
        <v>40405</v>
      </c>
      <c r="E14138" s="8" t="s">
        <v>40406</v>
      </c>
      <c r="F14138" s="8" t="s">
        <v>5943</v>
      </c>
      <c r="G14138" s="8" t="s">
        <v>1918</v>
      </c>
      <c r="H14138" s="8" t="s">
        <v>83618</v>
      </c>
      <c r="I14138" s="8" t="s">
        <v>40405</v>
      </c>
      <c r="K14138" s="4"/>
    </row>
    <row r="14139" spans="2:11" ht="19.5" customHeight="1">
      <c r="B14139" s="12" t="s">
        <v>42521</v>
      </c>
      <c r="C14139" s="7" t="s">
        <v>11315</v>
      </c>
      <c r="D14139" s="8" t="s">
        <v>42522</v>
      </c>
      <c r="E14139" s="8" t="s">
        <v>42523</v>
      </c>
      <c r="F14139" s="8" t="s">
        <v>5943</v>
      </c>
      <c r="G14139" s="8" t="s">
        <v>1918</v>
      </c>
      <c r="H14139" s="8" t="s">
        <v>83618</v>
      </c>
      <c r="I14139" s="8" t="s">
        <v>42524</v>
      </c>
      <c r="K14139" s="4"/>
    </row>
    <row r="14140" spans="2:11" ht="19.5" customHeight="1">
      <c r="B14140" s="12" t="s">
        <v>45489</v>
      </c>
      <c r="C14140" s="7" t="s">
        <v>11315</v>
      </c>
      <c r="D14140" s="8" t="s">
        <v>45490</v>
      </c>
      <c r="E14140" s="8" t="s">
        <v>45491</v>
      </c>
      <c r="F14140" s="8" t="s">
        <v>5943</v>
      </c>
      <c r="G14140" s="8" t="s">
        <v>1918</v>
      </c>
      <c r="H14140" s="8" t="s">
        <v>83618</v>
      </c>
      <c r="I14140" s="8" t="s">
        <v>45492</v>
      </c>
      <c r="K14140" s="4"/>
    </row>
    <row r="14141" spans="2:11" ht="19.5" customHeight="1">
      <c r="B14141" s="12" t="s">
        <v>46091</v>
      </c>
      <c r="C14141" s="7" t="s">
        <v>11315</v>
      </c>
      <c r="D14141" s="8" t="s">
        <v>46092</v>
      </c>
      <c r="E14141" s="8" t="s">
        <v>46093</v>
      </c>
      <c r="F14141" s="8" t="s">
        <v>15167</v>
      </c>
      <c r="G14141" s="8" t="s">
        <v>1918</v>
      </c>
      <c r="H14141" s="8" t="s">
        <v>83618</v>
      </c>
      <c r="I14141" s="8" t="s">
        <v>2648</v>
      </c>
      <c r="K14141" s="4"/>
    </row>
    <row r="14142" spans="2:11" ht="19.5" customHeight="1">
      <c r="B14142" s="12" t="s">
        <v>46258</v>
      </c>
      <c r="C14142" s="7" t="s">
        <v>11315</v>
      </c>
      <c r="D14142" s="8" t="s">
        <v>46259</v>
      </c>
      <c r="E14142" s="8" t="s">
        <v>46260</v>
      </c>
      <c r="F14142" s="8" t="s">
        <v>6474</v>
      </c>
      <c r="G14142" s="8" t="s">
        <v>1944</v>
      </c>
      <c r="H14142" s="8" t="s">
        <v>83618</v>
      </c>
      <c r="I14142" s="8" t="s">
        <v>46261</v>
      </c>
      <c r="K14142" s="4"/>
    </row>
    <row r="14143" spans="2:11" ht="19.5" customHeight="1">
      <c r="B14143" s="12" t="s">
        <v>46972</v>
      </c>
      <c r="C14143" s="7" t="s">
        <v>11315</v>
      </c>
      <c r="D14143" s="8" t="s">
        <v>46973</v>
      </c>
      <c r="E14143" s="8" t="s">
        <v>46974</v>
      </c>
      <c r="F14143" s="8" t="s">
        <v>5943</v>
      </c>
      <c r="G14143" s="8" t="s">
        <v>1918</v>
      </c>
      <c r="H14143" s="8" t="s">
        <v>83618</v>
      </c>
      <c r="I14143" s="8" t="s">
        <v>46975</v>
      </c>
      <c r="K14143" s="4"/>
    </row>
    <row r="14144" spans="2:11" ht="19.5" customHeight="1">
      <c r="B14144" s="12" t="s">
        <v>49598</v>
      </c>
      <c r="C14144" s="7" t="s">
        <v>11315</v>
      </c>
      <c r="D14144" s="8" t="s">
        <v>49599</v>
      </c>
      <c r="E14144" s="8" t="s">
        <v>49600</v>
      </c>
      <c r="F14144" s="8" t="s">
        <v>6474</v>
      </c>
      <c r="G14144" s="8" t="s">
        <v>1944</v>
      </c>
      <c r="H14144" s="8" t="s">
        <v>83618</v>
      </c>
      <c r="I14144" s="8" t="s">
        <v>49601</v>
      </c>
      <c r="K14144" s="4"/>
    </row>
    <row r="14145" spans="2:11" ht="19.5" customHeight="1">
      <c r="B14145" s="12" t="s">
        <v>49693</v>
      </c>
      <c r="C14145" s="7" t="s">
        <v>11315</v>
      </c>
      <c r="D14145" s="8" t="s">
        <v>49694</v>
      </c>
      <c r="E14145" s="8" t="s">
        <v>49695</v>
      </c>
      <c r="F14145" s="8" t="s">
        <v>5943</v>
      </c>
      <c r="G14145" s="8" t="s">
        <v>1918</v>
      </c>
      <c r="H14145" s="8" t="s">
        <v>83618</v>
      </c>
      <c r="I14145" s="8" t="s">
        <v>49696</v>
      </c>
      <c r="K14145" s="4"/>
    </row>
    <row r="14146" spans="2:11" ht="19.5" customHeight="1">
      <c r="B14146" s="12" t="s">
        <v>50699</v>
      </c>
      <c r="C14146" s="7" t="s">
        <v>11315</v>
      </c>
      <c r="D14146" s="8" t="s">
        <v>50700</v>
      </c>
      <c r="E14146" s="8" t="s">
        <v>50701</v>
      </c>
      <c r="F14146" s="8" t="s">
        <v>5943</v>
      </c>
      <c r="G14146" s="8" t="s">
        <v>1918</v>
      </c>
      <c r="H14146" s="8" t="s">
        <v>83618</v>
      </c>
      <c r="I14146" s="8" t="s">
        <v>2701</v>
      </c>
      <c r="K14146" s="4"/>
    </row>
    <row r="14147" spans="2:11" ht="19.5" customHeight="1">
      <c r="B14147" s="12" t="s">
        <v>57574</v>
      </c>
      <c r="C14147" s="7" t="s">
        <v>8312</v>
      </c>
      <c r="D14147" s="8" t="s">
        <v>57575</v>
      </c>
      <c r="E14147" s="8" t="s">
        <v>57576</v>
      </c>
      <c r="F14147" s="8" t="s">
        <v>5229</v>
      </c>
      <c r="G14147" s="8" t="s">
        <v>1878</v>
      </c>
      <c r="H14147" s="8" t="s">
        <v>83618</v>
      </c>
      <c r="I14147" s="8" t="s">
        <v>57577</v>
      </c>
      <c r="K14147" s="4"/>
    </row>
    <row r="14148" spans="2:11" ht="19.5" customHeight="1">
      <c r="B14148" s="12" t="s">
        <v>58812</v>
      </c>
      <c r="C14148" s="7" t="s">
        <v>11315</v>
      </c>
      <c r="D14148" s="8" t="s">
        <v>58813</v>
      </c>
      <c r="E14148" s="8" t="s">
        <v>58814</v>
      </c>
      <c r="F14148" s="8" t="s">
        <v>6456</v>
      </c>
      <c r="G14148" s="8" t="s">
        <v>1849</v>
      </c>
      <c r="H14148" s="8" t="s">
        <v>83618</v>
      </c>
      <c r="I14148" s="8" t="s">
        <v>58815</v>
      </c>
      <c r="K14148" s="4"/>
    </row>
    <row r="14149" spans="2:11" ht="19.5" customHeight="1">
      <c r="B14149" s="12" t="s">
        <v>61693</v>
      </c>
      <c r="C14149" s="7" t="s">
        <v>54120</v>
      </c>
      <c r="D14149" s="8" t="s">
        <v>61694</v>
      </c>
      <c r="E14149" s="8" t="s">
        <v>61695</v>
      </c>
      <c r="F14149" s="8" t="s">
        <v>9647</v>
      </c>
      <c r="G14149" s="8" t="s">
        <v>1960</v>
      </c>
      <c r="H14149" s="8" t="s">
        <v>83618</v>
      </c>
      <c r="I14149" s="8" t="s">
        <v>61696</v>
      </c>
      <c r="K14149" s="4"/>
    </row>
    <row r="14150" spans="2:11" ht="19.5" customHeight="1">
      <c r="B14150" s="12" t="s">
        <v>63575</v>
      </c>
      <c r="C14150" s="7" t="s">
        <v>54120</v>
      </c>
      <c r="D14150" s="8" t="s">
        <v>63576</v>
      </c>
      <c r="E14150" s="8" t="s">
        <v>63577</v>
      </c>
      <c r="F14150" s="8" t="s">
        <v>63578</v>
      </c>
      <c r="G14150" s="8" t="s">
        <v>1963</v>
      </c>
      <c r="H14150" s="8" t="s">
        <v>83618</v>
      </c>
      <c r="I14150" s="8" t="s">
        <v>2908</v>
      </c>
      <c r="K14150" s="4"/>
    </row>
    <row r="14151" spans="2:11" ht="19.5" customHeight="1">
      <c r="B14151" s="12" t="s">
        <v>63662</v>
      </c>
      <c r="C14151" s="7" t="s">
        <v>54120</v>
      </c>
      <c r="D14151" s="8" t="s">
        <v>63663</v>
      </c>
      <c r="E14151" s="8" t="s">
        <v>63664</v>
      </c>
      <c r="F14151" s="8" t="s">
        <v>7490</v>
      </c>
      <c r="G14151" s="8" t="s">
        <v>2021</v>
      </c>
      <c r="H14151" s="8" t="s">
        <v>83618</v>
      </c>
      <c r="I14151" s="8" t="s">
        <v>2911</v>
      </c>
      <c r="K14151" s="4"/>
    </row>
    <row r="14152" spans="2:11" ht="19.5" customHeight="1">
      <c r="B14152" s="12" t="s">
        <v>63949</v>
      </c>
      <c r="C14152" s="7" t="s">
        <v>54120</v>
      </c>
      <c r="D14152" s="8" t="s">
        <v>63950</v>
      </c>
      <c r="E14152" s="8" t="s">
        <v>63951</v>
      </c>
      <c r="F14152" s="8" t="s">
        <v>63952</v>
      </c>
      <c r="G14152" s="8" t="s">
        <v>1918</v>
      </c>
      <c r="H14152" s="8" t="s">
        <v>83618</v>
      </c>
      <c r="I14152" s="8" t="s">
        <v>2932</v>
      </c>
      <c r="K14152" s="4"/>
    </row>
    <row r="14153" spans="2:11" ht="19.5" customHeight="1">
      <c r="B14153" s="12" t="s">
        <v>64286</v>
      </c>
      <c r="C14153" s="7" t="s">
        <v>54120</v>
      </c>
      <c r="D14153" s="8" t="s">
        <v>64287</v>
      </c>
      <c r="E14153" s="8" t="s">
        <v>64288</v>
      </c>
      <c r="F14153" s="8" t="s">
        <v>64289</v>
      </c>
      <c r="G14153" s="8" t="s">
        <v>2006</v>
      </c>
      <c r="H14153" s="8" t="s">
        <v>83618</v>
      </c>
      <c r="I14153" s="8" t="s">
        <v>2968</v>
      </c>
      <c r="K14153" s="4"/>
    </row>
    <row r="14154" spans="2:11" ht="19.5" customHeight="1">
      <c r="B14154" s="12" t="s">
        <v>64943</v>
      </c>
      <c r="C14154" s="7" t="s">
        <v>54120</v>
      </c>
      <c r="D14154" s="8" t="s">
        <v>64944</v>
      </c>
      <c r="E14154" s="8" t="s">
        <v>64945</v>
      </c>
      <c r="F14154" s="8" t="s">
        <v>64946</v>
      </c>
      <c r="G14154" s="8" t="s">
        <v>1918</v>
      </c>
      <c r="H14154" s="8" t="s">
        <v>83618</v>
      </c>
      <c r="I14154" s="8" t="s">
        <v>3003</v>
      </c>
      <c r="K14154" s="4"/>
    </row>
    <row r="14155" spans="2:11" ht="19.5" customHeight="1">
      <c r="B14155" s="12" t="s">
        <v>65089</v>
      </c>
      <c r="C14155" s="7" t="s">
        <v>54120</v>
      </c>
      <c r="D14155" s="8" t="s">
        <v>65090</v>
      </c>
      <c r="E14155" s="8" t="s">
        <v>65091</v>
      </c>
      <c r="F14155" s="8" t="s">
        <v>6635</v>
      </c>
      <c r="G14155" s="8" t="s">
        <v>1963</v>
      </c>
      <c r="H14155" s="8" t="s">
        <v>83618</v>
      </c>
      <c r="I14155" s="8" t="s">
        <v>65092</v>
      </c>
      <c r="K14155" s="4"/>
    </row>
    <row r="14156" spans="2:11" ht="19.5" customHeight="1">
      <c r="B14156" s="12" t="s">
        <v>67033</v>
      </c>
      <c r="C14156" s="7" t="s">
        <v>66696</v>
      </c>
      <c r="D14156" s="8" t="s">
        <v>32846</v>
      </c>
      <c r="E14156" s="8" t="s">
        <v>32847</v>
      </c>
      <c r="F14156" s="8" t="s">
        <v>5229</v>
      </c>
      <c r="G14156" s="8" t="s">
        <v>1878</v>
      </c>
      <c r="H14156" s="8" t="s">
        <v>83618</v>
      </c>
      <c r="I14156" s="8" t="s">
        <v>32848</v>
      </c>
      <c r="K14156" s="4"/>
    </row>
    <row r="14157" spans="2:11" ht="19.5" customHeight="1">
      <c r="B14157" s="12" t="s">
        <v>67183</v>
      </c>
      <c r="C14157" s="7" t="s">
        <v>66696</v>
      </c>
      <c r="D14157" s="8" t="s">
        <v>25636</v>
      </c>
      <c r="E14157" s="8" t="s">
        <v>25637</v>
      </c>
      <c r="F14157" s="8" t="s">
        <v>6474</v>
      </c>
      <c r="G14157" s="8" t="s">
        <v>1944</v>
      </c>
      <c r="H14157" s="8" t="s">
        <v>83618</v>
      </c>
      <c r="I14157" s="8" t="s">
        <v>67184</v>
      </c>
      <c r="K14157" s="4"/>
    </row>
    <row r="14158" spans="2:11" ht="19.5" customHeight="1">
      <c r="B14158" s="12" t="s">
        <v>67710</v>
      </c>
      <c r="C14158" s="7" t="s">
        <v>66696</v>
      </c>
      <c r="D14158" s="8" t="s">
        <v>67711</v>
      </c>
      <c r="E14158" s="8" t="s">
        <v>67712</v>
      </c>
      <c r="F14158" s="8" t="s">
        <v>5229</v>
      </c>
      <c r="G14158" s="8" t="s">
        <v>1878</v>
      </c>
      <c r="H14158" s="8" t="s">
        <v>83618</v>
      </c>
      <c r="I14158" s="8" t="s">
        <v>67713</v>
      </c>
      <c r="K14158" s="4"/>
    </row>
    <row r="14159" spans="2:11" ht="19.5" customHeight="1">
      <c r="B14159" s="12" t="s">
        <v>68031</v>
      </c>
      <c r="C14159" s="7" t="s">
        <v>66696</v>
      </c>
      <c r="D14159" s="8" t="s">
        <v>61694</v>
      </c>
      <c r="E14159" s="8" t="s">
        <v>61695</v>
      </c>
      <c r="F14159" s="8" t="s">
        <v>9647</v>
      </c>
      <c r="G14159" s="8" t="s">
        <v>1960</v>
      </c>
      <c r="H14159" s="8" t="s">
        <v>83618</v>
      </c>
      <c r="I14159" s="8" t="s">
        <v>61696</v>
      </c>
      <c r="K14159" s="4"/>
    </row>
    <row r="14160" spans="2:11" ht="19.5" customHeight="1">
      <c r="B14160" s="12" t="s">
        <v>68036</v>
      </c>
      <c r="C14160" s="7" t="s">
        <v>66696</v>
      </c>
      <c r="D14160" s="8" t="s">
        <v>68037</v>
      </c>
      <c r="E14160" s="8" t="s">
        <v>68038</v>
      </c>
      <c r="F14160" s="8" t="s">
        <v>5229</v>
      </c>
      <c r="G14160" s="8" t="s">
        <v>1878</v>
      </c>
      <c r="H14160" s="8" t="s">
        <v>83618</v>
      </c>
      <c r="I14160" s="8" t="s">
        <v>68039</v>
      </c>
      <c r="K14160" s="4"/>
    </row>
    <row r="14161" spans="2:11" ht="19.5" customHeight="1">
      <c r="B14161" s="12" t="s">
        <v>68227</v>
      </c>
      <c r="C14161" s="7" t="s">
        <v>66696</v>
      </c>
      <c r="D14161" s="8" t="s">
        <v>68228</v>
      </c>
      <c r="E14161" s="8" t="s">
        <v>68229</v>
      </c>
      <c r="F14161" s="8" t="s">
        <v>5943</v>
      </c>
      <c r="G14161" s="8" t="s">
        <v>1918</v>
      </c>
      <c r="H14161" s="8" t="s">
        <v>83618</v>
      </c>
      <c r="I14161" s="8" t="s">
        <v>68230</v>
      </c>
      <c r="K14161" s="4"/>
    </row>
    <row r="14162" spans="2:11" ht="19.5" customHeight="1">
      <c r="B14162" s="12" t="s">
        <v>68696</v>
      </c>
      <c r="C14162" s="7" t="s">
        <v>66696</v>
      </c>
      <c r="D14162" s="8" t="s">
        <v>68697</v>
      </c>
      <c r="E14162" s="8" t="s">
        <v>68698</v>
      </c>
      <c r="F14162" s="8" t="s">
        <v>12962</v>
      </c>
      <c r="G14162" s="8" t="s">
        <v>2076</v>
      </c>
      <c r="H14162" s="8" t="s">
        <v>83618</v>
      </c>
      <c r="I14162" s="8" t="s">
        <v>68699</v>
      </c>
      <c r="K14162" s="4"/>
    </row>
    <row r="14163" spans="2:11" ht="19.5" customHeight="1">
      <c r="B14163" s="12" t="s">
        <v>69041</v>
      </c>
      <c r="C14163" s="7" t="s">
        <v>66696</v>
      </c>
      <c r="D14163" s="8" t="s">
        <v>69042</v>
      </c>
      <c r="E14163" s="8" t="s">
        <v>69043</v>
      </c>
      <c r="F14163" s="8" t="s">
        <v>6456</v>
      </c>
      <c r="G14163" s="8" t="s">
        <v>1849</v>
      </c>
      <c r="H14163" s="8" t="s">
        <v>83618</v>
      </c>
      <c r="I14163" s="8" t="s">
        <v>69042</v>
      </c>
      <c r="K14163" s="4"/>
    </row>
    <row r="14164" spans="2:11" ht="19.5" customHeight="1">
      <c r="B14164" s="12" t="s">
        <v>70028</v>
      </c>
      <c r="C14164" s="7" t="s">
        <v>66696</v>
      </c>
      <c r="D14164" s="8" t="s">
        <v>70029</v>
      </c>
      <c r="E14164" s="8" t="s">
        <v>70030</v>
      </c>
      <c r="F14164" s="8" t="s">
        <v>5943</v>
      </c>
      <c r="G14164" s="8" t="s">
        <v>1918</v>
      </c>
      <c r="H14164" s="8" t="s">
        <v>83618</v>
      </c>
      <c r="I14164" s="8" t="s">
        <v>70029</v>
      </c>
      <c r="K14164" s="4"/>
    </row>
    <row r="14165" spans="2:11" ht="19.5" customHeight="1">
      <c r="B14165" s="12" t="s">
        <v>70059</v>
      </c>
      <c r="C14165" s="7" t="s">
        <v>66696</v>
      </c>
      <c r="D14165" s="8" t="s">
        <v>28129</v>
      </c>
      <c r="E14165" s="8" t="s">
        <v>70060</v>
      </c>
      <c r="F14165" s="8" t="s">
        <v>5943</v>
      </c>
      <c r="G14165" s="8" t="s">
        <v>1918</v>
      </c>
      <c r="H14165" s="8" t="s">
        <v>83618</v>
      </c>
      <c r="I14165" s="8" t="s">
        <v>28131</v>
      </c>
      <c r="K14165" s="4"/>
    </row>
    <row r="14166" spans="2:11" ht="19.5" customHeight="1">
      <c r="B14166" s="12" t="s">
        <v>70099</v>
      </c>
      <c r="C14166" s="7" t="s">
        <v>66696</v>
      </c>
      <c r="D14166" s="8" t="s">
        <v>70100</v>
      </c>
      <c r="E14166" s="8" t="s">
        <v>70101</v>
      </c>
      <c r="F14166" s="8" t="s">
        <v>5229</v>
      </c>
      <c r="G14166" s="8" t="s">
        <v>1878</v>
      </c>
      <c r="H14166" s="8" t="s">
        <v>83618</v>
      </c>
      <c r="I14166" s="8" t="s">
        <v>70102</v>
      </c>
      <c r="K14166" s="4"/>
    </row>
    <row r="14167" spans="2:11" ht="19.5" customHeight="1">
      <c r="B14167" s="12" t="s">
        <v>70168</v>
      </c>
      <c r="C14167" s="7" t="s">
        <v>66696</v>
      </c>
      <c r="D14167" s="8" t="s">
        <v>38148</v>
      </c>
      <c r="E14167" s="8" t="s">
        <v>38149</v>
      </c>
      <c r="F14167" s="8" t="s">
        <v>20991</v>
      </c>
      <c r="G14167" s="8" t="s">
        <v>1878</v>
      </c>
      <c r="H14167" s="8" t="s">
        <v>83618</v>
      </c>
      <c r="I14167" s="8" t="s">
        <v>38150</v>
      </c>
      <c r="K14167" s="4"/>
    </row>
    <row r="14168" spans="2:11" ht="19.5" customHeight="1">
      <c r="B14168" s="12" t="s">
        <v>70242</v>
      </c>
      <c r="C14168" s="7" t="s">
        <v>66696</v>
      </c>
      <c r="D14168" s="8" t="s">
        <v>70243</v>
      </c>
      <c r="E14168" s="8" t="s">
        <v>70244</v>
      </c>
      <c r="F14168" s="8" t="s">
        <v>6635</v>
      </c>
      <c r="G14168" s="8" t="s">
        <v>1963</v>
      </c>
      <c r="H14168" s="8" t="s">
        <v>83618</v>
      </c>
      <c r="I14168" s="8" t="s">
        <v>70245</v>
      </c>
      <c r="K14168" s="4"/>
    </row>
    <row r="14169" spans="2:11" ht="19.5" customHeight="1">
      <c r="B14169" s="12" t="s">
        <v>70271</v>
      </c>
      <c r="C14169" s="7" t="s">
        <v>66696</v>
      </c>
      <c r="D14169" s="8" t="s">
        <v>70272</v>
      </c>
      <c r="E14169" s="8" t="s">
        <v>70273</v>
      </c>
      <c r="F14169" s="8" t="s">
        <v>7490</v>
      </c>
      <c r="G14169" s="8" t="s">
        <v>2021</v>
      </c>
      <c r="H14169" s="8" t="s">
        <v>83618</v>
      </c>
      <c r="I14169" s="8" t="s">
        <v>70274</v>
      </c>
      <c r="K14169" s="4"/>
    </row>
    <row r="14170" spans="2:11" ht="19.5" customHeight="1">
      <c r="B14170" s="12" t="s">
        <v>70518</v>
      </c>
      <c r="C14170" s="7" t="s">
        <v>66696</v>
      </c>
      <c r="D14170" s="8" t="s">
        <v>70519</v>
      </c>
      <c r="E14170" s="8" t="s">
        <v>10480</v>
      </c>
      <c r="F14170" s="8" t="s">
        <v>9088</v>
      </c>
      <c r="G14170" s="8" t="s">
        <v>2102</v>
      </c>
      <c r="H14170" s="8" t="s">
        <v>83618</v>
      </c>
      <c r="I14170" s="8" t="s">
        <v>70520</v>
      </c>
      <c r="K14170" s="4"/>
    </row>
    <row r="14171" spans="2:11" ht="19.5" customHeight="1">
      <c r="B14171" s="12" t="s">
        <v>70625</v>
      </c>
      <c r="C14171" s="7" t="s">
        <v>66696</v>
      </c>
      <c r="D14171" s="8" t="s">
        <v>70626</v>
      </c>
      <c r="E14171" s="8" t="s">
        <v>70627</v>
      </c>
      <c r="F14171" s="8" t="s">
        <v>70628</v>
      </c>
      <c r="G14171" s="8" t="s">
        <v>1849</v>
      </c>
      <c r="H14171" s="8" t="s">
        <v>83618</v>
      </c>
      <c r="I14171" s="8" t="s">
        <v>3104</v>
      </c>
      <c r="K14171" s="4"/>
    </row>
    <row r="14172" spans="2:11" ht="19.5" customHeight="1">
      <c r="B14172" s="12" t="s">
        <v>70671</v>
      </c>
      <c r="C14172" s="7" t="s">
        <v>66696</v>
      </c>
      <c r="D14172" s="8" t="s">
        <v>70672</v>
      </c>
      <c r="E14172" s="8" t="s">
        <v>70673</v>
      </c>
      <c r="F14172" s="8" t="s">
        <v>6635</v>
      </c>
      <c r="G14172" s="8" t="s">
        <v>1963</v>
      </c>
      <c r="H14172" s="8" t="s">
        <v>83618</v>
      </c>
      <c r="I14172" s="8" t="s">
        <v>70674</v>
      </c>
      <c r="K14172" s="4"/>
    </row>
    <row r="14173" spans="2:11" ht="19.5" customHeight="1">
      <c r="B14173" s="12" t="s">
        <v>70813</v>
      </c>
      <c r="C14173" s="7" t="s">
        <v>66696</v>
      </c>
      <c r="D14173" s="8" t="s">
        <v>70814</v>
      </c>
      <c r="E14173" s="8" t="s">
        <v>70815</v>
      </c>
      <c r="F14173" s="8" t="s">
        <v>6474</v>
      </c>
      <c r="G14173" s="8" t="s">
        <v>1944</v>
      </c>
      <c r="H14173" s="8" t="s">
        <v>83618</v>
      </c>
      <c r="I14173" s="8" t="s">
        <v>70816</v>
      </c>
      <c r="K14173" s="4"/>
    </row>
    <row r="14174" spans="2:11" ht="19.5" customHeight="1">
      <c r="B14174" s="12" t="s">
        <v>71016</v>
      </c>
      <c r="C14174" s="7" t="s">
        <v>66696</v>
      </c>
      <c r="D14174" s="8" t="s">
        <v>25636</v>
      </c>
      <c r="E14174" s="8" t="s">
        <v>25637</v>
      </c>
      <c r="F14174" s="8" t="s">
        <v>6474</v>
      </c>
      <c r="G14174" s="8" t="s">
        <v>1944</v>
      </c>
      <c r="H14174" s="8" t="s">
        <v>83618</v>
      </c>
      <c r="I14174" s="8" t="s">
        <v>71017</v>
      </c>
      <c r="K14174" s="4"/>
    </row>
    <row r="14175" spans="2:11" ht="19.5" customHeight="1">
      <c r="B14175" s="12" t="s">
        <v>71093</v>
      </c>
      <c r="C14175" s="7" t="s">
        <v>66696</v>
      </c>
      <c r="D14175" s="8" t="s">
        <v>71094</v>
      </c>
      <c r="E14175" s="8" t="s">
        <v>71095</v>
      </c>
      <c r="F14175" s="8" t="s">
        <v>6635</v>
      </c>
      <c r="G14175" s="8" t="s">
        <v>1963</v>
      </c>
      <c r="H14175" s="8" t="s">
        <v>83618</v>
      </c>
      <c r="I14175" s="8" t="s">
        <v>71096</v>
      </c>
      <c r="K14175" s="4"/>
    </row>
    <row r="14176" spans="2:11" ht="19.5" customHeight="1">
      <c r="B14176" s="12" t="s">
        <v>72840</v>
      </c>
      <c r="C14176" s="7" t="s">
        <v>66696</v>
      </c>
      <c r="D14176" s="8" t="s">
        <v>72841</v>
      </c>
      <c r="E14176" s="8" t="s">
        <v>72842</v>
      </c>
      <c r="F14176" s="8" t="s">
        <v>12962</v>
      </c>
      <c r="G14176" s="8" t="s">
        <v>2076</v>
      </c>
      <c r="H14176" s="8" t="s">
        <v>83618</v>
      </c>
      <c r="I14176" s="8" t="s">
        <v>72843</v>
      </c>
      <c r="K14176" s="4"/>
    </row>
    <row r="14177" spans="2:11" ht="19.5" customHeight="1">
      <c r="B14177" s="12" t="s">
        <v>72920</v>
      </c>
      <c r="C14177" s="7" t="s">
        <v>66696</v>
      </c>
      <c r="D14177" s="8" t="s">
        <v>72921</v>
      </c>
      <c r="E14177" s="8" t="s">
        <v>72922</v>
      </c>
      <c r="F14177" s="8" t="s">
        <v>9647</v>
      </c>
      <c r="G14177" s="8" t="s">
        <v>1960</v>
      </c>
      <c r="H14177" s="8" t="s">
        <v>83618</v>
      </c>
      <c r="I14177" s="8" t="s">
        <v>72923</v>
      </c>
      <c r="K14177" s="4"/>
    </row>
    <row r="14178" spans="2:11" ht="19.5" customHeight="1">
      <c r="B14178" s="12" t="s">
        <v>73121</v>
      </c>
      <c r="C14178" s="7" t="s">
        <v>66696</v>
      </c>
      <c r="D14178" s="8" t="s">
        <v>73122</v>
      </c>
      <c r="E14178" s="8" t="s">
        <v>73123</v>
      </c>
      <c r="F14178" s="8" t="s">
        <v>5943</v>
      </c>
      <c r="G14178" s="8" t="s">
        <v>1918</v>
      </c>
      <c r="H14178" s="8" t="s">
        <v>83618</v>
      </c>
      <c r="I14178" s="8" t="s">
        <v>73124</v>
      </c>
      <c r="K14178" s="4"/>
    </row>
    <row r="14179" spans="2:11" ht="19.5" customHeight="1">
      <c r="B14179" s="12" t="s">
        <v>73523</v>
      </c>
      <c r="C14179" s="7" t="s">
        <v>66696</v>
      </c>
      <c r="D14179" s="8" t="s">
        <v>73524</v>
      </c>
      <c r="E14179" s="8" t="s">
        <v>10480</v>
      </c>
      <c r="F14179" s="8" t="s">
        <v>9088</v>
      </c>
      <c r="G14179" s="8" t="s">
        <v>2102</v>
      </c>
      <c r="H14179" s="8" t="s">
        <v>83618</v>
      </c>
      <c r="I14179" s="8" t="s">
        <v>73525</v>
      </c>
      <c r="K14179" s="4"/>
    </row>
    <row r="14180" spans="2:11" ht="19.5" customHeight="1">
      <c r="B14180" s="12" t="s">
        <v>73526</v>
      </c>
      <c r="C14180" s="7" t="s">
        <v>66696</v>
      </c>
      <c r="D14180" s="8" t="s">
        <v>73527</v>
      </c>
      <c r="E14180" s="8" t="s">
        <v>67682</v>
      </c>
      <c r="F14180" s="8" t="s">
        <v>6456</v>
      </c>
      <c r="G14180" s="8" t="s">
        <v>1849</v>
      </c>
      <c r="H14180" s="8" t="s">
        <v>83618</v>
      </c>
      <c r="I14180" s="8" t="s">
        <v>73528</v>
      </c>
      <c r="K14180" s="4"/>
    </row>
    <row r="14181" spans="2:11" ht="19.5" customHeight="1">
      <c r="B14181" s="12" t="s">
        <v>73563</v>
      </c>
      <c r="C14181" s="7" t="s">
        <v>66696</v>
      </c>
      <c r="D14181" s="8" t="s">
        <v>25636</v>
      </c>
      <c r="E14181" s="8" t="s">
        <v>25637</v>
      </c>
      <c r="F14181" s="8" t="s">
        <v>6474</v>
      </c>
      <c r="G14181" s="8" t="s">
        <v>1944</v>
      </c>
      <c r="H14181" s="8" t="s">
        <v>83618</v>
      </c>
      <c r="I14181" s="8" t="s">
        <v>71017</v>
      </c>
      <c r="K14181" s="4"/>
    </row>
    <row r="14182" spans="2:11" ht="19.5" customHeight="1">
      <c r="B14182" s="12" t="s">
        <v>73607</v>
      </c>
      <c r="C14182" s="7" t="s">
        <v>66696</v>
      </c>
      <c r="D14182" s="8" t="s">
        <v>10890</v>
      </c>
      <c r="E14182" s="8" t="s">
        <v>10891</v>
      </c>
      <c r="F14182" s="8" t="s">
        <v>6474</v>
      </c>
      <c r="G14182" s="8" t="s">
        <v>1944</v>
      </c>
      <c r="H14182" s="8" t="s">
        <v>83618</v>
      </c>
      <c r="I14182" s="8" t="s">
        <v>10890</v>
      </c>
      <c r="K14182" s="4"/>
    </row>
    <row r="14183" spans="2:11" ht="19.5" customHeight="1">
      <c r="B14183" s="12" t="s">
        <v>74199</v>
      </c>
      <c r="C14183" s="7" t="s">
        <v>66696</v>
      </c>
      <c r="D14183" s="8" t="s">
        <v>74200</v>
      </c>
      <c r="E14183" s="8" t="s">
        <v>74201</v>
      </c>
      <c r="F14183" s="8" t="s">
        <v>13876</v>
      </c>
      <c r="G14183" s="8" t="s">
        <v>2215</v>
      </c>
      <c r="H14183" s="8" t="s">
        <v>83618</v>
      </c>
      <c r="I14183" s="8" t="s">
        <v>74202</v>
      </c>
      <c r="K14183" s="4"/>
    </row>
    <row r="14184" spans="2:11" ht="19.5" customHeight="1">
      <c r="B14184" s="12" t="s">
        <v>74228</v>
      </c>
      <c r="C14184" s="7" t="s">
        <v>66696</v>
      </c>
      <c r="D14184" s="8" t="s">
        <v>74229</v>
      </c>
      <c r="E14184" s="8" t="s">
        <v>74230</v>
      </c>
      <c r="F14184" s="8" t="s">
        <v>5943</v>
      </c>
      <c r="G14184" s="8" t="s">
        <v>1918</v>
      </c>
      <c r="H14184" s="8" t="s">
        <v>83618</v>
      </c>
      <c r="I14184" s="8" t="s">
        <v>74231</v>
      </c>
      <c r="K14184" s="4"/>
    </row>
    <row r="14185" spans="2:11" ht="19.5" customHeight="1">
      <c r="B14185" s="12" t="s">
        <v>74546</v>
      </c>
      <c r="C14185" s="7" t="s">
        <v>66696</v>
      </c>
      <c r="D14185" s="8" t="s">
        <v>74547</v>
      </c>
      <c r="E14185" s="8" t="s">
        <v>74548</v>
      </c>
      <c r="F14185" s="8" t="s">
        <v>7490</v>
      </c>
      <c r="G14185" s="8" t="s">
        <v>2021</v>
      </c>
      <c r="H14185" s="8" t="s">
        <v>83618</v>
      </c>
      <c r="I14185" s="8" t="s">
        <v>74549</v>
      </c>
      <c r="K14185" s="4"/>
    </row>
    <row r="14186" spans="2:11" ht="19.5" customHeight="1">
      <c r="B14186" s="12" t="s">
        <v>75023</v>
      </c>
      <c r="C14186" s="7" t="s">
        <v>66696</v>
      </c>
      <c r="D14186" s="8" t="s">
        <v>75024</v>
      </c>
      <c r="E14186" s="8" t="s">
        <v>67682</v>
      </c>
      <c r="F14186" s="8" t="s">
        <v>6456</v>
      </c>
      <c r="G14186" s="8" t="s">
        <v>1849</v>
      </c>
      <c r="H14186" s="8" t="s">
        <v>83618</v>
      </c>
      <c r="I14186" s="8" t="s">
        <v>75025</v>
      </c>
      <c r="K14186" s="4"/>
    </row>
    <row r="14187" spans="2:11" ht="19.5" customHeight="1">
      <c r="B14187" s="12" t="s">
        <v>76732</v>
      </c>
      <c r="C14187" s="7" t="s">
        <v>66696</v>
      </c>
      <c r="D14187" s="8" t="s">
        <v>76733</v>
      </c>
      <c r="E14187" s="8" t="s">
        <v>76734</v>
      </c>
      <c r="F14187" s="8" t="s">
        <v>6456</v>
      </c>
      <c r="G14187" s="8" t="s">
        <v>1849</v>
      </c>
      <c r="H14187" s="8" t="s">
        <v>83618</v>
      </c>
      <c r="I14187" s="8" t="s">
        <v>76735</v>
      </c>
      <c r="K14187" s="4"/>
    </row>
    <row r="14188" spans="2:11" ht="19.5" customHeight="1">
      <c r="B14188" s="12" t="s">
        <v>76941</v>
      </c>
      <c r="C14188" s="7" t="s">
        <v>66696</v>
      </c>
      <c r="D14188" s="8" t="s">
        <v>10936</v>
      </c>
      <c r="E14188" s="8" t="s">
        <v>10937</v>
      </c>
      <c r="F14188" s="8" t="s">
        <v>5943</v>
      </c>
      <c r="G14188" s="8" t="s">
        <v>1918</v>
      </c>
      <c r="H14188" s="8" t="s">
        <v>83618</v>
      </c>
      <c r="I14188" s="8" t="s">
        <v>10938</v>
      </c>
      <c r="K14188" s="4"/>
    </row>
    <row r="14189" spans="2:11" ht="19.5" customHeight="1">
      <c r="B14189" s="12" t="s">
        <v>78134</v>
      </c>
      <c r="C14189" s="7" t="s">
        <v>66696</v>
      </c>
      <c r="D14189" s="8" t="s">
        <v>78135</v>
      </c>
      <c r="E14189" s="8" t="s">
        <v>78136</v>
      </c>
      <c r="F14189" s="8" t="s">
        <v>78137</v>
      </c>
      <c r="G14189" s="8" t="s">
        <v>1878</v>
      </c>
      <c r="H14189" s="8" t="s">
        <v>83618</v>
      </c>
      <c r="I14189" s="8" t="s">
        <v>78138</v>
      </c>
      <c r="K14189" s="4"/>
    </row>
    <row r="14190" spans="2:11" ht="19.5" customHeight="1">
      <c r="B14190" s="12" t="s">
        <v>78147</v>
      </c>
      <c r="C14190" s="7" t="s">
        <v>66696</v>
      </c>
      <c r="D14190" s="8" t="s">
        <v>78148</v>
      </c>
      <c r="E14190" s="8" t="s">
        <v>78149</v>
      </c>
      <c r="F14190" s="8" t="s">
        <v>13876</v>
      </c>
      <c r="G14190" s="8" t="s">
        <v>2215</v>
      </c>
      <c r="H14190" s="8" t="s">
        <v>83618</v>
      </c>
      <c r="I14190" s="8" t="s">
        <v>78150</v>
      </c>
      <c r="K14190" s="4"/>
    </row>
    <row r="14191" spans="2:11" ht="19.5" customHeight="1">
      <c r="B14191" s="12" t="s">
        <v>79503</v>
      </c>
      <c r="C14191" s="7" t="s">
        <v>66696</v>
      </c>
      <c r="D14191" s="8" t="s">
        <v>79504</v>
      </c>
      <c r="E14191" s="8" t="s">
        <v>79505</v>
      </c>
      <c r="F14191" s="8" t="s">
        <v>79506</v>
      </c>
      <c r="G14191" s="8" t="s">
        <v>1968</v>
      </c>
      <c r="H14191" s="8" t="s">
        <v>83618</v>
      </c>
      <c r="I14191" s="8" t="s">
        <v>3183</v>
      </c>
      <c r="K14191" s="4"/>
    </row>
    <row r="14192" spans="2:11" ht="19.5" customHeight="1">
      <c r="B14192" s="12" t="s">
        <v>79517</v>
      </c>
      <c r="C14192" s="7" t="s">
        <v>66696</v>
      </c>
      <c r="D14192" s="8" t="s">
        <v>79518</v>
      </c>
      <c r="E14192" s="8" t="s">
        <v>79519</v>
      </c>
      <c r="F14192" s="8" t="s">
        <v>5943</v>
      </c>
      <c r="G14192" s="8" t="s">
        <v>1918</v>
      </c>
      <c r="H14192" s="8" t="s">
        <v>83618</v>
      </c>
      <c r="I14192" s="8" t="s">
        <v>79520</v>
      </c>
      <c r="K14192" s="4"/>
    </row>
    <row r="14193" spans="2:11" ht="19.5" customHeight="1">
      <c r="B14193" s="12" t="s">
        <v>79652</v>
      </c>
      <c r="C14193" s="7" t="s">
        <v>66696</v>
      </c>
      <c r="D14193" s="8" t="s">
        <v>79653</v>
      </c>
      <c r="E14193" s="8" t="s">
        <v>79654</v>
      </c>
      <c r="F14193" s="8" t="s">
        <v>5229</v>
      </c>
      <c r="G14193" s="8" t="s">
        <v>1878</v>
      </c>
      <c r="H14193" s="8" t="s">
        <v>83618</v>
      </c>
      <c r="I14193" s="8" t="s">
        <v>79655</v>
      </c>
      <c r="K14193" s="4"/>
    </row>
    <row r="14194" spans="2:11" ht="19.5" customHeight="1">
      <c r="B14194" s="12" t="s">
        <v>81327</v>
      </c>
      <c r="C14194" s="7" t="s">
        <v>80124</v>
      </c>
      <c r="D14194" s="8" t="s">
        <v>81328</v>
      </c>
      <c r="E14194" s="8" t="s">
        <v>81329</v>
      </c>
      <c r="F14194" s="8" t="s">
        <v>6700</v>
      </c>
      <c r="G14194" s="8" t="s">
        <v>1970</v>
      </c>
      <c r="H14194" s="8" t="s">
        <v>83618</v>
      </c>
      <c r="I14194" s="8" t="s">
        <v>3244</v>
      </c>
      <c r="K14194" s="4"/>
    </row>
    <row r="14195" spans="2:11" ht="19.5" customHeight="1">
      <c r="B14195" s="12" t="s">
        <v>81467</v>
      </c>
      <c r="C14195" s="7" t="s">
        <v>80124</v>
      </c>
      <c r="D14195" s="8" t="s">
        <v>81468</v>
      </c>
      <c r="E14195" s="8" t="s">
        <v>81469</v>
      </c>
      <c r="F14195" s="8" t="s">
        <v>5943</v>
      </c>
      <c r="G14195" s="8" t="s">
        <v>1918</v>
      </c>
      <c r="H14195" s="8" t="s">
        <v>83618</v>
      </c>
      <c r="I14195" s="8" t="s">
        <v>81470</v>
      </c>
      <c r="K14195" s="4"/>
    </row>
    <row r="14196" spans="2:11" ht="19.5" customHeight="1">
      <c r="B14196" s="12" t="s">
        <v>3704</v>
      </c>
      <c r="C14196" s="7" t="s">
        <v>3390</v>
      </c>
      <c r="D14196" s="8" t="s">
        <v>3705</v>
      </c>
      <c r="E14196" s="8" t="s">
        <v>3706</v>
      </c>
      <c r="F14196" s="8" t="s">
        <v>3707</v>
      </c>
      <c r="G14196" s="8" t="s">
        <v>28</v>
      </c>
      <c r="H14196" s="8" t="s">
        <v>83593</v>
      </c>
      <c r="I14196" s="8" t="s">
        <v>3708</v>
      </c>
      <c r="K14196" s="4"/>
    </row>
    <row r="14197" spans="2:11" ht="19.5" customHeight="1">
      <c r="B14197" s="12" t="s">
        <v>3742</v>
      </c>
      <c r="C14197" s="7" t="s">
        <v>3390</v>
      </c>
      <c r="D14197" s="8" t="s">
        <v>3743</v>
      </c>
      <c r="E14197" s="8" t="s">
        <v>3744</v>
      </c>
      <c r="F14197" s="8" t="s">
        <v>3745</v>
      </c>
      <c r="G14197" s="8" t="s">
        <v>51</v>
      </c>
      <c r="H14197" s="8" t="s">
        <v>83593</v>
      </c>
      <c r="I14197" s="8" t="s">
        <v>3743</v>
      </c>
      <c r="K14197" s="4"/>
    </row>
    <row r="14198" spans="2:11" ht="19.5" customHeight="1">
      <c r="B14198" s="12" t="s">
        <v>3867</v>
      </c>
      <c r="C14198" s="7" t="s">
        <v>3390</v>
      </c>
      <c r="D14198" s="8" t="s">
        <v>3868</v>
      </c>
      <c r="E14198" s="8" t="s">
        <v>3869</v>
      </c>
      <c r="F14198" s="8" t="s">
        <v>3870</v>
      </c>
      <c r="G14198" s="8" t="s">
        <v>69</v>
      </c>
      <c r="H14198" s="8" t="s">
        <v>83593</v>
      </c>
      <c r="I14198" s="8" t="s">
        <v>3868</v>
      </c>
      <c r="K14198" s="4"/>
    </row>
    <row r="14199" spans="2:11" ht="19.5" customHeight="1">
      <c r="B14199" s="12" t="s">
        <v>4173</v>
      </c>
      <c r="C14199" s="7" t="s">
        <v>3390</v>
      </c>
      <c r="D14199" s="8" t="s">
        <v>4174</v>
      </c>
      <c r="E14199" s="8" t="s">
        <v>4175</v>
      </c>
      <c r="F14199" s="8" t="s">
        <v>4176</v>
      </c>
      <c r="G14199" s="8" t="s">
        <v>91</v>
      </c>
      <c r="H14199" s="8" t="s">
        <v>83593</v>
      </c>
      <c r="I14199" s="8" t="s">
        <v>4177</v>
      </c>
      <c r="K14199" s="4"/>
    </row>
    <row r="14200" spans="2:11" ht="19.5" customHeight="1">
      <c r="B14200" s="12" t="s">
        <v>4208</v>
      </c>
      <c r="C14200" s="7" t="s">
        <v>3390</v>
      </c>
      <c r="D14200" s="8" t="s">
        <v>4209</v>
      </c>
      <c r="E14200" s="8" t="s">
        <v>4210</v>
      </c>
      <c r="F14200" s="8" t="s">
        <v>4211</v>
      </c>
      <c r="G14200" s="8" t="s">
        <v>96</v>
      </c>
      <c r="H14200" s="8" t="s">
        <v>83593</v>
      </c>
      <c r="I14200" s="8" t="s">
        <v>288</v>
      </c>
      <c r="K14200" s="4"/>
    </row>
    <row r="14201" spans="2:11" ht="19.5" customHeight="1">
      <c r="B14201" s="12" t="s">
        <v>4232</v>
      </c>
      <c r="C14201" s="7" t="s">
        <v>3390</v>
      </c>
      <c r="D14201" s="8" t="s">
        <v>4233</v>
      </c>
      <c r="E14201" s="8" t="s">
        <v>4234</v>
      </c>
      <c r="F14201" s="8" t="s">
        <v>4235</v>
      </c>
      <c r="G14201" s="8" t="s">
        <v>102</v>
      </c>
      <c r="H14201" s="8" t="s">
        <v>83593</v>
      </c>
      <c r="I14201" s="8" t="s">
        <v>293</v>
      </c>
      <c r="K14201" s="4"/>
    </row>
    <row r="14202" spans="2:11" ht="19.5" customHeight="1">
      <c r="B14202" s="12" t="s">
        <v>4284</v>
      </c>
      <c r="C14202" s="7" t="s">
        <v>3390</v>
      </c>
      <c r="D14202" s="8" t="s">
        <v>4285</v>
      </c>
      <c r="E14202" s="8" t="s">
        <v>4286</v>
      </c>
      <c r="F14202" s="8" t="s">
        <v>4287</v>
      </c>
      <c r="G14202" s="8" t="s">
        <v>51</v>
      </c>
      <c r="H14202" s="8" t="s">
        <v>83593</v>
      </c>
      <c r="I14202" s="8" t="s">
        <v>4288</v>
      </c>
      <c r="K14202" s="4"/>
    </row>
    <row r="14203" spans="2:11" ht="19.5" customHeight="1">
      <c r="B14203" s="12" t="s">
        <v>4356</v>
      </c>
      <c r="C14203" s="7" t="s">
        <v>3390</v>
      </c>
      <c r="D14203" s="8" t="s">
        <v>4357</v>
      </c>
      <c r="E14203" s="8" t="s">
        <v>4358</v>
      </c>
      <c r="F14203" s="8" t="s">
        <v>4359</v>
      </c>
      <c r="G14203" s="8" t="s">
        <v>106</v>
      </c>
      <c r="H14203" s="8" t="s">
        <v>83593</v>
      </c>
      <c r="I14203" s="8" t="s">
        <v>307</v>
      </c>
      <c r="K14203" s="4"/>
    </row>
    <row r="14204" spans="2:11" ht="19.5" customHeight="1">
      <c r="B14204" s="12" t="s">
        <v>4429</v>
      </c>
      <c r="C14204" s="7" t="s">
        <v>3390</v>
      </c>
      <c r="D14204" s="8" t="s">
        <v>4430</v>
      </c>
      <c r="E14204" s="8" t="s">
        <v>4431</v>
      </c>
      <c r="F14204" s="8" t="s">
        <v>4432</v>
      </c>
      <c r="G14204" s="8" t="s">
        <v>51</v>
      </c>
      <c r="H14204" s="8" t="s">
        <v>83593</v>
      </c>
      <c r="I14204" s="8" t="s">
        <v>4433</v>
      </c>
      <c r="K14204" s="4"/>
    </row>
    <row r="14205" spans="2:11" ht="19.5" customHeight="1">
      <c r="B14205" s="12" t="s">
        <v>4489</v>
      </c>
      <c r="C14205" s="7" t="s">
        <v>3390</v>
      </c>
      <c r="D14205" s="8" t="s">
        <v>4490</v>
      </c>
      <c r="E14205" s="8" t="s">
        <v>4491</v>
      </c>
      <c r="F14205" s="8" t="s">
        <v>4432</v>
      </c>
      <c r="G14205" s="8" t="s">
        <v>51</v>
      </c>
      <c r="H14205" s="8" t="s">
        <v>83593</v>
      </c>
      <c r="I14205" s="8" t="s">
        <v>320</v>
      </c>
      <c r="K14205" s="4"/>
    </row>
    <row r="14206" spans="2:11" ht="19.5" customHeight="1">
      <c r="B14206" s="12" t="s">
        <v>4793</v>
      </c>
      <c r="C14206" s="7" t="s">
        <v>3390</v>
      </c>
      <c r="D14206" s="8" t="s">
        <v>4794</v>
      </c>
      <c r="E14206" s="8" t="s">
        <v>4795</v>
      </c>
      <c r="F14206" s="8" t="s">
        <v>3870</v>
      </c>
      <c r="G14206" s="8" t="s">
        <v>69</v>
      </c>
      <c r="H14206" s="8" t="s">
        <v>83593</v>
      </c>
      <c r="I14206" s="8" t="s">
        <v>346</v>
      </c>
      <c r="K14206" s="4"/>
    </row>
    <row r="14207" spans="2:11" ht="19.5" customHeight="1">
      <c r="B14207" s="12" t="s">
        <v>4862</v>
      </c>
      <c r="C14207" s="7" t="s">
        <v>3390</v>
      </c>
      <c r="D14207" s="8" t="s">
        <v>4863</v>
      </c>
      <c r="E14207" s="8" t="s">
        <v>4864</v>
      </c>
      <c r="F14207" s="8" t="s">
        <v>4235</v>
      </c>
      <c r="G14207" s="8" t="s">
        <v>102</v>
      </c>
      <c r="H14207" s="8" t="s">
        <v>83593</v>
      </c>
      <c r="I14207" s="8" t="s">
        <v>4865</v>
      </c>
      <c r="K14207" s="4"/>
    </row>
    <row r="14208" spans="2:11" ht="19.5" customHeight="1">
      <c r="B14208" s="12" t="s">
        <v>4995</v>
      </c>
      <c r="C14208" s="7" t="s">
        <v>3390</v>
      </c>
      <c r="D14208" s="8" t="s">
        <v>4996</v>
      </c>
      <c r="E14208" s="8" t="s">
        <v>4997</v>
      </c>
      <c r="F14208" s="8" t="s">
        <v>4432</v>
      </c>
      <c r="G14208" s="8" t="s">
        <v>51</v>
      </c>
      <c r="H14208" s="8" t="s">
        <v>83593</v>
      </c>
      <c r="I14208" s="8" t="s">
        <v>4998</v>
      </c>
      <c r="K14208" s="4"/>
    </row>
    <row r="14209" spans="2:11" ht="19.5" customHeight="1">
      <c r="B14209" s="12" t="s">
        <v>5101</v>
      </c>
      <c r="C14209" s="7" t="s">
        <v>3390</v>
      </c>
      <c r="D14209" s="8" t="s">
        <v>5102</v>
      </c>
      <c r="E14209" s="8" t="s">
        <v>5103</v>
      </c>
      <c r="F14209" s="8" t="s">
        <v>3870</v>
      </c>
      <c r="G14209" s="8" t="s">
        <v>69</v>
      </c>
      <c r="H14209" s="8" t="s">
        <v>83593</v>
      </c>
      <c r="I14209" s="8" t="s">
        <v>5104</v>
      </c>
      <c r="K14209" s="4"/>
    </row>
    <row r="14210" spans="2:11" ht="19.5" customHeight="1">
      <c r="B14210" s="12" t="s">
        <v>5110</v>
      </c>
      <c r="C14210" s="7" t="s">
        <v>3390</v>
      </c>
      <c r="D14210" s="8" t="s">
        <v>5111</v>
      </c>
      <c r="E14210" s="8" t="s">
        <v>5112</v>
      </c>
      <c r="F14210" s="8" t="s">
        <v>4432</v>
      </c>
      <c r="G14210" s="8" t="s">
        <v>51</v>
      </c>
      <c r="H14210" s="8" t="s">
        <v>83593</v>
      </c>
      <c r="I14210" s="8" t="s">
        <v>5113</v>
      </c>
      <c r="K14210" s="4"/>
    </row>
    <row r="14211" spans="2:11" ht="19.5" customHeight="1">
      <c r="B14211" s="12" t="s">
        <v>5198</v>
      </c>
      <c r="C14211" s="7" t="s">
        <v>3390</v>
      </c>
      <c r="D14211" s="8" t="s">
        <v>5199</v>
      </c>
      <c r="E14211" s="8" t="s">
        <v>5200</v>
      </c>
      <c r="F14211" s="8" t="s">
        <v>4235</v>
      </c>
      <c r="G14211" s="8" t="s">
        <v>102</v>
      </c>
      <c r="H14211" s="8" t="s">
        <v>83593</v>
      </c>
      <c r="I14211" s="8" t="s">
        <v>5201</v>
      </c>
      <c r="K14211" s="4"/>
    </row>
    <row r="14212" spans="2:11" ht="19.5" customHeight="1">
      <c r="B14212" s="12" t="s">
        <v>5400</v>
      </c>
      <c r="C14212" s="7" t="s">
        <v>3390</v>
      </c>
      <c r="D14212" s="8" t="s">
        <v>5401</v>
      </c>
      <c r="E14212" s="8" t="s">
        <v>5402</v>
      </c>
      <c r="F14212" s="8" t="s">
        <v>5403</v>
      </c>
      <c r="G14212" s="8" t="s">
        <v>96</v>
      </c>
      <c r="H14212" s="8" t="s">
        <v>83593</v>
      </c>
      <c r="I14212" s="8" t="s">
        <v>5404</v>
      </c>
      <c r="K14212" s="4"/>
    </row>
    <row r="14213" spans="2:11" ht="19.5" customHeight="1">
      <c r="B14213" s="12" t="s">
        <v>5462</v>
      </c>
      <c r="C14213" s="7" t="s">
        <v>3390</v>
      </c>
      <c r="D14213" s="8" t="s">
        <v>5463</v>
      </c>
      <c r="E14213" s="8" t="s">
        <v>5464</v>
      </c>
      <c r="F14213" s="8" t="s">
        <v>4235</v>
      </c>
      <c r="G14213" s="8" t="s">
        <v>102</v>
      </c>
      <c r="H14213" s="8" t="s">
        <v>83593</v>
      </c>
      <c r="I14213" s="8" t="s">
        <v>377</v>
      </c>
      <c r="K14213" s="4"/>
    </row>
    <row r="14214" spans="2:11" ht="19.5" customHeight="1">
      <c r="B14214" s="12" t="s">
        <v>5498</v>
      </c>
      <c r="C14214" s="7" t="s">
        <v>3390</v>
      </c>
      <c r="D14214" s="8" t="s">
        <v>5499</v>
      </c>
      <c r="E14214" s="8" t="s">
        <v>5500</v>
      </c>
      <c r="F14214" s="8" t="s">
        <v>5403</v>
      </c>
      <c r="G14214" s="8" t="s">
        <v>96</v>
      </c>
      <c r="H14214" s="8" t="s">
        <v>83593</v>
      </c>
      <c r="I14214" s="8" t="s">
        <v>5501</v>
      </c>
      <c r="K14214" s="4"/>
    </row>
    <row r="14215" spans="2:11" ht="19.5" customHeight="1">
      <c r="B14215" s="12" t="s">
        <v>5741</v>
      </c>
      <c r="C14215" s="7" t="s">
        <v>3390</v>
      </c>
      <c r="D14215" s="8" t="s">
        <v>5742</v>
      </c>
      <c r="E14215" s="8" t="s">
        <v>5743</v>
      </c>
      <c r="F14215" s="8" t="s">
        <v>4432</v>
      </c>
      <c r="G14215" s="8" t="s">
        <v>51</v>
      </c>
      <c r="H14215" s="8" t="s">
        <v>83593</v>
      </c>
      <c r="I14215" s="8" t="s">
        <v>5744</v>
      </c>
      <c r="K14215" s="4"/>
    </row>
    <row r="14216" spans="2:11" ht="19.5" customHeight="1">
      <c r="B14216" s="12" t="s">
        <v>5861</v>
      </c>
      <c r="C14216" s="7" t="s">
        <v>3390</v>
      </c>
      <c r="D14216" s="8" t="s">
        <v>5862</v>
      </c>
      <c r="E14216" s="8" t="s">
        <v>5863</v>
      </c>
      <c r="F14216" s="8" t="s">
        <v>5864</v>
      </c>
      <c r="G14216" s="8" t="s">
        <v>69</v>
      </c>
      <c r="H14216" s="8" t="s">
        <v>83593</v>
      </c>
      <c r="I14216" s="8" t="s">
        <v>403</v>
      </c>
      <c r="K14216" s="4"/>
    </row>
    <row r="14217" spans="2:11" ht="19.5" customHeight="1">
      <c r="B14217" s="12" t="s">
        <v>6115</v>
      </c>
      <c r="C14217" s="7" t="s">
        <v>3390</v>
      </c>
      <c r="D14217" s="8" t="s">
        <v>6116</v>
      </c>
      <c r="E14217" s="8" t="s">
        <v>6117</v>
      </c>
      <c r="F14217" s="8" t="s">
        <v>4235</v>
      </c>
      <c r="G14217" s="8" t="s">
        <v>102</v>
      </c>
      <c r="H14217" s="8" t="s">
        <v>83593</v>
      </c>
      <c r="I14217" s="8" t="s">
        <v>6118</v>
      </c>
      <c r="K14217" s="4"/>
    </row>
    <row r="14218" spans="2:11" ht="19.5" customHeight="1">
      <c r="B14218" s="12" t="s">
        <v>6122</v>
      </c>
      <c r="C14218" s="7" t="s">
        <v>3390</v>
      </c>
      <c r="D14218" s="8" t="s">
        <v>6123</v>
      </c>
      <c r="E14218" s="8" t="s">
        <v>6124</v>
      </c>
      <c r="F14218" s="8" t="s">
        <v>6125</v>
      </c>
      <c r="G14218" s="8" t="s">
        <v>96</v>
      </c>
      <c r="H14218" s="8" t="s">
        <v>83593</v>
      </c>
      <c r="I14218" s="8" t="s">
        <v>1482</v>
      </c>
      <c r="K14218" s="4"/>
    </row>
    <row r="14219" spans="2:11" ht="19.5" customHeight="1">
      <c r="B14219" s="12" t="s">
        <v>6168</v>
      </c>
      <c r="C14219" s="7" t="s">
        <v>3390</v>
      </c>
      <c r="D14219" s="8" t="s">
        <v>6169</v>
      </c>
      <c r="E14219" s="8" t="s">
        <v>6170</v>
      </c>
      <c r="F14219" s="8" t="s">
        <v>3707</v>
      </c>
      <c r="G14219" s="8" t="s">
        <v>102</v>
      </c>
      <c r="H14219" s="8" t="s">
        <v>83593</v>
      </c>
      <c r="I14219" s="8" t="s">
        <v>1691</v>
      </c>
      <c r="K14219" s="4"/>
    </row>
    <row r="14220" spans="2:11" ht="19.5" customHeight="1">
      <c r="B14220" s="12" t="s">
        <v>6325</v>
      </c>
      <c r="C14220" s="7" t="s">
        <v>3390</v>
      </c>
      <c r="D14220" s="8" t="s">
        <v>6326</v>
      </c>
      <c r="E14220" s="8" t="s">
        <v>6327</v>
      </c>
      <c r="F14220" s="8" t="s">
        <v>4211</v>
      </c>
      <c r="G14220" s="8" t="s">
        <v>96</v>
      </c>
      <c r="H14220" s="8" t="s">
        <v>83593</v>
      </c>
      <c r="I14220" s="8" t="s">
        <v>6328</v>
      </c>
      <c r="K14220" s="4"/>
    </row>
    <row r="14221" spans="2:11" ht="19.5" customHeight="1">
      <c r="B14221" s="12" t="s">
        <v>7141</v>
      </c>
      <c r="C14221" s="7" t="s">
        <v>6377</v>
      </c>
      <c r="D14221" s="8" t="s">
        <v>7142</v>
      </c>
      <c r="E14221" s="8" t="s">
        <v>7143</v>
      </c>
      <c r="F14221" s="8" t="s">
        <v>3870</v>
      </c>
      <c r="G14221" s="8" t="s">
        <v>69</v>
      </c>
      <c r="H14221" s="8" t="s">
        <v>83593</v>
      </c>
      <c r="I14221" s="8" t="s">
        <v>7144</v>
      </c>
      <c r="K14221" s="4"/>
    </row>
    <row r="14222" spans="2:11" ht="19.5" customHeight="1">
      <c r="B14222" s="12" t="s">
        <v>7390</v>
      </c>
      <c r="C14222" s="7" t="s">
        <v>6377</v>
      </c>
      <c r="D14222" s="8" t="s">
        <v>7391</v>
      </c>
      <c r="E14222" s="8" t="s">
        <v>7392</v>
      </c>
      <c r="F14222" s="8" t="s">
        <v>4359</v>
      </c>
      <c r="G14222" s="8" t="s">
        <v>106</v>
      </c>
      <c r="H14222" s="8" t="s">
        <v>83593</v>
      </c>
      <c r="I14222" s="8" t="s">
        <v>7393</v>
      </c>
      <c r="K14222" s="4"/>
    </row>
    <row r="14223" spans="2:11" ht="19.5" customHeight="1">
      <c r="B14223" s="12" t="s">
        <v>7399</v>
      </c>
      <c r="C14223" s="7" t="s">
        <v>6377</v>
      </c>
      <c r="D14223" s="8" t="s">
        <v>7400</v>
      </c>
      <c r="E14223" s="8" t="s">
        <v>7401</v>
      </c>
      <c r="F14223" s="8" t="s">
        <v>7402</v>
      </c>
      <c r="G14223" s="8" t="s">
        <v>106</v>
      </c>
      <c r="H14223" s="8" t="s">
        <v>83593</v>
      </c>
      <c r="I14223" s="8" t="s">
        <v>7403</v>
      </c>
      <c r="K14223" s="4"/>
    </row>
    <row r="14224" spans="2:11" ht="19.5" customHeight="1">
      <c r="B14224" s="12" t="s">
        <v>7434</v>
      </c>
      <c r="C14224" s="7" t="s">
        <v>6377</v>
      </c>
      <c r="D14224" s="8" t="s">
        <v>7435</v>
      </c>
      <c r="E14224" s="8" t="s">
        <v>7436</v>
      </c>
      <c r="F14224" s="8" t="s">
        <v>3870</v>
      </c>
      <c r="G14224" s="8" t="s">
        <v>69</v>
      </c>
      <c r="H14224" s="8" t="s">
        <v>83593</v>
      </c>
      <c r="I14224" s="8" t="s">
        <v>7437</v>
      </c>
      <c r="K14224" s="4"/>
    </row>
    <row r="14225" spans="2:11" ht="19.5" customHeight="1">
      <c r="B14225" s="12" t="s">
        <v>7549</v>
      </c>
      <c r="C14225" s="7" t="s">
        <v>6377</v>
      </c>
      <c r="D14225" s="8" t="s">
        <v>7550</v>
      </c>
      <c r="E14225" s="8" t="s">
        <v>6545</v>
      </c>
      <c r="F14225" s="8" t="s">
        <v>4432</v>
      </c>
      <c r="G14225" s="8" t="s">
        <v>51</v>
      </c>
      <c r="H14225" s="8" t="s">
        <v>83593</v>
      </c>
      <c r="I14225" s="8" t="s">
        <v>7551</v>
      </c>
      <c r="K14225" s="4"/>
    </row>
    <row r="14226" spans="2:11" ht="19.5" customHeight="1">
      <c r="B14226" s="12" t="s">
        <v>7560</v>
      </c>
      <c r="C14226" s="7" t="s">
        <v>6377</v>
      </c>
      <c r="D14226" s="8" t="s">
        <v>7561</v>
      </c>
      <c r="E14226" s="8" t="s">
        <v>7562</v>
      </c>
      <c r="F14226" s="8" t="s">
        <v>4432</v>
      </c>
      <c r="G14226" s="8" t="s">
        <v>51</v>
      </c>
      <c r="H14226" s="8" t="s">
        <v>83593</v>
      </c>
      <c r="I14226" s="8" t="s">
        <v>7563</v>
      </c>
      <c r="K14226" s="4"/>
    </row>
    <row r="14227" spans="2:11" ht="19.5" customHeight="1">
      <c r="B14227" s="12" t="s">
        <v>7620</v>
      </c>
      <c r="C14227" s="7" t="s">
        <v>6377</v>
      </c>
      <c r="D14227" s="8" t="s">
        <v>7621</v>
      </c>
      <c r="E14227" s="8" t="s">
        <v>7622</v>
      </c>
      <c r="F14227" s="8" t="s">
        <v>7623</v>
      </c>
      <c r="G14227" s="8" t="s">
        <v>43</v>
      </c>
      <c r="H14227" s="8" t="s">
        <v>83593</v>
      </c>
      <c r="I14227" s="8" t="s">
        <v>7624</v>
      </c>
      <c r="K14227" s="4"/>
    </row>
    <row r="14228" spans="2:11" ht="19.5" customHeight="1">
      <c r="B14228" s="12" t="s">
        <v>7726</v>
      </c>
      <c r="C14228" s="7" t="s">
        <v>6377</v>
      </c>
      <c r="D14228" s="8" t="s">
        <v>7727</v>
      </c>
      <c r="E14228" s="8" t="s">
        <v>7728</v>
      </c>
      <c r="F14228" s="8" t="s">
        <v>7623</v>
      </c>
      <c r="G14228" s="8" t="s">
        <v>43</v>
      </c>
      <c r="H14228" s="8" t="s">
        <v>83593</v>
      </c>
      <c r="I14228" s="8" t="s">
        <v>7729</v>
      </c>
      <c r="K14228" s="4"/>
    </row>
    <row r="14229" spans="2:11" ht="19.5" customHeight="1">
      <c r="B14229" s="12" t="s">
        <v>7834</v>
      </c>
      <c r="C14229" s="7" t="s">
        <v>6377</v>
      </c>
      <c r="D14229" s="8" t="s">
        <v>7835</v>
      </c>
      <c r="E14229" s="8" t="s">
        <v>7836</v>
      </c>
      <c r="F14229" s="8" t="s">
        <v>5864</v>
      </c>
      <c r="G14229" s="8" t="s">
        <v>69</v>
      </c>
      <c r="H14229" s="8" t="s">
        <v>83593</v>
      </c>
      <c r="I14229" s="8" t="s">
        <v>7837</v>
      </c>
      <c r="K14229" s="4"/>
    </row>
    <row r="14230" spans="2:11" ht="19.5" customHeight="1">
      <c r="B14230" s="12" t="s">
        <v>7895</v>
      </c>
      <c r="C14230" s="7" t="s">
        <v>6377</v>
      </c>
      <c r="D14230" s="8" t="s">
        <v>7896</v>
      </c>
      <c r="E14230" s="8" t="s">
        <v>7897</v>
      </c>
      <c r="F14230" s="8" t="s">
        <v>4432</v>
      </c>
      <c r="G14230" s="8" t="s">
        <v>51</v>
      </c>
      <c r="H14230" s="8" t="s">
        <v>83593</v>
      </c>
      <c r="I14230" s="8" t="s">
        <v>7898</v>
      </c>
      <c r="K14230" s="4"/>
    </row>
    <row r="14231" spans="2:11" ht="19.5" customHeight="1">
      <c r="B14231" s="12" t="s">
        <v>8016</v>
      </c>
      <c r="C14231" s="7" t="s">
        <v>6377</v>
      </c>
      <c r="D14231" s="8" t="s">
        <v>8017</v>
      </c>
      <c r="E14231" s="8" t="s">
        <v>8018</v>
      </c>
      <c r="F14231" s="8" t="s">
        <v>4300</v>
      </c>
      <c r="G14231" s="8" t="s">
        <v>109</v>
      </c>
      <c r="H14231" s="8" t="s">
        <v>83593</v>
      </c>
      <c r="I14231" s="8" t="s">
        <v>8019</v>
      </c>
      <c r="K14231" s="4"/>
    </row>
    <row r="14232" spans="2:11" ht="19.5" customHeight="1">
      <c r="B14232" s="12" t="s">
        <v>8109</v>
      </c>
      <c r="C14232" s="7" t="s">
        <v>6377</v>
      </c>
      <c r="D14232" s="8" t="s">
        <v>8110</v>
      </c>
      <c r="E14232" s="8" t="s">
        <v>8111</v>
      </c>
      <c r="F14232" s="8" t="s">
        <v>5403</v>
      </c>
      <c r="G14232" s="8" t="s">
        <v>96</v>
      </c>
      <c r="H14232" s="8" t="s">
        <v>83593</v>
      </c>
      <c r="I14232" s="8" t="s">
        <v>8112</v>
      </c>
      <c r="K14232" s="4"/>
    </row>
    <row r="14233" spans="2:11" ht="19.5" customHeight="1">
      <c r="B14233" s="12" t="s">
        <v>8124</v>
      </c>
      <c r="C14233" s="7" t="s">
        <v>6377</v>
      </c>
      <c r="D14233" s="8" t="s">
        <v>8125</v>
      </c>
      <c r="E14233" s="8" t="s">
        <v>7143</v>
      </c>
      <c r="F14233" s="8" t="s">
        <v>3870</v>
      </c>
      <c r="G14233" s="8" t="s">
        <v>69</v>
      </c>
      <c r="H14233" s="8" t="s">
        <v>83593</v>
      </c>
      <c r="I14233" s="8" t="s">
        <v>8126</v>
      </c>
      <c r="K14233" s="4"/>
    </row>
    <row r="14234" spans="2:11" ht="19.5" customHeight="1">
      <c r="B14234" s="12" t="s">
        <v>8215</v>
      </c>
      <c r="C14234" s="7" t="s">
        <v>6377</v>
      </c>
      <c r="D14234" s="8" t="s">
        <v>8216</v>
      </c>
      <c r="E14234" s="8" t="s">
        <v>8217</v>
      </c>
      <c r="F14234" s="8" t="s">
        <v>4211</v>
      </c>
      <c r="G14234" s="8" t="s">
        <v>96</v>
      </c>
      <c r="H14234" s="8" t="s">
        <v>83593</v>
      </c>
      <c r="I14234" s="8" t="s">
        <v>8216</v>
      </c>
      <c r="K14234" s="4"/>
    </row>
    <row r="14235" spans="2:11" ht="19.5" customHeight="1">
      <c r="B14235" s="12" t="s">
        <v>9705</v>
      </c>
      <c r="C14235" s="7" t="s">
        <v>8385</v>
      </c>
      <c r="D14235" s="8" t="s">
        <v>9706</v>
      </c>
      <c r="E14235" s="8" t="s">
        <v>9707</v>
      </c>
      <c r="F14235" s="8" t="s">
        <v>5403</v>
      </c>
      <c r="G14235" s="8" t="s">
        <v>96</v>
      </c>
      <c r="H14235" s="8" t="s">
        <v>83593</v>
      </c>
      <c r="I14235" s="8" t="s">
        <v>9708</v>
      </c>
      <c r="K14235" s="4"/>
    </row>
    <row r="14236" spans="2:11" ht="19.5" customHeight="1">
      <c r="B14236" s="12" t="s">
        <v>10029</v>
      </c>
      <c r="C14236" s="7" t="s">
        <v>6377</v>
      </c>
      <c r="D14236" s="8" t="s">
        <v>10030</v>
      </c>
      <c r="E14236" s="8" t="s">
        <v>10031</v>
      </c>
      <c r="F14236" s="8" t="s">
        <v>3870</v>
      </c>
      <c r="G14236" s="8" t="s">
        <v>69</v>
      </c>
      <c r="H14236" s="8" t="s">
        <v>83593</v>
      </c>
      <c r="I14236" s="8" t="s">
        <v>10032</v>
      </c>
      <c r="K14236" s="4"/>
    </row>
    <row r="14237" spans="2:11" ht="19.5" customHeight="1">
      <c r="B14237" s="12" t="s">
        <v>10183</v>
      </c>
      <c r="C14237" s="7" t="s">
        <v>6377</v>
      </c>
      <c r="D14237" s="8" t="s">
        <v>10184</v>
      </c>
      <c r="E14237" s="8" t="s">
        <v>10185</v>
      </c>
      <c r="F14237" s="8" t="s">
        <v>4235</v>
      </c>
      <c r="G14237" s="8" t="s">
        <v>102</v>
      </c>
      <c r="H14237" s="8" t="s">
        <v>83593</v>
      </c>
      <c r="I14237" s="8" t="s">
        <v>10186</v>
      </c>
      <c r="K14237" s="4"/>
    </row>
    <row r="14238" spans="2:11" ht="19.5" customHeight="1">
      <c r="B14238" s="12" t="s">
        <v>10199</v>
      </c>
      <c r="C14238" s="7" t="s">
        <v>6377</v>
      </c>
      <c r="D14238" s="8" t="s">
        <v>10200</v>
      </c>
      <c r="E14238" s="8" t="s">
        <v>10201</v>
      </c>
      <c r="F14238" s="8" t="s">
        <v>10202</v>
      </c>
      <c r="G14238" s="8" t="s">
        <v>232</v>
      </c>
      <c r="H14238" s="8" t="s">
        <v>83593</v>
      </c>
      <c r="I14238" s="8" t="s">
        <v>10203</v>
      </c>
      <c r="K14238" s="4"/>
    </row>
    <row r="14239" spans="2:11" ht="19.5" customHeight="1">
      <c r="B14239" s="12" t="s">
        <v>10534</v>
      </c>
      <c r="C14239" s="7" t="s">
        <v>6377</v>
      </c>
      <c r="D14239" s="8" t="s">
        <v>10535</v>
      </c>
      <c r="E14239" s="8" t="s">
        <v>10536</v>
      </c>
      <c r="F14239" s="8" t="s">
        <v>5403</v>
      </c>
      <c r="G14239" s="8" t="s">
        <v>96</v>
      </c>
      <c r="H14239" s="8" t="s">
        <v>83593</v>
      </c>
      <c r="I14239" s="8" t="s">
        <v>10537</v>
      </c>
      <c r="K14239" s="4"/>
    </row>
    <row r="14240" spans="2:11" ht="19.5" customHeight="1">
      <c r="B14240" s="12" t="s">
        <v>10671</v>
      </c>
      <c r="C14240" s="7" t="s">
        <v>6377</v>
      </c>
      <c r="D14240" s="8" t="s">
        <v>10672</v>
      </c>
      <c r="E14240" s="8" t="s">
        <v>10673</v>
      </c>
      <c r="F14240" s="8" t="s">
        <v>7623</v>
      </c>
      <c r="G14240" s="8" t="s">
        <v>43</v>
      </c>
      <c r="H14240" s="8" t="s">
        <v>83593</v>
      </c>
      <c r="I14240" s="8" t="s">
        <v>10674</v>
      </c>
      <c r="K14240" s="4"/>
    </row>
    <row r="14241" spans="2:11" ht="19.5" customHeight="1">
      <c r="B14241" s="12" t="s">
        <v>10729</v>
      </c>
      <c r="C14241" s="7" t="s">
        <v>6377</v>
      </c>
      <c r="D14241" s="8" t="s">
        <v>10730</v>
      </c>
      <c r="E14241" s="8" t="s">
        <v>10731</v>
      </c>
      <c r="F14241" s="8" t="s">
        <v>5403</v>
      </c>
      <c r="G14241" s="8" t="s">
        <v>96</v>
      </c>
      <c r="H14241" s="8" t="s">
        <v>83593</v>
      </c>
      <c r="I14241" s="8" t="s">
        <v>10732</v>
      </c>
      <c r="K14241" s="4"/>
    </row>
    <row r="14242" spans="2:11" ht="19.5" customHeight="1">
      <c r="B14242" s="12" t="s">
        <v>10771</v>
      </c>
      <c r="C14242" s="7" t="s">
        <v>6377</v>
      </c>
      <c r="D14242" s="8" t="s">
        <v>10772</v>
      </c>
      <c r="E14242" s="8" t="s">
        <v>10773</v>
      </c>
      <c r="F14242" s="8" t="s">
        <v>7623</v>
      </c>
      <c r="G14242" s="8" t="s">
        <v>43</v>
      </c>
      <c r="H14242" s="8" t="s">
        <v>83593</v>
      </c>
      <c r="I14242" s="8" t="s">
        <v>10772</v>
      </c>
      <c r="K14242" s="4"/>
    </row>
    <row r="14243" spans="2:11" ht="19.5" customHeight="1">
      <c r="B14243" s="12" t="s">
        <v>10825</v>
      </c>
      <c r="C14243" s="7" t="s">
        <v>6377</v>
      </c>
      <c r="D14243" s="8" t="s">
        <v>10826</v>
      </c>
      <c r="E14243" s="8" t="s">
        <v>10827</v>
      </c>
      <c r="F14243" s="8" t="s">
        <v>3870</v>
      </c>
      <c r="G14243" s="8" t="s">
        <v>69</v>
      </c>
      <c r="H14243" s="8" t="s">
        <v>83593</v>
      </c>
      <c r="I14243" s="8" t="s">
        <v>10828</v>
      </c>
      <c r="K14243" s="4"/>
    </row>
    <row r="14244" spans="2:11" ht="19.5" customHeight="1">
      <c r="B14244" s="12" t="s">
        <v>10829</v>
      </c>
      <c r="C14244" s="7" t="s">
        <v>6377</v>
      </c>
      <c r="D14244" s="8" t="s">
        <v>10830</v>
      </c>
      <c r="E14244" s="8" t="s">
        <v>10831</v>
      </c>
      <c r="F14244" s="8" t="s">
        <v>3870</v>
      </c>
      <c r="G14244" s="8" t="s">
        <v>69</v>
      </c>
      <c r="H14244" s="8" t="s">
        <v>83593</v>
      </c>
      <c r="I14244" s="8" t="s">
        <v>10832</v>
      </c>
      <c r="K14244" s="4"/>
    </row>
    <row r="14245" spans="2:11" ht="19.5" customHeight="1">
      <c r="B14245" s="12" t="s">
        <v>10858</v>
      </c>
      <c r="C14245" s="7" t="s">
        <v>6377</v>
      </c>
      <c r="D14245" s="8" t="s">
        <v>10859</v>
      </c>
      <c r="E14245" s="8" t="s">
        <v>10860</v>
      </c>
      <c r="F14245" s="8" t="s">
        <v>5403</v>
      </c>
      <c r="G14245" s="8" t="s">
        <v>96</v>
      </c>
      <c r="H14245" s="8" t="s">
        <v>83593</v>
      </c>
      <c r="I14245" s="8" t="s">
        <v>10861</v>
      </c>
      <c r="K14245" s="4"/>
    </row>
    <row r="14246" spans="2:11" ht="19.5" customHeight="1">
      <c r="B14246" s="12" t="s">
        <v>10922</v>
      </c>
      <c r="C14246" s="7" t="s">
        <v>6377</v>
      </c>
      <c r="D14246" s="8" t="s">
        <v>10923</v>
      </c>
      <c r="E14246" s="8" t="s">
        <v>10924</v>
      </c>
      <c r="F14246" s="8" t="s">
        <v>5864</v>
      </c>
      <c r="G14246" s="8" t="s">
        <v>69</v>
      </c>
      <c r="H14246" s="8" t="s">
        <v>83593</v>
      </c>
      <c r="I14246" s="8" t="s">
        <v>10925</v>
      </c>
      <c r="K14246" s="4"/>
    </row>
    <row r="14247" spans="2:11" ht="19.5" customHeight="1">
      <c r="B14247" s="12" t="s">
        <v>11081</v>
      </c>
      <c r="C14247" s="7" t="s">
        <v>6377</v>
      </c>
      <c r="D14247" s="8" t="s">
        <v>11082</v>
      </c>
      <c r="E14247" s="8" t="s">
        <v>11083</v>
      </c>
      <c r="F14247" s="8" t="s">
        <v>7623</v>
      </c>
      <c r="G14247" s="8" t="s">
        <v>43</v>
      </c>
      <c r="H14247" s="8" t="s">
        <v>83593</v>
      </c>
      <c r="I14247" s="8" t="s">
        <v>11084</v>
      </c>
      <c r="K14247" s="4"/>
    </row>
    <row r="14248" spans="2:11" ht="19.5" customHeight="1">
      <c r="B14248" s="12" t="s">
        <v>11481</v>
      </c>
      <c r="C14248" s="7" t="s">
        <v>8303</v>
      </c>
      <c r="D14248" s="8" t="s">
        <v>11482</v>
      </c>
      <c r="E14248" s="8" t="s">
        <v>11483</v>
      </c>
      <c r="F14248" s="8" t="s">
        <v>3870</v>
      </c>
      <c r="G14248" s="8" t="s">
        <v>69</v>
      </c>
      <c r="H14248" s="8" t="s">
        <v>83593</v>
      </c>
      <c r="I14248" s="8" t="s">
        <v>8419</v>
      </c>
      <c r="K14248" s="4"/>
    </row>
    <row r="14249" spans="2:11" ht="19.5" customHeight="1">
      <c r="B14249" s="12" t="s">
        <v>11488</v>
      </c>
      <c r="C14249" s="7" t="s">
        <v>8312</v>
      </c>
      <c r="D14249" s="8" t="s">
        <v>11489</v>
      </c>
      <c r="E14249" s="8" t="s">
        <v>11490</v>
      </c>
      <c r="F14249" s="8" t="s">
        <v>3870</v>
      </c>
      <c r="G14249" s="8" t="s">
        <v>69</v>
      </c>
      <c r="H14249" s="8" t="s">
        <v>83593</v>
      </c>
      <c r="I14249" s="8" t="s">
        <v>11330</v>
      </c>
      <c r="K14249" s="4"/>
    </row>
    <row r="14250" spans="2:11" ht="19.5" customHeight="1">
      <c r="B14250" s="12" t="s">
        <v>11843</v>
      </c>
      <c r="C14250" s="7" t="s">
        <v>8385</v>
      </c>
      <c r="D14250" s="8" t="s">
        <v>11844</v>
      </c>
      <c r="E14250" s="8" t="s">
        <v>11845</v>
      </c>
      <c r="F14250" s="8" t="s">
        <v>5403</v>
      </c>
      <c r="G14250" s="8" t="s">
        <v>96</v>
      </c>
      <c r="H14250" s="8" t="s">
        <v>83593</v>
      </c>
      <c r="I14250" s="8" t="s">
        <v>8419</v>
      </c>
      <c r="K14250" s="4"/>
    </row>
    <row r="14251" spans="2:11" ht="19.5" customHeight="1">
      <c r="B14251" s="12" t="s">
        <v>12168</v>
      </c>
      <c r="C14251" s="7" t="s">
        <v>8385</v>
      </c>
      <c r="D14251" s="8" t="s">
        <v>12169</v>
      </c>
      <c r="E14251" s="8" t="s">
        <v>12170</v>
      </c>
      <c r="F14251" s="8" t="s">
        <v>4176</v>
      </c>
      <c r="G14251" s="8" t="s">
        <v>91</v>
      </c>
      <c r="H14251" s="8" t="s">
        <v>83593</v>
      </c>
      <c r="I14251" s="8" t="s">
        <v>8419</v>
      </c>
      <c r="K14251" s="4"/>
    </row>
    <row r="14252" spans="2:11" ht="19.5" customHeight="1">
      <c r="B14252" s="12" t="s">
        <v>12682</v>
      </c>
      <c r="C14252" s="7" t="s">
        <v>8385</v>
      </c>
      <c r="D14252" s="8" t="s">
        <v>12683</v>
      </c>
      <c r="E14252" s="8" t="s">
        <v>12684</v>
      </c>
      <c r="F14252" s="8" t="s">
        <v>3870</v>
      </c>
      <c r="G14252" s="8" t="s">
        <v>69</v>
      </c>
      <c r="H14252" s="8" t="s">
        <v>83593</v>
      </c>
      <c r="I14252" s="8" t="s">
        <v>8419</v>
      </c>
      <c r="K14252" s="4"/>
    </row>
    <row r="14253" spans="2:11" ht="19.5" customHeight="1">
      <c r="B14253" s="12" t="s">
        <v>12838</v>
      </c>
      <c r="C14253" s="7" t="s">
        <v>8390</v>
      </c>
      <c r="D14253" s="8" t="s">
        <v>12839</v>
      </c>
      <c r="E14253" s="8" t="s">
        <v>12840</v>
      </c>
      <c r="F14253" s="8" t="s">
        <v>3707</v>
      </c>
      <c r="G14253" s="8" t="s">
        <v>102</v>
      </c>
      <c r="H14253" s="8" t="s">
        <v>83593</v>
      </c>
      <c r="I14253" s="8" t="s">
        <v>12841</v>
      </c>
      <c r="K14253" s="4"/>
    </row>
    <row r="14254" spans="2:11" ht="19.5" customHeight="1">
      <c r="B14254" s="12" t="s">
        <v>13570</v>
      </c>
      <c r="C14254" s="7" t="s">
        <v>8385</v>
      </c>
      <c r="D14254" s="8" t="s">
        <v>13571</v>
      </c>
      <c r="E14254" s="8" t="s">
        <v>13572</v>
      </c>
      <c r="F14254" s="8" t="s">
        <v>7623</v>
      </c>
      <c r="G14254" s="8" t="s">
        <v>43</v>
      </c>
      <c r="H14254" s="8" t="s">
        <v>83593</v>
      </c>
      <c r="I14254" s="8" t="s">
        <v>8419</v>
      </c>
      <c r="K14254" s="4"/>
    </row>
    <row r="14255" spans="2:11" ht="19.5" customHeight="1">
      <c r="B14255" s="12" t="s">
        <v>13941</v>
      </c>
      <c r="C14255" s="7" t="s">
        <v>8385</v>
      </c>
      <c r="D14255" s="8" t="s">
        <v>13942</v>
      </c>
      <c r="E14255" s="8" t="s">
        <v>13943</v>
      </c>
      <c r="F14255" s="8" t="s">
        <v>5864</v>
      </c>
      <c r="G14255" s="8" t="s">
        <v>69</v>
      </c>
      <c r="H14255" s="8" t="s">
        <v>83593</v>
      </c>
      <c r="I14255" s="8" t="s">
        <v>8419</v>
      </c>
      <c r="K14255" s="4"/>
    </row>
    <row r="14256" spans="2:11" ht="19.5" customHeight="1">
      <c r="B14256" s="12" t="s">
        <v>14029</v>
      </c>
      <c r="C14256" s="7" t="s">
        <v>8385</v>
      </c>
      <c r="D14256" s="8" t="s">
        <v>14030</v>
      </c>
      <c r="E14256" s="8" t="s">
        <v>14031</v>
      </c>
      <c r="F14256" s="8" t="s">
        <v>4235</v>
      </c>
      <c r="G14256" s="8" t="s">
        <v>102</v>
      </c>
      <c r="H14256" s="8" t="s">
        <v>83593</v>
      </c>
      <c r="I14256" s="8" t="s">
        <v>8419</v>
      </c>
      <c r="K14256" s="4"/>
    </row>
    <row r="14257" spans="2:11" ht="19.5" customHeight="1">
      <c r="B14257" s="12" t="s">
        <v>14039</v>
      </c>
      <c r="C14257" s="7" t="s">
        <v>8385</v>
      </c>
      <c r="D14257" s="8" t="s">
        <v>14040</v>
      </c>
      <c r="E14257" s="8" t="s">
        <v>14041</v>
      </c>
      <c r="F14257" s="8" t="s">
        <v>3870</v>
      </c>
      <c r="G14257" s="8" t="s">
        <v>69</v>
      </c>
      <c r="H14257" s="8" t="s">
        <v>83593</v>
      </c>
      <c r="I14257" s="8" t="s">
        <v>8419</v>
      </c>
      <c r="K14257" s="4"/>
    </row>
    <row r="14258" spans="2:11" ht="19.5" customHeight="1">
      <c r="B14258" s="12" t="s">
        <v>14967</v>
      </c>
      <c r="C14258" s="7" t="s">
        <v>8385</v>
      </c>
      <c r="D14258" s="8" t="s">
        <v>14968</v>
      </c>
      <c r="E14258" s="8" t="s">
        <v>14969</v>
      </c>
      <c r="F14258" s="8" t="s">
        <v>4235</v>
      </c>
      <c r="G14258" s="8" t="s">
        <v>102</v>
      </c>
      <c r="H14258" s="8" t="s">
        <v>83593</v>
      </c>
      <c r="I14258" s="8" t="s">
        <v>14970</v>
      </c>
      <c r="K14258" s="4"/>
    </row>
    <row r="14259" spans="2:11" ht="19.5" customHeight="1">
      <c r="B14259" s="12" t="s">
        <v>15793</v>
      </c>
      <c r="C14259" s="7" t="s">
        <v>8390</v>
      </c>
      <c r="D14259" s="8" t="s">
        <v>15794</v>
      </c>
      <c r="E14259" s="8" t="s">
        <v>15795</v>
      </c>
      <c r="F14259" s="8" t="s">
        <v>3870</v>
      </c>
      <c r="G14259" s="8" t="s">
        <v>69</v>
      </c>
      <c r="H14259" s="8" t="s">
        <v>83593</v>
      </c>
      <c r="I14259" s="8" t="s">
        <v>15796</v>
      </c>
      <c r="K14259" s="4"/>
    </row>
    <row r="14260" spans="2:11" ht="19.5" customHeight="1">
      <c r="B14260" s="12" t="s">
        <v>16673</v>
      </c>
      <c r="C14260" s="7" t="s">
        <v>8390</v>
      </c>
      <c r="D14260" s="8" t="s">
        <v>16674</v>
      </c>
      <c r="E14260" s="8" t="s">
        <v>16675</v>
      </c>
      <c r="F14260" s="8" t="s">
        <v>5403</v>
      </c>
      <c r="G14260" s="8" t="s">
        <v>96</v>
      </c>
      <c r="H14260" s="8" t="s">
        <v>83593</v>
      </c>
      <c r="I14260" s="8" t="s">
        <v>16676</v>
      </c>
      <c r="K14260" s="4"/>
    </row>
    <row r="14261" spans="2:11" ht="19.5" customHeight="1">
      <c r="B14261" s="12" t="s">
        <v>16987</v>
      </c>
      <c r="C14261" s="7" t="s">
        <v>12270</v>
      </c>
      <c r="D14261" s="8" t="s">
        <v>12291</v>
      </c>
      <c r="E14261" s="8" t="s">
        <v>16988</v>
      </c>
      <c r="F14261" s="8" t="s">
        <v>5403</v>
      </c>
      <c r="G14261" s="8" t="s">
        <v>96</v>
      </c>
      <c r="H14261" s="8" t="s">
        <v>83593</v>
      </c>
      <c r="I14261" s="8" t="s">
        <v>8465</v>
      </c>
      <c r="K14261" s="4"/>
    </row>
    <row r="14262" spans="2:11" ht="19.5" customHeight="1">
      <c r="B14262" s="12" t="s">
        <v>17020</v>
      </c>
      <c r="C14262" s="7" t="s">
        <v>12270</v>
      </c>
      <c r="D14262" s="8" t="s">
        <v>12271</v>
      </c>
      <c r="E14262" s="8" t="s">
        <v>17021</v>
      </c>
      <c r="F14262" s="8" t="s">
        <v>5403</v>
      </c>
      <c r="G14262" s="8" t="s">
        <v>96</v>
      </c>
      <c r="H14262" s="8" t="s">
        <v>83593</v>
      </c>
      <c r="I14262" s="8" t="s">
        <v>12273</v>
      </c>
      <c r="K14262" s="4"/>
    </row>
    <row r="14263" spans="2:11" ht="19.5" customHeight="1">
      <c r="B14263" s="12" t="s">
        <v>17223</v>
      </c>
      <c r="C14263" s="7" t="s">
        <v>8390</v>
      </c>
      <c r="D14263" s="8" t="s">
        <v>17224</v>
      </c>
      <c r="E14263" s="8" t="s">
        <v>17225</v>
      </c>
      <c r="F14263" s="8" t="s">
        <v>17226</v>
      </c>
      <c r="G14263" s="8" t="s">
        <v>96</v>
      </c>
      <c r="H14263" s="8" t="s">
        <v>83593</v>
      </c>
      <c r="I14263" s="8" t="s">
        <v>17227</v>
      </c>
      <c r="K14263" s="4"/>
    </row>
    <row r="14264" spans="2:11" ht="19.5" customHeight="1">
      <c r="B14264" s="12" t="s">
        <v>17787</v>
      </c>
      <c r="C14264" s="7" t="s">
        <v>8385</v>
      </c>
      <c r="D14264" s="8" t="s">
        <v>17788</v>
      </c>
      <c r="E14264" s="8" t="s">
        <v>17789</v>
      </c>
      <c r="F14264" s="8" t="s">
        <v>4235</v>
      </c>
      <c r="G14264" s="8" t="s">
        <v>102</v>
      </c>
      <c r="H14264" s="8" t="s">
        <v>83593</v>
      </c>
      <c r="I14264" s="8" t="s">
        <v>17790</v>
      </c>
      <c r="K14264" s="4"/>
    </row>
    <row r="14265" spans="2:11" ht="19.5" customHeight="1">
      <c r="B14265" s="12" t="s">
        <v>18933</v>
      </c>
      <c r="C14265" s="7" t="s">
        <v>8390</v>
      </c>
      <c r="D14265" s="8" t="s">
        <v>18934</v>
      </c>
      <c r="E14265" s="8" t="s">
        <v>18935</v>
      </c>
      <c r="F14265" s="8" t="s">
        <v>4432</v>
      </c>
      <c r="G14265" s="8" t="s">
        <v>51</v>
      </c>
      <c r="H14265" s="8" t="s">
        <v>83593</v>
      </c>
      <c r="I14265" s="8" t="s">
        <v>18936</v>
      </c>
      <c r="K14265" s="4"/>
    </row>
    <row r="14266" spans="2:11" ht="19.5" customHeight="1">
      <c r="B14266" s="12" t="s">
        <v>18964</v>
      </c>
      <c r="C14266" s="7" t="s">
        <v>8390</v>
      </c>
      <c r="D14266" s="8" t="s">
        <v>18965</v>
      </c>
      <c r="E14266" s="8" t="s">
        <v>18966</v>
      </c>
      <c r="F14266" s="8" t="s">
        <v>4432</v>
      </c>
      <c r="G14266" s="8" t="s">
        <v>51</v>
      </c>
      <c r="H14266" s="8" t="s">
        <v>83593</v>
      </c>
      <c r="I14266" s="8" t="s">
        <v>1696</v>
      </c>
      <c r="K14266" s="4"/>
    </row>
    <row r="14267" spans="2:11" ht="19.5" customHeight="1">
      <c r="B14267" s="12" t="s">
        <v>19231</v>
      </c>
      <c r="C14267" s="7" t="s">
        <v>8390</v>
      </c>
      <c r="D14267" s="8" t="s">
        <v>19232</v>
      </c>
      <c r="E14267" s="8" t="s">
        <v>19233</v>
      </c>
      <c r="F14267" s="8" t="s">
        <v>5403</v>
      </c>
      <c r="G14267" s="8" t="s">
        <v>96</v>
      </c>
      <c r="H14267" s="8" t="s">
        <v>83593</v>
      </c>
      <c r="I14267" s="8" t="s">
        <v>19234</v>
      </c>
      <c r="K14267" s="4"/>
    </row>
    <row r="14268" spans="2:11" ht="19.5" customHeight="1">
      <c r="B14268" s="12" t="s">
        <v>19526</v>
      </c>
      <c r="C14268" s="7" t="s">
        <v>12270</v>
      </c>
      <c r="D14268" s="8" t="s">
        <v>12271</v>
      </c>
      <c r="E14268" s="8" t="s">
        <v>19527</v>
      </c>
      <c r="F14268" s="8" t="s">
        <v>4235</v>
      </c>
      <c r="G14268" s="8" t="s">
        <v>102</v>
      </c>
      <c r="H14268" s="8" t="s">
        <v>83593</v>
      </c>
      <c r="I14268" s="8" t="s">
        <v>12273</v>
      </c>
      <c r="K14268" s="4"/>
    </row>
    <row r="14269" spans="2:11" ht="19.5" customHeight="1">
      <c r="B14269" s="12" t="s">
        <v>19528</v>
      </c>
      <c r="C14269" s="7" t="s">
        <v>12270</v>
      </c>
      <c r="D14269" s="8" t="s">
        <v>19529</v>
      </c>
      <c r="E14269" s="8" t="s">
        <v>19530</v>
      </c>
      <c r="F14269" s="8" t="s">
        <v>4235</v>
      </c>
      <c r="G14269" s="8" t="s">
        <v>102</v>
      </c>
      <c r="H14269" s="8" t="s">
        <v>83593</v>
      </c>
      <c r="I14269" s="8" t="s">
        <v>19531</v>
      </c>
      <c r="K14269" s="4"/>
    </row>
    <row r="14270" spans="2:11" ht="19.5" customHeight="1">
      <c r="B14270" s="12" t="s">
        <v>19582</v>
      </c>
      <c r="C14270" s="7" t="s">
        <v>12270</v>
      </c>
      <c r="D14270" s="8" t="s">
        <v>19583</v>
      </c>
      <c r="E14270" s="8" t="s">
        <v>19584</v>
      </c>
      <c r="F14270" s="8" t="s">
        <v>6125</v>
      </c>
      <c r="G14270" s="8" t="s">
        <v>96</v>
      </c>
      <c r="H14270" s="8" t="s">
        <v>83593</v>
      </c>
      <c r="I14270" s="8" t="s">
        <v>19585</v>
      </c>
      <c r="K14270" s="4"/>
    </row>
    <row r="14271" spans="2:11" ht="19.5" customHeight="1">
      <c r="B14271" s="12" t="s">
        <v>19687</v>
      </c>
      <c r="C14271" s="7" t="s">
        <v>12270</v>
      </c>
      <c r="D14271" s="8" t="s">
        <v>19688</v>
      </c>
      <c r="E14271" s="8" t="s">
        <v>19689</v>
      </c>
      <c r="F14271" s="8" t="s">
        <v>4359</v>
      </c>
      <c r="G14271" s="8" t="s">
        <v>106</v>
      </c>
      <c r="H14271" s="8" t="s">
        <v>83593</v>
      </c>
      <c r="I14271" s="8" t="s">
        <v>19690</v>
      </c>
      <c r="K14271" s="4"/>
    </row>
    <row r="14272" spans="2:11" ht="19.5" customHeight="1">
      <c r="B14272" s="12" t="s">
        <v>19691</v>
      </c>
      <c r="C14272" s="7" t="s">
        <v>12270</v>
      </c>
      <c r="D14272" s="8" t="s">
        <v>292</v>
      </c>
      <c r="E14272" s="8" t="s">
        <v>19692</v>
      </c>
      <c r="F14272" s="8" t="s">
        <v>4176</v>
      </c>
      <c r="G14272" s="8" t="s">
        <v>91</v>
      </c>
      <c r="H14272" s="8" t="s">
        <v>83593</v>
      </c>
      <c r="I14272" s="8" t="s">
        <v>19693</v>
      </c>
      <c r="K14272" s="4"/>
    </row>
    <row r="14273" spans="2:11" ht="19.5" customHeight="1">
      <c r="B14273" s="12" t="s">
        <v>19755</v>
      </c>
      <c r="C14273" s="7" t="s">
        <v>12270</v>
      </c>
      <c r="D14273" s="8" t="s">
        <v>19756</v>
      </c>
      <c r="E14273" s="8" t="s">
        <v>19757</v>
      </c>
      <c r="F14273" s="8" t="s">
        <v>4211</v>
      </c>
      <c r="G14273" s="8" t="s">
        <v>96</v>
      </c>
      <c r="H14273" s="8" t="s">
        <v>83593</v>
      </c>
      <c r="I14273" s="8" t="s">
        <v>19758</v>
      </c>
      <c r="K14273" s="4"/>
    </row>
    <row r="14274" spans="2:11" ht="19.5" customHeight="1">
      <c r="B14274" s="12" t="s">
        <v>19854</v>
      </c>
      <c r="C14274" s="7" t="s">
        <v>12270</v>
      </c>
      <c r="D14274" s="8" t="s">
        <v>19855</v>
      </c>
      <c r="E14274" s="8" t="s">
        <v>19856</v>
      </c>
      <c r="F14274" s="8" t="s">
        <v>4432</v>
      </c>
      <c r="G14274" s="8" t="s">
        <v>51</v>
      </c>
      <c r="H14274" s="8" t="s">
        <v>83593</v>
      </c>
      <c r="I14274" s="8" t="s">
        <v>19857</v>
      </c>
      <c r="K14274" s="4"/>
    </row>
    <row r="14275" spans="2:11" ht="19.5" customHeight="1">
      <c r="B14275" s="12" t="s">
        <v>19858</v>
      </c>
      <c r="C14275" s="7" t="s">
        <v>12270</v>
      </c>
      <c r="D14275" s="8" t="s">
        <v>19859</v>
      </c>
      <c r="E14275" s="8" t="s">
        <v>19860</v>
      </c>
      <c r="F14275" s="8" t="s">
        <v>19861</v>
      </c>
      <c r="G14275" s="8" t="s">
        <v>102</v>
      </c>
      <c r="H14275" s="8" t="s">
        <v>83593</v>
      </c>
      <c r="I14275" s="8" t="s">
        <v>19862</v>
      </c>
      <c r="K14275" s="4"/>
    </row>
    <row r="14276" spans="2:11" ht="19.5" customHeight="1">
      <c r="B14276" s="12" t="s">
        <v>20010</v>
      </c>
      <c r="C14276" s="7" t="s">
        <v>12270</v>
      </c>
      <c r="D14276" s="8" t="s">
        <v>20011</v>
      </c>
      <c r="E14276" s="8" t="s">
        <v>20012</v>
      </c>
      <c r="F14276" s="8" t="s">
        <v>7623</v>
      </c>
      <c r="G14276" s="8" t="s">
        <v>43</v>
      </c>
      <c r="H14276" s="8" t="s">
        <v>83593</v>
      </c>
      <c r="I14276" s="8" t="s">
        <v>20013</v>
      </c>
      <c r="K14276" s="4"/>
    </row>
    <row r="14277" spans="2:11" ht="19.5" customHeight="1">
      <c r="B14277" s="12" t="s">
        <v>20061</v>
      </c>
      <c r="C14277" s="7" t="s">
        <v>12270</v>
      </c>
      <c r="D14277" s="8" t="s">
        <v>20062</v>
      </c>
      <c r="E14277" s="8" t="s">
        <v>20063</v>
      </c>
      <c r="F14277" s="8" t="s">
        <v>4432</v>
      </c>
      <c r="G14277" s="8" t="s">
        <v>51</v>
      </c>
      <c r="H14277" s="8" t="s">
        <v>83593</v>
      </c>
      <c r="I14277" s="8" t="s">
        <v>20064</v>
      </c>
      <c r="K14277" s="4"/>
    </row>
    <row r="14278" spans="2:11" ht="19.5" customHeight="1">
      <c r="B14278" s="12" t="s">
        <v>20195</v>
      </c>
      <c r="C14278" s="7" t="s">
        <v>12270</v>
      </c>
      <c r="D14278" s="8" t="s">
        <v>20196</v>
      </c>
      <c r="E14278" s="8" t="s">
        <v>20197</v>
      </c>
      <c r="F14278" s="8" t="s">
        <v>7623</v>
      </c>
      <c r="G14278" s="8" t="s">
        <v>43</v>
      </c>
      <c r="H14278" s="8" t="s">
        <v>83593</v>
      </c>
      <c r="I14278" s="8" t="s">
        <v>20198</v>
      </c>
      <c r="K14278" s="4"/>
    </row>
    <row r="14279" spans="2:11" ht="19.5" customHeight="1">
      <c r="B14279" s="12" t="s">
        <v>20209</v>
      </c>
      <c r="C14279" s="7" t="s">
        <v>12270</v>
      </c>
      <c r="D14279" s="8" t="s">
        <v>12271</v>
      </c>
      <c r="E14279" s="8" t="s">
        <v>20210</v>
      </c>
      <c r="F14279" s="8" t="s">
        <v>5864</v>
      </c>
      <c r="G14279" s="8" t="s">
        <v>69</v>
      </c>
      <c r="H14279" s="8" t="s">
        <v>83593</v>
      </c>
      <c r="I14279" s="8" t="s">
        <v>12273</v>
      </c>
      <c r="K14279" s="4"/>
    </row>
    <row r="14280" spans="2:11" ht="19.5" customHeight="1">
      <c r="B14280" s="12" t="s">
        <v>20256</v>
      </c>
      <c r="C14280" s="7" t="s">
        <v>12270</v>
      </c>
      <c r="D14280" s="8" t="s">
        <v>292</v>
      </c>
      <c r="E14280" s="8" t="s">
        <v>20257</v>
      </c>
      <c r="F14280" s="8" t="s">
        <v>3870</v>
      </c>
      <c r="G14280" s="8" t="s">
        <v>69</v>
      </c>
      <c r="H14280" s="8" t="s">
        <v>83593</v>
      </c>
      <c r="I14280" s="8" t="s">
        <v>20258</v>
      </c>
      <c r="K14280" s="4"/>
    </row>
    <row r="14281" spans="2:11" ht="19.5" customHeight="1">
      <c r="B14281" s="12" t="s">
        <v>20269</v>
      </c>
      <c r="C14281" s="7" t="s">
        <v>12270</v>
      </c>
      <c r="D14281" s="8" t="s">
        <v>12291</v>
      </c>
      <c r="E14281" s="8" t="s">
        <v>20270</v>
      </c>
      <c r="F14281" s="8" t="s">
        <v>3870</v>
      </c>
      <c r="G14281" s="8" t="s">
        <v>69</v>
      </c>
      <c r="H14281" s="8" t="s">
        <v>83593</v>
      </c>
      <c r="I14281" s="8" t="s">
        <v>8465</v>
      </c>
      <c r="K14281" s="4"/>
    </row>
    <row r="14282" spans="2:11" ht="19.5" customHeight="1">
      <c r="B14282" s="12" t="s">
        <v>20323</v>
      </c>
      <c r="C14282" s="7" t="s">
        <v>12270</v>
      </c>
      <c r="D14282" s="8" t="s">
        <v>292</v>
      </c>
      <c r="E14282" s="8" t="s">
        <v>20324</v>
      </c>
      <c r="F14282" s="8" t="s">
        <v>5403</v>
      </c>
      <c r="G14282" s="8" t="s">
        <v>96</v>
      </c>
      <c r="H14282" s="8" t="s">
        <v>83593</v>
      </c>
      <c r="I14282" s="8" t="s">
        <v>20325</v>
      </c>
      <c r="K14282" s="4"/>
    </row>
    <row r="14283" spans="2:11" ht="19.5" customHeight="1">
      <c r="B14283" s="12" t="s">
        <v>20396</v>
      </c>
      <c r="C14283" s="7" t="s">
        <v>12270</v>
      </c>
      <c r="D14283" s="8" t="s">
        <v>12291</v>
      </c>
      <c r="E14283" s="8" t="s">
        <v>20397</v>
      </c>
      <c r="F14283" s="8" t="s">
        <v>7623</v>
      </c>
      <c r="G14283" s="8" t="s">
        <v>43</v>
      </c>
      <c r="H14283" s="8" t="s">
        <v>83593</v>
      </c>
      <c r="I14283" s="8" t="s">
        <v>8465</v>
      </c>
      <c r="K14283" s="4"/>
    </row>
    <row r="14284" spans="2:11" ht="19.5" customHeight="1">
      <c r="B14284" s="12" t="s">
        <v>20419</v>
      </c>
      <c r="C14284" s="7" t="s">
        <v>12270</v>
      </c>
      <c r="D14284" s="8" t="s">
        <v>292</v>
      </c>
      <c r="E14284" s="8" t="s">
        <v>20420</v>
      </c>
      <c r="F14284" s="8" t="s">
        <v>3870</v>
      </c>
      <c r="G14284" s="8" t="s">
        <v>69</v>
      </c>
      <c r="H14284" s="8" t="s">
        <v>83593</v>
      </c>
      <c r="I14284" s="8" t="s">
        <v>20421</v>
      </c>
      <c r="K14284" s="4"/>
    </row>
    <row r="14285" spans="2:11" ht="19.5" customHeight="1">
      <c r="B14285" s="12" t="s">
        <v>20422</v>
      </c>
      <c r="C14285" s="7" t="s">
        <v>12270</v>
      </c>
      <c r="D14285" s="8" t="s">
        <v>12291</v>
      </c>
      <c r="E14285" s="8" t="s">
        <v>20423</v>
      </c>
      <c r="F14285" s="8" t="s">
        <v>5864</v>
      </c>
      <c r="G14285" s="8" t="s">
        <v>69</v>
      </c>
      <c r="H14285" s="8" t="s">
        <v>83593</v>
      </c>
      <c r="I14285" s="8" t="s">
        <v>8465</v>
      </c>
      <c r="K14285" s="4"/>
    </row>
    <row r="14286" spans="2:11" ht="19.5" customHeight="1">
      <c r="B14286" s="12" t="s">
        <v>20892</v>
      </c>
      <c r="C14286" s="7" t="s">
        <v>12270</v>
      </c>
      <c r="D14286" s="8" t="s">
        <v>20893</v>
      </c>
      <c r="E14286" s="8" t="s">
        <v>20894</v>
      </c>
      <c r="F14286" s="8" t="s">
        <v>6125</v>
      </c>
      <c r="G14286" s="8" t="s">
        <v>96</v>
      </c>
      <c r="H14286" s="8" t="s">
        <v>83593</v>
      </c>
      <c r="I14286" s="8" t="s">
        <v>20895</v>
      </c>
      <c r="K14286" s="4"/>
    </row>
    <row r="14287" spans="2:11" ht="19.5" customHeight="1">
      <c r="B14287" s="12" t="s">
        <v>21020</v>
      </c>
      <c r="C14287" s="7" t="s">
        <v>12270</v>
      </c>
      <c r="D14287" s="8" t="s">
        <v>12291</v>
      </c>
      <c r="E14287" s="8" t="s">
        <v>21021</v>
      </c>
      <c r="F14287" s="8" t="s">
        <v>4359</v>
      </c>
      <c r="G14287" s="8" t="s">
        <v>106</v>
      </c>
      <c r="H14287" s="8" t="s">
        <v>83593</v>
      </c>
      <c r="I14287" s="8" t="s">
        <v>8465</v>
      </c>
      <c r="K14287" s="4"/>
    </row>
    <row r="14288" spans="2:11" ht="19.5" customHeight="1">
      <c r="B14288" s="12" t="s">
        <v>21569</v>
      </c>
      <c r="C14288" s="7" t="s">
        <v>12270</v>
      </c>
      <c r="D14288" s="8" t="s">
        <v>21570</v>
      </c>
      <c r="E14288" s="8" t="s">
        <v>21571</v>
      </c>
      <c r="F14288" s="8" t="s">
        <v>4432</v>
      </c>
      <c r="G14288" s="8" t="s">
        <v>69</v>
      </c>
      <c r="H14288" s="8" t="s">
        <v>83593</v>
      </c>
      <c r="I14288" s="8" t="s">
        <v>12319</v>
      </c>
      <c r="K14288" s="4"/>
    </row>
    <row r="14289" spans="2:11" ht="19.5" customHeight="1">
      <c r="B14289" s="12" t="s">
        <v>21744</v>
      </c>
      <c r="C14289" s="7" t="s">
        <v>12270</v>
      </c>
      <c r="D14289" s="8" t="s">
        <v>21745</v>
      </c>
      <c r="E14289" s="8" t="s">
        <v>21746</v>
      </c>
      <c r="F14289" s="8" t="s">
        <v>3870</v>
      </c>
      <c r="G14289" s="8" t="s">
        <v>69</v>
      </c>
      <c r="H14289" s="8" t="s">
        <v>83593</v>
      </c>
      <c r="I14289" s="8" t="s">
        <v>494</v>
      </c>
      <c r="K14289" s="4"/>
    </row>
    <row r="14290" spans="2:11" ht="19.5" customHeight="1">
      <c r="B14290" s="12" t="s">
        <v>21798</v>
      </c>
      <c r="C14290" s="7" t="s">
        <v>12270</v>
      </c>
      <c r="D14290" s="8" t="s">
        <v>292</v>
      </c>
      <c r="E14290" s="8" t="s">
        <v>21799</v>
      </c>
      <c r="F14290" s="8" t="s">
        <v>4235</v>
      </c>
      <c r="G14290" s="8" t="s">
        <v>102</v>
      </c>
      <c r="H14290" s="8" t="s">
        <v>83593</v>
      </c>
      <c r="I14290" s="8" t="s">
        <v>21800</v>
      </c>
      <c r="K14290" s="4"/>
    </row>
    <row r="14291" spans="2:11" ht="19.5" customHeight="1">
      <c r="B14291" s="12" t="s">
        <v>21821</v>
      </c>
      <c r="C14291" s="7" t="s">
        <v>12270</v>
      </c>
      <c r="D14291" s="8" t="s">
        <v>8462</v>
      </c>
      <c r="E14291" s="8" t="s">
        <v>21822</v>
      </c>
      <c r="F14291" s="8" t="s">
        <v>3870</v>
      </c>
      <c r="G14291" s="8" t="s">
        <v>69</v>
      </c>
      <c r="H14291" s="8" t="s">
        <v>83593</v>
      </c>
      <c r="I14291" s="8" t="s">
        <v>8465</v>
      </c>
      <c r="K14291" s="4"/>
    </row>
    <row r="14292" spans="2:11" ht="19.5" customHeight="1">
      <c r="B14292" s="12" t="s">
        <v>22131</v>
      </c>
      <c r="C14292" s="7" t="s">
        <v>12270</v>
      </c>
      <c r="D14292" s="8" t="s">
        <v>14356</v>
      </c>
      <c r="E14292" s="8" t="s">
        <v>22132</v>
      </c>
      <c r="F14292" s="8" t="s">
        <v>5864</v>
      </c>
      <c r="G14292" s="8" t="s">
        <v>69</v>
      </c>
      <c r="H14292" s="8" t="s">
        <v>83593</v>
      </c>
      <c r="I14292" s="8" t="s">
        <v>14358</v>
      </c>
      <c r="K14292" s="4"/>
    </row>
    <row r="14293" spans="2:11" ht="19.5" customHeight="1">
      <c r="B14293" s="12" t="s">
        <v>22240</v>
      </c>
      <c r="C14293" s="7" t="s">
        <v>12270</v>
      </c>
      <c r="D14293" s="8" t="s">
        <v>22241</v>
      </c>
      <c r="E14293" s="8" t="s">
        <v>22242</v>
      </c>
      <c r="F14293" s="8" t="s">
        <v>3870</v>
      </c>
      <c r="G14293" s="8" t="s">
        <v>69</v>
      </c>
      <c r="H14293" s="8" t="s">
        <v>83593</v>
      </c>
      <c r="I14293" s="8" t="s">
        <v>22243</v>
      </c>
      <c r="K14293" s="4"/>
    </row>
    <row r="14294" spans="2:11" ht="19.5" customHeight="1">
      <c r="B14294" s="12" t="s">
        <v>22515</v>
      </c>
      <c r="C14294" s="7" t="s">
        <v>12270</v>
      </c>
      <c r="D14294" s="8" t="s">
        <v>12271</v>
      </c>
      <c r="E14294" s="8" t="s">
        <v>22516</v>
      </c>
      <c r="F14294" s="8" t="s">
        <v>7623</v>
      </c>
      <c r="G14294" s="8" t="s">
        <v>43</v>
      </c>
      <c r="H14294" s="8" t="s">
        <v>83593</v>
      </c>
      <c r="I14294" s="8" t="s">
        <v>12273</v>
      </c>
      <c r="K14294" s="4"/>
    </row>
    <row r="14295" spans="2:11" ht="19.5" customHeight="1">
      <c r="B14295" s="12" t="s">
        <v>22616</v>
      </c>
      <c r="C14295" s="7" t="s">
        <v>12270</v>
      </c>
      <c r="D14295" s="8" t="s">
        <v>22617</v>
      </c>
      <c r="E14295" s="8" t="s">
        <v>22618</v>
      </c>
      <c r="F14295" s="8" t="s">
        <v>7623</v>
      </c>
      <c r="G14295" s="8" t="s">
        <v>43</v>
      </c>
      <c r="H14295" s="8" t="s">
        <v>83593</v>
      </c>
      <c r="I14295" s="8" t="s">
        <v>22619</v>
      </c>
      <c r="K14295" s="4"/>
    </row>
    <row r="14296" spans="2:11" ht="19.5" customHeight="1">
      <c r="B14296" s="12" t="s">
        <v>22935</v>
      </c>
      <c r="C14296" s="7" t="s">
        <v>12270</v>
      </c>
      <c r="D14296" s="8" t="s">
        <v>22936</v>
      </c>
      <c r="E14296" s="8" t="s">
        <v>22937</v>
      </c>
      <c r="F14296" s="8" t="s">
        <v>5892</v>
      </c>
      <c r="G14296" s="8" t="s">
        <v>53</v>
      </c>
      <c r="H14296" s="8" t="s">
        <v>83593</v>
      </c>
      <c r="I14296" s="8" t="s">
        <v>22938</v>
      </c>
      <c r="K14296" s="4"/>
    </row>
    <row r="14297" spans="2:11" ht="19.5" customHeight="1">
      <c r="B14297" s="12" t="s">
        <v>23081</v>
      </c>
      <c r="C14297" s="7" t="s">
        <v>12270</v>
      </c>
      <c r="D14297" s="8" t="s">
        <v>23082</v>
      </c>
      <c r="E14297" s="8" t="s">
        <v>23083</v>
      </c>
      <c r="F14297" s="8" t="s">
        <v>5403</v>
      </c>
      <c r="G14297" s="8" t="s">
        <v>96</v>
      </c>
      <c r="H14297" s="8" t="s">
        <v>83593</v>
      </c>
      <c r="I14297" s="8" t="s">
        <v>23084</v>
      </c>
      <c r="K14297" s="4"/>
    </row>
    <row r="14298" spans="2:11" ht="19.5" customHeight="1">
      <c r="B14298" s="12" t="s">
        <v>23091</v>
      </c>
      <c r="C14298" s="7" t="s">
        <v>12270</v>
      </c>
      <c r="D14298" s="8" t="s">
        <v>12291</v>
      </c>
      <c r="E14298" s="8" t="s">
        <v>23092</v>
      </c>
      <c r="F14298" s="8" t="s">
        <v>4432</v>
      </c>
      <c r="G14298" s="8" t="s">
        <v>51</v>
      </c>
      <c r="H14298" s="8" t="s">
        <v>83593</v>
      </c>
      <c r="I14298" s="8" t="s">
        <v>8465</v>
      </c>
      <c r="K14298" s="4"/>
    </row>
    <row r="14299" spans="2:11" ht="19.5" customHeight="1">
      <c r="B14299" s="12" t="s">
        <v>23109</v>
      </c>
      <c r="C14299" s="7" t="s">
        <v>12270</v>
      </c>
      <c r="D14299" s="8" t="s">
        <v>8462</v>
      </c>
      <c r="E14299" s="8" t="s">
        <v>23110</v>
      </c>
      <c r="F14299" s="8" t="s">
        <v>20637</v>
      </c>
      <c r="G14299" s="8" t="s">
        <v>232</v>
      </c>
      <c r="H14299" s="8" t="s">
        <v>83593</v>
      </c>
      <c r="I14299" s="8" t="s">
        <v>8465</v>
      </c>
      <c r="K14299" s="4"/>
    </row>
    <row r="14300" spans="2:11" ht="19.5" customHeight="1">
      <c r="B14300" s="12" t="s">
        <v>23458</v>
      </c>
      <c r="C14300" s="7" t="s">
        <v>12270</v>
      </c>
      <c r="D14300" s="8" t="s">
        <v>23459</v>
      </c>
      <c r="E14300" s="8" t="s">
        <v>23460</v>
      </c>
      <c r="F14300" s="8" t="s">
        <v>4432</v>
      </c>
      <c r="G14300" s="8" t="s">
        <v>51</v>
      </c>
      <c r="H14300" s="8" t="s">
        <v>83593</v>
      </c>
      <c r="I14300" s="8" t="s">
        <v>23461</v>
      </c>
      <c r="K14300" s="4"/>
    </row>
    <row r="14301" spans="2:11" ht="19.5" customHeight="1">
      <c r="B14301" s="12" t="s">
        <v>23689</v>
      </c>
      <c r="C14301" s="7" t="s">
        <v>12270</v>
      </c>
      <c r="D14301" s="8" t="s">
        <v>12291</v>
      </c>
      <c r="E14301" s="8" t="s">
        <v>23690</v>
      </c>
      <c r="F14301" s="8" t="s">
        <v>20637</v>
      </c>
      <c r="G14301" s="8" t="s">
        <v>232</v>
      </c>
      <c r="H14301" s="8" t="s">
        <v>83593</v>
      </c>
      <c r="I14301" s="8" t="s">
        <v>8465</v>
      </c>
      <c r="K14301" s="4"/>
    </row>
    <row r="14302" spans="2:11" ht="19.5" customHeight="1">
      <c r="B14302" s="12" t="s">
        <v>23889</v>
      </c>
      <c r="C14302" s="7" t="s">
        <v>12270</v>
      </c>
      <c r="D14302" s="8" t="s">
        <v>23890</v>
      </c>
      <c r="E14302" s="8" t="s">
        <v>23891</v>
      </c>
      <c r="F14302" s="8" t="s">
        <v>5864</v>
      </c>
      <c r="G14302" s="8" t="s">
        <v>69</v>
      </c>
      <c r="H14302" s="8" t="s">
        <v>83593</v>
      </c>
      <c r="I14302" s="8" t="s">
        <v>23892</v>
      </c>
      <c r="K14302" s="4"/>
    </row>
    <row r="14303" spans="2:11" ht="19.5" customHeight="1">
      <c r="B14303" s="12" t="s">
        <v>23970</v>
      </c>
      <c r="C14303" s="7" t="s">
        <v>12270</v>
      </c>
      <c r="D14303" s="8" t="s">
        <v>23971</v>
      </c>
      <c r="E14303" s="8" t="s">
        <v>23972</v>
      </c>
      <c r="F14303" s="8" t="s">
        <v>4235</v>
      </c>
      <c r="G14303" s="8" t="s">
        <v>102</v>
      </c>
      <c r="H14303" s="8" t="s">
        <v>83593</v>
      </c>
      <c r="I14303" s="8" t="s">
        <v>23973</v>
      </c>
      <c r="K14303" s="4"/>
    </row>
    <row r="14304" spans="2:11" ht="19.5" customHeight="1">
      <c r="B14304" s="12" t="s">
        <v>24323</v>
      </c>
      <c r="C14304" s="7" t="s">
        <v>12270</v>
      </c>
      <c r="D14304" s="8" t="s">
        <v>24324</v>
      </c>
      <c r="E14304" s="8" t="s">
        <v>24325</v>
      </c>
      <c r="F14304" s="8" t="s">
        <v>17226</v>
      </c>
      <c r="G14304" s="8" t="s">
        <v>96</v>
      </c>
      <c r="H14304" s="8" t="s">
        <v>83593</v>
      </c>
      <c r="I14304" s="8" t="s">
        <v>24326</v>
      </c>
      <c r="K14304" s="4"/>
    </row>
    <row r="14305" spans="2:11" ht="19.5" customHeight="1">
      <c r="B14305" s="12" t="s">
        <v>24562</v>
      </c>
      <c r="C14305" s="7" t="s">
        <v>12270</v>
      </c>
      <c r="D14305" s="8" t="s">
        <v>14356</v>
      </c>
      <c r="E14305" s="8" t="s">
        <v>24563</v>
      </c>
      <c r="F14305" s="8" t="s">
        <v>3870</v>
      </c>
      <c r="G14305" s="8" t="s">
        <v>69</v>
      </c>
      <c r="H14305" s="8" t="s">
        <v>83593</v>
      </c>
      <c r="I14305" s="8" t="s">
        <v>14358</v>
      </c>
      <c r="K14305" s="4"/>
    </row>
    <row r="14306" spans="2:11" ht="19.5" customHeight="1">
      <c r="B14306" s="12" t="s">
        <v>24625</v>
      </c>
      <c r="C14306" s="7" t="s">
        <v>12270</v>
      </c>
      <c r="D14306" s="8" t="s">
        <v>292</v>
      </c>
      <c r="E14306" s="8" t="s">
        <v>24626</v>
      </c>
      <c r="F14306" s="8" t="s">
        <v>3870</v>
      </c>
      <c r="G14306" s="8" t="s">
        <v>69</v>
      </c>
      <c r="H14306" s="8" t="s">
        <v>83593</v>
      </c>
      <c r="I14306" s="8" t="s">
        <v>24627</v>
      </c>
      <c r="K14306" s="4"/>
    </row>
    <row r="14307" spans="2:11" ht="19.5" customHeight="1">
      <c r="B14307" s="12" t="s">
        <v>24628</v>
      </c>
      <c r="C14307" s="7" t="s">
        <v>12270</v>
      </c>
      <c r="D14307" s="8" t="s">
        <v>24629</v>
      </c>
      <c r="E14307" s="8" t="s">
        <v>24630</v>
      </c>
      <c r="F14307" s="8" t="s">
        <v>3870</v>
      </c>
      <c r="G14307" s="8" t="s">
        <v>69</v>
      </c>
      <c r="H14307" s="8" t="s">
        <v>83593</v>
      </c>
      <c r="I14307" s="8" t="s">
        <v>24631</v>
      </c>
      <c r="K14307" s="4"/>
    </row>
    <row r="14308" spans="2:11" ht="19.5" customHeight="1">
      <c r="B14308" s="12" t="s">
        <v>24820</v>
      </c>
      <c r="C14308" s="7" t="s">
        <v>12270</v>
      </c>
      <c r="D14308" s="8" t="s">
        <v>24821</v>
      </c>
      <c r="E14308" s="8" t="s">
        <v>24822</v>
      </c>
      <c r="F14308" s="8" t="s">
        <v>3707</v>
      </c>
      <c r="G14308" s="8" t="s">
        <v>102</v>
      </c>
      <c r="H14308" s="8" t="s">
        <v>83593</v>
      </c>
      <c r="I14308" s="8" t="s">
        <v>24821</v>
      </c>
      <c r="K14308" s="4"/>
    </row>
    <row r="14309" spans="2:11" ht="19.5" customHeight="1">
      <c r="B14309" s="12" t="s">
        <v>24930</v>
      </c>
      <c r="C14309" s="7" t="s">
        <v>12270</v>
      </c>
      <c r="D14309" s="8" t="s">
        <v>12291</v>
      </c>
      <c r="E14309" s="8" t="s">
        <v>24931</v>
      </c>
      <c r="F14309" s="8" t="s">
        <v>4235</v>
      </c>
      <c r="G14309" s="8" t="s">
        <v>102</v>
      </c>
      <c r="H14309" s="8" t="s">
        <v>83593</v>
      </c>
      <c r="I14309" s="8" t="s">
        <v>8465</v>
      </c>
      <c r="K14309" s="4"/>
    </row>
    <row r="14310" spans="2:11" ht="19.5" customHeight="1">
      <c r="B14310" s="12" t="s">
        <v>25084</v>
      </c>
      <c r="C14310" s="7" t="s">
        <v>12270</v>
      </c>
      <c r="D14310" s="8" t="s">
        <v>25085</v>
      </c>
      <c r="E14310" s="8" t="s">
        <v>25086</v>
      </c>
      <c r="F14310" s="8" t="s">
        <v>4235</v>
      </c>
      <c r="G14310" s="8" t="s">
        <v>172</v>
      </c>
      <c r="H14310" s="8" t="s">
        <v>83593</v>
      </c>
      <c r="I14310" s="8" t="s">
        <v>25087</v>
      </c>
      <c r="K14310" s="4"/>
    </row>
    <row r="14311" spans="2:11" ht="19.5" customHeight="1">
      <c r="B14311" s="12" t="s">
        <v>25138</v>
      </c>
      <c r="C14311" s="7" t="s">
        <v>12270</v>
      </c>
      <c r="D14311" s="8" t="s">
        <v>25139</v>
      </c>
      <c r="E14311" s="8" t="s">
        <v>25140</v>
      </c>
      <c r="F14311" s="8" t="s">
        <v>4432</v>
      </c>
      <c r="G14311" s="8" t="s">
        <v>51</v>
      </c>
      <c r="H14311" s="8" t="s">
        <v>83593</v>
      </c>
      <c r="I14311" s="8" t="s">
        <v>25141</v>
      </c>
      <c r="K14311" s="4"/>
    </row>
    <row r="14312" spans="2:11" ht="19.5" customHeight="1">
      <c r="B14312" s="12" t="s">
        <v>25151</v>
      </c>
      <c r="C14312" s="7" t="s">
        <v>12270</v>
      </c>
      <c r="D14312" s="8" t="s">
        <v>12291</v>
      </c>
      <c r="E14312" s="8" t="s">
        <v>25152</v>
      </c>
      <c r="F14312" s="8" t="s">
        <v>3707</v>
      </c>
      <c r="G14312" s="8" t="s">
        <v>102</v>
      </c>
      <c r="H14312" s="8" t="s">
        <v>83593</v>
      </c>
      <c r="I14312" s="8" t="s">
        <v>8465</v>
      </c>
      <c r="K14312" s="4"/>
    </row>
    <row r="14313" spans="2:11" ht="19.5" customHeight="1">
      <c r="B14313" s="12" t="s">
        <v>25256</v>
      </c>
      <c r="C14313" s="7" t="s">
        <v>25188</v>
      </c>
      <c r="D14313" s="8" t="s">
        <v>25257</v>
      </c>
      <c r="E14313" s="8" t="s">
        <v>25258</v>
      </c>
      <c r="F14313" s="8" t="s">
        <v>4432</v>
      </c>
      <c r="G14313" s="8" t="s">
        <v>51</v>
      </c>
      <c r="H14313" s="8" t="s">
        <v>83593</v>
      </c>
      <c r="I14313" s="8" t="s">
        <v>25259</v>
      </c>
      <c r="K14313" s="4"/>
    </row>
    <row r="14314" spans="2:11" ht="19.5" customHeight="1">
      <c r="B14314" s="12" t="s">
        <v>25287</v>
      </c>
      <c r="C14314" s="7" t="s">
        <v>25188</v>
      </c>
      <c r="D14314" s="8" t="s">
        <v>25288</v>
      </c>
      <c r="E14314" s="8" t="s">
        <v>25289</v>
      </c>
      <c r="F14314" s="8" t="s">
        <v>20637</v>
      </c>
      <c r="G14314" s="8" t="s">
        <v>232</v>
      </c>
      <c r="H14314" s="8" t="s">
        <v>83593</v>
      </c>
      <c r="I14314" s="8" t="s">
        <v>25288</v>
      </c>
      <c r="K14314" s="4"/>
    </row>
    <row r="14315" spans="2:11" ht="19.5" customHeight="1">
      <c r="B14315" s="12" t="s">
        <v>25293</v>
      </c>
      <c r="C14315" s="7" t="s">
        <v>25188</v>
      </c>
      <c r="D14315" s="8" t="s">
        <v>25294</v>
      </c>
      <c r="E14315" s="8" t="s">
        <v>25295</v>
      </c>
      <c r="F14315" s="8" t="s">
        <v>20637</v>
      </c>
      <c r="G14315" s="8" t="s">
        <v>232</v>
      </c>
      <c r="H14315" s="8" t="s">
        <v>83593</v>
      </c>
      <c r="I14315" s="8" t="s">
        <v>25294</v>
      </c>
      <c r="K14315" s="4"/>
    </row>
    <row r="14316" spans="2:11" ht="19.5" customHeight="1">
      <c r="B14316" s="12" t="s">
        <v>25621</v>
      </c>
      <c r="C14316" s="7" t="s">
        <v>25188</v>
      </c>
      <c r="D14316" s="8" t="s">
        <v>25622</v>
      </c>
      <c r="E14316" s="8" t="s">
        <v>25623</v>
      </c>
      <c r="F14316" s="8" t="s">
        <v>5864</v>
      </c>
      <c r="G14316" s="8" t="s">
        <v>69</v>
      </c>
      <c r="H14316" s="8" t="s">
        <v>83593</v>
      </c>
      <c r="I14316" s="8" t="s">
        <v>25622</v>
      </c>
      <c r="K14316" s="4"/>
    </row>
    <row r="14317" spans="2:11" ht="19.5" customHeight="1">
      <c r="B14317" s="12" t="s">
        <v>25704</v>
      </c>
      <c r="C14317" s="7" t="s">
        <v>25188</v>
      </c>
      <c r="D14317" s="8" t="s">
        <v>25705</v>
      </c>
      <c r="E14317" s="8" t="s">
        <v>25706</v>
      </c>
      <c r="F14317" s="8" t="s">
        <v>5403</v>
      </c>
      <c r="G14317" s="8" t="s">
        <v>96</v>
      </c>
      <c r="H14317" s="8" t="s">
        <v>83593</v>
      </c>
      <c r="I14317" s="8" t="s">
        <v>25707</v>
      </c>
      <c r="K14317" s="4"/>
    </row>
    <row r="14318" spans="2:11" ht="19.5" customHeight="1">
      <c r="B14318" s="12" t="s">
        <v>25799</v>
      </c>
      <c r="C14318" s="7" t="s">
        <v>25188</v>
      </c>
      <c r="D14318" s="8" t="s">
        <v>25800</v>
      </c>
      <c r="E14318" s="8" t="s">
        <v>25801</v>
      </c>
      <c r="F14318" s="8" t="s">
        <v>3870</v>
      </c>
      <c r="G14318" s="8" t="s">
        <v>69</v>
      </c>
      <c r="H14318" s="8" t="s">
        <v>83593</v>
      </c>
      <c r="I14318" s="8" t="s">
        <v>25802</v>
      </c>
      <c r="K14318" s="4"/>
    </row>
    <row r="14319" spans="2:11" ht="19.5" customHeight="1">
      <c r="B14319" s="12" t="s">
        <v>25862</v>
      </c>
      <c r="C14319" s="7" t="s">
        <v>25188</v>
      </c>
      <c r="D14319" s="8" t="s">
        <v>25863</v>
      </c>
      <c r="E14319" s="8" t="s">
        <v>25864</v>
      </c>
      <c r="F14319" s="8" t="s">
        <v>4432</v>
      </c>
      <c r="G14319" s="8" t="s">
        <v>51</v>
      </c>
      <c r="H14319" s="8" t="s">
        <v>83593</v>
      </c>
      <c r="I14319" s="8" t="s">
        <v>25865</v>
      </c>
      <c r="K14319" s="4"/>
    </row>
    <row r="14320" spans="2:11" ht="19.5" customHeight="1">
      <c r="B14320" s="12" t="s">
        <v>26007</v>
      </c>
      <c r="C14320" s="7" t="s">
        <v>25188</v>
      </c>
      <c r="D14320" s="8" t="s">
        <v>26008</v>
      </c>
      <c r="E14320" s="8" t="s">
        <v>26009</v>
      </c>
      <c r="F14320" s="8" t="s">
        <v>20637</v>
      </c>
      <c r="G14320" s="8" t="s">
        <v>232</v>
      </c>
      <c r="H14320" s="8" t="s">
        <v>83593</v>
      </c>
      <c r="I14320" s="8" t="s">
        <v>26008</v>
      </c>
      <c r="K14320" s="4"/>
    </row>
    <row r="14321" spans="2:11" ht="19.5" customHeight="1">
      <c r="B14321" s="12" t="s">
        <v>26072</v>
      </c>
      <c r="C14321" s="7" t="s">
        <v>25188</v>
      </c>
      <c r="D14321" s="8" t="s">
        <v>26073</v>
      </c>
      <c r="E14321" s="8" t="s">
        <v>26074</v>
      </c>
      <c r="F14321" s="8" t="s">
        <v>5403</v>
      </c>
      <c r="G14321" s="8" t="s">
        <v>96</v>
      </c>
      <c r="H14321" s="8" t="s">
        <v>83593</v>
      </c>
      <c r="I14321" s="8" t="s">
        <v>26075</v>
      </c>
      <c r="K14321" s="4"/>
    </row>
    <row r="14322" spans="2:11" ht="19.5" customHeight="1">
      <c r="B14322" s="12" t="s">
        <v>26833</v>
      </c>
      <c r="C14322" s="7" t="s">
        <v>11315</v>
      </c>
      <c r="D14322" s="8" t="s">
        <v>26834</v>
      </c>
      <c r="E14322" s="8" t="s">
        <v>26835</v>
      </c>
      <c r="F14322" s="8" t="s">
        <v>3870</v>
      </c>
      <c r="G14322" s="8" t="s">
        <v>69</v>
      </c>
      <c r="H14322" s="8" t="s">
        <v>83593</v>
      </c>
      <c r="I14322" s="8" t="s">
        <v>26836</v>
      </c>
      <c r="K14322" s="4"/>
    </row>
    <row r="14323" spans="2:11" ht="19.5" customHeight="1">
      <c r="B14323" s="12" t="s">
        <v>27040</v>
      </c>
      <c r="C14323" s="7" t="s">
        <v>8312</v>
      </c>
      <c r="D14323" s="8" t="s">
        <v>27041</v>
      </c>
      <c r="E14323" s="8" t="s">
        <v>27042</v>
      </c>
      <c r="F14323" s="8" t="s">
        <v>7623</v>
      </c>
      <c r="G14323" s="8" t="s">
        <v>43</v>
      </c>
      <c r="H14323" s="8" t="s">
        <v>83593</v>
      </c>
      <c r="I14323" s="8" t="s">
        <v>27043</v>
      </c>
      <c r="K14323" s="4"/>
    </row>
    <row r="14324" spans="2:11" ht="19.5" customHeight="1">
      <c r="B14324" s="12" t="s">
        <v>27061</v>
      </c>
      <c r="C14324" s="7" t="s">
        <v>11315</v>
      </c>
      <c r="D14324" s="8" t="s">
        <v>27062</v>
      </c>
      <c r="E14324" s="8" t="s">
        <v>27063</v>
      </c>
      <c r="F14324" s="8" t="s">
        <v>4432</v>
      </c>
      <c r="G14324" s="8" t="s">
        <v>51</v>
      </c>
      <c r="H14324" s="8" t="s">
        <v>83593</v>
      </c>
      <c r="I14324" s="8" t="s">
        <v>27064</v>
      </c>
      <c r="K14324" s="4"/>
    </row>
    <row r="14325" spans="2:11" ht="19.5" customHeight="1">
      <c r="B14325" s="12" t="s">
        <v>27113</v>
      </c>
      <c r="C14325" s="7" t="s">
        <v>11315</v>
      </c>
      <c r="D14325" s="8" t="s">
        <v>27114</v>
      </c>
      <c r="E14325" s="8" t="s">
        <v>27115</v>
      </c>
      <c r="F14325" s="8" t="s">
        <v>3870</v>
      </c>
      <c r="G14325" s="8" t="s">
        <v>69</v>
      </c>
      <c r="H14325" s="8" t="s">
        <v>83593</v>
      </c>
      <c r="I14325" s="8" t="s">
        <v>27116</v>
      </c>
      <c r="K14325" s="4"/>
    </row>
    <row r="14326" spans="2:11" ht="19.5" customHeight="1">
      <c r="B14326" s="12" t="s">
        <v>27263</v>
      </c>
      <c r="C14326" s="7" t="s">
        <v>11315</v>
      </c>
      <c r="D14326" s="8" t="s">
        <v>27264</v>
      </c>
      <c r="E14326" s="8" t="s">
        <v>27265</v>
      </c>
      <c r="F14326" s="8" t="s">
        <v>4432</v>
      </c>
      <c r="G14326" s="8" t="s">
        <v>51</v>
      </c>
      <c r="H14326" s="8" t="s">
        <v>83593</v>
      </c>
      <c r="I14326" s="8" t="s">
        <v>27266</v>
      </c>
      <c r="K14326" s="4"/>
    </row>
    <row r="14327" spans="2:11" ht="19.5" customHeight="1">
      <c r="B14327" s="12" t="s">
        <v>27345</v>
      </c>
      <c r="C14327" s="7" t="s">
        <v>11315</v>
      </c>
      <c r="D14327" s="8" t="s">
        <v>27346</v>
      </c>
      <c r="E14327" s="8" t="s">
        <v>27347</v>
      </c>
      <c r="F14327" s="8" t="s">
        <v>3870</v>
      </c>
      <c r="G14327" s="8" t="s">
        <v>69</v>
      </c>
      <c r="H14327" s="8" t="s">
        <v>83593</v>
      </c>
      <c r="I14327" s="8" t="s">
        <v>27348</v>
      </c>
      <c r="K14327" s="4"/>
    </row>
    <row r="14328" spans="2:11" ht="19.5" customHeight="1">
      <c r="B14328" s="12" t="s">
        <v>27584</v>
      </c>
      <c r="C14328" s="7" t="s">
        <v>25188</v>
      </c>
      <c r="D14328" s="8" t="s">
        <v>27585</v>
      </c>
      <c r="E14328" s="8" t="s">
        <v>27586</v>
      </c>
      <c r="F14328" s="8" t="s">
        <v>4235</v>
      </c>
      <c r="G14328" s="8" t="s">
        <v>102</v>
      </c>
      <c r="H14328" s="8" t="s">
        <v>83593</v>
      </c>
      <c r="I14328" s="8" t="s">
        <v>27587</v>
      </c>
      <c r="K14328" s="4"/>
    </row>
    <row r="14329" spans="2:11" ht="19.5" customHeight="1">
      <c r="B14329" s="12" t="s">
        <v>28046</v>
      </c>
      <c r="C14329" s="7" t="s">
        <v>25188</v>
      </c>
      <c r="D14329" s="8" t="s">
        <v>28047</v>
      </c>
      <c r="E14329" s="8" t="s">
        <v>28048</v>
      </c>
      <c r="F14329" s="8" t="s">
        <v>3870</v>
      </c>
      <c r="G14329" s="8" t="s">
        <v>69</v>
      </c>
      <c r="H14329" s="8" t="s">
        <v>83593</v>
      </c>
      <c r="I14329" s="8" t="s">
        <v>28049</v>
      </c>
      <c r="K14329" s="4"/>
    </row>
    <row r="14330" spans="2:11" ht="19.5" customHeight="1">
      <c r="B14330" s="12" t="s">
        <v>28263</v>
      </c>
      <c r="C14330" s="7" t="s">
        <v>11315</v>
      </c>
      <c r="D14330" s="8" t="s">
        <v>28264</v>
      </c>
      <c r="E14330" s="8" t="s">
        <v>28265</v>
      </c>
      <c r="F14330" s="8" t="s">
        <v>3870</v>
      </c>
      <c r="G14330" s="8" t="s">
        <v>69</v>
      </c>
      <c r="H14330" s="8" t="s">
        <v>83593</v>
      </c>
      <c r="I14330" s="8" t="s">
        <v>28266</v>
      </c>
      <c r="K14330" s="4"/>
    </row>
    <row r="14331" spans="2:11" ht="19.5" customHeight="1">
      <c r="B14331" s="12" t="s">
        <v>28429</v>
      </c>
      <c r="C14331" s="7" t="s">
        <v>11315</v>
      </c>
      <c r="D14331" s="8" t="s">
        <v>28430</v>
      </c>
      <c r="E14331" s="8" t="s">
        <v>28431</v>
      </c>
      <c r="F14331" s="8" t="s">
        <v>3870</v>
      </c>
      <c r="G14331" s="8" t="s">
        <v>69</v>
      </c>
      <c r="H14331" s="8" t="s">
        <v>83593</v>
      </c>
      <c r="I14331" s="8" t="s">
        <v>532</v>
      </c>
      <c r="K14331" s="4"/>
    </row>
    <row r="14332" spans="2:11" ht="19.5" customHeight="1">
      <c r="B14332" s="12" t="s">
        <v>28864</v>
      </c>
      <c r="C14332" s="7" t="s">
        <v>11315</v>
      </c>
      <c r="D14332" s="8" t="s">
        <v>28865</v>
      </c>
      <c r="E14332" s="8" t="s">
        <v>28866</v>
      </c>
      <c r="F14332" s="8" t="s">
        <v>3870</v>
      </c>
      <c r="G14332" s="8" t="s">
        <v>69</v>
      </c>
      <c r="H14332" s="8" t="s">
        <v>83593</v>
      </c>
      <c r="I14332" s="8" t="s">
        <v>28867</v>
      </c>
      <c r="K14332" s="4"/>
    </row>
    <row r="14333" spans="2:11" ht="19.5" customHeight="1">
      <c r="B14333" s="12" t="s">
        <v>28915</v>
      </c>
      <c r="C14333" s="7" t="s">
        <v>11315</v>
      </c>
      <c r="D14333" s="8" t="s">
        <v>28916</v>
      </c>
      <c r="E14333" s="8" t="s">
        <v>28917</v>
      </c>
      <c r="F14333" s="8" t="s">
        <v>3870</v>
      </c>
      <c r="G14333" s="8" t="s">
        <v>69</v>
      </c>
      <c r="H14333" s="8" t="s">
        <v>83593</v>
      </c>
      <c r="I14333" s="8" t="s">
        <v>28918</v>
      </c>
      <c r="K14333" s="4"/>
    </row>
    <row r="14334" spans="2:11" ht="19.5" customHeight="1">
      <c r="B14334" s="12" t="s">
        <v>29550</v>
      </c>
      <c r="C14334" s="7" t="s">
        <v>11315</v>
      </c>
      <c r="D14334" s="8" t="s">
        <v>26892</v>
      </c>
      <c r="E14334" s="8" t="s">
        <v>29551</v>
      </c>
      <c r="F14334" s="8" t="s">
        <v>5403</v>
      </c>
      <c r="G14334" s="8" t="s">
        <v>96</v>
      </c>
      <c r="H14334" s="8" t="s">
        <v>83593</v>
      </c>
      <c r="I14334" s="8" t="s">
        <v>29552</v>
      </c>
      <c r="K14334" s="4"/>
    </row>
    <row r="14335" spans="2:11" ht="19.5" customHeight="1">
      <c r="B14335" s="12" t="s">
        <v>29595</v>
      </c>
      <c r="C14335" s="7" t="s">
        <v>11315</v>
      </c>
      <c r="D14335" s="8" t="s">
        <v>29596</v>
      </c>
      <c r="E14335" s="8" t="s">
        <v>29597</v>
      </c>
      <c r="F14335" s="8" t="s">
        <v>3870</v>
      </c>
      <c r="G14335" s="8" t="s">
        <v>69</v>
      </c>
      <c r="H14335" s="8" t="s">
        <v>83593</v>
      </c>
      <c r="I14335" s="8" t="s">
        <v>29598</v>
      </c>
      <c r="K14335" s="4"/>
    </row>
    <row r="14336" spans="2:11" ht="19.5" customHeight="1">
      <c r="B14336" s="12" t="s">
        <v>29706</v>
      </c>
      <c r="C14336" s="7" t="s">
        <v>12270</v>
      </c>
      <c r="D14336" s="8" t="s">
        <v>29707</v>
      </c>
      <c r="E14336" s="8" t="s">
        <v>29708</v>
      </c>
      <c r="F14336" s="8" t="s">
        <v>4235</v>
      </c>
      <c r="G14336" s="8" t="s">
        <v>102</v>
      </c>
      <c r="H14336" s="8" t="s">
        <v>83593</v>
      </c>
      <c r="I14336" s="8" t="s">
        <v>29709</v>
      </c>
      <c r="K14336" s="4"/>
    </row>
    <row r="14337" spans="2:11" ht="19.5" customHeight="1">
      <c r="B14337" s="12" t="s">
        <v>29789</v>
      </c>
      <c r="C14337" s="7" t="s">
        <v>12270</v>
      </c>
      <c r="D14337" s="8" t="s">
        <v>14356</v>
      </c>
      <c r="E14337" s="8" t="s">
        <v>29790</v>
      </c>
      <c r="F14337" s="8" t="s">
        <v>7623</v>
      </c>
      <c r="G14337" s="8" t="s">
        <v>43</v>
      </c>
      <c r="H14337" s="8" t="s">
        <v>83593</v>
      </c>
      <c r="I14337" s="8" t="s">
        <v>14358</v>
      </c>
      <c r="K14337" s="4"/>
    </row>
    <row r="14338" spans="2:11" ht="19.5" customHeight="1">
      <c r="B14338" s="12" t="s">
        <v>29805</v>
      </c>
      <c r="C14338" s="7" t="s">
        <v>12270</v>
      </c>
      <c r="D14338" s="8" t="s">
        <v>29806</v>
      </c>
      <c r="E14338" s="8" t="s">
        <v>29807</v>
      </c>
      <c r="F14338" s="8" t="s">
        <v>3707</v>
      </c>
      <c r="G14338" s="8" t="s">
        <v>102</v>
      </c>
      <c r="H14338" s="8" t="s">
        <v>83593</v>
      </c>
      <c r="I14338" s="8" t="s">
        <v>29808</v>
      </c>
      <c r="K14338" s="4"/>
    </row>
    <row r="14339" spans="2:11" ht="19.5" customHeight="1">
      <c r="B14339" s="12" t="s">
        <v>29812</v>
      </c>
      <c r="C14339" s="7" t="s">
        <v>12270</v>
      </c>
      <c r="D14339" s="8" t="s">
        <v>12271</v>
      </c>
      <c r="E14339" s="8" t="s">
        <v>29813</v>
      </c>
      <c r="F14339" s="8" t="s">
        <v>4176</v>
      </c>
      <c r="G14339" s="8" t="s">
        <v>91</v>
      </c>
      <c r="H14339" s="8" t="s">
        <v>83593</v>
      </c>
      <c r="I14339" s="8" t="s">
        <v>12273</v>
      </c>
      <c r="K14339" s="4"/>
    </row>
    <row r="14340" spans="2:11" ht="19.5" customHeight="1">
      <c r="B14340" s="12" t="s">
        <v>29939</v>
      </c>
      <c r="C14340" s="7" t="s">
        <v>12270</v>
      </c>
      <c r="D14340" s="8" t="s">
        <v>29940</v>
      </c>
      <c r="E14340" s="8" t="s">
        <v>29941</v>
      </c>
      <c r="F14340" s="8" t="s">
        <v>5864</v>
      </c>
      <c r="G14340" s="8" t="s">
        <v>69</v>
      </c>
      <c r="H14340" s="8" t="s">
        <v>83593</v>
      </c>
      <c r="I14340" s="8" t="s">
        <v>29942</v>
      </c>
      <c r="K14340" s="4"/>
    </row>
    <row r="14341" spans="2:11" ht="19.5" customHeight="1">
      <c r="B14341" s="12" t="s">
        <v>30146</v>
      </c>
      <c r="C14341" s="7" t="s">
        <v>25188</v>
      </c>
      <c r="D14341" s="8" t="s">
        <v>30147</v>
      </c>
      <c r="E14341" s="8" t="s">
        <v>30148</v>
      </c>
      <c r="F14341" s="8" t="s">
        <v>5403</v>
      </c>
      <c r="G14341" s="8" t="s">
        <v>96</v>
      </c>
      <c r="H14341" s="8" t="s">
        <v>83593</v>
      </c>
      <c r="I14341" s="8" t="s">
        <v>20973</v>
      </c>
      <c r="K14341" s="4"/>
    </row>
    <row r="14342" spans="2:11" ht="19.5" customHeight="1">
      <c r="B14342" s="12" t="s">
        <v>30207</v>
      </c>
      <c r="C14342" s="7" t="s">
        <v>25188</v>
      </c>
      <c r="D14342" s="8" t="s">
        <v>30208</v>
      </c>
      <c r="E14342" s="8" t="s">
        <v>30209</v>
      </c>
      <c r="F14342" s="8" t="s">
        <v>7623</v>
      </c>
      <c r="G14342" s="8" t="s">
        <v>43</v>
      </c>
      <c r="H14342" s="8" t="s">
        <v>83593</v>
      </c>
      <c r="I14342" s="8" t="s">
        <v>26171</v>
      </c>
      <c r="K14342" s="4"/>
    </row>
    <row r="14343" spans="2:11" ht="19.5" customHeight="1">
      <c r="B14343" s="12" t="s">
        <v>30569</v>
      </c>
      <c r="C14343" s="7" t="s">
        <v>11315</v>
      </c>
      <c r="D14343" s="8" t="s">
        <v>30570</v>
      </c>
      <c r="E14343" s="8" t="s">
        <v>30571</v>
      </c>
      <c r="F14343" s="8" t="s">
        <v>4287</v>
      </c>
      <c r="G14343" s="8" t="s">
        <v>51</v>
      </c>
      <c r="H14343" s="8" t="s">
        <v>83593</v>
      </c>
      <c r="I14343" s="8" t="s">
        <v>569</v>
      </c>
      <c r="K14343" s="4"/>
    </row>
    <row r="14344" spans="2:11" ht="19.5" customHeight="1">
      <c r="B14344" s="12" t="s">
        <v>30785</v>
      </c>
      <c r="C14344" s="7" t="s">
        <v>11315</v>
      </c>
      <c r="D14344" s="8" t="s">
        <v>30786</v>
      </c>
      <c r="E14344" s="8" t="s">
        <v>30787</v>
      </c>
      <c r="F14344" s="8" t="s">
        <v>4287</v>
      </c>
      <c r="G14344" s="8" t="s">
        <v>51</v>
      </c>
      <c r="H14344" s="8" t="s">
        <v>83593</v>
      </c>
      <c r="I14344" s="8" t="s">
        <v>30788</v>
      </c>
      <c r="K14344" s="4"/>
    </row>
    <row r="14345" spans="2:11" ht="19.5" customHeight="1">
      <c r="B14345" s="12" t="s">
        <v>30808</v>
      </c>
      <c r="C14345" s="7" t="s">
        <v>11315</v>
      </c>
      <c r="D14345" s="8" t="s">
        <v>30809</v>
      </c>
      <c r="E14345" s="8" t="s">
        <v>30810</v>
      </c>
      <c r="F14345" s="8" t="s">
        <v>7623</v>
      </c>
      <c r="G14345" s="8" t="s">
        <v>43</v>
      </c>
      <c r="H14345" s="8" t="s">
        <v>83593</v>
      </c>
      <c r="I14345" s="8" t="s">
        <v>30811</v>
      </c>
      <c r="K14345" s="4"/>
    </row>
    <row r="14346" spans="2:11" ht="19.5" customHeight="1">
      <c r="B14346" s="12" t="s">
        <v>30920</v>
      </c>
      <c r="C14346" s="7" t="s">
        <v>8312</v>
      </c>
      <c r="D14346" s="8" t="s">
        <v>25087</v>
      </c>
      <c r="E14346" s="8" t="s">
        <v>28070</v>
      </c>
      <c r="F14346" s="8" t="s">
        <v>4235</v>
      </c>
      <c r="G14346" s="8" t="s">
        <v>102</v>
      </c>
      <c r="H14346" s="8" t="s">
        <v>83593</v>
      </c>
      <c r="I14346" s="8" t="s">
        <v>25087</v>
      </c>
      <c r="K14346" s="4"/>
    </row>
    <row r="14347" spans="2:11" ht="19.5" customHeight="1">
      <c r="B14347" s="12" t="s">
        <v>30957</v>
      </c>
      <c r="C14347" s="7" t="s">
        <v>8312</v>
      </c>
      <c r="D14347" s="8" t="s">
        <v>30958</v>
      </c>
      <c r="E14347" s="8" t="s">
        <v>30959</v>
      </c>
      <c r="F14347" s="8" t="s">
        <v>5403</v>
      </c>
      <c r="G14347" s="8" t="s">
        <v>96</v>
      </c>
      <c r="H14347" s="8" t="s">
        <v>83593</v>
      </c>
      <c r="I14347" s="8" t="s">
        <v>30960</v>
      </c>
      <c r="K14347" s="4"/>
    </row>
    <row r="14348" spans="2:11" ht="19.5" customHeight="1">
      <c r="B14348" s="12" t="s">
        <v>30965</v>
      </c>
      <c r="C14348" s="7" t="s">
        <v>8312</v>
      </c>
      <c r="D14348" s="8" t="s">
        <v>30966</v>
      </c>
      <c r="E14348" s="8" t="s">
        <v>30967</v>
      </c>
      <c r="F14348" s="8" t="s">
        <v>4176</v>
      </c>
      <c r="G14348" s="8" t="s">
        <v>91</v>
      </c>
      <c r="H14348" s="8" t="s">
        <v>83593</v>
      </c>
      <c r="I14348" s="8" t="s">
        <v>30968</v>
      </c>
      <c r="K14348" s="4"/>
    </row>
    <row r="14349" spans="2:11" ht="19.5" customHeight="1">
      <c r="B14349" s="12" t="s">
        <v>31231</v>
      </c>
      <c r="C14349" s="7" t="s">
        <v>11315</v>
      </c>
      <c r="D14349" s="8" t="s">
        <v>31232</v>
      </c>
      <c r="E14349" s="8" t="s">
        <v>31233</v>
      </c>
      <c r="F14349" s="8" t="s">
        <v>4432</v>
      </c>
      <c r="G14349" s="8" t="s">
        <v>51</v>
      </c>
      <c r="H14349" s="8" t="s">
        <v>83593</v>
      </c>
      <c r="I14349" s="8" t="s">
        <v>31234</v>
      </c>
      <c r="K14349" s="4"/>
    </row>
    <row r="14350" spans="2:11" ht="19.5" customHeight="1">
      <c r="B14350" s="12" t="s">
        <v>31243</v>
      </c>
      <c r="C14350" s="7" t="s">
        <v>11315</v>
      </c>
      <c r="D14350" s="8" t="s">
        <v>31244</v>
      </c>
      <c r="E14350" s="8" t="s">
        <v>31245</v>
      </c>
      <c r="F14350" s="8" t="s">
        <v>5403</v>
      </c>
      <c r="G14350" s="8" t="s">
        <v>96</v>
      </c>
      <c r="H14350" s="8" t="s">
        <v>83593</v>
      </c>
      <c r="I14350" s="8" t="s">
        <v>31246</v>
      </c>
      <c r="K14350" s="4"/>
    </row>
    <row r="14351" spans="2:11" ht="19.5" customHeight="1">
      <c r="B14351" s="12" t="s">
        <v>31318</v>
      </c>
      <c r="C14351" s="7" t="s">
        <v>11315</v>
      </c>
      <c r="D14351" s="8" t="s">
        <v>31319</v>
      </c>
      <c r="E14351" s="8" t="s">
        <v>31320</v>
      </c>
      <c r="F14351" s="8" t="s">
        <v>5403</v>
      </c>
      <c r="G14351" s="8" t="s">
        <v>96</v>
      </c>
      <c r="H14351" s="8" t="s">
        <v>83593</v>
      </c>
      <c r="I14351" s="8" t="s">
        <v>31321</v>
      </c>
      <c r="K14351" s="4"/>
    </row>
    <row r="14352" spans="2:11" ht="19.5" customHeight="1">
      <c r="B14352" s="12" t="s">
        <v>31676</v>
      </c>
      <c r="C14352" s="7" t="s">
        <v>11315</v>
      </c>
      <c r="D14352" s="8" t="s">
        <v>292</v>
      </c>
      <c r="E14352" s="8" t="s">
        <v>31677</v>
      </c>
      <c r="F14352" s="8" t="s">
        <v>3870</v>
      </c>
      <c r="G14352" s="8" t="s">
        <v>69</v>
      </c>
      <c r="H14352" s="8" t="s">
        <v>83593</v>
      </c>
      <c r="I14352" s="8" t="s">
        <v>31678</v>
      </c>
      <c r="K14352" s="4"/>
    </row>
    <row r="14353" spans="2:11" ht="19.5" customHeight="1">
      <c r="B14353" s="12" t="s">
        <v>31948</v>
      </c>
      <c r="C14353" s="7" t="s">
        <v>12270</v>
      </c>
      <c r="D14353" s="8" t="s">
        <v>31949</v>
      </c>
      <c r="E14353" s="8" t="s">
        <v>31950</v>
      </c>
      <c r="F14353" s="8" t="s">
        <v>3870</v>
      </c>
      <c r="G14353" s="8" t="s">
        <v>69</v>
      </c>
      <c r="H14353" s="8" t="s">
        <v>83593</v>
      </c>
      <c r="I14353" s="8" t="s">
        <v>31951</v>
      </c>
      <c r="K14353" s="4"/>
    </row>
    <row r="14354" spans="2:11" ht="19.5" customHeight="1">
      <c r="B14354" s="12" t="s">
        <v>31971</v>
      </c>
      <c r="C14354" s="7" t="s">
        <v>12270</v>
      </c>
      <c r="D14354" s="8" t="s">
        <v>31972</v>
      </c>
      <c r="E14354" s="8" t="s">
        <v>31973</v>
      </c>
      <c r="F14354" s="8" t="s">
        <v>4432</v>
      </c>
      <c r="G14354" s="8" t="s">
        <v>51</v>
      </c>
      <c r="H14354" s="8" t="s">
        <v>83593</v>
      </c>
      <c r="I14354" s="8" t="s">
        <v>31974</v>
      </c>
      <c r="K14354" s="4"/>
    </row>
    <row r="14355" spans="2:11" ht="19.5" customHeight="1">
      <c r="B14355" s="12" t="s">
        <v>32032</v>
      </c>
      <c r="C14355" s="7" t="s">
        <v>12270</v>
      </c>
      <c r="D14355" s="8" t="s">
        <v>32033</v>
      </c>
      <c r="E14355" s="8" t="s">
        <v>32034</v>
      </c>
      <c r="F14355" s="8" t="s">
        <v>3870</v>
      </c>
      <c r="G14355" s="8" t="s">
        <v>69</v>
      </c>
      <c r="H14355" s="8" t="s">
        <v>83593</v>
      </c>
      <c r="I14355" s="8" t="s">
        <v>32035</v>
      </c>
      <c r="K14355" s="4"/>
    </row>
    <row r="14356" spans="2:11" ht="19.5" customHeight="1">
      <c r="B14356" s="12" t="s">
        <v>32147</v>
      </c>
      <c r="C14356" s="7" t="s">
        <v>12270</v>
      </c>
      <c r="D14356" s="8" t="s">
        <v>32148</v>
      </c>
      <c r="E14356" s="8" t="s">
        <v>32149</v>
      </c>
      <c r="F14356" s="8" t="s">
        <v>5403</v>
      </c>
      <c r="G14356" s="8" t="s">
        <v>96</v>
      </c>
      <c r="H14356" s="8" t="s">
        <v>83593</v>
      </c>
      <c r="I14356" s="8" t="s">
        <v>32148</v>
      </c>
      <c r="K14356" s="4"/>
    </row>
    <row r="14357" spans="2:11" ht="19.5" customHeight="1">
      <c r="B14357" s="12" t="s">
        <v>32198</v>
      </c>
      <c r="C14357" s="7" t="s">
        <v>12270</v>
      </c>
      <c r="D14357" s="8" t="s">
        <v>14356</v>
      </c>
      <c r="E14357" s="8" t="s">
        <v>29813</v>
      </c>
      <c r="F14357" s="8" t="s">
        <v>4176</v>
      </c>
      <c r="G14357" s="8" t="s">
        <v>91</v>
      </c>
      <c r="H14357" s="8" t="s">
        <v>83593</v>
      </c>
      <c r="I14357" s="8" t="s">
        <v>32199</v>
      </c>
      <c r="K14357" s="4"/>
    </row>
    <row r="14358" spans="2:11" ht="19.5" customHeight="1">
      <c r="B14358" s="12" t="s">
        <v>32210</v>
      </c>
      <c r="C14358" s="7" t="s">
        <v>12270</v>
      </c>
      <c r="D14358" s="8" t="s">
        <v>32211</v>
      </c>
      <c r="E14358" s="8" t="s">
        <v>32212</v>
      </c>
      <c r="F14358" s="8" t="s">
        <v>17226</v>
      </c>
      <c r="G14358" s="8" t="s">
        <v>96</v>
      </c>
      <c r="H14358" s="8" t="s">
        <v>83593</v>
      </c>
      <c r="I14358" s="8" t="s">
        <v>32213</v>
      </c>
      <c r="K14358" s="4"/>
    </row>
    <row r="14359" spans="2:11" ht="19.5" customHeight="1">
      <c r="B14359" s="12" t="s">
        <v>32225</v>
      </c>
      <c r="C14359" s="7" t="s">
        <v>12270</v>
      </c>
      <c r="D14359" s="8" t="s">
        <v>32226</v>
      </c>
      <c r="E14359" s="8" t="s">
        <v>32227</v>
      </c>
      <c r="F14359" s="8" t="s">
        <v>5403</v>
      </c>
      <c r="G14359" s="8" t="s">
        <v>96</v>
      </c>
      <c r="H14359" s="8" t="s">
        <v>83593</v>
      </c>
      <c r="I14359" s="8" t="s">
        <v>32228</v>
      </c>
      <c r="K14359" s="4"/>
    </row>
    <row r="14360" spans="2:11" ht="19.5" customHeight="1">
      <c r="B14360" s="12" t="s">
        <v>32257</v>
      </c>
      <c r="C14360" s="7" t="s">
        <v>12270</v>
      </c>
      <c r="D14360" s="8" t="s">
        <v>32258</v>
      </c>
      <c r="E14360" s="8" t="s">
        <v>32259</v>
      </c>
      <c r="F14360" s="8" t="s">
        <v>4432</v>
      </c>
      <c r="G14360" s="8" t="s">
        <v>51</v>
      </c>
      <c r="H14360" s="8" t="s">
        <v>83593</v>
      </c>
      <c r="I14360" s="8" t="s">
        <v>32260</v>
      </c>
      <c r="K14360" s="4"/>
    </row>
    <row r="14361" spans="2:11" ht="19.5" customHeight="1">
      <c r="B14361" s="12" t="s">
        <v>32286</v>
      </c>
      <c r="C14361" s="7" t="s">
        <v>11315</v>
      </c>
      <c r="D14361" s="8" t="s">
        <v>32287</v>
      </c>
      <c r="E14361" s="8" t="s">
        <v>32288</v>
      </c>
      <c r="F14361" s="8" t="s">
        <v>4176</v>
      </c>
      <c r="G14361" s="8" t="s">
        <v>91</v>
      </c>
      <c r="H14361" s="8" t="s">
        <v>83593</v>
      </c>
      <c r="I14361" s="8" t="s">
        <v>32289</v>
      </c>
      <c r="K14361" s="4"/>
    </row>
    <row r="14362" spans="2:11" ht="19.5" customHeight="1">
      <c r="B14362" s="12" t="s">
        <v>32730</v>
      </c>
      <c r="C14362" s="7" t="s">
        <v>11315</v>
      </c>
      <c r="D14362" s="8" t="s">
        <v>32731</v>
      </c>
      <c r="E14362" s="8" t="s">
        <v>32732</v>
      </c>
      <c r="F14362" s="8" t="s">
        <v>3870</v>
      </c>
      <c r="G14362" s="8" t="s">
        <v>69</v>
      </c>
      <c r="H14362" s="8" t="s">
        <v>83593</v>
      </c>
      <c r="I14362" s="8" t="s">
        <v>32733</v>
      </c>
      <c r="K14362" s="4"/>
    </row>
    <row r="14363" spans="2:11" ht="19.5" customHeight="1">
      <c r="B14363" s="12" t="s">
        <v>32749</v>
      </c>
      <c r="C14363" s="7" t="s">
        <v>11315</v>
      </c>
      <c r="D14363" s="8" t="s">
        <v>32750</v>
      </c>
      <c r="E14363" s="8" t="s">
        <v>32751</v>
      </c>
      <c r="F14363" s="8" t="s">
        <v>3870</v>
      </c>
      <c r="G14363" s="8" t="s">
        <v>69</v>
      </c>
      <c r="H14363" s="8" t="s">
        <v>83593</v>
      </c>
      <c r="I14363" s="8" t="s">
        <v>627</v>
      </c>
      <c r="K14363" s="4"/>
    </row>
    <row r="14364" spans="2:11" ht="19.5" customHeight="1">
      <c r="B14364" s="12" t="s">
        <v>33786</v>
      </c>
      <c r="C14364" s="7" t="s">
        <v>11315</v>
      </c>
      <c r="D14364" s="8" t="s">
        <v>33787</v>
      </c>
      <c r="E14364" s="8" t="s">
        <v>33788</v>
      </c>
      <c r="F14364" s="8" t="s">
        <v>3870</v>
      </c>
      <c r="G14364" s="8" t="s">
        <v>69</v>
      </c>
      <c r="H14364" s="8" t="s">
        <v>83593</v>
      </c>
      <c r="I14364" s="8" t="s">
        <v>33789</v>
      </c>
      <c r="K14364" s="4"/>
    </row>
    <row r="14365" spans="2:11" ht="19.5" customHeight="1">
      <c r="B14365" s="12" t="s">
        <v>33801</v>
      </c>
      <c r="C14365" s="7" t="s">
        <v>11315</v>
      </c>
      <c r="D14365" s="8" t="s">
        <v>33802</v>
      </c>
      <c r="E14365" s="8" t="s">
        <v>33803</v>
      </c>
      <c r="F14365" s="8" t="s">
        <v>3870</v>
      </c>
      <c r="G14365" s="8" t="s">
        <v>69</v>
      </c>
      <c r="H14365" s="8" t="s">
        <v>83593</v>
      </c>
      <c r="I14365" s="8" t="s">
        <v>649</v>
      </c>
      <c r="K14365" s="4"/>
    </row>
    <row r="14366" spans="2:11" ht="19.5" customHeight="1">
      <c r="B14366" s="12" t="s">
        <v>33863</v>
      </c>
      <c r="C14366" s="7" t="s">
        <v>11315</v>
      </c>
      <c r="D14366" s="8" t="s">
        <v>33864</v>
      </c>
      <c r="E14366" s="8" t="s">
        <v>33865</v>
      </c>
      <c r="F14366" s="8" t="s">
        <v>4432</v>
      </c>
      <c r="G14366" s="8" t="s">
        <v>51</v>
      </c>
      <c r="H14366" s="8" t="s">
        <v>83593</v>
      </c>
      <c r="I14366" s="8" t="s">
        <v>33866</v>
      </c>
      <c r="K14366" s="4"/>
    </row>
    <row r="14367" spans="2:11" ht="19.5" customHeight="1">
      <c r="B14367" s="12" t="s">
        <v>33908</v>
      </c>
      <c r="C14367" s="7" t="s">
        <v>8312</v>
      </c>
      <c r="D14367" s="8" t="s">
        <v>33909</v>
      </c>
      <c r="E14367" s="8" t="s">
        <v>33910</v>
      </c>
      <c r="F14367" s="8" t="s">
        <v>3870</v>
      </c>
      <c r="G14367" s="8" t="s">
        <v>69</v>
      </c>
      <c r="H14367" s="8" t="s">
        <v>83593</v>
      </c>
      <c r="I14367" s="8" t="s">
        <v>33909</v>
      </c>
      <c r="K14367" s="4"/>
    </row>
    <row r="14368" spans="2:11" ht="19.5" customHeight="1">
      <c r="B14368" s="12" t="s">
        <v>34152</v>
      </c>
      <c r="C14368" s="7" t="s">
        <v>11315</v>
      </c>
      <c r="D14368" s="8" t="s">
        <v>34153</v>
      </c>
      <c r="E14368" s="8" t="s">
        <v>34154</v>
      </c>
      <c r="F14368" s="8" t="s">
        <v>3870</v>
      </c>
      <c r="G14368" s="8" t="s">
        <v>69</v>
      </c>
      <c r="H14368" s="8" t="s">
        <v>83593</v>
      </c>
      <c r="I14368" s="8" t="s">
        <v>34155</v>
      </c>
      <c r="K14368" s="4"/>
    </row>
    <row r="14369" spans="2:11" ht="19.5" customHeight="1">
      <c r="B14369" s="12" t="s">
        <v>34542</v>
      </c>
      <c r="C14369" s="7" t="s">
        <v>11315</v>
      </c>
      <c r="D14369" s="8" t="s">
        <v>34543</v>
      </c>
      <c r="E14369" s="8" t="s">
        <v>34544</v>
      </c>
      <c r="F14369" s="8" t="s">
        <v>3870</v>
      </c>
      <c r="G14369" s="8" t="s">
        <v>69</v>
      </c>
      <c r="H14369" s="8" t="s">
        <v>83593</v>
      </c>
      <c r="I14369" s="8" t="s">
        <v>34545</v>
      </c>
      <c r="K14369" s="4"/>
    </row>
    <row r="14370" spans="2:11" ht="19.5" customHeight="1">
      <c r="B14370" s="12" t="s">
        <v>34719</v>
      </c>
      <c r="C14370" s="7" t="s">
        <v>11315</v>
      </c>
      <c r="D14370" s="8" t="s">
        <v>34720</v>
      </c>
      <c r="E14370" s="8" t="s">
        <v>34721</v>
      </c>
      <c r="F14370" s="8" t="s">
        <v>4432</v>
      </c>
      <c r="G14370" s="8" t="s">
        <v>51</v>
      </c>
      <c r="H14370" s="8" t="s">
        <v>83593</v>
      </c>
      <c r="I14370" s="8" t="s">
        <v>34722</v>
      </c>
      <c r="K14370" s="4"/>
    </row>
    <row r="14371" spans="2:11" ht="19.5" customHeight="1">
      <c r="B14371" s="12" t="s">
        <v>34785</v>
      </c>
      <c r="C14371" s="7" t="s">
        <v>8312</v>
      </c>
      <c r="D14371" s="8" t="s">
        <v>34786</v>
      </c>
      <c r="E14371" s="8" t="s">
        <v>34787</v>
      </c>
      <c r="F14371" s="8" t="s">
        <v>4235</v>
      </c>
      <c r="G14371" s="8" t="s">
        <v>102</v>
      </c>
      <c r="H14371" s="8" t="s">
        <v>83593</v>
      </c>
      <c r="I14371" s="8" t="s">
        <v>34788</v>
      </c>
      <c r="K14371" s="4"/>
    </row>
    <row r="14372" spans="2:11" ht="19.5" customHeight="1">
      <c r="B14372" s="12" t="s">
        <v>34945</v>
      </c>
      <c r="C14372" s="7" t="s">
        <v>11315</v>
      </c>
      <c r="D14372" s="8" t="s">
        <v>34946</v>
      </c>
      <c r="E14372" s="8" t="s">
        <v>34947</v>
      </c>
      <c r="F14372" s="8" t="s">
        <v>4432</v>
      </c>
      <c r="G14372" s="8" t="s">
        <v>51</v>
      </c>
      <c r="H14372" s="8" t="s">
        <v>83593</v>
      </c>
      <c r="I14372" s="8" t="s">
        <v>34948</v>
      </c>
      <c r="K14372" s="4"/>
    </row>
    <row r="14373" spans="2:11" ht="19.5" customHeight="1">
      <c r="B14373" s="12" t="s">
        <v>35068</v>
      </c>
      <c r="C14373" s="7" t="s">
        <v>8312</v>
      </c>
      <c r="D14373" s="8" t="s">
        <v>35069</v>
      </c>
      <c r="E14373" s="8" t="s">
        <v>35070</v>
      </c>
      <c r="F14373" s="8" t="s">
        <v>5864</v>
      </c>
      <c r="G14373" s="8" t="s">
        <v>69</v>
      </c>
      <c r="H14373" s="8" t="s">
        <v>83593</v>
      </c>
      <c r="I14373" s="8" t="s">
        <v>35071</v>
      </c>
      <c r="K14373" s="4"/>
    </row>
    <row r="14374" spans="2:11" ht="19.5" customHeight="1">
      <c r="B14374" s="12" t="s">
        <v>35472</v>
      </c>
      <c r="C14374" s="7" t="s">
        <v>11315</v>
      </c>
      <c r="D14374" s="8" t="s">
        <v>35473</v>
      </c>
      <c r="E14374" s="8" t="s">
        <v>35474</v>
      </c>
      <c r="F14374" s="8" t="s">
        <v>5864</v>
      </c>
      <c r="G14374" s="8" t="s">
        <v>69</v>
      </c>
      <c r="H14374" s="8" t="s">
        <v>83593</v>
      </c>
      <c r="I14374" s="8" t="s">
        <v>35475</v>
      </c>
      <c r="K14374" s="4"/>
    </row>
    <row r="14375" spans="2:11" ht="19.5" customHeight="1">
      <c r="B14375" s="12" t="s">
        <v>35531</v>
      </c>
      <c r="C14375" s="7" t="s">
        <v>8312</v>
      </c>
      <c r="D14375" s="8" t="s">
        <v>35532</v>
      </c>
      <c r="E14375" s="8" t="s">
        <v>35533</v>
      </c>
      <c r="F14375" s="8" t="s">
        <v>4235</v>
      </c>
      <c r="G14375" s="8" t="s">
        <v>102</v>
      </c>
      <c r="H14375" s="8" t="s">
        <v>83593</v>
      </c>
      <c r="I14375" s="8" t="s">
        <v>695</v>
      </c>
      <c r="K14375" s="4"/>
    </row>
    <row r="14376" spans="2:11" ht="19.5" customHeight="1">
      <c r="B14376" s="12" t="s">
        <v>35541</v>
      </c>
      <c r="C14376" s="7" t="s">
        <v>8312</v>
      </c>
      <c r="D14376" s="8" t="s">
        <v>35542</v>
      </c>
      <c r="E14376" s="8" t="s">
        <v>35543</v>
      </c>
      <c r="F14376" s="8" t="s">
        <v>3870</v>
      </c>
      <c r="G14376" s="8" t="s">
        <v>69</v>
      </c>
      <c r="H14376" s="8" t="s">
        <v>83593</v>
      </c>
      <c r="I14376" s="8" t="s">
        <v>35544</v>
      </c>
      <c r="K14376" s="4"/>
    </row>
    <row r="14377" spans="2:11" ht="19.5" customHeight="1">
      <c r="B14377" s="12" t="s">
        <v>35600</v>
      </c>
      <c r="C14377" s="7" t="s">
        <v>8312</v>
      </c>
      <c r="D14377" s="8" t="s">
        <v>35601</v>
      </c>
      <c r="E14377" s="8" t="s">
        <v>35602</v>
      </c>
      <c r="F14377" s="8" t="s">
        <v>4235</v>
      </c>
      <c r="G14377" s="8" t="s">
        <v>102</v>
      </c>
      <c r="H14377" s="8" t="s">
        <v>83593</v>
      </c>
      <c r="I14377" s="8" t="s">
        <v>35603</v>
      </c>
      <c r="K14377" s="4"/>
    </row>
    <row r="14378" spans="2:11" ht="19.5" customHeight="1">
      <c r="B14378" s="12" t="s">
        <v>35622</v>
      </c>
      <c r="C14378" s="7" t="s">
        <v>11315</v>
      </c>
      <c r="D14378" s="8" t="s">
        <v>35623</v>
      </c>
      <c r="E14378" s="8" t="s">
        <v>35624</v>
      </c>
      <c r="F14378" s="8" t="s">
        <v>3870</v>
      </c>
      <c r="G14378" s="8" t="s">
        <v>69</v>
      </c>
      <c r="H14378" s="8" t="s">
        <v>83593</v>
      </c>
      <c r="I14378" s="8" t="s">
        <v>35625</v>
      </c>
      <c r="K14378" s="4"/>
    </row>
    <row r="14379" spans="2:11" ht="19.5" customHeight="1">
      <c r="B14379" s="12" t="s">
        <v>36281</v>
      </c>
      <c r="C14379" s="7" t="s">
        <v>8312</v>
      </c>
      <c r="D14379" s="8" t="s">
        <v>36282</v>
      </c>
      <c r="E14379" s="8" t="s">
        <v>36283</v>
      </c>
      <c r="F14379" s="8" t="s">
        <v>4235</v>
      </c>
      <c r="G14379" s="8" t="s">
        <v>102</v>
      </c>
      <c r="H14379" s="8" t="s">
        <v>83593</v>
      </c>
      <c r="I14379" s="8" t="s">
        <v>721</v>
      </c>
      <c r="K14379" s="4"/>
    </row>
    <row r="14380" spans="2:11" ht="19.5" customHeight="1">
      <c r="B14380" s="12" t="s">
        <v>36494</v>
      </c>
      <c r="C14380" s="7" t="s">
        <v>11315</v>
      </c>
      <c r="D14380" s="8" t="s">
        <v>36495</v>
      </c>
      <c r="E14380" s="8" t="s">
        <v>36496</v>
      </c>
      <c r="F14380" s="8" t="s">
        <v>5403</v>
      </c>
      <c r="G14380" s="8" t="s">
        <v>96</v>
      </c>
      <c r="H14380" s="8" t="s">
        <v>83593</v>
      </c>
      <c r="I14380" s="8" t="s">
        <v>36497</v>
      </c>
      <c r="K14380" s="4"/>
    </row>
    <row r="14381" spans="2:11" ht="19.5" customHeight="1">
      <c r="B14381" s="12" t="s">
        <v>36565</v>
      </c>
      <c r="C14381" s="7" t="s">
        <v>8312</v>
      </c>
      <c r="D14381" s="8" t="s">
        <v>292</v>
      </c>
      <c r="E14381" s="8" t="s">
        <v>36566</v>
      </c>
      <c r="F14381" s="8" t="s">
        <v>7623</v>
      </c>
      <c r="G14381" s="8" t="s">
        <v>69</v>
      </c>
      <c r="H14381" s="8" t="s">
        <v>83593</v>
      </c>
      <c r="I14381" s="8" t="s">
        <v>36567</v>
      </c>
      <c r="K14381" s="4"/>
    </row>
    <row r="14382" spans="2:11" ht="19.5" customHeight="1">
      <c r="B14382" s="12" t="s">
        <v>36572</v>
      </c>
      <c r="C14382" s="7" t="s">
        <v>11315</v>
      </c>
      <c r="D14382" s="8" t="s">
        <v>36573</v>
      </c>
      <c r="E14382" s="8" t="s">
        <v>36574</v>
      </c>
      <c r="F14382" s="8" t="s">
        <v>5403</v>
      </c>
      <c r="G14382" s="8" t="s">
        <v>96</v>
      </c>
      <c r="H14382" s="8" t="s">
        <v>83593</v>
      </c>
      <c r="I14382" s="8" t="s">
        <v>36575</v>
      </c>
      <c r="K14382" s="4"/>
    </row>
    <row r="14383" spans="2:11" ht="19.5" customHeight="1">
      <c r="B14383" s="12" t="s">
        <v>36665</v>
      </c>
      <c r="C14383" s="7" t="s">
        <v>8312</v>
      </c>
      <c r="D14383" s="8" t="s">
        <v>36666</v>
      </c>
      <c r="E14383" s="8" t="s">
        <v>36667</v>
      </c>
      <c r="F14383" s="8" t="s">
        <v>4235</v>
      </c>
      <c r="G14383" s="8" t="s">
        <v>172</v>
      </c>
      <c r="H14383" s="8" t="s">
        <v>83593</v>
      </c>
      <c r="I14383" s="8" t="s">
        <v>36668</v>
      </c>
      <c r="K14383" s="4"/>
    </row>
    <row r="14384" spans="2:11" ht="19.5" customHeight="1">
      <c r="B14384" s="12" t="s">
        <v>36715</v>
      </c>
      <c r="C14384" s="7" t="s">
        <v>11315</v>
      </c>
      <c r="D14384" s="8" t="s">
        <v>36716</v>
      </c>
      <c r="E14384" s="8" t="s">
        <v>36717</v>
      </c>
      <c r="F14384" s="8" t="s">
        <v>4432</v>
      </c>
      <c r="G14384" s="8" t="s">
        <v>51</v>
      </c>
      <c r="H14384" s="8" t="s">
        <v>83593</v>
      </c>
      <c r="I14384" s="8" t="s">
        <v>36718</v>
      </c>
      <c r="K14384" s="4"/>
    </row>
    <row r="14385" spans="2:11" ht="19.5" customHeight="1">
      <c r="B14385" s="12" t="s">
        <v>36836</v>
      </c>
      <c r="C14385" s="7" t="s">
        <v>11315</v>
      </c>
      <c r="D14385" s="8" t="s">
        <v>36837</v>
      </c>
      <c r="E14385" s="8" t="s">
        <v>36838</v>
      </c>
      <c r="F14385" s="8" t="s">
        <v>4259</v>
      </c>
      <c r="G14385" s="8" t="s">
        <v>106</v>
      </c>
      <c r="H14385" s="8" t="s">
        <v>83593</v>
      </c>
      <c r="I14385" s="8" t="s">
        <v>36839</v>
      </c>
      <c r="K14385" s="4"/>
    </row>
    <row r="14386" spans="2:11" ht="19.5" customHeight="1">
      <c r="B14386" s="12" t="s">
        <v>36932</v>
      </c>
      <c r="C14386" s="7" t="s">
        <v>11315</v>
      </c>
      <c r="D14386" s="8" t="s">
        <v>36933</v>
      </c>
      <c r="E14386" s="8" t="s">
        <v>36934</v>
      </c>
      <c r="F14386" s="8" t="s">
        <v>4432</v>
      </c>
      <c r="G14386" s="8" t="s">
        <v>51</v>
      </c>
      <c r="H14386" s="8" t="s">
        <v>83593</v>
      </c>
      <c r="I14386" s="8" t="s">
        <v>36935</v>
      </c>
      <c r="K14386" s="4"/>
    </row>
    <row r="14387" spans="2:11" ht="19.5" customHeight="1">
      <c r="B14387" s="12" t="s">
        <v>37248</v>
      </c>
      <c r="C14387" s="7" t="s">
        <v>11315</v>
      </c>
      <c r="D14387" s="8" t="s">
        <v>37249</v>
      </c>
      <c r="E14387" s="8" t="s">
        <v>37250</v>
      </c>
      <c r="F14387" s="8" t="s">
        <v>4176</v>
      </c>
      <c r="G14387" s="8" t="s">
        <v>69</v>
      </c>
      <c r="H14387" s="8" t="s">
        <v>83593</v>
      </c>
      <c r="I14387" s="8" t="s">
        <v>37251</v>
      </c>
      <c r="K14387" s="4"/>
    </row>
    <row r="14388" spans="2:11" ht="19.5" customHeight="1">
      <c r="B14388" s="12" t="s">
        <v>38128</v>
      </c>
      <c r="C14388" s="7" t="s">
        <v>8303</v>
      </c>
      <c r="D14388" s="8" t="s">
        <v>38129</v>
      </c>
      <c r="E14388" s="8" t="s">
        <v>38130</v>
      </c>
      <c r="F14388" s="8" t="s">
        <v>3870</v>
      </c>
      <c r="G14388" s="8" t="s">
        <v>69</v>
      </c>
      <c r="H14388" s="8" t="s">
        <v>83593</v>
      </c>
      <c r="I14388" s="8" t="s">
        <v>38131</v>
      </c>
      <c r="K14388" s="4"/>
    </row>
    <row r="14389" spans="2:11" ht="19.5" customHeight="1">
      <c r="B14389" s="12" t="s">
        <v>38207</v>
      </c>
      <c r="C14389" s="7" t="s">
        <v>8312</v>
      </c>
      <c r="D14389" s="8" t="s">
        <v>38208</v>
      </c>
      <c r="E14389" s="8" t="s">
        <v>38209</v>
      </c>
      <c r="F14389" s="8" t="s">
        <v>7623</v>
      </c>
      <c r="G14389" s="8" t="s">
        <v>43</v>
      </c>
      <c r="H14389" s="8" t="s">
        <v>83593</v>
      </c>
      <c r="I14389" s="8" t="s">
        <v>38210</v>
      </c>
      <c r="K14389" s="4"/>
    </row>
    <row r="14390" spans="2:11" ht="19.5" customHeight="1">
      <c r="B14390" s="12" t="s">
        <v>38246</v>
      </c>
      <c r="C14390" s="7" t="s">
        <v>8312</v>
      </c>
      <c r="D14390" s="8" t="s">
        <v>38247</v>
      </c>
      <c r="E14390" s="8" t="s">
        <v>38248</v>
      </c>
      <c r="F14390" s="8" t="s">
        <v>5864</v>
      </c>
      <c r="G14390" s="8" t="s">
        <v>69</v>
      </c>
      <c r="H14390" s="8" t="s">
        <v>83593</v>
      </c>
      <c r="I14390" s="8" t="s">
        <v>38249</v>
      </c>
      <c r="K14390" s="4"/>
    </row>
    <row r="14391" spans="2:11" ht="19.5" customHeight="1">
      <c r="B14391" s="12" t="s">
        <v>38544</v>
      </c>
      <c r="C14391" s="7" t="s">
        <v>8312</v>
      </c>
      <c r="D14391" s="8" t="s">
        <v>38545</v>
      </c>
      <c r="E14391" s="8" t="s">
        <v>38546</v>
      </c>
      <c r="F14391" s="8" t="s">
        <v>3870</v>
      </c>
      <c r="G14391" s="8" t="s">
        <v>69</v>
      </c>
      <c r="H14391" s="8" t="s">
        <v>83593</v>
      </c>
      <c r="I14391" s="8" t="s">
        <v>38547</v>
      </c>
      <c r="K14391" s="4"/>
    </row>
    <row r="14392" spans="2:11" ht="19.5" customHeight="1">
      <c r="B14392" s="12" t="s">
        <v>38670</v>
      </c>
      <c r="C14392" s="7" t="s">
        <v>11315</v>
      </c>
      <c r="D14392" s="8" t="s">
        <v>26541</v>
      </c>
      <c r="E14392" s="8" t="s">
        <v>38671</v>
      </c>
      <c r="F14392" s="8" t="s">
        <v>3870</v>
      </c>
      <c r="G14392" s="8" t="s">
        <v>69</v>
      </c>
      <c r="H14392" s="8" t="s">
        <v>83593</v>
      </c>
      <c r="I14392" s="8" t="s">
        <v>8331</v>
      </c>
      <c r="K14392" s="4"/>
    </row>
    <row r="14393" spans="2:11" ht="19.5" customHeight="1">
      <c r="B14393" s="12" t="s">
        <v>39100</v>
      </c>
      <c r="C14393" s="7" t="s">
        <v>8303</v>
      </c>
      <c r="D14393" s="8" t="s">
        <v>39101</v>
      </c>
      <c r="E14393" s="8" t="s">
        <v>39102</v>
      </c>
      <c r="F14393" s="8" t="s">
        <v>3870</v>
      </c>
      <c r="G14393" s="8" t="s">
        <v>69</v>
      </c>
      <c r="H14393" s="8" t="s">
        <v>83593</v>
      </c>
      <c r="I14393" s="8" t="s">
        <v>39103</v>
      </c>
      <c r="K14393" s="4"/>
    </row>
    <row r="14394" spans="2:11" ht="19.5" customHeight="1">
      <c r="B14394" s="12" t="s">
        <v>39119</v>
      </c>
      <c r="C14394" s="7" t="s">
        <v>11315</v>
      </c>
      <c r="D14394" s="8" t="s">
        <v>39120</v>
      </c>
      <c r="E14394" s="8" t="s">
        <v>39121</v>
      </c>
      <c r="F14394" s="8" t="s">
        <v>39122</v>
      </c>
      <c r="G14394" s="8" t="s">
        <v>69</v>
      </c>
      <c r="H14394" s="8" t="s">
        <v>83593</v>
      </c>
      <c r="I14394" s="8" t="s">
        <v>39123</v>
      </c>
      <c r="K14394" s="4"/>
    </row>
    <row r="14395" spans="2:11" ht="19.5" customHeight="1">
      <c r="B14395" s="12" t="s">
        <v>39220</v>
      </c>
      <c r="C14395" s="7" t="s">
        <v>11315</v>
      </c>
      <c r="D14395" s="8" t="s">
        <v>39221</v>
      </c>
      <c r="E14395" s="8" t="s">
        <v>39222</v>
      </c>
      <c r="F14395" s="8" t="s">
        <v>5403</v>
      </c>
      <c r="G14395" s="8" t="s">
        <v>96</v>
      </c>
      <c r="H14395" s="8" t="s">
        <v>83593</v>
      </c>
      <c r="I14395" s="8" t="s">
        <v>39223</v>
      </c>
      <c r="K14395" s="4"/>
    </row>
    <row r="14396" spans="2:11" ht="19.5" customHeight="1">
      <c r="B14396" s="12" t="s">
        <v>39238</v>
      </c>
      <c r="C14396" s="7" t="s">
        <v>8312</v>
      </c>
      <c r="D14396" s="8" t="s">
        <v>292</v>
      </c>
      <c r="E14396" s="8" t="s">
        <v>39239</v>
      </c>
      <c r="F14396" s="8" t="s">
        <v>7623</v>
      </c>
      <c r="G14396" s="8" t="s">
        <v>43</v>
      </c>
      <c r="H14396" s="8" t="s">
        <v>83593</v>
      </c>
      <c r="I14396" s="8" t="s">
        <v>39240</v>
      </c>
      <c r="K14396" s="4"/>
    </row>
    <row r="14397" spans="2:11" ht="19.5" customHeight="1">
      <c r="B14397" s="12" t="s">
        <v>39372</v>
      </c>
      <c r="C14397" s="7" t="s">
        <v>11315</v>
      </c>
      <c r="D14397" s="8" t="s">
        <v>37245</v>
      </c>
      <c r="E14397" s="8" t="s">
        <v>39373</v>
      </c>
      <c r="F14397" s="8" t="s">
        <v>3745</v>
      </c>
      <c r="G14397" s="8" t="s">
        <v>51</v>
      </c>
      <c r="H14397" s="8" t="s">
        <v>83593</v>
      </c>
      <c r="I14397" s="8" t="s">
        <v>39374</v>
      </c>
      <c r="K14397" s="4"/>
    </row>
    <row r="14398" spans="2:11" ht="19.5" customHeight="1">
      <c r="B14398" s="12" t="s">
        <v>39387</v>
      </c>
      <c r="C14398" s="7" t="s">
        <v>11315</v>
      </c>
      <c r="D14398" s="8" t="s">
        <v>39388</v>
      </c>
      <c r="E14398" s="8" t="s">
        <v>39389</v>
      </c>
      <c r="F14398" s="8" t="s">
        <v>3870</v>
      </c>
      <c r="G14398" s="8" t="s">
        <v>69</v>
      </c>
      <c r="H14398" s="8" t="s">
        <v>83593</v>
      </c>
      <c r="I14398" s="8" t="s">
        <v>39390</v>
      </c>
      <c r="K14398" s="4"/>
    </row>
    <row r="14399" spans="2:11" ht="19.5" customHeight="1">
      <c r="B14399" s="12" t="s">
        <v>39483</v>
      </c>
      <c r="C14399" s="7" t="s">
        <v>8312</v>
      </c>
      <c r="D14399" s="8" t="s">
        <v>39484</v>
      </c>
      <c r="E14399" s="8" t="s">
        <v>39485</v>
      </c>
      <c r="F14399" s="8" t="s">
        <v>3870</v>
      </c>
      <c r="G14399" s="8" t="s">
        <v>69</v>
      </c>
      <c r="H14399" s="8" t="s">
        <v>83593</v>
      </c>
      <c r="I14399" s="8" t="s">
        <v>36272</v>
      </c>
      <c r="K14399" s="4"/>
    </row>
    <row r="14400" spans="2:11" ht="19.5" customHeight="1">
      <c r="B14400" s="12" t="s">
        <v>39524</v>
      </c>
      <c r="C14400" s="7" t="s">
        <v>11315</v>
      </c>
      <c r="D14400" s="8" t="s">
        <v>39525</v>
      </c>
      <c r="E14400" s="8" t="s">
        <v>39526</v>
      </c>
      <c r="F14400" s="8" t="s">
        <v>3870</v>
      </c>
      <c r="G14400" s="8" t="s">
        <v>69</v>
      </c>
      <c r="H14400" s="8" t="s">
        <v>83593</v>
      </c>
      <c r="I14400" s="8" t="s">
        <v>39527</v>
      </c>
      <c r="K14400" s="4"/>
    </row>
    <row r="14401" spans="2:11" ht="19.5" customHeight="1">
      <c r="B14401" s="12" t="s">
        <v>39536</v>
      </c>
      <c r="C14401" s="7" t="s">
        <v>11315</v>
      </c>
      <c r="D14401" s="8" t="s">
        <v>292</v>
      </c>
      <c r="E14401" s="8" t="s">
        <v>39537</v>
      </c>
      <c r="F14401" s="8" t="s">
        <v>3870</v>
      </c>
      <c r="G14401" s="8" t="s">
        <v>69</v>
      </c>
      <c r="H14401" s="8" t="s">
        <v>83593</v>
      </c>
      <c r="I14401" s="8" t="s">
        <v>39538</v>
      </c>
      <c r="K14401" s="4"/>
    </row>
    <row r="14402" spans="2:11" ht="19.5" customHeight="1">
      <c r="B14402" s="12" t="s">
        <v>39660</v>
      </c>
      <c r="C14402" s="7" t="s">
        <v>11315</v>
      </c>
      <c r="D14402" s="8" t="s">
        <v>39661</v>
      </c>
      <c r="E14402" s="8" t="s">
        <v>39662</v>
      </c>
      <c r="F14402" s="8" t="s">
        <v>3870</v>
      </c>
      <c r="G14402" s="8" t="s">
        <v>69</v>
      </c>
      <c r="H14402" s="8" t="s">
        <v>83593</v>
      </c>
      <c r="I14402" s="8" t="s">
        <v>39663</v>
      </c>
      <c r="K14402" s="4"/>
    </row>
    <row r="14403" spans="2:11" ht="19.5" customHeight="1">
      <c r="B14403" s="12" t="s">
        <v>39670</v>
      </c>
      <c r="C14403" s="7" t="s">
        <v>11315</v>
      </c>
      <c r="D14403" s="8" t="s">
        <v>39671</v>
      </c>
      <c r="E14403" s="8" t="s">
        <v>39672</v>
      </c>
      <c r="F14403" s="8" t="s">
        <v>3870</v>
      </c>
      <c r="G14403" s="8" t="s">
        <v>69</v>
      </c>
      <c r="H14403" s="8" t="s">
        <v>83593</v>
      </c>
      <c r="I14403" s="8" t="s">
        <v>39673</v>
      </c>
      <c r="K14403" s="4"/>
    </row>
    <row r="14404" spans="2:11" ht="19.5" customHeight="1">
      <c r="B14404" s="12" t="s">
        <v>39731</v>
      </c>
      <c r="C14404" s="7" t="s">
        <v>8312</v>
      </c>
      <c r="D14404" s="8" t="s">
        <v>39732</v>
      </c>
      <c r="E14404" s="8" t="s">
        <v>39733</v>
      </c>
      <c r="F14404" s="8" t="s">
        <v>4176</v>
      </c>
      <c r="G14404" s="8" t="s">
        <v>91</v>
      </c>
      <c r="H14404" s="8" t="s">
        <v>83593</v>
      </c>
      <c r="I14404" s="8" t="s">
        <v>39734</v>
      </c>
      <c r="K14404" s="4"/>
    </row>
    <row r="14405" spans="2:11" ht="19.5" customHeight="1">
      <c r="B14405" s="12" t="s">
        <v>39855</v>
      </c>
      <c r="C14405" s="7" t="s">
        <v>11315</v>
      </c>
      <c r="D14405" s="8" t="s">
        <v>39856</v>
      </c>
      <c r="E14405" s="8" t="s">
        <v>39857</v>
      </c>
      <c r="F14405" s="8" t="s">
        <v>5403</v>
      </c>
      <c r="G14405" s="8" t="s">
        <v>96</v>
      </c>
      <c r="H14405" s="8" t="s">
        <v>83593</v>
      </c>
      <c r="I14405" s="8" t="s">
        <v>39858</v>
      </c>
      <c r="K14405" s="4"/>
    </row>
    <row r="14406" spans="2:11" ht="19.5" customHeight="1">
      <c r="B14406" s="12" t="s">
        <v>39869</v>
      </c>
      <c r="C14406" s="7" t="s">
        <v>11315</v>
      </c>
      <c r="D14406" s="8" t="s">
        <v>29279</v>
      </c>
      <c r="E14406" s="8" t="s">
        <v>39870</v>
      </c>
      <c r="F14406" s="8" t="s">
        <v>3870</v>
      </c>
      <c r="G14406" s="8" t="s">
        <v>69</v>
      </c>
      <c r="H14406" s="8" t="s">
        <v>83593</v>
      </c>
      <c r="I14406" s="8" t="s">
        <v>37684</v>
      </c>
      <c r="K14406" s="4"/>
    </row>
    <row r="14407" spans="2:11" ht="19.5" customHeight="1">
      <c r="B14407" s="12" t="s">
        <v>40207</v>
      </c>
      <c r="C14407" s="7" t="s">
        <v>11315</v>
      </c>
      <c r="D14407" s="8" t="s">
        <v>40208</v>
      </c>
      <c r="E14407" s="8" t="s">
        <v>40209</v>
      </c>
      <c r="F14407" s="8" t="s">
        <v>4432</v>
      </c>
      <c r="G14407" s="8" t="s">
        <v>51</v>
      </c>
      <c r="H14407" s="8" t="s">
        <v>83593</v>
      </c>
      <c r="I14407" s="8" t="s">
        <v>40210</v>
      </c>
      <c r="K14407" s="4"/>
    </row>
    <row r="14408" spans="2:11" ht="19.5" customHeight="1">
      <c r="B14408" s="12" t="s">
        <v>40275</v>
      </c>
      <c r="C14408" s="7" t="s">
        <v>8312</v>
      </c>
      <c r="D14408" s="8" t="s">
        <v>31331</v>
      </c>
      <c r="E14408" s="8" t="s">
        <v>40276</v>
      </c>
      <c r="F14408" s="8" t="s">
        <v>4235</v>
      </c>
      <c r="G14408" s="8" t="s">
        <v>102</v>
      </c>
      <c r="H14408" s="8" t="s">
        <v>83593</v>
      </c>
      <c r="I14408" s="8" t="s">
        <v>31333</v>
      </c>
      <c r="K14408" s="4"/>
    </row>
    <row r="14409" spans="2:11" ht="19.5" customHeight="1">
      <c r="B14409" s="12" t="s">
        <v>40438</v>
      </c>
      <c r="C14409" s="7" t="s">
        <v>11315</v>
      </c>
      <c r="D14409" s="8" t="s">
        <v>40439</v>
      </c>
      <c r="E14409" s="8" t="s">
        <v>40440</v>
      </c>
      <c r="F14409" s="8" t="s">
        <v>7623</v>
      </c>
      <c r="G14409" s="8" t="s">
        <v>43</v>
      </c>
      <c r="H14409" s="8" t="s">
        <v>83593</v>
      </c>
      <c r="I14409" s="8" t="s">
        <v>40441</v>
      </c>
      <c r="K14409" s="4"/>
    </row>
    <row r="14410" spans="2:11" ht="19.5" customHeight="1">
      <c r="B14410" s="12" t="s">
        <v>40527</v>
      </c>
      <c r="C14410" s="7" t="s">
        <v>11315</v>
      </c>
      <c r="D14410" s="8" t="s">
        <v>292</v>
      </c>
      <c r="E14410" s="8" t="s">
        <v>40528</v>
      </c>
      <c r="F14410" s="8" t="s">
        <v>4235</v>
      </c>
      <c r="G14410" s="8" t="s">
        <v>102</v>
      </c>
      <c r="H14410" s="8" t="s">
        <v>83593</v>
      </c>
      <c r="I14410" s="8" t="s">
        <v>40529</v>
      </c>
      <c r="K14410" s="4"/>
    </row>
    <row r="14411" spans="2:11" ht="19.5" customHeight="1">
      <c r="B14411" s="12" t="s">
        <v>40533</v>
      </c>
      <c r="C14411" s="7" t="s">
        <v>8312</v>
      </c>
      <c r="D14411" s="8" t="s">
        <v>40534</v>
      </c>
      <c r="E14411" s="8" t="s">
        <v>40535</v>
      </c>
      <c r="F14411" s="8" t="s">
        <v>4235</v>
      </c>
      <c r="G14411" s="8" t="s">
        <v>102</v>
      </c>
      <c r="H14411" s="8" t="s">
        <v>83593</v>
      </c>
      <c r="I14411" s="8" t="s">
        <v>40536</v>
      </c>
      <c r="K14411" s="4"/>
    </row>
    <row r="14412" spans="2:11" ht="19.5" customHeight="1">
      <c r="B14412" s="12" t="s">
        <v>40576</v>
      </c>
      <c r="C14412" s="7" t="s">
        <v>11315</v>
      </c>
      <c r="D14412" s="8" t="s">
        <v>40577</v>
      </c>
      <c r="E14412" s="8" t="s">
        <v>40578</v>
      </c>
      <c r="F14412" s="8" t="s">
        <v>5403</v>
      </c>
      <c r="G14412" s="8" t="s">
        <v>96</v>
      </c>
      <c r="H14412" s="8" t="s">
        <v>83593</v>
      </c>
      <c r="I14412" s="8" t="s">
        <v>40579</v>
      </c>
      <c r="K14412" s="4"/>
    </row>
    <row r="14413" spans="2:11" ht="19.5" customHeight="1">
      <c r="B14413" s="12" t="s">
        <v>40600</v>
      </c>
      <c r="C14413" s="7" t="s">
        <v>11315</v>
      </c>
      <c r="D14413" s="8" t="s">
        <v>292</v>
      </c>
      <c r="E14413" s="8" t="s">
        <v>40601</v>
      </c>
      <c r="F14413" s="8" t="s">
        <v>3870</v>
      </c>
      <c r="G14413" s="8" t="s">
        <v>69</v>
      </c>
      <c r="H14413" s="8" t="s">
        <v>83593</v>
      </c>
      <c r="I14413" s="8" t="s">
        <v>40602</v>
      </c>
      <c r="K14413" s="4"/>
    </row>
    <row r="14414" spans="2:11" ht="19.5" customHeight="1">
      <c r="B14414" s="12" t="s">
        <v>41066</v>
      </c>
      <c r="C14414" s="7" t="s">
        <v>11315</v>
      </c>
      <c r="D14414" s="8" t="s">
        <v>41067</v>
      </c>
      <c r="E14414" s="8" t="s">
        <v>41068</v>
      </c>
      <c r="F14414" s="8" t="s">
        <v>5403</v>
      </c>
      <c r="G14414" s="8" t="s">
        <v>96</v>
      </c>
      <c r="H14414" s="8" t="s">
        <v>83593</v>
      </c>
      <c r="I14414" s="8" t="s">
        <v>41069</v>
      </c>
      <c r="K14414" s="4"/>
    </row>
    <row r="14415" spans="2:11" ht="19.5" customHeight="1">
      <c r="B14415" s="12" t="s">
        <v>41159</v>
      </c>
      <c r="C14415" s="7" t="s">
        <v>11315</v>
      </c>
      <c r="D14415" s="8" t="s">
        <v>36495</v>
      </c>
      <c r="E14415" s="8" t="s">
        <v>41160</v>
      </c>
      <c r="F14415" s="8" t="s">
        <v>5403</v>
      </c>
      <c r="G14415" s="8" t="s">
        <v>96</v>
      </c>
      <c r="H14415" s="8" t="s">
        <v>83593</v>
      </c>
      <c r="I14415" s="8" t="s">
        <v>36497</v>
      </c>
      <c r="K14415" s="4"/>
    </row>
    <row r="14416" spans="2:11" ht="19.5" customHeight="1">
      <c r="B14416" s="12" t="s">
        <v>41221</v>
      </c>
      <c r="C14416" s="7" t="s">
        <v>8312</v>
      </c>
      <c r="D14416" s="8" t="s">
        <v>41222</v>
      </c>
      <c r="E14416" s="8" t="s">
        <v>41223</v>
      </c>
      <c r="F14416" s="8" t="s">
        <v>4235</v>
      </c>
      <c r="G14416" s="8" t="s">
        <v>102</v>
      </c>
      <c r="H14416" s="8" t="s">
        <v>83593</v>
      </c>
      <c r="I14416" s="8" t="s">
        <v>41224</v>
      </c>
      <c r="K14416" s="4"/>
    </row>
    <row r="14417" spans="2:11" ht="19.5" customHeight="1">
      <c r="B14417" s="12" t="s">
        <v>41249</v>
      </c>
      <c r="C14417" s="7" t="s">
        <v>8303</v>
      </c>
      <c r="D14417" s="8" t="s">
        <v>41250</v>
      </c>
      <c r="E14417" s="8" t="s">
        <v>41251</v>
      </c>
      <c r="F14417" s="8" t="s">
        <v>3870</v>
      </c>
      <c r="G14417" s="8" t="s">
        <v>69</v>
      </c>
      <c r="H14417" s="8" t="s">
        <v>83593</v>
      </c>
      <c r="I14417" s="8" t="s">
        <v>40485</v>
      </c>
      <c r="K14417" s="4"/>
    </row>
    <row r="14418" spans="2:11" ht="19.5" customHeight="1">
      <c r="B14418" s="12" t="s">
        <v>41291</v>
      </c>
      <c r="C14418" s="7" t="s">
        <v>11315</v>
      </c>
      <c r="D14418" s="8" t="s">
        <v>41292</v>
      </c>
      <c r="E14418" s="8" t="s">
        <v>41293</v>
      </c>
      <c r="F14418" s="8" t="s">
        <v>4235</v>
      </c>
      <c r="G14418" s="8" t="s">
        <v>102</v>
      </c>
      <c r="H14418" s="8" t="s">
        <v>83593</v>
      </c>
      <c r="I14418" s="8" t="s">
        <v>856</v>
      </c>
      <c r="K14418" s="4"/>
    </row>
    <row r="14419" spans="2:11" ht="19.5" customHeight="1">
      <c r="B14419" s="12" t="s">
        <v>41429</v>
      </c>
      <c r="C14419" s="7" t="s">
        <v>11315</v>
      </c>
      <c r="D14419" s="8" t="s">
        <v>41430</v>
      </c>
      <c r="E14419" s="8" t="s">
        <v>41431</v>
      </c>
      <c r="F14419" s="8" t="s">
        <v>4235</v>
      </c>
      <c r="G14419" s="8" t="s">
        <v>102</v>
      </c>
      <c r="H14419" s="8" t="s">
        <v>83593</v>
      </c>
      <c r="I14419" s="8" t="s">
        <v>861</v>
      </c>
      <c r="K14419" s="4"/>
    </row>
    <row r="14420" spans="2:11" ht="19.5" customHeight="1">
      <c r="B14420" s="12" t="s">
        <v>41463</v>
      </c>
      <c r="C14420" s="7" t="s">
        <v>11315</v>
      </c>
      <c r="D14420" s="8" t="s">
        <v>41464</v>
      </c>
      <c r="E14420" s="8" t="s">
        <v>41465</v>
      </c>
      <c r="F14420" s="8" t="s">
        <v>3870</v>
      </c>
      <c r="G14420" s="8" t="s">
        <v>69</v>
      </c>
      <c r="H14420" s="8" t="s">
        <v>83593</v>
      </c>
      <c r="I14420" s="8" t="s">
        <v>41466</v>
      </c>
      <c r="K14420" s="4"/>
    </row>
    <row r="14421" spans="2:11" ht="19.5" customHeight="1">
      <c r="B14421" s="12" t="s">
        <v>41750</v>
      </c>
      <c r="C14421" s="7" t="s">
        <v>11315</v>
      </c>
      <c r="D14421" s="8" t="s">
        <v>39101</v>
      </c>
      <c r="E14421" s="8" t="s">
        <v>41751</v>
      </c>
      <c r="F14421" s="8" t="s">
        <v>3870</v>
      </c>
      <c r="G14421" s="8" t="s">
        <v>69</v>
      </c>
      <c r="H14421" s="8" t="s">
        <v>83593</v>
      </c>
      <c r="I14421" s="8" t="s">
        <v>39103</v>
      </c>
      <c r="K14421" s="4"/>
    </row>
    <row r="14422" spans="2:11" ht="19.5" customHeight="1">
      <c r="B14422" s="12" t="s">
        <v>41827</v>
      </c>
      <c r="C14422" s="7" t="s">
        <v>11315</v>
      </c>
      <c r="D14422" s="8" t="s">
        <v>41828</v>
      </c>
      <c r="E14422" s="8" t="s">
        <v>41829</v>
      </c>
      <c r="F14422" s="8" t="s">
        <v>3870</v>
      </c>
      <c r="G14422" s="8" t="s">
        <v>69</v>
      </c>
      <c r="H14422" s="8" t="s">
        <v>83593</v>
      </c>
      <c r="I14422" s="8" t="s">
        <v>676</v>
      </c>
      <c r="K14422" s="4"/>
    </row>
    <row r="14423" spans="2:11" ht="19.5" customHeight="1">
      <c r="B14423" s="12" t="s">
        <v>42177</v>
      </c>
      <c r="C14423" s="7" t="s">
        <v>11315</v>
      </c>
      <c r="D14423" s="8" t="s">
        <v>42178</v>
      </c>
      <c r="E14423" s="8" t="s">
        <v>42179</v>
      </c>
      <c r="F14423" s="8" t="s">
        <v>3870</v>
      </c>
      <c r="G14423" s="8" t="s">
        <v>69</v>
      </c>
      <c r="H14423" s="8" t="s">
        <v>83593</v>
      </c>
      <c r="I14423" s="8" t="s">
        <v>42180</v>
      </c>
      <c r="K14423" s="4"/>
    </row>
    <row r="14424" spans="2:11" ht="19.5" customHeight="1">
      <c r="B14424" s="12" t="s">
        <v>42476</v>
      </c>
      <c r="C14424" s="7" t="s">
        <v>11315</v>
      </c>
      <c r="D14424" s="8" t="s">
        <v>35311</v>
      </c>
      <c r="E14424" s="8" t="s">
        <v>42477</v>
      </c>
      <c r="F14424" s="8" t="s">
        <v>5403</v>
      </c>
      <c r="G14424" s="8" t="s">
        <v>96</v>
      </c>
      <c r="H14424" s="8" t="s">
        <v>83593</v>
      </c>
      <c r="I14424" s="8" t="s">
        <v>42478</v>
      </c>
      <c r="K14424" s="4"/>
    </row>
    <row r="14425" spans="2:11" ht="19.5" customHeight="1">
      <c r="B14425" s="12" t="s">
        <v>42553</v>
      </c>
      <c r="C14425" s="7" t="s">
        <v>11315</v>
      </c>
      <c r="D14425" s="8" t="s">
        <v>42554</v>
      </c>
      <c r="E14425" s="8" t="s">
        <v>42555</v>
      </c>
      <c r="F14425" s="8" t="s">
        <v>4432</v>
      </c>
      <c r="G14425" s="8" t="s">
        <v>51</v>
      </c>
      <c r="H14425" s="8" t="s">
        <v>83593</v>
      </c>
      <c r="I14425" s="8" t="s">
        <v>42556</v>
      </c>
      <c r="K14425" s="4"/>
    </row>
    <row r="14426" spans="2:11" ht="19.5" customHeight="1">
      <c r="B14426" s="12" t="s">
        <v>42961</v>
      </c>
      <c r="C14426" s="7" t="s">
        <v>11315</v>
      </c>
      <c r="D14426" s="8" t="s">
        <v>42962</v>
      </c>
      <c r="E14426" s="8" t="s">
        <v>42963</v>
      </c>
      <c r="F14426" s="8" t="s">
        <v>3870</v>
      </c>
      <c r="G14426" s="8" t="s">
        <v>69</v>
      </c>
      <c r="H14426" s="8" t="s">
        <v>83593</v>
      </c>
      <c r="I14426" s="8" t="s">
        <v>42964</v>
      </c>
      <c r="K14426" s="4"/>
    </row>
    <row r="14427" spans="2:11" ht="19.5" customHeight="1">
      <c r="B14427" s="12" t="s">
        <v>43361</v>
      </c>
      <c r="C14427" s="7" t="s">
        <v>11315</v>
      </c>
      <c r="D14427" s="8" t="s">
        <v>43362</v>
      </c>
      <c r="E14427" s="8" t="s">
        <v>43363</v>
      </c>
      <c r="F14427" s="8" t="s">
        <v>3870</v>
      </c>
      <c r="G14427" s="8" t="s">
        <v>69</v>
      </c>
      <c r="H14427" s="8" t="s">
        <v>83593</v>
      </c>
      <c r="I14427" s="8" t="s">
        <v>43364</v>
      </c>
      <c r="K14427" s="4"/>
    </row>
    <row r="14428" spans="2:11" ht="19.5" customHeight="1">
      <c r="B14428" s="12" t="s">
        <v>43543</v>
      </c>
      <c r="C14428" s="7" t="s">
        <v>11315</v>
      </c>
      <c r="D14428" s="8" t="s">
        <v>43544</v>
      </c>
      <c r="E14428" s="8" t="s">
        <v>43545</v>
      </c>
      <c r="F14428" s="8" t="s">
        <v>25087</v>
      </c>
      <c r="G14428" s="8" t="s">
        <v>172</v>
      </c>
      <c r="H14428" s="8" t="s">
        <v>83593</v>
      </c>
      <c r="I14428" s="8" t="s">
        <v>43546</v>
      </c>
      <c r="K14428" s="4"/>
    </row>
    <row r="14429" spans="2:11" ht="19.5" customHeight="1">
      <c r="B14429" s="12" t="s">
        <v>43617</v>
      </c>
      <c r="C14429" s="7" t="s">
        <v>11315</v>
      </c>
      <c r="D14429" s="8" t="s">
        <v>43618</v>
      </c>
      <c r="E14429" s="8" t="s">
        <v>43619</v>
      </c>
      <c r="F14429" s="8" t="s">
        <v>4235</v>
      </c>
      <c r="G14429" s="8" t="s">
        <v>102</v>
      </c>
      <c r="H14429" s="8" t="s">
        <v>83593</v>
      </c>
      <c r="I14429" s="8" t="s">
        <v>43620</v>
      </c>
      <c r="K14429" s="4"/>
    </row>
    <row r="14430" spans="2:11" ht="19.5" customHeight="1">
      <c r="B14430" s="12" t="s">
        <v>43939</v>
      </c>
      <c r="C14430" s="7" t="s">
        <v>8312</v>
      </c>
      <c r="D14430" s="8" t="s">
        <v>43940</v>
      </c>
      <c r="E14430" s="8" t="s">
        <v>43941</v>
      </c>
      <c r="F14430" s="8" t="s">
        <v>4235</v>
      </c>
      <c r="G14430" s="8" t="s">
        <v>102</v>
      </c>
      <c r="H14430" s="8" t="s">
        <v>83593</v>
      </c>
      <c r="I14430" s="8" t="s">
        <v>43942</v>
      </c>
      <c r="K14430" s="4"/>
    </row>
    <row r="14431" spans="2:11" ht="19.5" customHeight="1">
      <c r="B14431" s="12" t="s">
        <v>43989</v>
      </c>
      <c r="C14431" s="7" t="s">
        <v>11315</v>
      </c>
      <c r="D14431" s="8" t="s">
        <v>43990</v>
      </c>
      <c r="E14431" s="8" t="s">
        <v>43991</v>
      </c>
      <c r="F14431" s="8" t="s">
        <v>4235</v>
      </c>
      <c r="G14431" s="8" t="s">
        <v>118</v>
      </c>
      <c r="H14431" s="8" t="s">
        <v>83593</v>
      </c>
      <c r="I14431" s="8" t="s">
        <v>43992</v>
      </c>
      <c r="K14431" s="4"/>
    </row>
    <row r="14432" spans="2:11" ht="19.5" customHeight="1">
      <c r="B14432" s="12" t="s">
        <v>44087</v>
      </c>
      <c r="C14432" s="7" t="s">
        <v>11315</v>
      </c>
      <c r="D14432" s="8" t="s">
        <v>44088</v>
      </c>
      <c r="E14432" s="8" t="s">
        <v>44089</v>
      </c>
      <c r="F14432" s="8" t="s">
        <v>3870</v>
      </c>
      <c r="G14432" s="8" t="s">
        <v>69</v>
      </c>
      <c r="H14432" s="8" t="s">
        <v>83593</v>
      </c>
      <c r="I14432" s="8" t="s">
        <v>44090</v>
      </c>
      <c r="K14432" s="4"/>
    </row>
    <row r="14433" spans="2:11" ht="19.5" customHeight="1">
      <c r="B14433" s="12" t="s">
        <v>44243</v>
      </c>
      <c r="C14433" s="7" t="s">
        <v>11315</v>
      </c>
      <c r="D14433" s="8" t="s">
        <v>44244</v>
      </c>
      <c r="E14433" s="8" t="s">
        <v>44245</v>
      </c>
      <c r="F14433" s="8" t="s">
        <v>3870</v>
      </c>
      <c r="G14433" s="8" t="s">
        <v>69</v>
      </c>
      <c r="H14433" s="8" t="s">
        <v>83593</v>
      </c>
      <c r="I14433" s="8" t="s">
        <v>44246</v>
      </c>
      <c r="K14433" s="4"/>
    </row>
    <row r="14434" spans="2:11" ht="19.5" customHeight="1">
      <c r="B14434" s="12" t="s">
        <v>44255</v>
      </c>
      <c r="C14434" s="7" t="s">
        <v>11315</v>
      </c>
      <c r="D14434" s="8" t="s">
        <v>44256</v>
      </c>
      <c r="E14434" s="8" t="s">
        <v>44257</v>
      </c>
      <c r="F14434" s="8" t="s">
        <v>4235</v>
      </c>
      <c r="G14434" s="8" t="s">
        <v>102</v>
      </c>
      <c r="H14434" s="8" t="s">
        <v>83593</v>
      </c>
      <c r="I14434" s="8" t="s">
        <v>44256</v>
      </c>
      <c r="K14434" s="4"/>
    </row>
    <row r="14435" spans="2:11" ht="19.5" customHeight="1">
      <c r="B14435" s="12" t="s">
        <v>44304</v>
      </c>
      <c r="C14435" s="7" t="s">
        <v>11315</v>
      </c>
      <c r="D14435" s="8" t="s">
        <v>44305</v>
      </c>
      <c r="E14435" s="8" t="s">
        <v>44306</v>
      </c>
      <c r="F14435" s="8" t="s">
        <v>4176</v>
      </c>
      <c r="G14435" s="8" t="s">
        <v>91</v>
      </c>
      <c r="H14435" s="8" t="s">
        <v>83593</v>
      </c>
      <c r="I14435" s="8" t="s">
        <v>44307</v>
      </c>
      <c r="K14435" s="4"/>
    </row>
    <row r="14436" spans="2:11" ht="19.5" customHeight="1">
      <c r="B14436" s="12" t="s">
        <v>44319</v>
      </c>
      <c r="C14436" s="7" t="s">
        <v>11315</v>
      </c>
      <c r="D14436" s="8" t="s">
        <v>44320</v>
      </c>
      <c r="E14436" s="8" t="s">
        <v>44321</v>
      </c>
      <c r="F14436" s="8" t="s">
        <v>3870</v>
      </c>
      <c r="G14436" s="8" t="s">
        <v>69</v>
      </c>
      <c r="H14436" s="8" t="s">
        <v>83593</v>
      </c>
      <c r="I14436" s="8" t="s">
        <v>44322</v>
      </c>
      <c r="K14436" s="4"/>
    </row>
    <row r="14437" spans="2:11" ht="19.5" customHeight="1">
      <c r="B14437" s="12" t="s">
        <v>44574</v>
      </c>
      <c r="C14437" s="7" t="s">
        <v>8312</v>
      </c>
      <c r="D14437" s="8" t="s">
        <v>44575</v>
      </c>
      <c r="E14437" s="8" t="s">
        <v>44576</v>
      </c>
      <c r="F14437" s="8" t="s">
        <v>4235</v>
      </c>
      <c r="G14437" s="8" t="s">
        <v>102</v>
      </c>
      <c r="H14437" s="8" t="s">
        <v>83593</v>
      </c>
      <c r="I14437" s="8" t="s">
        <v>44577</v>
      </c>
      <c r="K14437" s="4"/>
    </row>
    <row r="14438" spans="2:11" ht="19.5" customHeight="1">
      <c r="B14438" s="12" t="s">
        <v>44700</v>
      </c>
      <c r="C14438" s="7" t="s">
        <v>8312</v>
      </c>
      <c r="D14438" s="8" t="s">
        <v>44701</v>
      </c>
      <c r="E14438" s="8" t="s">
        <v>44702</v>
      </c>
      <c r="F14438" s="8" t="s">
        <v>5403</v>
      </c>
      <c r="G14438" s="8" t="s">
        <v>96</v>
      </c>
      <c r="H14438" s="8" t="s">
        <v>83593</v>
      </c>
      <c r="I14438" s="8" t="s">
        <v>44703</v>
      </c>
      <c r="K14438" s="4"/>
    </row>
    <row r="14439" spans="2:11" ht="19.5" customHeight="1">
      <c r="B14439" s="12" t="s">
        <v>44708</v>
      </c>
      <c r="C14439" s="7" t="s">
        <v>11315</v>
      </c>
      <c r="D14439" s="8" t="s">
        <v>44709</v>
      </c>
      <c r="E14439" s="8" t="s">
        <v>44710</v>
      </c>
      <c r="F14439" s="8" t="s">
        <v>5403</v>
      </c>
      <c r="G14439" s="8" t="s">
        <v>96</v>
      </c>
      <c r="H14439" s="8" t="s">
        <v>83593</v>
      </c>
      <c r="I14439" s="8" t="s">
        <v>44711</v>
      </c>
      <c r="K14439" s="4"/>
    </row>
    <row r="14440" spans="2:11" ht="19.5" customHeight="1">
      <c r="B14440" s="12" t="s">
        <v>44720</v>
      </c>
      <c r="C14440" s="7" t="s">
        <v>11315</v>
      </c>
      <c r="D14440" s="8" t="s">
        <v>44721</v>
      </c>
      <c r="E14440" s="8" t="s">
        <v>44722</v>
      </c>
      <c r="F14440" s="8" t="s">
        <v>5403</v>
      </c>
      <c r="G14440" s="8" t="s">
        <v>96</v>
      </c>
      <c r="H14440" s="8" t="s">
        <v>83593</v>
      </c>
      <c r="I14440" s="8" t="s">
        <v>44723</v>
      </c>
      <c r="K14440" s="4"/>
    </row>
    <row r="14441" spans="2:11" ht="19.5" customHeight="1">
      <c r="B14441" s="12" t="s">
        <v>44948</v>
      </c>
      <c r="C14441" s="7" t="s">
        <v>11315</v>
      </c>
      <c r="D14441" s="8" t="s">
        <v>44949</v>
      </c>
      <c r="E14441" s="8" t="s">
        <v>44950</v>
      </c>
      <c r="F14441" s="8" t="s">
        <v>3707</v>
      </c>
      <c r="G14441" s="8" t="s">
        <v>102</v>
      </c>
      <c r="H14441" s="8" t="s">
        <v>83593</v>
      </c>
      <c r="I14441" s="8" t="s">
        <v>44951</v>
      </c>
      <c r="K14441" s="4"/>
    </row>
    <row r="14442" spans="2:11" ht="19.5" customHeight="1">
      <c r="B14442" s="12" t="s">
        <v>45041</v>
      </c>
      <c r="C14442" s="7" t="s">
        <v>11315</v>
      </c>
      <c r="D14442" s="8" t="s">
        <v>45042</v>
      </c>
      <c r="E14442" s="8" t="s">
        <v>45043</v>
      </c>
      <c r="F14442" s="8" t="s">
        <v>5403</v>
      </c>
      <c r="G14442" s="8" t="s">
        <v>96</v>
      </c>
      <c r="H14442" s="8" t="s">
        <v>83593</v>
      </c>
      <c r="I14442" s="8" t="s">
        <v>45044</v>
      </c>
      <c r="K14442" s="4"/>
    </row>
    <row r="14443" spans="2:11" ht="19.5" customHeight="1">
      <c r="B14443" s="12" t="s">
        <v>45210</v>
      </c>
      <c r="C14443" s="7" t="s">
        <v>11315</v>
      </c>
      <c r="D14443" s="8" t="s">
        <v>45211</v>
      </c>
      <c r="E14443" s="8" t="s">
        <v>45212</v>
      </c>
      <c r="F14443" s="8" t="s">
        <v>4432</v>
      </c>
      <c r="G14443" s="8" t="s">
        <v>51</v>
      </c>
      <c r="H14443" s="8" t="s">
        <v>83593</v>
      </c>
      <c r="I14443" s="8" t="s">
        <v>951</v>
      </c>
      <c r="K14443" s="4"/>
    </row>
    <row r="14444" spans="2:11" ht="19.5" customHeight="1">
      <c r="B14444" s="12" t="s">
        <v>45223</v>
      </c>
      <c r="C14444" s="7" t="s">
        <v>11315</v>
      </c>
      <c r="D14444" s="8" t="s">
        <v>45224</v>
      </c>
      <c r="E14444" s="8" t="s">
        <v>45225</v>
      </c>
      <c r="F14444" s="8" t="s">
        <v>5864</v>
      </c>
      <c r="G14444" s="8" t="s">
        <v>69</v>
      </c>
      <c r="H14444" s="8" t="s">
        <v>83593</v>
      </c>
      <c r="I14444" s="8" t="s">
        <v>45226</v>
      </c>
      <c r="K14444" s="4"/>
    </row>
    <row r="14445" spans="2:11" ht="19.5" customHeight="1">
      <c r="B14445" s="12" t="s">
        <v>45486</v>
      </c>
      <c r="C14445" s="7" t="s">
        <v>11315</v>
      </c>
      <c r="D14445" s="8" t="s">
        <v>45487</v>
      </c>
      <c r="E14445" s="8" t="s">
        <v>45488</v>
      </c>
      <c r="F14445" s="8" t="s">
        <v>5403</v>
      </c>
      <c r="G14445" s="8" t="s">
        <v>96</v>
      </c>
      <c r="H14445" s="8" t="s">
        <v>83593</v>
      </c>
      <c r="I14445" s="8" t="s">
        <v>956</v>
      </c>
      <c r="K14445" s="4"/>
    </row>
    <row r="14446" spans="2:11" ht="19.5" customHeight="1">
      <c r="B14446" s="12" t="s">
        <v>45537</v>
      </c>
      <c r="C14446" s="7" t="s">
        <v>11315</v>
      </c>
      <c r="D14446" s="8" t="s">
        <v>45538</v>
      </c>
      <c r="E14446" s="8" t="s">
        <v>45539</v>
      </c>
      <c r="F14446" s="8" t="s">
        <v>4432</v>
      </c>
      <c r="G14446" s="8" t="s">
        <v>51</v>
      </c>
      <c r="H14446" s="8" t="s">
        <v>83593</v>
      </c>
      <c r="I14446" s="8" t="s">
        <v>45540</v>
      </c>
      <c r="K14446" s="4"/>
    </row>
    <row r="14447" spans="2:11" ht="19.5" customHeight="1">
      <c r="B14447" s="12" t="s">
        <v>45564</v>
      </c>
      <c r="C14447" s="7" t="s">
        <v>11315</v>
      </c>
      <c r="D14447" s="8" t="s">
        <v>45565</v>
      </c>
      <c r="E14447" s="8" t="s">
        <v>45566</v>
      </c>
      <c r="F14447" s="8" t="s">
        <v>5403</v>
      </c>
      <c r="G14447" s="8" t="s">
        <v>96</v>
      </c>
      <c r="H14447" s="8" t="s">
        <v>83593</v>
      </c>
      <c r="I14447" s="8" t="s">
        <v>39223</v>
      </c>
      <c r="K14447" s="4"/>
    </row>
    <row r="14448" spans="2:11" ht="19.5" customHeight="1">
      <c r="B14448" s="12" t="s">
        <v>45594</v>
      </c>
      <c r="C14448" s="7" t="s">
        <v>11315</v>
      </c>
      <c r="D14448" s="8" t="s">
        <v>45595</v>
      </c>
      <c r="E14448" s="8" t="s">
        <v>45596</v>
      </c>
      <c r="F14448" s="8" t="s">
        <v>4235</v>
      </c>
      <c r="G14448" s="8" t="s">
        <v>102</v>
      </c>
      <c r="H14448" s="8" t="s">
        <v>83593</v>
      </c>
      <c r="I14448" s="8" t="s">
        <v>45597</v>
      </c>
      <c r="K14448" s="4"/>
    </row>
    <row r="14449" spans="2:11" ht="19.5" customHeight="1">
      <c r="B14449" s="12" t="s">
        <v>45780</v>
      </c>
      <c r="C14449" s="7" t="s">
        <v>8312</v>
      </c>
      <c r="D14449" s="8" t="s">
        <v>45781</v>
      </c>
      <c r="E14449" s="8" t="s">
        <v>45782</v>
      </c>
      <c r="F14449" s="8" t="s">
        <v>4432</v>
      </c>
      <c r="G14449" s="8" t="s">
        <v>51</v>
      </c>
      <c r="H14449" s="8" t="s">
        <v>83593</v>
      </c>
      <c r="I14449" s="8" t="s">
        <v>45783</v>
      </c>
      <c r="K14449" s="4"/>
    </row>
    <row r="14450" spans="2:11" ht="19.5" customHeight="1">
      <c r="B14450" s="12" t="s">
        <v>45833</v>
      </c>
      <c r="C14450" s="7" t="s">
        <v>11315</v>
      </c>
      <c r="D14450" s="8" t="s">
        <v>45834</v>
      </c>
      <c r="E14450" s="8" t="s">
        <v>45835</v>
      </c>
      <c r="F14450" s="8" t="s">
        <v>7623</v>
      </c>
      <c r="G14450" s="8" t="s">
        <v>43</v>
      </c>
      <c r="H14450" s="8" t="s">
        <v>83593</v>
      </c>
      <c r="I14450" s="8" t="s">
        <v>45836</v>
      </c>
      <c r="K14450" s="4"/>
    </row>
    <row r="14451" spans="2:11" ht="19.5" customHeight="1">
      <c r="B14451" s="12" t="s">
        <v>46182</v>
      </c>
      <c r="C14451" s="7" t="s">
        <v>11315</v>
      </c>
      <c r="D14451" s="8" t="s">
        <v>46183</v>
      </c>
      <c r="E14451" s="8" t="s">
        <v>46184</v>
      </c>
      <c r="F14451" s="8" t="s">
        <v>5403</v>
      </c>
      <c r="G14451" s="8" t="s">
        <v>96</v>
      </c>
      <c r="H14451" s="8" t="s">
        <v>83593</v>
      </c>
      <c r="I14451" s="8" t="s">
        <v>46185</v>
      </c>
      <c r="K14451" s="4"/>
    </row>
    <row r="14452" spans="2:11" ht="19.5" customHeight="1">
      <c r="B14452" s="12" t="s">
        <v>46281</v>
      </c>
      <c r="C14452" s="7" t="s">
        <v>11315</v>
      </c>
      <c r="D14452" s="8" t="s">
        <v>46282</v>
      </c>
      <c r="E14452" s="8" t="s">
        <v>46283</v>
      </c>
      <c r="F14452" s="8" t="s">
        <v>4211</v>
      </c>
      <c r="G14452" s="8" t="s">
        <v>96</v>
      </c>
      <c r="H14452" s="8" t="s">
        <v>83593</v>
      </c>
      <c r="I14452" s="8" t="s">
        <v>46284</v>
      </c>
      <c r="K14452" s="4"/>
    </row>
    <row r="14453" spans="2:11" ht="19.5" customHeight="1">
      <c r="B14453" s="12" t="s">
        <v>46664</v>
      </c>
      <c r="C14453" s="7" t="s">
        <v>11315</v>
      </c>
      <c r="D14453" s="8" t="s">
        <v>46665</v>
      </c>
      <c r="E14453" s="8" t="s">
        <v>46666</v>
      </c>
      <c r="F14453" s="8" t="s">
        <v>3870</v>
      </c>
      <c r="G14453" s="8" t="s">
        <v>69</v>
      </c>
      <c r="H14453" s="8" t="s">
        <v>83593</v>
      </c>
      <c r="I14453" s="8" t="s">
        <v>43364</v>
      </c>
      <c r="K14453" s="4"/>
    </row>
    <row r="14454" spans="2:11" ht="19.5" customHeight="1">
      <c r="B14454" s="12" t="s">
        <v>46724</v>
      </c>
      <c r="C14454" s="7" t="s">
        <v>11315</v>
      </c>
      <c r="D14454" s="8" t="s">
        <v>39525</v>
      </c>
      <c r="E14454" s="8" t="s">
        <v>46725</v>
      </c>
      <c r="F14454" s="8" t="s">
        <v>4235</v>
      </c>
      <c r="G14454" s="8" t="s">
        <v>102</v>
      </c>
      <c r="H14454" s="8" t="s">
        <v>83593</v>
      </c>
      <c r="I14454" s="8" t="s">
        <v>46726</v>
      </c>
      <c r="K14454" s="4"/>
    </row>
    <row r="14455" spans="2:11" ht="19.5" customHeight="1">
      <c r="B14455" s="12" t="s">
        <v>46840</v>
      </c>
      <c r="C14455" s="7" t="s">
        <v>11315</v>
      </c>
      <c r="D14455" s="8" t="s">
        <v>46841</v>
      </c>
      <c r="E14455" s="8" t="s">
        <v>46842</v>
      </c>
      <c r="F14455" s="8" t="s">
        <v>5403</v>
      </c>
      <c r="G14455" s="8" t="s">
        <v>96</v>
      </c>
      <c r="H14455" s="8" t="s">
        <v>83593</v>
      </c>
      <c r="I14455" s="8" t="s">
        <v>43133</v>
      </c>
      <c r="K14455" s="4"/>
    </row>
    <row r="14456" spans="2:11" ht="19.5" customHeight="1">
      <c r="B14456" s="12" t="s">
        <v>47023</v>
      </c>
      <c r="C14456" s="7" t="s">
        <v>11315</v>
      </c>
      <c r="D14456" s="8" t="s">
        <v>46841</v>
      </c>
      <c r="E14456" s="8" t="s">
        <v>47024</v>
      </c>
      <c r="F14456" s="8" t="s">
        <v>5403</v>
      </c>
      <c r="G14456" s="8" t="s">
        <v>96</v>
      </c>
      <c r="H14456" s="8" t="s">
        <v>83593</v>
      </c>
      <c r="I14456" s="8" t="s">
        <v>43133</v>
      </c>
      <c r="K14456" s="4"/>
    </row>
    <row r="14457" spans="2:11" ht="19.5" customHeight="1">
      <c r="B14457" s="12" t="s">
        <v>47094</v>
      </c>
      <c r="C14457" s="7" t="s">
        <v>11315</v>
      </c>
      <c r="D14457" s="8" t="s">
        <v>47095</v>
      </c>
      <c r="E14457" s="8" t="s">
        <v>47096</v>
      </c>
      <c r="F14457" s="8" t="s">
        <v>4235</v>
      </c>
      <c r="G14457" s="8" t="s">
        <v>102</v>
      </c>
      <c r="H14457" s="8" t="s">
        <v>83593</v>
      </c>
      <c r="I14457" s="8" t="s">
        <v>47097</v>
      </c>
      <c r="K14457" s="4"/>
    </row>
    <row r="14458" spans="2:11" ht="19.5" customHeight="1">
      <c r="B14458" s="12" t="s">
        <v>47385</v>
      </c>
      <c r="C14458" s="7" t="s">
        <v>11315</v>
      </c>
      <c r="D14458" s="8" t="s">
        <v>47386</v>
      </c>
      <c r="E14458" s="8" t="s">
        <v>47387</v>
      </c>
      <c r="F14458" s="8" t="s">
        <v>4235</v>
      </c>
      <c r="G14458" s="8" t="s">
        <v>102</v>
      </c>
      <c r="H14458" s="8" t="s">
        <v>83593</v>
      </c>
      <c r="I14458" s="8" t="s">
        <v>47388</v>
      </c>
      <c r="K14458" s="4"/>
    </row>
    <row r="14459" spans="2:11" ht="19.5" customHeight="1">
      <c r="B14459" s="12" t="s">
        <v>47397</v>
      </c>
      <c r="C14459" s="7" t="s">
        <v>11315</v>
      </c>
      <c r="D14459" s="8" t="s">
        <v>47398</v>
      </c>
      <c r="E14459" s="8" t="s">
        <v>47399</v>
      </c>
      <c r="F14459" s="8" t="s">
        <v>7623</v>
      </c>
      <c r="G14459" s="8" t="s">
        <v>43</v>
      </c>
      <c r="H14459" s="8" t="s">
        <v>83593</v>
      </c>
      <c r="I14459" s="8" t="s">
        <v>47400</v>
      </c>
      <c r="K14459" s="4"/>
    </row>
    <row r="14460" spans="2:11" ht="19.5" customHeight="1">
      <c r="B14460" s="12" t="s">
        <v>47453</v>
      </c>
      <c r="C14460" s="7" t="s">
        <v>11315</v>
      </c>
      <c r="D14460" s="8" t="s">
        <v>47454</v>
      </c>
      <c r="E14460" s="8" t="s">
        <v>47455</v>
      </c>
      <c r="F14460" s="8" t="s">
        <v>4432</v>
      </c>
      <c r="G14460" s="8" t="s">
        <v>51</v>
      </c>
      <c r="H14460" s="8" t="s">
        <v>83593</v>
      </c>
      <c r="I14460" s="8" t="s">
        <v>47456</v>
      </c>
      <c r="K14460" s="4"/>
    </row>
    <row r="14461" spans="2:11" ht="19.5" customHeight="1">
      <c r="B14461" s="12" t="s">
        <v>47515</v>
      </c>
      <c r="C14461" s="7" t="s">
        <v>11315</v>
      </c>
      <c r="D14461" s="8" t="s">
        <v>47516</v>
      </c>
      <c r="E14461" s="8" t="s">
        <v>47517</v>
      </c>
      <c r="F14461" s="8" t="s">
        <v>4211</v>
      </c>
      <c r="G14461" s="8" t="s">
        <v>96</v>
      </c>
      <c r="H14461" s="8" t="s">
        <v>83593</v>
      </c>
      <c r="I14461" s="8" t="s">
        <v>47518</v>
      </c>
      <c r="K14461" s="4"/>
    </row>
    <row r="14462" spans="2:11" ht="19.5" customHeight="1">
      <c r="B14462" s="12" t="s">
        <v>47615</v>
      </c>
      <c r="C14462" s="7" t="s">
        <v>11315</v>
      </c>
      <c r="D14462" s="8" t="s">
        <v>47616</v>
      </c>
      <c r="E14462" s="8" t="s">
        <v>47617</v>
      </c>
      <c r="F14462" s="8" t="s">
        <v>7623</v>
      </c>
      <c r="G14462" s="8" t="s">
        <v>43</v>
      </c>
      <c r="H14462" s="8" t="s">
        <v>83593</v>
      </c>
      <c r="I14462" s="8" t="s">
        <v>47616</v>
      </c>
      <c r="K14462" s="4"/>
    </row>
    <row r="14463" spans="2:11" ht="19.5" customHeight="1">
      <c r="B14463" s="12" t="s">
        <v>47654</v>
      </c>
      <c r="C14463" s="7" t="s">
        <v>11315</v>
      </c>
      <c r="D14463" s="8" t="s">
        <v>47655</v>
      </c>
      <c r="E14463" s="8" t="s">
        <v>47656</v>
      </c>
      <c r="F14463" s="8" t="s">
        <v>4432</v>
      </c>
      <c r="G14463" s="8" t="s">
        <v>51</v>
      </c>
      <c r="H14463" s="8" t="s">
        <v>83593</v>
      </c>
      <c r="I14463" s="8" t="s">
        <v>47657</v>
      </c>
      <c r="K14463" s="4"/>
    </row>
    <row r="14464" spans="2:11" ht="19.5" customHeight="1">
      <c r="B14464" s="12" t="s">
        <v>47664</v>
      </c>
      <c r="C14464" s="7" t="s">
        <v>11315</v>
      </c>
      <c r="D14464" s="8" t="s">
        <v>47665</v>
      </c>
      <c r="E14464" s="8" t="s">
        <v>47666</v>
      </c>
      <c r="F14464" s="8" t="s">
        <v>25087</v>
      </c>
      <c r="G14464" s="8" t="s">
        <v>172</v>
      </c>
      <c r="H14464" s="8" t="s">
        <v>83593</v>
      </c>
      <c r="I14464" s="8" t="s">
        <v>47667</v>
      </c>
      <c r="K14464" s="4"/>
    </row>
    <row r="14465" spans="2:11" ht="19.5" customHeight="1">
      <c r="B14465" s="12" t="s">
        <v>47964</v>
      </c>
      <c r="C14465" s="7" t="s">
        <v>8312</v>
      </c>
      <c r="D14465" s="8" t="s">
        <v>47965</v>
      </c>
      <c r="E14465" s="8" t="s">
        <v>47966</v>
      </c>
      <c r="F14465" s="8" t="s">
        <v>3870</v>
      </c>
      <c r="G14465" s="8" t="s">
        <v>69</v>
      </c>
      <c r="H14465" s="8" t="s">
        <v>83593</v>
      </c>
      <c r="I14465" s="8" t="s">
        <v>47967</v>
      </c>
      <c r="K14465" s="4"/>
    </row>
    <row r="14466" spans="2:11" ht="19.5" customHeight="1">
      <c r="B14466" s="12" t="s">
        <v>48076</v>
      </c>
      <c r="C14466" s="7" t="s">
        <v>11315</v>
      </c>
      <c r="D14466" s="8" t="s">
        <v>48077</v>
      </c>
      <c r="E14466" s="8" t="s">
        <v>48078</v>
      </c>
      <c r="F14466" s="8" t="s">
        <v>5403</v>
      </c>
      <c r="G14466" s="8" t="s">
        <v>96</v>
      </c>
      <c r="H14466" s="8" t="s">
        <v>83593</v>
      </c>
      <c r="I14466" s="8" t="s">
        <v>48079</v>
      </c>
      <c r="K14466" s="4"/>
    </row>
    <row r="14467" spans="2:11" ht="19.5" customHeight="1">
      <c r="B14467" s="12" t="s">
        <v>48153</v>
      </c>
      <c r="C14467" s="7" t="s">
        <v>11315</v>
      </c>
      <c r="D14467" s="8" t="s">
        <v>48154</v>
      </c>
      <c r="E14467" s="8" t="s">
        <v>48155</v>
      </c>
      <c r="F14467" s="8" t="s">
        <v>4235</v>
      </c>
      <c r="G14467" s="8" t="s">
        <v>172</v>
      </c>
      <c r="H14467" s="8" t="s">
        <v>83593</v>
      </c>
      <c r="I14467" s="8" t="s">
        <v>48156</v>
      </c>
      <c r="K14467" s="4"/>
    </row>
    <row r="14468" spans="2:11" ht="19.5" customHeight="1">
      <c r="B14468" s="12" t="s">
        <v>48355</v>
      </c>
      <c r="C14468" s="7" t="s">
        <v>11315</v>
      </c>
      <c r="D14468" s="8" t="s">
        <v>48356</v>
      </c>
      <c r="E14468" s="8" t="s">
        <v>48357</v>
      </c>
      <c r="F14468" s="8" t="s">
        <v>3870</v>
      </c>
      <c r="G14468" s="8" t="s">
        <v>69</v>
      </c>
      <c r="H14468" s="8" t="s">
        <v>83593</v>
      </c>
      <c r="I14468" s="8" t="s">
        <v>48358</v>
      </c>
      <c r="K14468" s="4"/>
    </row>
    <row r="14469" spans="2:11" ht="19.5" customHeight="1">
      <c r="B14469" s="12" t="s">
        <v>48383</v>
      </c>
      <c r="C14469" s="7" t="s">
        <v>11315</v>
      </c>
      <c r="D14469" s="8" t="s">
        <v>48384</v>
      </c>
      <c r="E14469" s="8" t="s">
        <v>48385</v>
      </c>
      <c r="F14469" s="8" t="s">
        <v>3870</v>
      </c>
      <c r="G14469" s="8" t="s">
        <v>69</v>
      </c>
      <c r="H14469" s="8" t="s">
        <v>83593</v>
      </c>
      <c r="I14469" s="8" t="s">
        <v>48386</v>
      </c>
      <c r="K14469" s="4"/>
    </row>
    <row r="14470" spans="2:11" ht="19.5" customHeight="1">
      <c r="B14470" s="12" t="s">
        <v>48405</v>
      </c>
      <c r="C14470" s="7" t="s">
        <v>11315</v>
      </c>
      <c r="D14470" s="8" t="s">
        <v>48406</v>
      </c>
      <c r="E14470" s="8" t="s">
        <v>48407</v>
      </c>
      <c r="F14470" s="8" t="s">
        <v>4235</v>
      </c>
      <c r="G14470" s="8" t="s">
        <v>102</v>
      </c>
      <c r="H14470" s="8" t="s">
        <v>83593</v>
      </c>
      <c r="I14470" s="8" t="s">
        <v>48408</v>
      </c>
      <c r="K14470" s="4"/>
    </row>
    <row r="14471" spans="2:11" ht="19.5" customHeight="1">
      <c r="B14471" s="12" t="s">
        <v>48423</v>
      </c>
      <c r="C14471" s="7" t="s">
        <v>11315</v>
      </c>
      <c r="D14471" s="8" t="s">
        <v>48424</v>
      </c>
      <c r="E14471" s="8" t="s">
        <v>48425</v>
      </c>
      <c r="F14471" s="8" t="s">
        <v>4432</v>
      </c>
      <c r="G14471" s="8" t="s">
        <v>51</v>
      </c>
      <c r="H14471" s="8" t="s">
        <v>83593</v>
      </c>
      <c r="I14471" s="8" t="s">
        <v>1008</v>
      </c>
      <c r="K14471" s="4"/>
    </row>
    <row r="14472" spans="2:11" ht="19.5" customHeight="1">
      <c r="B14472" s="12" t="s">
        <v>48517</v>
      </c>
      <c r="C14472" s="7" t="s">
        <v>8312</v>
      </c>
      <c r="D14472" s="8" t="s">
        <v>48518</v>
      </c>
      <c r="E14472" s="8" t="s">
        <v>48519</v>
      </c>
      <c r="F14472" s="8" t="s">
        <v>4211</v>
      </c>
      <c r="G14472" s="8" t="s">
        <v>96</v>
      </c>
      <c r="H14472" s="8" t="s">
        <v>83593</v>
      </c>
      <c r="I14472" s="8" t="s">
        <v>48520</v>
      </c>
      <c r="K14472" s="4"/>
    </row>
    <row r="14473" spans="2:11" ht="19.5" customHeight="1">
      <c r="B14473" s="12" t="s">
        <v>48560</v>
      </c>
      <c r="C14473" s="7" t="s">
        <v>11315</v>
      </c>
      <c r="D14473" s="8" t="s">
        <v>48561</v>
      </c>
      <c r="E14473" s="8" t="s">
        <v>48562</v>
      </c>
      <c r="F14473" s="8" t="s">
        <v>4432</v>
      </c>
      <c r="G14473" s="8" t="s">
        <v>51</v>
      </c>
      <c r="H14473" s="8" t="s">
        <v>83593</v>
      </c>
      <c r="I14473" s="8" t="s">
        <v>48563</v>
      </c>
      <c r="K14473" s="4"/>
    </row>
    <row r="14474" spans="2:11" ht="19.5" customHeight="1">
      <c r="B14474" s="12" t="s">
        <v>48626</v>
      </c>
      <c r="C14474" s="7" t="s">
        <v>11315</v>
      </c>
      <c r="D14474" s="8" t="s">
        <v>48627</v>
      </c>
      <c r="E14474" s="8" t="s">
        <v>48628</v>
      </c>
      <c r="F14474" s="8" t="s">
        <v>3870</v>
      </c>
      <c r="G14474" s="8" t="s">
        <v>69</v>
      </c>
      <c r="H14474" s="8" t="s">
        <v>83593</v>
      </c>
      <c r="I14474" s="8" t="s">
        <v>48629</v>
      </c>
      <c r="K14474" s="4"/>
    </row>
    <row r="14475" spans="2:11" ht="19.5" customHeight="1">
      <c r="B14475" s="12" t="s">
        <v>48722</v>
      </c>
      <c r="C14475" s="7" t="s">
        <v>11315</v>
      </c>
      <c r="D14475" s="8" t="s">
        <v>48723</v>
      </c>
      <c r="E14475" s="8" t="s">
        <v>48724</v>
      </c>
      <c r="F14475" s="8" t="s">
        <v>4235</v>
      </c>
      <c r="G14475" s="8" t="s">
        <v>102</v>
      </c>
      <c r="H14475" s="8" t="s">
        <v>83593</v>
      </c>
      <c r="I14475" s="8" t="s">
        <v>48725</v>
      </c>
      <c r="K14475" s="4"/>
    </row>
    <row r="14476" spans="2:11" ht="19.5" customHeight="1">
      <c r="B14476" s="12" t="s">
        <v>48776</v>
      </c>
      <c r="C14476" s="7" t="s">
        <v>11315</v>
      </c>
      <c r="D14476" s="8" t="s">
        <v>48777</v>
      </c>
      <c r="E14476" s="8" t="s">
        <v>48778</v>
      </c>
      <c r="F14476" s="8" t="s">
        <v>5403</v>
      </c>
      <c r="G14476" s="8" t="s">
        <v>96</v>
      </c>
      <c r="H14476" s="8" t="s">
        <v>83593</v>
      </c>
      <c r="I14476" s="8" t="s">
        <v>48779</v>
      </c>
      <c r="K14476" s="4"/>
    </row>
    <row r="14477" spans="2:11" ht="19.5" customHeight="1">
      <c r="B14477" s="12" t="s">
        <v>48829</v>
      </c>
      <c r="C14477" s="7" t="s">
        <v>8312</v>
      </c>
      <c r="D14477" s="8" t="s">
        <v>48830</v>
      </c>
      <c r="E14477" s="8" t="s">
        <v>48831</v>
      </c>
      <c r="F14477" s="8" t="s">
        <v>6125</v>
      </c>
      <c r="G14477" s="8" t="s">
        <v>96</v>
      </c>
      <c r="H14477" s="8" t="s">
        <v>83593</v>
      </c>
      <c r="I14477" s="8" t="s">
        <v>48832</v>
      </c>
      <c r="K14477" s="4"/>
    </row>
    <row r="14478" spans="2:11" ht="19.5" customHeight="1">
      <c r="B14478" s="12" t="s">
        <v>48986</v>
      </c>
      <c r="C14478" s="7" t="s">
        <v>11315</v>
      </c>
      <c r="D14478" s="8" t="s">
        <v>48987</v>
      </c>
      <c r="E14478" s="8" t="s">
        <v>48988</v>
      </c>
      <c r="F14478" s="8" t="s">
        <v>4359</v>
      </c>
      <c r="G14478" s="8" t="s">
        <v>106</v>
      </c>
      <c r="H14478" s="8" t="s">
        <v>83593</v>
      </c>
      <c r="I14478" s="8" t="s">
        <v>1531</v>
      </c>
      <c r="K14478" s="4"/>
    </row>
    <row r="14479" spans="2:11" ht="19.5" customHeight="1">
      <c r="B14479" s="12" t="s">
        <v>49183</v>
      </c>
      <c r="C14479" s="7" t="s">
        <v>11315</v>
      </c>
      <c r="D14479" s="8" t="s">
        <v>49184</v>
      </c>
      <c r="E14479" s="8" t="s">
        <v>49185</v>
      </c>
      <c r="F14479" s="8" t="s">
        <v>3870</v>
      </c>
      <c r="G14479" s="8" t="s">
        <v>69</v>
      </c>
      <c r="H14479" s="8" t="s">
        <v>83593</v>
      </c>
      <c r="I14479" s="8" t="s">
        <v>49186</v>
      </c>
      <c r="K14479" s="4"/>
    </row>
    <row r="14480" spans="2:11" ht="19.5" customHeight="1">
      <c r="B14480" s="12" t="s">
        <v>49194</v>
      </c>
      <c r="C14480" s="7" t="s">
        <v>11315</v>
      </c>
      <c r="D14480" s="8" t="s">
        <v>49195</v>
      </c>
      <c r="E14480" s="8" t="s">
        <v>49196</v>
      </c>
      <c r="F14480" s="8" t="s">
        <v>3870</v>
      </c>
      <c r="G14480" s="8" t="s">
        <v>69</v>
      </c>
      <c r="H14480" s="8" t="s">
        <v>83593</v>
      </c>
      <c r="I14480" s="8" t="s">
        <v>49197</v>
      </c>
      <c r="K14480" s="4"/>
    </row>
    <row r="14481" spans="2:11" ht="19.5" customHeight="1">
      <c r="B14481" s="12" t="s">
        <v>49214</v>
      </c>
      <c r="C14481" s="7" t="s">
        <v>11315</v>
      </c>
      <c r="D14481" s="8" t="s">
        <v>49215</v>
      </c>
      <c r="E14481" s="8" t="s">
        <v>49216</v>
      </c>
      <c r="F14481" s="8" t="s">
        <v>3870</v>
      </c>
      <c r="G14481" s="8" t="s">
        <v>69</v>
      </c>
      <c r="H14481" s="8" t="s">
        <v>83593</v>
      </c>
      <c r="I14481" s="8" t="s">
        <v>49217</v>
      </c>
      <c r="K14481" s="4"/>
    </row>
    <row r="14482" spans="2:11" ht="19.5" customHeight="1">
      <c r="B14482" s="12" t="s">
        <v>49720</v>
      </c>
      <c r="C14482" s="7" t="s">
        <v>8303</v>
      </c>
      <c r="D14482" s="8" t="s">
        <v>49721</v>
      </c>
      <c r="E14482" s="8" t="s">
        <v>49722</v>
      </c>
      <c r="F14482" s="8" t="s">
        <v>5403</v>
      </c>
      <c r="G14482" s="8" t="s">
        <v>96</v>
      </c>
      <c r="H14482" s="8" t="s">
        <v>83593</v>
      </c>
      <c r="I14482" s="8" t="s">
        <v>49723</v>
      </c>
      <c r="K14482" s="4"/>
    </row>
    <row r="14483" spans="2:11" ht="19.5" customHeight="1">
      <c r="B14483" s="12" t="s">
        <v>49761</v>
      </c>
      <c r="C14483" s="7" t="s">
        <v>11315</v>
      </c>
      <c r="D14483" s="8" t="s">
        <v>39791</v>
      </c>
      <c r="E14483" s="8" t="s">
        <v>49762</v>
      </c>
      <c r="F14483" s="8" t="s">
        <v>4235</v>
      </c>
      <c r="G14483" s="8" t="s">
        <v>102</v>
      </c>
      <c r="H14483" s="8" t="s">
        <v>83593</v>
      </c>
      <c r="I14483" s="8" t="s">
        <v>36345</v>
      </c>
      <c r="K14483" s="4"/>
    </row>
    <row r="14484" spans="2:11" ht="19.5" customHeight="1">
      <c r="B14484" s="12" t="s">
        <v>49789</v>
      </c>
      <c r="C14484" s="7" t="s">
        <v>8303</v>
      </c>
      <c r="D14484" s="8" t="s">
        <v>49790</v>
      </c>
      <c r="E14484" s="8" t="s">
        <v>49791</v>
      </c>
      <c r="F14484" s="8" t="s">
        <v>17226</v>
      </c>
      <c r="G14484" s="8" t="s">
        <v>96</v>
      </c>
      <c r="H14484" s="8" t="s">
        <v>83593</v>
      </c>
      <c r="I14484" s="8" t="s">
        <v>49792</v>
      </c>
      <c r="K14484" s="4"/>
    </row>
    <row r="14485" spans="2:11" ht="19.5" customHeight="1">
      <c r="B14485" s="12" t="s">
        <v>49968</v>
      </c>
      <c r="C14485" s="7" t="s">
        <v>11315</v>
      </c>
      <c r="D14485" s="8" t="s">
        <v>49969</v>
      </c>
      <c r="E14485" s="8" t="s">
        <v>49970</v>
      </c>
      <c r="F14485" s="8" t="s">
        <v>4235</v>
      </c>
      <c r="G14485" s="8" t="s">
        <v>172</v>
      </c>
      <c r="H14485" s="8" t="s">
        <v>83593</v>
      </c>
      <c r="I14485" s="8" t="s">
        <v>49971</v>
      </c>
      <c r="K14485" s="4"/>
    </row>
    <row r="14486" spans="2:11" ht="19.5" customHeight="1">
      <c r="B14486" s="12" t="s">
        <v>49984</v>
      </c>
      <c r="C14486" s="7" t="s">
        <v>11315</v>
      </c>
      <c r="D14486" s="8" t="s">
        <v>49985</v>
      </c>
      <c r="E14486" s="8" t="s">
        <v>49986</v>
      </c>
      <c r="F14486" s="8" t="s">
        <v>3870</v>
      </c>
      <c r="G14486" s="8" t="s">
        <v>69</v>
      </c>
      <c r="H14486" s="8" t="s">
        <v>83593</v>
      </c>
      <c r="I14486" s="8" t="s">
        <v>49987</v>
      </c>
      <c r="K14486" s="4"/>
    </row>
    <row r="14487" spans="2:11" ht="19.5" customHeight="1">
      <c r="B14487" s="12" t="s">
        <v>50110</v>
      </c>
      <c r="C14487" s="7" t="s">
        <v>11315</v>
      </c>
      <c r="D14487" s="8" t="s">
        <v>50111</v>
      </c>
      <c r="E14487" s="8" t="s">
        <v>50112</v>
      </c>
      <c r="F14487" s="8" t="s">
        <v>4235</v>
      </c>
      <c r="G14487" s="8" t="s">
        <v>102</v>
      </c>
      <c r="H14487" s="8" t="s">
        <v>83593</v>
      </c>
      <c r="I14487" s="8" t="s">
        <v>50113</v>
      </c>
      <c r="K14487" s="4"/>
    </row>
    <row r="14488" spans="2:11" ht="19.5" customHeight="1">
      <c r="B14488" s="12" t="s">
        <v>50220</v>
      </c>
      <c r="C14488" s="7" t="s">
        <v>11315</v>
      </c>
      <c r="D14488" s="8" t="s">
        <v>50221</v>
      </c>
      <c r="E14488" s="8" t="s">
        <v>50222</v>
      </c>
      <c r="F14488" s="8" t="s">
        <v>4176</v>
      </c>
      <c r="G14488" s="8" t="s">
        <v>91</v>
      </c>
      <c r="H14488" s="8" t="s">
        <v>83593</v>
      </c>
      <c r="I14488" s="8" t="s">
        <v>50223</v>
      </c>
      <c r="K14488" s="4"/>
    </row>
    <row r="14489" spans="2:11" ht="19.5" customHeight="1">
      <c r="B14489" s="12" t="s">
        <v>50232</v>
      </c>
      <c r="C14489" s="7" t="s">
        <v>11315</v>
      </c>
      <c r="D14489" s="8" t="s">
        <v>50233</v>
      </c>
      <c r="E14489" s="8" t="s">
        <v>50234</v>
      </c>
      <c r="F14489" s="8" t="s">
        <v>4432</v>
      </c>
      <c r="G14489" s="8" t="s">
        <v>51</v>
      </c>
      <c r="H14489" s="8" t="s">
        <v>83593</v>
      </c>
      <c r="I14489" s="8" t="s">
        <v>1035</v>
      </c>
      <c r="K14489" s="4"/>
    </row>
    <row r="14490" spans="2:11" ht="19.5" customHeight="1">
      <c r="B14490" s="12" t="s">
        <v>50436</v>
      </c>
      <c r="C14490" s="7" t="s">
        <v>11315</v>
      </c>
      <c r="D14490" s="8" t="s">
        <v>50437</v>
      </c>
      <c r="E14490" s="8" t="s">
        <v>50438</v>
      </c>
      <c r="F14490" s="8" t="s">
        <v>3870</v>
      </c>
      <c r="G14490" s="8" t="s">
        <v>69</v>
      </c>
      <c r="H14490" s="8" t="s">
        <v>83593</v>
      </c>
      <c r="I14490" s="8" t="s">
        <v>50439</v>
      </c>
      <c r="K14490" s="4"/>
    </row>
    <row r="14491" spans="2:11" ht="19.5" customHeight="1">
      <c r="B14491" s="12" t="s">
        <v>50655</v>
      </c>
      <c r="C14491" s="7" t="s">
        <v>8312</v>
      </c>
      <c r="D14491" s="8" t="s">
        <v>50656</v>
      </c>
      <c r="E14491" s="8" t="s">
        <v>50657</v>
      </c>
      <c r="F14491" s="8" t="s">
        <v>6125</v>
      </c>
      <c r="G14491" s="8" t="s">
        <v>96</v>
      </c>
      <c r="H14491" s="8" t="s">
        <v>83593</v>
      </c>
      <c r="I14491" s="8" t="s">
        <v>50658</v>
      </c>
      <c r="K14491" s="4"/>
    </row>
    <row r="14492" spans="2:11" ht="19.5" customHeight="1">
      <c r="B14492" s="12" t="s">
        <v>50735</v>
      </c>
      <c r="C14492" s="7" t="s">
        <v>11315</v>
      </c>
      <c r="D14492" s="8" t="s">
        <v>50736</v>
      </c>
      <c r="E14492" s="8" t="s">
        <v>50737</v>
      </c>
      <c r="F14492" s="8" t="s">
        <v>3870</v>
      </c>
      <c r="G14492" s="8" t="s">
        <v>69</v>
      </c>
      <c r="H14492" s="8" t="s">
        <v>83593</v>
      </c>
      <c r="I14492" s="8" t="s">
        <v>50738</v>
      </c>
      <c r="K14492" s="4"/>
    </row>
    <row r="14493" spans="2:11" ht="19.5" customHeight="1">
      <c r="B14493" s="12" t="s">
        <v>50770</v>
      </c>
      <c r="C14493" s="7" t="s">
        <v>11315</v>
      </c>
      <c r="D14493" s="8" t="s">
        <v>50771</v>
      </c>
      <c r="E14493" s="8" t="s">
        <v>50772</v>
      </c>
      <c r="F14493" s="8" t="s">
        <v>4432</v>
      </c>
      <c r="G14493" s="8" t="s">
        <v>51</v>
      </c>
      <c r="H14493" s="8" t="s">
        <v>83593</v>
      </c>
      <c r="I14493" s="8" t="s">
        <v>50773</v>
      </c>
      <c r="K14493" s="4"/>
    </row>
    <row r="14494" spans="2:11" ht="19.5" customHeight="1">
      <c r="B14494" s="12" t="s">
        <v>50985</v>
      </c>
      <c r="C14494" s="7" t="s">
        <v>8312</v>
      </c>
      <c r="D14494" s="8" t="s">
        <v>50986</v>
      </c>
      <c r="E14494" s="8" t="s">
        <v>50987</v>
      </c>
      <c r="F14494" s="8" t="s">
        <v>3870</v>
      </c>
      <c r="G14494" s="8" t="s">
        <v>69</v>
      </c>
      <c r="H14494" s="8" t="s">
        <v>83593</v>
      </c>
      <c r="I14494" s="8" t="s">
        <v>50988</v>
      </c>
      <c r="K14494" s="4"/>
    </row>
    <row r="14495" spans="2:11" ht="19.5" customHeight="1">
      <c r="B14495" s="12" t="s">
        <v>51160</v>
      </c>
      <c r="C14495" s="7" t="s">
        <v>11315</v>
      </c>
      <c r="D14495" s="8" t="s">
        <v>51161</v>
      </c>
      <c r="E14495" s="8" t="s">
        <v>51162</v>
      </c>
      <c r="F14495" s="8" t="s">
        <v>4235</v>
      </c>
      <c r="G14495" s="8" t="s">
        <v>102</v>
      </c>
      <c r="H14495" s="8" t="s">
        <v>83593</v>
      </c>
      <c r="I14495" s="8" t="s">
        <v>51163</v>
      </c>
      <c r="K14495" s="4"/>
    </row>
    <row r="14496" spans="2:11" ht="19.5" customHeight="1">
      <c r="B14496" s="12" t="s">
        <v>51415</v>
      </c>
      <c r="C14496" s="7" t="s">
        <v>11315</v>
      </c>
      <c r="D14496" s="8" t="s">
        <v>51416</v>
      </c>
      <c r="E14496" s="8" t="s">
        <v>51417</v>
      </c>
      <c r="F14496" s="8" t="s">
        <v>5403</v>
      </c>
      <c r="G14496" s="8" t="s">
        <v>96</v>
      </c>
      <c r="H14496" s="8" t="s">
        <v>83593</v>
      </c>
      <c r="I14496" s="8" t="s">
        <v>47518</v>
      </c>
      <c r="K14496" s="4"/>
    </row>
    <row r="14497" spans="2:11" ht="19.5" customHeight="1">
      <c r="B14497" s="12" t="s">
        <v>51634</v>
      </c>
      <c r="C14497" s="7" t="s">
        <v>11315</v>
      </c>
      <c r="D14497" s="8" t="s">
        <v>51635</v>
      </c>
      <c r="E14497" s="8" t="s">
        <v>51636</v>
      </c>
      <c r="F14497" s="8" t="s">
        <v>5403</v>
      </c>
      <c r="G14497" s="8" t="s">
        <v>96</v>
      </c>
      <c r="H14497" s="8" t="s">
        <v>83593</v>
      </c>
      <c r="I14497" s="8" t="s">
        <v>51637</v>
      </c>
      <c r="K14497" s="4"/>
    </row>
    <row r="14498" spans="2:11" ht="19.5" customHeight="1">
      <c r="B14498" s="12" t="s">
        <v>51761</v>
      </c>
      <c r="C14498" s="7" t="s">
        <v>8312</v>
      </c>
      <c r="D14498" s="8" t="s">
        <v>51762</v>
      </c>
      <c r="E14498" s="8" t="s">
        <v>51763</v>
      </c>
      <c r="F14498" s="8" t="s">
        <v>5403</v>
      </c>
      <c r="G14498" s="8" t="s">
        <v>96</v>
      </c>
      <c r="H14498" s="8" t="s">
        <v>83593</v>
      </c>
      <c r="I14498" s="8" t="s">
        <v>51764</v>
      </c>
      <c r="K14498" s="4"/>
    </row>
    <row r="14499" spans="2:11" ht="19.5" customHeight="1">
      <c r="B14499" s="12" t="s">
        <v>51795</v>
      </c>
      <c r="C14499" s="7" t="s">
        <v>11315</v>
      </c>
      <c r="D14499" s="8" t="s">
        <v>51796</v>
      </c>
      <c r="E14499" s="8" t="s">
        <v>51797</v>
      </c>
      <c r="F14499" s="8" t="s">
        <v>4235</v>
      </c>
      <c r="G14499" s="8" t="s">
        <v>102</v>
      </c>
      <c r="H14499" s="8" t="s">
        <v>83593</v>
      </c>
      <c r="I14499" s="8" t="s">
        <v>51798</v>
      </c>
      <c r="K14499" s="4"/>
    </row>
    <row r="14500" spans="2:11" ht="19.5" customHeight="1">
      <c r="B14500" s="12" t="s">
        <v>52038</v>
      </c>
      <c r="C14500" s="7" t="s">
        <v>8312</v>
      </c>
      <c r="D14500" s="8" t="s">
        <v>47965</v>
      </c>
      <c r="E14500" s="8" t="s">
        <v>52039</v>
      </c>
      <c r="F14500" s="8" t="s">
        <v>3870</v>
      </c>
      <c r="G14500" s="8" t="s">
        <v>69</v>
      </c>
      <c r="H14500" s="8" t="s">
        <v>83593</v>
      </c>
      <c r="I14500" s="8" t="s">
        <v>52040</v>
      </c>
      <c r="K14500" s="4"/>
    </row>
    <row r="14501" spans="2:11" ht="19.5" customHeight="1">
      <c r="B14501" s="12" t="s">
        <v>52183</v>
      </c>
      <c r="C14501" s="7" t="s">
        <v>11315</v>
      </c>
      <c r="D14501" s="8" t="s">
        <v>52184</v>
      </c>
      <c r="E14501" s="8" t="s">
        <v>52185</v>
      </c>
      <c r="F14501" s="8" t="s">
        <v>3870</v>
      </c>
      <c r="G14501" s="8" t="s">
        <v>69</v>
      </c>
      <c r="H14501" s="8" t="s">
        <v>83593</v>
      </c>
      <c r="I14501" s="8" t="s">
        <v>52186</v>
      </c>
      <c r="K14501" s="4"/>
    </row>
    <row r="14502" spans="2:11" ht="19.5" customHeight="1">
      <c r="B14502" s="12" t="s">
        <v>52221</v>
      </c>
      <c r="C14502" s="7" t="s">
        <v>11315</v>
      </c>
      <c r="D14502" s="8" t="s">
        <v>46961</v>
      </c>
      <c r="E14502" s="8" t="s">
        <v>1074</v>
      </c>
      <c r="F14502" s="8" t="s">
        <v>3870</v>
      </c>
      <c r="G14502" s="8" t="s">
        <v>69</v>
      </c>
      <c r="H14502" s="8" t="s">
        <v>83593</v>
      </c>
      <c r="I14502" s="8" t="s">
        <v>52222</v>
      </c>
      <c r="K14502" s="4"/>
    </row>
    <row r="14503" spans="2:11" ht="19.5" customHeight="1">
      <c r="B14503" s="12" t="s">
        <v>52271</v>
      </c>
      <c r="C14503" s="7" t="s">
        <v>11315</v>
      </c>
      <c r="D14503" s="8" t="s">
        <v>30962</v>
      </c>
      <c r="E14503" s="8" t="s">
        <v>52272</v>
      </c>
      <c r="F14503" s="8" t="s">
        <v>3870</v>
      </c>
      <c r="G14503" s="8" t="s">
        <v>69</v>
      </c>
      <c r="H14503" s="8" t="s">
        <v>83593</v>
      </c>
      <c r="I14503" s="8" t="s">
        <v>52273</v>
      </c>
      <c r="K14503" s="4"/>
    </row>
    <row r="14504" spans="2:11" ht="19.5" customHeight="1">
      <c r="B14504" s="12" t="s">
        <v>52295</v>
      </c>
      <c r="C14504" s="7" t="s">
        <v>11315</v>
      </c>
      <c r="D14504" s="8" t="s">
        <v>52296</v>
      </c>
      <c r="E14504" s="8" t="s">
        <v>52297</v>
      </c>
      <c r="F14504" s="8" t="s">
        <v>3870</v>
      </c>
      <c r="G14504" s="8" t="s">
        <v>69</v>
      </c>
      <c r="H14504" s="8" t="s">
        <v>83593</v>
      </c>
      <c r="I14504" s="8" t="s">
        <v>26670</v>
      </c>
      <c r="K14504" s="4"/>
    </row>
    <row r="14505" spans="2:11" ht="19.5" customHeight="1">
      <c r="B14505" s="12" t="s">
        <v>52312</v>
      </c>
      <c r="C14505" s="7" t="s">
        <v>11315</v>
      </c>
      <c r="D14505" s="8" t="s">
        <v>52313</v>
      </c>
      <c r="E14505" s="8" t="s">
        <v>1076</v>
      </c>
      <c r="F14505" s="8" t="s">
        <v>3870</v>
      </c>
      <c r="G14505" s="8" t="s">
        <v>69</v>
      </c>
      <c r="H14505" s="8" t="s">
        <v>83593</v>
      </c>
      <c r="I14505" s="8" t="s">
        <v>52314</v>
      </c>
      <c r="K14505" s="4"/>
    </row>
    <row r="14506" spans="2:11" ht="19.5" customHeight="1">
      <c r="B14506" s="12" t="s">
        <v>52401</v>
      </c>
      <c r="C14506" s="7" t="s">
        <v>11315</v>
      </c>
      <c r="D14506" s="8" t="s">
        <v>52402</v>
      </c>
      <c r="E14506" s="8" t="s">
        <v>52403</v>
      </c>
      <c r="F14506" s="8" t="s">
        <v>52404</v>
      </c>
      <c r="G14506" s="8" t="s">
        <v>102</v>
      </c>
      <c r="H14506" s="8" t="s">
        <v>83593</v>
      </c>
      <c r="I14506" s="8" t="s">
        <v>52405</v>
      </c>
      <c r="K14506" s="4"/>
    </row>
    <row r="14507" spans="2:11" ht="19.5" customHeight="1">
      <c r="B14507" s="12" t="s">
        <v>52599</v>
      </c>
      <c r="C14507" s="7" t="s">
        <v>11315</v>
      </c>
      <c r="D14507" s="8" t="s">
        <v>52600</v>
      </c>
      <c r="E14507" s="8" t="s">
        <v>52601</v>
      </c>
      <c r="F14507" s="8" t="s">
        <v>3870</v>
      </c>
      <c r="G14507" s="8" t="s">
        <v>69</v>
      </c>
      <c r="H14507" s="8" t="s">
        <v>83593</v>
      </c>
      <c r="I14507" s="8" t="s">
        <v>52602</v>
      </c>
      <c r="K14507" s="4"/>
    </row>
    <row r="14508" spans="2:11" ht="19.5" customHeight="1">
      <c r="B14508" s="12" t="s">
        <v>52641</v>
      </c>
      <c r="C14508" s="7" t="s">
        <v>11315</v>
      </c>
      <c r="D14508" s="8" t="s">
        <v>52642</v>
      </c>
      <c r="E14508" s="8" t="s">
        <v>52643</v>
      </c>
      <c r="F14508" s="8" t="s">
        <v>3870</v>
      </c>
      <c r="G14508" s="8" t="s">
        <v>69</v>
      </c>
      <c r="H14508" s="8" t="s">
        <v>83593</v>
      </c>
      <c r="I14508" s="8" t="s">
        <v>52644</v>
      </c>
      <c r="K14508" s="4"/>
    </row>
    <row r="14509" spans="2:11" ht="19.5" customHeight="1">
      <c r="B14509" s="12" t="s">
        <v>52726</v>
      </c>
      <c r="C14509" s="7" t="s">
        <v>11315</v>
      </c>
      <c r="D14509" s="8" t="s">
        <v>52727</v>
      </c>
      <c r="E14509" s="8" t="s">
        <v>52728</v>
      </c>
      <c r="F14509" s="8" t="s">
        <v>3870</v>
      </c>
      <c r="G14509" s="8" t="s">
        <v>69</v>
      </c>
      <c r="H14509" s="8" t="s">
        <v>83593</v>
      </c>
      <c r="I14509" s="8" t="s">
        <v>52729</v>
      </c>
      <c r="K14509" s="4"/>
    </row>
    <row r="14510" spans="2:11" ht="19.5" customHeight="1">
      <c r="B14510" s="12" t="s">
        <v>52814</v>
      </c>
      <c r="C14510" s="7" t="s">
        <v>11315</v>
      </c>
      <c r="D14510" s="8" t="s">
        <v>52815</v>
      </c>
      <c r="E14510" s="8" t="s">
        <v>52816</v>
      </c>
      <c r="F14510" s="8" t="s">
        <v>5403</v>
      </c>
      <c r="G14510" s="8" t="s">
        <v>96</v>
      </c>
      <c r="H14510" s="8" t="s">
        <v>83593</v>
      </c>
      <c r="I14510" s="8" t="s">
        <v>52817</v>
      </c>
      <c r="K14510" s="4"/>
    </row>
    <row r="14511" spans="2:11" ht="19.5" customHeight="1">
      <c r="B14511" s="12" t="s">
        <v>52933</v>
      </c>
      <c r="C14511" s="7" t="s">
        <v>8312</v>
      </c>
      <c r="D14511" s="8" t="s">
        <v>11546</v>
      </c>
      <c r="E14511" s="8" t="s">
        <v>52934</v>
      </c>
      <c r="F14511" s="8" t="s">
        <v>4235</v>
      </c>
      <c r="G14511" s="8" t="s">
        <v>102</v>
      </c>
      <c r="H14511" s="8" t="s">
        <v>83593</v>
      </c>
      <c r="I14511" s="8" t="s">
        <v>11330</v>
      </c>
      <c r="K14511" s="4"/>
    </row>
    <row r="14512" spans="2:11" ht="19.5" customHeight="1">
      <c r="B14512" s="12" t="s">
        <v>52961</v>
      </c>
      <c r="C14512" s="7" t="s">
        <v>11315</v>
      </c>
      <c r="D14512" s="8" t="s">
        <v>52962</v>
      </c>
      <c r="E14512" s="8" t="s">
        <v>52963</v>
      </c>
      <c r="F14512" s="8" t="s">
        <v>4235</v>
      </c>
      <c r="G14512" s="8" t="s">
        <v>102</v>
      </c>
      <c r="H14512" s="8" t="s">
        <v>83593</v>
      </c>
      <c r="I14512" s="8" t="s">
        <v>52964</v>
      </c>
      <c r="K14512" s="4"/>
    </row>
    <row r="14513" spans="2:11" ht="19.5" customHeight="1">
      <c r="B14513" s="12" t="s">
        <v>53053</v>
      </c>
      <c r="C14513" s="7" t="s">
        <v>11315</v>
      </c>
      <c r="D14513" s="8" t="s">
        <v>53054</v>
      </c>
      <c r="E14513" s="8" t="s">
        <v>53055</v>
      </c>
      <c r="F14513" s="8" t="s">
        <v>3870</v>
      </c>
      <c r="G14513" s="8" t="s">
        <v>69</v>
      </c>
      <c r="H14513" s="8" t="s">
        <v>83593</v>
      </c>
      <c r="I14513" s="8" t="s">
        <v>53056</v>
      </c>
      <c r="K14513" s="4"/>
    </row>
    <row r="14514" spans="2:11" ht="19.5" customHeight="1">
      <c r="B14514" s="12" t="s">
        <v>53086</v>
      </c>
      <c r="C14514" s="7" t="s">
        <v>11315</v>
      </c>
      <c r="D14514" s="8" t="s">
        <v>53087</v>
      </c>
      <c r="E14514" s="8" t="s">
        <v>53088</v>
      </c>
      <c r="F14514" s="8" t="s">
        <v>3870</v>
      </c>
      <c r="G14514" s="8" t="s">
        <v>69</v>
      </c>
      <c r="H14514" s="8" t="s">
        <v>83593</v>
      </c>
      <c r="I14514" s="8" t="s">
        <v>53089</v>
      </c>
      <c r="K14514" s="4"/>
    </row>
    <row r="14515" spans="2:11" ht="19.5" customHeight="1">
      <c r="B14515" s="12" t="s">
        <v>53198</v>
      </c>
      <c r="C14515" s="7" t="s">
        <v>11315</v>
      </c>
      <c r="D14515" s="8" t="s">
        <v>53199</v>
      </c>
      <c r="E14515" s="8" t="s">
        <v>53200</v>
      </c>
      <c r="F14515" s="8" t="s">
        <v>3870</v>
      </c>
      <c r="G14515" s="8" t="s">
        <v>69</v>
      </c>
      <c r="H14515" s="8" t="s">
        <v>83593</v>
      </c>
      <c r="I14515" s="8" t="s">
        <v>53201</v>
      </c>
      <c r="K14515" s="4"/>
    </row>
    <row r="14516" spans="2:11" ht="19.5" customHeight="1">
      <c r="B14516" s="12" t="s">
        <v>53275</v>
      </c>
      <c r="C14516" s="7" t="s">
        <v>11315</v>
      </c>
      <c r="D14516" s="8" t="s">
        <v>53276</v>
      </c>
      <c r="E14516" s="8" t="s">
        <v>53277</v>
      </c>
      <c r="F14516" s="8" t="s">
        <v>3870</v>
      </c>
      <c r="G14516" s="8" t="s">
        <v>69</v>
      </c>
      <c r="H14516" s="8" t="s">
        <v>83593</v>
      </c>
      <c r="I14516" s="8" t="s">
        <v>53278</v>
      </c>
      <c r="K14516" s="4"/>
    </row>
    <row r="14517" spans="2:11" ht="19.5" customHeight="1">
      <c r="B14517" s="12" t="s">
        <v>53304</v>
      </c>
      <c r="C14517" s="7" t="s">
        <v>11315</v>
      </c>
      <c r="D14517" s="8" t="s">
        <v>53305</v>
      </c>
      <c r="E14517" s="8" t="s">
        <v>53306</v>
      </c>
      <c r="F14517" s="8" t="s">
        <v>3870</v>
      </c>
      <c r="G14517" s="8" t="s">
        <v>69</v>
      </c>
      <c r="H14517" s="8" t="s">
        <v>83593</v>
      </c>
      <c r="I14517" s="8" t="s">
        <v>53307</v>
      </c>
      <c r="K14517" s="4"/>
    </row>
    <row r="14518" spans="2:11" ht="19.5" customHeight="1">
      <c r="B14518" s="12" t="s">
        <v>53338</v>
      </c>
      <c r="C14518" s="7" t="s">
        <v>11315</v>
      </c>
      <c r="D14518" s="8" t="s">
        <v>53339</v>
      </c>
      <c r="E14518" s="8" t="s">
        <v>53340</v>
      </c>
      <c r="F14518" s="8" t="s">
        <v>4211</v>
      </c>
      <c r="G14518" s="8" t="s">
        <v>96</v>
      </c>
      <c r="H14518" s="8" t="s">
        <v>83593</v>
      </c>
      <c r="I14518" s="8" t="s">
        <v>1102</v>
      </c>
      <c r="K14518" s="4"/>
    </row>
    <row r="14519" spans="2:11" ht="19.5" customHeight="1">
      <c r="B14519" s="12" t="s">
        <v>53368</v>
      </c>
      <c r="C14519" s="7" t="s">
        <v>11315</v>
      </c>
      <c r="D14519" s="8" t="s">
        <v>53369</v>
      </c>
      <c r="E14519" s="8" t="s">
        <v>53370</v>
      </c>
      <c r="F14519" s="8" t="s">
        <v>3870</v>
      </c>
      <c r="G14519" s="8" t="s">
        <v>69</v>
      </c>
      <c r="H14519" s="8" t="s">
        <v>83593</v>
      </c>
      <c r="I14519" s="8" t="s">
        <v>53371</v>
      </c>
      <c r="K14519" s="4"/>
    </row>
    <row r="14520" spans="2:11" ht="19.5" customHeight="1">
      <c r="B14520" s="12" t="s">
        <v>53376</v>
      </c>
      <c r="C14520" s="7" t="s">
        <v>8312</v>
      </c>
      <c r="D14520" s="8" t="s">
        <v>53377</v>
      </c>
      <c r="E14520" s="8" t="s">
        <v>53378</v>
      </c>
      <c r="F14520" s="8" t="s">
        <v>5403</v>
      </c>
      <c r="G14520" s="8" t="s">
        <v>96</v>
      </c>
      <c r="H14520" s="8" t="s">
        <v>83593</v>
      </c>
      <c r="I14520" s="8" t="s">
        <v>53379</v>
      </c>
      <c r="K14520" s="4"/>
    </row>
    <row r="14521" spans="2:11" ht="19.5" customHeight="1">
      <c r="B14521" s="12" t="s">
        <v>53535</v>
      </c>
      <c r="C14521" s="7" t="s">
        <v>8312</v>
      </c>
      <c r="D14521" s="8" t="s">
        <v>53536</v>
      </c>
      <c r="E14521" s="8" t="s">
        <v>53537</v>
      </c>
      <c r="F14521" s="8" t="s">
        <v>4432</v>
      </c>
      <c r="G14521" s="8" t="s">
        <v>51</v>
      </c>
      <c r="H14521" s="8" t="s">
        <v>83593</v>
      </c>
      <c r="I14521" s="8" t="s">
        <v>53538</v>
      </c>
      <c r="K14521" s="4"/>
    </row>
    <row r="14522" spans="2:11" ht="19.5" customHeight="1">
      <c r="B14522" s="12" t="s">
        <v>53566</v>
      </c>
      <c r="C14522" s="7" t="s">
        <v>11315</v>
      </c>
      <c r="D14522" s="8" t="s">
        <v>53567</v>
      </c>
      <c r="E14522" s="8" t="s">
        <v>53568</v>
      </c>
      <c r="F14522" s="8" t="s">
        <v>3870</v>
      </c>
      <c r="G14522" s="8" t="s">
        <v>69</v>
      </c>
      <c r="H14522" s="8" t="s">
        <v>83593</v>
      </c>
      <c r="I14522" s="8" t="s">
        <v>53569</v>
      </c>
      <c r="K14522" s="4"/>
    </row>
    <row r="14523" spans="2:11" ht="19.5" customHeight="1">
      <c r="B14523" s="12" t="s">
        <v>53719</v>
      </c>
      <c r="C14523" s="7" t="s">
        <v>11315</v>
      </c>
      <c r="D14523" s="8" t="s">
        <v>53720</v>
      </c>
      <c r="E14523" s="8" t="s">
        <v>53721</v>
      </c>
      <c r="F14523" s="8" t="s">
        <v>3870</v>
      </c>
      <c r="G14523" s="8" t="s">
        <v>69</v>
      </c>
      <c r="H14523" s="8" t="s">
        <v>83593</v>
      </c>
      <c r="I14523" s="8" t="s">
        <v>53722</v>
      </c>
      <c r="K14523" s="4"/>
    </row>
    <row r="14524" spans="2:11" ht="19.5" customHeight="1">
      <c r="B14524" s="12" t="s">
        <v>53763</v>
      </c>
      <c r="C14524" s="7" t="s">
        <v>11315</v>
      </c>
      <c r="D14524" s="8" t="s">
        <v>53764</v>
      </c>
      <c r="E14524" s="8" t="s">
        <v>53765</v>
      </c>
      <c r="F14524" s="8" t="s">
        <v>4235</v>
      </c>
      <c r="G14524" s="8" t="s">
        <v>102</v>
      </c>
      <c r="H14524" s="8" t="s">
        <v>83593</v>
      </c>
      <c r="I14524" s="8" t="s">
        <v>53766</v>
      </c>
      <c r="K14524" s="4"/>
    </row>
    <row r="14525" spans="2:11" ht="19.5" customHeight="1">
      <c r="B14525" s="12" t="s">
        <v>53834</v>
      </c>
      <c r="C14525" s="7" t="s">
        <v>11315</v>
      </c>
      <c r="D14525" s="8" t="s">
        <v>53835</v>
      </c>
      <c r="E14525" s="8" t="s">
        <v>53836</v>
      </c>
      <c r="F14525" s="8" t="s">
        <v>4432</v>
      </c>
      <c r="G14525" s="8" t="s">
        <v>51</v>
      </c>
      <c r="H14525" s="8" t="s">
        <v>83593</v>
      </c>
      <c r="I14525" s="8" t="s">
        <v>53837</v>
      </c>
      <c r="K14525" s="4"/>
    </row>
    <row r="14526" spans="2:11" ht="19.5" customHeight="1">
      <c r="B14526" s="12" t="s">
        <v>54057</v>
      </c>
      <c r="C14526" s="7" t="s">
        <v>11315</v>
      </c>
      <c r="D14526" s="8" t="s">
        <v>54058</v>
      </c>
      <c r="E14526" s="8" t="s">
        <v>54059</v>
      </c>
      <c r="F14526" s="8" t="s">
        <v>4235</v>
      </c>
      <c r="G14526" s="8" t="s">
        <v>102</v>
      </c>
      <c r="H14526" s="8" t="s">
        <v>83593</v>
      </c>
      <c r="I14526" s="8" t="s">
        <v>54060</v>
      </c>
      <c r="K14526" s="4"/>
    </row>
    <row r="14527" spans="2:11" ht="19.5" customHeight="1">
      <c r="B14527" s="12" t="s">
        <v>54455</v>
      </c>
      <c r="C14527" s="7" t="s">
        <v>11315</v>
      </c>
      <c r="D14527" s="8" t="s">
        <v>54456</v>
      </c>
      <c r="E14527" s="8" t="s">
        <v>54457</v>
      </c>
      <c r="F14527" s="8" t="s">
        <v>4235</v>
      </c>
      <c r="G14527" s="8" t="s">
        <v>102</v>
      </c>
      <c r="H14527" s="8" t="s">
        <v>83593</v>
      </c>
      <c r="I14527" s="8" t="s">
        <v>54458</v>
      </c>
      <c r="K14527" s="4"/>
    </row>
    <row r="14528" spans="2:11" ht="19.5" customHeight="1">
      <c r="B14528" s="12" t="s">
        <v>54615</v>
      </c>
      <c r="C14528" s="7" t="s">
        <v>11315</v>
      </c>
      <c r="D14528" s="8" t="s">
        <v>54616</v>
      </c>
      <c r="E14528" s="8" t="s">
        <v>54617</v>
      </c>
      <c r="F14528" s="8" t="s">
        <v>3870</v>
      </c>
      <c r="G14528" s="8" t="s">
        <v>69</v>
      </c>
      <c r="H14528" s="8" t="s">
        <v>83593</v>
      </c>
      <c r="I14528" s="8" t="s">
        <v>54618</v>
      </c>
      <c r="K14528" s="4"/>
    </row>
    <row r="14529" spans="2:11" ht="19.5" customHeight="1">
      <c r="B14529" s="12" t="s">
        <v>54810</v>
      </c>
      <c r="C14529" s="7" t="s">
        <v>11315</v>
      </c>
      <c r="D14529" s="8" t="s">
        <v>54811</v>
      </c>
      <c r="E14529" s="8" t="s">
        <v>54812</v>
      </c>
      <c r="F14529" s="8" t="s">
        <v>4432</v>
      </c>
      <c r="G14529" s="8" t="s">
        <v>51</v>
      </c>
      <c r="H14529" s="8" t="s">
        <v>83593</v>
      </c>
      <c r="I14529" s="8" t="s">
        <v>54813</v>
      </c>
      <c r="K14529" s="4"/>
    </row>
    <row r="14530" spans="2:11" ht="19.5" customHeight="1">
      <c r="B14530" s="12" t="s">
        <v>55018</v>
      </c>
      <c r="C14530" s="7" t="s">
        <v>11315</v>
      </c>
      <c r="D14530" s="8" t="s">
        <v>55019</v>
      </c>
      <c r="E14530" s="8" t="s">
        <v>55020</v>
      </c>
      <c r="F14530" s="8" t="s">
        <v>7623</v>
      </c>
      <c r="G14530" s="8" t="s">
        <v>43</v>
      </c>
      <c r="H14530" s="8" t="s">
        <v>83593</v>
      </c>
      <c r="I14530" s="8" t="s">
        <v>55021</v>
      </c>
      <c r="K14530" s="4"/>
    </row>
    <row r="14531" spans="2:11" ht="19.5" customHeight="1">
      <c r="B14531" s="12" t="s">
        <v>55576</v>
      </c>
      <c r="C14531" s="7" t="s">
        <v>11315</v>
      </c>
      <c r="D14531" s="8" t="s">
        <v>55577</v>
      </c>
      <c r="E14531" s="8" t="s">
        <v>55578</v>
      </c>
      <c r="F14531" s="8" t="s">
        <v>5403</v>
      </c>
      <c r="G14531" s="8" t="s">
        <v>96</v>
      </c>
      <c r="H14531" s="8" t="s">
        <v>83593</v>
      </c>
      <c r="I14531" s="8" t="s">
        <v>55579</v>
      </c>
      <c r="K14531" s="4"/>
    </row>
    <row r="14532" spans="2:11" ht="19.5" customHeight="1">
      <c r="B14532" s="12" t="s">
        <v>55796</v>
      </c>
      <c r="C14532" s="7" t="s">
        <v>11315</v>
      </c>
      <c r="D14532" s="8" t="s">
        <v>55797</v>
      </c>
      <c r="E14532" s="8" t="s">
        <v>55798</v>
      </c>
      <c r="F14532" s="8" t="s">
        <v>3870</v>
      </c>
      <c r="G14532" s="8" t="s">
        <v>69</v>
      </c>
      <c r="H14532" s="8" t="s">
        <v>83593</v>
      </c>
      <c r="I14532" s="8" t="s">
        <v>55799</v>
      </c>
      <c r="K14532" s="4"/>
    </row>
    <row r="14533" spans="2:11" ht="19.5" customHeight="1">
      <c r="B14533" s="12" t="s">
        <v>55809</v>
      </c>
      <c r="C14533" s="7" t="s">
        <v>11315</v>
      </c>
      <c r="D14533" s="8" t="s">
        <v>55810</v>
      </c>
      <c r="E14533" s="8" t="s">
        <v>55811</v>
      </c>
      <c r="F14533" s="8" t="s">
        <v>3870</v>
      </c>
      <c r="G14533" s="8" t="s">
        <v>69</v>
      </c>
      <c r="H14533" s="8" t="s">
        <v>83593</v>
      </c>
      <c r="I14533" s="8" t="s">
        <v>55812</v>
      </c>
      <c r="K14533" s="4"/>
    </row>
    <row r="14534" spans="2:11" ht="19.5" customHeight="1">
      <c r="B14534" s="12" t="s">
        <v>56190</v>
      </c>
      <c r="C14534" s="7" t="s">
        <v>11315</v>
      </c>
      <c r="D14534" s="8" t="s">
        <v>56191</v>
      </c>
      <c r="E14534" s="8" t="s">
        <v>56192</v>
      </c>
      <c r="F14534" s="8" t="s">
        <v>7623</v>
      </c>
      <c r="G14534" s="8" t="s">
        <v>43</v>
      </c>
      <c r="H14534" s="8" t="s">
        <v>83593</v>
      </c>
      <c r="I14534" s="8" t="s">
        <v>56193</v>
      </c>
      <c r="K14534" s="4"/>
    </row>
    <row r="14535" spans="2:11" ht="19.5" customHeight="1">
      <c r="B14535" s="12" t="s">
        <v>56307</v>
      </c>
      <c r="C14535" s="7" t="s">
        <v>11315</v>
      </c>
      <c r="D14535" s="8" t="s">
        <v>56308</v>
      </c>
      <c r="E14535" s="8" t="s">
        <v>56309</v>
      </c>
      <c r="F14535" s="8" t="s">
        <v>3870</v>
      </c>
      <c r="G14535" s="8" t="s">
        <v>69</v>
      </c>
      <c r="H14535" s="8" t="s">
        <v>83593</v>
      </c>
      <c r="I14535" s="8" t="s">
        <v>56310</v>
      </c>
      <c r="K14535" s="4"/>
    </row>
    <row r="14536" spans="2:11" ht="19.5" customHeight="1">
      <c r="B14536" s="12" t="s">
        <v>56739</v>
      </c>
      <c r="C14536" s="7" t="s">
        <v>11315</v>
      </c>
      <c r="D14536" s="8" t="s">
        <v>56740</v>
      </c>
      <c r="E14536" s="8" t="s">
        <v>56741</v>
      </c>
      <c r="F14536" s="8" t="s">
        <v>4432</v>
      </c>
      <c r="G14536" s="8" t="s">
        <v>51</v>
      </c>
      <c r="H14536" s="8" t="s">
        <v>83593</v>
      </c>
      <c r="I14536" s="8" t="s">
        <v>56742</v>
      </c>
      <c r="K14536" s="4"/>
    </row>
    <row r="14537" spans="2:11" ht="19.5" customHeight="1">
      <c r="B14537" s="12" t="s">
        <v>56795</v>
      </c>
      <c r="C14537" s="7" t="s">
        <v>11315</v>
      </c>
      <c r="D14537" s="8" t="s">
        <v>56796</v>
      </c>
      <c r="E14537" s="8" t="s">
        <v>56797</v>
      </c>
      <c r="F14537" s="8" t="s">
        <v>5403</v>
      </c>
      <c r="G14537" s="8" t="s">
        <v>96</v>
      </c>
      <c r="H14537" s="8" t="s">
        <v>83593</v>
      </c>
      <c r="I14537" s="8" t="s">
        <v>56798</v>
      </c>
      <c r="K14537" s="4"/>
    </row>
    <row r="14538" spans="2:11" ht="19.5" customHeight="1">
      <c r="B14538" s="12" t="s">
        <v>56892</v>
      </c>
      <c r="C14538" s="7" t="s">
        <v>11315</v>
      </c>
      <c r="D14538" s="8" t="s">
        <v>56893</v>
      </c>
      <c r="E14538" s="8" t="s">
        <v>56894</v>
      </c>
      <c r="F14538" s="8" t="s">
        <v>4432</v>
      </c>
      <c r="G14538" s="8" t="s">
        <v>51</v>
      </c>
      <c r="H14538" s="8" t="s">
        <v>83593</v>
      </c>
      <c r="I14538" s="8" t="s">
        <v>56895</v>
      </c>
      <c r="K14538" s="4"/>
    </row>
    <row r="14539" spans="2:11" ht="19.5" customHeight="1">
      <c r="B14539" s="12" t="s">
        <v>56968</v>
      </c>
      <c r="C14539" s="7" t="s">
        <v>11315</v>
      </c>
      <c r="D14539" s="8" t="s">
        <v>56969</v>
      </c>
      <c r="E14539" s="8" t="s">
        <v>56970</v>
      </c>
      <c r="F14539" s="8" t="s">
        <v>3870</v>
      </c>
      <c r="G14539" s="8" t="s">
        <v>69</v>
      </c>
      <c r="H14539" s="8" t="s">
        <v>83593</v>
      </c>
      <c r="I14539" s="8" t="s">
        <v>56971</v>
      </c>
      <c r="K14539" s="4"/>
    </row>
    <row r="14540" spans="2:11" ht="19.5" customHeight="1">
      <c r="B14540" s="12" t="s">
        <v>57084</v>
      </c>
      <c r="C14540" s="7" t="s">
        <v>8312</v>
      </c>
      <c r="D14540" s="8" t="s">
        <v>57085</v>
      </c>
      <c r="E14540" s="8" t="s">
        <v>57086</v>
      </c>
      <c r="F14540" s="8" t="s">
        <v>3870</v>
      </c>
      <c r="G14540" s="8" t="s">
        <v>69</v>
      </c>
      <c r="H14540" s="8" t="s">
        <v>83593</v>
      </c>
      <c r="I14540" s="8" t="s">
        <v>57087</v>
      </c>
      <c r="K14540" s="4"/>
    </row>
    <row r="14541" spans="2:11" ht="19.5" customHeight="1">
      <c r="B14541" s="12" t="s">
        <v>57159</v>
      </c>
      <c r="C14541" s="7" t="s">
        <v>11315</v>
      </c>
      <c r="D14541" s="8" t="s">
        <v>57160</v>
      </c>
      <c r="E14541" s="8" t="s">
        <v>57161</v>
      </c>
      <c r="F14541" s="8" t="s">
        <v>5403</v>
      </c>
      <c r="G14541" s="8" t="s">
        <v>96</v>
      </c>
      <c r="H14541" s="8" t="s">
        <v>83593</v>
      </c>
      <c r="I14541" s="8" t="s">
        <v>1741</v>
      </c>
      <c r="K14541" s="4"/>
    </row>
    <row r="14542" spans="2:11" ht="19.5" customHeight="1">
      <c r="B14542" s="12" t="s">
        <v>57618</v>
      </c>
      <c r="C14542" s="7" t="s">
        <v>11315</v>
      </c>
      <c r="D14542" s="8" t="s">
        <v>57619</v>
      </c>
      <c r="E14542" s="8" t="s">
        <v>57620</v>
      </c>
      <c r="F14542" s="8" t="s">
        <v>4235</v>
      </c>
      <c r="G14542" s="8" t="s">
        <v>102</v>
      </c>
      <c r="H14542" s="8" t="s">
        <v>83593</v>
      </c>
      <c r="I14542" s="8" t="s">
        <v>57621</v>
      </c>
      <c r="K14542" s="4"/>
    </row>
    <row r="14543" spans="2:11" ht="19.5" customHeight="1">
      <c r="B14543" s="12" t="s">
        <v>57839</v>
      </c>
      <c r="C14543" s="7" t="s">
        <v>11315</v>
      </c>
      <c r="D14543" s="8" t="s">
        <v>57840</v>
      </c>
      <c r="E14543" s="8" t="s">
        <v>57841</v>
      </c>
      <c r="F14543" s="8" t="s">
        <v>4235</v>
      </c>
      <c r="G14543" s="8" t="s">
        <v>102</v>
      </c>
      <c r="H14543" s="8" t="s">
        <v>83593</v>
      </c>
      <c r="I14543" s="8" t="s">
        <v>57842</v>
      </c>
      <c r="K14543" s="4"/>
    </row>
    <row r="14544" spans="2:11" ht="19.5" customHeight="1">
      <c r="B14544" s="12" t="s">
        <v>57843</v>
      </c>
      <c r="C14544" s="7" t="s">
        <v>11315</v>
      </c>
      <c r="D14544" s="8" t="s">
        <v>4433</v>
      </c>
      <c r="E14544" s="8" t="s">
        <v>57844</v>
      </c>
      <c r="F14544" s="8" t="s">
        <v>4432</v>
      </c>
      <c r="G14544" s="8" t="s">
        <v>51</v>
      </c>
      <c r="H14544" s="8" t="s">
        <v>83593</v>
      </c>
      <c r="I14544" s="8" t="s">
        <v>4433</v>
      </c>
      <c r="K14544" s="4"/>
    </row>
    <row r="14545" spans="2:11" ht="19.5" customHeight="1">
      <c r="B14545" s="12" t="s">
        <v>58005</v>
      </c>
      <c r="C14545" s="7" t="s">
        <v>11315</v>
      </c>
      <c r="D14545" s="8" t="s">
        <v>58006</v>
      </c>
      <c r="E14545" s="8" t="s">
        <v>58007</v>
      </c>
      <c r="F14545" s="8" t="s">
        <v>4176</v>
      </c>
      <c r="G14545" s="8" t="s">
        <v>91</v>
      </c>
      <c r="H14545" s="8" t="s">
        <v>83593</v>
      </c>
      <c r="I14545" s="8" t="s">
        <v>58008</v>
      </c>
      <c r="K14545" s="4"/>
    </row>
    <row r="14546" spans="2:11" ht="19.5" customHeight="1">
      <c r="B14546" s="12" t="s">
        <v>58086</v>
      </c>
      <c r="C14546" s="7" t="s">
        <v>11315</v>
      </c>
      <c r="D14546" s="8" t="s">
        <v>58087</v>
      </c>
      <c r="E14546" s="8" t="s">
        <v>58088</v>
      </c>
      <c r="F14546" s="8" t="s">
        <v>3870</v>
      </c>
      <c r="G14546" s="8" t="s">
        <v>69</v>
      </c>
      <c r="H14546" s="8" t="s">
        <v>83593</v>
      </c>
      <c r="I14546" s="8" t="s">
        <v>58089</v>
      </c>
      <c r="K14546" s="4"/>
    </row>
    <row r="14547" spans="2:11" ht="19.5" customHeight="1">
      <c r="B14547" s="12" t="s">
        <v>58246</v>
      </c>
      <c r="C14547" s="7" t="s">
        <v>11315</v>
      </c>
      <c r="D14547" s="8" t="s">
        <v>58247</v>
      </c>
      <c r="E14547" s="8" t="s">
        <v>58248</v>
      </c>
      <c r="F14547" s="8" t="s">
        <v>4235</v>
      </c>
      <c r="G14547" s="8" t="s">
        <v>102</v>
      </c>
      <c r="H14547" s="8" t="s">
        <v>83593</v>
      </c>
      <c r="I14547" s="8" t="s">
        <v>58249</v>
      </c>
      <c r="K14547" s="4"/>
    </row>
    <row r="14548" spans="2:11" ht="19.5" customHeight="1">
      <c r="B14548" s="12" t="s">
        <v>58321</v>
      </c>
      <c r="C14548" s="7" t="s">
        <v>11315</v>
      </c>
      <c r="D14548" s="8" t="s">
        <v>58322</v>
      </c>
      <c r="E14548" s="8" t="s">
        <v>58323</v>
      </c>
      <c r="F14548" s="8" t="s">
        <v>3870</v>
      </c>
      <c r="G14548" s="8" t="s">
        <v>69</v>
      </c>
      <c r="H14548" s="8" t="s">
        <v>83593</v>
      </c>
      <c r="I14548" s="8" t="s">
        <v>58324</v>
      </c>
      <c r="K14548" s="4"/>
    </row>
    <row r="14549" spans="2:11" ht="19.5" customHeight="1">
      <c r="B14549" s="12" t="s">
        <v>58419</v>
      </c>
      <c r="C14549" s="7" t="s">
        <v>11315</v>
      </c>
      <c r="D14549" s="8" t="s">
        <v>58420</v>
      </c>
      <c r="E14549" s="8" t="s">
        <v>58421</v>
      </c>
      <c r="F14549" s="8" t="s">
        <v>3870</v>
      </c>
      <c r="G14549" s="8" t="s">
        <v>69</v>
      </c>
      <c r="H14549" s="8" t="s">
        <v>83593</v>
      </c>
      <c r="I14549" s="8" t="s">
        <v>58422</v>
      </c>
      <c r="K14549" s="4"/>
    </row>
    <row r="14550" spans="2:11" ht="19.5" customHeight="1">
      <c r="B14550" s="12" t="s">
        <v>58640</v>
      </c>
      <c r="C14550" s="7" t="s">
        <v>11315</v>
      </c>
      <c r="D14550" s="8" t="s">
        <v>58641</v>
      </c>
      <c r="E14550" s="8" t="s">
        <v>58642</v>
      </c>
      <c r="F14550" s="8" t="s">
        <v>4235</v>
      </c>
      <c r="G14550" s="8" t="s">
        <v>102</v>
      </c>
      <c r="H14550" s="8" t="s">
        <v>83593</v>
      </c>
      <c r="I14550" s="8" t="s">
        <v>58643</v>
      </c>
      <c r="K14550" s="4"/>
    </row>
    <row r="14551" spans="2:11" ht="19.5" customHeight="1">
      <c r="B14551" s="12" t="s">
        <v>58736</v>
      </c>
      <c r="C14551" s="7" t="s">
        <v>11315</v>
      </c>
      <c r="D14551" s="8" t="s">
        <v>58737</v>
      </c>
      <c r="E14551" s="8" t="s">
        <v>58738</v>
      </c>
      <c r="F14551" s="8" t="s">
        <v>3870</v>
      </c>
      <c r="G14551" s="8" t="s">
        <v>69</v>
      </c>
      <c r="H14551" s="8" t="s">
        <v>83593</v>
      </c>
      <c r="I14551" s="8" t="s">
        <v>58739</v>
      </c>
      <c r="K14551" s="4"/>
    </row>
    <row r="14552" spans="2:11" ht="19.5" customHeight="1">
      <c r="B14552" s="12" t="s">
        <v>59223</v>
      </c>
      <c r="C14552" s="7" t="s">
        <v>11315</v>
      </c>
      <c r="D14552" s="8" t="s">
        <v>59224</v>
      </c>
      <c r="E14552" s="8" t="s">
        <v>59225</v>
      </c>
      <c r="F14552" s="8" t="s">
        <v>3870</v>
      </c>
      <c r="G14552" s="8" t="s">
        <v>69</v>
      </c>
      <c r="H14552" s="8" t="s">
        <v>83593</v>
      </c>
      <c r="I14552" s="8" t="s">
        <v>59226</v>
      </c>
      <c r="K14552" s="4"/>
    </row>
    <row r="14553" spans="2:11" ht="19.5" customHeight="1">
      <c r="B14553" s="12" t="s">
        <v>59372</v>
      </c>
      <c r="C14553" s="7" t="s">
        <v>11315</v>
      </c>
      <c r="D14553" s="8" t="s">
        <v>59373</v>
      </c>
      <c r="E14553" s="8" t="s">
        <v>59374</v>
      </c>
      <c r="F14553" s="8" t="s">
        <v>4176</v>
      </c>
      <c r="G14553" s="8" t="s">
        <v>91</v>
      </c>
      <c r="H14553" s="8" t="s">
        <v>83593</v>
      </c>
      <c r="I14553" s="8" t="s">
        <v>59373</v>
      </c>
      <c r="K14553" s="4"/>
    </row>
    <row r="14554" spans="2:11" ht="19.5" customHeight="1">
      <c r="B14554" s="12" t="s">
        <v>59461</v>
      </c>
      <c r="C14554" s="7" t="s">
        <v>8312</v>
      </c>
      <c r="D14554" s="8" t="s">
        <v>59462</v>
      </c>
      <c r="E14554" s="8" t="s">
        <v>59463</v>
      </c>
      <c r="F14554" s="8" t="s">
        <v>3870</v>
      </c>
      <c r="G14554" s="8" t="s">
        <v>69</v>
      </c>
      <c r="H14554" s="8" t="s">
        <v>83593</v>
      </c>
      <c r="I14554" s="8" t="s">
        <v>59464</v>
      </c>
      <c r="K14554" s="4"/>
    </row>
    <row r="14555" spans="2:11" ht="19.5" customHeight="1">
      <c r="B14555" s="12" t="s">
        <v>59505</v>
      </c>
      <c r="C14555" s="7" t="s">
        <v>11315</v>
      </c>
      <c r="D14555" s="8" t="s">
        <v>59506</v>
      </c>
      <c r="E14555" s="8" t="s">
        <v>59507</v>
      </c>
      <c r="F14555" s="8" t="s">
        <v>4235</v>
      </c>
      <c r="G14555" s="8" t="s">
        <v>102</v>
      </c>
      <c r="H14555" s="8" t="s">
        <v>83593</v>
      </c>
      <c r="I14555" s="8" t="s">
        <v>59508</v>
      </c>
      <c r="K14555" s="4"/>
    </row>
    <row r="14556" spans="2:11" ht="19.5" customHeight="1">
      <c r="B14556" s="12" t="s">
        <v>59587</v>
      </c>
      <c r="C14556" s="7" t="s">
        <v>8312</v>
      </c>
      <c r="D14556" s="8" t="s">
        <v>59588</v>
      </c>
      <c r="E14556" s="8" t="s">
        <v>59589</v>
      </c>
      <c r="F14556" s="8" t="s">
        <v>3870</v>
      </c>
      <c r="G14556" s="8" t="s">
        <v>69</v>
      </c>
      <c r="H14556" s="8" t="s">
        <v>83593</v>
      </c>
      <c r="I14556" s="8" t="s">
        <v>59590</v>
      </c>
      <c r="K14556" s="4"/>
    </row>
    <row r="14557" spans="2:11" ht="19.5" customHeight="1">
      <c r="B14557" s="12" t="s">
        <v>59623</v>
      </c>
      <c r="C14557" s="7" t="s">
        <v>11315</v>
      </c>
      <c r="D14557" s="8" t="s">
        <v>59624</v>
      </c>
      <c r="E14557" s="8" t="s">
        <v>59625</v>
      </c>
      <c r="F14557" s="8" t="s">
        <v>4432</v>
      </c>
      <c r="G14557" s="8" t="s">
        <v>51</v>
      </c>
      <c r="H14557" s="8" t="s">
        <v>83593</v>
      </c>
      <c r="I14557" s="8" t="s">
        <v>59626</v>
      </c>
      <c r="K14557" s="4"/>
    </row>
    <row r="14558" spans="2:11" ht="19.5" customHeight="1">
      <c r="B14558" s="12" t="s">
        <v>59709</v>
      </c>
      <c r="C14558" s="7" t="s">
        <v>11315</v>
      </c>
      <c r="D14558" s="8" t="s">
        <v>59710</v>
      </c>
      <c r="E14558" s="8" t="s">
        <v>59711</v>
      </c>
      <c r="F14558" s="8" t="s">
        <v>3707</v>
      </c>
      <c r="G14558" s="8" t="s">
        <v>102</v>
      </c>
      <c r="H14558" s="8" t="s">
        <v>83593</v>
      </c>
      <c r="I14558" s="8" t="s">
        <v>59712</v>
      </c>
      <c r="K14558" s="4"/>
    </row>
    <row r="14559" spans="2:11" ht="19.5" customHeight="1">
      <c r="B14559" s="12" t="s">
        <v>59746</v>
      </c>
      <c r="C14559" s="7" t="s">
        <v>11315</v>
      </c>
      <c r="D14559" s="8" t="s">
        <v>59747</v>
      </c>
      <c r="E14559" s="8" t="s">
        <v>59748</v>
      </c>
      <c r="F14559" s="8" t="s">
        <v>17226</v>
      </c>
      <c r="G14559" s="8" t="s">
        <v>96</v>
      </c>
      <c r="H14559" s="8" t="s">
        <v>83593</v>
      </c>
      <c r="I14559" s="8" t="s">
        <v>59749</v>
      </c>
      <c r="K14559" s="4"/>
    </row>
    <row r="14560" spans="2:11" ht="19.5" customHeight="1">
      <c r="B14560" s="12" t="s">
        <v>59828</v>
      </c>
      <c r="C14560" s="7" t="s">
        <v>11315</v>
      </c>
      <c r="D14560" s="8" t="s">
        <v>59829</v>
      </c>
      <c r="E14560" s="8" t="s">
        <v>59830</v>
      </c>
      <c r="F14560" s="8" t="s">
        <v>4359</v>
      </c>
      <c r="G14560" s="8" t="s">
        <v>106</v>
      </c>
      <c r="H14560" s="8" t="s">
        <v>83593</v>
      </c>
      <c r="I14560" s="8" t="s">
        <v>59831</v>
      </c>
      <c r="K14560" s="4"/>
    </row>
    <row r="14561" spans="2:11" ht="19.5" customHeight="1">
      <c r="B14561" s="12" t="s">
        <v>60079</v>
      </c>
      <c r="C14561" s="7" t="s">
        <v>11315</v>
      </c>
      <c r="D14561" s="8" t="s">
        <v>29279</v>
      </c>
      <c r="E14561" s="8" t="s">
        <v>60080</v>
      </c>
      <c r="F14561" s="8" t="s">
        <v>4176</v>
      </c>
      <c r="G14561" s="8" t="s">
        <v>91</v>
      </c>
      <c r="H14561" s="8" t="s">
        <v>83593</v>
      </c>
      <c r="I14561" s="8" t="s">
        <v>29281</v>
      </c>
      <c r="K14561" s="4"/>
    </row>
    <row r="14562" spans="2:11" ht="19.5" customHeight="1">
      <c r="B14562" s="12" t="s">
        <v>60252</v>
      </c>
      <c r="C14562" s="7" t="s">
        <v>60237</v>
      </c>
      <c r="D14562" s="8" t="s">
        <v>292</v>
      </c>
      <c r="E14562" s="8" t="s">
        <v>60253</v>
      </c>
      <c r="F14562" s="8" t="s">
        <v>20637</v>
      </c>
      <c r="G14562" s="8" t="s">
        <v>232</v>
      </c>
      <c r="H14562" s="8" t="s">
        <v>83593</v>
      </c>
      <c r="I14562" s="8" t="s">
        <v>60254</v>
      </c>
      <c r="K14562" s="4"/>
    </row>
    <row r="14563" spans="2:11" ht="19.5" customHeight="1">
      <c r="B14563" s="12" t="s">
        <v>60272</v>
      </c>
      <c r="C14563" s="7" t="s">
        <v>8390</v>
      </c>
      <c r="D14563" s="8" t="s">
        <v>60273</v>
      </c>
      <c r="E14563" s="8" t="s">
        <v>60274</v>
      </c>
      <c r="F14563" s="8" t="s">
        <v>4432</v>
      </c>
      <c r="G14563" s="8" t="s">
        <v>51</v>
      </c>
      <c r="H14563" s="8" t="s">
        <v>83593</v>
      </c>
      <c r="I14563" s="8" t="s">
        <v>60275</v>
      </c>
      <c r="K14563" s="4"/>
    </row>
    <row r="14564" spans="2:11" ht="19.5" customHeight="1">
      <c r="B14564" s="12" t="s">
        <v>60459</v>
      </c>
      <c r="C14564" s="7" t="s">
        <v>8390</v>
      </c>
      <c r="D14564" s="8" t="s">
        <v>60460</v>
      </c>
      <c r="E14564" s="8" t="s">
        <v>60461</v>
      </c>
      <c r="F14564" s="8" t="s">
        <v>5403</v>
      </c>
      <c r="G14564" s="8" t="s">
        <v>96</v>
      </c>
      <c r="H14564" s="8" t="s">
        <v>83593</v>
      </c>
      <c r="I14564" s="8" t="s">
        <v>60462</v>
      </c>
      <c r="K14564" s="4"/>
    </row>
    <row r="14565" spans="2:11" ht="19.5" customHeight="1">
      <c r="B14565" s="12" t="s">
        <v>60657</v>
      </c>
      <c r="C14565" s="7" t="s">
        <v>8390</v>
      </c>
      <c r="D14565" s="8" t="s">
        <v>60658</v>
      </c>
      <c r="E14565" s="8" t="s">
        <v>60659</v>
      </c>
      <c r="F14565" s="8" t="s">
        <v>3870</v>
      </c>
      <c r="G14565" s="8" t="s">
        <v>69</v>
      </c>
      <c r="H14565" s="8" t="s">
        <v>83593</v>
      </c>
      <c r="I14565" s="8" t="s">
        <v>60660</v>
      </c>
      <c r="K14565" s="4"/>
    </row>
    <row r="14566" spans="2:11" ht="19.5" customHeight="1">
      <c r="B14566" s="12" t="s">
        <v>60773</v>
      </c>
      <c r="C14566" s="7" t="s">
        <v>8390</v>
      </c>
      <c r="D14566" s="8" t="s">
        <v>60774</v>
      </c>
      <c r="E14566" s="8" t="s">
        <v>60775</v>
      </c>
      <c r="F14566" s="8" t="s">
        <v>3707</v>
      </c>
      <c r="G14566" s="8" t="s">
        <v>102</v>
      </c>
      <c r="H14566" s="8" t="s">
        <v>83593</v>
      </c>
      <c r="I14566" s="8" t="s">
        <v>60776</v>
      </c>
      <c r="K14566" s="4"/>
    </row>
    <row r="14567" spans="2:11" ht="19.5" customHeight="1">
      <c r="B14567" s="12" t="s">
        <v>60825</v>
      </c>
      <c r="C14567" s="7" t="s">
        <v>8390</v>
      </c>
      <c r="D14567" s="8" t="s">
        <v>60826</v>
      </c>
      <c r="E14567" s="8" t="s">
        <v>60827</v>
      </c>
      <c r="F14567" s="8" t="s">
        <v>3870</v>
      </c>
      <c r="G14567" s="8" t="s">
        <v>69</v>
      </c>
      <c r="H14567" s="8" t="s">
        <v>83593</v>
      </c>
      <c r="I14567" s="8" t="s">
        <v>60828</v>
      </c>
      <c r="K14567" s="4"/>
    </row>
    <row r="14568" spans="2:11" ht="19.5" customHeight="1">
      <c r="B14568" s="12" t="s">
        <v>60901</v>
      </c>
      <c r="C14568" s="7" t="s">
        <v>60237</v>
      </c>
      <c r="D14568" s="8" t="s">
        <v>60902</v>
      </c>
      <c r="E14568" s="8" t="s">
        <v>60903</v>
      </c>
      <c r="F14568" s="8" t="s">
        <v>4235</v>
      </c>
      <c r="G14568" s="8" t="s">
        <v>102</v>
      </c>
      <c r="H14568" s="8" t="s">
        <v>83593</v>
      </c>
      <c r="I14568" s="8" t="s">
        <v>60904</v>
      </c>
      <c r="K14568" s="4"/>
    </row>
    <row r="14569" spans="2:11" ht="19.5" customHeight="1">
      <c r="B14569" s="12" t="s">
        <v>61006</v>
      </c>
      <c r="C14569" s="7" t="s">
        <v>60237</v>
      </c>
      <c r="D14569" s="8" t="s">
        <v>292</v>
      </c>
      <c r="E14569" s="8" t="s">
        <v>61007</v>
      </c>
      <c r="F14569" s="8" t="s">
        <v>20637</v>
      </c>
      <c r="G14569" s="8" t="s">
        <v>232</v>
      </c>
      <c r="H14569" s="8" t="s">
        <v>83593</v>
      </c>
      <c r="I14569" s="8" t="s">
        <v>1192</v>
      </c>
      <c r="K14569" s="4"/>
    </row>
    <row r="14570" spans="2:11" ht="19.5" customHeight="1">
      <c r="B14570" s="12" t="s">
        <v>61059</v>
      </c>
      <c r="C14570" s="7" t="s">
        <v>60237</v>
      </c>
      <c r="D14570" s="8" t="s">
        <v>292</v>
      </c>
      <c r="E14570" s="8" t="s">
        <v>61060</v>
      </c>
      <c r="F14570" s="8" t="s">
        <v>7623</v>
      </c>
      <c r="G14570" s="8" t="s">
        <v>43</v>
      </c>
      <c r="H14570" s="8" t="s">
        <v>83593</v>
      </c>
      <c r="I14570" s="8" t="s">
        <v>8465</v>
      </c>
      <c r="K14570" s="4"/>
    </row>
    <row r="14571" spans="2:11" ht="19.5" customHeight="1">
      <c r="B14571" s="12" t="s">
        <v>64610</v>
      </c>
      <c r="C14571" s="7" t="s">
        <v>54120</v>
      </c>
      <c r="D14571" s="8" t="s">
        <v>63271</v>
      </c>
      <c r="E14571" s="8" t="s">
        <v>64611</v>
      </c>
      <c r="F14571" s="8" t="s">
        <v>4235</v>
      </c>
      <c r="G14571" s="8" t="s">
        <v>102</v>
      </c>
      <c r="H14571" s="8" t="s">
        <v>83593</v>
      </c>
      <c r="I14571" s="8" t="s">
        <v>63272</v>
      </c>
      <c r="K14571" s="4"/>
    </row>
    <row r="14572" spans="2:11" ht="19.5" customHeight="1">
      <c r="B14572" s="12" t="s">
        <v>64935</v>
      </c>
      <c r="C14572" s="7" t="s">
        <v>54120</v>
      </c>
      <c r="D14572" s="8" t="s">
        <v>64936</v>
      </c>
      <c r="E14572" s="8" t="s">
        <v>64937</v>
      </c>
      <c r="F14572" s="8" t="s">
        <v>4211</v>
      </c>
      <c r="G14572" s="8" t="s">
        <v>96</v>
      </c>
      <c r="H14572" s="8" t="s">
        <v>83593</v>
      </c>
      <c r="I14572" s="8" t="s">
        <v>64938</v>
      </c>
      <c r="K14572" s="4"/>
    </row>
    <row r="14573" spans="2:11" ht="19.5" customHeight="1">
      <c r="B14573" s="12" t="s">
        <v>65845</v>
      </c>
      <c r="C14573" s="7" t="s">
        <v>54120</v>
      </c>
      <c r="D14573" s="8" t="s">
        <v>292</v>
      </c>
      <c r="E14573" s="8" t="s">
        <v>65846</v>
      </c>
      <c r="F14573" s="8" t="s">
        <v>5403</v>
      </c>
      <c r="G14573" s="8" t="s">
        <v>96</v>
      </c>
      <c r="H14573" s="8" t="s">
        <v>83593</v>
      </c>
      <c r="I14573" s="8" t="s">
        <v>65847</v>
      </c>
      <c r="K14573" s="4"/>
    </row>
    <row r="14574" spans="2:11" ht="19.5" customHeight="1">
      <c r="B14574" s="12" t="s">
        <v>66703</v>
      </c>
      <c r="C14574" s="7" t="s">
        <v>66696</v>
      </c>
      <c r="D14574" s="8" t="s">
        <v>66704</v>
      </c>
      <c r="E14574" s="8" t="s">
        <v>66705</v>
      </c>
      <c r="F14574" s="8" t="s">
        <v>5403</v>
      </c>
      <c r="G14574" s="8" t="s">
        <v>96</v>
      </c>
      <c r="H14574" s="8" t="s">
        <v>83593</v>
      </c>
      <c r="I14574" s="8" t="s">
        <v>66706</v>
      </c>
      <c r="K14574" s="4"/>
    </row>
    <row r="14575" spans="2:11" ht="19.5" customHeight="1">
      <c r="B14575" s="12" t="s">
        <v>67194</v>
      </c>
      <c r="C14575" s="7" t="s">
        <v>66696</v>
      </c>
      <c r="D14575" s="8" t="s">
        <v>67195</v>
      </c>
      <c r="E14575" s="8" t="s">
        <v>28070</v>
      </c>
      <c r="F14575" s="8" t="s">
        <v>4235</v>
      </c>
      <c r="G14575" s="8" t="s">
        <v>102</v>
      </c>
      <c r="H14575" s="8" t="s">
        <v>83593</v>
      </c>
      <c r="I14575" s="8" t="s">
        <v>67195</v>
      </c>
      <c r="K14575" s="4"/>
    </row>
    <row r="14576" spans="2:11" ht="19.5" customHeight="1">
      <c r="B14576" s="12" t="s">
        <v>67205</v>
      </c>
      <c r="C14576" s="7" t="s">
        <v>66696</v>
      </c>
      <c r="D14576" s="8" t="s">
        <v>67206</v>
      </c>
      <c r="E14576" s="8" t="s">
        <v>67207</v>
      </c>
      <c r="F14576" s="8" t="s">
        <v>4176</v>
      </c>
      <c r="G14576" s="8" t="s">
        <v>91</v>
      </c>
      <c r="H14576" s="8" t="s">
        <v>83593</v>
      </c>
      <c r="I14576" s="8" t="s">
        <v>67208</v>
      </c>
      <c r="K14576" s="4"/>
    </row>
    <row r="14577" spans="2:11" ht="19.5" customHeight="1">
      <c r="B14577" s="12" t="s">
        <v>67654</v>
      </c>
      <c r="C14577" s="7" t="s">
        <v>66696</v>
      </c>
      <c r="D14577" s="8" t="s">
        <v>48424</v>
      </c>
      <c r="E14577" s="8" t="s">
        <v>48425</v>
      </c>
      <c r="F14577" s="8" t="s">
        <v>4432</v>
      </c>
      <c r="G14577" s="8" t="s">
        <v>51</v>
      </c>
      <c r="H14577" s="8" t="s">
        <v>83593</v>
      </c>
      <c r="I14577" s="8" t="s">
        <v>1008</v>
      </c>
      <c r="K14577" s="4"/>
    </row>
    <row r="14578" spans="2:11" ht="19.5" customHeight="1">
      <c r="B14578" s="12" t="s">
        <v>67788</v>
      </c>
      <c r="C14578" s="7" t="s">
        <v>66696</v>
      </c>
      <c r="D14578" s="8" t="s">
        <v>67789</v>
      </c>
      <c r="E14578" s="8" t="s">
        <v>67790</v>
      </c>
      <c r="F14578" s="8" t="s">
        <v>5403</v>
      </c>
      <c r="G14578" s="8" t="s">
        <v>96</v>
      </c>
      <c r="H14578" s="8" t="s">
        <v>83593</v>
      </c>
      <c r="I14578" s="8" t="s">
        <v>67791</v>
      </c>
      <c r="K14578" s="4"/>
    </row>
    <row r="14579" spans="2:11" ht="19.5" customHeight="1">
      <c r="B14579" s="12" t="s">
        <v>67886</v>
      </c>
      <c r="C14579" s="7" t="s">
        <v>66696</v>
      </c>
      <c r="D14579" s="8" t="s">
        <v>42863</v>
      </c>
      <c r="E14579" s="8" t="s">
        <v>67887</v>
      </c>
      <c r="F14579" s="8" t="s">
        <v>3870</v>
      </c>
      <c r="G14579" s="8" t="s">
        <v>69</v>
      </c>
      <c r="H14579" s="8" t="s">
        <v>83593</v>
      </c>
      <c r="I14579" s="8" t="s">
        <v>42863</v>
      </c>
      <c r="K14579" s="4"/>
    </row>
    <row r="14580" spans="2:11" ht="19.5" customHeight="1">
      <c r="B14580" s="12" t="s">
        <v>67949</v>
      </c>
      <c r="C14580" s="7" t="s">
        <v>66696</v>
      </c>
      <c r="D14580" s="8" t="s">
        <v>67950</v>
      </c>
      <c r="E14580" s="8" t="s">
        <v>67951</v>
      </c>
      <c r="F14580" s="8" t="s">
        <v>19861</v>
      </c>
      <c r="G14580" s="8" t="s">
        <v>102</v>
      </c>
      <c r="H14580" s="8" t="s">
        <v>83593</v>
      </c>
      <c r="I14580" s="8" t="s">
        <v>67952</v>
      </c>
      <c r="K14580" s="4"/>
    </row>
    <row r="14581" spans="2:11" ht="19.5" customHeight="1">
      <c r="B14581" s="12" t="s">
        <v>68257</v>
      </c>
      <c r="C14581" s="7" t="s">
        <v>66696</v>
      </c>
      <c r="D14581" s="8" t="s">
        <v>68258</v>
      </c>
      <c r="E14581" s="8" t="s">
        <v>68259</v>
      </c>
      <c r="F14581" s="8" t="s">
        <v>4235</v>
      </c>
      <c r="G14581" s="8" t="s">
        <v>102</v>
      </c>
      <c r="H14581" s="8" t="s">
        <v>83593</v>
      </c>
      <c r="I14581" s="8" t="s">
        <v>68258</v>
      </c>
      <c r="K14581" s="4"/>
    </row>
    <row r="14582" spans="2:11" ht="19.5" customHeight="1">
      <c r="B14582" s="12" t="s">
        <v>68403</v>
      </c>
      <c r="C14582" s="7" t="s">
        <v>66696</v>
      </c>
      <c r="D14582" s="8" t="s">
        <v>68404</v>
      </c>
      <c r="E14582" s="8" t="s">
        <v>68405</v>
      </c>
      <c r="F14582" s="8" t="s">
        <v>4432</v>
      </c>
      <c r="G14582" s="8" t="s">
        <v>51</v>
      </c>
      <c r="H14582" s="8" t="s">
        <v>83593</v>
      </c>
      <c r="I14582" s="8" t="s">
        <v>68404</v>
      </c>
      <c r="K14582" s="4"/>
    </row>
    <row r="14583" spans="2:11" ht="19.5" customHeight="1">
      <c r="B14583" s="12" t="s">
        <v>68456</v>
      </c>
      <c r="C14583" s="7" t="s">
        <v>66696</v>
      </c>
      <c r="D14583" s="8" t="s">
        <v>26834</v>
      </c>
      <c r="E14583" s="8" t="s">
        <v>26835</v>
      </c>
      <c r="F14583" s="8" t="s">
        <v>3870</v>
      </c>
      <c r="G14583" s="8" t="s">
        <v>69</v>
      </c>
      <c r="H14583" s="8" t="s">
        <v>83593</v>
      </c>
      <c r="I14583" s="8" t="s">
        <v>26836</v>
      </c>
      <c r="K14583" s="4"/>
    </row>
    <row r="14584" spans="2:11" ht="19.5" customHeight="1">
      <c r="B14584" s="12" t="s">
        <v>68563</v>
      </c>
      <c r="C14584" s="7" t="s">
        <v>66696</v>
      </c>
      <c r="D14584" s="8" t="s">
        <v>68564</v>
      </c>
      <c r="E14584" s="8" t="s">
        <v>68565</v>
      </c>
      <c r="F14584" s="8" t="s">
        <v>4235</v>
      </c>
      <c r="G14584" s="8" t="s">
        <v>102</v>
      </c>
      <c r="H14584" s="8" t="s">
        <v>83593</v>
      </c>
      <c r="I14584" s="8" t="s">
        <v>68566</v>
      </c>
      <c r="K14584" s="4"/>
    </row>
    <row r="14585" spans="2:11" ht="19.5" customHeight="1">
      <c r="B14585" s="12" t="s">
        <v>68783</v>
      </c>
      <c r="C14585" s="7" t="s">
        <v>66696</v>
      </c>
      <c r="D14585" s="8" t="s">
        <v>68784</v>
      </c>
      <c r="E14585" s="8" t="s">
        <v>68785</v>
      </c>
      <c r="F14585" s="8" t="s">
        <v>5403</v>
      </c>
      <c r="G14585" s="8" t="s">
        <v>96</v>
      </c>
      <c r="H14585" s="8" t="s">
        <v>83593</v>
      </c>
      <c r="I14585" s="8" t="s">
        <v>42863</v>
      </c>
      <c r="K14585" s="4"/>
    </row>
    <row r="14586" spans="2:11" ht="19.5" customHeight="1">
      <c r="B14586" s="12" t="s">
        <v>68910</v>
      </c>
      <c r="C14586" s="7" t="s">
        <v>66696</v>
      </c>
      <c r="D14586" s="8" t="s">
        <v>68911</v>
      </c>
      <c r="E14586" s="8" t="s">
        <v>68912</v>
      </c>
      <c r="F14586" s="8" t="s">
        <v>7623</v>
      </c>
      <c r="G14586" s="8" t="s">
        <v>43</v>
      </c>
      <c r="H14586" s="8" t="s">
        <v>83593</v>
      </c>
      <c r="I14586" s="8" t="s">
        <v>68911</v>
      </c>
      <c r="K14586" s="4"/>
    </row>
    <row r="14587" spans="2:11" ht="19.5" customHeight="1">
      <c r="B14587" s="12" t="s">
        <v>69336</v>
      </c>
      <c r="C14587" s="7" t="s">
        <v>66696</v>
      </c>
      <c r="D14587" s="8" t="s">
        <v>69337</v>
      </c>
      <c r="E14587" s="8" t="s">
        <v>67887</v>
      </c>
      <c r="F14587" s="8" t="s">
        <v>3870</v>
      </c>
      <c r="G14587" s="8" t="s">
        <v>69</v>
      </c>
      <c r="H14587" s="8" t="s">
        <v>83593</v>
      </c>
      <c r="I14587" s="8" t="s">
        <v>69338</v>
      </c>
      <c r="K14587" s="4"/>
    </row>
    <row r="14588" spans="2:11" ht="19.5" customHeight="1">
      <c r="B14588" s="12" t="s">
        <v>69371</v>
      </c>
      <c r="C14588" s="7" t="s">
        <v>66696</v>
      </c>
      <c r="D14588" s="8" t="s">
        <v>69372</v>
      </c>
      <c r="E14588" s="8" t="s">
        <v>27586</v>
      </c>
      <c r="F14588" s="8" t="s">
        <v>4235</v>
      </c>
      <c r="G14588" s="8" t="s">
        <v>102</v>
      </c>
      <c r="H14588" s="8" t="s">
        <v>83593</v>
      </c>
      <c r="I14588" s="8" t="s">
        <v>27587</v>
      </c>
      <c r="K14588" s="4"/>
    </row>
    <row r="14589" spans="2:11" ht="19.5" customHeight="1">
      <c r="B14589" s="12" t="s">
        <v>69500</v>
      </c>
      <c r="C14589" s="7" t="s">
        <v>66696</v>
      </c>
      <c r="D14589" s="8" t="s">
        <v>25622</v>
      </c>
      <c r="E14589" s="8" t="s">
        <v>25623</v>
      </c>
      <c r="F14589" s="8" t="s">
        <v>5864</v>
      </c>
      <c r="G14589" s="8" t="s">
        <v>69</v>
      </c>
      <c r="H14589" s="8" t="s">
        <v>83593</v>
      </c>
      <c r="I14589" s="8" t="s">
        <v>25622</v>
      </c>
      <c r="K14589" s="4"/>
    </row>
    <row r="14590" spans="2:11" ht="19.5" customHeight="1">
      <c r="B14590" s="12" t="s">
        <v>69883</v>
      </c>
      <c r="C14590" s="7" t="s">
        <v>66696</v>
      </c>
      <c r="D14590" s="8" t="s">
        <v>69884</v>
      </c>
      <c r="E14590" s="8" t="s">
        <v>69885</v>
      </c>
      <c r="F14590" s="8" t="s">
        <v>4211</v>
      </c>
      <c r="G14590" s="8" t="s">
        <v>96</v>
      </c>
      <c r="H14590" s="8" t="s">
        <v>83593</v>
      </c>
      <c r="I14590" s="8" t="s">
        <v>69884</v>
      </c>
      <c r="K14590" s="4"/>
    </row>
    <row r="14591" spans="2:11" ht="19.5" customHeight="1">
      <c r="B14591" s="12" t="s">
        <v>69893</v>
      </c>
      <c r="C14591" s="7" t="s">
        <v>66696</v>
      </c>
      <c r="D14591" s="8" t="s">
        <v>69894</v>
      </c>
      <c r="E14591" s="8" t="s">
        <v>69895</v>
      </c>
      <c r="F14591" s="8" t="s">
        <v>4359</v>
      </c>
      <c r="G14591" s="8" t="s">
        <v>106</v>
      </c>
      <c r="H14591" s="8" t="s">
        <v>83593</v>
      </c>
      <c r="I14591" s="8" t="s">
        <v>69896</v>
      </c>
      <c r="K14591" s="4"/>
    </row>
    <row r="14592" spans="2:11" ht="19.5" customHeight="1">
      <c r="B14592" s="12" t="s">
        <v>70073</v>
      </c>
      <c r="C14592" s="7" t="s">
        <v>66696</v>
      </c>
      <c r="D14592" s="8" t="s">
        <v>25257</v>
      </c>
      <c r="E14592" s="8" t="s">
        <v>25258</v>
      </c>
      <c r="F14592" s="8" t="s">
        <v>4432</v>
      </c>
      <c r="G14592" s="8" t="s">
        <v>51</v>
      </c>
      <c r="H14592" s="8" t="s">
        <v>83593</v>
      </c>
      <c r="I14592" s="8" t="s">
        <v>25259</v>
      </c>
      <c r="K14592" s="4"/>
    </row>
    <row r="14593" spans="2:11" ht="19.5" customHeight="1">
      <c r="B14593" s="12" t="s">
        <v>70107</v>
      </c>
      <c r="C14593" s="7" t="s">
        <v>66696</v>
      </c>
      <c r="D14593" s="8" t="s">
        <v>70108</v>
      </c>
      <c r="E14593" s="8" t="s">
        <v>70109</v>
      </c>
      <c r="F14593" s="8" t="s">
        <v>3870</v>
      </c>
      <c r="G14593" s="8" t="s">
        <v>69</v>
      </c>
      <c r="H14593" s="8" t="s">
        <v>83593</v>
      </c>
      <c r="I14593" s="8" t="s">
        <v>70110</v>
      </c>
      <c r="K14593" s="4"/>
    </row>
    <row r="14594" spans="2:11" ht="19.5" customHeight="1">
      <c r="B14594" s="12" t="s">
        <v>70331</v>
      </c>
      <c r="C14594" s="7" t="s">
        <v>66696</v>
      </c>
      <c r="D14594" s="8" t="s">
        <v>70332</v>
      </c>
      <c r="E14594" s="8" t="s">
        <v>70333</v>
      </c>
      <c r="F14594" s="8" t="s">
        <v>4235</v>
      </c>
      <c r="G14594" s="8" t="s">
        <v>102</v>
      </c>
      <c r="H14594" s="8" t="s">
        <v>83593</v>
      </c>
      <c r="I14594" s="8" t="s">
        <v>70334</v>
      </c>
      <c r="K14594" s="4"/>
    </row>
    <row r="14595" spans="2:11" ht="19.5" customHeight="1">
      <c r="B14595" s="12" t="s">
        <v>70401</v>
      </c>
      <c r="C14595" s="7" t="s">
        <v>66696</v>
      </c>
      <c r="D14595" s="8" t="s">
        <v>70402</v>
      </c>
      <c r="E14595" s="8" t="s">
        <v>70403</v>
      </c>
      <c r="F14595" s="8" t="s">
        <v>5864</v>
      </c>
      <c r="G14595" s="8" t="s">
        <v>69</v>
      </c>
      <c r="H14595" s="8" t="s">
        <v>83593</v>
      </c>
      <c r="I14595" s="8" t="s">
        <v>70404</v>
      </c>
      <c r="K14595" s="4"/>
    </row>
    <row r="14596" spans="2:11" ht="19.5" customHeight="1">
      <c r="B14596" s="12" t="s">
        <v>70471</v>
      </c>
      <c r="C14596" s="7" t="s">
        <v>66696</v>
      </c>
      <c r="D14596" s="8" t="s">
        <v>70472</v>
      </c>
      <c r="E14596" s="8" t="s">
        <v>70473</v>
      </c>
      <c r="F14596" s="8" t="s">
        <v>4432</v>
      </c>
      <c r="G14596" s="8" t="s">
        <v>51</v>
      </c>
      <c r="H14596" s="8" t="s">
        <v>83593</v>
      </c>
      <c r="I14596" s="8" t="s">
        <v>70474</v>
      </c>
      <c r="K14596" s="4"/>
    </row>
    <row r="14597" spans="2:11" ht="19.5" customHeight="1">
      <c r="B14597" s="12" t="s">
        <v>70550</v>
      </c>
      <c r="C14597" s="7" t="s">
        <v>66696</v>
      </c>
      <c r="D14597" s="8" t="s">
        <v>70551</v>
      </c>
      <c r="E14597" s="8" t="s">
        <v>70552</v>
      </c>
      <c r="F14597" s="8" t="s">
        <v>3870</v>
      </c>
      <c r="G14597" s="8" t="s">
        <v>69</v>
      </c>
      <c r="H14597" s="8" t="s">
        <v>83593</v>
      </c>
      <c r="I14597" s="8" t="s">
        <v>70553</v>
      </c>
      <c r="K14597" s="4"/>
    </row>
    <row r="14598" spans="2:11" ht="19.5" customHeight="1">
      <c r="B14598" s="12" t="s">
        <v>70630</v>
      </c>
      <c r="C14598" s="7" t="s">
        <v>66696</v>
      </c>
      <c r="D14598" s="8" t="s">
        <v>28047</v>
      </c>
      <c r="E14598" s="8" t="s">
        <v>28048</v>
      </c>
      <c r="F14598" s="8" t="s">
        <v>3870</v>
      </c>
      <c r="G14598" s="8" t="s">
        <v>69</v>
      </c>
      <c r="H14598" s="8" t="s">
        <v>83593</v>
      </c>
      <c r="I14598" s="8" t="s">
        <v>28049</v>
      </c>
      <c r="K14598" s="4"/>
    </row>
    <row r="14599" spans="2:11" ht="19.5" customHeight="1">
      <c r="B14599" s="12" t="s">
        <v>70994</v>
      </c>
      <c r="C14599" s="7" t="s">
        <v>66696</v>
      </c>
      <c r="D14599" s="8" t="s">
        <v>70995</v>
      </c>
      <c r="E14599" s="8" t="s">
        <v>70996</v>
      </c>
      <c r="F14599" s="8" t="s">
        <v>5864</v>
      </c>
      <c r="G14599" s="8" t="s">
        <v>69</v>
      </c>
      <c r="H14599" s="8" t="s">
        <v>83593</v>
      </c>
      <c r="I14599" s="8" t="s">
        <v>70997</v>
      </c>
      <c r="K14599" s="4"/>
    </row>
    <row r="14600" spans="2:11" ht="19.5" customHeight="1">
      <c r="B14600" s="12" t="s">
        <v>71117</v>
      </c>
      <c r="C14600" s="7" t="s">
        <v>66696</v>
      </c>
      <c r="D14600" s="8" t="s">
        <v>71118</v>
      </c>
      <c r="E14600" s="8" t="s">
        <v>71119</v>
      </c>
      <c r="F14600" s="8" t="s">
        <v>4235</v>
      </c>
      <c r="G14600" s="8" t="s">
        <v>102</v>
      </c>
      <c r="H14600" s="8" t="s">
        <v>83593</v>
      </c>
      <c r="I14600" s="8" t="s">
        <v>71120</v>
      </c>
      <c r="K14600" s="4"/>
    </row>
    <row r="14601" spans="2:11" ht="19.5" customHeight="1">
      <c r="B14601" s="12" t="s">
        <v>71162</v>
      </c>
      <c r="C14601" s="7" t="s">
        <v>66696</v>
      </c>
      <c r="D14601" s="8" t="s">
        <v>71163</v>
      </c>
      <c r="E14601" s="8" t="s">
        <v>7401</v>
      </c>
      <c r="F14601" s="8" t="s">
        <v>4176</v>
      </c>
      <c r="G14601" s="8" t="s">
        <v>91</v>
      </c>
      <c r="H14601" s="8" t="s">
        <v>83593</v>
      </c>
      <c r="I14601" s="8" t="s">
        <v>71164</v>
      </c>
      <c r="K14601" s="4"/>
    </row>
    <row r="14602" spans="2:11" ht="19.5" customHeight="1">
      <c r="B14602" s="12" t="s">
        <v>71184</v>
      </c>
      <c r="C14602" s="7" t="s">
        <v>66696</v>
      </c>
      <c r="D14602" s="8" t="s">
        <v>71185</v>
      </c>
      <c r="E14602" s="8" t="s">
        <v>71186</v>
      </c>
      <c r="F14602" s="8" t="s">
        <v>4235</v>
      </c>
      <c r="G14602" s="8" t="s">
        <v>102</v>
      </c>
      <c r="H14602" s="8" t="s">
        <v>83593</v>
      </c>
      <c r="I14602" s="8" t="s">
        <v>71187</v>
      </c>
      <c r="K14602" s="4"/>
    </row>
    <row r="14603" spans="2:11" ht="19.5" customHeight="1">
      <c r="B14603" s="12" t="s">
        <v>71254</v>
      </c>
      <c r="C14603" s="7" t="s">
        <v>66696</v>
      </c>
      <c r="D14603" s="8" t="s">
        <v>25288</v>
      </c>
      <c r="E14603" s="8" t="s">
        <v>71255</v>
      </c>
      <c r="F14603" s="8" t="s">
        <v>20637</v>
      </c>
      <c r="G14603" s="8" t="s">
        <v>232</v>
      </c>
      <c r="H14603" s="8" t="s">
        <v>83593</v>
      </c>
      <c r="I14603" s="8" t="s">
        <v>25288</v>
      </c>
      <c r="K14603" s="4"/>
    </row>
    <row r="14604" spans="2:11" ht="19.5" customHeight="1">
      <c r="B14604" s="12" t="s">
        <v>71846</v>
      </c>
      <c r="C14604" s="7" t="s">
        <v>66696</v>
      </c>
      <c r="D14604" s="8" t="s">
        <v>71847</v>
      </c>
      <c r="E14604" s="8" t="s">
        <v>71848</v>
      </c>
      <c r="F14604" s="8" t="s">
        <v>4432</v>
      </c>
      <c r="G14604" s="8" t="s">
        <v>51</v>
      </c>
      <c r="H14604" s="8" t="s">
        <v>83593</v>
      </c>
      <c r="I14604" s="8" t="s">
        <v>71849</v>
      </c>
      <c r="K14604" s="4"/>
    </row>
    <row r="14605" spans="2:11" ht="19.5" customHeight="1">
      <c r="B14605" s="12" t="s">
        <v>72385</v>
      </c>
      <c r="C14605" s="7" t="s">
        <v>60237</v>
      </c>
      <c r="D14605" s="8" t="s">
        <v>72386</v>
      </c>
      <c r="E14605" s="8" t="s">
        <v>72387</v>
      </c>
      <c r="F14605" s="8" t="s">
        <v>72388</v>
      </c>
      <c r="G14605" s="8" t="s">
        <v>51</v>
      </c>
      <c r="H14605" s="8" t="s">
        <v>83593</v>
      </c>
      <c r="I14605" s="8" t="s">
        <v>72386</v>
      </c>
      <c r="K14605" s="4"/>
    </row>
    <row r="14606" spans="2:11" ht="19.5" customHeight="1">
      <c r="B14606" s="12" t="s">
        <v>72403</v>
      </c>
      <c r="C14606" s="7" t="s">
        <v>60237</v>
      </c>
      <c r="D14606" s="8" t="s">
        <v>72404</v>
      </c>
      <c r="E14606" s="8" t="s">
        <v>72405</v>
      </c>
      <c r="F14606" s="8" t="s">
        <v>4359</v>
      </c>
      <c r="G14606" s="8" t="s">
        <v>106</v>
      </c>
      <c r="H14606" s="8" t="s">
        <v>83593</v>
      </c>
      <c r="I14606" s="8" t="s">
        <v>72406</v>
      </c>
      <c r="K14606" s="4"/>
    </row>
    <row r="14607" spans="2:11" ht="19.5" customHeight="1">
      <c r="B14607" s="12" t="s">
        <v>72534</v>
      </c>
      <c r="C14607" s="7" t="s">
        <v>60237</v>
      </c>
      <c r="D14607" s="8" t="s">
        <v>72535</v>
      </c>
      <c r="E14607" s="8" t="s">
        <v>72536</v>
      </c>
      <c r="F14607" s="8" t="s">
        <v>17226</v>
      </c>
      <c r="G14607" s="8" t="s">
        <v>96</v>
      </c>
      <c r="H14607" s="8" t="s">
        <v>83593</v>
      </c>
      <c r="I14607" s="8" t="s">
        <v>72537</v>
      </c>
      <c r="K14607" s="4"/>
    </row>
    <row r="14608" spans="2:11" ht="19.5" customHeight="1">
      <c r="B14608" s="12" t="s">
        <v>72728</v>
      </c>
      <c r="C14608" s="7" t="s">
        <v>66696</v>
      </c>
      <c r="D14608" s="8" t="s">
        <v>72729</v>
      </c>
      <c r="E14608" s="8" t="s">
        <v>72730</v>
      </c>
      <c r="F14608" s="8" t="s">
        <v>4176</v>
      </c>
      <c r="G14608" s="8" t="s">
        <v>91</v>
      </c>
      <c r="H14608" s="8" t="s">
        <v>83593</v>
      </c>
      <c r="I14608" s="8" t="s">
        <v>72731</v>
      </c>
      <c r="K14608" s="4"/>
    </row>
    <row r="14609" spans="2:11" ht="19.5" customHeight="1">
      <c r="B14609" s="12" t="s">
        <v>72822</v>
      </c>
      <c r="C14609" s="7" t="s">
        <v>66696</v>
      </c>
      <c r="D14609" s="8" t="s">
        <v>72823</v>
      </c>
      <c r="E14609" s="8" t="s">
        <v>72824</v>
      </c>
      <c r="F14609" s="8" t="s">
        <v>4235</v>
      </c>
      <c r="G14609" s="8" t="s">
        <v>102</v>
      </c>
      <c r="H14609" s="8" t="s">
        <v>83593</v>
      </c>
      <c r="I14609" s="8" t="s">
        <v>72825</v>
      </c>
      <c r="K14609" s="4"/>
    </row>
    <row r="14610" spans="2:11" ht="19.5" customHeight="1">
      <c r="B14610" s="12" t="s">
        <v>73051</v>
      </c>
      <c r="C14610" s="7" t="s">
        <v>66696</v>
      </c>
      <c r="D14610" s="8" t="s">
        <v>26073</v>
      </c>
      <c r="E14610" s="8" t="s">
        <v>73052</v>
      </c>
      <c r="F14610" s="8" t="s">
        <v>5403</v>
      </c>
      <c r="G14610" s="8" t="s">
        <v>96</v>
      </c>
      <c r="H14610" s="8" t="s">
        <v>83593</v>
      </c>
      <c r="I14610" s="8" t="s">
        <v>26075</v>
      </c>
      <c r="K14610" s="4"/>
    </row>
    <row r="14611" spans="2:11" ht="19.5" customHeight="1">
      <c r="B14611" s="12" t="s">
        <v>73182</v>
      </c>
      <c r="C14611" s="7" t="s">
        <v>66696</v>
      </c>
      <c r="D14611" s="8" t="s">
        <v>73183</v>
      </c>
      <c r="E14611" s="8" t="s">
        <v>73184</v>
      </c>
      <c r="F14611" s="8" t="s">
        <v>3870</v>
      </c>
      <c r="G14611" s="8" t="s">
        <v>69</v>
      </c>
      <c r="H14611" s="8" t="s">
        <v>83593</v>
      </c>
      <c r="I14611" s="8" t="s">
        <v>73185</v>
      </c>
      <c r="K14611" s="4"/>
    </row>
    <row r="14612" spans="2:11" ht="19.5" customHeight="1">
      <c r="B14612" s="12" t="s">
        <v>73327</v>
      </c>
      <c r="C14612" s="7" t="s">
        <v>66696</v>
      </c>
      <c r="D14612" s="8" t="s">
        <v>73328</v>
      </c>
      <c r="E14612" s="8" t="s">
        <v>73329</v>
      </c>
      <c r="F14612" s="8" t="s">
        <v>17226</v>
      </c>
      <c r="G14612" s="8" t="s">
        <v>96</v>
      </c>
      <c r="H14612" s="8" t="s">
        <v>83593</v>
      </c>
      <c r="I14612" s="8" t="s">
        <v>73330</v>
      </c>
      <c r="K14612" s="4"/>
    </row>
    <row r="14613" spans="2:11" ht="19.5" customHeight="1">
      <c r="B14613" s="12" t="s">
        <v>73374</v>
      </c>
      <c r="C14613" s="7" t="s">
        <v>66696</v>
      </c>
      <c r="D14613" s="8" t="s">
        <v>73375</v>
      </c>
      <c r="E14613" s="8" t="s">
        <v>73376</v>
      </c>
      <c r="F14613" s="8" t="s">
        <v>4235</v>
      </c>
      <c r="G14613" s="8" t="s">
        <v>102</v>
      </c>
      <c r="H14613" s="8" t="s">
        <v>83593</v>
      </c>
      <c r="I14613" s="8" t="s">
        <v>73377</v>
      </c>
      <c r="K14613" s="4"/>
    </row>
    <row r="14614" spans="2:11" ht="19.5" customHeight="1">
      <c r="B14614" s="12" t="s">
        <v>73627</v>
      </c>
      <c r="C14614" s="7" t="s">
        <v>66696</v>
      </c>
      <c r="D14614" s="8" t="s">
        <v>73628</v>
      </c>
      <c r="E14614" s="8" t="s">
        <v>73629</v>
      </c>
      <c r="F14614" s="8" t="s">
        <v>4359</v>
      </c>
      <c r="G14614" s="8" t="s">
        <v>106</v>
      </c>
      <c r="H14614" s="8" t="s">
        <v>83593</v>
      </c>
      <c r="I14614" s="8" t="s">
        <v>73630</v>
      </c>
      <c r="K14614" s="4"/>
    </row>
    <row r="14615" spans="2:11" ht="19.5" customHeight="1">
      <c r="B14615" s="12" t="s">
        <v>73968</v>
      </c>
      <c r="C14615" s="7" t="s">
        <v>66696</v>
      </c>
      <c r="D14615" s="8" t="s">
        <v>73969</v>
      </c>
      <c r="E14615" s="8" t="s">
        <v>73970</v>
      </c>
      <c r="F14615" s="8" t="s">
        <v>25087</v>
      </c>
      <c r="G14615" s="8" t="s">
        <v>172</v>
      </c>
      <c r="H14615" s="8" t="s">
        <v>83593</v>
      </c>
      <c r="I14615" s="8" t="s">
        <v>73971</v>
      </c>
      <c r="K14615" s="4"/>
    </row>
    <row r="14616" spans="2:11" ht="19.5" customHeight="1">
      <c r="B14616" s="12" t="s">
        <v>74007</v>
      </c>
      <c r="C14616" s="7" t="s">
        <v>66696</v>
      </c>
      <c r="D14616" s="8" t="s">
        <v>74008</v>
      </c>
      <c r="E14616" s="8" t="s">
        <v>74009</v>
      </c>
      <c r="F14616" s="8" t="s">
        <v>7623</v>
      </c>
      <c r="G14616" s="8" t="s">
        <v>43</v>
      </c>
      <c r="H14616" s="8" t="s">
        <v>83593</v>
      </c>
      <c r="I14616" s="8" t="s">
        <v>74008</v>
      </c>
      <c r="K14616" s="4"/>
    </row>
    <row r="14617" spans="2:11" ht="19.5" customHeight="1">
      <c r="B14617" s="12" t="s">
        <v>74265</v>
      </c>
      <c r="C14617" s="7" t="s">
        <v>66696</v>
      </c>
      <c r="D14617" s="8" t="s">
        <v>74266</v>
      </c>
      <c r="E14617" s="8" t="s">
        <v>74267</v>
      </c>
      <c r="F14617" s="8" t="s">
        <v>5403</v>
      </c>
      <c r="G14617" s="8" t="s">
        <v>96</v>
      </c>
      <c r="H14617" s="8" t="s">
        <v>83593</v>
      </c>
      <c r="I14617" s="8" t="s">
        <v>74268</v>
      </c>
      <c r="K14617" s="4"/>
    </row>
    <row r="14618" spans="2:11" ht="19.5" customHeight="1">
      <c r="B14618" s="12" t="s">
        <v>74382</v>
      </c>
      <c r="C14618" s="7" t="s">
        <v>66696</v>
      </c>
      <c r="D14618" s="8" t="s">
        <v>74383</v>
      </c>
      <c r="E14618" s="8" t="s">
        <v>74384</v>
      </c>
      <c r="F14618" s="8" t="s">
        <v>3870</v>
      </c>
      <c r="G14618" s="8" t="s">
        <v>69</v>
      </c>
      <c r="H14618" s="8" t="s">
        <v>83593</v>
      </c>
      <c r="I14618" s="8" t="s">
        <v>74385</v>
      </c>
      <c r="K14618" s="4"/>
    </row>
    <row r="14619" spans="2:11" ht="19.5" customHeight="1">
      <c r="B14619" s="12" t="s">
        <v>74468</v>
      </c>
      <c r="C14619" s="7" t="s">
        <v>66696</v>
      </c>
      <c r="D14619" s="8" t="s">
        <v>74469</v>
      </c>
      <c r="E14619" s="8" t="s">
        <v>74470</v>
      </c>
      <c r="F14619" s="8" t="s">
        <v>4359</v>
      </c>
      <c r="G14619" s="8" t="s">
        <v>106</v>
      </c>
      <c r="H14619" s="8" t="s">
        <v>83593</v>
      </c>
      <c r="I14619" s="8" t="s">
        <v>17510</v>
      </c>
      <c r="K14619" s="4"/>
    </row>
    <row r="14620" spans="2:11" ht="19.5" customHeight="1">
      <c r="B14620" s="12" t="s">
        <v>74948</v>
      </c>
      <c r="C14620" s="7" t="s">
        <v>66696</v>
      </c>
      <c r="D14620" s="8" t="s">
        <v>74949</v>
      </c>
      <c r="E14620" s="8" t="s">
        <v>74950</v>
      </c>
      <c r="F14620" s="8" t="s">
        <v>4235</v>
      </c>
      <c r="G14620" s="8" t="s">
        <v>102</v>
      </c>
      <c r="H14620" s="8" t="s">
        <v>83593</v>
      </c>
      <c r="I14620" s="8" t="s">
        <v>74951</v>
      </c>
      <c r="K14620" s="4"/>
    </row>
    <row r="14621" spans="2:11" ht="19.5" customHeight="1">
      <c r="B14621" s="12" t="s">
        <v>75038</v>
      </c>
      <c r="C14621" s="7" t="s">
        <v>66696</v>
      </c>
      <c r="D14621" s="8" t="s">
        <v>75039</v>
      </c>
      <c r="E14621" s="8" t="s">
        <v>75040</v>
      </c>
      <c r="F14621" s="8" t="s">
        <v>3870</v>
      </c>
      <c r="G14621" s="8" t="s">
        <v>69</v>
      </c>
      <c r="H14621" s="8" t="s">
        <v>83593</v>
      </c>
      <c r="I14621" s="8" t="s">
        <v>1317</v>
      </c>
      <c r="K14621" s="4"/>
    </row>
    <row r="14622" spans="2:11" ht="19.5" customHeight="1">
      <c r="B14622" s="12" t="s">
        <v>75140</v>
      </c>
      <c r="C14622" s="7" t="s">
        <v>66696</v>
      </c>
      <c r="D14622" s="8" t="s">
        <v>75141</v>
      </c>
      <c r="E14622" s="8" t="s">
        <v>75142</v>
      </c>
      <c r="F14622" s="8" t="s">
        <v>3870</v>
      </c>
      <c r="G14622" s="8" t="s">
        <v>69</v>
      </c>
      <c r="H14622" s="8" t="s">
        <v>83593</v>
      </c>
      <c r="I14622" s="8" t="s">
        <v>75143</v>
      </c>
      <c r="K14622" s="4"/>
    </row>
    <row r="14623" spans="2:11" ht="19.5" customHeight="1">
      <c r="B14623" s="12" t="s">
        <v>75144</v>
      </c>
      <c r="C14623" s="7" t="s">
        <v>66696</v>
      </c>
      <c r="D14623" s="8" t="s">
        <v>75145</v>
      </c>
      <c r="E14623" s="8" t="s">
        <v>69133</v>
      </c>
      <c r="F14623" s="8" t="s">
        <v>5403</v>
      </c>
      <c r="G14623" s="8" t="s">
        <v>96</v>
      </c>
      <c r="H14623" s="8" t="s">
        <v>83593</v>
      </c>
      <c r="I14623" s="8" t="s">
        <v>75145</v>
      </c>
      <c r="K14623" s="4"/>
    </row>
    <row r="14624" spans="2:11" ht="19.5" customHeight="1">
      <c r="B14624" s="12" t="s">
        <v>76188</v>
      </c>
      <c r="C14624" s="7" t="s">
        <v>66696</v>
      </c>
      <c r="D14624" s="8" t="s">
        <v>76189</v>
      </c>
      <c r="E14624" s="8" t="s">
        <v>76190</v>
      </c>
      <c r="F14624" s="8" t="s">
        <v>4432</v>
      </c>
      <c r="G14624" s="8" t="s">
        <v>51</v>
      </c>
      <c r="H14624" s="8" t="s">
        <v>83593</v>
      </c>
      <c r="I14624" s="8" t="s">
        <v>76191</v>
      </c>
      <c r="K14624" s="4"/>
    </row>
    <row r="14625" spans="2:11" ht="19.5" customHeight="1">
      <c r="B14625" s="12" t="s">
        <v>76382</v>
      </c>
      <c r="C14625" s="7" t="s">
        <v>66696</v>
      </c>
      <c r="D14625" s="8" t="s">
        <v>76380</v>
      </c>
      <c r="E14625" s="8" t="s">
        <v>76383</v>
      </c>
      <c r="F14625" s="8" t="s">
        <v>4235</v>
      </c>
      <c r="G14625" s="8" t="s">
        <v>102</v>
      </c>
      <c r="H14625" s="8" t="s">
        <v>83593</v>
      </c>
      <c r="I14625" s="8" t="s">
        <v>76380</v>
      </c>
      <c r="K14625" s="4"/>
    </row>
    <row r="14626" spans="2:11" ht="19.5" customHeight="1">
      <c r="B14626" s="12" t="s">
        <v>76468</v>
      </c>
      <c r="C14626" s="7" t="s">
        <v>66696</v>
      </c>
      <c r="D14626" s="8" t="s">
        <v>35601</v>
      </c>
      <c r="E14626" s="8" t="s">
        <v>35602</v>
      </c>
      <c r="F14626" s="8" t="s">
        <v>4235</v>
      </c>
      <c r="G14626" s="8" t="s">
        <v>102</v>
      </c>
      <c r="H14626" s="8" t="s">
        <v>83593</v>
      </c>
      <c r="I14626" s="8" t="s">
        <v>35603</v>
      </c>
      <c r="K14626" s="4"/>
    </row>
    <row r="14627" spans="2:11" ht="19.5" customHeight="1">
      <c r="B14627" s="12" t="s">
        <v>77011</v>
      </c>
      <c r="C14627" s="7" t="s">
        <v>66696</v>
      </c>
      <c r="D14627" s="8" t="s">
        <v>77012</v>
      </c>
      <c r="E14627" s="8" t="s">
        <v>77013</v>
      </c>
      <c r="F14627" s="8" t="s">
        <v>7623</v>
      </c>
      <c r="G14627" s="8" t="s">
        <v>43</v>
      </c>
      <c r="H14627" s="8" t="s">
        <v>83593</v>
      </c>
      <c r="I14627" s="8" t="s">
        <v>77014</v>
      </c>
      <c r="K14627" s="4"/>
    </row>
    <row r="14628" spans="2:11" ht="19.5" customHeight="1">
      <c r="B14628" s="12" t="s">
        <v>77053</v>
      </c>
      <c r="C14628" s="7" t="s">
        <v>66696</v>
      </c>
      <c r="D14628" s="8" t="s">
        <v>77054</v>
      </c>
      <c r="E14628" s="8" t="s">
        <v>77055</v>
      </c>
      <c r="F14628" s="8" t="s">
        <v>5403</v>
      </c>
      <c r="G14628" s="8" t="s">
        <v>96</v>
      </c>
      <c r="H14628" s="8" t="s">
        <v>83593</v>
      </c>
      <c r="I14628" s="8" t="s">
        <v>77054</v>
      </c>
      <c r="K14628" s="4"/>
    </row>
    <row r="14629" spans="2:11" ht="19.5" customHeight="1">
      <c r="B14629" s="12" t="s">
        <v>77056</v>
      </c>
      <c r="C14629" s="7" t="s">
        <v>66696</v>
      </c>
      <c r="D14629" s="8" t="s">
        <v>77057</v>
      </c>
      <c r="E14629" s="8" t="s">
        <v>77058</v>
      </c>
      <c r="F14629" s="8" t="s">
        <v>4235</v>
      </c>
      <c r="G14629" s="8" t="s">
        <v>172</v>
      </c>
      <c r="H14629" s="8" t="s">
        <v>83593</v>
      </c>
      <c r="I14629" s="8" t="s">
        <v>77059</v>
      </c>
      <c r="K14629" s="4"/>
    </row>
    <row r="14630" spans="2:11" ht="19.5" customHeight="1">
      <c r="B14630" s="12" t="s">
        <v>77341</v>
      </c>
      <c r="C14630" s="7" t="s">
        <v>66696</v>
      </c>
      <c r="D14630" s="8" t="s">
        <v>51762</v>
      </c>
      <c r="E14630" s="8" t="s">
        <v>51763</v>
      </c>
      <c r="F14630" s="8" t="s">
        <v>5403</v>
      </c>
      <c r="G14630" s="8" t="s">
        <v>96</v>
      </c>
      <c r="H14630" s="8" t="s">
        <v>83593</v>
      </c>
      <c r="I14630" s="8" t="s">
        <v>51764</v>
      </c>
      <c r="K14630" s="4"/>
    </row>
    <row r="14631" spans="2:11" ht="19.5" customHeight="1">
      <c r="B14631" s="12" t="s">
        <v>77515</v>
      </c>
      <c r="C14631" s="7" t="s">
        <v>66696</v>
      </c>
      <c r="D14631" s="8" t="s">
        <v>77516</v>
      </c>
      <c r="E14631" s="8" t="s">
        <v>77517</v>
      </c>
      <c r="F14631" s="8" t="s">
        <v>5403</v>
      </c>
      <c r="G14631" s="8" t="s">
        <v>96</v>
      </c>
      <c r="H14631" s="8" t="s">
        <v>83593</v>
      </c>
      <c r="I14631" s="8" t="s">
        <v>77518</v>
      </c>
      <c r="K14631" s="4"/>
    </row>
    <row r="14632" spans="2:11" ht="19.5" customHeight="1">
      <c r="B14632" s="12" t="s">
        <v>77566</v>
      </c>
      <c r="C14632" s="7" t="s">
        <v>66696</v>
      </c>
      <c r="D14632" s="8" t="s">
        <v>77567</v>
      </c>
      <c r="E14632" s="8" t="s">
        <v>77568</v>
      </c>
      <c r="F14632" s="8" t="s">
        <v>3707</v>
      </c>
      <c r="G14632" s="8" t="s">
        <v>102</v>
      </c>
      <c r="H14632" s="8" t="s">
        <v>83593</v>
      </c>
      <c r="I14632" s="8" t="s">
        <v>77569</v>
      </c>
      <c r="K14632" s="4"/>
    </row>
    <row r="14633" spans="2:11" ht="19.5" customHeight="1">
      <c r="B14633" s="12" t="s">
        <v>77719</v>
      </c>
      <c r="C14633" s="7" t="s">
        <v>66696</v>
      </c>
      <c r="D14633" s="8" t="s">
        <v>77720</v>
      </c>
      <c r="E14633" s="8" t="s">
        <v>77721</v>
      </c>
      <c r="F14633" s="8" t="s">
        <v>3870</v>
      </c>
      <c r="G14633" s="8" t="s">
        <v>69</v>
      </c>
      <c r="H14633" s="8" t="s">
        <v>83593</v>
      </c>
      <c r="I14633" s="8" t="s">
        <v>77720</v>
      </c>
      <c r="K14633" s="4"/>
    </row>
    <row r="14634" spans="2:11" ht="19.5" customHeight="1">
      <c r="B14634" s="12" t="s">
        <v>78111</v>
      </c>
      <c r="C14634" s="7" t="s">
        <v>66696</v>
      </c>
      <c r="D14634" s="8" t="s">
        <v>78112</v>
      </c>
      <c r="E14634" s="8" t="s">
        <v>78113</v>
      </c>
      <c r="F14634" s="8" t="s">
        <v>4300</v>
      </c>
      <c r="G14634" s="8" t="s">
        <v>109</v>
      </c>
      <c r="H14634" s="8" t="s">
        <v>83593</v>
      </c>
      <c r="I14634" s="8" t="s">
        <v>78114</v>
      </c>
      <c r="K14634" s="4"/>
    </row>
    <row r="14635" spans="2:11" ht="19.5" customHeight="1">
      <c r="B14635" s="12" t="s">
        <v>78474</v>
      </c>
      <c r="C14635" s="7" t="s">
        <v>66696</v>
      </c>
      <c r="D14635" s="8" t="s">
        <v>78475</v>
      </c>
      <c r="E14635" s="8" t="s">
        <v>78476</v>
      </c>
      <c r="F14635" s="8" t="s">
        <v>20637</v>
      </c>
      <c r="G14635" s="8" t="s">
        <v>232</v>
      </c>
      <c r="H14635" s="8" t="s">
        <v>83593</v>
      </c>
      <c r="I14635" s="8" t="s">
        <v>78477</v>
      </c>
      <c r="K14635" s="4"/>
    </row>
    <row r="14636" spans="2:11" ht="19.5" customHeight="1">
      <c r="B14636" s="12" t="s">
        <v>78583</v>
      </c>
      <c r="C14636" s="7" t="s">
        <v>66696</v>
      </c>
      <c r="D14636" s="8" t="s">
        <v>30809</v>
      </c>
      <c r="E14636" s="8" t="s">
        <v>78584</v>
      </c>
      <c r="F14636" s="8" t="s">
        <v>7623</v>
      </c>
      <c r="G14636" s="8" t="s">
        <v>43</v>
      </c>
      <c r="H14636" s="8" t="s">
        <v>83593</v>
      </c>
      <c r="I14636" s="8" t="s">
        <v>30811</v>
      </c>
      <c r="K14636" s="4"/>
    </row>
    <row r="14637" spans="2:11" ht="19.5" customHeight="1">
      <c r="B14637" s="12" t="s">
        <v>78643</v>
      </c>
      <c r="C14637" s="7" t="s">
        <v>66696</v>
      </c>
      <c r="D14637" s="8" t="s">
        <v>53339</v>
      </c>
      <c r="E14637" s="8" t="s">
        <v>53340</v>
      </c>
      <c r="F14637" s="8" t="s">
        <v>4211</v>
      </c>
      <c r="G14637" s="8" t="s">
        <v>96</v>
      </c>
      <c r="H14637" s="8" t="s">
        <v>83593</v>
      </c>
      <c r="I14637" s="8" t="s">
        <v>1102</v>
      </c>
      <c r="K14637" s="4"/>
    </row>
    <row r="14638" spans="2:11" ht="19.5" customHeight="1">
      <c r="B14638" s="12" t="s">
        <v>78662</v>
      </c>
      <c r="C14638" s="7" t="s">
        <v>66696</v>
      </c>
      <c r="D14638" s="8" t="s">
        <v>78663</v>
      </c>
      <c r="E14638" s="8" t="s">
        <v>78664</v>
      </c>
      <c r="F14638" s="8" t="s">
        <v>5864</v>
      </c>
      <c r="G14638" s="8" t="s">
        <v>69</v>
      </c>
      <c r="H14638" s="8" t="s">
        <v>83593</v>
      </c>
      <c r="I14638" s="8" t="s">
        <v>78663</v>
      </c>
      <c r="K14638" s="4"/>
    </row>
    <row r="14639" spans="2:11" ht="19.5" customHeight="1">
      <c r="B14639" s="12" t="s">
        <v>79074</v>
      </c>
      <c r="C14639" s="7" t="s">
        <v>66696</v>
      </c>
      <c r="D14639" s="8" t="s">
        <v>79075</v>
      </c>
      <c r="E14639" s="8" t="s">
        <v>79076</v>
      </c>
      <c r="F14639" s="8" t="s">
        <v>25087</v>
      </c>
      <c r="G14639" s="8" t="s">
        <v>172</v>
      </c>
      <c r="H14639" s="8" t="s">
        <v>83593</v>
      </c>
      <c r="I14639" s="8" t="s">
        <v>79077</v>
      </c>
      <c r="K14639" s="4"/>
    </row>
    <row r="14640" spans="2:11" ht="19.5" customHeight="1">
      <c r="B14640" s="12" t="s">
        <v>79204</v>
      </c>
      <c r="C14640" s="7" t="s">
        <v>66696</v>
      </c>
      <c r="D14640" s="8" t="s">
        <v>79205</v>
      </c>
      <c r="E14640" s="8" t="s">
        <v>79206</v>
      </c>
      <c r="F14640" s="8" t="s">
        <v>6125</v>
      </c>
      <c r="G14640" s="8" t="s">
        <v>96</v>
      </c>
      <c r="H14640" s="8" t="s">
        <v>83593</v>
      </c>
      <c r="I14640" s="8" t="s">
        <v>79207</v>
      </c>
      <c r="K14640" s="4"/>
    </row>
    <row r="14641" spans="2:11" ht="19.5" customHeight="1">
      <c r="B14641" s="12" t="s">
        <v>79303</v>
      </c>
      <c r="C14641" s="7" t="s">
        <v>66696</v>
      </c>
      <c r="D14641" s="8" t="s">
        <v>79304</v>
      </c>
      <c r="E14641" s="8" t="s">
        <v>79305</v>
      </c>
      <c r="F14641" s="8" t="s">
        <v>5403</v>
      </c>
      <c r="G14641" s="8" t="s">
        <v>96</v>
      </c>
      <c r="H14641" s="8" t="s">
        <v>83593</v>
      </c>
      <c r="I14641" s="8" t="s">
        <v>79306</v>
      </c>
      <c r="K14641" s="4"/>
    </row>
    <row r="14642" spans="2:11" ht="19.5" customHeight="1">
      <c r="B14642" s="12" t="s">
        <v>79425</v>
      </c>
      <c r="C14642" s="7" t="s">
        <v>66696</v>
      </c>
      <c r="D14642" s="8" t="s">
        <v>79426</v>
      </c>
      <c r="E14642" s="8" t="s">
        <v>79427</v>
      </c>
      <c r="F14642" s="8" t="s">
        <v>3870</v>
      </c>
      <c r="G14642" s="8" t="s">
        <v>69</v>
      </c>
      <c r="H14642" s="8" t="s">
        <v>83593</v>
      </c>
      <c r="I14642" s="8" t="s">
        <v>79428</v>
      </c>
      <c r="K14642" s="4"/>
    </row>
    <row r="14643" spans="2:11" ht="19.5" customHeight="1">
      <c r="B14643" s="12" t="s">
        <v>79444</v>
      </c>
      <c r="C14643" s="7" t="s">
        <v>66696</v>
      </c>
      <c r="D14643" s="8" t="s">
        <v>79445</v>
      </c>
      <c r="E14643" s="8" t="s">
        <v>79446</v>
      </c>
      <c r="F14643" s="8" t="s">
        <v>3870</v>
      </c>
      <c r="G14643" s="8" t="s">
        <v>69</v>
      </c>
      <c r="H14643" s="8" t="s">
        <v>83593</v>
      </c>
      <c r="I14643" s="8" t="s">
        <v>79447</v>
      </c>
      <c r="K14643" s="4"/>
    </row>
    <row r="14644" spans="2:11" ht="19.5" customHeight="1">
      <c r="B14644" s="12" t="s">
        <v>79521</v>
      </c>
      <c r="C14644" s="7" t="s">
        <v>66696</v>
      </c>
      <c r="D14644" s="8" t="s">
        <v>79522</v>
      </c>
      <c r="E14644" s="8" t="s">
        <v>79523</v>
      </c>
      <c r="F14644" s="8" t="s">
        <v>3870</v>
      </c>
      <c r="G14644" s="8" t="s">
        <v>69</v>
      </c>
      <c r="H14644" s="8" t="s">
        <v>83593</v>
      </c>
      <c r="I14644" s="8" t="s">
        <v>78663</v>
      </c>
      <c r="K14644" s="4"/>
    </row>
    <row r="14645" spans="2:11" ht="19.5" customHeight="1">
      <c r="B14645" s="12" t="s">
        <v>79754</v>
      </c>
      <c r="C14645" s="7" t="s">
        <v>66696</v>
      </c>
      <c r="D14645" s="8" t="s">
        <v>79755</v>
      </c>
      <c r="E14645" s="8" t="s">
        <v>79756</v>
      </c>
      <c r="F14645" s="8" t="s">
        <v>4432</v>
      </c>
      <c r="G14645" s="8" t="s">
        <v>51</v>
      </c>
      <c r="H14645" s="8" t="s">
        <v>83593</v>
      </c>
      <c r="I14645" s="8" t="s">
        <v>79757</v>
      </c>
      <c r="K14645" s="4"/>
    </row>
    <row r="14646" spans="2:11" ht="19.5" customHeight="1">
      <c r="B14646" s="12" t="s">
        <v>80197</v>
      </c>
      <c r="C14646" s="7" t="s">
        <v>80124</v>
      </c>
      <c r="D14646" s="8" t="s">
        <v>63444</v>
      </c>
      <c r="E14646" s="8" t="s">
        <v>80198</v>
      </c>
      <c r="F14646" s="8" t="s">
        <v>4235</v>
      </c>
      <c r="G14646" s="8" t="s">
        <v>102</v>
      </c>
      <c r="H14646" s="8" t="s">
        <v>83593</v>
      </c>
      <c r="I14646" s="8" t="s">
        <v>63445</v>
      </c>
      <c r="K14646" s="4"/>
    </row>
    <row r="14647" spans="2:11" ht="19.5" customHeight="1">
      <c r="B14647" s="12" t="s">
        <v>80231</v>
      </c>
      <c r="C14647" s="7" t="s">
        <v>80124</v>
      </c>
      <c r="D14647" s="8" t="s">
        <v>80232</v>
      </c>
      <c r="E14647" s="8" t="s">
        <v>80233</v>
      </c>
      <c r="F14647" s="8" t="s">
        <v>4432</v>
      </c>
      <c r="G14647" s="8" t="s">
        <v>51</v>
      </c>
      <c r="H14647" s="8" t="s">
        <v>83593</v>
      </c>
      <c r="I14647" s="8" t="s">
        <v>62751</v>
      </c>
      <c r="K14647" s="4"/>
    </row>
    <row r="14648" spans="2:11" ht="19.5" customHeight="1">
      <c r="B14648" s="12" t="s">
        <v>80254</v>
      </c>
      <c r="C14648" s="7" t="s">
        <v>80124</v>
      </c>
      <c r="D14648" s="8" t="s">
        <v>80255</v>
      </c>
      <c r="E14648" s="8" t="s">
        <v>80256</v>
      </c>
      <c r="F14648" s="8" t="s">
        <v>5403</v>
      </c>
      <c r="G14648" s="8" t="s">
        <v>96</v>
      </c>
      <c r="H14648" s="8" t="s">
        <v>83593</v>
      </c>
      <c r="I14648" s="8" t="s">
        <v>80257</v>
      </c>
      <c r="K14648" s="4"/>
    </row>
    <row r="14649" spans="2:11" ht="19.5" customHeight="1">
      <c r="B14649" s="12" t="s">
        <v>80314</v>
      </c>
      <c r="C14649" s="7" t="s">
        <v>80124</v>
      </c>
      <c r="D14649" s="8" t="s">
        <v>80315</v>
      </c>
      <c r="E14649" s="8" t="s">
        <v>80316</v>
      </c>
      <c r="F14649" s="8" t="s">
        <v>7623</v>
      </c>
      <c r="G14649" s="8" t="s">
        <v>43</v>
      </c>
      <c r="H14649" s="8" t="s">
        <v>83593</v>
      </c>
      <c r="I14649" s="8" t="s">
        <v>80317</v>
      </c>
      <c r="K14649" s="4"/>
    </row>
    <row r="14650" spans="2:11" ht="19.5" customHeight="1">
      <c r="B14650" s="12" t="s">
        <v>80327</v>
      </c>
      <c r="C14650" s="7" t="s">
        <v>80124</v>
      </c>
      <c r="D14650" s="8" t="s">
        <v>80328</v>
      </c>
      <c r="E14650" s="8" t="s">
        <v>80329</v>
      </c>
      <c r="F14650" s="8" t="s">
        <v>4211</v>
      </c>
      <c r="G14650" s="8" t="s">
        <v>96</v>
      </c>
      <c r="H14650" s="8" t="s">
        <v>83593</v>
      </c>
      <c r="I14650" s="8" t="s">
        <v>80330</v>
      </c>
      <c r="K14650" s="4"/>
    </row>
    <row r="14651" spans="2:11" ht="19.5" customHeight="1">
      <c r="B14651" s="12" t="s">
        <v>80376</v>
      </c>
      <c r="C14651" s="7" t="s">
        <v>80124</v>
      </c>
      <c r="D14651" s="8" t="s">
        <v>80377</v>
      </c>
      <c r="E14651" s="8" t="s">
        <v>72387</v>
      </c>
      <c r="F14651" s="8" t="s">
        <v>4432</v>
      </c>
      <c r="G14651" s="8" t="s">
        <v>51</v>
      </c>
      <c r="H14651" s="8" t="s">
        <v>83593</v>
      </c>
      <c r="I14651" s="8" t="s">
        <v>61159</v>
      </c>
      <c r="K14651" s="4"/>
    </row>
    <row r="14652" spans="2:11" ht="19.5" customHeight="1">
      <c r="B14652" s="12" t="s">
        <v>80564</v>
      </c>
      <c r="C14652" s="7" t="s">
        <v>80124</v>
      </c>
      <c r="D14652" s="8" t="s">
        <v>80565</v>
      </c>
      <c r="E14652" s="8" t="s">
        <v>80566</v>
      </c>
      <c r="F14652" s="8" t="s">
        <v>4432</v>
      </c>
      <c r="G14652" s="8" t="s">
        <v>51</v>
      </c>
      <c r="H14652" s="8" t="s">
        <v>83593</v>
      </c>
      <c r="I14652" s="8" t="s">
        <v>80567</v>
      </c>
      <c r="K14652" s="4"/>
    </row>
    <row r="14653" spans="2:11" ht="19.5" customHeight="1">
      <c r="B14653" s="12" t="s">
        <v>80617</v>
      </c>
      <c r="C14653" s="7" t="s">
        <v>80124</v>
      </c>
      <c r="D14653" s="8" t="s">
        <v>80618</v>
      </c>
      <c r="E14653" s="8" t="s">
        <v>80619</v>
      </c>
      <c r="F14653" s="8" t="s">
        <v>4176</v>
      </c>
      <c r="G14653" s="8" t="s">
        <v>91</v>
      </c>
      <c r="H14653" s="8" t="s">
        <v>83593</v>
      </c>
      <c r="I14653" s="8" t="s">
        <v>1643</v>
      </c>
      <c r="K14653" s="4"/>
    </row>
    <row r="14654" spans="2:11" ht="19.5" customHeight="1">
      <c r="B14654" s="12" t="s">
        <v>80654</v>
      </c>
      <c r="C14654" s="7" t="s">
        <v>80124</v>
      </c>
      <c r="D14654" s="8" t="s">
        <v>66349</v>
      </c>
      <c r="E14654" s="8" t="s">
        <v>80655</v>
      </c>
      <c r="F14654" s="8" t="s">
        <v>5864</v>
      </c>
      <c r="G14654" s="8" t="s">
        <v>69</v>
      </c>
      <c r="H14654" s="8" t="s">
        <v>83593</v>
      </c>
      <c r="I14654" s="8" t="s">
        <v>66350</v>
      </c>
      <c r="K14654" s="4"/>
    </row>
    <row r="14655" spans="2:11" ht="19.5" customHeight="1">
      <c r="B14655" s="12" t="s">
        <v>80788</v>
      </c>
      <c r="C14655" s="7" t="s">
        <v>80124</v>
      </c>
      <c r="D14655" s="8" t="s">
        <v>80789</v>
      </c>
      <c r="E14655" s="8" t="s">
        <v>80790</v>
      </c>
      <c r="F14655" s="8" t="s">
        <v>4432</v>
      </c>
      <c r="G14655" s="8" t="s">
        <v>51</v>
      </c>
      <c r="H14655" s="8" t="s">
        <v>83593</v>
      </c>
      <c r="I14655" s="8" t="s">
        <v>80791</v>
      </c>
      <c r="K14655" s="4"/>
    </row>
    <row r="14656" spans="2:11" ht="19.5" customHeight="1">
      <c r="B14656" s="12" t="s">
        <v>80902</v>
      </c>
      <c r="C14656" s="7" t="s">
        <v>80124</v>
      </c>
      <c r="D14656" s="8" t="s">
        <v>80903</v>
      </c>
      <c r="E14656" s="8" t="s">
        <v>80904</v>
      </c>
      <c r="F14656" s="8" t="s">
        <v>5864</v>
      </c>
      <c r="G14656" s="8" t="s">
        <v>69</v>
      </c>
      <c r="H14656" s="8" t="s">
        <v>83593</v>
      </c>
      <c r="I14656" s="8" t="s">
        <v>80905</v>
      </c>
      <c r="K14656" s="4"/>
    </row>
    <row r="14657" spans="2:11" ht="19.5" customHeight="1">
      <c r="B14657" s="12" t="s">
        <v>80925</v>
      </c>
      <c r="C14657" s="7" t="s">
        <v>80124</v>
      </c>
      <c r="D14657" s="8" t="s">
        <v>62551</v>
      </c>
      <c r="E14657" s="8" t="s">
        <v>80926</v>
      </c>
      <c r="F14657" s="8" t="s">
        <v>4432</v>
      </c>
      <c r="G14657" s="8" t="s">
        <v>51</v>
      </c>
      <c r="H14657" s="8" t="s">
        <v>83593</v>
      </c>
      <c r="I14657" s="8" t="s">
        <v>62552</v>
      </c>
      <c r="K14657" s="4"/>
    </row>
    <row r="14658" spans="2:11" ht="19.5" customHeight="1">
      <c r="B14658" s="12" t="s">
        <v>81065</v>
      </c>
      <c r="C14658" s="7" t="s">
        <v>80124</v>
      </c>
      <c r="D14658" s="8" t="s">
        <v>81066</v>
      </c>
      <c r="E14658" s="8" t="s">
        <v>81067</v>
      </c>
      <c r="F14658" s="8" t="s">
        <v>81068</v>
      </c>
      <c r="G14658" s="8" t="s">
        <v>51</v>
      </c>
      <c r="H14658" s="8" t="s">
        <v>83593</v>
      </c>
      <c r="I14658" s="8" t="s">
        <v>81069</v>
      </c>
      <c r="K14658" s="4"/>
    </row>
    <row r="14659" spans="2:11" ht="19.5" customHeight="1">
      <c r="B14659" s="12" t="s">
        <v>81297</v>
      </c>
      <c r="C14659" s="7" t="s">
        <v>80124</v>
      </c>
      <c r="D14659" s="8" t="s">
        <v>65362</v>
      </c>
      <c r="E14659" s="8" t="s">
        <v>81298</v>
      </c>
      <c r="F14659" s="8" t="s">
        <v>3870</v>
      </c>
      <c r="G14659" s="8" t="s">
        <v>69</v>
      </c>
      <c r="H14659" s="8" t="s">
        <v>83593</v>
      </c>
      <c r="I14659" s="8" t="s">
        <v>1444</v>
      </c>
      <c r="K14659" s="4"/>
    </row>
    <row r="14660" spans="2:11" ht="19.5" customHeight="1">
      <c r="B14660" s="12" t="s">
        <v>81426</v>
      </c>
      <c r="C14660" s="7" t="s">
        <v>80124</v>
      </c>
      <c r="D14660" s="8" t="s">
        <v>81427</v>
      </c>
      <c r="E14660" s="8" t="s">
        <v>81428</v>
      </c>
      <c r="F14660" s="8" t="s">
        <v>7623</v>
      </c>
      <c r="G14660" s="8" t="s">
        <v>43</v>
      </c>
      <c r="H14660" s="8" t="s">
        <v>83593</v>
      </c>
      <c r="I14660" s="8" t="s">
        <v>65505</v>
      </c>
      <c r="K14660" s="4"/>
    </row>
    <row r="14661" spans="2:11" ht="19.5" customHeight="1">
      <c r="B14661" s="12" t="s">
        <v>81505</v>
      </c>
      <c r="C14661" s="7" t="s">
        <v>80124</v>
      </c>
      <c r="D14661" s="8" t="s">
        <v>81506</v>
      </c>
      <c r="E14661" s="8" t="s">
        <v>81507</v>
      </c>
      <c r="F14661" s="8" t="s">
        <v>5403</v>
      </c>
      <c r="G14661" s="8" t="s">
        <v>96</v>
      </c>
      <c r="H14661" s="8" t="s">
        <v>83593</v>
      </c>
      <c r="I14661" s="8" t="s">
        <v>1636</v>
      </c>
      <c r="K14661" s="4"/>
    </row>
    <row r="14662" spans="2:11" ht="19.5" customHeight="1">
      <c r="B14662" s="12" t="s">
        <v>81524</v>
      </c>
      <c r="C14662" s="7" t="s">
        <v>80124</v>
      </c>
      <c r="D14662" s="8" t="s">
        <v>81525</v>
      </c>
      <c r="E14662" s="8" t="s">
        <v>81526</v>
      </c>
      <c r="F14662" s="8" t="s">
        <v>3870</v>
      </c>
      <c r="G14662" s="8" t="s">
        <v>69</v>
      </c>
      <c r="H14662" s="8" t="s">
        <v>83593</v>
      </c>
      <c r="I14662" s="8" t="s">
        <v>1654</v>
      </c>
      <c r="K14662" s="4"/>
    </row>
    <row r="14663" spans="2:11" ht="19.5" customHeight="1">
      <c r="B14663" s="12" t="s">
        <v>81565</v>
      </c>
      <c r="C14663" s="7" t="s">
        <v>80124</v>
      </c>
      <c r="D14663" s="8" t="s">
        <v>54276</v>
      </c>
      <c r="E14663" s="8" t="s">
        <v>81566</v>
      </c>
      <c r="F14663" s="8" t="s">
        <v>6958</v>
      </c>
      <c r="G14663" s="8" t="s">
        <v>284</v>
      </c>
      <c r="H14663" s="8" t="s">
        <v>83593</v>
      </c>
      <c r="I14663" s="8" t="s">
        <v>54277</v>
      </c>
      <c r="K14663" s="4"/>
    </row>
    <row r="14664" spans="2:11" ht="19.5" customHeight="1">
      <c r="B14664" s="12" t="s">
        <v>81638</v>
      </c>
      <c r="C14664" s="7" t="s">
        <v>80124</v>
      </c>
      <c r="D14664" s="8" t="s">
        <v>81639</v>
      </c>
      <c r="E14664" s="8" t="s">
        <v>81640</v>
      </c>
      <c r="F14664" s="8" t="s">
        <v>4432</v>
      </c>
      <c r="G14664" s="8" t="s">
        <v>51</v>
      </c>
      <c r="H14664" s="8" t="s">
        <v>83593</v>
      </c>
      <c r="I14664" s="8" t="s">
        <v>60953</v>
      </c>
      <c r="K14664" s="4"/>
    </row>
    <row r="14665" spans="2:11" ht="19.5" customHeight="1">
      <c r="B14665" s="12" t="s">
        <v>81829</v>
      </c>
      <c r="C14665" s="7" t="s">
        <v>66696</v>
      </c>
      <c r="D14665" s="8" t="s">
        <v>81830</v>
      </c>
      <c r="E14665" s="8" t="s">
        <v>81831</v>
      </c>
      <c r="F14665" s="8" t="s">
        <v>17226</v>
      </c>
      <c r="G14665" s="8" t="s">
        <v>96</v>
      </c>
      <c r="H14665" s="8" t="s">
        <v>83593</v>
      </c>
      <c r="I14665" s="8" t="s">
        <v>81830</v>
      </c>
      <c r="K14665" s="4"/>
    </row>
    <row r="14666" spans="2:11" ht="19.5" customHeight="1">
      <c r="B14666" s="12" t="s">
        <v>81855</v>
      </c>
      <c r="C14666" s="7" t="s">
        <v>66696</v>
      </c>
      <c r="D14666" s="8" t="s">
        <v>81856</v>
      </c>
      <c r="E14666" s="8" t="s">
        <v>81857</v>
      </c>
      <c r="F14666" s="8" t="s">
        <v>3870</v>
      </c>
      <c r="G14666" s="8" t="s">
        <v>69</v>
      </c>
      <c r="H14666" s="8" t="s">
        <v>83593</v>
      </c>
      <c r="I14666" s="8" t="s">
        <v>81858</v>
      </c>
      <c r="K14666" s="4"/>
    </row>
    <row r="14667" spans="2:11" ht="19.5" customHeight="1">
      <c r="B14667" s="12" t="s">
        <v>81999</v>
      </c>
      <c r="C14667" s="7" t="s">
        <v>66696</v>
      </c>
      <c r="D14667" s="8" t="s">
        <v>49721</v>
      </c>
      <c r="E14667" s="8" t="s">
        <v>49722</v>
      </c>
      <c r="F14667" s="8" t="s">
        <v>5403</v>
      </c>
      <c r="G14667" s="8" t="s">
        <v>96</v>
      </c>
      <c r="H14667" s="8" t="s">
        <v>83593</v>
      </c>
      <c r="I14667" s="8" t="s">
        <v>49723</v>
      </c>
      <c r="K14667" s="4"/>
    </row>
    <row r="14668" spans="2:11" ht="19.5" customHeight="1">
      <c r="B14668" s="12" t="s">
        <v>82342</v>
      </c>
      <c r="C14668" s="7" t="s">
        <v>66696</v>
      </c>
      <c r="D14668" s="8" t="s">
        <v>82343</v>
      </c>
      <c r="E14668" s="8" t="s">
        <v>82344</v>
      </c>
      <c r="F14668" s="8" t="s">
        <v>4432</v>
      </c>
      <c r="G14668" s="8" t="s">
        <v>51</v>
      </c>
      <c r="H14668" s="8" t="s">
        <v>83593</v>
      </c>
      <c r="I14668" s="8" t="s">
        <v>82345</v>
      </c>
      <c r="K14668" s="4"/>
    </row>
    <row r="14669" spans="2:11" ht="19.5" customHeight="1">
      <c r="B14669" s="12" t="s">
        <v>82346</v>
      </c>
      <c r="C14669" s="7" t="s">
        <v>66696</v>
      </c>
      <c r="D14669" s="8" t="s">
        <v>82347</v>
      </c>
      <c r="E14669" s="8" t="s">
        <v>82348</v>
      </c>
      <c r="F14669" s="8" t="s">
        <v>4432</v>
      </c>
      <c r="G14669" s="8" t="s">
        <v>51</v>
      </c>
      <c r="H14669" s="8" t="s">
        <v>83593</v>
      </c>
      <c r="I14669" s="8" t="s">
        <v>82349</v>
      </c>
      <c r="K14669" s="4"/>
    </row>
    <row r="14670" spans="2:11" ht="19.5" customHeight="1">
      <c r="B14670" s="12" t="s">
        <v>82557</v>
      </c>
      <c r="C14670" s="7" t="s">
        <v>80124</v>
      </c>
      <c r="D14670" s="8" t="s">
        <v>82558</v>
      </c>
      <c r="E14670" s="8" t="s">
        <v>82559</v>
      </c>
      <c r="F14670" s="8" t="s">
        <v>4432</v>
      </c>
      <c r="G14670" s="8" t="s">
        <v>51</v>
      </c>
      <c r="H14670" s="8" t="s">
        <v>83593</v>
      </c>
      <c r="I14670" s="8" t="s">
        <v>1313</v>
      </c>
      <c r="K14670" s="4"/>
    </row>
    <row r="14671" spans="2:11" ht="19.5" customHeight="1">
      <c r="B14671" s="12" t="s">
        <v>82674</v>
      </c>
      <c r="C14671" s="7" t="s">
        <v>80124</v>
      </c>
      <c r="D14671" s="8" t="s">
        <v>82675</v>
      </c>
      <c r="E14671" s="8" t="s">
        <v>82676</v>
      </c>
      <c r="F14671" s="8" t="s">
        <v>4211</v>
      </c>
      <c r="G14671" s="8" t="s">
        <v>96</v>
      </c>
      <c r="H14671" s="8" t="s">
        <v>83593</v>
      </c>
      <c r="I14671" s="8" t="s">
        <v>82677</v>
      </c>
      <c r="K14671" s="4"/>
    </row>
    <row r="14672" spans="2:11" ht="19.5" customHeight="1">
      <c r="B14672" s="12" t="s">
        <v>82761</v>
      </c>
      <c r="C14672" s="7" t="s">
        <v>80124</v>
      </c>
      <c r="D14672" s="8" t="s">
        <v>65368</v>
      </c>
      <c r="E14672" s="8" t="s">
        <v>82762</v>
      </c>
      <c r="F14672" s="8" t="s">
        <v>5403</v>
      </c>
      <c r="G14672" s="8" t="s">
        <v>96</v>
      </c>
      <c r="H14672" s="8" t="s">
        <v>83593</v>
      </c>
      <c r="I14672" s="8" t="s">
        <v>65369</v>
      </c>
      <c r="K14672" s="4"/>
    </row>
    <row r="14673" spans="2:11" ht="19.5" customHeight="1">
      <c r="B14673" s="12" t="s">
        <v>82770</v>
      </c>
      <c r="C14673" s="7" t="s">
        <v>80124</v>
      </c>
      <c r="D14673" s="8" t="s">
        <v>82771</v>
      </c>
      <c r="E14673" s="8" t="s">
        <v>82772</v>
      </c>
      <c r="F14673" s="8" t="s">
        <v>4432</v>
      </c>
      <c r="G14673" s="8" t="s">
        <v>51</v>
      </c>
      <c r="H14673" s="8" t="s">
        <v>83593</v>
      </c>
      <c r="I14673" s="8" t="s">
        <v>82773</v>
      </c>
      <c r="K14673" s="4"/>
    </row>
    <row r="14674" spans="2:11" ht="19.5" customHeight="1">
      <c r="B14674" s="12" t="s">
        <v>82897</v>
      </c>
      <c r="C14674" s="7" t="s">
        <v>80124</v>
      </c>
      <c r="D14674" s="8" t="s">
        <v>82898</v>
      </c>
      <c r="E14674" s="8" t="s">
        <v>82899</v>
      </c>
      <c r="F14674" s="8" t="s">
        <v>4176</v>
      </c>
      <c r="G14674" s="8" t="s">
        <v>91</v>
      </c>
      <c r="H14674" s="8" t="s">
        <v>83593</v>
      </c>
      <c r="I14674" s="8" t="s">
        <v>62649</v>
      </c>
      <c r="K14674" s="4"/>
    </row>
    <row r="14675" spans="2:11" ht="19.5" customHeight="1">
      <c r="B14675" s="12" t="s">
        <v>82908</v>
      </c>
      <c r="C14675" s="7" t="s">
        <v>80124</v>
      </c>
      <c r="D14675" s="8" t="s">
        <v>82909</v>
      </c>
      <c r="E14675" s="8" t="s">
        <v>82910</v>
      </c>
      <c r="F14675" s="8" t="s">
        <v>7623</v>
      </c>
      <c r="G14675" s="8" t="s">
        <v>43</v>
      </c>
      <c r="H14675" s="8" t="s">
        <v>83593</v>
      </c>
      <c r="I14675" s="8" t="s">
        <v>82911</v>
      </c>
      <c r="K14675" s="4"/>
    </row>
    <row r="14676" spans="2:11" ht="19.5" customHeight="1">
      <c r="B14676" s="12" t="s">
        <v>83200</v>
      </c>
      <c r="C14676" s="7" t="s">
        <v>80124</v>
      </c>
      <c r="D14676" s="8" t="s">
        <v>83201</v>
      </c>
      <c r="E14676" s="8" t="s">
        <v>83202</v>
      </c>
      <c r="F14676" s="8" t="s">
        <v>17226</v>
      </c>
      <c r="G14676" s="8" t="s">
        <v>96</v>
      </c>
      <c r="H14676" s="8" t="s">
        <v>83593</v>
      </c>
      <c r="I14676" s="8" t="s">
        <v>1622</v>
      </c>
      <c r="K14676" s="4"/>
    </row>
    <row r="14677" spans="2:11" ht="19.5" customHeight="1">
      <c r="B14677" s="12" t="s">
        <v>83224</v>
      </c>
      <c r="C14677" s="7" t="s">
        <v>80124</v>
      </c>
      <c r="D14677" s="8" t="s">
        <v>83225</v>
      </c>
      <c r="E14677" s="8" t="s">
        <v>83226</v>
      </c>
      <c r="F14677" s="8" t="s">
        <v>5403</v>
      </c>
      <c r="G14677" s="8" t="s">
        <v>96</v>
      </c>
      <c r="H14677" s="8" t="s">
        <v>83593</v>
      </c>
      <c r="I14677" s="8" t="s">
        <v>1323</v>
      </c>
      <c r="K14677" s="4"/>
    </row>
    <row r="14678" spans="2:11" ht="19.5" customHeight="1">
      <c r="B14678" s="12" t="s">
        <v>83553</v>
      </c>
      <c r="C14678" s="7" t="s">
        <v>80124</v>
      </c>
      <c r="D14678" s="8" t="s">
        <v>83382</v>
      </c>
      <c r="E14678" s="8" t="s">
        <v>83554</v>
      </c>
      <c r="F14678" s="8" t="s">
        <v>17226</v>
      </c>
      <c r="G14678" s="8" t="s">
        <v>96</v>
      </c>
      <c r="H14678" s="8" t="s">
        <v>83593</v>
      </c>
      <c r="I14678" s="8" t="s">
        <v>83555</v>
      </c>
      <c r="K14678" s="4"/>
    </row>
    <row r="14679" spans="2:11" ht="19.5" customHeight="1">
      <c r="B14679" s="12" t="s">
        <v>3490</v>
      </c>
      <c r="C14679" s="7" t="s">
        <v>3390</v>
      </c>
      <c r="D14679" s="8" t="s">
        <v>3491</v>
      </c>
      <c r="E14679" s="8" t="s">
        <v>3492</v>
      </c>
      <c r="F14679" s="8" t="s">
        <v>3493</v>
      </c>
      <c r="G14679" s="8" t="s">
        <v>18</v>
      </c>
      <c r="H14679" s="8" t="s">
        <v>83594</v>
      </c>
      <c r="I14679" s="8" t="s">
        <v>3491</v>
      </c>
      <c r="K14679" s="4"/>
    </row>
    <row r="14680" spans="2:11" ht="19.5" customHeight="1">
      <c r="B14680" s="12" t="s">
        <v>3645</v>
      </c>
      <c r="C14680" s="7" t="s">
        <v>3390</v>
      </c>
      <c r="D14680" s="8" t="s">
        <v>3646</v>
      </c>
      <c r="E14680" s="8" t="s">
        <v>3647</v>
      </c>
      <c r="F14680" s="8" t="s">
        <v>3648</v>
      </c>
      <c r="G14680" s="8" t="s">
        <v>35</v>
      </c>
      <c r="H14680" s="8" t="s">
        <v>83594</v>
      </c>
      <c r="I14680" s="8" t="s">
        <v>3646</v>
      </c>
      <c r="K14680" s="4"/>
    </row>
    <row r="14681" spans="2:11" ht="19.5" customHeight="1">
      <c r="B14681" s="12" t="s">
        <v>3654</v>
      </c>
      <c r="C14681" s="7" t="s">
        <v>3390</v>
      </c>
      <c r="D14681" s="8" t="s">
        <v>3655</v>
      </c>
      <c r="E14681" s="8" t="s">
        <v>3656</v>
      </c>
      <c r="F14681" s="8" t="s">
        <v>3657</v>
      </c>
      <c r="G14681" s="8" t="s">
        <v>185</v>
      </c>
      <c r="H14681" s="8" t="s">
        <v>83594</v>
      </c>
      <c r="I14681" s="8" t="s">
        <v>3658</v>
      </c>
      <c r="K14681" s="4"/>
    </row>
    <row r="14682" spans="2:11" ht="19.5" customHeight="1">
      <c r="B14682" s="12" t="s">
        <v>4123</v>
      </c>
      <c r="C14682" s="7" t="s">
        <v>3390</v>
      </c>
      <c r="D14682" s="8" t="s">
        <v>4124</v>
      </c>
      <c r="E14682" s="8" t="s">
        <v>4125</v>
      </c>
      <c r="F14682" s="8" t="s">
        <v>4126</v>
      </c>
      <c r="G14682" s="8" t="s">
        <v>89</v>
      </c>
      <c r="H14682" s="8" t="s">
        <v>83594</v>
      </c>
      <c r="I14682" s="8" t="s">
        <v>4127</v>
      </c>
      <c r="K14682" s="4"/>
    </row>
    <row r="14683" spans="2:11" ht="19.5" customHeight="1">
      <c r="B14683" s="12" t="s">
        <v>4481</v>
      </c>
      <c r="C14683" s="7" t="s">
        <v>3390</v>
      </c>
      <c r="D14683" s="8" t="s">
        <v>4482</v>
      </c>
      <c r="E14683" s="8" t="s">
        <v>4483</v>
      </c>
      <c r="F14683" s="8" t="s">
        <v>3648</v>
      </c>
      <c r="G14683" s="8" t="s">
        <v>35</v>
      </c>
      <c r="H14683" s="8" t="s">
        <v>83594</v>
      </c>
      <c r="I14683" s="8" t="s">
        <v>4484</v>
      </c>
      <c r="K14683" s="4"/>
    </row>
    <row r="14684" spans="2:11" ht="19.5" customHeight="1">
      <c r="B14684" s="12" t="s">
        <v>4836</v>
      </c>
      <c r="C14684" s="7" t="s">
        <v>3390</v>
      </c>
      <c r="D14684" s="8" t="s">
        <v>292</v>
      </c>
      <c r="E14684" s="8" t="s">
        <v>4837</v>
      </c>
      <c r="F14684" s="8" t="s">
        <v>4838</v>
      </c>
      <c r="G14684" s="8" t="s">
        <v>151</v>
      </c>
      <c r="H14684" s="8" t="s">
        <v>83594</v>
      </c>
      <c r="I14684" s="8" t="s">
        <v>4839</v>
      </c>
      <c r="K14684" s="4"/>
    </row>
    <row r="14685" spans="2:11" ht="19.5" customHeight="1">
      <c r="B14685" s="12" t="s">
        <v>5167</v>
      </c>
      <c r="C14685" s="7" t="s">
        <v>3390</v>
      </c>
      <c r="D14685" s="8" t="s">
        <v>4872</v>
      </c>
      <c r="E14685" s="8" t="s">
        <v>5168</v>
      </c>
      <c r="F14685" s="8" t="s">
        <v>5169</v>
      </c>
      <c r="G14685" s="8" t="s">
        <v>111</v>
      </c>
      <c r="H14685" s="8" t="s">
        <v>83594</v>
      </c>
      <c r="I14685" s="8" t="s">
        <v>4875</v>
      </c>
      <c r="K14685" s="4"/>
    </row>
    <row r="14686" spans="2:11" ht="19.5" customHeight="1">
      <c r="B14686" s="12" t="s">
        <v>5362</v>
      </c>
      <c r="C14686" s="7" t="s">
        <v>3390</v>
      </c>
      <c r="D14686" s="8" t="s">
        <v>5363</v>
      </c>
      <c r="E14686" s="8" t="s">
        <v>5364</v>
      </c>
      <c r="F14686" s="8" t="s">
        <v>4126</v>
      </c>
      <c r="G14686" s="8" t="s">
        <v>89</v>
      </c>
      <c r="H14686" s="8" t="s">
        <v>83594</v>
      </c>
      <c r="I14686" s="8" t="s">
        <v>5365</v>
      </c>
      <c r="K14686" s="4"/>
    </row>
    <row r="14687" spans="2:11" ht="19.5" customHeight="1">
      <c r="B14687" s="12" t="s">
        <v>5502</v>
      </c>
      <c r="C14687" s="7" t="s">
        <v>3390</v>
      </c>
      <c r="D14687" s="8" t="s">
        <v>5503</v>
      </c>
      <c r="E14687" s="8" t="s">
        <v>5504</v>
      </c>
      <c r="F14687" s="8" t="s">
        <v>4838</v>
      </c>
      <c r="G14687" s="8" t="s">
        <v>151</v>
      </c>
      <c r="H14687" s="8" t="s">
        <v>83594</v>
      </c>
      <c r="I14687" s="8" t="s">
        <v>5505</v>
      </c>
      <c r="K14687" s="4"/>
    </row>
    <row r="14688" spans="2:11" ht="19.5" customHeight="1">
      <c r="B14688" s="12" t="s">
        <v>5637</v>
      </c>
      <c r="C14688" s="7" t="s">
        <v>3390</v>
      </c>
      <c r="D14688" s="8" t="s">
        <v>5638</v>
      </c>
      <c r="E14688" s="8" t="s">
        <v>5639</v>
      </c>
      <c r="F14688" s="8" t="s">
        <v>3493</v>
      </c>
      <c r="G14688" s="8" t="s">
        <v>123</v>
      </c>
      <c r="H14688" s="8" t="s">
        <v>83594</v>
      </c>
      <c r="I14688" s="8" t="s">
        <v>5638</v>
      </c>
      <c r="K14688" s="4"/>
    </row>
    <row r="14689" spans="2:11" ht="19.5" customHeight="1">
      <c r="B14689" s="12" t="s">
        <v>5925</v>
      </c>
      <c r="C14689" s="7" t="s">
        <v>3390</v>
      </c>
      <c r="D14689" s="8" t="s">
        <v>5926</v>
      </c>
      <c r="E14689" s="8" t="s">
        <v>5927</v>
      </c>
      <c r="F14689" s="8" t="s">
        <v>3648</v>
      </c>
      <c r="G14689" s="8" t="s">
        <v>35</v>
      </c>
      <c r="H14689" s="8" t="s">
        <v>83594</v>
      </c>
      <c r="I14689" s="8" t="s">
        <v>5928</v>
      </c>
      <c r="K14689" s="4"/>
    </row>
    <row r="14690" spans="2:11" ht="19.5" customHeight="1">
      <c r="B14690" s="12" t="s">
        <v>6137</v>
      </c>
      <c r="C14690" s="7" t="s">
        <v>3390</v>
      </c>
      <c r="D14690" s="8" t="s">
        <v>6138</v>
      </c>
      <c r="E14690" s="8" t="s">
        <v>6139</v>
      </c>
      <c r="F14690" s="8" t="s">
        <v>6140</v>
      </c>
      <c r="G14690" s="8" t="s">
        <v>89</v>
      </c>
      <c r="H14690" s="8" t="s">
        <v>83594</v>
      </c>
      <c r="I14690" s="8" t="s">
        <v>6141</v>
      </c>
      <c r="K14690" s="4"/>
    </row>
    <row r="14691" spans="2:11" ht="19.5" customHeight="1">
      <c r="B14691" s="12" t="s">
        <v>6277</v>
      </c>
      <c r="C14691" s="7" t="s">
        <v>3390</v>
      </c>
      <c r="D14691" s="8" t="s">
        <v>6278</v>
      </c>
      <c r="E14691" s="8" t="s">
        <v>6279</v>
      </c>
      <c r="F14691" s="8" t="s">
        <v>5169</v>
      </c>
      <c r="G14691" s="8" t="s">
        <v>111</v>
      </c>
      <c r="H14691" s="8" t="s">
        <v>83594</v>
      </c>
      <c r="I14691" s="8" t="s">
        <v>6280</v>
      </c>
      <c r="K14691" s="4"/>
    </row>
    <row r="14692" spans="2:11" ht="19.5" customHeight="1">
      <c r="B14692" s="12" t="s">
        <v>6950</v>
      </c>
      <c r="C14692" s="7" t="s">
        <v>6377</v>
      </c>
      <c r="D14692" s="8" t="s">
        <v>6951</v>
      </c>
      <c r="E14692" s="8" t="s">
        <v>6952</v>
      </c>
      <c r="F14692" s="8" t="s">
        <v>6953</v>
      </c>
      <c r="G14692" s="8" t="s">
        <v>196</v>
      </c>
      <c r="H14692" s="8" t="s">
        <v>83594</v>
      </c>
      <c r="I14692" s="8" t="s">
        <v>6954</v>
      </c>
      <c r="K14692" s="4"/>
    </row>
    <row r="14693" spans="2:11" ht="19.5" customHeight="1">
      <c r="B14693" s="12" t="s">
        <v>7034</v>
      </c>
      <c r="C14693" s="7" t="s">
        <v>6377</v>
      </c>
      <c r="D14693" s="8" t="s">
        <v>7035</v>
      </c>
      <c r="E14693" s="8" t="s">
        <v>7036</v>
      </c>
      <c r="F14693" s="8" t="s">
        <v>6953</v>
      </c>
      <c r="G14693" s="8" t="s">
        <v>196</v>
      </c>
      <c r="H14693" s="8" t="s">
        <v>83594</v>
      </c>
      <c r="I14693" s="8" t="s">
        <v>7037</v>
      </c>
      <c r="K14693" s="4"/>
    </row>
    <row r="14694" spans="2:11" ht="19.5" customHeight="1">
      <c r="B14694" s="12" t="s">
        <v>7232</v>
      </c>
      <c r="C14694" s="7" t="s">
        <v>6377</v>
      </c>
      <c r="D14694" s="8" t="s">
        <v>7233</v>
      </c>
      <c r="E14694" s="8" t="s">
        <v>7234</v>
      </c>
      <c r="F14694" s="8" t="s">
        <v>3648</v>
      </c>
      <c r="G14694" s="8" t="s">
        <v>35</v>
      </c>
      <c r="H14694" s="8" t="s">
        <v>83594</v>
      </c>
      <c r="I14694" s="8" t="s">
        <v>7233</v>
      </c>
      <c r="K14694" s="4"/>
    </row>
    <row r="14695" spans="2:11" ht="19.5" customHeight="1">
      <c r="B14695" s="12" t="s">
        <v>7648</v>
      </c>
      <c r="C14695" s="7" t="s">
        <v>6377</v>
      </c>
      <c r="D14695" s="8" t="s">
        <v>7649</v>
      </c>
      <c r="E14695" s="8" t="s">
        <v>7650</v>
      </c>
      <c r="F14695" s="8" t="s">
        <v>3648</v>
      </c>
      <c r="G14695" s="8" t="s">
        <v>35</v>
      </c>
      <c r="H14695" s="8" t="s">
        <v>83594</v>
      </c>
      <c r="I14695" s="8" t="s">
        <v>417</v>
      </c>
      <c r="K14695" s="4"/>
    </row>
    <row r="14696" spans="2:11" ht="19.5" customHeight="1">
      <c r="B14696" s="12" t="s">
        <v>7665</v>
      </c>
      <c r="C14696" s="7" t="s">
        <v>6377</v>
      </c>
      <c r="D14696" s="8" t="s">
        <v>7666</v>
      </c>
      <c r="E14696" s="8" t="s">
        <v>3840</v>
      </c>
      <c r="F14696" s="8" t="s">
        <v>3648</v>
      </c>
      <c r="G14696" s="8" t="s">
        <v>35</v>
      </c>
      <c r="H14696" s="8" t="s">
        <v>83594</v>
      </c>
      <c r="I14696" s="8" t="s">
        <v>7667</v>
      </c>
      <c r="K14696" s="4"/>
    </row>
    <row r="14697" spans="2:11" ht="19.5" customHeight="1">
      <c r="B14697" s="12" t="s">
        <v>7931</v>
      </c>
      <c r="C14697" s="7" t="s">
        <v>6377</v>
      </c>
      <c r="D14697" s="8" t="s">
        <v>7932</v>
      </c>
      <c r="E14697" s="8" t="s">
        <v>7933</v>
      </c>
      <c r="F14697" s="8" t="s">
        <v>4838</v>
      </c>
      <c r="G14697" s="8" t="s">
        <v>151</v>
      </c>
      <c r="H14697" s="8" t="s">
        <v>83594</v>
      </c>
      <c r="I14697" s="8" t="s">
        <v>7932</v>
      </c>
      <c r="K14697" s="4"/>
    </row>
    <row r="14698" spans="2:11" ht="19.5" customHeight="1">
      <c r="B14698" s="12" t="s">
        <v>8061</v>
      </c>
      <c r="C14698" s="7" t="s">
        <v>6377</v>
      </c>
      <c r="D14698" s="8" t="s">
        <v>8062</v>
      </c>
      <c r="E14698" s="8" t="s">
        <v>8063</v>
      </c>
      <c r="F14698" s="8" t="s">
        <v>8064</v>
      </c>
      <c r="G14698" s="8" t="s">
        <v>155</v>
      </c>
      <c r="H14698" s="8" t="s">
        <v>83594</v>
      </c>
      <c r="I14698" s="8" t="s">
        <v>8062</v>
      </c>
      <c r="K14698" s="4"/>
    </row>
    <row r="14699" spans="2:11" ht="19.5" customHeight="1">
      <c r="B14699" s="12" t="s">
        <v>8117</v>
      </c>
      <c r="C14699" s="7" t="s">
        <v>6377</v>
      </c>
      <c r="D14699" s="8" t="s">
        <v>8118</v>
      </c>
      <c r="E14699" s="8" t="s">
        <v>8119</v>
      </c>
      <c r="F14699" s="8" t="s">
        <v>3648</v>
      </c>
      <c r="G14699" s="8" t="s">
        <v>35</v>
      </c>
      <c r="H14699" s="8" t="s">
        <v>83594</v>
      </c>
      <c r="I14699" s="8" t="s">
        <v>8120</v>
      </c>
      <c r="K14699" s="4"/>
    </row>
    <row r="14700" spans="2:11" ht="19.5" customHeight="1">
      <c r="B14700" s="12" t="s">
        <v>8502</v>
      </c>
      <c r="C14700" s="7" t="s">
        <v>8390</v>
      </c>
      <c r="D14700" s="8" t="s">
        <v>8503</v>
      </c>
      <c r="E14700" s="8" t="s">
        <v>8504</v>
      </c>
      <c r="F14700" s="8" t="s">
        <v>5169</v>
      </c>
      <c r="G14700" s="8" t="s">
        <v>111</v>
      </c>
      <c r="H14700" s="8" t="s">
        <v>83594</v>
      </c>
      <c r="I14700" s="8" t="s">
        <v>8505</v>
      </c>
      <c r="K14700" s="4"/>
    </row>
    <row r="14701" spans="2:11" ht="19.5" customHeight="1">
      <c r="B14701" s="12" t="s">
        <v>9337</v>
      </c>
      <c r="C14701" s="7" t="s">
        <v>8385</v>
      </c>
      <c r="D14701" s="8" t="s">
        <v>9338</v>
      </c>
      <c r="E14701" s="8" t="s">
        <v>9339</v>
      </c>
      <c r="F14701" s="8" t="s">
        <v>6140</v>
      </c>
      <c r="G14701" s="8" t="s">
        <v>89</v>
      </c>
      <c r="H14701" s="8" t="s">
        <v>83594</v>
      </c>
      <c r="I14701" s="8" t="s">
        <v>9340</v>
      </c>
      <c r="K14701" s="4"/>
    </row>
    <row r="14702" spans="2:11" ht="19.5" customHeight="1">
      <c r="B14702" s="12" t="s">
        <v>9456</v>
      </c>
      <c r="C14702" s="7" t="s">
        <v>8385</v>
      </c>
      <c r="D14702" s="8" t="s">
        <v>9457</v>
      </c>
      <c r="E14702" s="8" t="s">
        <v>9458</v>
      </c>
      <c r="F14702" s="8" t="s">
        <v>4838</v>
      </c>
      <c r="G14702" s="8" t="s">
        <v>151</v>
      </c>
      <c r="H14702" s="8" t="s">
        <v>83594</v>
      </c>
      <c r="I14702" s="8" t="s">
        <v>9459</v>
      </c>
      <c r="K14702" s="4"/>
    </row>
    <row r="14703" spans="2:11" ht="19.5" customHeight="1">
      <c r="B14703" s="12" t="s">
        <v>9584</v>
      </c>
      <c r="C14703" s="7" t="s">
        <v>8390</v>
      </c>
      <c r="D14703" s="8" t="s">
        <v>9585</v>
      </c>
      <c r="E14703" s="8" t="s">
        <v>9586</v>
      </c>
      <c r="F14703" s="8" t="s">
        <v>8064</v>
      </c>
      <c r="G14703" s="8" t="s">
        <v>155</v>
      </c>
      <c r="H14703" s="8" t="s">
        <v>83594</v>
      </c>
      <c r="I14703" s="8" t="s">
        <v>9587</v>
      </c>
      <c r="K14703" s="4"/>
    </row>
    <row r="14704" spans="2:11" ht="19.5" customHeight="1">
      <c r="B14704" s="12" t="s">
        <v>10008</v>
      </c>
      <c r="C14704" s="7" t="s">
        <v>6377</v>
      </c>
      <c r="D14704" s="8" t="s">
        <v>10009</v>
      </c>
      <c r="E14704" s="8" t="s">
        <v>10010</v>
      </c>
      <c r="F14704" s="8" t="s">
        <v>3493</v>
      </c>
      <c r="G14704" s="8" t="s">
        <v>123</v>
      </c>
      <c r="H14704" s="8" t="s">
        <v>83594</v>
      </c>
      <c r="I14704" s="8" t="s">
        <v>10011</v>
      </c>
      <c r="K14704" s="4"/>
    </row>
    <row r="14705" spans="2:11" ht="19.5" customHeight="1">
      <c r="B14705" s="12" t="s">
        <v>10093</v>
      </c>
      <c r="C14705" s="7" t="s">
        <v>6377</v>
      </c>
      <c r="D14705" s="8" t="s">
        <v>10094</v>
      </c>
      <c r="E14705" s="8" t="s">
        <v>10095</v>
      </c>
      <c r="F14705" s="8" t="s">
        <v>10096</v>
      </c>
      <c r="G14705" s="8" t="s">
        <v>155</v>
      </c>
      <c r="H14705" s="8" t="s">
        <v>83594</v>
      </c>
      <c r="I14705" s="8" t="s">
        <v>10097</v>
      </c>
      <c r="K14705" s="4"/>
    </row>
    <row r="14706" spans="2:11" ht="19.5" customHeight="1">
      <c r="B14706" s="12" t="s">
        <v>10294</v>
      </c>
      <c r="C14706" s="7" t="s">
        <v>6377</v>
      </c>
      <c r="D14706" s="8" t="s">
        <v>10295</v>
      </c>
      <c r="E14706" s="8" t="s">
        <v>10296</v>
      </c>
      <c r="F14706" s="8" t="s">
        <v>8064</v>
      </c>
      <c r="G14706" s="8" t="s">
        <v>155</v>
      </c>
      <c r="H14706" s="8" t="s">
        <v>83594</v>
      </c>
      <c r="I14706" s="8" t="s">
        <v>10297</v>
      </c>
      <c r="K14706" s="4"/>
    </row>
    <row r="14707" spans="2:11" ht="19.5" customHeight="1">
      <c r="B14707" s="12" t="s">
        <v>10331</v>
      </c>
      <c r="C14707" s="7" t="s">
        <v>6377</v>
      </c>
      <c r="D14707" s="8" t="s">
        <v>10332</v>
      </c>
      <c r="E14707" s="8" t="s">
        <v>10333</v>
      </c>
      <c r="F14707" s="8" t="s">
        <v>4126</v>
      </c>
      <c r="G14707" s="8" t="s">
        <v>89</v>
      </c>
      <c r="H14707" s="8" t="s">
        <v>83594</v>
      </c>
      <c r="I14707" s="8" t="s">
        <v>10334</v>
      </c>
      <c r="K14707" s="4"/>
    </row>
    <row r="14708" spans="2:11" ht="19.5" customHeight="1">
      <c r="B14708" s="12" t="s">
        <v>10414</v>
      </c>
      <c r="C14708" s="7" t="s">
        <v>6377</v>
      </c>
      <c r="D14708" s="8" t="s">
        <v>10415</v>
      </c>
      <c r="E14708" s="8" t="s">
        <v>10416</v>
      </c>
      <c r="F14708" s="8" t="s">
        <v>5169</v>
      </c>
      <c r="G14708" s="8" t="s">
        <v>111</v>
      </c>
      <c r="H14708" s="8" t="s">
        <v>83594</v>
      </c>
      <c r="I14708" s="8" t="s">
        <v>10417</v>
      </c>
      <c r="K14708" s="4"/>
    </row>
    <row r="14709" spans="2:11" ht="19.5" customHeight="1">
      <c r="B14709" s="12" t="s">
        <v>10668</v>
      </c>
      <c r="C14709" s="7" t="s">
        <v>6377</v>
      </c>
      <c r="D14709" s="8" t="s">
        <v>10669</v>
      </c>
      <c r="E14709" s="8" t="s">
        <v>10670</v>
      </c>
      <c r="F14709" s="8" t="s">
        <v>5169</v>
      </c>
      <c r="G14709" s="8" t="s">
        <v>111</v>
      </c>
      <c r="H14709" s="8" t="s">
        <v>83594</v>
      </c>
      <c r="I14709" s="8" t="s">
        <v>10669</v>
      </c>
      <c r="K14709" s="4"/>
    </row>
    <row r="14710" spans="2:11" ht="19.5" customHeight="1">
      <c r="B14710" s="12" t="s">
        <v>10885</v>
      </c>
      <c r="C14710" s="7" t="s">
        <v>6377</v>
      </c>
      <c r="D14710" s="8" t="s">
        <v>10886</v>
      </c>
      <c r="E14710" s="8" t="s">
        <v>10887</v>
      </c>
      <c r="F14710" s="8" t="s">
        <v>5169</v>
      </c>
      <c r="G14710" s="8" t="s">
        <v>111</v>
      </c>
      <c r="H14710" s="8" t="s">
        <v>83594</v>
      </c>
      <c r="I14710" s="8" t="s">
        <v>10888</v>
      </c>
      <c r="K14710" s="4"/>
    </row>
    <row r="14711" spans="2:11" ht="19.5" customHeight="1">
      <c r="B14711" s="12" t="s">
        <v>11140</v>
      </c>
      <c r="C14711" s="7" t="s">
        <v>8312</v>
      </c>
      <c r="D14711" s="8" t="s">
        <v>292</v>
      </c>
      <c r="E14711" s="8" t="s">
        <v>11141</v>
      </c>
      <c r="F14711" s="8" t="s">
        <v>11142</v>
      </c>
      <c r="G14711" s="8" t="s">
        <v>196</v>
      </c>
      <c r="H14711" s="8" t="s">
        <v>83594</v>
      </c>
      <c r="I14711" s="8" t="s">
        <v>11143</v>
      </c>
      <c r="K14711" s="4"/>
    </row>
    <row r="14712" spans="2:11" ht="19.5" customHeight="1">
      <c r="B14712" s="12" t="s">
        <v>11767</v>
      </c>
      <c r="C14712" s="7" t="s">
        <v>8385</v>
      </c>
      <c r="D14712" s="8" t="s">
        <v>11768</v>
      </c>
      <c r="E14712" s="8" t="s">
        <v>11769</v>
      </c>
      <c r="F14712" s="8" t="s">
        <v>8064</v>
      </c>
      <c r="G14712" s="8" t="s">
        <v>89</v>
      </c>
      <c r="H14712" s="8" t="s">
        <v>83594</v>
      </c>
      <c r="I14712" s="8" t="s">
        <v>11770</v>
      </c>
      <c r="K14712" s="4"/>
    </row>
    <row r="14713" spans="2:11" ht="19.5" customHeight="1">
      <c r="B14713" s="12" t="s">
        <v>11830</v>
      </c>
      <c r="C14713" s="7" t="s">
        <v>8385</v>
      </c>
      <c r="D14713" s="8" t="s">
        <v>11831</v>
      </c>
      <c r="E14713" s="8" t="s">
        <v>11832</v>
      </c>
      <c r="F14713" s="8" t="s">
        <v>11833</v>
      </c>
      <c r="G14713" s="8" t="s">
        <v>151</v>
      </c>
      <c r="H14713" s="8" t="s">
        <v>83594</v>
      </c>
      <c r="I14713" s="8" t="s">
        <v>11834</v>
      </c>
      <c r="K14713" s="4"/>
    </row>
    <row r="14714" spans="2:11" ht="19.5" customHeight="1">
      <c r="B14714" s="12" t="s">
        <v>12298</v>
      </c>
      <c r="C14714" s="7" t="s">
        <v>12270</v>
      </c>
      <c r="D14714" s="8" t="s">
        <v>12291</v>
      </c>
      <c r="E14714" s="8" t="s">
        <v>12299</v>
      </c>
      <c r="F14714" s="8" t="s">
        <v>11142</v>
      </c>
      <c r="G14714" s="8" t="s">
        <v>196</v>
      </c>
      <c r="H14714" s="8" t="s">
        <v>83594</v>
      </c>
      <c r="I14714" s="8" t="s">
        <v>8465</v>
      </c>
      <c r="K14714" s="4"/>
    </row>
    <row r="14715" spans="2:11" ht="19.5" customHeight="1">
      <c r="B14715" s="12" t="s">
        <v>13321</v>
      </c>
      <c r="C14715" s="7" t="s">
        <v>8385</v>
      </c>
      <c r="D14715" s="8" t="s">
        <v>13322</v>
      </c>
      <c r="E14715" s="8" t="s">
        <v>13323</v>
      </c>
      <c r="F14715" s="8" t="s">
        <v>8064</v>
      </c>
      <c r="G14715" s="8" t="s">
        <v>155</v>
      </c>
      <c r="H14715" s="8" t="s">
        <v>83594</v>
      </c>
      <c r="I14715" s="8" t="s">
        <v>8419</v>
      </c>
      <c r="K14715" s="4"/>
    </row>
    <row r="14716" spans="2:11" ht="19.5" customHeight="1">
      <c r="B14716" s="12" t="s">
        <v>13773</v>
      </c>
      <c r="C14716" s="7" t="s">
        <v>8390</v>
      </c>
      <c r="D14716" s="8" t="s">
        <v>13774</v>
      </c>
      <c r="E14716" s="8" t="s">
        <v>13775</v>
      </c>
      <c r="F14716" s="8" t="s">
        <v>5169</v>
      </c>
      <c r="G14716" s="8" t="s">
        <v>111</v>
      </c>
      <c r="H14716" s="8" t="s">
        <v>83594</v>
      </c>
      <c r="I14716" s="8" t="s">
        <v>13776</v>
      </c>
      <c r="K14716" s="4"/>
    </row>
    <row r="14717" spans="2:11" ht="19.5" customHeight="1">
      <c r="B14717" s="12" t="s">
        <v>13904</v>
      </c>
      <c r="C14717" s="7" t="s">
        <v>8385</v>
      </c>
      <c r="D14717" s="8" t="s">
        <v>13905</v>
      </c>
      <c r="E14717" s="8" t="s">
        <v>13906</v>
      </c>
      <c r="F14717" s="8" t="s">
        <v>3648</v>
      </c>
      <c r="G14717" s="8" t="s">
        <v>35</v>
      </c>
      <c r="H14717" s="8" t="s">
        <v>83594</v>
      </c>
      <c r="I14717" s="8" t="s">
        <v>13907</v>
      </c>
      <c r="K14717" s="4"/>
    </row>
    <row r="14718" spans="2:11" ht="19.5" customHeight="1">
      <c r="B14718" s="12" t="s">
        <v>14032</v>
      </c>
      <c r="C14718" s="7" t="s">
        <v>8385</v>
      </c>
      <c r="D14718" s="8" t="s">
        <v>14033</v>
      </c>
      <c r="E14718" s="8" t="s">
        <v>14034</v>
      </c>
      <c r="F14718" s="8" t="s">
        <v>6953</v>
      </c>
      <c r="G14718" s="8" t="s">
        <v>196</v>
      </c>
      <c r="H14718" s="8" t="s">
        <v>83594</v>
      </c>
      <c r="I14718" s="8" t="s">
        <v>8419</v>
      </c>
      <c r="K14718" s="4"/>
    </row>
    <row r="14719" spans="2:11" ht="19.5" customHeight="1">
      <c r="B14719" s="12" t="s">
        <v>14362</v>
      </c>
      <c r="C14719" s="7" t="s">
        <v>12270</v>
      </c>
      <c r="D14719" s="8" t="s">
        <v>14363</v>
      </c>
      <c r="E14719" s="8" t="s">
        <v>14364</v>
      </c>
      <c r="F14719" s="8" t="s">
        <v>11833</v>
      </c>
      <c r="G14719" s="8" t="s">
        <v>151</v>
      </c>
      <c r="H14719" s="8" t="s">
        <v>83594</v>
      </c>
      <c r="I14719" s="8" t="s">
        <v>14365</v>
      </c>
      <c r="K14719" s="4"/>
    </row>
    <row r="14720" spans="2:11" ht="19.5" customHeight="1">
      <c r="B14720" s="12" t="s">
        <v>14366</v>
      </c>
      <c r="C14720" s="7" t="s">
        <v>12270</v>
      </c>
      <c r="D14720" s="8" t="s">
        <v>14367</v>
      </c>
      <c r="E14720" s="8" t="s">
        <v>14368</v>
      </c>
      <c r="F14720" s="8" t="s">
        <v>3648</v>
      </c>
      <c r="G14720" s="8" t="s">
        <v>35</v>
      </c>
      <c r="H14720" s="8" t="s">
        <v>83594</v>
      </c>
      <c r="I14720" s="8" t="s">
        <v>14369</v>
      </c>
      <c r="K14720" s="4"/>
    </row>
    <row r="14721" spans="2:11" ht="19.5" customHeight="1">
      <c r="B14721" s="12" t="s">
        <v>14370</v>
      </c>
      <c r="C14721" s="7" t="s">
        <v>12270</v>
      </c>
      <c r="D14721" s="8" t="s">
        <v>12291</v>
      </c>
      <c r="E14721" s="8" t="s">
        <v>14371</v>
      </c>
      <c r="F14721" s="8" t="s">
        <v>3648</v>
      </c>
      <c r="G14721" s="8" t="s">
        <v>35</v>
      </c>
      <c r="H14721" s="8" t="s">
        <v>83594</v>
      </c>
      <c r="I14721" s="8" t="s">
        <v>8465</v>
      </c>
      <c r="K14721" s="4"/>
    </row>
    <row r="14722" spans="2:11" ht="19.5" customHeight="1">
      <c r="B14722" s="12" t="s">
        <v>15193</v>
      </c>
      <c r="C14722" s="7" t="s">
        <v>8385</v>
      </c>
      <c r="D14722" s="8" t="s">
        <v>15194</v>
      </c>
      <c r="E14722" s="8" t="s">
        <v>15195</v>
      </c>
      <c r="F14722" s="8" t="s">
        <v>8064</v>
      </c>
      <c r="G14722" s="8" t="s">
        <v>155</v>
      </c>
      <c r="H14722" s="8" t="s">
        <v>83594</v>
      </c>
      <c r="I14722" s="8" t="s">
        <v>15196</v>
      </c>
      <c r="K14722" s="4"/>
    </row>
    <row r="14723" spans="2:11" ht="19.5" customHeight="1">
      <c r="B14723" s="12" t="s">
        <v>15302</v>
      </c>
      <c r="C14723" s="7" t="s">
        <v>8390</v>
      </c>
      <c r="D14723" s="8" t="s">
        <v>8462</v>
      </c>
      <c r="E14723" s="8" t="s">
        <v>15303</v>
      </c>
      <c r="F14723" s="8" t="s">
        <v>5169</v>
      </c>
      <c r="G14723" s="8" t="s">
        <v>111</v>
      </c>
      <c r="H14723" s="8" t="s">
        <v>83594</v>
      </c>
      <c r="I14723" s="8" t="s">
        <v>8465</v>
      </c>
      <c r="K14723" s="4"/>
    </row>
    <row r="14724" spans="2:11" ht="19.5" customHeight="1">
      <c r="B14724" s="12" t="s">
        <v>15962</v>
      </c>
      <c r="C14724" s="7" t="s">
        <v>8390</v>
      </c>
      <c r="D14724" s="8" t="s">
        <v>15963</v>
      </c>
      <c r="E14724" s="8" t="s">
        <v>15964</v>
      </c>
      <c r="F14724" s="8" t="s">
        <v>3648</v>
      </c>
      <c r="G14724" s="8" t="s">
        <v>35</v>
      </c>
      <c r="H14724" s="8" t="s">
        <v>83594</v>
      </c>
      <c r="I14724" s="8" t="s">
        <v>15965</v>
      </c>
      <c r="K14724" s="4"/>
    </row>
    <row r="14725" spans="2:11" ht="19.5" customHeight="1">
      <c r="B14725" s="12" t="s">
        <v>16077</v>
      </c>
      <c r="C14725" s="7" t="s">
        <v>8390</v>
      </c>
      <c r="D14725" s="8" t="s">
        <v>16078</v>
      </c>
      <c r="E14725" s="8" t="s">
        <v>16079</v>
      </c>
      <c r="F14725" s="8" t="s">
        <v>5169</v>
      </c>
      <c r="G14725" s="8" t="s">
        <v>111</v>
      </c>
      <c r="H14725" s="8" t="s">
        <v>83594</v>
      </c>
      <c r="I14725" s="8" t="s">
        <v>16080</v>
      </c>
      <c r="K14725" s="4"/>
    </row>
    <row r="14726" spans="2:11" ht="19.5" customHeight="1">
      <c r="B14726" s="12" t="s">
        <v>16587</v>
      </c>
      <c r="C14726" s="7" t="s">
        <v>8390</v>
      </c>
      <c r="D14726" s="8" t="s">
        <v>16588</v>
      </c>
      <c r="E14726" s="8" t="s">
        <v>16589</v>
      </c>
      <c r="F14726" s="8" t="s">
        <v>4126</v>
      </c>
      <c r="G14726" s="8" t="s">
        <v>89</v>
      </c>
      <c r="H14726" s="8" t="s">
        <v>83594</v>
      </c>
      <c r="I14726" s="8" t="s">
        <v>16590</v>
      </c>
      <c r="K14726" s="4"/>
    </row>
    <row r="14727" spans="2:11" ht="19.5" customHeight="1">
      <c r="B14727" s="12" t="s">
        <v>16610</v>
      </c>
      <c r="C14727" s="7" t="s">
        <v>8390</v>
      </c>
      <c r="D14727" s="8" t="s">
        <v>16611</v>
      </c>
      <c r="E14727" s="8" t="s">
        <v>16612</v>
      </c>
      <c r="F14727" s="8" t="s">
        <v>3648</v>
      </c>
      <c r="G14727" s="8" t="s">
        <v>35</v>
      </c>
      <c r="H14727" s="8" t="s">
        <v>83594</v>
      </c>
      <c r="I14727" s="8" t="s">
        <v>16613</v>
      </c>
      <c r="K14727" s="4"/>
    </row>
    <row r="14728" spans="2:11" ht="19.5" customHeight="1">
      <c r="B14728" s="12" t="s">
        <v>16813</v>
      </c>
      <c r="C14728" s="7" t="s">
        <v>8390</v>
      </c>
      <c r="D14728" s="8" t="s">
        <v>16814</v>
      </c>
      <c r="E14728" s="8" t="s">
        <v>16815</v>
      </c>
      <c r="F14728" s="8" t="s">
        <v>16816</v>
      </c>
      <c r="G14728" s="8" t="s">
        <v>89</v>
      </c>
      <c r="H14728" s="8" t="s">
        <v>83594</v>
      </c>
      <c r="I14728" s="8" t="s">
        <v>16817</v>
      </c>
      <c r="K14728" s="4"/>
    </row>
    <row r="14729" spans="2:11" ht="19.5" customHeight="1">
      <c r="B14729" s="12" t="s">
        <v>16860</v>
      </c>
      <c r="C14729" s="7" t="s">
        <v>8390</v>
      </c>
      <c r="D14729" s="8" t="s">
        <v>16861</v>
      </c>
      <c r="E14729" s="8" t="s">
        <v>16862</v>
      </c>
      <c r="F14729" s="8" t="s">
        <v>3648</v>
      </c>
      <c r="G14729" s="8" t="s">
        <v>35</v>
      </c>
      <c r="H14729" s="8" t="s">
        <v>83594</v>
      </c>
      <c r="I14729" s="8" t="s">
        <v>16863</v>
      </c>
      <c r="K14729" s="4"/>
    </row>
    <row r="14730" spans="2:11" ht="19.5" customHeight="1">
      <c r="B14730" s="12" t="s">
        <v>16941</v>
      </c>
      <c r="C14730" s="7" t="s">
        <v>8390</v>
      </c>
      <c r="D14730" s="8" t="s">
        <v>16942</v>
      </c>
      <c r="E14730" s="8" t="s">
        <v>16943</v>
      </c>
      <c r="F14730" s="8" t="s">
        <v>5169</v>
      </c>
      <c r="G14730" s="8" t="s">
        <v>111</v>
      </c>
      <c r="H14730" s="8" t="s">
        <v>83594</v>
      </c>
      <c r="I14730" s="8" t="s">
        <v>444</v>
      </c>
      <c r="K14730" s="4"/>
    </row>
    <row r="14731" spans="2:11" ht="19.5" customHeight="1">
      <c r="B14731" s="12" t="s">
        <v>17053</v>
      </c>
      <c r="C14731" s="7" t="s">
        <v>8390</v>
      </c>
      <c r="D14731" s="8" t="s">
        <v>17054</v>
      </c>
      <c r="E14731" s="8" t="s">
        <v>17055</v>
      </c>
      <c r="F14731" s="8" t="s">
        <v>16816</v>
      </c>
      <c r="G14731" s="8" t="s">
        <v>89</v>
      </c>
      <c r="H14731" s="8" t="s">
        <v>83594</v>
      </c>
      <c r="I14731" s="8" t="s">
        <v>17056</v>
      </c>
      <c r="K14731" s="4"/>
    </row>
    <row r="14732" spans="2:11" ht="19.5" customHeight="1">
      <c r="B14732" s="12" t="s">
        <v>17295</v>
      </c>
      <c r="C14732" s="7" t="s">
        <v>8390</v>
      </c>
      <c r="D14732" s="8" t="s">
        <v>17296</v>
      </c>
      <c r="E14732" s="8" t="s">
        <v>17297</v>
      </c>
      <c r="F14732" s="8" t="s">
        <v>4838</v>
      </c>
      <c r="G14732" s="8" t="s">
        <v>151</v>
      </c>
      <c r="H14732" s="8" t="s">
        <v>83594</v>
      </c>
      <c r="I14732" s="8" t="s">
        <v>458</v>
      </c>
      <c r="K14732" s="4"/>
    </row>
    <row r="14733" spans="2:11" ht="19.5" customHeight="1">
      <c r="B14733" s="12" t="s">
        <v>17548</v>
      </c>
      <c r="C14733" s="7" t="s">
        <v>8390</v>
      </c>
      <c r="D14733" s="8" t="s">
        <v>17549</v>
      </c>
      <c r="E14733" s="8" t="s">
        <v>17550</v>
      </c>
      <c r="F14733" s="8" t="s">
        <v>3648</v>
      </c>
      <c r="G14733" s="8" t="s">
        <v>35</v>
      </c>
      <c r="H14733" s="8" t="s">
        <v>83594</v>
      </c>
      <c r="I14733" s="8" t="s">
        <v>17551</v>
      </c>
      <c r="K14733" s="4"/>
    </row>
    <row r="14734" spans="2:11" ht="19.5" customHeight="1">
      <c r="B14734" s="12" t="s">
        <v>17614</v>
      </c>
      <c r="C14734" s="7" t="s">
        <v>8390</v>
      </c>
      <c r="D14734" s="8" t="s">
        <v>17615</v>
      </c>
      <c r="E14734" s="8" t="s">
        <v>17616</v>
      </c>
      <c r="F14734" s="8" t="s">
        <v>3648</v>
      </c>
      <c r="G14734" s="8" t="s">
        <v>35</v>
      </c>
      <c r="H14734" s="8" t="s">
        <v>83594</v>
      </c>
      <c r="I14734" s="8" t="s">
        <v>17617</v>
      </c>
      <c r="K14734" s="4"/>
    </row>
    <row r="14735" spans="2:11" ht="19.5" customHeight="1">
      <c r="B14735" s="12" t="s">
        <v>17759</v>
      </c>
      <c r="C14735" s="7" t="s">
        <v>8390</v>
      </c>
      <c r="D14735" s="8" t="s">
        <v>17760</v>
      </c>
      <c r="E14735" s="8" t="s">
        <v>17761</v>
      </c>
      <c r="F14735" s="8" t="s">
        <v>3648</v>
      </c>
      <c r="G14735" s="8" t="s">
        <v>35</v>
      </c>
      <c r="H14735" s="8" t="s">
        <v>83594</v>
      </c>
      <c r="I14735" s="8" t="s">
        <v>17762</v>
      </c>
      <c r="K14735" s="4"/>
    </row>
    <row r="14736" spans="2:11" ht="19.5" customHeight="1">
      <c r="B14736" s="12" t="s">
        <v>17803</v>
      </c>
      <c r="C14736" s="7" t="s">
        <v>8390</v>
      </c>
      <c r="D14736" s="8" t="s">
        <v>17804</v>
      </c>
      <c r="E14736" s="8" t="s">
        <v>17805</v>
      </c>
      <c r="F14736" s="8" t="s">
        <v>3648</v>
      </c>
      <c r="G14736" s="8" t="s">
        <v>35</v>
      </c>
      <c r="H14736" s="8" t="s">
        <v>83594</v>
      </c>
      <c r="I14736" s="8" t="s">
        <v>17806</v>
      </c>
      <c r="K14736" s="4"/>
    </row>
    <row r="14737" spans="2:11" ht="19.5" customHeight="1">
      <c r="B14737" s="12" t="s">
        <v>17895</v>
      </c>
      <c r="C14737" s="7" t="s">
        <v>8390</v>
      </c>
      <c r="D14737" s="8" t="s">
        <v>17896</v>
      </c>
      <c r="E14737" s="8" t="s">
        <v>17897</v>
      </c>
      <c r="F14737" s="8" t="s">
        <v>5169</v>
      </c>
      <c r="G14737" s="8" t="s">
        <v>111</v>
      </c>
      <c r="H14737" s="8" t="s">
        <v>83594</v>
      </c>
      <c r="I14737" s="8" t="s">
        <v>17898</v>
      </c>
      <c r="K14737" s="4"/>
    </row>
    <row r="14738" spans="2:11" ht="19.5" customHeight="1">
      <c r="B14738" s="12" t="s">
        <v>17911</v>
      </c>
      <c r="C14738" s="7" t="s">
        <v>8390</v>
      </c>
      <c r="D14738" s="8" t="s">
        <v>17912</v>
      </c>
      <c r="E14738" s="8" t="s">
        <v>17913</v>
      </c>
      <c r="F14738" s="8" t="s">
        <v>5169</v>
      </c>
      <c r="G14738" s="8" t="s">
        <v>111</v>
      </c>
      <c r="H14738" s="8" t="s">
        <v>83594</v>
      </c>
      <c r="I14738" s="8" t="s">
        <v>17914</v>
      </c>
      <c r="K14738" s="4"/>
    </row>
    <row r="14739" spans="2:11" ht="19.5" customHeight="1">
      <c r="B14739" s="12" t="s">
        <v>17918</v>
      </c>
      <c r="C14739" s="7" t="s">
        <v>8390</v>
      </c>
      <c r="D14739" s="8" t="s">
        <v>17919</v>
      </c>
      <c r="E14739" s="8" t="s">
        <v>17920</v>
      </c>
      <c r="F14739" s="8" t="s">
        <v>8064</v>
      </c>
      <c r="G14739" s="8" t="s">
        <v>155</v>
      </c>
      <c r="H14739" s="8" t="s">
        <v>83594</v>
      </c>
      <c r="I14739" s="8" t="s">
        <v>17921</v>
      </c>
      <c r="K14739" s="4"/>
    </row>
    <row r="14740" spans="2:11" ht="19.5" customHeight="1">
      <c r="B14740" s="12" t="s">
        <v>18078</v>
      </c>
      <c r="C14740" s="7" t="s">
        <v>8390</v>
      </c>
      <c r="D14740" s="8" t="s">
        <v>18079</v>
      </c>
      <c r="E14740" s="8" t="s">
        <v>18080</v>
      </c>
      <c r="F14740" s="8" t="s">
        <v>8064</v>
      </c>
      <c r="G14740" s="8" t="s">
        <v>155</v>
      </c>
      <c r="H14740" s="8" t="s">
        <v>83594</v>
      </c>
      <c r="I14740" s="8" t="s">
        <v>18081</v>
      </c>
      <c r="K14740" s="4"/>
    </row>
    <row r="14741" spans="2:11" ht="19.5" customHeight="1">
      <c r="B14741" s="12" t="s">
        <v>18164</v>
      </c>
      <c r="C14741" s="7" t="s">
        <v>8390</v>
      </c>
      <c r="D14741" s="8" t="s">
        <v>18165</v>
      </c>
      <c r="E14741" s="8" t="s">
        <v>18166</v>
      </c>
      <c r="F14741" s="8" t="s">
        <v>6953</v>
      </c>
      <c r="G14741" s="8" t="s">
        <v>196</v>
      </c>
      <c r="H14741" s="8" t="s">
        <v>83594</v>
      </c>
      <c r="I14741" s="8" t="s">
        <v>1693</v>
      </c>
      <c r="K14741" s="4"/>
    </row>
    <row r="14742" spans="2:11" ht="19.5" customHeight="1">
      <c r="B14742" s="12" t="s">
        <v>18529</v>
      </c>
      <c r="C14742" s="7" t="s">
        <v>8390</v>
      </c>
      <c r="D14742" s="8" t="s">
        <v>18530</v>
      </c>
      <c r="E14742" s="8" t="s">
        <v>18531</v>
      </c>
      <c r="F14742" s="8" t="s">
        <v>10096</v>
      </c>
      <c r="G14742" s="8" t="s">
        <v>155</v>
      </c>
      <c r="H14742" s="8" t="s">
        <v>83594</v>
      </c>
      <c r="I14742" s="8" t="s">
        <v>18532</v>
      </c>
      <c r="K14742" s="4"/>
    </row>
    <row r="14743" spans="2:11" ht="19.5" customHeight="1">
      <c r="B14743" s="12" t="s">
        <v>19353</v>
      </c>
      <c r="C14743" s="7" t="s">
        <v>12270</v>
      </c>
      <c r="D14743" s="8" t="s">
        <v>19354</v>
      </c>
      <c r="E14743" s="8" t="s">
        <v>19355</v>
      </c>
      <c r="F14743" s="8" t="s">
        <v>11142</v>
      </c>
      <c r="G14743" s="8" t="s">
        <v>196</v>
      </c>
      <c r="H14743" s="8" t="s">
        <v>83594</v>
      </c>
      <c r="I14743" s="8" t="s">
        <v>19356</v>
      </c>
      <c r="K14743" s="4"/>
    </row>
    <row r="14744" spans="2:11" ht="19.5" customHeight="1">
      <c r="B14744" s="12" t="s">
        <v>19372</v>
      </c>
      <c r="C14744" s="7" t="s">
        <v>12270</v>
      </c>
      <c r="D14744" s="8" t="s">
        <v>19373</v>
      </c>
      <c r="E14744" s="8" t="s">
        <v>19374</v>
      </c>
      <c r="F14744" s="8" t="s">
        <v>3493</v>
      </c>
      <c r="G14744" s="8" t="s">
        <v>123</v>
      </c>
      <c r="H14744" s="8" t="s">
        <v>83594</v>
      </c>
      <c r="I14744" s="8" t="s">
        <v>19375</v>
      </c>
      <c r="K14744" s="4"/>
    </row>
    <row r="14745" spans="2:11" ht="19.5" customHeight="1">
      <c r="B14745" s="12" t="s">
        <v>19384</v>
      </c>
      <c r="C14745" s="7" t="s">
        <v>12270</v>
      </c>
      <c r="D14745" s="8" t="s">
        <v>19385</v>
      </c>
      <c r="E14745" s="8" t="s">
        <v>19386</v>
      </c>
      <c r="F14745" s="8" t="s">
        <v>8064</v>
      </c>
      <c r="G14745" s="8" t="s">
        <v>155</v>
      </c>
      <c r="H14745" s="8" t="s">
        <v>83594</v>
      </c>
      <c r="I14745" s="8" t="s">
        <v>19387</v>
      </c>
      <c r="K14745" s="4"/>
    </row>
    <row r="14746" spans="2:11" ht="19.5" customHeight="1">
      <c r="B14746" s="12" t="s">
        <v>19654</v>
      </c>
      <c r="C14746" s="7" t="s">
        <v>12270</v>
      </c>
      <c r="D14746" s="8" t="s">
        <v>19655</v>
      </c>
      <c r="E14746" s="8" t="s">
        <v>19656</v>
      </c>
      <c r="F14746" s="8" t="s">
        <v>8064</v>
      </c>
      <c r="G14746" s="8" t="s">
        <v>155</v>
      </c>
      <c r="H14746" s="8" t="s">
        <v>83594</v>
      </c>
      <c r="I14746" s="8" t="s">
        <v>19657</v>
      </c>
      <c r="K14746" s="4"/>
    </row>
    <row r="14747" spans="2:11" ht="19.5" customHeight="1">
      <c r="B14747" s="12" t="s">
        <v>19674</v>
      </c>
      <c r="C14747" s="7" t="s">
        <v>12270</v>
      </c>
      <c r="D14747" s="8" t="s">
        <v>19675</v>
      </c>
      <c r="E14747" s="8" t="s">
        <v>19676</v>
      </c>
      <c r="F14747" s="8" t="s">
        <v>4126</v>
      </c>
      <c r="G14747" s="8" t="s">
        <v>89</v>
      </c>
      <c r="H14747" s="8" t="s">
        <v>83594</v>
      </c>
      <c r="I14747" s="8" t="s">
        <v>19677</v>
      </c>
      <c r="K14747" s="4"/>
    </row>
    <row r="14748" spans="2:11" ht="19.5" customHeight="1">
      <c r="B14748" s="12" t="s">
        <v>19814</v>
      </c>
      <c r="C14748" s="7" t="s">
        <v>12270</v>
      </c>
      <c r="D14748" s="8" t="s">
        <v>292</v>
      </c>
      <c r="E14748" s="8" t="s">
        <v>19815</v>
      </c>
      <c r="F14748" s="8" t="s">
        <v>3657</v>
      </c>
      <c r="G14748" s="8" t="s">
        <v>185</v>
      </c>
      <c r="H14748" s="8" t="s">
        <v>83594</v>
      </c>
      <c r="I14748" s="8" t="s">
        <v>19816</v>
      </c>
      <c r="K14748" s="4"/>
    </row>
    <row r="14749" spans="2:11" ht="19.5" customHeight="1">
      <c r="B14749" s="12" t="s">
        <v>20038</v>
      </c>
      <c r="C14749" s="7" t="s">
        <v>12270</v>
      </c>
      <c r="D14749" s="8" t="s">
        <v>12271</v>
      </c>
      <c r="E14749" s="8" t="s">
        <v>20039</v>
      </c>
      <c r="F14749" s="8" t="s">
        <v>3648</v>
      </c>
      <c r="G14749" s="8" t="s">
        <v>35</v>
      </c>
      <c r="H14749" s="8" t="s">
        <v>83594</v>
      </c>
      <c r="I14749" s="8" t="s">
        <v>12273</v>
      </c>
      <c r="K14749" s="4"/>
    </row>
    <row r="14750" spans="2:11" ht="19.5" customHeight="1">
      <c r="B14750" s="12" t="s">
        <v>20081</v>
      </c>
      <c r="C14750" s="7" t="s">
        <v>12270</v>
      </c>
      <c r="D14750" s="8" t="s">
        <v>12271</v>
      </c>
      <c r="E14750" s="8" t="s">
        <v>20082</v>
      </c>
      <c r="F14750" s="8" t="s">
        <v>6953</v>
      </c>
      <c r="G14750" s="8" t="s">
        <v>196</v>
      </c>
      <c r="H14750" s="8" t="s">
        <v>83594</v>
      </c>
      <c r="I14750" s="8" t="s">
        <v>12273</v>
      </c>
      <c r="K14750" s="4"/>
    </row>
    <row r="14751" spans="2:11" ht="19.5" customHeight="1">
      <c r="B14751" s="12" t="s">
        <v>20259</v>
      </c>
      <c r="C14751" s="7" t="s">
        <v>12270</v>
      </c>
      <c r="D14751" s="8" t="s">
        <v>292</v>
      </c>
      <c r="E14751" s="8" t="s">
        <v>20260</v>
      </c>
      <c r="F14751" s="8" t="s">
        <v>6953</v>
      </c>
      <c r="G14751" s="8" t="s">
        <v>196</v>
      </c>
      <c r="H14751" s="8" t="s">
        <v>83594</v>
      </c>
      <c r="I14751" s="8" t="s">
        <v>476</v>
      </c>
      <c r="K14751" s="4"/>
    </row>
    <row r="14752" spans="2:11" ht="19.5" customHeight="1">
      <c r="B14752" s="12" t="s">
        <v>20749</v>
      </c>
      <c r="C14752" s="7" t="s">
        <v>12270</v>
      </c>
      <c r="D14752" s="8" t="s">
        <v>20750</v>
      </c>
      <c r="E14752" s="8" t="s">
        <v>20751</v>
      </c>
      <c r="F14752" s="8" t="s">
        <v>6140</v>
      </c>
      <c r="G14752" s="8" t="s">
        <v>89</v>
      </c>
      <c r="H14752" s="8" t="s">
        <v>83594</v>
      </c>
      <c r="I14752" s="8" t="s">
        <v>20752</v>
      </c>
      <c r="K14752" s="4"/>
    </row>
    <row r="14753" spans="2:11" ht="19.5" customHeight="1">
      <c r="B14753" s="12" t="s">
        <v>20766</v>
      </c>
      <c r="C14753" s="7" t="s">
        <v>12270</v>
      </c>
      <c r="D14753" s="8" t="s">
        <v>20767</v>
      </c>
      <c r="E14753" s="8" t="s">
        <v>20768</v>
      </c>
      <c r="F14753" s="8" t="s">
        <v>4126</v>
      </c>
      <c r="G14753" s="8" t="s">
        <v>155</v>
      </c>
      <c r="H14753" s="8" t="s">
        <v>83594</v>
      </c>
      <c r="I14753" s="8" t="s">
        <v>20769</v>
      </c>
      <c r="K14753" s="4"/>
    </row>
    <row r="14754" spans="2:11" ht="19.5" customHeight="1">
      <c r="B14754" s="12" t="s">
        <v>20911</v>
      </c>
      <c r="C14754" s="7" t="s">
        <v>12270</v>
      </c>
      <c r="D14754" s="8" t="s">
        <v>20912</v>
      </c>
      <c r="E14754" s="8" t="s">
        <v>20913</v>
      </c>
      <c r="F14754" s="8" t="s">
        <v>3648</v>
      </c>
      <c r="G14754" s="8" t="s">
        <v>35</v>
      </c>
      <c r="H14754" s="8" t="s">
        <v>83594</v>
      </c>
      <c r="I14754" s="8" t="s">
        <v>20914</v>
      </c>
      <c r="K14754" s="4"/>
    </row>
    <row r="14755" spans="2:11" ht="19.5" customHeight="1">
      <c r="B14755" s="12" t="s">
        <v>20931</v>
      </c>
      <c r="C14755" s="7" t="s">
        <v>12270</v>
      </c>
      <c r="D14755" s="8" t="s">
        <v>20932</v>
      </c>
      <c r="E14755" s="8" t="s">
        <v>20933</v>
      </c>
      <c r="F14755" s="8" t="s">
        <v>4126</v>
      </c>
      <c r="G14755" s="8" t="s">
        <v>89</v>
      </c>
      <c r="H14755" s="8" t="s">
        <v>83594</v>
      </c>
      <c r="I14755" s="8" t="s">
        <v>480</v>
      </c>
      <c r="K14755" s="4"/>
    </row>
    <row r="14756" spans="2:11" ht="19.5" customHeight="1">
      <c r="B14756" s="12" t="s">
        <v>20939</v>
      </c>
      <c r="C14756" s="7" t="s">
        <v>12270</v>
      </c>
      <c r="D14756" s="8" t="s">
        <v>12291</v>
      </c>
      <c r="E14756" s="8" t="s">
        <v>20940</v>
      </c>
      <c r="F14756" s="8" t="s">
        <v>3493</v>
      </c>
      <c r="G14756" s="8" t="s">
        <v>123</v>
      </c>
      <c r="H14756" s="8" t="s">
        <v>83594</v>
      </c>
      <c r="I14756" s="8" t="s">
        <v>8465</v>
      </c>
      <c r="K14756" s="4"/>
    </row>
    <row r="14757" spans="2:11" ht="19.5" customHeight="1">
      <c r="B14757" s="12" t="s">
        <v>20970</v>
      </c>
      <c r="C14757" s="7" t="s">
        <v>12270</v>
      </c>
      <c r="D14757" s="8" t="s">
        <v>20971</v>
      </c>
      <c r="E14757" s="8" t="s">
        <v>20972</v>
      </c>
      <c r="F14757" s="8" t="s">
        <v>3648</v>
      </c>
      <c r="G14757" s="8" t="s">
        <v>35</v>
      </c>
      <c r="H14757" s="8" t="s">
        <v>83594</v>
      </c>
      <c r="I14757" s="8" t="s">
        <v>20973</v>
      </c>
      <c r="K14757" s="4"/>
    </row>
    <row r="14758" spans="2:11" ht="19.5" customHeight="1">
      <c r="B14758" s="12" t="s">
        <v>21415</v>
      </c>
      <c r="C14758" s="7" t="s">
        <v>12270</v>
      </c>
      <c r="D14758" s="8" t="s">
        <v>21416</v>
      </c>
      <c r="E14758" s="8" t="s">
        <v>21417</v>
      </c>
      <c r="F14758" s="8" t="s">
        <v>5169</v>
      </c>
      <c r="G14758" s="8" t="s">
        <v>111</v>
      </c>
      <c r="H14758" s="8" t="s">
        <v>83594</v>
      </c>
      <c r="I14758" s="8" t="s">
        <v>21418</v>
      </c>
      <c r="K14758" s="4"/>
    </row>
    <row r="14759" spans="2:11" ht="19.5" customHeight="1">
      <c r="B14759" s="12" t="s">
        <v>21581</v>
      </c>
      <c r="C14759" s="7" t="s">
        <v>12270</v>
      </c>
      <c r="D14759" s="8" t="s">
        <v>21582</v>
      </c>
      <c r="E14759" s="8" t="s">
        <v>21583</v>
      </c>
      <c r="F14759" s="8" t="s">
        <v>4838</v>
      </c>
      <c r="G14759" s="8" t="s">
        <v>151</v>
      </c>
      <c r="H14759" s="8" t="s">
        <v>83594</v>
      </c>
      <c r="I14759" s="8" t="s">
        <v>490</v>
      </c>
      <c r="K14759" s="4"/>
    </row>
    <row r="14760" spans="2:11" ht="19.5" customHeight="1">
      <c r="B14760" s="12" t="s">
        <v>21823</v>
      </c>
      <c r="C14760" s="7" t="s">
        <v>12270</v>
      </c>
      <c r="D14760" s="8" t="s">
        <v>21824</v>
      </c>
      <c r="E14760" s="8" t="s">
        <v>21825</v>
      </c>
      <c r="F14760" s="8" t="s">
        <v>3493</v>
      </c>
      <c r="G14760" s="8" t="s">
        <v>123</v>
      </c>
      <c r="H14760" s="8" t="s">
        <v>83594</v>
      </c>
      <c r="I14760" s="8" t="s">
        <v>21826</v>
      </c>
      <c r="K14760" s="4"/>
    </row>
    <row r="14761" spans="2:11" ht="19.5" customHeight="1">
      <c r="B14761" s="12" t="s">
        <v>21927</v>
      </c>
      <c r="C14761" s="7" t="s">
        <v>12270</v>
      </c>
      <c r="D14761" s="8" t="s">
        <v>12271</v>
      </c>
      <c r="E14761" s="8" t="s">
        <v>21928</v>
      </c>
      <c r="F14761" s="8" t="s">
        <v>3657</v>
      </c>
      <c r="G14761" s="8" t="s">
        <v>185</v>
      </c>
      <c r="H14761" s="8" t="s">
        <v>83594</v>
      </c>
      <c r="I14761" s="8" t="s">
        <v>12273</v>
      </c>
      <c r="K14761" s="4"/>
    </row>
    <row r="14762" spans="2:11" ht="19.5" customHeight="1">
      <c r="B14762" s="12" t="s">
        <v>22226</v>
      </c>
      <c r="C14762" s="7" t="s">
        <v>12270</v>
      </c>
      <c r="D14762" s="8" t="s">
        <v>14356</v>
      </c>
      <c r="E14762" s="8" t="s">
        <v>22227</v>
      </c>
      <c r="F14762" s="8" t="s">
        <v>6953</v>
      </c>
      <c r="G14762" s="8" t="s">
        <v>196</v>
      </c>
      <c r="H14762" s="8" t="s">
        <v>83594</v>
      </c>
      <c r="I14762" s="8" t="s">
        <v>14358</v>
      </c>
      <c r="K14762" s="4"/>
    </row>
    <row r="14763" spans="2:11" ht="19.5" customHeight="1">
      <c r="B14763" s="12" t="s">
        <v>22244</v>
      </c>
      <c r="C14763" s="7" t="s">
        <v>12270</v>
      </c>
      <c r="D14763" s="8" t="s">
        <v>22245</v>
      </c>
      <c r="E14763" s="8" t="s">
        <v>22246</v>
      </c>
      <c r="F14763" s="8" t="s">
        <v>22247</v>
      </c>
      <c r="G14763" s="8" t="s">
        <v>89</v>
      </c>
      <c r="H14763" s="8" t="s">
        <v>83594</v>
      </c>
      <c r="I14763" s="8" t="s">
        <v>22248</v>
      </c>
      <c r="K14763" s="4"/>
    </row>
    <row r="14764" spans="2:11" ht="19.5" customHeight="1">
      <c r="B14764" s="12" t="s">
        <v>22365</v>
      </c>
      <c r="C14764" s="7" t="s">
        <v>12270</v>
      </c>
      <c r="D14764" s="8" t="s">
        <v>12291</v>
      </c>
      <c r="E14764" s="8" t="s">
        <v>22366</v>
      </c>
      <c r="F14764" s="8" t="s">
        <v>6953</v>
      </c>
      <c r="G14764" s="8" t="s">
        <v>196</v>
      </c>
      <c r="H14764" s="8" t="s">
        <v>83594</v>
      </c>
      <c r="I14764" s="8" t="s">
        <v>8465</v>
      </c>
      <c r="K14764" s="4"/>
    </row>
    <row r="14765" spans="2:11" ht="19.5" customHeight="1">
      <c r="B14765" s="12" t="s">
        <v>22693</v>
      </c>
      <c r="C14765" s="7" t="s">
        <v>12270</v>
      </c>
      <c r="D14765" s="8" t="s">
        <v>292</v>
      </c>
      <c r="E14765" s="8" t="s">
        <v>22694</v>
      </c>
      <c r="F14765" s="8" t="s">
        <v>8064</v>
      </c>
      <c r="G14765" s="8" t="s">
        <v>89</v>
      </c>
      <c r="H14765" s="8" t="s">
        <v>83594</v>
      </c>
      <c r="I14765" s="8" t="s">
        <v>22695</v>
      </c>
      <c r="K14765" s="4"/>
    </row>
    <row r="14766" spans="2:11" ht="19.5" customHeight="1">
      <c r="B14766" s="12" t="s">
        <v>22718</v>
      </c>
      <c r="C14766" s="7" t="s">
        <v>12270</v>
      </c>
      <c r="D14766" s="8" t="s">
        <v>12291</v>
      </c>
      <c r="E14766" s="8" t="s">
        <v>22719</v>
      </c>
      <c r="F14766" s="8" t="s">
        <v>11833</v>
      </c>
      <c r="G14766" s="8" t="s">
        <v>151</v>
      </c>
      <c r="H14766" s="8" t="s">
        <v>83594</v>
      </c>
      <c r="I14766" s="8" t="s">
        <v>8465</v>
      </c>
      <c r="K14766" s="4"/>
    </row>
    <row r="14767" spans="2:11" ht="19.5" customHeight="1">
      <c r="B14767" s="12" t="s">
        <v>22971</v>
      </c>
      <c r="C14767" s="7" t="s">
        <v>12270</v>
      </c>
      <c r="D14767" s="8" t="s">
        <v>12271</v>
      </c>
      <c r="E14767" s="8" t="s">
        <v>22972</v>
      </c>
      <c r="F14767" s="8" t="s">
        <v>22973</v>
      </c>
      <c r="G14767" s="8" t="s">
        <v>196</v>
      </c>
      <c r="H14767" s="8" t="s">
        <v>83594</v>
      </c>
      <c r="I14767" s="8" t="s">
        <v>12273</v>
      </c>
      <c r="K14767" s="4"/>
    </row>
    <row r="14768" spans="2:11" ht="19.5" customHeight="1">
      <c r="B14768" s="12" t="s">
        <v>23204</v>
      </c>
      <c r="C14768" s="7" t="s">
        <v>12270</v>
      </c>
      <c r="D14768" s="8" t="s">
        <v>12291</v>
      </c>
      <c r="E14768" s="8" t="s">
        <v>23205</v>
      </c>
      <c r="F14768" s="8" t="s">
        <v>11142</v>
      </c>
      <c r="G14768" s="8" t="s">
        <v>196</v>
      </c>
      <c r="H14768" s="8" t="s">
        <v>83594</v>
      </c>
      <c r="I14768" s="8" t="s">
        <v>8465</v>
      </c>
      <c r="K14768" s="4"/>
    </row>
    <row r="14769" spans="2:11" ht="19.5" customHeight="1">
      <c r="B14769" s="12" t="s">
        <v>23238</v>
      </c>
      <c r="C14769" s="7" t="s">
        <v>12270</v>
      </c>
      <c r="D14769" s="8" t="s">
        <v>23239</v>
      </c>
      <c r="E14769" s="8" t="s">
        <v>23240</v>
      </c>
      <c r="F14769" s="8" t="s">
        <v>3493</v>
      </c>
      <c r="G14769" s="8" t="s">
        <v>123</v>
      </c>
      <c r="H14769" s="8" t="s">
        <v>83594</v>
      </c>
      <c r="I14769" s="8" t="s">
        <v>23241</v>
      </c>
      <c r="K14769" s="4"/>
    </row>
    <row r="14770" spans="2:11" ht="19.5" customHeight="1">
      <c r="B14770" s="12" t="s">
        <v>23339</v>
      </c>
      <c r="C14770" s="7" t="s">
        <v>12270</v>
      </c>
      <c r="D14770" s="8" t="s">
        <v>23340</v>
      </c>
      <c r="E14770" s="8" t="s">
        <v>23341</v>
      </c>
      <c r="F14770" s="8" t="s">
        <v>5169</v>
      </c>
      <c r="G14770" s="8" t="s">
        <v>111</v>
      </c>
      <c r="H14770" s="8" t="s">
        <v>83594</v>
      </c>
      <c r="I14770" s="8" t="s">
        <v>23342</v>
      </c>
      <c r="K14770" s="4"/>
    </row>
    <row r="14771" spans="2:11" ht="19.5" customHeight="1">
      <c r="B14771" s="12" t="s">
        <v>23405</v>
      </c>
      <c r="C14771" s="7" t="s">
        <v>12270</v>
      </c>
      <c r="D14771" s="8" t="s">
        <v>8462</v>
      </c>
      <c r="E14771" s="8" t="s">
        <v>23406</v>
      </c>
      <c r="F14771" s="8" t="s">
        <v>16816</v>
      </c>
      <c r="G14771" s="8" t="s">
        <v>89</v>
      </c>
      <c r="H14771" s="8" t="s">
        <v>83594</v>
      </c>
      <c r="I14771" s="8" t="s">
        <v>8465</v>
      </c>
      <c r="K14771" s="4"/>
    </row>
    <row r="14772" spans="2:11" ht="19.5" customHeight="1">
      <c r="B14772" s="12" t="s">
        <v>23508</v>
      </c>
      <c r="C14772" s="7" t="s">
        <v>12270</v>
      </c>
      <c r="D14772" s="8" t="s">
        <v>14356</v>
      </c>
      <c r="E14772" s="8" t="s">
        <v>23509</v>
      </c>
      <c r="F14772" s="8" t="s">
        <v>3493</v>
      </c>
      <c r="G14772" s="8" t="s">
        <v>123</v>
      </c>
      <c r="H14772" s="8" t="s">
        <v>83594</v>
      </c>
      <c r="I14772" s="8" t="s">
        <v>14358</v>
      </c>
      <c r="K14772" s="4"/>
    </row>
    <row r="14773" spans="2:11" ht="19.5" customHeight="1">
      <c r="B14773" s="12" t="s">
        <v>23510</v>
      </c>
      <c r="C14773" s="7" t="s">
        <v>12270</v>
      </c>
      <c r="D14773" s="8" t="s">
        <v>23511</v>
      </c>
      <c r="E14773" s="8" t="s">
        <v>23512</v>
      </c>
      <c r="F14773" s="8" t="s">
        <v>16816</v>
      </c>
      <c r="G14773" s="8" t="s">
        <v>89</v>
      </c>
      <c r="H14773" s="8" t="s">
        <v>83594</v>
      </c>
      <c r="I14773" s="8" t="s">
        <v>23513</v>
      </c>
      <c r="K14773" s="4"/>
    </row>
    <row r="14774" spans="2:11" ht="19.5" customHeight="1">
      <c r="B14774" s="12" t="s">
        <v>23525</v>
      </c>
      <c r="C14774" s="7" t="s">
        <v>12270</v>
      </c>
      <c r="D14774" s="8" t="s">
        <v>23526</v>
      </c>
      <c r="E14774" s="8" t="s">
        <v>23527</v>
      </c>
      <c r="F14774" s="8" t="s">
        <v>5169</v>
      </c>
      <c r="G14774" s="8" t="s">
        <v>111</v>
      </c>
      <c r="H14774" s="8" t="s">
        <v>83594</v>
      </c>
      <c r="I14774" s="8" t="s">
        <v>23528</v>
      </c>
      <c r="K14774" s="4"/>
    </row>
    <row r="14775" spans="2:11" ht="19.5" customHeight="1">
      <c r="B14775" s="12" t="s">
        <v>23643</v>
      </c>
      <c r="C14775" s="7" t="s">
        <v>12270</v>
      </c>
      <c r="D14775" s="8" t="s">
        <v>23644</v>
      </c>
      <c r="E14775" s="8" t="s">
        <v>23645</v>
      </c>
      <c r="F14775" s="8" t="s">
        <v>23646</v>
      </c>
      <c r="G14775" s="8" t="s">
        <v>111</v>
      </c>
      <c r="H14775" s="8" t="s">
        <v>83594</v>
      </c>
      <c r="I14775" s="8" t="s">
        <v>23647</v>
      </c>
      <c r="K14775" s="4"/>
    </row>
    <row r="14776" spans="2:11" ht="19.5" customHeight="1">
      <c r="B14776" s="12" t="s">
        <v>23788</v>
      </c>
      <c r="C14776" s="7" t="s">
        <v>12270</v>
      </c>
      <c r="D14776" s="8" t="s">
        <v>14356</v>
      </c>
      <c r="E14776" s="8" t="s">
        <v>23789</v>
      </c>
      <c r="F14776" s="8" t="s">
        <v>3648</v>
      </c>
      <c r="G14776" s="8" t="s">
        <v>35</v>
      </c>
      <c r="H14776" s="8" t="s">
        <v>83594</v>
      </c>
      <c r="I14776" s="8" t="s">
        <v>14358</v>
      </c>
      <c r="K14776" s="4"/>
    </row>
    <row r="14777" spans="2:11" ht="19.5" customHeight="1">
      <c r="B14777" s="12" t="s">
        <v>23838</v>
      </c>
      <c r="C14777" s="7" t="s">
        <v>12270</v>
      </c>
      <c r="D14777" s="8" t="s">
        <v>23839</v>
      </c>
      <c r="E14777" s="8" t="s">
        <v>23840</v>
      </c>
      <c r="F14777" s="8" t="s">
        <v>3648</v>
      </c>
      <c r="G14777" s="8" t="s">
        <v>35</v>
      </c>
      <c r="H14777" s="8" t="s">
        <v>83594</v>
      </c>
      <c r="I14777" s="8" t="s">
        <v>23841</v>
      </c>
      <c r="K14777" s="4"/>
    </row>
    <row r="14778" spans="2:11" ht="19.5" customHeight="1">
      <c r="B14778" s="12" t="s">
        <v>23874</v>
      </c>
      <c r="C14778" s="7" t="s">
        <v>12270</v>
      </c>
      <c r="D14778" s="8" t="s">
        <v>292</v>
      </c>
      <c r="E14778" s="8" t="s">
        <v>23875</v>
      </c>
      <c r="F14778" s="8" t="s">
        <v>3493</v>
      </c>
      <c r="G14778" s="8" t="s">
        <v>123</v>
      </c>
      <c r="H14778" s="8" t="s">
        <v>83594</v>
      </c>
      <c r="I14778" s="8" t="s">
        <v>23876</v>
      </c>
      <c r="K14778" s="4"/>
    </row>
    <row r="14779" spans="2:11" ht="19.5" customHeight="1">
      <c r="B14779" s="12" t="s">
        <v>24156</v>
      </c>
      <c r="C14779" s="7" t="s">
        <v>12270</v>
      </c>
      <c r="D14779" s="8" t="s">
        <v>24157</v>
      </c>
      <c r="E14779" s="8" t="s">
        <v>24158</v>
      </c>
      <c r="F14779" s="8" t="s">
        <v>6953</v>
      </c>
      <c r="G14779" s="8" t="s">
        <v>196</v>
      </c>
      <c r="H14779" s="8" t="s">
        <v>83594</v>
      </c>
      <c r="I14779" s="8" t="s">
        <v>24159</v>
      </c>
      <c r="K14779" s="4"/>
    </row>
    <row r="14780" spans="2:11" ht="19.5" customHeight="1">
      <c r="B14780" s="12" t="s">
        <v>24535</v>
      </c>
      <c r="C14780" s="7" t="s">
        <v>12270</v>
      </c>
      <c r="D14780" s="8" t="s">
        <v>24536</v>
      </c>
      <c r="E14780" s="8" t="s">
        <v>24537</v>
      </c>
      <c r="F14780" s="8" t="s">
        <v>8064</v>
      </c>
      <c r="G14780" s="8" t="s">
        <v>155</v>
      </c>
      <c r="H14780" s="8" t="s">
        <v>83594</v>
      </c>
      <c r="I14780" s="8" t="s">
        <v>24538</v>
      </c>
      <c r="K14780" s="4"/>
    </row>
    <row r="14781" spans="2:11" ht="19.5" customHeight="1">
      <c r="B14781" s="12" t="s">
        <v>24661</v>
      </c>
      <c r="C14781" s="7" t="s">
        <v>12270</v>
      </c>
      <c r="D14781" s="8" t="s">
        <v>24662</v>
      </c>
      <c r="E14781" s="8" t="s">
        <v>24663</v>
      </c>
      <c r="F14781" s="8" t="s">
        <v>3648</v>
      </c>
      <c r="G14781" s="8" t="s">
        <v>35</v>
      </c>
      <c r="H14781" s="8" t="s">
        <v>83594</v>
      </c>
      <c r="I14781" s="8" t="s">
        <v>24664</v>
      </c>
      <c r="K14781" s="4"/>
    </row>
    <row r="14782" spans="2:11" ht="19.5" customHeight="1">
      <c r="B14782" s="12" t="s">
        <v>24827</v>
      </c>
      <c r="C14782" s="7" t="s">
        <v>12270</v>
      </c>
      <c r="D14782" s="8" t="s">
        <v>24828</v>
      </c>
      <c r="E14782" s="8" t="s">
        <v>24829</v>
      </c>
      <c r="F14782" s="8" t="s">
        <v>3648</v>
      </c>
      <c r="G14782" s="8" t="s">
        <v>35</v>
      </c>
      <c r="H14782" s="8" t="s">
        <v>83594</v>
      </c>
      <c r="I14782" s="8" t="s">
        <v>24830</v>
      </c>
      <c r="K14782" s="4"/>
    </row>
    <row r="14783" spans="2:11" ht="19.5" customHeight="1">
      <c r="B14783" s="12" t="s">
        <v>24920</v>
      </c>
      <c r="C14783" s="7" t="s">
        <v>12270</v>
      </c>
      <c r="D14783" s="8" t="s">
        <v>12291</v>
      </c>
      <c r="E14783" s="8" t="s">
        <v>24921</v>
      </c>
      <c r="F14783" s="8" t="s">
        <v>5169</v>
      </c>
      <c r="G14783" s="8" t="s">
        <v>111</v>
      </c>
      <c r="H14783" s="8" t="s">
        <v>83594</v>
      </c>
      <c r="I14783" s="8" t="s">
        <v>8465</v>
      </c>
      <c r="K14783" s="4"/>
    </row>
    <row r="14784" spans="2:11" ht="19.5" customHeight="1">
      <c r="B14784" s="12" t="s">
        <v>24932</v>
      </c>
      <c r="C14784" s="7" t="s">
        <v>12270</v>
      </c>
      <c r="D14784" s="8" t="s">
        <v>12291</v>
      </c>
      <c r="E14784" s="8" t="s">
        <v>24933</v>
      </c>
      <c r="F14784" s="8" t="s">
        <v>5169</v>
      </c>
      <c r="G14784" s="8" t="s">
        <v>111</v>
      </c>
      <c r="H14784" s="8" t="s">
        <v>83594</v>
      </c>
      <c r="I14784" s="8" t="s">
        <v>8465</v>
      </c>
      <c r="K14784" s="4"/>
    </row>
    <row r="14785" spans="2:11" ht="19.5" customHeight="1">
      <c r="B14785" s="12" t="s">
        <v>24940</v>
      </c>
      <c r="C14785" s="7" t="s">
        <v>12270</v>
      </c>
      <c r="D14785" s="8" t="s">
        <v>24941</v>
      </c>
      <c r="E14785" s="8" t="s">
        <v>24942</v>
      </c>
      <c r="F14785" s="8" t="s">
        <v>3648</v>
      </c>
      <c r="G14785" s="8" t="s">
        <v>35</v>
      </c>
      <c r="H14785" s="8" t="s">
        <v>83594</v>
      </c>
      <c r="I14785" s="8" t="s">
        <v>24943</v>
      </c>
      <c r="K14785" s="4"/>
    </row>
    <row r="14786" spans="2:11" ht="19.5" customHeight="1">
      <c r="B14786" s="12" t="s">
        <v>25342</v>
      </c>
      <c r="C14786" s="7" t="s">
        <v>25188</v>
      </c>
      <c r="D14786" s="8" t="s">
        <v>25343</v>
      </c>
      <c r="E14786" s="8" t="s">
        <v>25344</v>
      </c>
      <c r="F14786" s="8" t="s">
        <v>8064</v>
      </c>
      <c r="G14786" s="8" t="s">
        <v>155</v>
      </c>
      <c r="H14786" s="8" t="s">
        <v>83594</v>
      </c>
      <c r="I14786" s="8" t="s">
        <v>25345</v>
      </c>
      <c r="K14786" s="4"/>
    </row>
    <row r="14787" spans="2:11" ht="19.5" customHeight="1">
      <c r="B14787" s="12" t="s">
        <v>25352</v>
      </c>
      <c r="C14787" s="7" t="s">
        <v>25188</v>
      </c>
      <c r="D14787" s="8" t="s">
        <v>25353</v>
      </c>
      <c r="E14787" s="8" t="s">
        <v>25354</v>
      </c>
      <c r="F14787" s="8" t="s">
        <v>3648</v>
      </c>
      <c r="G14787" s="8" t="s">
        <v>35</v>
      </c>
      <c r="H14787" s="8" t="s">
        <v>83594</v>
      </c>
      <c r="I14787" s="8" t="s">
        <v>25353</v>
      </c>
      <c r="K14787" s="4"/>
    </row>
    <row r="14788" spans="2:11" ht="19.5" customHeight="1">
      <c r="B14788" s="12" t="s">
        <v>25875</v>
      </c>
      <c r="C14788" s="7" t="s">
        <v>25188</v>
      </c>
      <c r="D14788" s="8" t="s">
        <v>25876</v>
      </c>
      <c r="E14788" s="8" t="s">
        <v>25877</v>
      </c>
      <c r="F14788" s="8" t="s">
        <v>4126</v>
      </c>
      <c r="G14788" s="8" t="s">
        <v>89</v>
      </c>
      <c r="H14788" s="8" t="s">
        <v>83594</v>
      </c>
      <c r="I14788" s="8" t="s">
        <v>25878</v>
      </c>
      <c r="K14788" s="4"/>
    </row>
    <row r="14789" spans="2:11" ht="19.5" customHeight="1">
      <c r="B14789" s="12" t="s">
        <v>25907</v>
      </c>
      <c r="C14789" s="7" t="s">
        <v>25188</v>
      </c>
      <c r="D14789" s="8" t="s">
        <v>25908</v>
      </c>
      <c r="E14789" s="8" t="s">
        <v>25909</v>
      </c>
      <c r="F14789" s="8" t="s">
        <v>8064</v>
      </c>
      <c r="G14789" s="8" t="s">
        <v>155</v>
      </c>
      <c r="H14789" s="8" t="s">
        <v>83594</v>
      </c>
      <c r="I14789" s="8" t="s">
        <v>25910</v>
      </c>
      <c r="K14789" s="4"/>
    </row>
    <row r="14790" spans="2:11" ht="19.5" customHeight="1">
      <c r="B14790" s="12" t="s">
        <v>26024</v>
      </c>
      <c r="C14790" s="7" t="s">
        <v>25188</v>
      </c>
      <c r="D14790" s="8" t="s">
        <v>26025</v>
      </c>
      <c r="E14790" s="8" t="s">
        <v>26026</v>
      </c>
      <c r="F14790" s="8" t="s">
        <v>8064</v>
      </c>
      <c r="G14790" s="8" t="s">
        <v>155</v>
      </c>
      <c r="H14790" s="8" t="s">
        <v>83594</v>
      </c>
      <c r="I14790" s="8" t="s">
        <v>26027</v>
      </c>
      <c r="K14790" s="4"/>
    </row>
    <row r="14791" spans="2:11" ht="19.5" customHeight="1">
      <c r="B14791" s="12" t="s">
        <v>26080</v>
      </c>
      <c r="C14791" s="7" t="s">
        <v>25188</v>
      </c>
      <c r="D14791" s="8" t="s">
        <v>26081</v>
      </c>
      <c r="E14791" s="8" t="s">
        <v>26082</v>
      </c>
      <c r="F14791" s="8" t="s">
        <v>3648</v>
      </c>
      <c r="G14791" s="8" t="s">
        <v>35</v>
      </c>
      <c r="H14791" s="8" t="s">
        <v>83594</v>
      </c>
      <c r="I14791" s="8" t="s">
        <v>26081</v>
      </c>
      <c r="K14791" s="4"/>
    </row>
    <row r="14792" spans="2:11" ht="19.5" customHeight="1">
      <c r="B14792" s="12" t="s">
        <v>26221</v>
      </c>
      <c r="C14792" s="7" t="s">
        <v>25188</v>
      </c>
      <c r="D14792" s="8" t="s">
        <v>26222</v>
      </c>
      <c r="E14792" s="8" t="s">
        <v>26223</v>
      </c>
      <c r="F14792" s="8" t="s">
        <v>8064</v>
      </c>
      <c r="G14792" s="8" t="s">
        <v>155</v>
      </c>
      <c r="H14792" s="8" t="s">
        <v>83594</v>
      </c>
      <c r="I14792" s="8" t="s">
        <v>26224</v>
      </c>
      <c r="K14792" s="4"/>
    </row>
    <row r="14793" spans="2:11" ht="19.5" customHeight="1">
      <c r="B14793" s="12" t="s">
        <v>26292</v>
      </c>
      <c r="C14793" s="7" t="s">
        <v>25188</v>
      </c>
      <c r="D14793" s="8" t="s">
        <v>26293</v>
      </c>
      <c r="E14793" s="8" t="s">
        <v>26294</v>
      </c>
      <c r="F14793" s="8" t="s">
        <v>8064</v>
      </c>
      <c r="G14793" s="8" t="s">
        <v>155</v>
      </c>
      <c r="H14793" s="8" t="s">
        <v>83594</v>
      </c>
      <c r="I14793" s="8" t="s">
        <v>26295</v>
      </c>
      <c r="K14793" s="4"/>
    </row>
    <row r="14794" spans="2:11" ht="19.5" customHeight="1">
      <c r="B14794" s="12" t="s">
        <v>26779</v>
      </c>
      <c r="C14794" s="7" t="s">
        <v>8303</v>
      </c>
      <c r="D14794" s="8" t="s">
        <v>20971</v>
      </c>
      <c r="E14794" s="8" t="s">
        <v>26780</v>
      </c>
      <c r="F14794" s="8" t="s">
        <v>3648</v>
      </c>
      <c r="G14794" s="8" t="s">
        <v>35</v>
      </c>
      <c r="H14794" s="8" t="s">
        <v>83594</v>
      </c>
      <c r="I14794" s="8" t="s">
        <v>26781</v>
      </c>
      <c r="K14794" s="4"/>
    </row>
    <row r="14795" spans="2:11" ht="19.5" customHeight="1">
      <c r="B14795" s="12" t="s">
        <v>26801</v>
      </c>
      <c r="C14795" s="7" t="s">
        <v>8312</v>
      </c>
      <c r="D14795" s="8" t="s">
        <v>26802</v>
      </c>
      <c r="E14795" s="8" t="s">
        <v>26803</v>
      </c>
      <c r="F14795" s="8" t="s">
        <v>11142</v>
      </c>
      <c r="G14795" s="8" t="s">
        <v>196</v>
      </c>
      <c r="H14795" s="8" t="s">
        <v>83594</v>
      </c>
      <c r="I14795" s="8" t="s">
        <v>26804</v>
      </c>
      <c r="K14795" s="4"/>
    </row>
    <row r="14796" spans="2:11" ht="19.5" customHeight="1">
      <c r="B14796" s="12" t="s">
        <v>26984</v>
      </c>
      <c r="C14796" s="7" t="s">
        <v>11315</v>
      </c>
      <c r="D14796" s="8" t="s">
        <v>26985</v>
      </c>
      <c r="E14796" s="8" t="s">
        <v>26986</v>
      </c>
      <c r="F14796" s="8" t="s">
        <v>3648</v>
      </c>
      <c r="G14796" s="8" t="s">
        <v>35</v>
      </c>
      <c r="H14796" s="8" t="s">
        <v>83594</v>
      </c>
      <c r="I14796" s="8" t="s">
        <v>26987</v>
      </c>
      <c r="K14796" s="4"/>
    </row>
    <row r="14797" spans="2:11" ht="19.5" customHeight="1">
      <c r="B14797" s="12" t="s">
        <v>27141</v>
      </c>
      <c r="C14797" s="7" t="s">
        <v>11315</v>
      </c>
      <c r="D14797" s="8" t="s">
        <v>27142</v>
      </c>
      <c r="E14797" s="8" t="s">
        <v>27143</v>
      </c>
      <c r="F14797" s="8" t="s">
        <v>3648</v>
      </c>
      <c r="G14797" s="8" t="s">
        <v>35</v>
      </c>
      <c r="H14797" s="8" t="s">
        <v>83594</v>
      </c>
      <c r="I14797" s="8" t="s">
        <v>27144</v>
      </c>
      <c r="K14797" s="4"/>
    </row>
    <row r="14798" spans="2:11" ht="19.5" customHeight="1">
      <c r="B14798" s="12" t="s">
        <v>27442</v>
      </c>
      <c r="C14798" s="7" t="s">
        <v>25188</v>
      </c>
      <c r="D14798" s="8" t="s">
        <v>27443</v>
      </c>
      <c r="E14798" s="8" t="s">
        <v>27444</v>
      </c>
      <c r="F14798" s="8" t="s">
        <v>3648</v>
      </c>
      <c r="G14798" s="8" t="s">
        <v>35</v>
      </c>
      <c r="H14798" s="8" t="s">
        <v>83594</v>
      </c>
      <c r="I14798" s="8" t="s">
        <v>27445</v>
      </c>
      <c r="K14798" s="4"/>
    </row>
    <row r="14799" spans="2:11" ht="19.5" customHeight="1">
      <c r="B14799" s="12" t="s">
        <v>27640</v>
      </c>
      <c r="C14799" s="7" t="s">
        <v>25188</v>
      </c>
      <c r="D14799" s="8" t="s">
        <v>27641</v>
      </c>
      <c r="E14799" s="8" t="s">
        <v>27642</v>
      </c>
      <c r="F14799" s="8" t="s">
        <v>8064</v>
      </c>
      <c r="G14799" s="8" t="s">
        <v>155</v>
      </c>
      <c r="H14799" s="8" t="s">
        <v>83594</v>
      </c>
      <c r="I14799" s="8" t="s">
        <v>27643</v>
      </c>
      <c r="K14799" s="4"/>
    </row>
    <row r="14800" spans="2:11" ht="19.5" customHeight="1">
      <c r="B14800" s="12" t="s">
        <v>27738</v>
      </c>
      <c r="C14800" s="7" t="s">
        <v>25188</v>
      </c>
      <c r="D14800" s="8" t="s">
        <v>27739</v>
      </c>
      <c r="E14800" s="8" t="s">
        <v>27740</v>
      </c>
      <c r="F14800" s="8" t="s">
        <v>8064</v>
      </c>
      <c r="G14800" s="8" t="s">
        <v>155</v>
      </c>
      <c r="H14800" s="8" t="s">
        <v>83594</v>
      </c>
      <c r="I14800" s="8" t="s">
        <v>3436</v>
      </c>
      <c r="K14800" s="4"/>
    </row>
    <row r="14801" spans="2:11" ht="19.5" customHeight="1">
      <c r="B14801" s="12" t="s">
        <v>27842</v>
      </c>
      <c r="C14801" s="7" t="s">
        <v>25188</v>
      </c>
      <c r="D14801" s="8" t="s">
        <v>27843</v>
      </c>
      <c r="E14801" s="8" t="s">
        <v>27844</v>
      </c>
      <c r="F14801" s="8" t="s">
        <v>6140</v>
      </c>
      <c r="G14801" s="8" t="s">
        <v>155</v>
      </c>
      <c r="H14801" s="8" t="s">
        <v>83594</v>
      </c>
      <c r="I14801" s="8" t="s">
        <v>27845</v>
      </c>
      <c r="K14801" s="4"/>
    </row>
    <row r="14802" spans="2:11" ht="19.5" customHeight="1">
      <c r="B14802" s="12" t="s">
        <v>28209</v>
      </c>
      <c r="C14802" s="7" t="s">
        <v>8303</v>
      </c>
      <c r="D14802" s="8" t="s">
        <v>28210</v>
      </c>
      <c r="E14802" s="8" t="s">
        <v>28211</v>
      </c>
      <c r="F14802" s="8" t="s">
        <v>3648</v>
      </c>
      <c r="G14802" s="8" t="s">
        <v>35</v>
      </c>
      <c r="H14802" s="8" t="s">
        <v>83594</v>
      </c>
      <c r="I14802" s="8" t="s">
        <v>28212</v>
      </c>
      <c r="K14802" s="4"/>
    </row>
    <row r="14803" spans="2:11" ht="19.5" customHeight="1">
      <c r="B14803" s="12" t="s">
        <v>28670</v>
      </c>
      <c r="C14803" s="7" t="s">
        <v>11315</v>
      </c>
      <c r="D14803" s="8" t="s">
        <v>28671</v>
      </c>
      <c r="E14803" s="8" t="s">
        <v>28672</v>
      </c>
      <c r="F14803" s="8" t="s">
        <v>11142</v>
      </c>
      <c r="G14803" s="8" t="s">
        <v>196</v>
      </c>
      <c r="H14803" s="8" t="s">
        <v>83594</v>
      </c>
      <c r="I14803" s="8" t="s">
        <v>539</v>
      </c>
      <c r="K14803" s="4"/>
    </row>
    <row r="14804" spans="2:11" ht="19.5" customHeight="1">
      <c r="B14804" s="12" t="s">
        <v>28972</v>
      </c>
      <c r="C14804" s="7" t="s">
        <v>8312</v>
      </c>
      <c r="D14804" s="8" t="s">
        <v>28973</v>
      </c>
      <c r="E14804" s="8" t="s">
        <v>28974</v>
      </c>
      <c r="F14804" s="8" t="s">
        <v>5169</v>
      </c>
      <c r="G14804" s="8" t="s">
        <v>111</v>
      </c>
      <c r="H14804" s="8" t="s">
        <v>83594</v>
      </c>
      <c r="I14804" s="8" t="s">
        <v>28975</v>
      </c>
      <c r="K14804" s="4"/>
    </row>
    <row r="14805" spans="2:11" ht="19.5" customHeight="1">
      <c r="B14805" s="12" t="s">
        <v>28984</v>
      </c>
      <c r="C14805" s="7" t="s">
        <v>11315</v>
      </c>
      <c r="D14805" s="8" t="s">
        <v>28985</v>
      </c>
      <c r="E14805" s="8" t="s">
        <v>28986</v>
      </c>
      <c r="F14805" s="8" t="s">
        <v>8064</v>
      </c>
      <c r="G14805" s="8" t="s">
        <v>155</v>
      </c>
      <c r="H14805" s="8" t="s">
        <v>83594</v>
      </c>
      <c r="I14805" s="8" t="s">
        <v>28987</v>
      </c>
      <c r="K14805" s="4"/>
    </row>
    <row r="14806" spans="2:11" ht="19.5" customHeight="1">
      <c r="B14806" s="12" t="s">
        <v>29158</v>
      </c>
      <c r="C14806" s="7" t="s">
        <v>11315</v>
      </c>
      <c r="D14806" s="8" t="s">
        <v>29159</v>
      </c>
      <c r="E14806" s="8" t="s">
        <v>29160</v>
      </c>
      <c r="F14806" s="8" t="s">
        <v>11142</v>
      </c>
      <c r="G14806" s="8" t="s">
        <v>196</v>
      </c>
      <c r="H14806" s="8" t="s">
        <v>83594</v>
      </c>
      <c r="I14806" s="8" t="s">
        <v>29161</v>
      </c>
      <c r="K14806" s="4"/>
    </row>
    <row r="14807" spans="2:11" ht="19.5" customHeight="1">
      <c r="B14807" s="12" t="s">
        <v>29447</v>
      </c>
      <c r="C14807" s="7" t="s">
        <v>11315</v>
      </c>
      <c r="D14807" s="8" t="s">
        <v>29448</v>
      </c>
      <c r="E14807" s="8" t="s">
        <v>29449</v>
      </c>
      <c r="F14807" s="8" t="s">
        <v>3648</v>
      </c>
      <c r="G14807" s="8" t="s">
        <v>35</v>
      </c>
      <c r="H14807" s="8" t="s">
        <v>83594</v>
      </c>
      <c r="I14807" s="8" t="s">
        <v>29450</v>
      </c>
      <c r="K14807" s="4"/>
    </row>
    <row r="14808" spans="2:11" ht="19.5" customHeight="1">
      <c r="B14808" s="12" t="s">
        <v>29520</v>
      </c>
      <c r="C14808" s="7" t="s">
        <v>8312</v>
      </c>
      <c r="D14808" s="8" t="s">
        <v>29521</v>
      </c>
      <c r="E14808" s="8" t="s">
        <v>29522</v>
      </c>
      <c r="F14808" s="8" t="s">
        <v>11142</v>
      </c>
      <c r="G14808" s="8" t="s">
        <v>196</v>
      </c>
      <c r="H14808" s="8" t="s">
        <v>83594</v>
      </c>
      <c r="I14808" s="8" t="s">
        <v>29523</v>
      </c>
      <c r="K14808" s="4"/>
    </row>
    <row r="14809" spans="2:11" ht="19.5" customHeight="1">
      <c r="B14809" s="12" t="s">
        <v>30002</v>
      </c>
      <c r="C14809" s="7" t="s">
        <v>25188</v>
      </c>
      <c r="D14809" s="8" t="s">
        <v>30003</v>
      </c>
      <c r="E14809" s="8" t="s">
        <v>30004</v>
      </c>
      <c r="F14809" s="8" t="s">
        <v>4126</v>
      </c>
      <c r="G14809" s="8" t="s">
        <v>89</v>
      </c>
      <c r="H14809" s="8" t="s">
        <v>83594</v>
      </c>
      <c r="I14809" s="8" t="s">
        <v>30005</v>
      </c>
      <c r="K14809" s="4"/>
    </row>
    <row r="14810" spans="2:11" ht="19.5" customHeight="1">
      <c r="B14810" s="12" t="s">
        <v>30235</v>
      </c>
      <c r="C14810" s="7" t="s">
        <v>25188</v>
      </c>
      <c r="D14810" s="8" t="s">
        <v>30236</v>
      </c>
      <c r="E14810" s="8" t="s">
        <v>30237</v>
      </c>
      <c r="F14810" s="8" t="s">
        <v>3648</v>
      </c>
      <c r="G14810" s="8" t="s">
        <v>35</v>
      </c>
      <c r="H14810" s="8" t="s">
        <v>83594</v>
      </c>
      <c r="I14810" s="8" t="s">
        <v>30238</v>
      </c>
      <c r="K14810" s="4"/>
    </row>
    <row r="14811" spans="2:11" ht="19.5" customHeight="1">
      <c r="B14811" s="12" t="s">
        <v>30274</v>
      </c>
      <c r="C14811" s="7" t="s">
        <v>25188</v>
      </c>
      <c r="D14811" s="8" t="s">
        <v>30275</v>
      </c>
      <c r="E14811" s="8" t="s">
        <v>30276</v>
      </c>
      <c r="F14811" s="8" t="s">
        <v>3648</v>
      </c>
      <c r="G14811" s="8" t="s">
        <v>35</v>
      </c>
      <c r="H14811" s="8" t="s">
        <v>83594</v>
      </c>
      <c r="I14811" s="8" t="s">
        <v>20973</v>
      </c>
      <c r="K14811" s="4"/>
    </row>
    <row r="14812" spans="2:11" ht="19.5" customHeight="1">
      <c r="B14812" s="12" t="s">
        <v>30762</v>
      </c>
      <c r="C14812" s="7" t="s">
        <v>11315</v>
      </c>
      <c r="D14812" s="8" t="s">
        <v>30763</v>
      </c>
      <c r="E14812" s="8" t="s">
        <v>30764</v>
      </c>
      <c r="F14812" s="8" t="s">
        <v>4838</v>
      </c>
      <c r="G14812" s="8" t="s">
        <v>151</v>
      </c>
      <c r="H14812" s="8" t="s">
        <v>83594</v>
      </c>
      <c r="I14812" s="8" t="s">
        <v>30765</v>
      </c>
      <c r="K14812" s="4"/>
    </row>
    <row r="14813" spans="2:11" ht="19.5" customHeight="1">
      <c r="B14813" s="12" t="s">
        <v>30908</v>
      </c>
      <c r="C14813" s="7" t="s">
        <v>11315</v>
      </c>
      <c r="D14813" s="8" t="s">
        <v>30909</v>
      </c>
      <c r="E14813" s="8" t="s">
        <v>30910</v>
      </c>
      <c r="F14813" s="8" t="s">
        <v>11142</v>
      </c>
      <c r="G14813" s="8" t="s">
        <v>196</v>
      </c>
      <c r="H14813" s="8" t="s">
        <v>83594</v>
      </c>
      <c r="I14813" s="8" t="s">
        <v>30911</v>
      </c>
      <c r="K14813" s="4"/>
    </row>
    <row r="14814" spans="2:11" ht="19.5" customHeight="1">
      <c r="B14814" s="12" t="s">
        <v>30945</v>
      </c>
      <c r="C14814" s="7" t="s">
        <v>11315</v>
      </c>
      <c r="D14814" s="8" t="s">
        <v>30946</v>
      </c>
      <c r="E14814" s="8" t="s">
        <v>30947</v>
      </c>
      <c r="F14814" s="8" t="s">
        <v>8064</v>
      </c>
      <c r="G14814" s="8" t="s">
        <v>155</v>
      </c>
      <c r="H14814" s="8" t="s">
        <v>83594</v>
      </c>
      <c r="I14814" s="8" t="s">
        <v>30948</v>
      </c>
      <c r="K14814" s="4"/>
    </row>
    <row r="14815" spans="2:11" ht="19.5" customHeight="1">
      <c r="B14815" s="12" t="s">
        <v>30999</v>
      </c>
      <c r="C14815" s="7" t="s">
        <v>11315</v>
      </c>
      <c r="D14815" s="8" t="s">
        <v>31000</v>
      </c>
      <c r="E14815" s="8" t="s">
        <v>31001</v>
      </c>
      <c r="F14815" s="8" t="s">
        <v>3648</v>
      </c>
      <c r="G14815" s="8" t="s">
        <v>35</v>
      </c>
      <c r="H14815" s="8" t="s">
        <v>83594</v>
      </c>
      <c r="I14815" s="8" t="s">
        <v>31002</v>
      </c>
      <c r="K14815" s="4"/>
    </row>
    <row r="14816" spans="2:11" ht="19.5" customHeight="1">
      <c r="B14816" s="12" t="s">
        <v>31276</v>
      </c>
      <c r="C14816" s="7" t="s">
        <v>8312</v>
      </c>
      <c r="D14816" s="8" t="s">
        <v>31277</v>
      </c>
      <c r="E14816" s="8" t="s">
        <v>31278</v>
      </c>
      <c r="F14816" s="8" t="s">
        <v>8064</v>
      </c>
      <c r="G14816" s="8" t="s">
        <v>155</v>
      </c>
      <c r="H14816" s="8" t="s">
        <v>83594</v>
      </c>
      <c r="I14816" s="8" t="s">
        <v>31279</v>
      </c>
      <c r="K14816" s="4"/>
    </row>
    <row r="14817" spans="2:11" ht="19.5" customHeight="1">
      <c r="B14817" s="12" t="s">
        <v>31361</v>
      </c>
      <c r="C14817" s="7" t="s">
        <v>11315</v>
      </c>
      <c r="D14817" s="8" t="s">
        <v>31362</v>
      </c>
      <c r="E14817" s="8" t="s">
        <v>31363</v>
      </c>
      <c r="F14817" s="8" t="s">
        <v>3648</v>
      </c>
      <c r="G14817" s="8" t="s">
        <v>35</v>
      </c>
      <c r="H14817" s="8" t="s">
        <v>83594</v>
      </c>
      <c r="I14817" s="8" t="s">
        <v>31364</v>
      </c>
      <c r="K14817" s="4"/>
    </row>
    <row r="14818" spans="2:11" ht="19.5" customHeight="1">
      <c r="B14818" s="12" t="s">
        <v>31376</v>
      </c>
      <c r="C14818" s="7" t="s">
        <v>11315</v>
      </c>
      <c r="D14818" s="8" t="s">
        <v>31377</v>
      </c>
      <c r="E14818" s="8" t="s">
        <v>31378</v>
      </c>
      <c r="F14818" s="8" t="s">
        <v>8064</v>
      </c>
      <c r="G14818" s="8" t="s">
        <v>155</v>
      </c>
      <c r="H14818" s="8" t="s">
        <v>83594</v>
      </c>
      <c r="I14818" s="8" t="s">
        <v>31379</v>
      </c>
      <c r="K14818" s="4"/>
    </row>
    <row r="14819" spans="2:11" ht="19.5" customHeight="1">
      <c r="B14819" s="12" t="s">
        <v>31438</v>
      </c>
      <c r="C14819" s="7" t="s">
        <v>11315</v>
      </c>
      <c r="D14819" s="8" t="s">
        <v>31439</v>
      </c>
      <c r="E14819" s="8" t="s">
        <v>31440</v>
      </c>
      <c r="F14819" s="8" t="s">
        <v>22247</v>
      </c>
      <c r="G14819" s="8" t="s">
        <v>89</v>
      </c>
      <c r="H14819" s="8" t="s">
        <v>83594</v>
      </c>
      <c r="I14819" s="8" t="s">
        <v>31441</v>
      </c>
      <c r="K14819" s="4"/>
    </row>
    <row r="14820" spans="2:11" ht="19.5" customHeight="1">
      <c r="B14820" s="12" t="s">
        <v>31920</v>
      </c>
      <c r="C14820" s="7" t="s">
        <v>12270</v>
      </c>
      <c r="D14820" s="8" t="s">
        <v>31921</v>
      </c>
      <c r="E14820" s="8" t="s">
        <v>31922</v>
      </c>
      <c r="F14820" s="8" t="s">
        <v>4126</v>
      </c>
      <c r="G14820" s="8" t="s">
        <v>89</v>
      </c>
      <c r="H14820" s="8" t="s">
        <v>83594</v>
      </c>
      <c r="I14820" s="8" t="s">
        <v>25045</v>
      </c>
      <c r="K14820" s="4"/>
    </row>
    <row r="14821" spans="2:11" ht="19.5" customHeight="1">
      <c r="B14821" s="12" t="s">
        <v>32175</v>
      </c>
      <c r="C14821" s="7" t="s">
        <v>12270</v>
      </c>
      <c r="D14821" s="8" t="s">
        <v>32176</v>
      </c>
      <c r="E14821" s="8" t="s">
        <v>32177</v>
      </c>
      <c r="F14821" s="8" t="s">
        <v>5169</v>
      </c>
      <c r="G14821" s="8" t="s">
        <v>111</v>
      </c>
      <c r="H14821" s="8" t="s">
        <v>83594</v>
      </c>
      <c r="I14821" s="8" t="s">
        <v>32178</v>
      </c>
      <c r="K14821" s="4"/>
    </row>
    <row r="14822" spans="2:11" ht="19.5" customHeight="1">
      <c r="B14822" s="12" t="s">
        <v>32594</v>
      </c>
      <c r="C14822" s="7" t="s">
        <v>11315</v>
      </c>
      <c r="D14822" s="8" t="s">
        <v>32595</v>
      </c>
      <c r="E14822" s="8" t="s">
        <v>32596</v>
      </c>
      <c r="F14822" s="8" t="s">
        <v>3648</v>
      </c>
      <c r="G14822" s="8" t="s">
        <v>35</v>
      </c>
      <c r="H14822" s="8" t="s">
        <v>83594</v>
      </c>
      <c r="I14822" s="8" t="s">
        <v>32597</v>
      </c>
      <c r="K14822" s="4"/>
    </row>
    <row r="14823" spans="2:11" ht="19.5" customHeight="1">
      <c r="B14823" s="12" t="s">
        <v>32948</v>
      </c>
      <c r="C14823" s="7" t="s">
        <v>11315</v>
      </c>
      <c r="D14823" s="8" t="s">
        <v>32949</v>
      </c>
      <c r="E14823" s="8" t="s">
        <v>32950</v>
      </c>
      <c r="F14823" s="8" t="s">
        <v>3648</v>
      </c>
      <c r="G14823" s="8" t="s">
        <v>35</v>
      </c>
      <c r="H14823" s="8" t="s">
        <v>83594</v>
      </c>
      <c r="I14823" s="8" t="s">
        <v>32951</v>
      </c>
      <c r="K14823" s="4"/>
    </row>
    <row r="14824" spans="2:11" ht="19.5" customHeight="1">
      <c r="B14824" s="12" t="s">
        <v>32980</v>
      </c>
      <c r="C14824" s="7" t="s">
        <v>8312</v>
      </c>
      <c r="D14824" s="8" t="s">
        <v>32981</v>
      </c>
      <c r="E14824" s="8" t="s">
        <v>32982</v>
      </c>
      <c r="F14824" s="8" t="s">
        <v>5169</v>
      </c>
      <c r="G14824" s="8" t="s">
        <v>111</v>
      </c>
      <c r="H14824" s="8" t="s">
        <v>83594</v>
      </c>
      <c r="I14824" s="8" t="s">
        <v>32983</v>
      </c>
      <c r="K14824" s="4"/>
    </row>
    <row r="14825" spans="2:11" ht="19.5" customHeight="1">
      <c r="B14825" s="12" t="s">
        <v>33023</v>
      </c>
      <c r="C14825" s="7" t="s">
        <v>8312</v>
      </c>
      <c r="D14825" s="8" t="s">
        <v>33024</v>
      </c>
      <c r="E14825" s="8" t="s">
        <v>33025</v>
      </c>
      <c r="F14825" s="8" t="s">
        <v>8064</v>
      </c>
      <c r="G14825" s="8" t="s">
        <v>155</v>
      </c>
      <c r="H14825" s="8" t="s">
        <v>83594</v>
      </c>
      <c r="I14825" s="8" t="s">
        <v>33026</v>
      </c>
      <c r="K14825" s="4"/>
    </row>
    <row r="14826" spans="2:11" ht="19.5" customHeight="1">
      <c r="B14826" s="12" t="s">
        <v>33187</v>
      </c>
      <c r="C14826" s="7" t="s">
        <v>8312</v>
      </c>
      <c r="D14826" s="8" t="s">
        <v>33188</v>
      </c>
      <c r="E14826" s="8" t="s">
        <v>33189</v>
      </c>
      <c r="F14826" s="8" t="s">
        <v>8064</v>
      </c>
      <c r="G14826" s="8" t="s">
        <v>155</v>
      </c>
      <c r="H14826" s="8" t="s">
        <v>83594</v>
      </c>
      <c r="I14826" s="8" t="s">
        <v>33190</v>
      </c>
      <c r="K14826" s="4"/>
    </row>
    <row r="14827" spans="2:11" ht="19.5" customHeight="1">
      <c r="B14827" s="12" t="s">
        <v>33262</v>
      </c>
      <c r="C14827" s="7" t="s">
        <v>11315</v>
      </c>
      <c r="D14827" s="8" t="s">
        <v>33263</v>
      </c>
      <c r="E14827" s="8" t="s">
        <v>33264</v>
      </c>
      <c r="F14827" s="8" t="s">
        <v>11142</v>
      </c>
      <c r="G14827" s="8" t="s">
        <v>196</v>
      </c>
      <c r="H14827" s="8" t="s">
        <v>83594</v>
      </c>
      <c r="I14827" s="8" t="s">
        <v>635</v>
      </c>
      <c r="K14827" s="4"/>
    </row>
    <row r="14828" spans="2:11" ht="19.5" customHeight="1">
      <c r="B14828" s="12" t="s">
        <v>33312</v>
      </c>
      <c r="C14828" s="7" t="s">
        <v>11315</v>
      </c>
      <c r="D14828" s="8" t="s">
        <v>33313</v>
      </c>
      <c r="E14828" s="8" t="s">
        <v>33314</v>
      </c>
      <c r="F14828" s="8" t="s">
        <v>11142</v>
      </c>
      <c r="G14828" s="8" t="s">
        <v>196</v>
      </c>
      <c r="H14828" s="8" t="s">
        <v>83594</v>
      </c>
      <c r="I14828" s="8" t="s">
        <v>636</v>
      </c>
      <c r="K14828" s="4"/>
    </row>
    <row r="14829" spans="2:11" ht="19.5" customHeight="1">
      <c r="B14829" s="12" t="s">
        <v>33382</v>
      </c>
      <c r="C14829" s="7" t="s">
        <v>11315</v>
      </c>
      <c r="D14829" s="8" t="s">
        <v>29102</v>
      </c>
      <c r="E14829" s="8" t="s">
        <v>33383</v>
      </c>
      <c r="F14829" s="8" t="s">
        <v>3648</v>
      </c>
      <c r="G14829" s="8" t="s">
        <v>35</v>
      </c>
      <c r="H14829" s="8" t="s">
        <v>83594</v>
      </c>
      <c r="I14829" s="8" t="s">
        <v>33384</v>
      </c>
      <c r="K14829" s="4"/>
    </row>
    <row r="14830" spans="2:11" ht="19.5" customHeight="1">
      <c r="B14830" s="12" t="s">
        <v>33463</v>
      </c>
      <c r="C14830" s="7" t="s">
        <v>11315</v>
      </c>
      <c r="D14830" s="8" t="s">
        <v>33464</v>
      </c>
      <c r="E14830" s="8" t="s">
        <v>33465</v>
      </c>
      <c r="F14830" s="8" t="s">
        <v>3648</v>
      </c>
      <c r="G14830" s="8" t="s">
        <v>111</v>
      </c>
      <c r="H14830" s="8" t="s">
        <v>83594</v>
      </c>
      <c r="I14830" s="8" t="s">
        <v>33466</v>
      </c>
      <c r="K14830" s="4"/>
    </row>
    <row r="14831" spans="2:11" ht="19.5" customHeight="1">
      <c r="B14831" s="12" t="s">
        <v>33987</v>
      </c>
      <c r="C14831" s="7" t="s">
        <v>11315</v>
      </c>
      <c r="D14831" s="8" t="s">
        <v>33988</v>
      </c>
      <c r="E14831" s="8" t="s">
        <v>33989</v>
      </c>
      <c r="F14831" s="8" t="s">
        <v>3648</v>
      </c>
      <c r="G14831" s="8" t="s">
        <v>35</v>
      </c>
      <c r="H14831" s="8" t="s">
        <v>83594</v>
      </c>
      <c r="I14831" s="8" t="s">
        <v>33990</v>
      </c>
      <c r="K14831" s="4"/>
    </row>
    <row r="14832" spans="2:11" ht="19.5" customHeight="1">
      <c r="B14832" s="12" t="s">
        <v>34126</v>
      </c>
      <c r="C14832" s="7" t="s">
        <v>8312</v>
      </c>
      <c r="D14832" s="8" t="s">
        <v>34127</v>
      </c>
      <c r="E14832" s="8" t="s">
        <v>34128</v>
      </c>
      <c r="F14832" s="8" t="s">
        <v>3648</v>
      </c>
      <c r="G14832" s="8" t="s">
        <v>35</v>
      </c>
      <c r="H14832" s="8" t="s">
        <v>83594</v>
      </c>
      <c r="I14832" s="8" t="s">
        <v>83594</v>
      </c>
      <c r="K14832" s="4"/>
    </row>
    <row r="14833" spans="2:11" ht="19.5" customHeight="1">
      <c r="B14833" s="12" t="s">
        <v>34129</v>
      </c>
      <c r="C14833" s="7" t="s">
        <v>11315</v>
      </c>
      <c r="D14833" s="8" t="s">
        <v>34130</v>
      </c>
      <c r="E14833" s="8" t="s">
        <v>34131</v>
      </c>
      <c r="F14833" s="8" t="s">
        <v>3648</v>
      </c>
      <c r="G14833" s="8" t="s">
        <v>35</v>
      </c>
      <c r="H14833" s="8" t="s">
        <v>83594</v>
      </c>
      <c r="I14833" s="8" t="s">
        <v>683</v>
      </c>
      <c r="K14833" s="4"/>
    </row>
    <row r="14834" spans="2:11" ht="19.5" customHeight="1">
      <c r="B14834" s="12" t="s">
        <v>34360</v>
      </c>
      <c r="C14834" s="7" t="s">
        <v>11315</v>
      </c>
      <c r="D14834" s="8" t="s">
        <v>34361</v>
      </c>
      <c r="E14834" s="8" t="s">
        <v>34362</v>
      </c>
      <c r="F14834" s="8" t="s">
        <v>8064</v>
      </c>
      <c r="G14834" s="8" t="s">
        <v>155</v>
      </c>
      <c r="H14834" s="8" t="s">
        <v>83594</v>
      </c>
      <c r="I14834" s="8" t="s">
        <v>34363</v>
      </c>
      <c r="K14834" s="4"/>
    </row>
    <row r="14835" spans="2:11" ht="19.5" customHeight="1">
      <c r="B14835" s="12" t="s">
        <v>34607</v>
      </c>
      <c r="C14835" s="7" t="s">
        <v>8312</v>
      </c>
      <c r="D14835" s="8" t="s">
        <v>34608</v>
      </c>
      <c r="E14835" s="8" t="s">
        <v>34609</v>
      </c>
      <c r="F14835" s="8" t="s">
        <v>3648</v>
      </c>
      <c r="G14835" s="8" t="s">
        <v>35</v>
      </c>
      <c r="H14835" s="8" t="s">
        <v>83594</v>
      </c>
      <c r="I14835" s="8" t="s">
        <v>34610</v>
      </c>
      <c r="K14835" s="4"/>
    </row>
    <row r="14836" spans="2:11" ht="19.5" customHeight="1">
      <c r="B14836" s="12" t="s">
        <v>34619</v>
      </c>
      <c r="C14836" s="7" t="s">
        <v>8312</v>
      </c>
      <c r="D14836" s="8" t="s">
        <v>34620</v>
      </c>
      <c r="E14836" s="8" t="s">
        <v>34621</v>
      </c>
      <c r="F14836" s="8" t="s">
        <v>5169</v>
      </c>
      <c r="G14836" s="8" t="s">
        <v>111</v>
      </c>
      <c r="H14836" s="8" t="s">
        <v>83594</v>
      </c>
      <c r="I14836" s="8" t="s">
        <v>668</v>
      </c>
      <c r="K14836" s="4"/>
    </row>
    <row r="14837" spans="2:11" ht="19.5" customHeight="1">
      <c r="B14837" s="12" t="s">
        <v>34727</v>
      </c>
      <c r="C14837" s="7" t="s">
        <v>11315</v>
      </c>
      <c r="D14837" s="8" t="s">
        <v>34728</v>
      </c>
      <c r="E14837" s="8" t="s">
        <v>34729</v>
      </c>
      <c r="F14837" s="8" t="s">
        <v>3648</v>
      </c>
      <c r="G14837" s="8" t="s">
        <v>35</v>
      </c>
      <c r="H14837" s="8" t="s">
        <v>83594</v>
      </c>
      <c r="I14837" s="8" t="s">
        <v>34730</v>
      </c>
      <c r="K14837" s="4"/>
    </row>
    <row r="14838" spans="2:11" ht="19.5" customHeight="1">
      <c r="B14838" s="12" t="s">
        <v>34758</v>
      </c>
      <c r="C14838" s="7" t="s">
        <v>11315</v>
      </c>
      <c r="D14838" s="8" t="s">
        <v>292</v>
      </c>
      <c r="E14838" s="8" t="s">
        <v>34759</v>
      </c>
      <c r="F14838" s="8" t="s">
        <v>4126</v>
      </c>
      <c r="G14838" s="8" t="s">
        <v>89</v>
      </c>
      <c r="H14838" s="8" t="s">
        <v>83594</v>
      </c>
      <c r="I14838" s="8" t="s">
        <v>34760</v>
      </c>
      <c r="K14838" s="4"/>
    </row>
    <row r="14839" spans="2:11" ht="19.5" customHeight="1">
      <c r="B14839" s="12" t="s">
        <v>34975</v>
      </c>
      <c r="C14839" s="7" t="s">
        <v>11315</v>
      </c>
      <c r="D14839" s="8" t="s">
        <v>34976</v>
      </c>
      <c r="E14839" s="8" t="s">
        <v>34977</v>
      </c>
      <c r="F14839" s="8" t="s">
        <v>22247</v>
      </c>
      <c r="G14839" s="8" t="s">
        <v>89</v>
      </c>
      <c r="H14839" s="8" t="s">
        <v>83594</v>
      </c>
      <c r="I14839" s="8" t="s">
        <v>34978</v>
      </c>
      <c r="K14839" s="4"/>
    </row>
    <row r="14840" spans="2:11" ht="19.5" customHeight="1">
      <c r="B14840" s="12" t="s">
        <v>35307</v>
      </c>
      <c r="C14840" s="7" t="s">
        <v>11315</v>
      </c>
      <c r="D14840" s="8" t="s">
        <v>35308</v>
      </c>
      <c r="E14840" s="8" t="s">
        <v>35309</v>
      </c>
      <c r="F14840" s="8" t="s">
        <v>22247</v>
      </c>
      <c r="G14840" s="8" t="s">
        <v>89</v>
      </c>
      <c r="H14840" s="8" t="s">
        <v>83594</v>
      </c>
      <c r="I14840" s="8" t="s">
        <v>689</v>
      </c>
      <c r="K14840" s="4"/>
    </row>
    <row r="14841" spans="2:11" ht="19.5" customHeight="1">
      <c r="B14841" s="12" t="s">
        <v>35385</v>
      </c>
      <c r="C14841" s="7" t="s">
        <v>11315</v>
      </c>
      <c r="D14841" s="8" t="s">
        <v>35386</v>
      </c>
      <c r="E14841" s="8" t="s">
        <v>35387</v>
      </c>
      <c r="F14841" s="8" t="s">
        <v>5169</v>
      </c>
      <c r="G14841" s="8" t="s">
        <v>111</v>
      </c>
      <c r="H14841" s="8" t="s">
        <v>83594</v>
      </c>
      <c r="I14841" s="8" t="s">
        <v>35388</v>
      </c>
      <c r="K14841" s="4"/>
    </row>
    <row r="14842" spans="2:11" ht="19.5" customHeight="1">
      <c r="B14842" s="12" t="s">
        <v>35444</v>
      </c>
      <c r="C14842" s="7" t="s">
        <v>11315</v>
      </c>
      <c r="D14842" s="8" t="s">
        <v>35445</v>
      </c>
      <c r="E14842" s="8" t="s">
        <v>35446</v>
      </c>
      <c r="F14842" s="8" t="s">
        <v>8064</v>
      </c>
      <c r="G14842" s="8" t="s">
        <v>155</v>
      </c>
      <c r="H14842" s="8" t="s">
        <v>83594</v>
      </c>
      <c r="I14842" s="8" t="s">
        <v>35447</v>
      </c>
      <c r="K14842" s="4"/>
    </row>
    <row r="14843" spans="2:11" ht="19.5" customHeight="1">
      <c r="B14843" s="12" t="s">
        <v>35464</v>
      </c>
      <c r="C14843" s="7" t="s">
        <v>11315</v>
      </c>
      <c r="D14843" s="8" t="s">
        <v>35465</v>
      </c>
      <c r="E14843" s="8" t="s">
        <v>35466</v>
      </c>
      <c r="F14843" s="8" t="s">
        <v>4838</v>
      </c>
      <c r="G14843" s="8" t="s">
        <v>151</v>
      </c>
      <c r="H14843" s="8" t="s">
        <v>83594</v>
      </c>
      <c r="I14843" s="8" t="s">
        <v>35467</v>
      </c>
      <c r="K14843" s="4"/>
    </row>
    <row r="14844" spans="2:11" ht="19.5" customHeight="1">
      <c r="B14844" s="12" t="s">
        <v>35701</v>
      </c>
      <c r="C14844" s="7" t="s">
        <v>8303</v>
      </c>
      <c r="D14844" s="8" t="s">
        <v>35702</v>
      </c>
      <c r="E14844" s="8" t="s">
        <v>35703</v>
      </c>
      <c r="F14844" s="8" t="s">
        <v>8064</v>
      </c>
      <c r="G14844" s="8" t="s">
        <v>155</v>
      </c>
      <c r="H14844" s="8" t="s">
        <v>83594</v>
      </c>
      <c r="I14844" s="8" t="s">
        <v>35704</v>
      </c>
      <c r="K14844" s="4"/>
    </row>
    <row r="14845" spans="2:11" ht="19.5" customHeight="1">
      <c r="B14845" s="12" t="s">
        <v>35720</v>
      </c>
      <c r="C14845" s="7" t="s">
        <v>11315</v>
      </c>
      <c r="D14845" s="8" t="s">
        <v>35721</v>
      </c>
      <c r="E14845" s="8" t="s">
        <v>35722</v>
      </c>
      <c r="F14845" s="8" t="s">
        <v>3648</v>
      </c>
      <c r="G14845" s="8" t="s">
        <v>35</v>
      </c>
      <c r="H14845" s="8" t="s">
        <v>83594</v>
      </c>
      <c r="I14845" s="8" t="s">
        <v>35723</v>
      </c>
      <c r="K14845" s="4"/>
    </row>
    <row r="14846" spans="2:11" ht="19.5" customHeight="1">
      <c r="B14846" s="12" t="s">
        <v>35824</v>
      </c>
      <c r="C14846" s="7" t="s">
        <v>8312</v>
      </c>
      <c r="D14846" s="8" t="s">
        <v>35825</v>
      </c>
      <c r="E14846" s="8" t="s">
        <v>35826</v>
      </c>
      <c r="F14846" s="8" t="s">
        <v>3648</v>
      </c>
      <c r="G14846" s="8" t="s">
        <v>35</v>
      </c>
      <c r="H14846" s="8" t="s">
        <v>83594</v>
      </c>
      <c r="I14846" s="8" t="s">
        <v>35825</v>
      </c>
      <c r="K14846" s="4"/>
    </row>
    <row r="14847" spans="2:11" ht="19.5" customHeight="1">
      <c r="B14847" s="12" t="s">
        <v>36010</v>
      </c>
      <c r="C14847" s="7" t="s">
        <v>8312</v>
      </c>
      <c r="D14847" s="8" t="s">
        <v>36011</v>
      </c>
      <c r="E14847" s="8" t="s">
        <v>36012</v>
      </c>
      <c r="F14847" s="8" t="s">
        <v>8064</v>
      </c>
      <c r="G14847" s="8" t="s">
        <v>155</v>
      </c>
      <c r="H14847" s="8" t="s">
        <v>83594</v>
      </c>
      <c r="I14847" s="8" t="s">
        <v>36013</v>
      </c>
      <c r="K14847" s="4"/>
    </row>
    <row r="14848" spans="2:11" ht="19.5" customHeight="1">
      <c r="B14848" s="12" t="s">
        <v>36706</v>
      </c>
      <c r="C14848" s="7" t="s">
        <v>11315</v>
      </c>
      <c r="D14848" s="8" t="s">
        <v>36707</v>
      </c>
      <c r="E14848" s="8" t="s">
        <v>36708</v>
      </c>
      <c r="F14848" s="8" t="s">
        <v>8064</v>
      </c>
      <c r="G14848" s="8" t="s">
        <v>155</v>
      </c>
      <c r="H14848" s="8" t="s">
        <v>83594</v>
      </c>
      <c r="I14848" s="8" t="s">
        <v>36709</v>
      </c>
      <c r="K14848" s="4"/>
    </row>
    <row r="14849" spans="2:11" ht="19.5" customHeight="1">
      <c r="B14849" s="12" t="s">
        <v>36775</v>
      </c>
      <c r="C14849" s="7" t="s">
        <v>8312</v>
      </c>
      <c r="D14849" s="8" t="s">
        <v>36776</v>
      </c>
      <c r="E14849" s="8" t="s">
        <v>36777</v>
      </c>
      <c r="F14849" s="8" t="s">
        <v>5169</v>
      </c>
      <c r="G14849" s="8" t="s">
        <v>111</v>
      </c>
      <c r="H14849" s="8" t="s">
        <v>83594</v>
      </c>
      <c r="I14849" s="8" t="s">
        <v>36778</v>
      </c>
      <c r="K14849" s="4"/>
    </row>
    <row r="14850" spans="2:11" ht="19.5" customHeight="1">
      <c r="B14850" s="12" t="s">
        <v>36979</v>
      </c>
      <c r="C14850" s="7" t="s">
        <v>8312</v>
      </c>
      <c r="D14850" s="8" t="s">
        <v>36980</v>
      </c>
      <c r="E14850" s="8" t="s">
        <v>36981</v>
      </c>
      <c r="F14850" s="8" t="s">
        <v>11142</v>
      </c>
      <c r="G14850" s="8" t="s">
        <v>196</v>
      </c>
      <c r="H14850" s="8" t="s">
        <v>83594</v>
      </c>
      <c r="I14850" s="8" t="s">
        <v>36982</v>
      </c>
      <c r="K14850" s="4"/>
    </row>
    <row r="14851" spans="2:11" ht="19.5" customHeight="1">
      <c r="B14851" s="12" t="s">
        <v>37123</v>
      </c>
      <c r="C14851" s="7" t="s">
        <v>8312</v>
      </c>
      <c r="D14851" s="8" t="s">
        <v>37124</v>
      </c>
      <c r="E14851" s="8" t="s">
        <v>37125</v>
      </c>
      <c r="F14851" s="8" t="s">
        <v>4126</v>
      </c>
      <c r="G14851" s="8" t="s">
        <v>89</v>
      </c>
      <c r="H14851" s="8" t="s">
        <v>83594</v>
      </c>
      <c r="I14851" s="8" t="s">
        <v>742</v>
      </c>
      <c r="K14851" s="4"/>
    </row>
    <row r="14852" spans="2:11" ht="19.5" customHeight="1">
      <c r="B14852" s="12" t="s">
        <v>37181</v>
      </c>
      <c r="C14852" s="7" t="s">
        <v>8312</v>
      </c>
      <c r="D14852" s="8" t="s">
        <v>37182</v>
      </c>
      <c r="E14852" s="8" t="s">
        <v>37183</v>
      </c>
      <c r="F14852" s="8" t="s">
        <v>4838</v>
      </c>
      <c r="G14852" s="8" t="s">
        <v>151</v>
      </c>
      <c r="H14852" s="8" t="s">
        <v>83594</v>
      </c>
      <c r="I14852" s="8" t="s">
        <v>37184</v>
      </c>
      <c r="K14852" s="4"/>
    </row>
    <row r="14853" spans="2:11" ht="19.5" customHeight="1">
      <c r="B14853" s="12" t="s">
        <v>37185</v>
      </c>
      <c r="C14853" s="7" t="s">
        <v>11315</v>
      </c>
      <c r="D14853" s="8" t="s">
        <v>37186</v>
      </c>
      <c r="E14853" s="8" t="s">
        <v>37187</v>
      </c>
      <c r="F14853" s="8" t="s">
        <v>8064</v>
      </c>
      <c r="G14853" s="8" t="s">
        <v>155</v>
      </c>
      <c r="H14853" s="8" t="s">
        <v>83594</v>
      </c>
      <c r="I14853" s="8" t="s">
        <v>37188</v>
      </c>
      <c r="K14853" s="4"/>
    </row>
    <row r="14854" spans="2:11" ht="19.5" customHeight="1">
      <c r="B14854" s="12" t="s">
        <v>37193</v>
      </c>
      <c r="C14854" s="7" t="s">
        <v>11315</v>
      </c>
      <c r="D14854" s="8" t="s">
        <v>37194</v>
      </c>
      <c r="E14854" s="8" t="s">
        <v>37195</v>
      </c>
      <c r="F14854" s="8" t="s">
        <v>3648</v>
      </c>
      <c r="G14854" s="8" t="s">
        <v>35</v>
      </c>
      <c r="H14854" s="8" t="s">
        <v>83594</v>
      </c>
      <c r="I14854" s="8" t="s">
        <v>37196</v>
      </c>
      <c r="K14854" s="4"/>
    </row>
    <row r="14855" spans="2:11" ht="19.5" customHeight="1">
      <c r="B14855" s="12" t="s">
        <v>37204</v>
      </c>
      <c r="C14855" s="7" t="s">
        <v>11315</v>
      </c>
      <c r="D14855" s="8" t="s">
        <v>37205</v>
      </c>
      <c r="E14855" s="8" t="s">
        <v>37206</v>
      </c>
      <c r="F14855" s="8" t="s">
        <v>3648</v>
      </c>
      <c r="G14855" s="8" t="s">
        <v>35</v>
      </c>
      <c r="H14855" s="8" t="s">
        <v>83594</v>
      </c>
      <c r="I14855" s="8" t="s">
        <v>37207</v>
      </c>
      <c r="K14855" s="4"/>
    </row>
    <row r="14856" spans="2:11" ht="19.5" customHeight="1">
      <c r="B14856" s="12" t="s">
        <v>37416</v>
      </c>
      <c r="C14856" s="7" t="s">
        <v>11315</v>
      </c>
      <c r="D14856" s="8" t="s">
        <v>37417</v>
      </c>
      <c r="E14856" s="8" t="s">
        <v>37418</v>
      </c>
      <c r="F14856" s="8" t="s">
        <v>5169</v>
      </c>
      <c r="G14856" s="8" t="s">
        <v>111</v>
      </c>
      <c r="H14856" s="8" t="s">
        <v>83594</v>
      </c>
      <c r="I14856" s="8" t="s">
        <v>37419</v>
      </c>
      <c r="K14856" s="4"/>
    </row>
    <row r="14857" spans="2:11" ht="19.5" customHeight="1">
      <c r="B14857" s="12" t="s">
        <v>37446</v>
      </c>
      <c r="C14857" s="7" t="s">
        <v>11315</v>
      </c>
      <c r="D14857" s="8" t="s">
        <v>37447</v>
      </c>
      <c r="E14857" s="8" t="s">
        <v>37448</v>
      </c>
      <c r="F14857" s="8" t="s">
        <v>3648</v>
      </c>
      <c r="G14857" s="8" t="s">
        <v>35</v>
      </c>
      <c r="H14857" s="8" t="s">
        <v>83594</v>
      </c>
      <c r="I14857" s="8" t="s">
        <v>37449</v>
      </c>
      <c r="K14857" s="4"/>
    </row>
    <row r="14858" spans="2:11" ht="19.5" customHeight="1">
      <c r="B14858" s="12" t="s">
        <v>37692</v>
      </c>
      <c r="C14858" s="7" t="s">
        <v>11315</v>
      </c>
      <c r="D14858" s="8" t="s">
        <v>37693</v>
      </c>
      <c r="E14858" s="8" t="s">
        <v>37694</v>
      </c>
      <c r="F14858" s="8" t="s">
        <v>6140</v>
      </c>
      <c r="G14858" s="8" t="s">
        <v>89</v>
      </c>
      <c r="H14858" s="8" t="s">
        <v>83594</v>
      </c>
      <c r="I14858" s="8" t="s">
        <v>37695</v>
      </c>
      <c r="K14858" s="4"/>
    </row>
    <row r="14859" spans="2:11" ht="19.5" customHeight="1">
      <c r="B14859" s="12" t="s">
        <v>37764</v>
      </c>
      <c r="C14859" s="7" t="s">
        <v>11315</v>
      </c>
      <c r="D14859" s="8" t="s">
        <v>37765</v>
      </c>
      <c r="E14859" s="8" t="s">
        <v>37766</v>
      </c>
      <c r="F14859" s="8" t="s">
        <v>3648</v>
      </c>
      <c r="G14859" s="8" t="s">
        <v>35</v>
      </c>
      <c r="H14859" s="8" t="s">
        <v>83594</v>
      </c>
      <c r="I14859" s="8" t="s">
        <v>37767</v>
      </c>
      <c r="K14859" s="4"/>
    </row>
    <row r="14860" spans="2:11" ht="19.5" customHeight="1">
      <c r="B14860" s="12" t="s">
        <v>38077</v>
      </c>
      <c r="C14860" s="7" t="s">
        <v>8312</v>
      </c>
      <c r="D14860" s="8" t="s">
        <v>38078</v>
      </c>
      <c r="E14860" s="8" t="s">
        <v>38079</v>
      </c>
      <c r="F14860" s="8" t="s">
        <v>3648</v>
      </c>
      <c r="G14860" s="8" t="s">
        <v>35</v>
      </c>
      <c r="H14860" s="8" t="s">
        <v>83594</v>
      </c>
      <c r="I14860" s="8" t="s">
        <v>764</v>
      </c>
      <c r="K14860" s="4"/>
    </row>
    <row r="14861" spans="2:11" ht="19.5" customHeight="1">
      <c r="B14861" s="12" t="s">
        <v>38141</v>
      </c>
      <c r="C14861" s="7" t="s">
        <v>11315</v>
      </c>
      <c r="D14861" s="8" t="s">
        <v>38142</v>
      </c>
      <c r="E14861" s="8" t="s">
        <v>38143</v>
      </c>
      <c r="F14861" s="8" t="s">
        <v>5169</v>
      </c>
      <c r="G14861" s="8" t="s">
        <v>111</v>
      </c>
      <c r="H14861" s="8" t="s">
        <v>83594</v>
      </c>
      <c r="I14861" s="8" t="s">
        <v>766</v>
      </c>
      <c r="K14861" s="4"/>
    </row>
    <row r="14862" spans="2:11" ht="19.5" customHeight="1">
      <c r="B14862" s="12" t="s">
        <v>38226</v>
      </c>
      <c r="C14862" s="7" t="s">
        <v>11315</v>
      </c>
      <c r="D14862" s="8" t="s">
        <v>38227</v>
      </c>
      <c r="E14862" s="8" t="s">
        <v>38228</v>
      </c>
      <c r="F14862" s="8" t="s">
        <v>8064</v>
      </c>
      <c r="G14862" s="8" t="s">
        <v>155</v>
      </c>
      <c r="H14862" s="8" t="s">
        <v>83594</v>
      </c>
      <c r="I14862" s="8" t="s">
        <v>38229</v>
      </c>
      <c r="K14862" s="4"/>
    </row>
    <row r="14863" spans="2:11" ht="19.5" customHeight="1">
      <c r="B14863" s="12" t="s">
        <v>38230</v>
      </c>
      <c r="C14863" s="7" t="s">
        <v>11315</v>
      </c>
      <c r="D14863" s="8" t="s">
        <v>38231</v>
      </c>
      <c r="E14863" s="8" t="s">
        <v>38232</v>
      </c>
      <c r="F14863" s="8" t="s">
        <v>8064</v>
      </c>
      <c r="G14863" s="8" t="s">
        <v>155</v>
      </c>
      <c r="H14863" s="8" t="s">
        <v>83594</v>
      </c>
      <c r="I14863" s="8" t="s">
        <v>38233</v>
      </c>
      <c r="K14863" s="4"/>
    </row>
    <row r="14864" spans="2:11" ht="19.5" customHeight="1">
      <c r="B14864" s="12" t="s">
        <v>38236</v>
      </c>
      <c r="C14864" s="7" t="s">
        <v>8312</v>
      </c>
      <c r="D14864" s="8" t="s">
        <v>38237</v>
      </c>
      <c r="E14864" s="8" t="s">
        <v>38238</v>
      </c>
      <c r="F14864" s="8" t="s">
        <v>11623</v>
      </c>
      <c r="G14864" s="8" t="s">
        <v>151</v>
      </c>
      <c r="H14864" s="8" t="s">
        <v>83594</v>
      </c>
      <c r="I14864" s="8" t="s">
        <v>769</v>
      </c>
      <c r="K14864" s="4"/>
    </row>
    <row r="14865" spans="2:11" ht="19.5" customHeight="1">
      <c r="B14865" s="12" t="s">
        <v>38239</v>
      </c>
      <c r="C14865" s="7" t="s">
        <v>8312</v>
      </c>
      <c r="D14865" s="8" t="s">
        <v>38240</v>
      </c>
      <c r="E14865" s="8" t="s">
        <v>38241</v>
      </c>
      <c r="F14865" s="8" t="s">
        <v>3648</v>
      </c>
      <c r="G14865" s="8" t="s">
        <v>35</v>
      </c>
      <c r="H14865" s="8" t="s">
        <v>83594</v>
      </c>
      <c r="I14865" s="8" t="s">
        <v>38242</v>
      </c>
      <c r="K14865" s="4"/>
    </row>
    <row r="14866" spans="2:11" ht="19.5" customHeight="1">
      <c r="B14866" s="12" t="s">
        <v>38327</v>
      </c>
      <c r="C14866" s="7" t="s">
        <v>8312</v>
      </c>
      <c r="D14866" s="8" t="s">
        <v>38328</v>
      </c>
      <c r="E14866" s="8" t="s">
        <v>38329</v>
      </c>
      <c r="F14866" s="8" t="s">
        <v>8064</v>
      </c>
      <c r="G14866" s="8" t="s">
        <v>155</v>
      </c>
      <c r="H14866" s="8" t="s">
        <v>83594</v>
      </c>
      <c r="I14866" s="8" t="s">
        <v>771</v>
      </c>
      <c r="K14866" s="4"/>
    </row>
    <row r="14867" spans="2:11" ht="19.5" customHeight="1">
      <c r="B14867" s="12" t="s">
        <v>38578</v>
      </c>
      <c r="C14867" s="7" t="s">
        <v>11315</v>
      </c>
      <c r="D14867" s="8" t="s">
        <v>38579</v>
      </c>
      <c r="E14867" s="8" t="s">
        <v>38580</v>
      </c>
      <c r="F14867" s="8" t="s">
        <v>4126</v>
      </c>
      <c r="G14867" s="8" t="s">
        <v>89</v>
      </c>
      <c r="H14867" s="8" t="s">
        <v>83594</v>
      </c>
      <c r="I14867" s="8" t="s">
        <v>38579</v>
      </c>
      <c r="K14867" s="4"/>
    </row>
    <row r="14868" spans="2:11" ht="19.5" customHeight="1">
      <c r="B14868" s="12" t="s">
        <v>38672</v>
      </c>
      <c r="C14868" s="7" t="s">
        <v>11315</v>
      </c>
      <c r="D14868" s="8" t="s">
        <v>38673</v>
      </c>
      <c r="E14868" s="8" t="s">
        <v>38674</v>
      </c>
      <c r="F14868" s="8" t="s">
        <v>8064</v>
      </c>
      <c r="G14868" s="8" t="s">
        <v>155</v>
      </c>
      <c r="H14868" s="8" t="s">
        <v>83594</v>
      </c>
      <c r="I14868" s="8" t="s">
        <v>38675</v>
      </c>
      <c r="K14868" s="4"/>
    </row>
    <row r="14869" spans="2:11" ht="19.5" customHeight="1">
      <c r="B14869" s="12" t="s">
        <v>38853</v>
      </c>
      <c r="C14869" s="7" t="s">
        <v>8312</v>
      </c>
      <c r="D14869" s="8" t="s">
        <v>38854</v>
      </c>
      <c r="E14869" s="8" t="s">
        <v>38855</v>
      </c>
      <c r="F14869" s="8" t="s">
        <v>38856</v>
      </c>
      <c r="G14869" s="8" t="s">
        <v>123</v>
      </c>
      <c r="H14869" s="8" t="s">
        <v>83594</v>
      </c>
      <c r="I14869" s="8" t="s">
        <v>38857</v>
      </c>
      <c r="K14869" s="4"/>
    </row>
    <row r="14870" spans="2:11" ht="19.5" customHeight="1">
      <c r="B14870" s="12" t="s">
        <v>39078</v>
      </c>
      <c r="C14870" s="7" t="s">
        <v>11315</v>
      </c>
      <c r="D14870" s="8" t="s">
        <v>39079</v>
      </c>
      <c r="E14870" s="8" t="s">
        <v>39080</v>
      </c>
      <c r="F14870" s="8" t="s">
        <v>22247</v>
      </c>
      <c r="G14870" s="8" t="s">
        <v>155</v>
      </c>
      <c r="H14870" s="8" t="s">
        <v>83594</v>
      </c>
      <c r="I14870" s="8" t="s">
        <v>39081</v>
      </c>
      <c r="K14870" s="4"/>
    </row>
    <row r="14871" spans="2:11" ht="19.5" customHeight="1">
      <c r="B14871" s="12" t="s">
        <v>39088</v>
      </c>
      <c r="C14871" s="7" t="s">
        <v>11315</v>
      </c>
      <c r="D14871" s="8" t="s">
        <v>39089</v>
      </c>
      <c r="E14871" s="8" t="s">
        <v>39090</v>
      </c>
      <c r="F14871" s="8" t="s">
        <v>11142</v>
      </c>
      <c r="G14871" s="8" t="s">
        <v>196</v>
      </c>
      <c r="H14871" s="8" t="s">
        <v>83594</v>
      </c>
      <c r="I14871" s="8" t="s">
        <v>39091</v>
      </c>
      <c r="K14871" s="4"/>
    </row>
    <row r="14872" spans="2:11" ht="19.5" customHeight="1">
      <c r="B14872" s="12" t="s">
        <v>39235</v>
      </c>
      <c r="C14872" s="7" t="s">
        <v>11315</v>
      </c>
      <c r="D14872" s="8" t="s">
        <v>39236</v>
      </c>
      <c r="E14872" s="8" t="s">
        <v>39237</v>
      </c>
      <c r="F14872" s="8" t="s">
        <v>4126</v>
      </c>
      <c r="G14872" s="8" t="s">
        <v>89</v>
      </c>
      <c r="H14872" s="8" t="s">
        <v>83594</v>
      </c>
      <c r="I14872" s="8" t="s">
        <v>802</v>
      </c>
      <c r="K14872" s="4"/>
    </row>
    <row r="14873" spans="2:11" ht="19.5" customHeight="1">
      <c r="B14873" s="12" t="s">
        <v>39255</v>
      </c>
      <c r="C14873" s="7" t="s">
        <v>11315</v>
      </c>
      <c r="D14873" s="8" t="s">
        <v>39256</v>
      </c>
      <c r="E14873" s="8" t="s">
        <v>39257</v>
      </c>
      <c r="F14873" s="8" t="s">
        <v>5169</v>
      </c>
      <c r="G14873" s="8" t="s">
        <v>111</v>
      </c>
      <c r="H14873" s="8" t="s">
        <v>83594</v>
      </c>
      <c r="I14873" s="8" t="s">
        <v>1514</v>
      </c>
      <c r="K14873" s="4"/>
    </row>
    <row r="14874" spans="2:11" ht="19.5" customHeight="1">
      <c r="B14874" s="12" t="s">
        <v>39428</v>
      </c>
      <c r="C14874" s="7" t="s">
        <v>11315</v>
      </c>
      <c r="D14874" s="8" t="s">
        <v>39429</v>
      </c>
      <c r="E14874" s="8" t="s">
        <v>39430</v>
      </c>
      <c r="F14874" s="8" t="s">
        <v>11623</v>
      </c>
      <c r="G14874" s="8" t="s">
        <v>151</v>
      </c>
      <c r="H14874" s="8" t="s">
        <v>83594</v>
      </c>
      <c r="I14874" s="8" t="s">
        <v>39431</v>
      </c>
      <c r="K14874" s="4"/>
    </row>
    <row r="14875" spans="2:11" ht="19.5" customHeight="1">
      <c r="B14875" s="12" t="s">
        <v>39471</v>
      </c>
      <c r="C14875" s="7" t="s">
        <v>11315</v>
      </c>
      <c r="D14875" s="8" t="s">
        <v>39472</v>
      </c>
      <c r="E14875" s="8" t="s">
        <v>39473</v>
      </c>
      <c r="F14875" s="8" t="s">
        <v>3648</v>
      </c>
      <c r="G14875" s="8" t="s">
        <v>35</v>
      </c>
      <c r="H14875" s="8" t="s">
        <v>83594</v>
      </c>
      <c r="I14875" s="8" t="s">
        <v>39474</v>
      </c>
      <c r="K14875" s="4"/>
    </row>
    <row r="14876" spans="2:11" ht="19.5" customHeight="1">
      <c r="B14876" s="12" t="s">
        <v>40398</v>
      </c>
      <c r="C14876" s="7" t="s">
        <v>8312</v>
      </c>
      <c r="D14876" s="8" t="s">
        <v>40399</v>
      </c>
      <c r="E14876" s="8" t="s">
        <v>40400</v>
      </c>
      <c r="F14876" s="8" t="s">
        <v>3648</v>
      </c>
      <c r="G14876" s="8" t="s">
        <v>35</v>
      </c>
      <c r="H14876" s="8" t="s">
        <v>83594</v>
      </c>
      <c r="I14876" s="8" t="s">
        <v>835</v>
      </c>
      <c r="K14876" s="4"/>
    </row>
    <row r="14877" spans="2:11" ht="19.5" customHeight="1">
      <c r="B14877" s="12" t="s">
        <v>40407</v>
      </c>
      <c r="C14877" s="7" t="s">
        <v>11315</v>
      </c>
      <c r="D14877" s="8" t="s">
        <v>40408</v>
      </c>
      <c r="E14877" s="8" t="s">
        <v>40409</v>
      </c>
      <c r="F14877" s="8" t="s">
        <v>4838</v>
      </c>
      <c r="G14877" s="8" t="s">
        <v>151</v>
      </c>
      <c r="H14877" s="8" t="s">
        <v>83594</v>
      </c>
      <c r="I14877" s="8" t="s">
        <v>40410</v>
      </c>
      <c r="K14877" s="4"/>
    </row>
    <row r="14878" spans="2:11" ht="19.5" customHeight="1">
      <c r="B14878" s="12" t="s">
        <v>40627</v>
      </c>
      <c r="C14878" s="7" t="s">
        <v>11315</v>
      </c>
      <c r="D14878" s="8" t="s">
        <v>40628</v>
      </c>
      <c r="E14878" s="8" t="s">
        <v>23512</v>
      </c>
      <c r="F14878" s="8" t="s">
        <v>16816</v>
      </c>
      <c r="G14878" s="8" t="s">
        <v>89</v>
      </c>
      <c r="H14878" s="8" t="s">
        <v>83594</v>
      </c>
      <c r="I14878" s="8" t="s">
        <v>23513</v>
      </c>
      <c r="K14878" s="4"/>
    </row>
    <row r="14879" spans="2:11" ht="19.5" customHeight="1">
      <c r="B14879" s="12" t="s">
        <v>40663</v>
      </c>
      <c r="C14879" s="7" t="s">
        <v>8312</v>
      </c>
      <c r="D14879" s="8" t="s">
        <v>40664</v>
      </c>
      <c r="E14879" s="8" t="s">
        <v>40665</v>
      </c>
      <c r="F14879" s="8" t="s">
        <v>5169</v>
      </c>
      <c r="G14879" s="8" t="s">
        <v>111</v>
      </c>
      <c r="H14879" s="8" t="s">
        <v>83594</v>
      </c>
      <c r="I14879" s="8" t="s">
        <v>40666</v>
      </c>
      <c r="K14879" s="4"/>
    </row>
    <row r="14880" spans="2:11" ht="19.5" customHeight="1">
      <c r="B14880" s="12" t="s">
        <v>40810</v>
      </c>
      <c r="C14880" s="7" t="s">
        <v>11315</v>
      </c>
      <c r="D14880" s="8" t="s">
        <v>40811</v>
      </c>
      <c r="E14880" s="8" t="s">
        <v>40812</v>
      </c>
      <c r="F14880" s="8" t="s">
        <v>4838</v>
      </c>
      <c r="G14880" s="8" t="s">
        <v>151</v>
      </c>
      <c r="H14880" s="8" t="s">
        <v>83594</v>
      </c>
      <c r="I14880" s="8" t="s">
        <v>40813</v>
      </c>
      <c r="K14880" s="4"/>
    </row>
    <row r="14881" spans="2:11" ht="19.5" customHeight="1">
      <c r="B14881" s="12" t="s">
        <v>40943</v>
      </c>
      <c r="C14881" s="7" t="s">
        <v>11315</v>
      </c>
      <c r="D14881" s="8" t="s">
        <v>40944</v>
      </c>
      <c r="E14881" s="8" t="s">
        <v>40945</v>
      </c>
      <c r="F14881" s="8" t="s">
        <v>3648</v>
      </c>
      <c r="G14881" s="8" t="s">
        <v>35</v>
      </c>
      <c r="H14881" s="8" t="s">
        <v>83594</v>
      </c>
      <c r="I14881" s="8" t="s">
        <v>40946</v>
      </c>
      <c r="K14881" s="4"/>
    </row>
    <row r="14882" spans="2:11" ht="19.5" customHeight="1">
      <c r="B14882" s="12" t="s">
        <v>40971</v>
      </c>
      <c r="C14882" s="7" t="s">
        <v>11315</v>
      </c>
      <c r="D14882" s="8" t="s">
        <v>40972</v>
      </c>
      <c r="E14882" s="8" t="s">
        <v>40973</v>
      </c>
      <c r="F14882" s="8" t="s">
        <v>5169</v>
      </c>
      <c r="G14882" s="8" t="s">
        <v>111</v>
      </c>
      <c r="H14882" s="8" t="s">
        <v>83594</v>
      </c>
      <c r="I14882" s="8" t="s">
        <v>40974</v>
      </c>
      <c r="K14882" s="4"/>
    </row>
    <row r="14883" spans="2:11" ht="19.5" customHeight="1">
      <c r="B14883" s="12" t="s">
        <v>41037</v>
      </c>
      <c r="C14883" s="7" t="s">
        <v>11315</v>
      </c>
      <c r="D14883" s="8" t="s">
        <v>41038</v>
      </c>
      <c r="E14883" s="8" t="s">
        <v>41039</v>
      </c>
      <c r="F14883" s="8" t="s">
        <v>4126</v>
      </c>
      <c r="G14883" s="8" t="s">
        <v>89</v>
      </c>
      <c r="H14883" s="8" t="s">
        <v>83594</v>
      </c>
      <c r="I14883" s="8" t="s">
        <v>41040</v>
      </c>
      <c r="K14883" s="4"/>
    </row>
    <row r="14884" spans="2:11" ht="19.5" customHeight="1">
      <c r="B14884" s="12" t="s">
        <v>41080</v>
      </c>
      <c r="C14884" s="7" t="s">
        <v>11315</v>
      </c>
      <c r="D14884" s="8" t="s">
        <v>41081</v>
      </c>
      <c r="E14884" s="8" t="s">
        <v>41082</v>
      </c>
      <c r="F14884" s="8" t="s">
        <v>8064</v>
      </c>
      <c r="G14884" s="8" t="s">
        <v>155</v>
      </c>
      <c r="H14884" s="8" t="s">
        <v>83594</v>
      </c>
      <c r="I14884" s="8" t="s">
        <v>41083</v>
      </c>
      <c r="K14884" s="4"/>
    </row>
    <row r="14885" spans="2:11" ht="19.5" customHeight="1">
      <c r="B14885" s="12" t="s">
        <v>41156</v>
      </c>
      <c r="C14885" s="7" t="s">
        <v>11315</v>
      </c>
      <c r="D14885" s="8" t="s">
        <v>41157</v>
      </c>
      <c r="E14885" s="8" t="s">
        <v>31495</v>
      </c>
      <c r="F14885" s="8" t="s">
        <v>11623</v>
      </c>
      <c r="G14885" s="8" t="s">
        <v>151</v>
      </c>
      <c r="H14885" s="8" t="s">
        <v>83594</v>
      </c>
      <c r="I14885" s="8" t="s">
        <v>41158</v>
      </c>
      <c r="K14885" s="4"/>
    </row>
    <row r="14886" spans="2:11" ht="19.5" customHeight="1">
      <c r="B14886" s="12" t="s">
        <v>42270</v>
      </c>
      <c r="C14886" s="7" t="s">
        <v>11315</v>
      </c>
      <c r="D14886" s="8" t="s">
        <v>42271</v>
      </c>
      <c r="E14886" s="8" t="s">
        <v>42272</v>
      </c>
      <c r="F14886" s="8" t="s">
        <v>4126</v>
      </c>
      <c r="G14886" s="8" t="s">
        <v>89</v>
      </c>
      <c r="H14886" s="8" t="s">
        <v>83594</v>
      </c>
      <c r="I14886" s="8" t="s">
        <v>42273</v>
      </c>
      <c r="K14886" s="4"/>
    </row>
    <row r="14887" spans="2:11" ht="19.5" customHeight="1">
      <c r="B14887" s="12" t="s">
        <v>42432</v>
      </c>
      <c r="C14887" s="7" t="s">
        <v>11315</v>
      </c>
      <c r="D14887" s="8" t="s">
        <v>42433</v>
      </c>
      <c r="E14887" s="8" t="s">
        <v>42434</v>
      </c>
      <c r="F14887" s="8" t="s">
        <v>11142</v>
      </c>
      <c r="G14887" s="8" t="s">
        <v>196</v>
      </c>
      <c r="H14887" s="8" t="s">
        <v>83594</v>
      </c>
      <c r="I14887" s="8" t="s">
        <v>888</v>
      </c>
      <c r="K14887" s="4"/>
    </row>
    <row r="14888" spans="2:11" ht="19.5" customHeight="1">
      <c r="B14888" s="12" t="s">
        <v>42592</v>
      </c>
      <c r="C14888" s="7" t="s">
        <v>11315</v>
      </c>
      <c r="D14888" s="8" t="s">
        <v>42593</v>
      </c>
      <c r="E14888" s="8" t="s">
        <v>42594</v>
      </c>
      <c r="F14888" s="8" t="s">
        <v>22247</v>
      </c>
      <c r="G14888" s="8" t="s">
        <v>89</v>
      </c>
      <c r="H14888" s="8" t="s">
        <v>83594</v>
      </c>
      <c r="I14888" s="8" t="s">
        <v>42595</v>
      </c>
      <c r="K14888" s="4"/>
    </row>
    <row r="14889" spans="2:11" ht="19.5" customHeight="1">
      <c r="B14889" s="12" t="s">
        <v>42912</v>
      </c>
      <c r="C14889" s="7" t="s">
        <v>11315</v>
      </c>
      <c r="D14889" s="8" t="s">
        <v>42913</v>
      </c>
      <c r="E14889" s="8" t="s">
        <v>42914</v>
      </c>
      <c r="F14889" s="8" t="s">
        <v>3648</v>
      </c>
      <c r="G14889" s="8" t="s">
        <v>35</v>
      </c>
      <c r="H14889" s="8" t="s">
        <v>83594</v>
      </c>
      <c r="I14889" s="8" t="s">
        <v>892</v>
      </c>
      <c r="K14889" s="4"/>
    </row>
    <row r="14890" spans="2:11" ht="19.5" customHeight="1">
      <c r="B14890" s="12" t="s">
        <v>42973</v>
      </c>
      <c r="C14890" s="7" t="s">
        <v>11315</v>
      </c>
      <c r="D14890" s="8" t="s">
        <v>42974</v>
      </c>
      <c r="E14890" s="8" t="s">
        <v>42975</v>
      </c>
      <c r="F14890" s="8" t="s">
        <v>8064</v>
      </c>
      <c r="G14890" s="8" t="s">
        <v>155</v>
      </c>
      <c r="H14890" s="8" t="s">
        <v>83594</v>
      </c>
      <c r="I14890" s="8" t="s">
        <v>42976</v>
      </c>
      <c r="K14890" s="4"/>
    </row>
    <row r="14891" spans="2:11" ht="19.5" customHeight="1">
      <c r="B14891" s="12" t="s">
        <v>43394</v>
      </c>
      <c r="C14891" s="7" t="s">
        <v>11315</v>
      </c>
      <c r="D14891" s="8" t="s">
        <v>43395</v>
      </c>
      <c r="E14891" s="8" t="s">
        <v>43396</v>
      </c>
      <c r="F14891" s="8" t="s">
        <v>5169</v>
      </c>
      <c r="G14891" s="8" t="s">
        <v>111</v>
      </c>
      <c r="H14891" s="8" t="s">
        <v>83594</v>
      </c>
      <c r="I14891" s="8" t="s">
        <v>43397</v>
      </c>
      <c r="K14891" s="4"/>
    </row>
    <row r="14892" spans="2:11" ht="19.5" customHeight="1">
      <c r="B14892" s="12" t="s">
        <v>43539</v>
      </c>
      <c r="C14892" s="7" t="s">
        <v>11315</v>
      </c>
      <c r="D14892" s="8" t="s">
        <v>43540</v>
      </c>
      <c r="E14892" s="8" t="s">
        <v>43541</v>
      </c>
      <c r="F14892" s="8" t="s">
        <v>3493</v>
      </c>
      <c r="G14892" s="8" t="s">
        <v>123</v>
      </c>
      <c r="H14892" s="8" t="s">
        <v>83594</v>
      </c>
      <c r="I14892" s="8" t="s">
        <v>43542</v>
      </c>
      <c r="K14892" s="4"/>
    </row>
    <row r="14893" spans="2:11" ht="19.5" customHeight="1">
      <c r="B14893" s="12" t="s">
        <v>43613</v>
      </c>
      <c r="C14893" s="7" t="s">
        <v>11315</v>
      </c>
      <c r="D14893" s="8" t="s">
        <v>43614</v>
      </c>
      <c r="E14893" s="8" t="s">
        <v>43615</v>
      </c>
      <c r="F14893" s="8" t="s">
        <v>3648</v>
      </c>
      <c r="G14893" s="8" t="s">
        <v>35</v>
      </c>
      <c r="H14893" s="8" t="s">
        <v>83594</v>
      </c>
      <c r="I14893" s="8" t="s">
        <v>43616</v>
      </c>
      <c r="K14893" s="4"/>
    </row>
    <row r="14894" spans="2:11" ht="19.5" customHeight="1">
      <c r="B14894" s="12" t="s">
        <v>43960</v>
      </c>
      <c r="C14894" s="7" t="s">
        <v>11315</v>
      </c>
      <c r="D14894" s="8" t="s">
        <v>43961</v>
      </c>
      <c r="E14894" s="8" t="s">
        <v>43962</v>
      </c>
      <c r="F14894" s="8" t="s">
        <v>3648</v>
      </c>
      <c r="G14894" s="8" t="s">
        <v>35</v>
      </c>
      <c r="H14894" s="8" t="s">
        <v>83594</v>
      </c>
      <c r="I14894" s="8" t="s">
        <v>43963</v>
      </c>
      <c r="K14894" s="4"/>
    </row>
    <row r="14895" spans="2:11" ht="19.5" customHeight="1">
      <c r="B14895" s="12" t="s">
        <v>44037</v>
      </c>
      <c r="C14895" s="7" t="s">
        <v>11315</v>
      </c>
      <c r="D14895" s="8" t="s">
        <v>44038</v>
      </c>
      <c r="E14895" s="8" t="s">
        <v>44039</v>
      </c>
      <c r="F14895" s="8" t="s">
        <v>3648</v>
      </c>
      <c r="G14895" s="8" t="s">
        <v>35</v>
      </c>
      <c r="H14895" s="8" t="s">
        <v>83594</v>
      </c>
      <c r="I14895" s="8" t="s">
        <v>44040</v>
      </c>
      <c r="K14895" s="4"/>
    </row>
    <row r="14896" spans="2:11" ht="19.5" customHeight="1">
      <c r="B14896" s="12" t="s">
        <v>44202</v>
      </c>
      <c r="C14896" s="7" t="s">
        <v>11315</v>
      </c>
      <c r="D14896" s="8" t="s">
        <v>44203</v>
      </c>
      <c r="E14896" s="8" t="s">
        <v>44204</v>
      </c>
      <c r="F14896" s="8" t="s">
        <v>3648</v>
      </c>
      <c r="G14896" s="8" t="s">
        <v>35</v>
      </c>
      <c r="H14896" s="8" t="s">
        <v>83594</v>
      </c>
      <c r="I14896" s="8" t="s">
        <v>41115</v>
      </c>
      <c r="K14896" s="4"/>
    </row>
    <row r="14897" spans="2:11" ht="19.5" customHeight="1">
      <c r="B14897" s="12" t="s">
        <v>44567</v>
      </c>
      <c r="C14897" s="7" t="s">
        <v>11315</v>
      </c>
      <c r="D14897" s="8" t="s">
        <v>44568</v>
      </c>
      <c r="E14897" s="8" t="s">
        <v>44569</v>
      </c>
      <c r="F14897" s="8" t="s">
        <v>6953</v>
      </c>
      <c r="G14897" s="8" t="s">
        <v>196</v>
      </c>
      <c r="H14897" s="8" t="s">
        <v>83594</v>
      </c>
      <c r="I14897" s="8" t="s">
        <v>937</v>
      </c>
      <c r="K14897" s="4"/>
    </row>
    <row r="14898" spans="2:11" ht="19.5" customHeight="1">
      <c r="B14898" s="12" t="s">
        <v>44620</v>
      </c>
      <c r="C14898" s="7" t="s">
        <v>11315</v>
      </c>
      <c r="D14898" s="8" t="s">
        <v>44621</v>
      </c>
      <c r="E14898" s="8" t="s">
        <v>44622</v>
      </c>
      <c r="F14898" s="8" t="s">
        <v>11142</v>
      </c>
      <c r="G14898" s="8" t="s">
        <v>196</v>
      </c>
      <c r="H14898" s="8" t="s">
        <v>83594</v>
      </c>
      <c r="I14898" s="8" t="s">
        <v>44623</v>
      </c>
      <c r="K14898" s="4"/>
    </row>
    <row r="14899" spans="2:11" ht="19.5" customHeight="1">
      <c r="B14899" s="12" t="s">
        <v>44760</v>
      </c>
      <c r="C14899" s="7" t="s">
        <v>11315</v>
      </c>
      <c r="D14899" s="8" t="s">
        <v>34084</v>
      </c>
      <c r="E14899" s="8" t="s">
        <v>44761</v>
      </c>
      <c r="F14899" s="8" t="s">
        <v>11623</v>
      </c>
      <c r="G14899" s="8" t="s">
        <v>151</v>
      </c>
      <c r="H14899" s="8" t="s">
        <v>83594</v>
      </c>
      <c r="I14899" s="8" t="s">
        <v>44762</v>
      </c>
      <c r="K14899" s="4"/>
    </row>
    <row r="14900" spans="2:11" ht="19.5" customHeight="1">
      <c r="B14900" s="12" t="s">
        <v>44938</v>
      </c>
      <c r="C14900" s="7" t="s">
        <v>11315</v>
      </c>
      <c r="D14900" s="8" t="s">
        <v>44939</v>
      </c>
      <c r="E14900" s="8" t="s">
        <v>44940</v>
      </c>
      <c r="F14900" s="8" t="s">
        <v>3648</v>
      </c>
      <c r="G14900" s="8" t="s">
        <v>35</v>
      </c>
      <c r="H14900" s="8" t="s">
        <v>83594</v>
      </c>
      <c r="I14900" s="8" t="s">
        <v>44941</v>
      </c>
      <c r="K14900" s="4"/>
    </row>
    <row r="14901" spans="2:11" ht="19.5" customHeight="1">
      <c r="B14901" s="12" t="s">
        <v>44989</v>
      </c>
      <c r="C14901" s="7" t="s">
        <v>11315</v>
      </c>
      <c r="D14901" s="8" t="s">
        <v>44990</v>
      </c>
      <c r="E14901" s="8" t="s">
        <v>44991</v>
      </c>
      <c r="F14901" s="8" t="s">
        <v>3648</v>
      </c>
      <c r="G14901" s="8" t="s">
        <v>35</v>
      </c>
      <c r="H14901" s="8" t="s">
        <v>83594</v>
      </c>
      <c r="I14901" s="8" t="s">
        <v>946</v>
      </c>
      <c r="K14901" s="4"/>
    </row>
    <row r="14902" spans="2:11" ht="19.5" customHeight="1">
      <c r="B14902" s="12" t="s">
        <v>45173</v>
      </c>
      <c r="C14902" s="7" t="s">
        <v>11315</v>
      </c>
      <c r="D14902" s="8" t="s">
        <v>45174</v>
      </c>
      <c r="E14902" s="8" t="s">
        <v>45175</v>
      </c>
      <c r="F14902" s="8" t="s">
        <v>3648</v>
      </c>
      <c r="G14902" s="8" t="s">
        <v>35</v>
      </c>
      <c r="H14902" s="8" t="s">
        <v>83594</v>
      </c>
      <c r="I14902" s="8" t="s">
        <v>45176</v>
      </c>
      <c r="K14902" s="4"/>
    </row>
    <row r="14903" spans="2:11" ht="19.5" customHeight="1">
      <c r="B14903" s="12" t="s">
        <v>45191</v>
      </c>
      <c r="C14903" s="7" t="s">
        <v>11315</v>
      </c>
      <c r="D14903" s="8" t="s">
        <v>45192</v>
      </c>
      <c r="E14903" s="8" t="s">
        <v>45193</v>
      </c>
      <c r="F14903" s="8" t="s">
        <v>8064</v>
      </c>
      <c r="G14903" s="8" t="s">
        <v>155</v>
      </c>
      <c r="H14903" s="8" t="s">
        <v>83594</v>
      </c>
      <c r="I14903" s="8" t="s">
        <v>950</v>
      </c>
      <c r="K14903" s="4"/>
    </row>
    <row r="14904" spans="2:11" ht="19.5" customHeight="1">
      <c r="B14904" s="12" t="s">
        <v>45342</v>
      </c>
      <c r="C14904" s="7" t="s">
        <v>11315</v>
      </c>
      <c r="D14904" s="8" t="s">
        <v>45343</v>
      </c>
      <c r="E14904" s="8" t="s">
        <v>45344</v>
      </c>
      <c r="F14904" s="8" t="s">
        <v>8064</v>
      </c>
      <c r="G14904" s="8" t="s">
        <v>155</v>
      </c>
      <c r="H14904" s="8" t="s">
        <v>83594</v>
      </c>
      <c r="I14904" s="8" t="s">
        <v>45345</v>
      </c>
      <c r="K14904" s="4"/>
    </row>
    <row r="14905" spans="2:11" ht="19.5" customHeight="1">
      <c r="B14905" s="12" t="s">
        <v>45713</v>
      </c>
      <c r="C14905" s="7" t="s">
        <v>11315</v>
      </c>
      <c r="D14905" s="8" t="s">
        <v>45714</v>
      </c>
      <c r="E14905" s="8" t="s">
        <v>45715</v>
      </c>
      <c r="F14905" s="8" t="s">
        <v>3493</v>
      </c>
      <c r="G14905" s="8" t="s">
        <v>123</v>
      </c>
      <c r="H14905" s="8" t="s">
        <v>83594</v>
      </c>
      <c r="I14905" s="8" t="s">
        <v>45716</v>
      </c>
      <c r="K14905" s="4"/>
    </row>
    <row r="14906" spans="2:11" ht="19.5" customHeight="1">
      <c r="B14906" s="12" t="s">
        <v>45768</v>
      </c>
      <c r="C14906" s="7" t="s">
        <v>11315</v>
      </c>
      <c r="D14906" s="8" t="s">
        <v>45769</v>
      </c>
      <c r="E14906" s="8" t="s">
        <v>45770</v>
      </c>
      <c r="F14906" s="8" t="s">
        <v>11142</v>
      </c>
      <c r="G14906" s="8" t="s">
        <v>196</v>
      </c>
      <c r="H14906" s="8" t="s">
        <v>83594</v>
      </c>
      <c r="I14906" s="8" t="s">
        <v>45771</v>
      </c>
      <c r="K14906" s="4"/>
    </row>
    <row r="14907" spans="2:11" ht="19.5" customHeight="1">
      <c r="B14907" s="12" t="s">
        <v>45856</v>
      </c>
      <c r="C14907" s="7" t="s">
        <v>11315</v>
      </c>
      <c r="D14907" s="8" t="s">
        <v>45857</v>
      </c>
      <c r="E14907" s="8" t="s">
        <v>45858</v>
      </c>
      <c r="F14907" s="8" t="s">
        <v>8064</v>
      </c>
      <c r="G14907" s="8" t="s">
        <v>155</v>
      </c>
      <c r="H14907" s="8" t="s">
        <v>83594</v>
      </c>
      <c r="I14907" s="8" t="s">
        <v>33990</v>
      </c>
      <c r="K14907" s="4"/>
    </row>
    <row r="14908" spans="2:11" ht="19.5" customHeight="1">
      <c r="B14908" s="12" t="s">
        <v>46159</v>
      </c>
      <c r="C14908" s="7" t="s">
        <v>11315</v>
      </c>
      <c r="D14908" s="8" t="s">
        <v>46160</v>
      </c>
      <c r="E14908" s="8" t="s">
        <v>46161</v>
      </c>
      <c r="F14908" s="8" t="s">
        <v>6140</v>
      </c>
      <c r="G14908" s="8" t="s">
        <v>89</v>
      </c>
      <c r="H14908" s="8" t="s">
        <v>83594</v>
      </c>
      <c r="I14908" s="8" t="s">
        <v>46162</v>
      </c>
      <c r="K14908" s="4"/>
    </row>
    <row r="14909" spans="2:11" ht="19.5" customHeight="1">
      <c r="B14909" s="12" t="s">
        <v>46376</v>
      </c>
      <c r="C14909" s="7" t="s">
        <v>11315</v>
      </c>
      <c r="D14909" s="8" t="s">
        <v>46377</v>
      </c>
      <c r="E14909" s="8" t="s">
        <v>46378</v>
      </c>
      <c r="F14909" s="8" t="s">
        <v>5169</v>
      </c>
      <c r="G14909" s="8" t="s">
        <v>111</v>
      </c>
      <c r="H14909" s="8" t="s">
        <v>83594</v>
      </c>
      <c r="I14909" s="8" t="s">
        <v>978</v>
      </c>
      <c r="K14909" s="4"/>
    </row>
    <row r="14910" spans="2:11" ht="19.5" customHeight="1">
      <c r="B14910" s="12" t="s">
        <v>46626</v>
      </c>
      <c r="C14910" s="7" t="s">
        <v>11315</v>
      </c>
      <c r="D14910" s="8" t="s">
        <v>37074</v>
      </c>
      <c r="E14910" s="8" t="s">
        <v>46627</v>
      </c>
      <c r="F14910" s="8" t="s">
        <v>16816</v>
      </c>
      <c r="G14910" s="8" t="s">
        <v>89</v>
      </c>
      <c r="H14910" s="8" t="s">
        <v>83594</v>
      </c>
      <c r="I14910" s="8" t="s">
        <v>46628</v>
      </c>
      <c r="K14910" s="4"/>
    </row>
    <row r="14911" spans="2:11" ht="19.5" customHeight="1">
      <c r="B14911" s="12" t="s">
        <v>46809</v>
      </c>
      <c r="C14911" s="7" t="s">
        <v>11315</v>
      </c>
      <c r="D14911" s="8" t="s">
        <v>46810</v>
      </c>
      <c r="E14911" s="8" t="s">
        <v>46811</v>
      </c>
      <c r="F14911" s="8" t="s">
        <v>5169</v>
      </c>
      <c r="G14911" s="8" t="s">
        <v>111</v>
      </c>
      <c r="H14911" s="8" t="s">
        <v>83594</v>
      </c>
      <c r="I14911" s="8" t="s">
        <v>46812</v>
      </c>
      <c r="K14911" s="4"/>
    </row>
    <row r="14912" spans="2:11" ht="19.5" customHeight="1">
      <c r="B14912" s="12" t="s">
        <v>47146</v>
      </c>
      <c r="C14912" s="7" t="s">
        <v>11315</v>
      </c>
      <c r="D14912" s="8" t="s">
        <v>47147</v>
      </c>
      <c r="E14912" s="8" t="s">
        <v>47148</v>
      </c>
      <c r="F14912" s="8" t="s">
        <v>3648</v>
      </c>
      <c r="G14912" s="8" t="s">
        <v>35</v>
      </c>
      <c r="H14912" s="8" t="s">
        <v>83594</v>
      </c>
      <c r="I14912" s="8" t="s">
        <v>47149</v>
      </c>
      <c r="K14912" s="4"/>
    </row>
    <row r="14913" spans="2:11" ht="19.5" customHeight="1">
      <c r="B14913" s="12" t="s">
        <v>47189</v>
      </c>
      <c r="C14913" s="7" t="s">
        <v>11315</v>
      </c>
      <c r="D14913" s="8" t="s">
        <v>292</v>
      </c>
      <c r="E14913" s="8" t="s">
        <v>47190</v>
      </c>
      <c r="F14913" s="8" t="s">
        <v>8064</v>
      </c>
      <c r="G14913" s="8" t="s">
        <v>155</v>
      </c>
      <c r="H14913" s="8" t="s">
        <v>83594</v>
      </c>
      <c r="I14913" s="8" t="s">
        <v>47191</v>
      </c>
      <c r="K14913" s="4"/>
    </row>
    <row r="14914" spans="2:11" ht="19.5" customHeight="1">
      <c r="B14914" s="12" t="s">
        <v>47251</v>
      </c>
      <c r="C14914" s="7" t="s">
        <v>11315</v>
      </c>
      <c r="D14914" s="8" t="s">
        <v>47252</v>
      </c>
      <c r="E14914" s="8" t="s">
        <v>47253</v>
      </c>
      <c r="F14914" s="8" t="s">
        <v>11142</v>
      </c>
      <c r="G14914" s="8" t="s">
        <v>196</v>
      </c>
      <c r="H14914" s="8" t="s">
        <v>83594</v>
      </c>
      <c r="I14914" s="8" t="s">
        <v>47254</v>
      </c>
      <c r="K14914" s="4"/>
    </row>
    <row r="14915" spans="2:11" ht="19.5" customHeight="1">
      <c r="B14915" s="12" t="s">
        <v>47255</v>
      </c>
      <c r="C14915" s="7" t="s">
        <v>11315</v>
      </c>
      <c r="D14915" s="8" t="s">
        <v>47256</v>
      </c>
      <c r="E14915" s="8" t="s">
        <v>47257</v>
      </c>
      <c r="F14915" s="8" t="s">
        <v>6953</v>
      </c>
      <c r="G14915" s="8" t="s">
        <v>196</v>
      </c>
      <c r="H14915" s="8" t="s">
        <v>83594</v>
      </c>
      <c r="I14915" s="8" t="s">
        <v>36345</v>
      </c>
      <c r="K14915" s="4"/>
    </row>
    <row r="14916" spans="2:11" ht="19.5" customHeight="1">
      <c r="B14916" s="12" t="s">
        <v>47622</v>
      </c>
      <c r="C14916" s="7" t="s">
        <v>11315</v>
      </c>
      <c r="D14916" s="8" t="s">
        <v>47623</v>
      </c>
      <c r="E14916" s="8" t="s">
        <v>47624</v>
      </c>
      <c r="F14916" s="8" t="s">
        <v>6953</v>
      </c>
      <c r="G14916" s="8" t="s">
        <v>196</v>
      </c>
      <c r="H14916" s="8" t="s">
        <v>83594</v>
      </c>
      <c r="I14916" s="8" t="s">
        <v>47625</v>
      </c>
      <c r="K14916" s="4"/>
    </row>
    <row r="14917" spans="2:11" ht="19.5" customHeight="1">
      <c r="B14917" s="12" t="s">
        <v>48250</v>
      </c>
      <c r="C14917" s="7" t="s">
        <v>11315</v>
      </c>
      <c r="D14917" s="8" t="s">
        <v>48251</v>
      </c>
      <c r="E14917" s="8" t="s">
        <v>48252</v>
      </c>
      <c r="F14917" s="8" t="s">
        <v>3648</v>
      </c>
      <c r="G14917" s="8" t="s">
        <v>35</v>
      </c>
      <c r="H14917" s="8" t="s">
        <v>83594</v>
      </c>
      <c r="I14917" s="8" t="s">
        <v>48253</v>
      </c>
      <c r="K14917" s="4"/>
    </row>
    <row r="14918" spans="2:11" ht="19.5" customHeight="1">
      <c r="B14918" s="12" t="s">
        <v>48365</v>
      </c>
      <c r="C14918" s="7" t="s">
        <v>11315</v>
      </c>
      <c r="D14918" s="8" t="s">
        <v>48366</v>
      </c>
      <c r="E14918" s="8" t="s">
        <v>48367</v>
      </c>
      <c r="F14918" s="8" t="s">
        <v>8064</v>
      </c>
      <c r="G14918" s="8" t="s">
        <v>155</v>
      </c>
      <c r="H14918" s="8" t="s">
        <v>83594</v>
      </c>
      <c r="I14918" s="8" t="s">
        <v>48368</v>
      </c>
      <c r="K14918" s="4"/>
    </row>
    <row r="14919" spans="2:11" ht="19.5" customHeight="1">
      <c r="B14919" s="12" t="s">
        <v>48445</v>
      </c>
      <c r="C14919" s="7" t="s">
        <v>11315</v>
      </c>
      <c r="D14919" s="8" t="s">
        <v>48446</v>
      </c>
      <c r="E14919" s="8" t="s">
        <v>48447</v>
      </c>
      <c r="F14919" s="8" t="s">
        <v>8064</v>
      </c>
      <c r="G14919" s="8" t="s">
        <v>155</v>
      </c>
      <c r="H14919" s="8" t="s">
        <v>83594</v>
      </c>
      <c r="I14919" s="8" t="s">
        <v>48448</v>
      </c>
      <c r="K14919" s="4"/>
    </row>
    <row r="14920" spans="2:11" ht="19.5" customHeight="1">
      <c r="B14920" s="12" t="s">
        <v>48612</v>
      </c>
      <c r="C14920" s="7" t="s">
        <v>11315</v>
      </c>
      <c r="D14920" s="8" t="s">
        <v>48613</v>
      </c>
      <c r="E14920" s="8" t="s">
        <v>48614</v>
      </c>
      <c r="F14920" s="8" t="s">
        <v>3493</v>
      </c>
      <c r="G14920" s="8" t="s">
        <v>123</v>
      </c>
      <c r="H14920" s="8" t="s">
        <v>83594</v>
      </c>
      <c r="I14920" s="8" t="s">
        <v>48615</v>
      </c>
      <c r="K14920" s="4"/>
    </row>
    <row r="14921" spans="2:11" ht="19.5" customHeight="1">
      <c r="B14921" s="12" t="s">
        <v>48891</v>
      </c>
      <c r="C14921" s="7" t="s">
        <v>11315</v>
      </c>
      <c r="D14921" s="8" t="s">
        <v>48892</v>
      </c>
      <c r="E14921" s="8" t="s">
        <v>48893</v>
      </c>
      <c r="F14921" s="8" t="s">
        <v>5169</v>
      </c>
      <c r="G14921" s="8" t="s">
        <v>111</v>
      </c>
      <c r="H14921" s="8" t="s">
        <v>83594</v>
      </c>
      <c r="I14921" s="8" t="s">
        <v>48894</v>
      </c>
      <c r="K14921" s="4"/>
    </row>
    <row r="14922" spans="2:11" ht="19.5" customHeight="1">
      <c r="B14922" s="12" t="s">
        <v>49008</v>
      </c>
      <c r="C14922" s="7" t="s">
        <v>11315</v>
      </c>
      <c r="D14922" s="8" t="s">
        <v>49009</v>
      </c>
      <c r="E14922" s="8" t="s">
        <v>49010</v>
      </c>
      <c r="F14922" s="8" t="s">
        <v>11142</v>
      </c>
      <c r="G14922" s="8" t="s">
        <v>196</v>
      </c>
      <c r="H14922" s="8" t="s">
        <v>83594</v>
      </c>
      <c r="I14922" s="8" t="s">
        <v>49011</v>
      </c>
      <c r="K14922" s="4"/>
    </row>
    <row r="14923" spans="2:11" ht="19.5" customHeight="1">
      <c r="B14923" s="12" t="s">
        <v>49034</v>
      </c>
      <c r="C14923" s="7" t="s">
        <v>11315</v>
      </c>
      <c r="D14923" s="8" t="s">
        <v>49035</v>
      </c>
      <c r="E14923" s="8" t="s">
        <v>49036</v>
      </c>
      <c r="F14923" s="8" t="s">
        <v>3657</v>
      </c>
      <c r="G14923" s="8" t="s">
        <v>185</v>
      </c>
      <c r="H14923" s="8" t="s">
        <v>83594</v>
      </c>
      <c r="I14923" s="8" t="s">
        <v>49037</v>
      </c>
      <c r="K14923" s="4"/>
    </row>
    <row r="14924" spans="2:11" ht="19.5" customHeight="1">
      <c r="B14924" s="12" t="s">
        <v>49049</v>
      </c>
      <c r="C14924" s="7" t="s">
        <v>11315</v>
      </c>
      <c r="D14924" s="8" t="s">
        <v>49050</v>
      </c>
      <c r="E14924" s="8" t="s">
        <v>49051</v>
      </c>
      <c r="F14924" s="8" t="s">
        <v>4838</v>
      </c>
      <c r="G14924" s="8" t="s">
        <v>151</v>
      </c>
      <c r="H14924" s="8" t="s">
        <v>83594</v>
      </c>
      <c r="I14924" s="8" t="s">
        <v>43649</v>
      </c>
      <c r="K14924" s="4"/>
    </row>
    <row r="14925" spans="2:11" ht="19.5" customHeight="1">
      <c r="B14925" s="12" t="s">
        <v>49327</v>
      </c>
      <c r="C14925" s="7" t="s">
        <v>11315</v>
      </c>
      <c r="D14925" s="8" t="s">
        <v>49328</v>
      </c>
      <c r="E14925" s="8" t="s">
        <v>49329</v>
      </c>
      <c r="F14925" s="8" t="s">
        <v>4126</v>
      </c>
      <c r="G14925" s="8" t="s">
        <v>89</v>
      </c>
      <c r="H14925" s="8" t="s">
        <v>83594</v>
      </c>
      <c r="I14925" s="8" t="s">
        <v>49330</v>
      </c>
      <c r="K14925" s="4"/>
    </row>
    <row r="14926" spans="2:11" ht="19.5" customHeight="1">
      <c r="B14926" s="12" t="s">
        <v>49541</v>
      </c>
      <c r="C14926" s="7" t="s">
        <v>11315</v>
      </c>
      <c r="D14926" s="8" t="s">
        <v>49542</v>
      </c>
      <c r="E14926" s="8" t="s">
        <v>49543</v>
      </c>
      <c r="F14926" s="8" t="s">
        <v>5169</v>
      </c>
      <c r="G14926" s="8" t="s">
        <v>111</v>
      </c>
      <c r="H14926" s="8" t="s">
        <v>83594</v>
      </c>
      <c r="I14926" s="8" t="s">
        <v>49544</v>
      </c>
      <c r="K14926" s="4"/>
    </row>
    <row r="14927" spans="2:11" ht="19.5" customHeight="1">
      <c r="B14927" s="12" t="s">
        <v>49717</v>
      </c>
      <c r="C14927" s="7" t="s">
        <v>11315</v>
      </c>
      <c r="D14927" s="8" t="s">
        <v>49718</v>
      </c>
      <c r="E14927" s="8" t="s">
        <v>49719</v>
      </c>
      <c r="F14927" s="8" t="s">
        <v>3648</v>
      </c>
      <c r="G14927" s="8" t="s">
        <v>35</v>
      </c>
      <c r="H14927" s="8" t="s">
        <v>83594</v>
      </c>
      <c r="I14927" s="8" t="s">
        <v>1532</v>
      </c>
      <c r="K14927" s="4"/>
    </row>
    <row r="14928" spans="2:11" ht="19.5" customHeight="1">
      <c r="B14928" s="12" t="s">
        <v>49830</v>
      </c>
      <c r="C14928" s="7" t="s">
        <v>11315</v>
      </c>
      <c r="D14928" s="8" t="s">
        <v>49831</v>
      </c>
      <c r="E14928" s="8" t="s">
        <v>49832</v>
      </c>
      <c r="F14928" s="8" t="s">
        <v>8064</v>
      </c>
      <c r="G14928" s="8" t="s">
        <v>155</v>
      </c>
      <c r="H14928" s="8" t="s">
        <v>83594</v>
      </c>
      <c r="I14928" s="8" t="s">
        <v>49833</v>
      </c>
      <c r="K14928" s="4"/>
    </row>
    <row r="14929" spans="2:11" ht="19.5" customHeight="1">
      <c r="B14929" s="12" t="s">
        <v>49850</v>
      </c>
      <c r="C14929" s="7" t="s">
        <v>11315</v>
      </c>
      <c r="D14929" s="8" t="s">
        <v>49851</v>
      </c>
      <c r="E14929" s="8" t="s">
        <v>49852</v>
      </c>
      <c r="F14929" s="8" t="s">
        <v>3648</v>
      </c>
      <c r="G14929" s="8" t="s">
        <v>35</v>
      </c>
      <c r="H14929" s="8" t="s">
        <v>83594</v>
      </c>
      <c r="I14929" s="8" t="s">
        <v>49853</v>
      </c>
      <c r="K14929" s="4"/>
    </row>
    <row r="14930" spans="2:11" ht="19.5" customHeight="1">
      <c r="B14930" s="12" t="s">
        <v>50250</v>
      </c>
      <c r="C14930" s="7" t="s">
        <v>11315</v>
      </c>
      <c r="D14930" s="8" t="s">
        <v>50251</v>
      </c>
      <c r="E14930" s="8" t="s">
        <v>50252</v>
      </c>
      <c r="F14930" s="8" t="s">
        <v>8064</v>
      </c>
      <c r="G14930" s="8" t="s">
        <v>155</v>
      </c>
      <c r="H14930" s="8" t="s">
        <v>83594</v>
      </c>
      <c r="I14930" s="8" t="s">
        <v>1036</v>
      </c>
      <c r="K14930" s="4"/>
    </row>
    <row r="14931" spans="2:11" ht="19.5" customHeight="1">
      <c r="B14931" s="12" t="s">
        <v>50467</v>
      </c>
      <c r="C14931" s="7" t="s">
        <v>11315</v>
      </c>
      <c r="D14931" s="8" t="s">
        <v>50468</v>
      </c>
      <c r="E14931" s="8" t="s">
        <v>50469</v>
      </c>
      <c r="F14931" s="8" t="s">
        <v>4838</v>
      </c>
      <c r="G14931" s="8" t="s">
        <v>151</v>
      </c>
      <c r="H14931" s="8" t="s">
        <v>83594</v>
      </c>
      <c r="I14931" s="8" t="s">
        <v>47250</v>
      </c>
      <c r="K14931" s="4"/>
    </row>
    <row r="14932" spans="2:11" ht="19.5" customHeight="1">
      <c r="B14932" s="12" t="s">
        <v>50636</v>
      </c>
      <c r="C14932" s="7" t="s">
        <v>11315</v>
      </c>
      <c r="D14932" s="8" t="s">
        <v>50637</v>
      </c>
      <c r="E14932" s="8" t="s">
        <v>50638</v>
      </c>
      <c r="F14932" s="8" t="s">
        <v>5169</v>
      </c>
      <c r="G14932" s="8" t="s">
        <v>111</v>
      </c>
      <c r="H14932" s="8" t="s">
        <v>83594</v>
      </c>
      <c r="I14932" s="8" t="s">
        <v>50639</v>
      </c>
      <c r="K14932" s="4"/>
    </row>
    <row r="14933" spans="2:11" ht="19.5" customHeight="1">
      <c r="B14933" s="12" t="s">
        <v>50648</v>
      </c>
      <c r="C14933" s="7" t="s">
        <v>11315</v>
      </c>
      <c r="D14933" s="8" t="s">
        <v>50649</v>
      </c>
      <c r="E14933" s="8" t="s">
        <v>50650</v>
      </c>
      <c r="F14933" s="8" t="s">
        <v>4126</v>
      </c>
      <c r="G14933" s="8" t="s">
        <v>89</v>
      </c>
      <c r="H14933" s="8" t="s">
        <v>83594</v>
      </c>
      <c r="I14933" s="8" t="s">
        <v>50651</v>
      </c>
      <c r="K14933" s="4"/>
    </row>
    <row r="14934" spans="2:11" ht="19.5" customHeight="1">
      <c r="B14934" s="12" t="s">
        <v>50729</v>
      </c>
      <c r="C14934" s="7" t="s">
        <v>11315</v>
      </c>
      <c r="D14934" s="8" t="s">
        <v>50730</v>
      </c>
      <c r="E14934" s="8" t="s">
        <v>50731</v>
      </c>
      <c r="F14934" s="8" t="s">
        <v>11142</v>
      </c>
      <c r="G14934" s="8" t="s">
        <v>196</v>
      </c>
      <c r="H14934" s="8" t="s">
        <v>83594</v>
      </c>
      <c r="I14934" s="8" t="s">
        <v>50732</v>
      </c>
      <c r="K14934" s="4"/>
    </row>
    <row r="14935" spans="2:11" ht="19.5" customHeight="1">
      <c r="B14935" s="12" t="s">
        <v>50855</v>
      </c>
      <c r="C14935" s="7" t="s">
        <v>11315</v>
      </c>
      <c r="D14935" s="8" t="s">
        <v>50856</v>
      </c>
      <c r="E14935" s="8" t="s">
        <v>50857</v>
      </c>
      <c r="F14935" s="8" t="s">
        <v>8064</v>
      </c>
      <c r="G14935" s="8" t="s">
        <v>155</v>
      </c>
      <c r="H14935" s="8" t="s">
        <v>83594</v>
      </c>
      <c r="I14935" s="8" t="s">
        <v>1048</v>
      </c>
      <c r="K14935" s="4"/>
    </row>
    <row r="14936" spans="2:11" ht="19.5" customHeight="1">
      <c r="B14936" s="12" t="s">
        <v>51006</v>
      </c>
      <c r="C14936" s="7" t="s">
        <v>11315</v>
      </c>
      <c r="D14936" s="8" t="s">
        <v>51007</v>
      </c>
      <c r="E14936" s="8" t="s">
        <v>51008</v>
      </c>
      <c r="F14936" s="8" t="s">
        <v>4838</v>
      </c>
      <c r="G14936" s="8" t="s">
        <v>151</v>
      </c>
      <c r="H14936" s="8" t="s">
        <v>83594</v>
      </c>
      <c r="I14936" s="8" t="s">
        <v>51009</v>
      </c>
      <c r="K14936" s="4"/>
    </row>
    <row r="14937" spans="2:11" ht="19.5" customHeight="1">
      <c r="B14937" s="12" t="s">
        <v>51079</v>
      </c>
      <c r="C14937" s="7" t="s">
        <v>11315</v>
      </c>
      <c r="D14937" s="8" t="s">
        <v>51080</v>
      </c>
      <c r="E14937" s="8" t="s">
        <v>51081</v>
      </c>
      <c r="F14937" s="8" t="s">
        <v>3493</v>
      </c>
      <c r="G14937" s="8" t="s">
        <v>123</v>
      </c>
      <c r="H14937" s="8" t="s">
        <v>83594</v>
      </c>
      <c r="I14937" s="8" t="s">
        <v>51082</v>
      </c>
      <c r="K14937" s="4"/>
    </row>
    <row r="14938" spans="2:11" ht="19.5" customHeight="1">
      <c r="B14938" s="12" t="s">
        <v>51228</v>
      </c>
      <c r="C14938" s="7" t="s">
        <v>11315</v>
      </c>
      <c r="D14938" s="8" t="s">
        <v>51229</v>
      </c>
      <c r="E14938" s="8" t="s">
        <v>51230</v>
      </c>
      <c r="F14938" s="8" t="s">
        <v>3648</v>
      </c>
      <c r="G14938" s="8" t="s">
        <v>35</v>
      </c>
      <c r="H14938" s="8" t="s">
        <v>83594</v>
      </c>
      <c r="I14938" s="8" t="s">
        <v>51231</v>
      </c>
      <c r="K14938" s="4"/>
    </row>
    <row r="14939" spans="2:11" ht="19.5" customHeight="1">
      <c r="B14939" s="12" t="s">
        <v>51330</v>
      </c>
      <c r="C14939" s="7" t="s">
        <v>11315</v>
      </c>
      <c r="D14939" s="8" t="s">
        <v>51331</v>
      </c>
      <c r="E14939" s="8" t="s">
        <v>51332</v>
      </c>
      <c r="F14939" s="8" t="s">
        <v>8064</v>
      </c>
      <c r="G14939" s="8" t="s">
        <v>155</v>
      </c>
      <c r="H14939" s="8" t="s">
        <v>83594</v>
      </c>
      <c r="I14939" s="8" t="s">
        <v>51333</v>
      </c>
      <c r="K14939" s="4"/>
    </row>
    <row r="14940" spans="2:11" ht="19.5" customHeight="1">
      <c r="B14940" s="12" t="s">
        <v>51378</v>
      </c>
      <c r="C14940" s="7" t="s">
        <v>11315</v>
      </c>
      <c r="D14940" s="8" t="s">
        <v>51379</v>
      </c>
      <c r="E14940" s="8" t="s">
        <v>51380</v>
      </c>
      <c r="F14940" s="8" t="s">
        <v>11142</v>
      </c>
      <c r="G14940" s="8" t="s">
        <v>196</v>
      </c>
      <c r="H14940" s="8" t="s">
        <v>83594</v>
      </c>
      <c r="I14940" s="8" t="s">
        <v>51381</v>
      </c>
      <c r="K14940" s="4"/>
    </row>
    <row r="14941" spans="2:11" ht="19.5" customHeight="1">
      <c r="B14941" s="12" t="s">
        <v>51534</v>
      </c>
      <c r="C14941" s="7" t="s">
        <v>11315</v>
      </c>
      <c r="D14941" s="8" t="s">
        <v>51535</v>
      </c>
      <c r="E14941" s="8" t="s">
        <v>51536</v>
      </c>
      <c r="F14941" s="8" t="s">
        <v>8064</v>
      </c>
      <c r="G14941" s="8" t="s">
        <v>155</v>
      </c>
      <c r="H14941" s="8" t="s">
        <v>83594</v>
      </c>
      <c r="I14941" s="8" t="s">
        <v>51537</v>
      </c>
      <c r="K14941" s="4"/>
    </row>
    <row r="14942" spans="2:11" ht="19.5" customHeight="1">
      <c r="B14942" s="12" t="s">
        <v>51585</v>
      </c>
      <c r="C14942" s="7" t="s">
        <v>11315</v>
      </c>
      <c r="D14942" s="8" t="s">
        <v>51586</v>
      </c>
      <c r="E14942" s="8" t="s">
        <v>51587</v>
      </c>
      <c r="F14942" s="8" t="s">
        <v>3648</v>
      </c>
      <c r="G14942" s="8" t="s">
        <v>35</v>
      </c>
      <c r="H14942" s="8" t="s">
        <v>83594</v>
      </c>
      <c r="I14942" s="8" t="s">
        <v>51588</v>
      </c>
      <c r="K14942" s="4"/>
    </row>
    <row r="14943" spans="2:11" ht="19.5" customHeight="1">
      <c r="B14943" s="12" t="s">
        <v>51937</v>
      </c>
      <c r="C14943" s="7" t="s">
        <v>11315</v>
      </c>
      <c r="D14943" s="8" t="s">
        <v>51938</v>
      </c>
      <c r="E14943" s="8" t="s">
        <v>51939</v>
      </c>
      <c r="F14943" s="8" t="s">
        <v>8064</v>
      </c>
      <c r="G14943" s="8" t="s">
        <v>155</v>
      </c>
      <c r="H14943" s="8" t="s">
        <v>83594</v>
      </c>
      <c r="I14943" s="8" t="s">
        <v>51940</v>
      </c>
      <c r="K14943" s="4"/>
    </row>
    <row r="14944" spans="2:11" ht="19.5" customHeight="1">
      <c r="B14944" s="12" t="s">
        <v>51962</v>
      </c>
      <c r="C14944" s="7" t="s">
        <v>11315</v>
      </c>
      <c r="D14944" s="8" t="s">
        <v>51963</v>
      </c>
      <c r="E14944" s="8" t="s">
        <v>51964</v>
      </c>
      <c r="F14944" s="8" t="s">
        <v>3648</v>
      </c>
      <c r="G14944" s="8" t="s">
        <v>35</v>
      </c>
      <c r="H14944" s="8" t="s">
        <v>83594</v>
      </c>
      <c r="I14944" s="8" t="s">
        <v>51965</v>
      </c>
      <c r="K14944" s="4"/>
    </row>
    <row r="14945" spans="2:11" ht="19.5" customHeight="1">
      <c r="B14945" s="12" t="s">
        <v>51985</v>
      </c>
      <c r="C14945" s="7" t="s">
        <v>11315</v>
      </c>
      <c r="D14945" s="8" t="s">
        <v>51986</v>
      </c>
      <c r="E14945" s="8" t="s">
        <v>51987</v>
      </c>
      <c r="F14945" s="8" t="s">
        <v>3648</v>
      </c>
      <c r="G14945" s="8" t="s">
        <v>35</v>
      </c>
      <c r="H14945" s="8" t="s">
        <v>83594</v>
      </c>
      <c r="I14945" s="8" t="s">
        <v>51988</v>
      </c>
      <c r="K14945" s="4"/>
    </row>
    <row r="14946" spans="2:11" ht="19.5" customHeight="1">
      <c r="B14946" s="12" t="s">
        <v>51993</v>
      </c>
      <c r="C14946" s="7" t="s">
        <v>11315</v>
      </c>
      <c r="D14946" s="8" t="s">
        <v>51994</v>
      </c>
      <c r="E14946" s="8" t="s">
        <v>51995</v>
      </c>
      <c r="F14946" s="8" t="s">
        <v>3648</v>
      </c>
      <c r="G14946" s="8" t="s">
        <v>35</v>
      </c>
      <c r="H14946" s="8" t="s">
        <v>83594</v>
      </c>
      <c r="I14946" s="8" t="s">
        <v>51996</v>
      </c>
      <c r="K14946" s="4"/>
    </row>
    <row r="14947" spans="2:11" ht="19.5" customHeight="1">
      <c r="B14947" s="12" t="s">
        <v>52081</v>
      </c>
      <c r="C14947" s="7" t="s">
        <v>8312</v>
      </c>
      <c r="D14947" s="8" t="s">
        <v>52082</v>
      </c>
      <c r="E14947" s="8" t="s">
        <v>52083</v>
      </c>
      <c r="F14947" s="8" t="s">
        <v>5169</v>
      </c>
      <c r="G14947" s="8" t="s">
        <v>111</v>
      </c>
      <c r="H14947" s="8" t="s">
        <v>83594</v>
      </c>
      <c r="I14947" s="8" t="s">
        <v>52084</v>
      </c>
      <c r="K14947" s="4"/>
    </row>
    <row r="14948" spans="2:11" ht="19.5" customHeight="1">
      <c r="B14948" s="12" t="s">
        <v>52106</v>
      </c>
      <c r="C14948" s="7" t="s">
        <v>11315</v>
      </c>
      <c r="D14948" s="8" t="s">
        <v>46810</v>
      </c>
      <c r="E14948" s="8" t="s">
        <v>52107</v>
      </c>
      <c r="F14948" s="8" t="s">
        <v>5169</v>
      </c>
      <c r="G14948" s="8" t="s">
        <v>111</v>
      </c>
      <c r="H14948" s="8" t="s">
        <v>83594</v>
      </c>
      <c r="I14948" s="8" t="s">
        <v>46812</v>
      </c>
      <c r="K14948" s="4"/>
    </row>
    <row r="14949" spans="2:11" ht="19.5" customHeight="1">
      <c r="B14949" s="12" t="s">
        <v>52437</v>
      </c>
      <c r="C14949" s="7" t="s">
        <v>11315</v>
      </c>
      <c r="D14949" s="8" t="s">
        <v>52438</v>
      </c>
      <c r="E14949" s="8" t="s">
        <v>52439</v>
      </c>
      <c r="F14949" s="8" t="s">
        <v>8064</v>
      </c>
      <c r="G14949" s="8" t="s">
        <v>155</v>
      </c>
      <c r="H14949" s="8" t="s">
        <v>83594</v>
      </c>
      <c r="I14949" s="8" t="s">
        <v>52440</v>
      </c>
      <c r="K14949" s="4"/>
    </row>
    <row r="14950" spans="2:11" ht="19.5" customHeight="1">
      <c r="B14950" s="12" t="s">
        <v>52691</v>
      </c>
      <c r="C14950" s="7" t="s">
        <v>11315</v>
      </c>
      <c r="D14950" s="8" t="s">
        <v>52692</v>
      </c>
      <c r="E14950" s="8" t="s">
        <v>52693</v>
      </c>
      <c r="F14950" s="8" t="s">
        <v>3648</v>
      </c>
      <c r="G14950" s="8" t="s">
        <v>35</v>
      </c>
      <c r="H14950" s="8" t="s">
        <v>83594</v>
      </c>
      <c r="I14950" s="8" t="s">
        <v>52694</v>
      </c>
      <c r="K14950" s="4"/>
    </row>
    <row r="14951" spans="2:11" ht="19.5" customHeight="1">
      <c r="B14951" s="12" t="s">
        <v>52765</v>
      </c>
      <c r="C14951" s="7" t="s">
        <v>11315</v>
      </c>
      <c r="D14951" s="8" t="s">
        <v>52766</v>
      </c>
      <c r="E14951" s="8" t="s">
        <v>52767</v>
      </c>
      <c r="F14951" s="8" t="s">
        <v>6953</v>
      </c>
      <c r="G14951" s="8" t="s">
        <v>196</v>
      </c>
      <c r="H14951" s="8" t="s">
        <v>83594</v>
      </c>
      <c r="I14951" s="8" t="s">
        <v>52768</v>
      </c>
      <c r="K14951" s="4"/>
    </row>
    <row r="14952" spans="2:11" ht="19.5" customHeight="1">
      <c r="B14952" s="12" t="s">
        <v>52847</v>
      </c>
      <c r="C14952" s="7" t="s">
        <v>11315</v>
      </c>
      <c r="D14952" s="8" t="s">
        <v>52848</v>
      </c>
      <c r="E14952" s="8" t="s">
        <v>52849</v>
      </c>
      <c r="F14952" s="8" t="s">
        <v>3648</v>
      </c>
      <c r="G14952" s="8" t="s">
        <v>35</v>
      </c>
      <c r="H14952" s="8" t="s">
        <v>83594</v>
      </c>
      <c r="I14952" s="8" t="s">
        <v>52850</v>
      </c>
      <c r="K14952" s="4"/>
    </row>
    <row r="14953" spans="2:11" ht="19.5" customHeight="1">
      <c r="B14953" s="12" t="s">
        <v>52897</v>
      </c>
      <c r="C14953" s="7" t="s">
        <v>11315</v>
      </c>
      <c r="D14953" s="8" t="s">
        <v>52898</v>
      </c>
      <c r="E14953" s="8" t="s">
        <v>52899</v>
      </c>
      <c r="F14953" s="8" t="s">
        <v>3648</v>
      </c>
      <c r="G14953" s="8" t="s">
        <v>35</v>
      </c>
      <c r="H14953" s="8" t="s">
        <v>83594</v>
      </c>
      <c r="I14953" s="8" t="s">
        <v>52900</v>
      </c>
      <c r="K14953" s="4"/>
    </row>
    <row r="14954" spans="2:11" ht="19.5" customHeight="1">
      <c r="B14954" s="12" t="s">
        <v>52925</v>
      </c>
      <c r="C14954" s="7" t="s">
        <v>11315</v>
      </c>
      <c r="D14954" s="8" t="s">
        <v>52926</v>
      </c>
      <c r="E14954" s="8" t="s">
        <v>52927</v>
      </c>
      <c r="F14954" s="8" t="s">
        <v>3648</v>
      </c>
      <c r="G14954" s="8" t="s">
        <v>35</v>
      </c>
      <c r="H14954" s="8" t="s">
        <v>83594</v>
      </c>
      <c r="I14954" s="8" t="s">
        <v>52928</v>
      </c>
      <c r="K14954" s="4"/>
    </row>
    <row r="14955" spans="2:11" ht="19.5" customHeight="1">
      <c r="B14955" s="12" t="s">
        <v>53126</v>
      </c>
      <c r="C14955" s="7" t="s">
        <v>11315</v>
      </c>
      <c r="D14955" s="8" t="s">
        <v>53127</v>
      </c>
      <c r="E14955" s="8" t="s">
        <v>53128</v>
      </c>
      <c r="F14955" s="8" t="s">
        <v>3648</v>
      </c>
      <c r="G14955" s="8" t="s">
        <v>35</v>
      </c>
      <c r="H14955" s="8" t="s">
        <v>83594</v>
      </c>
      <c r="I14955" s="8" t="s">
        <v>53129</v>
      </c>
      <c r="K14955" s="4"/>
    </row>
    <row r="14956" spans="2:11" ht="19.5" customHeight="1">
      <c r="B14956" s="12" t="s">
        <v>53222</v>
      </c>
      <c r="C14956" s="7" t="s">
        <v>8312</v>
      </c>
      <c r="D14956" s="8" t="s">
        <v>53223</v>
      </c>
      <c r="E14956" s="8" t="s">
        <v>53224</v>
      </c>
      <c r="F14956" s="8" t="s">
        <v>3648</v>
      </c>
      <c r="G14956" s="8" t="s">
        <v>35</v>
      </c>
      <c r="H14956" s="8" t="s">
        <v>83594</v>
      </c>
      <c r="I14956" s="8" t="s">
        <v>1098</v>
      </c>
      <c r="K14956" s="4"/>
    </row>
    <row r="14957" spans="2:11" ht="19.5" customHeight="1">
      <c r="B14957" s="12" t="s">
        <v>53246</v>
      </c>
      <c r="C14957" s="7" t="s">
        <v>11315</v>
      </c>
      <c r="D14957" s="8" t="s">
        <v>53247</v>
      </c>
      <c r="E14957" s="8" t="s">
        <v>53248</v>
      </c>
      <c r="F14957" s="8" t="s">
        <v>3657</v>
      </c>
      <c r="G14957" s="8" t="s">
        <v>185</v>
      </c>
      <c r="H14957" s="8" t="s">
        <v>83594</v>
      </c>
      <c r="I14957" s="8" t="s">
        <v>53249</v>
      </c>
      <c r="K14957" s="4"/>
    </row>
    <row r="14958" spans="2:11" ht="19.5" customHeight="1">
      <c r="B14958" s="12" t="s">
        <v>53778</v>
      </c>
      <c r="C14958" s="7" t="s">
        <v>8312</v>
      </c>
      <c r="D14958" s="8" t="s">
        <v>53779</v>
      </c>
      <c r="E14958" s="8" t="s">
        <v>53780</v>
      </c>
      <c r="F14958" s="8" t="s">
        <v>8064</v>
      </c>
      <c r="G14958" s="8" t="s">
        <v>155</v>
      </c>
      <c r="H14958" s="8" t="s">
        <v>83594</v>
      </c>
      <c r="I14958" s="8" t="s">
        <v>53781</v>
      </c>
      <c r="K14958" s="4"/>
    </row>
    <row r="14959" spans="2:11" ht="19.5" customHeight="1">
      <c r="B14959" s="12" t="s">
        <v>53805</v>
      </c>
      <c r="C14959" s="7" t="s">
        <v>11315</v>
      </c>
      <c r="D14959" s="8" t="s">
        <v>53806</v>
      </c>
      <c r="E14959" s="8" t="s">
        <v>53807</v>
      </c>
      <c r="F14959" s="8" t="s">
        <v>11142</v>
      </c>
      <c r="G14959" s="8" t="s">
        <v>196</v>
      </c>
      <c r="H14959" s="8" t="s">
        <v>83594</v>
      </c>
      <c r="I14959" s="8" t="s">
        <v>53808</v>
      </c>
      <c r="K14959" s="4"/>
    </row>
    <row r="14960" spans="2:11" ht="19.5" customHeight="1">
      <c r="B14960" s="12" t="s">
        <v>54436</v>
      </c>
      <c r="C14960" s="7" t="s">
        <v>11315</v>
      </c>
      <c r="D14960" s="8" t="s">
        <v>54437</v>
      </c>
      <c r="E14960" s="8" t="s">
        <v>54438</v>
      </c>
      <c r="F14960" s="8" t="s">
        <v>3648</v>
      </c>
      <c r="G14960" s="8" t="s">
        <v>35</v>
      </c>
      <c r="H14960" s="8" t="s">
        <v>83594</v>
      </c>
      <c r="I14960" s="8" t="s">
        <v>54439</v>
      </c>
      <c r="K14960" s="4"/>
    </row>
    <row r="14961" spans="2:11" ht="19.5" customHeight="1">
      <c r="B14961" s="12" t="s">
        <v>54529</v>
      </c>
      <c r="C14961" s="7" t="s">
        <v>11315</v>
      </c>
      <c r="D14961" s="8" t="s">
        <v>54530</v>
      </c>
      <c r="E14961" s="8" t="s">
        <v>54531</v>
      </c>
      <c r="F14961" s="8" t="s">
        <v>3493</v>
      </c>
      <c r="G14961" s="8" t="s">
        <v>123</v>
      </c>
      <c r="H14961" s="8" t="s">
        <v>83594</v>
      </c>
      <c r="I14961" s="8" t="s">
        <v>54532</v>
      </c>
      <c r="K14961" s="4"/>
    </row>
    <row r="14962" spans="2:11" ht="19.5" customHeight="1">
      <c r="B14962" s="12" t="s">
        <v>54533</v>
      </c>
      <c r="C14962" s="7" t="s">
        <v>11315</v>
      </c>
      <c r="D14962" s="8" t="s">
        <v>54534</v>
      </c>
      <c r="E14962" s="8" t="s">
        <v>54535</v>
      </c>
      <c r="F14962" s="8" t="s">
        <v>8064</v>
      </c>
      <c r="G14962" s="8" t="s">
        <v>155</v>
      </c>
      <c r="H14962" s="8" t="s">
        <v>83594</v>
      </c>
      <c r="I14962" s="8" t="s">
        <v>54534</v>
      </c>
      <c r="K14962" s="4"/>
    </row>
    <row r="14963" spans="2:11" ht="19.5" customHeight="1">
      <c r="B14963" s="12" t="s">
        <v>54547</v>
      </c>
      <c r="C14963" s="7" t="s">
        <v>11315</v>
      </c>
      <c r="D14963" s="8" t="s">
        <v>54548</v>
      </c>
      <c r="E14963" s="8" t="s">
        <v>54549</v>
      </c>
      <c r="F14963" s="8" t="s">
        <v>3648</v>
      </c>
      <c r="G14963" s="8" t="s">
        <v>35</v>
      </c>
      <c r="H14963" s="8" t="s">
        <v>83594</v>
      </c>
      <c r="I14963" s="8" t="s">
        <v>54550</v>
      </c>
      <c r="K14963" s="4"/>
    </row>
    <row r="14964" spans="2:11" ht="19.5" customHeight="1">
      <c r="B14964" s="12" t="s">
        <v>55358</v>
      </c>
      <c r="C14964" s="7" t="s">
        <v>11315</v>
      </c>
      <c r="D14964" s="8" t="s">
        <v>55359</v>
      </c>
      <c r="E14964" s="8" t="s">
        <v>55360</v>
      </c>
      <c r="F14964" s="8" t="s">
        <v>4126</v>
      </c>
      <c r="G14964" s="8" t="s">
        <v>89</v>
      </c>
      <c r="H14964" s="8" t="s">
        <v>83594</v>
      </c>
      <c r="I14964" s="8" t="s">
        <v>55361</v>
      </c>
      <c r="K14964" s="4"/>
    </row>
    <row r="14965" spans="2:11" ht="19.5" customHeight="1">
      <c r="B14965" s="12" t="s">
        <v>55366</v>
      </c>
      <c r="C14965" s="7" t="s">
        <v>11315</v>
      </c>
      <c r="D14965" s="8" t="s">
        <v>55367</v>
      </c>
      <c r="E14965" s="8" t="s">
        <v>55368</v>
      </c>
      <c r="F14965" s="8" t="s">
        <v>11142</v>
      </c>
      <c r="G14965" s="8" t="s">
        <v>196</v>
      </c>
      <c r="H14965" s="8" t="s">
        <v>83594</v>
      </c>
      <c r="I14965" s="8" t="s">
        <v>55369</v>
      </c>
      <c r="K14965" s="4"/>
    </row>
    <row r="14966" spans="2:11" ht="19.5" customHeight="1">
      <c r="B14966" s="12" t="s">
        <v>55421</v>
      </c>
      <c r="C14966" s="7" t="s">
        <v>8312</v>
      </c>
      <c r="D14966" s="8" t="s">
        <v>55422</v>
      </c>
      <c r="E14966" s="8" t="s">
        <v>55423</v>
      </c>
      <c r="F14966" s="8" t="s">
        <v>6953</v>
      </c>
      <c r="G14966" s="8" t="s">
        <v>196</v>
      </c>
      <c r="H14966" s="8" t="s">
        <v>83594</v>
      </c>
      <c r="I14966" s="8" t="s">
        <v>1572</v>
      </c>
      <c r="K14966" s="4"/>
    </row>
    <row r="14967" spans="2:11" ht="19.5" customHeight="1">
      <c r="B14967" s="12" t="s">
        <v>55494</v>
      </c>
      <c r="C14967" s="7" t="s">
        <v>11315</v>
      </c>
      <c r="D14967" s="8" t="s">
        <v>55495</v>
      </c>
      <c r="E14967" s="8" t="s">
        <v>55496</v>
      </c>
      <c r="F14967" s="8" t="s">
        <v>3657</v>
      </c>
      <c r="G14967" s="8" t="s">
        <v>185</v>
      </c>
      <c r="H14967" s="8" t="s">
        <v>83594</v>
      </c>
      <c r="I14967" s="8" t="s">
        <v>55497</v>
      </c>
      <c r="K14967" s="4"/>
    </row>
    <row r="14968" spans="2:11" ht="19.5" customHeight="1">
      <c r="B14968" s="12" t="s">
        <v>55549</v>
      </c>
      <c r="C14968" s="7" t="s">
        <v>11315</v>
      </c>
      <c r="D14968" s="8" t="s">
        <v>55550</v>
      </c>
      <c r="E14968" s="8" t="s">
        <v>55551</v>
      </c>
      <c r="F14968" s="8" t="s">
        <v>5169</v>
      </c>
      <c r="G14968" s="8" t="s">
        <v>111</v>
      </c>
      <c r="H14968" s="8" t="s">
        <v>83594</v>
      </c>
      <c r="I14968" s="8" t="s">
        <v>55552</v>
      </c>
      <c r="K14968" s="4"/>
    </row>
    <row r="14969" spans="2:11" ht="19.5" customHeight="1">
      <c r="B14969" s="12" t="s">
        <v>55595</v>
      </c>
      <c r="C14969" s="7" t="s">
        <v>11315</v>
      </c>
      <c r="D14969" s="8" t="s">
        <v>55596</v>
      </c>
      <c r="E14969" s="8" t="s">
        <v>55597</v>
      </c>
      <c r="F14969" s="8" t="s">
        <v>11142</v>
      </c>
      <c r="G14969" s="8" t="s">
        <v>196</v>
      </c>
      <c r="H14969" s="8" t="s">
        <v>83594</v>
      </c>
      <c r="I14969" s="8" t="s">
        <v>55598</v>
      </c>
      <c r="K14969" s="4"/>
    </row>
    <row r="14970" spans="2:11" ht="19.5" customHeight="1">
      <c r="B14970" s="12" t="s">
        <v>55837</v>
      </c>
      <c r="C14970" s="7" t="s">
        <v>11315</v>
      </c>
      <c r="D14970" s="8" t="s">
        <v>55838</v>
      </c>
      <c r="E14970" s="8" t="s">
        <v>55839</v>
      </c>
      <c r="F14970" s="8" t="s">
        <v>3648</v>
      </c>
      <c r="G14970" s="8" t="s">
        <v>35</v>
      </c>
      <c r="H14970" s="8" t="s">
        <v>83594</v>
      </c>
      <c r="I14970" s="8" t="s">
        <v>55840</v>
      </c>
      <c r="K14970" s="4"/>
    </row>
    <row r="14971" spans="2:11" ht="19.5" customHeight="1">
      <c r="B14971" s="12" t="s">
        <v>56090</v>
      </c>
      <c r="C14971" s="7" t="s">
        <v>11315</v>
      </c>
      <c r="D14971" s="8" t="s">
        <v>56091</v>
      </c>
      <c r="E14971" s="8" t="s">
        <v>56092</v>
      </c>
      <c r="F14971" s="8" t="s">
        <v>8064</v>
      </c>
      <c r="G14971" s="8" t="s">
        <v>155</v>
      </c>
      <c r="H14971" s="8" t="s">
        <v>83594</v>
      </c>
      <c r="I14971" s="8" t="s">
        <v>56093</v>
      </c>
      <c r="K14971" s="4"/>
    </row>
    <row r="14972" spans="2:11" ht="19.5" customHeight="1">
      <c r="B14972" s="12" t="s">
        <v>56378</v>
      </c>
      <c r="C14972" s="7" t="s">
        <v>11315</v>
      </c>
      <c r="D14972" s="8" t="s">
        <v>56379</v>
      </c>
      <c r="E14972" s="8" t="s">
        <v>56380</v>
      </c>
      <c r="F14972" s="8" t="s">
        <v>5169</v>
      </c>
      <c r="G14972" s="8" t="s">
        <v>111</v>
      </c>
      <c r="H14972" s="8" t="s">
        <v>83594</v>
      </c>
      <c r="I14972" s="8" t="s">
        <v>56381</v>
      </c>
      <c r="K14972" s="4"/>
    </row>
    <row r="14973" spans="2:11" ht="19.5" customHeight="1">
      <c r="B14973" s="12" t="s">
        <v>56751</v>
      </c>
      <c r="C14973" s="7" t="s">
        <v>11315</v>
      </c>
      <c r="D14973" s="8" t="s">
        <v>56752</v>
      </c>
      <c r="E14973" s="8" t="s">
        <v>56753</v>
      </c>
      <c r="F14973" s="8" t="s">
        <v>4838</v>
      </c>
      <c r="G14973" s="8" t="s">
        <v>151</v>
      </c>
      <c r="H14973" s="8" t="s">
        <v>83594</v>
      </c>
      <c r="I14973" s="8" t="s">
        <v>56754</v>
      </c>
      <c r="K14973" s="4"/>
    </row>
    <row r="14974" spans="2:11" ht="19.5" customHeight="1">
      <c r="B14974" s="12" t="s">
        <v>57049</v>
      </c>
      <c r="C14974" s="7" t="s">
        <v>11315</v>
      </c>
      <c r="D14974" s="8" t="s">
        <v>57050</v>
      </c>
      <c r="E14974" s="8" t="s">
        <v>57051</v>
      </c>
      <c r="F14974" s="8" t="s">
        <v>3648</v>
      </c>
      <c r="G14974" s="8" t="s">
        <v>35</v>
      </c>
      <c r="H14974" s="8" t="s">
        <v>83594</v>
      </c>
      <c r="I14974" s="8" t="s">
        <v>57052</v>
      </c>
      <c r="K14974" s="4"/>
    </row>
    <row r="14975" spans="2:11" ht="19.5" customHeight="1">
      <c r="B14975" s="12" t="s">
        <v>57275</v>
      </c>
      <c r="C14975" s="7" t="s">
        <v>11315</v>
      </c>
      <c r="D14975" s="8" t="s">
        <v>57276</v>
      </c>
      <c r="E14975" s="8" t="s">
        <v>57277</v>
      </c>
      <c r="F14975" s="8" t="s">
        <v>3648</v>
      </c>
      <c r="G14975" s="8" t="s">
        <v>35</v>
      </c>
      <c r="H14975" s="8" t="s">
        <v>83594</v>
      </c>
      <c r="I14975" s="8" t="s">
        <v>57278</v>
      </c>
      <c r="K14975" s="4"/>
    </row>
    <row r="14976" spans="2:11" ht="19.5" customHeight="1">
      <c r="B14976" s="12" t="s">
        <v>57351</v>
      </c>
      <c r="C14976" s="7" t="s">
        <v>11315</v>
      </c>
      <c r="D14976" s="8" t="s">
        <v>57352</v>
      </c>
      <c r="E14976" s="8" t="s">
        <v>57353</v>
      </c>
      <c r="F14976" s="8" t="s">
        <v>3648</v>
      </c>
      <c r="G14976" s="8" t="s">
        <v>35</v>
      </c>
      <c r="H14976" s="8" t="s">
        <v>83594</v>
      </c>
      <c r="I14976" s="8" t="s">
        <v>57354</v>
      </c>
      <c r="K14976" s="4"/>
    </row>
    <row r="14977" spans="2:11" ht="19.5" customHeight="1">
      <c r="B14977" s="12" t="s">
        <v>57473</v>
      </c>
      <c r="C14977" s="7" t="s">
        <v>8312</v>
      </c>
      <c r="D14977" s="8" t="s">
        <v>57474</v>
      </c>
      <c r="E14977" s="8" t="s">
        <v>57475</v>
      </c>
      <c r="F14977" s="8" t="s">
        <v>8064</v>
      </c>
      <c r="G14977" s="8" t="s">
        <v>155</v>
      </c>
      <c r="H14977" s="8" t="s">
        <v>83594</v>
      </c>
      <c r="I14977" s="8" t="s">
        <v>57476</v>
      </c>
      <c r="K14977" s="4"/>
    </row>
    <row r="14978" spans="2:11" ht="19.5" customHeight="1">
      <c r="B14978" s="12" t="s">
        <v>57566</v>
      </c>
      <c r="C14978" s="7" t="s">
        <v>11315</v>
      </c>
      <c r="D14978" s="8" t="s">
        <v>57567</v>
      </c>
      <c r="E14978" s="8" t="s">
        <v>57568</v>
      </c>
      <c r="F14978" s="8" t="s">
        <v>3648</v>
      </c>
      <c r="G14978" s="8" t="s">
        <v>35</v>
      </c>
      <c r="H14978" s="8" t="s">
        <v>83594</v>
      </c>
      <c r="I14978" s="8" t="s">
        <v>57569</v>
      </c>
      <c r="K14978" s="4"/>
    </row>
    <row r="14979" spans="2:11" ht="19.5" customHeight="1">
      <c r="B14979" s="12" t="s">
        <v>57683</v>
      </c>
      <c r="C14979" s="7" t="s">
        <v>11315</v>
      </c>
      <c r="D14979" s="8" t="s">
        <v>57684</v>
      </c>
      <c r="E14979" s="8" t="s">
        <v>57685</v>
      </c>
      <c r="F14979" s="8" t="s">
        <v>3657</v>
      </c>
      <c r="G14979" s="8" t="s">
        <v>185</v>
      </c>
      <c r="H14979" s="8" t="s">
        <v>83594</v>
      </c>
      <c r="I14979" s="8" t="s">
        <v>1749</v>
      </c>
      <c r="K14979" s="4"/>
    </row>
    <row r="14980" spans="2:11" ht="19.5" customHeight="1">
      <c r="B14980" s="12" t="s">
        <v>57793</v>
      </c>
      <c r="C14980" s="7" t="s">
        <v>11315</v>
      </c>
      <c r="D14980" s="8" t="s">
        <v>57794</v>
      </c>
      <c r="E14980" s="8" t="s">
        <v>57795</v>
      </c>
      <c r="F14980" s="8" t="s">
        <v>10096</v>
      </c>
      <c r="G14980" s="8" t="s">
        <v>155</v>
      </c>
      <c r="H14980" s="8" t="s">
        <v>83594</v>
      </c>
      <c r="I14980" s="8" t="s">
        <v>57796</v>
      </c>
      <c r="K14980" s="4"/>
    </row>
    <row r="14981" spans="2:11" ht="19.5" customHeight="1">
      <c r="B14981" s="12" t="s">
        <v>57865</v>
      </c>
      <c r="C14981" s="7" t="s">
        <v>11315</v>
      </c>
      <c r="D14981" s="8" t="s">
        <v>57866</v>
      </c>
      <c r="E14981" s="8" t="s">
        <v>57867</v>
      </c>
      <c r="F14981" s="8" t="s">
        <v>11142</v>
      </c>
      <c r="G14981" s="8" t="s">
        <v>196</v>
      </c>
      <c r="H14981" s="8" t="s">
        <v>83594</v>
      </c>
      <c r="I14981" s="8" t="s">
        <v>57868</v>
      </c>
      <c r="K14981" s="4"/>
    </row>
    <row r="14982" spans="2:11" ht="19.5" customHeight="1">
      <c r="B14982" s="12" t="s">
        <v>57963</v>
      </c>
      <c r="C14982" s="7" t="s">
        <v>11315</v>
      </c>
      <c r="D14982" s="8" t="s">
        <v>57964</v>
      </c>
      <c r="E14982" s="8" t="s">
        <v>57965</v>
      </c>
      <c r="F14982" s="8" t="s">
        <v>8064</v>
      </c>
      <c r="G14982" s="8" t="s">
        <v>155</v>
      </c>
      <c r="H14982" s="8" t="s">
        <v>83594</v>
      </c>
      <c r="I14982" s="8" t="s">
        <v>57964</v>
      </c>
      <c r="K14982" s="4"/>
    </row>
    <row r="14983" spans="2:11" ht="19.5" customHeight="1">
      <c r="B14983" s="12" t="s">
        <v>58041</v>
      </c>
      <c r="C14983" s="7" t="s">
        <v>11315</v>
      </c>
      <c r="D14983" s="8" t="s">
        <v>58042</v>
      </c>
      <c r="E14983" s="8" t="s">
        <v>58043</v>
      </c>
      <c r="F14983" s="8" t="s">
        <v>3648</v>
      </c>
      <c r="G14983" s="8" t="s">
        <v>35</v>
      </c>
      <c r="H14983" s="8" t="s">
        <v>83594</v>
      </c>
      <c r="I14983" s="8" t="s">
        <v>58044</v>
      </c>
      <c r="K14983" s="4"/>
    </row>
    <row r="14984" spans="2:11" ht="19.5" customHeight="1">
      <c r="B14984" s="12" t="s">
        <v>58178</v>
      </c>
      <c r="C14984" s="7" t="s">
        <v>8312</v>
      </c>
      <c r="D14984" s="8" t="s">
        <v>58179</v>
      </c>
      <c r="E14984" s="8" t="s">
        <v>58180</v>
      </c>
      <c r="F14984" s="8" t="s">
        <v>16816</v>
      </c>
      <c r="G14984" s="8" t="s">
        <v>89</v>
      </c>
      <c r="H14984" s="8" t="s">
        <v>83594</v>
      </c>
      <c r="I14984" s="8" t="s">
        <v>58181</v>
      </c>
      <c r="K14984" s="4"/>
    </row>
    <row r="14985" spans="2:11" ht="19.5" customHeight="1">
      <c r="B14985" s="12" t="s">
        <v>58193</v>
      </c>
      <c r="C14985" s="7" t="s">
        <v>11315</v>
      </c>
      <c r="D14985" s="8" t="s">
        <v>58194</v>
      </c>
      <c r="E14985" s="8" t="s">
        <v>58195</v>
      </c>
      <c r="F14985" s="8" t="s">
        <v>4126</v>
      </c>
      <c r="G14985" s="8" t="s">
        <v>89</v>
      </c>
      <c r="H14985" s="8" t="s">
        <v>83594</v>
      </c>
      <c r="I14985" s="8" t="s">
        <v>58196</v>
      </c>
      <c r="K14985" s="4"/>
    </row>
    <row r="14986" spans="2:11" ht="19.5" customHeight="1">
      <c r="B14986" s="12" t="s">
        <v>58378</v>
      </c>
      <c r="C14986" s="7" t="s">
        <v>8312</v>
      </c>
      <c r="D14986" s="8" t="s">
        <v>37308</v>
      </c>
      <c r="E14986" s="8" t="s">
        <v>58379</v>
      </c>
      <c r="F14986" s="8" t="s">
        <v>3648</v>
      </c>
      <c r="G14986" s="8" t="s">
        <v>35</v>
      </c>
      <c r="H14986" s="8" t="s">
        <v>83594</v>
      </c>
      <c r="I14986" s="8" t="s">
        <v>34561</v>
      </c>
      <c r="K14986" s="4"/>
    </row>
    <row r="14987" spans="2:11" ht="19.5" customHeight="1">
      <c r="B14987" s="12" t="s">
        <v>58459</v>
      </c>
      <c r="C14987" s="7" t="s">
        <v>11315</v>
      </c>
      <c r="D14987" s="8" t="s">
        <v>58460</v>
      </c>
      <c r="E14987" s="8" t="s">
        <v>45469</v>
      </c>
      <c r="F14987" s="8" t="s">
        <v>5169</v>
      </c>
      <c r="G14987" s="8" t="s">
        <v>111</v>
      </c>
      <c r="H14987" s="8" t="s">
        <v>83594</v>
      </c>
      <c r="I14987" s="8" t="s">
        <v>58461</v>
      </c>
      <c r="K14987" s="4"/>
    </row>
    <row r="14988" spans="2:11" ht="19.5" customHeight="1">
      <c r="B14988" s="12" t="s">
        <v>58546</v>
      </c>
      <c r="C14988" s="7" t="s">
        <v>8312</v>
      </c>
      <c r="D14988" s="8" t="s">
        <v>58547</v>
      </c>
      <c r="E14988" s="8" t="s">
        <v>58548</v>
      </c>
      <c r="F14988" s="8" t="s">
        <v>3648</v>
      </c>
      <c r="G14988" s="8" t="s">
        <v>35</v>
      </c>
      <c r="H14988" s="8" t="s">
        <v>83594</v>
      </c>
      <c r="I14988" s="8" t="s">
        <v>58549</v>
      </c>
      <c r="K14988" s="4"/>
    </row>
    <row r="14989" spans="2:11" ht="19.5" customHeight="1">
      <c r="B14989" s="12" t="s">
        <v>58600</v>
      </c>
      <c r="C14989" s="7" t="s">
        <v>8312</v>
      </c>
      <c r="D14989" s="8" t="s">
        <v>58601</v>
      </c>
      <c r="E14989" s="8" t="s">
        <v>58602</v>
      </c>
      <c r="F14989" s="8" t="s">
        <v>5169</v>
      </c>
      <c r="G14989" s="8" t="s">
        <v>111</v>
      </c>
      <c r="H14989" s="8" t="s">
        <v>83594</v>
      </c>
      <c r="I14989" s="8" t="s">
        <v>58603</v>
      </c>
      <c r="K14989" s="4"/>
    </row>
    <row r="14990" spans="2:11" ht="19.5" customHeight="1">
      <c r="B14990" s="12" t="s">
        <v>58656</v>
      </c>
      <c r="C14990" s="7" t="s">
        <v>11315</v>
      </c>
      <c r="D14990" s="8" t="s">
        <v>58657</v>
      </c>
      <c r="E14990" s="8" t="s">
        <v>58658</v>
      </c>
      <c r="F14990" s="8" t="s">
        <v>3493</v>
      </c>
      <c r="G14990" s="8" t="s">
        <v>123</v>
      </c>
      <c r="H14990" s="8" t="s">
        <v>83594</v>
      </c>
      <c r="I14990" s="8" t="s">
        <v>17551</v>
      </c>
      <c r="K14990" s="4"/>
    </row>
    <row r="14991" spans="2:11" ht="19.5" customHeight="1">
      <c r="B14991" s="12" t="s">
        <v>58898</v>
      </c>
      <c r="C14991" s="7" t="s">
        <v>11315</v>
      </c>
      <c r="D14991" s="8" t="s">
        <v>58899</v>
      </c>
      <c r="E14991" s="8" t="s">
        <v>58900</v>
      </c>
      <c r="F14991" s="8" t="s">
        <v>8064</v>
      </c>
      <c r="G14991" s="8" t="s">
        <v>155</v>
      </c>
      <c r="H14991" s="8" t="s">
        <v>83594</v>
      </c>
      <c r="I14991" s="8" t="s">
        <v>58901</v>
      </c>
      <c r="K14991" s="4"/>
    </row>
    <row r="14992" spans="2:11" ht="19.5" customHeight="1">
      <c r="B14992" s="12" t="s">
        <v>59205</v>
      </c>
      <c r="C14992" s="7" t="s">
        <v>11315</v>
      </c>
      <c r="D14992" s="8" t="s">
        <v>59206</v>
      </c>
      <c r="E14992" s="8" t="s">
        <v>59207</v>
      </c>
      <c r="F14992" s="8" t="s">
        <v>3648</v>
      </c>
      <c r="G14992" s="8" t="s">
        <v>35</v>
      </c>
      <c r="H14992" s="8" t="s">
        <v>83594</v>
      </c>
      <c r="I14992" s="8" t="s">
        <v>42512</v>
      </c>
      <c r="K14992" s="4"/>
    </row>
    <row r="14993" spans="2:11" ht="19.5" customHeight="1">
      <c r="B14993" s="12" t="s">
        <v>59242</v>
      </c>
      <c r="C14993" s="7" t="s">
        <v>11315</v>
      </c>
      <c r="D14993" s="8" t="s">
        <v>59243</v>
      </c>
      <c r="E14993" s="8" t="s">
        <v>59244</v>
      </c>
      <c r="F14993" s="8" t="s">
        <v>6953</v>
      </c>
      <c r="G14993" s="8" t="s">
        <v>196</v>
      </c>
      <c r="H14993" s="8" t="s">
        <v>83594</v>
      </c>
      <c r="I14993" s="8" t="s">
        <v>50120</v>
      </c>
      <c r="K14993" s="4"/>
    </row>
    <row r="14994" spans="2:11" ht="19.5" customHeight="1">
      <c r="B14994" s="12" t="s">
        <v>59697</v>
      </c>
      <c r="C14994" s="7" t="s">
        <v>11315</v>
      </c>
      <c r="D14994" s="8" t="s">
        <v>59698</v>
      </c>
      <c r="E14994" s="8" t="s">
        <v>59699</v>
      </c>
      <c r="F14994" s="8" t="s">
        <v>8064</v>
      </c>
      <c r="G14994" s="8" t="s">
        <v>155</v>
      </c>
      <c r="H14994" s="8" t="s">
        <v>83594</v>
      </c>
      <c r="I14994" s="8" t="s">
        <v>59700</v>
      </c>
      <c r="K14994" s="4"/>
    </row>
    <row r="14995" spans="2:11" ht="19.5" customHeight="1">
      <c r="B14995" s="12" t="s">
        <v>59832</v>
      </c>
      <c r="C14995" s="7" t="s">
        <v>11315</v>
      </c>
      <c r="D14995" s="8" t="s">
        <v>59833</v>
      </c>
      <c r="E14995" s="8" t="s">
        <v>59834</v>
      </c>
      <c r="F14995" s="8" t="s">
        <v>11623</v>
      </c>
      <c r="G14995" s="8" t="s">
        <v>151</v>
      </c>
      <c r="H14995" s="8" t="s">
        <v>83594</v>
      </c>
      <c r="I14995" s="8" t="s">
        <v>59835</v>
      </c>
      <c r="K14995" s="4"/>
    </row>
    <row r="14996" spans="2:11" ht="19.5" customHeight="1">
      <c r="B14996" s="12" t="s">
        <v>59844</v>
      </c>
      <c r="C14996" s="7" t="s">
        <v>8312</v>
      </c>
      <c r="D14996" s="8" t="s">
        <v>59845</v>
      </c>
      <c r="E14996" s="8" t="s">
        <v>59846</v>
      </c>
      <c r="F14996" s="8" t="s">
        <v>5169</v>
      </c>
      <c r="G14996" s="8" t="s">
        <v>111</v>
      </c>
      <c r="H14996" s="8" t="s">
        <v>83594</v>
      </c>
      <c r="I14996" s="8" t="s">
        <v>59847</v>
      </c>
      <c r="K14996" s="4"/>
    </row>
    <row r="14997" spans="2:11" ht="19.5" customHeight="1">
      <c r="B14997" s="12" t="s">
        <v>59923</v>
      </c>
      <c r="C14997" s="7" t="s">
        <v>11315</v>
      </c>
      <c r="D14997" s="8" t="s">
        <v>59924</v>
      </c>
      <c r="E14997" s="8" t="s">
        <v>59925</v>
      </c>
      <c r="F14997" s="8" t="s">
        <v>6140</v>
      </c>
      <c r="G14997" s="8" t="s">
        <v>89</v>
      </c>
      <c r="H14997" s="8" t="s">
        <v>83594</v>
      </c>
      <c r="I14997" s="8" t="s">
        <v>59926</v>
      </c>
      <c r="K14997" s="4"/>
    </row>
    <row r="14998" spans="2:11" ht="19.5" customHeight="1">
      <c r="B14998" s="12" t="s">
        <v>59931</v>
      </c>
      <c r="C14998" s="7" t="s">
        <v>11315</v>
      </c>
      <c r="D14998" s="8" t="s">
        <v>59932</v>
      </c>
      <c r="E14998" s="8" t="s">
        <v>59933</v>
      </c>
      <c r="F14998" s="8" t="s">
        <v>3648</v>
      </c>
      <c r="G14998" s="8" t="s">
        <v>35</v>
      </c>
      <c r="H14998" s="8" t="s">
        <v>83594</v>
      </c>
      <c r="I14998" s="8" t="s">
        <v>59934</v>
      </c>
      <c r="K14998" s="4"/>
    </row>
    <row r="14999" spans="2:11" ht="19.5" customHeight="1">
      <c r="B14999" s="12" t="s">
        <v>60136</v>
      </c>
      <c r="C14999" s="7" t="s">
        <v>11315</v>
      </c>
      <c r="D14999" s="8" t="s">
        <v>60137</v>
      </c>
      <c r="E14999" s="8" t="s">
        <v>60138</v>
      </c>
      <c r="F14999" s="8" t="s">
        <v>3493</v>
      </c>
      <c r="G14999" s="8" t="s">
        <v>123</v>
      </c>
      <c r="H14999" s="8" t="s">
        <v>83594</v>
      </c>
      <c r="I14999" s="8" t="s">
        <v>60139</v>
      </c>
      <c r="K14999" s="4"/>
    </row>
    <row r="15000" spans="2:11" ht="19.5" customHeight="1">
      <c r="B15000" s="12" t="s">
        <v>60713</v>
      </c>
      <c r="C15000" s="7" t="s">
        <v>8390</v>
      </c>
      <c r="D15000" s="8" t="s">
        <v>60714</v>
      </c>
      <c r="E15000" s="8" t="s">
        <v>60715</v>
      </c>
      <c r="F15000" s="8" t="s">
        <v>8064</v>
      </c>
      <c r="G15000" s="8" t="s">
        <v>155</v>
      </c>
      <c r="H15000" s="8" t="s">
        <v>83594</v>
      </c>
      <c r="I15000" s="8" t="s">
        <v>60716</v>
      </c>
      <c r="K15000" s="4"/>
    </row>
    <row r="15001" spans="2:11" ht="19.5" customHeight="1">
      <c r="B15001" s="12" t="s">
        <v>62336</v>
      </c>
      <c r="C15001" s="7" t="s">
        <v>54120</v>
      </c>
      <c r="D15001" s="8" t="s">
        <v>62337</v>
      </c>
      <c r="E15001" s="8" t="s">
        <v>62338</v>
      </c>
      <c r="F15001" s="8" t="s">
        <v>3648</v>
      </c>
      <c r="G15001" s="8" t="s">
        <v>35</v>
      </c>
      <c r="H15001" s="8" t="s">
        <v>83594</v>
      </c>
      <c r="I15001" s="8" t="s">
        <v>62339</v>
      </c>
      <c r="K15001" s="4"/>
    </row>
    <row r="15002" spans="2:11" ht="19.5" customHeight="1">
      <c r="B15002" s="12" t="s">
        <v>63604</v>
      </c>
      <c r="C15002" s="7" t="s">
        <v>54120</v>
      </c>
      <c r="D15002" s="8" t="s">
        <v>63605</v>
      </c>
      <c r="E15002" s="8" t="s">
        <v>292</v>
      </c>
      <c r="F15002" s="8" t="s">
        <v>60856</v>
      </c>
      <c r="G15002" s="8" t="s">
        <v>169</v>
      </c>
      <c r="H15002" s="8" t="s">
        <v>83594</v>
      </c>
      <c r="I15002" s="8" t="s">
        <v>1163</v>
      </c>
      <c r="K15002" s="4"/>
    </row>
    <row r="15003" spans="2:11" ht="19.5" customHeight="1">
      <c r="B15003" s="12" t="s">
        <v>65462</v>
      </c>
      <c r="C15003" s="7" t="s">
        <v>60237</v>
      </c>
      <c r="D15003" s="8" t="s">
        <v>65463</v>
      </c>
      <c r="E15003" s="8" t="s">
        <v>292</v>
      </c>
      <c r="F15003" s="8" t="s">
        <v>292</v>
      </c>
      <c r="G15003" s="8" t="s">
        <v>292</v>
      </c>
      <c r="H15003" s="8" t="s">
        <v>83594</v>
      </c>
      <c r="I15003" s="8" t="s">
        <v>65464</v>
      </c>
      <c r="K15003" s="4"/>
    </row>
    <row r="15004" spans="2:11" ht="19.5" customHeight="1">
      <c r="B15004" s="12" t="s">
        <v>67424</v>
      </c>
      <c r="C15004" s="7" t="s">
        <v>66696</v>
      </c>
      <c r="D15004" s="8" t="s">
        <v>67425</v>
      </c>
      <c r="E15004" s="8" t="s">
        <v>67426</v>
      </c>
      <c r="F15004" s="8" t="s">
        <v>3657</v>
      </c>
      <c r="G15004" s="8" t="s">
        <v>185</v>
      </c>
      <c r="H15004" s="8" t="s">
        <v>83594</v>
      </c>
      <c r="I15004" s="8" t="s">
        <v>67427</v>
      </c>
      <c r="K15004" s="4"/>
    </row>
    <row r="15005" spans="2:11" ht="19.5" customHeight="1">
      <c r="B15005" s="12" t="s">
        <v>67479</v>
      </c>
      <c r="C15005" s="7" t="s">
        <v>66696</v>
      </c>
      <c r="D15005" s="8" t="s">
        <v>67480</v>
      </c>
      <c r="E15005" s="8" t="s">
        <v>67481</v>
      </c>
      <c r="F15005" s="8" t="s">
        <v>4838</v>
      </c>
      <c r="G15005" s="8" t="s">
        <v>151</v>
      </c>
      <c r="H15005" s="8" t="s">
        <v>83594</v>
      </c>
      <c r="I15005" s="8" t="s">
        <v>67482</v>
      </c>
      <c r="K15005" s="4"/>
    </row>
    <row r="15006" spans="2:11" ht="19.5" customHeight="1">
      <c r="B15006" s="12" t="s">
        <v>67509</v>
      </c>
      <c r="C15006" s="7" t="s">
        <v>66696</v>
      </c>
      <c r="D15006" s="8" t="s">
        <v>67510</v>
      </c>
      <c r="E15006" s="8" t="s">
        <v>27642</v>
      </c>
      <c r="F15006" s="8" t="s">
        <v>6140</v>
      </c>
      <c r="G15006" s="8" t="s">
        <v>155</v>
      </c>
      <c r="H15006" s="8" t="s">
        <v>83594</v>
      </c>
      <c r="I15006" s="8" t="s">
        <v>67511</v>
      </c>
      <c r="K15006" s="4"/>
    </row>
    <row r="15007" spans="2:11" ht="19.5" customHeight="1">
      <c r="B15007" s="12" t="s">
        <v>67635</v>
      </c>
      <c r="C15007" s="7" t="s">
        <v>66696</v>
      </c>
      <c r="D15007" s="8" t="s">
        <v>67636</v>
      </c>
      <c r="E15007" s="8" t="s">
        <v>67637</v>
      </c>
      <c r="F15007" s="8" t="s">
        <v>5169</v>
      </c>
      <c r="G15007" s="8" t="s">
        <v>111</v>
      </c>
      <c r="H15007" s="8" t="s">
        <v>83594</v>
      </c>
      <c r="I15007" s="8" t="s">
        <v>67638</v>
      </c>
      <c r="K15007" s="4"/>
    </row>
    <row r="15008" spans="2:11" ht="19.5" customHeight="1">
      <c r="B15008" s="12" t="s">
        <v>68205</v>
      </c>
      <c r="C15008" s="7" t="s">
        <v>66696</v>
      </c>
      <c r="D15008" s="8" t="s">
        <v>68206</v>
      </c>
      <c r="E15008" s="8" t="s">
        <v>68207</v>
      </c>
      <c r="F15008" s="8" t="s">
        <v>68208</v>
      </c>
      <c r="G15008" s="8" t="s">
        <v>89</v>
      </c>
      <c r="H15008" s="8" t="s">
        <v>83594</v>
      </c>
      <c r="I15008" s="8" t="s">
        <v>68209</v>
      </c>
      <c r="K15008" s="4"/>
    </row>
    <row r="15009" spans="2:11" ht="19.5" customHeight="1">
      <c r="B15009" s="12" t="s">
        <v>68567</v>
      </c>
      <c r="C15009" s="7" t="s">
        <v>66696</v>
      </c>
      <c r="D15009" s="8" t="s">
        <v>68568</v>
      </c>
      <c r="E15009" s="8" t="s">
        <v>68569</v>
      </c>
      <c r="F15009" s="8" t="s">
        <v>5169</v>
      </c>
      <c r="G15009" s="8" t="s">
        <v>111</v>
      </c>
      <c r="H15009" s="8" t="s">
        <v>83594</v>
      </c>
      <c r="I15009" s="8" t="s">
        <v>68570</v>
      </c>
      <c r="K15009" s="4"/>
    </row>
    <row r="15010" spans="2:11" ht="19.5" customHeight="1">
      <c r="B15010" s="12" t="s">
        <v>68794</v>
      </c>
      <c r="C15010" s="7" t="s">
        <v>66696</v>
      </c>
      <c r="D15010" s="8" t="s">
        <v>68795</v>
      </c>
      <c r="E15010" s="8" t="s">
        <v>68796</v>
      </c>
      <c r="F15010" s="8" t="s">
        <v>4126</v>
      </c>
      <c r="G15010" s="8" t="s">
        <v>89</v>
      </c>
      <c r="H15010" s="8" t="s">
        <v>83594</v>
      </c>
      <c r="I15010" s="8" t="s">
        <v>68797</v>
      </c>
      <c r="K15010" s="4"/>
    </row>
    <row r="15011" spans="2:11" ht="19.5" customHeight="1">
      <c r="B15011" s="12" t="s">
        <v>68913</v>
      </c>
      <c r="C15011" s="7" t="s">
        <v>66696</v>
      </c>
      <c r="D15011" s="8" t="s">
        <v>68914</v>
      </c>
      <c r="E15011" s="8" t="s">
        <v>68915</v>
      </c>
      <c r="F15011" s="8" t="s">
        <v>8064</v>
      </c>
      <c r="G15011" s="8" t="s">
        <v>155</v>
      </c>
      <c r="H15011" s="8" t="s">
        <v>83594</v>
      </c>
      <c r="I15011" s="8" t="s">
        <v>68916</v>
      </c>
      <c r="K15011" s="4"/>
    </row>
    <row r="15012" spans="2:11" ht="19.5" customHeight="1">
      <c r="B15012" s="12" t="s">
        <v>69141</v>
      </c>
      <c r="C15012" s="7" t="s">
        <v>66696</v>
      </c>
      <c r="D15012" s="8" t="s">
        <v>69142</v>
      </c>
      <c r="E15012" s="8" t="s">
        <v>69143</v>
      </c>
      <c r="F15012" s="8" t="s">
        <v>8064</v>
      </c>
      <c r="G15012" s="8" t="s">
        <v>155</v>
      </c>
      <c r="H15012" s="8" t="s">
        <v>83594</v>
      </c>
      <c r="I15012" s="8" t="s">
        <v>69144</v>
      </c>
      <c r="K15012" s="4"/>
    </row>
    <row r="15013" spans="2:11" ht="19.5" customHeight="1">
      <c r="B15013" s="12" t="s">
        <v>69703</v>
      </c>
      <c r="C15013" s="7" t="s">
        <v>66696</v>
      </c>
      <c r="D15013" s="8" t="s">
        <v>25876</v>
      </c>
      <c r="E15013" s="8" t="s">
        <v>25877</v>
      </c>
      <c r="F15013" s="8" t="s">
        <v>4126</v>
      </c>
      <c r="G15013" s="8" t="s">
        <v>89</v>
      </c>
      <c r="H15013" s="8" t="s">
        <v>83594</v>
      </c>
      <c r="I15013" s="8" t="s">
        <v>25878</v>
      </c>
      <c r="K15013" s="4"/>
    </row>
    <row r="15014" spans="2:11" ht="19.5" customHeight="1">
      <c r="B15014" s="12" t="s">
        <v>69818</v>
      </c>
      <c r="C15014" s="7" t="s">
        <v>66696</v>
      </c>
      <c r="D15014" s="8" t="s">
        <v>69819</v>
      </c>
      <c r="E15014" s="8" t="s">
        <v>3840</v>
      </c>
      <c r="F15014" s="8" t="s">
        <v>3648</v>
      </c>
      <c r="G15014" s="8" t="s">
        <v>35</v>
      </c>
      <c r="H15014" s="8" t="s">
        <v>83594</v>
      </c>
      <c r="I15014" s="8" t="s">
        <v>69820</v>
      </c>
      <c r="K15014" s="4"/>
    </row>
    <row r="15015" spans="2:11" ht="19.5" customHeight="1">
      <c r="B15015" s="12" t="s">
        <v>70129</v>
      </c>
      <c r="C15015" s="7" t="s">
        <v>66696</v>
      </c>
      <c r="D15015" s="8" t="s">
        <v>70130</v>
      </c>
      <c r="E15015" s="8" t="s">
        <v>70131</v>
      </c>
      <c r="F15015" s="8" t="s">
        <v>4126</v>
      </c>
      <c r="G15015" s="8" t="s">
        <v>89</v>
      </c>
      <c r="H15015" s="8" t="s">
        <v>83594</v>
      </c>
      <c r="I15015" s="8" t="s">
        <v>1242</v>
      </c>
      <c r="K15015" s="4"/>
    </row>
    <row r="15016" spans="2:11" ht="19.5" customHeight="1">
      <c r="B15016" s="12" t="s">
        <v>70151</v>
      </c>
      <c r="C15016" s="7" t="s">
        <v>66696</v>
      </c>
      <c r="D15016" s="8" t="s">
        <v>37205</v>
      </c>
      <c r="E15016" s="8" t="s">
        <v>37206</v>
      </c>
      <c r="F15016" s="8" t="s">
        <v>3648</v>
      </c>
      <c r="G15016" s="8" t="s">
        <v>35</v>
      </c>
      <c r="H15016" s="8" t="s">
        <v>83594</v>
      </c>
      <c r="I15016" s="8" t="s">
        <v>37207</v>
      </c>
      <c r="K15016" s="4"/>
    </row>
    <row r="15017" spans="2:11" ht="19.5" customHeight="1">
      <c r="B15017" s="12" t="s">
        <v>70506</v>
      </c>
      <c r="C15017" s="7" t="s">
        <v>66696</v>
      </c>
      <c r="D15017" s="8" t="s">
        <v>70507</v>
      </c>
      <c r="E15017" s="8" t="s">
        <v>70508</v>
      </c>
      <c r="F15017" s="8" t="s">
        <v>5169</v>
      </c>
      <c r="G15017" s="8" t="s">
        <v>111</v>
      </c>
      <c r="H15017" s="8" t="s">
        <v>83594</v>
      </c>
      <c r="I15017" s="8" t="s">
        <v>70509</v>
      </c>
      <c r="K15017" s="4"/>
    </row>
    <row r="15018" spans="2:11" ht="19.5" customHeight="1">
      <c r="B15018" s="12" t="s">
        <v>70709</v>
      </c>
      <c r="C15018" s="7" t="s">
        <v>66696</v>
      </c>
      <c r="D15018" s="8" t="s">
        <v>70710</v>
      </c>
      <c r="E15018" s="8" t="s">
        <v>70711</v>
      </c>
      <c r="F15018" s="8" t="s">
        <v>8064</v>
      </c>
      <c r="G15018" s="8" t="s">
        <v>155</v>
      </c>
      <c r="H15018" s="8" t="s">
        <v>83594</v>
      </c>
      <c r="I15018" s="8" t="s">
        <v>70712</v>
      </c>
      <c r="K15018" s="4"/>
    </row>
    <row r="15019" spans="2:11" ht="19.5" customHeight="1">
      <c r="B15019" s="12" t="s">
        <v>70839</v>
      </c>
      <c r="C15019" s="7" t="s">
        <v>66696</v>
      </c>
      <c r="D15019" s="8" t="s">
        <v>25343</v>
      </c>
      <c r="E15019" s="8" t="s">
        <v>25344</v>
      </c>
      <c r="F15019" s="8" t="s">
        <v>8064</v>
      </c>
      <c r="G15019" s="8" t="s">
        <v>155</v>
      </c>
      <c r="H15019" s="8" t="s">
        <v>83594</v>
      </c>
      <c r="I15019" s="8" t="s">
        <v>25345</v>
      </c>
      <c r="K15019" s="4"/>
    </row>
    <row r="15020" spans="2:11" ht="19.5" customHeight="1">
      <c r="B15020" s="12" t="s">
        <v>70961</v>
      </c>
      <c r="C15020" s="7" t="s">
        <v>66696</v>
      </c>
      <c r="D15020" s="8" t="s">
        <v>70962</v>
      </c>
      <c r="E15020" s="8" t="s">
        <v>70963</v>
      </c>
      <c r="F15020" s="8" t="s">
        <v>8064</v>
      </c>
      <c r="G15020" s="8" t="s">
        <v>155</v>
      </c>
      <c r="H15020" s="8" t="s">
        <v>83594</v>
      </c>
      <c r="I15020" s="8" t="s">
        <v>70964</v>
      </c>
      <c r="K15020" s="4"/>
    </row>
    <row r="15021" spans="2:11" ht="19.5" customHeight="1">
      <c r="B15021" s="12" t="s">
        <v>71363</v>
      </c>
      <c r="C15021" s="7" t="s">
        <v>66696</v>
      </c>
      <c r="D15021" s="8" t="s">
        <v>38142</v>
      </c>
      <c r="E15021" s="8" t="s">
        <v>38143</v>
      </c>
      <c r="F15021" s="8" t="s">
        <v>5169</v>
      </c>
      <c r="G15021" s="8" t="s">
        <v>111</v>
      </c>
      <c r="H15021" s="8" t="s">
        <v>83594</v>
      </c>
      <c r="I15021" s="8" t="s">
        <v>766</v>
      </c>
      <c r="K15021" s="4"/>
    </row>
    <row r="15022" spans="2:11" ht="19.5" customHeight="1">
      <c r="B15022" s="12" t="s">
        <v>71401</v>
      </c>
      <c r="C15022" s="7" t="s">
        <v>66696</v>
      </c>
      <c r="D15022" s="8" t="s">
        <v>71402</v>
      </c>
      <c r="E15022" s="8" t="s">
        <v>71403</v>
      </c>
      <c r="F15022" s="8" t="s">
        <v>8064</v>
      </c>
      <c r="G15022" s="8" t="s">
        <v>155</v>
      </c>
      <c r="H15022" s="8" t="s">
        <v>83594</v>
      </c>
      <c r="I15022" s="8" t="s">
        <v>71404</v>
      </c>
      <c r="K15022" s="4"/>
    </row>
    <row r="15023" spans="2:11" ht="19.5" customHeight="1">
      <c r="B15023" s="12" t="s">
        <v>71528</v>
      </c>
      <c r="C15023" s="7" t="s">
        <v>66696</v>
      </c>
      <c r="D15023" s="8" t="s">
        <v>20971</v>
      </c>
      <c r="E15023" s="8" t="s">
        <v>26780</v>
      </c>
      <c r="F15023" s="8" t="s">
        <v>3648</v>
      </c>
      <c r="G15023" s="8" t="s">
        <v>35</v>
      </c>
      <c r="H15023" s="8" t="s">
        <v>83594</v>
      </c>
      <c r="I15023" s="8" t="s">
        <v>26781</v>
      </c>
      <c r="K15023" s="4"/>
    </row>
    <row r="15024" spans="2:11" ht="19.5" customHeight="1">
      <c r="B15024" s="12" t="s">
        <v>71619</v>
      </c>
      <c r="C15024" s="7" t="s">
        <v>66696</v>
      </c>
      <c r="D15024" s="8" t="s">
        <v>71620</v>
      </c>
      <c r="E15024" s="8" t="s">
        <v>71621</v>
      </c>
      <c r="F15024" s="8" t="s">
        <v>3657</v>
      </c>
      <c r="G15024" s="8" t="s">
        <v>185</v>
      </c>
      <c r="H15024" s="8" t="s">
        <v>83594</v>
      </c>
      <c r="I15024" s="8" t="s">
        <v>71622</v>
      </c>
      <c r="K15024" s="4"/>
    </row>
    <row r="15025" spans="2:11" ht="19.5" customHeight="1">
      <c r="B15025" s="12" t="s">
        <v>71687</v>
      </c>
      <c r="C15025" s="7" t="s">
        <v>66696</v>
      </c>
      <c r="D15025" s="8" t="s">
        <v>71688</v>
      </c>
      <c r="E15025" s="8" t="s">
        <v>71689</v>
      </c>
      <c r="F15025" s="8" t="s">
        <v>8064</v>
      </c>
      <c r="G15025" s="8" t="s">
        <v>155</v>
      </c>
      <c r="H15025" s="8" t="s">
        <v>83594</v>
      </c>
      <c r="I15025" s="8" t="s">
        <v>71690</v>
      </c>
      <c r="K15025" s="4"/>
    </row>
    <row r="15026" spans="2:11" ht="19.5" customHeight="1">
      <c r="B15026" s="12" t="s">
        <v>71888</v>
      </c>
      <c r="C15026" s="7" t="s">
        <v>66696</v>
      </c>
      <c r="D15026" s="8" t="s">
        <v>71889</v>
      </c>
      <c r="E15026" s="8" t="s">
        <v>71890</v>
      </c>
      <c r="F15026" s="8" t="s">
        <v>8064</v>
      </c>
      <c r="G15026" s="8" t="s">
        <v>155</v>
      </c>
      <c r="H15026" s="8" t="s">
        <v>83594</v>
      </c>
      <c r="I15026" s="8" t="s">
        <v>71891</v>
      </c>
      <c r="K15026" s="4"/>
    </row>
    <row r="15027" spans="2:11" ht="19.5" customHeight="1">
      <c r="B15027" s="12" t="s">
        <v>72220</v>
      </c>
      <c r="C15027" s="7" t="s">
        <v>60237</v>
      </c>
      <c r="D15027" s="8" t="s">
        <v>72221</v>
      </c>
      <c r="E15027" s="8" t="s">
        <v>72222</v>
      </c>
      <c r="F15027" s="8" t="s">
        <v>72223</v>
      </c>
      <c r="G15027" s="8" t="s">
        <v>155</v>
      </c>
      <c r="H15027" s="8" t="s">
        <v>83594</v>
      </c>
      <c r="I15027" s="8" t="s">
        <v>72221</v>
      </c>
      <c r="K15027" s="4"/>
    </row>
    <row r="15028" spans="2:11" ht="19.5" customHeight="1">
      <c r="B15028" s="12" t="s">
        <v>72870</v>
      </c>
      <c r="C15028" s="7" t="s">
        <v>66696</v>
      </c>
      <c r="D15028" s="8" t="s">
        <v>33188</v>
      </c>
      <c r="E15028" s="8" t="s">
        <v>72871</v>
      </c>
      <c r="F15028" s="8" t="s">
        <v>8064</v>
      </c>
      <c r="G15028" s="8" t="s">
        <v>155</v>
      </c>
      <c r="H15028" s="8" t="s">
        <v>83594</v>
      </c>
      <c r="I15028" s="8" t="s">
        <v>33190</v>
      </c>
      <c r="K15028" s="4"/>
    </row>
    <row r="15029" spans="2:11" ht="19.5" customHeight="1">
      <c r="B15029" s="12" t="s">
        <v>73306</v>
      </c>
      <c r="C15029" s="7" t="s">
        <v>66696</v>
      </c>
      <c r="D15029" s="8" t="s">
        <v>7035</v>
      </c>
      <c r="E15029" s="8" t="s">
        <v>7036</v>
      </c>
      <c r="F15029" s="8" t="s">
        <v>6953</v>
      </c>
      <c r="G15029" s="8" t="s">
        <v>196</v>
      </c>
      <c r="H15029" s="8" t="s">
        <v>83594</v>
      </c>
      <c r="I15029" s="8" t="s">
        <v>7037</v>
      </c>
      <c r="K15029" s="4"/>
    </row>
    <row r="15030" spans="2:11" ht="19.5" customHeight="1">
      <c r="B15030" s="12" t="s">
        <v>73841</v>
      </c>
      <c r="C15030" s="7" t="s">
        <v>66696</v>
      </c>
      <c r="D15030" s="8" t="s">
        <v>73842</v>
      </c>
      <c r="E15030" s="8" t="s">
        <v>73843</v>
      </c>
      <c r="F15030" s="8" t="s">
        <v>3493</v>
      </c>
      <c r="G15030" s="8" t="s">
        <v>123</v>
      </c>
      <c r="H15030" s="8" t="s">
        <v>83594</v>
      </c>
      <c r="I15030" s="8" t="s">
        <v>73844</v>
      </c>
      <c r="K15030" s="4"/>
    </row>
    <row r="15031" spans="2:11" ht="19.5" customHeight="1">
      <c r="B15031" s="12" t="s">
        <v>74073</v>
      </c>
      <c r="C15031" s="7" t="s">
        <v>66696</v>
      </c>
      <c r="D15031" s="8" t="s">
        <v>74074</v>
      </c>
      <c r="E15031" s="8" t="s">
        <v>74075</v>
      </c>
      <c r="F15031" s="8" t="s">
        <v>11142</v>
      </c>
      <c r="G15031" s="8" t="s">
        <v>196</v>
      </c>
      <c r="H15031" s="8" t="s">
        <v>83594</v>
      </c>
      <c r="I15031" s="8" t="s">
        <v>74076</v>
      </c>
      <c r="K15031" s="4"/>
    </row>
    <row r="15032" spans="2:11" ht="19.5" customHeight="1">
      <c r="B15032" s="12" t="s">
        <v>75189</v>
      </c>
      <c r="C15032" s="7" t="s">
        <v>66696</v>
      </c>
      <c r="D15032" s="8" t="s">
        <v>75190</v>
      </c>
      <c r="E15032" s="8" t="s">
        <v>75191</v>
      </c>
      <c r="F15032" s="8" t="s">
        <v>3657</v>
      </c>
      <c r="G15032" s="8" t="s">
        <v>185</v>
      </c>
      <c r="H15032" s="8" t="s">
        <v>83594</v>
      </c>
      <c r="I15032" s="8" t="s">
        <v>75190</v>
      </c>
      <c r="K15032" s="4"/>
    </row>
    <row r="15033" spans="2:11" ht="19.5" customHeight="1">
      <c r="B15033" s="12" t="s">
        <v>75555</v>
      </c>
      <c r="C15033" s="7" t="s">
        <v>66696</v>
      </c>
      <c r="D15033" s="8" t="s">
        <v>75556</v>
      </c>
      <c r="E15033" s="8" t="s">
        <v>75557</v>
      </c>
      <c r="F15033" s="8" t="s">
        <v>5169</v>
      </c>
      <c r="G15033" s="8" t="s">
        <v>111</v>
      </c>
      <c r="H15033" s="8" t="s">
        <v>83594</v>
      </c>
      <c r="I15033" s="8" t="s">
        <v>75558</v>
      </c>
      <c r="K15033" s="4"/>
    </row>
    <row r="15034" spans="2:11" ht="19.5" customHeight="1">
      <c r="B15034" s="12" t="s">
        <v>75776</v>
      </c>
      <c r="C15034" s="7" t="s">
        <v>66696</v>
      </c>
      <c r="D15034" s="8" t="s">
        <v>26025</v>
      </c>
      <c r="E15034" s="8" t="s">
        <v>26026</v>
      </c>
      <c r="F15034" s="8" t="s">
        <v>8064</v>
      </c>
      <c r="G15034" s="8" t="s">
        <v>155</v>
      </c>
      <c r="H15034" s="8" t="s">
        <v>83594</v>
      </c>
      <c r="I15034" s="8" t="s">
        <v>26027</v>
      </c>
      <c r="K15034" s="4"/>
    </row>
    <row r="15035" spans="2:11" ht="19.5" customHeight="1">
      <c r="B15035" s="12" t="s">
        <v>75971</v>
      </c>
      <c r="C15035" s="7" t="s">
        <v>66696</v>
      </c>
      <c r="D15035" s="8" t="s">
        <v>39429</v>
      </c>
      <c r="E15035" s="8" t="s">
        <v>39430</v>
      </c>
      <c r="F15035" s="8" t="s">
        <v>11623</v>
      </c>
      <c r="G15035" s="8" t="s">
        <v>151</v>
      </c>
      <c r="H15035" s="8" t="s">
        <v>83594</v>
      </c>
      <c r="I15035" s="8" t="s">
        <v>39431</v>
      </c>
      <c r="K15035" s="4"/>
    </row>
    <row r="15036" spans="2:11" ht="19.5" customHeight="1">
      <c r="B15036" s="12" t="s">
        <v>76136</v>
      </c>
      <c r="C15036" s="7" t="s">
        <v>66696</v>
      </c>
      <c r="D15036" s="8" t="s">
        <v>46377</v>
      </c>
      <c r="E15036" s="8" t="s">
        <v>46378</v>
      </c>
      <c r="F15036" s="8" t="s">
        <v>5169</v>
      </c>
      <c r="G15036" s="8" t="s">
        <v>111</v>
      </c>
      <c r="H15036" s="8" t="s">
        <v>83594</v>
      </c>
      <c r="I15036" s="8" t="s">
        <v>978</v>
      </c>
      <c r="K15036" s="4"/>
    </row>
    <row r="15037" spans="2:11" ht="19.5" customHeight="1">
      <c r="B15037" s="12" t="s">
        <v>76472</v>
      </c>
      <c r="C15037" s="7" t="s">
        <v>66696</v>
      </c>
      <c r="D15037" s="8" t="s">
        <v>76473</v>
      </c>
      <c r="E15037" s="8" t="s">
        <v>76474</v>
      </c>
      <c r="F15037" s="8" t="s">
        <v>10096</v>
      </c>
      <c r="G15037" s="8" t="s">
        <v>155</v>
      </c>
      <c r="H15037" s="8" t="s">
        <v>83594</v>
      </c>
      <c r="I15037" s="8" t="s">
        <v>76475</v>
      </c>
      <c r="K15037" s="4"/>
    </row>
    <row r="15038" spans="2:11" ht="19.5" customHeight="1">
      <c r="B15038" s="12" t="s">
        <v>76530</v>
      </c>
      <c r="C15038" s="7" t="s">
        <v>66696</v>
      </c>
      <c r="D15038" s="8" t="s">
        <v>76531</v>
      </c>
      <c r="E15038" s="8" t="s">
        <v>76532</v>
      </c>
      <c r="F15038" s="8" t="s">
        <v>5169</v>
      </c>
      <c r="G15038" s="8" t="s">
        <v>111</v>
      </c>
      <c r="H15038" s="8" t="s">
        <v>83594</v>
      </c>
      <c r="I15038" s="8" t="s">
        <v>76533</v>
      </c>
      <c r="K15038" s="4"/>
    </row>
    <row r="15039" spans="2:11" ht="19.5" customHeight="1">
      <c r="B15039" s="12" t="s">
        <v>76650</v>
      </c>
      <c r="C15039" s="7" t="s">
        <v>66696</v>
      </c>
      <c r="D15039" s="8" t="s">
        <v>11423</v>
      </c>
      <c r="E15039" s="8" t="s">
        <v>76651</v>
      </c>
      <c r="F15039" s="8" t="s">
        <v>6953</v>
      </c>
      <c r="G15039" s="8" t="s">
        <v>196</v>
      </c>
      <c r="H15039" s="8" t="s">
        <v>83594</v>
      </c>
      <c r="I15039" s="8" t="s">
        <v>11330</v>
      </c>
      <c r="K15039" s="4"/>
    </row>
    <row r="15040" spans="2:11" ht="19.5" customHeight="1">
      <c r="B15040" s="12" t="s">
        <v>76729</v>
      </c>
      <c r="C15040" s="7" t="s">
        <v>66696</v>
      </c>
      <c r="D15040" s="8" t="s">
        <v>76730</v>
      </c>
      <c r="E15040" s="8" t="s">
        <v>76731</v>
      </c>
      <c r="F15040" s="8" t="s">
        <v>8064</v>
      </c>
      <c r="G15040" s="8" t="s">
        <v>155</v>
      </c>
      <c r="H15040" s="8" t="s">
        <v>83594</v>
      </c>
      <c r="I15040" s="8" t="s">
        <v>1604</v>
      </c>
      <c r="K15040" s="4"/>
    </row>
    <row r="15041" spans="2:11" ht="19.5" customHeight="1">
      <c r="B15041" s="12" t="s">
        <v>76769</v>
      </c>
      <c r="C15041" s="7" t="s">
        <v>66696</v>
      </c>
      <c r="D15041" s="8" t="s">
        <v>46160</v>
      </c>
      <c r="E15041" s="8" t="s">
        <v>76770</v>
      </c>
      <c r="F15041" s="8" t="s">
        <v>6140</v>
      </c>
      <c r="G15041" s="8" t="s">
        <v>89</v>
      </c>
      <c r="H15041" s="8" t="s">
        <v>83594</v>
      </c>
      <c r="I15041" s="8" t="s">
        <v>46162</v>
      </c>
      <c r="K15041" s="4"/>
    </row>
    <row r="15042" spans="2:11" ht="19.5" customHeight="1">
      <c r="B15042" s="12" t="s">
        <v>76795</v>
      </c>
      <c r="C15042" s="7" t="s">
        <v>66696</v>
      </c>
      <c r="D15042" s="8" t="s">
        <v>76796</v>
      </c>
      <c r="E15042" s="8" t="s">
        <v>76797</v>
      </c>
      <c r="F15042" s="8" t="s">
        <v>5169</v>
      </c>
      <c r="G15042" s="8" t="s">
        <v>111</v>
      </c>
      <c r="H15042" s="8" t="s">
        <v>83594</v>
      </c>
      <c r="I15042" s="8" t="s">
        <v>76798</v>
      </c>
      <c r="K15042" s="4"/>
    </row>
    <row r="15043" spans="2:11" ht="19.5" customHeight="1">
      <c r="B15043" s="12" t="s">
        <v>76842</v>
      </c>
      <c r="C15043" s="7" t="s">
        <v>66696</v>
      </c>
      <c r="D15043" s="8" t="s">
        <v>76843</v>
      </c>
      <c r="E15043" s="8" t="s">
        <v>76844</v>
      </c>
      <c r="F15043" s="8" t="s">
        <v>5169</v>
      </c>
      <c r="G15043" s="8" t="s">
        <v>111</v>
      </c>
      <c r="H15043" s="8" t="s">
        <v>83594</v>
      </c>
      <c r="I15043" s="8" t="s">
        <v>76845</v>
      </c>
      <c r="K15043" s="4"/>
    </row>
    <row r="15044" spans="2:11" ht="19.5" customHeight="1">
      <c r="B15044" s="12" t="s">
        <v>76913</v>
      </c>
      <c r="C15044" s="7" t="s">
        <v>66696</v>
      </c>
      <c r="D15044" s="8" t="s">
        <v>76914</v>
      </c>
      <c r="E15044" s="8" t="s">
        <v>76915</v>
      </c>
      <c r="F15044" s="8" t="s">
        <v>5169</v>
      </c>
      <c r="G15044" s="8" t="s">
        <v>111</v>
      </c>
      <c r="H15044" s="8" t="s">
        <v>83594</v>
      </c>
      <c r="I15044" s="8" t="s">
        <v>76916</v>
      </c>
      <c r="K15044" s="4"/>
    </row>
    <row r="15045" spans="2:11" ht="19.5" customHeight="1">
      <c r="B15045" s="12" t="s">
        <v>77218</v>
      </c>
      <c r="C15045" s="7" t="s">
        <v>66696</v>
      </c>
      <c r="D15045" s="8" t="s">
        <v>49542</v>
      </c>
      <c r="E15045" s="8" t="s">
        <v>49543</v>
      </c>
      <c r="F15045" s="8" t="s">
        <v>5169</v>
      </c>
      <c r="G15045" s="8" t="s">
        <v>111</v>
      </c>
      <c r="H15045" s="8" t="s">
        <v>83594</v>
      </c>
      <c r="I15045" s="8" t="s">
        <v>49544</v>
      </c>
      <c r="K15045" s="4"/>
    </row>
    <row r="15046" spans="2:11" ht="19.5" customHeight="1">
      <c r="B15046" s="12" t="s">
        <v>77288</v>
      </c>
      <c r="C15046" s="7" t="s">
        <v>66696</v>
      </c>
      <c r="D15046" s="8" t="s">
        <v>38240</v>
      </c>
      <c r="E15046" s="8" t="s">
        <v>38241</v>
      </c>
      <c r="F15046" s="8" t="s">
        <v>3648</v>
      </c>
      <c r="G15046" s="8" t="s">
        <v>35</v>
      </c>
      <c r="H15046" s="8" t="s">
        <v>83594</v>
      </c>
      <c r="I15046" s="8" t="s">
        <v>38242</v>
      </c>
      <c r="K15046" s="4"/>
    </row>
    <row r="15047" spans="2:11" ht="19.5" customHeight="1">
      <c r="B15047" s="12" t="s">
        <v>77297</v>
      </c>
      <c r="C15047" s="7" t="s">
        <v>66696</v>
      </c>
      <c r="D15047" s="8" t="s">
        <v>77298</v>
      </c>
      <c r="E15047" s="8" t="s">
        <v>77299</v>
      </c>
      <c r="F15047" s="8" t="s">
        <v>8064</v>
      </c>
      <c r="G15047" s="8" t="s">
        <v>155</v>
      </c>
      <c r="H15047" s="8" t="s">
        <v>83594</v>
      </c>
      <c r="I15047" s="8" t="s">
        <v>1394</v>
      </c>
      <c r="K15047" s="4"/>
    </row>
    <row r="15048" spans="2:11" ht="19.5" customHeight="1">
      <c r="B15048" s="12" t="s">
        <v>77552</v>
      </c>
      <c r="C15048" s="7" t="s">
        <v>66696</v>
      </c>
      <c r="D15048" s="8" t="s">
        <v>77553</v>
      </c>
      <c r="E15048" s="8" t="s">
        <v>77554</v>
      </c>
      <c r="F15048" s="8" t="s">
        <v>3648</v>
      </c>
      <c r="G15048" s="8" t="s">
        <v>35</v>
      </c>
      <c r="H15048" s="8" t="s">
        <v>83594</v>
      </c>
      <c r="I15048" s="8" t="s">
        <v>77555</v>
      </c>
      <c r="K15048" s="4"/>
    </row>
    <row r="15049" spans="2:11" ht="19.5" customHeight="1">
      <c r="B15049" s="12" t="s">
        <v>77772</v>
      </c>
      <c r="C15049" s="7" t="s">
        <v>66696</v>
      </c>
      <c r="D15049" s="8" t="s">
        <v>77773</v>
      </c>
      <c r="E15049" s="8" t="s">
        <v>77774</v>
      </c>
      <c r="F15049" s="8" t="s">
        <v>8064</v>
      </c>
      <c r="G15049" s="8" t="s">
        <v>155</v>
      </c>
      <c r="H15049" s="8" t="s">
        <v>83594</v>
      </c>
      <c r="I15049" s="8" t="s">
        <v>77773</v>
      </c>
      <c r="K15049" s="4"/>
    </row>
    <row r="15050" spans="2:11" ht="19.5" customHeight="1">
      <c r="B15050" s="12" t="s">
        <v>77853</v>
      </c>
      <c r="C15050" s="7" t="s">
        <v>66696</v>
      </c>
      <c r="D15050" s="8" t="s">
        <v>25353</v>
      </c>
      <c r="E15050" s="8" t="s">
        <v>77854</v>
      </c>
      <c r="F15050" s="8" t="s">
        <v>3648</v>
      </c>
      <c r="G15050" s="8" t="s">
        <v>35</v>
      </c>
      <c r="H15050" s="8" t="s">
        <v>83594</v>
      </c>
      <c r="I15050" s="8" t="s">
        <v>25353</v>
      </c>
      <c r="K15050" s="4"/>
    </row>
    <row r="15051" spans="2:11" ht="19.5" customHeight="1">
      <c r="B15051" s="12" t="s">
        <v>77855</v>
      </c>
      <c r="C15051" s="7" t="s">
        <v>66696</v>
      </c>
      <c r="D15051" s="8" t="s">
        <v>41038</v>
      </c>
      <c r="E15051" s="8" t="s">
        <v>41039</v>
      </c>
      <c r="F15051" s="8" t="s">
        <v>4126</v>
      </c>
      <c r="G15051" s="8" t="s">
        <v>89</v>
      </c>
      <c r="H15051" s="8" t="s">
        <v>83594</v>
      </c>
      <c r="I15051" s="8" t="s">
        <v>41040</v>
      </c>
      <c r="K15051" s="4"/>
    </row>
    <row r="15052" spans="2:11" ht="19.5" customHeight="1">
      <c r="B15052" s="12" t="s">
        <v>78123</v>
      </c>
      <c r="C15052" s="7" t="s">
        <v>66696</v>
      </c>
      <c r="D15052" s="8" t="s">
        <v>71402</v>
      </c>
      <c r="E15052" s="8" t="s">
        <v>78124</v>
      </c>
      <c r="F15052" s="8" t="s">
        <v>8064</v>
      </c>
      <c r="G15052" s="8" t="s">
        <v>155</v>
      </c>
      <c r="H15052" s="8" t="s">
        <v>83594</v>
      </c>
      <c r="I15052" s="8" t="s">
        <v>71404</v>
      </c>
      <c r="K15052" s="4"/>
    </row>
    <row r="15053" spans="2:11" ht="19.5" customHeight="1">
      <c r="B15053" s="12" t="s">
        <v>78173</v>
      </c>
      <c r="C15053" s="7" t="s">
        <v>66696</v>
      </c>
      <c r="D15053" s="8" t="s">
        <v>78174</v>
      </c>
      <c r="E15053" s="8" t="s">
        <v>78175</v>
      </c>
      <c r="F15053" s="8" t="s">
        <v>3657</v>
      </c>
      <c r="G15053" s="8" t="s">
        <v>185</v>
      </c>
      <c r="H15053" s="8" t="s">
        <v>83594</v>
      </c>
      <c r="I15053" s="8" t="s">
        <v>78176</v>
      </c>
      <c r="K15053" s="4"/>
    </row>
    <row r="15054" spans="2:11" ht="19.5" customHeight="1">
      <c r="B15054" s="12" t="s">
        <v>78198</v>
      </c>
      <c r="C15054" s="7" t="s">
        <v>66696</v>
      </c>
      <c r="D15054" s="8" t="s">
        <v>78199</v>
      </c>
      <c r="E15054" s="8" t="s">
        <v>78200</v>
      </c>
      <c r="F15054" s="8" t="s">
        <v>3648</v>
      </c>
      <c r="G15054" s="8" t="s">
        <v>35</v>
      </c>
      <c r="H15054" s="8" t="s">
        <v>83594</v>
      </c>
      <c r="I15054" s="8" t="s">
        <v>78201</v>
      </c>
      <c r="K15054" s="4"/>
    </row>
    <row r="15055" spans="2:11" ht="19.5" customHeight="1">
      <c r="B15055" s="12" t="s">
        <v>78335</v>
      </c>
      <c r="C15055" s="7" t="s">
        <v>66696</v>
      </c>
      <c r="D15055" s="8" t="s">
        <v>54530</v>
      </c>
      <c r="E15055" s="8" t="s">
        <v>54531</v>
      </c>
      <c r="F15055" s="8" t="s">
        <v>3493</v>
      </c>
      <c r="G15055" s="8" t="s">
        <v>123</v>
      </c>
      <c r="H15055" s="8" t="s">
        <v>83594</v>
      </c>
      <c r="I15055" s="8" t="s">
        <v>54532</v>
      </c>
      <c r="K15055" s="4"/>
    </row>
    <row r="15056" spans="2:11" ht="19.5" customHeight="1">
      <c r="B15056" s="12" t="s">
        <v>78454</v>
      </c>
      <c r="C15056" s="7" t="s">
        <v>66696</v>
      </c>
      <c r="D15056" s="8" t="s">
        <v>78455</v>
      </c>
      <c r="E15056" s="8" t="s">
        <v>78456</v>
      </c>
      <c r="F15056" s="8" t="s">
        <v>8064</v>
      </c>
      <c r="G15056" s="8" t="s">
        <v>155</v>
      </c>
      <c r="H15056" s="8" t="s">
        <v>83594</v>
      </c>
      <c r="I15056" s="8" t="s">
        <v>1458</v>
      </c>
      <c r="K15056" s="4"/>
    </row>
    <row r="15057" spans="2:11" ht="19.5" customHeight="1">
      <c r="B15057" s="12" t="s">
        <v>78690</v>
      </c>
      <c r="C15057" s="7" t="s">
        <v>66696</v>
      </c>
      <c r="D15057" s="8" t="s">
        <v>78691</v>
      </c>
      <c r="E15057" s="8" t="s">
        <v>78692</v>
      </c>
      <c r="F15057" s="8" t="s">
        <v>4838</v>
      </c>
      <c r="G15057" s="8" t="s">
        <v>151</v>
      </c>
      <c r="H15057" s="8" t="s">
        <v>83594</v>
      </c>
      <c r="I15057" s="8" t="s">
        <v>78693</v>
      </c>
      <c r="K15057" s="4"/>
    </row>
    <row r="15058" spans="2:11" ht="19.5" customHeight="1">
      <c r="B15058" s="12" t="s">
        <v>79556</v>
      </c>
      <c r="C15058" s="7" t="s">
        <v>66696</v>
      </c>
      <c r="D15058" s="8" t="s">
        <v>79557</v>
      </c>
      <c r="E15058" s="8" t="s">
        <v>79558</v>
      </c>
      <c r="F15058" s="8" t="s">
        <v>3648</v>
      </c>
      <c r="G15058" s="8" t="s">
        <v>35</v>
      </c>
      <c r="H15058" s="8" t="s">
        <v>83594</v>
      </c>
      <c r="I15058" s="8" t="s">
        <v>1665</v>
      </c>
      <c r="K15058" s="4"/>
    </row>
    <row r="15059" spans="2:11" ht="19.5" customHeight="1">
      <c r="B15059" s="12" t="s">
        <v>79592</v>
      </c>
      <c r="C15059" s="7" t="s">
        <v>66696</v>
      </c>
      <c r="D15059" s="8" t="s">
        <v>79593</v>
      </c>
      <c r="E15059" s="8" t="s">
        <v>79594</v>
      </c>
      <c r="F15059" s="8" t="s">
        <v>6953</v>
      </c>
      <c r="G15059" s="8" t="s">
        <v>196</v>
      </c>
      <c r="H15059" s="8" t="s">
        <v>83594</v>
      </c>
      <c r="I15059" s="8" t="s">
        <v>79595</v>
      </c>
      <c r="K15059" s="4"/>
    </row>
    <row r="15060" spans="2:11" ht="19.5" customHeight="1">
      <c r="B15060" s="12" t="s">
        <v>79648</v>
      </c>
      <c r="C15060" s="7" t="s">
        <v>66696</v>
      </c>
      <c r="D15060" s="8" t="s">
        <v>79649</v>
      </c>
      <c r="E15060" s="8" t="s">
        <v>79650</v>
      </c>
      <c r="F15060" s="8" t="s">
        <v>8064</v>
      </c>
      <c r="G15060" s="8" t="s">
        <v>155</v>
      </c>
      <c r="H15060" s="8" t="s">
        <v>83594</v>
      </c>
      <c r="I15060" s="8" t="s">
        <v>79651</v>
      </c>
      <c r="K15060" s="4"/>
    </row>
    <row r="15061" spans="2:11" ht="19.5" customHeight="1">
      <c r="B15061" s="12" t="s">
        <v>79725</v>
      </c>
      <c r="C15061" s="7" t="s">
        <v>66696</v>
      </c>
      <c r="D15061" s="8" t="s">
        <v>79726</v>
      </c>
      <c r="E15061" s="8" t="s">
        <v>79727</v>
      </c>
      <c r="F15061" s="8" t="s">
        <v>8064</v>
      </c>
      <c r="G15061" s="8" t="s">
        <v>155</v>
      </c>
      <c r="H15061" s="8" t="s">
        <v>83594</v>
      </c>
      <c r="I15061" s="8" t="s">
        <v>79728</v>
      </c>
      <c r="K15061" s="4"/>
    </row>
    <row r="15062" spans="2:11" ht="19.5" customHeight="1">
      <c r="B15062" s="12" t="s">
        <v>79758</v>
      </c>
      <c r="C15062" s="7" t="s">
        <v>66696</v>
      </c>
      <c r="D15062" s="8" t="s">
        <v>20971</v>
      </c>
      <c r="E15062" s="8" t="s">
        <v>79759</v>
      </c>
      <c r="F15062" s="8" t="s">
        <v>5169</v>
      </c>
      <c r="G15062" s="8" t="s">
        <v>111</v>
      </c>
      <c r="H15062" s="8" t="s">
        <v>83594</v>
      </c>
      <c r="I15062" s="8" t="s">
        <v>26781</v>
      </c>
      <c r="K15062" s="4"/>
    </row>
    <row r="15063" spans="2:11" ht="19.5" customHeight="1">
      <c r="B15063" s="12" t="s">
        <v>80491</v>
      </c>
      <c r="C15063" s="7" t="s">
        <v>80124</v>
      </c>
      <c r="D15063" s="8" t="s">
        <v>80492</v>
      </c>
      <c r="E15063" s="8" t="s">
        <v>80493</v>
      </c>
      <c r="F15063" s="8" t="s">
        <v>3657</v>
      </c>
      <c r="G15063" s="8" t="s">
        <v>185</v>
      </c>
      <c r="H15063" s="8" t="s">
        <v>83594</v>
      </c>
      <c r="I15063" s="8" t="s">
        <v>80494</v>
      </c>
      <c r="K15063" s="4"/>
    </row>
    <row r="15064" spans="2:11" ht="19.5" customHeight="1">
      <c r="B15064" s="12" t="s">
        <v>80600</v>
      </c>
      <c r="C15064" s="7" t="s">
        <v>80124</v>
      </c>
      <c r="D15064" s="8" t="s">
        <v>65210</v>
      </c>
      <c r="E15064" s="8" t="s">
        <v>80601</v>
      </c>
      <c r="F15064" s="8" t="s">
        <v>5169</v>
      </c>
      <c r="G15064" s="8" t="s">
        <v>111</v>
      </c>
      <c r="H15064" s="8" t="s">
        <v>83594</v>
      </c>
      <c r="I15064" s="8" t="s">
        <v>65211</v>
      </c>
      <c r="K15064" s="4"/>
    </row>
    <row r="15065" spans="2:11" ht="19.5" customHeight="1">
      <c r="B15065" s="12" t="s">
        <v>80896</v>
      </c>
      <c r="C15065" s="7" t="s">
        <v>80124</v>
      </c>
      <c r="D15065" s="8" t="s">
        <v>80897</v>
      </c>
      <c r="E15065" s="8" t="s">
        <v>80898</v>
      </c>
      <c r="F15065" s="8" t="s">
        <v>6953</v>
      </c>
      <c r="G15065" s="8" t="s">
        <v>196</v>
      </c>
      <c r="H15065" s="8" t="s">
        <v>83594</v>
      </c>
      <c r="I15065" s="8" t="s">
        <v>38001</v>
      </c>
      <c r="K15065" s="4"/>
    </row>
    <row r="15066" spans="2:11" ht="19.5" customHeight="1">
      <c r="B15066" s="12" t="s">
        <v>81055</v>
      </c>
      <c r="C15066" s="7" t="s">
        <v>80124</v>
      </c>
      <c r="D15066" s="8" t="s">
        <v>61127</v>
      </c>
      <c r="E15066" s="8" t="s">
        <v>81056</v>
      </c>
      <c r="F15066" s="8" t="s">
        <v>3493</v>
      </c>
      <c r="G15066" s="8" t="s">
        <v>123</v>
      </c>
      <c r="H15066" s="8" t="s">
        <v>83594</v>
      </c>
      <c r="I15066" s="8" t="s">
        <v>61128</v>
      </c>
      <c r="K15066" s="4"/>
    </row>
    <row r="15067" spans="2:11" ht="19.5" customHeight="1">
      <c r="B15067" s="12" t="s">
        <v>81189</v>
      </c>
      <c r="C15067" s="7" t="s">
        <v>80124</v>
      </c>
      <c r="D15067" s="8" t="s">
        <v>81190</v>
      </c>
      <c r="E15067" s="8" t="s">
        <v>81191</v>
      </c>
      <c r="F15067" s="8" t="s">
        <v>3648</v>
      </c>
      <c r="G15067" s="8" t="s">
        <v>35</v>
      </c>
      <c r="H15067" s="8" t="s">
        <v>83594</v>
      </c>
      <c r="I15067" s="8" t="s">
        <v>81192</v>
      </c>
      <c r="K15067" s="4"/>
    </row>
    <row r="15068" spans="2:11" ht="19.5" customHeight="1">
      <c r="B15068" s="12" t="s">
        <v>81231</v>
      </c>
      <c r="C15068" s="7" t="s">
        <v>80124</v>
      </c>
      <c r="D15068" s="8" t="s">
        <v>81232</v>
      </c>
      <c r="E15068" s="8" t="s">
        <v>81233</v>
      </c>
      <c r="F15068" s="8" t="s">
        <v>5169</v>
      </c>
      <c r="G15068" s="8" t="s">
        <v>111</v>
      </c>
      <c r="H15068" s="8" t="s">
        <v>83594</v>
      </c>
      <c r="I15068" s="8" t="s">
        <v>1618</v>
      </c>
      <c r="K15068" s="4"/>
    </row>
    <row r="15069" spans="2:11" ht="19.5" customHeight="1">
      <c r="B15069" s="12" t="s">
        <v>81355</v>
      </c>
      <c r="C15069" s="7" t="s">
        <v>80124</v>
      </c>
      <c r="D15069" s="8" t="s">
        <v>81356</v>
      </c>
      <c r="E15069" s="8" t="s">
        <v>81357</v>
      </c>
      <c r="F15069" s="8" t="s">
        <v>5169</v>
      </c>
      <c r="G15069" s="8" t="s">
        <v>111</v>
      </c>
      <c r="H15069" s="8" t="s">
        <v>83594</v>
      </c>
      <c r="I15069" s="8" t="s">
        <v>1465</v>
      </c>
      <c r="K15069" s="4"/>
    </row>
    <row r="15070" spans="2:11" ht="19.5" customHeight="1">
      <c r="B15070" s="12" t="s">
        <v>81449</v>
      </c>
      <c r="C15070" s="7" t="s">
        <v>80124</v>
      </c>
      <c r="D15070" s="8" t="s">
        <v>65522</v>
      </c>
      <c r="E15070" s="8" t="s">
        <v>81450</v>
      </c>
      <c r="F15070" s="8" t="s">
        <v>3648</v>
      </c>
      <c r="G15070" s="8" t="s">
        <v>35</v>
      </c>
      <c r="H15070" s="8" t="s">
        <v>83594</v>
      </c>
      <c r="I15070" s="8" t="s">
        <v>1464</v>
      </c>
      <c r="K15070" s="4"/>
    </row>
    <row r="15071" spans="2:11" ht="19.5" customHeight="1">
      <c r="B15071" s="12" t="s">
        <v>81558</v>
      </c>
      <c r="C15071" s="7" t="s">
        <v>80124</v>
      </c>
      <c r="D15071" s="8" t="s">
        <v>81559</v>
      </c>
      <c r="E15071" s="8" t="s">
        <v>81560</v>
      </c>
      <c r="F15071" s="8" t="s">
        <v>3493</v>
      </c>
      <c r="G15071" s="8" t="s">
        <v>123</v>
      </c>
      <c r="H15071" s="8" t="s">
        <v>83594</v>
      </c>
      <c r="I15071" s="8" t="s">
        <v>1775</v>
      </c>
      <c r="K15071" s="4"/>
    </row>
    <row r="15072" spans="2:11" ht="19.5" customHeight="1">
      <c r="B15072" s="12" t="s">
        <v>81852</v>
      </c>
      <c r="C15072" s="7" t="s">
        <v>66696</v>
      </c>
      <c r="D15072" s="8" t="s">
        <v>81853</v>
      </c>
      <c r="E15072" s="8" t="s">
        <v>81854</v>
      </c>
      <c r="F15072" s="8" t="s">
        <v>5169</v>
      </c>
      <c r="G15072" s="8" t="s">
        <v>111</v>
      </c>
      <c r="H15072" s="8" t="s">
        <v>83594</v>
      </c>
      <c r="I15072" s="8" t="s">
        <v>1769</v>
      </c>
      <c r="K15072" s="4"/>
    </row>
    <row r="15073" spans="2:11" ht="19.5" customHeight="1">
      <c r="B15073" s="12" t="s">
        <v>82297</v>
      </c>
      <c r="C15073" s="7" t="s">
        <v>66696</v>
      </c>
      <c r="D15073" s="8" t="s">
        <v>82298</v>
      </c>
      <c r="E15073" s="8" t="s">
        <v>82299</v>
      </c>
      <c r="F15073" s="8" t="s">
        <v>3648</v>
      </c>
      <c r="G15073" s="8" t="s">
        <v>35</v>
      </c>
      <c r="H15073" s="8" t="s">
        <v>83594</v>
      </c>
      <c r="I15073" s="8" t="s">
        <v>82300</v>
      </c>
      <c r="K15073" s="4"/>
    </row>
    <row r="15074" spans="2:11" ht="19.5" customHeight="1">
      <c r="B15074" s="12" t="s">
        <v>82647</v>
      </c>
      <c r="C15074" s="7" t="s">
        <v>80124</v>
      </c>
      <c r="D15074" s="8" t="s">
        <v>62510</v>
      </c>
      <c r="E15074" s="8" t="s">
        <v>82648</v>
      </c>
      <c r="F15074" s="8" t="s">
        <v>3493</v>
      </c>
      <c r="G15074" s="8" t="s">
        <v>123</v>
      </c>
      <c r="H15074" s="8" t="s">
        <v>83594</v>
      </c>
      <c r="I15074" s="8" t="s">
        <v>62511</v>
      </c>
      <c r="K15074" s="4"/>
    </row>
    <row r="15075" spans="2:11" ht="19.5" customHeight="1">
      <c r="B15075" s="12" t="s">
        <v>83288</v>
      </c>
      <c r="C15075" s="7" t="s">
        <v>80124</v>
      </c>
      <c r="D15075" s="8" t="s">
        <v>83289</v>
      </c>
      <c r="E15075" s="8" t="s">
        <v>83290</v>
      </c>
      <c r="F15075" s="8" t="s">
        <v>4838</v>
      </c>
      <c r="G15075" s="8" t="s">
        <v>151</v>
      </c>
      <c r="H15075" s="8" t="s">
        <v>83594</v>
      </c>
      <c r="I15075" s="8" t="s">
        <v>83291</v>
      </c>
      <c r="K15075" s="4"/>
    </row>
    <row r="15076" spans="2:11" ht="19.5" customHeight="1">
      <c r="B15076" s="12" t="s">
        <v>83423</v>
      </c>
      <c r="C15076" s="7" t="s">
        <v>80124</v>
      </c>
      <c r="D15076" s="8" t="s">
        <v>83424</v>
      </c>
      <c r="E15076" s="8" t="s">
        <v>83425</v>
      </c>
      <c r="F15076" s="8" t="s">
        <v>6953</v>
      </c>
      <c r="G15076" s="8" t="s">
        <v>196</v>
      </c>
      <c r="H15076" s="8" t="s">
        <v>83594</v>
      </c>
      <c r="I15076" s="8" t="s">
        <v>83424</v>
      </c>
      <c r="K15076" s="4"/>
    </row>
    <row r="15077" spans="2:11" ht="19.5" customHeight="1">
      <c r="B15077" s="12" t="s">
        <v>83526</v>
      </c>
      <c r="C15077" s="7" t="s">
        <v>80124</v>
      </c>
      <c r="D15077" s="8" t="s">
        <v>83527</v>
      </c>
      <c r="E15077" s="8" t="s">
        <v>83528</v>
      </c>
      <c r="F15077" s="8" t="s">
        <v>3493</v>
      </c>
      <c r="G15077" s="8" t="s">
        <v>123</v>
      </c>
      <c r="H15077" s="8" t="s">
        <v>83594</v>
      </c>
      <c r="I15077" s="8" t="s">
        <v>83529</v>
      </c>
      <c r="K15077" s="4"/>
    </row>
    <row r="15078" spans="2:11" ht="19.5" customHeight="1">
      <c r="B15078" s="12" t="s">
        <v>3521</v>
      </c>
      <c r="C15078" s="7" t="s">
        <v>3390</v>
      </c>
      <c r="D15078" s="8" t="s">
        <v>3522</v>
      </c>
      <c r="E15078" s="8" t="s">
        <v>3523</v>
      </c>
      <c r="F15078" s="8" t="s">
        <v>3524</v>
      </c>
      <c r="G15078" s="8" t="s">
        <v>1790</v>
      </c>
      <c r="H15078" s="8" t="s">
        <v>61261</v>
      </c>
      <c r="I15078" s="8" t="s">
        <v>3445</v>
      </c>
      <c r="K15078" s="4"/>
    </row>
    <row r="15079" spans="2:11" ht="19.5" customHeight="1">
      <c r="B15079" s="12" t="s">
        <v>4492</v>
      </c>
      <c r="C15079" s="7" t="s">
        <v>3390</v>
      </c>
      <c r="D15079" s="8" t="s">
        <v>4493</v>
      </c>
      <c r="E15079" s="8" t="s">
        <v>4494</v>
      </c>
      <c r="F15079" s="8" t="s">
        <v>3524</v>
      </c>
      <c r="G15079" s="8" t="s">
        <v>1790</v>
      </c>
      <c r="H15079" s="8" t="s">
        <v>61261</v>
      </c>
      <c r="I15079" s="8" t="s">
        <v>4495</v>
      </c>
      <c r="K15079" s="4"/>
    </row>
    <row r="15080" spans="2:11" ht="19.5" customHeight="1">
      <c r="B15080" s="12" t="s">
        <v>7470</v>
      </c>
      <c r="C15080" s="7" t="s">
        <v>6377</v>
      </c>
      <c r="D15080" s="8" t="s">
        <v>7471</v>
      </c>
      <c r="E15080" s="8" t="s">
        <v>7472</v>
      </c>
      <c r="F15080" s="8" t="s">
        <v>3524</v>
      </c>
      <c r="G15080" s="8" t="s">
        <v>1790</v>
      </c>
      <c r="H15080" s="8" t="s">
        <v>61261</v>
      </c>
      <c r="I15080" s="8" t="s">
        <v>7473</v>
      </c>
      <c r="K15080" s="4"/>
    </row>
    <row r="15081" spans="2:11" ht="19.5" customHeight="1">
      <c r="B15081" s="12" t="s">
        <v>7625</v>
      </c>
      <c r="C15081" s="7" t="s">
        <v>6377</v>
      </c>
      <c r="D15081" s="8" t="s">
        <v>7626</v>
      </c>
      <c r="E15081" s="8" t="s">
        <v>7627</v>
      </c>
      <c r="F15081" s="8" t="s">
        <v>7628</v>
      </c>
      <c r="G15081" s="8" t="s">
        <v>2024</v>
      </c>
      <c r="H15081" s="8" t="s">
        <v>61261</v>
      </c>
      <c r="I15081" s="8" t="s">
        <v>7629</v>
      </c>
      <c r="K15081" s="4"/>
    </row>
    <row r="15082" spans="2:11" ht="19.5" customHeight="1">
      <c r="B15082" s="12" t="s">
        <v>7777</v>
      </c>
      <c r="C15082" s="7" t="s">
        <v>6377</v>
      </c>
      <c r="D15082" s="8" t="s">
        <v>7778</v>
      </c>
      <c r="E15082" s="8" t="s">
        <v>7779</v>
      </c>
      <c r="F15082" s="8" t="s">
        <v>7628</v>
      </c>
      <c r="G15082" s="8" t="s">
        <v>2024</v>
      </c>
      <c r="H15082" s="8" t="s">
        <v>61261</v>
      </c>
      <c r="I15082" s="8" t="s">
        <v>7778</v>
      </c>
      <c r="K15082" s="4"/>
    </row>
    <row r="15083" spans="2:11" ht="19.5" customHeight="1">
      <c r="B15083" s="12" t="s">
        <v>8293</v>
      </c>
      <c r="C15083" s="7" t="s">
        <v>6377</v>
      </c>
      <c r="D15083" s="8" t="s">
        <v>8294</v>
      </c>
      <c r="E15083" s="8" t="s">
        <v>8295</v>
      </c>
      <c r="F15083" s="8" t="s">
        <v>8296</v>
      </c>
      <c r="G15083" s="8" t="s">
        <v>2043</v>
      </c>
      <c r="H15083" s="8" t="s">
        <v>61261</v>
      </c>
      <c r="I15083" s="8" t="s">
        <v>8297</v>
      </c>
      <c r="K15083" s="4"/>
    </row>
    <row r="15084" spans="2:11" ht="19.5" customHeight="1">
      <c r="B15084" s="12" t="s">
        <v>8656</v>
      </c>
      <c r="C15084" s="7" t="s">
        <v>8390</v>
      </c>
      <c r="D15084" s="8" t="s">
        <v>8657</v>
      </c>
      <c r="E15084" s="8" t="s">
        <v>8658</v>
      </c>
      <c r="F15084" s="8" t="s">
        <v>8659</v>
      </c>
      <c r="G15084" s="8" t="s">
        <v>2037</v>
      </c>
      <c r="H15084" s="8" t="s">
        <v>61261</v>
      </c>
      <c r="I15084" s="8" t="s">
        <v>8660</v>
      </c>
      <c r="K15084" s="4"/>
    </row>
    <row r="15085" spans="2:11" ht="19.5" customHeight="1">
      <c r="B15085" s="12" t="s">
        <v>8673</v>
      </c>
      <c r="C15085" s="7" t="s">
        <v>8390</v>
      </c>
      <c r="D15085" s="8" t="s">
        <v>8674</v>
      </c>
      <c r="E15085" s="8" t="s">
        <v>8675</v>
      </c>
      <c r="F15085" s="8" t="s">
        <v>3524</v>
      </c>
      <c r="G15085" s="8" t="s">
        <v>1790</v>
      </c>
      <c r="H15085" s="8" t="s">
        <v>61261</v>
      </c>
      <c r="I15085" s="8" t="s">
        <v>8676</v>
      </c>
      <c r="K15085" s="4"/>
    </row>
    <row r="15086" spans="2:11" ht="19.5" customHeight="1">
      <c r="B15086" s="12" t="s">
        <v>8711</v>
      </c>
      <c r="C15086" s="7" t="s">
        <v>8390</v>
      </c>
      <c r="D15086" s="8" t="s">
        <v>8712</v>
      </c>
      <c r="E15086" s="8" t="s">
        <v>7040</v>
      </c>
      <c r="F15086" s="8" t="s">
        <v>8713</v>
      </c>
      <c r="G15086" s="8" t="s">
        <v>1941</v>
      </c>
      <c r="H15086" s="8" t="s">
        <v>61261</v>
      </c>
      <c r="I15086" s="8" t="s">
        <v>8714</v>
      </c>
      <c r="K15086" s="4"/>
    </row>
    <row r="15087" spans="2:11" ht="19.5" customHeight="1">
      <c r="B15087" s="12" t="s">
        <v>9031</v>
      </c>
      <c r="C15087" s="7" t="s">
        <v>8390</v>
      </c>
      <c r="D15087" s="8" t="s">
        <v>9032</v>
      </c>
      <c r="E15087" s="8" t="s">
        <v>9033</v>
      </c>
      <c r="F15087" s="8" t="s">
        <v>7628</v>
      </c>
      <c r="G15087" s="8" t="s">
        <v>2024</v>
      </c>
      <c r="H15087" s="8" t="s">
        <v>61261</v>
      </c>
      <c r="I15087" s="8" t="s">
        <v>9034</v>
      </c>
      <c r="K15087" s="4"/>
    </row>
    <row r="15088" spans="2:11" ht="19.5" customHeight="1">
      <c r="B15088" s="12" t="s">
        <v>9248</v>
      </c>
      <c r="C15088" s="7" t="s">
        <v>8390</v>
      </c>
      <c r="D15088" s="8" t="s">
        <v>9249</v>
      </c>
      <c r="E15088" s="8" t="s">
        <v>9250</v>
      </c>
      <c r="F15088" s="8" t="s">
        <v>3524</v>
      </c>
      <c r="G15088" s="8" t="s">
        <v>1790</v>
      </c>
      <c r="H15088" s="8" t="s">
        <v>61261</v>
      </c>
      <c r="I15088" s="8" t="s">
        <v>9251</v>
      </c>
      <c r="K15088" s="4"/>
    </row>
    <row r="15089" spans="2:11" ht="19.5" customHeight="1">
      <c r="B15089" s="12" t="s">
        <v>9848</v>
      </c>
      <c r="C15089" s="7" t="s">
        <v>8390</v>
      </c>
      <c r="D15089" s="8" t="s">
        <v>9849</v>
      </c>
      <c r="E15089" s="8" t="s">
        <v>9850</v>
      </c>
      <c r="F15089" s="8" t="s">
        <v>8296</v>
      </c>
      <c r="G15089" s="8" t="s">
        <v>2043</v>
      </c>
      <c r="H15089" s="8" t="s">
        <v>61261</v>
      </c>
      <c r="I15089" s="8" t="s">
        <v>9851</v>
      </c>
      <c r="K15089" s="4"/>
    </row>
    <row r="15090" spans="2:11" ht="19.5" customHeight="1">
      <c r="B15090" s="12" t="s">
        <v>11070</v>
      </c>
      <c r="C15090" s="7" t="s">
        <v>6377</v>
      </c>
      <c r="D15090" s="8" t="s">
        <v>11071</v>
      </c>
      <c r="E15090" s="8" t="s">
        <v>11072</v>
      </c>
      <c r="F15090" s="8" t="s">
        <v>3524</v>
      </c>
      <c r="G15090" s="8" t="s">
        <v>1790</v>
      </c>
      <c r="H15090" s="8" t="s">
        <v>61261</v>
      </c>
      <c r="I15090" s="8" t="s">
        <v>11071</v>
      </c>
      <c r="K15090" s="4"/>
    </row>
    <row r="15091" spans="2:11" ht="19.5" customHeight="1">
      <c r="B15091" s="12" t="s">
        <v>11686</v>
      </c>
      <c r="C15091" s="7" t="s">
        <v>8390</v>
      </c>
      <c r="D15091" s="8" t="s">
        <v>11687</v>
      </c>
      <c r="E15091" s="8" t="s">
        <v>11688</v>
      </c>
      <c r="F15091" s="8" t="s">
        <v>7628</v>
      </c>
      <c r="G15091" s="8" t="s">
        <v>2024</v>
      </c>
      <c r="H15091" s="8" t="s">
        <v>61261</v>
      </c>
      <c r="I15091" s="8" t="s">
        <v>11689</v>
      </c>
      <c r="K15091" s="4"/>
    </row>
    <row r="15092" spans="2:11" ht="19.5" customHeight="1">
      <c r="B15092" s="12" t="s">
        <v>11760</v>
      </c>
      <c r="C15092" s="7" t="s">
        <v>8390</v>
      </c>
      <c r="D15092" s="8" t="s">
        <v>11761</v>
      </c>
      <c r="E15092" s="8" t="s">
        <v>3950</v>
      </c>
      <c r="F15092" s="8" t="s">
        <v>11762</v>
      </c>
      <c r="G15092" s="8" t="s">
        <v>2062</v>
      </c>
      <c r="H15092" s="8" t="s">
        <v>61261</v>
      </c>
      <c r="I15092" s="8" t="s">
        <v>2099</v>
      </c>
      <c r="K15092" s="4"/>
    </row>
    <row r="15093" spans="2:11" ht="19.5" customHeight="1">
      <c r="B15093" s="12" t="s">
        <v>11789</v>
      </c>
      <c r="C15093" s="7" t="s">
        <v>8390</v>
      </c>
      <c r="D15093" s="8" t="s">
        <v>11790</v>
      </c>
      <c r="E15093" s="8" t="s">
        <v>11791</v>
      </c>
      <c r="F15093" s="8" t="s">
        <v>11792</v>
      </c>
      <c r="G15093" s="8" t="s">
        <v>2161</v>
      </c>
      <c r="H15093" s="8" t="s">
        <v>61261</v>
      </c>
      <c r="I15093" s="8" t="s">
        <v>11793</v>
      </c>
      <c r="K15093" s="4"/>
    </row>
    <row r="15094" spans="2:11" ht="19.5" customHeight="1">
      <c r="B15094" s="12" t="s">
        <v>12016</v>
      </c>
      <c r="C15094" s="7" t="s">
        <v>8390</v>
      </c>
      <c r="D15094" s="8" t="s">
        <v>12017</v>
      </c>
      <c r="E15094" s="8" t="s">
        <v>12018</v>
      </c>
      <c r="F15094" s="8" t="s">
        <v>12019</v>
      </c>
      <c r="G15094" s="8" t="s">
        <v>1941</v>
      </c>
      <c r="H15094" s="8" t="s">
        <v>61261</v>
      </c>
      <c r="I15094" s="8" t="s">
        <v>12020</v>
      </c>
      <c r="K15094" s="4"/>
    </row>
    <row r="15095" spans="2:11" ht="19.5" customHeight="1">
      <c r="B15095" s="12" t="s">
        <v>12124</v>
      </c>
      <c r="C15095" s="7" t="s">
        <v>8390</v>
      </c>
      <c r="D15095" s="8" t="s">
        <v>12125</v>
      </c>
      <c r="E15095" s="8" t="s">
        <v>12126</v>
      </c>
      <c r="F15095" s="8" t="s">
        <v>12127</v>
      </c>
      <c r="G15095" s="8" t="s">
        <v>1941</v>
      </c>
      <c r="H15095" s="8" t="s">
        <v>61261</v>
      </c>
      <c r="I15095" s="8" t="s">
        <v>12128</v>
      </c>
      <c r="K15095" s="4"/>
    </row>
    <row r="15096" spans="2:11" ht="19.5" customHeight="1">
      <c r="B15096" s="12" t="s">
        <v>12976</v>
      </c>
      <c r="C15096" s="7" t="s">
        <v>8390</v>
      </c>
      <c r="D15096" s="8" t="s">
        <v>12977</v>
      </c>
      <c r="E15096" s="8" t="s">
        <v>12978</v>
      </c>
      <c r="F15096" s="8" t="s">
        <v>12979</v>
      </c>
      <c r="G15096" s="8" t="s">
        <v>2161</v>
      </c>
      <c r="H15096" s="8" t="s">
        <v>61261</v>
      </c>
      <c r="I15096" s="8" t="s">
        <v>12980</v>
      </c>
      <c r="K15096" s="4"/>
    </row>
    <row r="15097" spans="2:11" ht="19.5" customHeight="1">
      <c r="B15097" s="12" t="s">
        <v>13116</v>
      </c>
      <c r="C15097" s="7" t="s">
        <v>8390</v>
      </c>
      <c r="D15097" s="8" t="s">
        <v>11929</v>
      </c>
      <c r="E15097" s="8" t="s">
        <v>7020</v>
      </c>
      <c r="F15097" s="8" t="s">
        <v>13117</v>
      </c>
      <c r="G15097" s="8" t="s">
        <v>250</v>
      </c>
      <c r="H15097" s="8" t="s">
        <v>61261</v>
      </c>
      <c r="I15097" s="8" t="s">
        <v>2184</v>
      </c>
      <c r="K15097" s="4"/>
    </row>
    <row r="15098" spans="2:11" ht="19.5" customHeight="1">
      <c r="B15098" s="12" t="s">
        <v>13310</v>
      </c>
      <c r="C15098" s="7" t="s">
        <v>8390</v>
      </c>
      <c r="D15098" s="8" t="s">
        <v>13311</v>
      </c>
      <c r="E15098" s="8" t="s">
        <v>13312</v>
      </c>
      <c r="F15098" s="8" t="s">
        <v>3524</v>
      </c>
      <c r="G15098" s="8" t="s">
        <v>1790</v>
      </c>
      <c r="H15098" s="8" t="s">
        <v>61261</v>
      </c>
      <c r="I15098" s="8" t="s">
        <v>13313</v>
      </c>
      <c r="K15098" s="4"/>
    </row>
    <row r="15099" spans="2:11" ht="19.5" customHeight="1">
      <c r="B15099" s="12" t="s">
        <v>14355</v>
      </c>
      <c r="C15099" s="7" t="s">
        <v>12270</v>
      </c>
      <c r="D15099" s="8" t="s">
        <v>14356</v>
      </c>
      <c r="E15099" s="8" t="s">
        <v>14357</v>
      </c>
      <c r="F15099" s="8" t="s">
        <v>3524</v>
      </c>
      <c r="G15099" s="8" t="s">
        <v>1790</v>
      </c>
      <c r="H15099" s="8" t="s">
        <v>61261</v>
      </c>
      <c r="I15099" s="8" t="s">
        <v>14358</v>
      </c>
      <c r="K15099" s="4"/>
    </row>
    <row r="15100" spans="2:11" ht="19.5" customHeight="1">
      <c r="B15100" s="12" t="s">
        <v>16250</v>
      </c>
      <c r="C15100" s="7" t="s">
        <v>8390</v>
      </c>
      <c r="D15100" s="8" t="s">
        <v>16251</v>
      </c>
      <c r="E15100" s="8" t="s">
        <v>16252</v>
      </c>
      <c r="F15100" s="8" t="s">
        <v>16253</v>
      </c>
      <c r="G15100" s="8" t="s">
        <v>1941</v>
      </c>
      <c r="H15100" s="8" t="s">
        <v>61261</v>
      </c>
      <c r="I15100" s="8" t="s">
        <v>16254</v>
      </c>
      <c r="K15100" s="4"/>
    </row>
    <row r="15101" spans="2:11" ht="19.5" customHeight="1">
      <c r="B15101" s="12" t="s">
        <v>17891</v>
      </c>
      <c r="C15101" s="7" t="s">
        <v>8390</v>
      </c>
      <c r="D15101" s="8" t="s">
        <v>17892</v>
      </c>
      <c r="E15101" s="8" t="s">
        <v>17893</v>
      </c>
      <c r="F15101" s="8" t="s">
        <v>7628</v>
      </c>
      <c r="G15101" s="8" t="s">
        <v>2024</v>
      </c>
      <c r="H15101" s="8" t="s">
        <v>61261</v>
      </c>
      <c r="I15101" s="8" t="s">
        <v>17894</v>
      </c>
      <c r="K15101" s="4"/>
    </row>
    <row r="15102" spans="2:11" ht="19.5" customHeight="1">
      <c r="B15102" s="12" t="s">
        <v>18308</v>
      </c>
      <c r="C15102" s="7" t="s">
        <v>8390</v>
      </c>
      <c r="D15102" s="8" t="s">
        <v>18309</v>
      </c>
      <c r="E15102" s="8" t="s">
        <v>18310</v>
      </c>
      <c r="F15102" s="8" t="s">
        <v>3524</v>
      </c>
      <c r="G15102" s="8" t="s">
        <v>1790</v>
      </c>
      <c r="H15102" s="8" t="s">
        <v>61261</v>
      </c>
      <c r="I15102" s="8" t="s">
        <v>18311</v>
      </c>
      <c r="K15102" s="4"/>
    </row>
    <row r="15103" spans="2:11" ht="19.5" customHeight="1">
      <c r="B15103" s="12" t="s">
        <v>20734</v>
      </c>
      <c r="C15103" s="7" t="s">
        <v>12270</v>
      </c>
      <c r="D15103" s="8" t="s">
        <v>20735</v>
      </c>
      <c r="E15103" s="8" t="s">
        <v>20736</v>
      </c>
      <c r="F15103" s="8" t="s">
        <v>3524</v>
      </c>
      <c r="G15103" s="8" t="s">
        <v>1790</v>
      </c>
      <c r="H15103" s="8" t="s">
        <v>61261</v>
      </c>
      <c r="I15103" s="8" t="s">
        <v>20737</v>
      </c>
      <c r="K15103" s="4"/>
    </row>
    <row r="15104" spans="2:11" ht="19.5" customHeight="1">
      <c r="B15104" s="12" t="s">
        <v>21287</v>
      </c>
      <c r="C15104" s="7" t="s">
        <v>12270</v>
      </c>
      <c r="D15104" s="8" t="s">
        <v>21288</v>
      </c>
      <c r="E15104" s="8" t="s">
        <v>21289</v>
      </c>
      <c r="F15104" s="8" t="s">
        <v>3524</v>
      </c>
      <c r="G15104" s="8" t="s">
        <v>1790</v>
      </c>
      <c r="H15104" s="8" t="s">
        <v>61261</v>
      </c>
      <c r="I15104" s="8" t="s">
        <v>21290</v>
      </c>
      <c r="K15104" s="4"/>
    </row>
    <row r="15105" spans="2:11" ht="19.5" customHeight="1">
      <c r="B15105" s="12" t="s">
        <v>21982</v>
      </c>
      <c r="C15105" s="7" t="s">
        <v>12270</v>
      </c>
      <c r="D15105" s="8" t="s">
        <v>21983</v>
      </c>
      <c r="E15105" s="8" t="s">
        <v>21984</v>
      </c>
      <c r="F15105" s="8" t="s">
        <v>21985</v>
      </c>
      <c r="G15105" s="8" t="s">
        <v>1790</v>
      </c>
      <c r="H15105" s="8" t="s">
        <v>61261</v>
      </c>
      <c r="I15105" s="8" t="s">
        <v>21986</v>
      </c>
      <c r="K15105" s="4"/>
    </row>
    <row r="15106" spans="2:11" ht="19.5" customHeight="1">
      <c r="B15106" s="12" t="s">
        <v>22022</v>
      </c>
      <c r="C15106" s="7" t="s">
        <v>12270</v>
      </c>
      <c r="D15106" s="8" t="s">
        <v>12271</v>
      </c>
      <c r="E15106" s="8" t="s">
        <v>22023</v>
      </c>
      <c r="F15106" s="8" t="s">
        <v>3524</v>
      </c>
      <c r="G15106" s="8" t="s">
        <v>1790</v>
      </c>
      <c r="H15106" s="8" t="s">
        <v>61261</v>
      </c>
      <c r="I15106" s="8" t="s">
        <v>12273</v>
      </c>
      <c r="K15106" s="4"/>
    </row>
    <row r="15107" spans="2:11" ht="19.5" customHeight="1">
      <c r="B15107" s="12" t="s">
        <v>22720</v>
      </c>
      <c r="C15107" s="7" t="s">
        <v>12270</v>
      </c>
      <c r="D15107" s="8" t="s">
        <v>22721</v>
      </c>
      <c r="E15107" s="8" t="s">
        <v>22722</v>
      </c>
      <c r="F15107" s="8" t="s">
        <v>7628</v>
      </c>
      <c r="G15107" s="8" t="s">
        <v>2024</v>
      </c>
      <c r="H15107" s="8" t="s">
        <v>61261</v>
      </c>
      <c r="I15107" s="8" t="s">
        <v>22723</v>
      </c>
      <c r="K15107" s="4"/>
    </row>
    <row r="15108" spans="2:11" ht="19.5" customHeight="1">
      <c r="B15108" s="12" t="s">
        <v>23216</v>
      </c>
      <c r="C15108" s="7" t="s">
        <v>12270</v>
      </c>
      <c r="D15108" s="8" t="s">
        <v>12291</v>
      </c>
      <c r="E15108" s="8" t="s">
        <v>13312</v>
      </c>
      <c r="F15108" s="8" t="s">
        <v>3524</v>
      </c>
      <c r="G15108" s="8" t="s">
        <v>1790</v>
      </c>
      <c r="H15108" s="8" t="s">
        <v>61261</v>
      </c>
      <c r="I15108" s="8" t="s">
        <v>8465</v>
      </c>
      <c r="K15108" s="4"/>
    </row>
    <row r="15109" spans="2:11" ht="19.5" customHeight="1">
      <c r="B15109" s="12" t="s">
        <v>23493</v>
      </c>
      <c r="C15109" s="7" t="s">
        <v>12270</v>
      </c>
      <c r="D15109" s="8" t="s">
        <v>23494</v>
      </c>
      <c r="E15109" s="8" t="s">
        <v>23495</v>
      </c>
      <c r="F15109" s="8" t="s">
        <v>3524</v>
      </c>
      <c r="G15109" s="8" t="s">
        <v>1790</v>
      </c>
      <c r="H15109" s="8" t="s">
        <v>61261</v>
      </c>
      <c r="I15109" s="8" t="s">
        <v>23496</v>
      </c>
      <c r="K15109" s="4"/>
    </row>
    <row r="15110" spans="2:11" ht="19.5" customHeight="1">
      <c r="B15110" s="12" t="s">
        <v>24173</v>
      </c>
      <c r="C15110" s="7" t="s">
        <v>12270</v>
      </c>
      <c r="D15110" s="8" t="s">
        <v>24174</v>
      </c>
      <c r="E15110" s="8" t="s">
        <v>24175</v>
      </c>
      <c r="F15110" s="8" t="s">
        <v>24176</v>
      </c>
      <c r="G15110" s="8" t="s">
        <v>1790</v>
      </c>
      <c r="H15110" s="8" t="s">
        <v>61261</v>
      </c>
      <c r="I15110" s="8" t="s">
        <v>2374</v>
      </c>
      <c r="K15110" s="4"/>
    </row>
    <row r="15111" spans="2:11" ht="19.5" customHeight="1">
      <c r="B15111" s="12" t="s">
        <v>24385</v>
      </c>
      <c r="C15111" s="7" t="s">
        <v>12270</v>
      </c>
      <c r="D15111" s="8" t="s">
        <v>24386</v>
      </c>
      <c r="E15111" s="8" t="s">
        <v>24387</v>
      </c>
      <c r="F15111" s="8" t="s">
        <v>3524</v>
      </c>
      <c r="G15111" s="8" t="s">
        <v>1790</v>
      </c>
      <c r="H15111" s="8" t="s">
        <v>61261</v>
      </c>
      <c r="I15111" s="8" t="s">
        <v>24388</v>
      </c>
      <c r="K15111" s="4"/>
    </row>
    <row r="15112" spans="2:11" ht="19.5" customHeight="1">
      <c r="B15112" s="12" t="s">
        <v>25991</v>
      </c>
      <c r="C15112" s="7" t="s">
        <v>25188</v>
      </c>
      <c r="D15112" s="8" t="s">
        <v>25992</v>
      </c>
      <c r="E15112" s="8" t="s">
        <v>25993</v>
      </c>
      <c r="F15112" s="8" t="s">
        <v>3524</v>
      </c>
      <c r="G15112" s="8" t="s">
        <v>1790</v>
      </c>
      <c r="H15112" s="8" t="s">
        <v>61261</v>
      </c>
      <c r="I15112" s="8" t="s">
        <v>25994</v>
      </c>
      <c r="K15112" s="4"/>
    </row>
    <row r="15113" spans="2:11" ht="19.5" customHeight="1">
      <c r="B15113" s="12" t="s">
        <v>26179</v>
      </c>
      <c r="C15113" s="7" t="s">
        <v>25188</v>
      </c>
      <c r="D15113" s="8" t="s">
        <v>26180</v>
      </c>
      <c r="E15113" s="8" t="s">
        <v>26181</v>
      </c>
      <c r="F15113" s="8" t="s">
        <v>3524</v>
      </c>
      <c r="G15113" s="8" t="s">
        <v>1790</v>
      </c>
      <c r="H15113" s="8" t="s">
        <v>61261</v>
      </c>
      <c r="I15113" s="8" t="s">
        <v>26182</v>
      </c>
      <c r="K15113" s="4"/>
    </row>
    <row r="15114" spans="2:11" ht="19.5" customHeight="1">
      <c r="B15114" s="12" t="s">
        <v>27318</v>
      </c>
      <c r="C15114" s="7" t="s">
        <v>11315</v>
      </c>
      <c r="D15114" s="8" t="s">
        <v>27319</v>
      </c>
      <c r="E15114" s="8" t="s">
        <v>27320</v>
      </c>
      <c r="F15114" s="8" t="s">
        <v>3524</v>
      </c>
      <c r="G15114" s="8" t="s">
        <v>1790</v>
      </c>
      <c r="H15114" s="8" t="s">
        <v>61261</v>
      </c>
      <c r="I15114" s="8" t="s">
        <v>2407</v>
      </c>
      <c r="K15114" s="4"/>
    </row>
    <row r="15115" spans="2:11" ht="19.5" customHeight="1">
      <c r="B15115" s="12" t="s">
        <v>27780</v>
      </c>
      <c r="C15115" s="7" t="s">
        <v>25188</v>
      </c>
      <c r="D15115" s="8" t="s">
        <v>27781</v>
      </c>
      <c r="E15115" s="8" t="s">
        <v>12995</v>
      </c>
      <c r="F15115" s="8" t="s">
        <v>3524</v>
      </c>
      <c r="G15115" s="8" t="s">
        <v>1790</v>
      </c>
      <c r="H15115" s="8" t="s">
        <v>61261</v>
      </c>
      <c r="I15115" s="8" t="s">
        <v>27782</v>
      </c>
      <c r="K15115" s="4"/>
    </row>
    <row r="15116" spans="2:11" ht="19.5" customHeight="1">
      <c r="B15116" s="12" t="s">
        <v>30378</v>
      </c>
      <c r="C15116" s="7" t="s">
        <v>25188</v>
      </c>
      <c r="D15116" s="8" t="s">
        <v>30379</v>
      </c>
      <c r="E15116" s="8" t="s">
        <v>30380</v>
      </c>
      <c r="F15116" s="8" t="s">
        <v>3524</v>
      </c>
      <c r="G15116" s="8" t="s">
        <v>1790</v>
      </c>
      <c r="H15116" s="8" t="s">
        <v>61261</v>
      </c>
      <c r="I15116" s="8" t="s">
        <v>26171</v>
      </c>
      <c r="K15116" s="4"/>
    </row>
    <row r="15117" spans="2:11" ht="19.5" customHeight="1">
      <c r="B15117" s="12" t="s">
        <v>30445</v>
      </c>
      <c r="C15117" s="7" t="s">
        <v>25188</v>
      </c>
      <c r="D15117" s="8" t="s">
        <v>30446</v>
      </c>
      <c r="E15117" s="8" t="s">
        <v>30447</v>
      </c>
      <c r="F15117" s="8" t="s">
        <v>3524</v>
      </c>
      <c r="G15117" s="8" t="s">
        <v>1790</v>
      </c>
      <c r="H15117" s="8" t="s">
        <v>61261</v>
      </c>
      <c r="I15117" s="8" t="s">
        <v>30448</v>
      </c>
      <c r="K15117" s="4"/>
    </row>
    <row r="15118" spans="2:11" ht="19.5" customHeight="1">
      <c r="B15118" s="12" t="s">
        <v>32050</v>
      </c>
      <c r="C15118" s="7" t="s">
        <v>12270</v>
      </c>
      <c r="D15118" s="8" t="s">
        <v>32051</v>
      </c>
      <c r="E15118" s="8" t="s">
        <v>32052</v>
      </c>
      <c r="F15118" s="8" t="s">
        <v>21985</v>
      </c>
      <c r="G15118" s="8" t="s">
        <v>1790</v>
      </c>
      <c r="H15118" s="8" t="s">
        <v>61261</v>
      </c>
      <c r="I15118" s="8" t="s">
        <v>32051</v>
      </c>
      <c r="K15118" s="4"/>
    </row>
    <row r="15119" spans="2:11" ht="19.5" customHeight="1">
      <c r="B15119" s="12" t="s">
        <v>32076</v>
      </c>
      <c r="C15119" s="7" t="s">
        <v>12270</v>
      </c>
      <c r="D15119" s="8" t="s">
        <v>32077</v>
      </c>
      <c r="E15119" s="8" t="s">
        <v>32078</v>
      </c>
      <c r="F15119" s="8" t="s">
        <v>32079</v>
      </c>
      <c r="G15119" s="8" t="s">
        <v>1941</v>
      </c>
      <c r="H15119" s="8" t="s">
        <v>61261</v>
      </c>
      <c r="I15119" s="8" t="s">
        <v>32080</v>
      </c>
      <c r="K15119" s="4"/>
    </row>
    <row r="15120" spans="2:11" ht="19.5" customHeight="1">
      <c r="B15120" s="12" t="s">
        <v>35047</v>
      </c>
      <c r="C15120" s="7" t="s">
        <v>8312</v>
      </c>
      <c r="D15120" s="8" t="s">
        <v>35048</v>
      </c>
      <c r="E15120" s="8" t="s">
        <v>35049</v>
      </c>
      <c r="F15120" s="8" t="s">
        <v>13117</v>
      </c>
      <c r="G15120" s="8" t="s">
        <v>250</v>
      </c>
      <c r="H15120" s="8" t="s">
        <v>61261</v>
      </c>
      <c r="I15120" s="8" t="s">
        <v>31096</v>
      </c>
      <c r="K15120" s="4"/>
    </row>
    <row r="15121" spans="2:11" ht="19.5" customHeight="1">
      <c r="B15121" s="12" t="s">
        <v>35503</v>
      </c>
      <c r="C15121" s="7" t="s">
        <v>8312</v>
      </c>
      <c r="D15121" s="8" t="s">
        <v>35504</v>
      </c>
      <c r="E15121" s="8" t="s">
        <v>35505</v>
      </c>
      <c r="F15121" s="8" t="s">
        <v>3524</v>
      </c>
      <c r="G15121" s="8" t="s">
        <v>1790</v>
      </c>
      <c r="H15121" s="8" t="s">
        <v>61261</v>
      </c>
      <c r="I15121" s="8" t="s">
        <v>35506</v>
      </c>
      <c r="K15121" s="4"/>
    </row>
    <row r="15122" spans="2:11" ht="19.5" customHeight="1">
      <c r="B15122" s="12" t="s">
        <v>35995</v>
      </c>
      <c r="C15122" s="7" t="s">
        <v>11315</v>
      </c>
      <c r="D15122" s="8" t="s">
        <v>35996</v>
      </c>
      <c r="E15122" s="8" t="s">
        <v>35997</v>
      </c>
      <c r="F15122" s="8" t="s">
        <v>3524</v>
      </c>
      <c r="G15122" s="8" t="s">
        <v>1790</v>
      </c>
      <c r="H15122" s="8" t="s">
        <v>61261</v>
      </c>
      <c r="I15122" s="8" t="s">
        <v>2513</v>
      </c>
      <c r="K15122" s="4"/>
    </row>
    <row r="15123" spans="2:11" ht="19.5" customHeight="1">
      <c r="B15123" s="12" t="s">
        <v>36628</v>
      </c>
      <c r="C15123" s="7" t="s">
        <v>8312</v>
      </c>
      <c r="D15123" s="8" t="s">
        <v>36629</v>
      </c>
      <c r="E15123" s="8" t="s">
        <v>36630</v>
      </c>
      <c r="F15123" s="8" t="s">
        <v>8659</v>
      </c>
      <c r="G15123" s="8" t="s">
        <v>2037</v>
      </c>
      <c r="H15123" s="8" t="s">
        <v>61261</v>
      </c>
      <c r="I15123" s="8" t="s">
        <v>36631</v>
      </c>
      <c r="K15123" s="4"/>
    </row>
    <row r="15124" spans="2:11" ht="19.5" customHeight="1">
      <c r="B15124" s="12" t="s">
        <v>39699</v>
      </c>
      <c r="C15124" s="7" t="s">
        <v>11315</v>
      </c>
      <c r="D15124" s="8" t="s">
        <v>39700</v>
      </c>
      <c r="E15124" s="8" t="s">
        <v>39701</v>
      </c>
      <c r="F15124" s="8" t="s">
        <v>8659</v>
      </c>
      <c r="G15124" s="8" t="s">
        <v>2037</v>
      </c>
      <c r="H15124" s="8" t="s">
        <v>61261</v>
      </c>
      <c r="I15124" s="8" t="s">
        <v>39702</v>
      </c>
      <c r="K15124" s="4"/>
    </row>
    <row r="15125" spans="2:11" ht="19.5" customHeight="1">
      <c r="B15125" s="12" t="s">
        <v>40520</v>
      </c>
      <c r="C15125" s="7" t="s">
        <v>8312</v>
      </c>
      <c r="D15125" s="8" t="s">
        <v>40521</v>
      </c>
      <c r="E15125" s="8" t="s">
        <v>40522</v>
      </c>
      <c r="F15125" s="8" t="s">
        <v>3524</v>
      </c>
      <c r="G15125" s="8" t="s">
        <v>1790</v>
      </c>
      <c r="H15125" s="8" t="s">
        <v>61261</v>
      </c>
      <c r="I15125" s="8" t="s">
        <v>2573</v>
      </c>
      <c r="K15125" s="4"/>
    </row>
    <row r="15126" spans="2:11" ht="19.5" customHeight="1">
      <c r="B15126" s="12" t="s">
        <v>43532</v>
      </c>
      <c r="C15126" s="7" t="s">
        <v>11315</v>
      </c>
      <c r="D15126" s="8" t="s">
        <v>43533</v>
      </c>
      <c r="E15126" s="8" t="s">
        <v>43534</v>
      </c>
      <c r="F15126" s="8" t="s">
        <v>3524</v>
      </c>
      <c r="G15126" s="8" t="s">
        <v>1790</v>
      </c>
      <c r="H15126" s="8" t="s">
        <v>61261</v>
      </c>
      <c r="I15126" s="8" t="s">
        <v>43535</v>
      </c>
      <c r="K15126" s="4"/>
    </row>
    <row r="15127" spans="2:11" ht="19.5" customHeight="1">
      <c r="B15127" s="12" t="s">
        <v>43727</v>
      </c>
      <c r="C15127" s="7" t="s">
        <v>11315</v>
      </c>
      <c r="D15127" s="8" t="s">
        <v>43728</v>
      </c>
      <c r="E15127" s="8" t="s">
        <v>43729</v>
      </c>
      <c r="F15127" s="8" t="s">
        <v>3524</v>
      </c>
      <c r="G15127" s="8" t="s">
        <v>1790</v>
      </c>
      <c r="H15127" s="8" t="s">
        <v>61261</v>
      </c>
      <c r="I15127" s="8" t="s">
        <v>2611</v>
      </c>
      <c r="K15127" s="4"/>
    </row>
    <row r="15128" spans="2:11" ht="19.5" customHeight="1">
      <c r="B15128" s="12" t="s">
        <v>43839</v>
      </c>
      <c r="C15128" s="7" t="s">
        <v>11315</v>
      </c>
      <c r="D15128" s="8" t="s">
        <v>43840</v>
      </c>
      <c r="E15128" s="8" t="s">
        <v>43841</v>
      </c>
      <c r="F15128" s="8" t="s">
        <v>7628</v>
      </c>
      <c r="G15128" s="8" t="s">
        <v>2024</v>
      </c>
      <c r="H15128" s="8" t="s">
        <v>61261</v>
      </c>
      <c r="I15128" s="8" t="s">
        <v>43842</v>
      </c>
      <c r="K15128" s="4"/>
    </row>
    <row r="15129" spans="2:11" ht="19.5" customHeight="1">
      <c r="B15129" s="12" t="s">
        <v>44110</v>
      </c>
      <c r="C15129" s="7" t="s">
        <v>11315</v>
      </c>
      <c r="D15129" s="8" t="s">
        <v>44111</v>
      </c>
      <c r="E15129" s="8" t="s">
        <v>44112</v>
      </c>
      <c r="F15129" s="8" t="s">
        <v>3524</v>
      </c>
      <c r="G15129" s="8" t="s">
        <v>1790</v>
      </c>
      <c r="H15129" s="8" t="s">
        <v>61261</v>
      </c>
      <c r="I15129" s="8" t="s">
        <v>44113</v>
      </c>
      <c r="K15129" s="4"/>
    </row>
    <row r="15130" spans="2:11" ht="19.5" customHeight="1">
      <c r="B15130" s="12" t="s">
        <v>44162</v>
      </c>
      <c r="C15130" s="7" t="s">
        <v>8312</v>
      </c>
      <c r="D15130" s="8" t="s">
        <v>44163</v>
      </c>
      <c r="E15130" s="8" t="s">
        <v>44164</v>
      </c>
      <c r="F15130" s="8" t="s">
        <v>8713</v>
      </c>
      <c r="G15130" s="8" t="s">
        <v>1941</v>
      </c>
      <c r="H15130" s="8" t="s">
        <v>61261</v>
      </c>
      <c r="I15130" s="8" t="s">
        <v>44165</v>
      </c>
      <c r="K15130" s="4"/>
    </row>
    <row r="15131" spans="2:11" ht="19.5" customHeight="1">
      <c r="B15131" s="12" t="s">
        <v>45929</v>
      </c>
      <c r="C15131" s="7" t="s">
        <v>11315</v>
      </c>
      <c r="D15131" s="8" t="s">
        <v>45930</v>
      </c>
      <c r="E15131" s="8" t="s">
        <v>45931</v>
      </c>
      <c r="F15131" s="8" t="s">
        <v>8659</v>
      </c>
      <c r="G15131" s="8" t="s">
        <v>2037</v>
      </c>
      <c r="H15131" s="8" t="s">
        <v>61261</v>
      </c>
      <c r="I15131" s="8" t="s">
        <v>2646</v>
      </c>
      <c r="K15131" s="4"/>
    </row>
    <row r="15132" spans="2:11" ht="19.5" customHeight="1">
      <c r="B15132" s="12" t="s">
        <v>46904</v>
      </c>
      <c r="C15132" s="7" t="s">
        <v>11315</v>
      </c>
      <c r="D15132" s="8" t="s">
        <v>46905</v>
      </c>
      <c r="E15132" s="8" t="s">
        <v>46906</v>
      </c>
      <c r="F15132" s="8" t="s">
        <v>3524</v>
      </c>
      <c r="G15132" s="8" t="s">
        <v>1790</v>
      </c>
      <c r="H15132" s="8" t="s">
        <v>61261</v>
      </c>
      <c r="I15132" s="8" t="s">
        <v>46905</v>
      </c>
      <c r="K15132" s="4"/>
    </row>
    <row r="15133" spans="2:11" ht="19.5" customHeight="1">
      <c r="B15133" s="12" t="s">
        <v>47641</v>
      </c>
      <c r="C15133" s="7" t="s">
        <v>11315</v>
      </c>
      <c r="D15133" s="8" t="s">
        <v>47642</v>
      </c>
      <c r="E15133" s="8" t="s">
        <v>47643</v>
      </c>
      <c r="F15133" s="8" t="s">
        <v>3524</v>
      </c>
      <c r="G15133" s="8" t="s">
        <v>1790</v>
      </c>
      <c r="H15133" s="8" t="s">
        <v>61261</v>
      </c>
      <c r="I15133" s="8" t="s">
        <v>47644</v>
      </c>
      <c r="K15133" s="4"/>
    </row>
    <row r="15134" spans="2:11" ht="19.5" customHeight="1">
      <c r="B15134" s="12" t="s">
        <v>47857</v>
      </c>
      <c r="C15134" s="7" t="s">
        <v>11315</v>
      </c>
      <c r="D15134" s="8" t="s">
        <v>47858</v>
      </c>
      <c r="E15134" s="8" t="s">
        <v>47859</v>
      </c>
      <c r="F15134" s="8" t="s">
        <v>8296</v>
      </c>
      <c r="G15134" s="8" t="s">
        <v>2043</v>
      </c>
      <c r="H15134" s="8" t="s">
        <v>61261</v>
      </c>
      <c r="I15134" s="8" t="s">
        <v>47860</v>
      </c>
      <c r="K15134" s="4"/>
    </row>
    <row r="15135" spans="2:11" ht="19.5" customHeight="1">
      <c r="B15135" s="12" t="s">
        <v>49493</v>
      </c>
      <c r="C15135" s="7" t="s">
        <v>8312</v>
      </c>
      <c r="D15135" s="8" t="s">
        <v>49494</v>
      </c>
      <c r="E15135" s="8" t="s">
        <v>49495</v>
      </c>
      <c r="F15135" s="8" t="s">
        <v>8296</v>
      </c>
      <c r="G15135" s="8" t="s">
        <v>2043</v>
      </c>
      <c r="H15135" s="8" t="s">
        <v>61261</v>
      </c>
      <c r="I15135" s="8" t="s">
        <v>2689</v>
      </c>
      <c r="K15135" s="4"/>
    </row>
    <row r="15136" spans="2:11" ht="19.5" customHeight="1">
      <c r="B15136" s="12" t="s">
        <v>54511</v>
      </c>
      <c r="C15136" s="7" t="s">
        <v>11315</v>
      </c>
      <c r="D15136" s="8" t="s">
        <v>54512</v>
      </c>
      <c r="E15136" s="8" t="s">
        <v>54513</v>
      </c>
      <c r="F15136" s="8" t="s">
        <v>3524</v>
      </c>
      <c r="G15136" s="8" t="s">
        <v>1790</v>
      </c>
      <c r="H15136" s="8" t="s">
        <v>61261</v>
      </c>
      <c r="I15136" s="8" t="s">
        <v>54514</v>
      </c>
      <c r="K15136" s="4"/>
    </row>
    <row r="15137" spans="2:11" ht="19.5" customHeight="1">
      <c r="B15137" s="12" t="s">
        <v>55010</v>
      </c>
      <c r="C15137" s="7" t="s">
        <v>11315</v>
      </c>
      <c r="D15137" s="8" t="s">
        <v>55011</v>
      </c>
      <c r="E15137" s="8" t="s">
        <v>55012</v>
      </c>
      <c r="F15137" s="8" t="s">
        <v>3524</v>
      </c>
      <c r="G15137" s="8" t="s">
        <v>1790</v>
      </c>
      <c r="H15137" s="8" t="s">
        <v>61261</v>
      </c>
      <c r="I15137" s="8" t="s">
        <v>55013</v>
      </c>
      <c r="K15137" s="4"/>
    </row>
    <row r="15138" spans="2:11" ht="19.5" customHeight="1">
      <c r="B15138" s="12" t="s">
        <v>57915</v>
      </c>
      <c r="C15138" s="7" t="s">
        <v>11315</v>
      </c>
      <c r="D15138" s="8" t="s">
        <v>57855</v>
      </c>
      <c r="E15138" s="8" t="s">
        <v>57916</v>
      </c>
      <c r="F15138" s="8" t="s">
        <v>21985</v>
      </c>
      <c r="G15138" s="8" t="s">
        <v>1790</v>
      </c>
      <c r="H15138" s="8" t="s">
        <v>61261</v>
      </c>
      <c r="I15138" s="8" t="s">
        <v>57917</v>
      </c>
      <c r="K15138" s="4"/>
    </row>
    <row r="15139" spans="2:11" ht="19.5" customHeight="1">
      <c r="B15139" s="12" t="s">
        <v>58151</v>
      </c>
      <c r="C15139" s="7" t="s">
        <v>11315</v>
      </c>
      <c r="D15139" s="8" t="s">
        <v>58152</v>
      </c>
      <c r="E15139" s="8" t="s">
        <v>58153</v>
      </c>
      <c r="F15139" s="8" t="s">
        <v>21985</v>
      </c>
      <c r="G15139" s="8" t="s">
        <v>1790</v>
      </c>
      <c r="H15139" s="8" t="s">
        <v>61261</v>
      </c>
      <c r="I15139" s="8" t="s">
        <v>58154</v>
      </c>
      <c r="K15139" s="4"/>
    </row>
    <row r="15140" spans="2:11" ht="19.5" customHeight="1">
      <c r="B15140" s="12" t="s">
        <v>58590</v>
      </c>
      <c r="C15140" s="7" t="s">
        <v>11315</v>
      </c>
      <c r="D15140" s="8" t="s">
        <v>58591</v>
      </c>
      <c r="E15140" s="8" t="s">
        <v>58592</v>
      </c>
      <c r="F15140" s="8" t="s">
        <v>21985</v>
      </c>
      <c r="G15140" s="8" t="s">
        <v>1790</v>
      </c>
      <c r="H15140" s="8" t="s">
        <v>61261</v>
      </c>
      <c r="I15140" s="8" t="s">
        <v>55847</v>
      </c>
      <c r="K15140" s="4"/>
    </row>
    <row r="15141" spans="2:11" ht="19.5" customHeight="1">
      <c r="B15141" s="12" t="s">
        <v>61286</v>
      </c>
      <c r="C15141" s="7" t="s">
        <v>54120</v>
      </c>
      <c r="D15141" s="8" t="s">
        <v>61287</v>
      </c>
      <c r="E15141" s="8" t="s">
        <v>61288</v>
      </c>
      <c r="F15141" s="8" t="s">
        <v>12979</v>
      </c>
      <c r="G15141" s="8" t="s">
        <v>2161</v>
      </c>
      <c r="H15141" s="8" t="s">
        <v>61261</v>
      </c>
      <c r="I15141" s="8" t="s">
        <v>61289</v>
      </c>
      <c r="K15141" s="4"/>
    </row>
    <row r="15142" spans="2:11" ht="19.5" customHeight="1">
      <c r="B15142" s="12" t="s">
        <v>63684</v>
      </c>
      <c r="C15142" s="7" t="s">
        <v>54120</v>
      </c>
      <c r="D15142" s="8" t="s">
        <v>63685</v>
      </c>
      <c r="E15142" s="8" t="s">
        <v>63686</v>
      </c>
      <c r="F15142" s="8" t="s">
        <v>63687</v>
      </c>
      <c r="G15142" s="8" t="s">
        <v>2017</v>
      </c>
      <c r="H15142" s="8" t="s">
        <v>61261</v>
      </c>
      <c r="I15142" s="8" t="s">
        <v>2914</v>
      </c>
      <c r="K15142" s="4"/>
    </row>
    <row r="15143" spans="2:11" ht="19.5" customHeight="1">
      <c r="B15143" s="12" t="s">
        <v>68186</v>
      </c>
      <c r="C15143" s="7" t="s">
        <v>66696</v>
      </c>
      <c r="D15143" s="8" t="s">
        <v>68187</v>
      </c>
      <c r="E15143" s="8" t="s">
        <v>68188</v>
      </c>
      <c r="F15143" s="8" t="s">
        <v>3524</v>
      </c>
      <c r="G15143" s="8" t="s">
        <v>1790</v>
      </c>
      <c r="H15143" s="8" t="s">
        <v>61261</v>
      </c>
      <c r="I15143" s="8" t="s">
        <v>68189</v>
      </c>
      <c r="K15143" s="4"/>
    </row>
    <row r="15144" spans="2:11" ht="19.5" customHeight="1">
      <c r="B15144" s="12" t="s">
        <v>68490</v>
      </c>
      <c r="C15144" s="7" t="s">
        <v>66696</v>
      </c>
      <c r="D15144" s="8" t="s">
        <v>68491</v>
      </c>
      <c r="E15144" s="8" t="s">
        <v>68492</v>
      </c>
      <c r="F15144" s="8" t="s">
        <v>12019</v>
      </c>
      <c r="G15144" s="8" t="s">
        <v>1941</v>
      </c>
      <c r="H15144" s="8" t="s">
        <v>61261</v>
      </c>
      <c r="I15144" s="8" t="s">
        <v>68493</v>
      </c>
      <c r="K15144" s="4"/>
    </row>
    <row r="15145" spans="2:11" ht="19.5" customHeight="1">
      <c r="B15145" s="12" t="s">
        <v>68598</v>
      </c>
      <c r="C15145" s="7" t="s">
        <v>66696</v>
      </c>
      <c r="D15145" s="8" t="s">
        <v>68599</v>
      </c>
      <c r="E15145" s="8" t="s">
        <v>68600</v>
      </c>
      <c r="F15145" s="8" t="s">
        <v>8713</v>
      </c>
      <c r="G15145" s="8" t="s">
        <v>1941</v>
      </c>
      <c r="H15145" s="8" t="s">
        <v>61261</v>
      </c>
      <c r="I15145" s="8" t="s">
        <v>68601</v>
      </c>
      <c r="K15145" s="4"/>
    </row>
    <row r="15146" spans="2:11" ht="19.5" customHeight="1">
      <c r="B15146" s="12" t="s">
        <v>68744</v>
      </c>
      <c r="C15146" s="7" t="s">
        <v>66696</v>
      </c>
      <c r="D15146" s="8" t="s">
        <v>68745</v>
      </c>
      <c r="E15146" s="8" t="s">
        <v>27431</v>
      </c>
      <c r="F15146" s="8" t="s">
        <v>3524</v>
      </c>
      <c r="G15146" s="8" t="s">
        <v>1790</v>
      </c>
      <c r="H15146" s="8" t="s">
        <v>61261</v>
      </c>
      <c r="I15146" s="8" t="s">
        <v>68746</v>
      </c>
      <c r="K15146" s="4"/>
    </row>
    <row r="15147" spans="2:11" ht="19.5" customHeight="1">
      <c r="B15147" s="12" t="s">
        <v>68798</v>
      </c>
      <c r="C15147" s="7" t="s">
        <v>66696</v>
      </c>
      <c r="D15147" s="8" t="s">
        <v>68799</v>
      </c>
      <c r="E15147" s="8" t="s">
        <v>68800</v>
      </c>
      <c r="F15147" s="8" t="s">
        <v>12127</v>
      </c>
      <c r="G15147" s="8" t="s">
        <v>1941</v>
      </c>
      <c r="H15147" s="8" t="s">
        <v>61261</v>
      </c>
      <c r="I15147" s="8" t="s">
        <v>68801</v>
      </c>
      <c r="K15147" s="4"/>
    </row>
    <row r="15148" spans="2:11" ht="19.5" customHeight="1">
      <c r="B15148" s="12" t="s">
        <v>68973</v>
      </c>
      <c r="C15148" s="7" t="s">
        <v>66696</v>
      </c>
      <c r="D15148" s="8" t="s">
        <v>68974</v>
      </c>
      <c r="E15148" s="8" t="s">
        <v>68975</v>
      </c>
      <c r="F15148" s="8" t="s">
        <v>3524</v>
      </c>
      <c r="G15148" s="8" t="s">
        <v>1790</v>
      </c>
      <c r="H15148" s="8" t="s">
        <v>61261</v>
      </c>
      <c r="I15148" s="8" t="s">
        <v>68976</v>
      </c>
      <c r="K15148" s="4"/>
    </row>
    <row r="15149" spans="2:11" ht="19.5" customHeight="1">
      <c r="B15149" s="12" t="s">
        <v>69051</v>
      </c>
      <c r="C15149" s="7" t="s">
        <v>66696</v>
      </c>
      <c r="D15149" s="8" t="s">
        <v>69052</v>
      </c>
      <c r="E15149" s="8" t="s">
        <v>69053</v>
      </c>
      <c r="F15149" s="8" t="s">
        <v>24176</v>
      </c>
      <c r="G15149" s="8" t="s">
        <v>1790</v>
      </c>
      <c r="H15149" s="8" t="s">
        <v>61261</v>
      </c>
      <c r="I15149" s="8" t="s">
        <v>3081</v>
      </c>
      <c r="K15149" s="4"/>
    </row>
    <row r="15150" spans="2:11" ht="19.5" customHeight="1">
      <c r="B15150" s="12" t="s">
        <v>70335</v>
      </c>
      <c r="C15150" s="7" t="s">
        <v>66696</v>
      </c>
      <c r="D15150" s="8" t="s">
        <v>70336</v>
      </c>
      <c r="E15150" s="8" t="s">
        <v>68450</v>
      </c>
      <c r="F15150" s="8" t="s">
        <v>8659</v>
      </c>
      <c r="G15150" s="8" t="s">
        <v>2037</v>
      </c>
      <c r="H15150" s="8" t="s">
        <v>61261</v>
      </c>
      <c r="I15150" s="8" t="s">
        <v>70337</v>
      </c>
      <c r="K15150" s="4"/>
    </row>
    <row r="15151" spans="2:11" ht="19.5" customHeight="1">
      <c r="B15151" s="12" t="s">
        <v>70378</v>
      </c>
      <c r="C15151" s="7" t="s">
        <v>66696</v>
      </c>
      <c r="D15151" s="8" t="s">
        <v>70379</v>
      </c>
      <c r="E15151" s="8" t="s">
        <v>70380</v>
      </c>
      <c r="F15151" s="8" t="s">
        <v>7628</v>
      </c>
      <c r="G15151" s="8" t="s">
        <v>2024</v>
      </c>
      <c r="H15151" s="8" t="s">
        <v>61261</v>
      </c>
      <c r="I15151" s="8" t="s">
        <v>70381</v>
      </c>
      <c r="K15151" s="4"/>
    </row>
    <row r="15152" spans="2:11" ht="19.5" customHeight="1">
      <c r="B15152" s="12" t="s">
        <v>70499</v>
      </c>
      <c r="C15152" s="7" t="s">
        <v>66696</v>
      </c>
      <c r="D15152" s="8" t="s">
        <v>70500</v>
      </c>
      <c r="E15152" s="8" t="s">
        <v>12126</v>
      </c>
      <c r="F15152" s="8" t="s">
        <v>12019</v>
      </c>
      <c r="G15152" s="8" t="s">
        <v>1941</v>
      </c>
      <c r="H15152" s="8" t="s">
        <v>61261</v>
      </c>
      <c r="I15152" s="8" t="s">
        <v>70501</v>
      </c>
      <c r="K15152" s="4"/>
    </row>
    <row r="15153" spans="2:11" ht="19.5" customHeight="1">
      <c r="B15153" s="12" t="s">
        <v>71055</v>
      </c>
      <c r="C15153" s="7" t="s">
        <v>66696</v>
      </c>
      <c r="D15153" s="8" t="s">
        <v>71056</v>
      </c>
      <c r="E15153" s="8" t="s">
        <v>71057</v>
      </c>
      <c r="F15153" s="8" t="s">
        <v>7628</v>
      </c>
      <c r="G15153" s="8" t="s">
        <v>2024</v>
      </c>
      <c r="H15153" s="8" t="s">
        <v>61261</v>
      </c>
      <c r="I15153" s="8" t="s">
        <v>71058</v>
      </c>
      <c r="K15153" s="4"/>
    </row>
    <row r="15154" spans="2:11" ht="19.5" customHeight="1">
      <c r="B15154" s="12" t="s">
        <v>71134</v>
      </c>
      <c r="C15154" s="7" t="s">
        <v>66696</v>
      </c>
      <c r="D15154" s="8" t="s">
        <v>71135</v>
      </c>
      <c r="E15154" s="8" t="s">
        <v>71136</v>
      </c>
      <c r="F15154" s="8" t="s">
        <v>3524</v>
      </c>
      <c r="G15154" s="8" t="s">
        <v>1790</v>
      </c>
      <c r="H15154" s="8" t="s">
        <v>61261</v>
      </c>
      <c r="I15154" s="8" t="s">
        <v>71137</v>
      </c>
      <c r="K15154" s="4"/>
    </row>
    <row r="15155" spans="2:11" ht="19.5" customHeight="1">
      <c r="B15155" s="12" t="s">
        <v>74529</v>
      </c>
      <c r="C15155" s="7" t="s">
        <v>66696</v>
      </c>
      <c r="D15155" s="8" t="s">
        <v>26180</v>
      </c>
      <c r="E15155" s="8" t="s">
        <v>26181</v>
      </c>
      <c r="F15155" s="8" t="s">
        <v>3524</v>
      </c>
      <c r="G15155" s="8" t="s">
        <v>1790</v>
      </c>
      <c r="H15155" s="8" t="s">
        <v>61261</v>
      </c>
      <c r="I15155" s="8" t="s">
        <v>26182</v>
      </c>
      <c r="K15155" s="4"/>
    </row>
    <row r="15156" spans="2:11" ht="19.5" customHeight="1">
      <c r="B15156" s="12" t="s">
        <v>75405</v>
      </c>
      <c r="C15156" s="7" t="s">
        <v>66696</v>
      </c>
      <c r="D15156" s="8" t="s">
        <v>75406</v>
      </c>
      <c r="E15156" s="8" t="s">
        <v>75407</v>
      </c>
      <c r="F15156" s="8" t="s">
        <v>13117</v>
      </c>
      <c r="G15156" s="8" t="s">
        <v>250</v>
      </c>
      <c r="H15156" s="8" t="s">
        <v>61261</v>
      </c>
      <c r="I15156" s="8" t="s">
        <v>75408</v>
      </c>
      <c r="K15156" s="4"/>
    </row>
    <row r="15157" spans="2:11" ht="19.5" customHeight="1">
      <c r="B15157" s="12" t="s">
        <v>77408</v>
      </c>
      <c r="C15157" s="7" t="s">
        <v>66696</v>
      </c>
      <c r="D15157" s="8" t="s">
        <v>77409</v>
      </c>
      <c r="E15157" s="8" t="s">
        <v>77410</v>
      </c>
      <c r="F15157" s="8" t="s">
        <v>7628</v>
      </c>
      <c r="G15157" s="8" t="s">
        <v>2024</v>
      </c>
      <c r="H15157" s="8" t="s">
        <v>61261</v>
      </c>
      <c r="I15157" s="8" t="s">
        <v>77411</v>
      </c>
      <c r="K15157" s="4"/>
    </row>
    <row r="15158" spans="2:11" ht="19.5" customHeight="1">
      <c r="B15158" s="12" t="s">
        <v>78340</v>
      </c>
      <c r="C15158" s="7" t="s">
        <v>66696</v>
      </c>
      <c r="D15158" s="8" t="s">
        <v>78341</v>
      </c>
      <c r="E15158" s="8" t="s">
        <v>78342</v>
      </c>
      <c r="F15158" s="8" t="s">
        <v>32079</v>
      </c>
      <c r="G15158" s="8" t="s">
        <v>1941</v>
      </c>
      <c r="H15158" s="8" t="s">
        <v>61261</v>
      </c>
      <c r="I15158" s="8" t="s">
        <v>78343</v>
      </c>
      <c r="K15158" s="4"/>
    </row>
    <row r="15159" spans="2:11" ht="19.5" customHeight="1">
      <c r="B15159" s="12" t="s">
        <v>78450</v>
      </c>
      <c r="C15159" s="7" t="s">
        <v>66696</v>
      </c>
      <c r="D15159" s="8" t="s">
        <v>78451</v>
      </c>
      <c r="E15159" s="8" t="s">
        <v>78452</v>
      </c>
      <c r="F15159" s="8" t="s">
        <v>78453</v>
      </c>
      <c r="G15159" s="8" t="s">
        <v>2037</v>
      </c>
      <c r="H15159" s="8" t="s">
        <v>61261</v>
      </c>
      <c r="I15159" s="8" t="s">
        <v>3171</v>
      </c>
      <c r="K15159" s="4"/>
    </row>
    <row r="15160" spans="2:11" ht="19.5" customHeight="1">
      <c r="B15160" s="12" t="s">
        <v>79032</v>
      </c>
      <c r="C15160" s="7" t="s">
        <v>66696</v>
      </c>
      <c r="D15160" s="8" t="s">
        <v>79033</v>
      </c>
      <c r="E15160" s="8" t="s">
        <v>79034</v>
      </c>
      <c r="F15160" s="8" t="s">
        <v>8296</v>
      </c>
      <c r="G15160" s="8" t="s">
        <v>2043</v>
      </c>
      <c r="H15160" s="8" t="s">
        <v>61261</v>
      </c>
      <c r="I15160" s="8" t="s">
        <v>3179</v>
      </c>
      <c r="K15160" s="4"/>
    </row>
    <row r="15161" spans="2:11" ht="19.5" customHeight="1">
      <c r="B15161" s="12" t="s">
        <v>79153</v>
      </c>
      <c r="C15161" s="7" t="s">
        <v>66696</v>
      </c>
      <c r="D15161" s="8" t="s">
        <v>79154</v>
      </c>
      <c r="E15161" s="8" t="s">
        <v>79155</v>
      </c>
      <c r="F15161" s="8" t="s">
        <v>24176</v>
      </c>
      <c r="G15161" s="8" t="s">
        <v>1790</v>
      </c>
      <c r="H15161" s="8" t="s">
        <v>61261</v>
      </c>
      <c r="I15161" s="8" t="s">
        <v>79156</v>
      </c>
      <c r="K15161" s="4"/>
    </row>
    <row r="15162" spans="2:11" ht="19.5" customHeight="1">
      <c r="B15162" s="12" t="s">
        <v>80278</v>
      </c>
      <c r="C15162" s="7" t="s">
        <v>80124</v>
      </c>
      <c r="D15162" s="8" t="s">
        <v>65771</v>
      </c>
      <c r="E15162" s="8" t="s">
        <v>80279</v>
      </c>
      <c r="F15162" s="8" t="s">
        <v>7628</v>
      </c>
      <c r="G15162" s="8" t="s">
        <v>2024</v>
      </c>
      <c r="H15162" s="8" t="s">
        <v>61261</v>
      </c>
      <c r="I15162" s="8" t="s">
        <v>3214</v>
      </c>
      <c r="K15162" s="4"/>
    </row>
    <row r="15163" spans="2:11" ht="19.5" customHeight="1">
      <c r="B15163" s="12" t="s">
        <v>81439</v>
      </c>
      <c r="C15163" s="7" t="s">
        <v>80124</v>
      </c>
      <c r="D15163" s="8" t="s">
        <v>81440</v>
      </c>
      <c r="E15163" s="8" t="s">
        <v>81441</v>
      </c>
      <c r="F15163" s="8" t="s">
        <v>7628</v>
      </c>
      <c r="G15163" s="8" t="s">
        <v>2024</v>
      </c>
      <c r="H15163" s="8" t="s">
        <v>61261</v>
      </c>
      <c r="I15163" s="8" t="s">
        <v>3247</v>
      </c>
      <c r="K15163" s="4"/>
    </row>
    <row r="15164" spans="2:11" ht="19.5" customHeight="1">
      <c r="B15164" s="12" t="s">
        <v>82288</v>
      </c>
      <c r="C15164" s="7" t="s">
        <v>66696</v>
      </c>
      <c r="D15164" s="8" t="s">
        <v>82289</v>
      </c>
      <c r="E15164" s="8" t="s">
        <v>82290</v>
      </c>
      <c r="F15164" s="8" t="s">
        <v>82291</v>
      </c>
      <c r="G15164" s="8" t="s">
        <v>1790</v>
      </c>
      <c r="H15164" s="8" t="s">
        <v>61261</v>
      </c>
      <c r="I15164" s="8" t="s">
        <v>82292</v>
      </c>
      <c r="K15164" s="4"/>
    </row>
    <row r="15165" spans="2:11" ht="19.5" customHeight="1">
      <c r="B15165" s="12" t="s">
        <v>3485</v>
      </c>
      <c r="C15165" s="7" t="s">
        <v>3390</v>
      </c>
      <c r="D15165" s="8" t="s">
        <v>3486</v>
      </c>
      <c r="E15165" s="8" t="s">
        <v>3487</v>
      </c>
      <c r="F15165" s="8" t="s">
        <v>3488</v>
      </c>
      <c r="G15165" s="8" t="s">
        <v>17</v>
      </c>
      <c r="H15165" s="8" t="s">
        <v>83595</v>
      </c>
      <c r="I15165" s="8" t="s">
        <v>3489</v>
      </c>
      <c r="K15165" s="4"/>
    </row>
    <row r="15166" spans="2:11" ht="19.5" customHeight="1">
      <c r="B15166" s="12" t="s">
        <v>3728</v>
      </c>
      <c r="C15166" s="7" t="s">
        <v>3390</v>
      </c>
      <c r="D15166" s="8" t="s">
        <v>3729</v>
      </c>
      <c r="E15166" s="8" t="s">
        <v>3730</v>
      </c>
      <c r="F15166" s="8" t="s">
        <v>3731</v>
      </c>
      <c r="G15166" s="8" t="s">
        <v>48</v>
      </c>
      <c r="H15166" s="8" t="s">
        <v>83595</v>
      </c>
      <c r="I15166" s="8" t="s">
        <v>3732</v>
      </c>
      <c r="K15166" s="4"/>
    </row>
    <row r="15167" spans="2:11" ht="19.5" customHeight="1">
      <c r="B15167" s="12" t="s">
        <v>4042</v>
      </c>
      <c r="C15167" s="7" t="s">
        <v>3390</v>
      </c>
      <c r="D15167" s="8" t="s">
        <v>4043</v>
      </c>
      <c r="E15167" s="8" t="s">
        <v>4044</v>
      </c>
      <c r="F15167" s="8" t="s">
        <v>4045</v>
      </c>
      <c r="G15167" s="8" t="s">
        <v>17</v>
      </c>
      <c r="H15167" s="8" t="s">
        <v>83595</v>
      </c>
      <c r="I15167" s="8" t="s">
        <v>4046</v>
      </c>
      <c r="K15167" s="4"/>
    </row>
    <row r="15168" spans="2:11" ht="19.5" customHeight="1">
      <c r="B15168" s="12" t="s">
        <v>4327</v>
      </c>
      <c r="C15168" s="7" t="s">
        <v>3390</v>
      </c>
      <c r="D15168" s="8" t="s">
        <v>4328</v>
      </c>
      <c r="E15168" s="8" t="s">
        <v>4329</v>
      </c>
      <c r="F15168" s="8" t="s">
        <v>4330</v>
      </c>
      <c r="G15168" s="8" t="s">
        <v>117</v>
      </c>
      <c r="H15168" s="8" t="s">
        <v>83595</v>
      </c>
      <c r="I15168" s="8" t="s">
        <v>4331</v>
      </c>
      <c r="K15168" s="4"/>
    </row>
    <row r="15169" spans="2:11" ht="19.5" customHeight="1">
      <c r="B15169" s="12" t="s">
        <v>4344</v>
      </c>
      <c r="C15169" s="7" t="s">
        <v>3390</v>
      </c>
      <c r="D15169" s="8" t="s">
        <v>4345</v>
      </c>
      <c r="E15169" s="8" t="s">
        <v>4346</v>
      </c>
      <c r="F15169" s="8" t="s">
        <v>4045</v>
      </c>
      <c r="G15169" s="8" t="s">
        <v>17</v>
      </c>
      <c r="H15169" s="8" t="s">
        <v>83595</v>
      </c>
      <c r="I15169" s="8" t="s">
        <v>303</v>
      </c>
      <c r="K15169" s="4"/>
    </row>
    <row r="15170" spans="2:11" ht="19.5" customHeight="1">
      <c r="B15170" s="12" t="s">
        <v>4640</v>
      </c>
      <c r="C15170" s="7" t="s">
        <v>3390</v>
      </c>
      <c r="D15170" s="8" t="s">
        <v>292</v>
      </c>
      <c r="E15170" s="8" t="s">
        <v>4641</v>
      </c>
      <c r="F15170" s="8" t="s">
        <v>4642</v>
      </c>
      <c r="G15170" s="8" t="s">
        <v>135</v>
      </c>
      <c r="H15170" s="8" t="s">
        <v>83595</v>
      </c>
      <c r="I15170" s="8" t="s">
        <v>330</v>
      </c>
      <c r="K15170" s="4"/>
    </row>
    <row r="15171" spans="2:11" ht="19.5" customHeight="1">
      <c r="B15171" s="12" t="s">
        <v>4765</v>
      </c>
      <c r="C15171" s="7" t="s">
        <v>3390</v>
      </c>
      <c r="D15171" s="8" t="s">
        <v>4766</v>
      </c>
      <c r="E15171" s="8" t="s">
        <v>4767</v>
      </c>
      <c r="F15171" s="8" t="s">
        <v>4045</v>
      </c>
      <c r="G15171" s="8" t="s">
        <v>17</v>
      </c>
      <c r="H15171" s="8" t="s">
        <v>83595</v>
      </c>
      <c r="I15171" s="8" t="s">
        <v>343</v>
      </c>
      <c r="K15171" s="4"/>
    </row>
    <row r="15172" spans="2:11" ht="19.5" customHeight="1">
      <c r="B15172" s="12" t="s">
        <v>4922</v>
      </c>
      <c r="C15172" s="7" t="s">
        <v>3390</v>
      </c>
      <c r="D15172" s="8" t="s">
        <v>4923</v>
      </c>
      <c r="E15172" s="8" t="s">
        <v>4924</v>
      </c>
      <c r="F15172" s="8" t="s">
        <v>3731</v>
      </c>
      <c r="G15172" s="8" t="s">
        <v>48</v>
      </c>
      <c r="H15172" s="8" t="s">
        <v>83595</v>
      </c>
      <c r="I15172" s="8" t="s">
        <v>4925</v>
      </c>
      <c r="K15172" s="4"/>
    </row>
    <row r="15173" spans="2:11" ht="19.5" customHeight="1">
      <c r="B15173" s="12" t="s">
        <v>5255</v>
      </c>
      <c r="C15173" s="7" t="s">
        <v>3390</v>
      </c>
      <c r="D15173" s="8" t="s">
        <v>5256</v>
      </c>
      <c r="E15173" s="8" t="s">
        <v>5257</v>
      </c>
      <c r="F15173" s="8" t="s">
        <v>5258</v>
      </c>
      <c r="G15173" s="8" t="s">
        <v>117</v>
      </c>
      <c r="H15173" s="8" t="s">
        <v>83595</v>
      </c>
      <c r="I15173" s="8" t="s">
        <v>5256</v>
      </c>
      <c r="K15173" s="4"/>
    </row>
    <row r="15174" spans="2:11" ht="19.5" customHeight="1">
      <c r="B15174" s="12" t="s">
        <v>5429</v>
      </c>
      <c r="C15174" s="7" t="s">
        <v>3390</v>
      </c>
      <c r="D15174" s="8" t="s">
        <v>5430</v>
      </c>
      <c r="E15174" s="8" t="s">
        <v>5431</v>
      </c>
      <c r="F15174" s="8" t="s">
        <v>4045</v>
      </c>
      <c r="G15174" s="8" t="s">
        <v>17</v>
      </c>
      <c r="H15174" s="8" t="s">
        <v>83595</v>
      </c>
      <c r="I15174" s="8" t="s">
        <v>5430</v>
      </c>
      <c r="K15174" s="4"/>
    </row>
    <row r="15175" spans="2:11" ht="19.5" customHeight="1">
      <c r="B15175" s="12" t="s">
        <v>5613</v>
      </c>
      <c r="C15175" s="7" t="s">
        <v>3390</v>
      </c>
      <c r="D15175" s="8" t="s">
        <v>5614</v>
      </c>
      <c r="E15175" s="8" t="s">
        <v>5615</v>
      </c>
      <c r="F15175" s="8" t="s">
        <v>4045</v>
      </c>
      <c r="G15175" s="8" t="s">
        <v>17</v>
      </c>
      <c r="H15175" s="8" t="s">
        <v>83595</v>
      </c>
      <c r="I15175" s="8" t="s">
        <v>5616</v>
      </c>
      <c r="K15175" s="4"/>
    </row>
    <row r="15176" spans="2:11" ht="19.5" customHeight="1">
      <c r="B15176" s="12" t="s">
        <v>5633</v>
      </c>
      <c r="C15176" s="7" t="s">
        <v>3390</v>
      </c>
      <c r="D15176" s="8" t="s">
        <v>5634</v>
      </c>
      <c r="E15176" s="8" t="s">
        <v>5635</v>
      </c>
      <c r="F15176" s="8" t="s">
        <v>5636</v>
      </c>
      <c r="G15176" s="8" t="s">
        <v>189</v>
      </c>
      <c r="H15176" s="8" t="s">
        <v>83595</v>
      </c>
      <c r="I15176" s="8" t="s">
        <v>5634</v>
      </c>
      <c r="K15176" s="4"/>
    </row>
    <row r="15177" spans="2:11" ht="19.5" customHeight="1">
      <c r="B15177" s="12" t="s">
        <v>5699</v>
      </c>
      <c r="C15177" s="7" t="s">
        <v>3390</v>
      </c>
      <c r="D15177" s="8" t="s">
        <v>5700</v>
      </c>
      <c r="E15177" s="8" t="s">
        <v>5701</v>
      </c>
      <c r="F15177" s="8" t="s">
        <v>4642</v>
      </c>
      <c r="G15177" s="8" t="s">
        <v>135</v>
      </c>
      <c r="H15177" s="8" t="s">
        <v>83595</v>
      </c>
      <c r="I15177" s="8" t="s">
        <v>388</v>
      </c>
      <c r="K15177" s="4"/>
    </row>
    <row r="15178" spans="2:11" ht="19.5" customHeight="1">
      <c r="B15178" s="12" t="s">
        <v>5800</v>
      </c>
      <c r="C15178" s="7" t="s">
        <v>3390</v>
      </c>
      <c r="D15178" s="8" t="s">
        <v>5801</v>
      </c>
      <c r="E15178" s="8" t="s">
        <v>5802</v>
      </c>
      <c r="F15178" s="8" t="s">
        <v>3731</v>
      </c>
      <c r="G15178" s="8" t="s">
        <v>48</v>
      </c>
      <c r="H15178" s="8" t="s">
        <v>83595</v>
      </c>
      <c r="I15178" s="8" t="s">
        <v>397</v>
      </c>
      <c r="K15178" s="4"/>
    </row>
    <row r="15179" spans="2:11" ht="19.5" customHeight="1">
      <c r="B15179" s="12" t="s">
        <v>5811</v>
      </c>
      <c r="C15179" s="7" t="s">
        <v>3390</v>
      </c>
      <c r="D15179" s="8" t="s">
        <v>5812</v>
      </c>
      <c r="E15179" s="8" t="s">
        <v>5813</v>
      </c>
      <c r="F15179" s="8" t="s">
        <v>4045</v>
      </c>
      <c r="G15179" s="8" t="s">
        <v>17</v>
      </c>
      <c r="H15179" s="8" t="s">
        <v>83595</v>
      </c>
      <c r="I15179" s="8" t="s">
        <v>5814</v>
      </c>
      <c r="K15179" s="4"/>
    </row>
    <row r="15180" spans="2:11" ht="19.5" customHeight="1">
      <c r="B15180" s="12" t="s">
        <v>5815</v>
      </c>
      <c r="C15180" s="7" t="s">
        <v>3390</v>
      </c>
      <c r="D15180" s="8" t="s">
        <v>5816</v>
      </c>
      <c r="E15180" s="8" t="s">
        <v>5817</v>
      </c>
      <c r="F15180" s="8" t="s">
        <v>4045</v>
      </c>
      <c r="G15180" s="8" t="s">
        <v>17</v>
      </c>
      <c r="H15180" s="8" t="s">
        <v>83595</v>
      </c>
      <c r="I15180" s="8" t="s">
        <v>5814</v>
      </c>
      <c r="K15180" s="4"/>
    </row>
    <row r="15181" spans="2:11" ht="19.5" customHeight="1">
      <c r="B15181" s="12" t="s">
        <v>5880</v>
      </c>
      <c r="C15181" s="7" t="s">
        <v>3390</v>
      </c>
      <c r="D15181" s="8" t="s">
        <v>5881</v>
      </c>
      <c r="E15181" s="8" t="s">
        <v>5882</v>
      </c>
      <c r="F15181" s="8" t="s">
        <v>5883</v>
      </c>
      <c r="G15181" s="8" t="s">
        <v>117</v>
      </c>
      <c r="H15181" s="8" t="s">
        <v>83595</v>
      </c>
      <c r="I15181" s="8" t="s">
        <v>406</v>
      </c>
      <c r="K15181" s="4"/>
    </row>
    <row r="15182" spans="2:11" ht="19.5" customHeight="1">
      <c r="B15182" s="12" t="s">
        <v>6103</v>
      </c>
      <c r="C15182" s="7" t="s">
        <v>3390</v>
      </c>
      <c r="D15182" s="8" t="s">
        <v>6104</v>
      </c>
      <c r="E15182" s="8" t="s">
        <v>6105</v>
      </c>
      <c r="F15182" s="8" t="s">
        <v>3731</v>
      </c>
      <c r="G15182" s="8" t="s">
        <v>48</v>
      </c>
      <c r="H15182" s="8" t="s">
        <v>83595</v>
      </c>
      <c r="I15182" s="8" t="s">
        <v>6106</v>
      </c>
      <c r="K15182" s="4"/>
    </row>
    <row r="15183" spans="2:11" ht="19.5" customHeight="1">
      <c r="B15183" s="12" t="s">
        <v>6119</v>
      </c>
      <c r="C15183" s="7" t="s">
        <v>3390</v>
      </c>
      <c r="D15183" s="8" t="s">
        <v>6120</v>
      </c>
      <c r="E15183" s="8" t="s">
        <v>6121</v>
      </c>
      <c r="F15183" s="8" t="s">
        <v>4642</v>
      </c>
      <c r="G15183" s="8" t="s">
        <v>27</v>
      </c>
      <c r="H15183" s="8" t="s">
        <v>83595</v>
      </c>
      <c r="I15183" s="8" t="s">
        <v>1481</v>
      </c>
      <c r="K15183" s="4"/>
    </row>
    <row r="15184" spans="2:11" ht="19.5" customHeight="1">
      <c r="B15184" s="12" t="s">
        <v>7414</v>
      </c>
      <c r="C15184" s="7" t="s">
        <v>6377</v>
      </c>
      <c r="D15184" s="8" t="s">
        <v>7415</v>
      </c>
      <c r="E15184" s="8" t="s">
        <v>7416</v>
      </c>
      <c r="F15184" s="8" t="s">
        <v>7417</v>
      </c>
      <c r="G15184" s="8" t="s">
        <v>117</v>
      </c>
      <c r="H15184" s="8" t="s">
        <v>83595</v>
      </c>
      <c r="I15184" s="8" t="s">
        <v>7418</v>
      </c>
      <c r="K15184" s="4"/>
    </row>
    <row r="15185" spans="2:11" ht="19.5" customHeight="1">
      <c r="B15185" s="12" t="s">
        <v>7780</v>
      </c>
      <c r="C15185" s="7" t="s">
        <v>6377</v>
      </c>
      <c r="D15185" s="8" t="s">
        <v>7781</v>
      </c>
      <c r="E15185" s="8" t="s">
        <v>7782</v>
      </c>
      <c r="F15185" s="8" t="s">
        <v>5883</v>
      </c>
      <c r="G15185" s="8" t="s">
        <v>117</v>
      </c>
      <c r="H15185" s="8" t="s">
        <v>83595</v>
      </c>
      <c r="I15185" s="8" t="s">
        <v>7783</v>
      </c>
      <c r="K15185" s="4"/>
    </row>
    <row r="15186" spans="2:11" ht="19.5" customHeight="1">
      <c r="B15186" s="12" t="s">
        <v>7842</v>
      </c>
      <c r="C15186" s="7" t="s">
        <v>6377</v>
      </c>
      <c r="D15186" s="8" t="s">
        <v>7843</v>
      </c>
      <c r="E15186" s="8" t="s">
        <v>7844</v>
      </c>
      <c r="F15186" s="8" t="s">
        <v>5883</v>
      </c>
      <c r="G15186" s="8" t="s">
        <v>117</v>
      </c>
      <c r="H15186" s="8" t="s">
        <v>83595</v>
      </c>
      <c r="I15186" s="8" t="s">
        <v>7845</v>
      </c>
      <c r="K15186" s="4"/>
    </row>
    <row r="15187" spans="2:11" ht="19.5" customHeight="1">
      <c r="B15187" s="12" t="s">
        <v>8071</v>
      </c>
      <c r="C15187" s="7" t="s">
        <v>6377</v>
      </c>
      <c r="D15187" s="8" t="s">
        <v>8072</v>
      </c>
      <c r="E15187" s="8" t="s">
        <v>8073</v>
      </c>
      <c r="F15187" s="8" t="s">
        <v>3731</v>
      </c>
      <c r="G15187" s="8" t="s">
        <v>48</v>
      </c>
      <c r="H15187" s="8" t="s">
        <v>83595</v>
      </c>
      <c r="I15187" s="8" t="s">
        <v>8074</v>
      </c>
      <c r="K15187" s="4"/>
    </row>
    <row r="15188" spans="2:11" ht="19.5" customHeight="1">
      <c r="B15188" s="12" t="s">
        <v>8075</v>
      </c>
      <c r="C15188" s="7" t="s">
        <v>6377</v>
      </c>
      <c r="D15188" s="8" t="s">
        <v>8076</v>
      </c>
      <c r="E15188" s="8" t="s">
        <v>8077</v>
      </c>
      <c r="F15188" s="8" t="s">
        <v>8078</v>
      </c>
      <c r="G15188" s="8" t="s">
        <v>186</v>
      </c>
      <c r="H15188" s="8" t="s">
        <v>83595</v>
      </c>
      <c r="I15188" s="8" t="s">
        <v>8079</v>
      </c>
      <c r="K15188" s="4"/>
    </row>
    <row r="15189" spans="2:11" ht="19.5" customHeight="1">
      <c r="B15189" s="12" t="s">
        <v>8692</v>
      </c>
      <c r="C15189" s="7" t="s">
        <v>8385</v>
      </c>
      <c r="D15189" s="8" t="s">
        <v>8693</v>
      </c>
      <c r="E15189" s="8" t="s">
        <v>8694</v>
      </c>
      <c r="F15189" s="8" t="s">
        <v>5636</v>
      </c>
      <c r="G15189" s="8" t="s">
        <v>189</v>
      </c>
      <c r="H15189" s="8" t="s">
        <v>83595</v>
      </c>
      <c r="I15189" s="8" t="s">
        <v>8419</v>
      </c>
      <c r="K15189" s="4"/>
    </row>
    <row r="15190" spans="2:11" ht="19.5" customHeight="1">
      <c r="B15190" s="12" t="s">
        <v>9003</v>
      </c>
      <c r="C15190" s="7" t="s">
        <v>8385</v>
      </c>
      <c r="D15190" s="8" t="s">
        <v>9004</v>
      </c>
      <c r="E15190" s="8" t="s">
        <v>9005</v>
      </c>
      <c r="F15190" s="8" t="s">
        <v>4642</v>
      </c>
      <c r="G15190" s="8" t="s">
        <v>135</v>
      </c>
      <c r="H15190" s="8" t="s">
        <v>83595</v>
      </c>
      <c r="I15190" s="8" t="s">
        <v>9006</v>
      </c>
      <c r="K15190" s="4"/>
    </row>
    <row r="15191" spans="2:11" ht="19.5" customHeight="1">
      <c r="B15191" s="12" t="s">
        <v>9221</v>
      </c>
      <c r="C15191" s="7" t="s">
        <v>8385</v>
      </c>
      <c r="D15191" s="8" t="s">
        <v>9222</v>
      </c>
      <c r="E15191" s="8" t="s">
        <v>9223</v>
      </c>
      <c r="F15191" s="8" t="s">
        <v>4642</v>
      </c>
      <c r="G15191" s="8" t="s">
        <v>135</v>
      </c>
      <c r="H15191" s="8" t="s">
        <v>83595</v>
      </c>
      <c r="I15191" s="8" t="s">
        <v>9224</v>
      </c>
      <c r="K15191" s="4"/>
    </row>
    <row r="15192" spans="2:11" ht="19.5" customHeight="1">
      <c r="B15192" s="12" t="s">
        <v>9229</v>
      </c>
      <c r="C15192" s="7" t="s">
        <v>8385</v>
      </c>
      <c r="D15192" s="8" t="s">
        <v>9230</v>
      </c>
      <c r="E15192" s="8" t="s">
        <v>9231</v>
      </c>
      <c r="F15192" s="8" t="s">
        <v>4045</v>
      </c>
      <c r="G15192" s="8" t="s">
        <v>17</v>
      </c>
      <c r="H15192" s="8" t="s">
        <v>83595</v>
      </c>
      <c r="I15192" s="8" t="s">
        <v>9232</v>
      </c>
      <c r="K15192" s="4"/>
    </row>
    <row r="15193" spans="2:11" ht="19.5" customHeight="1">
      <c r="B15193" s="12" t="s">
        <v>9382</v>
      </c>
      <c r="C15193" s="7" t="s">
        <v>8390</v>
      </c>
      <c r="D15193" s="8" t="s">
        <v>9383</v>
      </c>
      <c r="E15193" s="8" t="s">
        <v>9384</v>
      </c>
      <c r="F15193" s="8" t="s">
        <v>4045</v>
      </c>
      <c r="G15193" s="8" t="s">
        <v>17</v>
      </c>
      <c r="H15193" s="8" t="s">
        <v>83595</v>
      </c>
      <c r="I15193" s="8" t="s">
        <v>9385</v>
      </c>
      <c r="K15193" s="4"/>
    </row>
    <row r="15194" spans="2:11" ht="19.5" customHeight="1">
      <c r="B15194" s="12" t="s">
        <v>9481</v>
      </c>
      <c r="C15194" s="7" t="s">
        <v>8385</v>
      </c>
      <c r="D15194" s="8" t="s">
        <v>9482</v>
      </c>
      <c r="E15194" s="8" t="s">
        <v>9483</v>
      </c>
      <c r="F15194" s="8" t="s">
        <v>4045</v>
      </c>
      <c r="G15194" s="8" t="s">
        <v>17</v>
      </c>
      <c r="H15194" s="8" t="s">
        <v>83595</v>
      </c>
      <c r="I15194" s="8" t="s">
        <v>9484</v>
      </c>
      <c r="K15194" s="4"/>
    </row>
    <row r="15195" spans="2:11" ht="19.5" customHeight="1">
      <c r="B15195" s="12" t="s">
        <v>9496</v>
      </c>
      <c r="C15195" s="7" t="s">
        <v>8390</v>
      </c>
      <c r="D15195" s="8" t="s">
        <v>9497</v>
      </c>
      <c r="E15195" s="8" t="s">
        <v>9498</v>
      </c>
      <c r="F15195" s="8" t="s">
        <v>3731</v>
      </c>
      <c r="G15195" s="8" t="s">
        <v>48</v>
      </c>
      <c r="H15195" s="8" t="s">
        <v>83595</v>
      </c>
      <c r="I15195" s="8" t="s">
        <v>9499</v>
      </c>
      <c r="K15195" s="4"/>
    </row>
    <row r="15196" spans="2:11" ht="19.5" customHeight="1">
      <c r="B15196" s="12" t="s">
        <v>9520</v>
      </c>
      <c r="C15196" s="7" t="s">
        <v>8390</v>
      </c>
      <c r="D15196" s="8" t="s">
        <v>9521</v>
      </c>
      <c r="E15196" s="8" t="s">
        <v>9522</v>
      </c>
      <c r="F15196" s="8" t="s">
        <v>4045</v>
      </c>
      <c r="G15196" s="8" t="s">
        <v>17</v>
      </c>
      <c r="H15196" s="8" t="s">
        <v>83595</v>
      </c>
      <c r="I15196" s="8" t="s">
        <v>9523</v>
      </c>
      <c r="K15196" s="4"/>
    </row>
    <row r="15197" spans="2:11" ht="19.5" customHeight="1">
      <c r="B15197" s="12" t="s">
        <v>9931</v>
      </c>
      <c r="C15197" s="7" t="s">
        <v>8390</v>
      </c>
      <c r="D15197" s="8" t="s">
        <v>292</v>
      </c>
      <c r="E15197" s="8" t="s">
        <v>9932</v>
      </c>
      <c r="F15197" s="8" t="s">
        <v>9933</v>
      </c>
      <c r="G15197" s="8" t="s">
        <v>156</v>
      </c>
      <c r="H15197" s="8" t="s">
        <v>83595</v>
      </c>
      <c r="I15197" s="8" t="s">
        <v>9934</v>
      </c>
      <c r="K15197" s="4"/>
    </row>
    <row r="15198" spans="2:11" ht="19.5" customHeight="1">
      <c r="B15198" s="12" t="s">
        <v>10037</v>
      </c>
      <c r="C15198" s="7" t="s">
        <v>6377</v>
      </c>
      <c r="D15198" s="8" t="s">
        <v>10038</v>
      </c>
      <c r="E15198" s="8" t="s">
        <v>10039</v>
      </c>
      <c r="F15198" s="8" t="s">
        <v>8078</v>
      </c>
      <c r="G15198" s="8" t="s">
        <v>186</v>
      </c>
      <c r="H15198" s="8" t="s">
        <v>83595</v>
      </c>
      <c r="I15198" s="8" t="s">
        <v>10040</v>
      </c>
      <c r="K15198" s="4"/>
    </row>
    <row r="15199" spans="2:11" ht="19.5" customHeight="1">
      <c r="B15199" s="12" t="s">
        <v>10298</v>
      </c>
      <c r="C15199" s="7" t="s">
        <v>6377</v>
      </c>
      <c r="D15199" s="8" t="s">
        <v>10299</v>
      </c>
      <c r="E15199" s="8" t="s">
        <v>10300</v>
      </c>
      <c r="F15199" s="8" t="s">
        <v>4642</v>
      </c>
      <c r="G15199" s="8" t="s">
        <v>135</v>
      </c>
      <c r="H15199" s="8" t="s">
        <v>83595</v>
      </c>
      <c r="I15199" s="8" t="s">
        <v>10301</v>
      </c>
      <c r="K15199" s="4"/>
    </row>
    <row r="15200" spans="2:11" ht="19.5" customHeight="1">
      <c r="B15200" s="12" t="s">
        <v>10443</v>
      </c>
      <c r="C15200" s="7" t="s">
        <v>6377</v>
      </c>
      <c r="D15200" s="8" t="s">
        <v>10444</v>
      </c>
      <c r="E15200" s="8" t="s">
        <v>10445</v>
      </c>
      <c r="F15200" s="8" t="s">
        <v>4642</v>
      </c>
      <c r="G15200" s="8" t="s">
        <v>135</v>
      </c>
      <c r="H15200" s="8" t="s">
        <v>83595</v>
      </c>
      <c r="I15200" s="8" t="s">
        <v>10446</v>
      </c>
      <c r="K15200" s="4"/>
    </row>
    <row r="15201" spans="2:11" ht="19.5" customHeight="1">
      <c r="B15201" s="12" t="s">
        <v>10615</v>
      </c>
      <c r="C15201" s="7" t="s">
        <v>6377</v>
      </c>
      <c r="D15201" s="8" t="s">
        <v>10616</v>
      </c>
      <c r="E15201" s="8" t="s">
        <v>10617</v>
      </c>
      <c r="F15201" s="8" t="s">
        <v>9933</v>
      </c>
      <c r="G15201" s="8" t="s">
        <v>156</v>
      </c>
      <c r="H15201" s="8" t="s">
        <v>83595</v>
      </c>
      <c r="I15201" s="8" t="s">
        <v>10616</v>
      </c>
      <c r="K15201" s="4"/>
    </row>
    <row r="15202" spans="2:11" ht="19.5" customHeight="1">
      <c r="B15202" s="12" t="s">
        <v>10833</v>
      </c>
      <c r="C15202" s="7" t="s">
        <v>6377</v>
      </c>
      <c r="D15202" s="8" t="s">
        <v>10834</v>
      </c>
      <c r="E15202" s="8" t="s">
        <v>10835</v>
      </c>
      <c r="F15202" s="8" t="s">
        <v>5636</v>
      </c>
      <c r="G15202" s="8" t="s">
        <v>189</v>
      </c>
      <c r="H15202" s="8" t="s">
        <v>83595</v>
      </c>
      <c r="I15202" s="8" t="s">
        <v>10836</v>
      </c>
      <c r="K15202" s="4"/>
    </row>
    <row r="15203" spans="2:11" ht="19.5" customHeight="1">
      <c r="B15203" s="12" t="s">
        <v>10900</v>
      </c>
      <c r="C15203" s="7" t="s">
        <v>6377</v>
      </c>
      <c r="D15203" s="8" t="s">
        <v>10901</v>
      </c>
      <c r="E15203" s="8" t="s">
        <v>10902</v>
      </c>
      <c r="F15203" s="8" t="s">
        <v>10903</v>
      </c>
      <c r="G15203" s="8" t="s">
        <v>135</v>
      </c>
      <c r="H15203" s="8" t="s">
        <v>83595</v>
      </c>
      <c r="I15203" s="8" t="s">
        <v>10904</v>
      </c>
      <c r="K15203" s="4"/>
    </row>
    <row r="15204" spans="2:11" ht="19.5" customHeight="1">
      <c r="B15204" s="12" t="s">
        <v>10905</v>
      </c>
      <c r="C15204" s="7" t="s">
        <v>6377</v>
      </c>
      <c r="D15204" s="8" t="s">
        <v>10906</v>
      </c>
      <c r="E15204" s="8" t="s">
        <v>10907</v>
      </c>
      <c r="F15204" s="8" t="s">
        <v>4045</v>
      </c>
      <c r="G15204" s="8" t="s">
        <v>17</v>
      </c>
      <c r="H15204" s="8" t="s">
        <v>83595</v>
      </c>
      <c r="I15204" s="8" t="s">
        <v>10908</v>
      </c>
      <c r="K15204" s="4"/>
    </row>
    <row r="15205" spans="2:11" ht="19.5" customHeight="1">
      <c r="B15205" s="12" t="s">
        <v>10964</v>
      </c>
      <c r="C15205" s="7" t="s">
        <v>6377</v>
      </c>
      <c r="D15205" s="8" t="s">
        <v>10965</v>
      </c>
      <c r="E15205" s="8" t="s">
        <v>10907</v>
      </c>
      <c r="F15205" s="8" t="s">
        <v>3731</v>
      </c>
      <c r="G15205" s="8" t="s">
        <v>48</v>
      </c>
      <c r="H15205" s="8" t="s">
        <v>83595</v>
      </c>
      <c r="I15205" s="8" t="s">
        <v>10966</v>
      </c>
      <c r="K15205" s="4"/>
    </row>
    <row r="15206" spans="2:11" ht="19.5" customHeight="1">
      <c r="B15206" s="12" t="s">
        <v>10992</v>
      </c>
      <c r="C15206" s="7" t="s">
        <v>6377</v>
      </c>
      <c r="D15206" s="8" t="s">
        <v>10993</v>
      </c>
      <c r="E15206" s="8" t="s">
        <v>10994</v>
      </c>
      <c r="F15206" s="8" t="s">
        <v>10995</v>
      </c>
      <c r="G15206" s="8" t="s">
        <v>186</v>
      </c>
      <c r="H15206" s="8" t="s">
        <v>83595</v>
      </c>
      <c r="I15206" s="8" t="s">
        <v>10996</v>
      </c>
      <c r="K15206" s="4"/>
    </row>
    <row r="15207" spans="2:11" ht="19.5" customHeight="1">
      <c r="B15207" s="12" t="s">
        <v>10997</v>
      </c>
      <c r="C15207" s="7" t="s">
        <v>6377</v>
      </c>
      <c r="D15207" s="8" t="s">
        <v>422</v>
      </c>
      <c r="E15207" s="8" t="s">
        <v>10998</v>
      </c>
      <c r="F15207" s="8" t="s">
        <v>4045</v>
      </c>
      <c r="G15207" s="8" t="s">
        <v>17</v>
      </c>
      <c r="H15207" s="8" t="s">
        <v>83595</v>
      </c>
      <c r="I15207" s="8" t="s">
        <v>10999</v>
      </c>
      <c r="K15207" s="4"/>
    </row>
    <row r="15208" spans="2:11" ht="19.5" customHeight="1">
      <c r="B15208" s="12" t="s">
        <v>11888</v>
      </c>
      <c r="C15208" s="7" t="s">
        <v>8385</v>
      </c>
      <c r="D15208" s="8" t="s">
        <v>11889</v>
      </c>
      <c r="E15208" s="8" t="s">
        <v>11890</v>
      </c>
      <c r="F15208" s="8" t="s">
        <v>4642</v>
      </c>
      <c r="G15208" s="8" t="s">
        <v>135</v>
      </c>
      <c r="H15208" s="8" t="s">
        <v>83595</v>
      </c>
      <c r="I15208" s="8" t="s">
        <v>11891</v>
      </c>
      <c r="K15208" s="4"/>
    </row>
    <row r="15209" spans="2:11" ht="19.5" customHeight="1">
      <c r="B15209" s="12" t="s">
        <v>11908</v>
      </c>
      <c r="C15209" s="7" t="s">
        <v>8385</v>
      </c>
      <c r="D15209" s="8" t="s">
        <v>11909</v>
      </c>
      <c r="E15209" s="8" t="s">
        <v>11910</v>
      </c>
      <c r="F15209" s="8" t="s">
        <v>3731</v>
      </c>
      <c r="G15209" s="8" t="s">
        <v>48</v>
      </c>
      <c r="H15209" s="8" t="s">
        <v>83595</v>
      </c>
      <c r="I15209" s="8" t="s">
        <v>11911</v>
      </c>
      <c r="K15209" s="4"/>
    </row>
    <row r="15210" spans="2:11" ht="19.5" customHeight="1">
      <c r="B15210" s="12" t="s">
        <v>11916</v>
      </c>
      <c r="C15210" s="7" t="s">
        <v>8385</v>
      </c>
      <c r="D15210" s="8" t="s">
        <v>11917</v>
      </c>
      <c r="E15210" s="8" t="s">
        <v>11918</v>
      </c>
      <c r="F15210" s="8" t="s">
        <v>4045</v>
      </c>
      <c r="G15210" s="8" t="s">
        <v>17</v>
      </c>
      <c r="H15210" s="8" t="s">
        <v>83595</v>
      </c>
      <c r="I15210" s="8" t="s">
        <v>11919</v>
      </c>
      <c r="K15210" s="4"/>
    </row>
    <row r="15211" spans="2:11" ht="19.5" customHeight="1">
      <c r="B15211" s="12" t="s">
        <v>12034</v>
      </c>
      <c r="C15211" s="7" t="s">
        <v>8390</v>
      </c>
      <c r="D15211" s="8" t="s">
        <v>12035</v>
      </c>
      <c r="E15211" s="8" t="s">
        <v>12036</v>
      </c>
      <c r="F15211" s="8" t="s">
        <v>4045</v>
      </c>
      <c r="G15211" s="8" t="s">
        <v>17</v>
      </c>
      <c r="H15211" s="8" t="s">
        <v>83595</v>
      </c>
      <c r="I15211" s="8" t="s">
        <v>12037</v>
      </c>
      <c r="K15211" s="4"/>
    </row>
    <row r="15212" spans="2:11" ht="19.5" customHeight="1">
      <c r="B15212" s="12" t="s">
        <v>12149</v>
      </c>
      <c r="C15212" s="7" t="s">
        <v>8385</v>
      </c>
      <c r="D15212" s="8" t="s">
        <v>12150</v>
      </c>
      <c r="E15212" s="8" t="s">
        <v>12151</v>
      </c>
      <c r="F15212" s="8" t="s">
        <v>8078</v>
      </c>
      <c r="G15212" s="8" t="s">
        <v>186</v>
      </c>
      <c r="H15212" s="8" t="s">
        <v>83595</v>
      </c>
      <c r="I15212" s="8" t="s">
        <v>8419</v>
      </c>
      <c r="K15212" s="4"/>
    </row>
    <row r="15213" spans="2:11" ht="19.5" customHeight="1">
      <c r="B15213" s="12" t="s">
        <v>12269</v>
      </c>
      <c r="C15213" s="7" t="s">
        <v>12270</v>
      </c>
      <c r="D15213" s="8" t="s">
        <v>12271</v>
      </c>
      <c r="E15213" s="8" t="s">
        <v>12272</v>
      </c>
      <c r="F15213" s="8" t="s">
        <v>4045</v>
      </c>
      <c r="G15213" s="8" t="s">
        <v>156</v>
      </c>
      <c r="H15213" s="8" t="s">
        <v>83595</v>
      </c>
      <c r="I15213" s="8" t="s">
        <v>12273</v>
      </c>
      <c r="K15213" s="4"/>
    </row>
    <row r="15214" spans="2:11" ht="19.5" customHeight="1">
      <c r="B15214" s="12" t="s">
        <v>12500</v>
      </c>
      <c r="C15214" s="7" t="s">
        <v>8385</v>
      </c>
      <c r="D15214" s="8" t="s">
        <v>12501</v>
      </c>
      <c r="E15214" s="8" t="s">
        <v>12502</v>
      </c>
      <c r="F15214" s="8" t="s">
        <v>3731</v>
      </c>
      <c r="G15214" s="8" t="s">
        <v>48</v>
      </c>
      <c r="H15214" s="8" t="s">
        <v>83595</v>
      </c>
      <c r="I15214" s="8" t="s">
        <v>12503</v>
      </c>
      <c r="K15214" s="4"/>
    </row>
    <row r="15215" spans="2:11" ht="19.5" customHeight="1">
      <c r="B15215" s="12" t="s">
        <v>12675</v>
      </c>
      <c r="C15215" s="7" t="s">
        <v>8385</v>
      </c>
      <c r="D15215" s="8" t="s">
        <v>12676</v>
      </c>
      <c r="E15215" s="8" t="s">
        <v>12677</v>
      </c>
      <c r="F15215" s="8" t="s">
        <v>4045</v>
      </c>
      <c r="G15215" s="8" t="s">
        <v>17</v>
      </c>
      <c r="H15215" s="8" t="s">
        <v>83595</v>
      </c>
      <c r="I15215" s="8" t="s">
        <v>8419</v>
      </c>
      <c r="K15215" s="4"/>
    </row>
    <row r="15216" spans="2:11" ht="19.5" customHeight="1">
      <c r="B15216" s="12" t="s">
        <v>12955</v>
      </c>
      <c r="C15216" s="7" t="s">
        <v>8385</v>
      </c>
      <c r="D15216" s="8" t="s">
        <v>12956</v>
      </c>
      <c r="E15216" s="8" t="s">
        <v>12957</v>
      </c>
      <c r="F15216" s="8" t="s">
        <v>4045</v>
      </c>
      <c r="G15216" s="8" t="s">
        <v>17</v>
      </c>
      <c r="H15216" s="8" t="s">
        <v>83595</v>
      </c>
      <c r="I15216" s="8" t="s">
        <v>12958</v>
      </c>
      <c r="K15216" s="4"/>
    </row>
    <row r="15217" spans="2:11" ht="19.5" customHeight="1">
      <c r="B15217" s="12" t="s">
        <v>13236</v>
      </c>
      <c r="C15217" s="7" t="s">
        <v>8385</v>
      </c>
      <c r="D15217" s="8" t="s">
        <v>13237</v>
      </c>
      <c r="E15217" s="8" t="s">
        <v>13238</v>
      </c>
      <c r="F15217" s="8" t="s">
        <v>4045</v>
      </c>
      <c r="G15217" s="8" t="s">
        <v>156</v>
      </c>
      <c r="H15217" s="8" t="s">
        <v>83595</v>
      </c>
      <c r="I15217" s="8" t="s">
        <v>13239</v>
      </c>
      <c r="K15217" s="4"/>
    </row>
    <row r="15218" spans="2:11" ht="19.5" customHeight="1">
      <c r="B15218" s="12" t="s">
        <v>13478</v>
      </c>
      <c r="C15218" s="7" t="s">
        <v>8385</v>
      </c>
      <c r="D15218" s="8" t="s">
        <v>13479</v>
      </c>
      <c r="E15218" s="8" t="s">
        <v>13480</v>
      </c>
      <c r="F15218" s="8" t="s">
        <v>4045</v>
      </c>
      <c r="G15218" s="8" t="s">
        <v>17</v>
      </c>
      <c r="H15218" s="8" t="s">
        <v>83595</v>
      </c>
      <c r="I15218" s="8" t="s">
        <v>13481</v>
      </c>
      <c r="K15218" s="4"/>
    </row>
    <row r="15219" spans="2:11" ht="19.5" customHeight="1">
      <c r="B15219" s="12" t="s">
        <v>13777</v>
      </c>
      <c r="C15219" s="7" t="s">
        <v>8390</v>
      </c>
      <c r="D15219" s="8" t="s">
        <v>13774</v>
      </c>
      <c r="E15219" s="8" t="s">
        <v>13778</v>
      </c>
      <c r="F15219" s="8" t="s">
        <v>4045</v>
      </c>
      <c r="G15219" s="8" t="s">
        <v>17</v>
      </c>
      <c r="H15219" s="8" t="s">
        <v>83595</v>
      </c>
      <c r="I15219" s="8" t="s">
        <v>13779</v>
      </c>
      <c r="K15219" s="4"/>
    </row>
    <row r="15220" spans="2:11" ht="19.5" customHeight="1">
      <c r="B15220" s="12" t="s">
        <v>13816</v>
      </c>
      <c r="C15220" s="7" t="s">
        <v>8390</v>
      </c>
      <c r="D15220" s="8" t="s">
        <v>12090</v>
      </c>
      <c r="E15220" s="8" t="s">
        <v>13817</v>
      </c>
      <c r="F15220" s="8" t="s">
        <v>4045</v>
      </c>
      <c r="G15220" s="8" t="s">
        <v>156</v>
      </c>
      <c r="H15220" s="8" t="s">
        <v>83595</v>
      </c>
      <c r="I15220" s="8" t="s">
        <v>13818</v>
      </c>
      <c r="K15220" s="4"/>
    </row>
    <row r="15221" spans="2:11" ht="19.5" customHeight="1">
      <c r="B15221" s="12" t="s">
        <v>13978</v>
      </c>
      <c r="C15221" s="7" t="s">
        <v>8390</v>
      </c>
      <c r="D15221" s="8" t="s">
        <v>13979</v>
      </c>
      <c r="E15221" s="8" t="s">
        <v>13980</v>
      </c>
      <c r="F15221" s="8" t="s">
        <v>4642</v>
      </c>
      <c r="G15221" s="8" t="s">
        <v>135</v>
      </c>
      <c r="H15221" s="8" t="s">
        <v>83595</v>
      </c>
      <c r="I15221" s="8" t="s">
        <v>13210</v>
      </c>
      <c r="K15221" s="4"/>
    </row>
    <row r="15222" spans="2:11" ht="19.5" customHeight="1">
      <c r="B15222" s="12" t="s">
        <v>14188</v>
      </c>
      <c r="C15222" s="7" t="s">
        <v>12270</v>
      </c>
      <c r="D15222" s="8" t="s">
        <v>14189</v>
      </c>
      <c r="E15222" s="8" t="s">
        <v>14190</v>
      </c>
      <c r="F15222" s="8" t="s">
        <v>3731</v>
      </c>
      <c r="G15222" s="8" t="s">
        <v>48</v>
      </c>
      <c r="H15222" s="8" t="s">
        <v>83595</v>
      </c>
      <c r="I15222" s="8" t="s">
        <v>14191</v>
      </c>
      <c r="K15222" s="4"/>
    </row>
    <row r="15223" spans="2:11" ht="19.5" customHeight="1">
      <c r="B15223" s="12" t="s">
        <v>14376</v>
      </c>
      <c r="C15223" s="7" t="s">
        <v>12270</v>
      </c>
      <c r="D15223" s="8" t="s">
        <v>14377</v>
      </c>
      <c r="E15223" s="8" t="s">
        <v>14378</v>
      </c>
      <c r="F15223" s="8" t="s">
        <v>9933</v>
      </c>
      <c r="G15223" s="8" t="s">
        <v>156</v>
      </c>
      <c r="H15223" s="8" t="s">
        <v>83595</v>
      </c>
      <c r="I15223" s="8" t="s">
        <v>14379</v>
      </c>
      <c r="K15223" s="4"/>
    </row>
    <row r="15224" spans="2:11" ht="19.5" customHeight="1">
      <c r="B15224" s="12" t="s">
        <v>14715</v>
      </c>
      <c r="C15224" s="7" t="s">
        <v>8385</v>
      </c>
      <c r="D15224" s="8" t="s">
        <v>14716</v>
      </c>
      <c r="E15224" s="8" t="s">
        <v>14717</v>
      </c>
      <c r="F15224" s="8" t="s">
        <v>4045</v>
      </c>
      <c r="G15224" s="8" t="s">
        <v>17</v>
      </c>
      <c r="H15224" s="8" t="s">
        <v>83595</v>
      </c>
      <c r="I15224" s="8" t="s">
        <v>432</v>
      </c>
      <c r="K15224" s="4"/>
    </row>
    <row r="15225" spans="2:11" ht="19.5" customHeight="1">
      <c r="B15225" s="12" t="s">
        <v>14914</v>
      </c>
      <c r="C15225" s="7" t="s">
        <v>8385</v>
      </c>
      <c r="D15225" s="8" t="s">
        <v>14915</v>
      </c>
      <c r="E15225" s="8" t="s">
        <v>14916</v>
      </c>
      <c r="F15225" s="8" t="s">
        <v>4045</v>
      </c>
      <c r="G15225" s="8" t="s">
        <v>17</v>
      </c>
      <c r="H15225" s="8" t="s">
        <v>83595</v>
      </c>
      <c r="I15225" s="8" t="s">
        <v>14917</v>
      </c>
      <c r="K15225" s="4"/>
    </row>
    <row r="15226" spans="2:11" ht="19.5" customHeight="1">
      <c r="B15226" s="12" t="s">
        <v>15278</v>
      </c>
      <c r="C15226" s="7" t="s">
        <v>8390</v>
      </c>
      <c r="D15226" s="8" t="s">
        <v>15279</v>
      </c>
      <c r="E15226" s="8" t="s">
        <v>15280</v>
      </c>
      <c r="F15226" s="8" t="s">
        <v>4045</v>
      </c>
      <c r="G15226" s="8" t="s">
        <v>17</v>
      </c>
      <c r="H15226" s="8" t="s">
        <v>83595</v>
      </c>
      <c r="I15226" s="8" t="s">
        <v>15281</v>
      </c>
      <c r="K15226" s="4"/>
    </row>
    <row r="15227" spans="2:11" ht="19.5" customHeight="1">
      <c r="B15227" s="12" t="s">
        <v>15663</v>
      </c>
      <c r="C15227" s="7" t="s">
        <v>8390</v>
      </c>
      <c r="D15227" s="8" t="s">
        <v>15664</v>
      </c>
      <c r="E15227" s="8" t="s">
        <v>15665</v>
      </c>
      <c r="F15227" s="8" t="s">
        <v>4045</v>
      </c>
      <c r="G15227" s="8" t="s">
        <v>17</v>
      </c>
      <c r="H15227" s="8" t="s">
        <v>83595</v>
      </c>
      <c r="I15227" s="8" t="s">
        <v>15666</v>
      </c>
      <c r="K15227" s="4"/>
    </row>
    <row r="15228" spans="2:11" ht="19.5" customHeight="1">
      <c r="B15228" s="12" t="s">
        <v>15741</v>
      </c>
      <c r="C15228" s="7" t="s">
        <v>8390</v>
      </c>
      <c r="D15228" s="8" t="s">
        <v>15742</v>
      </c>
      <c r="E15228" s="8" t="s">
        <v>15743</v>
      </c>
      <c r="F15228" s="8" t="s">
        <v>4045</v>
      </c>
      <c r="G15228" s="8" t="s">
        <v>17</v>
      </c>
      <c r="H15228" s="8" t="s">
        <v>83595</v>
      </c>
      <c r="I15228" s="8" t="s">
        <v>15744</v>
      </c>
      <c r="K15228" s="4"/>
    </row>
    <row r="15229" spans="2:11" ht="19.5" customHeight="1">
      <c r="B15229" s="12" t="s">
        <v>16029</v>
      </c>
      <c r="C15229" s="7" t="s">
        <v>8390</v>
      </c>
      <c r="D15229" s="8" t="s">
        <v>16030</v>
      </c>
      <c r="E15229" s="8" t="s">
        <v>16031</v>
      </c>
      <c r="F15229" s="8" t="s">
        <v>3731</v>
      </c>
      <c r="G15229" s="8" t="s">
        <v>48</v>
      </c>
      <c r="H15229" s="8" t="s">
        <v>83595</v>
      </c>
      <c r="I15229" s="8" t="s">
        <v>16032</v>
      </c>
      <c r="K15229" s="4"/>
    </row>
    <row r="15230" spans="2:11" ht="19.5" customHeight="1">
      <c r="B15230" s="12" t="s">
        <v>16099</v>
      </c>
      <c r="C15230" s="7" t="s">
        <v>8390</v>
      </c>
      <c r="D15230" s="8" t="s">
        <v>16100</v>
      </c>
      <c r="E15230" s="8" t="s">
        <v>16101</v>
      </c>
      <c r="F15230" s="8" t="s">
        <v>4045</v>
      </c>
      <c r="G15230" s="8" t="s">
        <v>17</v>
      </c>
      <c r="H15230" s="8" t="s">
        <v>83595</v>
      </c>
      <c r="I15230" s="8" t="s">
        <v>16102</v>
      </c>
      <c r="K15230" s="4"/>
    </row>
    <row r="15231" spans="2:11" ht="19.5" customHeight="1">
      <c r="B15231" s="12" t="s">
        <v>16220</v>
      </c>
      <c r="C15231" s="7" t="s">
        <v>8390</v>
      </c>
      <c r="D15231" s="8" t="s">
        <v>16221</v>
      </c>
      <c r="E15231" s="8" t="s">
        <v>16222</v>
      </c>
      <c r="F15231" s="8" t="s">
        <v>3731</v>
      </c>
      <c r="G15231" s="8" t="s">
        <v>48</v>
      </c>
      <c r="H15231" s="8" t="s">
        <v>83595</v>
      </c>
      <c r="I15231" s="8" t="s">
        <v>16223</v>
      </c>
      <c r="K15231" s="4"/>
    </row>
    <row r="15232" spans="2:11" ht="19.5" customHeight="1">
      <c r="B15232" s="12" t="s">
        <v>16484</v>
      </c>
      <c r="C15232" s="7" t="s">
        <v>8390</v>
      </c>
      <c r="D15232" s="8" t="s">
        <v>16485</v>
      </c>
      <c r="E15232" s="8" t="s">
        <v>16486</v>
      </c>
      <c r="F15232" s="8" t="s">
        <v>3731</v>
      </c>
      <c r="G15232" s="8" t="s">
        <v>48</v>
      </c>
      <c r="H15232" s="8" t="s">
        <v>83595</v>
      </c>
      <c r="I15232" s="8" t="s">
        <v>16487</v>
      </c>
      <c r="K15232" s="4"/>
    </row>
    <row r="15233" spans="2:11" ht="19.5" customHeight="1">
      <c r="B15233" s="12" t="s">
        <v>16496</v>
      </c>
      <c r="C15233" s="7" t="s">
        <v>8390</v>
      </c>
      <c r="D15233" s="8" t="s">
        <v>16497</v>
      </c>
      <c r="E15233" s="8" t="s">
        <v>16498</v>
      </c>
      <c r="F15233" s="8" t="s">
        <v>3731</v>
      </c>
      <c r="G15233" s="8" t="s">
        <v>48</v>
      </c>
      <c r="H15233" s="8" t="s">
        <v>83595</v>
      </c>
      <c r="I15233" s="8" t="s">
        <v>16497</v>
      </c>
      <c r="K15233" s="4"/>
    </row>
    <row r="15234" spans="2:11" ht="19.5" customHeight="1">
      <c r="B15234" s="12" t="s">
        <v>16732</v>
      </c>
      <c r="C15234" s="7" t="s">
        <v>8390</v>
      </c>
      <c r="D15234" s="8" t="s">
        <v>16733</v>
      </c>
      <c r="E15234" s="8" t="s">
        <v>16734</v>
      </c>
      <c r="F15234" s="8" t="s">
        <v>4045</v>
      </c>
      <c r="G15234" s="8" t="s">
        <v>17</v>
      </c>
      <c r="H15234" s="8" t="s">
        <v>83595</v>
      </c>
      <c r="I15234" s="8" t="s">
        <v>16735</v>
      </c>
      <c r="K15234" s="4"/>
    </row>
    <row r="15235" spans="2:11" ht="19.5" customHeight="1">
      <c r="B15235" s="12" t="s">
        <v>16788</v>
      </c>
      <c r="C15235" s="7" t="s">
        <v>8390</v>
      </c>
      <c r="D15235" s="8" t="s">
        <v>16789</v>
      </c>
      <c r="E15235" s="8" t="s">
        <v>16790</v>
      </c>
      <c r="F15235" s="8" t="s">
        <v>3731</v>
      </c>
      <c r="G15235" s="8" t="s">
        <v>48</v>
      </c>
      <c r="H15235" s="8" t="s">
        <v>83595</v>
      </c>
      <c r="I15235" s="8" t="s">
        <v>16727</v>
      </c>
      <c r="K15235" s="4"/>
    </row>
    <row r="15236" spans="2:11" ht="19.5" customHeight="1">
      <c r="B15236" s="12" t="s">
        <v>16918</v>
      </c>
      <c r="C15236" s="7" t="s">
        <v>8390</v>
      </c>
      <c r="D15236" s="8" t="s">
        <v>16691</v>
      </c>
      <c r="E15236" s="8" t="s">
        <v>16919</v>
      </c>
      <c r="F15236" s="8" t="s">
        <v>9933</v>
      </c>
      <c r="G15236" s="8" t="s">
        <v>156</v>
      </c>
      <c r="H15236" s="8" t="s">
        <v>83595</v>
      </c>
      <c r="I15236" s="8" t="s">
        <v>16920</v>
      </c>
      <c r="K15236" s="4"/>
    </row>
    <row r="15237" spans="2:11" ht="19.5" customHeight="1">
      <c r="B15237" s="12" t="s">
        <v>16968</v>
      </c>
      <c r="C15237" s="7" t="s">
        <v>8390</v>
      </c>
      <c r="D15237" s="8" t="s">
        <v>16969</v>
      </c>
      <c r="E15237" s="8" t="s">
        <v>16970</v>
      </c>
      <c r="F15237" s="8" t="s">
        <v>3731</v>
      </c>
      <c r="G15237" s="8" t="s">
        <v>48</v>
      </c>
      <c r="H15237" s="8" t="s">
        <v>83595</v>
      </c>
      <c r="I15237" s="8" t="s">
        <v>16971</v>
      </c>
      <c r="K15237" s="4"/>
    </row>
    <row r="15238" spans="2:11" ht="19.5" customHeight="1">
      <c r="B15238" s="12" t="s">
        <v>17490</v>
      </c>
      <c r="C15238" s="7" t="s">
        <v>8390</v>
      </c>
      <c r="D15238" s="8" t="s">
        <v>17491</v>
      </c>
      <c r="E15238" s="8" t="s">
        <v>17492</v>
      </c>
      <c r="F15238" s="8" t="s">
        <v>4045</v>
      </c>
      <c r="G15238" s="8" t="s">
        <v>17</v>
      </c>
      <c r="H15238" s="8" t="s">
        <v>83595</v>
      </c>
      <c r="I15238" s="8" t="s">
        <v>17493</v>
      </c>
      <c r="K15238" s="4"/>
    </row>
    <row r="15239" spans="2:11" ht="19.5" customHeight="1">
      <c r="B15239" s="12" t="s">
        <v>17519</v>
      </c>
      <c r="C15239" s="7" t="s">
        <v>8390</v>
      </c>
      <c r="D15239" s="8" t="s">
        <v>17520</v>
      </c>
      <c r="E15239" s="8" t="s">
        <v>17521</v>
      </c>
      <c r="F15239" s="8" t="s">
        <v>4045</v>
      </c>
      <c r="G15239" s="8" t="s">
        <v>17</v>
      </c>
      <c r="H15239" s="8" t="s">
        <v>83595</v>
      </c>
      <c r="I15239" s="8" t="s">
        <v>17522</v>
      </c>
      <c r="K15239" s="4"/>
    </row>
    <row r="15240" spans="2:11" ht="19.5" customHeight="1">
      <c r="B15240" s="12" t="s">
        <v>17575</v>
      </c>
      <c r="C15240" s="7" t="s">
        <v>8390</v>
      </c>
      <c r="D15240" s="8" t="s">
        <v>17576</v>
      </c>
      <c r="E15240" s="8" t="s">
        <v>17577</v>
      </c>
      <c r="F15240" s="8" t="s">
        <v>4045</v>
      </c>
      <c r="G15240" s="8" t="s">
        <v>17</v>
      </c>
      <c r="H15240" s="8" t="s">
        <v>83595</v>
      </c>
      <c r="I15240" s="8" t="s">
        <v>17578</v>
      </c>
      <c r="K15240" s="4"/>
    </row>
    <row r="15241" spans="2:11" ht="19.5" customHeight="1">
      <c r="B15241" s="12" t="s">
        <v>17634</v>
      </c>
      <c r="C15241" s="7" t="s">
        <v>8390</v>
      </c>
      <c r="D15241" s="8" t="s">
        <v>17635</v>
      </c>
      <c r="E15241" s="8" t="s">
        <v>17636</v>
      </c>
      <c r="F15241" s="8" t="s">
        <v>4045</v>
      </c>
      <c r="G15241" s="8" t="s">
        <v>17</v>
      </c>
      <c r="H15241" s="8" t="s">
        <v>83595</v>
      </c>
      <c r="I15241" s="8" t="s">
        <v>17637</v>
      </c>
      <c r="K15241" s="4"/>
    </row>
    <row r="15242" spans="2:11" ht="19.5" customHeight="1">
      <c r="B15242" s="12" t="s">
        <v>17960</v>
      </c>
      <c r="C15242" s="7" t="s">
        <v>8390</v>
      </c>
      <c r="D15242" s="8" t="s">
        <v>17961</v>
      </c>
      <c r="E15242" s="8" t="s">
        <v>17962</v>
      </c>
      <c r="F15242" s="8" t="s">
        <v>8078</v>
      </c>
      <c r="G15242" s="8" t="s">
        <v>186</v>
      </c>
      <c r="H15242" s="8" t="s">
        <v>83595</v>
      </c>
      <c r="I15242" s="8" t="s">
        <v>17963</v>
      </c>
      <c r="K15242" s="4"/>
    </row>
    <row r="15243" spans="2:11" ht="19.5" customHeight="1">
      <c r="B15243" s="12" t="s">
        <v>17995</v>
      </c>
      <c r="C15243" s="7" t="s">
        <v>8390</v>
      </c>
      <c r="D15243" s="8" t="s">
        <v>17996</v>
      </c>
      <c r="E15243" s="8" t="s">
        <v>17997</v>
      </c>
      <c r="F15243" s="8" t="s">
        <v>3731</v>
      </c>
      <c r="G15243" s="8" t="s">
        <v>48</v>
      </c>
      <c r="H15243" s="8" t="s">
        <v>83595</v>
      </c>
      <c r="I15243" s="8" t="s">
        <v>17998</v>
      </c>
      <c r="K15243" s="4"/>
    </row>
    <row r="15244" spans="2:11" ht="19.5" customHeight="1">
      <c r="B15244" s="12" t="s">
        <v>18102</v>
      </c>
      <c r="C15244" s="7" t="s">
        <v>8390</v>
      </c>
      <c r="D15244" s="8" t="s">
        <v>18103</v>
      </c>
      <c r="E15244" s="8" t="s">
        <v>18104</v>
      </c>
      <c r="F15244" s="8" t="s">
        <v>3731</v>
      </c>
      <c r="G15244" s="8" t="s">
        <v>48</v>
      </c>
      <c r="H15244" s="8" t="s">
        <v>83595</v>
      </c>
      <c r="I15244" s="8" t="s">
        <v>18105</v>
      </c>
      <c r="K15244" s="4"/>
    </row>
    <row r="15245" spans="2:11" ht="19.5" customHeight="1">
      <c r="B15245" s="12" t="s">
        <v>18144</v>
      </c>
      <c r="C15245" s="7" t="s">
        <v>8390</v>
      </c>
      <c r="D15245" s="8" t="s">
        <v>18145</v>
      </c>
      <c r="E15245" s="8" t="s">
        <v>18146</v>
      </c>
      <c r="F15245" s="8" t="s">
        <v>4045</v>
      </c>
      <c r="G15245" s="8" t="s">
        <v>17</v>
      </c>
      <c r="H15245" s="8" t="s">
        <v>83595</v>
      </c>
      <c r="I15245" s="8" t="s">
        <v>18147</v>
      </c>
      <c r="K15245" s="4"/>
    </row>
    <row r="15246" spans="2:11" ht="19.5" customHeight="1">
      <c r="B15246" s="12" t="s">
        <v>18179</v>
      </c>
      <c r="C15246" s="7" t="s">
        <v>8390</v>
      </c>
      <c r="D15246" s="8" t="s">
        <v>18180</v>
      </c>
      <c r="E15246" s="8" t="s">
        <v>18181</v>
      </c>
      <c r="F15246" s="8" t="s">
        <v>4045</v>
      </c>
      <c r="G15246" s="8" t="s">
        <v>17</v>
      </c>
      <c r="H15246" s="8" t="s">
        <v>83595</v>
      </c>
      <c r="I15246" s="8" t="s">
        <v>1485</v>
      </c>
      <c r="K15246" s="4"/>
    </row>
    <row r="15247" spans="2:11" ht="19.5" customHeight="1">
      <c r="B15247" s="12" t="s">
        <v>18244</v>
      </c>
      <c r="C15247" s="7" t="s">
        <v>8390</v>
      </c>
      <c r="D15247" s="8" t="s">
        <v>18245</v>
      </c>
      <c r="E15247" s="8" t="s">
        <v>18246</v>
      </c>
      <c r="F15247" s="8" t="s">
        <v>4045</v>
      </c>
      <c r="G15247" s="8" t="s">
        <v>17</v>
      </c>
      <c r="H15247" s="8" t="s">
        <v>83595</v>
      </c>
      <c r="I15247" s="8" t="s">
        <v>18247</v>
      </c>
      <c r="K15247" s="4"/>
    </row>
    <row r="15248" spans="2:11" ht="19.5" customHeight="1">
      <c r="B15248" s="12" t="s">
        <v>18288</v>
      </c>
      <c r="C15248" s="7" t="s">
        <v>8390</v>
      </c>
      <c r="D15248" s="8" t="s">
        <v>18289</v>
      </c>
      <c r="E15248" s="8" t="s">
        <v>18290</v>
      </c>
      <c r="F15248" s="8" t="s">
        <v>4045</v>
      </c>
      <c r="G15248" s="8" t="s">
        <v>17</v>
      </c>
      <c r="H15248" s="8" t="s">
        <v>83595</v>
      </c>
      <c r="I15248" s="8" t="s">
        <v>17578</v>
      </c>
      <c r="K15248" s="4"/>
    </row>
    <row r="15249" spans="2:11" ht="19.5" customHeight="1">
      <c r="B15249" s="12" t="s">
        <v>18361</v>
      </c>
      <c r="C15249" s="7" t="s">
        <v>8390</v>
      </c>
      <c r="D15249" s="8" t="s">
        <v>18362</v>
      </c>
      <c r="E15249" s="8" t="s">
        <v>18363</v>
      </c>
      <c r="F15249" s="8" t="s">
        <v>5447</v>
      </c>
      <c r="G15249" s="8" t="s">
        <v>177</v>
      </c>
      <c r="H15249" s="8" t="s">
        <v>83595</v>
      </c>
      <c r="I15249" s="8" t="s">
        <v>18364</v>
      </c>
      <c r="K15249" s="4"/>
    </row>
    <row r="15250" spans="2:11" ht="19.5" customHeight="1">
      <c r="B15250" s="12" t="s">
        <v>18509</v>
      </c>
      <c r="C15250" s="7" t="s">
        <v>8390</v>
      </c>
      <c r="D15250" s="8" t="s">
        <v>18510</v>
      </c>
      <c r="E15250" s="8" t="s">
        <v>18511</v>
      </c>
      <c r="F15250" s="8" t="s">
        <v>5258</v>
      </c>
      <c r="G15250" s="8" t="s">
        <v>117</v>
      </c>
      <c r="H15250" s="8" t="s">
        <v>83595</v>
      </c>
      <c r="I15250" s="8" t="s">
        <v>1488</v>
      </c>
      <c r="K15250" s="4"/>
    </row>
    <row r="15251" spans="2:11" ht="19.5" customHeight="1">
      <c r="B15251" s="12" t="s">
        <v>18541</v>
      </c>
      <c r="C15251" s="7" t="s">
        <v>8390</v>
      </c>
      <c r="D15251" s="8" t="s">
        <v>18542</v>
      </c>
      <c r="E15251" s="8" t="s">
        <v>13833</v>
      </c>
      <c r="F15251" s="8" t="s">
        <v>4045</v>
      </c>
      <c r="G15251" s="8" t="s">
        <v>17</v>
      </c>
      <c r="H15251" s="8" t="s">
        <v>83595</v>
      </c>
      <c r="I15251" s="8" t="s">
        <v>1489</v>
      </c>
      <c r="K15251" s="4"/>
    </row>
    <row r="15252" spans="2:11" ht="19.5" customHeight="1">
      <c r="B15252" s="12" t="s">
        <v>18614</v>
      </c>
      <c r="C15252" s="7" t="s">
        <v>8390</v>
      </c>
      <c r="D15252" s="8" t="s">
        <v>18615</v>
      </c>
      <c r="E15252" s="8" t="s">
        <v>18616</v>
      </c>
      <c r="F15252" s="8" t="s">
        <v>4045</v>
      </c>
      <c r="G15252" s="8" t="s">
        <v>17</v>
      </c>
      <c r="H15252" s="8" t="s">
        <v>83595</v>
      </c>
      <c r="I15252" s="8" t="s">
        <v>18617</v>
      </c>
      <c r="K15252" s="4"/>
    </row>
    <row r="15253" spans="2:11" ht="19.5" customHeight="1">
      <c r="B15253" s="12" t="s">
        <v>18622</v>
      </c>
      <c r="C15253" s="7" t="s">
        <v>8390</v>
      </c>
      <c r="D15253" s="8" t="s">
        <v>18623</v>
      </c>
      <c r="E15253" s="8" t="s">
        <v>18624</v>
      </c>
      <c r="F15253" s="8" t="s">
        <v>3731</v>
      </c>
      <c r="G15253" s="8" t="s">
        <v>48</v>
      </c>
      <c r="H15253" s="8" t="s">
        <v>83595</v>
      </c>
      <c r="I15253" s="8" t="s">
        <v>18625</v>
      </c>
      <c r="K15253" s="4"/>
    </row>
    <row r="15254" spans="2:11" ht="19.5" customHeight="1">
      <c r="B15254" s="12" t="s">
        <v>18666</v>
      </c>
      <c r="C15254" s="7" t="s">
        <v>8390</v>
      </c>
      <c r="D15254" s="8" t="s">
        <v>18667</v>
      </c>
      <c r="E15254" s="8" t="s">
        <v>18668</v>
      </c>
      <c r="F15254" s="8" t="s">
        <v>4045</v>
      </c>
      <c r="G15254" s="8" t="s">
        <v>17</v>
      </c>
      <c r="H15254" s="8" t="s">
        <v>83595</v>
      </c>
      <c r="I15254" s="8" t="s">
        <v>16955</v>
      </c>
      <c r="K15254" s="4"/>
    </row>
    <row r="15255" spans="2:11" ht="19.5" customHeight="1">
      <c r="B15255" s="12" t="s">
        <v>18677</v>
      </c>
      <c r="C15255" s="7" t="s">
        <v>8390</v>
      </c>
      <c r="D15255" s="8" t="s">
        <v>18678</v>
      </c>
      <c r="E15255" s="8" t="s">
        <v>18679</v>
      </c>
      <c r="F15255" s="8" t="s">
        <v>3731</v>
      </c>
      <c r="G15255" s="8" t="s">
        <v>48</v>
      </c>
      <c r="H15255" s="8" t="s">
        <v>83595</v>
      </c>
      <c r="I15255" s="8" t="s">
        <v>18680</v>
      </c>
      <c r="K15255" s="4"/>
    </row>
    <row r="15256" spans="2:11" ht="19.5" customHeight="1">
      <c r="B15256" s="12" t="s">
        <v>18688</v>
      </c>
      <c r="C15256" s="7" t="s">
        <v>8390</v>
      </c>
      <c r="D15256" s="8" t="s">
        <v>18689</v>
      </c>
      <c r="E15256" s="8" t="s">
        <v>18690</v>
      </c>
      <c r="F15256" s="8" t="s">
        <v>4642</v>
      </c>
      <c r="G15256" s="8" t="s">
        <v>135</v>
      </c>
      <c r="H15256" s="8" t="s">
        <v>83595</v>
      </c>
      <c r="I15256" s="8" t="s">
        <v>8482</v>
      </c>
      <c r="K15256" s="4"/>
    </row>
    <row r="15257" spans="2:11" ht="19.5" customHeight="1">
      <c r="B15257" s="12" t="s">
        <v>18794</v>
      </c>
      <c r="C15257" s="7" t="s">
        <v>8390</v>
      </c>
      <c r="D15257" s="8" t="s">
        <v>18795</v>
      </c>
      <c r="E15257" s="8" t="s">
        <v>18796</v>
      </c>
      <c r="F15257" s="8" t="s">
        <v>4045</v>
      </c>
      <c r="G15257" s="8" t="s">
        <v>17</v>
      </c>
      <c r="H15257" s="8" t="s">
        <v>83595</v>
      </c>
      <c r="I15257" s="8" t="s">
        <v>1530</v>
      </c>
      <c r="K15257" s="4"/>
    </row>
    <row r="15258" spans="2:11" ht="19.5" customHeight="1">
      <c r="B15258" s="12" t="s">
        <v>18844</v>
      </c>
      <c r="C15258" s="7" t="s">
        <v>8390</v>
      </c>
      <c r="D15258" s="8" t="s">
        <v>18845</v>
      </c>
      <c r="E15258" s="8" t="s">
        <v>18846</v>
      </c>
      <c r="F15258" s="8" t="s">
        <v>4642</v>
      </c>
      <c r="G15258" s="8" t="s">
        <v>135</v>
      </c>
      <c r="H15258" s="8" t="s">
        <v>83595</v>
      </c>
      <c r="I15258" s="8" t="s">
        <v>15985</v>
      </c>
      <c r="K15258" s="4"/>
    </row>
    <row r="15259" spans="2:11" ht="19.5" customHeight="1">
      <c r="B15259" s="12" t="s">
        <v>18967</v>
      </c>
      <c r="C15259" s="7" t="s">
        <v>8390</v>
      </c>
      <c r="D15259" s="8" t="s">
        <v>18968</v>
      </c>
      <c r="E15259" s="8" t="s">
        <v>18969</v>
      </c>
      <c r="F15259" s="8" t="s">
        <v>9933</v>
      </c>
      <c r="G15259" s="8" t="s">
        <v>156</v>
      </c>
      <c r="H15259" s="8" t="s">
        <v>83595</v>
      </c>
      <c r="I15259" s="8" t="s">
        <v>18970</v>
      </c>
      <c r="K15259" s="4"/>
    </row>
    <row r="15260" spans="2:11" ht="19.5" customHeight="1">
      <c r="B15260" s="12" t="s">
        <v>18994</v>
      </c>
      <c r="C15260" s="7" t="s">
        <v>8390</v>
      </c>
      <c r="D15260" s="8" t="s">
        <v>18995</v>
      </c>
      <c r="E15260" s="8" t="s">
        <v>18996</v>
      </c>
      <c r="F15260" s="8" t="s">
        <v>3731</v>
      </c>
      <c r="G15260" s="8" t="s">
        <v>48</v>
      </c>
      <c r="H15260" s="8" t="s">
        <v>83595</v>
      </c>
      <c r="I15260" s="8" t="s">
        <v>18997</v>
      </c>
      <c r="K15260" s="4"/>
    </row>
    <row r="15261" spans="2:11" ht="19.5" customHeight="1">
      <c r="B15261" s="12" t="s">
        <v>19030</v>
      </c>
      <c r="C15261" s="7" t="s">
        <v>8390</v>
      </c>
      <c r="D15261" s="8" t="s">
        <v>19031</v>
      </c>
      <c r="E15261" s="8" t="s">
        <v>19032</v>
      </c>
      <c r="F15261" s="8" t="s">
        <v>10903</v>
      </c>
      <c r="G15261" s="8" t="s">
        <v>135</v>
      </c>
      <c r="H15261" s="8" t="s">
        <v>83595</v>
      </c>
      <c r="I15261" s="8" t="s">
        <v>19033</v>
      </c>
      <c r="K15261" s="4"/>
    </row>
    <row r="15262" spans="2:11" ht="19.5" customHeight="1">
      <c r="B15262" s="12" t="s">
        <v>19055</v>
      </c>
      <c r="C15262" s="7" t="s">
        <v>8390</v>
      </c>
      <c r="D15262" s="8" t="s">
        <v>19056</v>
      </c>
      <c r="E15262" s="8" t="s">
        <v>19057</v>
      </c>
      <c r="F15262" s="8" t="s">
        <v>4642</v>
      </c>
      <c r="G15262" s="8" t="s">
        <v>135</v>
      </c>
      <c r="H15262" s="8" t="s">
        <v>83595</v>
      </c>
      <c r="I15262" s="8" t="s">
        <v>19058</v>
      </c>
      <c r="K15262" s="4"/>
    </row>
    <row r="15263" spans="2:11" ht="19.5" customHeight="1">
      <c r="B15263" s="12" t="s">
        <v>19171</v>
      </c>
      <c r="C15263" s="7" t="s">
        <v>8390</v>
      </c>
      <c r="D15263" s="8" t="s">
        <v>19172</v>
      </c>
      <c r="E15263" s="8" t="s">
        <v>19173</v>
      </c>
      <c r="F15263" s="8" t="s">
        <v>4642</v>
      </c>
      <c r="G15263" s="8" t="s">
        <v>135</v>
      </c>
      <c r="H15263" s="8" t="s">
        <v>83595</v>
      </c>
      <c r="I15263" s="8" t="s">
        <v>19174</v>
      </c>
      <c r="K15263" s="4"/>
    </row>
    <row r="15264" spans="2:11" ht="19.5" customHeight="1">
      <c r="B15264" s="12" t="s">
        <v>19357</v>
      </c>
      <c r="C15264" s="7" t="s">
        <v>12270</v>
      </c>
      <c r="D15264" s="8" t="s">
        <v>19358</v>
      </c>
      <c r="E15264" s="8" t="s">
        <v>19359</v>
      </c>
      <c r="F15264" s="8" t="s">
        <v>5883</v>
      </c>
      <c r="G15264" s="8" t="s">
        <v>117</v>
      </c>
      <c r="H15264" s="8" t="s">
        <v>83595</v>
      </c>
      <c r="I15264" s="8" t="s">
        <v>19360</v>
      </c>
      <c r="K15264" s="4"/>
    </row>
    <row r="15265" spans="2:11" ht="19.5" customHeight="1">
      <c r="B15265" s="12" t="s">
        <v>19479</v>
      </c>
      <c r="C15265" s="7" t="s">
        <v>12270</v>
      </c>
      <c r="D15265" s="8" t="s">
        <v>19480</v>
      </c>
      <c r="E15265" s="8" t="s">
        <v>19481</v>
      </c>
      <c r="F15265" s="8" t="s">
        <v>4045</v>
      </c>
      <c r="G15265" s="8" t="s">
        <v>17</v>
      </c>
      <c r="H15265" s="8" t="s">
        <v>83595</v>
      </c>
      <c r="I15265" s="8" t="s">
        <v>19482</v>
      </c>
      <c r="K15265" s="4"/>
    </row>
    <row r="15266" spans="2:11" ht="19.5" customHeight="1">
      <c r="B15266" s="12" t="s">
        <v>19513</v>
      </c>
      <c r="C15266" s="7" t="s">
        <v>12270</v>
      </c>
      <c r="D15266" s="8" t="s">
        <v>19514</v>
      </c>
      <c r="E15266" s="8" t="s">
        <v>19515</v>
      </c>
      <c r="F15266" s="8" t="s">
        <v>4330</v>
      </c>
      <c r="G15266" s="8" t="s">
        <v>117</v>
      </c>
      <c r="H15266" s="8" t="s">
        <v>83595</v>
      </c>
      <c r="I15266" s="8" t="s">
        <v>19516</v>
      </c>
      <c r="K15266" s="4"/>
    </row>
    <row r="15267" spans="2:11" ht="19.5" customHeight="1">
      <c r="B15267" s="12" t="s">
        <v>19517</v>
      </c>
      <c r="C15267" s="7" t="s">
        <v>12270</v>
      </c>
      <c r="D15267" s="8" t="s">
        <v>19518</v>
      </c>
      <c r="E15267" s="8" t="s">
        <v>19519</v>
      </c>
      <c r="F15267" s="8" t="s">
        <v>8078</v>
      </c>
      <c r="G15267" s="8" t="s">
        <v>186</v>
      </c>
      <c r="H15267" s="8" t="s">
        <v>83595</v>
      </c>
      <c r="I15267" s="8" t="s">
        <v>19520</v>
      </c>
      <c r="K15267" s="4"/>
    </row>
    <row r="15268" spans="2:11" ht="19.5" customHeight="1">
      <c r="B15268" s="12" t="s">
        <v>19780</v>
      </c>
      <c r="C15268" s="7" t="s">
        <v>12270</v>
      </c>
      <c r="D15268" s="8" t="s">
        <v>19781</v>
      </c>
      <c r="E15268" s="8" t="s">
        <v>19782</v>
      </c>
      <c r="F15268" s="8" t="s">
        <v>5636</v>
      </c>
      <c r="G15268" s="8" t="s">
        <v>189</v>
      </c>
      <c r="H15268" s="8" t="s">
        <v>83595</v>
      </c>
      <c r="I15268" s="8" t="s">
        <v>19783</v>
      </c>
      <c r="K15268" s="4"/>
    </row>
    <row r="15269" spans="2:11" ht="19.5" customHeight="1">
      <c r="B15269" s="12" t="s">
        <v>19846</v>
      </c>
      <c r="C15269" s="7" t="s">
        <v>12270</v>
      </c>
      <c r="D15269" s="8" t="s">
        <v>19847</v>
      </c>
      <c r="E15269" s="8" t="s">
        <v>19848</v>
      </c>
      <c r="F15269" s="8" t="s">
        <v>4330</v>
      </c>
      <c r="G15269" s="8" t="s">
        <v>117</v>
      </c>
      <c r="H15269" s="8" t="s">
        <v>83595</v>
      </c>
      <c r="I15269" s="8" t="s">
        <v>19849</v>
      </c>
      <c r="K15269" s="4"/>
    </row>
    <row r="15270" spans="2:11" ht="19.5" customHeight="1">
      <c r="B15270" s="12" t="s">
        <v>19946</v>
      </c>
      <c r="C15270" s="7" t="s">
        <v>12270</v>
      </c>
      <c r="D15270" s="8" t="s">
        <v>12271</v>
      </c>
      <c r="E15270" s="8" t="s">
        <v>19947</v>
      </c>
      <c r="F15270" s="8" t="s">
        <v>4642</v>
      </c>
      <c r="G15270" s="8" t="s">
        <v>135</v>
      </c>
      <c r="H15270" s="8" t="s">
        <v>83595</v>
      </c>
      <c r="I15270" s="8" t="s">
        <v>12273</v>
      </c>
      <c r="K15270" s="4"/>
    </row>
    <row r="15271" spans="2:11" ht="19.5" customHeight="1">
      <c r="B15271" s="12" t="s">
        <v>20164</v>
      </c>
      <c r="C15271" s="7" t="s">
        <v>12270</v>
      </c>
      <c r="D15271" s="8" t="s">
        <v>20165</v>
      </c>
      <c r="E15271" s="8" t="s">
        <v>20166</v>
      </c>
      <c r="F15271" s="8" t="s">
        <v>5258</v>
      </c>
      <c r="G15271" s="8" t="s">
        <v>117</v>
      </c>
      <c r="H15271" s="8" t="s">
        <v>83595</v>
      </c>
      <c r="I15271" s="8" t="s">
        <v>473</v>
      </c>
      <c r="K15271" s="4"/>
    </row>
    <row r="15272" spans="2:11" ht="19.5" customHeight="1">
      <c r="B15272" s="12" t="s">
        <v>20173</v>
      </c>
      <c r="C15272" s="7" t="s">
        <v>12270</v>
      </c>
      <c r="D15272" s="8" t="s">
        <v>20174</v>
      </c>
      <c r="E15272" s="8" t="s">
        <v>20175</v>
      </c>
      <c r="F15272" s="8" t="s">
        <v>4642</v>
      </c>
      <c r="G15272" s="8" t="s">
        <v>135</v>
      </c>
      <c r="H15272" s="8" t="s">
        <v>83595</v>
      </c>
      <c r="I15272" s="8" t="s">
        <v>19768</v>
      </c>
      <c r="K15272" s="4"/>
    </row>
    <row r="15273" spans="2:11" ht="19.5" customHeight="1">
      <c r="B15273" s="12" t="s">
        <v>20205</v>
      </c>
      <c r="C15273" s="7" t="s">
        <v>12270</v>
      </c>
      <c r="D15273" s="8" t="s">
        <v>20206</v>
      </c>
      <c r="E15273" s="8" t="s">
        <v>20207</v>
      </c>
      <c r="F15273" s="8" t="s">
        <v>8078</v>
      </c>
      <c r="G15273" s="8" t="s">
        <v>186</v>
      </c>
      <c r="H15273" s="8" t="s">
        <v>83595</v>
      </c>
      <c r="I15273" s="8" t="s">
        <v>20208</v>
      </c>
      <c r="K15273" s="4"/>
    </row>
    <row r="15274" spans="2:11" ht="19.5" customHeight="1">
      <c r="B15274" s="12" t="s">
        <v>20215</v>
      </c>
      <c r="C15274" s="7" t="s">
        <v>12270</v>
      </c>
      <c r="D15274" s="8" t="s">
        <v>20216</v>
      </c>
      <c r="E15274" s="8" t="s">
        <v>20217</v>
      </c>
      <c r="F15274" s="8" t="s">
        <v>5636</v>
      </c>
      <c r="G15274" s="8" t="s">
        <v>189</v>
      </c>
      <c r="H15274" s="8" t="s">
        <v>83595</v>
      </c>
      <c r="I15274" s="8" t="s">
        <v>20218</v>
      </c>
      <c r="K15274" s="4"/>
    </row>
    <row r="15275" spans="2:11" ht="19.5" customHeight="1">
      <c r="B15275" s="12" t="s">
        <v>20338</v>
      </c>
      <c r="C15275" s="7" t="s">
        <v>12270</v>
      </c>
      <c r="D15275" s="8" t="s">
        <v>292</v>
      </c>
      <c r="E15275" s="8" t="s">
        <v>20339</v>
      </c>
      <c r="F15275" s="8" t="s">
        <v>5636</v>
      </c>
      <c r="G15275" s="8" t="s">
        <v>189</v>
      </c>
      <c r="H15275" s="8" t="s">
        <v>83595</v>
      </c>
      <c r="I15275" s="8" t="s">
        <v>20340</v>
      </c>
      <c r="K15275" s="4"/>
    </row>
    <row r="15276" spans="2:11" ht="19.5" customHeight="1">
      <c r="B15276" s="12" t="s">
        <v>20355</v>
      </c>
      <c r="C15276" s="7" t="s">
        <v>12270</v>
      </c>
      <c r="D15276" s="8" t="s">
        <v>12271</v>
      </c>
      <c r="E15276" s="8" t="s">
        <v>20356</v>
      </c>
      <c r="F15276" s="8" t="s">
        <v>4330</v>
      </c>
      <c r="G15276" s="8" t="s">
        <v>117</v>
      </c>
      <c r="H15276" s="8" t="s">
        <v>83595</v>
      </c>
      <c r="I15276" s="8" t="s">
        <v>12273</v>
      </c>
      <c r="K15276" s="4"/>
    </row>
    <row r="15277" spans="2:11" ht="19.5" customHeight="1">
      <c r="B15277" s="12" t="s">
        <v>20367</v>
      </c>
      <c r="C15277" s="7" t="s">
        <v>12270</v>
      </c>
      <c r="D15277" s="8" t="s">
        <v>20368</v>
      </c>
      <c r="E15277" s="8" t="s">
        <v>20369</v>
      </c>
      <c r="F15277" s="8" t="s">
        <v>20370</v>
      </c>
      <c r="G15277" s="8" t="s">
        <v>135</v>
      </c>
      <c r="H15277" s="8" t="s">
        <v>83595</v>
      </c>
      <c r="I15277" s="8" t="s">
        <v>20371</v>
      </c>
      <c r="K15277" s="4"/>
    </row>
    <row r="15278" spans="2:11" ht="19.5" customHeight="1">
      <c r="B15278" s="12" t="s">
        <v>20836</v>
      </c>
      <c r="C15278" s="7" t="s">
        <v>12270</v>
      </c>
      <c r="D15278" s="8" t="s">
        <v>20837</v>
      </c>
      <c r="E15278" s="8" t="s">
        <v>20838</v>
      </c>
      <c r="F15278" s="8" t="s">
        <v>4330</v>
      </c>
      <c r="G15278" s="8" t="s">
        <v>117</v>
      </c>
      <c r="H15278" s="8" t="s">
        <v>83595</v>
      </c>
      <c r="I15278" s="8" t="s">
        <v>20839</v>
      </c>
      <c r="K15278" s="4"/>
    </row>
    <row r="15279" spans="2:11" ht="19.5" customHeight="1">
      <c r="B15279" s="12" t="s">
        <v>21005</v>
      </c>
      <c r="C15279" s="7" t="s">
        <v>12270</v>
      </c>
      <c r="D15279" s="8" t="s">
        <v>14282</v>
      </c>
      <c r="E15279" s="8" t="s">
        <v>21006</v>
      </c>
      <c r="F15279" s="8" t="s">
        <v>8078</v>
      </c>
      <c r="G15279" s="8" t="s">
        <v>186</v>
      </c>
      <c r="H15279" s="8" t="s">
        <v>83595</v>
      </c>
      <c r="I15279" s="8" t="s">
        <v>21007</v>
      </c>
      <c r="K15279" s="4"/>
    </row>
    <row r="15280" spans="2:11" ht="19.5" customHeight="1">
      <c r="B15280" s="12" t="s">
        <v>21008</v>
      </c>
      <c r="C15280" s="7" t="s">
        <v>12270</v>
      </c>
      <c r="D15280" s="8" t="s">
        <v>12291</v>
      </c>
      <c r="E15280" s="8" t="s">
        <v>21009</v>
      </c>
      <c r="F15280" s="8" t="s">
        <v>4045</v>
      </c>
      <c r="G15280" s="8" t="s">
        <v>17</v>
      </c>
      <c r="H15280" s="8" t="s">
        <v>83595</v>
      </c>
      <c r="I15280" s="8" t="s">
        <v>8465</v>
      </c>
      <c r="K15280" s="4"/>
    </row>
    <row r="15281" spans="2:11" ht="19.5" customHeight="1">
      <c r="B15281" s="12" t="s">
        <v>21133</v>
      </c>
      <c r="C15281" s="7" t="s">
        <v>12270</v>
      </c>
      <c r="D15281" s="8" t="s">
        <v>21134</v>
      </c>
      <c r="E15281" s="8" t="s">
        <v>21135</v>
      </c>
      <c r="F15281" s="8" t="s">
        <v>4045</v>
      </c>
      <c r="G15281" s="8" t="s">
        <v>17</v>
      </c>
      <c r="H15281" s="8" t="s">
        <v>83595</v>
      </c>
      <c r="I15281" s="8" t="s">
        <v>21136</v>
      </c>
      <c r="K15281" s="4"/>
    </row>
    <row r="15282" spans="2:11" ht="19.5" customHeight="1">
      <c r="B15282" s="12" t="s">
        <v>21170</v>
      </c>
      <c r="C15282" s="7" t="s">
        <v>12270</v>
      </c>
      <c r="D15282" s="8" t="s">
        <v>21171</v>
      </c>
      <c r="E15282" s="8" t="s">
        <v>21172</v>
      </c>
      <c r="F15282" s="8" t="s">
        <v>8078</v>
      </c>
      <c r="G15282" s="8" t="s">
        <v>186</v>
      </c>
      <c r="H15282" s="8" t="s">
        <v>83595</v>
      </c>
      <c r="I15282" s="8" t="s">
        <v>21173</v>
      </c>
      <c r="K15282" s="4"/>
    </row>
    <row r="15283" spans="2:11" ht="19.5" customHeight="1">
      <c r="B15283" s="12" t="s">
        <v>21306</v>
      </c>
      <c r="C15283" s="7" t="s">
        <v>12270</v>
      </c>
      <c r="D15283" s="8" t="s">
        <v>21307</v>
      </c>
      <c r="E15283" s="8" t="s">
        <v>21308</v>
      </c>
      <c r="F15283" s="8" t="s">
        <v>4045</v>
      </c>
      <c r="G15283" s="8" t="s">
        <v>17</v>
      </c>
      <c r="H15283" s="8" t="s">
        <v>83595</v>
      </c>
      <c r="I15283" s="8" t="s">
        <v>21309</v>
      </c>
      <c r="K15283" s="4"/>
    </row>
    <row r="15284" spans="2:11" ht="19.5" customHeight="1">
      <c r="B15284" s="12" t="s">
        <v>21634</v>
      </c>
      <c r="C15284" s="7" t="s">
        <v>12270</v>
      </c>
      <c r="D15284" s="8" t="s">
        <v>12291</v>
      </c>
      <c r="E15284" s="8" t="s">
        <v>21635</v>
      </c>
      <c r="F15284" s="8" t="s">
        <v>4045</v>
      </c>
      <c r="G15284" s="8" t="s">
        <v>17</v>
      </c>
      <c r="H15284" s="8" t="s">
        <v>83595</v>
      </c>
      <c r="I15284" s="8" t="s">
        <v>8465</v>
      </c>
      <c r="K15284" s="4"/>
    </row>
    <row r="15285" spans="2:11" ht="19.5" customHeight="1">
      <c r="B15285" s="12" t="s">
        <v>21672</v>
      </c>
      <c r="C15285" s="7" t="s">
        <v>12270</v>
      </c>
      <c r="D15285" s="8" t="s">
        <v>8462</v>
      </c>
      <c r="E15285" s="8" t="s">
        <v>21673</v>
      </c>
      <c r="F15285" s="8" t="s">
        <v>4642</v>
      </c>
      <c r="G15285" s="8" t="s">
        <v>135</v>
      </c>
      <c r="H15285" s="8" t="s">
        <v>83595</v>
      </c>
      <c r="I15285" s="8" t="s">
        <v>8465</v>
      </c>
      <c r="K15285" s="4"/>
    </row>
    <row r="15286" spans="2:11" ht="19.5" customHeight="1">
      <c r="B15286" s="12" t="s">
        <v>22127</v>
      </c>
      <c r="C15286" s="7" t="s">
        <v>12270</v>
      </c>
      <c r="D15286" s="8" t="s">
        <v>22128</v>
      </c>
      <c r="E15286" s="8" t="s">
        <v>22129</v>
      </c>
      <c r="F15286" s="8" t="s">
        <v>4642</v>
      </c>
      <c r="G15286" s="8" t="s">
        <v>135</v>
      </c>
      <c r="H15286" s="8" t="s">
        <v>83595</v>
      </c>
      <c r="I15286" s="8" t="s">
        <v>22130</v>
      </c>
      <c r="K15286" s="4"/>
    </row>
    <row r="15287" spans="2:11" ht="19.5" customHeight="1">
      <c r="B15287" s="12" t="s">
        <v>22187</v>
      </c>
      <c r="C15287" s="7" t="s">
        <v>12270</v>
      </c>
      <c r="D15287" s="8" t="s">
        <v>12271</v>
      </c>
      <c r="E15287" s="8" t="s">
        <v>22188</v>
      </c>
      <c r="F15287" s="8" t="s">
        <v>4045</v>
      </c>
      <c r="G15287" s="8" t="s">
        <v>48</v>
      </c>
      <c r="H15287" s="8" t="s">
        <v>83595</v>
      </c>
      <c r="I15287" s="8" t="s">
        <v>12273</v>
      </c>
      <c r="K15287" s="4"/>
    </row>
    <row r="15288" spans="2:11" ht="19.5" customHeight="1">
      <c r="B15288" s="12" t="s">
        <v>22530</v>
      </c>
      <c r="C15288" s="7" t="s">
        <v>12270</v>
      </c>
      <c r="D15288" s="8" t="s">
        <v>22531</v>
      </c>
      <c r="E15288" s="8" t="s">
        <v>22532</v>
      </c>
      <c r="F15288" s="8" t="s">
        <v>3731</v>
      </c>
      <c r="G15288" s="8" t="s">
        <v>48</v>
      </c>
      <c r="H15288" s="8" t="s">
        <v>83595</v>
      </c>
      <c r="I15288" s="8" t="s">
        <v>22533</v>
      </c>
      <c r="K15288" s="4"/>
    </row>
    <row r="15289" spans="2:11" ht="19.5" customHeight="1">
      <c r="B15289" s="12" t="s">
        <v>22568</v>
      </c>
      <c r="C15289" s="7" t="s">
        <v>12270</v>
      </c>
      <c r="D15289" s="8" t="s">
        <v>22569</v>
      </c>
      <c r="E15289" s="8" t="s">
        <v>22570</v>
      </c>
      <c r="F15289" s="8" t="s">
        <v>8078</v>
      </c>
      <c r="G15289" s="8" t="s">
        <v>186</v>
      </c>
      <c r="H15289" s="8" t="s">
        <v>83595</v>
      </c>
      <c r="I15289" s="8" t="s">
        <v>22571</v>
      </c>
      <c r="K15289" s="4"/>
    </row>
    <row r="15290" spans="2:11" ht="19.5" customHeight="1">
      <c r="B15290" s="12" t="s">
        <v>22933</v>
      </c>
      <c r="C15290" s="7" t="s">
        <v>12270</v>
      </c>
      <c r="D15290" s="8" t="s">
        <v>12291</v>
      </c>
      <c r="E15290" s="8" t="s">
        <v>22934</v>
      </c>
      <c r="F15290" s="8" t="s">
        <v>5258</v>
      </c>
      <c r="G15290" s="8" t="s">
        <v>117</v>
      </c>
      <c r="H15290" s="8" t="s">
        <v>83595</v>
      </c>
      <c r="I15290" s="8" t="s">
        <v>8465</v>
      </c>
      <c r="K15290" s="4"/>
    </row>
    <row r="15291" spans="2:11" ht="19.5" customHeight="1">
      <c r="B15291" s="12" t="s">
        <v>23115</v>
      </c>
      <c r="C15291" s="7" t="s">
        <v>12270</v>
      </c>
      <c r="D15291" s="8" t="s">
        <v>14356</v>
      </c>
      <c r="E15291" s="8" t="s">
        <v>23116</v>
      </c>
      <c r="F15291" s="8" t="s">
        <v>4045</v>
      </c>
      <c r="G15291" s="8" t="s">
        <v>17</v>
      </c>
      <c r="H15291" s="8" t="s">
        <v>83595</v>
      </c>
      <c r="I15291" s="8" t="s">
        <v>14358</v>
      </c>
      <c r="K15291" s="4"/>
    </row>
    <row r="15292" spans="2:11" ht="19.5" customHeight="1">
      <c r="B15292" s="12" t="s">
        <v>23186</v>
      </c>
      <c r="C15292" s="7" t="s">
        <v>12270</v>
      </c>
      <c r="D15292" s="8" t="s">
        <v>292</v>
      </c>
      <c r="E15292" s="8" t="s">
        <v>23187</v>
      </c>
      <c r="F15292" s="8" t="s">
        <v>8078</v>
      </c>
      <c r="G15292" s="8" t="s">
        <v>186</v>
      </c>
      <c r="H15292" s="8" t="s">
        <v>83595</v>
      </c>
      <c r="I15292" s="8" t="s">
        <v>23188</v>
      </c>
      <c r="K15292" s="4"/>
    </row>
    <row r="15293" spans="2:11" ht="19.5" customHeight="1">
      <c r="B15293" s="12" t="s">
        <v>23217</v>
      </c>
      <c r="C15293" s="7" t="s">
        <v>12270</v>
      </c>
      <c r="D15293" s="8" t="s">
        <v>23218</v>
      </c>
      <c r="E15293" s="8" t="s">
        <v>23219</v>
      </c>
      <c r="F15293" s="8" t="s">
        <v>4045</v>
      </c>
      <c r="G15293" s="8" t="s">
        <v>17</v>
      </c>
      <c r="H15293" s="8" t="s">
        <v>83595</v>
      </c>
      <c r="I15293" s="8" t="s">
        <v>23220</v>
      </c>
      <c r="K15293" s="4"/>
    </row>
    <row r="15294" spans="2:11" ht="19.5" customHeight="1">
      <c r="B15294" s="12" t="s">
        <v>23248</v>
      </c>
      <c r="C15294" s="7" t="s">
        <v>12270</v>
      </c>
      <c r="D15294" s="8" t="s">
        <v>12291</v>
      </c>
      <c r="E15294" s="8" t="s">
        <v>23249</v>
      </c>
      <c r="F15294" s="8" t="s">
        <v>4642</v>
      </c>
      <c r="G15294" s="8" t="s">
        <v>135</v>
      </c>
      <c r="H15294" s="8" t="s">
        <v>83595</v>
      </c>
      <c r="I15294" s="8" t="s">
        <v>8465</v>
      </c>
      <c r="K15294" s="4"/>
    </row>
    <row r="15295" spans="2:11" ht="19.5" customHeight="1">
      <c r="B15295" s="12" t="s">
        <v>23407</v>
      </c>
      <c r="C15295" s="7" t="s">
        <v>12270</v>
      </c>
      <c r="D15295" s="8" t="s">
        <v>23408</v>
      </c>
      <c r="E15295" s="8" t="s">
        <v>23409</v>
      </c>
      <c r="F15295" s="8" t="s">
        <v>4045</v>
      </c>
      <c r="G15295" s="8" t="s">
        <v>17</v>
      </c>
      <c r="H15295" s="8" t="s">
        <v>83595</v>
      </c>
      <c r="I15295" s="8" t="s">
        <v>23410</v>
      </c>
      <c r="K15295" s="4"/>
    </row>
    <row r="15296" spans="2:11" ht="19.5" customHeight="1">
      <c r="B15296" s="12" t="s">
        <v>23445</v>
      </c>
      <c r="C15296" s="7" t="s">
        <v>12270</v>
      </c>
      <c r="D15296" s="8" t="s">
        <v>23446</v>
      </c>
      <c r="E15296" s="8" t="s">
        <v>23447</v>
      </c>
      <c r="F15296" s="8" t="s">
        <v>9933</v>
      </c>
      <c r="G15296" s="8" t="s">
        <v>156</v>
      </c>
      <c r="H15296" s="8" t="s">
        <v>83595</v>
      </c>
      <c r="I15296" s="8" t="s">
        <v>20282</v>
      </c>
      <c r="K15296" s="4"/>
    </row>
    <row r="15297" spans="2:11" ht="19.5" customHeight="1">
      <c r="B15297" s="12" t="s">
        <v>23570</v>
      </c>
      <c r="C15297" s="7" t="s">
        <v>12270</v>
      </c>
      <c r="D15297" s="8" t="s">
        <v>292</v>
      </c>
      <c r="E15297" s="8" t="s">
        <v>23571</v>
      </c>
      <c r="F15297" s="8" t="s">
        <v>3731</v>
      </c>
      <c r="G15297" s="8" t="s">
        <v>48</v>
      </c>
      <c r="H15297" s="8" t="s">
        <v>83595</v>
      </c>
      <c r="I15297" s="8" t="s">
        <v>23572</v>
      </c>
      <c r="K15297" s="4"/>
    </row>
    <row r="15298" spans="2:11" ht="19.5" customHeight="1">
      <c r="B15298" s="12" t="s">
        <v>23579</v>
      </c>
      <c r="C15298" s="7" t="s">
        <v>12270</v>
      </c>
      <c r="D15298" s="8" t="s">
        <v>23580</v>
      </c>
      <c r="E15298" s="8" t="s">
        <v>23581</v>
      </c>
      <c r="F15298" s="8" t="s">
        <v>3731</v>
      </c>
      <c r="G15298" s="8" t="s">
        <v>48</v>
      </c>
      <c r="H15298" s="8" t="s">
        <v>83595</v>
      </c>
      <c r="I15298" s="8" t="s">
        <v>23582</v>
      </c>
      <c r="K15298" s="4"/>
    </row>
    <row r="15299" spans="2:11" ht="19.5" customHeight="1">
      <c r="B15299" s="12" t="s">
        <v>23718</v>
      </c>
      <c r="C15299" s="7" t="s">
        <v>12270</v>
      </c>
      <c r="D15299" s="8" t="s">
        <v>23719</v>
      </c>
      <c r="E15299" s="8" t="s">
        <v>23720</v>
      </c>
      <c r="F15299" s="8" t="s">
        <v>9933</v>
      </c>
      <c r="G15299" s="8" t="s">
        <v>156</v>
      </c>
      <c r="H15299" s="8" t="s">
        <v>83595</v>
      </c>
      <c r="I15299" s="8" t="s">
        <v>23721</v>
      </c>
      <c r="K15299" s="4"/>
    </row>
    <row r="15300" spans="2:11" ht="19.5" customHeight="1">
      <c r="B15300" s="12" t="s">
        <v>23830</v>
      </c>
      <c r="C15300" s="7" t="s">
        <v>12270</v>
      </c>
      <c r="D15300" s="8" t="s">
        <v>23831</v>
      </c>
      <c r="E15300" s="8" t="s">
        <v>23832</v>
      </c>
      <c r="F15300" s="8" t="s">
        <v>3731</v>
      </c>
      <c r="G15300" s="8" t="s">
        <v>48</v>
      </c>
      <c r="H15300" s="8" t="s">
        <v>83595</v>
      </c>
      <c r="I15300" s="8" t="s">
        <v>23833</v>
      </c>
      <c r="K15300" s="4"/>
    </row>
    <row r="15301" spans="2:11" ht="19.5" customHeight="1">
      <c r="B15301" s="12" t="s">
        <v>23862</v>
      </c>
      <c r="C15301" s="7" t="s">
        <v>12270</v>
      </c>
      <c r="D15301" s="8" t="s">
        <v>292</v>
      </c>
      <c r="E15301" s="8" t="s">
        <v>23863</v>
      </c>
      <c r="F15301" s="8" t="s">
        <v>4045</v>
      </c>
      <c r="G15301" s="8" t="s">
        <v>128</v>
      </c>
      <c r="H15301" s="8" t="s">
        <v>83595</v>
      </c>
      <c r="I15301" s="8" t="s">
        <v>23864</v>
      </c>
      <c r="K15301" s="4"/>
    </row>
    <row r="15302" spans="2:11" ht="19.5" customHeight="1">
      <c r="B15302" s="12" t="s">
        <v>23928</v>
      </c>
      <c r="C15302" s="7" t="s">
        <v>12270</v>
      </c>
      <c r="D15302" s="8" t="s">
        <v>12291</v>
      </c>
      <c r="E15302" s="8" t="s">
        <v>23929</v>
      </c>
      <c r="F15302" s="8" t="s">
        <v>10903</v>
      </c>
      <c r="G15302" s="8" t="s">
        <v>135</v>
      </c>
      <c r="H15302" s="8" t="s">
        <v>83595</v>
      </c>
      <c r="I15302" s="8" t="s">
        <v>8465</v>
      </c>
      <c r="K15302" s="4"/>
    </row>
    <row r="15303" spans="2:11" ht="19.5" customHeight="1">
      <c r="B15303" s="12" t="s">
        <v>23941</v>
      </c>
      <c r="C15303" s="7" t="s">
        <v>12270</v>
      </c>
      <c r="D15303" s="8" t="s">
        <v>23942</v>
      </c>
      <c r="E15303" s="8" t="s">
        <v>23943</v>
      </c>
      <c r="F15303" s="8" t="s">
        <v>4642</v>
      </c>
      <c r="G15303" s="8" t="s">
        <v>135</v>
      </c>
      <c r="H15303" s="8" t="s">
        <v>83595</v>
      </c>
      <c r="I15303" s="8" t="s">
        <v>21514</v>
      </c>
      <c r="K15303" s="4"/>
    </row>
    <row r="15304" spans="2:11" ht="19.5" customHeight="1">
      <c r="B15304" s="12" t="s">
        <v>24009</v>
      </c>
      <c r="C15304" s="7" t="s">
        <v>12270</v>
      </c>
      <c r="D15304" s="8" t="s">
        <v>24010</v>
      </c>
      <c r="E15304" s="8" t="s">
        <v>24011</v>
      </c>
      <c r="F15304" s="8" t="s">
        <v>4642</v>
      </c>
      <c r="G15304" s="8" t="s">
        <v>135</v>
      </c>
      <c r="H15304" s="8" t="s">
        <v>83595</v>
      </c>
      <c r="I15304" s="8" t="s">
        <v>24012</v>
      </c>
      <c r="K15304" s="4"/>
    </row>
    <row r="15305" spans="2:11" ht="19.5" customHeight="1">
      <c r="B15305" s="12" t="s">
        <v>24160</v>
      </c>
      <c r="C15305" s="7" t="s">
        <v>12270</v>
      </c>
      <c r="D15305" s="8" t="s">
        <v>12271</v>
      </c>
      <c r="E15305" s="8" t="s">
        <v>24161</v>
      </c>
      <c r="F15305" s="8" t="s">
        <v>10903</v>
      </c>
      <c r="G15305" s="8" t="s">
        <v>135</v>
      </c>
      <c r="H15305" s="8" t="s">
        <v>83595</v>
      </c>
      <c r="I15305" s="8" t="s">
        <v>12273</v>
      </c>
      <c r="K15305" s="4"/>
    </row>
    <row r="15306" spans="2:11" ht="19.5" customHeight="1">
      <c r="B15306" s="12" t="s">
        <v>24210</v>
      </c>
      <c r="C15306" s="7" t="s">
        <v>12270</v>
      </c>
      <c r="D15306" s="8" t="s">
        <v>24211</v>
      </c>
      <c r="E15306" s="8" t="s">
        <v>24212</v>
      </c>
      <c r="F15306" s="8" t="s">
        <v>9933</v>
      </c>
      <c r="G15306" s="8" t="s">
        <v>156</v>
      </c>
      <c r="H15306" s="8" t="s">
        <v>83595</v>
      </c>
      <c r="I15306" s="8" t="s">
        <v>24213</v>
      </c>
      <c r="K15306" s="4"/>
    </row>
    <row r="15307" spans="2:11" ht="19.5" customHeight="1">
      <c r="B15307" s="12" t="s">
        <v>24243</v>
      </c>
      <c r="C15307" s="7" t="s">
        <v>12270</v>
      </c>
      <c r="D15307" s="8" t="s">
        <v>14536</v>
      </c>
      <c r="E15307" s="8" t="s">
        <v>24244</v>
      </c>
      <c r="F15307" s="8" t="s">
        <v>8078</v>
      </c>
      <c r="G15307" s="8" t="s">
        <v>186</v>
      </c>
      <c r="H15307" s="8" t="s">
        <v>83595</v>
      </c>
      <c r="I15307" s="8" t="s">
        <v>12273</v>
      </c>
      <c r="K15307" s="4"/>
    </row>
    <row r="15308" spans="2:11" ht="19.5" customHeight="1">
      <c r="B15308" s="12" t="s">
        <v>24317</v>
      </c>
      <c r="C15308" s="7" t="s">
        <v>12270</v>
      </c>
      <c r="D15308" s="8" t="s">
        <v>8462</v>
      </c>
      <c r="E15308" s="8" t="s">
        <v>24318</v>
      </c>
      <c r="F15308" s="8" t="s">
        <v>3731</v>
      </c>
      <c r="G15308" s="8" t="s">
        <v>48</v>
      </c>
      <c r="H15308" s="8" t="s">
        <v>83595</v>
      </c>
      <c r="I15308" s="8" t="s">
        <v>8419</v>
      </c>
      <c r="K15308" s="4"/>
    </row>
    <row r="15309" spans="2:11" ht="19.5" customHeight="1">
      <c r="B15309" s="12" t="s">
        <v>24391</v>
      </c>
      <c r="C15309" s="7" t="s">
        <v>12270</v>
      </c>
      <c r="D15309" s="8" t="s">
        <v>14189</v>
      </c>
      <c r="E15309" s="8" t="s">
        <v>24392</v>
      </c>
      <c r="F15309" s="8" t="s">
        <v>4045</v>
      </c>
      <c r="G15309" s="8" t="s">
        <v>17</v>
      </c>
      <c r="H15309" s="8" t="s">
        <v>83595</v>
      </c>
      <c r="I15309" s="8" t="s">
        <v>24393</v>
      </c>
      <c r="K15309" s="4"/>
    </row>
    <row r="15310" spans="2:11" ht="19.5" customHeight="1">
      <c r="B15310" s="12" t="s">
        <v>24463</v>
      </c>
      <c r="C15310" s="7" t="s">
        <v>12270</v>
      </c>
      <c r="D15310" s="8" t="s">
        <v>24464</v>
      </c>
      <c r="E15310" s="8" t="s">
        <v>24465</v>
      </c>
      <c r="F15310" s="8" t="s">
        <v>3731</v>
      </c>
      <c r="G15310" s="8" t="s">
        <v>48</v>
      </c>
      <c r="H15310" s="8" t="s">
        <v>83595</v>
      </c>
      <c r="I15310" s="8" t="s">
        <v>24466</v>
      </c>
      <c r="K15310" s="4"/>
    </row>
    <row r="15311" spans="2:11" ht="19.5" customHeight="1">
      <c r="B15311" s="12" t="s">
        <v>24659</v>
      </c>
      <c r="C15311" s="7" t="s">
        <v>12270</v>
      </c>
      <c r="D15311" s="8" t="s">
        <v>12291</v>
      </c>
      <c r="E15311" s="8" t="s">
        <v>24660</v>
      </c>
      <c r="F15311" s="8" t="s">
        <v>4045</v>
      </c>
      <c r="G15311" s="8" t="s">
        <v>17</v>
      </c>
      <c r="H15311" s="8" t="s">
        <v>83595</v>
      </c>
      <c r="I15311" s="8" t="s">
        <v>8465</v>
      </c>
      <c r="K15311" s="4"/>
    </row>
    <row r="15312" spans="2:11" ht="19.5" customHeight="1">
      <c r="B15312" s="12" t="s">
        <v>24709</v>
      </c>
      <c r="C15312" s="7" t="s">
        <v>12270</v>
      </c>
      <c r="D15312" s="8" t="s">
        <v>24710</v>
      </c>
      <c r="E15312" s="8" t="s">
        <v>24711</v>
      </c>
      <c r="F15312" s="8" t="s">
        <v>8078</v>
      </c>
      <c r="G15312" s="8" t="s">
        <v>186</v>
      </c>
      <c r="H15312" s="8" t="s">
        <v>83595</v>
      </c>
      <c r="I15312" s="8" t="s">
        <v>24712</v>
      </c>
      <c r="K15312" s="4"/>
    </row>
    <row r="15313" spans="2:11" ht="19.5" customHeight="1">
      <c r="B15313" s="12" t="s">
        <v>24767</v>
      </c>
      <c r="C15313" s="7" t="s">
        <v>12270</v>
      </c>
      <c r="D15313" s="8" t="s">
        <v>24768</v>
      </c>
      <c r="E15313" s="8" t="s">
        <v>24769</v>
      </c>
      <c r="F15313" s="8" t="s">
        <v>4642</v>
      </c>
      <c r="G15313" s="8" t="s">
        <v>135</v>
      </c>
      <c r="H15313" s="8" t="s">
        <v>83595</v>
      </c>
      <c r="I15313" s="8" t="s">
        <v>24770</v>
      </c>
      <c r="K15313" s="4"/>
    </row>
    <row r="15314" spans="2:11" ht="19.5" customHeight="1">
      <c r="B15314" s="12" t="s">
        <v>24795</v>
      </c>
      <c r="C15314" s="7" t="s">
        <v>12270</v>
      </c>
      <c r="D15314" s="8" t="s">
        <v>9523</v>
      </c>
      <c r="E15314" s="8" t="s">
        <v>24796</v>
      </c>
      <c r="F15314" s="8" t="s">
        <v>4045</v>
      </c>
      <c r="G15314" s="8" t="s">
        <v>17</v>
      </c>
      <c r="H15314" s="8" t="s">
        <v>83595</v>
      </c>
      <c r="I15314" s="8" t="s">
        <v>9523</v>
      </c>
      <c r="K15314" s="4"/>
    </row>
    <row r="15315" spans="2:11" ht="19.5" customHeight="1">
      <c r="B15315" s="12" t="s">
        <v>24816</v>
      </c>
      <c r="C15315" s="7" t="s">
        <v>12270</v>
      </c>
      <c r="D15315" s="8" t="s">
        <v>12271</v>
      </c>
      <c r="E15315" s="8" t="s">
        <v>24817</v>
      </c>
      <c r="F15315" s="8" t="s">
        <v>3731</v>
      </c>
      <c r="G15315" s="8" t="s">
        <v>48</v>
      </c>
      <c r="H15315" s="8" t="s">
        <v>83595</v>
      </c>
      <c r="I15315" s="8" t="s">
        <v>12273</v>
      </c>
      <c r="K15315" s="4"/>
    </row>
    <row r="15316" spans="2:11" ht="19.5" customHeight="1">
      <c r="B15316" s="12" t="s">
        <v>24843</v>
      </c>
      <c r="C15316" s="7" t="s">
        <v>12270</v>
      </c>
      <c r="D15316" s="8" t="s">
        <v>14356</v>
      </c>
      <c r="E15316" s="8" t="s">
        <v>24844</v>
      </c>
      <c r="F15316" s="8" t="s">
        <v>10903</v>
      </c>
      <c r="G15316" s="8" t="s">
        <v>135</v>
      </c>
      <c r="H15316" s="8" t="s">
        <v>83595</v>
      </c>
      <c r="I15316" s="8" t="s">
        <v>14358</v>
      </c>
      <c r="K15316" s="4"/>
    </row>
    <row r="15317" spans="2:11" ht="19.5" customHeight="1">
      <c r="B15317" s="12" t="s">
        <v>24911</v>
      </c>
      <c r="C15317" s="7" t="s">
        <v>12270</v>
      </c>
      <c r="D15317" s="8" t="s">
        <v>24912</v>
      </c>
      <c r="E15317" s="8" t="s">
        <v>24913</v>
      </c>
      <c r="F15317" s="8" t="s">
        <v>9933</v>
      </c>
      <c r="G15317" s="8" t="s">
        <v>156</v>
      </c>
      <c r="H15317" s="8" t="s">
        <v>83595</v>
      </c>
      <c r="I15317" s="8" t="s">
        <v>24914</v>
      </c>
      <c r="K15317" s="4"/>
    </row>
    <row r="15318" spans="2:11" ht="19.5" customHeight="1">
      <c r="B15318" s="12" t="s">
        <v>24934</v>
      </c>
      <c r="C15318" s="7" t="s">
        <v>12270</v>
      </c>
      <c r="D15318" s="8" t="s">
        <v>24935</v>
      </c>
      <c r="E15318" s="8" t="s">
        <v>24936</v>
      </c>
      <c r="F15318" s="8" t="s">
        <v>8078</v>
      </c>
      <c r="G15318" s="8" t="s">
        <v>186</v>
      </c>
      <c r="H15318" s="8" t="s">
        <v>83595</v>
      </c>
      <c r="I15318" s="8" t="s">
        <v>24937</v>
      </c>
      <c r="K15318" s="4"/>
    </row>
    <row r="15319" spans="2:11" ht="19.5" customHeight="1">
      <c r="B15319" s="12" t="s">
        <v>24984</v>
      </c>
      <c r="C15319" s="7" t="s">
        <v>12270</v>
      </c>
      <c r="D15319" s="8" t="s">
        <v>24985</v>
      </c>
      <c r="E15319" s="8" t="s">
        <v>24986</v>
      </c>
      <c r="F15319" s="8" t="s">
        <v>4045</v>
      </c>
      <c r="G15319" s="8" t="s">
        <v>17</v>
      </c>
      <c r="H15319" s="8" t="s">
        <v>83595</v>
      </c>
      <c r="I15319" s="8" t="s">
        <v>24987</v>
      </c>
      <c r="K15319" s="4"/>
    </row>
    <row r="15320" spans="2:11" ht="19.5" customHeight="1">
      <c r="B15320" s="12" t="s">
        <v>24997</v>
      </c>
      <c r="C15320" s="7" t="s">
        <v>12270</v>
      </c>
      <c r="D15320" s="8" t="s">
        <v>24998</v>
      </c>
      <c r="E15320" s="8" t="s">
        <v>24999</v>
      </c>
      <c r="F15320" s="8" t="s">
        <v>4642</v>
      </c>
      <c r="G15320" s="8" t="s">
        <v>135</v>
      </c>
      <c r="H15320" s="8" t="s">
        <v>83595</v>
      </c>
      <c r="I15320" s="8" t="s">
        <v>12319</v>
      </c>
      <c r="K15320" s="4"/>
    </row>
    <row r="15321" spans="2:11" ht="19.5" customHeight="1">
      <c r="B15321" s="12" t="s">
        <v>25025</v>
      </c>
      <c r="C15321" s="7" t="s">
        <v>12270</v>
      </c>
      <c r="D15321" s="8" t="s">
        <v>25026</v>
      </c>
      <c r="E15321" s="8" t="s">
        <v>25027</v>
      </c>
      <c r="F15321" s="8" t="s">
        <v>10995</v>
      </c>
      <c r="G15321" s="8" t="s">
        <v>186</v>
      </c>
      <c r="H15321" s="8" t="s">
        <v>83595</v>
      </c>
      <c r="I15321" s="8" t="s">
        <v>25028</v>
      </c>
      <c r="K15321" s="4"/>
    </row>
    <row r="15322" spans="2:11" ht="19.5" customHeight="1">
      <c r="B15322" s="12" t="s">
        <v>25355</v>
      </c>
      <c r="C15322" s="7" t="s">
        <v>25188</v>
      </c>
      <c r="D15322" s="8" t="s">
        <v>25356</v>
      </c>
      <c r="E15322" s="8" t="s">
        <v>25357</v>
      </c>
      <c r="F15322" s="8" t="s">
        <v>4330</v>
      </c>
      <c r="G15322" s="8" t="s">
        <v>117</v>
      </c>
      <c r="H15322" s="8" t="s">
        <v>83595</v>
      </c>
      <c r="I15322" s="8" t="s">
        <v>25356</v>
      </c>
      <c r="K15322" s="4"/>
    </row>
    <row r="15323" spans="2:11" ht="19.5" customHeight="1">
      <c r="B15323" s="12" t="s">
        <v>25639</v>
      </c>
      <c r="C15323" s="7" t="s">
        <v>25188</v>
      </c>
      <c r="D15323" s="8" t="s">
        <v>25640</v>
      </c>
      <c r="E15323" s="8" t="s">
        <v>25641</v>
      </c>
      <c r="F15323" s="8" t="s">
        <v>4642</v>
      </c>
      <c r="G15323" s="8" t="s">
        <v>135</v>
      </c>
      <c r="H15323" s="8" t="s">
        <v>83595</v>
      </c>
      <c r="I15323" s="8" t="s">
        <v>25642</v>
      </c>
      <c r="K15323" s="4"/>
    </row>
    <row r="15324" spans="2:11" ht="19.5" customHeight="1">
      <c r="B15324" s="12" t="s">
        <v>25647</v>
      </c>
      <c r="C15324" s="7" t="s">
        <v>25188</v>
      </c>
      <c r="D15324" s="8" t="s">
        <v>25648</v>
      </c>
      <c r="E15324" s="8" t="s">
        <v>25649</v>
      </c>
      <c r="F15324" s="8" t="s">
        <v>4330</v>
      </c>
      <c r="G15324" s="8" t="s">
        <v>117</v>
      </c>
      <c r="H15324" s="8" t="s">
        <v>83595</v>
      </c>
      <c r="I15324" s="8" t="s">
        <v>25650</v>
      </c>
      <c r="K15324" s="4"/>
    </row>
    <row r="15325" spans="2:11" ht="19.5" customHeight="1">
      <c r="B15325" s="12" t="s">
        <v>25721</v>
      </c>
      <c r="C15325" s="7" t="s">
        <v>25188</v>
      </c>
      <c r="D15325" s="8" t="s">
        <v>25722</v>
      </c>
      <c r="E15325" s="8" t="s">
        <v>25723</v>
      </c>
      <c r="F15325" s="8" t="s">
        <v>4642</v>
      </c>
      <c r="G15325" s="8" t="s">
        <v>135</v>
      </c>
      <c r="H15325" s="8" t="s">
        <v>83595</v>
      </c>
      <c r="I15325" s="8" t="s">
        <v>25724</v>
      </c>
      <c r="K15325" s="4"/>
    </row>
    <row r="15326" spans="2:11" ht="19.5" customHeight="1">
      <c r="B15326" s="12" t="s">
        <v>25866</v>
      </c>
      <c r="C15326" s="7" t="s">
        <v>25188</v>
      </c>
      <c r="D15326" s="8" t="s">
        <v>25867</v>
      </c>
      <c r="E15326" s="8" t="s">
        <v>25868</v>
      </c>
      <c r="F15326" s="8" t="s">
        <v>5636</v>
      </c>
      <c r="G15326" s="8" t="s">
        <v>189</v>
      </c>
      <c r="H15326" s="8" t="s">
        <v>83595</v>
      </c>
      <c r="I15326" s="8" t="s">
        <v>25869</v>
      </c>
      <c r="K15326" s="4"/>
    </row>
    <row r="15327" spans="2:11" ht="19.5" customHeight="1">
      <c r="B15327" s="12" t="s">
        <v>26021</v>
      </c>
      <c r="C15327" s="7" t="s">
        <v>25188</v>
      </c>
      <c r="D15327" s="8" t="s">
        <v>26022</v>
      </c>
      <c r="E15327" s="8" t="s">
        <v>26023</v>
      </c>
      <c r="F15327" s="8" t="s">
        <v>3731</v>
      </c>
      <c r="G15327" s="8" t="s">
        <v>48</v>
      </c>
      <c r="H15327" s="8" t="s">
        <v>83595</v>
      </c>
      <c r="I15327" s="8" t="s">
        <v>26022</v>
      </c>
      <c r="K15327" s="4"/>
    </row>
    <row r="15328" spans="2:11" ht="19.5" customHeight="1">
      <c r="B15328" s="12" t="s">
        <v>26131</v>
      </c>
      <c r="C15328" s="7" t="s">
        <v>25188</v>
      </c>
      <c r="D15328" s="8" t="s">
        <v>26132</v>
      </c>
      <c r="E15328" s="8" t="s">
        <v>26133</v>
      </c>
      <c r="F15328" s="8" t="s">
        <v>3731</v>
      </c>
      <c r="G15328" s="8" t="s">
        <v>48</v>
      </c>
      <c r="H15328" s="8" t="s">
        <v>83595</v>
      </c>
      <c r="I15328" s="8" t="s">
        <v>26134</v>
      </c>
      <c r="K15328" s="4"/>
    </row>
    <row r="15329" spans="2:11" ht="19.5" customHeight="1">
      <c r="B15329" s="12" t="s">
        <v>26312</v>
      </c>
      <c r="C15329" s="7" t="s">
        <v>25188</v>
      </c>
      <c r="D15329" s="8" t="s">
        <v>26313</v>
      </c>
      <c r="E15329" s="8" t="s">
        <v>26314</v>
      </c>
      <c r="F15329" s="8" t="s">
        <v>4642</v>
      </c>
      <c r="G15329" s="8" t="s">
        <v>135</v>
      </c>
      <c r="H15329" s="8" t="s">
        <v>83595</v>
      </c>
      <c r="I15329" s="8" t="s">
        <v>26315</v>
      </c>
      <c r="K15329" s="4"/>
    </row>
    <row r="15330" spans="2:11" ht="19.5" customHeight="1">
      <c r="B15330" s="12" t="s">
        <v>26356</v>
      </c>
      <c r="C15330" s="7" t="s">
        <v>25188</v>
      </c>
      <c r="D15330" s="8" t="s">
        <v>26357</v>
      </c>
      <c r="E15330" s="8" t="s">
        <v>26358</v>
      </c>
      <c r="F15330" s="8" t="s">
        <v>9933</v>
      </c>
      <c r="G15330" s="8" t="s">
        <v>156</v>
      </c>
      <c r="H15330" s="8" t="s">
        <v>83595</v>
      </c>
      <c r="I15330" s="8" t="s">
        <v>26359</v>
      </c>
      <c r="K15330" s="4"/>
    </row>
    <row r="15331" spans="2:11" ht="19.5" customHeight="1">
      <c r="B15331" s="12" t="s">
        <v>26980</v>
      </c>
      <c r="C15331" s="7" t="s">
        <v>11315</v>
      </c>
      <c r="D15331" s="8" t="s">
        <v>26981</v>
      </c>
      <c r="E15331" s="8" t="s">
        <v>26982</v>
      </c>
      <c r="F15331" s="8" t="s">
        <v>5636</v>
      </c>
      <c r="G15331" s="8" t="s">
        <v>189</v>
      </c>
      <c r="H15331" s="8" t="s">
        <v>83595</v>
      </c>
      <c r="I15331" s="8" t="s">
        <v>26983</v>
      </c>
      <c r="K15331" s="4"/>
    </row>
    <row r="15332" spans="2:11" ht="19.5" customHeight="1">
      <c r="B15332" s="12" t="s">
        <v>27050</v>
      </c>
      <c r="C15332" s="7" t="s">
        <v>11315</v>
      </c>
      <c r="D15332" s="8" t="s">
        <v>27051</v>
      </c>
      <c r="E15332" s="8" t="s">
        <v>27052</v>
      </c>
      <c r="F15332" s="8" t="s">
        <v>3731</v>
      </c>
      <c r="G15332" s="8" t="s">
        <v>48</v>
      </c>
      <c r="H15332" s="8" t="s">
        <v>83595</v>
      </c>
      <c r="I15332" s="8" t="s">
        <v>27053</v>
      </c>
      <c r="K15332" s="4"/>
    </row>
    <row r="15333" spans="2:11" ht="19.5" customHeight="1">
      <c r="B15333" s="12" t="s">
        <v>27079</v>
      </c>
      <c r="C15333" s="7" t="s">
        <v>11315</v>
      </c>
      <c r="D15333" s="8" t="s">
        <v>27080</v>
      </c>
      <c r="E15333" s="8" t="s">
        <v>27081</v>
      </c>
      <c r="F15333" s="8" t="s">
        <v>3731</v>
      </c>
      <c r="G15333" s="8" t="s">
        <v>48</v>
      </c>
      <c r="H15333" s="8" t="s">
        <v>83595</v>
      </c>
      <c r="I15333" s="8" t="s">
        <v>27082</v>
      </c>
      <c r="K15333" s="4"/>
    </row>
    <row r="15334" spans="2:11" ht="19.5" customHeight="1">
      <c r="B15334" s="12" t="s">
        <v>27224</v>
      </c>
      <c r="C15334" s="7" t="s">
        <v>11315</v>
      </c>
      <c r="D15334" s="8" t="s">
        <v>27225</v>
      </c>
      <c r="E15334" s="8" t="s">
        <v>27226</v>
      </c>
      <c r="F15334" s="8" t="s">
        <v>4642</v>
      </c>
      <c r="G15334" s="8" t="s">
        <v>135</v>
      </c>
      <c r="H15334" s="8" t="s">
        <v>83595</v>
      </c>
      <c r="I15334" s="8" t="s">
        <v>27227</v>
      </c>
      <c r="K15334" s="4"/>
    </row>
    <row r="15335" spans="2:11" ht="19.5" customHeight="1">
      <c r="B15335" s="12" t="s">
        <v>27439</v>
      </c>
      <c r="C15335" s="7" t="s">
        <v>25188</v>
      </c>
      <c r="D15335" s="8" t="s">
        <v>27440</v>
      </c>
      <c r="E15335" s="8" t="s">
        <v>27441</v>
      </c>
      <c r="F15335" s="8" t="s">
        <v>4045</v>
      </c>
      <c r="G15335" s="8" t="s">
        <v>17</v>
      </c>
      <c r="H15335" s="8" t="s">
        <v>83595</v>
      </c>
      <c r="I15335" s="8" t="s">
        <v>27440</v>
      </c>
      <c r="K15335" s="4"/>
    </row>
    <row r="15336" spans="2:11" ht="19.5" customHeight="1">
      <c r="B15336" s="12" t="s">
        <v>27608</v>
      </c>
      <c r="C15336" s="7" t="s">
        <v>25188</v>
      </c>
      <c r="D15336" s="8" t="s">
        <v>27609</v>
      </c>
      <c r="E15336" s="8" t="s">
        <v>27610</v>
      </c>
      <c r="F15336" s="8" t="s">
        <v>4330</v>
      </c>
      <c r="G15336" s="8" t="s">
        <v>117</v>
      </c>
      <c r="H15336" s="8" t="s">
        <v>83595</v>
      </c>
      <c r="I15336" s="8" t="s">
        <v>27611</v>
      </c>
      <c r="K15336" s="4"/>
    </row>
    <row r="15337" spans="2:11" ht="19.5" customHeight="1">
      <c r="B15337" s="12" t="s">
        <v>27660</v>
      </c>
      <c r="C15337" s="7" t="s">
        <v>25188</v>
      </c>
      <c r="D15337" s="8" t="s">
        <v>27661</v>
      </c>
      <c r="E15337" s="8" t="s">
        <v>27662</v>
      </c>
      <c r="F15337" s="8" t="s">
        <v>8078</v>
      </c>
      <c r="G15337" s="8" t="s">
        <v>186</v>
      </c>
      <c r="H15337" s="8" t="s">
        <v>83595</v>
      </c>
      <c r="I15337" s="8" t="s">
        <v>27663</v>
      </c>
      <c r="K15337" s="4"/>
    </row>
    <row r="15338" spans="2:11" ht="19.5" customHeight="1">
      <c r="B15338" s="12" t="s">
        <v>27681</v>
      </c>
      <c r="C15338" s="7" t="s">
        <v>25188</v>
      </c>
      <c r="D15338" s="8" t="s">
        <v>27682</v>
      </c>
      <c r="E15338" s="8" t="s">
        <v>27683</v>
      </c>
      <c r="F15338" s="8" t="s">
        <v>5636</v>
      </c>
      <c r="G15338" s="8" t="s">
        <v>189</v>
      </c>
      <c r="H15338" s="8" t="s">
        <v>83595</v>
      </c>
      <c r="I15338" s="8" t="s">
        <v>27684</v>
      </c>
      <c r="K15338" s="4"/>
    </row>
    <row r="15339" spans="2:11" ht="19.5" customHeight="1">
      <c r="B15339" s="12" t="s">
        <v>28124</v>
      </c>
      <c r="C15339" s="7" t="s">
        <v>25188</v>
      </c>
      <c r="D15339" s="8" t="s">
        <v>28125</v>
      </c>
      <c r="E15339" s="8" t="s">
        <v>28126</v>
      </c>
      <c r="F15339" s="8" t="s">
        <v>9933</v>
      </c>
      <c r="G15339" s="8" t="s">
        <v>156</v>
      </c>
      <c r="H15339" s="8" t="s">
        <v>83595</v>
      </c>
      <c r="I15339" s="8" t="s">
        <v>28127</v>
      </c>
      <c r="K15339" s="4"/>
    </row>
    <row r="15340" spans="2:11" ht="19.5" customHeight="1">
      <c r="B15340" s="12" t="s">
        <v>28177</v>
      </c>
      <c r="C15340" s="7" t="s">
        <v>25188</v>
      </c>
      <c r="D15340" s="8" t="s">
        <v>7423</v>
      </c>
      <c r="E15340" s="8" t="s">
        <v>28178</v>
      </c>
      <c r="F15340" s="8" t="s">
        <v>4045</v>
      </c>
      <c r="G15340" s="8" t="s">
        <v>17</v>
      </c>
      <c r="H15340" s="8" t="s">
        <v>83595</v>
      </c>
      <c r="I15340" s="8" t="s">
        <v>28179</v>
      </c>
      <c r="K15340" s="4"/>
    </row>
    <row r="15341" spans="2:11" ht="19.5" customHeight="1">
      <c r="B15341" s="12" t="s">
        <v>29377</v>
      </c>
      <c r="C15341" s="7" t="s">
        <v>11315</v>
      </c>
      <c r="D15341" s="8" t="s">
        <v>29378</v>
      </c>
      <c r="E15341" s="8" t="s">
        <v>29379</v>
      </c>
      <c r="F15341" s="8" t="s">
        <v>3731</v>
      </c>
      <c r="G15341" s="8" t="s">
        <v>48</v>
      </c>
      <c r="H15341" s="8" t="s">
        <v>83595</v>
      </c>
      <c r="I15341" s="8" t="s">
        <v>29380</v>
      </c>
      <c r="K15341" s="4"/>
    </row>
    <row r="15342" spans="2:11" ht="19.5" customHeight="1">
      <c r="B15342" s="12" t="s">
        <v>29567</v>
      </c>
      <c r="C15342" s="7" t="s">
        <v>11315</v>
      </c>
      <c r="D15342" s="8" t="s">
        <v>29568</v>
      </c>
      <c r="E15342" s="8" t="s">
        <v>29569</v>
      </c>
      <c r="F15342" s="8" t="s">
        <v>10995</v>
      </c>
      <c r="G15342" s="8" t="s">
        <v>186</v>
      </c>
      <c r="H15342" s="8" t="s">
        <v>83595</v>
      </c>
      <c r="I15342" s="8" t="s">
        <v>29570</v>
      </c>
      <c r="K15342" s="4"/>
    </row>
    <row r="15343" spans="2:11" ht="19.5" customHeight="1">
      <c r="B15343" s="12" t="s">
        <v>29749</v>
      </c>
      <c r="C15343" s="7" t="s">
        <v>12270</v>
      </c>
      <c r="D15343" s="8" t="s">
        <v>29750</v>
      </c>
      <c r="E15343" s="8" t="s">
        <v>29751</v>
      </c>
      <c r="F15343" s="8" t="s">
        <v>3731</v>
      </c>
      <c r="G15343" s="8" t="s">
        <v>48</v>
      </c>
      <c r="H15343" s="8" t="s">
        <v>83595</v>
      </c>
      <c r="I15343" s="8" t="s">
        <v>29752</v>
      </c>
      <c r="K15343" s="4"/>
    </row>
    <row r="15344" spans="2:11" ht="19.5" customHeight="1">
      <c r="B15344" s="12" t="s">
        <v>30098</v>
      </c>
      <c r="C15344" s="7" t="s">
        <v>25188</v>
      </c>
      <c r="D15344" s="8" t="s">
        <v>30099</v>
      </c>
      <c r="E15344" s="8" t="s">
        <v>30100</v>
      </c>
      <c r="F15344" s="8" t="s">
        <v>4045</v>
      </c>
      <c r="G15344" s="8" t="s">
        <v>17</v>
      </c>
      <c r="H15344" s="8" t="s">
        <v>83595</v>
      </c>
      <c r="I15344" s="8" t="s">
        <v>30101</v>
      </c>
      <c r="K15344" s="4"/>
    </row>
    <row r="15345" spans="2:11" ht="19.5" customHeight="1">
      <c r="B15345" s="12" t="s">
        <v>30203</v>
      </c>
      <c r="C15345" s="7" t="s">
        <v>25188</v>
      </c>
      <c r="D15345" s="8" t="s">
        <v>30204</v>
      </c>
      <c r="E15345" s="8" t="s">
        <v>30205</v>
      </c>
      <c r="F15345" s="8" t="s">
        <v>4045</v>
      </c>
      <c r="G15345" s="8" t="s">
        <v>17</v>
      </c>
      <c r="H15345" s="8" t="s">
        <v>83595</v>
      </c>
      <c r="I15345" s="8" t="s">
        <v>30206</v>
      </c>
      <c r="K15345" s="4"/>
    </row>
    <row r="15346" spans="2:11" ht="19.5" customHeight="1">
      <c r="B15346" s="12" t="s">
        <v>30239</v>
      </c>
      <c r="C15346" s="7" t="s">
        <v>25188</v>
      </c>
      <c r="D15346" s="8" t="s">
        <v>30240</v>
      </c>
      <c r="E15346" s="8" t="s">
        <v>30241</v>
      </c>
      <c r="F15346" s="8" t="s">
        <v>4045</v>
      </c>
      <c r="G15346" s="8" t="s">
        <v>17</v>
      </c>
      <c r="H15346" s="8" t="s">
        <v>83595</v>
      </c>
      <c r="I15346" s="8" t="s">
        <v>30242</v>
      </c>
      <c r="K15346" s="4"/>
    </row>
    <row r="15347" spans="2:11" ht="19.5" customHeight="1">
      <c r="B15347" s="12" t="s">
        <v>30345</v>
      </c>
      <c r="C15347" s="7" t="s">
        <v>25188</v>
      </c>
      <c r="D15347" s="8" t="s">
        <v>30346</v>
      </c>
      <c r="E15347" s="8" t="s">
        <v>30347</v>
      </c>
      <c r="F15347" s="8" t="s">
        <v>4045</v>
      </c>
      <c r="G15347" s="8" t="s">
        <v>17</v>
      </c>
      <c r="H15347" s="8" t="s">
        <v>83595</v>
      </c>
      <c r="I15347" s="8" t="s">
        <v>30348</v>
      </c>
      <c r="K15347" s="4"/>
    </row>
    <row r="15348" spans="2:11" ht="19.5" customHeight="1">
      <c r="B15348" s="12" t="s">
        <v>30634</v>
      </c>
      <c r="C15348" s="7" t="s">
        <v>8312</v>
      </c>
      <c r="D15348" s="8" t="s">
        <v>30635</v>
      </c>
      <c r="E15348" s="8" t="s">
        <v>30636</v>
      </c>
      <c r="F15348" s="8" t="s">
        <v>4045</v>
      </c>
      <c r="G15348" s="8" t="s">
        <v>17</v>
      </c>
      <c r="H15348" s="8" t="s">
        <v>83595</v>
      </c>
      <c r="I15348" s="8" t="s">
        <v>30637</v>
      </c>
      <c r="K15348" s="4"/>
    </row>
    <row r="15349" spans="2:11" ht="19.5" customHeight="1">
      <c r="B15349" s="12" t="s">
        <v>30740</v>
      </c>
      <c r="C15349" s="7" t="s">
        <v>11315</v>
      </c>
      <c r="D15349" s="8" t="s">
        <v>30741</v>
      </c>
      <c r="E15349" s="8" t="s">
        <v>30742</v>
      </c>
      <c r="F15349" s="8" t="s">
        <v>3731</v>
      </c>
      <c r="G15349" s="8" t="s">
        <v>48</v>
      </c>
      <c r="H15349" s="8" t="s">
        <v>83595</v>
      </c>
      <c r="I15349" s="8" t="s">
        <v>30743</v>
      </c>
      <c r="K15349" s="4"/>
    </row>
    <row r="15350" spans="2:11" ht="19.5" customHeight="1">
      <c r="B15350" s="12" t="s">
        <v>31082</v>
      </c>
      <c r="C15350" s="7" t="s">
        <v>11315</v>
      </c>
      <c r="D15350" s="8" t="s">
        <v>31083</v>
      </c>
      <c r="E15350" s="8" t="s">
        <v>31084</v>
      </c>
      <c r="F15350" s="8" t="s">
        <v>4045</v>
      </c>
      <c r="G15350" s="8" t="s">
        <v>17</v>
      </c>
      <c r="H15350" s="8" t="s">
        <v>83595</v>
      </c>
      <c r="I15350" s="8" t="s">
        <v>31085</v>
      </c>
      <c r="K15350" s="4"/>
    </row>
    <row r="15351" spans="2:11" ht="19.5" customHeight="1">
      <c r="B15351" s="12" t="s">
        <v>31442</v>
      </c>
      <c r="C15351" s="7" t="s">
        <v>11315</v>
      </c>
      <c r="D15351" s="8" t="s">
        <v>31443</v>
      </c>
      <c r="E15351" s="8" t="s">
        <v>31444</v>
      </c>
      <c r="F15351" s="8" t="s">
        <v>3731</v>
      </c>
      <c r="G15351" s="8" t="s">
        <v>48</v>
      </c>
      <c r="H15351" s="8" t="s">
        <v>83595</v>
      </c>
      <c r="I15351" s="8" t="s">
        <v>598</v>
      </c>
      <c r="K15351" s="4"/>
    </row>
    <row r="15352" spans="2:11" ht="19.5" customHeight="1">
      <c r="B15352" s="12" t="s">
        <v>31794</v>
      </c>
      <c r="C15352" s="7" t="s">
        <v>11315</v>
      </c>
      <c r="D15352" s="8" t="s">
        <v>31795</v>
      </c>
      <c r="E15352" s="8" t="s">
        <v>31796</v>
      </c>
      <c r="F15352" s="8" t="s">
        <v>4045</v>
      </c>
      <c r="G15352" s="8" t="s">
        <v>17</v>
      </c>
      <c r="H15352" s="8" t="s">
        <v>83595</v>
      </c>
      <c r="I15352" s="8" t="s">
        <v>31797</v>
      </c>
      <c r="K15352" s="4"/>
    </row>
    <row r="15353" spans="2:11" ht="19.5" customHeight="1">
      <c r="B15353" s="12" t="s">
        <v>31883</v>
      </c>
      <c r="C15353" s="7" t="s">
        <v>11315</v>
      </c>
      <c r="D15353" s="8" t="s">
        <v>31884</v>
      </c>
      <c r="E15353" s="8" t="s">
        <v>31885</v>
      </c>
      <c r="F15353" s="8" t="s">
        <v>4045</v>
      </c>
      <c r="G15353" s="8" t="s">
        <v>17</v>
      </c>
      <c r="H15353" s="8" t="s">
        <v>83595</v>
      </c>
      <c r="I15353" s="8" t="s">
        <v>31886</v>
      </c>
      <c r="K15353" s="4"/>
    </row>
    <row r="15354" spans="2:11" ht="19.5" customHeight="1">
      <c r="B15354" s="12" t="s">
        <v>31927</v>
      </c>
      <c r="C15354" s="7" t="s">
        <v>12270</v>
      </c>
      <c r="D15354" s="8" t="s">
        <v>31928</v>
      </c>
      <c r="E15354" s="8" t="s">
        <v>31929</v>
      </c>
      <c r="F15354" s="8" t="s">
        <v>4330</v>
      </c>
      <c r="G15354" s="8" t="s">
        <v>117</v>
      </c>
      <c r="H15354" s="8" t="s">
        <v>83595</v>
      </c>
      <c r="I15354" s="8" t="s">
        <v>21229</v>
      </c>
      <c r="K15354" s="4"/>
    </row>
    <row r="15355" spans="2:11" ht="19.5" customHeight="1">
      <c r="B15355" s="12" t="s">
        <v>31933</v>
      </c>
      <c r="C15355" s="7" t="s">
        <v>12270</v>
      </c>
      <c r="D15355" s="8" t="s">
        <v>31934</v>
      </c>
      <c r="E15355" s="8" t="s">
        <v>31935</v>
      </c>
      <c r="F15355" s="8" t="s">
        <v>4330</v>
      </c>
      <c r="G15355" s="8" t="s">
        <v>117</v>
      </c>
      <c r="H15355" s="8" t="s">
        <v>83595</v>
      </c>
      <c r="I15355" s="8" t="s">
        <v>31936</v>
      </c>
      <c r="K15355" s="4"/>
    </row>
    <row r="15356" spans="2:11" ht="19.5" customHeight="1">
      <c r="B15356" s="12" t="s">
        <v>32089</v>
      </c>
      <c r="C15356" s="7" t="s">
        <v>12270</v>
      </c>
      <c r="D15356" s="8" t="s">
        <v>32033</v>
      </c>
      <c r="E15356" s="8" t="s">
        <v>32090</v>
      </c>
      <c r="F15356" s="8" t="s">
        <v>4045</v>
      </c>
      <c r="G15356" s="8" t="s">
        <v>17</v>
      </c>
      <c r="H15356" s="8" t="s">
        <v>83595</v>
      </c>
      <c r="I15356" s="8" t="s">
        <v>32091</v>
      </c>
      <c r="K15356" s="4"/>
    </row>
    <row r="15357" spans="2:11" ht="19.5" customHeight="1">
      <c r="B15357" s="12" t="s">
        <v>32183</v>
      </c>
      <c r="C15357" s="7" t="s">
        <v>12270</v>
      </c>
      <c r="D15357" s="8" t="s">
        <v>16691</v>
      </c>
      <c r="E15357" s="8" t="s">
        <v>32184</v>
      </c>
      <c r="F15357" s="8" t="s">
        <v>3731</v>
      </c>
      <c r="G15357" s="8" t="s">
        <v>48</v>
      </c>
      <c r="H15357" s="8" t="s">
        <v>83595</v>
      </c>
      <c r="I15357" s="8" t="s">
        <v>32185</v>
      </c>
      <c r="K15357" s="4"/>
    </row>
    <row r="15358" spans="2:11" ht="19.5" customHeight="1">
      <c r="B15358" s="12" t="s">
        <v>32665</v>
      </c>
      <c r="C15358" s="7" t="s">
        <v>8312</v>
      </c>
      <c r="D15358" s="8" t="s">
        <v>32666</v>
      </c>
      <c r="E15358" s="8" t="s">
        <v>32667</v>
      </c>
      <c r="F15358" s="8" t="s">
        <v>3731</v>
      </c>
      <c r="G15358" s="8" t="s">
        <v>48</v>
      </c>
      <c r="H15358" s="8" t="s">
        <v>83595</v>
      </c>
      <c r="I15358" s="8" t="s">
        <v>32668</v>
      </c>
      <c r="K15358" s="4"/>
    </row>
    <row r="15359" spans="2:11" ht="19.5" customHeight="1">
      <c r="B15359" s="12" t="s">
        <v>32673</v>
      </c>
      <c r="C15359" s="7" t="s">
        <v>11315</v>
      </c>
      <c r="D15359" s="8" t="s">
        <v>32674</v>
      </c>
      <c r="E15359" s="8" t="s">
        <v>32675</v>
      </c>
      <c r="F15359" s="8" t="s">
        <v>4045</v>
      </c>
      <c r="G15359" s="8" t="s">
        <v>17</v>
      </c>
      <c r="H15359" s="8" t="s">
        <v>83595</v>
      </c>
      <c r="I15359" s="8" t="s">
        <v>32676</v>
      </c>
      <c r="K15359" s="4"/>
    </row>
    <row r="15360" spans="2:11" ht="19.5" customHeight="1">
      <c r="B15360" s="12" t="s">
        <v>33581</v>
      </c>
      <c r="C15360" s="7" t="s">
        <v>11315</v>
      </c>
      <c r="D15360" s="8" t="s">
        <v>33582</v>
      </c>
      <c r="E15360" s="8" t="s">
        <v>33583</v>
      </c>
      <c r="F15360" s="8" t="s">
        <v>3731</v>
      </c>
      <c r="G15360" s="8" t="s">
        <v>48</v>
      </c>
      <c r="H15360" s="8" t="s">
        <v>83595</v>
      </c>
      <c r="I15360" s="8" t="s">
        <v>642</v>
      </c>
      <c r="K15360" s="4"/>
    </row>
    <row r="15361" spans="2:11" ht="19.5" customHeight="1">
      <c r="B15361" s="12" t="s">
        <v>33592</v>
      </c>
      <c r="C15361" s="7" t="s">
        <v>11315</v>
      </c>
      <c r="D15361" s="8" t="s">
        <v>33593</v>
      </c>
      <c r="E15361" s="8" t="s">
        <v>28126</v>
      </c>
      <c r="F15361" s="8" t="s">
        <v>9933</v>
      </c>
      <c r="G15361" s="8" t="s">
        <v>156</v>
      </c>
      <c r="H15361" s="8" t="s">
        <v>83595</v>
      </c>
      <c r="I15361" s="8" t="s">
        <v>33594</v>
      </c>
      <c r="K15361" s="4"/>
    </row>
    <row r="15362" spans="2:11" ht="19.5" customHeight="1">
      <c r="B15362" s="12" t="s">
        <v>34142</v>
      </c>
      <c r="C15362" s="7" t="s">
        <v>8312</v>
      </c>
      <c r="D15362" s="8" t="s">
        <v>34143</v>
      </c>
      <c r="E15362" s="8" t="s">
        <v>34144</v>
      </c>
      <c r="F15362" s="8" t="s">
        <v>3731</v>
      </c>
      <c r="G15362" s="8" t="s">
        <v>48</v>
      </c>
      <c r="H15362" s="8" t="s">
        <v>83595</v>
      </c>
      <c r="I15362" s="8" t="s">
        <v>693</v>
      </c>
      <c r="K15362" s="4"/>
    </row>
    <row r="15363" spans="2:11" ht="19.5" customHeight="1">
      <c r="B15363" s="12" t="s">
        <v>34223</v>
      </c>
      <c r="C15363" s="7" t="s">
        <v>8303</v>
      </c>
      <c r="D15363" s="8" t="s">
        <v>34224</v>
      </c>
      <c r="E15363" s="8" t="s">
        <v>34225</v>
      </c>
      <c r="F15363" s="8" t="s">
        <v>4045</v>
      </c>
      <c r="G15363" s="8" t="s">
        <v>17</v>
      </c>
      <c r="H15363" s="8" t="s">
        <v>83595</v>
      </c>
      <c r="I15363" s="8" t="s">
        <v>34226</v>
      </c>
      <c r="K15363" s="4"/>
    </row>
    <row r="15364" spans="2:11" ht="19.5" customHeight="1">
      <c r="B15364" s="12" t="s">
        <v>34245</v>
      </c>
      <c r="C15364" s="7" t="s">
        <v>8303</v>
      </c>
      <c r="D15364" s="8" t="s">
        <v>34246</v>
      </c>
      <c r="E15364" s="8" t="s">
        <v>34247</v>
      </c>
      <c r="F15364" s="8" t="s">
        <v>4045</v>
      </c>
      <c r="G15364" s="8" t="s">
        <v>17</v>
      </c>
      <c r="H15364" s="8" t="s">
        <v>83595</v>
      </c>
      <c r="I15364" s="8" t="s">
        <v>34248</v>
      </c>
      <c r="K15364" s="4"/>
    </row>
    <row r="15365" spans="2:11" ht="19.5" customHeight="1">
      <c r="B15365" s="12" t="s">
        <v>34463</v>
      </c>
      <c r="C15365" s="7" t="s">
        <v>8312</v>
      </c>
      <c r="D15365" s="8" t="s">
        <v>34464</v>
      </c>
      <c r="E15365" s="8" t="s">
        <v>34465</v>
      </c>
      <c r="F15365" s="8" t="s">
        <v>4045</v>
      </c>
      <c r="G15365" s="8" t="s">
        <v>17</v>
      </c>
      <c r="H15365" s="8" t="s">
        <v>83595</v>
      </c>
      <c r="I15365" s="8" t="s">
        <v>662</v>
      </c>
      <c r="K15365" s="4"/>
    </row>
    <row r="15366" spans="2:11" ht="19.5" customHeight="1">
      <c r="B15366" s="12" t="s">
        <v>34666</v>
      </c>
      <c r="C15366" s="7" t="s">
        <v>8312</v>
      </c>
      <c r="D15366" s="8" t="s">
        <v>34667</v>
      </c>
      <c r="E15366" s="8" t="s">
        <v>34668</v>
      </c>
      <c r="F15366" s="8" t="s">
        <v>3731</v>
      </c>
      <c r="G15366" s="8" t="s">
        <v>48</v>
      </c>
      <c r="H15366" s="8" t="s">
        <v>83595</v>
      </c>
      <c r="I15366" s="8" t="s">
        <v>672</v>
      </c>
      <c r="K15366" s="4"/>
    </row>
    <row r="15367" spans="2:11" ht="19.5" customHeight="1">
      <c r="B15367" s="12" t="s">
        <v>35024</v>
      </c>
      <c r="C15367" s="7" t="s">
        <v>11315</v>
      </c>
      <c r="D15367" s="8" t="s">
        <v>35025</v>
      </c>
      <c r="E15367" s="8" t="s">
        <v>35026</v>
      </c>
      <c r="F15367" s="8" t="s">
        <v>4045</v>
      </c>
      <c r="G15367" s="8" t="s">
        <v>17</v>
      </c>
      <c r="H15367" s="8" t="s">
        <v>83595</v>
      </c>
      <c r="I15367" s="8" t="s">
        <v>35027</v>
      </c>
      <c r="K15367" s="4"/>
    </row>
    <row r="15368" spans="2:11" ht="19.5" customHeight="1">
      <c r="B15368" s="12" t="s">
        <v>35232</v>
      </c>
      <c r="C15368" s="7" t="s">
        <v>8312</v>
      </c>
      <c r="D15368" s="8" t="s">
        <v>35233</v>
      </c>
      <c r="E15368" s="8" t="s">
        <v>35234</v>
      </c>
      <c r="F15368" s="8" t="s">
        <v>4045</v>
      </c>
      <c r="G15368" s="8" t="s">
        <v>17</v>
      </c>
      <c r="H15368" s="8" t="s">
        <v>83595</v>
      </c>
      <c r="I15368" s="8" t="s">
        <v>35235</v>
      </c>
      <c r="K15368" s="4"/>
    </row>
    <row r="15369" spans="2:11" ht="19.5" customHeight="1">
      <c r="B15369" s="12" t="s">
        <v>35317</v>
      </c>
      <c r="C15369" s="7" t="s">
        <v>11315</v>
      </c>
      <c r="D15369" s="8" t="s">
        <v>35318</v>
      </c>
      <c r="E15369" s="8" t="s">
        <v>35319</v>
      </c>
      <c r="F15369" s="8" t="s">
        <v>4045</v>
      </c>
      <c r="G15369" s="8" t="s">
        <v>17</v>
      </c>
      <c r="H15369" s="8" t="s">
        <v>83595</v>
      </c>
      <c r="I15369" s="8" t="s">
        <v>17637</v>
      </c>
      <c r="K15369" s="4"/>
    </row>
    <row r="15370" spans="2:11" ht="19.5" customHeight="1">
      <c r="B15370" s="12" t="s">
        <v>35421</v>
      </c>
      <c r="C15370" s="7" t="s">
        <v>11315</v>
      </c>
      <c r="D15370" s="8" t="s">
        <v>35422</v>
      </c>
      <c r="E15370" s="8" t="s">
        <v>35423</v>
      </c>
      <c r="F15370" s="8" t="s">
        <v>8078</v>
      </c>
      <c r="G15370" s="8" t="s">
        <v>186</v>
      </c>
      <c r="H15370" s="8" t="s">
        <v>83595</v>
      </c>
      <c r="I15370" s="8" t="s">
        <v>694</v>
      </c>
      <c r="K15370" s="4"/>
    </row>
    <row r="15371" spans="2:11" ht="19.5" customHeight="1">
      <c r="B15371" s="12" t="s">
        <v>35487</v>
      </c>
      <c r="C15371" s="7" t="s">
        <v>8312</v>
      </c>
      <c r="D15371" s="8" t="s">
        <v>35488</v>
      </c>
      <c r="E15371" s="8" t="s">
        <v>35489</v>
      </c>
      <c r="F15371" s="8" t="s">
        <v>35490</v>
      </c>
      <c r="G15371" s="8" t="s">
        <v>48</v>
      </c>
      <c r="H15371" s="8" t="s">
        <v>83595</v>
      </c>
      <c r="I15371" s="8" t="s">
        <v>35491</v>
      </c>
      <c r="K15371" s="4"/>
    </row>
    <row r="15372" spans="2:11" ht="19.5" customHeight="1">
      <c r="B15372" s="12" t="s">
        <v>35630</v>
      </c>
      <c r="C15372" s="7" t="s">
        <v>8312</v>
      </c>
      <c r="D15372" s="8" t="s">
        <v>35631</v>
      </c>
      <c r="E15372" s="8" t="s">
        <v>35632</v>
      </c>
      <c r="F15372" s="8" t="s">
        <v>4045</v>
      </c>
      <c r="G15372" s="8" t="s">
        <v>17</v>
      </c>
      <c r="H15372" s="8" t="s">
        <v>83595</v>
      </c>
      <c r="I15372" s="8" t="s">
        <v>35633</v>
      </c>
      <c r="K15372" s="4"/>
    </row>
    <row r="15373" spans="2:11" ht="19.5" customHeight="1">
      <c r="B15373" s="12" t="s">
        <v>35644</v>
      </c>
      <c r="C15373" s="7" t="s">
        <v>11315</v>
      </c>
      <c r="D15373" s="8" t="s">
        <v>35645</v>
      </c>
      <c r="E15373" s="8" t="s">
        <v>35646</v>
      </c>
      <c r="F15373" s="8" t="s">
        <v>3731</v>
      </c>
      <c r="G15373" s="8" t="s">
        <v>17</v>
      </c>
      <c r="H15373" s="8" t="s">
        <v>83595</v>
      </c>
      <c r="I15373" s="8" t="s">
        <v>701</v>
      </c>
      <c r="K15373" s="4"/>
    </row>
    <row r="15374" spans="2:11" ht="19.5" customHeight="1">
      <c r="B15374" s="12" t="s">
        <v>35766</v>
      </c>
      <c r="C15374" s="7" t="s">
        <v>8312</v>
      </c>
      <c r="D15374" s="8" t="s">
        <v>35767</v>
      </c>
      <c r="E15374" s="8" t="s">
        <v>35768</v>
      </c>
      <c r="F15374" s="8" t="s">
        <v>4045</v>
      </c>
      <c r="G15374" s="8" t="s">
        <v>17</v>
      </c>
      <c r="H15374" s="8" t="s">
        <v>83595</v>
      </c>
      <c r="I15374" s="8" t="s">
        <v>35769</v>
      </c>
      <c r="K15374" s="4"/>
    </row>
    <row r="15375" spans="2:11" ht="19.5" customHeight="1">
      <c r="B15375" s="12" t="s">
        <v>35896</v>
      </c>
      <c r="C15375" s="7" t="s">
        <v>11315</v>
      </c>
      <c r="D15375" s="8" t="s">
        <v>35897</v>
      </c>
      <c r="E15375" s="8" t="s">
        <v>35898</v>
      </c>
      <c r="F15375" s="8" t="s">
        <v>4045</v>
      </c>
      <c r="G15375" s="8" t="s">
        <v>17</v>
      </c>
      <c r="H15375" s="8" t="s">
        <v>83595</v>
      </c>
      <c r="I15375" s="8" t="s">
        <v>35897</v>
      </c>
      <c r="K15375" s="4"/>
    </row>
    <row r="15376" spans="2:11" ht="19.5" customHeight="1">
      <c r="B15376" s="12" t="s">
        <v>36030</v>
      </c>
      <c r="C15376" s="7" t="s">
        <v>8312</v>
      </c>
      <c r="D15376" s="8" t="s">
        <v>36031</v>
      </c>
      <c r="E15376" s="8" t="s">
        <v>36032</v>
      </c>
      <c r="F15376" s="8" t="s">
        <v>3731</v>
      </c>
      <c r="G15376" s="8" t="s">
        <v>48</v>
      </c>
      <c r="H15376" s="8" t="s">
        <v>83595</v>
      </c>
      <c r="I15376" s="8" t="s">
        <v>711</v>
      </c>
      <c r="K15376" s="4"/>
    </row>
    <row r="15377" spans="2:11" ht="19.5" customHeight="1">
      <c r="B15377" s="12" t="s">
        <v>36043</v>
      </c>
      <c r="C15377" s="7" t="s">
        <v>8303</v>
      </c>
      <c r="D15377" s="8" t="s">
        <v>36044</v>
      </c>
      <c r="E15377" s="8" t="s">
        <v>36045</v>
      </c>
      <c r="F15377" s="8" t="s">
        <v>4045</v>
      </c>
      <c r="G15377" s="8" t="s">
        <v>17</v>
      </c>
      <c r="H15377" s="8" t="s">
        <v>83595</v>
      </c>
      <c r="I15377" s="8" t="s">
        <v>36046</v>
      </c>
      <c r="K15377" s="4"/>
    </row>
    <row r="15378" spans="2:11" ht="19.5" customHeight="1">
      <c r="B15378" s="12" t="s">
        <v>36148</v>
      </c>
      <c r="C15378" s="7" t="s">
        <v>8312</v>
      </c>
      <c r="D15378" s="8" t="s">
        <v>36149</v>
      </c>
      <c r="E15378" s="8" t="s">
        <v>36150</v>
      </c>
      <c r="F15378" s="8" t="s">
        <v>4045</v>
      </c>
      <c r="G15378" s="8" t="s">
        <v>17</v>
      </c>
      <c r="H15378" s="8" t="s">
        <v>83595</v>
      </c>
      <c r="I15378" s="8" t="s">
        <v>716</v>
      </c>
      <c r="K15378" s="4"/>
    </row>
    <row r="15379" spans="2:11" ht="19.5" customHeight="1">
      <c r="B15379" s="12" t="s">
        <v>36339</v>
      </c>
      <c r="C15379" s="7" t="s">
        <v>8312</v>
      </c>
      <c r="D15379" s="8" t="s">
        <v>36340</v>
      </c>
      <c r="E15379" s="8" t="s">
        <v>36341</v>
      </c>
      <c r="F15379" s="8" t="s">
        <v>3731</v>
      </c>
      <c r="G15379" s="8" t="s">
        <v>48</v>
      </c>
      <c r="H15379" s="8" t="s">
        <v>83595</v>
      </c>
      <c r="I15379" s="8" t="s">
        <v>36340</v>
      </c>
      <c r="K15379" s="4"/>
    </row>
    <row r="15380" spans="2:11" ht="19.5" customHeight="1">
      <c r="B15380" s="12" t="s">
        <v>36382</v>
      </c>
      <c r="C15380" s="7" t="s">
        <v>11315</v>
      </c>
      <c r="D15380" s="8" t="s">
        <v>36383</v>
      </c>
      <c r="E15380" s="8" t="s">
        <v>36384</v>
      </c>
      <c r="F15380" s="8" t="s">
        <v>3731</v>
      </c>
      <c r="G15380" s="8" t="s">
        <v>48</v>
      </c>
      <c r="H15380" s="8" t="s">
        <v>83595</v>
      </c>
      <c r="I15380" s="8" t="s">
        <v>36385</v>
      </c>
      <c r="K15380" s="4"/>
    </row>
    <row r="15381" spans="2:11" ht="19.5" customHeight="1">
      <c r="B15381" s="12" t="s">
        <v>36972</v>
      </c>
      <c r="C15381" s="7" t="s">
        <v>11315</v>
      </c>
      <c r="D15381" s="8" t="s">
        <v>36973</v>
      </c>
      <c r="E15381" s="8" t="s">
        <v>36974</v>
      </c>
      <c r="F15381" s="8" t="s">
        <v>3731</v>
      </c>
      <c r="G15381" s="8" t="s">
        <v>48</v>
      </c>
      <c r="H15381" s="8" t="s">
        <v>83595</v>
      </c>
      <c r="I15381" s="8" t="s">
        <v>36975</v>
      </c>
      <c r="K15381" s="4"/>
    </row>
    <row r="15382" spans="2:11" ht="19.5" customHeight="1">
      <c r="B15382" s="12" t="s">
        <v>37076</v>
      </c>
      <c r="C15382" s="7" t="s">
        <v>11315</v>
      </c>
      <c r="D15382" s="8" t="s">
        <v>37077</v>
      </c>
      <c r="E15382" s="8" t="s">
        <v>37078</v>
      </c>
      <c r="F15382" s="8" t="s">
        <v>4642</v>
      </c>
      <c r="G15382" s="8" t="s">
        <v>135</v>
      </c>
      <c r="H15382" s="8" t="s">
        <v>83595</v>
      </c>
      <c r="I15382" s="8" t="s">
        <v>37079</v>
      </c>
      <c r="K15382" s="4"/>
    </row>
    <row r="15383" spans="2:11" ht="19.5" customHeight="1">
      <c r="B15383" s="12" t="s">
        <v>37087</v>
      </c>
      <c r="C15383" s="7" t="s">
        <v>11315</v>
      </c>
      <c r="D15383" s="8" t="s">
        <v>37088</v>
      </c>
      <c r="E15383" s="8" t="s">
        <v>37089</v>
      </c>
      <c r="F15383" s="8" t="s">
        <v>4642</v>
      </c>
      <c r="G15383" s="8" t="s">
        <v>135</v>
      </c>
      <c r="H15383" s="8" t="s">
        <v>83595</v>
      </c>
      <c r="I15383" s="8" t="s">
        <v>741</v>
      </c>
      <c r="K15383" s="4"/>
    </row>
    <row r="15384" spans="2:11" ht="19.5" customHeight="1">
      <c r="B15384" s="12" t="s">
        <v>37177</v>
      </c>
      <c r="C15384" s="7" t="s">
        <v>8312</v>
      </c>
      <c r="D15384" s="8" t="s">
        <v>37178</v>
      </c>
      <c r="E15384" s="8" t="s">
        <v>37179</v>
      </c>
      <c r="F15384" s="8" t="s">
        <v>3731</v>
      </c>
      <c r="G15384" s="8" t="s">
        <v>48</v>
      </c>
      <c r="H15384" s="8" t="s">
        <v>83595</v>
      </c>
      <c r="I15384" s="8" t="s">
        <v>37180</v>
      </c>
      <c r="K15384" s="4"/>
    </row>
    <row r="15385" spans="2:11" ht="19.5" customHeight="1">
      <c r="B15385" s="12" t="s">
        <v>37229</v>
      </c>
      <c r="C15385" s="7" t="s">
        <v>11315</v>
      </c>
      <c r="D15385" s="8" t="s">
        <v>37230</v>
      </c>
      <c r="E15385" s="8" t="s">
        <v>37231</v>
      </c>
      <c r="F15385" s="8" t="s">
        <v>4045</v>
      </c>
      <c r="G15385" s="8" t="s">
        <v>17</v>
      </c>
      <c r="H15385" s="8" t="s">
        <v>83595</v>
      </c>
      <c r="I15385" s="8" t="s">
        <v>745</v>
      </c>
      <c r="K15385" s="4"/>
    </row>
    <row r="15386" spans="2:11" ht="19.5" customHeight="1">
      <c r="B15386" s="12" t="s">
        <v>37408</v>
      </c>
      <c r="C15386" s="7" t="s">
        <v>11315</v>
      </c>
      <c r="D15386" s="8" t="s">
        <v>37409</v>
      </c>
      <c r="E15386" s="8" t="s">
        <v>37410</v>
      </c>
      <c r="F15386" s="8" t="s">
        <v>4045</v>
      </c>
      <c r="G15386" s="8" t="s">
        <v>17</v>
      </c>
      <c r="H15386" s="8" t="s">
        <v>83595</v>
      </c>
      <c r="I15386" s="8" t="s">
        <v>37411</v>
      </c>
      <c r="K15386" s="4"/>
    </row>
    <row r="15387" spans="2:11" ht="19.5" customHeight="1">
      <c r="B15387" s="12" t="s">
        <v>37814</v>
      </c>
      <c r="C15387" s="7" t="s">
        <v>8312</v>
      </c>
      <c r="D15387" s="8" t="s">
        <v>37815</v>
      </c>
      <c r="E15387" s="8" t="s">
        <v>37816</v>
      </c>
      <c r="F15387" s="8" t="s">
        <v>5636</v>
      </c>
      <c r="G15387" s="8" t="s">
        <v>189</v>
      </c>
      <c r="H15387" s="8" t="s">
        <v>83595</v>
      </c>
      <c r="I15387" s="8" t="s">
        <v>756</v>
      </c>
      <c r="K15387" s="4"/>
    </row>
    <row r="15388" spans="2:11" ht="19.5" customHeight="1">
      <c r="B15388" s="12" t="s">
        <v>37890</v>
      </c>
      <c r="C15388" s="7" t="s">
        <v>8312</v>
      </c>
      <c r="D15388" s="8" t="s">
        <v>37891</v>
      </c>
      <c r="E15388" s="8" t="s">
        <v>37892</v>
      </c>
      <c r="F15388" s="8" t="s">
        <v>3731</v>
      </c>
      <c r="G15388" s="8" t="s">
        <v>48</v>
      </c>
      <c r="H15388" s="8" t="s">
        <v>83595</v>
      </c>
      <c r="I15388" s="8" t="s">
        <v>37893</v>
      </c>
      <c r="K15388" s="4"/>
    </row>
    <row r="15389" spans="2:11" ht="19.5" customHeight="1">
      <c r="B15389" s="12" t="s">
        <v>37918</v>
      </c>
      <c r="C15389" s="7" t="s">
        <v>8312</v>
      </c>
      <c r="D15389" s="8" t="s">
        <v>37919</v>
      </c>
      <c r="E15389" s="8" t="s">
        <v>37920</v>
      </c>
      <c r="F15389" s="8" t="s">
        <v>4045</v>
      </c>
      <c r="G15389" s="8" t="s">
        <v>17</v>
      </c>
      <c r="H15389" s="8" t="s">
        <v>83595</v>
      </c>
      <c r="I15389" s="8" t="s">
        <v>37921</v>
      </c>
      <c r="K15389" s="4"/>
    </row>
    <row r="15390" spans="2:11" ht="19.5" customHeight="1">
      <c r="B15390" s="12" t="s">
        <v>38250</v>
      </c>
      <c r="C15390" s="7" t="s">
        <v>11315</v>
      </c>
      <c r="D15390" s="8" t="s">
        <v>38251</v>
      </c>
      <c r="E15390" s="8" t="s">
        <v>38252</v>
      </c>
      <c r="F15390" s="8" t="s">
        <v>38253</v>
      </c>
      <c r="G15390" s="8" t="s">
        <v>128</v>
      </c>
      <c r="H15390" s="8" t="s">
        <v>83595</v>
      </c>
      <c r="I15390" s="8" t="s">
        <v>38254</v>
      </c>
      <c r="K15390" s="4"/>
    </row>
    <row r="15391" spans="2:11" ht="19.5" customHeight="1">
      <c r="B15391" s="12" t="s">
        <v>38340</v>
      </c>
      <c r="C15391" s="7" t="s">
        <v>11315</v>
      </c>
      <c r="D15391" s="8" t="s">
        <v>38341</v>
      </c>
      <c r="E15391" s="8" t="s">
        <v>38342</v>
      </c>
      <c r="F15391" s="8" t="s">
        <v>4642</v>
      </c>
      <c r="G15391" s="8" t="s">
        <v>135</v>
      </c>
      <c r="H15391" s="8" t="s">
        <v>83595</v>
      </c>
      <c r="I15391" s="8" t="s">
        <v>772</v>
      </c>
      <c r="K15391" s="4"/>
    </row>
    <row r="15392" spans="2:11" ht="19.5" customHeight="1">
      <c r="B15392" s="12" t="s">
        <v>38540</v>
      </c>
      <c r="C15392" s="7" t="s">
        <v>8312</v>
      </c>
      <c r="D15392" s="8" t="s">
        <v>38541</v>
      </c>
      <c r="E15392" s="8" t="s">
        <v>38542</v>
      </c>
      <c r="F15392" s="8" t="s">
        <v>3731</v>
      </c>
      <c r="G15392" s="8" t="s">
        <v>48</v>
      </c>
      <c r="H15392" s="8" t="s">
        <v>83595</v>
      </c>
      <c r="I15392" s="8" t="s">
        <v>38543</v>
      </c>
      <c r="K15392" s="4"/>
    </row>
    <row r="15393" spans="2:11" ht="19.5" customHeight="1">
      <c r="B15393" s="12" t="s">
        <v>38552</v>
      </c>
      <c r="C15393" s="7" t="s">
        <v>11315</v>
      </c>
      <c r="D15393" s="8" t="s">
        <v>38553</v>
      </c>
      <c r="E15393" s="8" t="s">
        <v>38554</v>
      </c>
      <c r="F15393" s="8" t="s">
        <v>9933</v>
      </c>
      <c r="G15393" s="8" t="s">
        <v>156</v>
      </c>
      <c r="H15393" s="8" t="s">
        <v>83595</v>
      </c>
      <c r="I15393" s="8" t="s">
        <v>38555</v>
      </c>
      <c r="K15393" s="4"/>
    </row>
    <row r="15394" spans="2:11" ht="19.5" customHeight="1">
      <c r="B15394" s="12" t="s">
        <v>38593</v>
      </c>
      <c r="C15394" s="7" t="s">
        <v>8312</v>
      </c>
      <c r="D15394" s="8" t="s">
        <v>38594</v>
      </c>
      <c r="E15394" s="8" t="s">
        <v>38595</v>
      </c>
      <c r="F15394" s="8" t="s">
        <v>3731</v>
      </c>
      <c r="G15394" s="8" t="s">
        <v>48</v>
      </c>
      <c r="H15394" s="8" t="s">
        <v>83595</v>
      </c>
      <c r="I15394" s="8" t="s">
        <v>38596</v>
      </c>
      <c r="K15394" s="4"/>
    </row>
    <row r="15395" spans="2:11" ht="19.5" customHeight="1">
      <c r="B15395" s="12" t="s">
        <v>38615</v>
      </c>
      <c r="C15395" s="7" t="s">
        <v>11315</v>
      </c>
      <c r="D15395" s="8" t="s">
        <v>38616</v>
      </c>
      <c r="E15395" s="8" t="s">
        <v>38617</v>
      </c>
      <c r="F15395" s="8" t="s">
        <v>9933</v>
      </c>
      <c r="G15395" s="8" t="s">
        <v>156</v>
      </c>
      <c r="H15395" s="8" t="s">
        <v>83595</v>
      </c>
      <c r="I15395" s="8" t="s">
        <v>794</v>
      </c>
      <c r="K15395" s="4"/>
    </row>
    <row r="15396" spans="2:11" ht="19.5" customHeight="1">
      <c r="B15396" s="12" t="s">
        <v>39108</v>
      </c>
      <c r="C15396" s="7" t="s">
        <v>11315</v>
      </c>
      <c r="D15396" s="8" t="s">
        <v>39109</v>
      </c>
      <c r="E15396" s="8" t="s">
        <v>39110</v>
      </c>
      <c r="F15396" s="8" t="s">
        <v>4045</v>
      </c>
      <c r="G15396" s="8" t="s">
        <v>17</v>
      </c>
      <c r="H15396" s="8" t="s">
        <v>83595</v>
      </c>
      <c r="I15396" s="8" t="s">
        <v>39111</v>
      </c>
      <c r="K15396" s="4"/>
    </row>
    <row r="15397" spans="2:11" ht="19.5" customHeight="1">
      <c r="B15397" s="12" t="s">
        <v>39288</v>
      </c>
      <c r="C15397" s="7" t="s">
        <v>11315</v>
      </c>
      <c r="D15397" s="8" t="s">
        <v>39289</v>
      </c>
      <c r="E15397" s="8" t="s">
        <v>39290</v>
      </c>
      <c r="F15397" s="8" t="s">
        <v>4642</v>
      </c>
      <c r="G15397" s="8" t="s">
        <v>135</v>
      </c>
      <c r="H15397" s="8" t="s">
        <v>83595</v>
      </c>
      <c r="I15397" s="8" t="s">
        <v>39291</v>
      </c>
      <c r="K15397" s="4"/>
    </row>
    <row r="15398" spans="2:11" ht="19.5" customHeight="1">
      <c r="B15398" s="12" t="s">
        <v>39407</v>
      </c>
      <c r="C15398" s="7" t="s">
        <v>11315</v>
      </c>
      <c r="D15398" s="8" t="s">
        <v>39408</v>
      </c>
      <c r="E15398" s="8" t="s">
        <v>39409</v>
      </c>
      <c r="F15398" s="8" t="s">
        <v>3731</v>
      </c>
      <c r="G15398" s="8" t="s">
        <v>17</v>
      </c>
      <c r="H15398" s="8" t="s">
        <v>83595</v>
      </c>
      <c r="I15398" s="8" t="s">
        <v>39410</v>
      </c>
      <c r="K15398" s="4"/>
    </row>
    <row r="15399" spans="2:11" ht="19.5" customHeight="1">
      <c r="B15399" s="12" t="s">
        <v>39432</v>
      </c>
      <c r="C15399" s="7" t="s">
        <v>8312</v>
      </c>
      <c r="D15399" s="8" t="s">
        <v>39433</v>
      </c>
      <c r="E15399" s="8" t="s">
        <v>39434</v>
      </c>
      <c r="F15399" s="8" t="s">
        <v>35490</v>
      </c>
      <c r="G15399" s="8" t="s">
        <v>48</v>
      </c>
      <c r="H15399" s="8" t="s">
        <v>83595</v>
      </c>
      <c r="I15399" s="8" t="s">
        <v>39435</v>
      </c>
      <c r="K15399" s="4"/>
    </row>
    <row r="15400" spans="2:11" ht="19.5" customHeight="1">
      <c r="B15400" s="12" t="s">
        <v>39505</v>
      </c>
      <c r="C15400" s="7" t="s">
        <v>11315</v>
      </c>
      <c r="D15400" s="8" t="s">
        <v>39506</v>
      </c>
      <c r="E15400" s="8" t="s">
        <v>39507</v>
      </c>
      <c r="F15400" s="8" t="s">
        <v>3731</v>
      </c>
      <c r="G15400" s="8" t="s">
        <v>48</v>
      </c>
      <c r="H15400" s="8" t="s">
        <v>83595</v>
      </c>
      <c r="I15400" s="8" t="s">
        <v>39508</v>
      </c>
      <c r="K15400" s="4"/>
    </row>
    <row r="15401" spans="2:11" ht="19.5" customHeight="1">
      <c r="B15401" s="12" t="s">
        <v>39727</v>
      </c>
      <c r="C15401" s="7" t="s">
        <v>8312</v>
      </c>
      <c r="D15401" s="8" t="s">
        <v>39728</v>
      </c>
      <c r="E15401" s="8" t="s">
        <v>39729</v>
      </c>
      <c r="F15401" s="8" t="s">
        <v>3731</v>
      </c>
      <c r="G15401" s="8" t="s">
        <v>48</v>
      </c>
      <c r="H15401" s="8" t="s">
        <v>83595</v>
      </c>
      <c r="I15401" s="8" t="s">
        <v>39730</v>
      </c>
      <c r="K15401" s="4"/>
    </row>
    <row r="15402" spans="2:11" ht="19.5" customHeight="1">
      <c r="B15402" s="12" t="s">
        <v>39783</v>
      </c>
      <c r="C15402" s="7" t="s">
        <v>11315</v>
      </c>
      <c r="D15402" s="8" t="s">
        <v>39784</v>
      </c>
      <c r="E15402" s="8" t="s">
        <v>39785</v>
      </c>
      <c r="F15402" s="8" t="s">
        <v>3731</v>
      </c>
      <c r="G15402" s="8" t="s">
        <v>48</v>
      </c>
      <c r="H15402" s="8" t="s">
        <v>83595</v>
      </c>
      <c r="I15402" s="8" t="s">
        <v>1515</v>
      </c>
      <c r="K15402" s="4"/>
    </row>
    <row r="15403" spans="2:11" ht="19.5" customHeight="1">
      <c r="B15403" s="12" t="s">
        <v>39804</v>
      </c>
      <c r="C15403" s="7" t="s">
        <v>11315</v>
      </c>
      <c r="D15403" s="8" t="s">
        <v>39805</v>
      </c>
      <c r="E15403" s="8" t="s">
        <v>39806</v>
      </c>
      <c r="F15403" s="8" t="s">
        <v>4330</v>
      </c>
      <c r="G15403" s="8" t="s">
        <v>117</v>
      </c>
      <c r="H15403" s="8" t="s">
        <v>83595</v>
      </c>
      <c r="I15403" s="8" t="s">
        <v>39807</v>
      </c>
      <c r="K15403" s="4"/>
    </row>
    <row r="15404" spans="2:11" ht="19.5" customHeight="1">
      <c r="B15404" s="12" t="s">
        <v>39896</v>
      </c>
      <c r="C15404" s="7" t="s">
        <v>8312</v>
      </c>
      <c r="D15404" s="8" t="s">
        <v>39897</v>
      </c>
      <c r="E15404" s="8" t="s">
        <v>39898</v>
      </c>
      <c r="F15404" s="8" t="s">
        <v>3731</v>
      </c>
      <c r="G15404" s="8" t="s">
        <v>48</v>
      </c>
      <c r="H15404" s="8" t="s">
        <v>83595</v>
      </c>
      <c r="I15404" s="8" t="s">
        <v>39899</v>
      </c>
      <c r="K15404" s="4"/>
    </row>
    <row r="15405" spans="2:11" ht="19.5" customHeight="1">
      <c r="B15405" s="12" t="s">
        <v>40123</v>
      </c>
      <c r="C15405" s="7" t="s">
        <v>11315</v>
      </c>
      <c r="D15405" s="8" t="s">
        <v>40124</v>
      </c>
      <c r="E15405" s="8" t="s">
        <v>40125</v>
      </c>
      <c r="F15405" s="8" t="s">
        <v>4045</v>
      </c>
      <c r="G15405" s="8" t="s">
        <v>17</v>
      </c>
      <c r="H15405" s="8" t="s">
        <v>83595</v>
      </c>
      <c r="I15405" s="8" t="s">
        <v>828</v>
      </c>
      <c r="K15405" s="4"/>
    </row>
    <row r="15406" spans="2:11" ht="19.5" customHeight="1">
      <c r="B15406" s="12" t="s">
        <v>40134</v>
      </c>
      <c r="C15406" s="7" t="s">
        <v>11315</v>
      </c>
      <c r="D15406" s="8" t="s">
        <v>40135</v>
      </c>
      <c r="E15406" s="8" t="s">
        <v>40136</v>
      </c>
      <c r="F15406" s="8" t="s">
        <v>3731</v>
      </c>
      <c r="G15406" s="8" t="s">
        <v>48</v>
      </c>
      <c r="H15406" s="8" t="s">
        <v>83595</v>
      </c>
      <c r="I15406" s="8" t="s">
        <v>829</v>
      </c>
      <c r="K15406" s="4"/>
    </row>
    <row r="15407" spans="2:11" ht="19.5" customHeight="1">
      <c r="B15407" s="12" t="s">
        <v>40308</v>
      </c>
      <c r="C15407" s="7" t="s">
        <v>8312</v>
      </c>
      <c r="D15407" s="8" t="s">
        <v>40309</v>
      </c>
      <c r="E15407" s="8" t="s">
        <v>40310</v>
      </c>
      <c r="F15407" s="8" t="s">
        <v>3731</v>
      </c>
      <c r="G15407" s="8" t="s">
        <v>48</v>
      </c>
      <c r="H15407" s="8" t="s">
        <v>83595</v>
      </c>
      <c r="I15407" s="8" t="s">
        <v>40311</v>
      </c>
      <c r="K15407" s="4"/>
    </row>
    <row r="15408" spans="2:11" ht="19.5" customHeight="1">
      <c r="B15408" s="12" t="s">
        <v>40423</v>
      </c>
      <c r="C15408" s="7" t="s">
        <v>8312</v>
      </c>
      <c r="D15408" s="8" t="s">
        <v>40424</v>
      </c>
      <c r="E15408" s="8" t="s">
        <v>40425</v>
      </c>
      <c r="F15408" s="8" t="s">
        <v>4045</v>
      </c>
      <c r="G15408" s="8" t="s">
        <v>17</v>
      </c>
      <c r="H15408" s="8" t="s">
        <v>83595</v>
      </c>
      <c r="I15408" s="8" t="s">
        <v>40426</v>
      </c>
      <c r="K15408" s="4"/>
    </row>
    <row r="15409" spans="2:11" ht="19.5" customHeight="1">
      <c r="B15409" s="12" t="s">
        <v>40764</v>
      </c>
      <c r="C15409" s="7" t="s">
        <v>11315</v>
      </c>
      <c r="D15409" s="8" t="s">
        <v>40765</v>
      </c>
      <c r="E15409" s="8" t="s">
        <v>40766</v>
      </c>
      <c r="F15409" s="8" t="s">
        <v>4045</v>
      </c>
      <c r="G15409" s="8" t="s">
        <v>17</v>
      </c>
      <c r="H15409" s="8" t="s">
        <v>83595</v>
      </c>
      <c r="I15409" s="8" t="s">
        <v>40767</v>
      </c>
      <c r="K15409" s="4"/>
    </row>
    <row r="15410" spans="2:11" ht="19.5" customHeight="1">
      <c r="B15410" s="12" t="s">
        <v>40996</v>
      </c>
      <c r="C15410" s="7" t="s">
        <v>11315</v>
      </c>
      <c r="D15410" s="8" t="s">
        <v>40997</v>
      </c>
      <c r="E15410" s="8" t="s">
        <v>40998</v>
      </c>
      <c r="F15410" s="8" t="s">
        <v>3731</v>
      </c>
      <c r="G15410" s="8" t="s">
        <v>48</v>
      </c>
      <c r="H15410" s="8" t="s">
        <v>83595</v>
      </c>
      <c r="I15410" s="8" t="s">
        <v>841</v>
      </c>
      <c r="K15410" s="4"/>
    </row>
    <row r="15411" spans="2:11" ht="19.5" customHeight="1">
      <c r="B15411" s="12" t="s">
        <v>41343</v>
      </c>
      <c r="C15411" s="7" t="s">
        <v>11315</v>
      </c>
      <c r="D15411" s="8" t="s">
        <v>41344</v>
      </c>
      <c r="E15411" s="8" t="s">
        <v>41345</v>
      </c>
      <c r="F15411" s="8" t="s">
        <v>3731</v>
      </c>
      <c r="G15411" s="8" t="s">
        <v>48</v>
      </c>
      <c r="H15411" s="8" t="s">
        <v>83595</v>
      </c>
      <c r="I15411" s="8" t="s">
        <v>41346</v>
      </c>
      <c r="K15411" s="4"/>
    </row>
    <row r="15412" spans="2:11" ht="19.5" customHeight="1">
      <c r="B15412" s="12" t="s">
        <v>41432</v>
      </c>
      <c r="C15412" s="7" t="s">
        <v>8312</v>
      </c>
      <c r="D15412" s="8" t="s">
        <v>41433</v>
      </c>
      <c r="E15412" s="8" t="s">
        <v>41434</v>
      </c>
      <c r="F15412" s="8" t="s">
        <v>3731</v>
      </c>
      <c r="G15412" s="8" t="s">
        <v>48</v>
      </c>
      <c r="H15412" s="8" t="s">
        <v>83595</v>
      </c>
      <c r="I15412" s="8" t="s">
        <v>41435</v>
      </c>
      <c r="K15412" s="4"/>
    </row>
    <row r="15413" spans="2:11" ht="19.5" customHeight="1">
      <c r="B15413" s="12" t="s">
        <v>41674</v>
      </c>
      <c r="C15413" s="7" t="s">
        <v>11315</v>
      </c>
      <c r="D15413" s="8" t="s">
        <v>41675</v>
      </c>
      <c r="E15413" s="8" t="s">
        <v>41676</v>
      </c>
      <c r="F15413" s="8" t="s">
        <v>4642</v>
      </c>
      <c r="G15413" s="8" t="s">
        <v>135</v>
      </c>
      <c r="H15413" s="8" t="s">
        <v>83595</v>
      </c>
      <c r="I15413" s="8" t="s">
        <v>41677</v>
      </c>
      <c r="K15413" s="4"/>
    </row>
    <row r="15414" spans="2:11" ht="19.5" customHeight="1">
      <c r="B15414" s="12" t="s">
        <v>41767</v>
      </c>
      <c r="C15414" s="7" t="s">
        <v>11315</v>
      </c>
      <c r="D15414" s="8" t="s">
        <v>41768</v>
      </c>
      <c r="E15414" s="8" t="s">
        <v>41769</v>
      </c>
      <c r="F15414" s="8" t="s">
        <v>3731</v>
      </c>
      <c r="G15414" s="8" t="s">
        <v>48</v>
      </c>
      <c r="H15414" s="8" t="s">
        <v>83595</v>
      </c>
      <c r="I15414" s="8" t="s">
        <v>41770</v>
      </c>
      <c r="K15414" s="4"/>
    </row>
    <row r="15415" spans="2:11" ht="19.5" customHeight="1">
      <c r="B15415" s="12" t="s">
        <v>42203</v>
      </c>
      <c r="C15415" s="7" t="s">
        <v>11315</v>
      </c>
      <c r="D15415" s="8" t="s">
        <v>42204</v>
      </c>
      <c r="E15415" s="8" t="s">
        <v>42205</v>
      </c>
      <c r="F15415" s="8" t="s">
        <v>3731</v>
      </c>
      <c r="G15415" s="8" t="s">
        <v>48</v>
      </c>
      <c r="H15415" s="8" t="s">
        <v>83595</v>
      </c>
      <c r="I15415" s="8" t="s">
        <v>42206</v>
      </c>
      <c r="K15415" s="4"/>
    </row>
    <row r="15416" spans="2:11" ht="19.5" customHeight="1">
      <c r="B15416" s="12" t="s">
        <v>42462</v>
      </c>
      <c r="C15416" s="7" t="s">
        <v>11315</v>
      </c>
      <c r="D15416" s="8" t="s">
        <v>42463</v>
      </c>
      <c r="E15416" s="8" t="s">
        <v>42464</v>
      </c>
      <c r="F15416" s="8" t="s">
        <v>3731</v>
      </c>
      <c r="G15416" s="8" t="s">
        <v>48</v>
      </c>
      <c r="H15416" s="8" t="s">
        <v>83595</v>
      </c>
      <c r="I15416" s="8" t="s">
        <v>42465</v>
      </c>
      <c r="K15416" s="4"/>
    </row>
    <row r="15417" spans="2:11" ht="19.5" customHeight="1">
      <c r="B15417" s="12" t="s">
        <v>42486</v>
      </c>
      <c r="C15417" s="7" t="s">
        <v>8312</v>
      </c>
      <c r="D15417" s="8" t="s">
        <v>42487</v>
      </c>
      <c r="E15417" s="8" t="s">
        <v>42488</v>
      </c>
      <c r="F15417" s="8" t="s">
        <v>4045</v>
      </c>
      <c r="G15417" s="8" t="s">
        <v>17</v>
      </c>
      <c r="H15417" s="8" t="s">
        <v>83595</v>
      </c>
      <c r="I15417" s="8" t="s">
        <v>889</v>
      </c>
      <c r="K15417" s="4"/>
    </row>
    <row r="15418" spans="2:11" ht="19.5" customHeight="1">
      <c r="B15418" s="12" t="s">
        <v>42718</v>
      </c>
      <c r="C15418" s="7" t="s">
        <v>11315</v>
      </c>
      <c r="D15418" s="8" t="s">
        <v>42719</v>
      </c>
      <c r="E15418" s="8" t="s">
        <v>42720</v>
      </c>
      <c r="F15418" s="8" t="s">
        <v>4642</v>
      </c>
      <c r="G15418" s="8" t="s">
        <v>135</v>
      </c>
      <c r="H15418" s="8" t="s">
        <v>83595</v>
      </c>
      <c r="I15418" s="8" t="s">
        <v>42721</v>
      </c>
      <c r="K15418" s="4"/>
    </row>
    <row r="15419" spans="2:11" ht="19.5" customHeight="1">
      <c r="B15419" s="12" t="s">
        <v>42726</v>
      </c>
      <c r="C15419" s="7" t="s">
        <v>11315</v>
      </c>
      <c r="D15419" s="8" t="s">
        <v>42727</v>
      </c>
      <c r="E15419" s="8" t="s">
        <v>42728</v>
      </c>
      <c r="F15419" s="8" t="s">
        <v>4045</v>
      </c>
      <c r="G15419" s="8" t="s">
        <v>17</v>
      </c>
      <c r="H15419" s="8" t="s">
        <v>83595</v>
      </c>
      <c r="I15419" s="8" t="s">
        <v>42729</v>
      </c>
      <c r="K15419" s="4"/>
    </row>
    <row r="15420" spans="2:11" ht="19.5" customHeight="1">
      <c r="B15420" s="12" t="s">
        <v>42748</v>
      </c>
      <c r="C15420" s="7" t="s">
        <v>11315</v>
      </c>
      <c r="D15420" s="8" t="s">
        <v>42749</v>
      </c>
      <c r="E15420" s="8" t="s">
        <v>42750</v>
      </c>
      <c r="F15420" s="8" t="s">
        <v>4045</v>
      </c>
      <c r="G15420" s="8" t="s">
        <v>17</v>
      </c>
      <c r="H15420" s="8" t="s">
        <v>83595</v>
      </c>
      <c r="I15420" s="8" t="s">
        <v>42751</v>
      </c>
      <c r="K15420" s="4"/>
    </row>
    <row r="15421" spans="2:11" ht="19.5" customHeight="1">
      <c r="B15421" s="12" t="s">
        <v>43056</v>
      </c>
      <c r="C15421" s="7" t="s">
        <v>8312</v>
      </c>
      <c r="D15421" s="8" t="s">
        <v>43057</v>
      </c>
      <c r="E15421" s="8" t="s">
        <v>43058</v>
      </c>
      <c r="F15421" s="8" t="s">
        <v>4045</v>
      </c>
      <c r="G15421" s="8" t="s">
        <v>17</v>
      </c>
      <c r="H15421" s="8" t="s">
        <v>83595</v>
      </c>
      <c r="I15421" s="8" t="s">
        <v>43059</v>
      </c>
      <c r="K15421" s="4"/>
    </row>
    <row r="15422" spans="2:11" ht="19.5" customHeight="1">
      <c r="B15422" s="12" t="s">
        <v>43060</v>
      </c>
      <c r="C15422" s="7" t="s">
        <v>11315</v>
      </c>
      <c r="D15422" s="8" t="s">
        <v>43061</v>
      </c>
      <c r="E15422" s="8" t="s">
        <v>43062</v>
      </c>
      <c r="F15422" s="8" t="s">
        <v>4045</v>
      </c>
      <c r="G15422" s="8" t="s">
        <v>17</v>
      </c>
      <c r="H15422" s="8" t="s">
        <v>83595</v>
      </c>
      <c r="I15422" s="8" t="s">
        <v>43063</v>
      </c>
      <c r="K15422" s="4"/>
    </row>
    <row r="15423" spans="2:11" ht="19.5" customHeight="1">
      <c r="B15423" s="12" t="s">
        <v>43068</v>
      </c>
      <c r="C15423" s="7" t="s">
        <v>11315</v>
      </c>
      <c r="D15423" s="8" t="s">
        <v>43069</v>
      </c>
      <c r="E15423" s="8" t="s">
        <v>43070</v>
      </c>
      <c r="F15423" s="8" t="s">
        <v>4642</v>
      </c>
      <c r="G15423" s="8" t="s">
        <v>135</v>
      </c>
      <c r="H15423" s="8" t="s">
        <v>83595</v>
      </c>
      <c r="I15423" s="8" t="s">
        <v>43071</v>
      </c>
      <c r="K15423" s="4"/>
    </row>
    <row r="15424" spans="2:11" ht="19.5" customHeight="1">
      <c r="B15424" s="12" t="s">
        <v>43151</v>
      </c>
      <c r="C15424" s="7" t="s">
        <v>11315</v>
      </c>
      <c r="D15424" s="8" t="s">
        <v>43152</v>
      </c>
      <c r="E15424" s="8" t="s">
        <v>43153</v>
      </c>
      <c r="F15424" s="8" t="s">
        <v>4045</v>
      </c>
      <c r="G15424" s="8" t="s">
        <v>17</v>
      </c>
      <c r="H15424" s="8" t="s">
        <v>83595</v>
      </c>
      <c r="I15424" s="8" t="s">
        <v>43154</v>
      </c>
      <c r="K15424" s="4"/>
    </row>
    <row r="15425" spans="2:11" ht="19.5" customHeight="1">
      <c r="B15425" s="12" t="s">
        <v>43244</v>
      </c>
      <c r="C15425" s="7" t="s">
        <v>11315</v>
      </c>
      <c r="D15425" s="8" t="s">
        <v>43245</v>
      </c>
      <c r="E15425" s="8" t="s">
        <v>43246</v>
      </c>
      <c r="F15425" s="8" t="s">
        <v>8078</v>
      </c>
      <c r="G15425" s="8" t="s">
        <v>186</v>
      </c>
      <c r="H15425" s="8" t="s">
        <v>83595</v>
      </c>
      <c r="I15425" s="8" t="s">
        <v>43247</v>
      </c>
      <c r="K15425" s="4"/>
    </row>
    <row r="15426" spans="2:11" ht="19.5" customHeight="1">
      <c r="B15426" s="12" t="s">
        <v>43333</v>
      </c>
      <c r="C15426" s="7" t="s">
        <v>11315</v>
      </c>
      <c r="D15426" s="8" t="s">
        <v>43334</v>
      </c>
      <c r="E15426" s="8" t="s">
        <v>43335</v>
      </c>
      <c r="F15426" s="8" t="s">
        <v>9933</v>
      </c>
      <c r="G15426" s="8" t="s">
        <v>156</v>
      </c>
      <c r="H15426" s="8" t="s">
        <v>83595</v>
      </c>
      <c r="I15426" s="8" t="s">
        <v>43336</v>
      </c>
      <c r="K15426" s="4"/>
    </row>
    <row r="15427" spans="2:11" ht="19.5" customHeight="1">
      <c r="B15427" s="12" t="s">
        <v>43413</v>
      </c>
      <c r="C15427" s="7" t="s">
        <v>8312</v>
      </c>
      <c r="D15427" s="8" t="s">
        <v>43414</v>
      </c>
      <c r="E15427" s="8" t="s">
        <v>43415</v>
      </c>
      <c r="F15427" s="8" t="s">
        <v>4045</v>
      </c>
      <c r="G15427" s="8" t="s">
        <v>17</v>
      </c>
      <c r="H15427" s="8" t="s">
        <v>83595</v>
      </c>
      <c r="I15427" s="8" t="s">
        <v>43416</v>
      </c>
      <c r="K15427" s="4"/>
    </row>
    <row r="15428" spans="2:11" ht="19.5" customHeight="1">
      <c r="B15428" s="12" t="s">
        <v>43450</v>
      </c>
      <c r="C15428" s="7" t="s">
        <v>11315</v>
      </c>
      <c r="D15428" s="8" t="s">
        <v>43451</v>
      </c>
      <c r="E15428" s="8" t="s">
        <v>43452</v>
      </c>
      <c r="F15428" s="8" t="s">
        <v>8078</v>
      </c>
      <c r="G15428" s="8" t="s">
        <v>186</v>
      </c>
      <c r="H15428" s="8" t="s">
        <v>83595</v>
      </c>
      <c r="I15428" s="8" t="s">
        <v>43453</v>
      </c>
      <c r="K15428" s="4"/>
    </row>
    <row r="15429" spans="2:11" ht="19.5" customHeight="1">
      <c r="B15429" s="12" t="s">
        <v>43793</v>
      </c>
      <c r="C15429" s="7" t="s">
        <v>8312</v>
      </c>
      <c r="D15429" s="8" t="s">
        <v>39433</v>
      </c>
      <c r="E15429" s="8" t="s">
        <v>16557</v>
      </c>
      <c r="F15429" s="8" t="s">
        <v>3731</v>
      </c>
      <c r="G15429" s="8" t="s">
        <v>48</v>
      </c>
      <c r="H15429" s="8" t="s">
        <v>83595</v>
      </c>
      <c r="I15429" s="8" t="s">
        <v>39435</v>
      </c>
      <c r="K15429" s="4"/>
    </row>
    <row r="15430" spans="2:11" ht="19.5" customHeight="1">
      <c r="B15430" s="12" t="s">
        <v>43912</v>
      </c>
      <c r="C15430" s="7" t="s">
        <v>11315</v>
      </c>
      <c r="D15430" s="8" t="s">
        <v>43913</v>
      </c>
      <c r="E15430" s="8" t="s">
        <v>43914</v>
      </c>
      <c r="F15430" s="8" t="s">
        <v>4045</v>
      </c>
      <c r="G15430" s="8" t="s">
        <v>17</v>
      </c>
      <c r="H15430" s="8" t="s">
        <v>83595</v>
      </c>
      <c r="I15430" s="8" t="s">
        <v>43913</v>
      </c>
      <c r="K15430" s="4"/>
    </row>
    <row r="15431" spans="2:11" ht="19.5" customHeight="1">
      <c r="B15431" s="12" t="s">
        <v>44011</v>
      </c>
      <c r="C15431" s="7" t="s">
        <v>11315</v>
      </c>
      <c r="D15431" s="8" t="s">
        <v>44012</v>
      </c>
      <c r="E15431" s="8" t="s">
        <v>44013</v>
      </c>
      <c r="F15431" s="8" t="s">
        <v>4045</v>
      </c>
      <c r="G15431" s="8" t="s">
        <v>17</v>
      </c>
      <c r="H15431" s="8" t="s">
        <v>83595</v>
      </c>
      <c r="I15431" s="8" t="s">
        <v>44014</v>
      </c>
      <c r="K15431" s="4"/>
    </row>
    <row r="15432" spans="2:11" ht="19.5" customHeight="1">
      <c r="B15432" s="12" t="s">
        <v>44143</v>
      </c>
      <c r="C15432" s="7" t="s">
        <v>11315</v>
      </c>
      <c r="D15432" s="8" t="s">
        <v>44144</v>
      </c>
      <c r="E15432" s="8" t="s">
        <v>44145</v>
      </c>
      <c r="F15432" s="8" t="s">
        <v>8078</v>
      </c>
      <c r="G15432" s="8" t="s">
        <v>186</v>
      </c>
      <c r="H15432" s="8" t="s">
        <v>83595</v>
      </c>
      <c r="I15432" s="8" t="s">
        <v>922</v>
      </c>
      <c r="K15432" s="4"/>
    </row>
    <row r="15433" spans="2:11" ht="19.5" customHeight="1">
      <c r="B15433" s="12" t="s">
        <v>44189</v>
      </c>
      <c r="C15433" s="7" t="s">
        <v>11315</v>
      </c>
      <c r="D15433" s="8" t="s">
        <v>44190</v>
      </c>
      <c r="E15433" s="8" t="s">
        <v>44191</v>
      </c>
      <c r="F15433" s="8" t="s">
        <v>3731</v>
      </c>
      <c r="G15433" s="8" t="s">
        <v>48</v>
      </c>
      <c r="H15433" s="8" t="s">
        <v>83595</v>
      </c>
      <c r="I15433" s="8" t="s">
        <v>44192</v>
      </c>
      <c r="K15433" s="4"/>
    </row>
    <row r="15434" spans="2:11" ht="19.5" customHeight="1">
      <c r="B15434" s="12" t="s">
        <v>44209</v>
      </c>
      <c r="C15434" s="7" t="s">
        <v>11315</v>
      </c>
      <c r="D15434" s="8" t="s">
        <v>44210</v>
      </c>
      <c r="E15434" s="8" t="s">
        <v>44211</v>
      </c>
      <c r="F15434" s="8" t="s">
        <v>4330</v>
      </c>
      <c r="G15434" s="8" t="s">
        <v>117</v>
      </c>
      <c r="H15434" s="8" t="s">
        <v>83595</v>
      </c>
      <c r="I15434" s="8" t="s">
        <v>44212</v>
      </c>
      <c r="K15434" s="4"/>
    </row>
    <row r="15435" spans="2:11" ht="19.5" customHeight="1">
      <c r="B15435" s="12" t="s">
        <v>44316</v>
      </c>
      <c r="C15435" s="7" t="s">
        <v>11315</v>
      </c>
      <c r="D15435" s="8" t="s">
        <v>44317</v>
      </c>
      <c r="E15435" s="8" t="s">
        <v>44318</v>
      </c>
      <c r="F15435" s="8" t="s">
        <v>4045</v>
      </c>
      <c r="G15435" s="8" t="s">
        <v>17</v>
      </c>
      <c r="H15435" s="8" t="s">
        <v>83595</v>
      </c>
      <c r="I15435" s="8" t="s">
        <v>929</v>
      </c>
      <c r="K15435" s="4"/>
    </row>
    <row r="15436" spans="2:11" ht="19.5" customHeight="1">
      <c r="B15436" s="12" t="s">
        <v>44563</v>
      </c>
      <c r="C15436" s="7" t="s">
        <v>11315</v>
      </c>
      <c r="D15436" s="8" t="s">
        <v>44564</v>
      </c>
      <c r="E15436" s="8" t="s">
        <v>44565</v>
      </c>
      <c r="F15436" s="8" t="s">
        <v>4642</v>
      </c>
      <c r="G15436" s="8" t="s">
        <v>135</v>
      </c>
      <c r="H15436" s="8" t="s">
        <v>83595</v>
      </c>
      <c r="I15436" s="8" t="s">
        <v>44566</v>
      </c>
      <c r="K15436" s="4"/>
    </row>
    <row r="15437" spans="2:11" ht="19.5" customHeight="1">
      <c r="B15437" s="12" t="s">
        <v>44599</v>
      </c>
      <c r="C15437" s="7" t="s">
        <v>11315</v>
      </c>
      <c r="D15437" s="8" t="s">
        <v>44600</v>
      </c>
      <c r="E15437" s="8" t="s">
        <v>44601</v>
      </c>
      <c r="F15437" s="8" t="s">
        <v>4642</v>
      </c>
      <c r="G15437" s="8" t="s">
        <v>135</v>
      </c>
      <c r="H15437" s="8" t="s">
        <v>83595</v>
      </c>
      <c r="I15437" s="8" t="s">
        <v>44602</v>
      </c>
      <c r="K15437" s="4"/>
    </row>
    <row r="15438" spans="2:11" ht="19.5" customHeight="1">
      <c r="B15438" s="12" t="s">
        <v>44617</v>
      </c>
      <c r="C15438" s="7" t="s">
        <v>8312</v>
      </c>
      <c r="D15438" s="8" t="s">
        <v>292</v>
      </c>
      <c r="E15438" s="8" t="s">
        <v>44618</v>
      </c>
      <c r="F15438" s="8" t="s">
        <v>4045</v>
      </c>
      <c r="G15438" s="8" t="s">
        <v>17</v>
      </c>
      <c r="H15438" s="8" t="s">
        <v>83595</v>
      </c>
      <c r="I15438" s="8" t="s">
        <v>44619</v>
      </c>
      <c r="K15438" s="4"/>
    </row>
    <row r="15439" spans="2:11" ht="19.5" customHeight="1">
      <c r="B15439" s="12" t="s">
        <v>44624</v>
      </c>
      <c r="C15439" s="7" t="s">
        <v>11315</v>
      </c>
      <c r="D15439" s="8" t="s">
        <v>44625</v>
      </c>
      <c r="E15439" s="8" t="s">
        <v>44626</v>
      </c>
      <c r="F15439" s="8" t="s">
        <v>4642</v>
      </c>
      <c r="G15439" s="8" t="s">
        <v>135</v>
      </c>
      <c r="H15439" s="8" t="s">
        <v>83595</v>
      </c>
      <c r="I15439" s="8" t="s">
        <v>44627</v>
      </c>
      <c r="K15439" s="4"/>
    </row>
    <row r="15440" spans="2:11" ht="19.5" customHeight="1">
      <c r="B15440" s="12" t="s">
        <v>44704</v>
      </c>
      <c r="C15440" s="7" t="s">
        <v>11315</v>
      </c>
      <c r="D15440" s="8" t="s">
        <v>44705</v>
      </c>
      <c r="E15440" s="8" t="s">
        <v>44706</v>
      </c>
      <c r="F15440" s="8" t="s">
        <v>4045</v>
      </c>
      <c r="G15440" s="8" t="s">
        <v>17</v>
      </c>
      <c r="H15440" s="8" t="s">
        <v>83595</v>
      </c>
      <c r="I15440" s="8" t="s">
        <v>44707</v>
      </c>
      <c r="K15440" s="4"/>
    </row>
    <row r="15441" spans="2:11" ht="19.5" customHeight="1">
      <c r="B15441" s="12" t="s">
        <v>44838</v>
      </c>
      <c r="C15441" s="7" t="s">
        <v>11315</v>
      </c>
      <c r="D15441" s="8" t="s">
        <v>44839</v>
      </c>
      <c r="E15441" s="8" t="s">
        <v>44840</v>
      </c>
      <c r="F15441" s="8" t="s">
        <v>4045</v>
      </c>
      <c r="G15441" s="8" t="s">
        <v>17</v>
      </c>
      <c r="H15441" s="8" t="s">
        <v>83595</v>
      </c>
      <c r="I15441" s="8" t="s">
        <v>44841</v>
      </c>
      <c r="K15441" s="4"/>
    </row>
    <row r="15442" spans="2:11" ht="19.5" customHeight="1">
      <c r="B15442" s="12" t="s">
        <v>44920</v>
      </c>
      <c r="C15442" s="7" t="s">
        <v>11315</v>
      </c>
      <c r="D15442" s="8" t="s">
        <v>44921</v>
      </c>
      <c r="E15442" s="8" t="s">
        <v>44922</v>
      </c>
      <c r="F15442" s="8" t="s">
        <v>3731</v>
      </c>
      <c r="G15442" s="8" t="s">
        <v>48</v>
      </c>
      <c r="H15442" s="8" t="s">
        <v>83595</v>
      </c>
      <c r="I15442" s="8" t="s">
        <v>16165</v>
      </c>
      <c r="K15442" s="4"/>
    </row>
    <row r="15443" spans="2:11" ht="19.5" customHeight="1">
      <c r="B15443" s="12" t="s">
        <v>45188</v>
      </c>
      <c r="C15443" s="7" t="s">
        <v>8312</v>
      </c>
      <c r="D15443" s="8" t="s">
        <v>949</v>
      </c>
      <c r="E15443" s="8" t="s">
        <v>45189</v>
      </c>
      <c r="F15443" s="8" t="s">
        <v>4642</v>
      </c>
      <c r="G15443" s="8" t="s">
        <v>135</v>
      </c>
      <c r="H15443" s="8" t="s">
        <v>83595</v>
      </c>
      <c r="I15443" s="8" t="s">
        <v>45190</v>
      </c>
      <c r="K15443" s="4"/>
    </row>
    <row r="15444" spans="2:11" ht="19.5" customHeight="1">
      <c r="B15444" s="12" t="s">
        <v>45217</v>
      </c>
      <c r="C15444" s="7" t="s">
        <v>11315</v>
      </c>
      <c r="D15444" s="8" t="s">
        <v>45218</v>
      </c>
      <c r="E15444" s="8" t="s">
        <v>45219</v>
      </c>
      <c r="F15444" s="8" t="s">
        <v>3731</v>
      </c>
      <c r="G15444" s="8" t="s">
        <v>17</v>
      </c>
      <c r="H15444" s="8" t="s">
        <v>83595</v>
      </c>
      <c r="I15444" s="8" t="s">
        <v>45220</v>
      </c>
      <c r="K15444" s="4"/>
    </row>
    <row r="15445" spans="2:11" ht="19.5" customHeight="1">
      <c r="B15445" s="12" t="s">
        <v>45238</v>
      </c>
      <c r="C15445" s="7" t="s">
        <v>11315</v>
      </c>
      <c r="D15445" s="8" t="s">
        <v>45239</v>
      </c>
      <c r="E15445" s="8" t="s">
        <v>45240</v>
      </c>
      <c r="F15445" s="8" t="s">
        <v>9933</v>
      </c>
      <c r="G15445" s="8" t="s">
        <v>156</v>
      </c>
      <c r="H15445" s="8" t="s">
        <v>83595</v>
      </c>
      <c r="I15445" s="8" t="s">
        <v>45241</v>
      </c>
      <c r="K15445" s="4"/>
    </row>
    <row r="15446" spans="2:11" ht="19.5" customHeight="1">
      <c r="B15446" s="12" t="s">
        <v>45330</v>
      </c>
      <c r="C15446" s="7" t="s">
        <v>11315</v>
      </c>
      <c r="D15446" s="8" t="s">
        <v>45331</v>
      </c>
      <c r="E15446" s="8" t="s">
        <v>45332</v>
      </c>
      <c r="F15446" s="8" t="s">
        <v>4045</v>
      </c>
      <c r="G15446" s="8" t="s">
        <v>17</v>
      </c>
      <c r="H15446" s="8" t="s">
        <v>83595</v>
      </c>
      <c r="I15446" s="8" t="s">
        <v>45333</v>
      </c>
      <c r="K15446" s="4"/>
    </row>
    <row r="15447" spans="2:11" ht="19.5" customHeight="1">
      <c r="B15447" s="12" t="s">
        <v>45338</v>
      </c>
      <c r="C15447" s="7" t="s">
        <v>11315</v>
      </c>
      <c r="D15447" s="8" t="s">
        <v>45339</v>
      </c>
      <c r="E15447" s="8" t="s">
        <v>45340</v>
      </c>
      <c r="F15447" s="8" t="s">
        <v>4642</v>
      </c>
      <c r="G15447" s="8" t="s">
        <v>135</v>
      </c>
      <c r="H15447" s="8" t="s">
        <v>83595</v>
      </c>
      <c r="I15447" s="8" t="s">
        <v>45341</v>
      </c>
      <c r="K15447" s="4"/>
    </row>
    <row r="15448" spans="2:11" ht="19.5" customHeight="1">
      <c r="B15448" s="12" t="s">
        <v>45863</v>
      </c>
      <c r="C15448" s="7" t="s">
        <v>11315</v>
      </c>
      <c r="D15448" s="8" t="s">
        <v>45864</v>
      </c>
      <c r="E15448" s="8" t="s">
        <v>45865</v>
      </c>
      <c r="F15448" s="8" t="s">
        <v>4045</v>
      </c>
      <c r="G15448" s="8" t="s">
        <v>17</v>
      </c>
      <c r="H15448" s="8" t="s">
        <v>83595</v>
      </c>
      <c r="I15448" s="8" t="s">
        <v>45866</v>
      </c>
      <c r="K15448" s="4"/>
    </row>
    <row r="15449" spans="2:11" ht="19.5" customHeight="1">
      <c r="B15449" s="12" t="s">
        <v>46021</v>
      </c>
      <c r="C15449" s="7" t="s">
        <v>11315</v>
      </c>
      <c r="D15449" s="8" t="s">
        <v>46022</v>
      </c>
      <c r="E15449" s="8" t="s">
        <v>46023</v>
      </c>
      <c r="F15449" s="8" t="s">
        <v>3731</v>
      </c>
      <c r="G15449" s="8" t="s">
        <v>48</v>
      </c>
      <c r="H15449" s="8" t="s">
        <v>83595</v>
      </c>
      <c r="I15449" s="8" t="s">
        <v>46024</v>
      </c>
      <c r="K15449" s="4"/>
    </row>
    <row r="15450" spans="2:11" ht="19.5" customHeight="1">
      <c r="B15450" s="12" t="s">
        <v>46048</v>
      </c>
      <c r="C15450" s="7" t="s">
        <v>11315</v>
      </c>
      <c r="D15450" s="8" t="s">
        <v>46049</v>
      </c>
      <c r="E15450" s="8" t="s">
        <v>46050</v>
      </c>
      <c r="F15450" s="8" t="s">
        <v>4642</v>
      </c>
      <c r="G15450" s="8" t="s">
        <v>135</v>
      </c>
      <c r="H15450" s="8" t="s">
        <v>83595</v>
      </c>
      <c r="I15450" s="8" t="s">
        <v>46051</v>
      </c>
      <c r="K15450" s="4"/>
    </row>
    <row r="15451" spans="2:11" ht="19.5" customHeight="1">
      <c r="B15451" s="12" t="s">
        <v>46109</v>
      </c>
      <c r="C15451" s="7" t="s">
        <v>11315</v>
      </c>
      <c r="D15451" s="8" t="s">
        <v>46110</v>
      </c>
      <c r="E15451" s="8" t="s">
        <v>46111</v>
      </c>
      <c r="F15451" s="8" t="s">
        <v>4045</v>
      </c>
      <c r="G15451" s="8" t="s">
        <v>17</v>
      </c>
      <c r="H15451" s="8" t="s">
        <v>83595</v>
      </c>
      <c r="I15451" s="8" t="s">
        <v>46112</v>
      </c>
      <c r="K15451" s="4"/>
    </row>
    <row r="15452" spans="2:11" ht="19.5" customHeight="1">
      <c r="B15452" s="12" t="s">
        <v>46227</v>
      </c>
      <c r="C15452" s="7" t="s">
        <v>11315</v>
      </c>
      <c r="D15452" s="8" t="s">
        <v>46228</v>
      </c>
      <c r="E15452" s="8" t="s">
        <v>46229</v>
      </c>
      <c r="F15452" s="8" t="s">
        <v>10903</v>
      </c>
      <c r="G15452" s="8" t="s">
        <v>135</v>
      </c>
      <c r="H15452" s="8" t="s">
        <v>83595</v>
      </c>
      <c r="I15452" s="8" t="s">
        <v>46230</v>
      </c>
      <c r="K15452" s="4"/>
    </row>
    <row r="15453" spans="2:11" ht="19.5" customHeight="1">
      <c r="B15453" s="12" t="s">
        <v>46413</v>
      </c>
      <c r="C15453" s="7" t="s">
        <v>11315</v>
      </c>
      <c r="D15453" s="8" t="s">
        <v>46414</v>
      </c>
      <c r="E15453" s="8" t="s">
        <v>46415</v>
      </c>
      <c r="F15453" s="8" t="s">
        <v>4642</v>
      </c>
      <c r="G15453" s="8" t="s">
        <v>135</v>
      </c>
      <c r="H15453" s="8" t="s">
        <v>83595</v>
      </c>
      <c r="I15453" s="8" t="s">
        <v>46416</v>
      </c>
      <c r="K15453" s="4"/>
    </row>
    <row r="15454" spans="2:11" ht="19.5" customHeight="1">
      <c r="B15454" s="12" t="s">
        <v>46437</v>
      </c>
      <c r="C15454" s="7" t="s">
        <v>8303</v>
      </c>
      <c r="D15454" s="8" t="s">
        <v>46438</v>
      </c>
      <c r="E15454" s="8" t="s">
        <v>46439</v>
      </c>
      <c r="F15454" s="8" t="s">
        <v>4045</v>
      </c>
      <c r="G15454" s="8" t="s">
        <v>17</v>
      </c>
      <c r="H15454" s="8" t="s">
        <v>83595</v>
      </c>
      <c r="I15454" s="8" t="s">
        <v>46440</v>
      </c>
      <c r="K15454" s="4"/>
    </row>
    <row r="15455" spans="2:11" ht="19.5" customHeight="1">
      <c r="B15455" s="12" t="s">
        <v>46445</v>
      </c>
      <c r="C15455" s="7" t="s">
        <v>11315</v>
      </c>
      <c r="D15455" s="8" t="s">
        <v>46446</v>
      </c>
      <c r="E15455" s="8" t="s">
        <v>46447</v>
      </c>
      <c r="F15455" s="8" t="s">
        <v>4642</v>
      </c>
      <c r="G15455" s="8" t="s">
        <v>135</v>
      </c>
      <c r="H15455" s="8" t="s">
        <v>83595</v>
      </c>
      <c r="I15455" s="8" t="s">
        <v>46448</v>
      </c>
      <c r="K15455" s="4"/>
    </row>
    <row r="15456" spans="2:11" ht="19.5" customHeight="1">
      <c r="B15456" s="12" t="s">
        <v>46449</v>
      </c>
      <c r="C15456" s="7" t="s">
        <v>11315</v>
      </c>
      <c r="D15456" s="8" t="s">
        <v>46450</v>
      </c>
      <c r="E15456" s="8" t="s">
        <v>46451</v>
      </c>
      <c r="F15456" s="8" t="s">
        <v>4330</v>
      </c>
      <c r="G15456" s="8" t="s">
        <v>117</v>
      </c>
      <c r="H15456" s="8" t="s">
        <v>83595</v>
      </c>
      <c r="I15456" s="8" t="s">
        <v>46452</v>
      </c>
      <c r="K15456" s="4"/>
    </row>
    <row r="15457" spans="2:11" ht="19.5" customHeight="1">
      <c r="B15457" s="12" t="s">
        <v>46529</v>
      </c>
      <c r="C15457" s="7" t="s">
        <v>11315</v>
      </c>
      <c r="D15457" s="8" t="s">
        <v>46530</v>
      </c>
      <c r="E15457" s="8" t="s">
        <v>46531</v>
      </c>
      <c r="F15457" s="8" t="s">
        <v>3731</v>
      </c>
      <c r="G15457" s="8" t="s">
        <v>48</v>
      </c>
      <c r="H15457" s="8" t="s">
        <v>83595</v>
      </c>
      <c r="I15457" s="8" t="s">
        <v>46532</v>
      </c>
      <c r="K15457" s="4"/>
    </row>
    <row r="15458" spans="2:11" ht="19.5" customHeight="1">
      <c r="B15458" s="12" t="s">
        <v>46923</v>
      </c>
      <c r="C15458" s="7" t="s">
        <v>11315</v>
      </c>
      <c r="D15458" s="8" t="s">
        <v>46924</v>
      </c>
      <c r="E15458" s="8" t="s">
        <v>46925</v>
      </c>
      <c r="F15458" s="8" t="s">
        <v>10903</v>
      </c>
      <c r="G15458" s="8" t="s">
        <v>135</v>
      </c>
      <c r="H15458" s="8" t="s">
        <v>83595</v>
      </c>
      <c r="I15458" s="8" t="s">
        <v>46926</v>
      </c>
      <c r="K15458" s="4"/>
    </row>
    <row r="15459" spans="2:11" ht="19.5" customHeight="1">
      <c r="B15459" s="12" t="s">
        <v>47048</v>
      </c>
      <c r="C15459" s="7" t="s">
        <v>11315</v>
      </c>
      <c r="D15459" s="8" t="s">
        <v>47049</v>
      </c>
      <c r="E15459" s="8" t="s">
        <v>47050</v>
      </c>
      <c r="F15459" s="8" t="s">
        <v>8078</v>
      </c>
      <c r="G15459" s="8" t="s">
        <v>186</v>
      </c>
      <c r="H15459" s="8" t="s">
        <v>83595</v>
      </c>
      <c r="I15459" s="8" t="s">
        <v>47051</v>
      </c>
      <c r="K15459" s="4"/>
    </row>
    <row r="15460" spans="2:11" ht="19.5" customHeight="1">
      <c r="B15460" s="12" t="s">
        <v>47063</v>
      </c>
      <c r="C15460" s="7" t="s">
        <v>8303</v>
      </c>
      <c r="D15460" s="8" t="s">
        <v>47064</v>
      </c>
      <c r="E15460" s="8" t="s">
        <v>47065</v>
      </c>
      <c r="F15460" s="8" t="s">
        <v>3731</v>
      </c>
      <c r="G15460" s="8" t="s">
        <v>48</v>
      </c>
      <c r="H15460" s="8" t="s">
        <v>83595</v>
      </c>
      <c r="I15460" s="8" t="s">
        <v>47066</v>
      </c>
      <c r="K15460" s="4"/>
    </row>
    <row r="15461" spans="2:11" ht="19.5" customHeight="1">
      <c r="B15461" s="12" t="s">
        <v>47076</v>
      </c>
      <c r="C15461" s="7" t="s">
        <v>11315</v>
      </c>
      <c r="D15461" s="8" t="s">
        <v>47077</v>
      </c>
      <c r="E15461" s="8" t="s">
        <v>47078</v>
      </c>
      <c r="F15461" s="8" t="s">
        <v>4045</v>
      </c>
      <c r="G15461" s="8" t="s">
        <v>17</v>
      </c>
      <c r="H15461" s="8" t="s">
        <v>83595</v>
      </c>
      <c r="I15461" s="8" t="s">
        <v>47079</v>
      </c>
      <c r="K15461" s="4"/>
    </row>
    <row r="15462" spans="2:11" ht="19.5" customHeight="1">
      <c r="B15462" s="12" t="s">
        <v>47292</v>
      </c>
      <c r="C15462" s="7" t="s">
        <v>11315</v>
      </c>
      <c r="D15462" s="8" t="s">
        <v>47293</v>
      </c>
      <c r="E15462" s="8" t="s">
        <v>47294</v>
      </c>
      <c r="F15462" s="8" t="s">
        <v>5883</v>
      </c>
      <c r="G15462" s="8" t="s">
        <v>117</v>
      </c>
      <c r="H15462" s="8" t="s">
        <v>83595</v>
      </c>
      <c r="I15462" s="8" t="s">
        <v>47295</v>
      </c>
      <c r="K15462" s="4"/>
    </row>
    <row r="15463" spans="2:11" ht="19.5" customHeight="1">
      <c r="B15463" s="12" t="s">
        <v>47346</v>
      </c>
      <c r="C15463" s="7" t="s">
        <v>11315</v>
      </c>
      <c r="D15463" s="8" t="s">
        <v>47347</v>
      </c>
      <c r="E15463" s="8" t="s">
        <v>47348</v>
      </c>
      <c r="F15463" s="8" t="s">
        <v>4045</v>
      </c>
      <c r="G15463" s="8" t="s">
        <v>17</v>
      </c>
      <c r="H15463" s="8" t="s">
        <v>83595</v>
      </c>
      <c r="I15463" s="8" t="s">
        <v>47349</v>
      </c>
      <c r="K15463" s="4"/>
    </row>
    <row r="15464" spans="2:11" ht="19.5" customHeight="1">
      <c r="B15464" s="12" t="s">
        <v>47413</v>
      </c>
      <c r="C15464" s="7" t="s">
        <v>8312</v>
      </c>
      <c r="D15464" s="8" t="s">
        <v>47414</v>
      </c>
      <c r="E15464" s="8" t="s">
        <v>47415</v>
      </c>
      <c r="F15464" s="8" t="s">
        <v>4642</v>
      </c>
      <c r="G15464" s="8" t="s">
        <v>292</v>
      </c>
      <c r="H15464" s="8" t="s">
        <v>83595</v>
      </c>
      <c r="I15464" s="8" t="s">
        <v>47416</v>
      </c>
      <c r="K15464" s="4"/>
    </row>
    <row r="15465" spans="2:11" ht="19.5" customHeight="1">
      <c r="B15465" s="12" t="s">
        <v>47491</v>
      </c>
      <c r="C15465" s="7" t="s">
        <v>11315</v>
      </c>
      <c r="D15465" s="8" t="s">
        <v>47492</v>
      </c>
      <c r="E15465" s="8" t="s">
        <v>47493</v>
      </c>
      <c r="F15465" s="8" t="s">
        <v>3731</v>
      </c>
      <c r="G15465" s="8" t="s">
        <v>48</v>
      </c>
      <c r="H15465" s="8" t="s">
        <v>83595</v>
      </c>
      <c r="I15465" s="8" t="s">
        <v>47494</v>
      </c>
      <c r="K15465" s="4"/>
    </row>
    <row r="15466" spans="2:11" ht="19.5" customHeight="1">
      <c r="B15466" s="12" t="s">
        <v>47634</v>
      </c>
      <c r="C15466" s="7" t="s">
        <v>8312</v>
      </c>
      <c r="D15466" s="8" t="s">
        <v>47635</v>
      </c>
      <c r="E15466" s="8" t="s">
        <v>47636</v>
      </c>
      <c r="F15466" s="8" t="s">
        <v>4045</v>
      </c>
      <c r="G15466" s="8" t="s">
        <v>17</v>
      </c>
      <c r="H15466" s="8" t="s">
        <v>83595</v>
      </c>
      <c r="I15466" s="8" t="s">
        <v>1019</v>
      </c>
      <c r="K15466" s="4"/>
    </row>
    <row r="15467" spans="2:11" ht="19.5" customHeight="1">
      <c r="B15467" s="12" t="s">
        <v>47761</v>
      </c>
      <c r="C15467" s="7" t="s">
        <v>8312</v>
      </c>
      <c r="D15467" s="8" t="s">
        <v>47762</v>
      </c>
      <c r="E15467" s="8" t="s">
        <v>47763</v>
      </c>
      <c r="F15467" s="8" t="s">
        <v>4045</v>
      </c>
      <c r="G15467" s="8" t="s">
        <v>17</v>
      </c>
      <c r="H15467" s="8" t="s">
        <v>83595</v>
      </c>
      <c r="I15467" s="8" t="s">
        <v>47764</v>
      </c>
      <c r="K15467" s="4"/>
    </row>
    <row r="15468" spans="2:11" ht="19.5" customHeight="1">
      <c r="B15468" s="12" t="s">
        <v>47781</v>
      </c>
      <c r="C15468" s="7" t="s">
        <v>11315</v>
      </c>
      <c r="D15468" s="8" t="s">
        <v>47782</v>
      </c>
      <c r="E15468" s="8" t="s">
        <v>47783</v>
      </c>
      <c r="F15468" s="8" t="s">
        <v>9933</v>
      </c>
      <c r="G15468" s="8" t="s">
        <v>156</v>
      </c>
      <c r="H15468" s="8" t="s">
        <v>83595</v>
      </c>
      <c r="I15468" s="8" t="s">
        <v>47784</v>
      </c>
      <c r="K15468" s="4"/>
    </row>
    <row r="15469" spans="2:11" ht="19.5" customHeight="1">
      <c r="B15469" s="12" t="s">
        <v>47787</v>
      </c>
      <c r="C15469" s="7" t="s">
        <v>11315</v>
      </c>
      <c r="D15469" s="8" t="s">
        <v>47788</v>
      </c>
      <c r="E15469" s="8" t="s">
        <v>47789</v>
      </c>
      <c r="F15469" s="8" t="s">
        <v>4045</v>
      </c>
      <c r="G15469" s="8" t="s">
        <v>17</v>
      </c>
      <c r="H15469" s="8" t="s">
        <v>83595</v>
      </c>
      <c r="I15469" s="8" t="s">
        <v>43075</v>
      </c>
      <c r="K15469" s="4"/>
    </row>
    <row r="15470" spans="2:11" ht="19.5" customHeight="1">
      <c r="B15470" s="12" t="s">
        <v>47875</v>
      </c>
      <c r="C15470" s="7" t="s">
        <v>11315</v>
      </c>
      <c r="D15470" s="8" t="s">
        <v>47876</v>
      </c>
      <c r="E15470" s="8" t="s">
        <v>47877</v>
      </c>
      <c r="F15470" s="8" t="s">
        <v>9933</v>
      </c>
      <c r="G15470" s="8" t="s">
        <v>156</v>
      </c>
      <c r="H15470" s="8" t="s">
        <v>83595</v>
      </c>
      <c r="I15470" s="8" t="s">
        <v>995</v>
      </c>
      <c r="K15470" s="4"/>
    </row>
    <row r="15471" spans="2:11" ht="19.5" customHeight="1">
      <c r="B15471" s="12" t="s">
        <v>48142</v>
      </c>
      <c r="C15471" s="7" t="s">
        <v>11315</v>
      </c>
      <c r="D15471" s="8" t="s">
        <v>48143</v>
      </c>
      <c r="E15471" s="8" t="s">
        <v>48144</v>
      </c>
      <c r="F15471" s="8" t="s">
        <v>3731</v>
      </c>
      <c r="G15471" s="8" t="s">
        <v>48</v>
      </c>
      <c r="H15471" s="8" t="s">
        <v>83595</v>
      </c>
      <c r="I15471" s="8" t="s">
        <v>48145</v>
      </c>
      <c r="K15471" s="4"/>
    </row>
    <row r="15472" spans="2:11" ht="19.5" customHeight="1">
      <c r="B15472" s="12" t="s">
        <v>48204</v>
      </c>
      <c r="C15472" s="7" t="s">
        <v>8312</v>
      </c>
      <c r="D15472" s="8" t="s">
        <v>48205</v>
      </c>
      <c r="E15472" s="8" t="s">
        <v>48206</v>
      </c>
      <c r="F15472" s="8" t="s">
        <v>4045</v>
      </c>
      <c r="G15472" s="8" t="s">
        <v>17</v>
      </c>
      <c r="H15472" s="8" t="s">
        <v>83595</v>
      </c>
      <c r="I15472" s="8" t="s">
        <v>48207</v>
      </c>
      <c r="K15472" s="4"/>
    </row>
    <row r="15473" spans="2:11" ht="19.5" customHeight="1">
      <c r="B15473" s="12" t="s">
        <v>48218</v>
      </c>
      <c r="C15473" s="7" t="s">
        <v>11315</v>
      </c>
      <c r="D15473" s="8" t="s">
        <v>48219</v>
      </c>
      <c r="E15473" s="8" t="s">
        <v>48220</v>
      </c>
      <c r="F15473" s="8" t="s">
        <v>4045</v>
      </c>
      <c r="G15473" s="8" t="s">
        <v>17</v>
      </c>
      <c r="H15473" s="8" t="s">
        <v>83595</v>
      </c>
      <c r="I15473" s="8" t="s">
        <v>48221</v>
      </c>
      <c r="K15473" s="4"/>
    </row>
    <row r="15474" spans="2:11" ht="19.5" customHeight="1">
      <c r="B15474" s="12" t="s">
        <v>48242</v>
      </c>
      <c r="C15474" s="7" t="s">
        <v>11315</v>
      </c>
      <c r="D15474" s="8" t="s">
        <v>48243</v>
      </c>
      <c r="E15474" s="8" t="s">
        <v>48244</v>
      </c>
      <c r="F15474" s="8" t="s">
        <v>4045</v>
      </c>
      <c r="G15474" s="8" t="s">
        <v>17</v>
      </c>
      <c r="H15474" s="8" t="s">
        <v>83595</v>
      </c>
      <c r="I15474" s="8" t="s">
        <v>48245</v>
      </c>
      <c r="K15474" s="4"/>
    </row>
    <row r="15475" spans="2:11" ht="19.5" customHeight="1">
      <c r="B15475" s="12" t="s">
        <v>48277</v>
      </c>
      <c r="C15475" s="7" t="s">
        <v>11315</v>
      </c>
      <c r="D15475" s="8" t="s">
        <v>48278</v>
      </c>
      <c r="E15475" s="8" t="s">
        <v>48279</v>
      </c>
      <c r="F15475" s="8" t="s">
        <v>9933</v>
      </c>
      <c r="G15475" s="8" t="s">
        <v>156</v>
      </c>
      <c r="H15475" s="8" t="s">
        <v>83595</v>
      </c>
      <c r="I15475" s="8" t="s">
        <v>1002</v>
      </c>
      <c r="K15475" s="4"/>
    </row>
    <row r="15476" spans="2:11" ht="19.5" customHeight="1">
      <c r="B15476" s="12" t="s">
        <v>48375</v>
      </c>
      <c r="C15476" s="7" t="s">
        <v>11315</v>
      </c>
      <c r="D15476" s="8" t="s">
        <v>48376</v>
      </c>
      <c r="E15476" s="8" t="s">
        <v>48377</v>
      </c>
      <c r="F15476" s="8" t="s">
        <v>4642</v>
      </c>
      <c r="G15476" s="8" t="s">
        <v>135</v>
      </c>
      <c r="H15476" s="8" t="s">
        <v>83595</v>
      </c>
      <c r="I15476" s="8" t="s">
        <v>48378</v>
      </c>
      <c r="K15476" s="4"/>
    </row>
    <row r="15477" spans="2:11" ht="19.5" customHeight="1">
      <c r="B15477" s="12" t="s">
        <v>48395</v>
      </c>
      <c r="C15477" s="7" t="s">
        <v>11315</v>
      </c>
      <c r="D15477" s="8" t="s">
        <v>48396</v>
      </c>
      <c r="E15477" s="8" t="s">
        <v>48397</v>
      </c>
      <c r="F15477" s="8" t="s">
        <v>10995</v>
      </c>
      <c r="G15477" s="8" t="s">
        <v>186</v>
      </c>
      <c r="H15477" s="8" t="s">
        <v>83595</v>
      </c>
      <c r="I15477" s="8" t="s">
        <v>33466</v>
      </c>
      <c r="K15477" s="4"/>
    </row>
    <row r="15478" spans="2:11" ht="19.5" customHeight="1">
      <c r="B15478" s="12" t="s">
        <v>48513</v>
      </c>
      <c r="C15478" s="7" t="s">
        <v>8312</v>
      </c>
      <c r="D15478" s="8" t="s">
        <v>48514</v>
      </c>
      <c r="E15478" s="8" t="s">
        <v>48515</v>
      </c>
      <c r="F15478" s="8" t="s">
        <v>3731</v>
      </c>
      <c r="G15478" s="8" t="s">
        <v>48</v>
      </c>
      <c r="H15478" s="8" t="s">
        <v>83595</v>
      </c>
      <c r="I15478" s="8" t="s">
        <v>48516</v>
      </c>
      <c r="K15478" s="4"/>
    </row>
    <row r="15479" spans="2:11" ht="19.5" customHeight="1">
      <c r="B15479" s="12" t="s">
        <v>48630</v>
      </c>
      <c r="C15479" s="7" t="s">
        <v>11315</v>
      </c>
      <c r="D15479" s="8" t="s">
        <v>48631</v>
      </c>
      <c r="E15479" s="8" t="s">
        <v>48632</v>
      </c>
      <c r="F15479" s="8" t="s">
        <v>3731</v>
      </c>
      <c r="G15479" s="8" t="s">
        <v>48</v>
      </c>
      <c r="H15479" s="8" t="s">
        <v>83595</v>
      </c>
      <c r="I15479" s="8" t="s">
        <v>48633</v>
      </c>
      <c r="K15479" s="4"/>
    </row>
    <row r="15480" spans="2:11" ht="19.5" customHeight="1">
      <c r="B15480" s="12" t="s">
        <v>48833</v>
      </c>
      <c r="C15480" s="7" t="s">
        <v>11315</v>
      </c>
      <c r="D15480" s="8" t="s">
        <v>48834</v>
      </c>
      <c r="E15480" s="8" t="s">
        <v>48835</v>
      </c>
      <c r="F15480" s="8" t="s">
        <v>3731</v>
      </c>
      <c r="G15480" s="8" t="s">
        <v>48</v>
      </c>
      <c r="H15480" s="8" t="s">
        <v>83595</v>
      </c>
      <c r="I15480" s="8" t="s">
        <v>48836</v>
      </c>
      <c r="K15480" s="4"/>
    </row>
    <row r="15481" spans="2:11" ht="19.5" customHeight="1">
      <c r="B15481" s="12" t="s">
        <v>48841</v>
      </c>
      <c r="C15481" s="7" t="s">
        <v>11315</v>
      </c>
      <c r="D15481" s="8" t="s">
        <v>48842</v>
      </c>
      <c r="E15481" s="8" t="s">
        <v>48843</v>
      </c>
      <c r="F15481" s="8" t="s">
        <v>3731</v>
      </c>
      <c r="G15481" s="8" t="s">
        <v>48</v>
      </c>
      <c r="H15481" s="8" t="s">
        <v>83595</v>
      </c>
      <c r="I15481" s="8" t="s">
        <v>48844</v>
      </c>
      <c r="K15481" s="4"/>
    </row>
    <row r="15482" spans="2:11" ht="19.5" customHeight="1">
      <c r="B15482" s="12" t="s">
        <v>48982</v>
      </c>
      <c r="C15482" s="7" t="s">
        <v>11315</v>
      </c>
      <c r="D15482" s="8" t="s">
        <v>48983</v>
      </c>
      <c r="E15482" s="8" t="s">
        <v>48984</v>
      </c>
      <c r="F15482" s="8" t="s">
        <v>4045</v>
      </c>
      <c r="G15482" s="8" t="s">
        <v>17</v>
      </c>
      <c r="H15482" s="8" t="s">
        <v>83595</v>
      </c>
      <c r="I15482" s="8" t="s">
        <v>48985</v>
      </c>
      <c r="K15482" s="4"/>
    </row>
    <row r="15483" spans="2:11" ht="19.5" customHeight="1">
      <c r="B15483" s="12" t="s">
        <v>49210</v>
      </c>
      <c r="C15483" s="7" t="s">
        <v>11315</v>
      </c>
      <c r="D15483" s="8" t="s">
        <v>49211</v>
      </c>
      <c r="E15483" s="8" t="s">
        <v>49212</v>
      </c>
      <c r="F15483" s="8" t="s">
        <v>10903</v>
      </c>
      <c r="G15483" s="8" t="s">
        <v>135</v>
      </c>
      <c r="H15483" s="8" t="s">
        <v>83595</v>
      </c>
      <c r="I15483" s="8" t="s">
        <v>49213</v>
      </c>
      <c r="K15483" s="4"/>
    </row>
    <row r="15484" spans="2:11" ht="19.5" customHeight="1">
      <c r="B15484" s="12" t="s">
        <v>49232</v>
      </c>
      <c r="C15484" s="7" t="s">
        <v>11315</v>
      </c>
      <c r="D15484" s="8" t="s">
        <v>49233</v>
      </c>
      <c r="E15484" s="8" t="s">
        <v>49234</v>
      </c>
      <c r="F15484" s="8" t="s">
        <v>3731</v>
      </c>
      <c r="G15484" s="8" t="s">
        <v>48</v>
      </c>
      <c r="H15484" s="8" t="s">
        <v>83595</v>
      </c>
      <c r="I15484" s="8" t="s">
        <v>49235</v>
      </c>
      <c r="K15484" s="4"/>
    </row>
    <row r="15485" spans="2:11" ht="19.5" customHeight="1">
      <c r="B15485" s="12" t="s">
        <v>49416</v>
      </c>
      <c r="C15485" s="7" t="s">
        <v>11315</v>
      </c>
      <c r="D15485" s="8" t="s">
        <v>49417</v>
      </c>
      <c r="E15485" s="8" t="s">
        <v>49418</v>
      </c>
      <c r="F15485" s="8" t="s">
        <v>4642</v>
      </c>
      <c r="G15485" s="8" t="s">
        <v>135</v>
      </c>
      <c r="H15485" s="8" t="s">
        <v>83595</v>
      </c>
      <c r="I15485" s="8" t="s">
        <v>49419</v>
      </c>
      <c r="K15485" s="4"/>
    </row>
    <row r="15486" spans="2:11" ht="19.5" customHeight="1">
      <c r="B15486" s="12" t="s">
        <v>49456</v>
      </c>
      <c r="C15486" s="7" t="s">
        <v>11315</v>
      </c>
      <c r="D15486" s="8" t="s">
        <v>49457</v>
      </c>
      <c r="E15486" s="8" t="s">
        <v>49458</v>
      </c>
      <c r="F15486" s="8" t="s">
        <v>3731</v>
      </c>
      <c r="G15486" s="8" t="s">
        <v>48</v>
      </c>
      <c r="H15486" s="8" t="s">
        <v>83595</v>
      </c>
      <c r="I15486" s="8" t="s">
        <v>49459</v>
      </c>
      <c r="K15486" s="4"/>
    </row>
    <row r="15487" spans="2:11" ht="19.5" customHeight="1">
      <c r="B15487" s="12" t="s">
        <v>49513</v>
      </c>
      <c r="C15487" s="7" t="s">
        <v>11315</v>
      </c>
      <c r="D15487" s="8" t="s">
        <v>49514</v>
      </c>
      <c r="E15487" s="8" t="s">
        <v>49515</v>
      </c>
      <c r="F15487" s="8" t="s">
        <v>8078</v>
      </c>
      <c r="G15487" s="8" t="s">
        <v>186</v>
      </c>
      <c r="H15487" s="8" t="s">
        <v>83595</v>
      </c>
      <c r="I15487" s="8" t="s">
        <v>49516</v>
      </c>
      <c r="K15487" s="4"/>
    </row>
    <row r="15488" spans="2:11" ht="19.5" customHeight="1">
      <c r="B15488" s="12" t="s">
        <v>49608</v>
      </c>
      <c r="C15488" s="7" t="s">
        <v>11315</v>
      </c>
      <c r="D15488" s="8" t="s">
        <v>49609</v>
      </c>
      <c r="E15488" s="8" t="s">
        <v>49610</v>
      </c>
      <c r="F15488" s="8" t="s">
        <v>10995</v>
      </c>
      <c r="G15488" s="8" t="s">
        <v>186</v>
      </c>
      <c r="H15488" s="8" t="s">
        <v>83595</v>
      </c>
      <c r="I15488" s="8" t="s">
        <v>49611</v>
      </c>
      <c r="K15488" s="4"/>
    </row>
    <row r="15489" spans="2:11" ht="19.5" customHeight="1">
      <c r="B15489" s="12" t="s">
        <v>50011</v>
      </c>
      <c r="C15489" s="7" t="s">
        <v>11315</v>
      </c>
      <c r="D15489" s="8" t="s">
        <v>50012</v>
      </c>
      <c r="E15489" s="8" t="s">
        <v>50013</v>
      </c>
      <c r="F15489" s="8" t="s">
        <v>4045</v>
      </c>
      <c r="G15489" s="8" t="s">
        <v>17</v>
      </c>
      <c r="H15489" s="8" t="s">
        <v>83595</v>
      </c>
      <c r="I15489" s="8" t="s">
        <v>50014</v>
      </c>
      <c r="K15489" s="4"/>
    </row>
    <row r="15490" spans="2:11" ht="19.5" customHeight="1">
      <c r="B15490" s="12" t="s">
        <v>50261</v>
      </c>
      <c r="C15490" s="7" t="s">
        <v>8312</v>
      </c>
      <c r="D15490" s="8" t="s">
        <v>50262</v>
      </c>
      <c r="E15490" s="8" t="s">
        <v>50263</v>
      </c>
      <c r="F15490" s="8" t="s">
        <v>3731</v>
      </c>
      <c r="G15490" s="8" t="s">
        <v>48</v>
      </c>
      <c r="H15490" s="8" t="s">
        <v>83595</v>
      </c>
      <c r="I15490" s="8" t="s">
        <v>50264</v>
      </c>
      <c r="K15490" s="4"/>
    </row>
    <row r="15491" spans="2:11" ht="19.5" customHeight="1">
      <c r="B15491" s="12" t="s">
        <v>50356</v>
      </c>
      <c r="C15491" s="7" t="s">
        <v>8312</v>
      </c>
      <c r="D15491" s="8" t="s">
        <v>50357</v>
      </c>
      <c r="E15491" s="8" t="s">
        <v>50358</v>
      </c>
      <c r="F15491" s="8" t="s">
        <v>4045</v>
      </c>
      <c r="G15491" s="8" t="s">
        <v>17</v>
      </c>
      <c r="H15491" s="8" t="s">
        <v>83595</v>
      </c>
      <c r="I15491" s="8" t="s">
        <v>1039</v>
      </c>
      <c r="K15491" s="4"/>
    </row>
    <row r="15492" spans="2:11" ht="19.5" customHeight="1">
      <c r="B15492" s="12" t="s">
        <v>50552</v>
      </c>
      <c r="C15492" s="7" t="s">
        <v>8312</v>
      </c>
      <c r="D15492" s="8" t="s">
        <v>50553</v>
      </c>
      <c r="E15492" s="8" t="s">
        <v>50554</v>
      </c>
      <c r="F15492" s="8" t="s">
        <v>3731</v>
      </c>
      <c r="G15492" s="8" t="s">
        <v>48</v>
      </c>
      <c r="H15492" s="8" t="s">
        <v>83595</v>
      </c>
      <c r="I15492" s="8" t="s">
        <v>50555</v>
      </c>
      <c r="K15492" s="4"/>
    </row>
    <row r="15493" spans="2:11" ht="19.5" customHeight="1">
      <c r="B15493" s="12" t="s">
        <v>50624</v>
      </c>
      <c r="C15493" s="7" t="s">
        <v>11315</v>
      </c>
      <c r="D15493" s="8" t="s">
        <v>50625</v>
      </c>
      <c r="E15493" s="8" t="s">
        <v>50626</v>
      </c>
      <c r="F15493" s="8" t="s">
        <v>4045</v>
      </c>
      <c r="G15493" s="8" t="s">
        <v>17</v>
      </c>
      <c r="H15493" s="8" t="s">
        <v>83595</v>
      </c>
      <c r="I15493" s="8" t="s">
        <v>50627</v>
      </c>
      <c r="K15493" s="4"/>
    </row>
    <row r="15494" spans="2:11" ht="19.5" customHeight="1">
      <c r="B15494" s="12" t="s">
        <v>50628</v>
      </c>
      <c r="C15494" s="7" t="s">
        <v>11315</v>
      </c>
      <c r="D15494" s="8" t="s">
        <v>50629</v>
      </c>
      <c r="E15494" s="8" t="s">
        <v>50630</v>
      </c>
      <c r="F15494" s="8" t="s">
        <v>10995</v>
      </c>
      <c r="G15494" s="8" t="s">
        <v>186</v>
      </c>
      <c r="H15494" s="8" t="s">
        <v>83595</v>
      </c>
      <c r="I15494" s="8" t="s">
        <v>50631</v>
      </c>
      <c r="K15494" s="4"/>
    </row>
    <row r="15495" spans="2:11" ht="19.5" customHeight="1">
      <c r="B15495" s="12" t="s">
        <v>50940</v>
      </c>
      <c r="C15495" s="7" t="s">
        <v>11315</v>
      </c>
      <c r="D15495" s="8" t="s">
        <v>50941</v>
      </c>
      <c r="E15495" s="8" t="s">
        <v>31028</v>
      </c>
      <c r="F15495" s="8" t="s">
        <v>3731</v>
      </c>
      <c r="G15495" s="8" t="s">
        <v>48</v>
      </c>
      <c r="H15495" s="8" t="s">
        <v>83595</v>
      </c>
      <c r="I15495" s="8" t="s">
        <v>1051</v>
      </c>
      <c r="K15495" s="4"/>
    </row>
    <row r="15496" spans="2:11" ht="19.5" customHeight="1">
      <c r="B15496" s="12" t="s">
        <v>50993</v>
      </c>
      <c r="C15496" s="7" t="s">
        <v>8312</v>
      </c>
      <c r="D15496" s="8" t="s">
        <v>50994</v>
      </c>
      <c r="E15496" s="8" t="s">
        <v>50995</v>
      </c>
      <c r="F15496" s="8" t="s">
        <v>4045</v>
      </c>
      <c r="G15496" s="8" t="s">
        <v>17</v>
      </c>
      <c r="H15496" s="8" t="s">
        <v>83595</v>
      </c>
      <c r="I15496" s="8" t="s">
        <v>50996</v>
      </c>
      <c r="K15496" s="4"/>
    </row>
    <row r="15497" spans="2:11" ht="19.5" customHeight="1">
      <c r="B15497" s="12" t="s">
        <v>51010</v>
      </c>
      <c r="C15497" s="7" t="s">
        <v>11315</v>
      </c>
      <c r="D15497" s="8" t="s">
        <v>51011</v>
      </c>
      <c r="E15497" s="8" t="s">
        <v>51012</v>
      </c>
      <c r="F15497" s="8" t="s">
        <v>5258</v>
      </c>
      <c r="G15497" s="8" t="s">
        <v>117</v>
      </c>
      <c r="H15497" s="8" t="s">
        <v>83595</v>
      </c>
      <c r="I15497" s="8" t="s">
        <v>1053</v>
      </c>
      <c r="K15497" s="4"/>
    </row>
    <row r="15498" spans="2:11" ht="19.5" customHeight="1">
      <c r="B15498" s="12" t="s">
        <v>51140</v>
      </c>
      <c r="C15498" s="7" t="s">
        <v>11315</v>
      </c>
      <c r="D15498" s="8" t="s">
        <v>51141</v>
      </c>
      <c r="E15498" s="8" t="s">
        <v>51142</v>
      </c>
      <c r="F15498" s="8" t="s">
        <v>4045</v>
      </c>
      <c r="G15498" s="8" t="s">
        <v>17</v>
      </c>
      <c r="H15498" s="8" t="s">
        <v>83595</v>
      </c>
      <c r="I15498" s="8" t="s">
        <v>51143</v>
      </c>
      <c r="K15498" s="4"/>
    </row>
    <row r="15499" spans="2:11" ht="19.5" customHeight="1">
      <c r="B15499" s="12" t="s">
        <v>51148</v>
      </c>
      <c r="C15499" s="7" t="s">
        <v>11315</v>
      </c>
      <c r="D15499" s="8" t="s">
        <v>51149</v>
      </c>
      <c r="E15499" s="8" t="s">
        <v>51150</v>
      </c>
      <c r="F15499" s="8" t="s">
        <v>4045</v>
      </c>
      <c r="G15499" s="8" t="s">
        <v>17</v>
      </c>
      <c r="H15499" s="8" t="s">
        <v>83595</v>
      </c>
      <c r="I15499" s="8" t="s">
        <v>51151</v>
      </c>
      <c r="K15499" s="4"/>
    </row>
    <row r="15500" spans="2:11" ht="19.5" customHeight="1">
      <c r="B15500" s="12" t="s">
        <v>51334</v>
      </c>
      <c r="C15500" s="7" t="s">
        <v>8303</v>
      </c>
      <c r="D15500" s="8" t="s">
        <v>51335</v>
      </c>
      <c r="E15500" s="8" t="s">
        <v>51336</v>
      </c>
      <c r="F15500" s="8" t="s">
        <v>4045</v>
      </c>
      <c r="G15500" s="8" t="s">
        <v>17</v>
      </c>
      <c r="H15500" s="8" t="s">
        <v>83595</v>
      </c>
      <c r="I15500" s="8" t="s">
        <v>51337</v>
      </c>
      <c r="K15500" s="4"/>
    </row>
    <row r="15501" spans="2:11" ht="19.5" customHeight="1">
      <c r="B15501" s="12" t="s">
        <v>51429</v>
      </c>
      <c r="C15501" s="7" t="s">
        <v>11315</v>
      </c>
      <c r="D15501" s="8" t="s">
        <v>51430</v>
      </c>
      <c r="E15501" s="8" t="s">
        <v>51431</v>
      </c>
      <c r="F15501" s="8" t="s">
        <v>4642</v>
      </c>
      <c r="G15501" s="8" t="s">
        <v>135</v>
      </c>
      <c r="H15501" s="8" t="s">
        <v>83595</v>
      </c>
      <c r="I15501" s="8" t="s">
        <v>51432</v>
      </c>
      <c r="K15501" s="4"/>
    </row>
    <row r="15502" spans="2:11" ht="19.5" customHeight="1">
      <c r="B15502" s="12" t="s">
        <v>51447</v>
      </c>
      <c r="C15502" s="7" t="s">
        <v>11315</v>
      </c>
      <c r="D15502" s="8" t="s">
        <v>51448</v>
      </c>
      <c r="E15502" s="8" t="s">
        <v>51449</v>
      </c>
      <c r="F15502" s="8" t="s">
        <v>4330</v>
      </c>
      <c r="G15502" s="8" t="s">
        <v>117</v>
      </c>
      <c r="H15502" s="8" t="s">
        <v>83595</v>
      </c>
      <c r="I15502" s="8" t="s">
        <v>1058</v>
      </c>
      <c r="K15502" s="4"/>
    </row>
    <row r="15503" spans="2:11" ht="19.5" customHeight="1">
      <c r="B15503" s="12" t="s">
        <v>51454</v>
      </c>
      <c r="C15503" s="7" t="s">
        <v>11315</v>
      </c>
      <c r="D15503" s="8" t="s">
        <v>51434</v>
      </c>
      <c r="E15503" s="8" t="s">
        <v>51455</v>
      </c>
      <c r="F15503" s="8" t="s">
        <v>4045</v>
      </c>
      <c r="G15503" s="8" t="s">
        <v>17</v>
      </c>
      <c r="H15503" s="8" t="s">
        <v>83595</v>
      </c>
      <c r="I15503" s="8" t="s">
        <v>51436</v>
      </c>
      <c r="K15503" s="4"/>
    </row>
    <row r="15504" spans="2:11" ht="19.5" customHeight="1">
      <c r="B15504" s="12" t="s">
        <v>51616</v>
      </c>
      <c r="C15504" s="7" t="s">
        <v>8312</v>
      </c>
      <c r="D15504" s="8" t="s">
        <v>51617</v>
      </c>
      <c r="E15504" s="8" t="s">
        <v>51618</v>
      </c>
      <c r="F15504" s="8" t="s">
        <v>3731</v>
      </c>
      <c r="G15504" s="8" t="s">
        <v>48</v>
      </c>
      <c r="H15504" s="8" t="s">
        <v>83595</v>
      </c>
      <c r="I15504" s="8" t="s">
        <v>51619</v>
      </c>
      <c r="K15504" s="4"/>
    </row>
    <row r="15505" spans="2:11" ht="19.5" customHeight="1">
      <c r="B15505" s="12" t="s">
        <v>51902</v>
      </c>
      <c r="C15505" s="7" t="s">
        <v>11315</v>
      </c>
      <c r="D15505" s="8" t="s">
        <v>51903</v>
      </c>
      <c r="E15505" s="8" t="s">
        <v>51904</v>
      </c>
      <c r="F15505" s="8" t="s">
        <v>4045</v>
      </c>
      <c r="G15505" s="8" t="s">
        <v>17</v>
      </c>
      <c r="H15505" s="8" t="s">
        <v>83595</v>
      </c>
      <c r="I15505" s="8" t="s">
        <v>1069</v>
      </c>
      <c r="K15505" s="4"/>
    </row>
    <row r="15506" spans="2:11" ht="19.5" customHeight="1">
      <c r="B15506" s="12" t="s">
        <v>52094</v>
      </c>
      <c r="C15506" s="7" t="s">
        <v>11315</v>
      </c>
      <c r="D15506" s="8" t="s">
        <v>52095</v>
      </c>
      <c r="E15506" s="8" t="s">
        <v>52096</v>
      </c>
      <c r="F15506" s="8" t="s">
        <v>4045</v>
      </c>
      <c r="G15506" s="8" t="s">
        <v>17</v>
      </c>
      <c r="H15506" s="8" t="s">
        <v>83595</v>
      </c>
      <c r="I15506" s="8" t="s">
        <v>52097</v>
      </c>
      <c r="K15506" s="4"/>
    </row>
    <row r="15507" spans="2:11" ht="19.5" customHeight="1">
      <c r="B15507" s="12" t="s">
        <v>52143</v>
      </c>
      <c r="C15507" s="7" t="s">
        <v>11315</v>
      </c>
      <c r="D15507" s="8" t="s">
        <v>52144</v>
      </c>
      <c r="E15507" s="8" t="s">
        <v>52145</v>
      </c>
      <c r="F15507" s="8" t="s">
        <v>5636</v>
      </c>
      <c r="G15507" s="8" t="s">
        <v>189</v>
      </c>
      <c r="H15507" s="8" t="s">
        <v>83595</v>
      </c>
      <c r="I15507" s="8" t="s">
        <v>52146</v>
      </c>
      <c r="K15507" s="4"/>
    </row>
    <row r="15508" spans="2:11" ht="19.5" customHeight="1">
      <c r="B15508" s="12" t="s">
        <v>52413</v>
      </c>
      <c r="C15508" s="7" t="s">
        <v>11315</v>
      </c>
      <c r="D15508" s="8" t="s">
        <v>52414</v>
      </c>
      <c r="E15508" s="8" t="s">
        <v>52415</v>
      </c>
      <c r="F15508" s="8" t="s">
        <v>10903</v>
      </c>
      <c r="G15508" s="8" t="s">
        <v>135</v>
      </c>
      <c r="H15508" s="8" t="s">
        <v>83595</v>
      </c>
      <c r="I15508" s="8" t="s">
        <v>1079</v>
      </c>
      <c r="K15508" s="4"/>
    </row>
    <row r="15509" spans="2:11" ht="19.5" customHeight="1">
      <c r="B15509" s="12" t="s">
        <v>52645</v>
      </c>
      <c r="C15509" s="7" t="s">
        <v>11315</v>
      </c>
      <c r="D15509" s="8" t="s">
        <v>52646</v>
      </c>
      <c r="E15509" s="8" t="s">
        <v>52647</v>
      </c>
      <c r="F15509" s="8" t="s">
        <v>4045</v>
      </c>
      <c r="G15509" s="8" t="s">
        <v>17</v>
      </c>
      <c r="H15509" s="8" t="s">
        <v>83595</v>
      </c>
      <c r="I15509" s="8" t="s">
        <v>1084</v>
      </c>
      <c r="K15509" s="4"/>
    </row>
    <row r="15510" spans="2:11" ht="19.5" customHeight="1">
      <c r="B15510" s="12" t="s">
        <v>52700</v>
      </c>
      <c r="C15510" s="7" t="s">
        <v>8312</v>
      </c>
      <c r="D15510" s="8" t="s">
        <v>52701</v>
      </c>
      <c r="E15510" s="8" t="s">
        <v>52702</v>
      </c>
      <c r="F15510" s="8" t="s">
        <v>4045</v>
      </c>
      <c r="G15510" s="8" t="s">
        <v>17</v>
      </c>
      <c r="H15510" s="8" t="s">
        <v>83595</v>
      </c>
      <c r="I15510" s="8" t="s">
        <v>52703</v>
      </c>
      <c r="K15510" s="4"/>
    </row>
    <row r="15511" spans="2:11" ht="19.5" customHeight="1">
      <c r="B15511" s="12" t="s">
        <v>52712</v>
      </c>
      <c r="C15511" s="7" t="s">
        <v>11315</v>
      </c>
      <c r="D15511" s="8" t="s">
        <v>52713</v>
      </c>
      <c r="E15511" s="8" t="s">
        <v>52714</v>
      </c>
      <c r="F15511" s="8" t="s">
        <v>4642</v>
      </c>
      <c r="G15511" s="8" t="s">
        <v>135</v>
      </c>
      <c r="H15511" s="8" t="s">
        <v>83595</v>
      </c>
      <c r="I15511" s="8" t="s">
        <v>52715</v>
      </c>
      <c r="K15511" s="4"/>
    </row>
    <row r="15512" spans="2:11" ht="19.5" customHeight="1">
      <c r="B15512" s="12" t="s">
        <v>52826</v>
      </c>
      <c r="C15512" s="7" t="s">
        <v>11315</v>
      </c>
      <c r="D15512" s="8" t="s">
        <v>52827</v>
      </c>
      <c r="E15512" s="8" t="s">
        <v>52828</v>
      </c>
      <c r="F15512" s="8" t="s">
        <v>4045</v>
      </c>
      <c r="G15512" s="8" t="s">
        <v>17</v>
      </c>
      <c r="H15512" s="8" t="s">
        <v>83595</v>
      </c>
      <c r="I15512" s="8" t="s">
        <v>52829</v>
      </c>
      <c r="K15512" s="4"/>
    </row>
    <row r="15513" spans="2:11" ht="19.5" customHeight="1">
      <c r="B15513" s="12" t="s">
        <v>52997</v>
      </c>
      <c r="C15513" s="7" t="s">
        <v>11315</v>
      </c>
      <c r="D15513" s="8" t="s">
        <v>52998</v>
      </c>
      <c r="E15513" s="8" t="s">
        <v>52999</v>
      </c>
      <c r="F15513" s="8" t="s">
        <v>3731</v>
      </c>
      <c r="G15513" s="8" t="s">
        <v>48</v>
      </c>
      <c r="H15513" s="8" t="s">
        <v>83595</v>
      </c>
      <c r="I15513" s="8" t="s">
        <v>53000</v>
      </c>
      <c r="K15513" s="4"/>
    </row>
    <row r="15514" spans="2:11" ht="19.5" customHeight="1">
      <c r="B15514" s="12" t="s">
        <v>53104</v>
      </c>
      <c r="C15514" s="7" t="s">
        <v>8312</v>
      </c>
      <c r="D15514" s="8" t="s">
        <v>53105</v>
      </c>
      <c r="E15514" s="8" t="s">
        <v>53106</v>
      </c>
      <c r="F15514" s="8" t="s">
        <v>4045</v>
      </c>
      <c r="G15514" s="8" t="s">
        <v>17</v>
      </c>
      <c r="H15514" s="8" t="s">
        <v>83595</v>
      </c>
      <c r="I15514" s="8" t="s">
        <v>53107</v>
      </c>
      <c r="K15514" s="4"/>
    </row>
    <row r="15515" spans="2:11" ht="19.5" customHeight="1">
      <c r="B15515" s="12" t="s">
        <v>53186</v>
      </c>
      <c r="C15515" s="7" t="s">
        <v>11315</v>
      </c>
      <c r="D15515" s="8" t="s">
        <v>53187</v>
      </c>
      <c r="E15515" s="8" t="s">
        <v>53188</v>
      </c>
      <c r="F15515" s="8" t="s">
        <v>4045</v>
      </c>
      <c r="G15515" s="8" t="s">
        <v>17</v>
      </c>
      <c r="H15515" s="8" t="s">
        <v>83595</v>
      </c>
      <c r="I15515" s="8" t="s">
        <v>53189</v>
      </c>
      <c r="K15515" s="4"/>
    </row>
    <row r="15516" spans="2:11" ht="19.5" customHeight="1">
      <c r="B15516" s="12" t="s">
        <v>53279</v>
      </c>
      <c r="C15516" s="7" t="s">
        <v>11315</v>
      </c>
      <c r="D15516" s="8" t="s">
        <v>53280</v>
      </c>
      <c r="E15516" s="8" t="s">
        <v>53281</v>
      </c>
      <c r="F15516" s="8" t="s">
        <v>4330</v>
      </c>
      <c r="G15516" s="8" t="s">
        <v>117</v>
      </c>
      <c r="H15516" s="8" t="s">
        <v>83595</v>
      </c>
      <c r="I15516" s="8" t="s">
        <v>43649</v>
      </c>
      <c r="K15516" s="4"/>
    </row>
    <row r="15517" spans="2:11" ht="19.5" customHeight="1">
      <c r="B15517" s="12" t="s">
        <v>53360</v>
      </c>
      <c r="C15517" s="7" t="s">
        <v>8312</v>
      </c>
      <c r="D15517" s="8" t="s">
        <v>53361</v>
      </c>
      <c r="E15517" s="8" t="s">
        <v>53362</v>
      </c>
      <c r="F15517" s="8" t="s">
        <v>3731</v>
      </c>
      <c r="G15517" s="8" t="s">
        <v>48</v>
      </c>
      <c r="H15517" s="8" t="s">
        <v>83595</v>
      </c>
      <c r="I15517" s="8" t="s">
        <v>53363</v>
      </c>
      <c r="K15517" s="4"/>
    </row>
    <row r="15518" spans="2:11" ht="19.5" customHeight="1">
      <c r="B15518" s="12" t="s">
        <v>53485</v>
      </c>
      <c r="C15518" s="7" t="s">
        <v>11315</v>
      </c>
      <c r="D15518" s="8" t="s">
        <v>53486</v>
      </c>
      <c r="E15518" s="8" t="s">
        <v>53487</v>
      </c>
      <c r="F15518" s="8" t="s">
        <v>4642</v>
      </c>
      <c r="G15518" s="8" t="s">
        <v>135</v>
      </c>
      <c r="H15518" s="8" t="s">
        <v>83595</v>
      </c>
      <c r="I15518" s="8" t="s">
        <v>1104</v>
      </c>
      <c r="K15518" s="4"/>
    </row>
    <row r="15519" spans="2:11" ht="19.5" customHeight="1">
      <c r="B15519" s="12" t="s">
        <v>53593</v>
      </c>
      <c r="C15519" s="7" t="s">
        <v>8312</v>
      </c>
      <c r="D15519" s="8" t="s">
        <v>53594</v>
      </c>
      <c r="E15519" s="8" t="s">
        <v>53595</v>
      </c>
      <c r="F15519" s="8" t="s">
        <v>4642</v>
      </c>
      <c r="G15519" s="8" t="s">
        <v>135</v>
      </c>
      <c r="H15519" s="8" t="s">
        <v>83595</v>
      </c>
      <c r="I15519" s="8" t="s">
        <v>53596</v>
      </c>
      <c r="K15519" s="4"/>
    </row>
    <row r="15520" spans="2:11" ht="19.5" customHeight="1">
      <c r="B15520" s="12" t="s">
        <v>53649</v>
      </c>
      <c r="C15520" s="7" t="s">
        <v>8312</v>
      </c>
      <c r="D15520" s="8" t="s">
        <v>53650</v>
      </c>
      <c r="E15520" s="8" t="s">
        <v>53651</v>
      </c>
      <c r="F15520" s="8" t="s">
        <v>3731</v>
      </c>
      <c r="G15520" s="8" t="s">
        <v>48</v>
      </c>
      <c r="H15520" s="8" t="s">
        <v>83595</v>
      </c>
      <c r="I15520" s="8" t="s">
        <v>9499</v>
      </c>
      <c r="K15520" s="4"/>
    </row>
    <row r="15521" spans="2:11" ht="19.5" customHeight="1">
      <c r="B15521" s="12" t="s">
        <v>53782</v>
      </c>
      <c r="C15521" s="7" t="s">
        <v>11315</v>
      </c>
      <c r="D15521" s="8" t="s">
        <v>53783</v>
      </c>
      <c r="E15521" s="8" t="s">
        <v>53784</v>
      </c>
      <c r="F15521" s="8" t="s">
        <v>3731</v>
      </c>
      <c r="G15521" s="8" t="s">
        <v>48</v>
      </c>
      <c r="H15521" s="8" t="s">
        <v>83595</v>
      </c>
      <c r="I15521" s="8" t="s">
        <v>53785</v>
      </c>
      <c r="K15521" s="4"/>
    </row>
    <row r="15522" spans="2:11" ht="19.5" customHeight="1">
      <c r="B15522" s="12" t="s">
        <v>53848</v>
      </c>
      <c r="C15522" s="7" t="s">
        <v>11315</v>
      </c>
      <c r="D15522" s="8" t="s">
        <v>53849</v>
      </c>
      <c r="E15522" s="8" t="s">
        <v>53850</v>
      </c>
      <c r="F15522" s="8" t="s">
        <v>3731</v>
      </c>
      <c r="G15522" s="8" t="s">
        <v>48</v>
      </c>
      <c r="H15522" s="8" t="s">
        <v>83595</v>
      </c>
      <c r="I15522" s="8" t="s">
        <v>53851</v>
      </c>
      <c r="K15522" s="4"/>
    </row>
    <row r="15523" spans="2:11" ht="19.5" customHeight="1">
      <c r="B15523" s="12" t="s">
        <v>53891</v>
      </c>
      <c r="C15523" s="7" t="s">
        <v>11315</v>
      </c>
      <c r="D15523" s="8" t="s">
        <v>53892</v>
      </c>
      <c r="E15523" s="8" t="s">
        <v>53893</v>
      </c>
      <c r="F15523" s="8" t="s">
        <v>10903</v>
      </c>
      <c r="G15523" s="8" t="s">
        <v>135</v>
      </c>
      <c r="H15523" s="8" t="s">
        <v>83595</v>
      </c>
      <c r="I15523" s="8" t="s">
        <v>1538</v>
      </c>
      <c r="K15523" s="4"/>
    </row>
    <row r="15524" spans="2:11" ht="19.5" customHeight="1">
      <c r="B15524" s="12" t="s">
        <v>53997</v>
      </c>
      <c r="C15524" s="7" t="s">
        <v>11315</v>
      </c>
      <c r="D15524" s="8" t="s">
        <v>53998</v>
      </c>
      <c r="E15524" s="8" t="s">
        <v>53999</v>
      </c>
      <c r="F15524" s="8" t="s">
        <v>10995</v>
      </c>
      <c r="G15524" s="8" t="s">
        <v>186</v>
      </c>
      <c r="H15524" s="8" t="s">
        <v>83595</v>
      </c>
      <c r="I15524" s="8" t="s">
        <v>54000</v>
      </c>
      <c r="K15524" s="4"/>
    </row>
    <row r="15525" spans="2:11" ht="19.5" customHeight="1">
      <c r="B15525" s="12" t="s">
        <v>54043</v>
      </c>
      <c r="C15525" s="7" t="s">
        <v>11315</v>
      </c>
      <c r="D15525" s="8" t="s">
        <v>54044</v>
      </c>
      <c r="E15525" s="8" t="s">
        <v>54045</v>
      </c>
      <c r="F15525" s="8" t="s">
        <v>4642</v>
      </c>
      <c r="G15525" s="8" t="s">
        <v>135</v>
      </c>
      <c r="H15525" s="8" t="s">
        <v>83595</v>
      </c>
      <c r="I15525" s="8" t="s">
        <v>54046</v>
      </c>
      <c r="K15525" s="4"/>
    </row>
    <row r="15526" spans="2:11" ht="19.5" customHeight="1">
      <c r="B15526" s="12" t="s">
        <v>54393</v>
      </c>
      <c r="C15526" s="7" t="s">
        <v>11315</v>
      </c>
      <c r="D15526" s="8" t="s">
        <v>46172</v>
      </c>
      <c r="E15526" s="8" t="s">
        <v>54394</v>
      </c>
      <c r="F15526" s="8" t="s">
        <v>4642</v>
      </c>
      <c r="G15526" s="8" t="s">
        <v>135</v>
      </c>
      <c r="H15526" s="8" t="s">
        <v>83595</v>
      </c>
      <c r="I15526" s="8" t="s">
        <v>54395</v>
      </c>
      <c r="K15526" s="4"/>
    </row>
    <row r="15527" spans="2:11" ht="19.5" customHeight="1">
      <c r="B15527" s="12" t="s">
        <v>54414</v>
      </c>
      <c r="C15527" s="7" t="s">
        <v>11315</v>
      </c>
      <c r="D15527" s="8" t="s">
        <v>54415</v>
      </c>
      <c r="E15527" s="8" t="s">
        <v>54416</v>
      </c>
      <c r="F15527" s="8" t="s">
        <v>4045</v>
      </c>
      <c r="G15527" s="8" t="s">
        <v>17</v>
      </c>
      <c r="H15527" s="8" t="s">
        <v>83595</v>
      </c>
      <c r="I15527" s="8" t="s">
        <v>1542</v>
      </c>
      <c r="K15527" s="4"/>
    </row>
    <row r="15528" spans="2:11" ht="19.5" customHeight="1">
      <c r="B15528" s="12" t="s">
        <v>54604</v>
      </c>
      <c r="C15528" s="7" t="s">
        <v>8312</v>
      </c>
      <c r="D15528" s="8" t="s">
        <v>54605</v>
      </c>
      <c r="E15528" s="8" t="s">
        <v>54606</v>
      </c>
      <c r="F15528" s="8" t="s">
        <v>4045</v>
      </c>
      <c r="G15528" s="8" t="s">
        <v>17</v>
      </c>
      <c r="H15528" s="8" t="s">
        <v>83595</v>
      </c>
      <c r="I15528" s="8" t="s">
        <v>54607</v>
      </c>
      <c r="K15528" s="4"/>
    </row>
    <row r="15529" spans="2:11" ht="19.5" customHeight="1">
      <c r="B15529" s="12" t="s">
        <v>54675</v>
      </c>
      <c r="C15529" s="7" t="s">
        <v>11315</v>
      </c>
      <c r="D15529" s="8" t="s">
        <v>54676</v>
      </c>
      <c r="E15529" s="8" t="s">
        <v>54677</v>
      </c>
      <c r="F15529" s="8" t="s">
        <v>4045</v>
      </c>
      <c r="G15529" s="8" t="s">
        <v>17</v>
      </c>
      <c r="H15529" s="8" t="s">
        <v>83595</v>
      </c>
      <c r="I15529" s="8" t="s">
        <v>1552</v>
      </c>
      <c r="K15529" s="4"/>
    </row>
    <row r="15530" spans="2:11" ht="19.5" customHeight="1">
      <c r="B15530" s="12" t="s">
        <v>54836</v>
      </c>
      <c r="C15530" s="7" t="s">
        <v>11315</v>
      </c>
      <c r="D15530" s="8" t="s">
        <v>54837</v>
      </c>
      <c r="E15530" s="8" t="s">
        <v>54838</v>
      </c>
      <c r="F15530" s="8" t="s">
        <v>8078</v>
      </c>
      <c r="G15530" s="8" t="s">
        <v>186</v>
      </c>
      <c r="H15530" s="8" t="s">
        <v>83595</v>
      </c>
      <c r="I15530" s="8" t="s">
        <v>1558</v>
      </c>
      <c r="K15530" s="4"/>
    </row>
    <row r="15531" spans="2:11" ht="19.5" customHeight="1">
      <c r="B15531" s="12" t="s">
        <v>55022</v>
      </c>
      <c r="C15531" s="7" t="s">
        <v>8303</v>
      </c>
      <c r="D15531" s="8" t="s">
        <v>55023</v>
      </c>
      <c r="E15531" s="8" t="s">
        <v>55024</v>
      </c>
      <c r="F15531" s="8" t="s">
        <v>4045</v>
      </c>
      <c r="G15531" s="8" t="s">
        <v>17</v>
      </c>
      <c r="H15531" s="8" t="s">
        <v>83595</v>
      </c>
      <c r="I15531" s="8" t="s">
        <v>55025</v>
      </c>
      <c r="K15531" s="4"/>
    </row>
    <row r="15532" spans="2:11" ht="19.5" customHeight="1">
      <c r="B15532" s="12" t="s">
        <v>55065</v>
      </c>
      <c r="C15532" s="7" t="s">
        <v>11315</v>
      </c>
      <c r="D15532" s="8" t="s">
        <v>55066</v>
      </c>
      <c r="E15532" s="8" t="s">
        <v>55067</v>
      </c>
      <c r="F15532" s="8" t="s">
        <v>4642</v>
      </c>
      <c r="G15532" s="8" t="s">
        <v>135</v>
      </c>
      <c r="H15532" s="8" t="s">
        <v>83595</v>
      </c>
      <c r="I15532" s="8" t="s">
        <v>55068</v>
      </c>
      <c r="K15532" s="4"/>
    </row>
    <row r="15533" spans="2:11" ht="19.5" customHeight="1">
      <c r="B15533" s="12" t="s">
        <v>55076</v>
      </c>
      <c r="C15533" s="7" t="s">
        <v>11315</v>
      </c>
      <c r="D15533" s="8" t="s">
        <v>55077</v>
      </c>
      <c r="E15533" s="8" t="s">
        <v>55078</v>
      </c>
      <c r="F15533" s="8" t="s">
        <v>4330</v>
      </c>
      <c r="G15533" s="8" t="s">
        <v>117</v>
      </c>
      <c r="H15533" s="8" t="s">
        <v>83595</v>
      </c>
      <c r="I15533" s="8" t="s">
        <v>55079</v>
      </c>
      <c r="K15533" s="4"/>
    </row>
    <row r="15534" spans="2:11" ht="19.5" customHeight="1">
      <c r="B15534" s="12" t="s">
        <v>55139</v>
      </c>
      <c r="C15534" s="7" t="s">
        <v>11315</v>
      </c>
      <c r="D15534" s="8" t="s">
        <v>51840</v>
      </c>
      <c r="E15534" s="8" t="s">
        <v>55140</v>
      </c>
      <c r="F15534" s="8" t="s">
        <v>4642</v>
      </c>
      <c r="G15534" s="8" t="s">
        <v>135</v>
      </c>
      <c r="H15534" s="8" t="s">
        <v>83595</v>
      </c>
      <c r="I15534" s="8" t="s">
        <v>55141</v>
      </c>
      <c r="K15534" s="4"/>
    </row>
    <row r="15535" spans="2:11" ht="19.5" customHeight="1">
      <c r="B15535" s="12" t="s">
        <v>55184</v>
      </c>
      <c r="C15535" s="7" t="s">
        <v>11315</v>
      </c>
      <c r="D15535" s="8" t="s">
        <v>55185</v>
      </c>
      <c r="E15535" s="8" t="s">
        <v>55186</v>
      </c>
      <c r="F15535" s="8" t="s">
        <v>9933</v>
      </c>
      <c r="G15535" s="8" t="s">
        <v>156</v>
      </c>
      <c r="H15535" s="8" t="s">
        <v>83595</v>
      </c>
      <c r="I15535" s="8" t="s">
        <v>1567</v>
      </c>
      <c r="K15535" s="4"/>
    </row>
    <row r="15536" spans="2:11" ht="19.5" customHeight="1">
      <c r="B15536" s="12" t="s">
        <v>55262</v>
      </c>
      <c r="C15536" s="7" t="s">
        <v>11315</v>
      </c>
      <c r="D15536" s="8" t="s">
        <v>55263</v>
      </c>
      <c r="E15536" s="8" t="s">
        <v>55264</v>
      </c>
      <c r="F15536" s="8" t="s">
        <v>4330</v>
      </c>
      <c r="G15536" s="8" t="s">
        <v>117</v>
      </c>
      <c r="H15536" s="8" t="s">
        <v>83595</v>
      </c>
      <c r="I15536" s="8" t="s">
        <v>55265</v>
      </c>
      <c r="K15536" s="4"/>
    </row>
    <row r="15537" spans="2:11" ht="19.5" customHeight="1">
      <c r="B15537" s="12" t="s">
        <v>55610</v>
      </c>
      <c r="C15537" s="7" t="s">
        <v>8312</v>
      </c>
      <c r="D15537" s="8" t="s">
        <v>55611</v>
      </c>
      <c r="E15537" s="8" t="s">
        <v>55612</v>
      </c>
      <c r="F15537" s="8" t="s">
        <v>9933</v>
      </c>
      <c r="G15537" s="8" t="s">
        <v>156</v>
      </c>
      <c r="H15537" s="8" t="s">
        <v>83595</v>
      </c>
      <c r="I15537" s="8" t="s">
        <v>55613</v>
      </c>
      <c r="K15537" s="4"/>
    </row>
    <row r="15538" spans="2:11" ht="19.5" customHeight="1">
      <c r="B15538" s="12" t="s">
        <v>55636</v>
      </c>
      <c r="C15538" s="7" t="s">
        <v>8312</v>
      </c>
      <c r="D15538" s="8" t="s">
        <v>55637</v>
      </c>
      <c r="E15538" s="8" t="s">
        <v>55638</v>
      </c>
      <c r="F15538" s="8" t="s">
        <v>4045</v>
      </c>
      <c r="G15538" s="8" t="s">
        <v>17</v>
      </c>
      <c r="H15538" s="8" t="s">
        <v>83595</v>
      </c>
      <c r="I15538" s="8" t="s">
        <v>55639</v>
      </c>
      <c r="K15538" s="4"/>
    </row>
    <row r="15539" spans="2:11" ht="19.5" customHeight="1">
      <c r="B15539" s="12" t="s">
        <v>55713</v>
      </c>
      <c r="C15539" s="7" t="s">
        <v>11315</v>
      </c>
      <c r="D15539" s="8" t="s">
        <v>55714</v>
      </c>
      <c r="E15539" s="8" t="s">
        <v>55715</v>
      </c>
      <c r="F15539" s="8" t="s">
        <v>8078</v>
      </c>
      <c r="G15539" s="8" t="s">
        <v>186</v>
      </c>
      <c r="H15539" s="8" t="s">
        <v>83595</v>
      </c>
      <c r="I15539" s="8" t="s">
        <v>55716</v>
      </c>
      <c r="K15539" s="4"/>
    </row>
    <row r="15540" spans="2:11" ht="19.5" customHeight="1">
      <c r="B15540" s="12" t="s">
        <v>55765</v>
      </c>
      <c r="C15540" s="7" t="s">
        <v>8312</v>
      </c>
      <c r="D15540" s="8" t="s">
        <v>23446</v>
      </c>
      <c r="E15540" s="8" t="s">
        <v>23447</v>
      </c>
      <c r="F15540" s="8" t="s">
        <v>9933</v>
      </c>
      <c r="G15540" s="8" t="s">
        <v>156</v>
      </c>
      <c r="H15540" s="8" t="s">
        <v>83595</v>
      </c>
      <c r="I15540" s="8" t="s">
        <v>20282</v>
      </c>
      <c r="K15540" s="4"/>
    </row>
    <row r="15541" spans="2:11" ht="19.5" customHeight="1">
      <c r="B15541" s="12" t="s">
        <v>55979</v>
      </c>
      <c r="C15541" s="7" t="s">
        <v>8312</v>
      </c>
      <c r="D15541" s="8" t="s">
        <v>55980</v>
      </c>
      <c r="E15541" s="8" t="s">
        <v>55981</v>
      </c>
      <c r="F15541" s="8" t="s">
        <v>4045</v>
      </c>
      <c r="G15541" s="8" t="s">
        <v>17</v>
      </c>
      <c r="H15541" s="8" t="s">
        <v>83595</v>
      </c>
      <c r="I15541" s="8" t="s">
        <v>55982</v>
      </c>
      <c r="K15541" s="4"/>
    </row>
    <row r="15542" spans="2:11" ht="19.5" customHeight="1">
      <c r="B15542" s="12" t="s">
        <v>56176</v>
      </c>
      <c r="C15542" s="7" t="s">
        <v>11315</v>
      </c>
      <c r="D15542" s="8" t="s">
        <v>292</v>
      </c>
      <c r="E15542" s="8" t="s">
        <v>56177</v>
      </c>
      <c r="F15542" s="8" t="s">
        <v>4045</v>
      </c>
      <c r="G15542" s="8" t="s">
        <v>17</v>
      </c>
      <c r="H15542" s="8" t="s">
        <v>83595</v>
      </c>
      <c r="I15542" s="8" t="s">
        <v>56178</v>
      </c>
      <c r="K15542" s="4"/>
    </row>
    <row r="15543" spans="2:11" ht="19.5" customHeight="1">
      <c r="B15543" s="12" t="s">
        <v>56187</v>
      </c>
      <c r="C15543" s="7" t="s">
        <v>8312</v>
      </c>
      <c r="D15543" s="8" t="s">
        <v>56188</v>
      </c>
      <c r="E15543" s="8" t="s">
        <v>56189</v>
      </c>
      <c r="F15543" s="8" t="s">
        <v>4045</v>
      </c>
      <c r="G15543" s="8" t="s">
        <v>17</v>
      </c>
      <c r="H15543" s="8" t="s">
        <v>83595</v>
      </c>
      <c r="I15543" s="8" t="s">
        <v>1588</v>
      </c>
      <c r="K15543" s="4"/>
    </row>
    <row r="15544" spans="2:11" ht="19.5" customHeight="1">
      <c r="B15544" s="12" t="s">
        <v>56397</v>
      </c>
      <c r="C15544" s="7" t="s">
        <v>11315</v>
      </c>
      <c r="D15544" s="8" t="s">
        <v>56398</v>
      </c>
      <c r="E15544" s="8" t="s">
        <v>56399</v>
      </c>
      <c r="F15544" s="8" t="s">
        <v>8078</v>
      </c>
      <c r="G15544" s="8" t="s">
        <v>186</v>
      </c>
      <c r="H15544" s="8" t="s">
        <v>83595</v>
      </c>
      <c r="I15544" s="8" t="s">
        <v>56400</v>
      </c>
      <c r="K15544" s="4"/>
    </row>
    <row r="15545" spans="2:11" ht="19.5" customHeight="1">
      <c r="B15545" s="12" t="s">
        <v>56559</v>
      </c>
      <c r="C15545" s="7" t="s">
        <v>11315</v>
      </c>
      <c r="D15545" s="8" t="s">
        <v>5801</v>
      </c>
      <c r="E15545" s="8" t="s">
        <v>56560</v>
      </c>
      <c r="F15545" s="8" t="s">
        <v>3731</v>
      </c>
      <c r="G15545" s="8" t="s">
        <v>48</v>
      </c>
      <c r="H15545" s="8" t="s">
        <v>83595</v>
      </c>
      <c r="I15545" s="8" t="s">
        <v>56561</v>
      </c>
      <c r="K15545" s="4"/>
    </row>
    <row r="15546" spans="2:11" ht="19.5" customHeight="1">
      <c r="B15546" s="12" t="s">
        <v>56592</v>
      </c>
      <c r="C15546" s="7" t="s">
        <v>11315</v>
      </c>
      <c r="D15546" s="8" t="s">
        <v>56593</v>
      </c>
      <c r="E15546" s="8" t="s">
        <v>56594</v>
      </c>
      <c r="F15546" s="8" t="s">
        <v>8078</v>
      </c>
      <c r="G15546" s="8" t="s">
        <v>186</v>
      </c>
      <c r="H15546" s="8" t="s">
        <v>83595</v>
      </c>
      <c r="I15546" s="8" t="s">
        <v>56595</v>
      </c>
      <c r="K15546" s="4"/>
    </row>
    <row r="15547" spans="2:11" ht="19.5" customHeight="1">
      <c r="B15547" s="12" t="s">
        <v>56731</v>
      </c>
      <c r="C15547" s="7" t="s">
        <v>8312</v>
      </c>
      <c r="D15547" s="8" t="s">
        <v>56732</v>
      </c>
      <c r="E15547" s="8" t="s">
        <v>56733</v>
      </c>
      <c r="F15547" s="8" t="s">
        <v>3731</v>
      </c>
      <c r="G15547" s="8" t="s">
        <v>48</v>
      </c>
      <c r="H15547" s="8" t="s">
        <v>83595</v>
      </c>
      <c r="I15547" s="8" t="s">
        <v>56734</v>
      </c>
      <c r="K15547" s="4"/>
    </row>
    <row r="15548" spans="2:11" ht="19.5" customHeight="1">
      <c r="B15548" s="12" t="s">
        <v>56814</v>
      </c>
      <c r="C15548" s="7" t="s">
        <v>8312</v>
      </c>
      <c r="D15548" s="8" t="s">
        <v>56815</v>
      </c>
      <c r="E15548" s="8" t="s">
        <v>56816</v>
      </c>
      <c r="F15548" s="8" t="s">
        <v>3731</v>
      </c>
      <c r="G15548" s="8" t="s">
        <v>48</v>
      </c>
      <c r="H15548" s="8" t="s">
        <v>83595</v>
      </c>
      <c r="I15548" s="8" t="s">
        <v>56817</v>
      </c>
      <c r="K15548" s="4"/>
    </row>
    <row r="15549" spans="2:11" ht="19.5" customHeight="1">
      <c r="B15549" s="12" t="s">
        <v>56849</v>
      </c>
      <c r="C15549" s="7" t="s">
        <v>11315</v>
      </c>
      <c r="D15549" s="8" t="s">
        <v>56850</v>
      </c>
      <c r="E15549" s="8" t="s">
        <v>56851</v>
      </c>
      <c r="F15549" s="8" t="s">
        <v>4642</v>
      </c>
      <c r="G15549" s="8" t="s">
        <v>135</v>
      </c>
      <c r="H15549" s="8" t="s">
        <v>83595</v>
      </c>
      <c r="I15549" s="8" t="s">
        <v>56852</v>
      </c>
      <c r="K15549" s="4"/>
    </row>
    <row r="15550" spans="2:11" ht="19.5" customHeight="1">
      <c r="B15550" s="12" t="s">
        <v>56996</v>
      </c>
      <c r="C15550" s="7" t="s">
        <v>11315</v>
      </c>
      <c r="D15550" s="8" t="s">
        <v>56997</v>
      </c>
      <c r="E15550" s="8" t="s">
        <v>56998</v>
      </c>
      <c r="F15550" s="8" t="s">
        <v>9933</v>
      </c>
      <c r="G15550" s="8" t="s">
        <v>156</v>
      </c>
      <c r="H15550" s="8" t="s">
        <v>83595</v>
      </c>
      <c r="I15550" s="8" t="s">
        <v>56999</v>
      </c>
      <c r="K15550" s="4"/>
    </row>
    <row r="15551" spans="2:11" ht="19.5" customHeight="1">
      <c r="B15551" s="12" t="s">
        <v>57015</v>
      </c>
      <c r="C15551" s="7" t="s">
        <v>11315</v>
      </c>
      <c r="D15551" s="8" t="s">
        <v>57016</v>
      </c>
      <c r="E15551" s="8" t="s">
        <v>57017</v>
      </c>
      <c r="F15551" s="8" t="s">
        <v>9933</v>
      </c>
      <c r="G15551" s="8" t="s">
        <v>156</v>
      </c>
      <c r="H15551" s="8" t="s">
        <v>83595</v>
      </c>
      <c r="I15551" s="8" t="s">
        <v>57018</v>
      </c>
      <c r="K15551" s="4"/>
    </row>
    <row r="15552" spans="2:11" ht="19.5" customHeight="1">
      <c r="B15552" s="12" t="s">
        <v>57145</v>
      </c>
      <c r="C15552" s="7" t="s">
        <v>11315</v>
      </c>
      <c r="D15552" s="8" t="s">
        <v>57146</v>
      </c>
      <c r="E15552" s="8" t="s">
        <v>57147</v>
      </c>
      <c r="F15552" s="8" t="s">
        <v>4642</v>
      </c>
      <c r="G15552" s="8" t="s">
        <v>135</v>
      </c>
      <c r="H15552" s="8" t="s">
        <v>83595</v>
      </c>
      <c r="I15552" s="8" t="s">
        <v>57148</v>
      </c>
      <c r="K15552" s="4"/>
    </row>
    <row r="15553" spans="2:11" ht="19.5" customHeight="1">
      <c r="B15553" s="12" t="s">
        <v>57286</v>
      </c>
      <c r="C15553" s="7" t="s">
        <v>8303</v>
      </c>
      <c r="D15553" s="8" t="s">
        <v>57287</v>
      </c>
      <c r="E15553" s="8" t="s">
        <v>57288</v>
      </c>
      <c r="F15553" s="8" t="s">
        <v>10903</v>
      </c>
      <c r="G15553" s="8" t="s">
        <v>135</v>
      </c>
      <c r="H15553" s="8" t="s">
        <v>83595</v>
      </c>
      <c r="I15553" s="8" t="s">
        <v>57289</v>
      </c>
      <c r="K15553" s="4"/>
    </row>
    <row r="15554" spans="2:11" ht="19.5" customHeight="1">
      <c r="B15554" s="12" t="s">
        <v>57449</v>
      </c>
      <c r="C15554" s="7" t="s">
        <v>8312</v>
      </c>
      <c r="D15554" s="8" t="s">
        <v>57450</v>
      </c>
      <c r="E15554" s="8" t="s">
        <v>57451</v>
      </c>
      <c r="F15554" s="8" t="s">
        <v>4045</v>
      </c>
      <c r="G15554" s="8" t="s">
        <v>17</v>
      </c>
      <c r="H15554" s="8" t="s">
        <v>83595</v>
      </c>
      <c r="I15554" s="8" t="s">
        <v>1746</v>
      </c>
      <c r="K15554" s="4"/>
    </row>
    <row r="15555" spans="2:11" ht="19.5" customHeight="1">
      <c r="B15555" s="12" t="s">
        <v>57597</v>
      </c>
      <c r="C15555" s="7" t="s">
        <v>8303</v>
      </c>
      <c r="D15555" s="8" t="s">
        <v>57598</v>
      </c>
      <c r="E15555" s="8" t="s">
        <v>57599</v>
      </c>
      <c r="F15555" s="8" t="s">
        <v>4045</v>
      </c>
      <c r="G15555" s="8" t="s">
        <v>17</v>
      </c>
      <c r="H15555" s="8" t="s">
        <v>83595</v>
      </c>
      <c r="I15555" s="8" t="s">
        <v>57600</v>
      </c>
      <c r="K15555" s="4"/>
    </row>
    <row r="15556" spans="2:11" ht="19.5" customHeight="1">
      <c r="B15556" s="12" t="s">
        <v>57608</v>
      </c>
      <c r="C15556" s="7" t="s">
        <v>11315</v>
      </c>
      <c r="D15556" s="8" t="s">
        <v>57609</v>
      </c>
      <c r="E15556" s="8" t="s">
        <v>57610</v>
      </c>
      <c r="F15556" s="8" t="s">
        <v>8078</v>
      </c>
      <c r="G15556" s="8" t="s">
        <v>186</v>
      </c>
      <c r="H15556" s="8" t="s">
        <v>83595</v>
      </c>
      <c r="I15556" s="8" t="s">
        <v>1000</v>
      </c>
      <c r="K15556" s="4"/>
    </row>
    <row r="15557" spans="2:11" ht="19.5" customHeight="1">
      <c r="B15557" s="12" t="s">
        <v>57751</v>
      </c>
      <c r="C15557" s="7" t="s">
        <v>11315</v>
      </c>
      <c r="D15557" s="8" t="s">
        <v>57752</v>
      </c>
      <c r="E15557" s="8" t="s">
        <v>57753</v>
      </c>
      <c r="F15557" s="8" t="s">
        <v>8078</v>
      </c>
      <c r="G15557" s="8" t="s">
        <v>186</v>
      </c>
      <c r="H15557" s="8" t="s">
        <v>83595</v>
      </c>
      <c r="I15557" s="8" t="s">
        <v>57754</v>
      </c>
      <c r="K15557" s="4"/>
    </row>
    <row r="15558" spans="2:11" ht="19.5" customHeight="1">
      <c r="B15558" s="12" t="s">
        <v>57769</v>
      </c>
      <c r="C15558" s="7" t="s">
        <v>11315</v>
      </c>
      <c r="D15558" s="8" t="s">
        <v>57770</v>
      </c>
      <c r="E15558" s="8" t="s">
        <v>57771</v>
      </c>
      <c r="F15558" s="8" t="s">
        <v>10995</v>
      </c>
      <c r="G15558" s="8" t="s">
        <v>186</v>
      </c>
      <c r="H15558" s="8" t="s">
        <v>83595</v>
      </c>
      <c r="I15558" s="8" t="s">
        <v>57772</v>
      </c>
      <c r="K15558" s="4"/>
    </row>
    <row r="15559" spans="2:11" ht="19.5" customHeight="1">
      <c r="B15559" s="12" t="s">
        <v>57804</v>
      </c>
      <c r="C15559" s="7" t="s">
        <v>11315</v>
      </c>
      <c r="D15559" s="8" t="s">
        <v>57805</v>
      </c>
      <c r="E15559" s="8" t="s">
        <v>57806</v>
      </c>
      <c r="F15559" s="8" t="s">
        <v>4045</v>
      </c>
      <c r="G15559" s="8" t="s">
        <v>17</v>
      </c>
      <c r="H15559" s="8" t="s">
        <v>83595</v>
      </c>
      <c r="I15559" s="8" t="s">
        <v>57805</v>
      </c>
      <c r="K15559" s="4"/>
    </row>
    <row r="15560" spans="2:11" ht="19.5" customHeight="1">
      <c r="B15560" s="12" t="s">
        <v>57831</v>
      </c>
      <c r="C15560" s="7" t="s">
        <v>11315</v>
      </c>
      <c r="D15560" s="8" t="s">
        <v>57832</v>
      </c>
      <c r="E15560" s="8" t="s">
        <v>57833</v>
      </c>
      <c r="F15560" s="8" t="s">
        <v>4045</v>
      </c>
      <c r="G15560" s="8" t="s">
        <v>17</v>
      </c>
      <c r="H15560" s="8" t="s">
        <v>83595</v>
      </c>
      <c r="I15560" s="8" t="s">
        <v>57834</v>
      </c>
      <c r="K15560" s="4"/>
    </row>
    <row r="15561" spans="2:11" ht="19.5" customHeight="1">
      <c r="B15561" s="12" t="s">
        <v>57877</v>
      </c>
      <c r="C15561" s="7" t="s">
        <v>11315</v>
      </c>
      <c r="D15561" s="8" t="s">
        <v>57878</v>
      </c>
      <c r="E15561" s="8" t="s">
        <v>57879</v>
      </c>
      <c r="F15561" s="8" t="s">
        <v>3731</v>
      </c>
      <c r="G15561" s="8" t="s">
        <v>48</v>
      </c>
      <c r="H15561" s="8" t="s">
        <v>83595</v>
      </c>
      <c r="I15561" s="8" t="s">
        <v>57880</v>
      </c>
      <c r="K15561" s="4"/>
    </row>
    <row r="15562" spans="2:11" ht="19.5" customHeight="1">
      <c r="B15562" s="12" t="s">
        <v>57930</v>
      </c>
      <c r="C15562" s="7" t="s">
        <v>8312</v>
      </c>
      <c r="D15562" s="8" t="s">
        <v>57931</v>
      </c>
      <c r="E15562" s="8" t="s">
        <v>57932</v>
      </c>
      <c r="F15562" s="8" t="s">
        <v>10903</v>
      </c>
      <c r="G15562" s="8" t="s">
        <v>135</v>
      </c>
      <c r="H15562" s="8" t="s">
        <v>83595</v>
      </c>
      <c r="I15562" s="8" t="s">
        <v>18687</v>
      </c>
      <c r="K15562" s="4"/>
    </row>
    <row r="15563" spans="2:11" ht="19.5" customHeight="1">
      <c r="B15563" s="12" t="s">
        <v>58155</v>
      </c>
      <c r="C15563" s="7" t="s">
        <v>11315</v>
      </c>
      <c r="D15563" s="8" t="s">
        <v>58156</v>
      </c>
      <c r="E15563" s="8" t="s">
        <v>58157</v>
      </c>
      <c r="F15563" s="8" t="s">
        <v>4045</v>
      </c>
      <c r="G15563" s="8" t="s">
        <v>17</v>
      </c>
      <c r="H15563" s="8" t="s">
        <v>83595</v>
      </c>
      <c r="I15563" s="8" t="s">
        <v>58158</v>
      </c>
      <c r="K15563" s="4"/>
    </row>
    <row r="15564" spans="2:11" ht="19.5" customHeight="1">
      <c r="B15564" s="12" t="s">
        <v>58205</v>
      </c>
      <c r="C15564" s="7" t="s">
        <v>11315</v>
      </c>
      <c r="D15564" s="8" t="s">
        <v>58206</v>
      </c>
      <c r="E15564" s="8" t="s">
        <v>58207</v>
      </c>
      <c r="F15564" s="8" t="s">
        <v>4045</v>
      </c>
      <c r="G15564" s="8" t="s">
        <v>17</v>
      </c>
      <c r="H15564" s="8" t="s">
        <v>83595</v>
      </c>
      <c r="I15564" s="8" t="s">
        <v>58208</v>
      </c>
      <c r="K15564" s="4"/>
    </row>
    <row r="15565" spans="2:11" ht="19.5" customHeight="1">
      <c r="B15565" s="12" t="s">
        <v>58380</v>
      </c>
      <c r="C15565" s="7" t="s">
        <v>11315</v>
      </c>
      <c r="D15565" s="8" t="s">
        <v>58381</v>
      </c>
      <c r="E15565" s="8" t="s">
        <v>58382</v>
      </c>
      <c r="F15565" s="8" t="s">
        <v>3731</v>
      </c>
      <c r="G15565" s="8" t="s">
        <v>48</v>
      </c>
      <c r="H15565" s="8" t="s">
        <v>83595</v>
      </c>
      <c r="I15565" s="8" t="s">
        <v>6106</v>
      </c>
      <c r="K15565" s="4"/>
    </row>
    <row r="15566" spans="2:11" ht="19.5" customHeight="1">
      <c r="B15566" s="12" t="s">
        <v>58434</v>
      </c>
      <c r="C15566" s="7" t="s">
        <v>8312</v>
      </c>
      <c r="D15566" s="8" t="s">
        <v>58435</v>
      </c>
      <c r="E15566" s="8" t="s">
        <v>58436</v>
      </c>
      <c r="F15566" s="8" t="s">
        <v>4045</v>
      </c>
      <c r="G15566" s="8" t="s">
        <v>17</v>
      </c>
      <c r="H15566" s="8" t="s">
        <v>83595</v>
      </c>
      <c r="I15566" s="8" t="s">
        <v>58437</v>
      </c>
      <c r="K15566" s="4"/>
    </row>
    <row r="15567" spans="2:11" ht="19.5" customHeight="1">
      <c r="B15567" s="12" t="s">
        <v>58507</v>
      </c>
      <c r="C15567" s="7" t="s">
        <v>11315</v>
      </c>
      <c r="D15567" s="8" t="s">
        <v>58508</v>
      </c>
      <c r="E15567" s="8" t="s">
        <v>58509</v>
      </c>
      <c r="F15567" s="8" t="s">
        <v>4045</v>
      </c>
      <c r="G15567" s="8" t="s">
        <v>17</v>
      </c>
      <c r="H15567" s="8" t="s">
        <v>83595</v>
      </c>
      <c r="I15567" s="8" t="s">
        <v>58510</v>
      </c>
      <c r="K15567" s="4"/>
    </row>
    <row r="15568" spans="2:11" ht="19.5" customHeight="1">
      <c r="B15568" s="12" t="s">
        <v>58554</v>
      </c>
      <c r="C15568" s="7" t="s">
        <v>11315</v>
      </c>
      <c r="D15568" s="8" t="s">
        <v>58555</v>
      </c>
      <c r="E15568" s="8" t="s">
        <v>58556</v>
      </c>
      <c r="F15568" s="8" t="s">
        <v>4045</v>
      </c>
      <c r="G15568" s="8" t="s">
        <v>17</v>
      </c>
      <c r="H15568" s="8" t="s">
        <v>83595</v>
      </c>
      <c r="I15568" s="8" t="s">
        <v>58557</v>
      </c>
      <c r="K15568" s="4"/>
    </row>
    <row r="15569" spans="2:11" ht="19.5" customHeight="1">
      <c r="B15569" s="12" t="s">
        <v>58612</v>
      </c>
      <c r="C15569" s="7" t="s">
        <v>11315</v>
      </c>
      <c r="D15569" s="8" t="s">
        <v>58613</v>
      </c>
      <c r="E15569" s="8" t="s">
        <v>58614</v>
      </c>
      <c r="F15569" s="8" t="s">
        <v>3731</v>
      </c>
      <c r="G15569" s="8" t="s">
        <v>48</v>
      </c>
      <c r="H15569" s="8" t="s">
        <v>83595</v>
      </c>
      <c r="I15569" s="8" t="s">
        <v>58615</v>
      </c>
      <c r="K15569" s="4"/>
    </row>
    <row r="15570" spans="2:11" ht="19.5" customHeight="1">
      <c r="B15570" s="12" t="s">
        <v>58693</v>
      </c>
      <c r="C15570" s="7" t="s">
        <v>11315</v>
      </c>
      <c r="D15570" s="8" t="s">
        <v>58694</v>
      </c>
      <c r="E15570" s="8" t="s">
        <v>58695</v>
      </c>
      <c r="F15570" s="8" t="s">
        <v>3731</v>
      </c>
      <c r="G15570" s="8" t="s">
        <v>48</v>
      </c>
      <c r="H15570" s="8" t="s">
        <v>83595</v>
      </c>
      <c r="I15570" s="8" t="s">
        <v>58696</v>
      </c>
      <c r="K15570" s="4"/>
    </row>
    <row r="15571" spans="2:11" ht="19.5" customHeight="1">
      <c r="B15571" s="12" t="s">
        <v>58728</v>
      </c>
      <c r="C15571" s="7" t="s">
        <v>11315</v>
      </c>
      <c r="D15571" s="8" t="s">
        <v>58729</v>
      </c>
      <c r="E15571" s="8" t="s">
        <v>58730</v>
      </c>
      <c r="F15571" s="8" t="s">
        <v>4045</v>
      </c>
      <c r="G15571" s="8" t="s">
        <v>17</v>
      </c>
      <c r="H15571" s="8" t="s">
        <v>83595</v>
      </c>
      <c r="I15571" s="8" t="s">
        <v>58731</v>
      </c>
      <c r="K15571" s="4"/>
    </row>
    <row r="15572" spans="2:11" ht="19.5" customHeight="1">
      <c r="B15572" s="12" t="s">
        <v>58860</v>
      </c>
      <c r="C15572" s="7" t="s">
        <v>11315</v>
      </c>
      <c r="D15572" s="8" t="s">
        <v>58861</v>
      </c>
      <c r="E15572" s="8" t="s">
        <v>58862</v>
      </c>
      <c r="F15572" s="8" t="s">
        <v>4642</v>
      </c>
      <c r="G15572" s="8" t="s">
        <v>135</v>
      </c>
      <c r="H15572" s="8" t="s">
        <v>83595</v>
      </c>
      <c r="I15572" s="8" t="s">
        <v>58863</v>
      </c>
      <c r="K15572" s="4"/>
    </row>
    <row r="15573" spans="2:11" ht="19.5" customHeight="1">
      <c r="B15573" s="12" t="s">
        <v>58913</v>
      </c>
      <c r="C15573" s="7" t="s">
        <v>8312</v>
      </c>
      <c r="D15573" s="8" t="s">
        <v>58914</v>
      </c>
      <c r="E15573" s="8" t="s">
        <v>58915</v>
      </c>
      <c r="F15573" s="8" t="s">
        <v>4642</v>
      </c>
      <c r="G15573" s="8" t="s">
        <v>135</v>
      </c>
      <c r="H15573" s="8" t="s">
        <v>83595</v>
      </c>
      <c r="I15573" s="8" t="s">
        <v>58916</v>
      </c>
      <c r="K15573" s="4"/>
    </row>
    <row r="15574" spans="2:11" ht="19.5" customHeight="1">
      <c r="B15574" s="12" t="s">
        <v>58921</v>
      </c>
      <c r="C15574" s="7" t="s">
        <v>11315</v>
      </c>
      <c r="D15574" s="8" t="s">
        <v>58922</v>
      </c>
      <c r="E15574" s="8" t="s">
        <v>58923</v>
      </c>
      <c r="F15574" s="8" t="s">
        <v>4642</v>
      </c>
      <c r="G15574" s="8" t="s">
        <v>135</v>
      </c>
      <c r="H15574" s="8" t="s">
        <v>83595</v>
      </c>
      <c r="I15574" s="8" t="s">
        <v>58924</v>
      </c>
      <c r="K15574" s="4"/>
    </row>
    <row r="15575" spans="2:11" ht="19.5" customHeight="1">
      <c r="B15575" s="12" t="s">
        <v>58933</v>
      </c>
      <c r="C15575" s="7" t="s">
        <v>11315</v>
      </c>
      <c r="D15575" s="8" t="s">
        <v>58934</v>
      </c>
      <c r="E15575" s="8" t="s">
        <v>58935</v>
      </c>
      <c r="F15575" s="8" t="s">
        <v>4045</v>
      </c>
      <c r="G15575" s="8" t="s">
        <v>17</v>
      </c>
      <c r="H15575" s="8" t="s">
        <v>83595</v>
      </c>
      <c r="I15575" s="8" t="s">
        <v>58936</v>
      </c>
      <c r="K15575" s="4"/>
    </row>
    <row r="15576" spans="2:11" ht="19.5" customHeight="1">
      <c r="B15576" s="12" t="s">
        <v>58977</v>
      </c>
      <c r="C15576" s="7" t="s">
        <v>11315</v>
      </c>
      <c r="D15576" s="8" t="s">
        <v>58978</v>
      </c>
      <c r="E15576" s="8" t="s">
        <v>58979</v>
      </c>
      <c r="F15576" s="8" t="s">
        <v>4642</v>
      </c>
      <c r="G15576" s="8" t="s">
        <v>135</v>
      </c>
      <c r="H15576" s="8" t="s">
        <v>83595</v>
      </c>
      <c r="I15576" s="8" t="s">
        <v>58980</v>
      </c>
      <c r="K15576" s="4"/>
    </row>
    <row r="15577" spans="2:11" ht="19.5" customHeight="1">
      <c r="B15577" s="12" t="s">
        <v>58996</v>
      </c>
      <c r="C15577" s="7" t="s">
        <v>8312</v>
      </c>
      <c r="D15577" s="8" t="s">
        <v>36973</v>
      </c>
      <c r="E15577" s="8" t="s">
        <v>58997</v>
      </c>
      <c r="F15577" s="8" t="s">
        <v>3731</v>
      </c>
      <c r="G15577" s="8" t="s">
        <v>48</v>
      </c>
      <c r="H15577" s="8" t="s">
        <v>83595</v>
      </c>
      <c r="I15577" s="8" t="s">
        <v>36975</v>
      </c>
      <c r="K15577" s="4"/>
    </row>
    <row r="15578" spans="2:11" ht="19.5" customHeight="1">
      <c r="B15578" s="12" t="s">
        <v>59002</v>
      </c>
      <c r="C15578" s="7" t="s">
        <v>8312</v>
      </c>
      <c r="D15578" s="8" t="s">
        <v>59003</v>
      </c>
      <c r="E15578" s="8" t="s">
        <v>59004</v>
      </c>
      <c r="F15578" s="8" t="s">
        <v>3731</v>
      </c>
      <c r="G15578" s="8" t="s">
        <v>48</v>
      </c>
      <c r="H15578" s="8" t="s">
        <v>83595</v>
      </c>
      <c r="I15578" s="8" t="s">
        <v>59005</v>
      </c>
      <c r="K15578" s="4"/>
    </row>
    <row r="15579" spans="2:11" ht="19.5" customHeight="1">
      <c r="B15579" s="12" t="s">
        <v>59065</v>
      </c>
      <c r="C15579" s="7" t="s">
        <v>11315</v>
      </c>
      <c r="D15579" s="8" t="s">
        <v>59066</v>
      </c>
      <c r="E15579" s="8" t="s">
        <v>59067</v>
      </c>
      <c r="F15579" s="8" t="s">
        <v>3731</v>
      </c>
      <c r="G15579" s="8" t="s">
        <v>48</v>
      </c>
      <c r="H15579" s="8" t="s">
        <v>83595</v>
      </c>
      <c r="I15579" s="8" t="s">
        <v>59068</v>
      </c>
      <c r="K15579" s="4"/>
    </row>
    <row r="15580" spans="2:11" ht="19.5" customHeight="1">
      <c r="B15580" s="12" t="s">
        <v>59115</v>
      </c>
      <c r="C15580" s="7" t="s">
        <v>11315</v>
      </c>
      <c r="D15580" s="8" t="s">
        <v>59116</v>
      </c>
      <c r="E15580" s="8" t="s">
        <v>59117</v>
      </c>
      <c r="F15580" s="8" t="s">
        <v>3731</v>
      </c>
      <c r="G15580" s="8" t="s">
        <v>48</v>
      </c>
      <c r="H15580" s="8" t="s">
        <v>83595</v>
      </c>
      <c r="I15580" s="8" t="s">
        <v>59118</v>
      </c>
      <c r="K15580" s="4"/>
    </row>
    <row r="15581" spans="2:11" ht="19.5" customHeight="1">
      <c r="B15581" s="12" t="s">
        <v>59119</v>
      </c>
      <c r="C15581" s="7" t="s">
        <v>8312</v>
      </c>
      <c r="D15581" s="8" t="s">
        <v>59120</v>
      </c>
      <c r="E15581" s="8" t="s">
        <v>59121</v>
      </c>
      <c r="F15581" s="8" t="s">
        <v>10903</v>
      </c>
      <c r="G15581" s="8" t="s">
        <v>135</v>
      </c>
      <c r="H15581" s="8" t="s">
        <v>83595</v>
      </c>
      <c r="I15581" s="8" t="s">
        <v>59122</v>
      </c>
      <c r="K15581" s="4"/>
    </row>
    <row r="15582" spans="2:11" ht="19.5" customHeight="1">
      <c r="B15582" s="12" t="s">
        <v>59290</v>
      </c>
      <c r="C15582" s="7" t="s">
        <v>8312</v>
      </c>
      <c r="D15582" s="8" t="s">
        <v>59291</v>
      </c>
      <c r="E15582" s="8" t="s">
        <v>59292</v>
      </c>
      <c r="F15582" s="8" t="s">
        <v>4045</v>
      </c>
      <c r="G15582" s="8" t="s">
        <v>17</v>
      </c>
      <c r="H15582" s="8" t="s">
        <v>83595</v>
      </c>
      <c r="I15582" s="8" t="s">
        <v>59293</v>
      </c>
      <c r="K15582" s="4"/>
    </row>
    <row r="15583" spans="2:11" ht="19.5" customHeight="1">
      <c r="B15583" s="12" t="s">
        <v>59419</v>
      </c>
      <c r="C15583" s="7" t="s">
        <v>8312</v>
      </c>
      <c r="D15583" s="8" t="s">
        <v>59420</v>
      </c>
      <c r="E15583" s="8" t="s">
        <v>59421</v>
      </c>
      <c r="F15583" s="8" t="s">
        <v>8078</v>
      </c>
      <c r="G15583" s="8" t="s">
        <v>186</v>
      </c>
      <c r="H15583" s="8" t="s">
        <v>83595</v>
      </c>
      <c r="I15583" s="8" t="s">
        <v>59422</v>
      </c>
      <c r="K15583" s="4"/>
    </row>
    <row r="15584" spans="2:11" ht="19.5" customHeight="1">
      <c r="B15584" s="12" t="s">
        <v>59469</v>
      </c>
      <c r="C15584" s="7" t="s">
        <v>11315</v>
      </c>
      <c r="D15584" s="8" t="s">
        <v>59470</v>
      </c>
      <c r="E15584" s="8" t="s">
        <v>59471</v>
      </c>
      <c r="F15584" s="8" t="s">
        <v>4330</v>
      </c>
      <c r="G15584" s="8" t="s">
        <v>117</v>
      </c>
      <c r="H15584" s="8" t="s">
        <v>83595</v>
      </c>
      <c r="I15584" s="8" t="s">
        <v>59472</v>
      </c>
      <c r="K15584" s="4"/>
    </row>
    <row r="15585" spans="2:11" ht="19.5" customHeight="1">
      <c r="B15585" s="12" t="s">
        <v>59524</v>
      </c>
      <c r="C15585" s="7" t="s">
        <v>11315</v>
      </c>
      <c r="D15585" s="8" t="s">
        <v>59525</v>
      </c>
      <c r="E15585" s="8" t="s">
        <v>59526</v>
      </c>
      <c r="F15585" s="8" t="s">
        <v>5883</v>
      </c>
      <c r="G15585" s="8" t="s">
        <v>117</v>
      </c>
      <c r="H15585" s="8" t="s">
        <v>83595</v>
      </c>
      <c r="I15585" s="8" t="s">
        <v>59527</v>
      </c>
      <c r="K15585" s="4"/>
    </row>
    <row r="15586" spans="2:11" ht="19.5" customHeight="1">
      <c r="B15586" s="12" t="s">
        <v>59528</v>
      </c>
      <c r="C15586" s="7" t="s">
        <v>11315</v>
      </c>
      <c r="D15586" s="8" t="s">
        <v>59529</v>
      </c>
      <c r="E15586" s="8" t="s">
        <v>59530</v>
      </c>
      <c r="F15586" s="8" t="s">
        <v>4045</v>
      </c>
      <c r="G15586" s="8" t="s">
        <v>17</v>
      </c>
      <c r="H15586" s="8" t="s">
        <v>83595</v>
      </c>
      <c r="I15586" s="8" t="s">
        <v>42512</v>
      </c>
      <c r="K15586" s="4"/>
    </row>
    <row r="15587" spans="2:11" ht="19.5" customHeight="1">
      <c r="B15587" s="12" t="s">
        <v>59676</v>
      </c>
      <c r="C15587" s="7" t="s">
        <v>11315</v>
      </c>
      <c r="D15587" s="8" t="s">
        <v>59677</v>
      </c>
      <c r="E15587" s="8" t="s">
        <v>59678</v>
      </c>
      <c r="F15587" s="8" t="s">
        <v>3731</v>
      </c>
      <c r="G15587" s="8" t="s">
        <v>48</v>
      </c>
      <c r="H15587" s="8" t="s">
        <v>83595</v>
      </c>
      <c r="I15587" s="8" t="s">
        <v>59679</v>
      </c>
      <c r="K15587" s="4"/>
    </row>
    <row r="15588" spans="2:11" ht="19.5" customHeight="1">
      <c r="B15588" s="12" t="s">
        <v>59757</v>
      </c>
      <c r="C15588" s="7" t="s">
        <v>8312</v>
      </c>
      <c r="D15588" s="8" t="s">
        <v>59758</v>
      </c>
      <c r="E15588" s="8" t="s">
        <v>59759</v>
      </c>
      <c r="F15588" s="8" t="s">
        <v>3731</v>
      </c>
      <c r="G15588" s="8" t="s">
        <v>48</v>
      </c>
      <c r="H15588" s="8" t="s">
        <v>83595</v>
      </c>
      <c r="I15588" s="8" t="s">
        <v>59760</v>
      </c>
      <c r="K15588" s="4"/>
    </row>
    <row r="15589" spans="2:11" ht="19.5" customHeight="1">
      <c r="B15589" s="12" t="s">
        <v>59779</v>
      </c>
      <c r="C15589" s="7" t="s">
        <v>8312</v>
      </c>
      <c r="D15589" s="8" t="s">
        <v>59780</v>
      </c>
      <c r="E15589" s="8" t="s">
        <v>59781</v>
      </c>
      <c r="F15589" s="8" t="s">
        <v>4045</v>
      </c>
      <c r="G15589" s="8" t="s">
        <v>17</v>
      </c>
      <c r="H15589" s="8" t="s">
        <v>83595</v>
      </c>
      <c r="I15589" s="8" t="s">
        <v>59782</v>
      </c>
      <c r="K15589" s="4"/>
    </row>
    <row r="15590" spans="2:11" ht="19.5" customHeight="1">
      <c r="B15590" s="12" t="s">
        <v>59796</v>
      </c>
      <c r="C15590" s="7" t="s">
        <v>11315</v>
      </c>
      <c r="D15590" s="8" t="s">
        <v>59797</v>
      </c>
      <c r="E15590" s="8" t="s">
        <v>59798</v>
      </c>
      <c r="F15590" s="8" t="s">
        <v>4642</v>
      </c>
      <c r="G15590" s="8" t="s">
        <v>135</v>
      </c>
      <c r="H15590" s="8" t="s">
        <v>83595</v>
      </c>
      <c r="I15590" s="8" t="s">
        <v>59799</v>
      </c>
      <c r="K15590" s="4"/>
    </row>
    <row r="15591" spans="2:11" ht="19.5" customHeight="1">
      <c r="B15591" s="12" t="s">
        <v>59965</v>
      </c>
      <c r="C15591" s="7" t="s">
        <v>8312</v>
      </c>
      <c r="D15591" s="8" t="s">
        <v>59966</v>
      </c>
      <c r="E15591" s="8" t="s">
        <v>59967</v>
      </c>
      <c r="F15591" s="8" t="s">
        <v>4045</v>
      </c>
      <c r="G15591" s="8" t="s">
        <v>17</v>
      </c>
      <c r="H15591" s="8" t="s">
        <v>83595</v>
      </c>
      <c r="I15591" s="8" t="s">
        <v>59968</v>
      </c>
      <c r="K15591" s="4"/>
    </row>
    <row r="15592" spans="2:11" ht="19.5" customHeight="1">
      <c r="B15592" s="12" t="s">
        <v>60015</v>
      </c>
      <c r="C15592" s="7" t="s">
        <v>11315</v>
      </c>
      <c r="D15592" s="8" t="s">
        <v>60016</v>
      </c>
      <c r="E15592" s="8" t="s">
        <v>60017</v>
      </c>
      <c r="F15592" s="8" t="s">
        <v>3731</v>
      </c>
      <c r="G15592" s="8" t="s">
        <v>48</v>
      </c>
      <c r="H15592" s="8" t="s">
        <v>83595</v>
      </c>
      <c r="I15592" s="8" t="s">
        <v>60018</v>
      </c>
      <c r="K15592" s="4"/>
    </row>
    <row r="15593" spans="2:11" ht="19.5" customHeight="1">
      <c r="B15593" s="12" t="s">
        <v>60019</v>
      </c>
      <c r="C15593" s="7" t="s">
        <v>11315</v>
      </c>
      <c r="D15593" s="8" t="s">
        <v>60020</v>
      </c>
      <c r="E15593" s="8" t="s">
        <v>60021</v>
      </c>
      <c r="F15593" s="8" t="s">
        <v>3731</v>
      </c>
      <c r="G15593" s="8" t="s">
        <v>48</v>
      </c>
      <c r="H15593" s="8" t="s">
        <v>83595</v>
      </c>
      <c r="I15593" s="8" t="s">
        <v>60022</v>
      </c>
      <c r="K15593" s="4"/>
    </row>
    <row r="15594" spans="2:11" ht="19.5" customHeight="1">
      <c r="B15594" s="12" t="s">
        <v>60747</v>
      </c>
      <c r="C15594" s="7" t="s">
        <v>8390</v>
      </c>
      <c r="D15594" s="8" t="s">
        <v>60748</v>
      </c>
      <c r="E15594" s="8" t="s">
        <v>60749</v>
      </c>
      <c r="F15594" s="8" t="s">
        <v>4045</v>
      </c>
      <c r="G15594" s="8" t="s">
        <v>17</v>
      </c>
      <c r="H15594" s="8" t="s">
        <v>83595</v>
      </c>
      <c r="I15594" s="8" t="s">
        <v>60750</v>
      </c>
      <c r="K15594" s="4"/>
    </row>
    <row r="15595" spans="2:11" ht="19.5" customHeight="1">
      <c r="B15595" s="12" t="s">
        <v>60923</v>
      </c>
      <c r="C15595" s="7" t="s">
        <v>60237</v>
      </c>
      <c r="D15595" s="8" t="s">
        <v>292</v>
      </c>
      <c r="E15595" s="8" t="s">
        <v>60924</v>
      </c>
      <c r="F15595" s="8" t="s">
        <v>8078</v>
      </c>
      <c r="G15595" s="8" t="s">
        <v>186</v>
      </c>
      <c r="H15595" s="8" t="s">
        <v>83595</v>
      </c>
      <c r="I15595" s="8" t="s">
        <v>60925</v>
      </c>
      <c r="K15595" s="4"/>
    </row>
    <row r="15596" spans="2:11" ht="19.5" customHeight="1">
      <c r="B15596" s="12" t="s">
        <v>63776</v>
      </c>
      <c r="C15596" s="7" t="s">
        <v>54120</v>
      </c>
      <c r="D15596" s="8" t="s">
        <v>63777</v>
      </c>
      <c r="E15596" s="8" t="s">
        <v>16031</v>
      </c>
      <c r="F15596" s="8" t="s">
        <v>3731</v>
      </c>
      <c r="G15596" s="8" t="s">
        <v>48</v>
      </c>
      <c r="H15596" s="8" t="s">
        <v>83595</v>
      </c>
      <c r="I15596" s="8" t="s">
        <v>16032</v>
      </c>
      <c r="K15596" s="4"/>
    </row>
    <row r="15597" spans="2:11" ht="19.5" customHeight="1">
      <c r="B15597" s="12" t="s">
        <v>64302</v>
      </c>
      <c r="C15597" s="7" t="s">
        <v>54120</v>
      </c>
      <c r="D15597" s="8" t="s">
        <v>62591</v>
      </c>
      <c r="E15597" s="8" t="s">
        <v>8492</v>
      </c>
      <c r="F15597" s="8" t="s">
        <v>4045</v>
      </c>
      <c r="G15597" s="8" t="s">
        <v>17</v>
      </c>
      <c r="H15597" s="8" t="s">
        <v>83595</v>
      </c>
      <c r="I15597" s="8" t="s">
        <v>64303</v>
      </c>
      <c r="K15597" s="4"/>
    </row>
    <row r="15598" spans="2:11" ht="19.5" customHeight="1">
      <c r="B15598" s="12" t="s">
        <v>64326</v>
      </c>
      <c r="C15598" s="7" t="s">
        <v>54120</v>
      </c>
      <c r="D15598" s="8" t="s">
        <v>64327</v>
      </c>
      <c r="E15598" s="8" t="s">
        <v>64328</v>
      </c>
      <c r="F15598" s="8" t="s">
        <v>4045</v>
      </c>
      <c r="G15598" s="8" t="s">
        <v>17</v>
      </c>
      <c r="H15598" s="8" t="s">
        <v>83595</v>
      </c>
      <c r="I15598" s="8" t="s">
        <v>64329</v>
      </c>
      <c r="K15598" s="4"/>
    </row>
    <row r="15599" spans="2:11" ht="19.5" customHeight="1">
      <c r="B15599" s="12" t="s">
        <v>64343</v>
      </c>
      <c r="C15599" s="7" t="s">
        <v>54120</v>
      </c>
      <c r="D15599" s="8" t="s">
        <v>64344</v>
      </c>
      <c r="E15599" s="8" t="s">
        <v>64345</v>
      </c>
      <c r="F15599" s="8" t="s">
        <v>3731</v>
      </c>
      <c r="G15599" s="8" t="s">
        <v>48</v>
      </c>
      <c r="H15599" s="8" t="s">
        <v>83595</v>
      </c>
      <c r="I15599" s="8" t="s">
        <v>64346</v>
      </c>
      <c r="K15599" s="4"/>
    </row>
    <row r="15600" spans="2:11" ht="19.5" customHeight="1">
      <c r="B15600" s="12" t="s">
        <v>64537</v>
      </c>
      <c r="C15600" s="7" t="s">
        <v>54120</v>
      </c>
      <c r="D15600" s="8" t="s">
        <v>18615</v>
      </c>
      <c r="E15600" s="8" t="s">
        <v>64538</v>
      </c>
      <c r="F15600" s="8" t="s">
        <v>4045</v>
      </c>
      <c r="G15600" s="8" t="s">
        <v>17</v>
      </c>
      <c r="H15600" s="8" t="s">
        <v>83595</v>
      </c>
      <c r="I15600" s="8" t="s">
        <v>18617</v>
      </c>
      <c r="K15600" s="4"/>
    </row>
    <row r="15601" spans="2:11" ht="19.5" customHeight="1">
      <c r="B15601" s="12" t="s">
        <v>64773</v>
      </c>
      <c r="C15601" s="7" t="s">
        <v>54120</v>
      </c>
      <c r="D15601" s="8" t="s">
        <v>64774</v>
      </c>
      <c r="E15601" s="8" t="s">
        <v>64775</v>
      </c>
      <c r="F15601" s="8" t="s">
        <v>3731</v>
      </c>
      <c r="G15601" s="8" t="s">
        <v>48</v>
      </c>
      <c r="H15601" s="8" t="s">
        <v>83595</v>
      </c>
      <c r="I15601" s="8" t="s">
        <v>64776</v>
      </c>
      <c r="K15601" s="4"/>
    </row>
    <row r="15602" spans="2:11" ht="19.5" customHeight="1">
      <c r="B15602" s="12" t="s">
        <v>64786</v>
      </c>
      <c r="C15602" s="7" t="s">
        <v>54120</v>
      </c>
      <c r="D15602" s="8" t="s">
        <v>56732</v>
      </c>
      <c r="E15602" s="8" t="s">
        <v>56733</v>
      </c>
      <c r="F15602" s="8" t="s">
        <v>3731</v>
      </c>
      <c r="G15602" s="8" t="s">
        <v>48</v>
      </c>
      <c r="H15602" s="8" t="s">
        <v>83595</v>
      </c>
      <c r="I15602" s="8" t="s">
        <v>56734</v>
      </c>
      <c r="K15602" s="4"/>
    </row>
    <row r="15603" spans="2:11" ht="19.5" customHeight="1">
      <c r="B15603" s="12" t="s">
        <v>64955</v>
      </c>
      <c r="C15603" s="7" t="s">
        <v>54120</v>
      </c>
      <c r="D15603" s="8" t="s">
        <v>64956</v>
      </c>
      <c r="E15603" s="8" t="s">
        <v>64957</v>
      </c>
      <c r="F15603" s="8" t="s">
        <v>10903</v>
      </c>
      <c r="G15603" s="8" t="s">
        <v>135</v>
      </c>
      <c r="H15603" s="8" t="s">
        <v>83595</v>
      </c>
      <c r="I15603" s="8" t="s">
        <v>64958</v>
      </c>
      <c r="K15603" s="4"/>
    </row>
    <row r="15604" spans="2:11" ht="19.5" customHeight="1">
      <c r="B15604" s="12" t="s">
        <v>64970</v>
      </c>
      <c r="C15604" s="7" t="s">
        <v>54120</v>
      </c>
      <c r="D15604" s="8" t="s">
        <v>64971</v>
      </c>
      <c r="E15604" s="8" t="s">
        <v>64972</v>
      </c>
      <c r="F15604" s="8" t="s">
        <v>10903</v>
      </c>
      <c r="G15604" s="8" t="s">
        <v>135</v>
      </c>
      <c r="H15604" s="8" t="s">
        <v>83595</v>
      </c>
      <c r="I15604" s="8" t="s">
        <v>64973</v>
      </c>
      <c r="K15604" s="4"/>
    </row>
    <row r="15605" spans="2:11" ht="19.5" customHeight="1">
      <c r="B15605" s="12" t="s">
        <v>64978</v>
      </c>
      <c r="C15605" s="7" t="s">
        <v>54120</v>
      </c>
      <c r="D15605" s="8" t="s">
        <v>64979</v>
      </c>
      <c r="E15605" s="8" t="s">
        <v>64980</v>
      </c>
      <c r="F15605" s="8" t="s">
        <v>4045</v>
      </c>
      <c r="G15605" s="8" t="s">
        <v>17</v>
      </c>
      <c r="H15605" s="8" t="s">
        <v>83595</v>
      </c>
      <c r="I15605" s="8" t="s">
        <v>64981</v>
      </c>
      <c r="K15605" s="4"/>
    </row>
    <row r="15606" spans="2:11" ht="19.5" customHeight="1">
      <c r="B15606" s="12" t="s">
        <v>65041</v>
      </c>
      <c r="C15606" s="7" t="s">
        <v>54120</v>
      </c>
      <c r="D15606" s="8" t="s">
        <v>65042</v>
      </c>
      <c r="E15606" s="8" t="s">
        <v>65043</v>
      </c>
      <c r="F15606" s="8" t="s">
        <v>3731</v>
      </c>
      <c r="G15606" s="8" t="s">
        <v>48</v>
      </c>
      <c r="H15606" s="8" t="s">
        <v>83595</v>
      </c>
      <c r="I15606" s="8" t="s">
        <v>65044</v>
      </c>
      <c r="K15606" s="4"/>
    </row>
    <row r="15607" spans="2:11" ht="19.5" customHeight="1">
      <c r="B15607" s="12" t="s">
        <v>65055</v>
      </c>
      <c r="C15607" s="7" t="s">
        <v>54120</v>
      </c>
      <c r="D15607" s="8" t="s">
        <v>65056</v>
      </c>
      <c r="E15607" s="8" t="s">
        <v>65057</v>
      </c>
      <c r="F15607" s="8" t="s">
        <v>4045</v>
      </c>
      <c r="G15607" s="8" t="s">
        <v>17</v>
      </c>
      <c r="H15607" s="8" t="s">
        <v>83595</v>
      </c>
      <c r="I15607" s="8" t="s">
        <v>65058</v>
      </c>
      <c r="K15607" s="4"/>
    </row>
    <row r="15608" spans="2:11" ht="19.5" customHeight="1">
      <c r="B15608" s="12" t="s">
        <v>65915</v>
      </c>
      <c r="C15608" s="7" t="s">
        <v>54120</v>
      </c>
      <c r="D15608" s="8" t="s">
        <v>65916</v>
      </c>
      <c r="E15608" s="8" t="s">
        <v>65917</v>
      </c>
      <c r="F15608" s="8" t="s">
        <v>4330</v>
      </c>
      <c r="G15608" s="8" t="s">
        <v>117</v>
      </c>
      <c r="H15608" s="8" t="s">
        <v>83595</v>
      </c>
      <c r="I15608" s="8" t="s">
        <v>1600</v>
      </c>
      <c r="K15608" s="4"/>
    </row>
    <row r="15609" spans="2:11" ht="19.5" customHeight="1">
      <c r="B15609" s="12" t="s">
        <v>65925</v>
      </c>
      <c r="C15609" s="7" t="s">
        <v>54120</v>
      </c>
      <c r="D15609" s="8" t="s">
        <v>65926</v>
      </c>
      <c r="E15609" s="8" t="s">
        <v>65927</v>
      </c>
      <c r="F15609" s="8" t="s">
        <v>10903</v>
      </c>
      <c r="G15609" s="8" t="s">
        <v>135</v>
      </c>
      <c r="H15609" s="8" t="s">
        <v>83595</v>
      </c>
      <c r="I15609" s="8" t="s">
        <v>65926</v>
      </c>
      <c r="K15609" s="4"/>
    </row>
    <row r="15610" spans="2:11" ht="19.5" customHeight="1">
      <c r="B15610" s="12" t="s">
        <v>66198</v>
      </c>
      <c r="C15610" s="7" t="s">
        <v>54120</v>
      </c>
      <c r="D15610" s="8" t="s">
        <v>66199</v>
      </c>
      <c r="E15610" s="8" t="s">
        <v>66200</v>
      </c>
      <c r="F15610" s="8" t="s">
        <v>4045</v>
      </c>
      <c r="G15610" s="8" t="s">
        <v>17</v>
      </c>
      <c r="H15610" s="8" t="s">
        <v>83595</v>
      </c>
      <c r="I15610" s="8" t="s">
        <v>66201</v>
      </c>
      <c r="K15610" s="4"/>
    </row>
    <row r="15611" spans="2:11" ht="19.5" customHeight="1">
      <c r="B15611" s="12" t="s">
        <v>66282</v>
      </c>
      <c r="C15611" s="7" t="s">
        <v>54120</v>
      </c>
      <c r="D15611" s="8" t="s">
        <v>66283</v>
      </c>
      <c r="E15611" s="8" t="s">
        <v>66284</v>
      </c>
      <c r="F15611" s="8" t="s">
        <v>8078</v>
      </c>
      <c r="G15611" s="8" t="s">
        <v>186</v>
      </c>
      <c r="H15611" s="8" t="s">
        <v>83595</v>
      </c>
      <c r="I15611" s="8" t="s">
        <v>66285</v>
      </c>
      <c r="K15611" s="4"/>
    </row>
    <row r="15612" spans="2:11" ht="19.5" customHeight="1">
      <c r="B15612" s="12" t="s">
        <v>66720</v>
      </c>
      <c r="C15612" s="7" t="s">
        <v>66696</v>
      </c>
      <c r="D15612" s="8" t="s">
        <v>66721</v>
      </c>
      <c r="E15612" s="8" t="s">
        <v>66722</v>
      </c>
      <c r="F15612" s="8" t="s">
        <v>4045</v>
      </c>
      <c r="G15612" s="8" t="s">
        <v>17</v>
      </c>
      <c r="H15612" s="8" t="s">
        <v>83595</v>
      </c>
      <c r="I15612" s="8" t="s">
        <v>47764</v>
      </c>
      <c r="K15612" s="4"/>
    </row>
    <row r="15613" spans="2:11" ht="19.5" customHeight="1">
      <c r="B15613" s="12" t="s">
        <v>66750</v>
      </c>
      <c r="C15613" s="7" t="s">
        <v>66696</v>
      </c>
      <c r="D15613" s="8" t="s">
        <v>66751</v>
      </c>
      <c r="E15613" s="8" t="s">
        <v>66752</v>
      </c>
      <c r="F15613" s="8" t="s">
        <v>4045</v>
      </c>
      <c r="G15613" s="8" t="s">
        <v>17</v>
      </c>
      <c r="H15613" s="8" t="s">
        <v>83595</v>
      </c>
      <c r="I15613" s="8" t="s">
        <v>31441</v>
      </c>
      <c r="K15613" s="4"/>
    </row>
    <row r="15614" spans="2:11" ht="19.5" customHeight="1">
      <c r="B15614" s="12" t="s">
        <v>67010</v>
      </c>
      <c r="C15614" s="7" t="s">
        <v>66696</v>
      </c>
      <c r="D15614" s="8" t="s">
        <v>67011</v>
      </c>
      <c r="E15614" s="8" t="s">
        <v>67012</v>
      </c>
      <c r="F15614" s="8" t="s">
        <v>9933</v>
      </c>
      <c r="G15614" s="8" t="s">
        <v>156</v>
      </c>
      <c r="H15614" s="8" t="s">
        <v>83595</v>
      </c>
      <c r="I15614" s="8" t="s">
        <v>1209</v>
      </c>
      <c r="K15614" s="4"/>
    </row>
    <row r="15615" spans="2:11" ht="19.5" customHeight="1">
      <c r="B15615" s="12" t="s">
        <v>67086</v>
      </c>
      <c r="C15615" s="7" t="s">
        <v>66696</v>
      </c>
      <c r="D15615" s="8" t="s">
        <v>67087</v>
      </c>
      <c r="E15615" s="8" t="s">
        <v>67088</v>
      </c>
      <c r="F15615" s="8" t="s">
        <v>4642</v>
      </c>
      <c r="G15615" s="8" t="s">
        <v>135</v>
      </c>
      <c r="H15615" s="8" t="s">
        <v>83595</v>
      </c>
      <c r="I15615" s="8" t="s">
        <v>1212</v>
      </c>
      <c r="K15615" s="4"/>
    </row>
    <row r="15616" spans="2:11" ht="19.5" customHeight="1">
      <c r="B15616" s="12" t="s">
        <v>67114</v>
      </c>
      <c r="C15616" s="7" t="s">
        <v>66696</v>
      </c>
      <c r="D15616" s="8" t="s">
        <v>67115</v>
      </c>
      <c r="E15616" s="8" t="s">
        <v>67116</v>
      </c>
      <c r="F15616" s="8" t="s">
        <v>3731</v>
      </c>
      <c r="G15616" s="8" t="s">
        <v>48</v>
      </c>
      <c r="H15616" s="8" t="s">
        <v>83595</v>
      </c>
      <c r="I15616" s="8" t="s">
        <v>67117</v>
      </c>
      <c r="K15616" s="4"/>
    </row>
    <row r="15617" spans="2:11" ht="19.5" customHeight="1">
      <c r="B15617" s="12" t="s">
        <v>67659</v>
      </c>
      <c r="C15617" s="7" t="s">
        <v>66696</v>
      </c>
      <c r="D15617" s="8" t="s">
        <v>67660</v>
      </c>
      <c r="E15617" s="8" t="s">
        <v>67661</v>
      </c>
      <c r="F15617" s="8" t="s">
        <v>4642</v>
      </c>
      <c r="G15617" s="8" t="s">
        <v>135</v>
      </c>
      <c r="H15617" s="8" t="s">
        <v>83595</v>
      </c>
      <c r="I15617" s="8" t="s">
        <v>67662</v>
      </c>
      <c r="K15617" s="4"/>
    </row>
    <row r="15618" spans="2:11" ht="19.5" customHeight="1">
      <c r="B15618" s="12" t="s">
        <v>67721</v>
      </c>
      <c r="C15618" s="7" t="s">
        <v>66696</v>
      </c>
      <c r="D15618" s="8" t="s">
        <v>67722</v>
      </c>
      <c r="E15618" s="8" t="s">
        <v>67723</v>
      </c>
      <c r="F15618" s="8" t="s">
        <v>4045</v>
      </c>
      <c r="G15618" s="8" t="s">
        <v>17</v>
      </c>
      <c r="H15618" s="8" t="s">
        <v>83595</v>
      </c>
      <c r="I15618" s="8" t="s">
        <v>67724</v>
      </c>
      <c r="K15618" s="4"/>
    </row>
    <row r="15619" spans="2:11" ht="19.5" customHeight="1">
      <c r="B15619" s="12" t="s">
        <v>68461</v>
      </c>
      <c r="C15619" s="7" t="s">
        <v>66696</v>
      </c>
      <c r="D15619" s="8" t="s">
        <v>68462</v>
      </c>
      <c r="E15619" s="8" t="s">
        <v>68463</v>
      </c>
      <c r="F15619" s="8" t="s">
        <v>4642</v>
      </c>
      <c r="G15619" s="8" t="s">
        <v>135</v>
      </c>
      <c r="H15619" s="8" t="s">
        <v>83595</v>
      </c>
      <c r="I15619" s="8" t="s">
        <v>68462</v>
      </c>
      <c r="K15619" s="4"/>
    </row>
    <row r="15620" spans="2:11" ht="19.5" customHeight="1">
      <c r="B15620" s="12" t="s">
        <v>68496</v>
      </c>
      <c r="C15620" s="7" t="s">
        <v>66696</v>
      </c>
      <c r="D15620" s="8" t="s">
        <v>68497</v>
      </c>
      <c r="E15620" s="8" t="s">
        <v>68498</v>
      </c>
      <c r="F15620" s="8" t="s">
        <v>4045</v>
      </c>
      <c r="G15620" s="8" t="s">
        <v>17</v>
      </c>
      <c r="H15620" s="8" t="s">
        <v>83595</v>
      </c>
      <c r="I15620" s="8" t="s">
        <v>68499</v>
      </c>
      <c r="K15620" s="4"/>
    </row>
    <row r="15621" spans="2:11" ht="19.5" customHeight="1">
      <c r="B15621" s="12" t="s">
        <v>69083</v>
      </c>
      <c r="C15621" s="7" t="s">
        <v>66696</v>
      </c>
      <c r="D15621" s="8" t="s">
        <v>69084</v>
      </c>
      <c r="E15621" s="8" t="s">
        <v>69085</v>
      </c>
      <c r="F15621" s="8" t="s">
        <v>9933</v>
      </c>
      <c r="G15621" s="8" t="s">
        <v>156</v>
      </c>
      <c r="H15621" s="8" t="s">
        <v>83595</v>
      </c>
      <c r="I15621" s="8" t="s">
        <v>1231</v>
      </c>
      <c r="K15621" s="4"/>
    </row>
    <row r="15622" spans="2:11" ht="19.5" customHeight="1">
      <c r="B15622" s="12" t="s">
        <v>69183</v>
      </c>
      <c r="C15622" s="7" t="s">
        <v>66696</v>
      </c>
      <c r="D15622" s="8" t="s">
        <v>69184</v>
      </c>
      <c r="E15622" s="8" t="s">
        <v>69185</v>
      </c>
      <c r="F15622" s="8" t="s">
        <v>5883</v>
      </c>
      <c r="G15622" s="8" t="s">
        <v>117</v>
      </c>
      <c r="H15622" s="8" t="s">
        <v>83595</v>
      </c>
      <c r="I15622" s="8" t="s">
        <v>69186</v>
      </c>
      <c r="K15622" s="4"/>
    </row>
    <row r="15623" spans="2:11" ht="19.5" customHeight="1">
      <c r="B15623" s="12" t="s">
        <v>69234</v>
      </c>
      <c r="C15623" s="7" t="s">
        <v>66696</v>
      </c>
      <c r="D15623" s="8" t="s">
        <v>69235</v>
      </c>
      <c r="E15623" s="8" t="s">
        <v>69236</v>
      </c>
      <c r="F15623" s="8" t="s">
        <v>5883</v>
      </c>
      <c r="G15623" s="8" t="s">
        <v>117</v>
      </c>
      <c r="H15623" s="8" t="s">
        <v>83595</v>
      </c>
      <c r="I15623" s="8" t="s">
        <v>69237</v>
      </c>
      <c r="K15623" s="4"/>
    </row>
    <row r="15624" spans="2:11" ht="19.5" customHeight="1">
      <c r="B15624" s="12" t="s">
        <v>69241</v>
      </c>
      <c r="C15624" s="7" t="s">
        <v>66696</v>
      </c>
      <c r="D15624" s="8" t="s">
        <v>69242</v>
      </c>
      <c r="E15624" s="8" t="s">
        <v>69243</v>
      </c>
      <c r="F15624" s="8" t="s">
        <v>4642</v>
      </c>
      <c r="G15624" s="8" t="s">
        <v>135</v>
      </c>
      <c r="H15624" s="8" t="s">
        <v>83595</v>
      </c>
      <c r="I15624" s="8" t="s">
        <v>69244</v>
      </c>
      <c r="K15624" s="4"/>
    </row>
    <row r="15625" spans="2:11" ht="19.5" customHeight="1">
      <c r="B15625" s="12" t="s">
        <v>69285</v>
      </c>
      <c r="C15625" s="7" t="s">
        <v>66696</v>
      </c>
      <c r="D15625" s="8" t="s">
        <v>69286</v>
      </c>
      <c r="E15625" s="8" t="s">
        <v>69287</v>
      </c>
      <c r="F15625" s="8" t="s">
        <v>4642</v>
      </c>
      <c r="G15625" s="8" t="s">
        <v>135</v>
      </c>
      <c r="H15625" s="8" t="s">
        <v>83595</v>
      </c>
      <c r="I15625" s="8" t="s">
        <v>69288</v>
      </c>
      <c r="K15625" s="4"/>
    </row>
    <row r="15626" spans="2:11" ht="19.5" customHeight="1">
      <c r="B15626" s="12" t="s">
        <v>69316</v>
      </c>
      <c r="C15626" s="7" t="s">
        <v>66696</v>
      </c>
      <c r="D15626" s="8" t="s">
        <v>69317</v>
      </c>
      <c r="E15626" s="8" t="s">
        <v>69318</v>
      </c>
      <c r="F15626" s="8" t="s">
        <v>8078</v>
      </c>
      <c r="G15626" s="8" t="s">
        <v>186</v>
      </c>
      <c r="H15626" s="8" t="s">
        <v>83595</v>
      </c>
      <c r="I15626" s="8" t="s">
        <v>69319</v>
      </c>
      <c r="K15626" s="4"/>
    </row>
    <row r="15627" spans="2:11" ht="19.5" customHeight="1">
      <c r="B15627" s="12" t="s">
        <v>69460</v>
      </c>
      <c r="C15627" s="7" t="s">
        <v>66696</v>
      </c>
      <c r="D15627" s="8" t="s">
        <v>1234</v>
      </c>
      <c r="E15627" s="8" t="s">
        <v>69461</v>
      </c>
      <c r="F15627" s="8" t="s">
        <v>5883</v>
      </c>
      <c r="G15627" s="8" t="s">
        <v>117</v>
      </c>
      <c r="H15627" s="8" t="s">
        <v>83595</v>
      </c>
      <c r="I15627" s="8" t="s">
        <v>69462</v>
      </c>
      <c r="K15627" s="4"/>
    </row>
    <row r="15628" spans="2:11" ht="19.5" customHeight="1">
      <c r="B15628" s="12" t="s">
        <v>69530</v>
      </c>
      <c r="C15628" s="7" t="s">
        <v>66696</v>
      </c>
      <c r="D15628" s="8" t="s">
        <v>69531</v>
      </c>
      <c r="E15628" s="8" t="s">
        <v>69532</v>
      </c>
      <c r="F15628" s="8" t="s">
        <v>4330</v>
      </c>
      <c r="G15628" s="8" t="s">
        <v>117</v>
      </c>
      <c r="H15628" s="8" t="s">
        <v>83595</v>
      </c>
      <c r="I15628" s="8" t="s">
        <v>69533</v>
      </c>
      <c r="K15628" s="4"/>
    </row>
    <row r="15629" spans="2:11" ht="19.5" customHeight="1">
      <c r="B15629" s="12" t="s">
        <v>69601</v>
      </c>
      <c r="C15629" s="7" t="s">
        <v>66696</v>
      </c>
      <c r="D15629" s="8" t="s">
        <v>69602</v>
      </c>
      <c r="E15629" s="8" t="s">
        <v>69603</v>
      </c>
      <c r="F15629" s="8" t="s">
        <v>4330</v>
      </c>
      <c r="G15629" s="8" t="s">
        <v>117</v>
      </c>
      <c r="H15629" s="8" t="s">
        <v>83595</v>
      </c>
      <c r="I15629" s="8" t="s">
        <v>69604</v>
      </c>
      <c r="K15629" s="4"/>
    </row>
    <row r="15630" spans="2:11" ht="19.5" customHeight="1">
      <c r="B15630" s="12" t="s">
        <v>69649</v>
      </c>
      <c r="C15630" s="7" t="s">
        <v>66696</v>
      </c>
      <c r="D15630" s="8" t="s">
        <v>69650</v>
      </c>
      <c r="E15630" s="8" t="s">
        <v>69651</v>
      </c>
      <c r="F15630" s="8" t="s">
        <v>5636</v>
      </c>
      <c r="G15630" s="8" t="s">
        <v>189</v>
      </c>
      <c r="H15630" s="8" t="s">
        <v>83595</v>
      </c>
      <c r="I15630" s="8" t="s">
        <v>69652</v>
      </c>
      <c r="K15630" s="4"/>
    </row>
    <row r="15631" spans="2:11" ht="19.5" customHeight="1">
      <c r="B15631" s="12" t="s">
        <v>69921</v>
      </c>
      <c r="C15631" s="7" t="s">
        <v>66696</v>
      </c>
      <c r="D15631" s="8" t="s">
        <v>292</v>
      </c>
      <c r="E15631" s="8" t="s">
        <v>69922</v>
      </c>
      <c r="F15631" s="8" t="s">
        <v>4330</v>
      </c>
      <c r="G15631" s="8" t="s">
        <v>117</v>
      </c>
      <c r="H15631" s="8" t="s">
        <v>83595</v>
      </c>
      <c r="I15631" s="8" t="s">
        <v>1238</v>
      </c>
      <c r="K15631" s="4"/>
    </row>
    <row r="15632" spans="2:11" ht="19.5" customHeight="1">
      <c r="B15632" s="12" t="s">
        <v>69977</v>
      </c>
      <c r="C15632" s="7" t="s">
        <v>66696</v>
      </c>
      <c r="D15632" s="8" t="s">
        <v>69978</v>
      </c>
      <c r="E15632" s="8" t="s">
        <v>8077</v>
      </c>
      <c r="F15632" s="8" t="s">
        <v>8078</v>
      </c>
      <c r="G15632" s="8" t="s">
        <v>186</v>
      </c>
      <c r="H15632" s="8" t="s">
        <v>83595</v>
      </c>
      <c r="I15632" s="8" t="s">
        <v>69979</v>
      </c>
      <c r="K15632" s="4"/>
    </row>
    <row r="15633" spans="2:11" ht="19.5" customHeight="1">
      <c r="B15633" s="12" t="s">
        <v>70159</v>
      </c>
      <c r="C15633" s="7" t="s">
        <v>66696</v>
      </c>
      <c r="D15633" s="8" t="s">
        <v>25648</v>
      </c>
      <c r="E15633" s="8" t="s">
        <v>25649</v>
      </c>
      <c r="F15633" s="8" t="s">
        <v>4330</v>
      </c>
      <c r="G15633" s="8" t="s">
        <v>117</v>
      </c>
      <c r="H15633" s="8" t="s">
        <v>83595</v>
      </c>
      <c r="I15633" s="8" t="s">
        <v>25650</v>
      </c>
      <c r="K15633" s="4"/>
    </row>
    <row r="15634" spans="2:11" ht="19.5" customHeight="1">
      <c r="B15634" s="12" t="s">
        <v>71657</v>
      </c>
      <c r="C15634" s="7" t="s">
        <v>66696</v>
      </c>
      <c r="D15634" s="8" t="s">
        <v>71658</v>
      </c>
      <c r="E15634" s="8" t="s">
        <v>71659</v>
      </c>
      <c r="F15634" s="8" t="s">
        <v>4642</v>
      </c>
      <c r="G15634" s="8" t="s">
        <v>135</v>
      </c>
      <c r="H15634" s="8" t="s">
        <v>83595</v>
      </c>
      <c r="I15634" s="8" t="s">
        <v>71660</v>
      </c>
      <c r="K15634" s="4"/>
    </row>
    <row r="15635" spans="2:11" ht="19.5" customHeight="1">
      <c r="B15635" s="12" t="s">
        <v>72688</v>
      </c>
      <c r="C15635" s="7" t="s">
        <v>66696</v>
      </c>
      <c r="D15635" s="8" t="s">
        <v>72689</v>
      </c>
      <c r="E15635" s="8" t="s">
        <v>72690</v>
      </c>
      <c r="F15635" s="8" t="s">
        <v>3731</v>
      </c>
      <c r="G15635" s="8" t="s">
        <v>48</v>
      </c>
      <c r="H15635" s="8" t="s">
        <v>83595</v>
      </c>
      <c r="I15635" s="8" t="s">
        <v>72691</v>
      </c>
      <c r="K15635" s="4"/>
    </row>
    <row r="15636" spans="2:11" ht="19.5" customHeight="1">
      <c r="B15636" s="12" t="s">
        <v>72830</v>
      </c>
      <c r="C15636" s="7" t="s">
        <v>66696</v>
      </c>
      <c r="D15636" s="8" t="s">
        <v>72831</v>
      </c>
      <c r="E15636" s="8" t="s">
        <v>72832</v>
      </c>
      <c r="F15636" s="8" t="s">
        <v>72833</v>
      </c>
      <c r="G15636" s="8" t="s">
        <v>135</v>
      </c>
      <c r="H15636" s="8" t="s">
        <v>83595</v>
      </c>
      <c r="I15636" s="8" t="s">
        <v>72834</v>
      </c>
      <c r="K15636" s="4"/>
    </row>
    <row r="15637" spans="2:11" ht="19.5" customHeight="1">
      <c r="B15637" s="12" t="s">
        <v>73041</v>
      </c>
      <c r="C15637" s="7" t="s">
        <v>66696</v>
      </c>
      <c r="D15637" s="8" t="s">
        <v>25356</v>
      </c>
      <c r="E15637" s="8" t="s">
        <v>25357</v>
      </c>
      <c r="F15637" s="8" t="s">
        <v>4330</v>
      </c>
      <c r="G15637" s="8" t="s">
        <v>117</v>
      </c>
      <c r="H15637" s="8" t="s">
        <v>83595</v>
      </c>
      <c r="I15637" s="8" t="s">
        <v>25356</v>
      </c>
      <c r="K15637" s="4"/>
    </row>
    <row r="15638" spans="2:11" ht="19.5" customHeight="1">
      <c r="B15638" s="12" t="s">
        <v>73157</v>
      </c>
      <c r="C15638" s="7" t="s">
        <v>66696</v>
      </c>
      <c r="D15638" s="8" t="s">
        <v>73158</v>
      </c>
      <c r="E15638" s="8" t="s">
        <v>73159</v>
      </c>
      <c r="F15638" s="8" t="s">
        <v>9933</v>
      </c>
      <c r="G15638" s="8" t="s">
        <v>156</v>
      </c>
      <c r="H15638" s="8" t="s">
        <v>83595</v>
      </c>
      <c r="I15638" s="8" t="s">
        <v>73160</v>
      </c>
      <c r="K15638" s="4"/>
    </row>
    <row r="15639" spans="2:11" ht="19.5" customHeight="1">
      <c r="B15639" s="12" t="s">
        <v>73188</v>
      </c>
      <c r="C15639" s="7" t="s">
        <v>66696</v>
      </c>
      <c r="D15639" s="8" t="s">
        <v>73189</v>
      </c>
      <c r="E15639" s="8" t="s">
        <v>73190</v>
      </c>
      <c r="F15639" s="8" t="s">
        <v>4045</v>
      </c>
      <c r="G15639" s="8" t="s">
        <v>17</v>
      </c>
      <c r="H15639" s="8" t="s">
        <v>83595</v>
      </c>
      <c r="I15639" s="8" t="s">
        <v>73191</v>
      </c>
      <c r="K15639" s="4"/>
    </row>
    <row r="15640" spans="2:11" ht="19.5" customHeight="1">
      <c r="B15640" s="12" t="s">
        <v>73311</v>
      </c>
      <c r="C15640" s="7" t="s">
        <v>66696</v>
      </c>
      <c r="D15640" s="8" t="s">
        <v>73312</v>
      </c>
      <c r="E15640" s="8" t="s">
        <v>73313</v>
      </c>
      <c r="F15640" s="8" t="s">
        <v>10995</v>
      </c>
      <c r="G15640" s="8" t="s">
        <v>186</v>
      </c>
      <c r="H15640" s="8" t="s">
        <v>83595</v>
      </c>
      <c r="I15640" s="8" t="s">
        <v>73314</v>
      </c>
      <c r="K15640" s="4"/>
    </row>
    <row r="15641" spans="2:11" ht="19.5" customHeight="1">
      <c r="B15641" s="12" t="s">
        <v>73382</v>
      </c>
      <c r="C15641" s="7" t="s">
        <v>66696</v>
      </c>
      <c r="D15641" s="8" t="s">
        <v>73383</v>
      </c>
      <c r="E15641" s="8" t="s">
        <v>73384</v>
      </c>
      <c r="F15641" s="8" t="s">
        <v>9933</v>
      </c>
      <c r="G15641" s="8" t="s">
        <v>156</v>
      </c>
      <c r="H15641" s="8" t="s">
        <v>83595</v>
      </c>
      <c r="I15641" s="8" t="s">
        <v>73385</v>
      </c>
      <c r="K15641" s="4"/>
    </row>
    <row r="15642" spans="2:11" ht="19.5" customHeight="1">
      <c r="B15642" s="12" t="s">
        <v>74033</v>
      </c>
      <c r="C15642" s="7" t="s">
        <v>66696</v>
      </c>
      <c r="D15642" s="8" t="s">
        <v>74034</v>
      </c>
      <c r="E15642" s="8" t="s">
        <v>74035</v>
      </c>
      <c r="F15642" s="8" t="s">
        <v>4045</v>
      </c>
      <c r="G15642" s="8" t="s">
        <v>17</v>
      </c>
      <c r="H15642" s="8" t="s">
        <v>83595</v>
      </c>
      <c r="I15642" s="8" t="s">
        <v>1303</v>
      </c>
      <c r="K15642" s="4"/>
    </row>
    <row r="15643" spans="2:11" ht="19.5" customHeight="1">
      <c r="B15643" s="12" t="s">
        <v>74140</v>
      </c>
      <c r="C15643" s="7" t="s">
        <v>66696</v>
      </c>
      <c r="D15643" s="8" t="s">
        <v>292</v>
      </c>
      <c r="E15643" s="8" t="s">
        <v>74141</v>
      </c>
      <c r="F15643" s="8" t="s">
        <v>8078</v>
      </c>
      <c r="G15643" s="8" t="s">
        <v>186</v>
      </c>
      <c r="H15643" s="8" t="s">
        <v>83595</v>
      </c>
      <c r="I15643" s="8" t="s">
        <v>1295</v>
      </c>
      <c r="K15643" s="4"/>
    </row>
    <row r="15644" spans="2:11" ht="19.5" customHeight="1">
      <c r="B15644" s="12" t="s">
        <v>74471</v>
      </c>
      <c r="C15644" s="7" t="s">
        <v>66696</v>
      </c>
      <c r="D15644" s="8" t="s">
        <v>74472</v>
      </c>
      <c r="E15644" s="8" t="s">
        <v>74473</v>
      </c>
      <c r="F15644" s="8" t="s">
        <v>5636</v>
      </c>
      <c r="G15644" s="8" t="s">
        <v>189</v>
      </c>
      <c r="H15644" s="8" t="s">
        <v>83595</v>
      </c>
      <c r="I15644" s="8" t="s">
        <v>74472</v>
      </c>
      <c r="K15644" s="4"/>
    </row>
    <row r="15645" spans="2:11" ht="19.5" customHeight="1">
      <c r="B15645" s="12" t="s">
        <v>74515</v>
      </c>
      <c r="C15645" s="7" t="s">
        <v>66696</v>
      </c>
      <c r="D15645" s="8" t="s">
        <v>74516</v>
      </c>
      <c r="E15645" s="8" t="s">
        <v>74517</v>
      </c>
      <c r="F15645" s="8" t="s">
        <v>5883</v>
      </c>
      <c r="G15645" s="8" t="s">
        <v>117</v>
      </c>
      <c r="H15645" s="8" t="s">
        <v>83595</v>
      </c>
      <c r="I15645" s="8" t="s">
        <v>74518</v>
      </c>
      <c r="K15645" s="4"/>
    </row>
    <row r="15646" spans="2:11" ht="19.5" customHeight="1">
      <c r="B15646" s="12" t="s">
        <v>74751</v>
      </c>
      <c r="C15646" s="7" t="s">
        <v>66696</v>
      </c>
      <c r="D15646" s="8" t="s">
        <v>69184</v>
      </c>
      <c r="E15646" s="8" t="s">
        <v>74752</v>
      </c>
      <c r="F15646" s="8" t="s">
        <v>5883</v>
      </c>
      <c r="G15646" s="8" t="s">
        <v>117</v>
      </c>
      <c r="H15646" s="8" t="s">
        <v>83595</v>
      </c>
      <c r="I15646" s="8" t="s">
        <v>69186</v>
      </c>
      <c r="K15646" s="4"/>
    </row>
    <row r="15647" spans="2:11" ht="19.5" customHeight="1">
      <c r="B15647" s="12" t="s">
        <v>74845</v>
      </c>
      <c r="C15647" s="7" t="s">
        <v>66696</v>
      </c>
      <c r="D15647" s="8" t="s">
        <v>292</v>
      </c>
      <c r="E15647" s="8" t="s">
        <v>74846</v>
      </c>
      <c r="F15647" s="8" t="s">
        <v>11623</v>
      </c>
      <c r="G15647" s="8" t="s">
        <v>151</v>
      </c>
      <c r="H15647" s="8" t="s">
        <v>83595</v>
      </c>
      <c r="I15647" s="8" t="s">
        <v>74847</v>
      </c>
      <c r="K15647" s="4"/>
    </row>
    <row r="15648" spans="2:11" ht="19.5" customHeight="1">
      <c r="B15648" s="12" t="s">
        <v>74920</v>
      </c>
      <c r="C15648" s="7" t="s">
        <v>66696</v>
      </c>
      <c r="D15648" s="8" t="s">
        <v>74921</v>
      </c>
      <c r="E15648" s="8" t="s">
        <v>74922</v>
      </c>
      <c r="F15648" s="8" t="s">
        <v>5636</v>
      </c>
      <c r="G15648" s="8" t="s">
        <v>189</v>
      </c>
      <c r="H15648" s="8" t="s">
        <v>83595</v>
      </c>
      <c r="I15648" s="8" t="s">
        <v>74923</v>
      </c>
      <c r="K15648" s="4"/>
    </row>
    <row r="15649" spans="2:11" ht="19.5" customHeight="1">
      <c r="B15649" s="12" t="s">
        <v>74978</v>
      </c>
      <c r="C15649" s="7" t="s">
        <v>66696</v>
      </c>
      <c r="D15649" s="8" t="s">
        <v>292</v>
      </c>
      <c r="E15649" s="8" t="s">
        <v>74979</v>
      </c>
      <c r="F15649" s="8" t="s">
        <v>8064</v>
      </c>
      <c r="G15649" s="8" t="s">
        <v>155</v>
      </c>
      <c r="H15649" s="8" t="s">
        <v>83595</v>
      </c>
      <c r="I15649" s="8" t="s">
        <v>74980</v>
      </c>
      <c r="K15649" s="4"/>
    </row>
    <row r="15650" spans="2:11" ht="19.5" customHeight="1">
      <c r="B15650" s="12" t="s">
        <v>75001</v>
      </c>
      <c r="C15650" s="7" t="s">
        <v>66696</v>
      </c>
      <c r="D15650" s="8" t="s">
        <v>75002</v>
      </c>
      <c r="E15650" s="8" t="s">
        <v>75003</v>
      </c>
      <c r="F15650" s="8" t="s">
        <v>4642</v>
      </c>
      <c r="G15650" s="8" t="s">
        <v>135</v>
      </c>
      <c r="H15650" s="8" t="s">
        <v>83595</v>
      </c>
      <c r="I15650" s="8" t="s">
        <v>75004</v>
      </c>
      <c r="K15650" s="4"/>
    </row>
    <row r="15651" spans="2:11" ht="19.5" customHeight="1">
      <c r="B15651" s="12" t="s">
        <v>75302</v>
      </c>
      <c r="C15651" s="7" t="s">
        <v>66696</v>
      </c>
      <c r="D15651" s="8" t="s">
        <v>75303</v>
      </c>
      <c r="E15651" s="8" t="s">
        <v>75304</v>
      </c>
      <c r="F15651" s="8" t="s">
        <v>75305</v>
      </c>
      <c r="G15651" s="8" t="s">
        <v>114</v>
      </c>
      <c r="H15651" s="8" t="s">
        <v>83595</v>
      </c>
      <c r="I15651" s="8" t="s">
        <v>1326</v>
      </c>
      <c r="K15651" s="4"/>
    </row>
    <row r="15652" spans="2:11" ht="19.5" customHeight="1">
      <c r="B15652" s="12" t="s">
        <v>75333</v>
      </c>
      <c r="C15652" s="7" t="s">
        <v>66696</v>
      </c>
      <c r="D15652" s="8" t="s">
        <v>75334</v>
      </c>
      <c r="E15652" s="8" t="s">
        <v>75335</v>
      </c>
      <c r="F15652" s="8" t="s">
        <v>4045</v>
      </c>
      <c r="G15652" s="8" t="s">
        <v>17</v>
      </c>
      <c r="H15652" s="8" t="s">
        <v>83595</v>
      </c>
      <c r="I15652" s="8" t="s">
        <v>75336</v>
      </c>
      <c r="K15652" s="4"/>
    </row>
    <row r="15653" spans="2:11" ht="19.5" customHeight="1">
      <c r="B15653" s="12" t="s">
        <v>75392</v>
      </c>
      <c r="C15653" s="7" t="s">
        <v>66696</v>
      </c>
      <c r="D15653" s="8" t="s">
        <v>73189</v>
      </c>
      <c r="E15653" s="8" t="s">
        <v>75393</v>
      </c>
      <c r="F15653" s="8" t="s">
        <v>9933</v>
      </c>
      <c r="G15653" s="8" t="s">
        <v>156</v>
      </c>
      <c r="H15653" s="8" t="s">
        <v>83595</v>
      </c>
      <c r="I15653" s="8" t="s">
        <v>73191</v>
      </c>
      <c r="K15653" s="4"/>
    </row>
    <row r="15654" spans="2:11" ht="19.5" customHeight="1">
      <c r="B15654" s="12" t="s">
        <v>75635</v>
      </c>
      <c r="C15654" s="7" t="s">
        <v>66696</v>
      </c>
      <c r="D15654" s="8" t="s">
        <v>44564</v>
      </c>
      <c r="E15654" s="8" t="s">
        <v>44565</v>
      </c>
      <c r="F15654" s="8" t="s">
        <v>4642</v>
      </c>
      <c r="G15654" s="8" t="s">
        <v>135</v>
      </c>
      <c r="H15654" s="8" t="s">
        <v>83595</v>
      </c>
      <c r="I15654" s="8" t="s">
        <v>44566</v>
      </c>
      <c r="K15654" s="4"/>
    </row>
    <row r="15655" spans="2:11" ht="19.5" customHeight="1">
      <c r="B15655" s="12" t="s">
        <v>75637</v>
      </c>
      <c r="C15655" s="7" t="s">
        <v>66696</v>
      </c>
      <c r="D15655" s="8" t="s">
        <v>75638</v>
      </c>
      <c r="E15655" s="8" t="s">
        <v>69532</v>
      </c>
      <c r="F15655" s="8" t="s">
        <v>4330</v>
      </c>
      <c r="G15655" s="8" t="s">
        <v>117</v>
      </c>
      <c r="H15655" s="8" t="s">
        <v>83595</v>
      </c>
      <c r="I15655" s="8" t="s">
        <v>75639</v>
      </c>
      <c r="K15655" s="4"/>
    </row>
    <row r="15656" spans="2:11" ht="19.5" customHeight="1">
      <c r="B15656" s="12" t="s">
        <v>75644</v>
      </c>
      <c r="C15656" s="7" t="s">
        <v>66696</v>
      </c>
      <c r="D15656" s="8" t="s">
        <v>75645</v>
      </c>
      <c r="E15656" s="8" t="s">
        <v>75646</v>
      </c>
      <c r="F15656" s="8" t="s">
        <v>4642</v>
      </c>
      <c r="G15656" s="8" t="s">
        <v>135</v>
      </c>
      <c r="H15656" s="8" t="s">
        <v>83595</v>
      </c>
      <c r="I15656" s="8" t="s">
        <v>75647</v>
      </c>
      <c r="K15656" s="4"/>
    </row>
    <row r="15657" spans="2:11" ht="19.5" customHeight="1">
      <c r="B15657" s="12" t="s">
        <v>75883</v>
      </c>
      <c r="C15657" s="7" t="s">
        <v>66696</v>
      </c>
      <c r="D15657" s="8" t="s">
        <v>75884</v>
      </c>
      <c r="E15657" s="8" t="s">
        <v>75885</v>
      </c>
      <c r="F15657" s="8" t="s">
        <v>75305</v>
      </c>
      <c r="G15657" s="8" t="s">
        <v>114</v>
      </c>
      <c r="H15657" s="8" t="s">
        <v>83595</v>
      </c>
      <c r="I15657" s="8" t="s">
        <v>75886</v>
      </c>
      <c r="K15657" s="4"/>
    </row>
    <row r="15658" spans="2:11" ht="19.5" customHeight="1">
      <c r="B15658" s="12" t="s">
        <v>75887</v>
      </c>
      <c r="C15658" s="7" t="s">
        <v>66696</v>
      </c>
      <c r="D15658" s="8" t="s">
        <v>75888</v>
      </c>
      <c r="E15658" s="8" t="s">
        <v>75889</v>
      </c>
      <c r="F15658" s="8" t="s">
        <v>4330</v>
      </c>
      <c r="G15658" s="8" t="s">
        <v>117</v>
      </c>
      <c r="H15658" s="8" t="s">
        <v>83595</v>
      </c>
      <c r="I15658" s="8" t="s">
        <v>75890</v>
      </c>
      <c r="K15658" s="4"/>
    </row>
    <row r="15659" spans="2:11" ht="19.5" customHeight="1">
      <c r="B15659" s="12" t="s">
        <v>76016</v>
      </c>
      <c r="C15659" s="7" t="s">
        <v>66696</v>
      </c>
      <c r="D15659" s="8" t="s">
        <v>72831</v>
      </c>
      <c r="E15659" s="8" t="s">
        <v>74473</v>
      </c>
      <c r="F15659" s="8" t="s">
        <v>5636</v>
      </c>
      <c r="G15659" s="8" t="s">
        <v>189</v>
      </c>
      <c r="H15659" s="8" t="s">
        <v>83595</v>
      </c>
      <c r="I15659" s="8" t="s">
        <v>72834</v>
      </c>
      <c r="K15659" s="4"/>
    </row>
    <row r="15660" spans="2:11" ht="19.5" customHeight="1">
      <c r="B15660" s="12" t="s">
        <v>76067</v>
      </c>
      <c r="C15660" s="7" t="s">
        <v>66696</v>
      </c>
      <c r="D15660" s="8" t="s">
        <v>75002</v>
      </c>
      <c r="E15660" s="8" t="s">
        <v>76068</v>
      </c>
      <c r="F15660" s="8" t="s">
        <v>5636</v>
      </c>
      <c r="G15660" s="8" t="s">
        <v>189</v>
      </c>
      <c r="H15660" s="8" t="s">
        <v>83595</v>
      </c>
      <c r="I15660" s="8" t="s">
        <v>75004</v>
      </c>
      <c r="K15660" s="4"/>
    </row>
    <row r="15661" spans="2:11" ht="19.5" customHeight="1">
      <c r="B15661" s="12" t="s">
        <v>76239</v>
      </c>
      <c r="C15661" s="7" t="s">
        <v>66696</v>
      </c>
      <c r="D15661" s="8" t="s">
        <v>76240</v>
      </c>
      <c r="E15661" s="8" t="s">
        <v>76241</v>
      </c>
      <c r="F15661" s="8" t="s">
        <v>4045</v>
      </c>
      <c r="G15661" s="8" t="s">
        <v>135</v>
      </c>
      <c r="H15661" s="8" t="s">
        <v>83595</v>
      </c>
      <c r="I15661" s="8" t="s">
        <v>76242</v>
      </c>
      <c r="K15661" s="4"/>
    </row>
    <row r="15662" spans="2:11" ht="19.5" customHeight="1">
      <c r="B15662" s="12" t="s">
        <v>76469</v>
      </c>
      <c r="C15662" s="7" t="s">
        <v>66696</v>
      </c>
      <c r="D15662" s="8" t="s">
        <v>76470</v>
      </c>
      <c r="E15662" s="8" t="s">
        <v>76471</v>
      </c>
      <c r="F15662" s="8" t="s">
        <v>4330</v>
      </c>
      <c r="G15662" s="8" t="s">
        <v>117</v>
      </c>
      <c r="H15662" s="8" t="s">
        <v>83595</v>
      </c>
      <c r="I15662" s="8" t="s">
        <v>76470</v>
      </c>
      <c r="K15662" s="4"/>
    </row>
    <row r="15663" spans="2:11" ht="19.5" customHeight="1">
      <c r="B15663" s="12" t="s">
        <v>76586</v>
      </c>
      <c r="C15663" s="7" t="s">
        <v>66696</v>
      </c>
      <c r="D15663" s="8" t="s">
        <v>76587</v>
      </c>
      <c r="E15663" s="8" t="s">
        <v>76588</v>
      </c>
      <c r="F15663" s="8" t="s">
        <v>3731</v>
      </c>
      <c r="G15663" s="8" t="s">
        <v>48</v>
      </c>
      <c r="H15663" s="8" t="s">
        <v>83595</v>
      </c>
      <c r="I15663" s="8" t="s">
        <v>76589</v>
      </c>
      <c r="K15663" s="4"/>
    </row>
    <row r="15664" spans="2:11" ht="19.5" customHeight="1">
      <c r="B15664" s="12" t="s">
        <v>76623</v>
      </c>
      <c r="C15664" s="7" t="s">
        <v>66696</v>
      </c>
      <c r="D15664" s="8" t="s">
        <v>76624</v>
      </c>
      <c r="E15664" s="8" t="s">
        <v>76625</v>
      </c>
      <c r="F15664" s="8" t="s">
        <v>4330</v>
      </c>
      <c r="G15664" s="8" t="s">
        <v>117</v>
      </c>
      <c r="H15664" s="8" t="s">
        <v>83595</v>
      </c>
      <c r="I15664" s="8" t="s">
        <v>76626</v>
      </c>
      <c r="K15664" s="4"/>
    </row>
    <row r="15665" spans="2:11" ht="19.5" customHeight="1">
      <c r="B15665" s="12" t="s">
        <v>76630</v>
      </c>
      <c r="C15665" s="7" t="s">
        <v>66696</v>
      </c>
      <c r="D15665" s="8" t="s">
        <v>76631</v>
      </c>
      <c r="E15665" s="8" t="s">
        <v>76632</v>
      </c>
      <c r="F15665" s="8" t="s">
        <v>4642</v>
      </c>
      <c r="G15665" s="8" t="s">
        <v>135</v>
      </c>
      <c r="H15665" s="8" t="s">
        <v>83595</v>
      </c>
      <c r="I15665" s="8" t="s">
        <v>76631</v>
      </c>
      <c r="K15665" s="4"/>
    </row>
    <row r="15666" spans="2:11" ht="19.5" customHeight="1">
      <c r="B15666" s="12" t="s">
        <v>76641</v>
      </c>
      <c r="C15666" s="7" t="s">
        <v>66696</v>
      </c>
      <c r="D15666" s="8" t="s">
        <v>76642</v>
      </c>
      <c r="E15666" s="8" t="s">
        <v>76643</v>
      </c>
      <c r="F15666" s="8" t="s">
        <v>4045</v>
      </c>
      <c r="G15666" s="8" t="s">
        <v>17</v>
      </c>
      <c r="H15666" s="8" t="s">
        <v>83595</v>
      </c>
      <c r="I15666" s="8" t="s">
        <v>76644</v>
      </c>
      <c r="K15666" s="4"/>
    </row>
    <row r="15667" spans="2:11" ht="19.5" customHeight="1">
      <c r="B15667" s="12" t="s">
        <v>76645</v>
      </c>
      <c r="C15667" s="7" t="s">
        <v>66696</v>
      </c>
      <c r="D15667" s="8" t="s">
        <v>39408</v>
      </c>
      <c r="E15667" s="8" t="s">
        <v>39409</v>
      </c>
      <c r="F15667" s="8" t="s">
        <v>3731</v>
      </c>
      <c r="G15667" s="8" t="s">
        <v>17</v>
      </c>
      <c r="H15667" s="8" t="s">
        <v>83595</v>
      </c>
      <c r="I15667" s="8" t="s">
        <v>39410</v>
      </c>
      <c r="K15667" s="4"/>
    </row>
    <row r="15668" spans="2:11" ht="19.5" customHeight="1">
      <c r="B15668" s="12" t="s">
        <v>76697</v>
      </c>
      <c r="C15668" s="7" t="s">
        <v>66696</v>
      </c>
      <c r="D15668" s="8" t="s">
        <v>48396</v>
      </c>
      <c r="E15668" s="8" t="s">
        <v>76698</v>
      </c>
      <c r="F15668" s="8" t="s">
        <v>10995</v>
      </c>
      <c r="G15668" s="8" t="s">
        <v>186</v>
      </c>
      <c r="H15668" s="8" t="s">
        <v>83595</v>
      </c>
      <c r="I15668" s="8" t="s">
        <v>33466</v>
      </c>
      <c r="K15668" s="4"/>
    </row>
    <row r="15669" spans="2:11" ht="19.5" customHeight="1">
      <c r="B15669" s="12" t="s">
        <v>76928</v>
      </c>
      <c r="C15669" s="7" t="s">
        <v>66696</v>
      </c>
      <c r="D15669" s="8" t="s">
        <v>39506</v>
      </c>
      <c r="E15669" s="8" t="s">
        <v>39507</v>
      </c>
      <c r="F15669" s="8" t="s">
        <v>3731</v>
      </c>
      <c r="G15669" s="8" t="s">
        <v>48</v>
      </c>
      <c r="H15669" s="8" t="s">
        <v>83595</v>
      </c>
      <c r="I15669" s="8" t="s">
        <v>39508</v>
      </c>
      <c r="K15669" s="4"/>
    </row>
    <row r="15670" spans="2:11" ht="19.5" customHeight="1">
      <c r="B15670" s="12" t="s">
        <v>77077</v>
      </c>
      <c r="C15670" s="7" t="s">
        <v>66696</v>
      </c>
      <c r="D15670" s="8" t="s">
        <v>49211</v>
      </c>
      <c r="E15670" s="8" t="s">
        <v>77078</v>
      </c>
      <c r="F15670" s="8" t="s">
        <v>10903</v>
      </c>
      <c r="G15670" s="8" t="s">
        <v>135</v>
      </c>
      <c r="H15670" s="8" t="s">
        <v>83595</v>
      </c>
      <c r="I15670" s="8" t="s">
        <v>49213</v>
      </c>
      <c r="K15670" s="4"/>
    </row>
    <row r="15671" spans="2:11" ht="19.5" customHeight="1">
      <c r="B15671" s="12" t="s">
        <v>77158</v>
      </c>
      <c r="C15671" s="7" t="s">
        <v>66696</v>
      </c>
      <c r="D15671" s="8" t="s">
        <v>27051</v>
      </c>
      <c r="E15671" s="8" t="s">
        <v>27052</v>
      </c>
      <c r="F15671" s="8" t="s">
        <v>3731</v>
      </c>
      <c r="G15671" s="8" t="s">
        <v>48</v>
      </c>
      <c r="H15671" s="8" t="s">
        <v>83595</v>
      </c>
      <c r="I15671" s="8" t="s">
        <v>27053</v>
      </c>
      <c r="K15671" s="4"/>
    </row>
    <row r="15672" spans="2:11" ht="19.5" customHeight="1">
      <c r="B15672" s="12" t="s">
        <v>77385</v>
      </c>
      <c r="C15672" s="7" t="s">
        <v>66696</v>
      </c>
      <c r="D15672" s="8" t="s">
        <v>77386</v>
      </c>
      <c r="E15672" s="8" t="s">
        <v>77387</v>
      </c>
      <c r="F15672" s="8" t="s">
        <v>10903</v>
      </c>
      <c r="G15672" s="8" t="s">
        <v>135</v>
      </c>
      <c r="H15672" s="8" t="s">
        <v>83595</v>
      </c>
      <c r="I15672" s="8" t="s">
        <v>1402</v>
      </c>
      <c r="K15672" s="4"/>
    </row>
    <row r="15673" spans="2:11" ht="19.5" customHeight="1">
      <c r="B15673" s="12" t="s">
        <v>77418</v>
      </c>
      <c r="C15673" s="7" t="s">
        <v>66696</v>
      </c>
      <c r="D15673" s="8" t="s">
        <v>46049</v>
      </c>
      <c r="E15673" s="8" t="s">
        <v>46050</v>
      </c>
      <c r="F15673" s="8" t="s">
        <v>4642</v>
      </c>
      <c r="G15673" s="8" t="s">
        <v>135</v>
      </c>
      <c r="H15673" s="8" t="s">
        <v>83595</v>
      </c>
      <c r="I15673" s="8" t="s">
        <v>46051</v>
      </c>
      <c r="K15673" s="4"/>
    </row>
    <row r="15674" spans="2:11" ht="19.5" customHeight="1">
      <c r="B15674" s="12" t="s">
        <v>77531</v>
      </c>
      <c r="C15674" s="7" t="s">
        <v>66696</v>
      </c>
      <c r="D15674" s="8" t="s">
        <v>51011</v>
      </c>
      <c r="E15674" s="8" t="s">
        <v>51012</v>
      </c>
      <c r="F15674" s="8" t="s">
        <v>5258</v>
      </c>
      <c r="G15674" s="8" t="s">
        <v>117</v>
      </c>
      <c r="H15674" s="8" t="s">
        <v>83595</v>
      </c>
      <c r="I15674" s="8" t="s">
        <v>1053</v>
      </c>
      <c r="K15674" s="4"/>
    </row>
    <row r="15675" spans="2:11" ht="19.5" customHeight="1">
      <c r="B15675" s="12" t="s">
        <v>77817</v>
      </c>
      <c r="C15675" s="7" t="s">
        <v>66696</v>
      </c>
      <c r="D15675" s="8" t="s">
        <v>77818</v>
      </c>
      <c r="E15675" s="8" t="s">
        <v>77819</v>
      </c>
      <c r="F15675" s="8" t="s">
        <v>4642</v>
      </c>
      <c r="G15675" s="8" t="s">
        <v>135</v>
      </c>
      <c r="H15675" s="8" t="s">
        <v>83595</v>
      </c>
      <c r="I15675" s="8" t="s">
        <v>77818</v>
      </c>
      <c r="K15675" s="4"/>
    </row>
    <row r="15676" spans="2:11" ht="19.5" customHeight="1">
      <c r="B15676" s="12" t="s">
        <v>77826</v>
      </c>
      <c r="C15676" s="7" t="s">
        <v>66696</v>
      </c>
      <c r="D15676" s="8" t="s">
        <v>77827</v>
      </c>
      <c r="E15676" s="8" t="s">
        <v>77828</v>
      </c>
      <c r="F15676" s="8" t="s">
        <v>35490</v>
      </c>
      <c r="G15676" s="8" t="s">
        <v>17</v>
      </c>
      <c r="H15676" s="8" t="s">
        <v>83595</v>
      </c>
      <c r="I15676" s="8" t="s">
        <v>77829</v>
      </c>
      <c r="K15676" s="4"/>
    </row>
    <row r="15677" spans="2:11" ht="19.5" customHeight="1">
      <c r="B15677" s="12" t="s">
        <v>78002</v>
      </c>
      <c r="C15677" s="7" t="s">
        <v>66696</v>
      </c>
      <c r="D15677" s="8" t="s">
        <v>78003</v>
      </c>
      <c r="E15677" s="8" t="s">
        <v>78004</v>
      </c>
      <c r="F15677" s="8" t="s">
        <v>10995</v>
      </c>
      <c r="G15677" s="8" t="s">
        <v>186</v>
      </c>
      <c r="H15677" s="8" t="s">
        <v>83595</v>
      </c>
      <c r="I15677" s="8" t="s">
        <v>78005</v>
      </c>
      <c r="K15677" s="4"/>
    </row>
    <row r="15678" spans="2:11" ht="19.5" customHeight="1">
      <c r="B15678" s="12" t="s">
        <v>78044</v>
      </c>
      <c r="C15678" s="7" t="s">
        <v>66696</v>
      </c>
      <c r="D15678" s="8" t="s">
        <v>78045</v>
      </c>
      <c r="E15678" s="8" t="s">
        <v>78046</v>
      </c>
      <c r="F15678" s="8" t="s">
        <v>4045</v>
      </c>
      <c r="G15678" s="8" t="s">
        <v>17</v>
      </c>
      <c r="H15678" s="8" t="s">
        <v>83595</v>
      </c>
      <c r="I15678" s="8" t="s">
        <v>1432</v>
      </c>
      <c r="K15678" s="4"/>
    </row>
    <row r="15679" spans="2:11" ht="19.5" customHeight="1">
      <c r="B15679" s="12" t="s">
        <v>78158</v>
      </c>
      <c r="C15679" s="7" t="s">
        <v>66696</v>
      </c>
      <c r="D15679" s="8" t="s">
        <v>49417</v>
      </c>
      <c r="E15679" s="8" t="s">
        <v>49418</v>
      </c>
      <c r="F15679" s="8" t="s">
        <v>4642</v>
      </c>
      <c r="G15679" s="8" t="s">
        <v>135</v>
      </c>
      <c r="H15679" s="8" t="s">
        <v>83595</v>
      </c>
      <c r="I15679" s="8" t="s">
        <v>49419</v>
      </c>
      <c r="K15679" s="4"/>
    </row>
    <row r="15680" spans="2:11" ht="19.5" customHeight="1">
      <c r="B15680" s="12" t="s">
        <v>78331</v>
      </c>
      <c r="C15680" s="7" t="s">
        <v>66696</v>
      </c>
      <c r="D15680" s="8" t="s">
        <v>78332</v>
      </c>
      <c r="E15680" s="8" t="s">
        <v>78333</v>
      </c>
      <c r="F15680" s="8" t="s">
        <v>10995</v>
      </c>
      <c r="G15680" s="8" t="s">
        <v>186</v>
      </c>
      <c r="H15680" s="8" t="s">
        <v>83595</v>
      </c>
      <c r="I15680" s="8" t="s">
        <v>78334</v>
      </c>
      <c r="K15680" s="4"/>
    </row>
    <row r="15681" spans="2:11" ht="19.5" customHeight="1">
      <c r="B15681" s="12" t="s">
        <v>78458</v>
      </c>
      <c r="C15681" s="7" t="s">
        <v>66696</v>
      </c>
      <c r="D15681" s="8" t="s">
        <v>64344</v>
      </c>
      <c r="E15681" s="8" t="s">
        <v>78459</v>
      </c>
      <c r="F15681" s="8" t="s">
        <v>3731</v>
      </c>
      <c r="G15681" s="8" t="s">
        <v>48</v>
      </c>
      <c r="H15681" s="8" t="s">
        <v>83595</v>
      </c>
      <c r="I15681" s="8" t="s">
        <v>64346</v>
      </c>
      <c r="K15681" s="4"/>
    </row>
    <row r="15682" spans="2:11" ht="19.5" customHeight="1">
      <c r="B15682" s="12" t="s">
        <v>78964</v>
      </c>
      <c r="C15682" s="7" t="s">
        <v>66696</v>
      </c>
      <c r="D15682" s="8" t="s">
        <v>78965</v>
      </c>
      <c r="E15682" s="8" t="s">
        <v>78966</v>
      </c>
      <c r="F15682" s="8" t="s">
        <v>8078</v>
      </c>
      <c r="G15682" s="8" t="s">
        <v>186</v>
      </c>
      <c r="H15682" s="8" t="s">
        <v>83595</v>
      </c>
      <c r="I15682" s="8" t="s">
        <v>78967</v>
      </c>
      <c r="K15682" s="4"/>
    </row>
    <row r="15683" spans="2:11" ht="19.5" customHeight="1">
      <c r="B15683" s="12" t="s">
        <v>79180</v>
      </c>
      <c r="C15683" s="7" t="s">
        <v>66696</v>
      </c>
      <c r="D15683" s="8" t="s">
        <v>79181</v>
      </c>
      <c r="E15683" s="8" t="s">
        <v>79182</v>
      </c>
      <c r="F15683" s="8" t="s">
        <v>4045</v>
      </c>
      <c r="G15683" s="8" t="s">
        <v>17</v>
      </c>
      <c r="H15683" s="8" t="s">
        <v>83595</v>
      </c>
      <c r="I15683" s="8" t="s">
        <v>1635</v>
      </c>
      <c r="K15683" s="4"/>
    </row>
    <row r="15684" spans="2:11" ht="19.5" customHeight="1">
      <c r="B15684" s="12" t="s">
        <v>79233</v>
      </c>
      <c r="C15684" s="7" t="s">
        <v>66696</v>
      </c>
      <c r="D15684" s="8" t="s">
        <v>79234</v>
      </c>
      <c r="E15684" s="8" t="s">
        <v>79235</v>
      </c>
      <c r="F15684" s="8" t="s">
        <v>4045</v>
      </c>
      <c r="G15684" s="8" t="s">
        <v>17</v>
      </c>
      <c r="H15684" s="8" t="s">
        <v>83595</v>
      </c>
      <c r="I15684" s="8" t="s">
        <v>79234</v>
      </c>
      <c r="K15684" s="4"/>
    </row>
    <row r="15685" spans="2:11" ht="19.5" customHeight="1">
      <c r="B15685" s="12" t="s">
        <v>79366</v>
      </c>
      <c r="C15685" s="7" t="s">
        <v>66696</v>
      </c>
      <c r="D15685" s="8" t="s">
        <v>79367</v>
      </c>
      <c r="E15685" s="8" t="s">
        <v>79368</v>
      </c>
      <c r="F15685" s="8" t="s">
        <v>4642</v>
      </c>
      <c r="G15685" s="8" t="s">
        <v>135</v>
      </c>
      <c r="H15685" s="8" t="s">
        <v>83595</v>
      </c>
      <c r="I15685" s="8" t="s">
        <v>79369</v>
      </c>
      <c r="K15685" s="4"/>
    </row>
    <row r="15686" spans="2:11" ht="19.5" customHeight="1">
      <c r="B15686" s="12" t="s">
        <v>79418</v>
      </c>
      <c r="C15686" s="7" t="s">
        <v>66696</v>
      </c>
      <c r="D15686" s="8" t="s">
        <v>79419</v>
      </c>
      <c r="E15686" s="8" t="s">
        <v>79420</v>
      </c>
      <c r="F15686" s="8" t="s">
        <v>9933</v>
      </c>
      <c r="G15686" s="8" t="s">
        <v>156</v>
      </c>
      <c r="H15686" s="8" t="s">
        <v>83595</v>
      </c>
      <c r="I15686" s="8" t="s">
        <v>1657</v>
      </c>
      <c r="K15686" s="4"/>
    </row>
    <row r="15687" spans="2:11" ht="19.5" customHeight="1">
      <c r="B15687" s="12" t="s">
        <v>79448</v>
      </c>
      <c r="C15687" s="7" t="s">
        <v>66696</v>
      </c>
      <c r="D15687" s="8" t="s">
        <v>44839</v>
      </c>
      <c r="E15687" s="8" t="s">
        <v>79449</v>
      </c>
      <c r="F15687" s="8" t="s">
        <v>4045</v>
      </c>
      <c r="G15687" s="8" t="s">
        <v>17</v>
      </c>
      <c r="H15687" s="8" t="s">
        <v>83595</v>
      </c>
      <c r="I15687" s="8" t="s">
        <v>44841</v>
      </c>
      <c r="K15687" s="4"/>
    </row>
    <row r="15688" spans="2:11" ht="19.5" customHeight="1">
      <c r="B15688" s="12" t="s">
        <v>79484</v>
      </c>
      <c r="C15688" s="7" t="s">
        <v>66696</v>
      </c>
      <c r="D15688" s="8" t="s">
        <v>56398</v>
      </c>
      <c r="E15688" s="8" t="s">
        <v>56399</v>
      </c>
      <c r="F15688" s="8" t="s">
        <v>8078</v>
      </c>
      <c r="G15688" s="8" t="s">
        <v>186</v>
      </c>
      <c r="H15688" s="8" t="s">
        <v>83595</v>
      </c>
      <c r="I15688" s="8" t="s">
        <v>56400</v>
      </c>
      <c r="K15688" s="4"/>
    </row>
    <row r="15689" spans="2:11" ht="19.5" customHeight="1">
      <c r="B15689" s="12" t="s">
        <v>80041</v>
      </c>
      <c r="C15689" s="7" t="s">
        <v>66696</v>
      </c>
      <c r="D15689" s="8" t="s">
        <v>80042</v>
      </c>
      <c r="E15689" s="8" t="s">
        <v>80043</v>
      </c>
      <c r="F15689" s="8" t="s">
        <v>5883</v>
      </c>
      <c r="G15689" s="8" t="s">
        <v>117</v>
      </c>
      <c r="H15689" s="8" t="s">
        <v>83595</v>
      </c>
      <c r="I15689" s="8" t="s">
        <v>80044</v>
      </c>
      <c r="K15689" s="4"/>
    </row>
    <row r="15690" spans="2:11" ht="19.5" customHeight="1">
      <c r="B15690" s="12" t="s">
        <v>80055</v>
      </c>
      <c r="C15690" s="7" t="s">
        <v>66696</v>
      </c>
      <c r="D15690" s="8" t="s">
        <v>80056</v>
      </c>
      <c r="E15690" s="8" t="s">
        <v>80057</v>
      </c>
      <c r="F15690" s="8" t="s">
        <v>3731</v>
      </c>
      <c r="G15690" s="8" t="s">
        <v>48</v>
      </c>
      <c r="H15690" s="8" t="s">
        <v>83595</v>
      </c>
      <c r="I15690" s="8" t="s">
        <v>80058</v>
      </c>
      <c r="K15690" s="4"/>
    </row>
    <row r="15691" spans="2:11" ht="19.5" customHeight="1">
      <c r="B15691" s="12" t="s">
        <v>80412</v>
      </c>
      <c r="C15691" s="7" t="s">
        <v>80124</v>
      </c>
      <c r="D15691" s="8" t="s">
        <v>80413</v>
      </c>
      <c r="E15691" s="8" t="s">
        <v>80414</v>
      </c>
      <c r="F15691" s="8" t="s">
        <v>8078</v>
      </c>
      <c r="G15691" s="8" t="s">
        <v>186</v>
      </c>
      <c r="H15691" s="8" t="s">
        <v>83595</v>
      </c>
      <c r="I15691" s="8" t="s">
        <v>80415</v>
      </c>
      <c r="K15691" s="4"/>
    </row>
    <row r="15692" spans="2:11" ht="19.5" customHeight="1">
      <c r="B15692" s="12" t="s">
        <v>80433</v>
      </c>
      <c r="C15692" s="7" t="s">
        <v>80124</v>
      </c>
      <c r="D15692" s="8" t="s">
        <v>80434</v>
      </c>
      <c r="E15692" s="8" t="s">
        <v>80435</v>
      </c>
      <c r="F15692" s="8" t="s">
        <v>10903</v>
      </c>
      <c r="G15692" s="8" t="s">
        <v>135</v>
      </c>
      <c r="H15692" s="8" t="s">
        <v>83595</v>
      </c>
      <c r="I15692" s="8" t="s">
        <v>80436</v>
      </c>
      <c r="K15692" s="4"/>
    </row>
    <row r="15693" spans="2:11" ht="19.5" customHeight="1">
      <c r="B15693" s="12" t="s">
        <v>80500</v>
      </c>
      <c r="C15693" s="7" t="s">
        <v>80124</v>
      </c>
      <c r="D15693" s="8" t="s">
        <v>66396</v>
      </c>
      <c r="E15693" s="8" t="s">
        <v>80501</v>
      </c>
      <c r="F15693" s="8" t="s">
        <v>9933</v>
      </c>
      <c r="G15693" s="8" t="s">
        <v>156</v>
      </c>
      <c r="H15693" s="8" t="s">
        <v>83595</v>
      </c>
      <c r="I15693" s="8" t="s">
        <v>1658</v>
      </c>
      <c r="K15693" s="4"/>
    </row>
    <row r="15694" spans="2:11" ht="19.5" customHeight="1">
      <c r="B15694" s="12" t="s">
        <v>80538</v>
      </c>
      <c r="C15694" s="7" t="s">
        <v>80124</v>
      </c>
      <c r="D15694" s="8" t="s">
        <v>80539</v>
      </c>
      <c r="E15694" s="8" t="s">
        <v>80540</v>
      </c>
      <c r="F15694" s="8" t="s">
        <v>4045</v>
      </c>
      <c r="G15694" s="8" t="s">
        <v>17</v>
      </c>
      <c r="H15694" s="8" t="s">
        <v>83595</v>
      </c>
      <c r="I15694" s="8" t="s">
        <v>1283</v>
      </c>
      <c r="K15694" s="4"/>
    </row>
    <row r="15695" spans="2:11" ht="19.5" customHeight="1">
      <c r="B15695" s="12" t="s">
        <v>80581</v>
      </c>
      <c r="C15695" s="7" t="s">
        <v>80124</v>
      </c>
      <c r="D15695" s="8" t="s">
        <v>80582</v>
      </c>
      <c r="E15695" s="8" t="s">
        <v>80583</v>
      </c>
      <c r="F15695" s="8" t="s">
        <v>3731</v>
      </c>
      <c r="G15695" s="8" t="s">
        <v>48</v>
      </c>
      <c r="H15695" s="8" t="s">
        <v>83595</v>
      </c>
      <c r="I15695" s="8" t="s">
        <v>80584</v>
      </c>
      <c r="K15695" s="4"/>
    </row>
    <row r="15696" spans="2:11" ht="19.5" customHeight="1">
      <c r="B15696" s="12" t="s">
        <v>80659</v>
      </c>
      <c r="C15696" s="7" t="s">
        <v>80124</v>
      </c>
      <c r="D15696" s="8" t="s">
        <v>80660</v>
      </c>
      <c r="E15696" s="8" t="s">
        <v>80661</v>
      </c>
      <c r="F15696" s="8" t="s">
        <v>3731</v>
      </c>
      <c r="G15696" s="8" t="s">
        <v>48</v>
      </c>
      <c r="H15696" s="8" t="s">
        <v>83595</v>
      </c>
      <c r="I15696" s="8" t="s">
        <v>80662</v>
      </c>
      <c r="K15696" s="4"/>
    </row>
    <row r="15697" spans="2:11" ht="19.5" customHeight="1">
      <c r="B15697" s="12" t="s">
        <v>80673</v>
      </c>
      <c r="C15697" s="7" t="s">
        <v>80124</v>
      </c>
      <c r="D15697" s="8" t="s">
        <v>80674</v>
      </c>
      <c r="E15697" s="8" t="s">
        <v>80675</v>
      </c>
      <c r="F15697" s="8" t="s">
        <v>4642</v>
      </c>
      <c r="G15697" s="8" t="s">
        <v>135</v>
      </c>
      <c r="H15697" s="8" t="s">
        <v>83595</v>
      </c>
      <c r="I15697" s="8" t="s">
        <v>78146</v>
      </c>
      <c r="K15697" s="4"/>
    </row>
    <row r="15698" spans="2:11" ht="19.5" customHeight="1">
      <c r="B15698" s="12" t="s">
        <v>80850</v>
      </c>
      <c r="C15698" s="7" t="s">
        <v>80124</v>
      </c>
      <c r="D15698" s="8" t="s">
        <v>80851</v>
      </c>
      <c r="E15698" s="8" t="s">
        <v>80852</v>
      </c>
      <c r="F15698" s="8" t="s">
        <v>10476</v>
      </c>
      <c r="G15698" s="8" t="s">
        <v>281</v>
      </c>
      <c r="H15698" s="8" t="s">
        <v>83595</v>
      </c>
      <c r="I15698" s="8" t="s">
        <v>80853</v>
      </c>
      <c r="K15698" s="4"/>
    </row>
    <row r="15699" spans="2:11" ht="19.5" customHeight="1">
      <c r="B15699" s="12" t="s">
        <v>81165</v>
      </c>
      <c r="C15699" s="7" t="s">
        <v>80124</v>
      </c>
      <c r="D15699" s="8" t="s">
        <v>63248</v>
      </c>
      <c r="E15699" s="8" t="s">
        <v>81166</v>
      </c>
      <c r="F15699" s="8" t="s">
        <v>8078</v>
      </c>
      <c r="G15699" s="8" t="s">
        <v>186</v>
      </c>
      <c r="H15699" s="8" t="s">
        <v>83595</v>
      </c>
      <c r="I15699" s="8" t="s">
        <v>1376</v>
      </c>
      <c r="K15699" s="4"/>
    </row>
    <row r="15700" spans="2:11" ht="19.5" customHeight="1">
      <c r="B15700" s="12" t="s">
        <v>81240</v>
      </c>
      <c r="C15700" s="7" t="s">
        <v>80124</v>
      </c>
      <c r="D15700" s="8" t="s">
        <v>81241</v>
      </c>
      <c r="E15700" s="8" t="s">
        <v>81242</v>
      </c>
      <c r="F15700" s="8" t="s">
        <v>4642</v>
      </c>
      <c r="G15700" s="8" t="s">
        <v>135</v>
      </c>
      <c r="H15700" s="8" t="s">
        <v>83595</v>
      </c>
      <c r="I15700" s="8" t="s">
        <v>81243</v>
      </c>
      <c r="K15700" s="4"/>
    </row>
    <row r="15701" spans="2:11" ht="19.5" customHeight="1">
      <c r="B15701" s="12" t="s">
        <v>81274</v>
      </c>
      <c r="C15701" s="7" t="s">
        <v>80124</v>
      </c>
      <c r="D15701" s="8" t="s">
        <v>81275</v>
      </c>
      <c r="E15701" s="8" t="s">
        <v>81276</v>
      </c>
      <c r="F15701" s="8" t="s">
        <v>4642</v>
      </c>
      <c r="G15701" s="8" t="s">
        <v>135</v>
      </c>
      <c r="H15701" s="8" t="s">
        <v>83595</v>
      </c>
      <c r="I15701" s="8" t="s">
        <v>1445</v>
      </c>
      <c r="K15701" s="4"/>
    </row>
    <row r="15702" spans="2:11" ht="19.5" customHeight="1">
      <c r="B15702" s="12" t="s">
        <v>81343</v>
      </c>
      <c r="C15702" s="7" t="s">
        <v>80124</v>
      </c>
      <c r="D15702" s="8" t="s">
        <v>81344</v>
      </c>
      <c r="E15702" s="8" t="s">
        <v>81345</v>
      </c>
      <c r="F15702" s="8" t="s">
        <v>4045</v>
      </c>
      <c r="G15702" s="8" t="s">
        <v>17</v>
      </c>
      <c r="H15702" s="8" t="s">
        <v>83595</v>
      </c>
      <c r="I15702" s="8" t="s">
        <v>81346</v>
      </c>
      <c r="K15702" s="4"/>
    </row>
    <row r="15703" spans="2:11" ht="19.5" customHeight="1">
      <c r="B15703" s="12" t="s">
        <v>81358</v>
      </c>
      <c r="C15703" s="7" t="s">
        <v>80124</v>
      </c>
      <c r="D15703" s="8" t="s">
        <v>81359</v>
      </c>
      <c r="E15703" s="8" t="s">
        <v>81360</v>
      </c>
      <c r="F15703" s="8" t="s">
        <v>9933</v>
      </c>
      <c r="G15703" s="8" t="s">
        <v>156</v>
      </c>
      <c r="H15703" s="8" t="s">
        <v>83595</v>
      </c>
      <c r="I15703" s="8" t="s">
        <v>1343</v>
      </c>
      <c r="K15703" s="4"/>
    </row>
    <row r="15704" spans="2:11" ht="19.5" customHeight="1">
      <c r="B15704" s="12" t="s">
        <v>81515</v>
      </c>
      <c r="C15704" s="7" t="s">
        <v>80124</v>
      </c>
      <c r="D15704" s="8" t="s">
        <v>81516</v>
      </c>
      <c r="E15704" s="8" t="s">
        <v>81345</v>
      </c>
      <c r="F15704" s="8" t="s">
        <v>4045</v>
      </c>
      <c r="G15704" s="8" t="s">
        <v>17</v>
      </c>
      <c r="H15704" s="8" t="s">
        <v>83595</v>
      </c>
      <c r="I15704" s="8" t="s">
        <v>81517</v>
      </c>
      <c r="K15704" s="4"/>
    </row>
    <row r="15705" spans="2:11" ht="19.5" customHeight="1">
      <c r="B15705" s="12" t="s">
        <v>81571</v>
      </c>
      <c r="C15705" s="7" t="s">
        <v>80124</v>
      </c>
      <c r="D15705" s="8" t="s">
        <v>81572</v>
      </c>
      <c r="E15705" s="8" t="s">
        <v>81573</v>
      </c>
      <c r="F15705" s="8" t="s">
        <v>8078</v>
      </c>
      <c r="G15705" s="8" t="s">
        <v>186</v>
      </c>
      <c r="H15705" s="8" t="s">
        <v>83595</v>
      </c>
      <c r="I15705" s="8" t="s">
        <v>81574</v>
      </c>
      <c r="K15705" s="4"/>
    </row>
    <row r="15706" spans="2:11" ht="19.5" customHeight="1">
      <c r="B15706" s="12" t="s">
        <v>81606</v>
      </c>
      <c r="C15706" s="7" t="s">
        <v>80124</v>
      </c>
      <c r="D15706" s="8" t="s">
        <v>81607</v>
      </c>
      <c r="E15706" s="8" t="s">
        <v>81608</v>
      </c>
      <c r="F15706" s="8" t="s">
        <v>4642</v>
      </c>
      <c r="G15706" s="8" t="s">
        <v>135</v>
      </c>
      <c r="H15706" s="8" t="s">
        <v>83595</v>
      </c>
      <c r="I15706" s="8" t="s">
        <v>65495</v>
      </c>
      <c r="K15706" s="4"/>
    </row>
    <row r="15707" spans="2:11" ht="19.5" customHeight="1">
      <c r="B15707" s="12" t="s">
        <v>81659</v>
      </c>
      <c r="C15707" s="7" t="s">
        <v>80124</v>
      </c>
      <c r="D15707" s="8" t="s">
        <v>81660</v>
      </c>
      <c r="E15707" s="8" t="s">
        <v>81661</v>
      </c>
      <c r="F15707" s="8" t="s">
        <v>9933</v>
      </c>
      <c r="G15707" s="8" t="s">
        <v>156</v>
      </c>
      <c r="H15707" s="8" t="s">
        <v>83595</v>
      </c>
      <c r="I15707" s="8" t="s">
        <v>1617</v>
      </c>
      <c r="K15707" s="4"/>
    </row>
    <row r="15708" spans="2:11" ht="19.5" customHeight="1">
      <c r="B15708" s="12" t="s">
        <v>81926</v>
      </c>
      <c r="C15708" s="7" t="s">
        <v>66696</v>
      </c>
      <c r="D15708" s="8" t="s">
        <v>81927</v>
      </c>
      <c r="E15708" s="8" t="s">
        <v>81928</v>
      </c>
      <c r="F15708" s="8" t="s">
        <v>3731</v>
      </c>
      <c r="G15708" s="8" t="s">
        <v>48</v>
      </c>
      <c r="H15708" s="8" t="s">
        <v>83595</v>
      </c>
      <c r="I15708" s="8" t="s">
        <v>81927</v>
      </c>
      <c r="K15708" s="4"/>
    </row>
    <row r="15709" spans="2:11" ht="19.5" customHeight="1">
      <c r="B15709" s="12" t="s">
        <v>81945</v>
      </c>
      <c r="C15709" s="7" t="s">
        <v>66696</v>
      </c>
      <c r="D15709" s="8" t="s">
        <v>81946</v>
      </c>
      <c r="E15709" s="8" t="s">
        <v>81947</v>
      </c>
      <c r="F15709" s="8" t="s">
        <v>4330</v>
      </c>
      <c r="G15709" s="8" t="s">
        <v>117</v>
      </c>
      <c r="H15709" s="8" t="s">
        <v>83595</v>
      </c>
      <c r="I15709" s="8" t="s">
        <v>81948</v>
      </c>
      <c r="K15709" s="4"/>
    </row>
    <row r="15710" spans="2:11" ht="19.5" customHeight="1">
      <c r="B15710" s="12" t="s">
        <v>82135</v>
      </c>
      <c r="C15710" s="7" t="s">
        <v>66696</v>
      </c>
      <c r="D15710" s="8" t="s">
        <v>82136</v>
      </c>
      <c r="E15710" s="8" t="s">
        <v>82137</v>
      </c>
      <c r="F15710" s="8" t="s">
        <v>35490</v>
      </c>
      <c r="G15710" s="8" t="s">
        <v>48</v>
      </c>
      <c r="H15710" s="8" t="s">
        <v>83595</v>
      </c>
      <c r="I15710" s="8" t="s">
        <v>82138</v>
      </c>
      <c r="K15710" s="4"/>
    </row>
    <row r="15711" spans="2:11" ht="19.5" customHeight="1">
      <c r="B15711" s="12" t="s">
        <v>82330</v>
      </c>
      <c r="C15711" s="7" t="s">
        <v>66696</v>
      </c>
      <c r="D15711" s="8" t="s">
        <v>39506</v>
      </c>
      <c r="E15711" s="8" t="s">
        <v>82331</v>
      </c>
      <c r="F15711" s="8" t="s">
        <v>4045</v>
      </c>
      <c r="G15711" s="8" t="s">
        <v>17</v>
      </c>
      <c r="H15711" s="8" t="s">
        <v>83595</v>
      </c>
      <c r="I15711" s="8" t="s">
        <v>39508</v>
      </c>
      <c r="K15711" s="4"/>
    </row>
    <row r="15712" spans="2:11" ht="19.5" customHeight="1">
      <c r="B15712" s="12" t="s">
        <v>82390</v>
      </c>
      <c r="C15712" s="7" t="s">
        <v>80124</v>
      </c>
      <c r="D15712" s="8" t="s">
        <v>65265</v>
      </c>
      <c r="E15712" s="8" t="s">
        <v>25027</v>
      </c>
      <c r="F15712" s="8" t="s">
        <v>10995</v>
      </c>
      <c r="G15712" s="8" t="s">
        <v>186</v>
      </c>
      <c r="H15712" s="8" t="s">
        <v>83595</v>
      </c>
      <c r="I15712" s="8" t="s">
        <v>65266</v>
      </c>
      <c r="K15712" s="4"/>
    </row>
    <row r="15713" spans="2:11" ht="19.5" customHeight="1">
      <c r="B15713" s="12" t="s">
        <v>82427</v>
      </c>
      <c r="C15713" s="7" t="s">
        <v>80124</v>
      </c>
      <c r="D15713" s="8" t="s">
        <v>65453</v>
      </c>
      <c r="E15713" s="8" t="s">
        <v>82428</v>
      </c>
      <c r="F15713" s="8" t="s">
        <v>4045</v>
      </c>
      <c r="G15713" s="8" t="s">
        <v>17</v>
      </c>
      <c r="H15713" s="8" t="s">
        <v>83595</v>
      </c>
      <c r="I15713" s="8" t="s">
        <v>65454</v>
      </c>
      <c r="K15713" s="4"/>
    </row>
    <row r="15714" spans="2:11" ht="19.5" customHeight="1">
      <c r="B15714" s="12" t="s">
        <v>82525</v>
      </c>
      <c r="C15714" s="7" t="s">
        <v>80124</v>
      </c>
      <c r="D15714" s="8" t="s">
        <v>82526</v>
      </c>
      <c r="E15714" s="8" t="s">
        <v>82527</v>
      </c>
      <c r="F15714" s="8" t="s">
        <v>5883</v>
      </c>
      <c r="G15714" s="8" t="s">
        <v>117</v>
      </c>
      <c r="H15714" s="8" t="s">
        <v>83595</v>
      </c>
      <c r="I15714" s="8" t="s">
        <v>82526</v>
      </c>
      <c r="K15714" s="4"/>
    </row>
    <row r="15715" spans="2:11" ht="19.5" customHeight="1">
      <c r="B15715" s="12" t="s">
        <v>82564</v>
      </c>
      <c r="C15715" s="7" t="s">
        <v>80124</v>
      </c>
      <c r="D15715" s="8" t="s">
        <v>82565</v>
      </c>
      <c r="E15715" s="8" t="s">
        <v>82566</v>
      </c>
      <c r="F15715" s="8" t="s">
        <v>9933</v>
      </c>
      <c r="G15715" s="8" t="s">
        <v>156</v>
      </c>
      <c r="H15715" s="8" t="s">
        <v>83595</v>
      </c>
      <c r="I15715" s="8" t="s">
        <v>65492</v>
      </c>
      <c r="K15715" s="4"/>
    </row>
    <row r="15716" spans="2:11" ht="19.5" customHeight="1">
      <c r="B15716" s="12" t="s">
        <v>82594</v>
      </c>
      <c r="C15716" s="7" t="s">
        <v>80124</v>
      </c>
      <c r="D15716" s="8" t="s">
        <v>82595</v>
      </c>
      <c r="E15716" s="8" t="s">
        <v>82596</v>
      </c>
      <c r="F15716" s="8" t="s">
        <v>4045</v>
      </c>
      <c r="G15716" s="8" t="s">
        <v>17</v>
      </c>
      <c r="H15716" s="8" t="s">
        <v>83595</v>
      </c>
      <c r="I15716" s="8" t="s">
        <v>1668</v>
      </c>
      <c r="K15716" s="4"/>
    </row>
    <row r="15717" spans="2:11" ht="19.5" customHeight="1">
      <c r="B15717" s="12" t="s">
        <v>82651</v>
      </c>
      <c r="C15717" s="7" t="s">
        <v>80124</v>
      </c>
      <c r="D15717" s="8" t="s">
        <v>62837</v>
      </c>
      <c r="E15717" s="8" t="s">
        <v>82652</v>
      </c>
      <c r="F15717" s="8" t="s">
        <v>3731</v>
      </c>
      <c r="G15717" s="8" t="s">
        <v>48</v>
      </c>
      <c r="H15717" s="8" t="s">
        <v>83595</v>
      </c>
      <c r="I15717" s="8" t="s">
        <v>62837</v>
      </c>
      <c r="K15717" s="4"/>
    </row>
    <row r="15718" spans="2:11" ht="19.5" customHeight="1">
      <c r="B15718" s="12" t="s">
        <v>82859</v>
      </c>
      <c r="C15718" s="7" t="s">
        <v>80124</v>
      </c>
      <c r="D15718" s="8" t="s">
        <v>82860</v>
      </c>
      <c r="E15718" s="8" t="s">
        <v>82861</v>
      </c>
      <c r="F15718" s="8" t="s">
        <v>5636</v>
      </c>
      <c r="G15718" s="8" t="s">
        <v>189</v>
      </c>
      <c r="H15718" s="8" t="s">
        <v>83595</v>
      </c>
      <c r="I15718" s="8" t="s">
        <v>82862</v>
      </c>
      <c r="K15718" s="4"/>
    </row>
    <row r="15719" spans="2:11" ht="19.5" customHeight="1">
      <c r="B15719" s="12" t="s">
        <v>82999</v>
      </c>
      <c r="C15719" s="7" t="s">
        <v>80124</v>
      </c>
      <c r="D15719" s="8" t="s">
        <v>83000</v>
      </c>
      <c r="E15719" s="8" t="s">
        <v>83001</v>
      </c>
      <c r="F15719" s="8" t="s">
        <v>4045</v>
      </c>
      <c r="G15719" s="8" t="s">
        <v>17</v>
      </c>
      <c r="H15719" s="8" t="s">
        <v>83595</v>
      </c>
      <c r="I15719" s="8" t="s">
        <v>1463</v>
      </c>
      <c r="K15719" s="4"/>
    </row>
    <row r="15720" spans="2:11" ht="19.5" customHeight="1">
      <c r="B15720" s="12" t="s">
        <v>83157</v>
      </c>
      <c r="C15720" s="7" t="s">
        <v>80124</v>
      </c>
      <c r="D15720" s="8" t="s">
        <v>83158</v>
      </c>
      <c r="E15720" s="8" t="s">
        <v>83159</v>
      </c>
      <c r="F15720" s="8" t="s">
        <v>10995</v>
      </c>
      <c r="G15720" s="8" t="s">
        <v>186</v>
      </c>
      <c r="H15720" s="8" t="s">
        <v>83595</v>
      </c>
      <c r="I15720" s="8" t="s">
        <v>1468</v>
      </c>
      <c r="K15720" s="4"/>
    </row>
    <row r="15721" spans="2:11" ht="19.5" customHeight="1">
      <c r="B15721" s="12" t="s">
        <v>83275</v>
      </c>
      <c r="C15721" s="7" t="s">
        <v>80124</v>
      </c>
      <c r="D15721" s="8" t="s">
        <v>83276</v>
      </c>
      <c r="E15721" s="8" t="s">
        <v>83277</v>
      </c>
      <c r="F15721" s="8" t="s">
        <v>83278</v>
      </c>
      <c r="G15721" s="8" t="s">
        <v>135</v>
      </c>
      <c r="H15721" s="8" t="s">
        <v>83595</v>
      </c>
      <c r="I15721" s="8" t="s">
        <v>1429</v>
      </c>
      <c r="K15721" s="4"/>
    </row>
    <row r="15722" spans="2:11" ht="19.5" customHeight="1">
      <c r="B15722" s="12" t="s">
        <v>83317</v>
      </c>
      <c r="C15722" s="7" t="s">
        <v>80124</v>
      </c>
      <c r="D15722" s="8" t="s">
        <v>83318</v>
      </c>
      <c r="E15722" s="8" t="s">
        <v>83319</v>
      </c>
      <c r="F15722" s="8" t="s">
        <v>9933</v>
      </c>
      <c r="G15722" s="8" t="s">
        <v>156</v>
      </c>
      <c r="H15722" s="8" t="s">
        <v>83595</v>
      </c>
      <c r="I15722" s="8" t="s">
        <v>83320</v>
      </c>
      <c r="K15722" s="4"/>
    </row>
    <row r="15723" spans="2:11" ht="19.5" customHeight="1">
      <c r="B15723" s="12" t="s">
        <v>83409</v>
      </c>
      <c r="C15723" s="7" t="s">
        <v>80124</v>
      </c>
      <c r="D15723" s="8" t="s">
        <v>83410</v>
      </c>
      <c r="E15723" s="8" t="s">
        <v>83411</v>
      </c>
      <c r="F15723" s="8" t="s">
        <v>10995</v>
      </c>
      <c r="G15723" s="8" t="s">
        <v>186</v>
      </c>
      <c r="H15723" s="8" t="s">
        <v>83595</v>
      </c>
      <c r="I15723" s="8" t="s">
        <v>72028</v>
      </c>
      <c r="K15723" s="4"/>
    </row>
    <row r="15724" spans="2:11" ht="19.5" customHeight="1">
      <c r="B15724" s="12" t="s">
        <v>83434</v>
      </c>
      <c r="C15724" s="7" t="s">
        <v>80124</v>
      </c>
      <c r="D15724" s="8" t="s">
        <v>83435</v>
      </c>
      <c r="E15724" s="8" t="s">
        <v>83436</v>
      </c>
      <c r="F15724" s="8" t="s">
        <v>10903</v>
      </c>
      <c r="G15724" s="8" t="s">
        <v>135</v>
      </c>
      <c r="H15724" s="8" t="s">
        <v>83595</v>
      </c>
      <c r="I15724" s="8" t="s">
        <v>83437</v>
      </c>
      <c r="K15724" s="4"/>
    </row>
    <row r="15725" spans="2:11" ht="19.5" customHeight="1">
      <c r="B15725" s="12" t="s">
        <v>83522</v>
      </c>
      <c r="C15725" s="7" t="s">
        <v>80124</v>
      </c>
      <c r="D15725" s="8" t="s">
        <v>83523</v>
      </c>
      <c r="E15725" s="8" t="s">
        <v>83524</v>
      </c>
      <c r="F15725" s="8" t="s">
        <v>10903</v>
      </c>
      <c r="G15725" s="8" t="s">
        <v>135</v>
      </c>
      <c r="H15725" s="8" t="s">
        <v>83595</v>
      </c>
      <c r="I15725" s="8" t="s">
        <v>83525</v>
      </c>
      <c r="K15725" s="4"/>
    </row>
    <row r="15726" spans="2:11" ht="19.5" customHeight="1">
      <c r="B15726" s="12" t="s">
        <v>83539</v>
      </c>
      <c r="C15726" s="7" t="s">
        <v>80124</v>
      </c>
      <c r="D15726" s="8" t="s">
        <v>83540</v>
      </c>
      <c r="E15726" s="8" t="s">
        <v>83541</v>
      </c>
      <c r="F15726" s="8" t="s">
        <v>3731</v>
      </c>
      <c r="G15726" s="8" t="s">
        <v>48</v>
      </c>
      <c r="H15726" s="8" t="s">
        <v>83595</v>
      </c>
      <c r="I15726" s="8" t="s">
        <v>83542</v>
      </c>
      <c r="K15726" s="4"/>
    </row>
    <row r="15727" spans="2:11" ht="19.5" customHeight="1">
      <c r="B15727" s="12">
        <v>31101566</v>
      </c>
      <c r="C15727" s="7" t="s">
        <v>1472</v>
      </c>
      <c r="D15727" s="8" t="s">
        <v>3383</v>
      </c>
      <c r="E15727" s="8" t="s">
        <v>1685</v>
      </c>
      <c r="F15727" s="8" t="s">
        <v>1670</v>
      </c>
      <c r="G15727" s="8" t="s">
        <v>9</v>
      </c>
      <c r="H15727" s="8" t="s">
        <v>3378</v>
      </c>
      <c r="I15727" s="8" t="s">
        <v>287</v>
      </c>
      <c r="K15727" s="4"/>
    </row>
    <row r="15728" spans="2:11" ht="19.5" customHeight="1">
      <c r="B15728" s="12" t="s">
        <v>3426</v>
      </c>
      <c r="C15728" s="7" t="s">
        <v>3390</v>
      </c>
      <c r="D15728" s="8" t="s">
        <v>3427</v>
      </c>
      <c r="E15728" s="8" t="s">
        <v>3428</v>
      </c>
      <c r="F15728" s="8" t="s">
        <v>3429</v>
      </c>
      <c r="G15728" s="8" t="s">
        <v>9</v>
      </c>
      <c r="H15728" s="8" t="s">
        <v>83619</v>
      </c>
      <c r="I15728" s="8" t="s">
        <v>3430</v>
      </c>
      <c r="K15728" s="4"/>
    </row>
    <row r="15729" spans="2:11" ht="19.5" customHeight="1">
      <c r="B15729" s="12" t="s">
        <v>3441</v>
      </c>
      <c r="C15729" s="7" t="s">
        <v>3390</v>
      </c>
      <c r="D15729" s="8" t="s">
        <v>3442</v>
      </c>
      <c r="E15729" s="8" t="s">
        <v>3443</v>
      </c>
      <c r="F15729" s="8" t="s">
        <v>3444</v>
      </c>
      <c r="G15729" s="8" t="s">
        <v>11</v>
      </c>
      <c r="H15729" s="8" t="s">
        <v>83619</v>
      </c>
      <c r="I15729" s="8" t="s">
        <v>3445</v>
      </c>
      <c r="K15729" s="4"/>
    </row>
    <row r="15730" spans="2:11" ht="19.5" customHeight="1">
      <c r="B15730" s="12" t="s">
        <v>3446</v>
      </c>
      <c r="C15730" s="7" t="s">
        <v>3390</v>
      </c>
      <c r="D15730" s="8" t="s">
        <v>3447</v>
      </c>
      <c r="E15730" s="8" t="s">
        <v>3448</v>
      </c>
      <c r="F15730" s="8" t="s">
        <v>3449</v>
      </c>
      <c r="G15730" s="8" t="s">
        <v>12</v>
      </c>
      <c r="H15730" s="8" t="s">
        <v>83619</v>
      </c>
      <c r="I15730" s="8" t="s">
        <v>3447</v>
      </c>
      <c r="K15730" s="4"/>
    </row>
    <row r="15731" spans="2:11" ht="19.5" customHeight="1">
      <c r="B15731" s="12" t="s">
        <v>3505</v>
      </c>
      <c r="C15731" s="7" t="s">
        <v>3390</v>
      </c>
      <c r="D15731" s="8" t="s">
        <v>3506</v>
      </c>
      <c r="E15731" s="8" t="s">
        <v>3507</v>
      </c>
      <c r="F15731" s="8" t="s">
        <v>3508</v>
      </c>
      <c r="G15731" s="8" t="s">
        <v>20</v>
      </c>
      <c r="H15731" s="8" t="s">
        <v>83619</v>
      </c>
      <c r="I15731" s="8" t="s">
        <v>3509</v>
      </c>
      <c r="K15731" s="4"/>
    </row>
    <row r="15732" spans="2:11" ht="19.5" customHeight="1">
      <c r="B15732" s="12" t="s">
        <v>3614</v>
      </c>
      <c r="C15732" s="7" t="s">
        <v>3390</v>
      </c>
      <c r="D15732" s="8" t="s">
        <v>3615</v>
      </c>
      <c r="E15732" s="8" t="s">
        <v>3616</v>
      </c>
      <c r="F15732" s="8" t="s">
        <v>3617</v>
      </c>
      <c r="G15732" s="8" t="s">
        <v>34</v>
      </c>
      <c r="H15732" s="8" t="s">
        <v>83619</v>
      </c>
      <c r="I15732" s="8" t="s">
        <v>3618</v>
      </c>
      <c r="K15732" s="4"/>
    </row>
    <row r="15733" spans="2:11" ht="19.5" customHeight="1">
      <c r="B15733" s="12" t="s">
        <v>3675</v>
      </c>
      <c r="C15733" s="7" t="s">
        <v>3390</v>
      </c>
      <c r="D15733" s="8" t="s">
        <v>3676</v>
      </c>
      <c r="E15733" s="8" t="s">
        <v>3677</v>
      </c>
      <c r="F15733" s="8" t="s">
        <v>3678</v>
      </c>
      <c r="G15733" s="8" t="s">
        <v>38</v>
      </c>
      <c r="H15733" s="8" t="s">
        <v>83619</v>
      </c>
      <c r="I15733" s="8" t="s">
        <v>3676</v>
      </c>
      <c r="K15733" s="4"/>
    </row>
    <row r="15734" spans="2:11" ht="19.5" customHeight="1">
      <c r="B15734" s="12" t="s">
        <v>3718</v>
      </c>
      <c r="C15734" s="7" t="s">
        <v>3390</v>
      </c>
      <c r="D15734" s="8" t="s">
        <v>3719</v>
      </c>
      <c r="E15734" s="8" t="s">
        <v>3720</v>
      </c>
      <c r="F15734" s="8" t="s">
        <v>3721</v>
      </c>
      <c r="G15734" s="8" t="s">
        <v>46</v>
      </c>
      <c r="H15734" s="8" t="s">
        <v>83619</v>
      </c>
      <c r="I15734" s="8" t="s">
        <v>3719</v>
      </c>
      <c r="K15734" s="4"/>
    </row>
    <row r="15735" spans="2:11" ht="19.5" customHeight="1">
      <c r="B15735" s="12" t="s">
        <v>3751</v>
      </c>
      <c r="C15735" s="7" t="s">
        <v>3390</v>
      </c>
      <c r="D15735" s="8" t="s">
        <v>3752</v>
      </c>
      <c r="E15735" s="8" t="s">
        <v>3753</v>
      </c>
      <c r="F15735" s="8" t="s">
        <v>3754</v>
      </c>
      <c r="G15735" s="8" t="s">
        <v>54</v>
      </c>
      <c r="H15735" s="8" t="s">
        <v>83619</v>
      </c>
      <c r="I15735" s="8" t="s">
        <v>3755</v>
      </c>
      <c r="K15735" s="4"/>
    </row>
    <row r="15736" spans="2:11" ht="19.5" customHeight="1">
      <c r="B15736" s="12" t="s">
        <v>3760</v>
      </c>
      <c r="C15736" s="7" t="s">
        <v>3390</v>
      </c>
      <c r="D15736" s="8" t="s">
        <v>3761</v>
      </c>
      <c r="E15736" s="8" t="s">
        <v>3762</v>
      </c>
      <c r="F15736" s="8" t="s">
        <v>3763</v>
      </c>
      <c r="G15736" s="8" t="s">
        <v>56</v>
      </c>
      <c r="H15736" s="8" t="s">
        <v>83619</v>
      </c>
      <c r="I15736" s="8" t="s">
        <v>3764</v>
      </c>
      <c r="K15736" s="4"/>
    </row>
    <row r="15737" spans="2:11" ht="19.5" customHeight="1">
      <c r="B15737" s="12" t="s">
        <v>3901</v>
      </c>
      <c r="C15737" s="7" t="s">
        <v>3390</v>
      </c>
      <c r="D15737" s="8" t="s">
        <v>3902</v>
      </c>
      <c r="E15737" s="8" t="s">
        <v>3903</v>
      </c>
      <c r="F15737" s="8" t="s">
        <v>3904</v>
      </c>
      <c r="G15737" s="8" t="s">
        <v>73</v>
      </c>
      <c r="H15737" s="8" t="s">
        <v>83619</v>
      </c>
      <c r="I15737" s="8" t="s">
        <v>3905</v>
      </c>
      <c r="K15737" s="4"/>
    </row>
    <row r="15738" spans="2:11" ht="19.5" customHeight="1">
      <c r="B15738" s="12" t="s">
        <v>4185</v>
      </c>
      <c r="C15738" s="7" t="s">
        <v>3390</v>
      </c>
      <c r="D15738" s="8" t="s">
        <v>4186</v>
      </c>
      <c r="E15738" s="8" t="s">
        <v>4187</v>
      </c>
      <c r="F15738" s="8" t="s">
        <v>4188</v>
      </c>
      <c r="G15738" s="8" t="s">
        <v>56</v>
      </c>
      <c r="H15738" s="8" t="s">
        <v>83619</v>
      </c>
      <c r="I15738" s="8" t="s">
        <v>4186</v>
      </c>
      <c r="K15738" s="4"/>
    </row>
    <row r="15739" spans="2:11" ht="19.5" customHeight="1">
      <c r="B15739" s="12" t="s">
        <v>4189</v>
      </c>
      <c r="C15739" s="7" t="s">
        <v>3390</v>
      </c>
      <c r="D15739" s="8" t="s">
        <v>4190</v>
      </c>
      <c r="E15739" s="8" t="s">
        <v>4191</v>
      </c>
      <c r="F15739" s="8" t="s">
        <v>4192</v>
      </c>
      <c r="G15739" s="8" t="s">
        <v>93</v>
      </c>
      <c r="H15739" s="8" t="s">
        <v>83619</v>
      </c>
      <c r="I15739" s="8" t="s">
        <v>4193</v>
      </c>
      <c r="K15739" s="4"/>
    </row>
    <row r="15740" spans="2:11" ht="19.5" customHeight="1">
      <c r="B15740" s="12" t="s">
        <v>4199</v>
      </c>
      <c r="C15740" s="7" t="s">
        <v>3390</v>
      </c>
      <c r="D15740" s="8" t="s">
        <v>4200</v>
      </c>
      <c r="E15740" s="8" t="s">
        <v>4201</v>
      </c>
      <c r="F15740" s="8" t="s">
        <v>3904</v>
      </c>
      <c r="G15740" s="8" t="s">
        <v>73</v>
      </c>
      <c r="H15740" s="8" t="s">
        <v>83619</v>
      </c>
      <c r="I15740" s="8" t="s">
        <v>4202</v>
      </c>
      <c r="K15740" s="4"/>
    </row>
    <row r="15741" spans="2:11" ht="19.5" customHeight="1">
      <c r="B15741" s="12" t="s">
        <v>4349</v>
      </c>
      <c r="C15741" s="7" t="s">
        <v>3390</v>
      </c>
      <c r="D15741" s="8" t="s">
        <v>4350</v>
      </c>
      <c r="E15741" s="8" t="s">
        <v>4351</v>
      </c>
      <c r="F15741" s="8" t="s">
        <v>3904</v>
      </c>
      <c r="G15741" s="8" t="s">
        <v>73</v>
      </c>
      <c r="H15741" s="8" t="s">
        <v>83619</v>
      </c>
      <c r="I15741" s="8" t="s">
        <v>305</v>
      </c>
      <c r="K15741" s="4"/>
    </row>
    <row r="15742" spans="2:11" ht="19.5" customHeight="1">
      <c r="B15742" s="12" t="s">
        <v>4470</v>
      </c>
      <c r="C15742" s="7" t="s">
        <v>3390</v>
      </c>
      <c r="D15742" s="8" t="s">
        <v>4471</v>
      </c>
      <c r="E15742" s="8" t="s">
        <v>4472</v>
      </c>
      <c r="F15742" s="8" t="s">
        <v>3617</v>
      </c>
      <c r="G15742" s="8" t="s">
        <v>34</v>
      </c>
      <c r="H15742" s="8" t="s">
        <v>83619</v>
      </c>
      <c r="I15742" s="8" t="s">
        <v>317</v>
      </c>
      <c r="K15742" s="4"/>
    </row>
    <row r="15743" spans="2:11" ht="19.5" customHeight="1">
      <c r="B15743" s="12" t="s">
        <v>4746</v>
      </c>
      <c r="C15743" s="7" t="s">
        <v>3390</v>
      </c>
      <c r="D15743" s="8" t="s">
        <v>4747</v>
      </c>
      <c r="E15743" s="8" t="s">
        <v>4748</v>
      </c>
      <c r="F15743" s="8" t="s">
        <v>3904</v>
      </c>
      <c r="G15743" s="8" t="s">
        <v>73</v>
      </c>
      <c r="H15743" s="8" t="s">
        <v>83619</v>
      </c>
      <c r="I15743" s="8" t="s">
        <v>341</v>
      </c>
      <c r="K15743" s="4"/>
    </row>
    <row r="15744" spans="2:11" ht="19.5" customHeight="1">
      <c r="B15744" s="12" t="s">
        <v>4844</v>
      </c>
      <c r="C15744" s="7" t="s">
        <v>3390</v>
      </c>
      <c r="D15744" s="8" t="s">
        <v>4845</v>
      </c>
      <c r="E15744" s="8" t="s">
        <v>4846</v>
      </c>
      <c r="F15744" s="8" t="s">
        <v>3617</v>
      </c>
      <c r="G15744" s="8" t="s">
        <v>34</v>
      </c>
      <c r="H15744" s="8" t="s">
        <v>83619</v>
      </c>
      <c r="I15744" s="8" t="s">
        <v>352</v>
      </c>
      <c r="K15744" s="4"/>
    </row>
    <row r="15745" spans="2:11" ht="19.5" customHeight="1">
      <c r="B15745" s="12" t="s">
        <v>4913</v>
      </c>
      <c r="C15745" s="7" t="s">
        <v>3390</v>
      </c>
      <c r="D15745" s="8" t="s">
        <v>4914</v>
      </c>
      <c r="E15745" s="8" t="s">
        <v>4915</v>
      </c>
      <c r="F15745" s="8" t="s">
        <v>4916</v>
      </c>
      <c r="G15745" s="8" t="s">
        <v>56</v>
      </c>
      <c r="H15745" s="8" t="s">
        <v>83619</v>
      </c>
      <c r="I15745" s="8" t="s">
        <v>4917</v>
      </c>
      <c r="K15745" s="4"/>
    </row>
    <row r="15746" spans="2:11" ht="19.5" customHeight="1">
      <c r="B15746" s="12" t="s">
        <v>5070</v>
      </c>
      <c r="C15746" s="7" t="s">
        <v>3390</v>
      </c>
      <c r="D15746" s="8" t="s">
        <v>5071</v>
      </c>
      <c r="E15746" s="8" t="s">
        <v>5072</v>
      </c>
      <c r="F15746" s="8" t="s">
        <v>3678</v>
      </c>
      <c r="G15746" s="8" t="s">
        <v>38</v>
      </c>
      <c r="H15746" s="8" t="s">
        <v>83619</v>
      </c>
      <c r="I15746" s="8" t="s">
        <v>365</v>
      </c>
      <c r="K15746" s="4"/>
    </row>
    <row r="15747" spans="2:11" ht="19.5" customHeight="1">
      <c r="B15747" s="12" t="s">
        <v>5206</v>
      </c>
      <c r="C15747" s="7" t="s">
        <v>3390</v>
      </c>
      <c r="D15747" s="8" t="s">
        <v>5207</v>
      </c>
      <c r="E15747" s="8" t="s">
        <v>5208</v>
      </c>
      <c r="F15747" s="8" t="s">
        <v>5209</v>
      </c>
      <c r="G15747" s="8" t="s">
        <v>54</v>
      </c>
      <c r="H15747" s="8" t="s">
        <v>83619</v>
      </c>
      <c r="I15747" s="8" t="s">
        <v>370</v>
      </c>
      <c r="K15747" s="4"/>
    </row>
    <row r="15748" spans="2:11" ht="19.5" customHeight="1">
      <c r="B15748" s="12" t="s">
        <v>5268</v>
      </c>
      <c r="C15748" s="7" t="s">
        <v>3390</v>
      </c>
      <c r="D15748" s="8" t="s">
        <v>5269</v>
      </c>
      <c r="E15748" s="8" t="s">
        <v>5270</v>
      </c>
      <c r="F15748" s="8" t="s">
        <v>3904</v>
      </c>
      <c r="G15748" s="8" t="s">
        <v>73</v>
      </c>
      <c r="H15748" s="8" t="s">
        <v>83619</v>
      </c>
      <c r="I15748" s="8" t="s">
        <v>5271</v>
      </c>
      <c r="K15748" s="4"/>
    </row>
    <row r="15749" spans="2:11" ht="19.5" customHeight="1">
      <c r="B15749" s="12" t="s">
        <v>5346</v>
      </c>
      <c r="C15749" s="7" t="s">
        <v>3390</v>
      </c>
      <c r="D15749" s="8" t="s">
        <v>5347</v>
      </c>
      <c r="E15749" s="8" t="s">
        <v>5348</v>
      </c>
      <c r="F15749" s="8" t="s">
        <v>5349</v>
      </c>
      <c r="G15749" s="8" t="s">
        <v>174</v>
      </c>
      <c r="H15749" s="8" t="s">
        <v>83619</v>
      </c>
      <c r="I15749" s="8" t="s">
        <v>5350</v>
      </c>
      <c r="K15749" s="4"/>
    </row>
    <row r="15750" spans="2:11" ht="19.5" customHeight="1">
      <c r="B15750" s="12" t="s">
        <v>5584</v>
      </c>
      <c r="C15750" s="7" t="s">
        <v>3390</v>
      </c>
      <c r="D15750" s="8" t="s">
        <v>5585</v>
      </c>
      <c r="E15750" s="8" t="s">
        <v>5586</v>
      </c>
      <c r="F15750" s="8" t="s">
        <v>5587</v>
      </c>
      <c r="G15750" s="8" t="s">
        <v>184</v>
      </c>
      <c r="H15750" s="8" t="s">
        <v>83619</v>
      </c>
      <c r="I15750" s="8" t="s">
        <v>5588</v>
      </c>
      <c r="K15750" s="4"/>
    </row>
    <row r="15751" spans="2:11" ht="19.5" customHeight="1">
      <c r="B15751" s="12" t="s">
        <v>5664</v>
      </c>
      <c r="C15751" s="7" t="s">
        <v>3390</v>
      </c>
      <c r="D15751" s="8" t="s">
        <v>5665</v>
      </c>
      <c r="E15751" s="8" t="s">
        <v>5666</v>
      </c>
      <c r="F15751" s="8" t="s">
        <v>3904</v>
      </c>
      <c r="G15751" s="8" t="s">
        <v>73</v>
      </c>
      <c r="H15751" s="8" t="s">
        <v>83619</v>
      </c>
      <c r="I15751" s="8" t="s">
        <v>5667</v>
      </c>
      <c r="K15751" s="4"/>
    </row>
    <row r="15752" spans="2:11" ht="19.5" customHeight="1">
      <c r="B15752" s="12" t="s">
        <v>5869</v>
      </c>
      <c r="C15752" s="7" t="s">
        <v>3390</v>
      </c>
      <c r="D15752" s="8" t="s">
        <v>5870</v>
      </c>
      <c r="E15752" s="8" t="s">
        <v>5871</v>
      </c>
      <c r="F15752" s="8" t="s">
        <v>4192</v>
      </c>
      <c r="G15752" s="8" t="s">
        <v>93</v>
      </c>
      <c r="H15752" s="8" t="s">
        <v>83619</v>
      </c>
      <c r="I15752" s="8" t="s">
        <v>5872</v>
      </c>
      <c r="K15752" s="4"/>
    </row>
    <row r="15753" spans="2:11" ht="19.5" customHeight="1">
      <c r="B15753" s="12" t="s">
        <v>6015</v>
      </c>
      <c r="C15753" s="7" t="s">
        <v>3390</v>
      </c>
      <c r="D15753" s="8" t="s">
        <v>6016</v>
      </c>
      <c r="E15753" s="8" t="s">
        <v>6017</v>
      </c>
      <c r="F15753" s="8" t="s">
        <v>3617</v>
      </c>
      <c r="G15753" s="8" t="s">
        <v>34</v>
      </c>
      <c r="H15753" s="8" t="s">
        <v>83619</v>
      </c>
      <c r="I15753" s="8" t="s">
        <v>6018</v>
      </c>
      <c r="K15753" s="4"/>
    </row>
    <row r="15754" spans="2:11" ht="19.5" customHeight="1">
      <c r="B15754" s="12" t="s">
        <v>6239</v>
      </c>
      <c r="C15754" s="7" t="s">
        <v>3390</v>
      </c>
      <c r="D15754" s="8" t="s">
        <v>6240</v>
      </c>
      <c r="E15754" s="8" t="s">
        <v>6241</v>
      </c>
      <c r="F15754" s="8" t="s">
        <v>3429</v>
      </c>
      <c r="G15754" s="8" t="s">
        <v>9</v>
      </c>
      <c r="H15754" s="8" t="s">
        <v>83619</v>
      </c>
      <c r="I15754" s="8" t="s">
        <v>6242</v>
      </c>
      <c r="K15754" s="4"/>
    </row>
    <row r="15755" spans="2:11" ht="19.5" customHeight="1">
      <c r="B15755" s="12" t="s">
        <v>6329</v>
      </c>
      <c r="C15755" s="7" t="s">
        <v>3390</v>
      </c>
      <c r="D15755" s="8" t="s">
        <v>6330</v>
      </c>
      <c r="E15755" s="8" t="s">
        <v>6331</v>
      </c>
      <c r="F15755" s="8" t="s">
        <v>6332</v>
      </c>
      <c r="G15755" s="8" t="s">
        <v>11</v>
      </c>
      <c r="H15755" s="8" t="s">
        <v>83619</v>
      </c>
      <c r="I15755" s="8" t="s">
        <v>6333</v>
      </c>
      <c r="K15755" s="4"/>
    </row>
    <row r="15756" spans="2:11" ht="19.5" customHeight="1">
      <c r="B15756" s="12" t="s">
        <v>6380</v>
      </c>
      <c r="C15756" s="7" t="s">
        <v>6377</v>
      </c>
      <c r="D15756" s="8" t="s">
        <v>6381</v>
      </c>
      <c r="E15756" s="8" t="s">
        <v>6382</v>
      </c>
      <c r="F15756" s="8" t="s">
        <v>3429</v>
      </c>
      <c r="G15756" s="8" t="s">
        <v>9</v>
      </c>
      <c r="H15756" s="8" t="s">
        <v>83619</v>
      </c>
      <c r="I15756" s="8" t="s">
        <v>6383</v>
      </c>
      <c r="K15756" s="4"/>
    </row>
    <row r="15757" spans="2:11" ht="19.5" customHeight="1">
      <c r="B15757" s="12" t="s">
        <v>6416</v>
      </c>
      <c r="C15757" s="7" t="s">
        <v>6377</v>
      </c>
      <c r="D15757" s="8" t="s">
        <v>6417</v>
      </c>
      <c r="E15757" s="8" t="s">
        <v>6418</v>
      </c>
      <c r="F15757" s="8" t="s">
        <v>6419</v>
      </c>
      <c r="G15757" s="8" t="s">
        <v>125</v>
      </c>
      <c r="H15757" s="8" t="s">
        <v>83619</v>
      </c>
      <c r="I15757" s="8" t="s">
        <v>6420</v>
      </c>
      <c r="K15757" s="4"/>
    </row>
    <row r="15758" spans="2:11" ht="19.5" customHeight="1">
      <c r="B15758" s="12" t="s">
        <v>6421</v>
      </c>
      <c r="C15758" s="7" t="s">
        <v>6377</v>
      </c>
      <c r="D15758" s="8" t="s">
        <v>6422</v>
      </c>
      <c r="E15758" s="8" t="s">
        <v>6423</v>
      </c>
      <c r="F15758" s="8" t="s">
        <v>3763</v>
      </c>
      <c r="G15758" s="8" t="s">
        <v>125</v>
      </c>
      <c r="H15758" s="8" t="s">
        <v>83619</v>
      </c>
      <c r="I15758" s="8" t="s">
        <v>6424</v>
      </c>
      <c r="K15758" s="4"/>
    </row>
    <row r="15759" spans="2:11" ht="19.5" customHeight="1">
      <c r="B15759" s="12" t="s">
        <v>6441</v>
      </c>
      <c r="C15759" s="7" t="s">
        <v>6377</v>
      </c>
      <c r="D15759" s="8" t="s">
        <v>6442</v>
      </c>
      <c r="E15759" s="8" t="s">
        <v>6443</v>
      </c>
      <c r="F15759" s="8" t="s">
        <v>5587</v>
      </c>
      <c r="G15759" s="8" t="s">
        <v>184</v>
      </c>
      <c r="H15759" s="8" t="s">
        <v>83619</v>
      </c>
      <c r="I15759" s="8" t="s">
        <v>6444</v>
      </c>
      <c r="K15759" s="4"/>
    </row>
    <row r="15760" spans="2:11" ht="19.5" customHeight="1">
      <c r="B15760" s="12" t="s">
        <v>6478</v>
      </c>
      <c r="C15760" s="7" t="s">
        <v>6377</v>
      </c>
      <c r="D15760" s="8" t="s">
        <v>6479</v>
      </c>
      <c r="E15760" s="8" t="s">
        <v>6480</v>
      </c>
      <c r="F15760" s="8" t="s">
        <v>4192</v>
      </c>
      <c r="G15760" s="8" t="s">
        <v>93</v>
      </c>
      <c r="H15760" s="8" t="s">
        <v>83619</v>
      </c>
      <c r="I15760" s="8" t="s">
        <v>6481</v>
      </c>
      <c r="K15760" s="4"/>
    </row>
    <row r="15761" spans="2:11" ht="19.5" customHeight="1">
      <c r="B15761" s="12" t="s">
        <v>6501</v>
      </c>
      <c r="C15761" s="7" t="s">
        <v>6377</v>
      </c>
      <c r="D15761" s="8" t="s">
        <v>6502</v>
      </c>
      <c r="E15761" s="8" t="s">
        <v>6503</v>
      </c>
      <c r="F15761" s="8" t="s">
        <v>3754</v>
      </c>
      <c r="G15761" s="8" t="s">
        <v>54</v>
      </c>
      <c r="H15761" s="8" t="s">
        <v>83619</v>
      </c>
      <c r="I15761" s="8" t="s">
        <v>6504</v>
      </c>
      <c r="K15761" s="4"/>
    </row>
    <row r="15762" spans="2:11" ht="19.5" customHeight="1">
      <c r="B15762" s="12" t="s">
        <v>6530</v>
      </c>
      <c r="C15762" s="7" t="s">
        <v>6377</v>
      </c>
      <c r="D15762" s="8" t="s">
        <v>6531</v>
      </c>
      <c r="E15762" s="8" t="s">
        <v>6532</v>
      </c>
      <c r="F15762" s="8" t="s">
        <v>3904</v>
      </c>
      <c r="G15762" s="8" t="s">
        <v>73</v>
      </c>
      <c r="H15762" s="8" t="s">
        <v>83619</v>
      </c>
      <c r="I15762" s="8" t="s">
        <v>6533</v>
      </c>
      <c r="K15762" s="4"/>
    </row>
    <row r="15763" spans="2:11" ht="19.5" customHeight="1">
      <c r="B15763" s="12" t="s">
        <v>6570</v>
      </c>
      <c r="C15763" s="7" t="s">
        <v>6377</v>
      </c>
      <c r="D15763" s="8" t="s">
        <v>6571</v>
      </c>
      <c r="E15763" s="8" t="s">
        <v>6572</v>
      </c>
      <c r="F15763" s="8" t="s">
        <v>3754</v>
      </c>
      <c r="G15763" s="8" t="s">
        <v>54</v>
      </c>
      <c r="H15763" s="8" t="s">
        <v>83619</v>
      </c>
      <c r="I15763" s="8" t="s">
        <v>6573</v>
      </c>
      <c r="K15763" s="4"/>
    </row>
    <row r="15764" spans="2:11" ht="19.5" customHeight="1">
      <c r="B15764" s="12" t="s">
        <v>6598</v>
      </c>
      <c r="C15764" s="7" t="s">
        <v>6377</v>
      </c>
      <c r="D15764" s="8" t="s">
        <v>6599</v>
      </c>
      <c r="E15764" s="8" t="s">
        <v>6600</v>
      </c>
      <c r="F15764" s="8" t="s">
        <v>3904</v>
      </c>
      <c r="G15764" s="8" t="s">
        <v>73</v>
      </c>
      <c r="H15764" s="8" t="s">
        <v>83619</v>
      </c>
      <c r="I15764" s="8" t="s">
        <v>6599</v>
      </c>
      <c r="K15764" s="4"/>
    </row>
    <row r="15765" spans="2:11" ht="19.5" customHeight="1">
      <c r="B15765" s="12" t="s">
        <v>6848</v>
      </c>
      <c r="C15765" s="7" t="s">
        <v>6377</v>
      </c>
      <c r="D15765" s="8" t="s">
        <v>6849</v>
      </c>
      <c r="E15765" s="8" t="s">
        <v>6850</v>
      </c>
      <c r="F15765" s="8" t="s">
        <v>6851</v>
      </c>
      <c r="G15765" s="8" t="s">
        <v>209</v>
      </c>
      <c r="H15765" s="8" t="s">
        <v>83619</v>
      </c>
      <c r="I15765" s="8" t="s">
        <v>6852</v>
      </c>
      <c r="K15765" s="4"/>
    </row>
    <row r="15766" spans="2:11" ht="19.5" customHeight="1">
      <c r="B15766" s="12" t="s">
        <v>6908</v>
      </c>
      <c r="C15766" s="7" t="s">
        <v>6377</v>
      </c>
      <c r="D15766" s="8" t="s">
        <v>6909</v>
      </c>
      <c r="E15766" s="8" t="s">
        <v>6910</v>
      </c>
      <c r="F15766" s="8" t="s">
        <v>6911</v>
      </c>
      <c r="G15766" s="8" t="s">
        <v>193</v>
      </c>
      <c r="H15766" s="8" t="s">
        <v>83619</v>
      </c>
      <c r="I15766" s="8" t="s">
        <v>6912</v>
      </c>
      <c r="K15766" s="4"/>
    </row>
    <row r="15767" spans="2:11" ht="19.5" customHeight="1">
      <c r="B15767" s="12" t="s">
        <v>6921</v>
      </c>
      <c r="C15767" s="7" t="s">
        <v>6377</v>
      </c>
      <c r="D15767" s="8" t="s">
        <v>6922</v>
      </c>
      <c r="E15767" s="8" t="s">
        <v>6923</v>
      </c>
      <c r="F15767" s="8" t="s">
        <v>6924</v>
      </c>
      <c r="G15767" s="8" t="s">
        <v>210</v>
      </c>
      <c r="H15767" s="8" t="s">
        <v>83619</v>
      </c>
      <c r="I15767" s="8" t="s">
        <v>6925</v>
      </c>
      <c r="K15767" s="4"/>
    </row>
    <row r="15768" spans="2:11" ht="19.5" customHeight="1">
      <c r="B15768" s="12" t="s">
        <v>7031</v>
      </c>
      <c r="C15768" s="7" t="s">
        <v>6377</v>
      </c>
      <c r="D15768" s="8" t="s">
        <v>7032</v>
      </c>
      <c r="E15768" s="8" t="s">
        <v>3507</v>
      </c>
      <c r="F15768" s="8" t="s">
        <v>3508</v>
      </c>
      <c r="G15768" s="8" t="s">
        <v>213</v>
      </c>
      <c r="H15768" s="8" t="s">
        <v>83619</v>
      </c>
      <c r="I15768" s="8" t="s">
        <v>7033</v>
      </c>
      <c r="K15768" s="4"/>
    </row>
    <row r="15769" spans="2:11" ht="19.5" customHeight="1">
      <c r="B15769" s="12" t="s">
        <v>7076</v>
      </c>
      <c r="C15769" s="7" t="s">
        <v>6377</v>
      </c>
      <c r="D15769" s="8" t="s">
        <v>7077</v>
      </c>
      <c r="E15769" s="8" t="s">
        <v>7078</v>
      </c>
      <c r="F15769" s="8" t="s">
        <v>7079</v>
      </c>
      <c r="G15769" s="8" t="s">
        <v>214</v>
      </c>
      <c r="H15769" s="8" t="s">
        <v>83619</v>
      </c>
      <c r="I15769" s="8" t="s">
        <v>7080</v>
      </c>
      <c r="K15769" s="4"/>
    </row>
    <row r="15770" spans="2:11" ht="19.5" customHeight="1">
      <c r="B15770" s="12" t="s">
        <v>7149</v>
      </c>
      <c r="C15770" s="7" t="s">
        <v>6377</v>
      </c>
      <c r="D15770" s="8" t="s">
        <v>7150</v>
      </c>
      <c r="E15770" s="8" t="s">
        <v>7151</v>
      </c>
      <c r="F15770" s="8" t="s">
        <v>6332</v>
      </c>
      <c r="G15770" s="8" t="s">
        <v>11</v>
      </c>
      <c r="H15770" s="8" t="s">
        <v>83619</v>
      </c>
      <c r="I15770" s="8" t="s">
        <v>7152</v>
      </c>
      <c r="K15770" s="4"/>
    </row>
    <row r="15771" spans="2:11" ht="19.5" customHeight="1">
      <c r="B15771" s="12" t="s">
        <v>7270</v>
      </c>
      <c r="C15771" s="7" t="s">
        <v>6377</v>
      </c>
      <c r="D15771" s="8" t="s">
        <v>7271</v>
      </c>
      <c r="E15771" s="8" t="s">
        <v>7272</v>
      </c>
      <c r="F15771" s="8" t="s">
        <v>6419</v>
      </c>
      <c r="G15771" s="8" t="s">
        <v>125</v>
      </c>
      <c r="H15771" s="8" t="s">
        <v>83619</v>
      </c>
      <c r="I15771" s="8" t="s">
        <v>7273</v>
      </c>
      <c r="K15771" s="4"/>
    </row>
    <row r="15772" spans="2:11" ht="19.5" customHeight="1">
      <c r="B15772" s="12" t="s">
        <v>7278</v>
      </c>
      <c r="C15772" s="7" t="s">
        <v>6377</v>
      </c>
      <c r="D15772" s="8" t="s">
        <v>7279</v>
      </c>
      <c r="E15772" s="8" t="s">
        <v>7280</v>
      </c>
      <c r="F15772" s="8" t="s">
        <v>6332</v>
      </c>
      <c r="G15772" s="8" t="s">
        <v>11</v>
      </c>
      <c r="H15772" s="8" t="s">
        <v>83619</v>
      </c>
      <c r="I15772" s="8" t="s">
        <v>7281</v>
      </c>
      <c r="K15772" s="4"/>
    </row>
    <row r="15773" spans="2:11" ht="19.5" customHeight="1">
      <c r="B15773" s="12" t="s">
        <v>7333</v>
      </c>
      <c r="C15773" s="7" t="s">
        <v>6377</v>
      </c>
      <c r="D15773" s="8" t="s">
        <v>7334</v>
      </c>
      <c r="E15773" s="8" t="s">
        <v>7335</v>
      </c>
      <c r="F15773" s="8" t="s">
        <v>5587</v>
      </c>
      <c r="G15773" s="8" t="s">
        <v>184</v>
      </c>
      <c r="H15773" s="8" t="s">
        <v>83619</v>
      </c>
      <c r="I15773" s="8" t="s">
        <v>7334</v>
      </c>
      <c r="K15773" s="4"/>
    </row>
    <row r="15774" spans="2:11" ht="19.5" customHeight="1">
      <c r="B15774" s="12" t="s">
        <v>7499</v>
      </c>
      <c r="C15774" s="7" t="s">
        <v>6377</v>
      </c>
      <c r="D15774" s="8" t="s">
        <v>7500</v>
      </c>
      <c r="E15774" s="8" t="s">
        <v>7501</v>
      </c>
      <c r="F15774" s="8" t="s">
        <v>7502</v>
      </c>
      <c r="G15774" s="8" t="s">
        <v>219</v>
      </c>
      <c r="H15774" s="8" t="s">
        <v>83619</v>
      </c>
      <c r="I15774" s="8" t="s">
        <v>7503</v>
      </c>
      <c r="K15774" s="4"/>
    </row>
    <row r="15775" spans="2:11" ht="19.5" customHeight="1">
      <c r="B15775" s="12" t="s">
        <v>7882</v>
      </c>
      <c r="C15775" s="7" t="s">
        <v>6377</v>
      </c>
      <c r="D15775" s="8" t="s">
        <v>7883</v>
      </c>
      <c r="E15775" s="8" t="s">
        <v>7884</v>
      </c>
      <c r="F15775" s="8" t="s">
        <v>7079</v>
      </c>
      <c r="G15775" s="8" t="s">
        <v>214</v>
      </c>
      <c r="H15775" s="8" t="s">
        <v>83619</v>
      </c>
      <c r="I15775" s="8" t="s">
        <v>7883</v>
      </c>
      <c r="K15775" s="4"/>
    </row>
    <row r="15776" spans="2:11" ht="19.5" customHeight="1">
      <c r="B15776" s="12" t="s">
        <v>8040</v>
      </c>
      <c r="C15776" s="7" t="s">
        <v>6377</v>
      </c>
      <c r="D15776" s="8" t="s">
        <v>8041</v>
      </c>
      <c r="E15776" s="8" t="s">
        <v>8042</v>
      </c>
      <c r="F15776" s="8" t="s">
        <v>4192</v>
      </c>
      <c r="G15776" s="8" t="s">
        <v>93</v>
      </c>
      <c r="H15776" s="8" t="s">
        <v>83619</v>
      </c>
      <c r="I15776" s="8" t="s">
        <v>8043</v>
      </c>
      <c r="K15776" s="4"/>
    </row>
    <row r="15777" spans="2:11" ht="19.5" customHeight="1">
      <c r="B15777" s="12" t="s">
        <v>8053</v>
      </c>
      <c r="C15777" s="7" t="s">
        <v>6377</v>
      </c>
      <c r="D15777" s="8" t="s">
        <v>8054</v>
      </c>
      <c r="E15777" s="8" t="s">
        <v>8055</v>
      </c>
      <c r="F15777" s="8" t="s">
        <v>7502</v>
      </c>
      <c r="G15777" s="8" t="s">
        <v>219</v>
      </c>
      <c r="H15777" s="8" t="s">
        <v>83619</v>
      </c>
      <c r="I15777" s="8" t="s">
        <v>8056</v>
      </c>
      <c r="K15777" s="4"/>
    </row>
    <row r="15778" spans="2:11" ht="19.5" customHeight="1">
      <c r="B15778" s="12" t="s">
        <v>9211</v>
      </c>
      <c r="C15778" s="7" t="s">
        <v>8385</v>
      </c>
      <c r="D15778" s="8" t="s">
        <v>9212</v>
      </c>
      <c r="E15778" s="8" t="s">
        <v>9213</v>
      </c>
      <c r="F15778" s="8" t="s">
        <v>5587</v>
      </c>
      <c r="G15778" s="8" t="s">
        <v>184</v>
      </c>
      <c r="H15778" s="8" t="s">
        <v>83619</v>
      </c>
      <c r="I15778" s="8" t="s">
        <v>9214</v>
      </c>
      <c r="K15778" s="4"/>
    </row>
    <row r="15779" spans="2:11" ht="19.5" customHeight="1">
      <c r="B15779" s="12" t="s">
        <v>9398</v>
      </c>
      <c r="C15779" s="7" t="s">
        <v>8390</v>
      </c>
      <c r="D15779" s="8" t="s">
        <v>9399</v>
      </c>
      <c r="E15779" s="8" t="s">
        <v>9400</v>
      </c>
      <c r="F15779" s="8" t="s">
        <v>3721</v>
      </c>
      <c r="G15779" s="8" t="s">
        <v>46</v>
      </c>
      <c r="H15779" s="8" t="s">
        <v>83619</v>
      </c>
      <c r="I15779" s="8" t="s">
        <v>9401</v>
      </c>
      <c r="K15779" s="4"/>
    </row>
    <row r="15780" spans="2:11" ht="19.5" customHeight="1">
      <c r="B15780" s="12" t="s">
        <v>9464</v>
      </c>
      <c r="C15780" s="7" t="s">
        <v>8385</v>
      </c>
      <c r="D15780" s="8" t="s">
        <v>9465</v>
      </c>
      <c r="E15780" s="8" t="s">
        <v>9466</v>
      </c>
      <c r="F15780" s="8" t="s">
        <v>3617</v>
      </c>
      <c r="G15780" s="8" t="s">
        <v>34</v>
      </c>
      <c r="H15780" s="8" t="s">
        <v>83619</v>
      </c>
      <c r="I15780" s="8" t="s">
        <v>9467</v>
      </c>
      <c r="K15780" s="4"/>
    </row>
    <row r="15781" spans="2:11" ht="19.5" customHeight="1">
      <c r="B15781" s="12" t="s">
        <v>9697</v>
      </c>
      <c r="C15781" s="7" t="s">
        <v>8390</v>
      </c>
      <c r="D15781" s="8" t="s">
        <v>9698</v>
      </c>
      <c r="E15781" s="8" t="s">
        <v>9699</v>
      </c>
      <c r="F15781" s="8" t="s">
        <v>3678</v>
      </c>
      <c r="G15781" s="8" t="s">
        <v>38</v>
      </c>
      <c r="H15781" s="8" t="s">
        <v>83619</v>
      </c>
      <c r="I15781" s="8" t="s">
        <v>9700</v>
      </c>
      <c r="K15781" s="4"/>
    </row>
    <row r="15782" spans="2:11" ht="19.5" customHeight="1">
      <c r="B15782" s="12" t="s">
        <v>9887</v>
      </c>
      <c r="C15782" s="7" t="s">
        <v>8385</v>
      </c>
      <c r="D15782" s="8" t="s">
        <v>9876</v>
      </c>
      <c r="E15782" s="8" t="s">
        <v>9888</v>
      </c>
      <c r="F15782" s="8" t="s">
        <v>3904</v>
      </c>
      <c r="G15782" s="8" t="s">
        <v>73</v>
      </c>
      <c r="H15782" s="8" t="s">
        <v>83619</v>
      </c>
      <c r="I15782" s="8" t="s">
        <v>9889</v>
      </c>
      <c r="K15782" s="4"/>
    </row>
    <row r="15783" spans="2:11" ht="19.5" customHeight="1">
      <c r="B15783" s="12" t="s">
        <v>10149</v>
      </c>
      <c r="C15783" s="7" t="s">
        <v>6377</v>
      </c>
      <c r="D15783" s="8" t="s">
        <v>10150</v>
      </c>
      <c r="E15783" s="8" t="s">
        <v>7272</v>
      </c>
      <c r="F15783" s="8" t="s">
        <v>10151</v>
      </c>
      <c r="G15783" s="8" t="s">
        <v>230</v>
      </c>
      <c r="H15783" s="8" t="s">
        <v>83619</v>
      </c>
      <c r="I15783" s="8" t="s">
        <v>10152</v>
      </c>
      <c r="K15783" s="4"/>
    </row>
    <row r="15784" spans="2:11" ht="19.5" customHeight="1">
      <c r="B15784" s="12" t="s">
        <v>10174</v>
      </c>
      <c r="C15784" s="7" t="s">
        <v>6377</v>
      </c>
      <c r="D15784" s="8" t="s">
        <v>10175</v>
      </c>
      <c r="E15784" s="8" t="s">
        <v>10176</v>
      </c>
      <c r="F15784" s="8" t="s">
        <v>6924</v>
      </c>
      <c r="G15784" s="8" t="s">
        <v>210</v>
      </c>
      <c r="H15784" s="8" t="s">
        <v>83619</v>
      </c>
      <c r="I15784" s="8" t="s">
        <v>10177</v>
      </c>
      <c r="K15784" s="4"/>
    </row>
    <row r="15785" spans="2:11" ht="19.5" customHeight="1">
      <c r="B15785" s="12" t="s">
        <v>10250</v>
      </c>
      <c r="C15785" s="7" t="s">
        <v>6377</v>
      </c>
      <c r="D15785" s="8" t="s">
        <v>10251</v>
      </c>
      <c r="E15785" s="8" t="s">
        <v>10252</v>
      </c>
      <c r="F15785" s="8" t="s">
        <v>3449</v>
      </c>
      <c r="G15785" s="8" t="s">
        <v>12</v>
      </c>
      <c r="H15785" s="8" t="s">
        <v>83619</v>
      </c>
      <c r="I15785" s="8" t="s">
        <v>10253</v>
      </c>
      <c r="K15785" s="4"/>
    </row>
    <row r="15786" spans="2:11" ht="19.5" customHeight="1">
      <c r="B15786" s="12" t="s">
        <v>10403</v>
      </c>
      <c r="C15786" s="7" t="s">
        <v>6377</v>
      </c>
      <c r="D15786" s="8" t="s">
        <v>10404</v>
      </c>
      <c r="E15786" s="8" t="s">
        <v>3516</v>
      </c>
      <c r="F15786" s="8" t="s">
        <v>3429</v>
      </c>
      <c r="G15786" s="8" t="s">
        <v>9</v>
      </c>
      <c r="H15786" s="8" t="s">
        <v>83619</v>
      </c>
      <c r="I15786" s="8" t="s">
        <v>10405</v>
      </c>
      <c r="K15786" s="4"/>
    </row>
    <row r="15787" spans="2:11" ht="19.5" customHeight="1">
      <c r="B15787" s="12" t="s">
        <v>10690</v>
      </c>
      <c r="C15787" s="7" t="s">
        <v>6377</v>
      </c>
      <c r="D15787" s="8" t="s">
        <v>10691</v>
      </c>
      <c r="E15787" s="8" t="s">
        <v>10692</v>
      </c>
      <c r="F15787" s="8" t="s">
        <v>3508</v>
      </c>
      <c r="G15787" s="8" t="s">
        <v>20</v>
      </c>
      <c r="H15787" s="8" t="s">
        <v>83619</v>
      </c>
      <c r="I15787" s="8" t="s">
        <v>10693</v>
      </c>
      <c r="K15787" s="4"/>
    </row>
    <row r="15788" spans="2:11" ht="19.5" customHeight="1">
      <c r="B15788" s="12" t="s">
        <v>11012</v>
      </c>
      <c r="C15788" s="7" t="s">
        <v>6377</v>
      </c>
      <c r="D15788" s="8" t="s">
        <v>11013</v>
      </c>
      <c r="E15788" s="8" t="s">
        <v>6850</v>
      </c>
      <c r="F15788" s="8" t="s">
        <v>6332</v>
      </c>
      <c r="G15788" s="8" t="s">
        <v>11</v>
      </c>
      <c r="H15788" s="8" t="s">
        <v>83619</v>
      </c>
      <c r="I15788" s="8" t="s">
        <v>11014</v>
      </c>
      <c r="K15788" s="4"/>
    </row>
    <row r="15789" spans="2:11" ht="19.5" customHeight="1">
      <c r="B15789" s="12" t="s">
        <v>11025</v>
      </c>
      <c r="C15789" s="7" t="s">
        <v>6377</v>
      </c>
      <c r="D15789" s="8" t="s">
        <v>11026</v>
      </c>
      <c r="E15789" s="8" t="s">
        <v>11027</v>
      </c>
      <c r="F15789" s="8" t="s">
        <v>3904</v>
      </c>
      <c r="G15789" s="8" t="s">
        <v>73</v>
      </c>
      <c r="H15789" s="8" t="s">
        <v>83619</v>
      </c>
      <c r="I15789" s="8" t="s">
        <v>11028</v>
      </c>
      <c r="K15789" s="4"/>
    </row>
    <row r="15790" spans="2:11" ht="19.5" customHeight="1">
      <c r="B15790" s="12" t="s">
        <v>11350</v>
      </c>
      <c r="C15790" s="7" t="s">
        <v>8312</v>
      </c>
      <c r="D15790" s="8" t="s">
        <v>11351</v>
      </c>
      <c r="E15790" s="8" t="s">
        <v>11352</v>
      </c>
      <c r="F15790" s="8" t="s">
        <v>3904</v>
      </c>
      <c r="G15790" s="8" t="s">
        <v>73</v>
      </c>
      <c r="H15790" s="8" t="s">
        <v>83619</v>
      </c>
      <c r="I15790" s="8" t="s">
        <v>11353</v>
      </c>
      <c r="K15790" s="4"/>
    </row>
    <row r="15791" spans="2:11" ht="19.5" customHeight="1">
      <c r="B15791" s="12" t="s">
        <v>11406</v>
      </c>
      <c r="C15791" s="7" t="s">
        <v>8303</v>
      </c>
      <c r="D15791" s="8" t="s">
        <v>11407</v>
      </c>
      <c r="E15791" s="8" t="s">
        <v>11408</v>
      </c>
      <c r="F15791" s="8" t="s">
        <v>3904</v>
      </c>
      <c r="G15791" s="8" t="s">
        <v>73</v>
      </c>
      <c r="H15791" s="8" t="s">
        <v>83619</v>
      </c>
      <c r="I15791" s="8" t="s">
        <v>11409</v>
      </c>
      <c r="K15791" s="4"/>
    </row>
    <row r="15792" spans="2:11" ht="19.5" customHeight="1">
      <c r="B15792" s="12" t="s">
        <v>11583</v>
      </c>
      <c r="C15792" s="7" t="s">
        <v>11315</v>
      </c>
      <c r="D15792" s="8" t="s">
        <v>11584</v>
      </c>
      <c r="E15792" s="8" t="s">
        <v>11585</v>
      </c>
      <c r="F15792" s="8" t="s">
        <v>3508</v>
      </c>
      <c r="G15792" s="8" t="s">
        <v>20</v>
      </c>
      <c r="H15792" s="8" t="s">
        <v>83619</v>
      </c>
      <c r="I15792" s="8" t="s">
        <v>11586</v>
      </c>
      <c r="K15792" s="4"/>
    </row>
    <row r="15793" spans="2:11" ht="19.5" customHeight="1">
      <c r="B15793" s="12" t="s">
        <v>11756</v>
      </c>
      <c r="C15793" s="7" t="s">
        <v>8390</v>
      </c>
      <c r="D15793" s="8" t="s">
        <v>11757</v>
      </c>
      <c r="E15793" s="8" t="s">
        <v>11758</v>
      </c>
      <c r="F15793" s="8" t="s">
        <v>3904</v>
      </c>
      <c r="G15793" s="8" t="s">
        <v>73</v>
      </c>
      <c r="H15793" s="8" t="s">
        <v>83619</v>
      </c>
      <c r="I15793" s="8" t="s">
        <v>11759</v>
      </c>
      <c r="K15793" s="4"/>
    </row>
    <row r="15794" spans="2:11" ht="19.5" customHeight="1">
      <c r="B15794" s="12" t="s">
        <v>11884</v>
      </c>
      <c r="C15794" s="7" t="s">
        <v>8390</v>
      </c>
      <c r="D15794" s="8" t="s">
        <v>11885</v>
      </c>
      <c r="E15794" s="8" t="s">
        <v>11886</v>
      </c>
      <c r="F15794" s="8" t="s">
        <v>11887</v>
      </c>
      <c r="G15794" s="8" t="s">
        <v>247</v>
      </c>
      <c r="H15794" s="8" t="s">
        <v>83619</v>
      </c>
      <c r="I15794" s="8" t="s">
        <v>8393</v>
      </c>
      <c r="K15794" s="4"/>
    </row>
    <row r="15795" spans="2:11" ht="19.5" customHeight="1">
      <c r="B15795" s="12" t="s">
        <v>11968</v>
      </c>
      <c r="C15795" s="7" t="s">
        <v>8385</v>
      </c>
      <c r="D15795" s="8" t="s">
        <v>11969</v>
      </c>
      <c r="E15795" s="8" t="s">
        <v>11970</v>
      </c>
      <c r="F15795" s="8" t="s">
        <v>6419</v>
      </c>
      <c r="G15795" s="8" t="s">
        <v>125</v>
      </c>
      <c r="H15795" s="8" t="s">
        <v>83619</v>
      </c>
      <c r="I15795" s="8" t="s">
        <v>11971</v>
      </c>
      <c r="K15795" s="4"/>
    </row>
    <row r="15796" spans="2:11" ht="19.5" customHeight="1">
      <c r="B15796" s="12" t="s">
        <v>12256</v>
      </c>
      <c r="C15796" s="7" t="s">
        <v>8385</v>
      </c>
      <c r="D15796" s="8" t="s">
        <v>12257</v>
      </c>
      <c r="E15796" s="8" t="s">
        <v>12258</v>
      </c>
      <c r="F15796" s="8" t="s">
        <v>3429</v>
      </c>
      <c r="G15796" s="8" t="s">
        <v>9</v>
      </c>
      <c r="H15796" s="8" t="s">
        <v>83619</v>
      </c>
      <c r="I15796" s="8" t="s">
        <v>12259</v>
      </c>
      <c r="K15796" s="4"/>
    </row>
    <row r="15797" spans="2:11" ht="19.5" customHeight="1">
      <c r="B15797" s="12" t="s">
        <v>13324</v>
      </c>
      <c r="C15797" s="7" t="s">
        <v>8385</v>
      </c>
      <c r="D15797" s="8" t="s">
        <v>13325</v>
      </c>
      <c r="E15797" s="8" t="s">
        <v>6498</v>
      </c>
      <c r="F15797" s="8" t="s">
        <v>3429</v>
      </c>
      <c r="G15797" s="8" t="s">
        <v>9</v>
      </c>
      <c r="H15797" s="8" t="s">
        <v>83619</v>
      </c>
      <c r="I15797" s="8" t="s">
        <v>13326</v>
      </c>
      <c r="K15797" s="4"/>
    </row>
    <row r="15798" spans="2:11" ht="19.5" customHeight="1">
      <c r="B15798" s="12" t="s">
        <v>13344</v>
      </c>
      <c r="C15798" s="7" t="s">
        <v>8390</v>
      </c>
      <c r="D15798" s="8" t="s">
        <v>11981</v>
      </c>
      <c r="E15798" s="8" t="s">
        <v>13345</v>
      </c>
      <c r="F15798" s="8" t="s">
        <v>3904</v>
      </c>
      <c r="G15798" s="8" t="s">
        <v>73</v>
      </c>
      <c r="H15798" s="8" t="s">
        <v>83619</v>
      </c>
      <c r="I15798" s="8" t="s">
        <v>13346</v>
      </c>
      <c r="K15798" s="4"/>
    </row>
    <row r="15799" spans="2:11" ht="19.5" customHeight="1">
      <c r="B15799" s="12" t="s">
        <v>13460</v>
      </c>
      <c r="C15799" s="7" t="s">
        <v>8390</v>
      </c>
      <c r="D15799" s="8" t="s">
        <v>13461</v>
      </c>
      <c r="E15799" s="8" t="s">
        <v>13462</v>
      </c>
      <c r="F15799" s="8" t="s">
        <v>3763</v>
      </c>
      <c r="G15799" s="8" t="s">
        <v>56</v>
      </c>
      <c r="H15799" s="8" t="s">
        <v>83619</v>
      </c>
      <c r="I15799" s="8" t="s">
        <v>8419</v>
      </c>
      <c r="K15799" s="4"/>
    </row>
    <row r="15800" spans="2:11" ht="19.5" customHeight="1">
      <c r="B15800" s="12" t="s">
        <v>13540</v>
      </c>
      <c r="C15800" s="7" t="s">
        <v>8385</v>
      </c>
      <c r="D15800" s="8" t="s">
        <v>13541</v>
      </c>
      <c r="E15800" s="8" t="s">
        <v>13542</v>
      </c>
      <c r="F15800" s="8" t="s">
        <v>4192</v>
      </c>
      <c r="G15800" s="8" t="s">
        <v>93</v>
      </c>
      <c r="H15800" s="8" t="s">
        <v>83619</v>
      </c>
      <c r="I15800" s="8" t="s">
        <v>8419</v>
      </c>
      <c r="K15800" s="4"/>
    </row>
    <row r="15801" spans="2:11" ht="19.5" customHeight="1">
      <c r="B15801" s="12" t="s">
        <v>13543</v>
      </c>
      <c r="C15801" s="7" t="s">
        <v>8390</v>
      </c>
      <c r="D15801" s="8" t="s">
        <v>13544</v>
      </c>
      <c r="E15801" s="8" t="s">
        <v>13545</v>
      </c>
      <c r="F15801" s="8" t="s">
        <v>5587</v>
      </c>
      <c r="G15801" s="8" t="s">
        <v>184</v>
      </c>
      <c r="H15801" s="8" t="s">
        <v>83619</v>
      </c>
      <c r="I15801" s="8" t="s">
        <v>13546</v>
      </c>
      <c r="K15801" s="4"/>
    </row>
    <row r="15802" spans="2:11" ht="19.5" customHeight="1">
      <c r="B15802" s="12" t="s">
        <v>13661</v>
      </c>
      <c r="C15802" s="7" t="s">
        <v>8385</v>
      </c>
      <c r="D15802" s="8" t="s">
        <v>13662</v>
      </c>
      <c r="E15802" s="8" t="s">
        <v>13663</v>
      </c>
      <c r="F15802" s="8" t="s">
        <v>3904</v>
      </c>
      <c r="G15802" s="8" t="s">
        <v>73</v>
      </c>
      <c r="H15802" s="8" t="s">
        <v>83619</v>
      </c>
      <c r="I15802" s="8" t="s">
        <v>13664</v>
      </c>
      <c r="K15802" s="4"/>
    </row>
    <row r="15803" spans="2:11" ht="19.5" customHeight="1">
      <c r="B15803" s="12" t="s">
        <v>14130</v>
      </c>
      <c r="C15803" s="7" t="s">
        <v>8385</v>
      </c>
      <c r="D15803" s="8" t="s">
        <v>14131</v>
      </c>
      <c r="E15803" s="8" t="s">
        <v>14132</v>
      </c>
      <c r="F15803" s="8" t="s">
        <v>7238</v>
      </c>
      <c r="G15803" s="8" t="s">
        <v>222</v>
      </c>
      <c r="H15803" s="8" t="s">
        <v>83619</v>
      </c>
      <c r="I15803" s="8" t="s">
        <v>14133</v>
      </c>
      <c r="K15803" s="4"/>
    </row>
    <row r="15804" spans="2:11" ht="19.5" customHeight="1">
      <c r="B15804" s="12" t="s">
        <v>14320</v>
      </c>
      <c r="C15804" s="7" t="s">
        <v>12270</v>
      </c>
      <c r="D15804" s="8" t="s">
        <v>14321</v>
      </c>
      <c r="E15804" s="8" t="s">
        <v>14322</v>
      </c>
      <c r="F15804" s="8" t="s">
        <v>10151</v>
      </c>
      <c r="G15804" s="8" t="s">
        <v>230</v>
      </c>
      <c r="H15804" s="8" t="s">
        <v>83619</v>
      </c>
      <c r="I15804" s="8" t="s">
        <v>14323</v>
      </c>
      <c r="K15804" s="4"/>
    </row>
    <row r="15805" spans="2:11" ht="19.5" customHeight="1">
      <c r="B15805" s="12" t="s">
        <v>14328</v>
      </c>
      <c r="C15805" s="7" t="s">
        <v>12270</v>
      </c>
      <c r="D15805" s="8" t="s">
        <v>14329</v>
      </c>
      <c r="E15805" s="8" t="s">
        <v>14330</v>
      </c>
      <c r="F15805" s="8" t="s">
        <v>4192</v>
      </c>
      <c r="G15805" s="8" t="s">
        <v>93</v>
      </c>
      <c r="H15805" s="8" t="s">
        <v>83619</v>
      </c>
      <c r="I15805" s="8" t="s">
        <v>12319</v>
      </c>
      <c r="K15805" s="4"/>
    </row>
    <row r="15806" spans="2:11" ht="19.5" customHeight="1">
      <c r="B15806" s="12" t="s">
        <v>14335</v>
      </c>
      <c r="C15806" s="7" t="s">
        <v>12270</v>
      </c>
      <c r="D15806" s="8" t="s">
        <v>14336</v>
      </c>
      <c r="E15806" s="8" t="s">
        <v>14337</v>
      </c>
      <c r="F15806" s="8" t="s">
        <v>5587</v>
      </c>
      <c r="G15806" s="8" t="s">
        <v>184</v>
      </c>
      <c r="H15806" s="8" t="s">
        <v>83619</v>
      </c>
      <c r="I15806" s="8" t="s">
        <v>14338</v>
      </c>
      <c r="K15806" s="4"/>
    </row>
    <row r="15807" spans="2:11" ht="19.5" customHeight="1">
      <c r="B15807" s="12" t="s">
        <v>14712</v>
      </c>
      <c r="C15807" s="7" t="s">
        <v>8390</v>
      </c>
      <c r="D15807" s="8" t="s">
        <v>14713</v>
      </c>
      <c r="E15807" s="8" t="s">
        <v>14714</v>
      </c>
      <c r="F15807" s="8" t="s">
        <v>3429</v>
      </c>
      <c r="G15807" s="8" t="s">
        <v>9</v>
      </c>
      <c r="H15807" s="8" t="s">
        <v>83619</v>
      </c>
      <c r="I15807" s="8" t="s">
        <v>1066</v>
      </c>
      <c r="K15807" s="4"/>
    </row>
    <row r="15808" spans="2:11" ht="19.5" customHeight="1">
      <c r="B15808" s="12" t="s">
        <v>14938</v>
      </c>
      <c r="C15808" s="7" t="s">
        <v>8390</v>
      </c>
      <c r="D15808" s="8" t="s">
        <v>14939</v>
      </c>
      <c r="E15808" s="8" t="s">
        <v>14940</v>
      </c>
      <c r="F15808" s="8" t="s">
        <v>14941</v>
      </c>
      <c r="G15808" s="8" t="s">
        <v>125</v>
      </c>
      <c r="H15808" s="8" t="s">
        <v>83619</v>
      </c>
      <c r="I15808" s="8" t="s">
        <v>5558</v>
      </c>
      <c r="K15808" s="4"/>
    </row>
    <row r="15809" spans="2:11" ht="19.5" customHeight="1">
      <c r="B15809" s="12" t="s">
        <v>15086</v>
      </c>
      <c r="C15809" s="7" t="s">
        <v>8390</v>
      </c>
      <c r="D15809" s="8" t="s">
        <v>15087</v>
      </c>
      <c r="E15809" s="8" t="s">
        <v>15088</v>
      </c>
      <c r="F15809" s="8" t="s">
        <v>3617</v>
      </c>
      <c r="G15809" s="8" t="s">
        <v>34</v>
      </c>
      <c r="H15809" s="8" t="s">
        <v>83619</v>
      </c>
      <c r="I15809" s="8" t="s">
        <v>15089</v>
      </c>
      <c r="K15809" s="4"/>
    </row>
    <row r="15810" spans="2:11" ht="19.5" customHeight="1">
      <c r="B15810" s="12" t="s">
        <v>15116</v>
      </c>
      <c r="C15810" s="7" t="s">
        <v>8390</v>
      </c>
      <c r="D15810" s="8" t="s">
        <v>15117</v>
      </c>
      <c r="E15810" s="8" t="s">
        <v>15118</v>
      </c>
      <c r="F15810" s="8" t="s">
        <v>6332</v>
      </c>
      <c r="G15810" s="8" t="s">
        <v>11</v>
      </c>
      <c r="H15810" s="8" t="s">
        <v>83619</v>
      </c>
      <c r="I15810" s="8" t="s">
        <v>15119</v>
      </c>
      <c r="K15810" s="4"/>
    </row>
    <row r="15811" spans="2:11" ht="19.5" customHeight="1">
      <c r="B15811" s="12" t="s">
        <v>15289</v>
      </c>
      <c r="C15811" s="7" t="s">
        <v>8390</v>
      </c>
      <c r="D15811" s="8" t="s">
        <v>15290</v>
      </c>
      <c r="E15811" s="8" t="s">
        <v>15291</v>
      </c>
      <c r="F15811" s="8" t="s">
        <v>15292</v>
      </c>
      <c r="G15811" s="8" t="s">
        <v>251</v>
      </c>
      <c r="H15811" s="8" t="s">
        <v>83619</v>
      </c>
      <c r="I15811" s="8" t="s">
        <v>15293</v>
      </c>
      <c r="K15811" s="4"/>
    </row>
    <row r="15812" spans="2:11" ht="19.5" customHeight="1">
      <c r="B15812" s="12" t="s">
        <v>15385</v>
      </c>
      <c r="C15812" s="7" t="s">
        <v>8390</v>
      </c>
      <c r="D15812" s="8" t="s">
        <v>15386</v>
      </c>
      <c r="E15812" s="8" t="s">
        <v>15387</v>
      </c>
      <c r="F15812" s="8" t="s">
        <v>15388</v>
      </c>
      <c r="G15812" s="8" t="s">
        <v>125</v>
      </c>
      <c r="H15812" s="8" t="s">
        <v>83619</v>
      </c>
      <c r="I15812" s="8" t="s">
        <v>15389</v>
      </c>
      <c r="K15812" s="4"/>
    </row>
    <row r="15813" spans="2:11" ht="19.5" customHeight="1">
      <c r="B15813" s="12" t="s">
        <v>15561</v>
      </c>
      <c r="C15813" s="7" t="s">
        <v>8390</v>
      </c>
      <c r="D15813" s="8" t="s">
        <v>15562</v>
      </c>
      <c r="E15813" s="8" t="s">
        <v>15563</v>
      </c>
      <c r="F15813" s="8" t="s">
        <v>15564</v>
      </c>
      <c r="G15813" s="8" t="s">
        <v>125</v>
      </c>
      <c r="H15813" s="8" t="s">
        <v>83619</v>
      </c>
      <c r="I15813" s="8" t="s">
        <v>15565</v>
      </c>
      <c r="K15813" s="4"/>
    </row>
    <row r="15814" spans="2:11" ht="19.5" customHeight="1">
      <c r="B15814" s="12" t="s">
        <v>15639</v>
      </c>
      <c r="C15814" s="7" t="s">
        <v>8390</v>
      </c>
      <c r="D15814" s="8" t="s">
        <v>15640</v>
      </c>
      <c r="E15814" s="8" t="s">
        <v>15641</v>
      </c>
      <c r="F15814" s="8" t="s">
        <v>5209</v>
      </c>
      <c r="G15814" s="8" t="s">
        <v>54</v>
      </c>
      <c r="H15814" s="8" t="s">
        <v>83619</v>
      </c>
      <c r="I15814" s="8" t="s">
        <v>15642</v>
      </c>
      <c r="K15814" s="4"/>
    </row>
    <row r="15815" spans="2:11" ht="19.5" customHeight="1">
      <c r="B15815" s="12" t="s">
        <v>15724</v>
      </c>
      <c r="C15815" s="7" t="s">
        <v>8390</v>
      </c>
      <c r="D15815" s="8" t="s">
        <v>15725</v>
      </c>
      <c r="E15815" s="8" t="s">
        <v>15726</v>
      </c>
      <c r="F15815" s="8" t="s">
        <v>5587</v>
      </c>
      <c r="G15815" s="8" t="s">
        <v>184</v>
      </c>
      <c r="H15815" s="8" t="s">
        <v>83619</v>
      </c>
      <c r="I15815" s="8" t="s">
        <v>15727</v>
      </c>
      <c r="K15815" s="4"/>
    </row>
    <row r="15816" spans="2:11" ht="19.5" customHeight="1">
      <c r="B15816" s="12" t="s">
        <v>15728</v>
      </c>
      <c r="C15816" s="7" t="s">
        <v>8390</v>
      </c>
      <c r="D15816" s="8" t="s">
        <v>15729</v>
      </c>
      <c r="E15816" s="8" t="s">
        <v>15730</v>
      </c>
      <c r="F15816" s="8" t="s">
        <v>5587</v>
      </c>
      <c r="G15816" s="8" t="s">
        <v>184</v>
      </c>
      <c r="H15816" s="8" t="s">
        <v>83619</v>
      </c>
      <c r="I15816" s="8" t="s">
        <v>15731</v>
      </c>
      <c r="K15816" s="4"/>
    </row>
    <row r="15817" spans="2:11" ht="19.5" customHeight="1">
      <c r="B15817" s="12" t="s">
        <v>15998</v>
      </c>
      <c r="C15817" s="7" t="s">
        <v>8390</v>
      </c>
      <c r="D15817" s="8" t="s">
        <v>15999</v>
      </c>
      <c r="E15817" s="8" t="s">
        <v>16000</v>
      </c>
      <c r="F15817" s="8" t="s">
        <v>5209</v>
      </c>
      <c r="G15817" s="8" t="s">
        <v>54</v>
      </c>
      <c r="H15817" s="8" t="s">
        <v>83619</v>
      </c>
      <c r="I15817" s="8" t="s">
        <v>16001</v>
      </c>
      <c r="K15817" s="4"/>
    </row>
    <row r="15818" spans="2:11" ht="19.5" customHeight="1">
      <c r="B15818" s="12" t="s">
        <v>16014</v>
      </c>
      <c r="C15818" s="7" t="s">
        <v>8390</v>
      </c>
      <c r="D15818" s="8" t="s">
        <v>16015</v>
      </c>
      <c r="E15818" s="8" t="s">
        <v>16016</v>
      </c>
      <c r="F15818" s="8" t="s">
        <v>3904</v>
      </c>
      <c r="G15818" s="8" t="s">
        <v>73</v>
      </c>
      <c r="H15818" s="8" t="s">
        <v>83619</v>
      </c>
      <c r="I15818" s="8" t="s">
        <v>16017</v>
      </c>
      <c r="K15818" s="4"/>
    </row>
    <row r="15819" spans="2:11" ht="19.5" customHeight="1">
      <c r="B15819" s="12" t="s">
        <v>16113</v>
      </c>
      <c r="C15819" s="7" t="s">
        <v>8390</v>
      </c>
      <c r="D15819" s="8" t="s">
        <v>16114</v>
      </c>
      <c r="E15819" s="8" t="s">
        <v>16115</v>
      </c>
      <c r="F15819" s="8" t="s">
        <v>3617</v>
      </c>
      <c r="G15819" s="8" t="s">
        <v>34</v>
      </c>
      <c r="H15819" s="8" t="s">
        <v>83619</v>
      </c>
      <c r="I15819" s="8" t="s">
        <v>16116</v>
      </c>
      <c r="K15819" s="4"/>
    </row>
    <row r="15820" spans="2:11" ht="19.5" customHeight="1">
      <c r="B15820" s="12" t="s">
        <v>16149</v>
      </c>
      <c r="C15820" s="7" t="s">
        <v>8390</v>
      </c>
      <c r="D15820" s="8" t="s">
        <v>16150</v>
      </c>
      <c r="E15820" s="8" t="s">
        <v>16151</v>
      </c>
      <c r="F15820" s="8" t="s">
        <v>3617</v>
      </c>
      <c r="G15820" s="8" t="s">
        <v>34</v>
      </c>
      <c r="H15820" s="8" t="s">
        <v>83619</v>
      </c>
      <c r="I15820" s="8" t="s">
        <v>16152</v>
      </c>
      <c r="K15820" s="4"/>
    </row>
    <row r="15821" spans="2:11" ht="19.5" customHeight="1">
      <c r="B15821" s="12" t="s">
        <v>16243</v>
      </c>
      <c r="C15821" s="7" t="s">
        <v>8390</v>
      </c>
      <c r="D15821" s="8" t="s">
        <v>16244</v>
      </c>
      <c r="E15821" s="8" t="s">
        <v>16245</v>
      </c>
      <c r="F15821" s="8" t="s">
        <v>3763</v>
      </c>
      <c r="G15821" s="8" t="s">
        <v>56</v>
      </c>
      <c r="H15821" s="8" t="s">
        <v>83619</v>
      </c>
      <c r="I15821" s="8" t="s">
        <v>16246</v>
      </c>
      <c r="K15821" s="4"/>
    </row>
    <row r="15822" spans="2:11" ht="19.5" customHeight="1">
      <c r="B15822" s="12" t="s">
        <v>16263</v>
      </c>
      <c r="C15822" s="7" t="s">
        <v>8390</v>
      </c>
      <c r="D15822" s="8" t="s">
        <v>16264</v>
      </c>
      <c r="E15822" s="8" t="s">
        <v>16265</v>
      </c>
      <c r="F15822" s="8" t="s">
        <v>11887</v>
      </c>
      <c r="G15822" s="8" t="s">
        <v>247</v>
      </c>
      <c r="H15822" s="8" t="s">
        <v>83619</v>
      </c>
      <c r="I15822" s="8" t="s">
        <v>16266</v>
      </c>
      <c r="K15822" s="4"/>
    </row>
    <row r="15823" spans="2:11" ht="19.5" customHeight="1">
      <c r="B15823" s="12" t="s">
        <v>16657</v>
      </c>
      <c r="C15823" s="7" t="s">
        <v>8390</v>
      </c>
      <c r="D15823" s="8" t="s">
        <v>16658</v>
      </c>
      <c r="E15823" s="8" t="s">
        <v>16659</v>
      </c>
      <c r="F15823" s="8" t="s">
        <v>3904</v>
      </c>
      <c r="G15823" s="8" t="s">
        <v>73</v>
      </c>
      <c r="H15823" s="8" t="s">
        <v>83619</v>
      </c>
      <c r="I15823" s="8" t="s">
        <v>16660</v>
      </c>
      <c r="K15823" s="4"/>
    </row>
    <row r="15824" spans="2:11" ht="19.5" customHeight="1">
      <c r="B15824" s="12" t="s">
        <v>16759</v>
      </c>
      <c r="C15824" s="7" t="s">
        <v>8390</v>
      </c>
      <c r="D15824" s="8" t="s">
        <v>16760</v>
      </c>
      <c r="E15824" s="8" t="s">
        <v>16761</v>
      </c>
      <c r="F15824" s="8" t="s">
        <v>16762</v>
      </c>
      <c r="G15824" s="8" t="s">
        <v>12</v>
      </c>
      <c r="H15824" s="8" t="s">
        <v>83619</v>
      </c>
      <c r="I15824" s="8" t="s">
        <v>16763</v>
      </c>
      <c r="K15824" s="4"/>
    </row>
    <row r="15825" spans="2:11" ht="19.5" customHeight="1">
      <c r="B15825" s="12" t="s">
        <v>16911</v>
      </c>
      <c r="C15825" s="7" t="s">
        <v>8390</v>
      </c>
      <c r="D15825" s="8" t="s">
        <v>16912</v>
      </c>
      <c r="E15825" s="8" t="s">
        <v>16913</v>
      </c>
      <c r="F15825" s="8" t="s">
        <v>3678</v>
      </c>
      <c r="G15825" s="8" t="s">
        <v>38</v>
      </c>
      <c r="H15825" s="8" t="s">
        <v>83619</v>
      </c>
      <c r="I15825" s="8" t="s">
        <v>16914</v>
      </c>
      <c r="K15825" s="4"/>
    </row>
    <row r="15826" spans="2:11" ht="19.5" customHeight="1">
      <c r="B15826" s="12" t="s">
        <v>17423</v>
      </c>
      <c r="C15826" s="7" t="s">
        <v>8390</v>
      </c>
      <c r="D15826" s="8" t="s">
        <v>17424</v>
      </c>
      <c r="E15826" s="8" t="s">
        <v>17425</v>
      </c>
      <c r="F15826" s="8" t="s">
        <v>3617</v>
      </c>
      <c r="G15826" s="8" t="s">
        <v>34</v>
      </c>
      <c r="H15826" s="8" t="s">
        <v>83619</v>
      </c>
      <c r="I15826" s="8" t="s">
        <v>17426</v>
      </c>
      <c r="K15826" s="4"/>
    </row>
    <row r="15827" spans="2:11" ht="19.5" customHeight="1">
      <c r="B15827" s="12" t="s">
        <v>17523</v>
      </c>
      <c r="C15827" s="7" t="s">
        <v>8390</v>
      </c>
      <c r="D15827" s="8" t="s">
        <v>17524</v>
      </c>
      <c r="E15827" s="8" t="s">
        <v>17525</v>
      </c>
      <c r="F15827" s="8" t="s">
        <v>17526</v>
      </c>
      <c r="G15827" s="8" t="s">
        <v>34</v>
      </c>
      <c r="H15827" s="8" t="s">
        <v>83619</v>
      </c>
      <c r="I15827" s="8" t="s">
        <v>17527</v>
      </c>
      <c r="K15827" s="4"/>
    </row>
    <row r="15828" spans="2:11" ht="19.5" customHeight="1">
      <c r="B15828" s="12" t="s">
        <v>17528</v>
      </c>
      <c r="C15828" s="7" t="s">
        <v>8390</v>
      </c>
      <c r="D15828" s="8" t="s">
        <v>17529</v>
      </c>
      <c r="E15828" s="8" t="s">
        <v>17530</v>
      </c>
      <c r="F15828" s="8" t="s">
        <v>3904</v>
      </c>
      <c r="G15828" s="8" t="s">
        <v>73</v>
      </c>
      <c r="H15828" s="8" t="s">
        <v>83619</v>
      </c>
      <c r="I15828" s="8" t="s">
        <v>17531</v>
      </c>
      <c r="K15828" s="4"/>
    </row>
    <row r="15829" spans="2:11" ht="19.5" customHeight="1">
      <c r="B15829" s="12" t="s">
        <v>18089</v>
      </c>
      <c r="C15829" s="7" t="s">
        <v>8390</v>
      </c>
      <c r="D15829" s="8" t="s">
        <v>18090</v>
      </c>
      <c r="E15829" s="8" t="s">
        <v>18091</v>
      </c>
      <c r="F15829" s="8" t="s">
        <v>3678</v>
      </c>
      <c r="G15829" s="8" t="s">
        <v>38</v>
      </c>
      <c r="H15829" s="8" t="s">
        <v>83619</v>
      </c>
      <c r="I15829" s="8" t="s">
        <v>18092</v>
      </c>
      <c r="K15829" s="4"/>
    </row>
    <row r="15830" spans="2:11" ht="19.5" customHeight="1">
      <c r="B15830" s="12" t="s">
        <v>18148</v>
      </c>
      <c r="C15830" s="7" t="s">
        <v>8390</v>
      </c>
      <c r="D15830" s="8" t="s">
        <v>18149</v>
      </c>
      <c r="E15830" s="8" t="s">
        <v>18150</v>
      </c>
      <c r="F15830" s="8" t="s">
        <v>3429</v>
      </c>
      <c r="G15830" s="8" t="s">
        <v>9</v>
      </c>
      <c r="H15830" s="8" t="s">
        <v>83619</v>
      </c>
      <c r="I15830" s="8" t="s">
        <v>18151</v>
      </c>
      <c r="K15830" s="4"/>
    </row>
    <row r="15831" spans="2:11" ht="19.5" customHeight="1">
      <c r="B15831" s="12" t="s">
        <v>18346</v>
      </c>
      <c r="C15831" s="7" t="s">
        <v>8390</v>
      </c>
      <c r="D15831" s="8" t="s">
        <v>18347</v>
      </c>
      <c r="E15831" s="8" t="s">
        <v>18348</v>
      </c>
      <c r="F15831" s="8" t="s">
        <v>5209</v>
      </c>
      <c r="G15831" s="8" t="s">
        <v>54</v>
      </c>
      <c r="H15831" s="8" t="s">
        <v>83619</v>
      </c>
      <c r="I15831" s="8" t="s">
        <v>18349</v>
      </c>
      <c r="K15831" s="4"/>
    </row>
    <row r="15832" spans="2:11" ht="19.5" customHeight="1">
      <c r="B15832" s="12" t="s">
        <v>18432</v>
      </c>
      <c r="C15832" s="7" t="s">
        <v>8390</v>
      </c>
      <c r="D15832" s="8" t="s">
        <v>18433</v>
      </c>
      <c r="E15832" s="8" t="s">
        <v>18434</v>
      </c>
      <c r="F15832" s="8" t="s">
        <v>5587</v>
      </c>
      <c r="G15832" s="8" t="s">
        <v>184</v>
      </c>
      <c r="H15832" s="8" t="s">
        <v>83619</v>
      </c>
      <c r="I15832" s="8" t="s">
        <v>18435</v>
      </c>
      <c r="K15832" s="4"/>
    </row>
    <row r="15833" spans="2:11" ht="19.5" customHeight="1">
      <c r="B15833" s="12" t="s">
        <v>18880</v>
      </c>
      <c r="C15833" s="7" t="s">
        <v>8390</v>
      </c>
      <c r="D15833" s="8" t="s">
        <v>18881</v>
      </c>
      <c r="E15833" s="8" t="s">
        <v>18882</v>
      </c>
      <c r="F15833" s="8" t="s">
        <v>17526</v>
      </c>
      <c r="G15833" s="8" t="s">
        <v>34</v>
      </c>
      <c r="H15833" s="8" t="s">
        <v>83619</v>
      </c>
      <c r="I15833" s="8" t="s">
        <v>18883</v>
      </c>
      <c r="K15833" s="4"/>
    </row>
    <row r="15834" spans="2:11" ht="19.5" customHeight="1">
      <c r="B15834" s="12" t="s">
        <v>18901</v>
      </c>
      <c r="C15834" s="7" t="s">
        <v>8390</v>
      </c>
      <c r="D15834" s="8" t="s">
        <v>18902</v>
      </c>
      <c r="E15834" s="8" t="s">
        <v>18903</v>
      </c>
      <c r="F15834" s="8" t="s">
        <v>3617</v>
      </c>
      <c r="G15834" s="8" t="s">
        <v>34</v>
      </c>
      <c r="H15834" s="8" t="s">
        <v>83619</v>
      </c>
      <c r="I15834" s="8" t="s">
        <v>18904</v>
      </c>
      <c r="K15834" s="4"/>
    </row>
    <row r="15835" spans="2:11" ht="19.5" customHeight="1">
      <c r="B15835" s="12" t="s">
        <v>18930</v>
      </c>
      <c r="C15835" s="7" t="s">
        <v>8390</v>
      </c>
      <c r="D15835" s="8" t="s">
        <v>18931</v>
      </c>
      <c r="E15835" s="8" t="s">
        <v>18932</v>
      </c>
      <c r="F15835" s="8" t="s">
        <v>3754</v>
      </c>
      <c r="G15835" s="8" t="s">
        <v>54</v>
      </c>
      <c r="H15835" s="8" t="s">
        <v>83619</v>
      </c>
      <c r="I15835" s="8" t="s">
        <v>17531</v>
      </c>
      <c r="K15835" s="4"/>
    </row>
    <row r="15836" spans="2:11" ht="19.5" customHeight="1">
      <c r="B15836" s="12" t="s">
        <v>19038</v>
      </c>
      <c r="C15836" s="7" t="s">
        <v>8390</v>
      </c>
      <c r="D15836" s="8" t="s">
        <v>19039</v>
      </c>
      <c r="E15836" s="8" t="s">
        <v>19040</v>
      </c>
      <c r="F15836" s="8" t="s">
        <v>19041</v>
      </c>
      <c r="G15836" s="8" t="s">
        <v>34</v>
      </c>
      <c r="H15836" s="8" t="s">
        <v>83619</v>
      </c>
      <c r="I15836" s="8" t="s">
        <v>19042</v>
      </c>
      <c r="K15836" s="4"/>
    </row>
    <row r="15837" spans="2:11" ht="19.5" customHeight="1">
      <c r="B15837" s="12" t="s">
        <v>19124</v>
      </c>
      <c r="C15837" s="7" t="s">
        <v>8390</v>
      </c>
      <c r="D15837" s="8" t="s">
        <v>19125</v>
      </c>
      <c r="E15837" s="8" t="s">
        <v>19126</v>
      </c>
      <c r="F15837" s="8" t="s">
        <v>6332</v>
      </c>
      <c r="G15837" s="8" t="s">
        <v>11</v>
      </c>
      <c r="H15837" s="8" t="s">
        <v>83619</v>
      </c>
      <c r="I15837" s="8" t="s">
        <v>19127</v>
      </c>
      <c r="K15837" s="4"/>
    </row>
    <row r="15838" spans="2:11" ht="19.5" customHeight="1">
      <c r="B15838" s="12" t="s">
        <v>19143</v>
      </c>
      <c r="C15838" s="7" t="s">
        <v>8390</v>
      </c>
      <c r="D15838" s="8" t="s">
        <v>19144</v>
      </c>
      <c r="E15838" s="8" t="s">
        <v>19145</v>
      </c>
      <c r="F15838" s="8" t="s">
        <v>3617</v>
      </c>
      <c r="G15838" s="8" t="s">
        <v>34</v>
      </c>
      <c r="H15838" s="8" t="s">
        <v>83619</v>
      </c>
      <c r="I15838" s="8" t="s">
        <v>19146</v>
      </c>
      <c r="K15838" s="4"/>
    </row>
    <row r="15839" spans="2:11" ht="19.5" customHeight="1">
      <c r="B15839" s="12" t="s">
        <v>19409</v>
      </c>
      <c r="C15839" s="7" t="s">
        <v>12270</v>
      </c>
      <c r="D15839" s="8" t="s">
        <v>19410</v>
      </c>
      <c r="E15839" s="8" t="s">
        <v>19411</v>
      </c>
      <c r="F15839" s="8" t="s">
        <v>7079</v>
      </c>
      <c r="G15839" s="8" t="s">
        <v>214</v>
      </c>
      <c r="H15839" s="8" t="s">
        <v>83619</v>
      </c>
      <c r="I15839" s="8" t="s">
        <v>477</v>
      </c>
      <c r="K15839" s="4"/>
    </row>
    <row r="15840" spans="2:11" ht="19.5" customHeight="1">
      <c r="B15840" s="12" t="s">
        <v>19443</v>
      </c>
      <c r="C15840" s="7" t="s">
        <v>12270</v>
      </c>
      <c r="D15840" s="8" t="s">
        <v>19444</v>
      </c>
      <c r="E15840" s="8" t="s">
        <v>19445</v>
      </c>
      <c r="F15840" s="8" t="s">
        <v>3904</v>
      </c>
      <c r="G15840" s="8" t="s">
        <v>73</v>
      </c>
      <c r="H15840" s="8" t="s">
        <v>83619</v>
      </c>
      <c r="I15840" s="8" t="s">
        <v>13664</v>
      </c>
      <c r="K15840" s="4"/>
    </row>
    <row r="15841" spans="2:11" ht="19.5" customHeight="1">
      <c r="B15841" s="12" t="s">
        <v>19894</v>
      </c>
      <c r="C15841" s="7" t="s">
        <v>12270</v>
      </c>
      <c r="D15841" s="8" t="s">
        <v>19895</v>
      </c>
      <c r="E15841" s="8" t="s">
        <v>19896</v>
      </c>
      <c r="F15841" s="8" t="s">
        <v>6332</v>
      </c>
      <c r="G15841" s="8" t="s">
        <v>11</v>
      </c>
      <c r="H15841" s="8" t="s">
        <v>83619</v>
      </c>
      <c r="I15841" s="8" t="s">
        <v>12319</v>
      </c>
      <c r="K15841" s="4"/>
    </row>
    <row r="15842" spans="2:11" ht="19.5" customHeight="1">
      <c r="B15842" s="12" t="s">
        <v>19966</v>
      </c>
      <c r="C15842" s="7" t="s">
        <v>12270</v>
      </c>
      <c r="D15842" s="8" t="s">
        <v>19967</v>
      </c>
      <c r="E15842" s="8" t="s">
        <v>19968</v>
      </c>
      <c r="F15842" s="8" t="s">
        <v>15292</v>
      </c>
      <c r="G15842" s="8" t="s">
        <v>251</v>
      </c>
      <c r="H15842" s="8" t="s">
        <v>83619</v>
      </c>
      <c r="I15842" s="8" t="s">
        <v>19969</v>
      </c>
      <c r="K15842" s="4"/>
    </row>
    <row r="15843" spans="2:11" ht="19.5" customHeight="1">
      <c r="B15843" s="12" t="s">
        <v>20057</v>
      </c>
      <c r="C15843" s="7" t="s">
        <v>12270</v>
      </c>
      <c r="D15843" s="8" t="s">
        <v>20058</v>
      </c>
      <c r="E15843" s="8" t="s">
        <v>20059</v>
      </c>
      <c r="F15843" s="8" t="s">
        <v>7502</v>
      </c>
      <c r="G15843" s="8" t="s">
        <v>219</v>
      </c>
      <c r="H15843" s="8" t="s">
        <v>83619</v>
      </c>
      <c r="I15843" s="8" t="s">
        <v>20060</v>
      </c>
      <c r="K15843" s="4"/>
    </row>
    <row r="15844" spans="2:11" ht="19.5" customHeight="1">
      <c r="B15844" s="12" t="s">
        <v>20105</v>
      </c>
      <c r="C15844" s="7" t="s">
        <v>12270</v>
      </c>
      <c r="D15844" s="8" t="s">
        <v>12291</v>
      </c>
      <c r="E15844" s="8" t="s">
        <v>20106</v>
      </c>
      <c r="F15844" s="8" t="s">
        <v>6419</v>
      </c>
      <c r="G15844" s="8" t="s">
        <v>125</v>
      </c>
      <c r="H15844" s="8" t="s">
        <v>83619</v>
      </c>
      <c r="I15844" s="8" t="s">
        <v>8465</v>
      </c>
      <c r="K15844" s="4"/>
    </row>
    <row r="15845" spans="2:11" ht="19.5" customHeight="1">
      <c r="B15845" s="12" t="s">
        <v>20319</v>
      </c>
      <c r="C15845" s="7" t="s">
        <v>12270</v>
      </c>
      <c r="D15845" s="8" t="s">
        <v>20320</v>
      </c>
      <c r="E15845" s="8" t="s">
        <v>20321</v>
      </c>
      <c r="F15845" s="8" t="s">
        <v>7238</v>
      </c>
      <c r="G15845" s="8" t="s">
        <v>222</v>
      </c>
      <c r="H15845" s="8" t="s">
        <v>83619</v>
      </c>
      <c r="I15845" s="8" t="s">
        <v>20322</v>
      </c>
      <c r="K15845" s="4"/>
    </row>
    <row r="15846" spans="2:11" ht="19.5" customHeight="1">
      <c r="B15846" s="12" t="s">
        <v>20400</v>
      </c>
      <c r="C15846" s="7" t="s">
        <v>12270</v>
      </c>
      <c r="D15846" s="8" t="s">
        <v>20401</v>
      </c>
      <c r="E15846" s="8" t="s">
        <v>20402</v>
      </c>
      <c r="F15846" s="8" t="s">
        <v>3904</v>
      </c>
      <c r="G15846" s="8" t="s">
        <v>73</v>
      </c>
      <c r="H15846" s="8" t="s">
        <v>83619</v>
      </c>
      <c r="I15846" s="8" t="s">
        <v>20403</v>
      </c>
      <c r="K15846" s="4"/>
    </row>
    <row r="15847" spans="2:11" ht="19.5" customHeight="1">
      <c r="B15847" s="12" t="s">
        <v>20465</v>
      </c>
      <c r="C15847" s="7" t="s">
        <v>12270</v>
      </c>
      <c r="D15847" s="8" t="s">
        <v>20466</v>
      </c>
      <c r="E15847" s="8" t="s">
        <v>20467</v>
      </c>
      <c r="F15847" s="8" t="s">
        <v>3721</v>
      </c>
      <c r="G15847" s="8" t="s">
        <v>46</v>
      </c>
      <c r="H15847" s="8" t="s">
        <v>83619</v>
      </c>
      <c r="I15847" s="8" t="s">
        <v>12319</v>
      </c>
      <c r="K15847" s="4"/>
    </row>
    <row r="15848" spans="2:11" ht="19.5" customHeight="1">
      <c r="B15848" s="12" t="s">
        <v>20502</v>
      </c>
      <c r="C15848" s="7" t="s">
        <v>12270</v>
      </c>
      <c r="D15848" s="8" t="s">
        <v>12291</v>
      </c>
      <c r="E15848" s="8" t="s">
        <v>20503</v>
      </c>
      <c r="F15848" s="8" t="s">
        <v>3904</v>
      </c>
      <c r="G15848" s="8" t="s">
        <v>73</v>
      </c>
      <c r="H15848" s="8" t="s">
        <v>83619</v>
      </c>
      <c r="I15848" s="8" t="s">
        <v>8465</v>
      </c>
      <c r="K15848" s="4"/>
    </row>
    <row r="15849" spans="2:11" ht="19.5" customHeight="1">
      <c r="B15849" s="12" t="s">
        <v>20611</v>
      </c>
      <c r="C15849" s="7" t="s">
        <v>12270</v>
      </c>
      <c r="D15849" s="8" t="s">
        <v>20612</v>
      </c>
      <c r="E15849" s="8" t="s">
        <v>20613</v>
      </c>
      <c r="F15849" s="8" t="s">
        <v>3763</v>
      </c>
      <c r="G15849" s="8" t="s">
        <v>56</v>
      </c>
      <c r="H15849" s="8" t="s">
        <v>83619</v>
      </c>
      <c r="I15849" s="8" t="s">
        <v>20614</v>
      </c>
      <c r="K15849" s="4"/>
    </row>
    <row r="15850" spans="2:11" ht="19.5" customHeight="1">
      <c r="B15850" s="12" t="s">
        <v>20620</v>
      </c>
      <c r="C15850" s="7" t="s">
        <v>12270</v>
      </c>
      <c r="D15850" s="8" t="s">
        <v>20621</v>
      </c>
      <c r="E15850" s="8" t="s">
        <v>20622</v>
      </c>
      <c r="F15850" s="8" t="s">
        <v>3678</v>
      </c>
      <c r="G15850" s="8" t="s">
        <v>38</v>
      </c>
      <c r="H15850" s="8" t="s">
        <v>83619</v>
      </c>
      <c r="I15850" s="8" t="s">
        <v>20623</v>
      </c>
      <c r="K15850" s="4"/>
    </row>
    <row r="15851" spans="2:11" ht="19.5" customHeight="1">
      <c r="B15851" s="12" t="s">
        <v>20675</v>
      </c>
      <c r="C15851" s="7" t="s">
        <v>12270</v>
      </c>
      <c r="D15851" s="8" t="s">
        <v>20676</v>
      </c>
      <c r="E15851" s="8" t="s">
        <v>20677</v>
      </c>
      <c r="F15851" s="8" t="s">
        <v>6332</v>
      </c>
      <c r="G15851" s="8" t="s">
        <v>11</v>
      </c>
      <c r="H15851" s="8" t="s">
        <v>83619</v>
      </c>
      <c r="I15851" s="8" t="s">
        <v>20678</v>
      </c>
      <c r="K15851" s="4"/>
    </row>
    <row r="15852" spans="2:11" ht="19.5" customHeight="1">
      <c r="B15852" s="12" t="s">
        <v>20696</v>
      </c>
      <c r="C15852" s="7" t="s">
        <v>12270</v>
      </c>
      <c r="D15852" s="8" t="s">
        <v>8462</v>
      </c>
      <c r="E15852" s="8" t="s">
        <v>20697</v>
      </c>
      <c r="F15852" s="8" t="s">
        <v>20698</v>
      </c>
      <c r="G15852" s="8" t="s">
        <v>73</v>
      </c>
      <c r="H15852" s="8" t="s">
        <v>83619</v>
      </c>
      <c r="I15852" s="8" t="s">
        <v>8465</v>
      </c>
      <c r="K15852" s="4"/>
    </row>
    <row r="15853" spans="2:11" ht="19.5" customHeight="1">
      <c r="B15853" s="12" t="s">
        <v>20742</v>
      </c>
      <c r="C15853" s="7" t="s">
        <v>12270</v>
      </c>
      <c r="D15853" s="8" t="s">
        <v>20743</v>
      </c>
      <c r="E15853" s="8" t="s">
        <v>20744</v>
      </c>
      <c r="F15853" s="8" t="s">
        <v>3617</v>
      </c>
      <c r="G15853" s="8" t="s">
        <v>34</v>
      </c>
      <c r="H15853" s="8" t="s">
        <v>83619</v>
      </c>
      <c r="I15853" s="8" t="s">
        <v>12319</v>
      </c>
      <c r="K15853" s="4"/>
    </row>
    <row r="15854" spans="2:11" ht="19.5" customHeight="1">
      <c r="B15854" s="12" t="s">
        <v>21150</v>
      </c>
      <c r="C15854" s="7" t="s">
        <v>12270</v>
      </c>
      <c r="D15854" s="8" t="s">
        <v>12271</v>
      </c>
      <c r="E15854" s="8" t="s">
        <v>21151</v>
      </c>
      <c r="F15854" s="8" t="s">
        <v>3429</v>
      </c>
      <c r="G15854" s="8" t="s">
        <v>9</v>
      </c>
      <c r="H15854" s="8" t="s">
        <v>83619</v>
      </c>
      <c r="I15854" s="8" t="s">
        <v>12273</v>
      </c>
      <c r="K15854" s="4"/>
    </row>
    <row r="15855" spans="2:11" ht="19.5" customHeight="1">
      <c r="B15855" s="12" t="s">
        <v>21342</v>
      </c>
      <c r="C15855" s="7" t="s">
        <v>12270</v>
      </c>
      <c r="D15855" s="8" t="s">
        <v>12271</v>
      </c>
      <c r="E15855" s="8" t="s">
        <v>21343</v>
      </c>
      <c r="F15855" s="8" t="s">
        <v>6419</v>
      </c>
      <c r="G15855" s="8" t="s">
        <v>125</v>
      </c>
      <c r="H15855" s="8" t="s">
        <v>83619</v>
      </c>
      <c r="I15855" s="8" t="s">
        <v>12273</v>
      </c>
      <c r="K15855" s="4"/>
    </row>
    <row r="15856" spans="2:11" ht="19.5" customHeight="1">
      <c r="B15856" s="12" t="s">
        <v>21500</v>
      </c>
      <c r="C15856" s="7" t="s">
        <v>12270</v>
      </c>
      <c r="D15856" s="8" t="s">
        <v>21501</v>
      </c>
      <c r="E15856" s="8" t="s">
        <v>21502</v>
      </c>
      <c r="F15856" s="8" t="s">
        <v>6851</v>
      </c>
      <c r="G15856" s="8" t="s">
        <v>209</v>
      </c>
      <c r="H15856" s="8" t="s">
        <v>83619</v>
      </c>
      <c r="I15856" s="8" t="s">
        <v>489</v>
      </c>
      <c r="K15856" s="4"/>
    </row>
    <row r="15857" spans="2:11" ht="19.5" customHeight="1">
      <c r="B15857" s="12" t="s">
        <v>21540</v>
      </c>
      <c r="C15857" s="7" t="s">
        <v>12270</v>
      </c>
      <c r="D15857" s="8" t="s">
        <v>21541</v>
      </c>
      <c r="E15857" s="8" t="s">
        <v>21542</v>
      </c>
      <c r="F15857" s="8" t="s">
        <v>5587</v>
      </c>
      <c r="G15857" s="8" t="s">
        <v>184</v>
      </c>
      <c r="H15857" s="8" t="s">
        <v>83619</v>
      </c>
      <c r="I15857" s="8" t="s">
        <v>21543</v>
      </c>
      <c r="K15857" s="4"/>
    </row>
    <row r="15858" spans="2:11" ht="19.5" customHeight="1">
      <c r="B15858" s="12" t="s">
        <v>21636</v>
      </c>
      <c r="C15858" s="7" t="s">
        <v>12270</v>
      </c>
      <c r="D15858" s="8" t="s">
        <v>12271</v>
      </c>
      <c r="E15858" s="8" t="s">
        <v>21637</v>
      </c>
      <c r="F15858" s="8" t="s">
        <v>3904</v>
      </c>
      <c r="G15858" s="8" t="s">
        <v>73</v>
      </c>
      <c r="H15858" s="8" t="s">
        <v>83619</v>
      </c>
      <c r="I15858" s="8" t="s">
        <v>12273</v>
      </c>
      <c r="K15858" s="4"/>
    </row>
    <row r="15859" spans="2:11" ht="19.5" customHeight="1">
      <c r="B15859" s="12" t="s">
        <v>21755</v>
      </c>
      <c r="C15859" s="7" t="s">
        <v>12270</v>
      </c>
      <c r="D15859" s="8" t="s">
        <v>21756</v>
      </c>
      <c r="E15859" s="8" t="s">
        <v>21757</v>
      </c>
      <c r="F15859" s="8" t="s">
        <v>6419</v>
      </c>
      <c r="G15859" s="8" t="s">
        <v>125</v>
      </c>
      <c r="H15859" s="8" t="s">
        <v>83619</v>
      </c>
      <c r="I15859" s="8" t="s">
        <v>21758</v>
      </c>
      <c r="K15859" s="4"/>
    </row>
    <row r="15860" spans="2:11" ht="19.5" customHeight="1">
      <c r="B15860" s="12" t="s">
        <v>21776</v>
      </c>
      <c r="C15860" s="7" t="s">
        <v>12270</v>
      </c>
      <c r="D15860" s="8" t="s">
        <v>12291</v>
      </c>
      <c r="E15860" s="8" t="s">
        <v>21777</v>
      </c>
      <c r="F15860" s="8" t="s">
        <v>4192</v>
      </c>
      <c r="G15860" s="8" t="s">
        <v>93</v>
      </c>
      <c r="H15860" s="8" t="s">
        <v>83619</v>
      </c>
      <c r="I15860" s="8" t="s">
        <v>8465</v>
      </c>
      <c r="K15860" s="4"/>
    </row>
    <row r="15861" spans="2:11" ht="19.5" customHeight="1">
      <c r="B15861" s="12" t="s">
        <v>21874</v>
      </c>
      <c r="C15861" s="7" t="s">
        <v>12270</v>
      </c>
      <c r="D15861" s="8" t="s">
        <v>21875</v>
      </c>
      <c r="E15861" s="8" t="s">
        <v>21876</v>
      </c>
      <c r="F15861" s="8" t="s">
        <v>3617</v>
      </c>
      <c r="G15861" s="8" t="s">
        <v>34</v>
      </c>
      <c r="H15861" s="8" t="s">
        <v>83619</v>
      </c>
      <c r="I15861" s="8" t="s">
        <v>21877</v>
      </c>
      <c r="K15861" s="4"/>
    </row>
    <row r="15862" spans="2:11" ht="19.5" customHeight="1">
      <c r="B15862" s="12" t="s">
        <v>21878</v>
      </c>
      <c r="C15862" s="7" t="s">
        <v>12270</v>
      </c>
      <c r="D15862" s="8" t="s">
        <v>21879</v>
      </c>
      <c r="E15862" s="8" t="s">
        <v>21880</v>
      </c>
      <c r="F15862" s="8" t="s">
        <v>3763</v>
      </c>
      <c r="G15862" s="8" t="s">
        <v>56</v>
      </c>
      <c r="H15862" s="8" t="s">
        <v>83619</v>
      </c>
      <c r="I15862" s="8" t="s">
        <v>21881</v>
      </c>
      <c r="K15862" s="4"/>
    </row>
    <row r="15863" spans="2:11" ht="19.5" customHeight="1">
      <c r="B15863" s="12" t="s">
        <v>21937</v>
      </c>
      <c r="C15863" s="7" t="s">
        <v>12270</v>
      </c>
      <c r="D15863" s="8" t="s">
        <v>21938</v>
      </c>
      <c r="E15863" s="8" t="s">
        <v>21939</v>
      </c>
      <c r="F15863" s="8" t="s">
        <v>6911</v>
      </c>
      <c r="G15863" s="8" t="s">
        <v>193</v>
      </c>
      <c r="H15863" s="8" t="s">
        <v>83619</v>
      </c>
      <c r="I15863" s="8" t="s">
        <v>21940</v>
      </c>
      <c r="K15863" s="4"/>
    </row>
    <row r="15864" spans="2:11" ht="19.5" customHeight="1">
      <c r="B15864" s="12" t="s">
        <v>22034</v>
      </c>
      <c r="C15864" s="7" t="s">
        <v>12270</v>
      </c>
      <c r="D15864" s="8" t="s">
        <v>22035</v>
      </c>
      <c r="E15864" s="8" t="s">
        <v>22036</v>
      </c>
      <c r="F15864" s="8" t="s">
        <v>3904</v>
      </c>
      <c r="G15864" s="8" t="s">
        <v>73</v>
      </c>
      <c r="H15864" s="8" t="s">
        <v>83619</v>
      </c>
      <c r="I15864" s="8" t="s">
        <v>22037</v>
      </c>
      <c r="K15864" s="4"/>
    </row>
    <row r="15865" spans="2:11" ht="19.5" customHeight="1">
      <c r="B15865" s="12" t="s">
        <v>22146</v>
      </c>
      <c r="C15865" s="7" t="s">
        <v>12270</v>
      </c>
      <c r="D15865" s="8" t="s">
        <v>292</v>
      </c>
      <c r="E15865" s="8" t="s">
        <v>22147</v>
      </c>
      <c r="F15865" s="8" t="s">
        <v>3617</v>
      </c>
      <c r="G15865" s="8" t="s">
        <v>34</v>
      </c>
      <c r="H15865" s="8" t="s">
        <v>83619</v>
      </c>
      <c r="I15865" s="8" t="s">
        <v>501</v>
      </c>
      <c r="K15865" s="4"/>
    </row>
    <row r="15866" spans="2:11" ht="19.5" customHeight="1">
      <c r="B15866" s="12" t="s">
        <v>22359</v>
      </c>
      <c r="C15866" s="7" t="s">
        <v>12270</v>
      </c>
      <c r="D15866" s="8" t="s">
        <v>22360</v>
      </c>
      <c r="E15866" s="8" t="s">
        <v>22361</v>
      </c>
      <c r="F15866" s="8" t="s">
        <v>3763</v>
      </c>
      <c r="G15866" s="8" t="s">
        <v>56</v>
      </c>
      <c r="H15866" s="8" t="s">
        <v>83619</v>
      </c>
      <c r="I15866" s="8" t="s">
        <v>22362</v>
      </c>
      <c r="K15866" s="4"/>
    </row>
    <row r="15867" spans="2:11" ht="19.5" customHeight="1">
      <c r="B15867" s="12" t="s">
        <v>22385</v>
      </c>
      <c r="C15867" s="7" t="s">
        <v>12270</v>
      </c>
      <c r="D15867" s="8" t="s">
        <v>22386</v>
      </c>
      <c r="E15867" s="8" t="s">
        <v>22059</v>
      </c>
      <c r="F15867" s="8" t="s">
        <v>3508</v>
      </c>
      <c r="G15867" s="8" t="s">
        <v>20</v>
      </c>
      <c r="H15867" s="8" t="s">
        <v>83619</v>
      </c>
      <c r="I15867" s="8" t="s">
        <v>12319</v>
      </c>
      <c r="K15867" s="4"/>
    </row>
    <row r="15868" spans="2:11" ht="19.5" customHeight="1">
      <c r="B15868" s="12" t="s">
        <v>22534</v>
      </c>
      <c r="C15868" s="7" t="s">
        <v>12270</v>
      </c>
      <c r="D15868" s="8" t="s">
        <v>22535</v>
      </c>
      <c r="E15868" s="8" t="s">
        <v>22536</v>
      </c>
      <c r="F15868" s="8" t="s">
        <v>3617</v>
      </c>
      <c r="G15868" s="8" t="s">
        <v>34</v>
      </c>
      <c r="H15868" s="8" t="s">
        <v>83619</v>
      </c>
      <c r="I15868" s="8" t="s">
        <v>22537</v>
      </c>
      <c r="K15868" s="4"/>
    </row>
    <row r="15869" spans="2:11" ht="19.5" customHeight="1">
      <c r="B15869" s="12" t="s">
        <v>22632</v>
      </c>
      <c r="C15869" s="7" t="s">
        <v>12270</v>
      </c>
      <c r="D15869" s="8" t="s">
        <v>14356</v>
      </c>
      <c r="E15869" s="8" t="s">
        <v>22633</v>
      </c>
      <c r="F15869" s="8" t="s">
        <v>6419</v>
      </c>
      <c r="G15869" s="8" t="s">
        <v>125</v>
      </c>
      <c r="H15869" s="8" t="s">
        <v>83619</v>
      </c>
      <c r="I15869" s="8" t="s">
        <v>14358</v>
      </c>
      <c r="K15869" s="4"/>
    </row>
    <row r="15870" spans="2:11" ht="19.5" customHeight="1">
      <c r="B15870" s="12" t="s">
        <v>22702</v>
      </c>
      <c r="C15870" s="7" t="s">
        <v>12270</v>
      </c>
      <c r="D15870" s="8" t="s">
        <v>22703</v>
      </c>
      <c r="E15870" s="8" t="s">
        <v>22704</v>
      </c>
      <c r="F15870" s="8" t="s">
        <v>6332</v>
      </c>
      <c r="G15870" s="8" t="s">
        <v>11</v>
      </c>
      <c r="H15870" s="8" t="s">
        <v>83619</v>
      </c>
      <c r="I15870" s="8" t="s">
        <v>22705</v>
      </c>
      <c r="K15870" s="4"/>
    </row>
    <row r="15871" spans="2:11" ht="19.5" customHeight="1">
      <c r="B15871" s="12" t="s">
        <v>22875</v>
      </c>
      <c r="C15871" s="7" t="s">
        <v>12270</v>
      </c>
      <c r="D15871" s="8" t="s">
        <v>12291</v>
      </c>
      <c r="E15871" s="8" t="s">
        <v>22876</v>
      </c>
      <c r="F15871" s="8" t="s">
        <v>3429</v>
      </c>
      <c r="G15871" s="8" t="s">
        <v>9</v>
      </c>
      <c r="H15871" s="8" t="s">
        <v>83619</v>
      </c>
      <c r="I15871" s="8" t="s">
        <v>8465</v>
      </c>
      <c r="K15871" s="4"/>
    </row>
    <row r="15872" spans="2:11" ht="19.5" customHeight="1">
      <c r="B15872" s="12" t="s">
        <v>22949</v>
      </c>
      <c r="C15872" s="7" t="s">
        <v>12270</v>
      </c>
      <c r="D15872" s="8" t="s">
        <v>12291</v>
      </c>
      <c r="E15872" s="8" t="s">
        <v>22950</v>
      </c>
      <c r="F15872" s="8" t="s">
        <v>7238</v>
      </c>
      <c r="G15872" s="8" t="s">
        <v>222</v>
      </c>
      <c r="H15872" s="8" t="s">
        <v>83619</v>
      </c>
      <c r="I15872" s="8" t="s">
        <v>8465</v>
      </c>
      <c r="K15872" s="4"/>
    </row>
    <row r="15873" spans="2:11" ht="19.5" customHeight="1">
      <c r="B15873" s="12" t="s">
        <v>22984</v>
      </c>
      <c r="C15873" s="7" t="s">
        <v>12270</v>
      </c>
      <c r="D15873" s="8" t="s">
        <v>14536</v>
      </c>
      <c r="E15873" s="8" t="s">
        <v>22985</v>
      </c>
      <c r="F15873" s="8" t="s">
        <v>3904</v>
      </c>
      <c r="G15873" s="8" t="s">
        <v>73</v>
      </c>
      <c r="H15873" s="8" t="s">
        <v>83619</v>
      </c>
      <c r="I15873" s="8" t="s">
        <v>12273</v>
      </c>
      <c r="K15873" s="4"/>
    </row>
    <row r="15874" spans="2:11" ht="19.5" customHeight="1">
      <c r="B15874" s="12" t="s">
        <v>23134</v>
      </c>
      <c r="C15874" s="7" t="s">
        <v>12270</v>
      </c>
      <c r="D15874" s="8" t="s">
        <v>12271</v>
      </c>
      <c r="E15874" s="8" t="s">
        <v>23135</v>
      </c>
      <c r="F15874" s="8" t="s">
        <v>4192</v>
      </c>
      <c r="G15874" s="8" t="s">
        <v>93</v>
      </c>
      <c r="H15874" s="8" t="s">
        <v>83619</v>
      </c>
      <c r="I15874" s="8" t="s">
        <v>12273</v>
      </c>
      <c r="K15874" s="4"/>
    </row>
    <row r="15875" spans="2:11" ht="19.5" customHeight="1">
      <c r="B15875" s="12" t="s">
        <v>23148</v>
      </c>
      <c r="C15875" s="7" t="s">
        <v>12270</v>
      </c>
      <c r="D15875" s="8" t="s">
        <v>23149</v>
      </c>
      <c r="E15875" s="8" t="s">
        <v>23150</v>
      </c>
      <c r="F15875" s="8" t="s">
        <v>4192</v>
      </c>
      <c r="G15875" s="8" t="s">
        <v>93</v>
      </c>
      <c r="H15875" s="8" t="s">
        <v>83619</v>
      </c>
      <c r="I15875" s="8" t="s">
        <v>23151</v>
      </c>
      <c r="K15875" s="4"/>
    </row>
    <row r="15876" spans="2:11" ht="19.5" customHeight="1">
      <c r="B15876" s="12" t="s">
        <v>23152</v>
      </c>
      <c r="C15876" s="7" t="s">
        <v>12270</v>
      </c>
      <c r="D15876" s="8" t="s">
        <v>12291</v>
      </c>
      <c r="E15876" s="8" t="s">
        <v>23153</v>
      </c>
      <c r="F15876" s="8" t="s">
        <v>3763</v>
      </c>
      <c r="G15876" s="8" t="s">
        <v>56</v>
      </c>
      <c r="H15876" s="8" t="s">
        <v>83619</v>
      </c>
      <c r="I15876" s="8" t="s">
        <v>8465</v>
      </c>
      <c r="K15876" s="4"/>
    </row>
    <row r="15877" spans="2:11" ht="19.5" customHeight="1">
      <c r="B15877" s="12" t="s">
        <v>23157</v>
      </c>
      <c r="C15877" s="7" t="s">
        <v>12270</v>
      </c>
      <c r="D15877" s="8" t="s">
        <v>12271</v>
      </c>
      <c r="E15877" s="8" t="s">
        <v>23158</v>
      </c>
      <c r="F15877" s="8" t="s">
        <v>5587</v>
      </c>
      <c r="G15877" s="8" t="s">
        <v>184</v>
      </c>
      <c r="H15877" s="8" t="s">
        <v>83619</v>
      </c>
      <c r="I15877" s="8" t="s">
        <v>12273</v>
      </c>
      <c r="K15877" s="4"/>
    </row>
    <row r="15878" spans="2:11" ht="19.5" customHeight="1">
      <c r="B15878" s="12" t="s">
        <v>23210</v>
      </c>
      <c r="C15878" s="7" t="s">
        <v>12270</v>
      </c>
      <c r="D15878" s="8" t="s">
        <v>23211</v>
      </c>
      <c r="E15878" s="8" t="s">
        <v>23212</v>
      </c>
      <c r="F15878" s="8" t="s">
        <v>6419</v>
      </c>
      <c r="G15878" s="8" t="s">
        <v>125</v>
      </c>
      <c r="H15878" s="8" t="s">
        <v>83619</v>
      </c>
      <c r="I15878" s="8" t="s">
        <v>23213</v>
      </c>
      <c r="K15878" s="4"/>
    </row>
    <row r="15879" spans="2:11" ht="19.5" customHeight="1">
      <c r="B15879" s="12" t="s">
        <v>23289</v>
      </c>
      <c r="C15879" s="7" t="s">
        <v>12270</v>
      </c>
      <c r="D15879" s="8" t="s">
        <v>12291</v>
      </c>
      <c r="E15879" s="8" t="s">
        <v>23290</v>
      </c>
      <c r="F15879" s="8" t="s">
        <v>6419</v>
      </c>
      <c r="G15879" s="8" t="s">
        <v>125</v>
      </c>
      <c r="H15879" s="8" t="s">
        <v>83619</v>
      </c>
      <c r="I15879" s="8" t="s">
        <v>8465</v>
      </c>
      <c r="K15879" s="4"/>
    </row>
    <row r="15880" spans="2:11" ht="19.5" customHeight="1">
      <c r="B15880" s="12" t="s">
        <v>23333</v>
      </c>
      <c r="C15880" s="7" t="s">
        <v>12270</v>
      </c>
      <c r="D15880" s="8" t="s">
        <v>23334</v>
      </c>
      <c r="E15880" s="8" t="s">
        <v>23335</v>
      </c>
      <c r="F15880" s="8" t="s">
        <v>7079</v>
      </c>
      <c r="G15880" s="8" t="s">
        <v>214</v>
      </c>
      <c r="H15880" s="8" t="s">
        <v>83619</v>
      </c>
      <c r="I15880" s="8" t="s">
        <v>23336</v>
      </c>
      <c r="K15880" s="4"/>
    </row>
    <row r="15881" spans="2:11" ht="19.5" customHeight="1">
      <c r="B15881" s="12" t="s">
        <v>23382</v>
      </c>
      <c r="C15881" s="7" t="s">
        <v>12270</v>
      </c>
      <c r="D15881" s="8" t="s">
        <v>23383</v>
      </c>
      <c r="E15881" s="8" t="s">
        <v>23384</v>
      </c>
      <c r="F15881" s="8" t="s">
        <v>3508</v>
      </c>
      <c r="G15881" s="8" t="s">
        <v>20</v>
      </c>
      <c r="H15881" s="8" t="s">
        <v>83619</v>
      </c>
      <c r="I15881" s="8" t="s">
        <v>23385</v>
      </c>
      <c r="K15881" s="4"/>
    </row>
    <row r="15882" spans="2:11" ht="19.5" customHeight="1">
      <c r="B15882" s="12" t="s">
        <v>23681</v>
      </c>
      <c r="C15882" s="7" t="s">
        <v>12270</v>
      </c>
      <c r="D15882" s="8" t="s">
        <v>23682</v>
      </c>
      <c r="E15882" s="8" t="s">
        <v>23683</v>
      </c>
      <c r="F15882" s="8" t="s">
        <v>5349</v>
      </c>
      <c r="G15882" s="8" t="s">
        <v>174</v>
      </c>
      <c r="H15882" s="8" t="s">
        <v>83619</v>
      </c>
      <c r="I15882" s="8" t="s">
        <v>23684</v>
      </c>
      <c r="K15882" s="4"/>
    </row>
    <row r="15883" spans="2:11" ht="19.5" customHeight="1">
      <c r="B15883" s="12" t="s">
        <v>23687</v>
      </c>
      <c r="C15883" s="7" t="s">
        <v>12270</v>
      </c>
      <c r="D15883" s="8" t="s">
        <v>14356</v>
      </c>
      <c r="E15883" s="8" t="s">
        <v>23688</v>
      </c>
      <c r="F15883" s="8" t="s">
        <v>3904</v>
      </c>
      <c r="G15883" s="8" t="s">
        <v>73</v>
      </c>
      <c r="H15883" s="8" t="s">
        <v>83619</v>
      </c>
      <c r="I15883" s="8" t="s">
        <v>14358</v>
      </c>
      <c r="K15883" s="4"/>
    </row>
    <row r="15884" spans="2:11" ht="19.5" customHeight="1">
      <c r="B15884" s="12" t="s">
        <v>23770</v>
      </c>
      <c r="C15884" s="7" t="s">
        <v>12270</v>
      </c>
      <c r="D15884" s="8" t="s">
        <v>14536</v>
      </c>
      <c r="E15884" s="8" t="s">
        <v>23771</v>
      </c>
      <c r="F15884" s="8" t="s">
        <v>6419</v>
      </c>
      <c r="G15884" s="8" t="s">
        <v>125</v>
      </c>
      <c r="H15884" s="8" t="s">
        <v>83619</v>
      </c>
      <c r="I15884" s="8" t="s">
        <v>12273</v>
      </c>
      <c r="K15884" s="4"/>
    </row>
    <row r="15885" spans="2:11" ht="19.5" customHeight="1">
      <c r="B15885" s="12" t="s">
        <v>23782</v>
      </c>
      <c r="C15885" s="7" t="s">
        <v>12270</v>
      </c>
      <c r="D15885" s="8" t="s">
        <v>23783</v>
      </c>
      <c r="E15885" s="8" t="s">
        <v>23784</v>
      </c>
      <c r="F15885" s="8" t="s">
        <v>6332</v>
      </c>
      <c r="G15885" s="8" t="s">
        <v>11</v>
      </c>
      <c r="H15885" s="8" t="s">
        <v>83619</v>
      </c>
      <c r="I15885" s="8" t="s">
        <v>23785</v>
      </c>
      <c r="K15885" s="4"/>
    </row>
    <row r="15886" spans="2:11" ht="19.5" customHeight="1">
      <c r="B15886" s="12" t="s">
        <v>23868</v>
      </c>
      <c r="C15886" s="7" t="s">
        <v>12270</v>
      </c>
      <c r="D15886" s="8" t="s">
        <v>14356</v>
      </c>
      <c r="E15886" s="8" t="s">
        <v>23869</v>
      </c>
      <c r="F15886" s="8" t="s">
        <v>4192</v>
      </c>
      <c r="G15886" s="8" t="s">
        <v>93</v>
      </c>
      <c r="H15886" s="8" t="s">
        <v>83619</v>
      </c>
      <c r="I15886" s="8" t="s">
        <v>14358</v>
      </c>
      <c r="K15886" s="4"/>
    </row>
    <row r="15887" spans="2:11" ht="19.5" customHeight="1">
      <c r="B15887" s="12" t="s">
        <v>23944</v>
      </c>
      <c r="C15887" s="7" t="s">
        <v>12270</v>
      </c>
      <c r="D15887" s="8" t="s">
        <v>14356</v>
      </c>
      <c r="E15887" s="8" t="s">
        <v>23945</v>
      </c>
      <c r="F15887" s="8" t="s">
        <v>3429</v>
      </c>
      <c r="G15887" s="8" t="s">
        <v>9</v>
      </c>
      <c r="H15887" s="8" t="s">
        <v>83619</v>
      </c>
      <c r="I15887" s="8" t="s">
        <v>14358</v>
      </c>
      <c r="K15887" s="4"/>
    </row>
    <row r="15888" spans="2:11" ht="19.5" customHeight="1">
      <c r="B15888" s="12" t="s">
        <v>24333</v>
      </c>
      <c r="C15888" s="7" t="s">
        <v>12270</v>
      </c>
      <c r="D15888" s="8" t="s">
        <v>14356</v>
      </c>
      <c r="E15888" s="8" t="s">
        <v>24334</v>
      </c>
      <c r="F15888" s="8" t="s">
        <v>3904</v>
      </c>
      <c r="G15888" s="8" t="s">
        <v>73</v>
      </c>
      <c r="H15888" s="8" t="s">
        <v>83619</v>
      </c>
      <c r="I15888" s="8" t="s">
        <v>14358</v>
      </c>
      <c r="K15888" s="4"/>
    </row>
    <row r="15889" spans="2:11" ht="19.5" customHeight="1">
      <c r="B15889" s="12" t="s">
        <v>24349</v>
      </c>
      <c r="C15889" s="7" t="s">
        <v>12270</v>
      </c>
      <c r="D15889" s="8" t="s">
        <v>12291</v>
      </c>
      <c r="E15889" s="8" t="s">
        <v>24350</v>
      </c>
      <c r="F15889" s="8" t="s">
        <v>6332</v>
      </c>
      <c r="G15889" s="8" t="s">
        <v>11</v>
      </c>
      <c r="H15889" s="8" t="s">
        <v>83619</v>
      </c>
      <c r="I15889" s="8" t="s">
        <v>8465</v>
      </c>
      <c r="K15889" s="4"/>
    </row>
    <row r="15890" spans="2:11" ht="19.5" customHeight="1">
      <c r="B15890" s="12" t="s">
        <v>24400</v>
      </c>
      <c r="C15890" s="7" t="s">
        <v>12270</v>
      </c>
      <c r="D15890" s="8" t="s">
        <v>14356</v>
      </c>
      <c r="E15890" s="8" t="s">
        <v>24401</v>
      </c>
      <c r="F15890" s="8" t="s">
        <v>3617</v>
      </c>
      <c r="G15890" s="8" t="s">
        <v>34</v>
      </c>
      <c r="H15890" s="8" t="s">
        <v>83619</v>
      </c>
      <c r="I15890" s="8" t="s">
        <v>14358</v>
      </c>
      <c r="K15890" s="4"/>
    </row>
    <row r="15891" spans="2:11" ht="19.5" customHeight="1">
      <c r="B15891" s="12" t="s">
        <v>24780</v>
      </c>
      <c r="C15891" s="7" t="s">
        <v>12270</v>
      </c>
      <c r="D15891" s="8" t="s">
        <v>12271</v>
      </c>
      <c r="E15891" s="8" t="s">
        <v>24781</v>
      </c>
      <c r="F15891" s="8" t="s">
        <v>3904</v>
      </c>
      <c r="G15891" s="8" t="s">
        <v>73</v>
      </c>
      <c r="H15891" s="8" t="s">
        <v>83619</v>
      </c>
      <c r="I15891" s="8" t="s">
        <v>12273</v>
      </c>
      <c r="K15891" s="4"/>
    </row>
    <row r="15892" spans="2:11" ht="19.5" customHeight="1">
      <c r="B15892" s="12" t="s">
        <v>25323</v>
      </c>
      <c r="C15892" s="7" t="s">
        <v>25188</v>
      </c>
      <c r="D15892" s="8" t="s">
        <v>25324</v>
      </c>
      <c r="E15892" s="8" t="s">
        <v>25325</v>
      </c>
      <c r="F15892" s="8" t="s">
        <v>5587</v>
      </c>
      <c r="G15892" s="8" t="s">
        <v>184</v>
      </c>
      <c r="H15892" s="8" t="s">
        <v>83619</v>
      </c>
      <c r="I15892" s="8" t="s">
        <v>25324</v>
      </c>
      <c r="K15892" s="4"/>
    </row>
    <row r="15893" spans="2:11" ht="19.5" customHeight="1">
      <c r="B15893" s="12" t="s">
        <v>25490</v>
      </c>
      <c r="C15893" s="7" t="s">
        <v>25188</v>
      </c>
      <c r="D15893" s="8" t="s">
        <v>25491</v>
      </c>
      <c r="E15893" s="8" t="s">
        <v>25492</v>
      </c>
      <c r="F15893" s="8" t="s">
        <v>6332</v>
      </c>
      <c r="G15893" s="8" t="s">
        <v>11</v>
      </c>
      <c r="H15893" s="8" t="s">
        <v>83619</v>
      </c>
      <c r="I15893" s="8" t="s">
        <v>25491</v>
      </c>
      <c r="K15893" s="4"/>
    </row>
    <row r="15894" spans="2:11" ht="19.5" customHeight="1">
      <c r="B15894" s="12" t="s">
        <v>25565</v>
      </c>
      <c r="C15894" s="7" t="s">
        <v>25188</v>
      </c>
      <c r="D15894" s="8" t="s">
        <v>25566</v>
      </c>
      <c r="E15894" s="8" t="s">
        <v>25567</v>
      </c>
      <c r="F15894" s="8" t="s">
        <v>3904</v>
      </c>
      <c r="G15894" s="8" t="s">
        <v>73</v>
      </c>
      <c r="H15894" s="8" t="s">
        <v>83619</v>
      </c>
      <c r="I15894" s="8" t="s">
        <v>25568</v>
      </c>
      <c r="K15894" s="4"/>
    </row>
    <row r="15895" spans="2:11" ht="19.5" customHeight="1">
      <c r="B15895" s="12" t="s">
        <v>25631</v>
      </c>
      <c r="C15895" s="7" t="s">
        <v>25188</v>
      </c>
      <c r="D15895" s="8" t="s">
        <v>25632</v>
      </c>
      <c r="E15895" s="8" t="s">
        <v>25633</v>
      </c>
      <c r="F15895" s="8" t="s">
        <v>3763</v>
      </c>
      <c r="G15895" s="8" t="s">
        <v>56</v>
      </c>
      <c r="H15895" s="8" t="s">
        <v>83619</v>
      </c>
      <c r="I15895" s="8" t="s">
        <v>25634</v>
      </c>
      <c r="K15895" s="4"/>
    </row>
    <row r="15896" spans="2:11" ht="19.5" customHeight="1">
      <c r="B15896" s="12" t="s">
        <v>25818</v>
      </c>
      <c r="C15896" s="7" t="s">
        <v>25188</v>
      </c>
      <c r="D15896" s="8" t="s">
        <v>25819</v>
      </c>
      <c r="E15896" s="8" t="s">
        <v>25820</v>
      </c>
      <c r="F15896" s="8" t="s">
        <v>6419</v>
      </c>
      <c r="G15896" s="8" t="s">
        <v>125</v>
      </c>
      <c r="H15896" s="8" t="s">
        <v>83619</v>
      </c>
      <c r="I15896" s="8" t="s">
        <v>25819</v>
      </c>
      <c r="K15896" s="4"/>
    </row>
    <row r="15897" spans="2:11" ht="19.5" customHeight="1">
      <c r="B15897" s="12" t="s">
        <v>25835</v>
      </c>
      <c r="C15897" s="7" t="s">
        <v>25188</v>
      </c>
      <c r="D15897" s="8" t="s">
        <v>25836</v>
      </c>
      <c r="E15897" s="8" t="s">
        <v>25837</v>
      </c>
      <c r="F15897" s="8" t="s">
        <v>3678</v>
      </c>
      <c r="G15897" s="8" t="s">
        <v>38</v>
      </c>
      <c r="H15897" s="8" t="s">
        <v>83619</v>
      </c>
      <c r="I15897" s="8" t="s">
        <v>25838</v>
      </c>
      <c r="K15897" s="4"/>
    </row>
    <row r="15898" spans="2:11" ht="19.5" customHeight="1">
      <c r="B15898" s="12" t="s">
        <v>25938</v>
      </c>
      <c r="C15898" s="7" t="s">
        <v>25188</v>
      </c>
      <c r="D15898" s="8" t="s">
        <v>25939</v>
      </c>
      <c r="E15898" s="8" t="s">
        <v>25940</v>
      </c>
      <c r="F15898" s="8" t="s">
        <v>6419</v>
      </c>
      <c r="G15898" s="8" t="s">
        <v>125</v>
      </c>
      <c r="H15898" s="8" t="s">
        <v>83619</v>
      </c>
      <c r="I15898" s="8" t="s">
        <v>25941</v>
      </c>
      <c r="K15898" s="4"/>
    </row>
    <row r="15899" spans="2:11" ht="19.5" customHeight="1">
      <c r="B15899" s="12" t="s">
        <v>25945</v>
      </c>
      <c r="C15899" s="7" t="s">
        <v>25188</v>
      </c>
      <c r="D15899" s="8" t="s">
        <v>25946</v>
      </c>
      <c r="E15899" s="8" t="s">
        <v>25947</v>
      </c>
      <c r="F15899" s="8" t="s">
        <v>3429</v>
      </c>
      <c r="G15899" s="8" t="s">
        <v>9</v>
      </c>
      <c r="H15899" s="8" t="s">
        <v>83619</v>
      </c>
      <c r="I15899" s="8" t="s">
        <v>25948</v>
      </c>
      <c r="K15899" s="4"/>
    </row>
    <row r="15900" spans="2:11" ht="19.5" customHeight="1">
      <c r="B15900" s="12" t="s">
        <v>26120</v>
      </c>
      <c r="C15900" s="7" t="s">
        <v>25188</v>
      </c>
      <c r="D15900" s="8" t="s">
        <v>26121</v>
      </c>
      <c r="E15900" s="8" t="s">
        <v>26122</v>
      </c>
      <c r="F15900" s="8" t="s">
        <v>3904</v>
      </c>
      <c r="G15900" s="8" t="s">
        <v>73</v>
      </c>
      <c r="H15900" s="8" t="s">
        <v>83619</v>
      </c>
      <c r="I15900" s="8" t="s">
        <v>26123</v>
      </c>
      <c r="K15900" s="4"/>
    </row>
    <row r="15901" spans="2:11" ht="19.5" customHeight="1">
      <c r="B15901" s="12" t="s">
        <v>26168</v>
      </c>
      <c r="C15901" s="7" t="s">
        <v>25188</v>
      </c>
      <c r="D15901" s="8" t="s">
        <v>26169</v>
      </c>
      <c r="E15901" s="8" t="s">
        <v>26170</v>
      </c>
      <c r="F15901" s="8" t="s">
        <v>3617</v>
      </c>
      <c r="G15901" s="8" t="s">
        <v>34</v>
      </c>
      <c r="H15901" s="8" t="s">
        <v>83619</v>
      </c>
      <c r="I15901" s="8" t="s">
        <v>26171</v>
      </c>
      <c r="K15901" s="4"/>
    </row>
    <row r="15902" spans="2:11" ht="19.5" customHeight="1">
      <c r="B15902" s="12" t="s">
        <v>26378</v>
      </c>
      <c r="C15902" s="7" t="s">
        <v>25188</v>
      </c>
      <c r="D15902" s="8" t="s">
        <v>26379</v>
      </c>
      <c r="E15902" s="8" t="s">
        <v>26380</v>
      </c>
      <c r="F15902" s="8" t="s">
        <v>26381</v>
      </c>
      <c r="G15902" s="8" t="s">
        <v>214</v>
      </c>
      <c r="H15902" s="8" t="s">
        <v>83619</v>
      </c>
      <c r="I15902" s="8" t="s">
        <v>26382</v>
      </c>
      <c r="K15902" s="4"/>
    </row>
    <row r="15903" spans="2:11" ht="19.5" customHeight="1">
      <c r="B15903" s="12" t="s">
        <v>26423</v>
      </c>
      <c r="C15903" s="7" t="s">
        <v>25188</v>
      </c>
      <c r="D15903" s="8" t="s">
        <v>26424</v>
      </c>
      <c r="E15903" s="8" t="s">
        <v>26425</v>
      </c>
      <c r="F15903" s="8" t="s">
        <v>3721</v>
      </c>
      <c r="G15903" s="8" t="s">
        <v>46</v>
      </c>
      <c r="H15903" s="8" t="s">
        <v>83619</v>
      </c>
      <c r="I15903" s="8" t="s">
        <v>26426</v>
      </c>
      <c r="K15903" s="4"/>
    </row>
    <row r="15904" spans="2:11" ht="19.5" customHeight="1">
      <c r="B15904" s="12" t="s">
        <v>26659</v>
      </c>
      <c r="C15904" s="7" t="s">
        <v>11315</v>
      </c>
      <c r="D15904" s="8" t="s">
        <v>26660</v>
      </c>
      <c r="E15904" s="8" t="s">
        <v>26661</v>
      </c>
      <c r="F15904" s="8" t="s">
        <v>3721</v>
      </c>
      <c r="G15904" s="8" t="s">
        <v>46</v>
      </c>
      <c r="H15904" s="8" t="s">
        <v>83619</v>
      </c>
      <c r="I15904" s="8" t="s">
        <v>26662</v>
      </c>
      <c r="K15904" s="4"/>
    </row>
    <row r="15905" spans="2:11" ht="19.5" customHeight="1">
      <c r="B15905" s="12" t="s">
        <v>26764</v>
      </c>
      <c r="C15905" s="7" t="s">
        <v>8312</v>
      </c>
      <c r="D15905" s="8" t="s">
        <v>26765</v>
      </c>
      <c r="E15905" s="8" t="s">
        <v>26766</v>
      </c>
      <c r="F15905" s="8" t="s">
        <v>5209</v>
      </c>
      <c r="G15905" s="8" t="s">
        <v>54</v>
      </c>
      <c r="H15905" s="8" t="s">
        <v>83619</v>
      </c>
      <c r="I15905" s="8" t="s">
        <v>26767</v>
      </c>
      <c r="K15905" s="4"/>
    </row>
    <row r="15906" spans="2:11" ht="19.5" customHeight="1">
      <c r="B15906" s="12" t="s">
        <v>26841</v>
      </c>
      <c r="C15906" s="7" t="s">
        <v>8312</v>
      </c>
      <c r="D15906" s="8" t="s">
        <v>26842</v>
      </c>
      <c r="E15906" s="8" t="s">
        <v>26843</v>
      </c>
      <c r="F15906" s="8" t="s">
        <v>3904</v>
      </c>
      <c r="G15906" s="8" t="s">
        <v>73</v>
      </c>
      <c r="H15906" s="8" t="s">
        <v>83619</v>
      </c>
      <c r="I15906" s="8" t="s">
        <v>26844</v>
      </c>
      <c r="K15906" s="4"/>
    </row>
    <row r="15907" spans="2:11" ht="19.5" customHeight="1">
      <c r="B15907" s="12" t="s">
        <v>26918</v>
      </c>
      <c r="C15907" s="7" t="s">
        <v>11315</v>
      </c>
      <c r="D15907" s="8" t="s">
        <v>26919</v>
      </c>
      <c r="E15907" s="8" t="s">
        <v>26920</v>
      </c>
      <c r="F15907" s="8" t="s">
        <v>6924</v>
      </c>
      <c r="G15907" s="8" t="s">
        <v>210</v>
      </c>
      <c r="H15907" s="8" t="s">
        <v>83619</v>
      </c>
      <c r="I15907" s="8" t="s">
        <v>26921</v>
      </c>
      <c r="K15907" s="4"/>
    </row>
    <row r="15908" spans="2:11" ht="19.5" customHeight="1">
      <c r="B15908" s="12" t="s">
        <v>26973</v>
      </c>
      <c r="C15908" s="7" t="s">
        <v>11315</v>
      </c>
      <c r="D15908" s="8" t="s">
        <v>26974</v>
      </c>
      <c r="E15908" s="8" t="s">
        <v>26975</v>
      </c>
      <c r="F15908" s="8" t="s">
        <v>17526</v>
      </c>
      <c r="G15908" s="8" t="s">
        <v>34</v>
      </c>
      <c r="H15908" s="8" t="s">
        <v>83619</v>
      </c>
      <c r="I15908" s="8" t="s">
        <v>26976</v>
      </c>
      <c r="K15908" s="4"/>
    </row>
    <row r="15909" spans="2:11" ht="19.5" customHeight="1">
      <c r="B15909" s="12" t="s">
        <v>27022</v>
      </c>
      <c r="C15909" s="7" t="s">
        <v>11315</v>
      </c>
      <c r="D15909" s="8" t="s">
        <v>27023</v>
      </c>
      <c r="E15909" s="8" t="s">
        <v>27024</v>
      </c>
      <c r="F15909" s="8" t="s">
        <v>3754</v>
      </c>
      <c r="G15909" s="8" t="s">
        <v>54</v>
      </c>
      <c r="H15909" s="8" t="s">
        <v>83619</v>
      </c>
      <c r="I15909" s="8" t="s">
        <v>27025</v>
      </c>
      <c r="K15909" s="4"/>
    </row>
    <row r="15910" spans="2:11" ht="19.5" customHeight="1">
      <c r="B15910" s="12" t="s">
        <v>27172</v>
      </c>
      <c r="C15910" s="7" t="s">
        <v>11315</v>
      </c>
      <c r="D15910" s="8" t="s">
        <v>27173</v>
      </c>
      <c r="E15910" s="8" t="s">
        <v>27174</v>
      </c>
      <c r="F15910" s="8" t="s">
        <v>3763</v>
      </c>
      <c r="G15910" s="8" t="s">
        <v>56</v>
      </c>
      <c r="H15910" s="8" t="s">
        <v>83619</v>
      </c>
      <c r="I15910" s="8" t="s">
        <v>546</v>
      </c>
      <c r="K15910" s="4"/>
    </row>
    <row r="15911" spans="2:11" ht="19.5" customHeight="1">
      <c r="B15911" s="12" t="s">
        <v>27187</v>
      </c>
      <c r="C15911" s="7" t="s">
        <v>8312</v>
      </c>
      <c r="D15911" s="8" t="s">
        <v>27188</v>
      </c>
      <c r="E15911" s="8" t="s">
        <v>27189</v>
      </c>
      <c r="F15911" s="8" t="s">
        <v>6332</v>
      </c>
      <c r="G15911" s="8" t="s">
        <v>11</v>
      </c>
      <c r="H15911" s="8" t="s">
        <v>83619</v>
      </c>
      <c r="I15911" s="8" t="s">
        <v>27190</v>
      </c>
      <c r="K15911" s="4"/>
    </row>
    <row r="15912" spans="2:11" ht="19.5" customHeight="1">
      <c r="B15912" s="12" t="s">
        <v>27931</v>
      </c>
      <c r="C15912" s="7" t="s">
        <v>25188</v>
      </c>
      <c r="D15912" s="8" t="s">
        <v>27932</v>
      </c>
      <c r="E15912" s="8" t="s">
        <v>27933</v>
      </c>
      <c r="F15912" s="8" t="s">
        <v>3904</v>
      </c>
      <c r="G15912" s="8" t="s">
        <v>73</v>
      </c>
      <c r="H15912" s="8" t="s">
        <v>83619</v>
      </c>
      <c r="I15912" s="8" t="s">
        <v>27934</v>
      </c>
      <c r="K15912" s="4"/>
    </row>
    <row r="15913" spans="2:11" ht="19.5" customHeight="1">
      <c r="B15913" s="12" t="s">
        <v>28191</v>
      </c>
      <c r="C15913" s="7" t="s">
        <v>25188</v>
      </c>
      <c r="D15913" s="8" t="s">
        <v>28192</v>
      </c>
      <c r="E15913" s="8" t="s">
        <v>28193</v>
      </c>
      <c r="F15913" s="8" t="s">
        <v>6332</v>
      </c>
      <c r="G15913" s="8" t="s">
        <v>11</v>
      </c>
      <c r="H15913" s="8" t="s">
        <v>83619</v>
      </c>
      <c r="I15913" s="8" t="s">
        <v>28192</v>
      </c>
      <c r="K15913" s="4"/>
    </row>
    <row r="15914" spans="2:11" ht="19.5" customHeight="1">
      <c r="B15914" s="12" t="s">
        <v>28267</v>
      </c>
      <c r="C15914" s="7" t="s">
        <v>11315</v>
      </c>
      <c r="D15914" s="8" t="s">
        <v>28268</v>
      </c>
      <c r="E15914" s="8" t="s">
        <v>28269</v>
      </c>
      <c r="F15914" s="8" t="s">
        <v>7079</v>
      </c>
      <c r="G15914" s="8" t="s">
        <v>214</v>
      </c>
      <c r="H15914" s="8" t="s">
        <v>83619</v>
      </c>
      <c r="I15914" s="8" t="s">
        <v>28270</v>
      </c>
      <c r="K15914" s="4"/>
    </row>
    <row r="15915" spans="2:11" ht="19.5" customHeight="1">
      <c r="B15915" s="12" t="s">
        <v>28583</v>
      </c>
      <c r="C15915" s="7" t="s">
        <v>8312</v>
      </c>
      <c r="D15915" s="8" t="s">
        <v>25463</v>
      </c>
      <c r="E15915" s="8" t="s">
        <v>28584</v>
      </c>
      <c r="F15915" s="8" t="s">
        <v>14941</v>
      </c>
      <c r="G15915" s="8" t="s">
        <v>125</v>
      </c>
      <c r="H15915" s="8" t="s">
        <v>83619</v>
      </c>
      <c r="I15915" s="8" t="s">
        <v>28585</v>
      </c>
      <c r="K15915" s="4"/>
    </row>
    <row r="15916" spans="2:11" ht="19.5" customHeight="1">
      <c r="B15916" s="12" t="s">
        <v>28679</v>
      </c>
      <c r="C15916" s="7" t="s">
        <v>11315</v>
      </c>
      <c r="D15916" s="8" t="s">
        <v>28680</v>
      </c>
      <c r="E15916" s="8" t="s">
        <v>28681</v>
      </c>
      <c r="F15916" s="8" t="s">
        <v>6332</v>
      </c>
      <c r="G15916" s="8" t="s">
        <v>11</v>
      </c>
      <c r="H15916" s="8" t="s">
        <v>83619</v>
      </c>
      <c r="I15916" s="8" t="s">
        <v>28682</v>
      </c>
      <c r="K15916" s="4"/>
    </row>
    <row r="15917" spans="2:11" ht="19.5" customHeight="1">
      <c r="B15917" s="12" t="s">
        <v>28690</v>
      </c>
      <c r="C15917" s="7" t="s">
        <v>11315</v>
      </c>
      <c r="D15917" s="8" t="s">
        <v>28691</v>
      </c>
      <c r="E15917" s="8" t="s">
        <v>28692</v>
      </c>
      <c r="F15917" s="8" t="s">
        <v>6332</v>
      </c>
      <c r="G15917" s="8" t="s">
        <v>11</v>
      </c>
      <c r="H15917" s="8" t="s">
        <v>83619</v>
      </c>
      <c r="I15917" s="8" t="s">
        <v>28693</v>
      </c>
      <c r="K15917" s="4"/>
    </row>
    <row r="15918" spans="2:11" ht="19.5" customHeight="1">
      <c r="B15918" s="12" t="s">
        <v>29027</v>
      </c>
      <c r="C15918" s="7" t="s">
        <v>8312</v>
      </c>
      <c r="D15918" s="8" t="s">
        <v>29028</v>
      </c>
      <c r="E15918" s="8" t="s">
        <v>25881</v>
      </c>
      <c r="F15918" s="8" t="s">
        <v>3904</v>
      </c>
      <c r="G15918" s="8" t="s">
        <v>73</v>
      </c>
      <c r="H15918" s="8" t="s">
        <v>83619</v>
      </c>
      <c r="I15918" s="8" t="s">
        <v>29029</v>
      </c>
      <c r="K15918" s="4"/>
    </row>
    <row r="15919" spans="2:11" ht="19.5" customHeight="1">
      <c r="B15919" s="12" t="s">
        <v>29344</v>
      </c>
      <c r="C15919" s="7" t="s">
        <v>11315</v>
      </c>
      <c r="D15919" s="8" t="s">
        <v>29345</v>
      </c>
      <c r="E15919" s="8" t="s">
        <v>29346</v>
      </c>
      <c r="F15919" s="8" t="s">
        <v>5587</v>
      </c>
      <c r="G15919" s="8" t="s">
        <v>184</v>
      </c>
      <c r="H15919" s="8" t="s">
        <v>83619</v>
      </c>
      <c r="I15919" s="8" t="s">
        <v>564</v>
      </c>
      <c r="K15919" s="4"/>
    </row>
    <row r="15920" spans="2:11" ht="19.5" customHeight="1">
      <c r="B15920" s="12" t="s">
        <v>29435</v>
      </c>
      <c r="C15920" s="7" t="s">
        <v>11315</v>
      </c>
      <c r="D15920" s="8" t="s">
        <v>29436</v>
      </c>
      <c r="E15920" s="8" t="s">
        <v>29437</v>
      </c>
      <c r="F15920" s="8" t="s">
        <v>5587</v>
      </c>
      <c r="G15920" s="8" t="s">
        <v>184</v>
      </c>
      <c r="H15920" s="8" t="s">
        <v>83619</v>
      </c>
      <c r="I15920" s="8" t="s">
        <v>29438</v>
      </c>
      <c r="K15920" s="4"/>
    </row>
    <row r="15921" spans="2:11" ht="19.5" customHeight="1">
      <c r="B15921" s="12" t="s">
        <v>29439</v>
      </c>
      <c r="C15921" s="7" t="s">
        <v>11315</v>
      </c>
      <c r="D15921" s="8" t="s">
        <v>29440</v>
      </c>
      <c r="E15921" s="8" t="s">
        <v>29441</v>
      </c>
      <c r="F15921" s="8" t="s">
        <v>5587</v>
      </c>
      <c r="G15921" s="8" t="s">
        <v>184</v>
      </c>
      <c r="H15921" s="8" t="s">
        <v>83619</v>
      </c>
      <c r="I15921" s="8" t="s">
        <v>29442</v>
      </c>
      <c r="K15921" s="4"/>
    </row>
    <row r="15922" spans="2:11" ht="19.5" customHeight="1">
      <c r="B15922" s="12" t="s">
        <v>29791</v>
      </c>
      <c r="C15922" s="7" t="s">
        <v>12270</v>
      </c>
      <c r="D15922" s="8" t="s">
        <v>29792</v>
      </c>
      <c r="E15922" s="8" t="s">
        <v>29793</v>
      </c>
      <c r="F15922" s="8" t="s">
        <v>4916</v>
      </c>
      <c r="G15922" s="8" t="s">
        <v>56</v>
      </c>
      <c r="H15922" s="8" t="s">
        <v>83619</v>
      </c>
      <c r="I15922" s="8" t="s">
        <v>29794</v>
      </c>
      <c r="K15922" s="4"/>
    </row>
    <row r="15923" spans="2:11" ht="19.5" customHeight="1">
      <c r="B15923" s="12" t="s">
        <v>29803</v>
      </c>
      <c r="C15923" s="7" t="s">
        <v>12270</v>
      </c>
      <c r="D15923" s="8" t="s">
        <v>8462</v>
      </c>
      <c r="E15923" s="8" t="s">
        <v>29804</v>
      </c>
      <c r="F15923" s="8" t="s">
        <v>6419</v>
      </c>
      <c r="G15923" s="8" t="s">
        <v>125</v>
      </c>
      <c r="H15923" s="8" t="s">
        <v>83619</v>
      </c>
      <c r="I15923" s="8" t="s">
        <v>8465</v>
      </c>
      <c r="K15923" s="4"/>
    </row>
    <row r="15924" spans="2:11" ht="19.5" customHeight="1">
      <c r="B15924" s="12" t="s">
        <v>29867</v>
      </c>
      <c r="C15924" s="7" t="s">
        <v>12270</v>
      </c>
      <c r="D15924" s="8" t="s">
        <v>12291</v>
      </c>
      <c r="E15924" s="8" t="s">
        <v>29868</v>
      </c>
      <c r="F15924" s="8" t="s">
        <v>5587</v>
      </c>
      <c r="G15924" s="8" t="s">
        <v>184</v>
      </c>
      <c r="H15924" s="8" t="s">
        <v>83619</v>
      </c>
      <c r="I15924" s="8" t="s">
        <v>8465</v>
      </c>
      <c r="K15924" s="4"/>
    </row>
    <row r="15925" spans="2:11" ht="19.5" customHeight="1">
      <c r="B15925" s="12" t="s">
        <v>30006</v>
      </c>
      <c r="C15925" s="7" t="s">
        <v>25188</v>
      </c>
      <c r="D15925" s="8" t="s">
        <v>30007</v>
      </c>
      <c r="E15925" s="8" t="s">
        <v>30008</v>
      </c>
      <c r="F15925" s="8" t="s">
        <v>7502</v>
      </c>
      <c r="G15925" s="8" t="s">
        <v>219</v>
      </c>
      <c r="H15925" s="8" t="s">
        <v>83619</v>
      </c>
      <c r="I15925" s="8" t="s">
        <v>30009</v>
      </c>
      <c r="K15925" s="4"/>
    </row>
    <row r="15926" spans="2:11" ht="19.5" customHeight="1">
      <c r="B15926" s="12" t="s">
        <v>30303</v>
      </c>
      <c r="C15926" s="7" t="s">
        <v>25188</v>
      </c>
      <c r="D15926" s="8" t="s">
        <v>30304</v>
      </c>
      <c r="E15926" s="8" t="s">
        <v>30305</v>
      </c>
      <c r="F15926" s="8" t="s">
        <v>15292</v>
      </c>
      <c r="G15926" s="8" t="s">
        <v>251</v>
      </c>
      <c r="H15926" s="8" t="s">
        <v>83619</v>
      </c>
      <c r="I15926" s="8" t="s">
        <v>30306</v>
      </c>
      <c r="K15926" s="4"/>
    </row>
    <row r="15927" spans="2:11" ht="19.5" customHeight="1">
      <c r="B15927" s="12" t="s">
        <v>30307</v>
      </c>
      <c r="C15927" s="7" t="s">
        <v>25188</v>
      </c>
      <c r="D15927" s="8" t="s">
        <v>30308</v>
      </c>
      <c r="E15927" s="8" t="s">
        <v>30309</v>
      </c>
      <c r="F15927" s="8" t="s">
        <v>3904</v>
      </c>
      <c r="G15927" s="8" t="s">
        <v>73</v>
      </c>
      <c r="H15927" s="8" t="s">
        <v>83619</v>
      </c>
      <c r="I15927" s="8" t="s">
        <v>30310</v>
      </c>
      <c r="K15927" s="4"/>
    </row>
    <row r="15928" spans="2:11" ht="19.5" customHeight="1">
      <c r="B15928" s="12" t="s">
        <v>30319</v>
      </c>
      <c r="C15928" s="7" t="s">
        <v>25188</v>
      </c>
      <c r="D15928" s="8" t="s">
        <v>30320</v>
      </c>
      <c r="E15928" s="8" t="s">
        <v>30321</v>
      </c>
      <c r="F15928" s="8" t="s">
        <v>5587</v>
      </c>
      <c r="G15928" s="8" t="s">
        <v>184</v>
      </c>
      <c r="H15928" s="8" t="s">
        <v>83619</v>
      </c>
      <c r="I15928" s="8" t="s">
        <v>30322</v>
      </c>
      <c r="K15928" s="4"/>
    </row>
    <row r="15929" spans="2:11" ht="19.5" customHeight="1">
      <c r="B15929" s="12" t="s">
        <v>30337</v>
      </c>
      <c r="C15929" s="7" t="s">
        <v>25188</v>
      </c>
      <c r="D15929" s="8" t="s">
        <v>30338</v>
      </c>
      <c r="E15929" s="8" t="s">
        <v>30339</v>
      </c>
      <c r="F15929" s="8" t="s">
        <v>6419</v>
      </c>
      <c r="G15929" s="8" t="s">
        <v>125</v>
      </c>
      <c r="H15929" s="8" t="s">
        <v>83619</v>
      </c>
      <c r="I15929" s="8" t="s">
        <v>30340</v>
      </c>
      <c r="K15929" s="4"/>
    </row>
    <row r="15930" spans="2:11" ht="19.5" customHeight="1">
      <c r="B15930" s="12" t="s">
        <v>30419</v>
      </c>
      <c r="C15930" s="7" t="s">
        <v>25188</v>
      </c>
      <c r="D15930" s="8" t="s">
        <v>30420</v>
      </c>
      <c r="E15930" s="8" t="s">
        <v>30421</v>
      </c>
      <c r="F15930" s="8" t="s">
        <v>5587</v>
      </c>
      <c r="G15930" s="8" t="s">
        <v>184</v>
      </c>
      <c r="H15930" s="8" t="s">
        <v>83619</v>
      </c>
      <c r="I15930" s="8" t="s">
        <v>30420</v>
      </c>
      <c r="K15930" s="4"/>
    </row>
    <row r="15931" spans="2:11" ht="19.5" customHeight="1">
      <c r="B15931" s="12" t="s">
        <v>30539</v>
      </c>
      <c r="C15931" s="7" t="s">
        <v>11315</v>
      </c>
      <c r="D15931" s="8" t="s">
        <v>30540</v>
      </c>
      <c r="E15931" s="8" t="s">
        <v>30541</v>
      </c>
      <c r="F15931" s="8" t="s">
        <v>11887</v>
      </c>
      <c r="G15931" s="8" t="s">
        <v>247</v>
      </c>
      <c r="H15931" s="8" t="s">
        <v>83619</v>
      </c>
      <c r="I15931" s="8" t="s">
        <v>30542</v>
      </c>
      <c r="K15931" s="4"/>
    </row>
    <row r="15932" spans="2:11" ht="19.5" customHeight="1">
      <c r="B15932" s="12" t="s">
        <v>30557</v>
      </c>
      <c r="C15932" s="7" t="s">
        <v>11315</v>
      </c>
      <c r="D15932" s="8" t="s">
        <v>30558</v>
      </c>
      <c r="E15932" s="8" t="s">
        <v>30559</v>
      </c>
      <c r="F15932" s="8" t="s">
        <v>5587</v>
      </c>
      <c r="G15932" s="8" t="s">
        <v>184</v>
      </c>
      <c r="H15932" s="8" t="s">
        <v>83619</v>
      </c>
      <c r="I15932" s="8" t="s">
        <v>30560</v>
      </c>
      <c r="K15932" s="4"/>
    </row>
    <row r="15933" spans="2:11" ht="19.5" customHeight="1">
      <c r="B15933" s="12" t="s">
        <v>30621</v>
      </c>
      <c r="C15933" s="7" t="s">
        <v>11315</v>
      </c>
      <c r="D15933" s="8" t="s">
        <v>30622</v>
      </c>
      <c r="E15933" s="8" t="s">
        <v>30623</v>
      </c>
      <c r="F15933" s="8" t="s">
        <v>5587</v>
      </c>
      <c r="G15933" s="8" t="s">
        <v>184</v>
      </c>
      <c r="H15933" s="8" t="s">
        <v>83619</v>
      </c>
      <c r="I15933" s="8" t="s">
        <v>14338</v>
      </c>
      <c r="K15933" s="4"/>
    </row>
    <row r="15934" spans="2:11" ht="19.5" customHeight="1">
      <c r="B15934" s="12" t="s">
        <v>30736</v>
      </c>
      <c r="C15934" s="7" t="s">
        <v>11315</v>
      </c>
      <c r="D15934" s="8" t="s">
        <v>30737</v>
      </c>
      <c r="E15934" s="8" t="s">
        <v>30738</v>
      </c>
      <c r="F15934" s="8" t="s">
        <v>6332</v>
      </c>
      <c r="G15934" s="8" t="s">
        <v>11</v>
      </c>
      <c r="H15934" s="8" t="s">
        <v>83619</v>
      </c>
      <c r="I15934" s="8" t="s">
        <v>30739</v>
      </c>
      <c r="K15934" s="4"/>
    </row>
    <row r="15935" spans="2:11" ht="19.5" customHeight="1">
      <c r="B15935" s="12" t="s">
        <v>30789</v>
      </c>
      <c r="C15935" s="7" t="s">
        <v>11315</v>
      </c>
      <c r="D15935" s="8" t="s">
        <v>30790</v>
      </c>
      <c r="E15935" s="8" t="s">
        <v>30791</v>
      </c>
      <c r="F15935" s="8" t="s">
        <v>5587</v>
      </c>
      <c r="G15935" s="8" t="s">
        <v>184</v>
      </c>
      <c r="H15935" s="8" t="s">
        <v>83619</v>
      </c>
      <c r="I15935" s="8" t="s">
        <v>30792</v>
      </c>
      <c r="K15935" s="4"/>
    </row>
    <row r="15936" spans="2:11" ht="19.5" customHeight="1">
      <c r="B15936" s="12" t="s">
        <v>30826</v>
      </c>
      <c r="C15936" s="7" t="s">
        <v>11315</v>
      </c>
      <c r="D15936" s="8" t="s">
        <v>30827</v>
      </c>
      <c r="E15936" s="8" t="s">
        <v>30828</v>
      </c>
      <c r="F15936" s="8" t="s">
        <v>3763</v>
      </c>
      <c r="G15936" s="8" t="s">
        <v>56</v>
      </c>
      <c r="H15936" s="8" t="s">
        <v>83619</v>
      </c>
      <c r="I15936" s="8" t="s">
        <v>576</v>
      </c>
      <c r="K15936" s="4"/>
    </row>
    <row r="15937" spans="2:11" ht="19.5" customHeight="1">
      <c r="B15937" s="12" t="s">
        <v>30846</v>
      </c>
      <c r="C15937" s="7" t="s">
        <v>11315</v>
      </c>
      <c r="D15937" s="8" t="s">
        <v>30847</v>
      </c>
      <c r="E15937" s="8" t="s">
        <v>30848</v>
      </c>
      <c r="F15937" s="8" t="s">
        <v>15292</v>
      </c>
      <c r="G15937" s="8" t="s">
        <v>251</v>
      </c>
      <c r="H15937" s="8" t="s">
        <v>83619</v>
      </c>
      <c r="I15937" s="8" t="s">
        <v>30849</v>
      </c>
      <c r="K15937" s="4"/>
    </row>
    <row r="15938" spans="2:11" ht="19.5" customHeight="1">
      <c r="B15938" s="12" t="s">
        <v>30850</v>
      </c>
      <c r="C15938" s="7" t="s">
        <v>11315</v>
      </c>
      <c r="D15938" s="8" t="s">
        <v>30851</v>
      </c>
      <c r="E15938" s="8" t="s">
        <v>30852</v>
      </c>
      <c r="F15938" s="8" t="s">
        <v>3904</v>
      </c>
      <c r="G15938" s="8" t="s">
        <v>73</v>
      </c>
      <c r="H15938" s="8" t="s">
        <v>83619</v>
      </c>
      <c r="I15938" s="8" t="s">
        <v>577</v>
      </c>
      <c r="K15938" s="4"/>
    </row>
    <row r="15939" spans="2:11" ht="19.5" customHeight="1">
      <c r="B15939" s="12" t="s">
        <v>31003</v>
      </c>
      <c r="C15939" s="7" t="s">
        <v>11315</v>
      </c>
      <c r="D15939" s="8" t="s">
        <v>31004</v>
      </c>
      <c r="E15939" s="8" t="s">
        <v>31005</v>
      </c>
      <c r="F15939" s="8" t="s">
        <v>3904</v>
      </c>
      <c r="G15939" s="8" t="s">
        <v>73</v>
      </c>
      <c r="H15939" s="8" t="s">
        <v>83619</v>
      </c>
      <c r="I15939" s="8" t="s">
        <v>31006</v>
      </c>
      <c r="K15939" s="4"/>
    </row>
    <row r="15940" spans="2:11" ht="19.5" customHeight="1">
      <c r="B15940" s="12" t="s">
        <v>31056</v>
      </c>
      <c r="C15940" s="7" t="s">
        <v>11315</v>
      </c>
      <c r="D15940" s="8" t="s">
        <v>31057</v>
      </c>
      <c r="E15940" s="8" t="s">
        <v>31058</v>
      </c>
      <c r="F15940" s="8" t="s">
        <v>6419</v>
      </c>
      <c r="G15940" s="8" t="s">
        <v>125</v>
      </c>
      <c r="H15940" s="8" t="s">
        <v>83619</v>
      </c>
      <c r="I15940" s="8" t="s">
        <v>31059</v>
      </c>
      <c r="K15940" s="4"/>
    </row>
    <row r="15941" spans="2:11" ht="19.5" customHeight="1">
      <c r="B15941" s="12" t="s">
        <v>31067</v>
      </c>
      <c r="C15941" s="7" t="s">
        <v>11315</v>
      </c>
      <c r="D15941" s="8" t="s">
        <v>31068</v>
      </c>
      <c r="E15941" s="8" t="s">
        <v>31069</v>
      </c>
      <c r="F15941" s="8" t="s">
        <v>5587</v>
      </c>
      <c r="G15941" s="8" t="s">
        <v>184</v>
      </c>
      <c r="H15941" s="8" t="s">
        <v>83619</v>
      </c>
      <c r="I15941" s="8" t="s">
        <v>31070</v>
      </c>
      <c r="K15941" s="4"/>
    </row>
    <row r="15942" spans="2:11" ht="19.5" customHeight="1">
      <c r="B15942" s="12" t="s">
        <v>31223</v>
      </c>
      <c r="C15942" s="7" t="s">
        <v>8312</v>
      </c>
      <c r="D15942" s="8" t="s">
        <v>31224</v>
      </c>
      <c r="E15942" s="8" t="s">
        <v>31225</v>
      </c>
      <c r="F15942" s="8" t="s">
        <v>3763</v>
      </c>
      <c r="G15942" s="8" t="s">
        <v>56</v>
      </c>
      <c r="H15942" s="8" t="s">
        <v>83619</v>
      </c>
      <c r="I15942" s="8" t="s">
        <v>31226</v>
      </c>
      <c r="K15942" s="4"/>
    </row>
    <row r="15943" spans="2:11" ht="19.5" customHeight="1">
      <c r="B15943" s="12" t="s">
        <v>31235</v>
      </c>
      <c r="C15943" s="7" t="s">
        <v>11315</v>
      </c>
      <c r="D15943" s="8" t="s">
        <v>31236</v>
      </c>
      <c r="E15943" s="8" t="s">
        <v>31237</v>
      </c>
      <c r="F15943" s="8" t="s">
        <v>3763</v>
      </c>
      <c r="G15943" s="8" t="s">
        <v>56</v>
      </c>
      <c r="H15943" s="8" t="s">
        <v>83619</v>
      </c>
      <c r="I15943" s="8" t="s">
        <v>31238</v>
      </c>
      <c r="K15943" s="4"/>
    </row>
    <row r="15944" spans="2:11" ht="19.5" customHeight="1">
      <c r="B15944" s="12" t="s">
        <v>31292</v>
      </c>
      <c r="C15944" s="7" t="s">
        <v>8312</v>
      </c>
      <c r="D15944" s="8" t="s">
        <v>31293</v>
      </c>
      <c r="E15944" s="8" t="s">
        <v>31294</v>
      </c>
      <c r="F15944" s="8" t="s">
        <v>7502</v>
      </c>
      <c r="G15944" s="8" t="s">
        <v>219</v>
      </c>
      <c r="H15944" s="8" t="s">
        <v>83619</v>
      </c>
      <c r="I15944" s="8" t="s">
        <v>592</v>
      </c>
      <c r="K15944" s="4"/>
    </row>
    <row r="15945" spans="2:11" ht="19.5" customHeight="1">
      <c r="B15945" s="12" t="s">
        <v>31298</v>
      </c>
      <c r="C15945" s="7" t="s">
        <v>8312</v>
      </c>
      <c r="D15945" s="8" t="s">
        <v>31299</v>
      </c>
      <c r="E15945" s="8" t="s">
        <v>31300</v>
      </c>
      <c r="F15945" s="8" t="s">
        <v>3754</v>
      </c>
      <c r="G15945" s="8" t="s">
        <v>54</v>
      </c>
      <c r="H15945" s="8" t="s">
        <v>83619</v>
      </c>
      <c r="I15945" s="8" t="s">
        <v>31301</v>
      </c>
      <c r="K15945" s="4"/>
    </row>
    <row r="15946" spans="2:11" ht="19.5" customHeight="1">
      <c r="B15946" s="12" t="s">
        <v>31431</v>
      </c>
      <c r="C15946" s="7" t="s">
        <v>11315</v>
      </c>
      <c r="D15946" s="8" t="s">
        <v>31432</v>
      </c>
      <c r="E15946" s="8" t="s">
        <v>31433</v>
      </c>
      <c r="F15946" s="8" t="s">
        <v>6332</v>
      </c>
      <c r="G15946" s="8" t="s">
        <v>11</v>
      </c>
      <c r="H15946" s="8" t="s">
        <v>83619</v>
      </c>
      <c r="I15946" s="8" t="s">
        <v>597</v>
      </c>
      <c r="K15946" s="4"/>
    </row>
    <row r="15947" spans="2:11" ht="19.5" customHeight="1">
      <c r="B15947" s="12" t="s">
        <v>31902</v>
      </c>
      <c r="C15947" s="7" t="s">
        <v>12270</v>
      </c>
      <c r="D15947" s="8" t="s">
        <v>31903</v>
      </c>
      <c r="E15947" s="8" t="s">
        <v>31904</v>
      </c>
      <c r="F15947" s="8" t="s">
        <v>3429</v>
      </c>
      <c r="G15947" s="8" t="s">
        <v>9</v>
      </c>
      <c r="H15947" s="8" t="s">
        <v>83619</v>
      </c>
      <c r="I15947" s="8" t="s">
        <v>19916</v>
      </c>
      <c r="K15947" s="4"/>
    </row>
    <row r="15948" spans="2:11" ht="19.5" customHeight="1">
      <c r="B15948" s="12" t="s">
        <v>31952</v>
      </c>
      <c r="C15948" s="7" t="s">
        <v>12270</v>
      </c>
      <c r="D15948" s="8" t="s">
        <v>22535</v>
      </c>
      <c r="E15948" s="8" t="s">
        <v>31953</v>
      </c>
      <c r="F15948" s="8" t="s">
        <v>3429</v>
      </c>
      <c r="G15948" s="8" t="s">
        <v>9</v>
      </c>
      <c r="H15948" s="8" t="s">
        <v>83619</v>
      </c>
      <c r="I15948" s="8" t="s">
        <v>22537</v>
      </c>
      <c r="K15948" s="4"/>
    </row>
    <row r="15949" spans="2:11" ht="19.5" customHeight="1">
      <c r="B15949" s="12" t="s">
        <v>31967</v>
      </c>
      <c r="C15949" s="7" t="s">
        <v>12270</v>
      </c>
      <c r="D15949" s="8" t="s">
        <v>12291</v>
      </c>
      <c r="E15949" s="8" t="s">
        <v>31968</v>
      </c>
      <c r="F15949" s="8" t="s">
        <v>6419</v>
      </c>
      <c r="G15949" s="8" t="s">
        <v>125</v>
      </c>
      <c r="H15949" s="8" t="s">
        <v>83619</v>
      </c>
      <c r="I15949" s="8" t="s">
        <v>8465</v>
      </c>
      <c r="K15949" s="4"/>
    </row>
    <row r="15950" spans="2:11" ht="19.5" customHeight="1">
      <c r="B15950" s="12" t="s">
        <v>32316</v>
      </c>
      <c r="C15950" s="7" t="s">
        <v>8303</v>
      </c>
      <c r="D15950" s="8" t="s">
        <v>32317</v>
      </c>
      <c r="E15950" s="8" t="s">
        <v>32318</v>
      </c>
      <c r="F15950" s="8" t="s">
        <v>3904</v>
      </c>
      <c r="G15950" s="8" t="s">
        <v>73</v>
      </c>
      <c r="H15950" s="8" t="s">
        <v>83619</v>
      </c>
      <c r="I15950" s="8" t="s">
        <v>30497</v>
      </c>
      <c r="K15950" s="4"/>
    </row>
    <row r="15951" spans="2:11" ht="19.5" customHeight="1">
      <c r="B15951" s="12" t="s">
        <v>32389</v>
      </c>
      <c r="C15951" s="7" t="s">
        <v>11315</v>
      </c>
      <c r="D15951" s="8" t="s">
        <v>32390</v>
      </c>
      <c r="E15951" s="8" t="s">
        <v>32391</v>
      </c>
      <c r="F15951" s="8" t="s">
        <v>6419</v>
      </c>
      <c r="G15951" s="8" t="s">
        <v>125</v>
      </c>
      <c r="H15951" s="8" t="s">
        <v>83619</v>
      </c>
      <c r="I15951" s="8" t="s">
        <v>32392</v>
      </c>
      <c r="K15951" s="4"/>
    </row>
    <row r="15952" spans="2:11" ht="19.5" customHeight="1">
      <c r="B15952" s="12" t="s">
        <v>32441</v>
      </c>
      <c r="C15952" s="7" t="s">
        <v>11315</v>
      </c>
      <c r="D15952" s="8" t="s">
        <v>292</v>
      </c>
      <c r="E15952" s="8" t="s">
        <v>32442</v>
      </c>
      <c r="F15952" s="8" t="s">
        <v>6911</v>
      </c>
      <c r="G15952" s="8" t="s">
        <v>193</v>
      </c>
      <c r="H15952" s="8" t="s">
        <v>83619</v>
      </c>
      <c r="I15952" s="8" t="s">
        <v>32443</v>
      </c>
      <c r="K15952" s="4"/>
    </row>
    <row r="15953" spans="2:11" ht="19.5" customHeight="1">
      <c r="B15953" s="12" t="s">
        <v>32444</v>
      </c>
      <c r="C15953" s="7" t="s">
        <v>8312</v>
      </c>
      <c r="D15953" s="8" t="s">
        <v>32445</v>
      </c>
      <c r="E15953" s="8" t="s">
        <v>32446</v>
      </c>
      <c r="F15953" s="8" t="s">
        <v>5587</v>
      </c>
      <c r="G15953" s="8" t="s">
        <v>184</v>
      </c>
      <c r="H15953" s="8" t="s">
        <v>83619</v>
      </c>
      <c r="I15953" s="8" t="s">
        <v>32447</v>
      </c>
      <c r="K15953" s="4"/>
    </row>
    <row r="15954" spans="2:11" ht="19.5" customHeight="1">
      <c r="B15954" s="12" t="s">
        <v>32467</v>
      </c>
      <c r="C15954" s="7" t="s">
        <v>11315</v>
      </c>
      <c r="D15954" s="8" t="s">
        <v>32468</v>
      </c>
      <c r="E15954" s="8" t="s">
        <v>32469</v>
      </c>
      <c r="F15954" s="8" t="s">
        <v>3678</v>
      </c>
      <c r="G15954" s="8" t="s">
        <v>38</v>
      </c>
      <c r="H15954" s="8" t="s">
        <v>83619</v>
      </c>
      <c r="I15954" s="8" t="s">
        <v>32470</v>
      </c>
      <c r="K15954" s="4"/>
    </row>
    <row r="15955" spans="2:11" ht="19.5" customHeight="1">
      <c r="B15955" s="12" t="s">
        <v>32696</v>
      </c>
      <c r="C15955" s="7" t="s">
        <v>11315</v>
      </c>
      <c r="D15955" s="8" t="s">
        <v>32697</v>
      </c>
      <c r="E15955" s="8" t="s">
        <v>32698</v>
      </c>
      <c r="F15955" s="8" t="s">
        <v>6332</v>
      </c>
      <c r="G15955" s="8" t="s">
        <v>11</v>
      </c>
      <c r="H15955" s="8" t="s">
        <v>83619</v>
      </c>
      <c r="I15955" s="8" t="s">
        <v>32699</v>
      </c>
      <c r="K15955" s="4"/>
    </row>
    <row r="15956" spans="2:11" ht="19.5" customHeight="1">
      <c r="B15956" s="12" t="s">
        <v>32756</v>
      </c>
      <c r="C15956" s="7" t="s">
        <v>8312</v>
      </c>
      <c r="D15956" s="8" t="s">
        <v>32757</v>
      </c>
      <c r="E15956" s="8" t="s">
        <v>32758</v>
      </c>
      <c r="F15956" s="8" t="s">
        <v>6419</v>
      </c>
      <c r="G15956" s="8" t="s">
        <v>125</v>
      </c>
      <c r="H15956" s="8" t="s">
        <v>83619</v>
      </c>
      <c r="I15956" s="8" t="s">
        <v>32759</v>
      </c>
      <c r="K15956" s="4"/>
    </row>
    <row r="15957" spans="2:11" ht="19.5" customHeight="1">
      <c r="B15957" s="12" t="s">
        <v>33157</v>
      </c>
      <c r="C15957" s="7" t="s">
        <v>11315</v>
      </c>
      <c r="D15957" s="8" t="s">
        <v>33158</v>
      </c>
      <c r="E15957" s="8" t="s">
        <v>33159</v>
      </c>
      <c r="F15957" s="8" t="s">
        <v>4916</v>
      </c>
      <c r="G15957" s="8" t="s">
        <v>56</v>
      </c>
      <c r="H15957" s="8" t="s">
        <v>83619</v>
      </c>
      <c r="I15957" s="8" t="s">
        <v>33160</v>
      </c>
      <c r="K15957" s="4"/>
    </row>
    <row r="15958" spans="2:11" ht="19.5" customHeight="1">
      <c r="B15958" s="12" t="s">
        <v>33297</v>
      </c>
      <c r="C15958" s="7" t="s">
        <v>11315</v>
      </c>
      <c r="D15958" s="8" t="s">
        <v>33298</v>
      </c>
      <c r="E15958" s="8" t="s">
        <v>33299</v>
      </c>
      <c r="F15958" s="8" t="s">
        <v>3678</v>
      </c>
      <c r="G15958" s="8" t="s">
        <v>38</v>
      </c>
      <c r="H15958" s="8" t="s">
        <v>83619</v>
      </c>
      <c r="I15958" s="8" t="s">
        <v>9700</v>
      </c>
      <c r="K15958" s="4"/>
    </row>
    <row r="15959" spans="2:11" ht="19.5" customHeight="1">
      <c r="B15959" s="12" t="s">
        <v>33374</v>
      </c>
      <c r="C15959" s="7" t="s">
        <v>11315</v>
      </c>
      <c r="D15959" s="8" t="s">
        <v>33375</v>
      </c>
      <c r="E15959" s="8" t="s">
        <v>33376</v>
      </c>
      <c r="F15959" s="8" t="s">
        <v>3904</v>
      </c>
      <c r="G15959" s="8" t="s">
        <v>73</v>
      </c>
      <c r="H15959" s="8" t="s">
        <v>83619</v>
      </c>
      <c r="I15959" s="8" t="s">
        <v>33377</v>
      </c>
      <c r="K15959" s="4"/>
    </row>
    <row r="15960" spans="2:11" ht="19.5" customHeight="1">
      <c r="B15960" s="12" t="s">
        <v>33416</v>
      </c>
      <c r="C15960" s="7" t="s">
        <v>8312</v>
      </c>
      <c r="D15960" s="8" t="s">
        <v>33417</v>
      </c>
      <c r="E15960" s="8" t="s">
        <v>33418</v>
      </c>
      <c r="F15960" s="8" t="s">
        <v>5209</v>
      </c>
      <c r="G15960" s="8" t="s">
        <v>54</v>
      </c>
      <c r="H15960" s="8" t="s">
        <v>83619</v>
      </c>
      <c r="I15960" s="8" t="s">
        <v>33419</v>
      </c>
      <c r="K15960" s="4"/>
    </row>
    <row r="15961" spans="2:11" ht="19.5" customHeight="1">
      <c r="B15961" s="12" t="s">
        <v>33470</v>
      </c>
      <c r="C15961" s="7" t="s">
        <v>8312</v>
      </c>
      <c r="D15961" s="8" t="s">
        <v>33471</v>
      </c>
      <c r="E15961" s="8" t="s">
        <v>33472</v>
      </c>
      <c r="F15961" s="8" t="s">
        <v>3721</v>
      </c>
      <c r="G15961" s="8" t="s">
        <v>46</v>
      </c>
      <c r="H15961" s="8" t="s">
        <v>83619</v>
      </c>
      <c r="I15961" s="8" t="s">
        <v>33473</v>
      </c>
      <c r="K15961" s="4"/>
    </row>
    <row r="15962" spans="2:11" ht="19.5" customHeight="1">
      <c r="B15962" s="12" t="s">
        <v>33525</v>
      </c>
      <c r="C15962" s="7" t="s">
        <v>8312</v>
      </c>
      <c r="D15962" s="8" t="s">
        <v>33526</v>
      </c>
      <c r="E15962" s="8" t="s">
        <v>33527</v>
      </c>
      <c r="F15962" s="8" t="s">
        <v>3617</v>
      </c>
      <c r="G15962" s="8" t="s">
        <v>34</v>
      </c>
      <c r="H15962" s="8" t="s">
        <v>83619</v>
      </c>
      <c r="I15962" s="8" t="s">
        <v>33528</v>
      </c>
      <c r="K15962" s="4"/>
    </row>
    <row r="15963" spans="2:11" ht="19.5" customHeight="1">
      <c r="B15963" s="12" t="s">
        <v>33697</v>
      </c>
      <c r="C15963" s="7" t="s">
        <v>11315</v>
      </c>
      <c r="D15963" s="8" t="s">
        <v>33698</v>
      </c>
      <c r="E15963" s="8" t="s">
        <v>33699</v>
      </c>
      <c r="F15963" s="8" t="s">
        <v>6911</v>
      </c>
      <c r="G15963" s="8" t="s">
        <v>193</v>
      </c>
      <c r="H15963" s="8" t="s">
        <v>83619</v>
      </c>
      <c r="I15963" s="8" t="s">
        <v>33700</v>
      </c>
      <c r="K15963" s="4"/>
    </row>
    <row r="15964" spans="2:11" ht="19.5" customHeight="1">
      <c r="B15964" s="12" t="s">
        <v>33841</v>
      </c>
      <c r="C15964" s="7" t="s">
        <v>8312</v>
      </c>
      <c r="D15964" s="8" t="s">
        <v>33842</v>
      </c>
      <c r="E15964" s="8" t="s">
        <v>33843</v>
      </c>
      <c r="F15964" s="8" t="s">
        <v>7079</v>
      </c>
      <c r="G15964" s="8" t="s">
        <v>214</v>
      </c>
      <c r="H15964" s="8" t="s">
        <v>83619</v>
      </c>
      <c r="I15964" s="8" t="s">
        <v>33844</v>
      </c>
      <c r="K15964" s="4"/>
    </row>
    <row r="15965" spans="2:11" ht="19.5" customHeight="1">
      <c r="B15965" s="12" t="s">
        <v>34062</v>
      </c>
      <c r="C15965" s="7" t="s">
        <v>11315</v>
      </c>
      <c r="D15965" s="8" t="s">
        <v>34063</v>
      </c>
      <c r="E15965" s="8" t="s">
        <v>4375</v>
      </c>
      <c r="F15965" s="8" t="s">
        <v>3429</v>
      </c>
      <c r="G15965" s="8" t="s">
        <v>9</v>
      </c>
      <c r="H15965" s="8" t="s">
        <v>83619</v>
      </c>
      <c r="I15965" s="8" t="s">
        <v>34064</v>
      </c>
      <c r="K15965" s="4"/>
    </row>
    <row r="15966" spans="2:11" ht="19.5" customHeight="1">
      <c r="B15966" s="12" t="s">
        <v>34118</v>
      </c>
      <c r="C15966" s="7" t="s">
        <v>11315</v>
      </c>
      <c r="D15966" s="8" t="s">
        <v>34119</v>
      </c>
      <c r="E15966" s="8" t="s">
        <v>34120</v>
      </c>
      <c r="F15966" s="8" t="s">
        <v>3904</v>
      </c>
      <c r="G15966" s="8" t="s">
        <v>73</v>
      </c>
      <c r="H15966" s="8" t="s">
        <v>83619</v>
      </c>
      <c r="I15966" s="8" t="s">
        <v>34121</v>
      </c>
      <c r="K15966" s="4"/>
    </row>
    <row r="15967" spans="2:11" ht="19.5" customHeight="1">
      <c r="B15967" s="12" t="s">
        <v>34292</v>
      </c>
      <c r="C15967" s="7" t="s">
        <v>11315</v>
      </c>
      <c r="D15967" s="8" t="s">
        <v>34293</v>
      </c>
      <c r="E15967" s="8" t="s">
        <v>34294</v>
      </c>
      <c r="F15967" s="8" t="s">
        <v>3904</v>
      </c>
      <c r="G15967" s="8" t="s">
        <v>73</v>
      </c>
      <c r="H15967" s="8" t="s">
        <v>83619</v>
      </c>
      <c r="I15967" s="8" t="s">
        <v>34295</v>
      </c>
      <c r="K15967" s="4"/>
    </row>
    <row r="15968" spans="2:11" ht="19.5" customHeight="1">
      <c r="B15968" s="12" t="s">
        <v>34303</v>
      </c>
      <c r="C15968" s="7" t="s">
        <v>11315</v>
      </c>
      <c r="D15968" s="8" t="s">
        <v>34304</v>
      </c>
      <c r="E15968" s="8" t="s">
        <v>34305</v>
      </c>
      <c r="F15968" s="8" t="s">
        <v>34306</v>
      </c>
      <c r="G15968" s="8" t="s">
        <v>20</v>
      </c>
      <c r="H15968" s="8" t="s">
        <v>83619</v>
      </c>
      <c r="I15968" s="8" t="s">
        <v>34307</v>
      </c>
      <c r="K15968" s="4"/>
    </row>
    <row r="15969" spans="2:11" ht="19.5" customHeight="1">
      <c r="B15969" s="12" t="s">
        <v>34352</v>
      </c>
      <c r="C15969" s="7" t="s">
        <v>11315</v>
      </c>
      <c r="D15969" s="8" t="s">
        <v>34353</v>
      </c>
      <c r="E15969" s="8" t="s">
        <v>34354</v>
      </c>
      <c r="F15969" s="8" t="s">
        <v>3617</v>
      </c>
      <c r="G15969" s="8" t="s">
        <v>34</v>
      </c>
      <c r="H15969" s="8" t="s">
        <v>83619</v>
      </c>
      <c r="I15969" s="8" t="s">
        <v>34355</v>
      </c>
      <c r="K15969" s="4"/>
    </row>
    <row r="15970" spans="2:11" ht="19.5" customHeight="1">
      <c r="B15970" s="12" t="s">
        <v>34371</v>
      </c>
      <c r="C15970" s="7" t="s">
        <v>11315</v>
      </c>
      <c r="D15970" s="8" t="s">
        <v>34372</v>
      </c>
      <c r="E15970" s="8" t="s">
        <v>34373</v>
      </c>
      <c r="F15970" s="8" t="s">
        <v>3721</v>
      </c>
      <c r="G15970" s="8" t="s">
        <v>46</v>
      </c>
      <c r="H15970" s="8" t="s">
        <v>83619</v>
      </c>
      <c r="I15970" s="8" t="s">
        <v>34374</v>
      </c>
      <c r="K15970" s="4"/>
    </row>
    <row r="15971" spans="2:11" ht="19.5" customHeight="1">
      <c r="B15971" s="12" t="s">
        <v>34379</v>
      </c>
      <c r="C15971" s="7" t="s">
        <v>11315</v>
      </c>
      <c r="D15971" s="8" t="s">
        <v>34380</v>
      </c>
      <c r="E15971" s="8" t="s">
        <v>34381</v>
      </c>
      <c r="F15971" s="8" t="s">
        <v>6332</v>
      </c>
      <c r="G15971" s="8" t="s">
        <v>11</v>
      </c>
      <c r="H15971" s="8" t="s">
        <v>83619</v>
      </c>
      <c r="I15971" s="8" t="s">
        <v>659</v>
      </c>
      <c r="K15971" s="4"/>
    </row>
    <row r="15972" spans="2:11" ht="19.5" customHeight="1">
      <c r="B15972" s="12" t="s">
        <v>34393</v>
      </c>
      <c r="C15972" s="7" t="s">
        <v>11315</v>
      </c>
      <c r="D15972" s="8" t="s">
        <v>34394</v>
      </c>
      <c r="E15972" s="8" t="s">
        <v>34395</v>
      </c>
      <c r="F15972" s="8" t="s">
        <v>6419</v>
      </c>
      <c r="G15972" s="8" t="s">
        <v>125</v>
      </c>
      <c r="H15972" s="8" t="s">
        <v>83619</v>
      </c>
      <c r="I15972" s="8" t="s">
        <v>660</v>
      </c>
      <c r="K15972" s="4"/>
    </row>
    <row r="15973" spans="2:11" ht="19.5" customHeight="1">
      <c r="B15973" s="12" t="s">
        <v>34411</v>
      </c>
      <c r="C15973" s="7" t="s">
        <v>11315</v>
      </c>
      <c r="D15973" s="8" t="s">
        <v>34412</v>
      </c>
      <c r="E15973" s="8" t="s">
        <v>34413</v>
      </c>
      <c r="F15973" s="8" t="s">
        <v>3617</v>
      </c>
      <c r="G15973" s="8" t="s">
        <v>34</v>
      </c>
      <c r="H15973" s="8" t="s">
        <v>83619</v>
      </c>
      <c r="I15973" s="8" t="s">
        <v>34414</v>
      </c>
      <c r="K15973" s="4"/>
    </row>
    <row r="15974" spans="2:11" ht="19.5" customHeight="1">
      <c r="B15974" s="12" t="s">
        <v>34437</v>
      </c>
      <c r="C15974" s="7" t="s">
        <v>11315</v>
      </c>
      <c r="D15974" s="8" t="s">
        <v>34438</v>
      </c>
      <c r="E15974" s="8" t="s">
        <v>34439</v>
      </c>
      <c r="F15974" s="8" t="s">
        <v>6332</v>
      </c>
      <c r="G15974" s="8" t="s">
        <v>11</v>
      </c>
      <c r="H15974" s="8" t="s">
        <v>83619</v>
      </c>
      <c r="I15974" s="8" t="s">
        <v>34440</v>
      </c>
      <c r="K15974" s="4"/>
    </row>
    <row r="15975" spans="2:11" ht="19.5" customHeight="1">
      <c r="B15975" s="12" t="s">
        <v>34483</v>
      </c>
      <c r="C15975" s="7" t="s">
        <v>8312</v>
      </c>
      <c r="D15975" s="8" t="s">
        <v>34484</v>
      </c>
      <c r="E15975" s="8" t="s">
        <v>34485</v>
      </c>
      <c r="F15975" s="8" t="s">
        <v>19041</v>
      </c>
      <c r="G15975" s="8" t="s">
        <v>210</v>
      </c>
      <c r="H15975" s="8" t="s">
        <v>83619</v>
      </c>
      <c r="I15975" s="8" t="s">
        <v>34486</v>
      </c>
      <c r="K15975" s="4"/>
    </row>
    <row r="15976" spans="2:11" ht="19.5" customHeight="1">
      <c r="B15976" s="12" t="s">
        <v>34531</v>
      </c>
      <c r="C15976" s="7" t="s">
        <v>11315</v>
      </c>
      <c r="D15976" s="8" t="s">
        <v>34532</v>
      </c>
      <c r="E15976" s="8" t="s">
        <v>34533</v>
      </c>
      <c r="F15976" s="8" t="s">
        <v>5587</v>
      </c>
      <c r="G15976" s="8" t="s">
        <v>184</v>
      </c>
      <c r="H15976" s="8" t="s">
        <v>83619</v>
      </c>
      <c r="I15976" s="8" t="s">
        <v>34534</v>
      </c>
      <c r="K15976" s="4"/>
    </row>
    <row r="15977" spans="2:11" ht="19.5" customHeight="1">
      <c r="B15977" s="12" t="s">
        <v>34554</v>
      </c>
      <c r="C15977" s="7" t="s">
        <v>11315</v>
      </c>
      <c r="D15977" s="8" t="s">
        <v>34555</v>
      </c>
      <c r="E15977" s="8" t="s">
        <v>34556</v>
      </c>
      <c r="F15977" s="8" t="s">
        <v>3904</v>
      </c>
      <c r="G15977" s="8" t="s">
        <v>73</v>
      </c>
      <c r="H15977" s="8" t="s">
        <v>83619</v>
      </c>
      <c r="I15977" s="8" t="s">
        <v>34557</v>
      </c>
      <c r="K15977" s="4"/>
    </row>
    <row r="15978" spans="2:11" ht="19.5" customHeight="1">
      <c r="B15978" s="12" t="s">
        <v>34615</v>
      </c>
      <c r="C15978" s="7" t="s">
        <v>11315</v>
      </c>
      <c r="D15978" s="8" t="s">
        <v>34616</v>
      </c>
      <c r="E15978" s="8" t="s">
        <v>34617</v>
      </c>
      <c r="F15978" s="8" t="s">
        <v>3904</v>
      </c>
      <c r="G15978" s="8" t="s">
        <v>73</v>
      </c>
      <c r="H15978" s="8" t="s">
        <v>83619</v>
      </c>
      <c r="I15978" s="8" t="s">
        <v>34618</v>
      </c>
      <c r="K15978" s="4"/>
    </row>
    <row r="15979" spans="2:11" ht="19.5" customHeight="1">
      <c r="B15979" s="12" t="s">
        <v>34691</v>
      </c>
      <c r="C15979" s="7" t="s">
        <v>11315</v>
      </c>
      <c r="D15979" s="8" t="s">
        <v>34692</v>
      </c>
      <c r="E15979" s="8" t="s">
        <v>34693</v>
      </c>
      <c r="F15979" s="8" t="s">
        <v>3904</v>
      </c>
      <c r="G15979" s="8" t="s">
        <v>73</v>
      </c>
      <c r="H15979" s="8" t="s">
        <v>83619</v>
      </c>
      <c r="I15979" s="8" t="s">
        <v>34694</v>
      </c>
      <c r="K15979" s="4"/>
    </row>
    <row r="15980" spans="2:11" ht="19.5" customHeight="1">
      <c r="B15980" s="12" t="s">
        <v>34707</v>
      </c>
      <c r="C15980" s="7" t="s">
        <v>11315</v>
      </c>
      <c r="D15980" s="8" t="s">
        <v>34708</v>
      </c>
      <c r="E15980" s="8" t="s">
        <v>34709</v>
      </c>
      <c r="F15980" s="8" t="s">
        <v>3904</v>
      </c>
      <c r="G15980" s="8" t="s">
        <v>73</v>
      </c>
      <c r="H15980" s="8" t="s">
        <v>83619</v>
      </c>
      <c r="I15980" s="8" t="s">
        <v>34710</v>
      </c>
      <c r="K15980" s="4"/>
    </row>
    <row r="15981" spans="2:11" ht="19.5" customHeight="1">
      <c r="B15981" s="12" t="s">
        <v>34850</v>
      </c>
      <c r="C15981" s="7" t="s">
        <v>11315</v>
      </c>
      <c r="D15981" s="8" t="s">
        <v>34851</v>
      </c>
      <c r="E15981" s="8" t="s">
        <v>34852</v>
      </c>
      <c r="F15981" s="8" t="s">
        <v>5587</v>
      </c>
      <c r="G15981" s="8" t="s">
        <v>184</v>
      </c>
      <c r="H15981" s="8" t="s">
        <v>83619</v>
      </c>
      <c r="I15981" s="8" t="s">
        <v>34853</v>
      </c>
      <c r="K15981" s="4"/>
    </row>
    <row r="15982" spans="2:11" ht="19.5" customHeight="1">
      <c r="B15982" s="12" t="s">
        <v>34872</v>
      </c>
      <c r="C15982" s="7" t="s">
        <v>8303</v>
      </c>
      <c r="D15982" s="8" t="s">
        <v>34873</v>
      </c>
      <c r="E15982" s="8" t="s">
        <v>12552</v>
      </c>
      <c r="F15982" s="8" t="s">
        <v>3904</v>
      </c>
      <c r="G15982" s="8" t="s">
        <v>73</v>
      </c>
      <c r="H15982" s="8" t="s">
        <v>83619</v>
      </c>
      <c r="I15982" s="8" t="s">
        <v>34874</v>
      </c>
      <c r="K15982" s="4"/>
    </row>
    <row r="15983" spans="2:11" ht="19.5" customHeight="1">
      <c r="B15983" s="12" t="s">
        <v>35043</v>
      </c>
      <c r="C15983" s="7" t="s">
        <v>11315</v>
      </c>
      <c r="D15983" s="8" t="s">
        <v>35044</v>
      </c>
      <c r="E15983" s="8" t="s">
        <v>35045</v>
      </c>
      <c r="F15983" s="8" t="s">
        <v>3904</v>
      </c>
      <c r="G15983" s="8" t="s">
        <v>73</v>
      </c>
      <c r="H15983" s="8" t="s">
        <v>83619</v>
      </c>
      <c r="I15983" s="8" t="s">
        <v>35046</v>
      </c>
      <c r="K15983" s="4"/>
    </row>
    <row r="15984" spans="2:11" ht="19.5" customHeight="1">
      <c r="B15984" s="12" t="s">
        <v>35104</v>
      </c>
      <c r="C15984" s="7" t="s">
        <v>11315</v>
      </c>
      <c r="D15984" s="8" t="s">
        <v>35105</v>
      </c>
      <c r="E15984" s="8" t="s">
        <v>35106</v>
      </c>
      <c r="F15984" s="8" t="s">
        <v>15292</v>
      </c>
      <c r="G15984" s="8" t="s">
        <v>251</v>
      </c>
      <c r="H15984" s="8" t="s">
        <v>83619</v>
      </c>
      <c r="I15984" s="8" t="s">
        <v>35107</v>
      </c>
      <c r="K15984" s="4"/>
    </row>
    <row r="15985" spans="2:11" ht="19.5" customHeight="1">
      <c r="B15985" s="12" t="s">
        <v>35145</v>
      </c>
      <c r="C15985" s="7" t="s">
        <v>11315</v>
      </c>
      <c r="D15985" s="8" t="s">
        <v>35146</v>
      </c>
      <c r="E15985" s="8" t="s">
        <v>35147</v>
      </c>
      <c r="F15985" s="8" t="s">
        <v>6419</v>
      </c>
      <c r="G15985" s="8" t="s">
        <v>125</v>
      </c>
      <c r="H15985" s="8" t="s">
        <v>83619</v>
      </c>
      <c r="I15985" s="8" t="s">
        <v>23213</v>
      </c>
      <c r="K15985" s="4"/>
    </row>
    <row r="15986" spans="2:11" ht="19.5" customHeight="1">
      <c r="B15986" s="12" t="s">
        <v>35172</v>
      </c>
      <c r="C15986" s="7" t="s">
        <v>8312</v>
      </c>
      <c r="D15986" s="8" t="s">
        <v>35173</v>
      </c>
      <c r="E15986" s="8" t="s">
        <v>35174</v>
      </c>
      <c r="F15986" s="8" t="s">
        <v>3429</v>
      </c>
      <c r="G15986" s="8" t="s">
        <v>9</v>
      </c>
      <c r="H15986" s="8" t="s">
        <v>83619</v>
      </c>
      <c r="I15986" s="8" t="s">
        <v>35175</v>
      </c>
      <c r="K15986" s="4"/>
    </row>
    <row r="15987" spans="2:11" ht="19.5" customHeight="1">
      <c r="B15987" s="12" t="s">
        <v>35226</v>
      </c>
      <c r="C15987" s="7" t="s">
        <v>11315</v>
      </c>
      <c r="D15987" s="8" t="s">
        <v>35227</v>
      </c>
      <c r="E15987" s="8" t="s">
        <v>35228</v>
      </c>
      <c r="F15987" s="8" t="s">
        <v>3904</v>
      </c>
      <c r="G15987" s="8" t="s">
        <v>73</v>
      </c>
      <c r="H15987" s="8" t="s">
        <v>83619</v>
      </c>
      <c r="I15987" s="8" t="s">
        <v>35229</v>
      </c>
      <c r="K15987" s="4"/>
    </row>
    <row r="15988" spans="2:11" ht="19.5" customHeight="1">
      <c r="B15988" s="12" t="s">
        <v>35273</v>
      </c>
      <c r="C15988" s="7" t="s">
        <v>11315</v>
      </c>
      <c r="D15988" s="8" t="s">
        <v>35274</v>
      </c>
      <c r="E15988" s="8" t="s">
        <v>35275</v>
      </c>
      <c r="F15988" s="8" t="s">
        <v>10151</v>
      </c>
      <c r="G15988" s="8" t="s">
        <v>230</v>
      </c>
      <c r="H15988" s="8" t="s">
        <v>83619</v>
      </c>
      <c r="I15988" s="8" t="s">
        <v>687</v>
      </c>
      <c r="K15988" s="4"/>
    </row>
    <row r="15989" spans="2:11" ht="19.5" customHeight="1">
      <c r="B15989" s="12" t="s">
        <v>35351</v>
      </c>
      <c r="C15989" s="7" t="s">
        <v>11315</v>
      </c>
      <c r="D15989" s="8" t="s">
        <v>35352</v>
      </c>
      <c r="E15989" s="8" t="s">
        <v>35353</v>
      </c>
      <c r="F15989" s="8" t="s">
        <v>3904</v>
      </c>
      <c r="G15989" s="8" t="s">
        <v>73</v>
      </c>
      <c r="H15989" s="8" t="s">
        <v>83619</v>
      </c>
      <c r="I15989" s="8" t="s">
        <v>30981</v>
      </c>
      <c r="K15989" s="4"/>
    </row>
    <row r="15990" spans="2:11" ht="19.5" customHeight="1">
      <c r="B15990" s="12" t="s">
        <v>35370</v>
      </c>
      <c r="C15990" s="7" t="s">
        <v>8312</v>
      </c>
      <c r="D15990" s="8" t="s">
        <v>35371</v>
      </c>
      <c r="E15990" s="8" t="s">
        <v>35372</v>
      </c>
      <c r="F15990" s="8" t="s">
        <v>15292</v>
      </c>
      <c r="G15990" s="8" t="s">
        <v>251</v>
      </c>
      <c r="H15990" s="8" t="s">
        <v>83619</v>
      </c>
      <c r="I15990" s="8" t="s">
        <v>35373</v>
      </c>
      <c r="K15990" s="4"/>
    </row>
    <row r="15991" spans="2:11" ht="19.5" customHeight="1">
      <c r="B15991" s="12" t="s">
        <v>35401</v>
      </c>
      <c r="C15991" s="7" t="s">
        <v>8312</v>
      </c>
      <c r="D15991" s="8" t="s">
        <v>35402</v>
      </c>
      <c r="E15991" s="8" t="s">
        <v>35403</v>
      </c>
      <c r="F15991" s="8" t="s">
        <v>4192</v>
      </c>
      <c r="G15991" s="8" t="s">
        <v>93</v>
      </c>
      <c r="H15991" s="8" t="s">
        <v>83619</v>
      </c>
      <c r="I15991" s="8" t="s">
        <v>692</v>
      </c>
      <c r="K15991" s="4"/>
    </row>
    <row r="15992" spans="2:11" ht="19.5" customHeight="1">
      <c r="B15992" s="12" t="s">
        <v>35456</v>
      </c>
      <c r="C15992" s="7" t="s">
        <v>11315</v>
      </c>
      <c r="D15992" s="8" t="s">
        <v>35457</v>
      </c>
      <c r="E15992" s="8" t="s">
        <v>35458</v>
      </c>
      <c r="F15992" s="8" t="s">
        <v>3904</v>
      </c>
      <c r="G15992" s="8" t="s">
        <v>73</v>
      </c>
      <c r="H15992" s="8" t="s">
        <v>83619</v>
      </c>
      <c r="I15992" s="8" t="s">
        <v>35459</v>
      </c>
      <c r="K15992" s="4"/>
    </row>
    <row r="15993" spans="2:11" ht="19.5" customHeight="1">
      <c r="B15993" s="12" t="s">
        <v>35523</v>
      </c>
      <c r="C15993" s="7" t="s">
        <v>8312</v>
      </c>
      <c r="D15993" s="8" t="s">
        <v>35524</v>
      </c>
      <c r="E15993" s="8" t="s">
        <v>35525</v>
      </c>
      <c r="F15993" s="8" t="s">
        <v>6419</v>
      </c>
      <c r="G15993" s="8" t="s">
        <v>125</v>
      </c>
      <c r="H15993" s="8" t="s">
        <v>83619</v>
      </c>
      <c r="I15993" s="8" t="s">
        <v>35526</v>
      </c>
      <c r="K15993" s="4"/>
    </row>
    <row r="15994" spans="2:11" ht="19.5" customHeight="1">
      <c r="B15994" s="12" t="s">
        <v>35604</v>
      </c>
      <c r="C15994" s="7" t="s">
        <v>8312</v>
      </c>
      <c r="D15994" s="8" t="s">
        <v>35605</v>
      </c>
      <c r="E15994" s="8" t="s">
        <v>35606</v>
      </c>
      <c r="F15994" s="8" t="s">
        <v>3617</v>
      </c>
      <c r="G15994" s="8" t="s">
        <v>34</v>
      </c>
      <c r="H15994" s="8" t="s">
        <v>83619</v>
      </c>
      <c r="I15994" s="8" t="s">
        <v>35607</v>
      </c>
      <c r="K15994" s="4"/>
    </row>
    <row r="15995" spans="2:11" ht="19.5" customHeight="1">
      <c r="B15995" s="12" t="s">
        <v>35944</v>
      </c>
      <c r="C15995" s="7" t="s">
        <v>11315</v>
      </c>
      <c r="D15995" s="8" t="s">
        <v>35945</v>
      </c>
      <c r="E15995" s="8" t="s">
        <v>17692</v>
      </c>
      <c r="F15995" s="8" t="s">
        <v>3904</v>
      </c>
      <c r="G15995" s="8" t="s">
        <v>73</v>
      </c>
      <c r="H15995" s="8" t="s">
        <v>83619</v>
      </c>
      <c r="I15995" s="8" t="s">
        <v>35946</v>
      </c>
      <c r="K15995" s="4"/>
    </row>
    <row r="15996" spans="2:11" ht="19.5" customHeight="1">
      <c r="B15996" s="12" t="s">
        <v>36047</v>
      </c>
      <c r="C15996" s="7" t="s">
        <v>8312</v>
      </c>
      <c r="D15996" s="8" t="s">
        <v>36048</v>
      </c>
      <c r="E15996" s="8" t="s">
        <v>36049</v>
      </c>
      <c r="F15996" s="8" t="s">
        <v>6332</v>
      </c>
      <c r="G15996" s="8" t="s">
        <v>11</v>
      </c>
      <c r="H15996" s="8" t="s">
        <v>83619</v>
      </c>
      <c r="I15996" s="8" t="s">
        <v>36050</v>
      </c>
      <c r="K15996" s="4"/>
    </row>
    <row r="15997" spans="2:11" ht="19.5" customHeight="1">
      <c r="B15997" s="12" t="s">
        <v>36069</v>
      </c>
      <c r="C15997" s="7" t="s">
        <v>11315</v>
      </c>
      <c r="D15997" s="8" t="s">
        <v>36070</v>
      </c>
      <c r="E15997" s="8" t="s">
        <v>36071</v>
      </c>
      <c r="F15997" s="8" t="s">
        <v>6911</v>
      </c>
      <c r="G15997" s="8" t="s">
        <v>193</v>
      </c>
      <c r="H15997" s="8" t="s">
        <v>83619</v>
      </c>
      <c r="I15997" s="8" t="s">
        <v>713</v>
      </c>
      <c r="K15997" s="4"/>
    </row>
    <row r="15998" spans="2:11" ht="19.5" customHeight="1">
      <c r="B15998" s="12" t="s">
        <v>36177</v>
      </c>
      <c r="C15998" s="7" t="s">
        <v>8312</v>
      </c>
      <c r="D15998" s="8" t="s">
        <v>36178</v>
      </c>
      <c r="E15998" s="8" t="s">
        <v>36179</v>
      </c>
      <c r="F15998" s="8" t="s">
        <v>3904</v>
      </c>
      <c r="G15998" s="8" t="s">
        <v>73</v>
      </c>
      <c r="H15998" s="8" t="s">
        <v>83619</v>
      </c>
      <c r="I15998" s="8" t="s">
        <v>36180</v>
      </c>
      <c r="K15998" s="4"/>
    </row>
    <row r="15999" spans="2:11" ht="19.5" customHeight="1">
      <c r="B15999" s="12" t="s">
        <v>36253</v>
      </c>
      <c r="C15999" s="7" t="s">
        <v>11315</v>
      </c>
      <c r="D15999" s="8" t="s">
        <v>36254</v>
      </c>
      <c r="E15999" s="8" t="s">
        <v>36255</v>
      </c>
      <c r="F15999" s="8" t="s">
        <v>16762</v>
      </c>
      <c r="G15999" s="8" t="s">
        <v>12</v>
      </c>
      <c r="H15999" s="8" t="s">
        <v>83619</v>
      </c>
      <c r="I15999" s="8" t="s">
        <v>36256</v>
      </c>
      <c r="K15999" s="4"/>
    </row>
    <row r="16000" spans="2:11" ht="19.5" customHeight="1">
      <c r="B16000" s="12" t="s">
        <v>36277</v>
      </c>
      <c r="C16000" s="7" t="s">
        <v>8312</v>
      </c>
      <c r="D16000" s="8" t="s">
        <v>36278</v>
      </c>
      <c r="E16000" s="8" t="s">
        <v>36279</v>
      </c>
      <c r="F16000" s="8" t="s">
        <v>3763</v>
      </c>
      <c r="G16000" s="8" t="s">
        <v>56</v>
      </c>
      <c r="H16000" s="8" t="s">
        <v>83619</v>
      </c>
      <c r="I16000" s="8" t="s">
        <v>36280</v>
      </c>
      <c r="K16000" s="4"/>
    </row>
    <row r="16001" spans="2:11" ht="19.5" customHeight="1">
      <c r="B16001" s="12" t="s">
        <v>36315</v>
      </c>
      <c r="C16001" s="7" t="s">
        <v>8312</v>
      </c>
      <c r="D16001" s="8" t="s">
        <v>36316</v>
      </c>
      <c r="E16001" s="8" t="s">
        <v>36317</v>
      </c>
      <c r="F16001" s="8" t="s">
        <v>3763</v>
      </c>
      <c r="G16001" s="8" t="s">
        <v>56</v>
      </c>
      <c r="H16001" s="8" t="s">
        <v>83619</v>
      </c>
      <c r="I16001" s="8" t="s">
        <v>36318</v>
      </c>
      <c r="K16001" s="4"/>
    </row>
    <row r="16002" spans="2:11" ht="19.5" customHeight="1">
      <c r="B16002" s="12" t="s">
        <v>36418</v>
      </c>
      <c r="C16002" s="7" t="s">
        <v>8312</v>
      </c>
      <c r="D16002" s="8" t="s">
        <v>36419</v>
      </c>
      <c r="E16002" s="8" t="s">
        <v>36420</v>
      </c>
      <c r="F16002" s="8" t="s">
        <v>3429</v>
      </c>
      <c r="G16002" s="8" t="s">
        <v>9</v>
      </c>
      <c r="H16002" s="8" t="s">
        <v>83619</v>
      </c>
      <c r="I16002" s="8" t="s">
        <v>36421</v>
      </c>
      <c r="K16002" s="4"/>
    </row>
    <row r="16003" spans="2:11" ht="19.5" customHeight="1">
      <c r="B16003" s="12" t="s">
        <v>36557</v>
      </c>
      <c r="C16003" s="7" t="s">
        <v>8312</v>
      </c>
      <c r="D16003" s="8" t="s">
        <v>36558</v>
      </c>
      <c r="E16003" s="8" t="s">
        <v>36559</v>
      </c>
      <c r="F16003" s="8" t="s">
        <v>6911</v>
      </c>
      <c r="G16003" s="8" t="s">
        <v>193</v>
      </c>
      <c r="H16003" s="8" t="s">
        <v>83619</v>
      </c>
      <c r="I16003" s="8" t="s">
        <v>36560</v>
      </c>
      <c r="K16003" s="4"/>
    </row>
    <row r="16004" spans="2:11" ht="19.5" customHeight="1">
      <c r="B16004" s="12" t="s">
        <v>36605</v>
      </c>
      <c r="C16004" s="7" t="s">
        <v>8312</v>
      </c>
      <c r="D16004" s="8" t="s">
        <v>36606</v>
      </c>
      <c r="E16004" s="8" t="s">
        <v>36607</v>
      </c>
      <c r="F16004" s="8" t="s">
        <v>6419</v>
      </c>
      <c r="G16004" s="8" t="s">
        <v>125</v>
      </c>
      <c r="H16004" s="8" t="s">
        <v>83619</v>
      </c>
      <c r="I16004" s="8" t="s">
        <v>36608</v>
      </c>
      <c r="K16004" s="4"/>
    </row>
    <row r="16005" spans="2:11" ht="19.5" customHeight="1">
      <c r="B16005" s="12" t="s">
        <v>36696</v>
      </c>
      <c r="C16005" s="7" t="s">
        <v>8312</v>
      </c>
      <c r="D16005" s="8" t="s">
        <v>36697</v>
      </c>
      <c r="E16005" s="8" t="s">
        <v>36698</v>
      </c>
      <c r="F16005" s="8" t="s">
        <v>17526</v>
      </c>
      <c r="G16005" s="8" t="s">
        <v>34</v>
      </c>
      <c r="H16005" s="8" t="s">
        <v>83619</v>
      </c>
      <c r="I16005" s="8" t="s">
        <v>36699</v>
      </c>
      <c r="K16005" s="4"/>
    </row>
    <row r="16006" spans="2:11" ht="19.5" customHeight="1">
      <c r="B16006" s="12" t="s">
        <v>36905</v>
      </c>
      <c r="C16006" s="7" t="s">
        <v>8312</v>
      </c>
      <c r="D16006" s="8" t="s">
        <v>36906</v>
      </c>
      <c r="E16006" s="8" t="s">
        <v>36907</v>
      </c>
      <c r="F16006" s="8" t="s">
        <v>3617</v>
      </c>
      <c r="G16006" s="8" t="s">
        <v>34</v>
      </c>
      <c r="H16006" s="8" t="s">
        <v>83619</v>
      </c>
      <c r="I16006" s="8" t="s">
        <v>36908</v>
      </c>
      <c r="K16006" s="4"/>
    </row>
    <row r="16007" spans="2:11" ht="19.5" customHeight="1">
      <c r="B16007" s="12" t="s">
        <v>36928</v>
      </c>
      <c r="C16007" s="7" t="s">
        <v>11315</v>
      </c>
      <c r="D16007" s="8" t="s">
        <v>36929</v>
      </c>
      <c r="E16007" s="8" t="s">
        <v>36930</v>
      </c>
      <c r="F16007" s="8" t="s">
        <v>3429</v>
      </c>
      <c r="G16007" s="8" t="s">
        <v>9</v>
      </c>
      <c r="H16007" s="8" t="s">
        <v>83619</v>
      </c>
      <c r="I16007" s="8" t="s">
        <v>36931</v>
      </c>
      <c r="K16007" s="4"/>
    </row>
    <row r="16008" spans="2:11" ht="19.5" customHeight="1">
      <c r="B16008" s="12" t="s">
        <v>36976</v>
      </c>
      <c r="C16008" s="7" t="s">
        <v>11315</v>
      </c>
      <c r="D16008" s="8" t="s">
        <v>36977</v>
      </c>
      <c r="E16008" s="8" t="s">
        <v>36978</v>
      </c>
      <c r="F16008" s="8" t="s">
        <v>6332</v>
      </c>
      <c r="G16008" s="8" t="s">
        <v>11</v>
      </c>
      <c r="H16008" s="8" t="s">
        <v>83619</v>
      </c>
      <c r="I16008" s="8" t="s">
        <v>738</v>
      </c>
      <c r="K16008" s="4"/>
    </row>
    <row r="16009" spans="2:11" ht="19.5" customHeight="1">
      <c r="B16009" s="12" t="s">
        <v>37034</v>
      </c>
      <c r="C16009" s="7" t="s">
        <v>11315</v>
      </c>
      <c r="D16009" s="8" t="s">
        <v>37035</v>
      </c>
      <c r="E16009" s="8" t="s">
        <v>37036</v>
      </c>
      <c r="F16009" s="8" t="s">
        <v>3763</v>
      </c>
      <c r="G16009" s="8" t="s">
        <v>56</v>
      </c>
      <c r="H16009" s="8" t="s">
        <v>83619</v>
      </c>
      <c r="I16009" s="8" t="s">
        <v>37037</v>
      </c>
      <c r="K16009" s="4"/>
    </row>
    <row r="16010" spans="2:11" ht="19.5" customHeight="1">
      <c r="B16010" s="12" t="s">
        <v>37276</v>
      </c>
      <c r="C16010" s="7" t="s">
        <v>8312</v>
      </c>
      <c r="D16010" s="8" t="s">
        <v>37277</v>
      </c>
      <c r="E16010" s="8" t="s">
        <v>37278</v>
      </c>
      <c r="F16010" s="8" t="s">
        <v>15564</v>
      </c>
      <c r="G16010" s="8" t="s">
        <v>125</v>
      </c>
      <c r="H16010" s="8" t="s">
        <v>83619</v>
      </c>
      <c r="I16010" s="8" t="s">
        <v>37279</v>
      </c>
      <c r="K16010" s="4"/>
    </row>
    <row r="16011" spans="2:11" ht="19.5" customHeight="1">
      <c r="B16011" s="12" t="s">
        <v>37341</v>
      </c>
      <c r="C16011" s="7" t="s">
        <v>11315</v>
      </c>
      <c r="D16011" s="8" t="s">
        <v>37342</v>
      </c>
      <c r="E16011" s="8" t="s">
        <v>37343</v>
      </c>
      <c r="F16011" s="8" t="s">
        <v>3763</v>
      </c>
      <c r="G16011" s="8" t="s">
        <v>56</v>
      </c>
      <c r="H16011" s="8" t="s">
        <v>83619</v>
      </c>
      <c r="I16011" s="8" t="s">
        <v>37344</v>
      </c>
      <c r="K16011" s="4"/>
    </row>
    <row r="16012" spans="2:11" ht="19.5" customHeight="1">
      <c r="B16012" s="12" t="s">
        <v>37487</v>
      </c>
      <c r="C16012" s="7" t="s">
        <v>11315</v>
      </c>
      <c r="D16012" s="8" t="s">
        <v>37488</v>
      </c>
      <c r="E16012" s="8" t="s">
        <v>37489</v>
      </c>
      <c r="F16012" s="8" t="s">
        <v>3617</v>
      </c>
      <c r="G16012" s="8" t="s">
        <v>34</v>
      </c>
      <c r="H16012" s="8" t="s">
        <v>83619</v>
      </c>
      <c r="I16012" s="8" t="s">
        <v>37490</v>
      </c>
      <c r="K16012" s="4"/>
    </row>
    <row r="16013" spans="2:11" ht="19.5" customHeight="1">
      <c r="B16013" s="12" t="s">
        <v>37533</v>
      </c>
      <c r="C16013" s="7" t="s">
        <v>11315</v>
      </c>
      <c r="D16013" s="8" t="s">
        <v>37534</v>
      </c>
      <c r="E16013" s="8" t="s">
        <v>37535</v>
      </c>
      <c r="F16013" s="8" t="s">
        <v>6924</v>
      </c>
      <c r="G16013" s="8" t="s">
        <v>210</v>
      </c>
      <c r="H16013" s="8" t="s">
        <v>83619</v>
      </c>
      <c r="I16013" s="8" t="s">
        <v>16001</v>
      </c>
      <c r="K16013" s="4"/>
    </row>
    <row r="16014" spans="2:11" ht="19.5" customHeight="1">
      <c r="B16014" s="12" t="s">
        <v>37760</v>
      </c>
      <c r="C16014" s="7" t="s">
        <v>11315</v>
      </c>
      <c r="D16014" s="8" t="s">
        <v>37761</v>
      </c>
      <c r="E16014" s="8" t="s">
        <v>37762</v>
      </c>
      <c r="F16014" s="8" t="s">
        <v>3617</v>
      </c>
      <c r="G16014" s="8" t="s">
        <v>34</v>
      </c>
      <c r="H16014" s="8" t="s">
        <v>83619</v>
      </c>
      <c r="I16014" s="8" t="s">
        <v>37763</v>
      </c>
      <c r="K16014" s="4"/>
    </row>
    <row r="16015" spans="2:11" ht="19.5" customHeight="1">
      <c r="B16015" s="12" t="s">
        <v>37846</v>
      </c>
      <c r="C16015" s="7" t="s">
        <v>11315</v>
      </c>
      <c r="D16015" s="8" t="s">
        <v>37847</v>
      </c>
      <c r="E16015" s="8" t="s">
        <v>37848</v>
      </c>
      <c r="F16015" s="8" t="s">
        <v>10151</v>
      </c>
      <c r="G16015" s="8" t="s">
        <v>230</v>
      </c>
      <c r="H16015" s="8" t="s">
        <v>83619</v>
      </c>
      <c r="I16015" s="8" t="s">
        <v>37849</v>
      </c>
      <c r="K16015" s="4"/>
    </row>
    <row r="16016" spans="2:11" ht="19.5" customHeight="1">
      <c r="B16016" s="12" t="s">
        <v>37982</v>
      </c>
      <c r="C16016" s="7" t="s">
        <v>8312</v>
      </c>
      <c r="D16016" s="8" t="s">
        <v>37983</v>
      </c>
      <c r="E16016" s="8" t="s">
        <v>37984</v>
      </c>
      <c r="F16016" s="8" t="s">
        <v>6419</v>
      </c>
      <c r="G16016" s="8" t="s">
        <v>125</v>
      </c>
      <c r="H16016" s="8" t="s">
        <v>83619</v>
      </c>
      <c r="I16016" s="8" t="s">
        <v>37985</v>
      </c>
      <c r="K16016" s="4"/>
    </row>
    <row r="16017" spans="2:11" ht="19.5" customHeight="1">
      <c r="B16017" s="12" t="s">
        <v>37994</v>
      </c>
      <c r="C16017" s="7" t="s">
        <v>8312</v>
      </c>
      <c r="D16017" s="8" t="s">
        <v>37995</v>
      </c>
      <c r="E16017" s="8" t="s">
        <v>37996</v>
      </c>
      <c r="F16017" s="8" t="s">
        <v>3904</v>
      </c>
      <c r="G16017" s="8" t="s">
        <v>73</v>
      </c>
      <c r="H16017" s="8" t="s">
        <v>83619</v>
      </c>
      <c r="I16017" s="8" t="s">
        <v>37997</v>
      </c>
      <c r="K16017" s="4"/>
    </row>
    <row r="16018" spans="2:11" ht="19.5" customHeight="1">
      <c r="B16018" s="12" t="s">
        <v>38018</v>
      </c>
      <c r="C16018" s="7" t="s">
        <v>8312</v>
      </c>
      <c r="D16018" s="8" t="s">
        <v>38019</v>
      </c>
      <c r="E16018" s="8" t="s">
        <v>38020</v>
      </c>
      <c r="F16018" s="8" t="s">
        <v>5209</v>
      </c>
      <c r="G16018" s="8" t="s">
        <v>54</v>
      </c>
      <c r="H16018" s="8" t="s">
        <v>83619</v>
      </c>
      <c r="I16018" s="8" t="s">
        <v>38021</v>
      </c>
      <c r="K16018" s="4"/>
    </row>
    <row r="16019" spans="2:11" ht="19.5" customHeight="1">
      <c r="B16019" s="12" t="s">
        <v>38116</v>
      </c>
      <c r="C16019" s="7" t="s">
        <v>11315</v>
      </c>
      <c r="D16019" s="8" t="s">
        <v>38117</v>
      </c>
      <c r="E16019" s="8" t="s">
        <v>38118</v>
      </c>
      <c r="F16019" s="8" t="s">
        <v>3429</v>
      </c>
      <c r="G16019" s="8" t="s">
        <v>9</v>
      </c>
      <c r="H16019" s="8" t="s">
        <v>83619</v>
      </c>
      <c r="I16019" s="8" t="s">
        <v>765</v>
      </c>
      <c r="K16019" s="4"/>
    </row>
    <row r="16020" spans="2:11" ht="19.5" customHeight="1">
      <c r="B16020" s="12" t="s">
        <v>38234</v>
      </c>
      <c r="C16020" s="7" t="s">
        <v>11315</v>
      </c>
      <c r="D16020" s="8" t="s">
        <v>35945</v>
      </c>
      <c r="E16020" s="8" t="s">
        <v>38235</v>
      </c>
      <c r="F16020" s="8" t="s">
        <v>3904</v>
      </c>
      <c r="G16020" s="8" t="s">
        <v>73</v>
      </c>
      <c r="H16020" s="8" t="s">
        <v>83619</v>
      </c>
      <c r="I16020" s="8" t="s">
        <v>35946</v>
      </c>
      <c r="K16020" s="4"/>
    </row>
    <row r="16021" spans="2:11" ht="19.5" customHeight="1">
      <c r="B16021" s="12" t="s">
        <v>38270</v>
      </c>
      <c r="C16021" s="7" t="s">
        <v>8312</v>
      </c>
      <c r="D16021" s="8" t="s">
        <v>38271</v>
      </c>
      <c r="E16021" s="8" t="s">
        <v>38272</v>
      </c>
      <c r="F16021" s="8" t="s">
        <v>3904</v>
      </c>
      <c r="G16021" s="8" t="s">
        <v>73</v>
      </c>
      <c r="H16021" s="8" t="s">
        <v>83619</v>
      </c>
      <c r="I16021" s="8" t="s">
        <v>38273</v>
      </c>
      <c r="K16021" s="4"/>
    </row>
    <row r="16022" spans="2:11" ht="19.5" customHeight="1">
      <c r="B16022" s="12" t="s">
        <v>38379</v>
      </c>
      <c r="C16022" s="7" t="s">
        <v>8312</v>
      </c>
      <c r="D16022" s="8" t="s">
        <v>38380</v>
      </c>
      <c r="E16022" s="8" t="s">
        <v>38381</v>
      </c>
      <c r="F16022" s="8" t="s">
        <v>19041</v>
      </c>
      <c r="G16022" s="8" t="s">
        <v>34</v>
      </c>
      <c r="H16022" s="8" t="s">
        <v>83619</v>
      </c>
      <c r="I16022" s="8" t="s">
        <v>1509</v>
      </c>
      <c r="K16022" s="4"/>
    </row>
    <row r="16023" spans="2:11" ht="19.5" customHeight="1">
      <c r="B16023" s="12" t="s">
        <v>38477</v>
      </c>
      <c r="C16023" s="7" t="s">
        <v>8312</v>
      </c>
      <c r="D16023" s="8" t="s">
        <v>38478</v>
      </c>
      <c r="E16023" s="8" t="s">
        <v>38479</v>
      </c>
      <c r="F16023" s="8" t="s">
        <v>3721</v>
      </c>
      <c r="G16023" s="8" t="s">
        <v>46</v>
      </c>
      <c r="H16023" s="8" t="s">
        <v>83619</v>
      </c>
      <c r="I16023" s="8" t="s">
        <v>83619</v>
      </c>
      <c r="K16023" s="4"/>
    </row>
    <row r="16024" spans="2:11" ht="19.5" customHeight="1">
      <c r="B16024" s="12" t="s">
        <v>38588</v>
      </c>
      <c r="C16024" s="7" t="s">
        <v>11315</v>
      </c>
      <c r="D16024" s="8" t="s">
        <v>38589</v>
      </c>
      <c r="E16024" s="8" t="s">
        <v>38590</v>
      </c>
      <c r="F16024" s="8" t="s">
        <v>38591</v>
      </c>
      <c r="G16024" s="8" t="s">
        <v>12</v>
      </c>
      <c r="H16024" s="8" t="s">
        <v>83619</v>
      </c>
      <c r="I16024" s="8" t="s">
        <v>38592</v>
      </c>
      <c r="K16024" s="4"/>
    </row>
    <row r="16025" spans="2:11" ht="19.5" customHeight="1">
      <c r="B16025" s="12" t="s">
        <v>38641</v>
      </c>
      <c r="C16025" s="7" t="s">
        <v>11315</v>
      </c>
      <c r="D16025" s="8" t="s">
        <v>38642</v>
      </c>
      <c r="E16025" s="8" t="s">
        <v>38643</v>
      </c>
      <c r="F16025" s="8" t="s">
        <v>6419</v>
      </c>
      <c r="G16025" s="8" t="s">
        <v>125</v>
      </c>
      <c r="H16025" s="8" t="s">
        <v>83619</v>
      </c>
      <c r="I16025" s="8" t="s">
        <v>38644</v>
      </c>
      <c r="K16025" s="4"/>
    </row>
    <row r="16026" spans="2:11" ht="19.5" customHeight="1">
      <c r="B16026" s="12" t="s">
        <v>38877</v>
      </c>
      <c r="C16026" s="7" t="s">
        <v>11315</v>
      </c>
      <c r="D16026" s="8" t="s">
        <v>38878</v>
      </c>
      <c r="E16026" s="8" t="s">
        <v>38879</v>
      </c>
      <c r="F16026" s="8" t="s">
        <v>3429</v>
      </c>
      <c r="G16026" s="8" t="s">
        <v>9</v>
      </c>
      <c r="H16026" s="8" t="s">
        <v>83619</v>
      </c>
      <c r="I16026" s="8" t="s">
        <v>38880</v>
      </c>
      <c r="K16026" s="4"/>
    </row>
    <row r="16027" spans="2:11" ht="19.5" customHeight="1">
      <c r="B16027" s="12" t="s">
        <v>38912</v>
      </c>
      <c r="C16027" s="7" t="s">
        <v>11315</v>
      </c>
      <c r="D16027" s="8" t="s">
        <v>38913</v>
      </c>
      <c r="E16027" s="8" t="s">
        <v>38914</v>
      </c>
      <c r="F16027" s="8" t="s">
        <v>3617</v>
      </c>
      <c r="G16027" s="8" t="s">
        <v>54</v>
      </c>
      <c r="H16027" s="8" t="s">
        <v>83619</v>
      </c>
      <c r="I16027" s="8" t="s">
        <v>38913</v>
      </c>
      <c r="K16027" s="4"/>
    </row>
    <row r="16028" spans="2:11" ht="19.5" customHeight="1">
      <c r="B16028" s="12" t="s">
        <v>39001</v>
      </c>
      <c r="C16028" s="7" t="s">
        <v>11315</v>
      </c>
      <c r="D16028" s="8" t="s">
        <v>39002</v>
      </c>
      <c r="E16028" s="8" t="s">
        <v>39003</v>
      </c>
      <c r="F16028" s="8" t="s">
        <v>3904</v>
      </c>
      <c r="G16028" s="8" t="s">
        <v>73</v>
      </c>
      <c r="H16028" s="8" t="s">
        <v>83619</v>
      </c>
      <c r="I16028" s="8" t="s">
        <v>792</v>
      </c>
      <c r="K16028" s="4"/>
    </row>
    <row r="16029" spans="2:11" ht="19.5" customHeight="1">
      <c r="B16029" s="12" t="s">
        <v>39063</v>
      </c>
      <c r="C16029" s="7" t="s">
        <v>11315</v>
      </c>
      <c r="D16029" s="8" t="s">
        <v>39064</v>
      </c>
      <c r="E16029" s="8" t="s">
        <v>39065</v>
      </c>
      <c r="F16029" s="8" t="s">
        <v>3508</v>
      </c>
      <c r="G16029" s="8" t="s">
        <v>20</v>
      </c>
      <c r="H16029" s="8" t="s">
        <v>83619</v>
      </c>
      <c r="I16029" s="8" t="s">
        <v>39066</v>
      </c>
      <c r="K16029" s="4"/>
    </row>
    <row r="16030" spans="2:11" ht="19.5" customHeight="1">
      <c r="B16030" s="12" t="s">
        <v>39337</v>
      </c>
      <c r="C16030" s="7" t="s">
        <v>8312</v>
      </c>
      <c r="D16030" s="8" t="s">
        <v>39338</v>
      </c>
      <c r="E16030" s="8" t="s">
        <v>39339</v>
      </c>
      <c r="F16030" s="8" t="s">
        <v>3904</v>
      </c>
      <c r="G16030" s="8" t="s">
        <v>73</v>
      </c>
      <c r="H16030" s="8" t="s">
        <v>83619</v>
      </c>
      <c r="I16030" s="8" t="s">
        <v>39340</v>
      </c>
      <c r="K16030" s="4"/>
    </row>
    <row r="16031" spans="2:11" ht="19.5" customHeight="1">
      <c r="B16031" s="12" t="s">
        <v>39368</v>
      </c>
      <c r="C16031" s="7" t="s">
        <v>8312</v>
      </c>
      <c r="D16031" s="8" t="s">
        <v>39369</v>
      </c>
      <c r="E16031" s="8" t="s">
        <v>39370</v>
      </c>
      <c r="F16031" s="8" t="s">
        <v>4192</v>
      </c>
      <c r="G16031" s="8" t="s">
        <v>93</v>
      </c>
      <c r="H16031" s="8" t="s">
        <v>83619</v>
      </c>
      <c r="I16031" s="8" t="s">
        <v>39371</v>
      </c>
      <c r="K16031" s="4"/>
    </row>
    <row r="16032" spans="2:11" ht="19.5" customHeight="1">
      <c r="B16032" s="12" t="s">
        <v>39375</v>
      </c>
      <c r="C16032" s="7" t="s">
        <v>8312</v>
      </c>
      <c r="D16032" s="8" t="s">
        <v>39376</v>
      </c>
      <c r="E16032" s="8" t="s">
        <v>39377</v>
      </c>
      <c r="F16032" s="8" t="s">
        <v>6419</v>
      </c>
      <c r="G16032" s="8" t="s">
        <v>125</v>
      </c>
      <c r="H16032" s="8" t="s">
        <v>83619</v>
      </c>
      <c r="I16032" s="8" t="s">
        <v>39378</v>
      </c>
      <c r="K16032" s="4"/>
    </row>
    <row r="16033" spans="2:11" ht="19.5" customHeight="1">
      <c r="B16033" s="12" t="s">
        <v>39578</v>
      </c>
      <c r="C16033" s="7" t="s">
        <v>11315</v>
      </c>
      <c r="D16033" s="8" t="s">
        <v>39579</v>
      </c>
      <c r="E16033" s="8" t="s">
        <v>39580</v>
      </c>
      <c r="F16033" s="8" t="s">
        <v>10151</v>
      </c>
      <c r="G16033" s="8" t="s">
        <v>230</v>
      </c>
      <c r="H16033" s="8" t="s">
        <v>83619</v>
      </c>
      <c r="I16033" s="8" t="s">
        <v>39581</v>
      </c>
      <c r="K16033" s="4"/>
    </row>
    <row r="16034" spans="2:11" ht="19.5" customHeight="1">
      <c r="B16034" s="12" t="s">
        <v>39878</v>
      </c>
      <c r="C16034" s="7" t="s">
        <v>8312</v>
      </c>
      <c r="D16034" s="8" t="s">
        <v>39879</v>
      </c>
      <c r="E16034" s="8" t="s">
        <v>39880</v>
      </c>
      <c r="F16034" s="8" t="s">
        <v>3904</v>
      </c>
      <c r="G16034" s="8" t="s">
        <v>73</v>
      </c>
      <c r="H16034" s="8" t="s">
        <v>83619</v>
      </c>
      <c r="I16034" s="8" t="s">
        <v>39881</v>
      </c>
      <c r="K16034" s="4"/>
    </row>
    <row r="16035" spans="2:11" ht="19.5" customHeight="1">
      <c r="B16035" s="12" t="s">
        <v>39920</v>
      </c>
      <c r="C16035" s="7" t="s">
        <v>8312</v>
      </c>
      <c r="D16035" s="8" t="s">
        <v>39921</v>
      </c>
      <c r="E16035" s="8" t="s">
        <v>39922</v>
      </c>
      <c r="F16035" s="8" t="s">
        <v>4192</v>
      </c>
      <c r="G16035" s="8" t="s">
        <v>93</v>
      </c>
      <c r="H16035" s="8" t="s">
        <v>83619</v>
      </c>
      <c r="I16035" s="8" t="s">
        <v>820</v>
      </c>
      <c r="K16035" s="4"/>
    </row>
    <row r="16036" spans="2:11" ht="19.5" customHeight="1">
      <c r="B16036" s="12" t="s">
        <v>39927</v>
      </c>
      <c r="C16036" s="7" t="s">
        <v>11315</v>
      </c>
      <c r="D16036" s="8" t="s">
        <v>39928</v>
      </c>
      <c r="E16036" s="8" t="s">
        <v>39929</v>
      </c>
      <c r="F16036" s="8" t="s">
        <v>3763</v>
      </c>
      <c r="G16036" s="8" t="s">
        <v>56</v>
      </c>
      <c r="H16036" s="8" t="s">
        <v>83619</v>
      </c>
      <c r="I16036" s="8" t="s">
        <v>39930</v>
      </c>
      <c r="K16036" s="4"/>
    </row>
    <row r="16037" spans="2:11" ht="19.5" customHeight="1">
      <c r="B16037" s="12" t="s">
        <v>39931</v>
      </c>
      <c r="C16037" s="7" t="s">
        <v>8312</v>
      </c>
      <c r="D16037" s="8" t="s">
        <v>39932</v>
      </c>
      <c r="E16037" s="8" t="s">
        <v>39933</v>
      </c>
      <c r="F16037" s="8" t="s">
        <v>3721</v>
      </c>
      <c r="G16037" s="8" t="s">
        <v>46</v>
      </c>
      <c r="H16037" s="8" t="s">
        <v>83619</v>
      </c>
      <c r="I16037" s="8" t="s">
        <v>821</v>
      </c>
      <c r="K16037" s="4"/>
    </row>
    <row r="16038" spans="2:11" ht="19.5" customHeight="1">
      <c r="B16038" s="12" t="s">
        <v>40113</v>
      </c>
      <c r="C16038" s="7" t="s">
        <v>8312</v>
      </c>
      <c r="D16038" s="8" t="s">
        <v>40114</v>
      </c>
      <c r="E16038" s="8" t="s">
        <v>40115</v>
      </c>
      <c r="F16038" s="8" t="s">
        <v>5209</v>
      </c>
      <c r="G16038" s="8" t="s">
        <v>54</v>
      </c>
      <c r="H16038" s="8" t="s">
        <v>83619</v>
      </c>
      <c r="I16038" s="8" t="s">
        <v>40116</v>
      </c>
      <c r="K16038" s="4"/>
    </row>
    <row r="16039" spans="2:11" ht="19.5" customHeight="1">
      <c r="B16039" s="12" t="s">
        <v>40182</v>
      </c>
      <c r="C16039" s="7" t="s">
        <v>8312</v>
      </c>
      <c r="D16039" s="8" t="s">
        <v>40183</v>
      </c>
      <c r="E16039" s="8" t="s">
        <v>40184</v>
      </c>
      <c r="F16039" s="8" t="s">
        <v>15564</v>
      </c>
      <c r="G16039" s="8" t="s">
        <v>125</v>
      </c>
      <c r="H16039" s="8" t="s">
        <v>83619</v>
      </c>
      <c r="I16039" s="8" t="s">
        <v>19263</v>
      </c>
      <c r="K16039" s="4"/>
    </row>
    <row r="16040" spans="2:11" ht="19.5" customHeight="1">
      <c r="B16040" s="12" t="s">
        <v>40334</v>
      </c>
      <c r="C16040" s="7" t="s">
        <v>11315</v>
      </c>
      <c r="D16040" s="8" t="s">
        <v>40335</v>
      </c>
      <c r="E16040" s="8" t="s">
        <v>40336</v>
      </c>
      <c r="F16040" s="8" t="s">
        <v>5209</v>
      </c>
      <c r="G16040" s="8" t="s">
        <v>54</v>
      </c>
      <c r="H16040" s="8" t="s">
        <v>83619</v>
      </c>
      <c r="I16040" s="8" t="s">
        <v>40337</v>
      </c>
      <c r="K16040" s="4"/>
    </row>
    <row r="16041" spans="2:11" ht="19.5" customHeight="1">
      <c r="B16041" s="12" t="s">
        <v>40411</v>
      </c>
      <c r="C16041" s="7" t="s">
        <v>11315</v>
      </c>
      <c r="D16041" s="8" t="s">
        <v>40412</v>
      </c>
      <c r="E16041" s="8" t="s">
        <v>40413</v>
      </c>
      <c r="F16041" s="8" t="s">
        <v>3508</v>
      </c>
      <c r="G16041" s="8" t="s">
        <v>20</v>
      </c>
      <c r="H16041" s="8" t="s">
        <v>83619</v>
      </c>
      <c r="I16041" s="8" t="s">
        <v>40414</v>
      </c>
      <c r="K16041" s="4"/>
    </row>
    <row r="16042" spans="2:11" ht="19.5" customHeight="1">
      <c r="B16042" s="12" t="s">
        <v>40467</v>
      </c>
      <c r="C16042" s="7" t="s">
        <v>8312</v>
      </c>
      <c r="D16042" s="8" t="s">
        <v>40468</v>
      </c>
      <c r="E16042" s="8" t="s">
        <v>40469</v>
      </c>
      <c r="F16042" s="8" t="s">
        <v>5349</v>
      </c>
      <c r="G16042" s="8" t="s">
        <v>174</v>
      </c>
      <c r="H16042" s="8" t="s">
        <v>83619</v>
      </c>
      <c r="I16042" s="8" t="s">
        <v>40470</v>
      </c>
      <c r="K16042" s="4"/>
    </row>
    <row r="16043" spans="2:11" ht="19.5" customHeight="1">
      <c r="B16043" s="12" t="s">
        <v>40849</v>
      </c>
      <c r="C16043" s="7" t="s">
        <v>11315</v>
      </c>
      <c r="D16043" s="8" t="s">
        <v>40850</v>
      </c>
      <c r="E16043" s="8" t="s">
        <v>40851</v>
      </c>
      <c r="F16043" s="8" t="s">
        <v>3904</v>
      </c>
      <c r="G16043" s="8" t="s">
        <v>73</v>
      </c>
      <c r="H16043" s="8" t="s">
        <v>83619</v>
      </c>
      <c r="I16043" s="8" t="s">
        <v>40852</v>
      </c>
      <c r="K16043" s="4"/>
    </row>
    <row r="16044" spans="2:11" ht="19.5" customHeight="1">
      <c r="B16044" s="12" t="s">
        <v>40932</v>
      </c>
      <c r="C16044" s="7" t="s">
        <v>11315</v>
      </c>
      <c r="D16044" s="8" t="s">
        <v>40933</v>
      </c>
      <c r="E16044" s="8" t="s">
        <v>40934</v>
      </c>
      <c r="F16044" s="8" t="s">
        <v>3721</v>
      </c>
      <c r="G16044" s="8" t="s">
        <v>46</v>
      </c>
      <c r="H16044" s="8" t="s">
        <v>83619</v>
      </c>
      <c r="I16044" s="8" t="s">
        <v>40935</v>
      </c>
      <c r="K16044" s="4"/>
    </row>
    <row r="16045" spans="2:11" ht="19.5" customHeight="1">
      <c r="B16045" s="12" t="s">
        <v>40939</v>
      </c>
      <c r="C16045" s="7" t="s">
        <v>8312</v>
      </c>
      <c r="D16045" s="8" t="s">
        <v>40940</v>
      </c>
      <c r="E16045" s="8" t="s">
        <v>40941</v>
      </c>
      <c r="F16045" s="8" t="s">
        <v>5587</v>
      </c>
      <c r="G16045" s="8" t="s">
        <v>184</v>
      </c>
      <c r="H16045" s="8" t="s">
        <v>83619</v>
      </c>
      <c r="I16045" s="8" t="s">
        <v>40942</v>
      </c>
      <c r="K16045" s="4"/>
    </row>
    <row r="16046" spans="2:11" ht="19.5" customHeight="1">
      <c r="B16046" s="12" t="s">
        <v>41030</v>
      </c>
      <c r="C16046" s="7" t="s">
        <v>11315</v>
      </c>
      <c r="D16046" s="8" t="s">
        <v>41031</v>
      </c>
      <c r="E16046" s="8" t="s">
        <v>41032</v>
      </c>
      <c r="F16046" s="8" t="s">
        <v>7079</v>
      </c>
      <c r="G16046" s="8" t="s">
        <v>214</v>
      </c>
      <c r="H16046" s="8" t="s">
        <v>83619</v>
      </c>
      <c r="I16046" s="8" t="s">
        <v>41033</v>
      </c>
      <c r="K16046" s="4"/>
    </row>
    <row r="16047" spans="2:11" ht="19.5" customHeight="1">
      <c r="B16047" s="12" t="s">
        <v>41045</v>
      </c>
      <c r="C16047" s="7" t="s">
        <v>11315</v>
      </c>
      <c r="D16047" s="8" t="s">
        <v>41046</v>
      </c>
      <c r="E16047" s="8" t="s">
        <v>41047</v>
      </c>
      <c r="F16047" s="8" t="s">
        <v>3763</v>
      </c>
      <c r="G16047" s="8" t="s">
        <v>56</v>
      </c>
      <c r="H16047" s="8" t="s">
        <v>83619</v>
      </c>
      <c r="I16047" s="8" t="s">
        <v>41048</v>
      </c>
      <c r="K16047" s="4"/>
    </row>
    <row r="16048" spans="2:11" ht="19.5" customHeight="1">
      <c r="B16048" s="12" t="s">
        <v>41217</v>
      </c>
      <c r="C16048" s="7" t="s">
        <v>11315</v>
      </c>
      <c r="D16048" s="8" t="s">
        <v>41218</v>
      </c>
      <c r="E16048" s="8" t="s">
        <v>41219</v>
      </c>
      <c r="F16048" s="8" t="s">
        <v>6332</v>
      </c>
      <c r="G16048" s="8" t="s">
        <v>11</v>
      </c>
      <c r="H16048" s="8" t="s">
        <v>83619</v>
      </c>
      <c r="I16048" s="8" t="s">
        <v>41220</v>
      </c>
      <c r="K16048" s="4"/>
    </row>
    <row r="16049" spans="2:11" ht="19.5" customHeight="1">
      <c r="B16049" s="12" t="s">
        <v>41314</v>
      </c>
      <c r="C16049" s="7" t="s">
        <v>11315</v>
      </c>
      <c r="D16049" s="8" t="s">
        <v>41315</v>
      </c>
      <c r="E16049" s="8" t="s">
        <v>41316</v>
      </c>
      <c r="F16049" s="8" t="s">
        <v>15292</v>
      </c>
      <c r="G16049" s="8" t="s">
        <v>251</v>
      </c>
      <c r="H16049" s="8" t="s">
        <v>83619</v>
      </c>
      <c r="I16049" s="8" t="s">
        <v>41317</v>
      </c>
      <c r="K16049" s="4"/>
    </row>
    <row r="16050" spans="2:11" ht="19.5" customHeight="1">
      <c r="B16050" s="12" t="s">
        <v>41331</v>
      </c>
      <c r="C16050" s="7" t="s">
        <v>11315</v>
      </c>
      <c r="D16050" s="8" t="s">
        <v>41332</v>
      </c>
      <c r="E16050" s="8" t="s">
        <v>41333</v>
      </c>
      <c r="F16050" s="8" t="s">
        <v>3904</v>
      </c>
      <c r="G16050" s="8" t="s">
        <v>73</v>
      </c>
      <c r="H16050" s="8" t="s">
        <v>83619</v>
      </c>
      <c r="I16050" s="8" t="s">
        <v>41334</v>
      </c>
      <c r="K16050" s="4"/>
    </row>
    <row r="16051" spans="2:11" ht="19.5" customHeight="1">
      <c r="B16051" s="12" t="s">
        <v>41365</v>
      </c>
      <c r="C16051" s="7" t="s">
        <v>11315</v>
      </c>
      <c r="D16051" s="8" t="s">
        <v>41366</v>
      </c>
      <c r="E16051" s="8" t="s">
        <v>41367</v>
      </c>
      <c r="F16051" s="8" t="s">
        <v>41368</v>
      </c>
      <c r="G16051" s="8" t="s">
        <v>213</v>
      </c>
      <c r="H16051" s="8" t="s">
        <v>83619</v>
      </c>
      <c r="I16051" s="8" t="s">
        <v>41369</v>
      </c>
      <c r="K16051" s="4"/>
    </row>
    <row r="16052" spans="2:11" ht="19.5" customHeight="1">
      <c r="B16052" s="12" t="s">
        <v>41575</v>
      </c>
      <c r="C16052" s="7" t="s">
        <v>11315</v>
      </c>
      <c r="D16052" s="8" t="s">
        <v>41576</v>
      </c>
      <c r="E16052" s="8" t="s">
        <v>41577</v>
      </c>
      <c r="F16052" s="8" t="s">
        <v>3508</v>
      </c>
      <c r="G16052" s="8" t="s">
        <v>20</v>
      </c>
      <c r="H16052" s="8" t="s">
        <v>83619</v>
      </c>
      <c r="I16052" s="8" t="s">
        <v>41576</v>
      </c>
      <c r="K16052" s="4"/>
    </row>
    <row r="16053" spans="2:11" ht="19.5" customHeight="1">
      <c r="B16053" s="12" t="s">
        <v>41613</v>
      </c>
      <c r="C16053" s="7" t="s">
        <v>11315</v>
      </c>
      <c r="D16053" s="8" t="s">
        <v>41614</v>
      </c>
      <c r="E16053" s="8" t="s">
        <v>41615</v>
      </c>
      <c r="F16053" s="8" t="s">
        <v>3904</v>
      </c>
      <c r="G16053" s="8" t="s">
        <v>73</v>
      </c>
      <c r="H16053" s="8" t="s">
        <v>83619</v>
      </c>
      <c r="I16053" s="8" t="s">
        <v>11353</v>
      </c>
      <c r="K16053" s="4"/>
    </row>
    <row r="16054" spans="2:11" ht="19.5" customHeight="1">
      <c r="B16054" s="12" t="s">
        <v>41815</v>
      </c>
      <c r="C16054" s="7" t="s">
        <v>11315</v>
      </c>
      <c r="D16054" s="8" t="s">
        <v>41816</v>
      </c>
      <c r="E16054" s="8" t="s">
        <v>41817</v>
      </c>
      <c r="F16054" s="8" t="s">
        <v>3617</v>
      </c>
      <c r="G16054" s="8" t="s">
        <v>34</v>
      </c>
      <c r="H16054" s="8" t="s">
        <v>83619</v>
      </c>
      <c r="I16054" s="8" t="s">
        <v>41818</v>
      </c>
      <c r="K16054" s="4"/>
    </row>
    <row r="16055" spans="2:11" ht="19.5" customHeight="1">
      <c r="B16055" s="12" t="s">
        <v>41909</v>
      </c>
      <c r="C16055" s="7" t="s">
        <v>11315</v>
      </c>
      <c r="D16055" s="8" t="s">
        <v>41910</v>
      </c>
      <c r="E16055" s="8" t="s">
        <v>41911</v>
      </c>
      <c r="F16055" s="8" t="s">
        <v>3904</v>
      </c>
      <c r="G16055" s="8" t="s">
        <v>73</v>
      </c>
      <c r="H16055" s="8" t="s">
        <v>83619</v>
      </c>
      <c r="I16055" s="8" t="s">
        <v>41912</v>
      </c>
      <c r="K16055" s="4"/>
    </row>
    <row r="16056" spans="2:11" ht="19.5" customHeight="1">
      <c r="B16056" s="12" t="s">
        <v>42351</v>
      </c>
      <c r="C16056" s="7" t="s">
        <v>11315</v>
      </c>
      <c r="D16056" s="8" t="s">
        <v>42352</v>
      </c>
      <c r="E16056" s="8" t="s">
        <v>42353</v>
      </c>
      <c r="F16056" s="8" t="s">
        <v>15388</v>
      </c>
      <c r="G16056" s="8" t="s">
        <v>125</v>
      </c>
      <c r="H16056" s="8" t="s">
        <v>83619</v>
      </c>
      <c r="I16056" s="8" t="s">
        <v>42354</v>
      </c>
      <c r="K16056" s="4"/>
    </row>
    <row r="16057" spans="2:11" ht="19.5" customHeight="1">
      <c r="B16057" s="12" t="s">
        <v>42654</v>
      </c>
      <c r="C16057" s="7" t="s">
        <v>11315</v>
      </c>
      <c r="D16057" s="8" t="s">
        <v>42655</v>
      </c>
      <c r="E16057" s="8" t="s">
        <v>42656</v>
      </c>
      <c r="F16057" s="8" t="s">
        <v>5587</v>
      </c>
      <c r="G16057" s="8" t="s">
        <v>184</v>
      </c>
      <c r="H16057" s="8" t="s">
        <v>83619</v>
      </c>
      <c r="I16057" s="8" t="s">
        <v>42657</v>
      </c>
      <c r="K16057" s="4"/>
    </row>
    <row r="16058" spans="2:11" ht="19.5" customHeight="1">
      <c r="B16058" s="12" t="s">
        <v>42730</v>
      </c>
      <c r="C16058" s="7" t="s">
        <v>11315</v>
      </c>
      <c r="D16058" s="8" t="s">
        <v>42731</v>
      </c>
      <c r="E16058" s="8" t="s">
        <v>42732</v>
      </c>
      <c r="F16058" s="8" t="s">
        <v>3904</v>
      </c>
      <c r="G16058" s="8" t="s">
        <v>73</v>
      </c>
      <c r="H16058" s="8" t="s">
        <v>83619</v>
      </c>
      <c r="I16058" s="8" t="s">
        <v>26844</v>
      </c>
      <c r="K16058" s="4"/>
    </row>
    <row r="16059" spans="2:11" ht="19.5" customHeight="1">
      <c r="B16059" s="12" t="s">
        <v>42763</v>
      </c>
      <c r="C16059" s="7" t="s">
        <v>11315</v>
      </c>
      <c r="D16059" s="8" t="s">
        <v>42764</v>
      </c>
      <c r="E16059" s="8" t="s">
        <v>42765</v>
      </c>
      <c r="F16059" s="8" t="s">
        <v>3429</v>
      </c>
      <c r="G16059" s="8" t="s">
        <v>9</v>
      </c>
      <c r="H16059" s="8" t="s">
        <v>83619</v>
      </c>
      <c r="I16059" s="8" t="s">
        <v>32443</v>
      </c>
      <c r="K16059" s="4"/>
    </row>
    <row r="16060" spans="2:11" ht="19.5" customHeight="1">
      <c r="B16060" s="12" t="s">
        <v>42953</v>
      </c>
      <c r="C16060" s="7" t="s">
        <v>11315</v>
      </c>
      <c r="D16060" s="8" t="s">
        <v>6292</v>
      </c>
      <c r="E16060" s="8" t="s">
        <v>42954</v>
      </c>
      <c r="F16060" s="8" t="s">
        <v>3904</v>
      </c>
      <c r="G16060" s="8" t="s">
        <v>73</v>
      </c>
      <c r="H16060" s="8" t="s">
        <v>83619</v>
      </c>
      <c r="I16060" s="8" t="s">
        <v>6294</v>
      </c>
      <c r="K16060" s="4"/>
    </row>
    <row r="16061" spans="2:11" ht="19.5" customHeight="1">
      <c r="B16061" s="12" t="s">
        <v>43341</v>
      </c>
      <c r="C16061" s="7" t="s">
        <v>11315</v>
      </c>
      <c r="D16061" s="8" t="s">
        <v>43342</v>
      </c>
      <c r="E16061" s="8" t="s">
        <v>43343</v>
      </c>
      <c r="F16061" s="8" t="s">
        <v>4192</v>
      </c>
      <c r="G16061" s="8" t="s">
        <v>93</v>
      </c>
      <c r="H16061" s="8" t="s">
        <v>83619</v>
      </c>
      <c r="I16061" s="8" t="s">
        <v>43344</v>
      </c>
      <c r="K16061" s="4"/>
    </row>
    <row r="16062" spans="2:11" ht="19.5" customHeight="1">
      <c r="B16062" s="12" t="s">
        <v>43398</v>
      </c>
      <c r="C16062" s="7" t="s">
        <v>8312</v>
      </c>
      <c r="D16062" s="8" t="s">
        <v>43399</v>
      </c>
      <c r="E16062" s="8" t="s">
        <v>43400</v>
      </c>
      <c r="F16062" s="8" t="s">
        <v>3904</v>
      </c>
      <c r="G16062" s="8" t="s">
        <v>73</v>
      </c>
      <c r="H16062" s="8" t="s">
        <v>83619</v>
      </c>
      <c r="I16062" s="8" t="s">
        <v>43401</v>
      </c>
      <c r="K16062" s="4"/>
    </row>
    <row r="16063" spans="2:11" ht="19.5" customHeight="1">
      <c r="B16063" s="12" t="s">
        <v>43439</v>
      </c>
      <c r="C16063" s="7" t="s">
        <v>11315</v>
      </c>
      <c r="D16063" s="8" t="s">
        <v>43440</v>
      </c>
      <c r="E16063" s="8" t="s">
        <v>43441</v>
      </c>
      <c r="F16063" s="8" t="s">
        <v>6332</v>
      </c>
      <c r="G16063" s="8" t="s">
        <v>11</v>
      </c>
      <c r="H16063" s="8" t="s">
        <v>83619</v>
      </c>
      <c r="I16063" s="8" t="s">
        <v>43442</v>
      </c>
      <c r="K16063" s="4"/>
    </row>
    <row r="16064" spans="2:11" ht="19.5" customHeight="1">
      <c r="B16064" s="12" t="s">
        <v>43443</v>
      </c>
      <c r="C16064" s="7" t="s">
        <v>11315</v>
      </c>
      <c r="D16064" s="8" t="s">
        <v>43444</v>
      </c>
      <c r="E16064" s="8" t="s">
        <v>43445</v>
      </c>
      <c r="F16064" s="8" t="s">
        <v>3721</v>
      </c>
      <c r="G16064" s="8" t="s">
        <v>46</v>
      </c>
      <c r="H16064" s="8" t="s">
        <v>83619</v>
      </c>
      <c r="I16064" s="8" t="s">
        <v>43446</v>
      </c>
      <c r="K16064" s="4"/>
    </row>
    <row r="16065" spans="2:11" ht="19.5" customHeight="1">
      <c r="B16065" s="12" t="s">
        <v>43551</v>
      </c>
      <c r="C16065" s="7" t="s">
        <v>11315</v>
      </c>
      <c r="D16065" s="8" t="s">
        <v>43552</v>
      </c>
      <c r="E16065" s="8" t="s">
        <v>43553</v>
      </c>
      <c r="F16065" s="8" t="s">
        <v>6332</v>
      </c>
      <c r="G16065" s="8" t="s">
        <v>11</v>
      </c>
      <c r="H16065" s="8" t="s">
        <v>83619</v>
      </c>
      <c r="I16065" s="8" t="s">
        <v>43554</v>
      </c>
      <c r="K16065" s="4"/>
    </row>
    <row r="16066" spans="2:11" ht="19.5" customHeight="1">
      <c r="B16066" s="12" t="s">
        <v>43628</v>
      </c>
      <c r="C16066" s="7" t="s">
        <v>11315</v>
      </c>
      <c r="D16066" s="8" t="s">
        <v>43629</v>
      </c>
      <c r="E16066" s="8" t="s">
        <v>43630</v>
      </c>
      <c r="F16066" s="8" t="s">
        <v>6332</v>
      </c>
      <c r="G16066" s="8" t="s">
        <v>11</v>
      </c>
      <c r="H16066" s="8" t="s">
        <v>83619</v>
      </c>
      <c r="I16066" s="8" t="s">
        <v>914</v>
      </c>
      <c r="K16066" s="4"/>
    </row>
    <row r="16067" spans="2:11" ht="19.5" customHeight="1">
      <c r="B16067" s="12" t="s">
        <v>43657</v>
      </c>
      <c r="C16067" s="7" t="s">
        <v>11315</v>
      </c>
      <c r="D16067" s="8" t="s">
        <v>43658</v>
      </c>
      <c r="E16067" s="8" t="s">
        <v>43659</v>
      </c>
      <c r="F16067" s="8" t="s">
        <v>3904</v>
      </c>
      <c r="G16067" s="8" t="s">
        <v>73</v>
      </c>
      <c r="H16067" s="8" t="s">
        <v>83619</v>
      </c>
      <c r="I16067" s="8" t="s">
        <v>43660</v>
      </c>
      <c r="K16067" s="4"/>
    </row>
    <row r="16068" spans="2:11" ht="19.5" customHeight="1">
      <c r="B16068" s="12" t="s">
        <v>43964</v>
      </c>
      <c r="C16068" s="7" t="s">
        <v>11315</v>
      </c>
      <c r="D16068" s="8" t="s">
        <v>43965</v>
      </c>
      <c r="E16068" s="8" t="s">
        <v>43966</v>
      </c>
      <c r="F16068" s="8" t="s">
        <v>3904</v>
      </c>
      <c r="G16068" s="8" t="s">
        <v>73</v>
      </c>
      <c r="H16068" s="8" t="s">
        <v>83619</v>
      </c>
      <c r="I16068" s="8" t="s">
        <v>43967</v>
      </c>
      <c r="K16068" s="4"/>
    </row>
    <row r="16069" spans="2:11" ht="19.5" customHeight="1">
      <c r="B16069" s="12" t="s">
        <v>43997</v>
      </c>
      <c r="C16069" s="7" t="s">
        <v>8312</v>
      </c>
      <c r="D16069" s="8" t="s">
        <v>43998</v>
      </c>
      <c r="E16069" s="8" t="s">
        <v>43999</v>
      </c>
      <c r="F16069" s="8" t="s">
        <v>5587</v>
      </c>
      <c r="G16069" s="8" t="s">
        <v>184</v>
      </c>
      <c r="H16069" s="8" t="s">
        <v>83619</v>
      </c>
      <c r="I16069" s="8" t="s">
        <v>29438</v>
      </c>
      <c r="K16069" s="4"/>
    </row>
    <row r="16070" spans="2:11" ht="19.5" customHeight="1">
      <c r="B16070" s="12" t="s">
        <v>44639</v>
      </c>
      <c r="C16070" s="7" t="s">
        <v>8312</v>
      </c>
      <c r="D16070" s="8" t="s">
        <v>44640</v>
      </c>
      <c r="E16070" s="8" t="s">
        <v>44641</v>
      </c>
      <c r="F16070" s="8" t="s">
        <v>6419</v>
      </c>
      <c r="G16070" s="8" t="s">
        <v>125</v>
      </c>
      <c r="H16070" s="8" t="s">
        <v>83619</v>
      </c>
      <c r="I16070" s="8" t="s">
        <v>44642</v>
      </c>
      <c r="K16070" s="4"/>
    </row>
    <row r="16071" spans="2:11" ht="19.5" customHeight="1">
      <c r="B16071" s="12" t="s">
        <v>44650</v>
      </c>
      <c r="C16071" s="7" t="s">
        <v>8312</v>
      </c>
      <c r="D16071" s="8" t="s">
        <v>35946</v>
      </c>
      <c r="E16071" s="8" t="s">
        <v>23594</v>
      </c>
      <c r="F16071" s="8" t="s">
        <v>3904</v>
      </c>
      <c r="G16071" s="8" t="s">
        <v>73</v>
      </c>
      <c r="H16071" s="8" t="s">
        <v>83619</v>
      </c>
      <c r="I16071" s="8" t="s">
        <v>35946</v>
      </c>
      <c r="K16071" s="4"/>
    </row>
    <row r="16072" spans="2:11" ht="19.5" customHeight="1">
      <c r="B16072" s="12" t="s">
        <v>44658</v>
      </c>
      <c r="C16072" s="7" t="s">
        <v>11315</v>
      </c>
      <c r="D16072" s="8" t="s">
        <v>44659</v>
      </c>
      <c r="E16072" s="8" t="s">
        <v>44660</v>
      </c>
      <c r="F16072" s="8" t="s">
        <v>3763</v>
      </c>
      <c r="G16072" s="8" t="s">
        <v>56</v>
      </c>
      <c r="H16072" s="8" t="s">
        <v>83619</v>
      </c>
      <c r="I16072" s="8" t="s">
        <v>44661</v>
      </c>
      <c r="K16072" s="4"/>
    </row>
    <row r="16073" spans="2:11" ht="19.5" customHeight="1">
      <c r="B16073" s="12" t="s">
        <v>44738</v>
      </c>
      <c r="C16073" s="7" t="s">
        <v>11315</v>
      </c>
      <c r="D16073" s="8" t="s">
        <v>44739</v>
      </c>
      <c r="E16073" s="8" t="s">
        <v>44740</v>
      </c>
      <c r="F16073" s="8" t="s">
        <v>6911</v>
      </c>
      <c r="G16073" s="8" t="s">
        <v>193</v>
      </c>
      <c r="H16073" s="8" t="s">
        <v>83619</v>
      </c>
      <c r="I16073" s="8" t="s">
        <v>44741</v>
      </c>
      <c r="K16073" s="4"/>
    </row>
    <row r="16074" spans="2:11" ht="19.5" customHeight="1">
      <c r="B16074" s="12" t="s">
        <v>44927</v>
      </c>
      <c r="C16074" s="7" t="s">
        <v>11315</v>
      </c>
      <c r="D16074" s="8" t="s">
        <v>44928</v>
      </c>
      <c r="E16074" s="8" t="s">
        <v>44929</v>
      </c>
      <c r="F16074" s="8" t="s">
        <v>3721</v>
      </c>
      <c r="G16074" s="8" t="s">
        <v>46</v>
      </c>
      <c r="H16074" s="8" t="s">
        <v>83619</v>
      </c>
      <c r="I16074" s="8" t="s">
        <v>44930</v>
      </c>
      <c r="K16074" s="4"/>
    </row>
    <row r="16075" spans="2:11" ht="19.5" customHeight="1">
      <c r="B16075" s="12" t="s">
        <v>45025</v>
      </c>
      <c r="C16075" s="7" t="s">
        <v>11315</v>
      </c>
      <c r="D16075" s="8" t="s">
        <v>45026</v>
      </c>
      <c r="E16075" s="8" t="s">
        <v>45027</v>
      </c>
      <c r="F16075" s="8" t="s">
        <v>3904</v>
      </c>
      <c r="G16075" s="8" t="s">
        <v>73</v>
      </c>
      <c r="H16075" s="8" t="s">
        <v>83619</v>
      </c>
      <c r="I16075" s="8" t="s">
        <v>45028</v>
      </c>
      <c r="K16075" s="4"/>
    </row>
    <row r="16076" spans="2:11" ht="19.5" customHeight="1">
      <c r="B16076" s="12" t="s">
        <v>45322</v>
      </c>
      <c r="C16076" s="7" t="s">
        <v>11315</v>
      </c>
      <c r="D16076" s="8" t="s">
        <v>45323</v>
      </c>
      <c r="E16076" s="8" t="s">
        <v>45324</v>
      </c>
      <c r="F16076" s="8" t="s">
        <v>5587</v>
      </c>
      <c r="G16076" s="8" t="s">
        <v>184</v>
      </c>
      <c r="H16076" s="8" t="s">
        <v>83619</v>
      </c>
      <c r="I16076" s="8" t="s">
        <v>45325</v>
      </c>
      <c r="K16076" s="4"/>
    </row>
    <row r="16077" spans="2:11" ht="19.5" customHeight="1">
      <c r="B16077" s="12" t="s">
        <v>45446</v>
      </c>
      <c r="C16077" s="7" t="s">
        <v>11315</v>
      </c>
      <c r="D16077" s="8" t="s">
        <v>45447</v>
      </c>
      <c r="E16077" s="8" t="s">
        <v>45448</v>
      </c>
      <c r="F16077" s="8" t="s">
        <v>6332</v>
      </c>
      <c r="G16077" s="8" t="s">
        <v>11</v>
      </c>
      <c r="H16077" s="8" t="s">
        <v>83619</v>
      </c>
      <c r="I16077" s="8" t="s">
        <v>959</v>
      </c>
      <c r="K16077" s="4"/>
    </row>
    <row r="16078" spans="2:11" ht="19.5" customHeight="1">
      <c r="B16078" s="12" t="s">
        <v>45592</v>
      </c>
      <c r="C16078" s="7" t="s">
        <v>11315</v>
      </c>
      <c r="D16078" s="8" t="s">
        <v>45447</v>
      </c>
      <c r="E16078" s="8" t="s">
        <v>45593</v>
      </c>
      <c r="F16078" s="8" t="s">
        <v>3678</v>
      </c>
      <c r="G16078" s="8" t="s">
        <v>38</v>
      </c>
      <c r="H16078" s="8" t="s">
        <v>83619</v>
      </c>
      <c r="I16078" s="8" t="s">
        <v>959</v>
      </c>
      <c r="K16078" s="4"/>
    </row>
    <row r="16079" spans="2:11" ht="19.5" customHeight="1">
      <c r="B16079" s="12" t="s">
        <v>45650</v>
      </c>
      <c r="C16079" s="7" t="s">
        <v>11315</v>
      </c>
      <c r="D16079" s="8" t="s">
        <v>45651</v>
      </c>
      <c r="E16079" s="8" t="s">
        <v>45652</v>
      </c>
      <c r="F16079" s="8" t="s">
        <v>3508</v>
      </c>
      <c r="G16079" s="8" t="s">
        <v>20</v>
      </c>
      <c r="H16079" s="8" t="s">
        <v>83619</v>
      </c>
      <c r="I16079" s="8" t="s">
        <v>45653</v>
      </c>
      <c r="K16079" s="4"/>
    </row>
    <row r="16080" spans="2:11" ht="19.5" customHeight="1">
      <c r="B16080" s="12" t="s">
        <v>45697</v>
      </c>
      <c r="C16080" s="7" t="s">
        <v>11315</v>
      </c>
      <c r="D16080" s="8" t="s">
        <v>45698</v>
      </c>
      <c r="E16080" s="8" t="s">
        <v>45699</v>
      </c>
      <c r="F16080" s="8" t="s">
        <v>3904</v>
      </c>
      <c r="G16080" s="8" t="s">
        <v>73</v>
      </c>
      <c r="H16080" s="8" t="s">
        <v>83619</v>
      </c>
      <c r="I16080" s="8" t="s">
        <v>45700</v>
      </c>
      <c r="K16080" s="4"/>
    </row>
    <row r="16081" spans="2:11" ht="19.5" customHeight="1">
      <c r="B16081" s="12" t="s">
        <v>45792</v>
      </c>
      <c r="C16081" s="7" t="s">
        <v>11315</v>
      </c>
      <c r="D16081" s="8" t="s">
        <v>45793</v>
      </c>
      <c r="E16081" s="8" t="s">
        <v>45794</v>
      </c>
      <c r="F16081" s="8" t="s">
        <v>6332</v>
      </c>
      <c r="G16081" s="8" t="s">
        <v>11</v>
      </c>
      <c r="H16081" s="8" t="s">
        <v>83619</v>
      </c>
      <c r="I16081" s="8" t="s">
        <v>964</v>
      </c>
      <c r="K16081" s="4"/>
    </row>
    <row r="16082" spans="2:11" ht="19.5" customHeight="1">
      <c r="B16082" s="12" t="s">
        <v>46201</v>
      </c>
      <c r="C16082" s="7" t="s">
        <v>11315</v>
      </c>
      <c r="D16082" s="8" t="s">
        <v>46202</v>
      </c>
      <c r="E16082" s="8" t="s">
        <v>46203</v>
      </c>
      <c r="F16082" s="8" t="s">
        <v>10151</v>
      </c>
      <c r="G16082" s="8" t="s">
        <v>230</v>
      </c>
      <c r="H16082" s="8" t="s">
        <v>83619</v>
      </c>
      <c r="I16082" s="8" t="s">
        <v>46204</v>
      </c>
      <c r="K16082" s="4"/>
    </row>
    <row r="16083" spans="2:11" ht="19.5" customHeight="1">
      <c r="B16083" s="12" t="s">
        <v>46592</v>
      </c>
      <c r="C16083" s="7" t="s">
        <v>11315</v>
      </c>
      <c r="D16083" s="8" t="s">
        <v>46593</v>
      </c>
      <c r="E16083" s="8" t="s">
        <v>46594</v>
      </c>
      <c r="F16083" s="8" t="s">
        <v>3904</v>
      </c>
      <c r="G16083" s="8" t="s">
        <v>73</v>
      </c>
      <c r="H16083" s="8" t="s">
        <v>83619</v>
      </c>
      <c r="I16083" s="8" t="s">
        <v>46595</v>
      </c>
      <c r="K16083" s="4"/>
    </row>
    <row r="16084" spans="2:11" ht="19.5" customHeight="1">
      <c r="B16084" s="12" t="s">
        <v>46721</v>
      </c>
      <c r="C16084" s="7" t="s">
        <v>11315</v>
      </c>
      <c r="D16084" s="8" t="s">
        <v>46722</v>
      </c>
      <c r="E16084" s="8" t="s">
        <v>27008</v>
      </c>
      <c r="F16084" s="8" t="s">
        <v>3904</v>
      </c>
      <c r="G16084" s="8" t="s">
        <v>73</v>
      </c>
      <c r="H16084" s="8" t="s">
        <v>83619</v>
      </c>
      <c r="I16084" s="8" t="s">
        <v>46723</v>
      </c>
      <c r="K16084" s="4"/>
    </row>
    <row r="16085" spans="2:11" ht="19.5" customHeight="1">
      <c r="B16085" s="12" t="s">
        <v>46911</v>
      </c>
      <c r="C16085" s="7" t="s">
        <v>11315</v>
      </c>
      <c r="D16085" s="8" t="s">
        <v>46912</v>
      </c>
      <c r="E16085" s="8" t="s">
        <v>46913</v>
      </c>
      <c r="F16085" s="8" t="s">
        <v>3754</v>
      </c>
      <c r="G16085" s="8" t="s">
        <v>54</v>
      </c>
      <c r="H16085" s="8" t="s">
        <v>83619</v>
      </c>
      <c r="I16085" s="8" t="s">
        <v>46914</v>
      </c>
      <c r="K16085" s="4"/>
    </row>
    <row r="16086" spans="2:11" ht="19.5" customHeight="1">
      <c r="B16086" s="12" t="s">
        <v>47044</v>
      </c>
      <c r="C16086" s="7" t="s">
        <v>11315</v>
      </c>
      <c r="D16086" s="8" t="s">
        <v>47045</v>
      </c>
      <c r="E16086" s="8" t="s">
        <v>47046</v>
      </c>
      <c r="F16086" s="8" t="s">
        <v>3754</v>
      </c>
      <c r="G16086" s="8" t="s">
        <v>54</v>
      </c>
      <c r="H16086" s="8" t="s">
        <v>83619</v>
      </c>
      <c r="I16086" s="8" t="s">
        <v>47047</v>
      </c>
      <c r="K16086" s="4"/>
    </row>
    <row r="16087" spans="2:11" ht="19.5" customHeight="1">
      <c r="B16087" s="12" t="s">
        <v>47421</v>
      </c>
      <c r="C16087" s="7" t="s">
        <v>11315</v>
      </c>
      <c r="D16087" s="8" t="s">
        <v>47422</v>
      </c>
      <c r="E16087" s="8" t="s">
        <v>47423</v>
      </c>
      <c r="F16087" s="8" t="s">
        <v>3429</v>
      </c>
      <c r="G16087" s="8" t="s">
        <v>9</v>
      </c>
      <c r="H16087" s="8" t="s">
        <v>83619</v>
      </c>
      <c r="I16087" s="8" t="s">
        <v>47424</v>
      </c>
      <c r="K16087" s="4"/>
    </row>
    <row r="16088" spans="2:11" ht="19.5" customHeight="1">
      <c r="B16088" s="12" t="s">
        <v>47600</v>
      </c>
      <c r="C16088" s="7" t="s">
        <v>8312</v>
      </c>
      <c r="D16088" s="8" t="s">
        <v>47601</v>
      </c>
      <c r="E16088" s="8" t="s">
        <v>47602</v>
      </c>
      <c r="F16088" s="8" t="s">
        <v>3508</v>
      </c>
      <c r="G16088" s="8" t="s">
        <v>20</v>
      </c>
      <c r="H16088" s="8" t="s">
        <v>83619</v>
      </c>
      <c r="I16088" s="8" t="s">
        <v>34307</v>
      </c>
      <c r="K16088" s="4"/>
    </row>
    <row r="16089" spans="2:11" ht="19.5" customHeight="1">
      <c r="B16089" s="12" t="s">
        <v>47849</v>
      </c>
      <c r="C16089" s="7" t="s">
        <v>8312</v>
      </c>
      <c r="D16089" s="8" t="s">
        <v>47850</v>
      </c>
      <c r="E16089" s="8" t="s">
        <v>47851</v>
      </c>
      <c r="F16089" s="8" t="s">
        <v>38591</v>
      </c>
      <c r="G16089" s="8" t="s">
        <v>12</v>
      </c>
      <c r="H16089" s="8" t="s">
        <v>83619</v>
      </c>
      <c r="I16089" s="8" t="s">
        <v>47852</v>
      </c>
      <c r="K16089" s="4"/>
    </row>
    <row r="16090" spans="2:11" ht="19.5" customHeight="1">
      <c r="B16090" s="12" t="s">
        <v>47989</v>
      </c>
      <c r="C16090" s="7" t="s">
        <v>11315</v>
      </c>
      <c r="D16090" s="8" t="s">
        <v>47990</v>
      </c>
      <c r="E16090" s="8" t="s">
        <v>47991</v>
      </c>
      <c r="F16090" s="8" t="s">
        <v>3508</v>
      </c>
      <c r="G16090" s="8" t="s">
        <v>20</v>
      </c>
      <c r="H16090" s="8" t="s">
        <v>83619</v>
      </c>
      <c r="I16090" s="8" t="s">
        <v>47992</v>
      </c>
      <c r="K16090" s="4"/>
    </row>
    <row r="16091" spans="2:11" ht="19.5" customHeight="1">
      <c r="B16091" s="12" t="s">
        <v>48107</v>
      </c>
      <c r="C16091" s="7" t="s">
        <v>11315</v>
      </c>
      <c r="D16091" s="8" t="s">
        <v>48108</v>
      </c>
      <c r="E16091" s="8" t="s">
        <v>48109</v>
      </c>
      <c r="F16091" s="8" t="s">
        <v>15564</v>
      </c>
      <c r="G16091" s="8" t="s">
        <v>125</v>
      </c>
      <c r="H16091" s="8" t="s">
        <v>83619</v>
      </c>
      <c r="I16091" s="8" t="s">
        <v>48110</v>
      </c>
      <c r="K16091" s="4"/>
    </row>
    <row r="16092" spans="2:11" ht="19.5" customHeight="1">
      <c r="B16092" s="12" t="s">
        <v>48134</v>
      </c>
      <c r="C16092" s="7" t="s">
        <v>11315</v>
      </c>
      <c r="D16092" s="8" t="s">
        <v>48135</v>
      </c>
      <c r="E16092" s="8" t="s">
        <v>48136</v>
      </c>
      <c r="F16092" s="8" t="s">
        <v>3763</v>
      </c>
      <c r="G16092" s="8" t="s">
        <v>56</v>
      </c>
      <c r="H16092" s="8" t="s">
        <v>83619</v>
      </c>
      <c r="I16092" s="8" t="s">
        <v>48137</v>
      </c>
      <c r="K16092" s="4"/>
    </row>
    <row r="16093" spans="2:11" ht="19.5" customHeight="1">
      <c r="B16093" s="12" t="s">
        <v>48157</v>
      </c>
      <c r="C16093" s="7" t="s">
        <v>11315</v>
      </c>
      <c r="D16093" s="8" t="s">
        <v>48158</v>
      </c>
      <c r="E16093" s="8" t="s">
        <v>48159</v>
      </c>
      <c r="F16093" s="8" t="s">
        <v>3904</v>
      </c>
      <c r="G16093" s="8" t="s">
        <v>73</v>
      </c>
      <c r="H16093" s="8" t="s">
        <v>83619</v>
      </c>
      <c r="I16093" s="8" t="s">
        <v>48160</v>
      </c>
      <c r="K16093" s="4"/>
    </row>
    <row r="16094" spans="2:11" ht="19.5" customHeight="1">
      <c r="B16094" s="12" t="s">
        <v>48273</v>
      </c>
      <c r="C16094" s="7" t="s">
        <v>11315</v>
      </c>
      <c r="D16094" s="8" t="s">
        <v>48274</v>
      </c>
      <c r="E16094" s="8" t="s">
        <v>48275</v>
      </c>
      <c r="F16094" s="8" t="s">
        <v>3904</v>
      </c>
      <c r="G16094" s="8" t="s">
        <v>73</v>
      </c>
      <c r="H16094" s="8" t="s">
        <v>83619</v>
      </c>
      <c r="I16094" s="8" t="s">
        <v>48276</v>
      </c>
      <c r="K16094" s="4"/>
    </row>
    <row r="16095" spans="2:11" ht="19.5" customHeight="1">
      <c r="B16095" s="12" t="s">
        <v>48317</v>
      </c>
      <c r="C16095" s="7" t="s">
        <v>8312</v>
      </c>
      <c r="D16095" s="8" t="s">
        <v>48318</v>
      </c>
      <c r="E16095" s="8" t="s">
        <v>48319</v>
      </c>
      <c r="F16095" s="8" t="s">
        <v>7079</v>
      </c>
      <c r="G16095" s="8" t="s">
        <v>214</v>
      </c>
      <c r="H16095" s="8" t="s">
        <v>83619</v>
      </c>
      <c r="I16095" s="8" t="s">
        <v>48320</v>
      </c>
      <c r="K16095" s="4"/>
    </row>
    <row r="16096" spans="2:11" ht="19.5" customHeight="1">
      <c r="B16096" s="12" t="s">
        <v>48321</v>
      </c>
      <c r="C16096" s="7" t="s">
        <v>11315</v>
      </c>
      <c r="D16096" s="8" t="s">
        <v>48322</v>
      </c>
      <c r="E16096" s="8" t="s">
        <v>48323</v>
      </c>
      <c r="F16096" s="8" t="s">
        <v>3754</v>
      </c>
      <c r="G16096" s="8" t="s">
        <v>54</v>
      </c>
      <c r="H16096" s="8" t="s">
        <v>83619</v>
      </c>
      <c r="I16096" s="8" t="s">
        <v>1004</v>
      </c>
      <c r="K16096" s="4"/>
    </row>
    <row r="16097" spans="2:11" ht="19.5" customHeight="1">
      <c r="B16097" s="12" t="s">
        <v>48336</v>
      </c>
      <c r="C16097" s="7" t="s">
        <v>8312</v>
      </c>
      <c r="D16097" s="8" t="s">
        <v>48337</v>
      </c>
      <c r="E16097" s="8" t="s">
        <v>48338</v>
      </c>
      <c r="F16097" s="8" t="s">
        <v>3904</v>
      </c>
      <c r="G16097" s="8" t="s">
        <v>73</v>
      </c>
      <c r="H16097" s="8" t="s">
        <v>83619</v>
      </c>
      <c r="I16097" s="8" t="s">
        <v>5221</v>
      </c>
      <c r="K16097" s="4"/>
    </row>
    <row r="16098" spans="2:11" ht="19.5" customHeight="1">
      <c r="B16098" s="12" t="s">
        <v>48387</v>
      </c>
      <c r="C16098" s="7" t="s">
        <v>11315</v>
      </c>
      <c r="D16098" s="8" t="s">
        <v>48388</v>
      </c>
      <c r="E16098" s="8" t="s">
        <v>48389</v>
      </c>
      <c r="F16098" s="8" t="s">
        <v>3429</v>
      </c>
      <c r="G16098" s="8" t="s">
        <v>9</v>
      </c>
      <c r="H16098" s="8" t="s">
        <v>83619</v>
      </c>
      <c r="I16098" s="8" t="s">
        <v>48390</v>
      </c>
      <c r="K16098" s="4"/>
    </row>
    <row r="16099" spans="2:11" ht="19.5" customHeight="1">
      <c r="B16099" s="12" t="s">
        <v>48441</v>
      </c>
      <c r="C16099" s="7" t="s">
        <v>11315</v>
      </c>
      <c r="D16099" s="8" t="s">
        <v>48442</v>
      </c>
      <c r="E16099" s="8" t="s">
        <v>48443</v>
      </c>
      <c r="F16099" s="8" t="s">
        <v>6851</v>
      </c>
      <c r="G16099" s="8" t="s">
        <v>209</v>
      </c>
      <c r="H16099" s="8" t="s">
        <v>83619</v>
      </c>
      <c r="I16099" s="8" t="s">
        <v>48444</v>
      </c>
      <c r="K16099" s="4"/>
    </row>
    <row r="16100" spans="2:11" ht="19.5" customHeight="1">
      <c r="B16100" s="12" t="s">
        <v>48525</v>
      </c>
      <c r="C16100" s="7" t="s">
        <v>11315</v>
      </c>
      <c r="D16100" s="8" t="s">
        <v>34412</v>
      </c>
      <c r="E16100" s="8" t="s">
        <v>48526</v>
      </c>
      <c r="F16100" s="8" t="s">
        <v>7238</v>
      </c>
      <c r="G16100" s="8" t="s">
        <v>222</v>
      </c>
      <c r="H16100" s="8" t="s">
        <v>83619</v>
      </c>
      <c r="I16100" s="8" t="s">
        <v>1010</v>
      </c>
      <c r="K16100" s="4"/>
    </row>
    <row r="16101" spans="2:11" ht="19.5" customHeight="1">
      <c r="B16101" s="12" t="s">
        <v>48929</v>
      </c>
      <c r="C16101" s="7" t="s">
        <v>11315</v>
      </c>
      <c r="D16101" s="8" t="s">
        <v>48930</v>
      </c>
      <c r="E16101" s="8" t="s">
        <v>48931</v>
      </c>
      <c r="F16101" s="8" t="s">
        <v>3508</v>
      </c>
      <c r="G16101" s="8" t="s">
        <v>20</v>
      </c>
      <c r="H16101" s="8" t="s">
        <v>83619</v>
      </c>
      <c r="I16101" s="8" t="s">
        <v>16001</v>
      </c>
      <c r="K16101" s="4"/>
    </row>
    <row r="16102" spans="2:11" ht="19.5" customHeight="1">
      <c r="B16102" s="12" t="s">
        <v>48947</v>
      </c>
      <c r="C16102" s="7" t="s">
        <v>11315</v>
      </c>
      <c r="D16102" s="8" t="s">
        <v>48948</v>
      </c>
      <c r="E16102" s="8" t="s">
        <v>48949</v>
      </c>
      <c r="F16102" s="8" t="s">
        <v>4916</v>
      </c>
      <c r="G16102" s="8" t="s">
        <v>56</v>
      </c>
      <c r="H16102" s="8" t="s">
        <v>83619</v>
      </c>
      <c r="I16102" s="8" t="s">
        <v>48950</v>
      </c>
      <c r="K16102" s="4"/>
    </row>
    <row r="16103" spans="2:11" ht="19.5" customHeight="1">
      <c r="B16103" s="12" t="s">
        <v>48972</v>
      </c>
      <c r="C16103" s="7" t="s">
        <v>11315</v>
      </c>
      <c r="D16103" s="8" t="s">
        <v>48973</v>
      </c>
      <c r="E16103" s="8" t="s">
        <v>48974</v>
      </c>
      <c r="F16103" s="8" t="s">
        <v>3904</v>
      </c>
      <c r="G16103" s="8" t="s">
        <v>73</v>
      </c>
      <c r="H16103" s="8" t="s">
        <v>83619</v>
      </c>
      <c r="I16103" s="8" t="s">
        <v>48975</v>
      </c>
      <c r="K16103" s="4"/>
    </row>
    <row r="16104" spans="2:11" ht="19.5" customHeight="1">
      <c r="B16104" s="12" t="s">
        <v>49017</v>
      </c>
      <c r="C16104" s="7" t="s">
        <v>11315</v>
      </c>
      <c r="D16104" s="8" t="s">
        <v>49018</v>
      </c>
      <c r="E16104" s="8" t="s">
        <v>49019</v>
      </c>
      <c r="F16104" s="8" t="s">
        <v>3617</v>
      </c>
      <c r="G16104" s="8" t="s">
        <v>34</v>
      </c>
      <c r="H16104" s="8" t="s">
        <v>83619</v>
      </c>
      <c r="I16104" s="8" t="s">
        <v>49020</v>
      </c>
      <c r="K16104" s="4"/>
    </row>
    <row r="16105" spans="2:11" ht="19.5" customHeight="1">
      <c r="B16105" s="12" t="s">
        <v>49155</v>
      </c>
      <c r="C16105" s="7" t="s">
        <v>11315</v>
      </c>
      <c r="D16105" s="8" t="s">
        <v>49156</v>
      </c>
      <c r="E16105" s="8" t="s">
        <v>49157</v>
      </c>
      <c r="F16105" s="8" t="s">
        <v>3429</v>
      </c>
      <c r="G16105" s="8" t="s">
        <v>9</v>
      </c>
      <c r="H16105" s="8" t="s">
        <v>83619</v>
      </c>
      <c r="I16105" s="8" t="s">
        <v>1719</v>
      </c>
      <c r="K16105" s="4"/>
    </row>
    <row r="16106" spans="2:11" ht="19.5" customHeight="1">
      <c r="B16106" s="12" t="s">
        <v>49165</v>
      </c>
      <c r="C16106" s="7" t="s">
        <v>11315</v>
      </c>
      <c r="D16106" s="8" t="s">
        <v>49166</v>
      </c>
      <c r="E16106" s="8" t="s">
        <v>49167</v>
      </c>
      <c r="F16106" s="8" t="s">
        <v>3904</v>
      </c>
      <c r="G16106" s="8" t="s">
        <v>73</v>
      </c>
      <c r="H16106" s="8" t="s">
        <v>83619</v>
      </c>
      <c r="I16106" s="8" t="s">
        <v>49168</v>
      </c>
      <c r="K16106" s="4"/>
    </row>
    <row r="16107" spans="2:11" ht="19.5" customHeight="1">
      <c r="B16107" s="12" t="s">
        <v>49479</v>
      </c>
      <c r="C16107" s="7" t="s">
        <v>11315</v>
      </c>
      <c r="D16107" s="8" t="s">
        <v>49480</v>
      </c>
      <c r="E16107" s="8" t="s">
        <v>49481</v>
      </c>
      <c r="F16107" s="8" t="s">
        <v>3904</v>
      </c>
      <c r="G16107" s="8" t="s">
        <v>73</v>
      </c>
      <c r="H16107" s="8" t="s">
        <v>83619</v>
      </c>
      <c r="I16107" s="8" t="s">
        <v>30981</v>
      </c>
      <c r="K16107" s="4"/>
    </row>
    <row r="16108" spans="2:11" ht="19.5" customHeight="1">
      <c r="B16108" s="12" t="s">
        <v>49571</v>
      </c>
      <c r="C16108" s="7" t="s">
        <v>11315</v>
      </c>
      <c r="D16108" s="8" t="s">
        <v>49572</v>
      </c>
      <c r="E16108" s="8" t="s">
        <v>49573</v>
      </c>
      <c r="F16108" s="8" t="s">
        <v>4192</v>
      </c>
      <c r="G16108" s="8" t="s">
        <v>93</v>
      </c>
      <c r="H16108" s="8" t="s">
        <v>83619</v>
      </c>
      <c r="I16108" s="8" t="s">
        <v>49574</v>
      </c>
      <c r="K16108" s="4"/>
    </row>
    <row r="16109" spans="2:11" ht="19.5" customHeight="1">
      <c r="B16109" s="12" t="s">
        <v>49892</v>
      </c>
      <c r="C16109" s="7" t="s">
        <v>11315</v>
      </c>
      <c r="D16109" s="8" t="s">
        <v>49893</v>
      </c>
      <c r="E16109" s="8" t="s">
        <v>49894</v>
      </c>
      <c r="F16109" s="8" t="s">
        <v>3904</v>
      </c>
      <c r="G16109" s="8" t="s">
        <v>73</v>
      </c>
      <c r="H16109" s="8" t="s">
        <v>83619</v>
      </c>
      <c r="I16109" s="8" t="s">
        <v>49895</v>
      </c>
      <c r="K16109" s="4"/>
    </row>
    <row r="16110" spans="2:11" ht="19.5" customHeight="1">
      <c r="B16110" s="12" t="s">
        <v>49936</v>
      </c>
      <c r="C16110" s="7" t="s">
        <v>11315</v>
      </c>
      <c r="D16110" s="8" t="s">
        <v>49937</v>
      </c>
      <c r="E16110" s="8" t="s">
        <v>49938</v>
      </c>
      <c r="F16110" s="8" t="s">
        <v>11887</v>
      </c>
      <c r="G16110" s="8" t="s">
        <v>247</v>
      </c>
      <c r="H16110" s="8" t="s">
        <v>83619</v>
      </c>
      <c r="I16110" s="8" t="s">
        <v>49939</v>
      </c>
      <c r="K16110" s="4"/>
    </row>
    <row r="16111" spans="2:11" ht="19.5" customHeight="1">
      <c r="B16111" s="12" t="s">
        <v>50064</v>
      </c>
      <c r="C16111" s="7" t="s">
        <v>11315</v>
      </c>
      <c r="D16111" s="8" t="s">
        <v>50065</v>
      </c>
      <c r="E16111" s="8" t="s">
        <v>50066</v>
      </c>
      <c r="F16111" s="8" t="s">
        <v>3904</v>
      </c>
      <c r="G16111" s="8" t="s">
        <v>73</v>
      </c>
      <c r="H16111" s="8" t="s">
        <v>83619</v>
      </c>
      <c r="I16111" s="8" t="s">
        <v>50067</v>
      </c>
      <c r="K16111" s="4"/>
    </row>
    <row r="16112" spans="2:11" ht="19.5" customHeight="1">
      <c r="B16112" s="12" t="s">
        <v>50320</v>
      </c>
      <c r="C16112" s="7" t="s">
        <v>11315</v>
      </c>
      <c r="D16112" s="8" t="s">
        <v>50321</v>
      </c>
      <c r="E16112" s="8" t="s">
        <v>50322</v>
      </c>
      <c r="F16112" s="8" t="s">
        <v>3904</v>
      </c>
      <c r="G16112" s="8" t="s">
        <v>73</v>
      </c>
      <c r="H16112" s="8" t="s">
        <v>83619</v>
      </c>
      <c r="I16112" s="8" t="s">
        <v>50323</v>
      </c>
      <c r="K16112" s="4"/>
    </row>
    <row r="16113" spans="2:11" ht="19.5" customHeight="1">
      <c r="B16113" s="12" t="s">
        <v>50516</v>
      </c>
      <c r="C16113" s="7" t="s">
        <v>11315</v>
      </c>
      <c r="D16113" s="8" t="s">
        <v>50517</v>
      </c>
      <c r="E16113" s="8" t="s">
        <v>50518</v>
      </c>
      <c r="F16113" s="8" t="s">
        <v>6419</v>
      </c>
      <c r="G16113" s="8" t="s">
        <v>125</v>
      </c>
      <c r="H16113" s="8" t="s">
        <v>83619</v>
      </c>
      <c r="I16113" s="8" t="s">
        <v>1044</v>
      </c>
      <c r="K16113" s="4"/>
    </row>
    <row r="16114" spans="2:11" ht="19.5" customHeight="1">
      <c r="B16114" s="12" t="s">
        <v>50601</v>
      </c>
      <c r="C16114" s="7" t="s">
        <v>11315</v>
      </c>
      <c r="D16114" s="8" t="s">
        <v>50602</v>
      </c>
      <c r="E16114" s="8" t="s">
        <v>50603</v>
      </c>
      <c r="F16114" s="8" t="s">
        <v>3763</v>
      </c>
      <c r="G16114" s="8" t="s">
        <v>56</v>
      </c>
      <c r="H16114" s="8" t="s">
        <v>83619</v>
      </c>
      <c r="I16114" s="8" t="s">
        <v>50604</v>
      </c>
      <c r="K16114" s="4"/>
    </row>
    <row r="16115" spans="2:11" ht="19.5" customHeight="1">
      <c r="B16115" s="12" t="s">
        <v>50663</v>
      </c>
      <c r="C16115" s="7" t="s">
        <v>11315</v>
      </c>
      <c r="D16115" s="8" t="s">
        <v>50664</v>
      </c>
      <c r="E16115" s="8" t="s">
        <v>50665</v>
      </c>
      <c r="F16115" s="8" t="s">
        <v>7238</v>
      </c>
      <c r="G16115" s="8" t="s">
        <v>222</v>
      </c>
      <c r="H16115" s="8" t="s">
        <v>83619</v>
      </c>
      <c r="I16115" s="8" t="s">
        <v>50666</v>
      </c>
      <c r="K16115" s="4"/>
    </row>
    <row r="16116" spans="2:11" ht="19.5" customHeight="1">
      <c r="B16116" s="12" t="s">
        <v>50813</v>
      </c>
      <c r="C16116" s="7" t="s">
        <v>11315</v>
      </c>
      <c r="D16116" s="8" t="s">
        <v>50814</v>
      </c>
      <c r="E16116" s="8" t="s">
        <v>50815</v>
      </c>
      <c r="F16116" s="8" t="s">
        <v>3904</v>
      </c>
      <c r="G16116" s="8" t="s">
        <v>73</v>
      </c>
      <c r="H16116" s="8" t="s">
        <v>83619</v>
      </c>
      <c r="I16116" s="8" t="s">
        <v>50816</v>
      </c>
      <c r="K16116" s="4"/>
    </row>
    <row r="16117" spans="2:11" ht="19.5" customHeight="1">
      <c r="B16117" s="12" t="s">
        <v>50870</v>
      </c>
      <c r="C16117" s="7" t="s">
        <v>11315</v>
      </c>
      <c r="D16117" s="8" t="s">
        <v>50871</v>
      </c>
      <c r="E16117" s="8" t="s">
        <v>50872</v>
      </c>
      <c r="F16117" s="8" t="s">
        <v>3617</v>
      </c>
      <c r="G16117" s="8" t="s">
        <v>34</v>
      </c>
      <c r="H16117" s="8" t="s">
        <v>83619</v>
      </c>
      <c r="I16117" s="8" t="s">
        <v>50873</v>
      </c>
      <c r="K16117" s="4"/>
    </row>
    <row r="16118" spans="2:11" ht="19.5" customHeight="1">
      <c r="B16118" s="12" t="s">
        <v>50956</v>
      </c>
      <c r="C16118" s="7" t="s">
        <v>11315</v>
      </c>
      <c r="D16118" s="8" t="s">
        <v>50957</v>
      </c>
      <c r="E16118" s="8" t="s">
        <v>50958</v>
      </c>
      <c r="F16118" s="8" t="s">
        <v>3617</v>
      </c>
      <c r="G16118" s="8" t="s">
        <v>34</v>
      </c>
      <c r="H16118" s="8" t="s">
        <v>83619</v>
      </c>
      <c r="I16118" s="8" t="s">
        <v>50959</v>
      </c>
      <c r="K16118" s="4"/>
    </row>
    <row r="16119" spans="2:11" ht="19.5" customHeight="1">
      <c r="B16119" s="12" t="s">
        <v>50970</v>
      </c>
      <c r="C16119" s="7" t="s">
        <v>11315</v>
      </c>
      <c r="D16119" s="8" t="s">
        <v>50971</v>
      </c>
      <c r="E16119" s="8" t="s">
        <v>50972</v>
      </c>
      <c r="F16119" s="8" t="s">
        <v>3617</v>
      </c>
      <c r="G16119" s="8" t="s">
        <v>34</v>
      </c>
      <c r="H16119" s="8" t="s">
        <v>83619</v>
      </c>
      <c r="I16119" s="8" t="s">
        <v>50973</v>
      </c>
      <c r="K16119" s="4"/>
    </row>
    <row r="16120" spans="2:11" ht="19.5" customHeight="1">
      <c r="B16120" s="12" t="s">
        <v>51037</v>
      </c>
      <c r="C16120" s="7" t="s">
        <v>11315</v>
      </c>
      <c r="D16120" s="8" t="s">
        <v>51038</v>
      </c>
      <c r="E16120" s="8" t="s">
        <v>51039</v>
      </c>
      <c r="F16120" s="8" t="s">
        <v>3617</v>
      </c>
      <c r="G16120" s="8" t="s">
        <v>34</v>
      </c>
      <c r="H16120" s="8" t="s">
        <v>83619</v>
      </c>
      <c r="I16120" s="8" t="s">
        <v>51040</v>
      </c>
      <c r="K16120" s="4"/>
    </row>
    <row r="16121" spans="2:11" ht="19.5" customHeight="1">
      <c r="B16121" s="12" t="s">
        <v>51279</v>
      </c>
      <c r="C16121" s="7" t="s">
        <v>11315</v>
      </c>
      <c r="D16121" s="8" t="s">
        <v>51280</v>
      </c>
      <c r="E16121" s="8" t="s">
        <v>51281</v>
      </c>
      <c r="F16121" s="8" t="s">
        <v>3763</v>
      </c>
      <c r="G16121" s="8" t="s">
        <v>56</v>
      </c>
      <c r="H16121" s="8" t="s">
        <v>83619</v>
      </c>
      <c r="I16121" s="8" t="s">
        <v>51282</v>
      </c>
      <c r="K16121" s="4"/>
    </row>
    <row r="16122" spans="2:11" ht="19.5" customHeight="1">
      <c r="B16122" s="12" t="s">
        <v>51346</v>
      </c>
      <c r="C16122" s="7" t="s">
        <v>11315</v>
      </c>
      <c r="D16122" s="8" t="s">
        <v>51347</v>
      </c>
      <c r="E16122" s="8" t="s">
        <v>51348</v>
      </c>
      <c r="F16122" s="8" t="s">
        <v>6332</v>
      </c>
      <c r="G16122" s="8" t="s">
        <v>11</v>
      </c>
      <c r="H16122" s="8" t="s">
        <v>83619</v>
      </c>
      <c r="I16122" s="8" t="s">
        <v>51349</v>
      </c>
      <c r="K16122" s="4"/>
    </row>
    <row r="16123" spans="2:11" ht="19.5" customHeight="1">
      <c r="B16123" s="12" t="s">
        <v>51350</v>
      </c>
      <c r="C16123" s="7" t="s">
        <v>11315</v>
      </c>
      <c r="D16123" s="8" t="s">
        <v>51351</v>
      </c>
      <c r="E16123" s="8" t="s">
        <v>51352</v>
      </c>
      <c r="F16123" s="8" t="s">
        <v>6419</v>
      </c>
      <c r="G16123" s="8" t="s">
        <v>125</v>
      </c>
      <c r="H16123" s="8" t="s">
        <v>83619</v>
      </c>
      <c r="I16123" s="8" t="s">
        <v>51351</v>
      </c>
      <c r="K16123" s="4"/>
    </row>
    <row r="16124" spans="2:11" ht="19.5" customHeight="1">
      <c r="B16124" s="12" t="s">
        <v>51772</v>
      </c>
      <c r="C16124" s="7" t="s">
        <v>8312</v>
      </c>
      <c r="D16124" s="8" t="s">
        <v>51773</v>
      </c>
      <c r="E16124" s="8" t="s">
        <v>51774</v>
      </c>
      <c r="F16124" s="8" t="s">
        <v>15292</v>
      </c>
      <c r="G16124" s="8" t="s">
        <v>251</v>
      </c>
      <c r="H16124" s="8" t="s">
        <v>83619</v>
      </c>
      <c r="I16124" s="8" t="s">
        <v>51775</v>
      </c>
      <c r="K16124" s="4"/>
    </row>
    <row r="16125" spans="2:11" ht="19.5" customHeight="1">
      <c r="B16125" s="12" t="s">
        <v>51941</v>
      </c>
      <c r="C16125" s="7" t="s">
        <v>11315</v>
      </c>
      <c r="D16125" s="8" t="s">
        <v>51942</v>
      </c>
      <c r="E16125" s="8" t="s">
        <v>51943</v>
      </c>
      <c r="F16125" s="8" t="s">
        <v>3904</v>
      </c>
      <c r="G16125" s="8" t="s">
        <v>73</v>
      </c>
      <c r="H16125" s="8" t="s">
        <v>83619</v>
      </c>
      <c r="I16125" s="8" t="s">
        <v>39881</v>
      </c>
      <c r="K16125" s="4"/>
    </row>
    <row r="16126" spans="2:11" ht="19.5" customHeight="1">
      <c r="B16126" s="12" t="s">
        <v>52353</v>
      </c>
      <c r="C16126" s="7" t="s">
        <v>11315</v>
      </c>
      <c r="D16126" s="8" t="s">
        <v>29279</v>
      </c>
      <c r="E16126" s="8" t="s">
        <v>52354</v>
      </c>
      <c r="F16126" s="8" t="s">
        <v>3904</v>
      </c>
      <c r="G16126" s="8" t="s">
        <v>73</v>
      </c>
      <c r="H16126" s="8" t="s">
        <v>83619</v>
      </c>
      <c r="I16126" s="8" t="s">
        <v>29281</v>
      </c>
      <c r="K16126" s="4"/>
    </row>
    <row r="16127" spans="2:11" ht="19.5" customHeight="1">
      <c r="B16127" s="12" t="s">
        <v>52513</v>
      </c>
      <c r="C16127" s="7" t="s">
        <v>11315</v>
      </c>
      <c r="D16127" s="8" t="s">
        <v>52514</v>
      </c>
      <c r="E16127" s="8" t="s">
        <v>52515</v>
      </c>
      <c r="F16127" s="8" t="s">
        <v>3904</v>
      </c>
      <c r="G16127" s="8" t="s">
        <v>73</v>
      </c>
      <c r="H16127" s="8" t="s">
        <v>83619</v>
      </c>
      <c r="I16127" s="8" t="s">
        <v>52516</v>
      </c>
      <c r="K16127" s="4"/>
    </row>
    <row r="16128" spans="2:11" ht="19.5" customHeight="1">
      <c r="B16128" s="12" t="s">
        <v>52607</v>
      </c>
      <c r="C16128" s="7" t="s">
        <v>8312</v>
      </c>
      <c r="D16128" s="8" t="s">
        <v>52608</v>
      </c>
      <c r="E16128" s="8" t="s">
        <v>52609</v>
      </c>
      <c r="F16128" s="8" t="s">
        <v>16762</v>
      </c>
      <c r="G16128" s="8" t="s">
        <v>12</v>
      </c>
      <c r="H16128" s="8" t="s">
        <v>83619</v>
      </c>
      <c r="I16128" s="8" t="s">
        <v>36256</v>
      </c>
      <c r="K16128" s="4"/>
    </row>
    <row r="16129" spans="2:11" ht="19.5" customHeight="1">
      <c r="B16129" s="12" t="s">
        <v>52681</v>
      </c>
      <c r="C16129" s="7" t="s">
        <v>11315</v>
      </c>
      <c r="D16129" s="8" t="s">
        <v>52682</v>
      </c>
      <c r="E16129" s="8" t="s">
        <v>52683</v>
      </c>
      <c r="F16129" s="8" t="s">
        <v>6419</v>
      </c>
      <c r="G16129" s="8" t="s">
        <v>125</v>
      </c>
      <c r="H16129" s="8" t="s">
        <v>83619</v>
      </c>
      <c r="I16129" s="8" t="s">
        <v>52684</v>
      </c>
      <c r="K16129" s="4"/>
    </row>
    <row r="16130" spans="2:11" ht="19.5" customHeight="1">
      <c r="B16130" s="12" t="s">
        <v>52719</v>
      </c>
      <c r="C16130" s="7" t="s">
        <v>11315</v>
      </c>
      <c r="D16130" s="8" t="s">
        <v>52720</v>
      </c>
      <c r="E16130" s="8" t="s">
        <v>52721</v>
      </c>
      <c r="F16130" s="8" t="s">
        <v>6419</v>
      </c>
      <c r="G16130" s="8" t="s">
        <v>125</v>
      </c>
      <c r="H16130" s="8" t="s">
        <v>83619</v>
      </c>
      <c r="I16130" s="8" t="s">
        <v>52722</v>
      </c>
      <c r="K16130" s="4"/>
    </row>
    <row r="16131" spans="2:11" ht="19.5" customHeight="1">
      <c r="B16131" s="12" t="s">
        <v>52834</v>
      </c>
      <c r="C16131" s="7" t="s">
        <v>11315</v>
      </c>
      <c r="D16131" s="8" t="s">
        <v>52835</v>
      </c>
      <c r="E16131" s="8" t="s">
        <v>52836</v>
      </c>
      <c r="F16131" s="8" t="s">
        <v>6419</v>
      </c>
      <c r="G16131" s="8" t="s">
        <v>125</v>
      </c>
      <c r="H16131" s="8" t="s">
        <v>83619</v>
      </c>
      <c r="I16131" s="8" t="s">
        <v>52837</v>
      </c>
      <c r="K16131" s="4"/>
    </row>
    <row r="16132" spans="2:11" ht="19.5" customHeight="1">
      <c r="B16132" s="12" t="s">
        <v>52965</v>
      </c>
      <c r="C16132" s="7" t="s">
        <v>11315</v>
      </c>
      <c r="D16132" s="8" t="s">
        <v>52966</v>
      </c>
      <c r="E16132" s="8" t="s">
        <v>52967</v>
      </c>
      <c r="F16132" s="8" t="s">
        <v>3763</v>
      </c>
      <c r="G16132" s="8" t="s">
        <v>56</v>
      </c>
      <c r="H16132" s="8" t="s">
        <v>83619</v>
      </c>
      <c r="I16132" s="8" t="s">
        <v>52968</v>
      </c>
      <c r="K16132" s="4"/>
    </row>
    <row r="16133" spans="2:11" ht="19.5" customHeight="1">
      <c r="B16133" s="12" t="s">
        <v>52985</v>
      </c>
      <c r="C16133" s="7" t="s">
        <v>11315</v>
      </c>
      <c r="D16133" s="8" t="s">
        <v>52986</v>
      </c>
      <c r="E16133" s="8" t="s">
        <v>52987</v>
      </c>
      <c r="F16133" s="8" t="s">
        <v>3904</v>
      </c>
      <c r="G16133" s="8" t="s">
        <v>73</v>
      </c>
      <c r="H16133" s="8" t="s">
        <v>83619</v>
      </c>
      <c r="I16133" s="8" t="s">
        <v>52988</v>
      </c>
      <c r="K16133" s="4"/>
    </row>
    <row r="16134" spans="2:11" ht="19.5" customHeight="1">
      <c r="B16134" s="12" t="s">
        <v>53034</v>
      </c>
      <c r="C16134" s="7" t="s">
        <v>11315</v>
      </c>
      <c r="D16134" s="8" t="s">
        <v>53035</v>
      </c>
      <c r="E16134" s="8" t="s">
        <v>53036</v>
      </c>
      <c r="F16134" s="8" t="s">
        <v>3904</v>
      </c>
      <c r="G16134" s="8" t="s">
        <v>73</v>
      </c>
      <c r="H16134" s="8" t="s">
        <v>83619</v>
      </c>
      <c r="I16134" s="8" t="s">
        <v>53037</v>
      </c>
      <c r="K16134" s="4"/>
    </row>
    <row r="16135" spans="2:11" ht="19.5" customHeight="1">
      <c r="B16135" s="12" t="s">
        <v>53066</v>
      </c>
      <c r="C16135" s="7" t="s">
        <v>11315</v>
      </c>
      <c r="D16135" s="8" t="s">
        <v>53067</v>
      </c>
      <c r="E16135" s="8" t="s">
        <v>53068</v>
      </c>
      <c r="F16135" s="8" t="s">
        <v>3678</v>
      </c>
      <c r="G16135" s="8" t="s">
        <v>38</v>
      </c>
      <c r="H16135" s="8" t="s">
        <v>83619</v>
      </c>
      <c r="I16135" s="8" t="s">
        <v>53069</v>
      </c>
      <c r="K16135" s="4"/>
    </row>
    <row r="16136" spans="2:11" ht="19.5" customHeight="1">
      <c r="B16136" s="12" t="s">
        <v>53282</v>
      </c>
      <c r="C16136" s="7" t="s">
        <v>11315</v>
      </c>
      <c r="D16136" s="8" t="s">
        <v>53283</v>
      </c>
      <c r="E16136" s="8" t="s">
        <v>53284</v>
      </c>
      <c r="F16136" s="8" t="s">
        <v>5349</v>
      </c>
      <c r="G16136" s="8" t="s">
        <v>174</v>
      </c>
      <c r="H16136" s="8" t="s">
        <v>83619</v>
      </c>
      <c r="I16136" s="8" t="s">
        <v>1100</v>
      </c>
      <c r="K16136" s="4"/>
    </row>
    <row r="16137" spans="2:11" ht="19.5" customHeight="1">
      <c r="B16137" s="12" t="s">
        <v>53421</v>
      </c>
      <c r="C16137" s="7" t="s">
        <v>11315</v>
      </c>
      <c r="D16137" s="8" t="s">
        <v>53422</v>
      </c>
      <c r="E16137" s="8" t="s">
        <v>53423</v>
      </c>
      <c r="F16137" s="8" t="s">
        <v>6419</v>
      </c>
      <c r="G16137" s="8" t="s">
        <v>125</v>
      </c>
      <c r="H16137" s="8" t="s">
        <v>83619</v>
      </c>
      <c r="I16137" s="8" t="s">
        <v>53424</v>
      </c>
      <c r="K16137" s="4"/>
    </row>
    <row r="16138" spans="2:11" ht="19.5" customHeight="1">
      <c r="B16138" s="12" t="s">
        <v>53461</v>
      </c>
      <c r="C16138" s="7" t="s">
        <v>11315</v>
      </c>
      <c r="D16138" s="8" t="s">
        <v>53462</v>
      </c>
      <c r="E16138" s="8" t="s">
        <v>53463</v>
      </c>
      <c r="F16138" s="8" t="s">
        <v>3904</v>
      </c>
      <c r="G16138" s="8" t="s">
        <v>73</v>
      </c>
      <c r="H16138" s="8" t="s">
        <v>83619</v>
      </c>
      <c r="I16138" s="8" t="s">
        <v>53464</v>
      </c>
      <c r="K16138" s="4"/>
    </row>
    <row r="16139" spans="2:11" ht="19.5" customHeight="1">
      <c r="B16139" s="12" t="s">
        <v>53604</v>
      </c>
      <c r="C16139" s="7" t="s">
        <v>11315</v>
      </c>
      <c r="D16139" s="8" t="s">
        <v>53605</v>
      </c>
      <c r="E16139" s="8" t="s">
        <v>53606</v>
      </c>
      <c r="F16139" s="8" t="s">
        <v>3763</v>
      </c>
      <c r="G16139" s="8" t="s">
        <v>56</v>
      </c>
      <c r="H16139" s="8" t="s">
        <v>83619</v>
      </c>
      <c r="I16139" s="8" t="s">
        <v>53607</v>
      </c>
      <c r="K16139" s="4"/>
    </row>
    <row r="16140" spans="2:11" ht="19.5" customHeight="1">
      <c r="B16140" s="12" t="s">
        <v>53631</v>
      </c>
      <c r="C16140" s="7" t="s">
        <v>11315</v>
      </c>
      <c r="D16140" s="8" t="s">
        <v>53632</v>
      </c>
      <c r="E16140" s="8" t="s">
        <v>53633</v>
      </c>
      <c r="F16140" s="8" t="s">
        <v>5209</v>
      </c>
      <c r="G16140" s="8" t="s">
        <v>54</v>
      </c>
      <c r="H16140" s="8" t="s">
        <v>83619</v>
      </c>
      <c r="I16140" s="8" t="s">
        <v>370</v>
      </c>
      <c r="K16140" s="4"/>
    </row>
    <row r="16141" spans="2:11" ht="19.5" customHeight="1">
      <c r="B16141" s="12" t="s">
        <v>53690</v>
      </c>
      <c r="C16141" s="7" t="s">
        <v>11315</v>
      </c>
      <c r="D16141" s="8" t="s">
        <v>53691</v>
      </c>
      <c r="E16141" s="8" t="s">
        <v>53692</v>
      </c>
      <c r="F16141" s="8" t="s">
        <v>3617</v>
      </c>
      <c r="G16141" s="8" t="s">
        <v>34</v>
      </c>
      <c r="H16141" s="8" t="s">
        <v>83619</v>
      </c>
      <c r="I16141" s="8" t="s">
        <v>53693</v>
      </c>
      <c r="K16141" s="4"/>
    </row>
    <row r="16142" spans="2:11" ht="19.5" customHeight="1">
      <c r="B16142" s="12" t="s">
        <v>54119</v>
      </c>
      <c r="C16142" s="7" t="s">
        <v>54120</v>
      </c>
      <c r="D16142" s="8" t="s">
        <v>54121</v>
      </c>
      <c r="E16142" s="8" t="s">
        <v>54122</v>
      </c>
      <c r="F16142" s="8" t="s">
        <v>34306</v>
      </c>
      <c r="G16142" s="8" t="s">
        <v>20</v>
      </c>
      <c r="H16142" s="8" t="s">
        <v>83619</v>
      </c>
      <c r="I16142" s="8" t="s">
        <v>54123</v>
      </c>
      <c r="K16142" s="4"/>
    </row>
    <row r="16143" spans="2:11" ht="19.5" customHeight="1">
      <c r="B16143" s="12" t="s">
        <v>54148</v>
      </c>
      <c r="C16143" s="7" t="s">
        <v>54120</v>
      </c>
      <c r="D16143" s="8" t="s">
        <v>54149</v>
      </c>
      <c r="E16143" s="8" t="s">
        <v>54150</v>
      </c>
      <c r="F16143" s="8" t="s">
        <v>34306</v>
      </c>
      <c r="G16143" s="8" t="s">
        <v>20</v>
      </c>
      <c r="H16143" s="8" t="s">
        <v>83619</v>
      </c>
      <c r="I16143" s="8" t="s">
        <v>54151</v>
      </c>
      <c r="K16143" s="4"/>
    </row>
    <row r="16144" spans="2:11" ht="19.5" customHeight="1">
      <c r="B16144" s="12" t="s">
        <v>54237</v>
      </c>
      <c r="C16144" s="7" t="s">
        <v>54120</v>
      </c>
      <c r="D16144" s="8" t="s">
        <v>54238</v>
      </c>
      <c r="E16144" s="8" t="s">
        <v>54239</v>
      </c>
      <c r="F16144" s="8" t="s">
        <v>34306</v>
      </c>
      <c r="G16144" s="8" t="s">
        <v>20</v>
      </c>
      <c r="H16144" s="8" t="s">
        <v>83619</v>
      </c>
      <c r="I16144" s="8" t="s">
        <v>54240</v>
      </c>
      <c r="K16144" s="4"/>
    </row>
    <row r="16145" spans="2:11" ht="19.5" customHeight="1">
      <c r="B16145" s="12" t="s">
        <v>54303</v>
      </c>
      <c r="C16145" s="7" t="s">
        <v>54120</v>
      </c>
      <c r="D16145" s="8" t="s">
        <v>54304</v>
      </c>
      <c r="E16145" s="8" t="s">
        <v>54305</v>
      </c>
      <c r="F16145" s="8" t="s">
        <v>5209</v>
      </c>
      <c r="G16145" s="8" t="s">
        <v>54</v>
      </c>
      <c r="H16145" s="8" t="s">
        <v>83619</v>
      </c>
      <c r="I16145" s="8" t="s">
        <v>54306</v>
      </c>
      <c r="K16145" s="4"/>
    </row>
    <row r="16146" spans="2:11" ht="19.5" customHeight="1">
      <c r="B16146" s="12" t="s">
        <v>54307</v>
      </c>
      <c r="C16146" s="7" t="s">
        <v>54120</v>
      </c>
      <c r="D16146" s="8" t="s">
        <v>54308</v>
      </c>
      <c r="E16146" s="8" t="s">
        <v>54309</v>
      </c>
      <c r="F16146" s="8" t="s">
        <v>3754</v>
      </c>
      <c r="G16146" s="8" t="s">
        <v>54</v>
      </c>
      <c r="H16146" s="8" t="s">
        <v>83619</v>
      </c>
      <c r="I16146" s="8" t="s">
        <v>1755</v>
      </c>
      <c r="K16146" s="4"/>
    </row>
    <row r="16147" spans="2:11" ht="19.5" customHeight="1">
      <c r="B16147" s="12" t="s">
        <v>54338</v>
      </c>
      <c r="C16147" s="7" t="s">
        <v>54120</v>
      </c>
      <c r="D16147" s="8" t="s">
        <v>54339</v>
      </c>
      <c r="E16147" s="8" t="s">
        <v>54340</v>
      </c>
      <c r="F16147" s="8" t="s">
        <v>6332</v>
      </c>
      <c r="G16147" s="8" t="s">
        <v>11</v>
      </c>
      <c r="H16147" s="8" t="s">
        <v>83619</v>
      </c>
      <c r="I16147" s="8" t="s">
        <v>54341</v>
      </c>
      <c r="K16147" s="4"/>
    </row>
    <row r="16148" spans="2:11" ht="19.5" customHeight="1">
      <c r="B16148" s="12" t="s">
        <v>54357</v>
      </c>
      <c r="C16148" s="7" t="s">
        <v>54120</v>
      </c>
      <c r="D16148" s="8" t="s">
        <v>54358</v>
      </c>
      <c r="E16148" s="8" t="s">
        <v>54359</v>
      </c>
      <c r="F16148" s="8" t="s">
        <v>16762</v>
      </c>
      <c r="G16148" s="8" t="s">
        <v>12</v>
      </c>
      <c r="H16148" s="8" t="s">
        <v>83619</v>
      </c>
      <c r="I16148" s="8" t="s">
        <v>54360</v>
      </c>
      <c r="K16148" s="4"/>
    </row>
    <row r="16149" spans="2:11" ht="19.5" customHeight="1">
      <c r="B16149" s="12" t="s">
        <v>54378</v>
      </c>
      <c r="C16149" s="7" t="s">
        <v>54120</v>
      </c>
      <c r="D16149" s="8" t="s">
        <v>54379</v>
      </c>
      <c r="E16149" s="8" t="s">
        <v>54380</v>
      </c>
      <c r="F16149" s="8" t="s">
        <v>3508</v>
      </c>
      <c r="G16149" s="8" t="s">
        <v>20</v>
      </c>
      <c r="H16149" s="8" t="s">
        <v>83619</v>
      </c>
      <c r="I16149" s="8" t="s">
        <v>1112</v>
      </c>
      <c r="K16149" s="4"/>
    </row>
    <row r="16150" spans="2:11" ht="19.5" customHeight="1">
      <c r="B16150" s="12" t="s">
        <v>54417</v>
      </c>
      <c r="C16150" s="7" t="s">
        <v>11315</v>
      </c>
      <c r="D16150" s="8" t="s">
        <v>54418</v>
      </c>
      <c r="E16150" s="8" t="s">
        <v>54419</v>
      </c>
      <c r="F16150" s="8" t="s">
        <v>6911</v>
      </c>
      <c r="G16150" s="8" t="s">
        <v>193</v>
      </c>
      <c r="H16150" s="8" t="s">
        <v>83619</v>
      </c>
      <c r="I16150" s="8" t="s">
        <v>54420</v>
      </c>
      <c r="K16150" s="4"/>
    </row>
    <row r="16151" spans="2:11" ht="19.5" customHeight="1">
      <c r="B16151" s="12" t="s">
        <v>54762</v>
      </c>
      <c r="C16151" s="7" t="s">
        <v>11315</v>
      </c>
      <c r="D16151" s="8" t="s">
        <v>54763</v>
      </c>
      <c r="E16151" s="8" t="s">
        <v>54764</v>
      </c>
      <c r="F16151" s="8" t="s">
        <v>3617</v>
      </c>
      <c r="G16151" s="8" t="s">
        <v>34</v>
      </c>
      <c r="H16151" s="8" t="s">
        <v>83619</v>
      </c>
      <c r="I16151" s="8" t="s">
        <v>54765</v>
      </c>
      <c r="K16151" s="4"/>
    </row>
    <row r="16152" spans="2:11" ht="19.5" customHeight="1">
      <c r="B16152" s="12" t="s">
        <v>55036</v>
      </c>
      <c r="C16152" s="7" t="s">
        <v>11315</v>
      </c>
      <c r="D16152" s="8" t="s">
        <v>55037</v>
      </c>
      <c r="E16152" s="8" t="s">
        <v>55038</v>
      </c>
      <c r="F16152" s="8" t="s">
        <v>4192</v>
      </c>
      <c r="G16152" s="8" t="s">
        <v>93</v>
      </c>
      <c r="H16152" s="8" t="s">
        <v>83619</v>
      </c>
      <c r="I16152" s="8" t="s">
        <v>55039</v>
      </c>
      <c r="K16152" s="4"/>
    </row>
    <row r="16153" spans="2:11" ht="19.5" customHeight="1">
      <c r="B16153" s="12" t="s">
        <v>55234</v>
      </c>
      <c r="C16153" s="7" t="s">
        <v>11315</v>
      </c>
      <c r="D16153" s="8" t="s">
        <v>55235</v>
      </c>
      <c r="E16153" s="8" t="s">
        <v>55236</v>
      </c>
      <c r="F16153" s="8" t="s">
        <v>3904</v>
      </c>
      <c r="G16153" s="8" t="s">
        <v>73</v>
      </c>
      <c r="H16153" s="8" t="s">
        <v>83619</v>
      </c>
      <c r="I16153" s="8" t="s">
        <v>1568</v>
      </c>
      <c r="K16153" s="4"/>
    </row>
    <row r="16154" spans="2:11" ht="19.5" customHeight="1">
      <c r="B16154" s="12" t="s">
        <v>55279</v>
      </c>
      <c r="C16154" s="7" t="s">
        <v>11315</v>
      </c>
      <c r="D16154" s="8" t="s">
        <v>55280</v>
      </c>
      <c r="E16154" s="8" t="s">
        <v>55281</v>
      </c>
      <c r="F16154" s="8" t="s">
        <v>3904</v>
      </c>
      <c r="G16154" s="8" t="s">
        <v>73</v>
      </c>
      <c r="H16154" s="8" t="s">
        <v>83619</v>
      </c>
      <c r="I16154" s="8" t="s">
        <v>28706</v>
      </c>
      <c r="K16154" s="4"/>
    </row>
    <row r="16155" spans="2:11" ht="19.5" customHeight="1">
      <c r="B16155" s="12" t="s">
        <v>55520</v>
      </c>
      <c r="C16155" s="7" t="s">
        <v>11315</v>
      </c>
      <c r="D16155" s="8" t="s">
        <v>55521</v>
      </c>
      <c r="E16155" s="8" t="s">
        <v>55522</v>
      </c>
      <c r="F16155" s="8" t="s">
        <v>3721</v>
      </c>
      <c r="G16155" s="8" t="s">
        <v>46</v>
      </c>
      <c r="H16155" s="8" t="s">
        <v>83619</v>
      </c>
      <c r="I16155" s="8" t="s">
        <v>55523</v>
      </c>
      <c r="K16155" s="4"/>
    </row>
    <row r="16156" spans="2:11" ht="19.5" customHeight="1">
      <c r="B16156" s="12" t="s">
        <v>55625</v>
      </c>
      <c r="C16156" s="7" t="s">
        <v>11315</v>
      </c>
      <c r="D16156" s="8" t="s">
        <v>55626</v>
      </c>
      <c r="E16156" s="8" t="s">
        <v>55627</v>
      </c>
      <c r="F16156" s="8" t="s">
        <v>3904</v>
      </c>
      <c r="G16156" s="8" t="s">
        <v>73</v>
      </c>
      <c r="H16156" s="8" t="s">
        <v>83619</v>
      </c>
      <c r="I16156" s="8" t="s">
        <v>376</v>
      </c>
      <c r="K16156" s="4"/>
    </row>
    <row r="16157" spans="2:11" ht="19.5" customHeight="1">
      <c r="B16157" s="12" t="s">
        <v>55731</v>
      </c>
      <c r="C16157" s="7" t="s">
        <v>11315</v>
      </c>
      <c r="D16157" s="8" t="s">
        <v>55732</v>
      </c>
      <c r="E16157" s="8" t="s">
        <v>55733</v>
      </c>
      <c r="F16157" s="8" t="s">
        <v>3904</v>
      </c>
      <c r="G16157" s="8" t="s">
        <v>73</v>
      </c>
      <c r="H16157" s="8" t="s">
        <v>83619</v>
      </c>
      <c r="I16157" s="8" t="s">
        <v>55734</v>
      </c>
      <c r="K16157" s="4"/>
    </row>
    <row r="16158" spans="2:11" ht="19.5" customHeight="1">
      <c r="B16158" s="12" t="s">
        <v>55771</v>
      </c>
      <c r="C16158" s="7" t="s">
        <v>11315</v>
      </c>
      <c r="D16158" s="8" t="s">
        <v>292</v>
      </c>
      <c r="E16158" s="8" t="s">
        <v>55772</v>
      </c>
      <c r="F16158" s="8" t="s">
        <v>3721</v>
      </c>
      <c r="G16158" s="8" t="s">
        <v>46</v>
      </c>
      <c r="H16158" s="8" t="s">
        <v>83619</v>
      </c>
      <c r="I16158" s="8" t="s">
        <v>55773</v>
      </c>
      <c r="K16158" s="4"/>
    </row>
    <row r="16159" spans="2:11" ht="19.5" customHeight="1">
      <c r="B16159" s="12" t="s">
        <v>55789</v>
      </c>
      <c r="C16159" s="7" t="s">
        <v>11315</v>
      </c>
      <c r="D16159" s="8" t="s">
        <v>55790</v>
      </c>
      <c r="E16159" s="8" t="s">
        <v>55791</v>
      </c>
      <c r="F16159" s="8" t="s">
        <v>3617</v>
      </c>
      <c r="G16159" s="8" t="s">
        <v>34</v>
      </c>
      <c r="H16159" s="8" t="s">
        <v>83619</v>
      </c>
      <c r="I16159" s="8" t="s">
        <v>35459</v>
      </c>
      <c r="K16159" s="4"/>
    </row>
    <row r="16160" spans="2:11" ht="19.5" customHeight="1">
      <c r="B16160" s="12" t="s">
        <v>56228</v>
      </c>
      <c r="C16160" s="7" t="s">
        <v>11315</v>
      </c>
      <c r="D16160" s="8" t="s">
        <v>56229</v>
      </c>
      <c r="E16160" s="8" t="s">
        <v>56230</v>
      </c>
      <c r="F16160" s="8" t="s">
        <v>3429</v>
      </c>
      <c r="G16160" s="8" t="s">
        <v>9</v>
      </c>
      <c r="H16160" s="8" t="s">
        <v>83619</v>
      </c>
      <c r="I16160" s="8" t="s">
        <v>56231</v>
      </c>
      <c r="K16160" s="4"/>
    </row>
    <row r="16161" spans="2:11" ht="19.5" customHeight="1">
      <c r="B16161" s="12" t="s">
        <v>56236</v>
      </c>
      <c r="C16161" s="7" t="s">
        <v>11315</v>
      </c>
      <c r="D16161" s="8" t="s">
        <v>56237</v>
      </c>
      <c r="E16161" s="8" t="s">
        <v>56238</v>
      </c>
      <c r="F16161" s="8" t="s">
        <v>3904</v>
      </c>
      <c r="G16161" s="8" t="s">
        <v>73</v>
      </c>
      <c r="H16161" s="8" t="s">
        <v>83619</v>
      </c>
      <c r="I16161" s="8" t="s">
        <v>1589</v>
      </c>
      <c r="K16161" s="4"/>
    </row>
    <row r="16162" spans="2:11" ht="19.5" customHeight="1">
      <c r="B16162" s="12" t="s">
        <v>56253</v>
      </c>
      <c r="C16162" s="7" t="s">
        <v>11315</v>
      </c>
      <c r="D16162" s="8" t="s">
        <v>56254</v>
      </c>
      <c r="E16162" s="8" t="s">
        <v>56255</v>
      </c>
      <c r="F16162" s="8" t="s">
        <v>3763</v>
      </c>
      <c r="G16162" s="8" t="s">
        <v>56</v>
      </c>
      <c r="H16162" s="8" t="s">
        <v>83619</v>
      </c>
      <c r="I16162" s="8" t="s">
        <v>56256</v>
      </c>
      <c r="K16162" s="4"/>
    </row>
    <row r="16163" spans="2:11" ht="19.5" customHeight="1">
      <c r="B16163" s="12" t="s">
        <v>56272</v>
      </c>
      <c r="C16163" s="7" t="s">
        <v>11315</v>
      </c>
      <c r="D16163" s="8" t="s">
        <v>56273</v>
      </c>
      <c r="E16163" s="8" t="s">
        <v>56274</v>
      </c>
      <c r="F16163" s="8" t="s">
        <v>3904</v>
      </c>
      <c r="G16163" s="8" t="s">
        <v>73</v>
      </c>
      <c r="H16163" s="8" t="s">
        <v>83619</v>
      </c>
      <c r="I16163" s="8" t="s">
        <v>56275</v>
      </c>
      <c r="K16163" s="4"/>
    </row>
    <row r="16164" spans="2:11" ht="19.5" customHeight="1">
      <c r="B16164" s="12" t="s">
        <v>56294</v>
      </c>
      <c r="C16164" s="7" t="s">
        <v>11315</v>
      </c>
      <c r="D16164" s="8" t="s">
        <v>56295</v>
      </c>
      <c r="E16164" s="8" t="s">
        <v>56296</v>
      </c>
      <c r="F16164" s="8" t="s">
        <v>3904</v>
      </c>
      <c r="G16164" s="8" t="s">
        <v>73</v>
      </c>
      <c r="H16164" s="8" t="s">
        <v>83619</v>
      </c>
      <c r="I16164" s="8" t="s">
        <v>26670</v>
      </c>
      <c r="K16164" s="4"/>
    </row>
    <row r="16165" spans="2:11" ht="19.5" customHeight="1">
      <c r="B16165" s="12" t="s">
        <v>56343</v>
      </c>
      <c r="C16165" s="7" t="s">
        <v>11315</v>
      </c>
      <c r="D16165" s="8" t="s">
        <v>56344</v>
      </c>
      <c r="E16165" s="8" t="s">
        <v>56345</v>
      </c>
      <c r="F16165" s="8" t="s">
        <v>3904</v>
      </c>
      <c r="G16165" s="8" t="s">
        <v>73</v>
      </c>
      <c r="H16165" s="8" t="s">
        <v>83619</v>
      </c>
      <c r="I16165" s="8" t="s">
        <v>56346</v>
      </c>
      <c r="K16165" s="4"/>
    </row>
    <row r="16166" spans="2:11" ht="19.5" customHeight="1">
      <c r="B16166" s="12" t="s">
        <v>56423</v>
      </c>
      <c r="C16166" s="7" t="s">
        <v>8312</v>
      </c>
      <c r="D16166" s="8" t="s">
        <v>56424</v>
      </c>
      <c r="E16166" s="8" t="s">
        <v>56425</v>
      </c>
      <c r="F16166" s="8" t="s">
        <v>3904</v>
      </c>
      <c r="G16166" s="8" t="s">
        <v>73</v>
      </c>
      <c r="H16166" s="8" t="s">
        <v>83619</v>
      </c>
      <c r="I16166" s="8" t="s">
        <v>56426</v>
      </c>
      <c r="K16166" s="4"/>
    </row>
    <row r="16167" spans="2:11" ht="19.5" customHeight="1">
      <c r="B16167" s="12" t="s">
        <v>56549</v>
      </c>
      <c r="C16167" s="7" t="s">
        <v>11315</v>
      </c>
      <c r="D16167" s="8" t="s">
        <v>35648</v>
      </c>
      <c r="E16167" s="8" t="s">
        <v>56550</v>
      </c>
      <c r="F16167" s="8" t="s">
        <v>6332</v>
      </c>
      <c r="G16167" s="8" t="s">
        <v>11</v>
      </c>
      <c r="H16167" s="8" t="s">
        <v>83619</v>
      </c>
      <c r="I16167" s="8" t="s">
        <v>49074</v>
      </c>
      <c r="K16167" s="4"/>
    </row>
    <row r="16168" spans="2:11" ht="19.5" customHeight="1">
      <c r="B16168" s="12" t="s">
        <v>57162</v>
      </c>
      <c r="C16168" s="7" t="s">
        <v>8312</v>
      </c>
      <c r="D16168" s="8" t="s">
        <v>57163</v>
      </c>
      <c r="E16168" s="8" t="s">
        <v>57164</v>
      </c>
      <c r="F16168" s="8" t="s">
        <v>15564</v>
      </c>
      <c r="G16168" s="8" t="s">
        <v>125</v>
      </c>
      <c r="H16168" s="8" t="s">
        <v>83619</v>
      </c>
      <c r="I16168" s="8" t="s">
        <v>57165</v>
      </c>
      <c r="K16168" s="4"/>
    </row>
    <row r="16169" spans="2:11" ht="19.5" customHeight="1">
      <c r="B16169" s="12" t="s">
        <v>57489</v>
      </c>
      <c r="C16169" s="7" t="s">
        <v>11315</v>
      </c>
      <c r="D16169" s="8" t="s">
        <v>57490</v>
      </c>
      <c r="E16169" s="8" t="s">
        <v>57491</v>
      </c>
      <c r="F16169" s="8" t="s">
        <v>6419</v>
      </c>
      <c r="G16169" s="8" t="s">
        <v>125</v>
      </c>
      <c r="H16169" s="8" t="s">
        <v>83619</v>
      </c>
      <c r="I16169" s="8" t="s">
        <v>57492</v>
      </c>
      <c r="K16169" s="4"/>
    </row>
    <row r="16170" spans="2:11" ht="19.5" customHeight="1">
      <c r="B16170" s="12" t="s">
        <v>57543</v>
      </c>
      <c r="C16170" s="7" t="s">
        <v>11315</v>
      </c>
      <c r="D16170" s="8" t="s">
        <v>57544</v>
      </c>
      <c r="E16170" s="8" t="s">
        <v>57545</v>
      </c>
      <c r="F16170" s="8" t="s">
        <v>3508</v>
      </c>
      <c r="G16170" s="8" t="s">
        <v>20</v>
      </c>
      <c r="H16170" s="8" t="s">
        <v>83619</v>
      </c>
      <c r="I16170" s="8" t="s">
        <v>57546</v>
      </c>
      <c r="K16170" s="4"/>
    </row>
    <row r="16171" spans="2:11" ht="19.5" customHeight="1">
      <c r="B16171" s="12" t="s">
        <v>57611</v>
      </c>
      <c r="C16171" s="7" t="s">
        <v>11315</v>
      </c>
      <c r="D16171" s="8" t="s">
        <v>57612</v>
      </c>
      <c r="E16171" s="8" t="s">
        <v>57613</v>
      </c>
      <c r="F16171" s="8" t="s">
        <v>3617</v>
      </c>
      <c r="G16171" s="8" t="s">
        <v>34</v>
      </c>
      <c r="H16171" s="8" t="s">
        <v>83619</v>
      </c>
      <c r="I16171" s="8" t="s">
        <v>1748</v>
      </c>
      <c r="K16171" s="4"/>
    </row>
    <row r="16172" spans="2:11" ht="19.5" customHeight="1">
      <c r="B16172" s="12" t="s">
        <v>58029</v>
      </c>
      <c r="C16172" s="7" t="s">
        <v>11315</v>
      </c>
      <c r="D16172" s="8" t="s">
        <v>58030</v>
      </c>
      <c r="E16172" s="8" t="s">
        <v>58031</v>
      </c>
      <c r="F16172" s="8" t="s">
        <v>4192</v>
      </c>
      <c r="G16172" s="8" t="s">
        <v>93</v>
      </c>
      <c r="H16172" s="8" t="s">
        <v>83619</v>
      </c>
      <c r="I16172" s="8" t="s">
        <v>58032</v>
      </c>
      <c r="K16172" s="4"/>
    </row>
    <row r="16173" spans="2:11" ht="19.5" customHeight="1">
      <c r="B16173" s="12" t="s">
        <v>58213</v>
      </c>
      <c r="C16173" s="7" t="s">
        <v>11315</v>
      </c>
      <c r="D16173" s="8" t="s">
        <v>58214</v>
      </c>
      <c r="E16173" s="8" t="s">
        <v>58215</v>
      </c>
      <c r="F16173" s="8" t="s">
        <v>3429</v>
      </c>
      <c r="G16173" s="8" t="s">
        <v>9</v>
      </c>
      <c r="H16173" s="8" t="s">
        <v>83619</v>
      </c>
      <c r="I16173" s="8" t="s">
        <v>58216</v>
      </c>
      <c r="K16173" s="4"/>
    </row>
    <row r="16174" spans="2:11" ht="19.5" customHeight="1">
      <c r="B16174" s="12" t="s">
        <v>58344</v>
      </c>
      <c r="C16174" s="7" t="s">
        <v>11315</v>
      </c>
      <c r="D16174" s="8" t="s">
        <v>58345</v>
      </c>
      <c r="E16174" s="8" t="s">
        <v>58346</v>
      </c>
      <c r="F16174" s="8" t="s">
        <v>10151</v>
      </c>
      <c r="G16174" s="8" t="s">
        <v>230</v>
      </c>
      <c r="H16174" s="8" t="s">
        <v>83619</v>
      </c>
      <c r="I16174" s="8" t="s">
        <v>58347</v>
      </c>
      <c r="K16174" s="4"/>
    </row>
    <row r="16175" spans="2:11" ht="19.5" customHeight="1">
      <c r="B16175" s="12" t="s">
        <v>58801</v>
      </c>
      <c r="C16175" s="7" t="s">
        <v>11315</v>
      </c>
      <c r="D16175" s="8" t="s">
        <v>58802</v>
      </c>
      <c r="E16175" s="8" t="s">
        <v>32698</v>
      </c>
      <c r="F16175" s="8" t="s">
        <v>6332</v>
      </c>
      <c r="G16175" s="8" t="s">
        <v>11</v>
      </c>
      <c r="H16175" s="8" t="s">
        <v>83619</v>
      </c>
      <c r="I16175" s="8" t="s">
        <v>58803</v>
      </c>
      <c r="K16175" s="4"/>
    </row>
    <row r="16176" spans="2:11" ht="19.5" customHeight="1">
      <c r="B16176" s="12" t="s">
        <v>59077</v>
      </c>
      <c r="C16176" s="7" t="s">
        <v>11315</v>
      </c>
      <c r="D16176" s="8" t="s">
        <v>59078</v>
      </c>
      <c r="E16176" s="8" t="s">
        <v>59079</v>
      </c>
      <c r="F16176" s="8" t="s">
        <v>3429</v>
      </c>
      <c r="G16176" s="8" t="s">
        <v>9</v>
      </c>
      <c r="H16176" s="8" t="s">
        <v>83619</v>
      </c>
      <c r="I16176" s="8" t="s">
        <v>55734</v>
      </c>
      <c r="K16176" s="4"/>
    </row>
    <row r="16177" spans="2:11" ht="19.5" customHeight="1">
      <c r="B16177" s="12" t="s">
        <v>59824</v>
      </c>
      <c r="C16177" s="7" t="s">
        <v>11315</v>
      </c>
      <c r="D16177" s="8" t="s">
        <v>59825</v>
      </c>
      <c r="E16177" s="8" t="s">
        <v>59826</v>
      </c>
      <c r="F16177" s="8" t="s">
        <v>3904</v>
      </c>
      <c r="G16177" s="8" t="s">
        <v>73</v>
      </c>
      <c r="H16177" s="8" t="s">
        <v>83619</v>
      </c>
      <c r="I16177" s="8" t="s">
        <v>59827</v>
      </c>
      <c r="K16177" s="4"/>
    </row>
    <row r="16178" spans="2:11" ht="19.5" customHeight="1">
      <c r="B16178" s="12" t="s">
        <v>59939</v>
      </c>
      <c r="C16178" s="7" t="s">
        <v>11315</v>
      </c>
      <c r="D16178" s="8" t="s">
        <v>59940</v>
      </c>
      <c r="E16178" s="8" t="s">
        <v>59941</v>
      </c>
      <c r="F16178" s="8" t="s">
        <v>3904</v>
      </c>
      <c r="G16178" s="8" t="s">
        <v>73</v>
      </c>
      <c r="H16178" s="8" t="s">
        <v>83619</v>
      </c>
      <c r="I16178" s="8" t="s">
        <v>59942</v>
      </c>
      <c r="K16178" s="4"/>
    </row>
    <row r="16179" spans="2:11" ht="19.5" customHeight="1">
      <c r="B16179" s="12" t="s">
        <v>60027</v>
      </c>
      <c r="C16179" s="7" t="s">
        <v>11315</v>
      </c>
      <c r="D16179" s="8" t="s">
        <v>60028</v>
      </c>
      <c r="E16179" s="8" t="s">
        <v>60029</v>
      </c>
      <c r="F16179" s="8" t="s">
        <v>60030</v>
      </c>
      <c r="G16179" s="8" t="s">
        <v>20</v>
      </c>
      <c r="H16179" s="8" t="s">
        <v>83619</v>
      </c>
      <c r="I16179" s="8" t="s">
        <v>60031</v>
      </c>
      <c r="K16179" s="4"/>
    </row>
    <row r="16180" spans="2:11" ht="19.5" customHeight="1">
      <c r="B16180" s="12" t="s">
        <v>60244</v>
      </c>
      <c r="C16180" s="7" t="s">
        <v>60237</v>
      </c>
      <c r="D16180" s="8" t="s">
        <v>60245</v>
      </c>
      <c r="E16180" s="8" t="s">
        <v>60246</v>
      </c>
      <c r="F16180" s="8" t="s">
        <v>6924</v>
      </c>
      <c r="G16180" s="8" t="s">
        <v>210</v>
      </c>
      <c r="H16180" s="8" t="s">
        <v>83619</v>
      </c>
      <c r="I16180" s="8" t="s">
        <v>60247</v>
      </c>
      <c r="K16180" s="4"/>
    </row>
    <row r="16181" spans="2:11" ht="19.5" customHeight="1">
      <c r="B16181" s="12" t="s">
        <v>60259</v>
      </c>
      <c r="C16181" s="7" t="s">
        <v>60237</v>
      </c>
      <c r="D16181" s="8" t="s">
        <v>60260</v>
      </c>
      <c r="E16181" s="8" t="s">
        <v>60261</v>
      </c>
      <c r="F16181" s="8" t="s">
        <v>6924</v>
      </c>
      <c r="G16181" s="8" t="s">
        <v>210</v>
      </c>
      <c r="H16181" s="8" t="s">
        <v>83619</v>
      </c>
      <c r="I16181" s="8" t="s">
        <v>60262</v>
      </c>
      <c r="K16181" s="4"/>
    </row>
    <row r="16182" spans="2:11" ht="19.5" customHeight="1">
      <c r="B16182" s="12" t="s">
        <v>60652</v>
      </c>
      <c r="C16182" s="7" t="s">
        <v>8390</v>
      </c>
      <c r="D16182" s="8" t="s">
        <v>60653</v>
      </c>
      <c r="E16182" s="8" t="s">
        <v>60654</v>
      </c>
      <c r="F16182" s="8" t="s">
        <v>60655</v>
      </c>
      <c r="G16182" s="8" t="s">
        <v>193</v>
      </c>
      <c r="H16182" s="8" t="s">
        <v>83619</v>
      </c>
      <c r="I16182" s="8" t="s">
        <v>60656</v>
      </c>
      <c r="K16182" s="4"/>
    </row>
    <row r="16183" spans="2:11" ht="19.5" customHeight="1">
      <c r="B16183" s="12" t="s">
        <v>60709</v>
      </c>
      <c r="C16183" s="7" t="s">
        <v>8390</v>
      </c>
      <c r="D16183" s="8" t="s">
        <v>60710</v>
      </c>
      <c r="E16183" s="8" t="s">
        <v>60711</v>
      </c>
      <c r="F16183" s="8" t="s">
        <v>3904</v>
      </c>
      <c r="G16183" s="8" t="s">
        <v>73</v>
      </c>
      <c r="H16183" s="8" t="s">
        <v>83619</v>
      </c>
      <c r="I16183" s="8" t="s">
        <v>60712</v>
      </c>
      <c r="K16183" s="4"/>
    </row>
    <row r="16184" spans="2:11" ht="19.5" customHeight="1">
      <c r="B16184" s="12" t="s">
        <v>60762</v>
      </c>
      <c r="C16184" s="7" t="s">
        <v>8390</v>
      </c>
      <c r="D16184" s="8" t="s">
        <v>60763</v>
      </c>
      <c r="E16184" s="8" t="s">
        <v>31225</v>
      </c>
      <c r="F16184" s="8" t="s">
        <v>6419</v>
      </c>
      <c r="G16184" s="8" t="s">
        <v>125</v>
      </c>
      <c r="H16184" s="8" t="s">
        <v>83619</v>
      </c>
      <c r="I16184" s="8" t="s">
        <v>60764</v>
      </c>
      <c r="K16184" s="4"/>
    </row>
    <row r="16185" spans="2:11" ht="19.5" customHeight="1">
      <c r="B16185" s="12" t="s">
        <v>60992</v>
      </c>
      <c r="C16185" s="7" t="s">
        <v>60237</v>
      </c>
      <c r="D16185" s="8" t="s">
        <v>26919</v>
      </c>
      <c r="E16185" s="8" t="s">
        <v>26920</v>
      </c>
      <c r="F16185" s="8" t="s">
        <v>6924</v>
      </c>
      <c r="G16185" s="8" t="s">
        <v>210</v>
      </c>
      <c r="H16185" s="8" t="s">
        <v>83619</v>
      </c>
      <c r="I16185" s="8" t="s">
        <v>26921</v>
      </c>
      <c r="K16185" s="4"/>
    </row>
    <row r="16186" spans="2:11" ht="19.5" customHeight="1">
      <c r="B16186" s="12" t="s">
        <v>60996</v>
      </c>
      <c r="C16186" s="7" t="s">
        <v>60237</v>
      </c>
      <c r="D16186" s="8" t="s">
        <v>60997</v>
      </c>
      <c r="E16186" s="8" t="s">
        <v>60998</v>
      </c>
      <c r="F16186" s="8" t="s">
        <v>3754</v>
      </c>
      <c r="G16186" s="8" t="s">
        <v>54</v>
      </c>
      <c r="H16186" s="8" t="s">
        <v>83619</v>
      </c>
      <c r="I16186" s="8" t="s">
        <v>1191</v>
      </c>
      <c r="K16186" s="4"/>
    </row>
    <row r="16187" spans="2:11" ht="19.5" customHeight="1">
      <c r="B16187" s="12" t="s">
        <v>61312</v>
      </c>
      <c r="C16187" s="7" t="s">
        <v>54120</v>
      </c>
      <c r="D16187" s="8" t="s">
        <v>61313</v>
      </c>
      <c r="E16187" s="8" t="s">
        <v>61314</v>
      </c>
      <c r="F16187" s="8" t="s">
        <v>3754</v>
      </c>
      <c r="G16187" s="8" t="s">
        <v>54</v>
      </c>
      <c r="H16187" s="8" t="s">
        <v>83619</v>
      </c>
      <c r="I16187" s="8" t="s">
        <v>61315</v>
      </c>
      <c r="K16187" s="4"/>
    </row>
    <row r="16188" spans="2:11" ht="19.5" customHeight="1">
      <c r="B16188" s="12" t="s">
        <v>61327</v>
      </c>
      <c r="C16188" s="7" t="s">
        <v>54120</v>
      </c>
      <c r="D16188" s="8" t="s">
        <v>61328</v>
      </c>
      <c r="E16188" s="8" t="s">
        <v>61329</v>
      </c>
      <c r="F16188" s="8" t="s">
        <v>3508</v>
      </c>
      <c r="G16188" s="8" t="s">
        <v>20</v>
      </c>
      <c r="H16188" s="8" t="s">
        <v>83619</v>
      </c>
      <c r="I16188" s="8" t="s">
        <v>61330</v>
      </c>
      <c r="K16188" s="4"/>
    </row>
    <row r="16189" spans="2:11" ht="19.5" customHeight="1">
      <c r="B16189" s="12" t="s">
        <v>61331</v>
      </c>
      <c r="C16189" s="7" t="s">
        <v>54120</v>
      </c>
      <c r="D16189" s="8" t="s">
        <v>61332</v>
      </c>
      <c r="E16189" s="8" t="s">
        <v>61333</v>
      </c>
      <c r="F16189" s="8" t="s">
        <v>3617</v>
      </c>
      <c r="G16189" s="8" t="s">
        <v>34</v>
      </c>
      <c r="H16189" s="8" t="s">
        <v>83619</v>
      </c>
      <c r="I16189" s="8" t="s">
        <v>61334</v>
      </c>
      <c r="K16189" s="4"/>
    </row>
    <row r="16190" spans="2:11" ht="19.5" customHeight="1">
      <c r="B16190" s="12" t="s">
        <v>61341</v>
      </c>
      <c r="C16190" s="7" t="s">
        <v>54120</v>
      </c>
      <c r="D16190" s="8" t="s">
        <v>61342</v>
      </c>
      <c r="E16190" s="8" t="s">
        <v>61343</v>
      </c>
      <c r="F16190" s="8" t="s">
        <v>16762</v>
      </c>
      <c r="G16190" s="8" t="s">
        <v>12</v>
      </c>
      <c r="H16190" s="8" t="s">
        <v>83619</v>
      </c>
      <c r="I16190" s="8" t="s">
        <v>61344</v>
      </c>
      <c r="K16190" s="4"/>
    </row>
    <row r="16191" spans="2:11" ht="19.5" customHeight="1">
      <c r="B16191" s="12" t="s">
        <v>61356</v>
      </c>
      <c r="C16191" s="7" t="s">
        <v>54120</v>
      </c>
      <c r="D16191" s="8" t="s">
        <v>61357</v>
      </c>
      <c r="E16191" s="8" t="s">
        <v>61358</v>
      </c>
      <c r="F16191" s="8" t="s">
        <v>5209</v>
      </c>
      <c r="G16191" s="8" t="s">
        <v>54</v>
      </c>
      <c r="H16191" s="8" t="s">
        <v>83619</v>
      </c>
      <c r="I16191" s="8" t="s">
        <v>40337</v>
      </c>
      <c r="K16191" s="4"/>
    </row>
    <row r="16192" spans="2:11" ht="19.5" customHeight="1">
      <c r="B16192" s="12" t="s">
        <v>61359</v>
      </c>
      <c r="C16192" s="7" t="s">
        <v>54120</v>
      </c>
      <c r="D16192" s="8" t="s">
        <v>61360</v>
      </c>
      <c r="E16192" s="8" t="s">
        <v>61361</v>
      </c>
      <c r="F16192" s="8" t="s">
        <v>6851</v>
      </c>
      <c r="G16192" s="8" t="s">
        <v>209</v>
      </c>
      <c r="H16192" s="8" t="s">
        <v>83619</v>
      </c>
      <c r="I16192" s="8" t="s">
        <v>1115</v>
      </c>
      <c r="K16192" s="4"/>
    </row>
    <row r="16193" spans="2:11" ht="19.5" customHeight="1">
      <c r="B16193" s="12" t="s">
        <v>61374</v>
      </c>
      <c r="C16193" s="7" t="s">
        <v>54120</v>
      </c>
      <c r="D16193" s="8" t="s">
        <v>61375</v>
      </c>
      <c r="E16193" s="8" t="s">
        <v>61376</v>
      </c>
      <c r="F16193" s="8" t="s">
        <v>3754</v>
      </c>
      <c r="G16193" s="8" t="s">
        <v>54</v>
      </c>
      <c r="H16193" s="8" t="s">
        <v>83619</v>
      </c>
      <c r="I16193" s="8" t="s">
        <v>61377</v>
      </c>
      <c r="K16193" s="4"/>
    </row>
    <row r="16194" spans="2:11" ht="19.5" customHeight="1">
      <c r="B16194" s="12" t="s">
        <v>61395</v>
      </c>
      <c r="C16194" s="7" t="s">
        <v>54120</v>
      </c>
      <c r="D16194" s="8" t="s">
        <v>61396</v>
      </c>
      <c r="E16194" s="8" t="s">
        <v>40115</v>
      </c>
      <c r="F16194" s="8" t="s">
        <v>5209</v>
      </c>
      <c r="G16194" s="8" t="s">
        <v>54</v>
      </c>
      <c r="H16194" s="8" t="s">
        <v>83619</v>
      </c>
      <c r="I16194" s="8" t="s">
        <v>1116</v>
      </c>
      <c r="K16194" s="4"/>
    </row>
    <row r="16195" spans="2:11" ht="19.5" customHeight="1">
      <c r="B16195" s="12" t="s">
        <v>61397</v>
      </c>
      <c r="C16195" s="7" t="s">
        <v>54120</v>
      </c>
      <c r="D16195" s="8" t="s">
        <v>61398</v>
      </c>
      <c r="E16195" s="8" t="s">
        <v>61399</v>
      </c>
      <c r="F16195" s="8" t="s">
        <v>34306</v>
      </c>
      <c r="G16195" s="8" t="s">
        <v>20</v>
      </c>
      <c r="H16195" s="8" t="s">
        <v>83619</v>
      </c>
      <c r="I16195" s="8" t="s">
        <v>61400</v>
      </c>
      <c r="K16195" s="4"/>
    </row>
    <row r="16196" spans="2:11" ht="19.5" customHeight="1">
      <c r="B16196" s="12" t="s">
        <v>61401</v>
      </c>
      <c r="C16196" s="7" t="s">
        <v>54120</v>
      </c>
      <c r="D16196" s="8" t="s">
        <v>61402</v>
      </c>
      <c r="E16196" s="8" t="s">
        <v>61403</v>
      </c>
      <c r="F16196" s="8" t="s">
        <v>5209</v>
      </c>
      <c r="G16196" s="8" t="s">
        <v>54</v>
      </c>
      <c r="H16196" s="8" t="s">
        <v>83619</v>
      </c>
      <c r="I16196" s="8" t="s">
        <v>27025</v>
      </c>
      <c r="K16196" s="4"/>
    </row>
    <row r="16197" spans="2:11" ht="19.5" customHeight="1">
      <c r="B16197" s="12" t="s">
        <v>61404</v>
      </c>
      <c r="C16197" s="7" t="s">
        <v>54120</v>
      </c>
      <c r="D16197" s="8" t="s">
        <v>292</v>
      </c>
      <c r="E16197" s="8" t="s">
        <v>61405</v>
      </c>
      <c r="F16197" s="8" t="s">
        <v>61406</v>
      </c>
      <c r="G16197" s="8" t="s">
        <v>125</v>
      </c>
      <c r="H16197" s="8" t="s">
        <v>83619</v>
      </c>
      <c r="I16197" s="8" t="s">
        <v>61407</v>
      </c>
      <c r="K16197" s="4"/>
    </row>
    <row r="16198" spans="2:11" ht="19.5" customHeight="1">
      <c r="B16198" s="12" t="s">
        <v>61416</v>
      </c>
      <c r="C16198" s="7" t="s">
        <v>54120</v>
      </c>
      <c r="D16198" s="8" t="s">
        <v>61417</v>
      </c>
      <c r="E16198" s="8" t="s">
        <v>61418</v>
      </c>
      <c r="F16198" s="8" t="s">
        <v>5209</v>
      </c>
      <c r="G16198" s="8" t="s">
        <v>54</v>
      </c>
      <c r="H16198" s="8" t="s">
        <v>83619</v>
      </c>
      <c r="I16198" s="8" t="s">
        <v>61419</v>
      </c>
      <c r="K16198" s="4"/>
    </row>
    <row r="16199" spans="2:11" ht="19.5" customHeight="1">
      <c r="B16199" s="12" t="s">
        <v>61420</v>
      </c>
      <c r="C16199" s="7" t="s">
        <v>54120</v>
      </c>
      <c r="D16199" s="8" t="s">
        <v>61421</v>
      </c>
      <c r="E16199" s="8" t="s">
        <v>61422</v>
      </c>
      <c r="F16199" s="8" t="s">
        <v>6924</v>
      </c>
      <c r="G16199" s="8" t="s">
        <v>210</v>
      </c>
      <c r="H16199" s="8" t="s">
        <v>83619</v>
      </c>
      <c r="I16199" s="8" t="s">
        <v>61423</v>
      </c>
      <c r="K16199" s="4"/>
    </row>
    <row r="16200" spans="2:11" ht="19.5" customHeight="1">
      <c r="B16200" s="12" t="s">
        <v>61428</v>
      </c>
      <c r="C16200" s="7" t="s">
        <v>54120</v>
      </c>
      <c r="D16200" s="8" t="s">
        <v>61429</v>
      </c>
      <c r="E16200" s="8" t="s">
        <v>61430</v>
      </c>
      <c r="F16200" s="8" t="s">
        <v>5349</v>
      </c>
      <c r="G16200" s="8" t="s">
        <v>174</v>
      </c>
      <c r="H16200" s="8" t="s">
        <v>83619</v>
      </c>
      <c r="I16200" s="8" t="s">
        <v>1117</v>
      </c>
      <c r="K16200" s="4"/>
    </row>
    <row r="16201" spans="2:11" ht="19.5" customHeight="1">
      <c r="B16201" s="12" t="s">
        <v>61459</v>
      </c>
      <c r="C16201" s="7" t="s">
        <v>54120</v>
      </c>
      <c r="D16201" s="8" t="s">
        <v>61460</v>
      </c>
      <c r="E16201" s="8" t="s">
        <v>61461</v>
      </c>
      <c r="F16201" s="8" t="s">
        <v>38591</v>
      </c>
      <c r="G16201" s="8" t="s">
        <v>12</v>
      </c>
      <c r="H16201" s="8" t="s">
        <v>83619</v>
      </c>
      <c r="I16201" s="8" t="s">
        <v>1118</v>
      </c>
      <c r="K16201" s="4"/>
    </row>
    <row r="16202" spans="2:11" ht="19.5" customHeight="1">
      <c r="B16202" s="12" t="s">
        <v>61468</v>
      </c>
      <c r="C16202" s="7" t="s">
        <v>54120</v>
      </c>
      <c r="D16202" s="8" t="s">
        <v>61469</v>
      </c>
      <c r="E16202" s="8" t="s">
        <v>61470</v>
      </c>
      <c r="F16202" s="8" t="s">
        <v>6851</v>
      </c>
      <c r="G16202" s="8" t="s">
        <v>209</v>
      </c>
      <c r="H16202" s="8" t="s">
        <v>83619</v>
      </c>
      <c r="I16202" s="8" t="s">
        <v>1121</v>
      </c>
      <c r="K16202" s="4"/>
    </row>
    <row r="16203" spans="2:11" ht="19.5" customHeight="1">
      <c r="B16203" s="12" t="s">
        <v>61481</v>
      </c>
      <c r="C16203" s="7" t="s">
        <v>54120</v>
      </c>
      <c r="D16203" s="8" t="s">
        <v>61482</v>
      </c>
      <c r="E16203" s="8" t="s">
        <v>61483</v>
      </c>
      <c r="F16203" s="8" t="s">
        <v>19041</v>
      </c>
      <c r="G16203" s="8" t="s">
        <v>210</v>
      </c>
      <c r="H16203" s="8" t="s">
        <v>83619</v>
      </c>
      <c r="I16203" s="8" t="s">
        <v>1122</v>
      </c>
      <c r="K16203" s="4"/>
    </row>
    <row r="16204" spans="2:11" ht="19.5" customHeight="1">
      <c r="B16204" s="12" t="s">
        <v>61584</v>
      </c>
      <c r="C16204" s="7" t="s">
        <v>54120</v>
      </c>
      <c r="D16204" s="8" t="s">
        <v>61585</v>
      </c>
      <c r="E16204" s="8" t="s">
        <v>61586</v>
      </c>
      <c r="F16204" s="8" t="s">
        <v>5209</v>
      </c>
      <c r="G16204" s="8" t="s">
        <v>54</v>
      </c>
      <c r="H16204" s="8" t="s">
        <v>83619</v>
      </c>
      <c r="I16204" s="8" t="s">
        <v>1125</v>
      </c>
      <c r="K16204" s="4"/>
    </row>
    <row r="16205" spans="2:11" ht="19.5" customHeight="1">
      <c r="B16205" s="12" t="s">
        <v>61613</v>
      </c>
      <c r="C16205" s="7" t="s">
        <v>54120</v>
      </c>
      <c r="D16205" s="8" t="s">
        <v>61614</v>
      </c>
      <c r="E16205" s="8" t="s">
        <v>61615</v>
      </c>
      <c r="F16205" s="8" t="s">
        <v>6924</v>
      </c>
      <c r="G16205" s="8" t="s">
        <v>210</v>
      </c>
      <c r="H16205" s="8" t="s">
        <v>83619</v>
      </c>
      <c r="I16205" s="8" t="s">
        <v>61616</v>
      </c>
      <c r="K16205" s="4"/>
    </row>
    <row r="16206" spans="2:11" ht="19.5" customHeight="1">
      <c r="B16206" s="12" t="s">
        <v>61643</v>
      </c>
      <c r="C16206" s="7" t="s">
        <v>54120</v>
      </c>
      <c r="D16206" s="8" t="s">
        <v>61644</v>
      </c>
      <c r="E16206" s="8" t="s">
        <v>61645</v>
      </c>
      <c r="F16206" s="8" t="s">
        <v>15388</v>
      </c>
      <c r="G16206" s="8" t="s">
        <v>125</v>
      </c>
      <c r="H16206" s="8" t="s">
        <v>83619</v>
      </c>
      <c r="I16206" s="8" t="s">
        <v>1595</v>
      </c>
      <c r="K16206" s="4"/>
    </row>
    <row r="16207" spans="2:11" ht="19.5" customHeight="1">
      <c r="B16207" s="12" t="s">
        <v>61666</v>
      </c>
      <c r="C16207" s="7" t="s">
        <v>54120</v>
      </c>
      <c r="D16207" s="8" t="s">
        <v>61667</v>
      </c>
      <c r="E16207" s="8" t="s">
        <v>61668</v>
      </c>
      <c r="F16207" s="8" t="s">
        <v>5209</v>
      </c>
      <c r="G16207" s="8" t="s">
        <v>54</v>
      </c>
      <c r="H16207" s="8" t="s">
        <v>83619</v>
      </c>
      <c r="I16207" s="8" t="s">
        <v>61669</v>
      </c>
      <c r="K16207" s="4"/>
    </row>
    <row r="16208" spans="2:11" ht="19.5" customHeight="1">
      <c r="B16208" s="12" t="s">
        <v>61670</v>
      </c>
      <c r="C16208" s="7" t="s">
        <v>54120</v>
      </c>
      <c r="D16208" s="8" t="s">
        <v>61671</v>
      </c>
      <c r="E16208" s="8" t="s">
        <v>61672</v>
      </c>
      <c r="F16208" s="8" t="s">
        <v>34306</v>
      </c>
      <c r="G16208" s="8" t="s">
        <v>20</v>
      </c>
      <c r="H16208" s="8" t="s">
        <v>83619</v>
      </c>
      <c r="I16208" s="8" t="s">
        <v>1128</v>
      </c>
      <c r="K16208" s="4"/>
    </row>
    <row r="16209" spans="2:11" ht="19.5" customHeight="1">
      <c r="B16209" s="12" t="s">
        <v>61706</v>
      </c>
      <c r="C16209" s="7" t="s">
        <v>54120</v>
      </c>
      <c r="D16209" s="8" t="s">
        <v>61707</v>
      </c>
      <c r="E16209" s="8" t="s">
        <v>61708</v>
      </c>
      <c r="F16209" s="8" t="s">
        <v>3429</v>
      </c>
      <c r="G16209" s="8" t="s">
        <v>9</v>
      </c>
      <c r="H16209" s="8" t="s">
        <v>83619</v>
      </c>
      <c r="I16209" s="8" t="s">
        <v>1130</v>
      </c>
      <c r="K16209" s="4"/>
    </row>
    <row r="16210" spans="2:11" ht="19.5" customHeight="1">
      <c r="B16210" s="12" t="s">
        <v>61714</v>
      </c>
      <c r="C16210" s="7" t="s">
        <v>54120</v>
      </c>
      <c r="D16210" s="8" t="s">
        <v>61715</v>
      </c>
      <c r="E16210" s="8" t="s">
        <v>61716</v>
      </c>
      <c r="F16210" s="8" t="s">
        <v>5209</v>
      </c>
      <c r="G16210" s="8" t="s">
        <v>54</v>
      </c>
      <c r="H16210" s="8" t="s">
        <v>83619</v>
      </c>
      <c r="I16210" s="8" t="s">
        <v>1131</v>
      </c>
      <c r="K16210" s="4"/>
    </row>
    <row r="16211" spans="2:11" ht="19.5" customHeight="1">
      <c r="B16211" s="12" t="s">
        <v>61725</v>
      </c>
      <c r="C16211" s="7" t="s">
        <v>54120</v>
      </c>
      <c r="D16211" s="8" t="s">
        <v>61726</v>
      </c>
      <c r="E16211" s="8" t="s">
        <v>61727</v>
      </c>
      <c r="F16211" s="8" t="s">
        <v>6911</v>
      </c>
      <c r="G16211" s="8" t="s">
        <v>193</v>
      </c>
      <c r="H16211" s="8" t="s">
        <v>83619</v>
      </c>
      <c r="I16211" s="8" t="s">
        <v>61728</v>
      </c>
      <c r="K16211" s="4"/>
    </row>
    <row r="16212" spans="2:11" ht="19.5" customHeight="1">
      <c r="B16212" s="12" t="s">
        <v>61761</v>
      </c>
      <c r="C16212" s="7" t="s">
        <v>54120</v>
      </c>
      <c r="D16212" s="8" t="s">
        <v>61762</v>
      </c>
      <c r="E16212" s="8" t="s">
        <v>61763</v>
      </c>
      <c r="F16212" s="8" t="s">
        <v>3754</v>
      </c>
      <c r="G16212" s="8" t="s">
        <v>54</v>
      </c>
      <c r="H16212" s="8" t="s">
        <v>83619</v>
      </c>
      <c r="I16212" s="8" t="s">
        <v>61764</v>
      </c>
      <c r="K16212" s="4"/>
    </row>
    <row r="16213" spans="2:11" ht="19.5" customHeight="1">
      <c r="B16213" s="12" t="s">
        <v>61790</v>
      </c>
      <c r="C16213" s="7" t="s">
        <v>54120</v>
      </c>
      <c r="D16213" s="8" t="s">
        <v>292</v>
      </c>
      <c r="E16213" s="8" t="s">
        <v>61791</v>
      </c>
      <c r="F16213" s="8" t="s">
        <v>3678</v>
      </c>
      <c r="G16213" s="8" t="s">
        <v>38</v>
      </c>
      <c r="H16213" s="8" t="s">
        <v>83619</v>
      </c>
      <c r="I16213" s="8" t="s">
        <v>1134</v>
      </c>
      <c r="K16213" s="4"/>
    </row>
    <row r="16214" spans="2:11" ht="19.5" customHeight="1">
      <c r="B16214" s="12" t="s">
        <v>61825</v>
      </c>
      <c r="C16214" s="7" t="s">
        <v>54120</v>
      </c>
      <c r="D16214" s="8" t="s">
        <v>61826</v>
      </c>
      <c r="E16214" s="8" t="s">
        <v>61827</v>
      </c>
      <c r="F16214" s="8" t="s">
        <v>16762</v>
      </c>
      <c r="G16214" s="8" t="s">
        <v>12</v>
      </c>
      <c r="H16214" s="8" t="s">
        <v>83619</v>
      </c>
      <c r="I16214" s="8" t="s">
        <v>1135</v>
      </c>
      <c r="K16214" s="4"/>
    </row>
    <row r="16215" spans="2:11" ht="19.5" customHeight="1">
      <c r="B16215" s="12" t="s">
        <v>61848</v>
      </c>
      <c r="C16215" s="7" t="s">
        <v>54120</v>
      </c>
      <c r="D16215" s="8" t="s">
        <v>61849</v>
      </c>
      <c r="E16215" s="8" t="s">
        <v>61850</v>
      </c>
      <c r="F16215" s="8" t="s">
        <v>61851</v>
      </c>
      <c r="G16215" s="8" t="s">
        <v>209</v>
      </c>
      <c r="H16215" s="8" t="s">
        <v>83619</v>
      </c>
      <c r="I16215" s="8" t="s">
        <v>61852</v>
      </c>
      <c r="K16215" s="4"/>
    </row>
    <row r="16216" spans="2:11" ht="19.5" customHeight="1">
      <c r="B16216" s="12" t="s">
        <v>61866</v>
      </c>
      <c r="C16216" s="7" t="s">
        <v>54120</v>
      </c>
      <c r="D16216" s="8" t="s">
        <v>61867</v>
      </c>
      <c r="E16216" s="8" t="s">
        <v>61868</v>
      </c>
      <c r="F16216" s="8" t="s">
        <v>3508</v>
      </c>
      <c r="G16216" s="8" t="s">
        <v>20</v>
      </c>
      <c r="H16216" s="8" t="s">
        <v>83619</v>
      </c>
      <c r="I16216" s="8" t="s">
        <v>1137</v>
      </c>
      <c r="K16216" s="4"/>
    </row>
    <row r="16217" spans="2:11" ht="19.5" customHeight="1">
      <c r="B16217" s="12" t="s">
        <v>61869</v>
      </c>
      <c r="C16217" s="7" t="s">
        <v>54120</v>
      </c>
      <c r="D16217" s="8" t="s">
        <v>61870</v>
      </c>
      <c r="E16217" s="8" t="s">
        <v>61871</v>
      </c>
      <c r="F16217" s="8" t="s">
        <v>5349</v>
      </c>
      <c r="G16217" s="8" t="s">
        <v>174</v>
      </c>
      <c r="H16217" s="8" t="s">
        <v>83619</v>
      </c>
      <c r="I16217" s="8" t="s">
        <v>61872</v>
      </c>
      <c r="K16217" s="4"/>
    </row>
    <row r="16218" spans="2:11" ht="19.5" customHeight="1">
      <c r="B16218" s="12" t="s">
        <v>61882</v>
      </c>
      <c r="C16218" s="7" t="s">
        <v>54120</v>
      </c>
      <c r="D16218" s="8" t="s">
        <v>61883</v>
      </c>
      <c r="E16218" s="8" t="s">
        <v>61884</v>
      </c>
      <c r="F16218" s="8" t="s">
        <v>7238</v>
      </c>
      <c r="G16218" s="8" t="s">
        <v>222</v>
      </c>
      <c r="H16218" s="8" t="s">
        <v>83619</v>
      </c>
      <c r="I16218" s="8" t="s">
        <v>1139</v>
      </c>
      <c r="K16218" s="4"/>
    </row>
    <row r="16219" spans="2:11" ht="19.5" customHeight="1">
      <c r="B16219" s="12" t="s">
        <v>61885</v>
      </c>
      <c r="C16219" s="7" t="s">
        <v>54120</v>
      </c>
      <c r="D16219" s="8" t="s">
        <v>61886</v>
      </c>
      <c r="E16219" s="8" t="s">
        <v>61887</v>
      </c>
      <c r="F16219" s="8" t="s">
        <v>34306</v>
      </c>
      <c r="G16219" s="8" t="s">
        <v>20</v>
      </c>
      <c r="H16219" s="8" t="s">
        <v>83619</v>
      </c>
      <c r="I16219" s="8" t="s">
        <v>61888</v>
      </c>
      <c r="K16219" s="4"/>
    </row>
    <row r="16220" spans="2:11" ht="19.5" customHeight="1">
      <c r="B16220" s="12" t="s">
        <v>61889</v>
      </c>
      <c r="C16220" s="7" t="s">
        <v>54120</v>
      </c>
      <c r="D16220" s="8" t="s">
        <v>61890</v>
      </c>
      <c r="E16220" s="8" t="s">
        <v>61891</v>
      </c>
      <c r="F16220" s="8" t="s">
        <v>16762</v>
      </c>
      <c r="G16220" s="8" t="s">
        <v>12</v>
      </c>
      <c r="H16220" s="8" t="s">
        <v>83619</v>
      </c>
      <c r="I16220" s="8" t="s">
        <v>61892</v>
      </c>
      <c r="K16220" s="4"/>
    </row>
    <row r="16221" spans="2:11" ht="19.5" customHeight="1">
      <c r="B16221" s="12" t="s">
        <v>61946</v>
      </c>
      <c r="C16221" s="7" t="s">
        <v>54120</v>
      </c>
      <c r="D16221" s="8" t="s">
        <v>61947</v>
      </c>
      <c r="E16221" s="8" t="s">
        <v>61948</v>
      </c>
      <c r="F16221" s="8" t="s">
        <v>6851</v>
      </c>
      <c r="G16221" s="8" t="s">
        <v>209</v>
      </c>
      <c r="H16221" s="8" t="s">
        <v>83619</v>
      </c>
      <c r="I16221" s="8" t="s">
        <v>1142</v>
      </c>
      <c r="K16221" s="4"/>
    </row>
    <row r="16222" spans="2:11" ht="19.5" customHeight="1">
      <c r="B16222" s="12" t="s">
        <v>62028</v>
      </c>
      <c r="C16222" s="7" t="s">
        <v>54120</v>
      </c>
      <c r="D16222" s="8" t="s">
        <v>62029</v>
      </c>
      <c r="E16222" s="8" t="s">
        <v>38590</v>
      </c>
      <c r="F16222" s="8" t="s">
        <v>38591</v>
      </c>
      <c r="G16222" s="8" t="s">
        <v>12</v>
      </c>
      <c r="H16222" s="8" t="s">
        <v>83619</v>
      </c>
      <c r="I16222" s="8" t="s">
        <v>62030</v>
      </c>
      <c r="K16222" s="4"/>
    </row>
    <row r="16223" spans="2:11" ht="19.5" customHeight="1">
      <c r="B16223" s="12" t="s">
        <v>62057</v>
      </c>
      <c r="C16223" s="7" t="s">
        <v>54120</v>
      </c>
      <c r="D16223" s="8" t="s">
        <v>62058</v>
      </c>
      <c r="E16223" s="8" t="s">
        <v>62059</v>
      </c>
      <c r="F16223" s="8" t="s">
        <v>3508</v>
      </c>
      <c r="G16223" s="8" t="s">
        <v>20</v>
      </c>
      <c r="H16223" s="8" t="s">
        <v>83619</v>
      </c>
      <c r="I16223" s="8" t="s">
        <v>1143</v>
      </c>
      <c r="K16223" s="4"/>
    </row>
    <row r="16224" spans="2:11" ht="19.5" customHeight="1">
      <c r="B16224" s="12" t="s">
        <v>62072</v>
      </c>
      <c r="C16224" s="7" t="s">
        <v>54120</v>
      </c>
      <c r="D16224" s="8" t="s">
        <v>62073</v>
      </c>
      <c r="E16224" s="8" t="s">
        <v>62074</v>
      </c>
      <c r="F16224" s="8" t="s">
        <v>3617</v>
      </c>
      <c r="G16224" s="8" t="s">
        <v>34</v>
      </c>
      <c r="H16224" s="8" t="s">
        <v>83619</v>
      </c>
      <c r="I16224" s="8" t="s">
        <v>62075</v>
      </c>
      <c r="K16224" s="4"/>
    </row>
    <row r="16225" spans="2:11" ht="19.5" customHeight="1">
      <c r="B16225" s="12" t="s">
        <v>62079</v>
      </c>
      <c r="C16225" s="7" t="s">
        <v>54120</v>
      </c>
      <c r="D16225" s="8" t="s">
        <v>62080</v>
      </c>
      <c r="E16225" s="8" t="s">
        <v>62081</v>
      </c>
      <c r="F16225" s="8" t="s">
        <v>3754</v>
      </c>
      <c r="G16225" s="8" t="s">
        <v>54</v>
      </c>
      <c r="H16225" s="8" t="s">
        <v>83619</v>
      </c>
      <c r="I16225" s="8" t="s">
        <v>62082</v>
      </c>
      <c r="K16225" s="4"/>
    </row>
    <row r="16226" spans="2:11" ht="19.5" customHeight="1">
      <c r="B16226" s="12" t="s">
        <v>62102</v>
      </c>
      <c r="C16226" s="7" t="s">
        <v>54120</v>
      </c>
      <c r="D16226" s="8" t="s">
        <v>62103</v>
      </c>
      <c r="E16226" s="8" t="s">
        <v>62104</v>
      </c>
      <c r="F16226" s="8" t="s">
        <v>15564</v>
      </c>
      <c r="G16226" s="8" t="s">
        <v>125</v>
      </c>
      <c r="H16226" s="8" t="s">
        <v>83619</v>
      </c>
      <c r="I16226" s="8" t="s">
        <v>62105</v>
      </c>
      <c r="K16226" s="4"/>
    </row>
    <row r="16227" spans="2:11" ht="19.5" customHeight="1">
      <c r="B16227" s="12" t="s">
        <v>62116</v>
      </c>
      <c r="C16227" s="7" t="s">
        <v>54120</v>
      </c>
      <c r="D16227" s="8" t="s">
        <v>62117</v>
      </c>
      <c r="E16227" s="8" t="s">
        <v>62118</v>
      </c>
      <c r="F16227" s="8" t="s">
        <v>4192</v>
      </c>
      <c r="G16227" s="8" t="s">
        <v>93</v>
      </c>
      <c r="H16227" s="8" t="s">
        <v>83619</v>
      </c>
      <c r="I16227" s="8" t="s">
        <v>1144</v>
      </c>
      <c r="K16227" s="4"/>
    </row>
    <row r="16228" spans="2:11" ht="19.5" customHeight="1">
      <c r="B16228" s="12" t="s">
        <v>62143</v>
      </c>
      <c r="C16228" s="7" t="s">
        <v>54120</v>
      </c>
      <c r="D16228" s="8" t="s">
        <v>62144</v>
      </c>
      <c r="E16228" s="8" t="s">
        <v>62145</v>
      </c>
      <c r="F16228" s="8" t="s">
        <v>6851</v>
      </c>
      <c r="G16228" s="8" t="s">
        <v>209</v>
      </c>
      <c r="H16228" s="8" t="s">
        <v>83619</v>
      </c>
      <c r="I16228" s="8" t="s">
        <v>62146</v>
      </c>
      <c r="K16228" s="4"/>
    </row>
    <row r="16229" spans="2:11" ht="19.5" customHeight="1">
      <c r="B16229" s="12" t="s">
        <v>62156</v>
      </c>
      <c r="C16229" s="7" t="s">
        <v>54120</v>
      </c>
      <c r="D16229" s="8" t="s">
        <v>62157</v>
      </c>
      <c r="E16229" s="8" t="s">
        <v>62158</v>
      </c>
      <c r="F16229" s="8" t="s">
        <v>3754</v>
      </c>
      <c r="G16229" s="8" t="s">
        <v>54</v>
      </c>
      <c r="H16229" s="8" t="s">
        <v>83619</v>
      </c>
      <c r="I16229" s="8" t="s">
        <v>1146</v>
      </c>
      <c r="K16229" s="4"/>
    </row>
    <row r="16230" spans="2:11" ht="19.5" customHeight="1">
      <c r="B16230" s="12" t="s">
        <v>62185</v>
      </c>
      <c r="C16230" s="7" t="s">
        <v>54120</v>
      </c>
      <c r="D16230" s="8" t="s">
        <v>62186</v>
      </c>
      <c r="E16230" s="8" t="s">
        <v>62187</v>
      </c>
      <c r="F16230" s="8" t="s">
        <v>5349</v>
      </c>
      <c r="G16230" s="8" t="s">
        <v>174</v>
      </c>
      <c r="H16230" s="8" t="s">
        <v>83619</v>
      </c>
      <c r="I16230" s="8" t="s">
        <v>62188</v>
      </c>
      <c r="K16230" s="4"/>
    </row>
    <row r="16231" spans="2:11" ht="19.5" customHeight="1">
      <c r="B16231" s="12" t="s">
        <v>62192</v>
      </c>
      <c r="C16231" s="7" t="s">
        <v>54120</v>
      </c>
      <c r="D16231" s="8" t="s">
        <v>62193</v>
      </c>
      <c r="E16231" s="8" t="s">
        <v>62194</v>
      </c>
      <c r="F16231" s="8" t="s">
        <v>6851</v>
      </c>
      <c r="G16231" s="8" t="s">
        <v>209</v>
      </c>
      <c r="H16231" s="8" t="s">
        <v>83619</v>
      </c>
      <c r="I16231" s="8" t="s">
        <v>62195</v>
      </c>
      <c r="K16231" s="4"/>
    </row>
    <row r="16232" spans="2:11" ht="19.5" customHeight="1">
      <c r="B16232" s="12" t="s">
        <v>62202</v>
      </c>
      <c r="C16232" s="7" t="s">
        <v>54120</v>
      </c>
      <c r="D16232" s="8" t="s">
        <v>62203</v>
      </c>
      <c r="E16232" s="8" t="s">
        <v>62204</v>
      </c>
      <c r="F16232" s="8" t="s">
        <v>5209</v>
      </c>
      <c r="G16232" s="8" t="s">
        <v>54</v>
      </c>
      <c r="H16232" s="8" t="s">
        <v>83619</v>
      </c>
      <c r="I16232" s="8" t="s">
        <v>1149</v>
      </c>
      <c r="K16232" s="4"/>
    </row>
    <row r="16233" spans="2:11" ht="19.5" customHeight="1">
      <c r="B16233" s="12" t="s">
        <v>62215</v>
      </c>
      <c r="C16233" s="7" t="s">
        <v>54120</v>
      </c>
      <c r="D16233" s="8" t="s">
        <v>62216</v>
      </c>
      <c r="E16233" s="8" t="s">
        <v>62217</v>
      </c>
      <c r="F16233" s="8" t="s">
        <v>62218</v>
      </c>
      <c r="G16233" s="8" t="s">
        <v>9</v>
      </c>
      <c r="H16233" s="8" t="s">
        <v>83619</v>
      </c>
      <c r="I16233" s="8" t="s">
        <v>62219</v>
      </c>
      <c r="K16233" s="4"/>
    </row>
    <row r="16234" spans="2:11" ht="19.5" customHeight="1">
      <c r="B16234" s="12" t="s">
        <v>62256</v>
      </c>
      <c r="C16234" s="7" t="s">
        <v>54120</v>
      </c>
      <c r="D16234" s="8" t="s">
        <v>62257</v>
      </c>
      <c r="E16234" s="8" t="s">
        <v>62258</v>
      </c>
      <c r="F16234" s="8" t="s">
        <v>3508</v>
      </c>
      <c r="G16234" s="8" t="s">
        <v>20</v>
      </c>
      <c r="H16234" s="8" t="s">
        <v>83619</v>
      </c>
      <c r="I16234" s="8" t="s">
        <v>1596</v>
      </c>
      <c r="K16234" s="4"/>
    </row>
    <row r="16235" spans="2:11" ht="19.5" customHeight="1">
      <c r="B16235" s="12" t="s">
        <v>62271</v>
      </c>
      <c r="C16235" s="7" t="s">
        <v>54120</v>
      </c>
      <c r="D16235" s="8" t="s">
        <v>62272</v>
      </c>
      <c r="E16235" s="8" t="s">
        <v>62273</v>
      </c>
      <c r="F16235" s="8" t="s">
        <v>5209</v>
      </c>
      <c r="G16235" s="8" t="s">
        <v>54</v>
      </c>
      <c r="H16235" s="8" t="s">
        <v>83619</v>
      </c>
      <c r="I16235" s="8" t="s">
        <v>62274</v>
      </c>
      <c r="K16235" s="4"/>
    </row>
    <row r="16236" spans="2:11" ht="19.5" customHeight="1">
      <c r="B16236" s="12" t="s">
        <v>62284</v>
      </c>
      <c r="C16236" s="7" t="s">
        <v>54120</v>
      </c>
      <c r="D16236" s="8" t="s">
        <v>62285</v>
      </c>
      <c r="E16236" s="8" t="s">
        <v>62286</v>
      </c>
      <c r="F16236" s="8" t="s">
        <v>6924</v>
      </c>
      <c r="G16236" s="8" t="s">
        <v>210</v>
      </c>
      <c r="H16236" s="8" t="s">
        <v>83619</v>
      </c>
      <c r="I16236" s="8" t="s">
        <v>62287</v>
      </c>
      <c r="K16236" s="4"/>
    </row>
    <row r="16237" spans="2:11" ht="19.5" customHeight="1">
      <c r="B16237" s="12" t="s">
        <v>62318</v>
      </c>
      <c r="C16237" s="7" t="s">
        <v>54120</v>
      </c>
      <c r="D16237" s="8" t="s">
        <v>62319</v>
      </c>
      <c r="E16237" s="8" t="s">
        <v>62320</v>
      </c>
      <c r="F16237" s="8" t="s">
        <v>6924</v>
      </c>
      <c r="G16237" s="8" t="s">
        <v>210</v>
      </c>
      <c r="H16237" s="8" t="s">
        <v>83619</v>
      </c>
      <c r="I16237" s="8" t="s">
        <v>1151</v>
      </c>
      <c r="K16237" s="4"/>
    </row>
    <row r="16238" spans="2:11" ht="19.5" customHeight="1">
      <c r="B16238" s="12" t="s">
        <v>62344</v>
      </c>
      <c r="C16238" s="7" t="s">
        <v>54120</v>
      </c>
      <c r="D16238" s="8" t="s">
        <v>62345</v>
      </c>
      <c r="E16238" s="8" t="s">
        <v>62346</v>
      </c>
      <c r="F16238" s="8" t="s">
        <v>3754</v>
      </c>
      <c r="G16238" s="8" t="s">
        <v>54</v>
      </c>
      <c r="H16238" s="8" t="s">
        <v>83619</v>
      </c>
      <c r="I16238" s="8" t="s">
        <v>62347</v>
      </c>
      <c r="K16238" s="4"/>
    </row>
    <row r="16239" spans="2:11" ht="19.5" customHeight="1">
      <c r="B16239" s="12" t="s">
        <v>62377</v>
      </c>
      <c r="C16239" s="7" t="s">
        <v>54120</v>
      </c>
      <c r="D16239" s="8" t="s">
        <v>62378</v>
      </c>
      <c r="E16239" s="8" t="s">
        <v>62379</v>
      </c>
      <c r="F16239" s="8" t="s">
        <v>34306</v>
      </c>
      <c r="G16239" s="8" t="s">
        <v>20</v>
      </c>
      <c r="H16239" s="8" t="s">
        <v>83619</v>
      </c>
      <c r="I16239" s="8" t="s">
        <v>1154</v>
      </c>
      <c r="K16239" s="4"/>
    </row>
    <row r="16240" spans="2:11" ht="19.5" customHeight="1">
      <c r="B16240" s="12" t="s">
        <v>62410</v>
      </c>
      <c r="C16240" s="7" t="s">
        <v>54120</v>
      </c>
      <c r="D16240" s="8" t="s">
        <v>62411</v>
      </c>
      <c r="E16240" s="8" t="s">
        <v>62412</v>
      </c>
      <c r="F16240" s="8" t="s">
        <v>6332</v>
      </c>
      <c r="G16240" s="8" t="s">
        <v>11</v>
      </c>
      <c r="H16240" s="8" t="s">
        <v>83619</v>
      </c>
      <c r="I16240" s="8" t="s">
        <v>1156</v>
      </c>
      <c r="K16240" s="4"/>
    </row>
    <row r="16241" spans="2:11" ht="19.5" customHeight="1">
      <c r="B16241" s="12" t="s">
        <v>62442</v>
      </c>
      <c r="C16241" s="7" t="s">
        <v>54120</v>
      </c>
      <c r="D16241" s="8" t="s">
        <v>62443</v>
      </c>
      <c r="E16241" s="8" t="s">
        <v>62444</v>
      </c>
      <c r="F16241" s="8" t="s">
        <v>3617</v>
      </c>
      <c r="G16241" s="8" t="s">
        <v>34</v>
      </c>
      <c r="H16241" s="8" t="s">
        <v>83619</v>
      </c>
      <c r="I16241" s="8" t="s">
        <v>62445</v>
      </c>
      <c r="K16241" s="4"/>
    </row>
    <row r="16242" spans="2:11" ht="19.5" customHeight="1">
      <c r="B16242" s="12" t="s">
        <v>62450</v>
      </c>
      <c r="C16242" s="7" t="s">
        <v>54120</v>
      </c>
      <c r="D16242" s="8" t="s">
        <v>62451</v>
      </c>
      <c r="E16242" s="8" t="s">
        <v>62452</v>
      </c>
      <c r="F16242" s="8" t="s">
        <v>3754</v>
      </c>
      <c r="G16242" s="8" t="s">
        <v>54</v>
      </c>
      <c r="H16242" s="8" t="s">
        <v>83619</v>
      </c>
      <c r="I16242" s="8" t="s">
        <v>1186</v>
      </c>
      <c r="K16242" s="4"/>
    </row>
    <row r="16243" spans="2:11" ht="19.5" customHeight="1">
      <c r="B16243" s="12" t="s">
        <v>62948</v>
      </c>
      <c r="C16243" s="7" t="s">
        <v>60237</v>
      </c>
      <c r="D16243" s="8" t="s">
        <v>62949</v>
      </c>
      <c r="E16243" s="8" t="s">
        <v>62950</v>
      </c>
      <c r="F16243" s="8" t="s">
        <v>7079</v>
      </c>
      <c r="G16243" s="8" t="s">
        <v>214</v>
      </c>
      <c r="H16243" s="8" t="s">
        <v>83619</v>
      </c>
      <c r="I16243" s="8" t="s">
        <v>1197</v>
      </c>
      <c r="K16243" s="4"/>
    </row>
    <row r="16244" spans="2:11" ht="19.5" customHeight="1">
      <c r="B16244" s="12" t="s">
        <v>63067</v>
      </c>
      <c r="C16244" s="7" t="s">
        <v>60237</v>
      </c>
      <c r="D16244" s="8" t="s">
        <v>63068</v>
      </c>
      <c r="E16244" s="8" t="s">
        <v>63069</v>
      </c>
      <c r="F16244" s="8" t="s">
        <v>60856</v>
      </c>
      <c r="G16244" s="8" t="s">
        <v>169</v>
      </c>
      <c r="H16244" s="8" t="s">
        <v>83619</v>
      </c>
      <c r="I16244" s="8" t="s">
        <v>63070</v>
      </c>
      <c r="K16244" s="4"/>
    </row>
    <row r="16245" spans="2:11" ht="19.5" customHeight="1">
      <c r="B16245" s="12" t="s">
        <v>63236</v>
      </c>
      <c r="C16245" s="7" t="s">
        <v>60237</v>
      </c>
      <c r="D16245" s="8" t="s">
        <v>63237</v>
      </c>
      <c r="E16245" s="8" t="s">
        <v>292</v>
      </c>
      <c r="F16245" s="8" t="s">
        <v>292</v>
      </c>
      <c r="G16245" s="8" t="s">
        <v>292</v>
      </c>
      <c r="H16245" s="8" t="s">
        <v>83619</v>
      </c>
      <c r="I16245" s="8" t="s">
        <v>1199</v>
      </c>
      <c r="K16245" s="4"/>
    </row>
    <row r="16246" spans="2:11" ht="19.5" customHeight="1">
      <c r="B16246" s="12" t="s">
        <v>63475</v>
      </c>
      <c r="C16246" s="7" t="s">
        <v>54120</v>
      </c>
      <c r="D16246" s="8" t="s">
        <v>63476</v>
      </c>
      <c r="E16246" s="8" t="s">
        <v>292</v>
      </c>
      <c r="F16246" s="8" t="s">
        <v>60856</v>
      </c>
      <c r="G16246" s="8" t="s">
        <v>169</v>
      </c>
      <c r="H16246" s="8" t="s">
        <v>83619</v>
      </c>
      <c r="I16246" s="8" t="s">
        <v>63477</v>
      </c>
      <c r="K16246" s="4"/>
    </row>
    <row r="16247" spans="2:11" ht="19.5" customHeight="1">
      <c r="B16247" s="12" t="s">
        <v>63518</v>
      </c>
      <c r="C16247" s="7" t="s">
        <v>54120</v>
      </c>
      <c r="D16247" s="8" t="s">
        <v>63519</v>
      </c>
      <c r="E16247" s="8" t="s">
        <v>63520</v>
      </c>
      <c r="F16247" s="8" t="s">
        <v>3904</v>
      </c>
      <c r="G16247" s="8" t="s">
        <v>73</v>
      </c>
      <c r="H16247" s="8" t="s">
        <v>83619</v>
      </c>
      <c r="I16247" s="8" t="s">
        <v>63519</v>
      </c>
      <c r="K16247" s="4"/>
    </row>
    <row r="16248" spans="2:11" ht="19.5" customHeight="1">
      <c r="B16248" s="12" t="s">
        <v>63533</v>
      </c>
      <c r="C16248" s="7" t="s">
        <v>54120</v>
      </c>
      <c r="D16248" s="8" t="s">
        <v>63534</v>
      </c>
      <c r="E16248" s="8" t="s">
        <v>63535</v>
      </c>
      <c r="F16248" s="8" t="s">
        <v>3754</v>
      </c>
      <c r="G16248" s="8" t="s">
        <v>54</v>
      </c>
      <c r="H16248" s="8" t="s">
        <v>83619</v>
      </c>
      <c r="I16248" s="8" t="s">
        <v>63536</v>
      </c>
      <c r="K16248" s="4"/>
    </row>
    <row r="16249" spans="2:11" ht="19.5" customHeight="1">
      <c r="B16249" s="12" t="s">
        <v>63559</v>
      </c>
      <c r="C16249" s="7" t="s">
        <v>54120</v>
      </c>
      <c r="D16249" s="8" t="s">
        <v>63560</v>
      </c>
      <c r="E16249" s="8" t="s">
        <v>63561</v>
      </c>
      <c r="F16249" s="8" t="s">
        <v>16762</v>
      </c>
      <c r="G16249" s="8" t="s">
        <v>12</v>
      </c>
      <c r="H16249" s="8" t="s">
        <v>83619</v>
      </c>
      <c r="I16249" s="8" t="s">
        <v>1160</v>
      </c>
      <c r="K16249" s="4"/>
    </row>
    <row r="16250" spans="2:11" ht="19.5" customHeight="1">
      <c r="B16250" s="12" t="s">
        <v>63611</v>
      </c>
      <c r="C16250" s="7" t="s">
        <v>54120</v>
      </c>
      <c r="D16250" s="8" t="s">
        <v>63612</v>
      </c>
      <c r="E16250" s="8" t="s">
        <v>63613</v>
      </c>
      <c r="F16250" s="8" t="s">
        <v>38591</v>
      </c>
      <c r="G16250" s="8" t="s">
        <v>12</v>
      </c>
      <c r="H16250" s="8" t="s">
        <v>83619</v>
      </c>
      <c r="I16250" s="8" t="s">
        <v>63614</v>
      </c>
      <c r="K16250" s="4"/>
    </row>
    <row r="16251" spans="2:11" ht="19.5" customHeight="1">
      <c r="B16251" s="12" t="s">
        <v>63643</v>
      </c>
      <c r="C16251" s="7" t="s">
        <v>54120</v>
      </c>
      <c r="D16251" s="8" t="s">
        <v>63644</v>
      </c>
      <c r="E16251" s="8" t="s">
        <v>63645</v>
      </c>
      <c r="F16251" s="8" t="s">
        <v>6851</v>
      </c>
      <c r="G16251" s="8" t="s">
        <v>209</v>
      </c>
      <c r="H16251" s="8" t="s">
        <v>83619</v>
      </c>
      <c r="I16251" s="8" t="s">
        <v>1165</v>
      </c>
      <c r="K16251" s="4"/>
    </row>
    <row r="16252" spans="2:11" ht="19.5" customHeight="1">
      <c r="B16252" s="12" t="s">
        <v>63654</v>
      </c>
      <c r="C16252" s="7" t="s">
        <v>54120</v>
      </c>
      <c r="D16252" s="8" t="s">
        <v>63655</v>
      </c>
      <c r="E16252" s="8" t="s">
        <v>63656</v>
      </c>
      <c r="F16252" s="8" t="s">
        <v>61851</v>
      </c>
      <c r="G16252" s="8" t="s">
        <v>209</v>
      </c>
      <c r="H16252" s="8" t="s">
        <v>83619</v>
      </c>
      <c r="I16252" s="8" t="s">
        <v>63657</v>
      </c>
      <c r="K16252" s="4"/>
    </row>
    <row r="16253" spans="2:11" ht="19.5" customHeight="1">
      <c r="B16253" s="12" t="s">
        <v>63665</v>
      </c>
      <c r="C16253" s="7" t="s">
        <v>54120</v>
      </c>
      <c r="D16253" s="8" t="s">
        <v>63666</v>
      </c>
      <c r="E16253" s="8" t="s">
        <v>63667</v>
      </c>
      <c r="F16253" s="8" t="s">
        <v>3617</v>
      </c>
      <c r="G16253" s="8" t="s">
        <v>34</v>
      </c>
      <c r="H16253" s="8" t="s">
        <v>83619</v>
      </c>
      <c r="I16253" s="8" t="s">
        <v>63668</v>
      </c>
      <c r="K16253" s="4"/>
    </row>
    <row r="16254" spans="2:11" ht="19.5" customHeight="1">
      <c r="B16254" s="12" t="s">
        <v>63717</v>
      </c>
      <c r="C16254" s="7" t="s">
        <v>54120</v>
      </c>
      <c r="D16254" s="8" t="s">
        <v>63718</v>
      </c>
      <c r="E16254" s="8" t="s">
        <v>63719</v>
      </c>
      <c r="F16254" s="8" t="s">
        <v>34306</v>
      </c>
      <c r="G16254" s="8" t="s">
        <v>20</v>
      </c>
      <c r="H16254" s="8" t="s">
        <v>83619</v>
      </c>
      <c r="I16254" s="8" t="s">
        <v>1166</v>
      </c>
      <c r="K16254" s="4"/>
    </row>
    <row r="16255" spans="2:11" ht="19.5" customHeight="1">
      <c r="B16255" s="12" t="s">
        <v>63733</v>
      </c>
      <c r="C16255" s="7" t="s">
        <v>54120</v>
      </c>
      <c r="D16255" s="8" t="s">
        <v>63734</v>
      </c>
      <c r="E16255" s="8" t="s">
        <v>63735</v>
      </c>
      <c r="F16255" s="8" t="s">
        <v>6924</v>
      </c>
      <c r="G16255" s="8" t="s">
        <v>210</v>
      </c>
      <c r="H16255" s="8" t="s">
        <v>83619</v>
      </c>
      <c r="I16255" s="8" t="s">
        <v>62082</v>
      </c>
      <c r="K16255" s="4"/>
    </row>
    <row r="16256" spans="2:11" ht="19.5" customHeight="1">
      <c r="B16256" s="12" t="s">
        <v>63883</v>
      </c>
      <c r="C16256" s="7" t="s">
        <v>54120</v>
      </c>
      <c r="D16256" s="8" t="s">
        <v>63884</v>
      </c>
      <c r="E16256" s="8" t="s">
        <v>63885</v>
      </c>
      <c r="F16256" s="8" t="s">
        <v>3754</v>
      </c>
      <c r="G16256" s="8" t="s">
        <v>54</v>
      </c>
      <c r="H16256" s="8" t="s">
        <v>83619</v>
      </c>
      <c r="I16256" s="8" t="s">
        <v>1172</v>
      </c>
      <c r="K16256" s="4"/>
    </row>
    <row r="16257" spans="2:11" ht="19.5" customHeight="1">
      <c r="B16257" s="12" t="s">
        <v>64054</v>
      </c>
      <c r="C16257" s="7" t="s">
        <v>54120</v>
      </c>
      <c r="D16257" s="8" t="s">
        <v>64055</v>
      </c>
      <c r="E16257" s="8" t="s">
        <v>64056</v>
      </c>
      <c r="F16257" s="8" t="s">
        <v>3508</v>
      </c>
      <c r="G16257" s="8" t="s">
        <v>20</v>
      </c>
      <c r="H16257" s="8" t="s">
        <v>83619</v>
      </c>
      <c r="I16257" s="8" t="s">
        <v>64057</v>
      </c>
      <c r="K16257" s="4"/>
    </row>
    <row r="16258" spans="2:11" ht="19.5" customHeight="1">
      <c r="B16258" s="12" t="s">
        <v>64074</v>
      </c>
      <c r="C16258" s="7" t="s">
        <v>54120</v>
      </c>
      <c r="D16258" s="8" t="s">
        <v>64075</v>
      </c>
      <c r="E16258" s="8" t="s">
        <v>64076</v>
      </c>
      <c r="F16258" s="8" t="s">
        <v>61851</v>
      </c>
      <c r="G16258" s="8" t="s">
        <v>9</v>
      </c>
      <c r="H16258" s="8" t="s">
        <v>83619</v>
      </c>
      <c r="I16258" s="8" t="s">
        <v>62138</v>
      </c>
      <c r="K16258" s="4"/>
    </row>
    <row r="16259" spans="2:11" ht="19.5" customHeight="1">
      <c r="B16259" s="12" t="s">
        <v>64081</v>
      </c>
      <c r="C16259" s="7" t="s">
        <v>54120</v>
      </c>
      <c r="D16259" s="8" t="s">
        <v>64082</v>
      </c>
      <c r="E16259" s="8" t="s">
        <v>64083</v>
      </c>
      <c r="F16259" s="8" t="s">
        <v>3754</v>
      </c>
      <c r="G16259" s="8" t="s">
        <v>54</v>
      </c>
      <c r="H16259" s="8" t="s">
        <v>83619</v>
      </c>
      <c r="I16259" s="8" t="s">
        <v>64084</v>
      </c>
      <c r="K16259" s="4"/>
    </row>
    <row r="16260" spans="2:11" ht="19.5" customHeight="1">
      <c r="B16260" s="12" t="s">
        <v>64160</v>
      </c>
      <c r="C16260" s="7" t="s">
        <v>54120</v>
      </c>
      <c r="D16260" s="8" t="s">
        <v>64161</v>
      </c>
      <c r="E16260" s="8" t="s">
        <v>64162</v>
      </c>
      <c r="F16260" s="8" t="s">
        <v>38591</v>
      </c>
      <c r="G16260" s="8" t="s">
        <v>12</v>
      </c>
      <c r="H16260" s="8" t="s">
        <v>83619</v>
      </c>
      <c r="I16260" s="8" t="s">
        <v>1177</v>
      </c>
      <c r="K16260" s="4"/>
    </row>
    <row r="16261" spans="2:11" ht="19.5" customHeight="1">
      <c r="B16261" s="12" t="s">
        <v>64163</v>
      </c>
      <c r="C16261" s="7" t="s">
        <v>54120</v>
      </c>
      <c r="D16261" s="8" t="s">
        <v>64164</v>
      </c>
      <c r="E16261" s="8" t="s">
        <v>64165</v>
      </c>
      <c r="F16261" s="8" t="s">
        <v>3617</v>
      </c>
      <c r="G16261" s="8" t="s">
        <v>34</v>
      </c>
      <c r="H16261" s="8" t="s">
        <v>83619</v>
      </c>
      <c r="I16261" s="8" t="s">
        <v>64166</v>
      </c>
      <c r="K16261" s="4"/>
    </row>
    <row r="16262" spans="2:11" ht="19.5" customHeight="1">
      <c r="B16262" s="12" t="s">
        <v>64188</v>
      </c>
      <c r="C16262" s="7" t="s">
        <v>54120</v>
      </c>
      <c r="D16262" s="8" t="s">
        <v>292</v>
      </c>
      <c r="E16262" s="8" t="s">
        <v>64189</v>
      </c>
      <c r="F16262" s="8" t="s">
        <v>38591</v>
      </c>
      <c r="G16262" s="8" t="s">
        <v>12</v>
      </c>
      <c r="H16262" s="8" t="s">
        <v>83619</v>
      </c>
      <c r="I16262" s="8" t="s">
        <v>1179</v>
      </c>
      <c r="K16262" s="4"/>
    </row>
    <row r="16263" spans="2:11" ht="19.5" customHeight="1">
      <c r="B16263" s="12" t="s">
        <v>64202</v>
      </c>
      <c r="C16263" s="7" t="s">
        <v>54120</v>
      </c>
      <c r="D16263" s="8" t="s">
        <v>64203</v>
      </c>
      <c r="E16263" s="8" t="s">
        <v>64204</v>
      </c>
      <c r="F16263" s="8" t="s">
        <v>3754</v>
      </c>
      <c r="G16263" s="8" t="s">
        <v>54</v>
      </c>
      <c r="H16263" s="8" t="s">
        <v>83619</v>
      </c>
      <c r="I16263" s="8" t="s">
        <v>64205</v>
      </c>
      <c r="K16263" s="4"/>
    </row>
    <row r="16264" spans="2:11" ht="19.5" customHeight="1">
      <c r="B16264" s="12" t="s">
        <v>64268</v>
      </c>
      <c r="C16264" s="7" t="s">
        <v>54120</v>
      </c>
      <c r="D16264" s="8" t="s">
        <v>64269</v>
      </c>
      <c r="E16264" s="8" t="s">
        <v>64270</v>
      </c>
      <c r="F16264" s="8" t="s">
        <v>38591</v>
      </c>
      <c r="G16264" s="8" t="s">
        <v>12</v>
      </c>
      <c r="H16264" s="8" t="s">
        <v>83619</v>
      </c>
      <c r="I16264" s="8" t="s">
        <v>64271</v>
      </c>
      <c r="K16264" s="4"/>
    </row>
    <row r="16265" spans="2:11" ht="19.5" customHeight="1">
      <c r="B16265" s="12" t="s">
        <v>64437</v>
      </c>
      <c r="C16265" s="7" t="s">
        <v>54120</v>
      </c>
      <c r="D16265" s="8" t="s">
        <v>64438</v>
      </c>
      <c r="E16265" s="8" t="s">
        <v>64439</v>
      </c>
      <c r="F16265" s="8" t="s">
        <v>6851</v>
      </c>
      <c r="G16265" s="8" t="s">
        <v>209</v>
      </c>
      <c r="H16265" s="8" t="s">
        <v>83619</v>
      </c>
      <c r="I16265" s="8" t="s">
        <v>1181</v>
      </c>
      <c r="K16265" s="4"/>
    </row>
    <row r="16266" spans="2:11" ht="19.5" customHeight="1">
      <c r="B16266" s="12" t="s">
        <v>64489</v>
      </c>
      <c r="C16266" s="7" t="s">
        <v>54120</v>
      </c>
      <c r="D16266" s="8" t="s">
        <v>64490</v>
      </c>
      <c r="E16266" s="8" t="s">
        <v>64491</v>
      </c>
      <c r="F16266" s="8" t="s">
        <v>15564</v>
      </c>
      <c r="G16266" s="8" t="s">
        <v>125</v>
      </c>
      <c r="H16266" s="8" t="s">
        <v>83619</v>
      </c>
      <c r="I16266" s="8" t="s">
        <v>64492</v>
      </c>
      <c r="K16266" s="4"/>
    </row>
    <row r="16267" spans="2:11" ht="19.5" customHeight="1">
      <c r="B16267" s="12" t="s">
        <v>64493</v>
      </c>
      <c r="C16267" s="7" t="s">
        <v>54120</v>
      </c>
      <c r="D16267" s="8" t="s">
        <v>64494</v>
      </c>
      <c r="E16267" s="8" t="s">
        <v>64495</v>
      </c>
      <c r="F16267" s="8" t="s">
        <v>3617</v>
      </c>
      <c r="G16267" s="8" t="s">
        <v>34</v>
      </c>
      <c r="H16267" s="8" t="s">
        <v>83619</v>
      </c>
      <c r="I16267" s="8" t="s">
        <v>64496</v>
      </c>
      <c r="K16267" s="4"/>
    </row>
    <row r="16268" spans="2:11" ht="19.5" customHeight="1">
      <c r="B16268" s="12" t="s">
        <v>64606</v>
      </c>
      <c r="C16268" s="7" t="s">
        <v>54120</v>
      </c>
      <c r="D16268" s="8" t="s">
        <v>64607</v>
      </c>
      <c r="E16268" s="8" t="s">
        <v>64608</v>
      </c>
      <c r="F16268" s="8" t="s">
        <v>3617</v>
      </c>
      <c r="G16268" s="8" t="s">
        <v>34</v>
      </c>
      <c r="H16268" s="8" t="s">
        <v>83619</v>
      </c>
      <c r="I16268" s="8" t="s">
        <v>64609</v>
      </c>
      <c r="K16268" s="4"/>
    </row>
    <row r="16269" spans="2:11" ht="19.5" customHeight="1">
      <c r="B16269" s="12" t="s">
        <v>64661</v>
      </c>
      <c r="C16269" s="7" t="s">
        <v>54120</v>
      </c>
      <c r="D16269" s="8" t="s">
        <v>64662</v>
      </c>
      <c r="E16269" s="8" t="s">
        <v>64663</v>
      </c>
      <c r="F16269" s="8" t="s">
        <v>4192</v>
      </c>
      <c r="G16269" s="8" t="s">
        <v>93</v>
      </c>
      <c r="H16269" s="8" t="s">
        <v>83619</v>
      </c>
      <c r="I16269" s="8" t="s">
        <v>64664</v>
      </c>
      <c r="K16269" s="4"/>
    </row>
    <row r="16270" spans="2:11" ht="19.5" customHeight="1">
      <c r="B16270" s="12" t="s">
        <v>64687</v>
      </c>
      <c r="C16270" s="7" t="s">
        <v>54120</v>
      </c>
      <c r="D16270" s="8" t="s">
        <v>64688</v>
      </c>
      <c r="E16270" s="8" t="s">
        <v>64689</v>
      </c>
      <c r="F16270" s="8" t="s">
        <v>3754</v>
      </c>
      <c r="G16270" s="8" t="s">
        <v>54</v>
      </c>
      <c r="H16270" s="8" t="s">
        <v>83619</v>
      </c>
      <c r="I16270" s="8" t="s">
        <v>60262</v>
      </c>
      <c r="K16270" s="4"/>
    </row>
    <row r="16271" spans="2:11" ht="19.5" customHeight="1">
      <c r="B16271" s="12" t="s">
        <v>64716</v>
      </c>
      <c r="C16271" s="7" t="s">
        <v>54120</v>
      </c>
      <c r="D16271" s="8" t="s">
        <v>64717</v>
      </c>
      <c r="E16271" s="8" t="s">
        <v>64718</v>
      </c>
      <c r="F16271" s="8" t="s">
        <v>3754</v>
      </c>
      <c r="G16271" s="8" t="s">
        <v>54</v>
      </c>
      <c r="H16271" s="8" t="s">
        <v>83619</v>
      </c>
      <c r="I16271" s="8" t="s">
        <v>64719</v>
      </c>
      <c r="K16271" s="4"/>
    </row>
    <row r="16272" spans="2:11" ht="19.5" customHeight="1">
      <c r="B16272" s="12" t="s">
        <v>64790</v>
      </c>
      <c r="C16272" s="7" t="s">
        <v>54120</v>
      </c>
      <c r="D16272" s="8" t="s">
        <v>64791</v>
      </c>
      <c r="E16272" s="8" t="s">
        <v>64792</v>
      </c>
      <c r="F16272" s="8" t="s">
        <v>3429</v>
      </c>
      <c r="G16272" s="8" t="s">
        <v>9</v>
      </c>
      <c r="H16272" s="8" t="s">
        <v>83619</v>
      </c>
      <c r="I16272" s="8" t="s">
        <v>1187</v>
      </c>
      <c r="K16272" s="4"/>
    </row>
    <row r="16273" spans="2:11" ht="19.5" customHeight="1">
      <c r="B16273" s="12" t="s">
        <v>64814</v>
      </c>
      <c r="C16273" s="7" t="s">
        <v>54120</v>
      </c>
      <c r="D16273" s="8" t="s">
        <v>64815</v>
      </c>
      <c r="E16273" s="8" t="s">
        <v>64816</v>
      </c>
      <c r="F16273" s="8" t="s">
        <v>38591</v>
      </c>
      <c r="G16273" s="8" t="s">
        <v>12</v>
      </c>
      <c r="H16273" s="8" t="s">
        <v>83619</v>
      </c>
      <c r="I16273" s="8" t="s">
        <v>64817</v>
      </c>
      <c r="K16273" s="4"/>
    </row>
    <row r="16274" spans="2:11" ht="19.5" customHeight="1">
      <c r="B16274" s="12" t="s">
        <v>64836</v>
      </c>
      <c r="C16274" s="7" t="s">
        <v>54120</v>
      </c>
      <c r="D16274" s="8" t="s">
        <v>64837</v>
      </c>
      <c r="E16274" s="8" t="s">
        <v>64838</v>
      </c>
      <c r="F16274" s="8" t="s">
        <v>64839</v>
      </c>
      <c r="G16274" s="8" t="s">
        <v>193</v>
      </c>
      <c r="H16274" s="8" t="s">
        <v>83619</v>
      </c>
      <c r="I16274" s="8" t="s">
        <v>64840</v>
      </c>
      <c r="K16274" s="4"/>
    </row>
    <row r="16275" spans="2:11" ht="19.5" customHeight="1">
      <c r="B16275" s="12" t="s">
        <v>64887</v>
      </c>
      <c r="C16275" s="7" t="s">
        <v>54120</v>
      </c>
      <c r="D16275" s="8" t="s">
        <v>64888</v>
      </c>
      <c r="E16275" s="8" t="s">
        <v>64889</v>
      </c>
      <c r="F16275" s="8" t="s">
        <v>6851</v>
      </c>
      <c r="G16275" s="8" t="s">
        <v>209</v>
      </c>
      <c r="H16275" s="8" t="s">
        <v>83619</v>
      </c>
      <c r="I16275" s="8" t="s">
        <v>454</v>
      </c>
      <c r="K16275" s="4"/>
    </row>
    <row r="16276" spans="2:11" ht="19.5" customHeight="1">
      <c r="B16276" s="12" t="s">
        <v>64914</v>
      </c>
      <c r="C16276" s="7" t="s">
        <v>54120</v>
      </c>
      <c r="D16276" s="8" t="s">
        <v>64915</v>
      </c>
      <c r="E16276" s="8" t="s">
        <v>64916</v>
      </c>
      <c r="F16276" s="8" t="s">
        <v>4192</v>
      </c>
      <c r="G16276" s="8" t="s">
        <v>93</v>
      </c>
      <c r="H16276" s="8" t="s">
        <v>83619</v>
      </c>
      <c r="I16276" s="8" t="s">
        <v>64917</v>
      </c>
      <c r="K16276" s="4"/>
    </row>
    <row r="16277" spans="2:11" ht="19.5" customHeight="1">
      <c r="B16277" s="12" t="s">
        <v>64922</v>
      </c>
      <c r="C16277" s="7" t="s">
        <v>54120</v>
      </c>
      <c r="D16277" s="8" t="s">
        <v>64923</v>
      </c>
      <c r="E16277" s="8" t="s">
        <v>64924</v>
      </c>
      <c r="F16277" s="8" t="s">
        <v>3763</v>
      </c>
      <c r="G16277" s="8" t="s">
        <v>56</v>
      </c>
      <c r="H16277" s="8" t="s">
        <v>83619</v>
      </c>
      <c r="I16277" s="8" t="s">
        <v>64925</v>
      </c>
      <c r="K16277" s="4"/>
    </row>
    <row r="16278" spans="2:11" ht="19.5" customHeight="1">
      <c r="B16278" s="12" t="s">
        <v>64996</v>
      </c>
      <c r="C16278" s="7" t="s">
        <v>54120</v>
      </c>
      <c r="D16278" s="8" t="s">
        <v>64997</v>
      </c>
      <c r="E16278" s="8" t="s">
        <v>64998</v>
      </c>
      <c r="F16278" s="8" t="s">
        <v>3508</v>
      </c>
      <c r="G16278" s="8" t="s">
        <v>20</v>
      </c>
      <c r="H16278" s="8" t="s">
        <v>83619</v>
      </c>
      <c r="I16278" s="8" t="s">
        <v>64999</v>
      </c>
      <c r="K16278" s="4"/>
    </row>
    <row r="16279" spans="2:11" ht="19.5" customHeight="1">
      <c r="B16279" s="12" t="s">
        <v>65095</v>
      </c>
      <c r="C16279" s="7" t="s">
        <v>54120</v>
      </c>
      <c r="D16279" s="8" t="s">
        <v>65096</v>
      </c>
      <c r="E16279" s="8" t="s">
        <v>65097</v>
      </c>
      <c r="F16279" s="8" t="s">
        <v>38591</v>
      </c>
      <c r="G16279" s="8" t="s">
        <v>12</v>
      </c>
      <c r="H16279" s="8" t="s">
        <v>83619</v>
      </c>
      <c r="I16279" s="8" t="s">
        <v>65098</v>
      </c>
      <c r="K16279" s="4"/>
    </row>
    <row r="16280" spans="2:11" ht="19.5" customHeight="1">
      <c r="B16280" s="12" t="s">
        <v>65378</v>
      </c>
      <c r="C16280" s="7" t="s">
        <v>60237</v>
      </c>
      <c r="D16280" s="8" t="s">
        <v>65379</v>
      </c>
      <c r="E16280" s="8" t="s">
        <v>65380</v>
      </c>
      <c r="F16280" s="8" t="s">
        <v>3508</v>
      </c>
      <c r="G16280" s="8" t="s">
        <v>20</v>
      </c>
      <c r="H16280" s="8" t="s">
        <v>83619</v>
      </c>
      <c r="I16280" s="8" t="s">
        <v>1200</v>
      </c>
      <c r="K16280" s="4"/>
    </row>
    <row r="16281" spans="2:11" ht="19.5" customHeight="1">
      <c r="B16281" s="12" t="s">
        <v>65907</v>
      </c>
      <c r="C16281" s="7" t="s">
        <v>54120</v>
      </c>
      <c r="D16281" s="8" t="s">
        <v>65908</v>
      </c>
      <c r="E16281" s="8" t="s">
        <v>65909</v>
      </c>
      <c r="F16281" s="8" t="s">
        <v>3617</v>
      </c>
      <c r="G16281" s="8" t="s">
        <v>34</v>
      </c>
      <c r="H16281" s="8" t="s">
        <v>83619</v>
      </c>
      <c r="I16281" s="8" t="s">
        <v>65910</v>
      </c>
      <c r="K16281" s="4"/>
    </row>
    <row r="16282" spans="2:11" ht="19.5" customHeight="1">
      <c r="B16282" s="12" t="s">
        <v>65986</v>
      </c>
      <c r="C16282" s="7" t="s">
        <v>54120</v>
      </c>
      <c r="D16282" s="8" t="s">
        <v>65987</v>
      </c>
      <c r="E16282" s="8" t="s">
        <v>65988</v>
      </c>
      <c r="F16282" s="8" t="s">
        <v>3617</v>
      </c>
      <c r="G16282" s="8" t="s">
        <v>34</v>
      </c>
      <c r="H16282" s="8" t="s">
        <v>83619</v>
      </c>
      <c r="I16282" s="8" t="s">
        <v>65989</v>
      </c>
      <c r="K16282" s="4"/>
    </row>
    <row r="16283" spans="2:11" ht="19.5" customHeight="1">
      <c r="B16283" s="12" t="s">
        <v>66005</v>
      </c>
      <c r="C16283" s="7" t="s">
        <v>54120</v>
      </c>
      <c r="D16283" s="8" t="s">
        <v>66006</v>
      </c>
      <c r="E16283" s="8" t="s">
        <v>66007</v>
      </c>
      <c r="F16283" s="8" t="s">
        <v>61851</v>
      </c>
      <c r="G16283" s="8" t="s">
        <v>9</v>
      </c>
      <c r="H16283" s="8" t="s">
        <v>83619</v>
      </c>
      <c r="I16283" s="8" t="s">
        <v>66008</v>
      </c>
      <c r="K16283" s="4"/>
    </row>
    <row r="16284" spans="2:11" ht="19.5" customHeight="1">
      <c r="B16284" s="12" t="s">
        <v>66048</v>
      </c>
      <c r="C16284" s="7" t="s">
        <v>54120</v>
      </c>
      <c r="D16284" s="8" t="s">
        <v>66049</v>
      </c>
      <c r="E16284" s="8" t="s">
        <v>66050</v>
      </c>
      <c r="F16284" s="8" t="s">
        <v>7079</v>
      </c>
      <c r="G16284" s="8" t="s">
        <v>214</v>
      </c>
      <c r="H16284" s="8" t="s">
        <v>83619</v>
      </c>
      <c r="I16284" s="8" t="s">
        <v>1758</v>
      </c>
      <c r="K16284" s="4"/>
    </row>
    <row r="16285" spans="2:11" ht="19.5" customHeight="1">
      <c r="B16285" s="12" t="s">
        <v>66059</v>
      </c>
      <c r="C16285" s="7" t="s">
        <v>54120</v>
      </c>
      <c r="D16285" s="8" t="s">
        <v>66060</v>
      </c>
      <c r="E16285" s="8" t="s">
        <v>66061</v>
      </c>
      <c r="F16285" s="8" t="s">
        <v>34306</v>
      </c>
      <c r="G16285" s="8" t="s">
        <v>20</v>
      </c>
      <c r="H16285" s="8" t="s">
        <v>83619</v>
      </c>
      <c r="I16285" s="8" t="s">
        <v>66062</v>
      </c>
      <c r="K16285" s="4"/>
    </row>
    <row r="16286" spans="2:11" ht="19.5" customHeight="1">
      <c r="B16286" s="12" t="s">
        <v>66148</v>
      </c>
      <c r="C16286" s="7" t="s">
        <v>54120</v>
      </c>
      <c r="D16286" s="8" t="s">
        <v>66149</v>
      </c>
      <c r="E16286" s="8" t="s">
        <v>66150</v>
      </c>
      <c r="F16286" s="8" t="s">
        <v>38591</v>
      </c>
      <c r="G16286" s="8" t="s">
        <v>12</v>
      </c>
      <c r="H16286" s="8" t="s">
        <v>83619</v>
      </c>
      <c r="I16286" s="8" t="s">
        <v>66151</v>
      </c>
      <c r="K16286" s="4"/>
    </row>
    <row r="16287" spans="2:11" ht="19.5" customHeight="1">
      <c r="B16287" s="12" t="s">
        <v>66168</v>
      </c>
      <c r="C16287" s="7" t="s">
        <v>54120</v>
      </c>
      <c r="D16287" s="8" t="s">
        <v>66169</v>
      </c>
      <c r="E16287" s="8" t="s">
        <v>66170</v>
      </c>
      <c r="F16287" s="8" t="s">
        <v>3429</v>
      </c>
      <c r="G16287" s="8" t="s">
        <v>9</v>
      </c>
      <c r="H16287" s="8" t="s">
        <v>83619</v>
      </c>
      <c r="I16287" s="8" t="s">
        <v>66171</v>
      </c>
      <c r="K16287" s="4"/>
    </row>
    <row r="16288" spans="2:11" ht="19.5" customHeight="1">
      <c r="B16288" s="12" t="s">
        <v>66212</v>
      </c>
      <c r="C16288" s="7" t="s">
        <v>54120</v>
      </c>
      <c r="D16288" s="8" t="s">
        <v>62782</v>
      </c>
      <c r="E16288" s="8" t="s">
        <v>66213</v>
      </c>
      <c r="F16288" s="8" t="s">
        <v>11887</v>
      </c>
      <c r="G16288" s="8" t="s">
        <v>247</v>
      </c>
      <c r="H16288" s="8" t="s">
        <v>83619</v>
      </c>
      <c r="I16288" s="8" t="s">
        <v>66214</v>
      </c>
      <c r="K16288" s="4"/>
    </row>
    <row r="16289" spans="2:11" ht="19.5" customHeight="1">
      <c r="B16289" s="12" t="s">
        <v>66215</v>
      </c>
      <c r="C16289" s="7" t="s">
        <v>54120</v>
      </c>
      <c r="D16289" s="8" t="s">
        <v>66216</v>
      </c>
      <c r="E16289" s="8" t="s">
        <v>66217</v>
      </c>
      <c r="F16289" s="8" t="s">
        <v>3429</v>
      </c>
      <c r="G16289" s="8" t="s">
        <v>9</v>
      </c>
      <c r="H16289" s="8" t="s">
        <v>83619</v>
      </c>
      <c r="I16289" s="8" t="s">
        <v>1663</v>
      </c>
      <c r="K16289" s="4"/>
    </row>
    <row r="16290" spans="2:11" ht="19.5" customHeight="1">
      <c r="B16290" s="12" t="s">
        <v>66808</v>
      </c>
      <c r="C16290" s="7" t="s">
        <v>66696</v>
      </c>
      <c r="D16290" s="8" t="s">
        <v>66809</v>
      </c>
      <c r="E16290" s="8" t="s">
        <v>66810</v>
      </c>
      <c r="F16290" s="8" t="s">
        <v>15564</v>
      </c>
      <c r="G16290" s="8" t="s">
        <v>125</v>
      </c>
      <c r="H16290" s="8" t="s">
        <v>83619</v>
      </c>
      <c r="I16290" s="8" t="s">
        <v>66811</v>
      </c>
      <c r="K16290" s="4"/>
    </row>
    <row r="16291" spans="2:11" ht="19.5" customHeight="1">
      <c r="B16291" s="12" t="s">
        <v>66849</v>
      </c>
      <c r="C16291" s="7" t="s">
        <v>66696</v>
      </c>
      <c r="D16291" s="8" t="s">
        <v>66850</v>
      </c>
      <c r="E16291" s="8" t="s">
        <v>66851</v>
      </c>
      <c r="F16291" s="8" t="s">
        <v>3763</v>
      </c>
      <c r="G16291" s="8" t="s">
        <v>56</v>
      </c>
      <c r="H16291" s="8" t="s">
        <v>83619</v>
      </c>
      <c r="I16291" s="8" t="s">
        <v>66852</v>
      </c>
      <c r="K16291" s="4"/>
    </row>
    <row r="16292" spans="2:11" ht="19.5" customHeight="1">
      <c r="B16292" s="12" t="s">
        <v>66938</v>
      </c>
      <c r="C16292" s="7" t="s">
        <v>66696</v>
      </c>
      <c r="D16292" s="8" t="s">
        <v>66939</v>
      </c>
      <c r="E16292" s="8" t="s">
        <v>66940</v>
      </c>
      <c r="F16292" s="8" t="s">
        <v>3754</v>
      </c>
      <c r="G16292" s="8" t="s">
        <v>54</v>
      </c>
      <c r="H16292" s="8" t="s">
        <v>83619</v>
      </c>
      <c r="I16292" s="8" t="s">
        <v>1208</v>
      </c>
      <c r="K16292" s="4"/>
    </row>
    <row r="16293" spans="2:11" ht="19.5" customHeight="1">
      <c r="B16293" s="12" t="s">
        <v>67006</v>
      </c>
      <c r="C16293" s="7" t="s">
        <v>66696</v>
      </c>
      <c r="D16293" s="8" t="s">
        <v>67007</v>
      </c>
      <c r="E16293" s="8" t="s">
        <v>67008</v>
      </c>
      <c r="F16293" s="8" t="s">
        <v>6924</v>
      </c>
      <c r="G16293" s="8" t="s">
        <v>210</v>
      </c>
      <c r="H16293" s="8" t="s">
        <v>83619</v>
      </c>
      <c r="I16293" s="8" t="s">
        <v>67009</v>
      </c>
      <c r="K16293" s="4"/>
    </row>
    <row r="16294" spans="2:11" ht="19.5" customHeight="1">
      <c r="B16294" s="12" t="s">
        <v>67057</v>
      </c>
      <c r="C16294" s="7" t="s">
        <v>66696</v>
      </c>
      <c r="D16294" s="8" t="s">
        <v>31299</v>
      </c>
      <c r="E16294" s="8" t="s">
        <v>67058</v>
      </c>
      <c r="F16294" s="8" t="s">
        <v>5209</v>
      </c>
      <c r="G16294" s="8" t="s">
        <v>54</v>
      </c>
      <c r="H16294" s="8" t="s">
        <v>83619</v>
      </c>
      <c r="I16294" s="8" t="s">
        <v>31301</v>
      </c>
      <c r="K16294" s="4"/>
    </row>
    <row r="16295" spans="2:11" ht="19.5" customHeight="1">
      <c r="B16295" s="12" t="s">
        <v>67108</v>
      </c>
      <c r="C16295" s="7" t="s">
        <v>66696</v>
      </c>
      <c r="D16295" s="8" t="s">
        <v>67109</v>
      </c>
      <c r="E16295" s="8" t="s">
        <v>67110</v>
      </c>
      <c r="F16295" s="8" t="s">
        <v>6419</v>
      </c>
      <c r="G16295" s="8" t="s">
        <v>125</v>
      </c>
      <c r="H16295" s="8" t="s">
        <v>83619</v>
      </c>
      <c r="I16295" s="8" t="s">
        <v>25941</v>
      </c>
      <c r="K16295" s="4"/>
    </row>
    <row r="16296" spans="2:11" ht="19.5" customHeight="1">
      <c r="B16296" s="12" t="s">
        <v>67125</v>
      </c>
      <c r="C16296" s="7" t="s">
        <v>66696</v>
      </c>
      <c r="D16296" s="8" t="s">
        <v>67126</v>
      </c>
      <c r="E16296" s="8" t="s">
        <v>61891</v>
      </c>
      <c r="F16296" s="8" t="s">
        <v>16762</v>
      </c>
      <c r="G16296" s="8" t="s">
        <v>12</v>
      </c>
      <c r="H16296" s="8" t="s">
        <v>83619</v>
      </c>
      <c r="I16296" s="8" t="s">
        <v>61892</v>
      </c>
      <c r="K16296" s="4"/>
    </row>
    <row r="16297" spans="2:11" ht="19.5" customHeight="1">
      <c r="B16297" s="12" t="s">
        <v>67142</v>
      </c>
      <c r="C16297" s="7" t="s">
        <v>66696</v>
      </c>
      <c r="D16297" s="8" t="s">
        <v>67143</v>
      </c>
      <c r="E16297" s="8" t="s">
        <v>67144</v>
      </c>
      <c r="F16297" s="8" t="s">
        <v>3754</v>
      </c>
      <c r="G16297" s="8" t="s">
        <v>54</v>
      </c>
      <c r="H16297" s="8" t="s">
        <v>83619</v>
      </c>
      <c r="I16297" s="8" t="s">
        <v>1215</v>
      </c>
      <c r="K16297" s="4"/>
    </row>
    <row r="16298" spans="2:11" ht="19.5" customHeight="1">
      <c r="B16298" s="12" t="s">
        <v>67178</v>
      </c>
      <c r="C16298" s="7" t="s">
        <v>66696</v>
      </c>
      <c r="D16298" s="8" t="s">
        <v>67179</v>
      </c>
      <c r="E16298" s="8" t="s">
        <v>67180</v>
      </c>
      <c r="F16298" s="8" t="s">
        <v>38591</v>
      </c>
      <c r="G16298" s="8" t="s">
        <v>12</v>
      </c>
      <c r="H16298" s="8" t="s">
        <v>83619</v>
      </c>
      <c r="I16298" s="8" t="s">
        <v>67181</v>
      </c>
      <c r="K16298" s="4"/>
    </row>
    <row r="16299" spans="2:11" ht="19.5" customHeight="1">
      <c r="B16299" s="12" t="s">
        <v>67182</v>
      </c>
      <c r="C16299" s="7" t="s">
        <v>66696</v>
      </c>
      <c r="D16299" s="8" t="s">
        <v>21501</v>
      </c>
      <c r="E16299" s="8" t="s">
        <v>21502</v>
      </c>
      <c r="F16299" s="8" t="s">
        <v>6851</v>
      </c>
      <c r="G16299" s="8" t="s">
        <v>209</v>
      </c>
      <c r="H16299" s="8" t="s">
        <v>83619</v>
      </c>
      <c r="I16299" s="8" t="s">
        <v>489</v>
      </c>
      <c r="K16299" s="4"/>
    </row>
    <row r="16300" spans="2:11" ht="19.5" customHeight="1">
      <c r="B16300" s="12" t="s">
        <v>67229</v>
      </c>
      <c r="C16300" s="7" t="s">
        <v>66696</v>
      </c>
      <c r="D16300" s="8" t="s">
        <v>25463</v>
      </c>
      <c r="E16300" s="8" t="s">
        <v>28584</v>
      </c>
      <c r="F16300" s="8" t="s">
        <v>14941</v>
      </c>
      <c r="G16300" s="8" t="s">
        <v>125</v>
      </c>
      <c r="H16300" s="8" t="s">
        <v>83619</v>
      </c>
      <c r="I16300" s="8" t="s">
        <v>28585</v>
      </c>
      <c r="K16300" s="4"/>
    </row>
    <row r="16301" spans="2:11" ht="19.5" customHeight="1">
      <c r="B16301" s="12" t="s">
        <v>67280</v>
      </c>
      <c r="C16301" s="7" t="s">
        <v>66696</v>
      </c>
      <c r="D16301" s="8" t="s">
        <v>67281</v>
      </c>
      <c r="E16301" s="8" t="s">
        <v>67282</v>
      </c>
      <c r="F16301" s="8" t="s">
        <v>19041</v>
      </c>
      <c r="G16301" s="8" t="s">
        <v>34</v>
      </c>
      <c r="H16301" s="8" t="s">
        <v>83619</v>
      </c>
      <c r="I16301" s="8" t="s">
        <v>1216</v>
      </c>
      <c r="K16301" s="4"/>
    </row>
    <row r="16302" spans="2:11" ht="19.5" customHeight="1">
      <c r="B16302" s="12" t="s">
        <v>67488</v>
      </c>
      <c r="C16302" s="7" t="s">
        <v>66696</v>
      </c>
      <c r="D16302" s="8" t="s">
        <v>67489</v>
      </c>
      <c r="E16302" s="8" t="s">
        <v>67490</v>
      </c>
      <c r="F16302" s="8" t="s">
        <v>3904</v>
      </c>
      <c r="G16302" s="8" t="s">
        <v>73</v>
      </c>
      <c r="H16302" s="8" t="s">
        <v>83619</v>
      </c>
      <c r="I16302" s="8" t="s">
        <v>67491</v>
      </c>
      <c r="K16302" s="4"/>
    </row>
    <row r="16303" spans="2:11" ht="19.5" customHeight="1">
      <c r="B16303" s="12" t="s">
        <v>67557</v>
      </c>
      <c r="C16303" s="7" t="s">
        <v>66696</v>
      </c>
      <c r="D16303" s="8" t="s">
        <v>25324</v>
      </c>
      <c r="E16303" s="8" t="s">
        <v>25325</v>
      </c>
      <c r="F16303" s="8" t="s">
        <v>5587</v>
      </c>
      <c r="G16303" s="8" t="s">
        <v>184</v>
      </c>
      <c r="H16303" s="8" t="s">
        <v>83619</v>
      </c>
      <c r="I16303" s="8" t="s">
        <v>25324</v>
      </c>
      <c r="K16303" s="4"/>
    </row>
    <row r="16304" spans="2:11" ht="19.5" customHeight="1">
      <c r="B16304" s="12" t="s">
        <v>67585</v>
      </c>
      <c r="C16304" s="7" t="s">
        <v>66696</v>
      </c>
      <c r="D16304" s="8" t="s">
        <v>35605</v>
      </c>
      <c r="E16304" s="8" t="s">
        <v>35606</v>
      </c>
      <c r="F16304" s="8" t="s">
        <v>3617</v>
      </c>
      <c r="G16304" s="8" t="s">
        <v>34</v>
      </c>
      <c r="H16304" s="8" t="s">
        <v>83619</v>
      </c>
      <c r="I16304" s="8" t="s">
        <v>35607</v>
      </c>
      <c r="K16304" s="4"/>
    </row>
    <row r="16305" spans="2:11" ht="19.5" customHeight="1">
      <c r="B16305" s="12" t="s">
        <v>67745</v>
      </c>
      <c r="C16305" s="7" t="s">
        <v>66696</v>
      </c>
      <c r="D16305" s="8" t="s">
        <v>67746</v>
      </c>
      <c r="E16305" s="8" t="s">
        <v>67747</v>
      </c>
      <c r="F16305" s="8" t="s">
        <v>67748</v>
      </c>
      <c r="G16305" s="8" t="s">
        <v>125</v>
      </c>
      <c r="H16305" s="8" t="s">
        <v>83619</v>
      </c>
      <c r="I16305" s="8" t="s">
        <v>67749</v>
      </c>
      <c r="K16305" s="4"/>
    </row>
    <row r="16306" spans="2:11" ht="19.5" customHeight="1">
      <c r="B16306" s="12" t="s">
        <v>67926</v>
      </c>
      <c r="C16306" s="7" t="s">
        <v>66696</v>
      </c>
      <c r="D16306" s="8" t="s">
        <v>67927</v>
      </c>
      <c r="E16306" s="8" t="s">
        <v>67928</v>
      </c>
      <c r="F16306" s="8" t="s">
        <v>41368</v>
      </c>
      <c r="G16306" s="8" t="s">
        <v>213</v>
      </c>
      <c r="H16306" s="8" t="s">
        <v>83619</v>
      </c>
      <c r="I16306" s="8" t="s">
        <v>67929</v>
      </c>
      <c r="K16306" s="4"/>
    </row>
    <row r="16307" spans="2:11" ht="19.5" customHeight="1">
      <c r="B16307" s="12" t="s">
        <v>67980</v>
      </c>
      <c r="C16307" s="7" t="s">
        <v>66696</v>
      </c>
      <c r="D16307" s="8" t="s">
        <v>67981</v>
      </c>
      <c r="E16307" s="8" t="s">
        <v>67982</v>
      </c>
      <c r="F16307" s="8" t="s">
        <v>3508</v>
      </c>
      <c r="G16307" s="8" t="s">
        <v>20</v>
      </c>
      <c r="H16307" s="8" t="s">
        <v>83619</v>
      </c>
      <c r="I16307" s="8" t="s">
        <v>67981</v>
      </c>
      <c r="K16307" s="4"/>
    </row>
    <row r="16308" spans="2:11" ht="19.5" customHeight="1">
      <c r="B16308" s="12" t="s">
        <v>68068</v>
      </c>
      <c r="C16308" s="7" t="s">
        <v>66696</v>
      </c>
      <c r="D16308" s="8" t="s">
        <v>68069</v>
      </c>
      <c r="E16308" s="8" t="s">
        <v>68070</v>
      </c>
      <c r="F16308" s="8" t="s">
        <v>6332</v>
      </c>
      <c r="G16308" s="8" t="s">
        <v>11</v>
      </c>
      <c r="H16308" s="8" t="s">
        <v>83619</v>
      </c>
      <c r="I16308" s="8" t="s">
        <v>68071</v>
      </c>
      <c r="K16308" s="4"/>
    </row>
    <row r="16309" spans="2:11" ht="19.5" customHeight="1">
      <c r="B16309" s="12" t="s">
        <v>68085</v>
      </c>
      <c r="C16309" s="7" t="s">
        <v>66696</v>
      </c>
      <c r="D16309" s="8" t="s">
        <v>68086</v>
      </c>
      <c r="E16309" s="8" t="s">
        <v>68087</v>
      </c>
      <c r="F16309" s="8" t="s">
        <v>6851</v>
      </c>
      <c r="G16309" s="8" t="s">
        <v>209</v>
      </c>
      <c r="H16309" s="8" t="s">
        <v>83619</v>
      </c>
      <c r="I16309" s="8" t="s">
        <v>68088</v>
      </c>
      <c r="K16309" s="4"/>
    </row>
    <row r="16310" spans="2:11" ht="19.5" customHeight="1">
      <c r="B16310" s="12" t="s">
        <v>68132</v>
      </c>
      <c r="C16310" s="7" t="s">
        <v>66696</v>
      </c>
      <c r="D16310" s="8" t="s">
        <v>68133</v>
      </c>
      <c r="E16310" s="8" t="s">
        <v>68134</v>
      </c>
      <c r="F16310" s="8" t="s">
        <v>6419</v>
      </c>
      <c r="G16310" s="8" t="s">
        <v>125</v>
      </c>
      <c r="H16310" s="8" t="s">
        <v>83619</v>
      </c>
      <c r="I16310" s="8" t="s">
        <v>68135</v>
      </c>
      <c r="K16310" s="4"/>
    </row>
    <row r="16311" spans="2:11" ht="19.5" customHeight="1">
      <c r="B16311" s="12" t="s">
        <v>68153</v>
      </c>
      <c r="C16311" s="7" t="s">
        <v>66696</v>
      </c>
      <c r="D16311" s="8" t="s">
        <v>68154</v>
      </c>
      <c r="E16311" s="8" t="s">
        <v>68155</v>
      </c>
      <c r="F16311" s="8" t="s">
        <v>15388</v>
      </c>
      <c r="G16311" s="8" t="s">
        <v>125</v>
      </c>
      <c r="H16311" s="8" t="s">
        <v>83619</v>
      </c>
      <c r="I16311" s="8" t="s">
        <v>68156</v>
      </c>
      <c r="K16311" s="4"/>
    </row>
    <row r="16312" spans="2:11" ht="19.5" customHeight="1">
      <c r="B16312" s="12" t="s">
        <v>68373</v>
      </c>
      <c r="C16312" s="7" t="s">
        <v>66696</v>
      </c>
      <c r="D16312" s="8" t="s">
        <v>68374</v>
      </c>
      <c r="E16312" s="8" t="s">
        <v>68375</v>
      </c>
      <c r="F16312" s="8" t="s">
        <v>5349</v>
      </c>
      <c r="G16312" s="8" t="s">
        <v>174</v>
      </c>
      <c r="H16312" s="8" t="s">
        <v>83619</v>
      </c>
      <c r="I16312" s="8" t="s">
        <v>68376</v>
      </c>
      <c r="K16312" s="4"/>
    </row>
    <row r="16313" spans="2:11" ht="19.5" customHeight="1">
      <c r="B16313" s="12" t="s">
        <v>68613</v>
      </c>
      <c r="C16313" s="7" t="s">
        <v>66696</v>
      </c>
      <c r="D16313" s="8" t="s">
        <v>31299</v>
      </c>
      <c r="E16313" s="8" t="s">
        <v>67058</v>
      </c>
      <c r="F16313" s="8" t="s">
        <v>3754</v>
      </c>
      <c r="G16313" s="8" t="s">
        <v>54</v>
      </c>
      <c r="H16313" s="8" t="s">
        <v>83619</v>
      </c>
      <c r="I16313" s="8" t="s">
        <v>31301</v>
      </c>
      <c r="K16313" s="4"/>
    </row>
    <row r="16314" spans="2:11" ht="19.5" customHeight="1">
      <c r="B16314" s="12" t="s">
        <v>68624</v>
      </c>
      <c r="C16314" s="7" t="s">
        <v>66696</v>
      </c>
      <c r="D16314" s="8" t="s">
        <v>68625</v>
      </c>
      <c r="E16314" s="8" t="s">
        <v>68626</v>
      </c>
      <c r="F16314" s="8" t="s">
        <v>3721</v>
      </c>
      <c r="G16314" s="8" t="s">
        <v>46</v>
      </c>
      <c r="H16314" s="8" t="s">
        <v>83619</v>
      </c>
      <c r="I16314" s="8" t="s">
        <v>68627</v>
      </c>
      <c r="K16314" s="4"/>
    </row>
    <row r="16315" spans="2:11" ht="19.5" customHeight="1">
      <c r="B16315" s="12" t="s">
        <v>68663</v>
      </c>
      <c r="C16315" s="7" t="s">
        <v>66696</v>
      </c>
      <c r="D16315" s="8" t="s">
        <v>68664</v>
      </c>
      <c r="E16315" s="8" t="s">
        <v>68665</v>
      </c>
      <c r="F16315" s="8" t="s">
        <v>3904</v>
      </c>
      <c r="G16315" s="8" t="s">
        <v>73</v>
      </c>
      <c r="H16315" s="8" t="s">
        <v>83619</v>
      </c>
      <c r="I16315" s="8" t="s">
        <v>68666</v>
      </c>
      <c r="K16315" s="4"/>
    </row>
    <row r="16316" spans="2:11" ht="19.5" customHeight="1">
      <c r="B16316" s="12" t="s">
        <v>68689</v>
      </c>
      <c r="C16316" s="7" t="s">
        <v>66696</v>
      </c>
      <c r="D16316" s="8" t="s">
        <v>68690</v>
      </c>
      <c r="E16316" s="8" t="s">
        <v>68691</v>
      </c>
      <c r="F16316" s="8" t="s">
        <v>3721</v>
      </c>
      <c r="G16316" s="8" t="s">
        <v>46</v>
      </c>
      <c r="H16316" s="8" t="s">
        <v>83619</v>
      </c>
      <c r="I16316" s="8" t="s">
        <v>68692</v>
      </c>
      <c r="K16316" s="4"/>
    </row>
    <row r="16317" spans="2:11" ht="19.5" customHeight="1">
      <c r="B16317" s="12" t="s">
        <v>68765</v>
      </c>
      <c r="C16317" s="7" t="s">
        <v>66696</v>
      </c>
      <c r="D16317" s="8" t="s">
        <v>68766</v>
      </c>
      <c r="E16317" s="8" t="s">
        <v>68767</v>
      </c>
      <c r="F16317" s="8" t="s">
        <v>3763</v>
      </c>
      <c r="G16317" s="8" t="s">
        <v>56</v>
      </c>
      <c r="H16317" s="8" t="s">
        <v>83619</v>
      </c>
      <c r="I16317" s="8" t="s">
        <v>68768</v>
      </c>
      <c r="K16317" s="4"/>
    </row>
    <row r="16318" spans="2:11" ht="19.5" customHeight="1">
      <c r="B16318" s="12" t="s">
        <v>68923</v>
      </c>
      <c r="C16318" s="7" t="s">
        <v>66696</v>
      </c>
      <c r="D16318" s="8" t="s">
        <v>68924</v>
      </c>
      <c r="E16318" s="8" t="s">
        <v>68925</v>
      </c>
      <c r="F16318" s="8" t="s">
        <v>5587</v>
      </c>
      <c r="G16318" s="8" t="s">
        <v>184</v>
      </c>
      <c r="H16318" s="8" t="s">
        <v>83619</v>
      </c>
      <c r="I16318" s="8" t="s">
        <v>68926</v>
      </c>
      <c r="K16318" s="4"/>
    </row>
    <row r="16319" spans="2:11" ht="19.5" customHeight="1">
      <c r="B16319" s="12" t="s">
        <v>68981</v>
      </c>
      <c r="C16319" s="7" t="s">
        <v>66696</v>
      </c>
      <c r="D16319" s="8" t="s">
        <v>68982</v>
      </c>
      <c r="E16319" s="8" t="s">
        <v>68983</v>
      </c>
      <c r="F16319" s="8" t="s">
        <v>6332</v>
      </c>
      <c r="G16319" s="8" t="s">
        <v>11</v>
      </c>
      <c r="H16319" s="8" t="s">
        <v>83619</v>
      </c>
      <c r="I16319" s="8" t="s">
        <v>68982</v>
      </c>
      <c r="K16319" s="4"/>
    </row>
    <row r="16320" spans="2:11" ht="19.5" customHeight="1">
      <c r="B16320" s="12" t="s">
        <v>69023</v>
      </c>
      <c r="C16320" s="7" t="s">
        <v>66696</v>
      </c>
      <c r="D16320" s="8" t="s">
        <v>15562</v>
      </c>
      <c r="E16320" s="8" t="s">
        <v>69024</v>
      </c>
      <c r="F16320" s="8" t="s">
        <v>15564</v>
      </c>
      <c r="G16320" s="8" t="s">
        <v>125</v>
      </c>
      <c r="H16320" s="8" t="s">
        <v>83619</v>
      </c>
      <c r="I16320" s="8" t="s">
        <v>15565</v>
      </c>
      <c r="K16320" s="4"/>
    </row>
    <row r="16321" spans="2:11" ht="19.5" customHeight="1">
      <c r="B16321" s="12" t="s">
        <v>69090</v>
      </c>
      <c r="C16321" s="7" t="s">
        <v>66696</v>
      </c>
      <c r="D16321" s="8" t="s">
        <v>69091</v>
      </c>
      <c r="E16321" s="8" t="s">
        <v>69092</v>
      </c>
      <c r="F16321" s="8" t="s">
        <v>6924</v>
      </c>
      <c r="G16321" s="8" t="s">
        <v>210</v>
      </c>
      <c r="H16321" s="8" t="s">
        <v>83619</v>
      </c>
      <c r="I16321" s="8" t="s">
        <v>69093</v>
      </c>
      <c r="K16321" s="4"/>
    </row>
    <row r="16322" spans="2:11" ht="19.5" customHeight="1">
      <c r="B16322" s="12" t="s">
        <v>69111</v>
      </c>
      <c r="C16322" s="7" t="s">
        <v>66696</v>
      </c>
      <c r="D16322" s="8" t="s">
        <v>69112</v>
      </c>
      <c r="E16322" s="8" t="s">
        <v>69113</v>
      </c>
      <c r="F16322" s="8" t="s">
        <v>15564</v>
      </c>
      <c r="G16322" s="8" t="s">
        <v>125</v>
      </c>
      <c r="H16322" s="8" t="s">
        <v>83619</v>
      </c>
      <c r="I16322" s="8" t="s">
        <v>69112</v>
      </c>
      <c r="K16322" s="4"/>
    </row>
    <row r="16323" spans="2:11" ht="19.5" customHeight="1">
      <c r="B16323" s="12" t="s">
        <v>69170</v>
      </c>
      <c r="C16323" s="7" t="s">
        <v>66696</v>
      </c>
      <c r="D16323" s="8" t="s">
        <v>69171</v>
      </c>
      <c r="E16323" s="8" t="s">
        <v>69172</v>
      </c>
      <c r="F16323" s="8" t="s">
        <v>6419</v>
      </c>
      <c r="G16323" s="8" t="s">
        <v>125</v>
      </c>
      <c r="H16323" s="8" t="s">
        <v>83619</v>
      </c>
      <c r="I16323" s="8" t="s">
        <v>1232</v>
      </c>
      <c r="K16323" s="4"/>
    </row>
    <row r="16324" spans="2:11" ht="19.5" customHeight="1">
      <c r="B16324" s="12" t="s">
        <v>69220</v>
      </c>
      <c r="C16324" s="7" t="s">
        <v>66696</v>
      </c>
      <c r="D16324" s="8" t="s">
        <v>62319</v>
      </c>
      <c r="E16324" s="8" t="s">
        <v>62320</v>
      </c>
      <c r="F16324" s="8" t="s">
        <v>6924</v>
      </c>
      <c r="G16324" s="8" t="s">
        <v>210</v>
      </c>
      <c r="H16324" s="8" t="s">
        <v>83619</v>
      </c>
      <c r="I16324" s="8" t="s">
        <v>1151</v>
      </c>
      <c r="K16324" s="4"/>
    </row>
    <row r="16325" spans="2:11" ht="19.5" customHeight="1">
      <c r="B16325" s="12" t="s">
        <v>69345</v>
      </c>
      <c r="C16325" s="7" t="s">
        <v>66696</v>
      </c>
      <c r="D16325" s="8" t="s">
        <v>69346</v>
      </c>
      <c r="E16325" s="8" t="s">
        <v>37762</v>
      </c>
      <c r="F16325" s="8" t="s">
        <v>3617</v>
      </c>
      <c r="G16325" s="8" t="s">
        <v>34</v>
      </c>
      <c r="H16325" s="8" t="s">
        <v>83619</v>
      </c>
      <c r="I16325" s="8" t="s">
        <v>37763</v>
      </c>
      <c r="K16325" s="4"/>
    </row>
    <row r="16326" spans="2:11" ht="19.5" customHeight="1">
      <c r="B16326" s="12" t="s">
        <v>69441</v>
      </c>
      <c r="C16326" s="7" t="s">
        <v>66696</v>
      </c>
      <c r="D16326" s="8" t="s">
        <v>61469</v>
      </c>
      <c r="E16326" s="8" t="s">
        <v>61470</v>
      </c>
      <c r="F16326" s="8" t="s">
        <v>6851</v>
      </c>
      <c r="G16326" s="8" t="s">
        <v>209</v>
      </c>
      <c r="H16326" s="8" t="s">
        <v>83619</v>
      </c>
      <c r="I16326" s="8" t="s">
        <v>1121</v>
      </c>
      <c r="K16326" s="4"/>
    </row>
    <row r="16327" spans="2:11" ht="19.5" customHeight="1">
      <c r="B16327" s="12" t="s">
        <v>69474</v>
      </c>
      <c r="C16327" s="7" t="s">
        <v>66696</v>
      </c>
      <c r="D16327" s="8" t="s">
        <v>62073</v>
      </c>
      <c r="E16327" s="8" t="s">
        <v>69475</v>
      </c>
      <c r="F16327" s="8" t="s">
        <v>3617</v>
      </c>
      <c r="G16327" s="8" t="s">
        <v>34</v>
      </c>
      <c r="H16327" s="8" t="s">
        <v>83619</v>
      </c>
      <c r="I16327" s="8" t="s">
        <v>61141</v>
      </c>
      <c r="K16327" s="4"/>
    </row>
    <row r="16328" spans="2:11" ht="19.5" customHeight="1">
      <c r="B16328" s="12" t="s">
        <v>69487</v>
      </c>
      <c r="C16328" s="7" t="s">
        <v>66696</v>
      </c>
      <c r="D16328" s="8" t="s">
        <v>69488</v>
      </c>
      <c r="E16328" s="8" t="s">
        <v>69489</v>
      </c>
      <c r="F16328" s="8" t="s">
        <v>3678</v>
      </c>
      <c r="G16328" s="8" t="s">
        <v>38</v>
      </c>
      <c r="H16328" s="8" t="s">
        <v>83619</v>
      </c>
      <c r="I16328" s="8" t="s">
        <v>69490</v>
      </c>
      <c r="K16328" s="4"/>
    </row>
    <row r="16329" spans="2:11" ht="19.5" customHeight="1">
      <c r="B16329" s="12" t="s">
        <v>69529</v>
      </c>
      <c r="C16329" s="7" t="s">
        <v>66696</v>
      </c>
      <c r="D16329" s="8" t="s">
        <v>3719</v>
      </c>
      <c r="E16329" s="8" t="s">
        <v>3720</v>
      </c>
      <c r="F16329" s="8" t="s">
        <v>3721</v>
      </c>
      <c r="G16329" s="8" t="s">
        <v>46</v>
      </c>
      <c r="H16329" s="8" t="s">
        <v>83619</v>
      </c>
      <c r="I16329" s="8" t="s">
        <v>3719</v>
      </c>
      <c r="K16329" s="4"/>
    </row>
    <row r="16330" spans="2:11" ht="19.5" customHeight="1">
      <c r="B16330" s="12" t="s">
        <v>69585</v>
      </c>
      <c r="C16330" s="7" t="s">
        <v>66696</v>
      </c>
      <c r="D16330" s="8" t="s">
        <v>22360</v>
      </c>
      <c r="E16330" s="8" t="s">
        <v>22361</v>
      </c>
      <c r="F16330" s="8" t="s">
        <v>3763</v>
      </c>
      <c r="G16330" s="8" t="s">
        <v>56</v>
      </c>
      <c r="H16330" s="8" t="s">
        <v>83619</v>
      </c>
      <c r="I16330" s="8" t="s">
        <v>22362</v>
      </c>
      <c r="K16330" s="4"/>
    </row>
    <row r="16331" spans="2:11" ht="19.5" customHeight="1">
      <c r="B16331" s="12" t="s">
        <v>69624</v>
      </c>
      <c r="C16331" s="7" t="s">
        <v>66696</v>
      </c>
      <c r="D16331" s="8" t="s">
        <v>61396</v>
      </c>
      <c r="E16331" s="8" t="s">
        <v>69625</v>
      </c>
      <c r="F16331" s="8" t="s">
        <v>3754</v>
      </c>
      <c r="G16331" s="8" t="s">
        <v>54</v>
      </c>
      <c r="H16331" s="8" t="s">
        <v>83619</v>
      </c>
      <c r="I16331" s="8" t="s">
        <v>1116</v>
      </c>
      <c r="K16331" s="4"/>
    </row>
    <row r="16332" spans="2:11" ht="19.5" customHeight="1">
      <c r="B16332" s="12" t="s">
        <v>69672</v>
      </c>
      <c r="C16332" s="7" t="s">
        <v>66696</v>
      </c>
      <c r="D16332" s="8" t="s">
        <v>25566</v>
      </c>
      <c r="E16332" s="8" t="s">
        <v>25567</v>
      </c>
      <c r="F16332" s="8" t="s">
        <v>3904</v>
      </c>
      <c r="G16332" s="8" t="s">
        <v>73</v>
      </c>
      <c r="H16332" s="8" t="s">
        <v>83619</v>
      </c>
      <c r="I16332" s="8" t="s">
        <v>25568</v>
      </c>
      <c r="K16332" s="4"/>
    </row>
    <row r="16333" spans="2:11" ht="19.5" customHeight="1">
      <c r="B16333" s="12" t="s">
        <v>69813</v>
      </c>
      <c r="C16333" s="7" t="s">
        <v>66696</v>
      </c>
      <c r="D16333" s="8" t="s">
        <v>62144</v>
      </c>
      <c r="E16333" s="8" t="s">
        <v>62145</v>
      </c>
      <c r="F16333" s="8" t="s">
        <v>6851</v>
      </c>
      <c r="G16333" s="8" t="s">
        <v>209</v>
      </c>
      <c r="H16333" s="8" t="s">
        <v>83619</v>
      </c>
      <c r="I16333" s="8" t="s">
        <v>62146</v>
      </c>
      <c r="K16333" s="4"/>
    </row>
    <row r="16334" spans="2:11" ht="19.5" customHeight="1">
      <c r="B16334" s="12" t="s">
        <v>69931</v>
      </c>
      <c r="C16334" s="7" t="s">
        <v>66696</v>
      </c>
      <c r="D16334" s="8" t="s">
        <v>69932</v>
      </c>
      <c r="E16334" s="8" t="s">
        <v>69933</v>
      </c>
      <c r="F16334" s="8" t="s">
        <v>3904</v>
      </c>
      <c r="G16334" s="8" t="s">
        <v>73</v>
      </c>
      <c r="H16334" s="8" t="s">
        <v>83619</v>
      </c>
      <c r="I16334" s="8" t="s">
        <v>1239</v>
      </c>
      <c r="K16334" s="4"/>
    </row>
    <row r="16335" spans="2:11" ht="19.5" customHeight="1">
      <c r="B16335" s="12" t="s">
        <v>70238</v>
      </c>
      <c r="C16335" s="7" t="s">
        <v>66696</v>
      </c>
      <c r="D16335" s="8" t="s">
        <v>70239</v>
      </c>
      <c r="E16335" s="8" t="s">
        <v>70240</v>
      </c>
      <c r="F16335" s="8" t="s">
        <v>3721</v>
      </c>
      <c r="G16335" s="8" t="s">
        <v>46</v>
      </c>
      <c r="H16335" s="8" t="s">
        <v>83619</v>
      </c>
      <c r="I16335" s="8" t="s">
        <v>70241</v>
      </c>
      <c r="K16335" s="4"/>
    </row>
    <row r="16336" spans="2:11" ht="19.5" customHeight="1">
      <c r="B16336" s="12" t="s">
        <v>70246</v>
      </c>
      <c r="C16336" s="7" t="s">
        <v>66696</v>
      </c>
      <c r="D16336" s="8" t="s">
        <v>70247</v>
      </c>
      <c r="E16336" s="8" t="s">
        <v>70248</v>
      </c>
      <c r="F16336" s="8" t="s">
        <v>6419</v>
      </c>
      <c r="G16336" s="8" t="s">
        <v>125</v>
      </c>
      <c r="H16336" s="8" t="s">
        <v>83619</v>
      </c>
      <c r="I16336" s="8" t="s">
        <v>70249</v>
      </c>
      <c r="K16336" s="4"/>
    </row>
    <row r="16337" spans="2:11" ht="19.5" customHeight="1">
      <c r="B16337" s="12" t="s">
        <v>70286</v>
      </c>
      <c r="C16337" s="7" t="s">
        <v>66696</v>
      </c>
      <c r="D16337" s="8" t="s">
        <v>70287</v>
      </c>
      <c r="E16337" s="8" t="s">
        <v>70288</v>
      </c>
      <c r="F16337" s="8" t="s">
        <v>41368</v>
      </c>
      <c r="G16337" s="8" t="s">
        <v>213</v>
      </c>
      <c r="H16337" s="8" t="s">
        <v>83619</v>
      </c>
      <c r="I16337" s="8" t="s">
        <v>70289</v>
      </c>
      <c r="K16337" s="4"/>
    </row>
    <row r="16338" spans="2:11" ht="19.5" customHeight="1">
      <c r="B16338" s="12" t="s">
        <v>70460</v>
      </c>
      <c r="C16338" s="7" t="s">
        <v>66696</v>
      </c>
      <c r="D16338" s="8" t="s">
        <v>70461</v>
      </c>
      <c r="E16338" s="8" t="s">
        <v>70462</v>
      </c>
      <c r="F16338" s="8" t="s">
        <v>70463</v>
      </c>
      <c r="G16338" s="8" t="s">
        <v>20</v>
      </c>
      <c r="H16338" s="8" t="s">
        <v>83619</v>
      </c>
      <c r="I16338" s="8" t="s">
        <v>70464</v>
      </c>
      <c r="K16338" s="4"/>
    </row>
    <row r="16339" spans="2:11" ht="19.5" customHeight="1">
      <c r="B16339" s="12" t="s">
        <v>70510</v>
      </c>
      <c r="C16339" s="7" t="s">
        <v>66696</v>
      </c>
      <c r="D16339" s="8" t="s">
        <v>70511</v>
      </c>
      <c r="E16339" s="8" t="s">
        <v>70512</v>
      </c>
      <c r="F16339" s="8" t="s">
        <v>3763</v>
      </c>
      <c r="G16339" s="8" t="s">
        <v>56</v>
      </c>
      <c r="H16339" s="8" t="s">
        <v>83619</v>
      </c>
      <c r="I16339" s="8" t="s">
        <v>70513</v>
      </c>
      <c r="K16339" s="4"/>
    </row>
    <row r="16340" spans="2:11" ht="19.5" customHeight="1">
      <c r="B16340" s="12" t="s">
        <v>70614</v>
      </c>
      <c r="C16340" s="7" t="s">
        <v>66696</v>
      </c>
      <c r="D16340" s="8" t="s">
        <v>70615</v>
      </c>
      <c r="E16340" s="8" t="s">
        <v>70616</v>
      </c>
      <c r="F16340" s="8" t="s">
        <v>6911</v>
      </c>
      <c r="G16340" s="8" t="s">
        <v>193</v>
      </c>
      <c r="H16340" s="8" t="s">
        <v>83619</v>
      </c>
      <c r="I16340" s="8" t="s">
        <v>70615</v>
      </c>
      <c r="K16340" s="4"/>
    </row>
    <row r="16341" spans="2:11" ht="19.5" customHeight="1">
      <c r="B16341" s="12" t="s">
        <v>70695</v>
      </c>
      <c r="C16341" s="7" t="s">
        <v>66696</v>
      </c>
      <c r="D16341" s="8" t="s">
        <v>70696</v>
      </c>
      <c r="E16341" s="8" t="s">
        <v>67747</v>
      </c>
      <c r="F16341" s="8" t="s">
        <v>14941</v>
      </c>
      <c r="G16341" s="8" t="s">
        <v>125</v>
      </c>
      <c r="H16341" s="8" t="s">
        <v>83619</v>
      </c>
      <c r="I16341" s="8" t="s">
        <v>70696</v>
      </c>
      <c r="K16341" s="4"/>
    </row>
    <row r="16342" spans="2:11" ht="19.5" customHeight="1">
      <c r="B16342" s="12" t="s">
        <v>70802</v>
      </c>
      <c r="C16342" s="7" t="s">
        <v>66696</v>
      </c>
      <c r="D16342" s="8" t="s">
        <v>70803</v>
      </c>
      <c r="E16342" s="8" t="s">
        <v>70804</v>
      </c>
      <c r="F16342" s="8" t="s">
        <v>3617</v>
      </c>
      <c r="G16342" s="8" t="s">
        <v>34</v>
      </c>
      <c r="H16342" s="8" t="s">
        <v>83619</v>
      </c>
      <c r="I16342" s="8" t="s">
        <v>70805</v>
      </c>
      <c r="K16342" s="4"/>
    </row>
    <row r="16343" spans="2:11" ht="19.5" customHeight="1">
      <c r="B16343" s="12" t="s">
        <v>71089</v>
      </c>
      <c r="C16343" s="7" t="s">
        <v>66696</v>
      </c>
      <c r="D16343" s="8" t="s">
        <v>37488</v>
      </c>
      <c r="E16343" s="8" t="s">
        <v>37489</v>
      </c>
      <c r="F16343" s="8" t="s">
        <v>3617</v>
      </c>
      <c r="G16343" s="8" t="s">
        <v>34</v>
      </c>
      <c r="H16343" s="8" t="s">
        <v>83619</v>
      </c>
      <c r="I16343" s="8" t="s">
        <v>37490</v>
      </c>
      <c r="K16343" s="4"/>
    </row>
    <row r="16344" spans="2:11" ht="19.5" customHeight="1">
      <c r="B16344" s="12" t="s">
        <v>71217</v>
      </c>
      <c r="C16344" s="7" t="s">
        <v>66696</v>
      </c>
      <c r="D16344" s="8" t="s">
        <v>71218</v>
      </c>
      <c r="E16344" s="8" t="s">
        <v>25820</v>
      </c>
      <c r="F16344" s="8" t="s">
        <v>6419</v>
      </c>
      <c r="G16344" s="8" t="s">
        <v>125</v>
      </c>
      <c r="H16344" s="8" t="s">
        <v>83619</v>
      </c>
      <c r="I16344" s="8" t="s">
        <v>71219</v>
      </c>
      <c r="K16344" s="4"/>
    </row>
    <row r="16345" spans="2:11" ht="19.5" customHeight="1">
      <c r="B16345" s="12" t="s">
        <v>71438</v>
      </c>
      <c r="C16345" s="7" t="s">
        <v>66696</v>
      </c>
      <c r="D16345" s="8" t="s">
        <v>71439</v>
      </c>
      <c r="E16345" s="8" t="s">
        <v>71440</v>
      </c>
      <c r="F16345" s="8" t="s">
        <v>3617</v>
      </c>
      <c r="G16345" s="8" t="s">
        <v>34</v>
      </c>
      <c r="H16345" s="8" t="s">
        <v>83619</v>
      </c>
      <c r="I16345" s="8" t="s">
        <v>71441</v>
      </c>
      <c r="K16345" s="4"/>
    </row>
    <row r="16346" spans="2:11" ht="19.5" customHeight="1">
      <c r="B16346" s="12" t="s">
        <v>71554</v>
      </c>
      <c r="C16346" s="7" t="s">
        <v>66696</v>
      </c>
      <c r="D16346" s="8" t="s">
        <v>11584</v>
      </c>
      <c r="E16346" s="8" t="s">
        <v>11585</v>
      </c>
      <c r="F16346" s="8" t="s">
        <v>3508</v>
      </c>
      <c r="G16346" s="8" t="s">
        <v>20</v>
      </c>
      <c r="H16346" s="8" t="s">
        <v>83619</v>
      </c>
      <c r="I16346" s="8" t="s">
        <v>11586</v>
      </c>
      <c r="K16346" s="4"/>
    </row>
    <row r="16347" spans="2:11" ht="19.5" customHeight="1">
      <c r="B16347" s="12" t="s">
        <v>71584</v>
      </c>
      <c r="C16347" s="7" t="s">
        <v>66696</v>
      </c>
      <c r="D16347" s="8" t="s">
        <v>71585</v>
      </c>
      <c r="E16347" s="8" t="s">
        <v>13583</v>
      </c>
      <c r="F16347" s="8" t="s">
        <v>3721</v>
      </c>
      <c r="G16347" s="8" t="s">
        <v>46</v>
      </c>
      <c r="H16347" s="8" t="s">
        <v>83619</v>
      </c>
      <c r="I16347" s="8" t="s">
        <v>71585</v>
      </c>
      <c r="K16347" s="4"/>
    </row>
    <row r="16348" spans="2:11" ht="19.5" customHeight="1">
      <c r="B16348" s="12" t="s">
        <v>71708</v>
      </c>
      <c r="C16348" s="7" t="s">
        <v>66696</v>
      </c>
      <c r="D16348" s="8" t="s">
        <v>71709</v>
      </c>
      <c r="E16348" s="8" t="s">
        <v>71710</v>
      </c>
      <c r="F16348" s="8" t="s">
        <v>41368</v>
      </c>
      <c r="G16348" s="8" t="s">
        <v>213</v>
      </c>
      <c r="H16348" s="8" t="s">
        <v>83619</v>
      </c>
      <c r="I16348" s="8" t="s">
        <v>71711</v>
      </c>
      <c r="K16348" s="4"/>
    </row>
    <row r="16349" spans="2:11" ht="19.5" customHeight="1">
      <c r="B16349" s="12" t="s">
        <v>71816</v>
      </c>
      <c r="C16349" s="7" t="s">
        <v>66696</v>
      </c>
      <c r="D16349" s="8" t="s">
        <v>36697</v>
      </c>
      <c r="E16349" s="8" t="s">
        <v>26975</v>
      </c>
      <c r="F16349" s="8" t="s">
        <v>17526</v>
      </c>
      <c r="G16349" s="8" t="s">
        <v>34</v>
      </c>
      <c r="H16349" s="8" t="s">
        <v>83619</v>
      </c>
      <c r="I16349" s="8" t="s">
        <v>36699</v>
      </c>
      <c r="K16349" s="4"/>
    </row>
    <row r="16350" spans="2:11" ht="19.5" customHeight="1">
      <c r="B16350" s="12" t="s">
        <v>71893</v>
      </c>
      <c r="C16350" s="7" t="s">
        <v>66696</v>
      </c>
      <c r="D16350" s="8" t="s">
        <v>71894</v>
      </c>
      <c r="E16350" s="8" t="s">
        <v>71895</v>
      </c>
      <c r="F16350" s="8" t="s">
        <v>3617</v>
      </c>
      <c r="G16350" s="8" t="s">
        <v>34</v>
      </c>
      <c r="H16350" s="8" t="s">
        <v>83619</v>
      </c>
      <c r="I16350" s="8" t="s">
        <v>71896</v>
      </c>
      <c r="K16350" s="4"/>
    </row>
    <row r="16351" spans="2:11" ht="19.5" customHeight="1">
      <c r="B16351" s="12" t="s">
        <v>72356</v>
      </c>
      <c r="C16351" s="7" t="s">
        <v>60237</v>
      </c>
      <c r="D16351" s="8" t="s">
        <v>72357</v>
      </c>
      <c r="E16351" s="8" t="s">
        <v>72358</v>
      </c>
      <c r="F16351" s="8" t="s">
        <v>292</v>
      </c>
      <c r="G16351" s="8" t="s">
        <v>292</v>
      </c>
      <c r="H16351" s="8" t="s">
        <v>83619</v>
      </c>
      <c r="I16351" s="8" t="s">
        <v>72357</v>
      </c>
      <c r="K16351" s="4"/>
    </row>
    <row r="16352" spans="2:11" ht="19.5" customHeight="1">
      <c r="B16352" s="12" t="s">
        <v>72736</v>
      </c>
      <c r="C16352" s="7" t="s">
        <v>66696</v>
      </c>
      <c r="D16352" s="8" t="s">
        <v>72737</v>
      </c>
      <c r="E16352" s="8" t="s">
        <v>72738</v>
      </c>
      <c r="F16352" s="8" t="s">
        <v>6851</v>
      </c>
      <c r="G16352" s="8" t="s">
        <v>209</v>
      </c>
      <c r="H16352" s="8" t="s">
        <v>83619</v>
      </c>
      <c r="I16352" s="8" t="s">
        <v>72739</v>
      </c>
      <c r="K16352" s="4"/>
    </row>
    <row r="16353" spans="2:11" ht="19.5" customHeight="1">
      <c r="B16353" s="12" t="s">
        <v>72775</v>
      </c>
      <c r="C16353" s="7" t="s">
        <v>66696</v>
      </c>
      <c r="D16353" s="8" t="s">
        <v>72776</v>
      </c>
      <c r="E16353" s="8" t="s">
        <v>72777</v>
      </c>
      <c r="F16353" s="8" t="s">
        <v>17526</v>
      </c>
      <c r="G16353" s="8" t="s">
        <v>34</v>
      </c>
      <c r="H16353" s="8" t="s">
        <v>83619</v>
      </c>
      <c r="I16353" s="8" t="s">
        <v>72778</v>
      </c>
      <c r="K16353" s="4"/>
    </row>
    <row r="16354" spans="2:11" ht="19.5" customHeight="1">
      <c r="B16354" s="12" t="s">
        <v>72858</v>
      </c>
      <c r="C16354" s="7" t="s">
        <v>66696</v>
      </c>
      <c r="D16354" s="8" t="s">
        <v>72859</v>
      </c>
      <c r="E16354" s="8" t="s">
        <v>72860</v>
      </c>
      <c r="F16354" s="8" t="s">
        <v>3721</v>
      </c>
      <c r="G16354" s="8" t="s">
        <v>46</v>
      </c>
      <c r="H16354" s="8" t="s">
        <v>83619</v>
      </c>
      <c r="I16354" s="8" t="s">
        <v>72861</v>
      </c>
      <c r="K16354" s="4"/>
    </row>
    <row r="16355" spans="2:11" ht="19.5" customHeight="1">
      <c r="B16355" s="12" t="s">
        <v>72903</v>
      </c>
      <c r="C16355" s="7" t="s">
        <v>66696</v>
      </c>
      <c r="D16355" s="8" t="s">
        <v>36254</v>
      </c>
      <c r="E16355" s="8" t="s">
        <v>72904</v>
      </c>
      <c r="F16355" s="8" t="s">
        <v>16762</v>
      </c>
      <c r="G16355" s="8" t="s">
        <v>12</v>
      </c>
      <c r="H16355" s="8" t="s">
        <v>83619</v>
      </c>
      <c r="I16355" s="8" t="s">
        <v>36256</v>
      </c>
      <c r="K16355" s="4"/>
    </row>
    <row r="16356" spans="2:11" ht="19.5" customHeight="1">
      <c r="B16356" s="12" t="s">
        <v>72997</v>
      </c>
      <c r="C16356" s="7" t="s">
        <v>66696</v>
      </c>
      <c r="D16356" s="8" t="s">
        <v>14939</v>
      </c>
      <c r="E16356" s="8" t="s">
        <v>14940</v>
      </c>
      <c r="F16356" s="8" t="s">
        <v>14941</v>
      </c>
      <c r="G16356" s="8" t="s">
        <v>125</v>
      </c>
      <c r="H16356" s="8" t="s">
        <v>83619</v>
      </c>
      <c r="I16356" s="8" t="s">
        <v>5558</v>
      </c>
      <c r="K16356" s="4"/>
    </row>
    <row r="16357" spans="2:11" ht="19.5" customHeight="1">
      <c r="B16357" s="12" t="s">
        <v>73128</v>
      </c>
      <c r="C16357" s="7" t="s">
        <v>66696</v>
      </c>
      <c r="D16357" s="8" t="s">
        <v>73129</v>
      </c>
      <c r="E16357" s="8" t="s">
        <v>73130</v>
      </c>
      <c r="F16357" s="8" t="s">
        <v>34306</v>
      </c>
      <c r="G16357" s="8" t="s">
        <v>20</v>
      </c>
      <c r="H16357" s="8" t="s">
        <v>83619</v>
      </c>
      <c r="I16357" s="8" t="s">
        <v>1273</v>
      </c>
      <c r="K16357" s="4"/>
    </row>
    <row r="16358" spans="2:11" ht="19.5" customHeight="1">
      <c r="B16358" s="12" t="s">
        <v>73174</v>
      </c>
      <c r="C16358" s="7" t="s">
        <v>66696</v>
      </c>
      <c r="D16358" s="8" t="s">
        <v>73175</v>
      </c>
      <c r="E16358" s="8" t="s">
        <v>73176</v>
      </c>
      <c r="F16358" s="8" t="s">
        <v>11887</v>
      </c>
      <c r="G16358" s="8" t="s">
        <v>247</v>
      </c>
      <c r="H16358" s="8" t="s">
        <v>83619</v>
      </c>
      <c r="I16358" s="8" t="s">
        <v>73177</v>
      </c>
      <c r="K16358" s="4"/>
    </row>
    <row r="16359" spans="2:11" ht="19.5" customHeight="1">
      <c r="B16359" s="12" t="s">
        <v>73196</v>
      </c>
      <c r="C16359" s="7" t="s">
        <v>66696</v>
      </c>
      <c r="D16359" s="8" t="s">
        <v>73197</v>
      </c>
      <c r="E16359" s="8" t="s">
        <v>73198</v>
      </c>
      <c r="F16359" s="8" t="s">
        <v>3754</v>
      </c>
      <c r="G16359" s="8" t="s">
        <v>54</v>
      </c>
      <c r="H16359" s="8" t="s">
        <v>83619</v>
      </c>
      <c r="I16359" s="8" t="s">
        <v>1277</v>
      </c>
      <c r="K16359" s="4"/>
    </row>
    <row r="16360" spans="2:11" ht="19.5" customHeight="1">
      <c r="B16360" s="12" t="s">
        <v>73234</v>
      </c>
      <c r="C16360" s="7" t="s">
        <v>66696</v>
      </c>
      <c r="D16360" s="8" t="s">
        <v>25836</v>
      </c>
      <c r="E16360" s="8" t="s">
        <v>25837</v>
      </c>
      <c r="F16360" s="8" t="s">
        <v>3678</v>
      </c>
      <c r="G16360" s="8" t="s">
        <v>38</v>
      </c>
      <c r="H16360" s="8" t="s">
        <v>83619</v>
      </c>
      <c r="I16360" s="8" t="s">
        <v>25838</v>
      </c>
      <c r="K16360" s="4"/>
    </row>
    <row r="16361" spans="2:11" ht="19.5" customHeight="1">
      <c r="B16361" s="12" t="s">
        <v>73315</v>
      </c>
      <c r="C16361" s="7" t="s">
        <v>66696</v>
      </c>
      <c r="D16361" s="8" t="s">
        <v>73316</v>
      </c>
      <c r="E16361" s="8" t="s">
        <v>73317</v>
      </c>
      <c r="F16361" s="8" t="s">
        <v>5587</v>
      </c>
      <c r="G16361" s="8" t="s">
        <v>184</v>
      </c>
      <c r="H16361" s="8" t="s">
        <v>83619</v>
      </c>
      <c r="I16361" s="8" t="s">
        <v>13546</v>
      </c>
      <c r="K16361" s="4"/>
    </row>
    <row r="16362" spans="2:11" ht="19.5" customHeight="1">
      <c r="B16362" s="12" t="s">
        <v>73423</v>
      </c>
      <c r="C16362" s="7" t="s">
        <v>66696</v>
      </c>
      <c r="D16362" s="8" t="s">
        <v>292</v>
      </c>
      <c r="E16362" s="8" t="s">
        <v>40184</v>
      </c>
      <c r="F16362" s="8" t="s">
        <v>15564</v>
      </c>
      <c r="G16362" s="8" t="s">
        <v>125</v>
      </c>
      <c r="H16362" s="8" t="s">
        <v>83619</v>
      </c>
      <c r="I16362" s="8" t="s">
        <v>19263</v>
      </c>
      <c r="K16362" s="4"/>
    </row>
    <row r="16363" spans="2:11" ht="19.5" customHeight="1">
      <c r="B16363" s="12" t="s">
        <v>73599</v>
      </c>
      <c r="C16363" s="7" t="s">
        <v>66696</v>
      </c>
      <c r="D16363" s="8" t="s">
        <v>73600</v>
      </c>
      <c r="E16363" s="8" t="s">
        <v>73601</v>
      </c>
      <c r="F16363" s="8" t="s">
        <v>38591</v>
      </c>
      <c r="G16363" s="8" t="s">
        <v>12</v>
      </c>
      <c r="H16363" s="8" t="s">
        <v>83619</v>
      </c>
      <c r="I16363" s="8" t="s">
        <v>73602</v>
      </c>
      <c r="K16363" s="4"/>
    </row>
    <row r="16364" spans="2:11" ht="19.5" customHeight="1">
      <c r="B16364" s="12" t="s">
        <v>73961</v>
      </c>
      <c r="C16364" s="7" t="s">
        <v>66696</v>
      </c>
      <c r="D16364" s="8" t="s">
        <v>73962</v>
      </c>
      <c r="E16364" s="8" t="s">
        <v>73963</v>
      </c>
      <c r="F16364" s="8" t="s">
        <v>3721</v>
      </c>
      <c r="G16364" s="8" t="s">
        <v>46</v>
      </c>
      <c r="H16364" s="8" t="s">
        <v>83619</v>
      </c>
      <c r="I16364" s="8" t="s">
        <v>73964</v>
      </c>
      <c r="K16364" s="4"/>
    </row>
    <row r="16365" spans="2:11" ht="19.5" customHeight="1">
      <c r="B16365" s="12" t="s">
        <v>74129</v>
      </c>
      <c r="C16365" s="7" t="s">
        <v>66696</v>
      </c>
      <c r="D16365" s="8" t="s">
        <v>74130</v>
      </c>
      <c r="E16365" s="8" t="s">
        <v>74131</v>
      </c>
      <c r="F16365" s="8" t="s">
        <v>6332</v>
      </c>
      <c r="G16365" s="8" t="s">
        <v>11</v>
      </c>
      <c r="H16365" s="8" t="s">
        <v>83619</v>
      </c>
      <c r="I16365" s="8" t="s">
        <v>74132</v>
      </c>
      <c r="K16365" s="4"/>
    </row>
    <row r="16366" spans="2:11" ht="19.5" customHeight="1">
      <c r="B16366" s="12" t="s">
        <v>74149</v>
      </c>
      <c r="C16366" s="7" t="s">
        <v>66696</v>
      </c>
      <c r="D16366" s="8" t="s">
        <v>74150</v>
      </c>
      <c r="E16366" s="8" t="s">
        <v>3903</v>
      </c>
      <c r="F16366" s="8" t="s">
        <v>3904</v>
      </c>
      <c r="G16366" s="8" t="s">
        <v>73</v>
      </c>
      <c r="H16366" s="8" t="s">
        <v>83619</v>
      </c>
      <c r="I16366" s="8" t="s">
        <v>83619</v>
      </c>
      <c r="K16366" s="4"/>
    </row>
    <row r="16367" spans="2:11" ht="19.5" customHeight="1">
      <c r="B16367" s="12" t="s">
        <v>74303</v>
      </c>
      <c r="C16367" s="7" t="s">
        <v>66696</v>
      </c>
      <c r="D16367" s="8" t="s">
        <v>74304</v>
      </c>
      <c r="E16367" s="8" t="s">
        <v>74305</v>
      </c>
      <c r="F16367" s="8" t="s">
        <v>6332</v>
      </c>
      <c r="G16367" s="8" t="s">
        <v>11</v>
      </c>
      <c r="H16367" s="8" t="s">
        <v>83619</v>
      </c>
      <c r="I16367" s="8" t="s">
        <v>74306</v>
      </c>
      <c r="K16367" s="4"/>
    </row>
    <row r="16368" spans="2:11" ht="19.5" customHeight="1">
      <c r="B16368" s="12" t="s">
        <v>74336</v>
      </c>
      <c r="C16368" s="7" t="s">
        <v>66696</v>
      </c>
      <c r="D16368" s="8" t="s">
        <v>74337</v>
      </c>
      <c r="E16368" s="8" t="s">
        <v>74338</v>
      </c>
      <c r="F16368" s="8" t="s">
        <v>6419</v>
      </c>
      <c r="G16368" s="8" t="s">
        <v>125</v>
      </c>
      <c r="H16368" s="8" t="s">
        <v>83619</v>
      </c>
      <c r="I16368" s="8" t="s">
        <v>1302</v>
      </c>
      <c r="K16368" s="4"/>
    </row>
    <row r="16369" spans="2:11" ht="19.5" customHeight="1">
      <c r="B16369" s="12" t="s">
        <v>74357</v>
      </c>
      <c r="C16369" s="7" t="s">
        <v>66696</v>
      </c>
      <c r="D16369" s="8" t="s">
        <v>74358</v>
      </c>
      <c r="E16369" s="8" t="s">
        <v>74359</v>
      </c>
      <c r="F16369" s="8" t="s">
        <v>4355</v>
      </c>
      <c r="G16369" s="8" t="s">
        <v>119</v>
      </c>
      <c r="H16369" s="8" t="s">
        <v>83619</v>
      </c>
      <c r="I16369" s="8" t="s">
        <v>74360</v>
      </c>
      <c r="K16369" s="4"/>
    </row>
    <row r="16370" spans="2:11" ht="19.5" customHeight="1">
      <c r="B16370" s="12" t="s">
        <v>74366</v>
      </c>
      <c r="C16370" s="7" t="s">
        <v>66696</v>
      </c>
      <c r="D16370" s="8" t="s">
        <v>74367</v>
      </c>
      <c r="E16370" s="8" t="s">
        <v>74368</v>
      </c>
      <c r="F16370" s="8" t="s">
        <v>3429</v>
      </c>
      <c r="G16370" s="8" t="s">
        <v>9</v>
      </c>
      <c r="H16370" s="8" t="s">
        <v>83619</v>
      </c>
      <c r="I16370" s="8" t="s">
        <v>1304</v>
      </c>
      <c r="K16370" s="4"/>
    </row>
    <row r="16371" spans="2:11" ht="19.5" customHeight="1">
      <c r="B16371" s="12" t="s">
        <v>74416</v>
      </c>
      <c r="C16371" s="7" t="s">
        <v>66696</v>
      </c>
      <c r="D16371" s="8" t="s">
        <v>41315</v>
      </c>
      <c r="E16371" s="8" t="s">
        <v>41316</v>
      </c>
      <c r="F16371" s="8" t="s">
        <v>15292</v>
      </c>
      <c r="G16371" s="8" t="s">
        <v>251</v>
      </c>
      <c r="H16371" s="8" t="s">
        <v>83619</v>
      </c>
      <c r="I16371" s="8" t="s">
        <v>41317</v>
      </c>
      <c r="K16371" s="4"/>
    </row>
    <row r="16372" spans="2:11" ht="19.5" customHeight="1">
      <c r="B16372" s="12" t="s">
        <v>74421</v>
      </c>
      <c r="C16372" s="7" t="s">
        <v>66696</v>
      </c>
      <c r="D16372" s="8" t="s">
        <v>74422</v>
      </c>
      <c r="E16372" s="8" t="s">
        <v>74423</v>
      </c>
      <c r="F16372" s="8" t="s">
        <v>6332</v>
      </c>
      <c r="G16372" s="8" t="s">
        <v>11</v>
      </c>
      <c r="H16372" s="8" t="s">
        <v>83619</v>
      </c>
      <c r="I16372" s="8" t="s">
        <v>74422</v>
      </c>
      <c r="K16372" s="4"/>
    </row>
    <row r="16373" spans="2:11" ht="19.5" customHeight="1">
      <c r="B16373" s="12" t="s">
        <v>74509</v>
      </c>
      <c r="C16373" s="7" t="s">
        <v>66696</v>
      </c>
      <c r="D16373" s="8" t="s">
        <v>3427</v>
      </c>
      <c r="E16373" s="8" t="s">
        <v>74510</v>
      </c>
      <c r="F16373" s="8" t="s">
        <v>3429</v>
      </c>
      <c r="G16373" s="8" t="s">
        <v>9</v>
      </c>
      <c r="H16373" s="8" t="s">
        <v>83619</v>
      </c>
      <c r="I16373" s="8" t="s">
        <v>74511</v>
      </c>
      <c r="K16373" s="4"/>
    </row>
    <row r="16374" spans="2:11" ht="19.5" customHeight="1">
      <c r="B16374" s="12" t="s">
        <v>74538</v>
      </c>
      <c r="C16374" s="7" t="s">
        <v>66696</v>
      </c>
      <c r="D16374" s="8" t="s">
        <v>74539</v>
      </c>
      <c r="E16374" s="8" t="s">
        <v>74540</v>
      </c>
      <c r="F16374" s="8" t="s">
        <v>14941</v>
      </c>
      <c r="G16374" s="8" t="s">
        <v>125</v>
      </c>
      <c r="H16374" s="8" t="s">
        <v>83619</v>
      </c>
      <c r="I16374" s="8" t="s">
        <v>74541</v>
      </c>
      <c r="K16374" s="4"/>
    </row>
    <row r="16375" spans="2:11" ht="19.5" customHeight="1">
      <c r="B16375" s="12" t="s">
        <v>74720</v>
      </c>
      <c r="C16375" s="7" t="s">
        <v>66696</v>
      </c>
      <c r="D16375" s="8" t="s">
        <v>25491</v>
      </c>
      <c r="E16375" s="8" t="s">
        <v>25492</v>
      </c>
      <c r="F16375" s="8" t="s">
        <v>6332</v>
      </c>
      <c r="G16375" s="8" t="s">
        <v>11</v>
      </c>
      <c r="H16375" s="8" t="s">
        <v>83619</v>
      </c>
      <c r="I16375" s="8" t="s">
        <v>25491</v>
      </c>
      <c r="K16375" s="4"/>
    </row>
    <row r="16376" spans="2:11" ht="19.5" customHeight="1">
      <c r="B16376" s="12" t="s">
        <v>74724</v>
      </c>
      <c r="C16376" s="7" t="s">
        <v>66696</v>
      </c>
      <c r="D16376" s="8" t="s">
        <v>74725</v>
      </c>
      <c r="E16376" s="8" t="s">
        <v>74726</v>
      </c>
      <c r="F16376" s="8" t="s">
        <v>3754</v>
      </c>
      <c r="G16376" s="8" t="s">
        <v>54</v>
      </c>
      <c r="H16376" s="8" t="s">
        <v>83619</v>
      </c>
      <c r="I16376" s="8" t="s">
        <v>74727</v>
      </c>
      <c r="K16376" s="4"/>
    </row>
    <row r="16377" spans="2:11" ht="19.5" customHeight="1">
      <c r="B16377" s="12" t="s">
        <v>74776</v>
      </c>
      <c r="C16377" s="7" t="s">
        <v>66696</v>
      </c>
      <c r="D16377" s="8" t="s">
        <v>42352</v>
      </c>
      <c r="E16377" s="8" t="s">
        <v>74777</v>
      </c>
      <c r="F16377" s="8" t="s">
        <v>15388</v>
      </c>
      <c r="G16377" s="8" t="s">
        <v>125</v>
      </c>
      <c r="H16377" s="8" t="s">
        <v>83619</v>
      </c>
      <c r="I16377" s="8" t="s">
        <v>42354</v>
      </c>
      <c r="K16377" s="4"/>
    </row>
    <row r="16378" spans="2:11" ht="19.5" customHeight="1">
      <c r="B16378" s="12" t="s">
        <v>74891</v>
      </c>
      <c r="C16378" s="7" t="s">
        <v>66696</v>
      </c>
      <c r="D16378" s="8" t="s">
        <v>74892</v>
      </c>
      <c r="E16378" s="8" t="s">
        <v>74893</v>
      </c>
      <c r="F16378" s="8" t="s">
        <v>3904</v>
      </c>
      <c r="G16378" s="8" t="s">
        <v>73</v>
      </c>
      <c r="H16378" s="8" t="s">
        <v>83619</v>
      </c>
      <c r="I16378" s="8" t="s">
        <v>74894</v>
      </c>
      <c r="K16378" s="4"/>
    </row>
    <row r="16379" spans="2:11" ht="19.5" customHeight="1">
      <c r="B16379" s="12" t="s">
        <v>74977</v>
      </c>
      <c r="C16379" s="7" t="s">
        <v>66696</v>
      </c>
      <c r="D16379" s="8" t="s">
        <v>25946</v>
      </c>
      <c r="E16379" s="8" t="s">
        <v>25947</v>
      </c>
      <c r="F16379" s="8" t="s">
        <v>3429</v>
      </c>
      <c r="G16379" s="8" t="s">
        <v>9</v>
      </c>
      <c r="H16379" s="8" t="s">
        <v>83619</v>
      </c>
      <c r="I16379" s="8" t="s">
        <v>25948</v>
      </c>
      <c r="K16379" s="4"/>
    </row>
    <row r="16380" spans="2:11" ht="19.5" customHeight="1">
      <c r="B16380" s="12" t="s">
        <v>75136</v>
      </c>
      <c r="C16380" s="7" t="s">
        <v>66696</v>
      </c>
      <c r="D16380" s="8" t="s">
        <v>75137</v>
      </c>
      <c r="E16380" s="8" t="s">
        <v>75138</v>
      </c>
      <c r="F16380" s="8" t="s">
        <v>3904</v>
      </c>
      <c r="G16380" s="8" t="s">
        <v>73</v>
      </c>
      <c r="H16380" s="8" t="s">
        <v>83619</v>
      </c>
      <c r="I16380" s="8" t="s">
        <v>75139</v>
      </c>
      <c r="K16380" s="4"/>
    </row>
    <row r="16381" spans="2:11" ht="19.5" customHeight="1">
      <c r="B16381" s="12" t="s">
        <v>75246</v>
      </c>
      <c r="C16381" s="7" t="s">
        <v>66696</v>
      </c>
      <c r="D16381" s="8" t="s">
        <v>75247</v>
      </c>
      <c r="E16381" s="8" t="s">
        <v>75248</v>
      </c>
      <c r="F16381" s="8" t="s">
        <v>4916</v>
      </c>
      <c r="G16381" s="8" t="s">
        <v>56</v>
      </c>
      <c r="H16381" s="8" t="s">
        <v>83619</v>
      </c>
      <c r="I16381" s="8" t="s">
        <v>75249</v>
      </c>
      <c r="K16381" s="4"/>
    </row>
    <row r="16382" spans="2:11" ht="19.5" customHeight="1">
      <c r="B16382" s="12" t="s">
        <v>75280</v>
      </c>
      <c r="C16382" s="7" t="s">
        <v>66696</v>
      </c>
      <c r="D16382" s="8" t="s">
        <v>75281</v>
      </c>
      <c r="E16382" s="8" t="s">
        <v>75282</v>
      </c>
      <c r="F16382" s="8" t="s">
        <v>6851</v>
      </c>
      <c r="G16382" s="8" t="s">
        <v>209</v>
      </c>
      <c r="H16382" s="8" t="s">
        <v>83619</v>
      </c>
      <c r="I16382" s="8" t="s">
        <v>75283</v>
      </c>
      <c r="K16382" s="4"/>
    </row>
    <row r="16383" spans="2:11" ht="19.5" customHeight="1">
      <c r="B16383" s="12" t="s">
        <v>75330</v>
      </c>
      <c r="C16383" s="7" t="s">
        <v>66696</v>
      </c>
      <c r="D16383" s="8" t="s">
        <v>50971</v>
      </c>
      <c r="E16383" s="8" t="s">
        <v>75331</v>
      </c>
      <c r="F16383" s="8" t="s">
        <v>3617</v>
      </c>
      <c r="G16383" s="8" t="s">
        <v>34</v>
      </c>
      <c r="H16383" s="8" t="s">
        <v>83619</v>
      </c>
      <c r="I16383" s="8" t="s">
        <v>75332</v>
      </c>
      <c r="K16383" s="4"/>
    </row>
    <row r="16384" spans="2:11" ht="19.5" customHeight="1">
      <c r="B16384" s="12" t="s">
        <v>75415</v>
      </c>
      <c r="C16384" s="7" t="s">
        <v>66696</v>
      </c>
      <c r="D16384" s="8" t="s">
        <v>75416</v>
      </c>
      <c r="E16384" s="8" t="s">
        <v>75417</v>
      </c>
      <c r="F16384" s="8" t="s">
        <v>6419</v>
      </c>
      <c r="G16384" s="8" t="s">
        <v>125</v>
      </c>
      <c r="H16384" s="8" t="s">
        <v>83619</v>
      </c>
      <c r="I16384" s="8" t="s">
        <v>75416</v>
      </c>
      <c r="K16384" s="4"/>
    </row>
    <row r="16385" spans="2:11" ht="19.5" customHeight="1">
      <c r="B16385" s="12" t="s">
        <v>75509</v>
      </c>
      <c r="C16385" s="7" t="s">
        <v>66696</v>
      </c>
      <c r="D16385" s="8" t="s">
        <v>75510</v>
      </c>
      <c r="E16385" s="8" t="s">
        <v>75511</v>
      </c>
      <c r="F16385" s="8" t="s">
        <v>3904</v>
      </c>
      <c r="G16385" s="8" t="s">
        <v>73</v>
      </c>
      <c r="H16385" s="8" t="s">
        <v>83619</v>
      </c>
      <c r="I16385" s="8" t="s">
        <v>75512</v>
      </c>
      <c r="K16385" s="4"/>
    </row>
    <row r="16386" spans="2:11" ht="19.5" customHeight="1">
      <c r="B16386" s="12" t="s">
        <v>75551</v>
      </c>
      <c r="C16386" s="7" t="s">
        <v>66696</v>
      </c>
      <c r="D16386" s="8" t="s">
        <v>75552</v>
      </c>
      <c r="E16386" s="8" t="s">
        <v>75553</v>
      </c>
      <c r="F16386" s="8" t="s">
        <v>3721</v>
      </c>
      <c r="G16386" s="8" t="s">
        <v>46</v>
      </c>
      <c r="H16386" s="8" t="s">
        <v>83619</v>
      </c>
      <c r="I16386" s="8" t="s">
        <v>75554</v>
      </c>
      <c r="K16386" s="4"/>
    </row>
    <row r="16387" spans="2:11" ht="19.5" customHeight="1">
      <c r="B16387" s="12" t="s">
        <v>75707</v>
      </c>
      <c r="C16387" s="7" t="s">
        <v>66696</v>
      </c>
      <c r="D16387" s="8" t="s">
        <v>75708</v>
      </c>
      <c r="E16387" s="8" t="s">
        <v>75709</v>
      </c>
      <c r="F16387" s="8" t="s">
        <v>3721</v>
      </c>
      <c r="G16387" s="8" t="s">
        <v>46</v>
      </c>
      <c r="H16387" s="8" t="s">
        <v>83619</v>
      </c>
      <c r="I16387" s="8" t="s">
        <v>75708</v>
      </c>
      <c r="K16387" s="4"/>
    </row>
    <row r="16388" spans="2:11" ht="19.5" customHeight="1">
      <c r="B16388" s="12" t="s">
        <v>75738</v>
      </c>
      <c r="C16388" s="7" t="s">
        <v>66696</v>
      </c>
      <c r="D16388" s="8" t="s">
        <v>75739</v>
      </c>
      <c r="E16388" s="8" t="s">
        <v>75740</v>
      </c>
      <c r="F16388" s="8" t="s">
        <v>6924</v>
      </c>
      <c r="G16388" s="8" t="s">
        <v>210</v>
      </c>
      <c r="H16388" s="8" t="s">
        <v>83619</v>
      </c>
      <c r="I16388" s="8" t="s">
        <v>75741</v>
      </c>
      <c r="K16388" s="4"/>
    </row>
    <row r="16389" spans="2:11" ht="19.5" customHeight="1">
      <c r="B16389" s="12" t="s">
        <v>75763</v>
      </c>
      <c r="C16389" s="7" t="s">
        <v>66696</v>
      </c>
      <c r="D16389" s="8" t="s">
        <v>75764</v>
      </c>
      <c r="E16389" s="8" t="s">
        <v>75765</v>
      </c>
      <c r="F16389" s="8" t="s">
        <v>3904</v>
      </c>
      <c r="G16389" s="8" t="s">
        <v>73</v>
      </c>
      <c r="H16389" s="8" t="s">
        <v>83619</v>
      </c>
      <c r="I16389" s="8" t="s">
        <v>75766</v>
      </c>
      <c r="K16389" s="4"/>
    </row>
    <row r="16390" spans="2:11" ht="19.5" customHeight="1">
      <c r="B16390" s="12" t="s">
        <v>75781</v>
      </c>
      <c r="C16390" s="7" t="s">
        <v>66696</v>
      </c>
      <c r="D16390" s="8" t="s">
        <v>75782</v>
      </c>
      <c r="E16390" s="8" t="s">
        <v>75783</v>
      </c>
      <c r="F16390" s="8" t="s">
        <v>7079</v>
      </c>
      <c r="G16390" s="8" t="s">
        <v>214</v>
      </c>
      <c r="H16390" s="8" t="s">
        <v>83619</v>
      </c>
      <c r="I16390" s="8" t="s">
        <v>75784</v>
      </c>
      <c r="K16390" s="4"/>
    </row>
    <row r="16391" spans="2:11" ht="19.5" customHeight="1">
      <c r="B16391" s="12" t="s">
        <v>75788</v>
      </c>
      <c r="C16391" s="7" t="s">
        <v>66696</v>
      </c>
      <c r="D16391" s="8" t="s">
        <v>75789</v>
      </c>
      <c r="E16391" s="8" t="s">
        <v>75790</v>
      </c>
      <c r="F16391" s="8" t="s">
        <v>3763</v>
      </c>
      <c r="G16391" s="8" t="s">
        <v>56</v>
      </c>
      <c r="H16391" s="8" t="s">
        <v>83619</v>
      </c>
      <c r="I16391" s="8" t="s">
        <v>1341</v>
      </c>
      <c r="K16391" s="4"/>
    </row>
    <row r="16392" spans="2:11" ht="19.5" customHeight="1">
      <c r="B16392" s="12" t="s">
        <v>75840</v>
      </c>
      <c r="C16392" s="7" t="s">
        <v>66696</v>
      </c>
      <c r="D16392" s="8" t="s">
        <v>75841</v>
      </c>
      <c r="E16392" s="8" t="s">
        <v>75842</v>
      </c>
      <c r="F16392" s="8" t="s">
        <v>5587</v>
      </c>
      <c r="G16392" s="8" t="s">
        <v>184</v>
      </c>
      <c r="H16392" s="8" t="s">
        <v>83619</v>
      </c>
      <c r="I16392" s="8" t="s">
        <v>75843</v>
      </c>
      <c r="K16392" s="4"/>
    </row>
    <row r="16393" spans="2:11" ht="19.5" customHeight="1">
      <c r="B16393" s="12" t="s">
        <v>75891</v>
      </c>
      <c r="C16393" s="7" t="s">
        <v>66696</v>
      </c>
      <c r="D16393" s="8" t="s">
        <v>75892</v>
      </c>
      <c r="E16393" s="8" t="s">
        <v>75893</v>
      </c>
      <c r="F16393" s="8" t="s">
        <v>3617</v>
      </c>
      <c r="G16393" s="8" t="s">
        <v>34</v>
      </c>
      <c r="H16393" s="8" t="s">
        <v>83619</v>
      </c>
      <c r="I16393" s="8" t="s">
        <v>75894</v>
      </c>
      <c r="K16393" s="4"/>
    </row>
    <row r="16394" spans="2:11" ht="19.5" customHeight="1">
      <c r="B16394" s="12" t="s">
        <v>75933</v>
      </c>
      <c r="C16394" s="7" t="s">
        <v>66696</v>
      </c>
      <c r="D16394" s="8" t="s">
        <v>25819</v>
      </c>
      <c r="E16394" s="8" t="s">
        <v>25820</v>
      </c>
      <c r="F16394" s="8" t="s">
        <v>6419</v>
      </c>
      <c r="G16394" s="8" t="s">
        <v>125</v>
      </c>
      <c r="H16394" s="8" t="s">
        <v>83619</v>
      </c>
      <c r="I16394" s="8" t="s">
        <v>25819</v>
      </c>
      <c r="K16394" s="4"/>
    </row>
    <row r="16395" spans="2:11" ht="19.5" customHeight="1">
      <c r="B16395" s="12" t="s">
        <v>76055</v>
      </c>
      <c r="C16395" s="7" t="s">
        <v>66696</v>
      </c>
      <c r="D16395" s="8" t="s">
        <v>76056</v>
      </c>
      <c r="E16395" s="8" t="s">
        <v>76057</v>
      </c>
      <c r="F16395" s="8" t="s">
        <v>17526</v>
      </c>
      <c r="G16395" s="8" t="s">
        <v>34</v>
      </c>
      <c r="H16395" s="8" t="s">
        <v>83619</v>
      </c>
      <c r="I16395" s="8" t="s">
        <v>76058</v>
      </c>
      <c r="K16395" s="4"/>
    </row>
    <row r="16396" spans="2:11" ht="19.5" customHeight="1">
      <c r="B16396" s="12" t="s">
        <v>76117</v>
      </c>
      <c r="C16396" s="7" t="s">
        <v>66696</v>
      </c>
      <c r="D16396" s="8" t="s">
        <v>26765</v>
      </c>
      <c r="E16396" s="8" t="s">
        <v>76118</v>
      </c>
      <c r="F16396" s="8" t="s">
        <v>5209</v>
      </c>
      <c r="G16396" s="8" t="s">
        <v>54</v>
      </c>
      <c r="H16396" s="8" t="s">
        <v>83619</v>
      </c>
      <c r="I16396" s="8" t="s">
        <v>26767</v>
      </c>
      <c r="K16396" s="4"/>
    </row>
    <row r="16397" spans="2:11" ht="19.5" customHeight="1">
      <c r="B16397" s="12" t="s">
        <v>76170</v>
      </c>
      <c r="C16397" s="7" t="s">
        <v>66696</v>
      </c>
      <c r="D16397" s="8" t="s">
        <v>76171</v>
      </c>
      <c r="E16397" s="8" t="s">
        <v>76172</v>
      </c>
      <c r="F16397" s="8" t="s">
        <v>15388</v>
      </c>
      <c r="G16397" s="8" t="s">
        <v>125</v>
      </c>
      <c r="H16397" s="8" t="s">
        <v>83619</v>
      </c>
      <c r="I16397" s="8" t="s">
        <v>76173</v>
      </c>
      <c r="K16397" s="4"/>
    </row>
    <row r="16398" spans="2:11" ht="19.5" customHeight="1">
      <c r="B16398" s="12" t="s">
        <v>76376</v>
      </c>
      <c r="C16398" s="7" t="s">
        <v>66696</v>
      </c>
      <c r="D16398" s="8" t="s">
        <v>76377</v>
      </c>
      <c r="E16398" s="8" t="s">
        <v>76378</v>
      </c>
      <c r="F16398" s="8" t="s">
        <v>4900</v>
      </c>
      <c r="G16398" s="8" t="s">
        <v>93</v>
      </c>
      <c r="H16398" s="8" t="s">
        <v>83619</v>
      </c>
      <c r="I16398" s="8" t="s">
        <v>76377</v>
      </c>
      <c r="K16398" s="4"/>
    </row>
    <row r="16399" spans="2:11" ht="19.5" customHeight="1">
      <c r="B16399" s="12" t="s">
        <v>76512</v>
      </c>
      <c r="C16399" s="7" t="s">
        <v>66696</v>
      </c>
      <c r="D16399" s="8" t="s">
        <v>76513</v>
      </c>
      <c r="E16399" s="8" t="s">
        <v>76514</v>
      </c>
      <c r="F16399" s="8" t="s">
        <v>6419</v>
      </c>
      <c r="G16399" s="8" t="s">
        <v>125</v>
      </c>
      <c r="H16399" s="8" t="s">
        <v>83619</v>
      </c>
      <c r="I16399" s="8" t="s">
        <v>76515</v>
      </c>
      <c r="K16399" s="4"/>
    </row>
    <row r="16400" spans="2:11" ht="19.5" customHeight="1">
      <c r="B16400" s="12" t="s">
        <v>76528</v>
      </c>
      <c r="C16400" s="7" t="s">
        <v>66696</v>
      </c>
      <c r="D16400" s="8" t="s">
        <v>76529</v>
      </c>
      <c r="E16400" s="8" t="s">
        <v>40413</v>
      </c>
      <c r="F16400" s="8" t="s">
        <v>3508</v>
      </c>
      <c r="G16400" s="8" t="s">
        <v>20</v>
      </c>
      <c r="H16400" s="8" t="s">
        <v>83619</v>
      </c>
      <c r="I16400" s="8" t="s">
        <v>40414</v>
      </c>
      <c r="K16400" s="4"/>
    </row>
    <row r="16401" spans="2:11" ht="19.5" customHeight="1">
      <c r="B16401" s="12" t="s">
        <v>76621</v>
      </c>
      <c r="C16401" s="7" t="s">
        <v>66696</v>
      </c>
      <c r="D16401" s="8" t="s">
        <v>47601</v>
      </c>
      <c r="E16401" s="8" t="s">
        <v>76622</v>
      </c>
      <c r="F16401" s="8" t="s">
        <v>3508</v>
      </c>
      <c r="G16401" s="8" t="s">
        <v>20</v>
      </c>
      <c r="H16401" s="8" t="s">
        <v>83619</v>
      </c>
      <c r="I16401" s="8" t="s">
        <v>34307</v>
      </c>
      <c r="K16401" s="4"/>
    </row>
    <row r="16402" spans="2:11" ht="19.5" customHeight="1">
      <c r="B16402" s="12" t="s">
        <v>76674</v>
      </c>
      <c r="C16402" s="7" t="s">
        <v>66696</v>
      </c>
      <c r="D16402" s="8" t="s">
        <v>37534</v>
      </c>
      <c r="E16402" s="8" t="s">
        <v>76675</v>
      </c>
      <c r="F16402" s="8" t="s">
        <v>5209</v>
      </c>
      <c r="G16402" s="8" t="s">
        <v>54</v>
      </c>
      <c r="H16402" s="8" t="s">
        <v>83619</v>
      </c>
      <c r="I16402" s="8" t="s">
        <v>16001</v>
      </c>
      <c r="K16402" s="4"/>
    </row>
    <row r="16403" spans="2:11" ht="19.5" customHeight="1">
      <c r="B16403" s="12" t="s">
        <v>76758</v>
      </c>
      <c r="C16403" s="7" t="s">
        <v>66696</v>
      </c>
      <c r="D16403" s="8" t="s">
        <v>76759</v>
      </c>
      <c r="E16403" s="8" t="s">
        <v>76760</v>
      </c>
      <c r="F16403" s="8" t="s">
        <v>6419</v>
      </c>
      <c r="G16403" s="8" t="s">
        <v>125</v>
      </c>
      <c r="H16403" s="8" t="s">
        <v>83619</v>
      </c>
      <c r="I16403" s="8" t="s">
        <v>76759</v>
      </c>
      <c r="K16403" s="4"/>
    </row>
    <row r="16404" spans="2:11" ht="19.5" customHeight="1">
      <c r="B16404" s="12" t="s">
        <v>76866</v>
      </c>
      <c r="C16404" s="7" t="s">
        <v>66696</v>
      </c>
      <c r="D16404" s="8" t="s">
        <v>76867</v>
      </c>
      <c r="E16404" s="8" t="s">
        <v>76868</v>
      </c>
      <c r="F16404" s="8" t="s">
        <v>3904</v>
      </c>
      <c r="G16404" s="8" t="s">
        <v>73</v>
      </c>
      <c r="H16404" s="8" t="s">
        <v>83619</v>
      </c>
      <c r="I16404" s="8" t="s">
        <v>76869</v>
      </c>
      <c r="K16404" s="4"/>
    </row>
    <row r="16405" spans="2:11" ht="19.5" customHeight="1">
      <c r="B16405" s="12" t="s">
        <v>77075</v>
      </c>
      <c r="C16405" s="7" t="s">
        <v>66696</v>
      </c>
      <c r="D16405" s="8" t="s">
        <v>26660</v>
      </c>
      <c r="E16405" s="8" t="s">
        <v>77076</v>
      </c>
      <c r="F16405" s="8" t="s">
        <v>3721</v>
      </c>
      <c r="G16405" s="8" t="s">
        <v>46</v>
      </c>
      <c r="H16405" s="8" t="s">
        <v>83619</v>
      </c>
      <c r="I16405" s="8" t="s">
        <v>26662</v>
      </c>
      <c r="K16405" s="4"/>
    </row>
    <row r="16406" spans="2:11" ht="19.5" customHeight="1">
      <c r="B16406" s="12" t="s">
        <v>77111</v>
      </c>
      <c r="C16406" s="7" t="s">
        <v>66696</v>
      </c>
      <c r="D16406" s="8" t="s">
        <v>44640</v>
      </c>
      <c r="E16406" s="8" t="s">
        <v>44641</v>
      </c>
      <c r="F16406" s="8" t="s">
        <v>6419</v>
      </c>
      <c r="G16406" s="8" t="s">
        <v>125</v>
      </c>
      <c r="H16406" s="8" t="s">
        <v>83619</v>
      </c>
      <c r="I16406" s="8" t="s">
        <v>44642</v>
      </c>
      <c r="K16406" s="4"/>
    </row>
    <row r="16407" spans="2:11" ht="19.5" customHeight="1">
      <c r="B16407" s="12" t="s">
        <v>77215</v>
      </c>
      <c r="C16407" s="7" t="s">
        <v>66696</v>
      </c>
      <c r="D16407" s="8" t="s">
        <v>43965</v>
      </c>
      <c r="E16407" s="8" t="s">
        <v>43966</v>
      </c>
      <c r="F16407" s="8" t="s">
        <v>3904</v>
      </c>
      <c r="G16407" s="8" t="s">
        <v>73</v>
      </c>
      <c r="H16407" s="8" t="s">
        <v>83619</v>
      </c>
      <c r="I16407" s="8" t="s">
        <v>43967</v>
      </c>
      <c r="K16407" s="4"/>
    </row>
    <row r="16408" spans="2:11" ht="19.5" customHeight="1">
      <c r="B16408" s="12" t="s">
        <v>77327</v>
      </c>
      <c r="C16408" s="7" t="s">
        <v>66696</v>
      </c>
      <c r="D16408" s="8" t="s">
        <v>77328</v>
      </c>
      <c r="E16408" s="8" t="s">
        <v>77329</v>
      </c>
      <c r="F16408" s="8" t="s">
        <v>3617</v>
      </c>
      <c r="G16408" s="8" t="s">
        <v>34</v>
      </c>
      <c r="H16408" s="8" t="s">
        <v>83619</v>
      </c>
      <c r="I16408" s="8" t="s">
        <v>77330</v>
      </c>
      <c r="K16408" s="4"/>
    </row>
    <row r="16409" spans="2:11" ht="19.5" customHeight="1">
      <c r="B16409" s="12" t="s">
        <v>77465</v>
      </c>
      <c r="C16409" s="7" t="s">
        <v>66696</v>
      </c>
      <c r="D16409" s="8" t="s">
        <v>16266</v>
      </c>
      <c r="E16409" s="8" t="s">
        <v>16265</v>
      </c>
      <c r="F16409" s="8" t="s">
        <v>11887</v>
      </c>
      <c r="G16409" s="8" t="s">
        <v>247</v>
      </c>
      <c r="H16409" s="8" t="s">
        <v>83619</v>
      </c>
      <c r="I16409" s="8" t="s">
        <v>16266</v>
      </c>
      <c r="K16409" s="4"/>
    </row>
    <row r="16410" spans="2:11" ht="19.5" customHeight="1">
      <c r="B16410" s="12" t="s">
        <v>77466</v>
      </c>
      <c r="C16410" s="7" t="s">
        <v>66696</v>
      </c>
      <c r="D16410" s="8" t="s">
        <v>77467</v>
      </c>
      <c r="E16410" s="8" t="s">
        <v>77468</v>
      </c>
      <c r="F16410" s="8" t="s">
        <v>15292</v>
      </c>
      <c r="G16410" s="8" t="s">
        <v>251</v>
      </c>
      <c r="H16410" s="8" t="s">
        <v>83619</v>
      </c>
      <c r="I16410" s="8" t="s">
        <v>35373</v>
      </c>
      <c r="K16410" s="4"/>
    </row>
    <row r="16411" spans="2:11" ht="19.5" customHeight="1">
      <c r="B16411" s="12" t="s">
        <v>77604</v>
      </c>
      <c r="C16411" s="7" t="s">
        <v>66696</v>
      </c>
      <c r="D16411" s="8" t="s">
        <v>51280</v>
      </c>
      <c r="E16411" s="8" t="s">
        <v>51281</v>
      </c>
      <c r="F16411" s="8" t="s">
        <v>3763</v>
      </c>
      <c r="G16411" s="8" t="s">
        <v>56</v>
      </c>
      <c r="H16411" s="8" t="s">
        <v>83619</v>
      </c>
      <c r="I16411" s="8" t="s">
        <v>51282</v>
      </c>
      <c r="K16411" s="4"/>
    </row>
    <row r="16412" spans="2:11" ht="19.5" customHeight="1">
      <c r="B16412" s="12" t="s">
        <v>77647</v>
      </c>
      <c r="C16412" s="7" t="s">
        <v>66696</v>
      </c>
      <c r="D16412" s="8" t="s">
        <v>77648</v>
      </c>
      <c r="E16412" s="8" t="s">
        <v>77649</v>
      </c>
      <c r="F16412" s="8" t="s">
        <v>5587</v>
      </c>
      <c r="G16412" s="8" t="s">
        <v>184</v>
      </c>
      <c r="H16412" s="8" t="s">
        <v>83619</v>
      </c>
      <c r="I16412" s="8" t="s">
        <v>77650</v>
      </c>
      <c r="K16412" s="4"/>
    </row>
    <row r="16413" spans="2:11" ht="19.5" customHeight="1">
      <c r="B16413" s="12" t="s">
        <v>77656</v>
      </c>
      <c r="C16413" s="7" t="s">
        <v>66696</v>
      </c>
      <c r="D16413" s="8" t="s">
        <v>77657</v>
      </c>
      <c r="E16413" s="8" t="s">
        <v>77658</v>
      </c>
      <c r="F16413" s="8" t="s">
        <v>3904</v>
      </c>
      <c r="G16413" s="8" t="s">
        <v>73</v>
      </c>
      <c r="H16413" s="8" t="s">
        <v>83619</v>
      </c>
      <c r="I16413" s="8" t="s">
        <v>1421</v>
      </c>
      <c r="K16413" s="4"/>
    </row>
    <row r="16414" spans="2:11" ht="19.5" customHeight="1">
      <c r="B16414" s="12" t="s">
        <v>77708</v>
      </c>
      <c r="C16414" s="7" t="s">
        <v>66696</v>
      </c>
      <c r="D16414" s="8" t="s">
        <v>65166</v>
      </c>
      <c r="E16414" s="8" t="s">
        <v>77709</v>
      </c>
      <c r="F16414" s="8" t="s">
        <v>3678</v>
      </c>
      <c r="G16414" s="8" t="s">
        <v>38</v>
      </c>
      <c r="H16414" s="8" t="s">
        <v>83619</v>
      </c>
      <c r="I16414" s="8" t="s">
        <v>65167</v>
      </c>
      <c r="K16414" s="4"/>
    </row>
    <row r="16415" spans="2:11" ht="19.5" customHeight="1">
      <c r="B16415" s="12" t="s">
        <v>77736</v>
      </c>
      <c r="C16415" s="7" t="s">
        <v>66696</v>
      </c>
      <c r="D16415" s="8" t="s">
        <v>43658</v>
      </c>
      <c r="E16415" s="8" t="s">
        <v>43659</v>
      </c>
      <c r="F16415" s="8" t="s">
        <v>3904</v>
      </c>
      <c r="G16415" s="8" t="s">
        <v>73</v>
      </c>
      <c r="H16415" s="8" t="s">
        <v>83619</v>
      </c>
      <c r="I16415" s="8" t="s">
        <v>43660</v>
      </c>
      <c r="K16415" s="4"/>
    </row>
    <row r="16416" spans="2:11" ht="19.5" customHeight="1">
      <c r="B16416" s="12" t="s">
        <v>77860</v>
      </c>
      <c r="C16416" s="7" t="s">
        <v>66696</v>
      </c>
      <c r="D16416" s="8" t="s">
        <v>43399</v>
      </c>
      <c r="E16416" s="8" t="s">
        <v>77861</v>
      </c>
      <c r="F16416" s="8" t="s">
        <v>3904</v>
      </c>
      <c r="G16416" s="8" t="s">
        <v>73</v>
      </c>
      <c r="H16416" s="8" t="s">
        <v>83619</v>
      </c>
      <c r="I16416" s="8" t="s">
        <v>43401</v>
      </c>
      <c r="K16416" s="4"/>
    </row>
    <row r="16417" spans="2:11" ht="19.5" customHeight="1">
      <c r="B16417" s="12" t="s">
        <v>77884</v>
      </c>
      <c r="C16417" s="7" t="s">
        <v>66696</v>
      </c>
      <c r="D16417" s="8" t="s">
        <v>292</v>
      </c>
      <c r="E16417" s="8" t="s">
        <v>77885</v>
      </c>
      <c r="F16417" s="8" t="s">
        <v>6419</v>
      </c>
      <c r="G16417" s="8" t="s">
        <v>125</v>
      </c>
      <c r="H16417" s="8" t="s">
        <v>83619</v>
      </c>
      <c r="I16417" s="8" t="s">
        <v>36608</v>
      </c>
      <c r="K16417" s="4"/>
    </row>
    <row r="16418" spans="2:11" ht="19.5" customHeight="1">
      <c r="B16418" s="12" t="s">
        <v>77891</v>
      </c>
      <c r="C16418" s="7" t="s">
        <v>66696</v>
      </c>
      <c r="D16418" s="8" t="s">
        <v>77892</v>
      </c>
      <c r="E16418" s="8" t="s">
        <v>77893</v>
      </c>
      <c r="F16418" s="8" t="s">
        <v>3721</v>
      </c>
      <c r="G16418" s="8" t="s">
        <v>46</v>
      </c>
      <c r="H16418" s="8" t="s">
        <v>83619</v>
      </c>
      <c r="I16418" s="8" t="s">
        <v>77894</v>
      </c>
      <c r="K16418" s="4"/>
    </row>
    <row r="16419" spans="2:11" ht="19.5" customHeight="1">
      <c r="B16419" s="12" t="s">
        <v>77928</v>
      </c>
      <c r="C16419" s="7" t="s">
        <v>66696</v>
      </c>
      <c r="D16419" s="8" t="s">
        <v>65166</v>
      </c>
      <c r="E16419" s="8" t="s">
        <v>77929</v>
      </c>
      <c r="F16419" s="8" t="s">
        <v>3678</v>
      </c>
      <c r="G16419" s="8" t="s">
        <v>38</v>
      </c>
      <c r="H16419" s="8" t="s">
        <v>83619</v>
      </c>
      <c r="I16419" s="8" t="s">
        <v>65167</v>
      </c>
      <c r="K16419" s="4"/>
    </row>
    <row r="16420" spans="2:11" ht="19.5" customHeight="1">
      <c r="B16420" s="12" t="s">
        <v>77930</v>
      </c>
      <c r="C16420" s="7" t="s">
        <v>66696</v>
      </c>
      <c r="D16420" s="8" t="s">
        <v>77931</v>
      </c>
      <c r="E16420" s="8" t="s">
        <v>77932</v>
      </c>
      <c r="F16420" s="8" t="s">
        <v>17526</v>
      </c>
      <c r="G16420" s="8" t="s">
        <v>34</v>
      </c>
      <c r="H16420" s="8" t="s">
        <v>83619</v>
      </c>
      <c r="I16420" s="8" t="s">
        <v>77933</v>
      </c>
      <c r="K16420" s="4"/>
    </row>
    <row r="16421" spans="2:11" ht="19.5" customHeight="1">
      <c r="B16421" s="12" t="s">
        <v>78024</v>
      </c>
      <c r="C16421" s="7" t="s">
        <v>66696</v>
      </c>
      <c r="D16421" s="8" t="s">
        <v>78025</v>
      </c>
      <c r="E16421" s="8" t="s">
        <v>78026</v>
      </c>
      <c r="F16421" s="8" t="s">
        <v>3904</v>
      </c>
      <c r="G16421" s="8" t="s">
        <v>73</v>
      </c>
      <c r="H16421" s="8" t="s">
        <v>83619</v>
      </c>
      <c r="I16421" s="8" t="s">
        <v>1430</v>
      </c>
      <c r="K16421" s="4"/>
    </row>
    <row r="16422" spans="2:11" ht="19.5" customHeight="1">
      <c r="B16422" s="12" t="s">
        <v>78090</v>
      </c>
      <c r="C16422" s="7" t="s">
        <v>66696</v>
      </c>
      <c r="D16422" s="8" t="s">
        <v>37277</v>
      </c>
      <c r="E16422" s="8" t="s">
        <v>37278</v>
      </c>
      <c r="F16422" s="8" t="s">
        <v>15564</v>
      </c>
      <c r="G16422" s="8" t="s">
        <v>125</v>
      </c>
      <c r="H16422" s="8" t="s">
        <v>83619</v>
      </c>
      <c r="I16422" s="8" t="s">
        <v>37279</v>
      </c>
      <c r="K16422" s="4"/>
    </row>
    <row r="16423" spans="2:11" ht="19.5" customHeight="1">
      <c r="B16423" s="12" t="s">
        <v>78195</v>
      </c>
      <c r="C16423" s="7" t="s">
        <v>66696</v>
      </c>
      <c r="D16423" s="8" t="s">
        <v>73175</v>
      </c>
      <c r="E16423" s="8" t="s">
        <v>78196</v>
      </c>
      <c r="F16423" s="8" t="s">
        <v>11887</v>
      </c>
      <c r="G16423" s="8" t="s">
        <v>247</v>
      </c>
      <c r="H16423" s="8" t="s">
        <v>83619</v>
      </c>
      <c r="I16423" s="8" t="s">
        <v>78197</v>
      </c>
      <c r="K16423" s="4"/>
    </row>
    <row r="16424" spans="2:11" ht="19.5" customHeight="1">
      <c r="B16424" s="12" t="s">
        <v>78228</v>
      </c>
      <c r="C16424" s="7" t="s">
        <v>66696</v>
      </c>
      <c r="D16424" s="8" t="s">
        <v>53035</v>
      </c>
      <c r="E16424" s="8" t="s">
        <v>53036</v>
      </c>
      <c r="F16424" s="8" t="s">
        <v>3904</v>
      </c>
      <c r="G16424" s="8" t="s">
        <v>73</v>
      </c>
      <c r="H16424" s="8" t="s">
        <v>83619</v>
      </c>
      <c r="I16424" s="8" t="s">
        <v>53037</v>
      </c>
      <c r="K16424" s="4"/>
    </row>
    <row r="16425" spans="2:11" ht="19.5" customHeight="1">
      <c r="B16425" s="12" t="s">
        <v>78359</v>
      </c>
      <c r="C16425" s="7" t="s">
        <v>66696</v>
      </c>
      <c r="D16425" s="8" t="s">
        <v>38878</v>
      </c>
      <c r="E16425" s="8" t="s">
        <v>38879</v>
      </c>
      <c r="F16425" s="8" t="s">
        <v>3429</v>
      </c>
      <c r="G16425" s="8" t="s">
        <v>9</v>
      </c>
      <c r="H16425" s="8" t="s">
        <v>83619</v>
      </c>
      <c r="I16425" s="8" t="s">
        <v>38880</v>
      </c>
      <c r="K16425" s="4"/>
    </row>
    <row r="16426" spans="2:11" ht="19.5" customHeight="1">
      <c r="B16426" s="12" t="s">
        <v>78385</v>
      </c>
      <c r="C16426" s="7" t="s">
        <v>66696</v>
      </c>
      <c r="D16426" s="8" t="s">
        <v>78386</v>
      </c>
      <c r="E16426" s="8" t="s">
        <v>78387</v>
      </c>
      <c r="F16426" s="8" t="s">
        <v>3904</v>
      </c>
      <c r="G16426" s="8" t="s">
        <v>73</v>
      </c>
      <c r="H16426" s="8" t="s">
        <v>83619</v>
      </c>
      <c r="I16426" s="8" t="s">
        <v>78388</v>
      </c>
      <c r="K16426" s="4"/>
    </row>
    <row r="16427" spans="2:11" ht="19.5" customHeight="1">
      <c r="B16427" s="12" t="s">
        <v>78435</v>
      </c>
      <c r="C16427" s="7" t="s">
        <v>66696</v>
      </c>
      <c r="D16427" s="8" t="s">
        <v>78436</v>
      </c>
      <c r="E16427" s="8" t="s">
        <v>78437</v>
      </c>
      <c r="F16427" s="8" t="s">
        <v>5349</v>
      </c>
      <c r="G16427" s="8" t="s">
        <v>174</v>
      </c>
      <c r="H16427" s="8" t="s">
        <v>83619</v>
      </c>
      <c r="I16427" s="8" t="s">
        <v>1457</v>
      </c>
      <c r="K16427" s="4"/>
    </row>
    <row r="16428" spans="2:11" ht="19.5" customHeight="1">
      <c r="B16428" s="12" t="s">
        <v>78599</v>
      </c>
      <c r="C16428" s="7" t="s">
        <v>66696</v>
      </c>
      <c r="D16428" s="8" t="s">
        <v>39369</v>
      </c>
      <c r="E16428" s="8" t="s">
        <v>78600</v>
      </c>
      <c r="F16428" s="8" t="s">
        <v>4192</v>
      </c>
      <c r="G16428" s="8" t="s">
        <v>93</v>
      </c>
      <c r="H16428" s="8" t="s">
        <v>83619</v>
      </c>
      <c r="I16428" s="8" t="s">
        <v>39371</v>
      </c>
      <c r="K16428" s="4"/>
    </row>
    <row r="16429" spans="2:11" ht="19.5" customHeight="1">
      <c r="B16429" s="12" t="s">
        <v>78640</v>
      </c>
      <c r="C16429" s="7" t="s">
        <v>66696</v>
      </c>
      <c r="D16429" s="8" t="s">
        <v>1680</v>
      </c>
      <c r="E16429" s="8" t="s">
        <v>78641</v>
      </c>
      <c r="F16429" s="8" t="s">
        <v>3904</v>
      </c>
      <c r="G16429" s="8" t="s">
        <v>73</v>
      </c>
      <c r="H16429" s="8" t="s">
        <v>83619</v>
      </c>
      <c r="I16429" s="8" t="s">
        <v>78642</v>
      </c>
      <c r="K16429" s="4"/>
    </row>
    <row r="16430" spans="2:11" ht="19.5" customHeight="1">
      <c r="B16430" s="12" t="s">
        <v>78871</v>
      </c>
      <c r="C16430" s="7" t="s">
        <v>66696</v>
      </c>
      <c r="D16430" s="8" t="s">
        <v>41366</v>
      </c>
      <c r="E16430" s="8" t="s">
        <v>78872</v>
      </c>
      <c r="F16430" s="8" t="s">
        <v>41368</v>
      </c>
      <c r="G16430" s="8" t="s">
        <v>213</v>
      </c>
      <c r="H16430" s="8" t="s">
        <v>83619</v>
      </c>
      <c r="I16430" s="8" t="s">
        <v>41369</v>
      </c>
      <c r="K16430" s="4"/>
    </row>
    <row r="16431" spans="2:11" ht="19.5" customHeight="1">
      <c r="B16431" s="12" t="s">
        <v>78972</v>
      </c>
      <c r="C16431" s="7" t="s">
        <v>66696</v>
      </c>
      <c r="D16431" s="8" t="s">
        <v>17124</v>
      </c>
      <c r="E16431" s="8" t="s">
        <v>78973</v>
      </c>
      <c r="F16431" s="8" t="s">
        <v>11887</v>
      </c>
      <c r="G16431" s="8" t="s">
        <v>247</v>
      </c>
      <c r="H16431" s="8" t="s">
        <v>83619</v>
      </c>
      <c r="I16431" s="8" t="s">
        <v>17124</v>
      </c>
      <c r="K16431" s="4"/>
    </row>
    <row r="16432" spans="2:11" ht="19.5" customHeight="1">
      <c r="B16432" s="12" t="s">
        <v>79039</v>
      </c>
      <c r="C16432" s="7" t="s">
        <v>66696</v>
      </c>
      <c r="D16432" s="8" t="s">
        <v>79040</v>
      </c>
      <c r="E16432" s="8" t="s">
        <v>79041</v>
      </c>
      <c r="F16432" s="8" t="s">
        <v>4188</v>
      </c>
      <c r="G16432" s="8" t="s">
        <v>56</v>
      </c>
      <c r="H16432" s="8" t="s">
        <v>83619</v>
      </c>
      <c r="I16432" s="8" t="s">
        <v>79042</v>
      </c>
      <c r="K16432" s="4"/>
    </row>
    <row r="16433" spans="2:11" ht="19.5" customHeight="1">
      <c r="B16433" s="12" t="s">
        <v>79086</v>
      </c>
      <c r="C16433" s="7" t="s">
        <v>66696</v>
      </c>
      <c r="D16433" s="8" t="s">
        <v>79087</v>
      </c>
      <c r="E16433" s="8" t="s">
        <v>79088</v>
      </c>
      <c r="F16433" s="8" t="s">
        <v>3721</v>
      </c>
      <c r="G16433" s="8" t="s">
        <v>46</v>
      </c>
      <c r="H16433" s="8" t="s">
        <v>83619</v>
      </c>
      <c r="I16433" s="8" t="s">
        <v>79089</v>
      </c>
      <c r="K16433" s="4"/>
    </row>
    <row r="16434" spans="2:11" ht="19.5" customHeight="1">
      <c r="B16434" s="12" t="s">
        <v>79118</v>
      </c>
      <c r="C16434" s="7" t="s">
        <v>66696</v>
      </c>
      <c r="D16434" s="8" t="s">
        <v>79119</v>
      </c>
      <c r="E16434" s="8" t="s">
        <v>79120</v>
      </c>
      <c r="F16434" s="8" t="s">
        <v>7079</v>
      </c>
      <c r="G16434" s="8" t="s">
        <v>214</v>
      </c>
      <c r="H16434" s="8" t="s">
        <v>83619</v>
      </c>
      <c r="I16434" s="8" t="s">
        <v>79121</v>
      </c>
      <c r="K16434" s="4"/>
    </row>
    <row r="16435" spans="2:11" ht="19.5" customHeight="1">
      <c r="B16435" s="12" t="s">
        <v>79215</v>
      </c>
      <c r="C16435" s="7" t="s">
        <v>66696</v>
      </c>
      <c r="D16435" s="8" t="s">
        <v>79216</v>
      </c>
      <c r="E16435" s="8" t="s">
        <v>79217</v>
      </c>
      <c r="F16435" s="8" t="s">
        <v>3721</v>
      </c>
      <c r="G16435" s="8" t="s">
        <v>46</v>
      </c>
      <c r="H16435" s="8" t="s">
        <v>83619</v>
      </c>
      <c r="I16435" s="8" t="s">
        <v>79218</v>
      </c>
      <c r="K16435" s="4"/>
    </row>
    <row r="16436" spans="2:11" ht="19.5" customHeight="1">
      <c r="B16436" s="12" t="s">
        <v>79388</v>
      </c>
      <c r="C16436" s="7" t="s">
        <v>66696</v>
      </c>
      <c r="D16436" s="8" t="s">
        <v>79389</v>
      </c>
      <c r="E16436" s="8" t="s">
        <v>79390</v>
      </c>
      <c r="F16436" s="8" t="s">
        <v>3721</v>
      </c>
      <c r="G16436" s="8" t="s">
        <v>46</v>
      </c>
      <c r="H16436" s="8" t="s">
        <v>83619</v>
      </c>
      <c r="I16436" s="8" t="s">
        <v>79391</v>
      </c>
      <c r="K16436" s="4"/>
    </row>
    <row r="16437" spans="2:11" ht="19.5" customHeight="1">
      <c r="B16437" s="12" t="s">
        <v>79429</v>
      </c>
      <c r="C16437" s="7" t="s">
        <v>66696</v>
      </c>
      <c r="D16437" s="8" t="s">
        <v>79430</v>
      </c>
      <c r="E16437" s="8" t="s">
        <v>79431</v>
      </c>
      <c r="F16437" s="8" t="s">
        <v>3904</v>
      </c>
      <c r="G16437" s="8" t="s">
        <v>73</v>
      </c>
      <c r="H16437" s="8" t="s">
        <v>83619</v>
      </c>
      <c r="I16437" s="8" t="s">
        <v>1038</v>
      </c>
      <c r="K16437" s="4"/>
    </row>
    <row r="16438" spans="2:11" ht="19.5" customHeight="1">
      <c r="B16438" s="12" t="s">
        <v>79440</v>
      </c>
      <c r="C16438" s="7" t="s">
        <v>66696</v>
      </c>
      <c r="D16438" s="8" t="s">
        <v>79441</v>
      </c>
      <c r="E16438" s="8" t="s">
        <v>79442</v>
      </c>
      <c r="F16438" s="8" t="s">
        <v>6419</v>
      </c>
      <c r="G16438" s="8" t="s">
        <v>125</v>
      </c>
      <c r="H16438" s="8" t="s">
        <v>83619</v>
      </c>
      <c r="I16438" s="8" t="s">
        <v>79443</v>
      </c>
      <c r="K16438" s="4"/>
    </row>
    <row r="16439" spans="2:11" ht="19.5" customHeight="1">
      <c r="B16439" s="12" t="s">
        <v>79906</v>
      </c>
      <c r="C16439" s="7" t="s">
        <v>66696</v>
      </c>
      <c r="D16439" s="8" t="s">
        <v>292</v>
      </c>
      <c r="E16439" s="8" t="s">
        <v>79907</v>
      </c>
      <c r="F16439" s="8" t="s">
        <v>3904</v>
      </c>
      <c r="G16439" s="8" t="s">
        <v>73</v>
      </c>
      <c r="H16439" s="8" t="s">
        <v>83619</v>
      </c>
      <c r="I16439" s="8" t="s">
        <v>1765</v>
      </c>
      <c r="K16439" s="4"/>
    </row>
    <row r="16440" spans="2:11" ht="19.5" customHeight="1">
      <c r="B16440" s="12" t="s">
        <v>79971</v>
      </c>
      <c r="C16440" s="7" t="s">
        <v>66696</v>
      </c>
      <c r="D16440" s="8" t="s">
        <v>79972</v>
      </c>
      <c r="E16440" s="8" t="s">
        <v>79973</v>
      </c>
      <c r="F16440" s="8" t="s">
        <v>3754</v>
      </c>
      <c r="G16440" s="8" t="s">
        <v>54</v>
      </c>
      <c r="H16440" s="8" t="s">
        <v>83619</v>
      </c>
      <c r="I16440" s="8" t="s">
        <v>79972</v>
      </c>
      <c r="K16440" s="4"/>
    </row>
    <row r="16441" spans="2:11" ht="19.5" customHeight="1">
      <c r="B16441" s="12" t="s">
        <v>80017</v>
      </c>
      <c r="C16441" s="7" t="s">
        <v>66696</v>
      </c>
      <c r="D16441" s="8" t="s">
        <v>80018</v>
      </c>
      <c r="E16441" s="8" t="s">
        <v>80019</v>
      </c>
      <c r="F16441" s="8" t="s">
        <v>3763</v>
      </c>
      <c r="G16441" s="8" t="s">
        <v>56</v>
      </c>
      <c r="H16441" s="8" t="s">
        <v>83619</v>
      </c>
      <c r="I16441" s="8" t="s">
        <v>80020</v>
      </c>
      <c r="K16441" s="4"/>
    </row>
    <row r="16442" spans="2:11" ht="19.5" customHeight="1">
      <c r="B16442" s="12" t="s">
        <v>80154</v>
      </c>
      <c r="C16442" s="7" t="s">
        <v>80124</v>
      </c>
      <c r="D16442" s="8" t="s">
        <v>80155</v>
      </c>
      <c r="E16442" s="8" t="s">
        <v>80156</v>
      </c>
      <c r="F16442" s="8" t="s">
        <v>5209</v>
      </c>
      <c r="G16442" s="8" t="s">
        <v>54</v>
      </c>
      <c r="H16442" s="8" t="s">
        <v>83619</v>
      </c>
      <c r="I16442" s="8" t="s">
        <v>65110</v>
      </c>
      <c r="K16442" s="4"/>
    </row>
    <row r="16443" spans="2:11" ht="19.5" customHeight="1">
      <c r="B16443" s="12" t="s">
        <v>80216</v>
      </c>
      <c r="C16443" s="7" t="s">
        <v>80124</v>
      </c>
      <c r="D16443" s="8" t="s">
        <v>80217</v>
      </c>
      <c r="E16443" s="8" t="s">
        <v>80218</v>
      </c>
      <c r="F16443" s="8" t="s">
        <v>6851</v>
      </c>
      <c r="G16443" s="8" t="s">
        <v>209</v>
      </c>
      <c r="H16443" s="8" t="s">
        <v>83619</v>
      </c>
      <c r="I16443" s="8" t="s">
        <v>80219</v>
      </c>
      <c r="K16443" s="4"/>
    </row>
    <row r="16444" spans="2:11" ht="19.5" customHeight="1">
      <c r="B16444" s="12" t="s">
        <v>80258</v>
      </c>
      <c r="C16444" s="7" t="s">
        <v>80124</v>
      </c>
      <c r="D16444" s="8" t="s">
        <v>80259</v>
      </c>
      <c r="E16444" s="8" t="s">
        <v>80260</v>
      </c>
      <c r="F16444" s="8" t="s">
        <v>38591</v>
      </c>
      <c r="G16444" s="8" t="s">
        <v>12</v>
      </c>
      <c r="H16444" s="8" t="s">
        <v>83619</v>
      </c>
      <c r="I16444" s="8" t="s">
        <v>80261</v>
      </c>
      <c r="K16444" s="4"/>
    </row>
    <row r="16445" spans="2:11" ht="19.5" customHeight="1">
      <c r="B16445" s="12" t="s">
        <v>80264</v>
      </c>
      <c r="C16445" s="7" t="s">
        <v>80124</v>
      </c>
      <c r="D16445" s="8" t="s">
        <v>80265</v>
      </c>
      <c r="E16445" s="8" t="s">
        <v>80266</v>
      </c>
      <c r="F16445" s="8" t="s">
        <v>3904</v>
      </c>
      <c r="G16445" s="8" t="s">
        <v>73</v>
      </c>
      <c r="H16445" s="8" t="s">
        <v>83619</v>
      </c>
      <c r="I16445" s="8" t="s">
        <v>1443</v>
      </c>
      <c r="K16445" s="4"/>
    </row>
    <row r="16446" spans="2:11" ht="19.5" customHeight="1">
      <c r="B16446" s="12" t="s">
        <v>80347</v>
      </c>
      <c r="C16446" s="7" t="s">
        <v>80124</v>
      </c>
      <c r="D16446" s="8" t="s">
        <v>66415</v>
      </c>
      <c r="E16446" s="8" t="s">
        <v>80348</v>
      </c>
      <c r="F16446" s="8" t="s">
        <v>6419</v>
      </c>
      <c r="G16446" s="8" t="s">
        <v>125</v>
      </c>
      <c r="H16446" s="8" t="s">
        <v>83619</v>
      </c>
      <c r="I16446" s="8" t="s">
        <v>1659</v>
      </c>
      <c r="K16446" s="4"/>
    </row>
    <row r="16447" spans="2:11" ht="19.5" customHeight="1">
      <c r="B16447" s="12" t="s">
        <v>80398</v>
      </c>
      <c r="C16447" s="7" t="s">
        <v>80124</v>
      </c>
      <c r="D16447" s="8" t="s">
        <v>80399</v>
      </c>
      <c r="E16447" s="8" t="s">
        <v>80400</v>
      </c>
      <c r="F16447" s="8" t="s">
        <v>3721</v>
      </c>
      <c r="G16447" s="8" t="s">
        <v>46</v>
      </c>
      <c r="H16447" s="8" t="s">
        <v>83619</v>
      </c>
      <c r="I16447" s="8" t="s">
        <v>80401</v>
      </c>
      <c r="K16447" s="4"/>
    </row>
    <row r="16448" spans="2:11" ht="19.5" customHeight="1">
      <c r="B16448" s="12" t="s">
        <v>80406</v>
      </c>
      <c r="C16448" s="7" t="s">
        <v>80124</v>
      </c>
      <c r="D16448" s="8" t="s">
        <v>80407</v>
      </c>
      <c r="E16448" s="8" t="s">
        <v>80408</v>
      </c>
      <c r="F16448" s="8" t="s">
        <v>3721</v>
      </c>
      <c r="G16448" s="8" t="s">
        <v>46</v>
      </c>
      <c r="H16448" s="8" t="s">
        <v>83619</v>
      </c>
      <c r="I16448" s="8" t="s">
        <v>80409</v>
      </c>
      <c r="K16448" s="4"/>
    </row>
    <row r="16449" spans="2:11" ht="19.5" customHeight="1">
      <c r="B16449" s="12" t="s">
        <v>80483</v>
      </c>
      <c r="C16449" s="7" t="s">
        <v>80124</v>
      </c>
      <c r="D16449" s="8" t="s">
        <v>63293</v>
      </c>
      <c r="E16449" s="8" t="s">
        <v>80484</v>
      </c>
      <c r="F16449" s="8" t="s">
        <v>15564</v>
      </c>
      <c r="G16449" s="8" t="s">
        <v>125</v>
      </c>
      <c r="H16449" s="8" t="s">
        <v>83619</v>
      </c>
      <c r="I16449" s="8" t="s">
        <v>63294</v>
      </c>
      <c r="K16449" s="4"/>
    </row>
    <row r="16450" spans="2:11" ht="19.5" customHeight="1">
      <c r="B16450" s="12" t="s">
        <v>80547</v>
      </c>
      <c r="C16450" s="7" t="s">
        <v>80124</v>
      </c>
      <c r="D16450" s="8" t="s">
        <v>80548</v>
      </c>
      <c r="E16450" s="8" t="s">
        <v>80549</v>
      </c>
      <c r="F16450" s="8" t="s">
        <v>3904</v>
      </c>
      <c r="G16450" s="8" t="s">
        <v>73</v>
      </c>
      <c r="H16450" s="8" t="s">
        <v>83619</v>
      </c>
      <c r="I16450" s="8" t="s">
        <v>80550</v>
      </c>
      <c r="K16450" s="4"/>
    </row>
    <row r="16451" spans="2:11" ht="19.5" customHeight="1">
      <c r="B16451" s="12" t="s">
        <v>80571</v>
      </c>
      <c r="C16451" s="7" t="s">
        <v>80124</v>
      </c>
      <c r="D16451" s="8" t="s">
        <v>80572</v>
      </c>
      <c r="E16451" s="8" t="s">
        <v>80573</v>
      </c>
      <c r="F16451" s="8" t="s">
        <v>3763</v>
      </c>
      <c r="G16451" s="8" t="s">
        <v>56</v>
      </c>
      <c r="H16451" s="8" t="s">
        <v>83619</v>
      </c>
      <c r="I16451" s="8" t="s">
        <v>80574</v>
      </c>
      <c r="K16451" s="4"/>
    </row>
    <row r="16452" spans="2:11" ht="19.5" customHeight="1">
      <c r="B16452" s="12" t="s">
        <v>80614</v>
      </c>
      <c r="C16452" s="7" t="s">
        <v>80124</v>
      </c>
      <c r="D16452" s="8" t="s">
        <v>80615</v>
      </c>
      <c r="E16452" s="8" t="s">
        <v>80616</v>
      </c>
      <c r="F16452" s="8" t="s">
        <v>3508</v>
      </c>
      <c r="G16452" s="8" t="s">
        <v>20</v>
      </c>
      <c r="H16452" s="8" t="s">
        <v>83619</v>
      </c>
      <c r="I16452" s="8" t="s">
        <v>1414</v>
      </c>
      <c r="K16452" s="4"/>
    </row>
    <row r="16453" spans="2:11" ht="19.5" customHeight="1">
      <c r="B16453" s="12" t="s">
        <v>80635</v>
      </c>
      <c r="C16453" s="7" t="s">
        <v>80124</v>
      </c>
      <c r="D16453" s="8" t="s">
        <v>80636</v>
      </c>
      <c r="E16453" s="8" t="s">
        <v>80637</v>
      </c>
      <c r="F16453" s="8" t="s">
        <v>7502</v>
      </c>
      <c r="G16453" s="8" t="s">
        <v>219</v>
      </c>
      <c r="H16453" s="8" t="s">
        <v>83619</v>
      </c>
      <c r="I16453" s="8" t="s">
        <v>80636</v>
      </c>
      <c r="K16453" s="4"/>
    </row>
    <row r="16454" spans="2:11" ht="19.5" customHeight="1">
      <c r="B16454" s="12" t="s">
        <v>80779</v>
      </c>
      <c r="C16454" s="7" t="s">
        <v>80124</v>
      </c>
      <c r="D16454" s="8" t="s">
        <v>80780</v>
      </c>
      <c r="E16454" s="8" t="s">
        <v>80781</v>
      </c>
      <c r="F16454" s="8" t="s">
        <v>3721</v>
      </c>
      <c r="G16454" s="8" t="s">
        <v>46</v>
      </c>
      <c r="H16454" s="8" t="s">
        <v>83619</v>
      </c>
      <c r="I16454" s="8" t="s">
        <v>80782</v>
      </c>
      <c r="K16454" s="4"/>
    </row>
    <row r="16455" spans="2:11" ht="19.5" customHeight="1">
      <c r="B16455" s="12" t="s">
        <v>80969</v>
      </c>
      <c r="C16455" s="7" t="s">
        <v>80124</v>
      </c>
      <c r="D16455" s="8" t="s">
        <v>80970</v>
      </c>
      <c r="E16455" s="8" t="s">
        <v>80971</v>
      </c>
      <c r="F16455" s="8" t="s">
        <v>6924</v>
      </c>
      <c r="G16455" s="8" t="s">
        <v>210</v>
      </c>
      <c r="H16455" s="8" t="s">
        <v>83619</v>
      </c>
      <c r="I16455" s="8" t="s">
        <v>80972</v>
      </c>
      <c r="K16455" s="4"/>
    </row>
    <row r="16456" spans="2:11" ht="19.5" customHeight="1">
      <c r="B16456" s="12" t="s">
        <v>80980</v>
      </c>
      <c r="C16456" s="7" t="s">
        <v>80124</v>
      </c>
      <c r="D16456" s="8" t="s">
        <v>80981</v>
      </c>
      <c r="E16456" s="8" t="s">
        <v>80982</v>
      </c>
      <c r="F16456" s="8" t="s">
        <v>3721</v>
      </c>
      <c r="G16456" s="8" t="s">
        <v>46</v>
      </c>
      <c r="H16456" s="8" t="s">
        <v>83619</v>
      </c>
      <c r="I16456" s="8" t="s">
        <v>80983</v>
      </c>
      <c r="K16456" s="4"/>
    </row>
    <row r="16457" spans="2:11" ht="19.5" customHeight="1">
      <c r="B16457" s="12" t="s">
        <v>81030</v>
      </c>
      <c r="C16457" s="7" t="s">
        <v>80124</v>
      </c>
      <c r="D16457" s="8" t="s">
        <v>81031</v>
      </c>
      <c r="E16457" s="8" t="s">
        <v>81032</v>
      </c>
      <c r="F16457" s="8" t="s">
        <v>3508</v>
      </c>
      <c r="G16457" s="8" t="s">
        <v>20</v>
      </c>
      <c r="H16457" s="8" t="s">
        <v>83619</v>
      </c>
      <c r="I16457" s="8" t="s">
        <v>81033</v>
      </c>
      <c r="K16457" s="4"/>
    </row>
    <row r="16458" spans="2:11" ht="19.5" customHeight="1">
      <c r="B16458" s="12" t="s">
        <v>81088</v>
      </c>
      <c r="C16458" s="7" t="s">
        <v>80124</v>
      </c>
      <c r="D16458" s="8" t="s">
        <v>65537</v>
      </c>
      <c r="E16458" s="8" t="s">
        <v>81089</v>
      </c>
      <c r="F16458" s="8" t="s">
        <v>17526</v>
      </c>
      <c r="G16458" s="8" t="s">
        <v>34</v>
      </c>
      <c r="H16458" s="8" t="s">
        <v>83619</v>
      </c>
      <c r="I16458" s="8" t="s">
        <v>65538</v>
      </c>
      <c r="K16458" s="4"/>
    </row>
    <row r="16459" spans="2:11" ht="19.5" customHeight="1">
      <c r="B16459" s="12" t="s">
        <v>81130</v>
      </c>
      <c r="C16459" s="7" t="s">
        <v>80124</v>
      </c>
      <c r="D16459" s="8" t="s">
        <v>81131</v>
      </c>
      <c r="E16459" s="8" t="s">
        <v>81132</v>
      </c>
      <c r="F16459" s="8" t="s">
        <v>3754</v>
      </c>
      <c r="G16459" s="8" t="s">
        <v>54</v>
      </c>
      <c r="H16459" s="8" t="s">
        <v>83619</v>
      </c>
      <c r="I16459" s="8" t="s">
        <v>81133</v>
      </c>
      <c r="K16459" s="4"/>
    </row>
    <row r="16460" spans="2:11" ht="19.5" customHeight="1">
      <c r="B16460" s="12" t="s">
        <v>81139</v>
      </c>
      <c r="C16460" s="7" t="s">
        <v>80124</v>
      </c>
      <c r="D16460" s="8" t="s">
        <v>81140</v>
      </c>
      <c r="E16460" s="8" t="s">
        <v>81141</v>
      </c>
      <c r="F16460" s="8" t="s">
        <v>15292</v>
      </c>
      <c r="G16460" s="8" t="s">
        <v>251</v>
      </c>
      <c r="H16460" s="8" t="s">
        <v>83619</v>
      </c>
      <c r="I16460" s="8" t="s">
        <v>81142</v>
      </c>
      <c r="K16460" s="4"/>
    </row>
    <row r="16461" spans="2:11" ht="19.5" customHeight="1">
      <c r="B16461" s="12" t="s">
        <v>81183</v>
      </c>
      <c r="C16461" s="7" t="s">
        <v>80124</v>
      </c>
      <c r="D16461" s="8" t="s">
        <v>81184</v>
      </c>
      <c r="E16461" s="8" t="s">
        <v>81185</v>
      </c>
      <c r="F16461" s="8" t="s">
        <v>3617</v>
      </c>
      <c r="G16461" s="8" t="s">
        <v>34</v>
      </c>
      <c r="H16461" s="8" t="s">
        <v>83619</v>
      </c>
      <c r="I16461" s="8" t="s">
        <v>1334</v>
      </c>
      <c r="K16461" s="4"/>
    </row>
    <row r="16462" spans="2:11" ht="19.5" customHeight="1">
      <c r="B16462" s="12" t="s">
        <v>81217</v>
      </c>
      <c r="C16462" s="7" t="s">
        <v>80124</v>
      </c>
      <c r="D16462" s="8" t="s">
        <v>81218</v>
      </c>
      <c r="E16462" s="8" t="s">
        <v>81219</v>
      </c>
      <c r="F16462" s="8" t="s">
        <v>5349</v>
      </c>
      <c r="G16462" s="8" t="s">
        <v>174</v>
      </c>
      <c r="H16462" s="8" t="s">
        <v>83619</v>
      </c>
      <c r="I16462" s="8" t="s">
        <v>1391</v>
      </c>
      <c r="K16462" s="4"/>
    </row>
    <row r="16463" spans="2:11" ht="19.5" customHeight="1">
      <c r="B16463" s="12" t="s">
        <v>81227</v>
      </c>
      <c r="C16463" s="7" t="s">
        <v>80124</v>
      </c>
      <c r="D16463" s="8" t="s">
        <v>81228</v>
      </c>
      <c r="E16463" s="8" t="s">
        <v>81229</v>
      </c>
      <c r="F16463" s="8" t="s">
        <v>34306</v>
      </c>
      <c r="G16463" s="8" t="s">
        <v>20</v>
      </c>
      <c r="H16463" s="8" t="s">
        <v>83619</v>
      </c>
      <c r="I16463" s="8" t="s">
        <v>81230</v>
      </c>
      <c r="K16463" s="4"/>
    </row>
    <row r="16464" spans="2:11" ht="19.5" customHeight="1">
      <c r="B16464" s="12" t="s">
        <v>81393</v>
      </c>
      <c r="C16464" s="7" t="s">
        <v>80124</v>
      </c>
      <c r="D16464" s="8" t="s">
        <v>81394</v>
      </c>
      <c r="E16464" s="8" t="s">
        <v>81395</v>
      </c>
      <c r="F16464" s="8" t="s">
        <v>61851</v>
      </c>
      <c r="G16464" s="8" t="s">
        <v>9</v>
      </c>
      <c r="H16464" s="8" t="s">
        <v>83619</v>
      </c>
      <c r="I16464" s="8" t="s">
        <v>81396</v>
      </c>
      <c r="K16464" s="4"/>
    </row>
    <row r="16465" spans="2:11" ht="19.5" customHeight="1">
      <c r="B16465" s="12" t="s">
        <v>81455</v>
      </c>
      <c r="C16465" s="7" t="s">
        <v>80124</v>
      </c>
      <c r="D16465" s="8" t="s">
        <v>81456</v>
      </c>
      <c r="E16465" s="8" t="s">
        <v>81457</v>
      </c>
      <c r="F16465" s="8" t="s">
        <v>38591</v>
      </c>
      <c r="G16465" s="8" t="s">
        <v>12</v>
      </c>
      <c r="H16465" s="8" t="s">
        <v>83619</v>
      </c>
      <c r="I16465" s="8" t="s">
        <v>1774</v>
      </c>
      <c r="K16465" s="4"/>
    </row>
    <row r="16466" spans="2:11" ht="19.5" customHeight="1">
      <c r="B16466" s="12" t="s">
        <v>81488</v>
      </c>
      <c r="C16466" s="7" t="s">
        <v>80124</v>
      </c>
      <c r="D16466" s="8" t="s">
        <v>61140</v>
      </c>
      <c r="E16466" s="8" t="s">
        <v>35606</v>
      </c>
      <c r="F16466" s="8" t="s">
        <v>3617</v>
      </c>
      <c r="G16466" s="8" t="s">
        <v>34</v>
      </c>
      <c r="H16466" s="8" t="s">
        <v>83619</v>
      </c>
      <c r="I16466" s="8" t="s">
        <v>61141</v>
      </c>
      <c r="K16466" s="4"/>
    </row>
    <row r="16467" spans="2:11" ht="19.5" customHeight="1">
      <c r="B16467" s="12" t="s">
        <v>81527</v>
      </c>
      <c r="C16467" s="7" t="s">
        <v>80124</v>
      </c>
      <c r="D16467" s="8" t="s">
        <v>81528</v>
      </c>
      <c r="E16467" s="8" t="s">
        <v>81529</v>
      </c>
      <c r="F16467" s="8" t="s">
        <v>41368</v>
      </c>
      <c r="G16467" s="8" t="s">
        <v>213</v>
      </c>
      <c r="H16467" s="8" t="s">
        <v>83619</v>
      </c>
      <c r="I16467" s="8" t="s">
        <v>1400</v>
      </c>
      <c r="K16467" s="4"/>
    </row>
    <row r="16468" spans="2:11" ht="19.5" customHeight="1">
      <c r="B16468" s="12" t="s">
        <v>81614</v>
      </c>
      <c r="C16468" s="7" t="s">
        <v>80124</v>
      </c>
      <c r="D16468" s="8" t="s">
        <v>81615</v>
      </c>
      <c r="E16468" s="8" t="s">
        <v>81616</v>
      </c>
      <c r="F16468" s="8" t="s">
        <v>3754</v>
      </c>
      <c r="G16468" s="8" t="s">
        <v>54</v>
      </c>
      <c r="H16468" s="8" t="s">
        <v>83619</v>
      </c>
      <c r="I16468" s="8" t="s">
        <v>81617</v>
      </c>
      <c r="K16468" s="4"/>
    </row>
    <row r="16469" spans="2:11" ht="19.5" customHeight="1">
      <c r="B16469" s="12" t="s">
        <v>81662</v>
      </c>
      <c r="C16469" s="7" t="s">
        <v>80124</v>
      </c>
      <c r="D16469" s="8" t="s">
        <v>81663</v>
      </c>
      <c r="E16469" s="8" t="s">
        <v>81664</v>
      </c>
      <c r="F16469" s="8" t="s">
        <v>15564</v>
      </c>
      <c r="G16469" s="8" t="s">
        <v>125</v>
      </c>
      <c r="H16469" s="8" t="s">
        <v>83619</v>
      </c>
      <c r="I16469" s="8" t="s">
        <v>81665</v>
      </c>
      <c r="K16469" s="4"/>
    </row>
    <row r="16470" spans="2:11" ht="19.5" customHeight="1">
      <c r="B16470" s="12" t="s">
        <v>81806</v>
      </c>
      <c r="C16470" s="7" t="s">
        <v>66696</v>
      </c>
      <c r="D16470" s="8" t="s">
        <v>81807</v>
      </c>
      <c r="E16470" s="8" t="s">
        <v>81808</v>
      </c>
      <c r="F16470" s="8" t="s">
        <v>19041</v>
      </c>
      <c r="G16470" s="8" t="s">
        <v>34</v>
      </c>
      <c r="H16470" s="8" t="s">
        <v>83619</v>
      </c>
      <c r="I16470" s="8" t="s">
        <v>81809</v>
      </c>
      <c r="K16470" s="4"/>
    </row>
    <row r="16471" spans="2:11" ht="19.5" customHeight="1">
      <c r="B16471" s="12" t="s">
        <v>81920</v>
      </c>
      <c r="C16471" s="7" t="s">
        <v>66696</v>
      </c>
      <c r="D16471" s="8" t="s">
        <v>81921</v>
      </c>
      <c r="E16471" s="8" t="s">
        <v>81922</v>
      </c>
      <c r="F16471" s="8" t="s">
        <v>6332</v>
      </c>
      <c r="G16471" s="8" t="s">
        <v>11</v>
      </c>
      <c r="H16471" s="8" t="s">
        <v>83619</v>
      </c>
      <c r="I16471" s="8" t="s">
        <v>81921</v>
      </c>
      <c r="K16471" s="4"/>
    </row>
    <row r="16472" spans="2:11" ht="19.5" customHeight="1">
      <c r="B16472" s="12" t="s">
        <v>81965</v>
      </c>
      <c r="C16472" s="7" t="s">
        <v>66696</v>
      </c>
      <c r="D16472" s="8" t="s">
        <v>81966</v>
      </c>
      <c r="E16472" s="8" t="s">
        <v>81967</v>
      </c>
      <c r="F16472" s="8" t="s">
        <v>3617</v>
      </c>
      <c r="G16472" s="8" t="s">
        <v>34</v>
      </c>
      <c r="H16472" s="8" t="s">
        <v>83619</v>
      </c>
      <c r="I16472" s="8" t="s">
        <v>81968</v>
      </c>
      <c r="K16472" s="4"/>
    </row>
    <row r="16473" spans="2:11" ht="19.5" customHeight="1">
      <c r="B16473" s="12" t="s">
        <v>82129</v>
      </c>
      <c r="C16473" s="7" t="s">
        <v>66696</v>
      </c>
      <c r="D16473" s="8" t="s">
        <v>82130</v>
      </c>
      <c r="E16473" s="8" t="s">
        <v>82131</v>
      </c>
      <c r="F16473" s="8" t="s">
        <v>4192</v>
      </c>
      <c r="G16473" s="8" t="s">
        <v>93</v>
      </c>
      <c r="H16473" s="8" t="s">
        <v>83619</v>
      </c>
      <c r="I16473" s="8" t="s">
        <v>82132</v>
      </c>
      <c r="K16473" s="4"/>
    </row>
    <row r="16474" spans="2:11" ht="19.5" customHeight="1">
      <c r="B16474" s="12" t="s">
        <v>82155</v>
      </c>
      <c r="C16474" s="7" t="s">
        <v>66696</v>
      </c>
      <c r="D16474" s="8" t="s">
        <v>82156</v>
      </c>
      <c r="E16474" s="8" t="s">
        <v>82157</v>
      </c>
      <c r="F16474" s="8" t="s">
        <v>5209</v>
      </c>
      <c r="G16474" s="8" t="s">
        <v>54</v>
      </c>
      <c r="H16474" s="8" t="s">
        <v>83619</v>
      </c>
      <c r="I16474" s="8" t="s">
        <v>82158</v>
      </c>
      <c r="K16474" s="4"/>
    </row>
    <row r="16475" spans="2:11" ht="19.5" customHeight="1">
      <c r="B16475" s="12" t="s">
        <v>82424</v>
      </c>
      <c r="C16475" s="7" t="s">
        <v>80124</v>
      </c>
      <c r="D16475" s="8" t="s">
        <v>82425</v>
      </c>
      <c r="E16475" s="8" t="s">
        <v>82426</v>
      </c>
      <c r="F16475" s="8" t="s">
        <v>34306</v>
      </c>
      <c r="G16475" s="8" t="s">
        <v>12</v>
      </c>
      <c r="H16475" s="8" t="s">
        <v>83619</v>
      </c>
      <c r="I16475" s="8" t="s">
        <v>1378</v>
      </c>
      <c r="K16475" s="4"/>
    </row>
    <row r="16476" spans="2:11" ht="19.5" customHeight="1">
      <c r="B16476" s="12" t="s">
        <v>82502</v>
      </c>
      <c r="C16476" s="7" t="s">
        <v>80124</v>
      </c>
      <c r="D16476" s="8" t="s">
        <v>82503</v>
      </c>
      <c r="E16476" s="8" t="s">
        <v>82504</v>
      </c>
      <c r="F16476" s="8" t="s">
        <v>7079</v>
      </c>
      <c r="G16476" s="8" t="s">
        <v>214</v>
      </c>
      <c r="H16476" s="8" t="s">
        <v>83619</v>
      </c>
      <c r="I16476" s="8" t="s">
        <v>82503</v>
      </c>
      <c r="K16476" s="4"/>
    </row>
    <row r="16477" spans="2:11" ht="19.5" customHeight="1">
      <c r="B16477" s="12" t="s">
        <v>82699</v>
      </c>
      <c r="C16477" s="7" t="s">
        <v>80124</v>
      </c>
      <c r="D16477" s="8" t="s">
        <v>82700</v>
      </c>
      <c r="E16477" s="8" t="s">
        <v>82701</v>
      </c>
      <c r="F16477" s="8" t="s">
        <v>5209</v>
      </c>
      <c r="G16477" s="8" t="s">
        <v>54</v>
      </c>
      <c r="H16477" s="8" t="s">
        <v>83619</v>
      </c>
      <c r="I16477" s="8" t="s">
        <v>82702</v>
      </c>
      <c r="K16477" s="4"/>
    </row>
    <row r="16478" spans="2:11" ht="19.5" customHeight="1">
      <c r="B16478" s="12" t="s">
        <v>82716</v>
      </c>
      <c r="C16478" s="7" t="s">
        <v>80124</v>
      </c>
      <c r="D16478" s="8" t="s">
        <v>82717</v>
      </c>
      <c r="E16478" s="8" t="s">
        <v>82718</v>
      </c>
      <c r="F16478" s="8" t="s">
        <v>61851</v>
      </c>
      <c r="G16478" s="8" t="s">
        <v>9</v>
      </c>
      <c r="H16478" s="8" t="s">
        <v>83619</v>
      </c>
      <c r="I16478" s="8" t="s">
        <v>1397</v>
      </c>
      <c r="K16478" s="4"/>
    </row>
    <row r="16479" spans="2:11" ht="19.5" customHeight="1">
      <c r="B16479" s="12" t="s">
        <v>82729</v>
      </c>
      <c r="C16479" s="7" t="s">
        <v>80124</v>
      </c>
      <c r="D16479" s="8" t="s">
        <v>82730</v>
      </c>
      <c r="E16479" s="8" t="s">
        <v>82731</v>
      </c>
      <c r="F16479" s="8" t="s">
        <v>4192</v>
      </c>
      <c r="G16479" s="8" t="s">
        <v>93</v>
      </c>
      <c r="H16479" s="8" t="s">
        <v>83619</v>
      </c>
      <c r="I16479" s="8" t="s">
        <v>82732</v>
      </c>
      <c r="K16479" s="4"/>
    </row>
    <row r="16480" spans="2:11" ht="19.5" customHeight="1">
      <c r="B16480" s="12" t="s">
        <v>82741</v>
      </c>
      <c r="C16480" s="7" t="s">
        <v>80124</v>
      </c>
      <c r="D16480" s="8" t="s">
        <v>66562</v>
      </c>
      <c r="E16480" s="8" t="s">
        <v>82742</v>
      </c>
      <c r="F16480" s="8" t="s">
        <v>5209</v>
      </c>
      <c r="G16480" s="8" t="s">
        <v>54</v>
      </c>
      <c r="H16480" s="8" t="s">
        <v>83619</v>
      </c>
      <c r="I16480" s="8" t="s">
        <v>66563</v>
      </c>
      <c r="K16480" s="4"/>
    </row>
    <row r="16481" spans="2:11" ht="19.5" customHeight="1">
      <c r="B16481" s="12" t="s">
        <v>82778</v>
      </c>
      <c r="C16481" s="7" t="s">
        <v>80124</v>
      </c>
      <c r="D16481" s="8" t="s">
        <v>62949</v>
      </c>
      <c r="E16481" s="8" t="s">
        <v>62950</v>
      </c>
      <c r="F16481" s="8" t="s">
        <v>7079</v>
      </c>
      <c r="G16481" s="8" t="s">
        <v>214</v>
      </c>
      <c r="H16481" s="8" t="s">
        <v>83619</v>
      </c>
      <c r="I16481" s="8" t="s">
        <v>1384</v>
      </c>
      <c r="K16481" s="4"/>
    </row>
    <row r="16482" spans="2:11" ht="19.5" customHeight="1">
      <c r="B16482" s="12" t="s">
        <v>82779</v>
      </c>
      <c r="C16482" s="7" t="s">
        <v>80124</v>
      </c>
      <c r="D16482" s="8" t="s">
        <v>82780</v>
      </c>
      <c r="E16482" s="8" t="s">
        <v>82781</v>
      </c>
      <c r="F16482" s="8" t="s">
        <v>15292</v>
      </c>
      <c r="G16482" s="8" t="s">
        <v>251</v>
      </c>
      <c r="H16482" s="8" t="s">
        <v>83619</v>
      </c>
      <c r="I16482" s="8" t="s">
        <v>82782</v>
      </c>
      <c r="K16482" s="4"/>
    </row>
    <row r="16483" spans="2:11" ht="19.5" customHeight="1">
      <c r="B16483" s="12" t="s">
        <v>82817</v>
      </c>
      <c r="C16483" s="7" t="s">
        <v>80124</v>
      </c>
      <c r="D16483" s="8" t="s">
        <v>17424</v>
      </c>
      <c r="E16483" s="8" t="s">
        <v>82818</v>
      </c>
      <c r="F16483" s="8" t="s">
        <v>3617</v>
      </c>
      <c r="G16483" s="8" t="s">
        <v>34</v>
      </c>
      <c r="H16483" s="8" t="s">
        <v>83619</v>
      </c>
      <c r="I16483" s="8" t="s">
        <v>17426</v>
      </c>
      <c r="K16483" s="4"/>
    </row>
    <row r="16484" spans="2:11" ht="19.5" customHeight="1">
      <c r="B16484" s="12" t="s">
        <v>82875</v>
      </c>
      <c r="C16484" s="7" t="s">
        <v>80124</v>
      </c>
      <c r="D16484" s="8" t="s">
        <v>65405</v>
      </c>
      <c r="E16484" s="8" t="s">
        <v>82876</v>
      </c>
      <c r="F16484" s="8" t="s">
        <v>15388</v>
      </c>
      <c r="G16484" s="8" t="s">
        <v>125</v>
      </c>
      <c r="H16484" s="8" t="s">
        <v>83619</v>
      </c>
      <c r="I16484" s="8" t="s">
        <v>65405</v>
      </c>
      <c r="K16484" s="4"/>
    </row>
    <row r="16485" spans="2:11" ht="19.5" customHeight="1">
      <c r="B16485" s="12" t="s">
        <v>82893</v>
      </c>
      <c r="C16485" s="7" t="s">
        <v>80124</v>
      </c>
      <c r="D16485" s="8" t="s">
        <v>62782</v>
      </c>
      <c r="E16485" s="8" t="s">
        <v>82894</v>
      </c>
      <c r="F16485" s="8" t="s">
        <v>11887</v>
      </c>
      <c r="G16485" s="8" t="s">
        <v>247</v>
      </c>
      <c r="H16485" s="8" t="s">
        <v>83619</v>
      </c>
      <c r="I16485" s="8" t="s">
        <v>82895</v>
      </c>
      <c r="K16485" s="4"/>
    </row>
    <row r="16486" spans="2:11" ht="19.5" customHeight="1">
      <c r="B16486" s="12" t="s">
        <v>82982</v>
      </c>
      <c r="C16486" s="7" t="s">
        <v>80124</v>
      </c>
      <c r="D16486" s="8" t="s">
        <v>82983</v>
      </c>
      <c r="E16486" s="8" t="s">
        <v>82984</v>
      </c>
      <c r="F16486" s="8" t="s">
        <v>3721</v>
      </c>
      <c r="G16486" s="8" t="s">
        <v>46</v>
      </c>
      <c r="H16486" s="8" t="s">
        <v>83619</v>
      </c>
      <c r="I16486" s="8" t="s">
        <v>82985</v>
      </c>
      <c r="K16486" s="4"/>
    </row>
    <row r="16487" spans="2:11" ht="19.5" customHeight="1">
      <c r="B16487" s="12" t="s">
        <v>83104</v>
      </c>
      <c r="C16487" s="7" t="s">
        <v>80124</v>
      </c>
      <c r="D16487" s="8" t="s">
        <v>80780</v>
      </c>
      <c r="E16487" s="8" t="s">
        <v>83105</v>
      </c>
      <c r="F16487" s="8" t="s">
        <v>3721</v>
      </c>
      <c r="G16487" s="8" t="s">
        <v>46</v>
      </c>
      <c r="H16487" s="8" t="s">
        <v>83619</v>
      </c>
      <c r="I16487" s="8" t="s">
        <v>80782</v>
      </c>
      <c r="K16487" s="4"/>
    </row>
    <row r="16488" spans="2:11" ht="19.5" customHeight="1">
      <c r="B16488" s="12" t="s">
        <v>83133</v>
      </c>
      <c r="C16488" s="7" t="s">
        <v>80124</v>
      </c>
      <c r="D16488" s="8" t="s">
        <v>83134</v>
      </c>
      <c r="E16488" s="8" t="s">
        <v>83135</v>
      </c>
      <c r="F16488" s="8" t="s">
        <v>4192</v>
      </c>
      <c r="G16488" s="8" t="s">
        <v>93</v>
      </c>
      <c r="H16488" s="8" t="s">
        <v>83619</v>
      </c>
      <c r="I16488" s="8" t="s">
        <v>1420</v>
      </c>
      <c r="K16488" s="4"/>
    </row>
    <row r="16489" spans="2:11" ht="19.5" customHeight="1">
      <c r="B16489" s="12" t="s">
        <v>83154</v>
      </c>
      <c r="C16489" s="7" t="s">
        <v>80124</v>
      </c>
      <c r="D16489" s="8" t="s">
        <v>83155</v>
      </c>
      <c r="E16489" s="8" t="s">
        <v>83156</v>
      </c>
      <c r="F16489" s="8" t="s">
        <v>17526</v>
      </c>
      <c r="G16489" s="8" t="s">
        <v>34</v>
      </c>
      <c r="H16489" s="8" t="s">
        <v>83619</v>
      </c>
      <c r="I16489" s="8" t="s">
        <v>83155</v>
      </c>
      <c r="K16489" s="4"/>
    </row>
    <row r="16490" spans="2:11" ht="19.5" customHeight="1">
      <c r="B16490" s="12" t="s">
        <v>83253</v>
      </c>
      <c r="C16490" s="7" t="s">
        <v>80124</v>
      </c>
      <c r="D16490" s="8" t="s">
        <v>83254</v>
      </c>
      <c r="E16490" s="8" t="s">
        <v>83255</v>
      </c>
      <c r="F16490" s="8" t="s">
        <v>3678</v>
      </c>
      <c r="G16490" s="8" t="s">
        <v>38</v>
      </c>
      <c r="H16490" s="8" t="s">
        <v>83619</v>
      </c>
      <c r="I16490" s="8" t="s">
        <v>1286</v>
      </c>
      <c r="K16490" s="4"/>
    </row>
    <row r="16491" spans="2:11" ht="19.5" customHeight="1">
      <c r="B16491" s="12" t="s">
        <v>83312</v>
      </c>
      <c r="C16491" s="7" t="s">
        <v>80124</v>
      </c>
      <c r="D16491" s="8" t="s">
        <v>83313</v>
      </c>
      <c r="E16491" s="8" t="s">
        <v>83314</v>
      </c>
      <c r="F16491" s="8" t="s">
        <v>10151</v>
      </c>
      <c r="G16491" s="8" t="s">
        <v>230</v>
      </c>
      <c r="H16491" s="8" t="s">
        <v>83619</v>
      </c>
      <c r="I16491" s="8" t="s">
        <v>1256</v>
      </c>
      <c r="K16491" s="4"/>
    </row>
    <row r="16492" spans="2:11" ht="19.5" customHeight="1">
      <c r="B16492" s="12" t="s">
        <v>83331</v>
      </c>
      <c r="C16492" s="7" t="s">
        <v>80124</v>
      </c>
      <c r="D16492" s="8" t="s">
        <v>83332</v>
      </c>
      <c r="E16492" s="8" t="s">
        <v>83333</v>
      </c>
      <c r="F16492" s="8" t="s">
        <v>6332</v>
      </c>
      <c r="G16492" s="8" t="s">
        <v>11</v>
      </c>
      <c r="H16492" s="8" t="s">
        <v>83619</v>
      </c>
      <c r="I16492" s="8" t="s">
        <v>83334</v>
      </c>
      <c r="K16492" s="4"/>
    </row>
    <row r="16493" spans="2:11" ht="19.5" customHeight="1">
      <c r="B16493" s="12" t="s">
        <v>83342</v>
      </c>
      <c r="C16493" s="7" t="s">
        <v>80124</v>
      </c>
      <c r="D16493" s="8" t="s">
        <v>66413</v>
      </c>
      <c r="E16493" s="8" t="s">
        <v>83343</v>
      </c>
      <c r="F16493" s="8" t="s">
        <v>3904</v>
      </c>
      <c r="G16493" s="8" t="s">
        <v>73</v>
      </c>
      <c r="H16493" s="8" t="s">
        <v>83619</v>
      </c>
      <c r="I16493" s="8" t="s">
        <v>1648</v>
      </c>
      <c r="K16493" s="4"/>
    </row>
    <row r="16494" spans="2:11" ht="19.5" customHeight="1">
      <c r="B16494" s="12" t="s">
        <v>83353</v>
      </c>
      <c r="C16494" s="7" t="s">
        <v>80124</v>
      </c>
      <c r="D16494" s="8" t="s">
        <v>83354</v>
      </c>
      <c r="E16494" s="8" t="s">
        <v>83355</v>
      </c>
      <c r="F16494" s="8" t="s">
        <v>3754</v>
      </c>
      <c r="G16494" s="8" t="s">
        <v>54</v>
      </c>
      <c r="H16494" s="8" t="s">
        <v>83619</v>
      </c>
      <c r="I16494" s="8" t="s">
        <v>83356</v>
      </c>
      <c r="K16494" s="4"/>
    </row>
    <row r="16495" spans="2:11" ht="19.5" customHeight="1">
      <c r="B16495" s="12" t="s">
        <v>83362</v>
      </c>
      <c r="C16495" s="7" t="s">
        <v>80124</v>
      </c>
      <c r="D16495" s="8" t="s">
        <v>83363</v>
      </c>
      <c r="E16495" s="8" t="s">
        <v>83364</v>
      </c>
      <c r="F16495" s="8" t="s">
        <v>83365</v>
      </c>
      <c r="G16495" s="8" t="s">
        <v>11</v>
      </c>
      <c r="H16495" s="8" t="s">
        <v>83619</v>
      </c>
      <c r="I16495" s="8" t="s">
        <v>1282</v>
      </c>
      <c r="K16495" s="4"/>
    </row>
    <row r="16496" spans="2:11" ht="19.5" customHeight="1">
      <c r="B16496" s="12" t="s">
        <v>83421</v>
      </c>
      <c r="C16496" s="7" t="s">
        <v>80124</v>
      </c>
      <c r="D16496" s="8" t="s">
        <v>66633</v>
      </c>
      <c r="E16496" s="8" t="s">
        <v>83422</v>
      </c>
      <c r="F16496" s="8" t="s">
        <v>4192</v>
      </c>
      <c r="G16496" s="8" t="s">
        <v>93</v>
      </c>
      <c r="H16496" s="8" t="s">
        <v>83619</v>
      </c>
      <c r="I16496" s="8" t="s">
        <v>3362</v>
      </c>
      <c r="K16496" s="4"/>
    </row>
    <row r="16497" spans="2:11" ht="19.5" customHeight="1">
      <c r="B16497" s="12" t="s">
        <v>5412</v>
      </c>
      <c r="C16497" s="7" t="s">
        <v>3390</v>
      </c>
      <c r="D16497" s="8" t="s">
        <v>5413</v>
      </c>
      <c r="E16497" s="8" t="s">
        <v>5414</v>
      </c>
      <c r="F16497" s="8" t="s">
        <v>5415</v>
      </c>
      <c r="G16497" s="8" t="s">
        <v>1893</v>
      </c>
      <c r="H16497" s="8" t="s">
        <v>83620</v>
      </c>
      <c r="I16497" s="8" t="s">
        <v>5416</v>
      </c>
      <c r="K16497" s="4"/>
    </row>
    <row r="16498" spans="2:11" ht="19.5" customHeight="1">
      <c r="B16498" s="12" t="s">
        <v>6019</v>
      </c>
      <c r="C16498" s="7" t="s">
        <v>3390</v>
      </c>
      <c r="D16498" s="8" t="s">
        <v>6020</v>
      </c>
      <c r="E16498" s="8" t="s">
        <v>6021</v>
      </c>
      <c r="F16498" s="8" t="s">
        <v>6022</v>
      </c>
      <c r="G16498" s="8" t="s">
        <v>1921</v>
      </c>
      <c r="H16498" s="8" t="s">
        <v>83620</v>
      </c>
      <c r="I16498" s="8" t="s">
        <v>6020</v>
      </c>
      <c r="K16498" s="4"/>
    </row>
    <row r="16499" spans="2:11" ht="19.5" customHeight="1">
      <c r="B16499" s="12" t="s">
        <v>6142</v>
      </c>
      <c r="C16499" s="7" t="s">
        <v>3390</v>
      </c>
      <c r="D16499" s="8" t="s">
        <v>6143</v>
      </c>
      <c r="E16499" s="8" t="s">
        <v>6144</v>
      </c>
      <c r="F16499" s="8" t="s">
        <v>6145</v>
      </c>
      <c r="G16499" s="8" t="s">
        <v>1893</v>
      </c>
      <c r="H16499" s="8" t="s">
        <v>83620</v>
      </c>
      <c r="I16499" s="8" t="s">
        <v>6146</v>
      </c>
      <c r="K16499" s="4"/>
    </row>
    <row r="16500" spans="2:11" ht="19.5" customHeight="1">
      <c r="B16500" s="12" t="s">
        <v>6712</v>
      </c>
      <c r="C16500" s="7" t="s">
        <v>6377</v>
      </c>
      <c r="D16500" s="8" t="s">
        <v>6713</v>
      </c>
      <c r="E16500" s="8" t="s">
        <v>6714</v>
      </c>
      <c r="F16500" s="8" t="s">
        <v>6715</v>
      </c>
      <c r="G16500" s="8" t="s">
        <v>1971</v>
      </c>
      <c r="H16500" s="8" t="s">
        <v>83620</v>
      </c>
      <c r="I16500" s="8" t="s">
        <v>6713</v>
      </c>
      <c r="K16500" s="4"/>
    </row>
    <row r="16501" spans="2:11" ht="19.5" customHeight="1">
      <c r="B16501" s="12" t="s">
        <v>7465</v>
      </c>
      <c r="C16501" s="7" t="s">
        <v>6377</v>
      </c>
      <c r="D16501" s="8" t="s">
        <v>7466</v>
      </c>
      <c r="E16501" s="8" t="s">
        <v>7467</v>
      </c>
      <c r="F16501" s="8" t="s">
        <v>7468</v>
      </c>
      <c r="G16501" s="8" t="s">
        <v>1822</v>
      </c>
      <c r="H16501" s="8" t="s">
        <v>83620</v>
      </c>
      <c r="I16501" s="8" t="s">
        <v>7469</v>
      </c>
      <c r="K16501" s="4"/>
    </row>
    <row r="16502" spans="2:11" ht="19.5" customHeight="1">
      <c r="B16502" s="12" t="s">
        <v>8399</v>
      </c>
      <c r="C16502" s="7" t="s">
        <v>8390</v>
      </c>
      <c r="D16502" s="8" t="s">
        <v>8400</v>
      </c>
      <c r="E16502" s="8" t="s">
        <v>8401</v>
      </c>
      <c r="F16502" s="8" t="s">
        <v>8402</v>
      </c>
      <c r="G16502" s="8" t="s">
        <v>1921</v>
      </c>
      <c r="H16502" s="8" t="s">
        <v>83620</v>
      </c>
      <c r="I16502" s="8" t="s">
        <v>8403</v>
      </c>
      <c r="K16502" s="4"/>
    </row>
    <row r="16503" spans="2:11" ht="19.5" customHeight="1">
      <c r="B16503" s="12" t="s">
        <v>8715</v>
      </c>
      <c r="C16503" s="7" t="s">
        <v>8390</v>
      </c>
      <c r="D16503" s="8" t="s">
        <v>8712</v>
      </c>
      <c r="E16503" s="8" t="s">
        <v>8716</v>
      </c>
      <c r="F16503" s="8" t="s">
        <v>8402</v>
      </c>
      <c r="G16503" s="8" t="s">
        <v>1921</v>
      </c>
      <c r="H16503" s="8" t="s">
        <v>83620</v>
      </c>
      <c r="I16503" s="8" t="s">
        <v>8717</v>
      </c>
      <c r="K16503" s="4"/>
    </row>
    <row r="16504" spans="2:11" ht="19.5" customHeight="1">
      <c r="B16504" s="12" t="s">
        <v>9059</v>
      </c>
      <c r="C16504" s="7" t="s">
        <v>8390</v>
      </c>
      <c r="D16504" s="8" t="s">
        <v>9060</v>
      </c>
      <c r="E16504" s="8" t="s">
        <v>9061</v>
      </c>
      <c r="F16504" s="8" t="s">
        <v>9062</v>
      </c>
      <c r="G16504" s="8" t="s">
        <v>2100</v>
      </c>
      <c r="H16504" s="8" t="s">
        <v>83620</v>
      </c>
      <c r="I16504" s="8" t="s">
        <v>9063</v>
      </c>
      <c r="K16504" s="4"/>
    </row>
    <row r="16505" spans="2:11" ht="19.5" customHeight="1">
      <c r="B16505" s="12" t="s">
        <v>9317</v>
      </c>
      <c r="C16505" s="7" t="s">
        <v>8390</v>
      </c>
      <c r="D16505" s="8" t="s">
        <v>9318</v>
      </c>
      <c r="E16505" s="8" t="s">
        <v>9319</v>
      </c>
      <c r="F16505" s="8" t="s">
        <v>8402</v>
      </c>
      <c r="G16505" s="8" t="s">
        <v>1921</v>
      </c>
      <c r="H16505" s="8" t="s">
        <v>83620</v>
      </c>
      <c r="I16505" s="8" t="s">
        <v>9320</v>
      </c>
      <c r="K16505" s="4"/>
    </row>
    <row r="16506" spans="2:11" ht="19.5" customHeight="1">
      <c r="B16506" s="12" t="s">
        <v>9348</v>
      </c>
      <c r="C16506" s="7" t="s">
        <v>8390</v>
      </c>
      <c r="D16506" s="8" t="s">
        <v>9349</v>
      </c>
      <c r="E16506" s="8" t="s">
        <v>9350</v>
      </c>
      <c r="F16506" s="8" t="s">
        <v>9351</v>
      </c>
      <c r="G16506" s="8" t="s">
        <v>2115</v>
      </c>
      <c r="H16506" s="8" t="s">
        <v>83620</v>
      </c>
      <c r="I16506" s="8" t="s">
        <v>9352</v>
      </c>
      <c r="K16506" s="4"/>
    </row>
    <row r="16507" spans="2:11" ht="19.5" customHeight="1">
      <c r="B16507" s="12" t="s">
        <v>9373</v>
      </c>
      <c r="C16507" s="7" t="s">
        <v>8390</v>
      </c>
      <c r="D16507" s="8" t="s">
        <v>9374</v>
      </c>
      <c r="E16507" s="8" t="s">
        <v>9375</v>
      </c>
      <c r="F16507" s="8" t="s">
        <v>8402</v>
      </c>
      <c r="G16507" s="8" t="s">
        <v>1921</v>
      </c>
      <c r="H16507" s="8" t="s">
        <v>83620</v>
      </c>
      <c r="I16507" s="8" t="s">
        <v>9376</v>
      </c>
      <c r="K16507" s="4"/>
    </row>
    <row r="16508" spans="2:11" ht="19.5" customHeight="1">
      <c r="B16508" s="12" t="s">
        <v>9688</v>
      </c>
      <c r="C16508" s="7" t="s">
        <v>8390</v>
      </c>
      <c r="D16508" s="8" t="s">
        <v>9689</v>
      </c>
      <c r="E16508" s="8" t="s">
        <v>9690</v>
      </c>
      <c r="F16508" s="8" t="s">
        <v>9691</v>
      </c>
      <c r="G16508" s="8" t="s">
        <v>1893</v>
      </c>
      <c r="H16508" s="8" t="s">
        <v>83620</v>
      </c>
      <c r="I16508" s="8" t="s">
        <v>9692</v>
      </c>
      <c r="K16508" s="4"/>
    </row>
    <row r="16509" spans="2:11" ht="19.5" customHeight="1">
      <c r="B16509" s="12" t="s">
        <v>9988</v>
      </c>
      <c r="C16509" s="7" t="s">
        <v>8390</v>
      </c>
      <c r="D16509" s="8" t="s">
        <v>9989</v>
      </c>
      <c r="E16509" s="8" t="s">
        <v>9990</v>
      </c>
      <c r="F16509" s="8" t="s">
        <v>6145</v>
      </c>
      <c r="G16509" s="8" t="s">
        <v>1893</v>
      </c>
      <c r="H16509" s="8" t="s">
        <v>83620</v>
      </c>
      <c r="I16509" s="8" t="s">
        <v>9991</v>
      </c>
      <c r="K16509" s="4"/>
    </row>
    <row r="16510" spans="2:11" ht="19.5" customHeight="1">
      <c r="B16510" s="12" t="s">
        <v>10976</v>
      </c>
      <c r="C16510" s="7" t="s">
        <v>6377</v>
      </c>
      <c r="D16510" s="8" t="s">
        <v>10977</v>
      </c>
      <c r="E16510" s="8" t="s">
        <v>10978</v>
      </c>
      <c r="F16510" s="8" t="s">
        <v>8402</v>
      </c>
      <c r="G16510" s="8" t="s">
        <v>1921</v>
      </c>
      <c r="H16510" s="8" t="s">
        <v>83620</v>
      </c>
      <c r="I16510" s="8" t="s">
        <v>10979</v>
      </c>
      <c r="K16510" s="4"/>
    </row>
    <row r="16511" spans="2:11" ht="19.5" customHeight="1">
      <c r="B16511" s="12" t="s">
        <v>11752</v>
      </c>
      <c r="C16511" s="7" t="s">
        <v>8390</v>
      </c>
      <c r="D16511" s="8" t="s">
        <v>11753</v>
      </c>
      <c r="E16511" s="8" t="s">
        <v>11754</v>
      </c>
      <c r="F16511" s="8" t="s">
        <v>7468</v>
      </c>
      <c r="G16511" s="8" t="s">
        <v>1822</v>
      </c>
      <c r="H16511" s="8" t="s">
        <v>83620</v>
      </c>
      <c r="I16511" s="8" t="s">
        <v>11755</v>
      </c>
      <c r="K16511" s="4"/>
    </row>
    <row r="16512" spans="2:11" ht="19.5" customHeight="1">
      <c r="B16512" s="12" t="s">
        <v>12550</v>
      </c>
      <c r="C16512" s="7" t="s">
        <v>8390</v>
      </c>
      <c r="D16512" s="8" t="s">
        <v>12551</v>
      </c>
      <c r="E16512" s="8" t="s">
        <v>12552</v>
      </c>
      <c r="F16512" s="8" t="s">
        <v>7468</v>
      </c>
      <c r="G16512" s="8" t="s">
        <v>1822</v>
      </c>
      <c r="H16512" s="8" t="s">
        <v>83620</v>
      </c>
      <c r="I16512" s="8" t="s">
        <v>12553</v>
      </c>
      <c r="K16512" s="4"/>
    </row>
    <row r="16513" spans="2:11" ht="19.5" customHeight="1">
      <c r="B16513" s="12" t="s">
        <v>13102</v>
      </c>
      <c r="C16513" s="7" t="s">
        <v>8390</v>
      </c>
      <c r="D16513" s="8" t="s">
        <v>13103</v>
      </c>
      <c r="E16513" s="8" t="s">
        <v>13104</v>
      </c>
      <c r="F16513" s="8" t="s">
        <v>8402</v>
      </c>
      <c r="G16513" s="8" t="s">
        <v>1921</v>
      </c>
      <c r="H16513" s="8" t="s">
        <v>83620</v>
      </c>
      <c r="I16513" s="8" t="s">
        <v>13105</v>
      </c>
      <c r="K16513" s="4"/>
    </row>
    <row r="16514" spans="2:11" ht="19.5" customHeight="1">
      <c r="B16514" s="12" t="s">
        <v>13219</v>
      </c>
      <c r="C16514" s="7" t="s">
        <v>8390</v>
      </c>
      <c r="D16514" s="8" t="s">
        <v>13220</v>
      </c>
      <c r="E16514" s="8" t="s">
        <v>13221</v>
      </c>
      <c r="F16514" s="8" t="s">
        <v>5415</v>
      </c>
      <c r="G16514" s="8" t="s">
        <v>1893</v>
      </c>
      <c r="H16514" s="8" t="s">
        <v>83620</v>
      </c>
      <c r="I16514" s="8" t="s">
        <v>13222</v>
      </c>
      <c r="K16514" s="4"/>
    </row>
    <row r="16515" spans="2:11" ht="19.5" customHeight="1">
      <c r="B16515" s="12" t="s">
        <v>14436</v>
      </c>
      <c r="C16515" s="7" t="s">
        <v>12270</v>
      </c>
      <c r="D16515" s="8" t="s">
        <v>14437</v>
      </c>
      <c r="E16515" s="8" t="s">
        <v>14438</v>
      </c>
      <c r="F16515" s="8" t="s">
        <v>8402</v>
      </c>
      <c r="G16515" s="8" t="s">
        <v>1921</v>
      </c>
      <c r="H16515" s="8" t="s">
        <v>83620</v>
      </c>
      <c r="I16515" s="8" t="s">
        <v>12319</v>
      </c>
      <c r="K16515" s="4"/>
    </row>
    <row r="16516" spans="2:11" ht="19.5" customHeight="1">
      <c r="B16516" s="12" t="s">
        <v>15929</v>
      </c>
      <c r="C16516" s="7" t="s">
        <v>8390</v>
      </c>
      <c r="D16516" s="8" t="s">
        <v>15930</v>
      </c>
      <c r="E16516" s="8" t="s">
        <v>15931</v>
      </c>
      <c r="F16516" s="8" t="s">
        <v>7468</v>
      </c>
      <c r="G16516" s="8" t="s">
        <v>1822</v>
      </c>
      <c r="H16516" s="8" t="s">
        <v>83620</v>
      </c>
      <c r="I16516" s="8" t="s">
        <v>2268</v>
      </c>
      <c r="K16516" s="4"/>
    </row>
    <row r="16517" spans="2:11" ht="19.5" customHeight="1">
      <c r="B16517" s="12" t="s">
        <v>15941</v>
      </c>
      <c r="C16517" s="7" t="s">
        <v>8390</v>
      </c>
      <c r="D16517" s="8" t="s">
        <v>15942</v>
      </c>
      <c r="E16517" s="8" t="s">
        <v>15943</v>
      </c>
      <c r="F16517" s="8" t="s">
        <v>8402</v>
      </c>
      <c r="G16517" s="8" t="s">
        <v>1921</v>
      </c>
      <c r="H16517" s="8" t="s">
        <v>83620</v>
      </c>
      <c r="I16517" s="8" t="s">
        <v>15944</v>
      </c>
      <c r="K16517" s="4"/>
    </row>
    <row r="16518" spans="2:11" ht="19.5" customHeight="1">
      <c r="B16518" s="12" t="s">
        <v>16070</v>
      </c>
      <c r="C16518" s="7" t="s">
        <v>8390</v>
      </c>
      <c r="D16518" s="8" t="s">
        <v>16071</v>
      </c>
      <c r="E16518" s="8" t="s">
        <v>16072</v>
      </c>
      <c r="F16518" s="8" t="s">
        <v>8402</v>
      </c>
      <c r="G16518" s="8" t="s">
        <v>1921</v>
      </c>
      <c r="H16518" s="8" t="s">
        <v>83620</v>
      </c>
      <c r="I16518" s="8" t="s">
        <v>16073</v>
      </c>
      <c r="K16518" s="4"/>
    </row>
    <row r="16519" spans="2:11" ht="19.5" customHeight="1">
      <c r="B16519" s="12" t="s">
        <v>16791</v>
      </c>
      <c r="C16519" s="7" t="s">
        <v>8390</v>
      </c>
      <c r="D16519" s="8" t="s">
        <v>16792</v>
      </c>
      <c r="E16519" s="8" t="s">
        <v>16793</v>
      </c>
      <c r="F16519" s="8" t="s">
        <v>7468</v>
      </c>
      <c r="G16519" s="8" t="s">
        <v>1822</v>
      </c>
      <c r="H16519" s="8" t="s">
        <v>83620</v>
      </c>
      <c r="I16519" s="8" t="s">
        <v>16794</v>
      </c>
      <c r="K16519" s="4"/>
    </row>
    <row r="16520" spans="2:11" ht="19.5" customHeight="1">
      <c r="B16520" s="12" t="s">
        <v>16974</v>
      </c>
      <c r="C16520" s="7" t="s">
        <v>12270</v>
      </c>
      <c r="D16520" s="8" t="s">
        <v>12291</v>
      </c>
      <c r="E16520" s="8" t="s">
        <v>16975</v>
      </c>
      <c r="F16520" s="8" t="s">
        <v>8402</v>
      </c>
      <c r="G16520" s="8" t="s">
        <v>1921</v>
      </c>
      <c r="H16520" s="8" t="s">
        <v>83620</v>
      </c>
      <c r="I16520" s="8" t="s">
        <v>8465</v>
      </c>
      <c r="K16520" s="4"/>
    </row>
    <row r="16521" spans="2:11" ht="19.5" customHeight="1">
      <c r="B16521" s="12" t="s">
        <v>17329</v>
      </c>
      <c r="C16521" s="7" t="s">
        <v>8390</v>
      </c>
      <c r="D16521" s="8" t="s">
        <v>17330</v>
      </c>
      <c r="E16521" s="8" t="s">
        <v>17331</v>
      </c>
      <c r="F16521" s="8" t="s">
        <v>6715</v>
      </c>
      <c r="G16521" s="8" t="s">
        <v>1971</v>
      </c>
      <c r="H16521" s="8" t="s">
        <v>83620</v>
      </c>
      <c r="I16521" s="8" t="s">
        <v>2299</v>
      </c>
      <c r="K16521" s="4"/>
    </row>
    <row r="16522" spans="2:11" ht="19.5" customHeight="1">
      <c r="B16522" s="12" t="s">
        <v>17907</v>
      </c>
      <c r="C16522" s="7" t="s">
        <v>8390</v>
      </c>
      <c r="D16522" s="8" t="s">
        <v>17908</v>
      </c>
      <c r="E16522" s="8" t="s">
        <v>17909</v>
      </c>
      <c r="F16522" s="8" t="s">
        <v>8402</v>
      </c>
      <c r="G16522" s="8" t="s">
        <v>1921</v>
      </c>
      <c r="H16522" s="8" t="s">
        <v>83620</v>
      </c>
      <c r="I16522" s="8" t="s">
        <v>17910</v>
      </c>
      <c r="K16522" s="4"/>
    </row>
    <row r="16523" spans="2:11" ht="19.5" customHeight="1">
      <c r="B16523" s="12" t="s">
        <v>18040</v>
      </c>
      <c r="C16523" s="7" t="s">
        <v>8390</v>
      </c>
      <c r="D16523" s="8" t="s">
        <v>18041</v>
      </c>
      <c r="E16523" s="8" t="s">
        <v>18042</v>
      </c>
      <c r="F16523" s="8" t="s">
        <v>8402</v>
      </c>
      <c r="G16523" s="8" t="s">
        <v>1921</v>
      </c>
      <c r="H16523" s="8" t="s">
        <v>83620</v>
      </c>
      <c r="I16523" s="8" t="s">
        <v>18041</v>
      </c>
      <c r="K16523" s="4"/>
    </row>
    <row r="16524" spans="2:11" ht="19.5" customHeight="1">
      <c r="B16524" s="12" t="s">
        <v>18086</v>
      </c>
      <c r="C16524" s="7" t="s">
        <v>8390</v>
      </c>
      <c r="D16524" s="8" t="s">
        <v>18087</v>
      </c>
      <c r="E16524" s="8" t="s">
        <v>18088</v>
      </c>
      <c r="F16524" s="8" t="s">
        <v>8402</v>
      </c>
      <c r="G16524" s="8" t="s">
        <v>1921</v>
      </c>
      <c r="H16524" s="8" t="s">
        <v>83620</v>
      </c>
      <c r="I16524" s="8" t="s">
        <v>2310</v>
      </c>
      <c r="K16524" s="4"/>
    </row>
    <row r="16525" spans="2:11" ht="19.5" customHeight="1">
      <c r="B16525" s="12" t="s">
        <v>18516</v>
      </c>
      <c r="C16525" s="7" t="s">
        <v>8390</v>
      </c>
      <c r="D16525" s="8" t="s">
        <v>18517</v>
      </c>
      <c r="E16525" s="8" t="s">
        <v>18518</v>
      </c>
      <c r="F16525" s="8" t="s">
        <v>8402</v>
      </c>
      <c r="G16525" s="8" t="s">
        <v>1921</v>
      </c>
      <c r="H16525" s="8" t="s">
        <v>83620</v>
      </c>
      <c r="I16525" s="8" t="s">
        <v>18519</v>
      </c>
      <c r="K16525" s="4"/>
    </row>
    <row r="16526" spans="2:11" ht="19.5" customHeight="1">
      <c r="B16526" s="12" t="s">
        <v>19089</v>
      </c>
      <c r="C16526" s="7" t="s">
        <v>8390</v>
      </c>
      <c r="D16526" s="8" t="s">
        <v>19090</v>
      </c>
      <c r="E16526" s="8" t="s">
        <v>19091</v>
      </c>
      <c r="F16526" s="8" t="s">
        <v>7468</v>
      </c>
      <c r="G16526" s="8" t="s">
        <v>1822</v>
      </c>
      <c r="H16526" s="8" t="s">
        <v>83620</v>
      </c>
      <c r="I16526" s="8" t="s">
        <v>19092</v>
      </c>
      <c r="K16526" s="4"/>
    </row>
    <row r="16527" spans="2:11" ht="19.5" customHeight="1">
      <c r="B16527" s="12" t="s">
        <v>21001</v>
      </c>
      <c r="C16527" s="7" t="s">
        <v>12270</v>
      </c>
      <c r="D16527" s="8" t="s">
        <v>21002</v>
      </c>
      <c r="E16527" s="8" t="s">
        <v>21003</v>
      </c>
      <c r="F16527" s="8" t="s">
        <v>21004</v>
      </c>
      <c r="G16527" s="8" t="s">
        <v>1822</v>
      </c>
      <c r="H16527" s="8" t="s">
        <v>83620</v>
      </c>
      <c r="I16527" s="8" t="s">
        <v>2340</v>
      </c>
      <c r="K16527" s="4"/>
    </row>
    <row r="16528" spans="2:11" ht="19.5" customHeight="1">
      <c r="B16528" s="12" t="s">
        <v>21638</v>
      </c>
      <c r="C16528" s="7" t="s">
        <v>12270</v>
      </c>
      <c r="D16528" s="8" t="s">
        <v>21639</v>
      </c>
      <c r="E16528" s="8" t="s">
        <v>21640</v>
      </c>
      <c r="F16528" s="8" t="s">
        <v>7468</v>
      </c>
      <c r="G16528" s="8" t="s">
        <v>1822</v>
      </c>
      <c r="H16528" s="8" t="s">
        <v>83620</v>
      </c>
      <c r="I16528" s="8" t="s">
        <v>2355</v>
      </c>
      <c r="K16528" s="4"/>
    </row>
    <row r="16529" spans="2:11" ht="19.5" customHeight="1">
      <c r="B16529" s="12" t="s">
        <v>21882</v>
      </c>
      <c r="C16529" s="7" t="s">
        <v>12270</v>
      </c>
      <c r="D16529" s="8" t="s">
        <v>21883</v>
      </c>
      <c r="E16529" s="8" t="s">
        <v>21884</v>
      </c>
      <c r="F16529" s="8" t="s">
        <v>9351</v>
      </c>
      <c r="G16529" s="8" t="s">
        <v>2115</v>
      </c>
      <c r="H16529" s="8" t="s">
        <v>83620</v>
      </c>
      <c r="I16529" s="8" t="s">
        <v>21883</v>
      </c>
      <c r="K16529" s="4"/>
    </row>
    <row r="16530" spans="2:11" ht="19.5" customHeight="1">
      <c r="B16530" s="12" t="s">
        <v>21978</v>
      </c>
      <c r="C16530" s="7" t="s">
        <v>12270</v>
      </c>
      <c r="D16530" s="8" t="s">
        <v>21979</v>
      </c>
      <c r="E16530" s="8" t="s">
        <v>21980</v>
      </c>
      <c r="F16530" s="8" t="s">
        <v>8402</v>
      </c>
      <c r="G16530" s="8" t="s">
        <v>1921</v>
      </c>
      <c r="H16530" s="8" t="s">
        <v>83620</v>
      </c>
      <c r="I16530" s="8" t="s">
        <v>21981</v>
      </c>
      <c r="K16530" s="4"/>
    </row>
    <row r="16531" spans="2:11" ht="19.5" customHeight="1">
      <c r="B16531" s="12" t="s">
        <v>22784</v>
      </c>
      <c r="C16531" s="7" t="s">
        <v>12270</v>
      </c>
      <c r="D16531" s="8" t="s">
        <v>292</v>
      </c>
      <c r="E16531" s="8" t="s">
        <v>22785</v>
      </c>
      <c r="F16531" s="8" t="s">
        <v>8402</v>
      </c>
      <c r="G16531" s="8" t="s">
        <v>1921</v>
      </c>
      <c r="H16531" s="8" t="s">
        <v>83620</v>
      </c>
      <c r="I16531" s="8" t="s">
        <v>22786</v>
      </c>
      <c r="K16531" s="4"/>
    </row>
    <row r="16532" spans="2:11" ht="19.5" customHeight="1">
      <c r="B16532" s="12" t="s">
        <v>23996</v>
      </c>
      <c r="C16532" s="7" t="s">
        <v>12270</v>
      </c>
      <c r="D16532" s="8" t="s">
        <v>23997</v>
      </c>
      <c r="E16532" s="8" t="s">
        <v>23998</v>
      </c>
      <c r="F16532" s="8" t="s">
        <v>8402</v>
      </c>
      <c r="G16532" s="8" t="s">
        <v>1921</v>
      </c>
      <c r="H16532" s="8" t="s">
        <v>83620</v>
      </c>
      <c r="I16532" s="8" t="s">
        <v>2372</v>
      </c>
      <c r="K16532" s="4"/>
    </row>
    <row r="16533" spans="2:11" ht="19.5" customHeight="1">
      <c r="B16533" s="12" t="s">
        <v>25388</v>
      </c>
      <c r="C16533" s="7" t="s">
        <v>25188</v>
      </c>
      <c r="D16533" s="8" t="s">
        <v>25389</v>
      </c>
      <c r="E16533" s="8" t="s">
        <v>25390</v>
      </c>
      <c r="F16533" s="8" t="s">
        <v>8402</v>
      </c>
      <c r="G16533" s="8" t="s">
        <v>1921</v>
      </c>
      <c r="H16533" s="8" t="s">
        <v>83620</v>
      </c>
      <c r="I16533" s="8" t="s">
        <v>25389</v>
      </c>
      <c r="K16533" s="4"/>
    </row>
    <row r="16534" spans="2:11" ht="19.5" customHeight="1">
      <c r="B16534" s="12" t="s">
        <v>25651</v>
      </c>
      <c r="C16534" s="7" t="s">
        <v>25188</v>
      </c>
      <c r="D16534" s="8" t="s">
        <v>25652</v>
      </c>
      <c r="E16534" s="8" t="s">
        <v>25653</v>
      </c>
      <c r="F16534" s="8" t="s">
        <v>25654</v>
      </c>
      <c r="G16534" s="8" t="s">
        <v>1921</v>
      </c>
      <c r="H16534" s="8" t="s">
        <v>83620</v>
      </c>
      <c r="I16534" s="8" t="s">
        <v>25655</v>
      </c>
      <c r="K16534" s="4"/>
    </row>
    <row r="16535" spans="2:11" ht="19.5" customHeight="1">
      <c r="B16535" s="12" t="s">
        <v>30703</v>
      </c>
      <c r="C16535" s="7" t="s">
        <v>11315</v>
      </c>
      <c r="D16535" s="8" t="s">
        <v>30614</v>
      </c>
      <c r="E16535" s="8" t="s">
        <v>30704</v>
      </c>
      <c r="F16535" s="8" t="s">
        <v>8402</v>
      </c>
      <c r="G16535" s="8" t="s">
        <v>1921</v>
      </c>
      <c r="H16535" s="8" t="s">
        <v>83620</v>
      </c>
      <c r="I16535" s="8" t="s">
        <v>2422</v>
      </c>
      <c r="K16535" s="4"/>
    </row>
    <row r="16536" spans="2:11" ht="19.5" customHeight="1">
      <c r="B16536" s="12" t="s">
        <v>32243</v>
      </c>
      <c r="C16536" s="7" t="s">
        <v>12270</v>
      </c>
      <c r="D16536" s="8" t="s">
        <v>32244</v>
      </c>
      <c r="E16536" s="8" t="s">
        <v>32245</v>
      </c>
      <c r="F16536" s="8" t="s">
        <v>8402</v>
      </c>
      <c r="G16536" s="8" t="s">
        <v>1921</v>
      </c>
      <c r="H16536" s="8" t="s">
        <v>83620</v>
      </c>
      <c r="I16536" s="8" t="s">
        <v>32246</v>
      </c>
      <c r="K16536" s="4"/>
    </row>
    <row r="16537" spans="2:11" ht="19.5" customHeight="1">
      <c r="B16537" s="12" t="s">
        <v>32742</v>
      </c>
      <c r="C16537" s="7" t="s">
        <v>11315</v>
      </c>
      <c r="D16537" s="8" t="s">
        <v>32743</v>
      </c>
      <c r="E16537" s="8" t="s">
        <v>32744</v>
      </c>
      <c r="F16537" s="8" t="s">
        <v>8402</v>
      </c>
      <c r="G16537" s="8" t="s">
        <v>1921</v>
      </c>
      <c r="H16537" s="8" t="s">
        <v>83620</v>
      </c>
      <c r="I16537" s="8" t="s">
        <v>2444</v>
      </c>
      <c r="K16537" s="4"/>
    </row>
    <row r="16538" spans="2:11" ht="19.5" customHeight="1">
      <c r="B16538" s="12" t="s">
        <v>33403</v>
      </c>
      <c r="C16538" s="7" t="s">
        <v>11315</v>
      </c>
      <c r="D16538" s="8" t="s">
        <v>33404</v>
      </c>
      <c r="E16538" s="8" t="s">
        <v>33405</v>
      </c>
      <c r="F16538" s="8" t="s">
        <v>8402</v>
      </c>
      <c r="G16538" s="8" t="s">
        <v>1921</v>
      </c>
      <c r="H16538" s="8" t="s">
        <v>83620</v>
      </c>
      <c r="I16538" s="8" t="s">
        <v>2463</v>
      </c>
      <c r="K16538" s="4"/>
    </row>
    <row r="16539" spans="2:11" ht="19.5" customHeight="1">
      <c r="B16539" s="12" t="s">
        <v>34566</v>
      </c>
      <c r="C16539" s="7" t="s">
        <v>11315</v>
      </c>
      <c r="D16539" s="8" t="s">
        <v>34567</v>
      </c>
      <c r="E16539" s="8" t="s">
        <v>34568</v>
      </c>
      <c r="F16539" s="8" t="s">
        <v>8402</v>
      </c>
      <c r="G16539" s="8" t="s">
        <v>1971</v>
      </c>
      <c r="H16539" s="8" t="s">
        <v>83620</v>
      </c>
      <c r="I16539" s="8" t="s">
        <v>34569</v>
      </c>
      <c r="K16539" s="4"/>
    </row>
    <row r="16540" spans="2:11" ht="19.5" customHeight="1">
      <c r="B16540" s="12" t="s">
        <v>35582</v>
      </c>
      <c r="C16540" s="7" t="s">
        <v>8312</v>
      </c>
      <c r="D16540" s="8" t="s">
        <v>35583</v>
      </c>
      <c r="E16540" s="8" t="s">
        <v>35584</v>
      </c>
      <c r="F16540" s="8" t="s">
        <v>8402</v>
      </c>
      <c r="G16540" s="8" t="s">
        <v>1921</v>
      </c>
      <c r="H16540" s="8" t="s">
        <v>83620</v>
      </c>
      <c r="I16540" s="8" t="s">
        <v>35585</v>
      </c>
      <c r="K16540" s="4"/>
    </row>
    <row r="16541" spans="2:11" ht="19.5" customHeight="1">
      <c r="B16541" s="12" t="s">
        <v>37218</v>
      </c>
      <c r="C16541" s="7" t="s">
        <v>8312</v>
      </c>
      <c r="D16541" s="8" t="s">
        <v>37219</v>
      </c>
      <c r="E16541" s="8" t="s">
        <v>37220</v>
      </c>
      <c r="F16541" s="8" t="s">
        <v>8402</v>
      </c>
      <c r="G16541" s="8" t="s">
        <v>1921</v>
      </c>
      <c r="H16541" s="8" t="s">
        <v>83620</v>
      </c>
      <c r="I16541" s="8" t="s">
        <v>2528</v>
      </c>
      <c r="K16541" s="4"/>
    </row>
    <row r="16542" spans="2:11" ht="19.5" customHeight="1">
      <c r="B16542" s="12" t="s">
        <v>37656</v>
      </c>
      <c r="C16542" s="7" t="s">
        <v>11315</v>
      </c>
      <c r="D16542" s="8" t="s">
        <v>37657</v>
      </c>
      <c r="E16542" s="8" t="s">
        <v>37658</v>
      </c>
      <c r="F16542" s="8" t="s">
        <v>9351</v>
      </c>
      <c r="G16542" s="8" t="s">
        <v>2115</v>
      </c>
      <c r="H16542" s="8" t="s">
        <v>83620</v>
      </c>
      <c r="I16542" s="8" t="s">
        <v>2537</v>
      </c>
      <c r="K16542" s="4"/>
    </row>
    <row r="16543" spans="2:11" ht="19.5" customHeight="1">
      <c r="B16543" s="12" t="s">
        <v>41787</v>
      </c>
      <c r="C16543" s="7" t="s">
        <v>11315</v>
      </c>
      <c r="D16543" s="8" t="s">
        <v>41788</v>
      </c>
      <c r="E16543" s="8" t="s">
        <v>41789</v>
      </c>
      <c r="F16543" s="8" t="s">
        <v>8402</v>
      </c>
      <c r="G16543" s="8" t="s">
        <v>1921</v>
      </c>
      <c r="H16543" s="8" t="s">
        <v>83620</v>
      </c>
      <c r="I16543" s="8" t="s">
        <v>2591</v>
      </c>
      <c r="K16543" s="4"/>
    </row>
    <row r="16544" spans="2:11" ht="19.5" customHeight="1">
      <c r="B16544" s="12" t="s">
        <v>41994</v>
      </c>
      <c r="C16544" s="7" t="s">
        <v>11315</v>
      </c>
      <c r="D16544" s="8" t="s">
        <v>41995</v>
      </c>
      <c r="E16544" s="8" t="s">
        <v>41996</v>
      </c>
      <c r="F16544" s="8" t="s">
        <v>8402</v>
      </c>
      <c r="G16544" s="8" t="s">
        <v>1921</v>
      </c>
      <c r="H16544" s="8" t="s">
        <v>83620</v>
      </c>
      <c r="I16544" s="8" t="s">
        <v>41997</v>
      </c>
      <c r="K16544" s="4"/>
    </row>
    <row r="16545" spans="2:11" ht="19.5" customHeight="1">
      <c r="B16545" s="12" t="s">
        <v>42025</v>
      </c>
      <c r="C16545" s="7" t="s">
        <v>11315</v>
      </c>
      <c r="D16545" s="8" t="s">
        <v>42026</v>
      </c>
      <c r="E16545" s="8" t="s">
        <v>42027</v>
      </c>
      <c r="F16545" s="8" t="s">
        <v>8402</v>
      </c>
      <c r="G16545" s="8" t="s">
        <v>1921</v>
      </c>
      <c r="H16545" s="8" t="s">
        <v>83620</v>
      </c>
      <c r="I16545" s="8" t="s">
        <v>42028</v>
      </c>
      <c r="K16545" s="4"/>
    </row>
    <row r="16546" spans="2:11" ht="19.5" customHeight="1">
      <c r="B16546" s="12" t="s">
        <v>42161</v>
      </c>
      <c r="C16546" s="7" t="s">
        <v>11315</v>
      </c>
      <c r="D16546" s="8" t="s">
        <v>42162</v>
      </c>
      <c r="E16546" s="8" t="s">
        <v>42163</v>
      </c>
      <c r="F16546" s="8" t="s">
        <v>8402</v>
      </c>
      <c r="G16546" s="8" t="s">
        <v>1921</v>
      </c>
      <c r="H16546" s="8" t="s">
        <v>83620</v>
      </c>
      <c r="I16546" s="8" t="s">
        <v>42164</v>
      </c>
      <c r="K16546" s="4"/>
    </row>
    <row r="16547" spans="2:11" ht="19.5" customHeight="1">
      <c r="B16547" s="12" t="s">
        <v>42733</v>
      </c>
      <c r="C16547" s="7" t="s">
        <v>11315</v>
      </c>
      <c r="D16547" s="8" t="s">
        <v>42734</v>
      </c>
      <c r="E16547" s="8" t="s">
        <v>36930</v>
      </c>
      <c r="F16547" s="8" t="s">
        <v>7468</v>
      </c>
      <c r="G16547" s="8" t="s">
        <v>1822</v>
      </c>
      <c r="H16547" s="8" t="s">
        <v>83620</v>
      </c>
      <c r="I16547" s="8" t="s">
        <v>42735</v>
      </c>
      <c r="K16547" s="4"/>
    </row>
    <row r="16548" spans="2:11" ht="19.5" customHeight="1">
      <c r="B16548" s="12" t="s">
        <v>42847</v>
      </c>
      <c r="C16548" s="7" t="s">
        <v>11315</v>
      </c>
      <c r="D16548" s="8" t="s">
        <v>42848</v>
      </c>
      <c r="E16548" s="8" t="s">
        <v>42849</v>
      </c>
      <c r="F16548" s="8" t="s">
        <v>8402</v>
      </c>
      <c r="G16548" s="8" t="s">
        <v>1921</v>
      </c>
      <c r="H16548" s="8" t="s">
        <v>83620</v>
      </c>
      <c r="I16548" s="8" t="s">
        <v>42850</v>
      </c>
      <c r="K16548" s="4"/>
    </row>
    <row r="16549" spans="2:11" ht="19.5" customHeight="1">
      <c r="B16549" s="12" t="s">
        <v>44931</v>
      </c>
      <c r="C16549" s="7" t="s">
        <v>11315</v>
      </c>
      <c r="D16549" s="8" t="s">
        <v>44932</v>
      </c>
      <c r="E16549" s="8" t="s">
        <v>44933</v>
      </c>
      <c r="F16549" s="8" t="s">
        <v>8402</v>
      </c>
      <c r="G16549" s="8" t="s">
        <v>1921</v>
      </c>
      <c r="H16549" s="8" t="s">
        <v>83620</v>
      </c>
      <c r="I16549" s="8" t="s">
        <v>44934</v>
      </c>
      <c r="K16549" s="4"/>
    </row>
    <row r="16550" spans="2:11" ht="19.5" customHeight="1">
      <c r="B16550" s="12" t="s">
        <v>44968</v>
      </c>
      <c r="C16550" s="7" t="s">
        <v>11315</v>
      </c>
      <c r="D16550" s="8" t="s">
        <v>44969</v>
      </c>
      <c r="E16550" s="8" t="s">
        <v>44970</v>
      </c>
      <c r="F16550" s="8" t="s">
        <v>8402</v>
      </c>
      <c r="G16550" s="8" t="s">
        <v>1921</v>
      </c>
      <c r="H16550" s="8" t="s">
        <v>83620</v>
      </c>
      <c r="I16550" s="8" t="s">
        <v>44971</v>
      </c>
      <c r="K16550" s="4"/>
    </row>
    <row r="16551" spans="2:11" ht="19.5" customHeight="1">
      <c r="B16551" s="12" t="s">
        <v>44972</v>
      </c>
      <c r="C16551" s="7" t="s">
        <v>8312</v>
      </c>
      <c r="D16551" s="8" t="s">
        <v>44973</v>
      </c>
      <c r="E16551" s="8" t="s">
        <v>44974</v>
      </c>
      <c r="F16551" s="8" t="s">
        <v>8402</v>
      </c>
      <c r="G16551" s="8" t="s">
        <v>1921</v>
      </c>
      <c r="H16551" s="8" t="s">
        <v>83620</v>
      </c>
      <c r="I16551" s="8" t="s">
        <v>44971</v>
      </c>
      <c r="K16551" s="4"/>
    </row>
    <row r="16552" spans="2:11" ht="19.5" customHeight="1">
      <c r="B16552" s="12" t="s">
        <v>46145</v>
      </c>
      <c r="C16552" s="7" t="s">
        <v>11315</v>
      </c>
      <c r="D16552" s="8" t="s">
        <v>46146</v>
      </c>
      <c r="E16552" s="8" t="s">
        <v>46147</v>
      </c>
      <c r="F16552" s="8" t="s">
        <v>8402</v>
      </c>
      <c r="G16552" s="8" t="s">
        <v>1921</v>
      </c>
      <c r="H16552" s="8" t="s">
        <v>83620</v>
      </c>
      <c r="I16552" s="8" t="s">
        <v>46146</v>
      </c>
      <c r="K16552" s="4"/>
    </row>
    <row r="16553" spans="2:11" ht="19.5" customHeight="1">
      <c r="B16553" s="12" t="s">
        <v>47029</v>
      </c>
      <c r="C16553" s="7" t="s">
        <v>11315</v>
      </c>
      <c r="D16553" s="8" t="s">
        <v>47030</v>
      </c>
      <c r="E16553" s="8" t="s">
        <v>47031</v>
      </c>
      <c r="F16553" s="8" t="s">
        <v>8402</v>
      </c>
      <c r="G16553" s="8" t="s">
        <v>1921</v>
      </c>
      <c r="H16553" s="8" t="s">
        <v>83620</v>
      </c>
      <c r="I16553" s="8" t="s">
        <v>47032</v>
      </c>
      <c r="K16553" s="4"/>
    </row>
    <row r="16554" spans="2:11" ht="19.5" customHeight="1">
      <c r="B16554" s="12" t="s">
        <v>47228</v>
      </c>
      <c r="C16554" s="7" t="s">
        <v>11315</v>
      </c>
      <c r="D16554" s="8" t="s">
        <v>47229</v>
      </c>
      <c r="E16554" s="8" t="s">
        <v>47230</v>
      </c>
      <c r="F16554" s="8" t="s">
        <v>7468</v>
      </c>
      <c r="G16554" s="8" t="s">
        <v>1822</v>
      </c>
      <c r="H16554" s="8" t="s">
        <v>83620</v>
      </c>
      <c r="I16554" s="8" t="s">
        <v>47231</v>
      </c>
      <c r="K16554" s="4"/>
    </row>
    <row r="16555" spans="2:11" ht="19.5" customHeight="1">
      <c r="B16555" s="12" t="s">
        <v>49318</v>
      </c>
      <c r="C16555" s="7" t="s">
        <v>8312</v>
      </c>
      <c r="D16555" s="8" t="s">
        <v>49319</v>
      </c>
      <c r="E16555" s="8" t="s">
        <v>49320</v>
      </c>
      <c r="F16555" s="8" t="s">
        <v>7468</v>
      </c>
      <c r="G16555" s="8" t="s">
        <v>1822</v>
      </c>
      <c r="H16555" s="8" t="s">
        <v>83620</v>
      </c>
      <c r="I16555" s="8" t="s">
        <v>2685</v>
      </c>
      <c r="K16555" s="4"/>
    </row>
    <row r="16556" spans="2:11" ht="19.5" customHeight="1">
      <c r="B16556" s="12" t="s">
        <v>52191</v>
      </c>
      <c r="C16556" s="7" t="s">
        <v>11315</v>
      </c>
      <c r="D16556" s="8" t="s">
        <v>52192</v>
      </c>
      <c r="E16556" s="8" t="s">
        <v>52193</v>
      </c>
      <c r="F16556" s="8" t="s">
        <v>8402</v>
      </c>
      <c r="G16556" s="8" t="s">
        <v>1921</v>
      </c>
      <c r="H16556" s="8" t="s">
        <v>83620</v>
      </c>
      <c r="I16556" s="8" t="s">
        <v>52194</v>
      </c>
      <c r="K16556" s="4"/>
    </row>
    <row r="16557" spans="2:11" ht="19.5" customHeight="1">
      <c r="B16557" s="12" t="s">
        <v>54145</v>
      </c>
      <c r="C16557" s="7" t="s">
        <v>54120</v>
      </c>
      <c r="D16557" s="8" t="s">
        <v>54146</v>
      </c>
      <c r="E16557" s="8" t="s">
        <v>54147</v>
      </c>
      <c r="F16557" s="8" t="s">
        <v>6715</v>
      </c>
      <c r="G16557" s="8" t="s">
        <v>1971</v>
      </c>
      <c r="H16557" s="8" t="s">
        <v>83620</v>
      </c>
      <c r="I16557" s="8" t="s">
        <v>2779</v>
      </c>
      <c r="K16557" s="4"/>
    </row>
    <row r="16558" spans="2:11" ht="19.5" customHeight="1">
      <c r="B16558" s="12" t="s">
        <v>54161</v>
      </c>
      <c r="C16558" s="7" t="s">
        <v>54120</v>
      </c>
      <c r="D16558" s="8" t="s">
        <v>54162</v>
      </c>
      <c r="E16558" s="8" t="s">
        <v>54163</v>
      </c>
      <c r="F16558" s="8" t="s">
        <v>54164</v>
      </c>
      <c r="G16558" s="8" t="s">
        <v>1971</v>
      </c>
      <c r="H16558" s="8" t="s">
        <v>83620</v>
      </c>
      <c r="I16558" s="8" t="s">
        <v>54165</v>
      </c>
      <c r="K16558" s="4"/>
    </row>
    <row r="16559" spans="2:11" ht="19.5" customHeight="1">
      <c r="B16559" s="12" t="s">
        <v>57309</v>
      </c>
      <c r="C16559" s="7" t="s">
        <v>8312</v>
      </c>
      <c r="D16559" s="8" t="s">
        <v>57310</v>
      </c>
      <c r="E16559" s="8" t="s">
        <v>57311</v>
      </c>
      <c r="F16559" s="8" t="s">
        <v>7468</v>
      </c>
      <c r="G16559" s="8" t="s">
        <v>1822</v>
      </c>
      <c r="H16559" s="8" t="s">
        <v>83620</v>
      </c>
      <c r="I16559" s="8" t="s">
        <v>57310</v>
      </c>
      <c r="K16559" s="4"/>
    </row>
    <row r="16560" spans="2:11" ht="19.5" customHeight="1">
      <c r="B16560" s="12" t="s">
        <v>58789</v>
      </c>
      <c r="C16560" s="7" t="s">
        <v>11315</v>
      </c>
      <c r="D16560" s="8" t="s">
        <v>58790</v>
      </c>
      <c r="E16560" s="8" t="s">
        <v>58791</v>
      </c>
      <c r="F16560" s="8" t="s">
        <v>8402</v>
      </c>
      <c r="G16560" s="8" t="s">
        <v>1921</v>
      </c>
      <c r="H16560" s="8" t="s">
        <v>83620</v>
      </c>
      <c r="I16560" s="8" t="s">
        <v>58792</v>
      </c>
      <c r="K16560" s="4"/>
    </row>
    <row r="16561" spans="2:11" ht="19.5" customHeight="1">
      <c r="B16561" s="12" t="s">
        <v>59489</v>
      </c>
      <c r="C16561" s="7" t="s">
        <v>11315</v>
      </c>
      <c r="D16561" s="8" t="s">
        <v>59490</v>
      </c>
      <c r="E16561" s="8" t="s">
        <v>59491</v>
      </c>
      <c r="F16561" s="8" t="s">
        <v>8402</v>
      </c>
      <c r="G16561" s="8" t="s">
        <v>1921</v>
      </c>
      <c r="H16561" s="8" t="s">
        <v>83620</v>
      </c>
      <c r="I16561" s="8" t="s">
        <v>59492</v>
      </c>
      <c r="K16561" s="4"/>
    </row>
    <row r="16562" spans="2:11" ht="19.5" customHeight="1">
      <c r="B16562" s="12" t="s">
        <v>61434</v>
      </c>
      <c r="C16562" s="7" t="s">
        <v>54120</v>
      </c>
      <c r="D16562" s="8" t="s">
        <v>61435</v>
      </c>
      <c r="E16562" s="8" t="s">
        <v>61436</v>
      </c>
      <c r="F16562" s="8" t="s">
        <v>61437</v>
      </c>
      <c r="G16562" s="8" t="s">
        <v>2115</v>
      </c>
      <c r="H16562" s="8" t="s">
        <v>83620</v>
      </c>
      <c r="I16562" s="8" t="s">
        <v>2795</v>
      </c>
      <c r="K16562" s="4"/>
    </row>
    <row r="16563" spans="2:11" ht="19.5" customHeight="1">
      <c r="B16563" s="12" t="s">
        <v>61494</v>
      </c>
      <c r="C16563" s="7" t="s">
        <v>54120</v>
      </c>
      <c r="D16563" s="8" t="s">
        <v>61495</v>
      </c>
      <c r="E16563" s="8" t="s">
        <v>61496</v>
      </c>
      <c r="F16563" s="8" t="s">
        <v>6715</v>
      </c>
      <c r="G16563" s="8" t="s">
        <v>1971</v>
      </c>
      <c r="H16563" s="8" t="s">
        <v>83620</v>
      </c>
      <c r="I16563" s="8" t="s">
        <v>2801</v>
      </c>
      <c r="K16563" s="4"/>
    </row>
    <row r="16564" spans="2:11" ht="19.5" customHeight="1">
      <c r="B16564" s="12" t="s">
        <v>61980</v>
      </c>
      <c r="C16564" s="7" t="s">
        <v>54120</v>
      </c>
      <c r="D16564" s="8" t="s">
        <v>61981</v>
      </c>
      <c r="E16564" s="8" t="s">
        <v>61982</v>
      </c>
      <c r="F16564" s="8" t="s">
        <v>61983</v>
      </c>
      <c r="G16564" s="8" t="s">
        <v>2100</v>
      </c>
      <c r="H16564" s="8" t="s">
        <v>83620</v>
      </c>
      <c r="I16564" s="8" t="s">
        <v>2853</v>
      </c>
      <c r="K16564" s="4"/>
    </row>
    <row r="16565" spans="2:11" ht="19.5" customHeight="1">
      <c r="B16565" s="12" t="s">
        <v>62016</v>
      </c>
      <c r="C16565" s="7" t="s">
        <v>54120</v>
      </c>
      <c r="D16565" s="8" t="s">
        <v>62017</v>
      </c>
      <c r="E16565" s="8" t="s">
        <v>62018</v>
      </c>
      <c r="F16565" s="8" t="s">
        <v>6715</v>
      </c>
      <c r="G16565" s="8" t="s">
        <v>1971</v>
      </c>
      <c r="H16565" s="8" t="s">
        <v>83620</v>
      </c>
      <c r="I16565" s="8" t="s">
        <v>62019</v>
      </c>
      <c r="K16565" s="4"/>
    </row>
    <row r="16566" spans="2:11" ht="19.5" customHeight="1">
      <c r="B16566" s="12" t="s">
        <v>62038</v>
      </c>
      <c r="C16566" s="7" t="s">
        <v>54120</v>
      </c>
      <c r="D16566" s="8" t="s">
        <v>62039</v>
      </c>
      <c r="E16566" s="8" t="s">
        <v>62040</v>
      </c>
      <c r="F16566" s="8" t="s">
        <v>62041</v>
      </c>
      <c r="G16566" s="8" t="s">
        <v>2100</v>
      </c>
      <c r="H16566" s="8" t="s">
        <v>83620</v>
      </c>
      <c r="I16566" s="8" t="s">
        <v>62042</v>
      </c>
      <c r="K16566" s="4"/>
    </row>
    <row r="16567" spans="2:11" ht="19.5" customHeight="1">
      <c r="B16567" s="12" t="s">
        <v>62043</v>
      </c>
      <c r="C16567" s="7" t="s">
        <v>54120</v>
      </c>
      <c r="D16567" s="8" t="s">
        <v>62044</v>
      </c>
      <c r="E16567" s="8" t="s">
        <v>62045</v>
      </c>
      <c r="F16567" s="8" t="s">
        <v>62046</v>
      </c>
      <c r="G16567" s="8" t="s">
        <v>1850</v>
      </c>
      <c r="H16567" s="8" t="s">
        <v>83620</v>
      </c>
      <c r="I16567" s="8" t="s">
        <v>2860</v>
      </c>
      <c r="K16567" s="4"/>
    </row>
    <row r="16568" spans="2:11" ht="19.5" customHeight="1">
      <c r="B16568" s="12" t="s">
        <v>62119</v>
      </c>
      <c r="C16568" s="7" t="s">
        <v>54120</v>
      </c>
      <c r="D16568" s="8" t="s">
        <v>62120</v>
      </c>
      <c r="E16568" s="8" t="s">
        <v>62121</v>
      </c>
      <c r="F16568" s="8" t="s">
        <v>7468</v>
      </c>
      <c r="G16568" s="8" t="s">
        <v>1822</v>
      </c>
      <c r="H16568" s="8" t="s">
        <v>83620</v>
      </c>
      <c r="I16568" s="8" t="s">
        <v>2868</v>
      </c>
      <c r="K16568" s="4"/>
    </row>
    <row r="16569" spans="2:11" ht="19.5" customHeight="1">
      <c r="B16569" s="12" t="s">
        <v>62211</v>
      </c>
      <c r="C16569" s="7" t="s">
        <v>54120</v>
      </c>
      <c r="D16569" s="8" t="s">
        <v>62212</v>
      </c>
      <c r="E16569" s="8" t="s">
        <v>62213</v>
      </c>
      <c r="F16569" s="8" t="s">
        <v>61437</v>
      </c>
      <c r="G16569" s="8" t="s">
        <v>2115</v>
      </c>
      <c r="H16569" s="8" t="s">
        <v>83620</v>
      </c>
      <c r="I16569" s="8" t="s">
        <v>62214</v>
      </c>
      <c r="K16569" s="4"/>
    </row>
    <row r="16570" spans="2:11" ht="19.5" customHeight="1">
      <c r="B16570" s="12" t="s">
        <v>62305</v>
      </c>
      <c r="C16570" s="7" t="s">
        <v>54120</v>
      </c>
      <c r="D16570" s="8" t="s">
        <v>62306</v>
      </c>
      <c r="E16570" s="8" t="s">
        <v>62307</v>
      </c>
      <c r="F16570" s="8" t="s">
        <v>62041</v>
      </c>
      <c r="G16570" s="8" t="s">
        <v>2100</v>
      </c>
      <c r="H16570" s="8" t="s">
        <v>83620</v>
      </c>
      <c r="I16570" s="8" t="s">
        <v>2884</v>
      </c>
      <c r="K16570" s="4"/>
    </row>
    <row r="16571" spans="2:11" ht="19.5" customHeight="1">
      <c r="B16571" s="12" t="s">
        <v>62340</v>
      </c>
      <c r="C16571" s="7" t="s">
        <v>54120</v>
      </c>
      <c r="D16571" s="8" t="s">
        <v>62341</v>
      </c>
      <c r="E16571" s="8" t="s">
        <v>62342</v>
      </c>
      <c r="F16571" s="8" t="s">
        <v>62343</v>
      </c>
      <c r="G16571" s="8" t="s">
        <v>1971</v>
      </c>
      <c r="H16571" s="8" t="s">
        <v>83620</v>
      </c>
      <c r="I16571" s="8" t="s">
        <v>2888</v>
      </c>
      <c r="K16571" s="4"/>
    </row>
    <row r="16572" spans="2:11" ht="19.5" customHeight="1">
      <c r="B16572" s="12" t="s">
        <v>63471</v>
      </c>
      <c r="C16572" s="7" t="s">
        <v>54120</v>
      </c>
      <c r="D16572" s="8" t="s">
        <v>63472</v>
      </c>
      <c r="E16572" s="8" t="s">
        <v>63473</v>
      </c>
      <c r="F16572" s="8" t="s">
        <v>9062</v>
      </c>
      <c r="G16572" s="8" t="s">
        <v>2100</v>
      </c>
      <c r="H16572" s="8" t="s">
        <v>83620</v>
      </c>
      <c r="I16572" s="8" t="s">
        <v>63474</v>
      </c>
      <c r="K16572" s="4"/>
    </row>
    <row r="16573" spans="2:11" ht="19.5" customHeight="1">
      <c r="B16573" s="12" t="s">
        <v>63494</v>
      </c>
      <c r="C16573" s="7" t="s">
        <v>54120</v>
      </c>
      <c r="D16573" s="8" t="s">
        <v>63495</v>
      </c>
      <c r="E16573" s="8" t="s">
        <v>63496</v>
      </c>
      <c r="F16573" s="8" t="s">
        <v>9062</v>
      </c>
      <c r="G16573" s="8" t="s">
        <v>2100</v>
      </c>
      <c r="H16573" s="8" t="s">
        <v>83620</v>
      </c>
      <c r="I16573" s="8" t="s">
        <v>2898</v>
      </c>
      <c r="K16573" s="4"/>
    </row>
    <row r="16574" spans="2:11" ht="19.5" customHeight="1">
      <c r="B16574" s="12" t="s">
        <v>63622</v>
      </c>
      <c r="C16574" s="7" t="s">
        <v>54120</v>
      </c>
      <c r="D16574" s="8" t="s">
        <v>63623</v>
      </c>
      <c r="E16574" s="8" t="s">
        <v>63624</v>
      </c>
      <c r="F16574" s="8" t="s">
        <v>63625</v>
      </c>
      <c r="G16574" s="8" t="s">
        <v>1893</v>
      </c>
      <c r="H16574" s="8" t="s">
        <v>83620</v>
      </c>
      <c r="I16574" s="8" t="s">
        <v>63626</v>
      </c>
      <c r="K16574" s="4"/>
    </row>
    <row r="16575" spans="2:11" ht="19.5" customHeight="1">
      <c r="B16575" s="12" t="s">
        <v>63761</v>
      </c>
      <c r="C16575" s="7" t="s">
        <v>54120</v>
      </c>
      <c r="D16575" s="8" t="s">
        <v>63762</v>
      </c>
      <c r="E16575" s="8" t="s">
        <v>63763</v>
      </c>
      <c r="F16575" s="8" t="s">
        <v>61437</v>
      </c>
      <c r="G16575" s="8" t="s">
        <v>2115</v>
      </c>
      <c r="H16575" s="8" t="s">
        <v>83620</v>
      </c>
      <c r="I16575" s="8" t="s">
        <v>2918</v>
      </c>
      <c r="K16575" s="4"/>
    </row>
    <row r="16576" spans="2:11" ht="19.5" customHeight="1">
      <c r="B16576" s="12" t="s">
        <v>64255</v>
      </c>
      <c r="C16576" s="7" t="s">
        <v>54120</v>
      </c>
      <c r="D16576" s="8" t="s">
        <v>64256</v>
      </c>
      <c r="E16576" s="8" t="s">
        <v>64257</v>
      </c>
      <c r="F16576" s="8" t="s">
        <v>8402</v>
      </c>
      <c r="G16576" s="8" t="s">
        <v>1921</v>
      </c>
      <c r="H16576" s="8" t="s">
        <v>83620</v>
      </c>
      <c r="I16576" s="8" t="s">
        <v>64258</v>
      </c>
      <c r="K16576" s="4"/>
    </row>
    <row r="16577" spans="2:11" ht="19.5" customHeight="1">
      <c r="B16577" s="12" t="s">
        <v>64290</v>
      </c>
      <c r="C16577" s="7" t="s">
        <v>54120</v>
      </c>
      <c r="D16577" s="8" t="s">
        <v>64291</v>
      </c>
      <c r="E16577" s="8" t="s">
        <v>64292</v>
      </c>
      <c r="F16577" s="8" t="s">
        <v>6715</v>
      </c>
      <c r="G16577" s="8" t="s">
        <v>1971</v>
      </c>
      <c r="H16577" s="8" t="s">
        <v>83620</v>
      </c>
      <c r="I16577" s="8" t="s">
        <v>64293</v>
      </c>
      <c r="K16577" s="4"/>
    </row>
    <row r="16578" spans="2:11" ht="19.5" customHeight="1">
      <c r="B16578" s="12" t="s">
        <v>64298</v>
      </c>
      <c r="C16578" s="7" t="s">
        <v>54120</v>
      </c>
      <c r="D16578" s="8" t="s">
        <v>64299</v>
      </c>
      <c r="E16578" s="8" t="s">
        <v>64300</v>
      </c>
      <c r="F16578" s="8" t="s">
        <v>64301</v>
      </c>
      <c r="G16578" s="8" t="s">
        <v>1971</v>
      </c>
      <c r="H16578" s="8" t="s">
        <v>83620</v>
      </c>
      <c r="I16578" s="8" t="s">
        <v>2969</v>
      </c>
      <c r="K16578" s="4"/>
    </row>
    <row r="16579" spans="2:11" ht="19.5" customHeight="1">
      <c r="B16579" s="12" t="s">
        <v>64308</v>
      </c>
      <c r="C16579" s="7" t="s">
        <v>54120</v>
      </c>
      <c r="D16579" s="8" t="s">
        <v>64309</v>
      </c>
      <c r="E16579" s="8" t="s">
        <v>64310</v>
      </c>
      <c r="F16579" s="8" t="s">
        <v>8402</v>
      </c>
      <c r="G16579" s="8" t="s">
        <v>1921</v>
      </c>
      <c r="H16579" s="8" t="s">
        <v>83620</v>
      </c>
      <c r="I16579" s="8" t="s">
        <v>64311</v>
      </c>
      <c r="K16579" s="4"/>
    </row>
    <row r="16580" spans="2:11" ht="19.5" customHeight="1">
      <c r="B16580" s="12" t="s">
        <v>64354</v>
      </c>
      <c r="C16580" s="7" t="s">
        <v>54120</v>
      </c>
      <c r="D16580" s="8" t="s">
        <v>64355</v>
      </c>
      <c r="E16580" s="8" t="s">
        <v>64356</v>
      </c>
      <c r="F16580" s="8" t="s">
        <v>7468</v>
      </c>
      <c r="G16580" s="8" t="s">
        <v>1822</v>
      </c>
      <c r="H16580" s="8" t="s">
        <v>83620</v>
      </c>
      <c r="I16580" s="8" t="s">
        <v>2972</v>
      </c>
      <c r="K16580" s="4"/>
    </row>
    <row r="16581" spans="2:11" ht="19.5" customHeight="1">
      <c r="B16581" s="12" t="s">
        <v>64369</v>
      </c>
      <c r="C16581" s="7" t="s">
        <v>54120</v>
      </c>
      <c r="D16581" s="8" t="s">
        <v>64370</v>
      </c>
      <c r="E16581" s="8" t="s">
        <v>54147</v>
      </c>
      <c r="F16581" s="8" t="s">
        <v>6715</v>
      </c>
      <c r="G16581" s="8" t="s">
        <v>1971</v>
      </c>
      <c r="H16581" s="8" t="s">
        <v>83620</v>
      </c>
      <c r="I16581" s="8" t="s">
        <v>64371</v>
      </c>
      <c r="K16581" s="4"/>
    </row>
    <row r="16582" spans="2:11" ht="19.5" customHeight="1">
      <c r="B16582" s="12" t="s">
        <v>64378</v>
      </c>
      <c r="C16582" s="7" t="s">
        <v>54120</v>
      </c>
      <c r="D16582" s="8" t="s">
        <v>64379</v>
      </c>
      <c r="E16582" s="8" t="s">
        <v>64380</v>
      </c>
      <c r="F16582" s="8" t="s">
        <v>21004</v>
      </c>
      <c r="G16582" s="8" t="s">
        <v>1822</v>
      </c>
      <c r="H16582" s="8" t="s">
        <v>83620</v>
      </c>
      <c r="I16582" s="8" t="s">
        <v>64381</v>
      </c>
      <c r="K16582" s="4"/>
    </row>
    <row r="16583" spans="2:11" ht="19.5" customHeight="1">
      <c r="B16583" s="12" t="s">
        <v>64841</v>
      </c>
      <c r="C16583" s="7" t="s">
        <v>54120</v>
      </c>
      <c r="D16583" s="8" t="s">
        <v>64842</v>
      </c>
      <c r="E16583" s="8" t="s">
        <v>64843</v>
      </c>
      <c r="F16583" s="8" t="s">
        <v>7468</v>
      </c>
      <c r="G16583" s="8" t="s">
        <v>1822</v>
      </c>
      <c r="H16583" s="8" t="s">
        <v>83620</v>
      </c>
      <c r="I16583" s="8" t="s">
        <v>64844</v>
      </c>
      <c r="K16583" s="4"/>
    </row>
    <row r="16584" spans="2:11" ht="19.5" customHeight="1">
      <c r="B16584" s="12" t="s">
        <v>65934</v>
      </c>
      <c r="C16584" s="7" t="s">
        <v>54120</v>
      </c>
      <c r="D16584" s="8" t="s">
        <v>65935</v>
      </c>
      <c r="E16584" s="8" t="s">
        <v>65936</v>
      </c>
      <c r="F16584" s="8" t="s">
        <v>54164</v>
      </c>
      <c r="G16584" s="8" t="s">
        <v>1971</v>
      </c>
      <c r="H16584" s="8" t="s">
        <v>83620</v>
      </c>
      <c r="I16584" s="8" t="s">
        <v>3013</v>
      </c>
      <c r="K16584" s="4"/>
    </row>
    <row r="16585" spans="2:11" ht="19.5" customHeight="1">
      <c r="B16585" s="12" t="s">
        <v>66063</v>
      </c>
      <c r="C16585" s="7" t="s">
        <v>54120</v>
      </c>
      <c r="D16585" s="8" t="s">
        <v>66064</v>
      </c>
      <c r="E16585" s="8" t="s">
        <v>66065</v>
      </c>
      <c r="F16585" s="8" t="s">
        <v>8402</v>
      </c>
      <c r="G16585" s="8" t="s">
        <v>1921</v>
      </c>
      <c r="H16585" s="8" t="s">
        <v>83620</v>
      </c>
      <c r="I16585" s="8" t="s">
        <v>3020</v>
      </c>
      <c r="K16585" s="4"/>
    </row>
    <row r="16586" spans="2:11" ht="19.5" customHeight="1">
      <c r="B16586" s="12" t="s">
        <v>67244</v>
      </c>
      <c r="C16586" s="7" t="s">
        <v>66696</v>
      </c>
      <c r="D16586" s="8" t="s">
        <v>67245</v>
      </c>
      <c r="E16586" s="8" t="s">
        <v>67246</v>
      </c>
      <c r="F16586" s="8" t="s">
        <v>67247</v>
      </c>
      <c r="G16586" s="8" t="s">
        <v>3056</v>
      </c>
      <c r="H16586" s="8" t="s">
        <v>83620</v>
      </c>
      <c r="I16586" s="8" t="s">
        <v>67248</v>
      </c>
      <c r="K16586" s="4"/>
    </row>
    <row r="16587" spans="2:11" ht="19.5" customHeight="1">
      <c r="B16587" s="12" t="s">
        <v>67337</v>
      </c>
      <c r="C16587" s="7" t="s">
        <v>66696</v>
      </c>
      <c r="D16587" s="8" t="s">
        <v>67338</v>
      </c>
      <c r="E16587" s="8" t="s">
        <v>67339</v>
      </c>
      <c r="F16587" s="8" t="s">
        <v>6715</v>
      </c>
      <c r="G16587" s="8" t="s">
        <v>1971</v>
      </c>
      <c r="H16587" s="8" t="s">
        <v>83620</v>
      </c>
      <c r="I16587" s="8" t="s">
        <v>67340</v>
      </c>
      <c r="K16587" s="4"/>
    </row>
    <row r="16588" spans="2:11" ht="19.5" customHeight="1">
      <c r="B16588" s="12" t="s">
        <v>67847</v>
      </c>
      <c r="C16588" s="7" t="s">
        <v>66696</v>
      </c>
      <c r="D16588" s="8" t="s">
        <v>67848</v>
      </c>
      <c r="E16588" s="8" t="s">
        <v>67849</v>
      </c>
      <c r="F16588" s="8" t="s">
        <v>21004</v>
      </c>
      <c r="G16588" s="8" t="s">
        <v>1822</v>
      </c>
      <c r="H16588" s="8" t="s">
        <v>83620</v>
      </c>
      <c r="I16588" s="8" t="s">
        <v>67850</v>
      </c>
      <c r="K16588" s="4"/>
    </row>
    <row r="16589" spans="2:11" ht="19.5" customHeight="1">
      <c r="B16589" s="12" t="s">
        <v>68358</v>
      </c>
      <c r="C16589" s="7" t="s">
        <v>66696</v>
      </c>
      <c r="D16589" s="8" t="s">
        <v>25652</v>
      </c>
      <c r="E16589" s="8" t="s">
        <v>25653</v>
      </c>
      <c r="F16589" s="8" t="s">
        <v>25654</v>
      </c>
      <c r="G16589" s="8" t="s">
        <v>1921</v>
      </c>
      <c r="H16589" s="8" t="s">
        <v>83620</v>
      </c>
      <c r="I16589" s="8" t="s">
        <v>25655</v>
      </c>
      <c r="K16589" s="4"/>
    </row>
    <row r="16590" spans="2:11" ht="19.5" customHeight="1">
      <c r="B16590" s="12" t="s">
        <v>68660</v>
      </c>
      <c r="C16590" s="7" t="s">
        <v>66696</v>
      </c>
      <c r="D16590" s="8" t="s">
        <v>68661</v>
      </c>
      <c r="E16590" s="8" t="s">
        <v>3950</v>
      </c>
      <c r="F16590" s="8" t="s">
        <v>9691</v>
      </c>
      <c r="G16590" s="8" t="s">
        <v>1893</v>
      </c>
      <c r="H16590" s="8" t="s">
        <v>83620</v>
      </c>
      <c r="I16590" s="8" t="s">
        <v>68662</v>
      </c>
      <c r="K16590" s="4"/>
    </row>
    <row r="16591" spans="2:11" ht="19.5" customHeight="1">
      <c r="B16591" s="12" t="s">
        <v>68963</v>
      </c>
      <c r="C16591" s="7" t="s">
        <v>66696</v>
      </c>
      <c r="D16591" s="8" t="s">
        <v>68964</v>
      </c>
      <c r="E16591" s="8" t="s">
        <v>68965</v>
      </c>
      <c r="F16591" s="8" t="s">
        <v>7468</v>
      </c>
      <c r="G16591" s="8" t="s">
        <v>1822</v>
      </c>
      <c r="H16591" s="8" t="s">
        <v>83620</v>
      </c>
      <c r="I16591" s="8" t="s">
        <v>68966</v>
      </c>
      <c r="K16591" s="4"/>
    </row>
    <row r="16592" spans="2:11" ht="19.5" customHeight="1">
      <c r="B16592" s="12" t="s">
        <v>69377</v>
      </c>
      <c r="C16592" s="7" t="s">
        <v>66696</v>
      </c>
      <c r="D16592" s="8" t="s">
        <v>69378</v>
      </c>
      <c r="E16592" s="8" t="s">
        <v>69379</v>
      </c>
      <c r="F16592" s="8" t="s">
        <v>9691</v>
      </c>
      <c r="G16592" s="8" t="s">
        <v>1893</v>
      </c>
      <c r="H16592" s="8" t="s">
        <v>83620</v>
      </c>
      <c r="I16592" s="8" t="s">
        <v>69380</v>
      </c>
      <c r="K16592" s="4"/>
    </row>
    <row r="16593" spans="2:11" ht="19.5" customHeight="1">
      <c r="B16593" s="12" t="s">
        <v>69435</v>
      </c>
      <c r="C16593" s="7" t="s">
        <v>66696</v>
      </c>
      <c r="D16593" s="8" t="s">
        <v>69436</v>
      </c>
      <c r="E16593" s="8" t="s">
        <v>69437</v>
      </c>
      <c r="F16593" s="8" t="s">
        <v>8402</v>
      </c>
      <c r="G16593" s="8" t="s">
        <v>1921</v>
      </c>
      <c r="H16593" s="8" t="s">
        <v>83620</v>
      </c>
      <c r="I16593" s="8" t="s">
        <v>69438</v>
      </c>
      <c r="K16593" s="4"/>
    </row>
    <row r="16594" spans="2:11" ht="19.5" customHeight="1">
      <c r="B16594" s="12" t="s">
        <v>69737</v>
      </c>
      <c r="C16594" s="7" t="s">
        <v>66696</v>
      </c>
      <c r="D16594" s="8" t="s">
        <v>69738</v>
      </c>
      <c r="E16594" s="8" t="s">
        <v>3564</v>
      </c>
      <c r="F16594" s="8" t="s">
        <v>7468</v>
      </c>
      <c r="G16594" s="8" t="s">
        <v>1822</v>
      </c>
      <c r="H16594" s="8" t="s">
        <v>83620</v>
      </c>
      <c r="I16594" s="8" t="s">
        <v>69739</v>
      </c>
      <c r="K16594" s="4"/>
    </row>
    <row r="16595" spans="2:11" ht="19.5" customHeight="1">
      <c r="B16595" s="12" t="s">
        <v>71182</v>
      </c>
      <c r="C16595" s="7" t="s">
        <v>66696</v>
      </c>
      <c r="D16595" s="8" t="s">
        <v>37657</v>
      </c>
      <c r="E16595" s="8" t="s">
        <v>71183</v>
      </c>
      <c r="F16595" s="8" t="s">
        <v>9351</v>
      </c>
      <c r="G16595" s="8" t="s">
        <v>2115</v>
      </c>
      <c r="H16595" s="8" t="s">
        <v>83620</v>
      </c>
      <c r="I16595" s="8" t="s">
        <v>2537</v>
      </c>
      <c r="K16595" s="4"/>
    </row>
    <row r="16596" spans="2:11" ht="19.5" customHeight="1">
      <c r="B16596" s="12" t="s">
        <v>71194</v>
      </c>
      <c r="C16596" s="7" t="s">
        <v>66696</v>
      </c>
      <c r="D16596" s="8" t="s">
        <v>71195</v>
      </c>
      <c r="E16596" s="8" t="s">
        <v>71196</v>
      </c>
      <c r="F16596" s="8" t="s">
        <v>8402</v>
      </c>
      <c r="G16596" s="8" t="s">
        <v>1921</v>
      </c>
      <c r="H16596" s="8" t="s">
        <v>83620</v>
      </c>
      <c r="I16596" s="8" t="s">
        <v>46146</v>
      </c>
      <c r="K16596" s="4"/>
    </row>
    <row r="16597" spans="2:11" ht="19.5" customHeight="1">
      <c r="B16597" s="12" t="s">
        <v>71364</v>
      </c>
      <c r="C16597" s="7" t="s">
        <v>66696</v>
      </c>
      <c r="D16597" s="8" t="s">
        <v>71365</v>
      </c>
      <c r="E16597" s="8" t="s">
        <v>71366</v>
      </c>
      <c r="F16597" s="8" t="s">
        <v>63625</v>
      </c>
      <c r="G16597" s="8" t="s">
        <v>1893</v>
      </c>
      <c r="H16597" s="8" t="s">
        <v>83620</v>
      </c>
      <c r="I16597" s="8" t="s">
        <v>71365</v>
      </c>
      <c r="K16597" s="4"/>
    </row>
    <row r="16598" spans="2:11" ht="19.5" customHeight="1">
      <c r="B16598" s="12" t="s">
        <v>72714</v>
      </c>
      <c r="C16598" s="7" t="s">
        <v>66696</v>
      </c>
      <c r="D16598" s="8" t="s">
        <v>72715</v>
      </c>
      <c r="E16598" s="8" t="s">
        <v>72716</v>
      </c>
      <c r="F16598" s="8" t="s">
        <v>8402</v>
      </c>
      <c r="G16598" s="8" t="s">
        <v>1921</v>
      </c>
      <c r="H16598" s="8" t="s">
        <v>83620</v>
      </c>
      <c r="I16598" s="8" t="s">
        <v>72717</v>
      </c>
      <c r="K16598" s="4"/>
    </row>
    <row r="16599" spans="2:11" ht="19.5" customHeight="1">
      <c r="B16599" s="12" t="s">
        <v>73116</v>
      </c>
      <c r="C16599" s="7" t="s">
        <v>66696</v>
      </c>
      <c r="D16599" s="8" t="s">
        <v>73117</v>
      </c>
      <c r="E16599" s="8" t="s">
        <v>73118</v>
      </c>
      <c r="F16599" s="8" t="s">
        <v>73119</v>
      </c>
      <c r="G16599" s="8" t="s">
        <v>2115</v>
      </c>
      <c r="H16599" s="8" t="s">
        <v>83620</v>
      </c>
      <c r="I16599" s="8" t="s">
        <v>73120</v>
      </c>
      <c r="K16599" s="4"/>
    </row>
    <row r="16600" spans="2:11" ht="19.5" customHeight="1">
      <c r="B16600" s="12" t="s">
        <v>73474</v>
      </c>
      <c r="C16600" s="7" t="s">
        <v>66696</v>
      </c>
      <c r="D16600" s="8" t="s">
        <v>73475</v>
      </c>
      <c r="E16600" s="8" t="s">
        <v>73476</v>
      </c>
      <c r="F16600" s="8" t="s">
        <v>8402</v>
      </c>
      <c r="G16600" s="8" t="s">
        <v>1921</v>
      </c>
      <c r="H16600" s="8" t="s">
        <v>83620</v>
      </c>
      <c r="I16600" s="8" t="s">
        <v>73477</v>
      </c>
      <c r="K16600" s="4"/>
    </row>
    <row r="16601" spans="2:11" ht="19.5" customHeight="1">
      <c r="B16601" s="12" t="s">
        <v>73710</v>
      </c>
      <c r="C16601" s="7" t="s">
        <v>66696</v>
      </c>
      <c r="D16601" s="8" t="s">
        <v>73711</v>
      </c>
      <c r="E16601" s="8" t="s">
        <v>73712</v>
      </c>
      <c r="F16601" s="8" t="s">
        <v>8402</v>
      </c>
      <c r="G16601" s="8" t="s">
        <v>1921</v>
      </c>
      <c r="H16601" s="8" t="s">
        <v>83620</v>
      </c>
      <c r="I16601" s="8" t="s">
        <v>3123</v>
      </c>
      <c r="K16601" s="4"/>
    </row>
    <row r="16602" spans="2:11" ht="19.5" customHeight="1">
      <c r="B16602" s="12" t="s">
        <v>73834</v>
      </c>
      <c r="C16602" s="7" t="s">
        <v>66696</v>
      </c>
      <c r="D16602" s="8" t="s">
        <v>73835</v>
      </c>
      <c r="E16602" s="8" t="s">
        <v>73836</v>
      </c>
      <c r="F16602" s="8" t="s">
        <v>67247</v>
      </c>
      <c r="G16602" s="8" t="s">
        <v>3056</v>
      </c>
      <c r="H16602" s="8" t="s">
        <v>83620</v>
      </c>
      <c r="I16602" s="8" t="s">
        <v>3125</v>
      </c>
      <c r="K16602" s="4"/>
    </row>
    <row r="16603" spans="2:11" ht="19.5" customHeight="1">
      <c r="B16603" s="12" t="s">
        <v>73845</v>
      </c>
      <c r="C16603" s="7" t="s">
        <v>66696</v>
      </c>
      <c r="D16603" s="8" t="s">
        <v>73846</v>
      </c>
      <c r="E16603" s="8" t="s">
        <v>73847</v>
      </c>
      <c r="F16603" s="8" t="s">
        <v>8402</v>
      </c>
      <c r="G16603" s="8" t="s">
        <v>1921</v>
      </c>
      <c r="H16603" s="8" t="s">
        <v>83620</v>
      </c>
      <c r="I16603" s="8" t="s">
        <v>28374</v>
      </c>
      <c r="K16603" s="4"/>
    </row>
    <row r="16604" spans="2:11" ht="19.5" customHeight="1">
      <c r="B16604" s="12" t="s">
        <v>74025</v>
      </c>
      <c r="C16604" s="7" t="s">
        <v>66696</v>
      </c>
      <c r="D16604" s="8" t="s">
        <v>74026</v>
      </c>
      <c r="E16604" s="8" t="s">
        <v>74027</v>
      </c>
      <c r="F16604" s="8" t="s">
        <v>9351</v>
      </c>
      <c r="G16604" s="8" t="s">
        <v>2115</v>
      </c>
      <c r="H16604" s="8" t="s">
        <v>83620</v>
      </c>
      <c r="I16604" s="8" t="s">
        <v>74028</v>
      </c>
      <c r="K16604" s="4"/>
    </row>
    <row r="16605" spans="2:11" ht="19.5" customHeight="1">
      <c r="B16605" s="12" t="s">
        <v>75258</v>
      </c>
      <c r="C16605" s="7" t="s">
        <v>66696</v>
      </c>
      <c r="D16605" s="8" t="s">
        <v>75259</v>
      </c>
      <c r="E16605" s="8" t="s">
        <v>75260</v>
      </c>
      <c r="F16605" s="8" t="s">
        <v>7468</v>
      </c>
      <c r="G16605" s="8" t="s">
        <v>1822</v>
      </c>
      <c r="H16605" s="8" t="s">
        <v>83620</v>
      </c>
      <c r="I16605" s="8" t="s">
        <v>75261</v>
      </c>
      <c r="K16605" s="4"/>
    </row>
    <row r="16606" spans="2:11" ht="19.5" customHeight="1">
      <c r="B16606" s="12" t="s">
        <v>75934</v>
      </c>
      <c r="C16606" s="7" t="s">
        <v>66696</v>
      </c>
      <c r="D16606" s="8" t="s">
        <v>75935</v>
      </c>
      <c r="E16606" s="8" t="s">
        <v>75936</v>
      </c>
      <c r="F16606" s="8" t="s">
        <v>9351</v>
      </c>
      <c r="G16606" s="8" t="s">
        <v>2115</v>
      </c>
      <c r="H16606" s="8" t="s">
        <v>83620</v>
      </c>
      <c r="I16606" s="8" t="s">
        <v>75937</v>
      </c>
      <c r="K16606" s="4"/>
    </row>
    <row r="16607" spans="2:11" ht="19.5" customHeight="1">
      <c r="B16607" s="12" t="s">
        <v>76048</v>
      </c>
      <c r="C16607" s="7" t="s">
        <v>66696</v>
      </c>
      <c r="D16607" s="8" t="s">
        <v>76049</v>
      </c>
      <c r="E16607" s="8" t="s">
        <v>76050</v>
      </c>
      <c r="F16607" s="8" t="s">
        <v>7468</v>
      </c>
      <c r="G16607" s="8" t="s">
        <v>1822</v>
      </c>
      <c r="H16607" s="8" t="s">
        <v>83620</v>
      </c>
      <c r="I16607" s="8" t="s">
        <v>76051</v>
      </c>
      <c r="K16607" s="4"/>
    </row>
    <row r="16608" spans="2:11" ht="19.5" customHeight="1">
      <c r="B16608" s="12" t="s">
        <v>76146</v>
      </c>
      <c r="C16608" s="7" t="s">
        <v>66696</v>
      </c>
      <c r="D16608" s="8" t="s">
        <v>76147</v>
      </c>
      <c r="E16608" s="8" t="s">
        <v>76148</v>
      </c>
      <c r="F16608" s="8" t="s">
        <v>9351</v>
      </c>
      <c r="G16608" s="8" t="s">
        <v>2115</v>
      </c>
      <c r="H16608" s="8" t="s">
        <v>83620</v>
      </c>
      <c r="I16608" s="8" t="s">
        <v>76149</v>
      </c>
      <c r="K16608" s="4"/>
    </row>
    <row r="16609" spans="2:11" ht="19.5" customHeight="1">
      <c r="B16609" s="12" t="s">
        <v>76335</v>
      </c>
      <c r="C16609" s="7" t="s">
        <v>66696</v>
      </c>
      <c r="D16609" s="8" t="s">
        <v>76336</v>
      </c>
      <c r="E16609" s="8" t="s">
        <v>76337</v>
      </c>
      <c r="F16609" s="8" t="s">
        <v>8402</v>
      </c>
      <c r="G16609" s="8" t="s">
        <v>1921</v>
      </c>
      <c r="H16609" s="8" t="s">
        <v>83620</v>
      </c>
      <c r="I16609" s="8" t="s">
        <v>76338</v>
      </c>
      <c r="K16609" s="4"/>
    </row>
    <row r="16610" spans="2:11" ht="19.5" customHeight="1">
      <c r="B16610" s="12" t="s">
        <v>77080</v>
      </c>
      <c r="C16610" s="7" t="s">
        <v>66696</v>
      </c>
      <c r="D16610" s="8" t="s">
        <v>77081</v>
      </c>
      <c r="E16610" s="8" t="s">
        <v>77082</v>
      </c>
      <c r="F16610" s="8" t="s">
        <v>6145</v>
      </c>
      <c r="G16610" s="8" t="s">
        <v>1893</v>
      </c>
      <c r="H16610" s="8" t="s">
        <v>83620</v>
      </c>
      <c r="I16610" s="8" t="s">
        <v>77081</v>
      </c>
      <c r="K16610" s="4"/>
    </row>
    <row r="16611" spans="2:11" ht="19.5" customHeight="1">
      <c r="B16611" s="12" t="s">
        <v>78810</v>
      </c>
      <c r="C16611" s="7" t="s">
        <v>66696</v>
      </c>
      <c r="D16611" s="8" t="s">
        <v>78811</v>
      </c>
      <c r="E16611" s="8" t="s">
        <v>78812</v>
      </c>
      <c r="F16611" s="8" t="s">
        <v>8402</v>
      </c>
      <c r="G16611" s="8" t="s">
        <v>1921</v>
      </c>
      <c r="H16611" s="8" t="s">
        <v>83620</v>
      </c>
      <c r="I16611" s="8" t="s">
        <v>3175</v>
      </c>
      <c r="K16611" s="4"/>
    </row>
    <row r="16612" spans="2:11" ht="19.5" customHeight="1">
      <c r="B16612" s="12" t="s">
        <v>80174</v>
      </c>
      <c r="C16612" s="7" t="s">
        <v>80124</v>
      </c>
      <c r="D16612" s="8" t="s">
        <v>80175</v>
      </c>
      <c r="E16612" s="8" t="s">
        <v>80176</v>
      </c>
      <c r="F16612" s="8" t="s">
        <v>6715</v>
      </c>
      <c r="G16612" s="8" t="s">
        <v>1971</v>
      </c>
      <c r="H16612" s="8" t="s">
        <v>83620</v>
      </c>
      <c r="I16612" s="8" t="s">
        <v>80177</v>
      </c>
      <c r="K16612" s="4"/>
    </row>
    <row r="16613" spans="2:11" ht="19.5" customHeight="1">
      <c r="B16613" s="12" t="s">
        <v>80195</v>
      </c>
      <c r="C16613" s="7" t="s">
        <v>80124</v>
      </c>
      <c r="D16613" s="8" t="s">
        <v>80196</v>
      </c>
      <c r="E16613" s="8" t="s">
        <v>62342</v>
      </c>
      <c r="F16613" s="8" t="s">
        <v>62343</v>
      </c>
      <c r="G16613" s="8" t="s">
        <v>1971</v>
      </c>
      <c r="H16613" s="8" t="s">
        <v>83620</v>
      </c>
      <c r="I16613" s="8" t="s">
        <v>2888</v>
      </c>
      <c r="K16613" s="4"/>
    </row>
    <row r="16614" spans="2:11" ht="19.5" customHeight="1">
      <c r="B16614" s="12" t="s">
        <v>80210</v>
      </c>
      <c r="C16614" s="7" t="s">
        <v>80124</v>
      </c>
      <c r="D16614" s="8" t="s">
        <v>80211</v>
      </c>
      <c r="E16614" s="8" t="s">
        <v>80212</v>
      </c>
      <c r="F16614" s="8" t="s">
        <v>79692</v>
      </c>
      <c r="G16614" s="8" t="s">
        <v>1787</v>
      </c>
      <c r="H16614" s="8" t="s">
        <v>83620</v>
      </c>
      <c r="I16614" s="8" t="s">
        <v>3212</v>
      </c>
      <c r="K16614" s="4"/>
    </row>
    <row r="16615" spans="2:11" ht="19.5" customHeight="1">
      <c r="B16615" s="12" t="s">
        <v>80238</v>
      </c>
      <c r="C16615" s="7" t="s">
        <v>80124</v>
      </c>
      <c r="D16615" s="8" t="s">
        <v>80239</v>
      </c>
      <c r="E16615" s="8" t="s">
        <v>80240</v>
      </c>
      <c r="F16615" s="8" t="s">
        <v>80241</v>
      </c>
      <c r="G16615" s="8" t="s">
        <v>2115</v>
      </c>
      <c r="H16615" s="8" t="s">
        <v>83620</v>
      </c>
      <c r="I16615" s="8" t="s">
        <v>80242</v>
      </c>
      <c r="K16615" s="4"/>
    </row>
    <row r="16616" spans="2:11" ht="19.5" customHeight="1">
      <c r="B16616" s="12" t="s">
        <v>81210</v>
      </c>
      <c r="C16616" s="7" t="s">
        <v>80124</v>
      </c>
      <c r="D16616" s="8" t="s">
        <v>81211</v>
      </c>
      <c r="E16616" s="8" t="s">
        <v>81212</v>
      </c>
      <c r="F16616" s="8" t="s">
        <v>62046</v>
      </c>
      <c r="G16616" s="8" t="s">
        <v>1850</v>
      </c>
      <c r="H16616" s="8" t="s">
        <v>83620</v>
      </c>
      <c r="I16616" s="8" t="s">
        <v>81213</v>
      </c>
      <c r="K16616" s="4"/>
    </row>
    <row r="16617" spans="2:11" ht="19.5" customHeight="1">
      <c r="B16617" s="12" t="s">
        <v>81290</v>
      </c>
      <c r="C16617" s="7" t="s">
        <v>80124</v>
      </c>
      <c r="D16617" s="8" t="s">
        <v>81291</v>
      </c>
      <c r="E16617" s="8" t="s">
        <v>81292</v>
      </c>
      <c r="F16617" s="8" t="s">
        <v>9351</v>
      </c>
      <c r="G16617" s="8" t="s">
        <v>2115</v>
      </c>
      <c r="H16617" s="8" t="s">
        <v>83620</v>
      </c>
      <c r="I16617" s="8" t="s">
        <v>3242</v>
      </c>
      <c r="K16617" s="4"/>
    </row>
    <row r="16618" spans="2:11" ht="19.5" customHeight="1">
      <c r="B16618" s="12" t="s">
        <v>82247</v>
      </c>
      <c r="C16618" s="7" t="s">
        <v>66696</v>
      </c>
      <c r="D16618" s="8" t="s">
        <v>82248</v>
      </c>
      <c r="E16618" s="8" t="s">
        <v>82249</v>
      </c>
      <c r="F16618" s="8" t="s">
        <v>8402</v>
      </c>
      <c r="G16618" s="8" t="s">
        <v>1921</v>
      </c>
      <c r="H16618" s="8" t="s">
        <v>83620</v>
      </c>
      <c r="I16618" s="8" t="s">
        <v>82250</v>
      </c>
      <c r="K16618" s="4"/>
    </row>
    <row r="16619" spans="2:11" ht="19.5" customHeight="1">
      <c r="B16619" s="12" t="s">
        <v>82739</v>
      </c>
      <c r="C16619" s="7" t="s">
        <v>80124</v>
      </c>
      <c r="D16619" s="8" t="s">
        <v>65566</v>
      </c>
      <c r="E16619" s="8" t="s">
        <v>82740</v>
      </c>
      <c r="F16619" s="8" t="s">
        <v>8402</v>
      </c>
      <c r="G16619" s="8" t="s">
        <v>1921</v>
      </c>
      <c r="H16619" s="8" t="s">
        <v>83620</v>
      </c>
      <c r="I16619" s="8" t="s">
        <v>65567</v>
      </c>
      <c r="K16619" s="4"/>
    </row>
    <row r="16620" spans="2:11" ht="19.5" customHeight="1">
      <c r="B16620" s="12" t="s">
        <v>82751</v>
      </c>
      <c r="C16620" s="7" t="s">
        <v>80124</v>
      </c>
      <c r="D16620" s="8" t="s">
        <v>65438</v>
      </c>
      <c r="E16620" s="8" t="s">
        <v>82752</v>
      </c>
      <c r="F16620" s="8" t="s">
        <v>16502</v>
      </c>
      <c r="G16620" s="8" t="s">
        <v>1850</v>
      </c>
      <c r="H16620" s="8" t="s">
        <v>83620</v>
      </c>
      <c r="I16620" s="8" t="s">
        <v>65439</v>
      </c>
      <c r="K16620" s="4"/>
    </row>
    <row r="16621" spans="2:11" ht="19.5" customHeight="1">
      <c r="B16621" s="12" t="s">
        <v>5376</v>
      </c>
      <c r="C16621" s="7" t="s">
        <v>3390</v>
      </c>
      <c r="D16621" s="8" t="s">
        <v>5377</v>
      </c>
      <c r="E16621" s="8" t="s">
        <v>5378</v>
      </c>
      <c r="F16621" s="8" t="s">
        <v>5379</v>
      </c>
      <c r="G16621" s="8" t="s">
        <v>1889</v>
      </c>
      <c r="H16621" s="8" t="s">
        <v>83621</v>
      </c>
      <c r="I16621" s="8" t="s">
        <v>5380</v>
      </c>
      <c r="K16621" s="4"/>
    </row>
    <row r="16622" spans="2:11" ht="19.5" customHeight="1">
      <c r="B16622" s="12" t="s">
        <v>6338</v>
      </c>
      <c r="C16622" s="7" t="s">
        <v>3390</v>
      </c>
      <c r="D16622" s="8" t="s">
        <v>6339</v>
      </c>
      <c r="E16622" s="8" t="s">
        <v>6340</v>
      </c>
      <c r="F16622" s="8" t="s">
        <v>6341</v>
      </c>
      <c r="G16622" s="8" t="s">
        <v>1889</v>
      </c>
      <c r="H16622" s="8" t="s">
        <v>83621</v>
      </c>
      <c r="I16622" s="8" t="s">
        <v>6342</v>
      </c>
      <c r="K16622" s="4"/>
    </row>
    <row r="16623" spans="2:11" ht="19.5" customHeight="1">
      <c r="B16623" s="12" t="s">
        <v>6496</v>
      </c>
      <c r="C16623" s="7" t="s">
        <v>6377</v>
      </c>
      <c r="D16623" s="8" t="s">
        <v>6497</v>
      </c>
      <c r="E16623" s="8" t="s">
        <v>6498</v>
      </c>
      <c r="F16623" s="8" t="s">
        <v>6499</v>
      </c>
      <c r="G16623" s="8" t="s">
        <v>1948</v>
      </c>
      <c r="H16623" s="8" t="s">
        <v>83621</v>
      </c>
      <c r="I16623" s="8" t="s">
        <v>6500</v>
      </c>
      <c r="K16623" s="4"/>
    </row>
    <row r="16624" spans="2:11" ht="19.5" customHeight="1">
      <c r="B16624" s="12" t="s">
        <v>6683</v>
      </c>
      <c r="C16624" s="7" t="s">
        <v>6377</v>
      </c>
      <c r="D16624" s="8" t="s">
        <v>6684</v>
      </c>
      <c r="E16624" s="8" t="s">
        <v>6685</v>
      </c>
      <c r="F16624" s="8" t="s">
        <v>6686</v>
      </c>
      <c r="G16624" s="8" t="s">
        <v>1967</v>
      </c>
      <c r="H16624" s="8" t="s">
        <v>83621</v>
      </c>
      <c r="I16624" s="8" t="s">
        <v>6687</v>
      </c>
      <c r="K16624" s="4"/>
    </row>
    <row r="16625" spans="2:11" ht="19.5" customHeight="1">
      <c r="B16625" s="12" t="s">
        <v>6749</v>
      </c>
      <c r="C16625" s="7" t="s">
        <v>6377</v>
      </c>
      <c r="D16625" s="8" t="s">
        <v>6750</v>
      </c>
      <c r="E16625" s="8" t="s">
        <v>6751</v>
      </c>
      <c r="F16625" s="8" t="s">
        <v>6752</v>
      </c>
      <c r="G16625" s="8" t="s">
        <v>1975</v>
      </c>
      <c r="H16625" s="8" t="s">
        <v>83621</v>
      </c>
      <c r="I16625" s="8" t="s">
        <v>6753</v>
      </c>
      <c r="K16625" s="4"/>
    </row>
    <row r="16626" spans="2:11" ht="19.5" customHeight="1">
      <c r="B16626" s="12" t="s">
        <v>6812</v>
      </c>
      <c r="C16626" s="7" t="s">
        <v>6377</v>
      </c>
      <c r="D16626" s="8" t="s">
        <v>6813</v>
      </c>
      <c r="E16626" s="8" t="s">
        <v>6814</v>
      </c>
      <c r="F16626" s="8" t="s">
        <v>6499</v>
      </c>
      <c r="G16626" s="8" t="s">
        <v>1948</v>
      </c>
      <c r="H16626" s="8" t="s">
        <v>83621</v>
      </c>
      <c r="I16626" s="8" t="s">
        <v>6815</v>
      </c>
      <c r="K16626" s="4"/>
    </row>
    <row r="16627" spans="2:11" ht="19.5" customHeight="1">
      <c r="B16627" s="12" t="s">
        <v>7630</v>
      </c>
      <c r="C16627" s="7" t="s">
        <v>6377</v>
      </c>
      <c r="D16627" s="8" t="s">
        <v>7631</v>
      </c>
      <c r="E16627" s="8" t="s">
        <v>7632</v>
      </c>
      <c r="F16627" s="8" t="s">
        <v>6686</v>
      </c>
      <c r="G16627" s="8" t="s">
        <v>1967</v>
      </c>
      <c r="H16627" s="8" t="s">
        <v>83621</v>
      </c>
      <c r="I16627" s="8" t="s">
        <v>7633</v>
      </c>
      <c r="K16627" s="4"/>
    </row>
    <row r="16628" spans="2:11" ht="19.5" customHeight="1">
      <c r="B16628" s="12" t="s">
        <v>8828</v>
      </c>
      <c r="C16628" s="7" t="s">
        <v>8390</v>
      </c>
      <c r="D16628" s="8" t="s">
        <v>8829</v>
      </c>
      <c r="E16628" s="8" t="s">
        <v>8830</v>
      </c>
      <c r="F16628" s="8" t="s">
        <v>8831</v>
      </c>
      <c r="G16628" s="8" t="s">
        <v>283</v>
      </c>
      <c r="H16628" s="8" t="s">
        <v>83621</v>
      </c>
      <c r="I16628" s="8" t="s">
        <v>8832</v>
      </c>
      <c r="K16628" s="4"/>
    </row>
    <row r="16629" spans="2:11" ht="19.5" customHeight="1">
      <c r="B16629" s="12" t="s">
        <v>8873</v>
      </c>
      <c r="C16629" s="7" t="s">
        <v>8390</v>
      </c>
      <c r="D16629" s="8" t="s">
        <v>8874</v>
      </c>
      <c r="E16629" s="8" t="s">
        <v>8864</v>
      </c>
      <c r="F16629" s="8" t="s">
        <v>8875</v>
      </c>
      <c r="G16629" s="8" t="s">
        <v>1948</v>
      </c>
      <c r="H16629" s="8" t="s">
        <v>83621</v>
      </c>
      <c r="I16629" s="8" t="s">
        <v>8876</v>
      </c>
      <c r="K16629" s="4"/>
    </row>
    <row r="16630" spans="2:11" ht="19.5" customHeight="1">
      <c r="B16630" s="12" t="s">
        <v>9090</v>
      </c>
      <c r="C16630" s="7" t="s">
        <v>8390</v>
      </c>
      <c r="D16630" s="8" t="s">
        <v>9091</v>
      </c>
      <c r="E16630" s="8" t="s">
        <v>9092</v>
      </c>
      <c r="F16630" s="8" t="s">
        <v>6499</v>
      </c>
      <c r="G16630" s="8" t="s">
        <v>1948</v>
      </c>
      <c r="H16630" s="8" t="s">
        <v>83621</v>
      </c>
      <c r="I16630" s="8" t="s">
        <v>9093</v>
      </c>
      <c r="K16630" s="4"/>
    </row>
    <row r="16631" spans="2:11" ht="19.5" customHeight="1">
      <c r="B16631" s="12" t="s">
        <v>9132</v>
      </c>
      <c r="C16631" s="7" t="s">
        <v>8390</v>
      </c>
      <c r="D16631" s="8" t="s">
        <v>9133</v>
      </c>
      <c r="E16631" s="8" t="s">
        <v>9134</v>
      </c>
      <c r="F16631" s="8" t="s">
        <v>9135</v>
      </c>
      <c r="G16631" s="8" t="s">
        <v>1889</v>
      </c>
      <c r="H16631" s="8" t="s">
        <v>83621</v>
      </c>
      <c r="I16631" s="8" t="s">
        <v>9136</v>
      </c>
      <c r="K16631" s="4"/>
    </row>
    <row r="16632" spans="2:11" ht="19.5" customHeight="1">
      <c r="B16632" s="12" t="s">
        <v>9182</v>
      </c>
      <c r="C16632" s="7" t="s">
        <v>8390</v>
      </c>
      <c r="D16632" s="8" t="s">
        <v>9183</v>
      </c>
      <c r="E16632" s="8" t="s">
        <v>9184</v>
      </c>
      <c r="F16632" s="8" t="s">
        <v>9185</v>
      </c>
      <c r="G16632" s="8" t="s">
        <v>2108</v>
      </c>
      <c r="H16632" s="8" t="s">
        <v>83621</v>
      </c>
      <c r="I16632" s="8" t="s">
        <v>2109</v>
      </c>
      <c r="K16632" s="4"/>
    </row>
    <row r="16633" spans="2:11" ht="19.5" customHeight="1">
      <c r="B16633" s="12" t="s">
        <v>10012</v>
      </c>
      <c r="C16633" s="7" t="s">
        <v>6377</v>
      </c>
      <c r="D16633" s="8" t="s">
        <v>10013</v>
      </c>
      <c r="E16633" s="8" t="s">
        <v>10014</v>
      </c>
      <c r="F16633" s="8" t="s">
        <v>8831</v>
      </c>
      <c r="G16633" s="8" t="s">
        <v>283</v>
      </c>
      <c r="H16633" s="8" t="s">
        <v>83621</v>
      </c>
      <c r="I16633" s="8" t="s">
        <v>10015</v>
      </c>
      <c r="K16633" s="4"/>
    </row>
    <row r="16634" spans="2:11" ht="19.5" customHeight="1">
      <c r="B16634" s="12" t="s">
        <v>10115</v>
      </c>
      <c r="C16634" s="7" t="s">
        <v>6377</v>
      </c>
      <c r="D16634" s="8" t="s">
        <v>10116</v>
      </c>
      <c r="E16634" s="8" t="s">
        <v>10117</v>
      </c>
      <c r="F16634" s="8" t="s">
        <v>10118</v>
      </c>
      <c r="G16634" s="8" t="s">
        <v>1975</v>
      </c>
      <c r="H16634" s="8" t="s">
        <v>83621</v>
      </c>
      <c r="I16634" s="8" t="s">
        <v>10119</v>
      </c>
      <c r="K16634" s="4"/>
    </row>
    <row r="16635" spans="2:11" ht="19.5" customHeight="1">
      <c r="B16635" s="12" t="s">
        <v>11778</v>
      </c>
      <c r="C16635" s="7" t="s">
        <v>8390</v>
      </c>
      <c r="D16635" s="8" t="s">
        <v>11779</v>
      </c>
      <c r="E16635" s="8" t="s">
        <v>11780</v>
      </c>
      <c r="F16635" s="8" t="s">
        <v>6752</v>
      </c>
      <c r="G16635" s="8" t="s">
        <v>1975</v>
      </c>
      <c r="H16635" s="8" t="s">
        <v>83621</v>
      </c>
      <c r="I16635" s="8" t="s">
        <v>2158</v>
      </c>
      <c r="K16635" s="4"/>
    </row>
    <row r="16636" spans="2:11" ht="19.5" customHeight="1">
      <c r="B16636" s="12" t="s">
        <v>12133</v>
      </c>
      <c r="C16636" s="7" t="s">
        <v>8390</v>
      </c>
      <c r="D16636" s="8" t="s">
        <v>12134</v>
      </c>
      <c r="E16636" s="8" t="s">
        <v>12135</v>
      </c>
      <c r="F16636" s="8" t="s">
        <v>12136</v>
      </c>
      <c r="G16636" s="8" t="s">
        <v>2223</v>
      </c>
      <c r="H16636" s="8" t="s">
        <v>83621</v>
      </c>
      <c r="I16636" s="8" t="s">
        <v>12137</v>
      </c>
      <c r="K16636" s="4"/>
    </row>
    <row r="16637" spans="2:11" ht="19.5" customHeight="1">
      <c r="B16637" s="12" t="s">
        <v>12237</v>
      </c>
      <c r="C16637" s="7" t="s">
        <v>8390</v>
      </c>
      <c r="D16637" s="8" t="s">
        <v>12238</v>
      </c>
      <c r="E16637" s="8" t="s">
        <v>12239</v>
      </c>
      <c r="F16637" s="8" t="s">
        <v>11746</v>
      </c>
      <c r="G16637" s="8" t="s">
        <v>2144</v>
      </c>
      <c r="H16637" s="8" t="s">
        <v>83621</v>
      </c>
      <c r="I16637" s="8" t="s">
        <v>12240</v>
      </c>
      <c r="K16637" s="4"/>
    </row>
    <row r="16638" spans="2:11" ht="19.5" customHeight="1">
      <c r="B16638" s="12" t="s">
        <v>12392</v>
      </c>
      <c r="C16638" s="7" t="s">
        <v>8390</v>
      </c>
      <c r="D16638" s="8" t="s">
        <v>12393</v>
      </c>
      <c r="E16638" s="8" t="s">
        <v>12394</v>
      </c>
      <c r="F16638" s="8" t="s">
        <v>12395</v>
      </c>
      <c r="G16638" s="8" t="s">
        <v>1948</v>
      </c>
      <c r="H16638" s="8" t="s">
        <v>83621</v>
      </c>
      <c r="I16638" s="8" t="s">
        <v>2150</v>
      </c>
      <c r="K16638" s="4"/>
    </row>
    <row r="16639" spans="2:11" ht="19.5" customHeight="1">
      <c r="B16639" s="12" t="s">
        <v>12396</v>
      </c>
      <c r="C16639" s="7" t="s">
        <v>8390</v>
      </c>
      <c r="D16639" s="8" t="s">
        <v>12397</v>
      </c>
      <c r="E16639" s="8" t="s">
        <v>9806</v>
      </c>
      <c r="F16639" s="8" t="s">
        <v>6499</v>
      </c>
      <c r="G16639" s="8" t="s">
        <v>1948</v>
      </c>
      <c r="H16639" s="8" t="s">
        <v>83621</v>
      </c>
      <c r="I16639" s="8" t="s">
        <v>12398</v>
      </c>
      <c r="K16639" s="4"/>
    </row>
    <row r="16640" spans="2:11" ht="19.5" customHeight="1">
      <c r="B16640" s="12" t="s">
        <v>12708</v>
      </c>
      <c r="C16640" s="7" t="s">
        <v>8390</v>
      </c>
      <c r="D16640" s="8" t="s">
        <v>12709</v>
      </c>
      <c r="E16640" s="8" t="s">
        <v>12710</v>
      </c>
      <c r="F16640" s="8" t="s">
        <v>6752</v>
      </c>
      <c r="G16640" s="8" t="s">
        <v>1975</v>
      </c>
      <c r="H16640" s="8" t="s">
        <v>83621</v>
      </c>
      <c r="I16640" s="8" t="s">
        <v>12711</v>
      </c>
      <c r="K16640" s="4"/>
    </row>
    <row r="16641" spans="2:11" ht="19.5" customHeight="1">
      <c r="B16641" s="12" t="s">
        <v>12769</v>
      </c>
      <c r="C16641" s="7" t="s">
        <v>8390</v>
      </c>
      <c r="D16641" s="8" t="s">
        <v>12770</v>
      </c>
      <c r="E16641" s="8" t="s">
        <v>12771</v>
      </c>
      <c r="F16641" s="8" t="s">
        <v>12772</v>
      </c>
      <c r="G16641" s="8" t="s">
        <v>2171</v>
      </c>
      <c r="H16641" s="8" t="s">
        <v>83621</v>
      </c>
      <c r="I16641" s="8" t="s">
        <v>12773</v>
      </c>
      <c r="K16641" s="4"/>
    </row>
    <row r="16642" spans="2:11" ht="19.5" customHeight="1">
      <c r="B16642" s="12" t="s">
        <v>13618</v>
      </c>
      <c r="C16642" s="7" t="s">
        <v>8390</v>
      </c>
      <c r="D16642" s="8" t="s">
        <v>13619</v>
      </c>
      <c r="E16642" s="8" t="s">
        <v>13620</v>
      </c>
      <c r="F16642" s="8" t="s">
        <v>8831</v>
      </c>
      <c r="G16642" s="8" t="s">
        <v>283</v>
      </c>
      <c r="H16642" s="8" t="s">
        <v>83621</v>
      </c>
      <c r="I16642" s="8" t="s">
        <v>13621</v>
      </c>
      <c r="K16642" s="4"/>
    </row>
    <row r="16643" spans="2:11" ht="19.5" customHeight="1">
      <c r="B16643" s="12" t="s">
        <v>13828</v>
      </c>
      <c r="C16643" s="7" t="s">
        <v>8390</v>
      </c>
      <c r="D16643" s="8" t="s">
        <v>13829</v>
      </c>
      <c r="E16643" s="8" t="s">
        <v>13830</v>
      </c>
      <c r="F16643" s="8" t="s">
        <v>6686</v>
      </c>
      <c r="G16643" s="8" t="s">
        <v>1967</v>
      </c>
      <c r="H16643" s="8" t="s">
        <v>83621</v>
      </c>
      <c r="I16643" s="8" t="s">
        <v>2212</v>
      </c>
      <c r="K16643" s="4"/>
    </row>
    <row r="16644" spans="2:11" ht="19.5" customHeight="1">
      <c r="B16644" s="12" t="s">
        <v>13838</v>
      </c>
      <c r="C16644" s="7" t="s">
        <v>8390</v>
      </c>
      <c r="D16644" s="8" t="s">
        <v>13839</v>
      </c>
      <c r="E16644" s="8" t="s">
        <v>13840</v>
      </c>
      <c r="F16644" s="8" t="s">
        <v>8831</v>
      </c>
      <c r="G16644" s="8" t="s">
        <v>283</v>
      </c>
      <c r="H16644" s="8" t="s">
        <v>83621</v>
      </c>
      <c r="I16644" s="8" t="s">
        <v>13841</v>
      </c>
      <c r="K16644" s="4"/>
    </row>
    <row r="16645" spans="2:11" ht="19.5" customHeight="1">
      <c r="B16645" s="12" t="s">
        <v>14168</v>
      </c>
      <c r="C16645" s="7" t="s">
        <v>8390</v>
      </c>
      <c r="D16645" s="8" t="s">
        <v>14169</v>
      </c>
      <c r="E16645" s="8" t="s">
        <v>14170</v>
      </c>
      <c r="F16645" s="8" t="s">
        <v>14171</v>
      </c>
      <c r="G16645" s="8" t="s">
        <v>2235</v>
      </c>
      <c r="H16645" s="8" t="s">
        <v>83621</v>
      </c>
      <c r="I16645" s="8" t="s">
        <v>2236</v>
      </c>
      <c r="K16645" s="4"/>
    </row>
    <row r="16646" spans="2:11" ht="19.5" customHeight="1">
      <c r="B16646" s="12" t="s">
        <v>14620</v>
      </c>
      <c r="C16646" s="7" t="s">
        <v>12270</v>
      </c>
      <c r="D16646" s="8" t="s">
        <v>14621</v>
      </c>
      <c r="E16646" s="8" t="s">
        <v>14622</v>
      </c>
      <c r="F16646" s="8" t="s">
        <v>6499</v>
      </c>
      <c r="G16646" s="8" t="s">
        <v>1948</v>
      </c>
      <c r="H16646" s="8" t="s">
        <v>83621</v>
      </c>
      <c r="I16646" s="8" t="s">
        <v>14623</v>
      </c>
      <c r="K16646" s="4"/>
    </row>
    <row r="16647" spans="2:11" ht="19.5" customHeight="1">
      <c r="B16647" s="12" t="s">
        <v>14624</v>
      </c>
      <c r="C16647" s="7" t="s">
        <v>12270</v>
      </c>
      <c r="D16647" s="8" t="s">
        <v>14625</v>
      </c>
      <c r="E16647" s="8" t="s">
        <v>14626</v>
      </c>
      <c r="F16647" s="8" t="s">
        <v>6752</v>
      </c>
      <c r="G16647" s="8" t="s">
        <v>1975</v>
      </c>
      <c r="H16647" s="8" t="s">
        <v>83621</v>
      </c>
      <c r="I16647" s="8" t="s">
        <v>2329</v>
      </c>
      <c r="K16647" s="4"/>
    </row>
    <row r="16648" spans="2:11" ht="19.5" customHeight="1">
      <c r="B16648" s="12" t="s">
        <v>14630</v>
      </c>
      <c r="C16648" s="7" t="s">
        <v>12270</v>
      </c>
      <c r="D16648" s="8" t="s">
        <v>14631</v>
      </c>
      <c r="E16648" s="8" t="s">
        <v>14632</v>
      </c>
      <c r="F16648" s="8" t="s">
        <v>8831</v>
      </c>
      <c r="G16648" s="8" t="s">
        <v>283</v>
      </c>
      <c r="H16648" s="8" t="s">
        <v>83621</v>
      </c>
      <c r="I16648" s="8" t="s">
        <v>14633</v>
      </c>
      <c r="K16648" s="4"/>
    </row>
    <row r="16649" spans="2:11" ht="19.5" customHeight="1">
      <c r="B16649" s="12" t="s">
        <v>16018</v>
      </c>
      <c r="C16649" s="7" t="s">
        <v>8390</v>
      </c>
      <c r="D16649" s="8" t="s">
        <v>16019</v>
      </c>
      <c r="E16649" s="8" t="s">
        <v>16020</v>
      </c>
      <c r="F16649" s="8" t="s">
        <v>6499</v>
      </c>
      <c r="G16649" s="8" t="s">
        <v>1948</v>
      </c>
      <c r="H16649" s="8" t="s">
        <v>83621</v>
      </c>
      <c r="I16649" s="8" t="s">
        <v>2269</v>
      </c>
      <c r="K16649" s="4"/>
    </row>
    <row r="16650" spans="2:11" ht="19.5" customHeight="1">
      <c r="B16650" s="12" t="s">
        <v>16880</v>
      </c>
      <c r="C16650" s="7" t="s">
        <v>8390</v>
      </c>
      <c r="D16650" s="8" t="s">
        <v>16881</v>
      </c>
      <c r="E16650" s="8" t="s">
        <v>16882</v>
      </c>
      <c r="F16650" s="8" t="s">
        <v>8831</v>
      </c>
      <c r="G16650" s="8" t="s">
        <v>283</v>
      </c>
      <c r="H16650" s="8" t="s">
        <v>83621</v>
      </c>
      <c r="I16650" s="8" t="s">
        <v>16883</v>
      </c>
      <c r="K16650" s="4"/>
    </row>
    <row r="16651" spans="2:11" ht="19.5" customHeight="1">
      <c r="B16651" s="12" t="s">
        <v>17626</v>
      </c>
      <c r="C16651" s="7" t="s">
        <v>8390</v>
      </c>
      <c r="D16651" s="8" t="s">
        <v>17627</v>
      </c>
      <c r="E16651" s="8" t="s">
        <v>17628</v>
      </c>
      <c r="F16651" s="8" t="s">
        <v>11746</v>
      </c>
      <c r="G16651" s="8" t="s">
        <v>2144</v>
      </c>
      <c r="H16651" s="8" t="s">
        <v>83621</v>
      </c>
      <c r="I16651" s="8" t="s">
        <v>17629</v>
      </c>
      <c r="K16651" s="4"/>
    </row>
    <row r="16652" spans="2:11" ht="19.5" customHeight="1">
      <c r="B16652" s="12" t="s">
        <v>17835</v>
      </c>
      <c r="C16652" s="7" t="s">
        <v>8390</v>
      </c>
      <c r="D16652" s="8" t="s">
        <v>17836</v>
      </c>
      <c r="E16652" s="8" t="s">
        <v>17837</v>
      </c>
      <c r="F16652" s="8" t="s">
        <v>8831</v>
      </c>
      <c r="G16652" s="8" t="s">
        <v>283</v>
      </c>
      <c r="H16652" s="8" t="s">
        <v>83621</v>
      </c>
      <c r="I16652" s="8" t="s">
        <v>2302</v>
      </c>
      <c r="K16652" s="4"/>
    </row>
    <row r="16653" spans="2:11" ht="19.5" customHeight="1">
      <c r="B16653" s="12" t="s">
        <v>18975</v>
      </c>
      <c r="C16653" s="7" t="s">
        <v>8390</v>
      </c>
      <c r="D16653" s="8" t="s">
        <v>18976</v>
      </c>
      <c r="E16653" s="8" t="s">
        <v>18977</v>
      </c>
      <c r="F16653" s="8" t="s">
        <v>6499</v>
      </c>
      <c r="G16653" s="8" t="s">
        <v>1948</v>
      </c>
      <c r="H16653" s="8" t="s">
        <v>83621</v>
      </c>
      <c r="I16653" s="8" t="s">
        <v>18978</v>
      </c>
      <c r="K16653" s="4"/>
    </row>
    <row r="16654" spans="2:11" ht="19.5" customHeight="1">
      <c r="B16654" s="12" t="s">
        <v>20299</v>
      </c>
      <c r="C16654" s="7" t="s">
        <v>12270</v>
      </c>
      <c r="D16654" s="8" t="s">
        <v>20300</v>
      </c>
      <c r="E16654" s="8" t="s">
        <v>20301</v>
      </c>
      <c r="F16654" s="8" t="s">
        <v>14171</v>
      </c>
      <c r="G16654" s="8" t="s">
        <v>2235</v>
      </c>
      <c r="H16654" s="8" t="s">
        <v>83621</v>
      </c>
      <c r="I16654" s="8" t="s">
        <v>2331</v>
      </c>
      <c r="K16654" s="4"/>
    </row>
    <row r="16655" spans="2:11" ht="19.5" customHeight="1">
      <c r="B16655" s="12" t="s">
        <v>21012</v>
      </c>
      <c r="C16655" s="7" t="s">
        <v>12270</v>
      </c>
      <c r="D16655" s="8" t="s">
        <v>21013</v>
      </c>
      <c r="E16655" s="8" t="s">
        <v>21014</v>
      </c>
      <c r="F16655" s="8" t="s">
        <v>21015</v>
      </c>
      <c r="G16655" s="8" t="s">
        <v>2018</v>
      </c>
      <c r="H16655" s="8" t="s">
        <v>83621</v>
      </c>
      <c r="I16655" s="8" t="s">
        <v>21016</v>
      </c>
      <c r="K16655" s="4"/>
    </row>
    <row r="16656" spans="2:11" ht="19.5" customHeight="1">
      <c r="B16656" s="12" t="s">
        <v>24804</v>
      </c>
      <c r="C16656" s="7" t="s">
        <v>12270</v>
      </c>
      <c r="D16656" s="8" t="s">
        <v>24805</v>
      </c>
      <c r="E16656" s="8" t="s">
        <v>24806</v>
      </c>
      <c r="F16656" s="8" t="s">
        <v>8831</v>
      </c>
      <c r="G16656" s="8" t="s">
        <v>283</v>
      </c>
      <c r="H16656" s="8" t="s">
        <v>83621</v>
      </c>
      <c r="I16656" s="8" t="s">
        <v>24807</v>
      </c>
      <c r="K16656" s="4"/>
    </row>
    <row r="16657" spans="2:11" ht="19.5" customHeight="1">
      <c r="B16657" s="12" t="s">
        <v>26116</v>
      </c>
      <c r="C16657" s="7" t="s">
        <v>25188</v>
      </c>
      <c r="D16657" s="8" t="s">
        <v>26117</v>
      </c>
      <c r="E16657" s="8" t="s">
        <v>26118</v>
      </c>
      <c r="F16657" s="8" t="s">
        <v>8831</v>
      </c>
      <c r="G16657" s="8" t="s">
        <v>283</v>
      </c>
      <c r="H16657" s="8" t="s">
        <v>83621</v>
      </c>
      <c r="I16657" s="8" t="s">
        <v>26119</v>
      </c>
      <c r="K16657" s="4"/>
    </row>
    <row r="16658" spans="2:11" ht="19.5" customHeight="1">
      <c r="B16658" s="12" t="s">
        <v>26143</v>
      </c>
      <c r="C16658" s="7" t="s">
        <v>25188</v>
      </c>
      <c r="D16658" s="8" t="s">
        <v>26144</v>
      </c>
      <c r="E16658" s="8" t="s">
        <v>26145</v>
      </c>
      <c r="F16658" s="8" t="s">
        <v>6752</v>
      </c>
      <c r="G16658" s="8" t="s">
        <v>1975</v>
      </c>
      <c r="H16658" s="8" t="s">
        <v>83621</v>
      </c>
      <c r="I16658" s="8" t="s">
        <v>26144</v>
      </c>
      <c r="K16658" s="4"/>
    </row>
    <row r="16659" spans="2:11" ht="19.5" customHeight="1">
      <c r="B16659" s="12" t="s">
        <v>26825</v>
      </c>
      <c r="C16659" s="7" t="s">
        <v>11315</v>
      </c>
      <c r="D16659" s="8" t="s">
        <v>26826</v>
      </c>
      <c r="E16659" s="8" t="s">
        <v>26827</v>
      </c>
      <c r="F16659" s="8" t="s">
        <v>8831</v>
      </c>
      <c r="G16659" s="8" t="s">
        <v>283</v>
      </c>
      <c r="H16659" s="8" t="s">
        <v>83621</v>
      </c>
      <c r="I16659" s="8" t="s">
        <v>26828</v>
      </c>
      <c r="K16659" s="4"/>
    </row>
    <row r="16660" spans="2:11" ht="19.5" customHeight="1">
      <c r="B16660" s="12" t="s">
        <v>27831</v>
      </c>
      <c r="C16660" s="7" t="s">
        <v>25188</v>
      </c>
      <c r="D16660" s="8" t="s">
        <v>27832</v>
      </c>
      <c r="E16660" s="8" t="s">
        <v>27833</v>
      </c>
      <c r="F16660" s="8" t="s">
        <v>8831</v>
      </c>
      <c r="G16660" s="8" t="s">
        <v>283</v>
      </c>
      <c r="H16660" s="8" t="s">
        <v>83621</v>
      </c>
      <c r="I16660" s="8" t="s">
        <v>27834</v>
      </c>
      <c r="K16660" s="4"/>
    </row>
    <row r="16661" spans="2:11" ht="19.5" customHeight="1">
      <c r="B16661" s="12" t="s">
        <v>28161</v>
      </c>
      <c r="C16661" s="7" t="s">
        <v>25188</v>
      </c>
      <c r="D16661" s="8" t="s">
        <v>28162</v>
      </c>
      <c r="E16661" s="8" t="s">
        <v>28163</v>
      </c>
      <c r="F16661" s="8" t="s">
        <v>28164</v>
      </c>
      <c r="G16661" s="8" t="s">
        <v>1889</v>
      </c>
      <c r="H16661" s="8" t="s">
        <v>83621</v>
      </c>
      <c r="I16661" s="8" t="s">
        <v>28165</v>
      </c>
      <c r="K16661" s="4"/>
    </row>
    <row r="16662" spans="2:11" ht="19.5" customHeight="1">
      <c r="B16662" s="12" t="s">
        <v>29053</v>
      </c>
      <c r="C16662" s="7" t="s">
        <v>11315</v>
      </c>
      <c r="D16662" s="8" t="s">
        <v>29054</v>
      </c>
      <c r="E16662" s="8" t="s">
        <v>29055</v>
      </c>
      <c r="F16662" s="8" t="s">
        <v>21015</v>
      </c>
      <c r="G16662" s="8" t="s">
        <v>2018</v>
      </c>
      <c r="H16662" s="8" t="s">
        <v>83621</v>
      </c>
      <c r="I16662" s="8" t="s">
        <v>29056</v>
      </c>
      <c r="K16662" s="4"/>
    </row>
    <row r="16663" spans="2:11" ht="19.5" customHeight="1">
      <c r="B16663" s="12" t="s">
        <v>34073</v>
      </c>
      <c r="C16663" s="7" t="s">
        <v>11315</v>
      </c>
      <c r="D16663" s="8" t="s">
        <v>34074</v>
      </c>
      <c r="E16663" s="8" t="s">
        <v>34075</v>
      </c>
      <c r="F16663" s="8" t="s">
        <v>8831</v>
      </c>
      <c r="G16663" s="8" t="s">
        <v>283</v>
      </c>
      <c r="H16663" s="8" t="s">
        <v>83621</v>
      </c>
      <c r="I16663" s="8" t="s">
        <v>34076</v>
      </c>
      <c r="K16663" s="4"/>
    </row>
    <row r="16664" spans="2:11" ht="19.5" customHeight="1">
      <c r="B16664" s="12" t="s">
        <v>34364</v>
      </c>
      <c r="C16664" s="7" t="s">
        <v>11315</v>
      </c>
      <c r="D16664" s="8" t="s">
        <v>34365</v>
      </c>
      <c r="E16664" s="8" t="s">
        <v>34366</v>
      </c>
      <c r="F16664" s="8" t="s">
        <v>8831</v>
      </c>
      <c r="G16664" s="8" t="s">
        <v>283</v>
      </c>
      <c r="H16664" s="8" t="s">
        <v>83621</v>
      </c>
      <c r="I16664" s="8" t="s">
        <v>2479</v>
      </c>
      <c r="K16664" s="4"/>
    </row>
    <row r="16665" spans="2:11" ht="19.5" customHeight="1">
      <c r="B16665" s="12" t="s">
        <v>34995</v>
      </c>
      <c r="C16665" s="7" t="s">
        <v>11315</v>
      </c>
      <c r="D16665" s="8" t="s">
        <v>34996</v>
      </c>
      <c r="E16665" s="8" t="s">
        <v>34997</v>
      </c>
      <c r="F16665" s="8" t="s">
        <v>8831</v>
      </c>
      <c r="G16665" s="8" t="s">
        <v>283</v>
      </c>
      <c r="H16665" s="8" t="s">
        <v>83621</v>
      </c>
      <c r="I16665" s="8" t="s">
        <v>34998</v>
      </c>
      <c r="K16665" s="4"/>
    </row>
    <row r="16666" spans="2:11" ht="19.5" customHeight="1">
      <c r="B16666" s="12" t="s">
        <v>35022</v>
      </c>
      <c r="C16666" s="7" t="s">
        <v>11315</v>
      </c>
      <c r="D16666" s="8" t="s">
        <v>35023</v>
      </c>
      <c r="E16666" s="8" t="s">
        <v>27594</v>
      </c>
      <c r="F16666" s="8" t="s">
        <v>8831</v>
      </c>
      <c r="G16666" s="8" t="s">
        <v>283</v>
      </c>
      <c r="H16666" s="8" t="s">
        <v>83621</v>
      </c>
      <c r="I16666" s="8" t="s">
        <v>2495</v>
      </c>
      <c r="K16666" s="4"/>
    </row>
    <row r="16667" spans="2:11" ht="19.5" customHeight="1">
      <c r="B16667" s="12" t="s">
        <v>35154</v>
      </c>
      <c r="C16667" s="7" t="s">
        <v>11315</v>
      </c>
      <c r="D16667" s="8" t="s">
        <v>35155</v>
      </c>
      <c r="E16667" s="8" t="s">
        <v>35156</v>
      </c>
      <c r="F16667" s="8" t="s">
        <v>8831</v>
      </c>
      <c r="G16667" s="8" t="s">
        <v>283</v>
      </c>
      <c r="H16667" s="8" t="s">
        <v>83621</v>
      </c>
      <c r="I16667" s="8" t="s">
        <v>2502</v>
      </c>
      <c r="K16667" s="4"/>
    </row>
    <row r="16668" spans="2:11" ht="19.5" customHeight="1">
      <c r="B16668" s="12" t="s">
        <v>35855</v>
      </c>
      <c r="C16668" s="7" t="s">
        <v>11315</v>
      </c>
      <c r="D16668" s="8" t="s">
        <v>35856</v>
      </c>
      <c r="E16668" s="8" t="s">
        <v>35857</v>
      </c>
      <c r="F16668" s="8" t="s">
        <v>8831</v>
      </c>
      <c r="G16668" s="8" t="s">
        <v>283</v>
      </c>
      <c r="H16668" s="8" t="s">
        <v>83621</v>
      </c>
      <c r="I16668" s="8" t="s">
        <v>35858</v>
      </c>
      <c r="K16668" s="4"/>
    </row>
    <row r="16669" spans="2:11" ht="19.5" customHeight="1">
      <c r="B16669" s="12" t="s">
        <v>37266</v>
      </c>
      <c r="C16669" s="7" t="s">
        <v>11315</v>
      </c>
      <c r="D16669" s="8" t="s">
        <v>37267</v>
      </c>
      <c r="E16669" s="8" t="s">
        <v>37268</v>
      </c>
      <c r="F16669" s="8" t="s">
        <v>8831</v>
      </c>
      <c r="G16669" s="8" t="s">
        <v>283</v>
      </c>
      <c r="H16669" s="8" t="s">
        <v>83621</v>
      </c>
      <c r="I16669" s="8" t="s">
        <v>2529</v>
      </c>
      <c r="K16669" s="4"/>
    </row>
    <row r="16670" spans="2:11" ht="19.5" customHeight="1">
      <c r="B16670" s="12" t="s">
        <v>38193</v>
      </c>
      <c r="C16670" s="7" t="s">
        <v>8312</v>
      </c>
      <c r="D16670" s="8" t="s">
        <v>38194</v>
      </c>
      <c r="E16670" s="8" t="s">
        <v>38195</v>
      </c>
      <c r="F16670" s="8" t="s">
        <v>8831</v>
      </c>
      <c r="G16670" s="8" t="s">
        <v>283</v>
      </c>
      <c r="H16670" s="8" t="s">
        <v>83621</v>
      </c>
      <c r="I16670" s="8" t="s">
        <v>2541</v>
      </c>
      <c r="K16670" s="4"/>
    </row>
    <row r="16671" spans="2:11" ht="19.5" customHeight="1">
      <c r="B16671" s="12" t="s">
        <v>38767</v>
      </c>
      <c r="C16671" s="7" t="s">
        <v>8312</v>
      </c>
      <c r="D16671" s="8" t="s">
        <v>38768</v>
      </c>
      <c r="E16671" s="8" t="s">
        <v>38769</v>
      </c>
      <c r="F16671" s="8" t="s">
        <v>8831</v>
      </c>
      <c r="G16671" s="8" t="s">
        <v>283</v>
      </c>
      <c r="H16671" s="8" t="s">
        <v>83621</v>
      </c>
      <c r="I16671" s="8" t="s">
        <v>38770</v>
      </c>
      <c r="K16671" s="4"/>
    </row>
    <row r="16672" spans="2:11" ht="19.5" customHeight="1">
      <c r="B16672" s="12" t="s">
        <v>40530</v>
      </c>
      <c r="C16672" s="7" t="s">
        <v>11315</v>
      </c>
      <c r="D16672" s="8" t="s">
        <v>40531</v>
      </c>
      <c r="E16672" s="8" t="s">
        <v>40532</v>
      </c>
      <c r="F16672" s="8" t="s">
        <v>6499</v>
      </c>
      <c r="G16672" s="8" t="s">
        <v>1948</v>
      </c>
      <c r="H16672" s="8" t="s">
        <v>83621</v>
      </c>
      <c r="I16672" s="8" t="s">
        <v>2574</v>
      </c>
      <c r="K16672" s="4"/>
    </row>
    <row r="16673" spans="2:11" ht="19.5" customHeight="1">
      <c r="B16673" s="12" t="s">
        <v>43587</v>
      </c>
      <c r="C16673" s="7" t="s">
        <v>11315</v>
      </c>
      <c r="D16673" s="8" t="s">
        <v>43588</v>
      </c>
      <c r="E16673" s="8" t="s">
        <v>43589</v>
      </c>
      <c r="F16673" s="8" t="s">
        <v>8831</v>
      </c>
      <c r="G16673" s="8" t="s">
        <v>283</v>
      </c>
      <c r="H16673" s="8" t="s">
        <v>83621</v>
      </c>
      <c r="I16673" s="8" t="s">
        <v>43590</v>
      </c>
      <c r="K16673" s="4"/>
    </row>
    <row r="16674" spans="2:11" ht="19.5" customHeight="1">
      <c r="B16674" s="12" t="s">
        <v>43689</v>
      </c>
      <c r="C16674" s="7" t="s">
        <v>11315</v>
      </c>
      <c r="D16674" s="8" t="s">
        <v>43690</v>
      </c>
      <c r="E16674" s="8" t="s">
        <v>43691</v>
      </c>
      <c r="F16674" s="8" t="s">
        <v>6499</v>
      </c>
      <c r="G16674" s="8" t="s">
        <v>1948</v>
      </c>
      <c r="H16674" s="8" t="s">
        <v>83621</v>
      </c>
      <c r="I16674" s="8" t="s">
        <v>2502</v>
      </c>
      <c r="K16674" s="4"/>
    </row>
    <row r="16675" spans="2:11" ht="19.5" customHeight="1">
      <c r="B16675" s="12" t="s">
        <v>44117</v>
      </c>
      <c r="C16675" s="7" t="s">
        <v>11315</v>
      </c>
      <c r="D16675" s="8" t="s">
        <v>44118</v>
      </c>
      <c r="E16675" s="8" t="s">
        <v>44119</v>
      </c>
      <c r="F16675" s="8" t="s">
        <v>8831</v>
      </c>
      <c r="G16675" s="8" t="s">
        <v>283</v>
      </c>
      <c r="H16675" s="8" t="s">
        <v>83621</v>
      </c>
      <c r="I16675" s="8" t="s">
        <v>2616</v>
      </c>
      <c r="K16675" s="4"/>
    </row>
    <row r="16676" spans="2:11" ht="19.5" customHeight="1">
      <c r="B16676" s="12" t="s">
        <v>45453</v>
      </c>
      <c r="C16676" s="7" t="s">
        <v>11315</v>
      </c>
      <c r="D16676" s="8" t="s">
        <v>45454</v>
      </c>
      <c r="E16676" s="8" t="s">
        <v>45455</v>
      </c>
      <c r="F16676" s="8" t="s">
        <v>8831</v>
      </c>
      <c r="G16676" s="8" t="s">
        <v>283</v>
      </c>
      <c r="H16676" s="8" t="s">
        <v>83621</v>
      </c>
      <c r="I16676" s="8" t="s">
        <v>2635</v>
      </c>
      <c r="K16676" s="4"/>
    </row>
    <row r="16677" spans="2:11" ht="19.5" customHeight="1">
      <c r="B16677" s="12" t="s">
        <v>45504</v>
      </c>
      <c r="C16677" s="7" t="s">
        <v>11315</v>
      </c>
      <c r="D16677" s="8" t="s">
        <v>45505</v>
      </c>
      <c r="E16677" s="8" t="s">
        <v>45506</v>
      </c>
      <c r="F16677" s="8" t="s">
        <v>8831</v>
      </c>
      <c r="G16677" s="8" t="s">
        <v>283</v>
      </c>
      <c r="H16677" s="8" t="s">
        <v>83621</v>
      </c>
      <c r="I16677" s="8" t="s">
        <v>45507</v>
      </c>
      <c r="K16677" s="4"/>
    </row>
    <row r="16678" spans="2:11" ht="19.5" customHeight="1">
      <c r="B16678" s="12" t="s">
        <v>45877</v>
      </c>
      <c r="C16678" s="7" t="s">
        <v>11315</v>
      </c>
      <c r="D16678" s="8" t="s">
        <v>45878</v>
      </c>
      <c r="E16678" s="8" t="s">
        <v>45879</v>
      </c>
      <c r="F16678" s="8" t="s">
        <v>8831</v>
      </c>
      <c r="G16678" s="8" t="s">
        <v>283</v>
      </c>
      <c r="H16678" s="8" t="s">
        <v>83621</v>
      </c>
      <c r="I16678" s="8" t="s">
        <v>2644</v>
      </c>
      <c r="K16678" s="4"/>
    </row>
    <row r="16679" spans="2:11" ht="19.5" customHeight="1">
      <c r="B16679" s="12" t="s">
        <v>46502</v>
      </c>
      <c r="C16679" s="7" t="s">
        <v>11315</v>
      </c>
      <c r="D16679" s="8" t="s">
        <v>46503</v>
      </c>
      <c r="E16679" s="8" t="s">
        <v>46504</v>
      </c>
      <c r="F16679" s="8" t="s">
        <v>8831</v>
      </c>
      <c r="G16679" s="8" t="s">
        <v>283</v>
      </c>
      <c r="H16679" s="8" t="s">
        <v>83621</v>
      </c>
      <c r="I16679" s="8" t="s">
        <v>46505</v>
      </c>
      <c r="K16679" s="4"/>
    </row>
    <row r="16680" spans="2:11" ht="19.5" customHeight="1">
      <c r="B16680" s="12" t="s">
        <v>50766</v>
      </c>
      <c r="C16680" s="7" t="s">
        <v>11315</v>
      </c>
      <c r="D16680" s="8" t="s">
        <v>50767</v>
      </c>
      <c r="E16680" s="8" t="s">
        <v>50768</v>
      </c>
      <c r="F16680" s="8" t="s">
        <v>8831</v>
      </c>
      <c r="G16680" s="8" t="s">
        <v>283</v>
      </c>
      <c r="H16680" s="8" t="s">
        <v>83621</v>
      </c>
      <c r="I16680" s="8" t="s">
        <v>50769</v>
      </c>
      <c r="K16680" s="4"/>
    </row>
    <row r="16681" spans="2:11" ht="19.5" customHeight="1">
      <c r="B16681" s="12" t="s">
        <v>53235</v>
      </c>
      <c r="C16681" s="7" t="s">
        <v>11315</v>
      </c>
      <c r="D16681" s="8" t="s">
        <v>53236</v>
      </c>
      <c r="E16681" s="8" t="s">
        <v>53237</v>
      </c>
      <c r="F16681" s="8" t="s">
        <v>8831</v>
      </c>
      <c r="G16681" s="8" t="s">
        <v>283</v>
      </c>
      <c r="H16681" s="8" t="s">
        <v>83621</v>
      </c>
      <c r="I16681" s="8" t="s">
        <v>2729</v>
      </c>
      <c r="K16681" s="4"/>
    </row>
    <row r="16682" spans="2:11" ht="19.5" customHeight="1">
      <c r="B16682" s="12" t="s">
        <v>53887</v>
      </c>
      <c r="C16682" s="7" t="s">
        <v>8312</v>
      </c>
      <c r="D16682" s="8" t="s">
        <v>53888</v>
      </c>
      <c r="E16682" s="8" t="s">
        <v>53889</v>
      </c>
      <c r="F16682" s="8" t="s">
        <v>8831</v>
      </c>
      <c r="G16682" s="8" t="s">
        <v>283</v>
      </c>
      <c r="H16682" s="8" t="s">
        <v>83621</v>
      </c>
      <c r="I16682" s="8" t="s">
        <v>53890</v>
      </c>
      <c r="K16682" s="4"/>
    </row>
    <row r="16683" spans="2:11" ht="19.5" customHeight="1">
      <c r="B16683" s="12" t="s">
        <v>54404</v>
      </c>
      <c r="C16683" s="7" t="s">
        <v>11315</v>
      </c>
      <c r="D16683" s="8" t="s">
        <v>54405</v>
      </c>
      <c r="E16683" s="8" t="s">
        <v>54406</v>
      </c>
      <c r="F16683" s="8" t="s">
        <v>8831</v>
      </c>
      <c r="G16683" s="8" t="s">
        <v>283</v>
      </c>
      <c r="H16683" s="8" t="s">
        <v>83621</v>
      </c>
      <c r="I16683" s="8" t="s">
        <v>54407</v>
      </c>
      <c r="K16683" s="4"/>
    </row>
    <row r="16684" spans="2:11" ht="19.5" customHeight="1">
      <c r="B16684" s="12" t="s">
        <v>55502</v>
      </c>
      <c r="C16684" s="7" t="s">
        <v>8312</v>
      </c>
      <c r="D16684" s="8" t="s">
        <v>55503</v>
      </c>
      <c r="E16684" s="8" t="s">
        <v>55504</v>
      </c>
      <c r="F16684" s="8" t="s">
        <v>6499</v>
      </c>
      <c r="G16684" s="8" t="s">
        <v>1948</v>
      </c>
      <c r="H16684" s="8" t="s">
        <v>83621</v>
      </c>
      <c r="I16684" s="8" t="s">
        <v>55505</v>
      </c>
      <c r="K16684" s="4"/>
    </row>
    <row r="16685" spans="2:11" ht="19.5" customHeight="1">
      <c r="B16685" s="12" t="s">
        <v>63946</v>
      </c>
      <c r="C16685" s="7" t="s">
        <v>54120</v>
      </c>
      <c r="D16685" s="8" t="s">
        <v>63947</v>
      </c>
      <c r="E16685" s="8" t="s">
        <v>63948</v>
      </c>
      <c r="F16685" s="8" t="s">
        <v>8875</v>
      </c>
      <c r="G16685" s="8" t="s">
        <v>1948</v>
      </c>
      <c r="H16685" s="8" t="s">
        <v>83621</v>
      </c>
      <c r="I16685" s="8" t="s">
        <v>2931</v>
      </c>
      <c r="K16685" s="4"/>
    </row>
    <row r="16686" spans="2:11" ht="19.5" customHeight="1">
      <c r="B16686" s="12" t="s">
        <v>64194</v>
      </c>
      <c r="C16686" s="7" t="s">
        <v>54120</v>
      </c>
      <c r="D16686" s="8" t="s">
        <v>64195</v>
      </c>
      <c r="E16686" s="8" t="s">
        <v>64196</v>
      </c>
      <c r="F16686" s="8" t="s">
        <v>6686</v>
      </c>
      <c r="G16686" s="8" t="s">
        <v>1967</v>
      </c>
      <c r="H16686" s="8" t="s">
        <v>83621</v>
      </c>
      <c r="I16686" s="8" t="s">
        <v>2961</v>
      </c>
      <c r="K16686" s="4"/>
    </row>
    <row r="16687" spans="2:11" ht="19.5" customHeight="1">
      <c r="B16687" s="12" t="s">
        <v>64708</v>
      </c>
      <c r="C16687" s="7" t="s">
        <v>54120</v>
      </c>
      <c r="D16687" s="8" t="s">
        <v>64709</v>
      </c>
      <c r="E16687" s="8" t="s">
        <v>64710</v>
      </c>
      <c r="F16687" s="8" t="s">
        <v>6499</v>
      </c>
      <c r="G16687" s="8" t="s">
        <v>1948</v>
      </c>
      <c r="H16687" s="8" t="s">
        <v>83621</v>
      </c>
      <c r="I16687" s="8" t="s">
        <v>64711</v>
      </c>
      <c r="K16687" s="4"/>
    </row>
    <row r="16688" spans="2:11" ht="19.5" customHeight="1">
      <c r="B16688" s="12" t="s">
        <v>65021</v>
      </c>
      <c r="C16688" s="7" t="s">
        <v>54120</v>
      </c>
      <c r="D16688" s="8" t="s">
        <v>65022</v>
      </c>
      <c r="E16688" s="8" t="s">
        <v>65023</v>
      </c>
      <c r="F16688" s="8" t="s">
        <v>65024</v>
      </c>
      <c r="G16688" s="8" t="s">
        <v>2144</v>
      </c>
      <c r="H16688" s="8" t="s">
        <v>83621</v>
      </c>
      <c r="I16688" s="8" t="s">
        <v>3007</v>
      </c>
      <c r="K16688" s="4"/>
    </row>
    <row r="16689" spans="2:11" ht="19.5" customHeight="1">
      <c r="B16689" s="12" t="s">
        <v>66121</v>
      </c>
      <c r="C16689" s="7" t="s">
        <v>54120</v>
      </c>
      <c r="D16689" s="8" t="s">
        <v>66122</v>
      </c>
      <c r="E16689" s="8" t="s">
        <v>18977</v>
      </c>
      <c r="F16689" s="8" t="s">
        <v>6499</v>
      </c>
      <c r="G16689" s="8" t="s">
        <v>1948</v>
      </c>
      <c r="H16689" s="8" t="s">
        <v>83621</v>
      </c>
      <c r="I16689" s="8" t="s">
        <v>18978</v>
      </c>
      <c r="K16689" s="4"/>
    </row>
    <row r="16690" spans="2:11" ht="19.5" customHeight="1">
      <c r="B16690" s="12" t="s">
        <v>66286</v>
      </c>
      <c r="C16690" s="7" t="s">
        <v>54120</v>
      </c>
      <c r="D16690" s="8" t="s">
        <v>66287</v>
      </c>
      <c r="E16690" s="8" t="s">
        <v>66288</v>
      </c>
      <c r="F16690" s="8" t="s">
        <v>14171</v>
      </c>
      <c r="G16690" s="8" t="s">
        <v>2235</v>
      </c>
      <c r="H16690" s="8" t="s">
        <v>83621</v>
      </c>
      <c r="I16690" s="8" t="s">
        <v>66289</v>
      </c>
      <c r="K16690" s="4"/>
    </row>
    <row r="16691" spans="2:11" ht="19.5" customHeight="1">
      <c r="B16691" s="12" t="s">
        <v>66990</v>
      </c>
      <c r="C16691" s="7" t="s">
        <v>66696</v>
      </c>
      <c r="D16691" s="8" t="s">
        <v>66991</v>
      </c>
      <c r="E16691" s="8" t="s">
        <v>66992</v>
      </c>
      <c r="F16691" s="8" t="s">
        <v>8831</v>
      </c>
      <c r="G16691" s="8" t="s">
        <v>283</v>
      </c>
      <c r="H16691" s="8" t="s">
        <v>83621</v>
      </c>
      <c r="I16691" s="8" t="s">
        <v>66993</v>
      </c>
      <c r="K16691" s="4"/>
    </row>
    <row r="16692" spans="2:11" ht="19.5" customHeight="1">
      <c r="B16692" s="12" t="s">
        <v>67264</v>
      </c>
      <c r="C16692" s="7" t="s">
        <v>66696</v>
      </c>
      <c r="D16692" s="8" t="s">
        <v>67265</v>
      </c>
      <c r="E16692" s="8" t="s">
        <v>67266</v>
      </c>
      <c r="F16692" s="8" t="s">
        <v>9135</v>
      </c>
      <c r="G16692" s="8" t="s">
        <v>1889</v>
      </c>
      <c r="H16692" s="8" t="s">
        <v>83621</v>
      </c>
      <c r="I16692" s="8" t="s">
        <v>67267</v>
      </c>
      <c r="K16692" s="4"/>
    </row>
    <row r="16693" spans="2:11" ht="19.5" customHeight="1">
      <c r="B16693" s="12" t="s">
        <v>68388</v>
      </c>
      <c r="C16693" s="7" t="s">
        <v>66696</v>
      </c>
      <c r="D16693" s="8" t="s">
        <v>68389</v>
      </c>
      <c r="E16693" s="8" t="s">
        <v>68390</v>
      </c>
      <c r="F16693" s="8" t="s">
        <v>6686</v>
      </c>
      <c r="G16693" s="8" t="s">
        <v>1967</v>
      </c>
      <c r="H16693" s="8" t="s">
        <v>83621</v>
      </c>
      <c r="I16693" s="8" t="s">
        <v>68391</v>
      </c>
      <c r="K16693" s="4"/>
    </row>
    <row r="16694" spans="2:11" ht="19.5" customHeight="1">
      <c r="B16694" s="12" t="s">
        <v>68425</v>
      </c>
      <c r="C16694" s="7" t="s">
        <v>66696</v>
      </c>
      <c r="D16694" s="8" t="s">
        <v>68426</v>
      </c>
      <c r="E16694" s="8" t="s">
        <v>68427</v>
      </c>
      <c r="F16694" s="8" t="s">
        <v>14171</v>
      </c>
      <c r="G16694" s="8" t="s">
        <v>2235</v>
      </c>
      <c r="H16694" s="8" t="s">
        <v>83621</v>
      </c>
      <c r="I16694" s="8" t="s">
        <v>68428</v>
      </c>
      <c r="K16694" s="4"/>
    </row>
    <row r="16695" spans="2:11" ht="19.5" customHeight="1">
      <c r="B16695" s="12" t="s">
        <v>68703</v>
      </c>
      <c r="C16695" s="7" t="s">
        <v>66696</v>
      </c>
      <c r="D16695" s="8" t="s">
        <v>68704</v>
      </c>
      <c r="E16695" s="8" t="s">
        <v>68705</v>
      </c>
      <c r="F16695" s="8" t="s">
        <v>12136</v>
      </c>
      <c r="G16695" s="8" t="s">
        <v>2223</v>
      </c>
      <c r="H16695" s="8" t="s">
        <v>83621</v>
      </c>
      <c r="I16695" s="8" t="s">
        <v>68706</v>
      </c>
      <c r="K16695" s="4"/>
    </row>
    <row r="16696" spans="2:11" ht="19.5" customHeight="1">
      <c r="B16696" s="12" t="s">
        <v>69145</v>
      </c>
      <c r="C16696" s="7" t="s">
        <v>66696</v>
      </c>
      <c r="D16696" s="8" t="s">
        <v>69146</v>
      </c>
      <c r="E16696" s="8" t="s">
        <v>69147</v>
      </c>
      <c r="F16696" s="8" t="s">
        <v>12772</v>
      </c>
      <c r="G16696" s="8" t="s">
        <v>3082</v>
      </c>
      <c r="H16696" s="8" t="s">
        <v>83621</v>
      </c>
      <c r="I16696" s="8" t="s">
        <v>69148</v>
      </c>
      <c r="K16696" s="4"/>
    </row>
    <row r="16697" spans="2:11" ht="19.5" customHeight="1">
      <c r="B16697" s="12" t="s">
        <v>69457</v>
      </c>
      <c r="C16697" s="7" t="s">
        <v>66696</v>
      </c>
      <c r="D16697" s="8" t="s">
        <v>69458</v>
      </c>
      <c r="E16697" s="8" t="s">
        <v>22209</v>
      </c>
      <c r="F16697" s="8" t="s">
        <v>8831</v>
      </c>
      <c r="G16697" s="8" t="s">
        <v>283</v>
      </c>
      <c r="H16697" s="8" t="s">
        <v>83621</v>
      </c>
      <c r="I16697" s="8" t="s">
        <v>69459</v>
      </c>
      <c r="K16697" s="4"/>
    </row>
    <row r="16698" spans="2:11" ht="19.5" customHeight="1">
      <c r="B16698" s="12" t="s">
        <v>70160</v>
      </c>
      <c r="C16698" s="7" t="s">
        <v>66696</v>
      </c>
      <c r="D16698" s="8" t="s">
        <v>70161</v>
      </c>
      <c r="E16698" s="8" t="s">
        <v>70162</v>
      </c>
      <c r="F16698" s="8" t="s">
        <v>8831</v>
      </c>
      <c r="G16698" s="8" t="s">
        <v>283</v>
      </c>
      <c r="H16698" s="8" t="s">
        <v>83621</v>
      </c>
      <c r="I16698" s="8" t="s">
        <v>3095</v>
      </c>
      <c r="K16698" s="4"/>
    </row>
    <row r="16699" spans="2:11" ht="19.5" customHeight="1">
      <c r="B16699" s="12" t="s">
        <v>70651</v>
      </c>
      <c r="C16699" s="7" t="s">
        <v>66696</v>
      </c>
      <c r="D16699" s="8" t="s">
        <v>70652</v>
      </c>
      <c r="E16699" s="8" t="s">
        <v>70653</v>
      </c>
      <c r="F16699" s="8" t="s">
        <v>70654</v>
      </c>
      <c r="G16699" s="8" t="s">
        <v>1812</v>
      </c>
      <c r="H16699" s="8" t="s">
        <v>83621</v>
      </c>
      <c r="I16699" s="8" t="s">
        <v>70655</v>
      </c>
      <c r="K16699" s="4"/>
    </row>
    <row r="16700" spans="2:11" ht="19.5" customHeight="1">
      <c r="B16700" s="12" t="s">
        <v>71392</v>
      </c>
      <c r="C16700" s="7" t="s">
        <v>66696</v>
      </c>
      <c r="D16700" s="8" t="s">
        <v>38194</v>
      </c>
      <c r="E16700" s="8" t="s">
        <v>38195</v>
      </c>
      <c r="F16700" s="8" t="s">
        <v>8831</v>
      </c>
      <c r="G16700" s="8" t="s">
        <v>283</v>
      </c>
      <c r="H16700" s="8" t="s">
        <v>83621</v>
      </c>
      <c r="I16700" s="8" t="s">
        <v>2541</v>
      </c>
      <c r="K16700" s="4"/>
    </row>
    <row r="16701" spans="2:11" ht="19.5" customHeight="1">
      <c r="B16701" s="12" t="s">
        <v>71911</v>
      </c>
      <c r="C16701" s="7" t="s">
        <v>66696</v>
      </c>
      <c r="D16701" s="8" t="s">
        <v>71912</v>
      </c>
      <c r="E16701" s="8" t="s">
        <v>71913</v>
      </c>
      <c r="F16701" s="8" t="s">
        <v>71914</v>
      </c>
      <c r="G16701" s="8" t="s">
        <v>3114</v>
      </c>
      <c r="H16701" s="8" t="s">
        <v>83621</v>
      </c>
      <c r="I16701" s="8" t="s">
        <v>71915</v>
      </c>
      <c r="K16701" s="4"/>
    </row>
    <row r="16702" spans="2:11" ht="19.5" customHeight="1">
      <c r="B16702" s="12" t="s">
        <v>72754</v>
      </c>
      <c r="C16702" s="7" t="s">
        <v>66696</v>
      </c>
      <c r="D16702" s="8" t="s">
        <v>72755</v>
      </c>
      <c r="E16702" s="8" t="s">
        <v>72756</v>
      </c>
      <c r="F16702" s="8" t="s">
        <v>72757</v>
      </c>
      <c r="G16702" s="8" t="s">
        <v>2304</v>
      </c>
      <c r="H16702" s="8" t="s">
        <v>83621</v>
      </c>
      <c r="I16702" s="8" t="s">
        <v>72758</v>
      </c>
      <c r="K16702" s="4"/>
    </row>
    <row r="16703" spans="2:11" ht="19.5" customHeight="1">
      <c r="B16703" s="12" t="s">
        <v>73410</v>
      </c>
      <c r="C16703" s="7" t="s">
        <v>66696</v>
      </c>
      <c r="D16703" s="8" t="s">
        <v>73411</v>
      </c>
      <c r="E16703" s="8" t="s">
        <v>73412</v>
      </c>
      <c r="F16703" s="8" t="s">
        <v>8831</v>
      </c>
      <c r="G16703" s="8" t="s">
        <v>283</v>
      </c>
      <c r="H16703" s="8" t="s">
        <v>83621</v>
      </c>
      <c r="I16703" s="8" t="s">
        <v>73413</v>
      </c>
      <c r="K16703" s="4"/>
    </row>
    <row r="16704" spans="2:11" ht="19.5" customHeight="1">
      <c r="B16704" s="12" t="s">
        <v>73564</v>
      </c>
      <c r="C16704" s="7" t="s">
        <v>66696</v>
      </c>
      <c r="D16704" s="8" t="s">
        <v>73565</v>
      </c>
      <c r="E16704" s="8" t="s">
        <v>73566</v>
      </c>
      <c r="F16704" s="8" t="s">
        <v>8831</v>
      </c>
      <c r="G16704" s="8" t="s">
        <v>283</v>
      </c>
      <c r="H16704" s="8" t="s">
        <v>83621</v>
      </c>
      <c r="I16704" s="8" t="s">
        <v>73567</v>
      </c>
      <c r="K16704" s="4"/>
    </row>
    <row r="16705" spans="2:11" ht="19.5" customHeight="1">
      <c r="B16705" s="12" t="s">
        <v>73785</v>
      </c>
      <c r="C16705" s="7" t="s">
        <v>66696</v>
      </c>
      <c r="D16705" s="8" t="s">
        <v>73786</v>
      </c>
      <c r="E16705" s="8" t="s">
        <v>73787</v>
      </c>
      <c r="F16705" s="8" t="s">
        <v>73788</v>
      </c>
      <c r="G16705" s="8" t="s">
        <v>2171</v>
      </c>
      <c r="H16705" s="8" t="s">
        <v>83621</v>
      </c>
      <c r="I16705" s="8" t="s">
        <v>73789</v>
      </c>
      <c r="K16705" s="4"/>
    </row>
    <row r="16706" spans="2:11" ht="19.5" customHeight="1">
      <c r="B16706" s="12" t="s">
        <v>73867</v>
      </c>
      <c r="C16706" s="7" t="s">
        <v>66696</v>
      </c>
      <c r="D16706" s="8" t="s">
        <v>73868</v>
      </c>
      <c r="E16706" s="8" t="s">
        <v>73869</v>
      </c>
      <c r="F16706" s="8" t="s">
        <v>73870</v>
      </c>
      <c r="G16706" s="8" t="s">
        <v>2018</v>
      </c>
      <c r="H16706" s="8" t="s">
        <v>83621</v>
      </c>
      <c r="I16706" s="8" t="s">
        <v>73868</v>
      </c>
      <c r="K16706" s="4"/>
    </row>
    <row r="16707" spans="2:11" ht="19.5" customHeight="1">
      <c r="B16707" s="12" t="s">
        <v>75569</v>
      </c>
      <c r="C16707" s="7" t="s">
        <v>66696</v>
      </c>
      <c r="D16707" s="8" t="s">
        <v>75570</v>
      </c>
      <c r="E16707" s="8" t="s">
        <v>75571</v>
      </c>
      <c r="F16707" s="8" t="s">
        <v>8831</v>
      </c>
      <c r="G16707" s="8" t="s">
        <v>283</v>
      </c>
      <c r="H16707" s="8" t="s">
        <v>83621</v>
      </c>
      <c r="I16707" s="8" t="s">
        <v>3139</v>
      </c>
      <c r="K16707" s="4"/>
    </row>
    <row r="16708" spans="2:11" ht="19.5" customHeight="1">
      <c r="B16708" s="12" t="s">
        <v>76493</v>
      </c>
      <c r="C16708" s="7" t="s">
        <v>66696</v>
      </c>
      <c r="D16708" s="8" t="s">
        <v>76494</v>
      </c>
      <c r="E16708" s="8" t="s">
        <v>76495</v>
      </c>
      <c r="F16708" s="8" t="s">
        <v>6686</v>
      </c>
      <c r="G16708" s="8" t="s">
        <v>1967</v>
      </c>
      <c r="H16708" s="8" t="s">
        <v>83621</v>
      </c>
      <c r="I16708" s="8" t="s">
        <v>76496</v>
      </c>
      <c r="K16708" s="4"/>
    </row>
    <row r="16709" spans="2:11" ht="19.5" customHeight="1">
      <c r="B16709" s="12" t="s">
        <v>77532</v>
      </c>
      <c r="C16709" s="7" t="s">
        <v>66696</v>
      </c>
      <c r="D16709" s="8" t="s">
        <v>77533</v>
      </c>
      <c r="E16709" s="8" t="s">
        <v>77534</v>
      </c>
      <c r="F16709" s="8" t="s">
        <v>8831</v>
      </c>
      <c r="G16709" s="8" t="s">
        <v>283</v>
      </c>
      <c r="H16709" s="8" t="s">
        <v>83621</v>
      </c>
      <c r="I16709" s="8" t="s">
        <v>3162</v>
      </c>
      <c r="K16709" s="4"/>
    </row>
    <row r="16710" spans="2:11" ht="19.5" customHeight="1">
      <c r="B16710" s="12" t="s">
        <v>78282</v>
      </c>
      <c r="C16710" s="7" t="s">
        <v>66696</v>
      </c>
      <c r="D16710" s="8" t="s">
        <v>78283</v>
      </c>
      <c r="E16710" s="8" t="s">
        <v>4063</v>
      </c>
      <c r="F16710" s="8" t="s">
        <v>6499</v>
      </c>
      <c r="G16710" s="8" t="s">
        <v>1948</v>
      </c>
      <c r="H16710" s="8" t="s">
        <v>83621</v>
      </c>
      <c r="I16710" s="8" t="s">
        <v>78283</v>
      </c>
      <c r="K16710" s="4"/>
    </row>
    <row r="16711" spans="2:11" ht="19.5" customHeight="1">
      <c r="B16711" s="12" t="s">
        <v>78417</v>
      </c>
      <c r="C16711" s="7" t="s">
        <v>66696</v>
      </c>
      <c r="D16711" s="8" t="s">
        <v>78418</v>
      </c>
      <c r="E16711" s="8" t="s">
        <v>78419</v>
      </c>
      <c r="F16711" s="8" t="s">
        <v>8831</v>
      </c>
      <c r="G16711" s="8" t="s">
        <v>283</v>
      </c>
      <c r="H16711" s="8" t="s">
        <v>83621</v>
      </c>
      <c r="I16711" s="8" t="s">
        <v>2729</v>
      </c>
      <c r="K16711" s="4"/>
    </row>
    <row r="16712" spans="2:11" ht="19.5" customHeight="1">
      <c r="B16712" s="12" t="s">
        <v>78658</v>
      </c>
      <c r="C16712" s="7" t="s">
        <v>66696</v>
      </c>
      <c r="D16712" s="8" t="s">
        <v>78659</v>
      </c>
      <c r="E16712" s="8" t="s">
        <v>78660</v>
      </c>
      <c r="F16712" s="8" t="s">
        <v>6686</v>
      </c>
      <c r="G16712" s="8" t="s">
        <v>1967</v>
      </c>
      <c r="H16712" s="8" t="s">
        <v>83621</v>
      </c>
      <c r="I16712" s="8" t="s">
        <v>78661</v>
      </c>
      <c r="K16712" s="4"/>
    </row>
    <row r="16713" spans="2:11" ht="19.5" customHeight="1">
      <c r="B16713" s="12" t="s">
        <v>78994</v>
      </c>
      <c r="C16713" s="7" t="s">
        <v>66696</v>
      </c>
      <c r="D16713" s="8" t="s">
        <v>78995</v>
      </c>
      <c r="E16713" s="8" t="s">
        <v>78996</v>
      </c>
      <c r="F16713" s="8" t="s">
        <v>8831</v>
      </c>
      <c r="G16713" s="8" t="s">
        <v>283</v>
      </c>
      <c r="H16713" s="8" t="s">
        <v>83621</v>
      </c>
      <c r="I16713" s="8" t="s">
        <v>78997</v>
      </c>
      <c r="K16713" s="4"/>
    </row>
    <row r="16714" spans="2:11" ht="19.5" customHeight="1">
      <c r="B16714" s="12" t="s">
        <v>79165</v>
      </c>
      <c r="C16714" s="7" t="s">
        <v>66696</v>
      </c>
      <c r="D16714" s="8" t="s">
        <v>79166</v>
      </c>
      <c r="E16714" s="8" t="s">
        <v>79167</v>
      </c>
      <c r="F16714" s="8" t="s">
        <v>8831</v>
      </c>
      <c r="G16714" s="8" t="s">
        <v>283</v>
      </c>
      <c r="H16714" s="8" t="s">
        <v>83621</v>
      </c>
      <c r="I16714" s="8" t="s">
        <v>83621</v>
      </c>
      <c r="K16714" s="4"/>
    </row>
    <row r="16715" spans="2:11" ht="19.5" customHeight="1">
      <c r="B16715" s="12" t="s">
        <v>79277</v>
      </c>
      <c r="C16715" s="7" t="s">
        <v>66696</v>
      </c>
      <c r="D16715" s="8" t="s">
        <v>79278</v>
      </c>
      <c r="E16715" s="8" t="s">
        <v>79279</v>
      </c>
      <c r="F16715" s="8" t="s">
        <v>6752</v>
      </c>
      <c r="G16715" s="8" t="s">
        <v>1975</v>
      </c>
      <c r="H16715" s="8" t="s">
        <v>83621</v>
      </c>
      <c r="I16715" s="8" t="s">
        <v>79280</v>
      </c>
      <c r="K16715" s="4"/>
    </row>
    <row r="16716" spans="2:11" ht="19.5" customHeight="1">
      <c r="B16716" s="12" t="s">
        <v>79832</v>
      </c>
      <c r="C16716" s="7" t="s">
        <v>66696</v>
      </c>
      <c r="D16716" s="8" t="s">
        <v>79833</v>
      </c>
      <c r="E16716" s="8" t="s">
        <v>79834</v>
      </c>
      <c r="F16716" s="8" t="s">
        <v>6752</v>
      </c>
      <c r="G16716" s="8" t="s">
        <v>3192</v>
      </c>
      <c r="H16716" s="8" t="s">
        <v>83621</v>
      </c>
      <c r="I16716" s="8" t="s">
        <v>79116</v>
      </c>
      <c r="K16716" s="4"/>
    </row>
    <row r="16717" spans="2:11" ht="19.5" customHeight="1">
      <c r="B16717" s="12" t="s">
        <v>79927</v>
      </c>
      <c r="C16717" s="7" t="s">
        <v>66696</v>
      </c>
      <c r="D16717" s="8" t="s">
        <v>79928</v>
      </c>
      <c r="E16717" s="8" t="s">
        <v>79929</v>
      </c>
      <c r="F16717" s="8" t="s">
        <v>79930</v>
      </c>
      <c r="G16717" s="8" t="s">
        <v>3196</v>
      </c>
      <c r="H16717" s="8" t="s">
        <v>83621</v>
      </c>
      <c r="I16717" s="8" t="s">
        <v>79931</v>
      </c>
      <c r="K16717" s="4"/>
    </row>
    <row r="16718" spans="2:11" ht="19.5" customHeight="1">
      <c r="B16718" s="12" t="s">
        <v>79932</v>
      </c>
      <c r="C16718" s="7" t="s">
        <v>66696</v>
      </c>
      <c r="D16718" s="8" t="s">
        <v>79933</v>
      </c>
      <c r="E16718" s="8" t="s">
        <v>79934</v>
      </c>
      <c r="F16718" s="8" t="s">
        <v>12772</v>
      </c>
      <c r="G16718" s="8" t="s">
        <v>3082</v>
      </c>
      <c r="H16718" s="8" t="s">
        <v>83621</v>
      </c>
      <c r="I16718" s="8" t="s">
        <v>79931</v>
      </c>
      <c r="K16718" s="4"/>
    </row>
    <row r="16719" spans="2:11" ht="19.5" customHeight="1">
      <c r="B16719" s="12" t="s">
        <v>81801</v>
      </c>
      <c r="C16719" s="7" t="s">
        <v>66696</v>
      </c>
      <c r="D16719" s="8" t="s">
        <v>66287</v>
      </c>
      <c r="E16719" s="8" t="s">
        <v>66288</v>
      </c>
      <c r="F16719" s="8" t="s">
        <v>14171</v>
      </c>
      <c r="G16719" s="8" t="s">
        <v>2235</v>
      </c>
      <c r="H16719" s="8" t="s">
        <v>83621</v>
      </c>
      <c r="I16719" s="8" t="s">
        <v>66289</v>
      </c>
      <c r="K16719" s="4"/>
    </row>
    <row r="16720" spans="2:11" ht="19.5" customHeight="1">
      <c r="B16720" s="12" t="s">
        <v>81975</v>
      </c>
      <c r="C16720" s="7" t="s">
        <v>66696</v>
      </c>
      <c r="D16720" s="8" t="s">
        <v>26144</v>
      </c>
      <c r="E16720" s="8" t="s">
        <v>26145</v>
      </c>
      <c r="F16720" s="8" t="s">
        <v>6752</v>
      </c>
      <c r="G16720" s="8" t="s">
        <v>1975</v>
      </c>
      <c r="H16720" s="8" t="s">
        <v>83621</v>
      </c>
      <c r="I16720" s="8" t="s">
        <v>26144</v>
      </c>
      <c r="K16720" s="4"/>
    </row>
    <row r="16721" spans="2:11" ht="19.5" customHeight="1">
      <c r="B16721" s="12" t="s">
        <v>4085</v>
      </c>
      <c r="C16721" s="7" t="s">
        <v>3390</v>
      </c>
      <c r="D16721" s="8" t="s">
        <v>4086</v>
      </c>
      <c r="E16721" s="8" t="s">
        <v>4087</v>
      </c>
      <c r="F16721" s="8" t="s">
        <v>4088</v>
      </c>
      <c r="G16721" s="8" t="s">
        <v>1803</v>
      </c>
      <c r="H16721" s="8" t="s">
        <v>63802</v>
      </c>
      <c r="I16721" s="8" t="s">
        <v>4089</v>
      </c>
      <c r="K16721" s="4"/>
    </row>
    <row r="16722" spans="2:11" ht="19.5" customHeight="1">
      <c r="B16722" s="12" t="s">
        <v>4679</v>
      </c>
      <c r="C16722" s="7" t="s">
        <v>3390</v>
      </c>
      <c r="D16722" s="8" t="s">
        <v>4680</v>
      </c>
      <c r="E16722" s="8" t="s">
        <v>4681</v>
      </c>
      <c r="F16722" s="8" t="s">
        <v>4682</v>
      </c>
      <c r="G16722" s="8" t="s">
        <v>85</v>
      </c>
      <c r="H16722" s="8" t="s">
        <v>63802</v>
      </c>
      <c r="I16722" s="8" t="s">
        <v>1847</v>
      </c>
      <c r="K16722" s="4"/>
    </row>
    <row r="16723" spans="2:11" ht="19.5" customHeight="1">
      <c r="B16723" s="12" t="s">
        <v>5289</v>
      </c>
      <c r="C16723" s="7" t="s">
        <v>3390</v>
      </c>
      <c r="D16723" s="8" t="s">
        <v>5290</v>
      </c>
      <c r="E16723" s="8" t="s">
        <v>5291</v>
      </c>
      <c r="F16723" s="8" t="s">
        <v>5292</v>
      </c>
      <c r="G16723" s="8" t="s">
        <v>1884</v>
      </c>
      <c r="H16723" s="8" t="s">
        <v>63802</v>
      </c>
      <c r="I16723" s="8" t="s">
        <v>5293</v>
      </c>
      <c r="K16723" s="4"/>
    </row>
    <row r="16724" spans="2:11" ht="19.5" customHeight="1">
      <c r="B16724" s="12" t="s">
        <v>6727</v>
      </c>
      <c r="C16724" s="7" t="s">
        <v>6377</v>
      </c>
      <c r="D16724" s="8" t="s">
        <v>6728</v>
      </c>
      <c r="E16724" s="8" t="s">
        <v>6729</v>
      </c>
      <c r="F16724" s="8" t="s">
        <v>6730</v>
      </c>
      <c r="G16724" s="8" t="s">
        <v>1836</v>
      </c>
      <c r="H16724" s="8" t="s">
        <v>63802</v>
      </c>
      <c r="I16724" s="8" t="s">
        <v>6731</v>
      </c>
      <c r="K16724" s="4"/>
    </row>
    <row r="16725" spans="2:11" ht="19.5" customHeight="1">
      <c r="B16725" s="12" t="s">
        <v>6905</v>
      </c>
      <c r="C16725" s="7" t="s">
        <v>6377</v>
      </c>
      <c r="D16725" s="8" t="s">
        <v>6906</v>
      </c>
      <c r="E16725" s="8" t="s">
        <v>6907</v>
      </c>
      <c r="F16725" s="8" t="s">
        <v>6730</v>
      </c>
      <c r="G16725" s="8" t="s">
        <v>1836</v>
      </c>
      <c r="H16725" s="8" t="s">
        <v>63802</v>
      </c>
      <c r="I16725" s="8" t="s">
        <v>6906</v>
      </c>
      <c r="K16725" s="4"/>
    </row>
    <row r="16726" spans="2:11" ht="19.5" customHeight="1">
      <c r="B16726" s="12" t="s">
        <v>6933</v>
      </c>
      <c r="C16726" s="7" t="s">
        <v>6377</v>
      </c>
      <c r="D16726" s="8" t="s">
        <v>6934</v>
      </c>
      <c r="E16726" s="8" t="s">
        <v>6935</v>
      </c>
      <c r="F16726" s="8" t="s">
        <v>6936</v>
      </c>
      <c r="G16726" s="8" t="s">
        <v>282</v>
      </c>
      <c r="H16726" s="8" t="s">
        <v>63802</v>
      </c>
      <c r="I16726" s="8" t="s">
        <v>6934</v>
      </c>
      <c r="K16726" s="4"/>
    </row>
    <row r="16727" spans="2:11" ht="19.5" customHeight="1">
      <c r="B16727" s="12" t="s">
        <v>7081</v>
      </c>
      <c r="C16727" s="7" t="s">
        <v>6377</v>
      </c>
      <c r="D16727" s="8" t="s">
        <v>7082</v>
      </c>
      <c r="E16727" s="8" t="s">
        <v>6498</v>
      </c>
      <c r="F16727" s="8" t="s">
        <v>6730</v>
      </c>
      <c r="G16727" s="8" t="s">
        <v>1836</v>
      </c>
      <c r="H16727" s="8" t="s">
        <v>63802</v>
      </c>
      <c r="I16727" s="8" t="s">
        <v>7082</v>
      </c>
      <c r="K16727" s="4"/>
    </row>
    <row r="16728" spans="2:11" ht="19.5" customHeight="1">
      <c r="B16728" s="12" t="s">
        <v>8439</v>
      </c>
      <c r="C16728" s="7" t="s">
        <v>8390</v>
      </c>
      <c r="D16728" s="8" t="s">
        <v>8440</v>
      </c>
      <c r="E16728" s="8" t="s">
        <v>8441</v>
      </c>
      <c r="F16728" s="8" t="s">
        <v>6936</v>
      </c>
      <c r="G16728" s="8" t="s">
        <v>282</v>
      </c>
      <c r="H16728" s="8" t="s">
        <v>63802</v>
      </c>
      <c r="I16728" s="8" t="s">
        <v>8442</v>
      </c>
      <c r="K16728" s="4"/>
    </row>
    <row r="16729" spans="2:11" ht="19.5" customHeight="1">
      <c r="B16729" s="12" t="s">
        <v>8651</v>
      </c>
      <c r="C16729" s="7" t="s">
        <v>8390</v>
      </c>
      <c r="D16729" s="8" t="s">
        <v>8652</v>
      </c>
      <c r="E16729" s="8" t="s">
        <v>8653</v>
      </c>
      <c r="F16729" s="8" t="s">
        <v>8654</v>
      </c>
      <c r="G16729" s="8" t="s">
        <v>2087</v>
      </c>
      <c r="H16729" s="8" t="s">
        <v>63802</v>
      </c>
      <c r="I16729" s="8" t="s">
        <v>8655</v>
      </c>
      <c r="K16729" s="4"/>
    </row>
    <row r="16730" spans="2:11" ht="19.5" customHeight="1">
      <c r="B16730" s="12" t="s">
        <v>8806</v>
      </c>
      <c r="C16730" s="7" t="s">
        <v>8390</v>
      </c>
      <c r="D16730" s="8" t="s">
        <v>8807</v>
      </c>
      <c r="E16730" s="8" t="s">
        <v>8808</v>
      </c>
      <c r="F16730" s="8" t="s">
        <v>8809</v>
      </c>
      <c r="G16730" s="8" t="s">
        <v>2090</v>
      </c>
      <c r="H16730" s="8" t="s">
        <v>63802</v>
      </c>
      <c r="I16730" s="8" t="s">
        <v>8810</v>
      </c>
      <c r="K16730" s="4"/>
    </row>
    <row r="16731" spans="2:11" ht="19.5" customHeight="1">
      <c r="B16731" s="12" t="s">
        <v>9027</v>
      </c>
      <c r="C16731" s="7" t="s">
        <v>8390</v>
      </c>
      <c r="D16731" s="8" t="s">
        <v>9028</v>
      </c>
      <c r="E16731" s="8" t="s">
        <v>9029</v>
      </c>
      <c r="F16731" s="8" t="s">
        <v>6936</v>
      </c>
      <c r="G16731" s="8" t="s">
        <v>282</v>
      </c>
      <c r="H16731" s="8" t="s">
        <v>63802</v>
      </c>
      <c r="I16731" s="8" t="s">
        <v>9030</v>
      </c>
      <c r="K16731" s="4"/>
    </row>
    <row r="16732" spans="2:11" ht="19.5" customHeight="1">
      <c r="B16732" s="12" t="s">
        <v>9200</v>
      </c>
      <c r="C16732" s="7" t="s">
        <v>8390</v>
      </c>
      <c r="D16732" s="8" t="s">
        <v>9201</v>
      </c>
      <c r="E16732" s="8" t="s">
        <v>9001</v>
      </c>
      <c r="F16732" s="8" t="s">
        <v>6730</v>
      </c>
      <c r="G16732" s="8" t="s">
        <v>1836</v>
      </c>
      <c r="H16732" s="8" t="s">
        <v>63802</v>
      </c>
      <c r="I16732" s="8" t="s">
        <v>9202</v>
      </c>
      <c r="K16732" s="4"/>
    </row>
    <row r="16733" spans="2:11" ht="19.5" customHeight="1">
      <c r="B16733" s="12" t="s">
        <v>9245</v>
      </c>
      <c r="C16733" s="7" t="s">
        <v>8390</v>
      </c>
      <c r="D16733" s="8" t="s">
        <v>9246</v>
      </c>
      <c r="E16733" s="8" t="s">
        <v>6498</v>
      </c>
      <c r="F16733" s="8" t="s">
        <v>6730</v>
      </c>
      <c r="G16733" s="8" t="s">
        <v>1836</v>
      </c>
      <c r="H16733" s="8" t="s">
        <v>63802</v>
      </c>
      <c r="I16733" s="8" t="s">
        <v>9247</v>
      </c>
      <c r="K16733" s="4"/>
    </row>
    <row r="16734" spans="2:11" ht="19.5" customHeight="1">
      <c r="B16734" s="12" t="s">
        <v>9776</v>
      </c>
      <c r="C16734" s="7" t="s">
        <v>8390</v>
      </c>
      <c r="D16734" s="8" t="s">
        <v>9777</v>
      </c>
      <c r="E16734" s="8" t="s">
        <v>9778</v>
      </c>
      <c r="F16734" s="8" t="s">
        <v>9779</v>
      </c>
      <c r="G16734" s="8" t="s">
        <v>1836</v>
      </c>
      <c r="H16734" s="8" t="s">
        <v>63802</v>
      </c>
      <c r="I16734" s="8" t="s">
        <v>2134</v>
      </c>
      <c r="K16734" s="4"/>
    </row>
    <row r="16735" spans="2:11" ht="19.5" customHeight="1">
      <c r="B16735" s="12" t="s">
        <v>9919</v>
      </c>
      <c r="C16735" s="7" t="s">
        <v>8390</v>
      </c>
      <c r="D16735" s="8" t="s">
        <v>9920</v>
      </c>
      <c r="E16735" s="8" t="s">
        <v>9921</v>
      </c>
      <c r="F16735" s="8" t="s">
        <v>6730</v>
      </c>
      <c r="G16735" s="8" t="s">
        <v>1836</v>
      </c>
      <c r="H16735" s="8" t="s">
        <v>63802</v>
      </c>
      <c r="I16735" s="8" t="s">
        <v>9922</v>
      </c>
      <c r="K16735" s="4"/>
    </row>
    <row r="16736" spans="2:11" ht="19.5" customHeight="1">
      <c r="B16736" s="12" t="s">
        <v>11819</v>
      </c>
      <c r="C16736" s="7" t="s">
        <v>8390</v>
      </c>
      <c r="D16736" s="8" t="s">
        <v>11820</v>
      </c>
      <c r="E16736" s="8" t="s">
        <v>6707</v>
      </c>
      <c r="F16736" s="8" t="s">
        <v>6936</v>
      </c>
      <c r="G16736" s="8" t="s">
        <v>282</v>
      </c>
      <c r="H16736" s="8" t="s">
        <v>63802</v>
      </c>
      <c r="I16736" s="8" t="s">
        <v>11821</v>
      </c>
      <c r="K16736" s="4"/>
    </row>
    <row r="16737" spans="2:11" ht="19.5" customHeight="1">
      <c r="B16737" s="12" t="s">
        <v>12186</v>
      </c>
      <c r="C16737" s="7" t="s">
        <v>8390</v>
      </c>
      <c r="D16737" s="8" t="s">
        <v>12187</v>
      </c>
      <c r="E16737" s="8" t="s">
        <v>12188</v>
      </c>
      <c r="F16737" s="8" t="s">
        <v>4088</v>
      </c>
      <c r="G16737" s="8" t="s">
        <v>1803</v>
      </c>
      <c r="H16737" s="8" t="s">
        <v>63802</v>
      </c>
      <c r="I16737" s="8" t="s">
        <v>12189</v>
      </c>
      <c r="K16737" s="4"/>
    </row>
    <row r="16738" spans="2:11" ht="19.5" customHeight="1">
      <c r="B16738" s="12" t="s">
        <v>12662</v>
      </c>
      <c r="C16738" s="7" t="s">
        <v>8390</v>
      </c>
      <c r="D16738" s="8" t="s">
        <v>12663</v>
      </c>
      <c r="E16738" s="8" t="s">
        <v>12664</v>
      </c>
      <c r="F16738" s="8" t="s">
        <v>12665</v>
      </c>
      <c r="G16738" s="8" t="s">
        <v>2164</v>
      </c>
      <c r="H16738" s="8" t="s">
        <v>63802</v>
      </c>
      <c r="I16738" s="8" t="s">
        <v>12666</v>
      </c>
      <c r="K16738" s="4"/>
    </row>
    <row r="16739" spans="2:11" ht="19.5" customHeight="1">
      <c r="B16739" s="12" t="s">
        <v>12774</v>
      </c>
      <c r="C16739" s="7" t="s">
        <v>8390</v>
      </c>
      <c r="D16739" s="8" t="s">
        <v>12775</v>
      </c>
      <c r="E16739" s="8" t="s">
        <v>12776</v>
      </c>
      <c r="F16739" s="8" t="s">
        <v>12777</v>
      </c>
      <c r="G16739" s="8" t="s">
        <v>2172</v>
      </c>
      <c r="H16739" s="8" t="s">
        <v>63802</v>
      </c>
      <c r="I16739" s="8" t="s">
        <v>12778</v>
      </c>
      <c r="K16739" s="4"/>
    </row>
    <row r="16740" spans="2:11" ht="19.5" customHeight="1">
      <c r="B16740" s="12" t="s">
        <v>13426</v>
      </c>
      <c r="C16740" s="7" t="s">
        <v>8390</v>
      </c>
      <c r="D16740" s="8" t="s">
        <v>11992</v>
      </c>
      <c r="E16740" s="8" t="s">
        <v>6498</v>
      </c>
      <c r="F16740" s="8" t="s">
        <v>6730</v>
      </c>
      <c r="G16740" s="8" t="s">
        <v>1836</v>
      </c>
      <c r="H16740" s="8" t="s">
        <v>63802</v>
      </c>
      <c r="I16740" s="8" t="s">
        <v>13427</v>
      </c>
      <c r="K16740" s="4"/>
    </row>
    <row r="16741" spans="2:11" ht="19.5" customHeight="1">
      <c r="B16741" s="12" t="s">
        <v>13448</v>
      </c>
      <c r="C16741" s="7" t="s">
        <v>8390</v>
      </c>
      <c r="D16741" s="8" t="s">
        <v>13449</v>
      </c>
      <c r="E16741" s="8" t="s">
        <v>13450</v>
      </c>
      <c r="F16741" s="8" t="s">
        <v>13451</v>
      </c>
      <c r="G16741" s="8" t="s">
        <v>2204</v>
      </c>
      <c r="H16741" s="8" t="s">
        <v>63802</v>
      </c>
      <c r="I16741" s="8" t="s">
        <v>13452</v>
      </c>
      <c r="K16741" s="4"/>
    </row>
    <row r="16742" spans="2:11" ht="19.5" customHeight="1">
      <c r="B16742" s="12" t="s">
        <v>13988</v>
      </c>
      <c r="C16742" s="7" t="s">
        <v>8390</v>
      </c>
      <c r="D16742" s="8" t="s">
        <v>13989</v>
      </c>
      <c r="E16742" s="8" t="s">
        <v>13990</v>
      </c>
      <c r="F16742" s="8" t="s">
        <v>13991</v>
      </c>
      <c r="G16742" s="8" t="s">
        <v>2227</v>
      </c>
      <c r="H16742" s="8" t="s">
        <v>63802</v>
      </c>
      <c r="I16742" s="8" t="s">
        <v>13992</v>
      </c>
      <c r="K16742" s="4"/>
    </row>
    <row r="16743" spans="2:11" ht="19.5" customHeight="1">
      <c r="B16743" s="12" t="s">
        <v>14554</v>
      </c>
      <c r="C16743" s="7" t="s">
        <v>12270</v>
      </c>
      <c r="D16743" s="8" t="s">
        <v>14555</v>
      </c>
      <c r="E16743" s="8" t="s">
        <v>14556</v>
      </c>
      <c r="F16743" s="8" t="s">
        <v>6936</v>
      </c>
      <c r="G16743" s="8" t="s">
        <v>282</v>
      </c>
      <c r="H16743" s="8" t="s">
        <v>63802</v>
      </c>
      <c r="I16743" s="8" t="s">
        <v>14557</v>
      </c>
      <c r="K16743" s="4"/>
    </row>
    <row r="16744" spans="2:11" ht="19.5" customHeight="1">
      <c r="B16744" s="12" t="s">
        <v>14575</v>
      </c>
      <c r="C16744" s="7" t="s">
        <v>12270</v>
      </c>
      <c r="D16744" s="8" t="s">
        <v>14576</v>
      </c>
      <c r="E16744" s="8" t="s">
        <v>14577</v>
      </c>
      <c r="F16744" s="8" t="s">
        <v>6730</v>
      </c>
      <c r="G16744" s="8" t="s">
        <v>1836</v>
      </c>
      <c r="H16744" s="8" t="s">
        <v>63802</v>
      </c>
      <c r="I16744" s="8" t="s">
        <v>14557</v>
      </c>
      <c r="K16744" s="4"/>
    </row>
    <row r="16745" spans="2:11" ht="19.5" customHeight="1">
      <c r="B16745" s="12" t="s">
        <v>15701</v>
      </c>
      <c r="C16745" s="7" t="s">
        <v>8390</v>
      </c>
      <c r="D16745" s="8" t="s">
        <v>15702</v>
      </c>
      <c r="E16745" s="8" t="s">
        <v>15703</v>
      </c>
      <c r="F16745" s="8" t="s">
        <v>4682</v>
      </c>
      <c r="G16745" s="8" t="s">
        <v>85</v>
      </c>
      <c r="H16745" s="8" t="s">
        <v>63802</v>
      </c>
      <c r="I16745" s="8" t="s">
        <v>2264</v>
      </c>
      <c r="K16745" s="4"/>
    </row>
    <row r="16746" spans="2:11" ht="19.5" customHeight="1">
      <c r="B16746" s="12" t="s">
        <v>15822</v>
      </c>
      <c r="C16746" s="7" t="s">
        <v>8390</v>
      </c>
      <c r="D16746" s="8" t="s">
        <v>15823</v>
      </c>
      <c r="E16746" s="8" t="s">
        <v>15824</v>
      </c>
      <c r="F16746" s="8" t="s">
        <v>15825</v>
      </c>
      <c r="G16746" s="8" t="s">
        <v>282</v>
      </c>
      <c r="H16746" s="8" t="s">
        <v>63802</v>
      </c>
      <c r="I16746" s="8" t="s">
        <v>2267</v>
      </c>
      <c r="K16746" s="4"/>
    </row>
    <row r="16747" spans="2:11" ht="19.5" customHeight="1">
      <c r="B16747" s="12" t="s">
        <v>16062</v>
      </c>
      <c r="C16747" s="7" t="s">
        <v>8390</v>
      </c>
      <c r="D16747" s="8" t="s">
        <v>16063</v>
      </c>
      <c r="E16747" s="8" t="s">
        <v>16064</v>
      </c>
      <c r="F16747" s="8" t="s">
        <v>5292</v>
      </c>
      <c r="G16747" s="8" t="s">
        <v>1884</v>
      </c>
      <c r="H16747" s="8" t="s">
        <v>63802</v>
      </c>
      <c r="I16747" s="8" t="s">
        <v>16065</v>
      </c>
      <c r="K16747" s="4"/>
    </row>
    <row r="16748" spans="2:11" ht="19.5" customHeight="1">
      <c r="B16748" s="12" t="s">
        <v>16122</v>
      </c>
      <c r="C16748" s="7" t="s">
        <v>8390</v>
      </c>
      <c r="D16748" s="8" t="s">
        <v>16123</v>
      </c>
      <c r="E16748" s="8" t="s">
        <v>16124</v>
      </c>
      <c r="F16748" s="8" t="s">
        <v>4088</v>
      </c>
      <c r="G16748" s="8" t="s">
        <v>1803</v>
      </c>
      <c r="H16748" s="8" t="s">
        <v>63802</v>
      </c>
      <c r="I16748" s="8" t="s">
        <v>16125</v>
      </c>
      <c r="K16748" s="4"/>
    </row>
    <row r="16749" spans="2:11" ht="19.5" customHeight="1">
      <c r="B16749" s="12" t="s">
        <v>16255</v>
      </c>
      <c r="C16749" s="7" t="s">
        <v>8390</v>
      </c>
      <c r="D16749" s="8" t="s">
        <v>16256</v>
      </c>
      <c r="E16749" s="8" t="s">
        <v>16257</v>
      </c>
      <c r="F16749" s="8" t="s">
        <v>5292</v>
      </c>
      <c r="G16749" s="8" t="s">
        <v>1884</v>
      </c>
      <c r="H16749" s="8" t="s">
        <v>63802</v>
      </c>
      <c r="I16749" s="8" t="s">
        <v>16258</v>
      </c>
      <c r="K16749" s="4"/>
    </row>
    <row r="16750" spans="2:11" ht="19.5" customHeight="1">
      <c r="B16750" s="12" t="s">
        <v>16412</v>
      </c>
      <c r="C16750" s="7" t="s">
        <v>8390</v>
      </c>
      <c r="D16750" s="8" t="s">
        <v>16413</v>
      </c>
      <c r="E16750" s="8" t="s">
        <v>16414</v>
      </c>
      <c r="F16750" s="8" t="s">
        <v>6936</v>
      </c>
      <c r="G16750" s="8" t="s">
        <v>282</v>
      </c>
      <c r="H16750" s="8" t="s">
        <v>63802</v>
      </c>
      <c r="I16750" s="8" t="s">
        <v>2286</v>
      </c>
      <c r="K16750" s="4"/>
    </row>
    <row r="16751" spans="2:11" ht="19.5" customHeight="1">
      <c r="B16751" s="12" t="s">
        <v>16451</v>
      </c>
      <c r="C16751" s="7" t="s">
        <v>8390</v>
      </c>
      <c r="D16751" s="8" t="s">
        <v>16452</v>
      </c>
      <c r="E16751" s="8" t="s">
        <v>16453</v>
      </c>
      <c r="F16751" s="8" t="s">
        <v>5292</v>
      </c>
      <c r="G16751" s="8" t="s">
        <v>1884</v>
      </c>
      <c r="H16751" s="8" t="s">
        <v>63802</v>
      </c>
      <c r="I16751" s="8" t="s">
        <v>16454</v>
      </c>
      <c r="K16751" s="4"/>
    </row>
    <row r="16752" spans="2:11" ht="19.5" customHeight="1">
      <c r="B16752" s="12" t="s">
        <v>16626</v>
      </c>
      <c r="C16752" s="7" t="s">
        <v>8390</v>
      </c>
      <c r="D16752" s="8" t="s">
        <v>16627</v>
      </c>
      <c r="E16752" s="8" t="s">
        <v>16628</v>
      </c>
      <c r="F16752" s="8" t="s">
        <v>5292</v>
      </c>
      <c r="G16752" s="8" t="s">
        <v>1884</v>
      </c>
      <c r="H16752" s="8" t="s">
        <v>63802</v>
      </c>
      <c r="I16752" s="8" t="s">
        <v>16629</v>
      </c>
      <c r="K16752" s="4"/>
    </row>
    <row r="16753" spans="2:11" ht="19.5" customHeight="1">
      <c r="B16753" s="12" t="s">
        <v>16837</v>
      </c>
      <c r="C16753" s="7" t="s">
        <v>8390</v>
      </c>
      <c r="D16753" s="8" t="s">
        <v>16838</v>
      </c>
      <c r="E16753" s="8" t="s">
        <v>16839</v>
      </c>
      <c r="F16753" s="8" t="s">
        <v>6730</v>
      </c>
      <c r="G16753" s="8" t="s">
        <v>1836</v>
      </c>
      <c r="H16753" s="8" t="s">
        <v>63802</v>
      </c>
      <c r="I16753" s="8" t="s">
        <v>2292</v>
      </c>
      <c r="K16753" s="4"/>
    </row>
    <row r="16754" spans="2:11" ht="19.5" customHeight="1">
      <c r="B16754" s="12" t="s">
        <v>17032</v>
      </c>
      <c r="C16754" s="7" t="s">
        <v>12270</v>
      </c>
      <c r="D16754" s="8" t="s">
        <v>17033</v>
      </c>
      <c r="E16754" s="8" t="s">
        <v>12978</v>
      </c>
      <c r="F16754" s="8" t="s">
        <v>4088</v>
      </c>
      <c r="G16754" s="8" t="s">
        <v>1803</v>
      </c>
      <c r="H16754" s="8" t="s">
        <v>63802</v>
      </c>
      <c r="I16754" s="8" t="s">
        <v>14557</v>
      </c>
      <c r="K16754" s="4"/>
    </row>
    <row r="16755" spans="2:11" ht="19.5" customHeight="1">
      <c r="B16755" s="12" t="s">
        <v>17219</v>
      </c>
      <c r="C16755" s="7" t="s">
        <v>8390</v>
      </c>
      <c r="D16755" s="8" t="s">
        <v>17220</v>
      </c>
      <c r="E16755" s="8" t="s">
        <v>17221</v>
      </c>
      <c r="F16755" s="8" t="s">
        <v>13451</v>
      </c>
      <c r="G16755" s="8" t="s">
        <v>2204</v>
      </c>
      <c r="H16755" s="8" t="s">
        <v>63802</v>
      </c>
      <c r="I16755" s="8" t="s">
        <v>17222</v>
      </c>
      <c r="K16755" s="4"/>
    </row>
    <row r="16756" spans="2:11" ht="19.5" customHeight="1">
      <c r="B16756" s="12" t="s">
        <v>17572</v>
      </c>
      <c r="C16756" s="7" t="s">
        <v>8390</v>
      </c>
      <c r="D16756" s="8" t="s">
        <v>17573</v>
      </c>
      <c r="E16756" s="8" t="s">
        <v>17574</v>
      </c>
      <c r="F16756" s="8" t="s">
        <v>4088</v>
      </c>
      <c r="G16756" s="8" t="s">
        <v>1803</v>
      </c>
      <c r="H16756" s="8" t="s">
        <v>63802</v>
      </c>
      <c r="I16756" s="8" t="s">
        <v>17573</v>
      </c>
      <c r="K16756" s="4"/>
    </row>
    <row r="16757" spans="2:11" ht="19.5" customHeight="1">
      <c r="B16757" s="12" t="s">
        <v>17932</v>
      </c>
      <c r="C16757" s="7" t="s">
        <v>8390</v>
      </c>
      <c r="D16757" s="8" t="s">
        <v>17933</v>
      </c>
      <c r="E16757" s="8" t="s">
        <v>17934</v>
      </c>
      <c r="F16757" s="8" t="s">
        <v>6730</v>
      </c>
      <c r="G16757" s="8" t="s">
        <v>1836</v>
      </c>
      <c r="H16757" s="8" t="s">
        <v>63802</v>
      </c>
      <c r="I16757" s="8" t="s">
        <v>2306</v>
      </c>
      <c r="K16757" s="4"/>
    </row>
    <row r="16758" spans="2:11" ht="19.5" customHeight="1">
      <c r="B16758" s="12" t="s">
        <v>18350</v>
      </c>
      <c r="C16758" s="7" t="s">
        <v>8390</v>
      </c>
      <c r="D16758" s="8" t="s">
        <v>18351</v>
      </c>
      <c r="E16758" s="8" t="s">
        <v>18352</v>
      </c>
      <c r="F16758" s="8" t="s">
        <v>4088</v>
      </c>
      <c r="G16758" s="8" t="s">
        <v>1803</v>
      </c>
      <c r="H16758" s="8" t="s">
        <v>63802</v>
      </c>
      <c r="I16758" s="8" t="s">
        <v>18351</v>
      </c>
      <c r="K16758" s="4"/>
    </row>
    <row r="16759" spans="2:11" ht="19.5" customHeight="1">
      <c r="B16759" s="12" t="s">
        <v>18555</v>
      </c>
      <c r="C16759" s="7" t="s">
        <v>8390</v>
      </c>
      <c r="D16759" s="8" t="s">
        <v>18556</v>
      </c>
      <c r="E16759" s="8" t="s">
        <v>18557</v>
      </c>
      <c r="F16759" s="8" t="s">
        <v>13451</v>
      </c>
      <c r="G16759" s="8" t="s">
        <v>2204</v>
      </c>
      <c r="H16759" s="8" t="s">
        <v>63802</v>
      </c>
      <c r="I16759" s="8" t="s">
        <v>18558</v>
      </c>
      <c r="K16759" s="4"/>
    </row>
    <row r="16760" spans="2:11" ht="19.5" customHeight="1">
      <c r="B16760" s="12" t="s">
        <v>18979</v>
      </c>
      <c r="C16760" s="7" t="s">
        <v>8390</v>
      </c>
      <c r="D16760" s="8" t="s">
        <v>18980</v>
      </c>
      <c r="E16760" s="8" t="s">
        <v>18981</v>
      </c>
      <c r="F16760" s="8" t="s">
        <v>18982</v>
      </c>
      <c r="G16760" s="8" t="s">
        <v>1890</v>
      </c>
      <c r="H16760" s="8" t="s">
        <v>63802</v>
      </c>
      <c r="I16760" s="8" t="s">
        <v>18983</v>
      </c>
      <c r="K16760" s="4"/>
    </row>
    <row r="16761" spans="2:11" ht="19.5" customHeight="1">
      <c r="B16761" s="12" t="s">
        <v>21234</v>
      </c>
      <c r="C16761" s="7" t="s">
        <v>12270</v>
      </c>
      <c r="D16761" s="8" t="s">
        <v>21235</v>
      </c>
      <c r="E16761" s="8" t="s">
        <v>21236</v>
      </c>
      <c r="F16761" s="8" t="s">
        <v>12777</v>
      </c>
      <c r="G16761" s="8" t="s">
        <v>2172</v>
      </c>
      <c r="H16761" s="8" t="s">
        <v>63802</v>
      </c>
      <c r="I16761" s="8" t="s">
        <v>21237</v>
      </c>
      <c r="K16761" s="4"/>
    </row>
    <row r="16762" spans="2:11" ht="19.5" customHeight="1">
      <c r="B16762" s="12" t="s">
        <v>21551</v>
      </c>
      <c r="C16762" s="7" t="s">
        <v>12270</v>
      </c>
      <c r="D16762" s="8" t="s">
        <v>21552</v>
      </c>
      <c r="E16762" s="8" t="s">
        <v>21553</v>
      </c>
      <c r="F16762" s="8" t="s">
        <v>5292</v>
      </c>
      <c r="G16762" s="8" t="s">
        <v>1884</v>
      </c>
      <c r="H16762" s="8" t="s">
        <v>63802</v>
      </c>
      <c r="I16762" s="8" t="s">
        <v>21554</v>
      </c>
      <c r="K16762" s="4"/>
    </row>
    <row r="16763" spans="2:11" ht="19.5" customHeight="1">
      <c r="B16763" s="12" t="s">
        <v>25729</v>
      </c>
      <c r="C16763" s="7" t="s">
        <v>25188</v>
      </c>
      <c r="D16763" s="8" t="s">
        <v>25730</v>
      </c>
      <c r="E16763" s="8" t="s">
        <v>25731</v>
      </c>
      <c r="F16763" s="8" t="s">
        <v>4088</v>
      </c>
      <c r="G16763" s="8" t="s">
        <v>1803</v>
      </c>
      <c r="H16763" s="8" t="s">
        <v>63802</v>
      </c>
      <c r="I16763" s="8" t="s">
        <v>25732</v>
      </c>
      <c r="K16763" s="4"/>
    </row>
    <row r="16764" spans="2:11" ht="19.5" customHeight="1">
      <c r="B16764" s="12" t="s">
        <v>27626</v>
      </c>
      <c r="C16764" s="7" t="s">
        <v>25188</v>
      </c>
      <c r="D16764" s="8" t="s">
        <v>27627</v>
      </c>
      <c r="E16764" s="8" t="s">
        <v>27628</v>
      </c>
      <c r="F16764" s="8" t="s">
        <v>4088</v>
      </c>
      <c r="G16764" s="8" t="s">
        <v>1803</v>
      </c>
      <c r="H16764" s="8" t="s">
        <v>63802</v>
      </c>
      <c r="I16764" s="8" t="s">
        <v>27627</v>
      </c>
      <c r="K16764" s="4"/>
    </row>
    <row r="16765" spans="2:11" ht="19.5" customHeight="1">
      <c r="B16765" s="12" t="s">
        <v>28490</v>
      </c>
      <c r="C16765" s="7" t="s">
        <v>11315</v>
      </c>
      <c r="D16765" s="8" t="s">
        <v>28491</v>
      </c>
      <c r="E16765" s="8" t="s">
        <v>28492</v>
      </c>
      <c r="F16765" s="8" t="s">
        <v>28493</v>
      </c>
      <c r="G16765" s="8" t="s">
        <v>282</v>
      </c>
      <c r="H16765" s="8" t="s">
        <v>63802</v>
      </c>
      <c r="I16765" s="8" t="s">
        <v>28494</v>
      </c>
      <c r="K16765" s="4"/>
    </row>
    <row r="16766" spans="2:11" ht="19.5" customHeight="1">
      <c r="B16766" s="12" t="s">
        <v>33639</v>
      </c>
      <c r="C16766" s="7" t="s">
        <v>8312</v>
      </c>
      <c r="D16766" s="8" t="s">
        <v>33640</v>
      </c>
      <c r="E16766" s="8" t="s">
        <v>33641</v>
      </c>
      <c r="F16766" s="8" t="s">
        <v>18982</v>
      </c>
      <c r="G16766" s="8" t="s">
        <v>1890</v>
      </c>
      <c r="H16766" s="8" t="s">
        <v>63802</v>
      </c>
      <c r="I16766" s="8" t="s">
        <v>33642</v>
      </c>
      <c r="K16766" s="4"/>
    </row>
    <row r="16767" spans="2:11" ht="19.5" customHeight="1">
      <c r="B16767" s="12" t="s">
        <v>34743</v>
      </c>
      <c r="C16767" s="7" t="s">
        <v>11315</v>
      </c>
      <c r="D16767" s="8" t="s">
        <v>34744</v>
      </c>
      <c r="E16767" s="8" t="s">
        <v>34745</v>
      </c>
      <c r="F16767" s="8" t="s">
        <v>5292</v>
      </c>
      <c r="G16767" s="8" t="s">
        <v>1884</v>
      </c>
      <c r="H16767" s="8" t="s">
        <v>63802</v>
      </c>
      <c r="I16767" s="8" t="s">
        <v>2486</v>
      </c>
      <c r="K16767" s="4"/>
    </row>
    <row r="16768" spans="2:11" ht="19.5" customHeight="1">
      <c r="B16768" s="12" t="s">
        <v>39674</v>
      </c>
      <c r="C16768" s="7" t="s">
        <v>8312</v>
      </c>
      <c r="D16768" s="8" t="s">
        <v>33909</v>
      </c>
      <c r="E16768" s="8" t="s">
        <v>39675</v>
      </c>
      <c r="F16768" s="8" t="s">
        <v>4088</v>
      </c>
      <c r="G16768" s="8" t="s">
        <v>1803</v>
      </c>
      <c r="H16768" s="8" t="s">
        <v>63802</v>
      </c>
      <c r="I16768" s="8" t="s">
        <v>33909</v>
      </c>
      <c r="K16768" s="4"/>
    </row>
    <row r="16769" spans="2:11" ht="19.5" customHeight="1">
      <c r="B16769" s="12" t="s">
        <v>40103</v>
      </c>
      <c r="C16769" s="7" t="s">
        <v>11315</v>
      </c>
      <c r="D16769" s="8" t="s">
        <v>40104</v>
      </c>
      <c r="E16769" s="8" t="s">
        <v>40105</v>
      </c>
      <c r="F16769" s="8" t="s">
        <v>28493</v>
      </c>
      <c r="G16769" s="8" t="s">
        <v>282</v>
      </c>
      <c r="H16769" s="8" t="s">
        <v>63802</v>
      </c>
      <c r="I16769" s="8" t="s">
        <v>2565</v>
      </c>
      <c r="K16769" s="4"/>
    </row>
    <row r="16770" spans="2:11" ht="19.5" customHeight="1">
      <c r="B16770" s="12" t="s">
        <v>40549</v>
      </c>
      <c r="C16770" s="7" t="s">
        <v>8312</v>
      </c>
      <c r="D16770" s="8" t="s">
        <v>40550</v>
      </c>
      <c r="E16770" s="8" t="s">
        <v>40551</v>
      </c>
      <c r="F16770" s="8" t="s">
        <v>5292</v>
      </c>
      <c r="G16770" s="8" t="s">
        <v>1884</v>
      </c>
      <c r="H16770" s="8" t="s">
        <v>63802</v>
      </c>
      <c r="I16770" s="8" t="s">
        <v>2575</v>
      </c>
      <c r="K16770" s="4"/>
    </row>
    <row r="16771" spans="2:11" ht="19.5" customHeight="1">
      <c r="B16771" s="12" t="s">
        <v>41426</v>
      </c>
      <c r="C16771" s="7" t="s">
        <v>11315</v>
      </c>
      <c r="D16771" s="8" t="s">
        <v>41427</v>
      </c>
      <c r="E16771" s="8" t="s">
        <v>41428</v>
      </c>
      <c r="F16771" s="8" t="s">
        <v>4088</v>
      </c>
      <c r="G16771" s="8" t="s">
        <v>1803</v>
      </c>
      <c r="H16771" s="8" t="s">
        <v>63802</v>
      </c>
      <c r="I16771" s="8" t="s">
        <v>2585</v>
      </c>
      <c r="K16771" s="4"/>
    </row>
    <row r="16772" spans="2:11" ht="19.5" customHeight="1">
      <c r="B16772" s="12" t="s">
        <v>41636</v>
      </c>
      <c r="C16772" s="7" t="s">
        <v>11315</v>
      </c>
      <c r="D16772" s="8" t="s">
        <v>41637</v>
      </c>
      <c r="E16772" s="8" t="s">
        <v>41638</v>
      </c>
      <c r="F16772" s="8" t="s">
        <v>13991</v>
      </c>
      <c r="G16772" s="8" t="s">
        <v>2227</v>
      </c>
      <c r="H16772" s="8" t="s">
        <v>63802</v>
      </c>
      <c r="I16772" s="8" t="s">
        <v>2588</v>
      </c>
      <c r="K16772" s="4"/>
    </row>
    <row r="16773" spans="2:11" ht="19.5" customHeight="1">
      <c r="B16773" s="12" t="s">
        <v>41846</v>
      </c>
      <c r="C16773" s="7" t="s">
        <v>11315</v>
      </c>
      <c r="D16773" s="8" t="s">
        <v>41847</v>
      </c>
      <c r="E16773" s="8" t="s">
        <v>41848</v>
      </c>
      <c r="F16773" s="8" t="s">
        <v>18982</v>
      </c>
      <c r="G16773" s="8" t="s">
        <v>1890</v>
      </c>
      <c r="H16773" s="8" t="s">
        <v>63802</v>
      </c>
      <c r="I16773" s="8" t="s">
        <v>41849</v>
      </c>
      <c r="K16773" s="4"/>
    </row>
    <row r="16774" spans="2:11" ht="19.5" customHeight="1">
      <c r="B16774" s="12" t="s">
        <v>42029</v>
      </c>
      <c r="C16774" s="7" t="s">
        <v>11315</v>
      </c>
      <c r="D16774" s="8" t="s">
        <v>42030</v>
      </c>
      <c r="E16774" s="8" t="s">
        <v>42031</v>
      </c>
      <c r="F16774" s="8" t="s">
        <v>5292</v>
      </c>
      <c r="G16774" s="8" t="s">
        <v>1884</v>
      </c>
      <c r="H16774" s="8" t="s">
        <v>63802</v>
      </c>
      <c r="I16774" s="8" t="s">
        <v>42032</v>
      </c>
      <c r="K16774" s="4"/>
    </row>
    <row r="16775" spans="2:11" ht="19.5" customHeight="1">
      <c r="B16775" s="12" t="s">
        <v>44022</v>
      </c>
      <c r="C16775" s="7" t="s">
        <v>11315</v>
      </c>
      <c r="D16775" s="8" t="s">
        <v>44023</v>
      </c>
      <c r="E16775" s="8" t="s">
        <v>44024</v>
      </c>
      <c r="F16775" s="8" t="s">
        <v>6730</v>
      </c>
      <c r="G16775" s="8" t="s">
        <v>1836</v>
      </c>
      <c r="H16775" s="8" t="s">
        <v>63802</v>
      </c>
      <c r="I16775" s="8" t="s">
        <v>44025</v>
      </c>
      <c r="K16775" s="4"/>
    </row>
    <row r="16776" spans="2:11" ht="19.5" customHeight="1">
      <c r="B16776" s="12" t="s">
        <v>45772</v>
      </c>
      <c r="C16776" s="7" t="s">
        <v>11315</v>
      </c>
      <c r="D16776" s="8" t="s">
        <v>45773</v>
      </c>
      <c r="E16776" s="8" t="s">
        <v>45774</v>
      </c>
      <c r="F16776" s="8" t="s">
        <v>12777</v>
      </c>
      <c r="G16776" s="8" t="s">
        <v>2172</v>
      </c>
      <c r="H16776" s="8" t="s">
        <v>63802</v>
      </c>
      <c r="I16776" s="8" t="s">
        <v>45775</v>
      </c>
      <c r="K16776" s="4"/>
    </row>
    <row r="16777" spans="2:11" ht="19.5" customHeight="1">
      <c r="B16777" s="12" t="s">
        <v>46667</v>
      </c>
      <c r="C16777" s="7" t="s">
        <v>8312</v>
      </c>
      <c r="D16777" s="8" t="s">
        <v>46668</v>
      </c>
      <c r="E16777" s="8" t="s">
        <v>46669</v>
      </c>
      <c r="F16777" s="8" t="s">
        <v>5292</v>
      </c>
      <c r="G16777" s="8" t="s">
        <v>1884</v>
      </c>
      <c r="H16777" s="8" t="s">
        <v>63802</v>
      </c>
      <c r="I16777" s="8" t="s">
        <v>46670</v>
      </c>
      <c r="K16777" s="4"/>
    </row>
    <row r="16778" spans="2:11" ht="19.5" customHeight="1">
      <c r="B16778" s="12" t="s">
        <v>53019</v>
      </c>
      <c r="C16778" s="7" t="s">
        <v>11315</v>
      </c>
      <c r="D16778" s="8" t="s">
        <v>53020</v>
      </c>
      <c r="E16778" s="8" t="s">
        <v>53021</v>
      </c>
      <c r="F16778" s="8" t="s">
        <v>12777</v>
      </c>
      <c r="G16778" s="8" t="s">
        <v>2172</v>
      </c>
      <c r="H16778" s="8" t="s">
        <v>63802</v>
      </c>
      <c r="I16778" s="8" t="s">
        <v>53022</v>
      </c>
      <c r="K16778" s="4"/>
    </row>
    <row r="16779" spans="2:11" ht="19.5" customHeight="1">
      <c r="B16779" s="12" t="s">
        <v>53242</v>
      </c>
      <c r="C16779" s="7" t="s">
        <v>11315</v>
      </c>
      <c r="D16779" s="8" t="s">
        <v>53243</v>
      </c>
      <c r="E16779" s="8" t="s">
        <v>53244</v>
      </c>
      <c r="F16779" s="8" t="s">
        <v>5292</v>
      </c>
      <c r="G16779" s="8" t="s">
        <v>1884</v>
      </c>
      <c r="H16779" s="8" t="s">
        <v>63802</v>
      </c>
      <c r="I16779" s="8" t="s">
        <v>53245</v>
      </c>
      <c r="K16779" s="4"/>
    </row>
    <row r="16780" spans="2:11" ht="19.5" customHeight="1">
      <c r="B16780" s="12" t="s">
        <v>54284</v>
      </c>
      <c r="C16780" s="7" t="s">
        <v>54120</v>
      </c>
      <c r="D16780" s="8" t="s">
        <v>54285</v>
      </c>
      <c r="E16780" s="8" t="s">
        <v>54286</v>
      </c>
      <c r="F16780" s="8" t="s">
        <v>54287</v>
      </c>
      <c r="G16780" s="8" t="s">
        <v>1922</v>
      </c>
      <c r="H16780" s="8" t="s">
        <v>63802</v>
      </c>
      <c r="I16780" s="8" t="s">
        <v>54288</v>
      </c>
      <c r="K16780" s="4"/>
    </row>
    <row r="16781" spans="2:11" ht="19.5" customHeight="1">
      <c r="B16781" s="12" t="s">
        <v>55454</v>
      </c>
      <c r="C16781" s="7" t="s">
        <v>11315</v>
      </c>
      <c r="D16781" s="8" t="s">
        <v>55455</v>
      </c>
      <c r="E16781" s="8" t="s">
        <v>55456</v>
      </c>
      <c r="F16781" s="8" t="s">
        <v>13991</v>
      </c>
      <c r="G16781" s="8" t="s">
        <v>2227</v>
      </c>
      <c r="H16781" s="8" t="s">
        <v>63802</v>
      </c>
      <c r="I16781" s="8" t="s">
        <v>55457</v>
      </c>
      <c r="K16781" s="4"/>
    </row>
    <row r="16782" spans="2:11" ht="19.5" customHeight="1">
      <c r="B16782" s="12" t="s">
        <v>56264</v>
      </c>
      <c r="C16782" s="7" t="s">
        <v>11315</v>
      </c>
      <c r="D16782" s="8" t="s">
        <v>56265</v>
      </c>
      <c r="E16782" s="8" t="s">
        <v>56266</v>
      </c>
      <c r="F16782" s="8" t="s">
        <v>6730</v>
      </c>
      <c r="G16782" s="8" t="s">
        <v>1836</v>
      </c>
      <c r="H16782" s="8" t="s">
        <v>63802</v>
      </c>
      <c r="I16782" s="8" t="s">
        <v>56267</v>
      </c>
      <c r="K16782" s="4"/>
    </row>
    <row r="16783" spans="2:11" ht="19.5" customHeight="1">
      <c r="B16783" s="12" t="s">
        <v>57637</v>
      </c>
      <c r="C16783" s="7" t="s">
        <v>11315</v>
      </c>
      <c r="D16783" s="8" t="s">
        <v>57638</v>
      </c>
      <c r="E16783" s="8" t="s">
        <v>57639</v>
      </c>
      <c r="F16783" s="8" t="s">
        <v>6936</v>
      </c>
      <c r="G16783" s="8" t="s">
        <v>282</v>
      </c>
      <c r="H16783" s="8" t="s">
        <v>63802</v>
      </c>
      <c r="I16783" s="8" t="s">
        <v>2769</v>
      </c>
      <c r="K16783" s="4"/>
    </row>
    <row r="16784" spans="2:11" ht="19.5" customHeight="1">
      <c r="B16784" s="12" t="s">
        <v>58776</v>
      </c>
      <c r="C16784" s="7" t="s">
        <v>8312</v>
      </c>
      <c r="D16784" s="8" t="s">
        <v>58777</v>
      </c>
      <c r="E16784" s="8" t="s">
        <v>58778</v>
      </c>
      <c r="F16784" s="8" t="s">
        <v>4088</v>
      </c>
      <c r="G16784" s="8" t="s">
        <v>1803</v>
      </c>
      <c r="H16784" s="8" t="s">
        <v>63802</v>
      </c>
      <c r="I16784" s="8" t="s">
        <v>58777</v>
      </c>
      <c r="K16784" s="4"/>
    </row>
    <row r="16785" spans="2:11" ht="19.5" customHeight="1">
      <c r="B16785" s="12" t="s">
        <v>59598</v>
      </c>
      <c r="C16785" s="7" t="s">
        <v>11315</v>
      </c>
      <c r="D16785" s="8" t="s">
        <v>59599</v>
      </c>
      <c r="E16785" s="8" t="s">
        <v>59600</v>
      </c>
      <c r="F16785" s="8" t="s">
        <v>59601</v>
      </c>
      <c r="G16785" s="8" t="s">
        <v>159</v>
      </c>
      <c r="H16785" s="8" t="s">
        <v>63802</v>
      </c>
      <c r="I16785" s="8" t="s">
        <v>59602</v>
      </c>
      <c r="K16785" s="4"/>
    </row>
    <row r="16786" spans="2:11" ht="19.5" customHeight="1">
      <c r="B16786" s="12" t="s">
        <v>61319</v>
      </c>
      <c r="C16786" s="7" t="s">
        <v>54120</v>
      </c>
      <c r="D16786" s="8" t="s">
        <v>61320</v>
      </c>
      <c r="E16786" s="8" t="s">
        <v>61321</v>
      </c>
      <c r="F16786" s="8" t="s">
        <v>9779</v>
      </c>
      <c r="G16786" s="8" t="s">
        <v>1836</v>
      </c>
      <c r="H16786" s="8" t="s">
        <v>63802</v>
      </c>
      <c r="I16786" s="8" t="s">
        <v>61322</v>
      </c>
      <c r="K16786" s="4"/>
    </row>
    <row r="16787" spans="2:11" ht="19.5" customHeight="1">
      <c r="B16787" s="12" t="s">
        <v>61721</v>
      </c>
      <c r="C16787" s="7" t="s">
        <v>54120</v>
      </c>
      <c r="D16787" s="8" t="s">
        <v>61722</v>
      </c>
      <c r="E16787" s="8" t="s">
        <v>61723</v>
      </c>
      <c r="F16787" s="8" t="s">
        <v>18982</v>
      </c>
      <c r="G16787" s="8" t="s">
        <v>1890</v>
      </c>
      <c r="H16787" s="8" t="s">
        <v>63802</v>
      </c>
      <c r="I16787" s="8" t="s">
        <v>2820</v>
      </c>
      <c r="K16787" s="4"/>
    </row>
    <row r="16788" spans="2:11" ht="19.5" customHeight="1">
      <c r="B16788" s="12" t="s">
        <v>61807</v>
      </c>
      <c r="C16788" s="7" t="s">
        <v>54120</v>
      </c>
      <c r="D16788" s="8" t="s">
        <v>61808</v>
      </c>
      <c r="E16788" s="8" t="s">
        <v>61809</v>
      </c>
      <c r="F16788" s="8" t="s">
        <v>15825</v>
      </c>
      <c r="G16788" s="8" t="s">
        <v>282</v>
      </c>
      <c r="H16788" s="8" t="s">
        <v>63802</v>
      </c>
      <c r="I16788" s="8" t="s">
        <v>61810</v>
      </c>
      <c r="K16788" s="4"/>
    </row>
    <row r="16789" spans="2:11" ht="19.5" customHeight="1">
      <c r="B16789" s="12" t="s">
        <v>61820</v>
      </c>
      <c r="C16789" s="7" t="s">
        <v>54120</v>
      </c>
      <c r="D16789" s="8" t="s">
        <v>61821</v>
      </c>
      <c r="E16789" s="8" t="s">
        <v>61822</v>
      </c>
      <c r="F16789" s="8" t="s">
        <v>6730</v>
      </c>
      <c r="G16789" s="8" t="s">
        <v>1836</v>
      </c>
      <c r="H16789" s="8" t="s">
        <v>63802</v>
      </c>
      <c r="I16789" s="8" t="s">
        <v>2834</v>
      </c>
      <c r="K16789" s="4"/>
    </row>
    <row r="16790" spans="2:11" ht="19.5" customHeight="1">
      <c r="B16790" s="12" t="s">
        <v>61900</v>
      </c>
      <c r="C16790" s="7" t="s">
        <v>54120</v>
      </c>
      <c r="D16790" s="8" t="s">
        <v>61901</v>
      </c>
      <c r="E16790" s="8" t="s">
        <v>61902</v>
      </c>
      <c r="F16790" s="8" t="s">
        <v>15825</v>
      </c>
      <c r="G16790" s="8" t="s">
        <v>282</v>
      </c>
      <c r="H16790" s="8" t="s">
        <v>63802</v>
      </c>
      <c r="I16790" s="8" t="s">
        <v>61903</v>
      </c>
      <c r="K16790" s="4"/>
    </row>
    <row r="16791" spans="2:11" ht="19.5" customHeight="1">
      <c r="B16791" s="12" t="s">
        <v>62031</v>
      </c>
      <c r="C16791" s="7" t="s">
        <v>54120</v>
      </c>
      <c r="D16791" s="8" t="s">
        <v>62032</v>
      </c>
      <c r="E16791" s="8" t="s">
        <v>62033</v>
      </c>
      <c r="F16791" s="8" t="s">
        <v>4682</v>
      </c>
      <c r="G16791" s="8" t="s">
        <v>85</v>
      </c>
      <c r="H16791" s="8" t="s">
        <v>63802</v>
      </c>
      <c r="I16791" s="8" t="s">
        <v>62034</v>
      </c>
      <c r="K16791" s="4"/>
    </row>
    <row r="16792" spans="2:11" ht="19.5" customHeight="1">
      <c r="B16792" s="12" t="s">
        <v>63478</v>
      </c>
      <c r="C16792" s="7" t="s">
        <v>54120</v>
      </c>
      <c r="D16792" s="8" t="s">
        <v>63479</v>
      </c>
      <c r="E16792" s="8" t="s">
        <v>63480</v>
      </c>
      <c r="F16792" s="8" t="s">
        <v>12665</v>
      </c>
      <c r="G16792" s="8" t="s">
        <v>2164</v>
      </c>
      <c r="H16792" s="8" t="s">
        <v>63802</v>
      </c>
      <c r="I16792" s="8" t="s">
        <v>63481</v>
      </c>
      <c r="K16792" s="4"/>
    </row>
    <row r="16793" spans="2:11" ht="19.5" customHeight="1">
      <c r="B16793" s="12" t="s">
        <v>63778</v>
      </c>
      <c r="C16793" s="7" t="s">
        <v>54120</v>
      </c>
      <c r="D16793" s="8" t="s">
        <v>63779</v>
      </c>
      <c r="E16793" s="8" t="s">
        <v>63780</v>
      </c>
      <c r="F16793" s="8" t="s">
        <v>63781</v>
      </c>
      <c r="G16793" s="8" t="s">
        <v>1836</v>
      </c>
      <c r="H16793" s="8" t="s">
        <v>63802</v>
      </c>
      <c r="I16793" s="8" t="s">
        <v>2919</v>
      </c>
      <c r="K16793" s="4"/>
    </row>
    <row r="16794" spans="2:11" ht="19.5" customHeight="1">
      <c r="B16794" s="12" t="s">
        <v>63799</v>
      </c>
      <c r="C16794" s="7" t="s">
        <v>54120</v>
      </c>
      <c r="D16794" s="8" t="s">
        <v>63800</v>
      </c>
      <c r="E16794" s="8" t="s">
        <v>63801</v>
      </c>
      <c r="F16794" s="8" t="s">
        <v>63802</v>
      </c>
      <c r="G16794" s="8" t="s">
        <v>1836</v>
      </c>
      <c r="H16794" s="8" t="s">
        <v>63802</v>
      </c>
      <c r="I16794" s="8" t="s">
        <v>63803</v>
      </c>
      <c r="K16794" s="4"/>
    </row>
    <row r="16795" spans="2:11" ht="19.5" customHeight="1">
      <c r="B16795" s="12" t="s">
        <v>63819</v>
      </c>
      <c r="C16795" s="7" t="s">
        <v>54120</v>
      </c>
      <c r="D16795" s="8" t="s">
        <v>63820</v>
      </c>
      <c r="E16795" s="8" t="s">
        <v>63821</v>
      </c>
      <c r="F16795" s="8" t="s">
        <v>63822</v>
      </c>
      <c r="G16795" s="8" t="s">
        <v>2227</v>
      </c>
      <c r="H16795" s="8" t="s">
        <v>63802</v>
      </c>
      <c r="I16795" s="8" t="s">
        <v>63823</v>
      </c>
      <c r="K16795" s="4"/>
    </row>
    <row r="16796" spans="2:11" ht="19.5" customHeight="1">
      <c r="B16796" s="12" t="s">
        <v>64119</v>
      </c>
      <c r="C16796" s="7" t="s">
        <v>54120</v>
      </c>
      <c r="D16796" s="8" t="s">
        <v>64120</v>
      </c>
      <c r="E16796" s="8" t="s">
        <v>64121</v>
      </c>
      <c r="F16796" s="8" t="s">
        <v>9779</v>
      </c>
      <c r="G16796" s="8" t="s">
        <v>1836</v>
      </c>
      <c r="H16796" s="8" t="s">
        <v>63802</v>
      </c>
      <c r="I16796" s="8" t="s">
        <v>2955</v>
      </c>
      <c r="K16796" s="4"/>
    </row>
    <row r="16797" spans="2:11" ht="19.5" customHeight="1">
      <c r="B16797" s="12" t="s">
        <v>64411</v>
      </c>
      <c r="C16797" s="7" t="s">
        <v>54120</v>
      </c>
      <c r="D16797" s="8" t="s">
        <v>64412</v>
      </c>
      <c r="E16797" s="8" t="s">
        <v>64413</v>
      </c>
      <c r="F16797" s="8" t="s">
        <v>28493</v>
      </c>
      <c r="G16797" s="8" t="s">
        <v>282</v>
      </c>
      <c r="H16797" s="8" t="s">
        <v>63802</v>
      </c>
      <c r="I16797" s="8" t="s">
        <v>2975</v>
      </c>
      <c r="K16797" s="4"/>
    </row>
    <row r="16798" spans="2:11" ht="19.5" customHeight="1">
      <c r="B16798" s="12" t="s">
        <v>64426</v>
      </c>
      <c r="C16798" s="7" t="s">
        <v>54120</v>
      </c>
      <c r="D16798" s="8" t="s">
        <v>64427</v>
      </c>
      <c r="E16798" s="8" t="s">
        <v>64428</v>
      </c>
      <c r="F16798" s="8" t="s">
        <v>8809</v>
      </c>
      <c r="G16798" s="8" t="s">
        <v>2090</v>
      </c>
      <c r="H16798" s="8" t="s">
        <v>63802</v>
      </c>
      <c r="I16798" s="8" t="s">
        <v>2976</v>
      </c>
      <c r="K16798" s="4"/>
    </row>
    <row r="16799" spans="2:11" ht="19.5" customHeight="1">
      <c r="B16799" s="12" t="s">
        <v>64828</v>
      </c>
      <c r="C16799" s="7" t="s">
        <v>54120</v>
      </c>
      <c r="D16799" s="8" t="s">
        <v>64829</v>
      </c>
      <c r="E16799" s="8" t="s">
        <v>64830</v>
      </c>
      <c r="F16799" s="8" t="s">
        <v>6730</v>
      </c>
      <c r="G16799" s="8" t="s">
        <v>1836</v>
      </c>
      <c r="H16799" s="8" t="s">
        <v>63802</v>
      </c>
      <c r="I16799" s="8" t="s">
        <v>64831</v>
      </c>
      <c r="K16799" s="4"/>
    </row>
    <row r="16800" spans="2:11" ht="19.5" customHeight="1">
      <c r="B16800" s="12" t="s">
        <v>64884</v>
      </c>
      <c r="C16800" s="7" t="s">
        <v>54120</v>
      </c>
      <c r="D16800" s="8" t="s">
        <v>64885</v>
      </c>
      <c r="E16800" s="8" t="s">
        <v>64886</v>
      </c>
      <c r="F16800" s="8" t="s">
        <v>4682</v>
      </c>
      <c r="G16800" s="8" t="s">
        <v>85</v>
      </c>
      <c r="H16800" s="8" t="s">
        <v>63802</v>
      </c>
      <c r="I16800" s="8" t="s">
        <v>3002</v>
      </c>
      <c r="K16800" s="4"/>
    </row>
    <row r="16801" spans="2:11" ht="19.5" customHeight="1">
      <c r="B16801" s="12" t="s">
        <v>65841</v>
      </c>
      <c r="C16801" s="7" t="s">
        <v>54120</v>
      </c>
      <c r="D16801" s="8" t="s">
        <v>65842</v>
      </c>
      <c r="E16801" s="8" t="s">
        <v>65843</v>
      </c>
      <c r="F16801" s="8" t="s">
        <v>6936</v>
      </c>
      <c r="G16801" s="8" t="s">
        <v>282</v>
      </c>
      <c r="H16801" s="8" t="s">
        <v>63802</v>
      </c>
      <c r="I16801" s="8" t="s">
        <v>65844</v>
      </c>
      <c r="K16801" s="4"/>
    </row>
    <row r="16802" spans="2:11" ht="19.5" customHeight="1">
      <c r="B16802" s="12" t="s">
        <v>66202</v>
      </c>
      <c r="C16802" s="7" t="s">
        <v>54120</v>
      </c>
      <c r="D16802" s="8" t="s">
        <v>66203</v>
      </c>
      <c r="E16802" s="8" t="s">
        <v>66204</v>
      </c>
      <c r="F16802" s="8" t="s">
        <v>66205</v>
      </c>
      <c r="G16802" s="8" t="s">
        <v>3065</v>
      </c>
      <c r="H16802" s="8" t="s">
        <v>63802</v>
      </c>
      <c r="I16802" s="8" t="s">
        <v>66206</v>
      </c>
      <c r="K16802" s="4"/>
    </row>
    <row r="16803" spans="2:11" ht="19.5" customHeight="1">
      <c r="B16803" s="12" t="s">
        <v>66841</v>
      </c>
      <c r="C16803" s="7" t="s">
        <v>66696</v>
      </c>
      <c r="D16803" s="8" t="s">
        <v>66842</v>
      </c>
      <c r="E16803" s="8" t="s">
        <v>66843</v>
      </c>
      <c r="F16803" s="8" t="s">
        <v>6730</v>
      </c>
      <c r="G16803" s="8" t="s">
        <v>1836</v>
      </c>
      <c r="H16803" s="8" t="s">
        <v>63802</v>
      </c>
      <c r="I16803" s="8" t="s">
        <v>66844</v>
      </c>
      <c r="K16803" s="4"/>
    </row>
    <row r="16804" spans="2:11" ht="19.5" customHeight="1">
      <c r="B16804" s="12" t="s">
        <v>67224</v>
      </c>
      <c r="C16804" s="7" t="s">
        <v>66696</v>
      </c>
      <c r="D16804" s="8" t="s">
        <v>67225</v>
      </c>
      <c r="E16804" s="8" t="s">
        <v>67226</v>
      </c>
      <c r="F16804" s="8" t="s">
        <v>67227</v>
      </c>
      <c r="G16804" s="8" t="s">
        <v>159</v>
      </c>
      <c r="H16804" s="8" t="s">
        <v>63802</v>
      </c>
      <c r="I16804" s="8" t="s">
        <v>67228</v>
      </c>
      <c r="K16804" s="4"/>
    </row>
    <row r="16805" spans="2:11" ht="19.5" customHeight="1">
      <c r="B16805" s="12" t="s">
        <v>68728</v>
      </c>
      <c r="C16805" s="7" t="s">
        <v>66696</v>
      </c>
      <c r="D16805" s="8" t="s">
        <v>68729</v>
      </c>
      <c r="E16805" s="8" t="s">
        <v>68730</v>
      </c>
      <c r="F16805" s="8" t="s">
        <v>6936</v>
      </c>
      <c r="G16805" s="8" t="s">
        <v>282</v>
      </c>
      <c r="H16805" s="8" t="s">
        <v>63802</v>
      </c>
      <c r="I16805" s="8" t="s">
        <v>68731</v>
      </c>
      <c r="K16805" s="4"/>
    </row>
    <row r="16806" spans="2:11" ht="19.5" customHeight="1">
      <c r="B16806" s="12" t="s">
        <v>68840</v>
      </c>
      <c r="C16806" s="7" t="s">
        <v>66696</v>
      </c>
      <c r="D16806" s="8" t="s">
        <v>68841</v>
      </c>
      <c r="E16806" s="8" t="s">
        <v>68842</v>
      </c>
      <c r="F16806" s="8" t="s">
        <v>13991</v>
      </c>
      <c r="G16806" s="8" t="s">
        <v>2227</v>
      </c>
      <c r="H16806" s="8" t="s">
        <v>63802</v>
      </c>
      <c r="I16806" s="8" t="s">
        <v>3076</v>
      </c>
      <c r="K16806" s="4"/>
    </row>
    <row r="16807" spans="2:11" ht="19.5" customHeight="1">
      <c r="B16807" s="12" t="s">
        <v>68890</v>
      </c>
      <c r="C16807" s="7" t="s">
        <v>66696</v>
      </c>
      <c r="D16807" s="8" t="s">
        <v>68891</v>
      </c>
      <c r="E16807" s="8" t="s">
        <v>68892</v>
      </c>
      <c r="F16807" s="8" t="s">
        <v>6730</v>
      </c>
      <c r="G16807" s="8" t="s">
        <v>1836</v>
      </c>
      <c r="H16807" s="8" t="s">
        <v>63802</v>
      </c>
      <c r="I16807" s="8" t="s">
        <v>68893</v>
      </c>
      <c r="K16807" s="4"/>
    </row>
    <row r="16808" spans="2:11" ht="19.5" customHeight="1">
      <c r="B16808" s="12" t="s">
        <v>69953</v>
      </c>
      <c r="C16808" s="7" t="s">
        <v>66696</v>
      </c>
      <c r="D16808" s="8" t="s">
        <v>69954</v>
      </c>
      <c r="E16808" s="8" t="s">
        <v>69955</v>
      </c>
      <c r="F16808" s="8" t="s">
        <v>6936</v>
      </c>
      <c r="G16808" s="8" t="s">
        <v>282</v>
      </c>
      <c r="H16808" s="8" t="s">
        <v>63802</v>
      </c>
      <c r="I16808" s="8" t="s">
        <v>69956</v>
      </c>
      <c r="K16808" s="4"/>
    </row>
    <row r="16809" spans="2:11" ht="19.5" customHeight="1">
      <c r="B16809" s="12" t="s">
        <v>71442</v>
      </c>
      <c r="C16809" s="7" t="s">
        <v>66696</v>
      </c>
      <c r="D16809" s="8" t="s">
        <v>71443</v>
      </c>
      <c r="E16809" s="8" t="s">
        <v>71444</v>
      </c>
      <c r="F16809" s="8" t="s">
        <v>4088</v>
      </c>
      <c r="G16809" s="8" t="s">
        <v>1803</v>
      </c>
      <c r="H16809" s="8" t="s">
        <v>63802</v>
      </c>
      <c r="I16809" s="8" t="s">
        <v>71445</v>
      </c>
      <c r="K16809" s="4"/>
    </row>
    <row r="16810" spans="2:11" ht="19.5" customHeight="1">
      <c r="B16810" s="12" t="s">
        <v>71793</v>
      </c>
      <c r="C16810" s="7" t="s">
        <v>66696</v>
      </c>
      <c r="D16810" s="8" t="s">
        <v>71794</v>
      </c>
      <c r="E16810" s="8" t="s">
        <v>71795</v>
      </c>
      <c r="F16810" s="8" t="s">
        <v>9779</v>
      </c>
      <c r="G16810" s="8" t="s">
        <v>1890</v>
      </c>
      <c r="H16810" s="8" t="s">
        <v>63802</v>
      </c>
      <c r="I16810" s="8" t="s">
        <v>71796</v>
      </c>
      <c r="K16810" s="4"/>
    </row>
    <row r="16811" spans="2:11" ht="19.5" customHeight="1">
      <c r="B16811" s="12" t="s">
        <v>72779</v>
      </c>
      <c r="C16811" s="7" t="s">
        <v>66696</v>
      </c>
      <c r="D16811" s="8" t="s">
        <v>72780</v>
      </c>
      <c r="E16811" s="8" t="s">
        <v>72781</v>
      </c>
      <c r="F16811" s="8" t="s">
        <v>6936</v>
      </c>
      <c r="G16811" s="8" t="s">
        <v>282</v>
      </c>
      <c r="H16811" s="8" t="s">
        <v>63802</v>
      </c>
      <c r="I16811" s="8" t="s">
        <v>72782</v>
      </c>
      <c r="K16811" s="4"/>
    </row>
    <row r="16812" spans="2:11" ht="19.5" customHeight="1">
      <c r="B16812" s="12" t="s">
        <v>73307</v>
      </c>
      <c r="C16812" s="7" t="s">
        <v>66696</v>
      </c>
      <c r="D16812" s="8" t="s">
        <v>73308</v>
      </c>
      <c r="E16812" s="8" t="s">
        <v>73309</v>
      </c>
      <c r="F16812" s="8" t="s">
        <v>6730</v>
      </c>
      <c r="G16812" s="8" t="s">
        <v>1836</v>
      </c>
      <c r="H16812" s="8" t="s">
        <v>63802</v>
      </c>
      <c r="I16812" s="8" t="s">
        <v>73310</v>
      </c>
      <c r="K16812" s="4"/>
    </row>
    <row r="16813" spans="2:11" ht="19.5" customHeight="1">
      <c r="B16813" s="12" t="s">
        <v>73673</v>
      </c>
      <c r="C16813" s="7" t="s">
        <v>66696</v>
      </c>
      <c r="D16813" s="8" t="s">
        <v>73674</v>
      </c>
      <c r="E16813" s="8" t="s">
        <v>73675</v>
      </c>
      <c r="F16813" s="8" t="s">
        <v>28493</v>
      </c>
      <c r="G16813" s="8" t="s">
        <v>282</v>
      </c>
      <c r="H16813" s="8" t="s">
        <v>63802</v>
      </c>
      <c r="I16813" s="8" t="s">
        <v>73676</v>
      </c>
      <c r="K16813" s="4"/>
    </row>
    <row r="16814" spans="2:11" ht="19.5" customHeight="1">
      <c r="B16814" s="12" t="s">
        <v>73852</v>
      </c>
      <c r="C16814" s="7" t="s">
        <v>66696</v>
      </c>
      <c r="D16814" s="8" t="s">
        <v>73853</v>
      </c>
      <c r="E16814" s="8" t="s">
        <v>73854</v>
      </c>
      <c r="F16814" s="8" t="s">
        <v>13991</v>
      </c>
      <c r="G16814" s="8" t="s">
        <v>2227</v>
      </c>
      <c r="H16814" s="8" t="s">
        <v>63802</v>
      </c>
      <c r="I16814" s="8" t="s">
        <v>73855</v>
      </c>
      <c r="K16814" s="4"/>
    </row>
    <row r="16815" spans="2:11" ht="19.5" customHeight="1">
      <c r="B16815" s="12" t="s">
        <v>74178</v>
      </c>
      <c r="C16815" s="7" t="s">
        <v>66696</v>
      </c>
      <c r="D16815" s="8" t="s">
        <v>74179</v>
      </c>
      <c r="E16815" s="8" t="s">
        <v>74180</v>
      </c>
      <c r="F16815" s="8" t="s">
        <v>63802</v>
      </c>
      <c r="G16815" s="8" t="s">
        <v>1836</v>
      </c>
      <c r="H16815" s="8" t="s">
        <v>63802</v>
      </c>
      <c r="I16815" s="8" t="s">
        <v>74181</v>
      </c>
      <c r="K16815" s="4"/>
    </row>
    <row r="16816" spans="2:11" ht="19.5" customHeight="1">
      <c r="B16816" s="12" t="s">
        <v>74707</v>
      </c>
      <c r="C16816" s="7" t="s">
        <v>66696</v>
      </c>
      <c r="D16816" s="8" t="s">
        <v>74708</v>
      </c>
      <c r="E16816" s="8" t="s">
        <v>74709</v>
      </c>
      <c r="F16816" s="8" t="s">
        <v>6936</v>
      </c>
      <c r="G16816" s="8" t="s">
        <v>282</v>
      </c>
      <c r="H16816" s="8" t="s">
        <v>63802</v>
      </c>
      <c r="I16816" s="8" t="s">
        <v>74710</v>
      </c>
      <c r="K16816" s="4"/>
    </row>
    <row r="16817" spans="2:11" ht="19.5" customHeight="1">
      <c r="B16817" s="12" t="s">
        <v>74765</v>
      </c>
      <c r="C16817" s="7" t="s">
        <v>66696</v>
      </c>
      <c r="D16817" s="8" t="s">
        <v>74766</v>
      </c>
      <c r="E16817" s="8" t="s">
        <v>74767</v>
      </c>
      <c r="F16817" s="8" t="s">
        <v>6936</v>
      </c>
      <c r="G16817" s="8" t="s">
        <v>282</v>
      </c>
      <c r="H16817" s="8" t="s">
        <v>63802</v>
      </c>
      <c r="I16817" s="8" t="s">
        <v>74768</v>
      </c>
      <c r="K16817" s="4"/>
    </row>
    <row r="16818" spans="2:11" ht="19.5" customHeight="1">
      <c r="B16818" s="12" t="s">
        <v>75152</v>
      </c>
      <c r="C16818" s="7" t="s">
        <v>66696</v>
      </c>
      <c r="D16818" s="8" t="s">
        <v>75153</v>
      </c>
      <c r="E16818" s="8" t="s">
        <v>75154</v>
      </c>
      <c r="F16818" s="8" t="s">
        <v>63781</v>
      </c>
      <c r="G16818" s="8" t="s">
        <v>1836</v>
      </c>
      <c r="H16818" s="8" t="s">
        <v>63802</v>
      </c>
      <c r="I16818" s="8" t="s">
        <v>75155</v>
      </c>
      <c r="K16818" s="4"/>
    </row>
    <row r="16819" spans="2:11" ht="19.5" customHeight="1">
      <c r="B16819" s="12" t="s">
        <v>75529</v>
      </c>
      <c r="C16819" s="7" t="s">
        <v>66696</v>
      </c>
      <c r="D16819" s="8" t="s">
        <v>75530</v>
      </c>
      <c r="E16819" s="8" t="s">
        <v>75531</v>
      </c>
      <c r="F16819" s="8" t="s">
        <v>13451</v>
      </c>
      <c r="G16819" s="8" t="s">
        <v>2204</v>
      </c>
      <c r="H16819" s="8" t="s">
        <v>63802</v>
      </c>
      <c r="I16819" s="8" t="s">
        <v>75532</v>
      </c>
      <c r="K16819" s="4"/>
    </row>
    <row r="16820" spans="2:11" ht="19.5" customHeight="1">
      <c r="B16820" s="12" t="s">
        <v>77132</v>
      </c>
      <c r="C16820" s="7" t="s">
        <v>66696</v>
      </c>
      <c r="D16820" s="8" t="s">
        <v>77133</v>
      </c>
      <c r="E16820" s="8" t="s">
        <v>77134</v>
      </c>
      <c r="F16820" s="8" t="s">
        <v>67227</v>
      </c>
      <c r="G16820" s="8" t="s">
        <v>159</v>
      </c>
      <c r="H16820" s="8" t="s">
        <v>63802</v>
      </c>
      <c r="I16820" s="8" t="s">
        <v>77135</v>
      </c>
      <c r="K16820" s="4"/>
    </row>
    <row r="16821" spans="2:11" ht="19.5" customHeight="1">
      <c r="B16821" s="12" t="s">
        <v>77350</v>
      </c>
      <c r="C16821" s="7" t="s">
        <v>66696</v>
      </c>
      <c r="D16821" s="8" t="s">
        <v>77351</v>
      </c>
      <c r="E16821" s="8" t="s">
        <v>77352</v>
      </c>
      <c r="F16821" s="8" t="s">
        <v>6936</v>
      </c>
      <c r="G16821" s="8" t="s">
        <v>282</v>
      </c>
      <c r="H16821" s="8" t="s">
        <v>63802</v>
      </c>
      <c r="I16821" s="8" t="s">
        <v>77353</v>
      </c>
      <c r="K16821" s="4"/>
    </row>
    <row r="16822" spans="2:11" ht="19.5" customHeight="1">
      <c r="B16822" s="12" t="s">
        <v>78324</v>
      </c>
      <c r="C16822" s="7" t="s">
        <v>66696</v>
      </c>
      <c r="D16822" s="8" t="s">
        <v>78325</v>
      </c>
      <c r="E16822" s="8" t="s">
        <v>78326</v>
      </c>
      <c r="F16822" s="8" t="s">
        <v>5292</v>
      </c>
      <c r="G16822" s="8" t="s">
        <v>1884</v>
      </c>
      <c r="H16822" s="8" t="s">
        <v>63802</v>
      </c>
      <c r="I16822" s="8" t="s">
        <v>3169</v>
      </c>
      <c r="K16822" s="4"/>
    </row>
    <row r="16823" spans="2:11" ht="19.5" customHeight="1">
      <c r="B16823" s="12" t="s">
        <v>78837</v>
      </c>
      <c r="C16823" s="7" t="s">
        <v>66696</v>
      </c>
      <c r="D16823" s="8" t="s">
        <v>46668</v>
      </c>
      <c r="E16823" s="8" t="s">
        <v>78838</v>
      </c>
      <c r="F16823" s="8" t="s">
        <v>5292</v>
      </c>
      <c r="G16823" s="8" t="s">
        <v>1884</v>
      </c>
      <c r="H16823" s="8" t="s">
        <v>63802</v>
      </c>
      <c r="I16823" s="8" t="s">
        <v>46670</v>
      </c>
      <c r="K16823" s="4"/>
    </row>
    <row r="16824" spans="2:11" ht="19.5" customHeight="1">
      <c r="B16824" s="12" t="s">
        <v>78873</v>
      </c>
      <c r="C16824" s="7" t="s">
        <v>66696</v>
      </c>
      <c r="D16824" s="8" t="s">
        <v>78874</v>
      </c>
      <c r="E16824" s="8" t="s">
        <v>57723</v>
      </c>
      <c r="F16824" s="8" t="s">
        <v>6730</v>
      </c>
      <c r="G16824" s="8" t="s">
        <v>1836</v>
      </c>
      <c r="H16824" s="8" t="s">
        <v>63802</v>
      </c>
      <c r="I16824" s="8" t="s">
        <v>78874</v>
      </c>
      <c r="K16824" s="4"/>
    </row>
    <row r="16825" spans="2:11" ht="19.5" customHeight="1">
      <c r="B16825" s="12" t="s">
        <v>79078</v>
      </c>
      <c r="C16825" s="7" t="s">
        <v>66696</v>
      </c>
      <c r="D16825" s="8" t="s">
        <v>79079</v>
      </c>
      <c r="E16825" s="8" t="s">
        <v>46657</v>
      </c>
      <c r="F16825" s="8" t="s">
        <v>6730</v>
      </c>
      <c r="G16825" s="8" t="s">
        <v>1836</v>
      </c>
      <c r="H16825" s="8" t="s">
        <v>63802</v>
      </c>
      <c r="I16825" s="8" t="s">
        <v>79080</v>
      </c>
      <c r="K16825" s="4"/>
    </row>
    <row r="16826" spans="2:11" ht="19.5" customHeight="1">
      <c r="B16826" s="12" t="s">
        <v>79172</v>
      </c>
      <c r="C16826" s="7" t="s">
        <v>66696</v>
      </c>
      <c r="D16826" s="8" t="s">
        <v>55455</v>
      </c>
      <c r="E16826" s="8" t="s">
        <v>55456</v>
      </c>
      <c r="F16826" s="8" t="s">
        <v>13991</v>
      </c>
      <c r="G16826" s="8" t="s">
        <v>2227</v>
      </c>
      <c r="H16826" s="8" t="s">
        <v>63802</v>
      </c>
      <c r="I16826" s="8" t="s">
        <v>55457</v>
      </c>
      <c r="K16826" s="4"/>
    </row>
    <row r="16827" spans="2:11" ht="19.5" customHeight="1">
      <c r="B16827" s="12" t="s">
        <v>79297</v>
      </c>
      <c r="C16827" s="7" t="s">
        <v>66696</v>
      </c>
      <c r="D16827" s="8" t="s">
        <v>79298</v>
      </c>
      <c r="E16827" s="8" t="s">
        <v>79299</v>
      </c>
      <c r="F16827" s="8" t="s">
        <v>8654</v>
      </c>
      <c r="G16827" s="8" t="s">
        <v>2087</v>
      </c>
      <c r="H16827" s="8" t="s">
        <v>63802</v>
      </c>
      <c r="I16827" s="8" t="s">
        <v>3181</v>
      </c>
      <c r="K16827" s="4"/>
    </row>
    <row r="16828" spans="2:11" ht="19.5" customHeight="1">
      <c r="B16828" s="12" t="s">
        <v>79345</v>
      </c>
      <c r="C16828" s="7" t="s">
        <v>66696</v>
      </c>
      <c r="D16828" s="8" t="s">
        <v>79346</v>
      </c>
      <c r="E16828" s="8" t="s">
        <v>79347</v>
      </c>
      <c r="F16828" s="8" t="s">
        <v>4088</v>
      </c>
      <c r="G16828" s="8" t="s">
        <v>1803</v>
      </c>
      <c r="H16828" s="8" t="s">
        <v>63802</v>
      </c>
      <c r="I16828" s="8" t="s">
        <v>79348</v>
      </c>
      <c r="K16828" s="4"/>
    </row>
    <row r="16829" spans="2:11" ht="19.5" customHeight="1">
      <c r="B16829" s="12" t="s">
        <v>79544</v>
      </c>
      <c r="C16829" s="7" t="s">
        <v>66696</v>
      </c>
      <c r="D16829" s="8" t="s">
        <v>79545</v>
      </c>
      <c r="E16829" s="8" t="s">
        <v>79546</v>
      </c>
      <c r="F16829" s="8" t="s">
        <v>12777</v>
      </c>
      <c r="G16829" s="8" t="s">
        <v>2172</v>
      </c>
      <c r="H16829" s="8" t="s">
        <v>63802</v>
      </c>
      <c r="I16829" s="8" t="s">
        <v>79547</v>
      </c>
      <c r="K16829" s="4"/>
    </row>
    <row r="16830" spans="2:11" ht="19.5" customHeight="1">
      <c r="B16830" s="12" t="s">
        <v>80833</v>
      </c>
      <c r="C16830" s="7" t="s">
        <v>80124</v>
      </c>
      <c r="D16830" s="8" t="s">
        <v>80834</v>
      </c>
      <c r="E16830" s="8" t="s">
        <v>80835</v>
      </c>
      <c r="F16830" s="8" t="s">
        <v>4682</v>
      </c>
      <c r="G16830" s="8" t="s">
        <v>85</v>
      </c>
      <c r="H16830" s="8" t="s">
        <v>63802</v>
      </c>
      <c r="I16830" s="8" t="s">
        <v>3226</v>
      </c>
      <c r="K16830" s="4"/>
    </row>
    <row r="16831" spans="2:11" ht="19.5" customHeight="1">
      <c r="B16831" s="12" t="s">
        <v>81260</v>
      </c>
      <c r="C16831" s="7" t="s">
        <v>80124</v>
      </c>
      <c r="D16831" s="8" t="s">
        <v>81261</v>
      </c>
      <c r="E16831" s="8" t="s">
        <v>81262</v>
      </c>
      <c r="F16831" s="8" t="s">
        <v>81263</v>
      </c>
      <c r="G16831" s="8" t="s">
        <v>1922</v>
      </c>
      <c r="H16831" s="8" t="s">
        <v>63802</v>
      </c>
      <c r="I16831" s="8" t="s">
        <v>81264</v>
      </c>
      <c r="K16831" s="4"/>
    </row>
    <row r="16832" spans="2:11" ht="19.5" customHeight="1">
      <c r="B16832" s="12" t="s">
        <v>81785</v>
      </c>
      <c r="C16832" s="7" t="s">
        <v>66696</v>
      </c>
      <c r="D16832" s="8" t="s">
        <v>81786</v>
      </c>
      <c r="E16832" s="8" t="s">
        <v>81787</v>
      </c>
      <c r="F16832" s="8" t="s">
        <v>8809</v>
      </c>
      <c r="G16832" s="8" t="s">
        <v>2090</v>
      </c>
      <c r="H16832" s="8" t="s">
        <v>63802</v>
      </c>
      <c r="I16832" s="8" t="s">
        <v>3203</v>
      </c>
      <c r="K16832" s="4"/>
    </row>
    <row r="16833" spans="2:11" ht="19.5" customHeight="1">
      <c r="B16833" s="12" t="s">
        <v>82696</v>
      </c>
      <c r="C16833" s="7" t="s">
        <v>80124</v>
      </c>
      <c r="D16833" s="8" t="s">
        <v>82697</v>
      </c>
      <c r="E16833" s="8" t="s">
        <v>82698</v>
      </c>
      <c r="F16833" s="8" t="s">
        <v>12777</v>
      </c>
      <c r="G16833" s="8" t="s">
        <v>2172</v>
      </c>
      <c r="H16833" s="8" t="s">
        <v>63802</v>
      </c>
      <c r="I16833" s="8" t="s">
        <v>3269</v>
      </c>
      <c r="K16833" s="4"/>
    </row>
    <row r="16834" spans="2:11" ht="19.5" customHeight="1">
      <c r="B16834" s="12" t="s">
        <v>83338</v>
      </c>
      <c r="C16834" s="7" t="s">
        <v>80124</v>
      </c>
      <c r="D16834" s="8" t="s">
        <v>83339</v>
      </c>
      <c r="E16834" s="8" t="s">
        <v>83340</v>
      </c>
      <c r="F16834" s="8" t="s">
        <v>6936</v>
      </c>
      <c r="G16834" s="8" t="s">
        <v>282</v>
      </c>
      <c r="H16834" s="8" t="s">
        <v>63802</v>
      </c>
      <c r="I16834" s="8" t="s">
        <v>83341</v>
      </c>
      <c r="K16834" s="4"/>
    </row>
    <row r="16835" spans="2:11" ht="19.5" customHeight="1">
      <c r="B16835" s="12" t="s">
        <v>83457</v>
      </c>
      <c r="C16835" s="7" t="s">
        <v>80124</v>
      </c>
      <c r="D16835" s="8" t="s">
        <v>72070</v>
      </c>
      <c r="E16835" s="8" t="s">
        <v>83458</v>
      </c>
      <c r="F16835" s="8" t="s">
        <v>12777</v>
      </c>
      <c r="G16835" s="8" t="s">
        <v>2172</v>
      </c>
      <c r="H16835" s="8" t="s">
        <v>63802</v>
      </c>
      <c r="I16835" s="8" t="s">
        <v>72070</v>
      </c>
      <c r="K16835" s="4"/>
    </row>
    <row r="16836" spans="2:11" ht="19.5" customHeight="1">
      <c r="B16836" s="12" t="s">
        <v>3878</v>
      </c>
      <c r="C16836" s="7" t="s">
        <v>3390</v>
      </c>
      <c r="D16836" s="8" t="s">
        <v>3879</v>
      </c>
      <c r="E16836" s="8" t="s">
        <v>3880</v>
      </c>
      <c r="F16836" s="8" t="s">
        <v>3881</v>
      </c>
      <c r="G16836" s="8" t="s">
        <v>70</v>
      </c>
      <c r="H16836" s="8" t="s">
        <v>83622</v>
      </c>
      <c r="I16836" s="8" t="s">
        <v>3882</v>
      </c>
      <c r="K16836" s="4"/>
    </row>
    <row r="16837" spans="2:11" ht="19.5" customHeight="1">
      <c r="B16837" s="12" t="s">
        <v>3897</v>
      </c>
      <c r="C16837" s="7" t="s">
        <v>3390</v>
      </c>
      <c r="D16837" s="8" t="s">
        <v>3898</v>
      </c>
      <c r="E16837" s="8" t="s">
        <v>3899</v>
      </c>
      <c r="F16837" s="8" t="s">
        <v>3900</v>
      </c>
      <c r="G16837" s="8" t="s">
        <v>72</v>
      </c>
      <c r="H16837" s="8" t="s">
        <v>83622</v>
      </c>
      <c r="I16837" s="8" t="s">
        <v>3898</v>
      </c>
      <c r="K16837" s="4"/>
    </row>
    <row r="16838" spans="2:11" ht="19.5" customHeight="1">
      <c r="B16838" s="12" t="s">
        <v>3948</v>
      </c>
      <c r="C16838" s="7" t="s">
        <v>3390</v>
      </c>
      <c r="D16838" s="8" t="s">
        <v>3949</v>
      </c>
      <c r="E16838" s="8" t="s">
        <v>3950</v>
      </c>
      <c r="F16838" s="8" t="s">
        <v>3951</v>
      </c>
      <c r="G16838" s="8" t="s">
        <v>77</v>
      </c>
      <c r="H16838" s="8" t="s">
        <v>83622</v>
      </c>
      <c r="I16838" s="8" t="s">
        <v>3952</v>
      </c>
      <c r="K16838" s="4"/>
    </row>
    <row r="16839" spans="2:11" ht="19.5" customHeight="1">
      <c r="B16839" s="12" t="s">
        <v>3967</v>
      </c>
      <c r="C16839" s="7" t="s">
        <v>3390</v>
      </c>
      <c r="D16839" s="8" t="s">
        <v>3968</v>
      </c>
      <c r="E16839" s="8" t="s">
        <v>3969</v>
      </c>
      <c r="F16839" s="8" t="s">
        <v>3970</v>
      </c>
      <c r="G16839" s="8" t="s">
        <v>80</v>
      </c>
      <c r="H16839" s="8" t="s">
        <v>83622</v>
      </c>
      <c r="I16839" s="8" t="s">
        <v>3971</v>
      </c>
      <c r="K16839" s="4"/>
    </row>
    <row r="16840" spans="2:11" ht="19.5" customHeight="1">
      <c r="B16840" s="12" t="s">
        <v>3981</v>
      </c>
      <c r="C16840" s="7" t="s">
        <v>3390</v>
      </c>
      <c r="D16840" s="8" t="s">
        <v>3982</v>
      </c>
      <c r="E16840" s="8" t="s">
        <v>3983</v>
      </c>
      <c r="F16840" s="8" t="s">
        <v>3984</v>
      </c>
      <c r="G16840" s="8" t="s">
        <v>82</v>
      </c>
      <c r="H16840" s="8" t="s">
        <v>83622</v>
      </c>
      <c r="I16840" s="8" t="s">
        <v>3985</v>
      </c>
      <c r="K16840" s="4"/>
    </row>
    <row r="16841" spans="2:11" ht="19.5" customHeight="1">
      <c r="B16841" s="12" t="s">
        <v>4310</v>
      </c>
      <c r="C16841" s="7" t="s">
        <v>3390</v>
      </c>
      <c r="D16841" s="8" t="s">
        <v>4311</v>
      </c>
      <c r="E16841" s="8" t="s">
        <v>4312</v>
      </c>
      <c r="F16841" s="8" t="s">
        <v>4313</v>
      </c>
      <c r="G16841" s="8" t="s">
        <v>113</v>
      </c>
      <c r="H16841" s="8" t="s">
        <v>83622</v>
      </c>
      <c r="I16841" s="8" t="s">
        <v>301</v>
      </c>
      <c r="K16841" s="4"/>
    </row>
    <row r="16842" spans="2:11" ht="19.5" customHeight="1">
      <c r="B16842" s="12" t="s">
        <v>4314</v>
      </c>
      <c r="C16842" s="7" t="s">
        <v>3390</v>
      </c>
      <c r="D16842" s="8" t="s">
        <v>4315</v>
      </c>
      <c r="E16842" s="8" t="s">
        <v>4316</v>
      </c>
      <c r="F16842" s="8" t="s">
        <v>4313</v>
      </c>
      <c r="G16842" s="8" t="s">
        <v>113</v>
      </c>
      <c r="H16842" s="8" t="s">
        <v>83622</v>
      </c>
      <c r="I16842" s="8" t="s">
        <v>4317</v>
      </c>
      <c r="K16842" s="4"/>
    </row>
    <row r="16843" spans="2:11" ht="19.5" customHeight="1">
      <c r="B16843" s="12" t="s">
        <v>4376</v>
      </c>
      <c r="C16843" s="7" t="s">
        <v>3390</v>
      </c>
      <c r="D16843" s="8" t="s">
        <v>4377</v>
      </c>
      <c r="E16843" s="8" t="s">
        <v>4378</v>
      </c>
      <c r="F16843" s="8" t="s">
        <v>4379</v>
      </c>
      <c r="G16843" s="8" t="s">
        <v>72</v>
      </c>
      <c r="H16843" s="8" t="s">
        <v>83622</v>
      </c>
      <c r="I16843" s="8" t="s">
        <v>4380</v>
      </c>
      <c r="K16843" s="4"/>
    </row>
    <row r="16844" spans="2:11" ht="19.5" customHeight="1">
      <c r="B16844" s="12" t="s">
        <v>5617</v>
      </c>
      <c r="C16844" s="7" t="s">
        <v>3390</v>
      </c>
      <c r="D16844" s="8" t="s">
        <v>5618</v>
      </c>
      <c r="E16844" s="8" t="s">
        <v>5619</v>
      </c>
      <c r="F16844" s="8" t="s">
        <v>5620</v>
      </c>
      <c r="G16844" s="8" t="s">
        <v>188</v>
      </c>
      <c r="H16844" s="8" t="s">
        <v>83622</v>
      </c>
      <c r="I16844" s="8" t="s">
        <v>384</v>
      </c>
      <c r="K16844" s="4"/>
    </row>
    <row r="16845" spans="2:11" ht="19.5" customHeight="1">
      <c r="B16845" s="12" t="s">
        <v>7370</v>
      </c>
      <c r="C16845" s="7" t="s">
        <v>6377</v>
      </c>
      <c r="D16845" s="8" t="s">
        <v>7371</v>
      </c>
      <c r="E16845" s="8" t="s">
        <v>7372</v>
      </c>
      <c r="F16845" s="8" t="s">
        <v>4379</v>
      </c>
      <c r="G16845" s="8" t="s">
        <v>72</v>
      </c>
      <c r="H16845" s="8" t="s">
        <v>83622</v>
      </c>
      <c r="I16845" s="8" t="s">
        <v>7373</v>
      </c>
      <c r="K16845" s="4"/>
    </row>
    <row r="16846" spans="2:11" ht="19.5" customHeight="1">
      <c r="B16846" s="12" t="s">
        <v>8020</v>
      </c>
      <c r="C16846" s="7" t="s">
        <v>6377</v>
      </c>
      <c r="D16846" s="8" t="s">
        <v>8021</v>
      </c>
      <c r="E16846" s="8" t="s">
        <v>8022</v>
      </c>
      <c r="F16846" s="8" t="s">
        <v>4379</v>
      </c>
      <c r="G16846" s="8" t="s">
        <v>72</v>
      </c>
      <c r="H16846" s="8" t="s">
        <v>83622</v>
      </c>
      <c r="I16846" s="8" t="s">
        <v>8023</v>
      </c>
      <c r="K16846" s="4"/>
    </row>
    <row r="16847" spans="2:11" ht="19.5" customHeight="1">
      <c r="B16847" s="12" t="s">
        <v>9544</v>
      </c>
      <c r="C16847" s="7" t="s">
        <v>8385</v>
      </c>
      <c r="D16847" s="8" t="s">
        <v>9545</v>
      </c>
      <c r="E16847" s="8" t="s">
        <v>9546</v>
      </c>
      <c r="F16847" s="8" t="s">
        <v>4379</v>
      </c>
      <c r="G16847" s="8" t="s">
        <v>72</v>
      </c>
      <c r="H16847" s="8" t="s">
        <v>83622</v>
      </c>
      <c r="I16847" s="8" t="s">
        <v>8419</v>
      </c>
      <c r="K16847" s="4"/>
    </row>
    <row r="16848" spans="2:11" ht="19.5" customHeight="1">
      <c r="B16848" s="12" t="s">
        <v>12038</v>
      </c>
      <c r="C16848" s="7" t="s">
        <v>8390</v>
      </c>
      <c r="D16848" s="8" t="s">
        <v>12039</v>
      </c>
      <c r="E16848" s="8" t="s">
        <v>3950</v>
      </c>
      <c r="F16848" s="8" t="s">
        <v>3951</v>
      </c>
      <c r="G16848" s="8" t="s">
        <v>77</v>
      </c>
      <c r="H16848" s="8" t="s">
        <v>83622</v>
      </c>
      <c r="I16848" s="8" t="s">
        <v>12040</v>
      </c>
      <c r="K16848" s="4"/>
    </row>
    <row r="16849" spans="2:11" ht="19.5" customHeight="1">
      <c r="B16849" s="12" t="s">
        <v>12903</v>
      </c>
      <c r="C16849" s="7" t="s">
        <v>8390</v>
      </c>
      <c r="D16849" s="8" t="s">
        <v>12904</v>
      </c>
      <c r="E16849" s="8" t="s">
        <v>12905</v>
      </c>
      <c r="F16849" s="8" t="s">
        <v>12906</v>
      </c>
      <c r="G16849" s="8" t="s">
        <v>246</v>
      </c>
      <c r="H16849" s="8" t="s">
        <v>83622</v>
      </c>
      <c r="I16849" s="8" t="s">
        <v>12907</v>
      </c>
      <c r="K16849" s="4"/>
    </row>
    <row r="16850" spans="2:11" ht="19.5" customHeight="1">
      <c r="B16850" s="12" t="s">
        <v>13405</v>
      </c>
      <c r="C16850" s="7" t="s">
        <v>8385</v>
      </c>
      <c r="D16850" s="8" t="s">
        <v>13406</v>
      </c>
      <c r="E16850" s="8" t="s">
        <v>13407</v>
      </c>
      <c r="F16850" s="8" t="s">
        <v>4313</v>
      </c>
      <c r="G16850" s="8" t="s">
        <v>113</v>
      </c>
      <c r="H16850" s="8" t="s">
        <v>83622</v>
      </c>
      <c r="I16850" s="8" t="s">
        <v>13408</v>
      </c>
      <c r="K16850" s="4"/>
    </row>
    <row r="16851" spans="2:11" ht="19.5" customHeight="1">
      <c r="B16851" s="12" t="s">
        <v>15835</v>
      </c>
      <c r="C16851" s="7" t="s">
        <v>8390</v>
      </c>
      <c r="D16851" s="8" t="s">
        <v>15836</v>
      </c>
      <c r="E16851" s="8" t="s">
        <v>15837</v>
      </c>
      <c r="F16851" s="8" t="s">
        <v>4313</v>
      </c>
      <c r="G16851" s="8" t="s">
        <v>113</v>
      </c>
      <c r="H16851" s="8" t="s">
        <v>83622</v>
      </c>
      <c r="I16851" s="8" t="s">
        <v>15838</v>
      </c>
      <c r="K16851" s="4"/>
    </row>
    <row r="16852" spans="2:11" ht="19.5" customHeight="1">
      <c r="B16852" s="12" t="s">
        <v>16103</v>
      </c>
      <c r="C16852" s="7" t="s">
        <v>8390</v>
      </c>
      <c r="D16852" s="8" t="s">
        <v>16104</v>
      </c>
      <c r="E16852" s="8" t="s">
        <v>16105</v>
      </c>
      <c r="F16852" s="8" t="s">
        <v>16106</v>
      </c>
      <c r="G16852" s="8" t="s">
        <v>253</v>
      </c>
      <c r="H16852" s="8" t="s">
        <v>83622</v>
      </c>
      <c r="I16852" s="8" t="s">
        <v>16107</v>
      </c>
      <c r="K16852" s="4"/>
    </row>
    <row r="16853" spans="2:11" ht="19.5" customHeight="1">
      <c r="B16853" s="12" t="s">
        <v>17964</v>
      </c>
      <c r="C16853" s="7" t="s">
        <v>8390</v>
      </c>
      <c r="D16853" s="8" t="s">
        <v>17965</v>
      </c>
      <c r="E16853" s="8" t="s">
        <v>17966</v>
      </c>
      <c r="F16853" s="8" t="s">
        <v>17967</v>
      </c>
      <c r="G16853" s="8" t="s">
        <v>257</v>
      </c>
      <c r="H16853" s="8" t="s">
        <v>83622</v>
      </c>
      <c r="I16853" s="8" t="s">
        <v>17968</v>
      </c>
      <c r="K16853" s="4"/>
    </row>
    <row r="16854" spans="2:11" ht="19.5" customHeight="1">
      <c r="B16854" s="12" t="s">
        <v>18405</v>
      </c>
      <c r="C16854" s="7" t="s">
        <v>8390</v>
      </c>
      <c r="D16854" s="8" t="s">
        <v>18406</v>
      </c>
      <c r="E16854" s="8" t="s">
        <v>18407</v>
      </c>
      <c r="F16854" s="8" t="s">
        <v>3900</v>
      </c>
      <c r="G16854" s="8" t="s">
        <v>72</v>
      </c>
      <c r="H16854" s="8" t="s">
        <v>83622</v>
      </c>
      <c r="I16854" s="8" t="s">
        <v>18408</v>
      </c>
      <c r="K16854" s="4"/>
    </row>
    <row r="16855" spans="2:11" ht="19.5" customHeight="1">
      <c r="B16855" s="12" t="s">
        <v>20176</v>
      </c>
      <c r="C16855" s="7" t="s">
        <v>12270</v>
      </c>
      <c r="D16855" s="8" t="s">
        <v>20177</v>
      </c>
      <c r="E16855" s="8" t="s">
        <v>20178</v>
      </c>
      <c r="F16855" s="8" t="s">
        <v>3900</v>
      </c>
      <c r="G16855" s="8" t="s">
        <v>72</v>
      </c>
      <c r="H16855" s="8" t="s">
        <v>83622</v>
      </c>
      <c r="I16855" s="8" t="s">
        <v>20179</v>
      </c>
      <c r="K16855" s="4"/>
    </row>
    <row r="16856" spans="2:11" ht="19.5" customHeight="1">
      <c r="B16856" s="12" t="s">
        <v>20359</v>
      </c>
      <c r="C16856" s="7" t="s">
        <v>12270</v>
      </c>
      <c r="D16856" s="8" t="s">
        <v>20360</v>
      </c>
      <c r="E16856" s="8" t="s">
        <v>20361</v>
      </c>
      <c r="F16856" s="8" t="s">
        <v>17967</v>
      </c>
      <c r="G16856" s="8" t="s">
        <v>257</v>
      </c>
      <c r="H16856" s="8" t="s">
        <v>83622</v>
      </c>
      <c r="I16856" s="8" t="s">
        <v>20362</v>
      </c>
      <c r="K16856" s="4"/>
    </row>
    <row r="16857" spans="2:11" ht="19.5" customHeight="1">
      <c r="B16857" s="12" t="s">
        <v>20708</v>
      </c>
      <c r="C16857" s="7" t="s">
        <v>12270</v>
      </c>
      <c r="D16857" s="8" t="s">
        <v>20709</v>
      </c>
      <c r="E16857" s="8" t="s">
        <v>20710</v>
      </c>
      <c r="F16857" s="8" t="s">
        <v>3891</v>
      </c>
      <c r="G16857" s="8" t="s">
        <v>71</v>
      </c>
      <c r="H16857" s="8" t="s">
        <v>83622</v>
      </c>
      <c r="I16857" s="8" t="s">
        <v>19482</v>
      </c>
      <c r="K16857" s="4"/>
    </row>
    <row r="16858" spans="2:11" ht="19.5" customHeight="1">
      <c r="B16858" s="12" t="s">
        <v>20863</v>
      </c>
      <c r="C16858" s="7" t="s">
        <v>12270</v>
      </c>
      <c r="D16858" s="8" t="s">
        <v>20864</v>
      </c>
      <c r="E16858" s="8" t="s">
        <v>20865</v>
      </c>
      <c r="F16858" s="8" t="s">
        <v>4313</v>
      </c>
      <c r="G16858" s="8" t="s">
        <v>113</v>
      </c>
      <c r="H16858" s="8" t="s">
        <v>83622</v>
      </c>
      <c r="I16858" s="8" t="s">
        <v>12319</v>
      </c>
      <c r="K16858" s="4"/>
    </row>
    <row r="16859" spans="2:11" ht="19.5" customHeight="1">
      <c r="B16859" s="12" t="s">
        <v>21024</v>
      </c>
      <c r="C16859" s="7" t="s">
        <v>12270</v>
      </c>
      <c r="D16859" s="8" t="s">
        <v>8462</v>
      </c>
      <c r="E16859" s="8" t="s">
        <v>21025</v>
      </c>
      <c r="F16859" s="8" t="s">
        <v>4379</v>
      </c>
      <c r="G16859" s="8" t="s">
        <v>72</v>
      </c>
      <c r="H16859" s="8" t="s">
        <v>83622</v>
      </c>
      <c r="I16859" s="8" t="s">
        <v>8465</v>
      </c>
      <c r="K16859" s="4"/>
    </row>
    <row r="16860" spans="2:11" ht="19.5" customHeight="1">
      <c r="B16860" s="12" t="s">
        <v>21068</v>
      </c>
      <c r="C16860" s="7" t="s">
        <v>12270</v>
      </c>
      <c r="D16860" s="8" t="s">
        <v>21069</v>
      </c>
      <c r="E16860" s="8" t="s">
        <v>21070</v>
      </c>
      <c r="F16860" s="8" t="s">
        <v>4379</v>
      </c>
      <c r="G16860" s="8" t="s">
        <v>72</v>
      </c>
      <c r="H16860" s="8" t="s">
        <v>83622</v>
      </c>
      <c r="I16860" s="8" t="s">
        <v>21071</v>
      </c>
      <c r="K16860" s="4"/>
    </row>
    <row r="16861" spans="2:11" ht="19.5" customHeight="1">
      <c r="B16861" s="12" t="s">
        <v>23017</v>
      </c>
      <c r="C16861" s="7" t="s">
        <v>12270</v>
      </c>
      <c r="D16861" s="8" t="s">
        <v>12271</v>
      </c>
      <c r="E16861" s="8" t="s">
        <v>23018</v>
      </c>
      <c r="F16861" s="8" t="s">
        <v>4313</v>
      </c>
      <c r="G16861" s="8" t="s">
        <v>113</v>
      </c>
      <c r="H16861" s="8" t="s">
        <v>83622</v>
      </c>
      <c r="I16861" s="8" t="s">
        <v>12273</v>
      </c>
      <c r="K16861" s="4"/>
    </row>
    <row r="16862" spans="2:11" ht="19.5" customHeight="1">
      <c r="B16862" s="12" t="s">
        <v>23242</v>
      </c>
      <c r="C16862" s="7" t="s">
        <v>12270</v>
      </c>
      <c r="D16862" s="8" t="s">
        <v>12291</v>
      </c>
      <c r="E16862" s="8" t="s">
        <v>23243</v>
      </c>
      <c r="F16862" s="8" t="s">
        <v>4313</v>
      </c>
      <c r="G16862" s="8" t="s">
        <v>113</v>
      </c>
      <c r="H16862" s="8" t="s">
        <v>83622</v>
      </c>
      <c r="I16862" s="8" t="s">
        <v>8465</v>
      </c>
      <c r="K16862" s="4"/>
    </row>
    <row r="16863" spans="2:11" ht="19.5" customHeight="1">
      <c r="B16863" s="12" t="s">
        <v>23370</v>
      </c>
      <c r="C16863" s="7" t="s">
        <v>12270</v>
      </c>
      <c r="D16863" s="8" t="s">
        <v>14356</v>
      </c>
      <c r="E16863" s="8" t="s">
        <v>23371</v>
      </c>
      <c r="F16863" s="8" t="s">
        <v>4379</v>
      </c>
      <c r="G16863" s="8" t="s">
        <v>72</v>
      </c>
      <c r="H16863" s="8" t="s">
        <v>83622</v>
      </c>
      <c r="I16863" s="8" t="s">
        <v>14358</v>
      </c>
      <c r="K16863" s="4"/>
    </row>
    <row r="16864" spans="2:11" ht="19.5" customHeight="1">
      <c r="B16864" s="12" t="s">
        <v>23380</v>
      </c>
      <c r="C16864" s="7" t="s">
        <v>12270</v>
      </c>
      <c r="D16864" s="8" t="s">
        <v>12271</v>
      </c>
      <c r="E16864" s="8" t="s">
        <v>23381</v>
      </c>
      <c r="F16864" s="8" t="s">
        <v>4379</v>
      </c>
      <c r="G16864" s="8" t="s">
        <v>72</v>
      </c>
      <c r="H16864" s="8" t="s">
        <v>83622</v>
      </c>
      <c r="I16864" s="8" t="s">
        <v>12273</v>
      </c>
      <c r="K16864" s="4"/>
    </row>
    <row r="16865" spans="2:11" ht="19.5" customHeight="1">
      <c r="B16865" s="12" t="s">
        <v>23800</v>
      </c>
      <c r="C16865" s="7" t="s">
        <v>12270</v>
      </c>
      <c r="D16865" s="8" t="s">
        <v>23801</v>
      </c>
      <c r="E16865" s="8" t="s">
        <v>23802</v>
      </c>
      <c r="F16865" s="8" t="s">
        <v>3970</v>
      </c>
      <c r="G16865" s="8" t="s">
        <v>80</v>
      </c>
      <c r="H16865" s="8" t="s">
        <v>83622</v>
      </c>
      <c r="I16865" s="8" t="s">
        <v>23803</v>
      </c>
      <c r="K16865" s="4"/>
    </row>
    <row r="16866" spans="2:11" ht="19.5" customHeight="1">
      <c r="B16866" s="12" t="s">
        <v>26548</v>
      </c>
      <c r="C16866" s="7" t="s">
        <v>11315</v>
      </c>
      <c r="D16866" s="8" t="s">
        <v>26549</v>
      </c>
      <c r="E16866" s="8" t="s">
        <v>26550</v>
      </c>
      <c r="F16866" s="8" t="s">
        <v>4313</v>
      </c>
      <c r="G16866" s="8" t="s">
        <v>113</v>
      </c>
      <c r="H16866" s="8" t="s">
        <v>83622</v>
      </c>
      <c r="I16866" s="8" t="s">
        <v>26551</v>
      </c>
      <c r="K16866" s="4"/>
    </row>
    <row r="16867" spans="2:11" ht="19.5" customHeight="1">
      <c r="B16867" s="12" t="s">
        <v>26813</v>
      </c>
      <c r="C16867" s="7" t="s">
        <v>11315</v>
      </c>
      <c r="D16867" s="8" t="s">
        <v>26814</v>
      </c>
      <c r="E16867" s="8" t="s">
        <v>26815</v>
      </c>
      <c r="F16867" s="8" t="s">
        <v>4379</v>
      </c>
      <c r="G16867" s="8" t="s">
        <v>72</v>
      </c>
      <c r="H16867" s="8" t="s">
        <v>83622</v>
      </c>
      <c r="I16867" s="8" t="s">
        <v>26816</v>
      </c>
      <c r="K16867" s="4"/>
    </row>
    <row r="16868" spans="2:11" ht="19.5" customHeight="1">
      <c r="B16868" s="12" t="s">
        <v>26829</v>
      </c>
      <c r="C16868" s="7" t="s">
        <v>11315</v>
      </c>
      <c r="D16868" s="8" t="s">
        <v>26830</v>
      </c>
      <c r="E16868" s="8" t="s">
        <v>26831</v>
      </c>
      <c r="F16868" s="8" t="s">
        <v>4379</v>
      </c>
      <c r="G16868" s="8" t="s">
        <v>72</v>
      </c>
      <c r="H16868" s="8" t="s">
        <v>83622</v>
      </c>
      <c r="I16868" s="8" t="s">
        <v>26832</v>
      </c>
      <c r="K16868" s="4"/>
    </row>
    <row r="16869" spans="2:11" ht="19.5" customHeight="1">
      <c r="B16869" s="12" t="s">
        <v>27054</v>
      </c>
      <c r="C16869" s="7" t="s">
        <v>8312</v>
      </c>
      <c r="D16869" s="8" t="s">
        <v>27055</v>
      </c>
      <c r="E16869" s="8" t="s">
        <v>27056</v>
      </c>
      <c r="F16869" s="8" t="s">
        <v>16106</v>
      </c>
      <c r="G16869" s="8" t="s">
        <v>253</v>
      </c>
      <c r="H16869" s="8" t="s">
        <v>83622</v>
      </c>
      <c r="I16869" s="8" t="s">
        <v>27057</v>
      </c>
      <c r="K16869" s="4"/>
    </row>
    <row r="16870" spans="2:11" ht="19.5" customHeight="1">
      <c r="B16870" s="12" t="s">
        <v>27839</v>
      </c>
      <c r="C16870" s="7" t="s">
        <v>25188</v>
      </c>
      <c r="D16870" s="8" t="s">
        <v>27840</v>
      </c>
      <c r="E16870" s="8" t="s">
        <v>27841</v>
      </c>
      <c r="F16870" s="8" t="s">
        <v>4313</v>
      </c>
      <c r="G16870" s="8" t="s">
        <v>113</v>
      </c>
      <c r="H16870" s="8" t="s">
        <v>83622</v>
      </c>
      <c r="I16870" s="8" t="s">
        <v>27840</v>
      </c>
      <c r="K16870" s="4"/>
    </row>
    <row r="16871" spans="2:11" ht="19.5" customHeight="1">
      <c r="B16871" s="12" t="s">
        <v>29250</v>
      </c>
      <c r="C16871" s="7" t="s">
        <v>11315</v>
      </c>
      <c r="D16871" s="8" t="s">
        <v>29251</v>
      </c>
      <c r="E16871" s="8" t="s">
        <v>29252</v>
      </c>
      <c r="F16871" s="8" t="s">
        <v>4379</v>
      </c>
      <c r="G16871" s="8" t="s">
        <v>72</v>
      </c>
      <c r="H16871" s="8" t="s">
        <v>83622</v>
      </c>
      <c r="I16871" s="8" t="s">
        <v>29253</v>
      </c>
      <c r="K16871" s="4"/>
    </row>
    <row r="16872" spans="2:11" ht="19.5" customHeight="1">
      <c r="B16872" s="12" t="s">
        <v>30024</v>
      </c>
      <c r="C16872" s="7" t="s">
        <v>25188</v>
      </c>
      <c r="D16872" s="8" t="s">
        <v>30025</v>
      </c>
      <c r="E16872" s="8" t="s">
        <v>30026</v>
      </c>
      <c r="F16872" s="8" t="s">
        <v>17967</v>
      </c>
      <c r="G16872" s="8" t="s">
        <v>257</v>
      </c>
      <c r="H16872" s="8" t="s">
        <v>83622</v>
      </c>
      <c r="I16872" s="8" t="s">
        <v>30027</v>
      </c>
      <c r="K16872" s="4"/>
    </row>
    <row r="16873" spans="2:11" ht="19.5" customHeight="1">
      <c r="B16873" s="12" t="s">
        <v>30510</v>
      </c>
      <c r="C16873" s="7" t="s">
        <v>11315</v>
      </c>
      <c r="D16873" s="8" t="s">
        <v>30511</v>
      </c>
      <c r="E16873" s="8" t="s">
        <v>30512</v>
      </c>
      <c r="F16873" s="8" t="s">
        <v>4379</v>
      </c>
      <c r="G16873" s="8" t="s">
        <v>72</v>
      </c>
      <c r="H16873" s="8" t="s">
        <v>83622</v>
      </c>
      <c r="I16873" s="8" t="s">
        <v>30513</v>
      </c>
      <c r="K16873" s="4"/>
    </row>
    <row r="16874" spans="2:11" ht="19.5" customHeight="1">
      <c r="B16874" s="12" t="s">
        <v>30797</v>
      </c>
      <c r="C16874" s="7" t="s">
        <v>11315</v>
      </c>
      <c r="D16874" s="8" t="s">
        <v>30798</v>
      </c>
      <c r="E16874" s="8" t="s">
        <v>30799</v>
      </c>
      <c r="F16874" s="8" t="s">
        <v>4379</v>
      </c>
      <c r="G16874" s="8" t="s">
        <v>72</v>
      </c>
      <c r="H16874" s="8" t="s">
        <v>83622</v>
      </c>
      <c r="I16874" s="8" t="s">
        <v>30800</v>
      </c>
      <c r="K16874" s="4"/>
    </row>
    <row r="16875" spans="2:11" ht="19.5" customHeight="1">
      <c r="B16875" s="12" t="s">
        <v>30884</v>
      </c>
      <c r="C16875" s="7" t="s">
        <v>8312</v>
      </c>
      <c r="D16875" s="8" t="s">
        <v>30885</v>
      </c>
      <c r="E16875" s="8" t="s">
        <v>30886</v>
      </c>
      <c r="F16875" s="8" t="s">
        <v>3891</v>
      </c>
      <c r="G16875" s="8" t="s">
        <v>71</v>
      </c>
      <c r="H16875" s="8" t="s">
        <v>83622</v>
      </c>
      <c r="I16875" s="8" t="s">
        <v>578</v>
      </c>
      <c r="K16875" s="4"/>
    </row>
    <row r="16876" spans="2:11" ht="19.5" customHeight="1">
      <c r="B16876" s="12" t="s">
        <v>31808</v>
      </c>
      <c r="C16876" s="7" t="s">
        <v>11315</v>
      </c>
      <c r="D16876" s="8" t="s">
        <v>31809</v>
      </c>
      <c r="E16876" s="8" t="s">
        <v>31810</v>
      </c>
      <c r="F16876" s="8" t="s">
        <v>4379</v>
      </c>
      <c r="G16876" s="8" t="s">
        <v>72</v>
      </c>
      <c r="H16876" s="8" t="s">
        <v>83622</v>
      </c>
      <c r="I16876" s="8" t="s">
        <v>31811</v>
      </c>
      <c r="K16876" s="4"/>
    </row>
    <row r="16877" spans="2:11" ht="19.5" customHeight="1">
      <c r="B16877" s="12" t="s">
        <v>32361</v>
      </c>
      <c r="C16877" s="7" t="s">
        <v>11315</v>
      </c>
      <c r="D16877" s="8" t="s">
        <v>32362</v>
      </c>
      <c r="E16877" s="8" t="s">
        <v>32363</v>
      </c>
      <c r="F16877" s="8" t="s">
        <v>5620</v>
      </c>
      <c r="G16877" s="8" t="s">
        <v>188</v>
      </c>
      <c r="H16877" s="8" t="s">
        <v>83622</v>
      </c>
      <c r="I16877" s="8" t="s">
        <v>32364</v>
      </c>
      <c r="K16877" s="4"/>
    </row>
    <row r="16878" spans="2:11" ht="19.5" customHeight="1">
      <c r="B16878" s="12" t="s">
        <v>33069</v>
      </c>
      <c r="C16878" s="7" t="s">
        <v>8312</v>
      </c>
      <c r="D16878" s="8" t="s">
        <v>33070</v>
      </c>
      <c r="E16878" s="8" t="s">
        <v>33071</v>
      </c>
      <c r="F16878" s="8" t="s">
        <v>3970</v>
      </c>
      <c r="G16878" s="8" t="s">
        <v>80</v>
      </c>
      <c r="H16878" s="8" t="s">
        <v>83622</v>
      </c>
      <c r="I16878" s="8" t="s">
        <v>33072</v>
      </c>
      <c r="K16878" s="4"/>
    </row>
    <row r="16879" spans="2:11" ht="19.5" customHeight="1">
      <c r="B16879" s="12" t="s">
        <v>33236</v>
      </c>
      <c r="C16879" s="7" t="s">
        <v>11315</v>
      </c>
      <c r="D16879" s="8" t="s">
        <v>33237</v>
      </c>
      <c r="E16879" s="8" t="s">
        <v>33238</v>
      </c>
      <c r="F16879" s="8" t="s">
        <v>4379</v>
      </c>
      <c r="G16879" s="8" t="s">
        <v>72</v>
      </c>
      <c r="H16879" s="8" t="s">
        <v>83622</v>
      </c>
      <c r="I16879" s="8" t="s">
        <v>634</v>
      </c>
      <c r="K16879" s="4"/>
    </row>
    <row r="16880" spans="2:11" ht="19.5" customHeight="1">
      <c r="B16880" s="12" t="s">
        <v>33569</v>
      </c>
      <c r="C16880" s="7" t="s">
        <v>11315</v>
      </c>
      <c r="D16880" s="8" t="s">
        <v>33570</v>
      </c>
      <c r="E16880" s="8" t="s">
        <v>33571</v>
      </c>
      <c r="F16880" s="8" t="s">
        <v>5620</v>
      </c>
      <c r="G16880" s="8" t="s">
        <v>188</v>
      </c>
      <c r="H16880" s="8" t="s">
        <v>83622</v>
      </c>
      <c r="I16880" s="8" t="s">
        <v>33572</v>
      </c>
      <c r="K16880" s="4"/>
    </row>
    <row r="16881" spans="2:11" ht="19.5" customHeight="1">
      <c r="B16881" s="12" t="s">
        <v>33715</v>
      </c>
      <c r="C16881" s="7" t="s">
        <v>11315</v>
      </c>
      <c r="D16881" s="8" t="s">
        <v>33716</v>
      </c>
      <c r="E16881" s="8" t="s">
        <v>33717</v>
      </c>
      <c r="F16881" s="8" t="s">
        <v>4379</v>
      </c>
      <c r="G16881" s="8" t="s">
        <v>72</v>
      </c>
      <c r="H16881" s="8" t="s">
        <v>83622</v>
      </c>
      <c r="I16881" s="8" t="s">
        <v>33718</v>
      </c>
      <c r="K16881" s="4"/>
    </row>
    <row r="16882" spans="2:11" ht="19.5" customHeight="1">
      <c r="B16882" s="12" t="s">
        <v>34122</v>
      </c>
      <c r="C16882" s="7" t="s">
        <v>11315</v>
      </c>
      <c r="D16882" s="8" t="s">
        <v>34123</v>
      </c>
      <c r="E16882" s="8" t="s">
        <v>34124</v>
      </c>
      <c r="F16882" s="8" t="s">
        <v>4379</v>
      </c>
      <c r="G16882" s="8" t="s">
        <v>72</v>
      </c>
      <c r="H16882" s="8" t="s">
        <v>83622</v>
      </c>
      <c r="I16882" s="8" t="s">
        <v>34125</v>
      </c>
      <c r="K16882" s="4"/>
    </row>
    <row r="16883" spans="2:11" ht="19.5" customHeight="1">
      <c r="B16883" s="12" t="s">
        <v>34319</v>
      </c>
      <c r="C16883" s="7" t="s">
        <v>11315</v>
      </c>
      <c r="D16883" s="8" t="s">
        <v>34320</v>
      </c>
      <c r="E16883" s="8" t="s">
        <v>34321</v>
      </c>
      <c r="F16883" s="8" t="s">
        <v>4379</v>
      </c>
      <c r="G16883" s="8" t="s">
        <v>72</v>
      </c>
      <c r="H16883" s="8" t="s">
        <v>83622</v>
      </c>
      <c r="I16883" s="8" t="s">
        <v>34322</v>
      </c>
      <c r="K16883" s="4"/>
    </row>
    <row r="16884" spans="2:11" ht="19.5" customHeight="1">
      <c r="B16884" s="12" t="s">
        <v>35574</v>
      </c>
      <c r="C16884" s="7" t="s">
        <v>11315</v>
      </c>
      <c r="D16884" s="8" t="s">
        <v>35575</v>
      </c>
      <c r="E16884" s="8" t="s">
        <v>35576</v>
      </c>
      <c r="F16884" s="8" t="s">
        <v>4379</v>
      </c>
      <c r="G16884" s="8" t="s">
        <v>72</v>
      </c>
      <c r="H16884" s="8" t="s">
        <v>83622</v>
      </c>
      <c r="I16884" s="8" t="s">
        <v>35577</v>
      </c>
      <c r="K16884" s="4"/>
    </row>
    <row r="16885" spans="2:11" ht="19.5" customHeight="1">
      <c r="B16885" s="12" t="s">
        <v>35590</v>
      </c>
      <c r="C16885" s="7" t="s">
        <v>11315</v>
      </c>
      <c r="D16885" s="8" t="s">
        <v>35591</v>
      </c>
      <c r="E16885" s="8" t="s">
        <v>35592</v>
      </c>
      <c r="F16885" s="8" t="s">
        <v>17967</v>
      </c>
      <c r="G16885" s="8" t="s">
        <v>257</v>
      </c>
      <c r="H16885" s="8" t="s">
        <v>83622</v>
      </c>
      <c r="I16885" s="8" t="s">
        <v>697</v>
      </c>
      <c r="K16885" s="4"/>
    </row>
    <row r="16886" spans="2:11" ht="19.5" customHeight="1">
      <c r="B16886" s="12" t="s">
        <v>35674</v>
      </c>
      <c r="C16886" s="7" t="s">
        <v>8312</v>
      </c>
      <c r="D16886" s="8" t="s">
        <v>35675</v>
      </c>
      <c r="E16886" s="8" t="s">
        <v>35676</v>
      </c>
      <c r="F16886" s="8" t="s">
        <v>16106</v>
      </c>
      <c r="G16886" s="8" t="s">
        <v>253</v>
      </c>
      <c r="H16886" s="8" t="s">
        <v>83622</v>
      </c>
      <c r="I16886" s="8" t="s">
        <v>35677</v>
      </c>
      <c r="K16886" s="4"/>
    </row>
    <row r="16887" spans="2:11" ht="19.5" customHeight="1">
      <c r="B16887" s="12" t="s">
        <v>35755</v>
      </c>
      <c r="C16887" s="7" t="s">
        <v>11315</v>
      </c>
      <c r="D16887" s="8" t="s">
        <v>35756</v>
      </c>
      <c r="E16887" s="8" t="s">
        <v>35757</v>
      </c>
      <c r="F16887" s="8" t="s">
        <v>4379</v>
      </c>
      <c r="G16887" s="8" t="s">
        <v>72</v>
      </c>
      <c r="H16887" s="8" t="s">
        <v>83622</v>
      </c>
      <c r="I16887" s="8" t="s">
        <v>35758</v>
      </c>
      <c r="K16887" s="4"/>
    </row>
    <row r="16888" spans="2:11" ht="19.5" customHeight="1">
      <c r="B16888" s="12" t="s">
        <v>35795</v>
      </c>
      <c r="C16888" s="7" t="s">
        <v>8312</v>
      </c>
      <c r="D16888" s="8" t="s">
        <v>35796</v>
      </c>
      <c r="E16888" s="8" t="s">
        <v>35797</v>
      </c>
      <c r="F16888" s="8" t="s">
        <v>4379</v>
      </c>
      <c r="G16888" s="8" t="s">
        <v>72</v>
      </c>
      <c r="H16888" s="8" t="s">
        <v>83622</v>
      </c>
      <c r="I16888" s="8" t="s">
        <v>35798</v>
      </c>
      <c r="K16888" s="4"/>
    </row>
    <row r="16889" spans="2:11" ht="19.5" customHeight="1">
      <c r="B16889" s="12" t="s">
        <v>36311</v>
      </c>
      <c r="C16889" s="7" t="s">
        <v>8312</v>
      </c>
      <c r="D16889" s="8" t="s">
        <v>36312</v>
      </c>
      <c r="E16889" s="8" t="s">
        <v>36313</v>
      </c>
      <c r="F16889" s="8" t="s">
        <v>4379</v>
      </c>
      <c r="G16889" s="8" t="s">
        <v>72</v>
      </c>
      <c r="H16889" s="8" t="s">
        <v>83622</v>
      </c>
      <c r="I16889" s="8" t="s">
        <v>36314</v>
      </c>
      <c r="K16889" s="4"/>
    </row>
    <row r="16890" spans="2:11" ht="19.5" customHeight="1">
      <c r="B16890" s="12" t="s">
        <v>36350</v>
      </c>
      <c r="C16890" s="7" t="s">
        <v>11315</v>
      </c>
      <c r="D16890" s="8" t="s">
        <v>36351</v>
      </c>
      <c r="E16890" s="8" t="s">
        <v>36352</v>
      </c>
      <c r="F16890" s="8" t="s">
        <v>17967</v>
      </c>
      <c r="G16890" s="8" t="s">
        <v>257</v>
      </c>
      <c r="H16890" s="8" t="s">
        <v>83622</v>
      </c>
      <c r="I16890" s="8" t="s">
        <v>36353</v>
      </c>
      <c r="K16890" s="4"/>
    </row>
    <row r="16891" spans="2:11" ht="19.5" customHeight="1">
      <c r="B16891" s="12" t="s">
        <v>36476</v>
      </c>
      <c r="C16891" s="7" t="s">
        <v>11315</v>
      </c>
      <c r="D16891" s="8" t="s">
        <v>36477</v>
      </c>
      <c r="E16891" s="8" t="s">
        <v>36478</v>
      </c>
      <c r="F16891" s="8" t="s">
        <v>17967</v>
      </c>
      <c r="G16891" s="8" t="s">
        <v>257</v>
      </c>
      <c r="H16891" s="8" t="s">
        <v>83622</v>
      </c>
      <c r="I16891" s="8" t="s">
        <v>36479</v>
      </c>
      <c r="K16891" s="4"/>
    </row>
    <row r="16892" spans="2:11" ht="19.5" customHeight="1">
      <c r="B16892" s="12" t="s">
        <v>36924</v>
      </c>
      <c r="C16892" s="7" t="s">
        <v>8312</v>
      </c>
      <c r="D16892" s="8" t="s">
        <v>36925</v>
      </c>
      <c r="E16892" s="8" t="s">
        <v>36926</v>
      </c>
      <c r="F16892" s="8" t="s">
        <v>17967</v>
      </c>
      <c r="G16892" s="8" t="s">
        <v>257</v>
      </c>
      <c r="H16892" s="8" t="s">
        <v>83622</v>
      </c>
      <c r="I16892" s="8" t="s">
        <v>36927</v>
      </c>
      <c r="K16892" s="4"/>
    </row>
    <row r="16893" spans="2:11" ht="19.5" customHeight="1">
      <c r="B16893" s="12" t="s">
        <v>38258</v>
      </c>
      <c r="C16893" s="7" t="s">
        <v>8312</v>
      </c>
      <c r="D16893" s="8" t="s">
        <v>38259</v>
      </c>
      <c r="E16893" s="8" t="s">
        <v>38260</v>
      </c>
      <c r="F16893" s="8" t="s">
        <v>4313</v>
      </c>
      <c r="G16893" s="8" t="s">
        <v>113</v>
      </c>
      <c r="H16893" s="8" t="s">
        <v>83622</v>
      </c>
      <c r="I16893" s="8" t="s">
        <v>38261</v>
      </c>
      <c r="K16893" s="4"/>
    </row>
    <row r="16894" spans="2:11" ht="19.5" customHeight="1">
      <c r="B16894" s="12" t="s">
        <v>40234</v>
      </c>
      <c r="C16894" s="7" t="s">
        <v>11315</v>
      </c>
      <c r="D16894" s="8" t="s">
        <v>40235</v>
      </c>
      <c r="E16894" s="8" t="s">
        <v>40236</v>
      </c>
      <c r="F16894" s="8" t="s">
        <v>3951</v>
      </c>
      <c r="G16894" s="8" t="s">
        <v>77</v>
      </c>
      <c r="H16894" s="8" t="s">
        <v>83622</v>
      </c>
      <c r="I16894" s="8" t="s">
        <v>832</v>
      </c>
      <c r="K16894" s="4"/>
    </row>
    <row r="16895" spans="2:11" ht="19.5" customHeight="1">
      <c r="B16895" s="12" t="s">
        <v>41377</v>
      </c>
      <c r="C16895" s="7" t="s">
        <v>11315</v>
      </c>
      <c r="D16895" s="8" t="s">
        <v>41378</v>
      </c>
      <c r="E16895" s="8" t="s">
        <v>41379</v>
      </c>
      <c r="F16895" s="8" t="s">
        <v>4313</v>
      </c>
      <c r="G16895" s="8" t="s">
        <v>113</v>
      </c>
      <c r="H16895" s="8" t="s">
        <v>83622</v>
      </c>
      <c r="I16895" s="8" t="s">
        <v>859</v>
      </c>
      <c r="K16895" s="4"/>
    </row>
    <row r="16896" spans="2:11" ht="19.5" customHeight="1">
      <c r="B16896" s="12" t="s">
        <v>41582</v>
      </c>
      <c r="C16896" s="7" t="s">
        <v>8312</v>
      </c>
      <c r="D16896" s="8" t="s">
        <v>41583</v>
      </c>
      <c r="E16896" s="8" t="s">
        <v>41584</v>
      </c>
      <c r="F16896" s="8" t="s">
        <v>4379</v>
      </c>
      <c r="G16896" s="8" t="s">
        <v>72</v>
      </c>
      <c r="H16896" s="8" t="s">
        <v>83622</v>
      </c>
      <c r="I16896" s="8" t="s">
        <v>41585</v>
      </c>
      <c r="K16896" s="4"/>
    </row>
    <row r="16897" spans="2:11" ht="19.5" customHeight="1">
      <c r="B16897" s="12" t="s">
        <v>41654</v>
      </c>
      <c r="C16897" s="7" t="s">
        <v>11315</v>
      </c>
      <c r="D16897" s="8" t="s">
        <v>41655</v>
      </c>
      <c r="E16897" s="8" t="s">
        <v>41656</v>
      </c>
      <c r="F16897" s="8" t="s">
        <v>4379</v>
      </c>
      <c r="G16897" s="8" t="s">
        <v>72</v>
      </c>
      <c r="H16897" s="8" t="s">
        <v>83622</v>
      </c>
      <c r="I16897" s="8" t="s">
        <v>41657</v>
      </c>
      <c r="K16897" s="4"/>
    </row>
    <row r="16898" spans="2:11" ht="19.5" customHeight="1">
      <c r="B16898" s="12" t="s">
        <v>41714</v>
      </c>
      <c r="C16898" s="7" t="s">
        <v>11315</v>
      </c>
      <c r="D16898" s="8" t="s">
        <v>41715</v>
      </c>
      <c r="E16898" s="8" t="s">
        <v>41716</v>
      </c>
      <c r="F16898" s="8" t="s">
        <v>17967</v>
      </c>
      <c r="G16898" s="8" t="s">
        <v>257</v>
      </c>
      <c r="H16898" s="8" t="s">
        <v>83622</v>
      </c>
      <c r="I16898" s="8" t="s">
        <v>41715</v>
      </c>
      <c r="K16898" s="4"/>
    </row>
    <row r="16899" spans="2:11" ht="19.5" customHeight="1">
      <c r="B16899" s="12" t="s">
        <v>41972</v>
      </c>
      <c r="C16899" s="7" t="s">
        <v>11315</v>
      </c>
      <c r="D16899" s="8" t="s">
        <v>41973</v>
      </c>
      <c r="E16899" s="8" t="s">
        <v>41974</v>
      </c>
      <c r="F16899" s="8" t="s">
        <v>4313</v>
      </c>
      <c r="G16899" s="8" t="s">
        <v>113</v>
      </c>
      <c r="H16899" s="8" t="s">
        <v>83622</v>
      </c>
      <c r="I16899" s="8" t="s">
        <v>875</v>
      </c>
      <c r="K16899" s="4"/>
    </row>
    <row r="16900" spans="2:11" ht="19.5" customHeight="1">
      <c r="B16900" s="12" t="s">
        <v>41975</v>
      </c>
      <c r="C16900" s="7" t="s">
        <v>11315</v>
      </c>
      <c r="D16900" s="8" t="s">
        <v>41976</v>
      </c>
      <c r="E16900" s="8" t="s">
        <v>41977</v>
      </c>
      <c r="F16900" s="8" t="s">
        <v>4379</v>
      </c>
      <c r="G16900" s="8" t="s">
        <v>72</v>
      </c>
      <c r="H16900" s="8" t="s">
        <v>83622</v>
      </c>
      <c r="I16900" s="8" t="s">
        <v>876</v>
      </c>
      <c r="K16900" s="4"/>
    </row>
    <row r="16901" spans="2:11" ht="19.5" customHeight="1">
      <c r="B16901" s="12" t="s">
        <v>42309</v>
      </c>
      <c r="C16901" s="7" t="s">
        <v>11315</v>
      </c>
      <c r="D16901" s="8" t="s">
        <v>42310</v>
      </c>
      <c r="E16901" s="8" t="s">
        <v>42311</v>
      </c>
      <c r="F16901" s="8" t="s">
        <v>4313</v>
      </c>
      <c r="G16901" s="8" t="s">
        <v>113</v>
      </c>
      <c r="H16901" s="8" t="s">
        <v>83622</v>
      </c>
      <c r="I16901" s="8" t="s">
        <v>884</v>
      </c>
      <c r="K16901" s="4"/>
    </row>
    <row r="16902" spans="2:11" ht="19.5" customHeight="1">
      <c r="B16902" s="12" t="s">
        <v>42348</v>
      </c>
      <c r="C16902" s="7" t="s">
        <v>11315</v>
      </c>
      <c r="D16902" s="8" t="s">
        <v>42349</v>
      </c>
      <c r="E16902" s="8" t="s">
        <v>42350</v>
      </c>
      <c r="F16902" s="8" t="s">
        <v>3951</v>
      </c>
      <c r="G16902" s="8" t="s">
        <v>77</v>
      </c>
      <c r="H16902" s="8" t="s">
        <v>83622</v>
      </c>
      <c r="I16902" s="8" t="s">
        <v>885</v>
      </c>
      <c r="K16902" s="4"/>
    </row>
    <row r="16903" spans="2:11" ht="19.5" customHeight="1">
      <c r="B16903" s="12" t="s">
        <v>42807</v>
      </c>
      <c r="C16903" s="7" t="s">
        <v>8312</v>
      </c>
      <c r="D16903" s="8" t="s">
        <v>42808</v>
      </c>
      <c r="E16903" s="8" t="s">
        <v>42809</v>
      </c>
      <c r="F16903" s="8" t="s">
        <v>3970</v>
      </c>
      <c r="G16903" s="8" t="s">
        <v>80</v>
      </c>
      <c r="H16903" s="8" t="s">
        <v>83622</v>
      </c>
      <c r="I16903" s="8" t="s">
        <v>42810</v>
      </c>
      <c r="K16903" s="4"/>
    </row>
    <row r="16904" spans="2:11" ht="19.5" customHeight="1">
      <c r="B16904" s="12" t="s">
        <v>43178</v>
      </c>
      <c r="C16904" s="7" t="s">
        <v>11315</v>
      </c>
      <c r="D16904" s="8" t="s">
        <v>43179</v>
      </c>
      <c r="E16904" s="8" t="s">
        <v>43180</v>
      </c>
      <c r="F16904" s="8" t="s">
        <v>4313</v>
      </c>
      <c r="G16904" s="8" t="s">
        <v>113</v>
      </c>
      <c r="H16904" s="8" t="s">
        <v>83622</v>
      </c>
      <c r="I16904" s="8" t="s">
        <v>43181</v>
      </c>
      <c r="K16904" s="4"/>
    </row>
    <row r="16905" spans="2:11" ht="19.5" customHeight="1">
      <c r="B16905" s="12" t="s">
        <v>43305</v>
      </c>
      <c r="C16905" s="7" t="s">
        <v>11315</v>
      </c>
      <c r="D16905" s="8" t="s">
        <v>43306</v>
      </c>
      <c r="E16905" s="8" t="s">
        <v>43307</v>
      </c>
      <c r="F16905" s="8" t="s">
        <v>4379</v>
      </c>
      <c r="G16905" s="8" t="s">
        <v>72</v>
      </c>
      <c r="H16905" s="8" t="s">
        <v>83622</v>
      </c>
      <c r="I16905" s="8" t="s">
        <v>902</v>
      </c>
      <c r="K16905" s="4"/>
    </row>
    <row r="16906" spans="2:11" ht="19.5" customHeight="1">
      <c r="B16906" s="12" t="s">
        <v>43895</v>
      </c>
      <c r="C16906" s="7" t="s">
        <v>11315</v>
      </c>
      <c r="D16906" s="8" t="s">
        <v>43896</v>
      </c>
      <c r="E16906" s="8" t="s">
        <v>43897</v>
      </c>
      <c r="F16906" s="8" t="s">
        <v>4379</v>
      </c>
      <c r="G16906" s="8" t="s">
        <v>72</v>
      </c>
      <c r="H16906" s="8" t="s">
        <v>83622</v>
      </c>
      <c r="I16906" s="8" t="s">
        <v>916</v>
      </c>
      <c r="K16906" s="4"/>
    </row>
    <row r="16907" spans="2:11" ht="19.5" customHeight="1">
      <c r="B16907" s="12" t="s">
        <v>44522</v>
      </c>
      <c r="C16907" s="7" t="s">
        <v>11315</v>
      </c>
      <c r="D16907" s="8" t="s">
        <v>44523</v>
      </c>
      <c r="E16907" s="8" t="s">
        <v>44524</v>
      </c>
      <c r="F16907" s="8" t="s">
        <v>4379</v>
      </c>
      <c r="G16907" s="8" t="s">
        <v>72</v>
      </c>
      <c r="H16907" s="8" t="s">
        <v>83622</v>
      </c>
      <c r="I16907" s="8" t="s">
        <v>933</v>
      </c>
      <c r="K16907" s="4"/>
    </row>
    <row r="16908" spans="2:11" ht="19.5" customHeight="1">
      <c r="B16908" s="12" t="s">
        <v>45125</v>
      </c>
      <c r="C16908" s="7" t="s">
        <v>11315</v>
      </c>
      <c r="D16908" s="8" t="s">
        <v>45126</v>
      </c>
      <c r="E16908" s="8" t="s">
        <v>45127</v>
      </c>
      <c r="F16908" s="8" t="s">
        <v>4379</v>
      </c>
      <c r="G16908" s="8" t="s">
        <v>72</v>
      </c>
      <c r="H16908" s="8" t="s">
        <v>83622</v>
      </c>
      <c r="I16908" s="8" t="s">
        <v>45128</v>
      </c>
      <c r="K16908" s="4"/>
    </row>
    <row r="16909" spans="2:11" ht="19.5" customHeight="1">
      <c r="B16909" s="12" t="s">
        <v>45443</v>
      </c>
      <c r="C16909" s="7" t="s">
        <v>11315</v>
      </c>
      <c r="D16909" s="8" t="s">
        <v>45444</v>
      </c>
      <c r="E16909" s="8" t="s">
        <v>45445</v>
      </c>
      <c r="F16909" s="8" t="s">
        <v>4313</v>
      </c>
      <c r="G16909" s="8" t="s">
        <v>113</v>
      </c>
      <c r="H16909" s="8" t="s">
        <v>83622</v>
      </c>
      <c r="I16909" s="8" t="s">
        <v>953</v>
      </c>
      <c r="K16909" s="4"/>
    </row>
    <row r="16910" spans="2:11" ht="19.5" customHeight="1">
      <c r="B16910" s="12" t="s">
        <v>45508</v>
      </c>
      <c r="C16910" s="7" t="s">
        <v>8312</v>
      </c>
      <c r="D16910" s="8" t="s">
        <v>45509</v>
      </c>
      <c r="E16910" s="8" t="s">
        <v>45510</v>
      </c>
      <c r="F16910" s="8" t="s">
        <v>4379</v>
      </c>
      <c r="G16910" s="8" t="s">
        <v>72</v>
      </c>
      <c r="H16910" s="8" t="s">
        <v>83622</v>
      </c>
      <c r="I16910" s="8" t="s">
        <v>45511</v>
      </c>
      <c r="K16910" s="4"/>
    </row>
    <row r="16911" spans="2:11" ht="19.5" customHeight="1">
      <c r="B16911" s="12" t="s">
        <v>46088</v>
      </c>
      <c r="C16911" s="7" t="s">
        <v>11315</v>
      </c>
      <c r="D16911" s="8" t="s">
        <v>46089</v>
      </c>
      <c r="E16911" s="8" t="s">
        <v>46090</v>
      </c>
      <c r="F16911" s="8" t="s">
        <v>4379</v>
      </c>
      <c r="G16911" s="8" t="s">
        <v>72</v>
      </c>
      <c r="H16911" s="8" t="s">
        <v>83622</v>
      </c>
      <c r="I16911" s="8" t="s">
        <v>973</v>
      </c>
      <c r="K16911" s="4"/>
    </row>
    <row r="16912" spans="2:11" ht="19.5" customHeight="1">
      <c r="B16912" s="12" t="s">
        <v>46490</v>
      </c>
      <c r="C16912" s="7" t="s">
        <v>11315</v>
      </c>
      <c r="D16912" s="8" t="s">
        <v>46491</v>
      </c>
      <c r="E16912" s="8" t="s">
        <v>46492</v>
      </c>
      <c r="F16912" s="8" t="s">
        <v>4379</v>
      </c>
      <c r="G16912" s="8" t="s">
        <v>72</v>
      </c>
      <c r="H16912" s="8" t="s">
        <v>83622</v>
      </c>
      <c r="I16912" s="8" t="s">
        <v>46493</v>
      </c>
      <c r="K16912" s="4"/>
    </row>
    <row r="16913" spans="2:11" ht="19.5" customHeight="1">
      <c r="B16913" s="12" t="s">
        <v>47142</v>
      </c>
      <c r="C16913" s="7" t="s">
        <v>11315</v>
      </c>
      <c r="D16913" s="8" t="s">
        <v>47143</v>
      </c>
      <c r="E16913" s="8" t="s">
        <v>47144</v>
      </c>
      <c r="F16913" s="8" t="s">
        <v>4379</v>
      </c>
      <c r="G16913" s="8" t="s">
        <v>72</v>
      </c>
      <c r="H16913" s="8" t="s">
        <v>83622</v>
      </c>
      <c r="I16913" s="8" t="s">
        <v>47145</v>
      </c>
      <c r="K16913" s="4"/>
    </row>
    <row r="16914" spans="2:11" ht="19.5" customHeight="1">
      <c r="B16914" s="12" t="s">
        <v>47196</v>
      </c>
      <c r="C16914" s="7" t="s">
        <v>11315</v>
      </c>
      <c r="D16914" s="8" t="s">
        <v>47197</v>
      </c>
      <c r="E16914" s="8" t="s">
        <v>47198</v>
      </c>
      <c r="F16914" s="8" t="s">
        <v>16106</v>
      </c>
      <c r="G16914" s="8" t="s">
        <v>253</v>
      </c>
      <c r="H16914" s="8" t="s">
        <v>83622</v>
      </c>
      <c r="I16914" s="8" t="s">
        <v>47199</v>
      </c>
      <c r="K16914" s="4"/>
    </row>
    <row r="16915" spans="2:11" ht="19.5" customHeight="1">
      <c r="B16915" s="12" t="s">
        <v>48695</v>
      </c>
      <c r="C16915" s="7" t="s">
        <v>11315</v>
      </c>
      <c r="D16915" s="8" t="s">
        <v>48696</v>
      </c>
      <c r="E16915" s="8" t="s">
        <v>48697</v>
      </c>
      <c r="F16915" s="8" t="s">
        <v>17967</v>
      </c>
      <c r="G16915" s="8" t="s">
        <v>257</v>
      </c>
      <c r="H16915" s="8" t="s">
        <v>83622</v>
      </c>
      <c r="I16915" s="8" t="s">
        <v>48698</v>
      </c>
      <c r="K16915" s="4"/>
    </row>
    <row r="16916" spans="2:11" ht="19.5" customHeight="1">
      <c r="B16916" s="12" t="s">
        <v>49793</v>
      </c>
      <c r="C16916" s="7" t="s">
        <v>8312</v>
      </c>
      <c r="D16916" s="8" t="s">
        <v>49794</v>
      </c>
      <c r="E16916" s="8" t="s">
        <v>49795</v>
      </c>
      <c r="F16916" s="8" t="s">
        <v>4379</v>
      </c>
      <c r="G16916" s="8" t="s">
        <v>72</v>
      </c>
      <c r="H16916" s="8" t="s">
        <v>83622</v>
      </c>
      <c r="I16916" s="8" t="s">
        <v>49796</v>
      </c>
      <c r="K16916" s="4"/>
    </row>
    <row r="16917" spans="2:11" ht="19.5" customHeight="1">
      <c r="B16917" s="12" t="s">
        <v>50801</v>
      </c>
      <c r="C16917" s="7" t="s">
        <v>11315</v>
      </c>
      <c r="D16917" s="8" t="s">
        <v>50802</v>
      </c>
      <c r="E16917" s="8" t="s">
        <v>50803</v>
      </c>
      <c r="F16917" s="8" t="s">
        <v>4313</v>
      </c>
      <c r="G16917" s="8" t="s">
        <v>113</v>
      </c>
      <c r="H16917" s="8" t="s">
        <v>83622</v>
      </c>
      <c r="I16917" s="8" t="s">
        <v>50804</v>
      </c>
      <c r="K16917" s="4"/>
    </row>
    <row r="16918" spans="2:11" ht="19.5" customHeight="1">
      <c r="B16918" s="12" t="s">
        <v>54124</v>
      </c>
      <c r="C16918" s="7" t="s">
        <v>54120</v>
      </c>
      <c r="D16918" s="8" t="s">
        <v>54125</v>
      </c>
      <c r="E16918" s="8" t="s">
        <v>54126</v>
      </c>
      <c r="F16918" s="8" t="s">
        <v>54127</v>
      </c>
      <c r="G16918" s="8" t="s">
        <v>257</v>
      </c>
      <c r="H16918" s="8" t="s">
        <v>83622</v>
      </c>
      <c r="I16918" s="8" t="s">
        <v>54128</v>
      </c>
      <c r="K16918" s="4"/>
    </row>
    <row r="16919" spans="2:11" ht="19.5" customHeight="1">
      <c r="B16919" s="12" t="s">
        <v>54244</v>
      </c>
      <c r="C16919" s="7" t="s">
        <v>54120</v>
      </c>
      <c r="D16919" s="8" t="s">
        <v>54245</v>
      </c>
      <c r="E16919" s="8" t="s">
        <v>54246</v>
      </c>
      <c r="F16919" s="8" t="s">
        <v>3951</v>
      </c>
      <c r="G16919" s="8" t="s">
        <v>77</v>
      </c>
      <c r="H16919" s="8" t="s">
        <v>83622</v>
      </c>
      <c r="I16919" s="8" t="s">
        <v>54247</v>
      </c>
      <c r="K16919" s="4"/>
    </row>
    <row r="16920" spans="2:11" ht="19.5" customHeight="1">
      <c r="B16920" s="12" t="s">
        <v>55512</v>
      </c>
      <c r="C16920" s="7" t="s">
        <v>11315</v>
      </c>
      <c r="D16920" s="8" t="s">
        <v>55513</v>
      </c>
      <c r="E16920" s="8" t="s">
        <v>55514</v>
      </c>
      <c r="F16920" s="8" t="s">
        <v>17967</v>
      </c>
      <c r="G16920" s="8" t="s">
        <v>257</v>
      </c>
      <c r="H16920" s="8" t="s">
        <v>83622</v>
      </c>
      <c r="I16920" s="8" t="s">
        <v>55515</v>
      </c>
      <c r="K16920" s="4"/>
    </row>
    <row r="16921" spans="2:11" ht="19.5" customHeight="1">
      <c r="B16921" s="12" t="s">
        <v>56957</v>
      </c>
      <c r="C16921" s="7" t="s">
        <v>11315</v>
      </c>
      <c r="D16921" s="8" t="s">
        <v>56958</v>
      </c>
      <c r="E16921" s="8" t="s">
        <v>56959</v>
      </c>
      <c r="F16921" s="8" t="s">
        <v>4379</v>
      </c>
      <c r="G16921" s="8" t="s">
        <v>72</v>
      </c>
      <c r="H16921" s="8" t="s">
        <v>83622</v>
      </c>
      <c r="I16921" s="8" t="s">
        <v>56960</v>
      </c>
      <c r="K16921" s="4"/>
    </row>
    <row r="16922" spans="2:11" ht="19.5" customHeight="1">
      <c r="B16922" s="12" t="s">
        <v>57257</v>
      </c>
      <c r="C16922" s="7" t="s">
        <v>11315</v>
      </c>
      <c r="D16922" s="8" t="s">
        <v>29279</v>
      </c>
      <c r="E16922" s="8" t="s">
        <v>57258</v>
      </c>
      <c r="F16922" s="8" t="s">
        <v>4379</v>
      </c>
      <c r="G16922" s="8" t="s">
        <v>72</v>
      </c>
      <c r="H16922" s="8" t="s">
        <v>83622</v>
      </c>
      <c r="I16922" s="8" t="s">
        <v>29281</v>
      </c>
      <c r="K16922" s="4"/>
    </row>
    <row r="16923" spans="2:11" ht="19.5" customHeight="1">
      <c r="B16923" s="12" t="s">
        <v>57469</v>
      </c>
      <c r="C16923" s="7" t="s">
        <v>11315</v>
      </c>
      <c r="D16923" s="8" t="s">
        <v>57470</v>
      </c>
      <c r="E16923" s="8" t="s">
        <v>57471</v>
      </c>
      <c r="F16923" s="8" t="s">
        <v>4379</v>
      </c>
      <c r="G16923" s="8" t="s">
        <v>72</v>
      </c>
      <c r="H16923" s="8" t="s">
        <v>83622</v>
      </c>
      <c r="I16923" s="8" t="s">
        <v>57472</v>
      </c>
      <c r="K16923" s="4"/>
    </row>
    <row r="16924" spans="2:11" ht="19.5" customHeight="1">
      <c r="B16924" s="12" t="s">
        <v>57505</v>
      </c>
      <c r="C16924" s="7" t="s">
        <v>11315</v>
      </c>
      <c r="D16924" s="8" t="s">
        <v>57506</v>
      </c>
      <c r="E16924" s="8" t="s">
        <v>57507</v>
      </c>
      <c r="F16924" s="8" t="s">
        <v>4379</v>
      </c>
      <c r="G16924" s="8" t="s">
        <v>72</v>
      </c>
      <c r="H16924" s="8" t="s">
        <v>83622</v>
      </c>
      <c r="I16924" s="8" t="s">
        <v>57508</v>
      </c>
      <c r="K16924" s="4"/>
    </row>
    <row r="16925" spans="2:11" ht="19.5" customHeight="1">
      <c r="B16925" s="12" t="s">
        <v>57626</v>
      </c>
      <c r="C16925" s="7" t="s">
        <v>8303</v>
      </c>
      <c r="D16925" s="8" t="s">
        <v>57627</v>
      </c>
      <c r="E16925" s="8" t="s">
        <v>57628</v>
      </c>
      <c r="F16925" s="8" t="s">
        <v>4379</v>
      </c>
      <c r="G16925" s="8" t="s">
        <v>72</v>
      </c>
      <c r="H16925" s="8" t="s">
        <v>83622</v>
      </c>
      <c r="I16925" s="8" t="s">
        <v>57629</v>
      </c>
      <c r="K16925" s="4"/>
    </row>
    <row r="16926" spans="2:11" ht="19.5" customHeight="1">
      <c r="B16926" s="12" t="s">
        <v>61390</v>
      </c>
      <c r="C16926" s="7" t="s">
        <v>54120</v>
      </c>
      <c r="D16926" s="8" t="s">
        <v>61391</v>
      </c>
      <c r="E16926" s="8" t="s">
        <v>61392</v>
      </c>
      <c r="F16926" s="8" t="s">
        <v>61393</v>
      </c>
      <c r="G16926" s="8" t="s">
        <v>257</v>
      </c>
      <c r="H16926" s="8" t="s">
        <v>83622</v>
      </c>
      <c r="I16926" s="8" t="s">
        <v>61394</v>
      </c>
      <c r="K16926" s="4"/>
    </row>
    <row r="16927" spans="2:11" ht="19.5" customHeight="1">
      <c r="B16927" s="12" t="s">
        <v>61465</v>
      </c>
      <c r="C16927" s="7" t="s">
        <v>54120</v>
      </c>
      <c r="D16927" s="8" t="s">
        <v>61466</v>
      </c>
      <c r="E16927" s="8" t="s">
        <v>61467</v>
      </c>
      <c r="F16927" s="8" t="s">
        <v>12906</v>
      </c>
      <c r="G16927" s="8" t="s">
        <v>246</v>
      </c>
      <c r="H16927" s="8" t="s">
        <v>83622</v>
      </c>
      <c r="I16927" s="8" t="s">
        <v>1120</v>
      </c>
      <c r="K16927" s="4"/>
    </row>
    <row r="16928" spans="2:11" ht="19.5" customHeight="1">
      <c r="B16928" s="12" t="s">
        <v>61609</v>
      </c>
      <c r="C16928" s="7" t="s">
        <v>54120</v>
      </c>
      <c r="D16928" s="8" t="s">
        <v>61610</v>
      </c>
      <c r="E16928" s="8" t="s">
        <v>61611</v>
      </c>
      <c r="F16928" s="8" t="s">
        <v>54127</v>
      </c>
      <c r="G16928" s="8" t="s">
        <v>257</v>
      </c>
      <c r="H16928" s="8" t="s">
        <v>83622</v>
      </c>
      <c r="I16928" s="8" t="s">
        <v>61612</v>
      </c>
      <c r="K16928" s="4"/>
    </row>
    <row r="16929" spans="2:11" ht="19.5" customHeight="1">
      <c r="B16929" s="12" t="s">
        <v>61732</v>
      </c>
      <c r="C16929" s="7" t="s">
        <v>54120</v>
      </c>
      <c r="D16929" s="8" t="s">
        <v>61733</v>
      </c>
      <c r="E16929" s="8" t="s">
        <v>61734</v>
      </c>
      <c r="F16929" s="8" t="s">
        <v>16106</v>
      </c>
      <c r="G16929" s="8" t="s">
        <v>253</v>
      </c>
      <c r="H16929" s="8" t="s">
        <v>83622</v>
      </c>
      <c r="I16929" s="8" t="s">
        <v>1132</v>
      </c>
      <c r="K16929" s="4"/>
    </row>
    <row r="16930" spans="2:11" ht="19.5" customHeight="1">
      <c r="B16930" s="12" t="s">
        <v>61735</v>
      </c>
      <c r="C16930" s="7" t="s">
        <v>54120</v>
      </c>
      <c r="D16930" s="8" t="s">
        <v>61736</v>
      </c>
      <c r="E16930" s="8" t="s">
        <v>61737</v>
      </c>
      <c r="F16930" s="8" t="s">
        <v>5620</v>
      </c>
      <c r="G16930" s="8" t="s">
        <v>188</v>
      </c>
      <c r="H16930" s="8" t="s">
        <v>83622</v>
      </c>
      <c r="I16930" s="8" t="s">
        <v>1133</v>
      </c>
      <c r="K16930" s="4"/>
    </row>
    <row r="16931" spans="2:11" ht="19.5" customHeight="1">
      <c r="B16931" s="12" t="s">
        <v>61806</v>
      </c>
      <c r="C16931" s="7" t="s">
        <v>54120</v>
      </c>
      <c r="D16931" s="8" t="s">
        <v>35675</v>
      </c>
      <c r="E16931" s="8" t="s">
        <v>35676</v>
      </c>
      <c r="F16931" s="8" t="s">
        <v>16106</v>
      </c>
      <c r="G16931" s="8" t="s">
        <v>253</v>
      </c>
      <c r="H16931" s="8" t="s">
        <v>83622</v>
      </c>
      <c r="I16931" s="8" t="s">
        <v>35677</v>
      </c>
      <c r="K16931" s="4"/>
    </row>
    <row r="16932" spans="2:11" ht="19.5" customHeight="1">
      <c r="B16932" s="12" t="s">
        <v>61879</v>
      </c>
      <c r="C16932" s="7" t="s">
        <v>54120</v>
      </c>
      <c r="D16932" s="8" t="s">
        <v>61880</v>
      </c>
      <c r="E16932" s="8" t="s">
        <v>61881</v>
      </c>
      <c r="F16932" s="8" t="s">
        <v>16106</v>
      </c>
      <c r="G16932" s="8" t="s">
        <v>253</v>
      </c>
      <c r="H16932" s="8" t="s">
        <v>83622</v>
      </c>
      <c r="I16932" s="8" t="s">
        <v>1138</v>
      </c>
      <c r="K16932" s="4"/>
    </row>
    <row r="16933" spans="2:11" ht="19.5" customHeight="1">
      <c r="B16933" s="12" t="s">
        <v>62174</v>
      </c>
      <c r="C16933" s="7" t="s">
        <v>54120</v>
      </c>
      <c r="D16933" s="8" t="s">
        <v>62175</v>
      </c>
      <c r="E16933" s="8" t="s">
        <v>62176</v>
      </c>
      <c r="F16933" s="8" t="s">
        <v>16106</v>
      </c>
      <c r="G16933" s="8" t="s">
        <v>253</v>
      </c>
      <c r="H16933" s="8" t="s">
        <v>83622</v>
      </c>
      <c r="I16933" s="8" t="s">
        <v>1147</v>
      </c>
      <c r="K16933" s="4"/>
    </row>
    <row r="16934" spans="2:11" ht="19.5" customHeight="1">
      <c r="B16934" s="12" t="s">
        <v>62384</v>
      </c>
      <c r="C16934" s="7" t="s">
        <v>54120</v>
      </c>
      <c r="D16934" s="8" t="s">
        <v>62385</v>
      </c>
      <c r="E16934" s="8" t="s">
        <v>62386</v>
      </c>
      <c r="F16934" s="8" t="s">
        <v>54127</v>
      </c>
      <c r="G16934" s="8" t="s">
        <v>257</v>
      </c>
      <c r="H16934" s="8" t="s">
        <v>83622</v>
      </c>
      <c r="I16934" s="8" t="s">
        <v>1155</v>
      </c>
      <c r="K16934" s="4"/>
    </row>
    <row r="16935" spans="2:11" ht="19.5" customHeight="1">
      <c r="B16935" s="12" t="s">
        <v>63840</v>
      </c>
      <c r="C16935" s="7" t="s">
        <v>54120</v>
      </c>
      <c r="D16935" s="8" t="s">
        <v>63841</v>
      </c>
      <c r="E16935" s="8" t="s">
        <v>63842</v>
      </c>
      <c r="F16935" s="8" t="s">
        <v>5620</v>
      </c>
      <c r="G16935" s="8" t="s">
        <v>188</v>
      </c>
      <c r="H16935" s="8" t="s">
        <v>83622</v>
      </c>
      <c r="I16935" s="8" t="s">
        <v>1170</v>
      </c>
      <c r="K16935" s="4"/>
    </row>
    <row r="16936" spans="2:11" ht="19.5" customHeight="1">
      <c r="B16936" s="12" t="s">
        <v>63871</v>
      </c>
      <c r="C16936" s="7" t="s">
        <v>54120</v>
      </c>
      <c r="D16936" s="8" t="s">
        <v>63872</v>
      </c>
      <c r="E16936" s="8" t="s">
        <v>63873</v>
      </c>
      <c r="F16936" s="8" t="s">
        <v>3881</v>
      </c>
      <c r="G16936" s="8" t="s">
        <v>70</v>
      </c>
      <c r="H16936" s="8" t="s">
        <v>83622</v>
      </c>
      <c r="I16936" s="8" t="s">
        <v>1171</v>
      </c>
      <c r="K16936" s="4"/>
    </row>
    <row r="16937" spans="2:11" ht="19.5" customHeight="1">
      <c r="B16937" s="12" t="s">
        <v>64474</v>
      </c>
      <c r="C16937" s="7" t="s">
        <v>54120</v>
      </c>
      <c r="D16937" s="8" t="s">
        <v>64475</v>
      </c>
      <c r="E16937" s="8" t="s">
        <v>64476</v>
      </c>
      <c r="F16937" s="8" t="s">
        <v>16106</v>
      </c>
      <c r="G16937" s="8" t="s">
        <v>253</v>
      </c>
      <c r="H16937" s="8" t="s">
        <v>83622</v>
      </c>
      <c r="I16937" s="8" t="s">
        <v>64477</v>
      </c>
      <c r="K16937" s="4"/>
    </row>
    <row r="16938" spans="2:11" ht="19.5" customHeight="1">
      <c r="B16938" s="12" t="s">
        <v>64522</v>
      </c>
      <c r="C16938" s="7" t="s">
        <v>54120</v>
      </c>
      <c r="D16938" s="8" t="s">
        <v>47197</v>
      </c>
      <c r="E16938" s="8" t="s">
        <v>47198</v>
      </c>
      <c r="F16938" s="8" t="s">
        <v>16106</v>
      </c>
      <c r="G16938" s="8" t="s">
        <v>253</v>
      </c>
      <c r="H16938" s="8" t="s">
        <v>83622</v>
      </c>
      <c r="I16938" s="8" t="s">
        <v>1183</v>
      </c>
      <c r="K16938" s="4"/>
    </row>
    <row r="16939" spans="2:11" ht="19.5" customHeight="1">
      <c r="B16939" s="12" t="s">
        <v>64649</v>
      </c>
      <c r="C16939" s="7" t="s">
        <v>54120</v>
      </c>
      <c r="D16939" s="8" t="s">
        <v>64650</v>
      </c>
      <c r="E16939" s="8" t="s">
        <v>64651</v>
      </c>
      <c r="F16939" s="8" t="s">
        <v>3951</v>
      </c>
      <c r="G16939" s="8" t="s">
        <v>77</v>
      </c>
      <c r="H16939" s="8" t="s">
        <v>83622</v>
      </c>
      <c r="I16939" s="8" t="s">
        <v>64652</v>
      </c>
      <c r="K16939" s="4"/>
    </row>
    <row r="16940" spans="2:11" ht="19.5" customHeight="1">
      <c r="B16940" s="12" t="s">
        <v>64743</v>
      </c>
      <c r="C16940" s="7" t="s">
        <v>54120</v>
      </c>
      <c r="D16940" s="8" t="s">
        <v>64744</v>
      </c>
      <c r="E16940" s="8" t="s">
        <v>64745</v>
      </c>
      <c r="F16940" s="8" t="s">
        <v>4313</v>
      </c>
      <c r="G16940" s="8" t="s">
        <v>113</v>
      </c>
      <c r="H16940" s="8" t="s">
        <v>83622</v>
      </c>
      <c r="I16940" s="8" t="s">
        <v>64746</v>
      </c>
      <c r="K16940" s="4"/>
    </row>
    <row r="16941" spans="2:11" ht="19.5" customHeight="1">
      <c r="B16941" s="12" t="s">
        <v>64902</v>
      </c>
      <c r="C16941" s="7" t="s">
        <v>54120</v>
      </c>
      <c r="D16941" s="8" t="s">
        <v>64903</v>
      </c>
      <c r="E16941" s="8" t="s">
        <v>64904</v>
      </c>
      <c r="F16941" s="8" t="s">
        <v>4379</v>
      </c>
      <c r="G16941" s="8" t="s">
        <v>72</v>
      </c>
      <c r="H16941" s="8" t="s">
        <v>83622</v>
      </c>
      <c r="I16941" s="8" t="s">
        <v>64905</v>
      </c>
      <c r="K16941" s="4"/>
    </row>
    <row r="16942" spans="2:11" ht="19.5" customHeight="1">
      <c r="B16942" s="12" t="s">
        <v>65937</v>
      </c>
      <c r="C16942" s="7" t="s">
        <v>54120</v>
      </c>
      <c r="D16942" s="8" t="s">
        <v>65938</v>
      </c>
      <c r="E16942" s="8" t="s">
        <v>65939</v>
      </c>
      <c r="F16942" s="8" t="s">
        <v>3970</v>
      </c>
      <c r="G16942" s="8" t="s">
        <v>80</v>
      </c>
      <c r="H16942" s="8" t="s">
        <v>83622</v>
      </c>
      <c r="I16942" s="8" t="s">
        <v>65940</v>
      </c>
      <c r="K16942" s="4"/>
    </row>
    <row r="16943" spans="2:11" ht="19.5" customHeight="1">
      <c r="B16943" s="12" t="s">
        <v>66275</v>
      </c>
      <c r="C16943" s="7" t="s">
        <v>54120</v>
      </c>
      <c r="D16943" s="8" t="s">
        <v>66276</v>
      </c>
      <c r="E16943" s="8" t="s">
        <v>66277</v>
      </c>
      <c r="F16943" s="8" t="s">
        <v>16106</v>
      </c>
      <c r="G16943" s="8" t="s">
        <v>253</v>
      </c>
      <c r="H16943" s="8" t="s">
        <v>83622</v>
      </c>
      <c r="I16943" s="8" t="s">
        <v>66276</v>
      </c>
      <c r="K16943" s="4"/>
    </row>
    <row r="16944" spans="2:11" ht="19.5" customHeight="1">
      <c r="B16944" s="12" t="s">
        <v>66743</v>
      </c>
      <c r="C16944" s="7" t="s">
        <v>66696</v>
      </c>
      <c r="D16944" s="8" t="s">
        <v>66744</v>
      </c>
      <c r="E16944" s="8" t="s">
        <v>66745</v>
      </c>
      <c r="F16944" s="8" t="s">
        <v>4379</v>
      </c>
      <c r="G16944" s="8" t="s">
        <v>72</v>
      </c>
      <c r="H16944" s="8" t="s">
        <v>83622</v>
      </c>
      <c r="I16944" s="8" t="s">
        <v>43102</v>
      </c>
      <c r="K16944" s="4"/>
    </row>
    <row r="16945" spans="2:11" ht="19.5" customHeight="1">
      <c r="B16945" s="12" t="s">
        <v>67093</v>
      </c>
      <c r="C16945" s="7" t="s">
        <v>66696</v>
      </c>
      <c r="D16945" s="8" t="s">
        <v>67094</v>
      </c>
      <c r="E16945" s="8" t="s">
        <v>67095</v>
      </c>
      <c r="F16945" s="8" t="s">
        <v>3881</v>
      </c>
      <c r="G16945" s="8" t="s">
        <v>70</v>
      </c>
      <c r="H16945" s="8" t="s">
        <v>83622</v>
      </c>
      <c r="I16945" s="8" t="s">
        <v>1213</v>
      </c>
      <c r="K16945" s="4"/>
    </row>
    <row r="16946" spans="2:11" ht="19.5" customHeight="1">
      <c r="B16946" s="12" t="s">
        <v>67277</v>
      </c>
      <c r="C16946" s="7" t="s">
        <v>66696</v>
      </c>
      <c r="D16946" s="8" t="s">
        <v>67278</v>
      </c>
      <c r="E16946" s="8" t="s">
        <v>6558</v>
      </c>
      <c r="F16946" s="8" t="s">
        <v>4313</v>
      </c>
      <c r="G16946" s="8" t="s">
        <v>113</v>
      </c>
      <c r="H16946" s="8" t="s">
        <v>83622</v>
      </c>
      <c r="I16946" s="8" t="s">
        <v>67279</v>
      </c>
      <c r="K16946" s="4"/>
    </row>
    <row r="16947" spans="2:11" ht="19.5" customHeight="1">
      <c r="B16947" s="12" t="s">
        <v>67670</v>
      </c>
      <c r="C16947" s="7" t="s">
        <v>66696</v>
      </c>
      <c r="D16947" s="8" t="s">
        <v>61111</v>
      </c>
      <c r="E16947" s="8" t="s">
        <v>67671</v>
      </c>
      <c r="F16947" s="8" t="s">
        <v>53497</v>
      </c>
      <c r="G16947" s="8" t="s">
        <v>72</v>
      </c>
      <c r="H16947" s="8" t="s">
        <v>83622</v>
      </c>
      <c r="I16947" s="8" t="s">
        <v>1225</v>
      </c>
      <c r="K16947" s="4"/>
    </row>
    <row r="16948" spans="2:11" ht="19.5" customHeight="1">
      <c r="B16948" s="12" t="s">
        <v>67918</v>
      </c>
      <c r="C16948" s="7" t="s">
        <v>66696</v>
      </c>
      <c r="D16948" s="8" t="s">
        <v>67919</v>
      </c>
      <c r="E16948" s="8" t="s">
        <v>67920</v>
      </c>
      <c r="F16948" s="8" t="s">
        <v>4379</v>
      </c>
      <c r="G16948" s="8" t="s">
        <v>72</v>
      </c>
      <c r="H16948" s="8" t="s">
        <v>83622</v>
      </c>
      <c r="I16948" s="8" t="s">
        <v>67921</v>
      </c>
      <c r="K16948" s="4"/>
    </row>
    <row r="16949" spans="2:11" ht="19.5" customHeight="1">
      <c r="B16949" s="12" t="s">
        <v>68152</v>
      </c>
      <c r="C16949" s="7" t="s">
        <v>66696</v>
      </c>
      <c r="D16949" s="8" t="s">
        <v>32362</v>
      </c>
      <c r="E16949" s="8" t="s">
        <v>32363</v>
      </c>
      <c r="F16949" s="8" t="s">
        <v>5620</v>
      </c>
      <c r="G16949" s="8" t="s">
        <v>188</v>
      </c>
      <c r="H16949" s="8" t="s">
        <v>83622</v>
      </c>
      <c r="I16949" s="8" t="s">
        <v>32364</v>
      </c>
      <c r="K16949" s="4"/>
    </row>
    <row r="16950" spans="2:11" ht="19.5" customHeight="1">
      <c r="B16950" s="12" t="s">
        <v>68190</v>
      </c>
      <c r="C16950" s="7" t="s">
        <v>66696</v>
      </c>
      <c r="D16950" s="8" t="s">
        <v>1226</v>
      </c>
      <c r="E16950" s="8" t="s">
        <v>68191</v>
      </c>
      <c r="F16950" s="8" t="s">
        <v>4379</v>
      </c>
      <c r="G16950" s="8" t="s">
        <v>72</v>
      </c>
      <c r="H16950" s="8" t="s">
        <v>83622</v>
      </c>
      <c r="I16950" s="8" t="s">
        <v>68192</v>
      </c>
      <c r="K16950" s="4"/>
    </row>
    <row r="16951" spans="2:11" ht="19.5" customHeight="1">
      <c r="B16951" s="12" t="s">
        <v>68937</v>
      </c>
      <c r="C16951" s="7" t="s">
        <v>66696</v>
      </c>
      <c r="D16951" s="8" t="s">
        <v>68938</v>
      </c>
      <c r="E16951" s="8" t="s">
        <v>68939</v>
      </c>
      <c r="F16951" s="8" t="s">
        <v>3900</v>
      </c>
      <c r="G16951" s="8" t="s">
        <v>72</v>
      </c>
      <c r="H16951" s="8" t="s">
        <v>83622</v>
      </c>
      <c r="I16951" s="8" t="s">
        <v>68938</v>
      </c>
      <c r="K16951" s="4"/>
    </row>
    <row r="16952" spans="2:11" ht="19.5" customHeight="1">
      <c r="B16952" s="12" t="s">
        <v>69106</v>
      </c>
      <c r="C16952" s="7" t="s">
        <v>66696</v>
      </c>
      <c r="D16952" s="8" t="s">
        <v>69107</v>
      </c>
      <c r="E16952" s="8" t="s">
        <v>69108</v>
      </c>
      <c r="F16952" s="8" t="s">
        <v>17967</v>
      </c>
      <c r="G16952" s="8" t="s">
        <v>257</v>
      </c>
      <c r="H16952" s="8" t="s">
        <v>83622</v>
      </c>
      <c r="I16952" s="8" t="s">
        <v>69109</v>
      </c>
      <c r="K16952" s="4"/>
    </row>
    <row r="16953" spans="2:11" ht="19.5" customHeight="1">
      <c r="B16953" s="12" t="s">
        <v>69258</v>
      </c>
      <c r="C16953" s="7" t="s">
        <v>66696</v>
      </c>
      <c r="D16953" s="8" t="s">
        <v>69259</v>
      </c>
      <c r="E16953" s="8" t="s">
        <v>69260</v>
      </c>
      <c r="F16953" s="8" t="s">
        <v>4313</v>
      </c>
      <c r="G16953" s="8" t="s">
        <v>113</v>
      </c>
      <c r="H16953" s="8" t="s">
        <v>83622</v>
      </c>
      <c r="I16953" s="8" t="s">
        <v>69261</v>
      </c>
      <c r="K16953" s="4"/>
    </row>
    <row r="16954" spans="2:11" ht="19.5" customHeight="1">
      <c r="B16954" s="12" t="s">
        <v>69406</v>
      </c>
      <c r="C16954" s="7" t="s">
        <v>66696</v>
      </c>
      <c r="D16954" s="8" t="s">
        <v>69407</v>
      </c>
      <c r="E16954" s="8" t="s">
        <v>69408</v>
      </c>
      <c r="F16954" s="8" t="s">
        <v>16106</v>
      </c>
      <c r="G16954" s="8" t="s">
        <v>253</v>
      </c>
      <c r="H16954" s="8" t="s">
        <v>83622</v>
      </c>
      <c r="I16954" s="8" t="s">
        <v>69409</v>
      </c>
      <c r="K16954" s="4"/>
    </row>
    <row r="16955" spans="2:11" ht="19.5" customHeight="1">
      <c r="B16955" s="12" t="s">
        <v>69491</v>
      </c>
      <c r="C16955" s="7" t="s">
        <v>66696</v>
      </c>
      <c r="D16955" s="8" t="s">
        <v>69492</v>
      </c>
      <c r="E16955" s="8" t="s">
        <v>69493</v>
      </c>
      <c r="F16955" s="8" t="s">
        <v>4379</v>
      </c>
      <c r="G16955" s="8" t="s">
        <v>72</v>
      </c>
      <c r="H16955" s="8" t="s">
        <v>83622</v>
      </c>
      <c r="I16955" s="8" t="s">
        <v>69494</v>
      </c>
      <c r="K16955" s="4"/>
    </row>
    <row r="16956" spans="2:11" ht="19.5" customHeight="1">
      <c r="B16956" s="12" t="s">
        <v>69497</v>
      </c>
      <c r="C16956" s="7" t="s">
        <v>66696</v>
      </c>
      <c r="D16956" s="8" t="s">
        <v>69498</v>
      </c>
      <c r="E16956" s="8" t="s">
        <v>69499</v>
      </c>
      <c r="F16956" s="8" t="s">
        <v>4379</v>
      </c>
      <c r="G16956" s="8" t="s">
        <v>72</v>
      </c>
      <c r="H16956" s="8" t="s">
        <v>83622</v>
      </c>
      <c r="I16956" s="8" t="s">
        <v>69498</v>
      </c>
      <c r="K16956" s="4"/>
    </row>
    <row r="16957" spans="2:11" ht="19.5" customHeight="1">
      <c r="B16957" s="12" t="s">
        <v>69694</v>
      </c>
      <c r="C16957" s="7" t="s">
        <v>66696</v>
      </c>
      <c r="D16957" s="8" t="s">
        <v>36925</v>
      </c>
      <c r="E16957" s="8" t="s">
        <v>69695</v>
      </c>
      <c r="F16957" s="8" t="s">
        <v>17967</v>
      </c>
      <c r="G16957" s="8" t="s">
        <v>257</v>
      </c>
      <c r="H16957" s="8" t="s">
        <v>83622</v>
      </c>
      <c r="I16957" s="8" t="s">
        <v>36927</v>
      </c>
      <c r="K16957" s="4"/>
    </row>
    <row r="16958" spans="2:11" ht="19.5" customHeight="1">
      <c r="B16958" s="12" t="s">
        <v>70065</v>
      </c>
      <c r="C16958" s="7" t="s">
        <v>66696</v>
      </c>
      <c r="D16958" s="8" t="s">
        <v>70066</v>
      </c>
      <c r="E16958" s="8" t="s">
        <v>70067</v>
      </c>
      <c r="F16958" s="8" t="s">
        <v>3970</v>
      </c>
      <c r="G16958" s="8" t="s">
        <v>80</v>
      </c>
      <c r="H16958" s="8" t="s">
        <v>83622</v>
      </c>
      <c r="I16958" s="8" t="s">
        <v>70068</v>
      </c>
      <c r="K16958" s="4"/>
    </row>
    <row r="16959" spans="2:11" ht="19.5" customHeight="1">
      <c r="B16959" s="12" t="s">
        <v>70878</v>
      </c>
      <c r="C16959" s="7" t="s">
        <v>66696</v>
      </c>
      <c r="D16959" s="8" t="s">
        <v>70879</v>
      </c>
      <c r="E16959" s="8" t="s">
        <v>3899</v>
      </c>
      <c r="F16959" s="8" t="s">
        <v>3900</v>
      </c>
      <c r="G16959" s="8" t="s">
        <v>72</v>
      </c>
      <c r="H16959" s="8" t="s">
        <v>83622</v>
      </c>
      <c r="I16959" s="8" t="s">
        <v>70880</v>
      </c>
      <c r="K16959" s="4"/>
    </row>
    <row r="16960" spans="2:11" ht="19.5" customHeight="1">
      <c r="B16960" s="12" t="s">
        <v>73042</v>
      </c>
      <c r="C16960" s="7" t="s">
        <v>66696</v>
      </c>
      <c r="D16960" s="8" t="s">
        <v>73043</v>
      </c>
      <c r="E16960" s="8" t="s">
        <v>73044</v>
      </c>
      <c r="F16960" s="8" t="s">
        <v>3900</v>
      </c>
      <c r="G16960" s="8" t="s">
        <v>72</v>
      </c>
      <c r="H16960" s="8" t="s">
        <v>83622</v>
      </c>
      <c r="I16960" s="8" t="s">
        <v>73045</v>
      </c>
      <c r="K16960" s="4"/>
    </row>
    <row r="16961" spans="2:11" ht="19.5" customHeight="1">
      <c r="B16961" s="12" t="s">
        <v>73689</v>
      </c>
      <c r="C16961" s="7" t="s">
        <v>66696</v>
      </c>
      <c r="D16961" s="8" t="s">
        <v>73690</v>
      </c>
      <c r="E16961" s="8" t="s">
        <v>73691</v>
      </c>
      <c r="F16961" s="8" t="s">
        <v>3891</v>
      </c>
      <c r="G16961" s="8" t="s">
        <v>71</v>
      </c>
      <c r="H16961" s="8" t="s">
        <v>83622</v>
      </c>
      <c r="I16961" s="8" t="s">
        <v>73692</v>
      </c>
      <c r="K16961" s="4"/>
    </row>
    <row r="16962" spans="2:11" ht="19.5" customHeight="1">
      <c r="B16962" s="12" t="s">
        <v>73702</v>
      </c>
      <c r="C16962" s="7" t="s">
        <v>66696</v>
      </c>
      <c r="D16962" s="8" t="s">
        <v>73703</v>
      </c>
      <c r="E16962" s="8" t="s">
        <v>73704</v>
      </c>
      <c r="F16962" s="8" t="s">
        <v>3970</v>
      </c>
      <c r="G16962" s="8" t="s">
        <v>80</v>
      </c>
      <c r="H16962" s="8" t="s">
        <v>83622</v>
      </c>
      <c r="I16962" s="8" t="s">
        <v>73705</v>
      </c>
      <c r="K16962" s="4"/>
    </row>
    <row r="16963" spans="2:11" ht="19.5" customHeight="1">
      <c r="B16963" s="12" t="s">
        <v>73904</v>
      </c>
      <c r="C16963" s="7" t="s">
        <v>66696</v>
      </c>
      <c r="D16963" s="8" t="s">
        <v>73905</v>
      </c>
      <c r="E16963" s="8" t="s">
        <v>73906</v>
      </c>
      <c r="F16963" s="8" t="s">
        <v>4313</v>
      </c>
      <c r="G16963" s="8" t="s">
        <v>113</v>
      </c>
      <c r="H16963" s="8" t="s">
        <v>83622</v>
      </c>
      <c r="I16963" s="8" t="s">
        <v>73907</v>
      </c>
      <c r="K16963" s="4"/>
    </row>
    <row r="16964" spans="2:11" ht="19.5" customHeight="1">
      <c r="B16964" s="12" t="s">
        <v>74945</v>
      </c>
      <c r="C16964" s="7" t="s">
        <v>66696</v>
      </c>
      <c r="D16964" s="8" t="s">
        <v>74946</v>
      </c>
      <c r="E16964" s="8" t="s">
        <v>74947</v>
      </c>
      <c r="F16964" s="8" t="s">
        <v>3970</v>
      </c>
      <c r="G16964" s="8" t="s">
        <v>80</v>
      </c>
      <c r="H16964" s="8" t="s">
        <v>83622</v>
      </c>
      <c r="I16964" s="8" t="s">
        <v>74946</v>
      </c>
      <c r="K16964" s="4"/>
    </row>
    <row r="16965" spans="2:11" ht="19.5" customHeight="1">
      <c r="B16965" s="12" t="s">
        <v>75288</v>
      </c>
      <c r="C16965" s="7" t="s">
        <v>66696</v>
      </c>
      <c r="D16965" s="8" t="s">
        <v>33570</v>
      </c>
      <c r="E16965" s="8" t="s">
        <v>33571</v>
      </c>
      <c r="F16965" s="8" t="s">
        <v>5620</v>
      </c>
      <c r="G16965" s="8" t="s">
        <v>188</v>
      </c>
      <c r="H16965" s="8" t="s">
        <v>83622</v>
      </c>
      <c r="I16965" s="8" t="s">
        <v>33572</v>
      </c>
      <c r="K16965" s="4"/>
    </row>
    <row r="16966" spans="2:11" ht="19.5" customHeight="1">
      <c r="B16966" s="12" t="s">
        <v>75513</v>
      </c>
      <c r="C16966" s="7" t="s">
        <v>66696</v>
      </c>
      <c r="D16966" s="8" t="s">
        <v>75514</v>
      </c>
      <c r="E16966" s="8" t="s">
        <v>75515</v>
      </c>
      <c r="F16966" s="8" t="s">
        <v>17967</v>
      </c>
      <c r="G16966" s="8" t="s">
        <v>257</v>
      </c>
      <c r="H16966" s="8" t="s">
        <v>83622</v>
      </c>
      <c r="I16966" s="8" t="s">
        <v>75516</v>
      </c>
      <c r="K16966" s="4"/>
    </row>
    <row r="16967" spans="2:11" ht="19.5" customHeight="1">
      <c r="B16967" s="12" t="s">
        <v>75850</v>
      </c>
      <c r="C16967" s="7" t="s">
        <v>66696</v>
      </c>
      <c r="D16967" s="8" t="s">
        <v>75851</v>
      </c>
      <c r="E16967" s="8" t="s">
        <v>75852</v>
      </c>
      <c r="F16967" s="8" t="s">
        <v>5620</v>
      </c>
      <c r="G16967" s="8" t="s">
        <v>188</v>
      </c>
      <c r="H16967" s="8" t="s">
        <v>83622</v>
      </c>
      <c r="I16967" s="8" t="s">
        <v>75853</v>
      </c>
      <c r="K16967" s="4"/>
    </row>
    <row r="16968" spans="2:11" ht="19.5" customHeight="1">
      <c r="B16968" s="12" t="s">
        <v>75854</v>
      </c>
      <c r="C16968" s="7" t="s">
        <v>66696</v>
      </c>
      <c r="D16968" s="8" t="s">
        <v>75855</v>
      </c>
      <c r="E16968" s="8" t="s">
        <v>75852</v>
      </c>
      <c r="F16968" s="8" t="s">
        <v>5620</v>
      </c>
      <c r="G16968" s="8" t="s">
        <v>188</v>
      </c>
      <c r="H16968" s="8" t="s">
        <v>83622</v>
      </c>
      <c r="I16968" s="8" t="s">
        <v>75856</v>
      </c>
      <c r="K16968" s="4"/>
    </row>
    <row r="16969" spans="2:11" ht="19.5" customHeight="1">
      <c r="B16969" s="12" t="s">
        <v>76012</v>
      </c>
      <c r="C16969" s="7" t="s">
        <v>66696</v>
      </c>
      <c r="D16969" s="8" t="s">
        <v>76013</v>
      </c>
      <c r="E16969" s="8" t="s">
        <v>76014</v>
      </c>
      <c r="F16969" s="8" t="s">
        <v>4379</v>
      </c>
      <c r="G16969" s="8" t="s">
        <v>72</v>
      </c>
      <c r="H16969" s="8" t="s">
        <v>83622</v>
      </c>
      <c r="I16969" s="8" t="s">
        <v>76015</v>
      </c>
      <c r="K16969" s="4"/>
    </row>
    <row r="16970" spans="2:11" ht="19.5" customHeight="1">
      <c r="B16970" s="12" t="s">
        <v>76480</v>
      </c>
      <c r="C16970" s="7" t="s">
        <v>66696</v>
      </c>
      <c r="D16970" s="8" t="s">
        <v>76481</v>
      </c>
      <c r="E16970" s="8" t="s">
        <v>76482</v>
      </c>
      <c r="F16970" s="8" t="s">
        <v>12906</v>
      </c>
      <c r="G16970" s="8" t="s">
        <v>246</v>
      </c>
      <c r="H16970" s="8" t="s">
        <v>83622</v>
      </c>
      <c r="I16970" s="8" t="s">
        <v>76483</v>
      </c>
      <c r="K16970" s="4"/>
    </row>
    <row r="16971" spans="2:11" ht="19.5" customHeight="1">
      <c r="B16971" s="12" t="s">
        <v>76725</v>
      </c>
      <c r="C16971" s="7" t="s">
        <v>66696</v>
      </c>
      <c r="D16971" s="8" t="s">
        <v>76726</v>
      </c>
      <c r="E16971" s="8" t="s">
        <v>76727</v>
      </c>
      <c r="F16971" s="8" t="s">
        <v>12906</v>
      </c>
      <c r="G16971" s="8" t="s">
        <v>246</v>
      </c>
      <c r="H16971" s="8" t="s">
        <v>83622</v>
      </c>
      <c r="I16971" s="8" t="s">
        <v>76728</v>
      </c>
      <c r="K16971" s="4"/>
    </row>
    <row r="16972" spans="2:11" ht="19.5" customHeight="1">
      <c r="B16972" s="12" t="s">
        <v>76742</v>
      </c>
      <c r="C16972" s="7" t="s">
        <v>66696</v>
      </c>
      <c r="D16972" s="8" t="s">
        <v>76743</v>
      </c>
      <c r="E16972" s="8" t="s">
        <v>76744</v>
      </c>
      <c r="F16972" s="8" t="s">
        <v>4379</v>
      </c>
      <c r="G16972" s="8" t="s">
        <v>72</v>
      </c>
      <c r="H16972" s="8" t="s">
        <v>83622</v>
      </c>
      <c r="I16972" s="8" t="s">
        <v>76745</v>
      </c>
      <c r="K16972" s="4"/>
    </row>
    <row r="16973" spans="2:11" ht="19.5" customHeight="1">
      <c r="B16973" s="12" t="s">
        <v>77030</v>
      </c>
      <c r="C16973" s="7" t="s">
        <v>66696</v>
      </c>
      <c r="D16973" s="8" t="s">
        <v>77031</v>
      </c>
      <c r="E16973" s="8" t="s">
        <v>77032</v>
      </c>
      <c r="F16973" s="8" t="s">
        <v>4379</v>
      </c>
      <c r="G16973" s="8" t="s">
        <v>72</v>
      </c>
      <c r="H16973" s="8" t="s">
        <v>83622</v>
      </c>
      <c r="I16973" s="8" t="s">
        <v>77033</v>
      </c>
      <c r="K16973" s="4"/>
    </row>
    <row r="16974" spans="2:11" ht="19.5" customHeight="1">
      <c r="B16974" s="12" t="s">
        <v>77037</v>
      </c>
      <c r="C16974" s="7" t="s">
        <v>66696</v>
      </c>
      <c r="D16974" s="8" t="s">
        <v>77038</v>
      </c>
      <c r="E16974" s="8" t="s">
        <v>77039</v>
      </c>
      <c r="F16974" s="8" t="s">
        <v>17967</v>
      </c>
      <c r="G16974" s="8" t="s">
        <v>257</v>
      </c>
      <c r="H16974" s="8" t="s">
        <v>83622</v>
      </c>
      <c r="I16974" s="8" t="s">
        <v>1382</v>
      </c>
      <c r="K16974" s="4"/>
    </row>
    <row r="16975" spans="2:11" ht="19.5" customHeight="1">
      <c r="B16975" s="12" t="s">
        <v>78065</v>
      </c>
      <c r="C16975" s="7" t="s">
        <v>66696</v>
      </c>
      <c r="D16975" s="8" t="s">
        <v>78066</v>
      </c>
      <c r="E16975" s="8" t="s">
        <v>78067</v>
      </c>
      <c r="F16975" s="8" t="s">
        <v>4379</v>
      </c>
      <c r="G16975" s="8" t="s">
        <v>72</v>
      </c>
      <c r="H16975" s="8" t="s">
        <v>83622</v>
      </c>
      <c r="I16975" s="8" t="s">
        <v>26612</v>
      </c>
      <c r="K16975" s="4"/>
    </row>
    <row r="16976" spans="2:11" ht="19.5" customHeight="1">
      <c r="B16976" s="12" t="s">
        <v>78598</v>
      </c>
      <c r="C16976" s="7" t="s">
        <v>66696</v>
      </c>
      <c r="D16976" s="8" t="s">
        <v>45509</v>
      </c>
      <c r="E16976" s="8" t="s">
        <v>45510</v>
      </c>
      <c r="F16976" s="8" t="s">
        <v>4379</v>
      </c>
      <c r="G16976" s="8" t="s">
        <v>72</v>
      </c>
      <c r="H16976" s="8" t="s">
        <v>83622</v>
      </c>
      <c r="I16976" s="8" t="s">
        <v>45511</v>
      </c>
      <c r="K16976" s="4"/>
    </row>
    <row r="16977" spans="2:11" ht="19.5" customHeight="1">
      <c r="B16977" s="12" t="s">
        <v>79568</v>
      </c>
      <c r="C16977" s="7" t="s">
        <v>66696</v>
      </c>
      <c r="D16977" s="8" t="s">
        <v>79569</v>
      </c>
      <c r="E16977" s="8" t="s">
        <v>79570</v>
      </c>
      <c r="F16977" s="8" t="s">
        <v>3900</v>
      </c>
      <c r="G16977" s="8" t="s">
        <v>72</v>
      </c>
      <c r="H16977" s="8" t="s">
        <v>83622</v>
      </c>
      <c r="I16977" s="8" t="s">
        <v>79571</v>
      </c>
      <c r="K16977" s="4"/>
    </row>
    <row r="16978" spans="2:11" ht="19.5" customHeight="1">
      <c r="B16978" s="12" t="s">
        <v>79633</v>
      </c>
      <c r="C16978" s="7" t="s">
        <v>66696</v>
      </c>
      <c r="D16978" s="8" t="s">
        <v>79634</v>
      </c>
      <c r="E16978" s="8" t="s">
        <v>79635</v>
      </c>
      <c r="F16978" s="8" t="s">
        <v>4379</v>
      </c>
      <c r="G16978" s="8" t="s">
        <v>72</v>
      </c>
      <c r="H16978" s="8" t="s">
        <v>83622</v>
      </c>
      <c r="I16978" s="8" t="s">
        <v>1762</v>
      </c>
      <c r="K16978" s="4"/>
    </row>
    <row r="16979" spans="2:11" ht="19.5" customHeight="1">
      <c r="B16979" s="12" t="s">
        <v>79983</v>
      </c>
      <c r="C16979" s="7" t="s">
        <v>66696</v>
      </c>
      <c r="D16979" s="8" t="s">
        <v>79984</v>
      </c>
      <c r="E16979" s="8" t="s">
        <v>79985</v>
      </c>
      <c r="F16979" s="8" t="s">
        <v>4379</v>
      </c>
      <c r="G16979" s="8" t="s">
        <v>72</v>
      </c>
      <c r="H16979" s="8" t="s">
        <v>83622</v>
      </c>
      <c r="I16979" s="8" t="s">
        <v>79986</v>
      </c>
      <c r="K16979" s="4"/>
    </row>
    <row r="16980" spans="2:11" ht="19.5" customHeight="1">
      <c r="B16980" s="12" t="s">
        <v>80429</v>
      </c>
      <c r="C16980" s="7" t="s">
        <v>80124</v>
      </c>
      <c r="D16980" s="8" t="s">
        <v>66565</v>
      </c>
      <c r="E16980" s="8" t="s">
        <v>80430</v>
      </c>
      <c r="F16980" s="8" t="s">
        <v>80431</v>
      </c>
      <c r="G16980" s="8" t="s">
        <v>200</v>
      </c>
      <c r="H16980" s="8" t="s">
        <v>83622</v>
      </c>
      <c r="I16980" s="8" t="s">
        <v>66566</v>
      </c>
      <c r="K16980" s="4"/>
    </row>
    <row r="16981" spans="2:11" ht="19.5" customHeight="1">
      <c r="B16981" s="12" t="s">
        <v>80665</v>
      </c>
      <c r="C16981" s="7" t="s">
        <v>80124</v>
      </c>
      <c r="D16981" s="8" t="s">
        <v>62610</v>
      </c>
      <c r="E16981" s="8" t="s">
        <v>80666</v>
      </c>
      <c r="F16981" s="8" t="s">
        <v>4379</v>
      </c>
      <c r="G16981" s="8" t="s">
        <v>72</v>
      </c>
      <c r="H16981" s="8" t="s">
        <v>83622</v>
      </c>
      <c r="I16981" s="8" t="s">
        <v>62611</v>
      </c>
      <c r="K16981" s="4"/>
    </row>
    <row r="16982" spans="2:11" ht="19.5" customHeight="1">
      <c r="B16982" s="12" t="s">
        <v>81400</v>
      </c>
      <c r="C16982" s="7" t="s">
        <v>80124</v>
      </c>
      <c r="D16982" s="8" t="s">
        <v>17284</v>
      </c>
      <c r="E16982" s="8" t="s">
        <v>81401</v>
      </c>
      <c r="F16982" s="8" t="s">
        <v>4379</v>
      </c>
      <c r="G16982" s="8" t="s">
        <v>72</v>
      </c>
      <c r="H16982" s="8" t="s">
        <v>83622</v>
      </c>
      <c r="I16982" s="8" t="s">
        <v>81402</v>
      </c>
      <c r="K16982" s="4"/>
    </row>
    <row r="16983" spans="2:11" ht="19.5" customHeight="1">
      <c r="B16983" s="12" t="s">
        <v>82539</v>
      </c>
      <c r="C16983" s="7" t="s">
        <v>80124</v>
      </c>
      <c r="D16983" s="8" t="s">
        <v>82540</v>
      </c>
      <c r="E16983" s="8" t="s">
        <v>82541</v>
      </c>
      <c r="F16983" s="8" t="s">
        <v>3900</v>
      </c>
      <c r="G16983" s="8" t="s">
        <v>72</v>
      </c>
      <c r="H16983" s="8" t="s">
        <v>83622</v>
      </c>
      <c r="I16983" s="8" t="s">
        <v>82542</v>
      </c>
      <c r="K16983" s="4"/>
    </row>
    <row r="16984" spans="2:11" ht="19.5" customHeight="1">
      <c r="B16984" s="12" t="s">
        <v>3480</v>
      </c>
      <c r="C16984" s="7" t="s">
        <v>3390</v>
      </c>
      <c r="D16984" s="8" t="s">
        <v>3481</v>
      </c>
      <c r="E16984" s="8" t="s">
        <v>3482</v>
      </c>
      <c r="F16984" s="8" t="s">
        <v>3483</v>
      </c>
      <c r="G16984" s="8" t="s">
        <v>1788</v>
      </c>
      <c r="H16984" s="8" t="s">
        <v>83623</v>
      </c>
      <c r="I16984" s="8" t="s">
        <v>3484</v>
      </c>
      <c r="K16984" s="4"/>
    </row>
    <row r="16985" spans="2:11" ht="19.5" customHeight="1">
      <c r="B16985" s="12" t="s">
        <v>4504</v>
      </c>
      <c r="C16985" s="7" t="s">
        <v>3390</v>
      </c>
      <c r="D16985" s="8" t="s">
        <v>4505</v>
      </c>
      <c r="E16985" s="8" t="s">
        <v>4506</v>
      </c>
      <c r="F16985" s="8" t="s">
        <v>3483</v>
      </c>
      <c r="G16985" s="8" t="s">
        <v>1788</v>
      </c>
      <c r="H16985" s="8" t="s">
        <v>83623</v>
      </c>
      <c r="I16985" s="8" t="s">
        <v>1824</v>
      </c>
      <c r="K16985" s="4"/>
    </row>
    <row r="16986" spans="2:11" ht="19.5" customHeight="1">
      <c r="B16986" s="12" t="s">
        <v>7018</v>
      </c>
      <c r="C16986" s="7" t="s">
        <v>6377</v>
      </c>
      <c r="D16986" s="8" t="s">
        <v>7019</v>
      </c>
      <c r="E16986" s="8" t="s">
        <v>7020</v>
      </c>
      <c r="F16986" s="8" t="s">
        <v>7021</v>
      </c>
      <c r="G16986" s="8" t="s">
        <v>1992</v>
      </c>
      <c r="H16986" s="8" t="s">
        <v>83623</v>
      </c>
      <c r="I16986" s="8" t="s">
        <v>7022</v>
      </c>
      <c r="K16986" s="4"/>
    </row>
    <row r="16987" spans="2:11" ht="19.5" customHeight="1">
      <c r="B16987" s="12" t="s">
        <v>7677</v>
      </c>
      <c r="C16987" s="7" t="s">
        <v>6377</v>
      </c>
      <c r="D16987" s="8" t="s">
        <v>7678</v>
      </c>
      <c r="E16987" s="8" t="s">
        <v>7679</v>
      </c>
      <c r="F16987" s="8" t="s">
        <v>7680</v>
      </c>
      <c r="G16987" s="8" t="s">
        <v>2028</v>
      </c>
      <c r="H16987" s="8" t="s">
        <v>83623</v>
      </c>
      <c r="I16987" s="8" t="s">
        <v>7681</v>
      </c>
      <c r="K16987" s="4"/>
    </row>
    <row r="16988" spans="2:11" ht="19.5" customHeight="1">
      <c r="B16988" s="12" t="s">
        <v>8707</v>
      </c>
      <c r="C16988" s="7" t="s">
        <v>8390</v>
      </c>
      <c r="D16988" s="8" t="s">
        <v>8708</v>
      </c>
      <c r="E16988" s="8" t="s">
        <v>8709</v>
      </c>
      <c r="F16988" s="8" t="s">
        <v>3483</v>
      </c>
      <c r="G16988" s="8" t="s">
        <v>1788</v>
      </c>
      <c r="H16988" s="8" t="s">
        <v>83623</v>
      </c>
      <c r="I16988" s="8" t="s">
        <v>8710</v>
      </c>
      <c r="K16988" s="4"/>
    </row>
    <row r="16989" spans="2:11" ht="19.5" customHeight="1">
      <c r="B16989" s="12" t="s">
        <v>9676</v>
      </c>
      <c r="C16989" s="7" t="s">
        <v>8390</v>
      </c>
      <c r="D16989" s="8" t="s">
        <v>9677</v>
      </c>
      <c r="E16989" s="8" t="s">
        <v>9678</v>
      </c>
      <c r="F16989" s="8" t="s">
        <v>7021</v>
      </c>
      <c r="G16989" s="8" t="s">
        <v>1992</v>
      </c>
      <c r="H16989" s="8" t="s">
        <v>83623</v>
      </c>
      <c r="I16989" s="8" t="s">
        <v>9679</v>
      </c>
      <c r="K16989" s="4"/>
    </row>
    <row r="16990" spans="2:11" ht="19.5" customHeight="1">
      <c r="B16990" s="12" t="s">
        <v>9951</v>
      </c>
      <c r="C16990" s="7" t="s">
        <v>8390</v>
      </c>
      <c r="D16990" s="8" t="s">
        <v>9952</v>
      </c>
      <c r="E16990" s="8" t="s">
        <v>9953</v>
      </c>
      <c r="F16990" s="8" t="s">
        <v>9954</v>
      </c>
      <c r="G16990" s="8" t="s">
        <v>2136</v>
      </c>
      <c r="H16990" s="8" t="s">
        <v>83623</v>
      </c>
      <c r="I16990" s="8" t="s">
        <v>9955</v>
      </c>
      <c r="K16990" s="4"/>
    </row>
    <row r="16991" spans="2:11" ht="19.5" customHeight="1">
      <c r="B16991" s="12" t="s">
        <v>12766</v>
      </c>
      <c r="C16991" s="7" t="s">
        <v>8390</v>
      </c>
      <c r="D16991" s="8" t="s">
        <v>12742</v>
      </c>
      <c r="E16991" s="8" t="s">
        <v>12767</v>
      </c>
      <c r="F16991" s="8" t="s">
        <v>3483</v>
      </c>
      <c r="G16991" s="8" t="s">
        <v>1788</v>
      </c>
      <c r="H16991" s="8" t="s">
        <v>83623</v>
      </c>
      <c r="I16991" s="8" t="s">
        <v>12768</v>
      </c>
      <c r="K16991" s="4"/>
    </row>
    <row r="16992" spans="2:11" ht="19.5" customHeight="1">
      <c r="B16992" s="12" t="s">
        <v>13165</v>
      </c>
      <c r="C16992" s="7" t="s">
        <v>8385</v>
      </c>
      <c r="D16992" s="8" t="s">
        <v>13166</v>
      </c>
      <c r="E16992" s="8" t="s">
        <v>13167</v>
      </c>
      <c r="F16992" s="8" t="s">
        <v>3483</v>
      </c>
      <c r="G16992" s="8" t="s">
        <v>1788</v>
      </c>
      <c r="H16992" s="8" t="s">
        <v>83623</v>
      </c>
      <c r="I16992" s="8" t="s">
        <v>13168</v>
      </c>
      <c r="K16992" s="4"/>
    </row>
    <row r="16993" spans="2:11" ht="19.5" customHeight="1">
      <c r="B16993" s="12" t="s">
        <v>14464</v>
      </c>
      <c r="C16993" s="7" t="s">
        <v>12270</v>
      </c>
      <c r="D16993" s="8" t="s">
        <v>14465</v>
      </c>
      <c r="E16993" s="8" t="s">
        <v>14466</v>
      </c>
      <c r="F16993" s="8" t="s">
        <v>7021</v>
      </c>
      <c r="G16993" s="8" t="s">
        <v>1992</v>
      </c>
      <c r="H16993" s="8" t="s">
        <v>83623</v>
      </c>
      <c r="I16993" s="8" t="s">
        <v>14467</v>
      </c>
      <c r="K16993" s="4"/>
    </row>
    <row r="16994" spans="2:11" ht="19.5" customHeight="1">
      <c r="B16994" s="12" t="s">
        <v>14529</v>
      </c>
      <c r="C16994" s="7" t="s">
        <v>12270</v>
      </c>
      <c r="D16994" s="8" t="s">
        <v>14530</v>
      </c>
      <c r="E16994" s="8" t="s">
        <v>14531</v>
      </c>
      <c r="F16994" s="8" t="s">
        <v>3483</v>
      </c>
      <c r="G16994" s="8" t="s">
        <v>1788</v>
      </c>
      <c r="H16994" s="8" t="s">
        <v>83623</v>
      </c>
      <c r="I16994" s="8" t="s">
        <v>12319</v>
      </c>
      <c r="K16994" s="4"/>
    </row>
    <row r="16995" spans="2:11" ht="19.5" customHeight="1">
      <c r="B16995" s="12" t="s">
        <v>14953</v>
      </c>
      <c r="C16995" s="7" t="s">
        <v>8390</v>
      </c>
      <c r="D16995" s="8" t="s">
        <v>14954</v>
      </c>
      <c r="E16995" s="8" t="s">
        <v>14955</v>
      </c>
      <c r="F16995" s="8" t="s">
        <v>14956</v>
      </c>
      <c r="G16995" s="8" t="s">
        <v>1788</v>
      </c>
      <c r="H16995" s="8" t="s">
        <v>83623</v>
      </c>
      <c r="I16995" s="8" t="s">
        <v>14957</v>
      </c>
      <c r="K16995" s="4"/>
    </row>
    <row r="16996" spans="2:11" ht="19.5" customHeight="1">
      <c r="B16996" s="12" t="s">
        <v>15543</v>
      </c>
      <c r="C16996" s="7" t="s">
        <v>8390</v>
      </c>
      <c r="D16996" s="8" t="s">
        <v>15544</v>
      </c>
      <c r="E16996" s="8" t="s">
        <v>15545</v>
      </c>
      <c r="F16996" s="8" t="s">
        <v>14956</v>
      </c>
      <c r="G16996" s="8" t="s">
        <v>2259</v>
      </c>
      <c r="H16996" s="8" t="s">
        <v>83623</v>
      </c>
      <c r="I16996" s="8" t="s">
        <v>15546</v>
      </c>
      <c r="K16996" s="4"/>
    </row>
    <row r="16997" spans="2:11" ht="19.5" customHeight="1">
      <c r="B16997" s="12" t="s">
        <v>16645</v>
      </c>
      <c r="C16997" s="7" t="s">
        <v>8390</v>
      </c>
      <c r="D16997" s="8" t="s">
        <v>16646</v>
      </c>
      <c r="E16997" s="8" t="s">
        <v>16647</v>
      </c>
      <c r="F16997" s="8" t="s">
        <v>7021</v>
      </c>
      <c r="G16997" s="8" t="s">
        <v>2288</v>
      </c>
      <c r="H16997" s="8" t="s">
        <v>83623</v>
      </c>
      <c r="I16997" s="8" t="s">
        <v>16648</v>
      </c>
      <c r="K16997" s="4"/>
    </row>
    <row r="16998" spans="2:11" ht="19.5" customHeight="1">
      <c r="B16998" s="12" t="s">
        <v>17132</v>
      </c>
      <c r="C16998" s="7" t="s">
        <v>8390</v>
      </c>
      <c r="D16998" s="8" t="s">
        <v>17133</v>
      </c>
      <c r="E16998" s="8" t="s">
        <v>17134</v>
      </c>
      <c r="F16998" s="8" t="s">
        <v>7021</v>
      </c>
      <c r="G16998" s="8" t="s">
        <v>1992</v>
      </c>
      <c r="H16998" s="8" t="s">
        <v>83623</v>
      </c>
      <c r="I16998" s="8" t="s">
        <v>2294</v>
      </c>
      <c r="K16998" s="4"/>
    </row>
    <row r="16999" spans="2:11" ht="19.5" customHeight="1">
      <c r="B16999" s="12" t="s">
        <v>17725</v>
      </c>
      <c r="C16999" s="7" t="s">
        <v>8390</v>
      </c>
      <c r="D16999" s="8" t="s">
        <v>17726</v>
      </c>
      <c r="E16999" s="8" t="s">
        <v>17727</v>
      </c>
      <c r="F16999" s="8" t="s">
        <v>14956</v>
      </c>
      <c r="G16999" s="8" t="s">
        <v>2259</v>
      </c>
      <c r="H16999" s="8" t="s">
        <v>83623</v>
      </c>
      <c r="I16999" s="8" t="s">
        <v>17728</v>
      </c>
      <c r="K16999" s="4"/>
    </row>
    <row r="17000" spans="2:11" ht="19.5" customHeight="1">
      <c r="B17000" s="12" t="s">
        <v>18782</v>
      </c>
      <c r="C17000" s="7" t="s">
        <v>8390</v>
      </c>
      <c r="D17000" s="8" t="s">
        <v>18783</v>
      </c>
      <c r="E17000" s="8" t="s">
        <v>18784</v>
      </c>
      <c r="F17000" s="8" t="s">
        <v>14956</v>
      </c>
      <c r="G17000" s="8" t="s">
        <v>2259</v>
      </c>
      <c r="H17000" s="8" t="s">
        <v>83623</v>
      </c>
      <c r="I17000" s="8" t="s">
        <v>18785</v>
      </c>
      <c r="K17000" s="4"/>
    </row>
    <row r="17001" spans="2:11" ht="19.5" customHeight="1">
      <c r="B17001" s="12" t="s">
        <v>19281</v>
      </c>
      <c r="C17001" s="7" t="s">
        <v>8390</v>
      </c>
      <c r="D17001" s="8" t="s">
        <v>19282</v>
      </c>
      <c r="E17001" s="8" t="s">
        <v>19283</v>
      </c>
      <c r="F17001" s="8" t="s">
        <v>7021</v>
      </c>
      <c r="G17001" s="8" t="s">
        <v>1992</v>
      </c>
      <c r="H17001" s="8" t="s">
        <v>83623</v>
      </c>
      <c r="I17001" s="8" t="s">
        <v>2727</v>
      </c>
      <c r="K17001" s="4"/>
    </row>
    <row r="17002" spans="2:11" ht="19.5" customHeight="1">
      <c r="B17002" s="12" t="s">
        <v>20261</v>
      </c>
      <c r="C17002" s="7" t="s">
        <v>12270</v>
      </c>
      <c r="D17002" s="8" t="s">
        <v>20262</v>
      </c>
      <c r="E17002" s="8" t="s">
        <v>20263</v>
      </c>
      <c r="F17002" s="8" t="s">
        <v>14956</v>
      </c>
      <c r="G17002" s="8" t="s">
        <v>2259</v>
      </c>
      <c r="H17002" s="8" t="s">
        <v>83623</v>
      </c>
      <c r="I17002" s="8" t="s">
        <v>20264</v>
      </c>
      <c r="K17002" s="4"/>
    </row>
    <row r="17003" spans="2:11" ht="19.5" customHeight="1">
      <c r="B17003" s="12" t="s">
        <v>20723</v>
      </c>
      <c r="C17003" s="7" t="s">
        <v>12270</v>
      </c>
      <c r="D17003" s="8" t="s">
        <v>12291</v>
      </c>
      <c r="E17003" s="8" t="s">
        <v>20724</v>
      </c>
      <c r="F17003" s="8" t="s">
        <v>3483</v>
      </c>
      <c r="G17003" s="8" t="s">
        <v>1788</v>
      </c>
      <c r="H17003" s="8" t="s">
        <v>83623</v>
      </c>
      <c r="I17003" s="8" t="s">
        <v>8465</v>
      </c>
      <c r="K17003" s="4"/>
    </row>
    <row r="17004" spans="2:11" ht="19.5" customHeight="1">
      <c r="B17004" s="12" t="s">
        <v>21238</v>
      </c>
      <c r="C17004" s="7" t="s">
        <v>12270</v>
      </c>
      <c r="D17004" s="8" t="s">
        <v>21239</v>
      </c>
      <c r="E17004" s="8" t="s">
        <v>18662</v>
      </c>
      <c r="F17004" s="8" t="s">
        <v>7680</v>
      </c>
      <c r="G17004" s="8" t="s">
        <v>2028</v>
      </c>
      <c r="H17004" s="8" t="s">
        <v>83623</v>
      </c>
      <c r="I17004" s="8" t="s">
        <v>2346</v>
      </c>
      <c r="K17004" s="4"/>
    </row>
    <row r="17005" spans="2:11" ht="19.5" customHeight="1">
      <c r="B17005" s="12" t="s">
        <v>24321</v>
      </c>
      <c r="C17005" s="7" t="s">
        <v>12270</v>
      </c>
      <c r="D17005" s="8" t="s">
        <v>12271</v>
      </c>
      <c r="E17005" s="8" t="s">
        <v>24322</v>
      </c>
      <c r="F17005" s="8" t="s">
        <v>3483</v>
      </c>
      <c r="G17005" s="8" t="s">
        <v>1788</v>
      </c>
      <c r="H17005" s="8" t="s">
        <v>83623</v>
      </c>
      <c r="I17005" s="8" t="s">
        <v>12273</v>
      </c>
      <c r="K17005" s="4"/>
    </row>
    <row r="17006" spans="2:11" ht="19.5" customHeight="1">
      <c r="B17006" s="12" t="s">
        <v>25643</v>
      </c>
      <c r="C17006" s="7" t="s">
        <v>25188</v>
      </c>
      <c r="D17006" s="8" t="s">
        <v>25644</v>
      </c>
      <c r="E17006" s="8" t="s">
        <v>25645</v>
      </c>
      <c r="F17006" s="8" t="s">
        <v>7021</v>
      </c>
      <c r="G17006" s="8" t="s">
        <v>1992</v>
      </c>
      <c r="H17006" s="8" t="s">
        <v>83623</v>
      </c>
      <c r="I17006" s="8" t="s">
        <v>25646</v>
      </c>
      <c r="K17006" s="4"/>
    </row>
    <row r="17007" spans="2:11" ht="19.5" customHeight="1">
      <c r="B17007" s="12" t="s">
        <v>25666</v>
      </c>
      <c r="C17007" s="7" t="s">
        <v>25188</v>
      </c>
      <c r="D17007" s="8" t="s">
        <v>25667</v>
      </c>
      <c r="E17007" s="8" t="s">
        <v>25668</v>
      </c>
      <c r="F17007" s="8" t="s">
        <v>3483</v>
      </c>
      <c r="G17007" s="8" t="s">
        <v>1788</v>
      </c>
      <c r="H17007" s="8" t="s">
        <v>83623</v>
      </c>
      <c r="I17007" s="8" t="s">
        <v>25667</v>
      </c>
      <c r="K17007" s="4"/>
    </row>
    <row r="17008" spans="2:11" ht="19.5" customHeight="1">
      <c r="B17008" s="12" t="s">
        <v>26456</v>
      </c>
      <c r="C17008" s="7" t="s">
        <v>25188</v>
      </c>
      <c r="D17008" s="8" t="s">
        <v>26457</v>
      </c>
      <c r="E17008" s="8" t="s">
        <v>26458</v>
      </c>
      <c r="F17008" s="8" t="s">
        <v>7021</v>
      </c>
      <c r="G17008" s="8" t="s">
        <v>1992</v>
      </c>
      <c r="H17008" s="8" t="s">
        <v>83623</v>
      </c>
      <c r="I17008" s="8" t="s">
        <v>26459</v>
      </c>
      <c r="K17008" s="4"/>
    </row>
    <row r="17009" spans="2:11" ht="19.5" customHeight="1">
      <c r="B17009" s="12" t="s">
        <v>26994</v>
      </c>
      <c r="C17009" s="7" t="s">
        <v>8312</v>
      </c>
      <c r="D17009" s="8" t="s">
        <v>26995</v>
      </c>
      <c r="E17009" s="8" t="s">
        <v>26996</v>
      </c>
      <c r="F17009" s="8" t="s">
        <v>14956</v>
      </c>
      <c r="G17009" s="8" t="s">
        <v>2259</v>
      </c>
      <c r="H17009" s="8" t="s">
        <v>83623</v>
      </c>
      <c r="I17009" s="8" t="s">
        <v>26997</v>
      </c>
      <c r="K17009" s="4"/>
    </row>
    <row r="17010" spans="2:11" ht="19.5" customHeight="1">
      <c r="B17010" s="12" t="s">
        <v>27487</v>
      </c>
      <c r="C17010" s="7" t="s">
        <v>25188</v>
      </c>
      <c r="D17010" s="8" t="s">
        <v>27488</v>
      </c>
      <c r="E17010" s="8" t="s">
        <v>27489</v>
      </c>
      <c r="F17010" s="8" t="s">
        <v>3483</v>
      </c>
      <c r="G17010" s="8" t="s">
        <v>1788</v>
      </c>
      <c r="H17010" s="8" t="s">
        <v>83623</v>
      </c>
      <c r="I17010" s="8" t="s">
        <v>27488</v>
      </c>
      <c r="K17010" s="4"/>
    </row>
    <row r="17011" spans="2:11" ht="19.5" customHeight="1">
      <c r="B17011" s="12" t="s">
        <v>27880</v>
      </c>
      <c r="C17011" s="7" t="s">
        <v>25188</v>
      </c>
      <c r="D17011" s="8" t="s">
        <v>27881</v>
      </c>
      <c r="E17011" s="8" t="s">
        <v>27882</v>
      </c>
      <c r="F17011" s="8" t="s">
        <v>7021</v>
      </c>
      <c r="G17011" s="8" t="s">
        <v>1992</v>
      </c>
      <c r="H17011" s="8" t="s">
        <v>83623</v>
      </c>
      <c r="I17011" s="8" t="s">
        <v>27881</v>
      </c>
      <c r="K17011" s="4"/>
    </row>
    <row r="17012" spans="2:11" ht="19.5" customHeight="1">
      <c r="B17012" s="12" t="s">
        <v>28105</v>
      </c>
      <c r="C17012" s="7" t="s">
        <v>25188</v>
      </c>
      <c r="D17012" s="8" t="s">
        <v>28106</v>
      </c>
      <c r="E17012" s="8" t="s">
        <v>28107</v>
      </c>
      <c r="F17012" s="8" t="s">
        <v>7021</v>
      </c>
      <c r="G17012" s="8" t="s">
        <v>1992</v>
      </c>
      <c r="H17012" s="8" t="s">
        <v>83623</v>
      </c>
      <c r="I17012" s="8" t="s">
        <v>28108</v>
      </c>
      <c r="K17012" s="4"/>
    </row>
    <row r="17013" spans="2:11" ht="19.5" customHeight="1">
      <c r="B17013" s="12" t="s">
        <v>29004</v>
      </c>
      <c r="C17013" s="7" t="s">
        <v>8312</v>
      </c>
      <c r="D17013" s="8" t="s">
        <v>29005</v>
      </c>
      <c r="E17013" s="8" t="s">
        <v>29006</v>
      </c>
      <c r="F17013" s="8" t="s">
        <v>14956</v>
      </c>
      <c r="G17013" s="8" t="s">
        <v>2259</v>
      </c>
      <c r="H17013" s="8" t="s">
        <v>83623</v>
      </c>
      <c r="I17013" s="8" t="s">
        <v>29007</v>
      </c>
      <c r="K17013" s="4"/>
    </row>
    <row r="17014" spans="2:11" ht="19.5" customHeight="1">
      <c r="B17014" s="12" t="s">
        <v>32726</v>
      </c>
      <c r="C17014" s="7" t="s">
        <v>8312</v>
      </c>
      <c r="D17014" s="8" t="s">
        <v>32727</v>
      </c>
      <c r="E17014" s="8" t="s">
        <v>32728</v>
      </c>
      <c r="F17014" s="8" t="s">
        <v>3483</v>
      </c>
      <c r="G17014" s="8" t="s">
        <v>1788</v>
      </c>
      <c r="H17014" s="8" t="s">
        <v>83623</v>
      </c>
      <c r="I17014" s="8" t="s">
        <v>32729</v>
      </c>
      <c r="K17014" s="4"/>
    </row>
    <row r="17015" spans="2:11" ht="19.5" customHeight="1">
      <c r="B17015" s="12" t="s">
        <v>33970</v>
      </c>
      <c r="C17015" s="7" t="s">
        <v>8312</v>
      </c>
      <c r="D17015" s="8" t="s">
        <v>33971</v>
      </c>
      <c r="E17015" s="8" t="s">
        <v>33972</v>
      </c>
      <c r="F17015" s="8" t="s">
        <v>14956</v>
      </c>
      <c r="G17015" s="8" t="s">
        <v>2259</v>
      </c>
      <c r="H17015" s="8" t="s">
        <v>83623</v>
      </c>
      <c r="I17015" s="8" t="s">
        <v>33973</v>
      </c>
      <c r="K17015" s="4"/>
    </row>
    <row r="17016" spans="2:11" ht="19.5" customHeight="1">
      <c r="B17016" s="12" t="s">
        <v>34675</v>
      </c>
      <c r="C17016" s="7" t="s">
        <v>11315</v>
      </c>
      <c r="D17016" s="8" t="s">
        <v>34676</v>
      </c>
      <c r="E17016" s="8" t="s">
        <v>34677</v>
      </c>
      <c r="F17016" s="8" t="s">
        <v>14956</v>
      </c>
      <c r="G17016" s="8" t="s">
        <v>2259</v>
      </c>
      <c r="H17016" s="8" t="s">
        <v>83623</v>
      </c>
      <c r="I17016" s="8" t="s">
        <v>34678</v>
      </c>
      <c r="K17016" s="4"/>
    </row>
    <row r="17017" spans="2:11" ht="19.5" customHeight="1">
      <c r="B17017" s="12" t="s">
        <v>35151</v>
      </c>
      <c r="C17017" s="7" t="s">
        <v>11315</v>
      </c>
      <c r="D17017" s="8" t="s">
        <v>35152</v>
      </c>
      <c r="E17017" s="8" t="s">
        <v>35153</v>
      </c>
      <c r="F17017" s="8" t="s">
        <v>14956</v>
      </c>
      <c r="G17017" s="8" t="s">
        <v>2259</v>
      </c>
      <c r="H17017" s="8" t="s">
        <v>83623</v>
      </c>
      <c r="I17017" s="8" t="s">
        <v>2501</v>
      </c>
      <c r="K17017" s="4"/>
    </row>
    <row r="17018" spans="2:11" ht="19.5" customHeight="1">
      <c r="B17018" s="12" t="s">
        <v>36590</v>
      </c>
      <c r="C17018" s="7" t="s">
        <v>8312</v>
      </c>
      <c r="D17018" s="8" t="s">
        <v>36591</v>
      </c>
      <c r="E17018" s="8" t="s">
        <v>36592</v>
      </c>
      <c r="F17018" s="8" t="s">
        <v>14956</v>
      </c>
      <c r="G17018" s="8" t="s">
        <v>2259</v>
      </c>
      <c r="H17018" s="8" t="s">
        <v>83623</v>
      </c>
      <c r="I17018" s="8" t="s">
        <v>36593</v>
      </c>
      <c r="K17018" s="4"/>
    </row>
    <row r="17019" spans="2:11" ht="19.5" customHeight="1">
      <c r="B17019" s="12" t="s">
        <v>36889</v>
      </c>
      <c r="C17019" s="7" t="s">
        <v>8312</v>
      </c>
      <c r="D17019" s="8" t="s">
        <v>36890</v>
      </c>
      <c r="E17019" s="8" t="s">
        <v>36891</v>
      </c>
      <c r="F17019" s="8" t="s">
        <v>14956</v>
      </c>
      <c r="G17019" s="8" t="s">
        <v>2259</v>
      </c>
      <c r="H17019" s="8" t="s">
        <v>83623</v>
      </c>
      <c r="I17019" s="8" t="s">
        <v>36892</v>
      </c>
      <c r="K17019" s="4"/>
    </row>
    <row r="17020" spans="2:11" ht="19.5" customHeight="1">
      <c r="B17020" s="12" t="s">
        <v>37794</v>
      </c>
      <c r="C17020" s="7" t="s">
        <v>8312</v>
      </c>
      <c r="D17020" s="8" t="s">
        <v>37795</v>
      </c>
      <c r="E17020" s="8" t="s">
        <v>37796</v>
      </c>
      <c r="F17020" s="8" t="s">
        <v>3483</v>
      </c>
      <c r="G17020" s="8" t="s">
        <v>1788</v>
      </c>
      <c r="H17020" s="8" t="s">
        <v>83623</v>
      </c>
      <c r="I17020" s="8" t="s">
        <v>37797</v>
      </c>
      <c r="K17020" s="4"/>
    </row>
    <row r="17021" spans="2:11" ht="19.5" customHeight="1">
      <c r="B17021" s="12" t="s">
        <v>38288</v>
      </c>
      <c r="C17021" s="7" t="s">
        <v>8312</v>
      </c>
      <c r="D17021" s="8" t="s">
        <v>38289</v>
      </c>
      <c r="E17021" s="8" t="s">
        <v>38290</v>
      </c>
      <c r="F17021" s="8" t="s">
        <v>14956</v>
      </c>
      <c r="G17021" s="8" t="s">
        <v>2259</v>
      </c>
      <c r="H17021" s="8" t="s">
        <v>83623</v>
      </c>
      <c r="I17021" s="8" t="s">
        <v>38291</v>
      </c>
      <c r="K17021" s="4"/>
    </row>
    <row r="17022" spans="2:11" ht="19.5" customHeight="1">
      <c r="B17022" s="12" t="s">
        <v>39261</v>
      </c>
      <c r="C17022" s="7" t="s">
        <v>11315</v>
      </c>
      <c r="D17022" s="8" t="s">
        <v>39262</v>
      </c>
      <c r="E17022" s="8" t="s">
        <v>23391</v>
      </c>
      <c r="F17022" s="8" t="s">
        <v>9954</v>
      </c>
      <c r="G17022" s="8" t="s">
        <v>1806</v>
      </c>
      <c r="H17022" s="8" t="s">
        <v>83623</v>
      </c>
      <c r="I17022" s="8" t="s">
        <v>9955</v>
      </c>
      <c r="K17022" s="4"/>
    </row>
    <row r="17023" spans="2:11" ht="19.5" customHeight="1">
      <c r="B17023" s="12" t="s">
        <v>41872</v>
      </c>
      <c r="C17023" s="7" t="s">
        <v>11315</v>
      </c>
      <c r="D17023" s="8" t="s">
        <v>41873</v>
      </c>
      <c r="E17023" s="8" t="s">
        <v>41874</v>
      </c>
      <c r="F17023" s="8" t="s">
        <v>14956</v>
      </c>
      <c r="G17023" s="8" t="s">
        <v>2259</v>
      </c>
      <c r="H17023" s="8" t="s">
        <v>83623</v>
      </c>
      <c r="I17023" s="8" t="s">
        <v>2592</v>
      </c>
      <c r="K17023" s="4"/>
    </row>
    <row r="17024" spans="2:11" ht="19.5" customHeight="1">
      <c r="B17024" s="12" t="s">
        <v>43808</v>
      </c>
      <c r="C17024" s="7" t="s">
        <v>11315</v>
      </c>
      <c r="D17024" s="8" t="s">
        <v>43809</v>
      </c>
      <c r="E17024" s="8" t="s">
        <v>43810</v>
      </c>
      <c r="F17024" s="8" t="s">
        <v>3483</v>
      </c>
      <c r="G17024" s="8" t="s">
        <v>1788</v>
      </c>
      <c r="H17024" s="8" t="s">
        <v>83623</v>
      </c>
      <c r="I17024" s="8" t="s">
        <v>43811</v>
      </c>
      <c r="K17024" s="4"/>
    </row>
    <row r="17025" spans="2:11" ht="19.5" customHeight="1">
      <c r="B17025" s="12" t="s">
        <v>49144</v>
      </c>
      <c r="C17025" s="7" t="s">
        <v>8312</v>
      </c>
      <c r="D17025" s="8" t="s">
        <v>49145</v>
      </c>
      <c r="E17025" s="8" t="s">
        <v>49146</v>
      </c>
      <c r="F17025" s="8" t="s">
        <v>3483</v>
      </c>
      <c r="G17025" s="8" t="s">
        <v>1788</v>
      </c>
      <c r="H17025" s="8" t="s">
        <v>83623</v>
      </c>
      <c r="I17025" s="8" t="s">
        <v>49147</v>
      </c>
      <c r="K17025" s="4"/>
    </row>
    <row r="17026" spans="2:11" ht="19.5" customHeight="1">
      <c r="B17026" s="12" t="s">
        <v>51083</v>
      </c>
      <c r="C17026" s="7" t="s">
        <v>11315</v>
      </c>
      <c r="D17026" s="8" t="s">
        <v>51084</v>
      </c>
      <c r="E17026" s="8" t="s">
        <v>51085</v>
      </c>
      <c r="F17026" s="8" t="s">
        <v>7021</v>
      </c>
      <c r="G17026" s="8" t="s">
        <v>1992</v>
      </c>
      <c r="H17026" s="8" t="s">
        <v>83623</v>
      </c>
      <c r="I17026" s="8" t="s">
        <v>51086</v>
      </c>
      <c r="K17026" s="4"/>
    </row>
    <row r="17027" spans="2:11" ht="19.5" customHeight="1">
      <c r="B17027" s="12" t="s">
        <v>54152</v>
      </c>
      <c r="C17027" s="7" t="s">
        <v>54120</v>
      </c>
      <c r="D17027" s="8" t="s">
        <v>54153</v>
      </c>
      <c r="E17027" s="8" t="s">
        <v>54154</v>
      </c>
      <c r="F17027" s="8" t="s">
        <v>9954</v>
      </c>
      <c r="G17027" s="8" t="s">
        <v>1806</v>
      </c>
      <c r="H17027" s="8" t="s">
        <v>83623</v>
      </c>
      <c r="I17027" s="8" t="s">
        <v>25163</v>
      </c>
      <c r="K17027" s="4"/>
    </row>
    <row r="17028" spans="2:11" ht="19.5" customHeight="1">
      <c r="B17028" s="12" t="s">
        <v>54170</v>
      </c>
      <c r="C17028" s="7" t="s">
        <v>54120</v>
      </c>
      <c r="D17028" s="8" t="s">
        <v>54171</v>
      </c>
      <c r="E17028" s="8" t="s">
        <v>54172</v>
      </c>
      <c r="F17028" s="8" t="s">
        <v>9954</v>
      </c>
      <c r="G17028" s="8" t="s">
        <v>1806</v>
      </c>
      <c r="H17028" s="8" t="s">
        <v>83623</v>
      </c>
      <c r="I17028" s="8" t="s">
        <v>54173</v>
      </c>
      <c r="K17028" s="4"/>
    </row>
    <row r="17029" spans="2:11" ht="19.5" customHeight="1">
      <c r="B17029" s="12" t="s">
        <v>54385</v>
      </c>
      <c r="C17029" s="7" t="s">
        <v>54120</v>
      </c>
      <c r="D17029" s="8" t="s">
        <v>54386</v>
      </c>
      <c r="E17029" s="8" t="s">
        <v>54387</v>
      </c>
      <c r="F17029" s="8" t="s">
        <v>14956</v>
      </c>
      <c r="G17029" s="8" t="s">
        <v>2259</v>
      </c>
      <c r="H17029" s="8" t="s">
        <v>83623</v>
      </c>
      <c r="I17029" s="8" t="s">
        <v>54388</v>
      </c>
      <c r="K17029" s="4"/>
    </row>
    <row r="17030" spans="2:11" ht="19.5" customHeight="1">
      <c r="B17030" s="12" t="s">
        <v>57365</v>
      </c>
      <c r="C17030" s="7" t="s">
        <v>11315</v>
      </c>
      <c r="D17030" s="8" t="s">
        <v>57366</v>
      </c>
      <c r="E17030" s="8" t="s">
        <v>57367</v>
      </c>
      <c r="F17030" s="8" t="s">
        <v>14956</v>
      </c>
      <c r="G17030" s="8" t="s">
        <v>2259</v>
      </c>
      <c r="H17030" s="8" t="s">
        <v>83623</v>
      </c>
      <c r="I17030" s="8" t="s">
        <v>57368</v>
      </c>
      <c r="K17030" s="4"/>
    </row>
    <row r="17031" spans="2:11" ht="19.5" customHeight="1">
      <c r="B17031" s="12" t="s">
        <v>60364</v>
      </c>
      <c r="C17031" s="7" t="s">
        <v>8390</v>
      </c>
      <c r="D17031" s="8" t="s">
        <v>60365</v>
      </c>
      <c r="E17031" s="8" t="s">
        <v>60366</v>
      </c>
      <c r="F17031" s="8" t="s">
        <v>3483</v>
      </c>
      <c r="G17031" s="8" t="s">
        <v>1788</v>
      </c>
      <c r="H17031" s="8" t="s">
        <v>83623</v>
      </c>
      <c r="I17031" s="8" t="s">
        <v>36414</v>
      </c>
      <c r="K17031" s="4"/>
    </row>
    <row r="17032" spans="2:11" ht="19.5" customHeight="1">
      <c r="B17032" s="12" t="s">
        <v>60467</v>
      </c>
      <c r="C17032" s="7" t="s">
        <v>8390</v>
      </c>
      <c r="D17032" s="8" t="s">
        <v>60468</v>
      </c>
      <c r="E17032" s="8" t="s">
        <v>60469</v>
      </c>
      <c r="F17032" s="8" t="s">
        <v>3483</v>
      </c>
      <c r="G17032" s="8" t="s">
        <v>1788</v>
      </c>
      <c r="H17032" s="8" t="s">
        <v>83623</v>
      </c>
      <c r="I17032" s="8" t="s">
        <v>60470</v>
      </c>
      <c r="K17032" s="4"/>
    </row>
    <row r="17033" spans="2:11" ht="19.5" customHeight="1">
      <c r="B17033" s="12" t="s">
        <v>60483</v>
      </c>
      <c r="C17033" s="7" t="s">
        <v>8390</v>
      </c>
      <c r="D17033" s="8" t="s">
        <v>60484</v>
      </c>
      <c r="E17033" s="8" t="s">
        <v>60485</v>
      </c>
      <c r="F17033" s="8" t="s">
        <v>14956</v>
      </c>
      <c r="G17033" s="8" t="s">
        <v>2259</v>
      </c>
      <c r="H17033" s="8" t="s">
        <v>83623</v>
      </c>
      <c r="I17033" s="8" t="s">
        <v>60486</v>
      </c>
      <c r="K17033" s="4"/>
    </row>
    <row r="17034" spans="2:11" ht="19.5" customHeight="1">
      <c r="B17034" s="12" t="s">
        <v>60672</v>
      </c>
      <c r="C17034" s="7" t="s">
        <v>8390</v>
      </c>
      <c r="D17034" s="8" t="s">
        <v>60673</v>
      </c>
      <c r="E17034" s="8" t="s">
        <v>20263</v>
      </c>
      <c r="F17034" s="8" t="s">
        <v>14956</v>
      </c>
      <c r="G17034" s="8" t="s">
        <v>2259</v>
      </c>
      <c r="H17034" s="8" t="s">
        <v>83623</v>
      </c>
      <c r="I17034" s="8" t="s">
        <v>3033</v>
      </c>
      <c r="K17034" s="4"/>
    </row>
    <row r="17035" spans="2:11" ht="19.5" customHeight="1">
      <c r="B17035" s="12" t="s">
        <v>61369</v>
      </c>
      <c r="C17035" s="7" t="s">
        <v>54120</v>
      </c>
      <c r="D17035" s="8" t="s">
        <v>61370</v>
      </c>
      <c r="E17035" s="8" t="s">
        <v>61371</v>
      </c>
      <c r="F17035" s="8" t="s">
        <v>61372</v>
      </c>
      <c r="G17035" s="8" t="s">
        <v>2288</v>
      </c>
      <c r="H17035" s="8" t="s">
        <v>83623</v>
      </c>
      <c r="I17035" s="8" t="s">
        <v>61373</v>
      </c>
      <c r="K17035" s="4"/>
    </row>
    <row r="17036" spans="2:11" ht="19.5" customHeight="1">
      <c r="B17036" s="12" t="s">
        <v>62177</v>
      </c>
      <c r="C17036" s="7" t="s">
        <v>54120</v>
      </c>
      <c r="D17036" s="8" t="s">
        <v>62178</v>
      </c>
      <c r="E17036" s="8" t="s">
        <v>62179</v>
      </c>
      <c r="F17036" s="8" t="s">
        <v>9954</v>
      </c>
      <c r="G17036" s="8" t="s">
        <v>1806</v>
      </c>
      <c r="H17036" s="8" t="s">
        <v>83623</v>
      </c>
      <c r="I17036" s="8" t="s">
        <v>62180</v>
      </c>
      <c r="K17036" s="4"/>
    </row>
    <row r="17037" spans="2:11" ht="19.5" customHeight="1">
      <c r="B17037" s="12" t="s">
        <v>62446</v>
      </c>
      <c r="C17037" s="7" t="s">
        <v>54120</v>
      </c>
      <c r="D17037" s="8" t="s">
        <v>62447</v>
      </c>
      <c r="E17037" s="8" t="s">
        <v>62448</v>
      </c>
      <c r="F17037" s="8" t="s">
        <v>14956</v>
      </c>
      <c r="G17037" s="8" t="s">
        <v>2259</v>
      </c>
      <c r="H17037" s="8" t="s">
        <v>83623</v>
      </c>
      <c r="I17037" s="8" t="s">
        <v>62449</v>
      </c>
      <c r="K17037" s="4"/>
    </row>
    <row r="17038" spans="2:11" ht="19.5" customHeight="1">
      <c r="B17038" s="12" t="s">
        <v>64739</v>
      </c>
      <c r="C17038" s="7" t="s">
        <v>54120</v>
      </c>
      <c r="D17038" s="8" t="s">
        <v>64740</v>
      </c>
      <c r="E17038" s="8" t="s">
        <v>64741</v>
      </c>
      <c r="F17038" s="8" t="s">
        <v>3483</v>
      </c>
      <c r="G17038" s="8" t="s">
        <v>1806</v>
      </c>
      <c r="H17038" s="8" t="s">
        <v>83623</v>
      </c>
      <c r="I17038" s="8" t="s">
        <v>64742</v>
      </c>
      <c r="K17038" s="4"/>
    </row>
    <row r="17039" spans="2:11" ht="19.5" customHeight="1">
      <c r="B17039" s="12" t="s">
        <v>68064</v>
      </c>
      <c r="C17039" s="7" t="s">
        <v>66696</v>
      </c>
      <c r="D17039" s="8" t="s">
        <v>68065</v>
      </c>
      <c r="E17039" s="8" t="s">
        <v>68066</v>
      </c>
      <c r="F17039" s="8" t="s">
        <v>3483</v>
      </c>
      <c r="G17039" s="8" t="s">
        <v>1788</v>
      </c>
      <c r="H17039" s="8" t="s">
        <v>83623</v>
      </c>
      <c r="I17039" s="8" t="s">
        <v>68067</v>
      </c>
      <c r="K17039" s="4"/>
    </row>
    <row r="17040" spans="2:11" ht="19.5" customHeight="1">
      <c r="B17040" s="12" t="s">
        <v>68410</v>
      </c>
      <c r="C17040" s="7" t="s">
        <v>66696</v>
      </c>
      <c r="D17040" s="8" t="s">
        <v>68411</v>
      </c>
      <c r="E17040" s="8" t="s">
        <v>68412</v>
      </c>
      <c r="F17040" s="8" t="s">
        <v>14956</v>
      </c>
      <c r="G17040" s="8" t="s">
        <v>2259</v>
      </c>
      <c r="H17040" s="8" t="s">
        <v>83623</v>
      </c>
      <c r="I17040" s="8" t="s">
        <v>68413</v>
      </c>
      <c r="K17040" s="4"/>
    </row>
    <row r="17041" spans="2:11" ht="19.5" customHeight="1">
      <c r="B17041" s="12" t="s">
        <v>69414</v>
      </c>
      <c r="C17041" s="7" t="s">
        <v>66696</v>
      </c>
      <c r="D17041" s="8" t="s">
        <v>69415</v>
      </c>
      <c r="E17041" s="8" t="s">
        <v>69416</v>
      </c>
      <c r="F17041" s="8" t="s">
        <v>9954</v>
      </c>
      <c r="G17041" s="8" t="s">
        <v>1806</v>
      </c>
      <c r="H17041" s="8" t="s">
        <v>83623</v>
      </c>
      <c r="I17041" s="8" t="s">
        <v>69417</v>
      </c>
      <c r="K17041" s="4"/>
    </row>
    <row r="17042" spans="2:11" ht="19.5" customHeight="1">
      <c r="B17042" s="12" t="s">
        <v>69424</v>
      </c>
      <c r="C17042" s="7" t="s">
        <v>66696</v>
      </c>
      <c r="D17042" s="8" t="s">
        <v>36591</v>
      </c>
      <c r="E17042" s="8" t="s">
        <v>69425</v>
      </c>
      <c r="F17042" s="8" t="s">
        <v>14956</v>
      </c>
      <c r="G17042" s="8" t="s">
        <v>2259</v>
      </c>
      <c r="H17042" s="8" t="s">
        <v>83623</v>
      </c>
      <c r="I17042" s="8" t="s">
        <v>69426</v>
      </c>
      <c r="K17042" s="4"/>
    </row>
    <row r="17043" spans="2:11" ht="19.5" customHeight="1">
      <c r="B17043" s="12" t="s">
        <v>69935</v>
      </c>
      <c r="C17043" s="7" t="s">
        <v>66696</v>
      </c>
      <c r="D17043" s="8" t="s">
        <v>62178</v>
      </c>
      <c r="E17043" s="8" t="s">
        <v>62179</v>
      </c>
      <c r="F17043" s="8" t="s">
        <v>9954</v>
      </c>
      <c r="G17043" s="8" t="s">
        <v>1806</v>
      </c>
      <c r="H17043" s="8" t="s">
        <v>83623</v>
      </c>
      <c r="I17043" s="8" t="s">
        <v>62180</v>
      </c>
      <c r="K17043" s="4"/>
    </row>
    <row r="17044" spans="2:11" ht="19.5" customHeight="1">
      <c r="B17044" s="12" t="s">
        <v>71174</v>
      </c>
      <c r="C17044" s="7" t="s">
        <v>66696</v>
      </c>
      <c r="D17044" s="8" t="s">
        <v>71175</v>
      </c>
      <c r="E17044" s="8" t="s">
        <v>71176</v>
      </c>
      <c r="F17044" s="8" t="s">
        <v>3483</v>
      </c>
      <c r="G17044" s="8" t="s">
        <v>1788</v>
      </c>
      <c r="H17044" s="8" t="s">
        <v>83623</v>
      </c>
      <c r="I17044" s="8" t="s">
        <v>71177</v>
      </c>
      <c r="K17044" s="4"/>
    </row>
    <row r="17045" spans="2:11" ht="19.5" customHeight="1">
      <c r="B17045" s="12" t="s">
        <v>71225</v>
      </c>
      <c r="C17045" s="7" t="s">
        <v>66696</v>
      </c>
      <c r="D17045" s="8" t="s">
        <v>28106</v>
      </c>
      <c r="E17045" s="8" t="s">
        <v>67457</v>
      </c>
      <c r="F17045" s="8" t="s">
        <v>7021</v>
      </c>
      <c r="G17045" s="8" t="s">
        <v>1992</v>
      </c>
      <c r="H17045" s="8" t="s">
        <v>83623</v>
      </c>
      <c r="I17045" s="8" t="s">
        <v>71226</v>
      </c>
      <c r="K17045" s="4"/>
    </row>
    <row r="17046" spans="2:11" ht="19.5" customHeight="1">
      <c r="B17046" s="12" t="s">
        <v>72684</v>
      </c>
      <c r="C17046" s="7" t="s">
        <v>66696</v>
      </c>
      <c r="D17046" s="8" t="s">
        <v>72685</v>
      </c>
      <c r="E17046" s="8" t="s">
        <v>72686</v>
      </c>
      <c r="F17046" s="8" t="s">
        <v>3483</v>
      </c>
      <c r="G17046" s="8" t="s">
        <v>1788</v>
      </c>
      <c r="H17046" s="8" t="s">
        <v>83623</v>
      </c>
      <c r="I17046" s="8" t="s">
        <v>72687</v>
      </c>
      <c r="K17046" s="4"/>
    </row>
    <row r="17047" spans="2:11" ht="19.5" customHeight="1">
      <c r="B17047" s="12" t="s">
        <v>72866</v>
      </c>
      <c r="C17047" s="7" t="s">
        <v>66696</v>
      </c>
      <c r="D17047" s="8" t="s">
        <v>72867</v>
      </c>
      <c r="E17047" s="8" t="s">
        <v>72868</v>
      </c>
      <c r="F17047" s="8" t="s">
        <v>14956</v>
      </c>
      <c r="G17047" s="8" t="s">
        <v>2259</v>
      </c>
      <c r="H17047" s="8" t="s">
        <v>83623</v>
      </c>
      <c r="I17047" s="8" t="s">
        <v>72869</v>
      </c>
      <c r="K17047" s="4"/>
    </row>
    <row r="17048" spans="2:11" ht="19.5" customHeight="1">
      <c r="B17048" s="12" t="s">
        <v>73826</v>
      </c>
      <c r="C17048" s="7" t="s">
        <v>66696</v>
      </c>
      <c r="D17048" s="8" t="s">
        <v>73827</v>
      </c>
      <c r="E17048" s="8" t="s">
        <v>73828</v>
      </c>
      <c r="F17048" s="8" t="s">
        <v>3483</v>
      </c>
      <c r="G17048" s="8" t="s">
        <v>1788</v>
      </c>
      <c r="H17048" s="8" t="s">
        <v>83623</v>
      </c>
      <c r="I17048" s="8" t="s">
        <v>73829</v>
      </c>
      <c r="K17048" s="4"/>
    </row>
    <row r="17049" spans="2:11" ht="19.5" customHeight="1">
      <c r="B17049" s="12" t="s">
        <v>74362</v>
      </c>
      <c r="C17049" s="7" t="s">
        <v>66696</v>
      </c>
      <c r="D17049" s="8" t="s">
        <v>74363</v>
      </c>
      <c r="E17049" s="8" t="s">
        <v>74364</v>
      </c>
      <c r="F17049" s="8" t="s">
        <v>3483</v>
      </c>
      <c r="G17049" s="8" t="s">
        <v>1788</v>
      </c>
      <c r="H17049" s="8" t="s">
        <v>83623</v>
      </c>
      <c r="I17049" s="8" t="s">
        <v>74365</v>
      </c>
      <c r="K17049" s="4"/>
    </row>
    <row r="17050" spans="2:11" ht="19.5" customHeight="1">
      <c r="B17050" s="12" t="s">
        <v>74373</v>
      </c>
      <c r="C17050" s="7" t="s">
        <v>66696</v>
      </c>
      <c r="D17050" s="8" t="s">
        <v>74374</v>
      </c>
      <c r="E17050" s="8" t="s">
        <v>9953</v>
      </c>
      <c r="F17050" s="8" t="s">
        <v>3483</v>
      </c>
      <c r="G17050" s="8" t="s">
        <v>1788</v>
      </c>
      <c r="H17050" s="8" t="s">
        <v>83623</v>
      </c>
      <c r="I17050" s="8" t="s">
        <v>74374</v>
      </c>
      <c r="K17050" s="4"/>
    </row>
    <row r="17051" spans="2:11" ht="19.5" customHeight="1">
      <c r="B17051" s="12" t="s">
        <v>74397</v>
      </c>
      <c r="C17051" s="7" t="s">
        <v>66696</v>
      </c>
      <c r="D17051" s="8" t="s">
        <v>74398</v>
      </c>
      <c r="E17051" s="8" t="s">
        <v>74399</v>
      </c>
      <c r="F17051" s="8" t="s">
        <v>74400</v>
      </c>
      <c r="G17051" s="8" t="s">
        <v>2245</v>
      </c>
      <c r="H17051" s="8" t="s">
        <v>83623</v>
      </c>
      <c r="I17051" s="8" t="s">
        <v>74398</v>
      </c>
      <c r="K17051" s="4"/>
    </row>
    <row r="17052" spans="2:11" ht="19.5" customHeight="1">
      <c r="B17052" s="12" t="s">
        <v>74459</v>
      </c>
      <c r="C17052" s="7" t="s">
        <v>66696</v>
      </c>
      <c r="D17052" s="8" t="s">
        <v>74460</v>
      </c>
      <c r="E17052" s="8" t="s">
        <v>74461</v>
      </c>
      <c r="F17052" s="8" t="s">
        <v>3483</v>
      </c>
      <c r="G17052" s="8" t="s">
        <v>1788</v>
      </c>
      <c r="H17052" s="8" t="s">
        <v>83623</v>
      </c>
      <c r="I17052" s="8" t="s">
        <v>74462</v>
      </c>
      <c r="K17052" s="4"/>
    </row>
    <row r="17053" spans="2:11" ht="19.5" customHeight="1">
      <c r="B17053" s="12" t="s">
        <v>74634</v>
      </c>
      <c r="C17053" s="7" t="s">
        <v>66696</v>
      </c>
      <c r="D17053" s="8" t="s">
        <v>74635</v>
      </c>
      <c r="E17053" s="8" t="s">
        <v>74636</v>
      </c>
      <c r="F17053" s="8" t="s">
        <v>74637</v>
      </c>
      <c r="G17053" s="8" t="s">
        <v>3130</v>
      </c>
      <c r="H17053" s="8" t="s">
        <v>83623</v>
      </c>
      <c r="I17053" s="8" t="s">
        <v>74635</v>
      </c>
      <c r="K17053" s="4"/>
    </row>
    <row r="17054" spans="2:11" ht="19.5" customHeight="1">
      <c r="B17054" s="12" t="s">
        <v>74759</v>
      </c>
      <c r="C17054" s="7" t="s">
        <v>66696</v>
      </c>
      <c r="D17054" s="8" t="s">
        <v>25667</v>
      </c>
      <c r="E17054" s="8" t="s">
        <v>25668</v>
      </c>
      <c r="F17054" s="8" t="s">
        <v>3483</v>
      </c>
      <c r="G17054" s="8" t="s">
        <v>1788</v>
      </c>
      <c r="H17054" s="8" t="s">
        <v>83623</v>
      </c>
      <c r="I17054" s="8" t="s">
        <v>74760</v>
      </c>
      <c r="K17054" s="4"/>
    </row>
    <row r="17055" spans="2:11" ht="19.5" customHeight="1">
      <c r="B17055" s="12" t="s">
        <v>75326</v>
      </c>
      <c r="C17055" s="7" t="s">
        <v>66696</v>
      </c>
      <c r="D17055" s="8" t="s">
        <v>75327</v>
      </c>
      <c r="E17055" s="8" t="s">
        <v>75328</v>
      </c>
      <c r="F17055" s="8" t="s">
        <v>14956</v>
      </c>
      <c r="G17055" s="8" t="s">
        <v>2259</v>
      </c>
      <c r="H17055" s="8" t="s">
        <v>83623</v>
      </c>
      <c r="I17055" s="8" t="s">
        <v>75329</v>
      </c>
      <c r="K17055" s="4"/>
    </row>
    <row r="17056" spans="2:11" ht="19.5" customHeight="1">
      <c r="B17056" s="12" t="s">
        <v>75871</v>
      </c>
      <c r="C17056" s="7" t="s">
        <v>66696</v>
      </c>
      <c r="D17056" s="8" t="s">
        <v>75872</v>
      </c>
      <c r="E17056" s="8" t="s">
        <v>75873</v>
      </c>
      <c r="F17056" s="8" t="s">
        <v>14956</v>
      </c>
      <c r="G17056" s="8" t="s">
        <v>2259</v>
      </c>
      <c r="H17056" s="8" t="s">
        <v>83623</v>
      </c>
      <c r="I17056" s="8" t="s">
        <v>75874</v>
      </c>
      <c r="K17056" s="4"/>
    </row>
    <row r="17057" spans="2:11" ht="19.5" customHeight="1">
      <c r="B17057" s="12" t="s">
        <v>76350</v>
      </c>
      <c r="C17057" s="7" t="s">
        <v>66696</v>
      </c>
      <c r="D17057" s="8" t="s">
        <v>76351</v>
      </c>
      <c r="E17057" s="8" t="s">
        <v>76352</v>
      </c>
      <c r="F17057" s="8" t="s">
        <v>7021</v>
      </c>
      <c r="G17057" s="8" t="s">
        <v>1992</v>
      </c>
      <c r="H17057" s="8" t="s">
        <v>83623</v>
      </c>
      <c r="I17057" s="8" t="s">
        <v>76351</v>
      </c>
      <c r="K17057" s="4"/>
    </row>
    <row r="17058" spans="2:11" ht="19.5" customHeight="1">
      <c r="B17058" s="12" t="s">
        <v>77634</v>
      </c>
      <c r="C17058" s="7" t="s">
        <v>66696</v>
      </c>
      <c r="D17058" s="8" t="s">
        <v>77635</v>
      </c>
      <c r="E17058" s="8" t="s">
        <v>25338</v>
      </c>
      <c r="F17058" s="8" t="s">
        <v>74637</v>
      </c>
      <c r="G17058" s="8" t="s">
        <v>3130</v>
      </c>
      <c r="H17058" s="8" t="s">
        <v>83623</v>
      </c>
      <c r="I17058" s="8" t="s">
        <v>77636</v>
      </c>
      <c r="K17058" s="4"/>
    </row>
    <row r="17059" spans="2:11" ht="19.5" customHeight="1">
      <c r="B17059" s="12" t="s">
        <v>82567</v>
      </c>
      <c r="C17059" s="7" t="s">
        <v>80124</v>
      </c>
      <c r="D17059" s="8" t="s">
        <v>82568</v>
      </c>
      <c r="E17059" s="8" t="s">
        <v>82569</v>
      </c>
      <c r="F17059" s="8" t="s">
        <v>9954</v>
      </c>
      <c r="G17059" s="8" t="s">
        <v>1806</v>
      </c>
      <c r="H17059" s="8" t="s">
        <v>83623</v>
      </c>
      <c r="I17059" s="8" t="s">
        <v>82570</v>
      </c>
      <c r="K17059" s="4"/>
    </row>
    <row r="17060" spans="2:11" ht="19.5" customHeight="1">
      <c r="B17060" s="12" t="s">
        <v>60854</v>
      </c>
      <c r="C17060" s="7" t="s">
        <v>60237</v>
      </c>
      <c r="D17060" s="8" t="s">
        <v>60855</v>
      </c>
      <c r="E17060" s="8" t="s">
        <v>292</v>
      </c>
      <c r="F17060" s="8" t="s">
        <v>60856</v>
      </c>
      <c r="G17060" s="8" t="s">
        <v>169</v>
      </c>
      <c r="H17060" s="8" t="s">
        <v>60857</v>
      </c>
      <c r="I17060" s="8" t="s">
        <v>60858</v>
      </c>
      <c r="K17060" s="4"/>
    </row>
    <row r="17061" spans="2:11" ht="19.5" customHeight="1">
      <c r="B17061" s="12" t="s">
        <v>60869</v>
      </c>
      <c r="C17061" s="7" t="s">
        <v>60237</v>
      </c>
      <c r="D17061" s="8" t="s">
        <v>60870</v>
      </c>
      <c r="E17061" s="8" t="s">
        <v>292</v>
      </c>
      <c r="F17061" s="8" t="s">
        <v>60856</v>
      </c>
      <c r="G17061" s="8" t="s">
        <v>169</v>
      </c>
      <c r="H17061" s="8" t="s">
        <v>60857</v>
      </c>
      <c r="I17061" s="8" t="s">
        <v>60871</v>
      </c>
      <c r="K17061" s="4"/>
    </row>
    <row r="17062" spans="2:11" ht="19.5" customHeight="1">
      <c r="B17062" s="12" t="s">
        <v>60876</v>
      </c>
      <c r="C17062" s="7" t="s">
        <v>60237</v>
      </c>
      <c r="D17062" s="8" t="s">
        <v>60877</v>
      </c>
      <c r="E17062" s="8" t="s">
        <v>292</v>
      </c>
      <c r="F17062" s="8" t="s">
        <v>60856</v>
      </c>
      <c r="G17062" s="8" t="s">
        <v>169</v>
      </c>
      <c r="H17062" s="8" t="s">
        <v>60857</v>
      </c>
      <c r="I17062" s="8" t="s">
        <v>60878</v>
      </c>
      <c r="K17062" s="4"/>
    </row>
    <row r="17063" spans="2:11" ht="19.5" customHeight="1">
      <c r="B17063" s="12" t="s">
        <v>60879</v>
      </c>
      <c r="C17063" s="7" t="s">
        <v>60237</v>
      </c>
      <c r="D17063" s="8" t="s">
        <v>54153</v>
      </c>
      <c r="E17063" s="8" t="s">
        <v>292</v>
      </c>
      <c r="F17063" s="8" t="s">
        <v>60856</v>
      </c>
      <c r="G17063" s="8" t="s">
        <v>169</v>
      </c>
      <c r="H17063" s="8" t="s">
        <v>60857</v>
      </c>
      <c r="I17063" s="8" t="s">
        <v>25163</v>
      </c>
      <c r="K17063" s="4"/>
    </row>
    <row r="17064" spans="2:11" ht="19.5" customHeight="1">
      <c r="B17064" s="12" t="s">
        <v>60922</v>
      </c>
      <c r="C17064" s="7" t="s">
        <v>60237</v>
      </c>
      <c r="D17064" s="8" t="s">
        <v>54276</v>
      </c>
      <c r="E17064" s="8" t="s">
        <v>292</v>
      </c>
      <c r="F17064" s="8" t="s">
        <v>292</v>
      </c>
      <c r="G17064" s="8" t="s">
        <v>292</v>
      </c>
      <c r="H17064" s="8" t="s">
        <v>60857</v>
      </c>
      <c r="I17064" s="8" t="s">
        <v>54277</v>
      </c>
      <c r="K17064" s="4"/>
    </row>
    <row r="17065" spans="2:11" ht="19.5" customHeight="1">
      <c r="B17065" s="12" t="s">
        <v>60929</v>
      </c>
      <c r="C17065" s="7" t="s">
        <v>60237</v>
      </c>
      <c r="D17065" s="8" t="s">
        <v>60930</v>
      </c>
      <c r="E17065" s="8" t="s">
        <v>292</v>
      </c>
      <c r="F17065" s="8" t="s">
        <v>60856</v>
      </c>
      <c r="G17065" s="8" t="s">
        <v>169</v>
      </c>
      <c r="H17065" s="8" t="s">
        <v>60857</v>
      </c>
      <c r="I17065" s="8" t="s">
        <v>60930</v>
      </c>
      <c r="K17065" s="4"/>
    </row>
    <row r="17066" spans="2:11" ht="19.5" customHeight="1">
      <c r="B17066" s="12" t="s">
        <v>60934</v>
      </c>
      <c r="C17066" s="7" t="s">
        <v>60237</v>
      </c>
      <c r="D17066" s="8" t="s">
        <v>60935</v>
      </c>
      <c r="E17066" s="8" t="s">
        <v>292</v>
      </c>
      <c r="F17066" s="8" t="s">
        <v>60856</v>
      </c>
      <c r="G17066" s="8" t="s">
        <v>169</v>
      </c>
      <c r="H17066" s="8" t="s">
        <v>60857</v>
      </c>
      <c r="I17066" s="8" t="s">
        <v>22005</v>
      </c>
      <c r="K17066" s="4"/>
    </row>
    <row r="17067" spans="2:11" ht="19.5" customHeight="1">
      <c r="B17067" s="12" t="s">
        <v>60951</v>
      </c>
      <c r="C17067" s="7" t="s">
        <v>60237</v>
      </c>
      <c r="D17067" s="8" t="s">
        <v>60952</v>
      </c>
      <c r="E17067" s="8" t="s">
        <v>292</v>
      </c>
      <c r="F17067" s="8" t="s">
        <v>60856</v>
      </c>
      <c r="G17067" s="8" t="s">
        <v>169</v>
      </c>
      <c r="H17067" s="8" t="s">
        <v>60857</v>
      </c>
      <c r="I17067" s="8" t="s">
        <v>60953</v>
      </c>
      <c r="K17067" s="4"/>
    </row>
    <row r="17068" spans="2:11" ht="19.5" customHeight="1">
      <c r="B17068" s="12" t="s">
        <v>60966</v>
      </c>
      <c r="C17068" s="7" t="s">
        <v>60237</v>
      </c>
      <c r="D17068" s="8" t="s">
        <v>60967</v>
      </c>
      <c r="E17068" s="8" t="s">
        <v>292</v>
      </c>
      <c r="F17068" s="8" t="s">
        <v>60856</v>
      </c>
      <c r="G17068" s="8" t="s">
        <v>169</v>
      </c>
      <c r="H17068" s="8" t="s">
        <v>60857</v>
      </c>
      <c r="I17068" s="8" t="s">
        <v>60967</v>
      </c>
      <c r="K17068" s="4"/>
    </row>
    <row r="17069" spans="2:11" ht="19.5" customHeight="1">
      <c r="B17069" s="12" t="s">
        <v>60980</v>
      </c>
      <c r="C17069" s="7" t="s">
        <v>60237</v>
      </c>
      <c r="D17069" s="8" t="s">
        <v>292</v>
      </c>
      <c r="E17069" s="8" t="s">
        <v>292</v>
      </c>
      <c r="F17069" s="8" t="s">
        <v>60856</v>
      </c>
      <c r="G17069" s="8" t="s">
        <v>169</v>
      </c>
      <c r="H17069" s="8" t="s">
        <v>60857</v>
      </c>
      <c r="I17069" s="8" t="s">
        <v>60981</v>
      </c>
      <c r="K17069" s="4"/>
    </row>
    <row r="17070" spans="2:11" ht="19.5" customHeight="1">
      <c r="B17070" s="12" t="s">
        <v>61012</v>
      </c>
      <c r="C17070" s="7" t="s">
        <v>60237</v>
      </c>
      <c r="D17070" s="8" t="s">
        <v>21497</v>
      </c>
      <c r="E17070" s="8" t="s">
        <v>292</v>
      </c>
      <c r="F17070" s="8" t="s">
        <v>60856</v>
      </c>
      <c r="G17070" s="8" t="s">
        <v>169</v>
      </c>
      <c r="H17070" s="8" t="s">
        <v>60857</v>
      </c>
      <c r="I17070" s="8" t="s">
        <v>21499</v>
      </c>
      <c r="K17070" s="4"/>
    </row>
    <row r="17071" spans="2:11" ht="19.5" customHeight="1">
      <c r="B17071" s="12" t="s">
        <v>61017</v>
      </c>
      <c r="C17071" s="7" t="s">
        <v>60237</v>
      </c>
      <c r="D17071" s="8" t="s">
        <v>61018</v>
      </c>
      <c r="E17071" s="8" t="s">
        <v>292</v>
      </c>
      <c r="F17071" s="8" t="s">
        <v>60856</v>
      </c>
      <c r="G17071" s="8" t="s">
        <v>169</v>
      </c>
      <c r="H17071" s="8" t="s">
        <v>60857</v>
      </c>
      <c r="I17071" s="8" t="s">
        <v>61019</v>
      </c>
      <c r="K17071" s="4"/>
    </row>
    <row r="17072" spans="2:11" ht="19.5" customHeight="1">
      <c r="B17072" s="12" t="s">
        <v>61024</v>
      </c>
      <c r="C17072" s="7" t="s">
        <v>60237</v>
      </c>
      <c r="D17072" s="8" t="s">
        <v>61025</v>
      </c>
      <c r="E17072" s="8" t="s">
        <v>292</v>
      </c>
      <c r="F17072" s="8" t="s">
        <v>60856</v>
      </c>
      <c r="G17072" s="8" t="s">
        <v>169</v>
      </c>
      <c r="H17072" s="8" t="s">
        <v>60857</v>
      </c>
      <c r="I17072" s="8" t="s">
        <v>61026</v>
      </c>
      <c r="K17072" s="4"/>
    </row>
    <row r="17073" spans="2:11" ht="19.5" customHeight="1">
      <c r="B17073" s="12" t="s">
        <v>61027</v>
      </c>
      <c r="C17073" s="7" t="s">
        <v>60237</v>
      </c>
      <c r="D17073" s="8" t="s">
        <v>61028</v>
      </c>
      <c r="E17073" s="8" t="s">
        <v>292</v>
      </c>
      <c r="F17073" s="8" t="s">
        <v>60856</v>
      </c>
      <c r="G17073" s="8" t="s">
        <v>169</v>
      </c>
      <c r="H17073" s="8" t="s">
        <v>60857</v>
      </c>
      <c r="I17073" s="8" t="s">
        <v>61029</v>
      </c>
      <c r="K17073" s="4"/>
    </row>
    <row r="17074" spans="2:11" ht="19.5" customHeight="1">
      <c r="B17074" s="12" t="s">
        <v>61030</v>
      </c>
      <c r="C17074" s="7" t="s">
        <v>60237</v>
      </c>
      <c r="D17074" s="8" t="s">
        <v>61031</v>
      </c>
      <c r="E17074" s="8" t="s">
        <v>292</v>
      </c>
      <c r="F17074" s="8" t="s">
        <v>60856</v>
      </c>
      <c r="G17074" s="8" t="s">
        <v>169</v>
      </c>
      <c r="H17074" s="8" t="s">
        <v>60857</v>
      </c>
      <c r="I17074" s="8" t="s">
        <v>61032</v>
      </c>
      <c r="K17074" s="4"/>
    </row>
    <row r="17075" spans="2:11" ht="19.5" customHeight="1">
      <c r="B17075" s="12" t="s">
        <v>61042</v>
      </c>
      <c r="C17075" s="7" t="s">
        <v>60237</v>
      </c>
      <c r="D17075" s="8" t="s">
        <v>292</v>
      </c>
      <c r="E17075" s="8" t="s">
        <v>292</v>
      </c>
      <c r="F17075" s="8" t="s">
        <v>60856</v>
      </c>
      <c r="G17075" s="8" t="s">
        <v>169</v>
      </c>
      <c r="H17075" s="8" t="s">
        <v>60857</v>
      </c>
      <c r="I17075" s="8" t="s">
        <v>61043</v>
      </c>
      <c r="K17075" s="4"/>
    </row>
    <row r="17076" spans="2:11" ht="19.5" customHeight="1">
      <c r="B17076" s="12" t="s">
        <v>61057</v>
      </c>
      <c r="C17076" s="7" t="s">
        <v>60237</v>
      </c>
      <c r="D17076" s="8" t="s">
        <v>61058</v>
      </c>
      <c r="E17076" s="8" t="s">
        <v>292</v>
      </c>
      <c r="F17076" s="8" t="s">
        <v>60856</v>
      </c>
      <c r="G17076" s="8" t="s">
        <v>169</v>
      </c>
      <c r="H17076" s="8" t="s">
        <v>60857</v>
      </c>
      <c r="I17076" s="8" t="s">
        <v>21869</v>
      </c>
      <c r="K17076" s="4"/>
    </row>
    <row r="17077" spans="2:11" ht="19.5" customHeight="1">
      <c r="B17077" s="12" t="s">
        <v>61064</v>
      </c>
      <c r="C17077" s="7" t="s">
        <v>60237</v>
      </c>
      <c r="D17077" s="8" t="s">
        <v>61065</v>
      </c>
      <c r="E17077" s="8" t="s">
        <v>292</v>
      </c>
      <c r="F17077" s="8" t="s">
        <v>60856</v>
      </c>
      <c r="G17077" s="8" t="s">
        <v>169</v>
      </c>
      <c r="H17077" s="8" t="s">
        <v>60857</v>
      </c>
      <c r="I17077" s="8" t="s">
        <v>61066</v>
      </c>
      <c r="K17077" s="4"/>
    </row>
    <row r="17078" spans="2:11" ht="19.5" customHeight="1">
      <c r="B17078" s="12" t="s">
        <v>61067</v>
      </c>
      <c r="C17078" s="7" t="s">
        <v>60237</v>
      </c>
      <c r="D17078" s="8" t="s">
        <v>61068</v>
      </c>
      <c r="E17078" s="8" t="s">
        <v>292</v>
      </c>
      <c r="F17078" s="8" t="s">
        <v>60856</v>
      </c>
      <c r="G17078" s="8" t="s">
        <v>169</v>
      </c>
      <c r="H17078" s="8" t="s">
        <v>60857</v>
      </c>
      <c r="I17078" s="8" t="s">
        <v>61069</v>
      </c>
      <c r="K17078" s="4"/>
    </row>
    <row r="17079" spans="2:11" ht="19.5" customHeight="1">
      <c r="B17079" s="12" t="s">
        <v>61070</v>
      </c>
      <c r="C17079" s="7" t="s">
        <v>60237</v>
      </c>
      <c r="D17079" s="8" t="s">
        <v>1218</v>
      </c>
      <c r="E17079" s="8" t="s">
        <v>292</v>
      </c>
      <c r="F17079" s="8" t="s">
        <v>60856</v>
      </c>
      <c r="G17079" s="8" t="s">
        <v>169</v>
      </c>
      <c r="H17079" s="8" t="s">
        <v>60857</v>
      </c>
      <c r="I17079" s="8" t="s">
        <v>61029</v>
      </c>
      <c r="K17079" s="4"/>
    </row>
    <row r="17080" spans="2:11" ht="19.5" customHeight="1">
      <c r="B17080" s="12" t="s">
        <v>61083</v>
      </c>
      <c r="C17080" s="7" t="s">
        <v>60237</v>
      </c>
      <c r="D17080" s="8" t="s">
        <v>61084</v>
      </c>
      <c r="E17080" s="8" t="s">
        <v>292</v>
      </c>
      <c r="F17080" s="8" t="s">
        <v>60856</v>
      </c>
      <c r="G17080" s="8" t="s">
        <v>169</v>
      </c>
      <c r="H17080" s="8" t="s">
        <v>60857</v>
      </c>
      <c r="I17080" s="8" t="s">
        <v>3289</v>
      </c>
      <c r="K17080" s="4"/>
    </row>
    <row r="17081" spans="2:11" ht="19.5" customHeight="1">
      <c r="B17081" s="12" t="s">
        <v>61085</v>
      </c>
      <c r="C17081" s="7" t="s">
        <v>60237</v>
      </c>
      <c r="D17081" s="8" t="s">
        <v>61086</v>
      </c>
      <c r="E17081" s="8" t="s">
        <v>292</v>
      </c>
      <c r="F17081" s="8" t="s">
        <v>60856</v>
      </c>
      <c r="G17081" s="8" t="s">
        <v>169</v>
      </c>
      <c r="H17081" s="8" t="s">
        <v>60857</v>
      </c>
      <c r="I17081" s="8" t="s">
        <v>61087</v>
      </c>
      <c r="K17081" s="4"/>
    </row>
    <row r="17082" spans="2:11" ht="19.5" customHeight="1">
      <c r="B17082" s="12" t="s">
        <v>61088</v>
      </c>
      <c r="C17082" s="7" t="s">
        <v>60237</v>
      </c>
      <c r="D17082" s="8" t="s">
        <v>22340</v>
      </c>
      <c r="E17082" s="8" t="s">
        <v>292</v>
      </c>
      <c r="F17082" s="8" t="s">
        <v>60856</v>
      </c>
      <c r="G17082" s="8" t="s">
        <v>169</v>
      </c>
      <c r="H17082" s="8" t="s">
        <v>60857</v>
      </c>
      <c r="I17082" s="8" t="s">
        <v>22342</v>
      </c>
      <c r="K17082" s="4"/>
    </row>
    <row r="17083" spans="2:11" ht="19.5" customHeight="1">
      <c r="B17083" s="12" t="s">
        <v>61089</v>
      </c>
      <c r="C17083" s="7" t="s">
        <v>60237</v>
      </c>
      <c r="D17083" s="8" t="s">
        <v>61090</v>
      </c>
      <c r="E17083" s="8" t="s">
        <v>292</v>
      </c>
      <c r="F17083" s="8" t="s">
        <v>60856</v>
      </c>
      <c r="G17083" s="8" t="s">
        <v>169</v>
      </c>
      <c r="H17083" s="8" t="s">
        <v>60857</v>
      </c>
      <c r="I17083" s="8" t="s">
        <v>61090</v>
      </c>
      <c r="K17083" s="4"/>
    </row>
    <row r="17084" spans="2:11" ht="19.5" customHeight="1">
      <c r="B17084" s="12" t="s">
        <v>61091</v>
      </c>
      <c r="C17084" s="7" t="s">
        <v>60237</v>
      </c>
      <c r="D17084" s="8" t="s">
        <v>60895</v>
      </c>
      <c r="E17084" s="8" t="s">
        <v>292</v>
      </c>
      <c r="F17084" s="8" t="s">
        <v>60856</v>
      </c>
      <c r="G17084" s="8" t="s">
        <v>169</v>
      </c>
      <c r="H17084" s="8" t="s">
        <v>60857</v>
      </c>
      <c r="I17084" s="8" t="s">
        <v>60897</v>
      </c>
      <c r="K17084" s="4"/>
    </row>
    <row r="17085" spans="2:11" ht="19.5" customHeight="1">
      <c r="B17085" s="12" t="s">
        <v>61092</v>
      </c>
      <c r="C17085" s="7" t="s">
        <v>60237</v>
      </c>
      <c r="D17085" s="8" t="s">
        <v>61093</v>
      </c>
      <c r="E17085" s="8" t="s">
        <v>292</v>
      </c>
      <c r="F17085" s="8" t="s">
        <v>60856</v>
      </c>
      <c r="G17085" s="8" t="s">
        <v>169</v>
      </c>
      <c r="H17085" s="8" t="s">
        <v>60857</v>
      </c>
      <c r="I17085" s="8" t="s">
        <v>61094</v>
      </c>
      <c r="K17085" s="4"/>
    </row>
    <row r="17086" spans="2:11" ht="19.5" customHeight="1">
      <c r="B17086" s="12" t="s">
        <v>61095</v>
      </c>
      <c r="C17086" s="7" t="s">
        <v>60237</v>
      </c>
      <c r="D17086" s="8" t="s">
        <v>61096</v>
      </c>
      <c r="E17086" s="8" t="s">
        <v>292</v>
      </c>
      <c r="F17086" s="8" t="s">
        <v>60856</v>
      </c>
      <c r="G17086" s="8" t="s">
        <v>169</v>
      </c>
      <c r="H17086" s="8" t="s">
        <v>60857</v>
      </c>
      <c r="I17086" s="8" t="s">
        <v>8514</v>
      </c>
      <c r="K17086" s="4"/>
    </row>
    <row r="17087" spans="2:11" ht="19.5" customHeight="1">
      <c r="B17087" s="12" t="s">
        <v>61097</v>
      </c>
      <c r="C17087" s="7" t="s">
        <v>60237</v>
      </c>
      <c r="D17087" s="8" t="s">
        <v>61098</v>
      </c>
      <c r="E17087" s="8" t="s">
        <v>60857</v>
      </c>
      <c r="F17087" s="8" t="s">
        <v>60856</v>
      </c>
      <c r="G17087" s="8" t="s">
        <v>169</v>
      </c>
      <c r="H17087" s="8" t="s">
        <v>60857</v>
      </c>
      <c r="I17087" s="8" t="s">
        <v>61099</v>
      </c>
      <c r="K17087" s="4"/>
    </row>
    <row r="17088" spans="2:11" ht="19.5" customHeight="1">
      <c r="B17088" s="12" t="s">
        <v>61100</v>
      </c>
      <c r="C17088" s="7" t="s">
        <v>60237</v>
      </c>
      <c r="D17088" s="8" t="s">
        <v>61101</v>
      </c>
      <c r="E17088" s="8" t="s">
        <v>61102</v>
      </c>
      <c r="F17088" s="8" t="s">
        <v>60856</v>
      </c>
      <c r="G17088" s="8" t="s">
        <v>169</v>
      </c>
      <c r="H17088" s="8" t="s">
        <v>60857</v>
      </c>
      <c r="I17088" s="8" t="s">
        <v>61103</v>
      </c>
      <c r="K17088" s="4"/>
    </row>
    <row r="17089" spans="2:11" ht="19.5" customHeight="1">
      <c r="B17089" s="12" t="s">
        <v>61107</v>
      </c>
      <c r="C17089" s="7" t="s">
        <v>60237</v>
      </c>
      <c r="D17089" s="8" t="s">
        <v>61108</v>
      </c>
      <c r="E17089" s="8" t="s">
        <v>60857</v>
      </c>
      <c r="F17089" s="8" t="s">
        <v>60857</v>
      </c>
      <c r="G17089" s="8" t="s">
        <v>169</v>
      </c>
      <c r="H17089" s="8" t="s">
        <v>60857</v>
      </c>
      <c r="I17089" s="8" t="s">
        <v>61109</v>
      </c>
      <c r="K17089" s="4"/>
    </row>
    <row r="17090" spans="2:11" ht="19.5" customHeight="1">
      <c r="B17090" s="12" t="s">
        <v>61110</v>
      </c>
      <c r="C17090" s="7" t="s">
        <v>60237</v>
      </c>
      <c r="D17090" s="8" t="s">
        <v>61111</v>
      </c>
      <c r="E17090" s="8" t="s">
        <v>60857</v>
      </c>
      <c r="F17090" s="8" t="s">
        <v>60857</v>
      </c>
      <c r="G17090" s="8" t="s">
        <v>169</v>
      </c>
      <c r="H17090" s="8" t="s">
        <v>60857</v>
      </c>
      <c r="I17090" s="8" t="s">
        <v>1225</v>
      </c>
      <c r="K17090" s="4"/>
    </row>
    <row r="17091" spans="2:11" ht="19.5" customHeight="1">
      <c r="B17091" s="12" t="s">
        <v>61112</v>
      </c>
      <c r="C17091" s="7" t="s">
        <v>60237</v>
      </c>
      <c r="D17091" s="8" t="s">
        <v>61113</v>
      </c>
      <c r="E17091" s="8" t="s">
        <v>61102</v>
      </c>
      <c r="F17091" s="8" t="s">
        <v>60856</v>
      </c>
      <c r="G17091" s="8" t="s">
        <v>169</v>
      </c>
      <c r="H17091" s="8" t="s">
        <v>60857</v>
      </c>
      <c r="I17091" s="8" t="s">
        <v>61114</v>
      </c>
      <c r="K17091" s="4"/>
    </row>
    <row r="17092" spans="2:11" ht="19.5" customHeight="1">
      <c r="B17092" s="12" t="s">
        <v>61115</v>
      </c>
      <c r="C17092" s="7" t="s">
        <v>60237</v>
      </c>
      <c r="D17092" s="8" t="s">
        <v>61116</v>
      </c>
      <c r="E17092" s="8" t="s">
        <v>292</v>
      </c>
      <c r="F17092" s="8" t="s">
        <v>60856</v>
      </c>
      <c r="G17092" s="8" t="s">
        <v>169</v>
      </c>
      <c r="H17092" s="8" t="s">
        <v>60857</v>
      </c>
      <c r="I17092" s="8" t="s">
        <v>61117</v>
      </c>
      <c r="K17092" s="4"/>
    </row>
    <row r="17093" spans="2:11" ht="19.5" customHeight="1">
      <c r="B17093" s="12" t="s">
        <v>61118</v>
      </c>
      <c r="C17093" s="7" t="s">
        <v>60237</v>
      </c>
      <c r="D17093" s="8" t="s">
        <v>61119</v>
      </c>
      <c r="E17093" s="8" t="s">
        <v>292</v>
      </c>
      <c r="F17093" s="8" t="s">
        <v>60856</v>
      </c>
      <c r="G17093" s="8" t="s">
        <v>169</v>
      </c>
      <c r="H17093" s="8" t="s">
        <v>60857</v>
      </c>
      <c r="I17093" s="8" t="s">
        <v>61120</v>
      </c>
      <c r="K17093" s="4"/>
    </row>
    <row r="17094" spans="2:11" ht="19.5" customHeight="1">
      <c r="B17094" s="12" t="s">
        <v>61121</v>
      </c>
      <c r="C17094" s="7" t="s">
        <v>60237</v>
      </c>
      <c r="D17094" s="8" t="s">
        <v>61122</v>
      </c>
      <c r="E17094" s="8" t="s">
        <v>292</v>
      </c>
      <c r="F17094" s="8" t="s">
        <v>292</v>
      </c>
      <c r="G17094" s="8" t="s">
        <v>169</v>
      </c>
      <c r="H17094" s="8" t="s">
        <v>60857</v>
      </c>
      <c r="I17094" s="8" t="s">
        <v>61123</v>
      </c>
      <c r="K17094" s="4"/>
    </row>
    <row r="17095" spans="2:11" ht="19.5" customHeight="1">
      <c r="B17095" s="12" t="s">
        <v>61124</v>
      </c>
      <c r="C17095" s="7" t="s">
        <v>60237</v>
      </c>
      <c r="D17095" s="8" t="s">
        <v>61125</v>
      </c>
      <c r="E17095" s="8" t="s">
        <v>292</v>
      </c>
      <c r="F17095" s="8" t="s">
        <v>60856</v>
      </c>
      <c r="G17095" s="8" t="s">
        <v>169</v>
      </c>
      <c r="H17095" s="8" t="s">
        <v>60857</v>
      </c>
      <c r="I17095" s="8" t="s">
        <v>34280</v>
      </c>
      <c r="K17095" s="4"/>
    </row>
    <row r="17096" spans="2:11" ht="19.5" customHeight="1">
      <c r="B17096" s="12" t="s">
        <v>61126</v>
      </c>
      <c r="C17096" s="7" t="s">
        <v>60237</v>
      </c>
      <c r="D17096" s="8" t="s">
        <v>61127</v>
      </c>
      <c r="E17096" s="8" t="s">
        <v>292</v>
      </c>
      <c r="F17096" s="8" t="s">
        <v>60856</v>
      </c>
      <c r="G17096" s="8" t="s">
        <v>169</v>
      </c>
      <c r="H17096" s="8" t="s">
        <v>60857</v>
      </c>
      <c r="I17096" s="8" t="s">
        <v>61128</v>
      </c>
      <c r="K17096" s="4"/>
    </row>
    <row r="17097" spans="2:11" ht="19.5" customHeight="1">
      <c r="B17097" s="12" t="s">
        <v>61129</v>
      </c>
      <c r="C17097" s="7" t="s">
        <v>60237</v>
      </c>
      <c r="D17097" s="8" t="s">
        <v>61130</v>
      </c>
      <c r="E17097" s="8" t="s">
        <v>292</v>
      </c>
      <c r="F17097" s="8" t="s">
        <v>60856</v>
      </c>
      <c r="G17097" s="8" t="s">
        <v>169</v>
      </c>
      <c r="H17097" s="8" t="s">
        <v>60857</v>
      </c>
      <c r="I17097" s="8" t="s">
        <v>61131</v>
      </c>
      <c r="K17097" s="4"/>
    </row>
    <row r="17098" spans="2:11" ht="19.5" customHeight="1">
      <c r="B17098" s="12" t="s">
        <v>61132</v>
      </c>
      <c r="C17098" s="7" t="s">
        <v>60237</v>
      </c>
      <c r="D17098" s="8" t="s">
        <v>61133</v>
      </c>
      <c r="E17098" s="8" t="s">
        <v>292</v>
      </c>
      <c r="F17098" s="8" t="s">
        <v>60856</v>
      </c>
      <c r="G17098" s="8" t="s">
        <v>169</v>
      </c>
      <c r="H17098" s="8" t="s">
        <v>60857</v>
      </c>
      <c r="I17098" s="8" t="s">
        <v>61133</v>
      </c>
      <c r="K17098" s="4"/>
    </row>
    <row r="17099" spans="2:11" ht="19.5" customHeight="1">
      <c r="B17099" s="12" t="s">
        <v>61134</v>
      </c>
      <c r="C17099" s="7" t="s">
        <v>60237</v>
      </c>
      <c r="D17099" s="8" t="s">
        <v>61135</v>
      </c>
      <c r="E17099" s="8" t="s">
        <v>292</v>
      </c>
      <c r="F17099" s="8" t="s">
        <v>60856</v>
      </c>
      <c r="G17099" s="8" t="s">
        <v>169</v>
      </c>
      <c r="H17099" s="8" t="s">
        <v>60857</v>
      </c>
      <c r="I17099" s="8" t="s">
        <v>61136</v>
      </c>
      <c r="K17099" s="4"/>
    </row>
    <row r="17100" spans="2:11" ht="19.5" customHeight="1">
      <c r="B17100" s="12" t="s">
        <v>61137</v>
      </c>
      <c r="C17100" s="7" t="s">
        <v>60237</v>
      </c>
      <c r="D17100" s="8" t="s">
        <v>61138</v>
      </c>
      <c r="E17100" s="8" t="s">
        <v>292</v>
      </c>
      <c r="F17100" s="8" t="s">
        <v>60856</v>
      </c>
      <c r="G17100" s="8" t="s">
        <v>169</v>
      </c>
      <c r="H17100" s="8" t="s">
        <v>60857</v>
      </c>
      <c r="I17100" s="8" t="s">
        <v>61138</v>
      </c>
      <c r="K17100" s="4"/>
    </row>
    <row r="17101" spans="2:11" ht="19.5" customHeight="1">
      <c r="B17101" s="12" t="s">
        <v>61139</v>
      </c>
      <c r="C17101" s="7" t="s">
        <v>60237</v>
      </c>
      <c r="D17101" s="8" t="s">
        <v>61140</v>
      </c>
      <c r="E17101" s="8" t="s">
        <v>292</v>
      </c>
      <c r="F17101" s="8" t="s">
        <v>60856</v>
      </c>
      <c r="G17101" s="8" t="s">
        <v>169</v>
      </c>
      <c r="H17101" s="8" t="s">
        <v>60857</v>
      </c>
      <c r="I17101" s="8" t="s">
        <v>61141</v>
      </c>
      <c r="K17101" s="4"/>
    </row>
    <row r="17102" spans="2:11" ht="19.5" customHeight="1">
      <c r="B17102" s="12" t="s">
        <v>61142</v>
      </c>
      <c r="C17102" s="7" t="s">
        <v>60237</v>
      </c>
      <c r="D17102" s="8" t="s">
        <v>61143</v>
      </c>
      <c r="E17102" s="8" t="s">
        <v>292</v>
      </c>
      <c r="F17102" s="8" t="s">
        <v>60857</v>
      </c>
      <c r="G17102" s="8" t="s">
        <v>169</v>
      </c>
      <c r="H17102" s="8" t="s">
        <v>60857</v>
      </c>
      <c r="I17102" s="8" t="s">
        <v>61144</v>
      </c>
      <c r="K17102" s="4"/>
    </row>
    <row r="17103" spans="2:11" ht="19.5" customHeight="1">
      <c r="B17103" s="12" t="s">
        <v>61145</v>
      </c>
      <c r="C17103" s="7" t="s">
        <v>60237</v>
      </c>
      <c r="D17103" s="8" t="s">
        <v>61146</v>
      </c>
      <c r="E17103" s="8" t="s">
        <v>292</v>
      </c>
      <c r="F17103" s="8" t="s">
        <v>60856</v>
      </c>
      <c r="G17103" s="8" t="s">
        <v>169</v>
      </c>
      <c r="H17103" s="8" t="s">
        <v>60857</v>
      </c>
      <c r="I17103" s="8" t="s">
        <v>61147</v>
      </c>
      <c r="K17103" s="4"/>
    </row>
    <row r="17104" spans="2:11" ht="19.5" customHeight="1">
      <c r="B17104" s="12" t="s">
        <v>61151</v>
      </c>
      <c r="C17104" s="7" t="s">
        <v>60237</v>
      </c>
      <c r="D17104" s="8" t="s">
        <v>61152</v>
      </c>
      <c r="E17104" s="8" t="s">
        <v>292</v>
      </c>
      <c r="F17104" s="8" t="s">
        <v>60856</v>
      </c>
      <c r="G17104" s="8" t="s">
        <v>169</v>
      </c>
      <c r="H17104" s="8" t="s">
        <v>60857</v>
      </c>
      <c r="I17104" s="8" t="s">
        <v>61153</v>
      </c>
      <c r="K17104" s="4"/>
    </row>
    <row r="17105" spans="2:11" ht="19.5" customHeight="1">
      <c r="B17105" s="12" t="s">
        <v>61154</v>
      </c>
      <c r="C17105" s="7" t="s">
        <v>60237</v>
      </c>
      <c r="D17105" s="8" t="s">
        <v>61155</v>
      </c>
      <c r="E17105" s="8" t="s">
        <v>292</v>
      </c>
      <c r="F17105" s="8" t="s">
        <v>60856</v>
      </c>
      <c r="G17105" s="8" t="s">
        <v>169</v>
      </c>
      <c r="H17105" s="8" t="s">
        <v>60857</v>
      </c>
      <c r="I17105" s="8" t="s">
        <v>61156</v>
      </c>
      <c r="K17105" s="4"/>
    </row>
    <row r="17106" spans="2:11" ht="19.5" customHeight="1">
      <c r="B17106" s="12" t="s">
        <v>61157</v>
      </c>
      <c r="C17106" s="7" t="s">
        <v>60237</v>
      </c>
      <c r="D17106" s="8" t="s">
        <v>61158</v>
      </c>
      <c r="E17106" s="8" t="s">
        <v>292</v>
      </c>
      <c r="F17106" s="8" t="s">
        <v>60856</v>
      </c>
      <c r="G17106" s="8" t="s">
        <v>169</v>
      </c>
      <c r="H17106" s="8" t="s">
        <v>60857</v>
      </c>
      <c r="I17106" s="8" t="s">
        <v>61159</v>
      </c>
      <c r="K17106" s="4"/>
    </row>
    <row r="17107" spans="2:11" ht="19.5" customHeight="1">
      <c r="B17107" s="12" t="s">
        <v>61160</v>
      </c>
      <c r="C17107" s="7" t="s">
        <v>60237</v>
      </c>
      <c r="D17107" s="8" t="s">
        <v>61161</v>
      </c>
      <c r="E17107" s="8" t="s">
        <v>292</v>
      </c>
      <c r="F17107" s="8" t="s">
        <v>60856</v>
      </c>
      <c r="G17107" s="8" t="s">
        <v>169</v>
      </c>
      <c r="H17107" s="8" t="s">
        <v>60857</v>
      </c>
      <c r="I17107" s="8" t="s">
        <v>61162</v>
      </c>
      <c r="K17107" s="4"/>
    </row>
    <row r="17108" spans="2:11" ht="19.5" customHeight="1">
      <c r="B17108" s="12" t="s">
        <v>61163</v>
      </c>
      <c r="C17108" s="7" t="s">
        <v>60237</v>
      </c>
      <c r="D17108" s="8" t="s">
        <v>61164</v>
      </c>
      <c r="E17108" s="8" t="s">
        <v>292</v>
      </c>
      <c r="F17108" s="8" t="s">
        <v>60856</v>
      </c>
      <c r="G17108" s="8" t="s">
        <v>169</v>
      </c>
      <c r="H17108" s="8" t="s">
        <v>60857</v>
      </c>
      <c r="I17108" s="8" t="s">
        <v>61165</v>
      </c>
      <c r="K17108" s="4"/>
    </row>
    <row r="17109" spans="2:11" ht="19.5" customHeight="1">
      <c r="B17109" s="12" t="s">
        <v>61166</v>
      </c>
      <c r="C17109" s="7" t="s">
        <v>60237</v>
      </c>
      <c r="D17109" s="8" t="s">
        <v>61167</v>
      </c>
      <c r="E17109" s="8" t="s">
        <v>292</v>
      </c>
      <c r="F17109" s="8" t="s">
        <v>60856</v>
      </c>
      <c r="G17109" s="8" t="s">
        <v>169</v>
      </c>
      <c r="H17109" s="8" t="s">
        <v>60857</v>
      </c>
      <c r="I17109" s="8" t="s">
        <v>3290</v>
      </c>
      <c r="K17109" s="4"/>
    </row>
    <row r="17110" spans="2:11" ht="19.5" customHeight="1">
      <c r="B17110" s="12" t="s">
        <v>61168</v>
      </c>
      <c r="C17110" s="7" t="s">
        <v>60237</v>
      </c>
      <c r="D17110" s="8" t="s">
        <v>61169</v>
      </c>
      <c r="E17110" s="8" t="s">
        <v>292</v>
      </c>
      <c r="F17110" s="8" t="s">
        <v>60856</v>
      </c>
      <c r="G17110" s="8" t="s">
        <v>169</v>
      </c>
      <c r="H17110" s="8" t="s">
        <v>60857</v>
      </c>
      <c r="I17110" s="8" t="s">
        <v>61170</v>
      </c>
      <c r="K17110" s="4"/>
    </row>
    <row r="17111" spans="2:11" ht="19.5" customHeight="1">
      <c r="B17111" s="12" t="s">
        <v>61171</v>
      </c>
      <c r="C17111" s="7" t="s">
        <v>60237</v>
      </c>
      <c r="D17111" s="8" t="s">
        <v>61172</v>
      </c>
      <c r="E17111" s="8" t="s">
        <v>292</v>
      </c>
      <c r="F17111" s="8" t="s">
        <v>60856</v>
      </c>
      <c r="G17111" s="8" t="s">
        <v>169</v>
      </c>
      <c r="H17111" s="8" t="s">
        <v>60857</v>
      </c>
      <c r="I17111" s="8" t="s">
        <v>3291</v>
      </c>
      <c r="K17111" s="4"/>
    </row>
    <row r="17112" spans="2:11" ht="19.5" customHeight="1">
      <c r="B17112" s="12" t="s">
        <v>61173</v>
      </c>
      <c r="C17112" s="7" t="s">
        <v>60237</v>
      </c>
      <c r="D17112" s="8" t="s">
        <v>61174</v>
      </c>
      <c r="E17112" s="8" t="s">
        <v>292</v>
      </c>
      <c r="F17112" s="8" t="s">
        <v>60856</v>
      </c>
      <c r="G17112" s="8" t="s">
        <v>169</v>
      </c>
      <c r="H17112" s="8" t="s">
        <v>60857</v>
      </c>
      <c r="I17112" s="8" t="s">
        <v>61175</v>
      </c>
      <c r="K17112" s="4"/>
    </row>
    <row r="17113" spans="2:11" ht="19.5" customHeight="1">
      <c r="B17113" s="12" t="s">
        <v>61176</v>
      </c>
      <c r="C17113" s="7" t="s">
        <v>60237</v>
      </c>
      <c r="D17113" s="8" t="s">
        <v>61177</v>
      </c>
      <c r="E17113" s="8" t="s">
        <v>292</v>
      </c>
      <c r="F17113" s="8" t="s">
        <v>60856</v>
      </c>
      <c r="G17113" s="8" t="s">
        <v>169</v>
      </c>
      <c r="H17113" s="8" t="s">
        <v>60857</v>
      </c>
      <c r="I17113" s="8" t="s">
        <v>61178</v>
      </c>
      <c r="K17113" s="4"/>
    </row>
    <row r="17114" spans="2:11" ht="19.5" customHeight="1">
      <c r="B17114" s="12" t="s">
        <v>61179</v>
      </c>
      <c r="C17114" s="7" t="s">
        <v>60237</v>
      </c>
      <c r="D17114" s="8" t="s">
        <v>61180</v>
      </c>
      <c r="E17114" s="8" t="s">
        <v>292</v>
      </c>
      <c r="F17114" s="8" t="s">
        <v>60856</v>
      </c>
      <c r="G17114" s="8" t="s">
        <v>169</v>
      </c>
      <c r="H17114" s="8" t="s">
        <v>60857</v>
      </c>
      <c r="I17114" s="8" t="s">
        <v>61181</v>
      </c>
      <c r="K17114" s="4"/>
    </row>
    <row r="17115" spans="2:11" ht="19.5" customHeight="1">
      <c r="B17115" s="12" t="s">
        <v>61182</v>
      </c>
      <c r="C17115" s="7" t="s">
        <v>60237</v>
      </c>
      <c r="D17115" s="8" t="s">
        <v>61183</v>
      </c>
      <c r="E17115" s="8" t="s">
        <v>292</v>
      </c>
      <c r="F17115" s="8" t="s">
        <v>60856</v>
      </c>
      <c r="G17115" s="8" t="s">
        <v>169</v>
      </c>
      <c r="H17115" s="8" t="s">
        <v>60857</v>
      </c>
      <c r="I17115" s="8" t="s">
        <v>3292</v>
      </c>
      <c r="K17115" s="4"/>
    </row>
    <row r="17116" spans="2:11" ht="19.5" customHeight="1">
      <c r="B17116" s="12" t="s">
        <v>61184</v>
      </c>
      <c r="C17116" s="7" t="s">
        <v>60237</v>
      </c>
      <c r="D17116" s="8" t="s">
        <v>61185</v>
      </c>
      <c r="E17116" s="8" t="s">
        <v>292</v>
      </c>
      <c r="F17116" s="8" t="s">
        <v>60856</v>
      </c>
      <c r="G17116" s="8" t="s">
        <v>169</v>
      </c>
      <c r="H17116" s="8" t="s">
        <v>60857</v>
      </c>
      <c r="I17116" s="8" t="s">
        <v>61186</v>
      </c>
      <c r="K17116" s="4"/>
    </row>
    <row r="17117" spans="2:11" ht="19.5" customHeight="1">
      <c r="B17117" s="12" t="s">
        <v>61187</v>
      </c>
      <c r="C17117" s="7" t="s">
        <v>60237</v>
      </c>
      <c r="D17117" s="8" t="s">
        <v>61093</v>
      </c>
      <c r="E17117" s="8" t="s">
        <v>292</v>
      </c>
      <c r="F17117" s="8" t="s">
        <v>60856</v>
      </c>
      <c r="G17117" s="8" t="s">
        <v>169</v>
      </c>
      <c r="H17117" s="8" t="s">
        <v>60857</v>
      </c>
      <c r="I17117" s="8" t="s">
        <v>61094</v>
      </c>
      <c r="K17117" s="4"/>
    </row>
    <row r="17118" spans="2:11" ht="19.5" customHeight="1">
      <c r="B17118" s="12" t="s">
        <v>61188</v>
      </c>
      <c r="C17118" s="7" t="s">
        <v>60237</v>
      </c>
      <c r="D17118" s="8" t="s">
        <v>61189</v>
      </c>
      <c r="E17118" s="8" t="s">
        <v>292</v>
      </c>
      <c r="F17118" s="8" t="s">
        <v>60856</v>
      </c>
      <c r="G17118" s="8" t="s">
        <v>169</v>
      </c>
      <c r="H17118" s="8" t="s">
        <v>60857</v>
      </c>
      <c r="I17118" s="8" t="s">
        <v>3293</v>
      </c>
      <c r="K17118" s="4"/>
    </row>
    <row r="17119" spans="2:11" ht="19.5" customHeight="1">
      <c r="B17119" s="12" t="s">
        <v>61190</v>
      </c>
      <c r="C17119" s="7" t="s">
        <v>60237</v>
      </c>
      <c r="D17119" s="8" t="s">
        <v>61191</v>
      </c>
      <c r="E17119" s="8" t="s">
        <v>292</v>
      </c>
      <c r="F17119" s="8" t="s">
        <v>60856</v>
      </c>
      <c r="G17119" s="8" t="s">
        <v>169</v>
      </c>
      <c r="H17119" s="8" t="s">
        <v>60857</v>
      </c>
      <c r="I17119" s="8" t="s">
        <v>61192</v>
      </c>
      <c r="K17119" s="4"/>
    </row>
    <row r="17120" spans="2:11" ht="19.5" customHeight="1">
      <c r="B17120" s="12" t="s">
        <v>61193</v>
      </c>
      <c r="C17120" s="7" t="s">
        <v>60237</v>
      </c>
      <c r="D17120" s="8" t="s">
        <v>61194</v>
      </c>
      <c r="E17120" s="8" t="s">
        <v>292</v>
      </c>
      <c r="F17120" s="8" t="s">
        <v>60856</v>
      </c>
      <c r="G17120" s="8" t="s">
        <v>169</v>
      </c>
      <c r="H17120" s="8" t="s">
        <v>60857</v>
      </c>
      <c r="I17120" s="8" t="s">
        <v>61195</v>
      </c>
      <c r="K17120" s="4"/>
    </row>
    <row r="17121" spans="2:11" ht="19.5" customHeight="1">
      <c r="B17121" s="12" t="s">
        <v>61196</v>
      </c>
      <c r="C17121" s="7" t="s">
        <v>60237</v>
      </c>
      <c r="D17121" s="8" t="s">
        <v>61197</v>
      </c>
      <c r="E17121" s="8" t="s">
        <v>292</v>
      </c>
      <c r="F17121" s="8" t="s">
        <v>60856</v>
      </c>
      <c r="G17121" s="8" t="s">
        <v>169</v>
      </c>
      <c r="H17121" s="8" t="s">
        <v>60857</v>
      </c>
      <c r="I17121" s="8" t="s">
        <v>61198</v>
      </c>
      <c r="K17121" s="4"/>
    </row>
    <row r="17122" spans="2:11" ht="19.5" customHeight="1">
      <c r="B17122" s="12" t="s">
        <v>61199</v>
      </c>
      <c r="C17122" s="7" t="s">
        <v>60237</v>
      </c>
      <c r="D17122" s="8" t="s">
        <v>61200</v>
      </c>
      <c r="E17122" s="8" t="s">
        <v>292</v>
      </c>
      <c r="F17122" s="8" t="s">
        <v>60856</v>
      </c>
      <c r="G17122" s="8" t="s">
        <v>169</v>
      </c>
      <c r="H17122" s="8" t="s">
        <v>60857</v>
      </c>
      <c r="I17122" s="8" t="s">
        <v>61201</v>
      </c>
      <c r="K17122" s="4"/>
    </row>
    <row r="17123" spans="2:11" ht="19.5" customHeight="1">
      <c r="B17123" s="12" t="s">
        <v>61202</v>
      </c>
      <c r="C17123" s="7" t="s">
        <v>60237</v>
      </c>
      <c r="D17123" s="8" t="s">
        <v>61203</v>
      </c>
      <c r="E17123" s="8" t="s">
        <v>292</v>
      </c>
      <c r="F17123" s="8" t="s">
        <v>60856</v>
      </c>
      <c r="G17123" s="8" t="s">
        <v>169</v>
      </c>
      <c r="H17123" s="8" t="s">
        <v>60857</v>
      </c>
      <c r="I17123" s="8" t="s">
        <v>3294</v>
      </c>
      <c r="K17123" s="4"/>
    </row>
    <row r="17124" spans="2:11" ht="19.5" customHeight="1">
      <c r="B17124" s="12" t="s">
        <v>61204</v>
      </c>
      <c r="C17124" s="7" t="s">
        <v>60237</v>
      </c>
      <c r="D17124" s="8" t="s">
        <v>61205</v>
      </c>
      <c r="E17124" s="8" t="s">
        <v>292</v>
      </c>
      <c r="F17124" s="8" t="s">
        <v>60856</v>
      </c>
      <c r="G17124" s="8" t="s">
        <v>169</v>
      </c>
      <c r="H17124" s="8" t="s">
        <v>60857</v>
      </c>
      <c r="I17124" s="8" t="s">
        <v>61206</v>
      </c>
      <c r="K17124" s="4"/>
    </row>
    <row r="17125" spans="2:11" ht="19.5" customHeight="1">
      <c r="B17125" s="12" t="s">
        <v>61207</v>
      </c>
      <c r="C17125" s="7" t="s">
        <v>60237</v>
      </c>
      <c r="D17125" s="8" t="s">
        <v>61208</v>
      </c>
      <c r="E17125" s="8" t="s">
        <v>292</v>
      </c>
      <c r="F17125" s="8" t="s">
        <v>60856</v>
      </c>
      <c r="G17125" s="8" t="s">
        <v>169</v>
      </c>
      <c r="H17125" s="8" t="s">
        <v>60857</v>
      </c>
      <c r="I17125" s="8" t="s">
        <v>61209</v>
      </c>
      <c r="K17125" s="4"/>
    </row>
    <row r="17126" spans="2:11" ht="19.5" customHeight="1">
      <c r="B17126" s="12" t="s">
        <v>61210</v>
      </c>
      <c r="C17126" s="7" t="s">
        <v>60237</v>
      </c>
      <c r="D17126" s="8" t="s">
        <v>61211</v>
      </c>
      <c r="E17126" s="8" t="s">
        <v>292</v>
      </c>
      <c r="F17126" s="8" t="s">
        <v>60856</v>
      </c>
      <c r="G17126" s="8" t="s">
        <v>169</v>
      </c>
      <c r="H17126" s="8" t="s">
        <v>60857</v>
      </c>
      <c r="I17126" s="8" t="s">
        <v>61212</v>
      </c>
      <c r="K17126" s="4"/>
    </row>
    <row r="17127" spans="2:11" ht="19.5" customHeight="1">
      <c r="B17127" s="12" t="s">
        <v>61213</v>
      </c>
      <c r="C17127" s="7" t="s">
        <v>60237</v>
      </c>
      <c r="D17127" s="8" t="s">
        <v>61214</v>
      </c>
      <c r="E17127" s="8" t="s">
        <v>292</v>
      </c>
      <c r="F17127" s="8" t="s">
        <v>60856</v>
      </c>
      <c r="G17127" s="8" t="s">
        <v>169</v>
      </c>
      <c r="H17127" s="8" t="s">
        <v>60857</v>
      </c>
      <c r="I17127" s="8" t="s">
        <v>61215</v>
      </c>
      <c r="K17127" s="4"/>
    </row>
    <row r="17128" spans="2:11" ht="19.5" customHeight="1">
      <c r="B17128" s="12" t="s">
        <v>61220</v>
      </c>
      <c r="C17128" s="7" t="s">
        <v>60237</v>
      </c>
      <c r="D17128" s="8" t="s">
        <v>61221</v>
      </c>
      <c r="E17128" s="8" t="s">
        <v>292</v>
      </c>
      <c r="F17128" s="8" t="s">
        <v>60856</v>
      </c>
      <c r="G17128" s="8" t="s">
        <v>169</v>
      </c>
      <c r="H17128" s="8" t="s">
        <v>60857</v>
      </c>
      <c r="I17128" s="8" t="s">
        <v>61222</v>
      </c>
      <c r="K17128" s="4"/>
    </row>
    <row r="17129" spans="2:11" ht="19.5" customHeight="1">
      <c r="B17129" s="12" t="s">
        <v>61223</v>
      </c>
      <c r="C17129" s="7" t="s">
        <v>60237</v>
      </c>
      <c r="D17129" s="8" t="s">
        <v>61224</v>
      </c>
      <c r="E17129" s="8" t="s">
        <v>292</v>
      </c>
      <c r="F17129" s="8" t="s">
        <v>60856</v>
      </c>
      <c r="G17129" s="8" t="s">
        <v>169</v>
      </c>
      <c r="H17129" s="8" t="s">
        <v>60857</v>
      </c>
      <c r="I17129" s="8" t="s">
        <v>61225</v>
      </c>
      <c r="K17129" s="4"/>
    </row>
    <row r="17130" spans="2:11" ht="19.5" customHeight="1">
      <c r="B17130" s="12" t="s">
        <v>61226</v>
      </c>
      <c r="C17130" s="7" t="s">
        <v>60237</v>
      </c>
      <c r="D17130" s="8" t="s">
        <v>61227</v>
      </c>
      <c r="E17130" s="8" t="s">
        <v>292</v>
      </c>
      <c r="F17130" s="8" t="s">
        <v>60856</v>
      </c>
      <c r="G17130" s="8" t="s">
        <v>169</v>
      </c>
      <c r="H17130" s="8" t="s">
        <v>60857</v>
      </c>
      <c r="I17130" s="8" t="s">
        <v>61227</v>
      </c>
      <c r="K17130" s="4"/>
    </row>
    <row r="17131" spans="2:11" ht="19.5" customHeight="1">
      <c r="B17131" s="12" t="s">
        <v>61228</v>
      </c>
      <c r="C17131" s="7" t="s">
        <v>60237</v>
      </c>
      <c r="D17131" s="8" t="s">
        <v>15752</v>
      </c>
      <c r="E17131" s="8" t="s">
        <v>292</v>
      </c>
      <c r="F17131" s="8" t="s">
        <v>60856</v>
      </c>
      <c r="G17131" s="8" t="s">
        <v>169</v>
      </c>
      <c r="H17131" s="8" t="s">
        <v>60857</v>
      </c>
      <c r="I17131" s="8" t="s">
        <v>15754</v>
      </c>
      <c r="K17131" s="4"/>
    </row>
    <row r="17132" spans="2:11" ht="19.5" customHeight="1">
      <c r="B17132" s="12" t="s">
        <v>61229</v>
      </c>
      <c r="C17132" s="7" t="s">
        <v>60237</v>
      </c>
      <c r="D17132" s="8" t="s">
        <v>61230</v>
      </c>
      <c r="E17132" s="8" t="s">
        <v>292</v>
      </c>
      <c r="F17132" s="8" t="s">
        <v>60856</v>
      </c>
      <c r="G17132" s="8" t="s">
        <v>169</v>
      </c>
      <c r="H17132" s="8" t="s">
        <v>60857</v>
      </c>
      <c r="I17132" s="8" t="s">
        <v>61231</v>
      </c>
      <c r="K17132" s="4"/>
    </row>
    <row r="17133" spans="2:11" ht="19.5" customHeight="1">
      <c r="B17133" s="12" t="s">
        <v>62453</v>
      </c>
      <c r="C17133" s="7" t="s">
        <v>60237</v>
      </c>
      <c r="D17133" s="8" t="s">
        <v>62454</v>
      </c>
      <c r="E17133" s="8" t="s">
        <v>292</v>
      </c>
      <c r="F17133" s="8" t="s">
        <v>60856</v>
      </c>
      <c r="G17133" s="8" t="s">
        <v>169</v>
      </c>
      <c r="H17133" s="8" t="s">
        <v>60857</v>
      </c>
      <c r="I17133" s="8" t="s">
        <v>62455</v>
      </c>
      <c r="K17133" s="4"/>
    </row>
    <row r="17134" spans="2:11" ht="19.5" customHeight="1">
      <c r="B17134" s="12" t="s">
        <v>62456</v>
      </c>
      <c r="C17134" s="7" t="s">
        <v>60237</v>
      </c>
      <c r="D17134" s="8" t="s">
        <v>62457</v>
      </c>
      <c r="E17134" s="8" t="s">
        <v>292</v>
      </c>
      <c r="F17134" s="8" t="s">
        <v>60856</v>
      </c>
      <c r="G17134" s="8" t="s">
        <v>169</v>
      </c>
      <c r="H17134" s="8" t="s">
        <v>60857</v>
      </c>
      <c r="I17134" s="8" t="s">
        <v>62458</v>
      </c>
      <c r="K17134" s="4"/>
    </row>
    <row r="17135" spans="2:11" ht="19.5" customHeight="1">
      <c r="B17135" s="12" t="s">
        <v>62459</v>
      </c>
      <c r="C17135" s="7" t="s">
        <v>60237</v>
      </c>
      <c r="D17135" s="8" t="s">
        <v>27003</v>
      </c>
      <c r="E17135" s="8" t="s">
        <v>292</v>
      </c>
      <c r="F17135" s="8" t="s">
        <v>60856</v>
      </c>
      <c r="G17135" s="8" t="s">
        <v>169</v>
      </c>
      <c r="H17135" s="8" t="s">
        <v>60857</v>
      </c>
      <c r="I17135" s="8" t="s">
        <v>62460</v>
      </c>
      <c r="K17135" s="4"/>
    </row>
    <row r="17136" spans="2:11" ht="19.5" customHeight="1">
      <c r="B17136" s="12" t="s">
        <v>62461</v>
      </c>
      <c r="C17136" s="7" t="s">
        <v>60237</v>
      </c>
      <c r="D17136" s="8" t="s">
        <v>62462</v>
      </c>
      <c r="E17136" s="8" t="s">
        <v>292</v>
      </c>
      <c r="F17136" s="8" t="s">
        <v>60856</v>
      </c>
      <c r="G17136" s="8" t="s">
        <v>169</v>
      </c>
      <c r="H17136" s="8" t="s">
        <v>60857</v>
      </c>
      <c r="I17136" s="8" t="s">
        <v>1269</v>
      </c>
      <c r="K17136" s="4"/>
    </row>
    <row r="17137" spans="2:11" ht="19.5" customHeight="1">
      <c r="B17137" s="12" t="s">
        <v>62463</v>
      </c>
      <c r="C17137" s="7" t="s">
        <v>60237</v>
      </c>
      <c r="D17137" s="8" t="s">
        <v>62464</v>
      </c>
      <c r="E17137" s="8" t="s">
        <v>292</v>
      </c>
      <c r="F17137" s="8" t="s">
        <v>60856</v>
      </c>
      <c r="G17137" s="8" t="s">
        <v>169</v>
      </c>
      <c r="H17137" s="8" t="s">
        <v>60857</v>
      </c>
      <c r="I17137" s="8" t="s">
        <v>1266</v>
      </c>
      <c r="K17137" s="4"/>
    </row>
    <row r="17138" spans="2:11" ht="19.5" customHeight="1">
      <c r="B17138" s="12" t="s">
        <v>62465</v>
      </c>
      <c r="C17138" s="7" t="s">
        <v>60237</v>
      </c>
      <c r="D17138" s="8" t="s">
        <v>62466</v>
      </c>
      <c r="E17138" s="8" t="s">
        <v>292</v>
      </c>
      <c r="F17138" s="8" t="s">
        <v>60856</v>
      </c>
      <c r="G17138" s="8" t="s">
        <v>169</v>
      </c>
      <c r="H17138" s="8" t="s">
        <v>60857</v>
      </c>
      <c r="I17138" s="8" t="s">
        <v>62467</v>
      </c>
      <c r="K17138" s="4"/>
    </row>
    <row r="17139" spans="2:11" ht="19.5" customHeight="1">
      <c r="B17139" s="12" t="s">
        <v>62468</v>
      </c>
      <c r="C17139" s="7" t="s">
        <v>60237</v>
      </c>
      <c r="D17139" s="8" t="s">
        <v>62469</v>
      </c>
      <c r="E17139" s="8" t="s">
        <v>292</v>
      </c>
      <c r="F17139" s="8" t="s">
        <v>60856</v>
      </c>
      <c r="G17139" s="8" t="s">
        <v>169</v>
      </c>
      <c r="H17139" s="8" t="s">
        <v>60857</v>
      </c>
      <c r="I17139" s="8" t="s">
        <v>62470</v>
      </c>
      <c r="K17139" s="4"/>
    </row>
    <row r="17140" spans="2:11" ht="19.5" customHeight="1">
      <c r="B17140" s="12" t="s">
        <v>62471</v>
      </c>
      <c r="C17140" s="7" t="s">
        <v>60237</v>
      </c>
      <c r="D17140" s="8" t="s">
        <v>62472</v>
      </c>
      <c r="E17140" s="8" t="s">
        <v>292</v>
      </c>
      <c r="F17140" s="8" t="s">
        <v>60856</v>
      </c>
      <c r="G17140" s="8" t="s">
        <v>169</v>
      </c>
      <c r="H17140" s="8" t="s">
        <v>60857</v>
      </c>
      <c r="I17140" s="8" t="s">
        <v>3295</v>
      </c>
      <c r="K17140" s="4"/>
    </row>
    <row r="17141" spans="2:11" ht="19.5" customHeight="1">
      <c r="B17141" s="12" t="s">
        <v>62473</v>
      </c>
      <c r="C17141" s="7" t="s">
        <v>60237</v>
      </c>
      <c r="D17141" s="8" t="s">
        <v>62474</v>
      </c>
      <c r="E17141" s="8" t="s">
        <v>292</v>
      </c>
      <c r="F17141" s="8" t="s">
        <v>60856</v>
      </c>
      <c r="G17141" s="8" t="s">
        <v>169</v>
      </c>
      <c r="H17141" s="8" t="s">
        <v>60857</v>
      </c>
      <c r="I17141" s="8" t="s">
        <v>3296</v>
      </c>
      <c r="K17141" s="4"/>
    </row>
    <row r="17142" spans="2:11" ht="19.5" customHeight="1">
      <c r="B17142" s="12" t="s">
        <v>62475</v>
      </c>
      <c r="C17142" s="7" t="s">
        <v>60237</v>
      </c>
      <c r="D17142" s="8" t="s">
        <v>62476</v>
      </c>
      <c r="E17142" s="8" t="s">
        <v>292</v>
      </c>
      <c r="F17142" s="8" t="s">
        <v>60856</v>
      </c>
      <c r="G17142" s="8" t="s">
        <v>169</v>
      </c>
      <c r="H17142" s="8" t="s">
        <v>60857</v>
      </c>
      <c r="I17142" s="8" t="s">
        <v>62477</v>
      </c>
      <c r="K17142" s="4"/>
    </row>
    <row r="17143" spans="2:11" ht="19.5" customHeight="1">
      <c r="B17143" s="12" t="s">
        <v>62478</v>
      </c>
      <c r="C17143" s="7" t="s">
        <v>60237</v>
      </c>
      <c r="D17143" s="8" t="s">
        <v>62479</v>
      </c>
      <c r="E17143" s="8" t="s">
        <v>292</v>
      </c>
      <c r="F17143" s="8" t="s">
        <v>60856</v>
      </c>
      <c r="G17143" s="8" t="s">
        <v>169</v>
      </c>
      <c r="H17143" s="8" t="s">
        <v>60857</v>
      </c>
      <c r="I17143" s="8" t="s">
        <v>62480</v>
      </c>
      <c r="K17143" s="4"/>
    </row>
    <row r="17144" spans="2:11" ht="19.5" customHeight="1">
      <c r="B17144" s="12" t="s">
        <v>62481</v>
      </c>
      <c r="C17144" s="7" t="s">
        <v>60237</v>
      </c>
      <c r="D17144" s="8" t="s">
        <v>62482</v>
      </c>
      <c r="E17144" s="8" t="s">
        <v>292</v>
      </c>
      <c r="F17144" s="8" t="s">
        <v>60856</v>
      </c>
      <c r="G17144" s="8" t="s">
        <v>169</v>
      </c>
      <c r="H17144" s="8" t="s">
        <v>60857</v>
      </c>
      <c r="I17144" s="8" t="s">
        <v>3297</v>
      </c>
      <c r="K17144" s="4"/>
    </row>
    <row r="17145" spans="2:11" ht="19.5" customHeight="1">
      <c r="B17145" s="12" t="s">
        <v>62483</v>
      </c>
      <c r="C17145" s="7" t="s">
        <v>60237</v>
      </c>
      <c r="D17145" s="8" t="s">
        <v>62484</v>
      </c>
      <c r="E17145" s="8" t="s">
        <v>292</v>
      </c>
      <c r="F17145" s="8" t="s">
        <v>60856</v>
      </c>
      <c r="G17145" s="8" t="s">
        <v>169</v>
      </c>
      <c r="H17145" s="8" t="s">
        <v>60857</v>
      </c>
      <c r="I17145" s="8" t="s">
        <v>62485</v>
      </c>
      <c r="K17145" s="4"/>
    </row>
    <row r="17146" spans="2:11" ht="19.5" customHeight="1">
      <c r="B17146" s="12" t="s">
        <v>62486</v>
      </c>
      <c r="C17146" s="7" t="s">
        <v>60237</v>
      </c>
      <c r="D17146" s="8" t="s">
        <v>62487</v>
      </c>
      <c r="E17146" s="8" t="s">
        <v>292</v>
      </c>
      <c r="F17146" s="8" t="s">
        <v>60856</v>
      </c>
      <c r="G17146" s="8" t="s">
        <v>169</v>
      </c>
      <c r="H17146" s="8" t="s">
        <v>60857</v>
      </c>
      <c r="I17146" s="8" t="s">
        <v>62487</v>
      </c>
      <c r="K17146" s="4"/>
    </row>
    <row r="17147" spans="2:11" ht="19.5" customHeight="1">
      <c r="B17147" s="12" t="s">
        <v>62488</v>
      </c>
      <c r="C17147" s="7" t="s">
        <v>60237</v>
      </c>
      <c r="D17147" s="8" t="s">
        <v>62489</v>
      </c>
      <c r="E17147" s="8" t="s">
        <v>292</v>
      </c>
      <c r="F17147" s="8" t="s">
        <v>60856</v>
      </c>
      <c r="G17147" s="8" t="s">
        <v>169</v>
      </c>
      <c r="H17147" s="8" t="s">
        <v>60857</v>
      </c>
      <c r="I17147" s="8" t="s">
        <v>62489</v>
      </c>
      <c r="K17147" s="4"/>
    </row>
    <row r="17148" spans="2:11" ht="19.5" customHeight="1">
      <c r="B17148" s="12" t="s">
        <v>62490</v>
      </c>
      <c r="C17148" s="7" t="s">
        <v>60237</v>
      </c>
      <c r="D17148" s="8" t="s">
        <v>62491</v>
      </c>
      <c r="E17148" s="8" t="s">
        <v>292</v>
      </c>
      <c r="F17148" s="8" t="s">
        <v>292</v>
      </c>
      <c r="G17148" s="8" t="s">
        <v>292</v>
      </c>
      <c r="H17148" s="8" t="s">
        <v>60857</v>
      </c>
      <c r="I17148" s="8" t="s">
        <v>62492</v>
      </c>
      <c r="K17148" s="4"/>
    </row>
    <row r="17149" spans="2:11" ht="19.5" customHeight="1">
      <c r="B17149" s="12" t="s">
        <v>62493</v>
      </c>
      <c r="C17149" s="7" t="s">
        <v>60237</v>
      </c>
      <c r="D17149" s="8" t="s">
        <v>62494</v>
      </c>
      <c r="E17149" s="8" t="s">
        <v>292</v>
      </c>
      <c r="F17149" s="8" t="s">
        <v>60856</v>
      </c>
      <c r="G17149" s="8" t="s">
        <v>169</v>
      </c>
      <c r="H17149" s="8" t="s">
        <v>60857</v>
      </c>
      <c r="I17149" s="8" t="s">
        <v>3298</v>
      </c>
      <c r="K17149" s="4"/>
    </row>
    <row r="17150" spans="2:11" ht="19.5" customHeight="1">
      <c r="B17150" s="12" t="s">
        <v>62495</v>
      </c>
      <c r="C17150" s="7" t="s">
        <v>60237</v>
      </c>
      <c r="D17150" s="8" t="s">
        <v>62496</v>
      </c>
      <c r="E17150" s="8" t="s">
        <v>292</v>
      </c>
      <c r="F17150" s="8" t="s">
        <v>60856</v>
      </c>
      <c r="G17150" s="8" t="s">
        <v>169</v>
      </c>
      <c r="H17150" s="8" t="s">
        <v>60857</v>
      </c>
      <c r="I17150" s="8" t="s">
        <v>62497</v>
      </c>
      <c r="K17150" s="4"/>
    </row>
    <row r="17151" spans="2:11" ht="19.5" customHeight="1">
      <c r="B17151" s="12" t="s">
        <v>62498</v>
      </c>
      <c r="C17151" s="7" t="s">
        <v>60237</v>
      </c>
      <c r="D17151" s="8" t="s">
        <v>62499</v>
      </c>
      <c r="E17151" s="8" t="s">
        <v>292</v>
      </c>
      <c r="F17151" s="8" t="s">
        <v>60856</v>
      </c>
      <c r="G17151" s="8" t="s">
        <v>169</v>
      </c>
      <c r="H17151" s="8" t="s">
        <v>60857</v>
      </c>
      <c r="I17151" s="8" t="s">
        <v>62500</v>
      </c>
      <c r="K17151" s="4"/>
    </row>
    <row r="17152" spans="2:11" ht="19.5" customHeight="1">
      <c r="B17152" s="12" t="s">
        <v>62501</v>
      </c>
      <c r="C17152" s="7" t="s">
        <v>60237</v>
      </c>
      <c r="D17152" s="8" t="s">
        <v>62502</v>
      </c>
      <c r="E17152" s="8" t="s">
        <v>292</v>
      </c>
      <c r="F17152" s="8" t="s">
        <v>60856</v>
      </c>
      <c r="G17152" s="8" t="s">
        <v>169</v>
      </c>
      <c r="H17152" s="8" t="s">
        <v>60857</v>
      </c>
      <c r="I17152" s="8" t="s">
        <v>62502</v>
      </c>
      <c r="K17152" s="4"/>
    </row>
    <row r="17153" spans="2:11" ht="19.5" customHeight="1">
      <c r="B17153" s="12" t="s">
        <v>62503</v>
      </c>
      <c r="C17153" s="7" t="s">
        <v>60237</v>
      </c>
      <c r="D17153" s="8" t="s">
        <v>62504</v>
      </c>
      <c r="E17153" s="8" t="s">
        <v>292</v>
      </c>
      <c r="F17153" s="8" t="s">
        <v>60856</v>
      </c>
      <c r="G17153" s="8" t="s">
        <v>169</v>
      </c>
      <c r="H17153" s="8" t="s">
        <v>60857</v>
      </c>
      <c r="I17153" s="8" t="s">
        <v>62505</v>
      </c>
      <c r="K17153" s="4"/>
    </row>
    <row r="17154" spans="2:11" ht="19.5" customHeight="1">
      <c r="B17154" s="12" t="s">
        <v>62506</v>
      </c>
      <c r="C17154" s="7" t="s">
        <v>60237</v>
      </c>
      <c r="D17154" s="8" t="s">
        <v>62507</v>
      </c>
      <c r="E17154" s="8" t="s">
        <v>292</v>
      </c>
      <c r="F17154" s="8" t="s">
        <v>60856</v>
      </c>
      <c r="G17154" s="8" t="s">
        <v>169</v>
      </c>
      <c r="H17154" s="8" t="s">
        <v>60857</v>
      </c>
      <c r="I17154" s="8" t="s">
        <v>62508</v>
      </c>
      <c r="K17154" s="4"/>
    </row>
    <row r="17155" spans="2:11" ht="19.5" customHeight="1">
      <c r="B17155" s="12" t="s">
        <v>62509</v>
      </c>
      <c r="C17155" s="7" t="s">
        <v>60237</v>
      </c>
      <c r="D17155" s="8" t="s">
        <v>62510</v>
      </c>
      <c r="E17155" s="8" t="s">
        <v>292</v>
      </c>
      <c r="F17155" s="8" t="s">
        <v>60856</v>
      </c>
      <c r="G17155" s="8" t="s">
        <v>169</v>
      </c>
      <c r="H17155" s="8" t="s">
        <v>60857</v>
      </c>
      <c r="I17155" s="8" t="s">
        <v>62511</v>
      </c>
      <c r="K17155" s="4"/>
    </row>
    <row r="17156" spans="2:11" ht="19.5" customHeight="1">
      <c r="B17156" s="12" t="s">
        <v>62512</v>
      </c>
      <c r="C17156" s="7" t="s">
        <v>60237</v>
      </c>
      <c r="D17156" s="8" t="s">
        <v>62513</v>
      </c>
      <c r="E17156" s="8" t="s">
        <v>292</v>
      </c>
      <c r="F17156" s="8" t="s">
        <v>60856</v>
      </c>
      <c r="G17156" s="8" t="s">
        <v>169</v>
      </c>
      <c r="H17156" s="8" t="s">
        <v>60857</v>
      </c>
      <c r="I17156" s="8" t="s">
        <v>62514</v>
      </c>
      <c r="K17156" s="4"/>
    </row>
    <row r="17157" spans="2:11" ht="19.5" customHeight="1">
      <c r="B17157" s="12" t="s">
        <v>62515</v>
      </c>
      <c r="C17157" s="7" t="s">
        <v>60237</v>
      </c>
      <c r="D17157" s="8" t="s">
        <v>62516</v>
      </c>
      <c r="E17157" s="8" t="s">
        <v>292</v>
      </c>
      <c r="F17157" s="8" t="s">
        <v>60856</v>
      </c>
      <c r="G17157" s="8" t="s">
        <v>169</v>
      </c>
      <c r="H17157" s="8" t="s">
        <v>60857</v>
      </c>
      <c r="I17157" s="8" t="s">
        <v>62517</v>
      </c>
      <c r="K17157" s="4"/>
    </row>
    <row r="17158" spans="2:11" ht="19.5" customHeight="1">
      <c r="B17158" s="12" t="s">
        <v>62518</v>
      </c>
      <c r="C17158" s="7" t="s">
        <v>60237</v>
      </c>
      <c r="D17158" s="8" t="s">
        <v>62519</v>
      </c>
      <c r="E17158" s="8" t="s">
        <v>61102</v>
      </c>
      <c r="F17158" s="8" t="s">
        <v>60856</v>
      </c>
      <c r="G17158" s="8" t="s">
        <v>169</v>
      </c>
      <c r="H17158" s="8" t="s">
        <v>60857</v>
      </c>
      <c r="I17158" s="8" t="s">
        <v>62520</v>
      </c>
      <c r="K17158" s="4"/>
    </row>
    <row r="17159" spans="2:11" ht="19.5" customHeight="1">
      <c r="B17159" s="12" t="s">
        <v>62521</v>
      </c>
      <c r="C17159" s="7" t="s">
        <v>60237</v>
      </c>
      <c r="D17159" s="8" t="s">
        <v>62522</v>
      </c>
      <c r="E17159" s="8" t="s">
        <v>292</v>
      </c>
      <c r="F17159" s="8" t="s">
        <v>60856</v>
      </c>
      <c r="G17159" s="8" t="s">
        <v>169</v>
      </c>
      <c r="H17159" s="8" t="s">
        <v>60857</v>
      </c>
      <c r="I17159" s="8" t="s">
        <v>62523</v>
      </c>
      <c r="K17159" s="4"/>
    </row>
    <row r="17160" spans="2:11" ht="19.5" customHeight="1">
      <c r="B17160" s="12" t="s">
        <v>62524</v>
      </c>
      <c r="C17160" s="7" t="s">
        <v>60237</v>
      </c>
      <c r="D17160" s="8" t="s">
        <v>62525</v>
      </c>
      <c r="E17160" s="8" t="s">
        <v>292</v>
      </c>
      <c r="F17160" s="8" t="s">
        <v>60856</v>
      </c>
      <c r="G17160" s="8" t="s">
        <v>169</v>
      </c>
      <c r="H17160" s="8" t="s">
        <v>60857</v>
      </c>
      <c r="I17160" s="8" t="s">
        <v>1272</v>
      </c>
      <c r="K17160" s="4"/>
    </row>
    <row r="17161" spans="2:11" ht="19.5" customHeight="1">
      <c r="B17161" s="12" t="s">
        <v>62526</v>
      </c>
      <c r="C17161" s="7" t="s">
        <v>60237</v>
      </c>
      <c r="D17161" s="8" t="s">
        <v>62527</v>
      </c>
      <c r="E17161" s="8" t="s">
        <v>292</v>
      </c>
      <c r="F17161" s="8" t="s">
        <v>60856</v>
      </c>
      <c r="G17161" s="8" t="s">
        <v>169</v>
      </c>
      <c r="H17161" s="8" t="s">
        <v>60857</v>
      </c>
      <c r="I17161" s="8" t="s">
        <v>62528</v>
      </c>
      <c r="K17161" s="4"/>
    </row>
    <row r="17162" spans="2:11" ht="19.5" customHeight="1">
      <c r="B17162" s="12" t="s">
        <v>62529</v>
      </c>
      <c r="C17162" s="7" t="s">
        <v>60237</v>
      </c>
      <c r="D17162" s="8" t="s">
        <v>62530</v>
      </c>
      <c r="E17162" s="8" t="s">
        <v>292</v>
      </c>
      <c r="F17162" s="8" t="s">
        <v>60856</v>
      </c>
      <c r="G17162" s="8" t="s">
        <v>169</v>
      </c>
      <c r="H17162" s="8" t="s">
        <v>60857</v>
      </c>
      <c r="I17162" s="8" t="s">
        <v>62531</v>
      </c>
      <c r="K17162" s="4"/>
    </row>
    <row r="17163" spans="2:11" ht="19.5" customHeight="1">
      <c r="B17163" s="12" t="s">
        <v>62532</v>
      </c>
      <c r="C17163" s="7" t="s">
        <v>60237</v>
      </c>
      <c r="D17163" s="8" t="s">
        <v>62533</v>
      </c>
      <c r="E17163" s="8" t="s">
        <v>292</v>
      </c>
      <c r="F17163" s="8" t="s">
        <v>60856</v>
      </c>
      <c r="G17163" s="8" t="s">
        <v>169</v>
      </c>
      <c r="H17163" s="8" t="s">
        <v>60857</v>
      </c>
      <c r="I17163" s="8" t="s">
        <v>62534</v>
      </c>
      <c r="K17163" s="4"/>
    </row>
    <row r="17164" spans="2:11" ht="19.5" customHeight="1">
      <c r="B17164" s="12" t="s">
        <v>62535</v>
      </c>
      <c r="C17164" s="7" t="s">
        <v>60237</v>
      </c>
      <c r="D17164" s="8" t="s">
        <v>62536</v>
      </c>
      <c r="E17164" s="8" t="s">
        <v>292</v>
      </c>
      <c r="F17164" s="8" t="s">
        <v>60856</v>
      </c>
      <c r="G17164" s="8" t="s">
        <v>169</v>
      </c>
      <c r="H17164" s="8" t="s">
        <v>60857</v>
      </c>
      <c r="I17164" s="8" t="s">
        <v>62537</v>
      </c>
      <c r="K17164" s="4"/>
    </row>
    <row r="17165" spans="2:11" ht="19.5" customHeight="1">
      <c r="B17165" s="12" t="s">
        <v>62538</v>
      </c>
      <c r="C17165" s="7" t="s">
        <v>60237</v>
      </c>
      <c r="D17165" s="8" t="s">
        <v>62539</v>
      </c>
      <c r="E17165" s="8" t="s">
        <v>292</v>
      </c>
      <c r="F17165" s="8" t="s">
        <v>60856</v>
      </c>
      <c r="G17165" s="8" t="s">
        <v>169</v>
      </c>
      <c r="H17165" s="8" t="s">
        <v>60857</v>
      </c>
      <c r="I17165" s="8" t="s">
        <v>62540</v>
      </c>
      <c r="K17165" s="4"/>
    </row>
    <row r="17166" spans="2:11" ht="19.5" customHeight="1">
      <c r="B17166" s="12" t="s">
        <v>62541</v>
      </c>
      <c r="C17166" s="7" t="s">
        <v>60237</v>
      </c>
      <c r="D17166" s="8" t="s">
        <v>62542</v>
      </c>
      <c r="E17166" s="8" t="s">
        <v>292</v>
      </c>
      <c r="F17166" s="8" t="s">
        <v>60856</v>
      </c>
      <c r="G17166" s="8" t="s">
        <v>169</v>
      </c>
      <c r="H17166" s="8" t="s">
        <v>60857</v>
      </c>
      <c r="I17166" s="8" t="s">
        <v>62543</v>
      </c>
      <c r="K17166" s="4"/>
    </row>
    <row r="17167" spans="2:11" ht="19.5" customHeight="1">
      <c r="B17167" s="12" t="s">
        <v>62544</v>
      </c>
      <c r="C17167" s="7" t="s">
        <v>60237</v>
      </c>
      <c r="D17167" s="8" t="s">
        <v>62545</v>
      </c>
      <c r="E17167" s="8" t="s">
        <v>292</v>
      </c>
      <c r="F17167" s="8" t="s">
        <v>60856</v>
      </c>
      <c r="G17167" s="8" t="s">
        <v>169</v>
      </c>
      <c r="H17167" s="8" t="s">
        <v>60857</v>
      </c>
      <c r="I17167" s="8" t="s">
        <v>62546</v>
      </c>
      <c r="K17167" s="4"/>
    </row>
    <row r="17168" spans="2:11" ht="19.5" customHeight="1">
      <c r="B17168" s="12" t="s">
        <v>62547</v>
      </c>
      <c r="C17168" s="7" t="s">
        <v>60237</v>
      </c>
      <c r="D17168" s="8" t="s">
        <v>62548</v>
      </c>
      <c r="E17168" s="8" t="s">
        <v>292</v>
      </c>
      <c r="F17168" s="8" t="s">
        <v>60856</v>
      </c>
      <c r="G17168" s="8" t="s">
        <v>169</v>
      </c>
      <c r="H17168" s="8" t="s">
        <v>60857</v>
      </c>
      <c r="I17168" s="8" t="s">
        <v>62549</v>
      </c>
      <c r="K17168" s="4"/>
    </row>
    <row r="17169" spans="2:11" ht="19.5" customHeight="1">
      <c r="B17169" s="12" t="s">
        <v>62550</v>
      </c>
      <c r="C17169" s="7" t="s">
        <v>60237</v>
      </c>
      <c r="D17169" s="8" t="s">
        <v>62551</v>
      </c>
      <c r="E17169" s="8" t="s">
        <v>292</v>
      </c>
      <c r="F17169" s="8" t="s">
        <v>60856</v>
      </c>
      <c r="G17169" s="8" t="s">
        <v>169</v>
      </c>
      <c r="H17169" s="8" t="s">
        <v>60857</v>
      </c>
      <c r="I17169" s="8" t="s">
        <v>62552</v>
      </c>
      <c r="K17169" s="4"/>
    </row>
    <row r="17170" spans="2:11" ht="19.5" customHeight="1">
      <c r="B17170" s="12" t="s">
        <v>62553</v>
      </c>
      <c r="C17170" s="7" t="s">
        <v>60237</v>
      </c>
      <c r="D17170" s="8" t="s">
        <v>62554</v>
      </c>
      <c r="E17170" s="8" t="s">
        <v>292</v>
      </c>
      <c r="F17170" s="8" t="s">
        <v>60856</v>
      </c>
      <c r="G17170" s="8" t="s">
        <v>169</v>
      </c>
      <c r="H17170" s="8" t="s">
        <v>60857</v>
      </c>
      <c r="I17170" s="8" t="s">
        <v>62555</v>
      </c>
      <c r="K17170" s="4"/>
    </row>
    <row r="17171" spans="2:11" ht="19.5" customHeight="1">
      <c r="B17171" s="12" t="s">
        <v>62556</v>
      </c>
      <c r="C17171" s="7" t="s">
        <v>60237</v>
      </c>
      <c r="D17171" s="8" t="s">
        <v>62557</v>
      </c>
      <c r="E17171" s="8" t="s">
        <v>292</v>
      </c>
      <c r="F17171" s="8" t="s">
        <v>60856</v>
      </c>
      <c r="G17171" s="8" t="s">
        <v>169</v>
      </c>
      <c r="H17171" s="8" t="s">
        <v>60857</v>
      </c>
      <c r="I17171" s="8" t="s">
        <v>62558</v>
      </c>
      <c r="K17171" s="4"/>
    </row>
    <row r="17172" spans="2:11" ht="19.5" customHeight="1">
      <c r="B17172" s="12" t="s">
        <v>62559</v>
      </c>
      <c r="C17172" s="7" t="s">
        <v>60237</v>
      </c>
      <c r="D17172" s="8" t="s">
        <v>62560</v>
      </c>
      <c r="E17172" s="8" t="s">
        <v>292</v>
      </c>
      <c r="F17172" s="8" t="s">
        <v>60856</v>
      </c>
      <c r="G17172" s="8" t="s">
        <v>169</v>
      </c>
      <c r="H17172" s="8" t="s">
        <v>60857</v>
      </c>
      <c r="I17172" s="8" t="s">
        <v>62561</v>
      </c>
      <c r="K17172" s="4"/>
    </row>
    <row r="17173" spans="2:11" ht="19.5" customHeight="1">
      <c r="B17173" s="12" t="s">
        <v>62562</v>
      </c>
      <c r="C17173" s="7" t="s">
        <v>60237</v>
      </c>
      <c r="D17173" s="8" t="s">
        <v>292</v>
      </c>
      <c r="E17173" s="8" t="s">
        <v>292</v>
      </c>
      <c r="F17173" s="8" t="s">
        <v>60856</v>
      </c>
      <c r="G17173" s="8" t="s">
        <v>169</v>
      </c>
      <c r="H17173" s="8" t="s">
        <v>60857</v>
      </c>
      <c r="I17173" s="8" t="s">
        <v>62563</v>
      </c>
      <c r="K17173" s="4"/>
    </row>
    <row r="17174" spans="2:11" ht="19.5" customHeight="1">
      <c r="B17174" s="12" t="s">
        <v>62564</v>
      </c>
      <c r="C17174" s="7" t="s">
        <v>60237</v>
      </c>
      <c r="D17174" s="8" t="s">
        <v>62565</v>
      </c>
      <c r="E17174" s="8" t="s">
        <v>292</v>
      </c>
      <c r="F17174" s="8" t="s">
        <v>60856</v>
      </c>
      <c r="G17174" s="8" t="s">
        <v>169</v>
      </c>
      <c r="H17174" s="8" t="s">
        <v>60857</v>
      </c>
      <c r="I17174" s="8" t="s">
        <v>62566</v>
      </c>
      <c r="K17174" s="4"/>
    </row>
    <row r="17175" spans="2:11" ht="19.5" customHeight="1">
      <c r="B17175" s="12" t="s">
        <v>62567</v>
      </c>
      <c r="C17175" s="7" t="s">
        <v>60237</v>
      </c>
      <c r="D17175" s="8" t="s">
        <v>62568</v>
      </c>
      <c r="E17175" s="8" t="s">
        <v>292</v>
      </c>
      <c r="F17175" s="8" t="s">
        <v>60856</v>
      </c>
      <c r="G17175" s="8" t="s">
        <v>169</v>
      </c>
      <c r="H17175" s="8" t="s">
        <v>60857</v>
      </c>
      <c r="I17175" s="8" t="s">
        <v>62569</v>
      </c>
      <c r="K17175" s="4"/>
    </row>
    <row r="17176" spans="2:11" ht="19.5" customHeight="1">
      <c r="B17176" s="12" t="s">
        <v>62570</v>
      </c>
      <c r="C17176" s="7" t="s">
        <v>60237</v>
      </c>
      <c r="D17176" s="8" t="s">
        <v>62571</v>
      </c>
      <c r="E17176" s="8" t="s">
        <v>292</v>
      </c>
      <c r="F17176" s="8" t="s">
        <v>60856</v>
      </c>
      <c r="G17176" s="8" t="s">
        <v>169</v>
      </c>
      <c r="H17176" s="8" t="s">
        <v>60857</v>
      </c>
      <c r="I17176" s="8" t="s">
        <v>62571</v>
      </c>
      <c r="K17176" s="4"/>
    </row>
    <row r="17177" spans="2:11" ht="19.5" customHeight="1">
      <c r="B17177" s="12" t="s">
        <v>62572</v>
      </c>
      <c r="C17177" s="7" t="s">
        <v>60237</v>
      </c>
      <c r="D17177" s="8" t="s">
        <v>62573</v>
      </c>
      <c r="E17177" s="8" t="s">
        <v>292</v>
      </c>
      <c r="F17177" s="8" t="s">
        <v>60856</v>
      </c>
      <c r="G17177" s="8" t="s">
        <v>169</v>
      </c>
      <c r="H17177" s="8" t="s">
        <v>60857</v>
      </c>
      <c r="I17177" s="8" t="s">
        <v>62574</v>
      </c>
      <c r="K17177" s="4"/>
    </row>
    <row r="17178" spans="2:11" ht="19.5" customHeight="1">
      <c r="B17178" s="12" t="s">
        <v>62575</v>
      </c>
      <c r="C17178" s="7" t="s">
        <v>60237</v>
      </c>
      <c r="D17178" s="8" t="s">
        <v>62576</v>
      </c>
      <c r="E17178" s="8" t="s">
        <v>292</v>
      </c>
      <c r="F17178" s="8" t="s">
        <v>60856</v>
      </c>
      <c r="G17178" s="8" t="s">
        <v>169</v>
      </c>
      <c r="H17178" s="8" t="s">
        <v>60857</v>
      </c>
      <c r="I17178" s="8" t="s">
        <v>62577</v>
      </c>
      <c r="K17178" s="4"/>
    </row>
    <row r="17179" spans="2:11" ht="19.5" customHeight="1">
      <c r="B17179" s="12" t="s">
        <v>62578</v>
      </c>
      <c r="C17179" s="7" t="s">
        <v>60237</v>
      </c>
      <c r="D17179" s="8" t="s">
        <v>62579</v>
      </c>
      <c r="E17179" s="8" t="s">
        <v>292</v>
      </c>
      <c r="F17179" s="8" t="s">
        <v>60856</v>
      </c>
      <c r="G17179" s="8" t="s">
        <v>169</v>
      </c>
      <c r="H17179" s="8" t="s">
        <v>60857</v>
      </c>
      <c r="I17179" s="8" t="s">
        <v>62580</v>
      </c>
      <c r="K17179" s="4"/>
    </row>
    <row r="17180" spans="2:11" ht="19.5" customHeight="1">
      <c r="B17180" s="12" t="s">
        <v>62581</v>
      </c>
      <c r="C17180" s="7" t="s">
        <v>60237</v>
      </c>
      <c r="D17180" s="8" t="s">
        <v>62582</v>
      </c>
      <c r="E17180" s="8" t="s">
        <v>292</v>
      </c>
      <c r="F17180" s="8" t="s">
        <v>60856</v>
      </c>
      <c r="G17180" s="8" t="s">
        <v>169</v>
      </c>
      <c r="H17180" s="8" t="s">
        <v>60857</v>
      </c>
      <c r="I17180" s="8" t="s">
        <v>62583</v>
      </c>
      <c r="K17180" s="4"/>
    </row>
    <row r="17181" spans="2:11" ht="19.5" customHeight="1">
      <c r="B17181" s="12" t="s">
        <v>62584</v>
      </c>
      <c r="C17181" s="7" t="s">
        <v>60237</v>
      </c>
      <c r="D17181" s="8" t="s">
        <v>62585</v>
      </c>
      <c r="E17181" s="8" t="s">
        <v>292</v>
      </c>
      <c r="F17181" s="8" t="s">
        <v>60856</v>
      </c>
      <c r="G17181" s="8" t="s">
        <v>169</v>
      </c>
      <c r="H17181" s="8" t="s">
        <v>60857</v>
      </c>
      <c r="I17181" s="8" t="s">
        <v>62586</v>
      </c>
      <c r="K17181" s="4"/>
    </row>
    <row r="17182" spans="2:11" ht="19.5" customHeight="1">
      <c r="B17182" s="12" t="s">
        <v>62587</v>
      </c>
      <c r="C17182" s="7" t="s">
        <v>60237</v>
      </c>
      <c r="D17182" s="8" t="s">
        <v>62588</v>
      </c>
      <c r="E17182" s="8" t="s">
        <v>292</v>
      </c>
      <c r="F17182" s="8" t="s">
        <v>292</v>
      </c>
      <c r="G17182" s="8" t="s">
        <v>292</v>
      </c>
      <c r="H17182" s="8" t="s">
        <v>60857</v>
      </c>
      <c r="I17182" s="8" t="s">
        <v>62589</v>
      </c>
      <c r="K17182" s="4"/>
    </row>
    <row r="17183" spans="2:11" ht="19.5" customHeight="1">
      <c r="B17183" s="12" t="s">
        <v>62590</v>
      </c>
      <c r="C17183" s="7" t="s">
        <v>60237</v>
      </c>
      <c r="D17183" s="8" t="s">
        <v>62591</v>
      </c>
      <c r="E17183" s="8" t="s">
        <v>292</v>
      </c>
      <c r="F17183" s="8" t="s">
        <v>60856</v>
      </c>
      <c r="G17183" s="8" t="s">
        <v>169</v>
      </c>
      <c r="H17183" s="8" t="s">
        <v>60857</v>
      </c>
      <c r="I17183" s="8" t="s">
        <v>62592</v>
      </c>
      <c r="K17183" s="4"/>
    </row>
    <row r="17184" spans="2:11" ht="19.5" customHeight="1">
      <c r="B17184" s="12" t="s">
        <v>62593</v>
      </c>
      <c r="C17184" s="7" t="s">
        <v>60237</v>
      </c>
      <c r="D17184" s="8" t="s">
        <v>62594</v>
      </c>
      <c r="E17184" s="8" t="s">
        <v>292</v>
      </c>
      <c r="F17184" s="8" t="s">
        <v>60856</v>
      </c>
      <c r="G17184" s="8" t="s">
        <v>169</v>
      </c>
      <c r="H17184" s="8" t="s">
        <v>60857</v>
      </c>
      <c r="I17184" s="8" t="s">
        <v>62595</v>
      </c>
      <c r="K17184" s="4"/>
    </row>
    <row r="17185" spans="2:11" ht="19.5" customHeight="1">
      <c r="B17185" s="12" t="s">
        <v>62596</v>
      </c>
      <c r="C17185" s="7" t="s">
        <v>60237</v>
      </c>
      <c r="D17185" s="8" t="s">
        <v>292</v>
      </c>
      <c r="E17185" s="8" t="s">
        <v>292</v>
      </c>
      <c r="F17185" s="8" t="s">
        <v>60856</v>
      </c>
      <c r="G17185" s="8" t="s">
        <v>169</v>
      </c>
      <c r="H17185" s="8" t="s">
        <v>60857</v>
      </c>
      <c r="I17185" s="8" t="s">
        <v>62597</v>
      </c>
      <c r="K17185" s="4"/>
    </row>
    <row r="17186" spans="2:11" ht="19.5" customHeight="1">
      <c r="B17186" s="12" t="s">
        <v>62598</v>
      </c>
      <c r="C17186" s="7" t="s">
        <v>60237</v>
      </c>
      <c r="D17186" s="8" t="s">
        <v>62599</v>
      </c>
      <c r="E17186" s="8" t="s">
        <v>292</v>
      </c>
      <c r="F17186" s="8" t="s">
        <v>60856</v>
      </c>
      <c r="G17186" s="8" t="s">
        <v>169</v>
      </c>
      <c r="H17186" s="8" t="s">
        <v>60857</v>
      </c>
      <c r="I17186" s="8" t="s">
        <v>62600</v>
      </c>
      <c r="K17186" s="4"/>
    </row>
    <row r="17187" spans="2:11" ht="19.5" customHeight="1">
      <c r="B17187" s="12" t="s">
        <v>62601</v>
      </c>
      <c r="C17187" s="7" t="s">
        <v>60237</v>
      </c>
      <c r="D17187" s="8" t="s">
        <v>62602</v>
      </c>
      <c r="E17187" s="8" t="s">
        <v>292</v>
      </c>
      <c r="F17187" s="8" t="s">
        <v>60856</v>
      </c>
      <c r="G17187" s="8" t="s">
        <v>169</v>
      </c>
      <c r="H17187" s="8" t="s">
        <v>60857</v>
      </c>
      <c r="I17187" s="8" t="s">
        <v>62603</v>
      </c>
      <c r="K17187" s="4"/>
    </row>
    <row r="17188" spans="2:11" ht="19.5" customHeight="1">
      <c r="B17188" s="12" t="s">
        <v>62604</v>
      </c>
      <c r="C17188" s="7" t="s">
        <v>60237</v>
      </c>
      <c r="D17188" s="8" t="s">
        <v>62605</v>
      </c>
      <c r="E17188" s="8" t="s">
        <v>292</v>
      </c>
      <c r="F17188" s="8" t="s">
        <v>60856</v>
      </c>
      <c r="G17188" s="8" t="s">
        <v>169</v>
      </c>
      <c r="H17188" s="8" t="s">
        <v>60857</v>
      </c>
      <c r="I17188" s="8" t="s">
        <v>61847</v>
      </c>
      <c r="K17188" s="4"/>
    </row>
    <row r="17189" spans="2:11" ht="19.5" customHeight="1">
      <c r="B17189" s="12" t="s">
        <v>62606</v>
      </c>
      <c r="C17189" s="7" t="s">
        <v>60237</v>
      </c>
      <c r="D17189" s="8" t="s">
        <v>62607</v>
      </c>
      <c r="E17189" s="8" t="s">
        <v>292</v>
      </c>
      <c r="F17189" s="8" t="s">
        <v>60856</v>
      </c>
      <c r="G17189" s="8" t="s">
        <v>169</v>
      </c>
      <c r="H17189" s="8" t="s">
        <v>60857</v>
      </c>
      <c r="I17189" s="8" t="s">
        <v>62608</v>
      </c>
      <c r="K17189" s="4"/>
    </row>
    <row r="17190" spans="2:11" ht="19.5" customHeight="1">
      <c r="B17190" s="12" t="s">
        <v>62609</v>
      </c>
      <c r="C17190" s="7" t="s">
        <v>60237</v>
      </c>
      <c r="D17190" s="8" t="s">
        <v>62610</v>
      </c>
      <c r="E17190" s="8" t="s">
        <v>292</v>
      </c>
      <c r="F17190" s="8" t="s">
        <v>60856</v>
      </c>
      <c r="G17190" s="8" t="s">
        <v>169</v>
      </c>
      <c r="H17190" s="8" t="s">
        <v>60857</v>
      </c>
      <c r="I17190" s="8" t="s">
        <v>62611</v>
      </c>
      <c r="K17190" s="4"/>
    </row>
    <row r="17191" spans="2:11" ht="19.5" customHeight="1">
      <c r="B17191" s="12" t="s">
        <v>62612</v>
      </c>
      <c r="C17191" s="7" t="s">
        <v>60237</v>
      </c>
      <c r="D17191" s="8" t="s">
        <v>62613</v>
      </c>
      <c r="E17191" s="8" t="s">
        <v>292</v>
      </c>
      <c r="F17191" s="8" t="s">
        <v>60856</v>
      </c>
      <c r="G17191" s="8" t="s">
        <v>169</v>
      </c>
      <c r="H17191" s="8" t="s">
        <v>60857</v>
      </c>
      <c r="I17191" s="8" t="s">
        <v>62613</v>
      </c>
      <c r="K17191" s="4"/>
    </row>
    <row r="17192" spans="2:11" ht="19.5" customHeight="1">
      <c r="B17192" s="12" t="s">
        <v>62614</v>
      </c>
      <c r="C17192" s="7" t="s">
        <v>60237</v>
      </c>
      <c r="D17192" s="8" t="s">
        <v>62615</v>
      </c>
      <c r="E17192" s="8" t="s">
        <v>292</v>
      </c>
      <c r="F17192" s="8" t="s">
        <v>60856</v>
      </c>
      <c r="G17192" s="8" t="s">
        <v>169</v>
      </c>
      <c r="H17192" s="8" t="s">
        <v>60857</v>
      </c>
      <c r="I17192" s="8" t="s">
        <v>16190</v>
      </c>
      <c r="K17192" s="4"/>
    </row>
    <row r="17193" spans="2:11" ht="19.5" customHeight="1">
      <c r="B17193" s="12" t="s">
        <v>62616</v>
      </c>
      <c r="C17193" s="7" t="s">
        <v>60237</v>
      </c>
      <c r="D17193" s="8" t="s">
        <v>62617</v>
      </c>
      <c r="E17193" s="8" t="s">
        <v>292</v>
      </c>
      <c r="F17193" s="8" t="s">
        <v>60856</v>
      </c>
      <c r="G17193" s="8" t="s">
        <v>169</v>
      </c>
      <c r="H17193" s="8" t="s">
        <v>60857</v>
      </c>
      <c r="I17193" s="8" t="s">
        <v>14272</v>
      </c>
      <c r="K17193" s="4"/>
    </row>
    <row r="17194" spans="2:11" ht="19.5" customHeight="1">
      <c r="B17194" s="12" t="s">
        <v>62621</v>
      </c>
      <c r="C17194" s="7" t="s">
        <v>60237</v>
      </c>
      <c r="D17194" s="8" t="s">
        <v>62622</v>
      </c>
      <c r="E17194" s="8" t="s">
        <v>292</v>
      </c>
      <c r="F17194" s="8" t="s">
        <v>60856</v>
      </c>
      <c r="G17194" s="8" t="s">
        <v>169</v>
      </c>
      <c r="H17194" s="8" t="s">
        <v>60857</v>
      </c>
      <c r="I17194" s="8" t="s">
        <v>62623</v>
      </c>
      <c r="K17194" s="4"/>
    </row>
    <row r="17195" spans="2:11" ht="19.5" customHeight="1">
      <c r="B17195" s="12" t="s">
        <v>62624</v>
      </c>
      <c r="C17195" s="7" t="s">
        <v>60237</v>
      </c>
      <c r="D17195" s="8" t="s">
        <v>62625</v>
      </c>
      <c r="E17195" s="8" t="s">
        <v>292</v>
      </c>
      <c r="F17195" s="8" t="s">
        <v>60856</v>
      </c>
      <c r="G17195" s="8" t="s">
        <v>169</v>
      </c>
      <c r="H17195" s="8" t="s">
        <v>60857</v>
      </c>
      <c r="I17195" s="8" t="s">
        <v>62626</v>
      </c>
      <c r="K17195" s="4"/>
    </row>
    <row r="17196" spans="2:11" ht="19.5" customHeight="1">
      <c r="B17196" s="12" t="s">
        <v>62627</v>
      </c>
      <c r="C17196" s="7" t="s">
        <v>60237</v>
      </c>
      <c r="D17196" s="8" t="s">
        <v>62628</v>
      </c>
      <c r="E17196" s="8" t="s">
        <v>292</v>
      </c>
      <c r="F17196" s="8" t="s">
        <v>60856</v>
      </c>
      <c r="G17196" s="8" t="s">
        <v>169</v>
      </c>
      <c r="H17196" s="8" t="s">
        <v>60857</v>
      </c>
      <c r="I17196" s="8" t="s">
        <v>3299</v>
      </c>
      <c r="K17196" s="4"/>
    </row>
    <row r="17197" spans="2:11" ht="19.5" customHeight="1">
      <c r="B17197" s="12" t="s">
        <v>62629</v>
      </c>
      <c r="C17197" s="7" t="s">
        <v>60237</v>
      </c>
      <c r="D17197" s="8" t="s">
        <v>62630</v>
      </c>
      <c r="E17197" s="8" t="s">
        <v>292</v>
      </c>
      <c r="F17197" s="8" t="s">
        <v>60856</v>
      </c>
      <c r="G17197" s="8" t="s">
        <v>169</v>
      </c>
      <c r="H17197" s="8" t="s">
        <v>60857</v>
      </c>
      <c r="I17197" s="8" t="s">
        <v>62631</v>
      </c>
      <c r="K17197" s="4"/>
    </row>
    <row r="17198" spans="2:11" ht="19.5" customHeight="1">
      <c r="B17198" s="12" t="s">
        <v>62632</v>
      </c>
      <c r="C17198" s="7" t="s">
        <v>60237</v>
      </c>
      <c r="D17198" s="8" t="s">
        <v>62633</v>
      </c>
      <c r="E17198" s="8" t="s">
        <v>292</v>
      </c>
      <c r="F17198" s="8" t="s">
        <v>292</v>
      </c>
      <c r="G17198" s="8" t="s">
        <v>292</v>
      </c>
      <c r="H17198" s="8" t="s">
        <v>60857</v>
      </c>
      <c r="I17198" s="8" t="s">
        <v>62634</v>
      </c>
      <c r="K17198" s="4"/>
    </row>
    <row r="17199" spans="2:11" ht="19.5" customHeight="1">
      <c r="B17199" s="12" t="s">
        <v>62635</v>
      </c>
      <c r="C17199" s="7" t="s">
        <v>60237</v>
      </c>
      <c r="D17199" s="8" t="s">
        <v>62636</v>
      </c>
      <c r="E17199" s="8" t="s">
        <v>292</v>
      </c>
      <c r="F17199" s="8" t="s">
        <v>60856</v>
      </c>
      <c r="G17199" s="8" t="s">
        <v>169</v>
      </c>
      <c r="H17199" s="8" t="s">
        <v>60857</v>
      </c>
      <c r="I17199" s="8" t="s">
        <v>62637</v>
      </c>
      <c r="K17199" s="4"/>
    </row>
    <row r="17200" spans="2:11" ht="19.5" customHeight="1">
      <c r="B17200" s="12" t="s">
        <v>62638</v>
      </c>
      <c r="C17200" s="7" t="s">
        <v>60237</v>
      </c>
      <c r="D17200" s="8" t="s">
        <v>62639</v>
      </c>
      <c r="E17200" s="8" t="s">
        <v>292</v>
      </c>
      <c r="F17200" s="8" t="s">
        <v>60856</v>
      </c>
      <c r="G17200" s="8" t="s">
        <v>169</v>
      </c>
      <c r="H17200" s="8" t="s">
        <v>60857</v>
      </c>
      <c r="I17200" s="8" t="s">
        <v>62640</v>
      </c>
      <c r="K17200" s="4"/>
    </row>
    <row r="17201" spans="2:11" ht="19.5" customHeight="1">
      <c r="B17201" s="12" t="s">
        <v>62643</v>
      </c>
      <c r="C17201" s="7" t="s">
        <v>60237</v>
      </c>
      <c r="D17201" s="8" t="s">
        <v>62644</v>
      </c>
      <c r="E17201" s="8" t="s">
        <v>292</v>
      </c>
      <c r="F17201" s="8" t="s">
        <v>60856</v>
      </c>
      <c r="G17201" s="8" t="s">
        <v>169</v>
      </c>
      <c r="H17201" s="8" t="s">
        <v>60857</v>
      </c>
      <c r="I17201" s="8" t="s">
        <v>62645</v>
      </c>
      <c r="K17201" s="4"/>
    </row>
    <row r="17202" spans="2:11" ht="19.5" customHeight="1">
      <c r="B17202" s="12" t="s">
        <v>62646</v>
      </c>
      <c r="C17202" s="7" t="s">
        <v>60237</v>
      </c>
      <c r="D17202" s="8" t="s">
        <v>62647</v>
      </c>
      <c r="E17202" s="8" t="s">
        <v>292</v>
      </c>
      <c r="F17202" s="8" t="s">
        <v>60856</v>
      </c>
      <c r="G17202" s="8" t="s">
        <v>169</v>
      </c>
      <c r="H17202" s="8" t="s">
        <v>60857</v>
      </c>
      <c r="I17202" s="8" t="s">
        <v>62647</v>
      </c>
      <c r="K17202" s="4"/>
    </row>
    <row r="17203" spans="2:11" ht="19.5" customHeight="1">
      <c r="B17203" s="12" t="s">
        <v>62648</v>
      </c>
      <c r="C17203" s="7" t="s">
        <v>60237</v>
      </c>
      <c r="D17203" s="8" t="s">
        <v>62649</v>
      </c>
      <c r="E17203" s="8" t="s">
        <v>292</v>
      </c>
      <c r="F17203" s="8" t="s">
        <v>60856</v>
      </c>
      <c r="G17203" s="8" t="s">
        <v>169</v>
      </c>
      <c r="H17203" s="8" t="s">
        <v>60857</v>
      </c>
      <c r="I17203" s="8" t="s">
        <v>62649</v>
      </c>
      <c r="K17203" s="4"/>
    </row>
    <row r="17204" spans="2:11" ht="19.5" customHeight="1">
      <c r="B17204" s="12" t="s">
        <v>62650</v>
      </c>
      <c r="C17204" s="7" t="s">
        <v>60237</v>
      </c>
      <c r="D17204" s="8" t="s">
        <v>62651</v>
      </c>
      <c r="E17204" s="8" t="s">
        <v>292</v>
      </c>
      <c r="F17204" s="8" t="s">
        <v>60856</v>
      </c>
      <c r="G17204" s="8" t="s">
        <v>169</v>
      </c>
      <c r="H17204" s="8" t="s">
        <v>60857</v>
      </c>
      <c r="I17204" s="8" t="s">
        <v>62652</v>
      </c>
      <c r="K17204" s="4"/>
    </row>
    <row r="17205" spans="2:11" ht="19.5" customHeight="1">
      <c r="B17205" s="12" t="s">
        <v>62653</v>
      </c>
      <c r="C17205" s="7" t="s">
        <v>60237</v>
      </c>
      <c r="D17205" s="8" t="s">
        <v>62654</v>
      </c>
      <c r="E17205" s="8" t="s">
        <v>292</v>
      </c>
      <c r="F17205" s="8" t="s">
        <v>60856</v>
      </c>
      <c r="G17205" s="8" t="s">
        <v>169</v>
      </c>
      <c r="H17205" s="8" t="s">
        <v>60857</v>
      </c>
      <c r="I17205" s="8" t="s">
        <v>62655</v>
      </c>
      <c r="K17205" s="4"/>
    </row>
    <row r="17206" spans="2:11" ht="19.5" customHeight="1">
      <c r="B17206" s="12" t="s">
        <v>62656</v>
      </c>
      <c r="C17206" s="7" t="s">
        <v>60237</v>
      </c>
      <c r="D17206" s="8" t="s">
        <v>62657</v>
      </c>
      <c r="E17206" s="8" t="s">
        <v>292</v>
      </c>
      <c r="F17206" s="8" t="s">
        <v>60856</v>
      </c>
      <c r="G17206" s="8" t="s">
        <v>169</v>
      </c>
      <c r="H17206" s="8" t="s">
        <v>60857</v>
      </c>
      <c r="I17206" s="8" t="s">
        <v>62658</v>
      </c>
      <c r="K17206" s="4"/>
    </row>
    <row r="17207" spans="2:11" ht="19.5" customHeight="1">
      <c r="B17207" s="12" t="s">
        <v>62659</v>
      </c>
      <c r="C17207" s="7" t="s">
        <v>60237</v>
      </c>
      <c r="D17207" s="8" t="s">
        <v>62660</v>
      </c>
      <c r="E17207" s="8" t="s">
        <v>292</v>
      </c>
      <c r="F17207" s="8" t="s">
        <v>60856</v>
      </c>
      <c r="G17207" s="8" t="s">
        <v>169</v>
      </c>
      <c r="H17207" s="8" t="s">
        <v>60857</v>
      </c>
      <c r="I17207" s="8" t="s">
        <v>62661</v>
      </c>
      <c r="K17207" s="4"/>
    </row>
    <row r="17208" spans="2:11" ht="19.5" customHeight="1">
      <c r="B17208" s="12" t="s">
        <v>62662</v>
      </c>
      <c r="C17208" s="7" t="s">
        <v>60237</v>
      </c>
      <c r="D17208" s="8" t="s">
        <v>62663</v>
      </c>
      <c r="E17208" s="8" t="s">
        <v>292</v>
      </c>
      <c r="F17208" s="8" t="s">
        <v>60856</v>
      </c>
      <c r="G17208" s="8" t="s">
        <v>169</v>
      </c>
      <c r="H17208" s="8" t="s">
        <v>60857</v>
      </c>
      <c r="I17208" s="8" t="s">
        <v>3300</v>
      </c>
      <c r="K17208" s="4"/>
    </row>
    <row r="17209" spans="2:11" ht="19.5" customHeight="1">
      <c r="B17209" s="12" t="s">
        <v>62664</v>
      </c>
      <c r="C17209" s="7" t="s">
        <v>60237</v>
      </c>
      <c r="D17209" s="8" t="s">
        <v>62665</v>
      </c>
      <c r="E17209" s="8" t="s">
        <v>292</v>
      </c>
      <c r="F17209" s="8" t="s">
        <v>60856</v>
      </c>
      <c r="G17209" s="8" t="s">
        <v>169</v>
      </c>
      <c r="H17209" s="8" t="s">
        <v>60857</v>
      </c>
      <c r="I17209" s="8" t="s">
        <v>62666</v>
      </c>
      <c r="K17209" s="4"/>
    </row>
    <row r="17210" spans="2:11" ht="19.5" customHeight="1">
      <c r="B17210" s="12" t="s">
        <v>62667</v>
      </c>
      <c r="C17210" s="7" t="s">
        <v>60237</v>
      </c>
      <c r="D17210" s="8" t="s">
        <v>62668</v>
      </c>
      <c r="E17210" s="8" t="s">
        <v>292</v>
      </c>
      <c r="F17210" s="8" t="s">
        <v>60856</v>
      </c>
      <c r="G17210" s="8" t="s">
        <v>169</v>
      </c>
      <c r="H17210" s="8" t="s">
        <v>60857</v>
      </c>
      <c r="I17210" s="8" t="s">
        <v>62669</v>
      </c>
      <c r="K17210" s="4"/>
    </row>
    <row r="17211" spans="2:11" ht="19.5" customHeight="1">
      <c r="B17211" s="12" t="s">
        <v>62670</v>
      </c>
      <c r="C17211" s="7" t="s">
        <v>60237</v>
      </c>
      <c r="D17211" s="8" t="s">
        <v>62671</v>
      </c>
      <c r="E17211" s="8" t="s">
        <v>292</v>
      </c>
      <c r="F17211" s="8" t="s">
        <v>60856</v>
      </c>
      <c r="G17211" s="8" t="s">
        <v>169</v>
      </c>
      <c r="H17211" s="8" t="s">
        <v>60857</v>
      </c>
      <c r="I17211" s="8" t="s">
        <v>62672</v>
      </c>
      <c r="K17211" s="4"/>
    </row>
    <row r="17212" spans="2:11" ht="19.5" customHeight="1">
      <c r="B17212" s="12" t="s">
        <v>62673</v>
      </c>
      <c r="C17212" s="7" t="s">
        <v>60237</v>
      </c>
      <c r="D17212" s="8" t="s">
        <v>62674</v>
      </c>
      <c r="E17212" s="8" t="s">
        <v>292</v>
      </c>
      <c r="F17212" s="8" t="s">
        <v>60856</v>
      </c>
      <c r="G17212" s="8" t="s">
        <v>169</v>
      </c>
      <c r="H17212" s="8" t="s">
        <v>60857</v>
      </c>
      <c r="I17212" s="8" t="s">
        <v>17399</v>
      </c>
      <c r="K17212" s="4"/>
    </row>
    <row r="17213" spans="2:11" ht="19.5" customHeight="1">
      <c r="B17213" s="12" t="s">
        <v>62675</v>
      </c>
      <c r="C17213" s="7" t="s">
        <v>60237</v>
      </c>
      <c r="D17213" s="8" t="s">
        <v>62676</v>
      </c>
      <c r="E17213" s="8" t="s">
        <v>292</v>
      </c>
      <c r="F17213" s="8" t="s">
        <v>60856</v>
      </c>
      <c r="G17213" s="8" t="s">
        <v>169</v>
      </c>
      <c r="H17213" s="8" t="s">
        <v>60857</v>
      </c>
      <c r="I17213" s="8" t="s">
        <v>62677</v>
      </c>
      <c r="K17213" s="4"/>
    </row>
    <row r="17214" spans="2:11" ht="19.5" customHeight="1">
      <c r="B17214" s="12" t="s">
        <v>62678</v>
      </c>
      <c r="C17214" s="7" t="s">
        <v>60237</v>
      </c>
      <c r="D17214" s="8" t="s">
        <v>62679</v>
      </c>
      <c r="E17214" s="8" t="s">
        <v>292</v>
      </c>
      <c r="F17214" s="8" t="s">
        <v>60856</v>
      </c>
      <c r="G17214" s="8" t="s">
        <v>169</v>
      </c>
      <c r="H17214" s="8" t="s">
        <v>60857</v>
      </c>
      <c r="I17214" s="8" t="s">
        <v>62680</v>
      </c>
      <c r="K17214" s="4"/>
    </row>
    <row r="17215" spans="2:11" ht="19.5" customHeight="1">
      <c r="B17215" s="12" t="s">
        <v>62681</v>
      </c>
      <c r="C17215" s="7" t="s">
        <v>60237</v>
      </c>
      <c r="D17215" s="8" t="s">
        <v>62682</v>
      </c>
      <c r="E17215" s="8" t="s">
        <v>292</v>
      </c>
      <c r="F17215" s="8" t="s">
        <v>60856</v>
      </c>
      <c r="G17215" s="8" t="s">
        <v>169</v>
      </c>
      <c r="H17215" s="8" t="s">
        <v>60857</v>
      </c>
      <c r="I17215" s="8" t="s">
        <v>62683</v>
      </c>
      <c r="K17215" s="4"/>
    </row>
    <row r="17216" spans="2:11" ht="19.5" customHeight="1">
      <c r="B17216" s="12" t="s">
        <v>62684</v>
      </c>
      <c r="C17216" s="7" t="s">
        <v>60237</v>
      </c>
      <c r="D17216" s="8" t="s">
        <v>62685</v>
      </c>
      <c r="E17216" s="8" t="s">
        <v>292</v>
      </c>
      <c r="F17216" s="8" t="s">
        <v>60856</v>
      </c>
      <c r="G17216" s="8" t="s">
        <v>169</v>
      </c>
      <c r="H17216" s="8" t="s">
        <v>60857</v>
      </c>
      <c r="I17216" s="8" t="s">
        <v>62686</v>
      </c>
      <c r="K17216" s="4"/>
    </row>
    <row r="17217" spans="2:11" ht="19.5" customHeight="1">
      <c r="B17217" s="12" t="s">
        <v>62687</v>
      </c>
      <c r="C17217" s="7" t="s">
        <v>60237</v>
      </c>
      <c r="D17217" s="8" t="s">
        <v>62688</v>
      </c>
      <c r="E17217" s="8" t="s">
        <v>292</v>
      </c>
      <c r="F17217" s="8" t="s">
        <v>60856</v>
      </c>
      <c r="G17217" s="8" t="s">
        <v>169</v>
      </c>
      <c r="H17217" s="8" t="s">
        <v>60857</v>
      </c>
      <c r="I17217" s="8" t="s">
        <v>62689</v>
      </c>
      <c r="K17217" s="4"/>
    </row>
    <row r="17218" spans="2:11" ht="19.5" customHeight="1">
      <c r="B17218" s="12" t="s">
        <v>62690</v>
      </c>
      <c r="C17218" s="7" t="s">
        <v>60237</v>
      </c>
      <c r="D17218" s="8" t="s">
        <v>62691</v>
      </c>
      <c r="E17218" s="8" t="s">
        <v>292</v>
      </c>
      <c r="F17218" s="8" t="s">
        <v>60856</v>
      </c>
      <c r="G17218" s="8" t="s">
        <v>169</v>
      </c>
      <c r="H17218" s="8" t="s">
        <v>60857</v>
      </c>
      <c r="I17218" s="8" t="s">
        <v>62692</v>
      </c>
      <c r="K17218" s="4"/>
    </row>
    <row r="17219" spans="2:11" ht="19.5" customHeight="1">
      <c r="B17219" s="12" t="s">
        <v>62693</v>
      </c>
      <c r="C17219" s="7" t="s">
        <v>60237</v>
      </c>
      <c r="D17219" s="8" t="s">
        <v>62694</v>
      </c>
      <c r="E17219" s="8" t="s">
        <v>292</v>
      </c>
      <c r="F17219" s="8" t="s">
        <v>60856</v>
      </c>
      <c r="G17219" s="8" t="s">
        <v>169</v>
      </c>
      <c r="H17219" s="8" t="s">
        <v>60857</v>
      </c>
      <c r="I17219" s="8" t="s">
        <v>62695</v>
      </c>
      <c r="K17219" s="4"/>
    </row>
    <row r="17220" spans="2:11" ht="19.5" customHeight="1">
      <c r="B17220" s="12" t="s">
        <v>62696</v>
      </c>
      <c r="C17220" s="7" t="s">
        <v>60237</v>
      </c>
      <c r="D17220" s="8" t="s">
        <v>62697</v>
      </c>
      <c r="E17220" s="8" t="s">
        <v>292</v>
      </c>
      <c r="F17220" s="8" t="s">
        <v>60856</v>
      </c>
      <c r="G17220" s="8" t="s">
        <v>169</v>
      </c>
      <c r="H17220" s="8" t="s">
        <v>60857</v>
      </c>
      <c r="I17220" s="8" t="s">
        <v>62698</v>
      </c>
      <c r="K17220" s="4"/>
    </row>
    <row r="17221" spans="2:11" ht="19.5" customHeight="1">
      <c r="B17221" s="12" t="s">
        <v>62699</v>
      </c>
      <c r="C17221" s="7" t="s">
        <v>60237</v>
      </c>
      <c r="D17221" s="8" t="s">
        <v>292</v>
      </c>
      <c r="E17221" s="8" t="s">
        <v>292</v>
      </c>
      <c r="F17221" s="8" t="s">
        <v>60856</v>
      </c>
      <c r="G17221" s="8" t="s">
        <v>169</v>
      </c>
      <c r="H17221" s="8" t="s">
        <v>60857</v>
      </c>
      <c r="I17221" s="8" t="s">
        <v>23472</v>
      </c>
      <c r="K17221" s="4"/>
    </row>
    <row r="17222" spans="2:11" ht="19.5" customHeight="1">
      <c r="B17222" s="12" t="s">
        <v>62700</v>
      </c>
      <c r="C17222" s="7" t="s">
        <v>60237</v>
      </c>
      <c r="D17222" s="8" t="s">
        <v>62701</v>
      </c>
      <c r="E17222" s="8" t="s">
        <v>292</v>
      </c>
      <c r="F17222" s="8" t="s">
        <v>60856</v>
      </c>
      <c r="G17222" s="8" t="s">
        <v>169</v>
      </c>
      <c r="H17222" s="8" t="s">
        <v>60857</v>
      </c>
      <c r="I17222" s="8" t="s">
        <v>3301</v>
      </c>
      <c r="K17222" s="4"/>
    </row>
    <row r="17223" spans="2:11" ht="19.5" customHeight="1">
      <c r="B17223" s="12" t="s">
        <v>62702</v>
      </c>
      <c r="C17223" s="7" t="s">
        <v>60237</v>
      </c>
      <c r="D17223" s="8" t="s">
        <v>62703</v>
      </c>
      <c r="E17223" s="8" t="s">
        <v>292</v>
      </c>
      <c r="F17223" s="8" t="s">
        <v>60856</v>
      </c>
      <c r="G17223" s="8" t="s">
        <v>169</v>
      </c>
      <c r="H17223" s="8" t="s">
        <v>60857</v>
      </c>
      <c r="I17223" s="8" t="s">
        <v>62703</v>
      </c>
      <c r="K17223" s="4"/>
    </row>
    <row r="17224" spans="2:11" ht="19.5" customHeight="1">
      <c r="B17224" s="12" t="s">
        <v>62704</v>
      </c>
      <c r="C17224" s="7" t="s">
        <v>60237</v>
      </c>
      <c r="D17224" s="8" t="s">
        <v>62705</v>
      </c>
      <c r="E17224" s="8" t="s">
        <v>292</v>
      </c>
      <c r="F17224" s="8" t="s">
        <v>60856</v>
      </c>
      <c r="G17224" s="8" t="s">
        <v>169</v>
      </c>
      <c r="H17224" s="8" t="s">
        <v>60857</v>
      </c>
      <c r="I17224" s="8" t="s">
        <v>3302</v>
      </c>
      <c r="K17224" s="4"/>
    </row>
    <row r="17225" spans="2:11" ht="19.5" customHeight="1">
      <c r="B17225" s="12" t="s">
        <v>62706</v>
      </c>
      <c r="C17225" s="7" t="s">
        <v>60237</v>
      </c>
      <c r="D17225" s="8" t="s">
        <v>292</v>
      </c>
      <c r="E17225" s="8" t="s">
        <v>292</v>
      </c>
      <c r="F17225" s="8" t="s">
        <v>60856</v>
      </c>
      <c r="G17225" s="8" t="s">
        <v>169</v>
      </c>
      <c r="H17225" s="8" t="s">
        <v>60857</v>
      </c>
      <c r="I17225" s="8" t="s">
        <v>62707</v>
      </c>
      <c r="K17225" s="4"/>
    </row>
    <row r="17226" spans="2:11" ht="19.5" customHeight="1">
      <c r="B17226" s="12" t="s">
        <v>62708</v>
      </c>
      <c r="C17226" s="7" t="s">
        <v>60237</v>
      </c>
      <c r="D17226" s="8" t="s">
        <v>62709</v>
      </c>
      <c r="E17226" s="8" t="s">
        <v>292</v>
      </c>
      <c r="F17226" s="8" t="s">
        <v>60856</v>
      </c>
      <c r="G17226" s="8" t="s">
        <v>169</v>
      </c>
      <c r="H17226" s="8" t="s">
        <v>60857</v>
      </c>
      <c r="I17226" s="8" t="s">
        <v>62710</v>
      </c>
      <c r="K17226" s="4"/>
    </row>
    <row r="17227" spans="2:11" ht="19.5" customHeight="1">
      <c r="B17227" s="12" t="s">
        <v>62711</v>
      </c>
      <c r="C17227" s="7" t="s">
        <v>60237</v>
      </c>
      <c r="D17227" s="8" t="s">
        <v>62712</v>
      </c>
      <c r="E17227" s="8" t="s">
        <v>292</v>
      </c>
      <c r="F17227" s="8" t="s">
        <v>60856</v>
      </c>
      <c r="G17227" s="8" t="s">
        <v>169</v>
      </c>
      <c r="H17227" s="8" t="s">
        <v>60857</v>
      </c>
      <c r="I17227" s="8" t="s">
        <v>62713</v>
      </c>
      <c r="K17227" s="4"/>
    </row>
    <row r="17228" spans="2:11" ht="19.5" customHeight="1">
      <c r="B17228" s="12" t="s">
        <v>62714</v>
      </c>
      <c r="C17228" s="7" t="s">
        <v>60237</v>
      </c>
      <c r="D17228" s="8" t="s">
        <v>62715</v>
      </c>
      <c r="E17228" s="8" t="s">
        <v>292</v>
      </c>
      <c r="F17228" s="8" t="s">
        <v>60856</v>
      </c>
      <c r="G17228" s="8" t="s">
        <v>169</v>
      </c>
      <c r="H17228" s="8" t="s">
        <v>60857</v>
      </c>
      <c r="I17228" s="8" t="s">
        <v>62716</v>
      </c>
      <c r="K17228" s="4"/>
    </row>
    <row r="17229" spans="2:11" ht="19.5" customHeight="1">
      <c r="B17229" s="12" t="s">
        <v>62717</v>
      </c>
      <c r="C17229" s="7" t="s">
        <v>60237</v>
      </c>
      <c r="D17229" s="8" t="s">
        <v>292</v>
      </c>
      <c r="E17229" s="8" t="s">
        <v>292</v>
      </c>
      <c r="F17229" s="8" t="s">
        <v>60856</v>
      </c>
      <c r="G17229" s="8" t="s">
        <v>169</v>
      </c>
      <c r="H17229" s="8" t="s">
        <v>60857</v>
      </c>
      <c r="I17229" s="8" t="s">
        <v>62718</v>
      </c>
      <c r="K17229" s="4"/>
    </row>
    <row r="17230" spans="2:11" ht="19.5" customHeight="1">
      <c r="B17230" s="12" t="s">
        <v>62719</v>
      </c>
      <c r="C17230" s="7" t="s">
        <v>60237</v>
      </c>
      <c r="D17230" s="8" t="s">
        <v>62720</v>
      </c>
      <c r="E17230" s="8" t="s">
        <v>292</v>
      </c>
      <c r="F17230" s="8" t="s">
        <v>60856</v>
      </c>
      <c r="G17230" s="8" t="s">
        <v>169</v>
      </c>
      <c r="H17230" s="8" t="s">
        <v>60857</v>
      </c>
      <c r="I17230" s="8" t="s">
        <v>62721</v>
      </c>
      <c r="K17230" s="4"/>
    </row>
    <row r="17231" spans="2:11" ht="19.5" customHeight="1">
      <c r="B17231" s="12" t="s">
        <v>62722</v>
      </c>
      <c r="C17231" s="7" t="s">
        <v>60237</v>
      </c>
      <c r="D17231" s="8" t="s">
        <v>62723</v>
      </c>
      <c r="E17231" s="8" t="s">
        <v>292</v>
      </c>
      <c r="F17231" s="8" t="s">
        <v>60856</v>
      </c>
      <c r="G17231" s="8" t="s">
        <v>169</v>
      </c>
      <c r="H17231" s="8" t="s">
        <v>60857</v>
      </c>
      <c r="I17231" s="8" t="s">
        <v>62724</v>
      </c>
      <c r="K17231" s="4"/>
    </row>
    <row r="17232" spans="2:11" ht="19.5" customHeight="1">
      <c r="B17232" s="12" t="s">
        <v>62725</v>
      </c>
      <c r="C17232" s="7" t="s">
        <v>60237</v>
      </c>
      <c r="D17232" s="8" t="s">
        <v>62726</v>
      </c>
      <c r="E17232" s="8" t="s">
        <v>292</v>
      </c>
      <c r="F17232" s="8" t="s">
        <v>60856</v>
      </c>
      <c r="G17232" s="8" t="s">
        <v>169</v>
      </c>
      <c r="H17232" s="8" t="s">
        <v>60857</v>
      </c>
      <c r="I17232" s="8" t="s">
        <v>22222</v>
      </c>
      <c r="K17232" s="4"/>
    </row>
    <row r="17233" spans="2:11" ht="19.5" customHeight="1">
      <c r="B17233" s="12" t="s">
        <v>62732</v>
      </c>
      <c r="C17233" s="7" t="s">
        <v>60237</v>
      </c>
      <c r="D17233" s="8" t="s">
        <v>62733</v>
      </c>
      <c r="E17233" s="8" t="s">
        <v>292</v>
      </c>
      <c r="F17233" s="8" t="s">
        <v>60856</v>
      </c>
      <c r="G17233" s="8" t="s">
        <v>169</v>
      </c>
      <c r="H17233" s="8" t="s">
        <v>60857</v>
      </c>
      <c r="I17233" s="8" t="s">
        <v>62734</v>
      </c>
      <c r="K17233" s="4"/>
    </row>
    <row r="17234" spans="2:11" ht="19.5" customHeight="1">
      <c r="B17234" s="12" t="s">
        <v>62735</v>
      </c>
      <c r="C17234" s="7" t="s">
        <v>60237</v>
      </c>
      <c r="D17234" s="8" t="s">
        <v>24157</v>
      </c>
      <c r="E17234" s="8" t="s">
        <v>292</v>
      </c>
      <c r="F17234" s="8" t="s">
        <v>60856</v>
      </c>
      <c r="G17234" s="8" t="s">
        <v>169</v>
      </c>
      <c r="H17234" s="8" t="s">
        <v>60857</v>
      </c>
      <c r="I17234" s="8" t="s">
        <v>24159</v>
      </c>
      <c r="K17234" s="4"/>
    </row>
    <row r="17235" spans="2:11" ht="19.5" customHeight="1">
      <c r="B17235" s="12" t="s">
        <v>62736</v>
      </c>
      <c r="C17235" s="7" t="s">
        <v>60237</v>
      </c>
      <c r="D17235" s="8" t="s">
        <v>62737</v>
      </c>
      <c r="E17235" s="8" t="s">
        <v>292</v>
      </c>
      <c r="F17235" s="8" t="s">
        <v>60856</v>
      </c>
      <c r="G17235" s="8" t="s">
        <v>169</v>
      </c>
      <c r="H17235" s="8" t="s">
        <v>60857</v>
      </c>
      <c r="I17235" s="8" t="s">
        <v>62738</v>
      </c>
      <c r="K17235" s="4"/>
    </row>
    <row r="17236" spans="2:11" ht="19.5" customHeight="1">
      <c r="B17236" s="12" t="s">
        <v>62739</v>
      </c>
      <c r="C17236" s="7" t="s">
        <v>60237</v>
      </c>
      <c r="D17236" s="8" t="s">
        <v>16785</v>
      </c>
      <c r="E17236" s="8" t="s">
        <v>292</v>
      </c>
      <c r="F17236" s="8" t="s">
        <v>60856</v>
      </c>
      <c r="G17236" s="8" t="s">
        <v>169</v>
      </c>
      <c r="H17236" s="8" t="s">
        <v>60857</v>
      </c>
      <c r="I17236" s="8" t="s">
        <v>16787</v>
      </c>
      <c r="K17236" s="4"/>
    </row>
    <row r="17237" spans="2:11" ht="19.5" customHeight="1">
      <c r="B17237" s="12" t="s">
        <v>62740</v>
      </c>
      <c r="C17237" s="7" t="s">
        <v>60237</v>
      </c>
      <c r="D17237" s="8" t="s">
        <v>62741</v>
      </c>
      <c r="E17237" s="8" t="s">
        <v>292</v>
      </c>
      <c r="F17237" s="8" t="s">
        <v>60856</v>
      </c>
      <c r="G17237" s="8" t="s">
        <v>169</v>
      </c>
      <c r="H17237" s="8" t="s">
        <v>60857</v>
      </c>
      <c r="I17237" s="8" t="s">
        <v>62742</v>
      </c>
      <c r="K17237" s="4"/>
    </row>
    <row r="17238" spans="2:11" ht="19.5" customHeight="1">
      <c r="B17238" s="12" t="s">
        <v>62743</v>
      </c>
      <c r="C17238" s="7" t="s">
        <v>60237</v>
      </c>
      <c r="D17238" s="8" t="s">
        <v>62744</v>
      </c>
      <c r="E17238" s="8" t="s">
        <v>292</v>
      </c>
      <c r="F17238" s="8" t="s">
        <v>60856</v>
      </c>
      <c r="G17238" s="8" t="s">
        <v>169</v>
      </c>
      <c r="H17238" s="8" t="s">
        <v>60857</v>
      </c>
      <c r="I17238" s="8" t="s">
        <v>62745</v>
      </c>
      <c r="K17238" s="4"/>
    </row>
    <row r="17239" spans="2:11" ht="19.5" customHeight="1">
      <c r="B17239" s="12" t="s">
        <v>62746</v>
      </c>
      <c r="C17239" s="7" t="s">
        <v>60237</v>
      </c>
      <c r="D17239" s="8" t="s">
        <v>62747</v>
      </c>
      <c r="E17239" s="8" t="s">
        <v>292</v>
      </c>
      <c r="F17239" s="8" t="s">
        <v>60856</v>
      </c>
      <c r="G17239" s="8" t="s">
        <v>169</v>
      </c>
      <c r="H17239" s="8" t="s">
        <v>60857</v>
      </c>
      <c r="I17239" s="8" t="s">
        <v>62748</v>
      </c>
      <c r="K17239" s="4"/>
    </row>
    <row r="17240" spans="2:11" ht="19.5" customHeight="1">
      <c r="B17240" s="12" t="s">
        <v>62749</v>
      </c>
      <c r="C17240" s="7" t="s">
        <v>60237</v>
      </c>
      <c r="D17240" s="8" t="s">
        <v>62750</v>
      </c>
      <c r="E17240" s="8" t="s">
        <v>292</v>
      </c>
      <c r="F17240" s="8" t="s">
        <v>60856</v>
      </c>
      <c r="G17240" s="8" t="s">
        <v>169</v>
      </c>
      <c r="H17240" s="8" t="s">
        <v>60857</v>
      </c>
      <c r="I17240" s="8" t="s">
        <v>62751</v>
      </c>
      <c r="K17240" s="4"/>
    </row>
    <row r="17241" spans="2:11" ht="19.5" customHeight="1">
      <c r="B17241" s="12" t="s">
        <v>62752</v>
      </c>
      <c r="C17241" s="7" t="s">
        <v>60237</v>
      </c>
      <c r="D17241" s="8" t="s">
        <v>62753</v>
      </c>
      <c r="E17241" s="8" t="s">
        <v>292</v>
      </c>
      <c r="F17241" s="8" t="s">
        <v>60856</v>
      </c>
      <c r="G17241" s="8" t="s">
        <v>169</v>
      </c>
      <c r="H17241" s="8" t="s">
        <v>60857</v>
      </c>
      <c r="I17241" s="8" t="s">
        <v>62754</v>
      </c>
      <c r="K17241" s="4"/>
    </row>
    <row r="17242" spans="2:11" ht="19.5" customHeight="1">
      <c r="B17242" s="12" t="s">
        <v>62755</v>
      </c>
      <c r="C17242" s="7" t="s">
        <v>60237</v>
      </c>
      <c r="D17242" s="8" t="s">
        <v>62756</v>
      </c>
      <c r="E17242" s="8" t="s">
        <v>292</v>
      </c>
      <c r="F17242" s="8" t="s">
        <v>60856</v>
      </c>
      <c r="G17242" s="8" t="s">
        <v>169</v>
      </c>
      <c r="H17242" s="8" t="s">
        <v>60857</v>
      </c>
      <c r="I17242" s="8" t="s">
        <v>17182</v>
      </c>
      <c r="K17242" s="4"/>
    </row>
    <row r="17243" spans="2:11" ht="19.5" customHeight="1">
      <c r="B17243" s="12" t="s">
        <v>62757</v>
      </c>
      <c r="C17243" s="7" t="s">
        <v>60237</v>
      </c>
      <c r="D17243" s="8" t="s">
        <v>62758</v>
      </c>
      <c r="E17243" s="8" t="s">
        <v>292</v>
      </c>
      <c r="F17243" s="8" t="s">
        <v>60856</v>
      </c>
      <c r="G17243" s="8" t="s">
        <v>169</v>
      </c>
      <c r="H17243" s="8" t="s">
        <v>60857</v>
      </c>
      <c r="I17243" s="8" t="s">
        <v>62759</v>
      </c>
      <c r="K17243" s="4"/>
    </row>
    <row r="17244" spans="2:11" ht="19.5" customHeight="1">
      <c r="B17244" s="12" t="s">
        <v>62760</v>
      </c>
      <c r="C17244" s="7" t="s">
        <v>60237</v>
      </c>
      <c r="D17244" s="8" t="s">
        <v>62761</v>
      </c>
      <c r="E17244" s="8" t="s">
        <v>292</v>
      </c>
      <c r="F17244" s="8" t="s">
        <v>60856</v>
      </c>
      <c r="G17244" s="8" t="s">
        <v>169</v>
      </c>
      <c r="H17244" s="8" t="s">
        <v>60857</v>
      </c>
      <c r="I17244" s="8" t="s">
        <v>62762</v>
      </c>
      <c r="K17244" s="4"/>
    </row>
    <row r="17245" spans="2:11" ht="19.5" customHeight="1">
      <c r="B17245" s="12" t="s">
        <v>62763</v>
      </c>
      <c r="C17245" s="7" t="s">
        <v>60237</v>
      </c>
      <c r="D17245" s="8" t="s">
        <v>62764</v>
      </c>
      <c r="E17245" s="8" t="s">
        <v>292</v>
      </c>
      <c r="F17245" s="8" t="s">
        <v>60856</v>
      </c>
      <c r="G17245" s="8" t="s">
        <v>169</v>
      </c>
      <c r="H17245" s="8" t="s">
        <v>60857</v>
      </c>
      <c r="I17245" s="8" t="s">
        <v>62765</v>
      </c>
      <c r="K17245" s="4"/>
    </row>
    <row r="17246" spans="2:11" ht="19.5" customHeight="1">
      <c r="B17246" s="12" t="s">
        <v>62766</v>
      </c>
      <c r="C17246" s="7" t="s">
        <v>60237</v>
      </c>
      <c r="D17246" s="8" t="s">
        <v>62767</v>
      </c>
      <c r="E17246" s="8" t="s">
        <v>292</v>
      </c>
      <c r="F17246" s="8" t="s">
        <v>60856</v>
      </c>
      <c r="G17246" s="8" t="s">
        <v>169</v>
      </c>
      <c r="H17246" s="8" t="s">
        <v>60857</v>
      </c>
      <c r="I17246" s="8" t="s">
        <v>62768</v>
      </c>
      <c r="K17246" s="4"/>
    </row>
    <row r="17247" spans="2:11" ht="19.5" customHeight="1">
      <c r="B17247" s="12" t="s">
        <v>62769</v>
      </c>
      <c r="C17247" s="7" t="s">
        <v>60237</v>
      </c>
      <c r="D17247" s="8" t="s">
        <v>24468</v>
      </c>
      <c r="E17247" s="8" t="s">
        <v>292</v>
      </c>
      <c r="F17247" s="8" t="s">
        <v>60856</v>
      </c>
      <c r="G17247" s="8" t="s">
        <v>169</v>
      </c>
      <c r="H17247" s="8" t="s">
        <v>60857</v>
      </c>
      <c r="I17247" s="8" t="s">
        <v>24470</v>
      </c>
      <c r="K17247" s="4"/>
    </row>
    <row r="17248" spans="2:11" ht="19.5" customHeight="1">
      <c r="B17248" s="12" t="s">
        <v>62770</v>
      </c>
      <c r="C17248" s="7" t="s">
        <v>60237</v>
      </c>
      <c r="D17248" s="8" t="s">
        <v>62771</v>
      </c>
      <c r="E17248" s="8" t="s">
        <v>292</v>
      </c>
      <c r="F17248" s="8" t="s">
        <v>60856</v>
      </c>
      <c r="G17248" s="8" t="s">
        <v>169</v>
      </c>
      <c r="H17248" s="8" t="s">
        <v>60857</v>
      </c>
      <c r="I17248" s="8" t="s">
        <v>62771</v>
      </c>
      <c r="K17248" s="4"/>
    </row>
    <row r="17249" spans="2:11" ht="19.5" customHeight="1">
      <c r="B17249" s="12" t="s">
        <v>62772</v>
      </c>
      <c r="C17249" s="7" t="s">
        <v>60237</v>
      </c>
      <c r="D17249" s="8" t="s">
        <v>62773</v>
      </c>
      <c r="E17249" s="8" t="s">
        <v>292</v>
      </c>
      <c r="F17249" s="8" t="s">
        <v>60856</v>
      </c>
      <c r="G17249" s="8" t="s">
        <v>169</v>
      </c>
      <c r="H17249" s="8" t="s">
        <v>60857</v>
      </c>
      <c r="I17249" s="8" t="s">
        <v>62774</v>
      </c>
      <c r="K17249" s="4"/>
    </row>
    <row r="17250" spans="2:11" ht="19.5" customHeight="1">
      <c r="B17250" s="12" t="s">
        <v>62775</v>
      </c>
      <c r="C17250" s="7" t="s">
        <v>60237</v>
      </c>
      <c r="D17250" s="8" t="s">
        <v>62776</v>
      </c>
      <c r="E17250" s="8" t="s">
        <v>292</v>
      </c>
      <c r="F17250" s="8" t="s">
        <v>60856</v>
      </c>
      <c r="G17250" s="8" t="s">
        <v>169</v>
      </c>
      <c r="H17250" s="8" t="s">
        <v>60857</v>
      </c>
      <c r="I17250" s="8" t="s">
        <v>62777</v>
      </c>
      <c r="K17250" s="4"/>
    </row>
    <row r="17251" spans="2:11" ht="19.5" customHeight="1">
      <c r="B17251" s="12" t="s">
        <v>62778</v>
      </c>
      <c r="C17251" s="7" t="s">
        <v>60237</v>
      </c>
      <c r="D17251" s="8" t="s">
        <v>62779</v>
      </c>
      <c r="E17251" s="8" t="s">
        <v>292</v>
      </c>
      <c r="F17251" s="8" t="s">
        <v>60856</v>
      </c>
      <c r="G17251" s="8" t="s">
        <v>169</v>
      </c>
      <c r="H17251" s="8" t="s">
        <v>60857</v>
      </c>
      <c r="I17251" s="8" t="s">
        <v>62780</v>
      </c>
      <c r="K17251" s="4"/>
    </row>
    <row r="17252" spans="2:11" ht="19.5" customHeight="1">
      <c r="B17252" s="12" t="s">
        <v>62781</v>
      </c>
      <c r="C17252" s="7" t="s">
        <v>60237</v>
      </c>
      <c r="D17252" s="8" t="s">
        <v>62782</v>
      </c>
      <c r="E17252" s="8" t="s">
        <v>292</v>
      </c>
      <c r="F17252" s="8" t="s">
        <v>60856</v>
      </c>
      <c r="G17252" s="8" t="s">
        <v>169</v>
      </c>
      <c r="H17252" s="8" t="s">
        <v>60857</v>
      </c>
      <c r="I17252" s="8" t="s">
        <v>62783</v>
      </c>
      <c r="K17252" s="4"/>
    </row>
    <row r="17253" spans="2:11" ht="19.5" customHeight="1">
      <c r="B17253" s="12" t="s">
        <v>62784</v>
      </c>
      <c r="C17253" s="7" t="s">
        <v>60237</v>
      </c>
      <c r="D17253" s="8" t="s">
        <v>62785</v>
      </c>
      <c r="E17253" s="8" t="s">
        <v>292</v>
      </c>
      <c r="F17253" s="8" t="s">
        <v>60856</v>
      </c>
      <c r="G17253" s="8" t="s">
        <v>169</v>
      </c>
      <c r="H17253" s="8" t="s">
        <v>60857</v>
      </c>
      <c r="I17253" s="8" t="s">
        <v>62786</v>
      </c>
      <c r="K17253" s="4"/>
    </row>
    <row r="17254" spans="2:11" ht="19.5" customHeight="1">
      <c r="B17254" s="12" t="s">
        <v>62787</v>
      </c>
      <c r="C17254" s="7" t="s">
        <v>60237</v>
      </c>
      <c r="D17254" s="8" t="s">
        <v>62788</v>
      </c>
      <c r="E17254" s="8" t="s">
        <v>292</v>
      </c>
      <c r="F17254" s="8" t="s">
        <v>60856</v>
      </c>
      <c r="G17254" s="8" t="s">
        <v>169</v>
      </c>
      <c r="H17254" s="8" t="s">
        <v>60857</v>
      </c>
      <c r="I17254" s="8" t="s">
        <v>3303</v>
      </c>
      <c r="K17254" s="4"/>
    </row>
    <row r="17255" spans="2:11" ht="19.5" customHeight="1">
      <c r="B17255" s="12" t="s">
        <v>62789</v>
      </c>
      <c r="C17255" s="7" t="s">
        <v>60237</v>
      </c>
      <c r="D17255" s="8" t="s">
        <v>62790</v>
      </c>
      <c r="E17255" s="8" t="s">
        <v>292</v>
      </c>
      <c r="F17255" s="8" t="s">
        <v>60856</v>
      </c>
      <c r="G17255" s="8" t="s">
        <v>169</v>
      </c>
      <c r="H17255" s="8" t="s">
        <v>60857</v>
      </c>
      <c r="I17255" s="8" t="s">
        <v>62791</v>
      </c>
      <c r="K17255" s="4"/>
    </row>
    <row r="17256" spans="2:11" ht="19.5" customHeight="1">
      <c r="B17256" s="12" t="s">
        <v>62792</v>
      </c>
      <c r="C17256" s="7" t="s">
        <v>60237</v>
      </c>
      <c r="D17256" s="8" t="s">
        <v>62793</v>
      </c>
      <c r="E17256" s="8" t="s">
        <v>292</v>
      </c>
      <c r="F17256" s="8" t="s">
        <v>60856</v>
      </c>
      <c r="G17256" s="8" t="s">
        <v>169</v>
      </c>
      <c r="H17256" s="8" t="s">
        <v>60857</v>
      </c>
      <c r="I17256" s="8" t="s">
        <v>62794</v>
      </c>
      <c r="K17256" s="4"/>
    </row>
    <row r="17257" spans="2:11" ht="19.5" customHeight="1">
      <c r="B17257" s="12" t="s">
        <v>62795</v>
      </c>
      <c r="C17257" s="7" t="s">
        <v>60237</v>
      </c>
      <c r="D17257" s="8" t="s">
        <v>62796</v>
      </c>
      <c r="E17257" s="8" t="s">
        <v>292</v>
      </c>
      <c r="F17257" s="8" t="s">
        <v>60856</v>
      </c>
      <c r="G17257" s="8" t="s">
        <v>169</v>
      </c>
      <c r="H17257" s="8" t="s">
        <v>60857</v>
      </c>
      <c r="I17257" s="8" t="s">
        <v>62797</v>
      </c>
      <c r="K17257" s="4"/>
    </row>
    <row r="17258" spans="2:11" ht="19.5" customHeight="1">
      <c r="B17258" s="12" t="s">
        <v>62801</v>
      </c>
      <c r="C17258" s="7" t="s">
        <v>60237</v>
      </c>
      <c r="D17258" s="8" t="s">
        <v>62802</v>
      </c>
      <c r="E17258" s="8" t="s">
        <v>292</v>
      </c>
      <c r="F17258" s="8" t="s">
        <v>60856</v>
      </c>
      <c r="G17258" s="8" t="s">
        <v>169</v>
      </c>
      <c r="H17258" s="8" t="s">
        <v>60857</v>
      </c>
      <c r="I17258" s="8" t="s">
        <v>62803</v>
      </c>
      <c r="K17258" s="4"/>
    </row>
    <row r="17259" spans="2:11" ht="19.5" customHeight="1">
      <c r="B17259" s="12" t="s">
        <v>62804</v>
      </c>
      <c r="C17259" s="7" t="s">
        <v>60237</v>
      </c>
      <c r="D17259" s="8" t="s">
        <v>61328</v>
      </c>
      <c r="E17259" s="8" t="s">
        <v>292</v>
      </c>
      <c r="F17259" s="8" t="s">
        <v>60856</v>
      </c>
      <c r="G17259" s="8" t="s">
        <v>169</v>
      </c>
      <c r="H17259" s="8" t="s">
        <v>60857</v>
      </c>
      <c r="I17259" s="8" t="s">
        <v>61330</v>
      </c>
      <c r="K17259" s="4"/>
    </row>
    <row r="17260" spans="2:11" ht="19.5" customHeight="1">
      <c r="B17260" s="12" t="s">
        <v>62805</v>
      </c>
      <c r="C17260" s="7" t="s">
        <v>60237</v>
      </c>
      <c r="D17260" s="8" t="s">
        <v>62806</v>
      </c>
      <c r="E17260" s="8" t="s">
        <v>292</v>
      </c>
      <c r="F17260" s="8" t="s">
        <v>60856</v>
      </c>
      <c r="G17260" s="8" t="s">
        <v>169</v>
      </c>
      <c r="H17260" s="8" t="s">
        <v>60857</v>
      </c>
      <c r="I17260" s="8" t="s">
        <v>62807</v>
      </c>
      <c r="K17260" s="4"/>
    </row>
    <row r="17261" spans="2:11" ht="19.5" customHeight="1">
      <c r="B17261" s="12" t="s">
        <v>62808</v>
      </c>
      <c r="C17261" s="7" t="s">
        <v>60237</v>
      </c>
      <c r="D17261" s="8" t="s">
        <v>62809</v>
      </c>
      <c r="E17261" s="8" t="s">
        <v>292</v>
      </c>
      <c r="F17261" s="8" t="s">
        <v>60856</v>
      </c>
      <c r="G17261" s="8" t="s">
        <v>169</v>
      </c>
      <c r="H17261" s="8" t="s">
        <v>60857</v>
      </c>
      <c r="I17261" s="8" t="s">
        <v>3304</v>
      </c>
      <c r="K17261" s="4"/>
    </row>
    <row r="17262" spans="2:11" ht="19.5" customHeight="1">
      <c r="B17262" s="12" t="s">
        <v>62810</v>
      </c>
      <c r="C17262" s="7" t="s">
        <v>60237</v>
      </c>
      <c r="D17262" s="8" t="s">
        <v>62811</v>
      </c>
      <c r="E17262" s="8" t="s">
        <v>292</v>
      </c>
      <c r="F17262" s="8" t="s">
        <v>60856</v>
      </c>
      <c r="G17262" s="8" t="s">
        <v>169</v>
      </c>
      <c r="H17262" s="8" t="s">
        <v>60857</v>
      </c>
      <c r="I17262" s="8" t="s">
        <v>62812</v>
      </c>
      <c r="K17262" s="4"/>
    </row>
    <row r="17263" spans="2:11" ht="19.5" customHeight="1">
      <c r="B17263" s="12" t="s">
        <v>62813</v>
      </c>
      <c r="C17263" s="7" t="s">
        <v>60237</v>
      </c>
      <c r="D17263" s="8" t="s">
        <v>62814</v>
      </c>
      <c r="E17263" s="8" t="s">
        <v>292</v>
      </c>
      <c r="F17263" s="8" t="s">
        <v>60856</v>
      </c>
      <c r="G17263" s="8" t="s">
        <v>169</v>
      </c>
      <c r="H17263" s="8" t="s">
        <v>60857</v>
      </c>
      <c r="I17263" s="8" t="s">
        <v>62815</v>
      </c>
      <c r="K17263" s="4"/>
    </row>
    <row r="17264" spans="2:11" ht="19.5" customHeight="1">
      <c r="B17264" s="12" t="s">
        <v>62816</v>
      </c>
      <c r="C17264" s="7" t="s">
        <v>60237</v>
      </c>
      <c r="D17264" s="8" t="s">
        <v>62817</v>
      </c>
      <c r="E17264" s="8" t="s">
        <v>292</v>
      </c>
      <c r="F17264" s="8" t="s">
        <v>60856</v>
      </c>
      <c r="G17264" s="8" t="s">
        <v>169</v>
      </c>
      <c r="H17264" s="8" t="s">
        <v>60857</v>
      </c>
      <c r="I17264" s="8" t="s">
        <v>62818</v>
      </c>
      <c r="K17264" s="4"/>
    </row>
    <row r="17265" spans="2:11" ht="19.5" customHeight="1">
      <c r="B17265" s="12" t="s">
        <v>62819</v>
      </c>
      <c r="C17265" s="7" t="s">
        <v>60237</v>
      </c>
      <c r="D17265" s="8" t="s">
        <v>62820</v>
      </c>
      <c r="E17265" s="8" t="s">
        <v>292</v>
      </c>
      <c r="F17265" s="8" t="s">
        <v>60856</v>
      </c>
      <c r="G17265" s="8" t="s">
        <v>169</v>
      </c>
      <c r="H17265" s="8" t="s">
        <v>60857</v>
      </c>
      <c r="I17265" s="8" t="s">
        <v>62821</v>
      </c>
      <c r="K17265" s="4"/>
    </row>
    <row r="17266" spans="2:11" ht="19.5" customHeight="1">
      <c r="B17266" s="12" t="s">
        <v>62822</v>
      </c>
      <c r="C17266" s="7" t="s">
        <v>60237</v>
      </c>
      <c r="D17266" s="8" t="s">
        <v>292</v>
      </c>
      <c r="E17266" s="8" t="s">
        <v>292</v>
      </c>
      <c r="F17266" s="8" t="s">
        <v>60856</v>
      </c>
      <c r="G17266" s="8" t="s">
        <v>169</v>
      </c>
      <c r="H17266" s="8" t="s">
        <v>60857</v>
      </c>
      <c r="I17266" s="8" t="s">
        <v>62823</v>
      </c>
      <c r="K17266" s="4"/>
    </row>
    <row r="17267" spans="2:11" ht="19.5" customHeight="1">
      <c r="B17267" s="12" t="s">
        <v>62824</v>
      </c>
      <c r="C17267" s="7" t="s">
        <v>60237</v>
      </c>
      <c r="D17267" s="8" t="s">
        <v>62825</v>
      </c>
      <c r="E17267" s="8" t="s">
        <v>292</v>
      </c>
      <c r="F17267" s="8" t="s">
        <v>60856</v>
      </c>
      <c r="G17267" s="8" t="s">
        <v>169</v>
      </c>
      <c r="H17267" s="8" t="s">
        <v>60857</v>
      </c>
      <c r="I17267" s="8" t="s">
        <v>3305</v>
      </c>
      <c r="K17267" s="4"/>
    </row>
    <row r="17268" spans="2:11" ht="19.5" customHeight="1">
      <c r="B17268" s="12" t="s">
        <v>62826</v>
      </c>
      <c r="C17268" s="7" t="s">
        <v>60237</v>
      </c>
      <c r="D17268" s="8" t="s">
        <v>62827</v>
      </c>
      <c r="E17268" s="8" t="s">
        <v>292</v>
      </c>
      <c r="F17268" s="8" t="s">
        <v>60856</v>
      </c>
      <c r="G17268" s="8" t="s">
        <v>169</v>
      </c>
      <c r="H17268" s="8" t="s">
        <v>60857</v>
      </c>
      <c r="I17268" s="8" t="s">
        <v>62828</v>
      </c>
      <c r="K17268" s="4"/>
    </row>
    <row r="17269" spans="2:11" ht="19.5" customHeight="1">
      <c r="B17269" s="12" t="s">
        <v>62829</v>
      </c>
      <c r="C17269" s="7" t="s">
        <v>60237</v>
      </c>
      <c r="D17269" s="8" t="s">
        <v>62830</v>
      </c>
      <c r="E17269" s="8" t="s">
        <v>292</v>
      </c>
      <c r="F17269" s="8" t="s">
        <v>60856</v>
      </c>
      <c r="G17269" s="8" t="s">
        <v>169</v>
      </c>
      <c r="H17269" s="8" t="s">
        <v>60857</v>
      </c>
      <c r="I17269" s="8" t="s">
        <v>62831</v>
      </c>
      <c r="K17269" s="4"/>
    </row>
    <row r="17270" spans="2:11" ht="19.5" customHeight="1">
      <c r="B17270" s="12" t="s">
        <v>62832</v>
      </c>
      <c r="C17270" s="7" t="s">
        <v>60237</v>
      </c>
      <c r="D17270" s="8" t="s">
        <v>62833</v>
      </c>
      <c r="E17270" s="8" t="s">
        <v>292</v>
      </c>
      <c r="F17270" s="8" t="s">
        <v>60856</v>
      </c>
      <c r="G17270" s="8" t="s">
        <v>169</v>
      </c>
      <c r="H17270" s="8" t="s">
        <v>60857</v>
      </c>
      <c r="I17270" s="8" t="s">
        <v>62834</v>
      </c>
      <c r="K17270" s="4"/>
    </row>
    <row r="17271" spans="2:11" ht="19.5" customHeight="1">
      <c r="B17271" s="12" t="s">
        <v>62835</v>
      </c>
      <c r="C17271" s="7" t="s">
        <v>60237</v>
      </c>
      <c r="D17271" s="8" t="s">
        <v>62836</v>
      </c>
      <c r="E17271" s="8" t="s">
        <v>292</v>
      </c>
      <c r="F17271" s="8" t="s">
        <v>60856</v>
      </c>
      <c r="G17271" s="8" t="s">
        <v>169</v>
      </c>
      <c r="H17271" s="8" t="s">
        <v>60857</v>
      </c>
      <c r="I17271" s="8" t="s">
        <v>62837</v>
      </c>
      <c r="K17271" s="4"/>
    </row>
    <row r="17272" spans="2:11" ht="19.5" customHeight="1">
      <c r="B17272" s="12" t="s">
        <v>62838</v>
      </c>
      <c r="C17272" s="7" t="s">
        <v>60237</v>
      </c>
      <c r="D17272" s="8" t="s">
        <v>62839</v>
      </c>
      <c r="E17272" s="8" t="s">
        <v>292</v>
      </c>
      <c r="F17272" s="8" t="s">
        <v>60856</v>
      </c>
      <c r="G17272" s="8" t="s">
        <v>169</v>
      </c>
      <c r="H17272" s="8" t="s">
        <v>60857</v>
      </c>
      <c r="I17272" s="8" t="s">
        <v>62840</v>
      </c>
      <c r="K17272" s="4"/>
    </row>
    <row r="17273" spans="2:11" ht="19.5" customHeight="1">
      <c r="B17273" s="12" t="s">
        <v>62841</v>
      </c>
      <c r="C17273" s="7" t="s">
        <v>60237</v>
      </c>
      <c r="D17273" s="8" t="s">
        <v>62842</v>
      </c>
      <c r="E17273" s="8" t="s">
        <v>292</v>
      </c>
      <c r="F17273" s="8" t="s">
        <v>60856</v>
      </c>
      <c r="G17273" s="8" t="s">
        <v>169</v>
      </c>
      <c r="H17273" s="8" t="s">
        <v>60857</v>
      </c>
      <c r="I17273" s="8" t="s">
        <v>62843</v>
      </c>
      <c r="K17273" s="4"/>
    </row>
    <row r="17274" spans="2:11" ht="19.5" customHeight="1">
      <c r="B17274" s="12" t="s">
        <v>62844</v>
      </c>
      <c r="C17274" s="7" t="s">
        <v>60237</v>
      </c>
      <c r="D17274" s="8" t="s">
        <v>62845</v>
      </c>
      <c r="E17274" s="8" t="s">
        <v>292</v>
      </c>
      <c r="F17274" s="8" t="s">
        <v>60856</v>
      </c>
      <c r="G17274" s="8" t="s">
        <v>169</v>
      </c>
      <c r="H17274" s="8" t="s">
        <v>60857</v>
      </c>
      <c r="I17274" s="8" t="s">
        <v>62845</v>
      </c>
      <c r="K17274" s="4"/>
    </row>
    <row r="17275" spans="2:11" ht="19.5" customHeight="1">
      <c r="B17275" s="12" t="s">
        <v>62846</v>
      </c>
      <c r="C17275" s="7" t="s">
        <v>60237</v>
      </c>
      <c r="D17275" s="8" t="s">
        <v>62847</v>
      </c>
      <c r="E17275" s="8" t="s">
        <v>292</v>
      </c>
      <c r="F17275" s="8" t="s">
        <v>60856</v>
      </c>
      <c r="G17275" s="8" t="s">
        <v>169</v>
      </c>
      <c r="H17275" s="8" t="s">
        <v>60857</v>
      </c>
      <c r="I17275" s="8" t="s">
        <v>62848</v>
      </c>
      <c r="K17275" s="4"/>
    </row>
    <row r="17276" spans="2:11" ht="19.5" customHeight="1">
      <c r="B17276" s="12" t="s">
        <v>62849</v>
      </c>
      <c r="C17276" s="7" t="s">
        <v>60237</v>
      </c>
      <c r="D17276" s="8" t="s">
        <v>62850</v>
      </c>
      <c r="E17276" s="8" t="s">
        <v>292</v>
      </c>
      <c r="F17276" s="8" t="s">
        <v>60856</v>
      </c>
      <c r="G17276" s="8" t="s">
        <v>169</v>
      </c>
      <c r="H17276" s="8" t="s">
        <v>60857</v>
      </c>
      <c r="I17276" s="8" t="s">
        <v>62851</v>
      </c>
      <c r="K17276" s="4"/>
    </row>
    <row r="17277" spans="2:11" ht="19.5" customHeight="1">
      <c r="B17277" s="12" t="s">
        <v>62852</v>
      </c>
      <c r="C17277" s="7" t="s">
        <v>60237</v>
      </c>
      <c r="D17277" s="8" t="s">
        <v>292</v>
      </c>
      <c r="E17277" s="8" t="s">
        <v>292</v>
      </c>
      <c r="F17277" s="8" t="s">
        <v>60856</v>
      </c>
      <c r="G17277" s="8" t="s">
        <v>169</v>
      </c>
      <c r="H17277" s="8" t="s">
        <v>60857</v>
      </c>
      <c r="I17277" s="8" t="s">
        <v>62853</v>
      </c>
      <c r="K17277" s="4"/>
    </row>
    <row r="17278" spans="2:11" ht="19.5" customHeight="1">
      <c r="B17278" s="12" t="s">
        <v>62854</v>
      </c>
      <c r="C17278" s="7" t="s">
        <v>60237</v>
      </c>
      <c r="D17278" s="8" t="s">
        <v>62855</v>
      </c>
      <c r="E17278" s="8" t="s">
        <v>292</v>
      </c>
      <c r="F17278" s="8" t="s">
        <v>60856</v>
      </c>
      <c r="G17278" s="8" t="s">
        <v>169</v>
      </c>
      <c r="H17278" s="8" t="s">
        <v>60857</v>
      </c>
      <c r="I17278" s="8" t="s">
        <v>62856</v>
      </c>
      <c r="K17278" s="4"/>
    </row>
    <row r="17279" spans="2:11" ht="19.5" customHeight="1">
      <c r="B17279" s="12" t="s">
        <v>62857</v>
      </c>
      <c r="C17279" s="7" t="s">
        <v>60237</v>
      </c>
      <c r="D17279" s="8" t="s">
        <v>62858</v>
      </c>
      <c r="E17279" s="8" t="s">
        <v>292</v>
      </c>
      <c r="F17279" s="8" t="s">
        <v>60856</v>
      </c>
      <c r="G17279" s="8" t="s">
        <v>169</v>
      </c>
      <c r="H17279" s="8" t="s">
        <v>60857</v>
      </c>
      <c r="I17279" s="8" t="s">
        <v>62859</v>
      </c>
      <c r="K17279" s="4"/>
    </row>
    <row r="17280" spans="2:11" ht="19.5" customHeight="1">
      <c r="B17280" s="12" t="s">
        <v>62864</v>
      </c>
      <c r="C17280" s="7" t="s">
        <v>60237</v>
      </c>
      <c r="D17280" s="8" t="s">
        <v>29796</v>
      </c>
      <c r="E17280" s="8" t="s">
        <v>292</v>
      </c>
      <c r="F17280" s="8" t="s">
        <v>60856</v>
      </c>
      <c r="G17280" s="8" t="s">
        <v>169</v>
      </c>
      <c r="H17280" s="8" t="s">
        <v>60857</v>
      </c>
      <c r="I17280" s="8" t="s">
        <v>29798</v>
      </c>
      <c r="K17280" s="4"/>
    </row>
    <row r="17281" spans="2:11" ht="19.5" customHeight="1">
      <c r="B17281" s="12" t="s">
        <v>62865</v>
      </c>
      <c r="C17281" s="7" t="s">
        <v>60237</v>
      </c>
      <c r="D17281" s="8" t="s">
        <v>62866</v>
      </c>
      <c r="E17281" s="8" t="s">
        <v>292</v>
      </c>
      <c r="F17281" s="8" t="s">
        <v>60856</v>
      </c>
      <c r="G17281" s="8" t="s">
        <v>169</v>
      </c>
      <c r="H17281" s="8" t="s">
        <v>60857</v>
      </c>
      <c r="I17281" s="8" t="s">
        <v>62867</v>
      </c>
      <c r="K17281" s="4"/>
    </row>
    <row r="17282" spans="2:11" ht="19.5" customHeight="1">
      <c r="B17282" s="12" t="s">
        <v>62868</v>
      </c>
      <c r="C17282" s="7" t="s">
        <v>60237</v>
      </c>
      <c r="D17282" s="8" t="s">
        <v>292</v>
      </c>
      <c r="E17282" s="8" t="s">
        <v>292</v>
      </c>
      <c r="F17282" s="8" t="s">
        <v>60856</v>
      </c>
      <c r="G17282" s="8" t="s">
        <v>169</v>
      </c>
      <c r="H17282" s="8" t="s">
        <v>60857</v>
      </c>
      <c r="I17282" s="8" t="s">
        <v>3306</v>
      </c>
      <c r="K17282" s="4"/>
    </row>
    <row r="17283" spans="2:11" ht="19.5" customHeight="1">
      <c r="B17283" s="12" t="s">
        <v>62869</v>
      </c>
      <c r="C17283" s="7" t="s">
        <v>60237</v>
      </c>
      <c r="D17283" s="8" t="s">
        <v>62870</v>
      </c>
      <c r="E17283" s="8" t="s">
        <v>292</v>
      </c>
      <c r="F17283" s="8" t="s">
        <v>60856</v>
      </c>
      <c r="G17283" s="8" t="s">
        <v>169</v>
      </c>
      <c r="H17283" s="8" t="s">
        <v>60857</v>
      </c>
      <c r="I17283" s="8" t="s">
        <v>62870</v>
      </c>
      <c r="K17283" s="4"/>
    </row>
    <row r="17284" spans="2:11" ht="19.5" customHeight="1">
      <c r="B17284" s="12" t="s">
        <v>62871</v>
      </c>
      <c r="C17284" s="7" t="s">
        <v>60237</v>
      </c>
      <c r="D17284" s="8" t="s">
        <v>62872</v>
      </c>
      <c r="E17284" s="8" t="s">
        <v>292</v>
      </c>
      <c r="F17284" s="8" t="s">
        <v>60856</v>
      </c>
      <c r="G17284" s="8" t="s">
        <v>169</v>
      </c>
      <c r="H17284" s="8" t="s">
        <v>60857</v>
      </c>
      <c r="I17284" s="8" t="s">
        <v>62873</v>
      </c>
      <c r="K17284" s="4"/>
    </row>
    <row r="17285" spans="2:11" ht="19.5" customHeight="1">
      <c r="B17285" s="12" t="s">
        <v>62874</v>
      </c>
      <c r="C17285" s="7" t="s">
        <v>60237</v>
      </c>
      <c r="D17285" s="8" t="s">
        <v>62875</v>
      </c>
      <c r="E17285" s="8" t="s">
        <v>292</v>
      </c>
      <c r="F17285" s="8" t="s">
        <v>60856</v>
      </c>
      <c r="G17285" s="8" t="s">
        <v>169</v>
      </c>
      <c r="H17285" s="8" t="s">
        <v>60857</v>
      </c>
      <c r="I17285" s="8" t="s">
        <v>3307</v>
      </c>
      <c r="K17285" s="4"/>
    </row>
    <row r="17286" spans="2:11" ht="19.5" customHeight="1">
      <c r="B17286" s="12" t="s">
        <v>62876</v>
      </c>
      <c r="C17286" s="7" t="s">
        <v>60237</v>
      </c>
      <c r="D17286" s="8" t="s">
        <v>62877</v>
      </c>
      <c r="E17286" s="8" t="s">
        <v>292</v>
      </c>
      <c r="F17286" s="8" t="s">
        <v>60856</v>
      </c>
      <c r="G17286" s="8" t="s">
        <v>169</v>
      </c>
      <c r="H17286" s="8" t="s">
        <v>60857</v>
      </c>
      <c r="I17286" s="8" t="s">
        <v>62878</v>
      </c>
      <c r="K17286" s="4"/>
    </row>
    <row r="17287" spans="2:11" ht="19.5" customHeight="1">
      <c r="B17287" s="12" t="s">
        <v>62879</v>
      </c>
      <c r="C17287" s="7" t="s">
        <v>60237</v>
      </c>
      <c r="D17287" s="8" t="s">
        <v>62880</v>
      </c>
      <c r="E17287" s="8" t="s">
        <v>292</v>
      </c>
      <c r="F17287" s="8" t="s">
        <v>60856</v>
      </c>
      <c r="G17287" s="8" t="s">
        <v>169</v>
      </c>
      <c r="H17287" s="8" t="s">
        <v>60857</v>
      </c>
      <c r="I17287" s="8" t="s">
        <v>62881</v>
      </c>
      <c r="K17287" s="4"/>
    </row>
    <row r="17288" spans="2:11" ht="19.5" customHeight="1">
      <c r="B17288" s="12" t="s">
        <v>62882</v>
      </c>
      <c r="C17288" s="7" t="s">
        <v>60237</v>
      </c>
      <c r="D17288" s="8" t="s">
        <v>62883</v>
      </c>
      <c r="E17288" s="8" t="s">
        <v>292</v>
      </c>
      <c r="F17288" s="8" t="s">
        <v>60856</v>
      </c>
      <c r="G17288" s="8" t="s">
        <v>169</v>
      </c>
      <c r="H17288" s="8" t="s">
        <v>60857</v>
      </c>
      <c r="I17288" s="8" t="s">
        <v>62884</v>
      </c>
      <c r="K17288" s="4"/>
    </row>
    <row r="17289" spans="2:11" ht="19.5" customHeight="1">
      <c r="B17289" s="12" t="s">
        <v>62885</v>
      </c>
      <c r="C17289" s="7" t="s">
        <v>60237</v>
      </c>
      <c r="D17289" s="8" t="s">
        <v>62886</v>
      </c>
      <c r="E17289" s="8" t="s">
        <v>292</v>
      </c>
      <c r="F17289" s="8" t="s">
        <v>60856</v>
      </c>
      <c r="G17289" s="8" t="s">
        <v>169</v>
      </c>
      <c r="H17289" s="8" t="s">
        <v>60857</v>
      </c>
      <c r="I17289" s="8" t="s">
        <v>62887</v>
      </c>
      <c r="K17289" s="4"/>
    </row>
    <row r="17290" spans="2:11" ht="19.5" customHeight="1">
      <c r="B17290" s="12" t="s">
        <v>62888</v>
      </c>
      <c r="C17290" s="7" t="s">
        <v>60237</v>
      </c>
      <c r="D17290" s="8" t="s">
        <v>62889</v>
      </c>
      <c r="E17290" s="8" t="s">
        <v>292</v>
      </c>
      <c r="F17290" s="8" t="s">
        <v>60856</v>
      </c>
      <c r="G17290" s="8" t="s">
        <v>169</v>
      </c>
      <c r="H17290" s="8" t="s">
        <v>60857</v>
      </c>
      <c r="I17290" s="8" t="s">
        <v>62890</v>
      </c>
      <c r="K17290" s="4"/>
    </row>
    <row r="17291" spans="2:11" ht="19.5" customHeight="1">
      <c r="B17291" s="12" t="s">
        <v>62891</v>
      </c>
      <c r="C17291" s="7" t="s">
        <v>60237</v>
      </c>
      <c r="D17291" s="8" t="s">
        <v>62892</v>
      </c>
      <c r="E17291" s="8" t="s">
        <v>292</v>
      </c>
      <c r="F17291" s="8" t="s">
        <v>60856</v>
      </c>
      <c r="G17291" s="8" t="s">
        <v>169</v>
      </c>
      <c r="H17291" s="8" t="s">
        <v>60857</v>
      </c>
      <c r="I17291" s="8" t="s">
        <v>3240</v>
      </c>
      <c r="K17291" s="4"/>
    </row>
    <row r="17292" spans="2:11" ht="19.5" customHeight="1">
      <c r="B17292" s="12" t="s">
        <v>62893</v>
      </c>
      <c r="C17292" s="7" t="s">
        <v>60237</v>
      </c>
      <c r="D17292" s="8" t="s">
        <v>62894</v>
      </c>
      <c r="E17292" s="8" t="s">
        <v>292</v>
      </c>
      <c r="F17292" s="8" t="s">
        <v>60856</v>
      </c>
      <c r="G17292" s="8" t="s">
        <v>169</v>
      </c>
      <c r="H17292" s="8" t="s">
        <v>60857</v>
      </c>
      <c r="I17292" s="8" t="s">
        <v>62895</v>
      </c>
      <c r="K17292" s="4"/>
    </row>
    <row r="17293" spans="2:11" ht="19.5" customHeight="1">
      <c r="B17293" s="12" t="s">
        <v>62896</v>
      </c>
      <c r="C17293" s="7" t="s">
        <v>60237</v>
      </c>
      <c r="D17293" s="8" t="s">
        <v>62897</v>
      </c>
      <c r="E17293" s="8" t="s">
        <v>292</v>
      </c>
      <c r="F17293" s="8" t="s">
        <v>60856</v>
      </c>
      <c r="G17293" s="8" t="s">
        <v>169</v>
      </c>
      <c r="H17293" s="8" t="s">
        <v>60857</v>
      </c>
      <c r="I17293" s="8" t="s">
        <v>3308</v>
      </c>
      <c r="K17293" s="4"/>
    </row>
    <row r="17294" spans="2:11" ht="19.5" customHeight="1">
      <c r="B17294" s="12" t="s">
        <v>62898</v>
      </c>
      <c r="C17294" s="7" t="s">
        <v>60237</v>
      </c>
      <c r="D17294" s="8" t="s">
        <v>62899</v>
      </c>
      <c r="E17294" s="8" t="s">
        <v>292</v>
      </c>
      <c r="F17294" s="8" t="s">
        <v>60856</v>
      </c>
      <c r="G17294" s="8" t="s">
        <v>169</v>
      </c>
      <c r="H17294" s="8" t="s">
        <v>60857</v>
      </c>
      <c r="I17294" s="8" t="s">
        <v>22052</v>
      </c>
      <c r="K17294" s="4"/>
    </row>
    <row r="17295" spans="2:11" ht="19.5" customHeight="1">
      <c r="B17295" s="12" t="s">
        <v>62900</v>
      </c>
      <c r="C17295" s="7" t="s">
        <v>60237</v>
      </c>
      <c r="D17295" s="8" t="s">
        <v>62901</v>
      </c>
      <c r="E17295" s="8" t="s">
        <v>292</v>
      </c>
      <c r="F17295" s="8" t="s">
        <v>60856</v>
      </c>
      <c r="G17295" s="8" t="s">
        <v>169</v>
      </c>
      <c r="H17295" s="8" t="s">
        <v>60857</v>
      </c>
      <c r="I17295" s="8" t="s">
        <v>62901</v>
      </c>
      <c r="K17295" s="4"/>
    </row>
    <row r="17296" spans="2:11" ht="19.5" customHeight="1">
      <c r="B17296" s="12" t="s">
        <v>62902</v>
      </c>
      <c r="C17296" s="7" t="s">
        <v>60237</v>
      </c>
      <c r="D17296" s="8" t="s">
        <v>62903</v>
      </c>
      <c r="E17296" s="8" t="s">
        <v>292</v>
      </c>
      <c r="F17296" s="8" t="s">
        <v>60856</v>
      </c>
      <c r="G17296" s="8" t="s">
        <v>169</v>
      </c>
      <c r="H17296" s="8" t="s">
        <v>60857</v>
      </c>
      <c r="I17296" s="8" t="s">
        <v>62904</v>
      </c>
      <c r="K17296" s="4"/>
    </row>
    <row r="17297" spans="2:11" ht="19.5" customHeight="1">
      <c r="B17297" s="12" t="s">
        <v>62905</v>
      </c>
      <c r="C17297" s="7" t="s">
        <v>60237</v>
      </c>
      <c r="D17297" s="8" t="s">
        <v>62906</v>
      </c>
      <c r="E17297" s="8" t="s">
        <v>292</v>
      </c>
      <c r="F17297" s="8" t="s">
        <v>60856</v>
      </c>
      <c r="G17297" s="8" t="s">
        <v>169</v>
      </c>
      <c r="H17297" s="8" t="s">
        <v>60857</v>
      </c>
      <c r="I17297" s="8" t="s">
        <v>62907</v>
      </c>
      <c r="K17297" s="4"/>
    </row>
    <row r="17298" spans="2:11" ht="19.5" customHeight="1">
      <c r="B17298" s="12" t="s">
        <v>62908</v>
      </c>
      <c r="C17298" s="7" t="s">
        <v>60237</v>
      </c>
      <c r="D17298" s="8" t="s">
        <v>62909</v>
      </c>
      <c r="E17298" s="8" t="s">
        <v>292</v>
      </c>
      <c r="F17298" s="8" t="s">
        <v>60856</v>
      </c>
      <c r="G17298" s="8" t="s">
        <v>169</v>
      </c>
      <c r="H17298" s="8" t="s">
        <v>60857</v>
      </c>
      <c r="I17298" s="8" t="s">
        <v>62910</v>
      </c>
      <c r="K17298" s="4"/>
    </row>
    <row r="17299" spans="2:11" ht="19.5" customHeight="1">
      <c r="B17299" s="12" t="s">
        <v>62911</v>
      </c>
      <c r="C17299" s="7" t="s">
        <v>60237</v>
      </c>
      <c r="D17299" s="8" t="s">
        <v>62912</v>
      </c>
      <c r="E17299" s="8" t="s">
        <v>292</v>
      </c>
      <c r="F17299" s="8" t="s">
        <v>60856</v>
      </c>
      <c r="G17299" s="8" t="s">
        <v>169</v>
      </c>
      <c r="H17299" s="8" t="s">
        <v>60857</v>
      </c>
      <c r="I17299" s="8" t="s">
        <v>16783</v>
      </c>
      <c r="K17299" s="4"/>
    </row>
    <row r="17300" spans="2:11" ht="19.5" customHeight="1">
      <c r="B17300" s="12" t="s">
        <v>62913</v>
      </c>
      <c r="C17300" s="7" t="s">
        <v>60237</v>
      </c>
      <c r="D17300" s="8" t="s">
        <v>62914</v>
      </c>
      <c r="E17300" s="8" t="s">
        <v>292</v>
      </c>
      <c r="F17300" s="8" t="s">
        <v>60856</v>
      </c>
      <c r="G17300" s="8" t="s">
        <v>169</v>
      </c>
      <c r="H17300" s="8" t="s">
        <v>60857</v>
      </c>
      <c r="I17300" s="8" t="s">
        <v>62915</v>
      </c>
      <c r="K17300" s="4"/>
    </row>
    <row r="17301" spans="2:11" ht="19.5" customHeight="1">
      <c r="B17301" s="12" t="s">
        <v>62916</v>
      </c>
      <c r="C17301" s="7" t="s">
        <v>60237</v>
      </c>
      <c r="D17301" s="8" t="s">
        <v>62917</v>
      </c>
      <c r="E17301" s="8" t="s">
        <v>60856</v>
      </c>
      <c r="F17301" s="8" t="s">
        <v>60856</v>
      </c>
      <c r="G17301" s="8" t="s">
        <v>169</v>
      </c>
      <c r="H17301" s="8" t="s">
        <v>60857</v>
      </c>
      <c r="I17301" s="8" t="s">
        <v>62918</v>
      </c>
      <c r="K17301" s="4"/>
    </row>
    <row r="17302" spans="2:11" ht="19.5" customHeight="1">
      <c r="B17302" s="12" t="s">
        <v>62921</v>
      </c>
      <c r="C17302" s="7" t="s">
        <v>60237</v>
      </c>
      <c r="D17302" s="8" t="s">
        <v>62922</v>
      </c>
      <c r="E17302" s="8" t="s">
        <v>292</v>
      </c>
      <c r="F17302" s="8" t="s">
        <v>60856</v>
      </c>
      <c r="G17302" s="8" t="s">
        <v>169</v>
      </c>
      <c r="H17302" s="8" t="s">
        <v>60857</v>
      </c>
      <c r="I17302" s="8" t="s">
        <v>62923</v>
      </c>
      <c r="K17302" s="4"/>
    </row>
    <row r="17303" spans="2:11" ht="19.5" customHeight="1">
      <c r="B17303" s="12" t="s">
        <v>62924</v>
      </c>
      <c r="C17303" s="7" t="s">
        <v>60237</v>
      </c>
      <c r="D17303" s="8" t="s">
        <v>62925</v>
      </c>
      <c r="E17303" s="8" t="s">
        <v>292</v>
      </c>
      <c r="F17303" s="8" t="s">
        <v>60856</v>
      </c>
      <c r="G17303" s="8" t="s">
        <v>169</v>
      </c>
      <c r="H17303" s="8" t="s">
        <v>60857</v>
      </c>
      <c r="I17303" s="8" t="s">
        <v>62926</v>
      </c>
      <c r="K17303" s="4"/>
    </row>
    <row r="17304" spans="2:11" ht="19.5" customHeight="1">
      <c r="B17304" s="12" t="s">
        <v>62927</v>
      </c>
      <c r="C17304" s="7" t="s">
        <v>60237</v>
      </c>
      <c r="D17304" s="8" t="s">
        <v>62928</v>
      </c>
      <c r="E17304" s="8" t="s">
        <v>292</v>
      </c>
      <c r="F17304" s="8" t="s">
        <v>60856</v>
      </c>
      <c r="G17304" s="8" t="s">
        <v>169</v>
      </c>
      <c r="H17304" s="8" t="s">
        <v>60857</v>
      </c>
      <c r="I17304" s="8" t="s">
        <v>62929</v>
      </c>
      <c r="K17304" s="4"/>
    </row>
    <row r="17305" spans="2:11" ht="19.5" customHeight="1">
      <c r="B17305" s="12" t="s">
        <v>62930</v>
      </c>
      <c r="C17305" s="7" t="s">
        <v>60237</v>
      </c>
      <c r="D17305" s="8" t="s">
        <v>62931</v>
      </c>
      <c r="E17305" s="8" t="s">
        <v>292</v>
      </c>
      <c r="F17305" s="8" t="s">
        <v>60856</v>
      </c>
      <c r="G17305" s="8" t="s">
        <v>169</v>
      </c>
      <c r="H17305" s="8" t="s">
        <v>60857</v>
      </c>
      <c r="I17305" s="8" t="s">
        <v>62932</v>
      </c>
      <c r="K17305" s="4"/>
    </row>
    <row r="17306" spans="2:11" ht="19.5" customHeight="1">
      <c r="B17306" s="12" t="s">
        <v>62933</v>
      </c>
      <c r="C17306" s="7" t="s">
        <v>60237</v>
      </c>
      <c r="D17306" s="8" t="s">
        <v>62934</v>
      </c>
      <c r="E17306" s="8" t="s">
        <v>292</v>
      </c>
      <c r="F17306" s="8" t="s">
        <v>60856</v>
      </c>
      <c r="G17306" s="8" t="s">
        <v>169</v>
      </c>
      <c r="H17306" s="8" t="s">
        <v>60857</v>
      </c>
      <c r="I17306" s="8" t="s">
        <v>40247</v>
      </c>
      <c r="K17306" s="4"/>
    </row>
    <row r="17307" spans="2:11" ht="19.5" customHeight="1">
      <c r="B17307" s="12" t="s">
        <v>62935</v>
      </c>
      <c r="C17307" s="7" t="s">
        <v>60237</v>
      </c>
      <c r="D17307" s="8" t="s">
        <v>62936</v>
      </c>
      <c r="E17307" s="8" t="s">
        <v>292</v>
      </c>
      <c r="F17307" s="8" t="s">
        <v>60856</v>
      </c>
      <c r="G17307" s="8" t="s">
        <v>169</v>
      </c>
      <c r="H17307" s="8" t="s">
        <v>60857</v>
      </c>
      <c r="I17307" s="8" t="s">
        <v>62937</v>
      </c>
      <c r="K17307" s="4"/>
    </row>
    <row r="17308" spans="2:11" ht="19.5" customHeight="1">
      <c r="B17308" s="12" t="s">
        <v>62938</v>
      </c>
      <c r="C17308" s="7" t="s">
        <v>60237</v>
      </c>
      <c r="D17308" s="8" t="s">
        <v>62939</v>
      </c>
      <c r="E17308" s="8" t="s">
        <v>292</v>
      </c>
      <c r="F17308" s="8" t="s">
        <v>60856</v>
      </c>
      <c r="G17308" s="8" t="s">
        <v>169</v>
      </c>
      <c r="H17308" s="8" t="s">
        <v>60857</v>
      </c>
      <c r="I17308" s="8" t="s">
        <v>62940</v>
      </c>
      <c r="K17308" s="4"/>
    </row>
    <row r="17309" spans="2:11" ht="19.5" customHeight="1">
      <c r="B17309" s="12" t="s">
        <v>62941</v>
      </c>
      <c r="C17309" s="7" t="s">
        <v>60237</v>
      </c>
      <c r="D17309" s="8" t="s">
        <v>62942</v>
      </c>
      <c r="E17309" s="8" t="s">
        <v>292</v>
      </c>
      <c r="F17309" s="8" t="s">
        <v>292</v>
      </c>
      <c r="G17309" s="8" t="s">
        <v>292</v>
      </c>
      <c r="H17309" s="8" t="s">
        <v>60857</v>
      </c>
      <c r="I17309" s="8" t="s">
        <v>62943</v>
      </c>
      <c r="K17309" s="4"/>
    </row>
    <row r="17310" spans="2:11" ht="19.5" customHeight="1">
      <c r="B17310" s="12" t="s">
        <v>62944</v>
      </c>
      <c r="C17310" s="7" t="s">
        <v>60237</v>
      </c>
      <c r="D17310" s="8" t="s">
        <v>62945</v>
      </c>
      <c r="E17310" s="8" t="s">
        <v>292</v>
      </c>
      <c r="F17310" s="8" t="s">
        <v>60856</v>
      </c>
      <c r="G17310" s="8" t="s">
        <v>169</v>
      </c>
      <c r="H17310" s="8" t="s">
        <v>60857</v>
      </c>
      <c r="I17310" s="8" t="s">
        <v>3309</v>
      </c>
      <c r="K17310" s="4"/>
    </row>
    <row r="17311" spans="2:11" ht="19.5" customHeight="1">
      <c r="B17311" s="12" t="s">
        <v>62946</v>
      </c>
      <c r="C17311" s="7" t="s">
        <v>60237</v>
      </c>
      <c r="D17311" s="8" t="s">
        <v>62947</v>
      </c>
      <c r="E17311" s="8" t="s">
        <v>292</v>
      </c>
      <c r="F17311" s="8" t="s">
        <v>60856</v>
      </c>
      <c r="G17311" s="8" t="s">
        <v>169</v>
      </c>
      <c r="H17311" s="8" t="s">
        <v>60857</v>
      </c>
      <c r="I17311" s="8" t="s">
        <v>3310</v>
      </c>
      <c r="K17311" s="4"/>
    </row>
    <row r="17312" spans="2:11" ht="19.5" customHeight="1">
      <c r="B17312" s="12" t="s">
        <v>62951</v>
      </c>
      <c r="C17312" s="7" t="s">
        <v>60237</v>
      </c>
      <c r="D17312" s="8" t="s">
        <v>56186</v>
      </c>
      <c r="E17312" s="8" t="s">
        <v>292</v>
      </c>
      <c r="F17312" s="8" t="s">
        <v>60856</v>
      </c>
      <c r="G17312" s="8" t="s">
        <v>169</v>
      </c>
      <c r="H17312" s="8" t="s">
        <v>60857</v>
      </c>
      <c r="I17312" s="8" t="s">
        <v>56186</v>
      </c>
      <c r="K17312" s="4"/>
    </row>
    <row r="17313" spans="2:11" ht="19.5" customHeight="1">
      <c r="B17313" s="12" t="s">
        <v>62954</v>
      </c>
      <c r="C17313" s="7" t="s">
        <v>60237</v>
      </c>
      <c r="D17313" s="8" t="s">
        <v>62955</v>
      </c>
      <c r="E17313" s="8" t="s">
        <v>292</v>
      </c>
      <c r="F17313" s="8" t="s">
        <v>60856</v>
      </c>
      <c r="G17313" s="8" t="s">
        <v>169</v>
      </c>
      <c r="H17313" s="8" t="s">
        <v>60857</v>
      </c>
      <c r="I17313" s="8" t="s">
        <v>62956</v>
      </c>
      <c r="K17313" s="4"/>
    </row>
    <row r="17314" spans="2:11" ht="19.5" customHeight="1">
      <c r="B17314" s="12" t="s">
        <v>62957</v>
      </c>
      <c r="C17314" s="7" t="s">
        <v>60237</v>
      </c>
      <c r="D17314" s="8" t="s">
        <v>62958</v>
      </c>
      <c r="E17314" s="8" t="s">
        <v>292</v>
      </c>
      <c r="F17314" s="8" t="s">
        <v>60856</v>
      </c>
      <c r="G17314" s="8" t="s">
        <v>169</v>
      </c>
      <c r="H17314" s="8" t="s">
        <v>60857</v>
      </c>
      <c r="I17314" s="8" t="s">
        <v>62959</v>
      </c>
      <c r="K17314" s="4"/>
    </row>
    <row r="17315" spans="2:11" ht="19.5" customHeight="1">
      <c r="B17315" s="12" t="s">
        <v>62960</v>
      </c>
      <c r="C17315" s="7" t="s">
        <v>60237</v>
      </c>
      <c r="D17315" s="8" t="s">
        <v>62961</v>
      </c>
      <c r="E17315" s="8" t="s">
        <v>292</v>
      </c>
      <c r="F17315" s="8" t="s">
        <v>60856</v>
      </c>
      <c r="G17315" s="8" t="s">
        <v>169</v>
      </c>
      <c r="H17315" s="8" t="s">
        <v>60857</v>
      </c>
      <c r="I17315" s="8" t="s">
        <v>62962</v>
      </c>
      <c r="K17315" s="4"/>
    </row>
    <row r="17316" spans="2:11" ht="19.5" customHeight="1">
      <c r="B17316" s="12" t="s">
        <v>62963</v>
      </c>
      <c r="C17316" s="7" t="s">
        <v>60237</v>
      </c>
      <c r="D17316" s="8" t="s">
        <v>62964</v>
      </c>
      <c r="E17316" s="8" t="s">
        <v>292</v>
      </c>
      <c r="F17316" s="8" t="s">
        <v>60856</v>
      </c>
      <c r="G17316" s="8" t="s">
        <v>169</v>
      </c>
      <c r="H17316" s="8" t="s">
        <v>60857</v>
      </c>
      <c r="I17316" s="8" t="s">
        <v>62965</v>
      </c>
      <c r="K17316" s="4"/>
    </row>
    <row r="17317" spans="2:11" ht="19.5" customHeight="1">
      <c r="B17317" s="12" t="s">
        <v>62966</v>
      </c>
      <c r="C17317" s="7" t="s">
        <v>60237</v>
      </c>
      <c r="D17317" s="8" t="s">
        <v>62967</v>
      </c>
      <c r="E17317" s="8" t="s">
        <v>292</v>
      </c>
      <c r="F17317" s="8" t="s">
        <v>60856</v>
      </c>
      <c r="G17317" s="8" t="s">
        <v>169</v>
      </c>
      <c r="H17317" s="8" t="s">
        <v>60857</v>
      </c>
      <c r="I17317" s="8" t="s">
        <v>62968</v>
      </c>
      <c r="K17317" s="4"/>
    </row>
    <row r="17318" spans="2:11" ht="19.5" customHeight="1">
      <c r="B17318" s="12" t="s">
        <v>62969</v>
      </c>
      <c r="C17318" s="7" t="s">
        <v>60237</v>
      </c>
      <c r="D17318" s="8" t="s">
        <v>62970</v>
      </c>
      <c r="E17318" s="8" t="s">
        <v>292</v>
      </c>
      <c r="F17318" s="8" t="s">
        <v>60856</v>
      </c>
      <c r="G17318" s="8" t="s">
        <v>169</v>
      </c>
      <c r="H17318" s="8" t="s">
        <v>60857</v>
      </c>
      <c r="I17318" s="8" t="s">
        <v>62971</v>
      </c>
      <c r="K17318" s="4"/>
    </row>
    <row r="17319" spans="2:11" ht="19.5" customHeight="1">
      <c r="B17319" s="12" t="s">
        <v>62972</v>
      </c>
      <c r="C17319" s="7" t="s">
        <v>60237</v>
      </c>
      <c r="D17319" s="8" t="s">
        <v>62973</v>
      </c>
      <c r="E17319" s="8" t="s">
        <v>292</v>
      </c>
      <c r="F17319" s="8" t="s">
        <v>60856</v>
      </c>
      <c r="G17319" s="8" t="s">
        <v>169</v>
      </c>
      <c r="H17319" s="8" t="s">
        <v>60857</v>
      </c>
      <c r="I17319" s="8" t="s">
        <v>3311</v>
      </c>
      <c r="K17319" s="4"/>
    </row>
    <row r="17320" spans="2:11" ht="19.5" customHeight="1">
      <c r="B17320" s="12" t="s">
        <v>62974</v>
      </c>
      <c r="C17320" s="7" t="s">
        <v>60237</v>
      </c>
      <c r="D17320" s="8" t="s">
        <v>62975</v>
      </c>
      <c r="E17320" s="8" t="s">
        <v>292</v>
      </c>
      <c r="F17320" s="8" t="s">
        <v>60856</v>
      </c>
      <c r="G17320" s="8" t="s">
        <v>169</v>
      </c>
      <c r="H17320" s="8" t="s">
        <v>60857</v>
      </c>
      <c r="I17320" s="8" t="s">
        <v>62976</v>
      </c>
      <c r="K17320" s="4"/>
    </row>
    <row r="17321" spans="2:11" ht="19.5" customHeight="1">
      <c r="B17321" s="12" t="s">
        <v>62977</v>
      </c>
      <c r="C17321" s="7" t="s">
        <v>60237</v>
      </c>
      <c r="D17321" s="8" t="s">
        <v>62978</v>
      </c>
      <c r="E17321" s="8" t="s">
        <v>292</v>
      </c>
      <c r="F17321" s="8" t="s">
        <v>60856</v>
      </c>
      <c r="G17321" s="8" t="s">
        <v>169</v>
      </c>
      <c r="H17321" s="8" t="s">
        <v>60857</v>
      </c>
      <c r="I17321" s="8" t="s">
        <v>62979</v>
      </c>
      <c r="K17321" s="4"/>
    </row>
    <row r="17322" spans="2:11" ht="19.5" customHeight="1">
      <c r="B17322" s="12" t="s">
        <v>62980</v>
      </c>
      <c r="C17322" s="7" t="s">
        <v>60237</v>
      </c>
      <c r="D17322" s="8" t="s">
        <v>62981</v>
      </c>
      <c r="E17322" s="8" t="s">
        <v>292</v>
      </c>
      <c r="F17322" s="8" t="s">
        <v>60856</v>
      </c>
      <c r="G17322" s="8" t="s">
        <v>169</v>
      </c>
      <c r="H17322" s="8" t="s">
        <v>60857</v>
      </c>
      <c r="I17322" s="8" t="s">
        <v>62982</v>
      </c>
      <c r="K17322" s="4"/>
    </row>
    <row r="17323" spans="2:11" ht="19.5" customHeight="1">
      <c r="B17323" s="12" t="s">
        <v>62983</v>
      </c>
      <c r="C17323" s="7" t="s">
        <v>60237</v>
      </c>
      <c r="D17323" s="8" t="s">
        <v>54193</v>
      </c>
      <c r="E17323" s="8" t="s">
        <v>292</v>
      </c>
      <c r="F17323" s="8" t="s">
        <v>60856</v>
      </c>
      <c r="G17323" s="8" t="s">
        <v>169</v>
      </c>
      <c r="H17323" s="8" t="s">
        <v>60857</v>
      </c>
      <c r="I17323" s="8" t="s">
        <v>62984</v>
      </c>
      <c r="K17323" s="4"/>
    </row>
    <row r="17324" spans="2:11" ht="19.5" customHeight="1">
      <c r="B17324" s="12" t="s">
        <v>62985</v>
      </c>
      <c r="C17324" s="7" t="s">
        <v>60237</v>
      </c>
      <c r="D17324" s="8" t="s">
        <v>62986</v>
      </c>
      <c r="E17324" s="8" t="s">
        <v>292</v>
      </c>
      <c r="F17324" s="8" t="s">
        <v>60856</v>
      </c>
      <c r="G17324" s="8" t="s">
        <v>169</v>
      </c>
      <c r="H17324" s="8" t="s">
        <v>60857</v>
      </c>
      <c r="I17324" s="8" t="s">
        <v>62987</v>
      </c>
      <c r="K17324" s="4"/>
    </row>
    <row r="17325" spans="2:11" ht="19.5" customHeight="1">
      <c r="B17325" s="12" t="s">
        <v>62988</v>
      </c>
      <c r="C17325" s="7" t="s">
        <v>60237</v>
      </c>
      <c r="D17325" s="8" t="s">
        <v>62989</v>
      </c>
      <c r="E17325" s="8" t="s">
        <v>292</v>
      </c>
      <c r="F17325" s="8" t="s">
        <v>60856</v>
      </c>
      <c r="G17325" s="8" t="s">
        <v>169</v>
      </c>
      <c r="H17325" s="8" t="s">
        <v>60857</v>
      </c>
      <c r="I17325" s="8" t="s">
        <v>62990</v>
      </c>
      <c r="K17325" s="4"/>
    </row>
    <row r="17326" spans="2:11" ht="19.5" customHeight="1">
      <c r="B17326" s="12" t="s">
        <v>62991</v>
      </c>
      <c r="C17326" s="7" t="s">
        <v>60237</v>
      </c>
      <c r="D17326" s="8" t="s">
        <v>62992</v>
      </c>
      <c r="E17326" s="8" t="s">
        <v>61102</v>
      </c>
      <c r="F17326" s="8" t="s">
        <v>60856</v>
      </c>
      <c r="G17326" s="8" t="s">
        <v>169</v>
      </c>
      <c r="H17326" s="8" t="s">
        <v>60857</v>
      </c>
      <c r="I17326" s="8" t="s">
        <v>62993</v>
      </c>
      <c r="K17326" s="4"/>
    </row>
    <row r="17327" spans="2:11" ht="19.5" customHeight="1">
      <c r="B17327" s="12" t="s">
        <v>62994</v>
      </c>
      <c r="C17327" s="7" t="s">
        <v>60237</v>
      </c>
      <c r="D17327" s="8" t="s">
        <v>49388</v>
      </c>
      <c r="E17327" s="8" t="s">
        <v>292</v>
      </c>
      <c r="F17327" s="8" t="s">
        <v>60856</v>
      </c>
      <c r="G17327" s="8" t="s">
        <v>169</v>
      </c>
      <c r="H17327" s="8" t="s">
        <v>60857</v>
      </c>
      <c r="I17327" s="8" t="s">
        <v>49390</v>
      </c>
      <c r="K17327" s="4"/>
    </row>
    <row r="17328" spans="2:11" ht="19.5" customHeight="1">
      <c r="B17328" s="12" t="s">
        <v>62995</v>
      </c>
      <c r="C17328" s="7" t="s">
        <v>60237</v>
      </c>
      <c r="D17328" s="8" t="s">
        <v>62996</v>
      </c>
      <c r="E17328" s="8" t="s">
        <v>292</v>
      </c>
      <c r="F17328" s="8" t="s">
        <v>60856</v>
      </c>
      <c r="G17328" s="8" t="s">
        <v>169</v>
      </c>
      <c r="H17328" s="8" t="s">
        <v>60857</v>
      </c>
      <c r="I17328" s="8" t="s">
        <v>62996</v>
      </c>
      <c r="K17328" s="4"/>
    </row>
    <row r="17329" spans="2:11" ht="19.5" customHeight="1">
      <c r="B17329" s="12" t="s">
        <v>62997</v>
      </c>
      <c r="C17329" s="7" t="s">
        <v>60237</v>
      </c>
      <c r="D17329" s="8" t="s">
        <v>62998</v>
      </c>
      <c r="E17329" s="8" t="s">
        <v>292</v>
      </c>
      <c r="F17329" s="8" t="s">
        <v>60856</v>
      </c>
      <c r="G17329" s="8" t="s">
        <v>169</v>
      </c>
      <c r="H17329" s="8" t="s">
        <v>60857</v>
      </c>
      <c r="I17329" s="8" t="s">
        <v>3312</v>
      </c>
      <c r="K17329" s="4"/>
    </row>
    <row r="17330" spans="2:11" ht="19.5" customHeight="1">
      <c r="B17330" s="12" t="s">
        <v>62999</v>
      </c>
      <c r="C17330" s="7" t="s">
        <v>60237</v>
      </c>
      <c r="D17330" s="8" t="s">
        <v>63000</v>
      </c>
      <c r="E17330" s="8" t="s">
        <v>292</v>
      </c>
      <c r="F17330" s="8" t="s">
        <v>60856</v>
      </c>
      <c r="G17330" s="8" t="s">
        <v>169</v>
      </c>
      <c r="H17330" s="8" t="s">
        <v>60857</v>
      </c>
      <c r="I17330" s="8" t="s">
        <v>63001</v>
      </c>
      <c r="K17330" s="4"/>
    </row>
    <row r="17331" spans="2:11" ht="19.5" customHeight="1">
      <c r="B17331" s="12" t="s">
        <v>63002</v>
      </c>
      <c r="C17331" s="7" t="s">
        <v>60237</v>
      </c>
      <c r="D17331" s="8" t="s">
        <v>63003</v>
      </c>
      <c r="E17331" s="8" t="s">
        <v>292</v>
      </c>
      <c r="F17331" s="8" t="s">
        <v>60856</v>
      </c>
      <c r="G17331" s="8" t="s">
        <v>169</v>
      </c>
      <c r="H17331" s="8" t="s">
        <v>60857</v>
      </c>
      <c r="I17331" s="8" t="s">
        <v>63004</v>
      </c>
      <c r="K17331" s="4"/>
    </row>
    <row r="17332" spans="2:11" ht="19.5" customHeight="1">
      <c r="B17332" s="12" t="s">
        <v>63005</v>
      </c>
      <c r="C17332" s="7" t="s">
        <v>60237</v>
      </c>
      <c r="D17332" s="8" t="s">
        <v>63006</v>
      </c>
      <c r="E17332" s="8" t="s">
        <v>292</v>
      </c>
      <c r="F17332" s="8" t="s">
        <v>60856</v>
      </c>
      <c r="G17332" s="8" t="s">
        <v>169</v>
      </c>
      <c r="H17332" s="8" t="s">
        <v>60857</v>
      </c>
      <c r="I17332" s="8" t="s">
        <v>3313</v>
      </c>
      <c r="K17332" s="4"/>
    </row>
    <row r="17333" spans="2:11" ht="19.5" customHeight="1">
      <c r="B17333" s="12" t="s">
        <v>63007</v>
      </c>
      <c r="C17333" s="7" t="s">
        <v>60237</v>
      </c>
      <c r="D17333" s="8" t="s">
        <v>63008</v>
      </c>
      <c r="E17333" s="8" t="s">
        <v>292</v>
      </c>
      <c r="F17333" s="8" t="s">
        <v>60856</v>
      </c>
      <c r="G17333" s="8" t="s">
        <v>169</v>
      </c>
      <c r="H17333" s="8" t="s">
        <v>60857</v>
      </c>
      <c r="I17333" s="8" t="s">
        <v>63008</v>
      </c>
      <c r="K17333" s="4"/>
    </row>
    <row r="17334" spans="2:11" ht="19.5" customHeight="1">
      <c r="B17334" s="12" t="s">
        <v>63009</v>
      </c>
      <c r="C17334" s="7" t="s">
        <v>60237</v>
      </c>
      <c r="D17334" s="8" t="s">
        <v>63010</v>
      </c>
      <c r="E17334" s="8" t="s">
        <v>292</v>
      </c>
      <c r="F17334" s="8" t="s">
        <v>60856</v>
      </c>
      <c r="G17334" s="8" t="s">
        <v>169</v>
      </c>
      <c r="H17334" s="8" t="s">
        <v>60857</v>
      </c>
      <c r="I17334" s="8" t="s">
        <v>3314</v>
      </c>
      <c r="K17334" s="4"/>
    </row>
    <row r="17335" spans="2:11" ht="19.5" customHeight="1">
      <c r="B17335" s="12" t="s">
        <v>63011</v>
      </c>
      <c r="C17335" s="7" t="s">
        <v>60237</v>
      </c>
      <c r="D17335" s="8" t="s">
        <v>63012</v>
      </c>
      <c r="E17335" s="8" t="s">
        <v>292</v>
      </c>
      <c r="F17335" s="8" t="s">
        <v>60856</v>
      </c>
      <c r="G17335" s="8" t="s">
        <v>169</v>
      </c>
      <c r="H17335" s="8" t="s">
        <v>60857</v>
      </c>
      <c r="I17335" s="8" t="s">
        <v>63013</v>
      </c>
      <c r="K17335" s="4"/>
    </row>
    <row r="17336" spans="2:11" ht="19.5" customHeight="1">
      <c r="B17336" s="12" t="s">
        <v>63014</v>
      </c>
      <c r="C17336" s="7" t="s">
        <v>60237</v>
      </c>
      <c r="D17336" s="8" t="s">
        <v>63015</v>
      </c>
      <c r="E17336" s="8" t="s">
        <v>292</v>
      </c>
      <c r="F17336" s="8" t="s">
        <v>292</v>
      </c>
      <c r="G17336" s="8" t="s">
        <v>292</v>
      </c>
      <c r="H17336" s="8" t="s">
        <v>60857</v>
      </c>
      <c r="I17336" s="8" t="s">
        <v>63016</v>
      </c>
      <c r="K17336" s="4"/>
    </row>
    <row r="17337" spans="2:11" ht="19.5" customHeight="1">
      <c r="B17337" s="12" t="s">
        <v>63017</v>
      </c>
      <c r="C17337" s="7" t="s">
        <v>60237</v>
      </c>
      <c r="D17337" s="8" t="s">
        <v>63018</v>
      </c>
      <c r="E17337" s="8" t="s">
        <v>292</v>
      </c>
      <c r="F17337" s="8" t="s">
        <v>60856</v>
      </c>
      <c r="G17337" s="8" t="s">
        <v>169</v>
      </c>
      <c r="H17337" s="8" t="s">
        <v>60857</v>
      </c>
      <c r="I17337" s="8" t="s">
        <v>63019</v>
      </c>
      <c r="K17337" s="4"/>
    </row>
    <row r="17338" spans="2:11" ht="19.5" customHeight="1">
      <c r="B17338" s="12" t="s">
        <v>63020</v>
      </c>
      <c r="C17338" s="7" t="s">
        <v>60237</v>
      </c>
      <c r="D17338" s="8" t="s">
        <v>63021</v>
      </c>
      <c r="E17338" s="8" t="s">
        <v>292</v>
      </c>
      <c r="F17338" s="8" t="s">
        <v>60856</v>
      </c>
      <c r="G17338" s="8" t="s">
        <v>169</v>
      </c>
      <c r="H17338" s="8" t="s">
        <v>60857</v>
      </c>
      <c r="I17338" s="8" t="s">
        <v>63022</v>
      </c>
      <c r="K17338" s="4"/>
    </row>
    <row r="17339" spans="2:11" ht="19.5" customHeight="1">
      <c r="B17339" s="12" t="s">
        <v>63023</v>
      </c>
      <c r="C17339" s="7" t="s">
        <v>60237</v>
      </c>
      <c r="D17339" s="8" t="s">
        <v>63024</v>
      </c>
      <c r="E17339" s="8" t="s">
        <v>292</v>
      </c>
      <c r="F17339" s="8" t="s">
        <v>60856</v>
      </c>
      <c r="G17339" s="8" t="s">
        <v>169</v>
      </c>
      <c r="H17339" s="8" t="s">
        <v>60857</v>
      </c>
      <c r="I17339" s="8" t="s">
        <v>63025</v>
      </c>
      <c r="K17339" s="4"/>
    </row>
    <row r="17340" spans="2:11" ht="19.5" customHeight="1">
      <c r="B17340" s="12" t="s">
        <v>63026</v>
      </c>
      <c r="C17340" s="7" t="s">
        <v>60237</v>
      </c>
      <c r="D17340" s="8" t="s">
        <v>63027</v>
      </c>
      <c r="E17340" s="8" t="s">
        <v>292</v>
      </c>
      <c r="F17340" s="8" t="s">
        <v>60856</v>
      </c>
      <c r="G17340" s="8" t="s">
        <v>169</v>
      </c>
      <c r="H17340" s="8" t="s">
        <v>60857</v>
      </c>
      <c r="I17340" s="8" t="s">
        <v>61259</v>
      </c>
      <c r="K17340" s="4"/>
    </row>
    <row r="17341" spans="2:11" ht="19.5" customHeight="1">
      <c r="B17341" s="12" t="s">
        <v>63030</v>
      </c>
      <c r="C17341" s="7" t="s">
        <v>60237</v>
      </c>
      <c r="D17341" s="8" t="s">
        <v>63031</v>
      </c>
      <c r="E17341" s="8" t="s">
        <v>292</v>
      </c>
      <c r="F17341" s="8" t="s">
        <v>60856</v>
      </c>
      <c r="G17341" s="8" t="s">
        <v>169</v>
      </c>
      <c r="H17341" s="8" t="s">
        <v>60857</v>
      </c>
      <c r="I17341" s="8" t="s">
        <v>3266</v>
      </c>
      <c r="K17341" s="4"/>
    </row>
    <row r="17342" spans="2:11" ht="19.5" customHeight="1">
      <c r="B17342" s="12" t="s">
        <v>63032</v>
      </c>
      <c r="C17342" s="7" t="s">
        <v>60237</v>
      </c>
      <c r="D17342" s="8" t="s">
        <v>63033</v>
      </c>
      <c r="E17342" s="8" t="s">
        <v>292</v>
      </c>
      <c r="F17342" s="8" t="s">
        <v>60856</v>
      </c>
      <c r="G17342" s="8" t="s">
        <v>169</v>
      </c>
      <c r="H17342" s="8" t="s">
        <v>60857</v>
      </c>
      <c r="I17342" s="8" t="s">
        <v>63033</v>
      </c>
      <c r="K17342" s="4"/>
    </row>
    <row r="17343" spans="2:11" ht="19.5" customHeight="1">
      <c r="B17343" s="12" t="s">
        <v>63034</v>
      </c>
      <c r="C17343" s="7" t="s">
        <v>60237</v>
      </c>
      <c r="D17343" s="8" t="s">
        <v>63035</v>
      </c>
      <c r="E17343" s="8" t="s">
        <v>292</v>
      </c>
      <c r="F17343" s="8" t="s">
        <v>60856</v>
      </c>
      <c r="G17343" s="8" t="s">
        <v>169</v>
      </c>
      <c r="H17343" s="8" t="s">
        <v>60857</v>
      </c>
      <c r="I17343" s="8" t="s">
        <v>1465</v>
      </c>
      <c r="K17343" s="4"/>
    </row>
    <row r="17344" spans="2:11" ht="19.5" customHeight="1">
      <c r="B17344" s="12" t="s">
        <v>63039</v>
      </c>
      <c r="C17344" s="7" t="s">
        <v>60237</v>
      </c>
      <c r="D17344" s="8" t="s">
        <v>63040</v>
      </c>
      <c r="E17344" s="8" t="s">
        <v>292</v>
      </c>
      <c r="F17344" s="8" t="s">
        <v>60856</v>
      </c>
      <c r="G17344" s="8" t="s">
        <v>169</v>
      </c>
      <c r="H17344" s="8" t="s">
        <v>60857</v>
      </c>
      <c r="I17344" s="8" t="s">
        <v>3315</v>
      </c>
      <c r="K17344" s="4"/>
    </row>
    <row r="17345" spans="2:11" ht="19.5" customHeight="1">
      <c r="B17345" s="12" t="s">
        <v>63041</v>
      </c>
      <c r="C17345" s="7" t="s">
        <v>60237</v>
      </c>
      <c r="D17345" s="8" t="s">
        <v>63042</v>
      </c>
      <c r="E17345" s="8" t="s">
        <v>292</v>
      </c>
      <c r="F17345" s="8" t="s">
        <v>60856</v>
      </c>
      <c r="G17345" s="8" t="s">
        <v>169</v>
      </c>
      <c r="H17345" s="8" t="s">
        <v>60857</v>
      </c>
      <c r="I17345" s="8" t="s">
        <v>63043</v>
      </c>
      <c r="K17345" s="4"/>
    </row>
    <row r="17346" spans="2:11" ht="19.5" customHeight="1">
      <c r="B17346" s="12" t="s">
        <v>63044</v>
      </c>
      <c r="C17346" s="7" t="s">
        <v>60237</v>
      </c>
      <c r="D17346" s="8" t="s">
        <v>63045</v>
      </c>
      <c r="E17346" s="8" t="s">
        <v>292</v>
      </c>
      <c r="F17346" s="8" t="s">
        <v>60856</v>
      </c>
      <c r="G17346" s="8" t="s">
        <v>169</v>
      </c>
      <c r="H17346" s="8" t="s">
        <v>60857</v>
      </c>
      <c r="I17346" s="8" t="s">
        <v>63046</v>
      </c>
      <c r="K17346" s="4"/>
    </row>
    <row r="17347" spans="2:11" ht="19.5" customHeight="1">
      <c r="B17347" s="12" t="s">
        <v>63047</v>
      </c>
      <c r="C17347" s="7" t="s">
        <v>60237</v>
      </c>
      <c r="D17347" s="8" t="s">
        <v>63048</v>
      </c>
      <c r="E17347" s="8" t="s">
        <v>292</v>
      </c>
      <c r="F17347" s="8" t="s">
        <v>60856</v>
      </c>
      <c r="G17347" s="8" t="s">
        <v>169</v>
      </c>
      <c r="H17347" s="8" t="s">
        <v>60857</v>
      </c>
      <c r="I17347" s="8" t="s">
        <v>63049</v>
      </c>
      <c r="K17347" s="4"/>
    </row>
    <row r="17348" spans="2:11" ht="19.5" customHeight="1">
      <c r="B17348" s="12" t="s">
        <v>63050</v>
      </c>
      <c r="C17348" s="7" t="s">
        <v>60237</v>
      </c>
      <c r="D17348" s="8" t="s">
        <v>63051</v>
      </c>
      <c r="E17348" s="8" t="s">
        <v>292</v>
      </c>
      <c r="F17348" s="8" t="s">
        <v>60856</v>
      </c>
      <c r="G17348" s="8" t="s">
        <v>169</v>
      </c>
      <c r="H17348" s="8" t="s">
        <v>60857</v>
      </c>
      <c r="I17348" s="8" t="s">
        <v>63051</v>
      </c>
      <c r="K17348" s="4"/>
    </row>
    <row r="17349" spans="2:11" ht="19.5" customHeight="1">
      <c r="B17349" s="12" t="s">
        <v>63052</v>
      </c>
      <c r="C17349" s="7" t="s">
        <v>60237</v>
      </c>
      <c r="D17349" s="8" t="s">
        <v>63053</v>
      </c>
      <c r="E17349" s="8" t="s">
        <v>292</v>
      </c>
      <c r="F17349" s="8" t="s">
        <v>60856</v>
      </c>
      <c r="G17349" s="8" t="s">
        <v>169</v>
      </c>
      <c r="H17349" s="8" t="s">
        <v>60857</v>
      </c>
      <c r="I17349" s="8" t="s">
        <v>63053</v>
      </c>
      <c r="K17349" s="4"/>
    </row>
    <row r="17350" spans="2:11" ht="19.5" customHeight="1">
      <c r="B17350" s="12" t="s">
        <v>63054</v>
      </c>
      <c r="C17350" s="7" t="s">
        <v>60237</v>
      </c>
      <c r="D17350" s="8" t="s">
        <v>24038</v>
      </c>
      <c r="E17350" s="8" t="s">
        <v>292</v>
      </c>
      <c r="F17350" s="8" t="s">
        <v>63055</v>
      </c>
      <c r="G17350" s="8" t="s">
        <v>169</v>
      </c>
      <c r="H17350" s="8" t="s">
        <v>60857</v>
      </c>
      <c r="I17350" s="8" t="s">
        <v>24040</v>
      </c>
      <c r="K17350" s="4"/>
    </row>
    <row r="17351" spans="2:11" ht="19.5" customHeight="1">
      <c r="B17351" s="12" t="s">
        <v>63056</v>
      </c>
      <c r="C17351" s="7" t="s">
        <v>60237</v>
      </c>
      <c r="D17351" s="8" t="s">
        <v>63057</v>
      </c>
      <c r="E17351" s="8" t="s">
        <v>292</v>
      </c>
      <c r="F17351" s="8" t="s">
        <v>60856</v>
      </c>
      <c r="G17351" s="8" t="s">
        <v>169</v>
      </c>
      <c r="H17351" s="8" t="s">
        <v>60857</v>
      </c>
      <c r="I17351" s="8" t="s">
        <v>63058</v>
      </c>
      <c r="K17351" s="4"/>
    </row>
    <row r="17352" spans="2:11" ht="19.5" customHeight="1">
      <c r="B17352" s="12" t="s">
        <v>63138</v>
      </c>
      <c r="C17352" s="7" t="s">
        <v>60237</v>
      </c>
      <c r="D17352" s="8" t="s">
        <v>63139</v>
      </c>
      <c r="E17352" s="8" t="s">
        <v>292</v>
      </c>
      <c r="F17352" s="8" t="s">
        <v>292</v>
      </c>
      <c r="G17352" s="8" t="s">
        <v>292</v>
      </c>
      <c r="H17352" s="8" t="s">
        <v>60857</v>
      </c>
      <c r="I17352" s="8" t="s">
        <v>63140</v>
      </c>
      <c r="K17352" s="4"/>
    </row>
    <row r="17353" spans="2:11" ht="19.5" customHeight="1">
      <c r="B17353" s="12" t="s">
        <v>63154</v>
      </c>
      <c r="C17353" s="7" t="s">
        <v>60237</v>
      </c>
      <c r="D17353" s="8" t="s">
        <v>63155</v>
      </c>
      <c r="E17353" s="8" t="s">
        <v>292</v>
      </c>
      <c r="F17353" s="8" t="s">
        <v>292</v>
      </c>
      <c r="G17353" s="8" t="s">
        <v>292</v>
      </c>
      <c r="H17353" s="8" t="s">
        <v>60857</v>
      </c>
      <c r="I17353" s="8" t="s">
        <v>525</v>
      </c>
      <c r="K17353" s="4"/>
    </row>
    <row r="17354" spans="2:11" ht="19.5" customHeight="1">
      <c r="B17354" s="12" t="s">
        <v>63247</v>
      </c>
      <c r="C17354" s="7" t="s">
        <v>60237</v>
      </c>
      <c r="D17354" s="8" t="s">
        <v>63248</v>
      </c>
      <c r="E17354" s="8" t="s">
        <v>292</v>
      </c>
      <c r="F17354" s="8" t="s">
        <v>292</v>
      </c>
      <c r="G17354" s="8" t="s">
        <v>292</v>
      </c>
      <c r="H17354" s="8" t="s">
        <v>60857</v>
      </c>
      <c r="I17354" s="8" t="s">
        <v>1376</v>
      </c>
      <c r="K17354" s="4"/>
    </row>
    <row r="17355" spans="2:11" ht="19.5" customHeight="1">
      <c r="B17355" s="12" t="s">
        <v>3518</v>
      </c>
      <c r="C17355" s="7" t="s">
        <v>3390</v>
      </c>
      <c r="D17355" s="8" t="s">
        <v>3519</v>
      </c>
      <c r="E17355" s="8" t="s">
        <v>3428</v>
      </c>
      <c r="F17355" s="8" t="s">
        <v>3520</v>
      </c>
      <c r="G17355" s="8" t="s">
        <v>23</v>
      </c>
      <c r="H17355" s="8" t="s">
        <v>83596</v>
      </c>
      <c r="I17355" s="8" t="s">
        <v>3519</v>
      </c>
      <c r="K17355" s="4"/>
    </row>
    <row r="17356" spans="2:11" ht="19.5" customHeight="1">
      <c r="B17356" s="12" t="s">
        <v>3558</v>
      </c>
      <c r="C17356" s="7" t="s">
        <v>3390</v>
      </c>
      <c r="D17356" s="8" t="s">
        <v>3559</v>
      </c>
      <c r="E17356" s="8" t="s">
        <v>3560</v>
      </c>
      <c r="F17356" s="8" t="s">
        <v>3561</v>
      </c>
      <c r="G17356" s="8" t="s">
        <v>29</v>
      </c>
      <c r="H17356" s="8" t="s">
        <v>83596</v>
      </c>
      <c r="I17356" s="8" t="s">
        <v>3559</v>
      </c>
      <c r="K17356" s="4"/>
    </row>
    <row r="17357" spans="2:11" ht="19.5" customHeight="1">
      <c r="B17357" s="12" t="s">
        <v>3591</v>
      </c>
      <c r="C17357" s="7" t="s">
        <v>3390</v>
      </c>
      <c r="D17357" s="8" t="s">
        <v>3592</v>
      </c>
      <c r="E17357" s="8" t="s">
        <v>3593</v>
      </c>
      <c r="F17357" s="8" t="s">
        <v>3594</v>
      </c>
      <c r="G17357" s="8" t="s">
        <v>33</v>
      </c>
      <c r="H17357" s="8" t="s">
        <v>83596</v>
      </c>
      <c r="I17357" s="8" t="s">
        <v>3595</v>
      </c>
      <c r="K17357" s="4"/>
    </row>
    <row r="17358" spans="2:11" ht="19.5" customHeight="1">
      <c r="B17358" s="12" t="s">
        <v>4424</v>
      </c>
      <c r="C17358" s="7" t="s">
        <v>3390</v>
      </c>
      <c r="D17358" s="8" t="s">
        <v>4425</v>
      </c>
      <c r="E17358" s="8" t="s">
        <v>4426</v>
      </c>
      <c r="F17358" s="8" t="s">
        <v>4427</v>
      </c>
      <c r="G17358" s="8" t="s">
        <v>127</v>
      </c>
      <c r="H17358" s="8" t="s">
        <v>83596</v>
      </c>
      <c r="I17358" s="8" t="s">
        <v>4428</v>
      </c>
      <c r="K17358" s="4"/>
    </row>
    <row r="17359" spans="2:11" ht="19.5" customHeight="1">
      <c r="B17359" s="12" t="s">
        <v>4723</v>
      </c>
      <c r="C17359" s="7" t="s">
        <v>3390</v>
      </c>
      <c r="D17359" s="8" t="s">
        <v>4724</v>
      </c>
      <c r="E17359" s="8" t="s">
        <v>4725</v>
      </c>
      <c r="F17359" s="8" t="s">
        <v>3561</v>
      </c>
      <c r="G17359" s="8" t="s">
        <v>29</v>
      </c>
      <c r="H17359" s="8" t="s">
        <v>83596</v>
      </c>
      <c r="I17359" s="8" t="s">
        <v>338</v>
      </c>
      <c r="K17359" s="4"/>
    </row>
    <row r="17360" spans="2:11" ht="19.5" customHeight="1">
      <c r="B17360" s="12" t="s">
        <v>5142</v>
      </c>
      <c r="C17360" s="7" t="s">
        <v>3390</v>
      </c>
      <c r="D17360" s="8" t="s">
        <v>5143</v>
      </c>
      <c r="E17360" s="8" t="s">
        <v>5144</v>
      </c>
      <c r="F17360" s="8" t="s">
        <v>5145</v>
      </c>
      <c r="G17360" s="8" t="s">
        <v>165</v>
      </c>
      <c r="H17360" s="8" t="s">
        <v>83596</v>
      </c>
      <c r="I17360" s="8" t="s">
        <v>369</v>
      </c>
      <c r="K17360" s="4"/>
    </row>
    <row r="17361" spans="2:11" ht="19.5" customHeight="1">
      <c r="B17361" s="12" t="s">
        <v>5179</v>
      </c>
      <c r="C17361" s="7" t="s">
        <v>3390</v>
      </c>
      <c r="D17361" s="8" t="s">
        <v>5180</v>
      </c>
      <c r="E17361" s="8" t="s">
        <v>5181</v>
      </c>
      <c r="F17361" s="8" t="s">
        <v>3561</v>
      </c>
      <c r="G17361" s="8" t="s">
        <v>29</v>
      </c>
      <c r="H17361" s="8" t="s">
        <v>83596</v>
      </c>
      <c r="I17361" s="8" t="s">
        <v>5182</v>
      </c>
      <c r="K17361" s="4"/>
    </row>
    <row r="17362" spans="2:11" ht="19.5" customHeight="1">
      <c r="B17362" s="12" t="s">
        <v>5609</v>
      </c>
      <c r="C17362" s="7" t="s">
        <v>3390</v>
      </c>
      <c r="D17362" s="8" t="s">
        <v>5610</v>
      </c>
      <c r="E17362" s="8" t="s">
        <v>5611</v>
      </c>
      <c r="F17362" s="8" t="s">
        <v>5612</v>
      </c>
      <c r="G17362" s="8" t="s">
        <v>187</v>
      </c>
      <c r="H17362" s="8" t="s">
        <v>83596</v>
      </c>
      <c r="I17362" s="8" t="s">
        <v>5610</v>
      </c>
      <c r="K17362" s="4"/>
    </row>
    <row r="17363" spans="2:11" ht="19.5" customHeight="1">
      <c r="B17363" s="12" t="s">
        <v>6023</v>
      </c>
      <c r="C17363" s="7" t="s">
        <v>3390</v>
      </c>
      <c r="D17363" s="8" t="s">
        <v>6024</v>
      </c>
      <c r="E17363" s="8" t="s">
        <v>6025</v>
      </c>
      <c r="F17363" s="8" t="s">
        <v>3561</v>
      </c>
      <c r="G17363" s="8" t="s">
        <v>29</v>
      </c>
      <c r="H17363" s="8" t="s">
        <v>83596</v>
      </c>
      <c r="I17363" s="8" t="s">
        <v>6026</v>
      </c>
      <c r="K17363" s="4"/>
    </row>
    <row r="17364" spans="2:11" ht="19.5" customHeight="1">
      <c r="B17364" s="12" t="s">
        <v>6192</v>
      </c>
      <c r="C17364" s="7" t="s">
        <v>3390</v>
      </c>
      <c r="D17364" s="8" t="s">
        <v>6193</v>
      </c>
      <c r="E17364" s="8" t="s">
        <v>6194</v>
      </c>
      <c r="F17364" s="8" t="s">
        <v>4427</v>
      </c>
      <c r="G17364" s="8" t="s">
        <v>127</v>
      </c>
      <c r="H17364" s="8" t="s">
        <v>83596</v>
      </c>
      <c r="I17364" s="8" t="s">
        <v>6195</v>
      </c>
      <c r="K17364" s="4"/>
    </row>
    <row r="17365" spans="2:11" ht="19.5" customHeight="1">
      <c r="B17365" s="12" t="s">
        <v>6219</v>
      </c>
      <c r="C17365" s="7" t="s">
        <v>3390</v>
      </c>
      <c r="D17365" s="8" t="s">
        <v>6220</v>
      </c>
      <c r="E17365" s="8" t="s">
        <v>6221</v>
      </c>
      <c r="F17365" s="8" t="s">
        <v>4427</v>
      </c>
      <c r="G17365" s="8" t="s">
        <v>127</v>
      </c>
      <c r="H17365" s="8" t="s">
        <v>83596</v>
      </c>
      <c r="I17365" s="8" t="s">
        <v>6222</v>
      </c>
      <c r="K17365" s="4"/>
    </row>
    <row r="17366" spans="2:11" ht="19.5" customHeight="1">
      <c r="B17366" s="12" t="s">
        <v>6365</v>
      </c>
      <c r="C17366" s="7" t="s">
        <v>3390</v>
      </c>
      <c r="D17366" s="8" t="s">
        <v>6366</v>
      </c>
      <c r="E17366" s="8" t="s">
        <v>6367</v>
      </c>
      <c r="F17366" s="8" t="s">
        <v>5612</v>
      </c>
      <c r="G17366" s="8" t="s">
        <v>187</v>
      </c>
      <c r="H17366" s="8" t="s">
        <v>83596</v>
      </c>
      <c r="I17366" s="8" t="s">
        <v>6366</v>
      </c>
      <c r="K17366" s="4"/>
    </row>
    <row r="17367" spans="2:11" ht="19.5" customHeight="1">
      <c r="B17367" s="12" t="s">
        <v>7733</v>
      </c>
      <c r="C17367" s="7" t="s">
        <v>6377</v>
      </c>
      <c r="D17367" s="8" t="s">
        <v>7734</v>
      </c>
      <c r="E17367" s="8" t="s">
        <v>7735</v>
      </c>
      <c r="F17367" s="8" t="s">
        <v>3561</v>
      </c>
      <c r="G17367" s="8" t="s">
        <v>29</v>
      </c>
      <c r="H17367" s="8" t="s">
        <v>83596</v>
      </c>
      <c r="I17367" s="8" t="s">
        <v>7734</v>
      </c>
      <c r="K17367" s="4"/>
    </row>
    <row r="17368" spans="2:11" ht="19.5" customHeight="1">
      <c r="B17368" s="12" t="s">
        <v>8113</v>
      </c>
      <c r="C17368" s="7" t="s">
        <v>6377</v>
      </c>
      <c r="D17368" s="8" t="s">
        <v>8114</v>
      </c>
      <c r="E17368" s="8" t="s">
        <v>8115</v>
      </c>
      <c r="F17368" s="8" t="s">
        <v>3561</v>
      </c>
      <c r="G17368" s="8" t="s">
        <v>29</v>
      </c>
      <c r="H17368" s="8" t="s">
        <v>83596</v>
      </c>
      <c r="I17368" s="8" t="s">
        <v>8116</v>
      </c>
      <c r="K17368" s="4"/>
    </row>
    <row r="17369" spans="2:11" ht="19.5" customHeight="1">
      <c r="B17369" s="12" t="s">
        <v>8389</v>
      </c>
      <c r="C17369" s="7" t="s">
        <v>8390</v>
      </c>
      <c r="D17369" s="8" t="s">
        <v>8391</v>
      </c>
      <c r="E17369" s="8" t="s">
        <v>8392</v>
      </c>
      <c r="F17369" s="8" t="s">
        <v>3561</v>
      </c>
      <c r="G17369" s="8" t="s">
        <v>29</v>
      </c>
      <c r="H17369" s="8" t="s">
        <v>83596</v>
      </c>
      <c r="I17369" s="8" t="s">
        <v>8393</v>
      </c>
      <c r="K17369" s="4"/>
    </row>
    <row r="17370" spans="2:11" ht="19.5" customHeight="1">
      <c r="B17370" s="12" t="s">
        <v>8423</v>
      </c>
      <c r="C17370" s="7" t="s">
        <v>8390</v>
      </c>
      <c r="D17370" s="8" t="s">
        <v>8424</v>
      </c>
      <c r="E17370" s="8" t="s">
        <v>8425</v>
      </c>
      <c r="F17370" s="8" t="s">
        <v>5612</v>
      </c>
      <c r="G17370" s="8" t="s">
        <v>187</v>
      </c>
      <c r="H17370" s="8" t="s">
        <v>83596</v>
      </c>
      <c r="I17370" s="8" t="s">
        <v>8426</v>
      </c>
      <c r="K17370" s="4"/>
    </row>
    <row r="17371" spans="2:11" ht="19.5" customHeight="1">
      <c r="B17371" s="12" t="s">
        <v>8427</v>
      </c>
      <c r="C17371" s="7" t="s">
        <v>8385</v>
      </c>
      <c r="D17371" s="8" t="s">
        <v>8428</v>
      </c>
      <c r="E17371" s="8" t="s">
        <v>8429</v>
      </c>
      <c r="F17371" s="8" t="s">
        <v>5145</v>
      </c>
      <c r="G17371" s="8" t="s">
        <v>165</v>
      </c>
      <c r="H17371" s="8" t="s">
        <v>83596</v>
      </c>
      <c r="I17371" s="8" t="s">
        <v>8430</v>
      </c>
      <c r="K17371" s="4"/>
    </row>
    <row r="17372" spans="2:11" ht="19.5" customHeight="1">
      <c r="B17372" s="12" t="s">
        <v>8457</v>
      </c>
      <c r="C17372" s="7" t="s">
        <v>8390</v>
      </c>
      <c r="D17372" s="8" t="s">
        <v>8458</v>
      </c>
      <c r="E17372" s="8" t="s">
        <v>8459</v>
      </c>
      <c r="F17372" s="8" t="s">
        <v>4427</v>
      </c>
      <c r="G17372" s="8" t="s">
        <v>127</v>
      </c>
      <c r="H17372" s="8" t="s">
        <v>83596</v>
      </c>
      <c r="I17372" s="8" t="s">
        <v>8460</v>
      </c>
      <c r="K17372" s="4"/>
    </row>
    <row r="17373" spans="2:11" ht="19.5" customHeight="1">
      <c r="B17373" s="12" t="s">
        <v>8557</v>
      </c>
      <c r="C17373" s="7" t="s">
        <v>8385</v>
      </c>
      <c r="D17373" s="8" t="s">
        <v>8558</v>
      </c>
      <c r="E17373" s="8" t="s">
        <v>8559</v>
      </c>
      <c r="F17373" s="8" t="s">
        <v>8560</v>
      </c>
      <c r="G17373" s="8" t="s">
        <v>203</v>
      </c>
      <c r="H17373" s="8" t="s">
        <v>83596</v>
      </c>
      <c r="I17373" s="8" t="s">
        <v>8419</v>
      </c>
      <c r="K17373" s="4"/>
    </row>
    <row r="17374" spans="2:11" ht="19.5" customHeight="1">
      <c r="B17374" s="12" t="s">
        <v>8592</v>
      </c>
      <c r="C17374" s="7" t="s">
        <v>8390</v>
      </c>
      <c r="D17374" s="8" t="s">
        <v>8593</v>
      </c>
      <c r="E17374" s="8" t="s">
        <v>8594</v>
      </c>
      <c r="F17374" s="8" t="s">
        <v>5145</v>
      </c>
      <c r="G17374" s="8" t="s">
        <v>165</v>
      </c>
      <c r="H17374" s="8" t="s">
        <v>83596</v>
      </c>
      <c r="I17374" s="8" t="s">
        <v>8595</v>
      </c>
      <c r="K17374" s="4"/>
    </row>
    <row r="17375" spans="2:11" ht="19.5" customHeight="1">
      <c r="B17375" s="12" t="s">
        <v>8661</v>
      </c>
      <c r="C17375" s="7" t="s">
        <v>8385</v>
      </c>
      <c r="D17375" s="8" t="s">
        <v>8662</v>
      </c>
      <c r="E17375" s="8" t="s">
        <v>8663</v>
      </c>
      <c r="F17375" s="8" t="s">
        <v>3561</v>
      </c>
      <c r="G17375" s="8" t="s">
        <v>29</v>
      </c>
      <c r="H17375" s="8" t="s">
        <v>83596</v>
      </c>
      <c r="I17375" s="8" t="s">
        <v>8664</v>
      </c>
      <c r="K17375" s="4"/>
    </row>
    <row r="17376" spans="2:11" ht="19.5" customHeight="1">
      <c r="B17376" s="12" t="s">
        <v>8924</v>
      </c>
      <c r="C17376" s="7" t="s">
        <v>8390</v>
      </c>
      <c r="D17376" s="8" t="s">
        <v>8925</v>
      </c>
      <c r="E17376" s="8" t="s">
        <v>8926</v>
      </c>
      <c r="F17376" s="8" t="s">
        <v>5612</v>
      </c>
      <c r="G17376" s="8" t="s">
        <v>187</v>
      </c>
      <c r="H17376" s="8" t="s">
        <v>83596</v>
      </c>
      <c r="I17376" s="8" t="s">
        <v>8927</v>
      </c>
      <c r="K17376" s="4"/>
    </row>
    <row r="17377" spans="2:11" ht="19.5" customHeight="1">
      <c r="B17377" s="12" t="s">
        <v>8944</v>
      </c>
      <c r="C17377" s="7" t="s">
        <v>8390</v>
      </c>
      <c r="D17377" s="8" t="s">
        <v>8945</v>
      </c>
      <c r="E17377" s="8" t="s">
        <v>8946</v>
      </c>
      <c r="F17377" s="8" t="s">
        <v>5612</v>
      </c>
      <c r="G17377" s="8" t="s">
        <v>187</v>
      </c>
      <c r="H17377" s="8" t="s">
        <v>83596</v>
      </c>
      <c r="I17377" s="8" t="s">
        <v>8947</v>
      </c>
      <c r="K17377" s="4"/>
    </row>
    <row r="17378" spans="2:11" ht="19.5" customHeight="1">
      <c r="B17378" s="12" t="s">
        <v>8953</v>
      </c>
      <c r="C17378" s="7" t="s">
        <v>8385</v>
      </c>
      <c r="D17378" s="8" t="s">
        <v>8954</v>
      </c>
      <c r="E17378" s="8" t="s">
        <v>8955</v>
      </c>
      <c r="F17378" s="8" t="s">
        <v>5145</v>
      </c>
      <c r="G17378" s="8" t="s">
        <v>165</v>
      </c>
      <c r="H17378" s="8" t="s">
        <v>83596</v>
      </c>
      <c r="I17378" s="8" t="s">
        <v>8956</v>
      </c>
      <c r="K17378" s="4"/>
    </row>
    <row r="17379" spans="2:11" ht="19.5" customHeight="1">
      <c r="B17379" s="12" t="s">
        <v>9300</v>
      </c>
      <c r="C17379" s="7" t="s">
        <v>8390</v>
      </c>
      <c r="D17379" s="8" t="s">
        <v>9301</v>
      </c>
      <c r="E17379" s="8" t="s">
        <v>9302</v>
      </c>
      <c r="F17379" s="8" t="s">
        <v>5145</v>
      </c>
      <c r="G17379" s="8" t="s">
        <v>165</v>
      </c>
      <c r="H17379" s="8" t="s">
        <v>83596</v>
      </c>
      <c r="I17379" s="8" t="s">
        <v>9303</v>
      </c>
      <c r="K17379" s="4"/>
    </row>
    <row r="17380" spans="2:11" ht="19.5" customHeight="1">
      <c r="B17380" s="12" t="s">
        <v>9473</v>
      </c>
      <c r="C17380" s="7" t="s">
        <v>8390</v>
      </c>
      <c r="D17380" s="8" t="s">
        <v>9474</v>
      </c>
      <c r="E17380" s="8" t="s">
        <v>9475</v>
      </c>
      <c r="F17380" s="8" t="s">
        <v>5145</v>
      </c>
      <c r="G17380" s="8" t="s">
        <v>165</v>
      </c>
      <c r="H17380" s="8" t="s">
        <v>83596</v>
      </c>
      <c r="I17380" s="8" t="s">
        <v>9476</v>
      </c>
      <c r="K17380" s="4"/>
    </row>
    <row r="17381" spans="2:11" ht="19.5" customHeight="1">
      <c r="B17381" s="12" t="s">
        <v>9485</v>
      </c>
      <c r="C17381" s="7" t="s">
        <v>8385</v>
      </c>
      <c r="D17381" s="8" t="s">
        <v>9486</v>
      </c>
      <c r="E17381" s="8" t="s">
        <v>9487</v>
      </c>
      <c r="F17381" s="8" t="s">
        <v>4427</v>
      </c>
      <c r="G17381" s="8" t="s">
        <v>127</v>
      </c>
      <c r="H17381" s="8" t="s">
        <v>83596</v>
      </c>
      <c r="I17381" s="8" t="s">
        <v>9488</v>
      </c>
      <c r="K17381" s="4"/>
    </row>
    <row r="17382" spans="2:11" ht="19.5" customHeight="1">
      <c r="B17382" s="12" t="s">
        <v>9541</v>
      </c>
      <c r="C17382" s="7" t="s">
        <v>8390</v>
      </c>
      <c r="D17382" s="8" t="s">
        <v>9542</v>
      </c>
      <c r="E17382" s="8" t="s">
        <v>9543</v>
      </c>
      <c r="F17382" s="8" t="s">
        <v>3520</v>
      </c>
      <c r="G17382" s="8" t="s">
        <v>23</v>
      </c>
      <c r="H17382" s="8" t="s">
        <v>83596</v>
      </c>
      <c r="I17382" s="8" t="s">
        <v>8419</v>
      </c>
      <c r="K17382" s="4"/>
    </row>
    <row r="17383" spans="2:11" ht="19.5" customHeight="1">
      <c r="B17383" s="12" t="s">
        <v>9581</v>
      </c>
      <c r="C17383" s="7" t="s">
        <v>8385</v>
      </c>
      <c r="D17383" s="8" t="s">
        <v>9574</v>
      </c>
      <c r="E17383" s="8" t="s">
        <v>9582</v>
      </c>
      <c r="F17383" s="8" t="s">
        <v>4427</v>
      </c>
      <c r="G17383" s="8" t="s">
        <v>127</v>
      </c>
      <c r="H17383" s="8" t="s">
        <v>83596</v>
      </c>
      <c r="I17383" s="8" t="s">
        <v>9583</v>
      </c>
      <c r="K17383" s="4"/>
    </row>
    <row r="17384" spans="2:11" ht="19.5" customHeight="1">
      <c r="B17384" s="12" t="s">
        <v>9629</v>
      </c>
      <c r="C17384" s="7" t="s">
        <v>8385</v>
      </c>
      <c r="D17384" s="8" t="s">
        <v>9618</v>
      </c>
      <c r="E17384" s="8" t="s">
        <v>9630</v>
      </c>
      <c r="F17384" s="8" t="s">
        <v>5612</v>
      </c>
      <c r="G17384" s="8" t="s">
        <v>187</v>
      </c>
      <c r="H17384" s="8" t="s">
        <v>83596</v>
      </c>
      <c r="I17384" s="8" t="s">
        <v>8514</v>
      </c>
      <c r="K17384" s="4"/>
    </row>
    <row r="17385" spans="2:11" ht="19.5" customHeight="1">
      <c r="B17385" s="12" t="s">
        <v>9713</v>
      </c>
      <c r="C17385" s="7" t="s">
        <v>8385</v>
      </c>
      <c r="D17385" s="8" t="s">
        <v>9714</v>
      </c>
      <c r="E17385" s="8" t="s">
        <v>9715</v>
      </c>
      <c r="F17385" s="8" t="s">
        <v>5612</v>
      </c>
      <c r="G17385" s="8" t="s">
        <v>187</v>
      </c>
      <c r="H17385" s="8" t="s">
        <v>83596</v>
      </c>
      <c r="I17385" s="8" t="s">
        <v>9716</v>
      </c>
      <c r="K17385" s="4"/>
    </row>
    <row r="17386" spans="2:11" ht="19.5" customHeight="1">
      <c r="B17386" s="12" t="s">
        <v>9728</v>
      </c>
      <c r="C17386" s="7" t="s">
        <v>8390</v>
      </c>
      <c r="D17386" s="8" t="s">
        <v>9729</v>
      </c>
      <c r="E17386" s="8" t="s">
        <v>9730</v>
      </c>
      <c r="F17386" s="8" t="s">
        <v>5145</v>
      </c>
      <c r="G17386" s="8" t="s">
        <v>165</v>
      </c>
      <c r="H17386" s="8" t="s">
        <v>83596</v>
      </c>
      <c r="I17386" s="8" t="s">
        <v>9731</v>
      </c>
      <c r="K17386" s="4"/>
    </row>
    <row r="17387" spans="2:11" ht="19.5" customHeight="1">
      <c r="B17387" s="12" t="s">
        <v>9749</v>
      </c>
      <c r="C17387" s="7" t="s">
        <v>8390</v>
      </c>
      <c r="D17387" s="8" t="s">
        <v>9746</v>
      </c>
      <c r="E17387" s="8" t="s">
        <v>9750</v>
      </c>
      <c r="F17387" s="8" t="s">
        <v>5145</v>
      </c>
      <c r="G17387" s="8" t="s">
        <v>165</v>
      </c>
      <c r="H17387" s="8" t="s">
        <v>83596</v>
      </c>
      <c r="I17387" s="8" t="s">
        <v>9751</v>
      </c>
      <c r="K17387" s="4"/>
    </row>
    <row r="17388" spans="2:11" ht="19.5" customHeight="1">
      <c r="B17388" s="12" t="s">
        <v>9820</v>
      </c>
      <c r="C17388" s="7" t="s">
        <v>8390</v>
      </c>
      <c r="D17388" s="8" t="s">
        <v>9821</v>
      </c>
      <c r="E17388" s="8" t="s">
        <v>9822</v>
      </c>
      <c r="F17388" s="8" t="s">
        <v>5145</v>
      </c>
      <c r="G17388" s="8" t="s">
        <v>165</v>
      </c>
      <c r="H17388" s="8" t="s">
        <v>83596</v>
      </c>
      <c r="I17388" s="8" t="s">
        <v>9823</v>
      </c>
      <c r="K17388" s="4"/>
    </row>
    <row r="17389" spans="2:11" ht="19.5" customHeight="1">
      <c r="B17389" s="12" t="s">
        <v>9824</v>
      </c>
      <c r="C17389" s="7" t="s">
        <v>8385</v>
      </c>
      <c r="D17389" s="8" t="s">
        <v>9825</v>
      </c>
      <c r="E17389" s="8" t="s">
        <v>9826</v>
      </c>
      <c r="F17389" s="8" t="s">
        <v>5145</v>
      </c>
      <c r="G17389" s="8" t="s">
        <v>165</v>
      </c>
      <c r="H17389" s="8" t="s">
        <v>83596</v>
      </c>
      <c r="I17389" s="8" t="s">
        <v>8514</v>
      </c>
      <c r="K17389" s="4"/>
    </row>
    <row r="17390" spans="2:11" ht="19.5" customHeight="1">
      <c r="B17390" s="12" t="s">
        <v>9871</v>
      </c>
      <c r="C17390" s="7" t="s">
        <v>8390</v>
      </c>
      <c r="D17390" s="8" t="s">
        <v>9872</v>
      </c>
      <c r="E17390" s="8" t="s">
        <v>9873</v>
      </c>
      <c r="F17390" s="8" t="s">
        <v>5612</v>
      </c>
      <c r="G17390" s="8" t="s">
        <v>187</v>
      </c>
      <c r="H17390" s="8" t="s">
        <v>83596</v>
      </c>
      <c r="I17390" s="8" t="s">
        <v>9874</v>
      </c>
      <c r="K17390" s="4"/>
    </row>
    <row r="17391" spans="2:11" ht="19.5" customHeight="1">
      <c r="B17391" s="12" t="s">
        <v>9975</v>
      </c>
      <c r="C17391" s="7" t="s">
        <v>8385</v>
      </c>
      <c r="D17391" s="8" t="s">
        <v>9976</v>
      </c>
      <c r="E17391" s="8" t="s">
        <v>9977</v>
      </c>
      <c r="F17391" s="8" t="s">
        <v>8560</v>
      </c>
      <c r="G17391" s="8" t="s">
        <v>203</v>
      </c>
      <c r="H17391" s="8" t="s">
        <v>83596</v>
      </c>
      <c r="I17391" s="8" t="s">
        <v>9978</v>
      </c>
      <c r="K17391" s="4"/>
    </row>
    <row r="17392" spans="2:11" ht="19.5" customHeight="1">
      <c r="B17392" s="12" t="s">
        <v>10222</v>
      </c>
      <c r="C17392" s="7" t="s">
        <v>6377</v>
      </c>
      <c r="D17392" s="8" t="s">
        <v>10223</v>
      </c>
      <c r="E17392" s="8" t="s">
        <v>10224</v>
      </c>
      <c r="F17392" s="8" t="s">
        <v>5145</v>
      </c>
      <c r="G17392" s="8" t="s">
        <v>165</v>
      </c>
      <c r="H17392" s="8" t="s">
        <v>83596</v>
      </c>
      <c r="I17392" s="8" t="s">
        <v>10225</v>
      </c>
      <c r="K17392" s="4"/>
    </row>
    <row r="17393" spans="2:11" ht="19.5" customHeight="1">
      <c r="B17393" s="12" t="s">
        <v>10410</v>
      </c>
      <c r="C17393" s="7" t="s">
        <v>6377</v>
      </c>
      <c r="D17393" s="8" t="s">
        <v>10411</v>
      </c>
      <c r="E17393" s="8" t="s">
        <v>10412</v>
      </c>
      <c r="F17393" s="8" t="s">
        <v>3561</v>
      </c>
      <c r="G17393" s="8" t="s">
        <v>29</v>
      </c>
      <c r="H17393" s="8" t="s">
        <v>83596</v>
      </c>
      <c r="I17393" s="8" t="s">
        <v>10413</v>
      </c>
      <c r="K17393" s="4"/>
    </row>
    <row r="17394" spans="2:11" ht="19.5" customHeight="1">
      <c r="B17394" s="12" t="s">
        <v>10943</v>
      </c>
      <c r="C17394" s="7" t="s">
        <v>6377</v>
      </c>
      <c r="D17394" s="8" t="s">
        <v>10944</v>
      </c>
      <c r="E17394" s="8" t="s">
        <v>10945</v>
      </c>
      <c r="F17394" s="8" t="s">
        <v>5145</v>
      </c>
      <c r="G17394" s="8" t="s">
        <v>165</v>
      </c>
      <c r="H17394" s="8" t="s">
        <v>83596</v>
      </c>
      <c r="I17394" s="8" t="s">
        <v>10946</v>
      </c>
      <c r="K17394" s="4"/>
    </row>
    <row r="17395" spans="2:11" ht="19.5" customHeight="1">
      <c r="B17395" s="12" t="s">
        <v>11156</v>
      </c>
      <c r="C17395" s="7" t="s">
        <v>8303</v>
      </c>
      <c r="D17395" s="8" t="s">
        <v>11157</v>
      </c>
      <c r="E17395" s="8" t="s">
        <v>11158</v>
      </c>
      <c r="F17395" s="8" t="s">
        <v>4427</v>
      </c>
      <c r="G17395" s="8" t="s">
        <v>127</v>
      </c>
      <c r="H17395" s="8" t="s">
        <v>83596</v>
      </c>
      <c r="I17395" s="8" t="s">
        <v>11159</v>
      </c>
      <c r="K17395" s="4"/>
    </row>
    <row r="17396" spans="2:11" ht="19.5" customHeight="1">
      <c r="B17396" s="12" t="s">
        <v>11176</v>
      </c>
      <c r="C17396" s="7" t="s">
        <v>8312</v>
      </c>
      <c r="D17396" s="8" t="s">
        <v>11177</v>
      </c>
      <c r="E17396" s="8" t="s">
        <v>11178</v>
      </c>
      <c r="F17396" s="8" t="s">
        <v>3594</v>
      </c>
      <c r="G17396" s="8" t="s">
        <v>33</v>
      </c>
      <c r="H17396" s="8" t="s">
        <v>83596</v>
      </c>
      <c r="I17396" s="8" t="s">
        <v>11179</v>
      </c>
      <c r="K17396" s="4"/>
    </row>
    <row r="17397" spans="2:11" ht="19.5" customHeight="1">
      <c r="B17397" s="12" t="s">
        <v>11198</v>
      </c>
      <c r="C17397" s="7" t="s">
        <v>8312</v>
      </c>
      <c r="D17397" s="8" t="s">
        <v>11199</v>
      </c>
      <c r="E17397" s="8" t="s">
        <v>11200</v>
      </c>
      <c r="F17397" s="8" t="s">
        <v>4427</v>
      </c>
      <c r="G17397" s="8" t="s">
        <v>127</v>
      </c>
      <c r="H17397" s="8" t="s">
        <v>83596</v>
      </c>
      <c r="I17397" s="8" t="s">
        <v>11201</v>
      </c>
      <c r="K17397" s="4"/>
    </row>
    <row r="17398" spans="2:11" ht="19.5" customHeight="1">
      <c r="B17398" s="12" t="s">
        <v>11210</v>
      </c>
      <c r="C17398" s="7" t="s">
        <v>8303</v>
      </c>
      <c r="D17398" s="8" t="s">
        <v>11211</v>
      </c>
      <c r="E17398" s="8" t="s">
        <v>11212</v>
      </c>
      <c r="F17398" s="8" t="s">
        <v>4427</v>
      </c>
      <c r="G17398" s="8" t="s">
        <v>127</v>
      </c>
      <c r="H17398" s="8" t="s">
        <v>83596</v>
      </c>
      <c r="I17398" s="8" t="s">
        <v>11213</v>
      </c>
      <c r="K17398" s="4"/>
    </row>
    <row r="17399" spans="2:11" ht="19.5" customHeight="1">
      <c r="B17399" s="12" t="s">
        <v>11229</v>
      </c>
      <c r="C17399" s="7" t="s">
        <v>8303</v>
      </c>
      <c r="D17399" s="8" t="s">
        <v>11230</v>
      </c>
      <c r="E17399" s="8" t="s">
        <v>11231</v>
      </c>
      <c r="F17399" s="8" t="s">
        <v>4427</v>
      </c>
      <c r="G17399" s="8" t="s">
        <v>127</v>
      </c>
      <c r="H17399" s="8" t="s">
        <v>83596</v>
      </c>
      <c r="I17399" s="8" t="s">
        <v>11232</v>
      </c>
      <c r="K17399" s="4"/>
    </row>
    <row r="17400" spans="2:11" ht="19.5" customHeight="1">
      <c r="B17400" s="12" t="s">
        <v>11264</v>
      </c>
      <c r="C17400" s="7" t="s">
        <v>8312</v>
      </c>
      <c r="D17400" s="8" t="s">
        <v>11265</v>
      </c>
      <c r="E17400" s="8" t="s">
        <v>11266</v>
      </c>
      <c r="F17400" s="8" t="s">
        <v>4427</v>
      </c>
      <c r="G17400" s="8" t="s">
        <v>127</v>
      </c>
      <c r="H17400" s="8" t="s">
        <v>83596</v>
      </c>
      <c r="I17400" s="8" t="s">
        <v>11265</v>
      </c>
      <c r="K17400" s="4"/>
    </row>
    <row r="17401" spans="2:11" ht="19.5" customHeight="1">
      <c r="B17401" s="12" t="s">
        <v>11271</v>
      </c>
      <c r="C17401" s="7" t="s">
        <v>8303</v>
      </c>
      <c r="D17401" s="8" t="s">
        <v>11272</v>
      </c>
      <c r="E17401" s="8" t="s">
        <v>11273</v>
      </c>
      <c r="F17401" s="8" t="s">
        <v>4427</v>
      </c>
      <c r="G17401" s="8" t="s">
        <v>127</v>
      </c>
      <c r="H17401" s="8" t="s">
        <v>83596</v>
      </c>
      <c r="I17401" s="8" t="s">
        <v>11274</v>
      </c>
      <c r="K17401" s="4"/>
    </row>
    <row r="17402" spans="2:11" ht="19.5" customHeight="1">
      <c r="B17402" s="12" t="s">
        <v>11295</v>
      </c>
      <c r="C17402" s="7" t="s">
        <v>8303</v>
      </c>
      <c r="D17402" s="8" t="s">
        <v>11296</v>
      </c>
      <c r="E17402" s="8" t="s">
        <v>11297</v>
      </c>
      <c r="F17402" s="8" t="s">
        <v>4427</v>
      </c>
      <c r="G17402" s="8" t="s">
        <v>127</v>
      </c>
      <c r="H17402" s="8" t="s">
        <v>83596</v>
      </c>
      <c r="I17402" s="8" t="s">
        <v>11298</v>
      </c>
      <c r="K17402" s="4"/>
    </row>
    <row r="17403" spans="2:11" ht="19.5" customHeight="1">
      <c r="B17403" s="12" t="s">
        <v>11346</v>
      </c>
      <c r="C17403" s="7" t="s">
        <v>8312</v>
      </c>
      <c r="D17403" s="8" t="s">
        <v>11347</v>
      </c>
      <c r="E17403" s="8" t="s">
        <v>11348</v>
      </c>
      <c r="F17403" s="8" t="s">
        <v>3561</v>
      </c>
      <c r="G17403" s="8" t="s">
        <v>29</v>
      </c>
      <c r="H17403" s="8" t="s">
        <v>83596</v>
      </c>
      <c r="I17403" s="8" t="s">
        <v>11349</v>
      </c>
      <c r="K17403" s="4"/>
    </row>
    <row r="17404" spans="2:11" ht="19.5" customHeight="1">
      <c r="B17404" s="12" t="s">
        <v>11354</v>
      </c>
      <c r="C17404" s="7" t="s">
        <v>8312</v>
      </c>
      <c r="D17404" s="8" t="s">
        <v>11355</v>
      </c>
      <c r="E17404" s="8" t="s">
        <v>11356</v>
      </c>
      <c r="F17404" s="8" t="s">
        <v>4427</v>
      </c>
      <c r="G17404" s="8" t="s">
        <v>127</v>
      </c>
      <c r="H17404" s="8" t="s">
        <v>83596</v>
      </c>
      <c r="I17404" s="8" t="s">
        <v>11357</v>
      </c>
      <c r="K17404" s="4"/>
    </row>
    <row r="17405" spans="2:11" ht="19.5" customHeight="1">
      <c r="B17405" s="12" t="s">
        <v>11369</v>
      </c>
      <c r="C17405" s="7" t="s">
        <v>8303</v>
      </c>
      <c r="D17405" s="8" t="s">
        <v>11370</v>
      </c>
      <c r="E17405" s="8" t="s">
        <v>11371</v>
      </c>
      <c r="F17405" s="8" t="s">
        <v>4427</v>
      </c>
      <c r="G17405" s="8" t="s">
        <v>127</v>
      </c>
      <c r="H17405" s="8" t="s">
        <v>83596</v>
      </c>
      <c r="I17405" s="8" t="s">
        <v>11372</v>
      </c>
      <c r="K17405" s="4"/>
    </row>
    <row r="17406" spans="2:11" ht="19.5" customHeight="1">
      <c r="B17406" s="12" t="s">
        <v>11452</v>
      </c>
      <c r="C17406" s="7" t="s">
        <v>8303</v>
      </c>
      <c r="D17406" s="8" t="s">
        <v>11453</v>
      </c>
      <c r="E17406" s="8" t="s">
        <v>11454</v>
      </c>
      <c r="F17406" s="8" t="s">
        <v>4427</v>
      </c>
      <c r="G17406" s="8" t="s">
        <v>127</v>
      </c>
      <c r="H17406" s="8" t="s">
        <v>83596</v>
      </c>
      <c r="I17406" s="8" t="s">
        <v>11455</v>
      </c>
      <c r="K17406" s="4"/>
    </row>
    <row r="17407" spans="2:11" ht="19.5" customHeight="1">
      <c r="B17407" s="12" t="s">
        <v>11654</v>
      </c>
      <c r="C17407" s="7" t="s">
        <v>8390</v>
      </c>
      <c r="D17407" s="8" t="s">
        <v>11655</v>
      </c>
      <c r="E17407" s="8" t="s">
        <v>11656</v>
      </c>
      <c r="F17407" s="8" t="s">
        <v>5612</v>
      </c>
      <c r="G17407" s="8" t="s">
        <v>187</v>
      </c>
      <c r="H17407" s="8" t="s">
        <v>83596</v>
      </c>
      <c r="I17407" s="8" t="s">
        <v>11657</v>
      </c>
      <c r="K17407" s="4"/>
    </row>
    <row r="17408" spans="2:11" ht="19.5" customHeight="1">
      <c r="B17408" s="12" t="s">
        <v>11665</v>
      </c>
      <c r="C17408" s="7" t="s">
        <v>8390</v>
      </c>
      <c r="D17408" s="8" t="s">
        <v>11666</v>
      </c>
      <c r="E17408" s="8" t="s">
        <v>11667</v>
      </c>
      <c r="F17408" s="8" t="s">
        <v>5145</v>
      </c>
      <c r="G17408" s="8" t="s">
        <v>165</v>
      </c>
      <c r="H17408" s="8" t="s">
        <v>83596</v>
      </c>
      <c r="I17408" s="8" t="s">
        <v>11668</v>
      </c>
      <c r="K17408" s="4"/>
    </row>
    <row r="17409" spans="2:11" ht="19.5" customHeight="1">
      <c r="B17409" s="12" t="s">
        <v>11712</v>
      </c>
      <c r="C17409" s="7" t="s">
        <v>8390</v>
      </c>
      <c r="D17409" s="8" t="s">
        <v>11713</v>
      </c>
      <c r="E17409" s="8" t="s">
        <v>11714</v>
      </c>
      <c r="F17409" s="8" t="s">
        <v>8560</v>
      </c>
      <c r="G17409" s="8" t="s">
        <v>203</v>
      </c>
      <c r="H17409" s="8" t="s">
        <v>83596</v>
      </c>
      <c r="I17409" s="8" t="s">
        <v>11715</v>
      </c>
      <c r="K17409" s="4"/>
    </row>
    <row r="17410" spans="2:11" ht="19.5" customHeight="1">
      <c r="B17410" s="12" t="s">
        <v>11763</v>
      </c>
      <c r="C17410" s="7" t="s">
        <v>8385</v>
      </c>
      <c r="D17410" s="8" t="s">
        <v>11764</v>
      </c>
      <c r="E17410" s="8" t="s">
        <v>11765</v>
      </c>
      <c r="F17410" s="8" t="s">
        <v>5145</v>
      </c>
      <c r="G17410" s="8" t="s">
        <v>165</v>
      </c>
      <c r="H17410" s="8" t="s">
        <v>83596</v>
      </c>
      <c r="I17410" s="8" t="s">
        <v>11766</v>
      </c>
      <c r="K17410" s="4"/>
    </row>
    <row r="17411" spans="2:11" ht="19.5" customHeight="1">
      <c r="B17411" s="12" t="s">
        <v>11771</v>
      </c>
      <c r="C17411" s="7" t="s">
        <v>8390</v>
      </c>
      <c r="D17411" s="8" t="s">
        <v>11772</v>
      </c>
      <c r="E17411" s="8" t="s">
        <v>11773</v>
      </c>
      <c r="F17411" s="8" t="s">
        <v>5612</v>
      </c>
      <c r="G17411" s="8" t="s">
        <v>187</v>
      </c>
      <c r="H17411" s="8" t="s">
        <v>83596</v>
      </c>
      <c r="I17411" s="8" t="s">
        <v>11772</v>
      </c>
      <c r="K17411" s="4"/>
    </row>
    <row r="17412" spans="2:11" ht="19.5" customHeight="1">
      <c r="B17412" s="12" t="s">
        <v>11937</v>
      </c>
      <c r="C17412" s="7" t="s">
        <v>8390</v>
      </c>
      <c r="D17412" s="8" t="s">
        <v>11938</v>
      </c>
      <c r="E17412" s="8" t="s">
        <v>11939</v>
      </c>
      <c r="F17412" s="8" t="s">
        <v>5612</v>
      </c>
      <c r="G17412" s="8" t="s">
        <v>187</v>
      </c>
      <c r="H17412" s="8" t="s">
        <v>83596</v>
      </c>
      <c r="I17412" s="8" t="s">
        <v>8393</v>
      </c>
      <c r="K17412" s="4"/>
    </row>
    <row r="17413" spans="2:11" ht="19.5" customHeight="1">
      <c r="B17413" s="12" t="s">
        <v>11952</v>
      </c>
      <c r="C17413" s="7" t="s">
        <v>8385</v>
      </c>
      <c r="D17413" s="8" t="s">
        <v>11953</v>
      </c>
      <c r="E17413" s="8" t="s">
        <v>11954</v>
      </c>
      <c r="F17413" s="8" t="s">
        <v>4427</v>
      </c>
      <c r="G17413" s="8" t="s">
        <v>127</v>
      </c>
      <c r="H17413" s="8" t="s">
        <v>83596</v>
      </c>
      <c r="I17413" s="8" t="s">
        <v>11955</v>
      </c>
      <c r="K17413" s="4"/>
    </row>
    <row r="17414" spans="2:11" ht="19.5" customHeight="1">
      <c r="B17414" s="12" t="s">
        <v>11964</v>
      </c>
      <c r="C17414" s="7" t="s">
        <v>8390</v>
      </c>
      <c r="D17414" s="8" t="s">
        <v>11965</v>
      </c>
      <c r="E17414" s="8" t="s">
        <v>11966</v>
      </c>
      <c r="F17414" s="8" t="s">
        <v>5612</v>
      </c>
      <c r="G17414" s="8" t="s">
        <v>187</v>
      </c>
      <c r="H17414" s="8" t="s">
        <v>83596</v>
      </c>
      <c r="I17414" s="8" t="s">
        <v>11967</v>
      </c>
      <c r="K17414" s="4"/>
    </row>
    <row r="17415" spans="2:11" ht="19.5" customHeight="1">
      <c r="B17415" s="12" t="s">
        <v>12030</v>
      </c>
      <c r="C17415" s="7" t="s">
        <v>8390</v>
      </c>
      <c r="D17415" s="8" t="s">
        <v>12031</v>
      </c>
      <c r="E17415" s="8" t="s">
        <v>12032</v>
      </c>
      <c r="F17415" s="8" t="s">
        <v>5612</v>
      </c>
      <c r="G17415" s="8" t="s">
        <v>187</v>
      </c>
      <c r="H17415" s="8" t="s">
        <v>83596</v>
      </c>
      <c r="I17415" s="8" t="s">
        <v>12033</v>
      </c>
      <c r="K17415" s="4"/>
    </row>
    <row r="17416" spans="2:11" ht="19.5" customHeight="1">
      <c r="B17416" s="12" t="s">
        <v>12117</v>
      </c>
      <c r="C17416" s="7" t="s">
        <v>8385</v>
      </c>
      <c r="D17416" s="8" t="s">
        <v>12118</v>
      </c>
      <c r="E17416" s="8" t="s">
        <v>12119</v>
      </c>
      <c r="F17416" s="8" t="s">
        <v>4427</v>
      </c>
      <c r="G17416" s="8" t="s">
        <v>127</v>
      </c>
      <c r="H17416" s="8" t="s">
        <v>83596</v>
      </c>
      <c r="I17416" s="8" t="s">
        <v>8482</v>
      </c>
      <c r="K17416" s="4"/>
    </row>
    <row r="17417" spans="2:11" ht="19.5" customHeight="1">
      <c r="B17417" s="12" t="s">
        <v>12288</v>
      </c>
      <c r="C17417" s="7" t="s">
        <v>12270</v>
      </c>
      <c r="D17417" s="8" t="s">
        <v>12275</v>
      </c>
      <c r="E17417" s="8" t="s">
        <v>12289</v>
      </c>
      <c r="F17417" s="8" t="s">
        <v>8560</v>
      </c>
      <c r="G17417" s="8" t="s">
        <v>203</v>
      </c>
      <c r="H17417" s="8" t="s">
        <v>83596</v>
      </c>
      <c r="I17417" s="8" t="s">
        <v>12273</v>
      </c>
      <c r="K17417" s="4"/>
    </row>
    <row r="17418" spans="2:11" ht="19.5" customHeight="1">
      <c r="B17418" s="12" t="s">
        <v>12622</v>
      </c>
      <c r="C17418" s="7" t="s">
        <v>8390</v>
      </c>
      <c r="D17418" s="8" t="s">
        <v>12623</v>
      </c>
      <c r="E17418" s="8" t="s">
        <v>12624</v>
      </c>
      <c r="F17418" s="8" t="s">
        <v>5145</v>
      </c>
      <c r="G17418" s="8" t="s">
        <v>165</v>
      </c>
      <c r="H17418" s="8" t="s">
        <v>83596</v>
      </c>
      <c r="I17418" s="8" t="s">
        <v>12625</v>
      </c>
      <c r="K17418" s="4"/>
    </row>
    <row r="17419" spans="2:11" ht="19.5" customHeight="1">
      <c r="B17419" s="12" t="s">
        <v>12639</v>
      </c>
      <c r="C17419" s="7" t="s">
        <v>8385</v>
      </c>
      <c r="D17419" s="8" t="s">
        <v>12640</v>
      </c>
      <c r="E17419" s="8" t="s">
        <v>12641</v>
      </c>
      <c r="F17419" s="8" t="s">
        <v>12642</v>
      </c>
      <c r="G17419" s="8" t="s">
        <v>29</v>
      </c>
      <c r="H17419" s="8" t="s">
        <v>83596</v>
      </c>
      <c r="I17419" s="8" t="s">
        <v>8482</v>
      </c>
      <c r="K17419" s="4"/>
    </row>
    <row r="17420" spans="2:11" ht="19.5" customHeight="1">
      <c r="B17420" s="12" t="s">
        <v>12671</v>
      </c>
      <c r="C17420" s="7" t="s">
        <v>8390</v>
      </c>
      <c r="D17420" s="8" t="s">
        <v>12672</v>
      </c>
      <c r="E17420" s="8" t="s">
        <v>12673</v>
      </c>
      <c r="F17420" s="8" t="s">
        <v>5145</v>
      </c>
      <c r="G17420" s="8" t="s">
        <v>165</v>
      </c>
      <c r="H17420" s="8" t="s">
        <v>83596</v>
      </c>
      <c r="I17420" s="8" t="s">
        <v>12674</v>
      </c>
      <c r="K17420" s="4"/>
    </row>
    <row r="17421" spans="2:11" ht="19.5" customHeight="1">
      <c r="B17421" s="12" t="s">
        <v>12800</v>
      </c>
      <c r="C17421" s="7" t="s">
        <v>8390</v>
      </c>
      <c r="D17421" s="8" t="s">
        <v>12801</v>
      </c>
      <c r="E17421" s="8" t="s">
        <v>12802</v>
      </c>
      <c r="F17421" s="8" t="s">
        <v>4427</v>
      </c>
      <c r="G17421" s="8" t="s">
        <v>127</v>
      </c>
      <c r="H17421" s="8" t="s">
        <v>83596</v>
      </c>
      <c r="I17421" s="8" t="s">
        <v>8482</v>
      </c>
      <c r="K17421" s="4"/>
    </row>
    <row r="17422" spans="2:11" ht="19.5" customHeight="1">
      <c r="B17422" s="12" t="s">
        <v>12850</v>
      </c>
      <c r="C17422" s="7" t="s">
        <v>8390</v>
      </c>
      <c r="D17422" s="8" t="s">
        <v>12851</v>
      </c>
      <c r="E17422" s="8" t="s">
        <v>12852</v>
      </c>
      <c r="F17422" s="8" t="s">
        <v>5145</v>
      </c>
      <c r="G17422" s="8" t="s">
        <v>165</v>
      </c>
      <c r="H17422" s="8" t="s">
        <v>83596</v>
      </c>
      <c r="I17422" s="8" t="s">
        <v>8393</v>
      </c>
      <c r="K17422" s="4"/>
    </row>
    <row r="17423" spans="2:11" ht="19.5" customHeight="1">
      <c r="B17423" s="12" t="s">
        <v>12964</v>
      </c>
      <c r="C17423" s="7" t="s">
        <v>8385</v>
      </c>
      <c r="D17423" s="8" t="s">
        <v>12965</v>
      </c>
      <c r="E17423" s="8" t="s">
        <v>12966</v>
      </c>
      <c r="F17423" s="8" t="s">
        <v>5612</v>
      </c>
      <c r="G17423" s="8" t="s">
        <v>187</v>
      </c>
      <c r="H17423" s="8" t="s">
        <v>83596</v>
      </c>
      <c r="I17423" s="8" t="s">
        <v>12967</v>
      </c>
      <c r="K17423" s="4"/>
    </row>
    <row r="17424" spans="2:11" ht="19.5" customHeight="1">
      <c r="B17424" s="12" t="s">
        <v>12997</v>
      </c>
      <c r="C17424" s="7" t="s">
        <v>8390</v>
      </c>
      <c r="D17424" s="8" t="s">
        <v>12998</v>
      </c>
      <c r="E17424" s="8" t="s">
        <v>12999</v>
      </c>
      <c r="F17424" s="8" t="s">
        <v>4427</v>
      </c>
      <c r="G17424" s="8" t="s">
        <v>127</v>
      </c>
      <c r="H17424" s="8" t="s">
        <v>83596</v>
      </c>
      <c r="I17424" s="8" t="s">
        <v>13000</v>
      </c>
      <c r="K17424" s="4"/>
    </row>
    <row r="17425" spans="2:11" ht="19.5" customHeight="1">
      <c r="B17425" s="12" t="s">
        <v>13021</v>
      </c>
      <c r="C17425" s="7" t="s">
        <v>8390</v>
      </c>
      <c r="D17425" s="8" t="s">
        <v>13022</v>
      </c>
      <c r="E17425" s="8" t="s">
        <v>13023</v>
      </c>
      <c r="F17425" s="8" t="s">
        <v>5612</v>
      </c>
      <c r="G17425" s="8" t="s">
        <v>187</v>
      </c>
      <c r="H17425" s="8" t="s">
        <v>83596</v>
      </c>
      <c r="I17425" s="8" t="s">
        <v>13024</v>
      </c>
      <c r="K17425" s="4"/>
    </row>
    <row r="17426" spans="2:11" ht="19.5" customHeight="1">
      <c r="B17426" s="12" t="s">
        <v>13028</v>
      </c>
      <c r="C17426" s="7" t="s">
        <v>8385</v>
      </c>
      <c r="D17426" s="8" t="s">
        <v>13029</v>
      </c>
      <c r="E17426" s="8" t="s">
        <v>13030</v>
      </c>
      <c r="F17426" s="8" t="s">
        <v>4427</v>
      </c>
      <c r="G17426" s="8" t="s">
        <v>127</v>
      </c>
      <c r="H17426" s="8" t="s">
        <v>83596</v>
      </c>
      <c r="I17426" s="8" t="s">
        <v>13031</v>
      </c>
      <c r="K17426" s="4"/>
    </row>
    <row r="17427" spans="2:11" ht="19.5" customHeight="1">
      <c r="B17427" s="12" t="s">
        <v>13038</v>
      </c>
      <c r="C17427" s="7" t="s">
        <v>8385</v>
      </c>
      <c r="D17427" s="8" t="s">
        <v>13039</v>
      </c>
      <c r="E17427" s="8" t="s">
        <v>13040</v>
      </c>
      <c r="F17427" s="8" t="s">
        <v>4427</v>
      </c>
      <c r="G17427" s="8" t="s">
        <v>127</v>
      </c>
      <c r="H17427" s="8" t="s">
        <v>83596</v>
      </c>
      <c r="I17427" s="8" t="s">
        <v>11372</v>
      </c>
      <c r="K17427" s="4"/>
    </row>
    <row r="17428" spans="2:11" ht="19.5" customHeight="1">
      <c r="B17428" s="12" t="s">
        <v>13162</v>
      </c>
      <c r="C17428" s="7" t="s">
        <v>8390</v>
      </c>
      <c r="D17428" s="8" t="s">
        <v>11929</v>
      </c>
      <c r="E17428" s="8" t="s">
        <v>13163</v>
      </c>
      <c r="F17428" s="8" t="s">
        <v>5145</v>
      </c>
      <c r="G17428" s="8" t="s">
        <v>165</v>
      </c>
      <c r="H17428" s="8" t="s">
        <v>83596</v>
      </c>
      <c r="I17428" s="8" t="s">
        <v>13164</v>
      </c>
      <c r="K17428" s="4"/>
    </row>
    <row r="17429" spans="2:11" ht="19.5" customHeight="1">
      <c r="B17429" s="12" t="s">
        <v>13270</v>
      </c>
      <c r="C17429" s="7" t="s">
        <v>8390</v>
      </c>
      <c r="D17429" s="8" t="s">
        <v>13264</v>
      </c>
      <c r="E17429" s="8" t="s">
        <v>13271</v>
      </c>
      <c r="F17429" s="8" t="s">
        <v>5145</v>
      </c>
      <c r="G17429" s="8" t="s">
        <v>165</v>
      </c>
      <c r="H17429" s="8" t="s">
        <v>83596</v>
      </c>
      <c r="I17429" s="8" t="s">
        <v>13272</v>
      </c>
      <c r="K17429" s="4"/>
    </row>
    <row r="17430" spans="2:11" ht="19.5" customHeight="1">
      <c r="B17430" s="12" t="s">
        <v>13416</v>
      </c>
      <c r="C17430" s="7" t="s">
        <v>8385</v>
      </c>
      <c r="D17430" s="8" t="s">
        <v>13417</v>
      </c>
      <c r="E17430" s="8" t="s">
        <v>13418</v>
      </c>
      <c r="F17430" s="8" t="s">
        <v>5612</v>
      </c>
      <c r="G17430" s="8" t="s">
        <v>187</v>
      </c>
      <c r="H17430" s="8" t="s">
        <v>83596</v>
      </c>
      <c r="I17430" s="8" t="s">
        <v>8514</v>
      </c>
      <c r="K17430" s="4"/>
    </row>
    <row r="17431" spans="2:11" ht="19.5" customHeight="1">
      <c r="B17431" s="12" t="s">
        <v>13608</v>
      </c>
      <c r="C17431" s="7" t="s">
        <v>8385</v>
      </c>
      <c r="D17431" s="8" t="s">
        <v>13609</v>
      </c>
      <c r="E17431" s="8" t="s">
        <v>13610</v>
      </c>
      <c r="F17431" s="8" t="s">
        <v>5145</v>
      </c>
      <c r="G17431" s="8" t="s">
        <v>165</v>
      </c>
      <c r="H17431" s="8" t="s">
        <v>83596</v>
      </c>
      <c r="I17431" s="8" t="s">
        <v>13609</v>
      </c>
      <c r="K17431" s="4"/>
    </row>
    <row r="17432" spans="2:11" ht="19.5" customHeight="1">
      <c r="B17432" s="12" t="s">
        <v>13912</v>
      </c>
      <c r="C17432" s="7" t="s">
        <v>8385</v>
      </c>
      <c r="D17432" s="8" t="s">
        <v>13913</v>
      </c>
      <c r="E17432" s="8" t="s">
        <v>13914</v>
      </c>
      <c r="F17432" s="8" t="s">
        <v>5145</v>
      </c>
      <c r="G17432" s="8" t="s">
        <v>165</v>
      </c>
      <c r="H17432" s="8" t="s">
        <v>83596</v>
      </c>
      <c r="I17432" s="8" t="s">
        <v>13915</v>
      </c>
      <c r="K17432" s="4"/>
    </row>
    <row r="17433" spans="2:11" ht="19.5" customHeight="1">
      <c r="B17433" s="12" t="s">
        <v>13959</v>
      </c>
      <c r="C17433" s="7" t="s">
        <v>8390</v>
      </c>
      <c r="D17433" s="8" t="s">
        <v>13960</v>
      </c>
      <c r="E17433" s="8" t="s">
        <v>13961</v>
      </c>
      <c r="F17433" s="8" t="s">
        <v>3561</v>
      </c>
      <c r="G17433" s="8" t="s">
        <v>29</v>
      </c>
      <c r="H17433" s="8" t="s">
        <v>83596</v>
      </c>
      <c r="I17433" s="8" t="s">
        <v>8393</v>
      </c>
      <c r="K17433" s="4"/>
    </row>
    <row r="17434" spans="2:11" ht="19.5" customHeight="1">
      <c r="B17434" s="12" t="s">
        <v>14119</v>
      </c>
      <c r="C17434" s="7" t="s">
        <v>8390</v>
      </c>
      <c r="D17434" s="8" t="s">
        <v>14120</v>
      </c>
      <c r="E17434" s="8" t="s">
        <v>14121</v>
      </c>
      <c r="F17434" s="8" t="s">
        <v>4427</v>
      </c>
      <c r="G17434" s="8" t="s">
        <v>127</v>
      </c>
      <c r="H17434" s="8" t="s">
        <v>83596</v>
      </c>
      <c r="I17434" s="8" t="s">
        <v>14122</v>
      </c>
      <c r="K17434" s="4"/>
    </row>
    <row r="17435" spans="2:11" ht="19.5" customHeight="1">
      <c r="B17435" s="12" t="s">
        <v>14264</v>
      </c>
      <c r="C17435" s="7" t="s">
        <v>12270</v>
      </c>
      <c r="D17435" s="8" t="s">
        <v>14265</v>
      </c>
      <c r="E17435" s="8" t="s">
        <v>14266</v>
      </c>
      <c r="F17435" s="8" t="s">
        <v>14267</v>
      </c>
      <c r="G17435" s="8" t="s">
        <v>136</v>
      </c>
      <c r="H17435" s="8" t="s">
        <v>83596</v>
      </c>
      <c r="I17435" s="8" t="s">
        <v>14268</v>
      </c>
      <c r="K17435" s="4"/>
    </row>
    <row r="17436" spans="2:11" ht="19.5" customHeight="1">
      <c r="B17436" s="12" t="s">
        <v>14302</v>
      </c>
      <c r="C17436" s="7" t="s">
        <v>12270</v>
      </c>
      <c r="D17436" s="8" t="s">
        <v>14303</v>
      </c>
      <c r="E17436" s="8" t="s">
        <v>14304</v>
      </c>
      <c r="F17436" s="8" t="s">
        <v>3561</v>
      </c>
      <c r="G17436" s="8" t="s">
        <v>29</v>
      </c>
      <c r="H17436" s="8" t="s">
        <v>83596</v>
      </c>
      <c r="I17436" s="8" t="s">
        <v>14305</v>
      </c>
      <c r="K17436" s="4"/>
    </row>
    <row r="17437" spans="2:11" ht="19.5" customHeight="1">
      <c r="B17437" s="12" t="s">
        <v>14324</v>
      </c>
      <c r="C17437" s="7" t="s">
        <v>12270</v>
      </c>
      <c r="D17437" s="8" t="s">
        <v>14325</v>
      </c>
      <c r="E17437" s="8" t="s">
        <v>14326</v>
      </c>
      <c r="F17437" s="8" t="s">
        <v>5612</v>
      </c>
      <c r="G17437" s="8" t="s">
        <v>187</v>
      </c>
      <c r="H17437" s="8" t="s">
        <v>83596</v>
      </c>
      <c r="I17437" s="8" t="s">
        <v>14327</v>
      </c>
      <c r="K17437" s="4"/>
    </row>
    <row r="17438" spans="2:11" ht="19.5" customHeight="1">
      <c r="B17438" s="12" t="s">
        <v>14339</v>
      </c>
      <c r="C17438" s="7" t="s">
        <v>12270</v>
      </c>
      <c r="D17438" s="8" t="s">
        <v>12275</v>
      </c>
      <c r="E17438" s="8" t="s">
        <v>14340</v>
      </c>
      <c r="F17438" s="8" t="s">
        <v>5145</v>
      </c>
      <c r="G17438" s="8" t="s">
        <v>165</v>
      </c>
      <c r="H17438" s="8" t="s">
        <v>83596</v>
      </c>
      <c r="I17438" s="8" t="s">
        <v>12273</v>
      </c>
      <c r="K17438" s="4"/>
    </row>
    <row r="17439" spans="2:11" ht="19.5" customHeight="1">
      <c r="B17439" s="12" t="s">
        <v>14341</v>
      </c>
      <c r="C17439" s="7" t="s">
        <v>12270</v>
      </c>
      <c r="D17439" s="8" t="s">
        <v>14342</v>
      </c>
      <c r="E17439" s="8" t="s">
        <v>14343</v>
      </c>
      <c r="F17439" s="8" t="s">
        <v>5145</v>
      </c>
      <c r="G17439" s="8" t="s">
        <v>165</v>
      </c>
      <c r="H17439" s="8" t="s">
        <v>83596</v>
      </c>
      <c r="I17439" s="8" t="s">
        <v>14344</v>
      </c>
      <c r="K17439" s="4"/>
    </row>
    <row r="17440" spans="2:11" ht="19.5" customHeight="1">
      <c r="B17440" s="12" t="s">
        <v>14345</v>
      </c>
      <c r="C17440" s="7" t="s">
        <v>12270</v>
      </c>
      <c r="D17440" s="8" t="s">
        <v>14346</v>
      </c>
      <c r="E17440" s="8" t="s">
        <v>14347</v>
      </c>
      <c r="F17440" s="8" t="s">
        <v>5145</v>
      </c>
      <c r="G17440" s="8" t="s">
        <v>165</v>
      </c>
      <c r="H17440" s="8" t="s">
        <v>83596</v>
      </c>
      <c r="I17440" s="8" t="s">
        <v>14348</v>
      </c>
      <c r="K17440" s="4"/>
    </row>
    <row r="17441" spans="2:11" ht="19.5" customHeight="1">
      <c r="B17441" s="12" t="s">
        <v>14349</v>
      </c>
      <c r="C17441" s="7" t="s">
        <v>12270</v>
      </c>
      <c r="D17441" s="8" t="s">
        <v>12291</v>
      </c>
      <c r="E17441" s="8" t="s">
        <v>14350</v>
      </c>
      <c r="F17441" s="8" t="s">
        <v>4427</v>
      </c>
      <c r="G17441" s="8" t="s">
        <v>127</v>
      </c>
      <c r="H17441" s="8" t="s">
        <v>83596</v>
      </c>
      <c r="I17441" s="8" t="s">
        <v>8465</v>
      </c>
      <c r="K17441" s="4"/>
    </row>
    <row r="17442" spans="2:11" ht="19.5" customHeight="1">
      <c r="B17442" s="12" t="s">
        <v>14351</v>
      </c>
      <c r="C17442" s="7" t="s">
        <v>12270</v>
      </c>
      <c r="D17442" s="8" t="s">
        <v>14352</v>
      </c>
      <c r="E17442" s="8" t="s">
        <v>14353</v>
      </c>
      <c r="F17442" s="8" t="s">
        <v>4427</v>
      </c>
      <c r="G17442" s="8" t="s">
        <v>127</v>
      </c>
      <c r="H17442" s="8" t="s">
        <v>83596</v>
      </c>
      <c r="I17442" s="8" t="s">
        <v>14354</v>
      </c>
      <c r="K17442" s="4"/>
    </row>
    <row r="17443" spans="2:11" ht="19.5" customHeight="1">
      <c r="B17443" s="12" t="s">
        <v>14761</v>
      </c>
      <c r="C17443" s="7" t="s">
        <v>8385</v>
      </c>
      <c r="D17443" s="8" t="s">
        <v>14762</v>
      </c>
      <c r="E17443" s="8" t="s">
        <v>14763</v>
      </c>
      <c r="F17443" s="8" t="s">
        <v>5145</v>
      </c>
      <c r="G17443" s="8" t="s">
        <v>165</v>
      </c>
      <c r="H17443" s="8" t="s">
        <v>83596</v>
      </c>
      <c r="I17443" s="8" t="s">
        <v>14764</v>
      </c>
      <c r="K17443" s="4"/>
    </row>
    <row r="17444" spans="2:11" ht="19.5" customHeight="1">
      <c r="B17444" s="12" t="s">
        <v>14836</v>
      </c>
      <c r="C17444" s="7" t="s">
        <v>8390</v>
      </c>
      <c r="D17444" s="8" t="s">
        <v>9310</v>
      </c>
      <c r="E17444" s="8" t="s">
        <v>14837</v>
      </c>
      <c r="F17444" s="8" t="s">
        <v>5612</v>
      </c>
      <c r="G17444" s="8" t="s">
        <v>187</v>
      </c>
      <c r="H17444" s="8" t="s">
        <v>83596</v>
      </c>
      <c r="I17444" s="8" t="s">
        <v>14838</v>
      </c>
      <c r="K17444" s="4"/>
    </row>
    <row r="17445" spans="2:11" ht="19.5" customHeight="1">
      <c r="B17445" s="12" t="s">
        <v>14843</v>
      </c>
      <c r="C17445" s="7" t="s">
        <v>8385</v>
      </c>
      <c r="D17445" s="8" t="s">
        <v>14844</v>
      </c>
      <c r="E17445" s="8" t="s">
        <v>14845</v>
      </c>
      <c r="F17445" s="8" t="s">
        <v>4427</v>
      </c>
      <c r="G17445" s="8" t="s">
        <v>127</v>
      </c>
      <c r="H17445" s="8" t="s">
        <v>83596</v>
      </c>
      <c r="I17445" s="8" t="s">
        <v>14846</v>
      </c>
      <c r="K17445" s="4"/>
    </row>
    <row r="17446" spans="2:11" ht="19.5" customHeight="1">
      <c r="B17446" s="12" t="s">
        <v>14847</v>
      </c>
      <c r="C17446" s="7" t="s">
        <v>8390</v>
      </c>
      <c r="D17446" s="8" t="s">
        <v>14848</v>
      </c>
      <c r="E17446" s="8" t="s">
        <v>14849</v>
      </c>
      <c r="F17446" s="8" t="s">
        <v>4427</v>
      </c>
      <c r="G17446" s="8" t="s">
        <v>127</v>
      </c>
      <c r="H17446" s="8" t="s">
        <v>83596</v>
      </c>
      <c r="I17446" s="8" t="s">
        <v>14850</v>
      </c>
      <c r="K17446" s="4"/>
    </row>
    <row r="17447" spans="2:11" ht="19.5" customHeight="1">
      <c r="B17447" s="12" t="s">
        <v>14910</v>
      </c>
      <c r="C17447" s="7" t="s">
        <v>8385</v>
      </c>
      <c r="D17447" s="8" t="s">
        <v>14911</v>
      </c>
      <c r="E17447" s="8" t="s">
        <v>14912</v>
      </c>
      <c r="F17447" s="8" t="s">
        <v>5145</v>
      </c>
      <c r="G17447" s="8" t="s">
        <v>165</v>
      </c>
      <c r="H17447" s="8" t="s">
        <v>83596</v>
      </c>
      <c r="I17447" s="8" t="s">
        <v>14913</v>
      </c>
      <c r="K17447" s="4"/>
    </row>
    <row r="17448" spans="2:11" ht="19.5" customHeight="1">
      <c r="B17448" s="12" t="s">
        <v>15016</v>
      </c>
      <c r="C17448" s="7" t="s">
        <v>8390</v>
      </c>
      <c r="D17448" s="8" t="s">
        <v>15017</v>
      </c>
      <c r="E17448" s="8" t="s">
        <v>15018</v>
      </c>
      <c r="F17448" s="8" t="s">
        <v>12642</v>
      </c>
      <c r="G17448" s="8" t="s">
        <v>29</v>
      </c>
      <c r="H17448" s="8" t="s">
        <v>83596</v>
      </c>
      <c r="I17448" s="8" t="s">
        <v>15019</v>
      </c>
      <c r="K17448" s="4"/>
    </row>
    <row r="17449" spans="2:11" ht="19.5" customHeight="1">
      <c r="B17449" s="12" t="s">
        <v>15067</v>
      </c>
      <c r="C17449" s="7" t="s">
        <v>8390</v>
      </c>
      <c r="D17449" s="8" t="s">
        <v>15068</v>
      </c>
      <c r="E17449" s="8" t="s">
        <v>15069</v>
      </c>
      <c r="F17449" s="8" t="s">
        <v>4427</v>
      </c>
      <c r="G17449" s="8" t="s">
        <v>127</v>
      </c>
      <c r="H17449" s="8" t="s">
        <v>83596</v>
      </c>
      <c r="I17449" s="8" t="s">
        <v>15070</v>
      </c>
      <c r="K17449" s="4"/>
    </row>
    <row r="17450" spans="2:11" ht="19.5" customHeight="1">
      <c r="B17450" s="12" t="s">
        <v>15071</v>
      </c>
      <c r="C17450" s="7" t="s">
        <v>8385</v>
      </c>
      <c r="D17450" s="8" t="s">
        <v>15072</v>
      </c>
      <c r="E17450" s="8" t="s">
        <v>15073</v>
      </c>
      <c r="F17450" s="8" t="s">
        <v>4427</v>
      </c>
      <c r="G17450" s="8" t="s">
        <v>127</v>
      </c>
      <c r="H17450" s="8" t="s">
        <v>83596</v>
      </c>
      <c r="I17450" s="8" t="s">
        <v>15074</v>
      </c>
      <c r="K17450" s="4"/>
    </row>
    <row r="17451" spans="2:11" ht="19.5" customHeight="1">
      <c r="B17451" s="12" t="s">
        <v>15120</v>
      </c>
      <c r="C17451" s="7" t="s">
        <v>8390</v>
      </c>
      <c r="D17451" s="8" t="s">
        <v>15121</v>
      </c>
      <c r="E17451" s="8" t="s">
        <v>15122</v>
      </c>
      <c r="F17451" s="8" t="s">
        <v>4427</v>
      </c>
      <c r="G17451" s="8" t="s">
        <v>127</v>
      </c>
      <c r="H17451" s="8" t="s">
        <v>83596</v>
      </c>
      <c r="I17451" s="8" t="s">
        <v>15123</v>
      </c>
      <c r="K17451" s="4"/>
    </row>
    <row r="17452" spans="2:11" ht="19.5" customHeight="1">
      <c r="B17452" s="12" t="s">
        <v>15250</v>
      </c>
      <c r="C17452" s="7" t="s">
        <v>8390</v>
      </c>
      <c r="D17452" s="8" t="s">
        <v>15251</v>
      </c>
      <c r="E17452" s="8" t="s">
        <v>15252</v>
      </c>
      <c r="F17452" s="8" t="s">
        <v>4427</v>
      </c>
      <c r="G17452" s="8" t="s">
        <v>127</v>
      </c>
      <c r="H17452" s="8" t="s">
        <v>83596</v>
      </c>
      <c r="I17452" s="8" t="s">
        <v>15253</v>
      </c>
      <c r="K17452" s="4"/>
    </row>
    <row r="17453" spans="2:11" ht="19.5" customHeight="1">
      <c r="B17453" s="12" t="s">
        <v>15397</v>
      </c>
      <c r="C17453" s="7" t="s">
        <v>8390</v>
      </c>
      <c r="D17453" s="8" t="s">
        <v>15398</v>
      </c>
      <c r="E17453" s="8" t="s">
        <v>15399</v>
      </c>
      <c r="F17453" s="8" t="s">
        <v>4427</v>
      </c>
      <c r="G17453" s="8" t="s">
        <v>127</v>
      </c>
      <c r="H17453" s="8" t="s">
        <v>83596</v>
      </c>
      <c r="I17453" s="8" t="s">
        <v>15400</v>
      </c>
      <c r="K17453" s="4"/>
    </row>
    <row r="17454" spans="2:11" ht="19.5" customHeight="1">
      <c r="B17454" s="12" t="s">
        <v>15605</v>
      </c>
      <c r="C17454" s="7" t="s">
        <v>8385</v>
      </c>
      <c r="D17454" s="8" t="s">
        <v>15606</v>
      </c>
      <c r="E17454" s="8" t="s">
        <v>15607</v>
      </c>
      <c r="F17454" s="8" t="s">
        <v>4427</v>
      </c>
      <c r="G17454" s="8" t="s">
        <v>127</v>
      </c>
      <c r="H17454" s="8" t="s">
        <v>83596</v>
      </c>
      <c r="I17454" s="8" t="s">
        <v>15608</v>
      </c>
      <c r="K17454" s="4"/>
    </row>
    <row r="17455" spans="2:11" ht="19.5" customHeight="1">
      <c r="B17455" s="12" t="s">
        <v>15755</v>
      </c>
      <c r="C17455" s="7" t="s">
        <v>8390</v>
      </c>
      <c r="D17455" s="8" t="s">
        <v>15756</v>
      </c>
      <c r="E17455" s="8" t="s">
        <v>15757</v>
      </c>
      <c r="F17455" s="8" t="s">
        <v>5145</v>
      </c>
      <c r="G17455" s="8" t="s">
        <v>165</v>
      </c>
      <c r="H17455" s="8" t="s">
        <v>83596</v>
      </c>
      <c r="I17455" s="8" t="s">
        <v>15758</v>
      </c>
      <c r="K17455" s="4"/>
    </row>
    <row r="17456" spans="2:11" ht="19.5" customHeight="1">
      <c r="B17456" s="12" t="s">
        <v>15884</v>
      </c>
      <c r="C17456" s="7" t="s">
        <v>8390</v>
      </c>
      <c r="D17456" s="8" t="s">
        <v>15885</v>
      </c>
      <c r="E17456" s="8" t="s">
        <v>15886</v>
      </c>
      <c r="F17456" s="8" t="s">
        <v>4427</v>
      </c>
      <c r="G17456" s="8" t="s">
        <v>127</v>
      </c>
      <c r="H17456" s="8" t="s">
        <v>83596</v>
      </c>
      <c r="I17456" s="8" t="s">
        <v>9583</v>
      </c>
      <c r="K17456" s="4"/>
    </row>
    <row r="17457" spans="2:11" ht="19.5" customHeight="1">
      <c r="B17457" s="12" t="s">
        <v>15932</v>
      </c>
      <c r="C17457" s="7" t="s">
        <v>8390</v>
      </c>
      <c r="D17457" s="8" t="s">
        <v>15933</v>
      </c>
      <c r="E17457" s="8" t="s">
        <v>15934</v>
      </c>
      <c r="F17457" s="8" t="s">
        <v>15935</v>
      </c>
      <c r="G17457" s="8" t="s">
        <v>203</v>
      </c>
      <c r="H17457" s="8" t="s">
        <v>83596</v>
      </c>
      <c r="I17457" s="8" t="s">
        <v>15936</v>
      </c>
      <c r="K17457" s="4"/>
    </row>
    <row r="17458" spans="2:11" ht="19.5" customHeight="1">
      <c r="B17458" s="12" t="s">
        <v>16294</v>
      </c>
      <c r="C17458" s="7" t="s">
        <v>8390</v>
      </c>
      <c r="D17458" s="8" t="s">
        <v>16295</v>
      </c>
      <c r="E17458" s="8" t="s">
        <v>16296</v>
      </c>
      <c r="F17458" s="8" t="s">
        <v>5612</v>
      </c>
      <c r="G17458" s="8" t="s">
        <v>187</v>
      </c>
      <c r="H17458" s="8" t="s">
        <v>83596</v>
      </c>
      <c r="I17458" s="8" t="s">
        <v>16297</v>
      </c>
      <c r="K17458" s="4"/>
    </row>
    <row r="17459" spans="2:11" ht="19.5" customHeight="1">
      <c r="B17459" s="12" t="s">
        <v>16306</v>
      </c>
      <c r="C17459" s="7" t="s">
        <v>8390</v>
      </c>
      <c r="D17459" s="8" t="s">
        <v>16307</v>
      </c>
      <c r="E17459" s="8" t="s">
        <v>16308</v>
      </c>
      <c r="F17459" s="8" t="s">
        <v>5612</v>
      </c>
      <c r="G17459" s="8" t="s">
        <v>187</v>
      </c>
      <c r="H17459" s="8" t="s">
        <v>83596</v>
      </c>
      <c r="I17459" s="8" t="s">
        <v>16309</v>
      </c>
      <c r="K17459" s="4"/>
    </row>
    <row r="17460" spans="2:11" ht="19.5" customHeight="1">
      <c r="B17460" s="12" t="s">
        <v>16333</v>
      </c>
      <c r="C17460" s="7" t="s">
        <v>8390</v>
      </c>
      <c r="D17460" s="8" t="s">
        <v>16334</v>
      </c>
      <c r="E17460" s="8" t="s">
        <v>16335</v>
      </c>
      <c r="F17460" s="8" t="s">
        <v>3520</v>
      </c>
      <c r="G17460" s="8" t="s">
        <v>23</v>
      </c>
      <c r="H17460" s="8" t="s">
        <v>83596</v>
      </c>
      <c r="I17460" s="8" t="s">
        <v>447</v>
      </c>
      <c r="K17460" s="4"/>
    </row>
    <row r="17461" spans="2:11" ht="19.5" customHeight="1">
      <c r="B17461" s="12" t="s">
        <v>16365</v>
      </c>
      <c r="C17461" s="7" t="s">
        <v>8390</v>
      </c>
      <c r="D17461" s="8" t="s">
        <v>16366</v>
      </c>
      <c r="E17461" s="8" t="s">
        <v>16367</v>
      </c>
      <c r="F17461" s="8" t="s">
        <v>5145</v>
      </c>
      <c r="G17461" s="8" t="s">
        <v>165</v>
      </c>
      <c r="H17461" s="8" t="s">
        <v>83596</v>
      </c>
      <c r="I17461" s="8" t="s">
        <v>16368</v>
      </c>
      <c r="K17461" s="4"/>
    </row>
    <row r="17462" spans="2:11" ht="19.5" customHeight="1">
      <c r="B17462" s="12" t="s">
        <v>16488</v>
      </c>
      <c r="C17462" s="7" t="s">
        <v>8390</v>
      </c>
      <c r="D17462" s="8" t="s">
        <v>16489</v>
      </c>
      <c r="E17462" s="8" t="s">
        <v>16490</v>
      </c>
      <c r="F17462" s="8" t="s">
        <v>3561</v>
      </c>
      <c r="G17462" s="8" t="s">
        <v>29</v>
      </c>
      <c r="H17462" s="8" t="s">
        <v>83596</v>
      </c>
      <c r="I17462" s="8" t="s">
        <v>16491</v>
      </c>
      <c r="K17462" s="4"/>
    </row>
    <row r="17463" spans="2:11" ht="19.5" customHeight="1">
      <c r="B17463" s="12" t="s">
        <v>16492</v>
      </c>
      <c r="C17463" s="7" t="s">
        <v>8390</v>
      </c>
      <c r="D17463" s="8" t="s">
        <v>16493</v>
      </c>
      <c r="E17463" s="8" t="s">
        <v>16494</v>
      </c>
      <c r="F17463" s="8" t="s">
        <v>3520</v>
      </c>
      <c r="G17463" s="8" t="s">
        <v>23</v>
      </c>
      <c r="H17463" s="8" t="s">
        <v>83596</v>
      </c>
      <c r="I17463" s="8" t="s">
        <v>16495</v>
      </c>
      <c r="K17463" s="4"/>
    </row>
    <row r="17464" spans="2:11" ht="19.5" customHeight="1">
      <c r="B17464" s="12" t="s">
        <v>16576</v>
      </c>
      <c r="C17464" s="7" t="s">
        <v>8390</v>
      </c>
      <c r="D17464" s="8" t="s">
        <v>16577</v>
      </c>
      <c r="E17464" s="8" t="s">
        <v>16578</v>
      </c>
      <c r="F17464" s="8" t="s">
        <v>4427</v>
      </c>
      <c r="G17464" s="8" t="s">
        <v>127</v>
      </c>
      <c r="H17464" s="8" t="s">
        <v>83596</v>
      </c>
      <c r="I17464" s="8" t="s">
        <v>451</v>
      </c>
      <c r="K17464" s="4"/>
    </row>
    <row r="17465" spans="2:11" ht="19.5" customHeight="1">
      <c r="B17465" s="12" t="s">
        <v>16591</v>
      </c>
      <c r="C17465" s="7" t="s">
        <v>8390</v>
      </c>
      <c r="D17465" s="8" t="s">
        <v>16592</v>
      </c>
      <c r="E17465" s="8" t="s">
        <v>16593</v>
      </c>
      <c r="F17465" s="8" t="s">
        <v>5145</v>
      </c>
      <c r="G17465" s="8" t="s">
        <v>165</v>
      </c>
      <c r="H17465" s="8" t="s">
        <v>83596</v>
      </c>
      <c r="I17465" s="8" t="s">
        <v>16594</v>
      </c>
      <c r="K17465" s="4"/>
    </row>
    <row r="17466" spans="2:11" ht="19.5" customHeight="1">
      <c r="B17466" s="12" t="s">
        <v>16956</v>
      </c>
      <c r="C17466" s="7" t="s">
        <v>8390</v>
      </c>
      <c r="D17466" s="8" t="s">
        <v>16957</v>
      </c>
      <c r="E17466" s="8" t="s">
        <v>16958</v>
      </c>
      <c r="F17466" s="8" t="s">
        <v>5145</v>
      </c>
      <c r="G17466" s="8" t="s">
        <v>165</v>
      </c>
      <c r="H17466" s="8" t="s">
        <v>83596</v>
      </c>
      <c r="I17466" s="8" t="s">
        <v>16959</v>
      </c>
      <c r="K17466" s="4"/>
    </row>
    <row r="17467" spans="2:11" ht="19.5" customHeight="1">
      <c r="B17467" s="12" t="s">
        <v>17006</v>
      </c>
      <c r="C17467" s="7" t="s">
        <v>12270</v>
      </c>
      <c r="D17467" s="8" t="s">
        <v>17007</v>
      </c>
      <c r="E17467" s="8" t="s">
        <v>17008</v>
      </c>
      <c r="F17467" s="8" t="s">
        <v>3520</v>
      </c>
      <c r="G17467" s="8" t="s">
        <v>23</v>
      </c>
      <c r="H17467" s="8" t="s">
        <v>83596</v>
      </c>
      <c r="I17467" s="8" t="s">
        <v>17009</v>
      </c>
      <c r="K17467" s="4"/>
    </row>
    <row r="17468" spans="2:11" ht="19.5" customHeight="1">
      <c r="B17468" s="12" t="s">
        <v>17028</v>
      </c>
      <c r="C17468" s="7" t="s">
        <v>12270</v>
      </c>
      <c r="D17468" s="8" t="s">
        <v>17029</v>
      </c>
      <c r="E17468" s="8" t="s">
        <v>17030</v>
      </c>
      <c r="F17468" s="8" t="s">
        <v>5612</v>
      </c>
      <c r="G17468" s="8" t="s">
        <v>187</v>
      </c>
      <c r="H17468" s="8" t="s">
        <v>83596</v>
      </c>
      <c r="I17468" s="8" t="s">
        <v>17031</v>
      </c>
      <c r="K17468" s="4"/>
    </row>
    <row r="17469" spans="2:11" ht="19.5" customHeight="1">
      <c r="B17469" s="12" t="s">
        <v>17172</v>
      </c>
      <c r="C17469" s="7" t="s">
        <v>8390</v>
      </c>
      <c r="D17469" s="8" t="s">
        <v>17173</v>
      </c>
      <c r="E17469" s="8" t="s">
        <v>17174</v>
      </c>
      <c r="F17469" s="8" t="s">
        <v>14267</v>
      </c>
      <c r="G17469" s="8" t="s">
        <v>136</v>
      </c>
      <c r="H17469" s="8" t="s">
        <v>83596</v>
      </c>
      <c r="I17469" s="8" t="s">
        <v>17175</v>
      </c>
      <c r="K17469" s="4"/>
    </row>
    <row r="17470" spans="2:11" ht="19.5" customHeight="1">
      <c r="B17470" s="12" t="s">
        <v>17179</v>
      </c>
      <c r="C17470" s="7" t="s">
        <v>8390</v>
      </c>
      <c r="D17470" s="8" t="s">
        <v>17180</v>
      </c>
      <c r="E17470" s="8" t="s">
        <v>17181</v>
      </c>
      <c r="F17470" s="8" t="s">
        <v>5612</v>
      </c>
      <c r="G17470" s="8" t="s">
        <v>187</v>
      </c>
      <c r="H17470" s="8" t="s">
        <v>83596</v>
      </c>
      <c r="I17470" s="8" t="s">
        <v>17182</v>
      </c>
      <c r="K17470" s="4"/>
    </row>
    <row r="17471" spans="2:11" ht="19.5" customHeight="1">
      <c r="B17471" s="12" t="s">
        <v>17212</v>
      </c>
      <c r="C17471" s="7" t="s">
        <v>8390</v>
      </c>
      <c r="D17471" s="8" t="s">
        <v>17213</v>
      </c>
      <c r="E17471" s="8" t="s">
        <v>17214</v>
      </c>
      <c r="F17471" s="8" t="s">
        <v>5145</v>
      </c>
      <c r="G17471" s="8" t="s">
        <v>165</v>
      </c>
      <c r="H17471" s="8" t="s">
        <v>83596</v>
      </c>
      <c r="I17471" s="8" t="s">
        <v>457</v>
      </c>
      <c r="K17471" s="4"/>
    </row>
    <row r="17472" spans="2:11" ht="19.5" customHeight="1">
      <c r="B17472" s="12" t="s">
        <v>17243</v>
      </c>
      <c r="C17472" s="7" t="s">
        <v>8390</v>
      </c>
      <c r="D17472" s="8" t="s">
        <v>17244</v>
      </c>
      <c r="E17472" s="8" t="s">
        <v>17245</v>
      </c>
      <c r="F17472" s="8" t="s">
        <v>5612</v>
      </c>
      <c r="G17472" s="8" t="s">
        <v>187</v>
      </c>
      <c r="H17472" s="8" t="s">
        <v>83596</v>
      </c>
      <c r="I17472" s="8" t="s">
        <v>17246</v>
      </c>
      <c r="K17472" s="4"/>
    </row>
    <row r="17473" spans="2:11" ht="19.5" customHeight="1">
      <c r="B17473" s="12" t="s">
        <v>17313</v>
      </c>
      <c r="C17473" s="7" t="s">
        <v>8390</v>
      </c>
      <c r="D17473" s="8" t="s">
        <v>17314</v>
      </c>
      <c r="E17473" s="8" t="s">
        <v>17315</v>
      </c>
      <c r="F17473" s="8" t="s">
        <v>5145</v>
      </c>
      <c r="G17473" s="8" t="s">
        <v>165</v>
      </c>
      <c r="H17473" s="8" t="s">
        <v>83596</v>
      </c>
      <c r="I17473" s="8" t="s">
        <v>17316</v>
      </c>
      <c r="K17473" s="4"/>
    </row>
    <row r="17474" spans="2:11" ht="19.5" customHeight="1">
      <c r="B17474" s="12" t="s">
        <v>17408</v>
      </c>
      <c r="C17474" s="7" t="s">
        <v>8390</v>
      </c>
      <c r="D17474" s="8" t="s">
        <v>292</v>
      </c>
      <c r="E17474" s="8" t="s">
        <v>17409</v>
      </c>
      <c r="F17474" s="8" t="s">
        <v>5145</v>
      </c>
      <c r="G17474" s="8" t="s">
        <v>165</v>
      </c>
      <c r="H17474" s="8" t="s">
        <v>83596</v>
      </c>
      <c r="I17474" s="8" t="s">
        <v>17410</v>
      </c>
      <c r="K17474" s="4"/>
    </row>
    <row r="17475" spans="2:11" ht="19.5" customHeight="1">
      <c r="B17475" s="12" t="s">
        <v>17411</v>
      </c>
      <c r="C17475" s="7" t="s">
        <v>8390</v>
      </c>
      <c r="D17475" s="8" t="s">
        <v>17412</v>
      </c>
      <c r="E17475" s="8" t="s">
        <v>17413</v>
      </c>
      <c r="F17475" s="8" t="s">
        <v>5145</v>
      </c>
      <c r="G17475" s="8" t="s">
        <v>165</v>
      </c>
      <c r="H17475" s="8" t="s">
        <v>83596</v>
      </c>
      <c r="I17475" s="8" t="s">
        <v>17414</v>
      </c>
      <c r="K17475" s="4"/>
    </row>
    <row r="17476" spans="2:11" ht="19.5" customHeight="1">
      <c r="B17476" s="12" t="s">
        <v>17464</v>
      </c>
      <c r="C17476" s="7" t="s">
        <v>8390</v>
      </c>
      <c r="D17476" s="8" t="s">
        <v>17465</v>
      </c>
      <c r="E17476" s="8" t="s">
        <v>17466</v>
      </c>
      <c r="F17476" s="8" t="s">
        <v>8560</v>
      </c>
      <c r="G17476" s="8" t="s">
        <v>203</v>
      </c>
      <c r="H17476" s="8" t="s">
        <v>83596</v>
      </c>
      <c r="I17476" s="8" t="s">
        <v>17467</v>
      </c>
      <c r="K17476" s="4"/>
    </row>
    <row r="17477" spans="2:11" ht="19.5" customHeight="1">
      <c r="B17477" s="12" t="s">
        <v>17552</v>
      </c>
      <c r="C17477" s="7" t="s">
        <v>8390</v>
      </c>
      <c r="D17477" s="8" t="s">
        <v>17553</v>
      </c>
      <c r="E17477" s="8" t="s">
        <v>17554</v>
      </c>
      <c r="F17477" s="8" t="s">
        <v>3561</v>
      </c>
      <c r="G17477" s="8" t="s">
        <v>29</v>
      </c>
      <c r="H17477" s="8" t="s">
        <v>83596</v>
      </c>
      <c r="I17477" s="8" t="s">
        <v>17555</v>
      </c>
      <c r="K17477" s="4"/>
    </row>
    <row r="17478" spans="2:11" ht="19.5" customHeight="1">
      <c r="B17478" s="12" t="s">
        <v>17813</v>
      </c>
      <c r="C17478" s="7" t="s">
        <v>8390</v>
      </c>
      <c r="D17478" s="8" t="s">
        <v>17814</v>
      </c>
      <c r="E17478" s="8" t="s">
        <v>17815</v>
      </c>
      <c r="F17478" s="8" t="s">
        <v>4427</v>
      </c>
      <c r="G17478" s="8" t="s">
        <v>127</v>
      </c>
      <c r="H17478" s="8" t="s">
        <v>83596</v>
      </c>
      <c r="I17478" s="8" t="s">
        <v>17816</v>
      </c>
      <c r="K17478" s="4"/>
    </row>
    <row r="17479" spans="2:11" ht="19.5" customHeight="1">
      <c r="B17479" s="12" t="s">
        <v>17821</v>
      </c>
      <c r="C17479" s="7" t="s">
        <v>8390</v>
      </c>
      <c r="D17479" s="8" t="s">
        <v>450</v>
      </c>
      <c r="E17479" s="8" t="s">
        <v>17822</v>
      </c>
      <c r="F17479" s="8" t="s">
        <v>4427</v>
      </c>
      <c r="G17479" s="8" t="s">
        <v>127</v>
      </c>
      <c r="H17479" s="8" t="s">
        <v>83596</v>
      </c>
      <c r="I17479" s="8" t="s">
        <v>16565</v>
      </c>
      <c r="K17479" s="4"/>
    </row>
    <row r="17480" spans="2:11" ht="19.5" customHeight="1">
      <c r="B17480" s="12" t="s">
        <v>17851</v>
      </c>
      <c r="C17480" s="7" t="s">
        <v>8390</v>
      </c>
      <c r="D17480" s="8" t="s">
        <v>17852</v>
      </c>
      <c r="E17480" s="8" t="s">
        <v>17853</v>
      </c>
      <c r="F17480" s="8" t="s">
        <v>5145</v>
      </c>
      <c r="G17480" s="8" t="s">
        <v>165</v>
      </c>
      <c r="H17480" s="8" t="s">
        <v>83596</v>
      </c>
      <c r="I17480" s="8" t="s">
        <v>17854</v>
      </c>
      <c r="K17480" s="4"/>
    </row>
    <row r="17481" spans="2:11" ht="19.5" customHeight="1">
      <c r="B17481" s="12" t="s">
        <v>18051</v>
      </c>
      <c r="C17481" s="7" t="s">
        <v>8390</v>
      </c>
      <c r="D17481" s="8" t="s">
        <v>18052</v>
      </c>
      <c r="E17481" s="8" t="s">
        <v>18053</v>
      </c>
      <c r="F17481" s="8" t="s">
        <v>3561</v>
      </c>
      <c r="G17481" s="8" t="s">
        <v>29</v>
      </c>
      <c r="H17481" s="8" t="s">
        <v>83596</v>
      </c>
      <c r="I17481" s="8" t="s">
        <v>18054</v>
      </c>
      <c r="K17481" s="4"/>
    </row>
    <row r="17482" spans="2:11" ht="19.5" customHeight="1">
      <c r="B17482" s="12" t="s">
        <v>18114</v>
      </c>
      <c r="C17482" s="7" t="s">
        <v>8390</v>
      </c>
      <c r="D17482" s="8" t="s">
        <v>18115</v>
      </c>
      <c r="E17482" s="8" t="s">
        <v>18116</v>
      </c>
      <c r="F17482" s="8" t="s">
        <v>4427</v>
      </c>
      <c r="G17482" s="8" t="s">
        <v>127</v>
      </c>
      <c r="H17482" s="8" t="s">
        <v>83596</v>
      </c>
      <c r="I17482" s="8" t="s">
        <v>18117</v>
      </c>
      <c r="K17482" s="4"/>
    </row>
    <row r="17483" spans="2:11" ht="19.5" customHeight="1">
      <c r="B17483" s="12" t="s">
        <v>18156</v>
      </c>
      <c r="C17483" s="7" t="s">
        <v>8390</v>
      </c>
      <c r="D17483" s="8" t="s">
        <v>18157</v>
      </c>
      <c r="E17483" s="8" t="s">
        <v>18158</v>
      </c>
      <c r="F17483" s="8" t="s">
        <v>3561</v>
      </c>
      <c r="G17483" s="8" t="s">
        <v>29</v>
      </c>
      <c r="H17483" s="8" t="s">
        <v>83596</v>
      </c>
      <c r="I17483" s="8" t="s">
        <v>18159</v>
      </c>
      <c r="K17483" s="4"/>
    </row>
    <row r="17484" spans="2:11" ht="19.5" customHeight="1">
      <c r="B17484" s="12" t="s">
        <v>18338</v>
      </c>
      <c r="C17484" s="7" t="s">
        <v>8390</v>
      </c>
      <c r="D17484" s="8" t="s">
        <v>18339</v>
      </c>
      <c r="E17484" s="8" t="s">
        <v>18340</v>
      </c>
      <c r="F17484" s="8" t="s">
        <v>5145</v>
      </c>
      <c r="G17484" s="8" t="s">
        <v>165</v>
      </c>
      <c r="H17484" s="8" t="s">
        <v>83596</v>
      </c>
      <c r="I17484" s="8" t="s">
        <v>18341</v>
      </c>
      <c r="K17484" s="4"/>
    </row>
    <row r="17485" spans="2:11" ht="19.5" customHeight="1">
      <c r="B17485" s="12" t="s">
        <v>18342</v>
      </c>
      <c r="C17485" s="7" t="s">
        <v>8390</v>
      </c>
      <c r="D17485" s="8" t="s">
        <v>18343</v>
      </c>
      <c r="E17485" s="8" t="s">
        <v>18344</v>
      </c>
      <c r="F17485" s="8" t="s">
        <v>5145</v>
      </c>
      <c r="G17485" s="8" t="s">
        <v>165</v>
      </c>
      <c r="H17485" s="8" t="s">
        <v>83596</v>
      </c>
      <c r="I17485" s="8" t="s">
        <v>18345</v>
      </c>
      <c r="K17485" s="4"/>
    </row>
    <row r="17486" spans="2:11" ht="19.5" customHeight="1">
      <c r="B17486" s="12" t="s">
        <v>18365</v>
      </c>
      <c r="C17486" s="7" t="s">
        <v>8390</v>
      </c>
      <c r="D17486" s="8" t="s">
        <v>18366</v>
      </c>
      <c r="E17486" s="8" t="s">
        <v>18367</v>
      </c>
      <c r="F17486" s="8" t="s">
        <v>4427</v>
      </c>
      <c r="G17486" s="8" t="s">
        <v>127</v>
      </c>
      <c r="H17486" s="8" t="s">
        <v>83596</v>
      </c>
      <c r="I17486" s="8" t="s">
        <v>18368</v>
      </c>
      <c r="K17486" s="4"/>
    </row>
    <row r="17487" spans="2:11" ht="19.5" customHeight="1">
      <c r="B17487" s="12" t="s">
        <v>18385</v>
      </c>
      <c r="C17487" s="7" t="s">
        <v>8390</v>
      </c>
      <c r="D17487" s="8" t="s">
        <v>18386</v>
      </c>
      <c r="E17487" s="8" t="s">
        <v>18387</v>
      </c>
      <c r="F17487" s="8" t="s">
        <v>4427</v>
      </c>
      <c r="G17487" s="8" t="s">
        <v>127</v>
      </c>
      <c r="H17487" s="8" t="s">
        <v>83596</v>
      </c>
      <c r="I17487" s="8" t="s">
        <v>18388</v>
      </c>
      <c r="K17487" s="4"/>
    </row>
    <row r="17488" spans="2:11" ht="19.5" customHeight="1">
      <c r="B17488" s="12" t="s">
        <v>18440</v>
      </c>
      <c r="C17488" s="7" t="s">
        <v>8390</v>
      </c>
      <c r="D17488" s="8" t="s">
        <v>18441</v>
      </c>
      <c r="E17488" s="8" t="s">
        <v>18442</v>
      </c>
      <c r="F17488" s="8" t="s">
        <v>11127</v>
      </c>
      <c r="G17488" s="8" t="s">
        <v>238</v>
      </c>
      <c r="H17488" s="8" t="s">
        <v>83596</v>
      </c>
      <c r="I17488" s="8" t="s">
        <v>18443</v>
      </c>
      <c r="K17488" s="4"/>
    </row>
    <row r="17489" spans="2:11" ht="19.5" customHeight="1">
      <c r="B17489" s="12" t="s">
        <v>18574</v>
      </c>
      <c r="C17489" s="7" t="s">
        <v>8390</v>
      </c>
      <c r="D17489" s="8" t="s">
        <v>18575</v>
      </c>
      <c r="E17489" s="8" t="s">
        <v>18576</v>
      </c>
      <c r="F17489" s="8" t="s">
        <v>11127</v>
      </c>
      <c r="G17489" s="8" t="s">
        <v>238</v>
      </c>
      <c r="H17489" s="8" t="s">
        <v>83596</v>
      </c>
      <c r="I17489" s="8" t="s">
        <v>18577</v>
      </c>
      <c r="K17489" s="4"/>
    </row>
    <row r="17490" spans="2:11" ht="19.5" customHeight="1">
      <c r="B17490" s="12" t="s">
        <v>18642</v>
      </c>
      <c r="C17490" s="7" t="s">
        <v>8390</v>
      </c>
      <c r="D17490" s="8" t="s">
        <v>18643</v>
      </c>
      <c r="E17490" s="8" t="s">
        <v>18644</v>
      </c>
      <c r="F17490" s="8" t="s">
        <v>11127</v>
      </c>
      <c r="G17490" s="8" t="s">
        <v>238</v>
      </c>
      <c r="H17490" s="8" t="s">
        <v>83596</v>
      </c>
      <c r="I17490" s="8" t="s">
        <v>18577</v>
      </c>
      <c r="K17490" s="4"/>
    </row>
    <row r="17491" spans="2:11" ht="19.5" customHeight="1">
      <c r="B17491" s="12" t="s">
        <v>18649</v>
      </c>
      <c r="C17491" s="7" t="s">
        <v>8390</v>
      </c>
      <c r="D17491" s="8" t="s">
        <v>18650</v>
      </c>
      <c r="E17491" s="8" t="s">
        <v>18651</v>
      </c>
      <c r="F17491" s="8" t="s">
        <v>5145</v>
      </c>
      <c r="G17491" s="8" t="s">
        <v>165</v>
      </c>
      <c r="H17491" s="8" t="s">
        <v>83596</v>
      </c>
      <c r="I17491" s="8" t="s">
        <v>18652</v>
      </c>
      <c r="K17491" s="4"/>
    </row>
    <row r="17492" spans="2:11" ht="19.5" customHeight="1">
      <c r="B17492" s="12" t="s">
        <v>18847</v>
      </c>
      <c r="C17492" s="7" t="s">
        <v>8390</v>
      </c>
      <c r="D17492" s="8" t="s">
        <v>18848</v>
      </c>
      <c r="E17492" s="8" t="s">
        <v>18849</v>
      </c>
      <c r="F17492" s="8" t="s">
        <v>3594</v>
      </c>
      <c r="G17492" s="8" t="s">
        <v>33</v>
      </c>
      <c r="H17492" s="8" t="s">
        <v>83596</v>
      </c>
      <c r="I17492" s="8" t="s">
        <v>18850</v>
      </c>
      <c r="K17492" s="4"/>
    </row>
    <row r="17493" spans="2:11" ht="19.5" customHeight="1">
      <c r="B17493" s="12" t="s">
        <v>18897</v>
      </c>
      <c r="C17493" s="7" t="s">
        <v>8390</v>
      </c>
      <c r="D17493" s="8" t="s">
        <v>18898</v>
      </c>
      <c r="E17493" s="8" t="s">
        <v>18899</v>
      </c>
      <c r="F17493" s="8" t="s">
        <v>4427</v>
      </c>
      <c r="G17493" s="8" t="s">
        <v>127</v>
      </c>
      <c r="H17493" s="8" t="s">
        <v>83596</v>
      </c>
      <c r="I17493" s="8" t="s">
        <v>18900</v>
      </c>
      <c r="K17493" s="4"/>
    </row>
    <row r="17494" spans="2:11" ht="19.5" customHeight="1">
      <c r="B17494" s="12" t="s">
        <v>18914</v>
      </c>
      <c r="C17494" s="7" t="s">
        <v>8390</v>
      </c>
      <c r="D17494" s="8" t="s">
        <v>18915</v>
      </c>
      <c r="E17494" s="8" t="s">
        <v>18916</v>
      </c>
      <c r="F17494" s="8" t="s">
        <v>3520</v>
      </c>
      <c r="G17494" s="8" t="s">
        <v>23</v>
      </c>
      <c r="H17494" s="8" t="s">
        <v>83596</v>
      </c>
      <c r="I17494" s="8" t="s">
        <v>18917</v>
      </c>
      <c r="K17494" s="4"/>
    </row>
    <row r="17495" spans="2:11" ht="19.5" customHeight="1">
      <c r="B17495" s="12" t="s">
        <v>19043</v>
      </c>
      <c r="C17495" s="7" t="s">
        <v>8390</v>
      </c>
      <c r="D17495" s="8" t="s">
        <v>19044</v>
      </c>
      <c r="E17495" s="8" t="s">
        <v>19045</v>
      </c>
      <c r="F17495" s="8" t="s">
        <v>3520</v>
      </c>
      <c r="G17495" s="8" t="s">
        <v>23</v>
      </c>
      <c r="H17495" s="8" t="s">
        <v>83596</v>
      </c>
      <c r="I17495" s="8" t="s">
        <v>19046</v>
      </c>
      <c r="K17495" s="4"/>
    </row>
    <row r="17496" spans="2:11" ht="19.5" customHeight="1">
      <c r="B17496" s="12" t="s">
        <v>19120</v>
      </c>
      <c r="C17496" s="7" t="s">
        <v>8390</v>
      </c>
      <c r="D17496" s="8" t="s">
        <v>19121</v>
      </c>
      <c r="E17496" s="8" t="s">
        <v>19122</v>
      </c>
      <c r="F17496" s="8" t="s">
        <v>4427</v>
      </c>
      <c r="G17496" s="8" t="s">
        <v>127</v>
      </c>
      <c r="H17496" s="8" t="s">
        <v>83596</v>
      </c>
      <c r="I17496" s="8" t="s">
        <v>19123</v>
      </c>
      <c r="K17496" s="4"/>
    </row>
    <row r="17497" spans="2:11" ht="19.5" customHeight="1">
      <c r="B17497" s="12" t="s">
        <v>19248</v>
      </c>
      <c r="C17497" s="7" t="s">
        <v>8390</v>
      </c>
      <c r="D17497" s="8" t="s">
        <v>19249</v>
      </c>
      <c r="E17497" s="8" t="s">
        <v>19250</v>
      </c>
      <c r="F17497" s="8" t="s">
        <v>5145</v>
      </c>
      <c r="G17497" s="8" t="s">
        <v>165</v>
      </c>
      <c r="H17497" s="8" t="s">
        <v>83596</v>
      </c>
      <c r="I17497" s="8" t="s">
        <v>19251</v>
      </c>
      <c r="K17497" s="4"/>
    </row>
    <row r="17498" spans="2:11" ht="19.5" customHeight="1">
      <c r="B17498" s="12" t="s">
        <v>20115</v>
      </c>
      <c r="C17498" s="7" t="s">
        <v>12270</v>
      </c>
      <c r="D17498" s="8" t="s">
        <v>20116</v>
      </c>
      <c r="E17498" s="8" t="s">
        <v>20117</v>
      </c>
      <c r="F17498" s="8" t="s">
        <v>3520</v>
      </c>
      <c r="G17498" s="8" t="s">
        <v>23</v>
      </c>
      <c r="H17498" s="8" t="s">
        <v>83596</v>
      </c>
      <c r="I17498" s="8" t="s">
        <v>20118</v>
      </c>
      <c r="K17498" s="4"/>
    </row>
    <row r="17499" spans="2:11" ht="19.5" customHeight="1">
      <c r="B17499" s="12" t="s">
        <v>20123</v>
      </c>
      <c r="C17499" s="7" t="s">
        <v>12270</v>
      </c>
      <c r="D17499" s="8" t="s">
        <v>292</v>
      </c>
      <c r="E17499" s="8" t="s">
        <v>20124</v>
      </c>
      <c r="F17499" s="8" t="s">
        <v>3520</v>
      </c>
      <c r="G17499" s="8" t="s">
        <v>23</v>
      </c>
      <c r="H17499" s="8" t="s">
        <v>83596</v>
      </c>
      <c r="I17499" s="8" t="s">
        <v>20125</v>
      </c>
      <c r="K17499" s="4"/>
    </row>
    <row r="17500" spans="2:11" ht="19.5" customHeight="1">
      <c r="B17500" s="12" t="s">
        <v>20249</v>
      </c>
      <c r="C17500" s="7" t="s">
        <v>12270</v>
      </c>
      <c r="D17500" s="8" t="s">
        <v>12291</v>
      </c>
      <c r="E17500" s="8" t="s">
        <v>20250</v>
      </c>
      <c r="F17500" s="8" t="s">
        <v>8560</v>
      </c>
      <c r="G17500" s="8" t="s">
        <v>203</v>
      </c>
      <c r="H17500" s="8" t="s">
        <v>83596</v>
      </c>
      <c r="I17500" s="8" t="s">
        <v>8465</v>
      </c>
      <c r="K17500" s="4"/>
    </row>
    <row r="17501" spans="2:11" ht="19.5" customHeight="1">
      <c r="B17501" s="12" t="s">
        <v>20458</v>
      </c>
      <c r="C17501" s="7" t="s">
        <v>12270</v>
      </c>
      <c r="D17501" s="8" t="s">
        <v>20459</v>
      </c>
      <c r="E17501" s="8" t="s">
        <v>20460</v>
      </c>
      <c r="F17501" s="8" t="s">
        <v>20461</v>
      </c>
      <c r="G17501" s="8" t="s">
        <v>187</v>
      </c>
      <c r="H17501" s="8" t="s">
        <v>83596</v>
      </c>
      <c r="I17501" s="8" t="s">
        <v>20462</v>
      </c>
      <c r="K17501" s="4"/>
    </row>
    <row r="17502" spans="2:11" ht="19.5" customHeight="1">
      <c r="B17502" s="12" t="s">
        <v>20523</v>
      </c>
      <c r="C17502" s="7" t="s">
        <v>12270</v>
      </c>
      <c r="D17502" s="8" t="s">
        <v>20524</v>
      </c>
      <c r="E17502" s="8" t="s">
        <v>20525</v>
      </c>
      <c r="F17502" s="8" t="s">
        <v>8560</v>
      </c>
      <c r="G17502" s="8" t="s">
        <v>203</v>
      </c>
      <c r="H17502" s="8" t="s">
        <v>83596</v>
      </c>
      <c r="I17502" s="8" t="s">
        <v>20526</v>
      </c>
      <c r="K17502" s="4"/>
    </row>
    <row r="17503" spans="2:11" ht="19.5" customHeight="1">
      <c r="B17503" s="12" t="s">
        <v>21093</v>
      </c>
      <c r="C17503" s="7" t="s">
        <v>12270</v>
      </c>
      <c r="D17503" s="8" t="s">
        <v>12275</v>
      </c>
      <c r="E17503" s="8" t="s">
        <v>21094</v>
      </c>
      <c r="F17503" s="8" t="s">
        <v>5612</v>
      </c>
      <c r="G17503" s="8" t="s">
        <v>187</v>
      </c>
      <c r="H17503" s="8" t="s">
        <v>83596</v>
      </c>
      <c r="I17503" s="8" t="s">
        <v>12273</v>
      </c>
      <c r="K17503" s="4"/>
    </row>
    <row r="17504" spans="2:11" ht="19.5" customHeight="1">
      <c r="B17504" s="12" t="s">
        <v>21663</v>
      </c>
      <c r="C17504" s="7" t="s">
        <v>12270</v>
      </c>
      <c r="D17504" s="8" t="s">
        <v>292</v>
      </c>
      <c r="E17504" s="8" t="s">
        <v>21664</v>
      </c>
      <c r="F17504" s="8" t="s">
        <v>12642</v>
      </c>
      <c r="G17504" s="8" t="s">
        <v>29</v>
      </c>
      <c r="H17504" s="8" t="s">
        <v>83596</v>
      </c>
      <c r="I17504" s="8" t="s">
        <v>21665</v>
      </c>
      <c r="K17504" s="4"/>
    </row>
    <row r="17505" spans="2:11" ht="19.5" customHeight="1">
      <c r="B17505" s="12" t="s">
        <v>21892</v>
      </c>
      <c r="C17505" s="7" t="s">
        <v>12270</v>
      </c>
      <c r="D17505" s="8" t="s">
        <v>12291</v>
      </c>
      <c r="E17505" s="8" t="s">
        <v>21893</v>
      </c>
      <c r="F17505" s="8" t="s">
        <v>4427</v>
      </c>
      <c r="G17505" s="8" t="s">
        <v>127</v>
      </c>
      <c r="H17505" s="8" t="s">
        <v>83596</v>
      </c>
      <c r="I17505" s="8" t="s">
        <v>8465</v>
      </c>
      <c r="K17505" s="4"/>
    </row>
    <row r="17506" spans="2:11" ht="19.5" customHeight="1">
      <c r="B17506" s="12" t="s">
        <v>21929</v>
      </c>
      <c r="C17506" s="7" t="s">
        <v>12270</v>
      </c>
      <c r="D17506" s="8" t="s">
        <v>12275</v>
      </c>
      <c r="E17506" s="8" t="s">
        <v>21930</v>
      </c>
      <c r="F17506" s="8" t="s">
        <v>3561</v>
      </c>
      <c r="G17506" s="8" t="s">
        <v>29</v>
      </c>
      <c r="H17506" s="8" t="s">
        <v>83596</v>
      </c>
      <c r="I17506" s="8" t="s">
        <v>12273</v>
      </c>
      <c r="K17506" s="4"/>
    </row>
    <row r="17507" spans="2:11" ht="19.5" customHeight="1">
      <c r="B17507" s="12" t="s">
        <v>22249</v>
      </c>
      <c r="C17507" s="7" t="s">
        <v>12270</v>
      </c>
      <c r="D17507" s="8" t="s">
        <v>22250</v>
      </c>
      <c r="E17507" s="8" t="s">
        <v>22251</v>
      </c>
      <c r="F17507" s="8" t="s">
        <v>5612</v>
      </c>
      <c r="G17507" s="8" t="s">
        <v>187</v>
      </c>
      <c r="H17507" s="8" t="s">
        <v>83596</v>
      </c>
      <c r="I17507" s="8" t="s">
        <v>14557</v>
      </c>
      <c r="K17507" s="4"/>
    </row>
    <row r="17508" spans="2:11" ht="19.5" customHeight="1">
      <c r="B17508" s="12" t="s">
        <v>22356</v>
      </c>
      <c r="C17508" s="7" t="s">
        <v>12270</v>
      </c>
      <c r="D17508" s="8" t="s">
        <v>22357</v>
      </c>
      <c r="E17508" s="8" t="s">
        <v>22358</v>
      </c>
      <c r="F17508" s="8" t="s">
        <v>4427</v>
      </c>
      <c r="G17508" s="8" t="s">
        <v>127</v>
      </c>
      <c r="H17508" s="8" t="s">
        <v>83596</v>
      </c>
      <c r="I17508" s="8" t="s">
        <v>17044</v>
      </c>
      <c r="K17508" s="4"/>
    </row>
    <row r="17509" spans="2:11" ht="19.5" customHeight="1">
      <c r="B17509" s="12" t="s">
        <v>22469</v>
      </c>
      <c r="C17509" s="7" t="s">
        <v>12270</v>
      </c>
      <c r="D17509" s="8" t="s">
        <v>22470</v>
      </c>
      <c r="E17509" s="8" t="s">
        <v>22471</v>
      </c>
      <c r="F17509" s="8" t="s">
        <v>4427</v>
      </c>
      <c r="G17509" s="8" t="s">
        <v>127</v>
      </c>
      <c r="H17509" s="8" t="s">
        <v>83596</v>
      </c>
      <c r="I17509" s="8" t="s">
        <v>22472</v>
      </c>
      <c r="K17509" s="4"/>
    </row>
    <row r="17510" spans="2:11" ht="19.5" customHeight="1">
      <c r="B17510" s="12" t="s">
        <v>22502</v>
      </c>
      <c r="C17510" s="7" t="s">
        <v>12270</v>
      </c>
      <c r="D17510" s="8" t="s">
        <v>22503</v>
      </c>
      <c r="E17510" s="8" t="s">
        <v>22504</v>
      </c>
      <c r="F17510" s="8" t="s">
        <v>3520</v>
      </c>
      <c r="G17510" s="8" t="s">
        <v>23</v>
      </c>
      <c r="H17510" s="8" t="s">
        <v>83596</v>
      </c>
      <c r="I17510" s="8" t="s">
        <v>22505</v>
      </c>
      <c r="K17510" s="4"/>
    </row>
    <row r="17511" spans="2:11" ht="19.5" customHeight="1">
      <c r="B17511" s="12" t="s">
        <v>22574</v>
      </c>
      <c r="C17511" s="7" t="s">
        <v>12270</v>
      </c>
      <c r="D17511" s="8" t="s">
        <v>22575</v>
      </c>
      <c r="E17511" s="8" t="s">
        <v>22576</v>
      </c>
      <c r="F17511" s="8" t="s">
        <v>3561</v>
      </c>
      <c r="G17511" s="8" t="s">
        <v>29</v>
      </c>
      <c r="H17511" s="8" t="s">
        <v>83596</v>
      </c>
      <c r="I17511" s="8" t="s">
        <v>22577</v>
      </c>
      <c r="K17511" s="4"/>
    </row>
    <row r="17512" spans="2:11" ht="19.5" customHeight="1">
      <c r="B17512" s="12" t="s">
        <v>22626</v>
      </c>
      <c r="C17512" s="7" t="s">
        <v>12270</v>
      </c>
      <c r="D17512" s="8" t="s">
        <v>22627</v>
      </c>
      <c r="E17512" s="8" t="s">
        <v>22628</v>
      </c>
      <c r="F17512" s="8" t="s">
        <v>5145</v>
      </c>
      <c r="G17512" s="8" t="s">
        <v>165</v>
      </c>
      <c r="H17512" s="8" t="s">
        <v>83596</v>
      </c>
      <c r="I17512" s="8" t="s">
        <v>22629</v>
      </c>
      <c r="K17512" s="4"/>
    </row>
    <row r="17513" spans="2:11" ht="19.5" customHeight="1">
      <c r="B17513" s="12" t="s">
        <v>22652</v>
      </c>
      <c r="C17513" s="7" t="s">
        <v>12270</v>
      </c>
      <c r="D17513" s="8" t="s">
        <v>22653</v>
      </c>
      <c r="E17513" s="8" t="s">
        <v>22654</v>
      </c>
      <c r="F17513" s="8" t="s">
        <v>5612</v>
      </c>
      <c r="G17513" s="8" t="s">
        <v>187</v>
      </c>
      <c r="H17513" s="8" t="s">
        <v>83596</v>
      </c>
      <c r="I17513" s="8" t="s">
        <v>22655</v>
      </c>
      <c r="K17513" s="4"/>
    </row>
    <row r="17514" spans="2:11" ht="19.5" customHeight="1">
      <c r="B17514" s="12" t="s">
        <v>22928</v>
      </c>
      <c r="C17514" s="7" t="s">
        <v>12270</v>
      </c>
      <c r="D17514" s="8" t="s">
        <v>14356</v>
      </c>
      <c r="E17514" s="8" t="s">
        <v>22929</v>
      </c>
      <c r="F17514" s="8" t="s">
        <v>4427</v>
      </c>
      <c r="G17514" s="8" t="s">
        <v>127</v>
      </c>
      <c r="H17514" s="8" t="s">
        <v>83596</v>
      </c>
      <c r="I17514" s="8" t="s">
        <v>14358</v>
      </c>
      <c r="K17514" s="4"/>
    </row>
    <row r="17515" spans="2:11" ht="19.5" customHeight="1">
      <c r="B17515" s="12" t="s">
        <v>22941</v>
      </c>
      <c r="C17515" s="7" t="s">
        <v>12270</v>
      </c>
      <c r="D17515" s="8" t="s">
        <v>12271</v>
      </c>
      <c r="E17515" s="8" t="s">
        <v>22942</v>
      </c>
      <c r="F17515" s="8" t="s">
        <v>5145</v>
      </c>
      <c r="G17515" s="8" t="s">
        <v>165</v>
      </c>
      <c r="H17515" s="8" t="s">
        <v>83596</v>
      </c>
      <c r="I17515" s="8" t="s">
        <v>12273</v>
      </c>
      <c r="K17515" s="4"/>
    </row>
    <row r="17516" spans="2:11" ht="19.5" customHeight="1">
      <c r="B17516" s="12" t="s">
        <v>22951</v>
      </c>
      <c r="C17516" s="7" t="s">
        <v>12270</v>
      </c>
      <c r="D17516" s="8" t="s">
        <v>12291</v>
      </c>
      <c r="E17516" s="8" t="s">
        <v>22952</v>
      </c>
      <c r="F17516" s="8" t="s">
        <v>5145</v>
      </c>
      <c r="G17516" s="8" t="s">
        <v>165</v>
      </c>
      <c r="H17516" s="8" t="s">
        <v>83596</v>
      </c>
      <c r="I17516" s="8" t="s">
        <v>8465</v>
      </c>
      <c r="K17516" s="4"/>
    </row>
    <row r="17517" spans="2:11" ht="19.5" customHeight="1">
      <c r="B17517" s="12" t="s">
        <v>23119</v>
      </c>
      <c r="C17517" s="7" t="s">
        <v>12270</v>
      </c>
      <c r="D17517" s="8" t="s">
        <v>23120</v>
      </c>
      <c r="E17517" s="8" t="s">
        <v>23121</v>
      </c>
      <c r="F17517" s="8" t="s">
        <v>3520</v>
      </c>
      <c r="G17517" s="8" t="s">
        <v>23</v>
      </c>
      <c r="H17517" s="8" t="s">
        <v>83596</v>
      </c>
      <c r="I17517" s="8" t="s">
        <v>23120</v>
      </c>
      <c r="K17517" s="4"/>
    </row>
    <row r="17518" spans="2:11" ht="19.5" customHeight="1">
      <c r="B17518" s="12" t="s">
        <v>23189</v>
      </c>
      <c r="C17518" s="7" t="s">
        <v>12270</v>
      </c>
      <c r="D17518" s="8" t="s">
        <v>23190</v>
      </c>
      <c r="E17518" s="8" t="s">
        <v>23191</v>
      </c>
      <c r="F17518" s="8" t="s">
        <v>4427</v>
      </c>
      <c r="G17518" s="8" t="s">
        <v>127</v>
      </c>
      <c r="H17518" s="8" t="s">
        <v>83596</v>
      </c>
      <c r="I17518" s="8" t="s">
        <v>23192</v>
      </c>
      <c r="K17518" s="4"/>
    </row>
    <row r="17519" spans="2:11" ht="19.5" customHeight="1">
      <c r="B17519" s="12" t="s">
        <v>23263</v>
      </c>
      <c r="C17519" s="7" t="s">
        <v>12270</v>
      </c>
      <c r="D17519" s="8" t="s">
        <v>14536</v>
      </c>
      <c r="E17519" s="8" t="s">
        <v>23264</v>
      </c>
      <c r="F17519" s="8" t="s">
        <v>5612</v>
      </c>
      <c r="G17519" s="8" t="s">
        <v>187</v>
      </c>
      <c r="H17519" s="8" t="s">
        <v>83596</v>
      </c>
      <c r="I17519" s="8" t="s">
        <v>12273</v>
      </c>
      <c r="K17519" s="4"/>
    </row>
    <row r="17520" spans="2:11" ht="19.5" customHeight="1">
      <c r="B17520" s="12" t="s">
        <v>23302</v>
      </c>
      <c r="C17520" s="7" t="s">
        <v>12270</v>
      </c>
      <c r="D17520" s="8" t="s">
        <v>19714</v>
      </c>
      <c r="E17520" s="8" t="s">
        <v>23303</v>
      </c>
      <c r="F17520" s="8" t="s">
        <v>8560</v>
      </c>
      <c r="G17520" s="8" t="s">
        <v>203</v>
      </c>
      <c r="H17520" s="8" t="s">
        <v>83596</v>
      </c>
      <c r="I17520" s="8" t="s">
        <v>19716</v>
      </c>
      <c r="K17520" s="4"/>
    </row>
    <row r="17521" spans="2:11" ht="19.5" customHeight="1">
      <c r="B17521" s="12" t="s">
        <v>23477</v>
      </c>
      <c r="C17521" s="7" t="s">
        <v>12270</v>
      </c>
      <c r="D17521" s="8" t="s">
        <v>8462</v>
      </c>
      <c r="E17521" s="8" t="s">
        <v>23478</v>
      </c>
      <c r="F17521" s="8" t="s">
        <v>5145</v>
      </c>
      <c r="G17521" s="8" t="s">
        <v>165</v>
      </c>
      <c r="H17521" s="8" t="s">
        <v>83596</v>
      </c>
      <c r="I17521" s="8" t="s">
        <v>8465</v>
      </c>
      <c r="K17521" s="4"/>
    </row>
    <row r="17522" spans="2:11" ht="19.5" customHeight="1">
      <c r="B17522" s="12" t="s">
        <v>23517</v>
      </c>
      <c r="C17522" s="7" t="s">
        <v>12270</v>
      </c>
      <c r="D17522" s="8" t="s">
        <v>14356</v>
      </c>
      <c r="E17522" s="8" t="s">
        <v>23518</v>
      </c>
      <c r="F17522" s="8" t="s">
        <v>5145</v>
      </c>
      <c r="G17522" s="8" t="s">
        <v>165</v>
      </c>
      <c r="H17522" s="8" t="s">
        <v>83596</v>
      </c>
      <c r="I17522" s="8" t="s">
        <v>14358</v>
      </c>
      <c r="K17522" s="4"/>
    </row>
    <row r="17523" spans="2:11" ht="19.5" customHeight="1">
      <c r="B17523" s="12" t="s">
        <v>23753</v>
      </c>
      <c r="C17523" s="7" t="s">
        <v>12270</v>
      </c>
      <c r="D17523" s="8" t="s">
        <v>23754</v>
      </c>
      <c r="E17523" s="8" t="s">
        <v>23755</v>
      </c>
      <c r="F17523" s="8" t="s">
        <v>8560</v>
      </c>
      <c r="G17523" s="8" t="s">
        <v>203</v>
      </c>
      <c r="H17523" s="8" t="s">
        <v>83596</v>
      </c>
      <c r="I17523" s="8" t="s">
        <v>23756</v>
      </c>
      <c r="K17523" s="4"/>
    </row>
    <row r="17524" spans="2:11" ht="19.5" customHeight="1">
      <c r="B17524" s="12" t="s">
        <v>23778</v>
      </c>
      <c r="C17524" s="7" t="s">
        <v>12270</v>
      </c>
      <c r="D17524" s="8" t="s">
        <v>23779</v>
      </c>
      <c r="E17524" s="8" t="s">
        <v>23780</v>
      </c>
      <c r="F17524" s="8" t="s">
        <v>3561</v>
      </c>
      <c r="G17524" s="8" t="s">
        <v>29</v>
      </c>
      <c r="H17524" s="8" t="s">
        <v>83596</v>
      </c>
      <c r="I17524" s="8" t="s">
        <v>23781</v>
      </c>
      <c r="K17524" s="4"/>
    </row>
    <row r="17525" spans="2:11" ht="19.5" customHeight="1">
      <c r="B17525" s="12" t="s">
        <v>23790</v>
      </c>
      <c r="C17525" s="7" t="s">
        <v>12270</v>
      </c>
      <c r="D17525" s="8" t="s">
        <v>23791</v>
      </c>
      <c r="E17525" s="8" t="s">
        <v>23792</v>
      </c>
      <c r="F17525" s="8" t="s">
        <v>3594</v>
      </c>
      <c r="G17525" s="8" t="s">
        <v>33</v>
      </c>
      <c r="H17525" s="8" t="s">
        <v>83596</v>
      </c>
      <c r="I17525" s="8" t="s">
        <v>23793</v>
      </c>
      <c r="K17525" s="4"/>
    </row>
    <row r="17526" spans="2:11" ht="19.5" customHeight="1">
      <c r="B17526" s="12" t="s">
        <v>23919</v>
      </c>
      <c r="C17526" s="7" t="s">
        <v>12270</v>
      </c>
      <c r="D17526" s="8" t="s">
        <v>23920</v>
      </c>
      <c r="E17526" s="8" t="s">
        <v>23921</v>
      </c>
      <c r="F17526" s="8" t="s">
        <v>5145</v>
      </c>
      <c r="G17526" s="8" t="s">
        <v>165</v>
      </c>
      <c r="H17526" s="8" t="s">
        <v>83596</v>
      </c>
      <c r="I17526" s="8" t="s">
        <v>522</v>
      </c>
      <c r="K17526" s="4"/>
    </row>
    <row r="17527" spans="2:11" ht="19.5" customHeight="1">
      <c r="B17527" s="12" t="s">
        <v>24023</v>
      </c>
      <c r="C17527" s="7" t="s">
        <v>12270</v>
      </c>
      <c r="D17527" s="8" t="s">
        <v>24024</v>
      </c>
      <c r="E17527" s="8" t="s">
        <v>24025</v>
      </c>
      <c r="F17527" s="8" t="s">
        <v>5145</v>
      </c>
      <c r="G17527" s="8" t="s">
        <v>165</v>
      </c>
      <c r="H17527" s="8" t="s">
        <v>83596</v>
      </c>
      <c r="I17527" s="8" t="s">
        <v>24026</v>
      </c>
      <c r="K17527" s="4"/>
    </row>
    <row r="17528" spans="2:11" ht="19.5" customHeight="1">
      <c r="B17528" s="12" t="s">
        <v>24079</v>
      </c>
      <c r="C17528" s="7" t="s">
        <v>12270</v>
      </c>
      <c r="D17528" s="8" t="s">
        <v>12275</v>
      </c>
      <c r="E17528" s="8" t="s">
        <v>24080</v>
      </c>
      <c r="F17528" s="8" t="s">
        <v>3520</v>
      </c>
      <c r="G17528" s="8" t="s">
        <v>23</v>
      </c>
      <c r="H17528" s="8" t="s">
        <v>83596</v>
      </c>
      <c r="I17528" s="8" t="s">
        <v>12273</v>
      </c>
      <c r="K17528" s="4"/>
    </row>
    <row r="17529" spans="2:11" ht="19.5" customHeight="1">
      <c r="B17529" s="12" t="s">
        <v>24089</v>
      </c>
      <c r="C17529" s="7" t="s">
        <v>12270</v>
      </c>
      <c r="D17529" s="8" t="s">
        <v>24090</v>
      </c>
      <c r="E17529" s="8" t="s">
        <v>24091</v>
      </c>
      <c r="F17529" s="8" t="s">
        <v>5145</v>
      </c>
      <c r="G17529" s="8" t="s">
        <v>165</v>
      </c>
      <c r="H17529" s="8" t="s">
        <v>83596</v>
      </c>
      <c r="I17529" s="8" t="s">
        <v>24092</v>
      </c>
      <c r="K17529" s="4"/>
    </row>
    <row r="17530" spans="2:11" ht="19.5" customHeight="1">
      <c r="B17530" s="12" t="s">
        <v>24235</v>
      </c>
      <c r="C17530" s="7" t="s">
        <v>12270</v>
      </c>
      <c r="D17530" s="8" t="s">
        <v>23779</v>
      </c>
      <c r="E17530" s="8" t="s">
        <v>24236</v>
      </c>
      <c r="F17530" s="8" t="s">
        <v>12642</v>
      </c>
      <c r="G17530" s="8" t="s">
        <v>29</v>
      </c>
      <c r="H17530" s="8" t="s">
        <v>83596</v>
      </c>
      <c r="I17530" s="8" t="s">
        <v>23781</v>
      </c>
      <c r="K17530" s="4"/>
    </row>
    <row r="17531" spans="2:11" ht="19.5" customHeight="1">
      <c r="B17531" s="12" t="s">
        <v>24367</v>
      </c>
      <c r="C17531" s="7" t="s">
        <v>12270</v>
      </c>
      <c r="D17531" s="8" t="s">
        <v>24368</v>
      </c>
      <c r="E17531" s="8" t="s">
        <v>24369</v>
      </c>
      <c r="F17531" s="8" t="s">
        <v>5612</v>
      </c>
      <c r="G17531" s="8" t="s">
        <v>187</v>
      </c>
      <c r="H17531" s="8" t="s">
        <v>83596</v>
      </c>
      <c r="I17531" s="8" t="s">
        <v>24370</v>
      </c>
      <c r="K17531" s="4"/>
    </row>
    <row r="17532" spans="2:11" ht="19.5" customHeight="1">
      <c r="B17532" s="12" t="s">
        <v>24467</v>
      </c>
      <c r="C17532" s="7" t="s">
        <v>12270</v>
      </c>
      <c r="D17532" s="8" t="s">
        <v>24468</v>
      </c>
      <c r="E17532" s="8" t="s">
        <v>24469</v>
      </c>
      <c r="F17532" s="8" t="s">
        <v>5612</v>
      </c>
      <c r="G17532" s="8" t="s">
        <v>187</v>
      </c>
      <c r="H17532" s="8" t="s">
        <v>83596</v>
      </c>
      <c r="I17532" s="8" t="s">
        <v>24470</v>
      </c>
      <c r="K17532" s="4"/>
    </row>
    <row r="17533" spans="2:11" ht="19.5" customHeight="1">
      <c r="B17533" s="12" t="s">
        <v>24743</v>
      </c>
      <c r="C17533" s="7" t="s">
        <v>12270</v>
      </c>
      <c r="D17533" s="8" t="s">
        <v>24744</v>
      </c>
      <c r="E17533" s="8" t="s">
        <v>24745</v>
      </c>
      <c r="F17533" s="8" t="s">
        <v>4427</v>
      </c>
      <c r="G17533" s="8" t="s">
        <v>127</v>
      </c>
      <c r="H17533" s="8" t="s">
        <v>83596</v>
      </c>
      <c r="I17533" s="8" t="s">
        <v>24746</v>
      </c>
      <c r="K17533" s="4"/>
    </row>
    <row r="17534" spans="2:11" ht="19.5" customHeight="1">
      <c r="B17534" s="12" t="s">
        <v>25122</v>
      </c>
      <c r="C17534" s="7" t="s">
        <v>12270</v>
      </c>
      <c r="D17534" s="8" t="s">
        <v>8462</v>
      </c>
      <c r="E17534" s="8" t="s">
        <v>25123</v>
      </c>
      <c r="F17534" s="8" t="s">
        <v>5612</v>
      </c>
      <c r="G17534" s="8" t="s">
        <v>187</v>
      </c>
      <c r="H17534" s="8" t="s">
        <v>83596</v>
      </c>
      <c r="I17534" s="8" t="s">
        <v>8465</v>
      </c>
      <c r="K17534" s="4"/>
    </row>
    <row r="17535" spans="2:11" ht="19.5" customHeight="1">
      <c r="B17535" s="12" t="s">
        <v>25313</v>
      </c>
      <c r="C17535" s="7" t="s">
        <v>25188</v>
      </c>
      <c r="D17535" s="8" t="s">
        <v>25314</v>
      </c>
      <c r="E17535" s="8" t="s">
        <v>25315</v>
      </c>
      <c r="F17535" s="8" t="s">
        <v>4427</v>
      </c>
      <c r="G17535" s="8" t="s">
        <v>127</v>
      </c>
      <c r="H17535" s="8" t="s">
        <v>83596</v>
      </c>
      <c r="I17535" s="8" t="s">
        <v>25314</v>
      </c>
      <c r="K17535" s="4"/>
    </row>
    <row r="17536" spans="2:11" ht="19.5" customHeight="1">
      <c r="B17536" s="12" t="s">
        <v>26520</v>
      </c>
      <c r="C17536" s="7" t="s">
        <v>8312</v>
      </c>
      <c r="D17536" s="8" t="s">
        <v>26521</v>
      </c>
      <c r="E17536" s="8" t="s">
        <v>26522</v>
      </c>
      <c r="F17536" s="8" t="s">
        <v>4427</v>
      </c>
      <c r="G17536" s="8" t="s">
        <v>127</v>
      </c>
      <c r="H17536" s="8" t="s">
        <v>83596</v>
      </c>
      <c r="I17536" s="8" t="s">
        <v>26523</v>
      </c>
      <c r="K17536" s="4"/>
    </row>
    <row r="17537" spans="2:11" ht="19.5" customHeight="1">
      <c r="B17537" s="12" t="s">
        <v>26663</v>
      </c>
      <c r="C17537" s="7" t="s">
        <v>11315</v>
      </c>
      <c r="D17537" s="8" t="s">
        <v>26664</v>
      </c>
      <c r="E17537" s="8" t="s">
        <v>26665</v>
      </c>
      <c r="F17537" s="8" t="s">
        <v>4427</v>
      </c>
      <c r="G17537" s="8" t="s">
        <v>127</v>
      </c>
      <c r="H17537" s="8" t="s">
        <v>83596</v>
      </c>
      <c r="I17537" s="8" t="s">
        <v>26666</v>
      </c>
      <c r="K17537" s="4"/>
    </row>
    <row r="17538" spans="2:11" ht="19.5" customHeight="1">
      <c r="B17538" s="12" t="s">
        <v>26809</v>
      </c>
      <c r="C17538" s="7" t="s">
        <v>8312</v>
      </c>
      <c r="D17538" s="8" t="s">
        <v>26810</v>
      </c>
      <c r="E17538" s="8" t="s">
        <v>26811</v>
      </c>
      <c r="F17538" s="8" t="s">
        <v>3561</v>
      </c>
      <c r="G17538" s="8" t="s">
        <v>29</v>
      </c>
      <c r="H17538" s="8" t="s">
        <v>83596</v>
      </c>
      <c r="I17538" s="8" t="s">
        <v>26812</v>
      </c>
      <c r="K17538" s="4"/>
    </row>
    <row r="17539" spans="2:11" ht="19.5" customHeight="1">
      <c r="B17539" s="12" t="s">
        <v>26856</v>
      </c>
      <c r="C17539" s="7" t="s">
        <v>11315</v>
      </c>
      <c r="D17539" s="8" t="s">
        <v>26857</v>
      </c>
      <c r="E17539" s="8" t="s">
        <v>26858</v>
      </c>
      <c r="F17539" s="8" t="s">
        <v>4427</v>
      </c>
      <c r="G17539" s="8" t="s">
        <v>127</v>
      </c>
      <c r="H17539" s="8" t="s">
        <v>83596</v>
      </c>
      <c r="I17539" s="8" t="s">
        <v>26859</v>
      </c>
      <c r="K17539" s="4"/>
    </row>
    <row r="17540" spans="2:11" ht="19.5" customHeight="1">
      <c r="B17540" s="12" t="s">
        <v>26864</v>
      </c>
      <c r="C17540" s="7" t="s">
        <v>11315</v>
      </c>
      <c r="D17540" s="8" t="s">
        <v>26865</v>
      </c>
      <c r="E17540" s="8" t="s">
        <v>26866</v>
      </c>
      <c r="F17540" s="8" t="s">
        <v>5145</v>
      </c>
      <c r="G17540" s="8" t="s">
        <v>165</v>
      </c>
      <c r="H17540" s="8" t="s">
        <v>83596</v>
      </c>
      <c r="I17540" s="8" t="s">
        <v>26867</v>
      </c>
      <c r="K17540" s="4"/>
    </row>
    <row r="17541" spans="2:11" ht="19.5" customHeight="1">
      <c r="B17541" s="12" t="s">
        <v>26930</v>
      </c>
      <c r="C17541" s="7" t="s">
        <v>11315</v>
      </c>
      <c r="D17541" s="8" t="s">
        <v>26931</v>
      </c>
      <c r="E17541" s="8" t="s">
        <v>26932</v>
      </c>
      <c r="F17541" s="8" t="s">
        <v>5145</v>
      </c>
      <c r="G17541" s="8" t="s">
        <v>165</v>
      </c>
      <c r="H17541" s="8" t="s">
        <v>83596</v>
      </c>
      <c r="I17541" s="8" t="s">
        <v>26933</v>
      </c>
      <c r="K17541" s="4"/>
    </row>
    <row r="17542" spans="2:11" ht="19.5" customHeight="1">
      <c r="B17542" s="12" t="s">
        <v>26988</v>
      </c>
      <c r="C17542" s="7" t="s">
        <v>8312</v>
      </c>
      <c r="D17542" s="8" t="s">
        <v>26989</v>
      </c>
      <c r="E17542" s="8" t="s">
        <v>26990</v>
      </c>
      <c r="F17542" s="8" t="s">
        <v>3561</v>
      </c>
      <c r="G17542" s="8" t="s">
        <v>29</v>
      </c>
      <c r="H17542" s="8" t="s">
        <v>83596</v>
      </c>
      <c r="I17542" s="8" t="s">
        <v>8482</v>
      </c>
      <c r="K17542" s="4"/>
    </row>
    <row r="17543" spans="2:11" ht="19.5" customHeight="1">
      <c r="B17543" s="12" t="s">
        <v>27157</v>
      </c>
      <c r="C17543" s="7" t="s">
        <v>11315</v>
      </c>
      <c r="D17543" s="8" t="s">
        <v>27158</v>
      </c>
      <c r="E17543" s="8" t="s">
        <v>27159</v>
      </c>
      <c r="F17543" s="8" t="s">
        <v>3561</v>
      </c>
      <c r="G17543" s="8" t="s">
        <v>29</v>
      </c>
      <c r="H17543" s="8" t="s">
        <v>83596</v>
      </c>
      <c r="I17543" s="8" t="s">
        <v>27160</v>
      </c>
      <c r="K17543" s="4"/>
    </row>
    <row r="17544" spans="2:11" ht="19.5" customHeight="1">
      <c r="B17544" s="12" t="s">
        <v>27260</v>
      </c>
      <c r="C17544" s="7" t="s">
        <v>8312</v>
      </c>
      <c r="D17544" s="8" t="s">
        <v>27261</v>
      </c>
      <c r="E17544" s="8" t="s">
        <v>27262</v>
      </c>
      <c r="F17544" s="8" t="s">
        <v>4427</v>
      </c>
      <c r="G17544" s="8" t="s">
        <v>127</v>
      </c>
      <c r="H17544" s="8" t="s">
        <v>83596</v>
      </c>
      <c r="I17544" s="8" t="s">
        <v>1495</v>
      </c>
      <c r="K17544" s="4"/>
    </row>
    <row r="17545" spans="2:11" ht="19.5" customHeight="1">
      <c r="B17545" s="12" t="s">
        <v>27314</v>
      </c>
      <c r="C17545" s="7" t="s">
        <v>11315</v>
      </c>
      <c r="D17545" s="8" t="s">
        <v>27315</v>
      </c>
      <c r="E17545" s="8" t="s">
        <v>27316</v>
      </c>
      <c r="F17545" s="8" t="s">
        <v>4427</v>
      </c>
      <c r="G17545" s="8" t="s">
        <v>127</v>
      </c>
      <c r="H17545" s="8" t="s">
        <v>83596</v>
      </c>
      <c r="I17545" s="8" t="s">
        <v>27317</v>
      </c>
      <c r="K17545" s="4"/>
    </row>
    <row r="17546" spans="2:11" ht="19.5" customHeight="1">
      <c r="B17546" s="12" t="s">
        <v>27373</v>
      </c>
      <c r="C17546" s="7" t="s">
        <v>11315</v>
      </c>
      <c r="D17546" s="8" t="s">
        <v>27374</v>
      </c>
      <c r="E17546" s="8" t="s">
        <v>27375</v>
      </c>
      <c r="F17546" s="8" t="s">
        <v>4427</v>
      </c>
      <c r="G17546" s="8" t="s">
        <v>127</v>
      </c>
      <c r="H17546" s="8" t="s">
        <v>83596</v>
      </c>
      <c r="I17546" s="8" t="s">
        <v>27376</v>
      </c>
      <c r="K17546" s="4"/>
    </row>
    <row r="17547" spans="2:11" ht="19.5" customHeight="1">
      <c r="B17547" s="12" t="s">
        <v>27418</v>
      </c>
      <c r="C17547" s="7" t="s">
        <v>25188</v>
      </c>
      <c r="D17547" s="8" t="s">
        <v>27419</v>
      </c>
      <c r="E17547" s="8" t="s">
        <v>27420</v>
      </c>
      <c r="F17547" s="8" t="s">
        <v>4427</v>
      </c>
      <c r="G17547" s="8" t="s">
        <v>127</v>
      </c>
      <c r="H17547" s="8" t="s">
        <v>83596</v>
      </c>
      <c r="I17547" s="8" t="s">
        <v>27421</v>
      </c>
      <c r="K17547" s="4"/>
    </row>
    <row r="17548" spans="2:11" ht="19.5" customHeight="1">
      <c r="B17548" s="12" t="s">
        <v>27422</v>
      </c>
      <c r="C17548" s="7" t="s">
        <v>25188</v>
      </c>
      <c r="D17548" s="8" t="s">
        <v>27423</v>
      </c>
      <c r="E17548" s="8" t="s">
        <v>27424</v>
      </c>
      <c r="F17548" s="8" t="s">
        <v>12642</v>
      </c>
      <c r="G17548" s="8" t="s">
        <v>29</v>
      </c>
      <c r="H17548" s="8" t="s">
        <v>83596</v>
      </c>
      <c r="I17548" s="8" t="s">
        <v>27425</v>
      </c>
      <c r="K17548" s="4"/>
    </row>
    <row r="17549" spans="2:11" ht="19.5" customHeight="1">
      <c r="B17549" s="12" t="s">
        <v>27426</v>
      </c>
      <c r="C17549" s="7" t="s">
        <v>25188</v>
      </c>
      <c r="D17549" s="8" t="s">
        <v>27427</v>
      </c>
      <c r="E17549" s="8" t="s">
        <v>27428</v>
      </c>
      <c r="F17549" s="8" t="s">
        <v>5612</v>
      </c>
      <c r="G17549" s="8" t="s">
        <v>187</v>
      </c>
      <c r="H17549" s="8" t="s">
        <v>83596</v>
      </c>
      <c r="I17549" s="8" t="s">
        <v>27427</v>
      </c>
      <c r="K17549" s="4"/>
    </row>
    <row r="17550" spans="2:11" ht="19.5" customHeight="1">
      <c r="B17550" s="12" t="s">
        <v>27429</v>
      </c>
      <c r="C17550" s="7" t="s">
        <v>25188</v>
      </c>
      <c r="D17550" s="8" t="s">
        <v>27430</v>
      </c>
      <c r="E17550" s="8" t="s">
        <v>27431</v>
      </c>
      <c r="F17550" s="8" t="s">
        <v>4427</v>
      </c>
      <c r="G17550" s="8" t="s">
        <v>127</v>
      </c>
      <c r="H17550" s="8" t="s">
        <v>83596</v>
      </c>
      <c r="I17550" s="8" t="s">
        <v>27432</v>
      </c>
      <c r="K17550" s="4"/>
    </row>
    <row r="17551" spans="2:11" ht="19.5" customHeight="1">
      <c r="B17551" s="12" t="s">
        <v>27433</v>
      </c>
      <c r="C17551" s="7" t="s">
        <v>25188</v>
      </c>
      <c r="D17551" s="8" t="s">
        <v>27434</v>
      </c>
      <c r="E17551" s="8" t="s">
        <v>27435</v>
      </c>
      <c r="F17551" s="8" t="s">
        <v>4427</v>
      </c>
      <c r="G17551" s="8" t="s">
        <v>127</v>
      </c>
      <c r="H17551" s="8" t="s">
        <v>83596</v>
      </c>
      <c r="I17551" s="8" t="s">
        <v>27436</v>
      </c>
      <c r="K17551" s="4"/>
    </row>
    <row r="17552" spans="2:11" ht="19.5" customHeight="1">
      <c r="B17552" s="12" t="s">
        <v>27592</v>
      </c>
      <c r="C17552" s="7" t="s">
        <v>25188</v>
      </c>
      <c r="D17552" s="8" t="s">
        <v>27593</v>
      </c>
      <c r="E17552" s="8" t="s">
        <v>27594</v>
      </c>
      <c r="F17552" s="8" t="s">
        <v>5612</v>
      </c>
      <c r="G17552" s="8" t="s">
        <v>187</v>
      </c>
      <c r="H17552" s="8" t="s">
        <v>83596</v>
      </c>
      <c r="I17552" s="8" t="s">
        <v>27595</v>
      </c>
      <c r="K17552" s="4"/>
    </row>
    <row r="17553" spans="2:11" ht="19.5" customHeight="1">
      <c r="B17553" s="12" t="s">
        <v>28007</v>
      </c>
      <c r="C17553" s="7" t="s">
        <v>25188</v>
      </c>
      <c r="D17553" s="8" t="s">
        <v>28008</v>
      </c>
      <c r="E17553" s="8" t="s">
        <v>28009</v>
      </c>
      <c r="F17553" s="8" t="s">
        <v>3561</v>
      </c>
      <c r="G17553" s="8" t="s">
        <v>29</v>
      </c>
      <c r="H17553" s="8" t="s">
        <v>83596</v>
      </c>
      <c r="I17553" s="8" t="s">
        <v>28010</v>
      </c>
      <c r="K17553" s="4"/>
    </row>
    <row r="17554" spans="2:11" ht="19.5" customHeight="1">
      <c r="B17554" s="12" t="s">
        <v>28482</v>
      </c>
      <c r="C17554" s="7" t="s">
        <v>11315</v>
      </c>
      <c r="D17554" s="8" t="s">
        <v>28483</v>
      </c>
      <c r="E17554" s="8" t="s">
        <v>28484</v>
      </c>
      <c r="F17554" s="8" t="s">
        <v>5145</v>
      </c>
      <c r="G17554" s="8" t="s">
        <v>165</v>
      </c>
      <c r="H17554" s="8" t="s">
        <v>83596</v>
      </c>
      <c r="I17554" s="8" t="s">
        <v>28485</v>
      </c>
      <c r="K17554" s="4"/>
    </row>
    <row r="17555" spans="2:11" ht="19.5" customHeight="1">
      <c r="B17555" s="12" t="s">
        <v>28562</v>
      </c>
      <c r="C17555" s="7" t="s">
        <v>8303</v>
      </c>
      <c r="D17555" s="8" t="s">
        <v>28563</v>
      </c>
      <c r="E17555" s="8" t="s">
        <v>28564</v>
      </c>
      <c r="F17555" s="8" t="s">
        <v>4427</v>
      </c>
      <c r="G17555" s="8" t="s">
        <v>127</v>
      </c>
      <c r="H17555" s="8" t="s">
        <v>83596</v>
      </c>
      <c r="I17555" s="8" t="s">
        <v>4428</v>
      </c>
      <c r="K17555" s="4"/>
    </row>
    <row r="17556" spans="2:11" ht="19.5" customHeight="1">
      <c r="B17556" s="12" t="s">
        <v>28694</v>
      </c>
      <c r="C17556" s="7" t="s">
        <v>11315</v>
      </c>
      <c r="D17556" s="8" t="s">
        <v>28695</v>
      </c>
      <c r="E17556" s="8" t="s">
        <v>28696</v>
      </c>
      <c r="F17556" s="8" t="s">
        <v>4427</v>
      </c>
      <c r="G17556" s="8" t="s">
        <v>127</v>
      </c>
      <c r="H17556" s="8" t="s">
        <v>83596</v>
      </c>
      <c r="I17556" s="8" t="s">
        <v>28697</v>
      </c>
      <c r="K17556" s="4"/>
    </row>
    <row r="17557" spans="2:11" ht="19.5" customHeight="1">
      <c r="B17557" s="12" t="s">
        <v>28698</v>
      </c>
      <c r="C17557" s="7" t="s">
        <v>11315</v>
      </c>
      <c r="D17557" s="8" t="s">
        <v>28699</v>
      </c>
      <c r="E17557" s="8" t="s">
        <v>28700</v>
      </c>
      <c r="F17557" s="8" t="s">
        <v>4427</v>
      </c>
      <c r="G17557" s="8" t="s">
        <v>127</v>
      </c>
      <c r="H17557" s="8" t="s">
        <v>83596</v>
      </c>
      <c r="I17557" s="8" t="s">
        <v>28701</v>
      </c>
      <c r="K17557" s="4"/>
    </row>
    <row r="17558" spans="2:11" ht="19.5" customHeight="1">
      <c r="B17558" s="12" t="s">
        <v>28773</v>
      </c>
      <c r="C17558" s="7" t="s">
        <v>8312</v>
      </c>
      <c r="D17558" s="8" t="s">
        <v>28774</v>
      </c>
      <c r="E17558" s="8" t="s">
        <v>28775</v>
      </c>
      <c r="F17558" s="8" t="s">
        <v>4427</v>
      </c>
      <c r="G17558" s="8" t="s">
        <v>127</v>
      </c>
      <c r="H17558" s="8" t="s">
        <v>83596</v>
      </c>
      <c r="I17558" s="8" t="s">
        <v>28776</v>
      </c>
      <c r="K17558" s="4"/>
    </row>
    <row r="17559" spans="2:11" ht="19.5" customHeight="1">
      <c r="B17559" s="12" t="s">
        <v>28802</v>
      </c>
      <c r="C17559" s="7" t="s">
        <v>11315</v>
      </c>
      <c r="D17559" s="8" t="s">
        <v>28803</v>
      </c>
      <c r="E17559" s="8" t="s">
        <v>28804</v>
      </c>
      <c r="F17559" s="8" t="s">
        <v>5145</v>
      </c>
      <c r="G17559" s="8" t="s">
        <v>165</v>
      </c>
      <c r="H17559" s="8" t="s">
        <v>83596</v>
      </c>
      <c r="I17559" s="8" t="s">
        <v>28805</v>
      </c>
      <c r="K17559" s="4"/>
    </row>
    <row r="17560" spans="2:11" ht="19.5" customHeight="1">
      <c r="B17560" s="12" t="s">
        <v>28940</v>
      </c>
      <c r="C17560" s="7" t="s">
        <v>8312</v>
      </c>
      <c r="D17560" s="8" t="s">
        <v>28941</v>
      </c>
      <c r="E17560" s="8" t="s">
        <v>28942</v>
      </c>
      <c r="F17560" s="8" t="s">
        <v>4427</v>
      </c>
      <c r="G17560" s="8" t="s">
        <v>127</v>
      </c>
      <c r="H17560" s="8" t="s">
        <v>83596</v>
      </c>
      <c r="I17560" s="8" t="s">
        <v>28943</v>
      </c>
      <c r="K17560" s="4"/>
    </row>
    <row r="17561" spans="2:11" ht="19.5" customHeight="1">
      <c r="B17561" s="12" t="s">
        <v>28964</v>
      </c>
      <c r="C17561" s="7" t="s">
        <v>11315</v>
      </c>
      <c r="D17561" s="8" t="s">
        <v>28965</v>
      </c>
      <c r="E17561" s="8" t="s">
        <v>28966</v>
      </c>
      <c r="F17561" s="8" t="s">
        <v>5145</v>
      </c>
      <c r="G17561" s="8" t="s">
        <v>165</v>
      </c>
      <c r="H17561" s="8" t="s">
        <v>83596</v>
      </c>
      <c r="I17561" s="8" t="s">
        <v>28967</v>
      </c>
      <c r="K17561" s="4"/>
    </row>
    <row r="17562" spans="2:11" ht="19.5" customHeight="1">
      <c r="B17562" s="12" t="s">
        <v>29144</v>
      </c>
      <c r="C17562" s="7" t="s">
        <v>11315</v>
      </c>
      <c r="D17562" s="8" t="s">
        <v>29145</v>
      </c>
      <c r="E17562" s="8" t="s">
        <v>29146</v>
      </c>
      <c r="F17562" s="8" t="s">
        <v>5612</v>
      </c>
      <c r="G17562" s="8" t="s">
        <v>187</v>
      </c>
      <c r="H17562" s="8" t="s">
        <v>83596</v>
      </c>
      <c r="I17562" s="8" t="s">
        <v>1496</v>
      </c>
      <c r="K17562" s="4"/>
    </row>
    <row r="17563" spans="2:11" ht="19.5" customHeight="1">
      <c r="B17563" s="12" t="s">
        <v>29228</v>
      </c>
      <c r="C17563" s="7" t="s">
        <v>11315</v>
      </c>
      <c r="D17563" s="8" t="s">
        <v>29229</v>
      </c>
      <c r="E17563" s="8" t="s">
        <v>29230</v>
      </c>
      <c r="F17563" s="8" t="s">
        <v>3520</v>
      </c>
      <c r="G17563" s="8" t="s">
        <v>23</v>
      </c>
      <c r="H17563" s="8" t="s">
        <v>83596</v>
      </c>
      <c r="I17563" s="8" t="s">
        <v>29231</v>
      </c>
      <c r="K17563" s="4"/>
    </row>
    <row r="17564" spans="2:11" ht="19.5" customHeight="1">
      <c r="B17564" s="12" t="s">
        <v>29416</v>
      </c>
      <c r="C17564" s="7" t="s">
        <v>8312</v>
      </c>
      <c r="D17564" s="8" t="s">
        <v>29417</v>
      </c>
      <c r="E17564" s="8" t="s">
        <v>29418</v>
      </c>
      <c r="F17564" s="8" t="s">
        <v>4427</v>
      </c>
      <c r="G17564" s="8" t="s">
        <v>127</v>
      </c>
      <c r="H17564" s="8" t="s">
        <v>83596</v>
      </c>
      <c r="I17564" s="8" t="s">
        <v>29419</v>
      </c>
      <c r="K17564" s="4"/>
    </row>
    <row r="17565" spans="2:11" ht="19.5" customHeight="1">
      <c r="B17565" s="12" t="s">
        <v>29427</v>
      </c>
      <c r="C17565" s="7" t="s">
        <v>11315</v>
      </c>
      <c r="D17565" s="8" t="s">
        <v>29428</v>
      </c>
      <c r="E17565" s="8" t="s">
        <v>29429</v>
      </c>
      <c r="F17565" s="8" t="s">
        <v>12642</v>
      </c>
      <c r="G17565" s="8" t="s">
        <v>29</v>
      </c>
      <c r="H17565" s="8" t="s">
        <v>83596</v>
      </c>
      <c r="I17565" s="8" t="s">
        <v>29430</v>
      </c>
      <c r="K17565" s="4"/>
    </row>
    <row r="17566" spans="2:11" ht="19.5" customHeight="1">
      <c r="B17566" s="12" t="s">
        <v>29624</v>
      </c>
      <c r="C17566" s="7" t="s">
        <v>8312</v>
      </c>
      <c r="D17566" s="8" t="s">
        <v>29625</v>
      </c>
      <c r="E17566" s="8" t="s">
        <v>29626</v>
      </c>
      <c r="F17566" s="8" t="s">
        <v>14267</v>
      </c>
      <c r="G17566" s="8" t="s">
        <v>136</v>
      </c>
      <c r="H17566" s="8" t="s">
        <v>83596</v>
      </c>
      <c r="I17566" s="8" t="s">
        <v>29627</v>
      </c>
      <c r="K17566" s="4"/>
    </row>
    <row r="17567" spans="2:11" ht="19.5" customHeight="1">
      <c r="B17567" s="12" t="s">
        <v>29848</v>
      </c>
      <c r="C17567" s="7" t="s">
        <v>12270</v>
      </c>
      <c r="D17567" s="8" t="s">
        <v>29849</v>
      </c>
      <c r="E17567" s="8" t="s">
        <v>29850</v>
      </c>
      <c r="F17567" s="8" t="s">
        <v>4427</v>
      </c>
      <c r="G17567" s="8" t="s">
        <v>127</v>
      </c>
      <c r="H17567" s="8" t="s">
        <v>83596</v>
      </c>
      <c r="I17567" s="8" t="s">
        <v>29851</v>
      </c>
      <c r="K17567" s="4"/>
    </row>
    <row r="17568" spans="2:11" ht="19.5" customHeight="1">
      <c r="B17568" s="12" t="s">
        <v>30199</v>
      </c>
      <c r="C17568" s="7" t="s">
        <v>25188</v>
      </c>
      <c r="D17568" s="8" t="s">
        <v>30200</v>
      </c>
      <c r="E17568" s="8" t="s">
        <v>30201</v>
      </c>
      <c r="F17568" s="8" t="s">
        <v>3561</v>
      </c>
      <c r="G17568" s="8" t="s">
        <v>29</v>
      </c>
      <c r="H17568" s="8" t="s">
        <v>83596</v>
      </c>
      <c r="I17568" s="8" t="s">
        <v>30202</v>
      </c>
      <c r="K17568" s="4"/>
    </row>
    <row r="17569" spans="2:11" ht="19.5" customHeight="1">
      <c r="B17569" s="12" t="s">
        <v>30223</v>
      </c>
      <c r="C17569" s="7" t="s">
        <v>25188</v>
      </c>
      <c r="D17569" s="8" t="s">
        <v>30224</v>
      </c>
      <c r="E17569" s="8" t="s">
        <v>30225</v>
      </c>
      <c r="F17569" s="8" t="s">
        <v>4427</v>
      </c>
      <c r="G17569" s="8" t="s">
        <v>127</v>
      </c>
      <c r="H17569" s="8" t="s">
        <v>83596</v>
      </c>
      <c r="I17569" s="8" t="s">
        <v>30226</v>
      </c>
      <c r="K17569" s="4"/>
    </row>
    <row r="17570" spans="2:11" ht="19.5" customHeight="1">
      <c r="B17570" s="12" t="s">
        <v>30259</v>
      </c>
      <c r="C17570" s="7" t="s">
        <v>25188</v>
      </c>
      <c r="D17570" s="8" t="s">
        <v>30260</v>
      </c>
      <c r="E17570" s="8" t="s">
        <v>30261</v>
      </c>
      <c r="F17570" s="8" t="s">
        <v>5612</v>
      </c>
      <c r="G17570" s="8" t="s">
        <v>187</v>
      </c>
      <c r="H17570" s="8" t="s">
        <v>83596</v>
      </c>
      <c r="I17570" s="8" t="s">
        <v>30262</v>
      </c>
      <c r="K17570" s="4"/>
    </row>
    <row r="17571" spans="2:11" ht="19.5" customHeight="1">
      <c r="B17571" s="12" t="s">
        <v>30490</v>
      </c>
      <c r="C17571" s="7" t="s">
        <v>11315</v>
      </c>
      <c r="D17571" s="8" t="s">
        <v>30491</v>
      </c>
      <c r="E17571" s="8" t="s">
        <v>30492</v>
      </c>
      <c r="F17571" s="8" t="s">
        <v>3561</v>
      </c>
      <c r="G17571" s="8" t="s">
        <v>29</v>
      </c>
      <c r="H17571" s="8" t="s">
        <v>83596</v>
      </c>
      <c r="I17571" s="8" t="s">
        <v>30493</v>
      </c>
      <c r="K17571" s="4"/>
    </row>
    <row r="17572" spans="2:11" ht="19.5" customHeight="1">
      <c r="B17572" s="12" t="s">
        <v>30610</v>
      </c>
      <c r="C17572" s="7" t="s">
        <v>11315</v>
      </c>
      <c r="D17572" s="8" t="s">
        <v>30611</v>
      </c>
      <c r="E17572" s="8" t="s">
        <v>30612</v>
      </c>
      <c r="F17572" s="8" t="s">
        <v>3561</v>
      </c>
      <c r="G17572" s="8" t="s">
        <v>29</v>
      </c>
      <c r="H17572" s="8" t="s">
        <v>83596</v>
      </c>
      <c r="I17572" s="8" t="s">
        <v>572</v>
      </c>
      <c r="K17572" s="4"/>
    </row>
    <row r="17573" spans="2:11" ht="19.5" customHeight="1">
      <c r="B17573" s="12" t="s">
        <v>30680</v>
      </c>
      <c r="C17573" s="7" t="s">
        <v>8312</v>
      </c>
      <c r="D17573" s="8" t="s">
        <v>30681</v>
      </c>
      <c r="E17573" s="8" t="s">
        <v>30682</v>
      </c>
      <c r="F17573" s="8" t="s">
        <v>4427</v>
      </c>
      <c r="G17573" s="8" t="s">
        <v>127</v>
      </c>
      <c r="H17573" s="8" t="s">
        <v>83596</v>
      </c>
      <c r="I17573" s="8" t="s">
        <v>30683</v>
      </c>
      <c r="K17573" s="4"/>
    </row>
    <row r="17574" spans="2:11" ht="19.5" customHeight="1">
      <c r="B17574" s="12" t="s">
        <v>30705</v>
      </c>
      <c r="C17574" s="7" t="s">
        <v>8303</v>
      </c>
      <c r="D17574" s="8" t="s">
        <v>30706</v>
      </c>
      <c r="E17574" s="8" t="s">
        <v>30707</v>
      </c>
      <c r="F17574" s="8" t="s">
        <v>5145</v>
      </c>
      <c r="G17574" s="8" t="s">
        <v>165</v>
      </c>
      <c r="H17574" s="8" t="s">
        <v>83596</v>
      </c>
      <c r="I17574" s="8" t="s">
        <v>30708</v>
      </c>
      <c r="K17574" s="4"/>
    </row>
    <row r="17575" spans="2:11" ht="19.5" customHeight="1">
      <c r="B17575" s="12" t="s">
        <v>30713</v>
      </c>
      <c r="C17575" s="7" t="s">
        <v>11315</v>
      </c>
      <c r="D17575" s="8" t="s">
        <v>30714</v>
      </c>
      <c r="E17575" s="8" t="s">
        <v>30715</v>
      </c>
      <c r="F17575" s="8" t="s">
        <v>5145</v>
      </c>
      <c r="G17575" s="8" t="s">
        <v>165</v>
      </c>
      <c r="H17575" s="8" t="s">
        <v>83596</v>
      </c>
      <c r="I17575" s="8" t="s">
        <v>30716</v>
      </c>
      <c r="K17575" s="4"/>
    </row>
    <row r="17576" spans="2:11" ht="19.5" customHeight="1">
      <c r="B17576" s="12" t="s">
        <v>30729</v>
      </c>
      <c r="C17576" s="7" t="s">
        <v>11315</v>
      </c>
      <c r="D17576" s="8" t="s">
        <v>30730</v>
      </c>
      <c r="E17576" s="8" t="s">
        <v>30731</v>
      </c>
      <c r="F17576" s="8" t="s">
        <v>12642</v>
      </c>
      <c r="G17576" s="8" t="s">
        <v>29</v>
      </c>
      <c r="H17576" s="8" t="s">
        <v>83596</v>
      </c>
      <c r="I17576" s="8" t="s">
        <v>30732</v>
      </c>
      <c r="K17576" s="4"/>
    </row>
    <row r="17577" spans="2:11" ht="19.5" customHeight="1">
      <c r="B17577" s="12" t="s">
        <v>30819</v>
      </c>
      <c r="C17577" s="7" t="s">
        <v>11315</v>
      </c>
      <c r="D17577" s="8" t="s">
        <v>30820</v>
      </c>
      <c r="E17577" s="8" t="s">
        <v>30821</v>
      </c>
      <c r="F17577" s="8" t="s">
        <v>4427</v>
      </c>
      <c r="G17577" s="8" t="s">
        <v>127</v>
      </c>
      <c r="H17577" s="8" t="s">
        <v>83596</v>
      </c>
      <c r="I17577" s="8" t="s">
        <v>30822</v>
      </c>
      <c r="K17577" s="4"/>
    </row>
    <row r="17578" spans="2:11" ht="19.5" customHeight="1">
      <c r="B17578" s="12" t="s">
        <v>30880</v>
      </c>
      <c r="C17578" s="7" t="s">
        <v>11315</v>
      </c>
      <c r="D17578" s="8" t="s">
        <v>30881</v>
      </c>
      <c r="E17578" s="8" t="s">
        <v>30882</v>
      </c>
      <c r="F17578" s="8" t="s">
        <v>5612</v>
      </c>
      <c r="G17578" s="8" t="s">
        <v>187</v>
      </c>
      <c r="H17578" s="8" t="s">
        <v>83596</v>
      </c>
      <c r="I17578" s="8" t="s">
        <v>30883</v>
      </c>
      <c r="K17578" s="4"/>
    </row>
    <row r="17579" spans="2:11" ht="19.5" customHeight="1">
      <c r="B17579" s="12" t="s">
        <v>30912</v>
      </c>
      <c r="C17579" s="7" t="s">
        <v>11315</v>
      </c>
      <c r="D17579" s="8" t="s">
        <v>30913</v>
      </c>
      <c r="E17579" s="8" t="s">
        <v>30914</v>
      </c>
      <c r="F17579" s="8" t="s">
        <v>4427</v>
      </c>
      <c r="G17579" s="8" t="s">
        <v>127</v>
      </c>
      <c r="H17579" s="8" t="s">
        <v>83596</v>
      </c>
      <c r="I17579" s="8" t="s">
        <v>30915</v>
      </c>
      <c r="K17579" s="4"/>
    </row>
    <row r="17580" spans="2:11" ht="19.5" customHeight="1">
      <c r="B17580" s="12" t="s">
        <v>30982</v>
      </c>
      <c r="C17580" s="7" t="s">
        <v>11315</v>
      </c>
      <c r="D17580" s="8" t="s">
        <v>30983</v>
      </c>
      <c r="E17580" s="8" t="s">
        <v>30984</v>
      </c>
      <c r="F17580" s="8" t="s">
        <v>3561</v>
      </c>
      <c r="G17580" s="8" t="s">
        <v>29</v>
      </c>
      <c r="H17580" s="8" t="s">
        <v>83596</v>
      </c>
      <c r="I17580" s="8" t="s">
        <v>30985</v>
      </c>
      <c r="K17580" s="4"/>
    </row>
    <row r="17581" spans="2:11" ht="19.5" customHeight="1">
      <c r="B17581" s="12" t="s">
        <v>31053</v>
      </c>
      <c r="C17581" s="7" t="s">
        <v>8303</v>
      </c>
      <c r="D17581" s="8" t="s">
        <v>31054</v>
      </c>
      <c r="E17581" s="8" t="s">
        <v>31055</v>
      </c>
      <c r="F17581" s="8" t="s">
        <v>4427</v>
      </c>
      <c r="G17581" s="8" t="s">
        <v>127</v>
      </c>
      <c r="H17581" s="8" t="s">
        <v>83596</v>
      </c>
      <c r="I17581" s="8" t="s">
        <v>585</v>
      </c>
      <c r="K17581" s="4"/>
    </row>
    <row r="17582" spans="2:11" ht="19.5" customHeight="1">
      <c r="B17582" s="12" t="s">
        <v>31159</v>
      </c>
      <c r="C17582" s="7" t="s">
        <v>11315</v>
      </c>
      <c r="D17582" s="8" t="s">
        <v>31160</v>
      </c>
      <c r="E17582" s="8" t="s">
        <v>31161</v>
      </c>
      <c r="F17582" s="8" t="s">
        <v>4427</v>
      </c>
      <c r="G17582" s="8" t="s">
        <v>127</v>
      </c>
      <c r="H17582" s="8" t="s">
        <v>83596</v>
      </c>
      <c r="I17582" s="8" t="s">
        <v>31162</v>
      </c>
      <c r="K17582" s="4"/>
    </row>
    <row r="17583" spans="2:11" ht="19.5" customHeight="1">
      <c r="B17583" s="12" t="s">
        <v>31349</v>
      </c>
      <c r="C17583" s="7" t="s">
        <v>11315</v>
      </c>
      <c r="D17583" s="8" t="s">
        <v>31350</v>
      </c>
      <c r="E17583" s="8" t="s">
        <v>31351</v>
      </c>
      <c r="F17583" s="8" t="s">
        <v>3561</v>
      </c>
      <c r="G17583" s="8" t="s">
        <v>29</v>
      </c>
      <c r="H17583" s="8" t="s">
        <v>83596</v>
      </c>
      <c r="I17583" s="8" t="s">
        <v>31352</v>
      </c>
      <c r="K17583" s="4"/>
    </row>
    <row r="17584" spans="2:11" ht="19.5" customHeight="1">
      <c r="B17584" s="12" t="s">
        <v>31445</v>
      </c>
      <c r="C17584" s="7" t="s">
        <v>11315</v>
      </c>
      <c r="D17584" s="8" t="s">
        <v>31446</v>
      </c>
      <c r="E17584" s="8" t="s">
        <v>31447</v>
      </c>
      <c r="F17584" s="8" t="s">
        <v>4427</v>
      </c>
      <c r="G17584" s="8" t="s">
        <v>127</v>
      </c>
      <c r="H17584" s="8" t="s">
        <v>83596</v>
      </c>
      <c r="I17584" s="8" t="s">
        <v>599</v>
      </c>
      <c r="K17584" s="4"/>
    </row>
    <row r="17585" spans="2:11" ht="19.5" customHeight="1">
      <c r="B17585" s="12" t="s">
        <v>31455</v>
      </c>
      <c r="C17585" s="7" t="s">
        <v>11315</v>
      </c>
      <c r="D17585" s="8" t="s">
        <v>31456</v>
      </c>
      <c r="E17585" s="8" t="s">
        <v>31457</v>
      </c>
      <c r="F17585" s="8" t="s">
        <v>4427</v>
      </c>
      <c r="G17585" s="8" t="s">
        <v>127</v>
      </c>
      <c r="H17585" s="8" t="s">
        <v>83596</v>
      </c>
      <c r="I17585" s="8" t="s">
        <v>31458</v>
      </c>
      <c r="K17585" s="4"/>
    </row>
    <row r="17586" spans="2:11" ht="19.5" customHeight="1">
      <c r="B17586" s="12" t="s">
        <v>31459</v>
      </c>
      <c r="C17586" s="7" t="s">
        <v>11315</v>
      </c>
      <c r="D17586" s="8" t="s">
        <v>31460</v>
      </c>
      <c r="E17586" s="8" t="s">
        <v>31461</v>
      </c>
      <c r="F17586" s="8" t="s">
        <v>5145</v>
      </c>
      <c r="G17586" s="8" t="s">
        <v>165</v>
      </c>
      <c r="H17586" s="8" t="s">
        <v>83596</v>
      </c>
      <c r="I17586" s="8" t="s">
        <v>31462</v>
      </c>
      <c r="K17586" s="4"/>
    </row>
    <row r="17587" spans="2:11" ht="19.5" customHeight="1">
      <c r="B17587" s="12" t="s">
        <v>31485</v>
      </c>
      <c r="C17587" s="7" t="s">
        <v>11315</v>
      </c>
      <c r="D17587" s="8" t="s">
        <v>31486</v>
      </c>
      <c r="E17587" s="8" t="s">
        <v>31487</v>
      </c>
      <c r="F17587" s="8" t="s">
        <v>4427</v>
      </c>
      <c r="G17587" s="8" t="s">
        <v>127</v>
      </c>
      <c r="H17587" s="8" t="s">
        <v>83596</v>
      </c>
      <c r="I17587" s="8" t="s">
        <v>31488</v>
      </c>
      <c r="K17587" s="4"/>
    </row>
    <row r="17588" spans="2:11" ht="19.5" customHeight="1">
      <c r="B17588" s="12" t="s">
        <v>31519</v>
      </c>
      <c r="C17588" s="7" t="s">
        <v>11315</v>
      </c>
      <c r="D17588" s="8" t="s">
        <v>31520</v>
      </c>
      <c r="E17588" s="8" t="s">
        <v>31521</v>
      </c>
      <c r="F17588" s="8" t="s">
        <v>3561</v>
      </c>
      <c r="G17588" s="8" t="s">
        <v>29</v>
      </c>
      <c r="H17588" s="8" t="s">
        <v>83596</v>
      </c>
      <c r="I17588" s="8" t="s">
        <v>600</v>
      </c>
      <c r="K17588" s="4"/>
    </row>
    <row r="17589" spans="2:11" ht="19.5" customHeight="1">
      <c r="B17589" s="12" t="s">
        <v>31522</v>
      </c>
      <c r="C17589" s="7" t="s">
        <v>11315</v>
      </c>
      <c r="D17589" s="8" t="s">
        <v>31523</v>
      </c>
      <c r="E17589" s="8" t="s">
        <v>31524</v>
      </c>
      <c r="F17589" s="8" t="s">
        <v>3561</v>
      </c>
      <c r="G17589" s="8" t="s">
        <v>29</v>
      </c>
      <c r="H17589" s="8" t="s">
        <v>83596</v>
      </c>
      <c r="I17589" s="8" t="s">
        <v>31525</v>
      </c>
      <c r="K17589" s="4"/>
    </row>
    <row r="17590" spans="2:11" ht="19.5" customHeight="1">
      <c r="B17590" s="12" t="s">
        <v>31545</v>
      </c>
      <c r="C17590" s="7" t="s">
        <v>11315</v>
      </c>
      <c r="D17590" s="8" t="s">
        <v>31027</v>
      </c>
      <c r="E17590" s="8" t="s">
        <v>31546</v>
      </c>
      <c r="F17590" s="8" t="s">
        <v>4427</v>
      </c>
      <c r="G17590" s="8" t="s">
        <v>127</v>
      </c>
      <c r="H17590" s="8" t="s">
        <v>83596</v>
      </c>
      <c r="I17590" s="8" t="s">
        <v>31029</v>
      </c>
      <c r="K17590" s="4"/>
    </row>
    <row r="17591" spans="2:11" ht="19.5" customHeight="1">
      <c r="B17591" s="12" t="s">
        <v>31586</v>
      </c>
      <c r="C17591" s="7" t="s">
        <v>8303</v>
      </c>
      <c r="D17591" s="8" t="s">
        <v>31587</v>
      </c>
      <c r="E17591" s="8" t="s">
        <v>31588</v>
      </c>
      <c r="F17591" s="8" t="s">
        <v>4427</v>
      </c>
      <c r="G17591" s="8" t="s">
        <v>127</v>
      </c>
      <c r="H17591" s="8" t="s">
        <v>83596</v>
      </c>
      <c r="I17591" s="8" t="s">
        <v>31589</v>
      </c>
      <c r="K17591" s="4"/>
    </row>
    <row r="17592" spans="2:11" ht="19.5" customHeight="1">
      <c r="B17592" s="12" t="s">
        <v>31615</v>
      </c>
      <c r="C17592" s="7" t="s">
        <v>11315</v>
      </c>
      <c r="D17592" s="8" t="s">
        <v>31616</v>
      </c>
      <c r="E17592" s="8" t="s">
        <v>31617</v>
      </c>
      <c r="F17592" s="8" t="s">
        <v>12642</v>
      </c>
      <c r="G17592" s="8" t="s">
        <v>29</v>
      </c>
      <c r="H17592" s="8" t="s">
        <v>83596</v>
      </c>
      <c r="I17592" s="8" t="s">
        <v>31618</v>
      </c>
      <c r="K17592" s="4"/>
    </row>
    <row r="17593" spans="2:11" ht="19.5" customHeight="1">
      <c r="B17593" s="12" t="s">
        <v>31645</v>
      </c>
      <c r="C17593" s="7" t="s">
        <v>11315</v>
      </c>
      <c r="D17593" s="8" t="s">
        <v>31646</v>
      </c>
      <c r="E17593" s="8" t="s">
        <v>31647</v>
      </c>
      <c r="F17593" s="8" t="s">
        <v>4427</v>
      </c>
      <c r="G17593" s="8" t="s">
        <v>127</v>
      </c>
      <c r="H17593" s="8" t="s">
        <v>83596</v>
      </c>
      <c r="I17593" s="8" t="s">
        <v>31648</v>
      </c>
      <c r="K17593" s="4"/>
    </row>
    <row r="17594" spans="2:11" ht="19.5" customHeight="1">
      <c r="B17594" s="12" t="s">
        <v>31679</v>
      </c>
      <c r="C17594" s="7" t="s">
        <v>8312</v>
      </c>
      <c r="D17594" s="8" t="s">
        <v>31680</v>
      </c>
      <c r="E17594" s="8" t="s">
        <v>11348</v>
      </c>
      <c r="F17594" s="8" t="s">
        <v>3561</v>
      </c>
      <c r="G17594" s="8" t="s">
        <v>165</v>
      </c>
      <c r="H17594" s="8" t="s">
        <v>83596</v>
      </c>
      <c r="I17594" s="8" t="s">
        <v>31681</v>
      </c>
      <c r="K17594" s="4"/>
    </row>
    <row r="17595" spans="2:11" ht="19.5" customHeight="1">
      <c r="B17595" s="12" t="s">
        <v>31801</v>
      </c>
      <c r="C17595" s="7" t="s">
        <v>8303</v>
      </c>
      <c r="D17595" s="8" t="s">
        <v>31802</v>
      </c>
      <c r="E17595" s="8" t="s">
        <v>31803</v>
      </c>
      <c r="F17595" s="8" t="s">
        <v>4427</v>
      </c>
      <c r="G17595" s="8" t="s">
        <v>127</v>
      </c>
      <c r="H17595" s="8" t="s">
        <v>83596</v>
      </c>
      <c r="I17595" s="8" t="s">
        <v>31804</v>
      </c>
      <c r="K17595" s="4"/>
    </row>
    <row r="17596" spans="2:11" ht="19.5" customHeight="1">
      <c r="B17596" s="12" t="s">
        <v>31816</v>
      </c>
      <c r="C17596" s="7" t="s">
        <v>8312</v>
      </c>
      <c r="D17596" s="8" t="s">
        <v>31817</v>
      </c>
      <c r="E17596" s="8" t="s">
        <v>31818</v>
      </c>
      <c r="F17596" s="8" t="s">
        <v>3561</v>
      </c>
      <c r="G17596" s="8" t="s">
        <v>29</v>
      </c>
      <c r="H17596" s="8" t="s">
        <v>83596</v>
      </c>
      <c r="I17596" s="8" t="s">
        <v>31819</v>
      </c>
      <c r="K17596" s="4"/>
    </row>
    <row r="17597" spans="2:11" ht="19.5" customHeight="1">
      <c r="B17597" s="12" t="s">
        <v>31820</v>
      </c>
      <c r="C17597" s="7" t="s">
        <v>11315</v>
      </c>
      <c r="D17597" s="8" t="s">
        <v>31821</v>
      </c>
      <c r="E17597" s="8" t="s">
        <v>31822</v>
      </c>
      <c r="F17597" s="8" t="s">
        <v>5145</v>
      </c>
      <c r="G17597" s="8" t="s">
        <v>165</v>
      </c>
      <c r="H17597" s="8" t="s">
        <v>83596</v>
      </c>
      <c r="I17597" s="8" t="s">
        <v>16594</v>
      </c>
      <c r="K17597" s="4"/>
    </row>
    <row r="17598" spans="2:11" ht="19.5" customHeight="1">
      <c r="B17598" s="12" t="s">
        <v>31827</v>
      </c>
      <c r="C17598" s="7" t="s">
        <v>11315</v>
      </c>
      <c r="D17598" s="8" t="s">
        <v>31828</v>
      </c>
      <c r="E17598" s="8" t="s">
        <v>31829</v>
      </c>
      <c r="F17598" s="8" t="s">
        <v>4427</v>
      </c>
      <c r="G17598" s="8" t="s">
        <v>127</v>
      </c>
      <c r="H17598" s="8" t="s">
        <v>83596</v>
      </c>
      <c r="I17598" s="8" t="s">
        <v>31830</v>
      </c>
      <c r="K17598" s="4"/>
    </row>
    <row r="17599" spans="2:11" ht="19.5" customHeight="1">
      <c r="B17599" s="12" t="s">
        <v>31954</v>
      </c>
      <c r="C17599" s="7" t="s">
        <v>12270</v>
      </c>
      <c r="D17599" s="8" t="s">
        <v>12271</v>
      </c>
      <c r="E17599" s="8" t="s">
        <v>31955</v>
      </c>
      <c r="F17599" s="8" t="s">
        <v>5145</v>
      </c>
      <c r="G17599" s="8" t="s">
        <v>165</v>
      </c>
      <c r="H17599" s="8" t="s">
        <v>83596</v>
      </c>
      <c r="I17599" s="8" t="s">
        <v>12273</v>
      </c>
      <c r="K17599" s="4"/>
    </row>
    <row r="17600" spans="2:11" ht="19.5" customHeight="1">
      <c r="B17600" s="12" t="s">
        <v>32092</v>
      </c>
      <c r="C17600" s="7" t="s">
        <v>12270</v>
      </c>
      <c r="D17600" s="8" t="s">
        <v>32093</v>
      </c>
      <c r="E17600" s="8" t="s">
        <v>32094</v>
      </c>
      <c r="F17600" s="8" t="s">
        <v>3520</v>
      </c>
      <c r="G17600" s="8" t="s">
        <v>23</v>
      </c>
      <c r="H17600" s="8" t="s">
        <v>83596</v>
      </c>
      <c r="I17600" s="8" t="s">
        <v>31987</v>
      </c>
      <c r="K17600" s="4"/>
    </row>
    <row r="17601" spans="2:11" ht="19.5" customHeight="1">
      <c r="B17601" s="12" t="s">
        <v>32319</v>
      </c>
      <c r="C17601" s="7" t="s">
        <v>11315</v>
      </c>
      <c r="D17601" s="8" t="s">
        <v>32320</v>
      </c>
      <c r="E17601" s="8" t="s">
        <v>32321</v>
      </c>
      <c r="F17601" s="8" t="s">
        <v>3520</v>
      </c>
      <c r="G17601" s="8" t="s">
        <v>23</v>
      </c>
      <c r="H17601" s="8" t="s">
        <v>83596</v>
      </c>
      <c r="I17601" s="8" t="s">
        <v>32322</v>
      </c>
      <c r="K17601" s="4"/>
    </row>
    <row r="17602" spans="2:11" ht="19.5" customHeight="1">
      <c r="B17602" s="12" t="s">
        <v>32338</v>
      </c>
      <c r="C17602" s="7" t="s">
        <v>11315</v>
      </c>
      <c r="D17602" s="8" t="s">
        <v>32339</v>
      </c>
      <c r="E17602" s="8" t="s">
        <v>32340</v>
      </c>
      <c r="F17602" s="8" t="s">
        <v>3561</v>
      </c>
      <c r="G17602" s="8" t="s">
        <v>29</v>
      </c>
      <c r="H17602" s="8" t="s">
        <v>83596</v>
      </c>
      <c r="I17602" s="8" t="s">
        <v>32341</v>
      </c>
      <c r="K17602" s="4"/>
    </row>
    <row r="17603" spans="2:11" ht="19.5" customHeight="1">
      <c r="B17603" s="12" t="s">
        <v>32401</v>
      </c>
      <c r="C17603" s="7" t="s">
        <v>11315</v>
      </c>
      <c r="D17603" s="8" t="s">
        <v>32402</v>
      </c>
      <c r="E17603" s="8" t="s">
        <v>32403</v>
      </c>
      <c r="F17603" s="8" t="s">
        <v>3520</v>
      </c>
      <c r="G17603" s="8" t="s">
        <v>23</v>
      </c>
      <c r="H17603" s="8" t="s">
        <v>83596</v>
      </c>
      <c r="I17603" s="8" t="s">
        <v>32404</v>
      </c>
      <c r="K17603" s="4"/>
    </row>
    <row r="17604" spans="2:11" ht="19.5" customHeight="1">
      <c r="B17604" s="12" t="s">
        <v>32456</v>
      </c>
      <c r="C17604" s="7" t="s">
        <v>11315</v>
      </c>
      <c r="D17604" s="8" t="s">
        <v>32457</v>
      </c>
      <c r="E17604" s="8" t="s">
        <v>32458</v>
      </c>
      <c r="F17604" s="8" t="s">
        <v>3561</v>
      </c>
      <c r="G17604" s="8" t="s">
        <v>29</v>
      </c>
      <c r="H17604" s="8" t="s">
        <v>83596</v>
      </c>
      <c r="I17604" s="8" t="s">
        <v>32459</v>
      </c>
      <c r="K17604" s="4"/>
    </row>
    <row r="17605" spans="2:11" ht="19.5" customHeight="1">
      <c r="B17605" s="12" t="s">
        <v>32471</v>
      </c>
      <c r="C17605" s="7" t="s">
        <v>8312</v>
      </c>
      <c r="D17605" s="8" t="s">
        <v>32472</v>
      </c>
      <c r="E17605" s="8" t="s">
        <v>32473</v>
      </c>
      <c r="F17605" s="8" t="s">
        <v>4427</v>
      </c>
      <c r="G17605" s="8" t="s">
        <v>127</v>
      </c>
      <c r="H17605" s="8" t="s">
        <v>83596</v>
      </c>
      <c r="I17605" s="8" t="s">
        <v>32474</v>
      </c>
      <c r="K17605" s="4"/>
    </row>
    <row r="17606" spans="2:11" ht="19.5" customHeight="1">
      <c r="B17606" s="12" t="s">
        <v>32498</v>
      </c>
      <c r="C17606" s="7" t="s">
        <v>11315</v>
      </c>
      <c r="D17606" s="8" t="s">
        <v>32499</v>
      </c>
      <c r="E17606" s="8" t="s">
        <v>32500</v>
      </c>
      <c r="F17606" s="8" t="s">
        <v>14267</v>
      </c>
      <c r="G17606" s="8" t="s">
        <v>136</v>
      </c>
      <c r="H17606" s="8" t="s">
        <v>83596</v>
      </c>
      <c r="I17606" s="8" t="s">
        <v>32501</v>
      </c>
      <c r="K17606" s="4"/>
    </row>
    <row r="17607" spans="2:11" ht="19.5" customHeight="1">
      <c r="B17607" s="12" t="s">
        <v>32549</v>
      </c>
      <c r="C17607" s="7" t="s">
        <v>11315</v>
      </c>
      <c r="D17607" s="8" t="s">
        <v>32550</v>
      </c>
      <c r="E17607" s="8" t="s">
        <v>32551</v>
      </c>
      <c r="F17607" s="8" t="s">
        <v>5145</v>
      </c>
      <c r="G17607" s="8" t="s">
        <v>165</v>
      </c>
      <c r="H17607" s="8" t="s">
        <v>83596</v>
      </c>
      <c r="I17607" s="8" t="s">
        <v>32552</v>
      </c>
      <c r="K17607" s="4"/>
    </row>
    <row r="17608" spans="2:11" ht="19.5" customHeight="1">
      <c r="B17608" s="12" t="s">
        <v>32578</v>
      </c>
      <c r="C17608" s="7" t="s">
        <v>11315</v>
      </c>
      <c r="D17608" s="8" t="s">
        <v>32579</v>
      </c>
      <c r="E17608" s="8" t="s">
        <v>32580</v>
      </c>
      <c r="F17608" s="8" t="s">
        <v>4427</v>
      </c>
      <c r="G17608" s="8" t="s">
        <v>127</v>
      </c>
      <c r="H17608" s="8" t="s">
        <v>83596</v>
      </c>
      <c r="I17608" s="8" t="s">
        <v>32581</v>
      </c>
      <c r="K17608" s="4"/>
    </row>
    <row r="17609" spans="2:11" ht="19.5" customHeight="1">
      <c r="B17609" s="12" t="s">
        <v>32601</v>
      </c>
      <c r="C17609" s="7" t="s">
        <v>11315</v>
      </c>
      <c r="D17609" s="8" t="s">
        <v>32602</v>
      </c>
      <c r="E17609" s="8" t="s">
        <v>32603</v>
      </c>
      <c r="F17609" s="8" t="s">
        <v>4427</v>
      </c>
      <c r="G17609" s="8" t="s">
        <v>127</v>
      </c>
      <c r="H17609" s="8" t="s">
        <v>83596</v>
      </c>
      <c r="I17609" s="8" t="s">
        <v>622</v>
      </c>
      <c r="K17609" s="4"/>
    </row>
    <row r="17610" spans="2:11" ht="19.5" customHeight="1">
      <c r="B17610" s="12" t="s">
        <v>32653</v>
      </c>
      <c r="C17610" s="7" t="s">
        <v>11315</v>
      </c>
      <c r="D17610" s="8" t="s">
        <v>32654</v>
      </c>
      <c r="E17610" s="8" t="s">
        <v>32655</v>
      </c>
      <c r="F17610" s="8" t="s">
        <v>4427</v>
      </c>
      <c r="G17610" s="8" t="s">
        <v>127</v>
      </c>
      <c r="H17610" s="8" t="s">
        <v>83596</v>
      </c>
      <c r="I17610" s="8" t="s">
        <v>32656</v>
      </c>
      <c r="K17610" s="4"/>
    </row>
    <row r="17611" spans="2:11" ht="19.5" customHeight="1">
      <c r="B17611" s="12" t="s">
        <v>32669</v>
      </c>
      <c r="C17611" s="7" t="s">
        <v>11315</v>
      </c>
      <c r="D17611" s="8" t="s">
        <v>32670</v>
      </c>
      <c r="E17611" s="8" t="s">
        <v>32671</v>
      </c>
      <c r="F17611" s="8" t="s">
        <v>5145</v>
      </c>
      <c r="G17611" s="8" t="s">
        <v>165</v>
      </c>
      <c r="H17611" s="8" t="s">
        <v>83596</v>
      </c>
      <c r="I17611" s="8" t="s">
        <v>32672</v>
      </c>
      <c r="K17611" s="4"/>
    </row>
    <row r="17612" spans="2:11" ht="19.5" customHeight="1">
      <c r="B17612" s="12" t="s">
        <v>32707</v>
      </c>
      <c r="C17612" s="7" t="s">
        <v>8312</v>
      </c>
      <c r="D17612" s="8" t="s">
        <v>32708</v>
      </c>
      <c r="E17612" s="8" t="s">
        <v>32709</v>
      </c>
      <c r="F17612" s="8" t="s">
        <v>3520</v>
      </c>
      <c r="G17612" s="8" t="s">
        <v>23</v>
      </c>
      <c r="H17612" s="8" t="s">
        <v>83596</v>
      </c>
      <c r="I17612" s="8" t="s">
        <v>32710</v>
      </c>
      <c r="K17612" s="4"/>
    </row>
    <row r="17613" spans="2:11" ht="19.5" customHeight="1">
      <c r="B17613" s="12" t="s">
        <v>32810</v>
      </c>
      <c r="C17613" s="7" t="s">
        <v>11315</v>
      </c>
      <c r="D17613" s="8" t="s">
        <v>32811</v>
      </c>
      <c r="E17613" s="8" t="s">
        <v>32812</v>
      </c>
      <c r="F17613" s="8" t="s">
        <v>4427</v>
      </c>
      <c r="G17613" s="8" t="s">
        <v>127</v>
      </c>
      <c r="H17613" s="8" t="s">
        <v>83596</v>
      </c>
      <c r="I17613" s="8" t="s">
        <v>32813</v>
      </c>
      <c r="K17613" s="4"/>
    </row>
    <row r="17614" spans="2:11" ht="19.5" customHeight="1">
      <c r="B17614" s="12" t="s">
        <v>32841</v>
      </c>
      <c r="C17614" s="7" t="s">
        <v>8303</v>
      </c>
      <c r="D17614" s="8" t="s">
        <v>32842</v>
      </c>
      <c r="E17614" s="8" t="s">
        <v>32843</v>
      </c>
      <c r="F17614" s="8" t="s">
        <v>4427</v>
      </c>
      <c r="G17614" s="8" t="s">
        <v>127</v>
      </c>
      <c r="H17614" s="8" t="s">
        <v>83596</v>
      </c>
      <c r="I17614" s="8" t="s">
        <v>32844</v>
      </c>
      <c r="K17614" s="4"/>
    </row>
    <row r="17615" spans="2:11" ht="19.5" customHeight="1">
      <c r="B17615" s="12" t="s">
        <v>32867</v>
      </c>
      <c r="C17615" s="7" t="s">
        <v>8312</v>
      </c>
      <c r="D17615" s="8" t="s">
        <v>32868</v>
      </c>
      <c r="E17615" s="8" t="s">
        <v>32869</v>
      </c>
      <c r="F17615" s="8" t="s">
        <v>3594</v>
      </c>
      <c r="G17615" s="8" t="s">
        <v>33</v>
      </c>
      <c r="H17615" s="8" t="s">
        <v>83596</v>
      </c>
      <c r="I17615" s="8" t="s">
        <v>32870</v>
      </c>
      <c r="K17615" s="4"/>
    </row>
    <row r="17616" spans="2:11" ht="19.5" customHeight="1">
      <c r="B17616" s="12" t="s">
        <v>32943</v>
      </c>
      <c r="C17616" s="7" t="s">
        <v>11315</v>
      </c>
      <c r="D17616" s="8" t="s">
        <v>32944</v>
      </c>
      <c r="E17616" s="8" t="s">
        <v>32945</v>
      </c>
      <c r="F17616" s="8" t="s">
        <v>32946</v>
      </c>
      <c r="G17616" s="8" t="s">
        <v>203</v>
      </c>
      <c r="H17616" s="8" t="s">
        <v>83596</v>
      </c>
      <c r="I17616" s="8" t="s">
        <v>32947</v>
      </c>
      <c r="K17616" s="4"/>
    </row>
    <row r="17617" spans="2:11" ht="19.5" customHeight="1">
      <c r="B17617" s="12" t="s">
        <v>33015</v>
      </c>
      <c r="C17617" s="7" t="s">
        <v>11315</v>
      </c>
      <c r="D17617" s="8" t="s">
        <v>33016</v>
      </c>
      <c r="E17617" s="8" t="s">
        <v>33017</v>
      </c>
      <c r="F17617" s="8" t="s">
        <v>5612</v>
      </c>
      <c r="G17617" s="8" t="s">
        <v>187</v>
      </c>
      <c r="H17617" s="8" t="s">
        <v>83596</v>
      </c>
      <c r="I17617" s="8" t="s">
        <v>33018</v>
      </c>
      <c r="K17617" s="4"/>
    </row>
    <row r="17618" spans="2:11" ht="19.5" customHeight="1">
      <c r="B17618" s="12" t="s">
        <v>33041</v>
      </c>
      <c r="C17618" s="7" t="s">
        <v>8312</v>
      </c>
      <c r="D17618" s="8" t="s">
        <v>33042</v>
      </c>
      <c r="E17618" s="8" t="s">
        <v>33043</v>
      </c>
      <c r="F17618" s="8" t="s">
        <v>14267</v>
      </c>
      <c r="G17618" s="8" t="s">
        <v>136</v>
      </c>
      <c r="H17618" s="8" t="s">
        <v>83596</v>
      </c>
      <c r="I17618" s="8" t="s">
        <v>33044</v>
      </c>
      <c r="K17618" s="4"/>
    </row>
    <row r="17619" spans="2:11" ht="19.5" customHeight="1">
      <c r="B17619" s="12" t="s">
        <v>33053</v>
      </c>
      <c r="C17619" s="7" t="s">
        <v>11315</v>
      </c>
      <c r="D17619" s="8" t="s">
        <v>33054</v>
      </c>
      <c r="E17619" s="8" t="s">
        <v>33055</v>
      </c>
      <c r="F17619" s="8" t="s">
        <v>5145</v>
      </c>
      <c r="G17619" s="8" t="s">
        <v>165</v>
      </c>
      <c r="H17619" s="8" t="s">
        <v>83596</v>
      </c>
      <c r="I17619" s="8" t="s">
        <v>33056</v>
      </c>
      <c r="K17619" s="4"/>
    </row>
    <row r="17620" spans="2:11" ht="19.5" customHeight="1">
      <c r="B17620" s="12" t="s">
        <v>33111</v>
      </c>
      <c r="C17620" s="7" t="s">
        <v>11315</v>
      </c>
      <c r="D17620" s="8" t="s">
        <v>33112</v>
      </c>
      <c r="E17620" s="8" t="s">
        <v>33113</v>
      </c>
      <c r="F17620" s="8" t="s">
        <v>26792</v>
      </c>
      <c r="G17620" s="8" t="s">
        <v>33</v>
      </c>
      <c r="H17620" s="8" t="s">
        <v>83596</v>
      </c>
      <c r="I17620" s="8" t="s">
        <v>33114</v>
      </c>
      <c r="K17620" s="4"/>
    </row>
    <row r="17621" spans="2:11" ht="19.5" customHeight="1">
      <c r="B17621" s="12" t="s">
        <v>33161</v>
      </c>
      <c r="C17621" s="7" t="s">
        <v>11315</v>
      </c>
      <c r="D17621" s="8" t="s">
        <v>33162</v>
      </c>
      <c r="E17621" s="8" t="s">
        <v>33163</v>
      </c>
      <c r="F17621" s="8" t="s">
        <v>5145</v>
      </c>
      <c r="G17621" s="8" t="s">
        <v>165</v>
      </c>
      <c r="H17621" s="8" t="s">
        <v>83596</v>
      </c>
      <c r="I17621" s="8" t="s">
        <v>33164</v>
      </c>
      <c r="K17621" s="4"/>
    </row>
    <row r="17622" spans="2:11" ht="19.5" customHeight="1">
      <c r="B17622" s="12" t="s">
        <v>33208</v>
      </c>
      <c r="C17622" s="7" t="s">
        <v>8312</v>
      </c>
      <c r="D17622" s="8" t="s">
        <v>33209</v>
      </c>
      <c r="E17622" s="8" t="s">
        <v>33210</v>
      </c>
      <c r="F17622" s="8" t="s">
        <v>4427</v>
      </c>
      <c r="G17622" s="8" t="s">
        <v>127</v>
      </c>
      <c r="H17622" s="8" t="s">
        <v>83596</v>
      </c>
      <c r="I17622" s="8" t="s">
        <v>33211</v>
      </c>
      <c r="K17622" s="4"/>
    </row>
    <row r="17623" spans="2:11" ht="19.5" customHeight="1">
      <c r="B17623" s="12" t="s">
        <v>33228</v>
      </c>
      <c r="C17623" s="7" t="s">
        <v>11315</v>
      </c>
      <c r="D17623" s="8" t="s">
        <v>33229</v>
      </c>
      <c r="E17623" s="8" t="s">
        <v>33230</v>
      </c>
      <c r="F17623" s="8" t="s">
        <v>4427</v>
      </c>
      <c r="G17623" s="8" t="s">
        <v>127</v>
      </c>
      <c r="H17623" s="8" t="s">
        <v>83596</v>
      </c>
      <c r="I17623" s="8" t="s">
        <v>33231</v>
      </c>
      <c r="K17623" s="4"/>
    </row>
    <row r="17624" spans="2:11" ht="19.5" customHeight="1">
      <c r="B17624" s="12" t="s">
        <v>33239</v>
      </c>
      <c r="C17624" s="7" t="s">
        <v>8303</v>
      </c>
      <c r="D17624" s="8" t="s">
        <v>33240</v>
      </c>
      <c r="E17624" s="8" t="s">
        <v>33241</v>
      </c>
      <c r="F17624" s="8" t="s">
        <v>4427</v>
      </c>
      <c r="G17624" s="8" t="s">
        <v>127</v>
      </c>
      <c r="H17624" s="8" t="s">
        <v>83596</v>
      </c>
      <c r="I17624" s="8" t="s">
        <v>33242</v>
      </c>
      <c r="K17624" s="4"/>
    </row>
    <row r="17625" spans="2:11" ht="19.5" customHeight="1">
      <c r="B17625" s="12" t="s">
        <v>33243</v>
      </c>
      <c r="C17625" s="7" t="s">
        <v>8312</v>
      </c>
      <c r="D17625" s="8" t="s">
        <v>33244</v>
      </c>
      <c r="E17625" s="8" t="s">
        <v>33245</v>
      </c>
      <c r="F17625" s="8" t="s">
        <v>4427</v>
      </c>
      <c r="G17625" s="8" t="s">
        <v>127</v>
      </c>
      <c r="H17625" s="8" t="s">
        <v>83596</v>
      </c>
      <c r="I17625" s="8" t="s">
        <v>33246</v>
      </c>
      <c r="K17625" s="4"/>
    </row>
    <row r="17626" spans="2:11" ht="19.5" customHeight="1">
      <c r="B17626" s="12" t="s">
        <v>33258</v>
      </c>
      <c r="C17626" s="7" t="s">
        <v>11315</v>
      </c>
      <c r="D17626" s="8" t="s">
        <v>33259</v>
      </c>
      <c r="E17626" s="8" t="s">
        <v>33260</v>
      </c>
      <c r="F17626" s="8" t="s">
        <v>3561</v>
      </c>
      <c r="G17626" s="8" t="s">
        <v>29</v>
      </c>
      <c r="H17626" s="8" t="s">
        <v>83596</v>
      </c>
      <c r="I17626" s="8" t="s">
        <v>33261</v>
      </c>
      <c r="K17626" s="4"/>
    </row>
    <row r="17627" spans="2:11" ht="19.5" customHeight="1">
      <c r="B17627" s="12" t="s">
        <v>33315</v>
      </c>
      <c r="C17627" s="7" t="s">
        <v>11315</v>
      </c>
      <c r="D17627" s="8" t="s">
        <v>33316</v>
      </c>
      <c r="E17627" s="8" t="s">
        <v>33317</v>
      </c>
      <c r="F17627" s="8" t="s">
        <v>5612</v>
      </c>
      <c r="G17627" s="8" t="s">
        <v>187</v>
      </c>
      <c r="H17627" s="8" t="s">
        <v>83596</v>
      </c>
      <c r="I17627" s="8" t="s">
        <v>33318</v>
      </c>
      <c r="K17627" s="4"/>
    </row>
    <row r="17628" spans="2:11" ht="19.5" customHeight="1">
      <c r="B17628" s="12" t="s">
        <v>33497</v>
      </c>
      <c r="C17628" s="7" t="s">
        <v>8312</v>
      </c>
      <c r="D17628" s="8" t="s">
        <v>33498</v>
      </c>
      <c r="E17628" s="8" t="s">
        <v>33499</v>
      </c>
      <c r="F17628" s="8" t="s">
        <v>12642</v>
      </c>
      <c r="G17628" s="8" t="s">
        <v>29</v>
      </c>
      <c r="H17628" s="8" t="s">
        <v>83596</v>
      </c>
      <c r="I17628" s="8" t="s">
        <v>33498</v>
      </c>
      <c r="K17628" s="4"/>
    </row>
    <row r="17629" spans="2:11" ht="19.5" customHeight="1">
      <c r="B17629" s="12" t="s">
        <v>33515</v>
      </c>
      <c r="C17629" s="7" t="s">
        <v>11315</v>
      </c>
      <c r="D17629" s="8" t="s">
        <v>33516</v>
      </c>
      <c r="E17629" s="8" t="s">
        <v>33517</v>
      </c>
      <c r="F17629" s="8" t="s">
        <v>4427</v>
      </c>
      <c r="G17629" s="8" t="s">
        <v>127</v>
      </c>
      <c r="H17629" s="8" t="s">
        <v>83596</v>
      </c>
      <c r="I17629" s="8" t="s">
        <v>33518</v>
      </c>
      <c r="K17629" s="4"/>
    </row>
    <row r="17630" spans="2:11" ht="19.5" customHeight="1">
      <c r="B17630" s="12" t="s">
        <v>33523</v>
      </c>
      <c r="C17630" s="7" t="s">
        <v>8312</v>
      </c>
      <c r="D17630" s="8" t="s">
        <v>25314</v>
      </c>
      <c r="E17630" s="8" t="s">
        <v>33524</v>
      </c>
      <c r="F17630" s="8" t="s">
        <v>4427</v>
      </c>
      <c r="G17630" s="8" t="s">
        <v>127</v>
      </c>
      <c r="H17630" s="8" t="s">
        <v>83596</v>
      </c>
      <c r="I17630" s="8" t="s">
        <v>25314</v>
      </c>
      <c r="K17630" s="4"/>
    </row>
    <row r="17631" spans="2:11" ht="19.5" customHeight="1">
      <c r="B17631" s="12" t="s">
        <v>33573</v>
      </c>
      <c r="C17631" s="7" t="s">
        <v>11315</v>
      </c>
      <c r="D17631" s="8" t="s">
        <v>33574</v>
      </c>
      <c r="E17631" s="8" t="s">
        <v>33575</v>
      </c>
      <c r="F17631" s="8" t="s">
        <v>3594</v>
      </c>
      <c r="G17631" s="8" t="s">
        <v>33</v>
      </c>
      <c r="H17631" s="8" t="s">
        <v>83596</v>
      </c>
      <c r="I17631" s="8" t="s">
        <v>33576</v>
      </c>
      <c r="K17631" s="4"/>
    </row>
    <row r="17632" spans="2:11" ht="19.5" customHeight="1">
      <c r="B17632" s="12" t="s">
        <v>33677</v>
      </c>
      <c r="C17632" s="7" t="s">
        <v>11315</v>
      </c>
      <c r="D17632" s="8" t="s">
        <v>33678</v>
      </c>
      <c r="E17632" s="8" t="s">
        <v>33679</v>
      </c>
      <c r="F17632" s="8" t="s">
        <v>3520</v>
      </c>
      <c r="G17632" s="8" t="s">
        <v>23</v>
      </c>
      <c r="H17632" s="8" t="s">
        <v>83596</v>
      </c>
      <c r="I17632" s="8" t="s">
        <v>33680</v>
      </c>
      <c r="K17632" s="4"/>
    </row>
    <row r="17633" spans="2:11" ht="19.5" customHeight="1">
      <c r="B17633" s="12" t="s">
        <v>33771</v>
      </c>
      <c r="C17633" s="7" t="s">
        <v>11315</v>
      </c>
      <c r="D17633" s="8" t="s">
        <v>33772</v>
      </c>
      <c r="E17633" s="8" t="s">
        <v>33773</v>
      </c>
      <c r="F17633" s="8" t="s">
        <v>3561</v>
      </c>
      <c r="G17633" s="8" t="s">
        <v>29</v>
      </c>
      <c r="H17633" s="8" t="s">
        <v>83596</v>
      </c>
      <c r="I17633" s="8" t="s">
        <v>30694</v>
      </c>
      <c r="K17633" s="4"/>
    </row>
    <row r="17634" spans="2:11" ht="19.5" customHeight="1">
      <c r="B17634" s="12" t="s">
        <v>33794</v>
      </c>
      <c r="C17634" s="7" t="s">
        <v>11315</v>
      </c>
      <c r="D17634" s="8" t="s">
        <v>33795</v>
      </c>
      <c r="E17634" s="8" t="s">
        <v>33796</v>
      </c>
      <c r="F17634" s="8" t="s">
        <v>3561</v>
      </c>
      <c r="G17634" s="8" t="s">
        <v>29</v>
      </c>
      <c r="H17634" s="8" t="s">
        <v>83596</v>
      </c>
      <c r="I17634" s="8" t="s">
        <v>33797</v>
      </c>
      <c r="K17634" s="4"/>
    </row>
    <row r="17635" spans="2:11" ht="19.5" customHeight="1">
      <c r="B17635" s="12" t="s">
        <v>33845</v>
      </c>
      <c r="C17635" s="7" t="s">
        <v>8312</v>
      </c>
      <c r="D17635" s="8" t="s">
        <v>33846</v>
      </c>
      <c r="E17635" s="8" t="s">
        <v>33847</v>
      </c>
      <c r="F17635" s="8" t="s">
        <v>3561</v>
      </c>
      <c r="G17635" s="8" t="s">
        <v>29</v>
      </c>
      <c r="H17635" s="8" t="s">
        <v>83596</v>
      </c>
      <c r="I17635" s="8" t="s">
        <v>33848</v>
      </c>
      <c r="K17635" s="4"/>
    </row>
    <row r="17636" spans="2:11" ht="19.5" customHeight="1">
      <c r="B17636" s="12" t="s">
        <v>33879</v>
      </c>
      <c r="C17636" s="7" t="s">
        <v>11315</v>
      </c>
      <c r="D17636" s="8" t="s">
        <v>33880</v>
      </c>
      <c r="E17636" s="8" t="s">
        <v>33881</v>
      </c>
      <c r="F17636" s="8" t="s">
        <v>12642</v>
      </c>
      <c r="G17636" s="8" t="s">
        <v>29</v>
      </c>
      <c r="H17636" s="8" t="s">
        <v>83596</v>
      </c>
      <c r="I17636" s="8" t="s">
        <v>33882</v>
      </c>
      <c r="K17636" s="4"/>
    </row>
    <row r="17637" spans="2:11" ht="19.5" customHeight="1">
      <c r="B17637" s="12" t="s">
        <v>33919</v>
      </c>
      <c r="C17637" s="7" t="s">
        <v>11315</v>
      </c>
      <c r="D17637" s="8" t="s">
        <v>33920</v>
      </c>
      <c r="E17637" s="8" t="s">
        <v>33921</v>
      </c>
      <c r="F17637" s="8" t="s">
        <v>4427</v>
      </c>
      <c r="G17637" s="8" t="s">
        <v>127</v>
      </c>
      <c r="H17637" s="8" t="s">
        <v>83596</v>
      </c>
      <c r="I17637" s="8" t="s">
        <v>11372</v>
      </c>
      <c r="K17637" s="4"/>
    </row>
    <row r="17638" spans="2:11" ht="19.5" customHeight="1">
      <c r="B17638" s="12" t="s">
        <v>33922</v>
      </c>
      <c r="C17638" s="7" t="s">
        <v>11315</v>
      </c>
      <c r="D17638" s="8" t="s">
        <v>33923</v>
      </c>
      <c r="E17638" s="8" t="s">
        <v>33924</v>
      </c>
      <c r="F17638" s="8" t="s">
        <v>3561</v>
      </c>
      <c r="G17638" s="8" t="s">
        <v>29</v>
      </c>
      <c r="H17638" s="8" t="s">
        <v>83596</v>
      </c>
      <c r="I17638" s="8" t="s">
        <v>650</v>
      </c>
      <c r="K17638" s="4"/>
    </row>
    <row r="17639" spans="2:11" ht="19.5" customHeight="1">
      <c r="B17639" s="12" t="s">
        <v>34021</v>
      </c>
      <c r="C17639" s="7" t="s">
        <v>8312</v>
      </c>
      <c r="D17639" s="8" t="s">
        <v>34022</v>
      </c>
      <c r="E17639" s="8" t="s">
        <v>34023</v>
      </c>
      <c r="F17639" s="8" t="s">
        <v>3594</v>
      </c>
      <c r="G17639" s="8" t="s">
        <v>115</v>
      </c>
      <c r="H17639" s="8" t="s">
        <v>83596</v>
      </c>
      <c r="I17639" s="8" t="s">
        <v>34024</v>
      </c>
      <c r="K17639" s="4"/>
    </row>
    <row r="17640" spans="2:11" ht="19.5" customHeight="1">
      <c r="B17640" s="12" t="s">
        <v>34099</v>
      </c>
      <c r="C17640" s="7" t="s">
        <v>11315</v>
      </c>
      <c r="D17640" s="8" t="s">
        <v>34100</v>
      </c>
      <c r="E17640" s="8" t="s">
        <v>34101</v>
      </c>
      <c r="F17640" s="8" t="s">
        <v>4427</v>
      </c>
      <c r="G17640" s="8" t="s">
        <v>127</v>
      </c>
      <c r="H17640" s="8" t="s">
        <v>83596</v>
      </c>
      <c r="I17640" s="8" t="s">
        <v>34102</v>
      </c>
      <c r="K17640" s="4"/>
    </row>
    <row r="17641" spans="2:11" ht="19.5" customHeight="1">
      <c r="B17641" s="12" t="s">
        <v>34139</v>
      </c>
      <c r="C17641" s="7" t="s">
        <v>8312</v>
      </c>
      <c r="D17641" s="8" t="s">
        <v>34140</v>
      </c>
      <c r="E17641" s="8" t="s">
        <v>34141</v>
      </c>
      <c r="F17641" s="8" t="s">
        <v>4427</v>
      </c>
      <c r="G17641" s="8" t="s">
        <v>127</v>
      </c>
      <c r="H17641" s="8" t="s">
        <v>83596</v>
      </c>
      <c r="I17641" s="8" t="s">
        <v>16817</v>
      </c>
      <c r="K17641" s="4"/>
    </row>
    <row r="17642" spans="2:11" ht="19.5" customHeight="1">
      <c r="B17642" s="12" t="s">
        <v>34269</v>
      </c>
      <c r="C17642" s="7" t="s">
        <v>8312</v>
      </c>
      <c r="D17642" s="8" t="s">
        <v>34270</v>
      </c>
      <c r="E17642" s="8" t="s">
        <v>34271</v>
      </c>
      <c r="F17642" s="8" t="s">
        <v>15935</v>
      </c>
      <c r="G17642" s="8" t="s">
        <v>203</v>
      </c>
      <c r="H17642" s="8" t="s">
        <v>83596</v>
      </c>
      <c r="I17642" s="8" t="s">
        <v>34272</v>
      </c>
      <c r="K17642" s="4"/>
    </row>
    <row r="17643" spans="2:11" ht="19.5" customHeight="1">
      <c r="B17643" s="12" t="s">
        <v>34308</v>
      </c>
      <c r="C17643" s="7" t="s">
        <v>11315</v>
      </c>
      <c r="D17643" s="8" t="s">
        <v>34309</v>
      </c>
      <c r="E17643" s="8" t="s">
        <v>14312</v>
      </c>
      <c r="F17643" s="8" t="s">
        <v>5612</v>
      </c>
      <c r="G17643" s="8" t="s">
        <v>187</v>
      </c>
      <c r="H17643" s="8" t="s">
        <v>83596</v>
      </c>
      <c r="I17643" s="8" t="s">
        <v>34310</v>
      </c>
      <c r="K17643" s="4"/>
    </row>
    <row r="17644" spans="2:11" ht="19.5" customHeight="1">
      <c r="B17644" s="12" t="s">
        <v>34399</v>
      </c>
      <c r="C17644" s="7" t="s">
        <v>11315</v>
      </c>
      <c r="D17644" s="8" t="s">
        <v>34400</v>
      </c>
      <c r="E17644" s="8" t="s">
        <v>34401</v>
      </c>
      <c r="F17644" s="8" t="s">
        <v>4427</v>
      </c>
      <c r="G17644" s="8" t="s">
        <v>127</v>
      </c>
      <c r="H17644" s="8" t="s">
        <v>83596</v>
      </c>
      <c r="I17644" s="8" t="s">
        <v>34402</v>
      </c>
      <c r="K17644" s="4"/>
    </row>
    <row r="17645" spans="2:11" ht="19.5" customHeight="1">
      <c r="B17645" s="12" t="s">
        <v>34448</v>
      </c>
      <c r="C17645" s="7" t="s">
        <v>11315</v>
      </c>
      <c r="D17645" s="8" t="s">
        <v>34449</v>
      </c>
      <c r="E17645" s="8" t="s">
        <v>34450</v>
      </c>
      <c r="F17645" s="8" t="s">
        <v>3561</v>
      </c>
      <c r="G17645" s="8" t="s">
        <v>29</v>
      </c>
      <c r="H17645" s="8" t="s">
        <v>83596</v>
      </c>
      <c r="I17645" s="8" t="s">
        <v>34451</v>
      </c>
      <c r="K17645" s="4"/>
    </row>
    <row r="17646" spans="2:11" ht="19.5" customHeight="1">
      <c r="B17646" s="12" t="s">
        <v>34655</v>
      </c>
      <c r="C17646" s="7" t="s">
        <v>11315</v>
      </c>
      <c r="D17646" s="8" t="s">
        <v>34656</v>
      </c>
      <c r="E17646" s="8" t="s">
        <v>34657</v>
      </c>
      <c r="F17646" s="8" t="s">
        <v>4427</v>
      </c>
      <c r="G17646" s="8" t="s">
        <v>127</v>
      </c>
      <c r="H17646" s="8" t="s">
        <v>83596</v>
      </c>
      <c r="I17646" s="8" t="s">
        <v>34658</v>
      </c>
      <c r="K17646" s="4"/>
    </row>
    <row r="17647" spans="2:11" ht="19.5" customHeight="1">
      <c r="B17647" s="12" t="s">
        <v>34731</v>
      </c>
      <c r="C17647" s="7" t="s">
        <v>11315</v>
      </c>
      <c r="D17647" s="8" t="s">
        <v>34732</v>
      </c>
      <c r="E17647" s="8" t="s">
        <v>34733</v>
      </c>
      <c r="F17647" s="8" t="s">
        <v>8560</v>
      </c>
      <c r="G17647" s="8" t="s">
        <v>203</v>
      </c>
      <c r="H17647" s="8" t="s">
        <v>83596</v>
      </c>
      <c r="I17647" s="8" t="s">
        <v>34734</v>
      </c>
      <c r="K17647" s="4"/>
    </row>
    <row r="17648" spans="2:11" ht="19.5" customHeight="1">
      <c r="B17648" s="12" t="s">
        <v>34804</v>
      </c>
      <c r="C17648" s="7" t="s">
        <v>11315</v>
      </c>
      <c r="D17648" s="8" t="s">
        <v>34805</v>
      </c>
      <c r="E17648" s="8" t="s">
        <v>34806</v>
      </c>
      <c r="F17648" s="8" t="s">
        <v>5145</v>
      </c>
      <c r="G17648" s="8" t="s">
        <v>165</v>
      </c>
      <c r="H17648" s="8" t="s">
        <v>83596</v>
      </c>
      <c r="I17648" s="8" t="s">
        <v>34807</v>
      </c>
      <c r="K17648" s="4"/>
    </row>
    <row r="17649" spans="2:11" ht="19.5" customHeight="1">
      <c r="B17649" s="12" t="s">
        <v>34812</v>
      </c>
      <c r="C17649" s="7" t="s">
        <v>11315</v>
      </c>
      <c r="D17649" s="8" t="s">
        <v>34813</v>
      </c>
      <c r="E17649" s="8" t="s">
        <v>34814</v>
      </c>
      <c r="F17649" s="8" t="s">
        <v>3520</v>
      </c>
      <c r="G17649" s="8" t="s">
        <v>23</v>
      </c>
      <c r="H17649" s="8" t="s">
        <v>83596</v>
      </c>
      <c r="I17649" s="8" t="s">
        <v>34815</v>
      </c>
      <c r="K17649" s="4"/>
    </row>
    <row r="17650" spans="2:11" ht="19.5" customHeight="1">
      <c r="B17650" s="12" t="s">
        <v>34816</v>
      </c>
      <c r="C17650" s="7" t="s">
        <v>11315</v>
      </c>
      <c r="D17650" s="8" t="s">
        <v>34817</v>
      </c>
      <c r="E17650" s="8" t="s">
        <v>34818</v>
      </c>
      <c r="F17650" s="8" t="s">
        <v>3520</v>
      </c>
      <c r="G17650" s="8" t="s">
        <v>23</v>
      </c>
      <c r="H17650" s="8" t="s">
        <v>83596</v>
      </c>
      <c r="I17650" s="8" t="s">
        <v>34819</v>
      </c>
      <c r="K17650" s="4"/>
    </row>
    <row r="17651" spans="2:11" ht="19.5" customHeight="1">
      <c r="B17651" s="12" t="s">
        <v>34964</v>
      </c>
      <c r="C17651" s="7" t="s">
        <v>8312</v>
      </c>
      <c r="D17651" s="8" t="s">
        <v>34965</v>
      </c>
      <c r="E17651" s="8" t="s">
        <v>34966</v>
      </c>
      <c r="F17651" s="8" t="s">
        <v>3561</v>
      </c>
      <c r="G17651" s="8" t="s">
        <v>29</v>
      </c>
      <c r="H17651" s="8" t="s">
        <v>83596</v>
      </c>
      <c r="I17651" s="8" t="s">
        <v>677</v>
      </c>
      <c r="K17651" s="4"/>
    </row>
    <row r="17652" spans="2:11" ht="19.5" customHeight="1">
      <c r="B17652" s="12" t="s">
        <v>34971</v>
      </c>
      <c r="C17652" s="7" t="s">
        <v>11315</v>
      </c>
      <c r="D17652" s="8" t="s">
        <v>34972</v>
      </c>
      <c r="E17652" s="8" t="s">
        <v>34973</v>
      </c>
      <c r="F17652" s="8" t="s">
        <v>3561</v>
      </c>
      <c r="G17652" s="8" t="s">
        <v>29</v>
      </c>
      <c r="H17652" s="8" t="s">
        <v>83596</v>
      </c>
      <c r="I17652" s="8" t="s">
        <v>34974</v>
      </c>
      <c r="K17652" s="4"/>
    </row>
    <row r="17653" spans="2:11" ht="19.5" customHeight="1">
      <c r="B17653" s="12" t="s">
        <v>35157</v>
      </c>
      <c r="C17653" s="7" t="s">
        <v>11315</v>
      </c>
      <c r="D17653" s="8" t="s">
        <v>35158</v>
      </c>
      <c r="E17653" s="8" t="s">
        <v>35159</v>
      </c>
      <c r="F17653" s="8" t="s">
        <v>26792</v>
      </c>
      <c r="G17653" s="8" t="s">
        <v>33</v>
      </c>
      <c r="H17653" s="8" t="s">
        <v>83596</v>
      </c>
      <c r="I17653" s="8" t="s">
        <v>35158</v>
      </c>
      <c r="K17653" s="4"/>
    </row>
    <row r="17654" spans="2:11" ht="19.5" customHeight="1">
      <c r="B17654" s="12" t="s">
        <v>35310</v>
      </c>
      <c r="C17654" s="7" t="s">
        <v>11315</v>
      </c>
      <c r="D17654" s="8" t="s">
        <v>35311</v>
      </c>
      <c r="E17654" s="8" t="s">
        <v>35312</v>
      </c>
      <c r="F17654" s="8" t="s">
        <v>5612</v>
      </c>
      <c r="G17654" s="8" t="s">
        <v>187</v>
      </c>
      <c r="H17654" s="8" t="s">
        <v>83596</v>
      </c>
      <c r="I17654" s="8" t="s">
        <v>35313</v>
      </c>
      <c r="K17654" s="4"/>
    </row>
    <row r="17655" spans="2:11" ht="19.5" customHeight="1">
      <c r="B17655" s="12" t="s">
        <v>35378</v>
      </c>
      <c r="C17655" s="7" t="s">
        <v>8312</v>
      </c>
      <c r="D17655" s="8" t="s">
        <v>35379</v>
      </c>
      <c r="E17655" s="8" t="s">
        <v>35380</v>
      </c>
      <c r="F17655" s="8" t="s">
        <v>8560</v>
      </c>
      <c r="G17655" s="8" t="s">
        <v>203</v>
      </c>
      <c r="H17655" s="8" t="s">
        <v>83596</v>
      </c>
      <c r="I17655" s="8" t="s">
        <v>35379</v>
      </c>
      <c r="K17655" s="4"/>
    </row>
    <row r="17656" spans="2:11" ht="19.5" customHeight="1">
      <c r="B17656" s="12" t="s">
        <v>35404</v>
      </c>
      <c r="C17656" s="7" t="s">
        <v>8312</v>
      </c>
      <c r="D17656" s="8" t="s">
        <v>35405</v>
      </c>
      <c r="E17656" s="8" t="s">
        <v>35406</v>
      </c>
      <c r="F17656" s="8" t="s">
        <v>4427</v>
      </c>
      <c r="G17656" s="8" t="s">
        <v>127</v>
      </c>
      <c r="H17656" s="8" t="s">
        <v>83596</v>
      </c>
      <c r="I17656" s="8" t="s">
        <v>16817</v>
      </c>
      <c r="K17656" s="4"/>
    </row>
    <row r="17657" spans="2:11" ht="19.5" customHeight="1">
      <c r="B17657" s="12" t="s">
        <v>35432</v>
      </c>
      <c r="C17657" s="7" t="s">
        <v>11315</v>
      </c>
      <c r="D17657" s="8" t="s">
        <v>35433</v>
      </c>
      <c r="E17657" s="8" t="s">
        <v>35434</v>
      </c>
      <c r="F17657" s="8" t="s">
        <v>3520</v>
      </c>
      <c r="G17657" s="8" t="s">
        <v>23</v>
      </c>
      <c r="H17657" s="8" t="s">
        <v>83596</v>
      </c>
      <c r="I17657" s="8" t="s">
        <v>35435</v>
      </c>
      <c r="K17657" s="4"/>
    </row>
    <row r="17658" spans="2:11" ht="19.5" customHeight="1">
      <c r="B17658" s="12" t="s">
        <v>35515</v>
      </c>
      <c r="C17658" s="7" t="s">
        <v>11315</v>
      </c>
      <c r="D17658" s="8" t="s">
        <v>35516</v>
      </c>
      <c r="E17658" s="8" t="s">
        <v>35517</v>
      </c>
      <c r="F17658" s="8" t="s">
        <v>5612</v>
      </c>
      <c r="G17658" s="8" t="s">
        <v>187</v>
      </c>
      <c r="H17658" s="8" t="s">
        <v>83596</v>
      </c>
      <c r="I17658" s="8" t="s">
        <v>35518</v>
      </c>
      <c r="K17658" s="4"/>
    </row>
    <row r="17659" spans="2:11" ht="19.5" customHeight="1">
      <c r="B17659" s="12" t="s">
        <v>35578</v>
      </c>
      <c r="C17659" s="7" t="s">
        <v>11315</v>
      </c>
      <c r="D17659" s="8" t="s">
        <v>35579</v>
      </c>
      <c r="E17659" s="8" t="s">
        <v>35580</v>
      </c>
      <c r="F17659" s="8" t="s">
        <v>3561</v>
      </c>
      <c r="G17659" s="8" t="s">
        <v>29</v>
      </c>
      <c r="H17659" s="8" t="s">
        <v>83596</v>
      </c>
      <c r="I17659" s="8" t="s">
        <v>35581</v>
      </c>
      <c r="K17659" s="4"/>
    </row>
    <row r="17660" spans="2:11" ht="19.5" customHeight="1">
      <c r="B17660" s="12" t="s">
        <v>35610</v>
      </c>
      <c r="C17660" s="7" t="s">
        <v>8303</v>
      </c>
      <c r="D17660" s="8" t="s">
        <v>35611</v>
      </c>
      <c r="E17660" s="8" t="s">
        <v>35612</v>
      </c>
      <c r="F17660" s="8" t="s">
        <v>4427</v>
      </c>
      <c r="G17660" s="8" t="s">
        <v>127</v>
      </c>
      <c r="H17660" s="8" t="s">
        <v>83596</v>
      </c>
      <c r="I17660" s="8" t="s">
        <v>35613</v>
      </c>
      <c r="K17660" s="4"/>
    </row>
    <row r="17661" spans="2:11" ht="19.5" customHeight="1">
      <c r="B17661" s="12" t="s">
        <v>35634</v>
      </c>
      <c r="C17661" s="7" t="s">
        <v>11315</v>
      </c>
      <c r="D17661" s="8" t="s">
        <v>35635</v>
      </c>
      <c r="E17661" s="8" t="s">
        <v>35636</v>
      </c>
      <c r="F17661" s="8" t="s">
        <v>8560</v>
      </c>
      <c r="G17661" s="8" t="s">
        <v>203</v>
      </c>
      <c r="H17661" s="8" t="s">
        <v>83596</v>
      </c>
      <c r="I17661" s="8" t="s">
        <v>35637</v>
      </c>
      <c r="K17661" s="4"/>
    </row>
    <row r="17662" spans="2:11" ht="19.5" customHeight="1">
      <c r="B17662" s="12" t="s">
        <v>35716</v>
      </c>
      <c r="C17662" s="7" t="s">
        <v>11315</v>
      </c>
      <c r="D17662" s="8" t="s">
        <v>35717</v>
      </c>
      <c r="E17662" s="8" t="s">
        <v>35718</v>
      </c>
      <c r="F17662" s="8" t="s">
        <v>11127</v>
      </c>
      <c r="G17662" s="8" t="s">
        <v>238</v>
      </c>
      <c r="H17662" s="8" t="s">
        <v>83596</v>
      </c>
      <c r="I17662" s="8" t="s">
        <v>35719</v>
      </c>
      <c r="K17662" s="4"/>
    </row>
    <row r="17663" spans="2:11" ht="19.5" customHeight="1">
      <c r="B17663" s="12" t="s">
        <v>35752</v>
      </c>
      <c r="C17663" s="7" t="s">
        <v>11315</v>
      </c>
      <c r="D17663" s="8" t="s">
        <v>35753</v>
      </c>
      <c r="E17663" s="8" t="s">
        <v>35754</v>
      </c>
      <c r="F17663" s="8" t="s">
        <v>4427</v>
      </c>
      <c r="G17663" s="8" t="s">
        <v>127</v>
      </c>
      <c r="H17663" s="8" t="s">
        <v>83596</v>
      </c>
      <c r="I17663" s="8" t="s">
        <v>1504</v>
      </c>
      <c r="K17663" s="4"/>
    </row>
    <row r="17664" spans="2:11" ht="19.5" customHeight="1">
      <c r="B17664" s="12" t="s">
        <v>35866</v>
      </c>
      <c r="C17664" s="7" t="s">
        <v>8312</v>
      </c>
      <c r="D17664" s="8" t="s">
        <v>35867</v>
      </c>
      <c r="E17664" s="8" t="s">
        <v>35868</v>
      </c>
      <c r="F17664" s="8" t="s">
        <v>3594</v>
      </c>
      <c r="G17664" s="8" t="s">
        <v>33</v>
      </c>
      <c r="H17664" s="8" t="s">
        <v>83596</v>
      </c>
      <c r="I17664" s="8" t="s">
        <v>705</v>
      </c>
      <c r="K17664" s="4"/>
    </row>
    <row r="17665" spans="2:11" ht="19.5" customHeight="1">
      <c r="B17665" s="12" t="s">
        <v>35899</v>
      </c>
      <c r="C17665" s="7" t="s">
        <v>8303</v>
      </c>
      <c r="D17665" s="8" t="s">
        <v>31456</v>
      </c>
      <c r="E17665" s="8" t="s">
        <v>35900</v>
      </c>
      <c r="F17665" s="8" t="s">
        <v>4427</v>
      </c>
      <c r="G17665" s="8" t="s">
        <v>127</v>
      </c>
      <c r="H17665" s="8" t="s">
        <v>83596</v>
      </c>
      <c r="I17665" s="8" t="s">
        <v>31458</v>
      </c>
      <c r="K17665" s="4"/>
    </row>
    <row r="17666" spans="2:11" ht="19.5" customHeight="1">
      <c r="B17666" s="12" t="s">
        <v>36104</v>
      </c>
      <c r="C17666" s="7" t="s">
        <v>11315</v>
      </c>
      <c r="D17666" s="8" t="s">
        <v>36105</v>
      </c>
      <c r="E17666" s="8" t="s">
        <v>36106</v>
      </c>
      <c r="F17666" s="8" t="s">
        <v>3520</v>
      </c>
      <c r="G17666" s="8" t="s">
        <v>23</v>
      </c>
      <c r="H17666" s="8" t="s">
        <v>83596</v>
      </c>
      <c r="I17666" s="8" t="s">
        <v>36107</v>
      </c>
      <c r="K17666" s="4"/>
    </row>
    <row r="17667" spans="2:11" ht="19.5" customHeight="1">
      <c r="B17667" s="12" t="s">
        <v>36112</v>
      </c>
      <c r="C17667" s="7" t="s">
        <v>11315</v>
      </c>
      <c r="D17667" s="8" t="s">
        <v>36113</v>
      </c>
      <c r="E17667" s="8" t="s">
        <v>36114</v>
      </c>
      <c r="F17667" s="8" t="s">
        <v>5145</v>
      </c>
      <c r="G17667" s="8" t="s">
        <v>165</v>
      </c>
      <c r="H17667" s="8" t="s">
        <v>83596</v>
      </c>
      <c r="I17667" s="8" t="s">
        <v>36115</v>
      </c>
      <c r="K17667" s="4"/>
    </row>
    <row r="17668" spans="2:11" ht="19.5" customHeight="1">
      <c r="B17668" s="12" t="s">
        <v>36125</v>
      </c>
      <c r="C17668" s="7" t="s">
        <v>11315</v>
      </c>
      <c r="D17668" s="8" t="s">
        <v>36126</v>
      </c>
      <c r="E17668" s="8" t="s">
        <v>36127</v>
      </c>
      <c r="F17668" s="8" t="s">
        <v>4427</v>
      </c>
      <c r="G17668" s="8" t="s">
        <v>127</v>
      </c>
      <c r="H17668" s="8" t="s">
        <v>83596</v>
      </c>
      <c r="I17668" s="8" t="s">
        <v>36128</v>
      </c>
      <c r="K17668" s="4"/>
    </row>
    <row r="17669" spans="2:11" ht="19.5" customHeight="1">
      <c r="B17669" s="12" t="s">
        <v>36173</v>
      </c>
      <c r="C17669" s="7" t="s">
        <v>8312</v>
      </c>
      <c r="D17669" s="8" t="s">
        <v>36174</v>
      </c>
      <c r="E17669" s="8" t="s">
        <v>36175</v>
      </c>
      <c r="F17669" s="8" t="s">
        <v>3594</v>
      </c>
      <c r="G17669" s="8" t="s">
        <v>33</v>
      </c>
      <c r="H17669" s="8" t="s">
        <v>83596</v>
      </c>
      <c r="I17669" s="8" t="s">
        <v>36176</v>
      </c>
      <c r="K17669" s="4"/>
    </row>
    <row r="17670" spans="2:11" ht="19.5" customHeight="1">
      <c r="B17670" s="12" t="s">
        <v>36204</v>
      </c>
      <c r="C17670" s="7" t="s">
        <v>8312</v>
      </c>
      <c r="D17670" s="8" t="s">
        <v>36205</v>
      </c>
      <c r="E17670" s="8" t="s">
        <v>36206</v>
      </c>
      <c r="F17670" s="8" t="s">
        <v>3520</v>
      </c>
      <c r="G17670" s="8" t="s">
        <v>23</v>
      </c>
      <c r="H17670" s="8" t="s">
        <v>83596</v>
      </c>
      <c r="I17670" s="8" t="s">
        <v>36207</v>
      </c>
      <c r="K17670" s="4"/>
    </row>
    <row r="17671" spans="2:11" ht="19.5" customHeight="1">
      <c r="B17671" s="12" t="s">
        <v>36230</v>
      </c>
      <c r="C17671" s="7" t="s">
        <v>11315</v>
      </c>
      <c r="D17671" s="8" t="s">
        <v>36231</v>
      </c>
      <c r="E17671" s="8" t="s">
        <v>36232</v>
      </c>
      <c r="F17671" s="8" t="s">
        <v>3520</v>
      </c>
      <c r="G17671" s="8" t="s">
        <v>23</v>
      </c>
      <c r="H17671" s="8" t="s">
        <v>83596</v>
      </c>
      <c r="I17671" s="8" t="s">
        <v>719</v>
      </c>
      <c r="K17671" s="4"/>
    </row>
    <row r="17672" spans="2:11" ht="19.5" customHeight="1">
      <c r="B17672" s="12" t="s">
        <v>36586</v>
      </c>
      <c r="C17672" s="7" t="s">
        <v>11315</v>
      </c>
      <c r="D17672" s="8" t="s">
        <v>36587</v>
      </c>
      <c r="E17672" s="8" t="s">
        <v>36588</v>
      </c>
      <c r="F17672" s="8" t="s">
        <v>4427</v>
      </c>
      <c r="G17672" s="8" t="s">
        <v>127</v>
      </c>
      <c r="H17672" s="8" t="s">
        <v>83596</v>
      </c>
      <c r="I17672" s="8" t="s">
        <v>36589</v>
      </c>
      <c r="K17672" s="4"/>
    </row>
    <row r="17673" spans="2:11" ht="19.5" customHeight="1">
      <c r="B17673" s="12" t="s">
        <v>36620</v>
      </c>
      <c r="C17673" s="7" t="s">
        <v>8303</v>
      </c>
      <c r="D17673" s="8" t="s">
        <v>36621</v>
      </c>
      <c r="E17673" s="8" t="s">
        <v>36622</v>
      </c>
      <c r="F17673" s="8" t="s">
        <v>4427</v>
      </c>
      <c r="G17673" s="8" t="s">
        <v>127</v>
      </c>
      <c r="H17673" s="8" t="s">
        <v>83596</v>
      </c>
      <c r="I17673" s="8" t="s">
        <v>36623</v>
      </c>
      <c r="K17673" s="4"/>
    </row>
    <row r="17674" spans="2:11" ht="19.5" customHeight="1">
      <c r="B17674" s="12" t="s">
        <v>36744</v>
      </c>
      <c r="C17674" s="7" t="s">
        <v>11315</v>
      </c>
      <c r="D17674" s="8" t="s">
        <v>36745</v>
      </c>
      <c r="E17674" s="8" t="s">
        <v>36746</v>
      </c>
      <c r="F17674" s="8" t="s">
        <v>3520</v>
      </c>
      <c r="G17674" s="8" t="s">
        <v>140</v>
      </c>
      <c r="H17674" s="8" t="s">
        <v>83596</v>
      </c>
      <c r="I17674" s="8" t="s">
        <v>36747</v>
      </c>
      <c r="K17674" s="4"/>
    </row>
    <row r="17675" spans="2:11" ht="19.5" customHeight="1">
      <c r="B17675" s="12" t="s">
        <v>36759</v>
      </c>
      <c r="C17675" s="7" t="s">
        <v>8312</v>
      </c>
      <c r="D17675" s="8" t="s">
        <v>36760</v>
      </c>
      <c r="E17675" s="8" t="s">
        <v>36761</v>
      </c>
      <c r="F17675" s="8" t="s">
        <v>5145</v>
      </c>
      <c r="G17675" s="8" t="s">
        <v>165</v>
      </c>
      <c r="H17675" s="8" t="s">
        <v>83596</v>
      </c>
      <c r="I17675" s="8" t="s">
        <v>36762</v>
      </c>
      <c r="K17675" s="4"/>
    </row>
    <row r="17676" spans="2:11" ht="19.5" customHeight="1">
      <c r="B17676" s="12" t="s">
        <v>36842</v>
      </c>
      <c r="C17676" s="7" t="s">
        <v>8303</v>
      </c>
      <c r="D17676" s="8" t="s">
        <v>36843</v>
      </c>
      <c r="E17676" s="8" t="s">
        <v>36844</v>
      </c>
      <c r="F17676" s="8" t="s">
        <v>5145</v>
      </c>
      <c r="G17676" s="8" t="s">
        <v>165</v>
      </c>
      <c r="H17676" s="8" t="s">
        <v>83596</v>
      </c>
      <c r="I17676" s="8" t="s">
        <v>36845</v>
      </c>
      <c r="K17676" s="4"/>
    </row>
    <row r="17677" spans="2:11" ht="19.5" customHeight="1">
      <c r="B17677" s="12" t="s">
        <v>36961</v>
      </c>
      <c r="C17677" s="7" t="s">
        <v>11315</v>
      </c>
      <c r="D17677" s="8" t="s">
        <v>36962</v>
      </c>
      <c r="E17677" s="8" t="s">
        <v>36963</v>
      </c>
      <c r="F17677" s="8" t="s">
        <v>3561</v>
      </c>
      <c r="G17677" s="8" t="s">
        <v>29</v>
      </c>
      <c r="H17677" s="8" t="s">
        <v>83596</v>
      </c>
      <c r="I17677" s="8" t="s">
        <v>36964</v>
      </c>
      <c r="K17677" s="4"/>
    </row>
    <row r="17678" spans="2:11" ht="19.5" customHeight="1">
      <c r="B17678" s="12" t="s">
        <v>36991</v>
      </c>
      <c r="C17678" s="7" t="s">
        <v>11315</v>
      </c>
      <c r="D17678" s="8" t="s">
        <v>36992</v>
      </c>
      <c r="E17678" s="8" t="s">
        <v>36993</v>
      </c>
      <c r="F17678" s="8" t="s">
        <v>5612</v>
      </c>
      <c r="G17678" s="8" t="s">
        <v>187</v>
      </c>
      <c r="H17678" s="8" t="s">
        <v>83596</v>
      </c>
      <c r="I17678" s="8" t="s">
        <v>36994</v>
      </c>
      <c r="K17678" s="4"/>
    </row>
    <row r="17679" spans="2:11" ht="19.5" customHeight="1">
      <c r="B17679" s="12" t="s">
        <v>37053</v>
      </c>
      <c r="C17679" s="7" t="s">
        <v>11315</v>
      </c>
      <c r="D17679" s="8" t="s">
        <v>37054</v>
      </c>
      <c r="E17679" s="8" t="s">
        <v>37055</v>
      </c>
      <c r="F17679" s="8" t="s">
        <v>5145</v>
      </c>
      <c r="G17679" s="8" t="s">
        <v>165</v>
      </c>
      <c r="H17679" s="8" t="s">
        <v>83596</v>
      </c>
      <c r="I17679" s="8" t="s">
        <v>37056</v>
      </c>
      <c r="K17679" s="4"/>
    </row>
    <row r="17680" spans="2:11" ht="19.5" customHeight="1">
      <c r="B17680" s="12" t="s">
        <v>37057</v>
      </c>
      <c r="C17680" s="7" t="s">
        <v>11315</v>
      </c>
      <c r="D17680" s="8" t="s">
        <v>37058</v>
      </c>
      <c r="E17680" s="8" t="s">
        <v>37059</v>
      </c>
      <c r="F17680" s="8" t="s">
        <v>8560</v>
      </c>
      <c r="G17680" s="8" t="s">
        <v>203</v>
      </c>
      <c r="H17680" s="8" t="s">
        <v>83596</v>
      </c>
      <c r="I17680" s="8" t="s">
        <v>37060</v>
      </c>
      <c r="K17680" s="4"/>
    </row>
    <row r="17681" spans="2:11" ht="19.5" customHeight="1">
      <c r="B17681" s="12" t="s">
        <v>37104</v>
      </c>
      <c r="C17681" s="7" t="s">
        <v>8312</v>
      </c>
      <c r="D17681" s="8" t="s">
        <v>37105</v>
      </c>
      <c r="E17681" s="8" t="s">
        <v>37106</v>
      </c>
      <c r="F17681" s="8" t="s">
        <v>4427</v>
      </c>
      <c r="G17681" s="8" t="s">
        <v>127</v>
      </c>
      <c r="H17681" s="8" t="s">
        <v>83596</v>
      </c>
      <c r="I17681" s="8" t="s">
        <v>37107</v>
      </c>
      <c r="K17681" s="4"/>
    </row>
    <row r="17682" spans="2:11" ht="19.5" customHeight="1">
      <c r="B17682" s="12" t="s">
        <v>37126</v>
      </c>
      <c r="C17682" s="7" t="s">
        <v>11315</v>
      </c>
      <c r="D17682" s="8" t="s">
        <v>37127</v>
      </c>
      <c r="E17682" s="8" t="s">
        <v>37128</v>
      </c>
      <c r="F17682" s="8" t="s">
        <v>3561</v>
      </c>
      <c r="G17682" s="8" t="s">
        <v>29</v>
      </c>
      <c r="H17682" s="8" t="s">
        <v>83596</v>
      </c>
      <c r="I17682" s="8" t="s">
        <v>37129</v>
      </c>
      <c r="K17682" s="4"/>
    </row>
    <row r="17683" spans="2:11" ht="19.5" customHeight="1">
      <c r="B17683" s="12" t="s">
        <v>37146</v>
      </c>
      <c r="C17683" s="7" t="s">
        <v>11315</v>
      </c>
      <c r="D17683" s="8" t="s">
        <v>37147</v>
      </c>
      <c r="E17683" s="8" t="s">
        <v>37148</v>
      </c>
      <c r="F17683" s="8" t="s">
        <v>5145</v>
      </c>
      <c r="G17683" s="8" t="s">
        <v>165</v>
      </c>
      <c r="H17683" s="8" t="s">
        <v>83596</v>
      </c>
      <c r="I17683" s="8" t="s">
        <v>37149</v>
      </c>
      <c r="K17683" s="4"/>
    </row>
    <row r="17684" spans="2:11" ht="19.5" customHeight="1">
      <c r="B17684" s="12" t="s">
        <v>37162</v>
      </c>
      <c r="C17684" s="7" t="s">
        <v>11315</v>
      </c>
      <c r="D17684" s="8" t="s">
        <v>37163</v>
      </c>
      <c r="E17684" s="8" t="s">
        <v>37164</v>
      </c>
      <c r="F17684" s="8" t="s">
        <v>26792</v>
      </c>
      <c r="G17684" s="8" t="s">
        <v>33</v>
      </c>
      <c r="H17684" s="8" t="s">
        <v>83596</v>
      </c>
      <c r="I17684" s="8" t="s">
        <v>37165</v>
      </c>
      <c r="K17684" s="4"/>
    </row>
    <row r="17685" spans="2:11" ht="19.5" customHeight="1">
      <c r="B17685" s="12" t="s">
        <v>37244</v>
      </c>
      <c r="C17685" s="7" t="s">
        <v>11315</v>
      </c>
      <c r="D17685" s="8" t="s">
        <v>37245</v>
      </c>
      <c r="E17685" s="8" t="s">
        <v>37246</v>
      </c>
      <c r="F17685" s="8" t="s">
        <v>3561</v>
      </c>
      <c r="G17685" s="8" t="s">
        <v>29</v>
      </c>
      <c r="H17685" s="8" t="s">
        <v>83596</v>
      </c>
      <c r="I17685" s="8" t="s">
        <v>37247</v>
      </c>
      <c r="K17685" s="4"/>
    </row>
    <row r="17686" spans="2:11" ht="19.5" customHeight="1">
      <c r="B17686" s="12" t="s">
        <v>37262</v>
      </c>
      <c r="C17686" s="7" t="s">
        <v>11315</v>
      </c>
      <c r="D17686" s="8" t="s">
        <v>37263</v>
      </c>
      <c r="E17686" s="8" t="s">
        <v>37264</v>
      </c>
      <c r="F17686" s="8" t="s">
        <v>3594</v>
      </c>
      <c r="G17686" s="8" t="s">
        <v>33</v>
      </c>
      <c r="H17686" s="8" t="s">
        <v>83596</v>
      </c>
      <c r="I17686" s="8" t="s">
        <v>37265</v>
      </c>
      <c r="K17686" s="4"/>
    </row>
    <row r="17687" spans="2:11" ht="19.5" customHeight="1">
      <c r="B17687" s="12" t="s">
        <v>37299</v>
      </c>
      <c r="C17687" s="7" t="s">
        <v>11315</v>
      </c>
      <c r="D17687" s="8" t="s">
        <v>37300</v>
      </c>
      <c r="E17687" s="8" t="s">
        <v>37301</v>
      </c>
      <c r="F17687" s="8" t="s">
        <v>5145</v>
      </c>
      <c r="G17687" s="8" t="s">
        <v>165</v>
      </c>
      <c r="H17687" s="8" t="s">
        <v>83596</v>
      </c>
      <c r="I17687" s="8" t="s">
        <v>37302</v>
      </c>
      <c r="K17687" s="4"/>
    </row>
    <row r="17688" spans="2:11" ht="19.5" customHeight="1">
      <c r="B17688" s="12" t="s">
        <v>37400</v>
      </c>
      <c r="C17688" s="7" t="s">
        <v>8312</v>
      </c>
      <c r="D17688" s="8" t="s">
        <v>37401</v>
      </c>
      <c r="E17688" s="8" t="s">
        <v>37402</v>
      </c>
      <c r="F17688" s="8" t="s">
        <v>5612</v>
      </c>
      <c r="G17688" s="8" t="s">
        <v>187</v>
      </c>
      <c r="H17688" s="8" t="s">
        <v>83596</v>
      </c>
      <c r="I17688" s="8" t="s">
        <v>37403</v>
      </c>
      <c r="K17688" s="4"/>
    </row>
    <row r="17689" spans="2:11" ht="19.5" customHeight="1">
      <c r="B17689" s="12" t="s">
        <v>37479</v>
      </c>
      <c r="C17689" s="7" t="s">
        <v>8312</v>
      </c>
      <c r="D17689" s="8" t="s">
        <v>37480</v>
      </c>
      <c r="E17689" s="8" t="s">
        <v>37481</v>
      </c>
      <c r="F17689" s="8" t="s">
        <v>5145</v>
      </c>
      <c r="G17689" s="8" t="s">
        <v>165</v>
      </c>
      <c r="H17689" s="8" t="s">
        <v>83596</v>
      </c>
      <c r="I17689" s="8" t="s">
        <v>37482</v>
      </c>
      <c r="K17689" s="4"/>
    </row>
    <row r="17690" spans="2:11" ht="19.5" customHeight="1">
      <c r="B17690" s="12" t="s">
        <v>37559</v>
      </c>
      <c r="C17690" s="7" t="s">
        <v>8312</v>
      </c>
      <c r="D17690" s="8" t="s">
        <v>37560</v>
      </c>
      <c r="E17690" s="8" t="s">
        <v>37561</v>
      </c>
      <c r="F17690" s="8" t="s">
        <v>3561</v>
      </c>
      <c r="G17690" s="8" t="s">
        <v>29</v>
      </c>
      <c r="H17690" s="8" t="s">
        <v>83596</v>
      </c>
      <c r="I17690" s="8" t="s">
        <v>37562</v>
      </c>
      <c r="K17690" s="4"/>
    </row>
    <row r="17691" spans="2:11" ht="19.5" customHeight="1">
      <c r="B17691" s="12" t="s">
        <v>37688</v>
      </c>
      <c r="C17691" s="7" t="s">
        <v>11315</v>
      </c>
      <c r="D17691" s="8" t="s">
        <v>37689</v>
      </c>
      <c r="E17691" s="8" t="s">
        <v>37690</v>
      </c>
      <c r="F17691" s="8" t="s">
        <v>3520</v>
      </c>
      <c r="G17691" s="8" t="s">
        <v>23</v>
      </c>
      <c r="H17691" s="8" t="s">
        <v>83596</v>
      </c>
      <c r="I17691" s="8" t="s">
        <v>37691</v>
      </c>
      <c r="K17691" s="4"/>
    </row>
    <row r="17692" spans="2:11" ht="19.5" customHeight="1">
      <c r="B17692" s="12" t="s">
        <v>38052</v>
      </c>
      <c r="C17692" s="7" t="s">
        <v>11315</v>
      </c>
      <c r="D17692" s="8" t="s">
        <v>38053</v>
      </c>
      <c r="E17692" s="8" t="s">
        <v>38054</v>
      </c>
      <c r="F17692" s="8" t="s">
        <v>3561</v>
      </c>
      <c r="G17692" s="8" t="s">
        <v>29</v>
      </c>
      <c r="H17692" s="8" t="s">
        <v>83596</v>
      </c>
      <c r="I17692" s="8" t="s">
        <v>38055</v>
      </c>
      <c r="K17692" s="4"/>
    </row>
    <row r="17693" spans="2:11" ht="19.5" customHeight="1">
      <c r="B17693" s="12" t="s">
        <v>38159</v>
      </c>
      <c r="C17693" s="7" t="s">
        <v>11315</v>
      </c>
      <c r="D17693" s="8" t="s">
        <v>38160</v>
      </c>
      <c r="E17693" s="8" t="s">
        <v>38161</v>
      </c>
      <c r="F17693" s="8" t="s">
        <v>3561</v>
      </c>
      <c r="G17693" s="8" t="s">
        <v>29</v>
      </c>
      <c r="H17693" s="8" t="s">
        <v>83596</v>
      </c>
      <c r="I17693" s="8" t="s">
        <v>38162</v>
      </c>
      <c r="K17693" s="4"/>
    </row>
    <row r="17694" spans="2:11" ht="19.5" customHeight="1">
      <c r="B17694" s="12" t="s">
        <v>38299</v>
      </c>
      <c r="C17694" s="7" t="s">
        <v>8312</v>
      </c>
      <c r="D17694" s="8" t="s">
        <v>38300</v>
      </c>
      <c r="E17694" s="8" t="s">
        <v>38301</v>
      </c>
      <c r="F17694" s="8" t="s">
        <v>4427</v>
      </c>
      <c r="G17694" s="8" t="s">
        <v>127</v>
      </c>
      <c r="H17694" s="8" t="s">
        <v>83596</v>
      </c>
      <c r="I17694" s="8" t="s">
        <v>38302</v>
      </c>
      <c r="K17694" s="4"/>
    </row>
    <row r="17695" spans="2:11" ht="19.5" customHeight="1">
      <c r="B17695" s="12" t="s">
        <v>38382</v>
      </c>
      <c r="C17695" s="7" t="s">
        <v>11315</v>
      </c>
      <c r="D17695" s="8" t="s">
        <v>38383</v>
      </c>
      <c r="E17695" s="8" t="s">
        <v>38384</v>
      </c>
      <c r="F17695" s="8" t="s">
        <v>5612</v>
      </c>
      <c r="G17695" s="8" t="s">
        <v>187</v>
      </c>
      <c r="H17695" s="8" t="s">
        <v>83596</v>
      </c>
      <c r="I17695" s="8" t="s">
        <v>1510</v>
      </c>
      <c r="K17695" s="4"/>
    </row>
    <row r="17696" spans="2:11" ht="19.5" customHeight="1">
      <c r="B17696" s="12" t="s">
        <v>38404</v>
      </c>
      <c r="C17696" s="7" t="s">
        <v>8312</v>
      </c>
      <c r="D17696" s="8" t="s">
        <v>38405</v>
      </c>
      <c r="E17696" s="8" t="s">
        <v>38406</v>
      </c>
      <c r="F17696" s="8" t="s">
        <v>5145</v>
      </c>
      <c r="G17696" s="8" t="s">
        <v>165</v>
      </c>
      <c r="H17696" s="8" t="s">
        <v>83596</v>
      </c>
      <c r="I17696" s="8" t="s">
        <v>38407</v>
      </c>
      <c r="K17696" s="4"/>
    </row>
    <row r="17697" spans="2:11" ht="19.5" customHeight="1">
      <c r="B17697" s="12" t="s">
        <v>38440</v>
      </c>
      <c r="C17697" s="7" t="s">
        <v>11315</v>
      </c>
      <c r="D17697" s="8" t="s">
        <v>38441</v>
      </c>
      <c r="E17697" s="8" t="s">
        <v>38442</v>
      </c>
      <c r="F17697" s="8" t="s">
        <v>5612</v>
      </c>
      <c r="G17697" s="8" t="s">
        <v>187</v>
      </c>
      <c r="H17697" s="8" t="s">
        <v>83596</v>
      </c>
      <c r="I17697" s="8" t="s">
        <v>38443</v>
      </c>
      <c r="K17697" s="4"/>
    </row>
    <row r="17698" spans="2:11" ht="19.5" customHeight="1">
      <c r="B17698" s="12" t="s">
        <v>38447</v>
      </c>
      <c r="C17698" s="7" t="s">
        <v>8312</v>
      </c>
      <c r="D17698" s="8" t="s">
        <v>38448</v>
      </c>
      <c r="E17698" s="8" t="s">
        <v>38449</v>
      </c>
      <c r="F17698" s="8" t="s">
        <v>5145</v>
      </c>
      <c r="G17698" s="8" t="s">
        <v>165</v>
      </c>
      <c r="H17698" s="8" t="s">
        <v>83596</v>
      </c>
      <c r="I17698" s="8" t="s">
        <v>38450</v>
      </c>
      <c r="K17698" s="4"/>
    </row>
    <row r="17699" spans="2:11" ht="19.5" customHeight="1">
      <c r="B17699" s="12" t="s">
        <v>38524</v>
      </c>
      <c r="C17699" s="7" t="s">
        <v>8312</v>
      </c>
      <c r="D17699" s="8" t="s">
        <v>38525</v>
      </c>
      <c r="E17699" s="8" t="s">
        <v>38526</v>
      </c>
      <c r="F17699" s="8" t="s">
        <v>4427</v>
      </c>
      <c r="G17699" s="8" t="s">
        <v>127</v>
      </c>
      <c r="H17699" s="8" t="s">
        <v>83596</v>
      </c>
      <c r="I17699" s="8" t="s">
        <v>38527</v>
      </c>
      <c r="K17699" s="4"/>
    </row>
    <row r="17700" spans="2:11" ht="19.5" customHeight="1">
      <c r="B17700" s="12" t="s">
        <v>38536</v>
      </c>
      <c r="C17700" s="7" t="s">
        <v>8312</v>
      </c>
      <c r="D17700" s="8" t="s">
        <v>38537</v>
      </c>
      <c r="E17700" s="8" t="s">
        <v>38538</v>
      </c>
      <c r="F17700" s="8" t="s">
        <v>5612</v>
      </c>
      <c r="G17700" s="8" t="s">
        <v>187</v>
      </c>
      <c r="H17700" s="8" t="s">
        <v>83596</v>
      </c>
      <c r="I17700" s="8" t="s">
        <v>38539</v>
      </c>
      <c r="K17700" s="4"/>
    </row>
    <row r="17701" spans="2:11" ht="19.5" customHeight="1">
      <c r="B17701" s="12" t="s">
        <v>38571</v>
      </c>
      <c r="C17701" s="7" t="s">
        <v>8312</v>
      </c>
      <c r="D17701" s="8" t="s">
        <v>38572</v>
      </c>
      <c r="E17701" s="8" t="s">
        <v>38573</v>
      </c>
      <c r="F17701" s="8" t="s">
        <v>5612</v>
      </c>
      <c r="G17701" s="8" t="s">
        <v>187</v>
      </c>
      <c r="H17701" s="8" t="s">
        <v>83596</v>
      </c>
      <c r="I17701" s="8" t="s">
        <v>38574</v>
      </c>
      <c r="K17701" s="4"/>
    </row>
    <row r="17702" spans="2:11" ht="19.5" customHeight="1">
      <c r="B17702" s="12" t="s">
        <v>38663</v>
      </c>
      <c r="C17702" s="7" t="s">
        <v>8312</v>
      </c>
      <c r="D17702" s="8" t="s">
        <v>38664</v>
      </c>
      <c r="E17702" s="8" t="s">
        <v>38665</v>
      </c>
      <c r="F17702" s="8" t="s">
        <v>4427</v>
      </c>
      <c r="G17702" s="8" t="s">
        <v>127</v>
      </c>
      <c r="H17702" s="8" t="s">
        <v>83596</v>
      </c>
      <c r="I17702" s="8" t="s">
        <v>38666</v>
      </c>
      <c r="K17702" s="4"/>
    </row>
    <row r="17703" spans="2:11" ht="19.5" customHeight="1">
      <c r="B17703" s="12" t="s">
        <v>38779</v>
      </c>
      <c r="C17703" s="7" t="s">
        <v>8312</v>
      </c>
      <c r="D17703" s="8" t="s">
        <v>38780</v>
      </c>
      <c r="E17703" s="8" t="s">
        <v>38781</v>
      </c>
      <c r="F17703" s="8" t="s">
        <v>3520</v>
      </c>
      <c r="G17703" s="8" t="s">
        <v>136</v>
      </c>
      <c r="H17703" s="8" t="s">
        <v>83596</v>
      </c>
      <c r="I17703" s="8" t="s">
        <v>782</v>
      </c>
      <c r="K17703" s="4"/>
    </row>
    <row r="17704" spans="2:11" ht="19.5" customHeight="1">
      <c r="B17704" s="12" t="s">
        <v>38799</v>
      </c>
      <c r="C17704" s="7" t="s">
        <v>11315</v>
      </c>
      <c r="D17704" s="8" t="s">
        <v>38800</v>
      </c>
      <c r="E17704" s="8" t="s">
        <v>38801</v>
      </c>
      <c r="F17704" s="8" t="s">
        <v>5145</v>
      </c>
      <c r="G17704" s="8" t="s">
        <v>165</v>
      </c>
      <c r="H17704" s="8" t="s">
        <v>83596</v>
      </c>
      <c r="I17704" s="8" t="s">
        <v>785</v>
      </c>
      <c r="K17704" s="4"/>
    </row>
    <row r="17705" spans="2:11" ht="19.5" customHeight="1">
      <c r="B17705" s="12" t="s">
        <v>38802</v>
      </c>
      <c r="C17705" s="7" t="s">
        <v>11315</v>
      </c>
      <c r="D17705" s="8" t="s">
        <v>6186</v>
      </c>
      <c r="E17705" s="8" t="s">
        <v>38803</v>
      </c>
      <c r="F17705" s="8" t="s">
        <v>4427</v>
      </c>
      <c r="G17705" s="8" t="s">
        <v>127</v>
      </c>
      <c r="H17705" s="8" t="s">
        <v>83596</v>
      </c>
      <c r="I17705" s="8" t="s">
        <v>6188</v>
      </c>
      <c r="K17705" s="4"/>
    </row>
    <row r="17706" spans="2:11" ht="19.5" customHeight="1">
      <c r="B17706" s="12" t="s">
        <v>38923</v>
      </c>
      <c r="C17706" s="7" t="s">
        <v>8312</v>
      </c>
      <c r="D17706" s="8" t="s">
        <v>38924</v>
      </c>
      <c r="E17706" s="8" t="s">
        <v>38925</v>
      </c>
      <c r="F17706" s="8" t="s">
        <v>4427</v>
      </c>
      <c r="G17706" s="8" t="s">
        <v>127</v>
      </c>
      <c r="H17706" s="8" t="s">
        <v>83596</v>
      </c>
      <c r="I17706" s="8" t="s">
        <v>38926</v>
      </c>
      <c r="K17706" s="4"/>
    </row>
    <row r="17707" spans="2:11" ht="19.5" customHeight="1">
      <c r="B17707" s="12" t="s">
        <v>39011</v>
      </c>
      <c r="C17707" s="7" t="s">
        <v>11315</v>
      </c>
      <c r="D17707" s="8" t="s">
        <v>39012</v>
      </c>
      <c r="E17707" s="8" t="s">
        <v>39013</v>
      </c>
      <c r="F17707" s="8" t="s">
        <v>4427</v>
      </c>
      <c r="G17707" s="8" t="s">
        <v>127</v>
      </c>
      <c r="H17707" s="8" t="s">
        <v>83596</v>
      </c>
      <c r="I17707" s="8" t="s">
        <v>39014</v>
      </c>
      <c r="K17707" s="4"/>
    </row>
    <row r="17708" spans="2:11" ht="19.5" customHeight="1">
      <c r="B17708" s="12" t="s">
        <v>39015</v>
      </c>
      <c r="C17708" s="7" t="s">
        <v>11315</v>
      </c>
      <c r="D17708" s="8" t="s">
        <v>39016</v>
      </c>
      <c r="E17708" s="8" t="s">
        <v>39017</v>
      </c>
      <c r="F17708" s="8" t="s">
        <v>5145</v>
      </c>
      <c r="G17708" s="8" t="s">
        <v>165</v>
      </c>
      <c r="H17708" s="8" t="s">
        <v>83596</v>
      </c>
      <c r="I17708" s="8" t="s">
        <v>39018</v>
      </c>
      <c r="K17708" s="4"/>
    </row>
    <row r="17709" spans="2:11" ht="19.5" customHeight="1">
      <c r="B17709" s="12" t="s">
        <v>39132</v>
      </c>
      <c r="C17709" s="7" t="s">
        <v>11315</v>
      </c>
      <c r="D17709" s="8" t="s">
        <v>39133</v>
      </c>
      <c r="E17709" s="8" t="s">
        <v>39134</v>
      </c>
      <c r="F17709" s="8" t="s">
        <v>4427</v>
      </c>
      <c r="G17709" s="8" t="s">
        <v>127</v>
      </c>
      <c r="H17709" s="8" t="s">
        <v>83596</v>
      </c>
      <c r="I17709" s="8" t="s">
        <v>796</v>
      </c>
      <c r="K17709" s="4"/>
    </row>
    <row r="17710" spans="2:11" ht="19.5" customHeight="1">
      <c r="B17710" s="12" t="s">
        <v>39270</v>
      </c>
      <c r="C17710" s="7" t="s">
        <v>8312</v>
      </c>
      <c r="D17710" s="8" t="s">
        <v>39271</v>
      </c>
      <c r="E17710" s="8" t="s">
        <v>39272</v>
      </c>
      <c r="F17710" s="8" t="s">
        <v>3594</v>
      </c>
      <c r="G17710" s="8" t="s">
        <v>33</v>
      </c>
      <c r="H17710" s="8" t="s">
        <v>83596</v>
      </c>
      <c r="I17710" s="8" t="s">
        <v>39273</v>
      </c>
      <c r="K17710" s="4"/>
    </row>
    <row r="17711" spans="2:11" ht="19.5" customHeight="1">
      <c r="B17711" s="12" t="s">
        <v>39417</v>
      </c>
      <c r="C17711" s="7" t="s">
        <v>8303</v>
      </c>
      <c r="D17711" s="8" t="s">
        <v>39418</v>
      </c>
      <c r="E17711" s="8" t="s">
        <v>39419</v>
      </c>
      <c r="F17711" s="8" t="s">
        <v>5145</v>
      </c>
      <c r="G17711" s="8" t="s">
        <v>165</v>
      </c>
      <c r="H17711" s="8" t="s">
        <v>83596</v>
      </c>
      <c r="I17711" s="8" t="s">
        <v>39420</v>
      </c>
      <c r="K17711" s="4"/>
    </row>
    <row r="17712" spans="2:11" ht="19.5" customHeight="1">
      <c r="B17712" s="12" t="s">
        <v>39479</v>
      </c>
      <c r="C17712" s="7" t="s">
        <v>11315</v>
      </c>
      <c r="D17712" s="8" t="s">
        <v>39480</v>
      </c>
      <c r="E17712" s="8" t="s">
        <v>39481</v>
      </c>
      <c r="F17712" s="8" t="s">
        <v>5612</v>
      </c>
      <c r="G17712" s="8" t="s">
        <v>187</v>
      </c>
      <c r="H17712" s="8" t="s">
        <v>83596</v>
      </c>
      <c r="I17712" s="8" t="s">
        <v>39482</v>
      </c>
      <c r="K17712" s="4"/>
    </row>
    <row r="17713" spans="2:11" ht="19.5" customHeight="1">
      <c r="B17713" s="12" t="s">
        <v>39497</v>
      </c>
      <c r="C17713" s="7" t="s">
        <v>11315</v>
      </c>
      <c r="D17713" s="8" t="s">
        <v>39498</v>
      </c>
      <c r="E17713" s="8" t="s">
        <v>39499</v>
      </c>
      <c r="F17713" s="8" t="s">
        <v>3561</v>
      </c>
      <c r="G17713" s="8" t="s">
        <v>29</v>
      </c>
      <c r="H17713" s="8" t="s">
        <v>83596</v>
      </c>
      <c r="I17713" s="8" t="s">
        <v>39500</v>
      </c>
      <c r="K17713" s="4"/>
    </row>
    <row r="17714" spans="2:11" ht="19.5" customHeight="1">
      <c r="B17714" s="12" t="s">
        <v>39648</v>
      </c>
      <c r="C17714" s="7" t="s">
        <v>8312</v>
      </c>
      <c r="D17714" s="8" t="s">
        <v>39649</v>
      </c>
      <c r="E17714" s="8" t="s">
        <v>39650</v>
      </c>
      <c r="F17714" s="8" t="s">
        <v>8560</v>
      </c>
      <c r="G17714" s="8" t="s">
        <v>203</v>
      </c>
      <c r="H17714" s="8" t="s">
        <v>83596</v>
      </c>
      <c r="I17714" s="8" t="s">
        <v>39651</v>
      </c>
      <c r="K17714" s="4"/>
    </row>
    <row r="17715" spans="2:11" ht="19.5" customHeight="1">
      <c r="B17715" s="12" t="s">
        <v>39652</v>
      </c>
      <c r="C17715" s="7" t="s">
        <v>11315</v>
      </c>
      <c r="D17715" s="8" t="s">
        <v>39653</v>
      </c>
      <c r="E17715" s="8" t="s">
        <v>39654</v>
      </c>
      <c r="F17715" s="8" t="s">
        <v>5145</v>
      </c>
      <c r="G17715" s="8" t="s">
        <v>165</v>
      </c>
      <c r="H17715" s="8" t="s">
        <v>83596</v>
      </c>
      <c r="I17715" s="8" t="s">
        <v>39655</v>
      </c>
      <c r="K17715" s="4"/>
    </row>
    <row r="17716" spans="2:11" ht="19.5" customHeight="1">
      <c r="B17716" s="12" t="s">
        <v>39688</v>
      </c>
      <c r="C17716" s="7" t="s">
        <v>8312</v>
      </c>
      <c r="D17716" s="8" t="s">
        <v>39689</v>
      </c>
      <c r="E17716" s="8" t="s">
        <v>39690</v>
      </c>
      <c r="F17716" s="8" t="s">
        <v>5145</v>
      </c>
      <c r="G17716" s="8" t="s">
        <v>165</v>
      </c>
      <c r="H17716" s="8" t="s">
        <v>83596</v>
      </c>
      <c r="I17716" s="8" t="s">
        <v>812</v>
      </c>
      <c r="K17716" s="4"/>
    </row>
    <row r="17717" spans="2:11" ht="19.5" customHeight="1">
      <c r="B17717" s="12" t="s">
        <v>39833</v>
      </c>
      <c r="C17717" s="7" t="s">
        <v>11315</v>
      </c>
      <c r="D17717" s="8" t="s">
        <v>39834</v>
      </c>
      <c r="E17717" s="8" t="s">
        <v>39835</v>
      </c>
      <c r="F17717" s="8" t="s">
        <v>4427</v>
      </c>
      <c r="G17717" s="8" t="s">
        <v>127</v>
      </c>
      <c r="H17717" s="8" t="s">
        <v>83596</v>
      </c>
      <c r="I17717" s="8" t="s">
        <v>39836</v>
      </c>
      <c r="K17717" s="4"/>
    </row>
    <row r="17718" spans="2:11" ht="19.5" customHeight="1">
      <c r="B17718" s="12" t="s">
        <v>39863</v>
      </c>
      <c r="C17718" s="7" t="s">
        <v>8312</v>
      </c>
      <c r="D17718" s="8" t="s">
        <v>37682</v>
      </c>
      <c r="E17718" s="8" t="s">
        <v>39864</v>
      </c>
      <c r="F17718" s="8" t="s">
        <v>5145</v>
      </c>
      <c r="G17718" s="8" t="s">
        <v>165</v>
      </c>
      <c r="H17718" s="8" t="s">
        <v>83596</v>
      </c>
      <c r="I17718" s="8" t="s">
        <v>37684</v>
      </c>
      <c r="K17718" s="4"/>
    </row>
    <row r="17719" spans="2:11" ht="19.5" customHeight="1">
      <c r="B17719" s="12" t="s">
        <v>39934</v>
      </c>
      <c r="C17719" s="7" t="s">
        <v>8312</v>
      </c>
      <c r="D17719" s="8" t="s">
        <v>39935</v>
      </c>
      <c r="E17719" s="8" t="s">
        <v>39936</v>
      </c>
      <c r="F17719" s="8" t="s">
        <v>5612</v>
      </c>
      <c r="G17719" s="8" t="s">
        <v>187</v>
      </c>
      <c r="H17719" s="8" t="s">
        <v>83596</v>
      </c>
      <c r="I17719" s="8" t="s">
        <v>39937</v>
      </c>
      <c r="K17719" s="4"/>
    </row>
    <row r="17720" spans="2:11" ht="19.5" customHeight="1">
      <c r="B17720" s="12" t="s">
        <v>39990</v>
      </c>
      <c r="C17720" s="7" t="s">
        <v>8312</v>
      </c>
      <c r="D17720" s="8" t="s">
        <v>39991</v>
      </c>
      <c r="E17720" s="8" t="s">
        <v>39992</v>
      </c>
      <c r="F17720" s="8" t="s">
        <v>5145</v>
      </c>
      <c r="G17720" s="8" t="s">
        <v>165</v>
      </c>
      <c r="H17720" s="8" t="s">
        <v>83596</v>
      </c>
      <c r="I17720" s="8" t="s">
        <v>39993</v>
      </c>
      <c r="K17720" s="4"/>
    </row>
    <row r="17721" spans="2:11" ht="19.5" customHeight="1">
      <c r="B17721" s="12" t="s">
        <v>40091</v>
      </c>
      <c r="C17721" s="7" t="s">
        <v>11315</v>
      </c>
      <c r="D17721" s="8" t="s">
        <v>40092</v>
      </c>
      <c r="E17721" s="8" t="s">
        <v>40093</v>
      </c>
      <c r="F17721" s="8" t="s">
        <v>3520</v>
      </c>
      <c r="G17721" s="8" t="s">
        <v>23</v>
      </c>
      <c r="H17721" s="8" t="s">
        <v>83596</v>
      </c>
      <c r="I17721" s="8" t="s">
        <v>40094</v>
      </c>
      <c r="K17721" s="4"/>
    </row>
    <row r="17722" spans="2:11" ht="19.5" customHeight="1">
      <c r="B17722" s="12" t="s">
        <v>40159</v>
      </c>
      <c r="C17722" s="7" t="s">
        <v>11315</v>
      </c>
      <c r="D17722" s="8" t="s">
        <v>40160</v>
      </c>
      <c r="E17722" s="8" t="s">
        <v>40161</v>
      </c>
      <c r="F17722" s="8" t="s">
        <v>3561</v>
      </c>
      <c r="G17722" s="8" t="s">
        <v>29</v>
      </c>
      <c r="H17722" s="8" t="s">
        <v>83596</v>
      </c>
      <c r="I17722" s="8" t="s">
        <v>40162</v>
      </c>
      <c r="K17722" s="4"/>
    </row>
    <row r="17723" spans="2:11" ht="19.5" customHeight="1">
      <c r="B17723" s="12" t="s">
        <v>40195</v>
      </c>
      <c r="C17723" s="7" t="s">
        <v>11315</v>
      </c>
      <c r="D17723" s="8" t="s">
        <v>40196</v>
      </c>
      <c r="E17723" s="8" t="s">
        <v>40197</v>
      </c>
      <c r="F17723" s="8" t="s">
        <v>4427</v>
      </c>
      <c r="G17723" s="8" t="s">
        <v>127</v>
      </c>
      <c r="H17723" s="8" t="s">
        <v>83596</v>
      </c>
      <c r="I17723" s="8" t="s">
        <v>40198</v>
      </c>
      <c r="K17723" s="4"/>
    </row>
    <row r="17724" spans="2:11" ht="19.5" customHeight="1">
      <c r="B17724" s="12" t="s">
        <v>40219</v>
      </c>
      <c r="C17724" s="7" t="s">
        <v>8312</v>
      </c>
      <c r="D17724" s="8" t="s">
        <v>40220</v>
      </c>
      <c r="E17724" s="8" t="s">
        <v>40221</v>
      </c>
      <c r="F17724" s="8" t="s">
        <v>40222</v>
      </c>
      <c r="G17724" s="8" t="s">
        <v>127</v>
      </c>
      <c r="H17724" s="8" t="s">
        <v>83596</v>
      </c>
      <c r="I17724" s="8" t="s">
        <v>8482</v>
      </c>
      <c r="K17724" s="4"/>
    </row>
    <row r="17725" spans="2:11" ht="19.5" customHeight="1">
      <c r="B17725" s="12" t="s">
        <v>40230</v>
      </c>
      <c r="C17725" s="7" t="s">
        <v>8312</v>
      </c>
      <c r="D17725" s="8" t="s">
        <v>40231</v>
      </c>
      <c r="E17725" s="8" t="s">
        <v>40232</v>
      </c>
      <c r="F17725" s="8" t="s">
        <v>5145</v>
      </c>
      <c r="G17725" s="8" t="s">
        <v>165</v>
      </c>
      <c r="H17725" s="8" t="s">
        <v>83596</v>
      </c>
      <c r="I17725" s="8" t="s">
        <v>40233</v>
      </c>
      <c r="K17725" s="4"/>
    </row>
    <row r="17726" spans="2:11" ht="19.5" customHeight="1">
      <c r="B17726" s="12" t="s">
        <v>40376</v>
      </c>
      <c r="C17726" s="7" t="s">
        <v>11315</v>
      </c>
      <c r="D17726" s="8" t="s">
        <v>40377</v>
      </c>
      <c r="E17726" s="8" t="s">
        <v>40378</v>
      </c>
      <c r="F17726" s="8" t="s">
        <v>8560</v>
      </c>
      <c r="G17726" s="8" t="s">
        <v>203</v>
      </c>
      <c r="H17726" s="8" t="s">
        <v>83596</v>
      </c>
      <c r="I17726" s="8" t="s">
        <v>40379</v>
      </c>
      <c r="K17726" s="4"/>
    </row>
    <row r="17727" spans="2:11" ht="19.5" customHeight="1">
      <c r="B17727" s="12" t="s">
        <v>40471</v>
      </c>
      <c r="C17727" s="7" t="s">
        <v>8312</v>
      </c>
      <c r="D17727" s="8" t="s">
        <v>40472</v>
      </c>
      <c r="E17727" s="8" t="s">
        <v>40473</v>
      </c>
      <c r="F17727" s="8" t="s">
        <v>5612</v>
      </c>
      <c r="G17727" s="8" t="s">
        <v>187</v>
      </c>
      <c r="H17727" s="8" t="s">
        <v>83596</v>
      </c>
      <c r="I17727" s="8" t="s">
        <v>40474</v>
      </c>
      <c r="K17727" s="4"/>
    </row>
    <row r="17728" spans="2:11" ht="19.5" customHeight="1">
      <c r="B17728" s="12" t="s">
        <v>40500</v>
      </c>
      <c r="C17728" s="7" t="s">
        <v>11315</v>
      </c>
      <c r="D17728" s="8" t="s">
        <v>40501</v>
      </c>
      <c r="E17728" s="8" t="s">
        <v>40502</v>
      </c>
      <c r="F17728" s="8" t="s">
        <v>3594</v>
      </c>
      <c r="G17728" s="8" t="s">
        <v>33</v>
      </c>
      <c r="H17728" s="8" t="s">
        <v>83596</v>
      </c>
      <c r="I17728" s="8" t="s">
        <v>40503</v>
      </c>
      <c r="K17728" s="4"/>
    </row>
    <row r="17729" spans="2:11" ht="19.5" customHeight="1">
      <c r="B17729" s="12" t="s">
        <v>40562</v>
      </c>
      <c r="C17729" s="7" t="s">
        <v>11315</v>
      </c>
      <c r="D17729" s="8" t="s">
        <v>40563</v>
      </c>
      <c r="E17729" s="8" t="s">
        <v>40564</v>
      </c>
      <c r="F17729" s="8" t="s">
        <v>3520</v>
      </c>
      <c r="G17729" s="8" t="s">
        <v>23</v>
      </c>
      <c r="H17729" s="8" t="s">
        <v>83596</v>
      </c>
      <c r="I17729" s="8" t="s">
        <v>40565</v>
      </c>
      <c r="K17729" s="4"/>
    </row>
    <row r="17730" spans="2:11" ht="19.5" customHeight="1">
      <c r="B17730" s="12" t="s">
        <v>40639</v>
      </c>
      <c r="C17730" s="7" t="s">
        <v>11315</v>
      </c>
      <c r="D17730" s="8" t="s">
        <v>35311</v>
      </c>
      <c r="E17730" s="8" t="s">
        <v>40640</v>
      </c>
      <c r="F17730" s="8" t="s">
        <v>5145</v>
      </c>
      <c r="G17730" s="8" t="s">
        <v>165</v>
      </c>
      <c r="H17730" s="8" t="s">
        <v>83596</v>
      </c>
      <c r="I17730" s="8" t="s">
        <v>40641</v>
      </c>
      <c r="K17730" s="4"/>
    </row>
    <row r="17731" spans="2:11" ht="19.5" customHeight="1">
      <c r="B17731" s="12" t="s">
        <v>40686</v>
      </c>
      <c r="C17731" s="7" t="s">
        <v>11315</v>
      </c>
      <c r="D17731" s="8" t="s">
        <v>40687</v>
      </c>
      <c r="E17731" s="8" t="s">
        <v>40688</v>
      </c>
      <c r="F17731" s="8" t="s">
        <v>5612</v>
      </c>
      <c r="G17731" s="8" t="s">
        <v>187</v>
      </c>
      <c r="H17731" s="8" t="s">
        <v>83596</v>
      </c>
      <c r="I17731" s="8" t="s">
        <v>40689</v>
      </c>
      <c r="K17731" s="4"/>
    </row>
    <row r="17732" spans="2:11" ht="19.5" customHeight="1">
      <c r="B17732" s="12" t="s">
        <v>40756</v>
      </c>
      <c r="C17732" s="7" t="s">
        <v>11315</v>
      </c>
      <c r="D17732" s="8" t="s">
        <v>40757</v>
      </c>
      <c r="E17732" s="8" t="s">
        <v>40758</v>
      </c>
      <c r="F17732" s="8" t="s">
        <v>5145</v>
      </c>
      <c r="G17732" s="8" t="s">
        <v>165</v>
      </c>
      <c r="H17732" s="8" t="s">
        <v>83596</v>
      </c>
      <c r="I17732" s="8" t="s">
        <v>40759</v>
      </c>
      <c r="K17732" s="4"/>
    </row>
    <row r="17733" spans="2:11" ht="19.5" customHeight="1">
      <c r="B17733" s="12" t="s">
        <v>41022</v>
      </c>
      <c r="C17733" s="7" t="s">
        <v>11315</v>
      </c>
      <c r="D17733" s="8" t="s">
        <v>41023</v>
      </c>
      <c r="E17733" s="8" t="s">
        <v>41024</v>
      </c>
      <c r="F17733" s="8" t="s">
        <v>5145</v>
      </c>
      <c r="G17733" s="8" t="s">
        <v>165</v>
      </c>
      <c r="H17733" s="8" t="s">
        <v>83596</v>
      </c>
      <c r="I17733" s="8" t="s">
        <v>41025</v>
      </c>
      <c r="K17733" s="4"/>
    </row>
    <row r="17734" spans="2:11" ht="19.5" customHeight="1">
      <c r="B17734" s="12" t="s">
        <v>41100</v>
      </c>
      <c r="C17734" s="7" t="s">
        <v>11315</v>
      </c>
      <c r="D17734" s="8" t="s">
        <v>41101</v>
      </c>
      <c r="E17734" s="8" t="s">
        <v>41102</v>
      </c>
      <c r="F17734" s="8" t="s">
        <v>4427</v>
      </c>
      <c r="G17734" s="8" t="s">
        <v>127</v>
      </c>
      <c r="H17734" s="8" t="s">
        <v>83596</v>
      </c>
      <c r="I17734" s="8" t="s">
        <v>41103</v>
      </c>
      <c r="K17734" s="4"/>
    </row>
    <row r="17735" spans="2:11" ht="19.5" customHeight="1">
      <c r="B17735" s="12" t="s">
        <v>41154</v>
      </c>
      <c r="C17735" s="7" t="s">
        <v>8312</v>
      </c>
      <c r="D17735" s="8" t="s">
        <v>32310</v>
      </c>
      <c r="E17735" s="8" t="s">
        <v>41155</v>
      </c>
      <c r="F17735" s="8" t="s">
        <v>5145</v>
      </c>
      <c r="G17735" s="8" t="s">
        <v>165</v>
      </c>
      <c r="H17735" s="8" t="s">
        <v>83596</v>
      </c>
      <c r="I17735" s="8" t="s">
        <v>32312</v>
      </c>
      <c r="K17735" s="4"/>
    </row>
    <row r="17736" spans="2:11" ht="19.5" customHeight="1">
      <c r="B17736" s="12" t="s">
        <v>41168</v>
      </c>
      <c r="C17736" s="7" t="s">
        <v>11315</v>
      </c>
      <c r="D17736" s="8" t="s">
        <v>41169</v>
      </c>
      <c r="E17736" s="8" t="s">
        <v>41170</v>
      </c>
      <c r="F17736" s="8" t="s">
        <v>5145</v>
      </c>
      <c r="G17736" s="8" t="s">
        <v>165</v>
      </c>
      <c r="H17736" s="8" t="s">
        <v>83596</v>
      </c>
      <c r="I17736" s="8" t="s">
        <v>41171</v>
      </c>
      <c r="K17736" s="4"/>
    </row>
    <row r="17737" spans="2:11" ht="19.5" customHeight="1">
      <c r="B17737" s="12" t="s">
        <v>41193</v>
      </c>
      <c r="C17737" s="7" t="s">
        <v>11315</v>
      </c>
      <c r="D17737" s="8" t="s">
        <v>41194</v>
      </c>
      <c r="E17737" s="8" t="s">
        <v>41195</v>
      </c>
      <c r="F17737" s="8" t="s">
        <v>5612</v>
      </c>
      <c r="G17737" s="8" t="s">
        <v>187</v>
      </c>
      <c r="H17737" s="8" t="s">
        <v>83596</v>
      </c>
      <c r="I17737" s="8" t="s">
        <v>41196</v>
      </c>
      <c r="K17737" s="4"/>
    </row>
    <row r="17738" spans="2:11" ht="19.5" customHeight="1">
      <c r="B17738" s="12" t="s">
        <v>41229</v>
      </c>
      <c r="C17738" s="7" t="s">
        <v>8312</v>
      </c>
      <c r="D17738" s="8" t="s">
        <v>41230</v>
      </c>
      <c r="E17738" s="8" t="s">
        <v>41231</v>
      </c>
      <c r="F17738" s="8" t="s">
        <v>5145</v>
      </c>
      <c r="G17738" s="8" t="s">
        <v>165</v>
      </c>
      <c r="H17738" s="8" t="s">
        <v>83596</v>
      </c>
      <c r="I17738" s="8" t="s">
        <v>41232</v>
      </c>
      <c r="K17738" s="4"/>
    </row>
    <row r="17739" spans="2:11" ht="19.5" customHeight="1">
      <c r="B17739" s="12" t="s">
        <v>41306</v>
      </c>
      <c r="C17739" s="7" t="s">
        <v>8312</v>
      </c>
      <c r="D17739" s="8" t="s">
        <v>41307</v>
      </c>
      <c r="E17739" s="8" t="s">
        <v>41308</v>
      </c>
      <c r="F17739" s="8" t="s">
        <v>4427</v>
      </c>
      <c r="G17739" s="8" t="s">
        <v>118</v>
      </c>
      <c r="H17739" s="8" t="s">
        <v>83596</v>
      </c>
      <c r="I17739" s="8" t="s">
        <v>41309</v>
      </c>
      <c r="K17739" s="4"/>
    </row>
    <row r="17740" spans="2:11" ht="19.5" customHeight="1">
      <c r="B17740" s="12" t="s">
        <v>41414</v>
      </c>
      <c r="C17740" s="7" t="s">
        <v>11315</v>
      </c>
      <c r="D17740" s="8" t="s">
        <v>41415</v>
      </c>
      <c r="E17740" s="8" t="s">
        <v>41416</v>
      </c>
      <c r="F17740" s="8" t="s">
        <v>4427</v>
      </c>
      <c r="G17740" s="8" t="s">
        <v>127</v>
      </c>
      <c r="H17740" s="8" t="s">
        <v>83596</v>
      </c>
      <c r="I17740" s="8" t="s">
        <v>41417</v>
      </c>
      <c r="K17740" s="4"/>
    </row>
    <row r="17741" spans="2:11" ht="19.5" customHeight="1">
      <c r="B17741" s="12" t="s">
        <v>41507</v>
      </c>
      <c r="C17741" s="7" t="s">
        <v>8312</v>
      </c>
      <c r="D17741" s="8" t="s">
        <v>41508</v>
      </c>
      <c r="E17741" s="8" t="s">
        <v>41509</v>
      </c>
      <c r="F17741" s="8" t="s">
        <v>4427</v>
      </c>
      <c r="G17741" s="8" t="s">
        <v>127</v>
      </c>
      <c r="H17741" s="8" t="s">
        <v>83596</v>
      </c>
      <c r="I17741" s="8" t="s">
        <v>16817</v>
      </c>
      <c r="K17741" s="4"/>
    </row>
    <row r="17742" spans="2:11" ht="19.5" customHeight="1">
      <c r="B17742" s="12" t="s">
        <v>41518</v>
      </c>
      <c r="C17742" s="7" t="s">
        <v>11315</v>
      </c>
      <c r="D17742" s="8" t="s">
        <v>41519</v>
      </c>
      <c r="E17742" s="8" t="s">
        <v>41520</v>
      </c>
      <c r="F17742" s="8" t="s">
        <v>5612</v>
      </c>
      <c r="G17742" s="8" t="s">
        <v>187</v>
      </c>
      <c r="H17742" s="8" t="s">
        <v>83596</v>
      </c>
      <c r="I17742" s="8" t="s">
        <v>865</v>
      </c>
      <c r="K17742" s="4"/>
    </row>
    <row r="17743" spans="2:11" ht="19.5" customHeight="1">
      <c r="B17743" s="12" t="s">
        <v>41703</v>
      </c>
      <c r="C17743" s="7" t="s">
        <v>11315</v>
      </c>
      <c r="D17743" s="8" t="s">
        <v>41704</v>
      </c>
      <c r="E17743" s="8" t="s">
        <v>41705</v>
      </c>
      <c r="F17743" s="8" t="s">
        <v>3594</v>
      </c>
      <c r="G17743" s="8" t="s">
        <v>33</v>
      </c>
      <c r="H17743" s="8" t="s">
        <v>83596</v>
      </c>
      <c r="I17743" s="8" t="s">
        <v>17091</v>
      </c>
      <c r="K17743" s="4"/>
    </row>
    <row r="17744" spans="2:11" ht="19.5" customHeight="1">
      <c r="B17744" s="12" t="s">
        <v>41875</v>
      </c>
      <c r="C17744" s="7" t="s">
        <v>11315</v>
      </c>
      <c r="D17744" s="8" t="s">
        <v>41876</v>
      </c>
      <c r="E17744" s="8" t="s">
        <v>41877</v>
      </c>
      <c r="F17744" s="8" t="s">
        <v>5145</v>
      </c>
      <c r="G17744" s="8" t="s">
        <v>165</v>
      </c>
      <c r="H17744" s="8" t="s">
        <v>83596</v>
      </c>
      <c r="I17744" s="8" t="s">
        <v>41878</v>
      </c>
      <c r="K17744" s="4"/>
    </row>
    <row r="17745" spans="2:11" ht="19.5" customHeight="1">
      <c r="B17745" s="12" t="s">
        <v>41963</v>
      </c>
      <c r="C17745" s="7" t="s">
        <v>11315</v>
      </c>
      <c r="D17745" s="8" t="s">
        <v>41964</v>
      </c>
      <c r="E17745" s="8" t="s">
        <v>41965</v>
      </c>
      <c r="F17745" s="8" t="s">
        <v>8560</v>
      </c>
      <c r="G17745" s="8" t="s">
        <v>203</v>
      </c>
      <c r="H17745" s="8" t="s">
        <v>83596</v>
      </c>
      <c r="I17745" s="8" t="s">
        <v>41966</v>
      </c>
      <c r="K17745" s="4"/>
    </row>
    <row r="17746" spans="2:11" ht="19.5" customHeight="1">
      <c r="B17746" s="12" t="s">
        <v>41998</v>
      </c>
      <c r="C17746" s="7" t="s">
        <v>11315</v>
      </c>
      <c r="D17746" s="8" t="s">
        <v>41999</v>
      </c>
      <c r="E17746" s="8" t="s">
        <v>42000</v>
      </c>
      <c r="F17746" s="8" t="s">
        <v>5612</v>
      </c>
      <c r="G17746" s="8" t="s">
        <v>187</v>
      </c>
      <c r="H17746" s="8" t="s">
        <v>83596</v>
      </c>
      <c r="I17746" s="8" t="s">
        <v>42001</v>
      </c>
      <c r="K17746" s="4"/>
    </row>
    <row r="17747" spans="2:11" ht="19.5" customHeight="1">
      <c r="B17747" s="12" t="s">
        <v>42055</v>
      </c>
      <c r="C17747" s="7" t="s">
        <v>11315</v>
      </c>
      <c r="D17747" s="8" t="s">
        <v>42056</v>
      </c>
      <c r="E17747" s="8" t="s">
        <v>42057</v>
      </c>
      <c r="F17747" s="8" t="s">
        <v>5612</v>
      </c>
      <c r="G17747" s="8" t="s">
        <v>187</v>
      </c>
      <c r="H17747" s="8" t="s">
        <v>83596</v>
      </c>
      <c r="I17747" s="8" t="s">
        <v>42058</v>
      </c>
      <c r="K17747" s="4"/>
    </row>
    <row r="17748" spans="2:11" ht="19.5" customHeight="1">
      <c r="B17748" s="12" t="s">
        <v>42073</v>
      </c>
      <c r="C17748" s="7" t="s">
        <v>8312</v>
      </c>
      <c r="D17748" s="8" t="s">
        <v>42074</v>
      </c>
      <c r="E17748" s="8" t="s">
        <v>42075</v>
      </c>
      <c r="F17748" s="8" t="s">
        <v>4427</v>
      </c>
      <c r="G17748" s="8" t="s">
        <v>127</v>
      </c>
      <c r="H17748" s="8" t="s">
        <v>83596</v>
      </c>
      <c r="I17748" s="8" t="s">
        <v>42076</v>
      </c>
      <c r="K17748" s="4"/>
    </row>
    <row r="17749" spans="2:11" ht="19.5" customHeight="1">
      <c r="B17749" s="12" t="s">
        <v>42108</v>
      </c>
      <c r="C17749" s="7" t="s">
        <v>11315</v>
      </c>
      <c r="D17749" s="8" t="s">
        <v>42109</v>
      </c>
      <c r="E17749" s="8" t="s">
        <v>42110</v>
      </c>
      <c r="F17749" s="8" t="s">
        <v>5612</v>
      </c>
      <c r="G17749" s="8" t="s">
        <v>187</v>
      </c>
      <c r="H17749" s="8" t="s">
        <v>83596</v>
      </c>
      <c r="I17749" s="8" t="s">
        <v>42111</v>
      </c>
      <c r="K17749" s="4"/>
    </row>
    <row r="17750" spans="2:11" ht="19.5" customHeight="1">
      <c r="B17750" s="12" t="s">
        <v>42297</v>
      </c>
      <c r="C17750" s="7" t="s">
        <v>11315</v>
      </c>
      <c r="D17750" s="8" t="s">
        <v>42298</v>
      </c>
      <c r="E17750" s="8" t="s">
        <v>42299</v>
      </c>
      <c r="F17750" s="8" t="s">
        <v>4427</v>
      </c>
      <c r="G17750" s="8" t="s">
        <v>127</v>
      </c>
      <c r="H17750" s="8" t="s">
        <v>83596</v>
      </c>
      <c r="I17750" s="8" t="s">
        <v>42300</v>
      </c>
      <c r="K17750" s="4"/>
    </row>
    <row r="17751" spans="2:11" ht="19.5" customHeight="1">
      <c r="B17751" s="12" t="s">
        <v>42367</v>
      </c>
      <c r="C17751" s="7" t="s">
        <v>8312</v>
      </c>
      <c r="D17751" s="8" t="s">
        <v>42368</v>
      </c>
      <c r="E17751" s="8" t="s">
        <v>42369</v>
      </c>
      <c r="F17751" s="8" t="s">
        <v>4427</v>
      </c>
      <c r="G17751" s="8" t="s">
        <v>127</v>
      </c>
      <c r="H17751" s="8" t="s">
        <v>83596</v>
      </c>
      <c r="I17751" s="8" t="s">
        <v>27421</v>
      </c>
      <c r="K17751" s="4"/>
    </row>
    <row r="17752" spans="2:11" ht="19.5" customHeight="1">
      <c r="B17752" s="12" t="s">
        <v>42377</v>
      </c>
      <c r="C17752" s="7" t="s">
        <v>11315</v>
      </c>
      <c r="D17752" s="8" t="s">
        <v>42378</v>
      </c>
      <c r="E17752" s="8" t="s">
        <v>42379</v>
      </c>
      <c r="F17752" s="8" t="s">
        <v>3520</v>
      </c>
      <c r="G17752" s="8" t="s">
        <v>23</v>
      </c>
      <c r="H17752" s="8" t="s">
        <v>83596</v>
      </c>
      <c r="I17752" s="8" t="s">
        <v>42380</v>
      </c>
      <c r="K17752" s="4"/>
    </row>
    <row r="17753" spans="2:11" ht="19.5" customHeight="1">
      <c r="B17753" s="12" t="s">
        <v>42469</v>
      </c>
      <c r="C17753" s="7" t="s">
        <v>11315</v>
      </c>
      <c r="D17753" s="8" t="s">
        <v>42470</v>
      </c>
      <c r="E17753" s="8" t="s">
        <v>42471</v>
      </c>
      <c r="F17753" s="8" t="s">
        <v>3594</v>
      </c>
      <c r="G17753" s="8" t="s">
        <v>33</v>
      </c>
      <c r="H17753" s="8" t="s">
        <v>83596</v>
      </c>
      <c r="I17753" s="8" t="s">
        <v>42472</v>
      </c>
      <c r="K17753" s="4"/>
    </row>
    <row r="17754" spans="2:11" ht="19.5" customHeight="1">
      <c r="B17754" s="12" t="s">
        <v>42513</v>
      </c>
      <c r="C17754" s="7" t="s">
        <v>11315</v>
      </c>
      <c r="D17754" s="8" t="s">
        <v>42514</v>
      </c>
      <c r="E17754" s="8" t="s">
        <v>42515</v>
      </c>
      <c r="F17754" s="8" t="s">
        <v>4427</v>
      </c>
      <c r="G17754" s="8" t="s">
        <v>127</v>
      </c>
      <c r="H17754" s="8" t="s">
        <v>83596</v>
      </c>
      <c r="I17754" s="8" t="s">
        <v>42516</v>
      </c>
      <c r="K17754" s="4"/>
    </row>
    <row r="17755" spans="2:11" ht="19.5" customHeight="1">
      <c r="B17755" s="12" t="s">
        <v>42577</v>
      </c>
      <c r="C17755" s="7" t="s">
        <v>11315</v>
      </c>
      <c r="D17755" s="8" t="s">
        <v>42578</v>
      </c>
      <c r="E17755" s="8" t="s">
        <v>33059</v>
      </c>
      <c r="F17755" s="8" t="s">
        <v>4427</v>
      </c>
      <c r="G17755" s="8" t="s">
        <v>127</v>
      </c>
      <c r="H17755" s="8" t="s">
        <v>83596</v>
      </c>
      <c r="I17755" s="8" t="s">
        <v>42579</v>
      </c>
      <c r="K17755" s="4"/>
    </row>
    <row r="17756" spans="2:11" ht="19.5" customHeight="1">
      <c r="B17756" s="12" t="s">
        <v>42588</v>
      </c>
      <c r="C17756" s="7" t="s">
        <v>11315</v>
      </c>
      <c r="D17756" s="8" t="s">
        <v>42589</v>
      </c>
      <c r="E17756" s="8" t="s">
        <v>42590</v>
      </c>
      <c r="F17756" s="8" t="s">
        <v>14267</v>
      </c>
      <c r="G17756" s="8" t="s">
        <v>136</v>
      </c>
      <c r="H17756" s="8" t="s">
        <v>83596</v>
      </c>
      <c r="I17756" s="8" t="s">
        <v>42591</v>
      </c>
      <c r="K17756" s="4"/>
    </row>
    <row r="17757" spans="2:11" ht="19.5" customHeight="1">
      <c r="B17757" s="12" t="s">
        <v>42714</v>
      </c>
      <c r="C17757" s="7" t="s">
        <v>11315</v>
      </c>
      <c r="D17757" s="8" t="s">
        <v>42715</v>
      </c>
      <c r="E17757" s="8" t="s">
        <v>42716</v>
      </c>
      <c r="F17757" s="8" t="s">
        <v>5612</v>
      </c>
      <c r="G17757" s="8" t="s">
        <v>187</v>
      </c>
      <c r="H17757" s="8" t="s">
        <v>83596</v>
      </c>
      <c r="I17757" s="8" t="s">
        <v>42717</v>
      </c>
      <c r="K17757" s="4"/>
    </row>
    <row r="17758" spans="2:11" ht="19.5" customHeight="1">
      <c r="B17758" s="12" t="s">
        <v>42803</v>
      </c>
      <c r="C17758" s="7" t="s">
        <v>11315</v>
      </c>
      <c r="D17758" s="8" t="s">
        <v>42804</v>
      </c>
      <c r="E17758" s="8" t="s">
        <v>42805</v>
      </c>
      <c r="F17758" s="8" t="s">
        <v>14267</v>
      </c>
      <c r="G17758" s="8" t="s">
        <v>136</v>
      </c>
      <c r="H17758" s="8" t="s">
        <v>83596</v>
      </c>
      <c r="I17758" s="8" t="s">
        <v>42806</v>
      </c>
      <c r="K17758" s="4"/>
    </row>
    <row r="17759" spans="2:11" ht="19.5" customHeight="1">
      <c r="B17759" s="12" t="s">
        <v>42923</v>
      </c>
      <c r="C17759" s="7" t="s">
        <v>11315</v>
      </c>
      <c r="D17759" s="8" t="s">
        <v>42924</v>
      </c>
      <c r="E17759" s="8" t="s">
        <v>42925</v>
      </c>
      <c r="F17759" s="8" t="s">
        <v>8560</v>
      </c>
      <c r="G17759" s="8" t="s">
        <v>203</v>
      </c>
      <c r="H17759" s="8" t="s">
        <v>83596</v>
      </c>
      <c r="I17759" s="8" t="s">
        <v>42926</v>
      </c>
      <c r="K17759" s="4"/>
    </row>
    <row r="17760" spans="2:11" ht="19.5" customHeight="1">
      <c r="B17760" s="12" t="s">
        <v>42931</v>
      </c>
      <c r="C17760" s="7" t="s">
        <v>8312</v>
      </c>
      <c r="D17760" s="8" t="s">
        <v>42932</v>
      </c>
      <c r="E17760" s="8" t="s">
        <v>42933</v>
      </c>
      <c r="F17760" s="8" t="s">
        <v>3561</v>
      </c>
      <c r="G17760" s="8" t="s">
        <v>29</v>
      </c>
      <c r="H17760" s="8" t="s">
        <v>83596</v>
      </c>
      <c r="I17760" s="8" t="s">
        <v>11349</v>
      </c>
      <c r="K17760" s="4"/>
    </row>
    <row r="17761" spans="2:11" ht="19.5" customHeight="1">
      <c r="B17761" s="12" t="s">
        <v>42941</v>
      </c>
      <c r="C17761" s="7" t="s">
        <v>11315</v>
      </c>
      <c r="D17761" s="8" t="s">
        <v>42942</v>
      </c>
      <c r="E17761" s="8" t="s">
        <v>42943</v>
      </c>
      <c r="F17761" s="8" t="s">
        <v>4427</v>
      </c>
      <c r="G17761" s="8" t="s">
        <v>127</v>
      </c>
      <c r="H17761" s="8" t="s">
        <v>83596</v>
      </c>
      <c r="I17761" s="8" t="s">
        <v>42944</v>
      </c>
      <c r="K17761" s="4"/>
    </row>
    <row r="17762" spans="2:11" ht="19.5" customHeight="1">
      <c r="B17762" s="12" t="s">
        <v>42984</v>
      </c>
      <c r="C17762" s="7" t="s">
        <v>11315</v>
      </c>
      <c r="D17762" s="8" t="s">
        <v>42985</v>
      </c>
      <c r="E17762" s="8" t="s">
        <v>42986</v>
      </c>
      <c r="F17762" s="8" t="s">
        <v>3594</v>
      </c>
      <c r="G17762" s="8" t="s">
        <v>33</v>
      </c>
      <c r="H17762" s="8" t="s">
        <v>83596</v>
      </c>
      <c r="I17762" s="8" t="s">
        <v>42987</v>
      </c>
      <c r="K17762" s="4"/>
    </row>
    <row r="17763" spans="2:11" ht="19.5" customHeight="1">
      <c r="B17763" s="12" t="s">
        <v>43000</v>
      </c>
      <c r="C17763" s="7" t="s">
        <v>11315</v>
      </c>
      <c r="D17763" s="8" t="s">
        <v>43001</v>
      </c>
      <c r="E17763" s="8" t="s">
        <v>43002</v>
      </c>
      <c r="F17763" s="8" t="s">
        <v>4427</v>
      </c>
      <c r="G17763" s="8" t="s">
        <v>127</v>
      </c>
      <c r="H17763" s="8" t="s">
        <v>83596</v>
      </c>
      <c r="I17763" s="8" t="s">
        <v>43003</v>
      </c>
      <c r="K17763" s="4"/>
    </row>
    <row r="17764" spans="2:11" ht="19.5" customHeight="1">
      <c r="B17764" s="12" t="s">
        <v>43030</v>
      </c>
      <c r="C17764" s="7" t="s">
        <v>11315</v>
      </c>
      <c r="D17764" s="8" t="s">
        <v>43031</v>
      </c>
      <c r="E17764" s="8" t="s">
        <v>43032</v>
      </c>
      <c r="F17764" s="8" t="s">
        <v>3520</v>
      </c>
      <c r="G17764" s="8" t="s">
        <v>23</v>
      </c>
      <c r="H17764" s="8" t="s">
        <v>83596</v>
      </c>
      <c r="I17764" s="8" t="s">
        <v>43033</v>
      </c>
      <c r="K17764" s="4"/>
    </row>
    <row r="17765" spans="2:11" ht="19.5" customHeight="1">
      <c r="B17765" s="12" t="s">
        <v>43123</v>
      </c>
      <c r="C17765" s="7" t="s">
        <v>11315</v>
      </c>
      <c r="D17765" s="8" t="s">
        <v>35516</v>
      </c>
      <c r="E17765" s="8" t="s">
        <v>43124</v>
      </c>
      <c r="F17765" s="8" t="s">
        <v>5612</v>
      </c>
      <c r="G17765" s="8" t="s">
        <v>187</v>
      </c>
      <c r="H17765" s="8" t="s">
        <v>83596</v>
      </c>
      <c r="I17765" s="8" t="s">
        <v>35518</v>
      </c>
      <c r="K17765" s="4"/>
    </row>
    <row r="17766" spans="2:11" ht="19.5" customHeight="1">
      <c r="B17766" s="12" t="s">
        <v>43125</v>
      </c>
      <c r="C17766" s="7" t="s">
        <v>11315</v>
      </c>
      <c r="D17766" s="8" t="s">
        <v>35516</v>
      </c>
      <c r="E17766" s="8" t="s">
        <v>43126</v>
      </c>
      <c r="F17766" s="8" t="s">
        <v>5612</v>
      </c>
      <c r="G17766" s="8" t="s">
        <v>187</v>
      </c>
      <c r="H17766" s="8" t="s">
        <v>83596</v>
      </c>
      <c r="I17766" s="8" t="s">
        <v>35518</v>
      </c>
      <c r="K17766" s="4"/>
    </row>
    <row r="17767" spans="2:11" ht="19.5" customHeight="1">
      <c r="B17767" s="12" t="s">
        <v>43145</v>
      </c>
      <c r="C17767" s="7" t="s">
        <v>11315</v>
      </c>
      <c r="D17767" s="8" t="s">
        <v>43146</v>
      </c>
      <c r="E17767" s="8" t="s">
        <v>43147</v>
      </c>
      <c r="F17767" s="8" t="s">
        <v>8560</v>
      </c>
      <c r="G17767" s="8" t="s">
        <v>203</v>
      </c>
      <c r="H17767" s="8" t="s">
        <v>83596</v>
      </c>
      <c r="I17767" s="8" t="s">
        <v>1712</v>
      </c>
      <c r="K17767" s="4"/>
    </row>
    <row r="17768" spans="2:11" ht="19.5" customHeight="1">
      <c r="B17768" s="12" t="s">
        <v>43222</v>
      </c>
      <c r="C17768" s="7" t="s">
        <v>11315</v>
      </c>
      <c r="D17768" s="8" t="s">
        <v>43223</v>
      </c>
      <c r="E17768" s="8" t="s">
        <v>43224</v>
      </c>
      <c r="F17768" s="8" t="s">
        <v>4427</v>
      </c>
      <c r="G17768" s="8" t="s">
        <v>127</v>
      </c>
      <c r="H17768" s="8" t="s">
        <v>83596</v>
      </c>
      <c r="I17768" s="8" t="s">
        <v>43225</v>
      </c>
      <c r="K17768" s="4"/>
    </row>
    <row r="17769" spans="2:11" ht="19.5" customHeight="1">
      <c r="B17769" s="12" t="s">
        <v>43263</v>
      </c>
      <c r="C17769" s="7" t="s">
        <v>11315</v>
      </c>
      <c r="D17769" s="8" t="s">
        <v>43264</v>
      </c>
      <c r="E17769" s="8" t="s">
        <v>43265</v>
      </c>
      <c r="F17769" s="8" t="s">
        <v>5145</v>
      </c>
      <c r="G17769" s="8" t="s">
        <v>165</v>
      </c>
      <c r="H17769" s="8" t="s">
        <v>83596</v>
      </c>
      <c r="I17769" s="8" t="s">
        <v>31748</v>
      </c>
      <c r="K17769" s="4"/>
    </row>
    <row r="17770" spans="2:11" ht="19.5" customHeight="1">
      <c r="B17770" s="12" t="s">
        <v>43308</v>
      </c>
      <c r="C17770" s="7" t="s">
        <v>11315</v>
      </c>
      <c r="D17770" s="8" t="s">
        <v>43309</v>
      </c>
      <c r="E17770" s="8" t="s">
        <v>43310</v>
      </c>
      <c r="F17770" s="8" t="s">
        <v>4427</v>
      </c>
      <c r="G17770" s="8" t="s">
        <v>127</v>
      </c>
      <c r="H17770" s="8" t="s">
        <v>83596</v>
      </c>
      <c r="I17770" s="8" t="s">
        <v>43311</v>
      </c>
      <c r="K17770" s="4"/>
    </row>
    <row r="17771" spans="2:11" ht="19.5" customHeight="1">
      <c r="B17771" s="12" t="s">
        <v>43349</v>
      </c>
      <c r="C17771" s="7" t="s">
        <v>11315</v>
      </c>
      <c r="D17771" s="8" t="s">
        <v>43350</v>
      </c>
      <c r="E17771" s="8" t="s">
        <v>43351</v>
      </c>
      <c r="F17771" s="8" t="s">
        <v>5612</v>
      </c>
      <c r="G17771" s="8" t="s">
        <v>187</v>
      </c>
      <c r="H17771" s="8" t="s">
        <v>83596</v>
      </c>
      <c r="I17771" s="8" t="s">
        <v>43352</v>
      </c>
      <c r="K17771" s="4"/>
    </row>
    <row r="17772" spans="2:11" ht="19.5" customHeight="1">
      <c r="B17772" s="12" t="s">
        <v>43382</v>
      </c>
      <c r="C17772" s="7" t="s">
        <v>11315</v>
      </c>
      <c r="D17772" s="8" t="s">
        <v>43383</v>
      </c>
      <c r="E17772" s="8" t="s">
        <v>43384</v>
      </c>
      <c r="F17772" s="8" t="s">
        <v>14267</v>
      </c>
      <c r="G17772" s="8" t="s">
        <v>136</v>
      </c>
      <c r="H17772" s="8" t="s">
        <v>83596</v>
      </c>
      <c r="I17772" s="8" t="s">
        <v>43385</v>
      </c>
      <c r="K17772" s="4"/>
    </row>
    <row r="17773" spans="2:11" ht="19.5" customHeight="1">
      <c r="B17773" s="12" t="s">
        <v>43591</v>
      </c>
      <c r="C17773" s="7" t="s">
        <v>11315</v>
      </c>
      <c r="D17773" s="8" t="s">
        <v>43592</v>
      </c>
      <c r="E17773" s="8" t="s">
        <v>43593</v>
      </c>
      <c r="F17773" s="8" t="s">
        <v>5145</v>
      </c>
      <c r="G17773" s="8" t="s">
        <v>165</v>
      </c>
      <c r="H17773" s="8" t="s">
        <v>83596</v>
      </c>
      <c r="I17773" s="8" t="s">
        <v>43594</v>
      </c>
      <c r="K17773" s="4"/>
    </row>
    <row r="17774" spans="2:11" ht="19.5" customHeight="1">
      <c r="B17774" s="12" t="s">
        <v>43625</v>
      </c>
      <c r="C17774" s="7" t="s">
        <v>11315</v>
      </c>
      <c r="D17774" s="8" t="s">
        <v>292</v>
      </c>
      <c r="E17774" s="8" t="s">
        <v>43626</v>
      </c>
      <c r="F17774" s="8" t="s">
        <v>5612</v>
      </c>
      <c r="G17774" s="8" t="s">
        <v>187</v>
      </c>
      <c r="H17774" s="8" t="s">
        <v>83596</v>
      </c>
      <c r="I17774" s="8" t="s">
        <v>43627</v>
      </c>
      <c r="K17774" s="4"/>
    </row>
    <row r="17775" spans="2:11" ht="19.5" customHeight="1">
      <c r="B17775" s="12" t="s">
        <v>43696</v>
      </c>
      <c r="C17775" s="7" t="s">
        <v>11315</v>
      </c>
      <c r="D17775" s="8" t="s">
        <v>43697</v>
      </c>
      <c r="E17775" s="8" t="s">
        <v>43698</v>
      </c>
      <c r="F17775" s="8" t="s">
        <v>4427</v>
      </c>
      <c r="G17775" s="8" t="s">
        <v>127</v>
      </c>
      <c r="H17775" s="8" t="s">
        <v>83596</v>
      </c>
      <c r="I17775" s="8" t="s">
        <v>43699</v>
      </c>
      <c r="K17775" s="4"/>
    </row>
    <row r="17776" spans="2:11" ht="19.5" customHeight="1">
      <c r="B17776" s="12" t="s">
        <v>43730</v>
      </c>
      <c r="C17776" s="7" t="s">
        <v>11315</v>
      </c>
      <c r="D17776" s="8" t="s">
        <v>33880</v>
      </c>
      <c r="E17776" s="8" t="s">
        <v>43731</v>
      </c>
      <c r="F17776" s="8" t="s">
        <v>3561</v>
      </c>
      <c r="G17776" s="8" t="s">
        <v>29</v>
      </c>
      <c r="H17776" s="8" t="s">
        <v>83596</v>
      </c>
      <c r="I17776" s="8" t="s">
        <v>33882</v>
      </c>
      <c r="K17776" s="4"/>
    </row>
    <row r="17777" spans="2:11" ht="19.5" customHeight="1">
      <c r="B17777" s="12" t="s">
        <v>43835</v>
      </c>
      <c r="C17777" s="7" t="s">
        <v>11315</v>
      </c>
      <c r="D17777" s="8" t="s">
        <v>43836</v>
      </c>
      <c r="E17777" s="8" t="s">
        <v>43837</v>
      </c>
      <c r="F17777" s="8" t="s">
        <v>8560</v>
      </c>
      <c r="G17777" s="8" t="s">
        <v>203</v>
      </c>
      <c r="H17777" s="8" t="s">
        <v>83596</v>
      </c>
      <c r="I17777" s="8" t="s">
        <v>43838</v>
      </c>
      <c r="K17777" s="4"/>
    </row>
    <row r="17778" spans="2:11" ht="19.5" customHeight="1">
      <c r="B17778" s="12" t="s">
        <v>43891</v>
      </c>
      <c r="C17778" s="7" t="s">
        <v>11315</v>
      </c>
      <c r="D17778" s="8" t="s">
        <v>43892</v>
      </c>
      <c r="E17778" s="8" t="s">
        <v>43893</v>
      </c>
      <c r="F17778" s="8" t="s">
        <v>5145</v>
      </c>
      <c r="G17778" s="8" t="s">
        <v>165</v>
      </c>
      <c r="H17778" s="8" t="s">
        <v>83596</v>
      </c>
      <c r="I17778" s="8" t="s">
        <v>43894</v>
      </c>
      <c r="K17778" s="4"/>
    </row>
    <row r="17779" spans="2:11" ht="19.5" customHeight="1">
      <c r="B17779" s="12" t="s">
        <v>44193</v>
      </c>
      <c r="C17779" s="7" t="s">
        <v>11315</v>
      </c>
      <c r="D17779" s="8" t="s">
        <v>44194</v>
      </c>
      <c r="E17779" s="8" t="s">
        <v>44195</v>
      </c>
      <c r="F17779" s="8" t="s">
        <v>5145</v>
      </c>
      <c r="G17779" s="8" t="s">
        <v>165</v>
      </c>
      <c r="H17779" s="8" t="s">
        <v>83596</v>
      </c>
      <c r="I17779" s="8" t="s">
        <v>925</v>
      </c>
      <c r="K17779" s="4"/>
    </row>
    <row r="17780" spans="2:11" ht="19.5" customHeight="1">
      <c r="B17780" s="12" t="s">
        <v>44351</v>
      </c>
      <c r="C17780" s="7" t="s">
        <v>8312</v>
      </c>
      <c r="D17780" s="8" t="s">
        <v>44352</v>
      </c>
      <c r="E17780" s="8" t="s">
        <v>44353</v>
      </c>
      <c r="F17780" s="8" t="s">
        <v>4427</v>
      </c>
      <c r="G17780" s="8" t="s">
        <v>127</v>
      </c>
      <c r="H17780" s="8" t="s">
        <v>83596</v>
      </c>
      <c r="I17780" s="8" t="s">
        <v>44354</v>
      </c>
      <c r="K17780" s="4"/>
    </row>
    <row r="17781" spans="2:11" ht="19.5" customHeight="1">
      <c r="B17781" s="12" t="s">
        <v>44432</v>
      </c>
      <c r="C17781" s="7" t="s">
        <v>11315</v>
      </c>
      <c r="D17781" s="8" t="s">
        <v>44433</v>
      </c>
      <c r="E17781" s="8" t="s">
        <v>44434</v>
      </c>
      <c r="F17781" s="8" t="s">
        <v>4427</v>
      </c>
      <c r="G17781" s="8" t="s">
        <v>127</v>
      </c>
      <c r="H17781" s="8" t="s">
        <v>83596</v>
      </c>
      <c r="I17781" s="8" t="s">
        <v>44435</v>
      </c>
      <c r="K17781" s="4"/>
    </row>
    <row r="17782" spans="2:11" ht="19.5" customHeight="1">
      <c r="B17782" s="12" t="s">
        <v>44476</v>
      </c>
      <c r="C17782" s="7" t="s">
        <v>11315</v>
      </c>
      <c r="D17782" s="8" t="s">
        <v>44477</v>
      </c>
      <c r="E17782" s="8" t="s">
        <v>44478</v>
      </c>
      <c r="F17782" s="8" t="s">
        <v>4427</v>
      </c>
      <c r="G17782" s="8" t="s">
        <v>127</v>
      </c>
      <c r="H17782" s="8" t="s">
        <v>83596</v>
      </c>
      <c r="I17782" s="8" t="s">
        <v>44479</v>
      </c>
      <c r="K17782" s="4"/>
    </row>
    <row r="17783" spans="2:11" ht="19.5" customHeight="1">
      <c r="B17783" s="12" t="s">
        <v>44533</v>
      </c>
      <c r="C17783" s="7" t="s">
        <v>11315</v>
      </c>
      <c r="D17783" s="8" t="s">
        <v>44534</v>
      </c>
      <c r="E17783" s="8" t="s">
        <v>44535</v>
      </c>
      <c r="F17783" s="8" t="s">
        <v>14267</v>
      </c>
      <c r="G17783" s="8" t="s">
        <v>136</v>
      </c>
      <c r="H17783" s="8" t="s">
        <v>83596</v>
      </c>
      <c r="I17783" s="8" t="s">
        <v>934</v>
      </c>
      <c r="K17783" s="4"/>
    </row>
    <row r="17784" spans="2:11" ht="19.5" customHeight="1">
      <c r="B17784" s="12" t="s">
        <v>44689</v>
      </c>
      <c r="C17784" s="7" t="s">
        <v>11315</v>
      </c>
      <c r="D17784" s="8" t="s">
        <v>44690</v>
      </c>
      <c r="E17784" s="8" t="s">
        <v>44691</v>
      </c>
      <c r="F17784" s="8" t="s">
        <v>5145</v>
      </c>
      <c r="G17784" s="8" t="s">
        <v>165</v>
      </c>
      <c r="H17784" s="8" t="s">
        <v>83596</v>
      </c>
      <c r="I17784" s="8" t="s">
        <v>44692</v>
      </c>
      <c r="K17784" s="4"/>
    </row>
    <row r="17785" spans="2:11" ht="19.5" customHeight="1">
      <c r="B17785" s="12" t="s">
        <v>44712</v>
      </c>
      <c r="C17785" s="7" t="s">
        <v>8312</v>
      </c>
      <c r="D17785" s="8" t="s">
        <v>44713</v>
      </c>
      <c r="E17785" s="8" t="s">
        <v>44714</v>
      </c>
      <c r="F17785" s="8" t="s">
        <v>4427</v>
      </c>
      <c r="G17785" s="8" t="s">
        <v>127</v>
      </c>
      <c r="H17785" s="8" t="s">
        <v>83596</v>
      </c>
      <c r="I17785" s="8" t="s">
        <v>44715</v>
      </c>
      <c r="K17785" s="4"/>
    </row>
    <row r="17786" spans="2:11" ht="19.5" customHeight="1">
      <c r="B17786" s="12" t="s">
        <v>44820</v>
      </c>
      <c r="C17786" s="7" t="s">
        <v>11315</v>
      </c>
      <c r="D17786" s="8" t="s">
        <v>44821</v>
      </c>
      <c r="E17786" s="8" t="s">
        <v>44822</v>
      </c>
      <c r="F17786" s="8" t="s">
        <v>5145</v>
      </c>
      <c r="G17786" s="8" t="s">
        <v>165</v>
      </c>
      <c r="H17786" s="8" t="s">
        <v>83596</v>
      </c>
      <c r="I17786" s="8" t="s">
        <v>44821</v>
      </c>
      <c r="K17786" s="4"/>
    </row>
    <row r="17787" spans="2:11" ht="19.5" customHeight="1">
      <c r="B17787" s="12" t="s">
        <v>44854</v>
      </c>
      <c r="C17787" s="7" t="s">
        <v>11315</v>
      </c>
      <c r="D17787" s="8" t="s">
        <v>44855</v>
      </c>
      <c r="E17787" s="8" t="s">
        <v>44856</v>
      </c>
      <c r="F17787" s="8" t="s">
        <v>5145</v>
      </c>
      <c r="G17787" s="8" t="s">
        <v>165</v>
      </c>
      <c r="H17787" s="8" t="s">
        <v>83596</v>
      </c>
      <c r="I17787" s="8" t="s">
        <v>44857</v>
      </c>
      <c r="K17787" s="4"/>
    </row>
    <row r="17788" spans="2:11" ht="19.5" customHeight="1">
      <c r="B17788" s="12" t="s">
        <v>44899</v>
      </c>
      <c r="C17788" s="7" t="s">
        <v>11315</v>
      </c>
      <c r="D17788" s="8" t="s">
        <v>44900</v>
      </c>
      <c r="E17788" s="8" t="s">
        <v>44901</v>
      </c>
      <c r="F17788" s="8" t="s">
        <v>5145</v>
      </c>
      <c r="G17788" s="8" t="s">
        <v>165</v>
      </c>
      <c r="H17788" s="8" t="s">
        <v>83596</v>
      </c>
      <c r="I17788" s="8" t="s">
        <v>44902</v>
      </c>
      <c r="K17788" s="4"/>
    </row>
    <row r="17789" spans="2:11" ht="19.5" customHeight="1">
      <c r="B17789" s="12" t="s">
        <v>45221</v>
      </c>
      <c r="C17789" s="7" t="s">
        <v>8312</v>
      </c>
      <c r="D17789" s="8" t="s">
        <v>38572</v>
      </c>
      <c r="E17789" s="8" t="s">
        <v>38573</v>
      </c>
      <c r="F17789" s="8" t="s">
        <v>5612</v>
      </c>
      <c r="G17789" s="8" t="s">
        <v>187</v>
      </c>
      <c r="H17789" s="8" t="s">
        <v>83596</v>
      </c>
      <c r="I17789" s="8" t="s">
        <v>45222</v>
      </c>
      <c r="K17789" s="4"/>
    </row>
    <row r="17790" spans="2:11" ht="19.5" customHeight="1">
      <c r="B17790" s="12" t="s">
        <v>45990</v>
      </c>
      <c r="C17790" s="7" t="s">
        <v>8312</v>
      </c>
      <c r="D17790" s="8" t="s">
        <v>45991</v>
      </c>
      <c r="E17790" s="8" t="s">
        <v>45992</v>
      </c>
      <c r="F17790" s="8" t="s">
        <v>5612</v>
      </c>
      <c r="G17790" s="8" t="s">
        <v>187</v>
      </c>
      <c r="H17790" s="8" t="s">
        <v>83596</v>
      </c>
      <c r="I17790" s="8" t="s">
        <v>45993</v>
      </c>
      <c r="K17790" s="4"/>
    </row>
    <row r="17791" spans="2:11" ht="19.5" customHeight="1">
      <c r="B17791" s="12" t="s">
        <v>46060</v>
      </c>
      <c r="C17791" s="7" t="s">
        <v>11315</v>
      </c>
      <c r="D17791" s="8" t="s">
        <v>46061</v>
      </c>
      <c r="E17791" s="8" t="s">
        <v>46062</v>
      </c>
      <c r="F17791" s="8" t="s">
        <v>8560</v>
      </c>
      <c r="G17791" s="8" t="s">
        <v>203</v>
      </c>
      <c r="H17791" s="8" t="s">
        <v>83596</v>
      </c>
      <c r="I17791" s="8" t="s">
        <v>46063</v>
      </c>
      <c r="K17791" s="4"/>
    </row>
    <row r="17792" spans="2:11" ht="19.5" customHeight="1">
      <c r="B17792" s="12" t="s">
        <v>46254</v>
      </c>
      <c r="C17792" s="7" t="s">
        <v>11315</v>
      </c>
      <c r="D17792" s="8" t="s">
        <v>46255</v>
      </c>
      <c r="E17792" s="8" t="s">
        <v>46256</v>
      </c>
      <c r="F17792" s="8" t="s">
        <v>5145</v>
      </c>
      <c r="G17792" s="8" t="s">
        <v>165</v>
      </c>
      <c r="H17792" s="8" t="s">
        <v>83596</v>
      </c>
      <c r="I17792" s="8" t="s">
        <v>46257</v>
      </c>
      <c r="K17792" s="4"/>
    </row>
    <row r="17793" spans="2:11" ht="19.5" customHeight="1">
      <c r="B17793" s="12" t="s">
        <v>46411</v>
      </c>
      <c r="C17793" s="7" t="s">
        <v>11315</v>
      </c>
      <c r="D17793" s="8" t="s">
        <v>29279</v>
      </c>
      <c r="E17793" s="8" t="s">
        <v>46412</v>
      </c>
      <c r="F17793" s="8" t="s">
        <v>8560</v>
      </c>
      <c r="G17793" s="8" t="s">
        <v>203</v>
      </c>
      <c r="H17793" s="8" t="s">
        <v>83596</v>
      </c>
      <c r="I17793" s="8" t="s">
        <v>29281</v>
      </c>
      <c r="K17793" s="4"/>
    </row>
    <row r="17794" spans="2:11" ht="19.5" customHeight="1">
      <c r="B17794" s="12" t="s">
        <v>46460</v>
      </c>
      <c r="C17794" s="7" t="s">
        <v>11315</v>
      </c>
      <c r="D17794" s="8" t="s">
        <v>46461</v>
      </c>
      <c r="E17794" s="8" t="s">
        <v>46462</v>
      </c>
      <c r="F17794" s="8" t="s">
        <v>5145</v>
      </c>
      <c r="G17794" s="8" t="s">
        <v>165</v>
      </c>
      <c r="H17794" s="8" t="s">
        <v>83596</v>
      </c>
      <c r="I17794" s="8" t="s">
        <v>11538</v>
      </c>
      <c r="K17794" s="4"/>
    </row>
    <row r="17795" spans="2:11" ht="19.5" customHeight="1">
      <c r="B17795" s="12" t="s">
        <v>46525</v>
      </c>
      <c r="C17795" s="7" t="s">
        <v>8312</v>
      </c>
      <c r="D17795" s="8" t="s">
        <v>46526</v>
      </c>
      <c r="E17795" s="8" t="s">
        <v>46527</v>
      </c>
      <c r="F17795" s="8" t="s">
        <v>4427</v>
      </c>
      <c r="G17795" s="8" t="s">
        <v>127</v>
      </c>
      <c r="H17795" s="8" t="s">
        <v>83596</v>
      </c>
      <c r="I17795" s="8" t="s">
        <v>46528</v>
      </c>
      <c r="K17795" s="4"/>
    </row>
    <row r="17796" spans="2:11" ht="19.5" customHeight="1">
      <c r="B17796" s="12" t="s">
        <v>46635</v>
      </c>
      <c r="C17796" s="7" t="s">
        <v>11315</v>
      </c>
      <c r="D17796" s="8" t="s">
        <v>38463</v>
      </c>
      <c r="E17796" s="8" t="s">
        <v>46636</v>
      </c>
      <c r="F17796" s="8" t="s">
        <v>4427</v>
      </c>
      <c r="G17796" s="8" t="s">
        <v>127</v>
      </c>
      <c r="H17796" s="8" t="s">
        <v>83596</v>
      </c>
      <c r="I17796" s="8" t="s">
        <v>38465</v>
      </c>
      <c r="K17796" s="4"/>
    </row>
    <row r="17797" spans="2:11" ht="19.5" customHeight="1">
      <c r="B17797" s="12" t="s">
        <v>46659</v>
      </c>
      <c r="C17797" s="7" t="s">
        <v>11315</v>
      </c>
      <c r="D17797" s="8" t="s">
        <v>46660</v>
      </c>
      <c r="E17797" s="8" t="s">
        <v>31165</v>
      </c>
      <c r="F17797" s="8" t="s">
        <v>4427</v>
      </c>
      <c r="G17797" s="8" t="s">
        <v>127</v>
      </c>
      <c r="H17797" s="8" t="s">
        <v>83596</v>
      </c>
      <c r="I17797" s="8" t="s">
        <v>46661</v>
      </c>
      <c r="K17797" s="4"/>
    </row>
    <row r="17798" spans="2:11" ht="19.5" customHeight="1">
      <c r="B17798" s="12" t="s">
        <v>46776</v>
      </c>
      <c r="C17798" s="7" t="s">
        <v>11315</v>
      </c>
      <c r="D17798" s="8" t="s">
        <v>46777</v>
      </c>
      <c r="E17798" s="8" t="s">
        <v>46778</v>
      </c>
      <c r="F17798" s="8" t="s">
        <v>3561</v>
      </c>
      <c r="G17798" s="8" t="s">
        <v>29</v>
      </c>
      <c r="H17798" s="8" t="s">
        <v>83596</v>
      </c>
      <c r="I17798" s="8" t="s">
        <v>46779</v>
      </c>
      <c r="K17798" s="4"/>
    </row>
    <row r="17799" spans="2:11" ht="19.5" customHeight="1">
      <c r="B17799" s="12" t="s">
        <v>46915</v>
      </c>
      <c r="C17799" s="7" t="s">
        <v>11315</v>
      </c>
      <c r="D17799" s="8" t="s">
        <v>46916</v>
      </c>
      <c r="E17799" s="8" t="s">
        <v>46917</v>
      </c>
      <c r="F17799" s="8" t="s">
        <v>3594</v>
      </c>
      <c r="G17799" s="8" t="s">
        <v>33</v>
      </c>
      <c r="H17799" s="8" t="s">
        <v>83596</v>
      </c>
      <c r="I17799" s="8" t="s">
        <v>46918</v>
      </c>
      <c r="K17799" s="4"/>
    </row>
    <row r="17800" spans="2:11" ht="19.5" customHeight="1">
      <c r="B17800" s="12" t="s">
        <v>46953</v>
      </c>
      <c r="C17800" s="7" t="s">
        <v>8312</v>
      </c>
      <c r="D17800" s="8" t="s">
        <v>46954</v>
      </c>
      <c r="E17800" s="8" t="s">
        <v>46955</v>
      </c>
      <c r="F17800" s="8" t="s">
        <v>4427</v>
      </c>
      <c r="G17800" s="8" t="s">
        <v>127</v>
      </c>
      <c r="H17800" s="8" t="s">
        <v>83596</v>
      </c>
      <c r="I17800" s="8" t="s">
        <v>34561</v>
      </c>
      <c r="K17800" s="4"/>
    </row>
    <row r="17801" spans="2:11" ht="19.5" customHeight="1">
      <c r="B17801" s="12" t="s">
        <v>46964</v>
      </c>
      <c r="C17801" s="7" t="s">
        <v>11315</v>
      </c>
      <c r="D17801" s="8" t="s">
        <v>46965</v>
      </c>
      <c r="E17801" s="8" t="s">
        <v>46966</v>
      </c>
      <c r="F17801" s="8" t="s">
        <v>3520</v>
      </c>
      <c r="G17801" s="8" t="s">
        <v>23</v>
      </c>
      <c r="H17801" s="8" t="s">
        <v>83596</v>
      </c>
      <c r="I17801" s="8" t="s">
        <v>46967</v>
      </c>
      <c r="K17801" s="4"/>
    </row>
    <row r="17802" spans="2:11" ht="19.5" customHeight="1">
      <c r="B17802" s="12" t="s">
        <v>47012</v>
      </c>
      <c r="C17802" s="7" t="s">
        <v>11315</v>
      </c>
      <c r="D17802" s="8" t="s">
        <v>47013</v>
      </c>
      <c r="E17802" s="8" t="s">
        <v>47014</v>
      </c>
      <c r="F17802" s="8" t="s">
        <v>5612</v>
      </c>
      <c r="G17802" s="8" t="s">
        <v>187</v>
      </c>
      <c r="H17802" s="8" t="s">
        <v>83596</v>
      </c>
      <c r="I17802" s="8" t="s">
        <v>47015</v>
      </c>
      <c r="K17802" s="4"/>
    </row>
    <row r="17803" spans="2:11" ht="19.5" customHeight="1">
      <c r="B17803" s="12" t="s">
        <v>47056</v>
      </c>
      <c r="C17803" s="7" t="s">
        <v>11315</v>
      </c>
      <c r="D17803" s="8" t="s">
        <v>47057</v>
      </c>
      <c r="E17803" s="8" t="s">
        <v>47058</v>
      </c>
      <c r="F17803" s="8" t="s">
        <v>3520</v>
      </c>
      <c r="G17803" s="8" t="s">
        <v>23</v>
      </c>
      <c r="H17803" s="8" t="s">
        <v>83596</v>
      </c>
      <c r="I17803" s="8" t="s">
        <v>985</v>
      </c>
      <c r="K17803" s="4"/>
    </row>
    <row r="17804" spans="2:11" ht="19.5" customHeight="1">
      <c r="B17804" s="12" t="s">
        <v>47232</v>
      </c>
      <c r="C17804" s="7" t="s">
        <v>11315</v>
      </c>
      <c r="D17804" s="8" t="s">
        <v>47233</v>
      </c>
      <c r="E17804" s="8" t="s">
        <v>47234</v>
      </c>
      <c r="F17804" s="8" t="s">
        <v>4427</v>
      </c>
      <c r="G17804" s="8" t="s">
        <v>127</v>
      </c>
      <c r="H17804" s="8" t="s">
        <v>83596</v>
      </c>
      <c r="I17804" s="8" t="s">
        <v>47235</v>
      </c>
      <c r="K17804" s="4"/>
    </row>
    <row r="17805" spans="2:11" ht="19.5" customHeight="1">
      <c r="B17805" s="12" t="s">
        <v>47338</v>
      </c>
      <c r="C17805" s="7" t="s">
        <v>8312</v>
      </c>
      <c r="D17805" s="8" t="s">
        <v>47339</v>
      </c>
      <c r="E17805" s="8" t="s">
        <v>47340</v>
      </c>
      <c r="F17805" s="8" t="s">
        <v>4427</v>
      </c>
      <c r="G17805" s="8" t="s">
        <v>127</v>
      </c>
      <c r="H17805" s="8" t="s">
        <v>83596</v>
      </c>
      <c r="I17805" s="8" t="s">
        <v>47341</v>
      </c>
      <c r="K17805" s="4"/>
    </row>
    <row r="17806" spans="2:11" ht="19.5" customHeight="1">
      <c r="B17806" s="12" t="s">
        <v>47362</v>
      </c>
      <c r="C17806" s="7" t="s">
        <v>11315</v>
      </c>
      <c r="D17806" s="8" t="s">
        <v>47363</v>
      </c>
      <c r="E17806" s="8" t="s">
        <v>47364</v>
      </c>
      <c r="F17806" s="8" t="s">
        <v>8560</v>
      </c>
      <c r="G17806" s="8" t="s">
        <v>203</v>
      </c>
      <c r="H17806" s="8" t="s">
        <v>83596</v>
      </c>
      <c r="I17806" s="8" t="s">
        <v>47365</v>
      </c>
      <c r="K17806" s="4"/>
    </row>
    <row r="17807" spans="2:11" ht="19.5" customHeight="1">
      <c r="B17807" s="12" t="s">
        <v>47661</v>
      </c>
      <c r="C17807" s="7" t="s">
        <v>11315</v>
      </c>
      <c r="D17807" s="8" t="s">
        <v>47662</v>
      </c>
      <c r="E17807" s="8" t="s">
        <v>43825</v>
      </c>
      <c r="F17807" s="8" t="s">
        <v>4427</v>
      </c>
      <c r="G17807" s="8" t="s">
        <v>127</v>
      </c>
      <c r="H17807" s="8" t="s">
        <v>83596</v>
      </c>
      <c r="I17807" s="8" t="s">
        <v>47663</v>
      </c>
      <c r="K17807" s="4"/>
    </row>
    <row r="17808" spans="2:11" ht="19.5" customHeight="1">
      <c r="B17808" s="12" t="s">
        <v>47890</v>
      </c>
      <c r="C17808" s="7" t="s">
        <v>11315</v>
      </c>
      <c r="D17808" s="8" t="s">
        <v>47891</v>
      </c>
      <c r="E17808" s="8" t="s">
        <v>47892</v>
      </c>
      <c r="F17808" s="8" t="s">
        <v>5145</v>
      </c>
      <c r="G17808" s="8" t="s">
        <v>165</v>
      </c>
      <c r="H17808" s="8" t="s">
        <v>83596</v>
      </c>
      <c r="I17808" s="8" t="s">
        <v>47893</v>
      </c>
      <c r="K17808" s="4"/>
    </row>
    <row r="17809" spans="2:11" ht="19.5" customHeight="1">
      <c r="B17809" s="12" t="s">
        <v>48090</v>
      </c>
      <c r="C17809" s="7" t="s">
        <v>8312</v>
      </c>
      <c r="D17809" s="8" t="s">
        <v>48091</v>
      </c>
      <c r="E17809" s="8" t="s">
        <v>48092</v>
      </c>
      <c r="F17809" s="8" t="s">
        <v>4427</v>
      </c>
      <c r="G17809" s="8" t="s">
        <v>127</v>
      </c>
      <c r="H17809" s="8" t="s">
        <v>83596</v>
      </c>
      <c r="I17809" s="8" t="s">
        <v>48093</v>
      </c>
      <c r="K17809" s="4"/>
    </row>
    <row r="17810" spans="2:11" ht="19.5" customHeight="1">
      <c r="B17810" s="12" t="s">
        <v>48164</v>
      </c>
      <c r="C17810" s="7" t="s">
        <v>11315</v>
      </c>
      <c r="D17810" s="8" t="s">
        <v>48165</v>
      </c>
      <c r="E17810" s="8" t="s">
        <v>48166</v>
      </c>
      <c r="F17810" s="8" t="s">
        <v>4427</v>
      </c>
      <c r="G17810" s="8" t="s">
        <v>127</v>
      </c>
      <c r="H17810" s="8" t="s">
        <v>83596</v>
      </c>
      <c r="I17810" s="8" t="s">
        <v>48167</v>
      </c>
      <c r="K17810" s="4"/>
    </row>
    <row r="17811" spans="2:11" ht="19.5" customHeight="1">
      <c r="B17811" s="12" t="s">
        <v>48230</v>
      </c>
      <c r="C17811" s="7" t="s">
        <v>11315</v>
      </c>
      <c r="D17811" s="8" t="s">
        <v>48231</v>
      </c>
      <c r="E17811" s="8" t="s">
        <v>48232</v>
      </c>
      <c r="F17811" s="8" t="s">
        <v>4427</v>
      </c>
      <c r="G17811" s="8" t="s">
        <v>127</v>
      </c>
      <c r="H17811" s="8" t="s">
        <v>83596</v>
      </c>
      <c r="I17811" s="8" t="s">
        <v>48233</v>
      </c>
      <c r="K17811" s="4"/>
    </row>
    <row r="17812" spans="2:11" ht="19.5" customHeight="1">
      <c r="B17812" s="12" t="s">
        <v>48254</v>
      </c>
      <c r="C17812" s="7" t="s">
        <v>8312</v>
      </c>
      <c r="D17812" s="8" t="s">
        <v>48255</v>
      </c>
      <c r="E17812" s="8" t="s">
        <v>48256</v>
      </c>
      <c r="F17812" s="8" t="s">
        <v>3561</v>
      </c>
      <c r="G17812" s="8" t="s">
        <v>165</v>
      </c>
      <c r="H17812" s="8" t="s">
        <v>83596</v>
      </c>
      <c r="I17812" s="8" t="s">
        <v>48257</v>
      </c>
      <c r="K17812" s="4"/>
    </row>
    <row r="17813" spans="2:11" ht="19.5" customHeight="1">
      <c r="B17813" s="12" t="s">
        <v>48398</v>
      </c>
      <c r="C17813" s="7" t="s">
        <v>8312</v>
      </c>
      <c r="D17813" s="8" t="s">
        <v>48399</v>
      </c>
      <c r="E17813" s="8" t="s">
        <v>48400</v>
      </c>
      <c r="F17813" s="8" t="s">
        <v>4427</v>
      </c>
      <c r="G17813" s="8" t="s">
        <v>127</v>
      </c>
      <c r="H17813" s="8" t="s">
        <v>83596</v>
      </c>
      <c r="I17813" s="8" t="s">
        <v>34561</v>
      </c>
      <c r="K17813" s="4"/>
    </row>
    <row r="17814" spans="2:11" ht="19.5" customHeight="1">
      <c r="B17814" s="12" t="s">
        <v>48656</v>
      </c>
      <c r="C17814" s="7" t="s">
        <v>11315</v>
      </c>
      <c r="D17814" s="8" t="s">
        <v>48657</v>
      </c>
      <c r="E17814" s="8" t="s">
        <v>48658</v>
      </c>
      <c r="F17814" s="8" t="s">
        <v>4427</v>
      </c>
      <c r="G17814" s="8" t="s">
        <v>127</v>
      </c>
      <c r="H17814" s="8" t="s">
        <v>83596</v>
      </c>
      <c r="I17814" s="8" t="s">
        <v>48659</v>
      </c>
      <c r="K17814" s="4"/>
    </row>
    <row r="17815" spans="2:11" ht="19.5" customHeight="1">
      <c r="B17815" s="12" t="s">
        <v>48849</v>
      </c>
      <c r="C17815" s="7" t="s">
        <v>11315</v>
      </c>
      <c r="D17815" s="8" t="s">
        <v>48850</v>
      </c>
      <c r="E17815" s="8" t="s">
        <v>48851</v>
      </c>
      <c r="F17815" s="8" t="s">
        <v>3520</v>
      </c>
      <c r="G17815" s="8" t="s">
        <v>23</v>
      </c>
      <c r="H17815" s="8" t="s">
        <v>83596</v>
      </c>
      <c r="I17815" s="8" t="s">
        <v>48852</v>
      </c>
      <c r="K17815" s="4"/>
    </row>
    <row r="17816" spans="2:11" ht="19.5" customHeight="1">
      <c r="B17816" s="12" t="s">
        <v>48872</v>
      </c>
      <c r="C17816" s="7" t="s">
        <v>11315</v>
      </c>
      <c r="D17816" s="8" t="s">
        <v>48873</v>
      </c>
      <c r="E17816" s="8" t="s">
        <v>48874</v>
      </c>
      <c r="F17816" s="8" t="s">
        <v>5612</v>
      </c>
      <c r="G17816" s="8" t="s">
        <v>187</v>
      </c>
      <c r="H17816" s="8" t="s">
        <v>83596</v>
      </c>
      <c r="I17816" s="8" t="s">
        <v>48875</v>
      </c>
      <c r="K17816" s="4"/>
    </row>
    <row r="17817" spans="2:11" ht="19.5" customHeight="1">
      <c r="B17817" s="12" t="s">
        <v>48883</v>
      </c>
      <c r="C17817" s="7" t="s">
        <v>11315</v>
      </c>
      <c r="D17817" s="8" t="s">
        <v>48884</v>
      </c>
      <c r="E17817" s="8" t="s">
        <v>48885</v>
      </c>
      <c r="F17817" s="8" t="s">
        <v>9492</v>
      </c>
      <c r="G17817" s="8" t="s">
        <v>118</v>
      </c>
      <c r="H17817" s="8" t="s">
        <v>83596</v>
      </c>
      <c r="I17817" s="8" t="s">
        <v>48886</v>
      </c>
      <c r="K17817" s="4"/>
    </row>
    <row r="17818" spans="2:11" ht="19.5" customHeight="1">
      <c r="B17818" s="12" t="s">
        <v>48978</v>
      </c>
      <c r="C17818" s="7" t="s">
        <v>11315</v>
      </c>
      <c r="D17818" s="8" t="s">
        <v>48979</v>
      </c>
      <c r="E17818" s="8" t="s">
        <v>48980</v>
      </c>
      <c r="F17818" s="8" t="s">
        <v>5612</v>
      </c>
      <c r="G17818" s="8" t="s">
        <v>187</v>
      </c>
      <c r="H17818" s="8" t="s">
        <v>83596</v>
      </c>
      <c r="I17818" s="8" t="s">
        <v>48981</v>
      </c>
      <c r="K17818" s="4"/>
    </row>
    <row r="17819" spans="2:11" ht="19.5" customHeight="1">
      <c r="B17819" s="12" t="s">
        <v>49129</v>
      </c>
      <c r="C17819" s="7" t="s">
        <v>11315</v>
      </c>
      <c r="D17819" s="8" t="s">
        <v>49130</v>
      </c>
      <c r="E17819" s="8" t="s">
        <v>49131</v>
      </c>
      <c r="F17819" s="8" t="s">
        <v>4427</v>
      </c>
      <c r="G17819" s="8" t="s">
        <v>127</v>
      </c>
      <c r="H17819" s="8" t="s">
        <v>83596</v>
      </c>
      <c r="I17819" s="8" t="s">
        <v>49132</v>
      </c>
      <c r="K17819" s="4"/>
    </row>
    <row r="17820" spans="2:11" ht="19.5" customHeight="1">
      <c r="B17820" s="12" t="s">
        <v>49176</v>
      </c>
      <c r="C17820" s="7" t="s">
        <v>11315</v>
      </c>
      <c r="D17820" s="8" t="s">
        <v>49177</v>
      </c>
      <c r="E17820" s="8" t="s">
        <v>49178</v>
      </c>
      <c r="F17820" s="8" t="s">
        <v>5612</v>
      </c>
      <c r="G17820" s="8" t="s">
        <v>187</v>
      </c>
      <c r="H17820" s="8" t="s">
        <v>83596</v>
      </c>
      <c r="I17820" s="8" t="s">
        <v>1021</v>
      </c>
      <c r="K17820" s="4"/>
    </row>
    <row r="17821" spans="2:11" ht="19.5" customHeight="1">
      <c r="B17821" s="12" t="s">
        <v>49179</v>
      </c>
      <c r="C17821" s="7" t="s">
        <v>11315</v>
      </c>
      <c r="D17821" s="8" t="s">
        <v>49180</v>
      </c>
      <c r="E17821" s="8" t="s">
        <v>49181</v>
      </c>
      <c r="F17821" s="8" t="s">
        <v>3594</v>
      </c>
      <c r="G17821" s="8" t="s">
        <v>33</v>
      </c>
      <c r="H17821" s="8" t="s">
        <v>83596</v>
      </c>
      <c r="I17821" s="8" t="s">
        <v>49182</v>
      </c>
      <c r="K17821" s="4"/>
    </row>
    <row r="17822" spans="2:11" ht="19.5" customHeight="1">
      <c r="B17822" s="12" t="s">
        <v>49387</v>
      </c>
      <c r="C17822" s="7" t="s">
        <v>8312</v>
      </c>
      <c r="D17822" s="8" t="s">
        <v>49388</v>
      </c>
      <c r="E17822" s="8" t="s">
        <v>49389</v>
      </c>
      <c r="F17822" s="8" t="s">
        <v>5145</v>
      </c>
      <c r="G17822" s="8" t="s">
        <v>165</v>
      </c>
      <c r="H17822" s="8" t="s">
        <v>83596</v>
      </c>
      <c r="I17822" s="8" t="s">
        <v>49390</v>
      </c>
      <c r="K17822" s="4"/>
    </row>
    <row r="17823" spans="2:11" ht="19.5" customHeight="1">
      <c r="B17823" s="12" t="s">
        <v>49485</v>
      </c>
      <c r="C17823" s="7" t="s">
        <v>11315</v>
      </c>
      <c r="D17823" s="8" t="s">
        <v>49486</v>
      </c>
      <c r="E17823" s="8" t="s">
        <v>49487</v>
      </c>
      <c r="F17823" s="8" t="s">
        <v>4427</v>
      </c>
      <c r="G17823" s="8" t="s">
        <v>127</v>
      </c>
      <c r="H17823" s="8" t="s">
        <v>83596</v>
      </c>
      <c r="I17823" s="8" t="s">
        <v>49488</v>
      </c>
      <c r="K17823" s="4"/>
    </row>
    <row r="17824" spans="2:11" ht="19.5" customHeight="1">
      <c r="B17824" s="12" t="s">
        <v>49499</v>
      </c>
      <c r="C17824" s="7" t="s">
        <v>11315</v>
      </c>
      <c r="D17824" s="8" t="s">
        <v>49500</v>
      </c>
      <c r="E17824" s="8" t="s">
        <v>49501</v>
      </c>
      <c r="F17824" s="8" t="s">
        <v>5145</v>
      </c>
      <c r="G17824" s="8" t="s">
        <v>165</v>
      </c>
      <c r="H17824" s="8" t="s">
        <v>83596</v>
      </c>
      <c r="I17824" s="8" t="s">
        <v>49502</v>
      </c>
      <c r="K17824" s="4"/>
    </row>
    <row r="17825" spans="2:11" ht="19.5" customHeight="1">
      <c r="B17825" s="12" t="s">
        <v>49521</v>
      </c>
      <c r="C17825" s="7" t="s">
        <v>11315</v>
      </c>
      <c r="D17825" s="8" t="s">
        <v>49522</v>
      </c>
      <c r="E17825" s="8" t="s">
        <v>49523</v>
      </c>
      <c r="F17825" s="8" t="s">
        <v>5612</v>
      </c>
      <c r="G17825" s="8" t="s">
        <v>187</v>
      </c>
      <c r="H17825" s="8" t="s">
        <v>83596</v>
      </c>
      <c r="I17825" s="8" t="s">
        <v>49524</v>
      </c>
      <c r="K17825" s="4"/>
    </row>
    <row r="17826" spans="2:11" ht="19.5" customHeight="1">
      <c r="B17826" s="12" t="s">
        <v>49594</v>
      </c>
      <c r="C17826" s="7" t="s">
        <v>11315</v>
      </c>
      <c r="D17826" s="8" t="s">
        <v>49595</v>
      </c>
      <c r="E17826" s="8" t="s">
        <v>49596</v>
      </c>
      <c r="F17826" s="8" t="s">
        <v>4427</v>
      </c>
      <c r="G17826" s="8" t="s">
        <v>127</v>
      </c>
      <c r="H17826" s="8" t="s">
        <v>83596</v>
      </c>
      <c r="I17826" s="8" t="s">
        <v>49597</v>
      </c>
      <c r="K17826" s="4"/>
    </row>
    <row r="17827" spans="2:11" ht="19.5" customHeight="1">
      <c r="B17827" s="12" t="s">
        <v>49738</v>
      </c>
      <c r="C17827" s="7" t="s">
        <v>11315</v>
      </c>
      <c r="D17827" s="8" t="s">
        <v>49739</v>
      </c>
      <c r="E17827" s="8" t="s">
        <v>49740</v>
      </c>
      <c r="F17827" s="8" t="s">
        <v>4427</v>
      </c>
      <c r="G17827" s="8" t="s">
        <v>127</v>
      </c>
      <c r="H17827" s="8" t="s">
        <v>83596</v>
      </c>
      <c r="I17827" s="8" t="s">
        <v>49741</v>
      </c>
      <c r="K17827" s="4"/>
    </row>
    <row r="17828" spans="2:11" ht="19.5" customHeight="1">
      <c r="B17828" s="12" t="s">
        <v>49776</v>
      </c>
      <c r="C17828" s="7" t="s">
        <v>11315</v>
      </c>
      <c r="D17828" s="8" t="s">
        <v>49777</v>
      </c>
      <c r="E17828" s="8" t="s">
        <v>49778</v>
      </c>
      <c r="F17828" s="8" t="s">
        <v>3520</v>
      </c>
      <c r="G17828" s="8" t="s">
        <v>23</v>
      </c>
      <c r="H17828" s="8" t="s">
        <v>83596</v>
      </c>
      <c r="I17828" s="8" t="s">
        <v>49779</v>
      </c>
      <c r="K17828" s="4"/>
    </row>
    <row r="17829" spans="2:11" ht="19.5" customHeight="1">
      <c r="B17829" s="12" t="s">
        <v>49834</v>
      </c>
      <c r="C17829" s="7" t="s">
        <v>8312</v>
      </c>
      <c r="D17829" s="8" t="s">
        <v>49835</v>
      </c>
      <c r="E17829" s="8" t="s">
        <v>49836</v>
      </c>
      <c r="F17829" s="8" t="s">
        <v>4427</v>
      </c>
      <c r="G17829" s="8" t="s">
        <v>127</v>
      </c>
      <c r="H17829" s="8" t="s">
        <v>83596</v>
      </c>
      <c r="I17829" s="8" t="s">
        <v>49837</v>
      </c>
      <c r="K17829" s="4"/>
    </row>
    <row r="17830" spans="2:11" ht="19.5" customHeight="1">
      <c r="B17830" s="12" t="s">
        <v>50165</v>
      </c>
      <c r="C17830" s="7" t="s">
        <v>11315</v>
      </c>
      <c r="D17830" s="8" t="s">
        <v>50166</v>
      </c>
      <c r="E17830" s="8" t="s">
        <v>50167</v>
      </c>
      <c r="F17830" s="8" t="s">
        <v>5145</v>
      </c>
      <c r="G17830" s="8" t="s">
        <v>165</v>
      </c>
      <c r="H17830" s="8" t="s">
        <v>83596</v>
      </c>
      <c r="I17830" s="8" t="s">
        <v>50168</v>
      </c>
      <c r="K17830" s="4"/>
    </row>
    <row r="17831" spans="2:11" ht="19.5" customHeight="1">
      <c r="B17831" s="12" t="s">
        <v>50216</v>
      </c>
      <c r="C17831" s="7" t="s">
        <v>8312</v>
      </c>
      <c r="D17831" s="8" t="s">
        <v>50217</v>
      </c>
      <c r="E17831" s="8" t="s">
        <v>50218</v>
      </c>
      <c r="F17831" s="8" t="s">
        <v>4427</v>
      </c>
      <c r="G17831" s="8" t="s">
        <v>127</v>
      </c>
      <c r="H17831" s="8" t="s">
        <v>83596</v>
      </c>
      <c r="I17831" s="8" t="s">
        <v>50219</v>
      </c>
      <c r="K17831" s="4"/>
    </row>
    <row r="17832" spans="2:11" ht="19.5" customHeight="1">
      <c r="B17832" s="12" t="s">
        <v>50430</v>
      </c>
      <c r="C17832" s="7" t="s">
        <v>8312</v>
      </c>
      <c r="D17832" s="8" t="s">
        <v>50431</v>
      </c>
      <c r="E17832" s="8" t="s">
        <v>50432</v>
      </c>
      <c r="F17832" s="8" t="s">
        <v>5612</v>
      </c>
      <c r="G17832" s="8" t="s">
        <v>187</v>
      </c>
      <c r="H17832" s="8" t="s">
        <v>83596</v>
      </c>
      <c r="I17832" s="8" t="s">
        <v>50433</v>
      </c>
      <c r="K17832" s="4"/>
    </row>
    <row r="17833" spans="2:11" ht="19.5" customHeight="1">
      <c r="B17833" s="12" t="s">
        <v>50448</v>
      </c>
      <c r="C17833" s="7" t="s">
        <v>11315</v>
      </c>
      <c r="D17833" s="8" t="s">
        <v>50449</v>
      </c>
      <c r="E17833" s="8" t="s">
        <v>50450</v>
      </c>
      <c r="F17833" s="8" t="s">
        <v>4427</v>
      </c>
      <c r="G17833" s="8" t="s">
        <v>127</v>
      </c>
      <c r="H17833" s="8" t="s">
        <v>83596</v>
      </c>
      <c r="I17833" s="8" t="s">
        <v>50451</v>
      </c>
      <c r="K17833" s="4"/>
    </row>
    <row r="17834" spans="2:11" ht="19.5" customHeight="1">
      <c r="B17834" s="12" t="s">
        <v>50523</v>
      </c>
      <c r="C17834" s="7" t="s">
        <v>11315</v>
      </c>
      <c r="D17834" s="8" t="s">
        <v>50524</v>
      </c>
      <c r="E17834" s="8" t="s">
        <v>50525</v>
      </c>
      <c r="F17834" s="8" t="s">
        <v>3594</v>
      </c>
      <c r="G17834" s="8" t="s">
        <v>33</v>
      </c>
      <c r="H17834" s="8" t="s">
        <v>83596</v>
      </c>
      <c r="I17834" s="8" t="s">
        <v>50526</v>
      </c>
      <c r="K17834" s="4"/>
    </row>
    <row r="17835" spans="2:11" ht="19.5" customHeight="1">
      <c r="B17835" s="12" t="s">
        <v>50774</v>
      </c>
      <c r="C17835" s="7" t="s">
        <v>11315</v>
      </c>
      <c r="D17835" s="8" t="s">
        <v>50775</v>
      </c>
      <c r="E17835" s="8" t="s">
        <v>50776</v>
      </c>
      <c r="F17835" s="8" t="s">
        <v>14267</v>
      </c>
      <c r="G17835" s="8" t="s">
        <v>136</v>
      </c>
      <c r="H17835" s="8" t="s">
        <v>83596</v>
      </c>
      <c r="I17835" s="8" t="s">
        <v>1047</v>
      </c>
      <c r="K17835" s="4"/>
    </row>
    <row r="17836" spans="2:11" ht="19.5" customHeight="1">
      <c r="B17836" s="12" t="s">
        <v>51119</v>
      </c>
      <c r="C17836" s="7" t="s">
        <v>11315</v>
      </c>
      <c r="D17836" s="8" t="s">
        <v>35311</v>
      </c>
      <c r="E17836" s="8" t="s">
        <v>51120</v>
      </c>
      <c r="F17836" s="8" t="s">
        <v>8560</v>
      </c>
      <c r="G17836" s="8" t="s">
        <v>127</v>
      </c>
      <c r="H17836" s="8" t="s">
        <v>83596</v>
      </c>
      <c r="I17836" s="8" t="s">
        <v>51121</v>
      </c>
      <c r="K17836" s="4"/>
    </row>
    <row r="17837" spans="2:11" ht="19.5" customHeight="1">
      <c r="B17837" s="12" t="s">
        <v>51450</v>
      </c>
      <c r="C17837" s="7" t="s">
        <v>11315</v>
      </c>
      <c r="D17837" s="8" t="s">
        <v>51451</v>
      </c>
      <c r="E17837" s="8" t="s">
        <v>51452</v>
      </c>
      <c r="F17837" s="8" t="s">
        <v>3520</v>
      </c>
      <c r="G17837" s="8" t="s">
        <v>23</v>
      </c>
      <c r="H17837" s="8" t="s">
        <v>83596</v>
      </c>
      <c r="I17837" s="8" t="s">
        <v>51453</v>
      </c>
      <c r="K17837" s="4"/>
    </row>
    <row r="17838" spans="2:11" ht="19.5" customHeight="1">
      <c r="B17838" s="12" t="s">
        <v>51503</v>
      </c>
      <c r="C17838" s="7" t="s">
        <v>11315</v>
      </c>
      <c r="D17838" s="8" t="s">
        <v>51504</v>
      </c>
      <c r="E17838" s="8" t="s">
        <v>51505</v>
      </c>
      <c r="F17838" s="8" t="s">
        <v>12642</v>
      </c>
      <c r="G17838" s="8" t="s">
        <v>29</v>
      </c>
      <c r="H17838" s="8" t="s">
        <v>83596</v>
      </c>
      <c r="I17838" s="8" t="s">
        <v>51506</v>
      </c>
      <c r="K17838" s="4"/>
    </row>
    <row r="17839" spans="2:11" ht="19.5" customHeight="1">
      <c r="B17839" s="12" t="s">
        <v>51604</v>
      </c>
      <c r="C17839" s="7" t="s">
        <v>11315</v>
      </c>
      <c r="D17839" s="8" t="s">
        <v>51605</v>
      </c>
      <c r="E17839" s="8" t="s">
        <v>51606</v>
      </c>
      <c r="F17839" s="8" t="s">
        <v>5145</v>
      </c>
      <c r="G17839" s="8" t="s">
        <v>165</v>
      </c>
      <c r="H17839" s="8" t="s">
        <v>83596</v>
      </c>
      <c r="I17839" s="8" t="s">
        <v>51607</v>
      </c>
      <c r="K17839" s="4"/>
    </row>
    <row r="17840" spans="2:11" ht="19.5" customHeight="1">
      <c r="B17840" s="12" t="s">
        <v>51671</v>
      </c>
      <c r="C17840" s="7" t="s">
        <v>11315</v>
      </c>
      <c r="D17840" s="8" t="s">
        <v>51672</v>
      </c>
      <c r="E17840" s="8" t="s">
        <v>51673</v>
      </c>
      <c r="F17840" s="8" t="s">
        <v>5145</v>
      </c>
      <c r="G17840" s="8" t="s">
        <v>165</v>
      </c>
      <c r="H17840" s="8" t="s">
        <v>83596</v>
      </c>
      <c r="I17840" s="8" t="s">
        <v>51674</v>
      </c>
      <c r="K17840" s="4"/>
    </row>
    <row r="17841" spans="2:11" ht="19.5" customHeight="1">
      <c r="B17841" s="12" t="s">
        <v>51765</v>
      </c>
      <c r="C17841" s="7" t="s">
        <v>11315</v>
      </c>
      <c r="D17841" s="8" t="s">
        <v>51766</v>
      </c>
      <c r="E17841" s="8" t="s">
        <v>51767</v>
      </c>
      <c r="F17841" s="8" t="s">
        <v>4427</v>
      </c>
      <c r="G17841" s="8" t="s">
        <v>127</v>
      </c>
      <c r="H17841" s="8" t="s">
        <v>83596</v>
      </c>
      <c r="I17841" s="8" t="s">
        <v>51768</v>
      </c>
      <c r="K17841" s="4"/>
    </row>
    <row r="17842" spans="2:11" ht="19.5" customHeight="1">
      <c r="B17842" s="12" t="s">
        <v>52162</v>
      </c>
      <c r="C17842" s="7" t="s">
        <v>11315</v>
      </c>
      <c r="D17842" s="8" t="s">
        <v>52163</v>
      </c>
      <c r="E17842" s="8" t="s">
        <v>52164</v>
      </c>
      <c r="F17842" s="8" t="s">
        <v>8560</v>
      </c>
      <c r="G17842" s="8" t="s">
        <v>203</v>
      </c>
      <c r="H17842" s="8" t="s">
        <v>83596</v>
      </c>
      <c r="I17842" s="8" t="s">
        <v>52165</v>
      </c>
      <c r="K17842" s="4"/>
    </row>
    <row r="17843" spans="2:11" ht="19.5" customHeight="1">
      <c r="B17843" s="12" t="s">
        <v>52227</v>
      </c>
      <c r="C17843" s="7" t="s">
        <v>11315</v>
      </c>
      <c r="D17843" s="8" t="s">
        <v>52228</v>
      </c>
      <c r="E17843" s="8" t="s">
        <v>52229</v>
      </c>
      <c r="F17843" s="8" t="s">
        <v>8560</v>
      </c>
      <c r="G17843" s="8" t="s">
        <v>203</v>
      </c>
      <c r="H17843" s="8" t="s">
        <v>83596</v>
      </c>
      <c r="I17843" s="8" t="s">
        <v>52230</v>
      </c>
      <c r="K17843" s="4"/>
    </row>
    <row r="17844" spans="2:11" ht="19.5" customHeight="1">
      <c r="B17844" s="12" t="s">
        <v>52449</v>
      </c>
      <c r="C17844" s="7" t="s">
        <v>11315</v>
      </c>
      <c r="D17844" s="8" t="s">
        <v>52450</v>
      </c>
      <c r="E17844" s="8" t="s">
        <v>52451</v>
      </c>
      <c r="F17844" s="8" t="s">
        <v>40222</v>
      </c>
      <c r="G17844" s="8" t="s">
        <v>127</v>
      </c>
      <c r="H17844" s="8" t="s">
        <v>83596</v>
      </c>
      <c r="I17844" s="8" t="s">
        <v>52452</v>
      </c>
      <c r="K17844" s="4"/>
    </row>
    <row r="17845" spans="2:11" ht="19.5" customHeight="1">
      <c r="B17845" s="12" t="s">
        <v>52716</v>
      </c>
      <c r="C17845" s="7" t="s">
        <v>8312</v>
      </c>
      <c r="D17845" s="8" t="s">
        <v>52717</v>
      </c>
      <c r="E17845" s="8" t="s">
        <v>52718</v>
      </c>
      <c r="F17845" s="8" t="s">
        <v>4427</v>
      </c>
      <c r="G17845" s="8" t="s">
        <v>127</v>
      </c>
      <c r="H17845" s="8" t="s">
        <v>83596</v>
      </c>
      <c r="I17845" s="8" t="s">
        <v>52717</v>
      </c>
      <c r="K17845" s="4"/>
    </row>
    <row r="17846" spans="2:11" ht="19.5" customHeight="1">
      <c r="B17846" s="12" t="s">
        <v>52745</v>
      </c>
      <c r="C17846" s="7" t="s">
        <v>11315</v>
      </c>
      <c r="D17846" s="8" t="s">
        <v>52746</v>
      </c>
      <c r="E17846" s="8" t="s">
        <v>52747</v>
      </c>
      <c r="F17846" s="8" t="s">
        <v>4427</v>
      </c>
      <c r="G17846" s="8" t="s">
        <v>127</v>
      </c>
      <c r="H17846" s="8" t="s">
        <v>83596</v>
      </c>
      <c r="I17846" s="8" t="s">
        <v>52748</v>
      </c>
      <c r="K17846" s="4"/>
    </row>
    <row r="17847" spans="2:11" ht="19.5" customHeight="1">
      <c r="B17847" s="12" t="s">
        <v>52957</v>
      </c>
      <c r="C17847" s="7" t="s">
        <v>11315</v>
      </c>
      <c r="D17847" s="8" t="s">
        <v>52958</v>
      </c>
      <c r="E17847" s="8" t="s">
        <v>52959</v>
      </c>
      <c r="F17847" s="8" t="s">
        <v>5145</v>
      </c>
      <c r="G17847" s="8" t="s">
        <v>165</v>
      </c>
      <c r="H17847" s="8" t="s">
        <v>83596</v>
      </c>
      <c r="I17847" s="8" t="s">
        <v>52960</v>
      </c>
      <c r="K17847" s="4"/>
    </row>
    <row r="17848" spans="2:11" ht="19.5" customHeight="1">
      <c r="B17848" s="12" t="s">
        <v>53074</v>
      </c>
      <c r="C17848" s="7" t="s">
        <v>11315</v>
      </c>
      <c r="D17848" s="8" t="s">
        <v>53075</v>
      </c>
      <c r="E17848" s="8" t="s">
        <v>53076</v>
      </c>
      <c r="F17848" s="8" t="s">
        <v>8560</v>
      </c>
      <c r="G17848" s="8" t="s">
        <v>203</v>
      </c>
      <c r="H17848" s="8" t="s">
        <v>83596</v>
      </c>
      <c r="I17848" s="8" t="s">
        <v>53077</v>
      </c>
      <c r="K17848" s="4"/>
    </row>
    <row r="17849" spans="2:11" ht="19.5" customHeight="1">
      <c r="B17849" s="12" t="s">
        <v>53145</v>
      </c>
      <c r="C17849" s="7" t="s">
        <v>8312</v>
      </c>
      <c r="D17849" s="8" t="s">
        <v>53146</v>
      </c>
      <c r="E17849" s="8" t="s">
        <v>53147</v>
      </c>
      <c r="F17849" s="8" t="s">
        <v>4427</v>
      </c>
      <c r="G17849" s="8" t="s">
        <v>127</v>
      </c>
      <c r="H17849" s="8" t="s">
        <v>83596</v>
      </c>
      <c r="I17849" s="8" t="s">
        <v>53148</v>
      </c>
      <c r="K17849" s="4"/>
    </row>
    <row r="17850" spans="2:11" ht="19.5" customHeight="1">
      <c r="B17850" s="12" t="s">
        <v>53550</v>
      </c>
      <c r="C17850" s="7" t="s">
        <v>11315</v>
      </c>
      <c r="D17850" s="8" t="s">
        <v>53551</v>
      </c>
      <c r="E17850" s="8" t="s">
        <v>53552</v>
      </c>
      <c r="F17850" s="8" t="s">
        <v>5145</v>
      </c>
      <c r="G17850" s="8" t="s">
        <v>165</v>
      </c>
      <c r="H17850" s="8" t="s">
        <v>83596</v>
      </c>
      <c r="I17850" s="8" t="s">
        <v>53553</v>
      </c>
      <c r="K17850" s="4"/>
    </row>
    <row r="17851" spans="2:11" ht="19.5" customHeight="1">
      <c r="B17851" s="12" t="s">
        <v>53898</v>
      </c>
      <c r="C17851" s="7" t="s">
        <v>8312</v>
      </c>
      <c r="D17851" s="8" t="s">
        <v>53899</v>
      </c>
      <c r="E17851" s="8" t="s">
        <v>53900</v>
      </c>
      <c r="F17851" s="8" t="s">
        <v>5612</v>
      </c>
      <c r="G17851" s="8" t="s">
        <v>187</v>
      </c>
      <c r="H17851" s="8" t="s">
        <v>83596</v>
      </c>
      <c r="I17851" s="8" t="s">
        <v>53901</v>
      </c>
      <c r="K17851" s="4"/>
    </row>
    <row r="17852" spans="2:11" ht="19.5" customHeight="1">
      <c r="B17852" s="12" t="s">
        <v>53902</v>
      </c>
      <c r="C17852" s="7" t="s">
        <v>11315</v>
      </c>
      <c r="D17852" s="8" t="s">
        <v>53903</v>
      </c>
      <c r="E17852" s="8" t="s">
        <v>53904</v>
      </c>
      <c r="F17852" s="8" t="s">
        <v>5145</v>
      </c>
      <c r="G17852" s="8" t="s">
        <v>165</v>
      </c>
      <c r="H17852" s="8" t="s">
        <v>83596</v>
      </c>
      <c r="I17852" s="8" t="s">
        <v>40422</v>
      </c>
      <c r="K17852" s="4"/>
    </row>
    <row r="17853" spans="2:11" ht="19.5" customHeight="1">
      <c r="B17853" s="12" t="s">
        <v>53941</v>
      </c>
      <c r="C17853" s="7" t="s">
        <v>8312</v>
      </c>
      <c r="D17853" s="8" t="s">
        <v>53942</v>
      </c>
      <c r="E17853" s="8" t="s">
        <v>53943</v>
      </c>
      <c r="F17853" s="8" t="s">
        <v>5612</v>
      </c>
      <c r="G17853" s="8" t="s">
        <v>187</v>
      </c>
      <c r="H17853" s="8" t="s">
        <v>83596</v>
      </c>
      <c r="I17853" s="8" t="s">
        <v>53944</v>
      </c>
      <c r="K17853" s="4"/>
    </row>
    <row r="17854" spans="2:11" ht="19.5" customHeight="1">
      <c r="B17854" s="12" t="s">
        <v>54094</v>
      </c>
      <c r="C17854" s="7" t="s">
        <v>11315</v>
      </c>
      <c r="D17854" s="8" t="s">
        <v>54095</v>
      </c>
      <c r="E17854" s="8" t="s">
        <v>54096</v>
      </c>
      <c r="F17854" s="8" t="s">
        <v>5145</v>
      </c>
      <c r="G17854" s="8" t="s">
        <v>165</v>
      </c>
      <c r="H17854" s="8" t="s">
        <v>83596</v>
      </c>
      <c r="I17854" s="8" t="s">
        <v>54097</v>
      </c>
      <c r="K17854" s="4"/>
    </row>
    <row r="17855" spans="2:11" ht="19.5" customHeight="1">
      <c r="B17855" s="12" t="s">
        <v>54428</v>
      </c>
      <c r="C17855" s="7" t="s">
        <v>11315</v>
      </c>
      <c r="D17855" s="8" t="s">
        <v>54429</v>
      </c>
      <c r="E17855" s="8" t="s">
        <v>54430</v>
      </c>
      <c r="F17855" s="8" t="s">
        <v>3561</v>
      </c>
      <c r="G17855" s="8" t="s">
        <v>29</v>
      </c>
      <c r="H17855" s="8" t="s">
        <v>83596</v>
      </c>
      <c r="I17855" s="8" t="s">
        <v>54431</v>
      </c>
      <c r="K17855" s="4"/>
    </row>
    <row r="17856" spans="2:11" ht="19.5" customHeight="1">
      <c r="B17856" s="12" t="s">
        <v>54481</v>
      </c>
      <c r="C17856" s="7" t="s">
        <v>11315</v>
      </c>
      <c r="D17856" s="8" t="s">
        <v>54482</v>
      </c>
      <c r="E17856" s="8" t="s">
        <v>54483</v>
      </c>
      <c r="F17856" s="8" t="s">
        <v>5145</v>
      </c>
      <c r="G17856" s="8" t="s">
        <v>165</v>
      </c>
      <c r="H17856" s="8" t="s">
        <v>83596</v>
      </c>
      <c r="I17856" s="8" t="s">
        <v>54484</v>
      </c>
      <c r="K17856" s="4"/>
    </row>
    <row r="17857" spans="2:11" ht="19.5" customHeight="1">
      <c r="B17857" s="12" t="s">
        <v>54593</v>
      </c>
      <c r="C17857" s="7" t="s">
        <v>8312</v>
      </c>
      <c r="D17857" s="8" t="s">
        <v>54594</v>
      </c>
      <c r="E17857" s="8" t="s">
        <v>54595</v>
      </c>
      <c r="F17857" s="8" t="s">
        <v>4427</v>
      </c>
      <c r="G17857" s="8" t="s">
        <v>127</v>
      </c>
      <c r="H17857" s="8" t="s">
        <v>83596</v>
      </c>
      <c r="I17857" s="8" t="s">
        <v>54596</v>
      </c>
      <c r="K17857" s="4"/>
    </row>
    <row r="17858" spans="2:11" ht="19.5" customHeight="1">
      <c r="B17858" s="12" t="s">
        <v>54633</v>
      </c>
      <c r="C17858" s="7" t="s">
        <v>8312</v>
      </c>
      <c r="D17858" s="8" t="s">
        <v>54634</v>
      </c>
      <c r="E17858" s="8" t="s">
        <v>54635</v>
      </c>
      <c r="F17858" s="8" t="s">
        <v>8560</v>
      </c>
      <c r="G17858" s="8" t="s">
        <v>127</v>
      </c>
      <c r="H17858" s="8" t="s">
        <v>83596</v>
      </c>
      <c r="I17858" s="8" t="s">
        <v>54636</v>
      </c>
      <c r="K17858" s="4"/>
    </row>
    <row r="17859" spans="2:11" ht="19.5" customHeight="1">
      <c r="B17859" s="12" t="s">
        <v>54693</v>
      </c>
      <c r="C17859" s="7" t="s">
        <v>11315</v>
      </c>
      <c r="D17859" s="8" t="s">
        <v>54694</v>
      </c>
      <c r="E17859" s="8" t="s">
        <v>54695</v>
      </c>
      <c r="F17859" s="8" t="s">
        <v>5145</v>
      </c>
      <c r="G17859" s="8" t="s">
        <v>165</v>
      </c>
      <c r="H17859" s="8" t="s">
        <v>83596</v>
      </c>
      <c r="I17859" s="8" t="s">
        <v>1553</v>
      </c>
      <c r="K17859" s="4"/>
    </row>
    <row r="17860" spans="2:11" ht="19.5" customHeight="1">
      <c r="B17860" s="12" t="s">
        <v>54696</v>
      </c>
      <c r="C17860" s="7" t="s">
        <v>8312</v>
      </c>
      <c r="D17860" s="8" t="s">
        <v>54697</v>
      </c>
      <c r="E17860" s="8" t="s">
        <v>54698</v>
      </c>
      <c r="F17860" s="8" t="s">
        <v>8560</v>
      </c>
      <c r="G17860" s="8" t="s">
        <v>203</v>
      </c>
      <c r="H17860" s="8" t="s">
        <v>83596</v>
      </c>
      <c r="I17860" s="8" t="s">
        <v>35637</v>
      </c>
      <c r="K17860" s="4"/>
    </row>
    <row r="17861" spans="2:11" ht="19.5" customHeight="1">
      <c r="B17861" s="12" t="s">
        <v>54770</v>
      </c>
      <c r="C17861" s="7" t="s">
        <v>8312</v>
      </c>
      <c r="D17861" s="8" t="s">
        <v>54771</v>
      </c>
      <c r="E17861" s="8" t="s">
        <v>54772</v>
      </c>
      <c r="F17861" s="8" t="s">
        <v>5145</v>
      </c>
      <c r="G17861" s="8" t="s">
        <v>165</v>
      </c>
      <c r="H17861" s="8" t="s">
        <v>83596</v>
      </c>
      <c r="I17861" s="8" t="s">
        <v>54773</v>
      </c>
      <c r="K17861" s="4"/>
    </row>
    <row r="17862" spans="2:11" ht="19.5" customHeight="1">
      <c r="B17862" s="12" t="s">
        <v>54944</v>
      </c>
      <c r="C17862" s="7" t="s">
        <v>11315</v>
      </c>
      <c r="D17862" s="8" t="s">
        <v>54945</v>
      </c>
      <c r="E17862" s="8" t="s">
        <v>54946</v>
      </c>
      <c r="F17862" s="8" t="s">
        <v>4427</v>
      </c>
      <c r="G17862" s="8" t="s">
        <v>127</v>
      </c>
      <c r="H17862" s="8" t="s">
        <v>83596</v>
      </c>
      <c r="I17862" s="8" t="s">
        <v>1561</v>
      </c>
      <c r="K17862" s="4"/>
    </row>
    <row r="17863" spans="2:11" ht="19.5" customHeight="1">
      <c r="B17863" s="12" t="s">
        <v>54977</v>
      </c>
      <c r="C17863" s="7" t="s">
        <v>11315</v>
      </c>
      <c r="D17863" s="8" t="s">
        <v>54978</v>
      </c>
      <c r="E17863" s="8" t="s">
        <v>54979</v>
      </c>
      <c r="F17863" s="8" t="s">
        <v>4427</v>
      </c>
      <c r="G17863" s="8" t="s">
        <v>127</v>
      </c>
      <c r="H17863" s="8" t="s">
        <v>83596</v>
      </c>
      <c r="I17863" s="8" t="s">
        <v>54980</v>
      </c>
      <c r="K17863" s="4"/>
    </row>
    <row r="17864" spans="2:11" ht="19.5" customHeight="1">
      <c r="B17864" s="12" t="s">
        <v>55180</v>
      </c>
      <c r="C17864" s="7" t="s">
        <v>8312</v>
      </c>
      <c r="D17864" s="8" t="s">
        <v>55181</v>
      </c>
      <c r="E17864" s="8" t="s">
        <v>55182</v>
      </c>
      <c r="F17864" s="8" t="s">
        <v>4427</v>
      </c>
      <c r="G17864" s="8" t="s">
        <v>127</v>
      </c>
      <c r="H17864" s="8" t="s">
        <v>83596</v>
      </c>
      <c r="I17864" s="8" t="s">
        <v>55183</v>
      </c>
      <c r="K17864" s="4"/>
    </row>
    <row r="17865" spans="2:11" ht="19.5" customHeight="1">
      <c r="B17865" s="12" t="s">
        <v>55305</v>
      </c>
      <c r="C17865" s="7" t="s">
        <v>11315</v>
      </c>
      <c r="D17865" s="8" t="s">
        <v>55306</v>
      </c>
      <c r="E17865" s="8" t="s">
        <v>55307</v>
      </c>
      <c r="F17865" s="8" t="s">
        <v>5145</v>
      </c>
      <c r="G17865" s="8" t="s">
        <v>165</v>
      </c>
      <c r="H17865" s="8" t="s">
        <v>83596</v>
      </c>
      <c r="I17865" s="8" t="s">
        <v>1448</v>
      </c>
      <c r="K17865" s="4"/>
    </row>
    <row r="17866" spans="2:11" ht="19.5" customHeight="1">
      <c r="B17866" s="12" t="s">
        <v>55323</v>
      </c>
      <c r="C17866" s="7" t="s">
        <v>11315</v>
      </c>
      <c r="D17866" s="8" t="s">
        <v>55324</v>
      </c>
      <c r="E17866" s="8" t="s">
        <v>55325</v>
      </c>
      <c r="F17866" s="8" t="s">
        <v>4427</v>
      </c>
      <c r="G17866" s="8" t="s">
        <v>127</v>
      </c>
      <c r="H17866" s="8" t="s">
        <v>83596</v>
      </c>
      <c r="I17866" s="8" t="s">
        <v>55326</v>
      </c>
      <c r="K17866" s="4"/>
    </row>
    <row r="17867" spans="2:11" ht="19.5" customHeight="1">
      <c r="B17867" s="12" t="s">
        <v>55385</v>
      </c>
      <c r="C17867" s="7" t="s">
        <v>8303</v>
      </c>
      <c r="D17867" s="8" t="s">
        <v>55386</v>
      </c>
      <c r="E17867" s="8" t="s">
        <v>55387</v>
      </c>
      <c r="F17867" s="8" t="s">
        <v>4427</v>
      </c>
      <c r="G17867" s="8" t="s">
        <v>127</v>
      </c>
      <c r="H17867" s="8" t="s">
        <v>83596</v>
      </c>
      <c r="I17867" s="8" t="s">
        <v>55388</v>
      </c>
      <c r="K17867" s="4"/>
    </row>
    <row r="17868" spans="2:11" ht="19.5" customHeight="1">
      <c r="B17868" s="12" t="s">
        <v>55516</v>
      </c>
      <c r="C17868" s="7" t="s">
        <v>11315</v>
      </c>
      <c r="D17868" s="8" t="s">
        <v>55517</v>
      </c>
      <c r="E17868" s="8" t="s">
        <v>55518</v>
      </c>
      <c r="F17868" s="8" t="s">
        <v>14267</v>
      </c>
      <c r="G17868" s="8" t="s">
        <v>136</v>
      </c>
      <c r="H17868" s="8" t="s">
        <v>83596</v>
      </c>
      <c r="I17868" s="8" t="s">
        <v>55519</v>
      </c>
      <c r="K17868" s="4"/>
    </row>
    <row r="17869" spans="2:11" ht="19.5" customHeight="1">
      <c r="B17869" s="12" t="s">
        <v>55565</v>
      </c>
      <c r="C17869" s="7" t="s">
        <v>11315</v>
      </c>
      <c r="D17869" s="8" t="s">
        <v>55566</v>
      </c>
      <c r="E17869" s="8" t="s">
        <v>55567</v>
      </c>
      <c r="F17869" s="8" t="s">
        <v>5145</v>
      </c>
      <c r="G17869" s="8" t="s">
        <v>165</v>
      </c>
      <c r="H17869" s="8" t="s">
        <v>83596</v>
      </c>
      <c r="I17869" s="8" t="s">
        <v>55568</v>
      </c>
      <c r="K17869" s="4"/>
    </row>
    <row r="17870" spans="2:11" ht="19.5" customHeight="1">
      <c r="B17870" s="12" t="s">
        <v>55614</v>
      </c>
      <c r="C17870" s="7" t="s">
        <v>11315</v>
      </c>
      <c r="D17870" s="8" t="s">
        <v>55615</v>
      </c>
      <c r="E17870" s="8" t="s">
        <v>55616</v>
      </c>
      <c r="F17870" s="8" t="s">
        <v>5145</v>
      </c>
      <c r="G17870" s="8" t="s">
        <v>165</v>
      </c>
      <c r="H17870" s="8" t="s">
        <v>83596</v>
      </c>
      <c r="I17870" s="8" t="s">
        <v>55617</v>
      </c>
      <c r="K17870" s="4"/>
    </row>
    <row r="17871" spans="2:11" ht="19.5" customHeight="1">
      <c r="B17871" s="12" t="s">
        <v>55670</v>
      </c>
      <c r="C17871" s="7" t="s">
        <v>11315</v>
      </c>
      <c r="D17871" s="8" t="s">
        <v>55671</v>
      </c>
      <c r="E17871" s="8" t="s">
        <v>55672</v>
      </c>
      <c r="F17871" s="8" t="s">
        <v>4427</v>
      </c>
      <c r="G17871" s="8" t="s">
        <v>127</v>
      </c>
      <c r="H17871" s="8" t="s">
        <v>83596</v>
      </c>
      <c r="I17871" s="8" t="s">
        <v>55673</v>
      </c>
      <c r="K17871" s="4"/>
    </row>
    <row r="17872" spans="2:11" ht="19.5" customHeight="1">
      <c r="B17872" s="12" t="s">
        <v>55720</v>
      </c>
      <c r="C17872" s="7" t="s">
        <v>11315</v>
      </c>
      <c r="D17872" s="8" t="s">
        <v>55721</v>
      </c>
      <c r="E17872" s="8" t="s">
        <v>55722</v>
      </c>
      <c r="F17872" s="8" t="s">
        <v>5612</v>
      </c>
      <c r="G17872" s="8" t="s">
        <v>187</v>
      </c>
      <c r="H17872" s="8" t="s">
        <v>83596</v>
      </c>
      <c r="I17872" s="8" t="s">
        <v>55723</v>
      </c>
      <c r="K17872" s="4"/>
    </row>
    <row r="17873" spans="2:11" ht="19.5" customHeight="1">
      <c r="B17873" s="12" t="s">
        <v>55777</v>
      </c>
      <c r="C17873" s="7" t="s">
        <v>8312</v>
      </c>
      <c r="D17873" s="8" t="s">
        <v>55778</v>
      </c>
      <c r="E17873" s="8" t="s">
        <v>55779</v>
      </c>
      <c r="F17873" s="8" t="s">
        <v>11127</v>
      </c>
      <c r="G17873" s="8" t="s">
        <v>238</v>
      </c>
      <c r="H17873" s="8" t="s">
        <v>83596</v>
      </c>
      <c r="I17873" s="8" t="s">
        <v>55780</v>
      </c>
      <c r="K17873" s="4"/>
    </row>
    <row r="17874" spans="2:11" ht="19.5" customHeight="1">
      <c r="B17874" s="12" t="s">
        <v>55829</v>
      </c>
      <c r="C17874" s="7" t="s">
        <v>8312</v>
      </c>
      <c r="D17874" s="8" t="s">
        <v>55830</v>
      </c>
      <c r="E17874" s="8" t="s">
        <v>55831</v>
      </c>
      <c r="F17874" s="8" t="s">
        <v>4427</v>
      </c>
      <c r="G17874" s="8" t="s">
        <v>127</v>
      </c>
      <c r="H17874" s="8" t="s">
        <v>83596</v>
      </c>
      <c r="I17874" s="8" t="s">
        <v>55832</v>
      </c>
      <c r="K17874" s="4"/>
    </row>
    <row r="17875" spans="2:11" ht="19.5" customHeight="1">
      <c r="B17875" s="12" t="s">
        <v>55848</v>
      </c>
      <c r="C17875" s="7" t="s">
        <v>8312</v>
      </c>
      <c r="D17875" s="8" t="s">
        <v>55849</v>
      </c>
      <c r="E17875" s="8" t="s">
        <v>55850</v>
      </c>
      <c r="F17875" s="8" t="s">
        <v>3520</v>
      </c>
      <c r="G17875" s="8" t="s">
        <v>23</v>
      </c>
      <c r="H17875" s="8" t="s">
        <v>83596</v>
      </c>
      <c r="I17875" s="8" t="s">
        <v>55851</v>
      </c>
      <c r="K17875" s="4"/>
    </row>
    <row r="17876" spans="2:11" ht="19.5" customHeight="1">
      <c r="B17876" s="12" t="s">
        <v>55859</v>
      </c>
      <c r="C17876" s="7" t="s">
        <v>11315</v>
      </c>
      <c r="D17876" s="8" t="s">
        <v>55860</v>
      </c>
      <c r="E17876" s="8" t="s">
        <v>55861</v>
      </c>
      <c r="F17876" s="8" t="s">
        <v>5145</v>
      </c>
      <c r="G17876" s="8" t="s">
        <v>165</v>
      </c>
      <c r="H17876" s="8" t="s">
        <v>83596</v>
      </c>
      <c r="I17876" s="8" t="s">
        <v>55860</v>
      </c>
      <c r="K17876" s="4"/>
    </row>
    <row r="17877" spans="2:11" ht="19.5" customHeight="1">
      <c r="B17877" s="12" t="s">
        <v>55888</v>
      </c>
      <c r="C17877" s="7" t="s">
        <v>11315</v>
      </c>
      <c r="D17877" s="8" t="s">
        <v>55889</v>
      </c>
      <c r="E17877" s="8" t="s">
        <v>55890</v>
      </c>
      <c r="F17877" s="8" t="s">
        <v>3520</v>
      </c>
      <c r="G17877" s="8" t="s">
        <v>23</v>
      </c>
      <c r="H17877" s="8" t="s">
        <v>83596</v>
      </c>
      <c r="I17877" s="8" t="s">
        <v>55891</v>
      </c>
      <c r="K17877" s="4"/>
    </row>
    <row r="17878" spans="2:11" ht="19.5" customHeight="1">
      <c r="B17878" s="12" t="s">
        <v>56198</v>
      </c>
      <c r="C17878" s="7" t="s">
        <v>8312</v>
      </c>
      <c r="D17878" s="8" t="s">
        <v>56199</v>
      </c>
      <c r="E17878" s="8" t="s">
        <v>56200</v>
      </c>
      <c r="F17878" s="8" t="s">
        <v>4427</v>
      </c>
      <c r="G17878" s="8" t="s">
        <v>127</v>
      </c>
      <c r="H17878" s="8" t="s">
        <v>83596</v>
      </c>
      <c r="I17878" s="8" t="s">
        <v>56201</v>
      </c>
      <c r="K17878" s="4"/>
    </row>
    <row r="17879" spans="2:11" ht="19.5" customHeight="1">
      <c r="B17879" s="12" t="s">
        <v>56206</v>
      </c>
      <c r="C17879" s="7" t="s">
        <v>11315</v>
      </c>
      <c r="D17879" s="8" t="s">
        <v>56207</v>
      </c>
      <c r="E17879" s="8" t="s">
        <v>56208</v>
      </c>
      <c r="F17879" s="8" t="s">
        <v>5145</v>
      </c>
      <c r="G17879" s="8" t="s">
        <v>165</v>
      </c>
      <c r="H17879" s="8" t="s">
        <v>83596</v>
      </c>
      <c r="I17879" s="8" t="s">
        <v>32505</v>
      </c>
      <c r="K17879" s="4"/>
    </row>
    <row r="17880" spans="2:11" ht="19.5" customHeight="1">
      <c r="B17880" s="12" t="s">
        <v>56927</v>
      </c>
      <c r="C17880" s="7" t="s">
        <v>11315</v>
      </c>
      <c r="D17880" s="8" t="s">
        <v>56928</v>
      </c>
      <c r="E17880" s="8" t="s">
        <v>56929</v>
      </c>
      <c r="F17880" s="8" t="s">
        <v>5145</v>
      </c>
      <c r="G17880" s="8" t="s">
        <v>165</v>
      </c>
      <c r="H17880" s="8" t="s">
        <v>83596</v>
      </c>
      <c r="I17880" s="8" t="s">
        <v>56930</v>
      </c>
      <c r="K17880" s="4"/>
    </row>
    <row r="17881" spans="2:11" ht="19.5" customHeight="1">
      <c r="B17881" s="12" t="s">
        <v>57061</v>
      </c>
      <c r="C17881" s="7" t="s">
        <v>8312</v>
      </c>
      <c r="D17881" s="8" t="s">
        <v>57062</v>
      </c>
      <c r="E17881" s="8" t="s">
        <v>57063</v>
      </c>
      <c r="F17881" s="8" t="s">
        <v>5612</v>
      </c>
      <c r="G17881" s="8" t="s">
        <v>187</v>
      </c>
      <c r="H17881" s="8" t="s">
        <v>83596</v>
      </c>
      <c r="I17881" s="8" t="s">
        <v>57064</v>
      </c>
      <c r="K17881" s="4"/>
    </row>
    <row r="17882" spans="2:11" ht="19.5" customHeight="1">
      <c r="B17882" s="12" t="s">
        <v>57108</v>
      </c>
      <c r="C17882" s="7" t="s">
        <v>8312</v>
      </c>
      <c r="D17882" s="8" t="s">
        <v>57109</v>
      </c>
      <c r="E17882" s="8" t="s">
        <v>57110</v>
      </c>
      <c r="F17882" s="8" t="s">
        <v>4427</v>
      </c>
      <c r="G17882" s="8" t="s">
        <v>127</v>
      </c>
      <c r="H17882" s="8" t="s">
        <v>83596</v>
      </c>
      <c r="I17882" s="8" t="s">
        <v>813</v>
      </c>
      <c r="K17882" s="4"/>
    </row>
    <row r="17883" spans="2:11" ht="19.5" customHeight="1">
      <c r="B17883" s="12" t="s">
        <v>57141</v>
      </c>
      <c r="C17883" s="7" t="s">
        <v>11315</v>
      </c>
      <c r="D17883" s="8" t="s">
        <v>57142</v>
      </c>
      <c r="E17883" s="8" t="s">
        <v>57143</v>
      </c>
      <c r="F17883" s="8" t="s">
        <v>4427</v>
      </c>
      <c r="G17883" s="8" t="s">
        <v>127</v>
      </c>
      <c r="H17883" s="8" t="s">
        <v>83596</v>
      </c>
      <c r="I17883" s="8" t="s">
        <v>57144</v>
      </c>
      <c r="K17883" s="4"/>
    </row>
    <row r="17884" spans="2:11" ht="19.5" customHeight="1">
      <c r="B17884" s="12" t="s">
        <v>57259</v>
      </c>
      <c r="C17884" s="7" t="s">
        <v>11315</v>
      </c>
      <c r="D17884" s="8" t="s">
        <v>57260</v>
      </c>
      <c r="E17884" s="8" t="s">
        <v>57261</v>
      </c>
      <c r="F17884" s="8" t="s">
        <v>4427</v>
      </c>
      <c r="G17884" s="8" t="s">
        <v>127</v>
      </c>
      <c r="H17884" s="8" t="s">
        <v>83596</v>
      </c>
      <c r="I17884" s="8" t="s">
        <v>57262</v>
      </c>
      <c r="K17884" s="4"/>
    </row>
    <row r="17885" spans="2:11" ht="19.5" customHeight="1">
      <c r="B17885" s="12" t="s">
        <v>57335</v>
      </c>
      <c r="C17885" s="7" t="s">
        <v>11315</v>
      </c>
      <c r="D17885" s="8" t="s">
        <v>57336</v>
      </c>
      <c r="E17885" s="8" t="s">
        <v>57337</v>
      </c>
      <c r="F17885" s="8" t="s">
        <v>14267</v>
      </c>
      <c r="G17885" s="8" t="s">
        <v>136</v>
      </c>
      <c r="H17885" s="8" t="s">
        <v>83596</v>
      </c>
      <c r="I17885" s="8" t="s">
        <v>57338</v>
      </c>
      <c r="K17885" s="4"/>
    </row>
    <row r="17886" spans="2:11" ht="19.5" customHeight="1">
      <c r="B17886" s="12" t="s">
        <v>57407</v>
      </c>
      <c r="C17886" s="7" t="s">
        <v>8312</v>
      </c>
      <c r="D17886" s="8" t="s">
        <v>57408</v>
      </c>
      <c r="E17886" s="8" t="s">
        <v>57409</v>
      </c>
      <c r="F17886" s="8" t="s">
        <v>4427</v>
      </c>
      <c r="G17886" s="8" t="s">
        <v>127</v>
      </c>
      <c r="H17886" s="8" t="s">
        <v>83596</v>
      </c>
      <c r="I17886" s="8" t="s">
        <v>57410</v>
      </c>
      <c r="K17886" s="4"/>
    </row>
    <row r="17887" spans="2:11" ht="19.5" customHeight="1">
      <c r="B17887" s="12" t="s">
        <v>57540</v>
      </c>
      <c r="C17887" s="7" t="s">
        <v>11315</v>
      </c>
      <c r="D17887" s="8" t="s">
        <v>57541</v>
      </c>
      <c r="E17887" s="8" t="s">
        <v>42515</v>
      </c>
      <c r="F17887" s="8" t="s">
        <v>4427</v>
      </c>
      <c r="G17887" s="8" t="s">
        <v>127</v>
      </c>
      <c r="H17887" s="8" t="s">
        <v>83596</v>
      </c>
      <c r="I17887" s="8" t="s">
        <v>57542</v>
      </c>
      <c r="K17887" s="4"/>
    </row>
    <row r="17888" spans="2:11" ht="19.5" customHeight="1">
      <c r="B17888" s="12" t="s">
        <v>57601</v>
      </c>
      <c r="C17888" s="7" t="s">
        <v>11315</v>
      </c>
      <c r="D17888" s="8" t="s">
        <v>57602</v>
      </c>
      <c r="E17888" s="8" t="s">
        <v>57603</v>
      </c>
      <c r="F17888" s="8" t="s">
        <v>5145</v>
      </c>
      <c r="G17888" s="8" t="s">
        <v>165</v>
      </c>
      <c r="H17888" s="8" t="s">
        <v>83596</v>
      </c>
      <c r="I17888" s="8" t="s">
        <v>46257</v>
      </c>
      <c r="K17888" s="4"/>
    </row>
    <row r="17889" spans="2:11" ht="19.5" customHeight="1">
      <c r="B17889" s="12" t="s">
        <v>57667</v>
      </c>
      <c r="C17889" s="7" t="s">
        <v>11315</v>
      </c>
      <c r="D17889" s="8" t="s">
        <v>57668</v>
      </c>
      <c r="E17889" s="8" t="s">
        <v>57669</v>
      </c>
      <c r="F17889" s="8" t="s">
        <v>4427</v>
      </c>
      <c r="G17889" s="8" t="s">
        <v>127</v>
      </c>
      <c r="H17889" s="8" t="s">
        <v>83596</v>
      </c>
      <c r="I17889" s="8" t="s">
        <v>57670</v>
      </c>
      <c r="K17889" s="4"/>
    </row>
    <row r="17890" spans="2:11" ht="19.5" customHeight="1">
      <c r="B17890" s="12" t="s">
        <v>57861</v>
      </c>
      <c r="C17890" s="7" t="s">
        <v>8312</v>
      </c>
      <c r="D17890" s="8" t="s">
        <v>57862</v>
      </c>
      <c r="E17890" s="8" t="s">
        <v>57863</v>
      </c>
      <c r="F17890" s="8" t="s">
        <v>5612</v>
      </c>
      <c r="G17890" s="8" t="s">
        <v>187</v>
      </c>
      <c r="H17890" s="8" t="s">
        <v>83596</v>
      </c>
      <c r="I17890" s="8" t="s">
        <v>57864</v>
      </c>
      <c r="K17890" s="4"/>
    </row>
    <row r="17891" spans="2:11" ht="19.5" customHeight="1">
      <c r="B17891" s="12" t="s">
        <v>57889</v>
      </c>
      <c r="C17891" s="7" t="s">
        <v>11315</v>
      </c>
      <c r="D17891" s="8" t="s">
        <v>57890</v>
      </c>
      <c r="E17891" s="8" t="s">
        <v>57891</v>
      </c>
      <c r="F17891" s="8" t="s">
        <v>5145</v>
      </c>
      <c r="G17891" s="8" t="s">
        <v>165</v>
      </c>
      <c r="H17891" s="8" t="s">
        <v>83596</v>
      </c>
      <c r="I17891" s="8" t="s">
        <v>26670</v>
      </c>
      <c r="K17891" s="4"/>
    </row>
    <row r="17892" spans="2:11" ht="19.5" customHeight="1">
      <c r="B17892" s="12" t="s">
        <v>58174</v>
      </c>
      <c r="C17892" s="7" t="s">
        <v>8312</v>
      </c>
      <c r="D17892" s="8" t="s">
        <v>58175</v>
      </c>
      <c r="E17892" s="8" t="s">
        <v>58176</v>
      </c>
      <c r="F17892" s="8" t="s">
        <v>5612</v>
      </c>
      <c r="G17892" s="8" t="s">
        <v>187</v>
      </c>
      <c r="H17892" s="8" t="s">
        <v>83596</v>
      </c>
      <c r="I17892" s="8" t="s">
        <v>58177</v>
      </c>
      <c r="K17892" s="4"/>
    </row>
    <row r="17893" spans="2:11" ht="19.5" customHeight="1">
      <c r="B17893" s="12" t="s">
        <v>58264</v>
      </c>
      <c r="C17893" s="7" t="s">
        <v>11315</v>
      </c>
      <c r="D17893" s="8" t="s">
        <v>58265</v>
      </c>
      <c r="E17893" s="8" t="s">
        <v>58266</v>
      </c>
      <c r="F17893" s="8" t="s">
        <v>4427</v>
      </c>
      <c r="G17893" s="8" t="s">
        <v>127</v>
      </c>
      <c r="H17893" s="8" t="s">
        <v>83596</v>
      </c>
      <c r="I17893" s="8" t="s">
        <v>58267</v>
      </c>
      <c r="K17893" s="4"/>
    </row>
    <row r="17894" spans="2:11" ht="19.5" customHeight="1">
      <c r="B17894" s="12" t="s">
        <v>58294</v>
      </c>
      <c r="C17894" s="7" t="s">
        <v>11315</v>
      </c>
      <c r="D17894" s="8" t="s">
        <v>58295</v>
      </c>
      <c r="E17894" s="8" t="s">
        <v>26791</v>
      </c>
      <c r="F17894" s="8" t="s">
        <v>4427</v>
      </c>
      <c r="G17894" s="8" t="s">
        <v>127</v>
      </c>
      <c r="H17894" s="8" t="s">
        <v>83596</v>
      </c>
      <c r="I17894" s="8" t="s">
        <v>58296</v>
      </c>
      <c r="K17894" s="4"/>
    </row>
    <row r="17895" spans="2:11" ht="19.5" customHeight="1">
      <c r="B17895" s="12" t="s">
        <v>58297</v>
      </c>
      <c r="C17895" s="7" t="s">
        <v>11315</v>
      </c>
      <c r="D17895" s="8" t="s">
        <v>58298</v>
      </c>
      <c r="E17895" s="8" t="s">
        <v>58299</v>
      </c>
      <c r="F17895" s="8" t="s">
        <v>5145</v>
      </c>
      <c r="G17895" s="8" t="s">
        <v>165</v>
      </c>
      <c r="H17895" s="8" t="s">
        <v>83596</v>
      </c>
      <c r="I17895" s="8" t="s">
        <v>58300</v>
      </c>
      <c r="K17895" s="4"/>
    </row>
    <row r="17896" spans="2:11" ht="19.5" customHeight="1">
      <c r="B17896" s="12" t="s">
        <v>58301</v>
      </c>
      <c r="C17896" s="7" t="s">
        <v>11315</v>
      </c>
      <c r="D17896" s="8" t="s">
        <v>58302</v>
      </c>
      <c r="E17896" s="8" t="s">
        <v>58303</v>
      </c>
      <c r="F17896" s="8" t="s">
        <v>5145</v>
      </c>
      <c r="G17896" s="8" t="s">
        <v>165</v>
      </c>
      <c r="H17896" s="8" t="s">
        <v>83596</v>
      </c>
      <c r="I17896" s="8" t="s">
        <v>58304</v>
      </c>
      <c r="K17896" s="4"/>
    </row>
    <row r="17897" spans="2:11" ht="19.5" customHeight="1">
      <c r="B17897" s="12" t="s">
        <v>58364</v>
      </c>
      <c r="C17897" s="7" t="s">
        <v>11315</v>
      </c>
      <c r="D17897" s="8" t="s">
        <v>58365</v>
      </c>
      <c r="E17897" s="8" t="s">
        <v>58366</v>
      </c>
      <c r="F17897" s="8" t="s">
        <v>5612</v>
      </c>
      <c r="G17897" s="8" t="s">
        <v>187</v>
      </c>
      <c r="H17897" s="8" t="s">
        <v>83596</v>
      </c>
      <c r="I17897" s="8" t="s">
        <v>58367</v>
      </c>
      <c r="K17897" s="4"/>
    </row>
    <row r="17898" spans="2:11" ht="19.5" customHeight="1">
      <c r="B17898" s="12" t="s">
        <v>58519</v>
      </c>
      <c r="C17898" s="7" t="s">
        <v>11315</v>
      </c>
      <c r="D17898" s="8" t="s">
        <v>58520</v>
      </c>
      <c r="E17898" s="8" t="s">
        <v>58521</v>
      </c>
      <c r="F17898" s="8" t="s">
        <v>5145</v>
      </c>
      <c r="G17898" s="8" t="s">
        <v>165</v>
      </c>
      <c r="H17898" s="8" t="s">
        <v>83596</v>
      </c>
      <c r="I17898" s="8" t="s">
        <v>58522</v>
      </c>
      <c r="K17898" s="4"/>
    </row>
    <row r="17899" spans="2:11" ht="19.5" customHeight="1">
      <c r="B17899" s="12" t="s">
        <v>58748</v>
      </c>
      <c r="C17899" s="7" t="s">
        <v>11315</v>
      </c>
      <c r="D17899" s="8" t="s">
        <v>58749</v>
      </c>
      <c r="E17899" s="8" t="s">
        <v>58750</v>
      </c>
      <c r="F17899" s="8" t="s">
        <v>5145</v>
      </c>
      <c r="G17899" s="8" t="s">
        <v>165</v>
      </c>
      <c r="H17899" s="8" t="s">
        <v>83596</v>
      </c>
      <c r="I17899" s="8" t="s">
        <v>58751</v>
      </c>
      <c r="K17899" s="4"/>
    </row>
    <row r="17900" spans="2:11" ht="19.5" customHeight="1">
      <c r="B17900" s="12" t="s">
        <v>58793</v>
      </c>
      <c r="C17900" s="7" t="s">
        <v>11315</v>
      </c>
      <c r="D17900" s="8" t="s">
        <v>58794</v>
      </c>
      <c r="E17900" s="8" t="s">
        <v>58795</v>
      </c>
      <c r="F17900" s="8" t="s">
        <v>5145</v>
      </c>
      <c r="G17900" s="8" t="s">
        <v>165</v>
      </c>
      <c r="H17900" s="8" t="s">
        <v>83596</v>
      </c>
      <c r="I17900" s="8" t="s">
        <v>58796</v>
      </c>
      <c r="K17900" s="4"/>
    </row>
    <row r="17901" spans="2:11" ht="19.5" customHeight="1">
      <c r="B17901" s="12" t="s">
        <v>58872</v>
      </c>
      <c r="C17901" s="7" t="s">
        <v>11315</v>
      </c>
      <c r="D17901" s="8" t="s">
        <v>58873</v>
      </c>
      <c r="E17901" s="8" t="s">
        <v>58874</v>
      </c>
      <c r="F17901" s="8" t="s">
        <v>5145</v>
      </c>
      <c r="G17901" s="8" t="s">
        <v>165</v>
      </c>
      <c r="H17901" s="8" t="s">
        <v>83596</v>
      </c>
      <c r="I17901" s="8" t="s">
        <v>58875</v>
      </c>
      <c r="K17901" s="4"/>
    </row>
    <row r="17902" spans="2:11" ht="19.5" customHeight="1">
      <c r="B17902" s="12" t="s">
        <v>58906</v>
      </c>
      <c r="C17902" s="7" t="s">
        <v>11315</v>
      </c>
      <c r="D17902" s="8" t="s">
        <v>58907</v>
      </c>
      <c r="E17902" s="8" t="s">
        <v>58908</v>
      </c>
      <c r="F17902" s="8" t="s">
        <v>8560</v>
      </c>
      <c r="G17902" s="8" t="s">
        <v>203</v>
      </c>
      <c r="H17902" s="8" t="s">
        <v>83596</v>
      </c>
      <c r="I17902" s="8" t="s">
        <v>58909</v>
      </c>
      <c r="K17902" s="4"/>
    </row>
    <row r="17903" spans="2:11" ht="19.5" customHeight="1">
      <c r="B17903" s="12" t="s">
        <v>58959</v>
      </c>
      <c r="C17903" s="7" t="s">
        <v>11315</v>
      </c>
      <c r="D17903" s="8" t="s">
        <v>58960</v>
      </c>
      <c r="E17903" s="8" t="s">
        <v>58961</v>
      </c>
      <c r="F17903" s="8" t="s">
        <v>4427</v>
      </c>
      <c r="G17903" s="8" t="s">
        <v>127</v>
      </c>
      <c r="H17903" s="8" t="s">
        <v>83596</v>
      </c>
      <c r="I17903" s="8" t="s">
        <v>58960</v>
      </c>
      <c r="K17903" s="4"/>
    </row>
    <row r="17904" spans="2:11" ht="19.5" customHeight="1">
      <c r="B17904" s="12" t="s">
        <v>59014</v>
      </c>
      <c r="C17904" s="7" t="s">
        <v>11315</v>
      </c>
      <c r="D17904" s="8" t="s">
        <v>59015</v>
      </c>
      <c r="E17904" s="8" t="s">
        <v>59016</v>
      </c>
      <c r="F17904" s="8" t="s">
        <v>5145</v>
      </c>
      <c r="G17904" s="8" t="s">
        <v>165</v>
      </c>
      <c r="H17904" s="8" t="s">
        <v>83596</v>
      </c>
      <c r="I17904" s="8" t="s">
        <v>59017</v>
      </c>
      <c r="K17904" s="4"/>
    </row>
    <row r="17905" spans="2:11" ht="19.5" customHeight="1">
      <c r="B17905" s="12" t="s">
        <v>59143</v>
      </c>
      <c r="C17905" s="7" t="s">
        <v>11315</v>
      </c>
      <c r="D17905" s="8" t="s">
        <v>59144</v>
      </c>
      <c r="E17905" s="8" t="s">
        <v>59145</v>
      </c>
      <c r="F17905" s="8" t="s">
        <v>5145</v>
      </c>
      <c r="G17905" s="8" t="s">
        <v>165</v>
      </c>
      <c r="H17905" s="8" t="s">
        <v>83596</v>
      </c>
      <c r="I17905" s="8" t="s">
        <v>59146</v>
      </c>
      <c r="K17905" s="4"/>
    </row>
    <row r="17906" spans="2:11" ht="19.5" customHeight="1">
      <c r="B17906" s="12" t="s">
        <v>59168</v>
      </c>
      <c r="C17906" s="7" t="s">
        <v>11315</v>
      </c>
      <c r="D17906" s="8" t="s">
        <v>59169</v>
      </c>
      <c r="E17906" s="8" t="s">
        <v>59170</v>
      </c>
      <c r="F17906" s="8" t="s">
        <v>5145</v>
      </c>
      <c r="G17906" s="8" t="s">
        <v>165</v>
      </c>
      <c r="H17906" s="8" t="s">
        <v>83596</v>
      </c>
      <c r="I17906" s="8" t="s">
        <v>59171</v>
      </c>
      <c r="K17906" s="4"/>
    </row>
    <row r="17907" spans="2:11" ht="19.5" customHeight="1">
      <c r="B17907" s="12" t="s">
        <v>59195</v>
      </c>
      <c r="C17907" s="7" t="s">
        <v>11315</v>
      </c>
      <c r="D17907" s="8" t="s">
        <v>59196</v>
      </c>
      <c r="E17907" s="8" t="s">
        <v>59197</v>
      </c>
      <c r="F17907" s="8" t="s">
        <v>4427</v>
      </c>
      <c r="G17907" s="8" t="s">
        <v>127</v>
      </c>
      <c r="H17907" s="8" t="s">
        <v>83596</v>
      </c>
      <c r="I17907" s="8" t="s">
        <v>59196</v>
      </c>
      <c r="K17907" s="4"/>
    </row>
    <row r="17908" spans="2:11" ht="19.5" customHeight="1">
      <c r="B17908" s="12" t="s">
        <v>59284</v>
      </c>
      <c r="C17908" s="7" t="s">
        <v>8312</v>
      </c>
      <c r="D17908" s="8" t="s">
        <v>52027</v>
      </c>
      <c r="E17908" s="8" t="s">
        <v>59285</v>
      </c>
      <c r="F17908" s="8" t="s">
        <v>3520</v>
      </c>
      <c r="G17908" s="8" t="s">
        <v>23</v>
      </c>
      <c r="H17908" s="8" t="s">
        <v>83596</v>
      </c>
      <c r="I17908" s="8" t="s">
        <v>59286</v>
      </c>
      <c r="K17908" s="4"/>
    </row>
    <row r="17909" spans="2:11" ht="19.5" customHeight="1">
      <c r="B17909" s="12" t="s">
        <v>59445</v>
      </c>
      <c r="C17909" s="7" t="s">
        <v>11315</v>
      </c>
      <c r="D17909" s="8" t="s">
        <v>59446</v>
      </c>
      <c r="E17909" s="8" t="s">
        <v>59447</v>
      </c>
      <c r="F17909" s="8" t="s">
        <v>5612</v>
      </c>
      <c r="G17909" s="8" t="s">
        <v>187</v>
      </c>
      <c r="H17909" s="8" t="s">
        <v>83596</v>
      </c>
      <c r="I17909" s="8" t="s">
        <v>59448</v>
      </c>
      <c r="K17909" s="4"/>
    </row>
    <row r="17910" spans="2:11" ht="19.5" customHeight="1">
      <c r="B17910" s="12" t="s">
        <v>59509</v>
      </c>
      <c r="C17910" s="7" t="s">
        <v>11315</v>
      </c>
      <c r="D17910" s="8" t="s">
        <v>59510</v>
      </c>
      <c r="E17910" s="8" t="s">
        <v>59511</v>
      </c>
      <c r="F17910" s="8" t="s">
        <v>4427</v>
      </c>
      <c r="G17910" s="8" t="s">
        <v>127</v>
      </c>
      <c r="H17910" s="8" t="s">
        <v>83596</v>
      </c>
      <c r="I17910" s="8" t="s">
        <v>59512</v>
      </c>
      <c r="K17910" s="4"/>
    </row>
    <row r="17911" spans="2:11" ht="19.5" customHeight="1">
      <c r="B17911" s="12" t="s">
        <v>59627</v>
      </c>
      <c r="C17911" s="7" t="s">
        <v>11315</v>
      </c>
      <c r="D17911" s="8" t="s">
        <v>59628</v>
      </c>
      <c r="E17911" s="8" t="s">
        <v>59629</v>
      </c>
      <c r="F17911" s="8" t="s">
        <v>4427</v>
      </c>
      <c r="G17911" s="8" t="s">
        <v>127</v>
      </c>
      <c r="H17911" s="8" t="s">
        <v>83596</v>
      </c>
      <c r="I17911" s="8" t="s">
        <v>59628</v>
      </c>
      <c r="K17911" s="4"/>
    </row>
    <row r="17912" spans="2:11" ht="19.5" customHeight="1">
      <c r="B17912" s="12" t="s">
        <v>59742</v>
      </c>
      <c r="C17912" s="7" t="s">
        <v>11315</v>
      </c>
      <c r="D17912" s="8" t="s">
        <v>59743</v>
      </c>
      <c r="E17912" s="8" t="s">
        <v>59744</v>
      </c>
      <c r="F17912" s="8" t="s">
        <v>14267</v>
      </c>
      <c r="G17912" s="8" t="s">
        <v>136</v>
      </c>
      <c r="H17912" s="8" t="s">
        <v>83596</v>
      </c>
      <c r="I17912" s="8" t="s">
        <v>59745</v>
      </c>
      <c r="K17912" s="4"/>
    </row>
    <row r="17913" spans="2:11" ht="19.5" customHeight="1">
      <c r="B17913" s="12" t="s">
        <v>59943</v>
      </c>
      <c r="C17913" s="7" t="s">
        <v>11315</v>
      </c>
      <c r="D17913" s="8" t="s">
        <v>59944</v>
      </c>
      <c r="E17913" s="8" t="s">
        <v>59945</v>
      </c>
      <c r="F17913" s="8" t="s">
        <v>8560</v>
      </c>
      <c r="G17913" s="8" t="s">
        <v>203</v>
      </c>
      <c r="H17913" s="8" t="s">
        <v>83596</v>
      </c>
      <c r="I17913" s="8" t="s">
        <v>59946</v>
      </c>
      <c r="K17913" s="4"/>
    </row>
    <row r="17914" spans="2:11" ht="19.5" customHeight="1">
      <c r="B17914" s="12" t="s">
        <v>59954</v>
      </c>
      <c r="C17914" s="7" t="s">
        <v>8303</v>
      </c>
      <c r="D17914" s="8" t="s">
        <v>59955</v>
      </c>
      <c r="E17914" s="8" t="s">
        <v>59956</v>
      </c>
      <c r="F17914" s="8" t="s">
        <v>4427</v>
      </c>
      <c r="G17914" s="8" t="s">
        <v>127</v>
      </c>
      <c r="H17914" s="8" t="s">
        <v>83596</v>
      </c>
      <c r="I17914" s="8" t="s">
        <v>1722</v>
      </c>
      <c r="K17914" s="4"/>
    </row>
    <row r="17915" spans="2:11" ht="19.5" customHeight="1">
      <c r="B17915" s="12" t="s">
        <v>59961</v>
      </c>
      <c r="C17915" s="7" t="s">
        <v>11315</v>
      </c>
      <c r="D17915" s="8" t="s">
        <v>59962</v>
      </c>
      <c r="E17915" s="8" t="s">
        <v>59963</v>
      </c>
      <c r="F17915" s="8" t="s">
        <v>5612</v>
      </c>
      <c r="G17915" s="8" t="s">
        <v>187</v>
      </c>
      <c r="H17915" s="8" t="s">
        <v>83596</v>
      </c>
      <c r="I17915" s="8" t="s">
        <v>59964</v>
      </c>
      <c r="K17915" s="4"/>
    </row>
    <row r="17916" spans="2:11" ht="19.5" customHeight="1">
      <c r="B17916" s="12" t="s">
        <v>59976</v>
      </c>
      <c r="C17916" s="7" t="s">
        <v>8303</v>
      </c>
      <c r="D17916" s="8" t="s">
        <v>59977</v>
      </c>
      <c r="E17916" s="8" t="s">
        <v>59978</v>
      </c>
      <c r="F17916" s="8" t="s">
        <v>5145</v>
      </c>
      <c r="G17916" s="8" t="s">
        <v>165</v>
      </c>
      <c r="H17916" s="8" t="s">
        <v>83596</v>
      </c>
      <c r="I17916" s="8" t="s">
        <v>59979</v>
      </c>
      <c r="K17916" s="4"/>
    </row>
    <row r="17917" spans="2:11" ht="19.5" customHeight="1">
      <c r="B17917" s="12" t="s">
        <v>60097</v>
      </c>
      <c r="C17917" s="7" t="s">
        <v>11315</v>
      </c>
      <c r="D17917" s="8" t="s">
        <v>60098</v>
      </c>
      <c r="E17917" s="8" t="s">
        <v>60099</v>
      </c>
      <c r="F17917" s="8" t="s">
        <v>5145</v>
      </c>
      <c r="G17917" s="8" t="s">
        <v>165</v>
      </c>
      <c r="H17917" s="8" t="s">
        <v>83596</v>
      </c>
      <c r="I17917" s="8" t="s">
        <v>60100</v>
      </c>
      <c r="K17917" s="4"/>
    </row>
    <row r="17918" spans="2:11" ht="19.5" customHeight="1">
      <c r="B17918" s="12" t="s">
        <v>60155</v>
      </c>
      <c r="C17918" s="7" t="s">
        <v>11315</v>
      </c>
      <c r="D17918" s="8" t="s">
        <v>60156</v>
      </c>
      <c r="E17918" s="8" t="s">
        <v>60157</v>
      </c>
      <c r="F17918" s="8" t="s">
        <v>4427</v>
      </c>
      <c r="G17918" s="8" t="s">
        <v>127</v>
      </c>
      <c r="H17918" s="8" t="s">
        <v>83596</v>
      </c>
      <c r="I17918" s="8" t="s">
        <v>60158</v>
      </c>
      <c r="K17918" s="4"/>
    </row>
    <row r="17919" spans="2:11" ht="19.5" customHeight="1">
      <c r="B17919" s="12" t="s">
        <v>60203</v>
      </c>
      <c r="C17919" s="7" t="s">
        <v>11315</v>
      </c>
      <c r="D17919" s="8" t="s">
        <v>60204</v>
      </c>
      <c r="E17919" s="8" t="s">
        <v>60205</v>
      </c>
      <c r="F17919" s="8" t="s">
        <v>3594</v>
      </c>
      <c r="G17919" s="8" t="s">
        <v>33</v>
      </c>
      <c r="H17919" s="8" t="s">
        <v>83596</v>
      </c>
      <c r="I17919" s="8" t="s">
        <v>60206</v>
      </c>
      <c r="K17919" s="4"/>
    </row>
    <row r="17920" spans="2:11" ht="19.5" customHeight="1">
      <c r="B17920" s="12" t="s">
        <v>60315</v>
      </c>
      <c r="C17920" s="7" t="s">
        <v>8385</v>
      </c>
      <c r="D17920" s="8" t="s">
        <v>60316</v>
      </c>
      <c r="E17920" s="8" t="s">
        <v>60317</v>
      </c>
      <c r="F17920" s="8" t="s">
        <v>3594</v>
      </c>
      <c r="G17920" s="8" t="s">
        <v>33</v>
      </c>
      <c r="H17920" s="8" t="s">
        <v>83596</v>
      </c>
      <c r="I17920" s="8" t="s">
        <v>60318</v>
      </c>
      <c r="K17920" s="4"/>
    </row>
    <row r="17921" spans="2:11" ht="19.5" customHeight="1">
      <c r="B17921" s="12" t="s">
        <v>60625</v>
      </c>
      <c r="C17921" s="7" t="s">
        <v>8385</v>
      </c>
      <c r="D17921" s="8" t="s">
        <v>60626</v>
      </c>
      <c r="E17921" s="8" t="s">
        <v>60627</v>
      </c>
      <c r="F17921" s="8" t="s">
        <v>3594</v>
      </c>
      <c r="G17921" s="8" t="s">
        <v>33</v>
      </c>
      <c r="H17921" s="8" t="s">
        <v>83596</v>
      </c>
      <c r="I17921" s="8" t="s">
        <v>60628</v>
      </c>
      <c r="K17921" s="4"/>
    </row>
    <row r="17922" spans="2:11" ht="19.5" customHeight="1">
      <c r="B17922" s="12" t="s">
        <v>60735</v>
      </c>
      <c r="C17922" s="7" t="s">
        <v>8390</v>
      </c>
      <c r="D17922" s="8" t="s">
        <v>60736</v>
      </c>
      <c r="E17922" s="8" t="s">
        <v>60737</v>
      </c>
      <c r="F17922" s="8" t="s">
        <v>4427</v>
      </c>
      <c r="G17922" s="8" t="s">
        <v>127</v>
      </c>
      <c r="H17922" s="8" t="s">
        <v>83596</v>
      </c>
      <c r="I17922" s="8" t="s">
        <v>60738</v>
      </c>
      <c r="K17922" s="4"/>
    </row>
    <row r="17923" spans="2:11" ht="19.5" customHeight="1">
      <c r="B17923" s="12" t="s">
        <v>60780</v>
      </c>
      <c r="C17923" s="7" t="s">
        <v>8390</v>
      </c>
      <c r="D17923" s="8" t="s">
        <v>60781</v>
      </c>
      <c r="E17923" s="8" t="s">
        <v>60782</v>
      </c>
      <c r="F17923" s="8" t="s">
        <v>5145</v>
      </c>
      <c r="G17923" s="8" t="s">
        <v>165</v>
      </c>
      <c r="H17923" s="8" t="s">
        <v>83596</v>
      </c>
      <c r="I17923" s="8" t="s">
        <v>60783</v>
      </c>
      <c r="K17923" s="4"/>
    </row>
    <row r="17924" spans="2:11" ht="19.5" customHeight="1">
      <c r="B17924" s="12" t="s">
        <v>60852</v>
      </c>
      <c r="C17924" s="7" t="s">
        <v>8390</v>
      </c>
      <c r="D17924" s="8" t="s">
        <v>13039</v>
      </c>
      <c r="E17924" s="8" t="s">
        <v>60853</v>
      </c>
      <c r="F17924" s="8" t="s">
        <v>4427</v>
      </c>
      <c r="G17924" s="8" t="s">
        <v>127</v>
      </c>
      <c r="H17924" s="8" t="s">
        <v>83596</v>
      </c>
      <c r="I17924" s="8" t="s">
        <v>11372</v>
      </c>
      <c r="K17924" s="4"/>
    </row>
    <row r="17925" spans="2:11" ht="19.5" customHeight="1">
      <c r="B17925" s="12" t="s">
        <v>60968</v>
      </c>
      <c r="C17925" s="7" t="s">
        <v>60237</v>
      </c>
      <c r="D17925" s="8" t="s">
        <v>60969</v>
      </c>
      <c r="E17925" s="8" t="s">
        <v>60970</v>
      </c>
      <c r="F17925" s="8" t="s">
        <v>5612</v>
      </c>
      <c r="G17925" s="8" t="s">
        <v>187</v>
      </c>
      <c r="H17925" s="8" t="s">
        <v>83596</v>
      </c>
      <c r="I17925" s="8" t="s">
        <v>60971</v>
      </c>
      <c r="K17925" s="4"/>
    </row>
    <row r="17926" spans="2:11" ht="19.5" customHeight="1">
      <c r="B17926" s="12" t="s">
        <v>61075</v>
      </c>
      <c r="C17926" s="7" t="s">
        <v>60237</v>
      </c>
      <c r="D17926" s="8" t="s">
        <v>61076</v>
      </c>
      <c r="E17926" s="8" t="s">
        <v>61077</v>
      </c>
      <c r="F17926" s="8" t="s">
        <v>32946</v>
      </c>
      <c r="G17926" s="8" t="s">
        <v>203</v>
      </c>
      <c r="H17926" s="8" t="s">
        <v>83596</v>
      </c>
      <c r="I17926" s="8" t="s">
        <v>61078</v>
      </c>
      <c r="K17926" s="4"/>
    </row>
    <row r="17927" spans="2:11" ht="19.5" customHeight="1">
      <c r="B17927" s="12" t="s">
        <v>62250</v>
      </c>
      <c r="C17927" s="7" t="s">
        <v>54120</v>
      </c>
      <c r="D17927" s="8" t="s">
        <v>62251</v>
      </c>
      <c r="E17927" s="8" t="s">
        <v>62252</v>
      </c>
      <c r="F17927" s="8" t="s">
        <v>3561</v>
      </c>
      <c r="G17927" s="8" t="s">
        <v>29</v>
      </c>
      <c r="H17927" s="8" t="s">
        <v>83596</v>
      </c>
      <c r="I17927" s="8" t="s">
        <v>1150</v>
      </c>
      <c r="K17927" s="4"/>
    </row>
    <row r="17928" spans="2:11" ht="19.5" customHeight="1">
      <c r="B17928" s="12" t="s">
        <v>62727</v>
      </c>
      <c r="C17928" s="7" t="s">
        <v>60237</v>
      </c>
      <c r="D17928" s="8" t="s">
        <v>62728</v>
      </c>
      <c r="E17928" s="8" t="s">
        <v>292</v>
      </c>
      <c r="F17928" s="8" t="s">
        <v>292</v>
      </c>
      <c r="G17928" s="8" t="s">
        <v>169</v>
      </c>
      <c r="H17928" s="8" t="s">
        <v>83596</v>
      </c>
      <c r="I17928" s="8" t="s">
        <v>62729</v>
      </c>
      <c r="K17928" s="4"/>
    </row>
    <row r="17929" spans="2:11" ht="19.5" customHeight="1">
      <c r="B17929" s="12" t="s">
        <v>62730</v>
      </c>
      <c r="C17929" s="7" t="s">
        <v>60237</v>
      </c>
      <c r="D17929" s="8" t="s">
        <v>62731</v>
      </c>
      <c r="E17929" s="8" t="s">
        <v>292</v>
      </c>
      <c r="F17929" s="8" t="s">
        <v>292</v>
      </c>
      <c r="G17929" s="8" t="s">
        <v>292</v>
      </c>
      <c r="H17929" s="8" t="s">
        <v>83596</v>
      </c>
      <c r="I17929" s="8" t="s">
        <v>62731</v>
      </c>
      <c r="K17929" s="4"/>
    </row>
    <row r="17930" spans="2:11" ht="19.5" customHeight="1">
      <c r="B17930" s="12" t="s">
        <v>63257</v>
      </c>
      <c r="C17930" s="7" t="s">
        <v>60237</v>
      </c>
      <c r="D17930" s="8" t="s">
        <v>63258</v>
      </c>
      <c r="E17930" s="8" t="s">
        <v>292</v>
      </c>
      <c r="F17930" s="8" t="s">
        <v>292</v>
      </c>
      <c r="G17930" s="8" t="s">
        <v>292</v>
      </c>
      <c r="H17930" s="8" t="s">
        <v>83596</v>
      </c>
      <c r="I17930" s="8" t="s">
        <v>63258</v>
      </c>
      <c r="K17930" s="4"/>
    </row>
    <row r="17931" spans="2:11" ht="19.5" customHeight="1">
      <c r="B17931" s="12" t="s">
        <v>63597</v>
      </c>
      <c r="C17931" s="7" t="s">
        <v>54120</v>
      </c>
      <c r="D17931" s="8" t="s">
        <v>63598</v>
      </c>
      <c r="E17931" s="8" t="s">
        <v>63599</v>
      </c>
      <c r="F17931" s="8" t="s">
        <v>3594</v>
      </c>
      <c r="G17931" s="8" t="s">
        <v>33</v>
      </c>
      <c r="H17931" s="8" t="s">
        <v>83596</v>
      </c>
      <c r="I17931" s="8" t="s">
        <v>63600</v>
      </c>
      <c r="K17931" s="4"/>
    </row>
    <row r="17932" spans="2:11" ht="19.5" customHeight="1">
      <c r="B17932" s="12" t="s">
        <v>63861</v>
      </c>
      <c r="C17932" s="7" t="s">
        <v>54120</v>
      </c>
      <c r="D17932" s="8" t="s">
        <v>17244</v>
      </c>
      <c r="E17932" s="8" t="s">
        <v>63862</v>
      </c>
      <c r="F17932" s="8" t="s">
        <v>5612</v>
      </c>
      <c r="G17932" s="8" t="s">
        <v>187</v>
      </c>
      <c r="H17932" s="8" t="s">
        <v>83596</v>
      </c>
      <c r="I17932" s="8" t="s">
        <v>17246</v>
      </c>
      <c r="K17932" s="4"/>
    </row>
    <row r="17933" spans="2:11" ht="19.5" customHeight="1">
      <c r="B17933" s="12" t="s">
        <v>64390</v>
      </c>
      <c r="C17933" s="7" t="s">
        <v>54120</v>
      </c>
      <c r="D17933" s="8" t="s">
        <v>64391</v>
      </c>
      <c r="E17933" s="8" t="s">
        <v>64392</v>
      </c>
      <c r="F17933" s="8" t="s">
        <v>5145</v>
      </c>
      <c r="G17933" s="8" t="s">
        <v>165</v>
      </c>
      <c r="H17933" s="8" t="s">
        <v>83596</v>
      </c>
      <c r="I17933" s="8" t="s">
        <v>1180</v>
      </c>
      <c r="K17933" s="4"/>
    </row>
    <row r="17934" spans="2:11" ht="19.5" customHeight="1">
      <c r="B17934" s="12" t="s">
        <v>64735</v>
      </c>
      <c r="C17934" s="7" t="s">
        <v>54120</v>
      </c>
      <c r="D17934" s="8" t="s">
        <v>64736</v>
      </c>
      <c r="E17934" s="8" t="s">
        <v>64737</v>
      </c>
      <c r="F17934" s="8" t="s">
        <v>11127</v>
      </c>
      <c r="G17934" s="8" t="s">
        <v>238</v>
      </c>
      <c r="H17934" s="8" t="s">
        <v>83596</v>
      </c>
      <c r="I17934" s="8" t="s">
        <v>64738</v>
      </c>
      <c r="K17934" s="4"/>
    </row>
    <row r="17935" spans="2:11" ht="19.5" customHeight="1">
      <c r="B17935" s="12" t="s">
        <v>66194</v>
      </c>
      <c r="C17935" s="7" t="s">
        <v>54120</v>
      </c>
      <c r="D17935" s="8" t="s">
        <v>66195</v>
      </c>
      <c r="E17935" s="8" t="s">
        <v>66196</v>
      </c>
      <c r="F17935" s="8" t="s">
        <v>5145</v>
      </c>
      <c r="G17935" s="8" t="s">
        <v>165</v>
      </c>
      <c r="H17935" s="8" t="s">
        <v>83596</v>
      </c>
      <c r="I17935" s="8" t="s">
        <v>66197</v>
      </c>
      <c r="K17935" s="4"/>
    </row>
    <row r="17936" spans="2:11" ht="19.5" customHeight="1">
      <c r="B17936" s="12" t="s">
        <v>67080</v>
      </c>
      <c r="C17936" s="7" t="s">
        <v>66696</v>
      </c>
      <c r="D17936" s="8" t="s">
        <v>31520</v>
      </c>
      <c r="E17936" s="8" t="s">
        <v>67081</v>
      </c>
      <c r="F17936" s="8" t="s">
        <v>3561</v>
      </c>
      <c r="G17936" s="8" t="s">
        <v>29</v>
      </c>
      <c r="H17936" s="8" t="s">
        <v>83596</v>
      </c>
      <c r="I17936" s="8" t="s">
        <v>600</v>
      </c>
      <c r="K17936" s="4"/>
    </row>
    <row r="17937" spans="2:11" ht="19.5" customHeight="1">
      <c r="B17937" s="12" t="s">
        <v>67148</v>
      </c>
      <c r="C17937" s="7" t="s">
        <v>66696</v>
      </c>
      <c r="D17937" s="8" t="s">
        <v>35158</v>
      </c>
      <c r="E17937" s="8" t="s">
        <v>67149</v>
      </c>
      <c r="F17937" s="8" t="s">
        <v>26792</v>
      </c>
      <c r="G17937" s="8" t="s">
        <v>33</v>
      </c>
      <c r="H17937" s="8" t="s">
        <v>83596</v>
      </c>
      <c r="I17937" s="8" t="s">
        <v>35158</v>
      </c>
      <c r="K17937" s="4"/>
    </row>
    <row r="17938" spans="2:11" ht="19.5" customHeight="1">
      <c r="B17938" s="12" t="s">
        <v>67165</v>
      </c>
      <c r="C17938" s="7" t="s">
        <v>66696</v>
      </c>
      <c r="D17938" s="8" t="s">
        <v>67166</v>
      </c>
      <c r="E17938" s="8" t="s">
        <v>32945</v>
      </c>
      <c r="F17938" s="8" t="s">
        <v>32946</v>
      </c>
      <c r="G17938" s="8" t="s">
        <v>203</v>
      </c>
      <c r="H17938" s="8" t="s">
        <v>83596</v>
      </c>
      <c r="I17938" s="8" t="s">
        <v>67167</v>
      </c>
      <c r="K17938" s="4"/>
    </row>
    <row r="17939" spans="2:11" ht="19.5" customHeight="1">
      <c r="B17939" s="12" t="s">
        <v>67197</v>
      </c>
      <c r="C17939" s="7" t="s">
        <v>66696</v>
      </c>
      <c r="D17939" s="8" t="s">
        <v>26857</v>
      </c>
      <c r="E17939" s="8" t="s">
        <v>67198</v>
      </c>
      <c r="F17939" s="8" t="s">
        <v>4427</v>
      </c>
      <c r="G17939" s="8" t="s">
        <v>127</v>
      </c>
      <c r="H17939" s="8" t="s">
        <v>83596</v>
      </c>
      <c r="I17939" s="8" t="s">
        <v>26859</v>
      </c>
      <c r="K17939" s="4"/>
    </row>
    <row r="17940" spans="2:11" ht="19.5" customHeight="1">
      <c r="B17940" s="12" t="s">
        <v>67203</v>
      </c>
      <c r="C17940" s="7" t="s">
        <v>66696</v>
      </c>
      <c r="D17940" s="8" t="s">
        <v>31446</v>
      </c>
      <c r="E17940" s="8" t="s">
        <v>31447</v>
      </c>
      <c r="F17940" s="8" t="s">
        <v>4427</v>
      </c>
      <c r="G17940" s="8" t="s">
        <v>127</v>
      </c>
      <c r="H17940" s="8" t="s">
        <v>83596</v>
      </c>
      <c r="I17940" s="8" t="s">
        <v>599</v>
      </c>
      <c r="K17940" s="4"/>
    </row>
    <row r="17941" spans="2:11" ht="19.5" customHeight="1">
      <c r="B17941" s="12" t="s">
        <v>67220</v>
      </c>
      <c r="C17941" s="7" t="s">
        <v>66696</v>
      </c>
      <c r="D17941" s="8" t="s">
        <v>67221</v>
      </c>
      <c r="E17941" s="8" t="s">
        <v>31617</v>
      </c>
      <c r="F17941" s="8" t="s">
        <v>12642</v>
      </c>
      <c r="G17941" s="8" t="s">
        <v>29</v>
      </c>
      <c r="H17941" s="8" t="s">
        <v>83596</v>
      </c>
      <c r="I17941" s="8" t="s">
        <v>31618</v>
      </c>
      <c r="K17941" s="4"/>
    </row>
    <row r="17942" spans="2:11" ht="19.5" customHeight="1">
      <c r="B17942" s="12" t="s">
        <v>67273</v>
      </c>
      <c r="C17942" s="7" t="s">
        <v>66696</v>
      </c>
      <c r="D17942" s="8" t="s">
        <v>67274</v>
      </c>
      <c r="E17942" s="8" t="s">
        <v>67275</v>
      </c>
      <c r="F17942" s="8" t="s">
        <v>5145</v>
      </c>
      <c r="G17942" s="8" t="s">
        <v>165</v>
      </c>
      <c r="H17942" s="8" t="s">
        <v>83596</v>
      </c>
      <c r="I17942" s="8" t="s">
        <v>67276</v>
      </c>
      <c r="K17942" s="4"/>
    </row>
    <row r="17943" spans="2:11" ht="19.5" customHeight="1">
      <c r="B17943" s="12" t="s">
        <v>67301</v>
      </c>
      <c r="C17943" s="7" t="s">
        <v>66696</v>
      </c>
      <c r="D17943" s="8" t="s">
        <v>67302</v>
      </c>
      <c r="E17943" s="8" t="s">
        <v>67303</v>
      </c>
      <c r="F17943" s="8" t="s">
        <v>8560</v>
      </c>
      <c r="G17943" s="8" t="s">
        <v>203</v>
      </c>
      <c r="H17943" s="8" t="s">
        <v>83596</v>
      </c>
      <c r="I17943" s="8" t="s">
        <v>67304</v>
      </c>
      <c r="K17943" s="4"/>
    </row>
    <row r="17944" spans="2:11" ht="19.5" customHeight="1">
      <c r="B17944" s="12" t="s">
        <v>67371</v>
      </c>
      <c r="C17944" s="7" t="s">
        <v>66696</v>
      </c>
      <c r="D17944" s="8" t="s">
        <v>67372</v>
      </c>
      <c r="E17944" s="8" t="s">
        <v>67373</v>
      </c>
      <c r="F17944" s="8" t="s">
        <v>3594</v>
      </c>
      <c r="G17944" s="8" t="s">
        <v>33</v>
      </c>
      <c r="H17944" s="8" t="s">
        <v>83596</v>
      </c>
      <c r="I17944" s="8" t="s">
        <v>61090</v>
      </c>
      <c r="K17944" s="4"/>
    </row>
    <row r="17945" spans="2:11" ht="19.5" customHeight="1">
      <c r="B17945" s="12" t="s">
        <v>67553</v>
      </c>
      <c r="C17945" s="7" t="s">
        <v>66696</v>
      </c>
      <c r="D17945" s="8" t="s">
        <v>67554</v>
      </c>
      <c r="E17945" s="8" t="s">
        <v>67555</v>
      </c>
      <c r="F17945" s="8" t="s">
        <v>3561</v>
      </c>
      <c r="G17945" s="8" t="s">
        <v>29</v>
      </c>
      <c r="H17945" s="8" t="s">
        <v>83596</v>
      </c>
      <c r="I17945" s="8" t="s">
        <v>67556</v>
      </c>
      <c r="K17945" s="4"/>
    </row>
    <row r="17946" spans="2:11" ht="19.5" customHeight="1">
      <c r="B17946" s="12" t="s">
        <v>67687</v>
      </c>
      <c r="C17946" s="7" t="s">
        <v>66696</v>
      </c>
      <c r="D17946" s="8" t="s">
        <v>67688</v>
      </c>
      <c r="E17946" s="8" t="s">
        <v>67689</v>
      </c>
      <c r="F17946" s="8" t="s">
        <v>3520</v>
      </c>
      <c r="G17946" s="8" t="s">
        <v>23</v>
      </c>
      <c r="H17946" s="8" t="s">
        <v>83596</v>
      </c>
      <c r="I17946" s="8" t="s">
        <v>67688</v>
      </c>
      <c r="K17946" s="4"/>
    </row>
    <row r="17947" spans="2:11" ht="19.5" customHeight="1">
      <c r="B17947" s="12" t="s">
        <v>67762</v>
      </c>
      <c r="C17947" s="7" t="s">
        <v>66696</v>
      </c>
      <c r="D17947" s="8" t="s">
        <v>67763</v>
      </c>
      <c r="E17947" s="8" t="s">
        <v>67764</v>
      </c>
      <c r="F17947" s="8" t="s">
        <v>5145</v>
      </c>
      <c r="G17947" s="8" t="s">
        <v>165</v>
      </c>
      <c r="H17947" s="8" t="s">
        <v>83596</v>
      </c>
      <c r="I17947" s="8" t="s">
        <v>37562</v>
      </c>
      <c r="K17947" s="4"/>
    </row>
    <row r="17948" spans="2:11" ht="19.5" customHeight="1">
      <c r="B17948" s="12" t="s">
        <v>68253</v>
      </c>
      <c r="C17948" s="7" t="s">
        <v>66696</v>
      </c>
      <c r="D17948" s="8" t="s">
        <v>68254</v>
      </c>
      <c r="E17948" s="8" t="s">
        <v>68255</v>
      </c>
      <c r="F17948" s="8" t="s">
        <v>4427</v>
      </c>
      <c r="G17948" s="8" t="s">
        <v>127</v>
      </c>
      <c r="H17948" s="8" t="s">
        <v>83596</v>
      </c>
      <c r="I17948" s="8" t="s">
        <v>68256</v>
      </c>
      <c r="K17948" s="4"/>
    </row>
    <row r="17949" spans="2:11" ht="19.5" customHeight="1">
      <c r="B17949" s="12" t="s">
        <v>68275</v>
      </c>
      <c r="C17949" s="7" t="s">
        <v>66696</v>
      </c>
      <c r="D17949" s="8" t="s">
        <v>68276</v>
      </c>
      <c r="E17949" s="8" t="s">
        <v>68277</v>
      </c>
      <c r="F17949" s="8" t="s">
        <v>3561</v>
      </c>
      <c r="G17949" s="8" t="s">
        <v>29</v>
      </c>
      <c r="H17949" s="8" t="s">
        <v>83596</v>
      </c>
      <c r="I17949" s="8" t="s">
        <v>68276</v>
      </c>
      <c r="K17949" s="4"/>
    </row>
    <row r="17950" spans="2:11" ht="19.5" customHeight="1">
      <c r="B17950" s="12" t="s">
        <v>68283</v>
      </c>
      <c r="C17950" s="7" t="s">
        <v>66696</v>
      </c>
      <c r="D17950" s="8" t="s">
        <v>68284</v>
      </c>
      <c r="E17950" s="8" t="s">
        <v>68285</v>
      </c>
      <c r="F17950" s="8" t="s">
        <v>15935</v>
      </c>
      <c r="G17950" s="8" t="s">
        <v>127</v>
      </c>
      <c r="H17950" s="8" t="s">
        <v>83596</v>
      </c>
      <c r="I17950" s="8" t="s">
        <v>68286</v>
      </c>
      <c r="K17950" s="4"/>
    </row>
    <row r="17951" spans="2:11" ht="19.5" customHeight="1">
      <c r="B17951" s="12" t="s">
        <v>68773</v>
      </c>
      <c r="C17951" s="7" t="s">
        <v>66696</v>
      </c>
      <c r="D17951" s="8" t="s">
        <v>68774</v>
      </c>
      <c r="E17951" s="8" t="s">
        <v>32869</v>
      </c>
      <c r="F17951" s="8" t="s">
        <v>3594</v>
      </c>
      <c r="G17951" s="8" t="s">
        <v>276</v>
      </c>
      <c r="H17951" s="8" t="s">
        <v>83596</v>
      </c>
      <c r="I17951" s="8" t="s">
        <v>68775</v>
      </c>
      <c r="K17951" s="4"/>
    </row>
    <row r="17952" spans="2:11" ht="19.5" customHeight="1">
      <c r="B17952" s="12" t="s">
        <v>69021</v>
      </c>
      <c r="C17952" s="7" t="s">
        <v>66696</v>
      </c>
      <c r="D17952" s="8" t="s">
        <v>27430</v>
      </c>
      <c r="E17952" s="8" t="s">
        <v>69022</v>
      </c>
      <c r="F17952" s="8" t="s">
        <v>4427</v>
      </c>
      <c r="G17952" s="8" t="s">
        <v>127</v>
      </c>
      <c r="H17952" s="8" t="s">
        <v>83596</v>
      </c>
      <c r="I17952" s="8" t="s">
        <v>27432</v>
      </c>
      <c r="K17952" s="4"/>
    </row>
    <row r="17953" spans="2:11" ht="19.5" customHeight="1">
      <c r="B17953" s="12" t="s">
        <v>69339</v>
      </c>
      <c r="C17953" s="7" t="s">
        <v>66696</v>
      </c>
      <c r="D17953" s="8" t="s">
        <v>48850</v>
      </c>
      <c r="E17953" s="8" t="s">
        <v>69340</v>
      </c>
      <c r="F17953" s="8" t="s">
        <v>3520</v>
      </c>
      <c r="G17953" s="8" t="s">
        <v>23</v>
      </c>
      <c r="H17953" s="8" t="s">
        <v>83596</v>
      </c>
      <c r="I17953" s="8" t="s">
        <v>48852</v>
      </c>
      <c r="K17953" s="4"/>
    </row>
    <row r="17954" spans="2:11" ht="19.5" customHeight="1">
      <c r="B17954" s="12" t="s">
        <v>69716</v>
      </c>
      <c r="C17954" s="7" t="s">
        <v>66696</v>
      </c>
      <c r="D17954" s="8" t="s">
        <v>69717</v>
      </c>
      <c r="E17954" s="8" t="s">
        <v>69718</v>
      </c>
      <c r="F17954" s="8" t="s">
        <v>5145</v>
      </c>
      <c r="G17954" s="8" t="s">
        <v>165</v>
      </c>
      <c r="H17954" s="8" t="s">
        <v>83596</v>
      </c>
      <c r="I17954" s="8" t="s">
        <v>69719</v>
      </c>
      <c r="K17954" s="4"/>
    </row>
    <row r="17955" spans="2:11" ht="19.5" customHeight="1">
      <c r="B17955" s="12" t="s">
        <v>69720</v>
      </c>
      <c r="C17955" s="7" t="s">
        <v>66696</v>
      </c>
      <c r="D17955" s="8" t="s">
        <v>33229</v>
      </c>
      <c r="E17955" s="8" t="s">
        <v>33230</v>
      </c>
      <c r="F17955" s="8" t="s">
        <v>4427</v>
      </c>
      <c r="G17955" s="8" t="s">
        <v>127</v>
      </c>
      <c r="H17955" s="8" t="s">
        <v>83596</v>
      </c>
      <c r="I17955" s="8" t="s">
        <v>33231</v>
      </c>
      <c r="K17955" s="4"/>
    </row>
    <row r="17956" spans="2:11" ht="19.5" customHeight="1">
      <c r="B17956" s="12" t="s">
        <v>69768</v>
      </c>
      <c r="C17956" s="7" t="s">
        <v>66696</v>
      </c>
      <c r="D17956" s="8" t="s">
        <v>69769</v>
      </c>
      <c r="E17956" s="8" t="s">
        <v>69770</v>
      </c>
      <c r="F17956" s="8" t="s">
        <v>5145</v>
      </c>
      <c r="G17956" s="8" t="s">
        <v>165</v>
      </c>
      <c r="H17956" s="8" t="s">
        <v>83596</v>
      </c>
      <c r="I17956" s="8" t="s">
        <v>69771</v>
      </c>
      <c r="K17956" s="4"/>
    </row>
    <row r="17957" spans="2:11" ht="19.5" customHeight="1">
      <c r="B17957" s="12" t="s">
        <v>70128</v>
      </c>
      <c r="C17957" s="7" t="s">
        <v>66696</v>
      </c>
      <c r="D17957" s="8" t="s">
        <v>33678</v>
      </c>
      <c r="E17957" s="8" t="s">
        <v>33679</v>
      </c>
      <c r="F17957" s="8" t="s">
        <v>3520</v>
      </c>
      <c r="G17957" s="8" t="s">
        <v>23</v>
      </c>
      <c r="H17957" s="8" t="s">
        <v>83596</v>
      </c>
      <c r="I17957" s="8" t="s">
        <v>33680</v>
      </c>
      <c r="K17957" s="4"/>
    </row>
    <row r="17958" spans="2:11" ht="19.5" customHeight="1">
      <c r="B17958" s="12" t="s">
        <v>70197</v>
      </c>
      <c r="C17958" s="7" t="s">
        <v>66696</v>
      </c>
      <c r="D17958" s="8" t="s">
        <v>70198</v>
      </c>
      <c r="E17958" s="8" t="s">
        <v>70199</v>
      </c>
      <c r="F17958" s="8" t="s">
        <v>3520</v>
      </c>
      <c r="G17958" s="8" t="s">
        <v>23</v>
      </c>
      <c r="H17958" s="8" t="s">
        <v>83596</v>
      </c>
      <c r="I17958" s="8" t="s">
        <v>70200</v>
      </c>
      <c r="K17958" s="4"/>
    </row>
    <row r="17959" spans="2:11" ht="19.5" customHeight="1">
      <c r="B17959" s="12" t="s">
        <v>70237</v>
      </c>
      <c r="C17959" s="7" t="s">
        <v>66696</v>
      </c>
      <c r="D17959" s="8" t="s">
        <v>37480</v>
      </c>
      <c r="E17959" s="8" t="s">
        <v>37481</v>
      </c>
      <c r="F17959" s="8" t="s">
        <v>5145</v>
      </c>
      <c r="G17959" s="8" t="s">
        <v>165</v>
      </c>
      <c r="H17959" s="8" t="s">
        <v>83596</v>
      </c>
      <c r="I17959" s="8" t="s">
        <v>37482</v>
      </c>
      <c r="K17959" s="4"/>
    </row>
    <row r="17960" spans="2:11" ht="19.5" customHeight="1">
      <c r="B17960" s="12" t="s">
        <v>70354</v>
      </c>
      <c r="C17960" s="7" t="s">
        <v>66696</v>
      </c>
      <c r="D17960" s="8" t="s">
        <v>70355</v>
      </c>
      <c r="E17960" s="8" t="s">
        <v>70356</v>
      </c>
      <c r="F17960" s="8" t="s">
        <v>4427</v>
      </c>
      <c r="G17960" s="8" t="s">
        <v>127</v>
      </c>
      <c r="H17960" s="8" t="s">
        <v>83596</v>
      </c>
      <c r="I17960" s="8" t="s">
        <v>1244</v>
      </c>
      <c r="K17960" s="4"/>
    </row>
    <row r="17961" spans="2:11" ht="19.5" customHeight="1">
      <c r="B17961" s="12" t="s">
        <v>70456</v>
      </c>
      <c r="C17961" s="7" t="s">
        <v>66696</v>
      </c>
      <c r="D17961" s="8" t="s">
        <v>70457</v>
      </c>
      <c r="E17961" s="8" t="s">
        <v>70458</v>
      </c>
      <c r="F17961" s="8" t="s">
        <v>5145</v>
      </c>
      <c r="G17961" s="8" t="s">
        <v>165</v>
      </c>
      <c r="H17961" s="8" t="s">
        <v>83596</v>
      </c>
      <c r="I17961" s="8" t="s">
        <v>70459</v>
      </c>
      <c r="K17961" s="4"/>
    </row>
    <row r="17962" spans="2:11" ht="19.5" customHeight="1">
      <c r="B17962" s="12" t="s">
        <v>71224</v>
      </c>
      <c r="C17962" s="7" t="s">
        <v>66696</v>
      </c>
      <c r="D17962" s="8" t="s">
        <v>29417</v>
      </c>
      <c r="E17962" s="8" t="s">
        <v>29418</v>
      </c>
      <c r="F17962" s="8" t="s">
        <v>4427</v>
      </c>
      <c r="G17962" s="8" t="s">
        <v>127</v>
      </c>
      <c r="H17962" s="8" t="s">
        <v>83596</v>
      </c>
      <c r="I17962" s="8" t="s">
        <v>29419</v>
      </c>
      <c r="K17962" s="4"/>
    </row>
    <row r="17963" spans="2:11" ht="19.5" customHeight="1">
      <c r="B17963" s="12" t="s">
        <v>71284</v>
      </c>
      <c r="C17963" s="7" t="s">
        <v>66696</v>
      </c>
      <c r="D17963" s="8" t="s">
        <v>31027</v>
      </c>
      <c r="E17963" s="8" t="s">
        <v>31546</v>
      </c>
      <c r="F17963" s="8" t="s">
        <v>4427</v>
      </c>
      <c r="G17963" s="8" t="s">
        <v>127</v>
      </c>
      <c r="H17963" s="8" t="s">
        <v>83596</v>
      </c>
      <c r="I17963" s="8" t="s">
        <v>31029</v>
      </c>
      <c r="K17963" s="4"/>
    </row>
    <row r="17964" spans="2:11" ht="19.5" customHeight="1">
      <c r="B17964" s="12" t="s">
        <v>71419</v>
      </c>
      <c r="C17964" s="7" t="s">
        <v>66696</v>
      </c>
      <c r="D17964" s="8" t="s">
        <v>71420</v>
      </c>
      <c r="E17964" s="8" t="s">
        <v>71421</v>
      </c>
      <c r="F17964" s="8" t="s">
        <v>4568</v>
      </c>
      <c r="G17964" s="8" t="s">
        <v>136</v>
      </c>
      <c r="H17964" s="8" t="s">
        <v>83596</v>
      </c>
      <c r="I17964" s="8" t="s">
        <v>71422</v>
      </c>
      <c r="K17964" s="4"/>
    </row>
    <row r="17965" spans="2:11" ht="19.5" customHeight="1">
      <c r="B17965" s="12" t="s">
        <v>71465</v>
      </c>
      <c r="C17965" s="7" t="s">
        <v>66696</v>
      </c>
      <c r="D17965" s="8" t="s">
        <v>71466</v>
      </c>
      <c r="E17965" s="8" t="s">
        <v>71467</v>
      </c>
      <c r="F17965" s="8" t="s">
        <v>4427</v>
      </c>
      <c r="G17965" s="8" t="s">
        <v>127</v>
      </c>
      <c r="H17965" s="8" t="s">
        <v>83596</v>
      </c>
      <c r="I17965" s="8" t="s">
        <v>1253</v>
      </c>
      <c r="K17965" s="4"/>
    </row>
    <row r="17966" spans="2:11" ht="19.5" customHeight="1">
      <c r="B17966" s="12" t="s">
        <v>71523</v>
      </c>
      <c r="C17966" s="7" t="s">
        <v>66696</v>
      </c>
      <c r="D17966" s="8" t="s">
        <v>11296</v>
      </c>
      <c r="E17966" s="8" t="s">
        <v>11297</v>
      </c>
      <c r="F17966" s="8" t="s">
        <v>4427</v>
      </c>
      <c r="G17966" s="8" t="s">
        <v>127</v>
      </c>
      <c r="H17966" s="8" t="s">
        <v>83596</v>
      </c>
      <c r="I17966" s="8" t="s">
        <v>11298</v>
      </c>
      <c r="K17966" s="4"/>
    </row>
    <row r="17967" spans="2:11" ht="19.5" customHeight="1">
      <c r="B17967" s="12" t="s">
        <v>71727</v>
      </c>
      <c r="C17967" s="7" t="s">
        <v>66696</v>
      </c>
      <c r="D17967" s="8" t="s">
        <v>71728</v>
      </c>
      <c r="E17967" s="8" t="s">
        <v>71729</v>
      </c>
      <c r="F17967" s="8" t="s">
        <v>3561</v>
      </c>
      <c r="G17967" s="8" t="s">
        <v>29</v>
      </c>
      <c r="H17967" s="8" t="s">
        <v>83596</v>
      </c>
      <c r="I17967" s="8" t="s">
        <v>71730</v>
      </c>
      <c r="K17967" s="4"/>
    </row>
    <row r="17968" spans="2:11" ht="19.5" customHeight="1">
      <c r="B17968" s="12" t="s">
        <v>71829</v>
      </c>
      <c r="C17968" s="7" t="s">
        <v>66696</v>
      </c>
      <c r="D17968" s="8" t="s">
        <v>71830</v>
      </c>
      <c r="E17968" s="8" t="s">
        <v>38526</v>
      </c>
      <c r="F17968" s="8" t="s">
        <v>4427</v>
      </c>
      <c r="G17968" s="8" t="s">
        <v>127</v>
      </c>
      <c r="H17968" s="8" t="s">
        <v>83596</v>
      </c>
      <c r="I17968" s="8" t="s">
        <v>38527</v>
      </c>
      <c r="K17968" s="4"/>
    </row>
    <row r="17969" spans="2:11" ht="19.5" customHeight="1">
      <c r="B17969" s="12" t="s">
        <v>71877</v>
      </c>
      <c r="C17969" s="7" t="s">
        <v>66696</v>
      </c>
      <c r="D17969" s="8" t="s">
        <v>38664</v>
      </c>
      <c r="E17969" s="8" t="s">
        <v>38665</v>
      </c>
      <c r="F17969" s="8" t="s">
        <v>4427</v>
      </c>
      <c r="G17969" s="8" t="s">
        <v>127</v>
      </c>
      <c r="H17969" s="8" t="s">
        <v>83596</v>
      </c>
      <c r="I17969" s="8" t="s">
        <v>38666</v>
      </c>
      <c r="K17969" s="4"/>
    </row>
    <row r="17970" spans="2:11" ht="19.5" customHeight="1">
      <c r="B17970" s="12" t="s">
        <v>72312</v>
      </c>
      <c r="C17970" s="7" t="s">
        <v>60237</v>
      </c>
      <c r="D17970" s="8" t="s">
        <v>72313</v>
      </c>
      <c r="E17970" s="8" t="s">
        <v>72314</v>
      </c>
      <c r="F17970" s="8" t="s">
        <v>292</v>
      </c>
      <c r="G17970" s="8" t="s">
        <v>292</v>
      </c>
      <c r="H17970" s="8" t="s">
        <v>83596</v>
      </c>
      <c r="I17970" s="8" t="s">
        <v>72313</v>
      </c>
      <c r="K17970" s="4"/>
    </row>
    <row r="17971" spans="2:11" ht="19.5" customHeight="1">
      <c r="B17971" s="12" t="s">
        <v>72315</v>
      </c>
      <c r="C17971" s="7" t="s">
        <v>60237</v>
      </c>
      <c r="D17971" s="8" t="s">
        <v>66107</v>
      </c>
      <c r="E17971" s="8" t="s">
        <v>72316</v>
      </c>
      <c r="F17971" s="8" t="s">
        <v>3520</v>
      </c>
      <c r="G17971" s="8" t="s">
        <v>23</v>
      </c>
      <c r="H17971" s="8" t="s">
        <v>83596</v>
      </c>
      <c r="I17971" s="8" t="s">
        <v>72317</v>
      </c>
      <c r="K17971" s="4"/>
    </row>
    <row r="17972" spans="2:11" ht="19.5" customHeight="1">
      <c r="B17972" s="12" t="s">
        <v>72732</v>
      </c>
      <c r="C17972" s="7" t="s">
        <v>66696</v>
      </c>
      <c r="D17972" s="8" t="s">
        <v>72733</v>
      </c>
      <c r="E17972" s="8" t="s">
        <v>72734</v>
      </c>
      <c r="F17972" s="8" t="s">
        <v>3561</v>
      </c>
      <c r="G17972" s="8" t="s">
        <v>29</v>
      </c>
      <c r="H17972" s="8" t="s">
        <v>83596</v>
      </c>
      <c r="I17972" s="8" t="s">
        <v>72735</v>
      </c>
      <c r="K17972" s="4"/>
    </row>
    <row r="17973" spans="2:11" ht="19.5" customHeight="1">
      <c r="B17973" s="12" t="s">
        <v>72981</v>
      </c>
      <c r="C17973" s="7" t="s">
        <v>66696</v>
      </c>
      <c r="D17973" s="8" t="s">
        <v>292</v>
      </c>
      <c r="E17973" s="8" t="s">
        <v>72982</v>
      </c>
      <c r="F17973" s="8" t="s">
        <v>4427</v>
      </c>
      <c r="G17973" s="8" t="s">
        <v>127</v>
      </c>
      <c r="H17973" s="8" t="s">
        <v>83596</v>
      </c>
      <c r="I17973" s="8" t="s">
        <v>1267</v>
      </c>
      <c r="K17973" s="4"/>
    </row>
    <row r="17974" spans="2:11" ht="19.5" customHeight="1">
      <c r="B17974" s="12" t="s">
        <v>72996</v>
      </c>
      <c r="C17974" s="7" t="s">
        <v>66696</v>
      </c>
      <c r="D17974" s="8" t="s">
        <v>38383</v>
      </c>
      <c r="E17974" s="8" t="s">
        <v>38384</v>
      </c>
      <c r="F17974" s="8" t="s">
        <v>5612</v>
      </c>
      <c r="G17974" s="8" t="s">
        <v>187</v>
      </c>
      <c r="H17974" s="8" t="s">
        <v>83596</v>
      </c>
      <c r="I17974" s="8" t="s">
        <v>1510</v>
      </c>
      <c r="K17974" s="4"/>
    </row>
    <row r="17975" spans="2:11" ht="19.5" customHeight="1">
      <c r="B17975" s="12" t="s">
        <v>73154</v>
      </c>
      <c r="C17975" s="7" t="s">
        <v>66696</v>
      </c>
      <c r="D17975" s="8" t="s">
        <v>73155</v>
      </c>
      <c r="E17975" s="8" t="s">
        <v>73156</v>
      </c>
      <c r="F17975" s="8" t="s">
        <v>5612</v>
      </c>
      <c r="G17975" s="8" t="s">
        <v>187</v>
      </c>
      <c r="H17975" s="8" t="s">
        <v>83596</v>
      </c>
      <c r="I17975" s="8" t="s">
        <v>1275</v>
      </c>
      <c r="K17975" s="4"/>
    </row>
    <row r="17976" spans="2:11" ht="19.5" customHeight="1">
      <c r="B17976" s="12" t="s">
        <v>73207</v>
      </c>
      <c r="C17976" s="7" t="s">
        <v>66696</v>
      </c>
      <c r="D17976" s="8" t="s">
        <v>73208</v>
      </c>
      <c r="E17976" s="8" t="s">
        <v>73209</v>
      </c>
      <c r="F17976" s="8" t="s">
        <v>4427</v>
      </c>
      <c r="G17976" s="8" t="s">
        <v>127</v>
      </c>
      <c r="H17976" s="8" t="s">
        <v>83596</v>
      </c>
      <c r="I17976" s="8" t="s">
        <v>73210</v>
      </c>
      <c r="K17976" s="4"/>
    </row>
    <row r="17977" spans="2:11" ht="19.5" customHeight="1">
      <c r="B17977" s="12" t="s">
        <v>73223</v>
      </c>
      <c r="C17977" s="7" t="s">
        <v>66696</v>
      </c>
      <c r="D17977" s="8" t="s">
        <v>73224</v>
      </c>
      <c r="E17977" s="8" t="s">
        <v>39272</v>
      </c>
      <c r="F17977" s="8" t="s">
        <v>26792</v>
      </c>
      <c r="G17977" s="8" t="s">
        <v>33</v>
      </c>
      <c r="H17977" s="8" t="s">
        <v>83596</v>
      </c>
      <c r="I17977" s="8" t="s">
        <v>73225</v>
      </c>
      <c r="K17977" s="4"/>
    </row>
    <row r="17978" spans="2:11" ht="19.5" customHeight="1">
      <c r="B17978" s="12" t="s">
        <v>73371</v>
      </c>
      <c r="C17978" s="7" t="s">
        <v>66696</v>
      </c>
      <c r="D17978" s="8" t="s">
        <v>73372</v>
      </c>
      <c r="E17978" s="8" t="s">
        <v>73373</v>
      </c>
      <c r="F17978" s="8" t="s">
        <v>40222</v>
      </c>
      <c r="G17978" s="8" t="s">
        <v>127</v>
      </c>
      <c r="H17978" s="8" t="s">
        <v>83596</v>
      </c>
      <c r="I17978" s="8" t="s">
        <v>8482</v>
      </c>
      <c r="K17978" s="4"/>
    </row>
    <row r="17979" spans="2:11" ht="19.5" customHeight="1">
      <c r="B17979" s="12" t="s">
        <v>73500</v>
      </c>
      <c r="C17979" s="7" t="s">
        <v>66696</v>
      </c>
      <c r="D17979" s="8" t="s">
        <v>73501</v>
      </c>
      <c r="E17979" s="8" t="s">
        <v>27424</v>
      </c>
      <c r="F17979" s="8" t="s">
        <v>3561</v>
      </c>
      <c r="G17979" s="8" t="s">
        <v>29</v>
      </c>
      <c r="H17979" s="8" t="s">
        <v>83596</v>
      </c>
      <c r="I17979" s="8" t="s">
        <v>27425</v>
      </c>
      <c r="K17979" s="4"/>
    </row>
    <row r="17980" spans="2:11" ht="19.5" customHeight="1">
      <c r="B17980" s="12" t="s">
        <v>73635</v>
      </c>
      <c r="C17980" s="7" t="s">
        <v>66696</v>
      </c>
      <c r="D17980" s="8" t="s">
        <v>73636</v>
      </c>
      <c r="E17980" s="8" t="s">
        <v>73637</v>
      </c>
      <c r="F17980" s="8" t="s">
        <v>5145</v>
      </c>
      <c r="G17980" s="8" t="s">
        <v>165</v>
      </c>
      <c r="H17980" s="8" t="s">
        <v>83596</v>
      </c>
      <c r="I17980" s="8" t="s">
        <v>62620</v>
      </c>
      <c r="K17980" s="4"/>
    </row>
    <row r="17981" spans="2:11" ht="19.5" customHeight="1">
      <c r="B17981" s="12" t="s">
        <v>73652</v>
      </c>
      <c r="C17981" s="7" t="s">
        <v>66696</v>
      </c>
      <c r="D17981" s="8" t="s">
        <v>73653</v>
      </c>
      <c r="E17981" s="8" t="s">
        <v>73654</v>
      </c>
      <c r="F17981" s="8" t="s">
        <v>3594</v>
      </c>
      <c r="G17981" s="8" t="s">
        <v>33</v>
      </c>
      <c r="H17981" s="8" t="s">
        <v>83596</v>
      </c>
      <c r="I17981" s="8" t="s">
        <v>73655</v>
      </c>
      <c r="K17981" s="4"/>
    </row>
    <row r="17982" spans="2:11" ht="19.5" customHeight="1">
      <c r="B17982" s="12" t="s">
        <v>73887</v>
      </c>
      <c r="C17982" s="7" t="s">
        <v>66696</v>
      </c>
      <c r="D17982" s="8" t="s">
        <v>73888</v>
      </c>
      <c r="E17982" s="8" t="s">
        <v>73889</v>
      </c>
      <c r="F17982" s="8" t="s">
        <v>3520</v>
      </c>
      <c r="G17982" s="8" t="s">
        <v>23</v>
      </c>
      <c r="H17982" s="8" t="s">
        <v>83596</v>
      </c>
      <c r="I17982" s="8" t="s">
        <v>73890</v>
      </c>
      <c r="K17982" s="4"/>
    </row>
    <row r="17983" spans="2:11" ht="19.5" customHeight="1">
      <c r="B17983" s="12" t="s">
        <v>73959</v>
      </c>
      <c r="C17983" s="7" t="s">
        <v>66696</v>
      </c>
      <c r="D17983" s="8" t="s">
        <v>33516</v>
      </c>
      <c r="E17983" s="8" t="s">
        <v>33517</v>
      </c>
      <c r="F17983" s="8" t="s">
        <v>4427</v>
      </c>
      <c r="G17983" s="8" t="s">
        <v>127</v>
      </c>
      <c r="H17983" s="8" t="s">
        <v>83596</v>
      </c>
      <c r="I17983" s="8" t="s">
        <v>33518</v>
      </c>
      <c r="K17983" s="4"/>
    </row>
    <row r="17984" spans="2:11" ht="19.5" customHeight="1">
      <c r="B17984" s="12" t="s">
        <v>74053</v>
      </c>
      <c r="C17984" s="7" t="s">
        <v>66696</v>
      </c>
      <c r="D17984" s="8" t="s">
        <v>74054</v>
      </c>
      <c r="E17984" s="8" t="s">
        <v>74055</v>
      </c>
      <c r="F17984" s="8" t="s">
        <v>5612</v>
      </c>
      <c r="G17984" s="8" t="s">
        <v>187</v>
      </c>
      <c r="H17984" s="8" t="s">
        <v>83596</v>
      </c>
      <c r="I17984" s="8" t="s">
        <v>30262</v>
      </c>
      <c r="K17984" s="4"/>
    </row>
    <row r="17985" spans="2:11" ht="19.5" customHeight="1">
      <c r="B17985" s="12" t="s">
        <v>74110</v>
      </c>
      <c r="C17985" s="7" t="s">
        <v>66696</v>
      </c>
      <c r="D17985" s="8" t="s">
        <v>74111</v>
      </c>
      <c r="E17985" s="8" t="s">
        <v>74112</v>
      </c>
      <c r="F17985" s="8" t="s">
        <v>4427</v>
      </c>
      <c r="G17985" s="8" t="s">
        <v>127</v>
      </c>
      <c r="H17985" s="8" t="s">
        <v>83596</v>
      </c>
      <c r="I17985" s="8" t="s">
        <v>74113</v>
      </c>
      <c r="K17985" s="4"/>
    </row>
    <row r="17986" spans="2:11" ht="19.5" customHeight="1">
      <c r="B17986" s="12" t="s">
        <v>74117</v>
      </c>
      <c r="C17986" s="7" t="s">
        <v>66696</v>
      </c>
      <c r="D17986" s="8" t="s">
        <v>40501</v>
      </c>
      <c r="E17986" s="8" t="s">
        <v>40502</v>
      </c>
      <c r="F17986" s="8" t="s">
        <v>3594</v>
      </c>
      <c r="G17986" s="8" t="s">
        <v>33</v>
      </c>
      <c r="H17986" s="8" t="s">
        <v>83596</v>
      </c>
      <c r="I17986" s="8" t="s">
        <v>40503</v>
      </c>
      <c r="K17986" s="4"/>
    </row>
    <row r="17987" spans="2:11" ht="19.5" customHeight="1">
      <c r="B17987" s="12" t="s">
        <v>74536</v>
      </c>
      <c r="C17987" s="7" t="s">
        <v>66696</v>
      </c>
      <c r="D17987" s="8" t="s">
        <v>49747</v>
      </c>
      <c r="E17987" s="8" t="s">
        <v>74537</v>
      </c>
      <c r="F17987" s="8" t="s">
        <v>3520</v>
      </c>
      <c r="G17987" s="8" t="s">
        <v>23</v>
      </c>
      <c r="H17987" s="8" t="s">
        <v>83596</v>
      </c>
      <c r="I17987" s="8" t="s">
        <v>1029</v>
      </c>
      <c r="K17987" s="4"/>
    </row>
    <row r="17988" spans="2:11" ht="19.5" customHeight="1">
      <c r="B17988" s="12" t="s">
        <v>74586</v>
      </c>
      <c r="C17988" s="7" t="s">
        <v>66696</v>
      </c>
      <c r="D17988" s="8" t="s">
        <v>74587</v>
      </c>
      <c r="E17988" s="8" t="s">
        <v>74588</v>
      </c>
      <c r="F17988" s="8" t="s">
        <v>3561</v>
      </c>
      <c r="G17988" s="8" t="s">
        <v>29</v>
      </c>
      <c r="H17988" s="8" t="s">
        <v>83596</v>
      </c>
      <c r="I17988" s="8" t="s">
        <v>74589</v>
      </c>
      <c r="K17988" s="4"/>
    </row>
    <row r="17989" spans="2:11" ht="19.5" customHeight="1">
      <c r="B17989" s="12" t="s">
        <v>74796</v>
      </c>
      <c r="C17989" s="7" t="s">
        <v>66696</v>
      </c>
      <c r="D17989" s="8" t="s">
        <v>42589</v>
      </c>
      <c r="E17989" s="8" t="s">
        <v>42590</v>
      </c>
      <c r="F17989" s="8" t="s">
        <v>14267</v>
      </c>
      <c r="G17989" s="8" t="s">
        <v>136</v>
      </c>
      <c r="H17989" s="8" t="s">
        <v>83596</v>
      </c>
      <c r="I17989" s="8" t="s">
        <v>42591</v>
      </c>
      <c r="K17989" s="4"/>
    </row>
    <row r="17990" spans="2:11" ht="19.5" customHeight="1">
      <c r="B17990" s="12" t="s">
        <v>74797</v>
      </c>
      <c r="C17990" s="7" t="s">
        <v>66696</v>
      </c>
      <c r="D17990" s="8" t="s">
        <v>74798</v>
      </c>
      <c r="E17990" s="8" t="s">
        <v>74799</v>
      </c>
      <c r="F17990" s="8" t="s">
        <v>5612</v>
      </c>
      <c r="G17990" s="8" t="s">
        <v>187</v>
      </c>
      <c r="H17990" s="8" t="s">
        <v>83596</v>
      </c>
      <c r="I17990" s="8" t="s">
        <v>74800</v>
      </c>
      <c r="K17990" s="4"/>
    </row>
    <row r="17991" spans="2:11" ht="19.5" customHeight="1">
      <c r="B17991" s="12" t="s">
        <v>74878</v>
      </c>
      <c r="C17991" s="7" t="s">
        <v>66696</v>
      </c>
      <c r="D17991" s="8" t="s">
        <v>74879</v>
      </c>
      <c r="E17991" s="8" t="s">
        <v>74880</v>
      </c>
      <c r="F17991" s="8" t="s">
        <v>4427</v>
      </c>
      <c r="G17991" s="8" t="s">
        <v>127</v>
      </c>
      <c r="H17991" s="8" t="s">
        <v>83596</v>
      </c>
      <c r="I17991" s="8" t="s">
        <v>1312</v>
      </c>
      <c r="K17991" s="4"/>
    </row>
    <row r="17992" spans="2:11" ht="19.5" customHeight="1">
      <c r="B17992" s="12" t="s">
        <v>75071</v>
      </c>
      <c r="C17992" s="7" t="s">
        <v>66696</v>
      </c>
      <c r="D17992" s="8" t="s">
        <v>75072</v>
      </c>
      <c r="E17992" s="8" t="s">
        <v>75073</v>
      </c>
      <c r="F17992" s="8" t="s">
        <v>3594</v>
      </c>
      <c r="G17992" s="8" t="s">
        <v>115</v>
      </c>
      <c r="H17992" s="8" t="s">
        <v>83596</v>
      </c>
      <c r="I17992" s="8" t="s">
        <v>75074</v>
      </c>
      <c r="K17992" s="4"/>
    </row>
    <row r="17993" spans="2:11" ht="19.5" customHeight="1">
      <c r="B17993" s="12" t="s">
        <v>75115</v>
      </c>
      <c r="C17993" s="7" t="s">
        <v>66696</v>
      </c>
      <c r="D17993" s="8" t="s">
        <v>75116</v>
      </c>
      <c r="E17993" s="8" t="s">
        <v>75117</v>
      </c>
      <c r="F17993" s="8" t="s">
        <v>4427</v>
      </c>
      <c r="G17993" s="8" t="s">
        <v>127</v>
      </c>
      <c r="H17993" s="8" t="s">
        <v>83596</v>
      </c>
      <c r="I17993" s="8" t="s">
        <v>75118</v>
      </c>
      <c r="K17993" s="4"/>
    </row>
    <row r="17994" spans="2:11" ht="19.5" customHeight="1">
      <c r="B17994" s="12" t="s">
        <v>75124</v>
      </c>
      <c r="C17994" s="7" t="s">
        <v>66696</v>
      </c>
      <c r="D17994" s="8" t="s">
        <v>75125</v>
      </c>
      <c r="E17994" s="8" t="s">
        <v>75126</v>
      </c>
      <c r="F17994" s="8" t="s">
        <v>8560</v>
      </c>
      <c r="G17994" s="8" t="s">
        <v>203</v>
      </c>
      <c r="H17994" s="8" t="s">
        <v>83596</v>
      </c>
      <c r="I17994" s="8" t="s">
        <v>1319</v>
      </c>
      <c r="K17994" s="4"/>
    </row>
    <row r="17995" spans="2:11" ht="19.5" customHeight="1">
      <c r="B17995" s="12" t="s">
        <v>75170</v>
      </c>
      <c r="C17995" s="7" t="s">
        <v>66696</v>
      </c>
      <c r="D17995" s="8" t="s">
        <v>75171</v>
      </c>
      <c r="E17995" s="8" t="s">
        <v>75172</v>
      </c>
      <c r="F17995" s="8" t="s">
        <v>3561</v>
      </c>
      <c r="G17995" s="8" t="s">
        <v>29</v>
      </c>
      <c r="H17995" s="8" t="s">
        <v>83596</v>
      </c>
      <c r="I17995" s="8" t="s">
        <v>75173</v>
      </c>
      <c r="K17995" s="4"/>
    </row>
    <row r="17996" spans="2:11" ht="19.5" customHeight="1">
      <c r="B17996" s="12" t="s">
        <v>75547</v>
      </c>
      <c r="C17996" s="7" t="s">
        <v>66696</v>
      </c>
      <c r="D17996" s="8" t="s">
        <v>75548</v>
      </c>
      <c r="E17996" s="8" t="s">
        <v>75549</v>
      </c>
      <c r="F17996" s="8" t="s">
        <v>4427</v>
      </c>
      <c r="G17996" s="8" t="s">
        <v>127</v>
      </c>
      <c r="H17996" s="8" t="s">
        <v>83596</v>
      </c>
      <c r="I17996" s="8" t="s">
        <v>75550</v>
      </c>
      <c r="K17996" s="4"/>
    </row>
    <row r="17997" spans="2:11" ht="19.5" customHeight="1">
      <c r="B17997" s="12" t="s">
        <v>75640</v>
      </c>
      <c r="C17997" s="7" t="s">
        <v>66696</v>
      </c>
      <c r="D17997" s="8" t="s">
        <v>75641</v>
      </c>
      <c r="E17997" s="8" t="s">
        <v>75642</v>
      </c>
      <c r="F17997" s="8" t="s">
        <v>4427</v>
      </c>
      <c r="G17997" s="8" t="s">
        <v>127</v>
      </c>
      <c r="H17997" s="8" t="s">
        <v>83596</v>
      </c>
      <c r="I17997" s="8" t="s">
        <v>75643</v>
      </c>
      <c r="K17997" s="4"/>
    </row>
    <row r="17998" spans="2:11" ht="19.5" customHeight="1">
      <c r="B17998" s="12" t="s">
        <v>75869</v>
      </c>
      <c r="C17998" s="7" t="s">
        <v>66696</v>
      </c>
      <c r="D17998" s="8" t="s">
        <v>75870</v>
      </c>
      <c r="E17998" s="8" t="s">
        <v>37246</v>
      </c>
      <c r="F17998" s="8" t="s">
        <v>3561</v>
      </c>
      <c r="G17998" s="8" t="s">
        <v>29</v>
      </c>
      <c r="H17998" s="8" t="s">
        <v>83596</v>
      </c>
      <c r="I17998" s="8" t="s">
        <v>37247</v>
      </c>
      <c r="K17998" s="4"/>
    </row>
    <row r="17999" spans="2:11" ht="19.5" customHeight="1">
      <c r="B17999" s="12" t="s">
        <v>76074</v>
      </c>
      <c r="C17999" s="7" t="s">
        <v>66696</v>
      </c>
      <c r="D17999" s="8" t="s">
        <v>41704</v>
      </c>
      <c r="E17999" s="8" t="s">
        <v>76075</v>
      </c>
      <c r="F17999" s="8" t="s">
        <v>4427</v>
      </c>
      <c r="G17999" s="8" t="s">
        <v>127</v>
      </c>
      <c r="H17999" s="8" t="s">
        <v>83596</v>
      </c>
      <c r="I17999" s="8" t="s">
        <v>17091</v>
      </c>
      <c r="K17999" s="4"/>
    </row>
    <row r="18000" spans="2:11" ht="19.5" customHeight="1">
      <c r="B18000" s="12" t="s">
        <v>76204</v>
      </c>
      <c r="C18000" s="7" t="s">
        <v>66696</v>
      </c>
      <c r="D18000" s="8" t="s">
        <v>76205</v>
      </c>
      <c r="E18000" s="8" t="s">
        <v>76206</v>
      </c>
      <c r="F18000" s="8" t="s">
        <v>4427</v>
      </c>
      <c r="G18000" s="8" t="s">
        <v>127</v>
      </c>
      <c r="H18000" s="8" t="s">
        <v>83596</v>
      </c>
      <c r="I18000" s="8" t="s">
        <v>76207</v>
      </c>
      <c r="K18000" s="4"/>
    </row>
    <row r="18001" spans="2:11" ht="19.5" customHeight="1">
      <c r="B18001" s="12" t="s">
        <v>76262</v>
      </c>
      <c r="C18001" s="7" t="s">
        <v>66696</v>
      </c>
      <c r="D18001" s="8" t="s">
        <v>28483</v>
      </c>
      <c r="E18001" s="8" t="s">
        <v>28484</v>
      </c>
      <c r="F18001" s="8" t="s">
        <v>5145</v>
      </c>
      <c r="G18001" s="8" t="s">
        <v>165</v>
      </c>
      <c r="H18001" s="8" t="s">
        <v>83596</v>
      </c>
      <c r="I18001" s="8" t="s">
        <v>28485</v>
      </c>
      <c r="K18001" s="4"/>
    </row>
    <row r="18002" spans="2:11" ht="19.5" customHeight="1">
      <c r="B18002" s="12" t="s">
        <v>76264</v>
      </c>
      <c r="C18002" s="7" t="s">
        <v>66696</v>
      </c>
      <c r="D18002" s="8" t="s">
        <v>76265</v>
      </c>
      <c r="E18002" s="8" t="s">
        <v>76266</v>
      </c>
      <c r="F18002" s="8" t="s">
        <v>5612</v>
      </c>
      <c r="G18002" s="8" t="s">
        <v>187</v>
      </c>
      <c r="H18002" s="8" t="s">
        <v>83596</v>
      </c>
      <c r="I18002" s="8" t="s">
        <v>76267</v>
      </c>
      <c r="K18002" s="4"/>
    </row>
    <row r="18003" spans="2:11" ht="19.5" customHeight="1">
      <c r="B18003" s="12" t="s">
        <v>76357</v>
      </c>
      <c r="C18003" s="7" t="s">
        <v>66696</v>
      </c>
      <c r="D18003" s="8" t="s">
        <v>47013</v>
      </c>
      <c r="E18003" s="8" t="s">
        <v>76358</v>
      </c>
      <c r="F18003" s="8" t="s">
        <v>5612</v>
      </c>
      <c r="G18003" s="8" t="s">
        <v>187</v>
      </c>
      <c r="H18003" s="8" t="s">
        <v>83596</v>
      </c>
      <c r="I18003" s="8" t="s">
        <v>47015</v>
      </c>
      <c r="K18003" s="4"/>
    </row>
    <row r="18004" spans="2:11" ht="19.5" customHeight="1">
      <c r="B18004" s="12" t="s">
        <v>76421</v>
      </c>
      <c r="C18004" s="7" t="s">
        <v>66696</v>
      </c>
      <c r="D18004" s="8" t="s">
        <v>28699</v>
      </c>
      <c r="E18004" s="8" t="s">
        <v>76422</v>
      </c>
      <c r="F18004" s="8" t="s">
        <v>4427</v>
      </c>
      <c r="G18004" s="8" t="s">
        <v>127</v>
      </c>
      <c r="H18004" s="8" t="s">
        <v>83596</v>
      </c>
      <c r="I18004" s="8" t="s">
        <v>28701</v>
      </c>
      <c r="K18004" s="4"/>
    </row>
    <row r="18005" spans="2:11" ht="19.5" customHeight="1">
      <c r="B18005" s="12" t="s">
        <v>76440</v>
      </c>
      <c r="C18005" s="7" t="s">
        <v>66696</v>
      </c>
      <c r="D18005" s="8" t="s">
        <v>42109</v>
      </c>
      <c r="E18005" s="8" t="s">
        <v>42110</v>
      </c>
      <c r="F18005" s="8" t="s">
        <v>5612</v>
      </c>
      <c r="G18005" s="8" t="s">
        <v>187</v>
      </c>
      <c r="H18005" s="8" t="s">
        <v>83596</v>
      </c>
      <c r="I18005" s="8" t="s">
        <v>42111</v>
      </c>
      <c r="K18005" s="4"/>
    </row>
    <row r="18006" spans="2:11" ht="19.5" customHeight="1">
      <c r="B18006" s="12" t="s">
        <v>76750</v>
      </c>
      <c r="C18006" s="7" t="s">
        <v>66696</v>
      </c>
      <c r="D18006" s="8" t="s">
        <v>48657</v>
      </c>
      <c r="E18006" s="8" t="s">
        <v>48658</v>
      </c>
      <c r="F18006" s="8" t="s">
        <v>4427</v>
      </c>
      <c r="G18006" s="8" t="s">
        <v>127</v>
      </c>
      <c r="H18006" s="8" t="s">
        <v>83596</v>
      </c>
      <c r="I18006" s="8" t="s">
        <v>48659</v>
      </c>
      <c r="K18006" s="4"/>
    </row>
    <row r="18007" spans="2:11" ht="19.5" customHeight="1">
      <c r="B18007" s="12" t="s">
        <v>76778</v>
      </c>
      <c r="C18007" s="7" t="s">
        <v>66696</v>
      </c>
      <c r="D18007" s="8" t="s">
        <v>76779</v>
      </c>
      <c r="E18007" s="8" t="s">
        <v>76780</v>
      </c>
      <c r="F18007" s="8" t="s">
        <v>5612</v>
      </c>
      <c r="G18007" s="8" t="s">
        <v>187</v>
      </c>
      <c r="H18007" s="8" t="s">
        <v>83596</v>
      </c>
      <c r="I18007" s="8" t="s">
        <v>76781</v>
      </c>
      <c r="K18007" s="4"/>
    </row>
    <row r="18008" spans="2:11" ht="19.5" customHeight="1">
      <c r="B18008" s="12" t="s">
        <v>76783</v>
      </c>
      <c r="C18008" s="7" t="s">
        <v>66696</v>
      </c>
      <c r="D18008" s="8" t="s">
        <v>36126</v>
      </c>
      <c r="E18008" s="8" t="s">
        <v>36127</v>
      </c>
      <c r="F18008" s="8" t="s">
        <v>4427</v>
      </c>
      <c r="G18008" s="8" t="s">
        <v>127</v>
      </c>
      <c r="H18008" s="8" t="s">
        <v>83596</v>
      </c>
      <c r="I18008" s="8" t="s">
        <v>36128</v>
      </c>
      <c r="K18008" s="4"/>
    </row>
    <row r="18009" spans="2:11" ht="19.5" customHeight="1">
      <c r="B18009" s="12" t="s">
        <v>76824</v>
      </c>
      <c r="C18009" s="7" t="s">
        <v>66696</v>
      </c>
      <c r="D18009" s="8" t="s">
        <v>34656</v>
      </c>
      <c r="E18009" s="8" t="s">
        <v>34657</v>
      </c>
      <c r="F18009" s="8" t="s">
        <v>4427</v>
      </c>
      <c r="G18009" s="8" t="s">
        <v>127</v>
      </c>
      <c r="H18009" s="8" t="s">
        <v>83596</v>
      </c>
      <c r="I18009" s="8" t="s">
        <v>34658</v>
      </c>
      <c r="K18009" s="4"/>
    </row>
    <row r="18010" spans="2:11" ht="19.5" customHeight="1">
      <c r="B18010" s="12" t="s">
        <v>77064</v>
      </c>
      <c r="C18010" s="7" t="s">
        <v>66696</v>
      </c>
      <c r="D18010" s="8" t="s">
        <v>77065</v>
      </c>
      <c r="E18010" s="8" t="s">
        <v>77066</v>
      </c>
      <c r="F18010" s="8" t="s">
        <v>5612</v>
      </c>
      <c r="G18010" s="8" t="s">
        <v>187</v>
      </c>
      <c r="H18010" s="8" t="s">
        <v>83596</v>
      </c>
      <c r="I18010" s="8" t="s">
        <v>77067</v>
      </c>
      <c r="K18010" s="4"/>
    </row>
    <row r="18011" spans="2:11" ht="19.5" customHeight="1">
      <c r="B18011" s="12" t="s">
        <v>77070</v>
      </c>
      <c r="C18011" s="7" t="s">
        <v>66696</v>
      </c>
      <c r="D18011" s="8" t="s">
        <v>49500</v>
      </c>
      <c r="E18011" s="8" t="s">
        <v>49501</v>
      </c>
      <c r="F18011" s="8" t="s">
        <v>5145</v>
      </c>
      <c r="G18011" s="8" t="s">
        <v>165</v>
      </c>
      <c r="H18011" s="8" t="s">
        <v>83596</v>
      </c>
      <c r="I18011" s="8" t="s">
        <v>49502</v>
      </c>
      <c r="K18011" s="4"/>
    </row>
    <row r="18012" spans="2:11" ht="19.5" customHeight="1">
      <c r="B18012" s="12" t="s">
        <v>77195</v>
      </c>
      <c r="C18012" s="7" t="s">
        <v>66696</v>
      </c>
      <c r="D18012" s="8" t="s">
        <v>32499</v>
      </c>
      <c r="E18012" s="8" t="s">
        <v>32500</v>
      </c>
      <c r="F18012" s="8" t="s">
        <v>14267</v>
      </c>
      <c r="G18012" s="8" t="s">
        <v>136</v>
      </c>
      <c r="H18012" s="8" t="s">
        <v>83596</v>
      </c>
      <c r="I18012" s="8" t="s">
        <v>32501</v>
      </c>
      <c r="K18012" s="4"/>
    </row>
    <row r="18013" spans="2:11" ht="19.5" customHeight="1">
      <c r="B18013" s="12" t="s">
        <v>77200</v>
      </c>
      <c r="C18013" s="7" t="s">
        <v>66696</v>
      </c>
      <c r="D18013" s="8" t="s">
        <v>42514</v>
      </c>
      <c r="E18013" s="8" t="s">
        <v>42515</v>
      </c>
      <c r="F18013" s="8" t="s">
        <v>4427</v>
      </c>
      <c r="G18013" s="8" t="s">
        <v>127</v>
      </c>
      <c r="H18013" s="8" t="s">
        <v>83596</v>
      </c>
      <c r="I18013" s="8" t="s">
        <v>42516</v>
      </c>
      <c r="K18013" s="4"/>
    </row>
    <row r="18014" spans="2:11" ht="19.5" customHeight="1">
      <c r="B18014" s="12" t="s">
        <v>77207</v>
      </c>
      <c r="C18014" s="7" t="s">
        <v>66696</v>
      </c>
      <c r="D18014" s="8" t="s">
        <v>49739</v>
      </c>
      <c r="E18014" s="8" t="s">
        <v>49740</v>
      </c>
      <c r="F18014" s="8" t="s">
        <v>4427</v>
      </c>
      <c r="G18014" s="8" t="s">
        <v>127</v>
      </c>
      <c r="H18014" s="8" t="s">
        <v>83596</v>
      </c>
      <c r="I18014" s="8" t="s">
        <v>49741</v>
      </c>
      <c r="K18014" s="4"/>
    </row>
    <row r="18015" spans="2:11" ht="19.5" customHeight="1">
      <c r="B18015" s="12" t="s">
        <v>77363</v>
      </c>
      <c r="C18015" s="7" t="s">
        <v>66696</v>
      </c>
      <c r="D18015" s="8" t="s">
        <v>77364</v>
      </c>
      <c r="E18015" s="8" t="s">
        <v>77365</v>
      </c>
      <c r="F18015" s="8" t="s">
        <v>5145</v>
      </c>
      <c r="G18015" s="8" t="s">
        <v>165</v>
      </c>
      <c r="H18015" s="8" t="s">
        <v>83596</v>
      </c>
      <c r="I18015" s="8" t="s">
        <v>77366</v>
      </c>
      <c r="K18015" s="4"/>
    </row>
    <row r="18016" spans="2:11" ht="19.5" customHeight="1">
      <c r="B18016" s="12" t="s">
        <v>77373</v>
      </c>
      <c r="C18016" s="7" t="s">
        <v>66696</v>
      </c>
      <c r="D18016" s="8" t="s">
        <v>77374</v>
      </c>
      <c r="E18016" s="8" t="s">
        <v>77375</v>
      </c>
      <c r="F18016" s="8" t="s">
        <v>5145</v>
      </c>
      <c r="G18016" s="8" t="s">
        <v>165</v>
      </c>
      <c r="H18016" s="8" t="s">
        <v>83596</v>
      </c>
      <c r="I18016" s="8" t="s">
        <v>77376</v>
      </c>
      <c r="K18016" s="4"/>
    </row>
    <row r="18017" spans="2:11" ht="19.5" customHeight="1">
      <c r="B18017" s="12" t="s">
        <v>77623</v>
      </c>
      <c r="C18017" s="7" t="s">
        <v>66696</v>
      </c>
      <c r="D18017" s="8" t="s">
        <v>77624</v>
      </c>
      <c r="E18017" s="8" t="s">
        <v>77625</v>
      </c>
      <c r="F18017" s="8" t="s">
        <v>5145</v>
      </c>
      <c r="G18017" s="8" t="s">
        <v>165</v>
      </c>
      <c r="H18017" s="8" t="s">
        <v>83596</v>
      </c>
      <c r="I18017" s="8" t="s">
        <v>77624</v>
      </c>
      <c r="K18017" s="4"/>
    </row>
    <row r="18018" spans="2:11" ht="19.5" customHeight="1">
      <c r="B18018" s="12" t="s">
        <v>77687</v>
      </c>
      <c r="C18018" s="7" t="s">
        <v>66696</v>
      </c>
      <c r="D18018" s="8" t="s">
        <v>77688</v>
      </c>
      <c r="E18018" s="8" t="s">
        <v>77689</v>
      </c>
      <c r="F18018" s="8" t="s">
        <v>3520</v>
      </c>
      <c r="G18018" s="8" t="s">
        <v>23</v>
      </c>
      <c r="H18018" s="8" t="s">
        <v>83596</v>
      </c>
      <c r="I18018" s="8" t="s">
        <v>77690</v>
      </c>
      <c r="K18018" s="4"/>
    </row>
    <row r="18019" spans="2:11" ht="19.5" customHeight="1">
      <c r="B18019" s="12" t="s">
        <v>77714</v>
      </c>
      <c r="C18019" s="7" t="s">
        <v>66696</v>
      </c>
      <c r="D18019" s="8" t="s">
        <v>77715</v>
      </c>
      <c r="E18019" s="8" t="s">
        <v>77716</v>
      </c>
      <c r="F18019" s="8" t="s">
        <v>3594</v>
      </c>
      <c r="G18019" s="8" t="s">
        <v>33</v>
      </c>
      <c r="H18019" s="8" t="s">
        <v>83596</v>
      </c>
      <c r="I18019" s="8" t="s">
        <v>77717</v>
      </c>
      <c r="K18019" s="4"/>
    </row>
    <row r="18020" spans="2:11" ht="19.5" customHeight="1">
      <c r="B18020" s="12" t="s">
        <v>77832</v>
      </c>
      <c r="C18020" s="7" t="s">
        <v>66696</v>
      </c>
      <c r="D18020" s="8" t="s">
        <v>55386</v>
      </c>
      <c r="E18020" s="8" t="s">
        <v>77833</v>
      </c>
      <c r="F18020" s="8" t="s">
        <v>4427</v>
      </c>
      <c r="G18020" s="8" t="s">
        <v>127</v>
      </c>
      <c r="H18020" s="8" t="s">
        <v>83596</v>
      </c>
      <c r="I18020" s="8" t="s">
        <v>55388</v>
      </c>
      <c r="K18020" s="4"/>
    </row>
    <row r="18021" spans="2:11" ht="19.5" customHeight="1">
      <c r="B18021" s="12" t="s">
        <v>77849</v>
      </c>
      <c r="C18021" s="7" t="s">
        <v>66696</v>
      </c>
      <c r="D18021" s="8" t="s">
        <v>77850</v>
      </c>
      <c r="E18021" s="8" t="s">
        <v>77851</v>
      </c>
      <c r="F18021" s="8" t="s">
        <v>4427</v>
      </c>
      <c r="G18021" s="8" t="s">
        <v>127</v>
      </c>
      <c r="H18021" s="8" t="s">
        <v>83596</v>
      </c>
      <c r="I18021" s="8" t="s">
        <v>77852</v>
      </c>
      <c r="K18021" s="4"/>
    </row>
    <row r="18022" spans="2:11" ht="19.5" customHeight="1">
      <c r="B18022" s="12" t="s">
        <v>78202</v>
      </c>
      <c r="C18022" s="7" t="s">
        <v>66696</v>
      </c>
      <c r="D18022" s="8" t="s">
        <v>78203</v>
      </c>
      <c r="E18022" s="8" t="s">
        <v>78204</v>
      </c>
      <c r="F18022" s="8" t="s">
        <v>5612</v>
      </c>
      <c r="G18022" s="8" t="s">
        <v>187</v>
      </c>
      <c r="H18022" s="8" t="s">
        <v>83596</v>
      </c>
      <c r="I18022" s="8" t="s">
        <v>78205</v>
      </c>
      <c r="K18022" s="4"/>
    </row>
    <row r="18023" spans="2:11" ht="19.5" customHeight="1">
      <c r="B18023" s="12" t="s">
        <v>78244</v>
      </c>
      <c r="C18023" s="7" t="s">
        <v>66696</v>
      </c>
      <c r="D18023" s="8" t="s">
        <v>78245</v>
      </c>
      <c r="E18023" s="8" t="s">
        <v>33245</v>
      </c>
      <c r="F18023" s="8" t="s">
        <v>4427</v>
      </c>
      <c r="G18023" s="8" t="s">
        <v>127</v>
      </c>
      <c r="H18023" s="8" t="s">
        <v>83596</v>
      </c>
      <c r="I18023" s="8" t="s">
        <v>33246</v>
      </c>
      <c r="K18023" s="4"/>
    </row>
    <row r="18024" spans="2:11" ht="19.5" customHeight="1">
      <c r="B18024" s="12" t="s">
        <v>78295</v>
      </c>
      <c r="C18024" s="7" t="s">
        <v>66696</v>
      </c>
      <c r="D18024" s="8" t="s">
        <v>78296</v>
      </c>
      <c r="E18024" s="8" t="s">
        <v>78297</v>
      </c>
      <c r="F18024" s="8" t="s">
        <v>5145</v>
      </c>
      <c r="G18024" s="8" t="s">
        <v>165</v>
      </c>
      <c r="H18024" s="8" t="s">
        <v>83596</v>
      </c>
      <c r="I18024" s="8" t="s">
        <v>78298</v>
      </c>
      <c r="K18024" s="4"/>
    </row>
    <row r="18025" spans="2:11" ht="19.5" customHeight="1">
      <c r="B18025" s="12" t="s">
        <v>78355</v>
      </c>
      <c r="C18025" s="7" t="s">
        <v>66696</v>
      </c>
      <c r="D18025" s="8" t="s">
        <v>78356</v>
      </c>
      <c r="E18025" s="8" t="s">
        <v>78357</v>
      </c>
      <c r="F18025" s="8" t="s">
        <v>5612</v>
      </c>
      <c r="G18025" s="8" t="s">
        <v>187</v>
      </c>
      <c r="H18025" s="8" t="s">
        <v>83596</v>
      </c>
      <c r="I18025" s="8" t="s">
        <v>78358</v>
      </c>
      <c r="K18025" s="4"/>
    </row>
    <row r="18026" spans="2:11" ht="19.5" customHeight="1">
      <c r="B18026" s="12" t="s">
        <v>78575</v>
      </c>
      <c r="C18026" s="7" t="s">
        <v>66696</v>
      </c>
      <c r="D18026" s="8" t="s">
        <v>78576</v>
      </c>
      <c r="E18026" s="8" t="s">
        <v>78357</v>
      </c>
      <c r="F18026" s="8" t="s">
        <v>5612</v>
      </c>
      <c r="G18026" s="8" t="s">
        <v>187</v>
      </c>
      <c r="H18026" s="8" t="s">
        <v>83596</v>
      </c>
      <c r="I18026" s="8" t="s">
        <v>78577</v>
      </c>
      <c r="K18026" s="4"/>
    </row>
    <row r="18027" spans="2:11" ht="19.5" customHeight="1">
      <c r="B18027" s="12" t="s">
        <v>78701</v>
      </c>
      <c r="C18027" s="7" t="s">
        <v>66696</v>
      </c>
      <c r="D18027" s="8" t="s">
        <v>78702</v>
      </c>
      <c r="E18027" s="8" t="s">
        <v>78703</v>
      </c>
      <c r="F18027" s="8" t="s">
        <v>3561</v>
      </c>
      <c r="G18027" s="8" t="s">
        <v>29</v>
      </c>
      <c r="H18027" s="8" t="s">
        <v>83596</v>
      </c>
      <c r="I18027" s="8" t="s">
        <v>78704</v>
      </c>
      <c r="K18027" s="4"/>
    </row>
    <row r="18028" spans="2:11" ht="19.5" customHeight="1">
      <c r="B18028" s="12" t="s">
        <v>78821</v>
      </c>
      <c r="C18028" s="7" t="s">
        <v>66696</v>
      </c>
      <c r="D18028" s="8" t="s">
        <v>78822</v>
      </c>
      <c r="E18028" s="8" t="s">
        <v>78823</v>
      </c>
      <c r="F18028" s="8" t="s">
        <v>5145</v>
      </c>
      <c r="G18028" s="8" t="s">
        <v>165</v>
      </c>
      <c r="H18028" s="8" t="s">
        <v>83596</v>
      </c>
      <c r="I18028" s="8" t="s">
        <v>78824</v>
      </c>
      <c r="K18028" s="4"/>
    </row>
    <row r="18029" spans="2:11" ht="19.5" customHeight="1">
      <c r="B18029" s="12" t="s">
        <v>78860</v>
      </c>
      <c r="C18029" s="7" t="s">
        <v>66696</v>
      </c>
      <c r="D18029" s="8" t="s">
        <v>78861</v>
      </c>
      <c r="E18029" s="8" t="s">
        <v>78862</v>
      </c>
      <c r="F18029" s="8" t="s">
        <v>4427</v>
      </c>
      <c r="G18029" s="8" t="s">
        <v>127</v>
      </c>
      <c r="H18029" s="8" t="s">
        <v>83596</v>
      </c>
      <c r="I18029" s="8" t="s">
        <v>78863</v>
      </c>
      <c r="K18029" s="4"/>
    </row>
    <row r="18030" spans="2:11" ht="19.5" customHeight="1">
      <c r="B18030" s="12" t="s">
        <v>79002</v>
      </c>
      <c r="C18030" s="7" t="s">
        <v>66696</v>
      </c>
      <c r="D18030" s="8" t="s">
        <v>79003</v>
      </c>
      <c r="E18030" s="8" t="s">
        <v>79004</v>
      </c>
      <c r="F18030" s="8" t="s">
        <v>5612</v>
      </c>
      <c r="G18030" s="8" t="s">
        <v>187</v>
      </c>
      <c r="H18030" s="8" t="s">
        <v>83596</v>
      </c>
      <c r="I18030" s="8" t="s">
        <v>79005</v>
      </c>
      <c r="K18030" s="4"/>
    </row>
    <row r="18031" spans="2:11" ht="19.5" customHeight="1">
      <c r="B18031" s="12" t="s">
        <v>79014</v>
      </c>
      <c r="C18031" s="7" t="s">
        <v>66696</v>
      </c>
      <c r="D18031" s="8" t="s">
        <v>79015</v>
      </c>
      <c r="E18031" s="8" t="s">
        <v>79016</v>
      </c>
      <c r="F18031" s="8" t="s">
        <v>4427</v>
      </c>
      <c r="G18031" s="8" t="s">
        <v>127</v>
      </c>
      <c r="H18031" s="8" t="s">
        <v>83596</v>
      </c>
      <c r="I18031" s="8" t="s">
        <v>52748</v>
      </c>
      <c r="K18031" s="4"/>
    </row>
    <row r="18032" spans="2:11" ht="19.5" customHeight="1">
      <c r="B18032" s="12" t="s">
        <v>79043</v>
      </c>
      <c r="C18032" s="7" t="s">
        <v>66696</v>
      </c>
      <c r="D18032" s="8" t="s">
        <v>79044</v>
      </c>
      <c r="E18032" s="8" t="s">
        <v>79045</v>
      </c>
      <c r="F18032" s="8" t="s">
        <v>4427</v>
      </c>
      <c r="G18032" s="8" t="s">
        <v>127</v>
      </c>
      <c r="H18032" s="8" t="s">
        <v>83596</v>
      </c>
      <c r="I18032" s="8" t="s">
        <v>79046</v>
      </c>
      <c r="K18032" s="4"/>
    </row>
    <row r="18033" spans="2:11" ht="19.5" customHeight="1">
      <c r="B18033" s="12" t="s">
        <v>79047</v>
      </c>
      <c r="C18033" s="7" t="s">
        <v>66696</v>
      </c>
      <c r="D18033" s="8" t="s">
        <v>39768</v>
      </c>
      <c r="E18033" s="8" t="s">
        <v>79048</v>
      </c>
      <c r="F18033" s="8" t="s">
        <v>5145</v>
      </c>
      <c r="G18033" s="8" t="s">
        <v>165</v>
      </c>
      <c r="H18033" s="8" t="s">
        <v>83596</v>
      </c>
      <c r="I18033" s="8" t="s">
        <v>79049</v>
      </c>
      <c r="K18033" s="4"/>
    </row>
    <row r="18034" spans="2:11" ht="19.5" customHeight="1">
      <c r="B18034" s="12" t="s">
        <v>79065</v>
      </c>
      <c r="C18034" s="7" t="s">
        <v>66696</v>
      </c>
      <c r="D18034" s="8" t="s">
        <v>79066</v>
      </c>
      <c r="E18034" s="8" t="s">
        <v>79067</v>
      </c>
      <c r="F18034" s="8" t="s">
        <v>5145</v>
      </c>
      <c r="G18034" s="8" t="s">
        <v>165</v>
      </c>
      <c r="H18034" s="8" t="s">
        <v>83596</v>
      </c>
      <c r="I18034" s="8" t="s">
        <v>79068</v>
      </c>
      <c r="K18034" s="4"/>
    </row>
    <row r="18035" spans="2:11" ht="19.5" customHeight="1">
      <c r="B18035" s="12" t="s">
        <v>79090</v>
      </c>
      <c r="C18035" s="7" t="s">
        <v>66696</v>
      </c>
      <c r="D18035" s="8" t="s">
        <v>79091</v>
      </c>
      <c r="E18035" s="8" t="s">
        <v>79092</v>
      </c>
      <c r="F18035" s="8" t="s">
        <v>4568</v>
      </c>
      <c r="G18035" s="8" t="s">
        <v>136</v>
      </c>
      <c r="H18035" s="8" t="s">
        <v>83596</v>
      </c>
      <c r="I18035" s="8" t="s">
        <v>79093</v>
      </c>
      <c r="K18035" s="4"/>
    </row>
    <row r="18036" spans="2:11" ht="19.5" customHeight="1">
      <c r="B18036" s="12" t="s">
        <v>79145</v>
      </c>
      <c r="C18036" s="7" t="s">
        <v>66696</v>
      </c>
      <c r="D18036" s="8" t="s">
        <v>79146</v>
      </c>
      <c r="E18036" s="8" t="s">
        <v>79147</v>
      </c>
      <c r="F18036" s="8" t="s">
        <v>4427</v>
      </c>
      <c r="G18036" s="8" t="s">
        <v>127</v>
      </c>
      <c r="H18036" s="8" t="s">
        <v>83596</v>
      </c>
      <c r="I18036" s="8" t="s">
        <v>79148</v>
      </c>
      <c r="K18036" s="4"/>
    </row>
    <row r="18037" spans="2:11" ht="19.5" customHeight="1">
      <c r="B18037" s="12" t="s">
        <v>79187</v>
      </c>
      <c r="C18037" s="7" t="s">
        <v>66696</v>
      </c>
      <c r="D18037" s="8" t="s">
        <v>79188</v>
      </c>
      <c r="E18037" s="8" t="s">
        <v>50432</v>
      </c>
      <c r="F18037" s="8" t="s">
        <v>5612</v>
      </c>
      <c r="G18037" s="8" t="s">
        <v>187</v>
      </c>
      <c r="H18037" s="8" t="s">
        <v>83596</v>
      </c>
      <c r="I18037" s="8" t="s">
        <v>50433</v>
      </c>
      <c r="K18037" s="4"/>
    </row>
    <row r="18038" spans="2:11" ht="19.5" customHeight="1">
      <c r="B18038" s="12" t="s">
        <v>79219</v>
      </c>
      <c r="C18038" s="7" t="s">
        <v>66696</v>
      </c>
      <c r="D18038" s="8" t="s">
        <v>79220</v>
      </c>
      <c r="E18038" s="8" t="s">
        <v>79221</v>
      </c>
      <c r="F18038" s="8" t="s">
        <v>5145</v>
      </c>
      <c r="G18038" s="8" t="s">
        <v>165</v>
      </c>
      <c r="H18038" s="8" t="s">
        <v>83596</v>
      </c>
      <c r="I18038" s="8" t="s">
        <v>79222</v>
      </c>
      <c r="K18038" s="4"/>
    </row>
    <row r="18039" spans="2:11" ht="19.5" customHeight="1">
      <c r="B18039" s="12" t="s">
        <v>79316</v>
      </c>
      <c r="C18039" s="7" t="s">
        <v>66696</v>
      </c>
      <c r="D18039" s="8" t="s">
        <v>79317</v>
      </c>
      <c r="E18039" s="8" t="s">
        <v>79318</v>
      </c>
      <c r="F18039" s="8" t="s">
        <v>5145</v>
      </c>
      <c r="G18039" s="8" t="s">
        <v>165</v>
      </c>
      <c r="H18039" s="8" t="s">
        <v>83596</v>
      </c>
      <c r="I18039" s="8" t="s">
        <v>79317</v>
      </c>
      <c r="K18039" s="4"/>
    </row>
    <row r="18040" spans="2:11" ht="19.5" customHeight="1">
      <c r="B18040" s="12" t="s">
        <v>79328</v>
      </c>
      <c r="C18040" s="7" t="s">
        <v>66696</v>
      </c>
      <c r="D18040" s="8" t="s">
        <v>63021</v>
      </c>
      <c r="E18040" s="8" t="s">
        <v>79329</v>
      </c>
      <c r="F18040" s="8" t="s">
        <v>3594</v>
      </c>
      <c r="G18040" s="8" t="s">
        <v>33</v>
      </c>
      <c r="H18040" s="8" t="s">
        <v>83596</v>
      </c>
      <c r="I18040" s="8" t="s">
        <v>63022</v>
      </c>
      <c r="K18040" s="4"/>
    </row>
    <row r="18041" spans="2:11" ht="19.5" customHeight="1">
      <c r="B18041" s="12" t="s">
        <v>79392</v>
      </c>
      <c r="C18041" s="7" t="s">
        <v>66696</v>
      </c>
      <c r="D18041" s="8" t="s">
        <v>79393</v>
      </c>
      <c r="E18041" s="8" t="s">
        <v>33524</v>
      </c>
      <c r="F18041" s="8" t="s">
        <v>4427</v>
      </c>
      <c r="G18041" s="8" t="s">
        <v>127</v>
      </c>
      <c r="H18041" s="8" t="s">
        <v>83596</v>
      </c>
      <c r="I18041" s="8" t="s">
        <v>79394</v>
      </c>
      <c r="K18041" s="4"/>
    </row>
    <row r="18042" spans="2:11" ht="19.5" customHeight="1">
      <c r="B18042" s="12" t="s">
        <v>79588</v>
      </c>
      <c r="C18042" s="7" t="s">
        <v>66696</v>
      </c>
      <c r="D18042" s="8" t="s">
        <v>79589</v>
      </c>
      <c r="E18042" s="8" t="s">
        <v>79590</v>
      </c>
      <c r="F18042" s="8" t="s">
        <v>5612</v>
      </c>
      <c r="G18042" s="8" t="s">
        <v>187</v>
      </c>
      <c r="H18042" s="8" t="s">
        <v>83596</v>
      </c>
      <c r="I18042" s="8" t="s">
        <v>79591</v>
      </c>
      <c r="K18042" s="4"/>
    </row>
    <row r="18043" spans="2:11" ht="19.5" customHeight="1">
      <c r="B18043" s="12" t="s">
        <v>79638</v>
      </c>
      <c r="C18043" s="7" t="s">
        <v>66696</v>
      </c>
      <c r="D18043" s="8" t="s">
        <v>79639</v>
      </c>
      <c r="E18043" s="8" t="s">
        <v>79640</v>
      </c>
      <c r="F18043" s="8" t="s">
        <v>4427</v>
      </c>
      <c r="G18043" s="8" t="s">
        <v>127</v>
      </c>
      <c r="H18043" s="8" t="s">
        <v>83596</v>
      </c>
      <c r="I18043" s="8" t="s">
        <v>1650</v>
      </c>
      <c r="K18043" s="4"/>
    </row>
    <row r="18044" spans="2:11" ht="19.5" customHeight="1">
      <c r="B18044" s="12" t="s">
        <v>79703</v>
      </c>
      <c r="C18044" s="7" t="s">
        <v>66696</v>
      </c>
      <c r="D18044" s="8" t="s">
        <v>79704</v>
      </c>
      <c r="E18044" s="8" t="s">
        <v>79705</v>
      </c>
      <c r="F18044" s="8" t="s">
        <v>3594</v>
      </c>
      <c r="G18044" s="8" t="s">
        <v>33</v>
      </c>
      <c r="H18044" s="8" t="s">
        <v>83596</v>
      </c>
      <c r="I18044" s="8" t="s">
        <v>79706</v>
      </c>
      <c r="K18044" s="4"/>
    </row>
    <row r="18045" spans="2:11" ht="19.5" customHeight="1">
      <c r="B18045" s="12" t="s">
        <v>79806</v>
      </c>
      <c r="C18045" s="7" t="s">
        <v>66696</v>
      </c>
      <c r="D18045" s="8" t="s">
        <v>79807</v>
      </c>
      <c r="E18045" s="8" t="s">
        <v>79808</v>
      </c>
      <c r="F18045" s="8" t="s">
        <v>5145</v>
      </c>
      <c r="G18045" s="8" t="s">
        <v>165</v>
      </c>
      <c r="H18045" s="8" t="s">
        <v>83596</v>
      </c>
      <c r="I18045" s="8" t="s">
        <v>79807</v>
      </c>
      <c r="K18045" s="4"/>
    </row>
    <row r="18046" spans="2:11" ht="19.5" customHeight="1">
      <c r="B18046" s="12" t="s">
        <v>79850</v>
      </c>
      <c r="C18046" s="7" t="s">
        <v>66696</v>
      </c>
      <c r="D18046" s="8" t="s">
        <v>57408</v>
      </c>
      <c r="E18046" s="8" t="s">
        <v>79851</v>
      </c>
      <c r="F18046" s="8" t="s">
        <v>4427</v>
      </c>
      <c r="G18046" s="8" t="s">
        <v>127</v>
      </c>
      <c r="H18046" s="8" t="s">
        <v>83596</v>
      </c>
      <c r="I18046" s="8" t="s">
        <v>57410</v>
      </c>
      <c r="K18046" s="4"/>
    </row>
    <row r="18047" spans="2:11" ht="19.5" customHeight="1">
      <c r="B18047" s="12" t="s">
        <v>79878</v>
      </c>
      <c r="C18047" s="7" t="s">
        <v>66696</v>
      </c>
      <c r="D18047" s="8" t="s">
        <v>79879</v>
      </c>
      <c r="E18047" s="8" t="s">
        <v>79880</v>
      </c>
      <c r="F18047" s="8" t="s">
        <v>5145</v>
      </c>
      <c r="G18047" s="8" t="s">
        <v>165</v>
      </c>
      <c r="H18047" s="8" t="s">
        <v>83596</v>
      </c>
      <c r="I18047" s="8" t="s">
        <v>79881</v>
      </c>
      <c r="K18047" s="4"/>
    </row>
    <row r="18048" spans="2:11" ht="19.5" customHeight="1">
      <c r="B18048" s="12" t="s">
        <v>80036</v>
      </c>
      <c r="C18048" s="7" t="s">
        <v>66696</v>
      </c>
      <c r="D18048" s="8" t="s">
        <v>17818</v>
      </c>
      <c r="E18048" s="8" t="s">
        <v>17819</v>
      </c>
      <c r="F18048" s="8" t="s">
        <v>3594</v>
      </c>
      <c r="G18048" s="8" t="s">
        <v>33</v>
      </c>
      <c r="H18048" s="8" t="s">
        <v>83596</v>
      </c>
      <c r="I18048" s="8" t="s">
        <v>17820</v>
      </c>
      <c r="K18048" s="4"/>
    </row>
    <row r="18049" spans="2:11" ht="19.5" customHeight="1">
      <c r="B18049" s="12" t="s">
        <v>80049</v>
      </c>
      <c r="C18049" s="7" t="s">
        <v>66696</v>
      </c>
      <c r="D18049" s="8" t="s">
        <v>80050</v>
      </c>
      <c r="E18049" s="8" t="s">
        <v>80051</v>
      </c>
      <c r="F18049" s="8" t="s">
        <v>3594</v>
      </c>
      <c r="G18049" s="8" t="s">
        <v>33</v>
      </c>
      <c r="H18049" s="8" t="s">
        <v>83596</v>
      </c>
      <c r="I18049" s="8" t="s">
        <v>80052</v>
      </c>
      <c r="K18049" s="4"/>
    </row>
    <row r="18050" spans="2:11" ht="19.5" customHeight="1">
      <c r="B18050" s="12" t="s">
        <v>80163</v>
      </c>
      <c r="C18050" s="7" t="s">
        <v>80124</v>
      </c>
      <c r="D18050" s="8" t="s">
        <v>80164</v>
      </c>
      <c r="E18050" s="8" t="s">
        <v>80165</v>
      </c>
      <c r="F18050" s="8" t="s">
        <v>5145</v>
      </c>
      <c r="G18050" s="8" t="s">
        <v>165</v>
      </c>
      <c r="H18050" s="8" t="s">
        <v>83596</v>
      </c>
      <c r="I18050" s="8" t="s">
        <v>80166</v>
      </c>
      <c r="K18050" s="4"/>
    </row>
    <row r="18051" spans="2:11" ht="19.5" customHeight="1">
      <c r="B18051" s="12" t="s">
        <v>80282</v>
      </c>
      <c r="C18051" s="7" t="s">
        <v>80124</v>
      </c>
      <c r="D18051" s="8" t="s">
        <v>80283</v>
      </c>
      <c r="E18051" s="8" t="s">
        <v>80284</v>
      </c>
      <c r="F18051" s="8" t="s">
        <v>5612</v>
      </c>
      <c r="G18051" s="8" t="s">
        <v>187</v>
      </c>
      <c r="H18051" s="8" t="s">
        <v>83596</v>
      </c>
      <c r="I18051" s="8" t="s">
        <v>80285</v>
      </c>
      <c r="K18051" s="4"/>
    </row>
    <row r="18052" spans="2:11" ht="19.5" customHeight="1">
      <c r="B18052" s="12" t="s">
        <v>80318</v>
      </c>
      <c r="C18052" s="7" t="s">
        <v>80124</v>
      </c>
      <c r="D18052" s="8" t="s">
        <v>24468</v>
      </c>
      <c r="E18052" s="8" t="s">
        <v>80319</v>
      </c>
      <c r="F18052" s="8" t="s">
        <v>5612</v>
      </c>
      <c r="G18052" s="8" t="s">
        <v>187</v>
      </c>
      <c r="H18052" s="8" t="s">
        <v>83596</v>
      </c>
      <c r="I18052" s="8" t="s">
        <v>24470</v>
      </c>
      <c r="K18052" s="4"/>
    </row>
    <row r="18053" spans="2:11" ht="19.5" customHeight="1">
      <c r="B18053" s="12" t="s">
        <v>80331</v>
      </c>
      <c r="C18053" s="7" t="s">
        <v>80124</v>
      </c>
      <c r="D18053" s="8" t="s">
        <v>26664</v>
      </c>
      <c r="E18053" s="8" t="s">
        <v>80332</v>
      </c>
      <c r="F18053" s="8" t="s">
        <v>4427</v>
      </c>
      <c r="G18053" s="8" t="s">
        <v>127</v>
      </c>
      <c r="H18053" s="8" t="s">
        <v>83596</v>
      </c>
      <c r="I18053" s="8" t="s">
        <v>26666</v>
      </c>
      <c r="K18053" s="4"/>
    </row>
    <row r="18054" spans="2:11" ht="19.5" customHeight="1">
      <c r="B18054" s="12" t="s">
        <v>80338</v>
      </c>
      <c r="C18054" s="7" t="s">
        <v>80124</v>
      </c>
      <c r="D18054" s="8" t="s">
        <v>80339</v>
      </c>
      <c r="E18054" s="8" t="s">
        <v>80340</v>
      </c>
      <c r="F18054" s="8" t="s">
        <v>3561</v>
      </c>
      <c r="G18054" s="8" t="s">
        <v>29</v>
      </c>
      <c r="H18054" s="8" t="s">
        <v>83596</v>
      </c>
      <c r="I18054" s="8" t="s">
        <v>1364</v>
      </c>
      <c r="K18054" s="4"/>
    </row>
    <row r="18055" spans="2:11" ht="19.5" customHeight="1">
      <c r="B18055" s="12" t="s">
        <v>80349</v>
      </c>
      <c r="C18055" s="7" t="s">
        <v>80124</v>
      </c>
      <c r="D18055" s="8" t="s">
        <v>80350</v>
      </c>
      <c r="E18055" s="8" t="s">
        <v>80351</v>
      </c>
      <c r="F18055" s="8" t="s">
        <v>5612</v>
      </c>
      <c r="G18055" s="8" t="s">
        <v>187</v>
      </c>
      <c r="H18055" s="8" t="s">
        <v>83596</v>
      </c>
      <c r="I18055" s="8" t="s">
        <v>80352</v>
      </c>
      <c r="K18055" s="4"/>
    </row>
    <row r="18056" spans="2:11" ht="19.5" customHeight="1">
      <c r="B18056" s="12" t="s">
        <v>80521</v>
      </c>
      <c r="C18056" s="7" t="s">
        <v>80124</v>
      </c>
      <c r="D18056" s="8" t="s">
        <v>80522</v>
      </c>
      <c r="E18056" s="8" t="s">
        <v>80523</v>
      </c>
      <c r="F18056" s="8" t="s">
        <v>15935</v>
      </c>
      <c r="G18056" s="8" t="s">
        <v>203</v>
      </c>
      <c r="H18056" s="8" t="s">
        <v>83596</v>
      </c>
      <c r="I18056" s="8" t="s">
        <v>80524</v>
      </c>
      <c r="K18056" s="4"/>
    </row>
    <row r="18057" spans="2:11" ht="19.5" customHeight="1">
      <c r="B18057" s="12" t="s">
        <v>80532</v>
      </c>
      <c r="C18057" s="7" t="s">
        <v>80124</v>
      </c>
      <c r="D18057" s="8" t="s">
        <v>61076</v>
      </c>
      <c r="E18057" s="8" t="s">
        <v>80533</v>
      </c>
      <c r="F18057" s="8" t="s">
        <v>15935</v>
      </c>
      <c r="G18057" s="8" t="s">
        <v>203</v>
      </c>
      <c r="H18057" s="8" t="s">
        <v>83596</v>
      </c>
      <c r="I18057" s="8" t="s">
        <v>61078</v>
      </c>
      <c r="K18057" s="4"/>
    </row>
    <row r="18058" spans="2:11" ht="19.5" customHeight="1">
      <c r="B18058" s="12" t="s">
        <v>80631</v>
      </c>
      <c r="C18058" s="7" t="s">
        <v>80124</v>
      </c>
      <c r="D18058" s="8" t="s">
        <v>80632</v>
      </c>
      <c r="E18058" s="8" t="s">
        <v>80633</v>
      </c>
      <c r="F18058" s="8" t="s">
        <v>3594</v>
      </c>
      <c r="G18058" s="8" t="s">
        <v>33</v>
      </c>
      <c r="H18058" s="8" t="s">
        <v>83596</v>
      </c>
      <c r="I18058" s="8" t="s">
        <v>80634</v>
      </c>
      <c r="K18058" s="4"/>
    </row>
    <row r="18059" spans="2:11" ht="19.5" customHeight="1">
      <c r="B18059" s="12" t="s">
        <v>80695</v>
      </c>
      <c r="C18059" s="7" t="s">
        <v>80124</v>
      </c>
      <c r="D18059" s="8" t="s">
        <v>80696</v>
      </c>
      <c r="E18059" s="8" t="s">
        <v>80697</v>
      </c>
      <c r="F18059" s="8" t="s">
        <v>5145</v>
      </c>
      <c r="G18059" s="8" t="s">
        <v>165</v>
      </c>
      <c r="H18059" s="8" t="s">
        <v>83596</v>
      </c>
      <c r="I18059" s="8" t="s">
        <v>1613</v>
      </c>
      <c r="K18059" s="4"/>
    </row>
    <row r="18060" spans="2:11" ht="19.5" customHeight="1">
      <c r="B18060" s="12" t="s">
        <v>80763</v>
      </c>
      <c r="C18060" s="7" t="s">
        <v>80124</v>
      </c>
      <c r="D18060" s="8" t="s">
        <v>80764</v>
      </c>
      <c r="E18060" s="8" t="s">
        <v>80765</v>
      </c>
      <c r="F18060" s="8" t="s">
        <v>4457</v>
      </c>
      <c r="G18060" s="8" t="s">
        <v>131</v>
      </c>
      <c r="H18060" s="8" t="s">
        <v>83596</v>
      </c>
      <c r="I18060" s="8" t="s">
        <v>80766</v>
      </c>
      <c r="K18060" s="4"/>
    </row>
    <row r="18061" spans="2:11" ht="19.5" customHeight="1">
      <c r="B18061" s="12" t="s">
        <v>80796</v>
      </c>
      <c r="C18061" s="7" t="s">
        <v>80124</v>
      </c>
      <c r="D18061" s="8" t="s">
        <v>80797</v>
      </c>
      <c r="E18061" s="8" t="s">
        <v>80798</v>
      </c>
      <c r="F18061" s="8" t="s">
        <v>3561</v>
      </c>
      <c r="G18061" s="8" t="s">
        <v>29</v>
      </c>
      <c r="H18061" s="8" t="s">
        <v>83596</v>
      </c>
      <c r="I18061" s="8" t="s">
        <v>80799</v>
      </c>
      <c r="K18061" s="4"/>
    </row>
    <row r="18062" spans="2:11" ht="19.5" customHeight="1">
      <c r="B18062" s="12" t="s">
        <v>80804</v>
      </c>
      <c r="C18062" s="7" t="s">
        <v>80124</v>
      </c>
      <c r="D18062" s="8" t="s">
        <v>80805</v>
      </c>
      <c r="E18062" s="8" t="s">
        <v>80806</v>
      </c>
      <c r="F18062" s="8" t="s">
        <v>5612</v>
      </c>
      <c r="G18062" s="8" t="s">
        <v>187</v>
      </c>
      <c r="H18062" s="8" t="s">
        <v>83596</v>
      </c>
      <c r="I18062" s="8" t="s">
        <v>80807</v>
      </c>
      <c r="K18062" s="4"/>
    </row>
    <row r="18063" spans="2:11" ht="19.5" customHeight="1">
      <c r="B18063" s="12" t="s">
        <v>80912</v>
      </c>
      <c r="C18063" s="7" t="s">
        <v>80124</v>
      </c>
      <c r="D18063" s="8" t="s">
        <v>80913</v>
      </c>
      <c r="E18063" s="8" t="s">
        <v>80914</v>
      </c>
      <c r="F18063" s="8" t="s">
        <v>3594</v>
      </c>
      <c r="G18063" s="8" t="s">
        <v>115</v>
      </c>
      <c r="H18063" s="8" t="s">
        <v>83596</v>
      </c>
      <c r="I18063" s="8" t="s">
        <v>80915</v>
      </c>
      <c r="K18063" s="4"/>
    </row>
    <row r="18064" spans="2:11" ht="19.5" customHeight="1">
      <c r="B18064" s="12" t="s">
        <v>80930</v>
      </c>
      <c r="C18064" s="7" t="s">
        <v>80124</v>
      </c>
      <c r="D18064" s="8" t="s">
        <v>80931</v>
      </c>
      <c r="E18064" s="8" t="s">
        <v>80932</v>
      </c>
      <c r="F18064" s="8" t="s">
        <v>15935</v>
      </c>
      <c r="G18064" s="8" t="s">
        <v>203</v>
      </c>
      <c r="H18064" s="8" t="s">
        <v>83596</v>
      </c>
      <c r="I18064" s="8" t="s">
        <v>80933</v>
      </c>
      <c r="K18064" s="4"/>
    </row>
    <row r="18065" spans="2:11" ht="19.5" customHeight="1">
      <c r="B18065" s="12" t="s">
        <v>81000</v>
      </c>
      <c r="C18065" s="7" t="s">
        <v>80124</v>
      </c>
      <c r="D18065" s="8" t="s">
        <v>78341</v>
      </c>
      <c r="E18065" s="8" t="s">
        <v>81001</v>
      </c>
      <c r="F18065" s="8" t="s">
        <v>3594</v>
      </c>
      <c r="G18065" s="8" t="s">
        <v>33</v>
      </c>
      <c r="H18065" s="8" t="s">
        <v>83596</v>
      </c>
      <c r="I18065" s="8" t="s">
        <v>78343</v>
      </c>
      <c r="K18065" s="4"/>
    </row>
    <row r="18066" spans="2:11" ht="19.5" customHeight="1">
      <c r="B18066" s="12" t="s">
        <v>81038</v>
      </c>
      <c r="C18066" s="7" t="s">
        <v>80124</v>
      </c>
      <c r="D18066" s="8" t="s">
        <v>63222</v>
      </c>
      <c r="E18066" s="8" t="s">
        <v>81039</v>
      </c>
      <c r="F18066" s="8" t="s">
        <v>5612</v>
      </c>
      <c r="G18066" s="8" t="s">
        <v>187</v>
      </c>
      <c r="H18066" s="8" t="s">
        <v>83596</v>
      </c>
      <c r="I18066" s="8" t="s">
        <v>63223</v>
      </c>
      <c r="K18066" s="4"/>
    </row>
    <row r="18067" spans="2:11" ht="19.5" customHeight="1">
      <c r="B18067" s="12" t="s">
        <v>81162</v>
      </c>
      <c r="C18067" s="7" t="s">
        <v>80124</v>
      </c>
      <c r="D18067" s="8" t="s">
        <v>61214</v>
      </c>
      <c r="E18067" s="8" t="s">
        <v>81163</v>
      </c>
      <c r="F18067" s="8" t="s">
        <v>15935</v>
      </c>
      <c r="G18067" s="8" t="s">
        <v>203</v>
      </c>
      <c r="H18067" s="8" t="s">
        <v>83596</v>
      </c>
      <c r="I18067" s="8" t="s">
        <v>81164</v>
      </c>
      <c r="K18067" s="4"/>
    </row>
    <row r="18068" spans="2:11" ht="19.5" customHeight="1">
      <c r="B18068" s="12" t="s">
        <v>81175</v>
      </c>
      <c r="C18068" s="7" t="s">
        <v>80124</v>
      </c>
      <c r="D18068" s="8" t="s">
        <v>81176</v>
      </c>
      <c r="E18068" s="8" t="s">
        <v>81177</v>
      </c>
      <c r="F18068" s="8" t="s">
        <v>4227</v>
      </c>
      <c r="G18068" s="8" t="s">
        <v>100</v>
      </c>
      <c r="H18068" s="8" t="s">
        <v>83596</v>
      </c>
      <c r="I18068" s="8" t="s">
        <v>81176</v>
      </c>
      <c r="K18068" s="4"/>
    </row>
    <row r="18069" spans="2:11" ht="19.5" customHeight="1">
      <c r="B18069" s="12" t="s">
        <v>81442</v>
      </c>
      <c r="C18069" s="7" t="s">
        <v>80124</v>
      </c>
      <c r="D18069" s="8" t="s">
        <v>81443</v>
      </c>
      <c r="E18069" s="8" t="s">
        <v>81444</v>
      </c>
      <c r="F18069" s="8" t="s">
        <v>5145</v>
      </c>
      <c r="G18069" s="8" t="s">
        <v>165</v>
      </c>
      <c r="H18069" s="8" t="s">
        <v>83596</v>
      </c>
      <c r="I18069" s="8" t="s">
        <v>61074</v>
      </c>
      <c r="K18069" s="4"/>
    </row>
    <row r="18070" spans="2:11" ht="19.5" customHeight="1">
      <c r="B18070" s="12" t="s">
        <v>81508</v>
      </c>
      <c r="C18070" s="7" t="s">
        <v>80124</v>
      </c>
      <c r="D18070" s="8" t="s">
        <v>65427</v>
      </c>
      <c r="E18070" s="8" t="s">
        <v>81509</v>
      </c>
      <c r="F18070" s="8" t="s">
        <v>12642</v>
      </c>
      <c r="G18070" s="8" t="s">
        <v>29</v>
      </c>
      <c r="H18070" s="8" t="s">
        <v>83596</v>
      </c>
      <c r="I18070" s="8" t="s">
        <v>65428</v>
      </c>
      <c r="K18070" s="4"/>
    </row>
    <row r="18071" spans="2:11" ht="19.5" customHeight="1">
      <c r="B18071" s="12" t="s">
        <v>81550</v>
      </c>
      <c r="C18071" s="7" t="s">
        <v>80124</v>
      </c>
      <c r="D18071" s="8" t="s">
        <v>65762</v>
      </c>
      <c r="E18071" s="8" t="s">
        <v>81551</v>
      </c>
      <c r="F18071" s="8" t="s">
        <v>15935</v>
      </c>
      <c r="G18071" s="8" t="s">
        <v>203</v>
      </c>
      <c r="H18071" s="8" t="s">
        <v>83596</v>
      </c>
      <c r="I18071" s="8" t="s">
        <v>65763</v>
      </c>
      <c r="K18071" s="4"/>
    </row>
    <row r="18072" spans="2:11" ht="19.5" customHeight="1">
      <c r="B18072" s="12" t="s">
        <v>81631</v>
      </c>
      <c r="C18072" s="7" t="s">
        <v>80124</v>
      </c>
      <c r="D18072" s="8" t="s">
        <v>81632</v>
      </c>
      <c r="E18072" s="8" t="s">
        <v>81633</v>
      </c>
      <c r="F18072" s="8" t="s">
        <v>5145</v>
      </c>
      <c r="G18072" s="8" t="s">
        <v>165</v>
      </c>
      <c r="H18072" s="8" t="s">
        <v>83596</v>
      </c>
      <c r="I18072" s="8" t="s">
        <v>81634</v>
      </c>
      <c r="K18072" s="4"/>
    </row>
    <row r="18073" spans="2:11" ht="19.5" customHeight="1">
      <c r="B18073" s="12" t="s">
        <v>81701</v>
      </c>
      <c r="C18073" s="7" t="s">
        <v>80124</v>
      </c>
      <c r="D18073" s="8" t="s">
        <v>81702</v>
      </c>
      <c r="E18073" s="8" t="s">
        <v>81703</v>
      </c>
      <c r="F18073" s="8" t="s">
        <v>5612</v>
      </c>
      <c r="G18073" s="8" t="s">
        <v>187</v>
      </c>
      <c r="H18073" s="8" t="s">
        <v>83596</v>
      </c>
      <c r="I18073" s="8" t="s">
        <v>1450</v>
      </c>
      <c r="K18073" s="4"/>
    </row>
    <row r="18074" spans="2:11" ht="19.5" customHeight="1">
      <c r="B18074" s="12" t="s">
        <v>81714</v>
      </c>
      <c r="C18074" s="7" t="s">
        <v>80124</v>
      </c>
      <c r="D18074" s="8" t="s">
        <v>81715</v>
      </c>
      <c r="E18074" s="8" t="s">
        <v>81716</v>
      </c>
      <c r="F18074" s="8" t="s">
        <v>3520</v>
      </c>
      <c r="G18074" s="8" t="s">
        <v>23</v>
      </c>
      <c r="H18074" s="8" t="s">
        <v>83596</v>
      </c>
      <c r="I18074" s="8" t="s">
        <v>1611</v>
      </c>
      <c r="K18074" s="4"/>
    </row>
    <row r="18075" spans="2:11" ht="19.5" customHeight="1">
      <c r="B18075" s="12" t="s">
        <v>81724</v>
      </c>
      <c r="C18075" s="7" t="s">
        <v>80124</v>
      </c>
      <c r="D18075" s="8" t="s">
        <v>81725</v>
      </c>
      <c r="E18075" s="8" t="s">
        <v>81726</v>
      </c>
      <c r="F18075" s="8" t="s">
        <v>14267</v>
      </c>
      <c r="G18075" s="8" t="s">
        <v>136</v>
      </c>
      <c r="H18075" s="8" t="s">
        <v>83596</v>
      </c>
      <c r="I18075" s="8" t="s">
        <v>1418</v>
      </c>
      <c r="K18075" s="4"/>
    </row>
    <row r="18076" spans="2:11" ht="19.5" customHeight="1">
      <c r="B18076" s="12" t="s">
        <v>81757</v>
      </c>
      <c r="C18076" s="7" t="s">
        <v>66696</v>
      </c>
      <c r="D18076" s="8" t="s">
        <v>81758</v>
      </c>
      <c r="E18076" s="8" t="s">
        <v>81759</v>
      </c>
      <c r="F18076" s="8" t="s">
        <v>3520</v>
      </c>
      <c r="G18076" s="8" t="s">
        <v>23</v>
      </c>
      <c r="H18076" s="8" t="s">
        <v>83596</v>
      </c>
      <c r="I18076" s="8" t="s">
        <v>81760</v>
      </c>
      <c r="K18076" s="4"/>
    </row>
    <row r="18077" spans="2:11" ht="19.5" customHeight="1">
      <c r="B18077" s="12" t="s">
        <v>81788</v>
      </c>
      <c r="C18077" s="7" t="s">
        <v>66696</v>
      </c>
      <c r="D18077" s="8" t="s">
        <v>81789</v>
      </c>
      <c r="E18077" s="8" t="s">
        <v>81790</v>
      </c>
      <c r="F18077" s="8" t="s">
        <v>5612</v>
      </c>
      <c r="G18077" s="8" t="s">
        <v>187</v>
      </c>
      <c r="H18077" s="8" t="s">
        <v>83596</v>
      </c>
      <c r="I18077" s="8" t="s">
        <v>81791</v>
      </c>
      <c r="K18077" s="4"/>
    </row>
    <row r="18078" spans="2:11" ht="19.5" customHeight="1">
      <c r="B18078" s="12" t="s">
        <v>81895</v>
      </c>
      <c r="C18078" s="7" t="s">
        <v>66696</v>
      </c>
      <c r="D18078" s="8" t="s">
        <v>81896</v>
      </c>
      <c r="E18078" s="8" t="s">
        <v>81897</v>
      </c>
      <c r="F18078" s="8" t="s">
        <v>5612</v>
      </c>
      <c r="G18078" s="8" t="s">
        <v>187</v>
      </c>
      <c r="H18078" s="8" t="s">
        <v>83596</v>
      </c>
      <c r="I18078" s="8" t="s">
        <v>81896</v>
      </c>
      <c r="K18078" s="4"/>
    </row>
    <row r="18079" spans="2:11" ht="19.5" customHeight="1">
      <c r="B18079" s="12" t="s">
        <v>82301</v>
      </c>
      <c r="C18079" s="7" t="s">
        <v>66696</v>
      </c>
      <c r="D18079" s="8" t="s">
        <v>33498</v>
      </c>
      <c r="E18079" s="8" t="s">
        <v>33499</v>
      </c>
      <c r="F18079" s="8" t="s">
        <v>12642</v>
      </c>
      <c r="G18079" s="8" t="s">
        <v>29</v>
      </c>
      <c r="H18079" s="8" t="s">
        <v>83596</v>
      </c>
      <c r="I18079" s="8" t="s">
        <v>33498</v>
      </c>
      <c r="K18079" s="4"/>
    </row>
    <row r="18080" spans="2:11" ht="19.5" customHeight="1">
      <c r="B18080" s="12" t="s">
        <v>82493</v>
      </c>
      <c r="C18080" s="7" t="s">
        <v>80124</v>
      </c>
      <c r="D18080" s="8" t="s">
        <v>82494</v>
      </c>
      <c r="E18080" s="8" t="s">
        <v>82495</v>
      </c>
      <c r="F18080" s="8" t="s">
        <v>3594</v>
      </c>
      <c r="G18080" s="8" t="s">
        <v>33</v>
      </c>
      <c r="H18080" s="8" t="s">
        <v>83596</v>
      </c>
      <c r="I18080" s="8" t="s">
        <v>82496</v>
      </c>
      <c r="K18080" s="4"/>
    </row>
    <row r="18081" spans="2:11" ht="19.5" customHeight="1">
      <c r="B18081" s="12" t="s">
        <v>82497</v>
      </c>
      <c r="C18081" s="7" t="s">
        <v>80124</v>
      </c>
      <c r="D18081" s="8" t="s">
        <v>82498</v>
      </c>
      <c r="E18081" s="8" t="s">
        <v>82499</v>
      </c>
      <c r="F18081" s="8" t="s">
        <v>4427</v>
      </c>
      <c r="G18081" s="8" t="s">
        <v>127</v>
      </c>
      <c r="H18081" s="8" t="s">
        <v>83596</v>
      </c>
      <c r="I18081" s="8" t="s">
        <v>1610</v>
      </c>
      <c r="K18081" s="4"/>
    </row>
    <row r="18082" spans="2:11" ht="19.5" customHeight="1">
      <c r="B18082" s="12" t="s">
        <v>82508</v>
      </c>
      <c r="C18082" s="7" t="s">
        <v>80124</v>
      </c>
      <c r="D18082" s="8" t="s">
        <v>82509</v>
      </c>
      <c r="E18082" s="8" t="s">
        <v>82510</v>
      </c>
      <c r="F18082" s="8" t="s">
        <v>5145</v>
      </c>
      <c r="G18082" s="8" t="s">
        <v>165</v>
      </c>
      <c r="H18082" s="8" t="s">
        <v>83596</v>
      </c>
      <c r="I18082" s="8" t="s">
        <v>82511</v>
      </c>
      <c r="K18082" s="4"/>
    </row>
    <row r="18083" spans="2:11" ht="19.5" customHeight="1">
      <c r="B18083" s="12" t="s">
        <v>82574</v>
      </c>
      <c r="C18083" s="7" t="s">
        <v>80124</v>
      </c>
      <c r="D18083" s="8" t="s">
        <v>82575</v>
      </c>
      <c r="E18083" s="8" t="s">
        <v>82576</v>
      </c>
      <c r="F18083" s="8" t="s">
        <v>5612</v>
      </c>
      <c r="G18083" s="8" t="s">
        <v>187</v>
      </c>
      <c r="H18083" s="8" t="s">
        <v>83596</v>
      </c>
      <c r="I18083" s="8" t="s">
        <v>66529</v>
      </c>
      <c r="K18083" s="4"/>
    </row>
    <row r="18084" spans="2:11" ht="19.5" customHeight="1">
      <c r="B18084" s="12" t="s">
        <v>82597</v>
      </c>
      <c r="C18084" s="7" t="s">
        <v>80124</v>
      </c>
      <c r="D18084" s="8" t="s">
        <v>66417</v>
      </c>
      <c r="E18084" s="8" t="s">
        <v>82598</v>
      </c>
      <c r="F18084" s="8" t="s">
        <v>3594</v>
      </c>
      <c r="G18084" s="8" t="s">
        <v>33</v>
      </c>
      <c r="H18084" s="8" t="s">
        <v>83596</v>
      </c>
      <c r="I18084" s="8" t="s">
        <v>66417</v>
      </c>
      <c r="K18084" s="4"/>
    </row>
    <row r="18085" spans="2:11" ht="19.5" customHeight="1">
      <c r="B18085" s="12" t="s">
        <v>82616</v>
      </c>
      <c r="C18085" s="7" t="s">
        <v>80124</v>
      </c>
      <c r="D18085" s="8" t="s">
        <v>62602</v>
      </c>
      <c r="E18085" s="8" t="s">
        <v>82617</v>
      </c>
      <c r="F18085" s="8" t="s">
        <v>3520</v>
      </c>
      <c r="G18085" s="8" t="s">
        <v>23</v>
      </c>
      <c r="H18085" s="8" t="s">
        <v>83596</v>
      </c>
      <c r="I18085" s="8" t="s">
        <v>62603</v>
      </c>
      <c r="K18085" s="4"/>
    </row>
    <row r="18086" spans="2:11" ht="19.5" customHeight="1">
      <c r="B18086" s="12" t="s">
        <v>82625</v>
      </c>
      <c r="C18086" s="7" t="s">
        <v>80124</v>
      </c>
      <c r="D18086" s="8" t="s">
        <v>82626</v>
      </c>
      <c r="E18086" s="8" t="s">
        <v>82627</v>
      </c>
      <c r="F18086" s="8" t="s">
        <v>9492</v>
      </c>
      <c r="G18086" s="8" t="s">
        <v>118</v>
      </c>
      <c r="H18086" s="8" t="s">
        <v>83596</v>
      </c>
      <c r="I18086" s="8" t="s">
        <v>82628</v>
      </c>
      <c r="K18086" s="4"/>
    </row>
    <row r="18087" spans="2:11" ht="19.5" customHeight="1">
      <c r="B18087" s="12" t="s">
        <v>82743</v>
      </c>
      <c r="C18087" s="7" t="s">
        <v>80124</v>
      </c>
      <c r="D18087" s="8" t="s">
        <v>82744</v>
      </c>
      <c r="E18087" s="8" t="s">
        <v>82745</v>
      </c>
      <c r="F18087" s="8" t="s">
        <v>5612</v>
      </c>
      <c r="G18087" s="8" t="s">
        <v>187</v>
      </c>
      <c r="H18087" s="8" t="s">
        <v>83596</v>
      </c>
      <c r="I18087" s="8" t="s">
        <v>82746</v>
      </c>
      <c r="K18087" s="4"/>
    </row>
    <row r="18088" spans="2:11" ht="19.5" customHeight="1">
      <c r="B18088" s="12" t="s">
        <v>82961</v>
      </c>
      <c r="C18088" s="7" t="s">
        <v>80124</v>
      </c>
      <c r="D18088" s="8" t="s">
        <v>63266</v>
      </c>
      <c r="E18088" s="8" t="s">
        <v>82962</v>
      </c>
      <c r="F18088" s="8" t="s">
        <v>15935</v>
      </c>
      <c r="G18088" s="8" t="s">
        <v>203</v>
      </c>
      <c r="H18088" s="8" t="s">
        <v>83596</v>
      </c>
      <c r="I18088" s="8" t="s">
        <v>63267</v>
      </c>
      <c r="K18088" s="4"/>
    </row>
    <row r="18089" spans="2:11" ht="19.5" customHeight="1">
      <c r="B18089" s="12" t="s">
        <v>82973</v>
      </c>
      <c r="C18089" s="7" t="s">
        <v>80124</v>
      </c>
      <c r="D18089" s="8" t="s">
        <v>82974</v>
      </c>
      <c r="E18089" s="8" t="s">
        <v>82975</v>
      </c>
      <c r="F18089" s="8" t="s">
        <v>5145</v>
      </c>
      <c r="G18089" s="8" t="s">
        <v>165</v>
      </c>
      <c r="H18089" s="8" t="s">
        <v>83596</v>
      </c>
      <c r="I18089" s="8" t="s">
        <v>82976</v>
      </c>
      <c r="K18089" s="4"/>
    </row>
    <row r="18090" spans="2:11" ht="19.5" customHeight="1">
      <c r="B18090" s="12" t="s">
        <v>83009</v>
      </c>
      <c r="C18090" s="7" t="s">
        <v>80124</v>
      </c>
      <c r="D18090" s="8" t="s">
        <v>83010</v>
      </c>
      <c r="E18090" s="8" t="s">
        <v>83011</v>
      </c>
      <c r="F18090" s="8" t="s">
        <v>4427</v>
      </c>
      <c r="G18090" s="8" t="s">
        <v>127</v>
      </c>
      <c r="H18090" s="8" t="s">
        <v>83596</v>
      </c>
      <c r="I18090" s="8" t="s">
        <v>1609</v>
      </c>
      <c r="K18090" s="4"/>
    </row>
    <row r="18091" spans="2:11" ht="19.5" customHeight="1">
      <c r="B18091" s="12" t="s">
        <v>83017</v>
      </c>
      <c r="C18091" s="7" t="s">
        <v>80124</v>
      </c>
      <c r="D18091" s="8" t="s">
        <v>83018</v>
      </c>
      <c r="E18091" s="8" t="s">
        <v>83019</v>
      </c>
      <c r="F18091" s="8" t="s">
        <v>5145</v>
      </c>
      <c r="G18091" s="8" t="s">
        <v>165</v>
      </c>
      <c r="H18091" s="8" t="s">
        <v>83596</v>
      </c>
      <c r="I18091" s="8" t="s">
        <v>83020</v>
      </c>
      <c r="K18091" s="4"/>
    </row>
    <row r="18092" spans="2:11" ht="19.5" customHeight="1">
      <c r="B18092" s="12" t="s">
        <v>83041</v>
      </c>
      <c r="C18092" s="7" t="s">
        <v>80124</v>
      </c>
      <c r="D18092" s="8" t="s">
        <v>83042</v>
      </c>
      <c r="E18092" s="8" t="s">
        <v>83043</v>
      </c>
      <c r="F18092" s="8" t="s">
        <v>5145</v>
      </c>
      <c r="G18092" s="8" t="s">
        <v>165</v>
      </c>
      <c r="H18092" s="8" t="s">
        <v>83596</v>
      </c>
      <c r="I18092" s="8" t="s">
        <v>83044</v>
      </c>
      <c r="K18092" s="4"/>
    </row>
    <row r="18093" spans="2:11" ht="19.5" customHeight="1">
      <c r="B18093" s="12" t="s">
        <v>83053</v>
      </c>
      <c r="C18093" s="7" t="s">
        <v>80124</v>
      </c>
      <c r="D18093" s="8" t="s">
        <v>65602</v>
      </c>
      <c r="E18093" s="8" t="s">
        <v>83054</v>
      </c>
      <c r="F18093" s="8" t="s">
        <v>15935</v>
      </c>
      <c r="G18093" s="8" t="s">
        <v>203</v>
      </c>
      <c r="H18093" s="8" t="s">
        <v>83596</v>
      </c>
      <c r="I18093" s="8" t="s">
        <v>65603</v>
      </c>
      <c r="K18093" s="4"/>
    </row>
    <row r="18094" spans="2:11" ht="19.5" customHeight="1">
      <c r="B18094" s="12" t="s">
        <v>83073</v>
      </c>
      <c r="C18094" s="7" t="s">
        <v>80124</v>
      </c>
      <c r="D18094" s="8" t="s">
        <v>83074</v>
      </c>
      <c r="E18094" s="8" t="s">
        <v>83075</v>
      </c>
      <c r="F18094" s="8" t="s">
        <v>5145</v>
      </c>
      <c r="G18094" s="8" t="s">
        <v>165</v>
      </c>
      <c r="H18094" s="8" t="s">
        <v>83596</v>
      </c>
      <c r="I18094" s="8" t="s">
        <v>83076</v>
      </c>
      <c r="K18094" s="4"/>
    </row>
    <row r="18095" spans="2:11" ht="19.5" customHeight="1">
      <c r="B18095" s="12" t="s">
        <v>83230</v>
      </c>
      <c r="C18095" s="7" t="s">
        <v>80124</v>
      </c>
      <c r="D18095" s="8" t="s">
        <v>83231</v>
      </c>
      <c r="E18095" s="8" t="s">
        <v>83232</v>
      </c>
      <c r="F18095" s="8" t="s">
        <v>3520</v>
      </c>
      <c r="G18095" s="8" t="s">
        <v>23</v>
      </c>
      <c r="H18095" s="8" t="s">
        <v>83596</v>
      </c>
      <c r="I18095" s="8" t="s">
        <v>83231</v>
      </c>
      <c r="K18095" s="4"/>
    </row>
    <row r="18096" spans="2:11" ht="19.5" customHeight="1">
      <c r="B18096" s="12" t="s">
        <v>83251</v>
      </c>
      <c r="C18096" s="7" t="s">
        <v>80124</v>
      </c>
      <c r="D18096" s="8" t="s">
        <v>62848</v>
      </c>
      <c r="E18096" s="8" t="s">
        <v>83252</v>
      </c>
      <c r="F18096" s="8" t="s">
        <v>4427</v>
      </c>
      <c r="G18096" s="8" t="s">
        <v>127</v>
      </c>
      <c r="H18096" s="8" t="s">
        <v>83596</v>
      </c>
      <c r="I18096" s="8" t="s">
        <v>62848</v>
      </c>
      <c r="K18096" s="4"/>
    </row>
    <row r="18097" spans="2:11" ht="19.5" customHeight="1">
      <c r="B18097" s="12" t="s">
        <v>83348</v>
      </c>
      <c r="C18097" s="7" t="s">
        <v>80124</v>
      </c>
      <c r="D18097" s="8" t="s">
        <v>66685</v>
      </c>
      <c r="E18097" s="8" t="s">
        <v>83349</v>
      </c>
      <c r="F18097" s="8" t="s">
        <v>3520</v>
      </c>
      <c r="G18097" s="8" t="s">
        <v>23</v>
      </c>
      <c r="H18097" s="8" t="s">
        <v>83596</v>
      </c>
      <c r="I18097" s="8" t="s">
        <v>66686</v>
      </c>
      <c r="K18097" s="4"/>
    </row>
    <row r="18098" spans="2:11" ht="19.5" customHeight="1">
      <c r="B18098" s="12" t="s">
        <v>83381</v>
      </c>
      <c r="C18098" s="7" t="s">
        <v>80124</v>
      </c>
      <c r="D18098" s="8" t="s">
        <v>83382</v>
      </c>
      <c r="E18098" s="8" t="s">
        <v>83383</v>
      </c>
      <c r="F18098" s="8" t="s">
        <v>11127</v>
      </c>
      <c r="G18098" s="8" t="s">
        <v>238</v>
      </c>
      <c r="H18098" s="8" t="s">
        <v>83596</v>
      </c>
      <c r="I18098" s="8" t="s">
        <v>21067</v>
      </c>
      <c r="K18098" s="4"/>
    </row>
    <row r="18099" spans="2:11" ht="19.5" customHeight="1">
      <c r="B18099" s="12" t="s">
        <v>83500</v>
      </c>
      <c r="C18099" s="7" t="s">
        <v>80124</v>
      </c>
      <c r="D18099" s="8" t="s">
        <v>72393</v>
      </c>
      <c r="E18099" s="8" t="s">
        <v>83501</v>
      </c>
      <c r="F18099" s="8" t="s">
        <v>5612</v>
      </c>
      <c r="G18099" s="8" t="s">
        <v>187</v>
      </c>
      <c r="H18099" s="8" t="s">
        <v>83596</v>
      </c>
      <c r="I18099" s="8" t="s">
        <v>72394</v>
      </c>
      <c r="K18099" s="4"/>
    </row>
    <row r="18100" spans="2:11" ht="19.5" customHeight="1">
      <c r="B18100" s="12" t="s">
        <v>83530</v>
      </c>
      <c r="C18100" s="7" t="s">
        <v>80124</v>
      </c>
      <c r="D18100" s="8" t="s">
        <v>72096</v>
      </c>
      <c r="E18100" s="8" t="s">
        <v>83531</v>
      </c>
      <c r="F18100" s="8" t="s">
        <v>4427</v>
      </c>
      <c r="G18100" s="8" t="s">
        <v>127</v>
      </c>
      <c r="H18100" s="8" t="s">
        <v>83596</v>
      </c>
      <c r="I18100" s="8" t="s">
        <v>72097</v>
      </c>
      <c r="K18100" s="4"/>
    </row>
    <row r="18101" spans="2:11" ht="19.5" customHeight="1">
      <c r="B18101" s="12" t="s">
        <v>7589</v>
      </c>
      <c r="C18101" s="7" t="s">
        <v>6377</v>
      </c>
      <c r="D18101" s="8" t="s">
        <v>7590</v>
      </c>
      <c r="E18101" s="8" t="s">
        <v>7591</v>
      </c>
      <c r="F18101" s="8" t="s">
        <v>7592</v>
      </c>
      <c r="G18101" s="8" t="s">
        <v>1941</v>
      </c>
      <c r="H18101" s="8" t="s">
        <v>83624</v>
      </c>
      <c r="I18101" s="8" t="s">
        <v>7593</v>
      </c>
      <c r="K18101" s="4"/>
    </row>
    <row r="18102" spans="2:11" ht="19.5" customHeight="1">
      <c r="B18102" s="12" t="s">
        <v>7763</v>
      </c>
      <c r="C18102" s="7" t="s">
        <v>6377</v>
      </c>
      <c r="D18102" s="8" t="s">
        <v>7764</v>
      </c>
      <c r="E18102" s="8" t="s">
        <v>7765</v>
      </c>
      <c r="F18102" s="8" t="s">
        <v>7766</v>
      </c>
      <c r="G18102" s="8" t="s">
        <v>2028</v>
      </c>
      <c r="H18102" s="8" t="s">
        <v>83624</v>
      </c>
      <c r="I18102" s="8" t="s">
        <v>7764</v>
      </c>
      <c r="K18102" s="4"/>
    </row>
    <row r="18103" spans="2:11" ht="19.5" customHeight="1">
      <c r="B18103" s="12" t="s">
        <v>8531</v>
      </c>
      <c r="C18103" s="7" t="s">
        <v>8390</v>
      </c>
      <c r="D18103" s="8" t="s">
        <v>8532</v>
      </c>
      <c r="E18103" s="8" t="s">
        <v>8533</v>
      </c>
      <c r="F18103" s="8" t="s">
        <v>8534</v>
      </c>
      <c r="G18103" s="8" t="s">
        <v>2073</v>
      </c>
      <c r="H18103" s="8" t="s">
        <v>83624</v>
      </c>
      <c r="I18103" s="8" t="s">
        <v>8535</v>
      </c>
      <c r="K18103" s="4"/>
    </row>
    <row r="18104" spans="2:11" ht="19.5" customHeight="1">
      <c r="B18104" s="12" t="s">
        <v>8600</v>
      </c>
      <c r="C18104" s="7" t="s">
        <v>8390</v>
      </c>
      <c r="D18104" s="8" t="s">
        <v>8601</v>
      </c>
      <c r="E18104" s="8" t="s">
        <v>8602</v>
      </c>
      <c r="F18104" s="8" t="s">
        <v>8603</v>
      </c>
      <c r="G18104" s="8" t="s">
        <v>2080</v>
      </c>
      <c r="H18104" s="8" t="s">
        <v>83624</v>
      </c>
      <c r="I18104" s="8" t="s">
        <v>2081</v>
      </c>
      <c r="K18104" s="4"/>
    </row>
    <row r="18105" spans="2:11" ht="19.5" customHeight="1">
      <c r="B18105" s="12" t="s">
        <v>9101</v>
      </c>
      <c r="C18105" s="7" t="s">
        <v>8390</v>
      </c>
      <c r="D18105" s="8" t="s">
        <v>9102</v>
      </c>
      <c r="E18105" s="8" t="s">
        <v>9103</v>
      </c>
      <c r="F18105" s="8" t="s">
        <v>7766</v>
      </c>
      <c r="G18105" s="8" t="s">
        <v>2028</v>
      </c>
      <c r="H18105" s="8" t="s">
        <v>83624</v>
      </c>
      <c r="I18105" s="8" t="s">
        <v>9104</v>
      </c>
      <c r="K18105" s="4"/>
    </row>
    <row r="18106" spans="2:11" ht="19.5" customHeight="1">
      <c r="B18106" s="12" t="s">
        <v>9123</v>
      </c>
      <c r="C18106" s="7" t="s">
        <v>8390</v>
      </c>
      <c r="D18106" s="8" t="s">
        <v>9124</v>
      </c>
      <c r="E18106" s="8" t="s">
        <v>9125</v>
      </c>
      <c r="F18106" s="8" t="s">
        <v>9126</v>
      </c>
      <c r="G18106" s="8" t="s">
        <v>1992</v>
      </c>
      <c r="H18106" s="8" t="s">
        <v>83624</v>
      </c>
      <c r="I18106" s="8" t="s">
        <v>9127</v>
      </c>
      <c r="K18106" s="4"/>
    </row>
    <row r="18107" spans="2:11" ht="19.5" customHeight="1">
      <c r="B18107" s="12" t="s">
        <v>9789</v>
      </c>
      <c r="C18107" s="7" t="s">
        <v>8390</v>
      </c>
      <c r="D18107" s="8" t="s">
        <v>9790</v>
      </c>
      <c r="E18107" s="8" t="s">
        <v>9791</v>
      </c>
      <c r="F18107" s="8" t="s">
        <v>8603</v>
      </c>
      <c r="G18107" s="8" t="s">
        <v>2080</v>
      </c>
      <c r="H18107" s="8" t="s">
        <v>83624</v>
      </c>
      <c r="I18107" s="8" t="s">
        <v>9792</v>
      </c>
      <c r="K18107" s="4"/>
    </row>
    <row r="18108" spans="2:11" ht="19.5" customHeight="1">
      <c r="B18108" s="12" t="s">
        <v>11903</v>
      </c>
      <c r="C18108" s="7" t="s">
        <v>8390</v>
      </c>
      <c r="D18108" s="8" t="s">
        <v>11904</v>
      </c>
      <c r="E18108" s="8" t="s">
        <v>11905</v>
      </c>
      <c r="F18108" s="8" t="s">
        <v>11906</v>
      </c>
      <c r="G18108" s="8" t="s">
        <v>1941</v>
      </c>
      <c r="H18108" s="8" t="s">
        <v>83624</v>
      </c>
      <c r="I18108" s="8" t="s">
        <v>11907</v>
      </c>
      <c r="K18108" s="4"/>
    </row>
    <row r="18109" spans="2:11" ht="19.5" customHeight="1">
      <c r="B18109" s="12" t="s">
        <v>13363</v>
      </c>
      <c r="C18109" s="7" t="s">
        <v>8390</v>
      </c>
      <c r="D18109" s="8" t="s">
        <v>11981</v>
      </c>
      <c r="E18109" s="8" t="s">
        <v>7040</v>
      </c>
      <c r="F18109" s="8" t="s">
        <v>13364</v>
      </c>
      <c r="G18109" s="8" t="s">
        <v>2046</v>
      </c>
      <c r="H18109" s="8" t="s">
        <v>83624</v>
      </c>
      <c r="I18109" s="8" t="s">
        <v>13365</v>
      </c>
      <c r="K18109" s="4"/>
    </row>
    <row r="18110" spans="2:11" ht="19.5" customHeight="1">
      <c r="B18110" s="12" t="s">
        <v>13567</v>
      </c>
      <c r="C18110" s="7" t="s">
        <v>8390</v>
      </c>
      <c r="D18110" s="8" t="s">
        <v>13568</v>
      </c>
      <c r="E18110" s="8" t="s">
        <v>11905</v>
      </c>
      <c r="F18110" s="8" t="s">
        <v>7592</v>
      </c>
      <c r="G18110" s="8" t="s">
        <v>1941</v>
      </c>
      <c r="H18110" s="8" t="s">
        <v>83624</v>
      </c>
      <c r="I18110" s="8" t="s">
        <v>13569</v>
      </c>
      <c r="K18110" s="4"/>
    </row>
    <row r="18111" spans="2:11" ht="19.5" customHeight="1">
      <c r="B18111" s="12" t="s">
        <v>13813</v>
      </c>
      <c r="C18111" s="7" t="s">
        <v>8390</v>
      </c>
      <c r="D18111" s="8" t="s">
        <v>13814</v>
      </c>
      <c r="E18111" s="8" t="s">
        <v>13815</v>
      </c>
      <c r="F18111" s="8" t="s">
        <v>8534</v>
      </c>
      <c r="G18111" s="8" t="s">
        <v>2073</v>
      </c>
      <c r="H18111" s="8" t="s">
        <v>83624</v>
      </c>
      <c r="I18111" s="8" t="s">
        <v>12934</v>
      </c>
      <c r="K18111" s="4"/>
    </row>
    <row r="18112" spans="2:11" ht="19.5" customHeight="1">
      <c r="B18112" s="12" t="s">
        <v>14733</v>
      </c>
      <c r="C18112" s="7" t="s">
        <v>8390</v>
      </c>
      <c r="D18112" s="8" t="s">
        <v>14734</v>
      </c>
      <c r="E18112" s="8" t="s">
        <v>14735</v>
      </c>
      <c r="F18112" s="8" t="s">
        <v>14736</v>
      </c>
      <c r="G18112" s="8" t="s">
        <v>1992</v>
      </c>
      <c r="H18112" s="8" t="s">
        <v>83624</v>
      </c>
      <c r="I18112" s="8" t="s">
        <v>2237</v>
      </c>
      <c r="K18112" s="4"/>
    </row>
    <row r="18113" spans="2:11" ht="19.5" customHeight="1">
      <c r="B18113" s="12" t="s">
        <v>19264</v>
      </c>
      <c r="C18113" s="7" t="s">
        <v>8390</v>
      </c>
      <c r="D18113" s="8" t="s">
        <v>19265</v>
      </c>
      <c r="E18113" s="8" t="s">
        <v>19266</v>
      </c>
      <c r="F18113" s="8" t="s">
        <v>8603</v>
      </c>
      <c r="G18113" s="8" t="s">
        <v>2080</v>
      </c>
      <c r="H18113" s="8" t="s">
        <v>83624</v>
      </c>
      <c r="I18113" s="8" t="s">
        <v>19267</v>
      </c>
      <c r="K18113" s="4"/>
    </row>
    <row r="18114" spans="2:11" ht="19.5" customHeight="1">
      <c r="B18114" s="12" t="s">
        <v>21969</v>
      </c>
      <c r="C18114" s="7" t="s">
        <v>12270</v>
      </c>
      <c r="D18114" s="8" t="s">
        <v>292</v>
      </c>
      <c r="E18114" s="8" t="s">
        <v>21970</v>
      </c>
      <c r="F18114" s="8" t="s">
        <v>8603</v>
      </c>
      <c r="G18114" s="8" t="s">
        <v>2080</v>
      </c>
      <c r="H18114" s="8" t="s">
        <v>83624</v>
      </c>
      <c r="I18114" s="8" t="s">
        <v>21971</v>
      </c>
      <c r="K18114" s="4"/>
    </row>
    <row r="18115" spans="2:11" ht="19.5" customHeight="1">
      <c r="B18115" s="12" t="s">
        <v>24107</v>
      </c>
      <c r="C18115" s="7" t="s">
        <v>12270</v>
      </c>
      <c r="D18115" s="8" t="s">
        <v>24108</v>
      </c>
      <c r="E18115" s="8" t="s">
        <v>24109</v>
      </c>
      <c r="F18115" s="8" t="s">
        <v>8534</v>
      </c>
      <c r="G18115" s="8" t="s">
        <v>2073</v>
      </c>
      <c r="H18115" s="8" t="s">
        <v>83624</v>
      </c>
      <c r="I18115" s="8" t="s">
        <v>24110</v>
      </c>
      <c r="K18115" s="4"/>
    </row>
    <row r="18116" spans="2:11" ht="19.5" customHeight="1">
      <c r="B18116" s="12" t="s">
        <v>25119</v>
      </c>
      <c r="C18116" s="7" t="s">
        <v>12270</v>
      </c>
      <c r="D18116" s="8" t="s">
        <v>25120</v>
      </c>
      <c r="E18116" s="8" t="s">
        <v>25121</v>
      </c>
      <c r="F18116" s="8" t="s">
        <v>9126</v>
      </c>
      <c r="G18116" s="8" t="s">
        <v>1992</v>
      </c>
      <c r="H18116" s="8" t="s">
        <v>83624</v>
      </c>
      <c r="I18116" s="8" t="s">
        <v>2237</v>
      </c>
      <c r="K18116" s="4"/>
    </row>
    <row r="18117" spans="2:11" ht="19.5" customHeight="1">
      <c r="B18117" s="12" t="s">
        <v>25829</v>
      </c>
      <c r="C18117" s="7" t="s">
        <v>25188</v>
      </c>
      <c r="D18117" s="8" t="s">
        <v>25830</v>
      </c>
      <c r="E18117" s="8" t="s">
        <v>25831</v>
      </c>
      <c r="F18117" s="8" t="s">
        <v>8534</v>
      </c>
      <c r="G18117" s="8" t="s">
        <v>2073</v>
      </c>
      <c r="H18117" s="8" t="s">
        <v>83624</v>
      </c>
      <c r="I18117" s="8" t="s">
        <v>25832</v>
      </c>
      <c r="K18117" s="4"/>
    </row>
    <row r="18118" spans="2:11" ht="19.5" customHeight="1">
      <c r="B18118" s="12" t="s">
        <v>27667</v>
      </c>
      <c r="C18118" s="7" t="s">
        <v>25188</v>
      </c>
      <c r="D18118" s="8" t="s">
        <v>27668</v>
      </c>
      <c r="E18118" s="8" t="s">
        <v>25338</v>
      </c>
      <c r="F18118" s="8" t="s">
        <v>8603</v>
      </c>
      <c r="G18118" s="8" t="s">
        <v>2080</v>
      </c>
      <c r="H18118" s="8" t="s">
        <v>83624</v>
      </c>
      <c r="I18118" s="8" t="s">
        <v>27669</v>
      </c>
      <c r="K18118" s="4"/>
    </row>
    <row r="18119" spans="2:11" ht="19.5" customHeight="1">
      <c r="B18119" s="12" t="s">
        <v>48291</v>
      </c>
      <c r="C18119" s="7" t="s">
        <v>8312</v>
      </c>
      <c r="D18119" s="8" t="s">
        <v>48292</v>
      </c>
      <c r="E18119" s="8" t="s">
        <v>48293</v>
      </c>
      <c r="F18119" s="8" t="s">
        <v>8603</v>
      </c>
      <c r="G18119" s="8" t="s">
        <v>2080</v>
      </c>
      <c r="H18119" s="8" t="s">
        <v>83624</v>
      </c>
      <c r="I18119" s="8" t="s">
        <v>48294</v>
      </c>
      <c r="K18119" s="4"/>
    </row>
    <row r="18120" spans="2:11" ht="19.5" customHeight="1">
      <c r="B18120" s="12" t="s">
        <v>51064</v>
      </c>
      <c r="C18120" s="7" t="s">
        <v>11315</v>
      </c>
      <c r="D18120" s="8" t="s">
        <v>51065</v>
      </c>
      <c r="E18120" s="8" t="s">
        <v>51066</v>
      </c>
      <c r="F18120" s="8" t="s">
        <v>8603</v>
      </c>
      <c r="G18120" s="8" t="s">
        <v>2080</v>
      </c>
      <c r="H18120" s="8" t="s">
        <v>83624</v>
      </c>
      <c r="I18120" s="8" t="s">
        <v>2703</v>
      </c>
      <c r="K18120" s="4"/>
    </row>
    <row r="18121" spans="2:11" ht="19.5" customHeight="1">
      <c r="B18121" s="12" t="s">
        <v>54202</v>
      </c>
      <c r="C18121" s="7" t="s">
        <v>54120</v>
      </c>
      <c r="D18121" s="8" t="s">
        <v>54203</v>
      </c>
      <c r="E18121" s="8" t="s">
        <v>54204</v>
      </c>
      <c r="F18121" s="8" t="s">
        <v>14736</v>
      </c>
      <c r="G18121" s="8" t="s">
        <v>1992</v>
      </c>
      <c r="H18121" s="8" t="s">
        <v>83624</v>
      </c>
      <c r="I18121" s="8" t="s">
        <v>54205</v>
      </c>
      <c r="K18121" s="4"/>
    </row>
    <row r="18122" spans="2:11" ht="19.5" customHeight="1">
      <c r="B18122" s="12" t="s">
        <v>54206</v>
      </c>
      <c r="C18122" s="7" t="s">
        <v>54120</v>
      </c>
      <c r="D18122" s="8" t="s">
        <v>54207</v>
      </c>
      <c r="E18122" s="8" t="s">
        <v>54208</v>
      </c>
      <c r="F18122" s="8" t="s">
        <v>9126</v>
      </c>
      <c r="G18122" s="8" t="s">
        <v>1992</v>
      </c>
      <c r="H18122" s="8" t="s">
        <v>83624</v>
      </c>
      <c r="I18122" s="8" t="s">
        <v>54209</v>
      </c>
      <c r="K18122" s="4"/>
    </row>
    <row r="18123" spans="2:11" ht="19.5" customHeight="1">
      <c r="B18123" s="12" t="s">
        <v>54271</v>
      </c>
      <c r="C18123" s="7" t="s">
        <v>54120</v>
      </c>
      <c r="D18123" s="8" t="s">
        <v>54272</v>
      </c>
      <c r="E18123" s="8" t="s">
        <v>54273</v>
      </c>
      <c r="F18123" s="8" t="s">
        <v>9126</v>
      </c>
      <c r="G18123" s="8" t="s">
        <v>1992</v>
      </c>
      <c r="H18123" s="8" t="s">
        <v>83624</v>
      </c>
      <c r="I18123" s="8" t="s">
        <v>54274</v>
      </c>
      <c r="K18123" s="4"/>
    </row>
    <row r="18124" spans="2:11" ht="19.5" customHeight="1">
      <c r="B18124" s="12" t="s">
        <v>54293</v>
      </c>
      <c r="C18124" s="7" t="s">
        <v>54120</v>
      </c>
      <c r="D18124" s="8" t="s">
        <v>54294</v>
      </c>
      <c r="E18124" s="8" t="s">
        <v>54295</v>
      </c>
      <c r="F18124" s="8" t="s">
        <v>8534</v>
      </c>
      <c r="G18124" s="8" t="s">
        <v>2073</v>
      </c>
      <c r="H18124" s="8" t="s">
        <v>83624</v>
      </c>
      <c r="I18124" s="8" t="s">
        <v>2787</v>
      </c>
      <c r="K18124" s="4"/>
    </row>
    <row r="18125" spans="2:11" ht="19.5" customHeight="1">
      <c r="B18125" s="12" t="s">
        <v>54372</v>
      </c>
      <c r="C18125" s="7" t="s">
        <v>54120</v>
      </c>
      <c r="D18125" s="8" t="s">
        <v>54373</v>
      </c>
      <c r="E18125" s="8" t="s">
        <v>54374</v>
      </c>
      <c r="F18125" s="8" t="s">
        <v>9126</v>
      </c>
      <c r="G18125" s="8" t="s">
        <v>1992</v>
      </c>
      <c r="H18125" s="8" t="s">
        <v>83624</v>
      </c>
      <c r="I18125" s="8" t="s">
        <v>54375</v>
      </c>
      <c r="K18125" s="4"/>
    </row>
    <row r="18126" spans="2:11" ht="19.5" customHeight="1">
      <c r="B18126" s="12" t="s">
        <v>60908</v>
      </c>
      <c r="C18126" s="7" t="s">
        <v>60237</v>
      </c>
      <c r="D18126" s="8" t="s">
        <v>60909</v>
      </c>
      <c r="E18126" s="8" t="s">
        <v>60910</v>
      </c>
      <c r="F18126" s="8" t="s">
        <v>8534</v>
      </c>
      <c r="G18126" s="8" t="s">
        <v>2073</v>
      </c>
      <c r="H18126" s="8" t="s">
        <v>83624</v>
      </c>
      <c r="I18126" s="8" t="s">
        <v>60911</v>
      </c>
      <c r="K18126" s="4"/>
    </row>
    <row r="18127" spans="2:11" ht="19.5" customHeight="1">
      <c r="B18127" s="12" t="s">
        <v>61594</v>
      </c>
      <c r="C18127" s="7" t="s">
        <v>54120</v>
      </c>
      <c r="D18127" s="8" t="s">
        <v>61595</v>
      </c>
      <c r="E18127" s="8" t="s">
        <v>61596</v>
      </c>
      <c r="F18127" s="8" t="s">
        <v>8534</v>
      </c>
      <c r="G18127" s="8" t="s">
        <v>2073</v>
      </c>
      <c r="H18127" s="8" t="s">
        <v>83624</v>
      </c>
      <c r="I18127" s="8" t="s">
        <v>2808</v>
      </c>
      <c r="K18127" s="4"/>
    </row>
    <row r="18128" spans="2:11" ht="19.5" customHeight="1">
      <c r="B18128" s="12" t="s">
        <v>61702</v>
      </c>
      <c r="C18128" s="7" t="s">
        <v>54120</v>
      </c>
      <c r="D18128" s="8" t="s">
        <v>61703</v>
      </c>
      <c r="E18128" s="8" t="s">
        <v>61704</v>
      </c>
      <c r="F18128" s="8" t="s">
        <v>7766</v>
      </c>
      <c r="G18128" s="8" t="s">
        <v>2028</v>
      </c>
      <c r="H18128" s="8" t="s">
        <v>83624</v>
      </c>
      <c r="I18128" s="8" t="s">
        <v>61705</v>
      </c>
      <c r="K18128" s="4"/>
    </row>
    <row r="18129" spans="2:11" ht="19.5" customHeight="1">
      <c r="B18129" s="12" t="s">
        <v>61873</v>
      </c>
      <c r="C18129" s="7" t="s">
        <v>54120</v>
      </c>
      <c r="D18129" s="8" t="s">
        <v>61874</v>
      </c>
      <c r="E18129" s="8" t="s">
        <v>61875</v>
      </c>
      <c r="F18129" s="8" t="s">
        <v>9126</v>
      </c>
      <c r="G18129" s="8" t="s">
        <v>1992</v>
      </c>
      <c r="H18129" s="8" t="s">
        <v>83624</v>
      </c>
      <c r="I18129" s="8" t="s">
        <v>2839</v>
      </c>
      <c r="K18129" s="4"/>
    </row>
    <row r="18130" spans="2:11" ht="19.5" customHeight="1">
      <c r="B18130" s="12" t="s">
        <v>61952</v>
      </c>
      <c r="C18130" s="7" t="s">
        <v>54120</v>
      </c>
      <c r="D18130" s="8" t="s">
        <v>61953</v>
      </c>
      <c r="E18130" s="8" t="s">
        <v>61954</v>
      </c>
      <c r="F18130" s="8" t="s">
        <v>7766</v>
      </c>
      <c r="G18130" s="8" t="s">
        <v>2028</v>
      </c>
      <c r="H18130" s="8" t="s">
        <v>83624</v>
      </c>
      <c r="I18130" s="8" t="s">
        <v>2849</v>
      </c>
      <c r="K18130" s="4"/>
    </row>
    <row r="18131" spans="2:11" ht="19.5" customHeight="1">
      <c r="B18131" s="12" t="s">
        <v>62001</v>
      </c>
      <c r="C18131" s="7" t="s">
        <v>54120</v>
      </c>
      <c r="D18131" s="8" t="s">
        <v>62002</v>
      </c>
      <c r="E18131" s="8" t="s">
        <v>62003</v>
      </c>
      <c r="F18131" s="8" t="s">
        <v>9126</v>
      </c>
      <c r="G18131" s="8" t="s">
        <v>1992</v>
      </c>
      <c r="H18131" s="8" t="s">
        <v>83624</v>
      </c>
      <c r="I18131" s="8" t="s">
        <v>62004</v>
      </c>
      <c r="K18131" s="4"/>
    </row>
    <row r="18132" spans="2:11" ht="19.5" customHeight="1">
      <c r="B18132" s="12" t="s">
        <v>62012</v>
      </c>
      <c r="C18132" s="7" t="s">
        <v>54120</v>
      </c>
      <c r="D18132" s="8" t="s">
        <v>62013</v>
      </c>
      <c r="E18132" s="8" t="s">
        <v>62014</v>
      </c>
      <c r="F18132" s="8" t="s">
        <v>9126</v>
      </c>
      <c r="G18132" s="8" t="s">
        <v>1992</v>
      </c>
      <c r="H18132" s="8" t="s">
        <v>83624</v>
      </c>
      <c r="I18132" s="8" t="s">
        <v>62015</v>
      </c>
      <c r="K18132" s="4"/>
    </row>
    <row r="18133" spans="2:11" ht="19.5" customHeight="1">
      <c r="B18133" s="12" t="s">
        <v>62159</v>
      </c>
      <c r="C18133" s="7" t="s">
        <v>54120</v>
      </c>
      <c r="D18133" s="8" t="s">
        <v>62160</v>
      </c>
      <c r="E18133" s="8" t="s">
        <v>62161</v>
      </c>
      <c r="F18133" s="8" t="s">
        <v>62162</v>
      </c>
      <c r="G18133" s="8" t="s">
        <v>2073</v>
      </c>
      <c r="H18133" s="8" t="s">
        <v>83624</v>
      </c>
      <c r="I18133" s="8" t="s">
        <v>62163</v>
      </c>
      <c r="K18133" s="4"/>
    </row>
    <row r="18134" spans="2:11" ht="19.5" customHeight="1">
      <c r="B18134" s="12" t="s">
        <v>62181</v>
      </c>
      <c r="C18134" s="7" t="s">
        <v>54120</v>
      </c>
      <c r="D18134" s="8" t="s">
        <v>62182</v>
      </c>
      <c r="E18134" s="8" t="s">
        <v>62183</v>
      </c>
      <c r="F18134" s="8" t="s">
        <v>7861</v>
      </c>
      <c r="G18134" s="8" t="s">
        <v>2033</v>
      </c>
      <c r="H18134" s="8" t="s">
        <v>83624</v>
      </c>
      <c r="I18134" s="8" t="s">
        <v>62184</v>
      </c>
      <c r="K18134" s="4"/>
    </row>
    <row r="18135" spans="2:11" ht="19.5" customHeight="1">
      <c r="B18135" s="12" t="s">
        <v>62223</v>
      </c>
      <c r="C18135" s="7" t="s">
        <v>54120</v>
      </c>
      <c r="D18135" s="8" t="s">
        <v>62224</v>
      </c>
      <c r="E18135" s="8" t="s">
        <v>62225</v>
      </c>
      <c r="F18135" s="8" t="s">
        <v>62226</v>
      </c>
      <c r="G18135" s="8" t="s">
        <v>1806</v>
      </c>
      <c r="H18135" s="8" t="s">
        <v>83624</v>
      </c>
      <c r="I18135" s="8" t="s">
        <v>2877</v>
      </c>
      <c r="K18135" s="4"/>
    </row>
    <row r="18136" spans="2:11" ht="19.5" customHeight="1">
      <c r="B18136" s="12" t="s">
        <v>62363</v>
      </c>
      <c r="C18136" s="7" t="s">
        <v>54120</v>
      </c>
      <c r="D18136" s="8" t="s">
        <v>62364</v>
      </c>
      <c r="E18136" s="8" t="s">
        <v>62365</v>
      </c>
      <c r="F18136" s="8" t="s">
        <v>9126</v>
      </c>
      <c r="G18136" s="8" t="s">
        <v>1992</v>
      </c>
      <c r="H18136" s="8" t="s">
        <v>83624</v>
      </c>
      <c r="I18136" s="8" t="s">
        <v>62366</v>
      </c>
      <c r="K18136" s="4"/>
    </row>
    <row r="18137" spans="2:11" ht="19.5" customHeight="1">
      <c r="B18137" s="12" t="s">
        <v>62380</v>
      </c>
      <c r="C18137" s="7" t="s">
        <v>54120</v>
      </c>
      <c r="D18137" s="8" t="s">
        <v>62381</v>
      </c>
      <c r="E18137" s="8" t="s">
        <v>62382</v>
      </c>
      <c r="F18137" s="8" t="s">
        <v>62383</v>
      </c>
      <c r="G18137" s="8" t="s">
        <v>2259</v>
      </c>
      <c r="H18137" s="8" t="s">
        <v>83624</v>
      </c>
      <c r="I18137" s="8" t="s">
        <v>2891</v>
      </c>
      <c r="K18137" s="4"/>
    </row>
    <row r="18138" spans="2:11" ht="19.5" customHeight="1">
      <c r="B18138" s="12" t="s">
        <v>62641</v>
      </c>
      <c r="C18138" s="7" t="s">
        <v>60237</v>
      </c>
      <c r="D18138" s="8" t="s">
        <v>54207</v>
      </c>
      <c r="E18138" s="8" t="s">
        <v>62642</v>
      </c>
      <c r="F18138" s="8" t="s">
        <v>9126</v>
      </c>
      <c r="G18138" s="8" t="s">
        <v>1992</v>
      </c>
      <c r="H18138" s="8" t="s">
        <v>83624</v>
      </c>
      <c r="I18138" s="8" t="s">
        <v>54209</v>
      </c>
      <c r="K18138" s="4"/>
    </row>
    <row r="18139" spans="2:11" ht="19.5" customHeight="1">
      <c r="B18139" s="12" t="s">
        <v>63615</v>
      </c>
      <c r="C18139" s="7" t="s">
        <v>54120</v>
      </c>
      <c r="D18139" s="8" t="s">
        <v>63616</v>
      </c>
      <c r="E18139" s="8" t="s">
        <v>63617</v>
      </c>
      <c r="F18139" s="8" t="s">
        <v>62162</v>
      </c>
      <c r="G18139" s="8" t="s">
        <v>2073</v>
      </c>
      <c r="H18139" s="8" t="s">
        <v>83624</v>
      </c>
      <c r="I18139" s="8" t="s">
        <v>2909</v>
      </c>
      <c r="K18139" s="4"/>
    </row>
    <row r="18140" spans="2:11" ht="19.5" customHeight="1">
      <c r="B18140" s="12" t="s">
        <v>63642</v>
      </c>
      <c r="C18140" s="7" t="s">
        <v>54120</v>
      </c>
      <c r="D18140" s="8" t="s">
        <v>60909</v>
      </c>
      <c r="E18140" s="8" t="s">
        <v>60910</v>
      </c>
      <c r="F18140" s="8" t="s">
        <v>8534</v>
      </c>
      <c r="G18140" s="8" t="s">
        <v>2073</v>
      </c>
      <c r="H18140" s="8" t="s">
        <v>83624</v>
      </c>
      <c r="I18140" s="8" t="s">
        <v>60911</v>
      </c>
      <c r="K18140" s="4"/>
    </row>
    <row r="18141" spans="2:11" ht="19.5" customHeight="1">
      <c r="B18141" s="12" t="s">
        <v>63985</v>
      </c>
      <c r="C18141" s="7" t="s">
        <v>54120</v>
      </c>
      <c r="D18141" s="8" t="s">
        <v>63986</v>
      </c>
      <c r="E18141" s="8" t="s">
        <v>63987</v>
      </c>
      <c r="F18141" s="8" t="s">
        <v>7592</v>
      </c>
      <c r="G18141" s="8" t="s">
        <v>1941</v>
      </c>
      <c r="H18141" s="8" t="s">
        <v>83624</v>
      </c>
      <c r="I18141" s="8" t="s">
        <v>63988</v>
      </c>
      <c r="K18141" s="4"/>
    </row>
    <row r="18142" spans="2:11" ht="19.5" customHeight="1">
      <c r="B18142" s="12" t="s">
        <v>64040</v>
      </c>
      <c r="C18142" s="7" t="s">
        <v>54120</v>
      </c>
      <c r="D18142" s="8" t="s">
        <v>64041</v>
      </c>
      <c r="E18142" s="8" t="s">
        <v>64042</v>
      </c>
      <c r="F18142" s="8" t="s">
        <v>8534</v>
      </c>
      <c r="G18142" s="8" t="s">
        <v>2073</v>
      </c>
      <c r="H18142" s="8" t="s">
        <v>83624</v>
      </c>
      <c r="I18142" s="8" t="s">
        <v>2947</v>
      </c>
      <c r="K18142" s="4"/>
    </row>
    <row r="18143" spans="2:11" ht="19.5" customHeight="1">
      <c r="B18143" s="12" t="s">
        <v>64312</v>
      </c>
      <c r="C18143" s="7" t="s">
        <v>54120</v>
      </c>
      <c r="D18143" s="8" t="s">
        <v>64313</v>
      </c>
      <c r="E18143" s="8" t="s">
        <v>64314</v>
      </c>
      <c r="F18143" s="8" t="s">
        <v>9126</v>
      </c>
      <c r="G18143" s="8" t="s">
        <v>1992</v>
      </c>
      <c r="H18143" s="8" t="s">
        <v>83624</v>
      </c>
      <c r="I18143" s="8" t="s">
        <v>2970</v>
      </c>
      <c r="K18143" s="4"/>
    </row>
    <row r="18144" spans="2:11" ht="19.5" customHeight="1">
      <c r="B18144" s="12" t="s">
        <v>64361</v>
      </c>
      <c r="C18144" s="7" t="s">
        <v>54120</v>
      </c>
      <c r="D18144" s="8" t="s">
        <v>64362</v>
      </c>
      <c r="E18144" s="8" t="s">
        <v>64363</v>
      </c>
      <c r="F18144" s="8" t="s">
        <v>9126</v>
      </c>
      <c r="G18144" s="8" t="s">
        <v>1992</v>
      </c>
      <c r="H18144" s="8" t="s">
        <v>83624</v>
      </c>
      <c r="I18144" s="8" t="s">
        <v>64364</v>
      </c>
      <c r="K18144" s="4"/>
    </row>
    <row r="18145" spans="2:11" ht="19.5" customHeight="1">
      <c r="B18145" s="12" t="s">
        <v>64511</v>
      </c>
      <c r="C18145" s="7" t="s">
        <v>54120</v>
      </c>
      <c r="D18145" s="8" t="s">
        <v>64512</v>
      </c>
      <c r="E18145" s="8" t="s">
        <v>64513</v>
      </c>
      <c r="F18145" s="8" t="s">
        <v>64514</v>
      </c>
      <c r="G18145" s="8" t="s">
        <v>2046</v>
      </c>
      <c r="H18145" s="8" t="s">
        <v>83624</v>
      </c>
      <c r="I18145" s="8" t="s">
        <v>2981</v>
      </c>
      <c r="K18145" s="4"/>
    </row>
    <row r="18146" spans="2:11" ht="19.5" customHeight="1">
      <c r="B18146" s="12" t="s">
        <v>64566</v>
      </c>
      <c r="C18146" s="7" t="s">
        <v>54120</v>
      </c>
      <c r="D18146" s="8" t="s">
        <v>64567</v>
      </c>
      <c r="E18146" s="8" t="s">
        <v>64568</v>
      </c>
      <c r="F18146" s="8" t="s">
        <v>14736</v>
      </c>
      <c r="G18146" s="8" t="s">
        <v>2288</v>
      </c>
      <c r="H18146" s="8" t="s">
        <v>83624</v>
      </c>
      <c r="I18146" s="8" t="s">
        <v>64569</v>
      </c>
      <c r="K18146" s="4"/>
    </row>
    <row r="18147" spans="2:11" ht="19.5" customHeight="1">
      <c r="B18147" s="12" t="s">
        <v>64637</v>
      </c>
      <c r="C18147" s="7" t="s">
        <v>54120</v>
      </c>
      <c r="D18147" s="8" t="s">
        <v>64638</v>
      </c>
      <c r="E18147" s="8" t="s">
        <v>64639</v>
      </c>
      <c r="F18147" s="8" t="s">
        <v>64640</v>
      </c>
      <c r="G18147" s="8" t="s">
        <v>1806</v>
      </c>
      <c r="H18147" s="8" t="s">
        <v>83624</v>
      </c>
      <c r="I18147" s="8" t="s">
        <v>2992</v>
      </c>
      <c r="K18147" s="4"/>
    </row>
    <row r="18148" spans="2:11" ht="19.5" customHeight="1">
      <c r="B18148" s="12" t="s">
        <v>67053</v>
      </c>
      <c r="C18148" s="7" t="s">
        <v>66696</v>
      </c>
      <c r="D18148" s="8" t="s">
        <v>25830</v>
      </c>
      <c r="E18148" s="8" t="s">
        <v>25831</v>
      </c>
      <c r="F18148" s="8" t="s">
        <v>8534</v>
      </c>
      <c r="G18148" s="8" t="s">
        <v>2073</v>
      </c>
      <c r="H18148" s="8" t="s">
        <v>83624</v>
      </c>
      <c r="I18148" s="8" t="s">
        <v>67054</v>
      </c>
      <c r="K18148" s="4"/>
    </row>
    <row r="18149" spans="2:11" ht="19.5" customHeight="1">
      <c r="B18149" s="12" t="s">
        <v>68552</v>
      </c>
      <c r="C18149" s="7" t="s">
        <v>66696</v>
      </c>
      <c r="D18149" s="8" t="s">
        <v>68553</v>
      </c>
      <c r="E18149" s="8" t="s">
        <v>68554</v>
      </c>
      <c r="F18149" s="8" t="s">
        <v>13364</v>
      </c>
      <c r="G18149" s="8" t="s">
        <v>2046</v>
      </c>
      <c r="H18149" s="8" t="s">
        <v>83624</v>
      </c>
      <c r="I18149" s="8" t="s">
        <v>68555</v>
      </c>
      <c r="K18149" s="4"/>
    </row>
    <row r="18150" spans="2:11" ht="19.5" customHeight="1">
      <c r="B18150" s="12" t="s">
        <v>69392</v>
      </c>
      <c r="C18150" s="7" t="s">
        <v>66696</v>
      </c>
      <c r="D18150" s="8" t="s">
        <v>69393</v>
      </c>
      <c r="E18150" s="8" t="s">
        <v>69394</v>
      </c>
      <c r="F18150" s="8" t="s">
        <v>7592</v>
      </c>
      <c r="G18150" s="8" t="s">
        <v>1941</v>
      </c>
      <c r="H18150" s="8" t="s">
        <v>83624</v>
      </c>
      <c r="I18150" s="8" t="s">
        <v>69395</v>
      </c>
      <c r="K18150" s="4"/>
    </row>
    <row r="18151" spans="2:11" ht="19.5" customHeight="1">
      <c r="B18151" s="12" t="s">
        <v>69508</v>
      </c>
      <c r="C18151" s="7" t="s">
        <v>66696</v>
      </c>
      <c r="D18151" s="8" t="s">
        <v>69509</v>
      </c>
      <c r="E18151" s="8" t="s">
        <v>69510</v>
      </c>
      <c r="F18151" s="8" t="s">
        <v>69511</v>
      </c>
      <c r="G18151" s="8" t="s">
        <v>2073</v>
      </c>
      <c r="H18151" s="8" t="s">
        <v>83624</v>
      </c>
      <c r="I18151" s="8" t="s">
        <v>69512</v>
      </c>
      <c r="K18151" s="4"/>
    </row>
    <row r="18152" spans="2:11" ht="19.5" customHeight="1">
      <c r="B18152" s="12" t="s">
        <v>69880</v>
      </c>
      <c r="C18152" s="7" t="s">
        <v>66696</v>
      </c>
      <c r="D18152" s="8" t="s">
        <v>69881</v>
      </c>
      <c r="E18152" s="8" t="s">
        <v>11791</v>
      </c>
      <c r="F18152" s="8" t="s">
        <v>11906</v>
      </c>
      <c r="G18152" s="8" t="s">
        <v>1941</v>
      </c>
      <c r="H18152" s="8" t="s">
        <v>83624</v>
      </c>
      <c r="I18152" s="8" t="s">
        <v>69882</v>
      </c>
      <c r="K18152" s="4"/>
    </row>
    <row r="18153" spans="2:11" ht="19.5" customHeight="1">
      <c r="B18153" s="12" t="s">
        <v>73398</v>
      </c>
      <c r="C18153" s="7" t="s">
        <v>66696</v>
      </c>
      <c r="D18153" s="8" t="s">
        <v>73399</v>
      </c>
      <c r="E18153" s="8" t="s">
        <v>73400</v>
      </c>
      <c r="F18153" s="8" t="s">
        <v>11906</v>
      </c>
      <c r="G18153" s="8" t="s">
        <v>1941</v>
      </c>
      <c r="H18153" s="8" t="s">
        <v>83624</v>
      </c>
      <c r="I18153" s="8" t="s">
        <v>73401</v>
      </c>
      <c r="K18153" s="4"/>
    </row>
    <row r="18154" spans="2:11" ht="19.5" customHeight="1">
      <c r="B18154" s="12" t="s">
        <v>73494</v>
      </c>
      <c r="C18154" s="7" t="s">
        <v>66696</v>
      </c>
      <c r="D18154" s="8" t="s">
        <v>73495</v>
      </c>
      <c r="E18154" s="8" t="s">
        <v>73496</v>
      </c>
      <c r="F18154" s="8" t="s">
        <v>8534</v>
      </c>
      <c r="G18154" s="8" t="s">
        <v>2073</v>
      </c>
      <c r="H18154" s="8" t="s">
        <v>83624</v>
      </c>
      <c r="I18154" s="8" t="s">
        <v>60911</v>
      </c>
      <c r="K18154" s="4"/>
    </row>
    <row r="18155" spans="2:11" ht="19.5" customHeight="1">
      <c r="B18155" s="12" t="s">
        <v>73502</v>
      </c>
      <c r="C18155" s="7" t="s">
        <v>66696</v>
      </c>
      <c r="D18155" s="8" t="s">
        <v>73503</v>
      </c>
      <c r="E18155" s="8" t="s">
        <v>6652</v>
      </c>
      <c r="F18155" s="8" t="s">
        <v>73504</v>
      </c>
      <c r="G18155" s="8" t="s">
        <v>1920</v>
      </c>
      <c r="H18155" s="8" t="s">
        <v>83624</v>
      </c>
      <c r="I18155" s="8" t="s">
        <v>73505</v>
      </c>
      <c r="K18155" s="4"/>
    </row>
    <row r="18156" spans="2:11" ht="19.5" customHeight="1">
      <c r="B18156" s="12" t="s">
        <v>73506</v>
      </c>
      <c r="C18156" s="7" t="s">
        <v>66696</v>
      </c>
      <c r="D18156" s="8" t="s">
        <v>73507</v>
      </c>
      <c r="E18156" s="8" t="s">
        <v>7481</v>
      </c>
      <c r="F18156" s="8" t="s">
        <v>73504</v>
      </c>
      <c r="G18156" s="8" t="s">
        <v>1920</v>
      </c>
      <c r="H18156" s="8" t="s">
        <v>83624</v>
      </c>
      <c r="I18156" s="8" t="s">
        <v>73508</v>
      </c>
      <c r="K18156" s="4"/>
    </row>
    <row r="18157" spans="2:11" ht="19.5" customHeight="1">
      <c r="B18157" s="12" t="s">
        <v>73935</v>
      </c>
      <c r="C18157" s="7" t="s">
        <v>66696</v>
      </c>
      <c r="D18157" s="8" t="s">
        <v>73936</v>
      </c>
      <c r="E18157" s="8" t="s">
        <v>73400</v>
      </c>
      <c r="F18157" s="8" t="s">
        <v>11906</v>
      </c>
      <c r="G18157" s="8" t="s">
        <v>1941</v>
      </c>
      <c r="H18157" s="8" t="s">
        <v>83624</v>
      </c>
      <c r="I18157" s="8" t="s">
        <v>73937</v>
      </c>
      <c r="K18157" s="4"/>
    </row>
    <row r="18158" spans="2:11" ht="19.5" customHeight="1">
      <c r="B18158" s="12" t="s">
        <v>74133</v>
      </c>
      <c r="C18158" s="7" t="s">
        <v>66696</v>
      </c>
      <c r="D18158" s="8" t="s">
        <v>74134</v>
      </c>
      <c r="E18158" s="8" t="s">
        <v>74135</v>
      </c>
      <c r="F18158" s="8" t="s">
        <v>8534</v>
      </c>
      <c r="G18158" s="8" t="s">
        <v>2073</v>
      </c>
      <c r="H18158" s="8" t="s">
        <v>83624</v>
      </c>
      <c r="I18158" s="8" t="s">
        <v>3126</v>
      </c>
      <c r="K18158" s="4"/>
    </row>
    <row r="18159" spans="2:11" ht="19.5" customHeight="1">
      <c r="B18159" s="12" t="s">
        <v>74161</v>
      </c>
      <c r="C18159" s="7" t="s">
        <v>66696</v>
      </c>
      <c r="D18159" s="8" t="s">
        <v>74162</v>
      </c>
      <c r="E18159" s="8" t="s">
        <v>74163</v>
      </c>
      <c r="F18159" s="8" t="s">
        <v>13364</v>
      </c>
      <c r="G18159" s="8" t="s">
        <v>2046</v>
      </c>
      <c r="H18159" s="8" t="s">
        <v>83624</v>
      </c>
      <c r="I18159" s="8" t="s">
        <v>74164</v>
      </c>
      <c r="K18159" s="4"/>
    </row>
    <row r="18160" spans="2:11" ht="19.5" customHeight="1">
      <c r="B18160" s="12" t="s">
        <v>74243</v>
      </c>
      <c r="C18160" s="7" t="s">
        <v>66696</v>
      </c>
      <c r="D18160" s="8" t="s">
        <v>54207</v>
      </c>
      <c r="E18160" s="8" t="s">
        <v>54208</v>
      </c>
      <c r="F18160" s="8" t="s">
        <v>9126</v>
      </c>
      <c r="G18160" s="8" t="s">
        <v>1992</v>
      </c>
      <c r="H18160" s="8" t="s">
        <v>83624</v>
      </c>
      <c r="I18160" s="8" t="s">
        <v>54209</v>
      </c>
      <c r="K18160" s="4"/>
    </row>
    <row r="18161" spans="2:11" ht="19.5" customHeight="1">
      <c r="B18161" s="12" t="s">
        <v>74249</v>
      </c>
      <c r="C18161" s="7" t="s">
        <v>66696</v>
      </c>
      <c r="D18161" s="8" t="s">
        <v>74250</v>
      </c>
      <c r="E18161" s="8" t="s">
        <v>74251</v>
      </c>
      <c r="F18161" s="8" t="s">
        <v>8534</v>
      </c>
      <c r="G18161" s="8" t="s">
        <v>2073</v>
      </c>
      <c r="H18161" s="8" t="s">
        <v>83624</v>
      </c>
      <c r="I18161" s="8" t="s">
        <v>74252</v>
      </c>
      <c r="K18161" s="4"/>
    </row>
    <row r="18162" spans="2:11" ht="19.5" customHeight="1">
      <c r="B18162" s="12" t="s">
        <v>74276</v>
      </c>
      <c r="C18162" s="7" t="s">
        <v>66696</v>
      </c>
      <c r="D18162" s="8" t="s">
        <v>74277</v>
      </c>
      <c r="E18162" s="8" t="s">
        <v>25338</v>
      </c>
      <c r="F18162" s="8" t="s">
        <v>8603</v>
      </c>
      <c r="G18162" s="8" t="s">
        <v>2080</v>
      </c>
      <c r="H18162" s="8" t="s">
        <v>83624</v>
      </c>
      <c r="I18162" s="8" t="s">
        <v>74278</v>
      </c>
      <c r="K18162" s="4"/>
    </row>
    <row r="18163" spans="2:11" ht="19.5" customHeight="1">
      <c r="B18163" s="12" t="s">
        <v>75677</v>
      </c>
      <c r="C18163" s="7" t="s">
        <v>66696</v>
      </c>
      <c r="D18163" s="8" t="s">
        <v>75678</v>
      </c>
      <c r="E18163" s="8" t="s">
        <v>75679</v>
      </c>
      <c r="F18163" s="8" t="s">
        <v>8603</v>
      </c>
      <c r="G18163" s="8" t="s">
        <v>2080</v>
      </c>
      <c r="H18163" s="8" t="s">
        <v>83624</v>
      </c>
      <c r="I18163" s="8" t="s">
        <v>3143</v>
      </c>
      <c r="K18163" s="4"/>
    </row>
    <row r="18164" spans="2:11" ht="19.5" customHeight="1">
      <c r="B18164" s="12" t="s">
        <v>76907</v>
      </c>
      <c r="C18164" s="7" t="s">
        <v>66696</v>
      </c>
      <c r="D18164" s="8" t="s">
        <v>76908</v>
      </c>
      <c r="E18164" s="8" t="s">
        <v>76909</v>
      </c>
      <c r="F18164" s="8" t="s">
        <v>76910</v>
      </c>
      <c r="G18164" s="8" t="s">
        <v>2353</v>
      </c>
      <c r="H18164" s="8" t="s">
        <v>83624</v>
      </c>
      <c r="I18164" s="8" t="s">
        <v>76911</v>
      </c>
      <c r="K18164" s="4"/>
    </row>
    <row r="18165" spans="2:11" ht="19.5" customHeight="1">
      <c r="B18165" s="12" t="s">
        <v>78839</v>
      </c>
      <c r="C18165" s="7" t="s">
        <v>66696</v>
      </c>
      <c r="D18165" s="8" t="s">
        <v>78840</v>
      </c>
      <c r="E18165" s="8" t="s">
        <v>78841</v>
      </c>
      <c r="F18165" s="8" t="s">
        <v>8603</v>
      </c>
      <c r="G18165" s="8" t="s">
        <v>2080</v>
      </c>
      <c r="H18165" s="8" t="s">
        <v>83624</v>
      </c>
      <c r="I18165" s="8" t="s">
        <v>78842</v>
      </c>
      <c r="K18165" s="4"/>
    </row>
    <row r="18166" spans="2:11" ht="19.5" customHeight="1">
      <c r="B18166" s="12" t="s">
        <v>81008</v>
      </c>
      <c r="C18166" s="7" t="s">
        <v>80124</v>
      </c>
      <c r="D18166" s="8" t="s">
        <v>81009</v>
      </c>
      <c r="E18166" s="8" t="s">
        <v>81010</v>
      </c>
      <c r="F18166" s="8" t="s">
        <v>14736</v>
      </c>
      <c r="G18166" s="8" t="s">
        <v>2288</v>
      </c>
      <c r="H18166" s="8" t="s">
        <v>83624</v>
      </c>
      <c r="I18166" s="8" t="s">
        <v>3234</v>
      </c>
      <c r="K18166" s="4"/>
    </row>
    <row r="18167" spans="2:11" ht="19.5" customHeight="1">
      <c r="B18167" s="12" t="s">
        <v>81783</v>
      </c>
      <c r="C18167" s="7" t="s">
        <v>66696</v>
      </c>
      <c r="D18167" s="8" t="s">
        <v>66478</v>
      </c>
      <c r="E18167" s="8" t="s">
        <v>81784</v>
      </c>
      <c r="F18167" s="8" t="s">
        <v>8534</v>
      </c>
      <c r="G18167" s="8" t="s">
        <v>2073</v>
      </c>
      <c r="H18167" s="8" t="s">
        <v>83624</v>
      </c>
      <c r="I18167" s="8" t="s">
        <v>3202</v>
      </c>
      <c r="K18167" s="4"/>
    </row>
    <row r="18168" spans="2:11" ht="19.5" customHeight="1">
      <c r="B18168" s="12" t="s">
        <v>82159</v>
      </c>
      <c r="C18168" s="7" t="s">
        <v>66696</v>
      </c>
      <c r="D18168" s="8" t="s">
        <v>82160</v>
      </c>
      <c r="E18168" s="8" t="s">
        <v>82161</v>
      </c>
      <c r="F18168" s="8" t="s">
        <v>14736</v>
      </c>
      <c r="G18168" s="8" t="s">
        <v>2288</v>
      </c>
      <c r="H18168" s="8" t="s">
        <v>83624</v>
      </c>
      <c r="I18168" s="8" t="s">
        <v>82162</v>
      </c>
      <c r="K18168" s="4"/>
    </row>
    <row r="18169" spans="2:11" ht="19.5" customHeight="1">
      <c r="B18169" s="12" t="s">
        <v>82621</v>
      </c>
      <c r="C18169" s="7" t="s">
        <v>80124</v>
      </c>
      <c r="D18169" s="8" t="s">
        <v>82622</v>
      </c>
      <c r="E18169" s="8" t="s">
        <v>82623</v>
      </c>
      <c r="F18169" s="8" t="s">
        <v>82624</v>
      </c>
      <c r="G18169" s="8" t="s">
        <v>3262</v>
      </c>
      <c r="H18169" s="8" t="s">
        <v>83624</v>
      </c>
      <c r="I18169" s="8" t="s">
        <v>3263</v>
      </c>
      <c r="K18169" s="4"/>
    </row>
    <row r="18170" spans="2:11" ht="19.5" customHeight="1">
      <c r="B18170" s="12" t="s">
        <v>7740</v>
      </c>
      <c r="C18170" s="7" t="s">
        <v>6377</v>
      </c>
      <c r="D18170" s="8" t="s">
        <v>7741</v>
      </c>
      <c r="E18170" s="8" t="s">
        <v>7742</v>
      </c>
      <c r="F18170" s="8" t="s">
        <v>7743</v>
      </c>
      <c r="G18170" s="8" t="s">
        <v>2020</v>
      </c>
      <c r="H18170" s="8" t="s">
        <v>3386</v>
      </c>
      <c r="I18170" s="8" t="s">
        <v>7744</v>
      </c>
      <c r="K18170" s="4"/>
    </row>
    <row r="18171" spans="2:11" ht="19.5" customHeight="1">
      <c r="B18171" s="12" t="s">
        <v>7748</v>
      </c>
      <c r="C18171" s="7" t="s">
        <v>6377</v>
      </c>
      <c r="D18171" s="8" t="s">
        <v>7749</v>
      </c>
      <c r="E18171" s="8" t="s">
        <v>7750</v>
      </c>
      <c r="F18171" s="8" t="s">
        <v>7743</v>
      </c>
      <c r="G18171" s="8" t="s">
        <v>2020</v>
      </c>
      <c r="H18171" s="8" t="s">
        <v>3386</v>
      </c>
      <c r="I18171" s="8" t="s">
        <v>7749</v>
      </c>
      <c r="K18171" s="4"/>
    </row>
    <row r="18172" spans="2:11" ht="19.5" customHeight="1">
      <c r="B18172" s="12" t="s">
        <v>9577</v>
      </c>
      <c r="C18172" s="7" t="s">
        <v>8390</v>
      </c>
      <c r="D18172" s="8" t="s">
        <v>9578</v>
      </c>
      <c r="E18172" s="8" t="s">
        <v>9579</v>
      </c>
      <c r="F18172" s="8" t="s">
        <v>7743</v>
      </c>
      <c r="G18172" s="8" t="s">
        <v>2020</v>
      </c>
      <c r="H18172" s="8" t="s">
        <v>3386</v>
      </c>
      <c r="I18172" s="8" t="s">
        <v>9580</v>
      </c>
      <c r="K18172" s="4"/>
    </row>
    <row r="18173" spans="2:11" ht="19.5" customHeight="1">
      <c r="B18173" s="12" t="s">
        <v>13072</v>
      </c>
      <c r="C18173" s="7" t="s">
        <v>8390</v>
      </c>
      <c r="D18173" s="8" t="s">
        <v>13073</v>
      </c>
      <c r="E18173" s="8" t="s">
        <v>13074</v>
      </c>
      <c r="F18173" s="8" t="s">
        <v>7743</v>
      </c>
      <c r="G18173" s="8" t="s">
        <v>2020</v>
      </c>
      <c r="H18173" s="8" t="s">
        <v>3386</v>
      </c>
      <c r="I18173" s="8" t="s">
        <v>13075</v>
      </c>
      <c r="K18173" s="4"/>
    </row>
    <row r="18174" spans="2:11" ht="19.5" customHeight="1">
      <c r="B18174" s="12" t="s">
        <v>15945</v>
      </c>
      <c r="C18174" s="7" t="s">
        <v>8390</v>
      </c>
      <c r="D18174" s="8" t="s">
        <v>15946</v>
      </c>
      <c r="E18174" s="8" t="s">
        <v>15947</v>
      </c>
      <c r="F18174" s="8" t="s">
        <v>7743</v>
      </c>
      <c r="G18174" s="8" t="s">
        <v>2020</v>
      </c>
      <c r="H18174" s="8" t="s">
        <v>3386</v>
      </c>
      <c r="I18174" s="8" t="s">
        <v>15948</v>
      </c>
      <c r="K18174" s="4"/>
    </row>
    <row r="18175" spans="2:11" ht="19.5" customHeight="1">
      <c r="B18175" s="12" t="s">
        <v>16058</v>
      </c>
      <c r="C18175" s="7" t="s">
        <v>8390</v>
      </c>
      <c r="D18175" s="8" t="s">
        <v>16059</v>
      </c>
      <c r="E18175" s="8" t="s">
        <v>16060</v>
      </c>
      <c r="F18175" s="8" t="s">
        <v>7743</v>
      </c>
      <c r="G18175" s="8" t="s">
        <v>2020</v>
      </c>
      <c r="H18175" s="8" t="s">
        <v>3386</v>
      </c>
      <c r="I18175" s="8" t="s">
        <v>16061</v>
      </c>
      <c r="K18175" s="4"/>
    </row>
    <row r="18176" spans="2:11" ht="19.5" customHeight="1">
      <c r="B18176" s="12" t="s">
        <v>16126</v>
      </c>
      <c r="C18176" s="7" t="s">
        <v>8390</v>
      </c>
      <c r="D18176" s="8" t="s">
        <v>16127</v>
      </c>
      <c r="E18176" s="8" t="s">
        <v>16128</v>
      </c>
      <c r="F18176" s="8" t="s">
        <v>7743</v>
      </c>
      <c r="G18176" s="8" t="s">
        <v>2020</v>
      </c>
      <c r="H18176" s="8" t="s">
        <v>3386</v>
      </c>
      <c r="I18176" s="8" t="s">
        <v>16129</v>
      </c>
      <c r="K18176" s="4"/>
    </row>
    <row r="18177" spans="2:11" ht="19.5" customHeight="1">
      <c r="B18177" s="12" t="s">
        <v>16401</v>
      </c>
      <c r="C18177" s="7" t="s">
        <v>8390</v>
      </c>
      <c r="D18177" s="8" t="s">
        <v>16402</v>
      </c>
      <c r="E18177" s="8" t="s">
        <v>16403</v>
      </c>
      <c r="F18177" s="8" t="s">
        <v>7743</v>
      </c>
      <c r="G18177" s="8" t="s">
        <v>2020</v>
      </c>
      <c r="H18177" s="8" t="s">
        <v>3386</v>
      </c>
      <c r="I18177" s="8" t="s">
        <v>16404</v>
      </c>
      <c r="K18177" s="4"/>
    </row>
    <row r="18178" spans="2:11" ht="19.5" customHeight="1">
      <c r="B18178" s="12" t="s">
        <v>16405</v>
      </c>
      <c r="C18178" s="7" t="s">
        <v>8390</v>
      </c>
      <c r="D18178" s="8" t="s">
        <v>16406</v>
      </c>
      <c r="E18178" s="8" t="s">
        <v>16407</v>
      </c>
      <c r="F18178" s="8" t="s">
        <v>7743</v>
      </c>
      <c r="G18178" s="8" t="s">
        <v>2020</v>
      </c>
      <c r="H18178" s="8" t="s">
        <v>3386</v>
      </c>
      <c r="I18178" s="8" t="s">
        <v>16404</v>
      </c>
      <c r="K18178" s="4"/>
    </row>
    <row r="18179" spans="2:11" ht="19.5" customHeight="1">
      <c r="B18179" s="12" t="s">
        <v>16430</v>
      </c>
      <c r="C18179" s="7" t="s">
        <v>8390</v>
      </c>
      <c r="D18179" s="8" t="s">
        <v>16431</v>
      </c>
      <c r="E18179" s="8" t="s">
        <v>16432</v>
      </c>
      <c r="F18179" s="8" t="s">
        <v>16433</v>
      </c>
      <c r="G18179" s="8" t="s">
        <v>2020</v>
      </c>
      <c r="H18179" s="8" t="s">
        <v>3386</v>
      </c>
      <c r="I18179" s="8" t="s">
        <v>16434</v>
      </c>
      <c r="K18179" s="4"/>
    </row>
    <row r="18180" spans="2:11" ht="19.5" customHeight="1">
      <c r="B18180" s="12" t="s">
        <v>16976</v>
      </c>
      <c r="C18180" s="7" t="s">
        <v>12270</v>
      </c>
      <c r="D18180" s="8" t="s">
        <v>16977</v>
      </c>
      <c r="E18180" s="8" t="s">
        <v>16978</v>
      </c>
      <c r="F18180" s="8" t="s">
        <v>7743</v>
      </c>
      <c r="G18180" s="8" t="s">
        <v>2020</v>
      </c>
      <c r="H18180" s="8" t="s">
        <v>3386</v>
      </c>
      <c r="I18180" s="8" t="s">
        <v>16979</v>
      </c>
      <c r="K18180" s="4"/>
    </row>
    <row r="18181" spans="2:11" ht="19.5" customHeight="1">
      <c r="B18181" s="12" t="s">
        <v>17377</v>
      </c>
      <c r="C18181" s="7" t="s">
        <v>8390</v>
      </c>
      <c r="D18181" s="8" t="s">
        <v>17378</v>
      </c>
      <c r="E18181" s="8" t="s">
        <v>17379</v>
      </c>
      <c r="F18181" s="8" t="s">
        <v>7743</v>
      </c>
      <c r="G18181" s="8" t="s">
        <v>2020</v>
      </c>
      <c r="H18181" s="8" t="s">
        <v>3386</v>
      </c>
      <c r="I18181" s="8" t="s">
        <v>16404</v>
      </c>
      <c r="K18181" s="4"/>
    </row>
    <row r="18182" spans="2:11" ht="19.5" customHeight="1">
      <c r="B18182" s="12" t="s">
        <v>19093</v>
      </c>
      <c r="C18182" s="7" t="s">
        <v>8390</v>
      </c>
      <c r="D18182" s="8" t="s">
        <v>19094</v>
      </c>
      <c r="E18182" s="8" t="s">
        <v>19095</v>
      </c>
      <c r="F18182" s="8" t="s">
        <v>7743</v>
      </c>
      <c r="G18182" s="8" t="s">
        <v>2361</v>
      </c>
      <c r="H18182" s="8" t="s">
        <v>3386</v>
      </c>
      <c r="I18182" s="8" t="s">
        <v>19096</v>
      </c>
      <c r="K18182" s="4"/>
    </row>
    <row r="18183" spans="2:11" ht="19.5" customHeight="1">
      <c r="B18183" s="12" t="s">
        <v>19602</v>
      </c>
      <c r="C18183" s="7" t="s">
        <v>12270</v>
      </c>
      <c r="D18183" s="8" t="s">
        <v>292</v>
      </c>
      <c r="E18183" s="8" t="s">
        <v>19603</v>
      </c>
      <c r="F18183" s="8" t="s">
        <v>16433</v>
      </c>
      <c r="G18183" s="8" t="s">
        <v>2020</v>
      </c>
      <c r="H18183" s="8" t="s">
        <v>3386</v>
      </c>
      <c r="I18183" s="8" t="s">
        <v>19604</v>
      </c>
      <c r="K18183" s="4"/>
    </row>
    <row r="18184" spans="2:11" ht="19.5" customHeight="1">
      <c r="B18184" s="12" t="s">
        <v>25413</v>
      </c>
      <c r="C18184" s="7" t="s">
        <v>25188</v>
      </c>
      <c r="D18184" s="8" t="s">
        <v>25414</v>
      </c>
      <c r="E18184" s="8" t="s">
        <v>25415</v>
      </c>
      <c r="F18184" s="8" t="s">
        <v>7743</v>
      </c>
      <c r="G18184" s="8" t="s">
        <v>2020</v>
      </c>
      <c r="H18184" s="8" t="s">
        <v>3386</v>
      </c>
      <c r="I18184" s="8" t="s">
        <v>25416</v>
      </c>
      <c r="K18184" s="4"/>
    </row>
    <row r="18185" spans="2:11" ht="19.5" customHeight="1">
      <c r="B18185" s="12" t="s">
        <v>25847</v>
      </c>
      <c r="C18185" s="7" t="s">
        <v>25188</v>
      </c>
      <c r="D18185" s="8" t="s">
        <v>25848</v>
      </c>
      <c r="E18185" s="8" t="s">
        <v>25849</v>
      </c>
      <c r="F18185" s="8" t="s">
        <v>7743</v>
      </c>
      <c r="G18185" s="8" t="s">
        <v>2020</v>
      </c>
      <c r="H18185" s="8" t="s">
        <v>3386</v>
      </c>
      <c r="I18185" s="8" t="s">
        <v>25850</v>
      </c>
      <c r="K18185" s="4"/>
    </row>
    <row r="18186" spans="2:11" ht="19.5" customHeight="1">
      <c r="B18186" s="12" t="s">
        <v>26946</v>
      </c>
      <c r="C18186" s="7" t="s">
        <v>11315</v>
      </c>
      <c r="D18186" s="8" t="s">
        <v>26947</v>
      </c>
      <c r="E18186" s="8" t="s">
        <v>26948</v>
      </c>
      <c r="F18186" s="8" t="s">
        <v>3386</v>
      </c>
      <c r="G18186" s="8" t="s">
        <v>2020</v>
      </c>
      <c r="H18186" s="8" t="s">
        <v>3386</v>
      </c>
      <c r="I18186" s="8" t="s">
        <v>2397</v>
      </c>
      <c r="K18186" s="4"/>
    </row>
    <row r="18187" spans="2:11" ht="19.5" customHeight="1">
      <c r="B18187" s="12" t="s">
        <v>28646</v>
      </c>
      <c r="C18187" s="7" t="s">
        <v>11315</v>
      </c>
      <c r="D18187" s="8" t="s">
        <v>28647</v>
      </c>
      <c r="E18187" s="8" t="s">
        <v>28648</v>
      </c>
      <c r="F18187" s="8" t="s">
        <v>16433</v>
      </c>
      <c r="G18187" s="8" t="s">
        <v>2020</v>
      </c>
      <c r="H18187" s="8" t="s">
        <v>3386</v>
      </c>
      <c r="I18187" s="8" t="s">
        <v>28649</v>
      </c>
      <c r="K18187" s="4"/>
    </row>
    <row r="18188" spans="2:11" ht="19.5" customHeight="1">
      <c r="B18188" s="12" t="s">
        <v>32973</v>
      </c>
      <c r="C18188" s="7" t="s">
        <v>11315</v>
      </c>
      <c r="D18188" s="8" t="s">
        <v>32974</v>
      </c>
      <c r="E18188" s="8" t="s">
        <v>32975</v>
      </c>
      <c r="F18188" s="8" t="s">
        <v>7743</v>
      </c>
      <c r="G18188" s="8" t="s">
        <v>2020</v>
      </c>
      <c r="H18188" s="8" t="s">
        <v>3386</v>
      </c>
      <c r="I18188" s="8" t="s">
        <v>32976</v>
      </c>
      <c r="K18188" s="4"/>
    </row>
    <row r="18189" spans="2:11" ht="19.5" customHeight="1">
      <c r="B18189" s="12" t="s">
        <v>35740</v>
      </c>
      <c r="C18189" s="7" t="s">
        <v>11315</v>
      </c>
      <c r="D18189" s="8" t="s">
        <v>35741</v>
      </c>
      <c r="E18189" s="8" t="s">
        <v>35742</v>
      </c>
      <c r="F18189" s="8" t="s">
        <v>7743</v>
      </c>
      <c r="G18189" s="8" t="s">
        <v>2020</v>
      </c>
      <c r="H18189" s="8" t="s">
        <v>3386</v>
      </c>
      <c r="I18189" s="8" t="s">
        <v>35743</v>
      </c>
      <c r="K18189" s="4"/>
    </row>
    <row r="18190" spans="2:11" ht="19.5" customHeight="1">
      <c r="B18190" s="12" t="s">
        <v>37678</v>
      </c>
      <c r="C18190" s="7" t="s">
        <v>11315</v>
      </c>
      <c r="D18190" s="8" t="s">
        <v>37679</v>
      </c>
      <c r="E18190" s="8" t="s">
        <v>37680</v>
      </c>
      <c r="F18190" s="8" t="s">
        <v>7743</v>
      </c>
      <c r="G18190" s="8" t="s">
        <v>2020</v>
      </c>
      <c r="H18190" s="8" t="s">
        <v>3386</v>
      </c>
      <c r="I18190" s="8" t="s">
        <v>19096</v>
      </c>
      <c r="K18190" s="4"/>
    </row>
    <row r="18191" spans="2:11" ht="19.5" customHeight="1">
      <c r="B18191" s="12" t="s">
        <v>39871</v>
      </c>
      <c r="C18191" s="7" t="s">
        <v>8312</v>
      </c>
      <c r="D18191" s="8" t="s">
        <v>39872</v>
      </c>
      <c r="E18191" s="8" t="s">
        <v>39873</v>
      </c>
      <c r="F18191" s="8" t="s">
        <v>7743</v>
      </c>
      <c r="G18191" s="8" t="s">
        <v>2020</v>
      </c>
      <c r="H18191" s="8" t="s">
        <v>3386</v>
      </c>
      <c r="I18191" s="8" t="s">
        <v>20992</v>
      </c>
      <c r="K18191" s="4"/>
    </row>
    <row r="18192" spans="2:11" ht="19.5" customHeight="1">
      <c r="B18192" s="12" t="s">
        <v>41206</v>
      </c>
      <c r="C18192" s="7" t="s">
        <v>8312</v>
      </c>
      <c r="D18192" s="8" t="s">
        <v>41207</v>
      </c>
      <c r="E18192" s="8" t="s">
        <v>41208</v>
      </c>
      <c r="F18192" s="8" t="s">
        <v>7743</v>
      </c>
      <c r="G18192" s="8" t="s">
        <v>2020</v>
      </c>
      <c r="H18192" s="8" t="s">
        <v>3386</v>
      </c>
      <c r="I18192" s="8" t="s">
        <v>41209</v>
      </c>
      <c r="K18192" s="4"/>
    </row>
    <row r="18193" spans="2:11" ht="19.5" customHeight="1">
      <c r="B18193" s="12" t="s">
        <v>42197</v>
      </c>
      <c r="C18193" s="7" t="s">
        <v>11315</v>
      </c>
      <c r="D18193" s="8" t="s">
        <v>42198</v>
      </c>
      <c r="E18193" s="8" t="s">
        <v>42199</v>
      </c>
      <c r="F18193" s="8" t="s">
        <v>7743</v>
      </c>
      <c r="G18193" s="8" t="s">
        <v>2020</v>
      </c>
      <c r="H18193" s="8" t="s">
        <v>3386</v>
      </c>
      <c r="I18193" s="8" t="s">
        <v>16061</v>
      </c>
      <c r="K18193" s="4"/>
    </row>
    <row r="18194" spans="2:11" ht="19.5" customHeight="1">
      <c r="B18194" s="12" t="s">
        <v>43583</v>
      </c>
      <c r="C18194" s="7" t="s">
        <v>11315</v>
      </c>
      <c r="D18194" s="8" t="s">
        <v>43584</v>
      </c>
      <c r="E18194" s="8" t="s">
        <v>43585</v>
      </c>
      <c r="F18194" s="8" t="s">
        <v>7743</v>
      </c>
      <c r="G18194" s="8" t="s">
        <v>2020</v>
      </c>
      <c r="H18194" s="8" t="s">
        <v>3386</v>
      </c>
      <c r="I18194" s="8" t="s">
        <v>43586</v>
      </c>
      <c r="K18194" s="4"/>
    </row>
    <row r="18195" spans="2:11" ht="19.5" customHeight="1">
      <c r="B18195" s="12" t="s">
        <v>44544</v>
      </c>
      <c r="C18195" s="7" t="s">
        <v>8312</v>
      </c>
      <c r="D18195" s="8" t="s">
        <v>292</v>
      </c>
      <c r="E18195" s="8" t="s">
        <v>44545</v>
      </c>
      <c r="F18195" s="8" t="s">
        <v>7743</v>
      </c>
      <c r="G18195" s="8" t="s">
        <v>2020</v>
      </c>
      <c r="H18195" s="8" t="s">
        <v>3386</v>
      </c>
      <c r="I18195" s="8" t="s">
        <v>16404</v>
      </c>
      <c r="K18195" s="4"/>
    </row>
    <row r="18196" spans="2:11" ht="19.5" customHeight="1">
      <c r="B18196" s="12" t="s">
        <v>45121</v>
      </c>
      <c r="C18196" s="7" t="s">
        <v>11315</v>
      </c>
      <c r="D18196" s="8" t="s">
        <v>45122</v>
      </c>
      <c r="E18196" s="8" t="s">
        <v>45123</v>
      </c>
      <c r="F18196" s="8" t="s">
        <v>7743</v>
      </c>
      <c r="G18196" s="8" t="s">
        <v>2020</v>
      </c>
      <c r="H18196" s="8" t="s">
        <v>3386</v>
      </c>
      <c r="I18196" s="8" t="s">
        <v>45124</v>
      </c>
      <c r="K18196" s="4"/>
    </row>
    <row r="18197" spans="2:11" ht="19.5" customHeight="1">
      <c r="B18197" s="12" t="s">
        <v>46541</v>
      </c>
      <c r="C18197" s="7" t="s">
        <v>11315</v>
      </c>
      <c r="D18197" s="8" t="s">
        <v>46542</v>
      </c>
      <c r="E18197" s="8" t="s">
        <v>46543</v>
      </c>
      <c r="F18197" s="8" t="s">
        <v>7743</v>
      </c>
      <c r="G18197" s="8" t="s">
        <v>2020</v>
      </c>
      <c r="H18197" s="8" t="s">
        <v>3386</v>
      </c>
      <c r="I18197" s="8" t="s">
        <v>46544</v>
      </c>
      <c r="K18197" s="4"/>
    </row>
    <row r="18198" spans="2:11" ht="19.5" customHeight="1">
      <c r="B18198" s="12" t="s">
        <v>48214</v>
      </c>
      <c r="C18198" s="7" t="s">
        <v>11315</v>
      </c>
      <c r="D18198" s="8" t="s">
        <v>48215</v>
      </c>
      <c r="E18198" s="8" t="s">
        <v>48216</v>
      </c>
      <c r="F18198" s="8" t="s">
        <v>16433</v>
      </c>
      <c r="G18198" s="8" t="s">
        <v>2020</v>
      </c>
      <c r="H18198" s="8" t="s">
        <v>3386</v>
      </c>
      <c r="I18198" s="8" t="s">
        <v>48217</v>
      </c>
      <c r="K18198" s="4"/>
    </row>
    <row r="18199" spans="2:11" ht="19.5" customHeight="1">
      <c r="B18199" s="12" t="s">
        <v>49933</v>
      </c>
      <c r="C18199" s="7" t="s">
        <v>11315</v>
      </c>
      <c r="D18199" s="8" t="s">
        <v>49934</v>
      </c>
      <c r="E18199" s="8" t="s">
        <v>49935</v>
      </c>
      <c r="F18199" s="8" t="s">
        <v>7743</v>
      </c>
      <c r="G18199" s="8" t="s">
        <v>2020</v>
      </c>
      <c r="H18199" s="8" t="s">
        <v>3386</v>
      </c>
      <c r="I18199" s="8" t="s">
        <v>2694</v>
      </c>
      <c r="K18199" s="4"/>
    </row>
    <row r="18200" spans="2:11" ht="19.5" customHeight="1">
      <c r="B18200" s="12" t="s">
        <v>52398</v>
      </c>
      <c r="C18200" s="7" t="s">
        <v>8312</v>
      </c>
      <c r="D18200" s="8" t="s">
        <v>52399</v>
      </c>
      <c r="E18200" s="8" t="s">
        <v>52400</v>
      </c>
      <c r="F18200" s="8" t="s">
        <v>7743</v>
      </c>
      <c r="G18200" s="8" t="s">
        <v>2020</v>
      </c>
      <c r="H18200" s="8" t="s">
        <v>3386</v>
      </c>
      <c r="I18200" s="8" t="s">
        <v>16404</v>
      </c>
      <c r="K18200" s="4"/>
    </row>
    <row r="18201" spans="2:11" ht="19.5" customHeight="1">
      <c r="B18201" s="12" t="s">
        <v>53041</v>
      </c>
      <c r="C18201" s="7" t="s">
        <v>11315</v>
      </c>
      <c r="D18201" s="8" t="s">
        <v>53042</v>
      </c>
      <c r="E18201" s="8" t="s">
        <v>53043</v>
      </c>
      <c r="F18201" s="8" t="s">
        <v>7743</v>
      </c>
      <c r="G18201" s="8" t="s">
        <v>2020</v>
      </c>
      <c r="H18201" s="8" t="s">
        <v>3386</v>
      </c>
      <c r="I18201" s="8" t="s">
        <v>53044</v>
      </c>
      <c r="K18201" s="4"/>
    </row>
    <row r="18202" spans="2:11" ht="19.5" customHeight="1">
      <c r="B18202" s="12" t="s">
        <v>53157</v>
      </c>
      <c r="C18202" s="7" t="s">
        <v>11315</v>
      </c>
      <c r="D18202" s="8" t="s">
        <v>53158</v>
      </c>
      <c r="E18202" s="8" t="s">
        <v>53159</v>
      </c>
      <c r="F18202" s="8" t="s">
        <v>7743</v>
      </c>
      <c r="G18202" s="8" t="s">
        <v>2020</v>
      </c>
      <c r="H18202" s="8" t="s">
        <v>3386</v>
      </c>
      <c r="I18202" s="8" t="s">
        <v>53160</v>
      </c>
      <c r="K18202" s="4"/>
    </row>
    <row r="18203" spans="2:11" ht="19.5" customHeight="1">
      <c r="B18203" s="12" t="s">
        <v>57137</v>
      </c>
      <c r="C18203" s="7" t="s">
        <v>11315</v>
      </c>
      <c r="D18203" s="8" t="s">
        <v>57138</v>
      </c>
      <c r="E18203" s="8" t="s">
        <v>57139</v>
      </c>
      <c r="F18203" s="8" t="s">
        <v>16433</v>
      </c>
      <c r="G18203" s="8" t="s">
        <v>2020</v>
      </c>
      <c r="H18203" s="8" t="s">
        <v>3386</v>
      </c>
      <c r="I18203" s="8" t="s">
        <v>57140</v>
      </c>
      <c r="K18203" s="4"/>
    </row>
    <row r="18204" spans="2:11" ht="19.5" customHeight="1">
      <c r="B18204" s="12" t="s">
        <v>57559</v>
      </c>
      <c r="C18204" s="7" t="s">
        <v>8312</v>
      </c>
      <c r="D18204" s="8" t="s">
        <v>57560</v>
      </c>
      <c r="E18204" s="8" t="s">
        <v>57561</v>
      </c>
      <c r="F18204" s="8" t="s">
        <v>7743</v>
      </c>
      <c r="G18204" s="8" t="s">
        <v>2020</v>
      </c>
      <c r="H18204" s="8" t="s">
        <v>3386</v>
      </c>
      <c r="I18204" s="8" t="s">
        <v>2767</v>
      </c>
      <c r="K18204" s="4"/>
    </row>
    <row r="18205" spans="2:11" ht="19.5" customHeight="1">
      <c r="B18205" s="12" t="s">
        <v>57694</v>
      </c>
      <c r="C18205" s="7" t="s">
        <v>11315</v>
      </c>
      <c r="D18205" s="8" t="s">
        <v>57695</v>
      </c>
      <c r="E18205" s="8" t="s">
        <v>57696</v>
      </c>
      <c r="F18205" s="8" t="s">
        <v>16433</v>
      </c>
      <c r="G18205" s="8" t="s">
        <v>2020</v>
      </c>
      <c r="H18205" s="8" t="s">
        <v>3386</v>
      </c>
      <c r="I18205" s="8" t="s">
        <v>57697</v>
      </c>
      <c r="K18205" s="4"/>
    </row>
    <row r="18206" spans="2:11" ht="19.5" customHeight="1">
      <c r="B18206" s="12" t="s">
        <v>60303</v>
      </c>
      <c r="C18206" s="7" t="s">
        <v>8390</v>
      </c>
      <c r="D18206" s="8" t="s">
        <v>60304</v>
      </c>
      <c r="E18206" s="8" t="s">
        <v>60305</v>
      </c>
      <c r="F18206" s="8" t="s">
        <v>7743</v>
      </c>
      <c r="G18206" s="8" t="s">
        <v>2020</v>
      </c>
      <c r="H18206" s="8" t="s">
        <v>3386</v>
      </c>
      <c r="I18206" s="8" t="s">
        <v>60306</v>
      </c>
      <c r="K18206" s="4"/>
    </row>
    <row r="18207" spans="2:11" ht="19.5" customHeight="1">
      <c r="B18207" s="12" t="s">
        <v>66847</v>
      </c>
      <c r="C18207" s="7" t="s">
        <v>66696</v>
      </c>
      <c r="D18207" s="8" t="s">
        <v>32974</v>
      </c>
      <c r="E18207" s="8" t="s">
        <v>32975</v>
      </c>
      <c r="F18207" s="8" t="s">
        <v>7743</v>
      </c>
      <c r="G18207" s="8" t="s">
        <v>2020</v>
      </c>
      <c r="H18207" s="8" t="s">
        <v>3386</v>
      </c>
      <c r="I18207" s="8" t="s">
        <v>32976</v>
      </c>
      <c r="K18207" s="4"/>
    </row>
    <row r="18208" spans="2:11" ht="19.5" customHeight="1">
      <c r="B18208" s="12" t="s">
        <v>69845</v>
      </c>
      <c r="C18208" s="7" t="s">
        <v>66696</v>
      </c>
      <c r="D18208" s="8" t="s">
        <v>69846</v>
      </c>
      <c r="E18208" s="8" t="s">
        <v>69847</v>
      </c>
      <c r="F18208" s="8" t="s">
        <v>16433</v>
      </c>
      <c r="G18208" s="8" t="s">
        <v>2020</v>
      </c>
      <c r="H18208" s="8" t="s">
        <v>3386</v>
      </c>
      <c r="I18208" s="8" t="s">
        <v>57697</v>
      </c>
      <c r="K18208" s="4"/>
    </row>
    <row r="18209" spans="2:11" ht="19.5" customHeight="1">
      <c r="B18209" s="12" t="s">
        <v>70004</v>
      </c>
      <c r="C18209" s="7" t="s">
        <v>66696</v>
      </c>
      <c r="D18209" s="8" t="s">
        <v>70005</v>
      </c>
      <c r="E18209" s="8" t="s">
        <v>292</v>
      </c>
      <c r="F18209" s="8" t="s">
        <v>7743</v>
      </c>
      <c r="G18209" s="8" t="s">
        <v>2020</v>
      </c>
      <c r="H18209" s="8" t="s">
        <v>3386</v>
      </c>
      <c r="I18209" s="8" t="s">
        <v>70006</v>
      </c>
      <c r="K18209" s="4"/>
    </row>
    <row r="18210" spans="2:11" ht="19.5" customHeight="1">
      <c r="B18210" s="12" t="s">
        <v>70307</v>
      </c>
      <c r="C18210" s="7" t="s">
        <v>66696</v>
      </c>
      <c r="D18210" s="8" t="s">
        <v>70308</v>
      </c>
      <c r="E18210" s="8" t="s">
        <v>70309</v>
      </c>
      <c r="F18210" s="8" t="s">
        <v>7743</v>
      </c>
      <c r="G18210" s="8" t="s">
        <v>2020</v>
      </c>
      <c r="H18210" s="8" t="s">
        <v>3386</v>
      </c>
      <c r="I18210" s="8" t="s">
        <v>70310</v>
      </c>
      <c r="K18210" s="4"/>
    </row>
    <row r="18211" spans="2:11" ht="19.5" customHeight="1">
      <c r="B18211" s="12" t="s">
        <v>72820</v>
      </c>
      <c r="C18211" s="7" t="s">
        <v>66696</v>
      </c>
      <c r="D18211" s="8" t="s">
        <v>292</v>
      </c>
      <c r="E18211" s="8" t="s">
        <v>72821</v>
      </c>
      <c r="F18211" s="8" t="s">
        <v>16433</v>
      </c>
      <c r="G18211" s="8" t="s">
        <v>2020</v>
      </c>
      <c r="H18211" s="8" t="s">
        <v>3386</v>
      </c>
      <c r="I18211" s="8" t="s">
        <v>3116</v>
      </c>
      <c r="K18211" s="4"/>
    </row>
    <row r="18212" spans="2:11" ht="19.5" customHeight="1">
      <c r="B18212" s="12" t="s">
        <v>73706</v>
      </c>
      <c r="C18212" s="7" t="s">
        <v>66696</v>
      </c>
      <c r="D18212" s="8" t="s">
        <v>39872</v>
      </c>
      <c r="E18212" s="8" t="s">
        <v>39873</v>
      </c>
      <c r="F18212" s="8" t="s">
        <v>7743</v>
      </c>
      <c r="G18212" s="8" t="s">
        <v>2020</v>
      </c>
      <c r="H18212" s="8" t="s">
        <v>3386</v>
      </c>
      <c r="I18212" s="8" t="s">
        <v>20992</v>
      </c>
      <c r="K18212" s="4"/>
    </row>
    <row r="18213" spans="2:11" ht="19.5" customHeight="1">
      <c r="B18213" s="12" t="s">
        <v>74608</v>
      </c>
      <c r="C18213" s="7" t="s">
        <v>66696</v>
      </c>
      <c r="D18213" s="8" t="s">
        <v>74609</v>
      </c>
      <c r="E18213" s="8" t="s">
        <v>74610</v>
      </c>
      <c r="F18213" s="8" t="s">
        <v>7743</v>
      </c>
      <c r="G18213" s="8" t="s">
        <v>2020</v>
      </c>
      <c r="H18213" s="8" t="s">
        <v>3386</v>
      </c>
      <c r="I18213" s="8" t="s">
        <v>74611</v>
      </c>
      <c r="K18213" s="4"/>
    </row>
    <row r="18214" spans="2:11" ht="19.5" customHeight="1">
      <c r="B18214" s="12" t="s">
        <v>74801</v>
      </c>
      <c r="C18214" s="7" t="s">
        <v>66696</v>
      </c>
      <c r="D18214" s="8" t="s">
        <v>74802</v>
      </c>
      <c r="E18214" s="8" t="s">
        <v>74803</v>
      </c>
      <c r="F18214" s="8" t="s">
        <v>7743</v>
      </c>
      <c r="G18214" s="8" t="s">
        <v>2020</v>
      </c>
      <c r="H18214" s="8" t="s">
        <v>3386</v>
      </c>
      <c r="I18214" s="8" t="s">
        <v>74802</v>
      </c>
      <c r="K18214" s="4"/>
    </row>
    <row r="18215" spans="2:11" ht="19.5" customHeight="1">
      <c r="B18215" s="12" t="s">
        <v>76832</v>
      </c>
      <c r="C18215" s="7" t="s">
        <v>66696</v>
      </c>
      <c r="D18215" s="8" t="s">
        <v>76833</v>
      </c>
      <c r="E18215" s="8" t="s">
        <v>76834</v>
      </c>
      <c r="F18215" s="8" t="s">
        <v>7743</v>
      </c>
      <c r="G18215" s="8" t="s">
        <v>2020</v>
      </c>
      <c r="H18215" s="8" t="s">
        <v>3386</v>
      </c>
      <c r="I18215" s="8" t="s">
        <v>76835</v>
      </c>
      <c r="K18215" s="4"/>
    </row>
    <row r="18216" spans="2:11" ht="19.5" customHeight="1">
      <c r="B18216" s="12" t="s">
        <v>77977</v>
      </c>
      <c r="C18216" s="7" t="s">
        <v>66696</v>
      </c>
      <c r="D18216" s="8" t="s">
        <v>77978</v>
      </c>
      <c r="E18216" s="8" t="s">
        <v>77979</v>
      </c>
      <c r="F18216" s="8" t="s">
        <v>7743</v>
      </c>
      <c r="G18216" s="8" t="s">
        <v>2020</v>
      </c>
      <c r="H18216" s="8" t="s">
        <v>3386</v>
      </c>
      <c r="I18216" s="8" t="s">
        <v>77980</v>
      </c>
      <c r="K18216" s="4"/>
    </row>
    <row r="18217" spans="2:11" ht="19.5" customHeight="1">
      <c r="B18217" s="12" t="s">
        <v>78055</v>
      </c>
      <c r="C18217" s="7" t="s">
        <v>66696</v>
      </c>
      <c r="D18217" s="8" t="s">
        <v>78056</v>
      </c>
      <c r="E18217" s="8" t="s">
        <v>78057</v>
      </c>
      <c r="F18217" s="8" t="s">
        <v>16433</v>
      </c>
      <c r="G18217" s="8" t="s">
        <v>2020</v>
      </c>
      <c r="H18217" s="8" t="s">
        <v>3386</v>
      </c>
      <c r="I18217" s="8" t="s">
        <v>78058</v>
      </c>
      <c r="K18217" s="4"/>
    </row>
    <row r="18218" spans="2:11" ht="19.5" customHeight="1">
      <c r="B18218" s="12" t="s">
        <v>78774</v>
      </c>
      <c r="C18218" s="7" t="s">
        <v>66696</v>
      </c>
      <c r="D18218" s="8" t="s">
        <v>78775</v>
      </c>
      <c r="E18218" s="8" t="s">
        <v>78776</v>
      </c>
      <c r="F18218" s="8" t="s">
        <v>7743</v>
      </c>
      <c r="G18218" s="8" t="s">
        <v>2020</v>
      </c>
      <c r="H18218" s="8" t="s">
        <v>3386</v>
      </c>
      <c r="I18218" s="8" t="s">
        <v>78777</v>
      </c>
      <c r="K18218" s="4"/>
    </row>
    <row r="18219" spans="2:11" ht="19.5" customHeight="1">
      <c r="B18219" s="12" t="s">
        <v>79414</v>
      </c>
      <c r="C18219" s="7" t="s">
        <v>66696</v>
      </c>
      <c r="D18219" s="8" t="s">
        <v>79415</v>
      </c>
      <c r="E18219" s="8" t="s">
        <v>79416</v>
      </c>
      <c r="F18219" s="8" t="s">
        <v>16433</v>
      </c>
      <c r="G18219" s="8" t="s">
        <v>2020</v>
      </c>
      <c r="H18219" s="8" t="s">
        <v>3386</v>
      </c>
      <c r="I18219" s="8" t="s">
        <v>79417</v>
      </c>
      <c r="K18219" s="4"/>
    </row>
    <row r="18220" spans="2:11" ht="19.5" customHeight="1">
      <c r="B18220" s="12" t="s">
        <v>79473</v>
      </c>
      <c r="C18220" s="7" t="s">
        <v>66696</v>
      </c>
      <c r="D18220" s="8" t="s">
        <v>79474</v>
      </c>
      <c r="E18220" s="8" t="s">
        <v>79475</v>
      </c>
      <c r="F18220" s="8" t="s">
        <v>7743</v>
      </c>
      <c r="G18220" s="8" t="s">
        <v>2020</v>
      </c>
      <c r="H18220" s="8" t="s">
        <v>3386</v>
      </c>
      <c r="I18220" s="8" t="s">
        <v>79476</v>
      </c>
      <c r="K18220" s="4"/>
    </row>
    <row r="18221" spans="2:11" ht="19.5" customHeight="1">
      <c r="B18221" s="12" t="s">
        <v>79979</v>
      </c>
      <c r="C18221" s="7" t="s">
        <v>66696</v>
      </c>
      <c r="D18221" s="8" t="s">
        <v>79980</v>
      </c>
      <c r="E18221" s="8" t="s">
        <v>79981</v>
      </c>
      <c r="F18221" s="8" t="s">
        <v>7743</v>
      </c>
      <c r="G18221" s="8" t="s">
        <v>2020</v>
      </c>
      <c r="H18221" s="8" t="s">
        <v>3386</v>
      </c>
      <c r="I18221" s="8" t="s">
        <v>79982</v>
      </c>
      <c r="K18221" s="4"/>
    </row>
    <row r="18222" spans="2:11" ht="19.5" customHeight="1">
      <c r="B18222" s="12" t="s">
        <v>3938</v>
      </c>
      <c r="C18222" s="7" t="s">
        <v>3390</v>
      </c>
      <c r="D18222" s="8" t="s">
        <v>3939</v>
      </c>
      <c r="E18222" s="8" t="s">
        <v>3940</v>
      </c>
      <c r="F18222" s="8" t="s">
        <v>3941</v>
      </c>
      <c r="G18222" s="8" t="s">
        <v>1801</v>
      </c>
      <c r="H18222" s="8" t="s">
        <v>83625</v>
      </c>
      <c r="I18222" s="8" t="s">
        <v>3942</v>
      </c>
      <c r="K18222" s="4"/>
    </row>
    <row r="18223" spans="2:11" ht="19.5" customHeight="1">
      <c r="B18223" s="12" t="s">
        <v>4145</v>
      </c>
      <c r="C18223" s="7" t="s">
        <v>3390</v>
      </c>
      <c r="D18223" s="8" t="s">
        <v>4146</v>
      </c>
      <c r="E18223" s="8" t="s">
        <v>4147</v>
      </c>
      <c r="F18223" s="8" t="s">
        <v>4148</v>
      </c>
      <c r="G18223" s="8" t="s">
        <v>1808</v>
      </c>
      <c r="H18223" s="8" t="s">
        <v>83625</v>
      </c>
      <c r="I18223" s="8" t="s">
        <v>4149</v>
      </c>
      <c r="K18223" s="4"/>
    </row>
    <row r="18224" spans="2:11" ht="19.5" customHeight="1">
      <c r="B18224" s="12" t="s">
        <v>4591</v>
      </c>
      <c r="C18224" s="7" t="s">
        <v>3390</v>
      </c>
      <c r="D18224" s="8" t="s">
        <v>4592</v>
      </c>
      <c r="E18224" s="8" t="s">
        <v>4593</v>
      </c>
      <c r="F18224" s="8" t="s">
        <v>4594</v>
      </c>
      <c r="G18224" s="8" t="s">
        <v>1837</v>
      </c>
      <c r="H18224" s="8" t="s">
        <v>83625</v>
      </c>
      <c r="I18224" s="8" t="s">
        <v>4595</v>
      </c>
      <c r="K18224" s="4"/>
    </row>
    <row r="18225" spans="2:11" ht="19.5" customHeight="1">
      <c r="B18225" s="12" t="s">
        <v>4668</v>
      </c>
      <c r="C18225" s="7" t="s">
        <v>3390</v>
      </c>
      <c r="D18225" s="8" t="s">
        <v>4669</v>
      </c>
      <c r="E18225" s="8" t="s">
        <v>4670</v>
      </c>
      <c r="F18225" s="8" t="s">
        <v>4148</v>
      </c>
      <c r="G18225" s="8" t="s">
        <v>1808</v>
      </c>
      <c r="H18225" s="8" t="s">
        <v>83625</v>
      </c>
      <c r="I18225" s="8" t="s">
        <v>4671</v>
      </c>
      <c r="K18225" s="4"/>
    </row>
    <row r="18226" spans="2:11" ht="19.5" customHeight="1">
      <c r="B18226" s="12" t="s">
        <v>4781</v>
      </c>
      <c r="C18226" s="7" t="s">
        <v>3390</v>
      </c>
      <c r="D18226" s="8" t="s">
        <v>4782</v>
      </c>
      <c r="E18226" s="8" t="s">
        <v>4783</v>
      </c>
      <c r="F18226" s="8" t="s">
        <v>3941</v>
      </c>
      <c r="G18226" s="8" t="s">
        <v>1801</v>
      </c>
      <c r="H18226" s="8" t="s">
        <v>83625</v>
      </c>
      <c r="I18226" s="8" t="s">
        <v>1852</v>
      </c>
      <c r="K18226" s="4"/>
    </row>
    <row r="18227" spans="2:11" ht="19.5" customHeight="1">
      <c r="B18227" s="12" t="s">
        <v>4961</v>
      </c>
      <c r="C18227" s="7" t="s">
        <v>3390</v>
      </c>
      <c r="D18227" s="8" t="s">
        <v>4962</v>
      </c>
      <c r="E18227" s="8" t="s">
        <v>4963</v>
      </c>
      <c r="F18227" s="8" t="s">
        <v>3941</v>
      </c>
      <c r="G18227" s="8" t="s">
        <v>1801</v>
      </c>
      <c r="H18227" s="8" t="s">
        <v>83625</v>
      </c>
      <c r="I18227" s="8" t="s">
        <v>1865</v>
      </c>
      <c r="K18227" s="4"/>
    </row>
    <row r="18228" spans="2:11" ht="19.5" customHeight="1">
      <c r="B18228" s="12" t="s">
        <v>5366</v>
      </c>
      <c r="C18228" s="7" t="s">
        <v>3390</v>
      </c>
      <c r="D18228" s="8" t="s">
        <v>5367</v>
      </c>
      <c r="E18228" s="8" t="s">
        <v>5368</v>
      </c>
      <c r="F18228" s="8" t="s">
        <v>5369</v>
      </c>
      <c r="G18228" s="8" t="s">
        <v>1888</v>
      </c>
      <c r="H18228" s="8" t="s">
        <v>83625</v>
      </c>
      <c r="I18228" s="8" t="s">
        <v>5370</v>
      </c>
      <c r="K18228" s="4"/>
    </row>
    <row r="18229" spans="2:11" ht="19.5" customHeight="1">
      <c r="B18229" s="12" t="s">
        <v>5544</v>
      </c>
      <c r="C18229" s="7" t="s">
        <v>3390</v>
      </c>
      <c r="D18229" s="8" t="s">
        <v>5545</v>
      </c>
      <c r="E18229" s="8" t="s">
        <v>5546</v>
      </c>
      <c r="F18229" s="8" t="s">
        <v>3941</v>
      </c>
      <c r="G18229" s="8" t="s">
        <v>1801</v>
      </c>
      <c r="H18229" s="8" t="s">
        <v>83625</v>
      </c>
      <c r="I18229" s="8" t="s">
        <v>1901</v>
      </c>
      <c r="K18229" s="4"/>
    </row>
    <row r="18230" spans="2:11" ht="19.5" customHeight="1">
      <c r="B18230" s="12" t="s">
        <v>6754</v>
      </c>
      <c r="C18230" s="7" t="s">
        <v>6377</v>
      </c>
      <c r="D18230" s="8" t="s">
        <v>6755</v>
      </c>
      <c r="E18230" s="8" t="s">
        <v>6756</v>
      </c>
      <c r="F18230" s="8" t="s">
        <v>3941</v>
      </c>
      <c r="G18230" s="8" t="s">
        <v>1801</v>
      </c>
      <c r="H18230" s="8" t="s">
        <v>83625</v>
      </c>
      <c r="I18230" s="8" t="s">
        <v>6755</v>
      </c>
      <c r="K18230" s="4"/>
    </row>
    <row r="18231" spans="2:11" ht="19.5" customHeight="1">
      <c r="B18231" s="12" t="s">
        <v>7615</v>
      </c>
      <c r="C18231" s="7" t="s">
        <v>6377</v>
      </c>
      <c r="D18231" s="8" t="s">
        <v>7616</v>
      </c>
      <c r="E18231" s="8" t="s">
        <v>7617</v>
      </c>
      <c r="F18231" s="8" t="s">
        <v>7618</v>
      </c>
      <c r="G18231" s="8" t="s">
        <v>2023</v>
      </c>
      <c r="H18231" s="8" t="s">
        <v>83625</v>
      </c>
      <c r="I18231" s="8" t="s">
        <v>7619</v>
      </c>
      <c r="K18231" s="4"/>
    </row>
    <row r="18232" spans="2:11" ht="19.5" customHeight="1">
      <c r="B18232" s="12" t="s">
        <v>7899</v>
      </c>
      <c r="C18232" s="7" t="s">
        <v>6377</v>
      </c>
      <c r="D18232" s="8" t="s">
        <v>7900</v>
      </c>
      <c r="E18232" s="8" t="s">
        <v>7901</v>
      </c>
      <c r="F18232" s="8" t="s">
        <v>7902</v>
      </c>
      <c r="G18232" s="8" t="s">
        <v>1808</v>
      </c>
      <c r="H18232" s="8" t="s">
        <v>83625</v>
      </c>
      <c r="I18232" s="8" t="s">
        <v>7903</v>
      </c>
      <c r="K18232" s="4"/>
    </row>
    <row r="18233" spans="2:11" ht="19.5" customHeight="1">
      <c r="B18233" s="12" t="s">
        <v>8274</v>
      </c>
      <c r="C18233" s="7" t="s">
        <v>6377</v>
      </c>
      <c r="D18233" s="8" t="s">
        <v>8275</v>
      </c>
      <c r="E18233" s="8" t="s">
        <v>8276</v>
      </c>
      <c r="F18233" s="8" t="s">
        <v>7902</v>
      </c>
      <c r="G18233" s="8" t="s">
        <v>1808</v>
      </c>
      <c r="H18233" s="8" t="s">
        <v>83625</v>
      </c>
      <c r="I18233" s="8" t="s">
        <v>8277</v>
      </c>
      <c r="K18233" s="4"/>
    </row>
    <row r="18234" spans="2:11" ht="19.5" customHeight="1">
      <c r="B18234" s="12" t="s">
        <v>8520</v>
      </c>
      <c r="C18234" s="7" t="s">
        <v>8390</v>
      </c>
      <c r="D18234" s="8" t="s">
        <v>8521</v>
      </c>
      <c r="E18234" s="8" t="s">
        <v>8522</v>
      </c>
      <c r="F18234" s="8" t="s">
        <v>3941</v>
      </c>
      <c r="G18234" s="8" t="s">
        <v>1801</v>
      </c>
      <c r="H18234" s="8" t="s">
        <v>83625</v>
      </c>
      <c r="I18234" s="8" t="s">
        <v>8523</v>
      </c>
      <c r="K18234" s="4"/>
    </row>
    <row r="18235" spans="2:11" ht="19.5" customHeight="1">
      <c r="B18235" s="12" t="s">
        <v>8548</v>
      </c>
      <c r="C18235" s="7" t="s">
        <v>8390</v>
      </c>
      <c r="D18235" s="8" t="s">
        <v>8549</v>
      </c>
      <c r="E18235" s="8" t="s">
        <v>8550</v>
      </c>
      <c r="F18235" s="8" t="s">
        <v>5369</v>
      </c>
      <c r="G18235" s="8" t="s">
        <v>1888</v>
      </c>
      <c r="H18235" s="8" t="s">
        <v>83625</v>
      </c>
      <c r="I18235" s="8" t="s">
        <v>8551</v>
      </c>
      <c r="K18235" s="4"/>
    </row>
    <row r="18236" spans="2:11" ht="19.5" customHeight="1">
      <c r="B18236" s="12" t="s">
        <v>9105</v>
      </c>
      <c r="C18236" s="7" t="s">
        <v>8385</v>
      </c>
      <c r="D18236" s="8" t="s">
        <v>9106</v>
      </c>
      <c r="E18236" s="8" t="s">
        <v>9107</v>
      </c>
      <c r="F18236" s="8" t="s">
        <v>5369</v>
      </c>
      <c r="G18236" s="8" t="s">
        <v>1888</v>
      </c>
      <c r="H18236" s="8" t="s">
        <v>83625</v>
      </c>
      <c r="I18236" s="8" t="s">
        <v>9108</v>
      </c>
      <c r="K18236" s="4"/>
    </row>
    <row r="18237" spans="2:11" ht="19.5" customHeight="1">
      <c r="B18237" s="12" t="s">
        <v>9119</v>
      </c>
      <c r="C18237" s="7" t="s">
        <v>8390</v>
      </c>
      <c r="D18237" s="8" t="s">
        <v>9120</v>
      </c>
      <c r="E18237" s="8" t="s">
        <v>9121</v>
      </c>
      <c r="F18237" s="8" t="s">
        <v>4594</v>
      </c>
      <c r="G18237" s="8" t="s">
        <v>1837</v>
      </c>
      <c r="H18237" s="8" t="s">
        <v>83625</v>
      </c>
      <c r="I18237" s="8" t="s">
        <v>9122</v>
      </c>
      <c r="K18237" s="4"/>
    </row>
    <row r="18238" spans="2:11" ht="19.5" customHeight="1">
      <c r="B18238" s="12" t="s">
        <v>9617</v>
      </c>
      <c r="C18238" s="7" t="s">
        <v>8390</v>
      </c>
      <c r="D18238" s="8" t="s">
        <v>9618</v>
      </c>
      <c r="E18238" s="8" t="s">
        <v>9619</v>
      </c>
      <c r="F18238" s="8" t="s">
        <v>9620</v>
      </c>
      <c r="G18238" s="8" t="s">
        <v>2127</v>
      </c>
      <c r="H18238" s="8" t="s">
        <v>83625</v>
      </c>
      <c r="I18238" s="8" t="s">
        <v>9621</v>
      </c>
      <c r="K18238" s="4"/>
    </row>
    <row r="18239" spans="2:11" ht="19.5" customHeight="1">
      <c r="B18239" s="12" t="s">
        <v>10076</v>
      </c>
      <c r="C18239" s="7" t="s">
        <v>6377</v>
      </c>
      <c r="D18239" s="8" t="s">
        <v>10077</v>
      </c>
      <c r="E18239" s="8" t="s">
        <v>7421</v>
      </c>
      <c r="F18239" s="8" t="s">
        <v>10078</v>
      </c>
      <c r="G18239" s="8" t="s">
        <v>2047</v>
      </c>
      <c r="H18239" s="8" t="s">
        <v>83625</v>
      </c>
      <c r="I18239" s="8" t="s">
        <v>10077</v>
      </c>
      <c r="K18239" s="4"/>
    </row>
    <row r="18240" spans="2:11" ht="19.5" customHeight="1">
      <c r="B18240" s="12" t="s">
        <v>10794</v>
      </c>
      <c r="C18240" s="7" t="s">
        <v>6377</v>
      </c>
      <c r="D18240" s="8" t="s">
        <v>10795</v>
      </c>
      <c r="E18240" s="8" t="s">
        <v>10796</v>
      </c>
      <c r="F18240" s="8" t="s">
        <v>4148</v>
      </c>
      <c r="G18240" s="8" t="s">
        <v>1808</v>
      </c>
      <c r="H18240" s="8" t="s">
        <v>83625</v>
      </c>
      <c r="I18240" s="8" t="s">
        <v>10797</v>
      </c>
      <c r="K18240" s="4"/>
    </row>
    <row r="18241" spans="2:11" ht="19.5" customHeight="1">
      <c r="B18241" s="12" t="s">
        <v>11045</v>
      </c>
      <c r="C18241" s="7" t="s">
        <v>6377</v>
      </c>
      <c r="D18241" s="8" t="s">
        <v>11046</v>
      </c>
      <c r="E18241" s="8" t="s">
        <v>11047</v>
      </c>
      <c r="F18241" s="8" t="s">
        <v>11048</v>
      </c>
      <c r="G18241" s="8" t="s">
        <v>1917</v>
      </c>
      <c r="H18241" s="8" t="s">
        <v>83625</v>
      </c>
      <c r="I18241" s="8" t="s">
        <v>11049</v>
      </c>
      <c r="K18241" s="4"/>
    </row>
    <row r="18242" spans="2:11" ht="19.5" customHeight="1">
      <c r="B18242" s="12" t="s">
        <v>12399</v>
      </c>
      <c r="C18242" s="7" t="s">
        <v>8390</v>
      </c>
      <c r="D18242" s="8" t="s">
        <v>12400</v>
      </c>
      <c r="E18242" s="8" t="s">
        <v>12401</v>
      </c>
      <c r="F18242" s="8" t="s">
        <v>3941</v>
      </c>
      <c r="G18242" s="8" t="s">
        <v>1801</v>
      </c>
      <c r="H18242" s="8" t="s">
        <v>83625</v>
      </c>
      <c r="I18242" s="8" t="s">
        <v>12402</v>
      </c>
      <c r="K18242" s="4"/>
    </row>
    <row r="18243" spans="2:11" ht="19.5" customHeight="1">
      <c r="B18243" s="12" t="s">
        <v>12626</v>
      </c>
      <c r="C18243" s="7" t="s">
        <v>8390</v>
      </c>
      <c r="D18243" s="8" t="s">
        <v>12627</v>
      </c>
      <c r="E18243" s="8" t="s">
        <v>12628</v>
      </c>
      <c r="F18243" s="8" t="s">
        <v>12629</v>
      </c>
      <c r="G18243" s="8" t="s">
        <v>1808</v>
      </c>
      <c r="H18243" s="8" t="s">
        <v>83625</v>
      </c>
      <c r="I18243" s="8" t="s">
        <v>12630</v>
      </c>
      <c r="K18243" s="4"/>
    </row>
    <row r="18244" spans="2:11" ht="19.5" customHeight="1">
      <c r="B18244" s="12" t="s">
        <v>12984</v>
      </c>
      <c r="C18244" s="7" t="s">
        <v>8390</v>
      </c>
      <c r="D18244" s="8" t="s">
        <v>12985</v>
      </c>
      <c r="E18244" s="8" t="s">
        <v>7040</v>
      </c>
      <c r="F18244" s="8" t="s">
        <v>12986</v>
      </c>
      <c r="G18244" s="8" t="s">
        <v>2178</v>
      </c>
      <c r="H18244" s="8" t="s">
        <v>83625</v>
      </c>
      <c r="I18244" s="8" t="s">
        <v>12987</v>
      </c>
      <c r="K18244" s="4"/>
    </row>
    <row r="18245" spans="2:11" ht="19.5" customHeight="1">
      <c r="B18245" s="12" t="s">
        <v>13051</v>
      </c>
      <c r="C18245" s="7" t="s">
        <v>8390</v>
      </c>
      <c r="D18245" s="8" t="s">
        <v>13052</v>
      </c>
      <c r="E18245" s="8" t="s">
        <v>13053</v>
      </c>
      <c r="F18245" s="8" t="s">
        <v>13054</v>
      </c>
      <c r="G18245" s="8" t="s">
        <v>1917</v>
      </c>
      <c r="H18245" s="8" t="s">
        <v>83625</v>
      </c>
      <c r="I18245" s="8" t="s">
        <v>12630</v>
      </c>
      <c r="K18245" s="4"/>
    </row>
    <row r="18246" spans="2:11" ht="19.5" customHeight="1">
      <c r="B18246" s="12" t="s">
        <v>13277</v>
      </c>
      <c r="C18246" s="7" t="s">
        <v>8390</v>
      </c>
      <c r="D18246" s="8" t="s">
        <v>13278</v>
      </c>
      <c r="E18246" s="8" t="s">
        <v>13279</v>
      </c>
      <c r="F18246" s="8" t="s">
        <v>7902</v>
      </c>
      <c r="G18246" s="8" t="s">
        <v>1808</v>
      </c>
      <c r="H18246" s="8" t="s">
        <v>83625</v>
      </c>
      <c r="I18246" s="8" t="s">
        <v>13280</v>
      </c>
      <c r="K18246" s="4"/>
    </row>
    <row r="18247" spans="2:11" ht="19.5" customHeight="1">
      <c r="B18247" s="12" t="s">
        <v>13441</v>
      </c>
      <c r="C18247" s="7" t="s">
        <v>8390</v>
      </c>
      <c r="D18247" s="8" t="s">
        <v>12006</v>
      </c>
      <c r="E18247" s="8" t="s">
        <v>13442</v>
      </c>
      <c r="F18247" s="8" t="s">
        <v>7618</v>
      </c>
      <c r="G18247" s="8" t="s">
        <v>2023</v>
      </c>
      <c r="H18247" s="8" t="s">
        <v>83625</v>
      </c>
      <c r="I18247" s="8" t="s">
        <v>13443</v>
      </c>
      <c r="K18247" s="4"/>
    </row>
    <row r="18248" spans="2:11" ht="19.5" customHeight="1">
      <c r="B18248" s="12" t="s">
        <v>13916</v>
      </c>
      <c r="C18248" s="7" t="s">
        <v>8390</v>
      </c>
      <c r="D18248" s="8" t="s">
        <v>13917</v>
      </c>
      <c r="E18248" s="8" t="s">
        <v>7040</v>
      </c>
      <c r="F18248" s="8" t="s">
        <v>13918</v>
      </c>
      <c r="G18248" s="8" t="s">
        <v>2219</v>
      </c>
      <c r="H18248" s="8" t="s">
        <v>83625</v>
      </c>
      <c r="I18248" s="8" t="s">
        <v>13919</v>
      </c>
      <c r="K18248" s="4"/>
    </row>
    <row r="18249" spans="2:11" ht="19.5" customHeight="1">
      <c r="B18249" s="12" t="s">
        <v>14599</v>
      </c>
      <c r="C18249" s="7" t="s">
        <v>12270</v>
      </c>
      <c r="D18249" s="8" t="s">
        <v>14600</v>
      </c>
      <c r="E18249" s="8" t="s">
        <v>14601</v>
      </c>
      <c r="F18249" s="8" t="s">
        <v>5369</v>
      </c>
      <c r="G18249" s="8" t="s">
        <v>1888</v>
      </c>
      <c r="H18249" s="8" t="s">
        <v>83625</v>
      </c>
      <c r="I18249" s="8" t="s">
        <v>14602</v>
      </c>
      <c r="K18249" s="4"/>
    </row>
    <row r="18250" spans="2:11" ht="19.5" customHeight="1">
      <c r="B18250" s="12" t="s">
        <v>14991</v>
      </c>
      <c r="C18250" s="7" t="s">
        <v>8390</v>
      </c>
      <c r="D18250" s="8" t="s">
        <v>14992</v>
      </c>
      <c r="E18250" s="8" t="s">
        <v>14993</v>
      </c>
      <c r="F18250" s="8" t="s">
        <v>14994</v>
      </c>
      <c r="G18250" s="8" t="s">
        <v>2243</v>
      </c>
      <c r="H18250" s="8" t="s">
        <v>83625</v>
      </c>
      <c r="I18250" s="8" t="s">
        <v>14995</v>
      </c>
      <c r="K18250" s="4"/>
    </row>
    <row r="18251" spans="2:11" ht="19.5" customHeight="1">
      <c r="B18251" s="12" t="s">
        <v>15045</v>
      </c>
      <c r="C18251" s="7" t="s">
        <v>8390</v>
      </c>
      <c r="D18251" s="8" t="s">
        <v>15046</v>
      </c>
      <c r="E18251" s="8" t="s">
        <v>15047</v>
      </c>
      <c r="F18251" s="8" t="s">
        <v>3941</v>
      </c>
      <c r="G18251" s="8" t="s">
        <v>1801</v>
      </c>
      <c r="H18251" s="8" t="s">
        <v>83625</v>
      </c>
      <c r="I18251" s="8" t="s">
        <v>83625</v>
      </c>
      <c r="K18251" s="4"/>
    </row>
    <row r="18252" spans="2:11" ht="19.5" customHeight="1">
      <c r="B18252" s="12" t="s">
        <v>15201</v>
      </c>
      <c r="C18252" s="7" t="s">
        <v>8390</v>
      </c>
      <c r="D18252" s="8" t="s">
        <v>15202</v>
      </c>
      <c r="E18252" s="8" t="s">
        <v>15203</v>
      </c>
      <c r="F18252" s="8" t="s">
        <v>4594</v>
      </c>
      <c r="G18252" s="8" t="s">
        <v>1837</v>
      </c>
      <c r="H18252" s="8" t="s">
        <v>83625</v>
      </c>
      <c r="I18252" s="8" t="s">
        <v>15204</v>
      </c>
      <c r="K18252" s="4"/>
    </row>
    <row r="18253" spans="2:11" ht="19.5" customHeight="1">
      <c r="B18253" s="12" t="s">
        <v>15226</v>
      </c>
      <c r="C18253" s="7" t="s">
        <v>8390</v>
      </c>
      <c r="D18253" s="8" t="s">
        <v>15227</v>
      </c>
      <c r="E18253" s="8" t="s">
        <v>15228</v>
      </c>
      <c r="F18253" s="8" t="s">
        <v>15229</v>
      </c>
      <c r="G18253" s="8" t="s">
        <v>2251</v>
      </c>
      <c r="H18253" s="8" t="s">
        <v>83625</v>
      </c>
      <c r="I18253" s="8" t="s">
        <v>15230</v>
      </c>
      <c r="K18253" s="4"/>
    </row>
    <row r="18254" spans="2:11" ht="19.5" customHeight="1">
      <c r="B18254" s="12" t="s">
        <v>16130</v>
      </c>
      <c r="C18254" s="7" t="s">
        <v>8390</v>
      </c>
      <c r="D18254" s="8" t="s">
        <v>16131</v>
      </c>
      <c r="E18254" s="8" t="s">
        <v>16132</v>
      </c>
      <c r="F18254" s="8" t="s">
        <v>4594</v>
      </c>
      <c r="G18254" s="8" t="s">
        <v>1837</v>
      </c>
      <c r="H18254" s="8" t="s">
        <v>83625</v>
      </c>
      <c r="I18254" s="8" t="s">
        <v>2273</v>
      </c>
      <c r="K18254" s="4"/>
    </row>
    <row r="18255" spans="2:11" ht="19.5" customHeight="1">
      <c r="B18255" s="12" t="s">
        <v>17176</v>
      </c>
      <c r="C18255" s="7" t="s">
        <v>8390</v>
      </c>
      <c r="D18255" s="8" t="s">
        <v>17177</v>
      </c>
      <c r="E18255" s="8" t="s">
        <v>17178</v>
      </c>
      <c r="F18255" s="8" t="s">
        <v>12629</v>
      </c>
      <c r="G18255" s="8" t="s">
        <v>1808</v>
      </c>
      <c r="H18255" s="8" t="s">
        <v>83625</v>
      </c>
      <c r="I18255" s="8" t="s">
        <v>2295</v>
      </c>
      <c r="K18255" s="4"/>
    </row>
    <row r="18256" spans="2:11" ht="19.5" customHeight="1">
      <c r="B18256" s="12" t="s">
        <v>17306</v>
      </c>
      <c r="C18256" s="7" t="s">
        <v>8390</v>
      </c>
      <c r="D18256" s="8" t="s">
        <v>17307</v>
      </c>
      <c r="E18256" s="8" t="s">
        <v>17308</v>
      </c>
      <c r="F18256" s="8" t="s">
        <v>10078</v>
      </c>
      <c r="G18256" s="8" t="s">
        <v>2047</v>
      </c>
      <c r="H18256" s="8" t="s">
        <v>83625</v>
      </c>
      <c r="I18256" s="8" t="s">
        <v>17309</v>
      </c>
      <c r="K18256" s="4"/>
    </row>
    <row r="18257" spans="2:11" ht="19.5" customHeight="1">
      <c r="B18257" s="12" t="s">
        <v>17388</v>
      </c>
      <c r="C18257" s="7" t="s">
        <v>8390</v>
      </c>
      <c r="D18257" s="8" t="s">
        <v>17389</v>
      </c>
      <c r="E18257" s="8" t="s">
        <v>17390</v>
      </c>
      <c r="F18257" s="8" t="s">
        <v>3941</v>
      </c>
      <c r="G18257" s="8" t="s">
        <v>1801</v>
      </c>
      <c r="H18257" s="8" t="s">
        <v>83625</v>
      </c>
      <c r="I18257" s="8" t="s">
        <v>17391</v>
      </c>
      <c r="K18257" s="4"/>
    </row>
    <row r="18258" spans="2:11" ht="19.5" customHeight="1">
      <c r="B18258" s="12" t="s">
        <v>18578</v>
      </c>
      <c r="C18258" s="7" t="s">
        <v>8390</v>
      </c>
      <c r="D18258" s="8" t="s">
        <v>18579</v>
      </c>
      <c r="E18258" s="8" t="s">
        <v>18580</v>
      </c>
      <c r="F18258" s="8" t="s">
        <v>10078</v>
      </c>
      <c r="G18258" s="8" t="s">
        <v>2047</v>
      </c>
      <c r="H18258" s="8" t="s">
        <v>83625</v>
      </c>
      <c r="I18258" s="8" t="s">
        <v>18581</v>
      </c>
      <c r="K18258" s="4"/>
    </row>
    <row r="18259" spans="2:11" ht="19.5" customHeight="1">
      <c r="B18259" s="12" t="s">
        <v>19821</v>
      </c>
      <c r="C18259" s="7" t="s">
        <v>12270</v>
      </c>
      <c r="D18259" s="8" t="s">
        <v>19822</v>
      </c>
      <c r="E18259" s="8" t="s">
        <v>19823</v>
      </c>
      <c r="F18259" s="8" t="s">
        <v>19824</v>
      </c>
      <c r="G18259" s="8" t="s">
        <v>2127</v>
      </c>
      <c r="H18259" s="8" t="s">
        <v>83625</v>
      </c>
      <c r="I18259" s="8" t="s">
        <v>19825</v>
      </c>
      <c r="K18259" s="4"/>
    </row>
    <row r="18260" spans="2:11" ht="19.5" customHeight="1">
      <c r="B18260" s="12" t="s">
        <v>20480</v>
      </c>
      <c r="C18260" s="7" t="s">
        <v>12270</v>
      </c>
      <c r="D18260" s="8" t="s">
        <v>20481</v>
      </c>
      <c r="E18260" s="8" t="s">
        <v>20482</v>
      </c>
      <c r="F18260" s="8" t="s">
        <v>11048</v>
      </c>
      <c r="G18260" s="8" t="s">
        <v>1917</v>
      </c>
      <c r="H18260" s="8" t="s">
        <v>83625</v>
      </c>
      <c r="I18260" s="8" t="s">
        <v>20483</v>
      </c>
      <c r="K18260" s="4"/>
    </row>
    <row r="18261" spans="2:11" ht="19.5" customHeight="1">
      <c r="B18261" s="12" t="s">
        <v>20985</v>
      </c>
      <c r="C18261" s="7" t="s">
        <v>12270</v>
      </c>
      <c r="D18261" s="8" t="s">
        <v>20986</v>
      </c>
      <c r="E18261" s="8" t="s">
        <v>20987</v>
      </c>
      <c r="F18261" s="8" t="s">
        <v>5369</v>
      </c>
      <c r="G18261" s="8" t="s">
        <v>1888</v>
      </c>
      <c r="H18261" s="8" t="s">
        <v>83625</v>
      </c>
      <c r="I18261" s="8" t="s">
        <v>14602</v>
      </c>
      <c r="K18261" s="4"/>
    </row>
    <row r="18262" spans="2:11" ht="19.5" customHeight="1">
      <c r="B18262" s="12" t="s">
        <v>21048</v>
      </c>
      <c r="C18262" s="7" t="s">
        <v>12270</v>
      </c>
      <c r="D18262" s="8" t="s">
        <v>21049</v>
      </c>
      <c r="E18262" s="8" t="s">
        <v>21050</v>
      </c>
      <c r="F18262" s="8" t="s">
        <v>4148</v>
      </c>
      <c r="G18262" s="8" t="s">
        <v>1808</v>
      </c>
      <c r="H18262" s="8" t="s">
        <v>83625</v>
      </c>
      <c r="I18262" s="8" t="s">
        <v>21051</v>
      </c>
      <c r="K18262" s="4"/>
    </row>
    <row r="18263" spans="2:11" ht="19.5" customHeight="1">
      <c r="B18263" s="12" t="s">
        <v>21423</v>
      </c>
      <c r="C18263" s="7" t="s">
        <v>12270</v>
      </c>
      <c r="D18263" s="8" t="s">
        <v>14600</v>
      </c>
      <c r="E18263" s="8" t="s">
        <v>21424</v>
      </c>
      <c r="F18263" s="8" t="s">
        <v>3941</v>
      </c>
      <c r="G18263" s="8" t="s">
        <v>1801</v>
      </c>
      <c r="H18263" s="8" t="s">
        <v>83625</v>
      </c>
      <c r="I18263" s="8" t="s">
        <v>14602</v>
      </c>
      <c r="K18263" s="4"/>
    </row>
    <row r="18264" spans="2:11" ht="19.5" customHeight="1">
      <c r="B18264" s="12" t="s">
        <v>21528</v>
      </c>
      <c r="C18264" s="7" t="s">
        <v>12270</v>
      </c>
      <c r="D18264" s="8" t="s">
        <v>21529</v>
      </c>
      <c r="E18264" s="8" t="s">
        <v>21530</v>
      </c>
      <c r="F18264" s="8" t="s">
        <v>7618</v>
      </c>
      <c r="G18264" s="8" t="s">
        <v>2023</v>
      </c>
      <c r="H18264" s="8" t="s">
        <v>83625</v>
      </c>
      <c r="I18264" s="8" t="s">
        <v>21531</v>
      </c>
      <c r="K18264" s="4"/>
    </row>
    <row r="18265" spans="2:11" ht="19.5" customHeight="1">
      <c r="B18265" s="12" t="s">
        <v>21669</v>
      </c>
      <c r="C18265" s="7" t="s">
        <v>12270</v>
      </c>
      <c r="D18265" s="8" t="s">
        <v>21670</v>
      </c>
      <c r="E18265" s="8" t="s">
        <v>12552</v>
      </c>
      <c r="F18265" s="8" t="s">
        <v>9620</v>
      </c>
      <c r="G18265" s="8" t="s">
        <v>2127</v>
      </c>
      <c r="H18265" s="8" t="s">
        <v>83625</v>
      </c>
      <c r="I18265" s="8" t="s">
        <v>21671</v>
      </c>
      <c r="K18265" s="4"/>
    </row>
    <row r="18266" spans="2:11" ht="19.5" customHeight="1">
      <c r="B18266" s="12" t="s">
        <v>21805</v>
      </c>
      <c r="C18266" s="7" t="s">
        <v>12270</v>
      </c>
      <c r="D18266" s="8" t="s">
        <v>21806</v>
      </c>
      <c r="E18266" s="8" t="s">
        <v>21807</v>
      </c>
      <c r="F18266" s="8" t="s">
        <v>12986</v>
      </c>
      <c r="G18266" s="8" t="s">
        <v>2178</v>
      </c>
      <c r="H18266" s="8" t="s">
        <v>83625</v>
      </c>
      <c r="I18266" s="8" t="s">
        <v>21808</v>
      </c>
      <c r="K18266" s="4"/>
    </row>
    <row r="18267" spans="2:11" ht="19.5" customHeight="1">
      <c r="B18267" s="12" t="s">
        <v>21987</v>
      </c>
      <c r="C18267" s="7" t="s">
        <v>12270</v>
      </c>
      <c r="D18267" s="8" t="s">
        <v>21988</v>
      </c>
      <c r="E18267" s="8" t="s">
        <v>21989</v>
      </c>
      <c r="F18267" s="8" t="s">
        <v>4594</v>
      </c>
      <c r="G18267" s="8" t="s">
        <v>1837</v>
      </c>
      <c r="H18267" s="8" t="s">
        <v>83625</v>
      </c>
      <c r="I18267" s="8" t="s">
        <v>21990</v>
      </c>
      <c r="K18267" s="4"/>
    </row>
    <row r="18268" spans="2:11" ht="19.5" customHeight="1">
      <c r="B18268" s="12" t="s">
        <v>22332</v>
      </c>
      <c r="C18268" s="7" t="s">
        <v>12270</v>
      </c>
      <c r="D18268" s="8" t="s">
        <v>22333</v>
      </c>
      <c r="E18268" s="8" t="s">
        <v>22334</v>
      </c>
      <c r="F18268" s="8" t="s">
        <v>7902</v>
      </c>
      <c r="G18268" s="8" t="s">
        <v>1808</v>
      </c>
      <c r="H18268" s="8" t="s">
        <v>83625</v>
      </c>
      <c r="I18268" s="8" t="s">
        <v>22335</v>
      </c>
      <c r="K18268" s="4"/>
    </row>
    <row r="18269" spans="2:11" ht="19.5" customHeight="1">
      <c r="B18269" s="12" t="s">
        <v>22924</v>
      </c>
      <c r="C18269" s="7" t="s">
        <v>12270</v>
      </c>
      <c r="D18269" s="8" t="s">
        <v>12291</v>
      </c>
      <c r="E18269" s="8" t="s">
        <v>22925</v>
      </c>
      <c r="F18269" s="8" t="s">
        <v>5369</v>
      </c>
      <c r="G18269" s="8" t="s">
        <v>1888</v>
      </c>
      <c r="H18269" s="8" t="s">
        <v>83625</v>
      </c>
      <c r="I18269" s="8" t="s">
        <v>8465</v>
      </c>
      <c r="K18269" s="4"/>
    </row>
    <row r="18270" spans="2:11" ht="19.5" customHeight="1">
      <c r="B18270" s="12" t="s">
        <v>23435</v>
      </c>
      <c r="C18270" s="7" t="s">
        <v>12270</v>
      </c>
      <c r="D18270" s="8" t="s">
        <v>23436</v>
      </c>
      <c r="E18270" s="8" t="s">
        <v>23437</v>
      </c>
      <c r="F18270" s="8" t="s">
        <v>23438</v>
      </c>
      <c r="G18270" s="8" t="s">
        <v>2368</v>
      </c>
      <c r="H18270" s="8" t="s">
        <v>83625</v>
      </c>
      <c r="I18270" s="8" t="s">
        <v>23439</v>
      </c>
      <c r="K18270" s="4"/>
    </row>
    <row r="18271" spans="2:11" ht="19.5" customHeight="1">
      <c r="B18271" s="12" t="s">
        <v>23540</v>
      </c>
      <c r="C18271" s="7" t="s">
        <v>12270</v>
      </c>
      <c r="D18271" s="8" t="s">
        <v>23541</v>
      </c>
      <c r="E18271" s="8" t="s">
        <v>21421</v>
      </c>
      <c r="F18271" s="8" t="s">
        <v>9620</v>
      </c>
      <c r="G18271" s="8" t="s">
        <v>2127</v>
      </c>
      <c r="H18271" s="8" t="s">
        <v>83625</v>
      </c>
      <c r="I18271" s="8" t="s">
        <v>23542</v>
      </c>
      <c r="K18271" s="4"/>
    </row>
    <row r="18272" spans="2:11" ht="19.5" customHeight="1">
      <c r="B18272" s="12" t="s">
        <v>23595</v>
      </c>
      <c r="C18272" s="7" t="s">
        <v>12270</v>
      </c>
      <c r="D18272" s="8" t="s">
        <v>23596</v>
      </c>
      <c r="E18272" s="8" t="s">
        <v>23597</v>
      </c>
      <c r="F18272" s="8" t="s">
        <v>12629</v>
      </c>
      <c r="G18272" s="8" t="s">
        <v>1808</v>
      </c>
      <c r="H18272" s="8" t="s">
        <v>83625</v>
      </c>
      <c r="I18272" s="8" t="s">
        <v>23598</v>
      </c>
      <c r="K18272" s="4"/>
    </row>
    <row r="18273" spans="2:11" ht="19.5" customHeight="1">
      <c r="B18273" s="12" t="s">
        <v>23917</v>
      </c>
      <c r="C18273" s="7" t="s">
        <v>12270</v>
      </c>
      <c r="D18273" s="8" t="s">
        <v>23515</v>
      </c>
      <c r="E18273" s="8" t="s">
        <v>23918</v>
      </c>
      <c r="F18273" s="8" t="s">
        <v>5369</v>
      </c>
      <c r="G18273" s="8" t="s">
        <v>1888</v>
      </c>
      <c r="H18273" s="8" t="s">
        <v>83625</v>
      </c>
      <c r="I18273" s="8" t="s">
        <v>9108</v>
      </c>
      <c r="K18273" s="4"/>
    </row>
    <row r="18274" spans="2:11" ht="19.5" customHeight="1">
      <c r="B18274" s="12" t="s">
        <v>24035</v>
      </c>
      <c r="C18274" s="7" t="s">
        <v>12270</v>
      </c>
      <c r="D18274" s="8" t="s">
        <v>14356</v>
      </c>
      <c r="E18274" s="8" t="s">
        <v>24036</v>
      </c>
      <c r="F18274" s="8" t="s">
        <v>5369</v>
      </c>
      <c r="G18274" s="8" t="s">
        <v>1888</v>
      </c>
      <c r="H18274" s="8" t="s">
        <v>83625</v>
      </c>
      <c r="I18274" s="8" t="s">
        <v>14358</v>
      </c>
      <c r="K18274" s="4"/>
    </row>
    <row r="18275" spans="2:11" ht="19.5" customHeight="1">
      <c r="B18275" s="12" t="s">
        <v>25132</v>
      </c>
      <c r="C18275" s="7" t="s">
        <v>12270</v>
      </c>
      <c r="D18275" s="8" t="s">
        <v>23515</v>
      </c>
      <c r="E18275" s="8" t="s">
        <v>25133</v>
      </c>
      <c r="F18275" s="8" t="s">
        <v>3941</v>
      </c>
      <c r="G18275" s="8" t="s">
        <v>1801</v>
      </c>
      <c r="H18275" s="8" t="s">
        <v>83625</v>
      </c>
      <c r="I18275" s="8" t="s">
        <v>22390</v>
      </c>
      <c r="K18275" s="4"/>
    </row>
    <row r="18276" spans="2:11" ht="19.5" customHeight="1">
      <c r="B18276" s="12" t="s">
        <v>25435</v>
      </c>
      <c r="C18276" s="7" t="s">
        <v>25188</v>
      </c>
      <c r="D18276" s="8" t="s">
        <v>25436</v>
      </c>
      <c r="E18276" s="8" t="s">
        <v>25437</v>
      </c>
      <c r="F18276" s="8" t="s">
        <v>5369</v>
      </c>
      <c r="G18276" s="8" t="s">
        <v>1888</v>
      </c>
      <c r="H18276" s="8" t="s">
        <v>83625</v>
      </c>
      <c r="I18276" s="8" t="s">
        <v>25438</v>
      </c>
      <c r="K18276" s="4"/>
    </row>
    <row r="18277" spans="2:11" ht="19.5" customHeight="1">
      <c r="B18277" s="12" t="s">
        <v>25610</v>
      </c>
      <c r="C18277" s="7" t="s">
        <v>25188</v>
      </c>
      <c r="D18277" s="8" t="s">
        <v>25611</v>
      </c>
      <c r="E18277" s="8" t="s">
        <v>25612</v>
      </c>
      <c r="F18277" s="8" t="s">
        <v>3941</v>
      </c>
      <c r="G18277" s="8" t="s">
        <v>1801</v>
      </c>
      <c r="H18277" s="8" t="s">
        <v>83625</v>
      </c>
      <c r="I18277" s="8" t="s">
        <v>25613</v>
      </c>
      <c r="K18277" s="4"/>
    </row>
    <row r="18278" spans="2:11" ht="19.5" customHeight="1">
      <c r="B18278" s="12" t="s">
        <v>25716</v>
      </c>
      <c r="C18278" s="7" t="s">
        <v>25188</v>
      </c>
      <c r="D18278" s="8" t="s">
        <v>25717</v>
      </c>
      <c r="E18278" s="8" t="s">
        <v>25718</v>
      </c>
      <c r="F18278" s="8" t="s">
        <v>25719</v>
      </c>
      <c r="G18278" s="8" t="s">
        <v>1888</v>
      </c>
      <c r="H18278" s="8" t="s">
        <v>83625</v>
      </c>
      <c r="I18278" s="8" t="s">
        <v>25720</v>
      </c>
      <c r="K18278" s="4"/>
    </row>
    <row r="18279" spans="2:11" ht="19.5" customHeight="1">
      <c r="B18279" s="12" t="s">
        <v>25903</v>
      </c>
      <c r="C18279" s="7" t="s">
        <v>25188</v>
      </c>
      <c r="D18279" s="8" t="s">
        <v>25904</v>
      </c>
      <c r="E18279" s="8" t="s">
        <v>25905</v>
      </c>
      <c r="F18279" s="8" t="s">
        <v>4594</v>
      </c>
      <c r="G18279" s="8" t="s">
        <v>1837</v>
      </c>
      <c r="H18279" s="8" t="s">
        <v>83625</v>
      </c>
      <c r="I18279" s="8" t="s">
        <v>25906</v>
      </c>
      <c r="K18279" s="4"/>
    </row>
    <row r="18280" spans="2:11" ht="19.5" customHeight="1">
      <c r="B18280" s="12" t="s">
        <v>25983</v>
      </c>
      <c r="C18280" s="7" t="s">
        <v>25188</v>
      </c>
      <c r="D18280" s="8" t="s">
        <v>25984</v>
      </c>
      <c r="E18280" s="8" t="s">
        <v>25985</v>
      </c>
      <c r="F18280" s="8" t="s">
        <v>12629</v>
      </c>
      <c r="G18280" s="8" t="s">
        <v>1808</v>
      </c>
      <c r="H18280" s="8" t="s">
        <v>83625</v>
      </c>
      <c r="I18280" s="8" t="s">
        <v>25986</v>
      </c>
      <c r="K18280" s="4"/>
    </row>
    <row r="18281" spans="2:11" ht="19.5" customHeight="1">
      <c r="B18281" s="12" t="s">
        <v>26124</v>
      </c>
      <c r="C18281" s="7" t="s">
        <v>25188</v>
      </c>
      <c r="D18281" s="8" t="s">
        <v>26125</v>
      </c>
      <c r="E18281" s="8" t="s">
        <v>26126</v>
      </c>
      <c r="F18281" s="8" t="s">
        <v>5369</v>
      </c>
      <c r="G18281" s="8" t="s">
        <v>1888</v>
      </c>
      <c r="H18281" s="8" t="s">
        <v>83625</v>
      </c>
      <c r="I18281" s="8" t="s">
        <v>26125</v>
      </c>
      <c r="K18281" s="4"/>
    </row>
    <row r="18282" spans="2:11" ht="19.5" customHeight="1">
      <c r="B18282" s="12" t="s">
        <v>26186</v>
      </c>
      <c r="C18282" s="7" t="s">
        <v>25188</v>
      </c>
      <c r="D18282" s="8" t="s">
        <v>26187</v>
      </c>
      <c r="E18282" s="8" t="s">
        <v>26188</v>
      </c>
      <c r="F18282" s="8" t="s">
        <v>9620</v>
      </c>
      <c r="G18282" s="8" t="s">
        <v>2127</v>
      </c>
      <c r="H18282" s="8" t="s">
        <v>83625</v>
      </c>
      <c r="I18282" s="8" t="s">
        <v>26189</v>
      </c>
      <c r="K18282" s="4"/>
    </row>
    <row r="18283" spans="2:11" ht="19.5" customHeight="1">
      <c r="B18283" s="12" t="s">
        <v>26395</v>
      </c>
      <c r="C18283" s="7" t="s">
        <v>25188</v>
      </c>
      <c r="D18283" s="8" t="s">
        <v>26396</v>
      </c>
      <c r="E18283" s="8" t="s">
        <v>26397</v>
      </c>
      <c r="F18283" s="8" t="s">
        <v>13054</v>
      </c>
      <c r="G18283" s="8" t="s">
        <v>1917</v>
      </c>
      <c r="H18283" s="8" t="s">
        <v>83625</v>
      </c>
      <c r="I18283" s="8" t="s">
        <v>26398</v>
      </c>
      <c r="K18283" s="4"/>
    </row>
    <row r="18284" spans="2:11" ht="19.5" customHeight="1">
      <c r="B18284" s="12" t="s">
        <v>27898</v>
      </c>
      <c r="C18284" s="7" t="s">
        <v>25188</v>
      </c>
      <c r="D18284" s="8" t="s">
        <v>27899</v>
      </c>
      <c r="E18284" s="8" t="s">
        <v>27900</v>
      </c>
      <c r="F18284" s="8" t="s">
        <v>5369</v>
      </c>
      <c r="G18284" s="8" t="s">
        <v>1888</v>
      </c>
      <c r="H18284" s="8" t="s">
        <v>83625</v>
      </c>
      <c r="I18284" s="8" t="s">
        <v>27901</v>
      </c>
      <c r="K18284" s="4"/>
    </row>
    <row r="18285" spans="2:11" ht="19.5" customHeight="1">
      <c r="B18285" s="12" t="s">
        <v>27963</v>
      </c>
      <c r="C18285" s="7" t="s">
        <v>25188</v>
      </c>
      <c r="D18285" s="8" t="s">
        <v>27964</v>
      </c>
      <c r="E18285" s="8" t="s">
        <v>27965</v>
      </c>
      <c r="F18285" s="8" t="s">
        <v>9620</v>
      </c>
      <c r="G18285" s="8" t="s">
        <v>2127</v>
      </c>
      <c r="H18285" s="8" t="s">
        <v>83625</v>
      </c>
      <c r="I18285" s="8" t="s">
        <v>27966</v>
      </c>
      <c r="K18285" s="4"/>
    </row>
    <row r="18286" spans="2:11" ht="19.5" customHeight="1">
      <c r="B18286" s="12" t="s">
        <v>28187</v>
      </c>
      <c r="C18286" s="7" t="s">
        <v>25188</v>
      </c>
      <c r="D18286" s="8" t="s">
        <v>28188</v>
      </c>
      <c r="E18286" s="8" t="s">
        <v>28189</v>
      </c>
      <c r="F18286" s="8" t="s">
        <v>13918</v>
      </c>
      <c r="G18286" s="8" t="s">
        <v>2219</v>
      </c>
      <c r="H18286" s="8" t="s">
        <v>83625</v>
      </c>
      <c r="I18286" s="8" t="s">
        <v>28190</v>
      </c>
      <c r="K18286" s="4"/>
    </row>
    <row r="18287" spans="2:11" ht="19.5" customHeight="1">
      <c r="B18287" s="12" t="s">
        <v>30036</v>
      </c>
      <c r="C18287" s="7" t="s">
        <v>25188</v>
      </c>
      <c r="D18287" s="8" t="s">
        <v>30037</v>
      </c>
      <c r="E18287" s="8" t="s">
        <v>30038</v>
      </c>
      <c r="F18287" s="8" t="s">
        <v>4594</v>
      </c>
      <c r="G18287" s="8" t="s">
        <v>1837</v>
      </c>
      <c r="H18287" s="8" t="s">
        <v>83625</v>
      </c>
      <c r="I18287" s="8" t="s">
        <v>30039</v>
      </c>
      <c r="K18287" s="4"/>
    </row>
    <row r="18288" spans="2:11" ht="19.5" customHeight="1">
      <c r="B18288" s="12" t="s">
        <v>33300</v>
      </c>
      <c r="C18288" s="7" t="s">
        <v>8312</v>
      </c>
      <c r="D18288" s="8" t="s">
        <v>33301</v>
      </c>
      <c r="E18288" s="8" t="s">
        <v>33302</v>
      </c>
      <c r="F18288" s="8" t="s">
        <v>11048</v>
      </c>
      <c r="G18288" s="8" t="s">
        <v>1917</v>
      </c>
      <c r="H18288" s="8" t="s">
        <v>83625</v>
      </c>
      <c r="I18288" s="8" t="s">
        <v>33303</v>
      </c>
      <c r="K18288" s="4"/>
    </row>
    <row r="18289" spans="2:11" ht="19.5" customHeight="1">
      <c r="B18289" s="12" t="s">
        <v>34862</v>
      </c>
      <c r="C18289" s="7" t="s">
        <v>8312</v>
      </c>
      <c r="D18289" s="8" t="s">
        <v>34863</v>
      </c>
      <c r="E18289" s="8" t="s">
        <v>34864</v>
      </c>
      <c r="F18289" s="8" t="s">
        <v>7618</v>
      </c>
      <c r="G18289" s="8" t="s">
        <v>2023</v>
      </c>
      <c r="H18289" s="8" t="s">
        <v>83625</v>
      </c>
      <c r="I18289" s="8" t="s">
        <v>2488</v>
      </c>
      <c r="K18289" s="4"/>
    </row>
    <row r="18290" spans="2:11" ht="19.5" customHeight="1">
      <c r="B18290" s="12" t="s">
        <v>36118</v>
      </c>
      <c r="C18290" s="7" t="s">
        <v>11315</v>
      </c>
      <c r="D18290" s="8" t="s">
        <v>36119</v>
      </c>
      <c r="E18290" s="8" t="s">
        <v>36120</v>
      </c>
      <c r="F18290" s="8" t="s">
        <v>5369</v>
      </c>
      <c r="G18290" s="8" t="s">
        <v>1888</v>
      </c>
      <c r="H18290" s="8" t="s">
        <v>83625</v>
      </c>
      <c r="I18290" s="8" t="s">
        <v>2514</v>
      </c>
      <c r="K18290" s="4"/>
    </row>
    <row r="18291" spans="2:11" ht="19.5" customHeight="1">
      <c r="B18291" s="12" t="s">
        <v>36540</v>
      </c>
      <c r="C18291" s="7" t="s">
        <v>8312</v>
      </c>
      <c r="D18291" s="8" t="s">
        <v>4782</v>
      </c>
      <c r="E18291" s="8" t="s">
        <v>4783</v>
      </c>
      <c r="F18291" s="8" t="s">
        <v>3941</v>
      </c>
      <c r="G18291" s="8" t="s">
        <v>1801</v>
      </c>
      <c r="H18291" s="8" t="s">
        <v>83625</v>
      </c>
      <c r="I18291" s="8" t="s">
        <v>1852</v>
      </c>
      <c r="K18291" s="4"/>
    </row>
    <row r="18292" spans="2:11" ht="19.5" customHeight="1">
      <c r="B18292" s="12" t="s">
        <v>36779</v>
      </c>
      <c r="C18292" s="7" t="s">
        <v>11315</v>
      </c>
      <c r="D18292" s="8" t="s">
        <v>36780</v>
      </c>
      <c r="E18292" s="8" t="s">
        <v>36781</v>
      </c>
      <c r="F18292" s="8" t="s">
        <v>13054</v>
      </c>
      <c r="G18292" s="8" t="s">
        <v>1917</v>
      </c>
      <c r="H18292" s="8" t="s">
        <v>83625</v>
      </c>
      <c r="I18292" s="8" t="s">
        <v>2521</v>
      </c>
      <c r="K18292" s="4"/>
    </row>
    <row r="18293" spans="2:11" ht="19.5" customHeight="1">
      <c r="B18293" s="12" t="s">
        <v>36782</v>
      </c>
      <c r="C18293" s="7" t="s">
        <v>8312</v>
      </c>
      <c r="D18293" s="8" t="s">
        <v>36783</v>
      </c>
      <c r="E18293" s="8" t="s">
        <v>36784</v>
      </c>
      <c r="F18293" s="8" t="s">
        <v>5369</v>
      </c>
      <c r="G18293" s="8" t="s">
        <v>1888</v>
      </c>
      <c r="H18293" s="8" t="s">
        <v>83625</v>
      </c>
      <c r="I18293" s="8" t="s">
        <v>2522</v>
      </c>
      <c r="K18293" s="4"/>
    </row>
    <row r="18294" spans="2:11" ht="19.5" customHeight="1">
      <c r="B18294" s="12" t="s">
        <v>37456</v>
      </c>
      <c r="C18294" s="7" t="s">
        <v>8312</v>
      </c>
      <c r="D18294" s="8" t="s">
        <v>37457</v>
      </c>
      <c r="E18294" s="8" t="s">
        <v>37458</v>
      </c>
      <c r="F18294" s="8" t="s">
        <v>37459</v>
      </c>
      <c r="G18294" s="8" t="s">
        <v>2532</v>
      </c>
      <c r="H18294" s="8" t="s">
        <v>83625</v>
      </c>
      <c r="I18294" s="8" t="s">
        <v>37460</v>
      </c>
      <c r="K18294" s="4"/>
    </row>
    <row r="18295" spans="2:11" ht="19.5" customHeight="1">
      <c r="B18295" s="12" t="s">
        <v>37641</v>
      </c>
      <c r="C18295" s="7" t="s">
        <v>8312</v>
      </c>
      <c r="D18295" s="8" t="s">
        <v>37642</v>
      </c>
      <c r="E18295" s="8" t="s">
        <v>37643</v>
      </c>
      <c r="F18295" s="8" t="s">
        <v>5369</v>
      </c>
      <c r="G18295" s="8" t="s">
        <v>1888</v>
      </c>
      <c r="H18295" s="8" t="s">
        <v>83625</v>
      </c>
      <c r="I18295" s="8" t="s">
        <v>2536</v>
      </c>
      <c r="K18295" s="4"/>
    </row>
    <row r="18296" spans="2:11" ht="19.5" customHeight="1">
      <c r="B18296" s="12" t="s">
        <v>38861</v>
      </c>
      <c r="C18296" s="7" t="s">
        <v>11315</v>
      </c>
      <c r="D18296" s="8" t="s">
        <v>38862</v>
      </c>
      <c r="E18296" s="8" t="s">
        <v>38863</v>
      </c>
      <c r="F18296" s="8" t="s">
        <v>10078</v>
      </c>
      <c r="G18296" s="8" t="s">
        <v>2047</v>
      </c>
      <c r="H18296" s="8" t="s">
        <v>83625</v>
      </c>
      <c r="I18296" s="8" t="s">
        <v>38864</v>
      </c>
      <c r="K18296" s="4"/>
    </row>
    <row r="18297" spans="2:11" ht="19.5" customHeight="1">
      <c r="B18297" s="12" t="s">
        <v>39582</v>
      </c>
      <c r="C18297" s="7" t="s">
        <v>11315</v>
      </c>
      <c r="D18297" s="8" t="s">
        <v>39583</v>
      </c>
      <c r="E18297" s="8" t="s">
        <v>39584</v>
      </c>
      <c r="F18297" s="8" t="s">
        <v>3941</v>
      </c>
      <c r="G18297" s="8" t="s">
        <v>1801</v>
      </c>
      <c r="H18297" s="8" t="s">
        <v>83625</v>
      </c>
      <c r="I18297" s="8" t="s">
        <v>39585</v>
      </c>
      <c r="K18297" s="4"/>
    </row>
    <row r="18298" spans="2:11" ht="19.5" customHeight="1">
      <c r="B18298" s="12" t="s">
        <v>40110</v>
      </c>
      <c r="C18298" s="7" t="s">
        <v>11315</v>
      </c>
      <c r="D18298" s="8" t="s">
        <v>40111</v>
      </c>
      <c r="E18298" s="8" t="s">
        <v>40112</v>
      </c>
      <c r="F18298" s="8" t="s">
        <v>12629</v>
      </c>
      <c r="G18298" s="8" t="s">
        <v>1808</v>
      </c>
      <c r="H18298" s="8" t="s">
        <v>83625</v>
      </c>
      <c r="I18298" s="8" t="s">
        <v>2566</v>
      </c>
      <c r="K18298" s="4"/>
    </row>
    <row r="18299" spans="2:11" ht="19.5" customHeight="1">
      <c r="B18299" s="12" t="s">
        <v>40990</v>
      </c>
      <c r="C18299" s="7" t="s">
        <v>11315</v>
      </c>
      <c r="D18299" s="8" t="s">
        <v>28953</v>
      </c>
      <c r="E18299" s="8" t="s">
        <v>40991</v>
      </c>
      <c r="F18299" s="8" t="s">
        <v>5369</v>
      </c>
      <c r="G18299" s="8" t="s">
        <v>1888</v>
      </c>
      <c r="H18299" s="8" t="s">
        <v>83625</v>
      </c>
      <c r="I18299" s="8" t="s">
        <v>30598</v>
      </c>
      <c r="K18299" s="4"/>
    </row>
    <row r="18300" spans="2:11" ht="19.5" customHeight="1">
      <c r="B18300" s="12" t="s">
        <v>41504</v>
      </c>
      <c r="C18300" s="7" t="s">
        <v>11315</v>
      </c>
      <c r="D18300" s="8" t="s">
        <v>41505</v>
      </c>
      <c r="E18300" s="8" t="s">
        <v>41506</v>
      </c>
      <c r="F18300" s="8" t="s">
        <v>4594</v>
      </c>
      <c r="G18300" s="8" t="s">
        <v>1837</v>
      </c>
      <c r="H18300" s="8" t="s">
        <v>83625</v>
      </c>
      <c r="I18300" s="8" t="s">
        <v>2586</v>
      </c>
      <c r="K18300" s="4"/>
    </row>
    <row r="18301" spans="2:11" ht="19.5" customHeight="1">
      <c r="B18301" s="12" t="s">
        <v>41804</v>
      </c>
      <c r="C18301" s="7" t="s">
        <v>11315</v>
      </c>
      <c r="D18301" s="8" t="s">
        <v>41805</v>
      </c>
      <c r="E18301" s="8" t="s">
        <v>41806</v>
      </c>
      <c r="F18301" s="8" t="s">
        <v>4148</v>
      </c>
      <c r="G18301" s="8" t="s">
        <v>1808</v>
      </c>
      <c r="H18301" s="8" t="s">
        <v>83625</v>
      </c>
      <c r="I18301" s="8" t="s">
        <v>41807</v>
      </c>
      <c r="K18301" s="4"/>
    </row>
    <row r="18302" spans="2:11" ht="19.5" customHeight="1">
      <c r="B18302" s="12" t="s">
        <v>43634</v>
      </c>
      <c r="C18302" s="7" t="s">
        <v>11315</v>
      </c>
      <c r="D18302" s="8" t="s">
        <v>43635</v>
      </c>
      <c r="E18302" s="8" t="s">
        <v>43636</v>
      </c>
      <c r="F18302" s="8" t="s">
        <v>12629</v>
      </c>
      <c r="G18302" s="8" t="s">
        <v>1808</v>
      </c>
      <c r="H18302" s="8" t="s">
        <v>83625</v>
      </c>
      <c r="I18302" s="8" t="s">
        <v>43637</v>
      </c>
      <c r="K18302" s="4"/>
    </row>
    <row r="18303" spans="2:11" ht="19.5" customHeight="1">
      <c r="B18303" s="12" t="s">
        <v>46690</v>
      </c>
      <c r="C18303" s="7" t="s">
        <v>11315</v>
      </c>
      <c r="D18303" s="8" t="s">
        <v>46691</v>
      </c>
      <c r="E18303" s="8" t="s">
        <v>46692</v>
      </c>
      <c r="F18303" s="8" t="s">
        <v>7902</v>
      </c>
      <c r="G18303" s="8" t="s">
        <v>1808</v>
      </c>
      <c r="H18303" s="8" t="s">
        <v>83625</v>
      </c>
      <c r="I18303" s="8" t="s">
        <v>2656</v>
      </c>
      <c r="K18303" s="4"/>
    </row>
    <row r="18304" spans="2:11" ht="19.5" customHeight="1">
      <c r="B18304" s="12" t="s">
        <v>47713</v>
      </c>
      <c r="C18304" s="7" t="s">
        <v>11315</v>
      </c>
      <c r="D18304" s="8" t="s">
        <v>47714</v>
      </c>
      <c r="E18304" s="8" t="s">
        <v>47715</v>
      </c>
      <c r="F18304" s="8" t="s">
        <v>3941</v>
      </c>
      <c r="G18304" s="8" t="s">
        <v>1801</v>
      </c>
      <c r="H18304" s="8" t="s">
        <v>83625</v>
      </c>
      <c r="I18304" s="8" t="s">
        <v>2670</v>
      </c>
      <c r="K18304" s="4"/>
    </row>
    <row r="18305" spans="2:11" ht="19.5" customHeight="1">
      <c r="B18305" s="12" t="s">
        <v>48343</v>
      </c>
      <c r="C18305" s="7" t="s">
        <v>11315</v>
      </c>
      <c r="D18305" s="8" t="s">
        <v>48344</v>
      </c>
      <c r="E18305" s="8" t="s">
        <v>48345</v>
      </c>
      <c r="F18305" s="8" t="s">
        <v>4594</v>
      </c>
      <c r="G18305" s="8" t="s">
        <v>1837</v>
      </c>
      <c r="H18305" s="8" t="s">
        <v>83625</v>
      </c>
      <c r="I18305" s="8" t="s">
        <v>48346</v>
      </c>
      <c r="K18305" s="4"/>
    </row>
    <row r="18306" spans="2:11" ht="19.5" customHeight="1">
      <c r="B18306" s="12" t="s">
        <v>48699</v>
      </c>
      <c r="C18306" s="7" t="s">
        <v>11315</v>
      </c>
      <c r="D18306" s="8" t="s">
        <v>48700</v>
      </c>
      <c r="E18306" s="8" t="s">
        <v>48701</v>
      </c>
      <c r="F18306" s="8" t="s">
        <v>9620</v>
      </c>
      <c r="G18306" s="8" t="s">
        <v>2127</v>
      </c>
      <c r="H18306" s="8" t="s">
        <v>83625</v>
      </c>
      <c r="I18306" s="8" t="s">
        <v>48702</v>
      </c>
      <c r="K18306" s="4"/>
    </row>
    <row r="18307" spans="2:11" ht="19.5" customHeight="1">
      <c r="B18307" s="12" t="s">
        <v>49914</v>
      </c>
      <c r="C18307" s="7" t="s">
        <v>8312</v>
      </c>
      <c r="D18307" s="8" t="s">
        <v>49915</v>
      </c>
      <c r="E18307" s="8" t="s">
        <v>49916</v>
      </c>
      <c r="F18307" s="8" t="s">
        <v>19824</v>
      </c>
      <c r="G18307" s="8" t="s">
        <v>2127</v>
      </c>
      <c r="H18307" s="8" t="s">
        <v>83625</v>
      </c>
      <c r="I18307" s="8" t="s">
        <v>2693</v>
      </c>
      <c r="K18307" s="4"/>
    </row>
    <row r="18308" spans="2:11" ht="19.5" customHeight="1">
      <c r="B18308" s="12" t="s">
        <v>50504</v>
      </c>
      <c r="C18308" s="7" t="s">
        <v>11315</v>
      </c>
      <c r="D18308" s="8" t="s">
        <v>50505</v>
      </c>
      <c r="E18308" s="8" t="s">
        <v>50506</v>
      </c>
      <c r="F18308" s="8" t="s">
        <v>4148</v>
      </c>
      <c r="G18308" s="8" t="s">
        <v>1808</v>
      </c>
      <c r="H18308" s="8" t="s">
        <v>83625</v>
      </c>
      <c r="I18308" s="8" t="s">
        <v>50507</v>
      </c>
      <c r="K18308" s="4"/>
    </row>
    <row r="18309" spans="2:11" ht="19.5" customHeight="1">
      <c r="B18309" s="12" t="s">
        <v>53057</v>
      </c>
      <c r="C18309" s="7" t="s">
        <v>8312</v>
      </c>
      <c r="D18309" s="8" t="s">
        <v>53058</v>
      </c>
      <c r="E18309" s="8" t="s">
        <v>53059</v>
      </c>
      <c r="F18309" s="8" t="s">
        <v>53060</v>
      </c>
      <c r="G18309" s="8" t="s">
        <v>2725</v>
      </c>
      <c r="H18309" s="8" t="s">
        <v>83625</v>
      </c>
      <c r="I18309" s="8" t="s">
        <v>53061</v>
      </c>
      <c r="K18309" s="4"/>
    </row>
    <row r="18310" spans="2:11" ht="19.5" customHeight="1">
      <c r="B18310" s="12" t="s">
        <v>54260</v>
      </c>
      <c r="C18310" s="7" t="s">
        <v>54120</v>
      </c>
      <c r="D18310" s="8" t="s">
        <v>54261</v>
      </c>
      <c r="E18310" s="8" t="s">
        <v>54262</v>
      </c>
      <c r="F18310" s="8" t="s">
        <v>4594</v>
      </c>
      <c r="G18310" s="8" t="s">
        <v>1837</v>
      </c>
      <c r="H18310" s="8" t="s">
        <v>83625</v>
      </c>
      <c r="I18310" s="8" t="s">
        <v>54263</v>
      </c>
      <c r="K18310" s="4"/>
    </row>
    <row r="18311" spans="2:11" ht="19.5" customHeight="1">
      <c r="B18311" s="12" t="s">
        <v>54478</v>
      </c>
      <c r="C18311" s="7" t="s">
        <v>11315</v>
      </c>
      <c r="D18311" s="8" t="s">
        <v>54479</v>
      </c>
      <c r="E18311" s="8" t="s">
        <v>54480</v>
      </c>
      <c r="F18311" s="8" t="s">
        <v>13054</v>
      </c>
      <c r="G18311" s="8" t="s">
        <v>1917</v>
      </c>
      <c r="H18311" s="8" t="s">
        <v>83625</v>
      </c>
      <c r="I18311" s="8" t="s">
        <v>2741</v>
      </c>
      <c r="K18311" s="4"/>
    </row>
    <row r="18312" spans="2:11" ht="19.5" customHeight="1">
      <c r="B18312" s="12" t="s">
        <v>56431</v>
      </c>
      <c r="C18312" s="7" t="s">
        <v>11315</v>
      </c>
      <c r="D18312" s="8" t="s">
        <v>56432</v>
      </c>
      <c r="E18312" s="8" t="s">
        <v>56433</v>
      </c>
      <c r="F18312" s="8" t="s">
        <v>56434</v>
      </c>
      <c r="G18312" s="8" t="s">
        <v>2532</v>
      </c>
      <c r="H18312" s="8" t="s">
        <v>83625</v>
      </c>
      <c r="I18312" s="8" t="s">
        <v>56435</v>
      </c>
      <c r="K18312" s="4"/>
    </row>
    <row r="18313" spans="2:11" ht="19.5" customHeight="1">
      <c r="B18313" s="12" t="s">
        <v>56653</v>
      </c>
      <c r="C18313" s="7" t="s">
        <v>11315</v>
      </c>
      <c r="D18313" s="8" t="s">
        <v>56654</v>
      </c>
      <c r="E18313" s="8" t="s">
        <v>56655</v>
      </c>
      <c r="F18313" s="8" t="s">
        <v>5369</v>
      </c>
      <c r="G18313" s="8" t="s">
        <v>1888</v>
      </c>
      <c r="H18313" s="8" t="s">
        <v>83625</v>
      </c>
      <c r="I18313" s="8" t="s">
        <v>56656</v>
      </c>
      <c r="K18313" s="4"/>
    </row>
    <row r="18314" spans="2:11" ht="19.5" customHeight="1">
      <c r="B18314" s="12" t="s">
        <v>57263</v>
      </c>
      <c r="C18314" s="7" t="s">
        <v>11315</v>
      </c>
      <c r="D18314" s="8" t="s">
        <v>57264</v>
      </c>
      <c r="E18314" s="8" t="s">
        <v>57265</v>
      </c>
      <c r="F18314" s="8" t="s">
        <v>10078</v>
      </c>
      <c r="G18314" s="8" t="s">
        <v>2047</v>
      </c>
      <c r="H18314" s="8" t="s">
        <v>83625</v>
      </c>
      <c r="I18314" s="8" t="s">
        <v>57266</v>
      </c>
      <c r="K18314" s="4"/>
    </row>
    <row r="18315" spans="2:11" ht="19.5" customHeight="1">
      <c r="B18315" s="12" t="s">
        <v>59497</v>
      </c>
      <c r="C18315" s="7" t="s">
        <v>8312</v>
      </c>
      <c r="D18315" s="8" t="s">
        <v>59498</v>
      </c>
      <c r="E18315" s="8" t="s">
        <v>59499</v>
      </c>
      <c r="F18315" s="8" t="s">
        <v>5369</v>
      </c>
      <c r="G18315" s="8" t="s">
        <v>1888</v>
      </c>
      <c r="H18315" s="8" t="s">
        <v>83625</v>
      </c>
      <c r="I18315" s="8" t="s">
        <v>59500</v>
      </c>
      <c r="K18315" s="4"/>
    </row>
    <row r="18316" spans="2:11" ht="19.5" customHeight="1">
      <c r="B18316" s="12" t="s">
        <v>59705</v>
      </c>
      <c r="C18316" s="7" t="s">
        <v>11315</v>
      </c>
      <c r="D18316" s="8" t="s">
        <v>59706</v>
      </c>
      <c r="E18316" s="8" t="s">
        <v>59707</v>
      </c>
      <c r="F18316" s="8" t="s">
        <v>3941</v>
      </c>
      <c r="G18316" s="8" t="s">
        <v>1801</v>
      </c>
      <c r="H18316" s="8" t="s">
        <v>83625</v>
      </c>
      <c r="I18316" s="8" t="s">
        <v>59708</v>
      </c>
      <c r="K18316" s="4"/>
    </row>
    <row r="18317" spans="2:11" ht="19.5" customHeight="1">
      <c r="B18317" s="12" t="s">
        <v>60502</v>
      </c>
      <c r="C18317" s="7" t="s">
        <v>8390</v>
      </c>
      <c r="D18317" s="8" t="s">
        <v>60503</v>
      </c>
      <c r="E18317" s="8" t="s">
        <v>60504</v>
      </c>
      <c r="F18317" s="8" t="s">
        <v>9620</v>
      </c>
      <c r="G18317" s="8" t="s">
        <v>2127</v>
      </c>
      <c r="H18317" s="8" t="s">
        <v>83625</v>
      </c>
      <c r="I18317" s="8" t="s">
        <v>60505</v>
      </c>
      <c r="K18317" s="4"/>
    </row>
    <row r="18318" spans="2:11" ht="19.5" customHeight="1">
      <c r="B18318" s="12" t="s">
        <v>60721</v>
      </c>
      <c r="C18318" s="7" t="s">
        <v>8390</v>
      </c>
      <c r="D18318" s="8" t="s">
        <v>60722</v>
      </c>
      <c r="E18318" s="8" t="s">
        <v>6992</v>
      </c>
      <c r="F18318" s="8" t="s">
        <v>3941</v>
      </c>
      <c r="G18318" s="8" t="s">
        <v>1801</v>
      </c>
      <c r="H18318" s="8" t="s">
        <v>83625</v>
      </c>
      <c r="I18318" s="8" t="s">
        <v>60723</v>
      </c>
      <c r="K18318" s="4"/>
    </row>
    <row r="18319" spans="2:11" ht="19.5" customHeight="1">
      <c r="B18319" s="12" t="s">
        <v>60743</v>
      </c>
      <c r="C18319" s="7" t="s">
        <v>8390</v>
      </c>
      <c r="D18319" s="8" t="s">
        <v>60744</v>
      </c>
      <c r="E18319" s="8" t="s">
        <v>60745</v>
      </c>
      <c r="F18319" s="8" t="s">
        <v>9620</v>
      </c>
      <c r="G18319" s="8" t="s">
        <v>2127</v>
      </c>
      <c r="H18319" s="8" t="s">
        <v>83625</v>
      </c>
      <c r="I18319" s="8" t="s">
        <v>60746</v>
      </c>
      <c r="K18319" s="4"/>
    </row>
    <row r="18320" spans="2:11" ht="19.5" customHeight="1">
      <c r="B18320" s="12" t="s">
        <v>60751</v>
      </c>
      <c r="C18320" s="7" t="s">
        <v>8390</v>
      </c>
      <c r="D18320" s="8" t="s">
        <v>60752</v>
      </c>
      <c r="E18320" s="8" t="s">
        <v>60753</v>
      </c>
      <c r="F18320" s="8" t="s">
        <v>5369</v>
      </c>
      <c r="G18320" s="8" t="s">
        <v>1888</v>
      </c>
      <c r="H18320" s="8" t="s">
        <v>83625</v>
      </c>
      <c r="I18320" s="8" t="s">
        <v>60754</v>
      </c>
      <c r="K18320" s="4"/>
    </row>
    <row r="18321" spans="2:11" ht="19.5" customHeight="1">
      <c r="B18321" s="12" t="s">
        <v>61352</v>
      </c>
      <c r="C18321" s="7" t="s">
        <v>54120</v>
      </c>
      <c r="D18321" s="8" t="s">
        <v>61353</v>
      </c>
      <c r="E18321" s="8" t="s">
        <v>61354</v>
      </c>
      <c r="F18321" s="8" t="s">
        <v>25719</v>
      </c>
      <c r="G18321" s="8" t="s">
        <v>1888</v>
      </c>
      <c r="H18321" s="8" t="s">
        <v>83625</v>
      </c>
      <c r="I18321" s="8" t="s">
        <v>61355</v>
      </c>
      <c r="K18321" s="4"/>
    </row>
    <row r="18322" spans="2:11" ht="19.5" customHeight="1">
      <c r="B18322" s="12" t="s">
        <v>61424</v>
      </c>
      <c r="C18322" s="7" t="s">
        <v>54120</v>
      </c>
      <c r="D18322" s="8" t="s">
        <v>61425</v>
      </c>
      <c r="E18322" s="8" t="s">
        <v>61426</v>
      </c>
      <c r="F18322" s="8" t="s">
        <v>15229</v>
      </c>
      <c r="G18322" s="8" t="s">
        <v>2251</v>
      </c>
      <c r="H18322" s="8" t="s">
        <v>83625</v>
      </c>
      <c r="I18322" s="8" t="s">
        <v>61427</v>
      </c>
      <c r="K18322" s="4"/>
    </row>
    <row r="18323" spans="2:11" ht="19.5" customHeight="1">
      <c r="B18323" s="12" t="s">
        <v>61518</v>
      </c>
      <c r="C18323" s="7" t="s">
        <v>54120</v>
      </c>
      <c r="D18323" s="8" t="s">
        <v>61519</v>
      </c>
      <c r="E18323" s="8" t="s">
        <v>61520</v>
      </c>
      <c r="F18323" s="8" t="s">
        <v>9620</v>
      </c>
      <c r="G18323" s="8" t="s">
        <v>2127</v>
      </c>
      <c r="H18323" s="8" t="s">
        <v>83625</v>
      </c>
      <c r="I18323" s="8" t="s">
        <v>2803</v>
      </c>
      <c r="K18323" s="4"/>
    </row>
    <row r="18324" spans="2:11" ht="19.5" customHeight="1">
      <c r="B18324" s="12" t="s">
        <v>61578</v>
      </c>
      <c r="C18324" s="7" t="s">
        <v>54120</v>
      </c>
      <c r="D18324" s="8" t="s">
        <v>37457</v>
      </c>
      <c r="E18324" s="8" t="s">
        <v>37458</v>
      </c>
      <c r="F18324" s="8" t="s">
        <v>37459</v>
      </c>
      <c r="G18324" s="8" t="s">
        <v>1801</v>
      </c>
      <c r="H18324" s="8" t="s">
        <v>83625</v>
      </c>
      <c r="I18324" s="8" t="s">
        <v>37460</v>
      </c>
      <c r="K18324" s="4"/>
    </row>
    <row r="18325" spans="2:11" ht="19.5" customHeight="1">
      <c r="B18325" s="12" t="s">
        <v>61686</v>
      </c>
      <c r="C18325" s="7" t="s">
        <v>54120</v>
      </c>
      <c r="D18325" s="8" t="s">
        <v>61687</v>
      </c>
      <c r="E18325" s="8" t="s">
        <v>61688</v>
      </c>
      <c r="F18325" s="8" t="s">
        <v>25719</v>
      </c>
      <c r="G18325" s="8" t="s">
        <v>1888</v>
      </c>
      <c r="H18325" s="8" t="s">
        <v>83625</v>
      </c>
      <c r="I18325" s="8" t="s">
        <v>2819</v>
      </c>
      <c r="K18325" s="4"/>
    </row>
    <row r="18326" spans="2:11" ht="19.5" customHeight="1">
      <c r="B18326" s="12" t="s">
        <v>61904</v>
      </c>
      <c r="C18326" s="7" t="s">
        <v>54120</v>
      </c>
      <c r="D18326" s="8" t="s">
        <v>61905</v>
      </c>
      <c r="E18326" s="8" t="s">
        <v>61906</v>
      </c>
      <c r="F18326" s="8" t="s">
        <v>61907</v>
      </c>
      <c r="G18326" s="8" t="s">
        <v>1888</v>
      </c>
      <c r="H18326" s="8" t="s">
        <v>83625</v>
      </c>
      <c r="I18326" s="8" t="s">
        <v>2842</v>
      </c>
      <c r="K18326" s="4"/>
    </row>
    <row r="18327" spans="2:11" ht="19.5" customHeight="1">
      <c r="B18327" s="12" t="s">
        <v>62402</v>
      </c>
      <c r="C18327" s="7" t="s">
        <v>54120</v>
      </c>
      <c r="D18327" s="8" t="s">
        <v>62403</v>
      </c>
      <c r="E18327" s="8" t="s">
        <v>62404</v>
      </c>
      <c r="F18327" s="8" t="s">
        <v>62405</v>
      </c>
      <c r="G18327" s="8" t="s">
        <v>1888</v>
      </c>
      <c r="H18327" s="8" t="s">
        <v>83625</v>
      </c>
      <c r="I18327" s="8" t="s">
        <v>2894</v>
      </c>
      <c r="K18327" s="4"/>
    </row>
    <row r="18328" spans="2:11" ht="19.5" customHeight="1">
      <c r="B18328" s="12" t="s">
        <v>63757</v>
      </c>
      <c r="C18328" s="7" t="s">
        <v>54120</v>
      </c>
      <c r="D18328" s="8" t="s">
        <v>63758</v>
      </c>
      <c r="E18328" s="8" t="s">
        <v>63759</v>
      </c>
      <c r="F18328" s="8" t="s">
        <v>13054</v>
      </c>
      <c r="G18328" s="8" t="s">
        <v>1917</v>
      </c>
      <c r="H18328" s="8" t="s">
        <v>83625</v>
      </c>
      <c r="I18328" s="8" t="s">
        <v>63760</v>
      </c>
      <c r="K18328" s="4"/>
    </row>
    <row r="18329" spans="2:11" ht="19.5" customHeight="1">
      <c r="B18329" s="12" t="s">
        <v>63929</v>
      </c>
      <c r="C18329" s="7" t="s">
        <v>54120</v>
      </c>
      <c r="D18329" s="8" t="s">
        <v>63930</v>
      </c>
      <c r="E18329" s="8" t="s">
        <v>63931</v>
      </c>
      <c r="F18329" s="8" t="s">
        <v>10078</v>
      </c>
      <c r="G18329" s="8" t="s">
        <v>2047</v>
      </c>
      <c r="H18329" s="8" t="s">
        <v>83625</v>
      </c>
      <c r="I18329" s="8" t="s">
        <v>63932</v>
      </c>
      <c r="K18329" s="4"/>
    </row>
    <row r="18330" spans="2:11" ht="19.5" customHeight="1">
      <c r="B18330" s="12" t="s">
        <v>64143</v>
      </c>
      <c r="C18330" s="7" t="s">
        <v>54120</v>
      </c>
      <c r="D18330" s="8" t="s">
        <v>18579</v>
      </c>
      <c r="E18330" s="8" t="s">
        <v>64144</v>
      </c>
      <c r="F18330" s="8" t="s">
        <v>10078</v>
      </c>
      <c r="G18330" s="8" t="s">
        <v>2047</v>
      </c>
      <c r="H18330" s="8" t="s">
        <v>83625</v>
      </c>
      <c r="I18330" s="8" t="s">
        <v>18581</v>
      </c>
      <c r="K18330" s="4"/>
    </row>
    <row r="18331" spans="2:11" ht="19.5" customHeight="1">
      <c r="B18331" s="12" t="s">
        <v>64448</v>
      </c>
      <c r="C18331" s="7" t="s">
        <v>54120</v>
      </c>
      <c r="D18331" s="8" t="s">
        <v>64449</v>
      </c>
      <c r="E18331" s="8" t="s">
        <v>64450</v>
      </c>
      <c r="F18331" s="8" t="s">
        <v>64451</v>
      </c>
      <c r="G18331" s="8" t="s">
        <v>2532</v>
      </c>
      <c r="H18331" s="8" t="s">
        <v>83625</v>
      </c>
      <c r="I18331" s="8" t="s">
        <v>2978</v>
      </c>
      <c r="K18331" s="4"/>
    </row>
    <row r="18332" spans="2:11" ht="19.5" customHeight="1">
      <c r="B18332" s="12" t="s">
        <v>64501</v>
      </c>
      <c r="C18332" s="7" t="s">
        <v>54120</v>
      </c>
      <c r="D18332" s="8" t="s">
        <v>64502</v>
      </c>
      <c r="E18332" s="8" t="s">
        <v>64503</v>
      </c>
      <c r="F18332" s="8" t="s">
        <v>9620</v>
      </c>
      <c r="G18332" s="8" t="s">
        <v>2127</v>
      </c>
      <c r="H18332" s="8" t="s">
        <v>83625</v>
      </c>
      <c r="I18332" s="8" t="s">
        <v>2980</v>
      </c>
      <c r="K18332" s="4"/>
    </row>
    <row r="18333" spans="2:11" ht="19.5" customHeight="1">
      <c r="B18333" s="12" t="s">
        <v>64547</v>
      </c>
      <c r="C18333" s="7" t="s">
        <v>54120</v>
      </c>
      <c r="D18333" s="8" t="s">
        <v>64548</v>
      </c>
      <c r="E18333" s="8" t="s">
        <v>64549</v>
      </c>
      <c r="F18333" s="8" t="s">
        <v>64550</v>
      </c>
      <c r="G18333" s="8" t="s">
        <v>2127</v>
      </c>
      <c r="H18333" s="8" t="s">
        <v>83625</v>
      </c>
      <c r="I18333" s="8" t="s">
        <v>64551</v>
      </c>
      <c r="K18333" s="4"/>
    </row>
    <row r="18334" spans="2:11" ht="19.5" customHeight="1">
      <c r="B18334" s="12" t="s">
        <v>64552</v>
      </c>
      <c r="C18334" s="7" t="s">
        <v>54120</v>
      </c>
      <c r="D18334" s="8" t="s">
        <v>64553</v>
      </c>
      <c r="E18334" s="8" t="s">
        <v>64554</v>
      </c>
      <c r="F18334" s="8" t="s">
        <v>3941</v>
      </c>
      <c r="G18334" s="8" t="s">
        <v>1801</v>
      </c>
      <c r="H18334" s="8" t="s">
        <v>83625</v>
      </c>
      <c r="I18334" s="8" t="s">
        <v>64555</v>
      </c>
      <c r="K18334" s="4"/>
    </row>
    <row r="18335" spans="2:11" ht="19.5" customHeight="1">
      <c r="B18335" s="12" t="s">
        <v>65834</v>
      </c>
      <c r="C18335" s="7" t="s">
        <v>54120</v>
      </c>
      <c r="D18335" s="8" t="s">
        <v>65835</v>
      </c>
      <c r="E18335" s="8" t="s">
        <v>65836</v>
      </c>
      <c r="F18335" s="8" t="s">
        <v>9620</v>
      </c>
      <c r="G18335" s="8" t="s">
        <v>2127</v>
      </c>
      <c r="H18335" s="8" t="s">
        <v>83625</v>
      </c>
      <c r="I18335" s="8" t="s">
        <v>3008</v>
      </c>
      <c r="K18335" s="4"/>
    </row>
    <row r="18336" spans="2:11" ht="19.5" customHeight="1">
      <c r="B18336" s="12" t="s">
        <v>66145</v>
      </c>
      <c r="C18336" s="7" t="s">
        <v>54120</v>
      </c>
      <c r="D18336" s="8" t="s">
        <v>66146</v>
      </c>
      <c r="E18336" s="8" t="s">
        <v>66147</v>
      </c>
      <c r="F18336" s="8" t="s">
        <v>9620</v>
      </c>
      <c r="G18336" s="8" t="s">
        <v>2127</v>
      </c>
      <c r="H18336" s="8" t="s">
        <v>83625</v>
      </c>
      <c r="I18336" s="8" t="s">
        <v>66146</v>
      </c>
      <c r="K18336" s="4"/>
    </row>
    <row r="18337" spans="2:11" ht="19.5" customHeight="1">
      <c r="B18337" s="12" t="s">
        <v>66178</v>
      </c>
      <c r="C18337" s="7" t="s">
        <v>54120</v>
      </c>
      <c r="D18337" s="8" t="s">
        <v>66179</v>
      </c>
      <c r="E18337" s="8" t="s">
        <v>66180</v>
      </c>
      <c r="F18337" s="8" t="s">
        <v>5369</v>
      </c>
      <c r="G18337" s="8" t="s">
        <v>1888</v>
      </c>
      <c r="H18337" s="8" t="s">
        <v>83625</v>
      </c>
      <c r="I18337" s="8" t="s">
        <v>66181</v>
      </c>
      <c r="K18337" s="4"/>
    </row>
    <row r="18338" spans="2:11" ht="19.5" customHeight="1">
      <c r="B18338" s="12" t="s">
        <v>67863</v>
      </c>
      <c r="C18338" s="7" t="s">
        <v>66696</v>
      </c>
      <c r="D18338" s="8" t="s">
        <v>67864</v>
      </c>
      <c r="E18338" s="8" t="s">
        <v>26126</v>
      </c>
      <c r="F18338" s="8" t="s">
        <v>5369</v>
      </c>
      <c r="G18338" s="8" t="s">
        <v>1888</v>
      </c>
      <c r="H18338" s="8" t="s">
        <v>83625</v>
      </c>
      <c r="I18338" s="8" t="s">
        <v>67865</v>
      </c>
      <c r="K18338" s="4"/>
    </row>
    <row r="18339" spans="2:11" ht="19.5" customHeight="1">
      <c r="B18339" s="12" t="s">
        <v>68157</v>
      </c>
      <c r="C18339" s="7" t="s">
        <v>66696</v>
      </c>
      <c r="D18339" s="8" t="s">
        <v>68158</v>
      </c>
      <c r="E18339" s="8" t="s">
        <v>68159</v>
      </c>
      <c r="F18339" s="8" t="s">
        <v>12986</v>
      </c>
      <c r="G18339" s="8" t="s">
        <v>2178</v>
      </c>
      <c r="H18339" s="8" t="s">
        <v>83625</v>
      </c>
      <c r="I18339" s="8" t="s">
        <v>68160</v>
      </c>
      <c r="K18339" s="4"/>
    </row>
    <row r="18340" spans="2:11" ht="19.5" customHeight="1">
      <c r="B18340" s="12" t="s">
        <v>68172</v>
      </c>
      <c r="C18340" s="7" t="s">
        <v>66696</v>
      </c>
      <c r="D18340" s="8" t="s">
        <v>68173</v>
      </c>
      <c r="E18340" s="8" t="s">
        <v>68174</v>
      </c>
      <c r="F18340" s="8" t="s">
        <v>12629</v>
      </c>
      <c r="G18340" s="8" t="s">
        <v>1808</v>
      </c>
      <c r="H18340" s="8" t="s">
        <v>83625</v>
      </c>
      <c r="I18340" s="8" t="s">
        <v>68175</v>
      </c>
      <c r="K18340" s="4"/>
    </row>
    <row r="18341" spans="2:11" ht="19.5" customHeight="1">
      <c r="B18341" s="12" t="s">
        <v>68294</v>
      </c>
      <c r="C18341" s="7" t="s">
        <v>66696</v>
      </c>
      <c r="D18341" s="8" t="s">
        <v>68295</v>
      </c>
      <c r="E18341" s="8" t="s">
        <v>68296</v>
      </c>
      <c r="F18341" s="8" t="s">
        <v>9620</v>
      </c>
      <c r="G18341" s="8" t="s">
        <v>2127</v>
      </c>
      <c r="H18341" s="8" t="s">
        <v>83625</v>
      </c>
      <c r="I18341" s="8" t="s">
        <v>68297</v>
      </c>
      <c r="K18341" s="4"/>
    </row>
    <row r="18342" spans="2:11" ht="19.5" customHeight="1">
      <c r="B18342" s="12" t="s">
        <v>68302</v>
      </c>
      <c r="C18342" s="7" t="s">
        <v>66696</v>
      </c>
      <c r="D18342" s="8" t="s">
        <v>68303</v>
      </c>
      <c r="E18342" s="8" t="s">
        <v>68304</v>
      </c>
      <c r="F18342" s="8" t="s">
        <v>23438</v>
      </c>
      <c r="G18342" s="8" t="s">
        <v>2368</v>
      </c>
      <c r="H18342" s="8" t="s">
        <v>83625</v>
      </c>
      <c r="I18342" s="8" t="s">
        <v>68305</v>
      </c>
      <c r="K18342" s="4"/>
    </row>
    <row r="18343" spans="2:11" ht="19.5" customHeight="1">
      <c r="B18343" s="12" t="s">
        <v>68353</v>
      </c>
      <c r="C18343" s="7" t="s">
        <v>66696</v>
      </c>
      <c r="D18343" s="8" t="s">
        <v>68354</v>
      </c>
      <c r="E18343" s="8" t="s">
        <v>68355</v>
      </c>
      <c r="F18343" s="8" t="s">
        <v>64647</v>
      </c>
      <c r="G18343" s="8" t="s">
        <v>2532</v>
      </c>
      <c r="H18343" s="8" t="s">
        <v>83625</v>
      </c>
      <c r="I18343" s="8" t="s">
        <v>68354</v>
      </c>
      <c r="K18343" s="4"/>
    </row>
    <row r="18344" spans="2:11" ht="19.5" customHeight="1">
      <c r="B18344" s="12" t="s">
        <v>68457</v>
      </c>
      <c r="C18344" s="7" t="s">
        <v>66696</v>
      </c>
      <c r="D18344" s="8" t="s">
        <v>68458</v>
      </c>
      <c r="E18344" s="8" t="s">
        <v>68459</v>
      </c>
      <c r="F18344" s="8" t="s">
        <v>64647</v>
      </c>
      <c r="G18344" s="8" t="s">
        <v>2532</v>
      </c>
      <c r="H18344" s="8" t="s">
        <v>83625</v>
      </c>
      <c r="I18344" s="8" t="s">
        <v>68460</v>
      </c>
      <c r="K18344" s="4"/>
    </row>
    <row r="18345" spans="2:11" ht="19.5" customHeight="1">
      <c r="B18345" s="12" t="s">
        <v>68544</v>
      </c>
      <c r="C18345" s="7" t="s">
        <v>66696</v>
      </c>
      <c r="D18345" s="8" t="s">
        <v>68545</v>
      </c>
      <c r="E18345" s="8" t="s">
        <v>68546</v>
      </c>
      <c r="F18345" s="8" t="s">
        <v>5369</v>
      </c>
      <c r="G18345" s="8" t="s">
        <v>1888</v>
      </c>
      <c r="H18345" s="8" t="s">
        <v>83625</v>
      </c>
      <c r="I18345" s="8" t="s">
        <v>68547</v>
      </c>
      <c r="K18345" s="4"/>
    </row>
    <row r="18346" spans="2:11" ht="19.5" customHeight="1">
      <c r="B18346" s="12" t="s">
        <v>68715</v>
      </c>
      <c r="C18346" s="7" t="s">
        <v>66696</v>
      </c>
      <c r="D18346" s="8" t="s">
        <v>68716</v>
      </c>
      <c r="E18346" s="8" t="s">
        <v>68717</v>
      </c>
      <c r="F18346" s="8" t="s">
        <v>4594</v>
      </c>
      <c r="G18346" s="8" t="s">
        <v>1837</v>
      </c>
      <c r="H18346" s="8" t="s">
        <v>83625</v>
      </c>
      <c r="I18346" s="8" t="s">
        <v>68716</v>
      </c>
      <c r="K18346" s="4"/>
    </row>
    <row r="18347" spans="2:11" ht="19.5" customHeight="1">
      <c r="B18347" s="12" t="s">
        <v>68847</v>
      </c>
      <c r="C18347" s="7" t="s">
        <v>66696</v>
      </c>
      <c r="D18347" s="8" t="s">
        <v>68848</v>
      </c>
      <c r="E18347" s="8" t="s">
        <v>68849</v>
      </c>
      <c r="F18347" s="8" t="s">
        <v>23438</v>
      </c>
      <c r="G18347" s="8" t="s">
        <v>2368</v>
      </c>
      <c r="H18347" s="8" t="s">
        <v>83625</v>
      </c>
      <c r="I18347" s="8" t="s">
        <v>68848</v>
      </c>
      <c r="K18347" s="4"/>
    </row>
    <row r="18348" spans="2:11" ht="19.5" customHeight="1">
      <c r="B18348" s="12" t="s">
        <v>68930</v>
      </c>
      <c r="C18348" s="7" t="s">
        <v>66696</v>
      </c>
      <c r="D18348" s="8" t="s">
        <v>68931</v>
      </c>
      <c r="E18348" s="8" t="s">
        <v>6652</v>
      </c>
      <c r="F18348" s="8" t="s">
        <v>4594</v>
      </c>
      <c r="G18348" s="8" t="s">
        <v>1837</v>
      </c>
      <c r="H18348" s="8" t="s">
        <v>83625</v>
      </c>
      <c r="I18348" s="8" t="s">
        <v>68932</v>
      </c>
      <c r="K18348" s="4"/>
    </row>
    <row r="18349" spans="2:11" ht="19.5" customHeight="1">
      <c r="B18349" s="12" t="s">
        <v>69025</v>
      </c>
      <c r="C18349" s="7" t="s">
        <v>66696</v>
      </c>
      <c r="D18349" s="8" t="s">
        <v>69026</v>
      </c>
      <c r="E18349" s="8" t="s">
        <v>69027</v>
      </c>
      <c r="F18349" s="8" t="s">
        <v>5369</v>
      </c>
      <c r="G18349" s="8" t="s">
        <v>1888</v>
      </c>
      <c r="H18349" s="8" t="s">
        <v>83625</v>
      </c>
      <c r="I18349" s="8" t="s">
        <v>69028</v>
      </c>
      <c r="K18349" s="4"/>
    </row>
    <row r="18350" spans="2:11" ht="19.5" customHeight="1">
      <c r="B18350" s="12" t="s">
        <v>69167</v>
      </c>
      <c r="C18350" s="7" t="s">
        <v>66696</v>
      </c>
      <c r="D18350" s="8" t="s">
        <v>69168</v>
      </c>
      <c r="E18350" s="8" t="s">
        <v>69169</v>
      </c>
      <c r="F18350" s="8" t="s">
        <v>5369</v>
      </c>
      <c r="G18350" s="8" t="s">
        <v>1888</v>
      </c>
      <c r="H18350" s="8" t="s">
        <v>83625</v>
      </c>
      <c r="I18350" s="8" t="s">
        <v>69168</v>
      </c>
      <c r="K18350" s="4"/>
    </row>
    <row r="18351" spans="2:11" ht="19.5" customHeight="1">
      <c r="B18351" s="12" t="s">
        <v>69289</v>
      </c>
      <c r="C18351" s="7" t="s">
        <v>66696</v>
      </c>
      <c r="D18351" s="8" t="s">
        <v>69290</v>
      </c>
      <c r="E18351" s="8" t="s">
        <v>69169</v>
      </c>
      <c r="F18351" s="8" t="s">
        <v>69291</v>
      </c>
      <c r="G18351" s="8" t="s">
        <v>1888</v>
      </c>
      <c r="H18351" s="8" t="s">
        <v>83625</v>
      </c>
      <c r="I18351" s="8" t="s">
        <v>69292</v>
      </c>
      <c r="K18351" s="4"/>
    </row>
    <row r="18352" spans="2:11" ht="19.5" customHeight="1">
      <c r="B18352" s="12" t="s">
        <v>69597</v>
      </c>
      <c r="C18352" s="7" t="s">
        <v>66696</v>
      </c>
      <c r="D18352" s="8" t="s">
        <v>69598</v>
      </c>
      <c r="E18352" s="8" t="s">
        <v>69599</v>
      </c>
      <c r="F18352" s="8" t="s">
        <v>3941</v>
      </c>
      <c r="G18352" s="8" t="s">
        <v>1801</v>
      </c>
      <c r="H18352" s="8" t="s">
        <v>83625</v>
      </c>
      <c r="I18352" s="8" t="s">
        <v>69600</v>
      </c>
      <c r="K18352" s="4"/>
    </row>
    <row r="18353" spans="2:11" ht="19.5" customHeight="1">
      <c r="B18353" s="12" t="s">
        <v>69723</v>
      </c>
      <c r="C18353" s="7" t="s">
        <v>66696</v>
      </c>
      <c r="D18353" s="8" t="s">
        <v>69724</v>
      </c>
      <c r="E18353" s="8" t="s">
        <v>69725</v>
      </c>
      <c r="F18353" s="8" t="s">
        <v>3941</v>
      </c>
      <c r="G18353" s="8" t="s">
        <v>1801</v>
      </c>
      <c r="H18353" s="8" t="s">
        <v>83625</v>
      </c>
      <c r="I18353" s="8" t="s">
        <v>69726</v>
      </c>
      <c r="K18353" s="4"/>
    </row>
    <row r="18354" spans="2:11" ht="19.5" customHeight="1">
      <c r="B18354" s="12" t="s">
        <v>69755</v>
      </c>
      <c r="C18354" s="7" t="s">
        <v>66696</v>
      </c>
      <c r="D18354" s="8" t="s">
        <v>25611</v>
      </c>
      <c r="E18354" s="8" t="s">
        <v>69756</v>
      </c>
      <c r="F18354" s="8" t="s">
        <v>3941</v>
      </c>
      <c r="G18354" s="8" t="s">
        <v>1801</v>
      </c>
      <c r="H18354" s="8" t="s">
        <v>83625</v>
      </c>
      <c r="I18354" s="8" t="s">
        <v>25613</v>
      </c>
      <c r="K18354" s="4"/>
    </row>
    <row r="18355" spans="2:11" ht="19.5" customHeight="1">
      <c r="B18355" s="12" t="s">
        <v>69944</v>
      </c>
      <c r="C18355" s="7" t="s">
        <v>66696</v>
      </c>
      <c r="D18355" s="8" t="s">
        <v>69945</v>
      </c>
      <c r="E18355" s="8" t="s">
        <v>7601</v>
      </c>
      <c r="F18355" s="8" t="s">
        <v>9620</v>
      </c>
      <c r="G18355" s="8" t="s">
        <v>2127</v>
      </c>
      <c r="H18355" s="8" t="s">
        <v>83625</v>
      </c>
      <c r="I18355" s="8" t="s">
        <v>69946</v>
      </c>
      <c r="K18355" s="4"/>
    </row>
    <row r="18356" spans="2:11" ht="19.5" customHeight="1">
      <c r="B18356" s="12" t="s">
        <v>70081</v>
      </c>
      <c r="C18356" s="7" t="s">
        <v>66696</v>
      </c>
      <c r="D18356" s="8" t="s">
        <v>70082</v>
      </c>
      <c r="E18356" s="8" t="s">
        <v>70083</v>
      </c>
      <c r="F18356" s="8" t="s">
        <v>7618</v>
      </c>
      <c r="G18356" s="8" t="s">
        <v>2023</v>
      </c>
      <c r="H18356" s="8" t="s">
        <v>83625</v>
      </c>
      <c r="I18356" s="8" t="s">
        <v>70082</v>
      </c>
      <c r="K18356" s="4"/>
    </row>
    <row r="18357" spans="2:11" ht="19.5" customHeight="1">
      <c r="B18357" s="12" t="s">
        <v>71230</v>
      </c>
      <c r="C18357" s="7" t="s">
        <v>66696</v>
      </c>
      <c r="D18357" s="8" t="s">
        <v>71231</v>
      </c>
      <c r="E18357" s="8" t="s">
        <v>71232</v>
      </c>
      <c r="F18357" s="8" t="s">
        <v>14994</v>
      </c>
      <c r="G18357" s="8" t="s">
        <v>2243</v>
      </c>
      <c r="H18357" s="8" t="s">
        <v>83625</v>
      </c>
      <c r="I18357" s="8" t="s">
        <v>71233</v>
      </c>
      <c r="K18357" s="4"/>
    </row>
    <row r="18358" spans="2:11" ht="19.5" customHeight="1">
      <c r="B18358" s="12" t="s">
        <v>71241</v>
      </c>
      <c r="C18358" s="7" t="s">
        <v>66696</v>
      </c>
      <c r="D18358" s="8" t="s">
        <v>71242</v>
      </c>
      <c r="E18358" s="8" t="s">
        <v>71243</v>
      </c>
      <c r="F18358" s="8" t="s">
        <v>12629</v>
      </c>
      <c r="G18358" s="8" t="s">
        <v>1808</v>
      </c>
      <c r="H18358" s="8" t="s">
        <v>83625</v>
      </c>
      <c r="I18358" s="8" t="s">
        <v>71244</v>
      </c>
      <c r="K18358" s="4"/>
    </row>
    <row r="18359" spans="2:11" ht="19.5" customHeight="1">
      <c r="B18359" s="12" t="s">
        <v>72883</v>
      </c>
      <c r="C18359" s="7" t="s">
        <v>66696</v>
      </c>
      <c r="D18359" s="8" t="s">
        <v>72884</v>
      </c>
      <c r="E18359" s="8" t="s">
        <v>72885</v>
      </c>
      <c r="F18359" s="8" t="s">
        <v>12629</v>
      </c>
      <c r="G18359" s="8" t="s">
        <v>1808</v>
      </c>
      <c r="H18359" s="8" t="s">
        <v>83625</v>
      </c>
      <c r="I18359" s="8" t="s">
        <v>72884</v>
      </c>
      <c r="K18359" s="4"/>
    </row>
    <row r="18360" spans="2:11" ht="19.5" customHeight="1">
      <c r="B18360" s="12" t="s">
        <v>73909</v>
      </c>
      <c r="C18360" s="7" t="s">
        <v>66696</v>
      </c>
      <c r="D18360" s="8" t="s">
        <v>73910</v>
      </c>
      <c r="E18360" s="8" t="s">
        <v>63567</v>
      </c>
      <c r="F18360" s="8" t="s">
        <v>9620</v>
      </c>
      <c r="G18360" s="8" t="s">
        <v>2127</v>
      </c>
      <c r="H18360" s="8" t="s">
        <v>83625</v>
      </c>
      <c r="I18360" s="8" t="s">
        <v>73911</v>
      </c>
      <c r="K18360" s="4"/>
    </row>
    <row r="18361" spans="2:11" ht="19.5" customHeight="1">
      <c r="B18361" s="12" t="s">
        <v>73978</v>
      </c>
      <c r="C18361" s="7" t="s">
        <v>66696</v>
      </c>
      <c r="D18361" s="8" t="s">
        <v>25717</v>
      </c>
      <c r="E18361" s="8" t="s">
        <v>25718</v>
      </c>
      <c r="F18361" s="8" t="s">
        <v>25719</v>
      </c>
      <c r="G18361" s="8" t="s">
        <v>1888</v>
      </c>
      <c r="H18361" s="8" t="s">
        <v>83625</v>
      </c>
      <c r="I18361" s="8" t="s">
        <v>25720</v>
      </c>
      <c r="K18361" s="4"/>
    </row>
    <row r="18362" spans="2:11" ht="19.5" customHeight="1">
      <c r="B18362" s="12" t="s">
        <v>74261</v>
      </c>
      <c r="C18362" s="7" t="s">
        <v>66696</v>
      </c>
      <c r="D18362" s="8" t="s">
        <v>74262</v>
      </c>
      <c r="E18362" s="8" t="s">
        <v>74263</v>
      </c>
      <c r="F18362" s="8" t="s">
        <v>12629</v>
      </c>
      <c r="G18362" s="8" t="s">
        <v>1808</v>
      </c>
      <c r="H18362" s="8" t="s">
        <v>83625</v>
      </c>
      <c r="I18362" s="8" t="s">
        <v>74264</v>
      </c>
      <c r="K18362" s="4"/>
    </row>
    <row r="18363" spans="2:11" ht="19.5" customHeight="1">
      <c r="B18363" s="12" t="s">
        <v>74647</v>
      </c>
      <c r="C18363" s="7" t="s">
        <v>66696</v>
      </c>
      <c r="D18363" s="8" t="s">
        <v>25611</v>
      </c>
      <c r="E18363" s="8" t="s">
        <v>25612</v>
      </c>
      <c r="F18363" s="8" t="s">
        <v>3941</v>
      </c>
      <c r="G18363" s="8" t="s">
        <v>1801</v>
      </c>
      <c r="H18363" s="8" t="s">
        <v>83625</v>
      </c>
      <c r="I18363" s="8" t="s">
        <v>25613</v>
      </c>
      <c r="K18363" s="4"/>
    </row>
    <row r="18364" spans="2:11" ht="19.5" customHeight="1">
      <c r="B18364" s="12" t="s">
        <v>74864</v>
      </c>
      <c r="C18364" s="7" t="s">
        <v>66696</v>
      </c>
      <c r="D18364" s="8" t="s">
        <v>74865</v>
      </c>
      <c r="E18364" s="8" t="s">
        <v>74866</v>
      </c>
      <c r="F18364" s="8" t="s">
        <v>5369</v>
      </c>
      <c r="G18364" s="8" t="s">
        <v>1888</v>
      </c>
      <c r="H18364" s="8" t="s">
        <v>83625</v>
      </c>
      <c r="I18364" s="8" t="s">
        <v>3131</v>
      </c>
      <c r="K18364" s="4"/>
    </row>
    <row r="18365" spans="2:11" ht="19.5" customHeight="1">
      <c r="B18365" s="12" t="s">
        <v>75273</v>
      </c>
      <c r="C18365" s="7" t="s">
        <v>66696</v>
      </c>
      <c r="D18365" s="8" t="s">
        <v>75274</v>
      </c>
      <c r="E18365" s="8" t="s">
        <v>75275</v>
      </c>
      <c r="F18365" s="8" t="s">
        <v>3941</v>
      </c>
      <c r="G18365" s="8" t="s">
        <v>1801</v>
      </c>
      <c r="H18365" s="8" t="s">
        <v>83625</v>
      </c>
      <c r="I18365" s="8" t="s">
        <v>75274</v>
      </c>
      <c r="K18365" s="4"/>
    </row>
    <row r="18366" spans="2:11" ht="19.5" customHeight="1">
      <c r="B18366" s="12" t="s">
        <v>75284</v>
      </c>
      <c r="C18366" s="7" t="s">
        <v>66696</v>
      </c>
      <c r="D18366" s="8" t="s">
        <v>75285</v>
      </c>
      <c r="E18366" s="8" t="s">
        <v>75286</v>
      </c>
      <c r="F18366" s="8" t="s">
        <v>12629</v>
      </c>
      <c r="G18366" s="8" t="s">
        <v>1808</v>
      </c>
      <c r="H18366" s="8" t="s">
        <v>83625</v>
      </c>
      <c r="I18366" s="8" t="s">
        <v>75287</v>
      </c>
      <c r="K18366" s="4"/>
    </row>
    <row r="18367" spans="2:11" ht="19.5" customHeight="1">
      <c r="B18367" s="12" t="s">
        <v>75791</v>
      </c>
      <c r="C18367" s="7" t="s">
        <v>66696</v>
      </c>
      <c r="D18367" s="8" t="s">
        <v>75792</v>
      </c>
      <c r="E18367" s="8" t="s">
        <v>75793</v>
      </c>
      <c r="F18367" s="8" t="s">
        <v>75794</v>
      </c>
      <c r="G18367" s="8" t="s">
        <v>2532</v>
      </c>
      <c r="H18367" s="8" t="s">
        <v>83625</v>
      </c>
      <c r="I18367" s="8" t="s">
        <v>75795</v>
      </c>
      <c r="K18367" s="4"/>
    </row>
    <row r="18368" spans="2:11" ht="19.5" customHeight="1">
      <c r="B18368" s="12" t="s">
        <v>76577</v>
      </c>
      <c r="C18368" s="7" t="s">
        <v>66696</v>
      </c>
      <c r="D18368" s="8" t="s">
        <v>76578</v>
      </c>
      <c r="E18368" s="8" t="s">
        <v>76579</v>
      </c>
      <c r="F18368" s="8" t="s">
        <v>13054</v>
      </c>
      <c r="G18368" s="8" t="s">
        <v>1917</v>
      </c>
      <c r="H18368" s="8" t="s">
        <v>83625</v>
      </c>
      <c r="I18368" s="8" t="s">
        <v>76580</v>
      </c>
      <c r="K18368" s="4"/>
    </row>
    <row r="18369" spans="2:11" ht="19.5" customHeight="1">
      <c r="B18369" s="12" t="s">
        <v>77871</v>
      </c>
      <c r="C18369" s="7" t="s">
        <v>66696</v>
      </c>
      <c r="D18369" s="8" t="s">
        <v>77872</v>
      </c>
      <c r="E18369" s="8" t="s">
        <v>77873</v>
      </c>
      <c r="F18369" s="8" t="s">
        <v>53060</v>
      </c>
      <c r="G18369" s="8" t="s">
        <v>2725</v>
      </c>
      <c r="H18369" s="8" t="s">
        <v>83625</v>
      </c>
      <c r="I18369" s="8" t="s">
        <v>77874</v>
      </c>
      <c r="K18369" s="4"/>
    </row>
    <row r="18370" spans="2:11" ht="19.5" customHeight="1">
      <c r="B18370" s="12" t="s">
        <v>78035</v>
      </c>
      <c r="C18370" s="7" t="s">
        <v>66696</v>
      </c>
      <c r="D18370" s="8" t="s">
        <v>78036</v>
      </c>
      <c r="E18370" s="8" t="s">
        <v>25321</v>
      </c>
      <c r="F18370" s="8" t="s">
        <v>7618</v>
      </c>
      <c r="G18370" s="8" t="s">
        <v>2023</v>
      </c>
      <c r="H18370" s="8" t="s">
        <v>83625</v>
      </c>
      <c r="I18370" s="8" t="s">
        <v>78036</v>
      </c>
      <c r="K18370" s="4"/>
    </row>
    <row r="18371" spans="2:11" ht="19.5" customHeight="1">
      <c r="B18371" s="12" t="s">
        <v>78153</v>
      </c>
      <c r="C18371" s="7" t="s">
        <v>66696</v>
      </c>
      <c r="D18371" s="8" t="s">
        <v>78154</v>
      </c>
      <c r="E18371" s="8" t="s">
        <v>78155</v>
      </c>
      <c r="F18371" s="8" t="s">
        <v>13054</v>
      </c>
      <c r="G18371" s="8" t="s">
        <v>1917</v>
      </c>
      <c r="H18371" s="8" t="s">
        <v>83625</v>
      </c>
      <c r="I18371" s="8" t="s">
        <v>78154</v>
      </c>
      <c r="K18371" s="4"/>
    </row>
    <row r="18372" spans="2:11" ht="19.5" customHeight="1">
      <c r="B18372" s="12" t="s">
        <v>78818</v>
      </c>
      <c r="C18372" s="7" t="s">
        <v>66696</v>
      </c>
      <c r="D18372" s="8" t="s">
        <v>36780</v>
      </c>
      <c r="E18372" s="8" t="s">
        <v>78819</v>
      </c>
      <c r="F18372" s="8" t="s">
        <v>13054</v>
      </c>
      <c r="G18372" s="8" t="s">
        <v>1917</v>
      </c>
      <c r="H18372" s="8" t="s">
        <v>83625</v>
      </c>
      <c r="I18372" s="8" t="s">
        <v>2521</v>
      </c>
      <c r="K18372" s="4"/>
    </row>
    <row r="18373" spans="2:11" ht="19.5" customHeight="1">
      <c r="B18373" s="12" t="s">
        <v>79610</v>
      </c>
      <c r="C18373" s="7" t="s">
        <v>66696</v>
      </c>
      <c r="D18373" s="8" t="s">
        <v>79611</v>
      </c>
      <c r="E18373" s="8" t="s">
        <v>79612</v>
      </c>
      <c r="F18373" s="8" t="s">
        <v>10078</v>
      </c>
      <c r="G18373" s="8" t="s">
        <v>2047</v>
      </c>
      <c r="H18373" s="8" t="s">
        <v>83625</v>
      </c>
      <c r="I18373" s="8" t="s">
        <v>79613</v>
      </c>
      <c r="K18373" s="4"/>
    </row>
    <row r="18374" spans="2:11" ht="19.5" customHeight="1">
      <c r="B18374" s="12" t="s">
        <v>79889</v>
      </c>
      <c r="C18374" s="7" t="s">
        <v>66696</v>
      </c>
      <c r="D18374" s="8" t="s">
        <v>79890</v>
      </c>
      <c r="E18374" s="8" t="s">
        <v>79891</v>
      </c>
      <c r="F18374" s="8" t="s">
        <v>7902</v>
      </c>
      <c r="G18374" s="8" t="s">
        <v>1808</v>
      </c>
      <c r="H18374" s="8" t="s">
        <v>83625</v>
      </c>
      <c r="I18374" s="8" t="s">
        <v>79892</v>
      </c>
      <c r="K18374" s="4"/>
    </row>
    <row r="18375" spans="2:11" ht="19.5" customHeight="1">
      <c r="B18375" s="12" t="s">
        <v>80128</v>
      </c>
      <c r="C18375" s="7" t="s">
        <v>80124</v>
      </c>
      <c r="D18375" s="8" t="s">
        <v>80129</v>
      </c>
      <c r="E18375" s="8" t="s">
        <v>80130</v>
      </c>
      <c r="F18375" s="8" t="s">
        <v>80131</v>
      </c>
      <c r="G18375" s="8" t="s">
        <v>1888</v>
      </c>
      <c r="H18375" s="8" t="s">
        <v>83625</v>
      </c>
      <c r="I18375" s="8" t="s">
        <v>80132</v>
      </c>
      <c r="K18375" s="4"/>
    </row>
    <row r="18376" spans="2:11" ht="19.5" customHeight="1">
      <c r="B18376" s="12" t="s">
        <v>80202</v>
      </c>
      <c r="C18376" s="7" t="s">
        <v>80124</v>
      </c>
      <c r="D18376" s="8" t="s">
        <v>80203</v>
      </c>
      <c r="E18376" s="8" t="s">
        <v>80204</v>
      </c>
      <c r="F18376" s="8" t="s">
        <v>80205</v>
      </c>
      <c r="G18376" s="8" t="s">
        <v>1808</v>
      </c>
      <c r="H18376" s="8" t="s">
        <v>83625</v>
      </c>
      <c r="I18376" s="8" t="s">
        <v>3211</v>
      </c>
      <c r="K18376" s="4"/>
    </row>
    <row r="18377" spans="2:11" ht="19.5" customHeight="1">
      <c r="B18377" s="12" t="s">
        <v>81128</v>
      </c>
      <c r="C18377" s="7" t="s">
        <v>80124</v>
      </c>
      <c r="D18377" s="8" t="s">
        <v>65337</v>
      </c>
      <c r="E18377" s="8" t="s">
        <v>81129</v>
      </c>
      <c r="F18377" s="8" t="s">
        <v>13054</v>
      </c>
      <c r="G18377" s="8" t="s">
        <v>1917</v>
      </c>
      <c r="H18377" s="8" t="s">
        <v>83625</v>
      </c>
      <c r="I18377" s="8" t="s">
        <v>65338</v>
      </c>
      <c r="K18377" s="4"/>
    </row>
    <row r="18378" spans="2:11" ht="19.5" customHeight="1">
      <c r="B18378" s="12" t="s">
        <v>4408</v>
      </c>
      <c r="C18378" s="7" t="s">
        <v>3390</v>
      </c>
      <c r="D18378" s="8" t="s">
        <v>4409</v>
      </c>
      <c r="E18378" s="8" t="s">
        <v>4410</v>
      </c>
      <c r="F18378" s="8" t="s">
        <v>4411</v>
      </c>
      <c r="G18378" s="8" t="s">
        <v>1784</v>
      </c>
      <c r="H18378" s="8" t="s">
        <v>83626</v>
      </c>
      <c r="I18378" s="8" t="s">
        <v>4412</v>
      </c>
      <c r="K18378" s="4"/>
    </row>
    <row r="18379" spans="2:11" ht="19.5" customHeight="1">
      <c r="B18379" s="12" t="s">
        <v>5283</v>
      </c>
      <c r="C18379" s="7" t="s">
        <v>3390</v>
      </c>
      <c r="D18379" s="8" t="s">
        <v>5284</v>
      </c>
      <c r="E18379" s="8" t="s">
        <v>5285</v>
      </c>
      <c r="F18379" s="8" t="s">
        <v>4411</v>
      </c>
      <c r="G18379" s="8" t="s">
        <v>1784</v>
      </c>
      <c r="H18379" s="8" t="s">
        <v>83626</v>
      </c>
      <c r="I18379" s="8" t="s">
        <v>1883</v>
      </c>
      <c r="K18379" s="4"/>
    </row>
    <row r="18380" spans="2:11" ht="19.5" customHeight="1">
      <c r="B18380" s="12" t="s">
        <v>5397</v>
      </c>
      <c r="C18380" s="7" t="s">
        <v>3390</v>
      </c>
      <c r="D18380" s="8" t="s">
        <v>5398</v>
      </c>
      <c r="E18380" s="8" t="s">
        <v>5399</v>
      </c>
      <c r="F18380" s="8" t="s">
        <v>4411</v>
      </c>
      <c r="G18380" s="8" t="s">
        <v>1784</v>
      </c>
      <c r="H18380" s="8" t="s">
        <v>83626</v>
      </c>
      <c r="I18380" s="8" t="s">
        <v>1892</v>
      </c>
      <c r="K18380" s="4"/>
    </row>
    <row r="18381" spans="2:11" ht="19.5" customHeight="1">
      <c r="B18381" s="12" t="s">
        <v>5490</v>
      </c>
      <c r="C18381" s="7" t="s">
        <v>3390</v>
      </c>
      <c r="D18381" s="8" t="s">
        <v>5491</v>
      </c>
      <c r="E18381" s="8" t="s">
        <v>5492</v>
      </c>
      <c r="F18381" s="8" t="s">
        <v>4411</v>
      </c>
      <c r="G18381" s="8" t="s">
        <v>1784</v>
      </c>
      <c r="H18381" s="8" t="s">
        <v>83626</v>
      </c>
      <c r="I18381" s="8" t="s">
        <v>5491</v>
      </c>
      <c r="K18381" s="4"/>
    </row>
    <row r="18382" spans="2:11" ht="19.5" customHeight="1">
      <c r="B18382" s="12" t="s">
        <v>6526</v>
      </c>
      <c r="C18382" s="7" t="s">
        <v>6377</v>
      </c>
      <c r="D18382" s="8" t="s">
        <v>6527</v>
      </c>
      <c r="E18382" s="8" t="s">
        <v>6528</v>
      </c>
      <c r="F18382" s="8" t="s">
        <v>6529</v>
      </c>
      <c r="G18382" s="8" t="s">
        <v>1953</v>
      </c>
      <c r="H18382" s="8" t="s">
        <v>83626</v>
      </c>
      <c r="I18382" s="8" t="s">
        <v>6527</v>
      </c>
      <c r="K18382" s="4"/>
    </row>
    <row r="18383" spans="2:11" ht="19.5" customHeight="1">
      <c r="B18383" s="12" t="s">
        <v>7043</v>
      </c>
      <c r="C18383" s="7" t="s">
        <v>6377</v>
      </c>
      <c r="D18383" s="8" t="s">
        <v>7044</v>
      </c>
      <c r="E18383" s="8" t="s">
        <v>7045</v>
      </c>
      <c r="F18383" s="8" t="s">
        <v>4411</v>
      </c>
      <c r="G18383" s="8" t="s">
        <v>1784</v>
      </c>
      <c r="H18383" s="8" t="s">
        <v>83626</v>
      </c>
      <c r="I18383" s="8" t="s">
        <v>7046</v>
      </c>
      <c r="K18383" s="4"/>
    </row>
    <row r="18384" spans="2:11" ht="19.5" customHeight="1">
      <c r="B18384" s="12" t="s">
        <v>8795</v>
      </c>
      <c r="C18384" s="7" t="s">
        <v>8390</v>
      </c>
      <c r="D18384" s="8" t="s">
        <v>8796</v>
      </c>
      <c r="E18384" s="8" t="s">
        <v>8797</v>
      </c>
      <c r="F18384" s="8" t="s">
        <v>6529</v>
      </c>
      <c r="G18384" s="8" t="s">
        <v>1953</v>
      </c>
      <c r="H18384" s="8" t="s">
        <v>83626</v>
      </c>
      <c r="I18384" s="8" t="s">
        <v>8796</v>
      </c>
      <c r="K18384" s="4"/>
    </row>
    <row r="18385" spans="2:11" ht="19.5" customHeight="1">
      <c r="B18385" s="12" t="s">
        <v>8819</v>
      </c>
      <c r="C18385" s="7" t="s">
        <v>8385</v>
      </c>
      <c r="D18385" s="8" t="s">
        <v>8820</v>
      </c>
      <c r="E18385" s="8" t="s">
        <v>8821</v>
      </c>
      <c r="F18385" s="8" t="s">
        <v>4411</v>
      </c>
      <c r="G18385" s="8" t="s">
        <v>1784</v>
      </c>
      <c r="H18385" s="8" t="s">
        <v>83626</v>
      </c>
      <c r="I18385" s="8" t="s">
        <v>8822</v>
      </c>
      <c r="K18385" s="4"/>
    </row>
    <row r="18386" spans="2:11" ht="19.5" customHeight="1">
      <c r="B18386" s="12" t="s">
        <v>9019</v>
      </c>
      <c r="C18386" s="7" t="s">
        <v>8390</v>
      </c>
      <c r="D18386" s="8" t="s">
        <v>9020</v>
      </c>
      <c r="E18386" s="8" t="s">
        <v>9021</v>
      </c>
      <c r="F18386" s="8" t="s">
        <v>9022</v>
      </c>
      <c r="G18386" s="8" t="s">
        <v>2098</v>
      </c>
      <c r="H18386" s="8" t="s">
        <v>83626</v>
      </c>
      <c r="I18386" s="8" t="s">
        <v>9023</v>
      </c>
      <c r="K18386" s="4"/>
    </row>
    <row r="18387" spans="2:11" ht="19.5" customHeight="1">
      <c r="B18387" s="12" t="s">
        <v>9069</v>
      </c>
      <c r="C18387" s="7" t="s">
        <v>8390</v>
      </c>
      <c r="D18387" s="8" t="s">
        <v>9032</v>
      </c>
      <c r="E18387" s="8" t="s">
        <v>9070</v>
      </c>
      <c r="F18387" s="8" t="s">
        <v>4411</v>
      </c>
      <c r="G18387" s="8" t="s">
        <v>1784</v>
      </c>
      <c r="H18387" s="8" t="s">
        <v>83626</v>
      </c>
      <c r="I18387" s="8" t="s">
        <v>9071</v>
      </c>
      <c r="K18387" s="4"/>
    </row>
    <row r="18388" spans="2:11" ht="19.5" customHeight="1">
      <c r="B18388" s="12" t="s">
        <v>9912</v>
      </c>
      <c r="C18388" s="7" t="s">
        <v>8385</v>
      </c>
      <c r="D18388" s="8" t="s">
        <v>9242</v>
      </c>
      <c r="E18388" s="8" t="s">
        <v>9913</v>
      </c>
      <c r="F18388" s="8" t="s">
        <v>4411</v>
      </c>
      <c r="G18388" s="8" t="s">
        <v>1784</v>
      </c>
      <c r="H18388" s="8" t="s">
        <v>83626</v>
      </c>
      <c r="I18388" s="8" t="s">
        <v>9914</v>
      </c>
      <c r="K18388" s="4"/>
    </row>
    <row r="18389" spans="2:11" ht="19.5" customHeight="1">
      <c r="B18389" s="12" t="s">
        <v>10347</v>
      </c>
      <c r="C18389" s="7" t="s">
        <v>6377</v>
      </c>
      <c r="D18389" s="8" t="s">
        <v>10348</v>
      </c>
      <c r="E18389" s="8" t="s">
        <v>10349</v>
      </c>
      <c r="F18389" s="8" t="s">
        <v>4411</v>
      </c>
      <c r="G18389" s="8" t="s">
        <v>1784</v>
      </c>
      <c r="H18389" s="8" t="s">
        <v>83626</v>
      </c>
      <c r="I18389" s="8" t="s">
        <v>10350</v>
      </c>
      <c r="K18389" s="4"/>
    </row>
    <row r="18390" spans="2:11" ht="19.5" customHeight="1">
      <c r="B18390" s="12" t="s">
        <v>10447</v>
      </c>
      <c r="C18390" s="7" t="s">
        <v>6377</v>
      </c>
      <c r="D18390" s="8" t="s">
        <v>10448</v>
      </c>
      <c r="E18390" s="8" t="s">
        <v>10449</v>
      </c>
      <c r="F18390" s="8" t="s">
        <v>10450</v>
      </c>
      <c r="G18390" s="8" t="s">
        <v>2055</v>
      </c>
      <c r="H18390" s="8" t="s">
        <v>83626</v>
      </c>
      <c r="I18390" s="8" t="s">
        <v>10451</v>
      </c>
      <c r="K18390" s="4"/>
    </row>
    <row r="18391" spans="2:11" ht="19.5" customHeight="1">
      <c r="B18391" s="12" t="s">
        <v>11748</v>
      </c>
      <c r="C18391" s="7" t="s">
        <v>8390</v>
      </c>
      <c r="D18391" s="8" t="s">
        <v>11749</v>
      </c>
      <c r="E18391" s="8" t="s">
        <v>11750</v>
      </c>
      <c r="F18391" s="8" t="s">
        <v>11751</v>
      </c>
      <c r="G18391" s="8" t="s">
        <v>2145</v>
      </c>
      <c r="H18391" s="8" t="s">
        <v>83626</v>
      </c>
      <c r="I18391" s="8" t="s">
        <v>2146</v>
      </c>
      <c r="K18391" s="4"/>
    </row>
    <row r="18392" spans="2:11" ht="19.5" customHeight="1">
      <c r="B18392" s="12" t="s">
        <v>11863</v>
      </c>
      <c r="C18392" s="7" t="s">
        <v>8390</v>
      </c>
      <c r="D18392" s="8" t="s">
        <v>11864</v>
      </c>
      <c r="E18392" s="8" t="s">
        <v>11865</v>
      </c>
      <c r="F18392" s="8" t="s">
        <v>11866</v>
      </c>
      <c r="G18392" s="8" t="s">
        <v>2176</v>
      </c>
      <c r="H18392" s="8" t="s">
        <v>83626</v>
      </c>
      <c r="I18392" s="8" t="s">
        <v>11867</v>
      </c>
      <c r="K18392" s="4"/>
    </row>
    <row r="18393" spans="2:11" ht="19.5" customHeight="1">
      <c r="B18393" s="12" t="s">
        <v>12749</v>
      </c>
      <c r="C18393" s="7" t="s">
        <v>8390</v>
      </c>
      <c r="D18393" s="8" t="s">
        <v>12750</v>
      </c>
      <c r="E18393" s="8" t="s">
        <v>12751</v>
      </c>
      <c r="F18393" s="8" t="s">
        <v>9022</v>
      </c>
      <c r="G18393" s="8" t="s">
        <v>2098</v>
      </c>
      <c r="H18393" s="8" t="s">
        <v>83626</v>
      </c>
      <c r="I18393" s="8" t="s">
        <v>12752</v>
      </c>
      <c r="K18393" s="4"/>
    </row>
    <row r="18394" spans="2:11" ht="19.5" customHeight="1">
      <c r="B18394" s="12" t="s">
        <v>13409</v>
      </c>
      <c r="C18394" s="7" t="s">
        <v>8390</v>
      </c>
      <c r="D18394" s="8" t="s">
        <v>11992</v>
      </c>
      <c r="E18394" s="8" t="s">
        <v>13410</v>
      </c>
      <c r="F18394" s="8" t="s">
        <v>13411</v>
      </c>
      <c r="G18394" s="8" t="s">
        <v>2201</v>
      </c>
      <c r="H18394" s="8" t="s">
        <v>83626</v>
      </c>
      <c r="I18394" s="8" t="s">
        <v>13412</v>
      </c>
      <c r="K18394" s="4"/>
    </row>
    <row r="18395" spans="2:11" ht="19.5" customHeight="1">
      <c r="B18395" s="12" t="s">
        <v>13928</v>
      </c>
      <c r="C18395" s="7" t="s">
        <v>8390</v>
      </c>
      <c r="D18395" s="8" t="s">
        <v>13925</v>
      </c>
      <c r="E18395" s="8" t="s">
        <v>13929</v>
      </c>
      <c r="F18395" s="8" t="s">
        <v>13930</v>
      </c>
      <c r="G18395" s="8" t="s">
        <v>2221</v>
      </c>
      <c r="H18395" s="8" t="s">
        <v>83626</v>
      </c>
      <c r="I18395" s="8" t="s">
        <v>2222</v>
      </c>
      <c r="K18395" s="4"/>
    </row>
    <row r="18396" spans="2:11" ht="19.5" customHeight="1">
      <c r="B18396" s="12" t="s">
        <v>14498</v>
      </c>
      <c r="C18396" s="7" t="s">
        <v>12270</v>
      </c>
      <c r="D18396" s="8" t="s">
        <v>14499</v>
      </c>
      <c r="E18396" s="8" t="s">
        <v>14500</v>
      </c>
      <c r="F18396" s="8" t="s">
        <v>13930</v>
      </c>
      <c r="G18396" s="8" t="s">
        <v>2221</v>
      </c>
      <c r="H18396" s="8" t="s">
        <v>83626</v>
      </c>
      <c r="I18396" s="8" t="s">
        <v>2324</v>
      </c>
      <c r="K18396" s="4"/>
    </row>
    <row r="18397" spans="2:11" ht="19.5" customHeight="1">
      <c r="B18397" s="12" t="s">
        <v>14505</v>
      </c>
      <c r="C18397" s="7" t="s">
        <v>12270</v>
      </c>
      <c r="D18397" s="8" t="s">
        <v>14506</v>
      </c>
      <c r="E18397" s="8" t="s">
        <v>14507</v>
      </c>
      <c r="F18397" s="8" t="s">
        <v>9022</v>
      </c>
      <c r="G18397" s="8" t="s">
        <v>2098</v>
      </c>
      <c r="H18397" s="8" t="s">
        <v>83626</v>
      </c>
      <c r="I18397" s="8" t="s">
        <v>14508</v>
      </c>
      <c r="K18397" s="4"/>
    </row>
    <row r="18398" spans="2:11" ht="19.5" customHeight="1">
      <c r="B18398" s="12" t="s">
        <v>14517</v>
      </c>
      <c r="C18398" s="7" t="s">
        <v>12270</v>
      </c>
      <c r="D18398" s="8" t="s">
        <v>14518</v>
      </c>
      <c r="E18398" s="8" t="s">
        <v>14519</v>
      </c>
      <c r="F18398" s="8" t="s">
        <v>4411</v>
      </c>
      <c r="G18398" s="8" t="s">
        <v>1784</v>
      </c>
      <c r="H18398" s="8" t="s">
        <v>83626</v>
      </c>
      <c r="I18398" s="8" t="s">
        <v>12319</v>
      </c>
      <c r="K18398" s="4"/>
    </row>
    <row r="18399" spans="2:11" ht="19.5" customHeight="1">
      <c r="B18399" s="12" t="s">
        <v>14627</v>
      </c>
      <c r="C18399" s="7" t="s">
        <v>12270</v>
      </c>
      <c r="D18399" s="8" t="s">
        <v>14628</v>
      </c>
      <c r="E18399" s="8" t="s">
        <v>14629</v>
      </c>
      <c r="F18399" s="8" t="s">
        <v>11866</v>
      </c>
      <c r="G18399" s="8" t="s">
        <v>2176</v>
      </c>
      <c r="H18399" s="8" t="s">
        <v>83626</v>
      </c>
      <c r="I18399" s="8" t="s">
        <v>2330</v>
      </c>
      <c r="K18399" s="4"/>
    </row>
    <row r="18400" spans="2:11" ht="19.5" customHeight="1">
      <c r="B18400" s="12" t="s">
        <v>15623</v>
      </c>
      <c r="C18400" s="7" t="s">
        <v>8390</v>
      </c>
      <c r="D18400" s="8" t="s">
        <v>15624</v>
      </c>
      <c r="E18400" s="8" t="s">
        <v>15625</v>
      </c>
      <c r="F18400" s="8" t="s">
        <v>4411</v>
      </c>
      <c r="G18400" s="8" t="s">
        <v>1784</v>
      </c>
      <c r="H18400" s="8" t="s">
        <v>83626</v>
      </c>
      <c r="I18400" s="8" t="s">
        <v>15626</v>
      </c>
      <c r="K18400" s="4"/>
    </row>
    <row r="18401" spans="2:11" ht="19.5" customHeight="1">
      <c r="B18401" s="12" t="s">
        <v>19871</v>
      </c>
      <c r="C18401" s="7" t="s">
        <v>12270</v>
      </c>
      <c r="D18401" s="8" t="s">
        <v>12291</v>
      </c>
      <c r="E18401" s="8" t="s">
        <v>19872</v>
      </c>
      <c r="F18401" s="8" t="s">
        <v>4411</v>
      </c>
      <c r="G18401" s="8" t="s">
        <v>1784</v>
      </c>
      <c r="H18401" s="8" t="s">
        <v>83626</v>
      </c>
      <c r="I18401" s="8" t="s">
        <v>8465</v>
      </c>
      <c r="K18401" s="4"/>
    </row>
    <row r="18402" spans="2:11" ht="19.5" customHeight="1">
      <c r="B18402" s="12" t="s">
        <v>22917</v>
      </c>
      <c r="C18402" s="7" t="s">
        <v>12270</v>
      </c>
      <c r="D18402" s="8" t="s">
        <v>14356</v>
      </c>
      <c r="E18402" s="8" t="s">
        <v>22918</v>
      </c>
      <c r="F18402" s="8" t="s">
        <v>4411</v>
      </c>
      <c r="G18402" s="8" t="s">
        <v>1784</v>
      </c>
      <c r="H18402" s="8" t="s">
        <v>83626</v>
      </c>
      <c r="I18402" s="8" t="s">
        <v>14358</v>
      </c>
      <c r="K18402" s="4"/>
    </row>
    <row r="18403" spans="2:11" ht="19.5" customHeight="1">
      <c r="B18403" s="12" t="s">
        <v>23032</v>
      </c>
      <c r="C18403" s="7" t="s">
        <v>12270</v>
      </c>
      <c r="D18403" s="8" t="s">
        <v>23033</v>
      </c>
      <c r="E18403" s="8" t="s">
        <v>23034</v>
      </c>
      <c r="F18403" s="8" t="s">
        <v>4411</v>
      </c>
      <c r="G18403" s="8" t="s">
        <v>1784</v>
      </c>
      <c r="H18403" s="8" t="s">
        <v>83626</v>
      </c>
      <c r="I18403" s="8" t="s">
        <v>23035</v>
      </c>
      <c r="K18403" s="4"/>
    </row>
    <row r="18404" spans="2:11" ht="19.5" customHeight="1">
      <c r="B18404" s="12" t="s">
        <v>24116</v>
      </c>
      <c r="C18404" s="7" t="s">
        <v>12270</v>
      </c>
      <c r="D18404" s="8" t="s">
        <v>12271</v>
      </c>
      <c r="E18404" s="8" t="s">
        <v>24117</v>
      </c>
      <c r="F18404" s="8" t="s">
        <v>4411</v>
      </c>
      <c r="G18404" s="8" t="s">
        <v>1784</v>
      </c>
      <c r="H18404" s="8" t="s">
        <v>83626</v>
      </c>
      <c r="I18404" s="8" t="s">
        <v>12273</v>
      </c>
      <c r="K18404" s="4"/>
    </row>
    <row r="18405" spans="2:11" ht="19.5" customHeight="1">
      <c r="B18405" s="12" t="s">
        <v>25074</v>
      </c>
      <c r="C18405" s="7" t="s">
        <v>12270</v>
      </c>
      <c r="D18405" s="8" t="s">
        <v>25075</v>
      </c>
      <c r="E18405" s="8" t="s">
        <v>25076</v>
      </c>
      <c r="F18405" s="8" t="s">
        <v>4411</v>
      </c>
      <c r="G18405" s="8" t="s">
        <v>1784</v>
      </c>
      <c r="H18405" s="8" t="s">
        <v>83626</v>
      </c>
      <c r="I18405" s="8" t="s">
        <v>25077</v>
      </c>
      <c r="K18405" s="4"/>
    </row>
    <row r="18406" spans="2:11" ht="19.5" customHeight="1">
      <c r="B18406" s="12" t="s">
        <v>25417</v>
      </c>
      <c r="C18406" s="7" t="s">
        <v>25188</v>
      </c>
      <c r="D18406" s="8" t="s">
        <v>25418</v>
      </c>
      <c r="E18406" s="8" t="s">
        <v>25419</v>
      </c>
      <c r="F18406" s="8" t="s">
        <v>4411</v>
      </c>
      <c r="G18406" s="8" t="s">
        <v>1784</v>
      </c>
      <c r="H18406" s="8" t="s">
        <v>83626</v>
      </c>
      <c r="I18406" s="8" t="s">
        <v>25418</v>
      </c>
      <c r="K18406" s="4"/>
    </row>
    <row r="18407" spans="2:11" ht="19.5" customHeight="1">
      <c r="B18407" s="12" t="s">
        <v>25748</v>
      </c>
      <c r="C18407" s="7" t="s">
        <v>25188</v>
      </c>
      <c r="D18407" s="8" t="s">
        <v>25749</v>
      </c>
      <c r="E18407" s="8" t="s">
        <v>25750</v>
      </c>
      <c r="F18407" s="8" t="s">
        <v>13930</v>
      </c>
      <c r="G18407" s="8" t="s">
        <v>2221</v>
      </c>
      <c r="H18407" s="8" t="s">
        <v>83626</v>
      </c>
      <c r="I18407" s="8" t="s">
        <v>25749</v>
      </c>
      <c r="K18407" s="4"/>
    </row>
    <row r="18408" spans="2:11" ht="19.5" customHeight="1">
      <c r="B18408" s="12" t="s">
        <v>26091</v>
      </c>
      <c r="C18408" s="7" t="s">
        <v>25188</v>
      </c>
      <c r="D18408" s="8" t="s">
        <v>26092</v>
      </c>
      <c r="E18408" s="8" t="s">
        <v>26093</v>
      </c>
      <c r="F18408" s="8" t="s">
        <v>4411</v>
      </c>
      <c r="G18408" s="8" t="s">
        <v>1784</v>
      </c>
      <c r="H18408" s="8" t="s">
        <v>83626</v>
      </c>
      <c r="I18408" s="8" t="s">
        <v>26094</v>
      </c>
      <c r="K18408" s="4"/>
    </row>
    <row r="18409" spans="2:11" ht="19.5" customHeight="1">
      <c r="B18409" s="12" t="s">
        <v>26255</v>
      </c>
      <c r="C18409" s="7" t="s">
        <v>25188</v>
      </c>
      <c r="D18409" s="8" t="s">
        <v>26256</v>
      </c>
      <c r="E18409" s="8" t="s">
        <v>26257</v>
      </c>
      <c r="F18409" s="8" t="s">
        <v>9022</v>
      </c>
      <c r="G18409" s="8" t="s">
        <v>2098</v>
      </c>
      <c r="H18409" s="8" t="s">
        <v>83626</v>
      </c>
      <c r="I18409" s="8" t="s">
        <v>26258</v>
      </c>
      <c r="K18409" s="4"/>
    </row>
    <row r="18410" spans="2:11" ht="19.5" customHeight="1">
      <c r="B18410" s="12" t="s">
        <v>27483</v>
      </c>
      <c r="C18410" s="7" t="s">
        <v>25188</v>
      </c>
      <c r="D18410" s="8" t="s">
        <v>27484</v>
      </c>
      <c r="E18410" s="8" t="s">
        <v>27485</v>
      </c>
      <c r="F18410" s="8" t="s">
        <v>4411</v>
      </c>
      <c r="G18410" s="8" t="s">
        <v>1784</v>
      </c>
      <c r="H18410" s="8" t="s">
        <v>83626</v>
      </c>
      <c r="I18410" s="8" t="s">
        <v>27486</v>
      </c>
      <c r="K18410" s="4"/>
    </row>
    <row r="18411" spans="2:11" ht="19.5" customHeight="1">
      <c r="B18411" s="12" t="s">
        <v>28042</v>
      </c>
      <c r="C18411" s="7" t="s">
        <v>25188</v>
      </c>
      <c r="D18411" s="8" t="s">
        <v>28043</v>
      </c>
      <c r="E18411" s="8" t="s">
        <v>28044</v>
      </c>
      <c r="F18411" s="8" t="s">
        <v>9022</v>
      </c>
      <c r="G18411" s="8" t="s">
        <v>2098</v>
      </c>
      <c r="H18411" s="8" t="s">
        <v>83626</v>
      </c>
      <c r="I18411" s="8" t="s">
        <v>28045</v>
      </c>
      <c r="K18411" s="4"/>
    </row>
    <row r="18412" spans="2:11" ht="19.5" customHeight="1">
      <c r="B18412" s="12" t="s">
        <v>28076</v>
      </c>
      <c r="C18412" s="7" t="s">
        <v>25188</v>
      </c>
      <c r="D18412" s="8" t="s">
        <v>28077</v>
      </c>
      <c r="E18412" s="8" t="s">
        <v>28078</v>
      </c>
      <c r="F18412" s="8" t="s">
        <v>13411</v>
      </c>
      <c r="G18412" s="8" t="s">
        <v>2201</v>
      </c>
      <c r="H18412" s="8" t="s">
        <v>83626</v>
      </c>
      <c r="I18412" s="8" t="s">
        <v>28079</v>
      </c>
      <c r="K18412" s="4"/>
    </row>
    <row r="18413" spans="2:11" ht="19.5" customHeight="1">
      <c r="B18413" s="12" t="s">
        <v>28327</v>
      </c>
      <c r="C18413" s="7" t="s">
        <v>11315</v>
      </c>
      <c r="D18413" s="8" t="s">
        <v>28328</v>
      </c>
      <c r="E18413" s="8" t="s">
        <v>28329</v>
      </c>
      <c r="F18413" s="8" t="s">
        <v>4411</v>
      </c>
      <c r="G18413" s="8" t="s">
        <v>1784</v>
      </c>
      <c r="H18413" s="8" t="s">
        <v>83626</v>
      </c>
      <c r="I18413" s="8" t="s">
        <v>28330</v>
      </c>
      <c r="K18413" s="4"/>
    </row>
    <row r="18414" spans="2:11" ht="19.5" customHeight="1">
      <c r="B18414" s="12" t="s">
        <v>30052</v>
      </c>
      <c r="C18414" s="7" t="s">
        <v>25188</v>
      </c>
      <c r="D18414" s="8" t="s">
        <v>30053</v>
      </c>
      <c r="E18414" s="8" t="s">
        <v>30054</v>
      </c>
      <c r="F18414" s="8" t="s">
        <v>9022</v>
      </c>
      <c r="G18414" s="8" t="s">
        <v>2098</v>
      </c>
      <c r="H18414" s="8" t="s">
        <v>83626</v>
      </c>
      <c r="I18414" s="8" t="s">
        <v>30055</v>
      </c>
      <c r="K18414" s="4"/>
    </row>
    <row r="18415" spans="2:11" ht="19.5" customHeight="1">
      <c r="B18415" s="12" t="s">
        <v>30056</v>
      </c>
      <c r="C18415" s="7" t="s">
        <v>25188</v>
      </c>
      <c r="D18415" s="8" t="s">
        <v>30057</v>
      </c>
      <c r="E18415" s="8" t="s">
        <v>30058</v>
      </c>
      <c r="F18415" s="8" t="s">
        <v>4411</v>
      </c>
      <c r="G18415" s="8" t="s">
        <v>1784</v>
      </c>
      <c r="H18415" s="8" t="s">
        <v>83626</v>
      </c>
      <c r="I18415" s="8" t="s">
        <v>30059</v>
      </c>
      <c r="K18415" s="4"/>
    </row>
    <row r="18416" spans="2:11" ht="19.5" customHeight="1">
      <c r="B18416" s="12" t="s">
        <v>30770</v>
      </c>
      <c r="C18416" s="7" t="s">
        <v>8312</v>
      </c>
      <c r="D18416" s="8" t="s">
        <v>30771</v>
      </c>
      <c r="E18416" s="8" t="s">
        <v>30772</v>
      </c>
      <c r="F18416" s="8" t="s">
        <v>4411</v>
      </c>
      <c r="G18416" s="8" t="s">
        <v>1784</v>
      </c>
      <c r="H18416" s="8" t="s">
        <v>83626</v>
      </c>
      <c r="I18416" s="8" t="s">
        <v>2423</v>
      </c>
      <c r="K18416" s="4"/>
    </row>
    <row r="18417" spans="2:11" ht="19.5" customHeight="1">
      <c r="B18417" s="12" t="s">
        <v>31174</v>
      </c>
      <c r="C18417" s="7" t="s">
        <v>8312</v>
      </c>
      <c r="D18417" s="8" t="s">
        <v>31175</v>
      </c>
      <c r="E18417" s="8" t="s">
        <v>31176</v>
      </c>
      <c r="F18417" s="8" t="s">
        <v>4411</v>
      </c>
      <c r="G18417" s="8" t="s">
        <v>1784</v>
      </c>
      <c r="H18417" s="8" t="s">
        <v>83626</v>
      </c>
      <c r="I18417" s="8" t="s">
        <v>83626</v>
      </c>
      <c r="K18417" s="4"/>
    </row>
    <row r="18418" spans="2:11" ht="19.5" customHeight="1">
      <c r="B18418" s="12" t="s">
        <v>33172</v>
      </c>
      <c r="C18418" s="7" t="s">
        <v>11315</v>
      </c>
      <c r="D18418" s="8" t="s">
        <v>33173</v>
      </c>
      <c r="E18418" s="8" t="s">
        <v>33174</v>
      </c>
      <c r="F18418" s="8" t="s">
        <v>4411</v>
      </c>
      <c r="G18418" s="8" t="s">
        <v>1784</v>
      </c>
      <c r="H18418" s="8" t="s">
        <v>83626</v>
      </c>
      <c r="I18418" s="8" t="s">
        <v>2458</v>
      </c>
      <c r="K18418" s="4"/>
    </row>
    <row r="18419" spans="2:11" ht="19.5" customHeight="1">
      <c r="B18419" s="12" t="s">
        <v>35058</v>
      </c>
      <c r="C18419" s="7" t="s">
        <v>11315</v>
      </c>
      <c r="D18419" s="8" t="s">
        <v>35059</v>
      </c>
      <c r="E18419" s="8" t="s">
        <v>35060</v>
      </c>
      <c r="F18419" s="8" t="s">
        <v>4411</v>
      </c>
      <c r="G18419" s="8" t="s">
        <v>1784</v>
      </c>
      <c r="H18419" s="8" t="s">
        <v>83626</v>
      </c>
      <c r="I18419" s="8" t="s">
        <v>35061</v>
      </c>
      <c r="K18419" s="4"/>
    </row>
    <row r="18420" spans="2:11" ht="19.5" customHeight="1">
      <c r="B18420" s="12" t="s">
        <v>35299</v>
      </c>
      <c r="C18420" s="7" t="s">
        <v>11315</v>
      </c>
      <c r="D18420" s="8" t="s">
        <v>35300</v>
      </c>
      <c r="E18420" s="8" t="s">
        <v>35301</v>
      </c>
      <c r="F18420" s="8" t="s">
        <v>13411</v>
      </c>
      <c r="G18420" s="8" t="s">
        <v>2201</v>
      </c>
      <c r="H18420" s="8" t="s">
        <v>83626</v>
      </c>
      <c r="I18420" s="8" t="s">
        <v>35302</v>
      </c>
      <c r="K18420" s="4"/>
    </row>
    <row r="18421" spans="2:11" ht="19.5" customHeight="1">
      <c r="B18421" s="12" t="s">
        <v>37368</v>
      </c>
      <c r="C18421" s="7" t="s">
        <v>8312</v>
      </c>
      <c r="D18421" s="8" t="s">
        <v>37369</v>
      </c>
      <c r="E18421" s="8" t="s">
        <v>37370</v>
      </c>
      <c r="F18421" s="8" t="s">
        <v>4411</v>
      </c>
      <c r="G18421" s="8" t="s">
        <v>1784</v>
      </c>
      <c r="H18421" s="8" t="s">
        <v>83626</v>
      </c>
      <c r="I18421" s="8" t="s">
        <v>37371</v>
      </c>
      <c r="K18421" s="4"/>
    </row>
    <row r="18422" spans="2:11" ht="19.5" customHeight="1">
      <c r="B18422" s="12" t="s">
        <v>38087</v>
      </c>
      <c r="C18422" s="7" t="s">
        <v>11315</v>
      </c>
      <c r="D18422" s="8" t="s">
        <v>38088</v>
      </c>
      <c r="E18422" s="8" t="s">
        <v>38089</v>
      </c>
      <c r="F18422" s="8" t="s">
        <v>4411</v>
      </c>
      <c r="G18422" s="8" t="s">
        <v>1784</v>
      </c>
      <c r="H18422" s="8" t="s">
        <v>83626</v>
      </c>
      <c r="I18422" s="8" t="s">
        <v>2269</v>
      </c>
      <c r="K18422" s="4"/>
    </row>
    <row r="18423" spans="2:11" ht="19.5" customHeight="1">
      <c r="B18423" s="12" t="s">
        <v>38274</v>
      </c>
      <c r="C18423" s="7" t="s">
        <v>8312</v>
      </c>
      <c r="D18423" s="8" t="s">
        <v>38275</v>
      </c>
      <c r="E18423" s="8" t="s">
        <v>38276</v>
      </c>
      <c r="F18423" s="8" t="s">
        <v>4411</v>
      </c>
      <c r="G18423" s="8" t="s">
        <v>1784</v>
      </c>
      <c r="H18423" s="8" t="s">
        <v>83626</v>
      </c>
      <c r="I18423" s="8" t="s">
        <v>38277</v>
      </c>
      <c r="K18423" s="4"/>
    </row>
    <row r="18424" spans="2:11" ht="19.5" customHeight="1">
      <c r="B18424" s="12" t="s">
        <v>40903</v>
      </c>
      <c r="C18424" s="7" t="s">
        <v>8312</v>
      </c>
      <c r="D18424" s="8" t="s">
        <v>40904</v>
      </c>
      <c r="E18424" s="8" t="s">
        <v>14527</v>
      </c>
      <c r="F18424" s="8" t="s">
        <v>9022</v>
      </c>
      <c r="G18424" s="8" t="s">
        <v>1784</v>
      </c>
      <c r="H18424" s="8" t="s">
        <v>83626</v>
      </c>
      <c r="I18424" s="8" t="s">
        <v>40905</v>
      </c>
      <c r="K18424" s="4"/>
    </row>
    <row r="18425" spans="2:11" ht="19.5" customHeight="1">
      <c r="B18425" s="12" t="s">
        <v>45806</v>
      </c>
      <c r="C18425" s="7" t="s">
        <v>8312</v>
      </c>
      <c r="D18425" s="8" t="s">
        <v>45807</v>
      </c>
      <c r="E18425" s="8" t="s">
        <v>45808</v>
      </c>
      <c r="F18425" s="8" t="s">
        <v>4411</v>
      </c>
      <c r="G18425" s="8" t="s">
        <v>1784</v>
      </c>
      <c r="H18425" s="8" t="s">
        <v>83626</v>
      </c>
      <c r="I18425" s="8" t="s">
        <v>45809</v>
      </c>
      <c r="K18425" s="4"/>
    </row>
    <row r="18426" spans="2:11" ht="19.5" customHeight="1">
      <c r="B18426" s="12" t="s">
        <v>54651</v>
      </c>
      <c r="C18426" s="7" t="s">
        <v>11315</v>
      </c>
      <c r="D18426" s="8" t="s">
        <v>54652</v>
      </c>
      <c r="E18426" s="8" t="s">
        <v>54653</v>
      </c>
      <c r="F18426" s="8" t="s">
        <v>4411</v>
      </c>
      <c r="G18426" s="8" t="s">
        <v>1784</v>
      </c>
      <c r="H18426" s="8" t="s">
        <v>83626</v>
      </c>
      <c r="I18426" s="8" t="s">
        <v>54654</v>
      </c>
      <c r="K18426" s="4"/>
    </row>
    <row r="18427" spans="2:11" ht="19.5" customHeight="1">
      <c r="B18427" s="12" t="s">
        <v>59348</v>
      </c>
      <c r="C18427" s="7" t="s">
        <v>8312</v>
      </c>
      <c r="D18427" s="8" t="s">
        <v>59349</v>
      </c>
      <c r="E18427" s="8" t="s">
        <v>59350</v>
      </c>
      <c r="F18427" s="8" t="s">
        <v>4411</v>
      </c>
      <c r="G18427" s="8" t="s">
        <v>1784</v>
      </c>
      <c r="H18427" s="8" t="s">
        <v>83626</v>
      </c>
      <c r="I18427" s="8" t="s">
        <v>59351</v>
      </c>
      <c r="K18427" s="4"/>
    </row>
    <row r="18428" spans="2:11" ht="19.5" customHeight="1">
      <c r="B18428" s="12" t="s">
        <v>60333</v>
      </c>
      <c r="C18428" s="7" t="s">
        <v>8390</v>
      </c>
      <c r="D18428" s="8" t="s">
        <v>60334</v>
      </c>
      <c r="E18428" s="8" t="s">
        <v>60335</v>
      </c>
      <c r="F18428" s="8" t="s">
        <v>4411</v>
      </c>
      <c r="G18428" s="8" t="s">
        <v>1784</v>
      </c>
      <c r="H18428" s="8" t="s">
        <v>83626</v>
      </c>
      <c r="I18428" s="8" t="s">
        <v>60336</v>
      </c>
      <c r="K18428" s="4"/>
    </row>
    <row r="18429" spans="2:11" ht="19.5" customHeight="1">
      <c r="B18429" s="12" t="s">
        <v>60521</v>
      </c>
      <c r="C18429" s="7" t="s">
        <v>8390</v>
      </c>
      <c r="D18429" s="8" t="s">
        <v>60522</v>
      </c>
      <c r="E18429" s="8" t="s">
        <v>60523</v>
      </c>
      <c r="F18429" s="8" t="s">
        <v>4411</v>
      </c>
      <c r="G18429" s="8" t="s">
        <v>1784</v>
      </c>
      <c r="H18429" s="8" t="s">
        <v>83626</v>
      </c>
      <c r="I18429" s="8" t="s">
        <v>60524</v>
      </c>
      <c r="K18429" s="4"/>
    </row>
    <row r="18430" spans="2:11" ht="19.5" customHeight="1">
      <c r="B18430" s="12" t="s">
        <v>61079</v>
      </c>
      <c r="C18430" s="7" t="s">
        <v>60237</v>
      </c>
      <c r="D18430" s="8" t="s">
        <v>11992</v>
      </c>
      <c r="E18430" s="8" t="s">
        <v>61080</v>
      </c>
      <c r="F18430" s="8" t="s">
        <v>13411</v>
      </c>
      <c r="G18430" s="8" t="s">
        <v>2201</v>
      </c>
      <c r="H18430" s="8" t="s">
        <v>83626</v>
      </c>
      <c r="I18430" s="8" t="s">
        <v>61081</v>
      </c>
      <c r="K18430" s="4"/>
    </row>
    <row r="18431" spans="2:11" ht="19.5" customHeight="1">
      <c r="B18431" s="12" t="s">
        <v>61579</v>
      </c>
      <c r="C18431" s="7" t="s">
        <v>54120</v>
      </c>
      <c r="D18431" s="8" t="s">
        <v>61580</v>
      </c>
      <c r="E18431" s="8" t="s">
        <v>61581</v>
      </c>
      <c r="F18431" s="8" t="s">
        <v>61582</v>
      </c>
      <c r="G18431" s="8" t="s">
        <v>2519</v>
      </c>
      <c r="H18431" s="8" t="s">
        <v>83626</v>
      </c>
      <c r="I18431" s="8" t="s">
        <v>61583</v>
      </c>
      <c r="K18431" s="4"/>
    </row>
    <row r="18432" spans="2:11" ht="19.5" customHeight="1">
      <c r="B18432" s="12" t="s">
        <v>61646</v>
      </c>
      <c r="C18432" s="7" t="s">
        <v>54120</v>
      </c>
      <c r="D18432" s="8" t="s">
        <v>61647</v>
      </c>
      <c r="E18432" s="8" t="s">
        <v>14527</v>
      </c>
      <c r="F18432" s="8" t="s">
        <v>61648</v>
      </c>
      <c r="G18432" s="8" t="s">
        <v>1784</v>
      </c>
      <c r="H18432" s="8" t="s">
        <v>83626</v>
      </c>
      <c r="I18432" s="8" t="s">
        <v>2814</v>
      </c>
      <c r="K18432" s="4"/>
    </row>
    <row r="18433" spans="2:11" ht="19.5" customHeight="1">
      <c r="B18433" s="12" t="s">
        <v>62065</v>
      </c>
      <c r="C18433" s="7" t="s">
        <v>54120</v>
      </c>
      <c r="D18433" s="8" t="s">
        <v>62066</v>
      </c>
      <c r="E18433" s="8" t="s">
        <v>62067</v>
      </c>
      <c r="F18433" s="8" t="s">
        <v>61582</v>
      </c>
      <c r="G18433" s="8" t="s">
        <v>2519</v>
      </c>
      <c r="H18433" s="8" t="s">
        <v>83626</v>
      </c>
      <c r="I18433" s="8" t="s">
        <v>2863</v>
      </c>
      <c r="K18433" s="4"/>
    </row>
    <row r="18434" spans="2:11" ht="19.5" customHeight="1">
      <c r="B18434" s="12" t="s">
        <v>62373</v>
      </c>
      <c r="C18434" s="7" t="s">
        <v>54120</v>
      </c>
      <c r="D18434" s="8" t="s">
        <v>62374</v>
      </c>
      <c r="E18434" s="8" t="s">
        <v>62375</v>
      </c>
      <c r="F18434" s="8" t="s">
        <v>61582</v>
      </c>
      <c r="G18434" s="8" t="s">
        <v>2519</v>
      </c>
      <c r="H18434" s="8" t="s">
        <v>83626</v>
      </c>
      <c r="I18434" s="8" t="s">
        <v>2890</v>
      </c>
      <c r="K18434" s="4"/>
    </row>
    <row r="18435" spans="2:11" ht="19.5" customHeight="1">
      <c r="B18435" s="12" t="s">
        <v>63967</v>
      </c>
      <c r="C18435" s="7" t="s">
        <v>54120</v>
      </c>
      <c r="D18435" s="8" t="s">
        <v>63968</v>
      </c>
      <c r="E18435" s="8" t="s">
        <v>63969</v>
      </c>
      <c r="F18435" s="8" t="s">
        <v>13411</v>
      </c>
      <c r="G18435" s="8" t="s">
        <v>2201</v>
      </c>
      <c r="H18435" s="8" t="s">
        <v>83626</v>
      </c>
      <c r="I18435" s="8" t="s">
        <v>2935</v>
      </c>
      <c r="K18435" s="4"/>
    </row>
    <row r="18436" spans="2:11" ht="19.5" customHeight="1">
      <c r="B18436" s="12" t="s">
        <v>66002</v>
      </c>
      <c r="C18436" s="7" t="s">
        <v>54120</v>
      </c>
      <c r="D18436" s="8" t="s">
        <v>66003</v>
      </c>
      <c r="E18436" s="8" t="s">
        <v>66004</v>
      </c>
      <c r="F18436" s="8" t="s">
        <v>4411</v>
      </c>
      <c r="G18436" s="8" t="s">
        <v>1784</v>
      </c>
      <c r="H18436" s="8" t="s">
        <v>83626</v>
      </c>
      <c r="I18436" s="8" t="s">
        <v>3017</v>
      </c>
      <c r="K18436" s="4"/>
    </row>
    <row r="18437" spans="2:11" ht="19.5" customHeight="1">
      <c r="B18437" s="12" t="s">
        <v>66947</v>
      </c>
      <c r="C18437" s="7" t="s">
        <v>66696</v>
      </c>
      <c r="D18437" s="8" t="s">
        <v>66948</v>
      </c>
      <c r="E18437" s="8" t="s">
        <v>66949</v>
      </c>
      <c r="F18437" s="8" t="s">
        <v>4411</v>
      </c>
      <c r="G18437" s="8" t="s">
        <v>1784</v>
      </c>
      <c r="H18437" s="8" t="s">
        <v>83626</v>
      </c>
      <c r="I18437" s="8" t="s">
        <v>66950</v>
      </c>
      <c r="K18437" s="4"/>
    </row>
    <row r="18438" spans="2:11" ht="19.5" customHeight="1">
      <c r="B18438" s="12" t="s">
        <v>67305</v>
      </c>
      <c r="C18438" s="7" t="s">
        <v>66696</v>
      </c>
      <c r="D18438" s="8" t="s">
        <v>67306</v>
      </c>
      <c r="E18438" s="8" t="s">
        <v>67307</v>
      </c>
      <c r="F18438" s="8" t="s">
        <v>4411</v>
      </c>
      <c r="G18438" s="8" t="s">
        <v>1784</v>
      </c>
      <c r="H18438" s="8" t="s">
        <v>83626</v>
      </c>
      <c r="I18438" s="8" t="s">
        <v>3057</v>
      </c>
      <c r="K18438" s="4"/>
    </row>
    <row r="18439" spans="2:11" ht="19.5" customHeight="1">
      <c r="B18439" s="12" t="s">
        <v>67521</v>
      </c>
      <c r="C18439" s="7" t="s">
        <v>66696</v>
      </c>
      <c r="D18439" s="8" t="s">
        <v>28077</v>
      </c>
      <c r="E18439" s="8" t="s">
        <v>67522</v>
      </c>
      <c r="F18439" s="8" t="s">
        <v>13411</v>
      </c>
      <c r="G18439" s="8" t="s">
        <v>2201</v>
      </c>
      <c r="H18439" s="8" t="s">
        <v>83626</v>
      </c>
      <c r="I18439" s="8" t="s">
        <v>28079</v>
      </c>
      <c r="K18439" s="4"/>
    </row>
    <row r="18440" spans="2:11" ht="19.5" customHeight="1">
      <c r="B18440" s="12" t="s">
        <v>67741</v>
      </c>
      <c r="C18440" s="7" t="s">
        <v>66696</v>
      </c>
      <c r="D18440" s="8" t="s">
        <v>67742</v>
      </c>
      <c r="E18440" s="8" t="s">
        <v>67743</v>
      </c>
      <c r="F18440" s="8" t="s">
        <v>4411</v>
      </c>
      <c r="G18440" s="8" t="s">
        <v>1784</v>
      </c>
      <c r="H18440" s="8" t="s">
        <v>83626</v>
      </c>
      <c r="I18440" s="8" t="s">
        <v>67744</v>
      </c>
      <c r="K18440" s="4"/>
    </row>
    <row r="18441" spans="2:11" ht="19.5" customHeight="1">
      <c r="B18441" s="12" t="s">
        <v>67882</v>
      </c>
      <c r="C18441" s="7" t="s">
        <v>66696</v>
      </c>
      <c r="D18441" s="8" t="s">
        <v>67883</v>
      </c>
      <c r="E18441" s="8" t="s">
        <v>67884</v>
      </c>
      <c r="F18441" s="8" t="s">
        <v>4411</v>
      </c>
      <c r="G18441" s="8" t="s">
        <v>1784</v>
      </c>
      <c r="H18441" s="8" t="s">
        <v>83626</v>
      </c>
      <c r="I18441" s="8" t="s">
        <v>67885</v>
      </c>
      <c r="K18441" s="4"/>
    </row>
    <row r="18442" spans="2:11" ht="19.5" customHeight="1">
      <c r="B18442" s="12" t="s">
        <v>67987</v>
      </c>
      <c r="C18442" s="7" t="s">
        <v>66696</v>
      </c>
      <c r="D18442" s="8" t="s">
        <v>67988</v>
      </c>
      <c r="E18442" s="8" t="s">
        <v>67989</v>
      </c>
      <c r="F18442" s="8" t="s">
        <v>11751</v>
      </c>
      <c r="G18442" s="8" t="s">
        <v>2145</v>
      </c>
      <c r="H18442" s="8" t="s">
        <v>83626</v>
      </c>
      <c r="I18442" s="8" t="s">
        <v>67990</v>
      </c>
      <c r="K18442" s="4"/>
    </row>
    <row r="18443" spans="2:11" ht="19.5" customHeight="1">
      <c r="B18443" s="12" t="s">
        <v>67991</v>
      </c>
      <c r="C18443" s="7" t="s">
        <v>66696</v>
      </c>
      <c r="D18443" s="8" t="s">
        <v>67992</v>
      </c>
      <c r="E18443" s="8" t="s">
        <v>67993</v>
      </c>
      <c r="F18443" s="8" t="s">
        <v>4411</v>
      </c>
      <c r="G18443" s="8" t="s">
        <v>1784</v>
      </c>
      <c r="H18443" s="8" t="s">
        <v>83626</v>
      </c>
      <c r="I18443" s="8" t="s">
        <v>67994</v>
      </c>
      <c r="K18443" s="4"/>
    </row>
    <row r="18444" spans="2:11" ht="19.5" customHeight="1">
      <c r="B18444" s="12" t="s">
        <v>68144</v>
      </c>
      <c r="C18444" s="7" t="s">
        <v>66696</v>
      </c>
      <c r="D18444" s="8" t="s">
        <v>68145</v>
      </c>
      <c r="E18444" s="8" t="s">
        <v>68146</v>
      </c>
      <c r="F18444" s="8" t="s">
        <v>9022</v>
      </c>
      <c r="G18444" s="8" t="s">
        <v>2098</v>
      </c>
      <c r="H18444" s="8" t="s">
        <v>83626</v>
      </c>
      <c r="I18444" s="8" t="s">
        <v>68147</v>
      </c>
      <c r="K18444" s="4"/>
    </row>
    <row r="18445" spans="2:11" ht="19.5" customHeight="1">
      <c r="B18445" s="12" t="s">
        <v>68476</v>
      </c>
      <c r="C18445" s="7" t="s">
        <v>66696</v>
      </c>
      <c r="D18445" s="8" t="s">
        <v>68477</v>
      </c>
      <c r="E18445" s="8" t="s">
        <v>68478</v>
      </c>
      <c r="F18445" s="8" t="s">
        <v>6529</v>
      </c>
      <c r="G18445" s="8" t="s">
        <v>1953</v>
      </c>
      <c r="H18445" s="8" t="s">
        <v>83626</v>
      </c>
      <c r="I18445" s="8" t="s">
        <v>68479</v>
      </c>
      <c r="K18445" s="4"/>
    </row>
    <row r="18446" spans="2:11" ht="19.5" customHeight="1">
      <c r="B18446" s="12" t="s">
        <v>68648</v>
      </c>
      <c r="C18446" s="7" t="s">
        <v>66696</v>
      </c>
      <c r="D18446" s="8" t="s">
        <v>68649</v>
      </c>
      <c r="E18446" s="8" t="s">
        <v>68650</v>
      </c>
      <c r="F18446" s="8" t="s">
        <v>4411</v>
      </c>
      <c r="G18446" s="8" t="s">
        <v>1784</v>
      </c>
      <c r="H18446" s="8" t="s">
        <v>83626</v>
      </c>
      <c r="I18446" s="8" t="s">
        <v>68651</v>
      </c>
      <c r="K18446" s="4"/>
    </row>
    <row r="18447" spans="2:11" ht="19.5" customHeight="1">
      <c r="B18447" s="12" t="s">
        <v>68718</v>
      </c>
      <c r="C18447" s="7" t="s">
        <v>66696</v>
      </c>
      <c r="D18447" s="8" t="s">
        <v>68719</v>
      </c>
      <c r="E18447" s="8" t="s">
        <v>68720</v>
      </c>
      <c r="F18447" s="8" t="s">
        <v>4411</v>
      </c>
      <c r="G18447" s="8" t="s">
        <v>1784</v>
      </c>
      <c r="H18447" s="8" t="s">
        <v>83626</v>
      </c>
      <c r="I18447" s="8" t="s">
        <v>30059</v>
      </c>
      <c r="K18447" s="4"/>
    </row>
    <row r="18448" spans="2:11" ht="19.5" customHeight="1">
      <c r="B18448" s="12" t="s">
        <v>68759</v>
      </c>
      <c r="C18448" s="7" t="s">
        <v>66696</v>
      </c>
      <c r="D18448" s="8" t="s">
        <v>68760</v>
      </c>
      <c r="E18448" s="8" t="s">
        <v>68761</v>
      </c>
      <c r="F18448" s="8" t="s">
        <v>68762</v>
      </c>
      <c r="G18448" s="8" t="s">
        <v>2221</v>
      </c>
      <c r="H18448" s="8" t="s">
        <v>83626</v>
      </c>
      <c r="I18448" s="8" t="s">
        <v>68763</v>
      </c>
      <c r="K18448" s="4"/>
    </row>
    <row r="18449" spans="2:11" ht="19.5" customHeight="1">
      <c r="B18449" s="12" t="s">
        <v>69163</v>
      </c>
      <c r="C18449" s="7" t="s">
        <v>66696</v>
      </c>
      <c r="D18449" s="8" t="s">
        <v>69164</v>
      </c>
      <c r="E18449" s="8" t="s">
        <v>69165</v>
      </c>
      <c r="F18449" s="8" t="s">
        <v>11866</v>
      </c>
      <c r="G18449" s="8" t="s">
        <v>2176</v>
      </c>
      <c r="H18449" s="8" t="s">
        <v>83626</v>
      </c>
      <c r="I18449" s="8" t="s">
        <v>69166</v>
      </c>
      <c r="K18449" s="4"/>
    </row>
    <row r="18450" spans="2:11" ht="19.5" customHeight="1">
      <c r="B18450" s="12" t="s">
        <v>69312</v>
      </c>
      <c r="C18450" s="7" t="s">
        <v>66696</v>
      </c>
      <c r="D18450" s="8" t="s">
        <v>69313</v>
      </c>
      <c r="E18450" s="8" t="s">
        <v>69314</v>
      </c>
      <c r="F18450" s="8" t="s">
        <v>13411</v>
      </c>
      <c r="G18450" s="8" t="s">
        <v>2201</v>
      </c>
      <c r="H18450" s="8" t="s">
        <v>83626</v>
      </c>
      <c r="I18450" s="8" t="s">
        <v>69315</v>
      </c>
      <c r="K18450" s="4"/>
    </row>
    <row r="18451" spans="2:11" ht="19.5" customHeight="1">
      <c r="B18451" s="12" t="s">
        <v>69367</v>
      </c>
      <c r="C18451" s="7" t="s">
        <v>66696</v>
      </c>
      <c r="D18451" s="8" t="s">
        <v>69368</v>
      </c>
      <c r="E18451" s="8" t="s">
        <v>69369</v>
      </c>
      <c r="F18451" s="8" t="s">
        <v>11751</v>
      </c>
      <c r="G18451" s="8" t="s">
        <v>2145</v>
      </c>
      <c r="H18451" s="8" t="s">
        <v>83626</v>
      </c>
      <c r="I18451" s="8" t="s">
        <v>69370</v>
      </c>
      <c r="K18451" s="4"/>
    </row>
    <row r="18452" spans="2:11" ht="19.5" customHeight="1">
      <c r="B18452" s="12" t="s">
        <v>70821</v>
      </c>
      <c r="C18452" s="7" t="s">
        <v>66696</v>
      </c>
      <c r="D18452" s="8" t="s">
        <v>70822</v>
      </c>
      <c r="E18452" s="8" t="s">
        <v>70823</v>
      </c>
      <c r="F18452" s="8" t="s">
        <v>4411</v>
      </c>
      <c r="G18452" s="8" t="s">
        <v>1784</v>
      </c>
      <c r="H18452" s="8" t="s">
        <v>83626</v>
      </c>
      <c r="I18452" s="8" t="s">
        <v>70824</v>
      </c>
      <c r="K18452" s="4"/>
    </row>
    <row r="18453" spans="2:11" ht="19.5" customHeight="1">
      <c r="B18453" s="12" t="s">
        <v>70825</v>
      </c>
      <c r="C18453" s="7" t="s">
        <v>66696</v>
      </c>
      <c r="D18453" s="8" t="s">
        <v>70826</v>
      </c>
      <c r="E18453" s="8" t="s">
        <v>25419</v>
      </c>
      <c r="F18453" s="8" t="s">
        <v>4411</v>
      </c>
      <c r="G18453" s="8" t="s">
        <v>1784</v>
      </c>
      <c r="H18453" s="8" t="s">
        <v>83626</v>
      </c>
      <c r="I18453" s="8" t="s">
        <v>25418</v>
      </c>
      <c r="K18453" s="4"/>
    </row>
    <row r="18454" spans="2:11" ht="19.5" customHeight="1">
      <c r="B18454" s="12" t="s">
        <v>71018</v>
      </c>
      <c r="C18454" s="7" t="s">
        <v>66696</v>
      </c>
      <c r="D18454" s="8" t="s">
        <v>71019</v>
      </c>
      <c r="E18454" s="8" t="s">
        <v>71020</v>
      </c>
      <c r="F18454" s="8" t="s">
        <v>13411</v>
      </c>
      <c r="G18454" s="8" t="s">
        <v>2201</v>
      </c>
      <c r="H18454" s="8" t="s">
        <v>83626</v>
      </c>
      <c r="I18454" s="8" t="s">
        <v>71021</v>
      </c>
      <c r="K18454" s="4"/>
    </row>
    <row r="18455" spans="2:11" ht="19.5" customHeight="1">
      <c r="B18455" s="12" t="s">
        <v>71823</v>
      </c>
      <c r="C18455" s="7" t="s">
        <v>66696</v>
      </c>
      <c r="D18455" s="8" t="s">
        <v>26092</v>
      </c>
      <c r="E18455" s="8" t="s">
        <v>26093</v>
      </c>
      <c r="F18455" s="8" t="s">
        <v>4411</v>
      </c>
      <c r="G18455" s="8" t="s">
        <v>1784</v>
      </c>
      <c r="H18455" s="8" t="s">
        <v>83626</v>
      </c>
      <c r="I18455" s="8" t="s">
        <v>26094</v>
      </c>
      <c r="K18455" s="4"/>
    </row>
    <row r="18456" spans="2:11" ht="19.5" customHeight="1">
      <c r="B18456" s="12" t="s">
        <v>71886</v>
      </c>
      <c r="C18456" s="7" t="s">
        <v>66696</v>
      </c>
      <c r="D18456" s="8" t="s">
        <v>69978</v>
      </c>
      <c r="E18456" s="8" t="s">
        <v>71887</v>
      </c>
      <c r="F18456" s="8" t="s">
        <v>4411</v>
      </c>
      <c r="G18456" s="8" t="s">
        <v>1784</v>
      </c>
      <c r="H18456" s="8" t="s">
        <v>83626</v>
      </c>
      <c r="I18456" s="8" t="s">
        <v>69979</v>
      </c>
      <c r="K18456" s="4"/>
    </row>
    <row r="18457" spans="2:11" ht="19.5" customHeight="1">
      <c r="B18457" s="12" t="s">
        <v>72767</v>
      </c>
      <c r="C18457" s="7" t="s">
        <v>66696</v>
      </c>
      <c r="D18457" s="8" t="s">
        <v>72768</v>
      </c>
      <c r="E18457" s="8" t="s">
        <v>72769</v>
      </c>
      <c r="F18457" s="8" t="s">
        <v>4411</v>
      </c>
      <c r="G18457" s="8" t="s">
        <v>1784</v>
      </c>
      <c r="H18457" s="8" t="s">
        <v>83626</v>
      </c>
      <c r="I18457" s="8" t="s">
        <v>72770</v>
      </c>
      <c r="K18457" s="4"/>
    </row>
    <row r="18458" spans="2:11" ht="19.5" customHeight="1">
      <c r="B18458" s="12" t="s">
        <v>73013</v>
      </c>
      <c r="C18458" s="7" t="s">
        <v>66696</v>
      </c>
      <c r="D18458" s="8" t="s">
        <v>73014</v>
      </c>
      <c r="E18458" s="8" t="s">
        <v>73015</v>
      </c>
      <c r="F18458" s="8" t="s">
        <v>13930</v>
      </c>
      <c r="G18458" s="8" t="s">
        <v>2221</v>
      </c>
      <c r="H18458" s="8" t="s">
        <v>83626</v>
      </c>
      <c r="I18458" s="8" t="s">
        <v>73016</v>
      </c>
      <c r="K18458" s="4"/>
    </row>
    <row r="18459" spans="2:11" ht="19.5" customHeight="1">
      <c r="B18459" s="12" t="s">
        <v>73105</v>
      </c>
      <c r="C18459" s="7" t="s">
        <v>66696</v>
      </c>
      <c r="D18459" s="8" t="s">
        <v>73106</v>
      </c>
      <c r="E18459" s="8" t="s">
        <v>73107</v>
      </c>
      <c r="F18459" s="8" t="s">
        <v>4411</v>
      </c>
      <c r="G18459" s="8" t="s">
        <v>1784</v>
      </c>
      <c r="H18459" s="8" t="s">
        <v>83626</v>
      </c>
      <c r="I18459" s="8" t="s">
        <v>73108</v>
      </c>
      <c r="K18459" s="4"/>
    </row>
    <row r="18460" spans="2:11" ht="19.5" customHeight="1">
      <c r="B18460" s="12" t="s">
        <v>73268</v>
      </c>
      <c r="C18460" s="7" t="s">
        <v>66696</v>
      </c>
      <c r="D18460" s="8" t="s">
        <v>73269</v>
      </c>
      <c r="E18460" s="8" t="s">
        <v>68195</v>
      </c>
      <c r="F18460" s="8" t="s">
        <v>11866</v>
      </c>
      <c r="G18460" s="8" t="s">
        <v>2176</v>
      </c>
      <c r="H18460" s="8" t="s">
        <v>83626</v>
      </c>
      <c r="I18460" s="8" t="s">
        <v>73270</v>
      </c>
      <c r="K18460" s="4"/>
    </row>
    <row r="18461" spans="2:11" ht="19.5" customHeight="1">
      <c r="B18461" s="12" t="s">
        <v>73363</v>
      </c>
      <c r="C18461" s="7" t="s">
        <v>66696</v>
      </c>
      <c r="D18461" s="8" t="s">
        <v>35300</v>
      </c>
      <c r="E18461" s="8" t="s">
        <v>35301</v>
      </c>
      <c r="F18461" s="8" t="s">
        <v>13411</v>
      </c>
      <c r="G18461" s="8" t="s">
        <v>2201</v>
      </c>
      <c r="H18461" s="8" t="s">
        <v>83626</v>
      </c>
      <c r="I18461" s="8" t="s">
        <v>35302</v>
      </c>
      <c r="K18461" s="4"/>
    </row>
    <row r="18462" spans="2:11" ht="19.5" customHeight="1">
      <c r="B18462" s="12" t="s">
        <v>73446</v>
      </c>
      <c r="C18462" s="7" t="s">
        <v>66696</v>
      </c>
      <c r="D18462" s="8" t="s">
        <v>73447</v>
      </c>
      <c r="E18462" s="8" t="s">
        <v>73448</v>
      </c>
      <c r="F18462" s="8" t="s">
        <v>4411</v>
      </c>
      <c r="G18462" s="8" t="s">
        <v>1784</v>
      </c>
      <c r="H18462" s="8" t="s">
        <v>83626</v>
      </c>
      <c r="I18462" s="8" t="s">
        <v>73449</v>
      </c>
      <c r="K18462" s="4"/>
    </row>
    <row r="18463" spans="2:11" ht="19.5" customHeight="1">
      <c r="B18463" s="12" t="s">
        <v>73776</v>
      </c>
      <c r="C18463" s="7" t="s">
        <v>66696</v>
      </c>
      <c r="D18463" s="8" t="s">
        <v>73777</v>
      </c>
      <c r="E18463" s="8" t="s">
        <v>73778</v>
      </c>
      <c r="F18463" s="8" t="s">
        <v>4411</v>
      </c>
      <c r="G18463" s="8" t="s">
        <v>1784</v>
      </c>
      <c r="H18463" s="8" t="s">
        <v>83626</v>
      </c>
      <c r="I18463" s="8" t="s">
        <v>73779</v>
      </c>
      <c r="K18463" s="4"/>
    </row>
    <row r="18464" spans="2:11" ht="19.5" customHeight="1">
      <c r="B18464" s="12" t="s">
        <v>74136</v>
      </c>
      <c r="C18464" s="7" t="s">
        <v>66696</v>
      </c>
      <c r="D18464" s="8" t="s">
        <v>74137</v>
      </c>
      <c r="E18464" s="8" t="s">
        <v>74138</v>
      </c>
      <c r="F18464" s="8" t="s">
        <v>4411</v>
      </c>
      <c r="G18464" s="8" t="s">
        <v>1784</v>
      </c>
      <c r="H18464" s="8" t="s">
        <v>83626</v>
      </c>
      <c r="I18464" s="8" t="s">
        <v>74139</v>
      </c>
      <c r="K18464" s="4"/>
    </row>
    <row r="18465" spans="2:11" ht="19.5" customHeight="1">
      <c r="B18465" s="12" t="s">
        <v>74570</v>
      </c>
      <c r="C18465" s="7" t="s">
        <v>66696</v>
      </c>
      <c r="D18465" s="8" t="s">
        <v>74571</v>
      </c>
      <c r="E18465" s="8" t="s">
        <v>25419</v>
      </c>
      <c r="F18465" s="8" t="s">
        <v>4411</v>
      </c>
      <c r="G18465" s="8" t="s">
        <v>1784</v>
      </c>
      <c r="H18465" s="8" t="s">
        <v>83626</v>
      </c>
      <c r="I18465" s="8" t="s">
        <v>74572</v>
      </c>
      <c r="K18465" s="4"/>
    </row>
    <row r="18466" spans="2:11" ht="19.5" customHeight="1">
      <c r="B18466" s="12" t="s">
        <v>74792</v>
      </c>
      <c r="C18466" s="7" t="s">
        <v>66696</v>
      </c>
      <c r="D18466" s="8" t="s">
        <v>74793</v>
      </c>
      <c r="E18466" s="8" t="s">
        <v>74794</v>
      </c>
      <c r="F18466" s="8" t="s">
        <v>13411</v>
      </c>
      <c r="G18466" s="8" t="s">
        <v>2201</v>
      </c>
      <c r="H18466" s="8" t="s">
        <v>83626</v>
      </c>
      <c r="I18466" s="8" t="s">
        <v>74795</v>
      </c>
      <c r="K18466" s="4"/>
    </row>
    <row r="18467" spans="2:11" ht="19.5" customHeight="1">
      <c r="B18467" s="12" t="s">
        <v>74895</v>
      </c>
      <c r="C18467" s="7" t="s">
        <v>66696</v>
      </c>
      <c r="D18467" s="8" t="s">
        <v>74896</v>
      </c>
      <c r="E18467" s="8" t="s">
        <v>74897</v>
      </c>
      <c r="F18467" s="8" t="s">
        <v>13411</v>
      </c>
      <c r="G18467" s="8" t="s">
        <v>2201</v>
      </c>
      <c r="H18467" s="8" t="s">
        <v>83626</v>
      </c>
      <c r="I18467" s="8" t="s">
        <v>74898</v>
      </c>
      <c r="K18467" s="4"/>
    </row>
    <row r="18468" spans="2:11" ht="19.5" customHeight="1">
      <c r="B18468" s="12" t="s">
        <v>75184</v>
      </c>
      <c r="C18468" s="7" t="s">
        <v>66696</v>
      </c>
      <c r="D18468" s="8" t="s">
        <v>27484</v>
      </c>
      <c r="E18468" s="8" t="s">
        <v>27485</v>
      </c>
      <c r="F18468" s="8" t="s">
        <v>4411</v>
      </c>
      <c r="G18468" s="8" t="s">
        <v>1784</v>
      </c>
      <c r="H18468" s="8" t="s">
        <v>83626</v>
      </c>
      <c r="I18468" s="8" t="s">
        <v>27486</v>
      </c>
      <c r="K18468" s="4"/>
    </row>
    <row r="18469" spans="2:11" ht="19.5" customHeight="1">
      <c r="B18469" s="12" t="s">
        <v>76293</v>
      </c>
      <c r="C18469" s="7" t="s">
        <v>66696</v>
      </c>
      <c r="D18469" s="8" t="s">
        <v>76294</v>
      </c>
      <c r="E18469" s="8" t="s">
        <v>76295</v>
      </c>
      <c r="F18469" s="8" t="s">
        <v>13411</v>
      </c>
      <c r="G18469" s="8" t="s">
        <v>2201</v>
      </c>
      <c r="H18469" s="8" t="s">
        <v>83626</v>
      </c>
      <c r="I18469" s="8" t="s">
        <v>76296</v>
      </c>
      <c r="K18469" s="4"/>
    </row>
    <row r="18470" spans="2:11" ht="19.5" customHeight="1">
      <c r="B18470" s="12" t="s">
        <v>76654</v>
      </c>
      <c r="C18470" s="7" t="s">
        <v>66696</v>
      </c>
      <c r="D18470" s="8" t="s">
        <v>62066</v>
      </c>
      <c r="E18470" s="8" t="s">
        <v>62067</v>
      </c>
      <c r="F18470" s="8" t="s">
        <v>61582</v>
      </c>
      <c r="G18470" s="8" t="s">
        <v>2519</v>
      </c>
      <c r="H18470" s="8" t="s">
        <v>83626</v>
      </c>
      <c r="I18470" s="8" t="s">
        <v>3151</v>
      </c>
      <c r="K18470" s="4"/>
    </row>
    <row r="18471" spans="2:11" ht="19.5" customHeight="1">
      <c r="B18471" s="12" t="s">
        <v>76718</v>
      </c>
      <c r="C18471" s="7" t="s">
        <v>66696</v>
      </c>
      <c r="D18471" s="8" t="s">
        <v>76719</v>
      </c>
      <c r="E18471" s="8" t="s">
        <v>76720</v>
      </c>
      <c r="F18471" s="8" t="s">
        <v>4411</v>
      </c>
      <c r="G18471" s="8" t="s">
        <v>1784</v>
      </c>
      <c r="H18471" s="8" t="s">
        <v>83626</v>
      </c>
      <c r="I18471" s="8" t="s">
        <v>76719</v>
      </c>
      <c r="K18471" s="4"/>
    </row>
    <row r="18472" spans="2:11" ht="19.5" customHeight="1">
      <c r="B18472" s="12" t="s">
        <v>77444</v>
      </c>
      <c r="C18472" s="7" t="s">
        <v>66696</v>
      </c>
      <c r="D18472" s="8" t="s">
        <v>77445</v>
      </c>
      <c r="E18472" s="8" t="s">
        <v>77446</v>
      </c>
      <c r="F18472" s="8" t="s">
        <v>4411</v>
      </c>
      <c r="G18472" s="8" t="s">
        <v>1784</v>
      </c>
      <c r="H18472" s="8" t="s">
        <v>83626</v>
      </c>
      <c r="I18472" s="8" t="s">
        <v>77447</v>
      </c>
      <c r="K18472" s="4"/>
    </row>
    <row r="18473" spans="2:11" ht="19.5" customHeight="1">
      <c r="B18473" s="12" t="s">
        <v>82603</v>
      </c>
      <c r="C18473" s="7" t="s">
        <v>80124</v>
      </c>
      <c r="D18473" s="8" t="s">
        <v>82604</v>
      </c>
      <c r="E18473" s="8" t="s">
        <v>82605</v>
      </c>
      <c r="F18473" s="8" t="s">
        <v>4411</v>
      </c>
      <c r="G18473" s="8" t="s">
        <v>1784</v>
      </c>
      <c r="H18473" s="8" t="s">
        <v>83626</v>
      </c>
      <c r="I18473" s="8" t="s">
        <v>82606</v>
      </c>
      <c r="K18473" s="4"/>
    </row>
    <row r="18474" spans="2:11" ht="19.5" customHeight="1">
      <c r="B18474" s="12" t="s">
        <v>3962</v>
      </c>
      <c r="C18474" s="7" t="s">
        <v>3390</v>
      </c>
      <c r="D18474" s="8" t="s">
        <v>3963</v>
      </c>
      <c r="E18474" s="8" t="s">
        <v>3964</v>
      </c>
      <c r="F18474" s="8" t="s">
        <v>3965</v>
      </c>
      <c r="G18474" s="8" t="s">
        <v>79</v>
      </c>
      <c r="H18474" s="8" t="s">
        <v>83597</v>
      </c>
      <c r="I18474" s="8" t="s">
        <v>3966</v>
      </c>
      <c r="K18474" s="4"/>
    </row>
    <row r="18475" spans="2:11" ht="19.5" customHeight="1">
      <c r="B18475" s="12" t="s">
        <v>4454</v>
      </c>
      <c r="C18475" s="7" t="s">
        <v>3390</v>
      </c>
      <c r="D18475" s="8" t="s">
        <v>4455</v>
      </c>
      <c r="E18475" s="8" t="s">
        <v>4456</v>
      </c>
      <c r="F18475" s="8" t="s">
        <v>4457</v>
      </c>
      <c r="G18475" s="8" t="s">
        <v>131</v>
      </c>
      <c r="H18475" s="8" t="s">
        <v>83597</v>
      </c>
      <c r="I18475" s="8" t="s">
        <v>315</v>
      </c>
      <c r="K18475" s="4"/>
    </row>
    <row r="18476" spans="2:11" ht="19.5" customHeight="1">
      <c r="B18476" s="12" t="s">
        <v>4908</v>
      </c>
      <c r="C18476" s="7" t="s">
        <v>3390</v>
      </c>
      <c r="D18476" s="8" t="s">
        <v>4909</v>
      </c>
      <c r="E18476" s="8" t="s">
        <v>4910</v>
      </c>
      <c r="F18476" s="8" t="s">
        <v>4911</v>
      </c>
      <c r="G18476" s="8" t="s">
        <v>118</v>
      </c>
      <c r="H18476" s="8" t="s">
        <v>83597</v>
      </c>
      <c r="I18476" s="8" t="s">
        <v>4912</v>
      </c>
      <c r="K18476" s="4"/>
    </row>
    <row r="18477" spans="2:11" ht="19.5" customHeight="1">
      <c r="B18477" s="12" t="s">
        <v>5321</v>
      </c>
      <c r="C18477" s="7" t="s">
        <v>3390</v>
      </c>
      <c r="D18477" s="8" t="s">
        <v>5322</v>
      </c>
      <c r="E18477" s="8" t="s">
        <v>5323</v>
      </c>
      <c r="F18477" s="8" t="s">
        <v>4457</v>
      </c>
      <c r="G18477" s="8" t="s">
        <v>131</v>
      </c>
      <c r="H18477" s="8" t="s">
        <v>83597</v>
      </c>
      <c r="I18477" s="8" t="s">
        <v>5324</v>
      </c>
      <c r="K18477" s="4"/>
    </row>
    <row r="18478" spans="2:11" ht="19.5" customHeight="1">
      <c r="B18478" s="12" t="s">
        <v>5425</v>
      </c>
      <c r="C18478" s="7" t="s">
        <v>3390</v>
      </c>
      <c r="D18478" s="8" t="s">
        <v>5426</v>
      </c>
      <c r="E18478" s="8" t="s">
        <v>5427</v>
      </c>
      <c r="F18478" s="8" t="s">
        <v>4911</v>
      </c>
      <c r="G18478" s="8" t="s">
        <v>118</v>
      </c>
      <c r="H18478" s="8" t="s">
        <v>83597</v>
      </c>
      <c r="I18478" s="8" t="s">
        <v>5428</v>
      </c>
      <c r="K18478" s="4"/>
    </row>
    <row r="18479" spans="2:11" ht="19.5" customHeight="1">
      <c r="B18479" s="12" t="s">
        <v>7578</v>
      </c>
      <c r="C18479" s="7" t="s">
        <v>6377</v>
      </c>
      <c r="D18479" s="8" t="s">
        <v>7579</v>
      </c>
      <c r="E18479" s="8" t="s">
        <v>7580</v>
      </c>
      <c r="F18479" s="8" t="s">
        <v>7581</v>
      </c>
      <c r="G18479" s="8" t="s">
        <v>205</v>
      </c>
      <c r="H18479" s="8" t="s">
        <v>83597</v>
      </c>
      <c r="I18479" s="8" t="s">
        <v>7579</v>
      </c>
      <c r="K18479" s="4"/>
    </row>
    <row r="18480" spans="2:11" ht="19.5" customHeight="1">
      <c r="B18480" s="12" t="s">
        <v>8068</v>
      </c>
      <c r="C18480" s="7" t="s">
        <v>6377</v>
      </c>
      <c r="D18480" s="8" t="s">
        <v>8069</v>
      </c>
      <c r="E18480" s="8" t="s">
        <v>5387</v>
      </c>
      <c r="F18480" s="8" t="s">
        <v>8070</v>
      </c>
      <c r="G18480" s="8" t="s">
        <v>201</v>
      </c>
      <c r="H18480" s="8" t="s">
        <v>83597</v>
      </c>
      <c r="I18480" s="8" t="s">
        <v>8069</v>
      </c>
      <c r="K18480" s="4"/>
    </row>
    <row r="18481" spans="2:11" ht="19.5" customHeight="1">
      <c r="B18481" s="12" t="s">
        <v>8336</v>
      </c>
      <c r="C18481" s="7" t="s">
        <v>8312</v>
      </c>
      <c r="D18481" s="8" t="s">
        <v>8337</v>
      </c>
      <c r="E18481" s="8" t="s">
        <v>8338</v>
      </c>
      <c r="F18481" s="8" t="s">
        <v>4911</v>
      </c>
      <c r="G18481" s="8" t="s">
        <v>118</v>
      </c>
      <c r="H18481" s="8" t="s">
        <v>83597</v>
      </c>
      <c r="I18481" s="8" t="s">
        <v>8339</v>
      </c>
      <c r="K18481" s="4"/>
    </row>
    <row r="18482" spans="2:11" ht="19.5" customHeight="1">
      <c r="B18482" s="12" t="s">
        <v>8344</v>
      </c>
      <c r="C18482" s="7" t="s">
        <v>8303</v>
      </c>
      <c r="D18482" s="8" t="s">
        <v>8345</v>
      </c>
      <c r="E18482" s="8" t="s">
        <v>8346</v>
      </c>
      <c r="F18482" s="8" t="s">
        <v>7581</v>
      </c>
      <c r="G18482" s="8" t="s">
        <v>205</v>
      </c>
      <c r="H18482" s="8" t="s">
        <v>83597</v>
      </c>
      <c r="I18482" s="8" t="s">
        <v>8347</v>
      </c>
      <c r="K18482" s="4"/>
    </row>
    <row r="18483" spans="2:11" ht="19.5" customHeight="1">
      <c r="B18483" s="12" t="s">
        <v>8368</v>
      </c>
      <c r="C18483" s="7" t="s">
        <v>8303</v>
      </c>
      <c r="D18483" s="8" t="s">
        <v>8369</v>
      </c>
      <c r="E18483" s="8" t="s">
        <v>8370</v>
      </c>
      <c r="F18483" s="8" t="s">
        <v>4911</v>
      </c>
      <c r="G18483" s="8" t="s">
        <v>118</v>
      </c>
      <c r="H18483" s="8" t="s">
        <v>83597</v>
      </c>
      <c r="I18483" s="8" t="s">
        <v>8371</v>
      </c>
      <c r="K18483" s="4"/>
    </row>
    <row r="18484" spans="2:11" ht="19.5" customHeight="1">
      <c r="B18484" s="12" t="s">
        <v>8498</v>
      </c>
      <c r="C18484" s="7" t="s">
        <v>8390</v>
      </c>
      <c r="D18484" s="8" t="s">
        <v>8499</v>
      </c>
      <c r="E18484" s="8" t="s">
        <v>8500</v>
      </c>
      <c r="F18484" s="8" t="s">
        <v>8501</v>
      </c>
      <c r="G18484" s="8" t="s">
        <v>241</v>
      </c>
      <c r="H18484" s="8" t="s">
        <v>83597</v>
      </c>
      <c r="I18484" s="8" t="s">
        <v>8465</v>
      </c>
      <c r="K18484" s="4"/>
    </row>
    <row r="18485" spans="2:11" ht="19.5" customHeight="1">
      <c r="B18485" s="12" t="s">
        <v>8802</v>
      </c>
      <c r="C18485" s="7" t="s">
        <v>8390</v>
      </c>
      <c r="D18485" s="8" t="s">
        <v>8803</v>
      </c>
      <c r="E18485" s="8" t="s">
        <v>8804</v>
      </c>
      <c r="F18485" s="8" t="s">
        <v>8070</v>
      </c>
      <c r="G18485" s="8" t="s">
        <v>201</v>
      </c>
      <c r="H18485" s="8" t="s">
        <v>83597</v>
      </c>
      <c r="I18485" s="8" t="s">
        <v>8805</v>
      </c>
      <c r="K18485" s="4"/>
    </row>
    <row r="18486" spans="2:11" ht="19.5" customHeight="1">
      <c r="B18486" s="12" t="s">
        <v>9024</v>
      </c>
      <c r="C18486" s="7" t="s">
        <v>8390</v>
      </c>
      <c r="D18486" s="8" t="s">
        <v>9025</v>
      </c>
      <c r="E18486" s="8" t="s">
        <v>9026</v>
      </c>
      <c r="F18486" s="8" t="s">
        <v>4911</v>
      </c>
      <c r="G18486" s="8" t="s">
        <v>118</v>
      </c>
      <c r="H18486" s="8" t="s">
        <v>83597</v>
      </c>
      <c r="I18486" s="8" t="s">
        <v>8514</v>
      </c>
      <c r="K18486" s="4"/>
    </row>
    <row r="18487" spans="2:11" ht="19.5" customHeight="1">
      <c r="B18487" s="12" t="s">
        <v>9489</v>
      </c>
      <c r="C18487" s="7" t="s">
        <v>8385</v>
      </c>
      <c r="D18487" s="8" t="s">
        <v>9490</v>
      </c>
      <c r="E18487" s="8" t="s">
        <v>9491</v>
      </c>
      <c r="F18487" s="8" t="s">
        <v>9492</v>
      </c>
      <c r="G18487" s="8" t="s">
        <v>118</v>
      </c>
      <c r="H18487" s="8" t="s">
        <v>83597</v>
      </c>
      <c r="I18487" s="8" t="s">
        <v>8393</v>
      </c>
      <c r="K18487" s="4"/>
    </row>
    <row r="18488" spans="2:11" ht="19.5" customHeight="1">
      <c r="B18488" s="12" t="s">
        <v>9493</v>
      </c>
      <c r="C18488" s="7" t="s">
        <v>8385</v>
      </c>
      <c r="D18488" s="8" t="s">
        <v>9494</v>
      </c>
      <c r="E18488" s="8" t="s">
        <v>9495</v>
      </c>
      <c r="F18488" s="8" t="s">
        <v>4911</v>
      </c>
      <c r="G18488" s="8" t="s">
        <v>118</v>
      </c>
      <c r="H18488" s="8" t="s">
        <v>83597</v>
      </c>
      <c r="I18488" s="8" t="s">
        <v>8482</v>
      </c>
      <c r="K18488" s="4"/>
    </row>
    <row r="18489" spans="2:11" ht="19.5" customHeight="1">
      <c r="B18489" s="12" t="s">
        <v>10106</v>
      </c>
      <c r="C18489" s="7" t="s">
        <v>6377</v>
      </c>
      <c r="D18489" s="8" t="s">
        <v>10107</v>
      </c>
      <c r="E18489" s="8" t="s">
        <v>10108</v>
      </c>
      <c r="F18489" s="8" t="s">
        <v>10109</v>
      </c>
      <c r="G18489" s="8" t="s">
        <v>229</v>
      </c>
      <c r="H18489" s="8" t="s">
        <v>83597</v>
      </c>
      <c r="I18489" s="8" t="s">
        <v>10110</v>
      </c>
      <c r="K18489" s="4"/>
    </row>
    <row r="18490" spans="2:11" ht="19.5" customHeight="1">
      <c r="B18490" s="12" t="s">
        <v>10371</v>
      </c>
      <c r="C18490" s="7" t="s">
        <v>6377</v>
      </c>
      <c r="D18490" s="8" t="s">
        <v>10372</v>
      </c>
      <c r="E18490" s="8" t="s">
        <v>10373</v>
      </c>
      <c r="F18490" s="8" t="s">
        <v>10374</v>
      </c>
      <c r="G18490" s="8" t="s">
        <v>229</v>
      </c>
      <c r="H18490" s="8" t="s">
        <v>83597</v>
      </c>
      <c r="I18490" s="8" t="s">
        <v>10375</v>
      </c>
      <c r="K18490" s="4"/>
    </row>
    <row r="18491" spans="2:11" ht="19.5" customHeight="1">
      <c r="B18491" s="12" t="s">
        <v>10702</v>
      </c>
      <c r="C18491" s="7" t="s">
        <v>6377</v>
      </c>
      <c r="D18491" s="8" t="s">
        <v>10703</v>
      </c>
      <c r="E18491" s="8" t="s">
        <v>10704</v>
      </c>
      <c r="F18491" s="8" t="s">
        <v>4457</v>
      </c>
      <c r="G18491" s="8" t="s">
        <v>131</v>
      </c>
      <c r="H18491" s="8" t="s">
        <v>83597</v>
      </c>
      <c r="I18491" s="8" t="s">
        <v>10703</v>
      </c>
      <c r="K18491" s="4"/>
    </row>
    <row r="18492" spans="2:11" ht="19.5" customHeight="1">
      <c r="B18492" s="12" t="s">
        <v>10733</v>
      </c>
      <c r="C18492" s="7" t="s">
        <v>6377</v>
      </c>
      <c r="D18492" s="8" t="s">
        <v>10734</v>
      </c>
      <c r="E18492" s="8" t="s">
        <v>10735</v>
      </c>
      <c r="F18492" s="8" t="s">
        <v>10374</v>
      </c>
      <c r="G18492" s="8" t="s">
        <v>229</v>
      </c>
      <c r="H18492" s="8" t="s">
        <v>83597</v>
      </c>
      <c r="I18492" s="8" t="s">
        <v>10734</v>
      </c>
      <c r="K18492" s="4"/>
    </row>
    <row r="18493" spans="2:11" ht="19.5" customHeight="1">
      <c r="B18493" s="12" t="s">
        <v>11144</v>
      </c>
      <c r="C18493" s="7" t="s">
        <v>8303</v>
      </c>
      <c r="D18493" s="8" t="s">
        <v>11145</v>
      </c>
      <c r="E18493" s="8" t="s">
        <v>11146</v>
      </c>
      <c r="F18493" s="8" t="s">
        <v>7581</v>
      </c>
      <c r="G18493" s="8" t="s">
        <v>205</v>
      </c>
      <c r="H18493" s="8" t="s">
        <v>83597</v>
      </c>
      <c r="I18493" s="8" t="s">
        <v>11147</v>
      </c>
      <c r="K18493" s="4"/>
    </row>
    <row r="18494" spans="2:11" ht="19.5" customHeight="1">
      <c r="B18494" s="12" t="s">
        <v>11152</v>
      </c>
      <c r="C18494" s="7" t="s">
        <v>8312</v>
      </c>
      <c r="D18494" s="8" t="s">
        <v>11153</v>
      </c>
      <c r="E18494" s="8" t="s">
        <v>11154</v>
      </c>
      <c r="F18494" s="8" t="s">
        <v>4911</v>
      </c>
      <c r="G18494" s="8" t="s">
        <v>118</v>
      </c>
      <c r="H18494" s="8" t="s">
        <v>83597</v>
      </c>
      <c r="I18494" s="8" t="s">
        <v>11155</v>
      </c>
      <c r="K18494" s="4"/>
    </row>
    <row r="18495" spans="2:11" ht="19.5" customHeight="1">
      <c r="B18495" s="12" t="s">
        <v>11206</v>
      </c>
      <c r="C18495" s="7" t="s">
        <v>8303</v>
      </c>
      <c r="D18495" s="8" t="s">
        <v>11207</v>
      </c>
      <c r="E18495" s="8" t="s">
        <v>11208</v>
      </c>
      <c r="F18495" s="8" t="s">
        <v>7581</v>
      </c>
      <c r="G18495" s="8" t="s">
        <v>205</v>
      </c>
      <c r="H18495" s="8" t="s">
        <v>83597</v>
      </c>
      <c r="I18495" s="8" t="s">
        <v>11209</v>
      </c>
      <c r="K18495" s="4"/>
    </row>
    <row r="18496" spans="2:11" ht="19.5" customHeight="1">
      <c r="B18496" s="12" t="s">
        <v>11214</v>
      </c>
      <c r="C18496" s="7" t="s">
        <v>8303</v>
      </c>
      <c r="D18496" s="8" t="s">
        <v>11215</v>
      </c>
      <c r="E18496" s="8" t="s">
        <v>11216</v>
      </c>
      <c r="F18496" s="8" t="s">
        <v>4911</v>
      </c>
      <c r="G18496" s="8" t="s">
        <v>118</v>
      </c>
      <c r="H18496" s="8" t="s">
        <v>83597</v>
      </c>
      <c r="I18496" s="8" t="s">
        <v>11217</v>
      </c>
      <c r="K18496" s="4"/>
    </row>
    <row r="18497" spans="2:11" ht="19.5" customHeight="1">
      <c r="B18497" s="12" t="s">
        <v>11218</v>
      </c>
      <c r="C18497" s="7" t="s">
        <v>8303</v>
      </c>
      <c r="D18497" s="8" t="s">
        <v>11219</v>
      </c>
      <c r="E18497" s="8" t="s">
        <v>11220</v>
      </c>
      <c r="F18497" s="8" t="s">
        <v>4911</v>
      </c>
      <c r="G18497" s="8" t="s">
        <v>118</v>
      </c>
      <c r="H18497" s="8" t="s">
        <v>83597</v>
      </c>
      <c r="I18497" s="8" t="s">
        <v>11221</v>
      </c>
      <c r="K18497" s="4"/>
    </row>
    <row r="18498" spans="2:11" ht="19.5" customHeight="1">
      <c r="B18498" s="12" t="s">
        <v>11275</v>
      </c>
      <c r="C18498" s="7" t="s">
        <v>8312</v>
      </c>
      <c r="D18498" s="8" t="s">
        <v>11276</v>
      </c>
      <c r="E18498" s="8" t="s">
        <v>11277</v>
      </c>
      <c r="F18498" s="8" t="s">
        <v>7581</v>
      </c>
      <c r="G18498" s="8" t="s">
        <v>205</v>
      </c>
      <c r="H18498" s="8" t="s">
        <v>83597</v>
      </c>
      <c r="I18498" s="8" t="s">
        <v>11278</v>
      </c>
      <c r="K18498" s="4"/>
    </row>
    <row r="18499" spans="2:11" ht="19.5" customHeight="1">
      <c r="B18499" s="12" t="s">
        <v>11279</v>
      </c>
      <c r="C18499" s="7" t="s">
        <v>8303</v>
      </c>
      <c r="D18499" s="8" t="s">
        <v>11280</v>
      </c>
      <c r="E18499" s="8" t="s">
        <v>11281</v>
      </c>
      <c r="F18499" s="8" t="s">
        <v>4911</v>
      </c>
      <c r="G18499" s="8" t="s">
        <v>118</v>
      </c>
      <c r="H18499" s="8" t="s">
        <v>83597</v>
      </c>
      <c r="I18499" s="8" t="s">
        <v>11282</v>
      </c>
      <c r="K18499" s="4"/>
    </row>
    <row r="18500" spans="2:11" ht="19.5" customHeight="1">
      <c r="B18500" s="12" t="s">
        <v>11283</v>
      </c>
      <c r="C18500" s="7" t="s">
        <v>8303</v>
      </c>
      <c r="D18500" s="8" t="s">
        <v>11284</v>
      </c>
      <c r="E18500" s="8" t="s">
        <v>11285</v>
      </c>
      <c r="F18500" s="8" t="s">
        <v>4911</v>
      </c>
      <c r="G18500" s="8" t="s">
        <v>118</v>
      </c>
      <c r="H18500" s="8" t="s">
        <v>83597</v>
      </c>
      <c r="I18500" s="8" t="s">
        <v>11286</v>
      </c>
      <c r="K18500" s="4"/>
    </row>
    <row r="18501" spans="2:11" ht="19.5" customHeight="1">
      <c r="B18501" s="12" t="s">
        <v>11361</v>
      </c>
      <c r="C18501" s="7" t="s">
        <v>8303</v>
      </c>
      <c r="D18501" s="8" t="s">
        <v>11362</v>
      </c>
      <c r="E18501" s="8" t="s">
        <v>11363</v>
      </c>
      <c r="F18501" s="8" t="s">
        <v>8070</v>
      </c>
      <c r="G18501" s="8" t="s">
        <v>201</v>
      </c>
      <c r="H18501" s="8" t="s">
        <v>83597</v>
      </c>
      <c r="I18501" s="8" t="s">
        <v>11364</v>
      </c>
      <c r="K18501" s="4"/>
    </row>
    <row r="18502" spans="2:11" ht="19.5" customHeight="1">
      <c r="B18502" s="12" t="s">
        <v>11365</v>
      </c>
      <c r="C18502" s="7" t="s">
        <v>8303</v>
      </c>
      <c r="D18502" s="8" t="s">
        <v>11366</v>
      </c>
      <c r="E18502" s="8" t="s">
        <v>11367</v>
      </c>
      <c r="F18502" s="8" t="s">
        <v>4911</v>
      </c>
      <c r="G18502" s="8" t="s">
        <v>118</v>
      </c>
      <c r="H18502" s="8" t="s">
        <v>83597</v>
      </c>
      <c r="I18502" s="8" t="s">
        <v>11368</v>
      </c>
      <c r="K18502" s="4"/>
    </row>
    <row r="18503" spans="2:11" ht="19.5" customHeight="1">
      <c r="B18503" s="12" t="s">
        <v>11402</v>
      </c>
      <c r="C18503" s="7" t="s">
        <v>8303</v>
      </c>
      <c r="D18503" s="8" t="s">
        <v>11403</v>
      </c>
      <c r="E18503" s="8" t="s">
        <v>11404</v>
      </c>
      <c r="F18503" s="8" t="s">
        <v>4911</v>
      </c>
      <c r="G18503" s="8" t="s">
        <v>118</v>
      </c>
      <c r="H18503" s="8" t="s">
        <v>83597</v>
      </c>
      <c r="I18503" s="8" t="s">
        <v>11405</v>
      </c>
      <c r="K18503" s="4"/>
    </row>
    <row r="18504" spans="2:11" ht="19.5" customHeight="1">
      <c r="B18504" s="12" t="s">
        <v>11442</v>
      </c>
      <c r="C18504" s="7" t="s">
        <v>8312</v>
      </c>
      <c r="D18504" s="8" t="s">
        <v>11443</v>
      </c>
      <c r="E18504" s="8" t="s">
        <v>11444</v>
      </c>
      <c r="F18504" s="8" t="s">
        <v>7581</v>
      </c>
      <c r="G18504" s="8" t="s">
        <v>205</v>
      </c>
      <c r="H18504" s="8" t="s">
        <v>83597</v>
      </c>
      <c r="I18504" s="8" t="s">
        <v>11445</v>
      </c>
      <c r="K18504" s="4"/>
    </row>
    <row r="18505" spans="2:11" ht="19.5" customHeight="1">
      <c r="B18505" s="12" t="s">
        <v>11446</v>
      </c>
      <c r="C18505" s="7" t="s">
        <v>8303</v>
      </c>
      <c r="D18505" s="8" t="s">
        <v>11447</v>
      </c>
      <c r="E18505" s="8" t="s">
        <v>11448</v>
      </c>
      <c r="F18505" s="8" t="s">
        <v>4911</v>
      </c>
      <c r="G18505" s="8" t="s">
        <v>118</v>
      </c>
      <c r="H18505" s="8" t="s">
        <v>83597</v>
      </c>
      <c r="I18505" s="8" t="s">
        <v>427</v>
      </c>
      <c r="K18505" s="4"/>
    </row>
    <row r="18506" spans="2:11" ht="19.5" customHeight="1">
      <c r="B18506" s="12" t="s">
        <v>11477</v>
      </c>
      <c r="C18506" s="7" t="s">
        <v>8303</v>
      </c>
      <c r="D18506" s="8" t="s">
        <v>11478</v>
      </c>
      <c r="E18506" s="8" t="s">
        <v>11479</v>
      </c>
      <c r="F18506" s="8" t="s">
        <v>9492</v>
      </c>
      <c r="G18506" s="8" t="s">
        <v>118</v>
      </c>
      <c r="H18506" s="8" t="s">
        <v>83597</v>
      </c>
      <c r="I18506" s="8" t="s">
        <v>11480</v>
      </c>
      <c r="K18506" s="4"/>
    </row>
    <row r="18507" spans="2:11" ht="19.5" customHeight="1">
      <c r="B18507" s="12" t="s">
        <v>11531</v>
      </c>
      <c r="C18507" s="7" t="s">
        <v>8303</v>
      </c>
      <c r="D18507" s="8" t="s">
        <v>11532</v>
      </c>
      <c r="E18507" s="8" t="s">
        <v>11533</v>
      </c>
      <c r="F18507" s="8" t="s">
        <v>7581</v>
      </c>
      <c r="G18507" s="8" t="s">
        <v>205</v>
      </c>
      <c r="H18507" s="8" t="s">
        <v>83597</v>
      </c>
      <c r="I18507" s="8" t="s">
        <v>11534</v>
      </c>
      <c r="K18507" s="4"/>
    </row>
    <row r="18508" spans="2:11" ht="19.5" customHeight="1">
      <c r="B18508" s="12" t="s">
        <v>11545</v>
      </c>
      <c r="C18508" s="7" t="s">
        <v>8312</v>
      </c>
      <c r="D18508" s="8" t="s">
        <v>11546</v>
      </c>
      <c r="E18508" s="8" t="s">
        <v>11547</v>
      </c>
      <c r="F18508" s="8" t="s">
        <v>7581</v>
      </c>
      <c r="G18508" s="8" t="s">
        <v>205</v>
      </c>
      <c r="H18508" s="8" t="s">
        <v>83597</v>
      </c>
      <c r="I18508" s="8" t="s">
        <v>11330</v>
      </c>
      <c r="K18508" s="4"/>
    </row>
    <row r="18509" spans="2:11" ht="19.5" customHeight="1">
      <c r="B18509" s="12" t="s">
        <v>11572</v>
      </c>
      <c r="C18509" s="7" t="s">
        <v>8312</v>
      </c>
      <c r="D18509" s="8" t="s">
        <v>11573</v>
      </c>
      <c r="E18509" s="8" t="s">
        <v>11574</v>
      </c>
      <c r="F18509" s="8" t="s">
        <v>4911</v>
      </c>
      <c r="G18509" s="8" t="s">
        <v>118</v>
      </c>
      <c r="H18509" s="8" t="s">
        <v>83597</v>
      </c>
      <c r="I18509" s="8" t="s">
        <v>11575</v>
      </c>
      <c r="K18509" s="4"/>
    </row>
    <row r="18510" spans="2:11" ht="19.5" customHeight="1">
      <c r="B18510" s="12" t="s">
        <v>11658</v>
      </c>
      <c r="C18510" s="7" t="s">
        <v>8390</v>
      </c>
      <c r="D18510" s="8" t="s">
        <v>11659</v>
      </c>
      <c r="E18510" s="8" t="s">
        <v>11660</v>
      </c>
      <c r="F18510" s="8" t="s">
        <v>4911</v>
      </c>
      <c r="G18510" s="8" t="s">
        <v>118</v>
      </c>
      <c r="H18510" s="8" t="s">
        <v>83597</v>
      </c>
      <c r="I18510" s="8" t="s">
        <v>8482</v>
      </c>
      <c r="K18510" s="4"/>
    </row>
    <row r="18511" spans="2:11" ht="19.5" customHeight="1">
      <c r="B18511" s="12" t="s">
        <v>11706</v>
      </c>
      <c r="C18511" s="7" t="s">
        <v>8385</v>
      </c>
      <c r="D18511" s="8" t="s">
        <v>11704</v>
      </c>
      <c r="E18511" s="8" t="s">
        <v>11707</v>
      </c>
      <c r="F18511" s="8" t="s">
        <v>7581</v>
      </c>
      <c r="G18511" s="8" t="s">
        <v>205</v>
      </c>
      <c r="H18511" s="8" t="s">
        <v>83597</v>
      </c>
      <c r="I18511" s="8" t="s">
        <v>8514</v>
      </c>
      <c r="K18511" s="4"/>
    </row>
    <row r="18512" spans="2:11" ht="19.5" customHeight="1">
      <c r="B18512" s="12" t="s">
        <v>11785</v>
      </c>
      <c r="C18512" s="7" t="s">
        <v>8385</v>
      </c>
      <c r="D18512" s="8" t="s">
        <v>11786</v>
      </c>
      <c r="E18512" s="8" t="s">
        <v>11787</v>
      </c>
      <c r="F18512" s="8" t="s">
        <v>7581</v>
      </c>
      <c r="G18512" s="8" t="s">
        <v>205</v>
      </c>
      <c r="H18512" s="8" t="s">
        <v>83597</v>
      </c>
      <c r="I18512" s="8" t="s">
        <v>11788</v>
      </c>
      <c r="K18512" s="4"/>
    </row>
    <row r="18513" spans="2:11" ht="19.5" customHeight="1">
      <c r="B18513" s="12" t="s">
        <v>11808</v>
      </c>
      <c r="C18513" s="7" t="s">
        <v>8385</v>
      </c>
      <c r="D18513" s="8" t="s">
        <v>11809</v>
      </c>
      <c r="E18513" s="8" t="s">
        <v>11810</v>
      </c>
      <c r="F18513" s="8" t="s">
        <v>7581</v>
      </c>
      <c r="G18513" s="8" t="s">
        <v>205</v>
      </c>
      <c r="H18513" s="8" t="s">
        <v>83597</v>
      </c>
      <c r="I18513" s="8" t="s">
        <v>11811</v>
      </c>
      <c r="K18513" s="4"/>
    </row>
    <row r="18514" spans="2:11" ht="19.5" customHeight="1">
      <c r="B18514" s="12" t="s">
        <v>11846</v>
      </c>
      <c r="C18514" s="7" t="s">
        <v>8390</v>
      </c>
      <c r="D18514" s="8" t="s">
        <v>11847</v>
      </c>
      <c r="E18514" s="8" t="s">
        <v>11848</v>
      </c>
      <c r="F18514" s="8" t="s">
        <v>8501</v>
      </c>
      <c r="G18514" s="8" t="s">
        <v>241</v>
      </c>
      <c r="H18514" s="8" t="s">
        <v>83597</v>
      </c>
      <c r="I18514" s="8" t="s">
        <v>11849</v>
      </c>
      <c r="K18514" s="4"/>
    </row>
    <row r="18515" spans="2:11" ht="19.5" customHeight="1">
      <c r="B18515" s="12" t="s">
        <v>11892</v>
      </c>
      <c r="C18515" s="7" t="s">
        <v>8385</v>
      </c>
      <c r="D18515" s="8" t="s">
        <v>11893</v>
      </c>
      <c r="E18515" s="8" t="s">
        <v>11894</v>
      </c>
      <c r="F18515" s="8" t="s">
        <v>4911</v>
      </c>
      <c r="G18515" s="8" t="s">
        <v>118</v>
      </c>
      <c r="H18515" s="8" t="s">
        <v>83597</v>
      </c>
      <c r="I18515" s="8" t="s">
        <v>11895</v>
      </c>
      <c r="K18515" s="4"/>
    </row>
    <row r="18516" spans="2:11" ht="19.5" customHeight="1">
      <c r="B18516" s="12" t="s">
        <v>11896</v>
      </c>
      <c r="C18516" s="7" t="s">
        <v>8385</v>
      </c>
      <c r="D18516" s="8" t="s">
        <v>11897</v>
      </c>
      <c r="E18516" s="8" t="s">
        <v>11898</v>
      </c>
      <c r="F18516" s="8" t="s">
        <v>7581</v>
      </c>
      <c r="G18516" s="8" t="s">
        <v>205</v>
      </c>
      <c r="H18516" s="8" t="s">
        <v>83597</v>
      </c>
      <c r="I18516" s="8" t="s">
        <v>11575</v>
      </c>
      <c r="K18516" s="4"/>
    </row>
    <row r="18517" spans="2:11" ht="19.5" customHeight="1">
      <c r="B18517" s="12" t="s">
        <v>11924</v>
      </c>
      <c r="C18517" s="7" t="s">
        <v>8385</v>
      </c>
      <c r="D18517" s="8" t="s">
        <v>11925</v>
      </c>
      <c r="E18517" s="8" t="s">
        <v>11926</v>
      </c>
      <c r="F18517" s="8" t="s">
        <v>10374</v>
      </c>
      <c r="G18517" s="8" t="s">
        <v>229</v>
      </c>
      <c r="H18517" s="8" t="s">
        <v>83597</v>
      </c>
      <c r="I18517" s="8" t="s">
        <v>11927</v>
      </c>
      <c r="K18517" s="4"/>
    </row>
    <row r="18518" spans="2:11" ht="19.5" customHeight="1">
      <c r="B18518" s="12" t="s">
        <v>12279</v>
      </c>
      <c r="C18518" s="7" t="s">
        <v>12270</v>
      </c>
      <c r="D18518" s="8" t="s">
        <v>12271</v>
      </c>
      <c r="E18518" s="8" t="s">
        <v>12280</v>
      </c>
      <c r="F18518" s="8" t="s">
        <v>4911</v>
      </c>
      <c r="G18518" s="8" t="s">
        <v>118</v>
      </c>
      <c r="H18518" s="8" t="s">
        <v>83597</v>
      </c>
      <c r="I18518" s="8" t="s">
        <v>12273</v>
      </c>
      <c r="K18518" s="4"/>
    </row>
    <row r="18519" spans="2:11" ht="19.5" customHeight="1">
      <c r="B18519" s="12" t="s">
        <v>12567</v>
      </c>
      <c r="C18519" s="7" t="s">
        <v>8390</v>
      </c>
      <c r="D18519" s="8" t="s">
        <v>12568</v>
      </c>
      <c r="E18519" s="8" t="s">
        <v>12569</v>
      </c>
      <c r="F18519" s="8" t="s">
        <v>10374</v>
      </c>
      <c r="G18519" s="8" t="s">
        <v>229</v>
      </c>
      <c r="H18519" s="8" t="s">
        <v>83597</v>
      </c>
      <c r="I18519" s="8" t="s">
        <v>12570</v>
      </c>
      <c r="K18519" s="4"/>
    </row>
    <row r="18520" spans="2:11" ht="19.5" customHeight="1">
      <c r="B18520" s="12" t="s">
        <v>12571</v>
      </c>
      <c r="C18520" s="7" t="s">
        <v>8385</v>
      </c>
      <c r="D18520" s="8" t="s">
        <v>12572</v>
      </c>
      <c r="E18520" s="8" t="s">
        <v>12573</v>
      </c>
      <c r="F18520" s="8" t="s">
        <v>10374</v>
      </c>
      <c r="G18520" s="8" t="s">
        <v>229</v>
      </c>
      <c r="H18520" s="8" t="s">
        <v>83597</v>
      </c>
      <c r="I18520" s="8" t="s">
        <v>12574</v>
      </c>
      <c r="K18520" s="4"/>
    </row>
    <row r="18521" spans="2:11" ht="19.5" customHeight="1">
      <c r="B18521" s="12" t="s">
        <v>12611</v>
      </c>
      <c r="C18521" s="7" t="s">
        <v>8390</v>
      </c>
      <c r="D18521" s="8" t="s">
        <v>12612</v>
      </c>
      <c r="E18521" s="8" t="s">
        <v>12613</v>
      </c>
      <c r="F18521" s="8" t="s">
        <v>4911</v>
      </c>
      <c r="G18521" s="8" t="s">
        <v>118</v>
      </c>
      <c r="H18521" s="8" t="s">
        <v>83597</v>
      </c>
      <c r="I18521" s="8" t="s">
        <v>12614</v>
      </c>
      <c r="K18521" s="4"/>
    </row>
    <row r="18522" spans="2:11" ht="19.5" customHeight="1">
      <c r="B18522" s="12" t="s">
        <v>12699</v>
      </c>
      <c r="C18522" s="7" t="s">
        <v>8385</v>
      </c>
      <c r="D18522" s="8" t="s">
        <v>12700</v>
      </c>
      <c r="E18522" s="8" t="s">
        <v>12701</v>
      </c>
      <c r="F18522" s="8" t="s">
        <v>4911</v>
      </c>
      <c r="G18522" s="8" t="s">
        <v>118</v>
      </c>
      <c r="H18522" s="8" t="s">
        <v>83597</v>
      </c>
      <c r="I18522" s="8" t="s">
        <v>12702</v>
      </c>
      <c r="K18522" s="4"/>
    </row>
    <row r="18523" spans="2:11" ht="19.5" customHeight="1">
      <c r="B18523" s="12" t="s">
        <v>12923</v>
      </c>
      <c r="C18523" s="7" t="s">
        <v>8390</v>
      </c>
      <c r="D18523" s="8" t="s">
        <v>12924</v>
      </c>
      <c r="E18523" s="8" t="s">
        <v>12925</v>
      </c>
      <c r="F18523" s="8" t="s">
        <v>9492</v>
      </c>
      <c r="G18523" s="8" t="s">
        <v>118</v>
      </c>
      <c r="H18523" s="8" t="s">
        <v>83597</v>
      </c>
      <c r="I18523" s="8" t="s">
        <v>12926</v>
      </c>
      <c r="K18523" s="4"/>
    </row>
    <row r="18524" spans="2:11" ht="19.5" customHeight="1">
      <c r="B18524" s="12" t="s">
        <v>13080</v>
      </c>
      <c r="C18524" s="7" t="s">
        <v>8385</v>
      </c>
      <c r="D18524" s="8" t="s">
        <v>13081</v>
      </c>
      <c r="E18524" s="8" t="s">
        <v>13082</v>
      </c>
      <c r="F18524" s="8" t="s">
        <v>4457</v>
      </c>
      <c r="G18524" s="8" t="s">
        <v>131</v>
      </c>
      <c r="H18524" s="8" t="s">
        <v>83597</v>
      </c>
      <c r="I18524" s="8" t="s">
        <v>13083</v>
      </c>
      <c r="K18524" s="4"/>
    </row>
    <row r="18525" spans="2:11" ht="19.5" customHeight="1">
      <c r="B18525" s="12" t="s">
        <v>13350</v>
      </c>
      <c r="C18525" s="7" t="s">
        <v>8390</v>
      </c>
      <c r="D18525" s="8" t="s">
        <v>13351</v>
      </c>
      <c r="E18525" s="8" t="s">
        <v>13352</v>
      </c>
      <c r="F18525" s="8" t="s">
        <v>4911</v>
      </c>
      <c r="G18525" s="8" t="s">
        <v>118</v>
      </c>
      <c r="H18525" s="8" t="s">
        <v>83597</v>
      </c>
      <c r="I18525" s="8" t="s">
        <v>13353</v>
      </c>
      <c r="K18525" s="4"/>
    </row>
    <row r="18526" spans="2:11" ht="19.5" customHeight="1">
      <c r="B18526" s="12" t="s">
        <v>13382</v>
      </c>
      <c r="C18526" s="7" t="s">
        <v>8385</v>
      </c>
      <c r="D18526" s="8" t="s">
        <v>13383</v>
      </c>
      <c r="E18526" s="8" t="s">
        <v>13384</v>
      </c>
      <c r="F18526" s="8" t="s">
        <v>7581</v>
      </c>
      <c r="G18526" s="8" t="s">
        <v>205</v>
      </c>
      <c r="H18526" s="8" t="s">
        <v>83597</v>
      </c>
      <c r="I18526" s="8" t="s">
        <v>13385</v>
      </c>
      <c r="K18526" s="4"/>
    </row>
    <row r="18527" spans="2:11" ht="19.5" customHeight="1">
      <c r="B18527" s="12" t="s">
        <v>13630</v>
      </c>
      <c r="C18527" s="7" t="s">
        <v>8385</v>
      </c>
      <c r="D18527" s="8" t="s">
        <v>13631</v>
      </c>
      <c r="E18527" s="8" t="s">
        <v>13632</v>
      </c>
      <c r="F18527" s="8" t="s">
        <v>4911</v>
      </c>
      <c r="G18527" s="8" t="s">
        <v>118</v>
      </c>
      <c r="H18527" s="8" t="s">
        <v>83597</v>
      </c>
      <c r="I18527" s="8" t="s">
        <v>13633</v>
      </c>
      <c r="K18527" s="4"/>
    </row>
    <row r="18528" spans="2:11" ht="19.5" customHeight="1">
      <c r="B18528" s="12" t="s">
        <v>13766</v>
      </c>
      <c r="C18528" s="7" t="s">
        <v>8390</v>
      </c>
      <c r="D18528" s="8" t="s">
        <v>8462</v>
      </c>
      <c r="E18528" s="8" t="s">
        <v>13767</v>
      </c>
      <c r="F18528" s="8" t="s">
        <v>4457</v>
      </c>
      <c r="G18528" s="8" t="s">
        <v>131</v>
      </c>
      <c r="H18528" s="8" t="s">
        <v>83597</v>
      </c>
      <c r="I18528" s="8" t="s">
        <v>8465</v>
      </c>
      <c r="K18528" s="4"/>
    </row>
    <row r="18529" spans="2:11" ht="19.5" customHeight="1">
      <c r="B18529" s="12" t="s">
        <v>13786</v>
      </c>
      <c r="C18529" s="7" t="s">
        <v>8385</v>
      </c>
      <c r="D18529" s="8" t="s">
        <v>13774</v>
      </c>
      <c r="E18529" s="8" t="s">
        <v>13787</v>
      </c>
      <c r="F18529" s="8" t="s">
        <v>4911</v>
      </c>
      <c r="G18529" s="8" t="s">
        <v>118</v>
      </c>
      <c r="H18529" s="8" t="s">
        <v>83597</v>
      </c>
      <c r="I18529" s="8" t="s">
        <v>13788</v>
      </c>
      <c r="K18529" s="4"/>
    </row>
    <row r="18530" spans="2:11" ht="19.5" customHeight="1">
      <c r="B18530" s="12" t="s">
        <v>13966</v>
      </c>
      <c r="C18530" s="7" t="s">
        <v>8390</v>
      </c>
      <c r="D18530" s="8" t="s">
        <v>13967</v>
      </c>
      <c r="E18530" s="8" t="s">
        <v>13968</v>
      </c>
      <c r="F18530" s="8" t="s">
        <v>9492</v>
      </c>
      <c r="G18530" s="8" t="s">
        <v>118</v>
      </c>
      <c r="H18530" s="8" t="s">
        <v>83597</v>
      </c>
      <c r="I18530" s="8" t="s">
        <v>13969</v>
      </c>
      <c r="K18530" s="4"/>
    </row>
    <row r="18531" spans="2:11" ht="19.5" customHeight="1">
      <c r="B18531" s="12" t="s">
        <v>14223</v>
      </c>
      <c r="C18531" s="7" t="s">
        <v>12270</v>
      </c>
      <c r="D18531" s="8" t="s">
        <v>14224</v>
      </c>
      <c r="E18531" s="8" t="s">
        <v>14225</v>
      </c>
      <c r="F18531" s="8" t="s">
        <v>8501</v>
      </c>
      <c r="G18531" s="8" t="s">
        <v>241</v>
      </c>
      <c r="H18531" s="8" t="s">
        <v>83597</v>
      </c>
      <c r="I18531" s="8" t="s">
        <v>14226</v>
      </c>
      <c r="K18531" s="4"/>
    </row>
    <row r="18532" spans="2:11" ht="19.5" customHeight="1">
      <c r="B18532" s="12" t="s">
        <v>14235</v>
      </c>
      <c r="C18532" s="7" t="s">
        <v>12270</v>
      </c>
      <c r="D18532" s="8" t="s">
        <v>14236</v>
      </c>
      <c r="E18532" s="8" t="s">
        <v>14237</v>
      </c>
      <c r="F18532" s="8" t="s">
        <v>14238</v>
      </c>
      <c r="G18532" s="8" t="s">
        <v>205</v>
      </c>
      <c r="H18532" s="8" t="s">
        <v>83597</v>
      </c>
      <c r="I18532" s="8" t="s">
        <v>14239</v>
      </c>
      <c r="K18532" s="4"/>
    </row>
    <row r="18533" spans="2:11" ht="19.5" customHeight="1">
      <c r="B18533" s="12" t="s">
        <v>14248</v>
      </c>
      <c r="C18533" s="7" t="s">
        <v>12270</v>
      </c>
      <c r="D18533" s="8" t="s">
        <v>12291</v>
      </c>
      <c r="E18533" s="8" t="s">
        <v>14249</v>
      </c>
      <c r="F18533" s="8" t="s">
        <v>8501</v>
      </c>
      <c r="G18533" s="8" t="s">
        <v>241</v>
      </c>
      <c r="H18533" s="8" t="s">
        <v>83597</v>
      </c>
      <c r="I18533" s="8" t="s">
        <v>8465</v>
      </c>
      <c r="K18533" s="4"/>
    </row>
    <row r="18534" spans="2:11" ht="19.5" customHeight="1">
      <c r="B18534" s="12" t="s">
        <v>14250</v>
      </c>
      <c r="C18534" s="7" t="s">
        <v>12270</v>
      </c>
      <c r="D18534" s="8" t="s">
        <v>14251</v>
      </c>
      <c r="E18534" s="8" t="s">
        <v>14252</v>
      </c>
      <c r="F18534" s="8" t="s">
        <v>4911</v>
      </c>
      <c r="G18534" s="8" t="s">
        <v>118</v>
      </c>
      <c r="H18534" s="8" t="s">
        <v>83597</v>
      </c>
      <c r="I18534" s="8" t="s">
        <v>14253</v>
      </c>
      <c r="K18534" s="4"/>
    </row>
    <row r="18535" spans="2:11" ht="19.5" customHeight="1">
      <c r="B18535" s="12" t="s">
        <v>14254</v>
      </c>
      <c r="C18535" s="7" t="s">
        <v>12270</v>
      </c>
      <c r="D18535" s="8" t="s">
        <v>8462</v>
      </c>
      <c r="E18535" s="8" t="s">
        <v>14255</v>
      </c>
      <c r="F18535" s="8" t="s">
        <v>4911</v>
      </c>
      <c r="G18535" s="8" t="s">
        <v>118</v>
      </c>
      <c r="H18535" s="8" t="s">
        <v>83597</v>
      </c>
      <c r="I18535" s="8" t="s">
        <v>8465</v>
      </c>
      <c r="K18535" s="4"/>
    </row>
    <row r="18536" spans="2:11" ht="19.5" customHeight="1">
      <c r="B18536" s="12" t="s">
        <v>14260</v>
      </c>
      <c r="C18536" s="7" t="s">
        <v>12270</v>
      </c>
      <c r="D18536" s="8" t="s">
        <v>12291</v>
      </c>
      <c r="E18536" s="8" t="s">
        <v>14261</v>
      </c>
      <c r="F18536" s="8" t="s">
        <v>7581</v>
      </c>
      <c r="G18536" s="8" t="s">
        <v>205</v>
      </c>
      <c r="H18536" s="8" t="s">
        <v>83597</v>
      </c>
      <c r="I18536" s="8" t="s">
        <v>8465</v>
      </c>
      <c r="K18536" s="4"/>
    </row>
    <row r="18537" spans="2:11" ht="19.5" customHeight="1">
      <c r="B18537" s="12" t="s">
        <v>14262</v>
      </c>
      <c r="C18537" s="7" t="s">
        <v>12270</v>
      </c>
      <c r="D18537" s="8" t="s">
        <v>12291</v>
      </c>
      <c r="E18537" s="8" t="s">
        <v>14263</v>
      </c>
      <c r="F18537" s="8" t="s">
        <v>8070</v>
      </c>
      <c r="G18537" s="8" t="s">
        <v>201</v>
      </c>
      <c r="H18537" s="8" t="s">
        <v>83597</v>
      </c>
      <c r="I18537" s="8" t="s">
        <v>8465</v>
      </c>
      <c r="K18537" s="4"/>
    </row>
    <row r="18538" spans="2:11" ht="19.5" customHeight="1">
      <c r="B18538" s="12" t="s">
        <v>14481</v>
      </c>
      <c r="C18538" s="7" t="s">
        <v>12270</v>
      </c>
      <c r="D18538" s="8" t="s">
        <v>12291</v>
      </c>
      <c r="E18538" s="8" t="s">
        <v>14482</v>
      </c>
      <c r="F18538" s="8" t="s">
        <v>8070</v>
      </c>
      <c r="G18538" s="8" t="s">
        <v>201</v>
      </c>
      <c r="H18538" s="8" t="s">
        <v>83597</v>
      </c>
      <c r="I18538" s="8" t="s">
        <v>8465</v>
      </c>
      <c r="K18538" s="4"/>
    </row>
    <row r="18539" spans="2:11" ht="19.5" customHeight="1">
      <c r="B18539" s="12" t="s">
        <v>14663</v>
      </c>
      <c r="C18539" s="7" t="s">
        <v>8385</v>
      </c>
      <c r="D18539" s="8" t="s">
        <v>11929</v>
      </c>
      <c r="E18539" s="8" t="s">
        <v>14664</v>
      </c>
      <c r="F18539" s="8" t="s">
        <v>9492</v>
      </c>
      <c r="G18539" s="8" t="s">
        <v>118</v>
      </c>
      <c r="H18539" s="8" t="s">
        <v>83597</v>
      </c>
      <c r="I18539" s="8" t="s">
        <v>14665</v>
      </c>
      <c r="K18539" s="4"/>
    </row>
    <row r="18540" spans="2:11" ht="19.5" customHeight="1">
      <c r="B18540" s="12" t="s">
        <v>15197</v>
      </c>
      <c r="C18540" s="7" t="s">
        <v>8390</v>
      </c>
      <c r="D18540" s="8" t="s">
        <v>15198</v>
      </c>
      <c r="E18540" s="8" t="s">
        <v>15199</v>
      </c>
      <c r="F18540" s="8" t="s">
        <v>8501</v>
      </c>
      <c r="G18540" s="8" t="s">
        <v>241</v>
      </c>
      <c r="H18540" s="8" t="s">
        <v>83597</v>
      </c>
      <c r="I18540" s="8" t="s">
        <v>15200</v>
      </c>
      <c r="K18540" s="4"/>
    </row>
    <row r="18541" spans="2:11" ht="19.5" customHeight="1">
      <c r="B18541" s="12" t="s">
        <v>15298</v>
      </c>
      <c r="C18541" s="7" t="s">
        <v>8390</v>
      </c>
      <c r="D18541" s="8" t="s">
        <v>15299</v>
      </c>
      <c r="E18541" s="8" t="s">
        <v>15300</v>
      </c>
      <c r="F18541" s="8" t="s">
        <v>4176</v>
      </c>
      <c r="G18541" s="8" t="s">
        <v>91</v>
      </c>
      <c r="H18541" s="8" t="s">
        <v>83597</v>
      </c>
      <c r="I18541" s="8" t="s">
        <v>15301</v>
      </c>
      <c r="K18541" s="4"/>
    </row>
    <row r="18542" spans="2:11" ht="19.5" customHeight="1">
      <c r="B18542" s="12" t="s">
        <v>15437</v>
      </c>
      <c r="C18542" s="7" t="s">
        <v>8390</v>
      </c>
      <c r="D18542" s="8" t="s">
        <v>15438</v>
      </c>
      <c r="E18542" s="8" t="s">
        <v>13709</v>
      </c>
      <c r="F18542" s="8" t="s">
        <v>9492</v>
      </c>
      <c r="G18542" s="8" t="s">
        <v>118</v>
      </c>
      <c r="H18542" s="8" t="s">
        <v>83597</v>
      </c>
      <c r="I18542" s="8" t="s">
        <v>15439</v>
      </c>
      <c r="K18542" s="4"/>
    </row>
    <row r="18543" spans="2:11" ht="19.5" customHeight="1">
      <c r="B18543" s="12" t="s">
        <v>15495</v>
      </c>
      <c r="C18543" s="7" t="s">
        <v>8385</v>
      </c>
      <c r="D18543" s="8" t="s">
        <v>15496</v>
      </c>
      <c r="E18543" s="8" t="s">
        <v>15497</v>
      </c>
      <c r="F18543" s="8" t="s">
        <v>7581</v>
      </c>
      <c r="G18543" s="8" t="s">
        <v>205</v>
      </c>
      <c r="H18543" s="8" t="s">
        <v>83597</v>
      </c>
      <c r="I18543" s="8" t="s">
        <v>15498</v>
      </c>
      <c r="K18543" s="4"/>
    </row>
    <row r="18544" spans="2:11" ht="19.5" customHeight="1">
      <c r="B18544" s="12" t="s">
        <v>15872</v>
      </c>
      <c r="C18544" s="7" t="s">
        <v>8390</v>
      </c>
      <c r="D18544" s="8" t="s">
        <v>15873</v>
      </c>
      <c r="E18544" s="8" t="s">
        <v>15874</v>
      </c>
      <c r="F18544" s="8" t="s">
        <v>9492</v>
      </c>
      <c r="G18544" s="8" t="s">
        <v>118</v>
      </c>
      <c r="H18544" s="8" t="s">
        <v>83597</v>
      </c>
      <c r="I18544" s="8" t="s">
        <v>15875</v>
      </c>
      <c r="K18544" s="4"/>
    </row>
    <row r="18545" spans="2:11" ht="19.5" customHeight="1">
      <c r="B18545" s="12" t="s">
        <v>16282</v>
      </c>
      <c r="C18545" s="7" t="s">
        <v>8390</v>
      </c>
      <c r="D18545" s="8" t="s">
        <v>16283</v>
      </c>
      <c r="E18545" s="8" t="s">
        <v>16284</v>
      </c>
      <c r="F18545" s="8" t="s">
        <v>10374</v>
      </c>
      <c r="G18545" s="8" t="s">
        <v>229</v>
      </c>
      <c r="H18545" s="8" t="s">
        <v>83597</v>
      </c>
      <c r="I18545" s="8" t="s">
        <v>16285</v>
      </c>
      <c r="K18545" s="4"/>
    </row>
    <row r="18546" spans="2:11" ht="19.5" customHeight="1">
      <c r="B18546" s="12" t="s">
        <v>16302</v>
      </c>
      <c r="C18546" s="7" t="s">
        <v>8390</v>
      </c>
      <c r="D18546" s="8" t="s">
        <v>16303</v>
      </c>
      <c r="E18546" s="8" t="s">
        <v>16304</v>
      </c>
      <c r="F18546" s="8" t="s">
        <v>3965</v>
      </c>
      <c r="G18546" s="8" t="s">
        <v>79</v>
      </c>
      <c r="H18546" s="8" t="s">
        <v>83597</v>
      </c>
      <c r="I18546" s="8" t="s">
        <v>16305</v>
      </c>
      <c r="K18546" s="4"/>
    </row>
    <row r="18547" spans="2:11" ht="19.5" customHeight="1">
      <c r="B18547" s="12" t="s">
        <v>16343</v>
      </c>
      <c r="C18547" s="7" t="s">
        <v>8390</v>
      </c>
      <c r="D18547" s="8" t="s">
        <v>16344</v>
      </c>
      <c r="E18547" s="8" t="s">
        <v>16345</v>
      </c>
      <c r="F18547" s="8" t="s">
        <v>10374</v>
      </c>
      <c r="G18547" s="8" t="s">
        <v>229</v>
      </c>
      <c r="H18547" s="8" t="s">
        <v>83597</v>
      </c>
      <c r="I18547" s="8" t="s">
        <v>16346</v>
      </c>
      <c r="K18547" s="4"/>
    </row>
    <row r="18548" spans="2:11" ht="19.5" customHeight="1">
      <c r="B18548" s="12" t="s">
        <v>16384</v>
      </c>
      <c r="C18548" s="7" t="s">
        <v>8390</v>
      </c>
      <c r="D18548" s="8" t="s">
        <v>16385</v>
      </c>
      <c r="E18548" s="8" t="s">
        <v>16386</v>
      </c>
      <c r="F18548" s="8" t="s">
        <v>4911</v>
      </c>
      <c r="G18548" s="8" t="s">
        <v>118</v>
      </c>
      <c r="H18548" s="8" t="s">
        <v>83597</v>
      </c>
      <c r="I18548" s="8" t="s">
        <v>16387</v>
      </c>
      <c r="K18548" s="4"/>
    </row>
    <row r="18549" spans="2:11" ht="19.5" customHeight="1">
      <c r="B18549" s="12" t="s">
        <v>16426</v>
      </c>
      <c r="C18549" s="7" t="s">
        <v>8390</v>
      </c>
      <c r="D18549" s="8" t="s">
        <v>16427</v>
      </c>
      <c r="E18549" s="8" t="s">
        <v>16428</v>
      </c>
      <c r="F18549" s="8" t="s">
        <v>10374</v>
      </c>
      <c r="G18549" s="8" t="s">
        <v>229</v>
      </c>
      <c r="H18549" s="8" t="s">
        <v>83597</v>
      </c>
      <c r="I18549" s="8" t="s">
        <v>16429</v>
      </c>
      <c r="K18549" s="4"/>
    </row>
    <row r="18550" spans="2:11" ht="19.5" customHeight="1">
      <c r="B18550" s="12" t="s">
        <v>16686</v>
      </c>
      <c r="C18550" s="7" t="s">
        <v>8390</v>
      </c>
      <c r="D18550" s="8" t="s">
        <v>16687</v>
      </c>
      <c r="E18550" s="8" t="s">
        <v>16688</v>
      </c>
      <c r="F18550" s="8" t="s">
        <v>4911</v>
      </c>
      <c r="G18550" s="8" t="s">
        <v>118</v>
      </c>
      <c r="H18550" s="8" t="s">
        <v>83597</v>
      </c>
      <c r="I18550" s="8" t="s">
        <v>16689</v>
      </c>
      <c r="K18550" s="4"/>
    </row>
    <row r="18551" spans="2:11" ht="19.5" customHeight="1">
      <c r="B18551" s="12" t="s">
        <v>16690</v>
      </c>
      <c r="C18551" s="7" t="s">
        <v>8390</v>
      </c>
      <c r="D18551" s="8" t="s">
        <v>16691</v>
      </c>
      <c r="E18551" s="8" t="s">
        <v>16692</v>
      </c>
      <c r="F18551" s="8" t="s">
        <v>7581</v>
      </c>
      <c r="G18551" s="8" t="s">
        <v>205</v>
      </c>
      <c r="H18551" s="8" t="s">
        <v>83597</v>
      </c>
      <c r="I18551" s="8" t="s">
        <v>16693</v>
      </c>
      <c r="K18551" s="4"/>
    </row>
    <row r="18552" spans="2:11" ht="19.5" customHeight="1">
      <c r="B18552" s="12" t="s">
        <v>16900</v>
      </c>
      <c r="C18552" s="7" t="s">
        <v>8390</v>
      </c>
      <c r="D18552" s="8" t="s">
        <v>16901</v>
      </c>
      <c r="E18552" s="8" t="s">
        <v>16902</v>
      </c>
      <c r="F18552" s="8" t="s">
        <v>8501</v>
      </c>
      <c r="G18552" s="8" t="s">
        <v>241</v>
      </c>
      <c r="H18552" s="8" t="s">
        <v>83597</v>
      </c>
      <c r="I18552" s="8" t="s">
        <v>16903</v>
      </c>
      <c r="K18552" s="4"/>
    </row>
    <row r="18553" spans="2:11" ht="19.5" customHeight="1">
      <c r="B18553" s="12" t="s">
        <v>16929</v>
      </c>
      <c r="C18553" s="7" t="s">
        <v>8390</v>
      </c>
      <c r="D18553" s="8" t="s">
        <v>16930</v>
      </c>
      <c r="E18553" s="8" t="s">
        <v>16931</v>
      </c>
      <c r="F18553" s="8" t="s">
        <v>7581</v>
      </c>
      <c r="G18553" s="8" t="s">
        <v>205</v>
      </c>
      <c r="H18553" s="8" t="s">
        <v>83597</v>
      </c>
      <c r="I18553" s="8" t="s">
        <v>16932</v>
      </c>
      <c r="K18553" s="4"/>
    </row>
    <row r="18554" spans="2:11" ht="19.5" customHeight="1">
      <c r="B18554" s="12" t="s">
        <v>16944</v>
      </c>
      <c r="C18554" s="7" t="s">
        <v>8390</v>
      </c>
      <c r="D18554" s="8" t="s">
        <v>16945</v>
      </c>
      <c r="E18554" s="8" t="s">
        <v>16946</v>
      </c>
      <c r="F18554" s="8" t="s">
        <v>8501</v>
      </c>
      <c r="G18554" s="8" t="s">
        <v>241</v>
      </c>
      <c r="H18554" s="8" t="s">
        <v>83597</v>
      </c>
      <c r="I18554" s="8" t="s">
        <v>16947</v>
      </c>
      <c r="K18554" s="4"/>
    </row>
    <row r="18555" spans="2:11" ht="19.5" customHeight="1">
      <c r="B18555" s="12" t="s">
        <v>16972</v>
      </c>
      <c r="C18555" s="7" t="s">
        <v>12270</v>
      </c>
      <c r="D18555" s="8" t="s">
        <v>12291</v>
      </c>
      <c r="E18555" s="8" t="s">
        <v>16973</v>
      </c>
      <c r="F18555" s="8" t="s">
        <v>4911</v>
      </c>
      <c r="G18555" s="8" t="s">
        <v>118</v>
      </c>
      <c r="H18555" s="8" t="s">
        <v>83597</v>
      </c>
      <c r="I18555" s="8" t="s">
        <v>8465</v>
      </c>
      <c r="K18555" s="4"/>
    </row>
    <row r="18556" spans="2:11" ht="19.5" customHeight="1">
      <c r="B18556" s="12" t="s">
        <v>17105</v>
      </c>
      <c r="C18556" s="7" t="s">
        <v>8390</v>
      </c>
      <c r="D18556" s="8" t="s">
        <v>17106</v>
      </c>
      <c r="E18556" s="8" t="s">
        <v>17107</v>
      </c>
      <c r="F18556" s="8" t="s">
        <v>4911</v>
      </c>
      <c r="G18556" s="8" t="s">
        <v>118</v>
      </c>
      <c r="H18556" s="8" t="s">
        <v>83597</v>
      </c>
      <c r="I18556" s="8" t="s">
        <v>17108</v>
      </c>
      <c r="K18556" s="4"/>
    </row>
    <row r="18557" spans="2:11" ht="19.5" customHeight="1">
      <c r="B18557" s="12" t="s">
        <v>17302</v>
      </c>
      <c r="C18557" s="7" t="s">
        <v>8390</v>
      </c>
      <c r="D18557" s="8" t="s">
        <v>17303</v>
      </c>
      <c r="E18557" s="8" t="s">
        <v>17304</v>
      </c>
      <c r="F18557" s="8" t="s">
        <v>4457</v>
      </c>
      <c r="G18557" s="8" t="s">
        <v>131</v>
      </c>
      <c r="H18557" s="8" t="s">
        <v>83597</v>
      </c>
      <c r="I18557" s="8" t="s">
        <v>17305</v>
      </c>
      <c r="K18557" s="4"/>
    </row>
    <row r="18558" spans="2:11" ht="19.5" customHeight="1">
      <c r="B18558" s="12" t="s">
        <v>17380</v>
      </c>
      <c r="C18558" s="7" t="s">
        <v>8390</v>
      </c>
      <c r="D18558" s="8" t="s">
        <v>17381</v>
      </c>
      <c r="E18558" s="8" t="s">
        <v>17382</v>
      </c>
      <c r="F18558" s="8" t="s">
        <v>8501</v>
      </c>
      <c r="G18558" s="8" t="s">
        <v>241</v>
      </c>
      <c r="H18558" s="8" t="s">
        <v>83597</v>
      </c>
      <c r="I18558" s="8" t="s">
        <v>17383</v>
      </c>
      <c r="K18558" s="4"/>
    </row>
    <row r="18559" spans="2:11" ht="19.5" customHeight="1">
      <c r="B18559" s="12" t="s">
        <v>17468</v>
      </c>
      <c r="C18559" s="7" t="s">
        <v>8390</v>
      </c>
      <c r="D18559" s="8" t="s">
        <v>17469</v>
      </c>
      <c r="E18559" s="8" t="s">
        <v>17470</v>
      </c>
      <c r="F18559" s="8" t="s">
        <v>10374</v>
      </c>
      <c r="G18559" s="8" t="s">
        <v>229</v>
      </c>
      <c r="H18559" s="8" t="s">
        <v>83597</v>
      </c>
      <c r="I18559" s="8" t="s">
        <v>17471</v>
      </c>
      <c r="K18559" s="4"/>
    </row>
    <row r="18560" spans="2:11" ht="19.5" customHeight="1">
      <c r="B18560" s="12" t="s">
        <v>17568</v>
      </c>
      <c r="C18560" s="7" t="s">
        <v>8390</v>
      </c>
      <c r="D18560" s="8" t="s">
        <v>17569</v>
      </c>
      <c r="E18560" s="8" t="s">
        <v>17570</v>
      </c>
      <c r="F18560" s="8" t="s">
        <v>4457</v>
      </c>
      <c r="G18560" s="8" t="s">
        <v>91</v>
      </c>
      <c r="H18560" s="8" t="s">
        <v>83597</v>
      </c>
      <c r="I18560" s="8" t="s">
        <v>17571</v>
      </c>
      <c r="K18560" s="4"/>
    </row>
    <row r="18561" spans="2:11" ht="19.5" customHeight="1">
      <c r="B18561" s="12" t="s">
        <v>17675</v>
      </c>
      <c r="C18561" s="7" t="s">
        <v>8390</v>
      </c>
      <c r="D18561" s="8" t="s">
        <v>17676</v>
      </c>
      <c r="E18561" s="8" t="s">
        <v>17677</v>
      </c>
      <c r="F18561" s="8" t="s">
        <v>4911</v>
      </c>
      <c r="G18561" s="8" t="s">
        <v>118</v>
      </c>
      <c r="H18561" s="8" t="s">
        <v>83597</v>
      </c>
      <c r="I18561" s="8" t="s">
        <v>17678</v>
      </c>
      <c r="K18561" s="4"/>
    </row>
    <row r="18562" spans="2:11" ht="19.5" customHeight="1">
      <c r="B18562" s="12" t="s">
        <v>17683</v>
      </c>
      <c r="C18562" s="7" t="s">
        <v>8390</v>
      </c>
      <c r="D18562" s="8" t="s">
        <v>17684</v>
      </c>
      <c r="E18562" s="8" t="s">
        <v>17685</v>
      </c>
      <c r="F18562" s="8" t="s">
        <v>4457</v>
      </c>
      <c r="G18562" s="8" t="s">
        <v>131</v>
      </c>
      <c r="H18562" s="8" t="s">
        <v>83597</v>
      </c>
      <c r="I18562" s="8" t="s">
        <v>17686</v>
      </c>
      <c r="K18562" s="4"/>
    </row>
    <row r="18563" spans="2:11" ht="19.5" customHeight="1">
      <c r="B18563" s="12" t="s">
        <v>17999</v>
      </c>
      <c r="C18563" s="7" t="s">
        <v>8390</v>
      </c>
      <c r="D18563" s="8" t="s">
        <v>18000</v>
      </c>
      <c r="E18563" s="8" t="s">
        <v>18001</v>
      </c>
      <c r="F18563" s="8" t="s">
        <v>7581</v>
      </c>
      <c r="G18563" s="8" t="s">
        <v>205</v>
      </c>
      <c r="H18563" s="8" t="s">
        <v>83597</v>
      </c>
      <c r="I18563" s="8" t="s">
        <v>18002</v>
      </c>
      <c r="K18563" s="4"/>
    </row>
    <row r="18564" spans="2:11" ht="19.5" customHeight="1">
      <c r="B18564" s="12" t="s">
        <v>18019</v>
      </c>
      <c r="C18564" s="7" t="s">
        <v>8390</v>
      </c>
      <c r="D18564" s="8" t="s">
        <v>18020</v>
      </c>
      <c r="E18564" s="8" t="s">
        <v>18021</v>
      </c>
      <c r="F18564" s="8" t="s">
        <v>8070</v>
      </c>
      <c r="G18564" s="8" t="s">
        <v>201</v>
      </c>
      <c r="H18564" s="8" t="s">
        <v>83597</v>
      </c>
      <c r="I18564" s="8" t="s">
        <v>18022</v>
      </c>
      <c r="K18564" s="4"/>
    </row>
    <row r="18565" spans="2:11" ht="19.5" customHeight="1">
      <c r="B18565" s="12" t="s">
        <v>18043</v>
      </c>
      <c r="C18565" s="7" t="s">
        <v>8390</v>
      </c>
      <c r="D18565" s="8" t="s">
        <v>18044</v>
      </c>
      <c r="E18565" s="8" t="s">
        <v>18045</v>
      </c>
      <c r="F18565" s="8" t="s">
        <v>10374</v>
      </c>
      <c r="G18565" s="8" t="s">
        <v>229</v>
      </c>
      <c r="H18565" s="8" t="s">
        <v>83597</v>
      </c>
      <c r="I18565" s="8" t="s">
        <v>18046</v>
      </c>
      <c r="K18565" s="4"/>
    </row>
    <row r="18566" spans="2:11" ht="19.5" customHeight="1">
      <c r="B18566" s="12" t="s">
        <v>18070</v>
      </c>
      <c r="C18566" s="7" t="s">
        <v>8390</v>
      </c>
      <c r="D18566" s="8" t="s">
        <v>18071</v>
      </c>
      <c r="E18566" s="8" t="s">
        <v>18072</v>
      </c>
      <c r="F18566" s="8" t="s">
        <v>10374</v>
      </c>
      <c r="G18566" s="8" t="s">
        <v>229</v>
      </c>
      <c r="H18566" s="8" t="s">
        <v>83597</v>
      </c>
      <c r="I18566" s="8" t="s">
        <v>18073</v>
      </c>
      <c r="K18566" s="4"/>
    </row>
    <row r="18567" spans="2:11" ht="19.5" customHeight="1">
      <c r="B18567" s="12" t="s">
        <v>18219</v>
      </c>
      <c r="C18567" s="7" t="s">
        <v>8390</v>
      </c>
      <c r="D18567" s="8" t="s">
        <v>8462</v>
      </c>
      <c r="E18567" s="8" t="s">
        <v>18220</v>
      </c>
      <c r="F18567" s="8" t="s">
        <v>4911</v>
      </c>
      <c r="G18567" s="8" t="s">
        <v>118</v>
      </c>
      <c r="H18567" s="8" t="s">
        <v>83597</v>
      </c>
      <c r="I18567" s="8" t="s">
        <v>8465</v>
      </c>
      <c r="K18567" s="4"/>
    </row>
    <row r="18568" spans="2:11" ht="19.5" customHeight="1">
      <c r="B18568" s="12" t="s">
        <v>18240</v>
      </c>
      <c r="C18568" s="7" t="s">
        <v>8390</v>
      </c>
      <c r="D18568" s="8" t="s">
        <v>18241</v>
      </c>
      <c r="E18568" s="8" t="s">
        <v>18242</v>
      </c>
      <c r="F18568" s="8" t="s">
        <v>7581</v>
      </c>
      <c r="G18568" s="8" t="s">
        <v>205</v>
      </c>
      <c r="H18568" s="8" t="s">
        <v>83597</v>
      </c>
      <c r="I18568" s="8" t="s">
        <v>18243</v>
      </c>
      <c r="K18568" s="4"/>
    </row>
    <row r="18569" spans="2:11" ht="19.5" customHeight="1">
      <c r="B18569" s="12" t="s">
        <v>18357</v>
      </c>
      <c r="C18569" s="7" t="s">
        <v>8390</v>
      </c>
      <c r="D18569" s="8" t="s">
        <v>18358</v>
      </c>
      <c r="E18569" s="8" t="s">
        <v>18359</v>
      </c>
      <c r="F18569" s="8" t="s">
        <v>8501</v>
      </c>
      <c r="G18569" s="8" t="s">
        <v>241</v>
      </c>
      <c r="H18569" s="8" t="s">
        <v>83597</v>
      </c>
      <c r="I18569" s="8" t="s">
        <v>18360</v>
      </c>
      <c r="K18569" s="4"/>
    </row>
    <row r="18570" spans="2:11" ht="19.5" customHeight="1">
      <c r="B18570" s="12" t="s">
        <v>18465</v>
      </c>
      <c r="C18570" s="7" t="s">
        <v>8390</v>
      </c>
      <c r="D18570" s="8" t="s">
        <v>18466</v>
      </c>
      <c r="E18570" s="8" t="s">
        <v>18467</v>
      </c>
      <c r="F18570" s="8" t="s">
        <v>8501</v>
      </c>
      <c r="G18570" s="8" t="s">
        <v>241</v>
      </c>
      <c r="H18570" s="8" t="s">
        <v>83597</v>
      </c>
      <c r="I18570" s="8" t="s">
        <v>18468</v>
      </c>
      <c r="K18570" s="4"/>
    </row>
    <row r="18571" spans="2:11" ht="19.5" customHeight="1">
      <c r="B18571" s="12" t="s">
        <v>18610</v>
      </c>
      <c r="C18571" s="7" t="s">
        <v>8390</v>
      </c>
      <c r="D18571" s="8" t="s">
        <v>18611</v>
      </c>
      <c r="E18571" s="8" t="s">
        <v>18612</v>
      </c>
      <c r="F18571" s="8" t="s">
        <v>4911</v>
      </c>
      <c r="G18571" s="8" t="s">
        <v>118</v>
      </c>
      <c r="H18571" s="8" t="s">
        <v>83597</v>
      </c>
      <c r="I18571" s="8" t="s">
        <v>18613</v>
      </c>
      <c r="K18571" s="4"/>
    </row>
    <row r="18572" spans="2:11" ht="19.5" customHeight="1">
      <c r="B18572" s="12" t="s">
        <v>18691</v>
      </c>
      <c r="C18572" s="7" t="s">
        <v>8390</v>
      </c>
      <c r="D18572" s="8" t="s">
        <v>18692</v>
      </c>
      <c r="E18572" s="8" t="s">
        <v>18693</v>
      </c>
      <c r="F18572" s="8" t="s">
        <v>3965</v>
      </c>
      <c r="G18572" s="8" t="s">
        <v>79</v>
      </c>
      <c r="H18572" s="8" t="s">
        <v>83597</v>
      </c>
      <c r="I18572" s="8" t="s">
        <v>18694</v>
      </c>
      <c r="K18572" s="4"/>
    </row>
    <row r="18573" spans="2:11" ht="19.5" customHeight="1">
      <c r="B18573" s="12" t="s">
        <v>18699</v>
      </c>
      <c r="C18573" s="7" t="s">
        <v>8390</v>
      </c>
      <c r="D18573" s="8" t="s">
        <v>18700</v>
      </c>
      <c r="E18573" s="8" t="s">
        <v>18701</v>
      </c>
      <c r="F18573" s="8" t="s">
        <v>10374</v>
      </c>
      <c r="G18573" s="8" t="s">
        <v>229</v>
      </c>
      <c r="H18573" s="8" t="s">
        <v>83597</v>
      </c>
      <c r="I18573" s="8" t="s">
        <v>18702</v>
      </c>
      <c r="K18573" s="4"/>
    </row>
    <row r="18574" spans="2:11" ht="19.5" customHeight="1">
      <c r="B18574" s="12" t="s">
        <v>18751</v>
      </c>
      <c r="C18574" s="7" t="s">
        <v>8390</v>
      </c>
      <c r="D18574" s="8" t="s">
        <v>18752</v>
      </c>
      <c r="E18574" s="8" t="s">
        <v>18753</v>
      </c>
      <c r="F18574" s="8" t="s">
        <v>7581</v>
      </c>
      <c r="G18574" s="8" t="s">
        <v>205</v>
      </c>
      <c r="H18574" s="8" t="s">
        <v>83597</v>
      </c>
      <c r="I18574" s="8" t="s">
        <v>18754</v>
      </c>
      <c r="K18574" s="4"/>
    </row>
    <row r="18575" spans="2:11" ht="19.5" customHeight="1">
      <c r="B18575" s="12" t="s">
        <v>18872</v>
      </c>
      <c r="C18575" s="7" t="s">
        <v>8390</v>
      </c>
      <c r="D18575" s="8" t="s">
        <v>18873</v>
      </c>
      <c r="E18575" s="8" t="s">
        <v>18874</v>
      </c>
      <c r="F18575" s="8" t="s">
        <v>4457</v>
      </c>
      <c r="G18575" s="8" t="s">
        <v>91</v>
      </c>
      <c r="H18575" s="8" t="s">
        <v>83597</v>
      </c>
      <c r="I18575" s="8" t="s">
        <v>18875</v>
      </c>
      <c r="K18575" s="4"/>
    </row>
    <row r="18576" spans="2:11" ht="19.5" customHeight="1">
      <c r="B18576" s="12" t="s">
        <v>19018</v>
      </c>
      <c r="C18576" s="7" t="s">
        <v>8390</v>
      </c>
      <c r="D18576" s="8" t="s">
        <v>19019</v>
      </c>
      <c r="E18576" s="8" t="s">
        <v>19020</v>
      </c>
      <c r="F18576" s="8" t="s">
        <v>4457</v>
      </c>
      <c r="G18576" s="8" t="s">
        <v>131</v>
      </c>
      <c r="H18576" s="8" t="s">
        <v>83597</v>
      </c>
      <c r="I18576" s="8" t="s">
        <v>19021</v>
      </c>
      <c r="K18576" s="4"/>
    </row>
    <row r="18577" spans="2:11" ht="19.5" customHeight="1">
      <c r="B18577" s="12" t="s">
        <v>19047</v>
      </c>
      <c r="C18577" s="7" t="s">
        <v>8390</v>
      </c>
      <c r="D18577" s="8" t="s">
        <v>19048</v>
      </c>
      <c r="E18577" s="8" t="s">
        <v>19049</v>
      </c>
      <c r="F18577" s="8" t="s">
        <v>9492</v>
      </c>
      <c r="G18577" s="8" t="s">
        <v>118</v>
      </c>
      <c r="H18577" s="8" t="s">
        <v>83597</v>
      </c>
      <c r="I18577" s="8" t="s">
        <v>19050</v>
      </c>
      <c r="K18577" s="4"/>
    </row>
    <row r="18578" spans="2:11" ht="19.5" customHeight="1">
      <c r="B18578" s="12" t="s">
        <v>19128</v>
      </c>
      <c r="C18578" s="7" t="s">
        <v>8390</v>
      </c>
      <c r="D18578" s="8" t="s">
        <v>19129</v>
      </c>
      <c r="E18578" s="8" t="s">
        <v>19130</v>
      </c>
      <c r="F18578" s="8" t="s">
        <v>4176</v>
      </c>
      <c r="G18578" s="8" t="s">
        <v>91</v>
      </c>
      <c r="H18578" s="8" t="s">
        <v>83597</v>
      </c>
      <c r="I18578" s="8" t="s">
        <v>19131</v>
      </c>
      <c r="K18578" s="4"/>
    </row>
    <row r="18579" spans="2:11" ht="19.5" customHeight="1">
      <c r="B18579" s="12" t="s">
        <v>19186</v>
      </c>
      <c r="C18579" s="7" t="s">
        <v>8390</v>
      </c>
      <c r="D18579" s="8" t="s">
        <v>19187</v>
      </c>
      <c r="E18579" s="8" t="s">
        <v>19188</v>
      </c>
      <c r="F18579" s="8" t="s">
        <v>7581</v>
      </c>
      <c r="G18579" s="8" t="s">
        <v>205</v>
      </c>
      <c r="H18579" s="8" t="s">
        <v>83597</v>
      </c>
      <c r="I18579" s="8" t="s">
        <v>19187</v>
      </c>
      <c r="K18579" s="4"/>
    </row>
    <row r="18580" spans="2:11" ht="19.5" customHeight="1">
      <c r="B18580" s="12" t="s">
        <v>19239</v>
      </c>
      <c r="C18580" s="7" t="s">
        <v>8390</v>
      </c>
      <c r="D18580" s="8" t="s">
        <v>19240</v>
      </c>
      <c r="E18580" s="8" t="s">
        <v>19241</v>
      </c>
      <c r="F18580" s="8" t="s">
        <v>4457</v>
      </c>
      <c r="G18580" s="8" t="s">
        <v>131</v>
      </c>
      <c r="H18580" s="8" t="s">
        <v>83597</v>
      </c>
      <c r="I18580" s="8" t="s">
        <v>19242</v>
      </c>
      <c r="K18580" s="4"/>
    </row>
    <row r="18581" spans="2:11" ht="19.5" customHeight="1">
      <c r="B18581" s="12" t="s">
        <v>19494</v>
      </c>
      <c r="C18581" s="7" t="s">
        <v>12270</v>
      </c>
      <c r="D18581" s="8" t="s">
        <v>292</v>
      </c>
      <c r="E18581" s="8" t="s">
        <v>19495</v>
      </c>
      <c r="F18581" s="8" t="s">
        <v>4457</v>
      </c>
      <c r="G18581" s="8" t="s">
        <v>131</v>
      </c>
      <c r="H18581" s="8" t="s">
        <v>83597</v>
      </c>
      <c r="I18581" s="8" t="s">
        <v>19496</v>
      </c>
      <c r="K18581" s="4"/>
    </row>
    <row r="18582" spans="2:11" ht="19.5" customHeight="1">
      <c r="B18582" s="12" t="s">
        <v>19586</v>
      </c>
      <c r="C18582" s="7" t="s">
        <v>12270</v>
      </c>
      <c r="D18582" s="8" t="s">
        <v>19587</v>
      </c>
      <c r="E18582" s="8" t="s">
        <v>19588</v>
      </c>
      <c r="F18582" s="8" t="s">
        <v>4457</v>
      </c>
      <c r="G18582" s="8" t="s">
        <v>131</v>
      </c>
      <c r="H18582" s="8" t="s">
        <v>83597</v>
      </c>
      <c r="I18582" s="8" t="s">
        <v>19589</v>
      </c>
      <c r="K18582" s="4"/>
    </row>
    <row r="18583" spans="2:11" ht="19.5" customHeight="1">
      <c r="B18583" s="12" t="s">
        <v>20126</v>
      </c>
      <c r="C18583" s="7" t="s">
        <v>12270</v>
      </c>
      <c r="D18583" s="8" t="s">
        <v>12275</v>
      </c>
      <c r="E18583" s="8" t="s">
        <v>20127</v>
      </c>
      <c r="F18583" s="8" t="s">
        <v>8070</v>
      </c>
      <c r="G18583" s="8" t="s">
        <v>201</v>
      </c>
      <c r="H18583" s="8" t="s">
        <v>83597</v>
      </c>
      <c r="I18583" s="8" t="s">
        <v>12273</v>
      </c>
      <c r="K18583" s="4"/>
    </row>
    <row r="18584" spans="2:11" ht="19.5" customHeight="1">
      <c r="B18584" s="12" t="s">
        <v>20659</v>
      </c>
      <c r="C18584" s="7" t="s">
        <v>12270</v>
      </c>
      <c r="D18584" s="8" t="s">
        <v>20660</v>
      </c>
      <c r="E18584" s="8" t="s">
        <v>20661</v>
      </c>
      <c r="F18584" s="8" t="s">
        <v>10374</v>
      </c>
      <c r="G18584" s="8" t="s">
        <v>229</v>
      </c>
      <c r="H18584" s="8" t="s">
        <v>83597</v>
      </c>
      <c r="I18584" s="8" t="s">
        <v>20662</v>
      </c>
      <c r="K18584" s="4"/>
    </row>
    <row r="18585" spans="2:11" ht="19.5" customHeight="1">
      <c r="B18585" s="12" t="s">
        <v>20929</v>
      </c>
      <c r="C18585" s="7" t="s">
        <v>12270</v>
      </c>
      <c r="D18585" s="8" t="s">
        <v>14356</v>
      </c>
      <c r="E18585" s="8" t="s">
        <v>20930</v>
      </c>
      <c r="F18585" s="8" t="s">
        <v>7581</v>
      </c>
      <c r="G18585" s="8" t="s">
        <v>205</v>
      </c>
      <c r="H18585" s="8" t="s">
        <v>83597</v>
      </c>
      <c r="I18585" s="8" t="s">
        <v>14358</v>
      </c>
      <c r="K18585" s="4"/>
    </row>
    <row r="18586" spans="2:11" ht="19.5" customHeight="1">
      <c r="B18586" s="12" t="s">
        <v>21084</v>
      </c>
      <c r="C18586" s="7" t="s">
        <v>12270</v>
      </c>
      <c r="D18586" s="8" t="s">
        <v>21085</v>
      </c>
      <c r="E18586" s="8" t="s">
        <v>21086</v>
      </c>
      <c r="F18586" s="8" t="s">
        <v>7581</v>
      </c>
      <c r="G18586" s="8" t="s">
        <v>205</v>
      </c>
      <c r="H18586" s="8" t="s">
        <v>83597</v>
      </c>
      <c r="I18586" s="8" t="s">
        <v>21087</v>
      </c>
      <c r="K18586" s="4"/>
    </row>
    <row r="18587" spans="2:11" ht="19.5" customHeight="1">
      <c r="B18587" s="12" t="s">
        <v>21112</v>
      </c>
      <c r="C18587" s="7" t="s">
        <v>12270</v>
      </c>
      <c r="D18587" s="8" t="s">
        <v>8462</v>
      </c>
      <c r="E18587" s="8" t="s">
        <v>21113</v>
      </c>
      <c r="F18587" s="8" t="s">
        <v>10374</v>
      </c>
      <c r="G18587" s="8" t="s">
        <v>229</v>
      </c>
      <c r="H18587" s="8" t="s">
        <v>83597</v>
      </c>
      <c r="I18587" s="8" t="s">
        <v>8465</v>
      </c>
      <c r="K18587" s="4"/>
    </row>
    <row r="18588" spans="2:11" ht="19.5" customHeight="1">
      <c r="B18588" s="12" t="s">
        <v>21588</v>
      </c>
      <c r="C18588" s="7" t="s">
        <v>12270</v>
      </c>
      <c r="D18588" s="8" t="s">
        <v>21589</v>
      </c>
      <c r="E18588" s="8" t="s">
        <v>21590</v>
      </c>
      <c r="F18588" s="8" t="s">
        <v>8501</v>
      </c>
      <c r="G18588" s="8" t="s">
        <v>241</v>
      </c>
      <c r="H18588" s="8" t="s">
        <v>83597</v>
      </c>
      <c r="I18588" s="8" t="s">
        <v>21591</v>
      </c>
      <c r="K18588" s="4"/>
    </row>
    <row r="18589" spans="2:11" ht="19.5" customHeight="1">
      <c r="B18589" s="12" t="s">
        <v>22166</v>
      </c>
      <c r="C18589" s="7" t="s">
        <v>12270</v>
      </c>
      <c r="D18589" s="8" t="s">
        <v>22167</v>
      </c>
      <c r="E18589" s="8" t="s">
        <v>22168</v>
      </c>
      <c r="F18589" s="8" t="s">
        <v>7581</v>
      </c>
      <c r="G18589" s="8" t="s">
        <v>205</v>
      </c>
      <c r="H18589" s="8" t="s">
        <v>83597</v>
      </c>
      <c r="I18589" s="8" t="s">
        <v>22169</v>
      </c>
      <c r="K18589" s="4"/>
    </row>
    <row r="18590" spans="2:11" ht="19.5" customHeight="1">
      <c r="B18590" s="12" t="s">
        <v>22323</v>
      </c>
      <c r="C18590" s="7" t="s">
        <v>12270</v>
      </c>
      <c r="D18590" s="8" t="s">
        <v>22324</v>
      </c>
      <c r="E18590" s="8" t="s">
        <v>22325</v>
      </c>
      <c r="F18590" s="8" t="s">
        <v>4457</v>
      </c>
      <c r="G18590" s="8" t="s">
        <v>131</v>
      </c>
      <c r="H18590" s="8" t="s">
        <v>83597</v>
      </c>
      <c r="I18590" s="8" t="s">
        <v>22326</v>
      </c>
      <c r="K18590" s="4"/>
    </row>
    <row r="18591" spans="2:11" ht="19.5" customHeight="1">
      <c r="B18591" s="12" t="s">
        <v>22413</v>
      </c>
      <c r="C18591" s="7" t="s">
        <v>12270</v>
      </c>
      <c r="D18591" s="8" t="s">
        <v>22414</v>
      </c>
      <c r="E18591" s="8" t="s">
        <v>22415</v>
      </c>
      <c r="F18591" s="8" t="s">
        <v>4911</v>
      </c>
      <c r="G18591" s="8" t="s">
        <v>118</v>
      </c>
      <c r="H18591" s="8" t="s">
        <v>83597</v>
      </c>
      <c r="I18591" s="8" t="s">
        <v>14557</v>
      </c>
      <c r="K18591" s="4"/>
    </row>
    <row r="18592" spans="2:11" ht="19.5" customHeight="1">
      <c r="B18592" s="12" t="s">
        <v>22552</v>
      </c>
      <c r="C18592" s="7" t="s">
        <v>12270</v>
      </c>
      <c r="D18592" s="8" t="s">
        <v>22553</v>
      </c>
      <c r="E18592" s="8" t="s">
        <v>22554</v>
      </c>
      <c r="F18592" s="8" t="s">
        <v>10374</v>
      </c>
      <c r="G18592" s="8" t="s">
        <v>229</v>
      </c>
      <c r="H18592" s="8" t="s">
        <v>83597</v>
      </c>
      <c r="I18592" s="8" t="s">
        <v>22555</v>
      </c>
      <c r="K18592" s="4"/>
    </row>
    <row r="18593" spans="2:11" ht="19.5" customHeight="1">
      <c r="B18593" s="12" t="s">
        <v>22808</v>
      </c>
      <c r="C18593" s="7" t="s">
        <v>12270</v>
      </c>
      <c r="D18593" s="8" t="s">
        <v>22809</v>
      </c>
      <c r="E18593" s="8" t="s">
        <v>22810</v>
      </c>
      <c r="F18593" s="8" t="s">
        <v>4457</v>
      </c>
      <c r="G18593" s="8" t="s">
        <v>131</v>
      </c>
      <c r="H18593" s="8" t="s">
        <v>83597</v>
      </c>
      <c r="I18593" s="8" t="s">
        <v>22811</v>
      </c>
      <c r="K18593" s="4"/>
    </row>
    <row r="18594" spans="2:11" ht="19.5" customHeight="1">
      <c r="B18594" s="12" t="s">
        <v>22846</v>
      </c>
      <c r="C18594" s="7" t="s">
        <v>12270</v>
      </c>
      <c r="D18594" s="8" t="s">
        <v>22847</v>
      </c>
      <c r="E18594" s="8" t="s">
        <v>22848</v>
      </c>
      <c r="F18594" s="8" t="s">
        <v>4911</v>
      </c>
      <c r="G18594" s="8" t="s">
        <v>118</v>
      </c>
      <c r="H18594" s="8" t="s">
        <v>83597</v>
      </c>
      <c r="I18594" s="8" t="s">
        <v>22849</v>
      </c>
      <c r="K18594" s="4"/>
    </row>
    <row r="18595" spans="2:11" ht="19.5" customHeight="1">
      <c r="B18595" s="12" t="s">
        <v>23132</v>
      </c>
      <c r="C18595" s="7" t="s">
        <v>12270</v>
      </c>
      <c r="D18595" s="8" t="s">
        <v>12291</v>
      </c>
      <c r="E18595" s="8" t="s">
        <v>23133</v>
      </c>
      <c r="F18595" s="8" t="s">
        <v>4176</v>
      </c>
      <c r="G18595" s="8" t="s">
        <v>91</v>
      </c>
      <c r="H18595" s="8" t="s">
        <v>83597</v>
      </c>
      <c r="I18595" s="8" t="s">
        <v>8465</v>
      </c>
      <c r="K18595" s="4"/>
    </row>
    <row r="18596" spans="2:11" ht="19.5" customHeight="1">
      <c r="B18596" s="12" t="s">
        <v>23144</v>
      </c>
      <c r="C18596" s="7" t="s">
        <v>12270</v>
      </c>
      <c r="D18596" s="8" t="s">
        <v>14356</v>
      </c>
      <c r="E18596" s="8" t="s">
        <v>23145</v>
      </c>
      <c r="F18596" s="8" t="s">
        <v>4457</v>
      </c>
      <c r="G18596" s="8" t="s">
        <v>131</v>
      </c>
      <c r="H18596" s="8" t="s">
        <v>83597</v>
      </c>
      <c r="I18596" s="8" t="s">
        <v>14358</v>
      </c>
      <c r="K18596" s="4"/>
    </row>
    <row r="18597" spans="2:11" ht="19.5" customHeight="1">
      <c r="B18597" s="12" t="s">
        <v>23421</v>
      </c>
      <c r="C18597" s="7" t="s">
        <v>12270</v>
      </c>
      <c r="D18597" s="8" t="s">
        <v>12291</v>
      </c>
      <c r="E18597" s="8" t="s">
        <v>23422</v>
      </c>
      <c r="F18597" s="8" t="s">
        <v>7581</v>
      </c>
      <c r="G18597" s="8" t="s">
        <v>205</v>
      </c>
      <c r="H18597" s="8" t="s">
        <v>83597</v>
      </c>
      <c r="I18597" s="8" t="s">
        <v>8465</v>
      </c>
      <c r="K18597" s="4"/>
    </row>
    <row r="18598" spans="2:11" ht="19.5" customHeight="1">
      <c r="B18598" s="12" t="s">
        <v>23462</v>
      </c>
      <c r="C18598" s="7" t="s">
        <v>12270</v>
      </c>
      <c r="D18598" s="8" t="s">
        <v>23463</v>
      </c>
      <c r="E18598" s="8" t="s">
        <v>23464</v>
      </c>
      <c r="F18598" s="8" t="s">
        <v>7581</v>
      </c>
      <c r="G18598" s="8" t="s">
        <v>205</v>
      </c>
      <c r="H18598" s="8" t="s">
        <v>83597</v>
      </c>
      <c r="I18598" s="8" t="s">
        <v>23465</v>
      </c>
      <c r="K18598" s="4"/>
    </row>
    <row r="18599" spans="2:11" ht="19.5" customHeight="1">
      <c r="B18599" s="12" t="s">
        <v>23602</v>
      </c>
      <c r="C18599" s="7" t="s">
        <v>12270</v>
      </c>
      <c r="D18599" s="8" t="s">
        <v>19714</v>
      </c>
      <c r="E18599" s="8" t="s">
        <v>23603</v>
      </c>
      <c r="F18599" s="8" t="s">
        <v>7581</v>
      </c>
      <c r="G18599" s="8" t="s">
        <v>205</v>
      </c>
      <c r="H18599" s="8" t="s">
        <v>83597</v>
      </c>
      <c r="I18599" s="8" t="s">
        <v>19716</v>
      </c>
      <c r="K18599" s="4"/>
    </row>
    <row r="18600" spans="2:11" ht="19.5" customHeight="1">
      <c r="B18600" s="12" t="s">
        <v>23708</v>
      </c>
      <c r="C18600" s="7" t="s">
        <v>12270</v>
      </c>
      <c r="D18600" s="8" t="s">
        <v>292</v>
      </c>
      <c r="E18600" s="8" t="s">
        <v>23709</v>
      </c>
      <c r="F18600" s="8" t="s">
        <v>10374</v>
      </c>
      <c r="G18600" s="8" t="s">
        <v>229</v>
      </c>
      <c r="H18600" s="8" t="s">
        <v>83597</v>
      </c>
      <c r="I18600" s="8" t="s">
        <v>23710</v>
      </c>
      <c r="K18600" s="4"/>
    </row>
    <row r="18601" spans="2:11" ht="19.5" customHeight="1">
      <c r="B18601" s="12" t="s">
        <v>23979</v>
      </c>
      <c r="C18601" s="7" t="s">
        <v>12270</v>
      </c>
      <c r="D18601" s="8" t="s">
        <v>23980</v>
      </c>
      <c r="E18601" s="8" t="s">
        <v>23981</v>
      </c>
      <c r="F18601" s="8" t="s">
        <v>3965</v>
      </c>
      <c r="G18601" s="8" t="s">
        <v>79</v>
      </c>
      <c r="H18601" s="8" t="s">
        <v>83597</v>
      </c>
      <c r="I18601" s="8" t="s">
        <v>23982</v>
      </c>
      <c r="K18601" s="4"/>
    </row>
    <row r="18602" spans="2:11" ht="19.5" customHeight="1">
      <c r="B18602" s="12" t="s">
        <v>24058</v>
      </c>
      <c r="C18602" s="7" t="s">
        <v>12270</v>
      </c>
      <c r="D18602" s="8" t="s">
        <v>24059</v>
      </c>
      <c r="E18602" s="8" t="s">
        <v>24060</v>
      </c>
      <c r="F18602" s="8" t="s">
        <v>4911</v>
      </c>
      <c r="G18602" s="8" t="s">
        <v>118</v>
      </c>
      <c r="H18602" s="8" t="s">
        <v>83597</v>
      </c>
      <c r="I18602" s="8" t="s">
        <v>14557</v>
      </c>
      <c r="K18602" s="4"/>
    </row>
    <row r="18603" spans="2:11" ht="19.5" customHeight="1">
      <c r="B18603" s="12" t="s">
        <v>24111</v>
      </c>
      <c r="C18603" s="7" t="s">
        <v>12270</v>
      </c>
      <c r="D18603" s="8" t="s">
        <v>23779</v>
      </c>
      <c r="E18603" s="8" t="s">
        <v>24112</v>
      </c>
      <c r="F18603" s="8" t="s">
        <v>7581</v>
      </c>
      <c r="G18603" s="8" t="s">
        <v>205</v>
      </c>
      <c r="H18603" s="8" t="s">
        <v>83597</v>
      </c>
      <c r="I18603" s="8" t="s">
        <v>23781</v>
      </c>
      <c r="K18603" s="4"/>
    </row>
    <row r="18604" spans="2:11" ht="19.5" customHeight="1">
      <c r="B18604" s="12" t="s">
        <v>24138</v>
      </c>
      <c r="C18604" s="7" t="s">
        <v>12270</v>
      </c>
      <c r="D18604" s="8" t="s">
        <v>24139</v>
      </c>
      <c r="E18604" s="8" t="s">
        <v>24140</v>
      </c>
      <c r="F18604" s="8" t="s">
        <v>9492</v>
      </c>
      <c r="G18604" s="8" t="s">
        <v>118</v>
      </c>
      <c r="H18604" s="8" t="s">
        <v>83597</v>
      </c>
      <c r="I18604" s="8" t="s">
        <v>24141</v>
      </c>
      <c r="K18604" s="4"/>
    </row>
    <row r="18605" spans="2:11" ht="19.5" customHeight="1">
      <c r="B18605" s="12" t="s">
        <v>24282</v>
      </c>
      <c r="C18605" s="7" t="s">
        <v>12270</v>
      </c>
      <c r="D18605" s="8" t="s">
        <v>24283</v>
      </c>
      <c r="E18605" s="8" t="s">
        <v>24284</v>
      </c>
      <c r="F18605" s="8" t="s">
        <v>9492</v>
      </c>
      <c r="G18605" s="8" t="s">
        <v>118</v>
      </c>
      <c r="H18605" s="8" t="s">
        <v>83597</v>
      </c>
      <c r="I18605" s="8" t="s">
        <v>24285</v>
      </c>
      <c r="K18605" s="4"/>
    </row>
    <row r="18606" spans="2:11" ht="19.5" customHeight="1">
      <c r="B18606" s="12" t="s">
        <v>24456</v>
      </c>
      <c r="C18606" s="7" t="s">
        <v>12270</v>
      </c>
      <c r="D18606" s="8" t="s">
        <v>24457</v>
      </c>
      <c r="E18606" s="8" t="s">
        <v>24458</v>
      </c>
      <c r="F18606" s="8" t="s">
        <v>4457</v>
      </c>
      <c r="G18606" s="8" t="s">
        <v>131</v>
      </c>
      <c r="H18606" s="8" t="s">
        <v>83597</v>
      </c>
      <c r="I18606" s="8" t="s">
        <v>24459</v>
      </c>
      <c r="K18606" s="4"/>
    </row>
    <row r="18607" spans="2:11" ht="19.5" customHeight="1">
      <c r="B18607" s="12" t="s">
        <v>24525</v>
      </c>
      <c r="C18607" s="7" t="s">
        <v>12270</v>
      </c>
      <c r="D18607" s="8" t="s">
        <v>24526</v>
      </c>
      <c r="E18607" s="8" t="s">
        <v>24527</v>
      </c>
      <c r="F18607" s="8" t="s">
        <v>3965</v>
      </c>
      <c r="G18607" s="8" t="s">
        <v>79</v>
      </c>
      <c r="H18607" s="8" t="s">
        <v>83597</v>
      </c>
      <c r="I18607" s="8" t="s">
        <v>24528</v>
      </c>
      <c r="K18607" s="4"/>
    </row>
    <row r="18608" spans="2:11" ht="19.5" customHeight="1">
      <c r="B18608" s="12" t="s">
        <v>24636</v>
      </c>
      <c r="C18608" s="7" t="s">
        <v>12270</v>
      </c>
      <c r="D18608" s="8" t="s">
        <v>15299</v>
      </c>
      <c r="E18608" s="8" t="s">
        <v>24637</v>
      </c>
      <c r="F18608" s="8" t="s">
        <v>10374</v>
      </c>
      <c r="G18608" s="8" t="s">
        <v>229</v>
      </c>
      <c r="H18608" s="8" t="s">
        <v>83597</v>
      </c>
      <c r="I18608" s="8" t="s">
        <v>24638</v>
      </c>
      <c r="K18608" s="4"/>
    </row>
    <row r="18609" spans="2:11" ht="19.5" customHeight="1">
      <c r="B18609" s="12" t="s">
        <v>24643</v>
      </c>
      <c r="C18609" s="7" t="s">
        <v>12270</v>
      </c>
      <c r="D18609" s="8" t="s">
        <v>22481</v>
      </c>
      <c r="E18609" s="8" t="s">
        <v>24644</v>
      </c>
      <c r="F18609" s="8" t="s">
        <v>7581</v>
      </c>
      <c r="G18609" s="8" t="s">
        <v>205</v>
      </c>
      <c r="H18609" s="8" t="s">
        <v>83597</v>
      </c>
      <c r="I18609" s="8" t="s">
        <v>24645</v>
      </c>
      <c r="K18609" s="4"/>
    </row>
    <row r="18610" spans="2:11" ht="19.5" customHeight="1">
      <c r="B18610" s="12" t="s">
        <v>24875</v>
      </c>
      <c r="C18610" s="7" t="s">
        <v>12270</v>
      </c>
      <c r="D18610" s="8" t="s">
        <v>24876</v>
      </c>
      <c r="E18610" s="8" t="s">
        <v>24877</v>
      </c>
      <c r="F18610" s="8" t="s">
        <v>7581</v>
      </c>
      <c r="G18610" s="8" t="s">
        <v>205</v>
      </c>
      <c r="H18610" s="8" t="s">
        <v>83597</v>
      </c>
      <c r="I18610" s="8" t="s">
        <v>24878</v>
      </c>
      <c r="K18610" s="4"/>
    </row>
    <row r="18611" spans="2:11" ht="19.5" customHeight="1">
      <c r="B18611" s="12" t="s">
        <v>24924</v>
      </c>
      <c r="C18611" s="7" t="s">
        <v>12270</v>
      </c>
      <c r="D18611" s="8" t="s">
        <v>12271</v>
      </c>
      <c r="E18611" s="8" t="s">
        <v>24925</v>
      </c>
      <c r="F18611" s="8" t="s">
        <v>9492</v>
      </c>
      <c r="G18611" s="8" t="s">
        <v>118</v>
      </c>
      <c r="H18611" s="8" t="s">
        <v>83597</v>
      </c>
      <c r="I18611" s="8" t="s">
        <v>12273</v>
      </c>
      <c r="K18611" s="4"/>
    </row>
    <row r="18612" spans="2:11" ht="19.5" customHeight="1">
      <c r="B18612" s="12" t="s">
        <v>24980</v>
      </c>
      <c r="C18612" s="7" t="s">
        <v>12270</v>
      </c>
      <c r="D18612" s="8" t="s">
        <v>24981</v>
      </c>
      <c r="E18612" s="8" t="s">
        <v>24982</v>
      </c>
      <c r="F18612" s="8" t="s">
        <v>8070</v>
      </c>
      <c r="G18612" s="8" t="s">
        <v>201</v>
      </c>
      <c r="H18612" s="8" t="s">
        <v>83597</v>
      </c>
      <c r="I18612" s="8" t="s">
        <v>24983</v>
      </c>
      <c r="K18612" s="4"/>
    </row>
    <row r="18613" spans="2:11" ht="19.5" customHeight="1">
      <c r="B18613" s="12" t="s">
        <v>25240</v>
      </c>
      <c r="C18613" s="7" t="s">
        <v>25188</v>
      </c>
      <c r="D18613" s="8" t="s">
        <v>25241</v>
      </c>
      <c r="E18613" s="8" t="s">
        <v>25242</v>
      </c>
      <c r="F18613" s="8" t="s">
        <v>25243</v>
      </c>
      <c r="G18613" s="8" t="s">
        <v>229</v>
      </c>
      <c r="H18613" s="8" t="s">
        <v>83597</v>
      </c>
      <c r="I18613" s="8" t="s">
        <v>25244</v>
      </c>
      <c r="K18613" s="4"/>
    </row>
    <row r="18614" spans="2:11" ht="19.5" customHeight="1">
      <c r="B18614" s="12" t="s">
        <v>25245</v>
      </c>
      <c r="C18614" s="7" t="s">
        <v>25188</v>
      </c>
      <c r="D18614" s="8" t="s">
        <v>25246</v>
      </c>
      <c r="E18614" s="8" t="s">
        <v>25247</v>
      </c>
      <c r="F18614" s="8" t="s">
        <v>4911</v>
      </c>
      <c r="G18614" s="8" t="s">
        <v>118</v>
      </c>
      <c r="H18614" s="8" t="s">
        <v>83597</v>
      </c>
      <c r="I18614" s="8" t="s">
        <v>25248</v>
      </c>
      <c r="K18614" s="4"/>
    </row>
    <row r="18615" spans="2:11" ht="19.5" customHeight="1">
      <c r="B18615" s="12" t="s">
        <v>25260</v>
      </c>
      <c r="C18615" s="7" t="s">
        <v>25188</v>
      </c>
      <c r="D18615" s="8" t="s">
        <v>25261</v>
      </c>
      <c r="E18615" s="8" t="s">
        <v>25262</v>
      </c>
      <c r="F18615" s="8" t="s">
        <v>8070</v>
      </c>
      <c r="G18615" s="8" t="s">
        <v>201</v>
      </c>
      <c r="H18615" s="8" t="s">
        <v>83597</v>
      </c>
      <c r="I18615" s="8" t="s">
        <v>25261</v>
      </c>
      <c r="K18615" s="4"/>
    </row>
    <row r="18616" spans="2:11" ht="19.5" customHeight="1">
      <c r="B18616" s="12" t="s">
        <v>25263</v>
      </c>
      <c r="C18616" s="7" t="s">
        <v>25188</v>
      </c>
      <c r="D18616" s="8" t="s">
        <v>25264</v>
      </c>
      <c r="E18616" s="8" t="s">
        <v>25265</v>
      </c>
      <c r="F18616" s="8" t="s">
        <v>9492</v>
      </c>
      <c r="G18616" s="8" t="s">
        <v>118</v>
      </c>
      <c r="H18616" s="8" t="s">
        <v>83597</v>
      </c>
      <c r="I18616" s="8" t="s">
        <v>25266</v>
      </c>
      <c r="K18616" s="4"/>
    </row>
    <row r="18617" spans="2:11" ht="19.5" customHeight="1">
      <c r="B18617" s="12" t="s">
        <v>26690</v>
      </c>
      <c r="C18617" s="7" t="s">
        <v>8303</v>
      </c>
      <c r="D18617" s="8" t="s">
        <v>26691</v>
      </c>
      <c r="E18617" s="8" t="s">
        <v>26692</v>
      </c>
      <c r="F18617" s="8" t="s">
        <v>7581</v>
      </c>
      <c r="G18617" s="8" t="s">
        <v>205</v>
      </c>
      <c r="H18617" s="8" t="s">
        <v>83597</v>
      </c>
      <c r="I18617" s="8" t="s">
        <v>26693</v>
      </c>
      <c r="K18617" s="4"/>
    </row>
    <row r="18618" spans="2:11" ht="19.5" customHeight="1">
      <c r="B18618" s="12" t="s">
        <v>26906</v>
      </c>
      <c r="C18618" s="7" t="s">
        <v>8303</v>
      </c>
      <c r="D18618" s="8" t="s">
        <v>26907</v>
      </c>
      <c r="E18618" s="8" t="s">
        <v>26908</v>
      </c>
      <c r="F18618" s="8" t="s">
        <v>4911</v>
      </c>
      <c r="G18618" s="8" t="s">
        <v>118</v>
      </c>
      <c r="H18618" s="8" t="s">
        <v>83597</v>
      </c>
      <c r="I18618" s="8" t="s">
        <v>26909</v>
      </c>
      <c r="K18618" s="4"/>
    </row>
    <row r="18619" spans="2:11" ht="19.5" customHeight="1">
      <c r="B18619" s="12" t="s">
        <v>26961</v>
      </c>
      <c r="C18619" s="7" t="s">
        <v>8312</v>
      </c>
      <c r="D18619" s="8" t="s">
        <v>26962</v>
      </c>
      <c r="E18619" s="8" t="s">
        <v>26963</v>
      </c>
      <c r="F18619" s="8" t="s">
        <v>9492</v>
      </c>
      <c r="G18619" s="8" t="s">
        <v>118</v>
      </c>
      <c r="H18619" s="8" t="s">
        <v>83597</v>
      </c>
      <c r="I18619" s="8" t="s">
        <v>26964</v>
      </c>
      <c r="K18619" s="4"/>
    </row>
    <row r="18620" spans="2:11" ht="19.5" customHeight="1">
      <c r="B18620" s="12" t="s">
        <v>26969</v>
      </c>
      <c r="C18620" s="7" t="s">
        <v>11315</v>
      </c>
      <c r="D18620" s="8" t="s">
        <v>26970</v>
      </c>
      <c r="E18620" s="8" t="s">
        <v>26971</v>
      </c>
      <c r="F18620" s="8" t="s">
        <v>4911</v>
      </c>
      <c r="G18620" s="8" t="s">
        <v>118</v>
      </c>
      <c r="H18620" s="8" t="s">
        <v>83597</v>
      </c>
      <c r="I18620" s="8" t="s">
        <v>26972</v>
      </c>
      <c r="K18620" s="4"/>
    </row>
    <row r="18621" spans="2:11" ht="19.5" customHeight="1">
      <c r="B18621" s="12" t="s">
        <v>27002</v>
      </c>
      <c r="C18621" s="7" t="s">
        <v>11315</v>
      </c>
      <c r="D18621" s="8" t="s">
        <v>27003</v>
      </c>
      <c r="E18621" s="8" t="s">
        <v>27004</v>
      </c>
      <c r="F18621" s="8" t="s">
        <v>7581</v>
      </c>
      <c r="G18621" s="8" t="s">
        <v>205</v>
      </c>
      <c r="H18621" s="8" t="s">
        <v>83597</v>
      </c>
      <c r="I18621" s="8" t="s">
        <v>27005</v>
      </c>
      <c r="K18621" s="4"/>
    </row>
    <row r="18622" spans="2:11" ht="19.5" customHeight="1">
      <c r="B18622" s="12" t="s">
        <v>27129</v>
      </c>
      <c r="C18622" s="7" t="s">
        <v>11315</v>
      </c>
      <c r="D18622" s="8" t="s">
        <v>27130</v>
      </c>
      <c r="E18622" s="8" t="s">
        <v>27131</v>
      </c>
      <c r="F18622" s="8" t="s">
        <v>8501</v>
      </c>
      <c r="G18622" s="8" t="s">
        <v>241</v>
      </c>
      <c r="H18622" s="8" t="s">
        <v>83597</v>
      </c>
      <c r="I18622" s="8" t="s">
        <v>27132</v>
      </c>
      <c r="K18622" s="4"/>
    </row>
    <row r="18623" spans="2:11" ht="19.5" customHeight="1">
      <c r="B18623" s="12" t="s">
        <v>27133</v>
      </c>
      <c r="C18623" s="7" t="s">
        <v>11315</v>
      </c>
      <c r="D18623" s="8" t="s">
        <v>27134</v>
      </c>
      <c r="E18623" s="8" t="s">
        <v>27135</v>
      </c>
      <c r="F18623" s="8" t="s">
        <v>4457</v>
      </c>
      <c r="G18623" s="8" t="s">
        <v>131</v>
      </c>
      <c r="H18623" s="8" t="s">
        <v>83597</v>
      </c>
      <c r="I18623" s="8" t="s">
        <v>27136</v>
      </c>
      <c r="K18623" s="4"/>
    </row>
    <row r="18624" spans="2:11" ht="19.5" customHeight="1">
      <c r="B18624" s="12" t="s">
        <v>27201</v>
      </c>
      <c r="C18624" s="7" t="s">
        <v>11315</v>
      </c>
      <c r="D18624" s="8" t="s">
        <v>27202</v>
      </c>
      <c r="E18624" s="8" t="s">
        <v>27203</v>
      </c>
      <c r="F18624" s="8" t="s">
        <v>8501</v>
      </c>
      <c r="G18624" s="8" t="s">
        <v>241</v>
      </c>
      <c r="H18624" s="8" t="s">
        <v>83597</v>
      </c>
      <c r="I18624" s="8" t="s">
        <v>27204</v>
      </c>
      <c r="K18624" s="4"/>
    </row>
    <row r="18625" spans="2:11" ht="19.5" customHeight="1">
      <c r="B18625" s="12" t="s">
        <v>27401</v>
      </c>
      <c r="C18625" s="7" t="s">
        <v>25188</v>
      </c>
      <c r="D18625" s="8" t="s">
        <v>27402</v>
      </c>
      <c r="E18625" s="8" t="s">
        <v>27403</v>
      </c>
      <c r="F18625" s="8" t="s">
        <v>9492</v>
      </c>
      <c r="G18625" s="8" t="s">
        <v>118</v>
      </c>
      <c r="H18625" s="8" t="s">
        <v>83597</v>
      </c>
      <c r="I18625" s="8" t="s">
        <v>27402</v>
      </c>
      <c r="K18625" s="4"/>
    </row>
    <row r="18626" spans="2:11" ht="19.5" customHeight="1">
      <c r="B18626" s="12" t="s">
        <v>27404</v>
      </c>
      <c r="C18626" s="7" t="s">
        <v>25188</v>
      </c>
      <c r="D18626" s="8" t="s">
        <v>27405</v>
      </c>
      <c r="E18626" s="8" t="s">
        <v>27406</v>
      </c>
      <c r="F18626" s="8" t="s">
        <v>8070</v>
      </c>
      <c r="G18626" s="8" t="s">
        <v>201</v>
      </c>
      <c r="H18626" s="8" t="s">
        <v>83597</v>
      </c>
      <c r="I18626" s="8" t="s">
        <v>27405</v>
      </c>
      <c r="K18626" s="4"/>
    </row>
    <row r="18627" spans="2:11" ht="19.5" customHeight="1">
      <c r="B18627" s="12" t="s">
        <v>27407</v>
      </c>
      <c r="C18627" s="7" t="s">
        <v>25188</v>
      </c>
      <c r="D18627" s="8" t="s">
        <v>27408</v>
      </c>
      <c r="E18627" s="8" t="s">
        <v>27409</v>
      </c>
      <c r="F18627" s="8" t="s">
        <v>8070</v>
      </c>
      <c r="G18627" s="8" t="s">
        <v>201</v>
      </c>
      <c r="H18627" s="8" t="s">
        <v>83597</v>
      </c>
      <c r="I18627" s="8" t="s">
        <v>27408</v>
      </c>
      <c r="K18627" s="4"/>
    </row>
    <row r="18628" spans="2:11" ht="19.5" customHeight="1">
      <c r="B18628" s="12" t="s">
        <v>27557</v>
      </c>
      <c r="C18628" s="7" t="s">
        <v>25188</v>
      </c>
      <c r="D18628" s="8" t="s">
        <v>27558</v>
      </c>
      <c r="E18628" s="8" t="s">
        <v>27559</v>
      </c>
      <c r="F18628" s="8" t="s">
        <v>4457</v>
      </c>
      <c r="G18628" s="8" t="s">
        <v>131</v>
      </c>
      <c r="H18628" s="8" t="s">
        <v>83597</v>
      </c>
      <c r="I18628" s="8" t="s">
        <v>27560</v>
      </c>
      <c r="K18628" s="4"/>
    </row>
    <row r="18629" spans="2:11" ht="19.5" customHeight="1">
      <c r="B18629" s="12" t="s">
        <v>27564</v>
      </c>
      <c r="C18629" s="7" t="s">
        <v>25188</v>
      </c>
      <c r="D18629" s="8" t="s">
        <v>27565</v>
      </c>
      <c r="E18629" s="8" t="s">
        <v>9130</v>
      </c>
      <c r="F18629" s="8" t="s">
        <v>4911</v>
      </c>
      <c r="G18629" s="8" t="s">
        <v>118</v>
      </c>
      <c r="H18629" s="8" t="s">
        <v>83597</v>
      </c>
      <c r="I18629" s="8" t="s">
        <v>27566</v>
      </c>
      <c r="K18629" s="4"/>
    </row>
    <row r="18630" spans="2:11" ht="19.5" customHeight="1">
      <c r="B18630" s="12" t="s">
        <v>27707</v>
      </c>
      <c r="C18630" s="7" t="s">
        <v>25188</v>
      </c>
      <c r="D18630" s="8" t="s">
        <v>27708</v>
      </c>
      <c r="E18630" s="8" t="s">
        <v>27709</v>
      </c>
      <c r="F18630" s="8" t="s">
        <v>4176</v>
      </c>
      <c r="G18630" s="8" t="s">
        <v>91</v>
      </c>
      <c r="H18630" s="8" t="s">
        <v>83597</v>
      </c>
      <c r="I18630" s="8" t="s">
        <v>27710</v>
      </c>
      <c r="K18630" s="4"/>
    </row>
    <row r="18631" spans="2:11" ht="19.5" customHeight="1">
      <c r="B18631" s="12" t="s">
        <v>28169</v>
      </c>
      <c r="C18631" s="7" t="s">
        <v>25188</v>
      </c>
      <c r="D18631" s="8" t="s">
        <v>28170</v>
      </c>
      <c r="E18631" s="8" t="s">
        <v>28171</v>
      </c>
      <c r="F18631" s="8" t="s">
        <v>4911</v>
      </c>
      <c r="G18631" s="8" t="s">
        <v>118</v>
      </c>
      <c r="H18631" s="8" t="s">
        <v>83597</v>
      </c>
      <c r="I18631" s="8" t="s">
        <v>28172</v>
      </c>
      <c r="K18631" s="4"/>
    </row>
    <row r="18632" spans="2:11" ht="19.5" customHeight="1">
      <c r="B18632" s="12" t="s">
        <v>28202</v>
      </c>
      <c r="C18632" s="7" t="s">
        <v>11315</v>
      </c>
      <c r="D18632" s="8" t="s">
        <v>28203</v>
      </c>
      <c r="E18632" s="8" t="s">
        <v>28204</v>
      </c>
      <c r="F18632" s="8" t="s">
        <v>7581</v>
      </c>
      <c r="G18632" s="8" t="s">
        <v>205</v>
      </c>
      <c r="H18632" s="8" t="s">
        <v>83597</v>
      </c>
      <c r="I18632" s="8" t="s">
        <v>8331</v>
      </c>
      <c r="K18632" s="4"/>
    </row>
    <row r="18633" spans="2:11" ht="19.5" customHeight="1">
      <c r="B18633" s="12" t="s">
        <v>28379</v>
      </c>
      <c r="C18633" s="7" t="s">
        <v>8312</v>
      </c>
      <c r="D18633" s="8" t="s">
        <v>28380</v>
      </c>
      <c r="E18633" s="8" t="s">
        <v>28381</v>
      </c>
      <c r="F18633" s="8" t="s">
        <v>8501</v>
      </c>
      <c r="G18633" s="8" t="s">
        <v>241</v>
      </c>
      <c r="H18633" s="8" t="s">
        <v>83597</v>
      </c>
      <c r="I18633" s="8" t="s">
        <v>28382</v>
      </c>
      <c r="K18633" s="4"/>
    </row>
    <row r="18634" spans="2:11" ht="19.5" customHeight="1">
      <c r="B18634" s="12" t="s">
        <v>28475</v>
      </c>
      <c r="C18634" s="7" t="s">
        <v>11315</v>
      </c>
      <c r="D18634" s="8" t="s">
        <v>28476</v>
      </c>
      <c r="E18634" s="8" t="s">
        <v>28477</v>
      </c>
      <c r="F18634" s="8" t="s">
        <v>4457</v>
      </c>
      <c r="G18634" s="8" t="s">
        <v>131</v>
      </c>
      <c r="H18634" s="8" t="s">
        <v>83597</v>
      </c>
      <c r="I18634" s="8" t="s">
        <v>1494</v>
      </c>
      <c r="K18634" s="4"/>
    </row>
    <row r="18635" spans="2:11" ht="19.5" customHeight="1">
      <c r="B18635" s="12" t="s">
        <v>28503</v>
      </c>
      <c r="C18635" s="7" t="s">
        <v>11315</v>
      </c>
      <c r="D18635" s="8" t="s">
        <v>28504</v>
      </c>
      <c r="E18635" s="8" t="s">
        <v>28505</v>
      </c>
      <c r="F18635" s="8" t="s">
        <v>10374</v>
      </c>
      <c r="G18635" s="8" t="s">
        <v>229</v>
      </c>
      <c r="H18635" s="8" t="s">
        <v>83597</v>
      </c>
      <c r="I18635" s="8" t="s">
        <v>28506</v>
      </c>
      <c r="K18635" s="4"/>
    </row>
    <row r="18636" spans="2:11" ht="19.5" customHeight="1">
      <c r="B18636" s="12" t="s">
        <v>28666</v>
      </c>
      <c r="C18636" s="7" t="s">
        <v>11315</v>
      </c>
      <c r="D18636" s="8" t="s">
        <v>28667</v>
      </c>
      <c r="E18636" s="8" t="s">
        <v>28668</v>
      </c>
      <c r="F18636" s="8" t="s">
        <v>7581</v>
      </c>
      <c r="G18636" s="8" t="s">
        <v>205</v>
      </c>
      <c r="H18636" s="8" t="s">
        <v>83597</v>
      </c>
      <c r="I18636" s="8" t="s">
        <v>28669</v>
      </c>
      <c r="K18636" s="4"/>
    </row>
    <row r="18637" spans="2:11" ht="19.5" customHeight="1">
      <c r="B18637" s="12" t="s">
        <v>28748</v>
      </c>
      <c r="C18637" s="7" t="s">
        <v>11315</v>
      </c>
      <c r="D18637" s="8" t="s">
        <v>28749</v>
      </c>
      <c r="E18637" s="8" t="s">
        <v>28750</v>
      </c>
      <c r="F18637" s="8" t="s">
        <v>7581</v>
      </c>
      <c r="G18637" s="8" t="s">
        <v>205</v>
      </c>
      <c r="H18637" s="8" t="s">
        <v>83597</v>
      </c>
      <c r="I18637" s="8" t="s">
        <v>28751</v>
      </c>
      <c r="K18637" s="4"/>
    </row>
    <row r="18638" spans="2:11" ht="19.5" customHeight="1">
      <c r="B18638" s="12" t="s">
        <v>28791</v>
      </c>
      <c r="C18638" s="7" t="s">
        <v>11315</v>
      </c>
      <c r="D18638" s="8" t="s">
        <v>28792</v>
      </c>
      <c r="E18638" s="8" t="s">
        <v>28793</v>
      </c>
      <c r="F18638" s="8" t="s">
        <v>7581</v>
      </c>
      <c r="G18638" s="8" t="s">
        <v>205</v>
      </c>
      <c r="H18638" s="8" t="s">
        <v>83597</v>
      </c>
      <c r="I18638" s="8" t="s">
        <v>28794</v>
      </c>
      <c r="K18638" s="4"/>
    </row>
    <row r="18639" spans="2:11" ht="19.5" customHeight="1">
      <c r="B18639" s="12" t="s">
        <v>28828</v>
      </c>
      <c r="C18639" s="7" t="s">
        <v>11315</v>
      </c>
      <c r="D18639" s="8" t="s">
        <v>28829</v>
      </c>
      <c r="E18639" s="8" t="s">
        <v>28830</v>
      </c>
      <c r="F18639" s="8" t="s">
        <v>7581</v>
      </c>
      <c r="G18639" s="8" t="s">
        <v>205</v>
      </c>
      <c r="H18639" s="8" t="s">
        <v>83597</v>
      </c>
      <c r="I18639" s="8" t="s">
        <v>28831</v>
      </c>
      <c r="K18639" s="4"/>
    </row>
    <row r="18640" spans="2:11" ht="19.5" customHeight="1">
      <c r="B18640" s="12" t="s">
        <v>28926</v>
      </c>
      <c r="C18640" s="7" t="s">
        <v>11315</v>
      </c>
      <c r="D18640" s="8" t="s">
        <v>28927</v>
      </c>
      <c r="E18640" s="8" t="s">
        <v>28928</v>
      </c>
      <c r="F18640" s="8" t="s">
        <v>9492</v>
      </c>
      <c r="G18640" s="8" t="s">
        <v>118</v>
      </c>
      <c r="H18640" s="8" t="s">
        <v>83597</v>
      </c>
      <c r="I18640" s="8" t="s">
        <v>554</v>
      </c>
      <c r="K18640" s="4"/>
    </row>
    <row r="18641" spans="2:11" ht="19.5" customHeight="1">
      <c r="B18641" s="12" t="s">
        <v>28980</v>
      </c>
      <c r="C18641" s="7" t="s">
        <v>11315</v>
      </c>
      <c r="D18641" s="8" t="s">
        <v>28981</v>
      </c>
      <c r="E18641" s="8" t="s">
        <v>28982</v>
      </c>
      <c r="F18641" s="8" t="s">
        <v>7581</v>
      </c>
      <c r="G18641" s="8" t="s">
        <v>205</v>
      </c>
      <c r="H18641" s="8" t="s">
        <v>83597</v>
      </c>
      <c r="I18641" s="8" t="s">
        <v>28983</v>
      </c>
      <c r="K18641" s="4"/>
    </row>
    <row r="18642" spans="2:11" ht="19.5" customHeight="1">
      <c r="B18642" s="12" t="s">
        <v>28996</v>
      </c>
      <c r="C18642" s="7" t="s">
        <v>11315</v>
      </c>
      <c r="D18642" s="8" t="s">
        <v>28997</v>
      </c>
      <c r="E18642" s="8" t="s">
        <v>28998</v>
      </c>
      <c r="F18642" s="8" t="s">
        <v>7581</v>
      </c>
      <c r="G18642" s="8" t="s">
        <v>205</v>
      </c>
      <c r="H18642" s="8" t="s">
        <v>83597</v>
      </c>
      <c r="I18642" s="8" t="s">
        <v>28999</v>
      </c>
      <c r="K18642" s="4"/>
    </row>
    <row r="18643" spans="2:11" ht="19.5" customHeight="1">
      <c r="B18643" s="12" t="s">
        <v>29012</v>
      </c>
      <c r="C18643" s="7" t="s">
        <v>11315</v>
      </c>
      <c r="D18643" s="8" t="s">
        <v>29013</v>
      </c>
      <c r="E18643" s="8" t="s">
        <v>29014</v>
      </c>
      <c r="F18643" s="8" t="s">
        <v>7581</v>
      </c>
      <c r="G18643" s="8" t="s">
        <v>205</v>
      </c>
      <c r="H18643" s="8" t="s">
        <v>83597</v>
      </c>
      <c r="I18643" s="8" t="s">
        <v>29015</v>
      </c>
      <c r="K18643" s="4"/>
    </row>
    <row r="18644" spans="2:11" ht="19.5" customHeight="1">
      <c r="B18644" s="12" t="s">
        <v>29045</v>
      </c>
      <c r="C18644" s="7" t="s">
        <v>11315</v>
      </c>
      <c r="D18644" s="8" t="s">
        <v>29046</v>
      </c>
      <c r="E18644" s="8" t="s">
        <v>29047</v>
      </c>
      <c r="F18644" s="8" t="s">
        <v>10374</v>
      </c>
      <c r="G18644" s="8" t="s">
        <v>229</v>
      </c>
      <c r="H18644" s="8" t="s">
        <v>83597</v>
      </c>
      <c r="I18644" s="8" t="s">
        <v>29048</v>
      </c>
      <c r="K18644" s="4"/>
    </row>
    <row r="18645" spans="2:11" ht="19.5" customHeight="1">
      <c r="B18645" s="12" t="s">
        <v>29101</v>
      </c>
      <c r="C18645" s="7" t="s">
        <v>11315</v>
      </c>
      <c r="D18645" s="8" t="s">
        <v>29102</v>
      </c>
      <c r="E18645" s="8" t="s">
        <v>29103</v>
      </c>
      <c r="F18645" s="8" t="s">
        <v>7581</v>
      </c>
      <c r="G18645" s="8" t="s">
        <v>205</v>
      </c>
      <c r="H18645" s="8" t="s">
        <v>83597</v>
      </c>
      <c r="I18645" s="8" t="s">
        <v>29104</v>
      </c>
      <c r="K18645" s="4"/>
    </row>
    <row r="18646" spans="2:11" ht="19.5" customHeight="1">
      <c r="B18646" s="12" t="s">
        <v>29162</v>
      </c>
      <c r="C18646" s="7" t="s">
        <v>11315</v>
      </c>
      <c r="D18646" s="8" t="s">
        <v>29163</v>
      </c>
      <c r="E18646" s="8" t="s">
        <v>29164</v>
      </c>
      <c r="F18646" s="8" t="s">
        <v>9492</v>
      </c>
      <c r="G18646" s="8" t="s">
        <v>118</v>
      </c>
      <c r="H18646" s="8" t="s">
        <v>83597</v>
      </c>
      <c r="I18646" s="8" t="s">
        <v>29165</v>
      </c>
      <c r="K18646" s="4"/>
    </row>
    <row r="18647" spans="2:11" ht="19.5" customHeight="1">
      <c r="B18647" s="12" t="s">
        <v>29178</v>
      </c>
      <c r="C18647" s="7" t="s">
        <v>11315</v>
      </c>
      <c r="D18647" s="8" t="s">
        <v>29179</v>
      </c>
      <c r="E18647" s="8" t="s">
        <v>29180</v>
      </c>
      <c r="F18647" s="8" t="s">
        <v>7581</v>
      </c>
      <c r="G18647" s="8" t="s">
        <v>205</v>
      </c>
      <c r="H18647" s="8" t="s">
        <v>83597</v>
      </c>
      <c r="I18647" s="8" t="s">
        <v>29181</v>
      </c>
      <c r="K18647" s="4"/>
    </row>
    <row r="18648" spans="2:11" ht="19.5" customHeight="1">
      <c r="B18648" s="12" t="s">
        <v>29190</v>
      </c>
      <c r="C18648" s="7" t="s">
        <v>11315</v>
      </c>
      <c r="D18648" s="8" t="s">
        <v>29191</v>
      </c>
      <c r="E18648" s="8" t="s">
        <v>29192</v>
      </c>
      <c r="F18648" s="8" t="s">
        <v>8070</v>
      </c>
      <c r="G18648" s="8" t="s">
        <v>201</v>
      </c>
      <c r="H18648" s="8" t="s">
        <v>83597</v>
      </c>
      <c r="I18648" s="8" t="s">
        <v>29193</v>
      </c>
      <c r="K18648" s="4"/>
    </row>
    <row r="18649" spans="2:11" ht="19.5" customHeight="1">
      <c r="B18649" s="12" t="s">
        <v>29235</v>
      </c>
      <c r="C18649" s="7" t="s">
        <v>11315</v>
      </c>
      <c r="D18649" s="8" t="s">
        <v>29236</v>
      </c>
      <c r="E18649" s="8" t="s">
        <v>29237</v>
      </c>
      <c r="F18649" s="8" t="s">
        <v>7581</v>
      </c>
      <c r="G18649" s="8" t="s">
        <v>205</v>
      </c>
      <c r="H18649" s="8" t="s">
        <v>83597</v>
      </c>
      <c r="I18649" s="8" t="s">
        <v>563</v>
      </c>
      <c r="K18649" s="4"/>
    </row>
    <row r="18650" spans="2:11" ht="19.5" customHeight="1">
      <c r="B18650" s="12" t="s">
        <v>29282</v>
      </c>
      <c r="C18650" s="7" t="s">
        <v>11315</v>
      </c>
      <c r="D18650" s="8" t="s">
        <v>29283</v>
      </c>
      <c r="E18650" s="8" t="s">
        <v>29284</v>
      </c>
      <c r="F18650" s="8" t="s">
        <v>7581</v>
      </c>
      <c r="G18650" s="8" t="s">
        <v>205</v>
      </c>
      <c r="H18650" s="8" t="s">
        <v>83597</v>
      </c>
      <c r="I18650" s="8" t="s">
        <v>29285</v>
      </c>
      <c r="K18650" s="4"/>
    </row>
    <row r="18651" spans="2:11" ht="19.5" customHeight="1">
      <c r="B18651" s="12" t="s">
        <v>29290</v>
      </c>
      <c r="C18651" s="7" t="s">
        <v>11315</v>
      </c>
      <c r="D18651" s="8" t="s">
        <v>29291</v>
      </c>
      <c r="E18651" s="8" t="s">
        <v>29292</v>
      </c>
      <c r="F18651" s="8" t="s">
        <v>7581</v>
      </c>
      <c r="G18651" s="8" t="s">
        <v>205</v>
      </c>
      <c r="H18651" s="8" t="s">
        <v>83597</v>
      </c>
      <c r="I18651" s="8" t="s">
        <v>29293</v>
      </c>
      <c r="K18651" s="4"/>
    </row>
    <row r="18652" spans="2:11" ht="19.5" customHeight="1">
      <c r="B18652" s="12" t="s">
        <v>29408</v>
      </c>
      <c r="C18652" s="7" t="s">
        <v>11315</v>
      </c>
      <c r="D18652" s="8" t="s">
        <v>29409</v>
      </c>
      <c r="E18652" s="8" t="s">
        <v>29410</v>
      </c>
      <c r="F18652" s="8" t="s">
        <v>7581</v>
      </c>
      <c r="G18652" s="8" t="s">
        <v>205</v>
      </c>
      <c r="H18652" s="8" t="s">
        <v>83597</v>
      </c>
      <c r="I18652" s="8" t="s">
        <v>29411</v>
      </c>
      <c r="K18652" s="4"/>
    </row>
    <row r="18653" spans="2:11" ht="19.5" customHeight="1">
      <c r="B18653" s="12" t="s">
        <v>29474</v>
      </c>
      <c r="C18653" s="7" t="s">
        <v>11315</v>
      </c>
      <c r="D18653" s="8" t="s">
        <v>29475</v>
      </c>
      <c r="E18653" s="8" t="s">
        <v>29476</v>
      </c>
      <c r="F18653" s="8" t="s">
        <v>7581</v>
      </c>
      <c r="G18653" s="8" t="s">
        <v>205</v>
      </c>
      <c r="H18653" s="8" t="s">
        <v>83597</v>
      </c>
      <c r="I18653" s="8" t="s">
        <v>29477</v>
      </c>
      <c r="K18653" s="4"/>
    </row>
    <row r="18654" spans="2:11" ht="19.5" customHeight="1">
      <c r="B18654" s="12" t="s">
        <v>29563</v>
      </c>
      <c r="C18654" s="7" t="s">
        <v>11315</v>
      </c>
      <c r="D18654" s="8" t="s">
        <v>29564</v>
      </c>
      <c r="E18654" s="8" t="s">
        <v>29565</v>
      </c>
      <c r="F18654" s="8" t="s">
        <v>7581</v>
      </c>
      <c r="G18654" s="8" t="s">
        <v>205</v>
      </c>
      <c r="H18654" s="8" t="s">
        <v>83597</v>
      </c>
      <c r="I18654" s="8" t="s">
        <v>29566</v>
      </c>
      <c r="K18654" s="4"/>
    </row>
    <row r="18655" spans="2:11" ht="19.5" customHeight="1">
      <c r="B18655" s="12" t="s">
        <v>29631</v>
      </c>
      <c r="C18655" s="7" t="s">
        <v>11315</v>
      </c>
      <c r="D18655" s="8" t="s">
        <v>29632</v>
      </c>
      <c r="E18655" s="8" t="s">
        <v>29633</v>
      </c>
      <c r="F18655" s="8" t="s">
        <v>8070</v>
      </c>
      <c r="G18655" s="8" t="s">
        <v>201</v>
      </c>
      <c r="H18655" s="8" t="s">
        <v>83597</v>
      </c>
      <c r="I18655" s="8" t="s">
        <v>29634</v>
      </c>
      <c r="K18655" s="4"/>
    </row>
    <row r="18656" spans="2:11" ht="19.5" customHeight="1">
      <c r="B18656" s="12" t="s">
        <v>29683</v>
      </c>
      <c r="C18656" s="7" t="s">
        <v>11315</v>
      </c>
      <c r="D18656" s="8" t="s">
        <v>29684</v>
      </c>
      <c r="E18656" s="8" t="s">
        <v>29685</v>
      </c>
      <c r="F18656" s="8" t="s">
        <v>8070</v>
      </c>
      <c r="G18656" s="8" t="s">
        <v>201</v>
      </c>
      <c r="H18656" s="8" t="s">
        <v>83597</v>
      </c>
      <c r="I18656" s="8" t="s">
        <v>601</v>
      </c>
      <c r="K18656" s="4"/>
    </row>
    <row r="18657" spans="2:11" ht="19.5" customHeight="1">
      <c r="B18657" s="12" t="s">
        <v>29957</v>
      </c>
      <c r="C18657" s="7" t="s">
        <v>12270</v>
      </c>
      <c r="D18657" s="8" t="s">
        <v>18548</v>
      </c>
      <c r="E18657" s="8" t="s">
        <v>13508</v>
      </c>
      <c r="F18657" s="8" t="s">
        <v>4911</v>
      </c>
      <c r="G18657" s="8" t="s">
        <v>118</v>
      </c>
      <c r="H18657" s="8" t="s">
        <v>83597</v>
      </c>
      <c r="I18657" s="8" t="s">
        <v>18550</v>
      </c>
      <c r="K18657" s="4"/>
    </row>
    <row r="18658" spans="2:11" ht="19.5" customHeight="1">
      <c r="B18658" s="12" t="s">
        <v>30498</v>
      </c>
      <c r="C18658" s="7" t="s">
        <v>11315</v>
      </c>
      <c r="D18658" s="8" t="s">
        <v>30499</v>
      </c>
      <c r="E18658" s="8" t="s">
        <v>30500</v>
      </c>
      <c r="F18658" s="8" t="s">
        <v>8501</v>
      </c>
      <c r="G18658" s="8" t="s">
        <v>241</v>
      </c>
      <c r="H18658" s="8" t="s">
        <v>83597</v>
      </c>
      <c r="I18658" s="8" t="s">
        <v>30501</v>
      </c>
      <c r="K18658" s="4"/>
    </row>
    <row r="18659" spans="2:11" ht="19.5" customHeight="1">
      <c r="B18659" s="12" t="s">
        <v>30502</v>
      </c>
      <c r="C18659" s="7" t="s">
        <v>11315</v>
      </c>
      <c r="D18659" s="8" t="s">
        <v>30503</v>
      </c>
      <c r="E18659" s="8" t="s">
        <v>30504</v>
      </c>
      <c r="F18659" s="8" t="s">
        <v>7581</v>
      </c>
      <c r="G18659" s="8" t="s">
        <v>205</v>
      </c>
      <c r="H18659" s="8" t="s">
        <v>83597</v>
      </c>
      <c r="I18659" s="8" t="s">
        <v>30505</v>
      </c>
      <c r="K18659" s="4"/>
    </row>
    <row r="18660" spans="2:11" ht="19.5" customHeight="1">
      <c r="B18660" s="12" t="s">
        <v>30554</v>
      </c>
      <c r="C18660" s="7" t="s">
        <v>11315</v>
      </c>
      <c r="D18660" s="8" t="s">
        <v>30555</v>
      </c>
      <c r="E18660" s="8" t="s">
        <v>30556</v>
      </c>
      <c r="F18660" s="8" t="s">
        <v>4457</v>
      </c>
      <c r="G18660" s="8" t="s">
        <v>131</v>
      </c>
      <c r="H18660" s="8" t="s">
        <v>83597</v>
      </c>
      <c r="I18660" s="8" t="s">
        <v>567</v>
      </c>
      <c r="K18660" s="4"/>
    </row>
    <row r="18661" spans="2:11" ht="19.5" customHeight="1">
      <c r="B18661" s="12" t="s">
        <v>30583</v>
      </c>
      <c r="C18661" s="7" t="s">
        <v>11315</v>
      </c>
      <c r="D18661" s="8" t="s">
        <v>16674</v>
      </c>
      <c r="E18661" s="8" t="s">
        <v>30584</v>
      </c>
      <c r="F18661" s="8" t="s">
        <v>8070</v>
      </c>
      <c r="G18661" s="8" t="s">
        <v>201</v>
      </c>
      <c r="H18661" s="8" t="s">
        <v>83597</v>
      </c>
      <c r="I18661" s="8" t="s">
        <v>30585</v>
      </c>
      <c r="K18661" s="4"/>
    </row>
    <row r="18662" spans="2:11" ht="19.5" customHeight="1">
      <c r="B18662" s="12" t="s">
        <v>30638</v>
      </c>
      <c r="C18662" s="7" t="s">
        <v>8303</v>
      </c>
      <c r="D18662" s="8" t="s">
        <v>30639</v>
      </c>
      <c r="E18662" s="8" t="s">
        <v>30640</v>
      </c>
      <c r="F18662" s="8" t="s">
        <v>9492</v>
      </c>
      <c r="G18662" s="8" t="s">
        <v>118</v>
      </c>
      <c r="H18662" s="8" t="s">
        <v>83597</v>
      </c>
      <c r="I18662" s="8" t="s">
        <v>30641</v>
      </c>
      <c r="K18662" s="4"/>
    </row>
    <row r="18663" spans="2:11" ht="19.5" customHeight="1">
      <c r="B18663" s="12" t="s">
        <v>30657</v>
      </c>
      <c r="C18663" s="7" t="s">
        <v>11315</v>
      </c>
      <c r="D18663" s="8" t="s">
        <v>30658</v>
      </c>
      <c r="E18663" s="8" t="s">
        <v>30659</v>
      </c>
      <c r="F18663" s="8" t="s">
        <v>4457</v>
      </c>
      <c r="G18663" s="8" t="s">
        <v>131</v>
      </c>
      <c r="H18663" s="8" t="s">
        <v>83597</v>
      </c>
      <c r="I18663" s="8" t="s">
        <v>30660</v>
      </c>
      <c r="K18663" s="4"/>
    </row>
    <row r="18664" spans="2:11" ht="19.5" customHeight="1">
      <c r="B18664" s="12" t="s">
        <v>30695</v>
      </c>
      <c r="C18664" s="7" t="s">
        <v>8312</v>
      </c>
      <c r="D18664" s="8" t="s">
        <v>30696</v>
      </c>
      <c r="E18664" s="8" t="s">
        <v>30697</v>
      </c>
      <c r="F18664" s="8" t="s">
        <v>7581</v>
      </c>
      <c r="G18664" s="8" t="s">
        <v>205</v>
      </c>
      <c r="H18664" s="8" t="s">
        <v>83597</v>
      </c>
      <c r="I18664" s="8" t="s">
        <v>30698</v>
      </c>
      <c r="K18664" s="4"/>
    </row>
    <row r="18665" spans="2:11" ht="19.5" customHeight="1">
      <c r="B18665" s="12" t="s">
        <v>30717</v>
      </c>
      <c r="C18665" s="7" t="s">
        <v>11315</v>
      </c>
      <c r="D18665" s="8" t="s">
        <v>30718</v>
      </c>
      <c r="E18665" s="8" t="s">
        <v>30719</v>
      </c>
      <c r="F18665" s="8" t="s">
        <v>7581</v>
      </c>
      <c r="G18665" s="8" t="s">
        <v>205</v>
      </c>
      <c r="H18665" s="8" t="s">
        <v>83597</v>
      </c>
      <c r="I18665" s="8" t="s">
        <v>30720</v>
      </c>
      <c r="K18665" s="4"/>
    </row>
    <row r="18666" spans="2:11" ht="19.5" customHeight="1">
      <c r="B18666" s="12" t="s">
        <v>30781</v>
      </c>
      <c r="C18666" s="7" t="s">
        <v>11315</v>
      </c>
      <c r="D18666" s="8" t="s">
        <v>30782</v>
      </c>
      <c r="E18666" s="8" t="s">
        <v>30783</v>
      </c>
      <c r="F18666" s="8" t="s">
        <v>4911</v>
      </c>
      <c r="G18666" s="8" t="s">
        <v>118</v>
      </c>
      <c r="H18666" s="8" t="s">
        <v>83597</v>
      </c>
      <c r="I18666" s="8" t="s">
        <v>30784</v>
      </c>
      <c r="K18666" s="4"/>
    </row>
    <row r="18667" spans="2:11" ht="19.5" customHeight="1">
      <c r="B18667" s="12" t="s">
        <v>30861</v>
      </c>
      <c r="C18667" s="7" t="s">
        <v>8312</v>
      </c>
      <c r="D18667" s="8" t="s">
        <v>30862</v>
      </c>
      <c r="E18667" s="8" t="s">
        <v>30863</v>
      </c>
      <c r="F18667" s="8" t="s">
        <v>7581</v>
      </c>
      <c r="G18667" s="8" t="s">
        <v>205</v>
      </c>
      <c r="H18667" s="8" t="s">
        <v>83597</v>
      </c>
      <c r="I18667" s="8" t="s">
        <v>30864</v>
      </c>
      <c r="K18667" s="4"/>
    </row>
    <row r="18668" spans="2:11" ht="19.5" customHeight="1">
      <c r="B18668" s="12" t="s">
        <v>30942</v>
      </c>
      <c r="C18668" s="7" t="s">
        <v>11315</v>
      </c>
      <c r="D18668" s="8" t="s">
        <v>30943</v>
      </c>
      <c r="E18668" s="8" t="s">
        <v>30944</v>
      </c>
      <c r="F18668" s="8" t="s">
        <v>7581</v>
      </c>
      <c r="G18668" s="8" t="s">
        <v>205</v>
      </c>
      <c r="H18668" s="8" t="s">
        <v>83597</v>
      </c>
      <c r="I18668" s="8" t="s">
        <v>582</v>
      </c>
      <c r="K18668" s="4"/>
    </row>
    <row r="18669" spans="2:11" ht="19.5" customHeight="1">
      <c r="B18669" s="12" t="s">
        <v>30961</v>
      </c>
      <c r="C18669" s="7" t="s">
        <v>11315</v>
      </c>
      <c r="D18669" s="8" t="s">
        <v>30962</v>
      </c>
      <c r="E18669" s="8" t="s">
        <v>30963</v>
      </c>
      <c r="F18669" s="8" t="s">
        <v>7581</v>
      </c>
      <c r="G18669" s="8" t="s">
        <v>205</v>
      </c>
      <c r="H18669" s="8" t="s">
        <v>83597</v>
      </c>
      <c r="I18669" s="8" t="s">
        <v>30964</v>
      </c>
      <c r="K18669" s="4"/>
    </row>
    <row r="18670" spans="2:11" ht="19.5" customHeight="1">
      <c r="B18670" s="12" t="s">
        <v>31034</v>
      </c>
      <c r="C18670" s="7" t="s">
        <v>11315</v>
      </c>
      <c r="D18670" s="8" t="s">
        <v>31035</v>
      </c>
      <c r="E18670" s="8" t="s">
        <v>31036</v>
      </c>
      <c r="F18670" s="8" t="s">
        <v>7581</v>
      </c>
      <c r="G18670" s="8" t="s">
        <v>205</v>
      </c>
      <c r="H18670" s="8" t="s">
        <v>83597</v>
      </c>
      <c r="I18670" s="8" t="s">
        <v>584</v>
      </c>
      <c r="K18670" s="4"/>
    </row>
    <row r="18671" spans="2:11" ht="19.5" customHeight="1">
      <c r="B18671" s="12" t="s">
        <v>31060</v>
      </c>
      <c r="C18671" s="7" t="s">
        <v>11315</v>
      </c>
      <c r="D18671" s="8" t="s">
        <v>31061</v>
      </c>
      <c r="E18671" s="8" t="s">
        <v>31062</v>
      </c>
      <c r="F18671" s="8" t="s">
        <v>10374</v>
      </c>
      <c r="G18671" s="8" t="s">
        <v>229</v>
      </c>
      <c r="H18671" s="8" t="s">
        <v>83597</v>
      </c>
      <c r="I18671" s="8" t="s">
        <v>586</v>
      </c>
      <c r="K18671" s="4"/>
    </row>
    <row r="18672" spans="2:11" ht="19.5" customHeight="1">
      <c r="B18672" s="12" t="s">
        <v>31063</v>
      </c>
      <c r="C18672" s="7" t="s">
        <v>11315</v>
      </c>
      <c r="D18672" s="8" t="s">
        <v>31064</v>
      </c>
      <c r="E18672" s="8" t="s">
        <v>31065</v>
      </c>
      <c r="F18672" s="8" t="s">
        <v>4457</v>
      </c>
      <c r="G18672" s="8" t="s">
        <v>131</v>
      </c>
      <c r="H18672" s="8" t="s">
        <v>83597</v>
      </c>
      <c r="I18672" s="8" t="s">
        <v>31066</v>
      </c>
      <c r="K18672" s="4"/>
    </row>
    <row r="18673" spans="2:11" ht="19.5" customHeight="1">
      <c r="B18673" s="12" t="s">
        <v>31104</v>
      </c>
      <c r="C18673" s="7" t="s">
        <v>11315</v>
      </c>
      <c r="D18673" s="8" t="s">
        <v>31105</v>
      </c>
      <c r="E18673" s="8" t="s">
        <v>31106</v>
      </c>
      <c r="F18673" s="8" t="s">
        <v>8070</v>
      </c>
      <c r="G18673" s="8" t="s">
        <v>201</v>
      </c>
      <c r="H18673" s="8" t="s">
        <v>83597</v>
      </c>
      <c r="I18673" s="8" t="s">
        <v>31107</v>
      </c>
      <c r="K18673" s="4"/>
    </row>
    <row r="18674" spans="2:11" ht="19.5" customHeight="1">
      <c r="B18674" s="12" t="s">
        <v>31108</v>
      </c>
      <c r="C18674" s="7" t="s">
        <v>8303</v>
      </c>
      <c r="D18674" s="8" t="s">
        <v>31109</v>
      </c>
      <c r="E18674" s="8" t="s">
        <v>31110</v>
      </c>
      <c r="F18674" s="8" t="s">
        <v>9492</v>
      </c>
      <c r="G18674" s="8" t="s">
        <v>118</v>
      </c>
      <c r="H18674" s="8" t="s">
        <v>83597</v>
      </c>
      <c r="I18674" s="8" t="s">
        <v>31111</v>
      </c>
      <c r="K18674" s="4"/>
    </row>
    <row r="18675" spans="2:11" ht="19.5" customHeight="1">
      <c r="B18675" s="12" t="s">
        <v>31127</v>
      </c>
      <c r="C18675" s="7" t="s">
        <v>8312</v>
      </c>
      <c r="D18675" s="8" t="s">
        <v>31128</v>
      </c>
      <c r="E18675" s="8" t="s">
        <v>31129</v>
      </c>
      <c r="F18675" s="8" t="s">
        <v>4911</v>
      </c>
      <c r="G18675" s="8" t="s">
        <v>118</v>
      </c>
      <c r="H18675" s="8" t="s">
        <v>83597</v>
      </c>
      <c r="I18675" s="8" t="s">
        <v>31130</v>
      </c>
      <c r="K18675" s="4"/>
    </row>
    <row r="18676" spans="2:11" ht="19.5" customHeight="1">
      <c r="B18676" s="12" t="s">
        <v>31131</v>
      </c>
      <c r="C18676" s="7" t="s">
        <v>11315</v>
      </c>
      <c r="D18676" s="8" t="s">
        <v>31132</v>
      </c>
      <c r="E18676" s="8" t="s">
        <v>31133</v>
      </c>
      <c r="F18676" s="8" t="s">
        <v>10374</v>
      </c>
      <c r="G18676" s="8" t="s">
        <v>229</v>
      </c>
      <c r="H18676" s="8" t="s">
        <v>83597</v>
      </c>
      <c r="I18676" s="8" t="s">
        <v>31132</v>
      </c>
      <c r="K18676" s="4"/>
    </row>
    <row r="18677" spans="2:11" ht="19.5" customHeight="1">
      <c r="B18677" s="12" t="s">
        <v>31142</v>
      </c>
      <c r="C18677" s="7" t="s">
        <v>11315</v>
      </c>
      <c r="D18677" s="8" t="s">
        <v>31143</v>
      </c>
      <c r="E18677" s="8" t="s">
        <v>31144</v>
      </c>
      <c r="F18677" s="8" t="s">
        <v>10374</v>
      </c>
      <c r="G18677" s="8" t="s">
        <v>229</v>
      </c>
      <c r="H18677" s="8" t="s">
        <v>83597</v>
      </c>
      <c r="I18677" s="8" t="s">
        <v>31145</v>
      </c>
      <c r="K18677" s="4"/>
    </row>
    <row r="18678" spans="2:11" ht="19.5" customHeight="1">
      <c r="B18678" s="12" t="s">
        <v>31163</v>
      </c>
      <c r="C18678" s="7" t="s">
        <v>11315</v>
      </c>
      <c r="D18678" s="8" t="s">
        <v>31164</v>
      </c>
      <c r="E18678" s="8" t="s">
        <v>31165</v>
      </c>
      <c r="F18678" s="8" t="s">
        <v>9492</v>
      </c>
      <c r="G18678" s="8" t="s">
        <v>118</v>
      </c>
      <c r="H18678" s="8" t="s">
        <v>83597</v>
      </c>
      <c r="I18678" s="8" t="s">
        <v>587</v>
      </c>
      <c r="K18678" s="4"/>
    </row>
    <row r="18679" spans="2:11" ht="19.5" customHeight="1">
      <c r="B18679" s="12" t="s">
        <v>31209</v>
      </c>
      <c r="C18679" s="7" t="s">
        <v>11315</v>
      </c>
      <c r="D18679" s="8" t="s">
        <v>31210</v>
      </c>
      <c r="E18679" s="8" t="s">
        <v>31211</v>
      </c>
      <c r="F18679" s="8" t="s">
        <v>10374</v>
      </c>
      <c r="G18679" s="8" t="s">
        <v>229</v>
      </c>
      <c r="H18679" s="8" t="s">
        <v>83597</v>
      </c>
      <c r="I18679" s="8" t="s">
        <v>589</v>
      </c>
      <c r="K18679" s="4"/>
    </row>
    <row r="18680" spans="2:11" ht="19.5" customHeight="1">
      <c r="B18680" s="12" t="s">
        <v>31272</v>
      </c>
      <c r="C18680" s="7" t="s">
        <v>11315</v>
      </c>
      <c r="D18680" s="8" t="s">
        <v>31273</v>
      </c>
      <c r="E18680" s="8" t="s">
        <v>31274</v>
      </c>
      <c r="F18680" s="8" t="s">
        <v>8501</v>
      </c>
      <c r="G18680" s="8" t="s">
        <v>241</v>
      </c>
      <c r="H18680" s="8" t="s">
        <v>83597</v>
      </c>
      <c r="I18680" s="8" t="s">
        <v>31275</v>
      </c>
      <c r="K18680" s="4"/>
    </row>
    <row r="18681" spans="2:11" ht="19.5" customHeight="1">
      <c r="B18681" s="12" t="s">
        <v>31452</v>
      </c>
      <c r="C18681" s="7" t="s">
        <v>8312</v>
      </c>
      <c r="D18681" s="8" t="s">
        <v>31453</v>
      </c>
      <c r="E18681" s="8" t="s">
        <v>31454</v>
      </c>
      <c r="F18681" s="8" t="s">
        <v>4911</v>
      </c>
      <c r="G18681" s="8" t="s">
        <v>118</v>
      </c>
      <c r="H18681" s="8" t="s">
        <v>83597</v>
      </c>
      <c r="I18681" s="8" t="s">
        <v>83597</v>
      </c>
      <c r="K18681" s="4"/>
    </row>
    <row r="18682" spans="2:11" ht="19.5" customHeight="1">
      <c r="B18682" s="12" t="s">
        <v>31497</v>
      </c>
      <c r="C18682" s="7" t="s">
        <v>8303</v>
      </c>
      <c r="D18682" s="8" t="s">
        <v>31498</v>
      </c>
      <c r="E18682" s="8" t="s">
        <v>31499</v>
      </c>
      <c r="F18682" s="8" t="s">
        <v>7581</v>
      </c>
      <c r="G18682" s="8" t="s">
        <v>205</v>
      </c>
      <c r="H18682" s="8" t="s">
        <v>83597</v>
      </c>
      <c r="I18682" s="8" t="s">
        <v>31500</v>
      </c>
      <c r="K18682" s="4"/>
    </row>
    <row r="18683" spans="2:11" ht="19.5" customHeight="1">
      <c r="B18683" s="12" t="s">
        <v>31504</v>
      </c>
      <c r="C18683" s="7" t="s">
        <v>8312</v>
      </c>
      <c r="D18683" s="8" t="s">
        <v>31505</v>
      </c>
      <c r="E18683" s="8" t="s">
        <v>31506</v>
      </c>
      <c r="F18683" s="8" t="s">
        <v>7581</v>
      </c>
      <c r="G18683" s="8" t="s">
        <v>205</v>
      </c>
      <c r="H18683" s="8" t="s">
        <v>83597</v>
      </c>
      <c r="I18683" s="8" t="s">
        <v>31507</v>
      </c>
      <c r="K18683" s="4"/>
    </row>
    <row r="18684" spans="2:11" ht="19.5" customHeight="1">
      <c r="B18684" s="12" t="s">
        <v>31547</v>
      </c>
      <c r="C18684" s="7" t="s">
        <v>11315</v>
      </c>
      <c r="D18684" s="8" t="s">
        <v>31548</v>
      </c>
      <c r="E18684" s="8" t="s">
        <v>31549</v>
      </c>
      <c r="F18684" s="8" t="s">
        <v>7581</v>
      </c>
      <c r="G18684" s="8" t="s">
        <v>205</v>
      </c>
      <c r="H18684" s="8" t="s">
        <v>83597</v>
      </c>
      <c r="I18684" s="8" t="s">
        <v>31550</v>
      </c>
      <c r="K18684" s="4"/>
    </row>
    <row r="18685" spans="2:11" ht="19.5" customHeight="1">
      <c r="B18685" s="12" t="s">
        <v>31579</v>
      </c>
      <c r="C18685" s="7" t="s">
        <v>8312</v>
      </c>
      <c r="D18685" s="8" t="s">
        <v>31580</v>
      </c>
      <c r="E18685" s="8" t="s">
        <v>31581</v>
      </c>
      <c r="F18685" s="8" t="s">
        <v>4911</v>
      </c>
      <c r="G18685" s="8" t="s">
        <v>118</v>
      </c>
      <c r="H18685" s="8" t="s">
        <v>83597</v>
      </c>
      <c r="I18685" s="8" t="s">
        <v>31582</v>
      </c>
      <c r="K18685" s="4"/>
    </row>
    <row r="18686" spans="2:11" ht="19.5" customHeight="1">
      <c r="B18686" s="12" t="s">
        <v>31692</v>
      </c>
      <c r="C18686" s="7" t="s">
        <v>11315</v>
      </c>
      <c r="D18686" s="8" t="s">
        <v>31693</v>
      </c>
      <c r="E18686" s="8" t="s">
        <v>31694</v>
      </c>
      <c r="F18686" s="8" t="s">
        <v>4457</v>
      </c>
      <c r="G18686" s="8" t="s">
        <v>131</v>
      </c>
      <c r="H18686" s="8" t="s">
        <v>83597</v>
      </c>
      <c r="I18686" s="8" t="s">
        <v>606</v>
      </c>
      <c r="K18686" s="4"/>
    </row>
    <row r="18687" spans="2:11" ht="19.5" customHeight="1">
      <c r="B18687" s="12" t="s">
        <v>31734</v>
      </c>
      <c r="C18687" s="7" t="s">
        <v>11315</v>
      </c>
      <c r="D18687" s="8" t="s">
        <v>31735</v>
      </c>
      <c r="E18687" s="8" t="s">
        <v>31736</v>
      </c>
      <c r="F18687" s="8" t="s">
        <v>8070</v>
      </c>
      <c r="G18687" s="8" t="s">
        <v>201</v>
      </c>
      <c r="H18687" s="8" t="s">
        <v>83597</v>
      </c>
      <c r="I18687" s="8" t="s">
        <v>31737</v>
      </c>
      <c r="K18687" s="4"/>
    </row>
    <row r="18688" spans="2:11" ht="19.5" customHeight="1">
      <c r="B18688" s="12" t="s">
        <v>31851</v>
      </c>
      <c r="C18688" s="7" t="s">
        <v>8303</v>
      </c>
      <c r="D18688" s="8" t="s">
        <v>31852</v>
      </c>
      <c r="E18688" s="8" t="s">
        <v>31853</v>
      </c>
      <c r="F18688" s="8" t="s">
        <v>7581</v>
      </c>
      <c r="G18688" s="8" t="s">
        <v>205</v>
      </c>
      <c r="H18688" s="8" t="s">
        <v>83597</v>
      </c>
      <c r="I18688" s="8" t="s">
        <v>31854</v>
      </c>
      <c r="K18688" s="4"/>
    </row>
    <row r="18689" spans="2:11" ht="19.5" customHeight="1">
      <c r="B18689" s="12" t="s">
        <v>32342</v>
      </c>
      <c r="C18689" s="7" t="s">
        <v>11315</v>
      </c>
      <c r="D18689" s="8" t="s">
        <v>32343</v>
      </c>
      <c r="E18689" s="8" t="s">
        <v>32344</v>
      </c>
      <c r="F18689" s="8" t="s">
        <v>7581</v>
      </c>
      <c r="G18689" s="8" t="s">
        <v>205</v>
      </c>
      <c r="H18689" s="8" t="s">
        <v>83597</v>
      </c>
      <c r="I18689" s="8" t="s">
        <v>32345</v>
      </c>
      <c r="K18689" s="4"/>
    </row>
    <row r="18690" spans="2:11" ht="19.5" customHeight="1">
      <c r="B18690" s="12" t="s">
        <v>32563</v>
      </c>
      <c r="C18690" s="7" t="s">
        <v>11315</v>
      </c>
      <c r="D18690" s="8" t="s">
        <v>32564</v>
      </c>
      <c r="E18690" s="8" t="s">
        <v>32565</v>
      </c>
      <c r="F18690" s="8" t="s">
        <v>25243</v>
      </c>
      <c r="G18690" s="8" t="s">
        <v>229</v>
      </c>
      <c r="H18690" s="8" t="s">
        <v>83597</v>
      </c>
      <c r="I18690" s="8" t="s">
        <v>32566</v>
      </c>
      <c r="K18690" s="4"/>
    </row>
    <row r="18691" spans="2:11" ht="19.5" customHeight="1">
      <c r="B18691" s="12" t="s">
        <v>32630</v>
      </c>
      <c r="C18691" s="7" t="s">
        <v>8312</v>
      </c>
      <c r="D18691" s="8" t="s">
        <v>32631</v>
      </c>
      <c r="E18691" s="8" t="s">
        <v>32632</v>
      </c>
      <c r="F18691" s="8" t="s">
        <v>7581</v>
      </c>
      <c r="G18691" s="8" t="s">
        <v>205</v>
      </c>
      <c r="H18691" s="8" t="s">
        <v>83597</v>
      </c>
      <c r="I18691" s="8" t="s">
        <v>623</v>
      </c>
      <c r="K18691" s="4"/>
    </row>
    <row r="18692" spans="2:11" ht="19.5" customHeight="1">
      <c r="B18692" s="12" t="s">
        <v>32928</v>
      </c>
      <c r="C18692" s="7" t="s">
        <v>11315</v>
      </c>
      <c r="D18692" s="8" t="s">
        <v>32929</v>
      </c>
      <c r="E18692" s="8" t="s">
        <v>32930</v>
      </c>
      <c r="F18692" s="8" t="s">
        <v>4457</v>
      </c>
      <c r="G18692" s="8" t="s">
        <v>131</v>
      </c>
      <c r="H18692" s="8" t="s">
        <v>83597</v>
      </c>
      <c r="I18692" s="8" t="s">
        <v>32931</v>
      </c>
      <c r="K18692" s="4"/>
    </row>
    <row r="18693" spans="2:11" ht="19.5" customHeight="1">
      <c r="B18693" s="12" t="s">
        <v>32932</v>
      </c>
      <c r="C18693" s="7" t="s">
        <v>11315</v>
      </c>
      <c r="D18693" s="8" t="s">
        <v>32933</v>
      </c>
      <c r="E18693" s="8" t="s">
        <v>32934</v>
      </c>
      <c r="F18693" s="8" t="s">
        <v>4457</v>
      </c>
      <c r="G18693" s="8" t="s">
        <v>91</v>
      </c>
      <c r="H18693" s="8" t="s">
        <v>83597</v>
      </c>
      <c r="I18693" s="8" t="s">
        <v>32935</v>
      </c>
      <c r="K18693" s="4"/>
    </row>
    <row r="18694" spans="2:11" ht="19.5" customHeight="1">
      <c r="B18694" s="12" t="s">
        <v>33027</v>
      </c>
      <c r="C18694" s="7" t="s">
        <v>11315</v>
      </c>
      <c r="D18694" s="8" t="s">
        <v>33028</v>
      </c>
      <c r="E18694" s="8" t="s">
        <v>33029</v>
      </c>
      <c r="F18694" s="8" t="s">
        <v>7581</v>
      </c>
      <c r="G18694" s="8" t="s">
        <v>205</v>
      </c>
      <c r="H18694" s="8" t="s">
        <v>83597</v>
      </c>
      <c r="I18694" s="8" t="s">
        <v>33030</v>
      </c>
      <c r="K18694" s="4"/>
    </row>
    <row r="18695" spans="2:11" ht="19.5" customHeight="1">
      <c r="B18695" s="12" t="s">
        <v>33065</v>
      </c>
      <c r="C18695" s="7" t="s">
        <v>11315</v>
      </c>
      <c r="D18695" s="8" t="s">
        <v>33066</v>
      </c>
      <c r="E18695" s="8" t="s">
        <v>33067</v>
      </c>
      <c r="F18695" s="8" t="s">
        <v>4911</v>
      </c>
      <c r="G18695" s="8" t="s">
        <v>118</v>
      </c>
      <c r="H18695" s="8" t="s">
        <v>83597</v>
      </c>
      <c r="I18695" s="8" t="s">
        <v>33068</v>
      </c>
      <c r="K18695" s="4"/>
    </row>
    <row r="18696" spans="2:11" ht="19.5" customHeight="1">
      <c r="B18696" s="12" t="s">
        <v>33127</v>
      </c>
      <c r="C18696" s="7" t="s">
        <v>11315</v>
      </c>
      <c r="D18696" s="8" t="s">
        <v>33128</v>
      </c>
      <c r="E18696" s="8" t="s">
        <v>33129</v>
      </c>
      <c r="F18696" s="8" t="s">
        <v>4911</v>
      </c>
      <c r="G18696" s="8" t="s">
        <v>118</v>
      </c>
      <c r="H18696" s="8" t="s">
        <v>83597</v>
      </c>
      <c r="I18696" s="8" t="s">
        <v>33130</v>
      </c>
      <c r="K18696" s="4"/>
    </row>
    <row r="18697" spans="2:11" ht="19.5" customHeight="1">
      <c r="B18697" s="12" t="s">
        <v>33195</v>
      </c>
      <c r="C18697" s="7" t="s">
        <v>11315</v>
      </c>
      <c r="D18697" s="8" t="s">
        <v>33196</v>
      </c>
      <c r="E18697" s="8" t="s">
        <v>33197</v>
      </c>
      <c r="F18697" s="8" t="s">
        <v>8501</v>
      </c>
      <c r="G18697" s="8" t="s">
        <v>241</v>
      </c>
      <c r="H18697" s="8" t="s">
        <v>83597</v>
      </c>
      <c r="I18697" s="8" t="s">
        <v>33198</v>
      </c>
      <c r="K18697" s="4"/>
    </row>
    <row r="18698" spans="2:11" ht="19.5" customHeight="1">
      <c r="B18698" s="12" t="s">
        <v>33319</v>
      </c>
      <c r="C18698" s="7" t="s">
        <v>11315</v>
      </c>
      <c r="D18698" s="8" t="s">
        <v>33320</v>
      </c>
      <c r="E18698" s="8" t="s">
        <v>33321</v>
      </c>
      <c r="F18698" s="8" t="s">
        <v>4176</v>
      </c>
      <c r="G18698" s="8" t="s">
        <v>91</v>
      </c>
      <c r="H18698" s="8" t="s">
        <v>83597</v>
      </c>
      <c r="I18698" s="8" t="s">
        <v>33322</v>
      </c>
      <c r="K18698" s="4"/>
    </row>
    <row r="18699" spans="2:11" ht="19.5" customHeight="1">
      <c r="B18699" s="12" t="s">
        <v>33370</v>
      </c>
      <c r="C18699" s="7" t="s">
        <v>11315</v>
      </c>
      <c r="D18699" s="8" t="s">
        <v>33371</v>
      </c>
      <c r="E18699" s="8" t="s">
        <v>33372</v>
      </c>
      <c r="F18699" s="8" t="s">
        <v>7581</v>
      </c>
      <c r="G18699" s="8" t="s">
        <v>205</v>
      </c>
      <c r="H18699" s="8" t="s">
        <v>83597</v>
      </c>
      <c r="I18699" s="8" t="s">
        <v>33373</v>
      </c>
      <c r="K18699" s="4"/>
    </row>
    <row r="18700" spans="2:11" ht="19.5" customHeight="1">
      <c r="B18700" s="12" t="s">
        <v>33406</v>
      </c>
      <c r="C18700" s="7" t="s">
        <v>8312</v>
      </c>
      <c r="D18700" s="8" t="s">
        <v>33407</v>
      </c>
      <c r="E18700" s="8" t="s">
        <v>33408</v>
      </c>
      <c r="F18700" s="8" t="s">
        <v>4911</v>
      </c>
      <c r="G18700" s="8" t="s">
        <v>118</v>
      </c>
      <c r="H18700" s="8" t="s">
        <v>83597</v>
      </c>
      <c r="I18700" s="8" t="s">
        <v>33409</v>
      </c>
      <c r="K18700" s="4"/>
    </row>
    <row r="18701" spans="2:11" ht="19.5" customHeight="1">
      <c r="B18701" s="12" t="s">
        <v>33410</v>
      </c>
      <c r="C18701" s="7" t="s">
        <v>8312</v>
      </c>
      <c r="D18701" s="8" t="s">
        <v>33411</v>
      </c>
      <c r="E18701" s="8" t="s">
        <v>33412</v>
      </c>
      <c r="F18701" s="8" t="s">
        <v>4911</v>
      </c>
      <c r="G18701" s="8" t="s">
        <v>118</v>
      </c>
      <c r="H18701" s="8" t="s">
        <v>83597</v>
      </c>
      <c r="I18701" s="8" t="s">
        <v>27060</v>
      </c>
      <c r="K18701" s="4"/>
    </row>
    <row r="18702" spans="2:11" ht="19.5" customHeight="1">
      <c r="B18702" s="12" t="s">
        <v>33424</v>
      </c>
      <c r="C18702" s="7" t="s">
        <v>11315</v>
      </c>
      <c r="D18702" s="8" t="s">
        <v>33425</v>
      </c>
      <c r="E18702" s="8" t="s">
        <v>33426</v>
      </c>
      <c r="F18702" s="8" t="s">
        <v>9492</v>
      </c>
      <c r="G18702" s="8" t="s">
        <v>118</v>
      </c>
      <c r="H18702" s="8" t="s">
        <v>83597</v>
      </c>
      <c r="I18702" s="8" t="s">
        <v>33427</v>
      </c>
      <c r="K18702" s="4"/>
    </row>
    <row r="18703" spans="2:11" ht="19.5" customHeight="1">
      <c r="B18703" s="12" t="s">
        <v>33486</v>
      </c>
      <c r="C18703" s="7" t="s">
        <v>11315</v>
      </c>
      <c r="D18703" s="8" t="s">
        <v>33487</v>
      </c>
      <c r="E18703" s="8" t="s">
        <v>33488</v>
      </c>
      <c r="F18703" s="8" t="s">
        <v>9492</v>
      </c>
      <c r="G18703" s="8" t="s">
        <v>118</v>
      </c>
      <c r="H18703" s="8" t="s">
        <v>83597</v>
      </c>
      <c r="I18703" s="8" t="s">
        <v>33489</v>
      </c>
      <c r="K18703" s="4"/>
    </row>
    <row r="18704" spans="2:11" ht="19.5" customHeight="1">
      <c r="B18704" s="12" t="s">
        <v>33539</v>
      </c>
      <c r="C18704" s="7" t="s">
        <v>11315</v>
      </c>
      <c r="D18704" s="8" t="s">
        <v>33540</v>
      </c>
      <c r="E18704" s="8" t="s">
        <v>33541</v>
      </c>
      <c r="F18704" s="8" t="s">
        <v>7581</v>
      </c>
      <c r="G18704" s="8" t="s">
        <v>205</v>
      </c>
      <c r="H18704" s="8" t="s">
        <v>83597</v>
      </c>
      <c r="I18704" s="8" t="s">
        <v>29362</v>
      </c>
      <c r="K18704" s="4"/>
    </row>
    <row r="18705" spans="2:11" ht="19.5" customHeight="1">
      <c r="B18705" s="12" t="s">
        <v>33746</v>
      </c>
      <c r="C18705" s="7" t="s">
        <v>8303</v>
      </c>
      <c r="D18705" s="8" t="s">
        <v>33747</v>
      </c>
      <c r="E18705" s="8" t="s">
        <v>33748</v>
      </c>
      <c r="F18705" s="8" t="s">
        <v>9492</v>
      </c>
      <c r="G18705" s="8" t="s">
        <v>118</v>
      </c>
      <c r="H18705" s="8" t="s">
        <v>83597</v>
      </c>
      <c r="I18705" s="8" t="s">
        <v>33749</v>
      </c>
      <c r="K18705" s="4"/>
    </row>
    <row r="18706" spans="2:11" ht="19.5" customHeight="1">
      <c r="B18706" s="12" t="s">
        <v>33764</v>
      </c>
      <c r="C18706" s="7" t="s">
        <v>11315</v>
      </c>
      <c r="D18706" s="8" t="s">
        <v>33765</v>
      </c>
      <c r="E18706" s="8" t="s">
        <v>33766</v>
      </c>
      <c r="F18706" s="8" t="s">
        <v>3965</v>
      </c>
      <c r="G18706" s="8" t="s">
        <v>79</v>
      </c>
      <c r="H18706" s="8" t="s">
        <v>83597</v>
      </c>
      <c r="I18706" s="8" t="s">
        <v>33767</v>
      </c>
      <c r="K18706" s="4"/>
    </row>
    <row r="18707" spans="2:11" ht="19.5" customHeight="1">
      <c r="B18707" s="12" t="s">
        <v>33837</v>
      </c>
      <c r="C18707" s="7" t="s">
        <v>11315</v>
      </c>
      <c r="D18707" s="8" t="s">
        <v>33838</v>
      </c>
      <c r="E18707" s="8" t="s">
        <v>33839</v>
      </c>
      <c r="F18707" s="8" t="s">
        <v>3965</v>
      </c>
      <c r="G18707" s="8" t="s">
        <v>79</v>
      </c>
      <c r="H18707" s="8" t="s">
        <v>83597</v>
      </c>
      <c r="I18707" s="8" t="s">
        <v>33840</v>
      </c>
      <c r="K18707" s="4"/>
    </row>
    <row r="18708" spans="2:11" ht="19.5" customHeight="1">
      <c r="B18708" s="12" t="s">
        <v>33933</v>
      </c>
      <c r="C18708" s="7" t="s">
        <v>8303</v>
      </c>
      <c r="D18708" s="8" t="s">
        <v>33934</v>
      </c>
      <c r="E18708" s="8" t="s">
        <v>33935</v>
      </c>
      <c r="F18708" s="8" t="s">
        <v>4911</v>
      </c>
      <c r="G18708" s="8" t="s">
        <v>118</v>
      </c>
      <c r="H18708" s="8" t="s">
        <v>83597</v>
      </c>
      <c r="I18708" s="8" t="s">
        <v>33936</v>
      </c>
      <c r="K18708" s="4"/>
    </row>
    <row r="18709" spans="2:11" ht="19.5" customHeight="1">
      <c r="B18709" s="12" t="s">
        <v>33974</v>
      </c>
      <c r="C18709" s="7" t="s">
        <v>11315</v>
      </c>
      <c r="D18709" s="8" t="s">
        <v>33975</v>
      </c>
      <c r="E18709" s="8" t="s">
        <v>33976</v>
      </c>
      <c r="F18709" s="8" t="s">
        <v>10374</v>
      </c>
      <c r="G18709" s="8" t="s">
        <v>229</v>
      </c>
      <c r="H18709" s="8" t="s">
        <v>83597</v>
      </c>
      <c r="I18709" s="8" t="s">
        <v>33977</v>
      </c>
      <c r="K18709" s="4"/>
    </row>
    <row r="18710" spans="2:11" ht="19.5" customHeight="1">
      <c r="B18710" s="12" t="s">
        <v>34001</v>
      </c>
      <c r="C18710" s="7" t="s">
        <v>11315</v>
      </c>
      <c r="D18710" s="8" t="s">
        <v>34002</v>
      </c>
      <c r="E18710" s="8" t="s">
        <v>34003</v>
      </c>
      <c r="F18710" s="8" t="s">
        <v>8070</v>
      </c>
      <c r="G18710" s="8" t="s">
        <v>201</v>
      </c>
      <c r="H18710" s="8" t="s">
        <v>83597</v>
      </c>
      <c r="I18710" s="8" t="s">
        <v>34004</v>
      </c>
      <c r="K18710" s="4"/>
    </row>
    <row r="18711" spans="2:11" ht="19.5" customHeight="1">
      <c r="B18711" s="12" t="s">
        <v>34009</v>
      </c>
      <c r="C18711" s="7" t="s">
        <v>8303</v>
      </c>
      <c r="D18711" s="8" t="s">
        <v>34010</v>
      </c>
      <c r="E18711" s="8" t="s">
        <v>34011</v>
      </c>
      <c r="F18711" s="8" t="s">
        <v>9492</v>
      </c>
      <c r="G18711" s="8" t="s">
        <v>118</v>
      </c>
      <c r="H18711" s="8" t="s">
        <v>83597</v>
      </c>
      <c r="I18711" s="8" t="s">
        <v>34012</v>
      </c>
      <c r="K18711" s="4"/>
    </row>
    <row r="18712" spans="2:11" ht="19.5" customHeight="1">
      <c r="B18712" s="12" t="s">
        <v>34058</v>
      </c>
      <c r="C18712" s="7" t="s">
        <v>11315</v>
      </c>
      <c r="D18712" s="8" t="s">
        <v>34059</v>
      </c>
      <c r="E18712" s="8" t="s">
        <v>34060</v>
      </c>
      <c r="F18712" s="8" t="s">
        <v>9492</v>
      </c>
      <c r="G18712" s="8" t="s">
        <v>118</v>
      </c>
      <c r="H18712" s="8" t="s">
        <v>83597</v>
      </c>
      <c r="I18712" s="8" t="s">
        <v>34061</v>
      </c>
      <c r="K18712" s="4"/>
    </row>
    <row r="18713" spans="2:11" ht="19.5" customHeight="1">
      <c r="B18713" s="12" t="s">
        <v>34160</v>
      </c>
      <c r="C18713" s="7" t="s">
        <v>11315</v>
      </c>
      <c r="D18713" s="8" t="s">
        <v>34161</v>
      </c>
      <c r="E18713" s="8" t="s">
        <v>34162</v>
      </c>
      <c r="F18713" s="8" t="s">
        <v>4911</v>
      </c>
      <c r="G18713" s="8" t="s">
        <v>118</v>
      </c>
      <c r="H18713" s="8" t="s">
        <v>83597</v>
      </c>
      <c r="I18713" s="8" t="s">
        <v>34163</v>
      </c>
      <c r="K18713" s="4"/>
    </row>
    <row r="18714" spans="2:11" ht="19.5" customHeight="1">
      <c r="B18714" s="12" t="s">
        <v>34327</v>
      </c>
      <c r="C18714" s="7" t="s">
        <v>11315</v>
      </c>
      <c r="D18714" s="8" t="s">
        <v>34328</v>
      </c>
      <c r="E18714" s="8" t="s">
        <v>34329</v>
      </c>
      <c r="F18714" s="8" t="s">
        <v>10374</v>
      </c>
      <c r="G18714" s="8" t="s">
        <v>229</v>
      </c>
      <c r="H18714" s="8" t="s">
        <v>83597</v>
      </c>
      <c r="I18714" s="8" t="s">
        <v>34330</v>
      </c>
      <c r="K18714" s="4"/>
    </row>
    <row r="18715" spans="2:11" ht="19.5" customHeight="1">
      <c r="B18715" s="12" t="s">
        <v>34389</v>
      </c>
      <c r="C18715" s="7" t="s">
        <v>11315</v>
      </c>
      <c r="D18715" s="8" t="s">
        <v>34390</v>
      </c>
      <c r="E18715" s="8" t="s">
        <v>34391</v>
      </c>
      <c r="F18715" s="8" t="s">
        <v>9492</v>
      </c>
      <c r="G18715" s="8" t="s">
        <v>118</v>
      </c>
      <c r="H18715" s="8" t="s">
        <v>83597</v>
      </c>
      <c r="I18715" s="8" t="s">
        <v>34392</v>
      </c>
      <c r="K18715" s="4"/>
    </row>
    <row r="18716" spans="2:11" ht="19.5" customHeight="1">
      <c r="B18716" s="12" t="s">
        <v>34577</v>
      </c>
      <c r="C18716" s="7" t="s">
        <v>11315</v>
      </c>
      <c r="D18716" s="8" t="s">
        <v>34578</v>
      </c>
      <c r="E18716" s="8" t="s">
        <v>34579</v>
      </c>
      <c r="F18716" s="8" t="s">
        <v>7581</v>
      </c>
      <c r="G18716" s="8" t="s">
        <v>205</v>
      </c>
      <c r="H18716" s="8" t="s">
        <v>83597</v>
      </c>
      <c r="I18716" s="8" t="s">
        <v>34580</v>
      </c>
      <c r="K18716" s="4"/>
    </row>
    <row r="18717" spans="2:11" ht="19.5" customHeight="1">
      <c r="B18717" s="12" t="s">
        <v>34622</v>
      </c>
      <c r="C18717" s="7" t="s">
        <v>11315</v>
      </c>
      <c r="D18717" s="8" t="s">
        <v>34623</v>
      </c>
      <c r="E18717" s="8" t="s">
        <v>34624</v>
      </c>
      <c r="F18717" s="8" t="s">
        <v>9492</v>
      </c>
      <c r="G18717" s="8" t="s">
        <v>118</v>
      </c>
      <c r="H18717" s="8" t="s">
        <v>83597</v>
      </c>
      <c r="I18717" s="8" t="s">
        <v>669</v>
      </c>
      <c r="K18717" s="4"/>
    </row>
    <row r="18718" spans="2:11" ht="19.5" customHeight="1">
      <c r="B18718" s="12" t="s">
        <v>34801</v>
      </c>
      <c r="C18718" s="7" t="s">
        <v>11315</v>
      </c>
      <c r="D18718" s="8" t="s">
        <v>30962</v>
      </c>
      <c r="E18718" s="8" t="s">
        <v>34802</v>
      </c>
      <c r="F18718" s="8" t="s">
        <v>7581</v>
      </c>
      <c r="G18718" s="8" t="s">
        <v>205</v>
      </c>
      <c r="H18718" s="8" t="s">
        <v>83597</v>
      </c>
      <c r="I18718" s="8" t="s">
        <v>34803</v>
      </c>
      <c r="K18718" s="4"/>
    </row>
    <row r="18719" spans="2:11" ht="19.5" customHeight="1">
      <c r="B18719" s="12" t="s">
        <v>34831</v>
      </c>
      <c r="C18719" s="7" t="s">
        <v>11315</v>
      </c>
      <c r="D18719" s="8" t="s">
        <v>34832</v>
      </c>
      <c r="E18719" s="8" t="s">
        <v>34833</v>
      </c>
      <c r="F18719" s="8" t="s">
        <v>9492</v>
      </c>
      <c r="G18719" s="8" t="s">
        <v>118</v>
      </c>
      <c r="H18719" s="8" t="s">
        <v>83597</v>
      </c>
      <c r="I18719" s="8" t="s">
        <v>34834</v>
      </c>
      <c r="K18719" s="4"/>
    </row>
    <row r="18720" spans="2:11" ht="19.5" customHeight="1">
      <c r="B18720" s="12" t="s">
        <v>34991</v>
      </c>
      <c r="C18720" s="7" t="s">
        <v>8312</v>
      </c>
      <c r="D18720" s="8" t="s">
        <v>34992</v>
      </c>
      <c r="E18720" s="8" t="s">
        <v>34993</v>
      </c>
      <c r="F18720" s="8" t="s">
        <v>4911</v>
      </c>
      <c r="G18720" s="8" t="s">
        <v>118</v>
      </c>
      <c r="H18720" s="8" t="s">
        <v>83597</v>
      </c>
      <c r="I18720" s="8" t="s">
        <v>34994</v>
      </c>
      <c r="K18720" s="4"/>
    </row>
    <row r="18721" spans="2:11" ht="19.5" customHeight="1">
      <c r="B18721" s="12" t="s">
        <v>35072</v>
      </c>
      <c r="C18721" s="7" t="s">
        <v>11315</v>
      </c>
      <c r="D18721" s="8" t="s">
        <v>35073</v>
      </c>
      <c r="E18721" s="8" t="s">
        <v>35074</v>
      </c>
      <c r="F18721" s="8" t="s">
        <v>8501</v>
      </c>
      <c r="G18721" s="8" t="s">
        <v>241</v>
      </c>
      <c r="H18721" s="8" t="s">
        <v>83597</v>
      </c>
      <c r="I18721" s="8" t="s">
        <v>35075</v>
      </c>
      <c r="K18721" s="4"/>
    </row>
    <row r="18722" spans="2:11" ht="19.5" customHeight="1">
      <c r="B18722" s="12" t="s">
        <v>35198</v>
      </c>
      <c r="C18722" s="7" t="s">
        <v>11315</v>
      </c>
      <c r="D18722" s="8" t="s">
        <v>35199</v>
      </c>
      <c r="E18722" s="8" t="s">
        <v>35200</v>
      </c>
      <c r="F18722" s="8" t="s">
        <v>3965</v>
      </c>
      <c r="G18722" s="8" t="s">
        <v>79</v>
      </c>
      <c r="H18722" s="8" t="s">
        <v>83597</v>
      </c>
      <c r="I18722" s="8" t="s">
        <v>35201</v>
      </c>
      <c r="K18722" s="4"/>
    </row>
    <row r="18723" spans="2:11" ht="19.5" customHeight="1">
      <c r="B18723" s="12" t="s">
        <v>35239</v>
      </c>
      <c r="C18723" s="7" t="s">
        <v>11315</v>
      </c>
      <c r="D18723" s="8" t="s">
        <v>35240</v>
      </c>
      <c r="E18723" s="8" t="s">
        <v>35241</v>
      </c>
      <c r="F18723" s="8" t="s">
        <v>10374</v>
      </c>
      <c r="G18723" s="8" t="s">
        <v>229</v>
      </c>
      <c r="H18723" s="8" t="s">
        <v>83597</v>
      </c>
      <c r="I18723" s="8" t="s">
        <v>35242</v>
      </c>
      <c r="K18723" s="4"/>
    </row>
    <row r="18724" spans="2:11" ht="19.5" customHeight="1">
      <c r="B18724" s="12" t="s">
        <v>35314</v>
      </c>
      <c r="C18724" s="7" t="s">
        <v>8312</v>
      </c>
      <c r="D18724" s="8" t="s">
        <v>35315</v>
      </c>
      <c r="E18724" s="8" t="s">
        <v>35316</v>
      </c>
      <c r="F18724" s="8" t="s">
        <v>7581</v>
      </c>
      <c r="G18724" s="8" t="s">
        <v>205</v>
      </c>
      <c r="H18724" s="8" t="s">
        <v>83597</v>
      </c>
      <c r="I18724" s="8" t="s">
        <v>34561</v>
      </c>
      <c r="K18724" s="4"/>
    </row>
    <row r="18725" spans="2:11" ht="19.5" customHeight="1">
      <c r="B18725" s="12" t="s">
        <v>35407</v>
      </c>
      <c r="C18725" s="7" t="s">
        <v>11315</v>
      </c>
      <c r="D18725" s="8" t="s">
        <v>35408</v>
      </c>
      <c r="E18725" s="8" t="s">
        <v>35409</v>
      </c>
      <c r="F18725" s="8" t="s">
        <v>10374</v>
      </c>
      <c r="G18725" s="8" t="s">
        <v>229</v>
      </c>
      <c r="H18725" s="8" t="s">
        <v>83597</v>
      </c>
      <c r="I18725" s="8" t="s">
        <v>35410</v>
      </c>
      <c r="K18725" s="4"/>
    </row>
    <row r="18726" spans="2:11" ht="19.5" customHeight="1">
      <c r="B18726" s="12" t="s">
        <v>35586</v>
      </c>
      <c r="C18726" s="7" t="s">
        <v>8303</v>
      </c>
      <c r="D18726" s="8" t="s">
        <v>35587</v>
      </c>
      <c r="E18726" s="8" t="s">
        <v>35588</v>
      </c>
      <c r="F18726" s="8" t="s">
        <v>8070</v>
      </c>
      <c r="G18726" s="8" t="s">
        <v>201</v>
      </c>
      <c r="H18726" s="8" t="s">
        <v>83597</v>
      </c>
      <c r="I18726" s="8" t="s">
        <v>35589</v>
      </c>
      <c r="K18726" s="4"/>
    </row>
    <row r="18727" spans="2:11" ht="19.5" customHeight="1">
      <c r="B18727" s="12" t="s">
        <v>35597</v>
      </c>
      <c r="C18727" s="7" t="s">
        <v>11315</v>
      </c>
      <c r="D18727" s="8" t="s">
        <v>35598</v>
      </c>
      <c r="E18727" s="8" t="s">
        <v>35599</v>
      </c>
      <c r="F18727" s="8" t="s">
        <v>10374</v>
      </c>
      <c r="G18727" s="8" t="s">
        <v>229</v>
      </c>
      <c r="H18727" s="8" t="s">
        <v>83597</v>
      </c>
      <c r="I18727" s="8" t="s">
        <v>698</v>
      </c>
      <c r="K18727" s="4"/>
    </row>
    <row r="18728" spans="2:11" ht="19.5" customHeight="1">
      <c r="B18728" s="12" t="s">
        <v>35933</v>
      </c>
      <c r="C18728" s="7" t="s">
        <v>8312</v>
      </c>
      <c r="D18728" s="8" t="s">
        <v>35934</v>
      </c>
      <c r="E18728" s="8" t="s">
        <v>35935</v>
      </c>
      <c r="F18728" s="8" t="s">
        <v>10374</v>
      </c>
      <c r="G18728" s="8" t="s">
        <v>229</v>
      </c>
      <c r="H18728" s="8" t="s">
        <v>83597</v>
      </c>
      <c r="I18728" s="8" t="s">
        <v>35936</v>
      </c>
      <c r="K18728" s="4"/>
    </row>
    <row r="18729" spans="2:11" ht="19.5" customHeight="1">
      <c r="B18729" s="12" t="s">
        <v>35937</v>
      </c>
      <c r="C18729" s="7" t="s">
        <v>11315</v>
      </c>
      <c r="D18729" s="8" t="s">
        <v>35938</v>
      </c>
      <c r="E18729" s="8" t="s">
        <v>35939</v>
      </c>
      <c r="F18729" s="8" t="s">
        <v>4457</v>
      </c>
      <c r="G18729" s="8" t="s">
        <v>131</v>
      </c>
      <c r="H18729" s="8" t="s">
        <v>83597</v>
      </c>
      <c r="I18729" s="8" t="s">
        <v>35940</v>
      </c>
      <c r="K18729" s="4"/>
    </row>
    <row r="18730" spans="2:11" ht="19.5" customHeight="1">
      <c r="B18730" s="12" t="s">
        <v>36039</v>
      </c>
      <c r="C18730" s="7" t="s">
        <v>11315</v>
      </c>
      <c r="D18730" s="8" t="s">
        <v>36040</v>
      </c>
      <c r="E18730" s="8" t="s">
        <v>36041</v>
      </c>
      <c r="F18730" s="8" t="s">
        <v>3965</v>
      </c>
      <c r="G18730" s="8" t="s">
        <v>79</v>
      </c>
      <c r="H18730" s="8" t="s">
        <v>83597</v>
      </c>
      <c r="I18730" s="8" t="s">
        <v>36042</v>
      </c>
      <c r="K18730" s="4"/>
    </row>
    <row r="18731" spans="2:11" ht="19.5" customHeight="1">
      <c r="B18731" s="12" t="s">
        <v>36055</v>
      </c>
      <c r="C18731" s="7" t="s">
        <v>8312</v>
      </c>
      <c r="D18731" s="8" t="s">
        <v>36056</v>
      </c>
      <c r="E18731" s="8" t="s">
        <v>36057</v>
      </c>
      <c r="F18731" s="8" t="s">
        <v>10374</v>
      </c>
      <c r="G18731" s="8" t="s">
        <v>229</v>
      </c>
      <c r="H18731" s="8" t="s">
        <v>83597</v>
      </c>
      <c r="I18731" s="8" t="s">
        <v>712</v>
      </c>
      <c r="K18731" s="4"/>
    </row>
    <row r="18732" spans="2:11" ht="19.5" customHeight="1">
      <c r="B18732" s="12" t="s">
        <v>36061</v>
      </c>
      <c r="C18732" s="7" t="s">
        <v>8303</v>
      </c>
      <c r="D18732" s="8" t="s">
        <v>36062</v>
      </c>
      <c r="E18732" s="8" t="s">
        <v>36063</v>
      </c>
      <c r="F18732" s="8" t="s">
        <v>4911</v>
      </c>
      <c r="G18732" s="8" t="s">
        <v>118</v>
      </c>
      <c r="H18732" s="8" t="s">
        <v>83597</v>
      </c>
      <c r="I18732" s="8" t="s">
        <v>36064</v>
      </c>
      <c r="K18732" s="4"/>
    </row>
    <row r="18733" spans="2:11" ht="19.5" customHeight="1">
      <c r="B18733" s="12" t="s">
        <v>36065</v>
      </c>
      <c r="C18733" s="7" t="s">
        <v>8312</v>
      </c>
      <c r="D18733" s="8" t="s">
        <v>36066</v>
      </c>
      <c r="E18733" s="8" t="s">
        <v>36067</v>
      </c>
      <c r="F18733" s="8" t="s">
        <v>8501</v>
      </c>
      <c r="G18733" s="8" t="s">
        <v>241</v>
      </c>
      <c r="H18733" s="8" t="s">
        <v>83597</v>
      </c>
      <c r="I18733" s="8" t="s">
        <v>36068</v>
      </c>
      <c r="K18733" s="4"/>
    </row>
    <row r="18734" spans="2:11" ht="19.5" customHeight="1">
      <c r="B18734" s="12" t="s">
        <v>36096</v>
      </c>
      <c r="C18734" s="7" t="s">
        <v>8312</v>
      </c>
      <c r="D18734" s="8" t="s">
        <v>36097</v>
      </c>
      <c r="E18734" s="8" t="s">
        <v>36098</v>
      </c>
      <c r="F18734" s="8" t="s">
        <v>4457</v>
      </c>
      <c r="G18734" s="8" t="s">
        <v>131</v>
      </c>
      <c r="H18734" s="8" t="s">
        <v>83597</v>
      </c>
      <c r="I18734" s="8" t="s">
        <v>36099</v>
      </c>
      <c r="K18734" s="4"/>
    </row>
    <row r="18735" spans="2:11" ht="19.5" customHeight="1">
      <c r="B18735" s="12" t="s">
        <v>36200</v>
      </c>
      <c r="C18735" s="7" t="s">
        <v>8312</v>
      </c>
      <c r="D18735" s="8" t="s">
        <v>36201</v>
      </c>
      <c r="E18735" s="8" t="s">
        <v>36202</v>
      </c>
      <c r="F18735" s="8" t="s">
        <v>4911</v>
      </c>
      <c r="G18735" s="8" t="s">
        <v>118</v>
      </c>
      <c r="H18735" s="8" t="s">
        <v>83597</v>
      </c>
      <c r="I18735" s="8" t="s">
        <v>36203</v>
      </c>
      <c r="K18735" s="4"/>
    </row>
    <row r="18736" spans="2:11" ht="19.5" customHeight="1">
      <c r="B18736" s="12" t="s">
        <v>36211</v>
      </c>
      <c r="C18736" s="7" t="s">
        <v>11315</v>
      </c>
      <c r="D18736" s="8" t="s">
        <v>36212</v>
      </c>
      <c r="E18736" s="8" t="s">
        <v>36213</v>
      </c>
      <c r="F18736" s="8" t="s">
        <v>7581</v>
      </c>
      <c r="G18736" s="8" t="s">
        <v>205</v>
      </c>
      <c r="H18736" s="8" t="s">
        <v>83597</v>
      </c>
      <c r="I18736" s="8" t="s">
        <v>718</v>
      </c>
      <c r="K18736" s="4"/>
    </row>
    <row r="18737" spans="2:11" ht="19.5" customHeight="1">
      <c r="B18737" s="12" t="s">
        <v>36548</v>
      </c>
      <c r="C18737" s="7" t="s">
        <v>11315</v>
      </c>
      <c r="D18737" s="8" t="s">
        <v>36549</v>
      </c>
      <c r="E18737" s="8" t="s">
        <v>36550</v>
      </c>
      <c r="F18737" s="8" t="s">
        <v>7581</v>
      </c>
      <c r="G18737" s="8" t="s">
        <v>205</v>
      </c>
      <c r="H18737" s="8" t="s">
        <v>83597</v>
      </c>
      <c r="I18737" s="8" t="s">
        <v>36551</v>
      </c>
      <c r="K18737" s="4"/>
    </row>
    <row r="18738" spans="2:11" ht="19.5" customHeight="1">
      <c r="B18738" s="12" t="s">
        <v>36677</v>
      </c>
      <c r="C18738" s="7" t="s">
        <v>11315</v>
      </c>
      <c r="D18738" s="8" t="s">
        <v>36678</v>
      </c>
      <c r="E18738" s="8" t="s">
        <v>36679</v>
      </c>
      <c r="F18738" s="8" t="s">
        <v>10374</v>
      </c>
      <c r="G18738" s="8" t="s">
        <v>229</v>
      </c>
      <c r="H18738" s="8" t="s">
        <v>83597</v>
      </c>
      <c r="I18738" s="8" t="s">
        <v>36680</v>
      </c>
      <c r="K18738" s="4"/>
    </row>
    <row r="18739" spans="2:11" ht="19.5" customHeight="1">
      <c r="B18739" s="12" t="s">
        <v>36689</v>
      </c>
      <c r="C18739" s="7" t="s">
        <v>11315</v>
      </c>
      <c r="D18739" s="8" t="s">
        <v>36690</v>
      </c>
      <c r="E18739" s="8" t="s">
        <v>36691</v>
      </c>
      <c r="F18739" s="8" t="s">
        <v>9492</v>
      </c>
      <c r="G18739" s="8" t="s">
        <v>118</v>
      </c>
      <c r="H18739" s="8" t="s">
        <v>83597</v>
      </c>
      <c r="I18739" s="8" t="s">
        <v>36692</v>
      </c>
      <c r="K18739" s="4"/>
    </row>
    <row r="18740" spans="2:11" ht="19.5" customHeight="1">
      <c r="B18740" s="12" t="s">
        <v>36737</v>
      </c>
      <c r="C18740" s="7" t="s">
        <v>8312</v>
      </c>
      <c r="D18740" s="8" t="s">
        <v>36738</v>
      </c>
      <c r="E18740" s="8" t="s">
        <v>36739</v>
      </c>
      <c r="F18740" s="8" t="s">
        <v>4911</v>
      </c>
      <c r="G18740" s="8" t="s">
        <v>118</v>
      </c>
      <c r="H18740" s="8" t="s">
        <v>83597</v>
      </c>
      <c r="I18740" s="8" t="s">
        <v>36740</v>
      </c>
      <c r="K18740" s="4"/>
    </row>
    <row r="18741" spans="2:11" ht="19.5" customHeight="1">
      <c r="B18741" s="12" t="s">
        <v>36809</v>
      </c>
      <c r="C18741" s="7" t="s">
        <v>8312</v>
      </c>
      <c r="D18741" s="8" t="s">
        <v>36810</v>
      </c>
      <c r="E18741" s="8" t="s">
        <v>36811</v>
      </c>
      <c r="F18741" s="8" t="s">
        <v>9492</v>
      </c>
      <c r="G18741" s="8" t="s">
        <v>118</v>
      </c>
      <c r="H18741" s="8" t="s">
        <v>83597</v>
      </c>
      <c r="I18741" s="8" t="s">
        <v>36812</v>
      </c>
      <c r="K18741" s="4"/>
    </row>
    <row r="18742" spans="2:11" ht="19.5" customHeight="1">
      <c r="B18742" s="12" t="s">
        <v>36873</v>
      </c>
      <c r="C18742" s="7" t="s">
        <v>8303</v>
      </c>
      <c r="D18742" s="8" t="s">
        <v>36874</v>
      </c>
      <c r="E18742" s="8" t="s">
        <v>36875</v>
      </c>
      <c r="F18742" s="8" t="s">
        <v>9492</v>
      </c>
      <c r="G18742" s="8" t="s">
        <v>118</v>
      </c>
      <c r="H18742" s="8" t="s">
        <v>83597</v>
      </c>
      <c r="I18742" s="8" t="s">
        <v>1506</v>
      </c>
      <c r="K18742" s="4"/>
    </row>
    <row r="18743" spans="2:11" ht="19.5" customHeight="1">
      <c r="B18743" s="12" t="s">
        <v>36885</v>
      </c>
      <c r="C18743" s="7" t="s">
        <v>8312</v>
      </c>
      <c r="D18743" s="8" t="s">
        <v>36886</v>
      </c>
      <c r="E18743" s="8" t="s">
        <v>36887</v>
      </c>
      <c r="F18743" s="8" t="s">
        <v>9492</v>
      </c>
      <c r="G18743" s="8" t="s">
        <v>118</v>
      </c>
      <c r="H18743" s="8" t="s">
        <v>83597</v>
      </c>
      <c r="I18743" s="8" t="s">
        <v>36888</v>
      </c>
      <c r="K18743" s="4"/>
    </row>
    <row r="18744" spans="2:11" ht="19.5" customHeight="1">
      <c r="B18744" s="12" t="s">
        <v>36939</v>
      </c>
      <c r="C18744" s="7" t="s">
        <v>11315</v>
      </c>
      <c r="D18744" s="8" t="s">
        <v>36940</v>
      </c>
      <c r="E18744" s="8" t="s">
        <v>36941</v>
      </c>
      <c r="F18744" s="8" t="s">
        <v>7581</v>
      </c>
      <c r="G18744" s="8" t="s">
        <v>205</v>
      </c>
      <c r="H18744" s="8" t="s">
        <v>83597</v>
      </c>
      <c r="I18744" s="8" t="s">
        <v>36942</v>
      </c>
      <c r="K18744" s="4"/>
    </row>
    <row r="18745" spans="2:11" ht="19.5" customHeight="1">
      <c r="B18745" s="12" t="s">
        <v>36953</v>
      </c>
      <c r="C18745" s="7" t="s">
        <v>11315</v>
      </c>
      <c r="D18745" s="8" t="s">
        <v>36954</v>
      </c>
      <c r="E18745" s="8" t="s">
        <v>36955</v>
      </c>
      <c r="F18745" s="8" t="s">
        <v>7581</v>
      </c>
      <c r="G18745" s="8" t="s">
        <v>205</v>
      </c>
      <c r="H18745" s="8" t="s">
        <v>83597</v>
      </c>
      <c r="I18745" s="8" t="s">
        <v>36956</v>
      </c>
      <c r="K18745" s="4"/>
    </row>
    <row r="18746" spans="2:11" ht="19.5" customHeight="1">
      <c r="B18746" s="12" t="s">
        <v>37189</v>
      </c>
      <c r="C18746" s="7" t="s">
        <v>11315</v>
      </c>
      <c r="D18746" s="8" t="s">
        <v>37190</v>
      </c>
      <c r="E18746" s="8" t="s">
        <v>37191</v>
      </c>
      <c r="F18746" s="8" t="s">
        <v>10374</v>
      </c>
      <c r="G18746" s="8" t="s">
        <v>229</v>
      </c>
      <c r="H18746" s="8" t="s">
        <v>83597</v>
      </c>
      <c r="I18746" s="8" t="s">
        <v>37192</v>
      </c>
      <c r="K18746" s="4"/>
    </row>
    <row r="18747" spans="2:11" ht="19.5" customHeight="1">
      <c r="B18747" s="12" t="s">
        <v>37352</v>
      </c>
      <c r="C18747" s="7" t="s">
        <v>11315</v>
      </c>
      <c r="D18747" s="8" t="s">
        <v>37353</v>
      </c>
      <c r="E18747" s="8" t="s">
        <v>37354</v>
      </c>
      <c r="F18747" s="8" t="s">
        <v>10374</v>
      </c>
      <c r="G18747" s="8" t="s">
        <v>229</v>
      </c>
      <c r="H18747" s="8" t="s">
        <v>83597</v>
      </c>
      <c r="I18747" s="8" t="s">
        <v>37355</v>
      </c>
      <c r="K18747" s="4"/>
    </row>
    <row r="18748" spans="2:11" ht="19.5" customHeight="1">
      <c r="B18748" s="12" t="s">
        <v>37364</v>
      </c>
      <c r="C18748" s="7" t="s">
        <v>8312</v>
      </c>
      <c r="D18748" s="8" t="s">
        <v>37365</v>
      </c>
      <c r="E18748" s="8" t="s">
        <v>37366</v>
      </c>
      <c r="F18748" s="8" t="s">
        <v>8070</v>
      </c>
      <c r="G18748" s="8" t="s">
        <v>201</v>
      </c>
      <c r="H18748" s="8" t="s">
        <v>83597</v>
      </c>
      <c r="I18748" s="8" t="s">
        <v>37367</v>
      </c>
      <c r="K18748" s="4"/>
    </row>
    <row r="18749" spans="2:11" ht="19.5" customHeight="1">
      <c r="B18749" s="12" t="s">
        <v>37613</v>
      </c>
      <c r="C18749" s="7" t="s">
        <v>8303</v>
      </c>
      <c r="D18749" s="8" t="s">
        <v>37614</v>
      </c>
      <c r="E18749" s="8" t="s">
        <v>37615</v>
      </c>
      <c r="F18749" s="8" t="s">
        <v>9492</v>
      </c>
      <c r="G18749" s="8" t="s">
        <v>118</v>
      </c>
      <c r="H18749" s="8" t="s">
        <v>83597</v>
      </c>
      <c r="I18749" s="8" t="s">
        <v>37616</v>
      </c>
      <c r="K18749" s="4"/>
    </row>
    <row r="18750" spans="2:11" ht="19.5" customHeight="1">
      <c r="B18750" s="12" t="s">
        <v>37674</v>
      </c>
      <c r="C18750" s="7" t="s">
        <v>8312</v>
      </c>
      <c r="D18750" s="8" t="s">
        <v>37675</v>
      </c>
      <c r="E18750" s="8" t="s">
        <v>37676</v>
      </c>
      <c r="F18750" s="8" t="s">
        <v>7581</v>
      </c>
      <c r="G18750" s="8" t="s">
        <v>205</v>
      </c>
      <c r="H18750" s="8" t="s">
        <v>83597</v>
      </c>
      <c r="I18750" s="8" t="s">
        <v>37677</v>
      </c>
      <c r="K18750" s="4"/>
    </row>
    <row r="18751" spans="2:11" ht="19.5" customHeight="1">
      <c r="B18751" s="12" t="s">
        <v>37703</v>
      </c>
      <c r="C18751" s="7" t="s">
        <v>11315</v>
      </c>
      <c r="D18751" s="8" t="s">
        <v>37704</v>
      </c>
      <c r="E18751" s="8" t="s">
        <v>37705</v>
      </c>
      <c r="F18751" s="8" t="s">
        <v>10374</v>
      </c>
      <c r="G18751" s="8" t="s">
        <v>229</v>
      </c>
      <c r="H18751" s="8" t="s">
        <v>83597</v>
      </c>
      <c r="I18751" s="8" t="s">
        <v>37706</v>
      </c>
      <c r="K18751" s="4"/>
    </row>
    <row r="18752" spans="2:11" ht="19.5" customHeight="1">
      <c r="B18752" s="12" t="s">
        <v>37727</v>
      </c>
      <c r="C18752" s="7" t="s">
        <v>11315</v>
      </c>
      <c r="D18752" s="8" t="s">
        <v>37728</v>
      </c>
      <c r="E18752" s="8" t="s">
        <v>37729</v>
      </c>
      <c r="F18752" s="8" t="s">
        <v>10109</v>
      </c>
      <c r="G18752" s="8" t="s">
        <v>131</v>
      </c>
      <c r="H18752" s="8" t="s">
        <v>83597</v>
      </c>
      <c r="I18752" s="8" t="s">
        <v>37730</v>
      </c>
      <c r="K18752" s="4"/>
    </row>
    <row r="18753" spans="2:11" ht="19.5" customHeight="1">
      <c r="B18753" s="12" t="s">
        <v>37788</v>
      </c>
      <c r="C18753" s="7" t="s">
        <v>11315</v>
      </c>
      <c r="D18753" s="8" t="s">
        <v>37789</v>
      </c>
      <c r="E18753" s="8" t="s">
        <v>37790</v>
      </c>
      <c r="F18753" s="8" t="s">
        <v>4457</v>
      </c>
      <c r="G18753" s="8" t="s">
        <v>131</v>
      </c>
      <c r="H18753" s="8" t="s">
        <v>83597</v>
      </c>
      <c r="I18753" s="8" t="s">
        <v>754</v>
      </c>
      <c r="K18753" s="4"/>
    </row>
    <row r="18754" spans="2:11" ht="19.5" customHeight="1">
      <c r="B18754" s="12" t="s">
        <v>37839</v>
      </c>
      <c r="C18754" s="7" t="s">
        <v>8312</v>
      </c>
      <c r="D18754" s="8" t="s">
        <v>37840</v>
      </c>
      <c r="E18754" s="8" t="s">
        <v>37841</v>
      </c>
      <c r="F18754" s="8" t="s">
        <v>4911</v>
      </c>
      <c r="G18754" s="8" t="s">
        <v>118</v>
      </c>
      <c r="H18754" s="8" t="s">
        <v>83597</v>
      </c>
      <c r="I18754" s="8" t="s">
        <v>757</v>
      </c>
      <c r="K18754" s="4"/>
    </row>
    <row r="18755" spans="2:11" ht="19.5" customHeight="1">
      <c r="B18755" s="12" t="s">
        <v>37850</v>
      </c>
      <c r="C18755" s="7" t="s">
        <v>8312</v>
      </c>
      <c r="D18755" s="8" t="s">
        <v>37851</v>
      </c>
      <c r="E18755" s="8" t="s">
        <v>37852</v>
      </c>
      <c r="F18755" s="8" t="s">
        <v>9492</v>
      </c>
      <c r="G18755" s="8" t="s">
        <v>118</v>
      </c>
      <c r="H18755" s="8" t="s">
        <v>83597</v>
      </c>
      <c r="I18755" s="8" t="s">
        <v>37853</v>
      </c>
      <c r="K18755" s="4"/>
    </row>
    <row r="18756" spans="2:11" ht="19.5" customHeight="1">
      <c r="B18756" s="12" t="s">
        <v>37990</v>
      </c>
      <c r="C18756" s="7" t="s">
        <v>11315</v>
      </c>
      <c r="D18756" s="8" t="s">
        <v>37991</v>
      </c>
      <c r="E18756" s="8" t="s">
        <v>37992</v>
      </c>
      <c r="F18756" s="8" t="s">
        <v>7581</v>
      </c>
      <c r="G18756" s="8" t="s">
        <v>205</v>
      </c>
      <c r="H18756" s="8" t="s">
        <v>83597</v>
      </c>
      <c r="I18756" s="8" t="s">
        <v>37993</v>
      </c>
      <c r="K18756" s="4"/>
    </row>
    <row r="18757" spans="2:11" ht="19.5" customHeight="1">
      <c r="B18757" s="12" t="s">
        <v>38022</v>
      </c>
      <c r="C18757" s="7" t="s">
        <v>11315</v>
      </c>
      <c r="D18757" s="8" t="s">
        <v>38023</v>
      </c>
      <c r="E18757" s="8" t="s">
        <v>38024</v>
      </c>
      <c r="F18757" s="8" t="s">
        <v>7581</v>
      </c>
      <c r="G18757" s="8" t="s">
        <v>205</v>
      </c>
      <c r="H18757" s="8" t="s">
        <v>83597</v>
      </c>
      <c r="I18757" s="8" t="s">
        <v>38025</v>
      </c>
      <c r="K18757" s="4"/>
    </row>
    <row r="18758" spans="2:11" ht="19.5" customHeight="1">
      <c r="B18758" s="12" t="s">
        <v>38059</v>
      </c>
      <c r="C18758" s="7" t="s">
        <v>11315</v>
      </c>
      <c r="D18758" s="8" t="s">
        <v>38060</v>
      </c>
      <c r="E18758" s="8" t="s">
        <v>38061</v>
      </c>
      <c r="F18758" s="8" t="s">
        <v>7581</v>
      </c>
      <c r="G18758" s="8" t="s">
        <v>205</v>
      </c>
      <c r="H18758" s="8" t="s">
        <v>83597</v>
      </c>
      <c r="I18758" s="8" t="s">
        <v>38062</v>
      </c>
      <c r="K18758" s="4"/>
    </row>
    <row r="18759" spans="2:11" ht="19.5" customHeight="1">
      <c r="B18759" s="12" t="s">
        <v>38222</v>
      </c>
      <c r="C18759" s="7" t="s">
        <v>11315</v>
      </c>
      <c r="D18759" s="8" t="s">
        <v>38223</v>
      </c>
      <c r="E18759" s="8" t="s">
        <v>38224</v>
      </c>
      <c r="F18759" s="8" t="s">
        <v>8501</v>
      </c>
      <c r="G18759" s="8" t="s">
        <v>241</v>
      </c>
      <c r="H18759" s="8" t="s">
        <v>83597</v>
      </c>
      <c r="I18759" s="8" t="s">
        <v>38225</v>
      </c>
      <c r="K18759" s="4"/>
    </row>
    <row r="18760" spans="2:11" ht="19.5" customHeight="1">
      <c r="B18760" s="12" t="s">
        <v>38282</v>
      </c>
      <c r="C18760" s="7" t="s">
        <v>11315</v>
      </c>
      <c r="D18760" s="8" t="s">
        <v>29279</v>
      </c>
      <c r="E18760" s="8" t="s">
        <v>38283</v>
      </c>
      <c r="F18760" s="8" t="s">
        <v>9492</v>
      </c>
      <c r="G18760" s="8" t="s">
        <v>118</v>
      </c>
      <c r="H18760" s="8" t="s">
        <v>83597</v>
      </c>
      <c r="I18760" s="8" t="s">
        <v>29281</v>
      </c>
      <c r="K18760" s="4"/>
    </row>
    <row r="18761" spans="2:11" ht="19.5" customHeight="1">
      <c r="B18761" s="12" t="s">
        <v>38358</v>
      </c>
      <c r="C18761" s="7" t="s">
        <v>11315</v>
      </c>
      <c r="D18761" s="8" t="s">
        <v>38359</v>
      </c>
      <c r="E18761" s="8" t="s">
        <v>38360</v>
      </c>
      <c r="F18761" s="8" t="s">
        <v>4911</v>
      </c>
      <c r="G18761" s="8" t="s">
        <v>118</v>
      </c>
      <c r="H18761" s="8" t="s">
        <v>83597</v>
      </c>
      <c r="I18761" s="8" t="s">
        <v>38361</v>
      </c>
      <c r="K18761" s="4"/>
    </row>
    <row r="18762" spans="2:11" ht="19.5" customHeight="1">
      <c r="B18762" s="12" t="s">
        <v>38421</v>
      </c>
      <c r="C18762" s="7" t="s">
        <v>8303</v>
      </c>
      <c r="D18762" s="8" t="s">
        <v>38422</v>
      </c>
      <c r="E18762" s="8" t="s">
        <v>38423</v>
      </c>
      <c r="F18762" s="8" t="s">
        <v>7581</v>
      </c>
      <c r="G18762" s="8" t="s">
        <v>205</v>
      </c>
      <c r="H18762" s="8" t="s">
        <v>83597</v>
      </c>
      <c r="I18762" s="8" t="s">
        <v>38424</v>
      </c>
      <c r="K18762" s="4"/>
    </row>
    <row r="18763" spans="2:11" ht="19.5" customHeight="1">
      <c r="B18763" s="12" t="s">
        <v>38556</v>
      </c>
      <c r="C18763" s="7" t="s">
        <v>8312</v>
      </c>
      <c r="D18763" s="8" t="s">
        <v>38557</v>
      </c>
      <c r="E18763" s="8" t="s">
        <v>38558</v>
      </c>
      <c r="F18763" s="8" t="s">
        <v>9492</v>
      </c>
      <c r="G18763" s="8" t="s">
        <v>118</v>
      </c>
      <c r="H18763" s="8" t="s">
        <v>83597</v>
      </c>
      <c r="I18763" s="8" t="s">
        <v>38559</v>
      </c>
      <c r="K18763" s="4"/>
    </row>
    <row r="18764" spans="2:11" ht="19.5" customHeight="1">
      <c r="B18764" s="12" t="s">
        <v>38648</v>
      </c>
      <c r="C18764" s="7" t="s">
        <v>11315</v>
      </c>
      <c r="D18764" s="8" t="s">
        <v>38649</v>
      </c>
      <c r="E18764" s="8" t="s">
        <v>38650</v>
      </c>
      <c r="F18764" s="8" t="s">
        <v>9492</v>
      </c>
      <c r="G18764" s="8" t="s">
        <v>118</v>
      </c>
      <c r="H18764" s="8" t="s">
        <v>83597</v>
      </c>
      <c r="I18764" s="8" t="s">
        <v>807</v>
      </c>
      <c r="K18764" s="4"/>
    </row>
    <row r="18765" spans="2:11" ht="19.5" customHeight="1">
      <c r="B18765" s="12" t="s">
        <v>38744</v>
      </c>
      <c r="C18765" s="7" t="s">
        <v>8312</v>
      </c>
      <c r="D18765" s="8" t="s">
        <v>38745</v>
      </c>
      <c r="E18765" s="8" t="s">
        <v>38746</v>
      </c>
      <c r="F18765" s="8" t="s">
        <v>9492</v>
      </c>
      <c r="G18765" s="8" t="s">
        <v>118</v>
      </c>
      <c r="H18765" s="8" t="s">
        <v>83597</v>
      </c>
      <c r="I18765" s="8" t="s">
        <v>38747</v>
      </c>
      <c r="K18765" s="4"/>
    </row>
    <row r="18766" spans="2:11" ht="19.5" customHeight="1">
      <c r="B18766" s="12" t="s">
        <v>38763</v>
      </c>
      <c r="C18766" s="7" t="s">
        <v>11315</v>
      </c>
      <c r="D18766" s="8" t="s">
        <v>38764</v>
      </c>
      <c r="E18766" s="8" t="s">
        <v>38765</v>
      </c>
      <c r="F18766" s="8" t="s">
        <v>25243</v>
      </c>
      <c r="G18766" s="8" t="s">
        <v>229</v>
      </c>
      <c r="H18766" s="8" t="s">
        <v>83597</v>
      </c>
      <c r="I18766" s="8" t="s">
        <v>38766</v>
      </c>
      <c r="K18766" s="4"/>
    </row>
    <row r="18767" spans="2:11" ht="19.5" customHeight="1">
      <c r="B18767" s="12" t="s">
        <v>38804</v>
      </c>
      <c r="C18767" s="7" t="s">
        <v>8312</v>
      </c>
      <c r="D18767" s="8" t="s">
        <v>38805</v>
      </c>
      <c r="E18767" s="8" t="s">
        <v>38806</v>
      </c>
      <c r="F18767" s="8" t="s">
        <v>7581</v>
      </c>
      <c r="G18767" s="8" t="s">
        <v>205</v>
      </c>
      <c r="H18767" s="8" t="s">
        <v>83597</v>
      </c>
      <c r="I18767" s="8" t="s">
        <v>38807</v>
      </c>
      <c r="K18767" s="4"/>
    </row>
    <row r="18768" spans="2:11" ht="19.5" customHeight="1">
      <c r="B18768" s="12" t="s">
        <v>38865</v>
      </c>
      <c r="C18768" s="7" t="s">
        <v>8303</v>
      </c>
      <c r="D18768" s="8" t="s">
        <v>38866</v>
      </c>
      <c r="E18768" s="8" t="s">
        <v>38867</v>
      </c>
      <c r="F18768" s="8" t="s">
        <v>4911</v>
      </c>
      <c r="G18768" s="8" t="s">
        <v>118</v>
      </c>
      <c r="H18768" s="8" t="s">
        <v>83597</v>
      </c>
      <c r="I18768" s="8" t="s">
        <v>38868</v>
      </c>
      <c r="K18768" s="4"/>
    </row>
    <row r="18769" spans="2:11" ht="19.5" customHeight="1">
      <c r="B18769" s="12" t="s">
        <v>38919</v>
      </c>
      <c r="C18769" s="7" t="s">
        <v>8303</v>
      </c>
      <c r="D18769" s="8" t="s">
        <v>38920</v>
      </c>
      <c r="E18769" s="8" t="s">
        <v>38921</v>
      </c>
      <c r="F18769" s="8" t="s">
        <v>9492</v>
      </c>
      <c r="G18769" s="8" t="s">
        <v>118</v>
      </c>
      <c r="H18769" s="8" t="s">
        <v>83597</v>
      </c>
      <c r="I18769" s="8" t="s">
        <v>38922</v>
      </c>
      <c r="K18769" s="4"/>
    </row>
    <row r="18770" spans="2:11" ht="19.5" customHeight="1">
      <c r="B18770" s="12" t="s">
        <v>38935</v>
      </c>
      <c r="C18770" s="7" t="s">
        <v>11315</v>
      </c>
      <c r="D18770" s="8" t="s">
        <v>38936</v>
      </c>
      <c r="E18770" s="8" t="s">
        <v>38937</v>
      </c>
      <c r="F18770" s="8" t="s">
        <v>4457</v>
      </c>
      <c r="G18770" s="8" t="s">
        <v>131</v>
      </c>
      <c r="H18770" s="8" t="s">
        <v>83597</v>
      </c>
      <c r="I18770" s="8" t="s">
        <v>38938</v>
      </c>
      <c r="K18770" s="4"/>
    </row>
    <row r="18771" spans="2:11" ht="19.5" customHeight="1">
      <c r="B18771" s="12" t="s">
        <v>38994</v>
      </c>
      <c r="C18771" s="7" t="s">
        <v>8312</v>
      </c>
      <c r="D18771" s="8" t="s">
        <v>38995</v>
      </c>
      <c r="E18771" s="8" t="s">
        <v>38996</v>
      </c>
      <c r="F18771" s="8" t="s">
        <v>9492</v>
      </c>
      <c r="G18771" s="8" t="s">
        <v>118</v>
      </c>
      <c r="H18771" s="8" t="s">
        <v>83597</v>
      </c>
      <c r="I18771" s="8" t="s">
        <v>38997</v>
      </c>
      <c r="K18771" s="4"/>
    </row>
    <row r="18772" spans="2:11" ht="19.5" customHeight="1">
      <c r="B18772" s="12" t="s">
        <v>39128</v>
      </c>
      <c r="C18772" s="7" t="s">
        <v>11315</v>
      </c>
      <c r="D18772" s="8" t="s">
        <v>39129</v>
      </c>
      <c r="E18772" s="8" t="s">
        <v>39130</v>
      </c>
      <c r="F18772" s="8" t="s">
        <v>9492</v>
      </c>
      <c r="G18772" s="8" t="s">
        <v>118</v>
      </c>
      <c r="H18772" s="8" t="s">
        <v>83597</v>
      </c>
      <c r="I18772" s="8" t="s">
        <v>39131</v>
      </c>
      <c r="K18772" s="4"/>
    </row>
    <row r="18773" spans="2:11" ht="19.5" customHeight="1">
      <c r="B18773" s="12" t="s">
        <v>39168</v>
      </c>
      <c r="C18773" s="7" t="s">
        <v>8303</v>
      </c>
      <c r="D18773" s="8" t="s">
        <v>39169</v>
      </c>
      <c r="E18773" s="8" t="s">
        <v>39170</v>
      </c>
      <c r="F18773" s="8" t="s">
        <v>4911</v>
      </c>
      <c r="G18773" s="8" t="s">
        <v>118</v>
      </c>
      <c r="H18773" s="8" t="s">
        <v>83597</v>
      </c>
      <c r="I18773" s="8" t="s">
        <v>800</v>
      </c>
      <c r="K18773" s="4"/>
    </row>
    <row r="18774" spans="2:11" ht="19.5" customHeight="1">
      <c r="B18774" s="12" t="s">
        <v>39197</v>
      </c>
      <c r="C18774" s="7" t="s">
        <v>11315</v>
      </c>
      <c r="D18774" s="8" t="s">
        <v>39198</v>
      </c>
      <c r="E18774" s="8" t="s">
        <v>39199</v>
      </c>
      <c r="F18774" s="8" t="s">
        <v>9492</v>
      </c>
      <c r="G18774" s="8" t="s">
        <v>118</v>
      </c>
      <c r="H18774" s="8" t="s">
        <v>83597</v>
      </c>
      <c r="I18774" s="8" t="s">
        <v>26670</v>
      </c>
      <c r="K18774" s="4"/>
    </row>
    <row r="18775" spans="2:11" ht="19.5" customHeight="1">
      <c r="B18775" s="12" t="s">
        <v>39284</v>
      </c>
      <c r="C18775" s="7" t="s">
        <v>11315</v>
      </c>
      <c r="D18775" s="8" t="s">
        <v>39285</v>
      </c>
      <c r="E18775" s="8" t="s">
        <v>39286</v>
      </c>
      <c r="F18775" s="8" t="s">
        <v>9492</v>
      </c>
      <c r="G18775" s="8" t="s">
        <v>118</v>
      </c>
      <c r="H18775" s="8" t="s">
        <v>83597</v>
      </c>
      <c r="I18775" s="8" t="s">
        <v>39287</v>
      </c>
      <c r="K18775" s="4"/>
    </row>
    <row r="18776" spans="2:11" ht="19.5" customHeight="1">
      <c r="B18776" s="12" t="s">
        <v>39365</v>
      </c>
      <c r="C18776" s="7" t="s">
        <v>8312</v>
      </c>
      <c r="D18776" s="8" t="s">
        <v>39366</v>
      </c>
      <c r="E18776" s="8" t="s">
        <v>39367</v>
      </c>
      <c r="F18776" s="8" t="s">
        <v>9492</v>
      </c>
      <c r="G18776" s="8" t="s">
        <v>118</v>
      </c>
      <c r="H18776" s="8" t="s">
        <v>83597</v>
      </c>
      <c r="I18776" s="8" t="s">
        <v>808</v>
      </c>
      <c r="K18776" s="4"/>
    </row>
    <row r="18777" spans="2:11" ht="19.5" customHeight="1">
      <c r="B18777" s="12" t="s">
        <v>39383</v>
      </c>
      <c r="C18777" s="7" t="s">
        <v>11315</v>
      </c>
      <c r="D18777" s="8" t="s">
        <v>39384</v>
      </c>
      <c r="E18777" s="8" t="s">
        <v>39385</v>
      </c>
      <c r="F18777" s="8" t="s">
        <v>7581</v>
      </c>
      <c r="G18777" s="8" t="s">
        <v>205</v>
      </c>
      <c r="H18777" s="8" t="s">
        <v>83597</v>
      </c>
      <c r="I18777" s="8" t="s">
        <v>39386</v>
      </c>
      <c r="K18777" s="4"/>
    </row>
    <row r="18778" spans="2:11" ht="19.5" customHeight="1">
      <c r="B18778" s="12" t="s">
        <v>39403</v>
      </c>
      <c r="C18778" s="7" t="s">
        <v>11315</v>
      </c>
      <c r="D18778" s="8" t="s">
        <v>39404</v>
      </c>
      <c r="E18778" s="8" t="s">
        <v>39405</v>
      </c>
      <c r="F18778" s="8" t="s">
        <v>4457</v>
      </c>
      <c r="G18778" s="8" t="s">
        <v>131</v>
      </c>
      <c r="H18778" s="8" t="s">
        <v>83597</v>
      </c>
      <c r="I18778" s="8" t="s">
        <v>39406</v>
      </c>
      <c r="K18778" s="4"/>
    </row>
    <row r="18779" spans="2:11" ht="19.5" customHeight="1">
      <c r="B18779" s="12" t="s">
        <v>39459</v>
      </c>
      <c r="C18779" s="7" t="s">
        <v>8312</v>
      </c>
      <c r="D18779" s="8" t="s">
        <v>39460</v>
      </c>
      <c r="E18779" s="8" t="s">
        <v>39461</v>
      </c>
      <c r="F18779" s="8" t="s">
        <v>9492</v>
      </c>
      <c r="G18779" s="8" t="s">
        <v>118</v>
      </c>
      <c r="H18779" s="8" t="s">
        <v>83597</v>
      </c>
      <c r="I18779" s="8" t="s">
        <v>39462</v>
      </c>
      <c r="K18779" s="4"/>
    </row>
    <row r="18780" spans="2:11" ht="19.5" customHeight="1">
      <c r="B18780" s="12" t="s">
        <v>39509</v>
      </c>
      <c r="C18780" s="7" t="s">
        <v>8312</v>
      </c>
      <c r="D18780" s="8" t="s">
        <v>39510</v>
      </c>
      <c r="E18780" s="8" t="s">
        <v>39511</v>
      </c>
      <c r="F18780" s="8" t="s">
        <v>4911</v>
      </c>
      <c r="G18780" s="8" t="s">
        <v>118</v>
      </c>
      <c r="H18780" s="8" t="s">
        <v>83597</v>
      </c>
      <c r="I18780" s="8" t="s">
        <v>39512</v>
      </c>
      <c r="K18780" s="4"/>
    </row>
    <row r="18781" spans="2:11" ht="19.5" customHeight="1">
      <c r="B18781" s="12" t="s">
        <v>39570</v>
      </c>
      <c r="C18781" s="7" t="s">
        <v>8312</v>
      </c>
      <c r="D18781" s="8" t="s">
        <v>39571</v>
      </c>
      <c r="E18781" s="8" t="s">
        <v>39572</v>
      </c>
      <c r="F18781" s="8" t="s">
        <v>4911</v>
      </c>
      <c r="G18781" s="8" t="s">
        <v>118</v>
      </c>
      <c r="H18781" s="8" t="s">
        <v>83597</v>
      </c>
      <c r="I18781" s="8" t="s">
        <v>39573</v>
      </c>
      <c r="K18781" s="4"/>
    </row>
    <row r="18782" spans="2:11" ht="19.5" customHeight="1">
      <c r="B18782" s="12" t="s">
        <v>39574</v>
      </c>
      <c r="C18782" s="7" t="s">
        <v>11315</v>
      </c>
      <c r="D18782" s="8" t="s">
        <v>39575</v>
      </c>
      <c r="E18782" s="8" t="s">
        <v>39576</v>
      </c>
      <c r="F18782" s="8" t="s">
        <v>7581</v>
      </c>
      <c r="G18782" s="8" t="s">
        <v>205</v>
      </c>
      <c r="H18782" s="8" t="s">
        <v>83597</v>
      </c>
      <c r="I18782" s="8" t="s">
        <v>39577</v>
      </c>
      <c r="K18782" s="4"/>
    </row>
    <row r="18783" spans="2:11" ht="19.5" customHeight="1">
      <c r="B18783" s="12" t="s">
        <v>39711</v>
      </c>
      <c r="C18783" s="7" t="s">
        <v>11315</v>
      </c>
      <c r="D18783" s="8" t="s">
        <v>39712</v>
      </c>
      <c r="E18783" s="8" t="s">
        <v>39713</v>
      </c>
      <c r="F18783" s="8" t="s">
        <v>4911</v>
      </c>
      <c r="G18783" s="8" t="s">
        <v>118</v>
      </c>
      <c r="H18783" s="8" t="s">
        <v>83597</v>
      </c>
      <c r="I18783" s="8" t="s">
        <v>814</v>
      </c>
      <c r="K18783" s="4"/>
    </row>
    <row r="18784" spans="2:11" ht="19.5" customHeight="1">
      <c r="B18784" s="12" t="s">
        <v>39739</v>
      </c>
      <c r="C18784" s="7" t="s">
        <v>11315</v>
      </c>
      <c r="D18784" s="8" t="s">
        <v>29279</v>
      </c>
      <c r="E18784" s="8" t="s">
        <v>39740</v>
      </c>
      <c r="F18784" s="8" t="s">
        <v>10374</v>
      </c>
      <c r="G18784" s="8" t="s">
        <v>229</v>
      </c>
      <c r="H18784" s="8" t="s">
        <v>83597</v>
      </c>
      <c r="I18784" s="8" t="s">
        <v>37684</v>
      </c>
      <c r="K18784" s="4"/>
    </row>
    <row r="18785" spans="2:11" ht="19.5" customHeight="1">
      <c r="B18785" s="12" t="s">
        <v>39859</v>
      </c>
      <c r="C18785" s="7" t="s">
        <v>11315</v>
      </c>
      <c r="D18785" s="8" t="s">
        <v>39860</v>
      </c>
      <c r="E18785" s="8" t="s">
        <v>39861</v>
      </c>
      <c r="F18785" s="8" t="s">
        <v>8501</v>
      </c>
      <c r="G18785" s="8" t="s">
        <v>241</v>
      </c>
      <c r="H18785" s="8" t="s">
        <v>83597</v>
      </c>
      <c r="I18785" s="8" t="s">
        <v>39862</v>
      </c>
      <c r="K18785" s="4"/>
    </row>
    <row r="18786" spans="2:11" ht="19.5" customHeight="1">
      <c r="B18786" s="12" t="s">
        <v>39890</v>
      </c>
      <c r="C18786" s="7" t="s">
        <v>11315</v>
      </c>
      <c r="D18786" s="8" t="s">
        <v>39891</v>
      </c>
      <c r="E18786" s="8" t="s">
        <v>39892</v>
      </c>
      <c r="F18786" s="8" t="s">
        <v>3965</v>
      </c>
      <c r="G18786" s="8" t="s">
        <v>79</v>
      </c>
      <c r="H18786" s="8" t="s">
        <v>83597</v>
      </c>
      <c r="I18786" s="8" t="s">
        <v>819</v>
      </c>
      <c r="K18786" s="4"/>
    </row>
    <row r="18787" spans="2:11" ht="19.5" customHeight="1">
      <c r="B18787" s="12" t="s">
        <v>40000</v>
      </c>
      <c r="C18787" s="7" t="s">
        <v>11315</v>
      </c>
      <c r="D18787" s="8" t="s">
        <v>40001</v>
      </c>
      <c r="E18787" s="8" t="s">
        <v>40002</v>
      </c>
      <c r="F18787" s="8" t="s">
        <v>4911</v>
      </c>
      <c r="G18787" s="8" t="s">
        <v>118</v>
      </c>
      <c r="H18787" s="8" t="s">
        <v>83597</v>
      </c>
      <c r="I18787" s="8" t="s">
        <v>40003</v>
      </c>
      <c r="K18787" s="4"/>
    </row>
    <row r="18788" spans="2:11" ht="19.5" customHeight="1">
      <c r="B18788" s="12" t="s">
        <v>40045</v>
      </c>
      <c r="C18788" s="7" t="s">
        <v>11315</v>
      </c>
      <c r="D18788" s="8" t="s">
        <v>40046</v>
      </c>
      <c r="E18788" s="8" t="s">
        <v>40047</v>
      </c>
      <c r="F18788" s="8" t="s">
        <v>7581</v>
      </c>
      <c r="G18788" s="8" t="s">
        <v>205</v>
      </c>
      <c r="H18788" s="8" t="s">
        <v>83597</v>
      </c>
      <c r="I18788" s="8" t="s">
        <v>40048</v>
      </c>
      <c r="K18788" s="4"/>
    </row>
    <row r="18789" spans="2:11" ht="19.5" customHeight="1">
      <c r="B18789" s="12" t="s">
        <v>40223</v>
      </c>
      <c r="C18789" s="7" t="s">
        <v>8312</v>
      </c>
      <c r="D18789" s="8" t="s">
        <v>40224</v>
      </c>
      <c r="E18789" s="8" t="s">
        <v>40225</v>
      </c>
      <c r="F18789" s="8" t="s">
        <v>7581</v>
      </c>
      <c r="G18789" s="8" t="s">
        <v>205</v>
      </c>
      <c r="H18789" s="8" t="s">
        <v>83597</v>
      </c>
      <c r="I18789" s="8" t="s">
        <v>40226</v>
      </c>
      <c r="K18789" s="4"/>
    </row>
    <row r="18790" spans="2:11" ht="19.5" customHeight="1">
      <c r="B18790" s="12" t="s">
        <v>40227</v>
      </c>
      <c r="C18790" s="7" t="s">
        <v>11315</v>
      </c>
      <c r="D18790" s="8" t="s">
        <v>40228</v>
      </c>
      <c r="E18790" s="8" t="s">
        <v>40229</v>
      </c>
      <c r="F18790" s="8" t="s">
        <v>7581</v>
      </c>
      <c r="G18790" s="8" t="s">
        <v>205</v>
      </c>
      <c r="H18790" s="8" t="s">
        <v>83597</v>
      </c>
      <c r="I18790" s="8" t="s">
        <v>40226</v>
      </c>
      <c r="K18790" s="4"/>
    </row>
    <row r="18791" spans="2:11" ht="19.5" customHeight="1">
      <c r="B18791" s="12" t="s">
        <v>40244</v>
      </c>
      <c r="C18791" s="7" t="s">
        <v>11315</v>
      </c>
      <c r="D18791" s="8" t="s">
        <v>40245</v>
      </c>
      <c r="E18791" s="8" t="s">
        <v>40246</v>
      </c>
      <c r="F18791" s="8" t="s">
        <v>9492</v>
      </c>
      <c r="G18791" s="8" t="s">
        <v>118</v>
      </c>
      <c r="H18791" s="8" t="s">
        <v>83597</v>
      </c>
      <c r="I18791" s="8" t="s">
        <v>40247</v>
      </c>
      <c r="K18791" s="4"/>
    </row>
    <row r="18792" spans="2:11" ht="19.5" customHeight="1">
      <c r="B18792" s="12" t="s">
        <v>40312</v>
      </c>
      <c r="C18792" s="7" t="s">
        <v>8312</v>
      </c>
      <c r="D18792" s="8" t="s">
        <v>40313</v>
      </c>
      <c r="E18792" s="8" t="s">
        <v>40314</v>
      </c>
      <c r="F18792" s="8" t="s">
        <v>9492</v>
      </c>
      <c r="G18792" s="8" t="s">
        <v>118</v>
      </c>
      <c r="H18792" s="8" t="s">
        <v>83597</v>
      </c>
      <c r="I18792" s="8" t="s">
        <v>40315</v>
      </c>
      <c r="K18792" s="4"/>
    </row>
    <row r="18793" spans="2:11" ht="19.5" customHeight="1">
      <c r="B18793" s="12" t="s">
        <v>40384</v>
      </c>
      <c r="C18793" s="7" t="s">
        <v>11315</v>
      </c>
      <c r="D18793" s="8" t="s">
        <v>40385</v>
      </c>
      <c r="E18793" s="8" t="s">
        <v>40386</v>
      </c>
      <c r="F18793" s="8" t="s">
        <v>4911</v>
      </c>
      <c r="G18793" s="8" t="s">
        <v>118</v>
      </c>
      <c r="H18793" s="8" t="s">
        <v>83597</v>
      </c>
      <c r="I18793" s="8" t="s">
        <v>40385</v>
      </c>
      <c r="K18793" s="4"/>
    </row>
    <row r="18794" spans="2:11" ht="19.5" customHeight="1">
      <c r="B18794" s="12" t="s">
        <v>40391</v>
      </c>
      <c r="C18794" s="7" t="s">
        <v>11315</v>
      </c>
      <c r="D18794" s="8" t="s">
        <v>40392</v>
      </c>
      <c r="E18794" s="8" t="s">
        <v>40393</v>
      </c>
      <c r="F18794" s="8" t="s">
        <v>3965</v>
      </c>
      <c r="G18794" s="8" t="s">
        <v>79</v>
      </c>
      <c r="H18794" s="8" t="s">
        <v>83597</v>
      </c>
      <c r="I18794" s="8" t="s">
        <v>40394</v>
      </c>
      <c r="K18794" s="4"/>
    </row>
    <row r="18795" spans="2:11" ht="19.5" customHeight="1">
      <c r="B18795" s="12" t="s">
        <v>40498</v>
      </c>
      <c r="C18795" s="7" t="s">
        <v>11315</v>
      </c>
      <c r="D18795" s="8" t="s">
        <v>39736</v>
      </c>
      <c r="E18795" s="8" t="s">
        <v>40499</v>
      </c>
      <c r="F18795" s="8" t="s">
        <v>9492</v>
      </c>
      <c r="G18795" s="8" t="s">
        <v>118</v>
      </c>
      <c r="H18795" s="8" t="s">
        <v>83597</v>
      </c>
      <c r="I18795" s="8" t="s">
        <v>39738</v>
      </c>
      <c r="K18795" s="4"/>
    </row>
    <row r="18796" spans="2:11" ht="19.5" customHeight="1">
      <c r="B18796" s="12" t="s">
        <v>40541</v>
      </c>
      <c r="C18796" s="7" t="s">
        <v>8312</v>
      </c>
      <c r="D18796" s="8" t="s">
        <v>40542</v>
      </c>
      <c r="E18796" s="8" t="s">
        <v>40543</v>
      </c>
      <c r="F18796" s="8" t="s">
        <v>4911</v>
      </c>
      <c r="G18796" s="8" t="s">
        <v>118</v>
      </c>
      <c r="H18796" s="8" t="s">
        <v>83597</v>
      </c>
      <c r="I18796" s="8" t="s">
        <v>40544</v>
      </c>
      <c r="K18796" s="4"/>
    </row>
    <row r="18797" spans="2:11" ht="19.5" customHeight="1">
      <c r="B18797" s="12" t="s">
        <v>40554</v>
      </c>
      <c r="C18797" s="7" t="s">
        <v>11315</v>
      </c>
      <c r="D18797" s="8" t="s">
        <v>292</v>
      </c>
      <c r="E18797" s="8" t="s">
        <v>40555</v>
      </c>
      <c r="F18797" s="8" t="s">
        <v>7581</v>
      </c>
      <c r="G18797" s="8" t="s">
        <v>205</v>
      </c>
      <c r="H18797" s="8" t="s">
        <v>83597</v>
      </c>
      <c r="I18797" s="8" t="s">
        <v>836</v>
      </c>
      <c r="K18797" s="4"/>
    </row>
    <row r="18798" spans="2:11" ht="19.5" customHeight="1">
      <c r="B18798" s="12" t="s">
        <v>40620</v>
      </c>
      <c r="C18798" s="7" t="s">
        <v>11315</v>
      </c>
      <c r="D18798" s="8" t="s">
        <v>40621</v>
      </c>
      <c r="E18798" s="8" t="s">
        <v>40622</v>
      </c>
      <c r="F18798" s="8" t="s">
        <v>8501</v>
      </c>
      <c r="G18798" s="8" t="s">
        <v>241</v>
      </c>
      <c r="H18798" s="8" t="s">
        <v>83597</v>
      </c>
      <c r="I18798" s="8" t="s">
        <v>40623</v>
      </c>
      <c r="K18798" s="4"/>
    </row>
    <row r="18799" spans="2:11" ht="19.5" customHeight="1">
      <c r="B18799" s="12" t="s">
        <v>40690</v>
      </c>
      <c r="C18799" s="7" t="s">
        <v>11315</v>
      </c>
      <c r="D18799" s="8" t="s">
        <v>40691</v>
      </c>
      <c r="E18799" s="8" t="s">
        <v>40692</v>
      </c>
      <c r="F18799" s="8" t="s">
        <v>7581</v>
      </c>
      <c r="G18799" s="8" t="s">
        <v>201</v>
      </c>
      <c r="H18799" s="8" t="s">
        <v>83597</v>
      </c>
      <c r="I18799" s="8" t="s">
        <v>843</v>
      </c>
      <c r="K18799" s="4"/>
    </row>
    <row r="18800" spans="2:11" ht="19.5" customHeight="1">
      <c r="B18800" s="12" t="s">
        <v>40768</v>
      </c>
      <c r="C18800" s="7" t="s">
        <v>11315</v>
      </c>
      <c r="D18800" s="8" t="s">
        <v>40769</v>
      </c>
      <c r="E18800" s="8" t="s">
        <v>40770</v>
      </c>
      <c r="F18800" s="8" t="s">
        <v>4911</v>
      </c>
      <c r="G18800" s="8" t="s">
        <v>118</v>
      </c>
      <c r="H18800" s="8" t="s">
        <v>83597</v>
      </c>
      <c r="I18800" s="8" t="s">
        <v>40771</v>
      </c>
      <c r="K18800" s="4"/>
    </row>
    <row r="18801" spans="2:11" ht="19.5" customHeight="1">
      <c r="B18801" s="12" t="s">
        <v>40790</v>
      </c>
      <c r="C18801" s="7" t="s">
        <v>11315</v>
      </c>
      <c r="D18801" s="8" t="s">
        <v>40791</v>
      </c>
      <c r="E18801" s="8" t="s">
        <v>40792</v>
      </c>
      <c r="F18801" s="8" t="s">
        <v>10374</v>
      </c>
      <c r="G18801" s="8" t="s">
        <v>229</v>
      </c>
      <c r="H18801" s="8" t="s">
        <v>83597</v>
      </c>
      <c r="I18801" s="8" t="s">
        <v>40793</v>
      </c>
      <c r="K18801" s="4"/>
    </row>
    <row r="18802" spans="2:11" ht="19.5" customHeight="1">
      <c r="B18802" s="12" t="s">
        <v>40818</v>
      </c>
      <c r="C18802" s="7" t="s">
        <v>11315</v>
      </c>
      <c r="D18802" s="8" t="s">
        <v>40819</v>
      </c>
      <c r="E18802" s="8" t="s">
        <v>40820</v>
      </c>
      <c r="F18802" s="8" t="s">
        <v>9492</v>
      </c>
      <c r="G18802" s="8" t="s">
        <v>118</v>
      </c>
      <c r="H18802" s="8" t="s">
        <v>83597</v>
      </c>
      <c r="I18802" s="8" t="s">
        <v>40821</v>
      </c>
      <c r="K18802" s="4"/>
    </row>
    <row r="18803" spans="2:11" ht="19.5" customHeight="1">
      <c r="B18803" s="12" t="s">
        <v>41041</v>
      </c>
      <c r="C18803" s="7" t="s">
        <v>11315</v>
      </c>
      <c r="D18803" s="8" t="s">
        <v>41042</v>
      </c>
      <c r="E18803" s="8" t="s">
        <v>41043</v>
      </c>
      <c r="F18803" s="8" t="s">
        <v>10374</v>
      </c>
      <c r="G18803" s="8" t="s">
        <v>229</v>
      </c>
      <c r="H18803" s="8" t="s">
        <v>83597</v>
      </c>
      <c r="I18803" s="8" t="s">
        <v>41044</v>
      </c>
      <c r="K18803" s="4"/>
    </row>
    <row r="18804" spans="2:11" ht="19.5" customHeight="1">
      <c r="B18804" s="12" t="s">
        <v>41063</v>
      </c>
      <c r="C18804" s="7" t="s">
        <v>11315</v>
      </c>
      <c r="D18804" s="8" t="s">
        <v>35311</v>
      </c>
      <c r="E18804" s="8" t="s">
        <v>41064</v>
      </c>
      <c r="F18804" s="8" t="s">
        <v>7581</v>
      </c>
      <c r="G18804" s="8" t="s">
        <v>205</v>
      </c>
      <c r="H18804" s="8" t="s">
        <v>83597</v>
      </c>
      <c r="I18804" s="8" t="s">
        <v>41065</v>
      </c>
      <c r="K18804" s="4"/>
    </row>
    <row r="18805" spans="2:11" ht="19.5" customHeight="1">
      <c r="B18805" s="12" t="s">
        <v>41175</v>
      </c>
      <c r="C18805" s="7" t="s">
        <v>11315</v>
      </c>
      <c r="D18805" s="8" t="s">
        <v>41176</v>
      </c>
      <c r="E18805" s="8" t="s">
        <v>41177</v>
      </c>
      <c r="F18805" s="8" t="s">
        <v>7581</v>
      </c>
      <c r="G18805" s="8" t="s">
        <v>205</v>
      </c>
      <c r="H18805" s="8" t="s">
        <v>83597</v>
      </c>
      <c r="I18805" s="8" t="s">
        <v>41178</v>
      </c>
      <c r="K18805" s="4"/>
    </row>
    <row r="18806" spans="2:11" ht="19.5" customHeight="1">
      <c r="B18806" s="12" t="s">
        <v>41197</v>
      </c>
      <c r="C18806" s="7" t="s">
        <v>11315</v>
      </c>
      <c r="D18806" s="8" t="s">
        <v>292</v>
      </c>
      <c r="E18806" s="8" t="s">
        <v>41198</v>
      </c>
      <c r="F18806" s="8" t="s">
        <v>10374</v>
      </c>
      <c r="G18806" s="8" t="s">
        <v>229</v>
      </c>
      <c r="H18806" s="8" t="s">
        <v>83597</v>
      </c>
      <c r="I18806" s="8" t="s">
        <v>41199</v>
      </c>
      <c r="K18806" s="4"/>
    </row>
    <row r="18807" spans="2:11" ht="19.5" customHeight="1">
      <c r="B18807" s="12" t="s">
        <v>41310</v>
      </c>
      <c r="C18807" s="7" t="s">
        <v>11315</v>
      </c>
      <c r="D18807" s="8" t="s">
        <v>41311</v>
      </c>
      <c r="E18807" s="8" t="s">
        <v>41312</v>
      </c>
      <c r="F18807" s="8" t="s">
        <v>4911</v>
      </c>
      <c r="G18807" s="8" t="s">
        <v>118</v>
      </c>
      <c r="H18807" s="8" t="s">
        <v>83597</v>
      </c>
      <c r="I18807" s="8" t="s">
        <v>41313</v>
      </c>
      <c r="K18807" s="4"/>
    </row>
    <row r="18808" spans="2:11" ht="19.5" customHeight="1">
      <c r="B18808" s="12" t="s">
        <v>41318</v>
      </c>
      <c r="C18808" s="7" t="s">
        <v>11315</v>
      </c>
      <c r="D18808" s="8" t="s">
        <v>28410</v>
      </c>
      <c r="E18808" s="8" t="s">
        <v>41319</v>
      </c>
      <c r="F18808" s="8" t="s">
        <v>4457</v>
      </c>
      <c r="G18808" s="8" t="s">
        <v>131</v>
      </c>
      <c r="H18808" s="8" t="s">
        <v>83597</v>
      </c>
      <c r="I18808" s="8" t="s">
        <v>28412</v>
      </c>
      <c r="K18808" s="4"/>
    </row>
    <row r="18809" spans="2:11" ht="19.5" customHeight="1">
      <c r="B18809" s="12" t="s">
        <v>41327</v>
      </c>
      <c r="C18809" s="7" t="s">
        <v>11315</v>
      </c>
      <c r="D18809" s="8" t="s">
        <v>41328</v>
      </c>
      <c r="E18809" s="8" t="s">
        <v>41329</v>
      </c>
      <c r="F18809" s="8" t="s">
        <v>9492</v>
      </c>
      <c r="G18809" s="8" t="s">
        <v>118</v>
      </c>
      <c r="H18809" s="8" t="s">
        <v>83597</v>
      </c>
      <c r="I18809" s="8" t="s">
        <v>41330</v>
      </c>
      <c r="K18809" s="4"/>
    </row>
    <row r="18810" spans="2:11" ht="19.5" customHeight="1">
      <c r="B18810" s="12" t="s">
        <v>41479</v>
      </c>
      <c r="C18810" s="7" t="s">
        <v>8312</v>
      </c>
      <c r="D18810" s="8" t="s">
        <v>41480</v>
      </c>
      <c r="E18810" s="8" t="s">
        <v>41481</v>
      </c>
      <c r="F18810" s="8" t="s">
        <v>9492</v>
      </c>
      <c r="G18810" s="8" t="s">
        <v>118</v>
      </c>
      <c r="H18810" s="8" t="s">
        <v>83597</v>
      </c>
      <c r="I18810" s="8" t="s">
        <v>41482</v>
      </c>
      <c r="K18810" s="4"/>
    </row>
    <row r="18811" spans="2:11" ht="19.5" customHeight="1">
      <c r="B18811" s="12" t="s">
        <v>41670</v>
      </c>
      <c r="C18811" s="7" t="s">
        <v>11315</v>
      </c>
      <c r="D18811" s="8" t="s">
        <v>41671</v>
      </c>
      <c r="E18811" s="8" t="s">
        <v>41672</v>
      </c>
      <c r="F18811" s="8" t="s">
        <v>9492</v>
      </c>
      <c r="G18811" s="8" t="s">
        <v>118</v>
      </c>
      <c r="H18811" s="8" t="s">
        <v>83597</v>
      </c>
      <c r="I18811" s="8" t="s">
        <v>41673</v>
      </c>
      <c r="K18811" s="4"/>
    </row>
    <row r="18812" spans="2:11" ht="19.5" customHeight="1">
      <c r="B18812" s="12" t="s">
        <v>41739</v>
      </c>
      <c r="C18812" s="7" t="s">
        <v>11315</v>
      </c>
      <c r="D18812" s="8" t="s">
        <v>41740</v>
      </c>
      <c r="E18812" s="8" t="s">
        <v>41741</v>
      </c>
      <c r="F18812" s="8" t="s">
        <v>10374</v>
      </c>
      <c r="G18812" s="8" t="s">
        <v>229</v>
      </c>
      <c r="H18812" s="8" t="s">
        <v>83597</v>
      </c>
      <c r="I18812" s="8" t="s">
        <v>41742</v>
      </c>
      <c r="K18812" s="4"/>
    </row>
    <row r="18813" spans="2:11" ht="19.5" customHeight="1">
      <c r="B18813" s="12" t="s">
        <v>41743</v>
      </c>
      <c r="C18813" s="7" t="s">
        <v>11315</v>
      </c>
      <c r="D18813" s="8" t="s">
        <v>41744</v>
      </c>
      <c r="E18813" s="8" t="s">
        <v>41745</v>
      </c>
      <c r="F18813" s="8" t="s">
        <v>7581</v>
      </c>
      <c r="G18813" s="8" t="s">
        <v>205</v>
      </c>
      <c r="H18813" s="8" t="s">
        <v>83597</v>
      </c>
      <c r="I18813" s="8" t="s">
        <v>41746</v>
      </c>
      <c r="K18813" s="4"/>
    </row>
    <row r="18814" spans="2:11" ht="19.5" customHeight="1">
      <c r="B18814" s="12" t="s">
        <v>41797</v>
      </c>
      <c r="C18814" s="7" t="s">
        <v>11315</v>
      </c>
      <c r="D18814" s="8" t="s">
        <v>41798</v>
      </c>
      <c r="E18814" s="8" t="s">
        <v>31412</v>
      </c>
      <c r="F18814" s="8" t="s">
        <v>9492</v>
      </c>
      <c r="G18814" s="8" t="s">
        <v>118</v>
      </c>
      <c r="H18814" s="8" t="s">
        <v>83597</v>
      </c>
      <c r="I18814" s="8" t="s">
        <v>41799</v>
      </c>
      <c r="K18814" s="4"/>
    </row>
    <row r="18815" spans="2:11" ht="19.5" customHeight="1">
      <c r="B18815" s="12" t="s">
        <v>41800</v>
      </c>
      <c r="C18815" s="7" t="s">
        <v>11315</v>
      </c>
      <c r="D18815" s="8" t="s">
        <v>41801</v>
      </c>
      <c r="E18815" s="8" t="s">
        <v>41802</v>
      </c>
      <c r="F18815" s="8" t="s">
        <v>4911</v>
      </c>
      <c r="G18815" s="8" t="s">
        <v>118</v>
      </c>
      <c r="H18815" s="8" t="s">
        <v>83597</v>
      </c>
      <c r="I18815" s="8" t="s">
        <v>41803</v>
      </c>
      <c r="K18815" s="4"/>
    </row>
    <row r="18816" spans="2:11" ht="19.5" customHeight="1">
      <c r="B18816" s="12" t="s">
        <v>41854</v>
      </c>
      <c r="C18816" s="7" t="s">
        <v>11315</v>
      </c>
      <c r="D18816" s="8" t="s">
        <v>41855</v>
      </c>
      <c r="E18816" s="8" t="s">
        <v>41856</v>
      </c>
      <c r="F18816" s="8" t="s">
        <v>9492</v>
      </c>
      <c r="G18816" s="8" t="s">
        <v>118</v>
      </c>
      <c r="H18816" s="8" t="s">
        <v>83597</v>
      </c>
      <c r="I18816" s="8" t="s">
        <v>41857</v>
      </c>
      <c r="K18816" s="4"/>
    </row>
    <row r="18817" spans="2:11" ht="19.5" customHeight="1">
      <c r="B18817" s="12" t="s">
        <v>41865</v>
      </c>
      <c r="C18817" s="7" t="s">
        <v>11315</v>
      </c>
      <c r="D18817" s="8" t="s">
        <v>41866</v>
      </c>
      <c r="E18817" s="8" t="s">
        <v>41867</v>
      </c>
      <c r="F18817" s="8" t="s">
        <v>10374</v>
      </c>
      <c r="G18817" s="8" t="s">
        <v>229</v>
      </c>
      <c r="H18817" s="8" t="s">
        <v>83597</v>
      </c>
      <c r="I18817" s="8" t="s">
        <v>874</v>
      </c>
      <c r="K18817" s="4"/>
    </row>
    <row r="18818" spans="2:11" ht="19.5" customHeight="1">
      <c r="B18818" s="12" t="s">
        <v>41883</v>
      </c>
      <c r="C18818" s="7" t="s">
        <v>11315</v>
      </c>
      <c r="D18818" s="8" t="s">
        <v>41884</v>
      </c>
      <c r="E18818" s="8" t="s">
        <v>41885</v>
      </c>
      <c r="F18818" s="8" t="s">
        <v>4911</v>
      </c>
      <c r="G18818" s="8" t="s">
        <v>118</v>
      </c>
      <c r="H18818" s="8" t="s">
        <v>83597</v>
      </c>
      <c r="I18818" s="8" t="s">
        <v>41886</v>
      </c>
      <c r="K18818" s="4"/>
    </row>
    <row r="18819" spans="2:11" ht="19.5" customHeight="1">
      <c r="B18819" s="12" t="s">
        <v>41887</v>
      </c>
      <c r="C18819" s="7" t="s">
        <v>11315</v>
      </c>
      <c r="D18819" s="8" t="s">
        <v>41888</v>
      </c>
      <c r="E18819" s="8" t="s">
        <v>23620</v>
      </c>
      <c r="F18819" s="8" t="s">
        <v>10374</v>
      </c>
      <c r="G18819" s="8" t="s">
        <v>229</v>
      </c>
      <c r="H18819" s="8" t="s">
        <v>83597</v>
      </c>
      <c r="I18819" s="8" t="s">
        <v>41889</v>
      </c>
      <c r="K18819" s="4"/>
    </row>
    <row r="18820" spans="2:11" ht="19.5" customHeight="1">
      <c r="B18820" s="12" t="s">
        <v>41901</v>
      </c>
      <c r="C18820" s="7" t="s">
        <v>11315</v>
      </c>
      <c r="D18820" s="8" t="s">
        <v>41902</v>
      </c>
      <c r="E18820" s="8" t="s">
        <v>41903</v>
      </c>
      <c r="F18820" s="8" t="s">
        <v>7581</v>
      </c>
      <c r="G18820" s="8" t="s">
        <v>205</v>
      </c>
      <c r="H18820" s="8" t="s">
        <v>83597</v>
      </c>
      <c r="I18820" s="8" t="s">
        <v>41904</v>
      </c>
      <c r="K18820" s="4"/>
    </row>
    <row r="18821" spans="2:11" ht="19.5" customHeight="1">
      <c r="B18821" s="12" t="s">
        <v>41951</v>
      </c>
      <c r="C18821" s="7" t="s">
        <v>11315</v>
      </c>
      <c r="D18821" s="8" t="s">
        <v>41952</v>
      </c>
      <c r="E18821" s="8" t="s">
        <v>41953</v>
      </c>
      <c r="F18821" s="8" t="s">
        <v>3965</v>
      </c>
      <c r="G18821" s="8" t="s">
        <v>79</v>
      </c>
      <c r="H18821" s="8" t="s">
        <v>83597</v>
      </c>
      <c r="I18821" s="8" t="s">
        <v>41954</v>
      </c>
      <c r="K18821" s="4"/>
    </row>
    <row r="18822" spans="2:11" ht="19.5" customHeight="1">
      <c r="B18822" s="12" t="s">
        <v>42135</v>
      </c>
      <c r="C18822" s="7" t="s">
        <v>11315</v>
      </c>
      <c r="D18822" s="8" t="s">
        <v>34992</v>
      </c>
      <c r="E18822" s="8" t="s">
        <v>42136</v>
      </c>
      <c r="F18822" s="8" t="s">
        <v>4911</v>
      </c>
      <c r="G18822" s="8" t="s">
        <v>118</v>
      </c>
      <c r="H18822" s="8" t="s">
        <v>83597</v>
      </c>
      <c r="I18822" s="8" t="s">
        <v>34994</v>
      </c>
      <c r="K18822" s="4"/>
    </row>
    <row r="18823" spans="2:11" ht="19.5" customHeight="1">
      <c r="B18823" s="12" t="s">
        <v>42207</v>
      </c>
      <c r="C18823" s="7" t="s">
        <v>11315</v>
      </c>
      <c r="D18823" s="8" t="s">
        <v>42208</v>
      </c>
      <c r="E18823" s="8" t="s">
        <v>42209</v>
      </c>
      <c r="F18823" s="8" t="s">
        <v>4457</v>
      </c>
      <c r="G18823" s="8" t="s">
        <v>131</v>
      </c>
      <c r="H18823" s="8" t="s">
        <v>83597</v>
      </c>
      <c r="I18823" s="8" t="s">
        <v>42210</v>
      </c>
      <c r="K18823" s="4"/>
    </row>
    <row r="18824" spans="2:11" ht="19.5" customHeight="1">
      <c r="B18824" s="12" t="s">
        <v>42229</v>
      </c>
      <c r="C18824" s="7" t="s">
        <v>11315</v>
      </c>
      <c r="D18824" s="8" t="s">
        <v>42230</v>
      </c>
      <c r="E18824" s="8" t="s">
        <v>42231</v>
      </c>
      <c r="F18824" s="8" t="s">
        <v>4911</v>
      </c>
      <c r="G18824" s="8" t="s">
        <v>118</v>
      </c>
      <c r="H18824" s="8" t="s">
        <v>83597</v>
      </c>
      <c r="I18824" s="8" t="s">
        <v>42230</v>
      </c>
      <c r="K18824" s="4"/>
    </row>
    <row r="18825" spans="2:11" ht="19.5" customHeight="1">
      <c r="B18825" s="12" t="s">
        <v>42337</v>
      </c>
      <c r="C18825" s="7" t="s">
        <v>11315</v>
      </c>
      <c r="D18825" s="8" t="s">
        <v>42338</v>
      </c>
      <c r="E18825" s="8" t="s">
        <v>42339</v>
      </c>
      <c r="F18825" s="8" t="s">
        <v>4911</v>
      </c>
      <c r="G18825" s="8" t="s">
        <v>118</v>
      </c>
      <c r="H18825" s="8" t="s">
        <v>83597</v>
      </c>
      <c r="I18825" s="8" t="s">
        <v>42340</v>
      </c>
      <c r="K18825" s="4"/>
    </row>
    <row r="18826" spans="2:11" ht="19.5" customHeight="1">
      <c r="B18826" s="12" t="s">
        <v>42341</v>
      </c>
      <c r="C18826" s="7" t="s">
        <v>11315</v>
      </c>
      <c r="D18826" s="8" t="s">
        <v>292</v>
      </c>
      <c r="E18826" s="8" t="s">
        <v>42342</v>
      </c>
      <c r="F18826" s="8" t="s">
        <v>10374</v>
      </c>
      <c r="G18826" s="8" t="s">
        <v>229</v>
      </c>
      <c r="H18826" s="8" t="s">
        <v>83597</v>
      </c>
      <c r="I18826" s="8" t="s">
        <v>42343</v>
      </c>
      <c r="K18826" s="4"/>
    </row>
    <row r="18827" spans="2:11" ht="19.5" customHeight="1">
      <c r="B18827" s="12" t="s">
        <v>42489</v>
      </c>
      <c r="C18827" s="7" t="s">
        <v>11315</v>
      </c>
      <c r="D18827" s="8" t="s">
        <v>42490</v>
      </c>
      <c r="E18827" s="8" t="s">
        <v>42491</v>
      </c>
      <c r="F18827" s="8" t="s">
        <v>10374</v>
      </c>
      <c r="G18827" s="8" t="s">
        <v>229</v>
      </c>
      <c r="H18827" s="8" t="s">
        <v>83597</v>
      </c>
      <c r="I18827" s="8" t="s">
        <v>42492</v>
      </c>
      <c r="K18827" s="4"/>
    </row>
    <row r="18828" spans="2:11" ht="19.5" customHeight="1">
      <c r="B18828" s="12" t="s">
        <v>42529</v>
      </c>
      <c r="C18828" s="7" t="s">
        <v>8312</v>
      </c>
      <c r="D18828" s="8" t="s">
        <v>42530</v>
      </c>
      <c r="E18828" s="8" t="s">
        <v>42531</v>
      </c>
      <c r="F18828" s="8" t="s">
        <v>4911</v>
      </c>
      <c r="G18828" s="8" t="s">
        <v>118</v>
      </c>
      <c r="H18828" s="8" t="s">
        <v>83597</v>
      </c>
      <c r="I18828" s="8" t="s">
        <v>42532</v>
      </c>
      <c r="K18828" s="4"/>
    </row>
    <row r="18829" spans="2:11" ht="19.5" customHeight="1">
      <c r="B18829" s="12" t="s">
        <v>42584</v>
      </c>
      <c r="C18829" s="7" t="s">
        <v>11315</v>
      </c>
      <c r="D18829" s="8" t="s">
        <v>42585</v>
      </c>
      <c r="E18829" s="8" t="s">
        <v>42586</v>
      </c>
      <c r="F18829" s="8" t="s">
        <v>7581</v>
      </c>
      <c r="G18829" s="8" t="s">
        <v>205</v>
      </c>
      <c r="H18829" s="8" t="s">
        <v>83597</v>
      </c>
      <c r="I18829" s="8" t="s">
        <v>42587</v>
      </c>
      <c r="K18829" s="4"/>
    </row>
    <row r="18830" spans="2:11" ht="19.5" customHeight="1">
      <c r="B18830" s="12" t="s">
        <v>42615</v>
      </c>
      <c r="C18830" s="7" t="s">
        <v>11315</v>
      </c>
      <c r="D18830" s="8" t="s">
        <v>42616</v>
      </c>
      <c r="E18830" s="8" t="s">
        <v>42617</v>
      </c>
      <c r="F18830" s="8" t="s">
        <v>9492</v>
      </c>
      <c r="G18830" s="8" t="s">
        <v>118</v>
      </c>
      <c r="H18830" s="8" t="s">
        <v>83597</v>
      </c>
      <c r="I18830" s="8" t="s">
        <v>42618</v>
      </c>
      <c r="K18830" s="4"/>
    </row>
    <row r="18831" spans="2:11" ht="19.5" customHeight="1">
      <c r="B18831" s="12" t="s">
        <v>42686</v>
      </c>
      <c r="C18831" s="7" t="s">
        <v>11315</v>
      </c>
      <c r="D18831" s="8" t="s">
        <v>42687</v>
      </c>
      <c r="E18831" s="8" t="s">
        <v>42688</v>
      </c>
      <c r="F18831" s="8" t="s">
        <v>9492</v>
      </c>
      <c r="G18831" s="8" t="s">
        <v>118</v>
      </c>
      <c r="H18831" s="8" t="s">
        <v>83597</v>
      </c>
      <c r="I18831" s="8" t="s">
        <v>42689</v>
      </c>
      <c r="K18831" s="4"/>
    </row>
    <row r="18832" spans="2:11" ht="19.5" customHeight="1">
      <c r="B18832" s="12" t="s">
        <v>42696</v>
      </c>
      <c r="C18832" s="7" t="s">
        <v>11315</v>
      </c>
      <c r="D18832" s="8" t="s">
        <v>42697</v>
      </c>
      <c r="E18832" s="8" t="s">
        <v>42698</v>
      </c>
      <c r="F18832" s="8" t="s">
        <v>9492</v>
      </c>
      <c r="G18832" s="8" t="s">
        <v>118</v>
      </c>
      <c r="H18832" s="8" t="s">
        <v>83597</v>
      </c>
      <c r="I18832" s="8" t="s">
        <v>42699</v>
      </c>
      <c r="K18832" s="4"/>
    </row>
    <row r="18833" spans="2:11" ht="19.5" customHeight="1">
      <c r="B18833" s="12" t="s">
        <v>42740</v>
      </c>
      <c r="C18833" s="7" t="s">
        <v>11315</v>
      </c>
      <c r="D18833" s="8" t="s">
        <v>42741</v>
      </c>
      <c r="E18833" s="8" t="s">
        <v>42742</v>
      </c>
      <c r="F18833" s="8" t="s">
        <v>9492</v>
      </c>
      <c r="G18833" s="8" t="s">
        <v>118</v>
      </c>
      <c r="H18833" s="8" t="s">
        <v>83597</v>
      </c>
      <c r="I18833" s="8" t="s">
        <v>42743</v>
      </c>
      <c r="K18833" s="4"/>
    </row>
    <row r="18834" spans="2:11" ht="19.5" customHeight="1">
      <c r="B18834" s="12" t="s">
        <v>42766</v>
      </c>
      <c r="C18834" s="7" t="s">
        <v>8312</v>
      </c>
      <c r="D18834" s="8" t="s">
        <v>42767</v>
      </c>
      <c r="E18834" s="8" t="s">
        <v>42768</v>
      </c>
      <c r="F18834" s="8" t="s">
        <v>4911</v>
      </c>
      <c r="G18834" s="8" t="s">
        <v>118</v>
      </c>
      <c r="H18834" s="8" t="s">
        <v>83597</v>
      </c>
      <c r="I18834" s="8" t="s">
        <v>42769</v>
      </c>
      <c r="K18834" s="4"/>
    </row>
    <row r="18835" spans="2:11" ht="19.5" customHeight="1">
      <c r="B18835" s="12" t="s">
        <v>42792</v>
      </c>
      <c r="C18835" s="7" t="s">
        <v>11315</v>
      </c>
      <c r="D18835" s="8" t="s">
        <v>42793</v>
      </c>
      <c r="E18835" s="8" t="s">
        <v>42794</v>
      </c>
      <c r="F18835" s="8" t="s">
        <v>4457</v>
      </c>
      <c r="G18835" s="8" t="s">
        <v>131</v>
      </c>
      <c r="H18835" s="8" t="s">
        <v>83597</v>
      </c>
      <c r="I18835" s="8" t="s">
        <v>42795</v>
      </c>
      <c r="K18835" s="4"/>
    </row>
    <row r="18836" spans="2:11" ht="19.5" customHeight="1">
      <c r="B18836" s="12" t="s">
        <v>42988</v>
      </c>
      <c r="C18836" s="7" t="s">
        <v>11315</v>
      </c>
      <c r="D18836" s="8" t="s">
        <v>42989</v>
      </c>
      <c r="E18836" s="8" t="s">
        <v>42990</v>
      </c>
      <c r="F18836" s="8" t="s">
        <v>9492</v>
      </c>
      <c r="G18836" s="8" t="s">
        <v>118</v>
      </c>
      <c r="H18836" s="8" t="s">
        <v>83597</v>
      </c>
      <c r="I18836" s="8" t="s">
        <v>42991</v>
      </c>
      <c r="K18836" s="4"/>
    </row>
    <row r="18837" spans="2:11" ht="19.5" customHeight="1">
      <c r="B18837" s="12" t="s">
        <v>42996</v>
      </c>
      <c r="C18837" s="7" t="s">
        <v>11315</v>
      </c>
      <c r="D18837" s="8" t="s">
        <v>42997</v>
      </c>
      <c r="E18837" s="8" t="s">
        <v>42998</v>
      </c>
      <c r="F18837" s="8" t="s">
        <v>9492</v>
      </c>
      <c r="G18837" s="8" t="s">
        <v>118</v>
      </c>
      <c r="H18837" s="8" t="s">
        <v>83597</v>
      </c>
      <c r="I18837" s="8" t="s">
        <v>42999</v>
      </c>
      <c r="K18837" s="4"/>
    </row>
    <row r="18838" spans="2:11" ht="19.5" customHeight="1">
      <c r="B18838" s="12" t="s">
        <v>43174</v>
      </c>
      <c r="C18838" s="7" t="s">
        <v>11315</v>
      </c>
      <c r="D18838" s="8" t="s">
        <v>43175</v>
      </c>
      <c r="E18838" s="8" t="s">
        <v>43176</v>
      </c>
      <c r="F18838" s="8" t="s">
        <v>7581</v>
      </c>
      <c r="G18838" s="8" t="s">
        <v>205</v>
      </c>
      <c r="H18838" s="8" t="s">
        <v>83597</v>
      </c>
      <c r="I18838" s="8" t="s">
        <v>43177</v>
      </c>
      <c r="K18838" s="4"/>
    </row>
    <row r="18839" spans="2:11" ht="19.5" customHeight="1">
      <c r="B18839" s="12" t="s">
        <v>43200</v>
      </c>
      <c r="C18839" s="7" t="s">
        <v>11315</v>
      </c>
      <c r="D18839" s="8" t="s">
        <v>43201</v>
      </c>
      <c r="E18839" s="8" t="s">
        <v>43202</v>
      </c>
      <c r="F18839" s="8" t="s">
        <v>9492</v>
      </c>
      <c r="G18839" s="8" t="s">
        <v>118</v>
      </c>
      <c r="H18839" s="8" t="s">
        <v>83597</v>
      </c>
      <c r="I18839" s="8" t="s">
        <v>43203</v>
      </c>
      <c r="K18839" s="4"/>
    </row>
    <row r="18840" spans="2:11" ht="19.5" customHeight="1">
      <c r="B18840" s="12" t="s">
        <v>43240</v>
      </c>
      <c r="C18840" s="7" t="s">
        <v>11315</v>
      </c>
      <c r="D18840" s="8" t="s">
        <v>43241</v>
      </c>
      <c r="E18840" s="8" t="s">
        <v>43242</v>
      </c>
      <c r="F18840" s="8" t="s">
        <v>8501</v>
      </c>
      <c r="G18840" s="8" t="s">
        <v>241</v>
      </c>
      <c r="H18840" s="8" t="s">
        <v>83597</v>
      </c>
      <c r="I18840" s="8" t="s">
        <v>43243</v>
      </c>
      <c r="K18840" s="4"/>
    </row>
    <row r="18841" spans="2:11" ht="19.5" customHeight="1">
      <c r="B18841" s="12" t="s">
        <v>43410</v>
      </c>
      <c r="C18841" s="7" t="s">
        <v>11315</v>
      </c>
      <c r="D18841" s="8" t="s">
        <v>43411</v>
      </c>
      <c r="E18841" s="8" t="s">
        <v>43412</v>
      </c>
      <c r="F18841" s="8" t="s">
        <v>4457</v>
      </c>
      <c r="G18841" s="8" t="s">
        <v>131</v>
      </c>
      <c r="H18841" s="8" t="s">
        <v>83597</v>
      </c>
      <c r="I18841" s="8" t="s">
        <v>905</v>
      </c>
      <c r="K18841" s="4"/>
    </row>
    <row r="18842" spans="2:11" ht="19.5" customHeight="1">
      <c r="B18842" s="12" t="s">
        <v>43495</v>
      </c>
      <c r="C18842" s="7" t="s">
        <v>11315</v>
      </c>
      <c r="D18842" s="8" t="s">
        <v>43496</v>
      </c>
      <c r="E18842" s="8" t="s">
        <v>43497</v>
      </c>
      <c r="F18842" s="8" t="s">
        <v>4911</v>
      </c>
      <c r="G18842" s="8" t="s">
        <v>118</v>
      </c>
      <c r="H18842" s="8" t="s">
        <v>83597</v>
      </c>
      <c r="I18842" s="8" t="s">
        <v>910</v>
      </c>
      <c r="K18842" s="4"/>
    </row>
    <row r="18843" spans="2:11" ht="19.5" customHeight="1">
      <c r="B18843" s="12" t="s">
        <v>43607</v>
      </c>
      <c r="C18843" s="7" t="s">
        <v>11315</v>
      </c>
      <c r="D18843" s="8" t="s">
        <v>43608</v>
      </c>
      <c r="E18843" s="8" t="s">
        <v>43609</v>
      </c>
      <c r="F18843" s="8" t="s">
        <v>9492</v>
      </c>
      <c r="G18843" s="8" t="s">
        <v>118</v>
      </c>
      <c r="H18843" s="8" t="s">
        <v>83597</v>
      </c>
      <c r="I18843" s="8" t="s">
        <v>43608</v>
      </c>
      <c r="K18843" s="4"/>
    </row>
    <row r="18844" spans="2:11" ht="19.5" customHeight="1">
      <c r="B18844" s="12" t="s">
        <v>43621</v>
      </c>
      <c r="C18844" s="7" t="s">
        <v>11315</v>
      </c>
      <c r="D18844" s="8" t="s">
        <v>43622</v>
      </c>
      <c r="E18844" s="8" t="s">
        <v>43623</v>
      </c>
      <c r="F18844" s="8" t="s">
        <v>10374</v>
      </c>
      <c r="G18844" s="8" t="s">
        <v>205</v>
      </c>
      <c r="H18844" s="8" t="s">
        <v>83597</v>
      </c>
      <c r="I18844" s="8" t="s">
        <v>43624</v>
      </c>
      <c r="K18844" s="4"/>
    </row>
    <row r="18845" spans="2:11" ht="19.5" customHeight="1">
      <c r="B18845" s="12" t="s">
        <v>43668</v>
      </c>
      <c r="C18845" s="7" t="s">
        <v>11315</v>
      </c>
      <c r="D18845" s="8" t="s">
        <v>43669</v>
      </c>
      <c r="E18845" s="8" t="s">
        <v>43670</v>
      </c>
      <c r="F18845" s="8" t="s">
        <v>9492</v>
      </c>
      <c r="G18845" s="8" t="s">
        <v>118</v>
      </c>
      <c r="H18845" s="8" t="s">
        <v>83597</v>
      </c>
      <c r="I18845" s="8" t="s">
        <v>43671</v>
      </c>
      <c r="K18845" s="4"/>
    </row>
    <row r="18846" spans="2:11" ht="19.5" customHeight="1">
      <c r="B18846" s="12" t="s">
        <v>43736</v>
      </c>
      <c r="C18846" s="7" t="s">
        <v>11315</v>
      </c>
      <c r="D18846" s="8" t="s">
        <v>43737</v>
      </c>
      <c r="E18846" s="8" t="s">
        <v>43738</v>
      </c>
      <c r="F18846" s="8" t="s">
        <v>10374</v>
      </c>
      <c r="G18846" s="8" t="s">
        <v>229</v>
      </c>
      <c r="H18846" s="8" t="s">
        <v>83597</v>
      </c>
      <c r="I18846" s="8" t="s">
        <v>43739</v>
      </c>
      <c r="K18846" s="4"/>
    </row>
    <row r="18847" spans="2:11" ht="19.5" customHeight="1">
      <c r="B18847" s="12" t="s">
        <v>43804</v>
      </c>
      <c r="C18847" s="7" t="s">
        <v>11315</v>
      </c>
      <c r="D18847" s="8" t="s">
        <v>43805</v>
      </c>
      <c r="E18847" s="8" t="s">
        <v>43806</v>
      </c>
      <c r="F18847" s="8" t="s">
        <v>7581</v>
      </c>
      <c r="G18847" s="8" t="s">
        <v>205</v>
      </c>
      <c r="H18847" s="8" t="s">
        <v>83597</v>
      </c>
      <c r="I18847" s="8" t="s">
        <v>43807</v>
      </c>
      <c r="K18847" s="4"/>
    </row>
    <row r="18848" spans="2:11" ht="19.5" customHeight="1">
      <c r="B18848" s="12" t="s">
        <v>43823</v>
      </c>
      <c r="C18848" s="7" t="s">
        <v>11315</v>
      </c>
      <c r="D18848" s="8" t="s">
        <v>43824</v>
      </c>
      <c r="E18848" s="8" t="s">
        <v>43825</v>
      </c>
      <c r="F18848" s="8" t="s">
        <v>9492</v>
      </c>
      <c r="G18848" s="8" t="s">
        <v>118</v>
      </c>
      <c r="H18848" s="8" t="s">
        <v>83597</v>
      </c>
      <c r="I18848" s="8" t="s">
        <v>43826</v>
      </c>
      <c r="K18848" s="4"/>
    </row>
    <row r="18849" spans="2:11" ht="19.5" customHeight="1">
      <c r="B18849" s="12" t="s">
        <v>43908</v>
      </c>
      <c r="C18849" s="7" t="s">
        <v>11315</v>
      </c>
      <c r="D18849" s="8" t="s">
        <v>43909</v>
      </c>
      <c r="E18849" s="8" t="s">
        <v>43910</v>
      </c>
      <c r="F18849" s="8" t="s">
        <v>7581</v>
      </c>
      <c r="G18849" s="8" t="s">
        <v>205</v>
      </c>
      <c r="H18849" s="8" t="s">
        <v>83597</v>
      </c>
      <c r="I18849" s="8" t="s">
        <v>43911</v>
      </c>
      <c r="K18849" s="4"/>
    </row>
    <row r="18850" spans="2:11" ht="19.5" customHeight="1">
      <c r="B18850" s="12" t="s">
        <v>43919</v>
      </c>
      <c r="C18850" s="7" t="s">
        <v>8312</v>
      </c>
      <c r="D18850" s="8" t="s">
        <v>43920</v>
      </c>
      <c r="E18850" s="8" t="s">
        <v>43921</v>
      </c>
      <c r="F18850" s="8" t="s">
        <v>7581</v>
      </c>
      <c r="G18850" s="8" t="s">
        <v>205</v>
      </c>
      <c r="H18850" s="8" t="s">
        <v>83597</v>
      </c>
      <c r="I18850" s="8" t="s">
        <v>43922</v>
      </c>
      <c r="K18850" s="4"/>
    </row>
    <row r="18851" spans="2:11" ht="19.5" customHeight="1">
      <c r="B18851" s="12" t="s">
        <v>43923</v>
      </c>
      <c r="C18851" s="7" t="s">
        <v>8312</v>
      </c>
      <c r="D18851" s="8" t="s">
        <v>43924</v>
      </c>
      <c r="E18851" s="8" t="s">
        <v>43925</v>
      </c>
      <c r="F18851" s="8" t="s">
        <v>8501</v>
      </c>
      <c r="G18851" s="8" t="s">
        <v>241</v>
      </c>
      <c r="H18851" s="8" t="s">
        <v>83597</v>
      </c>
      <c r="I18851" s="8" t="s">
        <v>43926</v>
      </c>
      <c r="K18851" s="4"/>
    </row>
    <row r="18852" spans="2:11" ht="19.5" customHeight="1">
      <c r="B18852" s="12" t="s">
        <v>43982</v>
      </c>
      <c r="C18852" s="7" t="s">
        <v>11315</v>
      </c>
      <c r="D18852" s="8" t="s">
        <v>43983</v>
      </c>
      <c r="E18852" s="8" t="s">
        <v>43984</v>
      </c>
      <c r="F18852" s="8" t="s">
        <v>4911</v>
      </c>
      <c r="G18852" s="8" t="s">
        <v>118</v>
      </c>
      <c r="H18852" s="8" t="s">
        <v>83597</v>
      </c>
      <c r="I18852" s="8" t="s">
        <v>43985</v>
      </c>
      <c r="K18852" s="4"/>
    </row>
    <row r="18853" spans="2:11" ht="19.5" customHeight="1">
      <c r="B18853" s="12" t="s">
        <v>44034</v>
      </c>
      <c r="C18853" s="7" t="s">
        <v>11315</v>
      </c>
      <c r="D18853" s="8" t="s">
        <v>44035</v>
      </c>
      <c r="E18853" s="8" t="s">
        <v>44036</v>
      </c>
      <c r="F18853" s="8" t="s">
        <v>9492</v>
      </c>
      <c r="G18853" s="8" t="s">
        <v>118</v>
      </c>
      <c r="H18853" s="8" t="s">
        <v>83597</v>
      </c>
      <c r="I18853" s="8" t="s">
        <v>1525</v>
      </c>
      <c r="K18853" s="4"/>
    </row>
    <row r="18854" spans="2:11" ht="19.5" customHeight="1">
      <c r="B18854" s="12" t="s">
        <v>44080</v>
      </c>
      <c r="C18854" s="7" t="s">
        <v>11315</v>
      </c>
      <c r="D18854" s="8" t="s">
        <v>44081</v>
      </c>
      <c r="E18854" s="8" t="s">
        <v>44082</v>
      </c>
      <c r="F18854" s="8" t="s">
        <v>7581</v>
      </c>
      <c r="G18854" s="8" t="s">
        <v>205</v>
      </c>
      <c r="H18854" s="8" t="s">
        <v>83597</v>
      </c>
      <c r="I18854" s="8" t="s">
        <v>44083</v>
      </c>
      <c r="K18854" s="4"/>
    </row>
    <row r="18855" spans="2:11" ht="19.5" customHeight="1">
      <c r="B18855" s="12" t="s">
        <v>44429</v>
      </c>
      <c r="C18855" s="7" t="s">
        <v>11315</v>
      </c>
      <c r="D18855" s="8" t="s">
        <v>44430</v>
      </c>
      <c r="E18855" s="8" t="s">
        <v>44431</v>
      </c>
      <c r="F18855" s="8" t="s">
        <v>8070</v>
      </c>
      <c r="G18855" s="8" t="s">
        <v>201</v>
      </c>
      <c r="H18855" s="8" t="s">
        <v>83597</v>
      </c>
      <c r="I18855" s="8" t="s">
        <v>1527</v>
      </c>
      <c r="K18855" s="4"/>
    </row>
    <row r="18856" spans="2:11" ht="19.5" customHeight="1">
      <c r="B18856" s="12" t="s">
        <v>44439</v>
      </c>
      <c r="C18856" s="7" t="s">
        <v>11315</v>
      </c>
      <c r="D18856" s="8" t="s">
        <v>31746</v>
      </c>
      <c r="E18856" s="8" t="s">
        <v>44440</v>
      </c>
      <c r="F18856" s="8" t="s">
        <v>10374</v>
      </c>
      <c r="G18856" s="8" t="s">
        <v>229</v>
      </c>
      <c r="H18856" s="8" t="s">
        <v>83597</v>
      </c>
      <c r="I18856" s="8" t="s">
        <v>31748</v>
      </c>
      <c r="K18856" s="4"/>
    </row>
    <row r="18857" spans="2:11" ht="19.5" customHeight="1">
      <c r="B18857" s="12" t="s">
        <v>44462</v>
      </c>
      <c r="C18857" s="7" t="s">
        <v>8312</v>
      </c>
      <c r="D18857" s="8" t="s">
        <v>44463</v>
      </c>
      <c r="E18857" s="8" t="s">
        <v>38613</v>
      </c>
      <c r="F18857" s="8" t="s">
        <v>9492</v>
      </c>
      <c r="G18857" s="8" t="s">
        <v>118</v>
      </c>
      <c r="H18857" s="8" t="s">
        <v>83597</v>
      </c>
      <c r="I18857" s="8" t="s">
        <v>27060</v>
      </c>
      <c r="K18857" s="4"/>
    </row>
    <row r="18858" spans="2:11" ht="19.5" customHeight="1">
      <c r="B18858" s="12" t="s">
        <v>44964</v>
      </c>
      <c r="C18858" s="7" t="s">
        <v>11315</v>
      </c>
      <c r="D18858" s="8" t="s">
        <v>44965</v>
      </c>
      <c r="E18858" s="8" t="s">
        <v>44966</v>
      </c>
      <c r="F18858" s="8" t="s">
        <v>8501</v>
      </c>
      <c r="G18858" s="8" t="s">
        <v>241</v>
      </c>
      <c r="H18858" s="8" t="s">
        <v>83597</v>
      </c>
      <c r="I18858" s="8" t="s">
        <v>44967</v>
      </c>
      <c r="K18858" s="4"/>
    </row>
    <row r="18859" spans="2:11" ht="19.5" customHeight="1">
      <c r="B18859" s="12" t="s">
        <v>44992</v>
      </c>
      <c r="C18859" s="7" t="s">
        <v>11315</v>
      </c>
      <c r="D18859" s="8" t="s">
        <v>44993</v>
      </c>
      <c r="E18859" s="8" t="s">
        <v>44994</v>
      </c>
      <c r="F18859" s="8" t="s">
        <v>7581</v>
      </c>
      <c r="G18859" s="8" t="s">
        <v>205</v>
      </c>
      <c r="H18859" s="8" t="s">
        <v>83597</v>
      </c>
      <c r="I18859" s="8" t="s">
        <v>44995</v>
      </c>
      <c r="K18859" s="4"/>
    </row>
    <row r="18860" spans="2:11" ht="19.5" customHeight="1">
      <c r="B18860" s="12" t="s">
        <v>45161</v>
      </c>
      <c r="C18860" s="7" t="s">
        <v>11315</v>
      </c>
      <c r="D18860" s="8" t="s">
        <v>45162</v>
      </c>
      <c r="E18860" s="8" t="s">
        <v>45163</v>
      </c>
      <c r="F18860" s="8" t="s">
        <v>9492</v>
      </c>
      <c r="G18860" s="8" t="s">
        <v>118</v>
      </c>
      <c r="H18860" s="8" t="s">
        <v>83597</v>
      </c>
      <c r="I18860" s="8" t="s">
        <v>45164</v>
      </c>
      <c r="K18860" s="4"/>
    </row>
    <row r="18861" spans="2:11" ht="19.5" customHeight="1">
      <c r="B18861" s="12" t="s">
        <v>45248</v>
      </c>
      <c r="C18861" s="7" t="s">
        <v>11315</v>
      </c>
      <c r="D18861" s="8" t="s">
        <v>45249</v>
      </c>
      <c r="E18861" s="8" t="s">
        <v>45250</v>
      </c>
      <c r="F18861" s="8" t="s">
        <v>4911</v>
      </c>
      <c r="G18861" s="8" t="s">
        <v>118</v>
      </c>
      <c r="H18861" s="8" t="s">
        <v>83597</v>
      </c>
      <c r="I18861" s="8" t="s">
        <v>45251</v>
      </c>
      <c r="K18861" s="4"/>
    </row>
    <row r="18862" spans="2:11" ht="19.5" customHeight="1">
      <c r="B18862" s="12" t="s">
        <v>45326</v>
      </c>
      <c r="C18862" s="7" t="s">
        <v>11315</v>
      </c>
      <c r="D18862" s="8" t="s">
        <v>45327</v>
      </c>
      <c r="E18862" s="8" t="s">
        <v>45328</v>
      </c>
      <c r="F18862" s="8" t="s">
        <v>7581</v>
      </c>
      <c r="G18862" s="8" t="s">
        <v>205</v>
      </c>
      <c r="H18862" s="8" t="s">
        <v>83597</v>
      </c>
      <c r="I18862" s="8" t="s">
        <v>45329</v>
      </c>
      <c r="K18862" s="4"/>
    </row>
    <row r="18863" spans="2:11" ht="19.5" customHeight="1">
      <c r="B18863" s="12" t="s">
        <v>45627</v>
      </c>
      <c r="C18863" s="7" t="s">
        <v>11315</v>
      </c>
      <c r="D18863" s="8" t="s">
        <v>45628</v>
      </c>
      <c r="E18863" s="8" t="s">
        <v>45629</v>
      </c>
      <c r="F18863" s="8" t="s">
        <v>3965</v>
      </c>
      <c r="G18863" s="8" t="s">
        <v>79</v>
      </c>
      <c r="H18863" s="8" t="s">
        <v>83597</v>
      </c>
      <c r="I18863" s="8" t="s">
        <v>45630</v>
      </c>
      <c r="K18863" s="4"/>
    </row>
    <row r="18864" spans="2:11" ht="19.5" customHeight="1">
      <c r="B18864" s="12" t="s">
        <v>45709</v>
      </c>
      <c r="C18864" s="7" t="s">
        <v>11315</v>
      </c>
      <c r="D18864" s="8" t="s">
        <v>45710</v>
      </c>
      <c r="E18864" s="8" t="s">
        <v>45711</v>
      </c>
      <c r="F18864" s="8" t="s">
        <v>4457</v>
      </c>
      <c r="G18864" s="8" t="s">
        <v>131</v>
      </c>
      <c r="H18864" s="8" t="s">
        <v>83597</v>
      </c>
      <c r="I18864" s="8" t="s">
        <v>45712</v>
      </c>
      <c r="K18864" s="4"/>
    </row>
    <row r="18865" spans="2:11" ht="19.5" customHeight="1">
      <c r="B18865" s="12" t="s">
        <v>45803</v>
      </c>
      <c r="C18865" s="7" t="s">
        <v>11315</v>
      </c>
      <c r="D18865" s="8" t="s">
        <v>45804</v>
      </c>
      <c r="E18865" s="8" t="s">
        <v>45805</v>
      </c>
      <c r="F18865" s="8" t="s">
        <v>4457</v>
      </c>
      <c r="G18865" s="8" t="s">
        <v>131</v>
      </c>
      <c r="H18865" s="8" t="s">
        <v>83597</v>
      </c>
      <c r="I18865" s="8" t="s">
        <v>965</v>
      </c>
      <c r="K18865" s="4"/>
    </row>
    <row r="18866" spans="2:11" ht="19.5" customHeight="1">
      <c r="B18866" s="12" t="s">
        <v>45810</v>
      </c>
      <c r="C18866" s="7" t="s">
        <v>11315</v>
      </c>
      <c r="D18866" s="8" t="s">
        <v>45811</v>
      </c>
      <c r="E18866" s="8" t="s">
        <v>45812</v>
      </c>
      <c r="F18866" s="8" t="s">
        <v>4911</v>
      </c>
      <c r="G18866" s="8" t="s">
        <v>118</v>
      </c>
      <c r="H18866" s="8" t="s">
        <v>83597</v>
      </c>
      <c r="I18866" s="8" t="s">
        <v>45813</v>
      </c>
      <c r="K18866" s="4"/>
    </row>
    <row r="18867" spans="2:11" ht="19.5" customHeight="1">
      <c r="B18867" s="12" t="s">
        <v>45880</v>
      </c>
      <c r="C18867" s="7" t="s">
        <v>11315</v>
      </c>
      <c r="D18867" s="8" t="s">
        <v>45881</v>
      </c>
      <c r="E18867" s="8" t="s">
        <v>45882</v>
      </c>
      <c r="F18867" s="8" t="s">
        <v>10374</v>
      </c>
      <c r="G18867" s="8" t="s">
        <v>229</v>
      </c>
      <c r="H18867" s="8" t="s">
        <v>83597</v>
      </c>
      <c r="I18867" s="8" t="s">
        <v>45883</v>
      </c>
      <c r="K18867" s="4"/>
    </row>
    <row r="18868" spans="2:11" ht="19.5" customHeight="1">
      <c r="B18868" s="12" t="s">
        <v>46085</v>
      </c>
      <c r="C18868" s="7" t="s">
        <v>11315</v>
      </c>
      <c r="D18868" s="8" t="s">
        <v>46086</v>
      </c>
      <c r="E18868" s="8" t="s">
        <v>46087</v>
      </c>
      <c r="F18868" s="8" t="s">
        <v>9492</v>
      </c>
      <c r="G18868" s="8" t="s">
        <v>118</v>
      </c>
      <c r="H18868" s="8" t="s">
        <v>83597</v>
      </c>
      <c r="I18868" s="8" t="s">
        <v>1716</v>
      </c>
      <c r="K18868" s="4"/>
    </row>
    <row r="18869" spans="2:11" ht="19.5" customHeight="1">
      <c r="B18869" s="12" t="s">
        <v>46156</v>
      </c>
      <c r="C18869" s="7" t="s">
        <v>11315</v>
      </c>
      <c r="D18869" s="8" t="s">
        <v>42902</v>
      </c>
      <c r="E18869" s="8" t="s">
        <v>46157</v>
      </c>
      <c r="F18869" s="8" t="s">
        <v>9492</v>
      </c>
      <c r="G18869" s="8" t="s">
        <v>118</v>
      </c>
      <c r="H18869" s="8" t="s">
        <v>83597</v>
      </c>
      <c r="I18869" s="8" t="s">
        <v>46158</v>
      </c>
      <c r="K18869" s="4"/>
    </row>
    <row r="18870" spans="2:11" ht="19.5" customHeight="1">
      <c r="B18870" s="12" t="s">
        <v>46223</v>
      </c>
      <c r="C18870" s="7" t="s">
        <v>11315</v>
      </c>
      <c r="D18870" s="8" t="s">
        <v>46224</v>
      </c>
      <c r="E18870" s="8" t="s">
        <v>46225</v>
      </c>
      <c r="F18870" s="8" t="s">
        <v>4457</v>
      </c>
      <c r="G18870" s="8" t="s">
        <v>131</v>
      </c>
      <c r="H18870" s="8" t="s">
        <v>83597</v>
      </c>
      <c r="I18870" s="8" t="s">
        <v>46226</v>
      </c>
      <c r="K18870" s="4"/>
    </row>
    <row r="18871" spans="2:11" ht="19.5" customHeight="1">
      <c r="B18871" s="12" t="s">
        <v>46292</v>
      </c>
      <c r="C18871" s="7" t="s">
        <v>11315</v>
      </c>
      <c r="D18871" s="8" t="s">
        <v>46293</v>
      </c>
      <c r="E18871" s="8" t="s">
        <v>46294</v>
      </c>
      <c r="F18871" s="8" t="s">
        <v>4457</v>
      </c>
      <c r="G18871" s="8" t="s">
        <v>131</v>
      </c>
      <c r="H18871" s="8" t="s">
        <v>83597</v>
      </c>
      <c r="I18871" s="8" t="s">
        <v>46295</v>
      </c>
      <c r="K18871" s="4"/>
    </row>
    <row r="18872" spans="2:11" ht="19.5" customHeight="1">
      <c r="B18872" s="12" t="s">
        <v>46386</v>
      </c>
      <c r="C18872" s="7" t="s">
        <v>11315</v>
      </c>
      <c r="D18872" s="8" t="s">
        <v>46387</v>
      </c>
      <c r="E18872" s="8" t="s">
        <v>46388</v>
      </c>
      <c r="F18872" s="8" t="s">
        <v>9492</v>
      </c>
      <c r="G18872" s="8" t="s">
        <v>118</v>
      </c>
      <c r="H18872" s="8" t="s">
        <v>83597</v>
      </c>
      <c r="I18872" s="8" t="s">
        <v>46389</v>
      </c>
      <c r="K18872" s="4"/>
    </row>
    <row r="18873" spans="2:11" ht="19.5" customHeight="1">
      <c r="B18873" s="12" t="s">
        <v>46441</v>
      </c>
      <c r="C18873" s="7" t="s">
        <v>11315</v>
      </c>
      <c r="D18873" s="8" t="s">
        <v>46442</v>
      </c>
      <c r="E18873" s="8" t="s">
        <v>46443</v>
      </c>
      <c r="F18873" s="8" t="s">
        <v>9492</v>
      </c>
      <c r="G18873" s="8" t="s">
        <v>118</v>
      </c>
      <c r="H18873" s="8" t="s">
        <v>83597</v>
      </c>
      <c r="I18873" s="8" t="s">
        <v>46444</v>
      </c>
      <c r="K18873" s="4"/>
    </row>
    <row r="18874" spans="2:11" ht="19.5" customHeight="1">
      <c r="B18874" s="12" t="s">
        <v>46453</v>
      </c>
      <c r="C18874" s="7" t="s">
        <v>11315</v>
      </c>
      <c r="D18874" s="8" t="s">
        <v>46454</v>
      </c>
      <c r="E18874" s="8" t="s">
        <v>46455</v>
      </c>
      <c r="F18874" s="8" t="s">
        <v>4457</v>
      </c>
      <c r="G18874" s="8" t="s">
        <v>131</v>
      </c>
      <c r="H18874" s="8" t="s">
        <v>83597</v>
      </c>
      <c r="I18874" s="8" t="s">
        <v>46456</v>
      </c>
      <c r="K18874" s="4"/>
    </row>
    <row r="18875" spans="2:11" ht="19.5" customHeight="1">
      <c r="B18875" s="12" t="s">
        <v>46498</v>
      </c>
      <c r="C18875" s="7" t="s">
        <v>8312</v>
      </c>
      <c r="D18875" s="8" t="s">
        <v>46499</v>
      </c>
      <c r="E18875" s="8" t="s">
        <v>46500</v>
      </c>
      <c r="F18875" s="8" t="s">
        <v>4911</v>
      </c>
      <c r="G18875" s="8" t="s">
        <v>118</v>
      </c>
      <c r="H18875" s="8" t="s">
        <v>83597</v>
      </c>
      <c r="I18875" s="8" t="s">
        <v>46501</v>
      </c>
      <c r="K18875" s="4"/>
    </row>
    <row r="18876" spans="2:11" ht="19.5" customHeight="1">
      <c r="B18876" s="12" t="s">
        <v>46565</v>
      </c>
      <c r="C18876" s="7" t="s">
        <v>11315</v>
      </c>
      <c r="D18876" s="8" t="s">
        <v>46566</v>
      </c>
      <c r="E18876" s="8" t="s">
        <v>46567</v>
      </c>
      <c r="F18876" s="8" t="s">
        <v>7581</v>
      </c>
      <c r="G18876" s="8" t="s">
        <v>205</v>
      </c>
      <c r="H18876" s="8" t="s">
        <v>83597</v>
      </c>
      <c r="I18876" s="8" t="s">
        <v>46568</v>
      </c>
      <c r="K18876" s="4"/>
    </row>
    <row r="18877" spans="2:11" ht="19.5" customHeight="1">
      <c r="B18877" s="12" t="s">
        <v>46769</v>
      </c>
      <c r="C18877" s="7" t="s">
        <v>11315</v>
      </c>
      <c r="D18877" s="8" t="s">
        <v>46770</v>
      </c>
      <c r="E18877" s="8" t="s">
        <v>46771</v>
      </c>
      <c r="F18877" s="8" t="s">
        <v>8501</v>
      </c>
      <c r="G18877" s="8" t="s">
        <v>241</v>
      </c>
      <c r="H18877" s="8" t="s">
        <v>83597</v>
      </c>
      <c r="I18877" s="8" t="s">
        <v>16903</v>
      </c>
      <c r="K18877" s="4"/>
    </row>
    <row r="18878" spans="2:11" ht="19.5" customHeight="1">
      <c r="B18878" s="12" t="s">
        <v>46816</v>
      </c>
      <c r="C18878" s="7" t="s">
        <v>11315</v>
      </c>
      <c r="D18878" s="8" t="s">
        <v>46817</v>
      </c>
      <c r="E18878" s="8" t="s">
        <v>46818</v>
      </c>
      <c r="F18878" s="8" t="s">
        <v>7581</v>
      </c>
      <c r="G18878" s="8" t="s">
        <v>205</v>
      </c>
      <c r="H18878" s="8" t="s">
        <v>83597</v>
      </c>
      <c r="I18878" s="8" t="s">
        <v>46819</v>
      </c>
      <c r="K18878" s="4"/>
    </row>
    <row r="18879" spans="2:11" ht="19.5" customHeight="1">
      <c r="B18879" s="12" t="s">
        <v>46907</v>
      </c>
      <c r="C18879" s="7" t="s">
        <v>8312</v>
      </c>
      <c r="D18879" s="8" t="s">
        <v>46908</v>
      </c>
      <c r="E18879" s="8" t="s">
        <v>46909</v>
      </c>
      <c r="F18879" s="8" t="s">
        <v>4911</v>
      </c>
      <c r="G18879" s="8" t="s">
        <v>118</v>
      </c>
      <c r="H18879" s="8" t="s">
        <v>83597</v>
      </c>
      <c r="I18879" s="8" t="s">
        <v>46910</v>
      </c>
      <c r="K18879" s="4"/>
    </row>
    <row r="18880" spans="2:11" ht="19.5" customHeight="1">
      <c r="B18880" s="12" t="s">
        <v>46927</v>
      </c>
      <c r="C18880" s="7" t="s">
        <v>11315</v>
      </c>
      <c r="D18880" s="8" t="s">
        <v>46928</v>
      </c>
      <c r="E18880" s="8" t="s">
        <v>46929</v>
      </c>
      <c r="F18880" s="8" t="s">
        <v>7581</v>
      </c>
      <c r="G18880" s="8" t="s">
        <v>205</v>
      </c>
      <c r="H18880" s="8" t="s">
        <v>83597</v>
      </c>
      <c r="I18880" s="8" t="s">
        <v>46930</v>
      </c>
      <c r="K18880" s="4"/>
    </row>
    <row r="18881" spans="2:11" ht="19.5" customHeight="1">
      <c r="B18881" s="12" t="s">
        <v>46990</v>
      </c>
      <c r="C18881" s="7" t="s">
        <v>8312</v>
      </c>
      <c r="D18881" s="8" t="s">
        <v>46991</v>
      </c>
      <c r="E18881" s="8" t="s">
        <v>46992</v>
      </c>
      <c r="F18881" s="8" t="s">
        <v>9492</v>
      </c>
      <c r="G18881" s="8" t="s">
        <v>118</v>
      </c>
      <c r="H18881" s="8" t="s">
        <v>83597</v>
      </c>
      <c r="I18881" s="8" t="s">
        <v>46993</v>
      </c>
      <c r="K18881" s="4"/>
    </row>
    <row r="18882" spans="2:11" ht="19.5" customHeight="1">
      <c r="B18882" s="12" t="s">
        <v>47025</v>
      </c>
      <c r="C18882" s="7" t="s">
        <v>11315</v>
      </c>
      <c r="D18882" s="8" t="s">
        <v>47026</v>
      </c>
      <c r="E18882" s="8" t="s">
        <v>47027</v>
      </c>
      <c r="F18882" s="8" t="s">
        <v>9492</v>
      </c>
      <c r="G18882" s="8" t="s">
        <v>118</v>
      </c>
      <c r="H18882" s="8" t="s">
        <v>83597</v>
      </c>
      <c r="I18882" s="8" t="s">
        <v>47028</v>
      </c>
      <c r="K18882" s="4"/>
    </row>
    <row r="18883" spans="2:11" ht="19.5" customHeight="1">
      <c r="B18883" s="12" t="s">
        <v>47126</v>
      </c>
      <c r="C18883" s="7" t="s">
        <v>11315</v>
      </c>
      <c r="D18883" s="8" t="s">
        <v>47127</v>
      </c>
      <c r="E18883" s="8" t="s">
        <v>47128</v>
      </c>
      <c r="F18883" s="8" t="s">
        <v>4457</v>
      </c>
      <c r="G18883" s="8" t="s">
        <v>131</v>
      </c>
      <c r="H18883" s="8" t="s">
        <v>83597</v>
      </c>
      <c r="I18883" s="8" t="s">
        <v>47129</v>
      </c>
      <c r="K18883" s="4"/>
    </row>
    <row r="18884" spans="2:11" ht="19.5" customHeight="1">
      <c r="B18884" s="12" t="s">
        <v>47154</v>
      </c>
      <c r="C18884" s="7" t="s">
        <v>11315</v>
      </c>
      <c r="D18884" s="8" t="s">
        <v>47155</v>
      </c>
      <c r="E18884" s="8" t="s">
        <v>47156</v>
      </c>
      <c r="F18884" s="8" t="s">
        <v>7581</v>
      </c>
      <c r="G18884" s="8" t="s">
        <v>205</v>
      </c>
      <c r="H18884" s="8" t="s">
        <v>83597</v>
      </c>
      <c r="I18884" s="8" t="s">
        <v>47157</v>
      </c>
      <c r="K18884" s="4"/>
    </row>
    <row r="18885" spans="2:11" ht="19.5" customHeight="1">
      <c r="B18885" s="12" t="s">
        <v>47192</v>
      </c>
      <c r="C18885" s="7" t="s">
        <v>11315</v>
      </c>
      <c r="D18885" s="8" t="s">
        <v>47193</v>
      </c>
      <c r="E18885" s="8" t="s">
        <v>47194</v>
      </c>
      <c r="F18885" s="8" t="s">
        <v>7581</v>
      </c>
      <c r="G18885" s="8" t="s">
        <v>205</v>
      </c>
      <c r="H18885" s="8" t="s">
        <v>83597</v>
      </c>
      <c r="I18885" s="8" t="s">
        <v>47195</v>
      </c>
      <c r="K18885" s="4"/>
    </row>
    <row r="18886" spans="2:11" ht="19.5" customHeight="1">
      <c r="B18886" s="12" t="s">
        <v>47217</v>
      </c>
      <c r="C18886" s="7" t="s">
        <v>11315</v>
      </c>
      <c r="D18886" s="8" t="s">
        <v>47218</v>
      </c>
      <c r="E18886" s="8" t="s">
        <v>47219</v>
      </c>
      <c r="F18886" s="8" t="s">
        <v>8070</v>
      </c>
      <c r="G18886" s="8" t="s">
        <v>201</v>
      </c>
      <c r="H18886" s="8" t="s">
        <v>83597</v>
      </c>
      <c r="I18886" s="8" t="s">
        <v>47220</v>
      </c>
      <c r="K18886" s="4"/>
    </row>
    <row r="18887" spans="2:11" ht="19.5" customHeight="1">
      <c r="B18887" s="12" t="s">
        <v>47377</v>
      </c>
      <c r="C18887" s="7" t="s">
        <v>11315</v>
      </c>
      <c r="D18887" s="8" t="s">
        <v>47378</v>
      </c>
      <c r="E18887" s="8" t="s">
        <v>47379</v>
      </c>
      <c r="F18887" s="8" t="s">
        <v>4911</v>
      </c>
      <c r="G18887" s="8" t="s">
        <v>118</v>
      </c>
      <c r="H18887" s="8" t="s">
        <v>83597</v>
      </c>
      <c r="I18887" s="8" t="s">
        <v>47380</v>
      </c>
      <c r="K18887" s="4"/>
    </row>
    <row r="18888" spans="2:11" ht="19.5" customHeight="1">
      <c r="B18888" s="12" t="s">
        <v>47483</v>
      </c>
      <c r="C18888" s="7" t="s">
        <v>11315</v>
      </c>
      <c r="D18888" s="8" t="s">
        <v>47484</v>
      </c>
      <c r="E18888" s="8" t="s">
        <v>47485</v>
      </c>
      <c r="F18888" s="8" t="s">
        <v>7581</v>
      </c>
      <c r="G18888" s="8" t="s">
        <v>205</v>
      </c>
      <c r="H18888" s="8" t="s">
        <v>83597</v>
      </c>
      <c r="I18888" s="8" t="s">
        <v>47486</v>
      </c>
      <c r="K18888" s="4"/>
    </row>
    <row r="18889" spans="2:11" ht="19.5" customHeight="1">
      <c r="B18889" s="12" t="s">
        <v>47556</v>
      </c>
      <c r="C18889" s="7" t="s">
        <v>11315</v>
      </c>
      <c r="D18889" s="8" t="s">
        <v>47557</v>
      </c>
      <c r="E18889" s="8" t="s">
        <v>47558</v>
      </c>
      <c r="F18889" s="8" t="s">
        <v>4911</v>
      </c>
      <c r="G18889" s="8" t="s">
        <v>118</v>
      </c>
      <c r="H18889" s="8" t="s">
        <v>83597</v>
      </c>
      <c r="I18889" s="8" t="s">
        <v>47559</v>
      </c>
      <c r="K18889" s="4"/>
    </row>
    <row r="18890" spans="2:11" ht="19.5" customHeight="1">
      <c r="B18890" s="12" t="s">
        <v>47568</v>
      </c>
      <c r="C18890" s="7" t="s">
        <v>8312</v>
      </c>
      <c r="D18890" s="8" t="s">
        <v>47569</v>
      </c>
      <c r="E18890" s="8" t="s">
        <v>47570</v>
      </c>
      <c r="F18890" s="8" t="s">
        <v>4911</v>
      </c>
      <c r="G18890" s="8" t="s">
        <v>118</v>
      </c>
      <c r="H18890" s="8" t="s">
        <v>83597</v>
      </c>
      <c r="I18890" s="8" t="s">
        <v>47571</v>
      </c>
      <c r="K18890" s="4"/>
    </row>
    <row r="18891" spans="2:11" ht="19.5" customHeight="1">
      <c r="B18891" s="12" t="s">
        <v>47720</v>
      </c>
      <c r="C18891" s="7" t="s">
        <v>11315</v>
      </c>
      <c r="D18891" s="8" t="s">
        <v>47721</v>
      </c>
      <c r="E18891" s="8" t="s">
        <v>47722</v>
      </c>
      <c r="F18891" s="8" t="s">
        <v>8501</v>
      </c>
      <c r="G18891" s="8" t="s">
        <v>241</v>
      </c>
      <c r="H18891" s="8" t="s">
        <v>83597</v>
      </c>
      <c r="I18891" s="8" t="s">
        <v>47723</v>
      </c>
      <c r="K18891" s="4"/>
    </row>
    <row r="18892" spans="2:11" ht="19.5" customHeight="1">
      <c r="B18892" s="12" t="s">
        <v>47785</v>
      </c>
      <c r="C18892" s="7" t="s">
        <v>11315</v>
      </c>
      <c r="D18892" s="8" t="s">
        <v>29279</v>
      </c>
      <c r="E18892" s="8" t="s">
        <v>47786</v>
      </c>
      <c r="F18892" s="8" t="s">
        <v>4457</v>
      </c>
      <c r="G18892" s="8" t="s">
        <v>131</v>
      </c>
      <c r="H18892" s="8" t="s">
        <v>83597</v>
      </c>
      <c r="I18892" s="8" t="s">
        <v>29281</v>
      </c>
      <c r="K18892" s="4"/>
    </row>
    <row r="18893" spans="2:11" ht="19.5" customHeight="1">
      <c r="B18893" s="12" t="s">
        <v>47794</v>
      </c>
      <c r="C18893" s="7" t="s">
        <v>11315</v>
      </c>
      <c r="D18893" s="8" t="s">
        <v>47795</v>
      </c>
      <c r="E18893" s="8" t="s">
        <v>47796</v>
      </c>
      <c r="F18893" s="8" t="s">
        <v>4457</v>
      </c>
      <c r="G18893" s="8" t="s">
        <v>131</v>
      </c>
      <c r="H18893" s="8" t="s">
        <v>83597</v>
      </c>
      <c r="I18893" s="8" t="s">
        <v>47797</v>
      </c>
      <c r="K18893" s="4"/>
    </row>
    <row r="18894" spans="2:11" ht="19.5" customHeight="1">
      <c r="B18894" s="12" t="s">
        <v>47798</v>
      </c>
      <c r="C18894" s="7" t="s">
        <v>11315</v>
      </c>
      <c r="D18894" s="8" t="s">
        <v>47799</v>
      </c>
      <c r="E18894" s="8" t="s">
        <v>47800</v>
      </c>
      <c r="F18894" s="8" t="s">
        <v>4457</v>
      </c>
      <c r="G18894" s="8" t="s">
        <v>131</v>
      </c>
      <c r="H18894" s="8" t="s">
        <v>83597</v>
      </c>
      <c r="I18894" s="8" t="s">
        <v>47801</v>
      </c>
      <c r="K18894" s="4"/>
    </row>
    <row r="18895" spans="2:11" ht="19.5" customHeight="1">
      <c r="B18895" s="12" t="s">
        <v>47806</v>
      </c>
      <c r="C18895" s="7" t="s">
        <v>11315</v>
      </c>
      <c r="D18895" s="8" t="s">
        <v>47807</v>
      </c>
      <c r="E18895" s="8" t="s">
        <v>47808</v>
      </c>
      <c r="F18895" s="8" t="s">
        <v>8070</v>
      </c>
      <c r="G18895" s="8" t="s">
        <v>201</v>
      </c>
      <c r="H18895" s="8" t="s">
        <v>83597</v>
      </c>
      <c r="I18895" s="8" t="s">
        <v>47807</v>
      </c>
      <c r="K18895" s="4"/>
    </row>
    <row r="18896" spans="2:11" ht="19.5" customHeight="1">
      <c r="B18896" s="12" t="s">
        <v>47809</v>
      </c>
      <c r="C18896" s="7" t="s">
        <v>11315</v>
      </c>
      <c r="D18896" s="8" t="s">
        <v>47810</v>
      </c>
      <c r="E18896" s="8" t="s">
        <v>47811</v>
      </c>
      <c r="F18896" s="8" t="s">
        <v>4457</v>
      </c>
      <c r="G18896" s="8" t="s">
        <v>131</v>
      </c>
      <c r="H18896" s="8" t="s">
        <v>83597</v>
      </c>
      <c r="I18896" s="8" t="s">
        <v>26670</v>
      </c>
      <c r="K18896" s="4"/>
    </row>
    <row r="18897" spans="2:11" ht="19.5" customHeight="1">
      <c r="B18897" s="12" t="s">
        <v>47812</v>
      </c>
      <c r="C18897" s="7" t="s">
        <v>11315</v>
      </c>
      <c r="D18897" s="8" t="s">
        <v>47813</v>
      </c>
      <c r="E18897" s="8" t="s">
        <v>47814</v>
      </c>
      <c r="F18897" s="8" t="s">
        <v>4457</v>
      </c>
      <c r="G18897" s="8" t="s">
        <v>131</v>
      </c>
      <c r="H18897" s="8" t="s">
        <v>83597</v>
      </c>
      <c r="I18897" s="8" t="s">
        <v>47815</v>
      </c>
      <c r="K18897" s="4"/>
    </row>
    <row r="18898" spans="2:11" ht="19.5" customHeight="1">
      <c r="B18898" s="12" t="s">
        <v>47816</v>
      </c>
      <c r="C18898" s="7" t="s">
        <v>11315</v>
      </c>
      <c r="D18898" s="8" t="s">
        <v>47817</v>
      </c>
      <c r="E18898" s="8" t="s">
        <v>47818</v>
      </c>
      <c r="F18898" s="8" t="s">
        <v>4457</v>
      </c>
      <c r="G18898" s="8" t="s">
        <v>131</v>
      </c>
      <c r="H18898" s="8" t="s">
        <v>83597</v>
      </c>
      <c r="I18898" s="8" t="s">
        <v>47819</v>
      </c>
      <c r="K18898" s="4"/>
    </row>
    <row r="18899" spans="2:11" ht="19.5" customHeight="1">
      <c r="B18899" s="12" t="s">
        <v>47841</v>
      </c>
      <c r="C18899" s="7" t="s">
        <v>11315</v>
      </c>
      <c r="D18899" s="8" t="s">
        <v>47842</v>
      </c>
      <c r="E18899" s="8" t="s">
        <v>47843</v>
      </c>
      <c r="F18899" s="8" t="s">
        <v>4911</v>
      </c>
      <c r="G18899" s="8" t="s">
        <v>118</v>
      </c>
      <c r="H18899" s="8" t="s">
        <v>83597</v>
      </c>
      <c r="I18899" s="8" t="s">
        <v>47844</v>
      </c>
      <c r="K18899" s="4"/>
    </row>
    <row r="18900" spans="2:11" ht="19.5" customHeight="1">
      <c r="B18900" s="12" t="s">
        <v>47869</v>
      </c>
      <c r="C18900" s="7" t="s">
        <v>11315</v>
      </c>
      <c r="D18900" s="8" t="s">
        <v>37074</v>
      </c>
      <c r="E18900" s="8" t="s">
        <v>47870</v>
      </c>
      <c r="F18900" s="8" t="s">
        <v>10109</v>
      </c>
      <c r="G18900" s="8" t="s">
        <v>131</v>
      </c>
      <c r="H18900" s="8" t="s">
        <v>83597</v>
      </c>
      <c r="I18900" s="8" t="s">
        <v>36345</v>
      </c>
      <c r="K18900" s="4"/>
    </row>
    <row r="18901" spans="2:11" ht="19.5" customHeight="1">
      <c r="B18901" s="12" t="s">
        <v>47894</v>
      </c>
      <c r="C18901" s="7" t="s">
        <v>11315</v>
      </c>
      <c r="D18901" s="8" t="s">
        <v>47895</v>
      </c>
      <c r="E18901" s="8" t="s">
        <v>47896</v>
      </c>
      <c r="F18901" s="8" t="s">
        <v>10374</v>
      </c>
      <c r="G18901" s="8" t="s">
        <v>229</v>
      </c>
      <c r="H18901" s="8" t="s">
        <v>83597</v>
      </c>
      <c r="I18901" s="8" t="s">
        <v>47897</v>
      </c>
      <c r="K18901" s="4"/>
    </row>
    <row r="18902" spans="2:11" ht="19.5" customHeight="1">
      <c r="B18902" s="12" t="s">
        <v>47918</v>
      </c>
      <c r="C18902" s="7" t="s">
        <v>8312</v>
      </c>
      <c r="D18902" s="8" t="s">
        <v>47919</v>
      </c>
      <c r="E18902" s="8" t="s">
        <v>47920</v>
      </c>
      <c r="F18902" s="8" t="s">
        <v>4911</v>
      </c>
      <c r="G18902" s="8" t="s">
        <v>118</v>
      </c>
      <c r="H18902" s="8" t="s">
        <v>83597</v>
      </c>
      <c r="I18902" s="8" t="s">
        <v>47921</v>
      </c>
      <c r="K18902" s="4"/>
    </row>
    <row r="18903" spans="2:11" ht="19.5" customHeight="1">
      <c r="B18903" s="12" t="s">
        <v>47934</v>
      </c>
      <c r="C18903" s="7" t="s">
        <v>8312</v>
      </c>
      <c r="D18903" s="8" t="s">
        <v>11238</v>
      </c>
      <c r="E18903" s="8" t="s">
        <v>47935</v>
      </c>
      <c r="F18903" s="8" t="s">
        <v>4457</v>
      </c>
      <c r="G18903" s="8" t="s">
        <v>131</v>
      </c>
      <c r="H18903" s="8" t="s">
        <v>83597</v>
      </c>
      <c r="I18903" s="8" t="s">
        <v>11240</v>
      </c>
      <c r="K18903" s="4"/>
    </row>
    <row r="18904" spans="2:11" ht="19.5" customHeight="1">
      <c r="B18904" s="12" t="s">
        <v>47968</v>
      </c>
      <c r="C18904" s="7" t="s">
        <v>11315</v>
      </c>
      <c r="D18904" s="8" t="s">
        <v>47969</v>
      </c>
      <c r="E18904" s="8" t="s">
        <v>47970</v>
      </c>
      <c r="F18904" s="8" t="s">
        <v>7581</v>
      </c>
      <c r="G18904" s="8" t="s">
        <v>205</v>
      </c>
      <c r="H18904" s="8" t="s">
        <v>83597</v>
      </c>
      <c r="I18904" s="8" t="s">
        <v>47971</v>
      </c>
      <c r="K18904" s="4"/>
    </row>
    <row r="18905" spans="2:11" ht="19.5" customHeight="1">
      <c r="B18905" s="12" t="s">
        <v>48012</v>
      </c>
      <c r="C18905" s="7" t="s">
        <v>11315</v>
      </c>
      <c r="D18905" s="8" t="s">
        <v>48013</v>
      </c>
      <c r="E18905" s="8" t="s">
        <v>48014</v>
      </c>
      <c r="F18905" s="8" t="s">
        <v>9492</v>
      </c>
      <c r="G18905" s="8" t="s">
        <v>118</v>
      </c>
      <c r="H18905" s="8" t="s">
        <v>83597</v>
      </c>
      <c r="I18905" s="8" t="s">
        <v>48015</v>
      </c>
      <c r="K18905" s="4"/>
    </row>
    <row r="18906" spans="2:11" ht="19.5" customHeight="1">
      <c r="B18906" s="12" t="s">
        <v>48080</v>
      </c>
      <c r="C18906" s="7" t="s">
        <v>11315</v>
      </c>
      <c r="D18906" s="8" t="s">
        <v>37775</v>
      </c>
      <c r="E18906" s="8" t="s">
        <v>48081</v>
      </c>
      <c r="F18906" s="8" t="s">
        <v>4911</v>
      </c>
      <c r="G18906" s="8" t="s">
        <v>118</v>
      </c>
      <c r="H18906" s="8" t="s">
        <v>83597</v>
      </c>
      <c r="I18906" s="8" t="s">
        <v>15019</v>
      </c>
      <c r="K18906" s="4"/>
    </row>
    <row r="18907" spans="2:11" ht="19.5" customHeight="1">
      <c r="B18907" s="12" t="s">
        <v>48200</v>
      </c>
      <c r="C18907" s="7" t="s">
        <v>11315</v>
      </c>
      <c r="D18907" s="8" t="s">
        <v>48201</v>
      </c>
      <c r="E18907" s="8" t="s">
        <v>48202</v>
      </c>
      <c r="F18907" s="8" t="s">
        <v>7581</v>
      </c>
      <c r="G18907" s="8" t="s">
        <v>205</v>
      </c>
      <c r="H18907" s="8" t="s">
        <v>83597</v>
      </c>
      <c r="I18907" s="8" t="s">
        <v>48203</v>
      </c>
      <c r="K18907" s="4"/>
    </row>
    <row r="18908" spans="2:11" ht="19.5" customHeight="1">
      <c r="B18908" s="12" t="s">
        <v>48208</v>
      </c>
      <c r="C18908" s="7" t="s">
        <v>11315</v>
      </c>
      <c r="D18908" s="8" t="s">
        <v>48209</v>
      </c>
      <c r="E18908" s="8" t="s">
        <v>48210</v>
      </c>
      <c r="F18908" s="8" t="s">
        <v>7581</v>
      </c>
      <c r="G18908" s="8" t="s">
        <v>205</v>
      </c>
      <c r="H18908" s="8" t="s">
        <v>83597</v>
      </c>
      <c r="I18908" s="8" t="s">
        <v>39577</v>
      </c>
      <c r="K18908" s="4"/>
    </row>
    <row r="18909" spans="2:11" ht="19.5" customHeight="1">
      <c r="B18909" s="12" t="s">
        <v>48409</v>
      </c>
      <c r="C18909" s="7" t="s">
        <v>11315</v>
      </c>
      <c r="D18909" s="8" t="s">
        <v>48410</v>
      </c>
      <c r="E18909" s="8" t="s">
        <v>48411</v>
      </c>
      <c r="F18909" s="8" t="s">
        <v>8501</v>
      </c>
      <c r="G18909" s="8" t="s">
        <v>241</v>
      </c>
      <c r="H18909" s="8" t="s">
        <v>83597</v>
      </c>
      <c r="I18909" s="8" t="s">
        <v>1007</v>
      </c>
      <c r="K18909" s="4"/>
    </row>
    <row r="18910" spans="2:11" ht="19.5" customHeight="1">
      <c r="B18910" s="12" t="s">
        <v>48464</v>
      </c>
      <c r="C18910" s="7" t="s">
        <v>11315</v>
      </c>
      <c r="D18910" s="8" t="s">
        <v>48465</v>
      </c>
      <c r="E18910" s="8" t="s">
        <v>48466</v>
      </c>
      <c r="F18910" s="8" t="s">
        <v>9492</v>
      </c>
      <c r="G18910" s="8" t="s">
        <v>118</v>
      </c>
      <c r="H18910" s="8" t="s">
        <v>83597</v>
      </c>
      <c r="I18910" s="8" t="s">
        <v>48467</v>
      </c>
      <c r="K18910" s="4"/>
    </row>
    <row r="18911" spans="2:11" ht="19.5" customHeight="1">
      <c r="B18911" s="12" t="s">
        <v>48498</v>
      </c>
      <c r="C18911" s="7" t="s">
        <v>11315</v>
      </c>
      <c r="D18911" s="8" t="s">
        <v>48499</v>
      </c>
      <c r="E18911" s="8" t="s">
        <v>48500</v>
      </c>
      <c r="F18911" s="8" t="s">
        <v>10374</v>
      </c>
      <c r="G18911" s="8" t="s">
        <v>229</v>
      </c>
      <c r="H18911" s="8" t="s">
        <v>83597</v>
      </c>
      <c r="I18911" s="8" t="s">
        <v>48501</v>
      </c>
      <c r="K18911" s="4"/>
    </row>
    <row r="18912" spans="2:11" ht="19.5" customHeight="1">
      <c r="B18912" s="12" t="s">
        <v>48637</v>
      </c>
      <c r="C18912" s="7" t="s">
        <v>11315</v>
      </c>
      <c r="D18912" s="8" t="s">
        <v>48638</v>
      </c>
      <c r="E18912" s="8" t="s">
        <v>48639</v>
      </c>
      <c r="F18912" s="8" t="s">
        <v>7581</v>
      </c>
      <c r="G18912" s="8" t="s">
        <v>205</v>
      </c>
      <c r="H18912" s="8" t="s">
        <v>83597</v>
      </c>
      <c r="I18912" s="8" t="s">
        <v>48640</v>
      </c>
      <c r="K18912" s="4"/>
    </row>
    <row r="18913" spans="2:11" ht="19.5" customHeight="1">
      <c r="B18913" s="12" t="s">
        <v>48676</v>
      </c>
      <c r="C18913" s="7" t="s">
        <v>11315</v>
      </c>
      <c r="D18913" s="8" t="s">
        <v>48677</v>
      </c>
      <c r="E18913" s="8" t="s">
        <v>48678</v>
      </c>
      <c r="F18913" s="8" t="s">
        <v>4457</v>
      </c>
      <c r="G18913" s="8" t="s">
        <v>131</v>
      </c>
      <c r="H18913" s="8" t="s">
        <v>83597</v>
      </c>
      <c r="I18913" s="8" t="s">
        <v>48679</v>
      </c>
      <c r="K18913" s="4"/>
    </row>
    <row r="18914" spans="2:11" ht="19.5" customHeight="1">
      <c r="B18914" s="12" t="s">
        <v>48733</v>
      </c>
      <c r="C18914" s="7" t="s">
        <v>11315</v>
      </c>
      <c r="D18914" s="8" t="s">
        <v>48734</v>
      </c>
      <c r="E18914" s="8" t="s">
        <v>48735</v>
      </c>
      <c r="F18914" s="8" t="s">
        <v>7581</v>
      </c>
      <c r="G18914" s="8" t="s">
        <v>205</v>
      </c>
      <c r="H18914" s="8" t="s">
        <v>83597</v>
      </c>
      <c r="I18914" s="8" t="s">
        <v>48736</v>
      </c>
      <c r="K18914" s="4"/>
    </row>
    <row r="18915" spans="2:11" ht="19.5" customHeight="1">
      <c r="B18915" s="12" t="s">
        <v>48856</v>
      </c>
      <c r="C18915" s="7" t="s">
        <v>11315</v>
      </c>
      <c r="D18915" s="8" t="s">
        <v>48857</v>
      </c>
      <c r="E18915" s="8" t="s">
        <v>48858</v>
      </c>
      <c r="F18915" s="8" t="s">
        <v>9492</v>
      </c>
      <c r="G18915" s="8" t="s">
        <v>118</v>
      </c>
      <c r="H18915" s="8" t="s">
        <v>83597</v>
      </c>
      <c r="I18915" s="8" t="s">
        <v>48859</v>
      </c>
      <c r="K18915" s="4"/>
    </row>
    <row r="18916" spans="2:11" ht="19.5" customHeight="1">
      <c r="B18916" s="12" t="s">
        <v>48860</v>
      </c>
      <c r="C18916" s="7" t="s">
        <v>11315</v>
      </c>
      <c r="D18916" s="8" t="s">
        <v>46712</v>
      </c>
      <c r="E18916" s="8" t="s">
        <v>48861</v>
      </c>
      <c r="F18916" s="8" t="s">
        <v>9492</v>
      </c>
      <c r="G18916" s="8" t="s">
        <v>118</v>
      </c>
      <c r="H18916" s="8" t="s">
        <v>83597</v>
      </c>
      <c r="I18916" s="8" t="s">
        <v>48862</v>
      </c>
      <c r="K18916" s="4"/>
    </row>
    <row r="18917" spans="2:11" ht="19.5" customHeight="1">
      <c r="B18917" s="12" t="s">
        <v>48897</v>
      </c>
      <c r="C18917" s="7" t="s">
        <v>11315</v>
      </c>
      <c r="D18917" s="8" t="s">
        <v>48898</v>
      </c>
      <c r="E18917" s="8" t="s">
        <v>48899</v>
      </c>
      <c r="F18917" s="8" t="s">
        <v>9492</v>
      </c>
      <c r="G18917" s="8" t="s">
        <v>118</v>
      </c>
      <c r="H18917" s="8" t="s">
        <v>83597</v>
      </c>
      <c r="I18917" s="8" t="s">
        <v>48900</v>
      </c>
      <c r="K18917" s="4"/>
    </row>
    <row r="18918" spans="2:11" ht="19.5" customHeight="1">
      <c r="B18918" s="12" t="s">
        <v>48913</v>
      </c>
      <c r="C18918" s="7" t="s">
        <v>11315</v>
      </c>
      <c r="D18918" s="8" t="s">
        <v>48914</v>
      </c>
      <c r="E18918" s="8" t="s">
        <v>48915</v>
      </c>
      <c r="F18918" s="8" t="s">
        <v>4911</v>
      </c>
      <c r="G18918" s="8" t="s">
        <v>118</v>
      </c>
      <c r="H18918" s="8" t="s">
        <v>83597</v>
      </c>
      <c r="I18918" s="8" t="s">
        <v>48916</v>
      </c>
      <c r="K18918" s="4"/>
    </row>
    <row r="18919" spans="2:11" ht="19.5" customHeight="1">
      <c r="B18919" s="12" t="s">
        <v>49012</v>
      </c>
      <c r="C18919" s="7" t="s">
        <v>11315</v>
      </c>
      <c r="D18919" s="8" t="s">
        <v>49013</v>
      </c>
      <c r="E18919" s="8" t="s">
        <v>49014</v>
      </c>
      <c r="F18919" s="8" t="s">
        <v>7581</v>
      </c>
      <c r="G18919" s="8" t="s">
        <v>205</v>
      </c>
      <c r="H18919" s="8" t="s">
        <v>83597</v>
      </c>
      <c r="I18919" s="8" t="s">
        <v>33882</v>
      </c>
      <c r="K18919" s="4"/>
    </row>
    <row r="18920" spans="2:11" ht="19.5" customHeight="1">
      <c r="B18920" s="12" t="s">
        <v>49045</v>
      </c>
      <c r="C18920" s="7" t="s">
        <v>11315</v>
      </c>
      <c r="D18920" s="8" t="s">
        <v>49046</v>
      </c>
      <c r="E18920" s="8" t="s">
        <v>49047</v>
      </c>
      <c r="F18920" s="8" t="s">
        <v>4911</v>
      </c>
      <c r="G18920" s="8" t="s">
        <v>118</v>
      </c>
      <c r="H18920" s="8" t="s">
        <v>83597</v>
      </c>
      <c r="I18920" s="8" t="s">
        <v>49048</v>
      </c>
      <c r="K18920" s="4"/>
    </row>
    <row r="18921" spans="2:11" ht="19.5" customHeight="1">
      <c r="B18921" s="12" t="s">
        <v>49125</v>
      </c>
      <c r="C18921" s="7" t="s">
        <v>11315</v>
      </c>
      <c r="D18921" s="8" t="s">
        <v>29279</v>
      </c>
      <c r="E18921" s="8" t="s">
        <v>49126</v>
      </c>
      <c r="F18921" s="8" t="s">
        <v>7581</v>
      </c>
      <c r="G18921" s="8" t="s">
        <v>205</v>
      </c>
      <c r="H18921" s="8" t="s">
        <v>83597</v>
      </c>
      <c r="I18921" s="8" t="s">
        <v>29281</v>
      </c>
      <c r="K18921" s="4"/>
    </row>
    <row r="18922" spans="2:11" ht="19.5" customHeight="1">
      <c r="B18922" s="12" t="s">
        <v>49218</v>
      </c>
      <c r="C18922" s="7" t="s">
        <v>11315</v>
      </c>
      <c r="D18922" s="8" t="s">
        <v>49219</v>
      </c>
      <c r="E18922" s="8" t="s">
        <v>49220</v>
      </c>
      <c r="F18922" s="8" t="s">
        <v>9492</v>
      </c>
      <c r="G18922" s="8" t="s">
        <v>118</v>
      </c>
      <c r="H18922" s="8" t="s">
        <v>83597</v>
      </c>
      <c r="I18922" s="8" t="s">
        <v>33427</v>
      </c>
      <c r="K18922" s="4"/>
    </row>
    <row r="18923" spans="2:11" ht="19.5" customHeight="1">
      <c r="B18923" s="12" t="s">
        <v>49303</v>
      </c>
      <c r="C18923" s="7" t="s">
        <v>11315</v>
      </c>
      <c r="D18923" s="8" t="s">
        <v>49304</v>
      </c>
      <c r="E18923" s="8" t="s">
        <v>49305</v>
      </c>
      <c r="F18923" s="8" t="s">
        <v>7581</v>
      </c>
      <c r="G18923" s="8" t="s">
        <v>205</v>
      </c>
      <c r="H18923" s="8" t="s">
        <v>83597</v>
      </c>
      <c r="I18923" s="8" t="s">
        <v>33427</v>
      </c>
      <c r="K18923" s="4"/>
    </row>
    <row r="18924" spans="2:11" ht="19.5" customHeight="1">
      <c r="B18924" s="12" t="s">
        <v>49335</v>
      </c>
      <c r="C18924" s="7" t="s">
        <v>11315</v>
      </c>
      <c r="D18924" s="8" t="s">
        <v>49336</v>
      </c>
      <c r="E18924" s="8" t="s">
        <v>49337</v>
      </c>
      <c r="F18924" s="8" t="s">
        <v>7581</v>
      </c>
      <c r="G18924" s="8" t="s">
        <v>205</v>
      </c>
      <c r="H18924" s="8" t="s">
        <v>83597</v>
      </c>
      <c r="I18924" s="8" t="s">
        <v>49338</v>
      </c>
      <c r="K18924" s="4"/>
    </row>
    <row r="18925" spans="2:11" ht="19.5" customHeight="1">
      <c r="B18925" s="12" t="s">
        <v>49364</v>
      </c>
      <c r="C18925" s="7" t="s">
        <v>11315</v>
      </c>
      <c r="D18925" s="8" t="s">
        <v>49365</v>
      </c>
      <c r="E18925" s="8" t="s">
        <v>49366</v>
      </c>
      <c r="F18925" s="8" t="s">
        <v>4457</v>
      </c>
      <c r="G18925" s="8" t="s">
        <v>131</v>
      </c>
      <c r="H18925" s="8" t="s">
        <v>83597</v>
      </c>
      <c r="I18925" s="8" t="s">
        <v>49367</v>
      </c>
      <c r="K18925" s="4"/>
    </row>
    <row r="18926" spans="2:11" ht="19.5" customHeight="1">
      <c r="B18926" s="12" t="s">
        <v>49401</v>
      </c>
      <c r="C18926" s="7" t="s">
        <v>11315</v>
      </c>
      <c r="D18926" s="8" t="s">
        <v>49402</v>
      </c>
      <c r="E18926" s="8" t="s">
        <v>49403</v>
      </c>
      <c r="F18926" s="8" t="s">
        <v>9492</v>
      </c>
      <c r="G18926" s="8" t="s">
        <v>118</v>
      </c>
      <c r="H18926" s="8" t="s">
        <v>83597</v>
      </c>
      <c r="I18926" s="8" t="s">
        <v>49404</v>
      </c>
      <c r="K18926" s="4"/>
    </row>
    <row r="18927" spans="2:11" ht="19.5" customHeight="1">
      <c r="B18927" s="12" t="s">
        <v>49452</v>
      </c>
      <c r="C18927" s="7" t="s">
        <v>8312</v>
      </c>
      <c r="D18927" s="8" t="s">
        <v>49453</v>
      </c>
      <c r="E18927" s="8" t="s">
        <v>49454</v>
      </c>
      <c r="F18927" s="8" t="s">
        <v>4457</v>
      </c>
      <c r="G18927" s="8" t="s">
        <v>131</v>
      </c>
      <c r="H18927" s="8" t="s">
        <v>83597</v>
      </c>
      <c r="I18927" s="8" t="s">
        <v>49455</v>
      </c>
      <c r="K18927" s="4"/>
    </row>
    <row r="18928" spans="2:11" ht="19.5" customHeight="1">
      <c r="B18928" s="12" t="s">
        <v>49475</v>
      </c>
      <c r="C18928" s="7" t="s">
        <v>8312</v>
      </c>
      <c r="D18928" s="8" t="s">
        <v>49476</v>
      </c>
      <c r="E18928" s="8" t="s">
        <v>49477</v>
      </c>
      <c r="F18928" s="8" t="s">
        <v>4911</v>
      </c>
      <c r="G18928" s="8" t="s">
        <v>118</v>
      </c>
      <c r="H18928" s="8" t="s">
        <v>83597</v>
      </c>
      <c r="I18928" s="8" t="s">
        <v>49478</v>
      </c>
      <c r="K18928" s="4"/>
    </row>
    <row r="18929" spans="2:11" ht="19.5" customHeight="1">
      <c r="B18929" s="12" t="s">
        <v>49537</v>
      </c>
      <c r="C18929" s="7" t="s">
        <v>11315</v>
      </c>
      <c r="D18929" s="8" t="s">
        <v>49538</v>
      </c>
      <c r="E18929" s="8" t="s">
        <v>49539</v>
      </c>
      <c r="F18929" s="8" t="s">
        <v>4911</v>
      </c>
      <c r="G18929" s="8" t="s">
        <v>118</v>
      </c>
      <c r="H18929" s="8" t="s">
        <v>83597</v>
      </c>
      <c r="I18929" s="8" t="s">
        <v>49540</v>
      </c>
      <c r="K18929" s="4"/>
    </row>
    <row r="18930" spans="2:11" ht="19.5" customHeight="1">
      <c r="B18930" s="12" t="s">
        <v>49549</v>
      </c>
      <c r="C18930" s="7" t="s">
        <v>11315</v>
      </c>
      <c r="D18930" s="8" t="s">
        <v>49550</v>
      </c>
      <c r="E18930" s="8" t="s">
        <v>49551</v>
      </c>
      <c r="F18930" s="8" t="s">
        <v>7581</v>
      </c>
      <c r="G18930" s="8" t="s">
        <v>205</v>
      </c>
      <c r="H18930" s="8" t="s">
        <v>83597</v>
      </c>
      <c r="I18930" s="8" t="s">
        <v>1024</v>
      </c>
      <c r="K18930" s="4"/>
    </row>
    <row r="18931" spans="2:11" ht="19.5" customHeight="1">
      <c r="B18931" s="12" t="s">
        <v>49552</v>
      </c>
      <c r="C18931" s="7" t="s">
        <v>8312</v>
      </c>
      <c r="D18931" s="8" t="s">
        <v>49553</v>
      </c>
      <c r="E18931" s="8" t="s">
        <v>49554</v>
      </c>
      <c r="F18931" s="8" t="s">
        <v>9492</v>
      </c>
      <c r="G18931" s="8" t="s">
        <v>118</v>
      </c>
      <c r="H18931" s="8" t="s">
        <v>83597</v>
      </c>
      <c r="I18931" s="8" t="s">
        <v>49555</v>
      </c>
      <c r="K18931" s="4"/>
    </row>
    <row r="18932" spans="2:11" ht="19.5" customHeight="1">
      <c r="B18932" s="12" t="s">
        <v>49749</v>
      </c>
      <c r="C18932" s="7" t="s">
        <v>11315</v>
      </c>
      <c r="D18932" s="8" t="s">
        <v>49750</v>
      </c>
      <c r="E18932" s="8" t="s">
        <v>49751</v>
      </c>
      <c r="F18932" s="8" t="s">
        <v>7581</v>
      </c>
      <c r="G18932" s="8" t="s">
        <v>205</v>
      </c>
      <c r="H18932" s="8" t="s">
        <v>83597</v>
      </c>
      <c r="I18932" s="8" t="s">
        <v>49752</v>
      </c>
      <c r="K18932" s="4"/>
    </row>
    <row r="18933" spans="2:11" ht="19.5" customHeight="1">
      <c r="B18933" s="12" t="s">
        <v>49815</v>
      </c>
      <c r="C18933" s="7" t="s">
        <v>11315</v>
      </c>
      <c r="D18933" s="8" t="s">
        <v>49805</v>
      </c>
      <c r="E18933" s="8" t="s">
        <v>49816</v>
      </c>
      <c r="F18933" s="8" t="s">
        <v>4911</v>
      </c>
      <c r="G18933" s="8" t="s">
        <v>118</v>
      </c>
      <c r="H18933" s="8" t="s">
        <v>83597</v>
      </c>
      <c r="I18933" s="8" t="s">
        <v>49817</v>
      </c>
      <c r="K18933" s="4"/>
    </row>
    <row r="18934" spans="2:11" ht="19.5" customHeight="1">
      <c r="B18934" s="12" t="s">
        <v>49854</v>
      </c>
      <c r="C18934" s="7" t="s">
        <v>11315</v>
      </c>
      <c r="D18934" s="8" t="s">
        <v>49855</v>
      </c>
      <c r="E18934" s="8" t="s">
        <v>49856</v>
      </c>
      <c r="F18934" s="8" t="s">
        <v>8501</v>
      </c>
      <c r="G18934" s="8" t="s">
        <v>241</v>
      </c>
      <c r="H18934" s="8" t="s">
        <v>83597</v>
      </c>
      <c r="I18934" s="8" t="s">
        <v>49857</v>
      </c>
      <c r="K18934" s="4"/>
    </row>
    <row r="18935" spans="2:11" ht="19.5" customHeight="1">
      <c r="B18935" s="12" t="s">
        <v>49861</v>
      </c>
      <c r="C18935" s="7" t="s">
        <v>8312</v>
      </c>
      <c r="D18935" s="8" t="s">
        <v>49862</v>
      </c>
      <c r="E18935" s="8" t="s">
        <v>49863</v>
      </c>
      <c r="F18935" s="8" t="s">
        <v>7581</v>
      </c>
      <c r="G18935" s="8" t="s">
        <v>205</v>
      </c>
      <c r="H18935" s="8" t="s">
        <v>83597</v>
      </c>
      <c r="I18935" s="8" t="s">
        <v>49864</v>
      </c>
      <c r="K18935" s="4"/>
    </row>
    <row r="18936" spans="2:11" ht="19.5" customHeight="1">
      <c r="B18936" s="12" t="s">
        <v>50281</v>
      </c>
      <c r="C18936" s="7" t="s">
        <v>11315</v>
      </c>
      <c r="D18936" s="8" t="s">
        <v>50282</v>
      </c>
      <c r="E18936" s="8" t="s">
        <v>50283</v>
      </c>
      <c r="F18936" s="8" t="s">
        <v>4911</v>
      </c>
      <c r="G18936" s="8" t="s">
        <v>118</v>
      </c>
      <c r="H18936" s="8" t="s">
        <v>83597</v>
      </c>
      <c r="I18936" s="8" t="s">
        <v>50284</v>
      </c>
      <c r="K18936" s="4"/>
    </row>
    <row r="18937" spans="2:11" ht="19.5" customHeight="1">
      <c r="B18937" s="12" t="s">
        <v>50308</v>
      </c>
      <c r="C18937" s="7" t="s">
        <v>8312</v>
      </c>
      <c r="D18937" s="8" t="s">
        <v>50309</v>
      </c>
      <c r="E18937" s="8" t="s">
        <v>50310</v>
      </c>
      <c r="F18937" s="8" t="s">
        <v>4457</v>
      </c>
      <c r="G18937" s="8" t="s">
        <v>131</v>
      </c>
      <c r="H18937" s="8" t="s">
        <v>83597</v>
      </c>
      <c r="I18937" s="8" t="s">
        <v>50311</v>
      </c>
      <c r="K18937" s="4"/>
    </row>
    <row r="18938" spans="2:11" ht="19.5" customHeight="1">
      <c r="B18938" s="12" t="s">
        <v>50337</v>
      </c>
      <c r="C18938" s="7" t="s">
        <v>11315</v>
      </c>
      <c r="D18938" s="8" t="s">
        <v>50338</v>
      </c>
      <c r="E18938" s="8" t="s">
        <v>50339</v>
      </c>
      <c r="F18938" s="8" t="s">
        <v>9492</v>
      </c>
      <c r="G18938" s="8" t="s">
        <v>118</v>
      </c>
      <c r="H18938" s="8" t="s">
        <v>83597</v>
      </c>
      <c r="I18938" s="8" t="s">
        <v>50340</v>
      </c>
      <c r="K18938" s="4"/>
    </row>
    <row r="18939" spans="2:11" ht="19.5" customHeight="1">
      <c r="B18939" s="12" t="s">
        <v>50652</v>
      </c>
      <c r="C18939" s="7" t="s">
        <v>11315</v>
      </c>
      <c r="D18939" s="8" t="s">
        <v>50653</v>
      </c>
      <c r="E18939" s="8" t="s">
        <v>50654</v>
      </c>
      <c r="F18939" s="8" t="s">
        <v>7581</v>
      </c>
      <c r="G18939" s="8" t="s">
        <v>205</v>
      </c>
      <c r="H18939" s="8" t="s">
        <v>83597</v>
      </c>
      <c r="I18939" s="8" t="s">
        <v>1046</v>
      </c>
      <c r="K18939" s="4"/>
    </row>
    <row r="18940" spans="2:11" ht="19.5" customHeight="1">
      <c r="B18940" s="12" t="s">
        <v>50742</v>
      </c>
      <c r="C18940" s="7" t="s">
        <v>8312</v>
      </c>
      <c r="D18940" s="8" t="s">
        <v>50743</v>
      </c>
      <c r="E18940" s="8" t="s">
        <v>50744</v>
      </c>
      <c r="F18940" s="8" t="s">
        <v>7581</v>
      </c>
      <c r="G18940" s="8" t="s">
        <v>205</v>
      </c>
      <c r="H18940" s="8" t="s">
        <v>83597</v>
      </c>
      <c r="I18940" s="8" t="s">
        <v>50745</v>
      </c>
      <c r="K18940" s="4"/>
    </row>
    <row r="18941" spans="2:11" ht="19.5" customHeight="1">
      <c r="B18941" s="12" t="s">
        <v>50847</v>
      </c>
      <c r="C18941" s="7" t="s">
        <v>8312</v>
      </c>
      <c r="D18941" s="8" t="s">
        <v>50848</v>
      </c>
      <c r="E18941" s="8" t="s">
        <v>50849</v>
      </c>
      <c r="F18941" s="8" t="s">
        <v>9492</v>
      </c>
      <c r="G18941" s="8" t="s">
        <v>118</v>
      </c>
      <c r="H18941" s="8" t="s">
        <v>83597</v>
      </c>
      <c r="I18941" s="8" t="s">
        <v>50850</v>
      </c>
      <c r="K18941" s="4"/>
    </row>
    <row r="18942" spans="2:11" ht="19.5" customHeight="1">
      <c r="B18942" s="12" t="s">
        <v>50936</v>
      </c>
      <c r="C18942" s="7" t="s">
        <v>11315</v>
      </c>
      <c r="D18942" s="8" t="s">
        <v>50937</v>
      </c>
      <c r="E18942" s="8" t="s">
        <v>50938</v>
      </c>
      <c r="F18942" s="8" t="s">
        <v>4176</v>
      </c>
      <c r="G18942" s="8" t="s">
        <v>91</v>
      </c>
      <c r="H18942" s="8" t="s">
        <v>83597</v>
      </c>
      <c r="I18942" s="8" t="s">
        <v>50939</v>
      </c>
      <c r="K18942" s="4"/>
    </row>
    <row r="18943" spans="2:11" ht="19.5" customHeight="1">
      <c r="B18943" s="12" t="s">
        <v>50977</v>
      </c>
      <c r="C18943" s="7" t="s">
        <v>8312</v>
      </c>
      <c r="D18943" s="8" t="s">
        <v>50978</v>
      </c>
      <c r="E18943" s="8" t="s">
        <v>50979</v>
      </c>
      <c r="F18943" s="8" t="s">
        <v>9492</v>
      </c>
      <c r="G18943" s="8" t="s">
        <v>118</v>
      </c>
      <c r="H18943" s="8" t="s">
        <v>83597</v>
      </c>
      <c r="I18943" s="8" t="s">
        <v>50980</v>
      </c>
      <c r="K18943" s="4"/>
    </row>
    <row r="18944" spans="2:11" ht="19.5" customHeight="1">
      <c r="B18944" s="12" t="s">
        <v>51115</v>
      </c>
      <c r="C18944" s="7" t="s">
        <v>11315</v>
      </c>
      <c r="D18944" s="8" t="s">
        <v>51116</v>
      </c>
      <c r="E18944" s="8" t="s">
        <v>51117</v>
      </c>
      <c r="F18944" s="8" t="s">
        <v>4911</v>
      </c>
      <c r="G18944" s="8" t="s">
        <v>118</v>
      </c>
      <c r="H18944" s="8" t="s">
        <v>83597</v>
      </c>
      <c r="I18944" s="8" t="s">
        <v>51118</v>
      </c>
      <c r="K18944" s="4"/>
    </row>
    <row r="18945" spans="2:11" ht="19.5" customHeight="1">
      <c r="B18945" s="12" t="s">
        <v>51156</v>
      </c>
      <c r="C18945" s="7" t="s">
        <v>11315</v>
      </c>
      <c r="D18945" s="8" t="s">
        <v>51157</v>
      </c>
      <c r="E18945" s="8" t="s">
        <v>51158</v>
      </c>
      <c r="F18945" s="8" t="s">
        <v>4176</v>
      </c>
      <c r="G18945" s="8" t="s">
        <v>91</v>
      </c>
      <c r="H18945" s="8" t="s">
        <v>83597</v>
      </c>
      <c r="I18945" s="8" t="s">
        <v>51159</v>
      </c>
      <c r="K18945" s="4"/>
    </row>
    <row r="18946" spans="2:11" ht="19.5" customHeight="1">
      <c r="B18946" s="12" t="s">
        <v>51179</v>
      </c>
      <c r="C18946" s="7" t="s">
        <v>11315</v>
      </c>
      <c r="D18946" s="8" t="s">
        <v>51180</v>
      </c>
      <c r="E18946" s="8" t="s">
        <v>51181</v>
      </c>
      <c r="F18946" s="8" t="s">
        <v>4176</v>
      </c>
      <c r="G18946" s="8" t="s">
        <v>91</v>
      </c>
      <c r="H18946" s="8" t="s">
        <v>83597</v>
      </c>
      <c r="I18946" s="8" t="s">
        <v>51182</v>
      </c>
      <c r="K18946" s="4"/>
    </row>
    <row r="18947" spans="2:11" ht="19.5" customHeight="1">
      <c r="B18947" s="12" t="s">
        <v>51189</v>
      </c>
      <c r="C18947" s="7" t="s">
        <v>11315</v>
      </c>
      <c r="D18947" s="8" t="s">
        <v>51190</v>
      </c>
      <c r="E18947" s="8" t="s">
        <v>51191</v>
      </c>
      <c r="F18947" s="8" t="s">
        <v>4457</v>
      </c>
      <c r="G18947" s="8" t="s">
        <v>131</v>
      </c>
      <c r="H18947" s="8" t="s">
        <v>83597</v>
      </c>
      <c r="I18947" s="8" t="s">
        <v>51192</v>
      </c>
      <c r="K18947" s="4"/>
    </row>
    <row r="18948" spans="2:11" ht="19.5" customHeight="1">
      <c r="B18948" s="12" t="s">
        <v>51255</v>
      </c>
      <c r="C18948" s="7" t="s">
        <v>11315</v>
      </c>
      <c r="D18948" s="8" t="s">
        <v>51256</v>
      </c>
      <c r="E18948" s="8" t="s">
        <v>51257</v>
      </c>
      <c r="F18948" s="8" t="s">
        <v>10374</v>
      </c>
      <c r="G18948" s="8" t="s">
        <v>229</v>
      </c>
      <c r="H18948" s="8" t="s">
        <v>83597</v>
      </c>
      <c r="I18948" s="8" t="s">
        <v>1056</v>
      </c>
      <c r="K18948" s="4"/>
    </row>
    <row r="18949" spans="2:11" ht="19.5" customHeight="1">
      <c r="B18949" s="12" t="s">
        <v>51263</v>
      </c>
      <c r="C18949" s="7" t="s">
        <v>11315</v>
      </c>
      <c r="D18949" s="8" t="s">
        <v>51264</v>
      </c>
      <c r="E18949" s="8" t="s">
        <v>51265</v>
      </c>
      <c r="F18949" s="8" t="s">
        <v>7581</v>
      </c>
      <c r="G18949" s="8" t="s">
        <v>205</v>
      </c>
      <c r="H18949" s="8" t="s">
        <v>83597</v>
      </c>
      <c r="I18949" s="8" t="s">
        <v>51266</v>
      </c>
      <c r="K18949" s="4"/>
    </row>
    <row r="18950" spans="2:11" ht="19.5" customHeight="1">
      <c r="B18950" s="12" t="s">
        <v>51275</v>
      </c>
      <c r="C18950" s="7" t="s">
        <v>11315</v>
      </c>
      <c r="D18950" s="8" t="s">
        <v>51276</v>
      </c>
      <c r="E18950" s="8" t="s">
        <v>51277</v>
      </c>
      <c r="F18950" s="8" t="s">
        <v>4457</v>
      </c>
      <c r="G18950" s="8" t="s">
        <v>131</v>
      </c>
      <c r="H18950" s="8" t="s">
        <v>83597</v>
      </c>
      <c r="I18950" s="8" t="s">
        <v>51278</v>
      </c>
      <c r="K18950" s="4"/>
    </row>
    <row r="18951" spans="2:11" ht="19.5" customHeight="1">
      <c r="B18951" s="12" t="s">
        <v>51353</v>
      </c>
      <c r="C18951" s="7" t="s">
        <v>11315</v>
      </c>
      <c r="D18951" s="8" t="s">
        <v>51354</v>
      </c>
      <c r="E18951" s="8" t="s">
        <v>51355</v>
      </c>
      <c r="F18951" s="8" t="s">
        <v>4176</v>
      </c>
      <c r="G18951" s="8" t="s">
        <v>91</v>
      </c>
      <c r="H18951" s="8" t="s">
        <v>83597</v>
      </c>
      <c r="I18951" s="8" t="s">
        <v>37340</v>
      </c>
      <c r="K18951" s="4"/>
    </row>
    <row r="18952" spans="2:11" ht="19.5" customHeight="1">
      <c r="B18952" s="12" t="s">
        <v>51382</v>
      </c>
      <c r="C18952" s="7" t="s">
        <v>11315</v>
      </c>
      <c r="D18952" s="8" t="s">
        <v>51383</v>
      </c>
      <c r="E18952" s="8" t="s">
        <v>51384</v>
      </c>
      <c r="F18952" s="8" t="s">
        <v>4911</v>
      </c>
      <c r="G18952" s="8" t="s">
        <v>118</v>
      </c>
      <c r="H18952" s="8" t="s">
        <v>83597</v>
      </c>
      <c r="I18952" s="8" t="s">
        <v>51385</v>
      </c>
      <c r="K18952" s="4"/>
    </row>
    <row r="18953" spans="2:11" ht="19.5" customHeight="1">
      <c r="B18953" s="12" t="s">
        <v>51642</v>
      </c>
      <c r="C18953" s="7" t="s">
        <v>11315</v>
      </c>
      <c r="D18953" s="8" t="s">
        <v>51643</v>
      </c>
      <c r="E18953" s="8" t="s">
        <v>51644</v>
      </c>
      <c r="F18953" s="8" t="s">
        <v>7581</v>
      </c>
      <c r="G18953" s="8" t="s">
        <v>205</v>
      </c>
      <c r="H18953" s="8" t="s">
        <v>83597</v>
      </c>
      <c r="I18953" s="8" t="s">
        <v>51645</v>
      </c>
      <c r="K18953" s="4"/>
    </row>
    <row r="18954" spans="2:11" ht="19.5" customHeight="1">
      <c r="B18954" s="12" t="s">
        <v>51744</v>
      </c>
      <c r="C18954" s="7" t="s">
        <v>8312</v>
      </c>
      <c r="D18954" s="8" t="s">
        <v>51745</v>
      </c>
      <c r="E18954" s="8" t="s">
        <v>51746</v>
      </c>
      <c r="F18954" s="8" t="s">
        <v>7581</v>
      </c>
      <c r="G18954" s="8" t="s">
        <v>205</v>
      </c>
      <c r="H18954" s="8" t="s">
        <v>83597</v>
      </c>
      <c r="I18954" s="8" t="s">
        <v>51747</v>
      </c>
      <c r="K18954" s="4"/>
    </row>
    <row r="18955" spans="2:11" ht="19.5" customHeight="1">
      <c r="B18955" s="12" t="s">
        <v>51855</v>
      </c>
      <c r="C18955" s="7" t="s">
        <v>11315</v>
      </c>
      <c r="D18955" s="8" t="s">
        <v>51856</v>
      </c>
      <c r="E18955" s="8" t="s">
        <v>51857</v>
      </c>
      <c r="F18955" s="8" t="s">
        <v>7581</v>
      </c>
      <c r="G18955" s="8" t="s">
        <v>205</v>
      </c>
      <c r="H18955" s="8" t="s">
        <v>83597</v>
      </c>
      <c r="I18955" s="8" t="s">
        <v>51858</v>
      </c>
      <c r="K18955" s="4"/>
    </row>
    <row r="18956" spans="2:11" ht="19.5" customHeight="1">
      <c r="B18956" s="12" t="s">
        <v>52001</v>
      </c>
      <c r="C18956" s="7" t="s">
        <v>8312</v>
      </c>
      <c r="D18956" s="8" t="s">
        <v>52002</v>
      </c>
      <c r="E18956" s="8" t="s">
        <v>52003</v>
      </c>
      <c r="F18956" s="8" t="s">
        <v>9492</v>
      </c>
      <c r="G18956" s="8" t="s">
        <v>118</v>
      </c>
      <c r="H18956" s="8" t="s">
        <v>83597</v>
      </c>
      <c r="I18956" s="8" t="s">
        <v>52004</v>
      </c>
      <c r="K18956" s="4"/>
    </row>
    <row r="18957" spans="2:11" ht="19.5" customHeight="1">
      <c r="B18957" s="12" t="s">
        <v>52026</v>
      </c>
      <c r="C18957" s="7" t="s">
        <v>8312</v>
      </c>
      <c r="D18957" s="8" t="s">
        <v>52027</v>
      </c>
      <c r="E18957" s="8" t="s">
        <v>52028</v>
      </c>
      <c r="F18957" s="8" t="s">
        <v>7581</v>
      </c>
      <c r="G18957" s="8" t="s">
        <v>205</v>
      </c>
      <c r="H18957" s="8" t="s">
        <v>83597</v>
      </c>
      <c r="I18957" s="8" t="s">
        <v>52029</v>
      </c>
      <c r="K18957" s="4"/>
    </row>
    <row r="18958" spans="2:11" ht="19.5" customHeight="1">
      <c r="B18958" s="12" t="s">
        <v>52558</v>
      </c>
      <c r="C18958" s="7" t="s">
        <v>11315</v>
      </c>
      <c r="D18958" s="8" t="s">
        <v>52559</v>
      </c>
      <c r="E18958" s="8" t="s">
        <v>52560</v>
      </c>
      <c r="F18958" s="8" t="s">
        <v>7581</v>
      </c>
      <c r="G18958" s="8" t="s">
        <v>205</v>
      </c>
      <c r="H18958" s="8" t="s">
        <v>83597</v>
      </c>
      <c r="I18958" s="8" t="s">
        <v>52561</v>
      </c>
      <c r="K18958" s="4"/>
    </row>
    <row r="18959" spans="2:11" ht="19.5" customHeight="1">
      <c r="B18959" s="12" t="s">
        <v>52587</v>
      </c>
      <c r="C18959" s="7" t="s">
        <v>11315</v>
      </c>
      <c r="D18959" s="8" t="s">
        <v>52588</v>
      </c>
      <c r="E18959" s="8" t="s">
        <v>52589</v>
      </c>
      <c r="F18959" s="8" t="s">
        <v>4911</v>
      </c>
      <c r="G18959" s="8" t="s">
        <v>118</v>
      </c>
      <c r="H18959" s="8" t="s">
        <v>83597</v>
      </c>
      <c r="I18959" s="8" t="s">
        <v>52590</v>
      </c>
      <c r="K18959" s="4"/>
    </row>
    <row r="18960" spans="2:11" ht="19.5" customHeight="1">
      <c r="B18960" s="12" t="s">
        <v>52610</v>
      </c>
      <c r="C18960" s="7" t="s">
        <v>11315</v>
      </c>
      <c r="D18960" s="8" t="s">
        <v>52611</v>
      </c>
      <c r="E18960" s="8" t="s">
        <v>52612</v>
      </c>
      <c r="F18960" s="8" t="s">
        <v>4457</v>
      </c>
      <c r="G18960" s="8" t="s">
        <v>91</v>
      </c>
      <c r="H18960" s="8" t="s">
        <v>83597</v>
      </c>
      <c r="I18960" s="8" t="s">
        <v>52613</v>
      </c>
      <c r="K18960" s="4"/>
    </row>
    <row r="18961" spans="2:11" ht="19.5" customHeight="1">
      <c r="B18961" s="12" t="s">
        <v>52662</v>
      </c>
      <c r="C18961" s="7" t="s">
        <v>8312</v>
      </c>
      <c r="D18961" s="8" t="s">
        <v>52663</v>
      </c>
      <c r="E18961" s="8" t="s">
        <v>52664</v>
      </c>
      <c r="F18961" s="8" t="s">
        <v>7581</v>
      </c>
      <c r="G18961" s="8" t="s">
        <v>205</v>
      </c>
      <c r="H18961" s="8" t="s">
        <v>83597</v>
      </c>
      <c r="I18961" s="8" t="s">
        <v>52665</v>
      </c>
      <c r="K18961" s="4"/>
    </row>
    <row r="18962" spans="2:11" ht="19.5" customHeight="1">
      <c r="B18962" s="12" t="s">
        <v>52695</v>
      </c>
      <c r="C18962" s="7" t="s">
        <v>11315</v>
      </c>
      <c r="D18962" s="8" t="s">
        <v>52696</v>
      </c>
      <c r="E18962" s="8" t="s">
        <v>1086</v>
      </c>
      <c r="F18962" s="8" t="s">
        <v>4457</v>
      </c>
      <c r="G18962" s="8" t="s">
        <v>131</v>
      </c>
      <c r="H18962" s="8" t="s">
        <v>83597</v>
      </c>
      <c r="I18962" s="8" t="s">
        <v>52697</v>
      </c>
      <c r="K18962" s="4"/>
    </row>
    <row r="18963" spans="2:11" ht="19.5" customHeight="1">
      <c r="B18963" s="12" t="s">
        <v>52753</v>
      </c>
      <c r="C18963" s="7" t="s">
        <v>8312</v>
      </c>
      <c r="D18963" s="8" t="s">
        <v>52754</v>
      </c>
      <c r="E18963" s="8" t="s">
        <v>52755</v>
      </c>
      <c r="F18963" s="8" t="s">
        <v>4911</v>
      </c>
      <c r="G18963" s="8" t="s">
        <v>118</v>
      </c>
      <c r="H18963" s="8" t="s">
        <v>83597</v>
      </c>
      <c r="I18963" s="8" t="s">
        <v>52756</v>
      </c>
      <c r="K18963" s="4"/>
    </row>
    <row r="18964" spans="2:11" ht="19.5" customHeight="1">
      <c r="B18964" s="12" t="s">
        <v>52800</v>
      </c>
      <c r="C18964" s="7" t="s">
        <v>11315</v>
      </c>
      <c r="D18964" s="8" t="s">
        <v>52801</v>
      </c>
      <c r="E18964" s="8" t="s">
        <v>52802</v>
      </c>
      <c r="F18964" s="8" t="s">
        <v>7581</v>
      </c>
      <c r="G18964" s="8" t="s">
        <v>205</v>
      </c>
      <c r="H18964" s="8" t="s">
        <v>83597</v>
      </c>
      <c r="I18964" s="8" t="s">
        <v>43792</v>
      </c>
      <c r="K18964" s="4"/>
    </row>
    <row r="18965" spans="2:11" ht="19.5" customHeight="1">
      <c r="B18965" s="12" t="s">
        <v>52818</v>
      </c>
      <c r="C18965" s="7" t="s">
        <v>11315</v>
      </c>
      <c r="D18965" s="8" t="s">
        <v>52819</v>
      </c>
      <c r="E18965" s="8" t="s">
        <v>52820</v>
      </c>
      <c r="F18965" s="8" t="s">
        <v>7581</v>
      </c>
      <c r="G18965" s="8" t="s">
        <v>205</v>
      </c>
      <c r="H18965" s="8" t="s">
        <v>83597</v>
      </c>
      <c r="I18965" s="8" t="s">
        <v>52821</v>
      </c>
      <c r="K18965" s="4"/>
    </row>
    <row r="18966" spans="2:11" ht="19.5" customHeight="1">
      <c r="B18966" s="12" t="s">
        <v>52889</v>
      </c>
      <c r="C18966" s="7" t="s">
        <v>11315</v>
      </c>
      <c r="D18966" s="8" t="s">
        <v>52890</v>
      </c>
      <c r="E18966" s="8" t="s">
        <v>52891</v>
      </c>
      <c r="F18966" s="8" t="s">
        <v>9492</v>
      </c>
      <c r="G18966" s="8" t="s">
        <v>118</v>
      </c>
      <c r="H18966" s="8" t="s">
        <v>83597</v>
      </c>
      <c r="I18966" s="8" t="s">
        <v>52892</v>
      </c>
      <c r="K18966" s="4"/>
    </row>
    <row r="18967" spans="2:11" ht="19.5" customHeight="1">
      <c r="B18967" s="12" t="s">
        <v>52973</v>
      </c>
      <c r="C18967" s="7" t="s">
        <v>11315</v>
      </c>
      <c r="D18967" s="8" t="s">
        <v>52974</v>
      </c>
      <c r="E18967" s="8" t="s">
        <v>52975</v>
      </c>
      <c r="F18967" s="8" t="s">
        <v>4457</v>
      </c>
      <c r="G18967" s="8" t="s">
        <v>131</v>
      </c>
      <c r="H18967" s="8" t="s">
        <v>83597</v>
      </c>
      <c r="I18967" s="8" t="s">
        <v>52976</v>
      </c>
      <c r="K18967" s="4"/>
    </row>
    <row r="18968" spans="2:11" ht="19.5" customHeight="1">
      <c r="B18968" s="12" t="s">
        <v>53384</v>
      </c>
      <c r="C18968" s="7" t="s">
        <v>11315</v>
      </c>
      <c r="D18968" s="8" t="s">
        <v>53385</v>
      </c>
      <c r="E18968" s="8" t="s">
        <v>53386</v>
      </c>
      <c r="F18968" s="8" t="s">
        <v>4911</v>
      </c>
      <c r="G18968" s="8" t="s">
        <v>118</v>
      </c>
      <c r="H18968" s="8" t="s">
        <v>83597</v>
      </c>
      <c r="I18968" s="8" t="s">
        <v>53387</v>
      </c>
      <c r="K18968" s="4"/>
    </row>
    <row r="18969" spans="2:11" ht="19.5" customHeight="1">
      <c r="B18969" s="12" t="s">
        <v>53398</v>
      </c>
      <c r="C18969" s="7" t="s">
        <v>11315</v>
      </c>
      <c r="D18969" s="8" t="s">
        <v>53399</v>
      </c>
      <c r="E18969" s="8" t="s">
        <v>53400</v>
      </c>
      <c r="F18969" s="8" t="s">
        <v>7581</v>
      </c>
      <c r="G18969" s="8" t="s">
        <v>205</v>
      </c>
      <c r="H18969" s="8" t="s">
        <v>83597</v>
      </c>
      <c r="I18969" s="8" t="s">
        <v>53401</v>
      </c>
      <c r="K18969" s="4"/>
    </row>
    <row r="18970" spans="2:11" ht="19.5" customHeight="1">
      <c r="B18970" s="12" t="s">
        <v>53425</v>
      </c>
      <c r="C18970" s="7" t="s">
        <v>11315</v>
      </c>
      <c r="D18970" s="8" t="s">
        <v>53426</v>
      </c>
      <c r="E18970" s="8" t="s">
        <v>53427</v>
      </c>
      <c r="F18970" s="8" t="s">
        <v>7581</v>
      </c>
      <c r="G18970" s="8" t="s">
        <v>205</v>
      </c>
      <c r="H18970" s="8" t="s">
        <v>83597</v>
      </c>
      <c r="I18970" s="8" t="s">
        <v>53428</v>
      </c>
      <c r="K18970" s="4"/>
    </row>
    <row r="18971" spans="2:11" ht="19.5" customHeight="1">
      <c r="B18971" s="12" t="s">
        <v>53527</v>
      </c>
      <c r="C18971" s="7" t="s">
        <v>11315</v>
      </c>
      <c r="D18971" s="8" t="s">
        <v>53528</v>
      </c>
      <c r="E18971" s="8" t="s">
        <v>53529</v>
      </c>
      <c r="F18971" s="8" t="s">
        <v>7581</v>
      </c>
      <c r="G18971" s="8" t="s">
        <v>205</v>
      </c>
      <c r="H18971" s="8" t="s">
        <v>83597</v>
      </c>
      <c r="I18971" s="8" t="s">
        <v>53530</v>
      </c>
      <c r="K18971" s="4"/>
    </row>
    <row r="18972" spans="2:11" ht="19.5" customHeight="1">
      <c r="B18972" s="12" t="s">
        <v>53623</v>
      </c>
      <c r="C18972" s="7" t="s">
        <v>11315</v>
      </c>
      <c r="D18972" s="8" t="s">
        <v>53624</v>
      </c>
      <c r="E18972" s="8" t="s">
        <v>53625</v>
      </c>
      <c r="F18972" s="8" t="s">
        <v>10374</v>
      </c>
      <c r="G18972" s="8" t="s">
        <v>229</v>
      </c>
      <c r="H18972" s="8" t="s">
        <v>83597</v>
      </c>
      <c r="I18972" s="8" t="s">
        <v>53626</v>
      </c>
      <c r="K18972" s="4"/>
    </row>
    <row r="18973" spans="2:11" ht="19.5" customHeight="1">
      <c r="B18973" s="12" t="s">
        <v>53706</v>
      </c>
      <c r="C18973" s="7" t="s">
        <v>11315</v>
      </c>
      <c r="D18973" s="8" t="s">
        <v>53707</v>
      </c>
      <c r="E18973" s="8" t="s">
        <v>53708</v>
      </c>
      <c r="F18973" s="8" t="s">
        <v>7581</v>
      </c>
      <c r="G18973" s="8" t="s">
        <v>205</v>
      </c>
      <c r="H18973" s="8" t="s">
        <v>83597</v>
      </c>
      <c r="I18973" s="8" t="s">
        <v>51858</v>
      </c>
      <c r="K18973" s="4"/>
    </row>
    <row r="18974" spans="2:11" ht="19.5" customHeight="1">
      <c r="B18974" s="12" t="s">
        <v>53759</v>
      </c>
      <c r="C18974" s="7" t="s">
        <v>11315</v>
      </c>
      <c r="D18974" s="8" t="s">
        <v>53760</v>
      </c>
      <c r="E18974" s="8" t="s">
        <v>53761</v>
      </c>
      <c r="F18974" s="8" t="s">
        <v>4457</v>
      </c>
      <c r="G18974" s="8" t="s">
        <v>131</v>
      </c>
      <c r="H18974" s="8" t="s">
        <v>83597</v>
      </c>
      <c r="I18974" s="8" t="s">
        <v>53762</v>
      </c>
      <c r="K18974" s="4"/>
    </row>
    <row r="18975" spans="2:11" ht="19.5" customHeight="1">
      <c r="B18975" s="12" t="s">
        <v>53771</v>
      </c>
      <c r="C18975" s="7" t="s">
        <v>8312</v>
      </c>
      <c r="D18975" s="8" t="s">
        <v>53772</v>
      </c>
      <c r="E18975" s="8" t="s">
        <v>53773</v>
      </c>
      <c r="F18975" s="8" t="s">
        <v>7581</v>
      </c>
      <c r="G18975" s="8" t="s">
        <v>205</v>
      </c>
      <c r="H18975" s="8" t="s">
        <v>83597</v>
      </c>
      <c r="I18975" s="8" t="s">
        <v>51858</v>
      </c>
      <c r="K18975" s="4"/>
    </row>
    <row r="18976" spans="2:11" ht="19.5" customHeight="1">
      <c r="B18976" s="12" t="s">
        <v>53844</v>
      </c>
      <c r="C18976" s="7" t="s">
        <v>11315</v>
      </c>
      <c r="D18976" s="8" t="s">
        <v>53845</v>
      </c>
      <c r="E18976" s="8" t="s">
        <v>53846</v>
      </c>
      <c r="F18976" s="8" t="s">
        <v>10374</v>
      </c>
      <c r="G18976" s="8" t="s">
        <v>229</v>
      </c>
      <c r="H18976" s="8" t="s">
        <v>83597</v>
      </c>
      <c r="I18976" s="8" t="s">
        <v>53847</v>
      </c>
      <c r="K18976" s="4"/>
    </row>
    <row r="18977" spans="2:11" ht="19.5" customHeight="1">
      <c r="B18977" s="12" t="s">
        <v>54024</v>
      </c>
      <c r="C18977" s="7" t="s">
        <v>8312</v>
      </c>
      <c r="D18977" s="8" t="s">
        <v>54025</v>
      </c>
      <c r="E18977" s="8" t="s">
        <v>54026</v>
      </c>
      <c r="F18977" s="8" t="s">
        <v>7581</v>
      </c>
      <c r="G18977" s="8" t="s">
        <v>205</v>
      </c>
      <c r="H18977" s="8" t="s">
        <v>83597</v>
      </c>
      <c r="I18977" s="8" t="s">
        <v>54027</v>
      </c>
      <c r="K18977" s="4"/>
    </row>
    <row r="18978" spans="2:11" ht="19.5" customHeight="1">
      <c r="B18978" s="12" t="s">
        <v>54071</v>
      </c>
      <c r="C18978" s="7" t="s">
        <v>11315</v>
      </c>
      <c r="D18978" s="8" t="s">
        <v>54072</v>
      </c>
      <c r="E18978" s="8" t="s">
        <v>54073</v>
      </c>
      <c r="F18978" s="8" t="s">
        <v>7581</v>
      </c>
      <c r="G18978" s="8" t="s">
        <v>205</v>
      </c>
      <c r="H18978" s="8" t="s">
        <v>83597</v>
      </c>
      <c r="I18978" s="8" t="s">
        <v>54074</v>
      </c>
      <c r="K18978" s="4"/>
    </row>
    <row r="18979" spans="2:11" ht="19.5" customHeight="1">
      <c r="B18979" s="12" t="s">
        <v>54090</v>
      </c>
      <c r="C18979" s="7" t="s">
        <v>11315</v>
      </c>
      <c r="D18979" s="8" t="s">
        <v>54091</v>
      </c>
      <c r="E18979" s="8" t="s">
        <v>54092</v>
      </c>
      <c r="F18979" s="8" t="s">
        <v>7581</v>
      </c>
      <c r="G18979" s="8" t="s">
        <v>205</v>
      </c>
      <c r="H18979" s="8" t="s">
        <v>83597</v>
      </c>
      <c r="I18979" s="8" t="s">
        <v>54093</v>
      </c>
      <c r="K18979" s="4"/>
    </row>
    <row r="18980" spans="2:11" ht="19.5" customHeight="1">
      <c r="B18980" s="12" t="s">
        <v>54421</v>
      </c>
      <c r="C18980" s="7" t="s">
        <v>11315</v>
      </c>
      <c r="D18980" s="8" t="s">
        <v>54422</v>
      </c>
      <c r="E18980" s="8" t="s">
        <v>54423</v>
      </c>
      <c r="F18980" s="8" t="s">
        <v>7581</v>
      </c>
      <c r="G18980" s="8" t="s">
        <v>205</v>
      </c>
      <c r="H18980" s="8" t="s">
        <v>83597</v>
      </c>
      <c r="I18980" s="8" t="s">
        <v>54424</v>
      </c>
      <c r="K18980" s="4"/>
    </row>
    <row r="18981" spans="2:11" ht="19.5" customHeight="1">
      <c r="B18981" s="12" t="s">
        <v>54792</v>
      </c>
      <c r="C18981" s="7" t="s">
        <v>8312</v>
      </c>
      <c r="D18981" s="8" t="s">
        <v>54793</v>
      </c>
      <c r="E18981" s="8" t="s">
        <v>54794</v>
      </c>
      <c r="F18981" s="8" t="s">
        <v>7581</v>
      </c>
      <c r="G18981" s="8" t="s">
        <v>205</v>
      </c>
      <c r="H18981" s="8" t="s">
        <v>83597</v>
      </c>
      <c r="I18981" s="8" t="s">
        <v>1555</v>
      </c>
      <c r="K18981" s="4"/>
    </row>
    <row r="18982" spans="2:11" ht="19.5" customHeight="1">
      <c r="B18982" s="12" t="s">
        <v>54839</v>
      </c>
      <c r="C18982" s="7" t="s">
        <v>11315</v>
      </c>
      <c r="D18982" s="8" t="s">
        <v>54840</v>
      </c>
      <c r="E18982" s="8" t="s">
        <v>54841</v>
      </c>
      <c r="F18982" s="8" t="s">
        <v>4176</v>
      </c>
      <c r="G18982" s="8" t="s">
        <v>91</v>
      </c>
      <c r="H18982" s="8" t="s">
        <v>83597</v>
      </c>
      <c r="I18982" s="8" t="s">
        <v>54842</v>
      </c>
      <c r="K18982" s="4"/>
    </row>
    <row r="18983" spans="2:11" ht="19.5" customHeight="1">
      <c r="B18983" s="12" t="s">
        <v>54857</v>
      </c>
      <c r="C18983" s="7" t="s">
        <v>11315</v>
      </c>
      <c r="D18983" s="8" t="s">
        <v>54858</v>
      </c>
      <c r="E18983" s="8" t="s">
        <v>54859</v>
      </c>
      <c r="F18983" s="8" t="s">
        <v>10374</v>
      </c>
      <c r="G18983" s="8" t="s">
        <v>229</v>
      </c>
      <c r="H18983" s="8" t="s">
        <v>83597</v>
      </c>
      <c r="I18983" s="8" t="s">
        <v>54860</v>
      </c>
      <c r="K18983" s="4"/>
    </row>
    <row r="18984" spans="2:11" ht="19.5" customHeight="1">
      <c r="B18984" s="12" t="s">
        <v>54966</v>
      </c>
      <c r="C18984" s="7" t="s">
        <v>11315</v>
      </c>
      <c r="D18984" s="8" t="s">
        <v>54967</v>
      </c>
      <c r="E18984" s="8" t="s">
        <v>54968</v>
      </c>
      <c r="F18984" s="8" t="s">
        <v>9492</v>
      </c>
      <c r="G18984" s="8" t="s">
        <v>118</v>
      </c>
      <c r="H18984" s="8" t="s">
        <v>83597</v>
      </c>
      <c r="I18984" s="8" t="s">
        <v>54969</v>
      </c>
      <c r="K18984" s="4"/>
    </row>
    <row r="18985" spans="2:11" ht="19.5" customHeight="1">
      <c r="B18985" s="12" t="s">
        <v>55090</v>
      </c>
      <c r="C18985" s="7" t="s">
        <v>11315</v>
      </c>
      <c r="D18985" s="8" t="s">
        <v>55091</v>
      </c>
      <c r="E18985" s="8" t="s">
        <v>55092</v>
      </c>
      <c r="F18985" s="8" t="s">
        <v>7581</v>
      </c>
      <c r="G18985" s="8" t="s">
        <v>205</v>
      </c>
      <c r="H18985" s="8" t="s">
        <v>83597</v>
      </c>
      <c r="I18985" s="8" t="s">
        <v>55093</v>
      </c>
      <c r="K18985" s="4"/>
    </row>
    <row r="18986" spans="2:11" ht="19.5" customHeight="1">
      <c r="B18986" s="12" t="s">
        <v>55176</v>
      </c>
      <c r="C18986" s="7" t="s">
        <v>11315</v>
      </c>
      <c r="D18986" s="8" t="s">
        <v>55177</v>
      </c>
      <c r="E18986" s="8" t="s">
        <v>55178</v>
      </c>
      <c r="F18986" s="8" t="s">
        <v>9492</v>
      </c>
      <c r="G18986" s="8" t="s">
        <v>118</v>
      </c>
      <c r="H18986" s="8" t="s">
        <v>83597</v>
      </c>
      <c r="I18986" s="8" t="s">
        <v>55179</v>
      </c>
      <c r="K18986" s="4"/>
    </row>
    <row r="18987" spans="2:11" ht="19.5" customHeight="1">
      <c r="B18987" s="12" t="s">
        <v>55276</v>
      </c>
      <c r="C18987" s="7" t="s">
        <v>11315</v>
      </c>
      <c r="D18987" s="8" t="s">
        <v>292</v>
      </c>
      <c r="E18987" s="8" t="s">
        <v>55277</v>
      </c>
      <c r="F18987" s="8" t="s">
        <v>10374</v>
      </c>
      <c r="G18987" s="8" t="s">
        <v>229</v>
      </c>
      <c r="H18987" s="8" t="s">
        <v>83597</v>
      </c>
      <c r="I18987" s="8" t="s">
        <v>55278</v>
      </c>
      <c r="K18987" s="4"/>
    </row>
    <row r="18988" spans="2:11" ht="19.5" customHeight="1">
      <c r="B18988" s="12" t="s">
        <v>55435</v>
      </c>
      <c r="C18988" s="7" t="s">
        <v>8312</v>
      </c>
      <c r="D18988" s="8" t="s">
        <v>55436</v>
      </c>
      <c r="E18988" s="8" t="s">
        <v>55437</v>
      </c>
      <c r="F18988" s="8" t="s">
        <v>4911</v>
      </c>
      <c r="G18988" s="8" t="s">
        <v>118</v>
      </c>
      <c r="H18988" s="8" t="s">
        <v>83597</v>
      </c>
      <c r="I18988" s="8" t="s">
        <v>18562</v>
      </c>
      <c r="K18988" s="4"/>
    </row>
    <row r="18989" spans="2:11" ht="19.5" customHeight="1">
      <c r="B18989" s="12" t="s">
        <v>55469</v>
      </c>
      <c r="C18989" s="7" t="s">
        <v>11315</v>
      </c>
      <c r="D18989" s="8" t="s">
        <v>49805</v>
      </c>
      <c r="E18989" s="8" t="s">
        <v>55470</v>
      </c>
      <c r="F18989" s="8" t="s">
        <v>9492</v>
      </c>
      <c r="G18989" s="8" t="s">
        <v>118</v>
      </c>
      <c r="H18989" s="8" t="s">
        <v>83597</v>
      </c>
      <c r="I18989" s="8" t="s">
        <v>55471</v>
      </c>
      <c r="K18989" s="4"/>
    </row>
    <row r="18990" spans="2:11" ht="19.5" customHeight="1">
      <c r="B18990" s="12" t="s">
        <v>55535</v>
      </c>
      <c r="C18990" s="7" t="s">
        <v>11315</v>
      </c>
      <c r="D18990" s="8" t="s">
        <v>55536</v>
      </c>
      <c r="E18990" s="8" t="s">
        <v>55537</v>
      </c>
      <c r="F18990" s="8" t="s">
        <v>7581</v>
      </c>
      <c r="G18990" s="8" t="s">
        <v>205</v>
      </c>
      <c r="H18990" s="8" t="s">
        <v>83597</v>
      </c>
      <c r="I18990" s="8" t="s">
        <v>1578</v>
      </c>
      <c r="K18990" s="4"/>
    </row>
    <row r="18991" spans="2:11" ht="19.5" customHeight="1">
      <c r="B18991" s="12" t="s">
        <v>55538</v>
      </c>
      <c r="C18991" s="7" t="s">
        <v>8312</v>
      </c>
      <c r="D18991" s="8" t="s">
        <v>55539</v>
      </c>
      <c r="E18991" s="8" t="s">
        <v>55540</v>
      </c>
      <c r="F18991" s="8" t="s">
        <v>9492</v>
      </c>
      <c r="G18991" s="8" t="s">
        <v>118</v>
      </c>
      <c r="H18991" s="8" t="s">
        <v>83597</v>
      </c>
      <c r="I18991" s="8" t="s">
        <v>55541</v>
      </c>
      <c r="K18991" s="4"/>
    </row>
    <row r="18992" spans="2:11" ht="19.5" customHeight="1">
      <c r="B18992" s="12" t="s">
        <v>55553</v>
      </c>
      <c r="C18992" s="7" t="s">
        <v>11315</v>
      </c>
      <c r="D18992" s="8" t="s">
        <v>55554</v>
      </c>
      <c r="E18992" s="8" t="s">
        <v>55555</v>
      </c>
      <c r="F18992" s="8" t="s">
        <v>4457</v>
      </c>
      <c r="G18992" s="8" t="s">
        <v>131</v>
      </c>
      <c r="H18992" s="8" t="s">
        <v>83597</v>
      </c>
      <c r="I18992" s="8" t="s">
        <v>55556</v>
      </c>
      <c r="K18992" s="4"/>
    </row>
    <row r="18993" spans="2:11" ht="19.5" customHeight="1">
      <c r="B18993" s="12" t="s">
        <v>55896</v>
      </c>
      <c r="C18993" s="7" t="s">
        <v>8312</v>
      </c>
      <c r="D18993" s="8" t="s">
        <v>55897</v>
      </c>
      <c r="E18993" s="8" t="s">
        <v>55898</v>
      </c>
      <c r="F18993" s="8" t="s">
        <v>4457</v>
      </c>
      <c r="G18993" s="8" t="s">
        <v>131</v>
      </c>
      <c r="H18993" s="8" t="s">
        <v>83597</v>
      </c>
      <c r="I18993" s="8" t="s">
        <v>55899</v>
      </c>
      <c r="K18993" s="4"/>
    </row>
    <row r="18994" spans="2:11" ht="19.5" customHeight="1">
      <c r="B18994" s="12" t="s">
        <v>55908</v>
      </c>
      <c r="C18994" s="7" t="s">
        <v>8312</v>
      </c>
      <c r="D18994" s="8" t="s">
        <v>55909</v>
      </c>
      <c r="E18994" s="8" t="s">
        <v>55910</v>
      </c>
      <c r="F18994" s="8" t="s">
        <v>4457</v>
      </c>
      <c r="G18994" s="8" t="s">
        <v>131</v>
      </c>
      <c r="H18994" s="8" t="s">
        <v>83597</v>
      </c>
      <c r="I18994" s="8" t="s">
        <v>55911</v>
      </c>
      <c r="K18994" s="4"/>
    </row>
    <row r="18995" spans="2:11" ht="19.5" customHeight="1">
      <c r="B18995" s="12" t="s">
        <v>55930</v>
      </c>
      <c r="C18995" s="7" t="s">
        <v>8312</v>
      </c>
      <c r="D18995" s="8" t="s">
        <v>55931</v>
      </c>
      <c r="E18995" s="8" t="s">
        <v>55932</v>
      </c>
      <c r="F18995" s="8" t="s">
        <v>8501</v>
      </c>
      <c r="G18995" s="8" t="s">
        <v>241</v>
      </c>
      <c r="H18995" s="8" t="s">
        <v>83597</v>
      </c>
      <c r="I18995" s="8" t="s">
        <v>55933</v>
      </c>
      <c r="K18995" s="4"/>
    </row>
    <row r="18996" spans="2:11" ht="19.5" customHeight="1">
      <c r="B18996" s="12" t="s">
        <v>55998</v>
      </c>
      <c r="C18996" s="7" t="s">
        <v>8312</v>
      </c>
      <c r="D18996" s="8" t="s">
        <v>55999</v>
      </c>
      <c r="E18996" s="8" t="s">
        <v>56000</v>
      </c>
      <c r="F18996" s="8" t="s">
        <v>9492</v>
      </c>
      <c r="G18996" s="8" t="s">
        <v>118</v>
      </c>
      <c r="H18996" s="8" t="s">
        <v>83597</v>
      </c>
      <c r="I18996" s="8" t="s">
        <v>56001</v>
      </c>
      <c r="K18996" s="4"/>
    </row>
    <row r="18997" spans="2:11" ht="19.5" customHeight="1">
      <c r="B18997" s="12" t="s">
        <v>56032</v>
      </c>
      <c r="C18997" s="7" t="s">
        <v>11315</v>
      </c>
      <c r="D18997" s="8" t="s">
        <v>56033</v>
      </c>
      <c r="E18997" s="8" t="s">
        <v>56034</v>
      </c>
      <c r="F18997" s="8" t="s">
        <v>8070</v>
      </c>
      <c r="G18997" s="8" t="s">
        <v>201</v>
      </c>
      <c r="H18997" s="8" t="s">
        <v>83597</v>
      </c>
      <c r="I18997" s="8" t="s">
        <v>56035</v>
      </c>
      <c r="K18997" s="4"/>
    </row>
    <row r="18998" spans="2:11" ht="19.5" customHeight="1">
      <c r="B18998" s="12" t="s">
        <v>56131</v>
      </c>
      <c r="C18998" s="7" t="s">
        <v>11315</v>
      </c>
      <c r="D18998" s="8" t="s">
        <v>56132</v>
      </c>
      <c r="E18998" s="8" t="s">
        <v>56133</v>
      </c>
      <c r="F18998" s="8" t="s">
        <v>10374</v>
      </c>
      <c r="G18998" s="8" t="s">
        <v>229</v>
      </c>
      <c r="H18998" s="8" t="s">
        <v>83597</v>
      </c>
      <c r="I18998" s="8" t="s">
        <v>56134</v>
      </c>
      <c r="K18998" s="4"/>
    </row>
    <row r="18999" spans="2:11" ht="19.5" customHeight="1">
      <c r="B18999" s="12" t="s">
        <v>56149</v>
      </c>
      <c r="C18999" s="7" t="s">
        <v>11315</v>
      </c>
      <c r="D18999" s="8" t="s">
        <v>56150</v>
      </c>
      <c r="E18999" s="8" t="s">
        <v>56151</v>
      </c>
      <c r="F18999" s="8" t="s">
        <v>4457</v>
      </c>
      <c r="G18999" s="8" t="s">
        <v>131</v>
      </c>
      <c r="H18999" s="8" t="s">
        <v>83597</v>
      </c>
      <c r="I18999" s="8" t="s">
        <v>56152</v>
      </c>
      <c r="K18999" s="4"/>
    </row>
    <row r="19000" spans="2:11" ht="19.5" customHeight="1">
      <c r="B19000" s="12" t="s">
        <v>56165</v>
      </c>
      <c r="C19000" s="7" t="s">
        <v>11315</v>
      </c>
      <c r="D19000" s="8" t="s">
        <v>56166</v>
      </c>
      <c r="E19000" s="8" t="s">
        <v>56167</v>
      </c>
      <c r="F19000" s="8" t="s">
        <v>8501</v>
      </c>
      <c r="G19000" s="8" t="s">
        <v>241</v>
      </c>
      <c r="H19000" s="8" t="s">
        <v>83597</v>
      </c>
      <c r="I19000" s="8" t="s">
        <v>56168</v>
      </c>
      <c r="K19000" s="4"/>
    </row>
    <row r="19001" spans="2:11" ht="19.5" customHeight="1">
      <c r="B19001" s="12" t="s">
        <v>56194</v>
      </c>
      <c r="C19001" s="7" t="s">
        <v>8312</v>
      </c>
      <c r="D19001" s="8" t="s">
        <v>56195</v>
      </c>
      <c r="E19001" s="8" t="s">
        <v>56196</v>
      </c>
      <c r="F19001" s="8" t="s">
        <v>4911</v>
      </c>
      <c r="G19001" s="8" t="s">
        <v>118</v>
      </c>
      <c r="H19001" s="8" t="s">
        <v>83597</v>
      </c>
      <c r="I19001" s="8" t="s">
        <v>56197</v>
      </c>
      <c r="K19001" s="4"/>
    </row>
    <row r="19002" spans="2:11" ht="19.5" customHeight="1">
      <c r="B19002" s="12" t="s">
        <v>56477</v>
      </c>
      <c r="C19002" s="7" t="s">
        <v>11315</v>
      </c>
      <c r="D19002" s="8" t="s">
        <v>56478</v>
      </c>
      <c r="E19002" s="8" t="s">
        <v>56479</v>
      </c>
      <c r="F19002" s="8" t="s">
        <v>4457</v>
      </c>
      <c r="G19002" s="8" t="s">
        <v>131</v>
      </c>
      <c r="H19002" s="8" t="s">
        <v>83597</v>
      </c>
      <c r="I19002" s="8" t="s">
        <v>56480</v>
      </c>
      <c r="K19002" s="4"/>
    </row>
    <row r="19003" spans="2:11" ht="19.5" customHeight="1">
      <c r="B19003" s="12" t="s">
        <v>56510</v>
      </c>
      <c r="C19003" s="7" t="s">
        <v>11315</v>
      </c>
      <c r="D19003" s="8" t="s">
        <v>56511</v>
      </c>
      <c r="E19003" s="8" t="s">
        <v>56512</v>
      </c>
      <c r="F19003" s="8" t="s">
        <v>9492</v>
      </c>
      <c r="G19003" s="8" t="s">
        <v>118</v>
      </c>
      <c r="H19003" s="8" t="s">
        <v>83597</v>
      </c>
      <c r="I19003" s="8" t="s">
        <v>56513</v>
      </c>
      <c r="K19003" s="4"/>
    </row>
    <row r="19004" spans="2:11" ht="19.5" customHeight="1">
      <c r="B19004" s="12" t="s">
        <v>56562</v>
      </c>
      <c r="C19004" s="7" t="s">
        <v>11315</v>
      </c>
      <c r="D19004" s="8" t="s">
        <v>56563</v>
      </c>
      <c r="E19004" s="8" t="s">
        <v>56564</v>
      </c>
      <c r="F19004" s="8" t="s">
        <v>9492</v>
      </c>
      <c r="G19004" s="8" t="s">
        <v>118</v>
      </c>
      <c r="H19004" s="8" t="s">
        <v>83597</v>
      </c>
      <c r="I19004" s="8" t="s">
        <v>56565</v>
      </c>
      <c r="K19004" s="4"/>
    </row>
    <row r="19005" spans="2:11" ht="19.5" customHeight="1">
      <c r="B19005" s="12" t="s">
        <v>56618</v>
      </c>
      <c r="C19005" s="7" t="s">
        <v>11315</v>
      </c>
      <c r="D19005" s="8" t="s">
        <v>56619</v>
      </c>
      <c r="E19005" s="8" t="s">
        <v>56620</v>
      </c>
      <c r="F19005" s="8" t="s">
        <v>10374</v>
      </c>
      <c r="G19005" s="8" t="s">
        <v>229</v>
      </c>
      <c r="H19005" s="8" t="s">
        <v>83597</v>
      </c>
      <c r="I19005" s="8" t="s">
        <v>56621</v>
      </c>
      <c r="K19005" s="4"/>
    </row>
    <row r="19006" spans="2:11" ht="19.5" customHeight="1">
      <c r="B19006" s="12" t="s">
        <v>56646</v>
      </c>
      <c r="C19006" s="7" t="s">
        <v>11315</v>
      </c>
      <c r="D19006" s="8" t="s">
        <v>56647</v>
      </c>
      <c r="E19006" s="8" t="s">
        <v>56648</v>
      </c>
      <c r="F19006" s="8" t="s">
        <v>8501</v>
      </c>
      <c r="G19006" s="8" t="s">
        <v>241</v>
      </c>
      <c r="H19006" s="8" t="s">
        <v>83597</v>
      </c>
      <c r="I19006" s="8" t="s">
        <v>33882</v>
      </c>
      <c r="K19006" s="4"/>
    </row>
    <row r="19007" spans="2:11" ht="19.5" customHeight="1">
      <c r="B19007" s="12" t="s">
        <v>56759</v>
      </c>
      <c r="C19007" s="7" t="s">
        <v>11315</v>
      </c>
      <c r="D19007" s="8" t="s">
        <v>56760</v>
      </c>
      <c r="E19007" s="8" t="s">
        <v>28614</v>
      </c>
      <c r="F19007" s="8" t="s">
        <v>4911</v>
      </c>
      <c r="G19007" s="8" t="s">
        <v>118</v>
      </c>
      <c r="H19007" s="8" t="s">
        <v>83597</v>
      </c>
      <c r="I19007" s="8" t="s">
        <v>1594</v>
      </c>
      <c r="K19007" s="4"/>
    </row>
    <row r="19008" spans="2:11" ht="19.5" customHeight="1">
      <c r="B19008" s="12" t="s">
        <v>56802</v>
      </c>
      <c r="C19008" s="7" t="s">
        <v>11315</v>
      </c>
      <c r="D19008" s="8" t="s">
        <v>56803</v>
      </c>
      <c r="E19008" s="8" t="s">
        <v>56804</v>
      </c>
      <c r="F19008" s="8" t="s">
        <v>8501</v>
      </c>
      <c r="G19008" s="8" t="s">
        <v>241</v>
      </c>
      <c r="H19008" s="8" t="s">
        <v>83597</v>
      </c>
      <c r="I19008" s="8" t="s">
        <v>56805</v>
      </c>
      <c r="K19008" s="4"/>
    </row>
    <row r="19009" spans="2:11" ht="19.5" customHeight="1">
      <c r="B19009" s="12" t="s">
        <v>56841</v>
      </c>
      <c r="C19009" s="7" t="s">
        <v>11315</v>
      </c>
      <c r="D19009" s="8" t="s">
        <v>56842</v>
      </c>
      <c r="E19009" s="8" t="s">
        <v>56843</v>
      </c>
      <c r="F19009" s="8" t="s">
        <v>7581</v>
      </c>
      <c r="G19009" s="8" t="s">
        <v>205</v>
      </c>
      <c r="H19009" s="8" t="s">
        <v>83597</v>
      </c>
      <c r="I19009" s="8" t="s">
        <v>56844</v>
      </c>
      <c r="K19009" s="4"/>
    </row>
    <row r="19010" spans="2:11" ht="19.5" customHeight="1">
      <c r="B19010" s="12" t="s">
        <v>57011</v>
      </c>
      <c r="C19010" s="7" t="s">
        <v>11315</v>
      </c>
      <c r="D19010" s="8" t="s">
        <v>57012</v>
      </c>
      <c r="E19010" s="8" t="s">
        <v>57013</v>
      </c>
      <c r="F19010" s="8" t="s">
        <v>4911</v>
      </c>
      <c r="G19010" s="8" t="s">
        <v>118</v>
      </c>
      <c r="H19010" s="8" t="s">
        <v>83597</v>
      </c>
      <c r="I19010" s="8" t="s">
        <v>57014</v>
      </c>
      <c r="K19010" s="4"/>
    </row>
    <row r="19011" spans="2:11" ht="19.5" customHeight="1">
      <c r="B19011" s="12" t="s">
        <v>57065</v>
      </c>
      <c r="C19011" s="7" t="s">
        <v>11315</v>
      </c>
      <c r="D19011" s="8" t="s">
        <v>57066</v>
      </c>
      <c r="E19011" s="8" t="s">
        <v>57067</v>
      </c>
      <c r="F19011" s="8" t="s">
        <v>4911</v>
      </c>
      <c r="G19011" s="8" t="s">
        <v>118</v>
      </c>
      <c r="H19011" s="8" t="s">
        <v>83597</v>
      </c>
      <c r="I19011" s="8" t="s">
        <v>57068</v>
      </c>
      <c r="K19011" s="4"/>
    </row>
    <row r="19012" spans="2:11" ht="19.5" customHeight="1">
      <c r="B19012" s="12" t="s">
        <v>57362</v>
      </c>
      <c r="C19012" s="7" t="s">
        <v>8312</v>
      </c>
      <c r="D19012" s="8" t="s">
        <v>57363</v>
      </c>
      <c r="E19012" s="8" t="s">
        <v>57364</v>
      </c>
      <c r="F19012" s="8" t="s">
        <v>7581</v>
      </c>
      <c r="G19012" s="8" t="s">
        <v>205</v>
      </c>
      <c r="H19012" s="8" t="s">
        <v>83597</v>
      </c>
      <c r="I19012" s="8" t="s">
        <v>1520</v>
      </c>
      <c r="K19012" s="4"/>
    </row>
    <row r="19013" spans="2:11" ht="19.5" customHeight="1">
      <c r="B19013" s="12" t="s">
        <v>57391</v>
      </c>
      <c r="C19013" s="7" t="s">
        <v>8312</v>
      </c>
      <c r="D19013" s="8" t="s">
        <v>57392</v>
      </c>
      <c r="E19013" s="8" t="s">
        <v>57393</v>
      </c>
      <c r="F19013" s="8" t="s">
        <v>4176</v>
      </c>
      <c r="G19013" s="8" t="s">
        <v>91</v>
      </c>
      <c r="H19013" s="8" t="s">
        <v>83597</v>
      </c>
      <c r="I19013" s="8" t="s">
        <v>57392</v>
      </c>
      <c r="K19013" s="4"/>
    </row>
    <row r="19014" spans="2:11" ht="19.5" customHeight="1">
      <c r="B19014" s="12" t="s">
        <v>57401</v>
      </c>
      <c r="C19014" s="7" t="s">
        <v>11315</v>
      </c>
      <c r="D19014" s="8" t="s">
        <v>57402</v>
      </c>
      <c r="E19014" s="8" t="s">
        <v>1745</v>
      </c>
      <c r="F19014" s="8" t="s">
        <v>4457</v>
      </c>
      <c r="G19014" s="8" t="s">
        <v>131</v>
      </c>
      <c r="H19014" s="8" t="s">
        <v>83597</v>
      </c>
      <c r="I19014" s="8" t="s">
        <v>57403</v>
      </c>
      <c r="K19014" s="4"/>
    </row>
    <row r="19015" spans="2:11" ht="19.5" customHeight="1">
      <c r="B19015" s="12" t="s">
        <v>57465</v>
      </c>
      <c r="C19015" s="7" t="s">
        <v>11315</v>
      </c>
      <c r="D19015" s="8" t="s">
        <v>57466</v>
      </c>
      <c r="E19015" s="8" t="s">
        <v>57467</v>
      </c>
      <c r="F19015" s="8" t="s">
        <v>4176</v>
      </c>
      <c r="G19015" s="8" t="s">
        <v>91</v>
      </c>
      <c r="H19015" s="8" t="s">
        <v>83597</v>
      </c>
      <c r="I19015" s="8" t="s">
        <v>57468</v>
      </c>
      <c r="K19015" s="4"/>
    </row>
    <row r="19016" spans="2:11" ht="19.5" customHeight="1">
      <c r="B19016" s="12" t="s">
        <v>57483</v>
      </c>
      <c r="C19016" s="7" t="s">
        <v>11315</v>
      </c>
      <c r="D19016" s="8" t="s">
        <v>57484</v>
      </c>
      <c r="E19016" s="8" t="s">
        <v>57485</v>
      </c>
      <c r="F19016" s="8" t="s">
        <v>9492</v>
      </c>
      <c r="G19016" s="8" t="s">
        <v>118</v>
      </c>
      <c r="H19016" s="8" t="s">
        <v>83597</v>
      </c>
      <c r="I19016" s="8" t="s">
        <v>57486</v>
      </c>
      <c r="K19016" s="4"/>
    </row>
    <row r="19017" spans="2:11" ht="19.5" customHeight="1">
      <c r="B19017" s="12" t="s">
        <v>57634</v>
      </c>
      <c r="C19017" s="7" t="s">
        <v>8312</v>
      </c>
      <c r="D19017" s="8" t="s">
        <v>57635</v>
      </c>
      <c r="E19017" s="8" t="s">
        <v>57636</v>
      </c>
      <c r="F19017" s="8" t="s">
        <v>4457</v>
      </c>
      <c r="G19017" s="8" t="s">
        <v>91</v>
      </c>
      <c r="H19017" s="8" t="s">
        <v>83597</v>
      </c>
      <c r="I19017" s="8" t="s">
        <v>37566</v>
      </c>
      <c r="K19017" s="4"/>
    </row>
    <row r="19018" spans="2:11" ht="19.5" customHeight="1">
      <c r="B19018" s="12" t="s">
        <v>57640</v>
      </c>
      <c r="C19018" s="7" t="s">
        <v>8312</v>
      </c>
      <c r="D19018" s="8" t="s">
        <v>57641</v>
      </c>
      <c r="E19018" s="8" t="s">
        <v>57642</v>
      </c>
      <c r="F19018" s="8" t="s">
        <v>4457</v>
      </c>
      <c r="G19018" s="8" t="s">
        <v>91</v>
      </c>
      <c r="H19018" s="8" t="s">
        <v>83597</v>
      </c>
      <c r="I19018" s="8" t="s">
        <v>37566</v>
      </c>
      <c r="K19018" s="4"/>
    </row>
    <row r="19019" spans="2:11" ht="19.5" customHeight="1">
      <c r="B19019" s="12" t="s">
        <v>57765</v>
      </c>
      <c r="C19019" s="7" t="s">
        <v>8312</v>
      </c>
      <c r="D19019" s="8" t="s">
        <v>57766</v>
      </c>
      <c r="E19019" s="8" t="s">
        <v>57767</v>
      </c>
      <c r="F19019" s="8" t="s">
        <v>7581</v>
      </c>
      <c r="G19019" s="8" t="s">
        <v>205</v>
      </c>
      <c r="H19019" s="8" t="s">
        <v>83597</v>
      </c>
      <c r="I19019" s="8" t="s">
        <v>57768</v>
      </c>
      <c r="K19019" s="4"/>
    </row>
    <row r="19020" spans="2:11" ht="19.5" customHeight="1">
      <c r="B19020" s="12" t="s">
        <v>57850</v>
      </c>
      <c r="C19020" s="7" t="s">
        <v>11315</v>
      </c>
      <c r="D19020" s="8" t="s">
        <v>57851</v>
      </c>
      <c r="E19020" s="8" t="s">
        <v>57852</v>
      </c>
      <c r="F19020" s="8" t="s">
        <v>3965</v>
      </c>
      <c r="G19020" s="8" t="s">
        <v>79</v>
      </c>
      <c r="H19020" s="8" t="s">
        <v>83597</v>
      </c>
      <c r="I19020" s="8" t="s">
        <v>57853</v>
      </c>
      <c r="K19020" s="4"/>
    </row>
    <row r="19021" spans="2:11" ht="19.5" customHeight="1">
      <c r="B19021" s="12" t="s">
        <v>57976</v>
      </c>
      <c r="C19021" s="7" t="s">
        <v>11315</v>
      </c>
      <c r="D19021" s="8" t="s">
        <v>57977</v>
      </c>
      <c r="E19021" s="8" t="s">
        <v>57978</v>
      </c>
      <c r="F19021" s="8" t="s">
        <v>8070</v>
      </c>
      <c r="G19021" s="8" t="s">
        <v>201</v>
      </c>
      <c r="H19021" s="8" t="s">
        <v>83597</v>
      </c>
      <c r="I19021" s="8" t="s">
        <v>57979</v>
      </c>
      <c r="K19021" s="4"/>
    </row>
    <row r="19022" spans="2:11" ht="19.5" customHeight="1">
      <c r="B19022" s="12" t="s">
        <v>57987</v>
      </c>
      <c r="C19022" s="7" t="s">
        <v>11315</v>
      </c>
      <c r="D19022" s="8" t="s">
        <v>57988</v>
      </c>
      <c r="E19022" s="8" t="s">
        <v>57989</v>
      </c>
      <c r="F19022" s="8" t="s">
        <v>4457</v>
      </c>
      <c r="G19022" s="8" t="s">
        <v>131</v>
      </c>
      <c r="H19022" s="8" t="s">
        <v>83597</v>
      </c>
      <c r="I19022" s="8" t="s">
        <v>57990</v>
      </c>
      <c r="K19022" s="4"/>
    </row>
    <row r="19023" spans="2:11" ht="19.5" customHeight="1">
      <c r="B19023" s="12" t="s">
        <v>58078</v>
      </c>
      <c r="C19023" s="7" t="s">
        <v>11315</v>
      </c>
      <c r="D19023" s="8" t="s">
        <v>58079</v>
      </c>
      <c r="E19023" s="8" t="s">
        <v>58080</v>
      </c>
      <c r="F19023" s="8" t="s">
        <v>7581</v>
      </c>
      <c r="G19023" s="8" t="s">
        <v>205</v>
      </c>
      <c r="H19023" s="8" t="s">
        <v>83597</v>
      </c>
      <c r="I19023" s="8" t="s">
        <v>58081</v>
      </c>
      <c r="K19023" s="4"/>
    </row>
    <row r="19024" spans="2:11" ht="19.5" customHeight="1">
      <c r="B19024" s="12" t="s">
        <v>58090</v>
      </c>
      <c r="C19024" s="7" t="s">
        <v>11315</v>
      </c>
      <c r="D19024" s="8" t="s">
        <v>58091</v>
      </c>
      <c r="E19024" s="8" t="s">
        <v>58092</v>
      </c>
      <c r="F19024" s="8" t="s">
        <v>7581</v>
      </c>
      <c r="G19024" s="8" t="s">
        <v>205</v>
      </c>
      <c r="H19024" s="8" t="s">
        <v>83597</v>
      </c>
      <c r="I19024" s="8" t="s">
        <v>58093</v>
      </c>
      <c r="K19024" s="4"/>
    </row>
    <row r="19025" spans="2:11" ht="19.5" customHeight="1">
      <c r="B19025" s="12" t="s">
        <v>58138</v>
      </c>
      <c r="C19025" s="7" t="s">
        <v>11315</v>
      </c>
      <c r="D19025" s="8" t="s">
        <v>58139</v>
      </c>
      <c r="E19025" s="8" t="s">
        <v>58140</v>
      </c>
      <c r="F19025" s="8" t="s">
        <v>4911</v>
      </c>
      <c r="G19025" s="8" t="s">
        <v>118</v>
      </c>
      <c r="H19025" s="8" t="s">
        <v>83597</v>
      </c>
      <c r="I19025" s="8" t="s">
        <v>1754</v>
      </c>
      <c r="K19025" s="4"/>
    </row>
    <row r="19026" spans="2:11" ht="19.5" customHeight="1">
      <c r="B19026" s="12" t="s">
        <v>58314</v>
      </c>
      <c r="C19026" s="7" t="s">
        <v>11315</v>
      </c>
      <c r="D19026" s="8" t="s">
        <v>58315</v>
      </c>
      <c r="E19026" s="8" t="s">
        <v>58316</v>
      </c>
      <c r="F19026" s="8" t="s">
        <v>7581</v>
      </c>
      <c r="G19026" s="8" t="s">
        <v>205</v>
      </c>
      <c r="H19026" s="8" t="s">
        <v>83597</v>
      </c>
      <c r="I19026" s="8" t="s">
        <v>58317</v>
      </c>
      <c r="K19026" s="4"/>
    </row>
    <row r="19027" spans="2:11" ht="19.5" customHeight="1">
      <c r="B19027" s="12" t="s">
        <v>58337</v>
      </c>
      <c r="C19027" s="7" t="s">
        <v>11315</v>
      </c>
      <c r="D19027" s="8" t="s">
        <v>58338</v>
      </c>
      <c r="E19027" s="8" t="s">
        <v>58338</v>
      </c>
      <c r="F19027" s="8" t="s">
        <v>9492</v>
      </c>
      <c r="G19027" s="8" t="s">
        <v>118</v>
      </c>
      <c r="H19027" s="8" t="s">
        <v>83597</v>
      </c>
      <c r="I19027" s="8" t="s">
        <v>58339</v>
      </c>
      <c r="K19027" s="4"/>
    </row>
    <row r="19028" spans="2:11" ht="19.5" customHeight="1">
      <c r="B19028" s="12" t="s">
        <v>58469</v>
      </c>
      <c r="C19028" s="7" t="s">
        <v>11315</v>
      </c>
      <c r="D19028" s="8" t="s">
        <v>58470</v>
      </c>
      <c r="E19028" s="8" t="s">
        <v>58471</v>
      </c>
      <c r="F19028" s="8" t="s">
        <v>8501</v>
      </c>
      <c r="G19028" s="8" t="s">
        <v>241</v>
      </c>
      <c r="H19028" s="8" t="s">
        <v>83597</v>
      </c>
      <c r="I19028" s="8" t="s">
        <v>58472</v>
      </c>
      <c r="K19028" s="4"/>
    </row>
    <row r="19029" spans="2:11" ht="19.5" customHeight="1">
      <c r="B19029" s="12" t="s">
        <v>58593</v>
      </c>
      <c r="C19029" s="7" t="s">
        <v>11315</v>
      </c>
      <c r="D19029" s="8" t="s">
        <v>58594</v>
      </c>
      <c r="E19029" s="8" t="s">
        <v>58595</v>
      </c>
      <c r="F19029" s="8" t="s">
        <v>7581</v>
      </c>
      <c r="G19029" s="8" t="s">
        <v>205</v>
      </c>
      <c r="H19029" s="8" t="s">
        <v>83597</v>
      </c>
      <c r="I19029" s="8" t="s">
        <v>58596</v>
      </c>
      <c r="K19029" s="4"/>
    </row>
    <row r="19030" spans="2:11" ht="19.5" customHeight="1">
      <c r="B19030" s="12" t="s">
        <v>58700</v>
      </c>
      <c r="C19030" s="7" t="s">
        <v>11315</v>
      </c>
      <c r="D19030" s="8" t="s">
        <v>58701</v>
      </c>
      <c r="E19030" s="8" t="s">
        <v>58702</v>
      </c>
      <c r="F19030" s="8" t="s">
        <v>8070</v>
      </c>
      <c r="G19030" s="8" t="s">
        <v>201</v>
      </c>
      <c r="H19030" s="8" t="s">
        <v>83597</v>
      </c>
      <c r="I19030" s="8" t="s">
        <v>58703</v>
      </c>
      <c r="K19030" s="4"/>
    </row>
    <row r="19031" spans="2:11" ht="19.5" customHeight="1">
      <c r="B19031" s="12" t="s">
        <v>58779</v>
      </c>
      <c r="C19031" s="7" t="s">
        <v>11315</v>
      </c>
      <c r="D19031" s="8" t="s">
        <v>58780</v>
      </c>
      <c r="E19031" s="8" t="s">
        <v>58781</v>
      </c>
      <c r="F19031" s="8" t="s">
        <v>8070</v>
      </c>
      <c r="G19031" s="8" t="s">
        <v>201</v>
      </c>
      <c r="H19031" s="8" t="s">
        <v>83597</v>
      </c>
      <c r="I19031" s="8" t="s">
        <v>58782</v>
      </c>
      <c r="K19031" s="4"/>
    </row>
    <row r="19032" spans="2:11" ht="19.5" customHeight="1">
      <c r="B19032" s="12" t="s">
        <v>58820</v>
      </c>
      <c r="C19032" s="7" t="s">
        <v>11315</v>
      </c>
      <c r="D19032" s="8" t="s">
        <v>58821</v>
      </c>
      <c r="E19032" s="8" t="s">
        <v>58822</v>
      </c>
      <c r="F19032" s="8" t="s">
        <v>4457</v>
      </c>
      <c r="G19032" s="8" t="s">
        <v>131</v>
      </c>
      <c r="H19032" s="8" t="s">
        <v>83597</v>
      </c>
      <c r="I19032" s="8" t="s">
        <v>58823</v>
      </c>
      <c r="K19032" s="4"/>
    </row>
    <row r="19033" spans="2:11" ht="19.5" customHeight="1">
      <c r="B19033" s="12" t="s">
        <v>58868</v>
      </c>
      <c r="C19033" s="7" t="s">
        <v>11315</v>
      </c>
      <c r="D19033" s="8" t="s">
        <v>58869</v>
      </c>
      <c r="E19033" s="8" t="s">
        <v>58870</v>
      </c>
      <c r="F19033" s="8" t="s">
        <v>10374</v>
      </c>
      <c r="G19033" s="8" t="s">
        <v>229</v>
      </c>
      <c r="H19033" s="8" t="s">
        <v>83597</v>
      </c>
      <c r="I19033" s="8" t="s">
        <v>58871</v>
      </c>
      <c r="K19033" s="4"/>
    </row>
    <row r="19034" spans="2:11" ht="19.5" customHeight="1">
      <c r="B19034" s="12" t="s">
        <v>59010</v>
      </c>
      <c r="C19034" s="7" t="s">
        <v>11315</v>
      </c>
      <c r="D19034" s="8" t="s">
        <v>59011</v>
      </c>
      <c r="E19034" s="8" t="s">
        <v>59012</v>
      </c>
      <c r="F19034" s="8" t="s">
        <v>4176</v>
      </c>
      <c r="G19034" s="8" t="s">
        <v>91</v>
      </c>
      <c r="H19034" s="8" t="s">
        <v>83597</v>
      </c>
      <c r="I19034" s="8" t="s">
        <v>59013</v>
      </c>
      <c r="K19034" s="4"/>
    </row>
    <row r="19035" spans="2:11" ht="19.5" customHeight="1">
      <c r="B19035" s="12" t="s">
        <v>59040</v>
      </c>
      <c r="C19035" s="7" t="s">
        <v>8312</v>
      </c>
      <c r="D19035" s="8" t="s">
        <v>59041</v>
      </c>
      <c r="E19035" s="8" t="s">
        <v>59042</v>
      </c>
      <c r="F19035" s="8" t="s">
        <v>4911</v>
      </c>
      <c r="G19035" s="8" t="s">
        <v>118</v>
      </c>
      <c r="H19035" s="8" t="s">
        <v>83597</v>
      </c>
      <c r="I19035" s="8" t="s">
        <v>59043</v>
      </c>
      <c r="K19035" s="4"/>
    </row>
    <row r="19036" spans="2:11" ht="19.5" customHeight="1">
      <c r="B19036" s="12" t="s">
        <v>59048</v>
      </c>
      <c r="C19036" s="7" t="s">
        <v>8312</v>
      </c>
      <c r="D19036" s="8" t="s">
        <v>59049</v>
      </c>
      <c r="E19036" s="8" t="s">
        <v>59050</v>
      </c>
      <c r="F19036" s="8" t="s">
        <v>7581</v>
      </c>
      <c r="G19036" s="8" t="s">
        <v>205</v>
      </c>
      <c r="H19036" s="8" t="s">
        <v>83597</v>
      </c>
      <c r="I19036" s="8" t="s">
        <v>59051</v>
      </c>
      <c r="K19036" s="4"/>
    </row>
    <row r="19037" spans="2:11" ht="19.5" customHeight="1">
      <c r="B19037" s="12" t="s">
        <v>59368</v>
      </c>
      <c r="C19037" s="7" t="s">
        <v>11315</v>
      </c>
      <c r="D19037" s="8" t="s">
        <v>59369</v>
      </c>
      <c r="E19037" s="8" t="s">
        <v>59370</v>
      </c>
      <c r="F19037" s="8" t="s">
        <v>10374</v>
      </c>
      <c r="G19037" s="8" t="s">
        <v>229</v>
      </c>
      <c r="H19037" s="8" t="s">
        <v>83597</v>
      </c>
      <c r="I19037" s="8" t="s">
        <v>59371</v>
      </c>
      <c r="K19037" s="4"/>
    </row>
    <row r="19038" spans="2:11" ht="19.5" customHeight="1">
      <c r="B19038" s="12" t="s">
        <v>59513</v>
      </c>
      <c r="C19038" s="7" t="s">
        <v>11315</v>
      </c>
      <c r="D19038" s="8" t="s">
        <v>59514</v>
      </c>
      <c r="E19038" s="8" t="s">
        <v>59515</v>
      </c>
      <c r="F19038" s="8" t="s">
        <v>4911</v>
      </c>
      <c r="G19038" s="8" t="s">
        <v>118</v>
      </c>
      <c r="H19038" s="8" t="s">
        <v>83597</v>
      </c>
      <c r="I19038" s="8" t="s">
        <v>59516</v>
      </c>
      <c r="K19038" s="4"/>
    </row>
    <row r="19039" spans="2:11" ht="19.5" customHeight="1">
      <c r="B19039" s="12" t="s">
        <v>59634</v>
      </c>
      <c r="C19039" s="7" t="s">
        <v>11315</v>
      </c>
      <c r="D19039" s="8" t="s">
        <v>59635</v>
      </c>
      <c r="E19039" s="8" t="s">
        <v>59636</v>
      </c>
      <c r="F19039" s="8" t="s">
        <v>7581</v>
      </c>
      <c r="G19039" s="8" t="s">
        <v>205</v>
      </c>
      <c r="H19039" s="8" t="s">
        <v>83597</v>
      </c>
      <c r="I19039" s="8" t="s">
        <v>59304</v>
      </c>
      <c r="K19039" s="4"/>
    </row>
    <row r="19040" spans="2:11" ht="19.5" customHeight="1">
      <c r="B19040" s="12" t="s">
        <v>59664</v>
      </c>
      <c r="C19040" s="7" t="s">
        <v>11315</v>
      </c>
      <c r="D19040" s="8" t="s">
        <v>59665</v>
      </c>
      <c r="E19040" s="8" t="s">
        <v>59666</v>
      </c>
      <c r="F19040" s="8" t="s">
        <v>9492</v>
      </c>
      <c r="G19040" s="8" t="s">
        <v>118</v>
      </c>
      <c r="H19040" s="8" t="s">
        <v>83597</v>
      </c>
      <c r="I19040" s="8" t="s">
        <v>59667</v>
      </c>
      <c r="K19040" s="4"/>
    </row>
    <row r="19041" spans="2:11" ht="19.5" customHeight="1">
      <c r="B19041" s="12" t="s">
        <v>59672</v>
      </c>
      <c r="C19041" s="7" t="s">
        <v>8312</v>
      </c>
      <c r="D19041" s="8" t="s">
        <v>59673</v>
      </c>
      <c r="E19041" s="8" t="s">
        <v>59674</v>
      </c>
      <c r="F19041" s="8" t="s">
        <v>7581</v>
      </c>
      <c r="G19041" s="8" t="s">
        <v>205</v>
      </c>
      <c r="H19041" s="8" t="s">
        <v>83597</v>
      </c>
      <c r="I19041" s="8" t="s">
        <v>59675</v>
      </c>
      <c r="K19041" s="4"/>
    </row>
    <row r="19042" spans="2:11" ht="19.5" customHeight="1">
      <c r="B19042" s="12" t="s">
        <v>59719</v>
      </c>
      <c r="C19042" s="7" t="s">
        <v>11315</v>
      </c>
      <c r="D19042" s="8" t="s">
        <v>59720</v>
      </c>
      <c r="E19042" s="8" t="s">
        <v>59721</v>
      </c>
      <c r="F19042" s="8" t="s">
        <v>7581</v>
      </c>
      <c r="G19042" s="8" t="s">
        <v>205</v>
      </c>
      <c r="H19042" s="8" t="s">
        <v>83597</v>
      </c>
      <c r="I19042" s="8" t="s">
        <v>59722</v>
      </c>
      <c r="K19042" s="4"/>
    </row>
    <row r="19043" spans="2:11" ht="19.5" customHeight="1">
      <c r="B19043" s="12" t="s">
        <v>59865</v>
      </c>
      <c r="C19043" s="7" t="s">
        <v>8312</v>
      </c>
      <c r="D19043" s="8" t="s">
        <v>59866</v>
      </c>
      <c r="E19043" s="8" t="s">
        <v>59867</v>
      </c>
      <c r="F19043" s="8" t="s">
        <v>9492</v>
      </c>
      <c r="G19043" s="8" t="s">
        <v>118</v>
      </c>
      <c r="H19043" s="8" t="s">
        <v>83597</v>
      </c>
      <c r="I19043" s="8" t="s">
        <v>15019</v>
      </c>
      <c r="K19043" s="4"/>
    </row>
    <row r="19044" spans="2:11" ht="19.5" customHeight="1">
      <c r="B19044" s="12" t="s">
        <v>59889</v>
      </c>
      <c r="C19044" s="7" t="s">
        <v>11315</v>
      </c>
      <c r="D19044" s="8" t="s">
        <v>59890</v>
      </c>
      <c r="E19044" s="8" t="s">
        <v>59891</v>
      </c>
      <c r="F19044" s="8" t="s">
        <v>9492</v>
      </c>
      <c r="G19044" s="8" t="s">
        <v>118</v>
      </c>
      <c r="H19044" s="8" t="s">
        <v>83597</v>
      </c>
      <c r="I19044" s="8" t="s">
        <v>59892</v>
      </c>
      <c r="K19044" s="4"/>
    </row>
    <row r="19045" spans="2:11" ht="19.5" customHeight="1">
      <c r="B19045" s="12" t="s">
        <v>59897</v>
      </c>
      <c r="C19045" s="7" t="s">
        <v>11315</v>
      </c>
      <c r="D19045" s="8" t="s">
        <v>59898</v>
      </c>
      <c r="E19045" s="8" t="s">
        <v>59899</v>
      </c>
      <c r="F19045" s="8" t="s">
        <v>8501</v>
      </c>
      <c r="G19045" s="8" t="s">
        <v>241</v>
      </c>
      <c r="H19045" s="8" t="s">
        <v>83597</v>
      </c>
      <c r="I19045" s="8" t="s">
        <v>59900</v>
      </c>
      <c r="K19045" s="4"/>
    </row>
    <row r="19046" spans="2:11" ht="19.5" customHeight="1">
      <c r="B19046" s="12" t="s">
        <v>60043</v>
      </c>
      <c r="C19046" s="7" t="s">
        <v>11315</v>
      </c>
      <c r="D19046" s="8" t="s">
        <v>60044</v>
      </c>
      <c r="E19046" s="8" t="s">
        <v>60045</v>
      </c>
      <c r="F19046" s="8" t="s">
        <v>10374</v>
      </c>
      <c r="G19046" s="8" t="s">
        <v>229</v>
      </c>
      <c r="H19046" s="8" t="s">
        <v>83597</v>
      </c>
      <c r="I19046" s="8" t="s">
        <v>60046</v>
      </c>
      <c r="K19046" s="4"/>
    </row>
    <row r="19047" spans="2:11" ht="19.5" customHeight="1">
      <c r="B19047" s="12" t="s">
        <v>60051</v>
      </c>
      <c r="C19047" s="7" t="s">
        <v>11315</v>
      </c>
      <c r="D19047" s="8" t="s">
        <v>60052</v>
      </c>
      <c r="E19047" s="8" t="s">
        <v>60053</v>
      </c>
      <c r="F19047" s="8" t="s">
        <v>4911</v>
      </c>
      <c r="G19047" s="8" t="s">
        <v>118</v>
      </c>
      <c r="H19047" s="8" t="s">
        <v>83597</v>
      </c>
      <c r="I19047" s="8" t="s">
        <v>60054</v>
      </c>
      <c r="K19047" s="4"/>
    </row>
    <row r="19048" spans="2:11" ht="19.5" customHeight="1">
      <c r="B19048" s="12" t="s">
        <v>60055</v>
      </c>
      <c r="C19048" s="7" t="s">
        <v>11315</v>
      </c>
      <c r="D19048" s="8" t="s">
        <v>60056</v>
      </c>
      <c r="E19048" s="8" t="s">
        <v>60057</v>
      </c>
      <c r="F19048" s="8" t="s">
        <v>4911</v>
      </c>
      <c r="G19048" s="8" t="s">
        <v>118</v>
      </c>
      <c r="H19048" s="8" t="s">
        <v>83597</v>
      </c>
      <c r="I19048" s="8" t="s">
        <v>60058</v>
      </c>
      <c r="K19048" s="4"/>
    </row>
    <row r="19049" spans="2:11" ht="19.5" customHeight="1">
      <c r="B19049" s="12" t="s">
        <v>60187</v>
      </c>
      <c r="C19049" s="7" t="s">
        <v>11315</v>
      </c>
      <c r="D19049" s="8" t="s">
        <v>60188</v>
      </c>
      <c r="E19049" s="8" t="s">
        <v>60189</v>
      </c>
      <c r="F19049" s="8" t="s">
        <v>7581</v>
      </c>
      <c r="G19049" s="8" t="s">
        <v>205</v>
      </c>
      <c r="H19049" s="8" t="s">
        <v>83597</v>
      </c>
      <c r="I19049" s="8" t="s">
        <v>60190</v>
      </c>
      <c r="K19049" s="4"/>
    </row>
    <row r="19050" spans="2:11" ht="19.5" customHeight="1">
      <c r="B19050" s="12" t="s">
        <v>60402</v>
      </c>
      <c r="C19050" s="7" t="s">
        <v>8390</v>
      </c>
      <c r="D19050" s="8" t="s">
        <v>60403</v>
      </c>
      <c r="E19050" s="8" t="s">
        <v>60404</v>
      </c>
      <c r="F19050" s="8" t="s">
        <v>7581</v>
      </c>
      <c r="G19050" s="8" t="s">
        <v>205</v>
      </c>
      <c r="H19050" s="8" t="s">
        <v>83597</v>
      </c>
      <c r="I19050" s="8" t="s">
        <v>60405</v>
      </c>
      <c r="K19050" s="4"/>
    </row>
    <row r="19051" spans="2:11" ht="19.5" customHeight="1">
      <c r="B19051" s="12" t="s">
        <v>60739</v>
      </c>
      <c r="C19051" s="7" t="s">
        <v>8390</v>
      </c>
      <c r="D19051" s="8" t="s">
        <v>60740</v>
      </c>
      <c r="E19051" s="8" t="s">
        <v>60741</v>
      </c>
      <c r="F19051" s="8" t="s">
        <v>7581</v>
      </c>
      <c r="G19051" s="8" t="s">
        <v>205</v>
      </c>
      <c r="H19051" s="8" t="s">
        <v>83597</v>
      </c>
      <c r="I19051" s="8" t="s">
        <v>60742</v>
      </c>
      <c r="K19051" s="4"/>
    </row>
    <row r="19052" spans="2:11" ht="19.5" customHeight="1">
      <c r="B19052" s="12" t="s">
        <v>63392</v>
      </c>
      <c r="C19052" s="7" t="s">
        <v>60237</v>
      </c>
      <c r="D19052" s="8" t="s">
        <v>63393</v>
      </c>
      <c r="E19052" s="8" t="s">
        <v>292</v>
      </c>
      <c r="F19052" s="8" t="s">
        <v>292</v>
      </c>
      <c r="G19052" s="8" t="s">
        <v>292</v>
      </c>
      <c r="H19052" s="8" t="s">
        <v>83597</v>
      </c>
      <c r="I19052" s="8" t="s">
        <v>63394</v>
      </c>
      <c r="K19052" s="4"/>
    </row>
    <row r="19053" spans="2:11" ht="19.5" customHeight="1">
      <c r="B19053" s="12" t="s">
        <v>64539</v>
      </c>
      <c r="C19053" s="7" t="s">
        <v>54120</v>
      </c>
      <c r="D19053" s="8" t="s">
        <v>64540</v>
      </c>
      <c r="E19053" s="8" t="s">
        <v>64541</v>
      </c>
      <c r="F19053" s="8" t="s">
        <v>3965</v>
      </c>
      <c r="G19053" s="8" t="s">
        <v>79</v>
      </c>
      <c r="H19053" s="8" t="s">
        <v>83597</v>
      </c>
      <c r="I19053" s="8" t="s">
        <v>64542</v>
      </c>
      <c r="K19053" s="4"/>
    </row>
    <row r="19054" spans="2:11" ht="19.5" customHeight="1">
      <c r="B19054" s="12" t="s">
        <v>65162</v>
      </c>
      <c r="C19054" s="7" t="s">
        <v>60237</v>
      </c>
      <c r="D19054" s="8" t="s">
        <v>65163</v>
      </c>
      <c r="E19054" s="8" t="s">
        <v>65164</v>
      </c>
      <c r="F19054" s="8" t="s">
        <v>8501</v>
      </c>
      <c r="G19054" s="8" t="s">
        <v>241</v>
      </c>
      <c r="H19054" s="8" t="s">
        <v>83597</v>
      </c>
      <c r="I19054" s="8" t="s">
        <v>65163</v>
      </c>
      <c r="K19054" s="4"/>
    </row>
    <row r="19055" spans="2:11" ht="19.5" customHeight="1">
      <c r="B19055" s="12" t="s">
        <v>65183</v>
      </c>
      <c r="C19055" s="7" t="s">
        <v>60237</v>
      </c>
      <c r="D19055" s="8" t="s">
        <v>65184</v>
      </c>
      <c r="E19055" s="8" t="s">
        <v>65185</v>
      </c>
      <c r="F19055" s="8" t="s">
        <v>9492</v>
      </c>
      <c r="G19055" s="8" t="s">
        <v>118</v>
      </c>
      <c r="H19055" s="8" t="s">
        <v>83597</v>
      </c>
      <c r="I19055" s="8" t="s">
        <v>65186</v>
      </c>
      <c r="K19055" s="4"/>
    </row>
    <row r="19056" spans="2:11" ht="19.5" customHeight="1">
      <c r="B19056" s="12" t="s">
        <v>65819</v>
      </c>
      <c r="C19056" s="7" t="s">
        <v>54120</v>
      </c>
      <c r="D19056" s="8" t="s">
        <v>65820</v>
      </c>
      <c r="E19056" s="8" t="s">
        <v>65821</v>
      </c>
      <c r="F19056" s="8" t="s">
        <v>3965</v>
      </c>
      <c r="G19056" s="8" t="s">
        <v>79</v>
      </c>
      <c r="H19056" s="8" t="s">
        <v>83597</v>
      </c>
      <c r="I19056" s="8" t="s">
        <v>65822</v>
      </c>
      <c r="K19056" s="4"/>
    </row>
    <row r="19057" spans="2:11" ht="19.5" customHeight="1">
      <c r="B19057" s="12" t="s">
        <v>65992</v>
      </c>
      <c r="C19057" s="7" t="s">
        <v>54120</v>
      </c>
      <c r="D19057" s="8" t="s">
        <v>65993</v>
      </c>
      <c r="E19057" s="8" t="s">
        <v>65994</v>
      </c>
      <c r="F19057" s="8" t="s">
        <v>9492</v>
      </c>
      <c r="G19057" s="8" t="s">
        <v>118</v>
      </c>
      <c r="H19057" s="8" t="s">
        <v>83597</v>
      </c>
      <c r="I19057" s="8" t="s">
        <v>58670</v>
      </c>
      <c r="K19057" s="4"/>
    </row>
    <row r="19058" spans="2:11" ht="19.5" customHeight="1">
      <c r="B19058" s="12" t="s">
        <v>66106</v>
      </c>
      <c r="C19058" s="7" t="s">
        <v>54120</v>
      </c>
      <c r="D19058" s="8" t="s">
        <v>66107</v>
      </c>
      <c r="E19058" s="8" t="s">
        <v>66108</v>
      </c>
      <c r="F19058" s="8" t="s">
        <v>9492</v>
      </c>
      <c r="G19058" s="8" t="s">
        <v>118</v>
      </c>
      <c r="H19058" s="8" t="s">
        <v>83597</v>
      </c>
      <c r="I19058" s="8" t="s">
        <v>66109</v>
      </c>
      <c r="K19058" s="4"/>
    </row>
    <row r="19059" spans="2:11" ht="19.5" customHeight="1">
      <c r="B19059" s="12" t="s">
        <v>66724</v>
      </c>
      <c r="C19059" s="7" t="s">
        <v>66696</v>
      </c>
      <c r="D19059" s="8" t="s">
        <v>66725</v>
      </c>
      <c r="E19059" s="8" t="s">
        <v>66726</v>
      </c>
      <c r="F19059" s="8" t="s">
        <v>8070</v>
      </c>
      <c r="G19059" s="8" t="s">
        <v>201</v>
      </c>
      <c r="H19059" s="8" t="s">
        <v>83597</v>
      </c>
      <c r="I19059" s="8" t="s">
        <v>66727</v>
      </c>
      <c r="K19059" s="4"/>
    </row>
    <row r="19060" spans="2:11" ht="19.5" customHeight="1">
      <c r="B19060" s="12" t="s">
        <v>66746</v>
      </c>
      <c r="C19060" s="7" t="s">
        <v>66696</v>
      </c>
      <c r="D19060" s="8" t="s">
        <v>66747</v>
      </c>
      <c r="E19060" s="8" t="s">
        <v>66748</v>
      </c>
      <c r="F19060" s="8" t="s">
        <v>10109</v>
      </c>
      <c r="G19060" s="8" t="s">
        <v>131</v>
      </c>
      <c r="H19060" s="8" t="s">
        <v>83597</v>
      </c>
      <c r="I19060" s="8" t="s">
        <v>66749</v>
      </c>
      <c r="K19060" s="4"/>
    </row>
    <row r="19061" spans="2:11" ht="19.5" customHeight="1">
      <c r="B19061" s="12" t="s">
        <v>66893</v>
      </c>
      <c r="C19061" s="7" t="s">
        <v>66696</v>
      </c>
      <c r="D19061" s="8" t="s">
        <v>1206</v>
      </c>
      <c r="E19061" s="8" t="s">
        <v>66894</v>
      </c>
      <c r="F19061" s="8" t="s">
        <v>9492</v>
      </c>
      <c r="G19061" s="8" t="s">
        <v>118</v>
      </c>
      <c r="H19061" s="8" t="s">
        <v>83597</v>
      </c>
      <c r="I19061" s="8" t="s">
        <v>66895</v>
      </c>
      <c r="K19061" s="4"/>
    </row>
    <row r="19062" spans="2:11" ht="19.5" customHeight="1">
      <c r="B19062" s="12" t="s">
        <v>66899</v>
      </c>
      <c r="C19062" s="7" t="s">
        <v>66696</v>
      </c>
      <c r="D19062" s="8" t="s">
        <v>14224</v>
      </c>
      <c r="E19062" s="8" t="s">
        <v>14225</v>
      </c>
      <c r="F19062" s="8" t="s">
        <v>8501</v>
      </c>
      <c r="G19062" s="8" t="s">
        <v>241</v>
      </c>
      <c r="H19062" s="8" t="s">
        <v>83597</v>
      </c>
      <c r="I19062" s="8" t="s">
        <v>14226</v>
      </c>
      <c r="K19062" s="4"/>
    </row>
    <row r="19063" spans="2:11" ht="19.5" customHeight="1">
      <c r="B19063" s="12" t="s">
        <v>66936</v>
      </c>
      <c r="C19063" s="7" t="s">
        <v>66696</v>
      </c>
      <c r="D19063" s="8" t="s">
        <v>30639</v>
      </c>
      <c r="E19063" s="8" t="s">
        <v>30640</v>
      </c>
      <c r="F19063" s="8" t="s">
        <v>9492</v>
      </c>
      <c r="G19063" s="8" t="s">
        <v>118</v>
      </c>
      <c r="H19063" s="8" t="s">
        <v>83597</v>
      </c>
      <c r="I19063" s="8" t="s">
        <v>66937</v>
      </c>
      <c r="K19063" s="4"/>
    </row>
    <row r="19064" spans="2:11" ht="19.5" customHeight="1">
      <c r="B19064" s="12" t="s">
        <v>66971</v>
      </c>
      <c r="C19064" s="7" t="s">
        <v>66696</v>
      </c>
      <c r="D19064" s="8" t="s">
        <v>66972</v>
      </c>
      <c r="E19064" s="8" t="s">
        <v>66973</v>
      </c>
      <c r="F19064" s="8" t="s">
        <v>7581</v>
      </c>
      <c r="G19064" s="8" t="s">
        <v>205</v>
      </c>
      <c r="H19064" s="8" t="s">
        <v>83597</v>
      </c>
      <c r="I19064" s="8" t="s">
        <v>66974</v>
      </c>
      <c r="K19064" s="4"/>
    </row>
    <row r="19065" spans="2:11" ht="19.5" customHeight="1">
      <c r="B19065" s="12" t="s">
        <v>67119</v>
      </c>
      <c r="C19065" s="7" t="s">
        <v>66696</v>
      </c>
      <c r="D19065" s="8" t="s">
        <v>67120</v>
      </c>
      <c r="E19065" s="8" t="s">
        <v>67121</v>
      </c>
      <c r="F19065" s="8" t="s">
        <v>4911</v>
      </c>
      <c r="G19065" s="8" t="s">
        <v>118</v>
      </c>
      <c r="H19065" s="8" t="s">
        <v>83597</v>
      </c>
      <c r="I19065" s="8" t="s">
        <v>67122</v>
      </c>
      <c r="K19065" s="4"/>
    </row>
    <row r="19066" spans="2:11" ht="19.5" customHeight="1">
      <c r="B19066" s="12" t="s">
        <v>67161</v>
      </c>
      <c r="C19066" s="7" t="s">
        <v>66696</v>
      </c>
      <c r="D19066" s="8" t="s">
        <v>27558</v>
      </c>
      <c r="E19066" s="8" t="s">
        <v>67162</v>
      </c>
      <c r="F19066" s="8" t="s">
        <v>4457</v>
      </c>
      <c r="G19066" s="8" t="s">
        <v>131</v>
      </c>
      <c r="H19066" s="8" t="s">
        <v>83597</v>
      </c>
      <c r="I19066" s="8" t="s">
        <v>67163</v>
      </c>
      <c r="K19066" s="4"/>
    </row>
    <row r="19067" spans="2:11" ht="19.5" customHeight="1">
      <c r="B19067" s="12" t="s">
        <v>67467</v>
      </c>
      <c r="C19067" s="7" t="s">
        <v>66696</v>
      </c>
      <c r="D19067" s="8" t="s">
        <v>28829</v>
      </c>
      <c r="E19067" s="8" t="s">
        <v>28830</v>
      </c>
      <c r="F19067" s="8" t="s">
        <v>7581</v>
      </c>
      <c r="G19067" s="8" t="s">
        <v>205</v>
      </c>
      <c r="H19067" s="8" t="s">
        <v>83597</v>
      </c>
      <c r="I19067" s="8" t="s">
        <v>28831</v>
      </c>
      <c r="K19067" s="4"/>
    </row>
    <row r="19068" spans="2:11" ht="19.5" customHeight="1">
      <c r="B19068" s="12" t="s">
        <v>67543</v>
      </c>
      <c r="C19068" s="7" t="s">
        <v>66696</v>
      </c>
      <c r="D19068" s="8" t="s">
        <v>67544</v>
      </c>
      <c r="E19068" s="8" t="s">
        <v>67545</v>
      </c>
      <c r="F19068" s="8" t="s">
        <v>4457</v>
      </c>
      <c r="G19068" s="8" t="s">
        <v>131</v>
      </c>
      <c r="H19068" s="8" t="s">
        <v>83597</v>
      </c>
      <c r="I19068" s="8" t="s">
        <v>67546</v>
      </c>
      <c r="K19068" s="4"/>
    </row>
    <row r="19069" spans="2:11" ht="19.5" customHeight="1">
      <c r="B19069" s="12" t="s">
        <v>67655</v>
      </c>
      <c r="C19069" s="7" t="s">
        <v>66696</v>
      </c>
      <c r="D19069" s="8" t="s">
        <v>67656</v>
      </c>
      <c r="E19069" s="8" t="s">
        <v>67657</v>
      </c>
      <c r="F19069" s="8" t="s">
        <v>10374</v>
      </c>
      <c r="G19069" s="8" t="s">
        <v>229</v>
      </c>
      <c r="H19069" s="8" t="s">
        <v>83597</v>
      </c>
      <c r="I19069" s="8" t="s">
        <v>67658</v>
      </c>
      <c r="K19069" s="4"/>
    </row>
    <row r="19070" spans="2:11" ht="19.5" customHeight="1">
      <c r="B19070" s="12" t="s">
        <v>67690</v>
      </c>
      <c r="C19070" s="7" t="s">
        <v>66696</v>
      </c>
      <c r="D19070" s="8" t="s">
        <v>67691</v>
      </c>
      <c r="E19070" s="8" t="s">
        <v>67692</v>
      </c>
      <c r="F19070" s="8" t="s">
        <v>4911</v>
      </c>
      <c r="G19070" s="8" t="s">
        <v>118</v>
      </c>
      <c r="H19070" s="8" t="s">
        <v>83597</v>
      </c>
      <c r="I19070" s="8" t="s">
        <v>67693</v>
      </c>
      <c r="K19070" s="4"/>
    </row>
    <row r="19071" spans="2:11" ht="19.5" customHeight="1">
      <c r="B19071" s="12" t="s">
        <v>67912</v>
      </c>
      <c r="C19071" s="7" t="s">
        <v>66696</v>
      </c>
      <c r="D19071" s="8" t="s">
        <v>12275</v>
      </c>
      <c r="E19071" s="8" t="s">
        <v>67913</v>
      </c>
      <c r="F19071" s="8" t="s">
        <v>8070</v>
      </c>
      <c r="G19071" s="8" t="s">
        <v>201</v>
      </c>
      <c r="H19071" s="8" t="s">
        <v>83597</v>
      </c>
      <c r="I19071" s="8" t="s">
        <v>12273</v>
      </c>
      <c r="K19071" s="4"/>
    </row>
    <row r="19072" spans="2:11" ht="19.5" customHeight="1">
      <c r="B19072" s="12" t="s">
        <v>67983</v>
      </c>
      <c r="C19072" s="7" t="s">
        <v>66696</v>
      </c>
      <c r="D19072" s="8" t="s">
        <v>67984</v>
      </c>
      <c r="E19072" s="8" t="s">
        <v>67985</v>
      </c>
      <c r="F19072" s="8" t="s">
        <v>7581</v>
      </c>
      <c r="G19072" s="8" t="s">
        <v>205</v>
      </c>
      <c r="H19072" s="8" t="s">
        <v>83597</v>
      </c>
      <c r="I19072" s="8" t="s">
        <v>67986</v>
      </c>
      <c r="K19072" s="4"/>
    </row>
    <row r="19073" spans="2:11" ht="19.5" customHeight="1">
      <c r="B19073" s="12" t="s">
        <v>68137</v>
      </c>
      <c r="C19073" s="7" t="s">
        <v>66696</v>
      </c>
      <c r="D19073" s="8" t="s">
        <v>68138</v>
      </c>
      <c r="E19073" s="8" t="s">
        <v>68139</v>
      </c>
      <c r="F19073" s="8" t="s">
        <v>10374</v>
      </c>
      <c r="G19073" s="8" t="s">
        <v>229</v>
      </c>
      <c r="H19073" s="8" t="s">
        <v>83597</v>
      </c>
      <c r="I19073" s="8" t="s">
        <v>68140</v>
      </c>
      <c r="K19073" s="4"/>
    </row>
    <row r="19074" spans="2:11" ht="19.5" customHeight="1">
      <c r="B19074" s="12" t="s">
        <v>69054</v>
      </c>
      <c r="C19074" s="7" t="s">
        <v>66696</v>
      </c>
      <c r="D19074" s="8" t="s">
        <v>69055</v>
      </c>
      <c r="E19074" s="8" t="s">
        <v>69056</v>
      </c>
      <c r="F19074" s="8" t="s">
        <v>10374</v>
      </c>
      <c r="G19074" s="8" t="s">
        <v>229</v>
      </c>
      <c r="H19074" s="8" t="s">
        <v>83597</v>
      </c>
      <c r="I19074" s="8" t="s">
        <v>69057</v>
      </c>
      <c r="K19074" s="4"/>
    </row>
    <row r="19075" spans="2:11" ht="19.5" customHeight="1">
      <c r="B19075" s="12" t="s">
        <v>69126</v>
      </c>
      <c r="C19075" s="7" t="s">
        <v>66696</v>
      </c>
      <c r="D19075" s="8" t="s">
        <v>25241</v>
      </c>
      <c r="E19075" s="8" t="s">
        <v>25242</v>
      </c>
      <c r="F19075" s="8" t="s">
        <v>25243</v>
      </c>
      <c r="G19075" s="8" t="s">
        <v>229</v>
      </c>
      <c r="H19075" s="8" t="s">
        <v>83597</v>
      </c>
      <c r="I19075" s="8" t="s">
        <v>69127</v>
      </c>
      <c r="K19075" s="4"/>
    </row>
    <row r="19076" spans="2:11" ht="19.5" customHeight="1">
      <c r="B19076" s="12" t="s">
        <v>69158</v>
      </c>
      <c r="C19076" s="7" t="s">
        <v>66696</v>
      </c>
      <c r="D19076" s="8" t="s">
        <v>25241</v>
      </c>
      <c r="E19076" s="8" t="s">
        <v>69159</v>
      </c>
      <c r="F19076" s="8" t="s">
        <v>25243</v>
      </c>
      <c r="G19076" s="8" t="s">
        <v>229</v>
      </c>
      <c r="H19076" s="8" t="s">
        <v>83597</v>
      </c>
      <c r="I19076" s="8" t="s">
        <v>69127</v>
      </c>
      <c r="K19076" s="4"/>
    </row>
    <row r="19077" spans="2:11" ht="19.5" customHeight="1">
      <c r="B19077" s="12" t="s">
        <v>69779</v>
      </c>
      <c r="C19077" s="7" t="s">
        <v>66696</v>
      </c>
      <c r="D19077" s="8" t="s">
        <v>69780</v>
      </c>
      <c r="E19077" s="8" t="s">
        <v>69781</v>
      </c>
      <c r="F19077" s="8" t="s">
        <v>69782</v>
      </c>
      <c r="G19077" s="8" t="s">
        <v>118</v>
      </c>
      <c r="H19077" s="8" t="s">
        <v>83597</v>
      </c>
      <c r="I19077" s="8" t="s">
        <v>69783</v>
      </c>
      <c r="K19077" s="4"/>
    </row>
    <row r="19078" spans="2:11" ht="19.5" customHeight="1">
      <c r="B19078" s="12" t="s">
        <v>69856</v>
      </c>
      <c r="C19078" s="7" t="s">
        <v>66696</v>
      </c>
      <c r="D19078" s="8" t="s">
        <v>69857</v>
      </c>
      <c r="E19078" s="8" t="s">
        <v>69858</v>
      </c>
      <c r="F19078" s="8" t="s">
        <v>7581</v>
      </c>
      <c r="G19078" s="8" t="s">
        <v>205</v>
      </c>
      <c r="H19078" s="8" t="s">
        <v>83597</v>
      </c>
      <c r="I19078" s="8" t="s">
        <v>69859</v>
      </c>
      <c r="K19078" s="4"/>
    </row>
    <row r="19079" spans="2:11" ht="19.5" customHeight="1">
      <c r="B19079" s="12" t="s">
        <v>70670</v>
      </c>
      <c r="C19079" s="7" t="s">
        <v>66696</v>
      </c>
      <c r="D19079" s="8" t="s">
        <v>26962</v>
      </c>
      <c r="E19079" s="8" t="s">
        <v>26963</v>
      </c>
      <c r="F19079" s="8" t="s">
        <v>9492</v>
      </c>
      <c r="G19079" s="8" t="s">
        <v>118</v>
      </c>
      <c r="H19079" s="8" t="s">
        <v>83597</v>
      </c>
      <c r="I19079" s="8" t="s">
        <v>26964</v>
      </c>
      <c r="K19079" s="4"/>
    </row>
    <row r="19080" spans="2:11" ht="19.5" customHeight="1">
      <c r="B19080" s="12" t="s">
        <v>70688</v>
      </c>
      <c r="C19080" s="7" t="s">
        <v>66696</v>
      </c>
      <c r="D19080" s="8" t="s">
        <v>27708</v>
      </c>
      <c r="E19080" s="8" t="s">
        <v>27709</v>
      </c>
      <c r="F19080" s="8" t="s">
        <v>4176</v>
      </c>
      <c r="G19080" s="8" t="s">
        <v>91</v>
      </c>
      <c r="H19080" s="8" t="s">
        <v>83597</v>
      </c>
      <c r="I19080" s="8" t="s">
        <v>27710</v>
      </c>
      <c r="K19080" s="4"/>
    </row>
    <row r="19081" spans="2:11" ht="19.5" customHeight="1">
      <c r="B19081" s="12" t="s">
        <v>71059</v>
      </c>
      <c r="C19081" s="7" t="s">
        <v>66696</v>
      </c>
      <c r="D19081" s="8" t="s">
        <v>71060</v>
      </c>
      <c r="E19081" s="8" t="s">
        <v>71061</v>
      </c>
      <c r="F19081" s="8" t="s">
        <v>8501</v>
      </c>
      <c r="G19081" s="8" t="s">
        <v>203</v>
      </c>
      <c r="H19081" s="8" t="s">
        <v>83597</v>
      </c>
      <c r="I19081" s="8" t="s">
        <v>71062</v>
      </c>
      <c r="K19081" s="4"/>
    </row>
    <row r="19082" spans="2:11" ht="19.5" customHeight="1">
      <c r="B19082" s="12" t="s">
        <v>71367</v>
      </c>
      <c r="C19082" s="7" t="s">
        <v>66696</v>
      </c>
      <c r="D19082" s="8" t="s">
        <v>71368</v>
      </c>
      <c r="E19082" s="8" t="s">
        <v>71369</v>
      </c>
      <c r="F19082" s="8" t="s">
        <v>10374</v>
      </c>
      <c r="G19082" s="8" t="s">
        <v>229</v>
      </c>
      <c r="H19082" s="8" t="s">
        <v>83597</v>
      </c>
      <c r="I19082" s="8" t="s">
        <v>71370</v>
      </c>
      <c r="K19082" s="4"/>
    </row>
    <row r="19083" spans="2:11" ht="19.5" customHeight="1">
      <c r="B19083" s="12" t="s">
        <v>71472</v>
      </c>
      <c r="C19083" s="7" t="s">
        <v>66696</v>
      </c>
      <c r="D19083" s="8" t="s">
        <v>71473</v>
      </c>
      <c r="E19083" s="8" t="s">
        <v>71474</v>
      </c>
      <c r="F19083" s="8" t="s">
        <v>8070</v>
      </c>
      <c r="G19083" s="8" t="s">
        <v>201</v>
      </c>
      <c r="H19083" s="8" t="s">
        <v>83597</v>
      </c>
      <c r="I19083" s="8" t="s">
        <v>71475</v>
      </c>
      <c r="K19083" s="4"/>
    </row>
    <row r="19084" spans="2:11" ht="19.5" customHeight="1">
      <c r="B19084" s="12" t="s">
        <v>71509</v>
      </c>
      <c r="C19084" s="7" t="s">
        <v>66696</v>
      </c>
      <c r="D19084" s="8" t="s">
        <v>71510</v>
      </c>
      <c r="E19084" s="8" t="s">
        <v>71511</v>
      </c>
      <c r="F19084" s="8" t="s">
        <v>4457</v>
      </c>
      <c r="G19084" s="8" t="s">
        <v>131</v>
      </c>
      <c r="H19084" s="8" t="s">
        <v>83597</v>
      </c>
      <c r="I19084" s="8" t="s">
        <v>71512</v>
      </c>
      <c r="K19084" s="4"/>
    </row>
    <row r="19085" spans="2:11" ht="19.5" customHeight="1">
      <c r="B19085" s="12" t="s">
        <v>71892</v>
      </c>
      <c r="C19085" s="7" t="s">
        <v>66696</v>
      </c>
      <c r="D19085" s="8" t="s">
        <v>49476</v>
      </c>
      <c r="E19085" s="8" t="s">
        <v>49477</v>
      </c>
      <c r="F19085" s="8" t="s">
        <v>4911</v>
      </c>
      <c r="G19085" s="8" t="s">
        <v>118</v>
      </c>
      <c r="H19085" s="8" t="s">
        <v>83597</v>
      </c>
      <c r="I19085" s="8" t="s">
        <v>49478</v>
      </c>
      <c r="K19085" s="4"/>
    </row>
    <row r="19086" spans="2:11" ht="19.5" customHeight="1">
      <c r="B19086" s="12" t="s">
        <v>72328</v>
      </c>
      <c r="C19086" s="7" t="s">
        <v>60237</v>
      </c>
      <c r="D19086" s="8" t="s">
        <v>72329</v>
      </c>
      <c r="E19086" s="8" t="s">
        <v>72330</v>
      </c>
      <c r="F19086" s="8" t="s">
        <v>8070</v>
      </c>
      <c r="G19086" s="8" t="s">
        <v>201</v>
      </c>
      <c r="H19086" s="8" t="s">
        <v>83597</v>
      </c>
      <c r="I19086" s="8" t="s">
        <v>72331</v>
      </c>
      <c r="K19086" s="4"/>
    </row>
    <row r="19087" spans="2:11" ht="19.5" customHeight="1">
      <c r="B19087" s="12" t="s">
        <v>72375</v>
      </c>
      <c r="C19087" s="7" t="s">
        <v>60237</v>
      </c>
      <c r="D19087" s="8" t="s">
        <v>72376</v>
      </c>
      <c r="E19087" s="8" t="s">
        <v>72377</v>
      </c>
      <c r="F19087" s="8" t="s">
        <v>72378</v>
      </c>
      <c r="G19087" s="8" t="s">
        <v>118</v>
      </c>
      <c r="H19087" s="8" t="s">
        <v>83597</v>
      </c>
      <c r="I19087" s="8" t="s">
        <v>72376</v>
      </c>
      <c r="K19087" s="4"/>
    </row>
    <row r="19088" spans="2:11" ht="19.5" customHeight="1">
      <c r="B19088" s="12" t="s">
        <v>72395</v>
      </c>
      <c r="C19088" s="7" t="s">
        <v>60237</v>
      </c>
      <c r="D19088" s="8" t="s">
        <v>72396</v>
      </c>
      <c r="E19088" s="8" t="s">
        <v>72397</v>
      </c>
      <c r="F19088" s="8" t="s">
        <v>9492</v>
      </c>
      <c r="G19088" s="8" t="s">
        <v>118</v>
      </c>
      <c r="H19088" s="8" t="s">
        <v>83597</v>
      </c>
      <c r="I19088" s="8" t="s">
        <v>72396</v>
      </c>
      <c r="K19088" s="4"/>
    </row>
    <row r="19089" spans="2:11" ht="19.5" customHeight="1">
      <c r="B19089" s="12" t="s">
        <v>73075</v>
      </c>
      <c r="C19089" s="7" t="s">
        <v>66696</v>
      </c>
      <c r="D19089" s="8" t="s">
        <v>73076</v>
      </c>
      <c r="E19089" s="8" t="s">
        <v>73077</v>
      </c>
      <c r="F19089" s="8" t="s">
        <v>10374</v>
      </c>
      <c r="G19089" s="8" t="s">
        <v>79</v>
      </c>
      <c r="H19089" s="8" t="s">
        <v>83597</v>
      </c>
      <c r="I19089" s="8" t="s">
        <v>73078</v>
      </c>
      <c r="K19089" s="4"/>
    </row>
    <row r="19090" spans="2:11" ht="19.5" customHeight="1">
      <c r="B19090" s="12" t="s">
        <v>73253</v>
      </c>
      <c r="C19090" s="7" t="s">
        <v>66696</v>
      </c>
      <c r="D19090" s="8" t="s">
        <v>73254</v>
      </c>
      <c r="E19090" s="8" t="s">
        <v>73255</v>
      </c>
      <c r="F19090" s="8" t="s">
        <v>4911</v>
      </c>
      <c r="G19090" s="8" t="s">
        <v>118</v>
      </c>
      <c r="H19090" s="8" t="s">
        <v>83597</v>
      </c>
      <c r="I19090" s="8" t="s">
        <v>18562</v>
      </c>
      <c r="K19090" s="4"/>
    </row>
    <row r="19091" spans="2:11" ht="19.5" customHeight="1">
      <c r="B19091" s="12" t="s">
        <v>73335</v>
      </c>
      <c r="C19091" s="7" t="s">
        <v>66696</v>
      </c>
      <c r="D19091" s="8" t="s">
        <v>40542</v>
      </c>
      <c r="E19091" s="8" t="s">
        <v>73336</v>
      </c>
      <c r="F19091" s="8" t="s">
        <v>4911</v>
      </c>
      <c r="G19091" s="8" t="s">
        <v>118</v>
      </c>
      <c r="H19091" s="8" t="s">
        <v>83597</v>
      </c>
      <c r="I19091" s="8" t="s">
        <v>40544</v>
      </c>
      <c r="K19091" s="4"/>
    </row>
    <row r="19092" spans="2:11" ht="19.5" customHeight="1">
      <c r="B19092" s="12" t="s">
        <v>73460</v>
      </c>
      <c r="C19092" s="7" t="s">
        <v>66696</v>
      </c>
      <c r="D19092" s="8" t="s">
        <v>73461</v>
      </c>
      <c r="E19092" s="8" t="s">
        <v>73462</v>
      </c>
      <c r="F19092" s="8" t="s">
        <v>8501</v>
      </c>
      <c r="G19092" s="8" t="s">
        <v>241</v>
      </c>
      <c r="H19092" s="8" t="s">
        <v>83597</v>
      </c>
      <c r="I19092" s="8" t="s">
        <v>73463</v>
      </c>
      <c r="K19092" s="4"/>
    </row>
    <row r="19093" spans="2:11" ht="19.5" customHeight="1">
      <c r="B19093" s="12" t="s">
        <v>73472</v>
      </c>
      <c r="C19093" s="7" t="s">
        <v>66696</v>
      </c>
      <c r="D19093" s="8" t="s">
        <v>40224</v>
      </c>
      <c r="E19093" s="8" t="s">
        <v>73473</v>
      </c>
      <c r="F19093" s="8" t="s">
        <v>7581</v>
      </c>
      <c r="G19093" s="8" t="s">
        <v>205</v>
      </c>
      <c r="H19093" s="8" t="s">
        <v>83597</v>
      </c>
      <c r="I19093" s="8" t="s">
        <v>40226</v>
      </c>
      <c r="K19093" s="4"/>
    </row>
    <row r="19094" spans="2:11" ht="19.5" customHeight="1">
      <c r="B19094" s="12" t="s">
        <v>73680</v>
      </c>
      <c r="C19094" s="7" t="s">
        <v>66696</v>
      </c>
      <c r="D19094" s="8" t="s">
        <v>73681</v>
      </c>
      <c r="E19094" s="8" t="s">
        <v>73682</v>
      </c>
      <c r="F19094" s="8" t="s">
        <v>3965</v>
      </c>
      <c r="G19094" s="8" t="s">
        <v>79</v>
      </c>
      <c r="H19094" s="8" t="s">
        <v>83597</v>
      </c>
      <c r="I19094" s="8" t="s">
        <v>73683</v>
      </c>
      <c r="K19094" s="4"/>
    </row>
    <row r="19095" spans="2:11" ht="19.5" customHeight="1">
      <c r="B19095" s="12" t="s">
        <v>73801</v>
      </c>
      <c r="C19095" s="7" t="s">
        <v>66696</v>
      </c>
      <c r="D19095" s="8" t="s">
        <v>38223</v>
      </c>
      <c r="E19095" s="8" t="s">
        <v>73802</v>
      </c>
      <c r="F19095" s="8" t="s">
        <v>8501</v>
      </c>
      <c r="G19095" s="8" t="s">
        <v>241</v>
      </c>
      <c r="H19095" s="8" t="s">
        <v>83597</v>
      </c>
      <c r="I19095" s="8" t="s">
        <v>38225</v>
      </c>
      <c r="K19095" s="4"/>
    </row>
    <row r="19096" spans="2:11" ht="19.5" customHeight="1">
      <c r="B19096" s="12" t="s">
        <v>73945</v>
      </c>
      <c r="C19096" s="7" t="s">
        <v>66696</v>
      </c>
      <c r="D19096" s="8" t="s">
        <v>73946</v>
      </c>
      <c r="E19096" s="8" t="s">
        <v>71061</v>
      </c>
      <c r="F19096" s="8" t="s">
        <v>8501</v>
      </c>
      <c r="G19096" s="8" t="s">
        <v>241</v>
      </c>
      <c r="H19096" s="8" t="s">
        <v>83597</v>
      </c>
      <c r="I19096" s="8" t="s">
        <v>73947</v>
      </c>
      <c r="K19096" s="4"/>
    </row>
    <row r="19097" spans="2:11" ht="19.5" customHeight="1">
      <c r="B19097" s="12" t="s">
        <v>74056</v>
      </c>
      <c r="C19097" s="7" t="s">
        <v>66696</v>
      </c>
      <c r="D19097" s="8" t="s">
        <v>29046</v>
      </c>
      <c r="E19097" s="8" t="s">
        <v>29047</v>
      </c>
      <c r="F19097" s="8" t="s">
        <v>10374</v>
      </c>
      <c r="G19097" s="8" t="s">
        <v>229</v>
      </c>
      <c r="H19097" s="8" t="s">
        <v>83597</v>
      </c>
      <c r="I19097" s="8" t="s">
        <v>29048</v>
      </c>
      <c r="K19097" s="4"/>
    </row>
    <row r="19098" spans="2:11" ht="19.5" customHeight="1">
      <c r="B19098" s="12" t="s">
        <v>74084</v>
      </c>
      <c r="C19098" s="7" t="s">
        <v>66696</v>
      </c>
      <c r="D19098" s="8" t="s">
        <v>74085</v>
      </c>
      <c r="E19098" s="8" t="s">
        <v>74086</v>
      </c>
      <c r="F19098" s="8" t="s">
        <v>25243</v>
      </c>
      <c r="G19098" s="8" t="s">
        <v>229</v>
      </c>
      <c r="H19098" s="8" t="s">
        <v>83597</v>
      </c>
      <c r="I19098" s="8" t="s">
        <v>74087</v>
      </c>
      <c r="K19098" s="4"/>
    </row>
    <row r="19099" spans="2:11" ht="19.5" customHeight="1">
      <c r="B19099" s="12" t="s">
        <v>74114</v>
      </c>
      <c r="C19099" s="7" t="s">
        <v>66696</v>
      </c>
      <c r="D19099" s="8" t="s">
        <v>74115</v>
      </c>
      <c r="E19099" s="8" t="s">
        <v>34193</v>
      </c>
      <c r="F19099" s="8" t="s">
        <v>4911</v>
      </c>
      <c r="G19099" s="8" t="s">
        <v>118</v>
      </c>
      <c r="H19099" s="8" t="s">
        <v>83597</v>
      </c>
      <c r="I19099" s="8" t="s">
        <v>74116</v>
      </c>
      <c r="K19099" s="4"/>
    </row>
    <row r="19100" spans="2:11" ht="19.5" customHeight="1">
      <c r="B19100" s="12" t="s">
        <v>74482</v>
      </c>
      <c r="C19100" s="7" t="s">
        <v>66696</v>
      </c>
      <c r="D19100" s="8" t="s">
        <v>74481</v>
      </c>
      <c r="E19100" s="8" t="s">
        <v>74483</v>
      </c>
      <c r="F19100" s="8" t="s">
        <v>10374</v>
      </c>
      <c r="G19100" s="8" t="s">
        <v>229</v>
      </c>
      <c r="H19100" s="8" t="s">
        <v>83597</v>
      </c>
      <c r="I19100" s="8" t="s">
        <v>74481</v>
      </c>
      <c r="K19100" s="4"/>
    </row>
    <row r="19101" spans="2:11" ht="19.5" customHeight="1">
      <c r="B19101" s="12" t="s">
        <v>74620</v>
      </c>
      <c r="C19101" s="7" t="s">
        <v>66696</v>
      </c>
      <c r="D19101" s="8" t="s">
        <v>74621</v>
      </c>
      <c r="E19101" s="8" t="s">
        <v>74622</v>
      </c>
      <c r="F19101" s="8" t="s">
        <v>4911</v>
      </c>
      <c r="G19101" s="8" t="s">
        <v>118</v>
      </c>
      <c r="H19101" s="8" t="s">
        <v>83597</v>
      </c>
      <c r="I19101" s="8" t="s">
        <v>74623</v>
      </c>
      <c r="K19101" s="4"/>
    </row>
    <row r="19102" spans="2:11" ht="19.5" customHeight="1">
      <c r="B19102" s="12" t="s">
        <v>74929</v>
      </c>
      <c r="C19102" s="7" t="s">
        <v>66696</v>
      </c>
      <c r="D19102" s="8" t="s">
        <v>74930</v>
      </c>
      <c r="E19102" s="8" t="s">
        <v>25265</v>
      </c>
      <c r="F19102" s="8" t="s">
        <v>9492</v>
      </c>
      <c r="G19102" s="8" t="s">
        <v>118</v>
      </c>
      <c r="H19102" s="8" t="s">
        <v>83597</v>
      </c>
      <c r="I19102" s="8" t="s">
        <v>25266</v>
      </c>
      <c r="K19102" s="4"/>
    </row>
    <row r="19103" spans="2:11" ht="19.5" customHeight="1">
      <c r="B19103" s="12" t="s">
        <v>74963</v>
      </c>
      <c r="C19103" s="7" t="s">
        <v>66696</v>
      </c>
      <c r="D19103" s="8" t="s">
        <v>74964</v>
      </c>
      <c r="E19103" s="8" t="s">
        <v>74965</v>
      </c>
      <c r="F19103" s="8" t="s">
        <v>7581</v>
      </c>
      <c r="G19103" s="8" t="s">
        <v>205</v>
      </c>
      <c r="H19103" s="8" t="s">
        <v>83597</v>
      </c>
      <c r="I19103" s="8" t="s">
        <v>74966</v>
      </c>
      <c r="K19103" s="4"/>
    </row>
    <row r="19104" spans="2:11" ht="19.5" customHeight="1">
      <c r="B19104" s="12" t="s">
        <v>75077</v>
      </c>
      <c r="C19104" s="7" t="s">
        <v>66696</v>
      </c>
      <c r="D19104" s="8" t="s">
        <v>53624</v>
      </c>
      <c r="E19104" s="8" t="s">
        <v>75078</v>
      </c>
      <c r="F19104" s="8" t="s">
        <v>10374</v>
      </c>
      <c r="G19104" s="8" t="s">
        <v>229</v>
      </c>
      <c r="H19104" s="8" t="s">
        <v>83597</v>
      </c>
      <c r="I19104" s="8" t="s">
        <v>53626</v>
      </c>
      <c r="K19104" s="4"/>
    </row>
    <row r="19105" spans="2:11" ht="19.5" customHeight="1">
      <c r="B19105" s="12" t="s">
        <v>75111</v>
      </c>
      <c r="C19105" s="7" t="s">
        <v>66696</v>
      </c>
      <c r="D19105" s="8" t="s">
        <v>75112</v>
      </c>
      <c r="E19105" s="8" t="s">
        <v>75113</v>
      </c>
      <c r="F19105" s="8" t="s">
        <v>7581</v>
      </c>
      <c r="G19105" s="8" t="s">
        <v>205</v>
      </c>
      <c r="H19105" s="8" t="s">
        <v>83597</v>
      </c>
      <c r="I19105" s="8" t="s">
        <v>75114</v>
      </c>
      <c r="K19105" s="4"/>
    </row>
    <row r="19106" spans="2:11" ht="19.5" customHeight="1">
      <c r="B19106" s="12" t="s">
        <v>75162</v>
      </c>
      <c r="C19106" s="7" t="s">
        <v>66696</v>
      </c>
      <c r="D19106" s="8" t="s">
        <v>75163</v>
      </c>
      <c r="E19106" s="8" t="s">
        <v>75164</v>
      </c>
      <c r="F19106" s="8" t="s">
        <v>4911</v>
      </c>
      <c r="G19106" s="8" t="s">
        <v>118</v>
      </c>
      <c r="H19106" s="8" t="s">
        <v>83597</v>
      </c>
      <c r="I19106" s="8" t="s">
        <v>75165</v>
      </c>
      <c r="K19106" s="4"/>
    </row>
    <row r="19107" spans="2:11" ht="19.5" customHeight="1">
      <c r="B19107" s="12" t="s">
        <v>75297</v>
      </c>
      <c r="C19107" s="7" t="s">
        <v>66696</v>
      </c>
      <c r="D19107" s="8" t="s">
        <v>75298</v>
      </c>
      <c r="E19107" s="8" t="s">
        <v>36213</v>
      </c>
      <c r="F19107" s="8" t="s">
        <v>7581</v>
      </c>
      <c r="G19107" s="8" t="s">
        <v>205</v>
      </c>
      <c r="H19107" s="8" t="s">
        <v>83597</v>
      </c>
      <c r="I19107" s="8" t="s">
        <v>718</v>
      </c>
      <c r="K19107" s="4"/>
    </row>
    <row r="19108" spans="2:11" ht="19.5" customHeight="1">
      <c r="B19108" s="12" t="s">
        <v>75528</v>
      </c>
      <c r="C19108" s="7" t="s">
        <v>66696</v>
      </c>
      <c r="D19108" s="8" t="s">
        <v>34390</v>
      </c>
      <c r="E19108" s="8" t="s">
        <v>34391</v>
      </c>
      <c r="F19108" s="8" t="s">
        <v>9492</v>
      </c>
      <c r="G19108" s="8" t="s">
        <v>118</v>
      </c>
      <c r="H19108" s="8" t="s">
        <v>83597</v>
      </c>
      <c r="I19108" s="8" t="s">
        <v>34392</v>
      </c>
      <c r="K19108" s="4"/>
    </row>
    <row r="19109" spans="2:11" ht="19.5" customHeight="1">
      <c r="B19109" s="12" t="s">
        <v>75539</v>
      </c>
      <c r="C19109" s="7" t="s">
        <v>66696</v>
      </c>
      <c r="D19109" s="8" t="s">
        <v>75540</v>
      </c>
      <c r="E19109" s="8" t="s">
        <v>75541</v>
      </c>
      <c r="F19109" s="8" t="s">
        <v>10374</v>
      </c>
      <c r="G19109" s="8" t="s">
        <v>229</v>
      </c>
      <c r="H19109" s="8" t="s">
        <v>83597</v>
      </c>
      <c r="I19109" s="8" t="s">
        <v>75542</v>
      </c>
      <c r="K19109" s="4"/>
    </row>
    <row r="19110" spans="2:11" ht="19.5" customHeight="1">
      <c r="B19110" s="12" t="s">
        <v>75565</v>
      </c>
      <c r="C19110" s="7" t="s">
        <v>66696</v>
      </c>
      <c r="D19110" s="8" t="s">
        <v>75566</v>
      </c>
      <c r="E19110" s="8" t="s">
        <v>75567</v>
      </c>
      <c r="F19110" s="8" t="s">
        <v>7581</v>
      </c>
      <c r="G19110" s="8" t="s">
        <v>205</v>
      </c>
      <c r="H19110" s="8" t="s">
        <v>83597</v>
      </c>
      <c r="I19110" s="8" t="s">
        <v>75568</v>
      </c>
      <c r="K19110" s="4"/>
    </row>
    <row r="19111" spans="2:11" ht="19.5" customHeight="1">
      <c r="B19111" s="12" t="s">
        <v>75683</v>
      </c>
      <c r="C19111" s="7" t="s">
        <v>66696</v>
      </c>
      <c r="D19111" s="8" t="s">
        <v>63042</v>
      </c>
      <c r="E19111" s="8" t="s">
        <v>75684</v>
      </c>
      <c r="F19111" s="8" t="s">
        <v>7581</v>
      </c>
      <c r="G19111" s="8" t="s">
        <v>205</v>
      </c>
      <c r="H19111" s="8" t="s">
        <v>83597</v>
      </c>
      <c r="I19111" s="8" t="s">
        <v>63043</v>
      </c>
      <c r="K19111" s="4"/>
    </row>
    <row r="19112" spans="2:11" ht="19.5" customHeight="1">
      <c r="B19112" s="12" t="s">
        <v>75734</v>
      </c>
      <c r="C19112" s="7" t="s">
        <v>66696</v>
      </c>
      <c r="D19112" s="8" t="s">
        <v>75735</v>
      </c>
      <c r="E19112" s="8" t="s">
        <v>75736</v>
      </c>
      <c r="F19112" s="8" t="s">
        <v>9492</v>
      </c>
      <c r="G19112" s="8" t="s">
        <v>118</v>
      </c>
      <c r="H19112" s="8" t="s">
        <v>83597</v>
      </c>
      <c r="I19112" s="8" t="s">
        <v>75737</v>
      </c>
      <c r="K19112" s="4"/>
    </row>
    <row r="19113" spans="2:11" ht="19.5" customHeight="1">
      <c r="B19113" s="12" t="s">
        <v>75796</v>
      </c>
      <c r="C19113" s="7" t="s">
        <v>66696</v>
      </c>
      <c r="D19113" s="8" t="s">
        <v>75797</v>
      </c>
      <c r="E19113" s="8" t="s">
        <v>75798</v>
      </c>
      <c r="F19113" s="8" t="s">
        <v>4911</v>
      </c>
      <c r="G19113" s="8" t="s">
        <v>118</v>
      </c>
      <c r="H19113" s="8" t="s">
        <v>83597</v>
      </c>
      <c r="I19113" s="8" t="s">
        <v>75799</v>
      </c>
      <c r="K19113" s="4"/>
    </row>
    <row r="19114" spans="2:11" ht="19.5" customHeight="1">
      <c r="B19114" s="12" t="s">
        <v>75902</v>
      </c>
      <c r="C19114" s="7" t="s">
        <v>66696</v>
      </c>
      <c r="D19114" s="8" t="s">
        <v>75903</v>
      </c>
      <c r="E19114" s="8" t="s">
        <v>75904</v>
      </c>
      <c r="F19114" s="8" t="s">
        <v>8501</v>
      </c>
      <c r="G19114" s="8" t="s">
        <v>241</v>
      </c>
      <c r="H19114" s="8" t="s">
        <v>83597</v>
      </c>
      <c r="I19114" s="8" t="s">
        <v>1347</v>
      </c>
      <c r="K19114" s="4"/>
    </row>
    <row r="19115" spans="2:11" ht="19.5" customHeight="1">
      <c r="B19115" s="12" t="s">
        <v>75981</v>
      </c>
      <c r="C19115" s="7" t="s">
        <v>66696</v>
      </c>
      <c r="D19115" s="8" t="s">
        <v>75982</v>
      </c>
      <c r="E19115" s="8" t="s">
        <v>75983</v>
      </c>
      <c r="F19115" s="8" t="s">
        <v>7581</v>
      </c>
      <c r="G19115" s="8" t="s">
        <v>205</v>
      </c>
      <c r="H19115" s="8" t="s">
        <v>83597</v>
      </c>
      <c r="I19115" s="8" t="s">
        <v>75984</v>
      </c>
      <c r="K19115" s="4"/>
    </row>
    <row r="19116" spans="2:11" ht="19.5" customHeight="1">
      <c r="B19116" s="12" t="s">
        <v>76069</v>
      </c>
      <c r="C19116" s="7" t="s">
        <v>66696</v>
      </c>
      <c r="D19116" s="8" t="s">
        <v>11276</v>
      </c>
      <c r="E19116" s="8" t="s">
        <v>11277</v>
      </c>
      <c r="F19116" s="8" t="s">
        <v>7581</v>
      </c>
      <c r="G19116" s="8" t="s">
        <v>205</v>
      </c>
      <c r="H19116" s="8" t="s">
        <v>83597</v>
      </c>
      <c r="I19116" s="8" t="s">
        <v>426</v>
      </c>
      <c r="K19116" s="4"/>
    </row>
    <row r="19117" spans="2:11" ht="19.5" customHeight="1">
      <c r="B19117" s="12" t="s">
        <v>76141</v>
      </c>
      <c r="C19117" s="7" t="s">
        <v>66696</v>
      </c>
      <c r="D19117" s="8" t="s">
        <v>73164</v>
      </c>
      <c r="E19117" s="8" t="s">
        <v>73646</v>
      </c>
      <c r="F19117" s="8" t="s">
        <v>3478</v>
      </c>
      <c r="G19117" s="8" t="s">
        <v>16</v>
      </c>
      <c r="H19117" s="8" t="s">
        <v>83597</v>
      </c>
      <c r="I19117" s="8" t="s">
        <v>73166</v>
      </c>
      <c r="K19117" s="4"/>
    </row>
    <row r="19118" spans="2:11" ht="19.5" customHeight="1">
      <c r="B19118" s="12" t="s">
        <v>76372</v>
      </c>
      <c r="C19118" s="7" t="s">
        <v>66696</v>
      </c>
      <c r="D19118" s="8" t="s">
        <v>76373</v>
      </c>
      <c r="E19118" s="8" t="s">
        <v>76374</v>
      </c>
      <c r="F19118" s="8" t="s">
        <v>3965</v>
      </c>
      <c r="G19118" s="8" t="s">
        <v>79</v>
      </c>
      <c r="H19118" s="8" t="s">
        <v>83597</v>
      </c>
      <c r="I19118" s="8" t="s">
        <v>76375</v>
      </c>
      <c r="K19118" s="4"/>
    </row>
    <row r="19119" spans="2:11" ht="19.5" customHeight="1">
      <c r="B19119" s="12" t="s">
        <v>76410</v>
      </c>
      <c r="C19119" s="7" t="s">
        <v>66696</v>
      </c>
      <c r="D19119" s="8" t="s">
        <v>36954</v>
      </c>
      <c r="E19119" s="8" t="s">
        <v>36955</v>
      </c>
      <c r="F19119" s="8" t="s">
        <v>7581</v>
      </c>
      <c r="G19119" s="8" t="s">
        <v>205</v>
      </c>
      <c r="H19119" s="8" t="s">
        <v>83597</v>
      </c>
      <c r="I19119" s="8" t="s">
        <v>36956</v>
      </c>
      <c r="K19119" s="4"/>
    </row>
    <row r="19120" spans="2:11" ht="19.5" customHeight="1">
      <c r="B19120" s="12" t="s">
        <v>76590</v>
      </c>
      <c r="C19120" s="7" t="s">
        <v>66696</v>
      </c>
      <c r="D19120" s="8" t="s">
        <v>40819</v>
      </c>
      <c r="E19120" s="8" t="s">
        <v>40820</v>
      </c>
      <c r="F19120" s="8" t="s">
        <v>9492</v>
      </c>
      <c r="G19120" s="8" t="s">
        <v>118</v>
      </c>
      <c r="H19120" s="8" t="s">
        <v>83597</v>
      </c>
      <c r="I19120" s="8" t="s">
        <v>40821</v>
      </c>
      <c r="K19120" s="4"/>
    </row>
    <row r="19121" spans="2:11" ht="19.5" customHeight="1">
      <c r="B19121" s="12" t="s">
        <v>76754</v>
      </c>
      <c r="C19121" s="7" t="s">
        <v>66696</v>
      </c>
      <c r="D19121" s="8" t="s">
        <v>76755</v>
      </c>
      <c r="E19121" s="8" t="s">
        <v>76756</v>
      </c>
      <c r="F19121" s="8" t="s">
        <v>25243</v>
      </c>
      <c r="G19121" s="8" t="s">
        <v>229</v>
      </c>
      <c r="H19121" s="8" t="s">
        <v>83597</v>
      </c>
      <c r="I19121" s="8" t="s">
        <v>76757</v>
      </c>
      <c r="K19121" s="4"/>
    </row>
    <row r="19122" spans="2:11" ht="19.5" customHeight="1">
      <c r="B19122" s="12" t="s">
        <v>76765</v>
      </c>
      <c r="C19122" s="7" t="s">
        <v>66696</v>
      </c>
      <c r="D19122" s="8" t="s">
        <v>76766</v>
      </c>
      <c r="E19122" s="8" t="s">
        <v>76767</v>
      </c>
      <c r="F19122" s="8" t="s">
        <v>8070</v>
      </c>
      <c r="G19122" s="8" t="s">
        <v>201</v>
      </c>
      <c r="H19122" s="8" t="s">
        <v>83597</v>
      </c>
      <c r="I19122" s="8" t="s">
        <v>1373</v>
      </c>
      <c r="K19122" s="4"/>
    </row>
    <row r="19123" spans="2:11" ht="19.5" customHeight="1">
      <c r="B19123" s="12" t="s">
        <v>76782</v>
      </c>
      <c r="C19123" s="7" t="s">
        <v>66696</v>
      </c>
      <c r="D19123" s="8" t="s">
        <v>40819</v>
      </c>
      <c r="E19123" s="8" t="s">
        <v>40820</v>
      </c>
      <c r="F19123" s="8" t="s">
        <v>9492</v>
      </c>
      <c r="G19123" s="8" t="s">
        <v>118</v>
      </c>
      <c r="H19123" s="8" t="s">
        <v>83597</v>
      </c>
      <c r="I19123" s="8" t="s">
        <v>40821</v>
      </c>
      <c r="K19123" s="4"/>
    </row>
    <row r="19124" spans="2:11" ht="19.5" customHeight="1">
      <c r="B19124" s="12" t="s">
        <v>76794</v>
      </c>
      <c r="C19124" s="7" t="s">
        <v>66696</v>
      </c>
      <c r="D19124" s="8" t="s">
        <v>37991</v>
      </c>
      <c r="E19124" s="8" t="s">
        <v>37992</v>
      </c>
      <c r="F19124" s="8" t="s">
        <v>7581</v>
      </c>
      <c r="G19124" s="8" t="s">
        <v>205</v>
      </c>
      <c r="H19124" s="8" t="s">
        <v>83597</v>
      </c>
      <c r="I19124" s="8" t="s">
        <v>37993</v>
      </c>
      <c r="K19124" s="4"/>
    </row>
    <row r="19125" spans="2:11" ht="19.5" customHeight="1">
      <c r="B19125" s="12" t="s">
        <v>76873</v>
      </c>
      <c r="C19125" s="7" t="s">
        <v>66696</v>
      </c>
      <c r="D19125" s="8" t="s">
        <v>36738</v>
      </c>
      <c r="E19125" s="8" t="s">
        <v>36739</v>
      </c>
      <c r="F19125" s="8" t="s">
        <v>4911</v>
      </c>
      <c r="G19125" s="8" t="s">
        <v>118</v>
      </c>
      <c r="H19125" s="8" t="s">
        <v>83597</v>
      </c>
      <c r="I19125" s="8" t="s">
        <v>36740</v>
      </c>
      <c r="K19125" s="4"/>
    </row>
    <row r="19126" spans="2:11" ht="19.5" customHeight="1">
      <c r="B19126" s="12" t="s">
        <v>76912</v>
      </c>
      <c r="C19126" s="7" t="s">
        <v>66696</v>
      </c>
      <c r="D19126" s="8" t="s">
        <v>48857</v>
      </c>
      <c r="E19126" s="8" t="s">
        <v>48858</v>
      </c>
      <c r="F19126" s="8" t="s">
        <v>9492</v>
      </c>
      <c r="G19126" s="8" t="s">
        <v>118</v>
      </c>
      <c r="H19126" s="8" t="s">
        <v>83597</v>
      </c>
      <c r="I19126" s="8" t="s">
        <v>48859</v>
      </c>
      <c r="K19126" s="4"/>
    </row>
    <row r="19127" spans="2:11" ht="19.5" customHeight="1">
      <c r="B19127" s="12" t="s">
        <v>76965</v>
      </c>
      <c r="C19127" s="7" t="s">
        <v>66696</v>
      </c>
      <c r="D19127" s="8" t="s">
        <v>47817</v>
      </c>
      <c r="E19127" s="8" t="s">
        <v>47818</v>
      </c>
      <c r="F19127" s="8" t="s">
        <v>4457</v>
      </c>
      <c r="G19127" s="8" t="s">
        <v>131</v>
      </c>
      <c r="H19127" s="8" t="s">
        <v>83597</v>
      </c>
      <c r="I19127" s="8" t="s">
        <v>47819</v>
      </c>
      <c r="K19127" s="4"/>
    </row>
    <row r="19128" spans="2:11" ht="19.5" customHeight="1">
      <c r="B19128" s="12" t="s">
        <v>76969</v>
      </c>
      <c r="C19128" s="7" t="s">
        <v>66696</v>
      </c>
      <c r="D19128" s="8" t="s">
        <v>42989</v>
      </c>
      <c r="E19128" s="8" t="s">
        <v>76970</v>
      </c>
      <c r="F19128" s="8" t="s">
        <v>9492</v>
      </c>
      <c r="G19128" s="8" t="s">
        <v>118</v>
      </c>
      <c r="H19128" s="8" t="s">
        <v>83597</v>
      </c>
      <c r="I19128" s="8" t="s">
        <v>42991</v>
      </c>
      <c r="K19128" s="4"/>
    </row>
    <row r="19129" spans="2:11" ht="19.5" customHeight="1">
      <c r="B19129" s="12" t="s">
        <v>76973</v>
      </c>
      <c r="C19129" s="7" t="s">
        <v>66696</v>
      </c>
      <c r="D19129" s="8" t="s">
        <v>76974</v>
      </c>
      <c r="E19129" s="8" t="s">
        <v>76975</v>
      </c>
      <c r="F19129" s="8" t="s">
        <v>4911</v>
      </c>
      <c r="G19129" s="8" t="s">
        <v>118</v>
      </c>
      <c r="H19129" s="8" t="s">
        <v>83597</v>
      </c>
      <c r="I19129" s="8" t="s">
        <v>76976</v>
      </c>
      <c r="K19129" s="4"/>
    </row>
    <row r="19130" spans="2:11" ht="19.5" customHeight="1">
      <c r="B19130" s="12" t="s">
        <v>77006</v>
      </c>
      <c r="C19130" s="7" t="s">
        <v>66696</v>
      </c>
      <c r="D19130" s="8" t="s">
        <v>49365</v>
      </c>
      <c r="E19130" s="8" t="s">
        <v>49366</v>
      </c>
      <c r="F19130" s="8" t="s">
        <v>4457</v>
      </c>
      <c r="G19130" s="8" t="s">
        <v>131</v>
      </c>
      <c r="H19130" s="8" t="s">
        <v>83597</v>
      </c>
      <c r="I19130" s="8" t="s">
        <v>49367</v>
      </c>
      <c r="K19130" s="4"/>
    </row>
    <row r="19131" spans="2:11" ht="19.5" customHeight="1">
      <c r="B19131" s="12" t="s">
        <v>77159</v>
      </c>
      <c r="C19131" s="7" t="s">
        <v>66696</v>
      </c>
      <c r="D19131" s="8" t="s">
        <v>77160</v>
      </c>
      <c r="E19131" s="8" t="s">
        <v>47570</v>
      </c>
      <c r="F19131" s="8" t="s">
        <v>4911</v>
      </c>
      <c r="G19131" s="8" t="s">
        <v>118</v>
      </c>
      <c r="H19131" s="8" t="s">
        <v>83597</v>
      </c>
      <c r="I19131" s="8" t="s">
        <v>47571</v>
      </c>
      <c r="K19131" s="4"/>
    </row>
    <row r="19132" spans="2:11" ht="19.5" customHeight="1">
      <c r="B19132" s="12" t="s">
        <v>77172</v>
      </c>
      <c r="C19132" s="7" t="s">
        <v>66696</v>
      </c>
      <c r="D19132" s="8" t="s">
        <v>77173</v>
      </c>
      <c r="E19132" s="8" t="s">
        <v>77174</v>
      </c>
      <c r="F19132" s="8" t="s">
        <v>7581</v>
      </c>
      <c r="G19132" s="8" t="s">
        <v>205</v>
      </c>
      <c r="H19132" s="8" t="s">
        <v>83597</v>
      </c>
      <c r="I19132" s="8" t="s">
        <v>77175</v>
      </c>
      <c r="K19132" s="4"/>
    </row>
    <row r="19133" spans="2:11" ht="19.5" customHeight="1">
      <c r="B19133" s="12" t="s">
        <v>77272</v>
      </c>
      <c r="C19133" s="7" t="s">
        <v>66696</v>
      </c>
      <c r="D19133" s="8" t="s">
        <v>77273</v>
      </c>
      <c r="E19133" s="8" t="s">
        <v>77274</v>
      </c>
      <c r="F19133" s="8" t="s">
        <v>4911</v>
      </c>
      <c r="G19133" s="8" t="s">
        <v>118</v>
      </c>
      <c r="H19133" s="8" t="s">
        <v>83597</v>
      </c>
      <c r="I19133" s="8" t="s">
        <v>77275</v>
      </c>
      <c r="K19133" s="4"/>
    </row>
    <row r="19134" spans="2:11" ht="19.5" customHeight="1">
      <c r="B19134" s="12" t="s">
        <v>77276</v>
      </c>
      <c r="C19134" s="7" t="s">
        <v>66696</v>
      </c>
      <c r="D19134" s="8" t="s">
        <v>29046</v>
      </c>
      <c r="E19134" s="8" t="s">
        <v>29047</v>
      </c>
      <c r="F19134" s="8" t="s">
        <v>10374</v>
      </c>
      <c r="G19134" s="8" t="s">
        <v>229</v>
      </c>
      <c r="H19134" s="8" t="s">
        <v>83597</v>
      </c>
      <c r="I19134" s="8" t="s">
        <v>29048</v>
      </c>
      <c r="K19134" s="4"/>
    </row>
    <row r="19135" spans="2:11" ht="19.5" customHeight="1">
      <c r="B19135" s="12" t="s">
        <v>77402</v>
      </c>
      <c r="C19135" s="7" t="s">
        <v>66696</v>
      </c>
      <c r="D19135" s="8" t="s">
        <v>77403</v>
      </c>
      <c r="E19135" s="8" t="s">
        <v>50310</v>
      </c>
      <c r="F19135" s="8" t="s">
        <v>4457</v>
      </c>
      <c r="G19135" s="8" t="s">
        <v>131</v>
      </c>
      <c r="H19135" s="8" t="s">
        <v>83597</v>
      </c>
      <c r="I19135" s="8" t="s">
        <v>50311</v>
      </c>
      <c r="K19135" s="4"/>
    </row>
    <row r="19136" spans="2:11" ht="19.5" customHeight="1">
      <c r="B19136" s="12" t="s">
        <v>77486</v>
      </c>
      <c r="C19136" s="7" t="s">
        <v>66696</v>
      </c>
      <c r="D19136" s="8" t="s">
        <v>39860</v>
      </c>
      <c r="E19136" s="8" t="s">
        <v>39861</v>
      </c>
      <c r="F19136" s="8" t="s">
        <v>8501</v>
      </c>
      <c r="G19136" s="8" t="s">
        <v>241</v>
      </c>
      <c r="H19136" s="8" t="s">
        <v>83597</v>
      </c>
      <c r="I19136" s="8" t="s">
        <v>39862</v>
      </c>
      <c r="K19136" s="4"/>
    </row>
    <row r="19137" spans="2:11" ht="19.5" customHeight="1">
      <c r="B19137" s="12" t="s">
        <v>77500</v>
      </c>
      <c r="C19137" s="7" t="s">
        <v>66696</v>
      </c>
      <c r="D19137" s="8" t="s">
        <v>77501</v>
      </c>
      <c r="E19137" s="8" t="s">
        <v>34011</v>
      </c>
      <c r="F19137" s="8" t="s">
        <v>9492</v>
      </c>
      <c r="G19137" s="8" t="s">
        <v>118</v>
      </c>
      <c r="H19137" s="8" t="s">
        <v>83597</v>
      </c>
      <c r="I19137" s="8" t="s">
        <v>34012</v>
      </c>
      <c r="K19137" s="4"/>
    </row>
    <row r="19138" spans="2:11" ht="19.5" customHeight="1">
      <c r="B19138" s="12" t="s">
        <v>78014</v>
      </c>
      <c r="C19138" s="7" t="s">
        <v>66696</v>
      </c>
      <c r="D19138" s="8" t="s">
        <v>49750</v>
      </c>
      <c r="E19138" s="8" t="s">
        <v>49751</v>
      </c>
      <c r="F19138" s="8" t="s">
        <v>7581</v>
      </c>
      <c r="G19138" s="8" t="s">
        <v>205</v>
      </c>
      <c r="H19138" s="8" t="s">
        <v>83597</v>
      </c>
      <c r="I19138" s="8" t="s">
        <v>78015</v>
      </c>
      <c r="K19138" s="4"/>
    </row>
    <row r="19139" spans="2:11" ht="19.5" customHeight="1">
      <c r="B19139" s="12" t="s">
        <v>78151</v>
      </c>
      <c r="C19139" s="7" t="s">
        <v>66696</v>
      </c>
      <c r="D19139" s="8" t="s">
        <v>49453</v>
      </c>
      <c r="E19139" s="8" t="s">
        <v>78152</v>
      </c>
      <c r="F19139" s="8" t="s">
        <v>4457</v>
      </c>
      <c r="G19139" s="8" t="s">
        <v>131</v>
      </c>
      <c r="H19139" s="8" t="s">
        <v>83597</v>
      </c>
      <c r="I19139" s="8" t="s">
        <v>49455</v>
      </c>
      <c r="K19139" s="4"/>
    </row>
    <row r="19140" spans="2:11" ht="19.5" customHeight="1">
      <c r="B19140" s="12" t="s">
        <v>78258</v>
      </c>
      <c r="C19140" s="7" t="s">
        <v>66696</v>
      </c>
      <c r="D19140" s="8" t="s">
        <v>78259</v>
      </c>
      <c r="E19140" s="8" t="s">
        <v>78260</v>
      </c>
      <c r="F19140" s="8" t="s">
        <v>4176</v>
      </c>
      <c r="G19140" s="8" t="s">
        <v>91</v>
      </c>
      <c r="H19140" s="8" t="s">
        <v>83597</v>
      </c>
      <c r="I19140" s="8" t="s">
        <v>78254</v>
      </c>
      <c r="K19140" s="4"/>
    </row>
    <row r="19141" spans="2:11" ht="19.5" customHeight="1">
      <c r="B19141" s="12" t="s">
        <v>78457</v>
      </c>
      <c r="C19141" s="7" t="s">
        <v>66696</v>
      </c>
      <c r="D19141" s="8" t="s">
        <v>53707</v>
      </c>
      <c r="E19141" s="8" t="s">
        <v>53708</v>
      </c>
      <c r="F19141" s="8" t="s">
        <v>7581</v>
      </c>
      <c r="G19141" s="8" t="s">
        <v>205</v>
      </c>
      <c r="H19141" s="8" t="s">
        <v>83597</v>
      </c>
      <c r="I19141" s="8" t="s">
        <v>51858</v>
      </c>
      <c r="K19141" s="4"/>
    </row>
    <row r="19142" spans="2:11" ht="19.5" customHeight="1">
      <c r="B19142" s="12" t="s">
        <v>78468</v>
      </c>
      <c r="C19142" s="7" t="s">
        <v>66696</v>
      </c>
      <c r="D19142" s="8" t="s">
        <v>27003</v>
      </c>
      <c r="E19142" s="8" t="s">
        <v>78469</v>
      </c>
      <c r="F19142" s="8" t="s">
        <v>7581</v>
      </c>
      <c r="G19142" s="8" t="s">
        <v>205</v>
      </c>
      <c r="H19142" s="8" t="s">
        <v>83597</v>
      </c>
      <c r="I19142" s="8" t="s">
        <v>27005</v>
      </c>
      <c r="K19142" s="4"/>
    </row>
    <row r="19143" spans="2:11" ht="19.5" customHeight="1">
      <c r="B19143" s="12" t="s">
        <v>78514</v>
      </c>
      <c r="C19143" s="7" t="s">
        <v>66696</v>
      </c>
      <c r="D19143" s="8" t="s">
        <v>78515</v>
      </c>
      <c r="E19143" s="8" t="s">
        <v>78516</v>
      </c>
      <c r="F19143" s="8" t="s">
        <v>7581</v>
      </c>
      <c r="G19143" s="8" t="s">
        <v>205</v>
      </c>
      <c r="H19143" s="8" t="s">
        <v>83597</v>
      </c>
      <c r="I19143" s="8" t="s">
        <v>78517</v>
      </c>
      <c r="K19143" s="4"/>
    </row>
    <row r="19144" spans="2:11" ht="19.5" customHeight="1">
      <c r="B19144" s="12" t="s">
        <v>78780</v>
      </c>
      <c r="C19144" s="7" t="s">
        <v>66696</v>
      </c>
      <c r="D19144" s="8" t="s">
        <v>78781</v>
      </c>
      <c r="E19144" s="8" t="s">
        <v>78782</v>
      </c>
      <c r="F19144" s="8" t="s">
        <v>8070</v>
      </c>
      <c r="G19144" s="8" t="s">
        <v>201</v>
      </c>
      <c r="H19144" s="8" t="s">
        <v>83597</v>
      </c>
      <c r="I19144" s="8" t="s">
        <v>58782</v>
      </c>
      <c r="K19144" s="4"/>
    </row>
    <row r="19145" spans="2:11" ht="19.5" customHeight="1">
      <c r="B19145" s="12" t="s">
        <v>78887</v>
      </c>
      <c r="C19145" s="7" t="s">
        <v>66696</v>
      </c>
      <c r="D19145" s="8" t="s">
        <v>78888</v>
      </c>
      <c r="E19145" s="8" t="s">
        <v>78889</v>
      </c>
      <c r="F19145" s="8" t="s">
        <v>8501</v>
      </c>
      <c r="G19145" s="8" t="s">
        <v>241</v>
      </c>
      <c r="H19145" s="8" t="s">
        <v>83597</v>
      </c>
      <c r="I19145" s="8" t="s">
        <v>78888</v>
      </c>
      <c r="K19145" s="4"/>
    </row>
    <row r="19146" spans="2:11" ht="19.5" customHeight="1">
      <c r="B19146" s="12" t="s">
        <v>78945</v>
      </c>
      <c r="C19146" s="7" t="s">
        <v>66696</v>
      </c>
      <c r="D19146" s="8" t="s">
        <v>78946</v>
      </c>
      <c r="E19146" s="8" t="s">
        <v>78947</v>
      </c>
      <c r="F19146" s="8" t="s">
        <v>4911</v>
      </c>
      <c r="G19146" s="8" t="s">
        <v>118</v>
      </c>
      <c r="H19146" s="8" t="s">
        <v>83597</v>
      </c>
      <c r="I19146" s="8" t="s">
        <v>78948</v>
      </c>
      <c r="K19146" s="4"/>
    </row>
    <row r="19147" spans="2:11" ht="19.5" customHeight="1">
      <c r="B19147" s="12" t="s">
        <v>78980</v>
      </c>
      <c r="C19147" s="7" t="s">
        <v>66696</v>
      </c>
      <c r="D19147" s="8" t="s">
        <v>78981</v>
      </c>
      <c r="E19147" s="8" t="s">
        <v>78982</v>
      </c>
      <c r="F19147" s="8" t="s">
        <v>7581</v>
      </c>
      <c r="G19147" s="8" t="s">
        <v>201</v>
      </c>
      <c r="H19147" s="8" t="s">
        <v>83597</v>
      </c>
      <c r="I19147" s="8" t="s">
        <v>78981</v>
      </c>
      <c r="K19147" s="4"/>
    </row>
    <row r="19148" spans="2:11" ht="19.5" customHeight="1">
      <c r="B19148" s="12" t="s">
        <v>78990</v>
      </c>
      <c r="C19148" s="7" t="s">
        <v>66696</v>
      </c>
      <c r="D19148" s="8" t="s">
        <v>78991</v>
      </c>
      <c r="E19148" s="8" t="s">
        <v>78992</v>
      </c>
      <c r="F19148" s="8" t="s">
        <v>8501</v>
      </c>
      <c r="G19148" s="8" t="s">
        <v>241</v>
      </c>
      <c r="H19148" s="8" t="s">
        <v>83597</v>
      </c>
      <c r="I19148" s="8" t="s">
        <v>78993</v>
      </c>
      <c r="K19148" s="4"/>
    </row>
    <row r="19149" spans="2:11" ht="19.5" customHeight="1">
      <c r="B19149" s="12" t="s">
        <v>79138</v>
      </c>
      <c r="C19149" s="7" t="s">
        <v>66696</v>
      </c>
      <c r="D19149" s="8" t="s">
        <v>51116</v>
      </c>
      <c r="E19149" s="8" t="s">
        <v>79139</v>
      </c>
      <c r="F19149" s="8" t="s">
        <v>4911</v>
      </c>
      <c r="G19149" s="8" t="s">
        <v>118</v>
      </c>
      <c r="H19149" s="8" t="s">
        <v>83597</v>
      </c>
      <c r="I19149" s="8" t="s">
        <v>51118</v>
      </c>
      <c r="K19149" s="4"/>
    </row>
    <row r="19150" spans="2:11" ht="19.5" customHeight="1">
      <c r="B19150" s="12" t="s">
        <v>79140</v>
      </c>
      <c r="C19150" s="7" t="s">
        <v>66696</v>
      </c>
      <c r="D19150" s="8" t="s">
        <v>79141</v>
      </c>
      <c r="E19150" s="8" t="s">
        <v>39572</v>
      </c>
      <c r="F19150" s="8" t="s">
        <v>4911</v>
      </c>
      <c r="G19150" s="8" t="s">
        <v>118</v>
      </c>
      <c r="H19150" s="8" t="s">
        <v>83597</v>
      </c>
      <c r="I19150" s="8" t="s">
        <v>39573</v>
      </c>
      <c r="K19150" s="4"/>
    </row>
    <row r="19151" spans="2:11" ht="19.5" customHeight="1">
      <c r="B19151" s="12" t="s">
        <v>79212</v>
      </c>
      <c r="C19151" s="7" t="s">
        <v>66696</v>
      </c>
      <c r="D19151" s="8" t="s">
        <v>79213</v>
      </c>
      <c r="E19151" s="8" t="s">
        <v>79214</v>
      </c>
      <c r="F19151" s="8" t="s">
        <v>4911</v>
      </c>
      <c r="G19151" s="8" t="s">
        <v>118</v>
      </c>
      <c r="H19151" s="8" t="s">
        <v>83597</v>
      </c>
      <c r="I19151" s="8" t="s">
        <v>1638</v>
      </c>
      <c r="K19151" s="4"/>
    </row>
    <row r="19152" spans="2:11" ht="19.5" customHeight="1">
      <c r="B19152" s="12" t="s">
        <v>79313</v>
      </c>
      <c r="C19152" s="7" t="s">
        <v>66696</v>
      </c>
      <c r="D19152" s="8" t="s">
        <v>17124</v>
      </c>
      <c r="E19152" s="8" t="s">
        <v>79314</v>
      </c>
      <c r="F19152" s="8" t="s">
        <v>8501</v>
      </c>
      <c r="G19152" s="8" t="s">
        <v>241</v>
      </c>
      <c r="H19152" s="8" t="s">
        <v>83597</v>
      </c>
      <c r="I19152" s="8" t="s">
        <v>17124</v>
      </c>
      <c r="K19152" s="4"/>
    </row>
    <row r="19153" spans="2:11" ht="19.5" customHeight="1">
      <c r="B19153" s="12" t="s">
        <v>79336</v>
      </c>
      <c r="C19153" s="7" t="s">
        <v>66696</v>
      </c>
      <c r="D19153" s="8" t="s">
        <v>79337</v>
      </c>
      <c r="E19153" s="8" t="s">
        <v>79338</v>
      </c>
      <c r="F19153" s="8" t="s">
        <v>8070</v>
      </c>
      <c r="G19153" s="8" t="s">
        <v>201</v>
      </c>
      <c r="H19153" s="8" t="s">
        <v>83597</v>
      </c>
      <c r="I19153" s="8" t="s">
        <v>40632</v>
      </c>
      <c r="K19153" s="4"/>
    </row>
    <row r="19154" spans="2:11" ht="19.5" customHeight="1">
      <c r="B19154" s="12" t="s">
        <v>79385</v>
      </c>
      <c r="C19154" s="7" t="s">
        <v>66696</v>
      </c>
      <c r="D19154" s="8" t="s">
        <v>79386</v>
      </c>
      <c r="E19154" s="8" t="s">
        <v>79387</v>
      </c>
      <c r="F19154" s="8" t="s">
        <v>7581</v>
      </c>
      <c r="G19154" s="8" t="s">
        <v>205</v>
      </c>
      <c r="H19154" s="8" t="s">
        <v>83597</v>
      </c>
      <c r="I19154" s="8" t="s">
        <v>1761</v>
      </c>
      <c r="K19154" s="4"/>
    </row>
    <row r="19155" spans="2:11" ht="19.5" customHeight="1">
      <c r="B19155" s="12" t="s">
        <v>79468</v>
      </c>
      <c r="C19155" s="7" t="s">
        <v>66696</v>
      </c>
      <c r="D19155" s="8" t="s">
        <v>31128</v>
      </c>
      <c r="E19155" s="8" t="s">
        <v>79469</v>
      </c>
      <c r="F19155" s="8" t="s">
        <v>4911</v>
      </c>
      <c r="G19155" s="8" t="s">
        <v>118</v>
      </c>
      <c r="H19155" s="8" t="s">
        <v>83597</v>
      </c>
      <c r="I19155" s="8" t="s">
        <v>31130</v>
      </c>
      <c r="K19155" s="4"/>
    </row>
    <row r="19156" spans="2:11" ht="19.5" customHeight="1">
      <c r="B19156" s="12" t="s">
        <v>79685</v>
      </c>
      <c r="C19156" s="7" t="s">
        <v>66696</v>
      </c>
      <c r="D19156" s="8" t="s">
        <v>79686</v>
      </c>
      <c r="E19156" s="8" t="s">
        <v>79687</v>
      </c>
      <c r="F19156" s="8" t="s">
        <v>7581</v>
      </c>
      <c r="G19156" s="8" t="s">
        <v>205</v>
      </c>
      <c r="H19156" s="8" t="s">
        <v>83597</v>
      </c>
      <c r="I19156" s="8" t="s">
        <v>79688</v>
      </c>
      <c r="K19156" s="4"/>
    </row>
    <row r="19157" spans="2:11" ht="19.5" customHeight="1">
      <c r="B19157" s="12" t="s">
        <v>79817</v>
      </c>
      <c r="C19157" s="7" t="s">
        <v>66696</v>
      </c>
      <c r="D19157" s="8" t="s">
        <v>79818</v>
      </c>
      <c r="E19157" s="8" t="s">
        <v>79819</v>
      </c>
      <c r="F19157" s="8" t="s">
        <v>7581</v>
      </c>
      <c r="G19157" s="8" t="s">
        <v>205</v>
      </c>
      <c r="H19157" s="8" t="s">
        <v>83597</v>
      </c>
      <c r="I19157" s="8" t="s">
        <v>79818</v>
      </c>
      <c r="K19157" s="4"/>
    </row>
    <row r="19158" spans="2:11" ht="19.5" customHeight="1">
      <c r="B19158" s="12" t="s">
        <v>79897</v>
      </c>
      <c r="C19158" s="7" t="s">
        <v>66696</v>
      </c>
      <c r="D19158" s="8" t="s">
        <v>57392</v>
      </c>
      <c r="E19158" s="8" t="s">
        <v>57393</v>
      </c>
      <c r="F19158" s="8" t="s">
        <v>4176</v>
      </c>
      <c r="G19158" s="8" t="s">
        <v>91</v>
      </c>
      <c r="H19158" s="8" t="s">
        <v>83597</v>
      </c>
      <c r="I19158" s="8" t="s">
        <v>57392</v>
      </c>
      <c r="K19158" s="4"/>
    </row>
    <row r="19159" spans="2:11" ht="19.5" customHeight="1">
      <c r="B19159" s="12" t="s">
        <v>79898</v>
      </c>
      <c r="C19159" s="7" t="s">
        <v>66696</v>
      </c>
      <c r="D19159" s="8" t="s">
        <v>79899</v>
      </c>
      <c r="E19159" s="8" t="s">
        <v>79900</v>
      </c>
      <c r="F19159" s="8" t="s">
        <v>10374</v>
      </c>
      <c r="G19159" s="8" t="s">
        <v>229</v>
      </c>
      <c r="H19159" s="8" t="s">
        <v>83597</v>
      </c>
      <c r="I19159" s="8" t="s">
        <v>79901</v>
      </c>
      <c r="K19159" s="4"/>
    </row>
    <row r="19160" spans="2:11" ht="19.5" customHeight="1">
      <c r="B19160" s="12" t="s">
        <v>79924</v>
      </c>
      <c r="C19160" s="7" t="s">
        <v>66696</v>
      </c>
      <c r="D19160" s="8" t="s">
        <v>79925</v>
      </c>
      <c r="E19160" s="8" t="s">
        <v>79926</v>
      </c>
      <c r="F19160" s="8" t="s">
        <v>4911</v>
      </c>
      <c r="G19160" s="8" t="s">
        <v>118</v>
      </c>
      <c r="H19160" s="8" t="s">
        <v>83597</v>
      </c>
      <c r="I19160" s="8" t="s">
        <v>79925</v>
      </c>
      <c r="K19160" s="4"/>
    </row>
    <row r="19161" spans="2:11" ht="19.5" customHeight="1">
      <c r="B19161" s="12" t="s">
        <v>79943</v>
      </c>
      <c r="C19161" s="7" t="s">
        <v>66696</v>
      </c>
      <c r="D19161" s="8" t="s">
        <v>79944</v>
      </c>
      <c r="E19161" s="8" t="s">
        <v>79945</v>
      </c>
      <c r="F19161" s="8" t="s">
        <v>7581</v>
      </c>
      <c r="G19161" s="8" t="s">
        <v>205</v>
      </c>
      <c r="H19161" s="8" t="s">
        <v>83597</v>
      </c>
      <c r="I19161" s="8" t="s">
        <v>17124</v>
      </c>
      <c r="K19161" s="4"/>
    </row>
    <row r="19162" spans="2:11" ht="19.5" customHeight="1">
      <c r="B19162" s="12" t="s">
        <v>80028</v>
      </c>
      <c r="C19162" s="7" t="s">
        <v>66696</v>
      </c>
      <c r="D19162" s="8" t="s">
        <v>80029</v>
      </c>
      <c r="E19162" s="8" t="s">
        <v>80030</v>
      </c>
      <c r="F19162" s="8" t="s">
        <v>4457</v>
      </c>
      <c r="G19162" s="8" t="s">
        <v>131</v>
      </c>
      <c r="H19162" s="8" t="s">
        <v>83597</v>
      </c>
      <c r="I19162" s="8" t="s">
        <v>80031</v>
      </c>
      <c r="K19162" s="4"/>
    </row>
    <row r="19163" spans="2:11" ht="19.5" customHeight="1">
      <c r="B19163" s="12" t="s">
        <v>80032</v>
      </c>
      <c r="C19163" s="7" t="s">
        <v>66696</v>
      </c>
      <c r="D19163" s="8" t="s">
        <v>25241</v>
      </c>
      <c r="E19163" s="8" t="s">
        <v>25242</v>
      </c>
      <c r="F19163" s="8" t="s">
        <v>25243</v>
      </c>
      <c r="G19163" s="8" t="s">
        <v>229</v>
      </c>
      <c r="H19163" s="8" t="s">
        <v>83597</v>
      </c>
      <c r="I19163" s="8" t="s">
        <v>25244</v>
      </c>
      <c r="K19163" s="4"/>
    </row>
    <row r="19164" spans="2:11" ht="19.5" customHeight="1">
      <c r="B19164" s="12" t="s">
        <v>80133</v>
      </c>
      <c r="C19164" s="7" t="s">
        <v>80124</v>
      </c>
      <c r="D19164" s="8" t="s">
        <v>80134</v>
      </c>
      <c r="E19164" s="8" t="s">
        <v>80135</v>
      </c>
      <c r="F19164" s="8" t="s">
        <v>3965</v>
      </c>
      <c r="G19164" s="8" t="s">
        <v>79</v>
      </c>
      <c r="H19164" s="8" t="s">
        <v>83597</v>
      </c>
      <c r="I19164" s="8" t="s">
        <v>80136</v>
      </c>
      <c r="K19164" s="4"/>
    </row>
    <row r="19165" spans="2:11" ht="19.5" customHeight="1">
      <c r="B19165" s="12" t="s">
        <v>80178</v>
      </c>
      <c r="C19165" s="7" t="s">
        <v>80124</v>
      </c>
      <c r="D19165" s="8" t="s">
        <v>80179</v>
      </c>
      <c r="E19165" s="8" t="s">
        <v>80180</v>
      </c>
      <c r="F19165" s="8" t="s">
        <v>3965</v>
      </c>
      <c r="G19165" s="8" t="s">
        <v>79</v>
      </c>
      <c r="H19165" s="8" t="s">
        <v>83597</v>
      </c>
      <c r="I19165" s="8" t="s">
        <v>1435</v>
      </c>
      <c r="K19165" s="4"/>
    </row>
    <row r="19166" spans="2:11" ht="19.5" customHeight="1">
      <c r="B19166" s="12" t="s">
        <v>80186</v>
      </c>
      <c r="C19166" s="7" t="s">
        <v>80124</v>
      </c>
      <c r="D19166" s="8" t="s">
        <v>80187</v>
      </c>
      <c r="E19166" s="8" t="s">
        <v>80188</v>
      </c>
      <c r="F19166" s="8" t="s">
        <v>10374</v>
      </c>
      <c r="G19166" s="8" t="s">
        <v>229</v>
      </c>
      <c r="H19166" s="8" t="s">
        <v>83597</v>
      </c>
      <c r="I19166" s="8" t="s">
        <v>80189</v>
      </c>
      <c r="K19166" s="4"/>
    </row>
    <row r="19167" spans="2:11" ht="19.5" customHeight="1">
      <c r="B19167" s="12" t="s">
        <v>80267</v>
      </c>
      <c r="C19167" s="7" t="s">
        <v>80124</v>
      </c>
      <c r="D19167" s="8" t="s">
        <v>80268</v>
      </c>
      <c r="E19167" s="8" t="s">
        <v>80269</v>
      </c>
      <c r="F19167" s="8" t="s">
        <v>4911</v>
      </c>
      <c r="G19167" s="8" t="s">
        <v>118</v>
      </c>
      <c r="H19167" s="8" t="s">
        <v>83597</v>
      </c>
      <c r="I19167" s="8" t="s">
        <v>1645</v>
      </c>
      <c r="K19167" s="4"/>
    </row>
    <row r="19168" spans="2:11" ht="19.5" customHeight="1">
      <c r="B19168" s="12" t="s">
        <v>80293</v>
      </c>
      <c r="C19168" s="7" t="s">
        <v>80124</v>
      </c>
      <c r="D19168" s="8" t="s">
        <v>65297</v>
      </c>
      <c r="E19168" s="8" t="s">
        <v>80294</v>
      </c>
      <c r="F19168" s="8" t="s">
        <v>9492</v>
      </c>
      <c r="G19168" s="8" t="s">
        <v>118</v>
      </c>
      <c r="H19168" s="8" t="s">
        <v>83597</v>
      </c>
      <c r="I19168" s="8" t="s">
        <v>1439</v>
      </c>
      <c r="K19168" s="4"/>
    </row>
    <row r="19169" spans="2:11" ht="19.5" customHeight="1">
      <c r="B19169" s="12" t="s">
        <v>80298</v>
      </c>
      <c r="C19169" s="7" t="s">
        <v>80124</v>
      </c>
      <c r="D19169" s="8" t="s">
        <v>80299</v>
      </c>
      <c r="E19169" s="8" t="s">
        <v>80300</v>
      </c>
      <c r="F19169" s="8" t="s">
        <v>7581</v>
      </c>
      <c r="G19169" s="8" t="s">
        <v>205</v>
      </c>
      <c r="H19169" s="8" t="s">
        <v>83597</v>
      </c>
      <c r="I19169" s="8" t="s">
        <v>62996</v>
      </c>
      <c r="K19169" s="4"/>
    </row>
    <row r="19170" spans="2:11" ht="19.5" customHeight="1">
      <c r="B19170" s="12" t="s">
        <v>80358</v>
      </c>
      <c r="C19170" s="7" t="s">
        <v>80124</v>
      </c>
      <c r="D19170" s="8" t="s">
        <v>80359</v>
      </c>
      <c r="E19170" s="8" t="s">
        <v>80360</v>
      </c>
      <c r="F19170" s="8" t="s">
        <v>7581</v>
      </c>
      <c r="G19170" s="8" t="s">
        <v>205</v>
      </c>
      <c r="H19170" s="8" t="s">
        <v>83597</v>
      </c>
      <c r="I19170" s="8" t="s">
        <v>80361</v>
      </c>
      <c r="K19170" s="4"/>
    </row>
    <row r="19171" spans="2:11" ht="19.5" customHeight="1">
      <c r="B19171" s="12" t="s">
        <v>80461</v>
      </c>
      <c r="C19171" s="7" t="s">
        <v>80124</v>
      </c>
      <c r="D19171" s="8" t="s">
        <v>80462</v>
      </c>
      <c r="E19171" s="8" t="s">
        <v>80463</v>
      </c>
      <c r="F19171" s="8" t="s">
        <v>8070</v>
      </c>
      <c r="G19171" s="8" t="s">
        <v>201</v>
      </c>
      <c r="H19171" s="8" t="s">
        <v>83597</v>
      </c>
      <c r="I19171" s="8" t="s">
        <v>80464</v>
      </c>
      <c r="K19171" s="4"/>
    </row>
    <row r="19172" spans="2:11" ht="19.5" customHeight="1">
      <c r="B19172" s="12" t="s">
        <v>80477</v>
      </c>
      <c r="C19172" s="7" t="s">
        <v>80124</v>
      </c>
      <c r="D19172" s="8" t="s">
        <v>80478</v>
      </c>
      <c r="E19172" s="8" t="s">
        <v>80479</v>
      </c>
      <c r="F19172" s="8" t="s">
        <v>25243</v>
      </c>
      <c r="G19172" s="8" t="s">
        <v>229</v>
      </c>
      <c r="H19172" s="8" t="s">
        <v>83597</v>
      </c>
      <c r="I19172" s="8" t="s">
        <v>80480</v>
      </c>
      <c r="K19172" s="4"/>
    </row>
    <row r="19173" spans="2:11" ht="19.5" customHeight="1">
      <c r="B19173" s="12" t="s">
        <v>80560</v>
      </c>
      <c r="C19173" s="7" t="s">
        <v>80124</v>
      </c>
      <c r="D19173" s="8" t="s">
        <v>80561</v>
      </c>
      <c r="E19173" s="8" t="s">
        <v>80562</v>
      </c>
      <c r="F19173" s="8" t="s">
        <v>7581</v>
      </c>
      <c r="G19173" s="8" t="s">
        <v>205</v>
      </c>
      <c r="H19173" s="8" t="s">
        <v>83597</v>
      </c>
      <c r="I19173" s="8" t="s">
        <v>80563</v>
      </c>
      <c r="K19173" s="4"/>
    </row>
    <row r="19174" spans="2:11" ht="19.5" customHeight="1">
      <c r="B19174" s="12" t="s">
        <v>80671</v>
      </c>
      <c r="C19174" s="7" t="s">
        <v>80124</v>
      </c>
      <c r="D19174" s="8" t="s">
        <v>63465</v>
      </c>
      <c r="E19174" s="8" t="s">
        <v>80672</v>
      </c>
      <c r="F19174" s="8" t="s">
        <v>8501</v>
      </c>
      <c r="G19174" s="8" t="s">
        <v>241</v>
      </c>
      <c r="H19174" s="8" t="s">
        <v>83597</v>
      </c>
      <c r="I19174" s="8" t="s">
        <v>63465</v>
      </c>
      <c r="K19174" s="4"/>
    </row>
    <row r="19175" spans="2:11" ht="19.5" customHeight="1">
      <c r="B19175" s="12" t="s">
        <v>80683</v>
      </c>
      <c r="C19175" s="7" t="s">
        <v>80124</v>
      </c>
      <c r="D19175" s="8" t="s">
        <v>65591</v>
      </c>
      <c r="E19175" s="8" t="s">
        <v>80684</v>
      </c>
      <c r="F19175" s="8" t="s">
        <v>8070</v>
      </c>
      <c r="G19175" s="8" t="s">
        <v>201</v>
      </c>
      <c r="H19175" s="8" t="s">
        <v>83597</v>
      </c>
      <c r="I19175" s="8" t="s">
        <v>65592</v>
      </c>
      <c r="K19175" s="4"/>
    </row>
    <row r="19176" spans="2:11" ht="19.5" customHeight="1">
      <c r="B19176" s="12" t="s">
        <v>80773</v>
      </c>
      <c r="C19176" s="7" t="s">
        <v>80124</v>
      </c>
      <c r="D19176" s="8" t="s">
        <v>80774</v>
      </c>
      <c r="E19176" s="8" t="s">
        <v>80775</v>
      </c>
      <c r="F19176" s="8" t="s">
        <v>7581</v>
      </c>
      <c r="G19176" s="8" t="s">
        <v>205</v>
      </c>
      <c r="H19176" s="8" t="s">
        <v>83597</v>
      </c>
      <c r="I19176" s="8" t="s">
        <v>1349</v>
      </c>
      <c r="K19176" s="4"/>
    </row>
    <row r="19177" spans="2:11" ht="19.5" customHeight="1">
      <c r="B19177" s="12" t="s">
        <v>80808</v>
      </c>
      <c r="C19177" s="7" t="s">
        <v>80124</v>
      </c>
      <c r="D19177" s="8" t="s">
        <v>66683</v>
      </c>
      <c r="E19177" s="8" t="s">
        <v>80809</v>
      </c>
      <c r="F19177" s="8" t="s">
        <v>7581</v>
      </c>
      <c r="G19177" s="8" t="s">
        <v>205</v>
      </c>
      <c r="H19177" s="8" t="s">
        <v>83597</v>
      </c>
      <c r="I19177" s="8" t="s">
        <v>66683</v>
      </c>
      <c r="K19177" s="4"/>
    </row>
    <row r="19178" spans="2:11" ht="19.5" customHeight="1">
      <c r="B19178" s="12" t="s">
        <v>80916</v>
      </c>
      <c r="C19178" s="7" t="s">
        <v>80124</v>
      </c>
      <c r="D19178" s="8" t="s">
        <v>80917</v>
      </c>
      <c r="E19178" s="8" t="s">
        <v>80918</v>
      </c>
      <c r="F19178" s="8" t="s">
        <v>7581</v>
      </c>
      <c r="G19178" s="8" t="s">
        <v>205</v>
      </c>
      <c r="H19178" s="8" t="s">
        <v>83597</v>
      </c>
      <c r="I19178" s="8" t="s">
        <v>1656</v>
      </c>
      <c r="K19178" s="4"/>
    </row>
    <row r="19179" spans="2:11" ht="19.5" customHeight="1">
      <c r="B19179" s="12" t="s">
        <v>81093</v>
      </c>
      <c r="C19179" s="7" t="s">
        <v>80124</v>
      </c>
      <c r="D19179" s="8" t="s">
        <v>81094</v>
      </c>
      <c r="E19179" s="8" t="s">
        <v>81095</v>
      </c>
      <c r="F19179" s="8" t="s">
        <v>8070</v>
      </c>
      <c r="G19179" s="8" t="s">
        <v>201</v>
      </c>
      <c r="H19179" s="8" t="s">
        <v>83597</v>
      </c>
      <c r="I19179" s="8" t="s">
        <v>81096</v>
      </c>
      <c r="K19179" s="4"/>
    </row>
    <row r="19180" spans="2:11" ht="19.5" customHeight="1">
      <c r="B19180" s="12" t="s">
        <v>81223</v>
      </c>
      <c r="C19180" s="7" t="s">
        <v>80124</v>
      </c>
      <c r="D19180" s="8" t="s">
        <v>63008</v>
      </c>
      <c r="E19180" s="8" t="s">
        <v>64541</v>
      </c>
      <c r="F19180" s="8" t="s">
        <v>3965</v>
      </c>
      <c r="G19180" s="8" t="s">
        <v>79</v>
      </c>
      <c r="H19180" s="8" t="s">
        <v>83597</v>
      </c>
      <c r="I19180" s="8" t="s">
        <v>63008</v>
      </c>
      <c r="K19180" s="4"/>
    </row>
    <row r="19181" spans="2:11" ht="19.5" customHeight="1">
      <c r="B19181" s="12" t="s">
        <v>81224</v>
      </c>
      <c r="C19181" s="7" t="s">
        <v>80124</v>
      </c>
      <c r="D19181" s="8" t="s">
        <v>63186</v>
      </c>
      <c r="E19181" s="8" t="s">
        <v>81225</v>
      </c>
      <c r="F19181" s="8" t="s">
        <v>7581</v>
      </c>
      <c r="G19181" s="8" t="s">
        <v>205</v>
      </c>
      <c r="H19181" s="8" t="s">
        <v>83597</v>
      </c>
      <c r="I19181" s="8" t="s">
        <v>1383</v>
      </c>
      <c r="K19181" s="4"/>
    </row>
    <row r="19182" spans="2:11" ht="19.5" customHeight="1">
      <c r="B19182" s="12" t="s">
        <v>81460</v>
      </c>
      <c r="C19182" s="7" t="s">
        <v>80124</v>
      </c>
      <c r="D19182" s="8" t="s">
        <v>65500</v>
      </c>
      <c r="E19182" s="8" t="s">
        <v>81461</v>
      </c>
      <c r="F19182" s="8" t="s">
        <v>3965</v>
      </c>
      <c r="G19182" s="8" t="s">
        <v>79</v>
      </c>
      <c r="H19182" s="8" t="s">
        <v>83597</v>
      </c>
      <c r="I19182" s="8" t="s">
        <v>1607</v>
      </c>
      <c r="K19182" s="4"/>
    </row>
    <row r="19183" spans="2:11" ht="19.5" customHeight="1">
      <c r="B19183" s="12" t="s">
        <v>81471</v>
      </c>
      <c r="C19183" s="7" t="s">
        <v>80124</v>
      </c>
      <c r="D19183" s="8" t="s">
        <v>63394</v>
      </c>
      <c r="E19183" s="8" t="s">
        <v>81472</v>
      </c>
      <c r="F19183" s="8" t="s">
        <v>8070</v>
      </c>
      <c r="G19183" s="8" t="s">
        <v>201</v>
      </c>
      <c r="H19183" s="8" t="s">
        <v>83597</v>
      </c>
      <c r="I19183" s="8" t="s">
        <v>63394</v>
      </c>
      <c r="K19183" s="4"/>
    </row>
    <row r="19184" spans="2:11" ht="19.5" customHeight="1">
      <c r="B19184" s="12" t="s">
        <v>81518</v>
      </c>
      <c r="C19184" s="7" t="s">
        <v>80124</v>
      </c>
      <c r="D19184" s="8" t="s">
        <v>81519</v>
      </c>
      <c r="E19184" s="8" t="s">
        <v>81520</v>
      </c>
      <c r="F19184" s="8" t="s">
        <v>8070</v>
      </c>
      <c r="G19184" s="8" t="s">
        <v>201</v>
      </c>
      <c r="H19184" s="8" t="s">
        <v>83597</v>
      </c>
      <c r="I19184" s="8" t="s">
        <v>1252</v>
      </c>
      <c r="K19184" s="4"/>
    </row>
    <row r="19185" spans="2:11" ht="19.5" customHeight="1">
      <c r="B19185" s="12" t="s">
        <v>81599</v>
      </c>
      <c r="C19185" s="7" t="s">
        <v>80124</v>
      </c>
      <c r="D19185" s="8" t="s">
        <v>81600</v>
      </c>
      <c r="E19185" s="8" t="s">
        <v>81601</v>
      </c>
      <c r="F19185" s="8" t="s">
        <v>4911</v>
      </c>
      <c r="G19185" s="8" t="s">
        <v>118</v>
      </c>
      <c r="H19185" s="8" t="s">
        <v>83597</v>
      </c>
      <c r="I19185" s="8" t="s">
        <v>81602</v>
      </c>
      <c r="K19185" s="4"/>
    </row>
    <row r="19186" spans="2:11" ht="19.5" customHeight="1">
      <c r="B19186" s="12" t="s">
        <v>81642</v>
      </c>
      <c r="C19186" s="7" t="s">
        <v>80124</v>
      </c>
      <c r="D19186" s="8" t="s">
        <v>62856</v>
      </c>
      <c r="E19186" s="8" t="s">
        <v>81643</v>
      </c>
      <c r="F19186" s="8" t="s">
        <v>9492</v>
      </c>
      <c r="G19186" s="8" t="s">
        <v>118</v>
      </c>
      <c r="H19186" s="8" t="s">
        <v>83597</v>
      </c>
      <c r="I19186" s="8" t="s">
        <v>62856</v>
      </c>
      <c r="K19186" s="4"/>
    </row>
    <row r="19187" spans="2:11" ht="19.5" customHeight="1">
      <c r="B19187" s="12" t="s">
        <v>81938</v>
      </c>
      <c r="C19187" s="7" t="s">
        <v>66696</v>
      </c>
      <c r="D19187" s="8" t="s">
        <v>81939</v>
      </c>
      <c r="E19187" s="8" t="s">
        <v>80030</v>
      </c>
      <c r="F19187" s="8" t="s">
        <v>4457</v>
      </c>
      <c r="G19187" s="8" t="s">
        <v>131</v>
      </c>
      <c r="H19187" s="8" t="s">
        <v>83597</v>
      </c>
      <c r="I19187" s="8" t="s">
        <v>81940</v>
      </c>
      <c r="K19187" s="4"/>
    </row>
    <row r="19188" spans="2:11" ht="19.5" customHeight="1">
      <c r="B19188" s="12" t="s">
        <v>81976</v>
      </c>
      <c r="C19188" s="7" t="s">
        <v>66696</v>
      </c>
      <c r="D19188" s="8" t="s">
        <v>81977</v>
      </c>
      <c r="E19188" s="8" t="s">
        <v>81978</v>
      </c>
      <c r="F19188" s="8" t="s">
        <v>4911</v>
      </c>
      <c r="G19188" s="8" t="s">
        <v>118</v>
      </c>
      <c r="H19188" s="8" t="s">
        <v>83597</v>
      </c>
      <c r="I19188" s="8" t="s">
        <v>81977</v>
      </c>
      <c r="K19188" s="4"/>
    </row>
    <row r="19189" spans="2:11" ht="19.5" customHeight="1">
      <c r="B19189" s="12" t="s">
        <v>82022</v>
      </c>
      <c r="C19189" s="7" t="s">
        <v>66696</v>
      </c>
      <c r="D19189" s="8" t="s">
        <v>82023</v>
      </c>
      <c r="E19189" s="8" t="s">
        <v>82024</v>
      </c>
      <c r="F19189" s="8" t="s">
        <v>7581</v>
      </c>
      <c r="G19189" s="8" t="s">
        <v>205</v>
      </c>
      <c r="H19189" s="8" t="s">
        <v>83597</v>
      </c>
      <c r="I19189" s="8" t="s">
        <v>82023</v>
      </c>
      <c r="K19189" s="4"/>
    </row>
    <row r="19190" spans="2:11" ht="19.5" customHeight="1">
      <c r="B19190" s="12" t="s">
        <v>82231</v>
      </c>
      <c r="C19190" s="7" t="s">
        <v>66696</v>
      </c>
      <c r="D19190" s="8" t="s">
        <v>82232</v>
      </c>
      <c r="E19190" s="8" t="s">
        <v>82233</v>
      </c>
      <c r="F19190" s="8" t="s">
        <v>9492</v>
      </c>
      <c r="G19190" s="8" t="s">
        <v>118</v>
      </c>
      <c r="H19190" s="8" t="s">
        <v>83597</v>
      </c>
      <c r="I19190" s="8" t="s">
        <v>82234</v>
      </c>
      <c r="K19190" s="4"/>
    </row>
    <row r="19191" spans="2:11" ht="19.5" customHeight="1">
      <c r="B19191" s="12" t="s">
        <v>82310</v>
      </c>
      <c r="C19191" s="7" t="s">
        <v>66696</v>
      </c>
      <c r="D19191" s="8" t="s">
        <v>82311</v>
      </c>
      <c r="E19191" s="8" t="s">
        <v>82312</v>
      </c>
      <c r="F19191" s="8" t="s">
        <v>4176</v>
      </c>
      <c r="G19191" s="8" t="s">
        <v>91</v>
      </c>
      <c r="H19191" s="8" t="s">
        <v>83597</v>
      </c>
      <c r="I19191" s="8" t="s">
        <v>82313</v>
      </c>
      <c r="K19191" s="4"/>
    </row>
    <row r="19192" spans="2:11" ht="19.5" customHeight="1">
      <c r="B19192" s="12" t="s">
        <v>82318</v>
      </c>
      <c r="C19192" s="7" t="s">
        <v>66696</v>
      </c>
      <c r="D19192" s="8" t="s">
        <v>82319</v>
      </c>
      <c r="E19192" s="8" t="s">
        <v>82320</v>
      </c>
      <c r="F19192" s="8" t="s">
        <v>8070</v>
      </c>
      <c r="G19192" s="8" t="s">
        <v>201</v>
      </c>
      <c r="H19192" s="8" t="s">
        <v>83597</v>
      </c>
      <c r="I19192" s="8" t="s">
        <v>82321</v>
      </c>
      <c r="K19192" s="4"/>
    </row>
    <row r="19193" spans="2:11" ht="19.5" customHeight="1">
      <c r="B19193" s="12" t="s">
        <v>82381</v>
      </c>
      <c r="C19193" s="7" t="s">
        <v>80124</v>
      </c>
      <c r="D19193" s="8" t="s">
        <v>65792</v>
      </c>
      <c r="E19193" s="8" t="s">
        <v>82382</v>
      </c>
      <c r="F19193" s="8" t="s">
        <v>3965</v>
      </c>
      <c r="G19193" s="8" t="s">
        <v>79</v>
      </c>
      <c r="H19193" s="8" t="s">
        <v>83597</v>
      </c>
      <c r="I19193" s="8" t="s">
        <v>65793</v>
      </c>
      <c r="K19193" s="4"/>
    </row>
    <row r="19194" spans="2:11" ht="19.5" customHeight="1">
      <c r="B19194" s="12" t="s">
        <v>82410</v>
      </c>
      <c r="C19194" s="7" t="s">
        <v>80124</v>
      </c>
      <c r="D19194" s="8" t="s">
        <v>65705</v>
      </c>
      <c r="E19194" s="8" t="s">
        <v>82411</v>
      </c>
      <c r="F19194" s="8" t="s">
        <v>7581</v>
      </c>
      <c r="G19194" s="8" t="s">
        <v>205</v>
      </c>
      <c r="H19194" s="8" t="s">
        <v>83597</v>
      </c>
      <c r="I19194" s="8" t="s">
        <v>65706</v>
      </c>
      <c r="K19194" s="4"/>
    </row>
    <row r="19195" spans="2:11" ht="19.5" customHeight="1">
      <c r="B19195" s="12" t="s">
        <v>82505</v>
      </c>
      <c r="C19195" s="7" t="s">
        <v>80124</v>
      </c>
      <c r="D19195" s="8" t="s">
        <v>82506</v>
      </c>
      <c r="E19195" s="8" t="s">
        <v>82507</v>
      </c>
      <c r="F19195" s="8" t="s">
        <v>4911</v>
      </c>
      <c r="G19195" s="8" t="s">
        <v>118</v>
      </c>
      <c r="H19195" s="8" t="s">
        <v>83597</v>
      </c>
      <c r="I19195" s="8" t="s">
        <v>1261</v>
      </c>
      <c r="K19195" s="4"/>
    </row>
    <row r="19196" spans="2:11" ht="19.5" customHeight="1">
      <c r="B19196" s="12" t="s">
        <v>82712</v>
      </c>
      <c r="C19196" s="7" t="s">
        <v>80124</v>
      </c>
      <c r="D19196" s="8" t="s">
        <v>82713</v>
      </c>
      <c r="E19196" s="8" t="s">
        <v>82714</v>
      </c>
      <c r="F19196" s="8" t="s">
        <v>4457</v>
      </c>
      <c r="G19196" s="8" t="s">
        <v>131</v>
      </c>
      <c r="H19196" s="8" t="s">
        <v>83597</v>
      </c>
      <c r="I19196" s="8" t="s">
        <v>82715</v>
      </c>
      <c r="K19196" s="4"/>
    </row>
    <row r="19197" spans="2:11" ht="19.5" customHeight="1">
      <c r="B19197" s="12" t="s">
        <v>82783</v>
      </c>
      <c r="C19197" s="7" t="s">
        <v>80124</v>
      </c>
      <c r="D19197" s="8" t="s">
        <v>82784</v>
      </c>
      <c r="E19197" s="8" t="s">
        <v>82785</v>
      </c>
      <c r="F19197" s="8" t="s">
        <v>7581</v>
      </c>
      <c r="G19197" s="8" t="s">
        <v>205</v>
      </c>
      <c r="H19197" s="8" t="s">
        <v>83597</v>
      </c>
      <c r="I19197" s="8" t="s">
        <v>1777</v>
      </c>
      <c r="K19197" s="4"/>
    </row>
    <row r="19198" spans="2:11" ht="19.5" customHeight="1">
      <c r="B19198" s="12" t="s">
        <v>82813</v>
      </c>
      <c r="C19198" s="7" t="s">
        <v>80124</v>
      </c>
      <c r="D19198" s="8" t="s">
        <v>82814</v>
      </c>
      <c r="E19198" s="8" t="s">
        <v>82815</v>
      </c>
      <c r="F19198" s="8" t="s">
        <v>7581</v>
      </c>
      <c r="G19198" s="8" t="s">
        <v>205</v>
      </c>
      <c r="H19198" s="8" t="s">
        <v>83597</v>
      </c>
      <c r="I19198" s="8" t="s">
        <v>82816</v>
      </c>
      <c r="K19198" s="4"/>
    </row>
    <row r="19199" spans="2:11" ht="19.5" customHeight="1">
      <c r="B19199" s="12" t="s">
        <v>82825</v>
      </c>
      <c r="C19199" s="7" t="s">
        <v>80124</v>
      </c>
      <c r="D19199" s="8" t="s">
        <v>82826</v>
      </c>
      <c r="E19199" s="8" t="s">
        <v>82827</v>
      </c>
      <c r="F19199" s="8" t="s">
        <v>7581</v>
      </c>
      <c r="G19199" s="8" t="s">
        <v>205</v>
      </c>
      <c r="H19199" s="8" t="s">
        <v>83597</v>
      </c>
      <c r="I19199" s="8" t="s">
        <v>82826</v>
      </c>
      <c r="K19199" s="4"/>
    </row>
    <row r="19200" spans="2:11" ht="19.5" customHeight="1">
      <c r="B19200" s="12" t="s">
        <v>82828</v>
      </c>
      <c r="C19200" s="7" t="s">
        <v>80124</v>
      </c>
      <c r="D19200" s="8" t="s">
        <v>63000</v>
      </c>
      <c r="E19200" s="8" t="s">
        <v>82829</v>
      </c>
      <c r="F19200" s="8" t="s">
        <v>9492</v>
      </c>
      <c r="G19200" s="8" t="s">
        <v>118</v>
      </c>
      <c r="H19200" s="8" t="s">
        <v>83597</v>
      </c>
      <c r="I19200" s="8" t="s">
        <v>63001</v>
      </c>
      <c r="K19200" s="4"/>
    </row>
    <row r="19201" spans="2:11" ht="19.5" customHeight="1">
      <c r="B19201" s="12" t="s">
        <v>82855</v>
      </c>
      <c r="C19201" s="7" t="s">
        <v>80124</v>
      </c>
      <c r="D19201" s="8" t="s">
        <v>82856</v>
      </c>
      <c r="E19201" s="8" t="s">
        <v>82857</v>
      </c>
      <c r="F19201" s="8" t="s">
        <v>9492</v>
      </c>
      <c r="G19201" s="8" t="s">
        <v>118</v>
      </c>
      <c r="H19201" s="8" t="s">
        <v>83597</v>
      </c>
      <c r="I19201" s="8" t="s">
        <v>82858</v>
      </c>
      <c r="K19201" s="4"/>
    </row>
    <row r="19202" spans="2:11" ht="19.5" customHeight="1">
      <c r="B19202" s="12" t="s">
        <v>82904</v>
      </c>
      <c r="C19202" s="7" t="s">
        <v>80124</v>
      </c>
      <c r="D19202" s="8" t="s">
        <v>82905</v>
      </c>
      <c r="E19202" s="8" t="s">
        <v>82906</v>
      </c>
      <c r="F19202" s="8" t="s">
        <v>7581</v>
      </c>
      <c r="G19202" s="8" t="s">
        <v>205</v>
      </c>
      <c r="H19202" s="8" t="s">
        <v>83597</v>
      </c>
      <c r="I19202" s="8" t="s">
        <v>82907</v>
      </c>
      <c r="K19202" s="4"/>
    </row>
    <row r="19203" spans="2:11" ht="19.5" customHeight="1">
      <c r="B19203" s="12" t="s">
        <v>82914</v>
      </c>
      <c r="C19203" s="7" t="s">
        <v>80124</v>
      </c>
      <c r="D19203" s="8" t="s">
        <v>82915</v>
      </c>
      <c r="E19203" s="8" t="s">
        <v>82916</v>
      </c>
      <c r="F19203" s="8" t="s">
        <v>4457</v>
      </c>
      <c r="G19203" s="8" t="s">
        <v>131</v>
      </c>
      <c r="H19203" s="8" t="s">
        <v>83597</v>
      </c>
      <c r="I19203" s="8" t="s">
        <v>1268</v>
      </c>
      <c r="K19203" s="4"/>
    </row>
    <row r="19204" spans="2:11" ht="19.5" customHeight="1">
      <c r="B19204" s="12" t="s">
        <v>82917</v>
      </c>
      <c r="C19204" s="7" t="s">
        <v>80124</v>
      </c>
      <c r="D19204" s="8" t="s">
        <v>82918</v>
      </c>
      <c r="E19204" s="8" t="s">
        <v>82919</v>
      </c>
      <c r="F19204" s="8" t="s">
        <v>10374</v>
      </c>
      <c r="G19204" s="8" t="s">
        <v>229</v>
      </c>
      <c r="H19204" s="8" t="s">
        <v>83597</v>
      </c>
      <c r="I19204" s="8" t="s">
        <v>1257</v>
      </c>
      <c r="K19204" s="4"/>
    </row>
    <row r="19205" spans="2:11" ht="19.5" customHeight="1">
      <c r="B19205" s="12" t="s">
        <v>83021</v>
      </c>
      <c r="C19205" s="7" t="s">
        <v>80124</v>
      </c>
      <c r="D19205" s="8" t="s">
        <v>83022</v>
      </c>
      <c r="E19205" s="8" t="s">
        <v>83023</v>
      </c>
      <c r="F19205" s="8" t="s">
        <v>7581</v>
      </c>
      <c r="G19205" s="8" t="s">
        <v>205</v>
      </c>
      <c r="H19205" s="8" t="s">
        <v>83597</v>
      </c>
      <c r="I19205" s="8" t="s">
        <v>83024</v>
      </c>
      <c r="K19205" s="4"/>
    </row>
    <row r="19206" spans="2:11" ht="19.5" customHeight="1">
      <c r="B19206" s="12" t="s">
        <v>83058</v>
      </c>
      <c r="C19206" s="7" t="s">
        <v>80124</v>
      </c>
      <c r="D19206" s="8" t="s">
        <v>83059</v>
      </c>
      <c r="E19206" s="8" t="s">
        <v>83060</v>
      </c>
      <c r="F19206" s="8" t="s">
        <v>8070</v>
      </c>
      <c r="G19206" s="8" t="s">
        <v>201</v>
      </c>
      <c r="H19206" s="8" t="s">
        <v>83597</v>
      </c>
      <c r="I19206" s="8" t="s">
        <v>83061</v>
      </c>
      <c r="K19206" s="4"/>
    </row>
    <row r="19207" spans="2:11" ht="19.5" customHeight="1">
      <c r="B19207" s="12" t="s">
        <v>83082</v>
      </c>
      <c r="C19207" s="7" t="s">
        <v>80124</v>
      </c>
      <c r="D19207" s="8" t="s">
        <v>292</v>
      </c>
      <c r="E19207" s="8" t="s">
        <v>83083</v>
      </c>
      <c r="F19207" s="8" t="s">
        <v>9492</v>
      </c>
      <c r="G19207" s="8" t="s">
        <v>118</v>
      </c>
      <c r="H19207" s="8" t="s">
        <v>83597</v>
      </c>
      <c r="I19207" s="8" t="s">
        <v>62497</v>
      </c>
      <c r="K19207" s="4"/>
    </row>
    <row r="19208" spans="2:11" ht="19.5" customHeight="1">
      <c r="B19208" s="12" t="s">
        <v>83106</v>
      </c>
      <c r="C19208" s="7" t="s">
        <v>80124</v>
      </c>
      <c r="D19208" s="8" t="s">
        <v>83107</v>
      </c>
      <c r="E19208" s="8" t="s">
        <v>83108</v>
      </c>
      <c r="F19208" s="8" t="s">
        <v>7581</v>
      </c>
      <c r="G19208" s="8" t="s">
        <v>205</v>
      </c>
      <c r="H19208" s="8" t="s">
        <v>83597</v>
      </c>
      <c r="I19208" s="8" t="s">
        <v>63314</v>
      </c>
      <c r="K19208" s="4"/>
    </row>
    <row r="19209" spans="2:11" ht="19.5" customHeight="1">
      <c r="B19209" s="12" t="s">
        <v>83182</v>
      </c>
      <c r="C19209" s="7" t="s">
        <v>80124</v>
      </c>
      <c r="D19209" s="8" t="s">
        <v>63139</v>
      </c>
      <c r="E19209" s="8" t="s">
        <v>83183</v>
      </c>
      <c r="F19209" s="8" t="s">
        <v>7581</v>
      </c>
      <c r="G19209" s="8" t="s">
        <v>205</v>
      </c>
      <c r="H19209" s="8" t="s">
        <v>83597</v>
      </c>
      <c r="I19209" s="8" t="s">
        <v>63140</v>
      </c>
      <c r="K19209" s="4"/>
    </row>
    <row r="19210" spans="2:11" ht="19.5" customHeight="1">
      <c r="B19210" s="12" t="s">
        <v>83357</v>
      </c>
      <c r="C19210" s="7" t="s">
        <v>80124</v>
      </c>
      <c r="D19210" s="8" t="s">
        <v>17124</v>
      </c>
      <c r="E19210" s="8" t="s">
        <v>83358</v>
      </c>
      <c r="F19210" s="8" t="s">
        <v>3965</v>
      </c>
      <c r="G19210" s="8" t="s">
        <v>79</v>
      </c>
      <c r="H19210" s="8" t="s">
        <v>83597</v>
      </c>
      <c r="I19210" s="8" t="s">
        <v>17124</v>
      </c>
      <c r="K19210" s="4"/>
    </row>
    <row r="19211" spans="2:11" ht="19.5" customHeight="1">
      <c r="B19211" s="12" t="s">
        <v>83373</v>
      </c>
      <c r="C19211" s="7" t="s">
        <v>80124</v>
      </c>
      <c r="D19211" s="8" t="s">
        <v>63462</v>
      </c>
      <c r="E19211" s="8" t="s">
        <v>83374</v>
      </c>
      <c r="F19211" s="8" t="s">
        <v>8070</v>
      </c>
      <c r="G19211" s="8" t="s">
        <v>201</v>
      </c>
      <c r="H19211" s="8" t="s">
        <v>83597</v>
      </c>
      <c r="I19211" s="8" t="s">
        <v>63462</v>
      </c>
      <c r="K19211" s="4"/>
    </row>
    <row r="19212" spans="2:11" ht="19.5" customHeight="1">
      <c r="B19212" s="12" t="s">
        <v>83450</v>
      </c>
      <c r="C19212" s="7" t="s">
        <v>80124</v>
      </c>
      <c r="D19212" s="8" t="s">
        <v>83451</v>
      </c>
      <c r="E19212" s="8" t="s">
        <v>83452</v>
      </c>
      <c r="F19212" s="8" t="s">
        <v>8070</v>
      </c>
      <c r="G19212" s="8" t="s">
        <v>201</v>
      </c>
      <c r="H19212" s="8" t="s">
        <v>83597</v>
      </c>
      <c r="I19212" s="8" t="s">
        <v>72170</v>
      </c>
      <c r="K19212" s="4"/>
    </row>
    <row r="19213" spans="2:11" ht="19.5" customHeight="1">
      <c r="B19213" s="12" t="s">
        <v>83478</v>
      </c>
      <c r="C19213" s="7" t="s">
        <v>80124</v>
      </c>
      <c r="D19213" s="8" t="s">
        <v>83479</v>
      </c>
      <c r="E19213" s="8" t="s">
        <v>83480</v>
      </c>
      <c r="F19213" s="8" t="s">
        <v>4457</v>
      </c>
      <c r="G19213" s="8" t="s">
        <v>131</v>
      </c>
      <c r="H19213" s="8" t="s">
        <v>83597</v>
      </c>
      <c r="I19213" s="8" t="s">
        <v>83481</v>
      </c>
      <c r="K19213" s="4"/>
    </row>
    <row r="19214" spans="2:11" ht="19.5" customHeight="1">
      <c r="B19214" s="12" t="s">
        <v>83492</v>
      </c>
      <c r="C19214" s="7" t="s">
        <v>80124</v>
      </c>
      <c r="D19214" s="8" t="s">
        <v>83493</v>
      </c>
      <c r="E19214" s="8" t="s">
        <v>83494</v>
      </c>
      <c r="F19214" s="8" t="s">
        <v>9492</v>
      </c>
      <c r="G19214" s="8" t="s">
        <v>118</v>
      </c>
      <c r="H19214" s="8" t="s">
        <v>83597</v>
      </c>
      <c r="I19214" s="8" t="s">
        <v>83495</v>
      </c>
      <c r="K19214" s="4"/>
    </row>
    <row r="19215" spans="2:11" ht="19.5" customHeight="1">
      <c r="B19215" s="12" t="s">
        <v>83502</v>
      </c>
      <c r="C19215" s="7" t="s">
        <v>80124</v>
      </c>
      <c r="D19215" s="8" t="s">
        <v>83503</v>
      </c>
      <c r="E19215" s="8" t="s">
        <v>83504</v>
      </c>
      <c r="F19215" s="8" t="s">
        <v>8070</v>
      </c>
      <c r="G19215" s="8" t="s">
        <v>201</v>
      </c>
      <c r="H19215" s="8" t="s">
        <v>83597</v>
      </c>
      <c r="I19215" s="8" t="s">
        <v>83505</v>
      </c>
      <c r="K19215" s="4"/>
    </row>
    <row r="19216" spans="2:11" ht="19.5" customHeight="1">
      <c r="B19216" s="12" t="s">
        <v>4968</v>
      </c>
      <c r="C19216" s="7" t="s">
        <v>3390</v>
      </c>
      <c r="D19216" s="8" t="s">
        <v>4969</v>
      </c>
      <c r="E19216" s="8" t="s">
        <v>4970</v>
      </c>
      <c r="F19216" s="8" t="s">
        <v>4971</v>
      </c>
      <c r="G19216" s="8" t="s">
        <v>1866</v>
      </c>
      <c r="H19216" s="8" t="s">
        <v>6772</v>
      </c>
      <c r="I19216" s="8" t="s">
        <v>1867</v>
      </c>
      <c r="K19216" s="4"/>
    </row>
    <row r="19217" spans="2:11" ht="19.5" customHeight="1">
      <c r="B19217" s="12" t="s">
        <v>6408</v>
      </c>
      <c r="C19217" s="7" t="s">
        <v>6377</v>
      </c>
      <c r="D19217" s="8" t="s">
        <v>6409</v>
      </c>
      <c r="E19217" s="8" t="s">
        <v>6410</v>
      </c>
      <c r="F19217" s="8" t="s">
        <v>4971</v>
      </c>
      <c r="G19217" s="8" t="s">
        <v>1866</v>
      </c>
      <c r="H19217" s="8" t="s">
        <v>6772</v>
      </c>
      <c r="I19217" s="8" t="s">
        <v>6409</v>
      </c>
      <c r="K19217" s="4"/>
    </row>
    <row r="19218" spans="2:11" ht="19.5" customHeight="1">
      <c r="B19218" s="12" t="s">
        <v>6505</v>
      </c>
      <c r="C19218" s="7" t="s">
        <v>6377</v>
      </c>
      <c r="D19218" s="8" t="s">
        <v>6506</v>
      </c>
      <c r="E19218" s="8" t="s">
        <v>6507</v>
      </c>
      <c r="F19218" s="8" t="s">
        <v>6508</v>
      </c>
      <c r="G19218" s="8" t="s">
        <v>1949</v>
      </c>
      <c r="H19218" s="8" t="s">
        <v>6772</v>
      </c>
      <c r="I19218" s="8" t="s">
        <v>6506</v>
      </c>
      <c r="K19218" s="4"/>
    </row>
    <row r="19219" spans="2:11" ht="19.5" customHeight="1">
      <c r="B19219" s="12" t="s">
        <v>6513</v>
      </c>
      <c r="C19219" s="7" t="s">
        <v>6377</v>
      </c>
      <c r="D19219" s="8" t="s">
        <v>6514</v>
      </c>
      <c r="E19219" s="8" t="s">
        <v>6515</v>
      </c>
      <c r="F19219" s="8" t="s">
        <v>6516</v>
      </c>
      <c r="G19219" s="8" t="s">
        <v>1951</v>
      </c>
      <c r="H19219" s="8" t="s">
        <v>6772</v>
      </c>
      <c r="I19219" s="8" t="s">
        <v>6514</v>
      </c>
      <c r="K19219" s="4"/>
    </row>
    <row r="19220" spans="2:11" ht="19.5" customHeight="1">
      <c r="B19220" s="12" t="s">
        <v>6770</v>
      </c>
      <c r="C19220" s="7" t="s">
        <v>6377</v>
      </c>
      <c r="D19220" s="8" t="s">
        <v>6771</v>
      </c>
      <c r="E19220" s="8" t="s">
        <v>6772</v>
      </c>
      <c r="F19220" s="8" t="s">
        <v>6772</v>
      </c>
      <c r="G19220" s="8" t="s">
        <v>1951</v>
      </c>
      <c r="H19220" s="8" t="s">
        <v>6772</v>
      </c>
      <c r="I19220" s="8" t="s">
        <v>6771</v>
      </c>
      <c r="K19220" s="4"/>
    </row>
    <row r="19221" spans="2:11" ht="19.5" customHeight="1">
      <c r="B19221" s="12" t="s">
        <v>6873</v>
      </c>
      <c r="C19221" s="7" t="s">
        <v>6377</v>
      </c>
      <c r="D19221" s="8" t="s">
        <v>6874</v>
      </c>
      <c r="E19221" s="8" t="s">
        <v>6875</v>
      </c>
      <c r="F19221" s="8" t="s">
        <v>6516</v>
      </c>
      <c r="G19221" s="8" t="s">
        <v>1951</v>
      </c>
      <c r="H19221" s="8" t="s">
        <v>6772</v>
      </c>
      <c r="I19221" s="8" t="s">
        <v>6876</v>
      </c>
      <c r="K19221" s="4"/>
    </row>
    <row r="19222" spans="2:11" ht="19.5" customHeight="1">
      <c r="B19222" s="12" t="s">
        <v>7527</v>
      </c>
      <c r="C19222" s="7" t="s">
        <v>6377</v>
      </c>
      <c r="D19222" s="8" t="s">
        <v>7528</v>
      </c>
      <c r="E19222" s="8" t="s">
        <v>7529</v>
      </c>
      <c r="F19222" s="8" t="s">
        <v>6508</v>
      </c>
      <c r="G19222" s="8" t="s">
        <v>1949</v>
      </c>
      <c r="H19222" s="8" t="s">
        <v>6772</v>
      </c>
      <c r="I19222" s="8" t="s">
        <v>7530</v>
      </c>
      <c r="K19222" s="4"/>
    </row>
    <row r="19223" spans="2:11" ht="19.5" customHeight="1">
      <c r="B19223" s="12" t="s">
        <v>7536</v>
      </c>
      <c r="C19223" s="7" t="s">
        <v>6377</v>
      </c>
      <c r="D19223" s="8" t="s">
        <v>7537</v>
      </c>
      <c r="E19223" s="8" t="s">
        <v>7538</v>
      </c>
      <c r="F19223" s="8" t="s">
        <v>6508</v>
      </c>
      <c r="G19223" s="8" t="s">
        <v>1949</v>
      </c>
      <c r="H19223" s="8" t="s">
        <v>6772</v>
      </c>
      <c r="I19223" s="8" t="s">
        <v>7539</v>
      </c>
      <c r="K19223" s="4"/>
    </row>
    <row r="19224" spans="2:11" ht="19.5" customHeight="1">
      <c r="B19224" s="12" t="s">
        <v>7545</v>
      </c>
      <c r="C19224" s="7" t="s">
        <v>6377</v>
      </c>
      <c r="D19224" s="8" t="s">
        <v>7546</v>
      </c>
      <c r="E19224" s="8" t="s">
        <v>7547</v>
      </c>
      <c r="F19224" s="8" t="s">
        <v>6772</v>
      </c>
      <c r="G19224" s="8" t="s">
        <v>1951</v>
      </c>
      <c r="H19224" s="8" t="s">
        <v>6772</v>
      </c>
      <c r="I19224" s="8" t="s">
        <v>7548</v>
      </c>
      <c r="K19224" s="4"/>
    </row>
    <row r="19225" spans="2:11" ht="19.5" customHeight="1">
      <c r="B19225" s="12" t="s">
        <v>7556</v>
      </c>
      <c r="C19225" s="7" t="s">
        <v>6377</v>
      </c>
      <c r="D19225" s="8" t="s">
        <v>7557</v>
      </c>
      <c r="E19225" s="8" t="s">
        <v>7558</v>
      </c>
      <c r="F19225" s="8" t="s">
        <v>6516</v>
      </c>
      <c r="G19225" s="8" t="s">
        <v>1951</v>
      </c>
      <c r="H19225" s="8" t="s">
        <v>6772</v>
      </c>
      <c r="I19225" s="8" t="s">
        <v>7559</v>
      </c>
      <c r="K19225" s="4"/>
    </row>
    <row r="19226" spans="2:11" ht="19.5" customHeight="1">
      <c r="B19226" s="12" t="s">
        <v>8231</v>
      </c>
      <c r="C19226" s="7" t="s">
        <v>6377</v>
      </c>
      <c r="D19226" s="8" t="s">
        <v>8232</v>
      </c>
      <c r="E19226" s="8" t="s">
        <v>8233</v>
      </c>
      <c r="F19226" s="8" t="s">
        <v>4971</v>
      </c>
      <c r="G19226" s="8" t="s">
        <v>1866</v>
      </c>
      <c r="H19226" s="8" t="s">
        <v>6772</v>
      </c>
      <c r="I19226" s="8" t="s">
        <v>8232</v>
      </c>
      <c r="K19226" s="4"/>
    </row>
    <row r="19227" spans="2:11" ht="19.5" customHeight="1">
      <c r="B19227" s="12" t="s">
        <v>9601</v>
      </c>
      <c r="C19227" s="7" t="s">
        <v>8390</v>
      </c>
      <c r="D19227" s="8" t="s">
        <v>9602</v>
      </c>
      <c r="E19227" s="8" t="s">
        <v>9603</v>
      </c>
      <c r="F19227" s="8" t="s">
        <v>6516</v>
      </c>
      <c r="G19227" s="8" t="s">
        <v>1951</v>
      </c>
      <c r="H19227" s="8" t="s">
        <v>6772</v>
      </c>
      <c r="I19227" s="8" t="s">
        <v>9604</v>
      </c>
      <c r="K19227" s="4"/>
    </row>
    <row r="19228" spans="2:11" ht="19.5" customHeight="1">
      <c r="B19228" s="12" t="s">
        <v>10596</v>
      </c>
      <c r="C19228" s="7" t="s">
        <v>6377</v>
      </c>
      <c r="D19228" s="8" t="s">
        <v>10597</v>
      </c>
      <c r="E19228" s="8" t="s">
        <v>10598</v>
      </c>
      <c r="F19228" s="8" t="s">
        <v>4971</v>
      </c>
      <c r="G19228" s="8" t="s">
        <v>1866</v>
      </c>
      <c r="H19228" s="8" t="s">
        <v>6772</v>
      </c>
      <c r="I19228" s="8" t="s">
        <v>10599</v>
      </c>
      <c r="K19228" s="4"/>
    </row>
    <row r="19229" spans="2:11" ht="19.5" customHeight="1">
      <c r="B19229" s="12" t="s">
        <v>11991</v>
      </c>
      <c r="C19229" s="7" t="s">
        <v>8390</v>
      </c>
      <c r="D19229" s="8" t="s">
        <v>11992</v>
      </c>
      <c r="E19229" s="8" t="s">
        <v>11993</v>
      </c>
      <c r="F19229" s="8" t="s">
        <v>4971</v>
      </c>
      <c r="G19229" s="8" t="s">
        <v>1866</v>
      </c>
      <c r="H19229" s="8" t="s">
        <v>6772</v>
      </c>
      <c r="I19229" s="8" t="s">
        <v>9671</v>
      </c>
      <c r="K19229" s="4"/>
    </row>
    <row r="19230" spans="2:11" ht="19.5" customHeight="1">
      <c r="B19230" s="12" t="s">
        <v>12086</v>
      </c>
      <c r="C19230" s="7" t="s">
        <v>8390</v>
      </c>
      <c r="D19230" s="8" t="s">
        <v>12087</v>
      </c>
      <c r="E19230" s="8" t="s">
        <v>6498</v>
      </c>
      <c r="F19230" s="8" t="s">
        <v>4971</v>
      </c>
      <c r="G19230" s="8" t="s">
        <v>1866</v>
      </c>
      <c r="H19230" s="8" t="s">
        <v>6772</v>
      </c>
      <c r="I19230" s="8" t="s">
        <v>12088</v>
      </c>
      <c r="K19230" s="4"/>
    </row>
    <row r="19231" spans="2:11" ht="19.5" customHeight="1">
      <c r="B19231" s="12" t="s">
        <v>12827</v>
      </c>
      <c r="C19231" s="7" t="s">
        <v>8390</v>
      </c>
      <c r="D19231" s="8" t="s">
        <v>12828</v>
      </c>
      <c r="E19231" s="8" t="s">
        <v>12829</v>
      </c>
      <c r="F19231" s="8" t="s">
        <v>6516</v>
      </c>
      <c r="G19231" s="8" t="s">
        <v>1951</v>
      </c>
      <c r="H19231" s="8" t="s">
        <v>6772</v>
      </c>
      <c r="I19231" s="8" t="s">
        <v>12830</v>
      </c>
      <c r="K19231" s="4"/>
    </row>
    <row r="19232" spans="2:11" ht="19.5" customHeight="1">
      <c r="B19232" s="12" t="s">
        <v>13495</v>
      </c>
      <c r="C19232" s="7" t="s">
        <v>8390</v>
      </c>
      <c r="D19232" s="8" t="s">
        <v>13496</v>
      </c>
      <c r="E19232" s="8" t="s">
        <v>13497</v>
      </c>
      <c r="F19232" s="8" t="s">
        <v>6516</v>
      </c>
      <c r="G19232" s="8" t="s">
        <v>1951</v>
      </c>
      <c r="H19232" s="8" t="s">
        <v>6772</v>
      </c>
      <c r="I19232" s="8" t="s">
        <v>13498</v>
      </c>
      <c r="K19232" s="4"/>
    </row>
    <row r="19233" spans="2:11" ht="19.5" customHeight="1">
      <c r="B19233" s="12" t="s">
        <v>13645</v>
      </c>
      <c r="C19233" s="7" t="s">
        <v>8390</v>
      </c>
      <c r="D19233" s="8" t="s">
        <v>13646</v>
      </c>
      <c r="E19233" s="8" t="s">
        <v>13647</v>
      </c>
      <c r="F19233" s="8" t="s">
        <v>4971</v>
      </c>
      <c r="G19233" s="8" t="s">
        <v>1866</v>
      </c>
      <c r="H19233" s="8" t="s">
        <v>6772</v>
      </c>
      <c r="I19233" s="8" t="s">
        <v>13648</v>
      </c>
      <c r="K19233" s="4"/>
    </row>
    <row r="19234" spans="2:11" ht="19.5" customHeight="1">
      <c r="B19234" s="12" t="s">
        <v>13947</v>
      </c>
      <c r="C19234" s="7" t="s">
        <v>8390</v>
      </c>
      <c r="D19234" s="8" t="s">
        <v>13945</v>
      </c>
      <c r="E19234" s="8" t="s">
        <v>13948</v>
      </c>
      <c r="F19234" s="8" t="s">
        <v>13949</v>
      </c>
      <c r="G19234" s="8" t="s">
        <v>2225</v>
      </c>
      <c r="H19234" s="8" t="s">
        <v>6772</v>
      </c>
      <c r="I19234" s="8" t="s">
        <v>13950</v>
      </c>
      <c r="K19234" s="4"/>
    </row>
    <row r="19235" spans="2:11" ht="19.5" customHeight="1">
      <c r="B19235" s="12" t="s">
        <v>14584</v>
      </c>
      <c r="C19235" s="7" t="s">
        <v>12270</v>
      </c>
      <c r="D19235" s="8" t="s">
        <v>14585</v>
      </c>
      <c r="E19235" s="8" t="s">
        <v>14586</v>
      </c>
      <c r="F19235" s="8" t="s">
        <v>6516</v>
      </c>
      <c r="G19235" s="8" t="s">
        <v>1951</v>
      </c>
      <c r="H19235" s="8" t="s">
        <v>6772</v>
      </c>
      <c r="I19235" s="8" t="s">
        <v>14585</v>
      </c>
      <c r="K19235" s="4"/>
    </row>
    <row r="19236" spans="2:11" ht="19.5" customHeight="1">
      <c r="B19236" s="12" t="s">
        <v>14651</v>
      </c>
      <c r="C19236" s="7" t="s">
        <v>8390</v>
      </c>
      <c r="D19236" s="8" t="s">
        <v>14652</v>
      </c>
      <c r="E19236" s="8" t="s">
        <v>14653</v>
      </c>
      <c r="F19236" s="8" t="s">
        <v>6508</v>
      </c>
      <c r="G19236" s="8" t="s">
        <v>1949</v>
      </c>
      <c r="H19236" s="8" t="s">
        <v>6772</v>
      </c>
      <c r="I19236" s="8" t="s">
        <v>14654</v>
      </c>
      <c r="K19236" s="4"/>
    </row>
    <row r="19237" spans="2:11" ht="19.5" customHeight="1">
      <c r="B19237" s="12" t="s">
        <v>15103</v>
      </c>
      <c r="C19237" s="7" t="s">
        <v>8390</v>
      </c>
      <c r="D19237" s="8" t="s">
        <v>15104</v>
      </c>
      <c r="E19237" s="8" t="s">
        <v>15105</v>
      </c>
      <c r="F19237" s="8" t="s">
        <v>15106</v>
      </c>
      <c r="G19237" s="8" t="s">
        <v>2247</v>
      </c>
      <c r="H19237" s="8" t="s">
        <v>6772</v>
      </c>
      <c r="I19237" s="8" t="s">
        <v>15107</v>
      </c>
      <c r="K19237" s="4"/>
    </row>
    <row r="19238" spans="2:11" ht="19.5" customHeight="1">
      <c r="B19238" s="12" t="s">
        <v>15708</v>
      </c>
      <c r="C19238" s="7" t="s">
        <v>8390</v>
      </c>
      <c r="D19238" s="8" t="s">
        <v>15709</v>
      </c>
      <c r="E19238" s="8" t="s">
        <v>15710</v>
      </c>
      <c r="F19238" s="8" t="s">
        <v>6772</v>
      </c>
      <c r="G19238" s="8" t="s">
        <v>1951</v>
      </c>
      <c r="H19238" s="8" t="s">
        <v>6772</v>
      </c>
      <c r="I19238" s="8" t="s">
        <v>15711</v>
      </c>
      <c r="K19238" s="4"/>
    </row>
    <row r="19239" spans="2:11" ht="19.5" customHeight="1">
      <c r="B19239" s="12" t="s">
        <v>15809</v>
      </c>
      <c r="C19239" s="7" t="s">
        <v>8390</v>
      </c>
      <c r="D19239" s="8" t="s">
        <v>15810</v>
      </c>
      <c r="E19239" s="8" t="s">
        <v>15811</v>
      </c>
      <c r="F19239" s="8" t="s">
        <v>4971</v>
      </c>
      <c r="G19239" s="8" t="s">
        <v>1866</v>
      </c>
      <c r="H19239" s="8" t="s">
        <v>6772</v>
      </c>
      <c r="I19239" s="8" t="s">
        <v>15812</v>
      </c>
      <c r="K19239" s="4"/>
    </row>
    <row r="19240" spans="2:11" ht="19.5" customHeight="1">
      <c r="B19240" s="12" t="s">
        <v>17353</v>
      </c>
      <c r="C19240" s="7" t="s">
        <v>8390</v>
      </c>
      <c r="D19240" s="8" t="s">
        <v>17354</v>
      </c>
      <c r="E19240" s="8" t="s">
        <v>17355</v>
      </c>
      <c r="F19240" s="8" t="s">
        <v>6508</v>
      </c>
      <c r="G19240" s="8" t="s">
        <v>1949</v>
      </c>
      <c r="H19240" s="8" t="s">
        <v>6772</v>
      </c>
      <c r="I19240" s="8" t="s">
        <v>17356</v>
      </c>
      <c r="K19240" s="4"/>
    </row>
    <row r="19241" spans="2:11" ht="19.5" customHeight="1">
      <c r="B19241" s="12" t="s">
        <v>17396</v>
      </c>
      <c r="C19241" s="7" t="s">
        <v>8390</v>
      </c>
      <c r="D19241" s="8" t="s">
        <v>17397</v>
      </c>
      <c r="E19241" s="8" t="s">
        <v>17398</v>
      </c>
      <c r="F19241" s="8" t="s">
        <v>4971</v>
      </c>
      <c r="G19241" s="8" t="s">
        <v>1866</v>
      </c>
      <c r="H19241" s="8" t="s">
        <v>6772</v>
      </c>
      <c r="I19241" s="8" t="s">
        <v>17399</v>
      </c>
      <c r="K19241" s="4"/>
    </row>
    <row r="19242" spans="2:11" ht="19.5" customHeight="1">
      <c r="B19242" s="12" t="s">
        <v>17842</v>
      </c>
      <c r="C19242" s="7" t="s">
        <v>8390</v>
      </c>
      <c r="D19242" s="8" t="s">
        <v>17843</v>
      </c>
      <c r="E19242" s="8" t="s">
        <v>17844</v>
      </c>
      <c r="F19242" s="8" t="s">
        <v>6516</v>
      </c>
      <c r="G19242" s="8" t="s">
        <v>1951</v>
      </c>
      <c r="H19242" s="8" t="s">
        <v>6772</v>
      </c>
      <c r="I19242" s="8" t="s">
        <v>17845</v>
      </c>
      <c r="K19242" s="4"/>
    </row>
    <row r="19243" spans="2:11" ht="19.5" customHeight="1">
      <c r="B19243" s="12" t="s">
        <v>17872</v>
      </c>
      <c r="C19243" s="7" t="s">
        <v>8390</v>
      </c>
      <c r="D19243" s="8" t="s">
        <v>17873</v>
      </c>
      <c r="E19243" s="8" t="s">
        <v>17874</v>
      </c>
      <c r="F19243" s="8" t="s">
        <v>4971</v>
      </c>
      <c r="G19243" s="8" t="s">
        <v>1866</v>
      </c>
      <c r="H19243" s="8" t="s">
        <v>6772</v>
      </c>
      <c r="I19243" s="8" t="s">
        <v>17873</v>
      </c>
      <c r="K19243" s="4"/>
    </row>
    <row r="19244" spans="2:11" ht="19.5" customHeight="1">
      <c r="B19244" s="12" t="s">
        <v>20790</v>
      </c>
      <c r="C19244" s="7" t="s">
        <v>12270</v>
      </c>
      <c r="D19244" s="8" t="s">
        <v>20791</v>
      </c>
      <c r="E19244" s="8" t="s">
        <v>20792</v>
      </c>
      <c r="F19244" s="8" t="s">
        <v>15106</v>
      </c>
      <c r="G19244" s="8" t="s">
        <v>2247</v>
      </c>
      <c r="H19244" s="8" t="s">
        <v>6772</v>
      </c>
      <c r="I19244" s="8" t="s">
        <v>20793</v>
      </c>
      <c r="K19244" s="4"/>
    </row>
    <row r="19245" spans="2:11" ht="19.5" customHeight="1">
      <c r="B19245" s="12" t="s">
        <v>21044</v>
      </c>
      <c r="C19245" s="7" t="s">
        <v>12270</v>
      </c>
      <c r="D19245" s="8" t="s">
        <v>21045</v>
      </c>
      <c r="E19245" s="8" t="s">
        <v>21046</v>
      </c>
      <c r="F19245" s="8" t="s">
        <v>4971</v>
      </c>
      <c r="G19245" s="8" t="s">
        <v>1866</v>
      </c>
      <c r="H19245" s="8" t="s">
        <v>6772</v>
      </c>
      <c r="I19245" s="8" t="s">
        <v>21047</v>
      </c>
      <c r="K19245" s="4"/>
    </row>
    <row r="19246" spans="2:11" ht="19.5" customHeight="1">
      <c r="B19246" s="12" t="s">
        <v>25592</v>
      </c>
      <c r="C19246" s="7" t="s">
        <v>25188</v>
      </c>
      <c r="D19246" s="8" t="s">
        <v>25593</v>
      </c>
      <c r="E19246" s="8" t="s">
        <v>25486</v>
      </c>
      <c r="F19246" s="8" t="s">
        <v>6516</v>
      </c>
      <c r="G19246" s="8" t="s">
        <v>1951</v>
      </c>
      <c r="H19246" s="8" t="s">
        <v>6772</v>
      </c>
      <c r="I19246" s="8" t="s">
        <v>25594</v>
      </c>
      <c r="K19246" s="4"/>
    </row>
    <row r="19247" spans="2:11" ht="19.5" customHeight="1">
      <c r="B19247" s="12" t="s">
        <v>28099</v>
      </c>
      <c r="C19247" s="7" t="s">
        <v>25188</v>
      </c>
      <c r="D19247" s="8" t="s">
        <v>28100</v>
      </c>
      <c r="E19247" s="8" t="s">
        <v>28101</v>
      </c>
      <c r="F19247" s="8" t="s">
        <v>4971</v>
      </c>
      <c r="G19247" s="8" t="s">
        <v>1866</v>
      </c>
      <c r="H19247" s="8" t="s">
        <v>6772</v>
      </c>
      <c r="I19247" s="8" t="s">
        <v>12088</v>
      </c>
      <c r="K19247" s="4"/>
    </row>
    <row r="19248" spans="2:11" ht="19.5" customHeight="1">
      <c r="B19248" s="12" t="s">
        <v>28294</v>
      </c>
      <c r="C19248" s="7" t="s">
        <v>11315</v>
      </c>
      <c r="D19248" s="8" t="s">
        <v>28295</v>
      </c>
      <c r="E19248" s="8" t="s">
        <v>28296</v>
      </c>
      <c r="F19248" s="8" t="s">
        <v>28297</v>
      </c>
      <c r="G19248" s="8" t="s">
        <v>1866</v>
      </c>
      <c r="H19248" s="8" t="s">
        <v>6772</v>
      </c>
      <c r="I19248" s="8" t="s">
        <v>17399</v>
      </c>
      <c r="K19248" s="4"/>
    </row>
    <row r="19249" spans="2:11" ht="19.5" customHeight="1">
      <c r="B19249" s="12" t="s">
        <v>30375</v>
      </c>
      <c r="C19249" s="7" t="s">
        <v>25188</v>
      </c>
      <c r="D19249" s="8" t="s">
        <v>30376</v>
      </c>
      <c r="E19249" s="8" t="s">
        <v>30377</v>
      </c>
      <c r="F19249" s="8" t="s">
        <v>4971</v>
      </c>
      <c r="G19249" s="8" t="s">
        <v>1866</v>
      </c>
      <c r="H19249" s="8" t="s">
        <v>6772</v>
      </c>
      <c r="I19249" s="8" t="s">
        <v>12088</v>
      </c>
      <c r="K19249" s="4"/>
    </row>
    <row r="19250" spans="2:11" ht="19.5" customHeight="1">
      <c r="B19250" s="12" t="s">
        <v>31202</v>
      </c>
      <c r="C19250" s="7" t="s">
        <v>11315</v>
      </c>
      <c r="D19250" s="8" t="s">
        <v>31203</v>
      </c>
      <c r="E19250" s="8" t="s">
        <v>31204</v>
      </c>
      <c r="F19250" s="8" t="s">
        <v>6516</v>
      </c>
      <c r="G19250" s="8" t="s">
        <v>1951</v>
      </c>
      <c r="H19250" s="8" t="s">
        <v>6772</v>
      </c>
      <c r="I19250" s="8" t="s">
        <v>2429</v>
      </c>
      <c r="K19250" s="4"/>
    </row>
    <row r="19251" spans="2:11" ht="19.5" customHeight="1">
      <c r="B19251" s="12" t="s">
        <v>32172</v>
      </c>
      <c r="C19251" s="7" t="s">
        <v>12270</v>
      </c>
      <c r="D19251" s="8" t="s">
        <v>32173</v>
      </c>
      <c r="E19251" s="8" t="s">
        <v>32174</v>
      </c>
      <c r="F19251" s="8" t="s">
        <v>6516</v>
      </c>
      <c r="G19251" s="8" t="s">
        <v>1951</v>
      </c>
      <c r="H19251" s="8" t="s">
        <v>6772</v>
      </c>
      <c r="I19251" s="8" t="s">
        <v>32173</v>
      </c>
      <c r="K19251" s="4"/>
    </row>
    <row r="19252" spans="2:11" ht="19.5" customHeight="1">
      <c r="B19252" s="12" t="s">
        <v>34095</v>
      </c>
      <c r="C19252" s="7" t="s">
        <v>8312</v>
      </c>
      <c r="D19252" s="8" t="s">
        <v>34096</v>
      </c>
      <c r="E19252" s="8" t="s">
        <v>34097</v>
      </c>
      <c r="F19252" s="8" t="s">
        <v>4971</v>
      </c>
      <c r="G19252" s="8" t="s">
        <v>1866</v>
      </c>
      <c r="H19252" s="8" t="s">
        <v>6772</v>
      </c>
      <c r="I19252" s="8" t="s">
        <v>34098</v>
      </c>
      <c r="K19252" s="4"/>
    </row>
    <row r="19253" spans="2:11" ht="19.5" customHeight="1">
      <c r="B19253" s="12" t="s">
        <v>38084</v>
      </c>
      <c r="C19253" s="7" t="s">
        <v>8312</v>
      </c>
      <c r="D19253" s="8" t="s">
        <v>38085</v>
      </c>
      <c r="E19253" s="8" t="s">
        <v>38086</v>
      </c>
      <c r="F19253" s="8" t="s">
        <v>6516</v>
      </c>
      <c r="G19253" s="8" t="s">
        <v>1951</v>
      </c>
      <c r="H19253" s="8" t="s">
        <v>6772</v>
      </c>
      <c r="I19253" s="8" t="s">
        <v>15812</v>
      </c>
      <c r="K19253" s="4"/>
    </row>
    <row r="19254" spans="2:11" ht="19.5" customHeight="1">
      <c r="B19254" s="12" t="s">
        <v>38888</v>
      </c>
      <c r="C19254" s="7" t="s">
        <v>8312</v>
      </c>
      <c r="D19254" s="8" t="s">
        <v>38889</v>
      </c>
      <c r="E19254" s="8" t="s">
        <v>38890</v>
      </c>
      <c r="F19254" s="8" t="s">
        <v>6516</v>
      </c>
      <c r="G19254" s="8" t="s">
        <v>1951</v>
      </c>
      <c r="H19254" s="8" t="s">
        <v>6772</v>
      </c>
      <c r="I19254" s="8" t="s">
        <v>38891</v>
      </c>
      <c r="K19254" s="4"/>
    </row>
    <row r="19255" spans="2:11" ht="19.5" customHeight="1">
      <c r="B19255" s="12" t="s">
        <v>40456</v>
      </c>
      <c r="C19255" s="7" t="s">
        <v>8312</v>
      </c>
      <c r="D19255" s="8" t="s">
        <v>40457</v>
      </c>
      <c r="E19255" s="8" t="s">
        <v>40458</v>
      </c>
      <c r="F19255" s="8" t="s">
        <v>4971</v>
      </c>
      <c r="G19255" s="8" t="s">
        <v>1866</v>
      </c>
      <c r="H19255" s="8" t="s">
        <v>6772</v>
      </c>
      <c r="I19255" s="8" t="s">
        <v>40459</v>
      </c>
      <c r="K19255" s="4"/>
    </row>
    <row r="19256" spans="2:11" ht="19.5" customHeight="1">
      <c r="B19256" s="12" t="s">
        <v>40682</v>
      </c>
      <c r="C19256" s="7" t="s">
        <v>11315</v>
      </c>
      <c r="D19256" s="8" t="s">
        <v>40683</v>
      </c>
      <c r="E19256" s="8" t="s">
        <v>40684</v>
      </c>
      <c r="F19256" s="8" t="s">
        <v>6508</v>
      </c>
      <c r="G19256" s="8" t="s">
        <v>1949</v>
      </c>
      <c r="H19256" s="8" t="s">
        <v>6772</v>
      </c>
      <c r="I19256" s="8" t="s">
        <v>40685</v>
      </c>
      <c r="K19256" s="4"/>
    </row>
    <row r="19257" spans="2:11" ht="19.5" customHeight="1">
      <c r="B19257" s="12" t="s">
        <v>51132</v>
      </c>
      <c r="C19257" s="7" t="s">
        <v>11315</v>
      </c>
      <c r="D19257" s="8" t="s">
        <v>51133</v>
      </c>
      <c r="E19257" s="8" t="s">
        <v>51134</v>
      </c>
      <c r="F19257" s="8" t="s">
        <v>6516</v>
      </c>
      <c r="G19257" s="8" t="s">
        <v>1951</v>
      </c>
      <c r="H19257" s="8" t="s">
        <v>6772</v>
      </c>
      <c r="I19257" s="8" t="s">
        <v>51135</v>
      </c>
      <c r="K19257" s="4"/>
    </row>
    <row r="19258" spans="2:11" ht="19.5" customHeight="1">
      <c r="B19258" s="12" t="s">
        <v>54198</v>
      </c>
      <c r="C19258" s="7" t="s">
        <v>54120</v>
      </c>
      <c r="D19258" s="8" t="s">
        <v>54199</v>
      </c>
      <c r="E19258" s="8" t="s">
        <v>54200</v>
      </c>
      <c r="F19258" s="8" t="s">
        <v>54201</v>
      </c>
      <c r="G19258" s="8" t="s">
        <v>1866</v>
      </c>
      <c r="H19258" s="8" t="s">
        <v>6772</v>
      </c>
      <c r="I19258" s="8" t="s">
        <v>2783</v>
      </c>
      <c r="K19258" s="4"/>
    </row>
    <row r="19259" spans="2:11" ht="19.5" customHeight="1">
      <c r="B19259" s="12" t="s">
        <v>54299</v>
      </c>
      <c r="C19259" s="7" t="s">
        <v>54120</v>
      </c>
      <c r="D19259" s="8" t="s">
        <v>54300</v>
      </c>
      <c r="E19259" s="8" t="s">
        <v>54301</v>
      </c>
      <c r="F19259" s="8" t="s">
        <v>6037</v>
      </c>
      <c r="G19259" s="8" t="s">
        <v>1922</v>
      </c>
      <c r="H19259" s="8" t="s">
        <v>6772</v>
      </c>
      <c r="I19259" s="8" t="s">
        <v>54302</v>
      </c>
      <c r="K19259" s="4"/>
    </row>
    <row r="19260" spans="2:11" ht="19.5" customHeight="1">
      <c r="B19260" s="12" t="s">
        <v>60232</v>
      </c>
      <c r="C19260" s="7" t="s">
        <v>11315</v>
      </c>
      <c r="D19260" s="8" t="s">
        <v>60233</v>
      </c>
      <c r="E19260" s="8" t="s">
        <v>60234</v>
      </c>
      <c r="F19260" s="8" t="s">
        <v>6508</v>
      </c>
      <c r="G19260" s="8" t="s">
        <v>1949</v>
      </c>
      <c r="H19260" s="8" t="s">
        <v>6772</v>
      </c>
      <c r="I19260" s="8" t="s">
        <v>60235</v>
      </c>
      <c r="K19260" s="4"/>
    </row>
    <row r="19261" spans="2:11" ht="19.5" customHeight="1">
      <c r="B19261" s="12" t="s">
        <v>61008</v>
      </c>
      <c r="C19261" s="7" t="s">
        <v>60237</v>
      </c>
      <c r="D19261" s="8" t="s">
        <v>292</v>
      </c>
      <c r="E19261" s="8" t="s">
        <v>61009</v>
      </c>
      <c r="F19261" s="8" t="s">
        <v>4971</v>
      </c>
      <c r="G19261" s="8" t="s">
        <v>1866</v>
      </c>
      <c r="H19261" s="8" t="s">
        <v>6772</v>
      </c>
      <c r="I19261" s="8" t="s">
        <v>3037</v>
      </c>
      <c r="K19261" s="4"/>
    </row>
    <row r="19262" spans="2:11" ht="19.5" customHeight="1">
      <c r="B19262" s="12" t="s">
        <v>61238</v>
      </c>
      <c r="C19262" s="7" t="s">
        <v>54120</v>
      </c>
      <c r="D19262" s="8" t="s">
        <v>61239</v>
      </c>
      <c r="E19262" s="8" t="s">
        <v>61240</v>
      </c>
      <c r="F19262" s="8" t="s">
        <v>61241</v>
      </c>
      <c r="G19262" s="8" t="s">
        <v>2788</v>
      </c>
      <c r="H19262" s="8" t="s">
        <v>6772</v>
      </c>
      <c r="I19262" s="8" t="s">
        <v>61242</v>
      </c>
      <c r="K19262" s="4"/>
    </row>
    <row r="19263" spans="2:11" ht="19.5" customHeight="1">
      <c r="B19263" s="12" t="s">
        <v>61262</v>
      </c>
      <c r="C19263" s="7" t="s">
        <v>54120</v>
      </c>
      <c r="D19263" s="8" t="s">
        <v>28295</v>
      </c>
      <c r="E19263" s="8" t="s">
        <v>28296</v>
      </c>
      <c r="F19263" s="8" t="s">
        <v>28297</v>
      </c>
      <c r="G19263" s="8" t="s">
        <v>1866</v>
      </c>
      <c r="H19263" s="8" t="s">
        <v>6772</v>
      </c>
      <c r="I19263" s="8" t="s">
        <v>17399</v>
      </c>
      <c r="K19263" s="4"/>
    </row>
    <row r="19264" spans="2:11" ht="19.5" customHeight="1">
      <c r="B19264" s="12" t="s">
        <v>61750</v>
      </c>
      <c r="C19264" s="7" t="s">
        <v>54120</v>
      </c>
      <c r="D19264" s="8" t="s">
        <v>61751</v>
      </c>
      <c r="E19264" s="8" t="s">
        <v>61752</v>
      </c>
      <c r="F19264" s="8" t="s">
        <v>61753</v>
      </c>
      <c r="G19264" s="8" t="s">
        <v>1951</v>
      </c>
      <c r="H19264" s="8" t="s">
        <v>6772</v>
      </c>
      <c r="I19264" s="8" t="s">
        <v>2823</v>
      </c>
      <c r="K19264" s="4"/>
    </row>
    <row r="19265" spans="2:11" ht="19.5" customHeight="1">
      <c r="B19265" s="12" t="s">
        <v>61860</v>
      </c>
      <c r="C19265" s="7" t="s">
        <v>54120</v>
      </c>
      <c r="D19265" s="8" t="s">
        <v>61861</v>
      </c>
      <c r="E19265" s="8" t="s">
        <v>61862</v>
      </c>
      <c r="F19265" s="8" t="s">
        <v>4971</v>
      </c>
      <c r="G19265" s="8" t="s">
        <v>1866</v>
      </c>
      <c r="H19265" s="8" t="s">
        <v>6772</v>
      </c>
      <c r="I19265" s="8" t="s">
        <v>2837</v>
      </c>
      <c r="K19265" s="4"/>
    </row>
    <row r="19266" spans="2:11" ht="19.5" customHeight="1">
      <c r="B19266" s="12" t="s">
        <v>61935</v>
      </c>
      <c r="C19266" s="7" t="s">
        <v>54120</v>
      </c>
      <c r="D19266" s="8" t="s">
        <v>61936</v>
      </c>
      <c r="E19266" s="8" t="s">
        <v>61937</v>
      </c>
      <c r="F19266" s="8" t="s">
        <v>6772</v>
      </c>
      <c r="G19266" s="8" t="s">
        <v>1951</v>
      </c>
      <c r="H19266" s="8" t="s">
        <v>6772</v>
      </c>
      <c r="I19266" s="8" t="s">
        <v>61938</v>
      </c>
      <c r="K19266" s="4"/>
    </row>
    <row r="19267" spans="2:11" ht="19.5" customHeight="1">
      <c r="B19267" s="12" t="s">
        <v>62050</v>
      </c>
      <c r="C19267" s="7" t="s">
        <v>54120</v>
      </c>
      <c r="D19267" s="8" t="s">
        <v>62051</v>
      </c>
      <c r="E19267" s="8" t="s">
        <v>62052</v>
      </c>
      <c r="F19267" s="8" t="s">
        <v>6508</v>
      </c>
      <c r="G19267" s="8" t="s">
        <v>1949</v>
      </c>
      <c r="H19267" s="8" t="s">
        <v>6772</v>
      </c>
      <c r="I19267" s="8" t="s">
        <v>2862</v>
      </c>
      <c r="K19267" s="4"/>
    </row>
    <row r="19268" spans="2:11" ht="19.5" customHeight="1">
      <c r="B19268" s="12" t="s">
        <v>63547</v>
      </c>
      <c r="C19268" s="7" t="s">
        <v>54120</v>
      </c>
      <c r="D19268" s="8" t="s">
        <v>63548</v>
      </c>
      <c r="E19268" s="8" t="s">
        <v>63549</v>
      </c>
      <c r="F19268" s="8" t="s">
        <v>6772</v>
      </c>
      <c r="G19268" s="8" t="s">
        <v>1951</v>
      </c>
      <c r="H19268" s="8" t="s">
        <v>6772</v>
      </c>
      <c r="I19268" s="8" t="s">
        <v>2903</v>
      </c>
      <c r="K19268" s="4"/>
    </row>
    <row r="19269" spans="2:11" ht="19.5" customHeight="1">
      <c r="B19269" s="12" t="s">
        <v>63669</v>
      </c>
      <c r="C19269" s="7" t="s">
        <v>54120</v>
      </c>
      <c r="D19269" s="8" t="s">
        <v>63670</v>
      </c>
      <c r="E19269" s="8" t="s">
        <v>63671</v>
      </c>
      <c r="F19269" s="8" t="s">
        <v>6508</v>
      </c>
      <c r="G19269" s="8" t="s">
        <v>1949</v>
      </c>
      <c r="H19269" s="8" t="s">
        <v>6772</v>
      </c>
      <c r="I19269" s="8" t="s">
        <v>63672</v>
      </c>
      <c r="K19269" s="4"/>
    </row>
    <row r="19270" spans="2:11" ht="19.5" customHeight="1">
      <c r="B19270" s="12" t="s">
        <v>63788</v>
      </c>
      <c r="C19270" s="7" t="s">
        <v>54120</v>
      </c>
      <c r="D19270" s="8" t="s">
        <v>63789</v>
      </c>
      <c r="E19270" s="8" t="s">
        <v>63790</v>
      </c>
      <c r="F19270" s="8" t="s">
        <v>6508</v>
      </c>
      <c r="G19270" s="8" t="s">
        <v>1949</v>
      </c>
      <c r="H19270" s="8" t="s">
        <v>6772</v>
      </c>
      <c r="I19270" s="8" t="s">
        <v>2922</v>
      </c>
      <c r="K19270" s="4"/>
    </row>
    <row r="19271" spans="2:11" ht="19.5" customHeight="1">
      <c r="B19271" s="12" t="s">
        <v>64106</v>
      </c>
      <c r="C19271" s="7" t="s">
        <v>54120</v>
      </c>
      <c r="D19271" s="8" t="s">
        <v>64107</v>
      </c>
      <c r="E19271" s="8" t="s">
        <v>64108</v>
      </c>
      <c r="F19271" s="8" t="s">
        <v>64109</v>
      </c>
      <c r="G19271" s="8" t="s">
        <v>2225</v>
      </c>
      <c r="H19271" s="8" t="s">
        <v>6772</v>
      </c>
      <c r="I19271" s="8" t="s">
        <v>2954</v>
      </c>
      <c r="K19271" s="4"/>
    </row>
    <row r="19272" spans="2:11" ht="19.5" customHeight="1">
      <c r="B19272" s="12" t="s">
        <v>64216</v>
      </c>
      <c r="C19272" s="7" t="s">
        <v>54120</v>
      </c>
      <c r="D19272" s="8" t="s">
        <v>64217</v>
      </c>
      <c r="E19272" s="8" t="s">
        <v>64218</v>
      </c>
      <c r="F19272" s="8" t="s">
        <v>4971</v>
      </c>
      <c r="G19272" s="8" t="s">
        <v>1866</v>
      </c>
      <c r="H19272" s="8" t="s">
        <v>6772</v>
      </c>
      <c r="I19272" s="8" t="s">
        <v>64217</v>
      </c>
      <c r="K19272" s="4"/>
    </row>
    <row r="19273" spans="2:11" ht="19.5" customHeight="1">
      <c r="B19273" s="12" t="s">
        <v>64372</v>
      </c>
      <c r="C19273" s="7" t="s">
        <v>54120</v>
      </c>
      <c r="D19273" s="8" t="s">
        <v>54311</v>
      </c>
      <c r="E19273" s="8" t="s">
        <v>64373</v>
      </c>
      <c r="F19273" s="8" t="s">
        <v>4971</v>
      </c>
      <c r="G19273" s="8" t="s">
        <v>1866</v>
      </c>
      <c r="H19273" s="8" t="s">
        <v>6772</v>
      </c>
      <c r="I19273" s="8" t="s">
        <v>54313</v>
      </c>
      <c r="K19273" s="4"/>
    </row>
    <row r="19274" spans="2:11" ht="19.5" customHeight="1">
      <c r="B19274" s="12" t="s">
        <v>64421</v>
      </c>
      <c r="C19274" s="7" t="s">
        <v>54120</v>
      </c>
      <c r="D19274" s="8" t="s">
        <v>64422</v>
      </c>
      <c r="E19274" s="8" t="s">
        <v>64423</v>
      </c>
      <c r="F19274" s="8" t="s">
        <v>64424</v>
      </c>
      <c r="G19274" s="8" t="s">
        <v>1866</v>
      </c>
      <c r="H19274" s="8" t="s">
        <v>6772</v>
      </c>
      <c r="I19274" s="8" t="s">
        <v>64425</v>
      </c>
      <c r="K19274" s="4"/>
    </row>
    <row r="19275" spans="2:11" ht="19.5" customHeight="1">
      <c r="B19275" s="12" t="s">
        <v>64894</v>
      </c>
      <c r="C19275" s="7" t="s">
        <v>54120</v>
      </c>
      <c r="D19275" s="8" t="s">
        <v>64895</v>
      </c>
      <c r="E19275" s="8" t="s">
        <v>64896</v>
      </c>
      <c r="F19275" s="8" t="s">
        <v>64109</v>
      </c>
      <c r="G19275" s="8" t="s">
        <v>2225</v>
      </c>
      <c r="H19275" s="8" t="s">
        <v>6772</v>
      </c>
      <c r="I19275" s="8" t="s">
        <v>64897</v>
      </c>
      <c r="K19275" s="4"/>
    </row>
    <row r="19276" spans="2:11" ht="19.5" customHeight="1">
      <c r="B19276" s="12" t="s">
        <v>65880</v>
      </c>
      <c r="C19276" s="7" t="s">
        <v>54120</v>
      </c>
      <c r="D19276" s="8" t="s">
        <v>65881</v>
      </c>
      <c r="E19276" s="8" t="s">
        <v>65882</v>
      </c>
      <c r="F19276" s="8" t="s">
        <v>65883</v>
      </c>
      <c r="G19276" s="8" t="s">
        <v>1951</v>
      </c>
      <c r="H19276" s="8" t="s">
        <v>6772</v>
      </c>
      <c r="I19276" s="8" t="s">
        <v>65884</v>
      </c>
      <c r="K19276" s="4"/>
    </row>
    <row r="19277" spans="2:11" ht="19.5" customHeight="1">
      <c r="B19277" s="12" t="s">
        <v>65922</v>
      </c>
      <c r="C19277" s="7" t="s">
        <v>54120</v>
      </c>
      <c r="D19277" s="8" t="s">
        <v>65923</v>
      </c>
      <c r="E19277" s="8" t="s">
        <v>65924</v>
      </c>
      <c r="F19277" s="8" t="s">
        <v>13949</v>
      </c>
      <c r="G19277" s="8" t="s">
        <v>2225</v>
      </c>
      <c r="H19277" s="8" t="s">
        <v>6772</v>
      </c>
      <c r="I19277" s="8" t="s">
        <v>3012</v>
      </c>
      <c r="K19277" s="4"/>
    </row>
    <row r="19278" spans="2:11" ht="19.5" customHeight="1">
      <c r="B19278" s="12" t="s">
        <v>66188</v>
      </c>
      <c r="C19278" s="7" t="s">
        <v>54120</v>
      </c>
      <c r="D19278" s="8" t="s">
        <v>66189</v>
      </c>
      <c r="E19278" s="8" t="s">
        <v>66190</v>
      </c>
      <c r="F19278" s="8" t="s">
        <v>61753</v>
      </c>
      <c r="G19278" s="8" t="s">
        <v>1951</v>
      </c>
      <c r="H19278" s="8" t="s">
        <v>6772</v>
      </c>
      <c r="I19278" s="8" t="s">
        <v>66191</v>
      </c>
      <c r="K19278" s="4"/>
    </row>
    <row r="19279" spans="2:11" ht="19.5" customHeight="1">
      <c r="B19279" s="12" t="s">
        <v>66883</v>
      </c>
      <c r="C19279" s="7" t="s">
        <v>66696</v>
      </c>
      <c r="D19279" s="8" t="s">
        <v>66884</v>
      </c>
      <c r="E19279" s="8" t="s">
        <v>7129</v>
      </c>
      <c r="F19279" s="8" t="s">
        <v>4971</v>
      </c>
      <c r="G19279" s="8" t="s">
        <v>1866</v>
      </c>
      <c r="H19279" s="8" t="s">
        <v>6772</v>
      </c>
      <c r="I19279" s="8" t="s">
        <v>66885</v>
      </c>
      <c r="K19279" s="4"/>
    </row>
    <row r="19280" spans="2:11" ht="19.5" customHeight="1">
      <c r="B19280" s="12" t="s">
        <v>67346</v>
      </c>
      <c r="C19280" s="7" t="s">
        <v>66696</v>
      </c>
      <c r="D19280" s="8" t="s">
        <v>67347</v>
      </c>
      <c r="E19280" s="8" t="s">
        <v>67348</v>
      </c>
      <c r="F19280" s="8" t="s">
        <v>13949</v>
      </c>
      <c r="G19280" s="8" t="s">
        <v>2225</v>
      </c>
      <c r="H19280" s="8" t="s">
        <v>6772</v>
      </c>
      <c r="I19280" s="8" t="s">
        <v>67349</v>
      </c>
      <c r="K19280" s="4"/>
    </row>
    <row r="19281" spans="2:11" ht="19.5" customHeight="1">
      <c r="B19281" s="12" t="s">
        <v>67639</v>
      </c>
      <c r="C19281" s="7" t="s">
        <v>66696</v>
      </c>
      <c r="D19281" s="8" t="s">
        <v>67640</v>
      </c>
      <c r="E19281" s="8" t="s">
        <v>67641</v>
      </c>
      <c r="F19281" s="8" t="s">
        <v>6508</v>
      </c>
      <c r="G19281" s="8" t="s">
        <v>1949</v>
      </c>
      <c r="H19281" s="8" t="s">
        <v>6772</v>
      </c>
      <c r="I19281" s="8" t="s">
        <v>3062</v>
      </c>
      <c r="K19281" s="4"/>
    </row>
    <row r="19282" spans="2:11" ht="19.5" customHeight="1">
      <c r="B19282" s="12" t="s">
        <v>67803</v>
      </c>
      <c r="C19282" s="7" t="s">
        <v>66696</v>
      </c>
      <c r="D19282" s="8" t="s">
        <v>61861</v>
      </c>
      <c r="E19282" s="8" t="s">
        <v>67804</v>
      </c>
      <c r="F19282" s="8" t="s">
        <v>4971</v>
      </c>
      <c r="G19282" s="8" t="s">
        <v>1866</v>
      </c>
      <c r="H19282" s="8" t="s">
        <v>6772</v>
      </c>
      <c r="I19282" s="8" t="s">
        <v>2837</v>
      </c>
      <c r="K19282" s="4"/>
    </row>
    <row r="19283" spans="2:11" ht="19.5" customHeight="1">
      <c r="B19283" s="12" t="s">
        <v>67968</v>
      </c>
      <c r="C19283" s="7" t="s">
        <v>66696</v>
      </c>
      <c r="D19283" s="8" t="s">
        <v>67969</v>
      </c>
      <c r="E19283" s="8" t="s">
        <v>67970</v>
      </c>
      <c r="F19283" s="8" t="s">
        <v>6772</v>
      </c>
      <c r="G19283" s="8" t="s">
        <v>1951</v>
      </c>
      <c r="H19283" s="8" t="s">
        <v>6772</v>
      </c>
      <c r="I19283" s="8" t="s">
        <v>67971</v>
      </c>
      <c r="K19283" s="4"/>
    </row>
    <row r="19284" spans="2:11" ht="19.5" customHeight="1">
      <c r="B19284" s="12" t="s">
        <v>68020</v>
      </c>
      <c r="C19284" s="7" t="s">
        <v>66696</v>
      </c>
      <c r="D19284" s="8" t="s">
        <v>68021</v>
      </c>
      <c r="E19284" s="8" t="s">
        <v>68022</v>
      </c>
      <c r="F19284" s="8" t="s">
        <v>6516</v>
      </c>
      <c r="G19284" s="8" t="s">
        <v>3065</v>
      </c>
      <c r="H19284" s="8" t="s">
        <v>6772</v>
      </c>
      <c r="I19284" s="8" t="s">
        <v>68023</v>
      </c>
      <c r="K19284" s="4"/>
    </row>
    <row r="19285" spans="2:11" ht="19.5" customHeight="1">
      <c r="B19285" s="12" t="s">
        <v>68141</v>
      </c>
      <c r="C19285" s="7" t="s">
        <v>66696</v>
      </c>
      <c r="D19285" s="8" t="s">
        <v>68142</v>
      </c>
      <c r="E19285" s="8" t="s">
        <v>68143</v>
      </c>
      <c r="F19285" s="8" t="s">
        <v>4971</v>
      </c>
      <c r="G19285" s="8" t="s">
        <v>1866</v>
      </c>
      <c r="H19285" s="8" t="s">
        <v>6772</v>
      </c>
      <c r="I19285" s="8" t="s">
        <v>3067</v>
      </c>
      <c r="K19285" s="4"/>
    </row>
    <row r="19286" spans="2:11" ht="19.5" customHeight="1">
      <c r="B19286" s="12" t="s">
        <v>68384</v>
      </c>
      <c r="C19286" s="7" t="s">
        <v>66696</v>
      </c>
      <c r="D19286" s="8" t="s">
        <v>68385</v>
      </c>
      <c r="E19286" s="8" t="s">
        <v>68386</v>
      </c>
      <c r="F19286" s="8" t="s">
        <v>15106</v>
      </c>
      <c r="G19286" s="8" t="s">
        <v>2247</v>
      </c>
      <c r="H19286" s="8" t="s">
        <v>6772</v>
      </c>
      <c r="I19286" s="8" t="s">
        <v>68387</v>
      </c>
      <c r="K19286" s="4"/>
    </row>
    <row r="19287" spans="2:11" ht="19.5" customHeight="1">
      <c r="B19287" s="12" t="s">
        <v>68880</v>
      </c>
      <c r="C19287" s="7" t="s">
        <v>66696</v>
      </c>
      <c r="D19287" s="8" t="s">
        <v>68881</v>
      </c>
      <c r="E19287" s="8" t="s">
        <v>68882</v>
      </c>
      <c r="F19287" s="8" t="s">
        <v>15106</v>
      </c>
      <c r="G19287" s="8" t="s">
        <v>2247</v>
      </c>
      <c r="H19287" s="8" t="s">
        <v>6772</v>
      </c>
      <c r="I19287" s="8" t="s">
        <v>68883</v>
      </c>
      <c r="K19287" s="4"/>
    </row>
    <row r="19288" spans="2:11" ht="19.5" customHeight="1">
      <c r="B19288" s="12" t="s">
        <v>70020</v>
      </c>
      <c r="C19288" s="7" t="s">
        <v>66696</v>
      </c>
      <c r="D19288" s="8" t="s">
        <v>70021</v>
      </c>
      <c r="E19288" s="8" t="s">
        <v>70022</v>
      </c>
      <c r="F19288" s="8" t="s">
        <v>6772</v>
      </c>
      <c r="G19288" s="8" t="s">
        <v>1951</v>
      </c>
      <c r="H19288" s="8" t="s">
        <v>6772</v>
      </c>
      <c r="I19288" s="8" t="s">
        <v>70023</v>
      </c>
      <c r="K19288" s="4"/>
    </row>
    <row r="19289" spans="2:11" ht="19.5" customHeight="1">
      <c r="B19289" s="12" t="s">
        <v>70360</v>
      </c>
      <c r="C19289" s="7" t="s">
        <v>66696</v>
      </c>
      <c r="D19289" s="8" t="s">
        <v>70361</v>
      </c>
      <c r="E19289" s="8" t="s">
        <v>70362</v>
      </c>
      <c r="F19289" s="8" t="s">
        <v>4971</v>
      </c>
      <c r="G19289" s="8" t="s">
        <v>1866</v>
      </c>
      <c r="H19289" s="8" t="s">
        <v>6772</v>
      </c>
      <c r="I19289" s="8" t="s">
        <v>70361</v>
      </c>
      <c r="K19289" s="4"/>
    </row>
    <row r="19290" spans="2:11" ht="19.5" customHeight="1">
      <c r="B19290" s="12" t="s">
        <v>73684</v>
      </c>
      <c r="C19290" s="7" t="s">
        <v>66696</v>
      </c>
      <c r="D19290" s="8" t="s">
        <v>40457</v>
      </c>
      <c r="E19290" s="8" t="s">
        <v>40458</v>
      </c>
      <c r="F19290" s="8" t="s">
        <v>4971</v>
      </c>
      <c r="G19290" s="8" t="s">
        <v>1866</v>
      </c>
      <c r="H19290" s="8" t="s">
        <v>6772</v>
      </c>
      <c r="I19290" s="8" t="s">
        <v>40459</v>
      </c>
      <c r="K19290" s="4"/>
    </row>
    <row r="19291" spans="2:11" ht="19.5" customHeight="1">
      <c r="B19291" s="12" t="s">
        <v>73992</v>
      </c>
      <c r="C19291" s="7" t="s">
        <v>66696</v>
      </c>
      <c r="D19291" s="8" t="s">
        <v>73993</v>
      </c>
      <c r="E19291" s="8" t="s">
        <v>73994</v>
      </c>
      <c r="F19291" s="8" t="s">
        <v>6516</v>
      </c>
      <c r="G19291" s="8" t="s">
        <v>1951</v>
      </c>
      <c r="H19291" s="8" t="s">
        <v>6772</v>
      </c>
      <c r="I19291" s="8" t="s">
        <v>73995</v>
      </c>
      <c r="K19291" s="4"/>
    </row>
    <row r="19292" spans="2:11" ht="19.5" customHeight="1">
      <c r="B19292" s="12" t="s">
        <v>74000</v>
      </c>
      <c r="C19292" s="7" t="s">
        <v>66696</v>
      </c>
      <c r="D19292" s="8" t="s">
        <v>6409</v>
      </c>
      <c r="E19292" s="8" t="s">
        <v>74001</v>
      </c>
      <c r="F19292" s="8" t="s">
        <v>4971</v>
      </c>
      <c r="G19292" s="8" t="s">
        <v>1866</v>
      </c>
      <c r="H19292" s="8" t="s">
        <v>6772</v>
      </c>
      <c r="I19292" s="8" t="s">
        <v>74002</v>
      </c>
      <c r="K19292" s="4"/>
    </row>
    <row r="19293" spans="2:11" ht="19.5" customHeight="1">
      <c r="B19293" s="12" t="s">
        <v>74065</v>
      </c>
      <c r="C19293" s="7" t="s">
        <v>66696</v>
      </c>
      <c r="D19293" s="8" t="s">
        <v>74066</v>
      </c>
      <c r="E19293" s="8" t="s">
        <v>74067</v>
      </c>
      <c r="F19293" s="8" t="s">
        <v>6516</v>
      </c>
      <c r="G19293" s="8" t="s">
        <v>1951</v>
      </c>
      <c r="H19293" s="8" t="s">
        <v>6772</v>
      </c>
      <c r="I19293" s="8" t="s">
        <v>74068</v>
      </c>
      <c r="K19293" s="4"/>
    </row>
    <row r="19294" spans="2:11" ht="19.5" customHeight="1">
      <c r="B19294" s="12" t="s">
        <v>74077</v>
      </c>
      <c r="C19294" s="7" t="s">
        <v>66696</v>
      </c>
      <c r="D19294" s="8" t="s">
        <v>74078</v>
      </c>
      <c r="E19294" s="8" t="s">
        <v>74079</v>
      </c>
      <c r="F19294" s="8" t="s">
        <v>4971</v>
      </c>
      <c r="G19294" s="8" t="s">
        <v>1866</v>
      </c>
      <c r="H19294" s="8" t="s">
        <v>6772</v>
      </c>
      <c r="I19294" s="8" t="s">
        <v>74080</v>
      </c>
      <c r="K19294" s="4"/>
    </row>
    <row r="19295" spans="2:11" ht="19.5" customHeight="1">
      <c r="B19295" s="12" t="s">
        <v>74104</v>
      </c>
      <c r="C19295" s="7" t="s">
        <v>66696</v>
      </c>
      <c r="D19295" s="8" t="s">
        <v>74105</v>
      </c>
      <c r="E19295" s="8" t="s">
        <v>74106</v>
      </c>
      <c r="F19295" s="8" t="s">
        <v>6508</v>
      </c>
      <c r="G19295" s="8" t="s">
        <v>1949</v>
      </c>
      <c r="H19295" s="8" t="s">
        <v>6772</v>
      </c>
      <c r="I19295" s="8" t="s">
        <v>74107</v>
      </c>
      <c r="K19295" s="4"/>
    </row>
    <row r="19296" spans="2:11" ht="19.5" customHeight="1">
      <c r="B19296" s="12" t="s">
        <v>74935</v>
      </c>
      <c r="C19296" s="7" t="s">
        <v>66696</v>
      </c>
      <c r="D19296" s="8" t="s">
        <v>74936</v>
      </c>
      <c r="E19296" s="8" t="s">
        <v>74937</v>
      </c>
      <c r="F19296" s="8" t="s">
        <v>4971</v>
      </c>
      <c r="G19296" s="8" t="s">
        <v>1866</v>
      </c>
      <c r="H19296" s="8" t="s">
        <v>6772</v>
      </c>
      <c r="I19296" s="8" t="s">
        <v>74938</v>
      </c>
      <c r="K19296" s="4"/>
    </row>
    <row r="19297" spans="2:11" ht="19.5" customHeight="1">
      <c r="B19297" s="12" t="s">
        <v>75344</v>
      </c>
      <c r="C19297" s="7" t="s">
        <v>66696</v>
      </c>
      <c r="D19297" s="8" t="s">
        <v>75345</v>
      </c>
      <c r="E19297" s="8" t="s">
        <v>75346</v>
      </c>
      <c r="F19297" s="8" t="s">
        <v>4971</v>
      </c>
      <c r="G19297" s="8" t="s">
        <v>1866</v>
      </c>
      <c r="H19297" s="8" t="s">
        <v>6772</v>
      </c>
      <c r="I19297" s="8" t="s">
        <v>75347</v>
      </c>
      <c r="K19297" s="4"/>
    </row>
    <row r="19298" spans="2:11" ht="19.5" customHeight="1">
      <c r="B19298" s="12" t="s">
        <v>75938</v>
      </c>
      <c r="C19298" s="7" t="s">
        <v>66696</v>
      </c>
      <c r="D19298" s="8" t="s">
        <v>75939</v>
      </c>
      <c r="E19298" s="8" t="s">
        <v>75940</v>
      </c>
      <c r="F19298" s="8" t="s">
        <v>6516</v>
      </c>
      <c r="G19298" s="8" t="s">
        <v>1951</v>
      </c>
      <c r="H19298" s="8" t="s">
        <v>6772</v>
      </c>
      <c r="I19298" s="8" t="s">
        <v>75941</v>
      </c>
      <c r="K19298" s="4"/>
    </row>
    <row r="19299" spans="2:11" ht="19.5" customHeight="1">
      <c r="B19299" s="12" t="s">
        <v>77897</v>
      </c>
      <c r="C19299" s="7" t="s">
        <v>66696</v>
      </c>
      <c r="D19299" s="8" t="s">
        <v>77898</v>
      </c>
      <c r="E19299" s="8" t="s">
        <v>77899</v>
      </c>
      <c r="F19299" s="8" t="s">
        <v>15106</v>
      </c>
      <c r="G19299" s="8" t="s">
        <v>2247</v>
      </c>
      <c r="H19299" s="8" t="s">
        <v>6772</v>
      </c>
      <c r="I19299" s="8" t="s">
        <v>77900</v>
      </c>
      <c r="K19299" s="4"/>
    </row>
    <row r="19300" spans="2:11" ht="19.5" customHeight="1">
      <c r="B19300" s="12" t="s">
        <v>79094</v>
      </c>
      <c r="C19300" s="7" t="s">
        <v>66696</v>
      </c>
      <c r="D19300" s="8" t="s">
        <v>79095</v>
      </c>
      <c r="E19300" s="8" t="s">
        <v>79096</v>
      </c>
      <c r="F19300" s="8" t="s">
        <v>6516</v>
      </c>
      <c r="G19300" s="8" t="s">
        <v>1951</v>
      </c>
      <c r="H19300" s="8" t="s">
        <v>6772</v>
      </c>
      <c r="I19300" s="8" t="s">
        <v>79095</v>
      </c>
      <c r="K19300" s="4"/>
    </row>
    <row r="19301" spans="2:11" ht="19.5" customHeight="1">
      <c r="B19301" s="12" t="s">
        <v>79101</v>
      </c>
      <c r="C19301" s="7" t="s">
        <v>66696</v>
      </c>
      <c r="D19301" s="8" t="s">
        <v>79102</v>
      </c>
      <c r="E19301" s="8" t="s">
        <v>79103</v>
      </c>
      <c r="F19301" s="8" t="s">
        <v>6516</v>
      </c>
      <c r="G19301" s="8" t="s">
        <v>1951</v>
      </c>
      <c r="H19301" s="8" t="s">
        <v>6772</v>
      </c>
      <c r="I19301" s="8" t="s">
        <v>79104</v>
      </c>
      <c r="K19301" s="4"/>
    </row>
    <row r="19302" spans="2:11" ht="19.5" customHeight="1">
      <c r="B19302" s="12" t="s">
        <v>79395</v>
      </c>
      <c r="C19302" s="7" t="s">
        <v>66696</v>
      </c>
      <c r="D19302" s="8" t="s">
        <v>73993</v>
      </c>
      <c r="E19302" s="8" t="s">
        <v>79396</v>
      </c>
      <c r="F19302" s="8" t="s">
        <v>6516</v>
      </c>
      <c r="G19302" s="8" t="s">
        <v>1951</v>
      </c>
      <c r="H19302" s="8" t="s">
        <v>6772</v>
      </c>
      <c r="I19302" s="8" t="s">
        <v>73995</v>
      </c>
      <c r="K19302" s="4"/>
    </row>
    <row r="19303" spans="2:11" ht="19.5" customHeight="1">
      <c r="B19303" s="12" t="s">
        <v>80888</v>
      </c>
      <c r="C19303" s="7" t="s">
        <v>80124</v>
      </c>
      <c r="D19303" s="8" t="s">
        <v>62630</v>
      </c>
      <c r="E19303" s="8" t="s">
        <v>80889</v>
      </c>
      <c r="F19303" s="8" t="s">
        <v>61241</v>
      </c>
      <c r="G19303" s="8" t="s">
        <v>2788</v>
      </c>
      <c r="H19303" s="8" t="s">
        <v>6772</v>
      </c>
      <c r="I19303" s="8" t="s">
        <v>62631</v>
      </c>
      <c r="K19303" s="4"/>
    </row>
    <row r="19304" spans="2:11" ht="19.5" customHeight="1">
      <c r="B19304" s="12" t="s">
        <v>81324</v>
      </c>
      <c r="C19304" s="7" t="s">
        <v>80124</v>
      </c>
      <c r="D19304" s="8" t="s">
        <v>81325</v>
      </c>
      <c r="E19304" s="8" t="s">
        <v>81326</v>
      </c>
      <c r="F19304" s="8" t="s">
        <v>4971</v>
      </c>
      <c r="G19304" s="8" t="s">
        <v>1866</v>
      </c>
      <c r="H19304" s="8" t="s">
        <v>6772</v>
      </c>
      <c r="I19304" s="8" t="s">
        <v>3243</v>
      </c>
      <c r="K19304" s="4"/>
    </row>
    <row r="19305" spans="2:11" ht="19.5" customHeight="1">
      <c r="B19305" s="12" t="s">
        <v>81521</v>
      </c>
      <c r="C19305" s="7" t="s">
        <v>80124</v>
      </c>
      <c r="D19305" s="8" t="s">
        <v>72324</v>
      </c>
      <c r="E19305" s="8" t="s">
        <v>81522</v>
      </c>
      <c r="F19305" s="8" t="s">
        <v>81523</v>
      </c>
      <c r="G19305" s="8" t="s">
        <v>1949</v>
      </c>
      <c r="H19305" s="8" t="s">
        <v>6772</v>
      </c>
      <c r="I19305" s="8" t="s">
        <v>1355</v>
      </c>
      <c r="K19305" s="4"/>
    </row>
    <row r="19306" spans="2:11" ht="19.5" customHeight="1">
      <c r="B19306" s="12" t="s">
        <v>82928</v>
      </c>
      <c r="C19306" s="7" t="s">
        <v>80124</v>
      </c>
      <c r="D19306" s="8" t="s">
        <v>82929</v>
      </c>
      <c r="E19306" s="8" t="s">
        <v>82930</v>
      </c>
      <c r="F19306" s="8" t="s">
        <v>54201</v>
      </c>
      <c r="G19306" s="8" t="s">
        <v>1866</v>
      </c>
      <c r="H19306" s="8" t="s">
        <v>6772</v>
      </c>
      <c r="I19306" s="8" t="s">
        <v>82931</v>
      </c>
      <c r="K19306" s="4"/>
    </row>
    <row r="19307" spans="2:11" ht="19.5" customHeight="1">
      <c r="B19307" s="12" t="s">
        <v>83055</v>
      </c>
      <c r="C19307" s="7" t="s">
        <v>80124</v>
      </c>
      <c r="D19307" s="8" t="s">
        <v>83056</v>
      </c>
      <c r="E19307" s="8" t="s">
        <v>83057</v>
      </c>
      <c r="F19307" s="8" t="s">
        <v>64424</v>
      </c>
      <c r="G19307" s="8" t="s">
        <v>1866</v>
      </c>
      <c r="H19307" s="8" t="s">
        <v>6772</v>
      </c>
      <c r="I19307" s="8" t="s">
        <v>62487</v>
      </c>
      <c r="K19307" s="4"/>
    </row>
    <row r="19308" spans="2:11" ht="19.5" customHeight="1">
      <c r="B19308" s="12" t="s">
        <v>3883</v>
      </c>
      <c r="C19308" s="7" t="s">
        <v>3390</v>
      </c>
      <c r="D19308" s="8" t="s">
        <v>3884</v>
      </c>
      <c r="E19308" s="8" t="s">
        <v>3885</v>
      </c>
      <c r="F19308" s="8" t="s">
        <v>3886</v>
      </c>
      <c r="G19308" s="8" t="s">
        <v>1799</v>
      </c>
      <c r="H19308" s="8" t="s">
        <v>83627</v>
      </c>
      <c r="I19308" s="8" t="s">
        <v>3887</v>
      </c>
      <c r="K19308" s="4"/>
    </row>
    <row r="19309" spans="2:11" ht="19.5" customHeight="1">
      <c r="B19309" s="12" t="s">
        <v>5597</v>
      </c>
      <c r="C19309" s="7" t="s">
        <v>3390</v>
      </c>
      <c r="D19309" s="8" t="s">
        <v>5598</v>
      </c>
      <c r="E19309" s="8" t="s">
        <v>5599</v>
      </c>
      <c r="F19309" s="8" t="s">
        <v>3886</v>
      </c>
      <c r="G19309" s="8" t="s">
        <v>1799</v>
      </c>
      <c r="H19309" s="8" t="s">
        <v>83627</v>
      </c>
      <c r="I19309" s="8" t="s">
        <v>5600</v>
      </c>
      <c r="K19309" s="4"/>
    </row>
    <row r="19310" spans="2:11" ht="19.5" customHeight="1">
      <c r="B19310" s="12" t="s">
        <v>5783</v>
      </c>
      <c r="C19310" s="7" t="s">
        <v>3390</v>
      </c>
      <c r="D19310" s="8" t="s">
        <v>5784</v>
      </c>
      <c r="E19310" s="8" t="s">
        <v>5785</v>
      </c>
      <c r="F19310" s="8" t="s">
        <v>5786</v>
      </c>
      <c r="G19310" s="8" t="s">
        <v>1910</v>
      </c>
      <c r="H19310" s="8" t="s">
        <v>83627</v>
      </c>
      <c r="I19310" s="8" t="s">
        <v>5787</v>
      </c>
      <c r="K19310" s="4"/>
    </row>
    <row r="19311" spans="2:11" ht="19.5" customHeight="1">
      <c r="B19311" s="12" t="s">
        <v>5803</v>
      </c>
      <c r="C19311" s="7" t="s">
        <v>3390</v>
      </c>
      <c r="D19311" s="8" t="s">
        <v>5804</v>
      </c>
      <c r="E19311" s="8" t="s">
        <v>5805</v>
      </c>
      <c r="F19311" s="8" t="s">
        <v>5806</v>
      </c>
      <c r="G19311" s="8" t="s">
        <v>1912</v>
      </c>
      <c r="H19311" s="8" t="s">
        <v>83627</v>
      </c>
      <c r="I19311" s="8" t="s">
        <v>5807</v>
      </c>
      <c r="K19311" s="4"/>
    </row>
    <row r="19312" spans="2:11" ht="19.5" customHeight="1">
      <c r="B19312" s="12" t="s">
        <v>6058</v>
      </c>
      <c r="C19312" s="7" t="s">
        <v>3390</v>
      </c>
      <c r="D19312" s="8" t="s">
        <v>6059</v>
      </c>
      <c r="E19312" s="8" t="s">
        <v>6060</v>
      </c>
      <c r="F19312" s="8" t="s">
        <v>5786</v>
      </c>
      <c r="G19312" s="8" t="s">
        <v>1910</v>
      </c>
      <c r="H19312" s="8" t="s">
        <v>83627</v>
      </c>
      <c r="I19312" s="8" t="s">
        <v>1924</v>
      </c>
      <c r="K19312" s="4"/>
    </row>
    <row r="19313" spans="2:11" ht="19.5" customHeight="1">
      <c r="B19313" s="12" t="s">
        <v>6517</v>
      </c>
      <c r="C19313" s="7" t="s">
        <v>6377</v>
      </c>
      <c r="D19313" s="8" t="s">
        <v>6518</v>
      </c>
      <c r="E19313" s="8" t="s">
        <v>6519</v>
      </c>
      <c r="F19313" s="8" t="s">
        <v>6520</v>
      </c>
      <c r="G19313" s="8" t="s">
        <v>1952</v>
      </c>
      <c r="H19313" s="8" t="s">
        <v>83627</v>
      </c>
      <c r="I19313" s="8" t="s">
        <v>6521</v>
      </c>
      <c r="K19313" s="4"/>
    </row>
    <row r="19314" spans="2:11" ht="19.5" customHeight="1">
      <c r="B19314" s="12" t="s">
        <v>6942</v>
      </c>
      <c r="C19314" s="7" t="s">
        <v>6377</v>
      </c>
      <c r="D19314" s="8" t="s">
        <v>6943</v>
      </c>
      <c r="E19314" s="8" t="s">
        <v>6944</v>
      </c>
      <c r="F19314" s="8" t="s">
        <v>3886</v>
      </c>
      <c r="G19314" s="8" t="s">
        <v>1799</v>
      </c>
      <c r="H19314" s="8" t="s">
        <v>83627</v>
      </c>
      <c r="I19314" s="8" t="s">
        <v>6945</v>
      </c>
      <c r="K19314" s="4"/>
    </row>
    <row r="19315" spans="2:11" ht="19.5" customHeight="1">
      <c r="B19315" s="12" t="s">
        <v>7985</v>
      </c>
      <c r="C19315" s="7" t="s">
        <v>6377</v>
      </c>
      <c r="D19315" s="8" t="s">
        <v>7986</v>
      </c>
      <c r="E19315" s="8" t="s">
        <v>7987</v>
      </c>
      <c r="F19315" s="8" t="s">
        <v>7988</v>
      </c>
      <c r="G19315" s="8" t="s">
        <v>2036</v>
      </c>
      <c r="H19315" s="8" t="s">
        <v>83627</v>
      </c>
      <c r="I19315" s="8" t="s">
        <v>7989</v>
      </c>
      <c r="K19315" s="4"/>
    </row>
    <row r="19316" spans="2:11" ht="19.5" customHeight="1">
      <c r="B19316" s="12" t="s">
        <v>8093</v>
      </c>
      <c r="C19316" s="7" t="s">
        <v>6377</v>
      </c>
      <c r="D19316" s="8" t="s">
        <v>8094</v>
      </c>
      <c r="E19316" s="8" t="s">
        <v>8095</v>
      </c>
      <c r="F19316" s="8" t="s">
        <v>6520</v>
      </c>
      <c r="G19316" s="8" t="s">
        <v>1952</v>
      </c>
      <c r="H19316" s="8" t="s">
        <v>83627</v>
      </c>
      <c r="I19316" s="8" t="s">
        <v>8096</v>
      </c>
      <c r="K19316" s="4"/>
    </row>
    <row r="19317" spans="2:11" ht="19.5" customHeight="1">
      <c r="B19317" s="12" t="s">
        <v>8483</v>
      </c>
      <c r="C19317" s="7" t="s">
        <v>8390</v>
      </c>
      <c r="D19317" s="8" t="s">
        <v>8484</v>
      </c>
      <c r="E19317" s="8" t="s">
        <v>8485</v>
      </c>
      <c r="F19317" s="8" t="s">
        <v>3886</v>
      </c>
      <c r="G19317" s="8" t="s">
        <v>1799</v>
      </c>
      <c r="H19317" s="8" t="s">
        <v>83627</v>
      </c>
      <c r="I19317" s="8" t="s">
        <v>8486</v>
      </c>
      <c r="K19317" s="4"/>
    </row>
    <row r="19318" spans="2:11" ht="19.5" customHeight="1">
      <c r="B19318" s="12" t="s">
        <v>8572</v>
      </c>
      <c r="C19318" s="7" t="s">
        <v>8390</v>
      </c>
      <c r="D19318" s="8" t="s">
        <v>8573</v>
      </c>
      <c r="E19318" s="8" t="s">
        <v>7040</v>
      </c>
      <c r="F19318" s="8" t="s">
        <v>8574</v>
      </c>
      <c r="G19318" s="8" t="s">
        <v>2078</v>
      </c>
      <c r="H19318" s="8" t="s">
        <v>83627</v>
      </c>
      <c r="I19318" s="8" t="s">
        <v>8575</v>
      </c>
      <c r="K19318" s="4"/>
    </row>
    <row r="19319" spans="2:11" ht="19.5" customHeight="1">
      <c r="B19319" s="12" t="s">
        <v>10056</v>
      </c>
      <c r="C19319" s="7" t="s">
        <v>6377</v>
      </c>
      <c r="D19319" s="8" t="s">
        <v>10057</v>
      </c>
      <c r="E19319" s="8" t="s">
        <v>10058</v>
      </c>
      <c r="F19319" s="8" t="s">
        <v>10059</v>
      </c>
      <c r="G19319" s="8" t="s">
        <v>1910</v>
      </c>
      <c r="H19319" s="8" t="s">
        <v>83627</v>
      </c>
      <c r="I19319" s="8" t="s">
        <v>10060</v>
      </c>
      <c r="K19319" s="4"/>
    </row>
    <row r="19320" spans="2:11" ht="19.5" customHeight="1">
      <c r="B19320" s="12" t="s">
        <v>10983</v>
      </c>
      <c r="C19320" s="7" t="s">
        <v>6377</v>
      </c>
      <c r="D19320" s="8" t="s">
        <v>10984</v>
      </c>
      <c r="E19320" s="8" t="s">
        <v>10985</v>
      </c>
      <c r="F19320" s="8" t="s">
        <v>5786</v>
      </c>
      <c r="G19320" s="8" t="s">
        <v>1910</v>
      </c>
      <c r="H19320" s="8" t="s">
        <v>83627</v>
      </c>
      <c r="I19320" s="8" t="s">
        <v>10986</v>
      </c>
      <c r="K19320" s="4"/>
    </row>
    <row r="19321" spans="2:11" ht="19.5" customHeight="1">
      <c r="B19321" s="12" t="s">
        <v>11434</v>
      </c>
      <c r="C19321" s="7" t="s">
        <v>8312</v>
      </c>
      <c r="D19321" s="8" t="s">
        <v>11435</v>
      </c>
      <c r="E19321" s="8" t="s">
        <v>11436</v>
      </c>
      <c r="F19321" s="8" t="s">
        <v>6520</v>
      </c>
      <c r="G19321" s="8" t="s">
        <v>1952</v>
      </c>
      <c r="H19321" s="8" t="s">
        <v>83627</v>
      </c>
      <c r="I19321" s="8" t="s">
        <v>11437</v>
      </c>
      <c r="K19321" s="4"/>
    </row>
    <row r="19322" spans="2:11" ht="19.5" customHeight="1">
      <c r="B19322" s="12" t="s">
        <v>11716</v>
      </c>
      <c r="C19322" s="7" t="s">
        <v>8390</v>
      </c>
      <c r="D19322" s="8" t="s">
        <v>11717</v>
      </c>
      <c r="E19322" s="8" t="s">
        <v>11718</v>
      </c>
      <c r="F19322" s="8" t="s">
        <v>5806</v>
      </c>
      <c r="G19322" s="8" t="s">
        <v>1912</v>
      </c>
      <c r="H19322" s="8" t="s">
        <v>83627</v>
      </c>
      <c r="I19322" s="8" t="s">
        <v>2142</v>
      </c>
      <c r="K19322" s="4"/>
    </row>
    <row r="19323" spans="2:11" ht="19.5" customHeight="1">
      <c r="B19323" s="12" t="s">
        <v>11804</v>
      </c>
      <c r="C19323" s="7" t="s">
        <v>8390</v>
      </c>
      <c r="D19323" s="8" t="s">
        <v>11805</v>
      </c>
      <c r="E19323" s="8" t="s">
        <v>11806</v>
      </c>
      <c r="F19323" s="8" t="s">
        <v>7988</v>
      </c>
      <c r="G19323" s="8" t="s">
        <v>2036</v>
      </c>
      <c r="H19323" s="8" t="s">
        <v>83627</v>
      </c>
      <c r="I19323" s="8" t="s">
        <v>11807</v>
      </c>
      <c r="K19323" s="4"/>
    </row>
    <row r="19324" spans="2:11" ht="19.5" customHeight="1">
      <c r="B19324" s="12" t="s">
        <v>12057</v>
      </c>
      <c r="C19324" s="7" t="s">
        <v>8385</v>
      </c>
      <c r="D19324" s="8" t="s">
        <v>12058</v>
      </c>
      <c r="E19324" s="8" t="s">
        <v>12059</v>
      </c>
      <c r="F19324" s="8" t="s">
        <v>5786</v>
      </c>
      <c r="G19324" s="8" t="s">
        <v>1910</v>
      </c>
      <c r="H19324" s="8" t="s">
        <v>83627</v>
      </c>
      <c r="I19324" s="8" t="s">
        <v>12060</v>
      </c>
      <c r="K19324" s="4"/>
    </row>
    <row r="19325" spans="2:11" ht="19.5" customHeight="1">
      <c r="B19325" s="12" t="s">
        <v>12138</v>
      </c>
      <c r="C19325" s="7" t="s">
        <v>8390</v>
      </c>
      <c r="D19325" s="8" t="s">
        <v>12139</v>
      </c>
      <c r="E19325" s="8" t="s">
        <v>12140</v>
      </c>
      <c r="F19325" s="8" t="s">
        <v>8574</v>
      </c>
      <c r="G19325" s="8" t="s">
        <v>2078</v>
      </c>
      <c r="H19325" s="8" t="s">
        <v>83627</v>
      </c>
      <c r="I19325" s="8" t="s">
        <v>12141</v>
      </c>
      <c r="K19325" s="4"/>
    </row>
    <row r="19326" spans="2:11" ht="19.5" customHeight="1">
      <c r="B19326" s="12" t="s">
        <v>12520</v>
      </c>
      <c r="C19326" s="7" t="s">
        <v>8385</v>
      </c>
      <c r="D19326" s="8" t="s">
        <v>12521</v>
      </c>
      <c r="E19326" s="8" t="s">
        <v>12522</v>
      </c>
      <c r="F19326" s="8" t="s">
        <v>6520</v>
      </c>
      <c r="G19326" s="8" t="s">
        <v>1952</v>
      </c>
      <c r="H19326" s="8" t="s">
        <v>83627</v>
      </c>
      <c r="I19326" s="8" t="s">
        <v>12523</v>
      </c>
      <c r="K19326" s="4"/>
    </row>
    <row r="19327" spans="2:11" ht="19.5" customHeight="1">
      <c r="B19327" s="12" t="s">
        <v>12884</v>
      </c>
      <c r="C19327" s="7" t="s">
        <v>8390</v>
      </c>
      <c r="D19327" s="8" t="s">
        <v>12885</v>
      </c>
      <c r="E19327" s="8" t="s">
        <v>12886</v>
      </c>
      <c r="F19327" s="8" t="s">
        <v>6520</v>
      </c>
      <c r="G19327" s="8" t="s">
        <v>1952</v>
      </c>
      <c r="H19327" s="8" t="s">
        <v>83627</v>
      </c>
      <c r="I19327" s="8" t="s">
        <v>12887</v>
      </c>
      <c r="K19327" s="4"/>
    </row>
    <row r="19328" spans="2:11" ht="19.5" customHeight="1">
      <c r="B19328" s="12" t="s">
        <v>14180</v>
      </c>
      <c r="C19328" s="7" t="s">
        <v>8390</v>
      </c>
      <c r="D19328" s="8" t="s">
        <v>14181</v>
      </c>
      <c r="E19328" s="8" t="s">
        <v>14182</v>
      </c>
      <c r="F19328" s="8" t="s">
        <v>10059</v>
      </c>
      <c r="G19328" s="8" t="s">
        <v>1910</v>
      </c>
      <c r="H19328" s="8" t="s">
        <v>83627</v>
      </c>
      <c r="I19328" s="8" t="s">
        <v>14183</v>
      </c>
      <c r="K19328" s="4"/>
    </row>
    <row r="19329" spans="2:11" ht="19.5" customHeight="1">
      <c r="B19329" s="12" t="s">
        <v>15594</v>
      </c>
      <c r="C19329" s="7" t="s">
        <v>8390</v>
      </c>
      <c r="D19329" s="8" t="s">
        <v>15595</v>
      </c>
      <c r="E19329" s="8" t="s">
        <v>15596</v>
      </c>
      <c r="F19329" s="8" t="s">
        <v>5786</v>
      </c>
      <c r="G19329" s="8" t="s">
        <v>1910</v>
      </c>
      <c r="H19329" s="8" t="s">
        <v>83627</v>
      </c>
      <c r="I19329" s="8" t="s">
        <v>15597</v>
      </c>
      <c r="K19329" s="4"/>
    </row>
    <row r="19330" spans="2:11" ht="19.5" customHeight="1">
      <c r="B19330" s="12" t="s">
        <v>15612</v>
      </c>
      <c r="C19330" s="7" t="s">
        <v>8390</v>
      </c>
      <c r="D19330" s="8" t="s">
        <v>15613</v>
      </c>
      <c r="E19330" s="8" t="s">
        <v>15614</v>
      </c>
      <c r="F19330" s="8" t="s">
        <v>15615</v>
      </c>
      <c r="G19330" s="8" t="s">
        <v>2036</v>
      </c>
      <c r="H19330" s="8" t="s">
        <v>83627</v>
      </c>
      <c r="I19330" s="8" t="s">
        <v>15613</v>
      </c>
      <c r="K19330" s="4"/>
    </row>
    <row r="19331" spans="2:11" ht="19.5" customHeight="1">
      <c r="B19331" s="12" t="s">
        <v>16435</v>
      </c>
      <c r="C19331" s="7" t="s">
        <v>8390</v>
      </c>
      <c r="D19331" s="8" t="s">
        <v>16436</v>
      </c>
      <c r="E19331" s="8" t="s">
        <v>16437</v>
      </c>
      <c r="F19331" s="8" t="s">
        <v>3886</v>
      </c>
      <c r="G19331" s="8" t="s">
        <v>1799</v>
      </c>
      <c r="H19331" s="8" t="s">
        <v>83627</v>
      </c>
      <c r="I19331" s="8" t="s">
        <v>16438</v>
      </c>
      <c r="K19331" s="4"/>
    </row>
    <row r="19332" spans="2:11" ht="19.5" customHeight="1">
      <c r="B19332" s="12" t="s">
        <v>16822</v>
      </c>
      <c r="C19332" s="7" t="s">
        <v>8390</v>
      </c>
      <c r="D19332" s="8" t="s">
        <v>16823</v>
      </c>
      <c r="E19332" s="8" t="s">
        <v>16824</v>
      </c>
      <c r="F19332" s="8" t="s">
        <v>5786</v>
      </c>
      <c r="G19332" s="8" t="s">
        <v>1910</v>
      </c>
      <c r="H19332" s="8" t="s">
        <v>83627</v>
      </c>
      <c r="I19332" s="8" t="s">
        <v>16825</v>
      </c>
      <c r="K19332" s="4"/>
    </row>
    <row r="19333" spans="2:11" ht="19.5" customHeight="1">
      <c r="B19333" s="12" t="s">
        <v>16915</v>
      </c>
      <c r="C19333" s="7" t="s">
        <v>8390</v>
      </c>
      <c r="D19333" s="8" t="s">
        <v>16916</v>
      </c>
      <c r="E19333" s="8" t="s">
        <v>16917</v>
      </c>
      <c r="F19333" s="8" t="s">
        <v>5786</v>
      </c>
      <c r="G19333" s="8" t="s">
        <v>1910</v>
      </c>
      <c r="H19333" s="8" t="s">
        <v>83627</v>
      </c>
      <c r="I19333" s="8" t="s">
        <v>5558</v>
      </c>
      <c r="K19333" s="4"/>
    </row>
    <row r="19334" spans="2:11" ht="19.5" customHeight="1">
      <c r="B19334" s="12" t="s">
        <v>17135</v>
      </c>
      <c r="C19334" s="7" t="s">
        <v>8390</v>
      </c>
      <c r="D19334" s="8" t="s">
        <v>17136</v>
      </c>
      <c r="E19334" s="8" t="s">
        <v>17137</v>
      </c>
      <c r="F19334" s="8" t="s">
        <v>5786</v>
      </c>
      <c r="G19334" s="8" t="s">
        <v>1910</v>
      </c>
      <c r="H19334" s="8" t="s">
        <v>83627</v>
      </c>
      <c r="I19334" s="8" t="s">
        <v>17138</v>
      </c>
      <c r="K19334" s="4"/>
    </row>
    <row r="19335" spans="2:11" ht="19.5" customHeight="1">
      <c r="B19335" s="12" t="s">
        <v>17357</v>
      </c>
      <c r="C19335" s="7" t="s">
        <v>8390</v>
      </c>
      <c r="D19335" s="8" t="s">
        <v>17358</v>
      </c>
      <c r="E19335" s="8" t="s">
        <v>17359</v>
      </c>
      <c r="F19335" s="8" t="s">
        <v>5806</v>
      </c>
      <c r="G19335" s="8" t="s">
        <v>1912</v>
      </c>
      <c r="H19335" s="8" t="s">
        <v>83627</v>
      </c>
      <c r="I19335" s="8" t="s">
        <v>17360</v>
      </c>
      <c r="K19335" s="4"/>
    </row>
    <row r="19336" spans="2:11" ht="19.5" customHeight="1">
      <c r="B19336" s="12" t="s">
        <v>18047</v>
      </c>
      <c r="C19336" s="7" t="s">
        <v>8390</v>
      </c>
      <c r="D19336" s="8" t="s">
        <v>18048</v>
      </c>
      <c r="E19336" s="8" t="s">
        <v>18049</v>
      </c>
      <c r="F19336" s="8" t="s">
        <v>3886</v>
      </c>
      <c r="G19336" s="8" t="s">
        <v>1799</v>
      </c>
      <c r="H19336" s="8" t="s">
        <v>83627</v>
      </c>
      <c r="I19336" s="8" t="s">
        <v>18050</v>
      </c>
      <c r="K19336" s="4"/>
    </row>
    <row r="19337" spans="2:11" ht="19.5" customHeight="1">
      <c r="B19337" s="12" t="s">
        <v>18062</v>
      </c>
      <c r="C19337" s="7" t="s">
        <v>8390</v>
      </c>
      <c r="D19337" s="8" t="s">
        <v>18063</v>
      </c>
      <c r="E19337" s="8" t="s">
        <v>18064</v>
      </c>
      <c r="F19337" s="8" t="s">
        <v>5786</v>
      </c>
      <c r="G19337" s="8" t="s">
        <v>1910</v>
      </c>
      <c r="H19337" s="8" t="s">
        <v>83627</v>
      </c>
      <c r="I19337" s="8" t="s">
        <v>18065</v>
      </c>
      <c r="K19337" s="4"/>
    </row>
    <row r="19338" spans="2:11" ht="19.5" customHeight="1">
      <c r="B19338" s="12" t="s">
        <v>18106</v>
      </c>
      <c r="C19338" s="7" t="s">
        <v>8390</v>
      </c>
      <c r="D19338" s="8" t="s">
        <v>18107</v>
      </c>
      <c r="E19338" s="8" t="s">
        <v>18108</v>
      </c>
      <c r="F19338" s="8" t="s">
        <v>5786</v>
      </c>
      <c r="G19338" s="8" t="s">
        <v>1799</v>
      </c>
      <c r="H19338" s="8" t="s">
        <v>83627</v>
      </c>
      <c r="I19338" s="8" t="s">
        <v>18109</v>
      </c>
      <c r="K19338" s="4"/>
    </row>
    <row r="19339" spans="2:11" ht="19.5" customHeight="1">
      <c r="B19339" s="12" t="s">
        <v>18316</v>
      </c>
      <c r="C19339" s="7" t="s">
        <v>8390</v>
      </c>
      <c r="D19339" s="8" t="s">
        <v>18317</v>
      </c>
      <c r="E19339" s="8" t="s">
        <v>18318</v>
      </c>
      <c r="F19339" s="8" t="s">
        <v>5786</v>
      </c>
      <c r="G19339" s="8" t="s">
        <v>1910</v>
      </c>
      <c r="H19339" s="8" t="s">
        <v>83627</v>
      </c>
      <c r="I19339" s="8" t="s">
        <v>18319</v>
      </c>
      <c r="K19339" s="4"/>
    </row>
    <row r="19340" spans="2:11" ht="19.5" customHeight="1">
      <c r="B19340" s="12" t="s">
        <v>18448</v>
      </c>
      <c r="C19340" s="7" t="s">
        <v>8390</v>
      </c>
      <c r="D19340" s="8" t="s">
        <v>18449</v>
      </c>
      <c r="E19340" s="8" t="s">
        <v>18450</v>
      </c>
      <c r="F19340" s="8" t="s">
        <v>3886</v>
      </c>
      <c r="G19340" s="8" t="s">
        <v>1799</v>
      </c>
      <c r="H19340" s="8" t="s">
        <v>83627</v>
      </c>
      <c r="I19340" s="8" t="s">
        <v>2315</v>
      </c>
      <c r="K19340" s="4"/>
    </row>
    <row r="19341" spans="2:11" ht="19.5" customHeight="1">
      <c r="B19341" s="12" t="s">
        <v>18598</v>
      </c>
      <c r="C19341" s="7" t="s">
        <v>8390</v>
      </c>
      <c r="D19341" s="8" t="s">
        <v>18599</v>
      </c>
      <c r="E19341" s="8" t="s">
        <v>18600</v>
      </c>
      <c r="F19341" s="8" t="s">
        <v>3886</v>
      </c>
      <c r="G19341" s="8" t="s">
        <v>1799</v>
      </c>
      <c r="H19341" s="8" t="s">
        <v>83627</v>
      </c>
      <c r="I19341" s="8" t="s">
        <v>18601</v>
      </c>
      <c r="K19341" s="4"/>
    </row>
    <row r="19342" spans="2:11" ht="19.5" customHeight="1">
      <c r="B19342" s="12" t="s">
        <v>18797</v>
      </c>
      <c r="C19342" s="7" t="s">
        <v>8390</v>
      </c>
      <c r="D19342" s="8" t="s">
        <v>18798</v>
      </c>
      <c r="E19342" s="8" t="s">
        <v>18799</v>
      </c>
      <c r="F19342" s="8" t="s">
        <v>5806</v>
      </c>
      <c r="G19342" s="8" t="s">
        <v>1912</v>
      </c>
      <c r="H19342" s="8" t="s">
        <v>83627</v>
      </c>
      <c r="I19342" s="8" t="s">
        <v>2319</v>
      </c>
      <c r="K19342" s="4"/>
    </row>
    <row r="19343" spans="2:11" ht="19.5" customHeight="1">
      <c r="B19343" s="12" t="s">
        <v>18836</v>
      </c>
      <c r="C19343" s="7" t="s">
        <v>8390</v>
      </c>
      <c r="D19343" s="8" t="s">
        <v>18837</v>
      </c>
      <c r="E19343" s="8" t="s">
        <v>18838</v>
      </c>
      <c r="F19343" s="8" t="s">
        <v>3886</v>
      </c>
      <c r="G19343" s="8" t="s">
        <v>1799</v>
      </c>
      <c r="H19343" s="8" t="s">
        <v>83627</v>
      </c>
      <c r="I19343" s="8" t="s">
        <v>18839</v>
      </c>
      <c r="K19343" s="4"/>
    </row>
    <row r="19344" spans="2:11" ht="19.5" customHeight="1">
      <c r="B19344" s="12" t="s">
        <v>18859</v>
      </c>
      <c r="C19344" s="7" t="s">
        <v>8390</v>
      </c>
      <c r="D19344" s="8" t="s">
        <v>18860</v>
      </c>
      <c r="E19344" s="8" t="s">
        <v>18861</v>
      </c>
      <c r="F19344" s="8" t="s">
        <v>18862</v>
      </c>
      <c r="G19344" s="8" t="s">
        <v>1804</v>
      </c>
      <c r="H19344" s="8" t="s">
        <v>83627</v>
      </c>
      <c r="I19344" s="8" t="s">
        <v>18863</v>
      </c>
      <c r="K19344" s="4"/>
    </row>
    <row r="19345" spans="2:11" ht="19.5" customHeight="1">
      <c r="B19345" s="12" t="s">
        <v>18948</v>
      </c>
      <c r="C19345" s="7" t="s">
        <v>8390</v>
      </c>
      <c r="D19345" s="8" t="s">
        <v>18949</v>
      </c>
      <c r="E19345" s="8" t="s">
        <v>18950</v>
      </c>
      <c r="F19345" s="8" t="s">
        <v>5806</v>
      </c>
      <c r="G19345" s="8" t="s">
        <v>1912</v>
      </c>
      <c r="H19345" s="8" t="s">
        <v>83627</v>
      </c>
      <c r="I19345" s="8" t="s">
        <v>18951</v>
      </c>
      <c r="K19345" s="4"/>
    </row>
    <row r="19346" spans="2:11" ht="19.5" customHeight="1">
      <c r="B19346" s="12" t="s">
        <v>19062</v>
      </c>
      <c r="C19346" s="7" t="s">
        <v>8390</v>
      </c>
      <c r="D19346" s="8" t="s">
        <v>19063</v>
      </c>
      <c r="E19346" s="8" t="s">
        <v>19064</v>
      </c>
      <c r="F19346" s="8" t="s">
        <v>5786</v>
      </c>
      <c r="G19346" s="8" t="s">
        <v>1910</v>
      </c>
      <c r="H19346" s="8" t="s">
        <v>83627</v>
      </c>
      <c r="I19346" s="8" t="s">
        <v>19065</v>
      </c>
      <c r="K19346" s="4"/>
    </row>
    <row r="19347" spans="2:11" ht="19.5" customHeight="1">
      <c r="B19347" s="12" t="s">
        <v>19487</v>
      </c>
      <c r="C19347" s="7" t="s">
        <v>12270</v>
      </c>
      <c r="D19347" s="8" t="s">
        <v>19488</v>
      </c>
      <c r="E19347" s="8" t="s">
        <v>19489</v>
      </c>
      <c r="F19347" s="8" t="s">
        <v>6520</v>
      </c>
      <c r="G19347" s="8" t="s">
        <v>1952</v>
      </c>
      <c r="H19347" s="8" t="s">
        <v>83627</v>
      </c>
      <c r="I19347" s="8" t="s">
        <v>14504</v>
      </c>
      <c r="K19347" s="4"/>
    </row>
    <row r="19348" spans="2:11" ht="19.5" customHeight="1">
      <c r="B19348" s="12" t="s">
        <v>19796</v>
      </c>
      <c r="C19348" s="7" t="s">
        <v>12270</v>
      </c>
      <c r="D19348" s="8" t="s">
        <v>12291</v>
      </c>
      <c r="E19348" s="8" t="s">
        <v>19797</v>
      </c>
      <c r="F19348" s="8" t="s">
        <v>5786</v>
      </c>
      <c r="G19348" s="8" t="s">
        <v>1910</v>
      </c>
      <c r="H19348" s="8" t="s">
        <v>83627</v>
      </c>
      <c r="I19348" s="8" t="s">
        <v>8465</v>
      </c>
      <c r="K19348" s="4"/>
    </row>
    <row r="19349" spans="2:11" ht="19.5" customHeight="1">
      <c r="B19349" s="12" t="s">
        <v>20410</v>
      </c>
      <c r="C19349" s="7" t="s">
        <v>12270</v>
      </c>
      <c r="D19349" s="8" t="s">
        <v>20411</v>
      </c>
      <c r="E19349" s="8" t="s">
        <v>20412</v>
      </c>
      <c r="F19349" s="8" t="s">
        <v>3886</v>
      </c>
      <c r="G19349" s="8" t="s">
        <v>1799</v>
      </c>
      <c r="H19349" s="8" t="s">
        <v>83627</v>
      </c>
      <c r="I19349" s="8" t="s">
        <v>20413</v>
      </c>
      <c r="K19349" s="4"/>
    </row>
    <row r="19350" spans="2:11" ht="19.5" customHeight="1">
      <c r="B19350" s="12" t="s">
        <v>20643</v>
      </c>
      <c r="C19350" s="7" t="s">
        <v>12270</v>
      </c>
      <c r="D19350" s="8" t="s">
        <v>20644</v>
      </c>
      <c r="E19350" s="8" t="s">
        <v>20645</v>
      </c>
      <c r="F19350" s="8" t="s">
        <v>5806</v>
      </c>
      <c r="G19350" s="8" t="s">
        <v>1912</v>
      </c>
      <c r="H19350" s="8" t="s">
        <v>83627</v>
      </c>
      <c r="I19350" s="8" t="s">
        <v>20646</v>
      </c>
      <c r="K19350" s="4"/>
    </row>
    <row r="19351" spans="2:11" ht="19.5" customHeight="1">
      <c r="B19351" s="12" t="s">
        <v>20917</v>
      </c>
      <c r="C19351" s="7" t="s">
        <v>12270</v>
      </c>
      <c r="D19351" s="8" t="s">
        <v>20918</v>
      </c>
      <c r="E19351" s="8" t="s">
        <v>20919</v>
      </c>
      <c r="F19351" s="8" t="s">
        <v>5786</v>
      </c>
      <c r="G19351" s="8" t="s">
        <v>1910</v>
      </c>
      <c r="H19351" s="8" t="s">
        <v>83627</v>
      </c>
      <c r="I19351" s="8" t="s">
        <v>20920</v>
      </c>
      <c r="K19351" s="4"/>
    </row>
    <row r="19352" spans="2:11" ht="19.5" customHeight="1">
      <c r="B19352" s="12" t="s">
        <v>21419</v>
      </c>
      <c r="C19352" s="7" t="s">
        <v>12270</v>
      </c>
      <c r="D19352" s="8" t="s">
        <v>21420</v>
      </c>
      <c r="E19352" s="8" t="s">
        <v>21421</v>
      </c>
      <c r="F19352" s="8" t="s">
        <v>8574</v>
      </c>
      <c r="G19352" s="8" t="s">
        <v>2078</v>
      </c>
      <c r="H19352" s="8" t="s">
        <v>83627</v>
      </c>
      <c r="I19352" s="8" t="s">
        <v>21422</v>
      </c>
      <c r="K19352" s="4"/>
    </row>
    <row r="19353" spans="2:11" ht="19.5" customHeight="1">
      <c r="B19353" s="12" t="s">
        <v>22091</v>
      </c>
      <c r="C19353" s="7" t="s">
        <v>12270</v>
      </c>
      <c r="D19353" s="8" t="s">
        <v>22092</v>
      </c>
      <c r="E19353" s="8" t="s">
        <v>22093</v>
      </c>
      <c r="F19353" s="8" t="s">
        <v>22094</v>
      </c>
      <c r="G19353" s="8" t="s">
        <v>2361</v>
      </c>
      <c r="H19353" s="8" t="s">
        <v>83627</v>
      </c>
      <c r="I19353" s="8" t="s">
        <v>2362</v>
      </c>
      <c r="K19353" s="4"/>
    </row>
    <row r="19354" spans="2:11" ht="19.5" customHeight="1">
      <c r="B19354" s="12" t="s">
        <v>24125</v>
      </c>
      <c r="C19354" s="7" t="s">
        <v>12270</v>
      </c>
      <c r="D19354" s="8" t="s">
        <v>12271</v>
      </c>
      <c r="E19354" s="8" t="s">
        <v>24126</v>
      </c>
      <c r="F19354" s="8" t="s">
        <v>5786</v>
      </c>
      <c r="G19354" s="8" t="s">
        <v>1910</v>
      </c>
      <c r="H19354" s="8" t="s">
        <v>83627</v>
      </c>
      <c r="I19354" s="8" t="s">
        <v>12273</v>
      </c>
      <c r="K19354" s="4"/>
    </row>
    <row r="19355" spans="2:11" ht="19.5" customHeight="1">
      <c r="B19355" s="12" t="s">
        <v>24331</v>
      </c>
      <c r="C19355" s="7" t="s">
        <v>12270</v>
      </c>
      <c r="D19355" s="8" t="s">
        <v>12291</v>
      </c>
      <c r="E19355" s="8" t="s">
        <v>24332</v>
      </c>
      <c r="F19355" s="8" t="s">
        <v>5786</v>
      </c>
      <c r="G19355" s="8" t="s">
        <v>1910</v>
      </c>
      <c r="H19355" s="8" t="s">
        <v>83627</v>
      </c>
      <c r="I19355" s="8" t="s">
        <v>8465</v>
      </c>
      <c r="K19355" s="4"/>
    </row>
    <row r="19356" spans="2:11" ht="19.5" customHeight="1">
      <c r="B19356" s="12" t="s">
        <v>24723</v>
      </c>
      <c r="C19356" s="7" t="s">
        <v>12270</v>
      </c>
      <c r="D19356" s="8" t="s">
        <v>14356</v>
      </c>
      <c r="E19356" s="8" t="s">
        <v>24724</v>
      </c>
      <c r="F19356" s="8" t="s">
        <v>5786</v>
      </c>
      <c r="G19356" s="8" t="s">
        <v>1910</v>
      </c>
      <c r="H19356" s="8" t="s">
        <v>83627</v>
      </c>
      <c r="I19356" s="8" t="s">
        <v>14358</v>
      </c>
      <c r="K19356" s="4"/>
    </row>
    <row r="19357" spans="2:11" ht="19.5" customHeight="1">
      <c r="B19357" s="12" t="s">
        <v>25478</v>
      </c>
      <c r="C19357" s="7" t="s">
        <v>25188</v>
      </c>
      <c r="D19357" s="8" t="s">
        <v>25479</v>
      </c>
      <c r="E19357" s="8" t="s">
        <v>3564</v>
      </c>
      <c r="F19357" s="8" t="s">
        <v>3886</v>
      </c>
      <c r="G19357" s="8" t="s">
        <v>1799</v>
      </c>
      <c r="H19357" s="8" t="s">
        <v>83627</v>
      </c>
      <c r="I19357" s="8" t="s">
        <v>25480</v>
      </c>
      <c r="K19357" s="4"/>
    </row>
    <row r="19358" spans="2:11" ht="19.5" customHeight="1">
      <c r="B19358" s="12" t="s">
        <v>25839</v>
      </c>
      <c r="C19358" s="7" t="s">
        <v>25188</v>
      </c>
      <c r="D19358" s="8" t="s">
        <v>25840</v>
      </c>
      <c r="E19358" s="8" t="s">
        <v>25841</v>
      </c>
      <c r="F19358" s="8" t="s">
        <v>6520</v>
      </c>
      <c r="G19358" s="8" t="s">
        <v>1952</v>
      </c>
      <c r="H19358" s="8" t="s">
        <v>83627</v>
      </c>
      <c r="I19358" s="8" t="s">
        <v>25842</v>
      </c>
      <c r="K19358" s="4"/>
    </row>
    <row r="19359" spans="2:11" ht="19.5" customHeight="1">
      <c r="B19359" s="12" t="s">
        <v>26232</v>
      </c>
      <c r="C19359" s="7" t="s">
        <v>25188</v>
      </c>
      <c r="D19359" s="8" t="s">
        <v>26233</v>
      </c>
      <c r="E19359" s="8" t="s">
        <v>26234</v>
      </c>
      <c r="F19359" s="8" t="s">
        <v>5786</v>
      </c>
      <c r="G19359" s="8" t="s">
        <v>1910</v>
      </c>
      <c r="H19359" s="8" t="s">
        <v>83627</v>
      </c>
      <c r="I19359" s="8" t="s">
        <v>26235</v>
      </c>
      <c r="K19359" s="4"/>
    </row>
    <row r="19360" spans="2:11" ht="19.5" customHeight="1">
      <c r="B19360" s="12" t="s">
        <v>26910</v>
      </c>
      <c r="C19360" s="7" t="s">
        <v>11315</v>
      </c>
      <c r="D19360" s="8" t="s">
        <v>26911</v>
      </c>
      <c r="E19360" s="8" t="s">
        <v>26912</v>
      </c>
      <c r="F19360" s="8" t="s">
        <v>10059</v>
      </c>
      <c r="G19360" s="8" t="s">
        <v>1910</v>
      </c>
      <c r="H19360" s="8" t="s">
        <v>83627</v>
      </c>
      <c r="I19360" s="8" t="s">
        <v>26913</v>
      </c>
      <c r="K19360" s="4"/>
    </row>
    <row r="19361" spans="2:11" ht="19.5" customHeight="1">
      <c r="B19361" s="12" t="s">
        <v>27349</v>
      </c>
      <c r="C19361" s="7" t="s">
        <v>11315</v>
      </c>
      <c r="D19361" s="8" t="s">
        <v>27350</v>
      </c>
      <c r="E19361" s="8" t="s">
        <v>27351</v>
      </c>
      <c r="F19361" s="8" t="s">
        <v>3886</v>
      </c>
      <c r="G19361" s="8" t="s">
        <v>1799</v>
      </c>
      <c r="H19361" s="8" t="s">
        <v>83627</v>
      </c>
      <c r="I19361" s="8" t="s">
        <v>27352</v>
      </c>
      <c r="K19361" s="4"/>
    </row>
    <row r="19362" spans="2:11" ht="19.5" customHeight="1">
      <c r="B19362" s="12" t="s">
        <v>28062</v>
      </c>
      <c r="C19362" s="7" t="s">
        <v>25188</v>
      </c>
      <c r="D19362" s="8" t="s">
        <v>28063</v>
      </c>
      <c r="E19362" s="8" t="s">
        <v>28064</v>
      </c>
      <c r="F19362" s="8" t="s">
        <v>3886</v>
      </c>
      <c r="G19362" s="8" t="s">
        <v>1799</v>
      </c>
      <c r="H19362" s="8" t="s">
        <v>83627</v>
      </c>
      <c r="I19362" s="8" t="s">
        <v>28063</v>
      </c>
      <c r="K19362" s="4"/>
    </row>
    <row r="19363" spans="2:11" ht="19.5" customHeight="1">
      <c r="B19363" s="12" t="s">
        <v>28463</v>
      </c>
      <c r="C19363" s="7" t="s">
        <v>11315</v>
      </c>
      <c r="D19363" s="8" t="s">
        <v>28464</v>
      </c>
      <c r="E19363" s="8" t="s">
        <v>28465</v>
      </c>
      <c r="F19363" s="8" t="s">
        <v>5806</v>
      </c>
      <c r="G19363" s="8" t="s">
        <v>1912</v>
      </c>
      <c r="H19363" s="8" t="s">
        <v>83627</v>
      </c>
      <c r="I19363" s="8" t="s">
        <v>28466</v>
      </c>
      <c r="K19363" s="4"/>
    </row>
    <row r="19364" spans="2:11" ht="19.5" customHeight="1">
      <c r="B19364" s="12" t="s">
        <v>28933</v>
      </c>
      <c r="C19364" s="7" t="s">
        <v>8312</v>
      </c>
      <c r="D19364" s="8" t="s">
        <v>28934</v>
      </c>
      <c r="E19364" s="8" t="s">
        <v>28935</v>
      </c>
      <c r="F19364" s="8" t="s">
        <v>5786</v>
      </c>
      <c r="G19364" s="8" t="s">
        <v>1910</v>
      </c>
      <c r="H19364" s="8" t="s">
        <v>83627</v>
      </c>
      <c r="I19364" s="8" t="s">
        <v>28936</v>
      </c>
      <c r="K19364" s="4"/>
    </row>
    <row r="19365" spans="2:11" ht="19.5" customHeight="1">
      <c r="B19365" s="12" t="s">
        <v>29498</v>
      </c>
      <c r="C19365" s="7" t="s">
        <v>8312</v>
      </c>
      <c r="D19365" s="8" t="s">
        <v>29499</v>
      </c>
      <c r="E19365" s="8" t="s">
        <v>29500</v>
      </c>
      <c r="F19365" s="8" t="s">
        <v>6520</v>
      </c>
      <c r="G19365" s="8" t="s">
        <v>1952</v>
      </c>
      <c r="H19365" s="8" t="s">
        <v>83627</v>
      </c>
      <c r="I19365" s="8" t="s">
        <v>29499</v>
      </c>
      <c r="K19365" s="4"/>
    </row>
    <row r="19366" spans="2:11" ht="19.5" customHeight="1">
      <c r="B19366" s="12" t="s">
        <v>29770</v>
      </c>
      <c r="C19366" s="7" t="s">
        <v>12270</v>
      </c>
      <c r="D19366" s="8" t="s">
        <v>29771</v>
      </c>
      <c r="E19366" s="8" t="s">
        <v>29772</v>
      </c>
      <c r="F19366" s="8" t="s">
        <v>5786</v>
      </c>
      <c r="G19366" s="8" t="s">
        <v>1910</v>
      </c>
      <c r="H19366" s="8" t="s">
        <v>83627</v>
      </c>
      <c r="I19366" s="8" t="s">
        <v>29773</v>
      </c>
      <c r="K19366" s="4"/>
    </row>
    <row r="19367" spans="2:11" ht="19.5" customHeight="1">
      <c r="B19367" s="12" t="s">
        <v>29820</v>
      </c>
      <c r="C19367" s="7" t="s">
        <v>12270</v>
      </c>
      <c r="D19367" s="8" t="s">
        <v>12275</v>
      </c>
      <c r="E19367" s="8" t="s">
        <v>29821</v>
      </c>
      <c r="F19367" s="8" t="s">
        <v>5786</v>
      </c>
      <c r="G19367" s="8" t="s">
        <v>1910</v>
      </c>
      <c r="H19367" s="8" t="s">
        <v>83627</v>
      </c>
      <c r="I19367" s="8" t="s">
        <v>12273</v>
      </c>
      <c r="K19367" s="4"/>
    </row>
    <row r="19368" spans="2:11" ht="19.5" customHeight="1">
      <c r="B19368" s="12" t="s">
        <v>30816</v>
      </c>
      <c r="C19368" s="7" t="s">
        <v>11315</v>
      </c>
      <c r="D19368" s="8" t="s">
        <v>30817</v>
      </c>
      <c r="E19368" s="8" t="s">
        <v>30818</v>
      </c>
      <c r="F19368" s="8" t="s">
        <v>6520</v>
      </c>
      <c r="G19368" s="8" t="s">
        <v>1952</v>
      </c>
      <c r="H19368" s="8" t="s">
        <v>83627</v>
      </c>
      <c r="I19368" s="8" t="s">
        <v>30817</v>
      </c>
      <c r="K19368" s="4"/>
    </row>
    <row r="19369" spans="2:11" ht="19.5" customHeight="1">
      <c r="B19369" s="12" t="s">
        <v>31831</v>
      </c>
      <c r="C19369" s="7" t="s">
        <v>8312</v>
      </c>
      <c r="D19369" s="8" t="s">
        <v>31832</v>
      </c>
      <c r="E19369" s="8" t="s">
        <v>31833</v>
      </c>
      <c r="F19369" s="8" t="s">
        <v>31834</v>
      </c>
      <c r="G19369" s="8" t="s">
        <v>1910</v>
      </c>
      <c r="H19369" s="8" t="s">
        <v>83627</v>
      </c>
      <c r="I19369" s="8" t="s">
        <v>2436</v>
      </c>
      <c r="K19369" s="4"/>
    </row>
    <row r="19370" spans="2:11" ht="19.5" customHeight="1">
      <c r="B19370" s="12" t="s">
        <v>32044</v>
      </c>
      <c r="C19370" s="7" t="s">
        <v>12270</v>
      </c>
      <c r="D19370" s="8" t="s">
        <v>12291</v>
      </c>
      <c r="E19370" s="8" t="s">
        <v>32045</v>
      </c>
      <c r="F19370" s="8" t="s">
        <v>3886</v>
      </c>
      <c r="G19370" s="8" t="s">
        <v>1799</v>
      </c>
      <c r="H19370" s="8" t="s">
        <v>83627</v>
      </c>
      <c r="I19370" s="8" t="s">
        <v>8465</v>
      </c>
      <c r="K19370" s="4"/>
    </row>
    <row r="19371" spans="2:11" ht="19.5" customHeight="1">
      <c r="B19371" s="12" t="s">
        <v>32132</v>
      </c>
      <c r="C19371" s="7" t="s">
        <v>12270</v>
      </c>
      <c r="D19371" s="8" t="s">
        <v>12291</v>
      </c>
      <c r="E19371" s="8" t="s">
        <v>32133</v>
      </c>
      <c r="F19371" s="8" t="s">
        <v>6520</v>
      </c>
      <c r="G19371" s="8" t="s">
        <v>1952</v>
      </c>
      <c r="H19371" s="8" t="s">
        <v>83627</v>
      </c>
      <c r="I19371" s="8" t="s">
        <v>8465</v>
      </c>
      <c r="K19371" s="4"/>
    </row>
    <row r="19372" spans="2:11" ht="19.5" customHeight="1">
      <c r="B19372" s="12" t="s">
        <v>32313</v>
      </c>
      <c r="C19372" s="7" t="s">
        <v>8312</v>
      </c>
      <c r="D19372" s="8" t="s">
        <v>32314</v>
      </c>
      <c r="E19372" s="8" t="s">
        <v>32315</v>
      </c>
      <c r="F19372" s="8" t="s">
        <v>6520</v>
      </c>
      <c r="G19372" s="8" t="s">
        <v>1952</v>
      </c>
      <c r="H19372" s="8" t="s">
        <v>83627</v>
      </c>
      <c r="I19372" s="8" t="s">
        <v>2439</v>
      </c>
      <c r="K19372" s="4"/>
    </row>
    <row r="19373" spans="2:11" ht="19.5" customHeight="1">
      <c r="B19373" s="12" t="s">
        <v>32419</v>
      </c>
      <c r="C19373" s="7" t="s">
        <v>11315</v>
      </c>
      <c r="D19373" s="8" t="s">
        <v>32420</v>
      </c>
      <c r="E19373" s="8" t="s">
        <v>32421</v>
      </c>
      <c r="F19373" s="8" t="s">
        <v>3886</v>
      </c>
      <c r="G19373" s="8" t="s">
        <v>1799</v>
      </c>
      <c r="H19373" s="8" t="s">
        <v>83627</v>
      </c>
      <c r="I19373" s="8" t="s">
        <v>32422</v>
      </c>
      <c r="K19373" s="4"/>
    </row>
    <row r="19374" spans="2:11" ht="19.5" customHeight="1">
      <c r="B19374" s="12" t="s">
        <v>33003</v>
      </c>
      <c r="C19374" s="7" t="s">
        <v>8312</v>
      </c>
      <c r="D19374" s="8" t="s">
        <v>33004</v>
      </c>
      <c r="E19374" s="8" t="s">
        <v>33005</v>
      </c>
      <c r="F19374" s="8" t="s">
        <v>5786</v>
      </c>
      <c r="G19374" s="8" t="s">
        <v>1910</v>
      </c>
      <c r="H19374" s="8" t="s">
        <v>83627</v>
      </c>
      <c r="I19374" s="8" t="s">
        <v>33006</v>
      </c>
      <c r="K19374" s="4"/>
    </row>
    <row r="19375" spans="2:11" ht="19.5" customHeight="1">
      <c r="B19375" s="12" t="s">
        <v>33049</v>
      </c>
      <c r="C19375" s="7" t="s">
        <v>11315</v>
      </c>
      <c r="D19375" s="8" t="s">
        <v>33050</v>
      </c>
      <c r="E19375" s="8" t="s">
        <v>33051</v>
      </c>
      <c r="F19375" s="8" t="s">
        <v>5786</v>
      </c>
      <c r="G19375" s="8" t="s">
        <v>1910</v>
      </c>
      <c r="H19375" s="8" t="s">
        <v>83627</v>
      </c>
      <c r="I19375" s="8" t="s">
        <v>33052</v>
      </c>
      <c r="K19375" s="4"/>
    </row>
    <row r="19376" spans="2:11" ht="19.5" customHeight="1">
      <c r="B19376" s="12" t="s">
        <v>33169</v>
      </c>
      <c r="C19376" s="7" t="s">
        <v>11315</v>
      </c>
      <c r="D19376" s="8" t="s">
        <v>33170</v>
      </c>
      <c r="E19376" s="8" t="s">
        <v>33171</v>
      </c>
      <c r="F19376" s="8" t="s">
        <v>31834</v>
      </c>
      <c r="G19376" s="8" t="s">
        <v>1910</v>
      </c>
      <c r="H19376" s="8" t="s">
        <v>83627</v>
      </c>
      <c r="I19376" s="8" t="s">
        <v>2457</v>
      </c>
      <c r="K19376" s="4"/>
    </row>
    <row r="19377" spans="2:11" ht="19.5" customHeight="1">
      <c r="B19377" s="12" t="s">
        <v>33389</v>
      </c>
      <c r="C19377" s="7" t="s">
        <v>11315</v>
      </c>
      <c r="D19377" s="8" t="s">
        <v>33390</v>
      </c>
      <c r="E19377" s="8" t="s">
        <v>33391</v>
      </c>
      <c r="F19377" s="8" t="s">
        <v>5806</v>
      </c>
      <c r="G19377" s="8" t="s">
        <v>1912</v>
      </c>
      <c r="H19377" s="8" t="s">
        <v>83627</v>
      </c>
      <c r="I19377" s="8" t="s">
        <v>33392</v>
      </c>
      <c r="K19377" s="4"/>
    </row>
    <row r="19378" spans="2:11" ht="19.5" customHeight="1">
      <c r="B19378" s="12" t="s">
        <v>33432</v>
      </c>
      <c r="C19378" s="7" t="s">
        <v>11315</v>
      </c>
      <c r="D19378" s="8" t="s">
        <v>33433</v>
      </c>
      <c r="E19378" s="8" t="s">
        <v>33434</v>
      </c>
      <c r="F19378" s="8" t="s">
        <v>5786</v>
      </c>
      <c r="G19378" s="8" t="s">
        <v>1910</v>
      </c>
      <c r="H19378" s="8" t="s">
        <v>83627</v>
      </c>
      <c r="I19378" s="8" t="s">
        <v>33435</v>
      </c>
      <c r="K19378" s="4"/>
    </row>
    <row r="19379" spans="2:11" ht="19.5" customHeight="1">
      <c r="B19379" s="12" t="s">
        <v>33504</v>
      </c>
      <c r="C19379" s="7" t="s">
        <v>8312</v>
      </c>
      <c r="D19379" s="8" t="s">
        <v>33505</v>
      </c>
      <c r="E19379" s="8" t="s">
        <v>33506</v>
      </c>
      <c r="F19379" s="8" t="s">
        <v>6520</v>
      </c>
      <c r="G19379" s="8" t="s">
        <v>1952</v>
      </c>
      <c r="H19379" s="8" t="s">
        <v>83627</v>
      </c>
      <c r="I19379" s="8" t="s">
        <v>2464</v>
      </c>
      <c r="K19379" s="4"/>
    </row>
    <row r="19380" spans="2:11" ht="19.5" customHeight="1">
      <c r="B19380" s="12" t="s">
        <v>33664</v>
      </c>
      <c r="C19380" s="7" t="s">
        <v>11315</v>
      </c>
      <c r="D19380" s="8" t="s">
        <v>33665</v>
      </c>
      <c r="E19380" s="8" t="s">
        <v>33666</v>
      </c>
      <c r="F19380" s="8" t="s">
        <v>6520</v>
      </c>
      <c r="G19380" s="8" t="s">
        <v>1952</v>
      </c>
      <c r="H19380" s="8" t="s">
        <v>83627</v>
      </c>
      <c r="I19380" s="8" t="s">
        <v>2465</v>
      </c>
      <c r="K19380" s="4"/>
    </row>
    <row r="19381" spans="2:11" ht="19.5" customHeight="1">
      <c r="B19381" s="12" t="s">
        <v>33708</v>
      </c>
      <c r="C19381" s="7" t="s">
        <v>11315</v>
      </c>
      <c r="D19381" s="8" t="s">
        <v>33709</v>
      </c>
      <c r="E19381" s="8" t="s">
        <v>33710</v>
      </c>
      <c r="F19381" s="8" t="s">
        <v>5786</v>
      </c>
      <c r="G19381" s="8" t="s">
        <v>1910</v>
      </c>
      <c r="H19381" s="8" t="s">
        <v>83627</v>
      </c>
      <c r="I19381" s="8" t="s">
        <v>2466</v>
      </c>
      <c r="K19381" s="4"/>
    </row>
    <row r="19382" spans="2:11" ht="19.5" customHeight="1">
      <c r="B19382" s="12" t="s">
        <v>33953</v>
      </c>
      <c r="C19382" s="7" t="s">
        <v>11315</v>
      </c>
      <c r="D19382" s="8" t="s">
        <v>33954</v>
      </c>
      <c r="E19382" s="8" t="s">
        <v>33955</v>
      </c>
      <c r="F19382" s="8" t="s">
        <v>3886</v>
      </c>
      <c r="G19382" s="8" t="s">
        <v>1799</v>
      </c>
      <c r="H19382" s="8" t="s">
        <v>83627</v>
      </c>
      <c r="I19382" s="8" t="s">
        <v>2472</v>
      </c>
      <c r="K19382" s="4"/>
    </row>
    <row r="19383" spans="2:11" ht="19.5" customHeight="1">
      <c r="B19383" s="12" t="s">
        <v>34176</v>
      </c>
      <c r="C19383" s="7" t="s">
        <v>8312</v>
      </c>
      <c r="D19383" s="8" t="s">
        <v>34177</v>
      </c>
      <c r="E19383" s="8" t="s">
        <v>34178</v>
      </c>
      <c r="F19383" s="8" t="s">
        <v>34179</v>
      </c>
      <c r="G19383" s="8" t="s">
        <v>2361</v>
      </c>
      <c r="H19383" s="8" t="s">
        <v>83627</v>
      </c>
      <c r="I19383" s="8" t="s">
        <v>34180</v>
      </c>
      <c r="K19383" s="4"/>
    </row>
    <row r="19384" spans="2:11" ht="19.5" customHeight="1">
      <c r="B19384" s="12" t="s">
        <v>34386</v>
      </c>
      <c r="C19384" s="7" t="s">
        <v>11315</v>
      </c>
      <c r="D19384" s="8" t="s">
        <v>34387</v>
      </c>
      <c r="E19384" s="8" t="s">
        <v>34388</v>
      </c>
      <c r="F19384" s="8" t="s">
        <v>3886</v>
      </c>
      <c r="G19384" s="8" t="s">
        <v>1799</v>
      </c>
      <c r="H19384" s="8" t="s">
        <v>83627</v>
      </c>
      <c r="I19384" s="8" t="s">
        <v>2480</v>
      </c>
      <c r="K19384" s="4"/>
    </row>
    <row r="19385" spans="2:11" ht="19.5" customHeight="1">
      <c r="B19385" s="12" t="s">
        <v>34430</v>
      </c>
      <c r="C19385" s="7" t="s">
        <v>11315</v>
      </c>
      <c r="D19385" s="8" t="s">
        <v>34431</v>
      </c>
      <c r="E19385" s="8" t="s">
        <v>34432</v>
      </c>
      <c r="F19385" s="8" t="s">
        <v>10059</v>
      </c>
      <c r="G19385" s="8" t="s">
        <v>1910</v>
      </c>
      <c r="H19385" s="8" t="s">
        <v>83627</v>
      </c>
      <c r="I19385" s="8" t="s">
        <v>2481</v>
      </c>
      <c r="K19385" s="4"/>
    </row>
    <row r="19386" spans="2:11" ht="19.5" customHeight="1">
      <c r="B19386" s="12" t="s">
        <v>34723</v>
      </c>
      <c r="C19386" s="7" t="s">
        <v>11315</v>
      </c>
      <c r="D19386" s="8" t="s">
        <v>34724</v>
      </c>
      <c r="E19386" s="8" t="s">
        <v>34725</v>
      </c>
      <c r="F19386" s="8" t="s">
        <v>5786</v>
      </c>
      <c r="G19386" s="8" t="s">
        <v>1910</v>
      </c>
      <c r="H19386" s="8" t="s">
        <v>83627</v>
      </c>
      <c r="I19386" s="8" t="s">
        <v>34726</v>
      </c>
      <c r="K19386" s="4"/>
    </row>
    <row r="19387" spans="2:11" ht="19.5" customHeight="1">
      <c r="B19387" s="12" t="s">
        <v>34875</v>
      </c>
      <c r="C19387" s="7" t="s">
        <v>11315</v>
      </c>
      <c r="D19387" s="8" t="s">
        <v>34876</v>
      </c>
      <c r="E19387" s="8" t="s">
        <v>34877</v>
      </c>
      <c r="F19387" s="8" t="s">
        <v>6520</v>
      </c>
      <c r="G19387" s="8" t="s">
        <v>1952</v>
      </c>
      <c r="H19387" s="8" t="s">
        <v>83627</v>
      </c>
      <c r="I19387" s="8" t="s">
        <v>34878</v>
      </c>
      <c r="K19387" s="4"/>
    </row>
    <row r="19388" spans="2:11" ht="19.5" customHeight="1">
      <c r="B19388" s="12" t="s">
        <v>34889</v>
      </c>
      <c r="C19388" s="7" t="s">
        <v>11315</v>
      </c>
      <c r="D19388" s="8" t="s">
        <v>34890</v>
      </c>
      <c r="E19388" s="8" t="s">
        <v>34891</v>
      </c>
      <c r="F19388" s="8" t="s">
        <v>3886</v>
      </c>
      <c r="G19388" s="8" t="s">
        <v>1799</v>
      </c>
      <c r="H19388" s="8" t="s">
        <v>83627</v>
      </c>
      <c r="I19388" s="8" t="s">
        <v>2490</v>
      </c>
      <c r="K19388" s="4"/>
    </row>
    <row r="19389" spans="2:11" ht="19.5" customHeight="1">
      <c r="B19389" s="12" t="s">
        <v>35851</v>
      </c>
      <c r="C19389" s="7" t="s">
        <v>8312</v>
      </c>
      <c r="D19389" s="8" t="s">
        <v>35852</v>
      </c>
      <c r="E19389" s="8" t="s">
        <v>35853</v>
      </c>
      <c r="F19389" s="8" t="s">
        <v>5786</v>
      </c>
      <c r="G19389" s="8" t="s">
        <v>1910</v>
      </c>
      <c r="H19389" s="8" t="s">
        <v>83627</v>
      </c>
      <c r="I19389" s="8" t="s">
        <v>35854</v>
      </c>
      <c r="K19389" s="4"/>
    </row>
    <row r="19390" spans="2:11" ht="19.5" customHeight="1">
      <c r="B19390" s="12" t="s">
        <v>36088</v>
      </c>
      <c r="C19390" s="7" t="s">
        <v>11315</v>
      </c>
      <c r="D19390" s="8" t="s">
        <v>22092</v>
      </c>
      <c r="E19390" s="8" t="s">
        <v>22093</v>
      </c>
      <c r="F19390" s="8" t="s">
        <v>22094</v>
      </c>
      <c r="G19390" s="8" t="s">
        <v>2361</v>
      </c>
      <c r="H19390" s="8" t="s">
        <v>83627</v>
      </c>
      <c r="I19390" s="8" t="s">
        <v>2362</v>
      </c>
      <c r="K19390" s="4"/>
    </row>
    <row r="19391" spans="2:11" ht="19.5" customHeight="1">
      <c r="B19391" s="12" t="s">
        <v>36436</v>
      </c>
      <c r="C19391" s="7" t="s">
        <v>11315</v>
      </c>
      <c r="D19391" s="8" t="s">
        <v>36437</v>
      </c>
      <c r="E19391" s="8" t="s">
        <v>36438</v>
      </c>
      <c r="F19391" s="8" t="s">
        <v>5786</v>
      </c>
      <c r="G19391" s="8" t="s">
        <v>1910</v>
      </c>
      <c r="H19391" s="8" t="s">
        <v>83627</v>
      </c>
      <c r="I19391" s="8" t="s">
        <v>36439</v>
      </c>
      <c r="K19391" s="4"/>
    </row>
    <row r="19392" spans="2:11" ht="19.5" customHeight="1">
      <c r="B19392" s="12" t="s">
        <v>36869</v>
      </c>
      <c r="C19392" s="7" t="s">
        <v>11315</v>
      </c>
      <c r="D19392" s="8" t="s">
        <v>36870</v>
      </c>
      <c r="E19392" s="8" t="s">
        <v>36871</v>
      </c>
      <c r="F19392" s="8" t="s">
        <v>5786</v>
      </c>
      <c r="G19392" s="8" t="s">
        <v>1910</v>
      </c>
      <c r="H19392" s="8" t="s">
        <v>83627</v>
      </c>
      <c r="I19392" s="8" t="s">
        <v>36872</v>
      </c>
      <c r="K19392" s="4"/>
    </row>
    <row r="19393" spans="2:11" ht="19.5" customHeight="1">
      <c r="B19393" s="12" t="s">
        <v>37000</v>
      </c>
      <c r="C19393" s="7" t="s">
        <v>11315</v>
      </c>
      <c r="D19393" s="8" t="s">
        <v>37001</v>
      </c>
      <c r="E19393" s="8" t="s">
        <v>37002</v>
      </c>
      <c r="F19393" s="8" t="s">
        <v>5786</v>
      </c>
      <c r="G19393" s="8" t="s">
        <v>1910</v>
      </c>
      <c r="H19393" s="8" t="s">
        <v>83627</v>
      </c>
      <c r="I19393" s="8" t="s">
        <v>5807</v>
      </c>
      <c r="K19393" s="4"/>
    </row>
    <row r="19394" spans="2:11" ht="19.5" customHeight="1">
      <c r="B19394" s="12" t="s">
        <v>38366</v>
      </c>
      <c r="C19394" s="7" t="s">
        <v>11315</v>
      </c>
      <c r="D19394" s="8" t="s">
        <v>38367</v>
      </c>
      <c r="E19394" s="8" t="s">
        <v>38368</v>
      </c>
      <c r="F19394" s="8" t="s">
        <v>6520</v>
      </c>
      <c r="G19394" s="8" t="s">
        <v>1952</v>
      </c>
      <c r="H19394" s="8" t="s">
        <v>83627</v>
      </c>
      <c r="I19394" s="8" t="s">
        <v>2544</v>
      </c>
      <c r="K19394" s="4"/>
    </row>
    <row r="19395" spans="2:11" ht="19.5" customHeight="1">
      <c r="B19395" s="12" t="s">
        <v>38515</v>
      </c>
      <c r="C19395" s="7" t="s">
        <v>11315</v>
      </c>
      <c r="D19395" s="8" t="s">
        <v>38516</v>
      </c>
      <c r="E19395" s="8" t="s">
        <v>38517</v>
      </c>
      <c r="F19395" s="8" t="s">
        <v>6520</v>
      </c>
      <c r="G19395" s="8" t="s">
        <v>1952</v>
      </c>
      <c r="H19395" s="8" t="s">
        <v>83627</v>
      </c>
      <c r="I19395" s="8" t="s">
        <v>38518</v>
      </c>
      <c r="K19395" s="4"/>
    </row>
    <row r="19396" spans="2:11" ht="19.5" customHeight="1">
      <c r="B19396" s="12" t="s">
        <v>38532</v>
      </c>
      <c r="C19396" s="7" t="s">
        <v>11315</v>
      </c>
      <c r="D19396" s="8" t="s">
        <v>38533</v>
      </c>
      <c r="E19396" s="8" t="s">
        <v>38534</v>
      </c>
      <c r="F19396" s="8" t="s">
        <v>5786</v>
      </c>
      <c r="G19396" s="8" t="s">
        <v>1910</v>
      </c>
      <c r="H19396" s="8" t="s">
        <v>83627</v>
      </c>
      <c r="I19396" s="8" t="s">
        <v>38535</v>
      </c>
      <c r="K19396" s="4"/>
    </row>
    <row r="19397" spans="2:11" ht="19.5" customHeight="1">
      <c r="B19397" s="12" t="s">
        <v>38667</v>
      </c>
      <c r="C19397" s="7" t="s">
        <v>11315</v>
      </c>
      <c r="D19397" s="8" t="s">
        <v>38668</v>
      </c>
      <c r="E19397" s="8" t="s">
        <v>38669</v>
      </c>
      <c r="F19397" s="8" t="s">
        <v>5786</v>
      </c>
      <c r="G19397" s="8" t="s">
        <v>1910</v>
      </c>
      <c r="H19397" s="8" t="s">
        <v>83627</v>
      </c>
      <c r="I19397" s="8" t="s">
        <v>2545</v>
      </c>
      <c r="K19397" s="4"/>
    </row>
    <row r="19398" spans="2:11" ht="19.5" customHeight="1">
      <c r="B19398" s="12" t="s">
        <v>38892</v>
      </c>
      <c r="C19398" s="7" t="s">
        <v>11315</v>
      </c>
      <c r="D19398" s="8" t="s">
        <v>38893</v>
      </c>
      <c r="E19398" s="8" t="s">
        <v>38894</v>
      </c>
      <c r="F19398" s="8" t="s">
        <v>6520</v>
      </c>
      <c r="G19398" s="8" t="s">
        <v>1952</v>
      </c>
      <c r="H19398" s="8" t="s">
        <v>83627</v>
      </c>
      <c r="I19398" s="8" t="s">
        <v>38895</v>
      </c>
      <c r="K19398" s="4"/>
    </row>
    <row r="19399" spans="2:11" ht="19.5" customHeight="1">
      <c r="B19399" s="12" t="s">
        <v>38968</v>
      </c>
      <c r="C19399" s="7" t="s">
        <v>11315</v>
      </c>
      <c r="D19399" s="8" t="s">
        <v>38969</v>
      </c>
      <c r="E19399" s="8" t="s">
        <v>38970</v>
      </c>
      <c r="F19399" s="8" t="s">
        <v>5786</v>
      </c>
      <c r="G19399" s="8" t="s">
        <v>1910</v>
      </c>
      <c r="H19399" s="8" t="s">
        <v>83627</v>
      </c>
      <c r="I19399" s="8" t="s">
        <v>38971</v>
      </c>
      <c r="K19399" s="4"/>
    </row>
    <row r="19400" spans="2:11" ht="19.5" customHeight="1">
      <c r="B19400" s="12" t="s">
        <v>39039</v>
      </c>
      <c r="C19400" s="7" t="s">
        <v>8312</v>
      </c>
      <c r="D19400" s="8" t="s">
        <v>39040</v>
      </c>
      <c r="E19400" s="8" t="s">
        <v>39041</v>
      </c>
      <c r="F19400" s="8" t="s">
        <v>5786</v>
      </c>
      <c r="G19400" s="8" t="s">
        <v>1910</v>
      </c>
      <c r="H19400" s="8" t="s">
        <v>83627</v>
      </c>
      <c r="I19400" s="8" t="s">
        <v>15854</v>
      </c>
      <c r="K19400" s="4"/>
    </row>
    <row r="19401" spans="2:11" ht="19.5" customHeight="1">
      <c r="B19401" s="12" t="s">
        <v>39345</v>
      </c>
      <c r="C19401" s="7" t="s">
        <v>8312</v>
      </c>
      <c r="D19401" s="8" t="s">
        <v>39346</v>
      </c>
      <c r="E19401" s="8" t="s">
        <v>39347</v>
      </c>
      <c r="F19401" s="8" t="s">
        <v>6520</v>
      </c>
      <c r="G19401" s="8" t="s">
        <v>1952</v>
      </c>
      <c r="H19401" s="8" t="s">
        <v>83627</v>
      </c>
      <c r="I19401" s="8" t="s">
        <v>39348</v>
      </c>
      <c r="K19401" s="4"/>
    </row>
    <row r="19402" spans="2:11" ht="19.5" customHeight="1">
      <c r="B19402" s="12" t="s">
        <v>39539</v>
      </c>
      <c r="C19402" s="7" t="s">
        <v>8312</v>
      </c>
      <c r="D19402" s="8" t="s">
        <v>39540</v>
      </c>
      <c r="E19402" s="8" t="s">
        <v>39541</v>
      </c>
      <c r="F19402" s="8" t="s">
        <v>5786</v>
      </c>
      <c r="G19402" s="8" t="s">
        <v>1910</v>
      </c>
      <c r="H19402" s="8" t="s">
        <v>83627</v>
      </c>
      <c r="I19402" s="8" t="s">
        <v>39542</v>
      </c>
      <c r="K19402" s="4"/>
    </row>
    <row r="19403" spans="2:11" ht="19.5" customHeight="1">
      <c r="B19403" s="12" t="s">
        <v>39594</v>
      </c>
      <c r="C19403" s="7" t="s">
        <v>11315</v>
      </c>
      <c r="D19403" s="8" t="s">
        <v>39595</v>
      </c>
      <c r="E19403" s="8" t="s">
        <v>39596</v>
      </c>
      <c r="F19403" s="8" t="s">
        <v>5786</v>
      </c>
      <c r="G19403" s="8" t="s">
        <v>1910</v>
      </c>
      <c r="H19403" s="8" t="s">
        <v>83627</v>
      </c>
      <c r="I19403" s="8" t="s">
        <v>39597</v>
      </c>
      <c r="K19403" s="4"/>
    </row>
    <row r="19404" spans="2:11" ht="19.5" customHeight="1">
      <c r="B19404" s="12" t="s">
        <v>39627</v>
      </c>
      <c r="C19404" s="7" t="s">
        <v>11315</v>
      </c>
      <c r="D19404" s="8" t="s">
        <v>39628</v>
      </c>
      <c r="E19404" s="8" t="s">
        <v>39629</v>
      </c>
      <c r="F19404" s="8" t="s">
        <v>39630</v>
      </c>
      <c r="G19404" s="8" t="s">
        <v>1873</v>
      </c>
      <c r="H19404" s="8" t="s">
        <v>83627</v>
      </c>
      <c r="I19404" s="8" t="s">
        <v>39631</v>
      </c>
      <c r="K19404" s="4"/>
    </row>
    <row r="19405" spans="2:11" ht="19.5" customHeight="1">
      <c r="B19405" s="12" t="s">
        <v>40087</v>
      </c>
      <c r="C19405" s="7" t="s">
        <v>11315</v>
      </c>
      <c r="D19405" s="8" t="s">
        <v>40088</v>
      </c>
      <c r="E19405" s="8" t="s">
        <v>40089</v>
      </c>
      <c r="F19405" s="8" t="s">
        <v>3886</v>
      </c>
      <c r="G19405" s="8" t="s">
        <v>1799</v>
      </c>
      <c r="H19405" s="8" t="s">
        <v>83627</v>
      </c>
      <c r="I19405" s="8" t="s">
        <v>40090</v>
      </c>
      <c r="K19405" s="4"/>
    </row>
    <row r="19406" spans="2:11" ht="19.5" customHeight="1">
      <c r="B19406" s="12" t="s">
        <v>41514</v>
      </c>
      <c r="C19406" s="7" t="s">
        <v>11315</v>
      </c>
      <c r="D19406" s="8" t="s">
        <v>41515</v>
      </c>
      <c r="E19406" s="8" t="s">
        <v>41516</v>
      </c>
      <c r="F19406" s="8" t="s">
        <v>6520</v>
      </c>
      <c r="G19406" s="8" t="s">
        <v>1952</v>
      </c>
      <c r="H19406" s="8" t="s">
        <v>83627</v>
      </c>
      <c r="I19406" s="8" t="s">
        <v>41517</v>
      </c>
      <c r="K19406" s="4"/>
    </row>
    <row r="19407" spans="2:11" ht="19.5" customHeight="1">
      <c r="B19407" s="12" t="s">
        <v>43004</v>
      </c>
      <c r="C19407" s="7" t="s">
        <v>11315</v>
      </c>
      <c r="D19407" s="8" t="s">
        <v>43005</v>
      </c>
      <c r="E19407" s="8" t="s">
        <v>43006</v>
      </c>
      <c r="F19407" s="8" t="s">
        <v>5806</v>
      </c>
      <c r="G19407" s="8" t="s">
        <v>1912</v>
      </c>
      <c r="H19407" s="8" t="s">
        <v>83627</v>
      </c>
      <c r="I19407" s="8" t="s">
        <v>43007</v>
      </c>
      <c r="K19407" s="4"/>
    </row>
    <row r="19408" spans="2:11" ht="19.5" customHeight="1">
      <c r="B19408" s="12" t="s">
        <v>44355</v>
      </c>
      <c r="C19408" s="7" t="s">
        <v>11315</v>
      </c>
      <c r="D19408" s="8" t="s">
        <v>44356</v>
      </c>
      <c r="E19408" s="8" t="s">
        <v>44357</v>
      </c>
      <c r="F19408" s="8" t="s">
        <v>44358</v>
      </c>
      <c r="G19408" s="8" t="s">
        <v>1804</v>
      </c>
      <c r="H19408" s="8" t="s">
        <v>83627</v>
      </c>
      <c r="I19408" s="8" t="s">
        <v>44359</v>
      </c>
      <c r="K19408" s="4"/>
    </row>
    <row r="19409" spans="2:11" ht="19.5" customHeight="1">
      <c r="B19409" s="12" t="s">
        <v>44651</v>
      </c>
      <c r="C19409" s="7" t="s">
        <v>11315</v>
      </c>
      <c r="D19409" s="8" t="s">
        <v>44652</v>
      </c>
      <c r="E19409" s="8" t="s">
        <v>44653</v>
      </c>
      <c r="F19409" s="8" t="s">
        <v>5786</v>
      </c>
      <c r="G19409" s="8" t="s">
        <v>1910</v>
      </c>
      <c r="H19409" s="8" t="s">
        <v>83627</v>
      </c>
      <c r="I19409" s="8" t="s">
        <v>44654</v>
      </c>
      <c r="K19409" s="4"/>
    </row>
    <row r="19410" spans="2:11" ht="19.5" customHeight="1">
      <c r="B19410" s="12" t="s">
        <v>44801</v>
      </c>
      <c r="C19410" s="7" t="s">
        <v>11315</v>
      </c>
      <c r="D19410" s="8" t="s">
        <v>44802</v>
      </c>
      <c r="E19410" s="8" t="s">
        <v>44803</v>
      </c>
      <c r="F19410" s="8" t="s">
        <v>5786</v>
      </c>
      <c r="G19410" s="8" t="s">
        <v>1910</v>
      </c>
      <c r="H19410" s="8" t="s">
        <v>83627</v>
      </c>
      <c r="I19410" s="8" t="s">
        <v>2623</v>
      </c>
      <c r="K19410" s="4"/>
    </row>
    <row r="19411" spans="2:11" ht="19.5" customHeight="1">
      <c r="B19411" s="12" t="s">
        <v>44831</v>
      </c>
      <c r="C19411" s="7" t="s">
        <v>11315</v>
      </c>
      <c r="D19411" s="8" t="s">
        <v>44832</v>
      </c>
      <c r="E19411" s="8" t="s">
        <v>44833</v>
      </c>
      <c r="F19411" s="8" t="s">
        <v>5786</v>
      </c>
      <c r="G19411" s="8" t="s">
        <v>1910</v>
      </c>
      <c r="H19411" s="8" t="s">
        <v>83627</v>
      </c>
      <c r="I19411" s="8" t="s">
        <v>44834</v>
      </c>
      <c r="K19411" s="4"/>
    </row>
    <row r="19412" spans="2:11" ht="19.5" customHeight="1">
      <c r="B19412" s="12" t="s">
        <v>45004</v>
      </c>
      <c r="C19412" s="7" t="s">
        <v>11315</v>
      </c>
      <c r="D19412" s="8" t="s">
        <v>45005</v>
      </c>
      <c r="E19412" s="8" t="s">
        <v>45006</v>
      </c>
      <c r="F19412" s="8" t="s">
        <v>15615</v>
      </c>
      <c r="G19412" s="8" t="s">
        <v>2036</v>
      </c>
      <c r="H19412" s="8" t="s">
        <v>83627</v>
      </c>
      <c r="I19412" s="8" t="s">
        <v>2627</v>
      </c>
      <c r="K19412" s="4"/>
    </row>
    <row r="19413" spans="2:11" ht="19.5" customHeight="1">
      <c r="B19413" s="12" t="s">
        <v>45098</v>
      </c>
      <c r="C19413" s="7" t="s">
        <v>11315</v>
      </c>
      <c r="D19413" s="8" t="s">
        <v>45099</v>
      </c>
      <c r="E19413" s="8" t="s">
        <v>45100</v>
      </c>
      <c r="F19413" s="8" t="s">
        <v>6520</v>
      </c>
      <c r="G19413" s="8" t="s">
        <v>1952</v>
      </c>
      <c r="H19413" s="8" t="s">
        <v>83627</v>
      </c>
      <c r="I19413" s="8" t="s">
        <v>45101</v>
      </c>
      <c r="K19413" s="4"/>
    </row>
    <row r="19414" spans="2:11" ht="19.5" customHeight="1">
      <c r="B19414" s="12" t="s">
        <v>45456</v>
      </c>
      <c r="C19414" s="7" t="s">
        <v>11315</v>
      </c>
      <c r="D19414" s="8" t="s">
        <v>45457</v>
      </c>
      <c r="E19414" s="8" t="s">
        <v>45458</v>
      </c>
      <c r="F19414" s="8" t="s">
        <v>5786</v>
      </c>
      <c r="G19414" s="8" t="s">
        <v>1910</v>
      </c>
      <c r="H19414" s="8" t="s">
        <v>83627</v>
      </c>
      <c r="I19414" s="8" t="s">
        <v>45459</v>
      </c>
      <c r="K19414" s="4"/>
    </row>
    <row r="19415" spans="2:11" ht="19.5" customHeight="1">
      <c r="B19415" s="12" t="s">
        <v>46368</v>
      </c>
      <c r="C19415" s="7" t="s">
        <v>11315</v>
      </c>
      <c r="D19415" s="8" t="s">
        <v>46369</v>
      </c>
      <c r="E19415" s="8" t="s">
        <v>46370</v>
      </c>
      <c r="F19415" s="8" t="s">
        <v>5786</v>
      </c>
      <c r="G19415" s="8" t="s">
        <v>1910</v>
      </c>
      <c r="H19415" s="8" t="s">
        <v>83627</v>
      </c>
      <c r="I19415" s="8" t="s">
        <v>46371</v>
      </c>
      <c r="K19415" s="4"/>
    </row>
    <row r="19416" spans="2:11" ht="19.5" customHeight="1">
      <c r="B19416" s="12" t="s">
        <v>46390</v>
      </c>
      <c r="C19416" s="7" t="s">
        <v>11315</v>
      </c>
      <c r="D19416" s="8" t="s">
        <v>46391</v>
      </c>
      <c r="E19416" s="8" t="s">
        <v>46392</v>
      </c>
      <c r="F19416" s="8" t="s">
        <v>5786</v>
      </c>
      <c r="G19416" s="8" t="s">
        <v>1910</v>
      </c>
      <c r="H19416" s="8" t="s">
        <v>83627</v>
      </c>
      <c r="I19416" s="8" t="s">
        <v>46393</v>
      </c>
      <c r="K19416" s="4"/>
    </row>
    <row r="19417" spans="2:11" ht="19.5" customHeight="1">
      <c r="B19417" s="12" t="s">
        <v>46648</v>
      </c>
      <c r="C19417" s="7" t="s">
        <v>11315</v>
      </c>
      <c r="D19417" s="8" t="s">
        <v>46649</v>
      </c>
      <c r="E19417" s="8" t="s">
        <v>46650</v>
      </c>
      <c r="F19417" s="8" t="s">
        <v>6520</v>
      </c>
      <c r="G19417" s="8" t="s">
        <v>1952</v>
      </c>
      <c r="H19417" s="8" t="s">
        <v>83627</v>
      </c>
      <c r="I19417" s="8" t="s">
        <v>879</v>
      </c>
      <c r="K19417" s="4"/>
    </row>
    <row r="19418" spans="2:11" ht="19.5" customHeight="1">
      <c r="B19418" s="12" t="s">
        <v>46813</v>
      </c>
      <c r="C19418" s="7" t="s">
        <v>11315</v>
      </c>
      <c r="D19418" s="8" t="s">
        <v>46814</v>
      </c>
      <c r="E19418" s="8" t="s">
        <v>46815</v>
      </c>
      <c r="F19418" s="8" t="s">
        <v>10059</v>
      </c>
      <c r="G19418" s="8" t="s">
        <v>1910</v>
      </c>
      <c r="H19418" s="8" t="s">
        <v>83627</v>
      </c>
      <c r="I19418" s="8" t="s">
        <v>2658</v>
      </c>
      <c r="K19418" s="4"/>
    </row>
    <row r="19419" spans="2:11" ht="19.5" customHeight="1">
      <c r="B19419" s="12" t="s">
        <v>48045</v>
      </c>
      <c r="C19419" s="7" t="s">
        <v>11315</v>
      </c>
      <c r="D19419" s="8" t="s">
        <v>48046</v>
      </c>
      <c r="E19419" s="8" t="s">
        <v>48047</v>
      </c>
      <c r="F19419" s="8" t="s">
        <v>5786</v>
      </c>
      <c r="G19419" s="8" t="s">
        <v>1910</v>
      </c>
      <c r="H19419" s="8" t="s">
        <v>83627</v>
      </c>
      <c r="I19419" s="8" t="s">
        <v>48048</v>
      </c>
      <c r="K19419" s="4"/>
    </row>
    <row r="19420" spans="2:11" ht="19.5" customHeight="1">
      <c r="B19420" s="12" t="s">
        <v>48347</v>
      </c>
      <c r="C19420" s="7" t="s">
        <v>11315</v>
      </c>
      <c r="D19420" s="8" t="s">
        <v>48348</v>
      </c>
      <c r="E19420" s="8" t="s">
        <v>48349</v>
      </c>
      <c r="F19420" s="8" t="s">
        <v>5786</v>
      </c>
      <c r="G19420" s="8" t="s">
        <v>1910</v>
      </c>
      <c r="H19420" s="8" t="s">
        <v>83627</v>
      </c>
      <c r="I19420" s="8" t="s">
        <v>48350</v>
      </c>
      <c r="K19420" s="4"/>
    </row>
    <row r="19421" spans="2:11" ht="19.5" customHeight="1">
      <c r="B19421" s="12" t="s">
        <v>48564</v>
      </c>
      <c r="C19421" s="7" t="s">
        <v>11315</v>
      </c>
      <c r="D19421" s="8" t="s">
        <v>48565</v>
      </c>
      <c r="E19421" s="8" t="s">
        <v>48566</v>
      </c>
      <c r="F19421" s="8" t="s">
        <v>5786</v>
      </c>
      <c r="G19421" s="8" t="s">
        <v>1910</v>
      </c>
      <c r="H19421" s="8" t="s">
        <v>83627</v>
      </c>
      <c r="I19421" s="8" t="s">
        <v>48567</v>
      </c>
      <c r="K19421" s="4"/>
    </row>
    <row r="19422" spans="2:11" ht="19.5" customHeight="1">
      <c r="B19422" s="12" t="s">
        <v>49063</v>
      </c>
      <c r="C19422" s="7" t="s">
        <v>11315</v>
      </c>
      <c r="D19422" s="8" t="s">
        <v>49064</v>
      </c>
      <c r="E19422" s="8" t="s">
        <v>49065</v>
      </c>
      <c r="F19422" s="8" t="s">
        <v>49066</v>
      </c>
      <c r="G19422" s="8" t="s">
        <v>1807</v>
      </c>
      <c r="H19422" s="8" t="s">
        <v>83627</v>
      </c>
      <c r="I19422" s="8" t="s">
        <v>49067</v>
      </c>
      <c r="K19422" s="4"/>
    </row>
    <row r="19423" spans="2:11" ht="19.5" customHeight="1">
      <c r="B19423" s="12" t="s">
        <v>49278</v>
      </c>
      <c r="C19423" s="7" t="s">
        <v>11315</v>
      </c>
      <c r="D19423" s="8" t="s">
        <v>49279</v>
      </c>
      <c r="E19423" s="8" t="s">
        <v>49280</v>
      </c>
      <c r="F19423" s="8" t="s">
        <v>5786</v>
      </c>
      <c r="G19423" s="8" t="s">
        <v>1910</v>
      </c>
      <c r="H19423" s="8" t="s">
        <v>83627</v>
      </c>
      <c r="I19423" s="8" t="s">
        <v>49281</v>
      </c>
      <c r="K19423" s="4"/>
    </row>
    <row r="19424" spans="2:11" ht="19.5" customHeight="1">
      <c r="B19424" s="12" t="s">
        <v>49533</v>
      </c>
      <c r="C19424" s="7" t="s">
        <v>11315</v>
      </c>
      <c r="D19424" s="8" t="s">
        <v>49534</v>
      </c>
      <c r="E19424" s="8" t="s">
        <v>49535</v>
      </c>
      <c r="F19424" s="8" t="s">
        <v>5786</v>
      </c>
      <c r="G19424" s="8" t="s">
        <v>1910</v>
      </c>
      <c r="H19424" s="8" t="s">
        <v>83627</v>
      </c>
      <c r="I19424" s="8" t="s">
        <v>49536</v>
      </c>
      <c r="K19424" s="4"/>
    </row>
    <row r="19425" spans="2:11" ht="19.5" customHeight="1">
      <c r="B19425" s="12" t="s">
        <v>49626</v>
      </c>
      <c r="C19425" s="7" t="s">
        <v>11315</v>
      </c>
      <c r="D19425" s="8" t="s">
        <v>49627</v>
      </c>
      <c r="E19425" s="8" t="s">
        <v>49628</v>
      </c>
      <c r="F19425" s="8" t="s">
        <v>6520</v>
      </c>
      <c r="G19425" s="8" t="s">
        <v>1952</v>
      </c>
      <c r="H19425" s="8" t="s">
        <v>83627</v>
      </c>
      <c r="I19425" s="8" t="s">
        <v>49629</v>
      </c>
      <c r="K19425" s="4"/>
    </row>
    <row r="19426" spans="2:11" ht="19.5" customHeight="1">
      <c r="B19426" s="12" t="s">
        <v>49674</v>
      </c>
      <c r="C19426" s="7" t="s">
        <v>11315</v>
      </c>
      <c r="D19426" s="8" t="s">
        <v>49675</v>
      </c>
      <c r="E19426" s="8" t="s">
        <v>49676</v>
      </c>
      <c r="F19426" s="8" t="s">
        <v>5786</v>
      </c>
      <c r="G19426" s="8" t="s">
        <v>1910</v>
      </c>
      <c r="H19426" s="8" t="s">
        <v>83627</v>
      </c>
      <c r="I19426" s="8" t="s">
        <v>38535</v>
      </c>
      <c r="K19426" s="4"/>
    </row>
    <row r="19427" spans="2:11" ht="19.5" customHeight="1">
      <c r="B19427" s="12" t="s">
        <v>49731</v>
      </c>
      <c r="C19427" s="7" t="s">
        <v>8312</v>
      </c>
      <c r="D19427" s="8" t="s">
        <v>49732</v>
      </c>
      <c r="E19427" s="8" t="s">
        <v>49733</v>
      </c>
      <c r="F19427" s="8" t="s">
        <v>5786</v>
      </c>
      <c r="G19427" s="8" t="s">
        <v>1910</v>
      </c>
      <c r="H19427" s="8" t="s">
        <v>83627</v>
      </c>
      <c r="I19427" s="8" t="s">
        <v>38535</v>
      </c>
      <c r="K19427" s="4"/>
    </row>
    <row r="19428" spans="2:11" ht="19.5" customHeight="1">
      <c r="B19428" s="12" t="s">
        <v>49980</v>
      </c>
      <c r="C19428" s="7" t="s">
        <v>11315</v>
      </c>
      <c r="D19428" s="8" t="s">
        <v>49981</v>
      </c>
      <c r="E19428" s="8" t="s">
        <v>49982</v>
      </c>
      <c r="F19428" s="8" t="s">
        <v>5786</v>
      </c>
      <c r="G19428" s="8" t="s">
        <v>1910</v>
      </c>
      <c r="H19428" s="8" t="s">
        <v>83627</v>
      </c>
      <c r="I19428" s="8" t="s">
        <v>49983</v>
      </c>
      <c r="K19428" s="4"/>
    </row>
    <row r="19429" spans="2:11" ht="19.5" customHeight="1">
      <c r="B19429" s="12" t="s">
        <v>50452</v>
      </c>
      <c r="C19429" s="7" t="s">
        <v>11315</v>
      </c>
      <c r="D19429" s="8" t="s">
        <v>50453</v>
      </c>
      <c r="E19429" s="8" t="s">
        <v>20645</v>
      </c>
      <c r="F19429" s="8" t="s">
        <v>6520</v>
      </c>
      <c r="G19429" s="8" t="s">
        <v>1952</v>
      </c>
      <c r="H19429" s="8" t="s">
        <v>83627</v>
      </c>
      <c r="I19429" s="8" t="s">
        <v>50453</v>
      </c>
      <c r="K19429" s="4"/>
    </row>
    <row r="19430" spans="2:11" ht="19.5" customHeight="1">
      <c r="B19430" s="12" t="s">
        <v>51859</v>
      </c>
      <c r="C19430" s="7" t="s">
        <v>11315</v>
      </c>
      <c r="D19430" s="8" t="s">
        <v>51860</v>
      </c>
      <c r="E19430" s="8" t="s">
        <v>51861</v>
      </c>
      <c r="F19430" s="8" t="s">
        <v>6520</v>
      </c>
      <c r="G19430" s="8" t="s">
        <v>1952</v>
      </c>
      <c r="H19430" s="8" t="s">
        <v>83627</v>
      </c>
      <c r="I19430" s="8" t="s">
        <v>51862</v>
      </c>
      <c r="K19430" s="4"/>
    </row>
    <row r="19431" spans="2:11" ht="19.5" customHeight="1">
      <c r="B19431" s="12" t="s">
        <v>52199</v>
      </c>
      <c r="C19431" s="7" t="s">
        <v>11315</v>
      </c>
      <c r="D19431" s="8" t="s">
        <v>52200</v>
      </c>
      <c r="E19431" s="8" t="s">
        <v>52201</v>
      </c>
      <c r="F19431" s="8" t="s">
        <v>5786</v>
      </c>
      <c r="G19431" s="8" t="s">
        <v>1910</v>
      </c>
      <c r="H19431" s="8" t="s">
        <v>83627</v>
      </c>
      <c r="I19431" s="8" t="s">
        <v>52202</v>
      </c>
      <c r="K19431" s="4"/>
    </row>
    <row r="19432" spans="2:11" ht="19.5" customHeight="1">
      <c r="B19432" s="12" t="s">
        <v>52769</v>
      </c>
      <c r="C19432" s="7" t="s">
        <v>11315</v>
      </c>
      <c r="D19432" s="8" t="s">
        <v>52770</v>
      </c>
      <c r="E19432" s="8" t="s">
        <v>52771</v>
      </c>
      <c r="F19432" s="8" t="s">
        <v>3886</v>
      </c>
      <c r="G19432" s="8" t="s">
        <v>1799</v>
      </c>
      <c r="H19432" s="8" t="s">
        <v>83627</v>
      </c>
      <c r="I19432" s="8" t="s">
        <v>2723</v>
      </c>
      <c r="K19432" s="4"/>
    </row>
    <row r="19433" spans="2:11" ht="19.5" customHeight="1">
      <c r="B19433" s="12" t="s">
        <v>52969</v>
      </c>
      <c r="C19433" s="7" t="s">
        <v>11315</v>
      </c>
      <c r="D19433" s="8" t="s">
        <v>52970</v>
      </c>
      <c r="E19433" s="8" t="s">
        <v>52971</v>
      </c>
      <c r="F19433" s="8" t="s">
        <v>5786</v>
      </c>
      <c r="G19433" s="8" t="s">
        <v>1910</v>
      </c>
      <c r="H19433" s="8" t="s">
        <v>83627</v>
      </c>
      <c r="I19433" s="8" t="s">
        <v>52972</v>
      </c>
      <c r="K19433" s="4"/>
    </row>
    <row r="19434" spans="2:11" ht="19.5" customHeight="1">
      <c r="B19434" s="12" t="s">
        <v>53694</v>
      </c>
      <c r="C19434" s="7" t="s">
        <v>11315</v>
      </c>
      <c r="D19434" s="8" t="s">
        <v>53695</v>
      </c>
      <c r="E19434" s="8" t="s">
        <v>53696</v>
      </c>
      <c r="F19434" s="8" t="s">
        <v>3886</v>
      </c>
      <c r="G19434" s="8" t="s">
        <v>1799</v>
      </c>
      <c r="H19434" s="8" t="s">
        <v>83627</v>
      </c>
      <c r="I19434" s="8" t="s">
        <v>53697</v>
      </c>
      <c r="K19434" s="4"/>
    </row>
    <row r="19435" spans="2:11" ht="19.5" customHeight="1">
      <c r="B19435" s="12" t="s">
        <v>53823</v>
      </c>
      <c r="C19435" s="7" t="s">
        <v>11315</v>
      </c>
      <c r="D19435" s="8" t="s">
        <v>53824</v>
      </c>
      <c r="E19435" s="8" t="s">
        <v>53825</v>
      </c>
      <c r="F19435" s="8" t="s">
        <v>8574</v>
      </c>
      <c r="G19435" s="8" t="s">
        <v>2078</v>
      </c>
      <c r="H19435" s="8" t="s">
        <v>83627</v>
      </c>
      <c r="I19435" s="8" t="s">
        <v>2738</v>
      </c>
      <c r="K19435" s="4"/>
    </row>
    <row r="19436" spans="2:11" ht="19.5" customHeight="1">
      <c r="B19436" s="12" t="s">
        <v>54109</v>
      </c>
      <c r="C19436" s="7" t="s">
        <v>11315</v>
      </c>
      <c r="D19436" s="8" t="s">
        <v>54110</v>
      </c>
      <c r="E19436" s="8" t="s">
        <v>38970</v>
      </c>
      <c r="F19436" s="8" t="s">
        <v>5786</v>
      </c>
      <c r="G19436" s="8" t="s">
        <v>1910</v>
      </c>
      <c r="H19436" s="8" t="s">
        <v>83627</v>
      </c>
      <c r="I19436" s="8" t="s">
        <v>54111</v>
      </c>
      <c r="K19436" s="4"/>
    </row>
    <row r="19437" spans="2:11" ht="19.5" customHeight="1">
      <c r="B19437" s="12" t="s">
        <v>54264</v>
      </c>
      <c r="C19437" s="7" t="s">
        <v>54120</v>
      </c>
      <c r="D19437" s="8" t="s">
        <v>54265</v>
      </c>
      <c r="E19437" s="8" t="s">
        <v>54266</v>
      </c>
      <c r="F19437" s="8" t="s">
        <v>39630</v>
      </c>
      <c r="G19437" s="8" t="s">
        <v>1873</v>
      </c>
      <c r="H19437" s="8" t="s">
        <v>83627</v>
      </c>
      <c r="I19437" s="8" t="s">
        <v>2786</v>
      </c>
      <c r="K19437" s="4"/>
    </row>
    <row r="19438" spans="2:11" ht="19.5" customHeight="1">
      <c r="B19438" s="12" t="s">
        <v>54551</v>
      </c>
      <c r="C19438" s="7" t="s">
        <v>8312</v>
      </c>
      <c r="D19438" s="8" t="s">
        <v>54552</v>
      </c>
      <c r="E19438" s="8" t="s">
        <v>54553</v>
      </c>
      <c r="F19438" s="8" t="s">
        <v>3886</v>
      </c>
      <c r="G19438" s="8" t="s">
        <v>1799</v>
      </c>
      <c r="H19438" s="8" t="s">
        <v>83627</v>
      </c>
      <c r="I19438" s="8" t="s">
        <v>54554</v>
      </c>
      <c r="K19438" s="4"/>
    </row>
    <row r="19439" spans="2:11" ht="19.5" customHeight="1">
      <c r="B19439" s="12" t="s">
        <v>55117</v>
      </c>
      <c r="C19439" s="7" t="s">
        <v>11315</v>
      </c>
      <c r="D19439" s="8" t="s">
        <v>45099</v>
      </c>
      <c r="E19439" s="8" t="s">
        <v>55118</v>
      </c>
      <c r="F19439" s="8" t="s">
        <v>3886</v>
      </c>
      <c r="G19439" s="8" t="s">
        <v>1799</v>
      </c>
      <c r="H19439" s="8" t="s">
        <v>83627</v>
      </c>
      <c r="I19439" s="8" t="s">
        <v>55119</v>
      </c>
      <c r="K19439" s="4"/>
    </row>
    <row r="19440" spans="2:11" ht="19.5" customHeight="1">
      <c r="B19440" s="12" t="s">
        <v>55424</v>
      </c>
      <c r="C19440" s="7" t="s">
        <v>11315</v>
      </c>
      <c r="D19440" s="8" t="s">
        <v>55425</v>
      </c>
      <c r="E19440" s="8" t="s">
        <v>55426</v>
      </c>
      <c r="F19440" s="8" t="s">
        <v>3886</v>
      </c>
      <c r="G19440" s="8" t="s">
        <v>1799</v>
      </c>
      <c r="H19440" s="8" t="s">
        <v>83627</v>
      </c>
      <c r="I19440" s="8" t="s">
        <v>55427</v>
      </c>
      <c r="K19440" s="4"/>
    </row>
    <row r="19441" spans="2:11" ht="19.5" customHeight="1">
      <c r="B19441" s="12" t="s">
        <v>56043</v>
      </c>
      <c r="C19441" s="7" t="s">
        <v>11315</v>
      </c>
      <c r="D19441" s="8" t="s">
        <v>56044</v>
      </c>
      <c r="E19441" s="8" t="s">
        <v>56045</v>
      </c>
      <c r="F19441" s="8" t="s">
        <v>31834</v>
      </c>
      <c r="G19441" s="8" t="s">
        <v>1910</v>
      </c>
      <c r="H19441" s="8" t="s">
        <v>83627</v>
      </c>
      <c r="I19441" s="8" t="s">
        <v>56046</v>
      </c>
      <c r="K19441" s="4"/>
    </row>
    <row r="19442" spans="2:11" ht="19.5" customHeight="1">
      <c r="B19442" s="12" t="s">
        <v>56268</v>
      </c>
      <c r="C19442" s="7" t="s">
        <v>11315</v>
      </c>
      <c r="D19442" s="8" t="s">
        <v>56269</v>
      </c>
      <c r="E19442" s="8" t="s">
        <v>56270</v>
      </c>
      <c r="F19442" s="8" t="s">
        <v>5786</v>
      </c>
      <c r="G19442" s="8" t="s">
        <v>1910</v>
      </c>
      <c r="H19442" s="8" t="s">
        <v>83627</v>
      </c>
      <c r="I19442" s="8" t="s">
        <v>56271</v>
      </c>
      <c r="K19442" s="4"/>
    </row>
    <row r="19443" spans="2:11" ht="19.5" customHeight="1">
      <c r="B19443" s="12" t="s">
        <v>56280</v>
      </c>
      <c r="C19443" s="7" t="s">
        <v>11315</v>
      </c>
      <c r="D19443" s="8" t="s">
        <v>56281</v>
      </c>
      <c r="E19443" s="8" t="s">
        <v>56282</v>
      </c>
      <c r="F19443" s="8" t="s">
        <v>5786</v>
      </c>
      <c r="G19443" s="8" t="s">
        <v>1910</v>
      </c>
      <c r="H19443" s="8" t="s">
        <v>83627</v>
      </c>
      <c r="I19443" s="8" t="s">
        <v>56283</v>
      </c>
      <c r="K19443" s="4"/>
    </row>
    <row r="19444" spans="2:11" ht="19.5" customHeight="1">
      <c r="B19444" s="12" t="s">
        <v>56596</v>
      </c>
      <c r="C19444" s="7" t="s">
        <v>11315</v>
      </c>
      <c r="D19444" s="8" t="s">
        <v>56597</v>
      </c>
      <c r="E19444" s="8" t="s">
        <v>56598</v>
      </c>
      <c r="F19444" s="8" t="s">
        <v>5786</v>
      </c>
      <c r="G19444" s="8" t="s">
        <v>1910</v>
      </c>
      <c r="H19444" s="8" t="s">
        <v>83627</v>
      </c>
      <c r="I19444" s="8" t="s">
        <v>56599</v>
      </c>
      <c r="K19444" s="4"/>
    </row>
    <row r="19445" spans="2:11" ht="19.5" customHeight="1">
      <c r="B19445" s="12" t="s">
        <v>56735</v>
      </c>
      <c r="C19445" s="7" t="s">
        <v>11315</v>
      </c>
      <c r="D19445" s="8" t="s">
        <v>56736</v>
      </c>
      <c r="E19445" s="8" t="s">
        <v>56737</v>
      </c>
      <c r="F19445" s="8" t="s">
        <v>5786</v>
      </c>
      <c r="G19445" s="8" t="s">
        <v>1910</v>
      </c>
      <c r="H19445" s="8" t="s">
        <v>83627</v>
      </c>
      <c r="I19445" s="8" t="s">
        <v>56738</v>
      </c>
      <c r="K19445" s="4"/>
    </row>
    <row r="19446" spans="2:11" ht="19.5" customHeight="1">
      <c r="B19446" s="12" t="s">
        <v>56747</v>
      </c>
      <c r="C19446" s="7" t="s">
        <v>11315</v>
      </c>
      <c r="D19446" s="8" t="s">
        <v>56748</v>
      </c>
      <c r="E19446" s="8" t="s">
        <v>56749</v>
      </c>
      <c r="F19446" s="8" t="s">
        <v>5786</v>
      </c>
      <c r="G19446" s="8" t="s">
        <v>1910</v>
      </c>
      <c r="H19446" s="8" t="s">
        <v>83627</v>
      </c>
      <c r="I19446" s="8" t="s">
        <v>56750</v>
      </c>
      <c r="K19446" s="4"/>
    </row>
    <row r="19447" spans="2:11" ht="19.5" customHeight="1">
      <c r="B19447" s="12" t="s">
        <v>56780</v>
      </c>
      <c r="C19447" s="7" t="s">
        <v>11315</v>
      </c>
      <c r="D19447" s="8" t="s">
        <v>56781</v>
      </c>
      <c r="E19447" s="8" t="s">
        <v>56782</v>
      </c>
      <c r="F19447" s="8" t="s">
        <v>22094</v>
      </c>
      <c r="G19447" s="8" t="s">
        <v>2361</v>
      </c>
      <c r="H19447" s="8" t="s">
        <v>83627</v>
      </c>
      <c r="I19447" s="8" t="s">
        <v>56783</v>
      </c>
      <c r="K19447" s="4"/>
    </row>
    <row r="19448" spans="2:11" ht="19.5" customHeight="1">
      <c r="B19448" s="12" t="s">
        <v>57983</v>
      </c>
      <c r="C19448" s="7" t="s">
        <v>11315</v>
      </c>
      <c r="D19448" s="8" t="s">
        <v>57984</v>
      </c>
      <c r="E19448" s="8" t="s">
        <v>57985</v>
      </c>
      <c r="F19448" s="8" t="s">
        <v>3886</v>
      </c>
      <c r="G19448" s="8" t="s">
        <v>1799</v>
      </c>
      <c r="H19448" s="8" t="s">
        <v>83627</v>
      </c>
      <c r="I19448" s="8" t="s">
        <v>57986</v>
      </c>
      <c r="K19448" s="4"/>
    </row>
    <row r="19449" spans="2:11" ht="19.5" customHeight="1">
      <c r="B19449" s="12" t="s">
        <v>58148</v>
      </c>
      <c r="C19449" s="7" t="s">
        <v>11315</v>
      </c>
      <c r="D19449" s="8" t="s">
        <v>58149</v>
      </c>
      <c r="E19449" s="8" t="s">
        <v>58150</v>
      </c>
      <c r="F19449" s="8" t="s">
        <v>5786</v>
      </c>
      <c r="G19449" s="8" t="s">
        <v>1910</v>
      </c>
      <c r="H19449" s="8" t="s">
        <v>83627</v>
      </c>
      <c r="I19449" s="8" t="s">
        <v>36439</v>
      </c>
      <c r="K19449" s="4"/>
    </row>
    <row r="19450" spans="2:11" ht="19.5" customHeight="1">
      <c r="B19450" s="12" t="s">
        <v>58597</v>
      </c>
      <c r="C19450" s="7" t="s">
        <v>11315</v>
      </c>
      <c r="D19450" s="8" t="s">
        <v>58598</v>
      </c>
      <c r="E19450" s="8" t="s">
        <v>58599</v>
      </c>
      <c r="F19450" s="8" t="s">
        <v>6520</v>
      </c>
      <c r="G19450" s="8" t="s">
        <v>1952</v>
      </c>
      <c r="H19450" s="8" t="s">
        <v>83627</v>
      </c>
      <c r="I19450" s="8" t="s">
        <v>58598</v>
      </c>
      <c r="K19450" s="4"/>
    </row>
    <row r="19451" spans="2:11" ht="19.5" customHeight="1">
      <c r="B19451" s="12" t="s">
        <v>60390</v>
      </c>
      <c r="C19451" s="7" t="s">
        <v>8390</v>
      </c>
      <c r="D19451" s="8" t="s">
        <v>60391</v>
      </c>
      <c r="E19451" s="8" t="s">
        <v>60392</v>
      </c>
      <c r="F19451" s="8" t="s">
        <v>5786</v>
      </c>
      <c r="G19451" s="8" t="s">
        <v>1910</v>
      </c>
      <c r="H19451" s="8" t="s">
        <v>83627</v>
      </c>
      <c r="I19451" s="8" t="s">
        <v>60393</v>
      </c>
      <c r="K19451" s="4"/>
    </row>
    <row r="19452" spans="2:11" ht="19.5" customHeight="1">
      <c r="B19452" s="12" t="s">
        <v>60494</v>
      </c>
      <c r="C19452" s="7" t="s">
        <v>8390</v>
      </c>
      <c r="D19452" s="8" t="s">
        <v>60495</v>
      </c>
      <c r="E19452" s="8" t="s">
        <v>60496</v>
      </c>
      <c r="F19452" s="8" t="s">
        <v>6520</v>
      </c>
      <c r="G19452" s="8" t="s">
        <v>1952</v>
      </c>
      <c r="H19452" s="8" t="s">
        <v>83627</v>
      </c>
      <c r="I19452" s="8" t="s">
        <v>60497</v>
      </c>
      <c r="K19452" s="4"/>
    </row>
    <row r="19453" spans="2:11" ht="19.5" customHeight="1">
      <c r="B19453" s="12" t="s">
        <v>60551</v>
      </c>
      <c r="C19453" s="7" t="s">
        <v>8390</v>
      </c>
      <c r="D19453" s="8" t="s">
        <v>60552</v>
      </c>
      <c r="E19453" s="8" t="s">
        <v>8095</v>
      </c>
      <c r="F19453" s="8" t="s">
        <v>6520</v>
      </c>
      <c r="G19453" s="8" t="s">
        <v>1952</v>
      </c>
      <c r="H19453" s="8" t="s">
        <v>83627</v>
      </c>
      <c r="I19453" s="8" t="s">
        <v>60553</v>
      </c>
      <c r="K19453" s="4"/>
    </row>
    <row r="19454" spans="2:11" ht="19.5" customHeight="1">
      <c r="B19454" s="12" t="s">
        <v>60682</v>
      </c>
      <c r="C19454" s="7" t="s">
        <v>8390</v>
      </c>
      <c r="D19454" s="8" t="s">
        <v>60683</v>
      </c>
      <c r="E19454" s="8" t="s">
        <v>60684</v>
      </c>
      <c r="F19454" s="8" t="s">
        <v>31834</v>
      </c>
      <c r="G19454" s="8" t="s">
        <v>1910</v>
      </c>
      <c r="H19454" s="8" t="s">
        <v>83627</v>
      </c>
      <c r="I19454" s="8" t="s">
        <v>60685</v>
      </c>
      <c r="K19454" s="4"/>
    </row>
    <row r="19455" spans="2:11" ht="19.5" customHeight="1">
      <c r="B19455" s="12" t="s">
        <v>61637</v>
      </c>
      <c r="C19455" s="7" t="s">
        <v>54120</v>
      </c>
      <c r="D19455" s="8" t="s">
        <v>61638</v>
      </c>
      <c r="E19455" s="8" t="s">
        <v>61639</v>
      </c>
      <c r="F19455" s="8" t="s">
        <v>3886</v>
      </c>
      <c r="G19455" s="8" t="s">
        <v>1799</v>
      </c>
      <c r="H19455" s="8" t="s">
        <v>83627</v>
      </c>
      <c r="I19455" s="8" t="s">
        <v>2812</v>
      </c>
      <c r="K19455" s="4"/>
    </row>
    <row r="19456" spans="2:11" ht="19.5" customHeight="1">
      <c r="B19456" s="12" t="s">
        <v>62020</v>
      </c>
      <c r="C19456" s="7" t="s">
        <v>54120</v>
      </c>
      <c r="D19456" s="8" t="s">
        <v>62021</v>
      </c>
      <c r="E19456" s="8" t="s">
        <v>62022</v>
      </c>
      <c r="F19456" s="8" t="s">
        <v>62023</v>
      </c>
      <c r="G19456" s="8" t="s">
        <v>2036</v>
      </c>
      <c r="H19456" s="8" t="s">
        <v>83627</v>
      </c>
      <c r="I19456" s="8" t="s">
        <v>2858</v>
      </c>
      <c r="K19456" s="4"/>
    </row>
    <row r="19457" spans="2:11" ht="19.5" customHeight="1">
      <c r="B19457" s="12" t="s">
        <v>62109</v>
      </c>
      <c r="C19457" s="7" t="s">
        <v>54120</v>
      </c>
      <c r="D19457" s="8" t="s">
        <v>62110</v>
      </c>
      <c r="E19457" s="8" t="s">
        <v>62111</v>
      </c>
      <c r="F19457" s="8" t="s">
        <v>31834</v>
      </c>
      <c r="G19457" s="8" t="s">
        <v>1910</v>
      </c>
      <c r="H19457" s="8" t="s">
        <v>83627</v>
      </c>
      <c r="I19457" s="8" t="s">
        <v>62112</v>
      </c>
      <c r="K19457" s="4"/>
    </row>
    <row r="19458" spans="2:11" ht="19.5" customHeight="1">
      <c r="B19458" s="12" t="s">
        <v>62239</v>
      </c>
      <c r="C19458" s="7" t="s">
        <v>54120</v>
      </c>
      <c r="D19458" s="8" t="s">
        <v>62240</v>
      </c>
      <c r="E19458" s="8" t="s">
        <v>62241</v>
      </c>
      <c r="F19458" s="8" t="s">
        <v>22094</v>
      </c>
      <c r="G19458" s="8" t="s">
        <v>2361</v>
      </c>
      <c r="H19458" s="8" t="s">
        <v>83627</v>
      </c>
      <c r="I19458" s="8" t="s">
        <v>2878</v>
      </c>
      <c r="K19458" s="4"/>
    </row>
    <row r="19459" spans="2:11" ht="19.5" customHeight="1">
      <c r="B19459" s="12" t="s">
        <v>62242</v>
      </c>
      <c r="C19459" s="7" t="s">
        <v>54120</v>
      </c>
      <c r="D19459" s="8" t="s">
        <v>62243</v>
      </c>
      <c r="E19459" s="8" t="s">
        <v>62244</v>
      </c>
      <c r="F19459" s="8" t="s">
        <v>62245</v>
      </c>
      <c r="G19459" s="8" t="s">
        <v>2078</v>
      </c>
      <c r="H19459" s="8" t="s">
        <v>83627</v>
      </c>
      <c r="I19459" s="8" t="s">
        <v>2879</v>
      </c>
      <c r="K19459" s="4"/>
    </row>
    <row r="19460" spans="2:11" ht="19.5" customHeight="1">
      <c r="B19460" s="12" t="s">
        <v>62253</v>
      </c>
      <c r="C19460" s="7" t="s">
        <v>54120</v>
      </c>
      <c r="D19460" s="8" t="s">
        <v>61287</v>
      </c>
      <c r="E19460" s="8" t="s">
        <v>62254</v>
      </c>
      <c r="F19460" s="8" t="s">
        <v>6520</v>
      </c>
      <c r="G19460" s="8" t="s">
        <v>1952</v>
      </c>
      <c r="H19460" s="8" t="s">
        <v>83627</v>
      </c>
      <c r="I19460" s="8" t="s">
        <v>62255</v>
      </c>
      <c r="K19460" s="4"/>
    </row>
    <row r="19461" spans="2:11" ht="19.5" customHeight="1">
      <c r="B19461" s="12" t="s">
        <v>62291</v>
      </c>
      <c r="C19461" s="7" t="s">
        <v>54120</v>
      </c>
      <c r="D19461" s="8" t="s">
        <v>62292</v>
      </c>
      <c r="E19461" s="8" t="s">
        <v>62293</v>
      </c>
      <c r="F19461" s="8" t="s">
        <v>49066</v>
      </c>
      <c r="G19461" s="8" t="s">
        <v>1807</v>
      </c>
      <c r="H19461" s="8" t="s">
        <v>83627</v>
      </c>
      <c r="I19461" s="8" t="s">
        <v>2882</v>
      </c>
      <c r="K19461" s="4"/>
    </row>
    <row r="19462" spans="2:11" ht="19.5" customHeight="1">
      <c r="B19462" s="12" t="s">
        <v>62420</v>
      </c>
      <c r="C19462" s="7" t="s">
        <v>54120</v>
      </c>
      <c r="D19462" s="8" t="s">
        <v>62421</v>
      </c>
      <c r="E19462" s="8" t="s">
        <v>62422</v>
      </c>
      <c r="F19462" s="8" t="s">
        <v>5786</v>
      </c>
      <c r="G19462" s="8" t="s">
        <v>1910</v>
      </c>
      <c r="H19462" s="8" t="s">
        <v>83627</v>
      </c>
      <c r="I19462" s="8" t="s">
        <v>16719</v>
      </c>
      <c r="K19462" s="4"/>
    </row>
    <row r="19463" spans="2:11" ht="19.5" customHeight="1">
      <c r="B19463" s="12" t="s">
        <v>63568</v>
      </c>
      <c r="C19463" s="7" t="s">
        <v>54120</v>
      </c>
      <c r="D19463" s="8" t="s">
        <v>63569</v>
      </c>
      <c r="E19463" s="8" t="s">
        <v>63570</v>
      </c>
      <c r="F19463" s="8" t="s">
        <v>63571</v>
      </c>
      <c r="G19463" s="8" t="s">
        <v>2036</v>
      </c>
      <c r="H19463" s="8" t="s">
        <v>83627</v>
      </c>
      <c r="I19463" s="8" t="s">
        <v>2907</v>
      </c>
      <c r="K19463" s="4"/>
    </row>
    <row r="19464" spans="2:11" ht="19.5" customHeight="1">
      <c r="B19464" s="12" t="s">
        <v>63618</v>
      </c>
      <c r="C19464" s="7" t="s">
        <v>54120</v>
      </c>
      <c r="D19464" s="8" t="s">
        <v>63619</v>
      </c>
      <c r="E19464" s="8" t="s">
        <v>63620</v>
      </c>
      <c r="F19464" s="8" t="s">
        <v>63571</v>
      </c>
      <c r="G19464" s="8" t="s">
        <v>2036</v>
      </c>
      <c r="H19464" s="8" t="s">
        <v>83627</v>
      </c>
      <c r="I19464" s="8" t="s">
        <v>63621</v>
      </c>
      <c r="K19464" s="4"/>
    </row>
    <row r="19465" spans="2:11" ht="19.5" customHeight="1">
      <c r="B19465" s="12" t="s">
        <v>64058</v>
      </c>
      <c r="C19465" s="7" t="s">
        <v>54120</v>
      </c>
      <c r="D19465" s="8" t="s">
        <v>64059</v>
      </c>
      <c r="E19465" s="8" t="s">
        <v>64060</v>
      </c>
      <c r="F19465" s="8" t="s">
        <v>5786</v>
      </c>
      <c r="G19465" s="8" t="s">
        <v>1910</v>
      </c>
      <c r="H19465" s="8" t="s">
        <v>83627</v>
      </c>
      <c r="I19465" s="8" t="s">
        <v>64061</v>
      </c>
      <c r="K19465" s="4"/>
    </row>
    <row r="19466" spans="2:11" ht="19.5" customHeight="1">
      <c r="B19466" s="12" t="s">
        <v>64444</v>
      </c>
      <c r="C19466" s="7" t="s">
        <v>54120</v>
      </c>
      <c r="D19466" s="8" t="s">
        <v>64445</v>
      </c>
      <c r="E19466" s="8" t="s">
        <v>64446</v>
      </c>
      <c r="F19466" s="8" t="s">
        <v>64447</v>
      </c>
      <c r="G19466" s="8" t="s">
        <v>2078</v>
      </c>
      <c r="H19466" s="8" t="s">
        <v>83627</v>
      </c>
      <c r="I19466" s="8" t="s">
        <v>2977</v>
      </c>
      <c r="K19466" s="4"/>
    </row>
    <row r="19467" spans="2:11" ht="19.5" customHeight="1">
      <c r="B19467" s="12" t="s">
        <v>66013</v>
      </c>
      <c r="C19467" s="7" t="s">
        <v>54120</v>
      </c>
      <c r="D19467" s="8" t="s">
        <v>66014</v>
      </c>
      <c r="E19467" s="8" t="s">
        <v>66015</v>
      </c>
      <c r="F19467" s="8" t="s">
        <v>5786</v>
      </c>
      <c r="G19467" s="8" t="s">
        <v>1910</v>
      </c>
      <c r="H19467" s="8" t="s">
        <v>83627</v>
      </c>
      <c r="I19467" s="8" t="s">
        <v>66016</v>
      </c>
      <c r="K19467" s="4"/>
    </row>
    <row r="19468" spans="2:11" ht="19.5" customHeight="1">
      <c r="B19468" s="12" t="s">
        <v>66046</v>
      </c>
      <c r="C19468" s="7" t="s">
        <v>54120</v>
      </c>
      <c r="D19468" s="8" t="s">
        <v>17358</v>
      </c>
      <c r="E19468" s="8" t="s">
        <v>66047</v>
      </c>
      <c r="F19468" s="8" t="s">
        <v>5786</v>
      </c>
      <c r="G19468" s="8" t="s">
        <v>1910</v>
      </c>
      <c r="H19468" s="8" t="s">
        <v>83627</v>
      </c>
      <c r="I19468" s="8" t="s">
        <v>17360</v>
      </c>
      <c r="K19468" s="4"/>
    </row>
    <row r="19469" spans="2:11" ht="19.5" customHeight="1">
      <c r="B19469" s="12" t="s">
        <v>66068</v>
      </c>
      <c r="C19469" s="7" t="s">
        <v>54120</v>
      </c>
      <c r="D19469" s="8" t="s">
        <v>66069</v>
      </c>
      <c r="E19469" s="8" t="s">
        <v>66070</v>
      </c>
      <c r="F19469" s="8" t="s">
        <v>5786</v>
      </c>
      <c r="G19469" s="8" t="s">
        <v>1910</v>
      </c>
      <c r="H19469" s="8" t="s">
        <v>83627</v>
      </c>
      <c r="I19469" s="8" t="s">
        <v>46420</v>
      </c>
      <c r="K19469" s="4"/>
    </row>
    <row r="19470" spans="2:11" ht="19.5" customHeight="1">
      <c r="B19470" s="12" t="s">
        <v>66780</v>
      </c>
      <c r="C19470" s="7" t="s">
        <v>66696</v>
      </c>
      <c r="D19470" s="8" t="s">
        <v>66781</v>
      </c>
      <c r="E19470" s="8" t="s">
        <v>66782</v>
      </c>
      <c r="F19470" s="8" t="s">
        <v>34179</v>
      </c>
      <c r="G19470" s="8" t="s">
        <v>2361</v>
      </c>
      <c r="H19470" s="8" t="s">
        <v>83627</v>
      </c>
      <c r="I19470" s="8" t="s">
        <v>66783</v>
      </c>
      <c r="K19470" s="4"/>
    </row>
    <row r="19471" spans="2:11" ht="19.5" customHeight="1">
      <c r="B19471" s="12" t="s">
        <v>66820</v>
      </c>
      <c r="C19471" s="7" t="s">
        <v>66696</v>
      </c>
      <c r="D19471" s="8" t="s">
        <v>66821</v>
      </c>
      <c r="E19471" s="8" t="s">
        <v>66822</v>
      </c>
      <c r="F19471" s="8" t="s">
        <v>6520</v>
      </c>
      <c r="G19471" s="8" t="s">
        <v>1952</v>
      </c>
      <c r="H19471" s="8" t="s">
        <v>83627</v>
      </c>
      <c r="I19471" s="8" t="s">
        <v>66823</v>
      </c>
      <c r="K19471" s="4"/>
    </row>
    <row r="19472" spans="2:11" ht="19.5" customHeight="1">
      <c r="B19472" s="12" t="s">
        <v>68161</v>
      </c>
      <c r="C19472" s="7" t="s">
        <v>66696</v>
      </c>
      <c r="D19472" s="8" t="s">
        <v>68162</v>
      </c>
      <c r="E19472" s="8" t="s">
        <v>68163</v>
      </c>
      <c r="F19472" s="8" t="s">
        <v>5786</v>
      </c>
      <c r="G19472" s="8" t="s">
        <v>1910</v>
      </c>
      <c r="H19472" s="8" t="s">
        <v>83627</v>
      </c>
      <c r="I19472" s="8" t="s">
        <v>68164</v>
      </c>
      <c r="K19472" s="4"/>
    </row>
    <row r="19473" spans="2:11" ht="19.5" customHeight="1">
      <c r="B19473" s="12" t="s">
        <v>68317</v>
      </c>
      <c r="C19473" s="7" t="s">
        <v>66696</v>
      </c>
      <c r="D19473" s="8" t="s">
        <v>292</v>
      </c>
      <c r="E19473" s="8" t="s">
        <v>68318</v>
      </c>
      <c r="F19473" s="8" t="s">
        <v>7988</v>
      </c>
      <c r="G19473" s="8" t="s">
        <v>2036</v>
      </c>
      <c r="H19473" s="8" t="s">
        <v>83627</v>
      </c>
      <c r="I19473" s="8" t="s">
        <v>3070</v>
      </c>
      <c r="K19473" s="4"/>
    </row>
    <row r="19474" spans="2:11" ht="19.5" customHeight="1">
      <c r="B19474" s="12" t="s">
        <v>68335</v>
      </c>
      <c r="C19474" s="7" t="s">
        <v>66696</v>
      </c>
      <c r="D19474" s="8" t="s">
        <v>68336</v>
      </c>
      <c r="E19474" s="8" t="s">
        <v>68337</v>
      </c>
      <c r="F19474" s="8" t="s">
        <v>5786</v>
      </c>
      <c r="G19474" s="8" t="s">
        <v>1910</v>
      </c>
      <c r="H19474" s="8" t="s">
        <v>83627</v>
      </c>
      <c r="I19474" s="8" t="s">
        <v>68338</v>
      </c>
      <c r="K19474" s="4"/>
    </row>
    <row r="19475" spans="2:11" ht="19.5" customHeight="1">
      <c r="B19475" s="12" t="s">
        <v>68818</v>
      </c>
      <c r="C19475" s="7" t="s">
        <v>66696</v>
      </c>
      <c r="D19475" s="8" t="s">
        <v>68819</v>
      </c>
      <c r="E19475" s="8" t="s">
        <v>68820</v>
      </c>
      <c r="F19475" s="8" t="s">
        <v>64447</v>
      </c>
      <c r="G19475" s="8" t="s">
        <v>2078</v>
      </c>
      <c r="H19475" s="8" t="s">
        <v>83627</v>
      </c>
      <c r="I19475" s="8" t="s">
        <v>3075</v>
      </c>
      <c r="K19475" s="4"/>
    </row>
    <row r="19476" spans="2:11" ht="19.5" customHeight="1">
      <c r="B19476" s="12" t="s">
        <v>69384</v>
      </c>
      <c r="C19476" s="7" t="s">
        <v>66696</v>
      </c>
      <c r="D19476" s="8" t="s">
        <v>15595</v>
      </c>
      <c r="E19476" s="8" t="s">
        <v>15596</v>
      </c>
      <c r="F19476" s="8" t="s">
        <v>5786</v>
      </c>
      <c r="G19476" s="8" t="s">
        <v>1910</v>
      </c>
      <c r="H19476" s="8" t="s">
        <v>83627</v>
      </c>
      <c r="I19476" s="8" t="s">
        <v>15597</v>
      </c>
      <c r="K19476" s="4"/>
    </row>
    <row r="19477" spans="2:11" ht="19.5" customHeight="1">
      <c r="B19477" s="12" t="s">
        <v>69450</v>
      </c>
      <c r="C19477" s="7" t="s">
        <v>66696</v>
      </c>
      <c r="D19477" s="8" t="s">
        <v>45457</v>
      </c>
      <c r="E19477" s="8" t="s">
        <v>69451</v>
      </c>
      <c r="F19477" s="8" t="s">
        <v>5786</v>
      </c>
      <c r="G19477" s="8" t="s">
        <v>1910</v>
      </c>
      <c r="H19477" s="8" t="s">
        <v>83627</v>
      </c>
      <c r="I19477" s="8" t="s">
        <v>45459</v>
      </c>
      <c r="K19477" s="4"/>
    </row>
    <row r="19478" spans="2:11" ht="19.5" customHeight="1">
      <c r="B19478" s="12" t="s">
        <v>69668</v>
      </c>
      <c r="C19478" s="7" t="s">
        <v>66696</v>
      </c>
      <c r="D19478" s="8" t="s">
        <v>69669</v>
      </c>
      <c r="E19478" s="8" t="s">
        <v>69670</v>
      </c>
      <c r="F19478" s="8" t="s">
        <v>10059</v>
      </c>
      <c r="G19478" s="8" t="s">
        <v>1910</v>
      </c>
      <c r="H19478" s="8" t="s">
        <v>83627</v>
      </c>
      <c r="I19478" s="8" t="s">
        <v>69671</v>
      </c>
      <c r="K19478" s="4"/>
    </row>
    <row r="19479" spans="2:11" ht="19.5" customHeight="1">
      <c r="B19479" s="12" t="s">
        <v>70296</v>
      </c>
      <c r="C19479" s="7" t="s">
        <v>66696</v>
      </c>
      <c r="D19479" s="8" t="s">
        <v>70297</v>
      </c>
      <c r="E19479" s="8" t="s">
        <v>70298</v>
      </c>
      <c r="F19479" s="8" t="s">
        <v>22094</v>
      </c>
      <c r="G19479" s="8" t="s">
        <v>2361</v>
      </c>
      <c r="H19479" s="8" t="s">
        <v>83627</v>
      </c>
      <c r="I19479" s="8" t="s">
        <v>70299</v>
      </c>
      <c r="K19479" s="4"/>
    </row>
    <row r="19480" spans="2:11" ht="19.5" customHeight="1">
      <c r="B19480" s="12" t="s">
        <v>70535</v>
      </c>
      <c r="C19480" s="7" t="s">
        <v>66696</v>
      </c>
      <c r="D19480" s="8" t="s">
        <v>70536</v>
      </c>
      <c r="E19480" s="8" t="s">
        <v>70537</v>
      </c>
      <c r="F19480" s="8" t="s">
        <v>8574</v>
      </c>
      <c r="G19480" s="8" t="s">
        <v>2078</v>
      </c>
      <c r="H19480" s="8" t="s">
        <v>83627</v>
      </c>
      <c r="I19480" s="8" t="s">
        <v>70538</v>
      </c>
      <c r="K19480" s="4"/>
    </row>
    <row r="19481" spans="2:11" ht="19.5" customHeight="1">
      <c r="B19481" s="12" t="s">
        <v>70576</v>
      </c>
      <c r="C19481" s="7" t="s">
        <v>66696</v>
      </c>
      <c r="D19481" s="8" t="s">
        <v>70577</v>
      </c>
      <c r="E19481" s="8" t="s">
        <v>70578</v>
      </c>
      <c r="F19481" s="8" t="s">
        <v>8574</v>
      </c>
      <c r="G19481" s="8" t="s">
        <v>2078</v>
      </c>
      <c r="H19481" s="8" t="s">
        <v>83627</v>
      </c>
      <c r="I19481" s="8" t="s">
        <v>70577</v>
      </c>
      <c r="K19481" s="4"/>
    </row>
    <row r="19482" spans="2:11" ht="19.5" customHeight="1">
      <c r="B19482" s="12" t="s">
        <v>71063</v>
      </c>
      <c r="C19482" s="7" t="s">
        <v>66696</v>
      </c>
      <c r="D19482" s="8" t="s">
        <v>71064</v>
      </c>
      <c r="E19482" s="8" t="s">
        <v>71065</v>
      </c>
      <c r="F19482" s="8" t="s">
        <v>5786</v>
      </c>
      <c r="G19482" s="8" t="s">
        <v>1910</v>
      </c>
      <c r="H19482" s="8" t="s">
        <v>83627</v>
      </c>
      <c r="I19482" s="8" t="s">
        <v>71066</v>
      </c>
      <c r="K19482" s="4"/>
    </row>
    <row r="19483" spans="2:11" ht="19.5" customHeight="1">
      <c r="B19483" s="12" t="s">
        <v>71178</v>
      </c>
      <c r="C19483" s="7" t="s">
        <v>66696</v>
      </c>
      <c r="D19483" s="8" t="s">
        <v>71179</v>
      </c>
      <c r="E19483" s="8" t="s">
        <v>13297</v>
      </c>
      <c r="F19483" s="8" t="s">
        <v>71180</v>
      </c>
      <c r="G19483" s="8" t="s">
        <v>1912</v>
      </c>
      <c r="H19483" s="8" t="s">
        <v>83627</v>
      </c>
      <c r="I19483" s="8" t="s">
        <v>71181</v>
      </c>
      <c r="K19483" s="4"/>
    </row>
    <row r="19484" spans="2:11" ht="19.5" customHeight="1">
      <c r="B19484" s="12" t="s">
        <v>71281</v>
      </c>
      <c r="C19484" s="7" t="s">
        <v>66696</v>
      </c>
      <c r="D19484" s="8" t="s">
        <v>71282</v>
      </c>
      <c r="E19484" s="8" t="s">
        <v>8095</v>
      </c>
      <c r="F19484" s="8" t="s">
        <v>6520</v>
      </c>
      <c r="G19484" s="8" t="s">
        <v>1952</v>
      </c>
      <c r="H19484" s="8" t="s">
        <v>83627</v>
      </c>
      <c r="I19484" s="8" t="s">
        <v>71283</v>
      </c>
      <c r="K19484" s="4"/>
    </row>
    <row r="19485" spans="2:11" ht="19.5" customHeight="1">
      <c r="B19485" s="12" t="s">
        <v>71434</v>
      </c>
      <c r="C19485" s="7" t="s">
        <v>66696</v>
      </c>
      <c r="D19485" s="8" t="s">
        <v>71435</v>
      </c>
      <c r="E19485" s="8" t="s">
        <v>71436</v>
      </c>
      <c r="F19485" s="8" t="s">
        <v>3886</v>
      </c>
      <c r="G19485" s="8" t="s">
        <v>1799</v>
      </c>
      <c r="H19485" s="8" t="s">
        <v>83627</v>
      </c>
      <c r="I19485" s="8" t="s">
        <v>71437</v>
      </c>
      <c r="K19485" s="4"/>
    </row>
    <row r="19486" spans="2:11" ht="19.5" customHeight="1">
      <c r="B19486" s="12" t="s">
        <v>73235</v>
      </c>
      <c r="C19486" s="7" t="s">
        <v>66696</v>
      </c>
      <c r="D19486" s="8" t="s">
        <v>39040</v>
      </c>
      <c r="E19486" s="8" t="s">
        <v>39041</v>
      </c>
      <c r="F19486" s="8" t="s">
        <v>5786</v>
      </c>
      <c r="G19486" s="8" t="s">
        <v>1910</v>
      </c>
      <c r="H19486" s="8" t="s">
        <v>83627</v>
      </c>
      <c r="I19486" s="8" t="s">
        <v>15854</v>
      </c>
      <c r="K19486" s="4"/>
    </row>
    <row r="19487" spans="2:11" ht="19.5" customHeight="1">
      <c r="B19487" s="12" t="s">
        <v>73278</v>
      </c>
      <c r="C19487" s="7" t="s">
        <v>66696</v>
      </c>
      <c r="D19487" s="8" t="s">
        <v>73279</v>
      </c>
      <c r="E19487" s="8" t="s">
        <v>53696</v>
      </c>
      <c r="F19487" s="8" t="s">
        <v>3886</v>
      </c>
      <c r="G19487" s="8" t="s">
        <v>1799</v>
      </c>
      <c r="H19487" s="8" t="s">
        <v>83627</v>
      </c>
      <c r="I19487" s="8" t="s">
        <v>53697</v>
      </c>
      <c r="K19487" s="4"/>
    </row>
    <row r="19488" spans="2:11" ht="19.5" customHeight="1">
      <c r="B19488" s="12" t="s">
        <v>73952</v>
      </c>
      <c r="C19488" s="7" t="s">
        <v>66696</v>
      </c>
      <c r="D19488" s="8" t="s">
        <v>73953</v>
      </c>
      <c r="E19488" s="8" t="s">
        <v>73954</v>
      </c>
      <c r="F19488" s="8" t="s">
        <v>5786</v>
      </c>
      <c r="G19488" s="8" t="s">
        <v>1910</v>
      </c>
      <c r="H19488" s="8" t="s">
        <v>83627</v>
      </c>
      <c r="I19488" s="8" t="s">
        <v>73955</v>
      </c>
      <c r="K19488" s="4"/>
    </row>
    <row r="19489" spans="2:11" ht="19.5" customHeight="1">
      <c r="B19489" s="12" t="s">
        <v>74018</v>
      </c>
      <c r="C19489" s="7" t="s">
        <v>66696</v>
      </c>
      <c r="D19489" s="8" t="s">
        <v>74019</v>
      </c>
      <c r="E19489" s="8" t="s">
        <v>6957</v>
      </c>
      <c r="F19489" s="8" t="s">
        <v>3886</v>
      </c>
      <c r="G19489" s="8" t="s">
        <v>1799</v>
      </c>
      <c r="H19489" s="8" t="s">
        <v>83627</v>
      </c>
      <c r="I19489" s="8" t="s">
        <v>74020</v>
      </c>
      <c r="K19489" s="4"/>
    </row>
    <row r="19490" spans="2:11" ht="19.5" customHeight="1">
      <c r="B19490" s="12" t="s">
        <v>74534</v>
      </c>
      <c r="C19490" s="7" t="s">
        <v>66696</v>
      </c>
      <c r="D19490" s="8" t="s">
        <v>25479</v>
      </c>
      <c r="E19490" s="8" t="s">
        <v>74535</v>
      </c>
      <c r="F19490" s="8" t="s">
        <v>3886</v>
      </c>
      <c r="G19490" s="8" t="s">
        <v>1799</v>
      </c>
      <c r="H19490" s="8" t="s">
        <v>83627</v>
      </c>
      <c r="I19490" s="8" t="s">
        <v>25480</v>
      </c>
      <c r="K19490" s="4"/>
    </row>
    <row r="19491" spans="2:11" ht="19.5" customHeight="1">
      <c r="B19491" s="12" t="s">
        <v>74784</v>
      </c>
      <c r="C19491" s="7" t="s">
        <v>66696</v>
      </c>
      <c r="D19491" s="8" t="s">
        <v>74785</v>
      </c>
      <c r="E19491" s="8" t="s">
        <v>74786</v>
      </c>
      <c r="F19491" s="8" t="s">
        <v>8574</v>
      </c>
      <c r="G19491" s="8" t="s">
        <v>2078</v>
      </c>
      <c r="H19491" s="8" t="s">
        <v>83627</v>
      </c>
      <c r="I19491" s="8" t="s">
        <v>74785</v>
      </c>
      <c r="K19491" s="4"/>
    </row>
    <row r="19492" spans="2:11" ht="19.5" customHeight="1">
      <c r="B19492" s="12" t="s">
        <v>74983</v>
      </c>
      <c r="C19492" s="7" t="s">
        <v>66696</v>
      </c>
      <c r="D19492" s="8" t="s">
        <v>74984</v>
      </c>
      <c r="E19492" s="8" t="s">
        <v>74985</v>
      </c>
      <c r="F19492" s="8" t="s">
        <v>5786</v>
      </c>
      <c r="G19492" s="8" t="s">
        <v>1910</v>
      </c>
      <c r="H19492" s="8" t="s">
        <v>83627</v>
      </c>
      <c r="I19492" s="8" t="s">
        <v>74986</v>
      </c>
      <c r="K19492" s="4"/>
    </row>
    <row r="19493" spans="2:11" ht="19.5" customHeight="1">
      <c r="B19493" s="12" t="s">
        <v>74987</v>
      </c>
      <c r="C19493" s="7" t="s">
        <v>66696</v>
      </c>
      <c r="D19493" s="8" t="s">
        <v>74988</v>
      </c>
      <c r="E19493" s="8" t="s">
        <v>74989</v>
      </c>
      <c r="F19493" s="8" t="s">
        <v>7988</v>
      </c>
      <c r="G19493" s="8" t="s">
        <v>2036</v>
      </c>
      <c r="H19493" s="8" t="s">
        <v>83627</v>
      </c>
      <c r="I19493" s="8" t="s">
        <v>74990</v>
      </c>
      <c r="K19493" s="4"/>
    </row>
    <row r="19494" spans="2:11" ht="19.5" customHeight="1">
      <c r="B19494" s="12" t="s">
        <v>75203</v>
      </c>
      <c r="C19494" s="7" t="s">
        <v>66696</v>
      </c>
      <c r="D19494" s="8" t="s">
        <v>75204</v>
      </c>
      <c r="E19494" s="8" t="s">
        <v>75205</v>
      </c>
      <c r="F19494" s="8" t="s">
        <v>3886</v>
      </c>
      <c r="G19494" s="8" t="s">
        <v>1799</v>
      </c>
      <c r="H19494" s="8" t="s">
        <v>83627</v>
      </c>
      <c r="I19494" s="8" t="s">
        <v>75206</v>
      </c>
      <c r="K19494" s="4"/>
    </row>
    <row r="19495" spans="2:11" ht="19.5" customHeight="1">
      <c r="B19495" s="12" t="s">
        <v>75427</v>
      </c>
      <c r="C19495" s="7" t="s">
        <v>66696</v>
      </c>
      <c r="D19495" s="8" t="s">
        <v>75428</v>
      </c>
      <c r="E19495" s="8" t="s">
        <v>6511</v>
      </c>
      <c r="F19495" s="8" t="s">
        <v>8574</v>
      </c>
      <c r="G19495" s="8" t="s">
        <v>2078</v>
      </c>
      <c r="H19495" s="8" t="s">
        <v>83627</v>
      </c>
      <c r="I19495" s="8" t="s">
        <v>75429</v>
      </c>
      <c r="K19495" s="4"/>
    </row>
    <row r="19496" spans="2:11" ht="19.5" customHeight="1">
      <c r="B19496" s="12" t="s">
        <v>75949</v>
      </c>
      <c r="C19496" s="7" t="s">
        <v>66696</v>
      </c>
      <c r="D19496" s="8" t="s">
        <v>75950</v>
      </c>
      <c r="E19496" s="8" t="s">
        <v>75951</v>
      </c>
      <c r="F19496" s="8" t="s">
        <v>6520</v>
      </c>
      <c r="G19496" s="8" t="s">
        <v>1952</v>
      </c>
      <c r="H19496" s="8" t="s">
        <v>83627</v>
      </c>
      <c r="I19496" s="8" t="s">
        <v>75952</v>
      </c>
      <c r="K19496" s="4"/>
    </row>
    <row r="19497" spans="2:11" ht="19.5" customHeight="1">
      <c r="B19497" s="12" t="s">
        <v>76084</v>
      </c>
      <c r="C19497" s="7" t="s">
        <v>66696</v>
      </c>
      <c r="D19497" s="8" t="s">
        <v>76085</v>
      </c>
      <c r="E19497" s="8" t="s">
        <v>76086</v>
      </c>
      <c r="F19497" s="8" t="s">
        <v>63571</v>
      </c>
      <c r="G19497" s="8" t="s">
        <v>2036</v>
      </c>
      <c r="H19497" s="8" t="s">
        <v>83627</v>
      </c>
      <c r="I19497" s="8" t="s">
        <v>3144</v>
      </c>
      <c r="K19497" s="4"/>
    </row>
    <row r="19498" spans="2:11" ht="19.5" customHeight="1">
      <c r="B19498" s="12" t="s">
        <v>76164</v>
      </c>
      <c r="C19498" s="7" t="s">
        <v>66696</v>
      </c>
      <c r="D19498" s="8" t="s">
        <v>3884</v>
      </c>
      <c r="E19498" s="8" t="s">
        <v>76165</v>
      </c>
      <c r="F19498" s="8" t="s">
        <v>3886</v>
      </c>
      <c r="G19498" s="8" t="s">
        <v>1799</v>
      </c>
      <c r="H19498" s="8" t="s">
        <v>83627</v>
      </c>
      <c r="I19498" s="8" t="s">
        <v>3887</v>
      </c>
      <c r="K19498" s="4"/>
    </row>
    <row r="19499" spans="2:11" ht="19.5" customHeight="1">
      <c r="B19499" s="12" t="s">
        <v>76672</v>
      </c>
      <c r="C19499" s="7" t="s">
        <v>66696</v>
      </c>
      <c r="D19499" s="8" t="s">
        <v>56781</v>
      </c>
      <c r="E19499" s="8" t="s">
        <v>76673</v>
      </c>
      <c r="F19499" s="8" t="s">
        <v>22094</v>
      </c>
      <c r="G19499" s="8" t="s">
        <v>2361</v>
      </c>
      <c r="H19499" s="8" t="s">
        <v>83627</v>
      </c>
      <c r="I19499" s="8" t="s">
        <v>56783</v>
      </c>
      <c r="K19499" s="4"/>
    </row>
    <row r="19500" spans="2:11" ht="19.5" customHeight="1">
      <c r="B19500" s="12" t="s">
        <v>76808</v>
      </c>
      <c r="C19500" s="7" t="s">
        <v>66696</v>
      </c>
      <c r="D19500" s="8" t="s">
        <v>62903</v>
      </c>
      <c r="E19500" s="8" t="s">
        <v>76809</v>
      </c>
      <c r="F19500" s="8" t="s">
        <v>5786</v>
      </c>
      <c r="G19500" s="8" t="s">
        <v>1910</v>
      </c>
      <c r="H19500" s="8" t="s">
        <v>83627</v>
      </c>
      <c r="I19500" s="8" t="s">
        <v>62904</v>
      </c>
      <c r="K19500" s="4"/>
    </row>
    <row r="19501" spans="2:11" ht="19.5" customHeight="1">
      <c r="B19501" s="12" t="s">
        <v>77146</v>
      </c>
      <c r="C19501" s="7" t="s">
        <v>66696</v>
      </c>
      <c r="D19501" s="8" t="s">
        <v>77147</v>
      </c>
      <c r="E19501" s="8" t="s">
        <v>77148</v>
      </c>
      <c r="F19501" s="8" t="s">
        <v>5786</v>
      </c>
      <c r="G19501" s="8" t="s">
        <v>1910</v>
      </c>
      <c r="H19501" s="8" t="s">
        <v>83627</v>
      </c>
      <c r="I19501" s="8" t="s">
        <v>77149</v>
      </c>
      <c r="K19501" s="4"/>
    </row>
    <row r="19502" spans="2:11" ht="19.5" customHeight="1">
      <c r="B19502" s="12" t="s">
        <v>77619</v>
      </c>
      <c r="C19502" s="7" t="s">
        <v>66696</v>
      </c>
      <c r="D19502" s="8" t="s">
        <v>16916</v>
      </c>
      <c r="E19502" s="8" t="s">
        <v>16917</v>
      </c>
      <c r="F19502" s="8" t="s">
        <v>5786</v>
      </c>
      <c r="G19502" s="8" t="s">
        <v>1910</v>
      </c>
      <c r="H19502" s="8" t="s">
        <v>83627</v>
      </c>
      <c r="I19502" s="8" t="s">
        <v>5558</v>
      </c>
      <c r="K19502" s="4"/>
    </row>
    <row r="19503" spans="2:11" ht="19.5" customHeight="1">
      <c r="B19503" s="12" t="s">
        <v>77877</v>
      </c>
      <c r="C19503" s="7" t="s">
        <v>66696</v>
      </c>
      <c r="D19503" s="8" t="s">
        <v>77878</v>
      </c>
      <c r="E19503" s="8" t="s">
        <v>77879</v>
      </c>
      <c r="F19503" s="8" t="s">
        <v>5786</v>
      </c>
      <c r="G19503" s="8" t="s">
        <v>1910</v>
      </c>
      <c r="H19503" s="8" t="s">
        <v>83627</v>
      </c>
      <c r="I19503" s="8" t="s">
        <v>72947</v>
      </c>
      <c r="K19503" s="4"/>
    </row>
    <row r="19504" spans="2:11" ht="19.5" customHeight="1">
      <c r="B19504" s="12" t="s">
        <v>77971</v>
      </c>
      <c r="C19504" s="7" t="s">
        <v>66696</v>
      </c>
      <c r="D19504" s="8" t="s">
        <v>28464</v>
      </c>
      <c r="E19504" s="8" t="s">
        <v>77972</v>
      </c>
      <c r="F19504" s="8" t="s">
        <v>5806</v>
      </c>
      <c r="G19504" s="8" t="s">
        <v>1912</v>
      </c>
      <c r="H19504" s="8" t="s">
        <v>83627</v>
      </c>
      <c r="I19504" s="8" t="s">
        <v>28466</v>
      </c>
      <c r="K19504" s="4"/>
    </row>
    <row r="19505" spans="2:11" ht="19.5" customHeight="1">
      <c r="B19505" s="12" t="s">
        <v>78170</v>
      </c>
      <c r="C19505" s="7" t="s">
        <v>66696</v>
      </c>
      <c r="D19505" s="8" t="s">
        <v>78171</v>
      </c>
      <c r="E19505" s="8" t="s">
        <v>78172</v>
      </c>
      <c r="F19505" s="8" t="s">
        <v>6520</v>
      </c>
      <c r="G19505" s="8" t="s">
        <v>1952</v>
      </c>
      <c r="H19505" s="8" t="s">
        <v>83627</v>
      </c>
      <c r="I19505" s="8" t="s">
        <v>78171</v>
      </c>
      <c r="K19505" s="4"/>
    </row>
    <row r="19506" spans="2:11" ht="19.5" customHeight="1">
      <c r="B19506" s="12" t="s">
        <v>78592</v>
      </c>
      <c r="C19506" s="7" t="s">
        <v>66696</v>
      </c>
      <c r="D19506" s="8" t="s">
        <v>78593</v>
      </c>
      <c r="E19506" s="8" t="s">
        <v>78594</v>
      </c>
      <c r="F19506" s="8" t="s">
        <v>10059</v>
      </c>
      <c r="G19506" s="8" t="s">
        <v>1910</v>
      </c>
      <c r="H19506" s="8" t="s">
        <v>83627</v>
      </c>
      <c r="I19506" s="8" t="s">
        <v>78593</v>
      </c>
      <c r="K19506" s="4"/>
    </row>
    <row r="19507" spans="2:11" ht="19.5" customHeight="1">
      <c r="B19507" s="12" t="s">
        <v>78784</v>
      </c>
      <c r="C19507" s="7" t="s">
        <v>66696</v>
      </c>
      <c r="D19507" s="8" t="s">
        <v>33390</v>
      </c>
      <c r="E19507" s="8" t="s">
        <v>78785</v>
      </c>
      <c r="F19507" s="8" t="s">
        <v>5806</v>
      </c>
      <c r="G19507" s="8" t="s">
        <v>1912</v>
      </c>
      <c r="H19507" s="8" t="s">
        <v>83627</v>
      </c>
      <c r="I19507" s="8" t="s">
        <v>33392</v>
      </c>
      <c r="K19507" s="4"/>
    </row>
    <row r="19508" spans="2:11" ht="19.5" customHeight="1">
      <c r="B19508" s="12" t="s">
        <v>79263</v>
      </c>
      <c r="C19508" s="7" t="s">
        <v>66696</v>
      </c>
      <c r="D19508" s="8" t="s">
        <v>55188</v>
      </c>
      <c r="E19508" s="8" t="s">
        <v>79264</v>
      </c>
      <c r="F19508" s="8" t="s">
        <v>5786</v>
      </c>
      <c r="G19508" s="8" t="s">
        <v>1910</v>
      </c>
      <c r="H19508" s="8" t="s">
        <v>83627</v>
      </c>
      <c r="I19508" s="8" t="s">
        <v>55190</v>
      </c>
      <c r="K19508" s="4"/>
    </row>
    <row r="19509" spans="2:11" ht="19.5" customHeight="1">
      <c r="B19509" s="12" t="s">
        <v>80585</v>
      </c>
      <c r="C19509" s="7" t="s">
        <v>80124</v>
      </c>
      <c r="D19509" s="8" t="s">
        <v>80586</v>
      </c>
      <c r="E19509" s="8" t="s">
        <v>80587</v>
      </c>
      <c r="F19509" s="8" t="s">
        <v>80588</v>
      </c>
      <c r="G19509" s="8" t="s">
        <v>1910</v>
      </c>
      <c r="H19509" s="8" t="s">
        <v>83627</v>
      </c>
      <c r="I19509" s="8" t="s">
        <v>3219</v>
      </c>
      <c r="K19509" s="4"/>
    </row>
    <row r="19510" spans="2:11" ht="19.5" customHeight="1">
      <c r="B19510" s="12" t="s">
        <v>80846</v>
      </c>
      <c r="C19510" s="7" t="s">
        <v>80124</v>
      </c>
      <c r="D19510" s="8" t="s">
        <v>80847</v>
      </c>
      <c r="E19510" s="8" t="s">
        <v>80848</v>
      </c>
      <c r="F19510" s="8" t="s">
        <v>5786</v>
      </c>
      <c r="G19510" s="8" t="s">
        <v>1910</v>
      </c>
      <c r="H19510" s="8" t="s">
        <v>83627</v>
      </c>
      <c r="I19510" s="8" t="s">
        <v>80849</v>
      </c>
      <c r="K19510" s="4"/>
    </row>
    <row r="19511" spans="2:11" ht="19.5" customHeight="1">
      <c r="B19511" s="12" t="s">
        <v>80919</v>
      </c>
      <c r="C19511" s="7" t="s">
        <v>80124</v>
      </c>
      <c r="D19511" s="8" t="s">
        <v>80920</v>
      </c>
      <c r="E19511" s="8" t="s">
        <v>80921</v>
      </c>
      <c r="F19511" s="8" t="s">
        <v>5786</v>
      </c>
      <c r="G19511" s="8" t="s">
        <v>1910</v>
      </c>
      <c r="H19511" s="8" t="s">
        <v>83627</v>
      </c>
      <c r="I19511" s="8" t="s">
        <v>3229</v>
      </c>
      <c r="K19511" s="4"/>
    </row>
    <row r="19512" spans="2:11" ht="19.5" customHeight="1">
      <c r="B19512" s="12" t="s">
        <v>81169</v>
      </c>
      <c r="C19512" s="7" t="s">
        <v>80124</v>
      </c>
      <c r="D19512" s="8" t="s">
        <v>81170</v>
      </c>
      <c r="E19512" s="8" t="s">
        <v>81171</v>
      </c>
      <c r="F19512" s="8" t="s">
        <v>81172</v>
      </c>
      <c r="G19512" s="8" t="s">
        <v>2036</v>
      </c>
      <c r="H19512" s="8" t="s">
        <v>83627</v>
      </c>
      <c r="I19512" s="8" t="s">
        <v>3237</v>
      </c>
      <c r="K19512" s="4"/>
    </row>
    <row r="19513" spans="2:11" ht="19.5" customHeight="1">
      <c r="B19513" s="12" t="s">
        <v>81277</v>
      </c>
      <c r="C19513" s="7" t="s">
        <v>80124</v>
      </c>
      <c r="D19513" s="8" t="s">
        <v>81278</v>
      </c>
      <c r="E19513" s="8" t="s">
        <v>81279</v>
      </c>
      <c r="F19513" s="8" t="s">
        <v>22094</v>
      </c>
      <c r="G19513" s="8" t="s">
        <v>2361</v>
      </c>
      <c r="H19513" s="8" t="s">
        <v>83627</v>
      </c>
      <c r="I19513" s="8" t="s">
        <v>3241</v>
      </c>
      <c r="K19513" s="4"/>
    </row>
    <row r="19514" spans="2:11" ht="19.5" customHeight="1">
      <c r="B19514" s="12" t="s">
        <v>81727</v>
      </c>
      <c r="C19514" s="7" t="s">
        <v>80124</v>
      </c>
      <c r="D19514" s="8" t="s">
        <v>62720</v>
      </c>
      <c r="E19514" s="8" t="s">
        <v>81728</v>
      </c>
      <c r="F19514" s="8" t="s">
        <v>5786</v>
      </c>
      <c r="G19514" s="8" t="s">
        <v>1910</v>
      </c>
      <c r="H19514" s="8" t="s">
        <v>83627</v>
      </c>
      <c r="I19514" s="8" t="s">
        <v>62721</v>
      </c>
      <c r="K19514" s="4"/>
    </row>
    <row r="19515" spans="2:11" ht="19.5" customHeight="1">
      <c r="B19515" s="12" t="s">
        <v>81751</v>
      </c>
      <c r="C19515" s="7" t="s">
        <v>80124</v>
      </c>
      <c r="D19515" s="8" t="s">
        <v>81752</v>
      </c>
      <c r="E19515" s="8" t="s">
        <v>81753</v>
      </c>
      <c r="F19515" s="8" t="s">
        <v>5786</v>
      </c>
      <c r="G19515" s="8" t="s">
        <v>1910</v>
      </c>
      <c r="H19515" s="8" t="s">
        <v>83627</v>
      </c>
      <c r="I19515" s="8" t="s">
        <v>81754</v>
      </c>
      <c r="K19515" s="4"/>
    </row>
    <row r="19516" spans="2:11" ht="19.5" customHeight="1">
      <c r="B19516" s="12" t="s">
        <v>81849</v>
      </c>
      <c r="C19516" s="7" t="s">
        <v>66696</v>
      </c>
      <c r="D19516" s="8" t="s">
        <v>81850</v>
      </c>
      <c r="E19516" s="8" t="s">
        <v>81851</v>
      </c>
      <c r="F19516" s="8" t="s">
        <v>22094</v>
      </c>
      <c r="G19516" s="8" t="s">
        <v>2361</v>
      </c>
      <c r="H19516" s="8" t="s">
        <v>83627</v>
      </c>
      <c r="I19516" s="8" t="s">
        <v>3206</v>
      </c>
      <c r="K19516" s="4"/>
    </row>
    <row r="19517" spans="2:11" ht="19.5" customHeight="1">
      <c r="B19517" s="12" t="s">
        <v>81891</v>
      </c>
      <c r="C19517" s="7" t="s">
        <v>66696</v>
      </c>
      <c r="D19517" s="8" t="s">
        <v>81892</v>
      </c>
      <c r="E19517" s="8" t="s">
        <v>81893</v>
      </c>
      <c r="F19517" s="8" t="s">
        <v>62023</v>
      </c>
      <c r="G19517" s="8" t="s">
        <v>2036</v>
      </c>
      <c r="H19517" s="8" t="s">
        <v>83627</v>
      </c>
      <c r="I19517" s="8" t="s">
        <v>81894</v>
      </c>
      <c r="K19517" s="4"/>
    </row>
    <row r="19518" spans="2:11" ht="19.5" customHeight="1">
      <c r="B19518" s="12" t="s">
        <v>82326</v>
      </c>
      <c r="C19518" s="7" t="s">
        <v>66696</v>
      </c>
      <c r="D19518" s="8" t="s">
        <v>82327</v>
      </c>
      <c r="E19518" s="8" t="s">
        <v>82328</v>
      </c>
      <c r="F19518" s="8" t="s">
        <v>5786</v>
      </c>
      <c r="G19518" s="8" t="s">
        <v>1910</v>
      </c>
      <c r="H19518" s="8" t="s">
        <v>83627</v>
      </c>
      <c r="I19518" s="8" t="s">
        <v>82329</v>
      </c>
      <c r="K19518" s="4"/>
    </row>
    <row r="19519" spans="2:11" ht="19.5" customHeight="1">
      <c r="B19519" s="12" t="s">
        <v>82951</v>
      </c>
      <c r="C19519" s="7" t="s">
        <v>80124</v>
      </c>
      <c r="D19519" s="8" t="s">
        <v>62904</v>
      </c>
      <c r="E19519" s="8" t="s">
        <v>76809</v>
      </c>
      <c r="F19519" s="8" t="s">
        <v>5786</v>
      </c>
      <c r="G19519" s="8" t="s">
        <v>1910</v>
      </c>
      <c r="H19519" s="8" t="s">
        <v>83627</v>
      </c>
      <c r="I19519" s="8" t="s">
        <v>62904</v>
      </c>
      <c r="K19519" s="4"/>
    </row>
    <row r="19520" spans="2:11" ht="19.5" customHeight="1">
      <c r="B19520" s="12" t="s">
        <v>4306</v>
      </c>
      <c r="C19520" s="7" t="s">
        <v>3390</v>
      </c>
      <c r="D19520" s="8" t="s">
        <v>4307</v>
      </c>
      <c r="E19520" s="8" t="s">
        <v>4308</v>
      </c>
      <c r="F19520" s="8" t="s">
        <v>4309</v>
      </c>
      <c r="G19520" s="8" t="s">
        <v>1814</v>
      </c>
      <c r="H19520" s="8" t="s">
        <v>4309</v>
      </c>
      <c r="I19520" s="8" t="s">
        <v>1815</v>
      </c>
      <c r="K19520" s="4"/>
    </row>
    <row r="19521" spans="2:11" ht="19.5" customHeight="1">
      <c r="B19521" s="12" t="s">
        <v>5044</v>
      </c>
      <c r="C19521" s="7" t="s">
        <v>3390</v>
      </c>
      <c r="D19521" s="8" t="s">
        <v>5045</v>
      </c>
      <c r="E19521" s="8" t="s">
        <v>5046</v>
      </c>
      <c r="F19521" s="8" t="s">
        <v>5047</v>
      </c>
      <c r="G19521" s="8" t="s">
        <v>1841</v>
      </c>
      <c r="H19521" s="8" t="s">
        <v>4309</v>
      </c>
      <c r="I19521" s="8" t="s">
        <v>1870</v>
      </c>
      <c r="K19521" s="4"/>
    </row>
    <row r="19522" spans="2:11" ht="19.5" customHeight="1">
      <c r="B19522" s="12" t="s">
        <v>6404</v>
      </c>
      <c r="C19522" s="7" t="s">
        <v>6377</v>
      </c>
      <c r="D19522" s="8" t="s">
        <v>6405</v>
      </c>
      <c r="E19522" s="8" t="s">
        <v>6406</v>
      </c>
      <c r="F19522" s="8" t="s">
        <v>6407</v>
      </c>
      <c r="G19522" s="8" t="s">
        <v>1939</v>
      </c>
      <c r="H19522" s="8" t="s">
        <v>4309</v>
      </c>
      <c r="I19522" s="8" t="s">
        <v>6405</v>
      </c>
      <c r="K19522" s="4"/>
    </row>
    <row r="19523" spans="2:11" ht="19.5" customHeight="1">
      <c r="B19523" s="12" t="s">
        <v>7064</v>
      </c>
      <c r="C19523" s="7" t="s">
        <v>6377</v>
      </c>
      <c r="D19523" s="8" t="s">
        <v>7065</v>
      </c>
      <c r="E19523" s="8" t="s">
        <v>7066</v>
      </c>
      <c r="F19523" s="8" t="s">
        <v>7067</v>
      </c>
      <c r="G19523" s="8" t="s">
        <v>1995</v>
      </c>
      <c r="H19523" s="8" t="s">
        <v>4309</v>
      </c>
      <c r="I19523" s="8" t="s">
        <v>7065</v>
      </c>
      <c r="K19523" s="4"/>
    </row>
    <row r="19524" spans="2:11" ht="19.5" customHeight="1">
      <c r="B19524" s="12" t="s">
        <v>7192</v>
      </c>
      <c r="C19524" s="7" t="s">
        <v>6377</v>
      </c>
      <c r="D19524" s="8" t="s">
        <v>7193</v>
      </c>
      <c r="E19524" s="8" t="s">
        <v>7194</v>
      </c>
      <c r="F19524" s="8" t="s">
        <v>7195</v>
      </c>
      <c r="G19524" s="8" t="s">
        <v>2005</v>
      </c>
      <c r="H19524" s="8" t="s">
        <v>4309</v>
      </c>
      <c r="I19524" s="8" t="s">
        <v>7193</v>
      </c>
      <c r="K19524" s="4"/>
    </row>
    <row r="19525" spans="2:11" ht="19.5" customHeight="1">
      <c r="B19525" s="12" t="s">
        <v>7200</v>
      </c>
      <c r="C19525" s="7" t="s">
        <v>6377</v>
      </c>
      <c r="D19525" s="8" t="s">
        <v>7201</v>
      </c>
      <c r="E19525" s="8" t="s">
        <v>7202</v>
      </c>
      <c r="F19525" s="8" t="s">
        <v>6407</v>
      </c>
      <c r="G19525" s="8" t="s">
        <v>1939</v>
      </c>
      <c r="H19525" s="8" t="s">
        <v>4309</v>
      </c>
      <c r="I19525" s="8" t="s">
        <v>7203</v>
      </c>
      <c r="K19525" s="4"/>
    </row>
    <row r="19526" spans="2:11" ht="19.5" customHeight="1">
      <c r="B19526" s="12" t="s">
        <v>7349</v>
      </c>
      <c r="C19526" s="7" t="s">
        <v>6377</v>
      </c>
      <c r="D19526" s="8" t="s">
        <v>7350</v>
      </c>
      <c r="E19526" s="8" t="s">
        <v>7351</v>
      </c>
      <c r="F19526" s="8" t="s">
        <v>6407</v>
      </c>
      <c r="G19526" s="8" t="s">
        <v>1939</v>
      </c>
      <c r="H19526" s="8" t="s">
        <v>4309</v>
      </c>
      <c r="I19526" s="8" t="s">
        <v>7352</v>
      </c>
      <c r="K19526" s="4"/>
    </row>
    <row r="19527" spans="2:11" ht="19.5" customHeight="1">
      <c r="B19527" s="12" t="s">
        <v>7606</v>
      </c>
      <c r="C19527" s="7" t="s">
        <v>6377</v>
      </c>
      <c r="D19527" s="8" t="s">
        <v>7607</v>
      </c>
      <c r="E19527" s="8" t="s">
        <v>7608</v>
      </c>
      <c r="F19527" s="8" t="s">
        <v>7609</v>
      </c>
      <c r="G19527" s="8" t="s">
        <v>2022</v>
      </c>
      <c r="H19527" s="8" t="s">
        <v>4309</v>
      </c>
      <c r="I19527" s="8" t="s">
        <v>7610</v>
      </c>
      <c r="K19527" s="4"/>
    </row>
    <row r="19528" spans="2:11" ht="19.5" customHeight="1">
      <c r="B19528" s="12" t="s">
        <v>7656</v>
      </c>
      <c r="C19528" s="7" t="s">
        <v>6377</v>
      </c>
      <c r="D19528" s="8" t="s">
        <v>7657</v>
      </c>
      <c r="E19528" s="8" t="s">
        <v>7658</v>
      </c>
      <c r="F19528" s="8" t="s">
        <v>7659</v>
      </c>
      <c r="G19528" s="8" t="s">
        <v>2026</v>
      </c>
      <c r="H19528" s="8" t="s">
        <v>4309</v>
      </c>
      <c r="I19528" s="8" t="s">
        <v>7660</v>
      </c>
      <c r="K19528" s="4"/>
    </row>
    <row r="19529" spans="2:11" ht="19.5" customHeight="1">
      <c r="B19529" s="12" t="s">
        <v>7802</v>
      </c>
      <c r="C19529" s="7" t="s">
        <v>6377</v>
      </c>
      <c r="D19529" s="8" t="s">
        <v>7803</v>
      </c>
      <c r="E19529" s="8" t="s">
        <v>7804</v>
      </c>
      <c r="F19529" s="8" t="s">
        <v>7609</v>
      </c>
      <c r="G19529" s="8" t="s">
        <v>2022</v>
      </c>
      <c r="H19529" s="8" t="s">
        <v>4309</v>
      </c>
      <c r="I19529" s="8" t="s">
        <v>7803</v>
      </c>
      <c r="K19529" s="4"/>
    </row>
    <row r="19530" spans="2:11" ht="19.5" customHeight="1">
      <c r="B19530" s="12" t="s">
        <v>9098</v>
      </c>
      <c r="C19530" s="7" t="s">
        <v>8390</v>
      </c>
      <c r="D19530" s="8" t="s">
        <v>9032</v>
      </c>
      <c r="E19530" s="8" t="s">
        <v>9099</v>
      </c>
      <c r="F19530" s="8" t="s">
        <v>6407</v>
      </c>
      <c r="G19530" s="8" t="s">
        <v>1939</v>
      </c>
      <c r="H19530" s="8" t="s">
        <v>4309</v>
      </c>
      <c r="I19530" s="8" t="s">
        <v>9100</v>
      </c>
      <c r="K19530" s="4"/>
    </row>
    <row r="19531" spans="2:11" ht="19.5" customHeight="1">
      <c r="B19531" s="12" t="s">
        <v>9147</v>
      </c>
      <c r="C19531" s="7" t="s">
        <v>8385</v>
      </c>
      <c r="D19531" s="8" t="s">
        <v>9148</v>
      </c>
      <c r="E19531" s="8" t="s">
        <v>6832</v>
      </c>
      <c r="F19531" s="8" t="s">
        <v>4309</v>
      </c>
      <c r="G19531" s="8" t="s">
        <v>1814</v>
      </c>
      <c r="H19531" s="8" t="s">
        <v>4309</v>
      </c>
      <c r="I19531" s="8" t="s">
        <v>9149</v>
      </c>
      <c r="K19531" s="4"/>
    </row>
    <row r="19532" spans="2:11" ht="19.5" customHeight="1">
      <c r="B19532" s="12" t="s">
        <v>9890</v>
      </c>
      <c r="C19532" s="7" t="s">
        <v>8390</v>
      </c>
      <c r="D19532" s="8" t="s">
        <v>9891</v>
      </c>
      <c r="E19532" s="8" t="s">
        <v>9001</v>
      </c>
      <c r="F19532" s="8" t="s">
        <v>7067</v>
      </c>
      <c r="G19532" s="8" t="s">
        <v>1995</v>
      </c>
      <c r="H19532" s="8" t="s">
        <v>4309</v>
      </c>
      <c r="I19532" s="8" t="s">
        <v>9892</v>
      </c>
      <c r="K19532" s="4"/>
    </row>
    <row r="19533" spans="2:11" ht="19.5" customHeight="1">
      <c r="B19533" s="12" t="s">
        <v>10929</v>
      </c>
      <c r="C19533" s="7" t="s">
        <v>6377</v>
      </c>
      <c r="D19533" s="8" t="s">
        <v>10930</v>
      </c>
      <c r="E19533" s="8" t="s">
        <v>9099</v>
      </c>
      <c r="F19533" s="8" t="s">
        <v>6407</v>
      </c>
      <c r="G19533" s="8" t="s">
        <v>1939</v>
      </c>
      <c r="H19533" s="8" t="s">
        <v>4309</v>
      </c>
      <c r="I19533" s="8" t="s">
        <v>10931</v>
      </c>
      <c r="K19533" s="4"/>
    </row>
    <row r="19534" spans="2:11" ht="19.5" customHeight="1">
      <c r="B19534" s="12" t="s">
        <v>11061</v>
      </c>
      <c r="C19534" s="7" t="s">
        <v>6377</v>
      </c>
      <c r="D19534" s="8" t="s">
        <v>11062</v>
      </c>
      <c r="E19534" s="8" t="s">
        <v>11063</v>
      </c>
      <c r="F19534" s="8" t="s">
        <v>7067</v>
      </c>
      <c r="G19534" s="8" t="s">
        <v>1995</v>
      </c>
      <c r="H19534" s="8" t="s">
        <v>4309</v>
      </c>
      <c r="I19534" s="8" t="s">
        <v>11064</v>
      </c>
      <c r="K19534" s="4"/>
    </row>
    <row r="19535" spans="2:11" ht="19.5" customHeight="1">
      <c r="B19535" s="12" t="s">
        <v>11097</v>
      </c>
      <c r="C19535" s="7" t="s">
        <v>6377</v>
      </c>
      <c r="D19535" s="8" t="s">
        <v>11098</v>
      </c>
      <c r="E19535" s="8" t="s">
        <v>11099</v>
      </c>
      <c r="F19535" s="8" t="s">
        <v>4309</v>
      </c>
      <c r="G19535" s="8" t="s">
        <v>1814</v>
      </c>
      <c r="H19535" s="8" t="s">
        <v>4309</v>
      </c>
      <c r="I19535" s="8" t="s">
        <v>11098</v>
      </c>
      <c r="K19535" s="4"/>
    </row>
    <row r="19536" spans="2:11" ht="19.5" customHeight="1">
      <c r="B19536" s="12" t="s">
        <v>12314</v>
      </c>
      <c r="C19536" s="7" t="s">
        <v>12270</v>
      </c>
      <c r="D19536" s="8" t="s">
        <v>12291</v>
      </c>
      <c r="E19536" s="8" t="s">
        <v>12315</v>
      </c>
      <c r="F19536" s="8" t="s">
        <v>4309</v>
      </c>
      <c r="G19536" s="8" t="s">
        <v>1814</v>
      </c>
      <c r="H19536" s="8" t="s">
        <v>4309</v>
      </c>
      <c r="I19536" s="8" t="s">
        <v>8465</v>
      </c>
      <c r="K19536" s="4"/>
    </row>
    <row r="19537" spans="2:11" ht="19.5" customHeight="1">
      <c r="B19537" s="12" t="s">
        <v>12579</v>
      </c>
      <c r="C19537" s="7" t="s">
        <v>8390</v>
      </c>
      <c r="D19537" s="8" t="s">
        <v>12580</v>
      </c>
      <c r="E19537" s="8" t="s">
        <v>12581</v>
      </c>
      <c r="F19537" s="8" t="s">
        <v>7609</v>
      </c>
      <c r="G19537" s="8" t="s">
        <v>2022</v>
      </c>
      <c r="H19537" s="8" t="s">
        <v>4309</v>
      </c>
      <c r="I19537" s="8" t="s">
        <v>12582</v>
      </c>
      <c r="K19537" s="4"/>
    </row>
    <row r="19538" spans="2:11" ht="19.5" customHeight="1">
      <c r="B19538" s="12" t="s">
        <v>13186</v>
      </c>
      <c r="C19538" s="7" t="s">
        <v>8390</v>
      </c>
      <c r="D19538" s="8" t="s">
        <v>13187</v>
      </c>
      <c r="E19538" s="8" t="s">
        <v>13188</v>
      </c>
      <c r="F19538" s="8" t="s">
        <v>7659</v>
      </c>
      <c r="G19538" s="8" t="s">
        <v>2026</v>
      </c>
      <c r="H19538" s="8" t="s">
        <v>4309</v>
      </c>
      <c r="I19538" s="8" t="s">
        <v>13189</v>
      </c>
      <c r="K19538" s="4"/>
    </row>
    <row r="19539" spans="2:11" ht="19.5" customHeight="1">
      <c r="B19539" s="12" t="s">
        <v>14544</v>
      </c>
      <c r="C19539" s="7" t="s">
        <v>12270</v>
      </c>
      <c r="D19539" s="8" t="s">
        <v>14545</v>
      </c>
      <c r="E19539" s="8" t="s">
        <v>6957</v>
      </c>
      <c r="F19539" s="8" t="s">
        <v>14546</v>
      </c>
      <c r="G19539" s="8" t="s">
        <v>2325</v>
      </c>
      <c r="H19539" s="8" t="s">
        <v>4309</v>
      </c>
      <c r="I19539" s="8" t="s">
        <v>2326</v>
      </c>
      <c r="K19539" s="4"/>
    </row>
    <row r="19540" spans="2:11" ht="19.5" customHeight="1">
      <c r="B19540" s="12" t="s">
        <v>15141</v>
      </c>
      <c r="C19540" s="7" t="s">
        <v>8390</v>
      </c>
      <c r="D19540" s="8" t="s">
        <v>15142</v>
      </c>
      <c r="E19540" s="8" t="s">
        <v>15143</v>
      </c>
      <c r="F19540" s="8" t="s">
        <v>4309</v>
      </c>
      <c r="G19540" s="8" t="s">
        <v>1814</v>
      </c>
      <c r="H19540" s="8" t="s">
        <v>4309</v>
      </c>
      <c r="I19540" s="8" t="s">
        <v>15144</v>
      </c>
      <c r="K19540" s="4"/>
    </row>
    <row r="19541" spans="2:11" ht="19.5" customHeight="1">
      <c r="B19541" s="12" t="s">
        <v>15148</v>
      </c>
      <c r="C19541" s="7" t="s">
        <v>8390</v>
      </c>
      <c r="D19541" s="8" t="s">
        <v>15149</v>
      </c>
      <c r="E19541" s="8" t="s">
        <v>15150</v>
      </c>
      <c r="F19541" s="8" t="s">
        <v>15151</v>
      </c>
      <c r="G19541" s="8" t="s">
        <v>2248</v>
      </c>
      <c r="H19541" s="8" t="s">
        <v>4309</v>
      </c>
      <c r="I19541" s="8" t="s">
        <v>2249</v>
      </c>
      <c r="K19541" s="4"/>
    </row>
    <row r="19542" spans="2:11" ht="19.5" customHeight="1">
      <c r="B19542" s="12" t="s">
        <v>15353</v>
      </c>
      <c r="C19542" s="7" t="s">
        <v>8390</v>
      </c>
      <c r="D19542" s="8" t="s">
        <v>15354</v>
      </c>
      <c r="E19542" s="8" t="s">
        <v>11605</v>
      </c>
      <c r="F19542" s="8" t="s">
        <v>7195</v>
      </c>
      <c r="G19542" s="8" t="s">
        <v>1995</v>
      </c>
      <c r="H19542" s="8" t="s">
        <v>4309</v>
      </c>
      <c r="I19542" s="8" t="s">
        <v>15355</v>
      </c>
      <c r="K19542" s="4"/>
    </row>
    <row r="19543" spans="2:11" ht="19.5" customHeight="1">
      <c r="B19543" s="12" t="s">
        <v>15367</v>
      </c>
      <c r="C19543" s="7" t="s">
        <v>8390</v>
      </c>
      <c r="D19543" s="8" t="s">
        <v>15368</v>
      </c>
      <c r="E19543" s="8" t="s">
        <v>15369</v>
      </c>
      <c r="F19543" s="8" t="s">
        <v>15370</v>
      </c>
      <c r="G19543" s="8" t="s">
        <v>2255</v>
      </c>
      <c r="H19543" s="8" t="s">
        <v>4309</v>
      </c>
      <c r="I19543" s="8" t="s">
        <v>2256</v>
      </c>
      <c r="K19543" s="4"/>
    </row>
    <row r="19544" spans="2:11" ht="19.5" customHeight="1">
      <c r="B19544" s="12" t="s">
        <v>16166</v>
      </c>
      <c r="C19544" s="7" t="s">
        <v>8390</v>
      </c>
      <c r="D19544" s="8" t="s">
        <v>16167</v>
      </c>
      <c r="E19544" s="8" t="s">
        <v>16168</v>
      </c>
      <c r="F19544" s="8" t="s">
        <v>4309</v>
      </c>
      <c r="G19544" s="8" t="s">
        <v>1814</v>
      </c>
      <c r="H19544" s="8" t="s">
        <v>4309</v>
      </c>
      <c r="I19544" s="8" t="s">
        <v>16169</v>
      </c>
      <c r="K19544" s="4"/>
    </row>
    <row r="19545" spans="2:11" ht="19.5" customHeight="1">
      <c r="B19545" s="12" t="s">
        <v>16224</v>
      </c>
      <c r="C19545" s="7" t="s">
        <v>8390</v>
      </c>
      <c r="D19545" s="8" t="s">
        <v>16225</v>
      </c>
      <c r="E19545" s="8" t="s">
        <v>16226</v>
      </c>
      <c r="F19545" s="8" t="s">
        <v>5047</v>
      </c>
      <c r="G19545" s="8" t="s">
        <v>1841</v>
      </c>
      <c r="H19545" s="8" t="s">
        <v>4309</v>
      </c>
      <c r="I19545" s="8" t="s">
        <v>16227</v>
      </c>
      <c r="K19545" s="4"/>
    </row>
    <row r="19546" spans="2:11" ht="19.5" customHeight="1">
      <c r="B19546" s="12" t="s">
        <v>16361</v>
      </c>
      <c r="C19546" s="7" t="s">
        <v>8390</v>
      </c>
      <c r="D19546" s="8" t="s">
        <v>16362</v>
      </c>
      <c r="E19546" s="8" t="s">
        <v>16363</v>
      </c>
      <c r="F19546" s="8" t="s">
        <v>16364</v>
      </c>
      <c r="G19546" s="8" t="s">
        <v>2282</v>
      </c>
      <c r="H19546" s="8" t="s">
        <v>4309</v>
      </c>
      <c r="I19546" s="8" t="s">
        <v>2283</v>
      </c>
      <c r="K19546" s="4"/>
    </row>
    <row r="19547" spans="2:11" ht="19.5" customHeight="1">
      <c r="B19547" s="12" t="s">
        <v>16392</v>
      </c>
      <c r="C19547" s="7" t="s">
        <v>8390</v>
      </c>
      <c r="D19547" s="8" t="s">
        <v>16393</v>
      </c>
      <c r="E19547" s="8" t="s">
        <v>16394</v>
      </c>
      <c r="F19547" s="8" t="s">
        <v>16395</v>
      </c>
      <c r="G19547" s="8" t="s">
        <v>2285</v>
      </c>
      <c r="H19547" s="8" t="s">
        <v>4309</v>
      </c>
      <c r="I19547" s="8" t="s">
        <v>16396</v>
      </c>
      <c r="K19547" s="4"/>
    </row>
    <row r="19548" spans="2:11" ht="19.5" customHeight="1">
      <c r="B19548" s="12" t="s">
        <v>18271</v>
      </c>
      <c r="C19548" s="7" t="s">
        <v>8390</v>
      </c>
      <c r="D19548" s="8" t="s">
        <v>18272</v>
      </c>
      <c r="E19548" s="8" t="s">
        <v>18273</v>
      </c>
      <c r="F19548" s="8" t="s">
        <v>4309</v>
      </c>
      <c r="G19548" s="8" t="s">
        <v>1814</v>
      </c>
      <c r="H19548" s="8" t="s">
        <v>4309</v>
      </c>
      <c r="I19548" s="8" t="s">
        <v>18274</v>
      </c>
      <c r="K19548" s="4"/>
    </row>
    <row r="19549" spans="2:11" ht="19.5" customHeight="1">
      <c r="B19549" s="12" t="s">
        <v>18703</v>
      </c>
      <c r="C19549" s="7" t="s">
        <v>8390</v>
      </c>
      <c r="D19549" s="8" t="s">
        <v>18704</v>
      </c>
      <c r="E19549" s="8" t="s">
        <v>18705</v>
      </c>
      <c r="F19549" s="8" t="s">
        <v>4309</v>
      </c>
      <c r="G19549" s="8" t="s">
        <v>1814</v>
      </c>
      <c r="H19549" s="8" t="s">
        <v>4309</v>
      </c>
      <c r="I19549" s="8" t="s">
        <v>18706</v>
      </c>
      <c r="K19549" s="4"/>
    </row>
    <row r="19550" spans="2:11" ht="19.5" customHeight="1">
      <c r="B19550" s="12" t="s">
        <v>19534</v>
      </c>
      <c r="C19550" s="7" t="s">
        <v>12270</v>
      </c>
      <c r="D19550" s="8" t="s">
        <v>19535</v>
      </c>
      <c r="E19550" s="8" t="s">
        <v>19536</v>
      </c>
      <c r="F19550" s="8" t="s">
        <v>7067</v>
      </c>
      <c r="G19550" s="8" t="s">
        <v>1995</v>
      </c>
      <c r="H19550" s="8" t="s">
        <v>4309</v>
      </c>
      <c r="I19550" s="8" t="s">
        <v>19537</v>
      </c>
      <c r="K19550" s="4"/>
    </row>
    <row r="19551" spans="2:11" ht="19.5" customHeight="1">
      <c r="B19551" s="12" t="s">
        <v>19540</v>
      </c>
      <c r="C19551" s="7" t="s">
        <v>12270</v>
      </c>
      <c r="D19551" s="8" t="s">
        <v>19541</v>
      </c>
      <c r="E19551" s="8" t="s">
        <v>19542</v>
      </c>
      <c r="F19551" s="8" t="s">
        <v>5047</v>
      </c>
      <c r="G19551" s="8" t="s">
        <v>1841</v>
      </c>
      <c r="H19551" s="8" t="s">
        <v>4309</v>
      </c>
      <c r="I19551" s="8" t="s">
        <v>12319</v>
      </c>
      <c r="K19551" s="4"/>
    </row>
    <row r="19552" spans="2:11" ht="19.5" customHeight="1">
      <c r="B19552" s="12" t="s">
        <v>20774</v>
      </c>
      <c r="C19552" s="7" t="s">
        <v>12270</v>
      </c>
      <c r="D19552" s="8" t="s">
        <v>20775</v>
      </c>
      <c r="E19552" s="8" t="s">
        <v>20776</v>
      </c>
      <c r="F19552" s="8" t="s">
        <v>7195</v>
      </c>
      <c r="G19552" s="8" t="s">
        <v>2005</v>
      </c>
      <c r="H19552" s="8" t="s">
        <v>4309</v>
      </c>
      <c r="I19552" s="8" t="s">
        <v>20777</v>
      </c>
      <c r="K19552" s="4"/>
    </row>
    <row r="19553" spans="2:11" ht="19.5" customHeight="1">
      <c r="B19553" s="12" t="s">
        <v>20976</v>
      </c>
      <c r="C19553" s="7" t="s">
        <v>12270</v>
      </c>
      <c r="D19553" s="8" t="s">
        <v>12271</v>
      </c>
      <c r="E19553" s="8" t="s">
        <v>20977</v>
      </c>
      <c r="F19553" s="8" t="s">
        <v>4309</v>
      </c>
      <c r="G19553" s="8" t="s">
        <v>1814</v>
      </c>
      <c r="H19553" s="8" t="s">
        <v>4309</v>
      </c>
      <c r="I19553" s="8" t="s">
        <v>12273</v>
      </c>
      <c r="K19553" s="4"/>
    </row>
    <row r="19554" spans="2:11" ht="19.5" customHeight="1">
      <c r="B19554" s="12" t="s">
        <v>21321</v>
      </c>
      <c r="C19554" s="7" t="s">
        <v>12270</v>
      </c>
      <c r="D19554" s="8" t="s">
        <v>292</v>
      </c>
      <c r="E19554" s="8" t="s">
        <v>21322</v>
      </c>
      <c r="F19554" s="8" t="s">
        <v>5047</v>
      </c>
      <c r="G19554" s="8" t="s">
        <v>1841</v>
      </c>
      <c r="H19554" s="8" t="s">
        <v>4309</v>
      </c>
      <c r="I19554" s="8" t="s">
        <v>2349</v>
      </c>
      <c r="K19554" s="4"/>
    </row>
    <row r="19555" spans="2:11" ht="19.5" customHeight="1">
      <c r="B19555" s="12" t="s">
        <v>22152</v>
      </c>
      <c r="C19555" s="7" t="s">
        <v>12270</v>
      </c>
      <c r="D19555" s="8" t="s">
        <v>22153</v>
      </c>
      <c r="E19555" s="8" t="s">
        <v>22154</v>
      </c>
      <c r="F19555" s="8" t="s">
        <v>4309</v>
      </c>
      <c r="G19555" s="8" t="s">
        <v>1814</v>
      </c>
      <c r="H19555" s="8" t="s">
        <v>4309</v>
      </c>
      <c r="I19555" s="8" t="s">
        <v>22155</v>
      </c>
      <c r="K19555" s="4"/>
    </row>
    <row r="19556" spans="2:11" ht="19.5" customHeight="1">
      <c r="B19556" s="12" t="s">
        <v>22794</v>
      </c>
      <c r="C19556" s="7" t="s">
        <v>12270</v>
      </c>
      <c r="D19556" s="8" t="s">
        <v>22795</v>
      </c>
      <c r="E19556" s="8" t="s">
        <v>22796</v>
      </c>
      <c r="F19556" s="8" t="s">
        <v>4309</v>
      </c>
      <c r="G19556" s="8" t="s">
        <v>1814</v>
      </c>
      <c r="H19556" s="8" t="s">
        <v>4309</v>
      </c>
      <c r="I19556" s="8" t="s">
        <v>2366</v>
      </c>
      <c r="K19556" s="4"/>
    </row>
    <row r="19557" spans="2:11" ht="19.5" customHeight="1">
      <c r="B19557" s="12" t="s">
        <v>22886</v>
      </c>
      <c r="C19557" s="7" t="s">
        <v>12270</v>
      </c>
      <c r="D19557" s="8" t="s">
        <v>22887</v>
      </c>
      <c r="E19557" s="8" t="s">
        <v>22888</v>
      </c>
      <c r="F19557" s="8" t="s">
        <v>4309</v>
      </c>
      <c r="G19557" s="8" t="s">
        <v>1814</v>
      </c>
      <c r="H19557" s="8" t="s">
        <v>4309</v>
      </c>
      <c r="I19557" s="8" t="s">
        <v>22889</v>
      </c>
      <c r="K19557" s="4"/>
    </row>
    <row r="19558" spans="2:11" ht="19.5" customHeight="1">
      <c r="B19558" s="12" t="s">
        <v>22939</v>
      </c>
      <c r="C19558" s="7" t="s">
        <v>12270</v>
      </c>
      <c r="D19558" s="8" t="s">
        <v>14356</v>
      </c>
      <c r="E19558" s="8" t="s">
        <v>22940</v>
      </c>
      <c r="F19558" s="8" t="s">
        <v>4309</v>
      </c>
      <c r="G19558" s="8" t="s">
        <v>1814</v>
      </c>
      <c r="H19558" s="8" t="s">
        <v>4309</v>
      </c>
      <c r="I19558" s="8" t="s">
        <v>14358</v>
      </c>
      <c r="K19558" s="4"/>
    </row>
    <row r="19559" spans="2:11" ht="19.5" customHeight="1">
      <c r="B19559" s="12" t="s">
        <v>22995</v>
      </c>
      <c r="C19559" s="7" t="s">
        <v>12270</v>
      </c>
      <c r="D19559" s="8" t="s">
        <v>12291</v>
      </c>
      <c r="E19559" s="8" t="s">
        <v>22996</v>
      </c>
      <c r="F19559" s="8" t="s">
        <v>4309</v>
      </c>
      <c r="G19559" s="8" t="s">
        <v>1814</v>
      </c>
      <c r="H19559" s="8" t="s">
        <v>4309</v>
      </c>
      <c r="I19559" s="8" t="s">
        <v>8465</v>
      </c>
      <c r="K19559" s="4"/>
    </row>
    <row r="19560" spans="2:11" ht="19.5" customHeight="1">
      <c r="B19560" s="12" t="s">
        <v>25517</v>
      </c>
      <c r="C19560" s="7" t="s">
        <v>25188</v>
      </c>
      <c r="D19560" s="8" t="s">
        <v>25518</v>
      </c>
      <c r="E19560" s="8" t="s">
        <v>25519</v>
      </c>
      <c r="F19560" s="8" t="s">
        <v>5047</v>
      </c>
      <c r="G19560" s="8" t="s">
        <v>1841</v>
      </c>
      <c r="H19560" s="8" t="s">
        <v>4309</v>
      </c>
      <c r="I19560" s="8" t="s">
        <v>25520</v>
      </c>
      <c r="K19560" s="4"/>
    </row>
    <row r="19561" spans="2:11" ht="19.5" customHeight="1">
      <c r="B19561" s="12" t="s">
        <v>25561</v>
      </c>
      <c r="C19561" s="7" t="s">
        <v>25188</v>
      </c>
      <c r="D19561" s="8" t="s">
        <v>25562</v>
      </c>
      <c r="E19561" s="8" t="s">
        <v>25563</v>
      </c>
      <c r="F19561" s="8" t="s">
        <v>4309</v>
      </c>
      <c r="G19561" s="8" t="s">
        <v>1814</v>
      </c>
      <c r="H19561" s="8" t="s">
        <v>4309</v>
      </c>
      <c r="I19561" s="8" t="s">
        <v>25564</v>
      </c>
      <c r="K19561" s="4"/>
    </row>
    <row r="19562" spans="2:11" ht="19.5" customHeight="1">
      <c r="B19562" s="12" t="s">
        <v>25821</v>
      </c>
      <c r="C19562" s="7" t="s">
        <v>25188</v>
      </c>
      <c r="D19562" s="8" t="s">
        <v>25822</v>
      </c>
      <c r="E19562" s="8" t="s">
        <v>25823</v>
      </c>
      <c r="F19562" s="8" t="s">
        <v>4309</v>
      </c>
      <c r="G19562" s="8" t="s">
        <v>1814</v>
      </c>
      <c r="H19562" s="8" t="s">
        <v>4309</v>
      </c>
      <c r="I19562" s="8" t="s">
        <v>25824</v>
      </c>
      <c r="K19562" s="4"/>
    </row>
    <row r="19563" spans="2:11" ht="19.5" customHeight="1">
      <c r="B19563" s="12" t="s">
        <v>26578</v>
      </c>
      <c r="C19563" s="7" t="s">
        <v>11315</v>
      </c>
      <c r="D19563" s="8" t="s">
        <v>26579</v>
      </c>
      <c r="E19563" s="8" t="s">
        <v>26580</v>
      </c>
      <c r="F19563" s="8" t="s">
        <v>4309</v>
      </c>
      <c r="G19563" s="8" t="s">
        <v>1814</v>
      </c>
      <c r="H19563" s="8" t="s">
        <v>4309</v>
      </c>
      <c r="I19563" s="8" t="s">
        <v>15548</v>
      </c>
      <c r="K19563" s="4"/>
    </row>
    <row r="19564" spans="2:11" ht="19.5" customHeight="1">
      <c r="B19564" s="12" t="s">
        <v>27494</v>
      </c>
      <c r="C19564" s="7" t="s">
        <v>25188</v>
      </c>
      <c r="D19564" s="8" t="s">
        <v>27495</v>
      </c>
      <c r="E19564" s="8" t="s">
        <v>27496</v>
      </c>
      <c r="F19564" s="8" t="s">
        <v>4309</v>
      </c>
      <c r="G19564" s="8" t="s">
        <v>1814</v>
      </c>
      <c r="H19564" s="8" t="s">
        <v>4309</v>
      </c>
      <c r="I19564" s="8" t="s">
        <v>27497</v>
      </c>
      <c r="K19564" s="4"/>
    </row>
    <row r="19565" spans="2:11" ht="19.5" customHeight="1">
      <c r="B19565" s="12" t="s">
        <v>28030</v>
      </c>
      <c r="C19565" s="7" t="s">
        <v>25188</v>
      </c>
      <c r="D19565" s="8" t="s">
        <v>28031</v>
      </c>
      <c r="E19565" s="8" t="s">
        <v>28032</v>
      </c>
      <c r="F19565" s="8" t="s">
        <v>4309</v>
      </c>
      <c r="G19565" s="8" t="s">
        <v>1814</v>
      </c>
      <c r="H19565" s="8" t="s">
        <v>4309</v>
      </c>
      <c r="I19565" s="8" t="s">
        <v>28033</v>
      </c>
      <c r="K19565" s="4"/>
    </row>
    <row r="19566" spans="2:11" ht="19.5" customHeight="1">
      <c r="B19566" s="12" t="s">
        <v>28180</v>
      </c>
      <c r="C19566" s="7" t="s">
        <v>25188</v>
      </c>
      <c r="D19566" s="8" t="s">
        <v>28181</v>
      </c>
      <c r="E19566" s="8" t="s">
        <v>28182</v>
      </c>
      <c r="F19566" s="8" t="s">
        <v>4309</v>
      </c>
      <c r="G19566" s="8" t="s">
        <v>1814</v>
      </c>
      <c r="H19566" s="8" t="s">
        <v>4309</v>
      </c>
      <c r="I19566" s="8" t="s">
        <v>28183</v>
      </c>
      <c r="K19566" s="4"/>
    </row>
    <row r="19567" spans="2:11" ht="19.5" customHeight="1">
      <c r="B19567" s="12" t="s">
        <v>28799</v>
      </c>
      <c r="C19567" s="7" t="s">
        <v>11315</v>
      </c>
      <c r="D19567" s="8" t="s">
        <v>28800</v>
      </c>
      <c r="E19567" s="8" t="s">
        <v>28801</v>
      </c>
      <c r="F19567" s="8" t="s">
        <v>4309</v>
      </c>
      <c r="G19567" s="8" t="s">
        <v>1814</v>
      </c>
      <c r="H19567" s="8" t="s">
        <v>4309</v>
      </c>
      <c r="I19567" s="8" t="s">
        <v>2403</v>
      </c>
      <c r="K19567" s="4"/>
    </row>
    <row r="19568" spans="2:11" ht="19.5" customHeight="1">
      <c r="B19568" s="12" t="s">
        <v>29232</v>
      </c>
      <c r="C19568" s="7" t="s">
        <v>11315</v>
      </c>
      <c r="D19568" s="8" t="s">
        <v>29233</v>
      </c>
      <c r="E19568" s="8" t="s">
        <v>11605</v>
      </c>
      <c r="F19568" s="8" t="s">
        <v>4309</v>
      </c>
      <c r="G19568" s="8" t="s">
        <v>1814</v>
      </c>
      <c r="H19568" s="8" t="s">
        <v>4309</v>
      </c>
      <c r="I19568" s="8" t="s">
        <v>29234</v>
      </c>
      <c r="K19568" s="4"/>
    </row>
    <row r="19569" spans="2:11" ht="19.5" customHeight="1">
      <c r="B19569" s="12" t="s">
        <v>29712</v>
      </c>
      <c r="C19569" s="7" t="s">
        <v>12270</v>
      </c>
      <c r="D19569" s="8" t="s">
        <v>29713</v>
      </c>
      <c r="E19569" s="8" t="s">
        <v>29714</v>
      </c>
      <c r="F19569" s="8" t="s">
        <v>4309</v>
      </c>
      <c r="G19569" s="8" t="s">
        <v>1814</v>
      </c>
      <c r="H19569" s="8" t="s">
        <v>4309</v>
      </c>
      <c r="I19569" s="8" t="s">
        <v>2376</v>
      </c>
      <c r="K19569" s="4"/>
    </row>
    <row r="19570" spans="2:11" ht="19.5" customHeight="1">
      <c r="B19570" s="12" t="s">
        <v>29985</v>
      </c>
      <c r="C19570" s="7" t="s">
        <v>12270</v>
      </c>
      <c r="D19570" s="8" t="s">
        <v>29986</v>
      </c>
      <c r="E19570" s="8" t="s">
        <v>29987</v>
      </c>
      <c r="F19570" s="8" t="s">
        <v>5047</v>
      </c>
      <c r="G19570" s="8" t="s">
        <v>1841</v>
      </c>
      <c r="H19570" s="8" t="s">
        <v>4309</v>
      </c>
      <c r="I19570" s="8" t="s">
        <v>29986</v>
      </c>
      <c r="K19570" s="4"/>
    </row>
    <row r="19571" spans="2:11" ht="19.5" customHeight="1">
      <c r="B19571" s="12" t="s">
        <v>30251</v>
      </c>
      <c r="C19571" s="7" t="s">
        <v>25188</v>
      </c>
      <c r="D19571" s="8" t="s">
        <v>30252</v>
      </c>
      <c r="E19571" s="8" t="s">
        <v>30253</v>
      </c>
      <c r="F19571" s="8" t="s">
        <v>4309</v>
      </c>
      <c r="G19571" s="8" t="s">
        <v>1814</v>
      </c>
      <c r="H19571" s="8" t="s">
        <v>4309</v>
      </c>
      <c r="I19571" s="8" t="s">
        <v>30254</v>
      </c>
      <c r="K19571" s="4"/>
    </row>
    <row r="19572" spans="2:11" ht="19.5" customHeight="1">
      <c r="B19572" s="12" t="s">
        <v>30452</v>
      </c>
      <c r="C19572" s="7" t="s">
        <v>25188</v>
      </c>
      <c r="D19572" s="8" t="s">
        <v>30453</v>
      </c>
      <c r="E19572" s="8" t="s">
        <v>30454</v>
      </c>
      <c r="F19572" s="8" t="s">
        <v>5047</v>
      </c>
      <c r="G19572" s="8" t="s">
        <v>1841</v>
      </c>
      <c r="H19572" s="8" t="s">
        <v>4309</v>
      </c>
      <c r="I19572" s="8" t="s">
        <v>30455</v>
      </c>
      <c r="K19572" s="4"/>
    </row>
    <row r="19573" spans="2:11" ht="19.5" customHeight="1">
      <c r="B19573" s="12" t="s">
        <v>33808</v>
      </c>
      <c r="C19573" s="7" t="s">
        <v>11315</v>
      </c>
      <c r="D19573" s="8" t="s">
        <v>33809</v>
      </c>
      <c r="E19573" s="8" t="s">
        <v>33810</v>
      </c>
      <c r="F19573" s="8" t="s">
        <v>4309</v>
      </c>
      <c r="G19573" s="8" t="s">
        <v>1814</v>
      </c>
      <c r="H19573" s="8" t="s">
        <v>4309</v>
      </c>
      <c r="I19573" s="8" t="s">
        <v>2470</v>
      </c>
      <c r="K19573" s="4"/>
    </row>
    <row r="19574" spans="2:11" ht="19.5" customHeight="1">
      <c r="B19574" s="12" t="s">
        <v>33998</v>
      </c>
      <c r="C19574" s="7" t="s">
        <v>8312</v>
      </c>
      <c r="D19574" s="8" t="s">
        <v>33999</v>
      </c>
      <c r="E19574" s="8" t="s">
        <v>25823</v>
      </c>
      <c r="F19574" s="8" t="s">
        <v>4309</v>
      </c>
      <c r="G19574" s="8" t="s">
        <v>1814</v>
      </c>
      <c r="H19574" s="8" t="s">
        <v>4309</v>
      </c>
      <c r="I19574" s="8" t="s">
        <v>34000</v>
      </c>
      <c r="K19574" s="4"/>
    </row>
    <row r="19575" spans="2:11" ht="19.5" customHeight="1">
      <c r="B19575" s="12" t="s">
        <v>34942</v>
      </c>
      <c r="C19575" s="7" t="s">
        <v>11315</v>
      </c>
      <c r="D19575" s="8" t="s">
        <v>34943</v>
      </c>
      <c r="E19575" s="8" t="s">
        <v>34944</v>
      </c>
      <c r="F19575" s="8" t="s">
        <v>4309</v>
      </c>
      <c r="G19575" s="8" t="s">
        <v>1814</v>
      </c>
      <c r="H19575" s="8" t="s">
        <v>4309</v>
      </c>
      <c r="I19575" s="8" t="s">
        <v>2491</v>
      </c>
      <c r="K19575" s="4"/>
    </row>
    <row r="19576" spans="2:11" ht="19.5" customHeight="1">
      <c r="B19576" s="12" t="s">
        <v>37472</v>
      </c>
      <c r="C19576" s="7" t="s">
        <v>11315</v>
      </c>
      <c r="D19576" s="8" t="s">
        <v>37473</v>
      </c>
      <c r="E19576" s="8" t="s">
        <v>37474</v>
      </c>
      <c r="F19576" s="8" t="s">
        <v>4309</v>
      </c>
      <c r="G19576" s="8" t="s">
        <v>1814</v>
      </c>
      <c r="H19576" s="8" t="s">
        <v>4309</v>
      </c>
      <c r="I19576" s="8" t="s">
        <v>37475</v>
      </c>
      <c r="K19576" s="4"/>
    </row>
    <row r="19577" spans="2:11" ht="19.5" customHeight="1">
      <c r="B19577" s="12" t="s">
        <v>37521</v>
      </c>
      <c r="C19577" s="7" t="s">
        <v>8303</v>
      </c>
      <c r="D19577" s="8" t="s">
        <v>37522</v>
      </c>
      <c r="E19577" s="8" t="s">
        <v>37523</v>
      </c>
      <c r="F19577" s="8" t="s">
        <v>4309</v>
      </c>
      <c r="G19577" s="8" t="s">
        <v>1814</v>
      </c>
      <c r="H19577" s="8" t="s">
        <v>4309</v>
      </c>
      <c r="I19577" s="8" t="s">
        <v>37524</v>
      </c>
      <c r="K19577" s="4"/>
    </row>
    <row r="19578" spans="2:11" ht="19.5" customHeight="1">
      <c r="B19578" s="12" t="s">
        <v>42690</v>
      </c>
      <c r="C19578" s="7" t="s">
        <v>11315</v>
      </c>
      <c r="D19578" s="8" t="s">
        <v>42691</v>
      </c>
      <c r="E19578" s="8" t="s">
        <v>42692</v>
      </c>
      <c r="F19578" s="8" t="s">
        <v>4309</v>
      </c>
      <c r="G19578" s="8" t="s">
        <v>1814</v>
      </c>
      <c r="H19578" s="8" t="s">
        <v>4309</v>
      </c>
      <c r="I19578" s="8" t="s">
        <v>2601</v>
      </c>
      <c r="K19578" s="4"/>
    </row>
    <row r="19579" spans="2:11" ht="19.5" customHeight="1">
      <c r="B19579" s="12" t="s">
        <v>42905</v>
      </c>
      <c r="C19579" s="7" t="s">
        <v>11315</v>
      </c>
      <c r="D19579" s="8" t="s">
        <v>42906</v>
      </c>
      <c r="E19579" s="8" t="s">
        <v>42907</v>
      </c>
      <c r="F19579" s="8" t="s">
        <v>4309</v>
      </c>
      <c r="G19579" s="8" t="s">
        <v>1814</v>
      </c>
      <c r="H19579" s="8" t="s">
        <v>4309</v>
      </c>
      <c r="I19579" s="8" t="s">
        <v>2603</v>
      </c>
      <c r="K19579" s="4"/>
    </row>
    <row r="19580" spans="2:11" ht="19.5" customHeight="1">
      <c r="B19580" s="12" t="s">
        <v>43831</v>
      </c>
      <c r="C19580" s="7" t="s">
        <v>11315</v>
      </c>
      <c r="D19580" s="8" t="s">
        <v>43832</v>
      </c>
      <c r="E19580" s="8" t="s">
        <v>43833</v>
      </c>
      <c r="F19580" s="8" t="s">
        <v>4309</v>
      </c>
      <c r="G19580" s="8" t="s">
        <v>1814</v>
      </c>
      <c r="H19580" s="8" t="s">
        <v>4309</v>
      </c>
      <c r="I19580" s="8" t="s">
        <v>43834</v>
      </c>
      <c r="K19580" s="4"/>
    </row>
    <row r="19581" spans="2:11" ht="19.5" customHeight="1">
      <c r="B19581" s="12" t="s">
        <v>44335</v>
      </c>
      <c r="C19581" s="7" t="s">
        <v>11315</v>
      </c>
      <c r="D19581" s="8" t="s">
        <v>44336</v>
      </c>
      <c r="E19581" s="8" t="s">
        <v>44337</v>
      </c>
      <c r="F19581" s="8" t="s">
        <v>4309</v>
      </c>
      <c r="G19581" s="8" t="s">
        <v>1814</v>
      </c>
      <c r="H19581" s="8" t="s">
        <v>4309</v>
      </c>
      <c r="I19581" s="8" t="s">
        <v>44338</v>
      </c>
      <c r="K19581" s="4"/>
    </row>
    <row r="19582" spans="2:11" ht="19.5" customHeight="1">
      <c r="B19582" s="12" t="s">
        <v>48752</v>
      </c>
      <c r="C19582" s="7" t="s">
        <v>11315</v>
      </c>
      <c r="D19582" s="8" t="s">
        <v>48753</v>
      </c>
      <c r="E19582" s="8" t="s">
        <v>48754</v>
      </c>
      <c r="F19582" s="8" t="s">
        <v>4309</v>
      </c>
      <c r="G19582" s="8" t="s">
        <v>1814</v>
      </c>
      <c r="H19582" s="8" t="s">
        <v>4309</v>
      </c>
      <c r="I19582" s="8" t="s">
        <v>48755</v>
      </c>
      <c r="K19582" s="4"/>
    </row>
    <row r="19583" spans="2:11" ht="19.5" customHeight="1">
      <c r="B19583" s="12" t="s">
        <v>54275</v>
      </c>
      <c r="C19583" s="7" t="s">
        <v>54120</v>
      </c>
      <c r="D19583" s="8" t="s">
        <v>54276</v>
      </c>
      <c r="E19583" s="8" t="s">
        <v>11605</v>
      </c>
      <c r="F19583" s="8" t="s">
        <v>15370</v>
      </c>
      <c r="G19583" s="8" t="s">
        <v>2255</v>
      </c>
      <c r="H19583" s="8" t="s">
        <v>4309</v>
      </c>
      <c r="I19583" s="8" t="s">
        <v>54277</v>
      </c>
      <c r="K19583" s="4"/>
    </row>
    <row r="19584" spans="2:11" ht="19.5" customHeight="1">
      <c r="B19584" s="12" t="s">
        <v>54381</v>
      </c>
      <c r="C19584" s="7" t="s">
        <v>54120</v>
      </c>
      <c r="D19584" s="8" t="s">
        <v>54382</v>
      </c>
      <c r="E19584" s="8" t="s">
        <v>54383</v>
      </c>
      <c r="F19584" s="8" t="s">
        <v>5047</v>
      </c>
      <c r="G19584" s="8" t="s">
        <v>1841</v>
      </c>
      <c r="H19584" s="8" t="s">
        <v>4309</v>
      </c>
      <c r="I19584" s="8" t="s">
        <v>54384</v>
      </c>
      <c r="K19584" s="4"/>
    </row>
    <row r="19585" spans="2:11" ht="19.5" customHeight="1">
      <c r="B19585" s="12" t="s">
        <v>56972</v>
      </c>
      <c r="C19585" s="7" t="s">
        <v>11315</v>
      </c>
      <c r="D19585" s="8" t="s">
        <v>56973</v>
      </c>
      <c r="E19585" s="8" t="s">
        <v>56974</v>
      </c>
      <c r="F19585" s="8" t="s">
        <v>4309</v>
      </c>
      <c r="G19585" s="8" t="s">
        <v>1814</v>
      </c>
      <c r="H19585" s="8" t="s">
        <v>4309</v>
      </c>
      <c r="I19585" s="8" t="s">
        <v>2764</v>
      </c>
      <c r="K19585" s="4"/>
    </row>
    <row r="19586" spans="2:11" ht="19.5" customHeight="1">
      <c r="B19586" s="12" t="s">
        <v>57698</v>
      </c>
      <c r="C19586" s="7" t="s">
        <v>8312</v>
      </c>
      <c r="D19586" s="8" t="s">
        <v>2770</v>
      </c>
      <c r="E19586" s="8" t="s">
        <v>57699</v>
      </c>
      <c r="F19586" s="8" t="s">
        <v>4309</v>
      </c>
      <c r="G19586" s="8" t="s">
        <v>1814</v>
      </c>
      <c r="H19586" s="8" t="s">
        <v>4309</v>
      </c>
      <c r="I19586" s="8" t="s">
        <v>4309</v>
      </c>
      <c r="K19586" s="4"/>
    </row>
    <row r="19587" spans="2:11" ht="19.5" customHeight="1">
      <c r="B19587" s="12" t="s">
        <v>60394</v>
      </c>
      <c r="C19587" s="7" t="s">
        <v>8390</v>
      </c>
      <c r="D19587" s="8" t="s">
        <v>60395</v>
      </c>
      <c r="E19587" s="8" t="s">
        <v>60396</v>
      </c>
      <c r="F19587" s="8" t="s">
        <v>4309</v>
      </c>
      <c r="G19587" s="8" t="s">
        <v>1814</v>
      </c>
      <c r="H19587" s="8" t="s">
        <v>4309</v>
      </c>
      <c r="I19587" s="8" t="s">
        <v>60397</v>
      </c>
      <c r="K19587" s="4"/>
    </row>
    <row r="19588" spans="2:11" ht="19.5" customHeight="1">
      <c r="B19588" s="12" t="s">
        <v>60448</v>
      </c>
      <c r="C19588" s="7" t="s">
        <v>8390</v>
      </c>
      <c r="D19588" s="8" t="s">
        <v>60449</v>
      </c>
      <c r="E19588" s="8" t="s">
        <v>60450</v>
      </c>
      <c r="F19588" s="8" t="s">
        <v>4309</v>
      </c>
      <c r="G19588" s="8" t="s">
        <v>1814</v>
      </c>
      <c r="H19588" s="8" t="s">
        <v>4309</v>
      </c>
      <c r="I19588" s="8" t="s">
        <v>60451</v>
      </c>
      <c r="K19588" s="4"/>
    </row>
    <row r="19589" spans="2:11" ht="19.5" customHeight="1">
      <c r="B19589" s="12" t="s">
        <v>60471</v>
      </c>
      <c r="C19589" s="7" t="s">
        <v>8390</v>
      </c>
      <c r="D19589" s="8" t="s">
        <v>3028</v>
      </c>
      <c r="E19589" s="8" t="s">
        <v>60472</v>
      </c>
      <c r="F19589" s="8" t="s">
        <v>4309</v>
      </c>
      <c r="G19589" s="8" t="s">
        <v>1814</v>
      </c>
      <c r="H19589" s="8" t="s">
        <v>4309</v>
      </c>
      <c r="I19589" s="8" t="s">
        <v>3029</v>
      </c>
      <c r="K19589" s="4"/>
    </row>
    <row r="19590" spans="2:11" ht="19.5" customHeight="1">
      <c r="B19590" s="12" t="s">
        <v>61501</v>
      </c>
      <c r="C19590" s="7" t="s">
        <v>54120</v>
      </c>
      <c r="D19590" s="8" t="s">
        <v>61502</v>
      </c>
      <c r="E19590" s="8" t="s">
        <v>61503</v>
      </c>
      <c r="F19590" s="8" t="s">
        <v>14546</v>
      </c>
      <c r="G19590" s="8" t="s">
        <v>2325</v>
      </c>
      <c r="H19590" s="8" t="s">
        <v>4309</v>
      </c>
      <c r="I19590" s="8" t="s">
        <v>61504</v>
      </c>
      <c r="K19590" s="4"/>
    </row>
    <row r="19591" spans="2:11" ht="19.5" customHeight="1">
      <c r="B19591" s="12" t="s">
        <v>66762</v>
      </c>
      <c r="C19591" s="7" t="s">
        <v>66696</v>
      </c>
      <c r="D19591" s="8" t="s">
        <v>66763</v>
      </c>
      <c r="E19591" s="8" t="s">
        <v>66764</v>
      </c>
      <c r="F19591" s="8" t="s">
        <v>4309</v>
      </c>
      <c r="G19591" s="8" t="s">
        <v>1814</v>
      </c>
      <c r="H19591" s="8" t="s">
        <v>4309</v>
      </c>
      <c r="I19591" s="8" t="s">
        <v>60451</v>
      </c>
      <c r="K19591" s="4"/>
    </row>
    <row r="19592" spans="2:11" ht="19.5" customHeight="1">
      <c r="B19592" s="12" t="s">
        <v>67136</v>
      </c>
      <c r="C19592" s="7" t="s">
        <v>66696</v>
      </c>
      <c r="D19592" s="8" t="s">
        <v>67137</v>
      </c>
      <c r="E19592" s="8" t="s">
        <v>25563</v>
      </c>
      <c r="F19592" s="8" t="s">
        <v>4309</v>
      </c>
      <c r="G19592" s="8" t="s">
        <v>1814</v>
      </c>
      <c r="H19592" s="8" t="s">
        <v>4309</v>
      </c>
      <c r="I19592" s="8" t="s">
        <v>67137</v>
      </c>
      <c r="K19592" s="4"/>
    </row>
    <row r="19593" spans="2:11" ht="19.5" customHeight="1">
      <c r="B19593" s="12" t="s">
        <v>67694</v>
      </c>
      <c r="C19593" s="7" t="s">
        <v>66696</v>
      </c>
      <c r="D19593" s="8" t="s">
        <v>67695</v>
      </c>
      <c r="E19593" s="8" t="s">
        <v>67696</v>
      </c>
      <c r="F19593" s="8" t="s">
        <v>4309</v>
      </c>
      <c r="G19593" s="8" t="s">
        <v>1814</v>
      </c>
      <c r="H19593" s="8" t="s">
        <v>4309</v>
      </c>
      <c r="I19593" s="8" t="s">
        <v>67697</v>
      </c>
      <c r="K19593" s="4"/>
    </row>
    <row r="19594" spans="2:11" ht="19.5" customHeight="1">
      <c r="B19594" s="12" t="s">
        <v>68051</v>
      </c>
      <c r="C19594" s="7" t="s">
        <v>66696</v>
      </c>
      <c r="D19594" s="8" t="s">
        <v>68052</v>
      </c>
      <c r="E19594" s="8" t="s">
        <v>15143</v>
      </c>
      <c r="F19594" s="8" t="s">
        <v>4309</v>
      </c>
      <c r="G19594" s="8" t="s">
        <v>1814</v>
      </c>
      <c r="H19594" s="8" t="s">
        <v>4309</v>
      </c>
      <c r="I19594" s="8" t="s">
        <v>4309</v>
      </c>
      <c r="K19594" s="4"/>
    </row>
    <row r="19595" spans="2:11" ht="19.5" customHeight="1">
      <c r="B19595" s="12" t="s">
        <v>68837</v>
      </c>
      <c r="C19595" s="7" t="s">
        <v>66696</v>
      </c>
      <c r="D19595" s="8" t="s">
        <v>68838</v>
      </c>
      <c r="E19595" s="8" t="s">
        <v>68839</v>
      </c>
      <c r="F19595" s="8" t="s">
        <v>14546</v>
      </c>
      <c r="G19595" s="8" t="s">
        <v>2325</v>
      </c>
      <c r="H19595" s="8" t="s">
        <v>4309</v>
      </c>
      <c r="I19595" s="8" t="s">
        <v>68838</v>
      </c>
      <c r="K19595" s="4"/>
    </row>
    <row r="19596" spans="2:11" ht="19.5" customHeight="1">
      <c r="B19596" s="12" t="s">
        <v>69134</v>
      </c>
      <c r="C19596" s="7" t="s">
        <v>66696</v>
      </c>
      <c r="D19596" s="8" t="s">
        <v>69135</v>
      </c>
      <c r="E19596" s="8" t="s">
        <v>69136</v>
      </c>
      <c r="F19596" s="8" t="s">
        <v>4309</v>
      </c>
      <c r="G19596" s="8" t="s">
        <v>1814</v>
      </c>
      <c r="H19596" s="8" t="s">
        <v>4309</v>
      </c>
      <c r="I19596" s="8" t="s">
        <v>69137</v>
      </c>
      <c r="K19596" s="4"/>
    </row>
    <row r="19597" spans="2:11" ht="19.5" customHeight="1">
      <c r="B19597" s="12" t="s">
        <v>69149</v>
      </c>
      <c r="C19597" s="7" t="s">
        <v>66696</v>
      </c>
      <c r="D19597" s="8" t="s">
        <v>69150</v>
      </c>
      <c r="E19597" s="8" t="s">
        <v>69151</v>
      </c>
      <c r="F19597" s="8" t="s">
        <v>69152</v>
      </c>
      <c r="G19597" s="8" t="s">
        <v>3083</v>
      </c>
      <c r="H19597" s="8" t="s">
        <v>4309</v>
      </c>
      <c r="I19597" s="8" t="s">
        <v>69153</v>
      </c>
      <c r="K19597" s="4"/>
    </row>
    <row r="19598" spans="2:11" ht="19.5" customHeight="1">
      <c r="B19598" s="12" t="s">
        <v>69254</v>
      </c>
      <c r="C19598" s="7" t="s">
        <v>66696</v>
      </c>
      <c r="D19598" s="8" t="s">
        <v>69255</v>
      </c>
      <c r="E19598" s="8" t="s">
        <v>69256</v>
      </c>
      <c r="F19598" s="8" t="s">
        <v>4309</v>
      </c>
      <c r="G19598" s="8" t="s">
        <v>1814</v>
      </c>
      <c r="H19598" s="8" t="s">
        <v>4309</v>
      </c>
      <c r="I19598" s="8" t="s">
        <v>69257</v>
      </c>
      <c r="K19598" s="4"/>
    </row>
    <row r="19599" spans="2:11" ht="19.5" customHeight="1">
      <c r="B19599" s="12" t="s">
        <v>69869</v>
      </c>
      <c r="C19599" s="7" t="s">
        <v>66696</v>
      </c>
      <c r="D19599" s="8" t="s">
        <v>69870</v>
      </c>
      <c r="E19599" s="8" t="s">
        <v>6652</v>
      </c>
      <c r="F19599" s="8" t="s">
        <v>4309</v>
      </c>
      <c r="G19599" s="8" t="s">
        <v>1814</v>
      </c>
      <c r="H19599" s="8" t="s">
        <v>4309</v>
      </c>
      <c r="I19599" s="8" t="s">
        <v>69871</v>
      </c>
      <c r="K19599" s="4"/>
    </row>
    <row r="19600" spans="2:11" ht="19.5" customHeight="1">
      <c r="B19600" s="12" t="s">
        <v>71071</v>
      </c>
      <c r="C19600" s="7" t="s">
        <v>66696</v>
      </c>
      <c r="D19600" s="8" t="s">
        <v>71072</v>
      </c>
      <c r="E19600" s="8" t="s">
        <v>71073</v>
      </c>
      <c r="F19600" s="8" t="s">
        <v>7609</v>
      </c>
      <c r="G19600" s="8" t="s">
        <v>2022</v>
      </c>
      <c r="H19600" s="8" t="s">
        <v>4309</v>
      </c>
      <c r="I19600" s="8" t="s">
        <v>71072</v>
      </c>
      <c r="K19600" s="4"/>
    </row>
    <row r="19601" spans="2:11" ht="19.5" customHeight="1">
      <c r="B19601" s="12" t="s">
        <v>71371</v>
      </c>
      <c r="C19601" s="7" t="s">
        <v>66696</v>
      </c>
      <c r="D19601" s="8" t="s">
        <v>71372</v>
      </c>
      <c r="E19601" s="8" t="s">
        <v>71373</v>
      </c>
      <c r="F19601" s="8" t="s">
        <v>4309</v>
      </c>
      <c r="G19601" s="8" t="s">
        <v>1814</v>
      </c>
      <c r="H19601" s="8" t="s">
        <v>4309</v>
      </c>
      <c r="I19601" s="8" t="s">
        <v>71374</v>
      </c>
      <c r="K19601" s="4"/>
    </row>
    <row r="19602" spans="2:11" ht="19.5" customHeight="1">
      <c r="B19602" s="12" t="s">
        <v>71504</v>
      </c>
      <c r="C19602" s="7" t="s">
        <v>66696</v>
      </c>
      <c r="D19602" s="8" t="s">
        <v>71505</v>
      </c>
      <c r="E19602" s="8" t="s">
        <v>71506</v>
      </c>
      <c r="F19602" s="8" t="s">
        <v>71507</v>
      </c>
      <c r="G19602" s="8" t="s">
        <v>2325</v>
      </c>
      <c r="H19602" s="8" t="s">
        <v>4309</v>
      </c>
      <c r="I19602" s="8" t="s">
        <v>71508</v>
      </c>
      <c r="K19602" s="4"/>
    </row>
    <row r="19603" spans="2:11" ht="19.5" customHeight="1">
      <c r="B19603" s="12" t="s">
        <v>71517</v>
      </c>
      <c r="C19603" s="7" t="s">
        <v>66696</v>
      </c>
      <c r="D19603" s="8" t="s">
        <v>30252</v>
      </c>
      <c r="E19603" s="8" t="s">
        <v>30253</v>
      </c>
      <c r="F19603" s="8" t="s">
        <v>4309</v>
      </c>
      <c r="G19603" s="8" t="s">
        <v>1814</v>
      </c>
      <c r="H19603" s="8" t="s">
        <v>4309</v>
      </c>
      <c r="I19603" s="8" t="s">
        <v>30254</v>
      </c>
      <c r="K19603" s="4"/>
    </row>
    <row r="19604" spans="2:11" ht="19.5" customHeight="1">
      <c r="B19604" s="12" t="s">
        <v>73280</v>
      </c>
      <c r="C19604" s="7" t="s">
        <v>66696</v>
      </c>
      <c r="D19604" s="8" t="s">
        <v>28031</v>
      </c>
      <c r="E19604" s="8" t="s">
        <v>73281</v>
      </c>
      <c r="F19604" s="8" t="s">
        <v>4309</v>
      </c>
      <c r="G19604" s="8" t="s">
        <v>1814</v>
      </c>
      <c r="H19604" s="8" t="s">
        <v>4309</v>
      </c>
      <c r="I19604" s="8" t="s">
        <v>73282</v>
      </c>
      <c r="K19604" s="4"/>
    </row>
    <row r="19605" spans="2:11" ht="19.5" customHeight="1">
      <c r="B19605" s="12" t="s">
        <v>73871</v>
      </c>
      <c r="C19605" s="7" t="s">
        <v>66696</v>
      </c>
      <c r="D19605" s="8" t="s">
        <v>73872</v>
      </c>
      <c r="E19605" s="8" t="s">
        <v>73873</v>
      </c>
      <c r="F19605" s="8" t="s">
        <v>5047</v>
      </c>
      <c r="G19605" s="8" t="s">
        <v>1841</v>
      </c>
      <c r="H19605" s="8" t="s">
        <v>4309</v>
      </c>
      <c r="I19605" s="8" t="s">
        <v>73874</v>
      </c>
      <c r="K19605" s="4"/>
    </row>
    <row r="19606" spans="2:11" ht="19.5" customHeight="1">
      <c r="B19606" s="12" t="s">
        <v>73938</v>
      </c>
      <c r="C19606" s="7" t="s">
        <v>66696</v>
      </c>
      <c r="D19606" s="8" t="s">
        <v>73939</v>
      </c>
      <c r="E19606" s="8" t="s">
        <v>7481</v>
      </c>
      <c r="F19606" s="8" t="s">
        <v>69152</v>
      </c>
      <c r="G19606" s="8" t="s">
        <v>3083</v>
      </c>
      <c r="H19606" s="8" t="s">
        <v>4309</v>
      </c>
      <c r="I19606" s="8" t="s">
        <v>73940</v>
      </c>
      <c r="K19606" s="4"/>
    </row>
    <row r="19607" spans="2:11" ht="19.5" customHeight="1">
      <c r="B19607" s="12" t="s">
        <v>74557</v>
      </c>
      <c r="C19607" s="7" t="s">
        <v>66696</v>
      </c>
      <c r="D19607" s="8" t="s">
        <v>74558</v>
      </c>
      <c r="E19607" s="8" t="s">
        <v>74559</v>
      </c>
      <c r="F19607" s="8" t="s">
        <v>7659</v>
      </c>
      <c r="G19607" s="8" t="s">
        <v>2026</v>
      </c>
      <c r="H19607" s="8" t="s">
        <v>4309</v>
      </c>
      <c r="I19607" s="8" t="s">
        <v>74560</v>
      </c>
      <c r="K19607" s="4"/>
    </row>
    <row r="19608" spans="2:11" ht="19.5" customHeight="1">
      <c r="B19608" s="12" t="s">
        <v>74699</v>
      </c>
      <c r="C19608" s="7" t="s">
        <v>66696</v>
      </c>
      <c r="D19608" s="8" t="s">
        <v>74700</v>
      </c>
      <c r="E19608" s="8" t="s">
        <v>74701</v>
      </c>
      <c r="F19608" s="8" t="s">
        <v>4309</v>
      </c>
      <c r="G19608" s="8" t="s">
        <v>1814</v>
      </c>
      <c r="H19608" s="8" t="s">
        <v>4309</v>
      </c>
      <c r="I19608" s="8" t="s">
        <v>74702</v>
      </c>
      <c r="K19608" s="4"/>
    </row>
    <row r="19609" spans="2:11" ht="19.5" customHeight="1">
      <c r="B19609" s="12" t="s">
        <v>75091</v>
      </c>
      <c r="C19609" s="7" t="s">
        <v>66696</v>
      </c>
      <c r="D19609" s="8" t="s">
        <v>33999</v>
      </c>
      <c r="E19609" s="8" t="s">
        <v>25823</v>
      </c>
      <c r="F19609" s="8" t="s">
        <v>4309</v>
      </c>
      <c r="G19609" s="8" t="s">
        <v>1814</v>
      </c>
      <c r="H19609" s="8" t="s">
        <v>4309</v>
      </c>
      <c r="I19609" s="8" t="s">
        <v>34000</v>
      </c>
      <c r="K19609" s="4"/>
    </row>
    <row r="19610" spans="2:11" ht="19.5" customHeight="1">
      <c r="B19610" s="12" t="s">
        <v>76142</v>
      </c>
      <c r="C19610" s="7" t="s">
        <v>66696</v>
      </c>
      <c r="D19610" s="8" t="s">
        <v>76143</v>
      </c>
      <c r="E19610" s="8" t="s">
        <v>76144</v>
      </c>
      <c r="F19610" s="8" t="s">
        <v>4309</v>
      </c>
      <c r="G19610" s="8" t="s">
        <v>1814</v>
      </c>
      <c r="H19610" s="8" t="s">
        <v>4309</v>
      </c>
      <c r="I19610" s="8" t="s">
        <v>76145</v>
      </c>
      <c r="K19610" s="4"/>
    </row>
    <row r="19611" spans="2:11" ht="19.5" customHeight="1">
      <c r="B19611" s="12" t="s">
        <v>76627</v>
      </c>
      <c r="C19611" s="7" t="s">
        <v>66696</v>
      </c>
      <c r="D19611" s="8" t="s">
        <v>76628</v>
      </c>
      <c r="E19611" s="8" t="s">
        <v>73281</v>
      </c>
      <c r="F19611" s="8" t="s">
        <v>4309</v>
      </c>
      <c r="G19611" s="8" t="s">
        <v>1814</v>
      </c>
      <c r="H19611" s="8" t="s">
        <v>4309</v>
      </c>
      <c r="I19611" s="8" t="s">
        <v>76629</v>
      </c>
      <c r="K19611" s="4"/>
    </row>
    <row r="19612" spans="2:11" ht="19.5" customHeight="1">
      <c r="B19612" s="12" t="s">
        <v>77165</v>
      </c>
      <c r="C19612" s="7" t="s">
        <v>66696</v>
      </c>
      <c r="D19612" s="8" t="s">
        <v>77166</v>
      </c>
      <c r="E19612" s="8" t="s">
        <v>77167</v>
      </c>
      <c r="F19612" s="8" t="s">
        <v>4309</v>
      </c>
      <c r="G19612" s="8" t="s">
        <v>1814</v>
      </c>
      <c r="H19612" s="8" t="s">
        <v>4309</v>
      </c>
      <c r="I19612" s="8" t="s">
        <v>60451</v>
      </c>
      <c r="K19612" s="4"/>
    </row>
    <row r="19613" spans="2:11" ht="19.5" customHeight="1">
      <c r="B19613" s="12" t="s">
        <v>78163</v>
      </c>
      <c r="C19613" s="7" t="s">
        <v>66696</v>
      </c>
      <c r="D19613" s="8" t="s">
        <v>78164</v>
      </c>
      <c r="E19613" s="8" t="s">
        <v>78165</v>
      </c>
      <c r="F19613" s="8" t="s">
        <v>4309</v>
      </c>
      <c r="G19613" s="8" t="s">
        <v>1814</v>
      </c>
      <c r="H19613" s="8" t="s">
        <v>4309</v>
      </c>
      <c r="I19613" s="8" t="s">
        <v>78164</v>
      </c>
      <c r="K19613" s="4"/>
    </row>
    <row r="19614" spans="2:11" ht="19.5" customHeight="1">
      <c r="B19614" s="12" t="s">
        <v>78366</v>
      </c>
      <c r="C19614" s="7" t="s">
        <v>66696</v>
      </c>
      <c r="D19614" s="8" t="s">
        <v>78367</v>
      </c>
      <c r="E19614" s="8" t="s">
        <v>78368</v>
      </c>
      <c r="F19614" s="8" t="s">
        <v>7195</v>
      </c>
      <c r="G19614" s="8" t="s">
        <v>1960</v>
      </c>
      <c r="H19614" s="8" t="s">
        <v>4309</v>
      </c>
      <c r="I19614" s="8" t="s">
        <v>78369</v>
      </c>
      <c r="K19614" s="4"/>
    </row>
    <row r="19615" spans="2:11" ht="19.5" customHeight="1">
      <c r="B19615" s="12" t="s">
        <v>78416</v>
      </c>
      <c r="C19615" s="7" t="s">
        <v>66696</v>
      </c>
      <c r="D19615" s="8" t="s">
        <v>25520</v>
      </c>
      <c r="E19615" s="8" t="s">
        <v>25519</v>
      </c>
      <c r="F19615" s="8" t="s">
        <v>5047</v>
      </c>
      <c r="G19615" s="8" t="s">
        <v>1841</v>
      </c>
      <c r="H19615" s="8" t="s">
        <v>4309</v>
      </c>
      <c r="I19615" s="8" t="s">
        <v>25520</v>
      </c>
      <c r="K19615" s="4"/>
    </row>
    <row r="19616" spans="2:11" ht="19.5" customHeight="1">
      <c r="B19616" s="12" t="s">
        <v>78759</v>
      </c>
      <c r="C19616" s="7" t="s">
        <v>66696</v>
      </c>
      <c r="D19616" s="8" t="s">
        <v>78760</v>
      </c>
      <c r="E19616" s="8" t="s">
        <v>78761</v>
      </c>
      <c r="F19616" s="8" t="s">
        <v>4309</v>
      </c>
      <c r="G19616" s="8" t="s">
        <v>1814</v>
      </c>
      <c r="H19616" s="8" t="s">
        <v>4309</v>
      </c>
      <c r="I19616" s="8" t="s">
        <v>78762</v>
      </c>
      <c r="K19616" s="4"/>
    </row>
    <row r="19617" spans="2:11" ht="19.5" customHeight="1">
      <c r="B19617" s="12" t="s">
        <v>79432</v>
      </c>
      <c r="C19617" s="7" t="s">
        <v>66696</v>
      </c>
      <c r="D19617" s="8" t="s">
        <v>79433</v>
      </c>
      <c r="E19617" s="8" t="s">
        <v>79434</v>
      </c>
      <c r="F19617" s="8" t="s">
        <v>5047</v>
      </c>
      <c r="G19617" s="8" t="s">
        <v>1841</v>
      </c>
      <c r="H19617" s="8" t="s">
        <v>4309</v>
      </c>
      <c r="I19617" s="8" t="s">
        <v>79435</v>
      </c>
      <c r="K19617" s="4"/>
    </row>
    <row r="19618" spans="2:11" ht="19.5" customHeight="1">
      <c r="B19618" s="12" t="s">
        <v>79872</v>
      </c>
      <c r="C19618" s="7" t="s">
        <v>66696</v>
      </c>
      <c r="D19618" s="8" t="s">
        <v>28181</v>
      </c>
      <c r="E19618" s="8" t="s">
        <v>79873</v>
      </c>
      <c r="F19618" s="8" t="s">
        <v>4309</v>
      </c>
      <c r="G19618" s="8" t="s">
        <v>1814</v>
      </c>
      <c r="H19618" s="8" t="s">
        <v>4309</v>
      </c>
      <c r="I19618" s="8" t="s">
        <v>28183</v>
      </c>
      <c r="K19618" s="4"/>
    </row>
    <row r="19619" spans="2:11" ht="19.5" customHeight="1">
      <c r="B19619" s="12" t="s">
        <v>80698</v>
      </c>
      <c r="C19619" s="7" t="s">
        <v>80124</v>
      </c>
      <c r="D19619" s="8" t="s">
        <v>80699</v>
      </c>
      <c r="E19619" s="8" t="s">
        <v>80700</v>
      </c>
      <c r="F19619" s="8" t="s">
        <v>4309</v>
      </c>
      <c r="G19619" s="8" t="s">
        <v>1814</v>
      </c>
      <c r="H19619" s="8" t="s">
        <v>4309</v>
      </c>
      <c r="I19619" s="8" t="s">
        <v>3222</v>
      </c>
      <c r="K19619" s="4"/>
    </row>
    <row r="19620" spans="2:11" ht="19.5" customHeight="1">
      <c r="B19620" s="12" t="s">
        <v>81106</v>
      </c>
      <c r="C19620" s="7" t="s">
        <v>80124</v>
      </c>
      <c r="D19620" s="8" t="s">
        <v>81107</v>
      </c>
      <c r="E19620" s="8" t="s">
        <v>81108</v>
      </c>
      <c r="F19620" s="8" t="s">
        <v>6407</v>
      </c>
      <c r="G19620" s="8" t="s">
        <v>1939</v>
      </c>
      <c r="H19620" s="8" t="s">
        <v>4309</v>
      </c>
      <c r="I19620" s="8" t="s">
        <v>81109</v>
      </c>
      <c r="K19620" s="4"/>
    </row>
    <row r="19621" spans="2:11" ht="19.5" customHeight="1">
      <c r="B19621" s="12" t="s">
        <v>81143</v>
      </c>
      <c r="C19621" s="7" t="s">
        <v>80124</v>
      </c>
      <c r="D19621" s="8" t="s">
        <v>66589</v>
      </c>
      <c r="E19621" s="8" t="s">
        <v>81144</v>
      </c>
      <c r="F19621" s="8" t="s">
        <v>16364</v>
      </c>
      <c r="G19621" s="8" t="s">
        <v>2282</v>
      </c>
      <c r="H19621" s="8" t="s">
        <v>4309</v>
      </c>
      <c r="I19621" s="8" t="s">
        <v>3236</v>
      </c>
      <c r="K19621" s="4"/>
    </row>
    <row r="19622" spans="2:11" ht="19.5" customHeight="1">
      <c r="B19622" s="12" t="s">
        <v>82500</v>
      </c>
      <c r="C19622" s="7" t="s">
        <v>80124</v>
      </c>
      <c r="D19622" s="8" t="s">
        <v>65735</v>
      </c>
      <c r="E19622" s="8" t="s">
        <v>82501</v>
      </c>
      <c r="F19622" s="8" t="s">
        <v>14546</v>
      </c>
      <c r="G19622" s="8" t="s">
        <v>2325</v>
      </c>
      <c r="H19622" s="8" t="s">
        <v>4309</v>
      </c>
      <c r="I19622" s="8" t="s">
        <v>65736</v>
      </c>
      <c r="K19622" s="4"/>
    </row>
    <row r="19623" spans="2:11" ht="19.5" customHeight="1">
      <c r="B19623" s="12" t="s">
        <v>82667</v>
      </c>
      <c r="C19623" s="7" t="s">
        <v>80124</v>
      </c>
      <c r="D19623" s="8" t="s">
        <v>63245</v>
      </c>
      <c r="E19623" s="8" t="s">
        <v>82501</v>
      </c>
      <c r="F19623" s="8" t="s">
        <v>14546</v>
      </c>
      <c r="G19623" s="8" t="s">
        <v>2325</v>
      </c>
      <c r="H19623" s="8" t="s">
        <v>4309</v>
      </c>
      <c r="I19623" s="8" t="s">
        <v>63246</v>
      </c>
      <c r="K19623" s="4"/>
    </row>
    <row r="19624" spans="2:11" ht="19.5" customHeight="1">
      <c r="B19624" s="12" t="s">
        <v>6978</v>
      </c>
      <c r="C19624" s="7" t="s">
        <v>6377</v>
      </c>
      <c r="D19624" s="8" t="s">
        <v>6979</v>
      </c>
      <c r="E19624" s="8" t="s">
        <v>6980</v>
      </c>
      <c r="F19624" s="8" t="s">
        <v>6981</v>
      </c>
      <c r="G19624" s="8" t="s">
        <v>1986</v>
      </c>
      <c r="H19624" s="8" t="s">
        <v>83628</v>
      </c>
      <c r="I19624" s="8" t="s">
        <v>6979</v>
      </c>
      <c r="K19624" s="4"/>
    </row>
    <row r="19625" spans="2:11" ht="19.5" customHeight="1">
      <c r="B19625" s="12" t="s">
        <v>7136</v>
      </c>
      <c r="C19625" s="7" t="s">
        <v>6377</v>
      </c>
      <c r="D19625" s="8" t="s">
        <v>7137</v>
      </c>
      <c r="E19625" s="8" t="s">
        <v>7138</v>
      </c>
      <c r="F19625" s="8" t="s">
        <v>7139</v>
      </c>
      <c r="G19625" s="8" t="s">
        <v>2001</v>
      </c>
      <c r="H19625" s="8" t="s">
        <v>83628</v>
      </c>
      <c r="I19625" s="8" t="s">
        <v>7140</v>
      </c>
      <c r="K19625" s="4"/>
    </row>
    <row r="19626" spans="2:11" ht="19.5" customHeight="1">
      <c r="B19626" s="12" t="s">
        <v>7668</v>
      </c>
      <c r="C19626" s="7" t="s">
        <v>6377</v>
      </c>
      <c r="D19626" s="8" t="s">
        <v>7669</v>
      </c>
      <c r="E19626" s="8" t="s">
        <v>7670</v>
      </c>
      <c r="F19626" s="8" t="s">
        <v>7671</v>
      </c>
      <c r="G19626" s="8" t="s">
        <v>2027</v>
      </c>
      <c r="H19626" s="8" t="s">
        <v>83628</v>
      </c>
      <c r="I19626" s="8" t="s">
        <v>7672</v>
      </c>
      <c r="K19626" s="4"/>
    </row>
    <row r="19627" spans="2:11" ht="19.5" customHeight="1">
      <c r="B19627" s="12" t="s">
        <v>7707</v>
      </c>
      <c r="C19627" s="7" t="s">
        <v>6377</v>
      </c>
      <c r="D19627" s="8" t="s">
        <v>7708</v>
      </c>
      <c r="E19627" s="8" t="s">
        <v>7709</v>
      </c>
      <c r="F19627" s="8" t="s">
        <v>7710</v>
      </c>
      <c r="G19627" s="8" t="s">
        <v>2027</v>
      </c>
      <c r="H19627" s="8" t="s">
        <v>83628</v>
      </c>
      <c r="I19627" s="8" t="s">
        <v>7711</v>
      </c>
      <c r="K19627" s="4"/>
    </row>
    <row r="19628" spans="2:11" ht="19.5" customHeight="1">
      <c r="B19628" s="12" t="s">
        <v>9233</v>
      </c>
      <c r="C19628" s="7" t="s">
        <v>8390</v>
      </c>
      <c r="D19628" s="8" t="s">
        <v>9234</v>
      </c>
      <c r="E19628" s="8" t="s">
        <v>9235</v>
      </c>
      <c r="F19628" s="8" t="s">
        <v>9236</v>
      </c>
      <c r="G19628" s="8" t="s">
        <v>2041</v>
      </c>
      <c r="H19628" s="8" t="s">
        <v>83628</v>
      </c>
      <c r="I19628" s="8" t="s">
        <v>9237</v>
      </c>
      <c r="K19628" s="4"/>
    </row>
    <row r="19629" spans="2:11" ht="19.5" customHeight="1">
      <c r="B19629" s="12" t="s">
        <v>9256</v>
      </c>
      <c r="C19629" s="7" t="s">
        <v>8390</v>
      </c>
      <c r="D19629" s="8" t="s">
        <v>9257</v>
      </c>
      <c r="E19629" s="8" t="s">
        <v>9258</v>
      </c>
      <c r="F19629" s="8" t="s">
        <v>7139</v>
      </c>
      <c r="G19629" s="8" t="s">
        <v>2001</v>
      </c>
      <c r="H19629" s="8" t="s">
        <v>83628</v>
      </c>
      <c r="I19629" s="8" t="s">
        <v>2111</v>
      </c>
      <c r="K19629" s="4"/>
    </row>
    <row r="19630" spans="2:11" ht="19.5" customHeight="1">
      <c r="B19630" s="12" t="s">
        <v>9365</v>
      </c>
      <c r="C19630" s="7" t="s">
        <v>8390</v>
      </c>
      <c r="D19630" s="8" t="s">
        <v>9366</v>
      </c>
      <c r="E19630" s="8" t="s">
        <v>9367</v>
      </c>
      <c r="F19630" s="8" t="s">
        <v>9368</v>
      </c>
      <c r="G19630" s="8" t="s">
        <v>2116</v>
      </c>
      <c r="H19630" s="8" t="s">
        <v>83628</v>
      </c>
      <c r="I19630" s="8" t="s">
        <v>2117</v>
      </c>
      <c r="K19630" s="4"/>
    </row>
    <row r="19631" spans="2:11" ht="19.5" customHeight="1">
      <c r="B19631" s="12" t="s">
        <v>9569</v>
      </c>
      <c r="C19631" s="7" t="s">
        <v>8390</v>
      </c>
      <c r="D19631" s="8" t="s">
        <v>9570</v>
      </c>
      <c r="E19631" s="8" t="s">
        <v>9571</v>
      </c>
      <c r="F19631" s="8" t="s">
        <v>7671</v>
      </c>
      <c r="G19631" s="8" t="s">
        <v>2027</v>
      </c>
      <c r="H19631" s="8" t="s">
        <v>83628</v>
      </c>
      <c r="I19631" s="8" t="s">
        <v>9572</v>
      </c>
      <c r="K19631" s="4"/>
    </row>
    <row r="19632" spans="2:11" ht="19.5" customHeight="1">
      <c r="B19632" s="12" t="s">
        <v>10016</v>
      </c>
      <c r="C19632" s="7" t="s">
        <v>6377</v>
      </c>
      <c r="D19632" s="8" t="s">
        <v>10017</v>
      </c>
      <c r="E19632" s="8" t="s">
        <v>10018</v>
      </c>
      <c r="F19632" s="8" t="s">
        <v>9236</v>
      </c>
      <c r="G19632" s="8" t="s">
        <v>2041</v>
      </c>
      <c r="H19632" s="8" t="s">
        <v>83628</v>
      </c>
      <c r="I19632" s="8" t="s">
        <v>10019</v>
      </c>
      <c r="K19632" s="4"/>
    </row>
    <row r="19633" spans="2:11" ht="19.5" customHeight="1">
      <c r="B19633" s="12" t="s">
        <v>10208</v>
      </c>
      <c r="C19633" s="7" t="s">
        <v>6377</v>
      </c>
      <c r="D19633" s="8" t="s">
        <v>10209</v>
      </c>
      <c r="E19633" s="8" t="s">
        <v>10210</v>
      </c>
      <c r="F19633" s="8" t="s">
        <v>6981</v>
      </c>
      <c r="G19633" s="8" t="s">
        <v>1986</v>
      </c>
      <c r="H19633" s="8" t="s">
        <v>83628</v>
      </c>
      <c r="I19633" s="8" t="s">
        <v>10211</v>
      </c>
      <c r="K19633" s="4"/>
    </row>
    <row r="19634" spans="2:11" ht="19.5" customHeight="1">
      <c r="B19634" s="12" t="s">
        <v>10306</v>
      </c>
      <c r="C19634" s="7" t="s">
        <v>6377</v>
      </c>
      <c r="D19634" s="8" t="s">
        <v>10307</v>
      </c>
      <c r="E19634" s="8" t="s">
        <v>10308</v>
      </c>
      <c r="F19634" s="8" t="s">
        <v>10309</v>
      </c>
      <c r="G19634" s="8" t="s">
        <v>2051</v>
      </c>
      <c r="H19634" s="8" t="s">
        <v>83628</v>
      </c>
      <c r="I19634" s="8" t="s">
        <v>10310</v>
      </c>
      <c r="K19634" s="4"/>
    </row>
    <row r="19635" spans="2:11" ht="19.5" customHeight="1">
      <c r="B19635" s="12" t="s">
        <v>11708</v>
      </c>
      <c r="C19635" s="7" t="s">
        <v>8390</v>
      </c>
      <c r="D19635" s="8" t="s">
        <v>11709</v>
      </c>
      <c r="E19635" s="8" t="s">
        <v>11710</v>
      </c>
      <c r="F19635" s="8" t="s">
        <v>9236</v>
      </c>
      <c r="G19635" s="8" t="s">
        <v>2041</v>
      </c>
      <c r="H19635" s="8" t="s">
        <v>83628</v>
      </c>
      <c r="I19635" s="8" t="s">
        <v>11711</v>
      </c>
      <c r="K19635" s="4"/>
    </row>
    <row r="19636" spans="2:11" ht="19.5" customHeight="1">
      <c r="B19636" s="12" t="s">
        <v>12052</v>
      </c>
      <c r="C19636" s="7" t="s">
        <v>8390</v>
      </c>
      <c r="D19636" s="8" t="s">
        <v>12053</v>
      </c>
      <c r="E19636" s="8" t="s">
        <v>12054</v>
      </c>
      <c r="F19636" s="8" t="s">
        <v>12055</v>
      </c>
      <c r="G19636" s="8" t="s">
        <v>2208</v>
      </c>
      <c r="H19636" s="8" t="s">
        <v>83628</v>
      </c>
      <c r="I19636" s="8" t="s">
        <v>12056</v>
      </c>
      <c r="K19636" s="4"/>
    </row>
    <row r="19637" spans="2:11" ht="19.5" customHeight="1">
      <c r="B19637" s="12" t="s">
        <v>12445</v>
      </c>
      <c r="C19637" s="7" t="s">
        <v>8390</v>
      </c>
      <c r="D19637" s="8" t="s">
        <v>12446</v>
      </c>
      <c r="E19637" s="8" t="s">
        <v>12447</v>
      </c>
      <c r="F19637" s="8" t="s">
        <v>7710</v>
      </c>
      <c r="G19637" s="8" t="s">
        <v>2027</v>
      </c>
      <c r="H19637" s="8" t="s">
        <v>83628</v>
      </c>
      <c r="I19637" s="8" t="s">
        <v>12448</v>
      </c>
      <c r="K19637" s="4"/>
    </row>
    <row r="19638" spans="2:11" ht="19.5" customHeight="1">
      <c r="B19638" s="12" t="s">
        <v>13649</v>
      </c>
      <c r="C19638" s="7" t="s">
        <v>8390</v>
      </c>
      <c r="D19638" s="8" t="s">
        <v>13650</v>
      </c>
      <c r="E19638" s="8" t="s">
        <v>13651</v>
      </c>
      <c r="F19638" s="8" t="s">
        <v>6981</v>
      </c>
      <c r="G19638" s="8" t="s">
        <v>1986</v>
      </c>
      <c r="H19638" s="8" t="s">
        <v>83628</v>
      </c>
      <c r="I19638" s="8" t="s">
        <v>13652</v>
      </c>
      <c r="K19638" s="4"/>
    </row>
    <row r="19639" spans="2:11" ht="19.5" customHeight="1">
      <c r="B19639" s="12" t="s">
        <v>13852</v>
      </c>
      <c r="C19639" s="7" t="s">
        <v>8390</v>
      </c>
      <c r="D19639" s="8" t="s">
        <v>292</v>
      </c>
      <c r="E19639" s="8" t="s">
        <v>13853</v>
      </c>
      <c r="F19639" s="8" t="s">
        <v>6981</v>
      </c>
      <c r="G19639" s="8" t="s">
        <v>1986</v>
      </c>
      <c r="H19639" s="8" t="s">
        <v>83628</v>
      </c>
      <c r="I19639" s="8" t="s">
        <v>13854</v>
      </c>
      <c r="K19639" s="4"/>
    </row>
    <row r="19640" spans="2:11" ht="19.5" customHeight="1">
      <c r="B19640" s="12" t="s">
        <v>13886</v>
      </c>
      <c r="C19640" s="7" t="s">
        <v>8390</v>
      </c>
      <c r="D19640" s="8" t="s">
        <v>13887</v>
      </c>
      <c r="E19640" s="8" t="s">
        <v>11605</v>
      </c>
      <c r="F19640" s="8" t="s">
        <v>10309</v>
      </c>
      <c r="G19640" s="8" t="s">
        <v>2051</v>
      </c>
      <c r="H19640" s="8" t="s">
        <v>83628</v>
      </c>
      <c r="I19640" s="8" t="s">
        <v>13888</v>
      </c>
      <c r="K19640" s="4"/>
    </row>
    <row r="19641" spans="2:11" ht="19.5" customHeight="1">
      <c r="B19641" s="12" t="s">
        <v>14580</v>
      </c>
      <c r="C19641" s="7" t="s">
        <v>12270</v>
      </c>
      <c r="D19641" s="8" t="s">
        <v>14581</v>
      </c>
      <c r="E19641" s="8" t="s">
        <v>14582</v>
      </c>
      <c r="F19641" s="8" t="s">
        <v>9236</v>
      </c>
      <c r="G19641" s="8" t="s">
        <v>2041</v>
      </c>
      <c r="H19641" s="8" t="s">
        <v>83628</v>
      </c>
      <c r="I19641" s="8" t="s">
        <v>14583</v>
      </c>
      <c r="K19641" s="4"/>
    </row>
    <row r="19642" spans="2:11" ht="19.5" customHeight="1">
      <c r="B19642" s="12" t="s">
        <v>14591</v>
      </c>
      <c r="C19642" s="7" t="s">
        <v>12270</v>
      </c>
      <c r="D19642" s="8" t="s">
        <v>14592</v>
      </c>
      <c r="E19642" s="8" t="s">
        <v>14593</v>
      </c>
      <c r="F19642" s="8" t="s">
        <v>6981</v>
      </c>
      <c r="G19642" s="8" t="s">
        <v>1986</v>
      </c>
      <c r="H19642" s="8" t="s">
        <v>83628</v>
      </c>
      <c r="I19642" s="8" t="s">
        <v>14594</v>
      </c>
      <c r="K19642" s="4"/>
    </row>
    <row r="19643" spans="2:11" ht="19.5" customHeight="1">
      <c r="B19643" s="12" t="s">
        <v>14691</v>
      </c>
      <c r="C19643" s="7" t="s">
        <v>8390</v>
      </c>
      <c r="D19643" s="8" t="s">
        <v>14692</v>
      </c>
      <c r="E19643" s="8" t="s">
        <v>14693</v>
      </c>
      <c r="F19643" s="8" t="s">
        <v>14694</v>
      </c>
      <c r="G19643" s="8" t="s">
        <v>2027</v>
      </c>
      <c r="H19643" s="8" t="s">
        <v>83628</v>
      </c>
      <c r="I19643" s="8" t="s">
        <v>14692</v>
      </c>
      <c r="K19643" s="4"/>
    </row>
    <row r="19644" spans="2:11" ht="19.5" customHeight="1">
      <c r="B19644" s="12" t="s">
        <v>17846</v>
      </c>
      <c r="C19644" s="7" t="s">
        <v>8390</v>
      </c>
      <c r="D19644" s="8" t="s">
        <v>17847</v>
      </c>
      <c r="E19644" s="8" t="s">
        <v>17848</v>
      </c>
      <c r="F19644" s="8" t="s">
        <v>17849</v>
      </c>
      <c r="G19644" s="8" t="s">
        <v>2303</v>
      </c>
      <c r="H19644" s="8" t="s">
        <v>83628</v>
      </c>
      <c r="I19644" s="8" t="s">
        <v>17850</v>
      </c>
      <c r="K19644" s="4"/>
    </row>
    <row r="19645" spans="2:11" ht="19.5" customHeight="1">
      <c r="B19645" s="12" t="s">
        <v>23951</v>
      </c>
      <c r="C19645" s="7" t="s">
        <v>12270</v>
      </c>
      <c r="D19645" s="8" t="s">
        <v>23952</v>
      </c>
      <c r="E19645" s="8" t="s">
        <v>23953</v>
      </c>
      <c r="F19645" s="8" t="s">
        <v>7671</v>
      </c>
      <c r="G19645" s="8" t="s">
        <v>2027</v>
      </c>
      <c r="H19645" s="8" t="s">
        <v>83628</v>
      </c>
      <c r="I19645" s="8" t="s">
        <v>23954</v>
      </c>
      <c r="K19645" s="4"/>
    </row>
    <row r="19646" spans="2:11" ht="19.5" customHeight="1">
      <c r="B19646" s="12" t="s">
        <v>28507</v>
      </c>
      <c r="C19646" s="7" t="s">
        <v>11315</v>
      </c>
      <c r="D19646" s="8" t="s">
        <v>28508</v>
      </c>
      <c r="E19646" s="8" t="s">
        <v>28509</v>
      </c>
      <c r="F19646" s="8" t="s">
        <v>9236</v>
      </c>
      <c r="G19646" s="8" t="s">
        <v>2041</v>
      </c>
      <c r="H19646" s="8" t="s">
        <v>83628</v>
      </c>
      <c r="I19646" s="8" t="s">
        <v>28510</v>
      </c>
      <c r="K19646" s="4"/>
    </row>
    <row r="19647" spans="2:11" ht="19.5" customHeight="1">
      <c r="B19647" s="12" t="s">
        <v>30112</v>
      </c>
      <c r="C19647" s="7" t="s">
        <v>25188</v>
      </c>
      <c r="D19647" s="8" t="s">
        <v>30113</v>
      </c>
      <c r="E19647" s="8" t="s">
        <v>30114</v>
      </c>
      <c r="F19647" s="8" t="s">
        <v>9236</v>
      </c>
      <c r="G19647" s="8" t="s">
        <v>2041</v>
      </c>
      <c r="H19647" s="8" t="s">
        <v>83628</v>
      </c>
      <c r="I19647" s="8" t="s">
        <v>30115</v>
      </c>
      <c r="K19647" s="4"/>
    </row>
    <row r="19648" spans="2:11" ht="19.5" customHeight="1">
      <c r="B19648" s="12" t="s">
        <v>30123</v>
      </c>
      <c r="C19648" s="7" t="s">
        <v>25188</v>
      </c>
      <c r="D19648" s="8" t="s">
        <v>30124</v>
      </c>
      <c r="E19648" s="8" t="s">
        <v>30125</v>
      </c>
      <c r="F19648" s="8" t="s">
        <v>9236</v>
      </c>
      <c r="G19648" s="8" t="s">
        <v>2041</v>
      </c>
      <c r="H19648" s="8" t="s">
        <v>83628</v>
      </c>
      <c r="I19648" s="8" t="s">
        <v>30126</v>
      </c>
      <c r="K19648" s="4"/>
    </row>
    <row r="19649" spans="2:11" ht="19.5" customHeight="1">
      <c r="B19649" s="12" t="s">
        <v>33929</v>
      </c>
      <c r="C19649" s="7" t="s">
        <v>11315</v>
      </c>
      <c r="D19649" s="8" t="s">
        <v>33930</v>
      </c>
      <c r="E19649" s="8" t="s">
        <v>33931</v>
      </c>
      <c r="F19649" s="8" t="s">
        <v>9236</v>
      </c>
      <c r="G19649" s="8" t="s">
        <v>2041</v>
      </c>
      <c r="H19649" s="8" t="s">
        <v>83628</v>
      </c>
      <c r="I19649" s="8" t="s">
        <v>33932</v>
      </c>
      <c r="K19649" s="4"/>
    </row>
    <row r="19650" spans="2:11" ht="19.5" customHeight="1">
      <c r="B19650" s="12" t="s">
        <v>36639</v>
      </c>
      <c r="C19650" s="7" t="s">
        <v>11315</v>
      </c>
      <c r="D19650" s="8" t="s">
        <v>36640</v>
      </c>
      <c r="E19650" s="8" t="s">
        <v>36641</v>
      </c>
      <c r="F19650" s="8" t="s">
        <v>9236</v>
      </c>
      <c r="G19650" s="8" t="s">
        <v>2041</v>
      </c>
      <c r="H19650" s="8" t="s">
        <v>83628</v>
      </c>
      <c r="I19650" s="8" t="s">
        <v>36642</v>
      </c>
      <c r="K19650" s="4"/>
    </row>
    <row r="19651" spans="2:11" ht="19.5" customHeight="1">
      <c r="B19651" s="12" t="s">
        <v>47564</v>
      </c>
      <c r="C19651" s="7" t="s">
        <v>8312</v>
      </c>
      <c r="D19651" s="8" t="s">
        <v>47565</v>
      </c>
      <c r="E19651" s="8" t="s">
        <v>47566</v>
      </c>
      <c r="F19651" s="8" t="s">
        <v>47567</v>
      </c>
      <c r="G19651" s="8" t="s">
        <v>2027</v>
      </c>
      <c r="H19651" s="8" t="s">
        <v>83628</v>
      </c>
      <c r="I19651" s="8" t="s">
        <v>2671</v>
      </c>
      <c r="K19651" s="4"/>
    </row>
    <row r="19652" spans="2:11" ht="19.5" customHeight="1">
      <c r="B19652" s="12" t="s">
        <v>53838</v>
      </c>
      <c r="C19652" s="7" t="s">
        <v>11315</v>
      </c>
      <c r="D19652" s="8" t="s">
        <v>53839</v>
      </c>
      <c r="E19652" s="8" t="s">
        <v>53840</v>
      </c>
      <c r="F19652" s="8" t="s">
        <v>9236</v>
      </c>
      <c r="G19652" s="8" t="s">
        <v>2041</v>
      </c>
      <c r="H19652" s="8" t="s">
        <v>83628</v>
      </c>
      <c r="I19652" s="8" t="s">
        <v>2739</v>
      </c>
      <c r="K19652" s="4"/>
    </row>
    <row r="19653" spans="2:11" ht="19.5" customHeight="1">
      <c r="B19653" s="12" t="s">
        <v>61773</v>
      </c>
      <c r="C19653" s="7" t="s">
        <v>54120</v>
      </c>
      <c r="D19653" s="8" t="s">
        <v>61774</v>
      </c>
      <c r="E19653" s="8" t="s">
        <v>61775</v>
      </c>
      <c r="F19653" s="8" t="s">
        <v>7139</v>
      </c>
      <c r="G19653" s="8" t="s">
        <v>2001</v>
      </c>
      <c r="H19653" s="8" t="s">
        <v>83628</v>
      </c>
      <c r="I19653" s="8" t="s">
        <v>2826</v>
      </c>
      <c r="K19653" s="4"/>
    </row>
    <row r="19654" spans="2:11" ht="19.5" customHeight="1">
      <c r="B19654" s="12" t="s">
        <v>64152</v>
      </c>
      <c r="C19654" s="7" t="s">
        <v>54120</v>
      </c>
      <c r="D19654" s="8" t="s">
        <v>64153</v>
      </c>
      <c r="E19654" s="8" t="s">
        <v>64154</v>
      </c>
      <c r="F19654" s="8" t="s">
        <v>64155</v>
      </c>
      <c r="G19654" s="8" t="s">
        <v>2027</v>
      </c>
      <c r="H19654" s="8" t="s">
        <v>83628</v>
      </c>
      <c r="I19654" s="8" t="s">
        <v>2958</v>
      </c>
      <c r="K19654" s="4"/>
    </row>
    <row r="19655" spans="2:11" ht="19.5" customHeight="1">
      <c r="B19655" s="12" t="s">
        <v>64374</v>
      </c>
      <c r="C19655" s="7" t="s">
        <v>54120</v>
      </c>
      <c r="D19655" s="8" t="s">
        <v>64375</v>
      </c>
      <c r="E19655" s="8" t="s">
        <v>64376</v>
      </c>
      <c r="F19655" s="8" t="s">
        <v>7710</v>
      </c>
      <c r="G19655" s="8" t="s">
        <v>2027</v>
      </c>
      <c r="H19655" s="8" t="s">
        <v>83628</v>
      </c>
      <c r="I19655" s="8" t="s">
        <v>64377</v>
      </c>
      <c r="K19655" s="4"/>
    </row>
    <row r="19656" spans="2:11" ht="19.5" customHeight="1">
      <c r="B19656" s="12" t="s">
        <v>68583</v>
      </c>
      <c r="C19656" s="7" t="s">
        <v>66696</v>
      </c>
      <c r="D19656" s="8" t="s">
        <v>68584</v>
      </c>
      <c r="E19656" s="8" t="s">
        <v>68585</v>
      </c>
      <c r="F19656" s="8" t="s">
        <v>7671</v>
      </c>
      <c r="G19656" s="8" t="s">
        <v>2027</v>
      </c>
      <c r="H19656" s="8" t="s">
        <v>83628</v>
      </c>
      <c r="I19656" s="8" t="s">
        <v>68586</v>
      </c>
      <c r="K19656" s="4"/>
    </row>
    <row r="19657" spans="2:11" ht="19.5" customHeight="1">
      <c r="B19657" s="12" t="s">
        <v>70095</v>
      </c>
      <c r="C19657" s="7" t="s">
        <v>66696</v>
      </c>
      <c r="D19657" s="8" t="s">
        <v>70096</v>
      </c>
      <c r="E19657" s="8" t="s">
        <v>70097</v>
      </c>
      <c r="F19657" s="8" t="s">
        <v>9368</v>
      </c>
      <c r="G19657" s="8" t="s">
        <v>2116</v>
      </c>
      <c r="H19657" s="8" t="s">
        <v>83628</v>
      </c>
      <c r="I19657" s="8" t="s">
        <v>70098</v>
      </c>
      <c r="K19657" s="4"/>
    </row>
    <row r="19658" spans="2:11" ht="19.5" customHeight="1">
      <c r="B19658" s="12" t="s">
        <v>70956</v>
      </c>
      <c r="C19658" s="7" t="s">
        <v>66696</v>
      </c>
      <c r="D19658" s="8" t="s">
        <v>70957</v>
      </c>
      <c r="E19658" s="8" t="s">
        <v>12581</v>
      </c>
      <c r="F19658" s="8" t="s">
        <v>6981</v>
      </c>
      <c r="G19658" s="8" t="s">
        <v>1986</v>
      </c>
      <c r="H19658" s="8" t="s">
        <v>83628</v>
      </c>
      <c r="I19658" s="8" t="s">
        <v>70958</v>
      </c>
      <c r="K19658" s="4"/>
    </row>
    <row r="19659" spans="2:11" ht="19.5" customHeight="1">
      <c r="B19659" s="12" t="s">
        <v>73386</v>
      </c>
      <c r="C19659" s="7" t="s">
        <v>66696</v>
      </c>
      <c r="D19659" s="8" t="s">
        <v>10017</v>
      </c>
      <c r="E19659" s="8" t="s">
        <v>10018</v>
      </c>
      <c r="F19659" s="8" t="s">
        <v>9236</v>
      </c>
      <c r="G19659" s="8" t="s">
        <v>2041</v>
      </c>
      <c r="H19659" s="8" t="s">
        <v>83628</v>
      </c>
      <c r="I19659" s="8" t="s">
        <v>10019</v>
      </c>
      <c r="K19659" s="4"/>
    </row>
    <row r="19660" spans="2:11" ht="19.5" customHeight="1">
      <c r="B19660" s="12" t="s">
        <v>73883</v>
      </c>
      <c r="C19660" s="7" t="s">
        <v>66696</v>
      </c>
      <c r="D19660" s="8" t="s">
        <v>73884</v>
      </c>
      <c r="E19660" s="8" t="s">
        <v>73885</v>
      </c>
      <c r="F19660" s="8" t="s">
        <v>9236</v>
      </c>
      <c r="G19660" s="8" t="s">
        <v>2041</v>
      </c>
      <c r="H19660" s="8" t="s">
        <v>83628</v>
      </c>
      <c r="I19660" s="8" t="s">
        <v>73886</v>
      </c>
      <c r="K19660" s="4"/>
    </row>
    <row r="19661" spans="2:11" ht="19.5" customHeight="1">
      <c r="B19661" s="12" t="s">
        <v>74393</v>
      </c>
      <c r="C19661" s="7" t="s">
        <v>66696</v>
      </c>
      <c r="D19661" s="8" t="s">
        <v>74394</v>
      </c>
      <c r="E19661" s="8" t="s">
        <v>74395</v>
      </c>
      <c r="F19661" s="8" t="s">
        <v>7139</v>
      </c>
      <c r="G19661" s="8" t="s">
        <v>2001</v>
      </c>
      <c r="H19661" s="8" t="s">
        <v>83628</v>
      </c>
      <c r="I19661" s="8" t="s">
        <v>74396</v>
      </c>
      <c r="K19661" s="4"/>
    </row>
    <row r="19662" spans="2:11" ht="19.5" customHeight="1">
      <c r="B19662" s="12" t="s">
        <v>74463</v>
      </c>
      <c r="C19662" s="7" t="s">
        <v>66696</v>
      </c>
      <c r="D19662" s="8" t="s">
        <v>74464</v>
      </c>
      <c r="E19662" s="8" t="s">
        <v>74465</v>
      </c>
      <c r="F19662" s="8" t="s">
        <v>74466</v>
      </c>
      <c r="G19662" s="8" t="s">
        <v>2027</v>
      </c>
      <c r="H19662" s="8" t="s">
        <v>83628</v>
      </c>
      <c r="I19662" s="8" t="s">
        <v>74467</v>
      </c>
      <c r="K19662" s="4"/>
    </row>
    <row r="19663" spans="2:11" ht="19.5" customHeight="1">
      <c r="B19663" s="12" t="s">
        <v>74602</v>
      </c>
      <c r="C19663" s="7" t="s">
        <v>66696</v>
      </c>
      <c r="D19663" s="8" t="s">
        <v>74603</v>
      </c>
      <c r="E19663" s="8" t="s">
        <v>10210</v>
      </c>
      <c r="F19663" s="8" t="s">
        <v>6981</v>
      </c>
      <c r="G19663" s="8" t="s">
        <v>1986</v>
      </c>
      <c r="H19663" s="8" t="s">
        <v>83628</v>
      </c>
      <c r="I19663" s="8" t="s">
        <v>74603</v>
      </c>
      <c r="K19663" s="4"/>
    </row>
    <row r="19664" spans="2:11" ht="19.5" customHeight="1">
      <c r="B19664" s="12" t="s">
        <v>75561</v>
      </c>
      <c r="C19664" s="7" t="s">
        <v>66696</v>
      </c>
      <c r="D19664" s="8" t="s">
        <v>75562</v>
      </c>
      <c r="E19664" s="8" t="s">
        <v>75563</v>
      </c>
      <c r="F19664" s="8" t="s">
        <v>6981</v>
      </c>
      <c r="G19664" s="8" t="s">
        <v>1986</v>
      </c>
      <c r="H19664" s="8" t="s">
        <v>83628</v>
      </c>
      <c r="I19664" s="8" t="s">
        <v>75564</v>
      </c>
      <c r="K19664" s="4"/>
    </row>
    <row r="19665" spans="2:11" ht="19.5" customHeight="1">
      <c r="B19665" s="12" t="s">
        <v>76328</v>
      </c>
      <c r="C19665" s="7" t="s">
        <v>66696</v>
      </c>
      <c r="D19665" s="8" t="s">
        <v>76329</v>
      </c>
      <c r="E19665" s="8" t="s">
        <v>76330</v>
      </c>
      <c r="F19665" s="8" t="s">
        <v>9236</v>
      </c>
      <c r="G19665" s="8" t="s">
        <v>2041</v>
      </c>
      <c r="H19665" s="8" t="s">
        <v>83628</v>
      </c>
      <c r="I19665" s="8" t="s">
        <v>76331</v>
      </c>
      <c r="K19665" s="4"/>
    </row>
    <row r="19666" spans="2:11" ht="19.5" customHeight="1">
      <c r="B19666" s="12" t="s">
        <v>5351</v>
      </c>
      <c r="C19666" s="7" t="s">
        <v>3390</v>
      </c>
      <c r="D19666" s="8" t="s">
        <v>5352</v>
      </c>
      <c r="E19666" s="8" t="s">
        <v>5353</v>
      </c>
      <c r="F19666" s="8" t="s">
        <v>5354</v>
      </c>
      <c r="G19666" s="8" t="s">
        <v>280</v>
      </c>
      <c r="H19666" s="8" t="s">
        <v>6823</v>
      </c>
      <c r="I19666" s="8" t="s">
        <v>5352</v>
      </c>
      <c r="K19666" s="4"/>
    </row>
    <row r="19667" spans="2:11" ht="19.5" customHeight="1">
      <c r="B19667" s="12" t="s">
        <v>6566</v>
      </c>
      <c r="C19667" s="7" t="s">
        <v>6377</v>
      </c>
      <c r="D19667" s="8" t="s">
        <v>6567</v>
      </c>
      <c r="E19667" s="8" t="s">
        <v>6568</v>
      </c>
      <c r="F19667" s="8" t="s">
        <v>6569</v>
      </c>
      <c r="G19667" s="8" t="s">
        <v>280</v>
      </c>
      <c r="H19667" s="8" t="s">
        <v>6823</v>
      </c>
      <c r="I19667" s="8" t="s">
        <v>6567</v>
      </c>
      <c r="K19667" s="4"/>
    </row>
    <row r="19668" spans="2:11" ht="19.5" customHeight="1">
      <c r="B19668" s="12" t="s">
        <v>6724</v>
      </c>
      <c r="C19668" s="7" t="s">
        <v>6377</v>
      </c>
      <c r="D19668" s="8" t="s">
        <v>6725</v>
      </c>
      <c r="E19668" s="8" t="s">
        <v>6726</v>
      </c>
      <c r="F19668" s="8" t="s">
        <v>6569</v>
      </c>
      <c r="G19668" s="8" t="s">
        <v>1972</v>
      </c>
      <c r="H19668" s="8" t="s">
        <v>6823</v>
      </c>
      <c r="I19668" s="8" t="s">
        <v>6725</v>
      </c>
      <c r="K19668" s="4"/>
    </row>
    <row r="19669" spans="2:11" ht="19.5" customHeight="1">
      <c r="B19669" s="12" t="s">
        <v>6820</v>
      </c>
      <c r="C19669" s="7" t="s">
        <v>6377</v>
      </c>
      <c r="D19669" s="8" t="s">
        <v>6821</v>
      </c>
      <c r="E19669" s="8" t="s">
        <v>6822</v>
      </c>
      <c r="F19669" s="8" t="s">
        <v>6823</v>
      </c>
      <c r="G19669" s="8" t="s">
        <v>1817</v>
      </c>
      <c r="H19669" s="8" t="s">
        <v>6823</v>
      </c>
      <c r="I19669" s="8" t="s">
        <v>6824</v>
      </c>
      <c r="K19669" s="4"/>
    </row>
    <row r="19670" spans="2:11" ht="19.5" customHeight="1">
      <c r="B19670" s="12" t="s">
        <v>6835</v>
      </c>
      <c r="C19670" s="7" t="s">
        <v>6377</v>
      </c>
      <c r="D19670" s="8" t="s">
        <v>6836</v>
      </c>
      <c r="E19670" s="8" t="s">
        <v>6837</v>
      </c>
      <c r="F19670" s="8" t="s">
        <v>5354</v>
      </c>
      <c r="G19670" s="8" t="s">
        <v>280</v>
      </c>
      <c r="H19670" s="8" t="s">
        <v>6823</v>
      </c>
      <c r="I19670" s="8" t="s">
        <v>6838</v>
      </c>
      <c r="K19670" s="4"/>
    </row>
    <row r="19671" spans="2:11" ht="19.5" customHeight="1">
      <c r="B19671" s="12" t="s">
        <v>7051</v>
      </c>
      <c r="C19671" s="7" t="s">
        <v>6377</v>
      </c>
      <c r="D19671" s="8" t="s">
        <v>7052</v>
      </c>
      <c r="E19671" s="8" t="s">
        <v>7053</v>
      </c>
      <c r="F19671" s="8" t="s">
        <v>7054</v>
      </c>
      <c r="G19671" s="8" t="s">
        <v>1994</v>
      </c>
      <c r="H19671" s="8" t="s">
        <v>6823</v>
      </c>
      <c r="I19671" s="8" t="s">
        <v>7055</v>
      </c>
      <c r="K19671" s="4"/>
    </row>
    <row r="19672" spans="2:11" ht="19.5" customHeight="1">
      <c r="B19672" s="12" t="s">
        <v>7266</v>
      </c>
      <c r="C19672" s="7" t="s">
        <v>6377</v>
      </c>
      <c r="D19672" s="8" t="s">
        <v>7267</v>
      </c>
      <c r="E19672" s="8" t="s">
        <v>7268</v>
      </c>
      <c r="F19672" s="8" t="s">
        <v>7054</v>
      </c>
      <c r="G19672" s="8" t="s">
        <v>1994</v>
      </c>
      <c r="H19672" s="8" t="s">
        <v>6823</v>
      </c>
      <c r="I19672" s="8" t="s">
        <v>7269</v>
      </c>
      <c r="K19672" s="4"/>
    </row>
    <row r="19673" spans="2:11" ht="19.5" customHeight="1">
      <c r="B19673" s="12" t="s">
        <v>7315</v>
      </c>
      <c r="C19673" s="7" t="s">
        <v>6377</v>
      </c>
      <c r="D19673" s="8" t="s">
        <v>7316</v>
      </c>
      <c r="E19673" s="8" t="s">
        <v>7317</v>
      </c>
      <c r="F19673" s="8" t="s">
        <v>7318</v>
      </c>
      <c r="G19673" s="8" t="s">
        <v>280</v>
      </c>
      <c r="H19673" s="8" t="s">
        <v>6823</v>
      </c>
      <c r="I19673" s="8" t="s">
        <v>7319</v>
      </c>
      <c r="K19673" s="4"/>
    </row>
    <row r="19674" spans="2:11" ht="19.5" customHeight="1">
      <c r="B19674" s="12" t="s">
        <v>8668</v>
      </c>
      <c r="C19674" s="7" t="s">
        <v>8390</v>
      </c>
      <c r="D19674" s="8" t="s">
        <v>8669</v>
      </c>
      <c r="E19674" s="8" t="s">
        <v>8670</v>
      </c>
      <c r="F19674" s="8" t="s">
        <v>8671</v>
      </c>
      <c r="G19674" s="8" t="s">
        <v>280</v>
      </c>
      <c r="H19674" s="8" t="s">
        <v>6823</v>
      </c>
      <c r="I19674" s="8" t="s">
        <v>8672</v>
      </c>
      <c r="K19674" s="4"/>
    </row>
    <row r="19675" spans="2:11" ht="19.5" customHeight="1">
      <c r="B19675" s="12" t="s">
        <v>9112</v>
      </c>
      <c r="C19675" s="7" t="s">
        <v>8390</v>
      </c>
      <c r="D19675" s="8" t="s">
        <v>9113</v>
      </c>
      <c r="E19675" s="8" t="s">
        <v>9114</v>
      </c>
      <c r="F19675" s="8" t="s">
        <v>5354</v>
      </c>
      <c r="G19675" s="8" t="s">
        <v>280</v>
      </c>
      <c r="H19675" s="8" t="s">
        <v>6823</v>
      </c>
      <c r="I19675" s="8" t="s">
        <v>9115</v>
      </c>
      <c r="K19675" s="4"/>
    </row>
    <row r="19676" spans="2:11" ht="19.5" customHeight="1">
      <c r="B19676" s="12" t="s">
        <v>9241</v>
      </c>
      <c r="C19676" s="7" t="s">
        <v>8385</v>
      </c>
      <c r="D19676" s="8" t="s">
        <v>9242</v>
      </c>
      <c r="E19676" s="8" t="s">
        <v>9243</v>
      </c>
      <c r="F19676" s="8" t="s">
        <v>6823</v>
      </c>
      <c r="G19676" s="8" t="s">
        <v>1817</v>
      </c>
      <c r="H19676" s="8" t="s">
        <v>6823</v>
      </c>
      <c r="I19676" s="8" t="s">
        <v>9244</v>
      </c>
      <c r="K19676" s="4"/>
    </row>
    <row r="19677" spans="2:11" ht="19.5" customHeight="1">
      <c r="B19677" s="12" t="s">
        <v>9915</v>
      </c>
      <c r="C19677" s="7" t="s">
        <v>8390</v>
      </c>
      <c r="D19677" s="8" t="s">
        <v>9916</v>
      </c>
      <c r="E19677" s="8" t="s">
        <v>9917</v>
      </c>
      <c r="F19677" s="8" t="s">
        <v>6823</v>
      </c>
      <c r="G19677" s="8" t="s">
        <v>1817</v>
      </c>
      <c r="H19677" s="8" t="s">
        <v>6823</v>
      </c>
      <c r="I19677" s="8" t="s">
        <v>9918</v>
      </c>
      <c r="K19677" s="4"/>
    </row>
    <row r="19678" spans="2:11" ht="19.5" customHeight="1">
      <c r="B19678" s="12" t="s">
        <v>10473</v>
      </c>
      <c r="C19678" s="7" t="s">
        <v>6377</v>
      </c>
      <c r="D19678" s="8" t="s">
        <v>10474</v>
      </c>
      <c r="E19678" s="8" t="s">
        <v>10475</v>
      </c>
      <c r="F19678" s="8" t="s">
        <v>10476</v>
      </c>
      <c r="G19678" s="8" t="s">
        <v>281</v>
      </c>
      <c r="H19678" s="8" t="s">
        <v>6823</v>
      </c>
      <c r="I19678" s="8" t="s">
        <v>10477</v>
      </c>
      <c r="K19678" s="4"/>
    </row>
    <row r="19679" spans="2:11" ht="19.5" customHeight="1">
      <c r="B19679" s="12" t="s">
        <v>10764</v>
      </c>
      <c r="C19679" s="7" t="s">
        <v>6377</v>
      </c>
      <c r="D19679" s="8" t="s">
        <v>10765</v>
      </c>
      <c r="E19679" s="8" t="s">
        <v>10766</v>
      </c>
      <c r="F19679" s="8" t="s">
        <v>6823</v>
      </c>
      <c r="G19679" s="8" t="s">
        <v>2064</v>
      </c>
      <c r="H19679" s="8" t="s">
        <v>6823</v>
      </c>
      <c r="I19679" s="8" t="s">
        <v>10765</v>
      </c>
      <c r="K19679" s="4"/>
    </row>
    <row r="19680" spans="2:11" ht="19.5" customHeight="1">
      <c r="B19680" s="12" t="s">
        <v>12120</v>
      </c>
      <c r="C19680" s="7" t="s">
        <v>8390</v>
      </c>
      <c r="D19680" s="8" t="s">
        <v>12121</v>
      </c>
      <c r="E19680" s="8" t="s">
        <v>12122</v>
      </c>
      <c r="F19680" s="8" t="s">
        <v>12123</v>
      </c>
      <c r="G19680" s="8" t="s">
        <v>280</v>
      </c>
      <c r="H19680" s="8" t="s">
        <v>6823</v>
      </c>
      <c r="I19680" s="8" t="s">
        <v>2214</v>
      </c>
      <c r="K19680" s="4"/>
    </row>
    <row r="19681" spans="2:11" ht="19.5" customHeight="1">
      <c r="B19681" s="12" t="s">
        <v>12260</v>
      </c>
      <c r="C19681" s="7" t="s">
        <v>8390</v>
      </c>
      <c r="D19681" s="8" t="s">
        <v>12261</v>
      </c>
      <c r="E19681" s="8" t="s">
        <v>12262</v>
      </c>
      <c r="F19681" s="8" t="s">
        <v>12263</v>
      </c>
      <c r="G19681" s="8" t="s">
        <v>1972</v>
      </c>
      <c r="H19681" s="8" t="s">
        <v>6823</v>
      </c>
      <c r="I19681" s="8" t="s">
        <v>2241</v>
      </c>
      <c r="K19681" s="4"/>
    </row>
    <row r="19682" spans="2:11" ht="19.5" customHeight="1">
      <c r="B19682" s="12" t="s">
        <v>12363</v>
      </c>
      <c r="C19682" s="7" t="s">
        <v>8390</v>
      </c>
      <c r="D19682" s="8" t="s">
        <v>12364</v>
      </c>
      <c r="E19682" s="8" t="s">
        <v>12365</v>
      </c>
      <c r="F19682" s="8" t="s">
        <v>12366</v>
      </c>
      <c r="G19682" s="8" t="s">
        <v>280</v>
      </c>
      <c r="H19682" s="8" t="s">
        <v>6823</v>
      </c>
      <c r="I19682" s="8" t="s">
        <v>12367</v>
      </c>
      <c r="K19682" s="4"/>
    </row>
    <row r="19683" spans="2:11" ht="19.5" customHeight="1">
      <c r="B19683" s="12" t="s">
        <v>12688</v>
      </c>
      <c r="C19683" s="7" t="s">
        <v>8390</v>
      </c>
      <c r="D19683" s="8" t="s">
        <v>12683</v>
      </c>
      <c r="E19683" s="8" t="s">
        <v>12689</v>
      </c>
      <c r="F19683" s="8" t="s">
        <v>10476</v>
      </c>
      <c r="G19683" s="8" t="s">
        <v>281</v>
      </c>
      <c r="H19683" s="8" t="s">
        <v>6823</v>
      </c>
      <c r="I19683" s="8" t="s">
        <v>2166</v>
      </c>
      <c r="K19683" s="4"/>
    </row>
    <row r="19684" spans="2:11" ht="19.5" customHeight="1">
      <c r="B19684" s="12" t="s">
        <v>12712</v>
      </c>
      <c r="C19684" s="7" t="s">
        <v>8390</v>
      </c>
      <c r="D19684" s="8" t="s">
        <v>12713</v>
      </c>
      <c r="E19684" s="8" t="s">
        <v>7268</v>
      </c>
      <c r="F19684" s="8" t="s">
        <v>7054</v>
      </c>
      <c r="G19684" s="8" t="s">
        <v>1994</v>
      </c>
      <c r="H19684" s="8" t="s">
        <v>6823</v>
      </c>
      <c r="I19684" s="8" t="s">
        <v>12714</v>
      </c>
      <c r="K19684" s="4"/>
    </row>
    <row r="19685" spans="2:11" ht="19.5" customHeight="1">
      <c r="B19685" s="12" t="s">
        <v>12823</v>
      </c>
      <c r="C19685" s="7" t="s">
        <v>8390</v>
      </c>
      <c r="D19685" s="8" t="s">
        <v>12824</v>
      </c>
      <c r="E19685" s="8" t="s">
        <v>12825</v>
      </c>
      <c r="F19685" s="8" t="s">
        <v>6823</v>
      </c>
      <c r="G19685" s="8" t="s">
        <v>1817</v>
      </c>
      <c r="H19685" s="8" t="s">
        <v>6823</v>
      </c>
      <c r="I19685" s="8" t="s">
        <v>12826</v>
      </c>
      <c r="K19685" s="4"/>
    </row>
    <row r="19686" spans="2:11" ht="19.5" customHeight="1">
      <c r="B19686" s="12" t="s">
        <v>12968</v>
      </c>
      <c r="C19686" s="7" t="s">
        <v>8390</v>
      </c>
      <c r="D19686" s="8" t="s">
        <v>12969</v>
      </c>
      <c r="E19686" s="8" t="s">
        <v>12970</v>
      </c>
      <c r="F19686" s="8" t="s">
        <v>6823</v>
      </c>
      <c r="G19686" s="8" t="s">
        <v>1817</v>
      </c>
      <c r="H19686" s="8" t="s">
        <v>6823</v>
      </c>
      <c r="I19686" s="8" t="s">
        <v>12971</v>
      </c>
      <c r="K19686" s="4"/>
    </row>
    <row r="19687" spans="2:11" ht="19.5" customHeight="1">
      <c r="B19687" s="12" t="s">
        <v>12981</v>
      </c>
      <c r="C19687" s="7" t="s">
        <v>8390</v>
      </c>
      <c r="D19687" s="8" t="s">
        <v>12982</v>
      </c>
      <c r="E19687" s="8" t="s">
        <v>12983</v>
      </c>
      <c r="F19687" s="8" t="s">
        <v>6569</v>
      </c>
      <c r="G19687" s="8" t="s">
        <v>280</v>
      </c>
      <c r="H19687" s="8" t="s">
        <v>6823</v>
      </c>
      <c r="I19687" s="8" t="s">
        <v>2177</v>
      </c>
      <c r="K19687" s="4"/>
    </row>
    <row r="19688" spans="2:11" ht="19.5" customHeight="1">
      <c r="B19688" s="12" t="s">
        <v>13122</v>
      </c>
      <c r="C19688" s="7" t="s">
        <v>8390</v>
      </c>
      <c r="D19688" s="8" t="s">
        <v>13123</v>
      </c>
      <c r="E19688" s="8" t="s">
        <v>13124</v>
      </c>
      <c r="F19688" s="8" t="s">
        <v>13125</v>
      </c>
      <c r="G19688" s="8" t="s">
        <v>2187</v>
      </c>
      <c r="H19688" s="8" t="s">
        <v>6823</v>
      </c>
      <c r="I19688" s="8" t="s">
        <v>2188</v>
      </c>
      <c r="K19688" s="4"/>
    </row>
    <row r="19689" spans="2:11" ht="19.5" customHeight="1">
      <c r="B19689" s="12" t="s">
        <v>13190</v>
      </c>
      <c r="C19689" s="7" t="s">
        <v>8390</v>
      </c>
      <c r="D19689" s="8" t="s">
        <v>13191</v>
      </c>
      <c r="E19689" s="8" t="s">
        <v>13192</v>
      </c>
      <c r="F19689" s="8" t="s">
        <v>6823</v>
      </c>
      <c r="G19689" s="8" t="s">
        <v>1817</v>
      </c>
      <c r="H19689" s="8" t="s">
        <v>6823</v>
      </c>
      <c r="I19689" s="8" t="s">
        <v>2193</v>
      </c>
      <c r="K19689" s="4"/>
    </row>
    <row r="19690" spans="2:11" ht="19.5" customHeight="1">
      <c r="B19690" s="12" t="s">
        <v>13951</v>
      </c>
      <c r="C19690" s="7" t="s">
        <v>8390</v>
      </c>
      <c r="D19690" s="8" t="s">
        <v>13952</v>
      </c>
      <c r="E19690" s="8" t="s">
        <v>13953</v>
      </c>
      <c r="F19690" s="8" t="s">
        <v>13954</v>
      </c>
      <c r="G19690" s="8" t="s">
        <v>2226</v>
      </c>
      <c r="H19690" s="8" t="s">
        <v>6823</v>
      </c>
      <c r="I19690" s="8" t="s">
        <v>11619</v>
      </c>
      <c r="K19690" s="4"/>
    </row>
    <row r="19691" spans="2:11" ht="19.5" customHeight="1">
      <c r="B19691" s="12" t="s">
        <v>14597</v>
      </c>
      <c r="C19691" s="7" t="s">
        <v>12270</v>
      </c>
      <c r="D19691" s="8" t="s">
        <v>12291</v>
      </c>
      <c r="E19691" s="8" t="s">
        <v>14598</v>
      </c>
      <c r="F19691" s="8" t="s">
        <v>6823</v>
      </c>
      <c r="G19691" s="8" t="s">
        <v>1817</v>
      </c>
      <c r="H19691" s="8" t="s">
        <v>6823</v>
      </c>
      <c r="I19691" s="8" t="s">
        <v>8465</v>
      </c>
      <c r="K19691" s="4"/>
    </row>
    <row r="19692" spans="2:11" ht="19.5" customHeight="1">
      <c r="B19692" s="12" t="s">
        <v>14801</v>
      </c>
      <c r="C19692" s="7" t="s">
        <v>8390</v>
      </c>
      <c r="D19692" s="8" t="s">
        <v>14802</v>
      </c>
      <c r="E19692" s="8" t="s">
        <v>14803</v>
      </c>
      <c r="F19692" s="8" t="s">
        <v>6823</v>
      </c>
      <c r="G19692" s="8" t="s">
        <v>1817</v>
      </c>
      <c r="H19692" s="8" t="s">
        <v>6823</v>
      </c>
      <c r="I19692" s="8" t="s">
        <v>14804</v>
      </c>
      <c r="K19692" s="4"/>
    </row>
    <row r="19693" spans="2:11" ht="19.5" customHeight="1">
      <c r="B19693" s="12" t="s">
        <v>15020</v>
      </c>
      <c r="C19693" s="7" t="s">
        <v>8390</v>
      </c>
      <c r="D19693" s="8" t="s">
        <v>15021</v>
      </c>
      <c r="E19693" s="8" t="s">
        <v>15022</v>
      </c>
      <c r="F19693" s="8" t="s">
        <v>6823</v>
      </c>
      <c r="G19693" s="8" t="s">
        <v>1817</v>
      </c>
      <c r="H19693" s="8" t="s">
        <v>6823</v>
      </c>
      <c r="I19693" s="8" t="s">
        <v>14804</v>
      </c>
      <c r="K19693" s="4"/>
    </row>
    <row r="19694" spans="2:11" ht="19.5" customHeight="1">
      <c r="B19694" s="12" t="s">
        <v>15262</v>
      </c>
      <c r="C19694" s="7" t="s">
        <v>8390</v>
      </c>
      <c r="D19694" s="8" t="s">
        <v>12271</v>
      </c>
      <c r="E19694" s="8" t="s">
        <v>15263</v>
      </c>
      <c r="F19694" s="8" t="s">
        <v>6823</v>
      </c>
      <c r="G19694" s="8" t="s">
        <v>1817</v>
      </c>
      <c r="H19694" s="8" t="s">
        <v>6823</v>
      </c>
      <c r="I19694" s="8" t="s">
        <v>12273</v>
      </c>
      <c r="K19694" s="4"/>
    </row>
    <row r="19695" spans="2:11" ht="19.5" customHeight="1">
      <c r="B19695" s="12" t="s">
        <v>15273</v>
      </c>
      <c r="C19695" s="7" t="s">
        <v>8390</v>
      </c>
      <c r="D19695" s="8" t="s">
        <v>15274</v>
      </c>
      <c r="E19695" s="8" t="s">
        <v>15275</v>
      </c>
      <c r="F19695" s="8" t="s">
        <v>15276</v>
      </c>
      <c r="G19695" s="8" t="s">
        <v>280</v>
      </c>
      <c r="H19695" s="8" t="s">
        <v>6823</v>
      </c>
      <c r="I19695" s="8" t="s">
        <v>15277</v>
      </c>
      <c r="K19695" s="4"/>
    </row>
    <row r="19696" spans="2:11" ht="19.5" customHeight="1">
      <c r="B19696" s="12" t="s">
        <v>15764</v>
      </c>
      <c r="C19696" s="7" t="s">
        <v>8390</v>
      </c>
      <c r="D19696" s="8" t="s">
        <v>15765</v>
      </c>
      <c r="E19696" s="8" t="s">
        <v>15766</v>
      </c>
      <c r="F19696" s="8" t="s">
        <v>6823</v>
      </c>
      <c r="G19696" s="8" t="s">
        <v>1817</v>
      </c>
      <c r="H19696" s="8" t="s">
        <v>6823</v>
      </c>
      <c r="I19696" s="8" t="s">
        <v>15767</v>
      </c>
      <c r="K19696" s="4"/>
    </row>
    <row r="19697" spans="2:11" ht="19.5" customHeight="1">
      <c r="B19697" s="12" t="s">
        <v>15978</v>
      </c>
      <c r="C19697" s="7" t="s">
        <v>8390</v>
      </c>
      <c r="D19697" s="8" t="s">
        <v>15979</v>
      </c>
      <c r="E19697" s="8" t="s">
        <v>15980</v>
      </c>
      <c r="F19697" s="8" t="s">
        <v>10476</v>
      </c>
      <c r="G19697" s="8" t="s">
        <v>281</v>
      </c>
      <c r="H19697" s="8" t="s">
        <v>6823</v>
      </c>
      <c r="I19697" s="8" t="s">
        <v>15981</v>
      </c>
      <c r="K19697" s="4"/>
    </row>
    <row r="19698" spans="2:11" ht="19.5" customHeight="1">
      <c r="B19698" s="12" t="s">
        <v>16339</v>
      </c>
      <c r="C19698" s="7" t="s">
        <v>8390</v>
      </c>
      <c r="D19698" s="8" t="s">
        <v>16340</v>
      </c>
      <c r="E19698" s="8" t="s">
        <v>16341</v>
      </c>
      <c r="F19698" s="8" t="s">
        <v>6823</v>
      </c>
      <c r="G19698" s="8" t="s">
        <v>1817</v>
      </c>
      <c r="H19698" s="8" t="s">
        <v>6823</v>
      </c>
      <c r="I19698" s="8" t="s">
        <v>16342</v>
      </c>
      <c r="K19698" s="4"/>
    </row>
    <row r="19699" spans="2:11" ht="19.5" customHeight="1">
      <c r="B19699" s="12" t="s">
        <v>16347</v>
      </c>
      <c r="C19699" s="7" t="s">
        <v>8390</v>
      </c>
      <c r="D19699" s="8" t="s">
        <v>16348</v>
      </c>
      <c r="E19699" s="8" t="s">
        <v>16349</v>
      </c>
      <c r="F19699" s="8" t="s">
        <v>6823</v>
      </c>
      <c r="G19699" s="8" t="s">
        <v>1817</v>
      </c>
      <c r="H19699" s="8" t="s">
        <v>6823</v>
      </c>
      <c r="I19699" s="8" t="s">
        <v>2281</v>
      </c>
      <c r="K19699" s="4"/>
    </row>
    <row r="19700" spans="2:11" ht="19.5" customHeight="1">
      <c r="B19700" s="12" t="s">
        <v>17449</v>
      </c>
      <c r="C19700" s="7" t="s">
        <v>8390</v>
      </c>
      <c r="D19700" s="8" t="s">
        <v>17450</v>
      </c>
      <c r="E19700" s="8" t="s">
        <v>17451</v>
      </c>
      <c r="F19700" s="8" t="s">
        <v>15276</v>
      </c>
      <c r="G19700" s="8" t="s">
        <v>280</v>
      </c>
      <c r="H19700" s="8" t="s">
        <v>6823</v>
      </c>
      <c r="I19700" s="8" t="s">
        <v>17452</v>
      </c>
      <c r="K19700" s="4"/>
    </row>
    <row r="19701" spans="2:11" ht="19.5" customHeight="1">
      <c r="B19701" s="12" t="s">
        <v>17507</v>
      </c>
      <c r="C19701" s="7" t="s">
        <v>8390</v>
      </c>
      <c r="D19701" s="8" t="s">
        <v>17508</v>
      </c>
      <c r="E19701" s="8" t="s">
        <v>17509</v>
      </c>
      <c r="F19701" s="8" t="s">
        <v>6823</v>
      </c>
      <c r="G19701" s="8" t="s">
        <v>1817</v>
      </c>
      <c r="H19701" s="8" t="s">
        <v>6823</v>
      </c>
      <c r="I19701" s="8" t="s">
        <v>17510</v>
      </c>
      <c r="K19701" s="4"/>
    </row>
    <row r="19702" spans="2:11" ht="19.5" customHeight="1">
      <c r="B19702" s="12" t="s">
        <v>17827</v>
      </c>
      <c r="C19702" s="7" t="s">
        <v>8390</v>
      </c>
      <c r="D19702" s="8" t="s">
        <v>17828</v>
      </c>
      <c r="E19702" s="8" t="s">
        <v>17829</v>
      </c>
      <c r="F19702" s="8" t="s">
        <v>5354</v>
      </c>
      <c r="G19702" s="8" t="s">
        <v>280</v>
      </c>
      <c r="H19702" s="8" t="s">
        <v>6823</v>
      </c>
      <c r="I19702" s="8" t="s">
        <v>17830</v>
      </c>
      <c r="K19702" s="4"/>
    </row>
    <row r="19703" spans="2:11" ht="19.5" customHeight="1">
      <c r="B19703" s="12" t="s">
        <v>18140</v>
      </c>
      <c r="C19703" s="7" t="s">
        <v>8390</v>
      </c>
      <c r="D19703" s="8" t="s">
        <v>18141</v>
      </c>
      <c r="E19703" s="8" t="s">
        <v>18142</v>
      </c>
      <c r="F19703" s="8" t="s">
        <v>5354</v>
      </c>
      <c r="G19703" s="8" t="s">
        <v>280</v>
      </c>
      <c r="H19703" s="8" t="s">
        <v>6823</v>
      </c>
      <c r="I19703" s="8" t="s">
        <v>18143</v>
      </c>
      <c r="K19703" s="4"/>
    </row>
    <row r="19704" spans="2:11" ht="19.5" customHeight="1">
      <c r="B19704" s="12" t="s">
        <v>18451</v>
      </c>
      <c r="C19704" s="7" t="s">
        <v>8390</v>
      </c>
      <c r="D19704" s="8" t="s">
        <v>18452</v>
      </c>
      <c r="E19704" s="8" t="s">
        <v>18453</v>
      </c>
      <c r="F19704" s="8" t="s">
        <v>10476</v>
      </c>
      <c r="G19704" s="8" t="s">
        <v>281</v>
      </c>
      <c r="H19704" s="8" t="s">
        <v>6823</v>
      </c>
      <c r="I19704" s="8" t="s">
        <v>2316</v>
      </c>
      <c r="K19704" s="4"/>
    </row>
    <row r="19705" spans="2:11" ht="19.5" customHeight="1">
      <c r="B19705" s="12" t="s">
        <v>22560</v>
      </c>
      <c r="C19705" s="7" t="s">
        <v>12270</v>
      </c>
      <c r="D19705" s="8" t="s">
        <v>22561</v>
      </c>
      <c r="E19705" s="8" t="s">
        <v>22562</v>
      </c>
      <c r="F19705" s="8" t="s">
        <v>6823</v>
      </c>
      <c r="G19705" s="8" t="s">
        <v>1817</v>
      </c>
      <c r="H19705" s="8" t="s">
        <v>6823</v>
      </c>
      <c r="I19705" s="8" t="s">
        <v>22563</v>
      </c>
      <c r="K19705" s="4"/>
    </row>
    <row r="19706" spans="2:11" ht="19.5" customHeight="1">
      <c r="B19706" s="12" t="s">
        <v>23163</v>
      </c>
      <c r="C19706" s="7" t="s">
        <v>12270</v>
      </c>
      <c r="D19706" s="8" t="s">
        <v>14356</v>
      </c>
      <c r="E19706" s="8" t="s">
        <v>23164</v>
      </c>
      <c r="F19706" s="8" t="s">
        <v>6823</v>
      </c>
      <c r="G19706" s="8" t="s">
        <v>2064</v>
      </c>
      <c r="H19706" s="8" t="s">
        <v>6823</v>
      </c>
      <c r="I19706" s="8" t="s">
        <v>14358</v>
      </c>
      <c r="K19706" s="4"/>
    </row>
    <row r="19707" spans="2:11" ht="19.5" customHeight="1">
      <c r="B19707" s="12" t="s">
        <v>24789</v>
      </c>
      <c r="C19707" s="7" t="s">
        <v>12270</v>
      </c>
      <c r="D19707" s="8" t="s">
        <v>8462</v>
      </c>
      <c r="E19707" s="8" t="s">
        <v>24790</v>
      </c>
      <c r="F19707" s="8" t="s">
        <v>6823</v>
      </c>
      <c r="G19707" s="8" t="s">
        <v>1817</v>
      </c>
      <c r="H19707" s="8" t="s">
        <v>6823</v>
      </c>
      <c r="I19707" s="8" t="s">
        <v>8465</v>
      </c>
      <c r="K19707" s="4"/>
    </row>
    <row r="19708" spans="2:11" ht="19.5" customHeight="1">
      <c r="B19708" s="12" t="s">
        <v>24853</v>
      </c>
      <c r="C19708" s="7" t="s">
        <v>12270</v>
      </c>
      <c r="D19708" s="8" t="s">
        <v>24854</v>
      </c>
      <c r="E19708" s="8" t="s">
        <v>24855</v>
      </c>
      <c r="F19708" s="8" t="s">
        <v>24856</v>
      </c>
      <c r="G19708" s="8" t="s">
        <v>280</v>
      </c>
      <c r="H19708" s="8" t="s">
        <v>6823</v>
      </c>
      <c r="I19708" s="8" t="s">
        <v>24857</v>
      </c>
      <c r="K19708" s="4"/>
    </row>
    <row r="19709" spans="2:11" ht="19.5" customHeight="1">
      <c r="B19709" s="12" t="s">
        <v>25677</v>
      </c>
      <c r="C19709" s="7" t="s">
        <v>25188</v>
      </c>
      <c r="D19709" s="8" t="s">
        <v>25678</v>
      </c>
      <c r="E19709" s="8" t="s">
        <v>25679</v>
      </c>
      <c r="F19709" s="8" t="s">
        <v>6823</v>
      </c>
      <c r="G19709" s="8" t="s">
        <v>1817</v>
      </c>
      <c r="H19709" s="8" t="s">
        <v>6823</v>
      </c>
      <c r="I19709" s="8" t="s">
        <v>25680</v>
      </c>
      <c r="K19709" s="4"/>
    </row>
    <row r="19710" spans="2:11" ht="19.5" customHeight="1">
      <c r="B19710" s="12" t="s">
        <v>26103</v>
      </c>
      <c r="C19710" s="7" t="s">
        <v>25188</v>
      </c>
      <c r="D19710" s="8" t="s">
        <v>26104</v>
      </c>
      <c r="E19710" s="8" t="s">
        <v>26105</v>
      </c>
      <c r="F19710" s="8" t="s">
        <v>26106</v>
      </c>
      <c r="G19710" s="8" t="s">
        <v>280</v>
      </c>
      <c r="H19710" s="8" t="s">
        <v>6823</v>
      </c>
      <c r="I19710" s="8" t="s">
        <v>26107</v>
      </c>
      <c r="K19710" s="4"/>
    </row>
    <row r="19711" spans="2:11" ht="19.5" customHeight="1">
      <c r="B19711" s="12" t="s">
        <v>26508</v>
      </c>
      <c r="C19711" s="7" t="s">
        <v>11315</v>
      </c>
      <c r="D19711" s="8" t="s">
        <v>26509</v>
      </c>
      <c r="E19711" s="8" t="s">
        <v>26510</v>
      </c>
      <c r="F19711" s="8" t="s">
        <v>6823</v>
      </c>
      <c r="G19711" s="8" t="s">
        <v>1817</v>
      </c>
      <c r="H19711" s="8" t="s">
        <v>6823</v>
      </c>
      <c r="I19711" s="8" t="s">
        <v>26511</v>
      </c>
      <c r="K19711" s="4"/>
    </row>
    <row r="19712" spans="2:11" ht="19.5" customHeight="1">
      <c r="B19712" s="12" t="s">
        <v>27498</v>
      </c>
      <c r="C19712" s="7" t="s">
        <v>25188</v>
      </c>
      <c r="D19712" s="8" t="s">
        <v>27499</v>
      </c>
      <c r="E19712" s="8" t="s">
        <v>27500</v>
      </c>
      <c r="F19712" s="8" t="s">
        <v>6823</v>
      </c>
      <c r="G19712" s="8" t="s">
        <v>1817</v>
      </c>
      <c r="H19712" s="8" t="s">
        <v>6823</v>
      </c>
      <c r="I19712" s="8" t="s">
        <v>27501</v>
      </c>
      <c r="K19712" s="4"/>
    </row>
    <row r="19713" spans="2:11" ht="19.5" customHeight="1">
      <c r="B19713" s="12" t="s">
        <v>27890</v>
      </c>
      <c r="C19713" s="7" t="s">
        <v>25188</v>
      </c>
      <c r="D19713" s="8" t="s">
        <v>27891</v>
      </c>
      <c r="E19713" s="8" t="s">
        <v>27892</v>
      </c>
      <c r="F19713" s="8" t="s">
        <v>6823</v>
      </c>
      <c r="G19713" s="8" t="s">
        <v>1817</v>
      </c>
      <c r="H19713" s="8" t="s">
        <v>6823</v>
      </c>
      <c r="I19713" s="8" t="s">
        <v>27893</v>
      </c>
      <c r="K19713" s="4"/>
    </row>
    <row r="19714" spans="2:11" ht="19.5" customHeight="1">
      <c r="B19714" s="12" t="s">
        <v>28018</v>
      </c>
      <c r="C19714" s="7" t="s">
        <v>25188</v>
      </c>
      <c r="D19714" s="8" t="s">
        <v>28019</v>
      </c>
      <c r="E19714" s="8" t="s">
        <v>28020</v>
      </c>
      <c r="F19714" s="8" t="s">
        <v>6823</v>
      </c>
      <c r="G19714" s="8" t="s">
        <v>1817</v>
      </c>
      <c r="H19714" s="8" t="s">
        <v>6823</v>
      </c>
      <c r="I19714" s="8" t="s">
        <v>28021</v>
      </c>
      <c r="K19714" s="4"/>
    </row>
    <row r="19715" spans="2:11" ht="19.5" customHeight="1">
      <c r="B19715" s="12" t="s">
        <v>29049</v>
      </c>
      <c r="C19715" s="7" t="s">
        <v>8312</v>
      </c>
      <c r="D19715" s="8" t="s">
        <v>29050</v>
      </c>
      <c r="E19715" s="8" t="s">
        <v>29051</v>
      </c>
      <c r="F19715" s="8" t="s">
        <v>6823</v>
      </c>
      <c r="G19715" s="8" t="s">
        <v>1817</v>
      </c>
      <c r="H19715" s="8" t="s">
        <v>6823</v>
      </c>
      <c r="I19715" s="8" t="s">
        <v>29052</v>
      </c>
      <c r="K19715" s="4"/>
    </row>
    <row r="19716" spans="2:11" ht="19.5" customHeight="1">
      <c r="B19716" s="12" t="s">
        <v>29087</v>
      </c>
      <c r="C19716" s="7" t="s">
        <v>11315</v>
      </c>
      <c r="D19716" s="8" t="s">
        <v>29088</v>
      </c>
      <c r="E19716" s="8" t="s">
        <v>29089</v>
      </c>
      <c r="F19716" s="8" t="s">
        <v>6823</v>
      </c>
      <c r="G19716" s="8" t="s">
        <v>1817</v>
      </c>
      <c r="H19716" s="8" t="s">
        <v>6823</v>
      </c>
      <c r="I19716" s="8" t="s">
        <v>29090</v>
      </c>
      <c r="K19716" s="4"/>
    </row>
    <row r="19717" spans="2:11" ht="19.5" customHeight="1">
      <c r="B19717" s="12" t="s">
        <v>30464</v>
      </c>
      <c r="C19717" s="7" t="s">
        <v>25188</v>
      </c>
      <c r="D19717" s="8" t="s">
        <v>30465</v>
      </c>
      <c r="E19717" s="8" t="s">
        <v>30466</v>
      </c>
      <c r="F19717" s="8" t="s">
        <v>6823</v>
      </c>
      <c r="G19717" s="8" t="s">
        <v>1817</v>
      </c>
      <c r="H19717" s="8" t="s">
        <v>6823</v>
      </c>
      <c r="I19717" s="8" t="s">
        <v>30465</v>
      </c>
      <c r="K19717" s="4"/>
    </row>
    <row r="19718" spans="2:11" ht="19.5" customHeight="1">
      <c r="B19718" s="12" t="s">
        <v>30565</v>
      </c>
      <c r="C19718" s="7" t="s">
        <v>11315</v>
      </c>
      <c r="D19718" s="8" t="s">
        <v>30566</v>
      </c>
      <c r="E19718" s="8" t="s">
        <v>30567</v>
      </c>
      <c r="F19718" s="8" t="s">
        <v>6823</v>
      </c>
      <c r="G19718" s="8" t="s">
        <v>1817</v>
      </c>
      <c r="H19718" s="8" t="s">
        <v>6823</v>
      </c>
      <c r="I19718" s="8" t="s">
        <v>30568</v>
      </c>
      <c r="K19718" s="4"/>
    </row>
    <row r="19719" spans="2:11" ht="19.5" customHeight="1">
      <c r="B19719" s="12" t="s">
        <v>30873</v>
      </c>
      <c r="C19719" s="7" t="s">
        <v>11315</v>
      </c>
      <c r="D19719" s="8" t="s">
        <v>30874</v>
      </c>
      <c r="E19719" s="8" t="s">
        <v>30875</v>
      </c>
      <c r="F19719" s="8" t="s">
        <v>6823</v>
      </c>
      <c r="G19719" s="8" t="s">
        <v>1817</v>
      </c>
      <c r="H19719" s="8" t="s">
        <v>6823</v>
      </c>
      <c r="I19719" s="8" t="s">
        <v>2424</v>
      </c>
      <c r="K19719" s="4"/>
    </row>
    <row r="19720" spans="2:11" ht="19.5" customHeight="1">
      <c r="B19720" s="12" t="s">
        <v>31150</v>
      </c>
      <c r="C19720" s="7" t="s">
        <v>11315</v>
      </c>
      <c r="D19720" s="8" t="s">
        <v>31151</v>
      </c>
      <c r="E19720" s="8" t="s">
        <v>5353</v>
      </c>
      <c r="F19720" s="8" t="s">
        <v>24856</v>
      </c>
      <c r="G19720" s="8" t="s">
        <v>280</v>
      </c>
      <c r="H19720" s="8" t="s">
        <v>6823</v>
      </c>
      <c r="I19720" s="8" t="s">
        <v>2427</v>
      </c>
      <c r="K19720" s="4"/>
    </row>
    <row r="19721" spans="2:11" ht="19.5" customHeight="1">
      <c r="B19721" s="12" t="s">
        <v>32269</v>
      </c>
      <c r="C19721" s="7" t="s">
        <v>12270</v>
      </c>
      <c r="D19721" s="8" t="s">
        <v>32270</v>
      </c>
      <c r="E19721" s="8" t="s">
        <v>32271</v>
      </c>
      <c r="F19721" s="8" t="s">
        <v>6823</v>
      </c>
      <c r="G19721" s="8" t="s">
        <v>1817</v>
      </c>
      <c r="H19721" s="8" t="s">
        <v>6823</v>
      </c>
      <c r="I19721" s="8" t="s">
        <v>32272</v>
      </c>
      <c r="K19721" s="4"/>
    </row>
    <row r="19722" spans="2:11" ht="19.5" customHeight="1">
      <c r="B19722" s="12" t="s">
        <v>32301</v>
      </c>
      <c r="C19722" s="7" t="s">
        <v>11315</v>
      </c>
      <c r="D19722" s="8" t="s">
        <v>32302</v>
      </c>
      <c r="E19722" s="8" t="s">
        <v>32303</v>
      </c>
      <c r="F19722" s="8" t="s">
        <v>6823</v>
      </c>
      <c r="G19722" s="8" t="s">
        <v>1817</v>
      </c>
      <c r="H19722" s="8" t="s">
        <v>6823</v>
      </c>
      <c r="I19722" s="8" t="s">
        <v>32304</v>
      </c>
      <c r="K19722" s="4"/>
    </row>
    <row r="19723" spans="2:11" ht="19.5" customHeight="1">
      <c r="B19723" s="12" t="s">
        <v>32802</v>
      </c>
      <c r="C19723" s="7" t="s">
        <v>8312</v>
      </c>
      <c r="D19723" s="8" t="s">
        <v>32803</v>
      </c>
      <c r="E19723" s="8" t="s">
        <v>32804</v>
      </c>
      <c r="F19723" s="8" t="s">
        <v>5354</v>
      </c>
      <c r="G19723" s="8" t="s">
        <v>280</v>
      </c>
      <c r="H19723" s="8" t="s">
        <v>6823</v>
      </c>
      <c r="I19723" s="8" t="s">
        <v>32805</v>
      </c>
      <c r="K19723" s="4"/>
    </row>
    <row r="19724" spans="2:11" ht="19.5" customHeight="1">
      <c r="B19724" s="12" t="s">
        <v>33774</v>
      </c>
      <c r="C19724" s="7" t="s">
        <v>11315</v>
      </c>
      <c r="D19724" s="8" t="s">
        <v>33775</v>
      </c>
      <c r="E19724" s="8" t="s">
        <v>33776</v>
      </c>
      <c r="F19724" s="8" t="s">
        <v>5354</v>
      </c>
      <c r="G19724" s="8" t="s">
        <v>280</v>
      </c>
      <c r="H19724" s="8" t="s">
        <v>6823</v>
      </c>
      <c r="I19724" s="8" t="s">
        <v>33777</v>
      </c>
      <c r="K19724" s="4"/>
    </row>
    <row r="19725" spans="2:11" ht="19.5" customHeight="1">
      <c r="B19725" s="12" t="s">
        <v>34789</v>
      </c>
      <c r="C19725" s="7" t="s">
        <v>8312</v>
      </c>
      <c r="D19725" s="8" t="s">
        <v>34790</v>
      </c>
      <c r="E19725" s="8" t="s">
        <v>34791</v>
      </c>
      <c r="F19725" s="8" t="s">
        <v>5354</v>
      </c>
      <c r="G19725" s="8" t="s">
        <v>280</v>
      </c>
      <c r="H19725" s="8" t="s">
        <v>6823</v>
      </c>
      <c r="I19725" s="8" t="s">
        <v>34792</v>
      </c>
      <c r="K19725" s="4"/>
    </row>
    <row r="19726" spans="2:11" ht="19.5" customHeight="1">
      <c r="B19726" s="12" t="s">
        <v>35511</v>
      </c>
      <c r="C19726" s="7" t="s">
        <v>8312</v>
      </c>
      <c r="D19726" s="8" t="s">
        <v>35512</v>
      </c>
      <c r="E19726" s="8" t="s">
        <v>35513</v>
      </c>
      <c r="F19726" s="8" t="s">
        <v>6823</v>
      </c>
      <c r="G19726" s="8" t="s">
        <v>1817</v>
      </c>
      <c r="H19726" s="8" t="s">
        <v>6823</v>
      </c>
      <c r="I19726" s="8" t="s">
        <v>35514</v>
      </c>
      <c r="K19726" s="4"/>
    </row>
    <row r="19727" spans="2:11" ht="19.5" customHeight="1">
      <c r="B19727" s="12" t="s">
        <v>36167</v>
      </c>
      <c r="C19727" s="7" t="s">
        <v>8312</v>
      </c>
      <c r="D19727" s="8" t="s">
        <v>36168</v>
      </c>
      <c r="E19727" s="8" t="s">
        <v>36169</v>
      </c>
      <c r="F19727" s="8" t="s">
        <v>5354</v>
      </c>
      <c r="G19727" s="8" t="s">
        <v>280</v>
      </c>
      <c r="H19727" s="8" t="s">
        <v>6823</v>
      </c>
      <c r="I19727" s="8" t="s">
        <v>2517</v>
      </c>
      <c r="K19727" s="4"/>
    </row>
    <row r="19728" spans="2:11" ht="19.5" customHeight="1">
      <c r="B19728" s="12" t="s">
        <v>36415</v>
      </c>
      <c r="C19728" s="7" t="s">
        <v>8312</v>
      </c>
      <c r="D19728" s="8" t="s">
        <v>36416</v>
      </c>
      <c r="E19728" s="8" t="s">
        <v>6907</v>
      </c>
      <c r="F19728" s="8" t="s">
        <v>6823</v>
      </c>
      <c r="G19728" s="8" t="s">
        <v>1817</v>
      </c>
      <c r="H19728" s="8" t="s">
        <v>6823</v>
      </c>
      <c r="I19728" s="8" t="s">
        <v>36417</v>
      </c>
      <c r="K19728" s="4"/>
    </row>
    <row r="19729" spans="2:11" ht="19.5" customHeight="1">
      <c r="B19729" s="12" t="s">
        <v>36673</v>
      </c>
      <c r="C19729" s="7" t="s">
        <v>8312</v>
      </c>
      <c r="D19729" s="8" t="s">
        <v>36674</v>
      </c>
      <c r="E19729" s="8" t="s">
        <v>36675</v>
      </c>
      <c r="F19729" s="8" t="s">
        <v>6823</v>
      </c>
      <c r="G19729" s="8" t="s">
        <v>1817</v>
      </c>
      <c r="H19729" s="8" t="s">
        <v>6823</v>
      </c>
      <c r="I19729" s="8" t="s">
        <v>36676</v>
      </c>
      <c r="K19729" s="4"/>
    </row>
    <row r="19730" spans="2:11" ht="19.5" customHeight="1">
      <c r="B19730" s="12" t="s">
        <v>36710</v>
      </c>
      <c r="C19730" s="7" t="s">
        <v>8312</v>
      </c>
      <c r="D19730" s="8" t="s">
        <v>36711</v>
      </c>
      <c r="E19730" s="8" t="s">
        <v>36712</v>
      </c>
      <c r="F19730" s="8" t="s">
        <v>36713</v>
      </c>
      <c r="G19730" s="8" t="s">
        <v>280</v>
      </c>
      <c r="H19730" s="8" t="s">
        <v>6823</v>
      </c>
      <c r="I19730" s="8" t="s">
        <v>36714</v>
      </c>
      <c r="K19730" s="4"/>
    </row>
    <row r="19731" spans="2:11" ht="19.5" customHeight="1">
      <c r="B19731" s="12" t="s">
        <v>39216</v>
      </c>
      <c r="C19731" s="7" t="s">
        <v>8312</v>
      </c>
      <c r="D19731" s="8" t="s">
        <v>39217</v>
      </c>
      <c r="E19731" s="8" t="s">
        <v>39218</v>
      </c>
      <c r="F19731" s="8" t="s">
        <v>5354</v>
      </c>
      <c r="G19731" s="8" t="s">
        <v>280</v>
      </c>
      <c r="H19731" s="8" t="s">
        <v>6823</v>
      </c>
      <c r="I19731" s="8" t="s">
        <v>39219</v>
      </c>
      <c r="K19731" s="4"/>
    </row>
    <row r="19732" spans="2:11" ht="19.5" customHeight="1">
      <c r="B19732" s="12" t="s">
        <v>40364</v>
      </c>
      <c r="C19732" s="7" t="s">
        <v>11315</v>
      </c>
      <c r="D19732" s="8" t="s">
        <v>40365</v>
      </c>
      <c r="E19732" s="8" t="s">
        <v>40366</v>
      </c>
      <c r="F19732" s="8" t="s">
        <v>6823</v>
      </c>
      <c r="G19732" s="8" t="s">
        <v>1817</v>
      </c>
      <c r="H19732" s="8" t="s">
        <v>6823</v>
      </c>
      <c r="I19732" s="8" t="s">
        <v>40367</v>
      </c>
      <c r="K19732" s="4"/>
    </row>
    <row r="19733" spans="2:11" ht="19.5" customHeight="1">
      <c r="B19733" s="12" t="s">
        <v>40869</v>
      </c>
      <c r="C19733" s="7" t="s">
        <v>11315</v>
      </c>
      <c r="D19733" s="8" t="s">
        <v>40870</v>
      </c>
      <c r="E19733" s="8" t="s">
        <v>40871</v>
      </c>
      <c r="F19733" s="8" t="s">
        <v>6823</v>
      </c>
      <c r="G19733" s="8" t="s">
        <v>1817</v>
      </c>
      <c r="H19733" s="8" t="s">
        <v>6823</v>
      </c>
      <c r="I19733" s="8" t="s">
        <v>2517</v>
      </c>
      <c r="K19733" s="4"/>
    </row>
    <row r="19734" spans="2:11" ht="19.5" customHeight="1">
      <c r="B19734" s="12" t="s">
        <v>41700</v>
      </c>
      <c r="C19734" s="7" t="s">
        <v>11315</v>
      </c>
      <c r="D19734" s="8" t="s">
        <v>41701</v>
      </c>
      <c r="E19734" s="8" t="s">
        <v>41702</v>
      </c>
      <c r="F19734" s="8" t="s">
        <v>6823</v>
      </c>
      <c r="G19734" s="8" t="s">
        <v>1817</v>
      </c>
      <c r="H19734" s="8" t="s">
        <v>6823</v>
      </c>
      <c r="I19734" s="8" t="s">
        <v>2589</v>
      </c>
      <c r="K19734" s="4"/>
    </row>
    <row r="19735" spans="2:11" ht="19.5" customHeight="1">
      <c r="B19735" s="12" t="s">
        <v>42312</v>
      </c>
      <c r="C19735" s="7" t="s">
        <v>11315</v>
      </c>
      <c r="D19735" s="8" t="s">
        <v>42313</v>
      </c>
      <c r="E19735" s="8" t="s">
        <v>42314</v>
      </c>
      <c r="F19735" s="8" t="s">
        <v>6823</v>
      </c>
      <c r="G19735" s="8" t="s">
        <v>1817</v>
      </c>
      <c r="H19735" s="8" t="s">
        <v>6823</v>
      </c>
      <c r="I19735" s="8" t="s">
        <v>2598</v>
      </c>
      <c r="K19735" s="4"/>
    </row>
    <row r="19736" spans="2:11" ht="19.5" customHeight="1">
      <c r="B19736" s="12" t="s">
        <v>45376</v>
      </c>
      <c r="C19736" s="7" t="s">
        <v>11315</v>
      </c>
      <c r="D19736" s="8" t="s">
        <v>45377</v>
      </c>
      <c r="E19736" s="8" t="s">
        <v>45378</v>
      </c>
      <c r="F19736" s="8" t="s">
        <v>6823</v>
      </c>
      <c r="G19736" s="8" t="s">
        <v>1817</v>
      </c>
      <c r="H19736" s="8" t="s">
        <v>6823</v>
      </c>
      <c r="I19736" s="8" t="s">
        <v>2631</v>
      </c>
      <c r="K19736" s="4"/>
    </row>
    <row r="19737" spans="2:11" ht="19.5" customHeight="1">
      <c r="B19737" s="12" t="s">
        <v>45677</v>
      </c>
      <c r="C19737" s="7" t="s">
        <v>11315</v>
      </c>
      <c r="D19737" s="8" t="s">
        <v>45678</v>
      </c>
      <c r="E19737" s="8" t="s">
        <v>45679</v>
      </c>
      <c r="F19737" s="8" t="s">
        <v>45680</v>
      </c>
      <c r="G19737" s="8" t="s">
        <v>1994</v>
      </c>
      <c r="H19737" s="8" t="s">
        <v>6823</v>
      </c>
      <c r="I19737" s="8" t="s">
        <v>45681</v>
      </c>
      <c r="K19737" s="4"/>
    </row>
    <row r="19738" spans="2:11" ht="19.5" customHeight="1">
      <c r="B19738" s="12" t="s">
        <v>46731</v>
      </c>
      <c r="C19738" s="7" t="s">
        <v>11315</v>
      </c>
      <c r="D19738" s="8" t="s">
        <v>46732</v>
      </c>
      <c r="E19738" s="8" t="s">
        <v>46733</v>
      </c>
      <c r="F19738" s="8" t="s">
        <v>6823</v>
      </c>
      <c r="G19738" s="8" t="s">
        <v>1817</v>
      </c>
      <c r="H19738" s="8" t="s">
        <v>6823</v>
      </c>
      <c r="I19738" s="8" t="s">
        <v>46734</v>
      </c>
      <c r="K19738" s="4"/>
    </row>
    <row r="19739" spans="2:11" ht="19.5" customHeight="1">
      <c r="B19739" s="12" t="s">
        <v>46871</v>
      </c>
      <c r="C19739" s="7" t="s">
        <v>11315</v>
      </c>
      <c r="D19739" s="8" t="s">
        <v>46872</v>
      </c>
      <c r="E19739" s="8" t="s">
        <v>46873</v>
      </c>
      <c r="F19739" s="8" t="s">
        <v>6823</v>
      </c>
      <c r="G19739" s="8" t="s">
        <v>1817</v>
      </c>
      <c r="H19739" s="8" t="s">
        <v>6823</v>
      </c>
      <c r="I19739" s="8" t="s">
        <v>2661</v>
      </c>
      <c r="K19739" s="4"/>
    </row>
    <row r="19740" spans="2:11" ht="19.5" customHeight="1">
      <c r="B19740" s="12" t="s">
        <v>48097</v>
      </c>
      <c r="C19740" s="7" t="s">
        <v>11315</v>
      </c>
      <c r="D19740" s="8" t="s">
        <v>48098</v>
      </c>
      <c r="E19740" s="8" t="s">
        <v>48099</v>
      </c>
      <c r="F19740" s="8" t="s">
        <v>6823</v>
      </c>
      <c r="G19740" s="8" t="s">
        <v>1817</v>
      </c>
      <c r="H19740" s="8" t="s">
        <v>6823</v>
      </c>
      <c r="I19740" s="8" t="s">
        <v>2675</v>
      </c>
      <c r="K19740" s="4"/>
    </row>
    <row r="19741" spans="2:11" ht="19.5" customHeight="1">
      <c r="B19741" s="12" t="s">
        <v>48660</v>
      </c>
      <c r="C19741" s="7" t="s">
        <v>11315</v>
      </c>
      <c r="D19741" s="8" t="s">
        <v>48661</v>
      </c>
      <c r="E19741" s="8" t="s">
        <v>48662</v>
      </c>
      <c r="F19741" s="8" t="s">
        <v>6823</v>
      </c>
      <c r="G19741" s="8" t="s">
        <v>1817</v>
      </c>
      <c r="H19741" s="8" t="s">
        <v>6823</v>
      </c>
      <c r="I19741" s="8" t="s">
        <v>48663</v>
      </c>
      <c r="K19741" s="4"/>
    </row>
    <row r="19742" spans="2:11" ht="19.5" customHeight="1">
      <c r="B19742" s="12" t="s">
        <v>49658</v>
      </c>
      <c r="C19742" s="7" t="s">
        <v>11315</v>
      </c>
      <c r="D19742" s="8" t="s">
        <v>49659</v>
      </c>
      <c r="E19742" s="8" t="s">
        <v>49660</v>
      </c>
      <c r="F19742" s="8" t="s">
        <v>6823</v>
      </c>
      <c r="G19742" s="8" t="s">
        <v>1817</v>
      </c>
      <c r="H19742" s="8" t="s">
        <v>6823</v>
      </c>
      <c r="I19742" s="8" t="s">
        <v>49661</v>
      </c>
      <c r="K19742" s="4"/>
    </row>
    <row r="19743" spans="2:11" ht="19.5" customHeight="1">
      <c r="B19743" s="12" t="s">
        <v>50072</v>
      </c>
      <c r="C19743" s="7" t="s">
        <v>8312</v>
      </c>
      <c r="D19743" s="8" t="s">
        <v>50073</v>
      </c>
      <c r="E19743" s="8" t="s">
        <v>50074</v>
      </c>
      <c r="F19743" s="8" t="s">
        <v>6823</v>
      </c>
      <c r="G19743" s="8" t="s">
        <v>1817</v>
      </c>
      <c r="H19743" s="8" t="s">
        <v>6823</v>
      </c>
      <c r="I19743" s="8" t="s">
        <v>50075</v>
      </c>
      <c r="K19743" s="4"/>
    </row>
    <row r="19744" spans="2:11" ht="19.5" customHeight="1">
      <c r="B19744" s="12" t="s">
        <v>52390</v>
      </c>
      <c r="C19744" s="7" t="s">
        <v>11315</v>
      </c>
      <c r="D19744" s="8" t="s">
        <v>52391</v>
      </c>
      <c r="E19744" s="8" t="s">
        <v>52392</v>
      </c>
      <c r="F19744" s="8" t="s">
        <v>13125</v>
      </c>
      <c r="G19744" s="8" t="s">
        <v>2187</v>
      </c>
      <c r="H19744" s="8" t="s">
        <v>6823</v>
      </c>
      <c r="I19744" s="8" t="s">
        <v>52393</v>
      </c>
      <c r="K19744" s="4"/>
    </row>
    <row r="19745" spans="2:11" ht="19.5" customHeight="1">
      <c r="B19745" s="12" t="s">
        <v>54210</v>
      </c>
      <c r="C19745" s="7" t="s">
        <v>54120</v>
      </c>
      <c r="D19745" s="8" t="s">
        <v>54211</v>
      </c>
      <c r="E19745" s="8" t="s">
        <v>7421</v>
      </c>
      <c r="F19745" s="8" t="s">
        <v>24856</v>
      </c>
      <c r="G19745" s="8" t="s">
        <v>280</v>
      </c>
      <c r="H19745" s="8" t="s">
        <v>6823</v>
      </c>
      <c r="I19745" s="8" t="s">
        <v>54212</v>
      </c>
      <c r="K19745" s="4"/>
    </row>
    <row r="19746" spans="2:11" ht="19.5" customHeight="1">
      <c r="B19746" s="12" t="s">
        <v>54327</v>
      </c>
      <c r="C19746" s="7" t="s">
        <v>54120</v>
      </c>
      <c r="D19746" s="8" t="s">
        <v>54328</v>
      </c>
      <c r="E19746" s="8" t="s">
        <v>54329</v>
      </c>
      <c r="F19746" s="8" t="s">
        <v>24856</v>
      </c>
      <c r="G19746" s="8" t="s">
        <v>280</v>
      </c>
      <c r="H19746" s="8" t="s">
        <v>6823</v>
      </c>
      <c r="I19746" s="8" t="s">
        <v>54330</v>
      </c>
      <c r="K19746" s="4"/>
    </row>
    <row r="19747" spans="2:11" ht="19.5" customHeight="1">
      <c r="B19747" s="12" t="s">
        <v>58679</v>
      </c>
      <c r="C19747" s="7" t="s">
        <v>11315</v>
      </c>
      <c r="D19747" s="8" t="s">
        <v>58680</v>
      </c>
      <c r="E19747" s="8" t="s">
        <v>58681</v>
      </c>
      <c r="F19747" s="8" t="s">
        <v>6823</v>
      </c>
      <c r="G19747" s="8" t="s">
        <v>1817</v>
      </c>
      <c r="H19747" s="8" t="s">
        <v>6823</v>
      </c>
      <c r="I19747" s="8" t="s">
        <v>58680</v>
      </c>
      <c r="K19747" s="4"/>
    </row>
    <row r="19748" spans="2:11" ht="19.5" customHeight="1">
      <c r="B19748" s="12" t="s">
        <v>59611</v>
      </c>
      <c r="C19748" s="7" t="s">
        <v>11315</v>
      </c>
      <c r="D19748" s="8" t="s">
        <v>59612</v>
      </c>
      <c r="E19748" s="8" t="s">
        <v>59613</v>
      </c>
      <c r="F19748" s="8" t="s">
        <v>6823</v>
      </c>
      <c r="G19748" s="8" t="s">
        <v>1817</v>
      </c>
      <c r="H19748" s="8" t="s">
        <v>6823</v>
      </c>
      <c r="I19748" s="8" t="s">
        <v>59614</v>
      </c>
      <c r="K19748" s="4"/>
    </row>
    <row r="19749" spans="2:11" ht="19.5" customHeight="1">
      <c r="B19749" s="12" t="s">
        <v>59690</v>
      </c>
      <c r="C19749" s="7" t="s">
        <v>11315</v>
      </c>
      <c r="D19749" s="8" t="s">
        <v>59691</v>
      </c>
      <c r="E19749" s="8" t="s">
        <v>59692</v>
      </c>
      <c r="F19749" s="8" t="s">
        <v>6823</v>
      </c>
      <c r="G19749" s="8" t="s">
        <v>1817</v>
      </c>
      <c r="H19749" s="8" t="s">
        <v>6823</v>
      </c>
      <c r="I19749" s="8" t="s">
        <v>59693</v>
      </c>
      <c r="K19749" s="4"/>
    </row>
    <row r="19750" spans="2:11" ht="19.5" customHeight="1">
      <c r="B19750" s="12" t="s">
        <v>60371</v>
      </c>
      <c r="C19750" s="7" t="s">
        <v>8390</v>
      </c>
      <c r="D19750" s="8" t="s">
        <v>60372</v>
      </c>
      <c r="E19750" s="8" t="s">
        <v>60373</v>
      </c>
      <c r="F19750" s="8" t="s">
        <v>6823</v>
      </c>
      <c r="G19750" s="8" t="s">
        <v>1817</v>
      </c>
      <c r="H19750" s="8" t="s">
        <v>6823</v>
      </c>
      <c r="I19750" s="8" t="s">
        <v>60374</v>
      </c>
      <c r="K19750" s="4"/>
    </row>
    <row r="19751" spans="2:11" ht="19.5" customHeight="1">
      <c r="B19751" s="12" t="s">
        <v>60414</v>
      </c>
      <c r="C19751" s="7" t="s">
        <v>8390</v>
      </c>
      <c r="D19751" s="8" t="s">
        <v>60415</v>
      </c>
      <c r="E19751" s="8" t="s">
        <v>60416</v>
      </c>
      <c r="F19751" s="8" t="s">
        <v>6823</v>
      </c>
      <c r="G19751" s="8" t="s">
        <v>1817</v>
      </c>
      <c r="H19751" s="8" t="s">
        <v>6823</v>
      </c>
      <c r="I19751" s="8" t="s">
        <v>60417</v>
      </c>
      <c r="K19751" s="4"/>
    </row>
    <row r="19752" spans="2:11" ht="19.5" customHeight="1">
      <c r="B19752" s="12" t="s">
        <v>61263</v>
      </c>
      <c r="C19752" s="7" t="s">
        <v>54120</v>
      </c>
      <c r="D19752" s="8" t="s">
        <v>292</v>
      </c>
      <c r="E19752" s="8" t="s">
        <v>61264</v>
      </c>
      <c r="F19752" s="8" t="s">
        <v>61265</v>
      </c>
      <c r="G19752" s="8" t="s">
        <v>280</v>
      </c>
      <c r="H19752" s="8" t="s">
        <v>6823</v>
      </c>
      <c r="I19752" s="8" t="s">
        <v>61266</v>
      </c>
      <c r="K19752" s="4"/>
    </row>
    <row r="19753" spans="2:11" ht="19.5" customHeight="1">
      <c r="B19753" s="12" t="s">
        <v>61349</v>
      </c>
      <c r="C19753" s="7" t="s">
        <v>54120</v>
      </c>
      <c r="D19753" s="8" t="s">
        <v>61350</v>
      </c>
      <c r="E19753" s="8" t="s">
        <v>61351</v>
      </c>
      <c r="F19753" s="8" t="s">
        <v>10476</v>
      </c>
      <c r="G19753" s="8" t="s">
        <v>281</v>
      </c>
      <c r="H19753" s="8" t="s">
        <v>6823</v>
      </c>
      <c r="I19753" s="8" t="s">
        <v>61350</v>
      </c>
      <c r="K19753" s="4"/>
    </row>
    <row r="19754" spans="2:11" ht="19.5" customHeight="1">
      <c r="B19754" s="12" t="s">
        <v>61510</v>
      </c>
      <c r="C19754" s="7" t="s">
        <v>54120</v>
      </c>
      <c r="D19754" s="8" t="s">
        <v>61511</v>
      </c>
      <c r="E19754" s="8" t="s">
        <v>61512</v>
      </c>
      <c r="F19754" s="8" t="s">
        <v>36713</v>
      </c>
      <c r="G19754" s="8" t="s">
        <v>280</v>
      </c>
      <c r="H19754" s="8" t="s">
        <v>6823</v>
      </c>
      <c r="I19754" s="8" t="s">
        <v>61513</v>
      </c>
      <c r="K19754" s="4"/>
    </row>
    <row r="19755" spans="2:11" ht="19.5" customHeight="1">
      <c r="B19755" s="12" t="s">
        <v>61514</v>
      </c>
      <c r="C19755" s="7" t="s">
        <v>54120</v>
      </c>
      <c r="D19755" s="8" t="s">
        <v>61515</v>
      </c>
      <c r="E19755" s="8" t="s">
        <v>61516</v>
      </c>
      <c r="F19755" s="8" t="s">
        <v>10476</v>
      </c>
      <c r="G19755" s="8" t="s">
        <v>281</v>
      </c>
      <c r="H19755" s="8" t="s">
        <v>6823</v>
      </c>
      <c r="I19755" s="8" t="s">
        <v>61517</v>
      </c>
      <c r="K19755" s="4"/>
    </row>
    <row r="19756" spans="2:11" ht="19.5" customHeight="1">
      <c r="B19756" s="12" t="s">
        <v>61527</v>
      </c>
      <c r="C19756" s="7" t="s">
        <v>54120</v>
      </c>
      <c r="D19756" s="8" t="s">
        <v>61528</v>
      </c>
      <c r="E19756" s="8" t="s">
        <v>61529</v>
      </c>
      <c r="F19756" s="8" t="s">
        <v>15276</v>
      </c>
      <c r="G19756" s="8" t="s">
        <v>280</v>
      </c>
      <c r="H19756" s="8" t="s">
        <v>6823</v>
      </c>
      <c r="I19756" s="8" t="s">
        <v>15981</v>
      </c>
      <c r="K19756" s="4"/>
    </row>
    <row r="19757" spans="2:11" ht="19.5" customHeight="1">
      <c r="B19757" s="12" t="s">
        <v>61543</v>
      </c>
      <c r="C19757" s="7" t="s">
        <v>54120</v>
      </c>
      <c r="D19757" s="8" t="s">
        <v>61544</v>
      </c>
      <c r="E19757" s="8" t="s">
        <v>61545</v>
      </c>
      <c r="F19757" s="8" t="s">
        <v>61546</v>
      </c>
      <c r="G19757" s="8" t="s">
        <v>280</v>
      </c>
      <c r="H19757" s="8" t="s">
        <v>6823</v>
      </c>
      <c r="I19757" s="8" t="s">
        <v>61547</v>
      </c>
      <c r="K19757" s="4"/>
    </row>
    <row r="19758" spans="2:11" ht="19.5" customHeight="1">
      <c r="B19758" s="12" t="s">
        <v>61558</v>
      </c>
      <c r="C19758" s="7" t="s">
        <v>54120</v>
      </c>
      <c r="D19758" s="8" t="s">
        <v>61559</v>
      </c>
      <c r="E19758" s="8" t="s">
        <v>61560</v>
      </c>
      <c r="F19758" s="8" t="s">
        <v>10476</v>
      </c>
      <c r="G19758" s="8" t="s">
        <v>281</v>
      </c>
      <c r="H19758" s="8" t="s">
        <v>6823</v>
      </c>
      <c r="I19758" s="8" t="s">
        <v>15277</v>
      </c>
      <c r="K19758" s="4"/>
    </row>
    <row r="19759" spans="2:11" ht="19.5" customHeight="1">
      <c r="B19759" s="12" t="s">
        <v>61564</v>
      </c>
      <c r="C19759" s="7" t="s">
        <v>54120</v>
      </c>
      <c r="D19759" s="8" t="s">
        <v>61565</v>
      </c>
      <c r="E19759" s="8" t="s">
        <v>61566</v>
      </c>
      <c r="F19759" s="8" t="s">
        <v>45680</v>
      </c>
      <c r="G19759" s="8" t="s">
        <v>1994</v>
      </c>
      <c r="H19759" s="8" t="s">
        <v>6823</v>
      </c>
      <c r="I19759" s="8" t="s">
        <v>61567</v>
      </c>
      <c r="K19759" s="4"/>
    </row>
    <row r="19760" spans="2:11" ht="19.5" customHeight="1">
      <c r="B19760" s="12" t="s">
        <v>61811</v>
      </c>
      <c r="C19760" s="7" t="s">
        <v>54120</v>
      </c>
      <c r="D19760" s="8" t="s">
        <v>61812</v>
      </c>
      <c r="E19760" s="8" t="s">
        <v>61813</v>
      </c>
      <c r="F19760" s="8" t="s">
        <v>15276</v>
      </c>
      <c r="G19760" s="8" t="s">
        <v>280</v>
      </c>
      <c r="H19760" s="8" t="s">
        <v>6823</v>
      </c>
      <c r="I19760" s="8" t="s">
        <v>61814</v>
      </c>
      <c r="K19760" s="4"/>
    </row>
    <row r="19761" spans="2:11" ht="19.5" customHeight="1">
      <c r="B19761" s="12" t="s">
        <v>61925</v>
      </c>
      <c r="C19761" s="7" t="s">
        <v>54120</v>
      </c>
      <c r="D19761" s="8" t="s">
        <v>61926</v>
      </c>
      <c r="E19761" s="8" t="s">
        <v>61927</v>
      </c>
      <c r="F19761" s="8" t="s">
        <v>24856</v>
      </c>
      <c r="G19761" s="8" t="s">
        <v>280</v>
      </c>
      <c r="H19761" s="8" t="s">
        <v>6823</v>
      </c>
      <c r="I19761" s="8" t="s">
        <v>2844</v>
      </c>
      <c r="K19761" s="4"/>
    </row>
    <row r="19762" spans="2:11" ht="19.5" customHeight="1">
      <c r="B19762" s="12" t="s">
        <v>62083</v>
      </c>
      <c r="C19762" s="7" t="s">
        <v>54120</v>
      </c>
      <c r="D19762" s="8" t="s">
        <v>62084</v>
      </c>
      <c r="E19762" s="8" t="s">
        <v>62085</v>
      </c>
      <c r="F19762" s="8" t="s">
        <v>62086</v>
      </c>
      <c r="G19762" s="8" t="s">
        <v>280</v>
      </c>
      <c r="H19762" s="8" t="s">
        <v>6823</v>
      </c>
      <c r="I19762" s="8" t="s">
        <v>2865</v>
      </c>
      <c r="K19762" s="4"/>
    </row>
    <row r="19763" spans="2:11" ht="19.5" customHeight="1">
      <c r="B19763" s="12" t="s">
        <v>62129</v>
      </c>
      <c r="C19763" s="7" t="s">
        <v>54120</v>
      </c>
      <c r="D19763" s="8" t="s">
        <v>36711</v>
      </c>
      <c r="E19763" s="8" t="s">
        <v>36712</v>
      </c>
      <c r="F19763" s="8" t="s">
        <v>36713</v>
      </c>
      <c r="G19763" s="8" t="s">
        <v>280</v>
      </c>
      <c r="H19763" s="8" t="s">
        <v>6823</v>
      </c>
      <c r="I19763" s="8" t="s">
        <v>36714</v>
      </c>
      <c r="K19763" s="4"/>
    </row>
    <row r="19764" spans="2:11" ht="19.5" customHeight="1">
      <c r="B19764" s="12" t="s">
        <v>63525</v>
      </c>
      <c r="C19764" s="7" t="s">
        <v>54120</v>
      </c>
      <c r="D19764" s="8" t="s">
        <v>63526</v>
      </c>
      <c r="E19764" s="8" t="s">
        <v>63527</v>
      </c>
      <c r="F19764" s="8" t="s">
        <v>13125</v>
      </c>
      <c r="G19764" s="8" t="s">
        <v>2187</v>
      </c>
      <c r="H19764" s="8" t="s">
        <v>6823</v>
      </c>
      <c r="I19764" s="8" t="s">
        <v>2901</v>
      </c>
      <c r="K19764" s="4"/>
    </row>
    <row r="19765" spans="2:11" ht="19.5" customHeight="1">
      <c r="B19765" s="12" t="s">
        <v>63658</v>
      </c>
      <c r="C19765" s="7" t="s">
        <v>54120</v>
      </c>
      <c r="D19765" s="8" t="s">
        <v>63659</v>
      </c>
      <c r="E19765" s="8" t="s">
        <v>63660</v>
      </c>
      <c r="F19765" s="8" t="s">
        <v>5354</v>
      </c>
      <c r="G19765" s="8" t="s">
        <v>280</v>
      </c>
      <c r="H19765" s="8" t="s">
        <v>6823</v>
      </c>
      <c r="I19765" s="8" t="s">
        <v>63661</v>
      </c>
      <c r="K19765" s="4"/>
    </row>
    <row r="19766" spans="2:11" ht="19.5" customHeight="1">
      <c r="B19766" s="12" t="s">
        <v>63677</v>
      </c>
      <c r="C19766" s="7" t="s">
        <v>54120</v>
      </c>
      <c r="D19766" s="8" t="s">
        <v>63678</v>
      </c>
      <c r="E19766" s="8" t="s">
        <v>63679</v>
      </c>
      <c r="F19766" s="8" t="s">
        <v>63680</v>
      </c>
      <c r="G19766" s="8" t="s">
        <v>280</v>
      </c>
      <c r="H19766" s="8" t="s">
        <v>6823</v>
      </c>
      <c r="I19766" s="8" t="s">
        <v>2912</v>
      </c>
      <c r="K19766" s="4"/>
    </row>
    <row r="19767" spans="2:11" ht="19.5" customHeight="1">
      <c r="B19767" s="12" t="s">
        <v>63693</v>
      </c>
      <c r="C19767" s="7" t="s">
        <v>54120</v>
      </c>
      <c r="D19767" s="8" t="s">
        <v>63694</v>
      </c>
      <c r="E19767" s="8" t="s">
        <v>63695</v>
      </c>
      <c r="F19767" s="8" t="s">
        <v>63696</v>
      </c>
      <c r="G19767" s="8" t="s">
        <v>280</v>
      </c>
      <c r="H19767" s="8" t="s">
        <v>6823</v>
      </c>
      <c r="I19767" s="8" t="s">
        <v>63697</v>
      </c>
      <c r="K19767" s="4"/>
    </row>
    <row r="19768" spans="2:11" ht="19.5" customHeight="1">
      <c r="B19768" s="12" t="s">
        <v>63701</v>
      </c>
      <c r="C19768" s="7" t="s">
        <v>54120</v>
      </c>
      <c r="D19768" s="8" t="s">
        <v>63702</v>
      </c>
      <c r="E19768" s="8" t="s">
        <v>63703</v>
      </c>
      <c r="F19768" s="8" t="s">
        <v>7739</v>
      </c>
      <c r="G19768" s="8" t="s">
        <v>1929</v>
      </c>
      <c r="H19768" s="8" t="s">
        <v>6823</v>
      </c>
      <c r="I19768" s="8" t="s">
        <v>63704</v>
      </c>
      <c r="K19768" s="4"/>
    </row>
    <row r="19769" spans="2:11" ht="19.5" customHeight="1">
      <c r="B19769" s="12" t="s">
        <v>63824</v>
      </c>
      <c r="C19769" s="7" t="s">
        <v>54120</v>
      </c>
      <c r="D19769" s="8" t="s">
        <v>63825</v>
      </c>
      <c r="E19769" s="8" t="s">
        <v>63826</v>
      </c>
      <c r="F19769" s="8" t="s">
        <v>54364</v>
      </c>
      <c r="G19769" s="8" t="s">
        <v>280</v>
      </c>
      <c r="H19769" s="8" t="s">
        <v>6823</v>
      </c>
      <c r="I19769" s="8" t="s">
        <v>2924</v>
      </c>
      <c r="K19769" s="4"/>
    </row>
    <row r="19770" spans="2:11" ht="19.5" customHeight="1">
      <c r="B19770" s="12" t="s">
        <v>63851</v>
      </c>
      <c r="C19770" s="7" t="s">
        <v>54120</v>
      </c>
      <c r="D19770" s="8" t="s">
        <v>63852</v>
      </c>
      <c r="E19770" s="8" t="s">
        <v>63853</v>
      </c>
      <c r="F19770" s="8" t="s">
        <v>54364</v>
      </c>
      <c r="G19770" s="8" t="s">
        <v>280</v>
      </c>
      <c r="H19770" s="8" t="s">
        <v>6823</v>
      </c>
      <c r="I19770" s="8" t="s">
        <v>63854</v>
      </c>
      <c r="K19770" s="4"/>
    </row>
    <row r="19771" spans="2:11" ht="19.5" customHeight="1">
      <c r="B19771" s="12" t="s">
        <v>64013</v>
      </c>
      <c r="C19771" s="7" t="s">
        <v>54120</v>
      </c>
      <c r="D19771" s="8" t="s">
        <v>64014</v>
      </c>
      <c r="E19771" s="8" t="s">
        <v>64015</v>
      </c>
      <c r="F19771" s="8" t="s">
        <v>64016</v>
      </c>
      <c r="G19771" s="8" t="s">
        <v>281</v>
      </c>
      <c r="H19771" s="8" t="s">
        <v>6823</v>
      </c>
      <c r="I19771" s="8" t="s">
        <v>64017</v>
      </c>
      <c r="K19771" s="4"/>
    </row>
    <row r="19772" spans="2:11" ht="19.5" customHeight="1">
      <c r="B19772" s="12" t="s">
        <v>64029</v>
      </c>
      <c r="C19772" s="7" t="s">
        <v>54120</v>
      </c>
      <c r="D19772" s="8" t="s">
        <v>64030</v>
      </c>
      <c r="E19772" s="8" t="s">
        <v>64031</v>
      </c>
      <c r="F19772" s="8" t="s">
        <v>7318</v>
      </c>
      <c r="G19772" s="8" t="s">
        <v>280</v>
      </c>
      <c r="H19772" s="8" t="s">
        <v>6823</v>
      </c>
      <c r="I19772" s="8" t="s">
        <v>2943</v>
      </c>
      <c r="K19772" s="4"/>
    </row>
    <row r="19773" spans="2:11" ht="19.5" customHeight="1">
      <c r="B19773" s="12" t="s">
        <v>64357</v>
      </c>
      <c r="C19773" s="7" t="s">
        <v>54120</v>
      </c>
      <c r="D19773" s="8" t="s">
        <v>64358</v>
      </c>
      <c r="E19773" s="8" t="s">
        <v>64359</v>
      </c>
      <c r="F19773" s="8" t="s">
        <v>64360</v>
      </c>
      <c r="G19773" s="8" t="s">
        <v>2187</v>
      </c>
      <c r="H19773" s="8" t="s">
        <v>6823</v>
      </c>
      <c r="I19773" s="8" t="s">
        <v>2973</v>
      </c>
      <c r="K19773" s="4"/>
    </row>
    <row r="19774" spans="2:11" ht="19.5" customHeight="1">
      <c r="B19774" s="12" t="s">
        <v>64397</v>
      </c>
      <c r="C19774" s="7" t="s">
        <v>54120</v>
      </c>
      <c r="D19774" s="8" t="s">
        <v>64398</v>
      </c>
      <c r="E19774" s="8" t="s">
        <v>64399</v>
      </c>
      <c r="F19774" s="8" t="s">
        <v>36713</v>
      </c>
      <c r="G19774" s="8" t="s">
        <v>280</v>
      </c>
      <c r="H19774" s="8" t="s">
        <v>6823</v>
      </c>
      <c r="I19774" s="8" t="s">
        <v>64400</v>
      </c>
      <c r="K19774" s="4"/>
    </row>
    <row r="19775" spans="2:11" ht="19.5" customHeight="1">
      <c r="B19775" s="12" t="s">
        <v>64429</v>
      </c>
      <c r="C19775" s="7" t="s">
        <v>54120</v>
      </c>
      <c r="D19775" s="8" t="s">
        <v>64430</v>
      </c>
      <c r="E19775" s="8" t="s">
        <v>64431</v>
      </c>
      <c r="F19775" s="8" t="s">
        <v>36713</v>
      </c>
      <c r="G19775" s="8" t="s">
        <v>280</v>
      </c>
      <c r="H19775" s="8" t="s">
        <v>6823</v>
      </c>
      <c r="I19775" s="8" t="s">
        <v>64432</v>
      </c>
      <c r="K19775" s="4"/>
    </row>
    <row r="19776" spans="2:11" ht="19.5" customHeight="1">
      <c r="B19776" s="12" t="s">
        <v>64526</v>
      </c>
      <c r="C19776" s="7" t="s">
        <v>54120</v>
      </c>
      <c r="D19776" s="8" t="s">
        <v>64527</v>
      </c>
      <c r="E19776" s="8" t="s">
        <v>64528</v>
      </c>
      <c r="F19776" s="8" t="s">
        <v>54364</v>
      </c>
      <c r="G19776" s="8" t="s">
        <v>280</v>
      </c>
      <c r="H19776" s="8" t="s">
        <v>6823</v>
      </c>
      <c r="I19776" s="8" t="s">
        <v>2984</v>
      </c>
      <c r="K19776" s="4"/>
    </row>
    <row r="19777" spans="2:11" ht="19.5" customHeight="1">
      <c r="B19777" s="12" t="s">
        <v>65811</v>
      </c>
      <c r="C19777" s="7" t="s">
        <v>54120</v>
      </c>
      <c r="D19777" s="8" t="s">
        <v>65812</v>
      </c>
      <c r="E19777" s="8" t="s">
        <v>65813</v>
      </c>
      <c r="F19777" s="8" t="s">
        <v>5354</v>
      </c>
      <c r="G19777" s="8" t="s">
        <v>280</v>
      </c>
      <c r="H19777" s="8" t="s">
        <v>6823</v>
      </c>
      <c r="I19777" s="8" t="s">
        <v>65814</v>
      </c>
      <c r="K19777" s="4"/>
    </row>
    <row r="19778" spans="2:11" ht="19.5" customHeight="1">
      <c r="B19778" s="12" t="s">
        <v>65861</v>
      </c>
      <c r="C19778" s="7" t="s">
        <v>54120</v>
      </c>
      <c r="D19778" s="8" t="s">
        <v>65862</v>
      </c>
      <c r="E19778" s="8" t="s">
        <v>65863</v>
      </c>
      <c r="F19778" s="8" t="s">
        <v>6823</v>
      </c>
      <c r="G19778" s="8" t="s">
        <v>1817</v>
      </c>
      <c r="H19778" s="8" t="s">
        <v>6823</v>
      </c>
      <c r="I19778" s="8" t="s">
        <v>65864</v>
      </c>
      <c r="K19778" s="4"/>
    </row>
    <row r="19779" spans="2:11" ht="19.5" customHeight="1">
      <c r="B19779" s="12" t="s">
        <v>66182</v>
      </c>
      <c r="C19779" s="7" t="s">
        <v>54120</v>
      </c>
      <c r="D19779" s="8" t="s">
        <v>17667</v>
      </c>
      <c r="E19779" s="8" t="s">
        <v>66183</v>
      </c>
      <c r="F19779" s="8" t="s">
        <v>66184</v>
      </c>
      <c r="G19779" s="8" t="s">
        <v>2226</v>
      </c>
      <c r="H19779" s="8" t="s">
        <v>6823</v>
      </c>
      <c r="I19779" s="8" t="s">
        <v>3257</v>
      </c>
      <c r="K19779" s="4"/>
    </row>
    <row r="19780" spans="2:11" ht="19.5" customHeight="1">
      <c r="B19780" s="12" t="s">
        <v>66907</v>
      </c>
      <c r="C19780" s="7" t="s">
        <v>66696</v>
      </c>
      <c r="D19780" s="8" t="s">
        <v>66908</v>
      </c>
      <c r="E19780" s="8" t="s">
        <v>66909</v>
      </c>
      <c r="F19780" s="8" t="s">
        <v>64016</v>
      </c>
      <c r="G19780" s="8" t="s">
        <v>281</v>
      </c>
      <c r="H19780" s="8" t="s">
        <v>6823</v>
      </c>
      <c r="I19780" s="8" t="s">
        <v>66910</v>
      </c>
      <c r="K19780" s="4"/>
    </row>
    <row r="19781" spans="2:11" ht="19.5" customHeight="1">
      <c r="B19781" s="12" t="s">
        <v>67074</v>
      </c>
      <c r="C19781" s="7" t="s">
        <v>66696</v>
      </c>
      <c r="D19781" s="8" t="s">
        <v>67075</v>
      </c>
      <c r="E19781" s="8" t="s">
        <v>5353</v>
      </c>
      <c r="F19781" s="8" t="s">
        <v>5354</v>
      </c>
      <c r="G19781" s="8" t="s">
        <v>280</v>
      </c>
      <c r="H19781" s="8" t="s">
        <v>6823</v>
      </c>
      <c r="I19781" s="8" t="s">
        <v>67075</v>
      </c>
      <c r="K19781" s="4"/>
    </row>
    <row r="19782" spans="2:11" ht="19.5" customHeight="1">
      <c r="B19782" s="12" t="s">
        <v>67076</v>
      </c>
      <c r="C19782" s="7" t="s">
        <v>66696</v>
      </c>
      <c r="D19782" s="8" t="s">
        <v>67077</v>
      </c>
      <c r="E19782" s="8" t="s">
        <v>67078</v>
      </c>
      <c r="F19782" s="8" t="s">
        <v>5354</v>
      </c>
      <c r="G19782" s="8" t="s">
        <v>280</v>
      </c>
      <c r="H19782" s="8" t="s">
        <v>6823</v>
      </c>
      <c r="I19782" s="8" t="s">
        <v>34792</v>
      </c>
      <c r="K19782" s="4"/>
    </row>
    <row r="19783" spans="2:11" ht="19.5" customHeight="1">
      <c r="B19783" s="12" t="s">
        <v>67104</v>
      </c>
      <c r="C19783" s="7" t="s">
        <v>66696</v>
      </c>
      <c r="D19783" s="8" t="s">
        <v>30566</v>
      </c>
      <c r="E19783" s="8" t="s">
        <v>30567</v>
      </c>
      <c r="F19783" s="8" t="s">
        <v>6823</v>
      </c>
      <c r="G19783" s="8" t="s">
        <v>2064</v>
      </c>
      <c r="H19783" s="8" t="s">
        <v>6823</v>
      </c>
      <c r="I19783" s="8" t="s">
        <v>30568</v>
      </c>
      <c r="K19783" s="4"/>
    </row>
    <row r="19784" spans="2:11" ht="19.5" customHeight="1">
      <c r="B19784" s="12" t="s">
        <v>67185</v>
      </c>
      <c r="C19784" s="7" t="s">
        <v>66696</v>
      </c>
      <c r="D19784" s="8" t="s">
        <v>67186</v>
      </c>
      <c r="E19784" s="8" t="s">
        <v>67187</v>
      </c>
      <c r="F19784" s="8" t="s">
        <v>15276</v>
      </c>
      <c r="G19784" s="8" t="s">
        <v>280</v>
      </c>
      <c r="H19784" s="8" t="s">
        <v>6823</v>
      </c>
      <c r="I19784" s="8" t="s">
        <v>3054</v>
      </c>
      <c r="K19784" s="4"/>
    </row>
    <row r="19785" spans="2:11" ht="19.5" customHeight="1">
      <c r="B19785" s="12" t="s">
        <v>67702</v>
      </c>
      <c r="C19785" s="7" t="s">
        <v>66696</v>
      </c>
      <c r="D19785" s="8" t="s">
        <v>67703</v>
      </c>
      <c r="E19785" s="8" t="s">
        <v>67704</v>
      </c>
      <c r="F19785" s="8" t="s">
        <v>15276</v>
      </c>
      <c r="G19785" s="8" t="s">
        <v>280</v>
      </c>
      <c r="H19785" s="8" t="s">
        <v>6823</v>
      </c>
      <c r="I19785" s="8" t="s">
        <v>3063</v>
      </c>
      <c r="K19785" s="4"/>
    </row>
    <row r="19786" spans="2:11" ht="19.5" customHeight="1">
      <c r="B19786" s="12" t="s">
        <v>68371</v>
      </c>
      <c r="C19786" s="7" t="s">
        <v>66696</v>
      </c>
      <c r="D19786" s="8" t="s">
        <v>31151</v>
      </c>
      <c r="E19786" s="8" t="s">
        <v>5353</v>
      </c>
      <c r="F19786" s="8" t="s">
        <v>24856</v>
      </c>
      <c r="G19786" s="8" t="s">
        <v>280</v>
      </c>
      <c r="H19786" s="8" t="s">
        <v>6823</v>
      </c>
      <c r="I19786" s="8" t="s">
        <v>2427</v>
      </c>
      <c r="K19786" s="4"/>
    </row>
    <row r="19787" spans="2:11" ht="19.5" customHeight="1">
      <c r="B19787" s="12" t="s">
        <v>68793</v>
      </c>
      <c r="C19787" s="7" t="s">
        <v>66696</v>
      </c>
      <c r="D19787" s="8" t="s">
        <v>36168</v>
      </c>
      <c r="E19787" s="8" t="s">
        <v>36169</v>
      </c>
      <c r="F19787" s="8" t="s">
        <v>5354</v>
      </c>
      <c r="G19787" s="8" t="s">
        <v>280</v>
      </c>
      <c r="H19787" s="8" t="s">
        <v>6823</v>
      </c>
      <c r="I19787" s="8" t="s">
        <v>2517</v>
      </c>
      <c r="K19787" s="4"/>
    </row>
    <row r="19788" spans="2:11" ht="19.5" customHeight="1">
      <c r="B19788" s="12" t="s">
        <v>69117</v>
      </c>
      <c r="C19788" s="7" t="s">
        <v>66696</v>
      </c>
      <c r="D19788" s="8" t="s">
        <v>69118</v>
      </c>
      <c r="E19788" s="8" t="s">
        <v>69119</v>
      </c>
      <c r="F19788" s="8" t="s">
        <v>6823</v>
      </c>
      <c r="G19788" s="8" t="s">
        <v>2064</v>
      </c>
      <c r="H19788" s="8" t="s">
        <v>6823</v>
      </c>
      <c r="I19788" s="8" t="s">
        <v>69120</v>
      </c>
      <c r="K19788" s="4"/>
    </row>
    <row r="19789" spans="2:11" ht="19.5" customHeight="1">
      <c r="B19789" s="12" t="s">
        <v>70546</v>
      </c>
      <c r="C19789" s="7" t="s">
        <v>66696</v>
      </c>
      <c r="D19789" s="8" t="s">
        <v>70547</v>
      </c>
      <c r="E19789" s="8" t="s">
        <v>70548</v>
      </c>
      <c r="F19789" s="8" t="s">
        <v>6823</v>
      </c>
      <c r="G19789" s="8" t="s">
        <v>1817</v>
      </c>
      <c r="H19789" s="8" t="s">
        <v>6823</v>
      </c>
      <c r="I19789" s="8" t="s">
        <v>70549</v>
      </c>
      <c r="K19789" s="4"/>
    </row>
    <row r="19790" spans="2:11" ht="19.5" customHeight="1">
      <c r="B19790" s="12" t="s">
        <v>70621</v>
      </c>
      <c r="C19790" s="7" t="s">
        <v>66696</v>
      </c>
      <c r="D19790" s="8" t="s">
        <v>70622</v>
      </c>
      <c r="E19790" s="8" t="s">
        <v>70623</v>
      </c>
      <c r="F19790" s="8" t="s">
        <v>64016</v>
      </c>
      <c r="G19790" s="8" t="s">
        <v>280</v>
      </c>
      <c r="H19790" s="8" t="s">
        <v>6823</v>
      </c>
      <c r="I19790" s="8" t="s">
        <v>70624</v>
      </c>
      <c r="K19790" s="4"/>
    </row>
    <row r="19791" spans="2:11" ht="19.5" customHeight="1">
      <c r="B19791" s="12" t="s">
        <v>70841</v>
      </c>
      <c r="C19791" s="7" t="s">
        <v>66696</v>
      </c>
      <c r="D19791" s="8" t="s">
        <v>70842</v>
      </c>
      <c r="E19791" s="8" t="s">
        <v>70843</v>
      </c>
      <c r="F19791" s="8" t="s">
        <v>13954</v>
      </c>
      <c r="G19791" s="8" t="s">
        <v>2226</v>
      </c>
      <c r="H19791" s="8" t="s">
        <v>6823</v>
      </c>
      <c r="I19791" s="8" t="s">
        <v>70844</v>
      </c>
      <c r="K19791" s="4"/>
    </row>
    <row r="19792" spans="2:11" ht="19.5" customHeight="1">
      <c r="B19792" s="12" t="s">
        <v>70849</v>
      </c>
      <c r="C19792" s="7" t="s">
        <v>66696</v>
      </c>
      <c r="D19792" s="8" t="s">
        <v>70850</v>
      </c>
      <c r="E19792" s="8" t="s">
        <v>70851</v>
      </c>
      <c r="F19792" s="8" t="s">
        <v>10476</v>
      </c>
      <c r="G19792" s="8" t="s">
        <v>281</v>
      </c>
      <c r="H19792" s="8" t="s">
        <v>6823</v>
      </c>
      <c r="I19792" s="8" t="s">
        <v>70852</v>
      </c>
      <c r="K19792" s="4"/>
    </row>
    <row r="19793" spans="2:11" ht="19.5" customHeight="1">
      <c r="B19793" s="12" t="s">
        <v>70908</v>
      </c>
      <c r="C19793" s="7" t="s">
        <v>66696</v>
      </c>
      <c r="D19793" s="8" t="s">
        <v>70909</v>
      </c>
      <c r="E19793" s="8" t="s">
        <v>70910</v>
      </c>
      <c r="F19793" s="8" t="s">
        <v>13125</v>
      </c>
      <c r="G19793" s="8" t="s">
        <v>2187</v>
      </c>
      <c r="H19793" s="8" t="s">
        <v>6823</v>
      </c>
      <c r="I19793" s="8" t="s">
        <v>70911</v>
      </c>
      <c r="K19793" s="4"/>
    </row>
    <row r="19794" spans="2:11" ht="19.5" customHeight="1">
      <c r="B19794" s="12" t="s">
        <v>70947</v>
      </c>
      <c r="C19794" s="7" t="s">
        <v>66696</v>
      </c>
      <c r="D19794" s="8" t="s">
        <v>70948</v>
      </c>
      <c r="E19794" s="8" t="s">
        <v>70949</v>
      </c>
      <c r="F19794" s="8" t="s">
        <v>70950</v>
      </c>
      <c r="G19794" s="8" t="s">
        <v>1994</v>
      </c>
      <c r="H19794" s="8" t="s">
        <v>6823</v>
      </c>
      <c r="I19794" s="8" t="s">
        <v>70951</v>
      </c>
      <c r="K19794" s="4"/>
    </row>
    <row r="19795" spans="2:11" ht="19.5" customHeight="1">
      <c r="B19795" s="12" t="s">
        <v>71594</v>
      </c>
      <c r="C19795" s="7" t="s">
        <v>66696</v>
      </c>
      <c r="D19795" s="8" t="s">
        <v>71595</v>
      </c>
      <c r="E19795" s="8" t="s">
        <v>71596</v>
      </c>
      <c r="F19795" s="8" t="s">
        <v>13125</v>
      </c>
      <c r="G19795" s="8" t="s">
        <v>2187</v>
      </c>
      <c r="H19795" s="8" t="s">
        <v>6823</v>
      </c>
      <c r="I19795" s="8" t="s">
        <v>71597</v>
      </c>
      <c r="K19795" s="4"/>
    </row>
    <row r="19796" spans="2:11" ht="19.5" customHeight="1">
      <c r="B19796" s="12" t="s">
        <v>71754</v>
      </c>
      <c r="C19796" s="7" t="s">
        <v>66696</v>
      </c>
      <c r="D19796" s="8" t="s">
        <v>71755</v>
      </c>
      <c r="E19796" s="8" t="s">
        <v>71756</v>
      </c>
      <c r="F19796" s="8" t="s">
        <v>6569</v>
      </c>
      <c r="G19796" s="8" t="s">
        <v>280</v>
      </c>
      <c r="H19796" s="8" t="s">
        <v>6823</v>
      </c>
      <c r="I19796" s="8" t="s">
        <v>71757</v>
      </c>
      <c r="K19796" s="4"/>
    </row>
    <row r="19797" spans="2:11" ht="19.5" customHeight="1">
      <c r="B19797" s="12" t="s">
        <v>71806</v>
      </c>
      <c r="C19797" s="7" t="s">
        <v>66696</v>
      </c>
      <c r="D19797" s="8" t="s">
        <v>71807</v>
      </c>
      <c r="E19797" s="8" t="s">
        <v>71808</v>
      </c>
      <c r="F19797" s="8" t="s">
        <v>71809</v>
      </c>
      <c r="G19797" s="8" t="s">
        <v>2854</v>
      </c>
      <c r="H19797" s="8" t="s">
        <v>6823</v>
      </c>
      <c r="I19797" s="8" t="s">
        <v>71810</v>
      </c>
      <c r="K19797" s="4"/>
    </row>
    <row r="19798" spans="2:11" ht="19.5" customHeight="1">
      <c r="B19798" s="12" t="s">
        <v>71838</v>
      </c>
      <c r="C19798" s="7" t="s">
        <v>66696</v>
      </c>
      <c r="D19798" s="8" t="s">
        <v>71839</v>
      </c>
      <c r="E19798" s="8" t="s">
        <v>71840</v>
      </c>
      <c r="F19798" s="8" t="s">
        <v>6823</v>
      </c>
      <c r="G19798" s="8" t="s">
        <v>1817</v>
      </c>
      <c r="H19798" s="8" t="s">
        <v>6823</v>
      </c>
      <c r="I19798" s="8" t="s">
        <v>71841</v>
      </c>
      <c r="K19798" s="4"/>
    </row>
    <row r="19799" spans="2:11" ht="19.5" customHeight="1">
      <c r="B19799" s="12" t="s">
        <v>71873</v>
      </c>
      <c r="C19799" s="7" t="s">
        <v>66696</v>
      </c>
      <c r="D19799" s="8" t="s">
        <v>71874</v>
      </c>
      <c r="E19799" s="8" t="s">
        <v>71875</v>
      </c>
      <c r="F19799" s="8" t="s">
        <v>6823</v>
      </c>
      <c r="G19799" s="8" t="s">
        <v>1817</v>
      </c>
      <c r="H19799" s="8" t="s">
        <v>6823</v>
      </c>
      <c r="I19799" s="8" t="s">
        <v>71876</v>
      </c>
      <c r="K19799" s="4"/>
    </row>
    <row r="19800" spans="2:11" ht="19.5" customHeight="1">
      <c r="B19800" s="12" t="s">
        <v>72909</v>
      </c>
      <c r="C19800" s="7" t="s">
        <v>66696</v>
      </c>
      <c r="D19800" s="8" t="s">
        <v>72910</v>
      </c>
      <c r="E19800" s="8" t="s">
        <v>72911</v>
      </c>
      <c r="F19800" s="8" t="s">
        <v>6823</v>
      </c>
      <c r="G19800" s="8" t="s">
        <v>1817</v>
      </c>
      <c r="H19800" s="8" t="s">
        <v>6823</v>
      </c>
      <c r="I19800" s="8" t="s">
        <v>72912</v>
      </c>
      <c r="K19800" s="4"/>
    </row>
    <row r="19801" spans="2:11" ht="19.5" customHeight="1">
      <c r="B19801" s="12" t="s">
        <v>73466</v>
      </c>
      <c r="C19801" s="7" t="s">
        <v>66696</v>
      </c>
      <c r="D19801" s="8" t="s">
        <v>292</v>
      </c>
      <c r="E19801" s="8" t="s">
        <v>73467</v>
      </c>
      <c r="F19801" s="8" t="s">
        <v>45680</v>
      </c>
      <c r="G19801" s="8" t="s">
        <v>1994</v>
      </c>
      <c r="H19801" s="8" t="s">
        <v>6823</v>
      </c>
      <c r="I19801" s="8" t="s">
        <v>3120</v>
      </c>
      <c r="K19801" s="4"/>
    </row>
    <row r="19802" spans="2:11" ht="19.5" customHeight="1">
      <c r="B19802" s="12" t="s">
        <v>73662</v>
      </c>
      <c r="C19802" s="7" t="s">
        <v>66696</v>
      </c>
      <c r="D19802" s="8" t="s">
        <v>73663</v>
      </c>
      <c r="E19802" s="8" t="s">
        <v>73664</v>
      </c>
      <c r="F19802" s="8" t="s">
        <v>6823</v>
      </c>
      <c r="G19802" s="8" t="s">
        <v>1817</v>
      </c>
      <c r="H19802" s="8" t="s">
        <v>6823</v>
      </c>
      <c r="I19802" s="8" t="s">
        <v>27893</v>
      </c>
      <c r="K19802" s="4"/>
    </row>
    <row r="19803" spans="2:11" ht="19.5" customHeight="1">
      <c r="B19803" s="12" t="s">
        <v>74012</v>
      </c>
      <c r="C19803" s="7" t="s">
        <v>66696</v>
      </c>
      <c r="D19803" s="8" t="s">
        <v>74013</v>
      </c>
      <c r="E19803" s="8" t="s">
        <v>74014</v>
      </c>
      <c r="F19803" s="8" t="s">
        <v>5354</v>
      </c>
      <c r="G19803" s="8" t="s">
        <v>280</v>
      </c>
      <c r="H19803" s="8" t="s">
        <v>6823</v>
      </c>
      <c r="I19803" s="8" t="s">
        <v>33777</v>
      </c>
      <c r="K19803" s="4"/>
    </row>
    <row r="19804" spans="2:11" ht="19.5" customHeight="1">
      <c r="B19804" s="12" t="s">
        <v>74172</v>
      </c>
      <c r="C19804" s="7" t="s">
        <v>66696</v>
      </c>
      <c r="D19804" s="8" t="s">
        <v>292</v>
      </c>
      <c r="E19804" s="8" t="s">
        <v>3384</v>
      </c>
      <c r="F19804" s="8" t="s">
        <v>5354</v>
      </c>
      <c r="G19804" s="8" t="s">
        <v>280</v>
      </c>
      <c r="H19804" s="8" t="s">
        <v>6823</v>
      </c>
      <c r="I19804" s="8" t="s">
        <v>74173</v>
      </c>
      <c r="K19804" s="4"/>
    </row>
    <row r="19805" spans="2:11" ht="19.5" customHeight="1">
      <c r="B19805" s="12" t="s">
        <v>74244</v>
      </c>
      <c r="C19805" s="7" t="s">
        <v>66696</v>
      </c>
      <c r="D19805" s="8" t="s">
        <v>74245</v>
      </c>
      <c r="E19805" s="8" t="s">
        <v>74246</v>
      </c>
      <c r="F19805" s="8" t="s">
        <v>74247</v>
      </c>
      <c r="G19805" s="8" t="s">
        <v>1817</v>
      </c>
      <c r="H19805" s="8" t="s">
        <v>6823</v>
      </c>
      <c r="I19805" s="8" t="s">
        <v>74248</v>
      </c>
      <c r="K19805" s="4"/>
    </row>
    <row r="19806" spans="2:11" ht="19.5" customHeight="1">
      <c r="B19806" s="12" t="s">
        <v>74320</v>
      </c>
      <c r="C19806" s="7" t="s">
        <v>66696</v>
      </c>
      <c r="D19806" s="8" t="s">
        <v>74321</v>
      </c>
      <c r="E19806" s="8" t="s">
        <v>74322</v>
      </c>
      <c r="F19806" s="8" t="s">
        <v>54433</v>
      </c>
      <c r="G19806" s="8" t="s">
        <v>2187</v>
      </c>
      <c r="H19806" s="8" t="s">
        <v>6823</v>
      </c>
      <c r="I19806" s="8" t="s">
        <v>74323</v>
      </c>
      <c r="K19806" s="4"/>
    </row>
    <row r="19807" spans="2:11" ht="19.5" customHeight="1">
      <c r="B19807" s="12" t="s">
        <v>74356</v>
      </c>
      <c r="C19807" s="7" t="s">
        <v>66696</v>
      </c>
      <c r="D19807" s="8" t="s">
        <v>26104</v>
      </c>
      <c r="E19807" s="8" t="s">
        <v>26105</v>
      </c>
      <c r="F19807" s="8" t="s">
        <v>26106</v>
      </c>
      <c r="G19807" s="8" t="s">
        <v>280</v>
      </c>
      <c r="H19807" s="8" t="s">
        <v>6823</v>
      </c>
      <c r="I19807" s="8" t="s">
        <v>26107</v>
      </c>
      <c r="K19807" s="4"/>
    </row>
    <row r="19808" spans="2:11" ht="19.5" customHeight="1">
      <c r="B19808" s="12" t="s">
        <v>74852</v>
      </c>
      <c r="C19808" s="7" t="s">
        <v>66696</v>
      </c>
      <c r="D19808" s="8" t="s">
        <v>74853</v>
      </c>
      <c r="E19808" s="8" t="s">
        <v>74854</v>
      </c>
      <c r="F19808" s="8" t="s">
        <v>6823</v>
      </c>
      <c r="G19808" s="8" t="s">
        <v>1817</v>
      </c>
      <c r="H19808" s="8" t="s">
        <v>6823</v>
      </c>
      <c r="I19808" s="8" t="s">
        <v>74855</v>
      </c>
      <c r="K19808" s="4"/>
    </row>
    <row r="19809" spans="2:11" ht="19.5" customHeight="1">
      <c r="B19809" s="12" t="s">
        <v>75430</v>
      </c>
      <c r="C19809" s="7" t="s">
        <v>66696</v>
      </c>
      <c r="D19809" s="8" t="s">
        <v>75431</v>
      </c>
      <c r="E19809" s="8" t="s">
        <v>75432</v>
      </c>
      <c r="F19809" s="8" t="s">
        <v>6823</v>
      </c>
      <c r="G19809" s="8" t="s">
        <v>1817</v>
      </c>
      <c r="H19809" s="8" t="s">
        <v>6823</v>
      </c>
      <c r="I19809" s="8" t="s">
        <v>60397</v>
      </c>
      <c r="K19809" s="4"/>
    </row>
    <row r="19810" spans="2:11" ht="19.5" customHeight="1">
      <c r="B19810" s="12" t="s">
        <v>76289</v>
      </c>
      <c r="C19810" s="7" t="s">
        <v>66696</v>
      </c>
      <c r="D19810" s="8" t="s">
        <v>76290</v>
      </c>
      <c r="E19810" s="8" t="s">
        <v>76291</v>
      </c>
      <c r="F19810" s="8" t="s">
        <v>8671</v>
      </c>
      <c r="G19810" s="8" t="s">
        <v>280</v>
      </c>
      <c r="H19810" s="8" t="s">
        <v>6823</v>
      </c>
      <c r="I19810" s="8" t="s">
        <v>76292</v>
      </c>
      <c r="K19810" s="4"/>
    </row>
    <row r="19811" spans="2:11" ht="19.5" customHeight="1">
      <c r="B19811" s="12" t="s">
        <v>76594</v>
      </c>
      <c r="C19811" s="7" t="s">
        <v>66696</v>
      </c>
      <c r="D19811" s="8" t="s">
        <v>40870</v>
      </c>
      <c r="E19811" s="8" t="s">
        <v>76595</v>
      </c>
      <c r="F19811" s="8" t="s">
        <v>6823</v>
      </c>
      <c r="G19811" s="8" t="s">
        <v>1817</v>
      </c>
      <c r="H19811" s="8" t="s">
        <v>6823</v>
      </c>
      <c r="I19811" s="8" t="s">
        <v>2517</v>
      </c>
      <c r="K19811" s="4"/>
    </row>
    <row r="19812" spans="2:11" ht="19.5" customHeight="1">
      <c r="B19812" s="12" t="s">
        <v>76980</v>
      </c>
      <c r="C19812" s="7" t="s">
        <v>66696</v>
      </c>
      <c r="D19812" s="8" t="s">
        <v>76981</v>
      </c>
      <c r="E19812" s="8" t="s">
        <v>76982</v>
      </c>
      <c r="F19812" s="8" t="s">
        <v>6823</v>
      </c>
      <c r="G19812" s="8" t="s">
        <v>1817</v>
      </c>
      <c r="H19812" s="8" t="s">
        <v>6823</v>
      </c>
      <c r="I19812" s="8" t="s">
        <v>76983</v>
      </c>
      <c r="K19812" s="4"/>
    </row>
    <row r="19813" spans="2:11" ht="19.5" customHeight="1">
      <c r="B19813" s="12" t="s">
        <v>77034</v>
      </c>
      <c r="C19813" s="7" t="s">
        <v>66696</v>
      </c>
      <c r="D19813" s="8" t="s">
        <v>77035</v>
      </c>
      <c r="E19813" s="8" t="s">
        <v>77036</v>
      </c>
      <c r="F19813" s="8" t="s">
        <v>45680</v>
      </c>
      <c r="G19813" s="8" t="s">
        <v>1994</v>
      </c>
      <c r="H19813" s="8" t="s">
        <v>6823</v>
      </c>
      <c r="I19813" s="8" t="s">
        <v>3155</v>
      </c>
      <c r="K19813" s="4"/>
    </row>
    <row r="19814" spans="2:11" ht="19.5" customHeight="1">
      <c r="B19814" s="12" t="s">
        <v>77576</v>
      </c>
      <c r="C19814" s="7" t="s">
        <v>66696</v>
      </c>
      <c r="D19814" s="8" t="s">
        <v>63447</v>
      </c>
      <c r="E19814" s="8" t="s">
        <v>77577</v>
      </c>
      <c r="F19814" s="8" t="s">
        <v>54364</v>
      </c>
      <c r="G19814" s="8" t="s">
        <v>280</v>
      </c>
      <c r="H19814" s="8" t="s">
        <v>6823</v>
      </c>
      <c r="I19814" s="8" t="s">
        <v>63448</v>
      </c>
      <c r="K19814" s="4"/>
    </row>
    <row r="19815" spans="2:11" ht="19.5" customHeight="1">
      <c r="B19815" s="12" t="s">
        <v>77601</v>
      </c>
      <c r="C19815" s="7" t="s">
        <v>66696</v>
      </c>
      <c r="D19815" s="8" t="s">
        <v>77602</v>
      </c>
      <c r="E19815" s="8" t="s">
        <v>77603</v>
      </c>
      <c r="F19815" s="8" t="s">
        <v>6823</v>
      </c>
      <c r="G19815" s="8" t="s">
        <v>1817</v>
      </c>
      <c r="H19815" s="8" t="s">
        <v>6823</v>
      </c>
      <c r="I19815" s="8" t="s">
        <v>63278</v>
      </c>
      <c r="K19815" s="4"/>
    </row>
    <row r="19816" spans="2:11" ht="19.5" customHeight="1">
      <c r="B19816" s="12" t="s">
        <v>78220</v>
      </c>
      <c r="C19816" s="7" t="s">
        <v>66696</v>
      </c>
      <c r="D19816" s="8" t="s">
        <v>78221</v>
      </c>
      <c r="E19816" s="8" t="s">
        <v>78222</v>
      </c>
      <c r="F19816" s="8" t="s">
        <v>6823</v>
      </c>
      <c r="G19816" s="8" t="s">
        <v>1817</v>
      </c>
      <c r="H19816" s="8" t="s">
        <v>6823</v>
      </c>
      <c r="I19816" s="8" t="s">
        <v>78221</v>
      </c>
      <c r="K19816" s="4"/>
    </row>
    <row r="19817" spans="2:11" ht="19.5" customHeight="1">
      <c r="B19817" s="12" t="s">
        <v>78321</v>
      </c>
      <c r="C19817" s="7" t="s">
        <v>66696</v>
      </c>
      <c r="D19817" s="8" t="s">
        <v>78322</v>
      </c>
      <c r="E19817" s="8" t="s">
        <v>78323</v>
      </c>
      <c r="F19817" s="8" t="s">
        <v>13125</v>
      </c>
      <c r="G19817" s="8" t="s">
        <v>2187</v>
      </c>
      <c r="H19817" s="8" t="s">
        <v>6823</v>
      </c>
      <c r="I19817" s="8" t="s">
        <v>3168</v>
      </c>
      <c r="K19817" s="4"/>
    </row>
    <row r="19818" spans="2:11" ht="19.5" customHeight="1">
      <c r="B19818" s="12" t="s">
        <v>78412</v>
      </c>
      <c r="C19818" s="7" t="s">
        <v>66696</v>
      </c>
      <c r="D19818" s="8" t="s">
        <v>78413</v>
      </c>
      <c r="E19818" s="8" t="s">
        <v>78414</v>
      </c>
      <c r="F19818" s="8" t="s">
        <v>13954</v>
      </c>
      <c r="G19818" s="8" t="s">
        <v>2226</v>
      </c>
      <c r="H19818" s="8" t="s">
        <v>6823</v>
      </c>
      <c r="I19818" s="8" t="s">
        <v>78415</v>
      </c>
      <c r="K19818" s="4"/>
    </row>
    <row r="19819" spans="2:11" ht="19.5" customHeight="1">
      <c r="B19819" s="12" t="s">
        <v>79548</v>
      </c>
      <c r="C19819" s="7" t="s">
        <v>66696</v>
      </c>
      <c r="D19819" s="8" t="s">
        <v>79549</v>
      </c>
      <c r="E19819" s="8" t="s">
        <v>79550</v>
      </c>
      <c r="F19819" s="8" t="s">
        <v>6823</v>
      </c>
      <c r="G19819" s="8" t="s">
        <v>1817</v>
      </c>
      <c r="H19819" s="8" t="s">
        <v>6823</v>
      </c>
      <c r="I19819" s="8" t="s">
        <v>79551</v>
      </c>
      <c r="K19819" s="4"/>
    </row>
    <row r="19820" spans="2:11" ht="19.5" customHeight="1">
      <c r="B19820" s="12" t="s">
        <v>79893</v>
      </c>
      <c r="C19820" s="7" t="s">
        <v>66696</v>
      </c>
      <c r="D19820" s="8" t="s">
        <v>79894</v>
      </c>
      <c r="E19820" s="8" t="s">
        <v>79895</v>
      </c>
      <c r="F19820" s="8" t="s">
        <v>6823</v>
      </c>
      <c r="G19820" s="8" t="s">
        <v>1817</v>
      </c>
      <c r="H19820" s="8" t="s">
        <v>6823</v>
      </c>
      <c r="I19820" s="8" t="s">
        <v>79896</v>
      </c>
      <c r="K19820" s="4"/>
    </row>
    <row r="19821" spans="2:11" ht="19.5" customHeight="1">
      <c r="B19821" s="12" t="s">
        <v>80167</v>
      </c>
      <c r="C19821" s="7" t="s">
        <v>80124</v>
      </c>
      <c r="D19821" s="8" t="s">
        <v>80168</v>
      </c>
      <c r="E19821" s="8" t="s">
        <v>80169</v>
      </c>
      <c r="F19821" s="8" t="s">
        <v>10476</v>
      </c>
      <c r="G19821" s="8" t="s">
        <v>281</v>
      </c>
      <c r="H19821" s="8" t="s">
        <v>6823</v>
      </c>
      <c r="I19821" s="8" t="s">
        <v>3209</v>
      </c>
      <c r="K19821" s="4"/>
    </row>
    <row r="19822" spans="2:11" ht="19.5" customHeight="1">
      <c r="B19822" s="12" t="s">
        <v>80288</v>
      </c>
      <c r="C19822" s="7" t="s">
        <v>80124</v>
      </c>
      <c r="D19822" s="8" t="s">
        <v>66483</v>
      </c>
      <c r="E19822" s="8" t="s">
        <v>80289</v>
      </c>
      <c r="F19822" s="8" t="s">
        <v>15276</v>
      </c>
      <c r="G19822" s="8" t="s">
        <v>280</v>
      </c>
      <c r="H19822" s="8" t="s">
        <v>6823</v>
      </c>
      <c r="I19822" s="8" t="s">
        <v>66484</v>
      </c>
      <c r="K19822" s="4"/>
    </row>
    <row r="19823" spans="2:11" ht="19.5" customHeight="1">
      <c r="B19823" s="12" t="s">
        <v>81011</v>
      </c>
      <c r="C19823" s="7" t="s">
        <v>80124</v>
      </c>
      <c r="D19823" s="8" t="s">
        <v>81012</v>
      </c>
      <c r="E19823" s="8" t="s">
        <v>81013</v>
      </c>
      <c r="F19823" s="8" t="s">
        <v>64016</v>
      </c>
      <c r="G19823" s="8" t="s">
        <v>280</v>
      </c>
      <c r="H19823" s="8" t="s">
        <v>6823</v>
      </c>
      <c r="I19823" s="8" t="s">
        <v>81014</v>
      </c>
      <c r="K19823" s="4"/>
    </row>
    <row r="19824" spans="2:11" ht="19.5" customHeight="1">
      <c r="B19824" s="12" t="s">
        <v>81575</v>
      </c>
      <c r="C19824" s="7" t="s">
        <v>80124</v>
      </c>
      <c r="D19824" s="8" t="s">
        <v>81576</v>
      </c>
      <c r="E19824" s="8" t="s">
        <v>81577</v>
      </c>
      <c r="F19824" s="8" t="s">
        <v>6823</v>
      </c>
      <c r="G19824" s="8" t="s">
        <v>1817</v>
      </c>
      <c r="H19824" s="8" t="s">
        <v>6823</v>
      </c>
      <c r="I19824" s="8" t="s">
        <v>3252</v>
      </c>
      <c r="K19824" s="4"/>
    </row>
    <row r="19825" spans="2:11" ht="19.5" customHeight="1">
      <c r="B19825" s="12" t="s">
        <v>82683</v>
      </c>
      <c r="C19825" s="7" t="s">
        <v>80124</v>
      </c>
      <c r="D19825" s="8" t="s">
        <v>82684</v>
      </c>
      <c r="E19825" s="8" t="s">
        <v>82685</v>
      </c>
      <c r="F19825" s="8" t="s">
        <v>10476</v>
      </c>
      <c r="G19825" s="8" t="s">
        <v>281</v>
      </c>
      <c r="H19825" s="8" t="s">
        <v>6823</v>
      </c>
      <c r="I19825" s="8" t="s">
        <v>3267</v>
      </c>
      <c r="K19825" s="4"/>
    </row>
    <row r="19826" spans="2:11" ht="19.5" customHeight="1">
      <c r="B19826" s="12" t="s">
        <v>83506</v>
      </c>
      <c r="C19826" s="7" t="s">
        <v>80124</v>
      </c>
      <c r="D19826" s="8" t="s">
        <v>83507</v>
      </c>
      <c r="E19826" s="8" t="s">
        <v>83508</v>
      </c>
      <c r="F19826" s="8" t="s">
        <v>12263</v>
      </c>
      <c r="G19826" s="8" t="s">
        <v>1972</v>
      </c>
      <c r="H19826" s="8" t="s">
        <v>6823</v>
      </c>
      <c r="I19826" s="8" t="s">
        <v>83509</v>
      </c>
      <c r="K19826" s="4"/>
    </row>
    <row r="19827" spans="2:11" ht="19.5" customHeight="1">
      <c r="B19827" s="12" t="s">
        <v>83510</v>
      </c>
      <c r="C19827" s="7" t="s">
        <v>80124</v>
      </c>
      <c r="D19827" s="8" t="s">
        <v>83511</v>
      </c>
      <c r="E19827" s="8" t="s">
        <v>83512</v>
      </c>
      <c r="F19827" s="8" t="s">
        <v>24856</v>
      </c>
      <c r="G19827" s="8" t="s">
        <v>280</v>
      </c>
      <c r="H19827" s="8" t="s">
        <v>6823</v>
      </c>
      <c r="I19827" s="8" t="s">
        <v>83511</v>
      </c>
      <c r="K19827" s="4"/>
    </row>
    <row r="19828" spans="2:11" ht="19.5" customHeight="1">
      <c r="B19828" s="12" t="s">
        <v>4789</v>
      </c>
      <c r="C19828" s="7" t="s">
        <v>3390</v>
      </c>
      <c r="D19828" s="8" t="s">
        <v>4790</v>
      </c>
      <c r="E19828" s="8" t="s">
        <v>4791</v>
      </c>
      <c r="F19828" s="8" t="s">
        <v>4792</v>
      </c>
      <c r="G19828" s="8" t="s">
        <v>1812</v>
      </c>
      <c r="H19828" s="8" t="s">
        <v>4792</v>
      </c>
      <c r="I19828" s="8" t="s">
        <v>1853</v>
      </c>
      <c r="K19828" s="4"/>
    </row>
    <row r="19829" spans="2:11" ht="19.5" customHeight="1">
      <c r="B19829" s="12" t="s">
        <v>4972</v>
      </c>
      <c r="C19829" s="7" t="s">
        <v>3390</v>
      </c>
      <c r="D19829" s="8" t="s">
        <v>4973</v>
      </c>
      <c r="E19829" s="8" t="s">
        <v>4974</v>
      </c>
      <c r="F19829" s="8" t="s">
        <v>4792</v>
      </c>
      <c r="G19829" s="8" t="s">
        <v>1812</v>
      </c>
      <c r="H19829" s="8" t="s">
        <v>4792</v>
      </c>
      <c r="I19829" s="8" t="s">
        <v>4975</v>
      </c>
      <c r="K19829" s="4"/>
    </row>
    <row r="19830" spans="2:11" ht="19.5" customHeight="1">
      <c r="B19830" s="12" t="s">
        <v>6196</v>
      </c>
      <c r="C19830" s="7" t="s">
        <v>3390</v>
      </c>
      <c r="D19830" s="8" t="s">
        <v>6197</v>
      </c>
      <c r="E19830" s="8" t="s">
        <v>6198</v>
      </c>
      <c r="F19830" s="8" t="s">
        <v>4792</v>
      </c>
      <c r="G19830" s="8" t="s">
        <v>1812</v>
      </c>
      <c r="H19830" s="8" t="s">
        <v>4792</v>
      </c>
      <c r="I19830" s="8" t="s">
        <v>6199</v>
      </c>
      <c r="K19830" s="4"/>
    </row>
    <row r="19831" spans="2:11" ht="19.5" customHeight="1">
      <c r="B19831" s="12" t="s">
        <v>6430</v>
      </c>
      <c r="C19831" s="7" t="s">
        <v>6377</v>
      </c>
      <c r="D19831" s="8" t="s">
        <v>1940</v>
      </c>
      <c r="E19831" s="8" t="s">
        <v>6431</v>
      </c>
      <c r="F19831" s="8" t="s">
        <v>4792</v>
      </c>
      <c r="G19831" s="8" t="s">
        <v>1812</v>
      </c>
      <c r="H19831" s="8" t="s">
        <v>4792</v>
      </c>
      <c r="I19831" s="8" t="s">
        <v>6432</v>
      </c>
      <c r="K19831" s="4"/>
    </row>
    <row r="19832" spans="2:11" ht="19.5" customHeight="1">
      <c r="B19832" s="12" t="s">
        <v>7168</v>
      </c>
      <c r="C19832" s="7" t="s">
        <v>6377</v>
      </c>
      <c r="D19832" s="8" t="s">
        <v>7169</v>
      </c>
      <c r="E19832" s="8" t="s">
        <v>7170</v>
      </c>
      <c r="F19832" s="8" t="s">
        <v>4792</v>
      </c>
      <c r="G19832" s="8" t="s">
        <v>1812</v>
      </c>
      <c r="H19832" s="8" t="s">
        <v>4792</v>
      </c>
      <c r="I19832" s="8" t="s">
        <v>7171</v>
      </c>
      <c r="K19832" s="4"/>
    </row>
    <row r="19833" spans="2:11" ht="19.5" customHeight="1">
      <c r="B19833" s="12" t="s">
        <v>7253</v>
      </c>
      <c r="C19833" s="7" t="s">
        <v>6377</v>
      </c>
      <c r="D19833" s="8" t="s">
        <v>7254</v>
      </c>
      <c r="E19833" s="8" t="s">
        <v>7255</v>
      </c>
      <c r="F19833" s="8" t="s">
        <v>4792</v>
      </c>
      <c r="G19833" s="8" t="s">
        <v>1812</v>
      </c>
      <c r="H19833" s="8" t="s">
        <v>4792</v>
      </c>
      <c r="I19833" s="8" t="s">
        <v>7256</v>
      </c>
      <c r="K19833" s="4"/>
    </row>
    <row r="19834" spans="2:11" ht="19.5" customHeight="1">
      <c r="B19834" s="12" t="s">
        <v>7611</v>
      </c>
      <c r="C19834" s="7" t="s">
        <v>6377</v>
      </c>
      <c r="D19834" s="8" t="s">
        <v>7612</v>
      </c>
      <c r="E19834" s="8" t="s">
        <v>7613</v>
      </c>
      <c r="F19834" s="8" t="s">
        <v>7614</v>
      </c>
      <c r="G19834" s="8" t="s">
        <v>1812</v>
      </c>
      <c r="H19834" s="8" t="s">
        <v>4792</v>
      </c>
      <c r="I19834" s="8" t="s">
        <v>7612</v>
      </c>
      <c r="K19834" s="4"/>
    </row>
    <row r="19835" spans="2:11" ht="19.5" customHeight="1">
      <c r="B19835" s="12" t="s">
        <v>8833</v>
      </c>
      <c r="C19835" s="7" t="s">
        <v>8390</v>
      </c>
      <c r="D19835" s="8" t="s">
        <v>8834</v>
      </c>
      <c r="E19835" s="8" t="s">
        <v>8835</v>
      </c>
      <c r="F19835" s="8" t="s">
        <v>4792</v>
      </c>
      <c r="G19835" s="8" t="s">
        <v>1812</v>
      </c>
      <c r="H19835" s="8" t="s">
        <v>4792</v>
      </c>
      <c r="I19835" s="8" t="s">
        <v>8836</v>
      </c>
      <c r="K19835" s="4"/>
    </row>
    <row r="19836" spans="2:11" ht="19.5" customHeight="1">
      <c r="B19836" s="12" t="s">
        <v>9171</v>
      </c>
      <c r="C19836" s="7" t="s">
        <v>8385</v>
      </c>
      <c r="D19836" s="8" t="s">
        <v>9172</v>
      </c>
      <c r="E19836" s="8" t="s">
        <v>9173</v>
      </c>
      <c r="F19836" s="8" t="s">
        <v>4792</v>
      </c>
      <c r="G19836" s="8" t="s">
        <v>1812</v>
      </c>
      <c r="H19836" s="8" t="s">
        <v>4792</v>
      </c>
      <c r="I19836" s="8" t="s">
        <v>9174</v>
      </c>
      <c r="K19836" s="4"/>
    </row>
    <row r="19837" spans="2:11" ht="19.5" customHeight="1">
      <c r="B19837" s="12" t="s">
        <v>10079</v>
      </c>
      <c r="C19837" s="7" t="s">
        <v>6377</v>
      </c>
      <c r="D19837" s="8" t="s">
        <v>10080</v>
      </c>
      <c r="E19837" s="8" t="s">
        <v>7255</v>
      </c>
      <c r="F19837" s="8" t="s">
        <v>4792</v>
      </c>
      <c r="G19837" s="8" t="s">
        <v>1812</v>
      </c>
      <c r="H19837" s="8" t="s">
        <v>4792</v>
      </c>
      <c r="I19837" s="8" t="s">
        <v>10081</v>
      </c>
      <c r="K19837" s="4"/>
    </row>
    <row r="19838" spans="2:11" ht="19.5" customHeight="1">
      <c r="B19838" s="12" t="s">
        <v>11021</v>
      </c>
      <c r="C19838" s="7" t="s">
        <v>6377</v>
      </c>
      <c r="D19838" s="8" t="s">
        <v>11022</v>
      </c>
      <c r="E19838" s="8" t="s">
        <v>11023</v>
      </c>
      <c r="F19838" s="8" t="s">
        <v>4792</v>
      </c>
      <c r="G19838" s="8" t="s">
        <v>1812</v>
      </c>
      <c r="H19838" s="8" t="s">
        <v>4792</v>
      </c>
      <c r="I19838" s="8" t="s">
        <v>11024</v>
      </c>
      <c r="K19838" s="4"/>
    </row>
    <row r="19839" spans="2:11" ht="19.5" customHeight="1">
      <c r="B19839" s="12" t="s">
        <v>11384</v>
      </c>
      <c r="C19839" s="7" t="s">
        <v>8303</v>
      </c>
      <c r="D19839" s="8" t="s">
        <v>11385</v>
      </c>
      <c r="E19839" s="8" t="s">
        <v>11386</v>
      </c>
      <c r="F19839" s="8" t="s">
        <v>4792</v>
      </c>
      <c r="G19839" s="8" t="s">
        <v>1812</v>
      </c>
      <c r="H19839" s="8" t="s">
        <v>4792</v>
      </c>
      <c r="I19839" s="8" t="s">
        <v>11387</v>
      </c>
      <c r="K19839" s="4"/>
    </row>
    <row r="19840" spans="2:11" ht="19.5" customHeight="1">
      <c r="B19840" s="12" t="s">
        <v>11743</v>
      </c>
      <c r="C19840" s="7" t="s">
        <v>8390</v>
      </c>
      <c r="D19840" s="8" t="s">
        <v>11744</v>
      </c>
      <c r="E19840" s="8" t="s">
        <v>11745</v>
      </c>
      <c r="F19840" s="8" t="s">
        <v>11746</v>
      </c>
      <c r="G19840" s="8" t="s">
        <v>2144</v>
      </c>
      <c r="H19840" s="8" t="s">
        <v>4792</v>
      </c>
      <c r="I19840" s="8" t="s">
        <v>11747</v>
      </c>
      <c r="K19840" s="4"/>
    </row>
    <row r="19841" spans="2:11" ht="19.5" customHeight="1">
      <c r="B19841" s="12" t="s">
        <v>12109</v>
      </c>
      <c r="C19841" s="7" t="s">
        <v>8390</v>
      </c>
      <c r="D19841" s="8" t="s">
        <v>12110</v>
      </c>
      <c r="E19841" s="8" t="s">
        <v>12111</v>
      </c>
      <c r="F19841" s="8" t="s">
        <v>4792</v>
      </c>
      <c r="G19841" s="8" t="s">
        <v>1812</v>
      </c>
      <c r="H19841" s="8" t="s">
        <v>4792</v>
      </c>
      <c r="I19841" s="8" t="s">
        <v>12112</v>
      </c>
      <c r="K19841" s="4"/>
    </row>
    <row r="19842" spans="2:11" ht="19.5" customHeight="1">
      <c r="B19842" s="12" t="s">
        <v>12407</v>
      </c>
      <c r="C19842" s="7" t="s">
        <v>8390</v>
      </c>
      <c r="D19842" s="8" t="s">
        <v>12408</v>
      </c>
      <c r="E19842" s="8" t="s">
        <v>12409</v>
      </c>
      <c r="F19842" s="8" t="s">
        <v>4792</v>
      </c>
      <c r="G19842" s="8" t="s">
        <v>1812</v>
      </c>
      <c r="H19842" s="8" t="s">
        <v>4792</v>
      </c>
      <c r="I19842" s="8" t="s">
        <v>12410</v>
      </c>
      <c r="K19842" s="4"/>
    </row>
    <row r="19843" spans="2:11" ht="19.5" customHeight="1">
      <c r="B19843" s="12" t="s">
        <v>12543</v>
      </c>
      <c r="C19843" s="7" t="s">
        <v>8385</v>
      </c>
      <c r="D19843" s="8" t="s">
        <v>12537</v>
      </c>
      <c r="E19843" s="8" t="s">
        <v>12544</v>
      </c>
      <c r="F19843" s="8" t="s">
        <v>4792</v>
      </c>
      <c r="G19843" s="8" t="s">
        <v>1812</v>
      </c>
      <c r="H19843" s="8" t="s">
        <v>4792</v>
      </c>
      <c r="I19843" s="8" t="s">
        <v>12545</v>
      </c>
      <c r="K19843" s="4"/>
    </row>
    <row r="19844" spans="2:11" ht="19.5" customHeight="1">
      <c r="B19844" s="12" t="s">
        <v>13371</v>
      </c>
      <c r="C19844" s="7" t="s">
        <v>8390</v>
      </c>
      <c r="D19844" s="8" t="s">
        <v>11981</v>
      </c>
      <c r="E19844" s="8" t="s">
        <v>13372</v>
      </c>
      <c r="F19844" s="8" t="s">
        <v>4792</v>
      </c>
      <c r="G19844" s="8" t="s">
        <v>1812</v>
      </c>
      <c r="H19844" s="8" t="s">
        <v>4792</v>
      </c>
      <c r="I19844" s="8" t="s">
        <v>13373</v>
      </c>
      <c r="K19844" s="4"/>
    </row>
    <row r="19845" spans="2:11" ht="19.5" customHeight="1">
      <c r="B19845" s="12" t="s">
        <v>13893</v>
      </c>
      <c r="C19845" s="7" t="s">
        <v>8385</v>
      </c>
      <c r="D19845" s="8" t="s">
        <v>13894</v>
      </c>
      <c r="E19845" s="8" t="s">
        <v>13895</v>
      </c>
      <c r="F19845" s="8" t="s">
        <v>4792</v>
      </c>
      <c r="G19845" s="8" t="s">
        <v>1812</v>
      </c>
      <c r="H19845" s="8" t="s">
        <v>4792</v>
      </c>
      <c r="I19845" s="8" t="s">
        <v>13896</v>
      </c>
      <c r="K19845" s="4"/>
    </row>
    <row r="19846" spans="2:11" ht="19.5" customHeight="1">
      <c r="B19846" s="12" t="s">
        <v>13931</v>
      </c>
      <c r="C19846" s="7" t="s">
        <v>8390</v>
      </c>
      <c r="D19846" s="8" t="s">
        <v>13932</v>
      </c>
      <c r="E19846" s="8" t="s">
        <v>13933</v>
      </c>
      <c r="F19846" s="8" t="s">
        <v>4792</v>
      </c>
      <c r="G19846" s="8" t="s">
        <v>1812</v>
      </c>
      <c r="H19846" s="8" t="s">
        <v>4792</v>
      </c>
      <c r="I19846" s="8" t="s">
        <v>13934</v>
      </c>
      <c r="K19846" s="4"/>
    </row>
    <row r="19847" spans="2:11" ht="19.5" customHeight="1">
      <c r="B19847" s="12" t="s">
        <v>15635</v>
      </c>
      <c r="C19847" s="7" t="s">
        <v>8390</v>
      </c>
      <c r="D19847" s="8" t="s">
        <v>15636</v>
      </c>
      <c r="E19847" s="8" t="s">
        <v>15637</v>
      </c>
      <c r="F19847" s="8" t="s">
        <v>4792</v>
      </c>
      <c r="G19847" s="8" t="s">
        <v>1812</v>
      </c>
      <c r="H19847" s="8" t="s">
        <v>4792</v>
      </c>
      <c r="I19847" s="8" t="s">
        <v>15638</v>
      </c>
      <c r="K19847" s="4"/>
    </row>
    <row r="19848" spans="2:11" ht="19.5" customHeight="1">
      <c r="B19848" s="12" t="s">
        <v>15732</v>
      </c>
      <c r="C19848" s="7" t="s">
        <v>8390</v>
      </c>
      <c r="D19848" s="8" t="s">
        <v>15733</v>
      </c>
      <c r="E19848" s="8" t="s">
        <v>15734</v>
      </c>
      <c r="F19848" s="8" t="s">
        <v>4792</v>
      </c>
      <c r="G19848" s="8" t="s">
        <v>1812</v>
      </c>
      <c r="H19848" s="8" t="s">
        <v>4792</v>
      </c>
      <c r="I19848" s="8" t="s">
        <v>15735</v>
      </c>
      <c r="K19848" s="4"/>
    </row>
    <row r="19849" spans="2:11" ht="19.5" customHeight="1">
      <c r="B19849" s="12" t="s">
        <v>15747</v>
      </c>
      <c r="C19849" s="7" t="s">
        <v>8390</v>
      </c>
      <c r="D19849" s="8" t="s">
        <v>15748</v>
      </c>
      <c r="E19849" s="8" t="s">
        <v>15749</v>
      </c>
      <c r="F19849" s="8" t="s">
        <v>4792</v>
      </c>
      <c r="G19849" s="8" t="s">
        <v>1812</v>
      </c>
      <c r="H19849" s="8" t="s">
        <v>4792</v>
      </c>
      <c r="I19849" s="8" t="s">
        <v>15750</v>
      </c>
      <c r="K19849" s="4"/>
    </row>
    <row r="19850" spans="2:11" ht="19.5" customHeight="1">
      <c r="B19850" s="12" t="s">
        <v>15801</v>
      </c>
      <c r="C19850" s="7" t="s">
        <v>8390</v>
      </c>
      <c r="D19850" s="8" t="s">
        <v>15802</v>
      </c>
      <c r="E19850" s="8" t="s">
        <v>15803</v>
      </c>
      <c r="F19850" s="8" t="s">
        <v>4792</v>
      </c>
      <c r="G19850" s="8" t="s">
        <v>1812</v>
      </c>
      <c r="H19850" s="8" t="s">
        <v>4792</v>
      </c>
      <c r="I19850" s="8" t="s">
        <v>15804</v>
      </c>
      <c r="K19850" s="4"/>
    </row>
    <row r="19851" spans="2:11" ht="19.5" customHeight="1">
      <c r="B19851" s="12" t="s">
        <v>15844</v>
      </c>
      <c r="C19851" s="7" t="s">
        <v>8390</v>
      </c>
      <c r="D19851" s="8" t="s">
        <v>15845</v>
      </c>
      <c r="E19851" s="8" t="s">
        <v>15846</v>
      </c>
      <c r="F19851" s="8" t="s">
        <v>4792</v>
      </c>
      <c r="G19851" s="8" t="s">
        <v>1812</v>
      </c>
      <c r="H19851" s="8" t="s">
        <v>4792</v>
      </c>
      <c r="I19851" s="8" t="s">
        <v>15847</v>
      </c>
      <c r="K19851" s="4"/>
    </row>
    <row r="19852" spans="2:11" ht="19.5" customHeight="1">
      <c r="B19852" s="12" t="s">
        <v>17747</v>
      </c>
      <c r="C19852" s="7" t="s">
        <v>8385</v>
      </c>
      <c r="D19852" s="8" t="s">
        <v>17748</v>
      </c>
      <c r="E19852" s="8" t="s">
        <v>17749</v>
      </c>
      <c r="F19852" s="8" t="s">
        <v>4792</v>
      </c>
      <c r="G19852" s="8" t="s">
        <v>1812</v>
      </c>
      <c r="H19852" s="8" t="s">
        <v>4792</v>
      </c>
      <c r="I19852" s="8" t="s">
        <v>17750</v>
      </c>
      <c r="K19852" s="4"/>
    </row>
    <row r="19853" spans="2:11" ht="19.5" customHeight="1">
      <c r="B19853" s="12" t="s">
        <v>18786</v>
      </c>
      <c r="C19853" s="7" t="s">
        <v>8390</v>
      </c>
      <c r="D19853" s="8" t="s">
        <v>18787</v>
      </c>
      <c r="E19853" s="8" t="s">
        <v>18788</v>
      </c>
      <c r="F19853" s="8" t="s">
        <v>4792</v>
      </c>
      <c r="G19853" s="8" t="s">
        <v>1812</v>
      </c>
      <c r="H19853" s="8" t="s">
        <v>4792</v>
      </c>
      <c r="I19853" s="8" t="s">
        <v>18789</v>
      </c>
      <c r="K19853" s="4"/>
    </row>
    <row r="19854" spans="2:11" ht="19.5" customHeight="1">
      <c r="B19854" s="12" t="s">
        <v>18855</v>
      </c>
      <c r="C19854" s="7" t="s">
        <v>8390</v>
      </c>
      <c r="D19854" s="8" t="s">
        <v>18856</v>
      </c>
      <c r="E19854" s="8" t="s">
        <v>18857</v>
      </c>
      <c r="F19854" s="8" t="s">
        <v>4792</v>
      </c>
      <c r="G19854" s="8" t="s">
        <v>1812</v>
      </c>
      <c r="H19854" s="8" t="s">
        <v>4792</v>
      </c>
      <c r="I19854" s="8" t="s">
        <v>18858</v>
      </c>
      <c r="K19854" s="4"/>
    </row>
    <row r="19855" spans="2:11" ht="19.5" customHeight="1">
      <c r="B19855" s="12" t="s">
        <v>19277</v>
      </c>
      <c r="C19855" s="7" t="s">
        <v>8390</v>
      </c>
      <c r="D19855" s="8" t="s">
        <v>19278</v>
      </c>
      <c r="E19855" s="8" t="s">
        <v>19279</v>
      </c>
      <c r="F19855" s="8" t="s">
        <v>4792</v>
      </c>
      <c r="G19855" s="8" t="s">
        <v>1812</v>
      </c>
      <c r="H19855" s="8" t="s">
        <v>4792</v>
      </c>
      <c r="I19855" s="8" t="s">
        <v>19280</v>
      </c>
      <c r="K19855" s="4"/>
    </row>
    <row r="19856" spans="2:11" ht="19.5" customHeight="1">
      <c r="B19856" s="12" t="s">
        <v>20687</v>
      </c>
      <c r="C19856" s="7" t="s">
        <v>12270</v>
      </c>
      <c r="D19856" s="8" t="s">
        <v>20688</v>
      </c>
      <c r="E19856" s="8" t="s">
        <v>20689</v>
      </c>
      <c r="F19856" s="8" t="s">
        <v>4792</v>
      </c>
      <c r="G19856" s="8" t="s">
        <v>1812</v>
      </c>
      <c r="H19856" s="8" t="s">
        <v>4792</v>
      </c>
      <c r="I19856" s="8" t="s">
        <v>20690</v>
      </c>
      <c r="K19856" s="4"/>
    </row>
    <row r="19857" spans="2:11" ht="19.5" customHeight="1">
      <c r="B19857" s="12" t="s">
        <v>21191</v>
      </c>
      <c r="C19857" s="7" t="s">
        <v>12270</v>
      </c>
      <c r="D19857" s="8" t="s">
        <v>21192</v>
      </c>
      <c r="E19857" s="8" t="s">
        <v>21193</v>
      </c>
      <c r="F19857" s="8" t="s">
        <v>4792</v>
      </c>
      <c r="G19857" s="8" t="s">
        <v>1812</v>
      </c>
      <c r="H19857" s="8" t="s">
        <v>4792</v>
      </c>
      <c r="I19857" s="8" t="s">
        <v>21194</v>
      </c>
      <c r="K19857" s="4"/>
    </row>
    <row r="19858" spans="2:11" ht="19.5" customHeight="1">
      <c r="B19858" s="12" t="s">
        <v>21213</v>
      </c>
      <c r="C19858" s="7" t="s">
        <v>12270</v>
      </c>
      <c r="D19858" s="8" t="s">
        <v>12291</v>
      </c>
      <c r="E19858" s="8" t="s">
        <v>21214</v>
      </c>
      <c r="F19858" s="8" t="s">
        <v>4792</v>
      </c>
      <c r="G19858" s="8" t="s">
        <v>1812</v>
      </c>
      <c r="H19858" s="8" t="s">
        <v>4792</v>
      </c>
      <c r="I19858" s="8" t="s">
        <v>8465</v>
      </c>
      <c r="K19858" s="4"/>
    </row>
    <row r="19859" spans="2:11" ht="19.5" customHeight="1">
      <c r="B19859" s="12" t="s">
        <v>22269</v>
      </c>
      <c r="C19859" s="7" t="s">
        <v>12270</v>
      </c>
      <c r="D19859" s="8" t="s">
        <v>14356</v>
      </c>
      <c r="E19859" s="8" t="s">
        <v>22270</v>
      </c>
      <c r="F19859" s="8" t="s">
        <v>4792</v>
      </c>
      <c r="G19859" s="8" t="s">
        <v>1812</v>
      </c>
      <c r="H19859" s="8" t="s">
        <v>4792</v>
      </c>
      <c r="I19859" s="8" t="s">
        <v>14358</v>
      </c>
      <c r="K19859" s="4"/>
    </row>
    <row r="19860" spans="2:11" ht="19.5" customHeight="1">
      <c r="B19860" s="12" t="s">
        <v>22607</v>
      </c>
      <c r="C19860" s="7" t="s">
        <v>12270</v>
      </c>
      <c r="D19860" s="8" t="s">
        <v>22608</v>
      </c>
      <c r="E19860" s="8" t="s">
        <v>22609</v>
      </c>
      <c r="F19860" s="8" t="s">
        <v>4792</v>
      </c>
      <c r="G19860" s="8" t="s">
        <v>1812</v>
      </c>
      <c r="H19860" s="8" t="s">
        <v>4792</v>
      </c>
      <c r="I19860" s="8" t="s">
        <v>22610</v>
      </c>
      <c r="K19860" s="4"/>
    </row>
    <row r="19861" spans="2:11" ht="19.5" customHeight="1">
      <c r="B19861" s="12" t="s">
        <v>22680</v>
      </c>
      <c r="C19861" s="7" t="s">
        <v>12270</v>
      </c>
      <c r="D19861" s="8" t="s">
        <v>22681</v>
      </c>
      <c r="E19861" s="8" t="s">
        <v>22682</v>
      </c>
      <c r="F19861" s="8" t="s">
        <v>4792</v>
      </c>
      <c r="G19861" s="8" t="s">
        <v>1812</v>
      </c>
      <c r="H19861" s="8" t="s">
        <v>4792</v>
      </c>
      <c r="I19861" s="8" t="s">
        <v>22683</v>
      </c>
      <c r="K19861" s="4"/>
    </row>
    <row r="19862" spans="2:11" ht="19.5" customHeight="1">
      <c r="B19862" s="12" t="s">
        <v>22893</v>
      </c>
      <c r="C19862" s="7" t="s">
        <v>12270</v>
      </c>
      <c r="D19862" s="8" t="s">
        <v>12271</v>
      </c>
      <c r="E19862" s="8" t="s">
        <v>22894</v>
      </c>
      <c r="F19862" s="8" t="s">
        <v>4792</v>
      </c>
      <c r="G19862" s="8" t="s">
        <v>1812</v>
      </c>
      <c r="H19862" s="8" t="s">
        <v>4792</v>
      </c>
      <c r="I19862" s="8" t="s">
        <v>12273</v>
      </c>
      <c r="K19862" s="4"/>
    </row>
    <row r="19863" spans="2:11" ht="19.5" customHeight="1">
      <c r="B19863" s="12" t="s">
        <v>22909</v>
      </c>
      <c r="C19863" s="7" t="s">
        <v>12270</v>
      </c>
      <c r="D19863" s="8" t="s">
        <v>12271</v>
      </c>
      <c r="E19863" s="8" t="s">
        <v>22910</v>
      </c>
      <c r="F19863" s="8" t="s">
        <v>4792</v>
      </c>
      <c r="G19863" s="8" t="s">
        <v>1812</v>
      </c>
      <c r="H19863" s="8" t="s">
        <v>4792</v>
      </c>
      <c r="I19863" s="8" t="s">
        <v>12273</v>
      </c>
      <c r="K19863" s="4"/>
    </row>
    <row r="19864" spans="2:11" ht="19.5" customHeight="1">
      <c r="B19864" s="12" t="s">
        <v>23072</v>
      </c>
      <c r="C19864" s="7" t="s">
        <v>12270</v>
      </c>
      <c r="D19864" s="8" t="s">
        <v>12271</v>
      </c>
      <c r="E19864" s="8" t="s">
        <v>23073</v>
      </c>
      <c r="F19864" s="8" t="s">
        <v>4792</v>
      </c>
      <c r="G19864" s="8" t="s">
        <v>1812</v>
      </c>
      <c r="H19864" s="8" t="s">
        <v>4792</v>
      </c>
      <c r="I19864" s="8" t="s">
        <v>12273</v>
      </c>
      <c r="K19864" s="4"/>
    </row>
    <row r="19865" spans="2:11" ht="19.5" customHeight="1">
      <c r="B19865" s="12" t="s">
        <v>23523</v>
      </c>
      <c r="C19865" s="7" t="s">
        <v>12270</v>
      </c>
      <c r="D19865" s="8" t="s">
        <v>8462</v>
      </c>
      <c r="E19865" s="8" t="s">
        <v>23524</v>
      </c>
      <c r="F19865" s="8" t="s">
        <v>4792</v>
      </c>
      <c r="G19865" s="8" t="s">
        <v>1812</v>
      </c>
      <c r="H19865" s="8" t="s">
        <v>4792</v>
      </c>
      <c r="I19865" s="8" t="s">
        <v>8465</v>
      </c>
      <c r="K19865" s="4"/>
    </row>
    <row r="19866" spans="2:11" ht="19.5" customHeight="1">
      <c r="B19866" s="12" t="s">
        <v>23604</v>
      </c>
      <c r="C19866" s="7" t="s">
        <v>12270</v>
      </c>
      <c r="D19866" s="8" t="s">
        <v>12291</v>
      </c>
      <c r="E19866" s="8" t="s">
        <v>23605</v>
      </c>
      <c r="F19866" s="8" t="s">
        <v>4792</v>
      </c>
      <c r="G19866" s="8" t="s">
        <v>1812</v>
      </c>
      <c r="H19866" s="8" t="s">
        <v>4792</v>
      </c>
      <c r="I19866" s="8" t="s">
        <v>8465</v>
      </c>
      <c r="K19866" s="4"/>
    </row>
    <row r="19867" spans="2:11" ht="19.5" customHeight="1">
      <c r="B19867" s="12" t="s">
        <v>23733</v>
      </c>
      <c r="C19867" s="7" t="s">
        <v>12270</v>
      </c>
      <c r="D19867" s="8" t="s">
        <v>12291</v>
      </c>
      <c r="E19867" s="8" t="s">
        <v>23734</v>
      </c>
      <c r="F19867" s="8" t="s">
        <v>4792</v>
      </c>
      <c r="G19867" s="8" t="s">
        <v>1812</v>
      </c>
      <c r="H19867" s="8" t="s">
        <v>4792</v>
      </c>
      <c r="I19867" s="8" t="s">
        <v>8465</v>
      </c>
      <c r="K19867" s="4"/>
    </row>
    <row r="19868" spans="2:11" ht="19.5" customHeight="1">
      <c r="B19868" s="12" t="s">
        <v>24420</v>
      </c>
      <c r="C19868" s="7" t="s">
        <v>12270</v>
      </c>
      <c r="D19868" s="8" t="s">
        <v>14356</v>
      </c>
      <c r="E19868" s="8" t="s">
        <v>24421</v>
      </c>
      <c r="F19868" s="8" t="s">
        <v>4792</v>
      </c>
      <c r="G19868" s="8" t="s">
        <v>1812</v>
      </c>
      <c r="H19868" s="8" t="s">
        <v>4792</v>
      </c>
      <c r="I19868" s="8" t="s">
        <v>14358</v>
      </c>
      <c r="K19868" s="4"/>
    </row>
    <row r="19869" spans="2:11" ht="19.5" customHeight="1">
      <c r="B19869" s="12" t="s">
        <v>25509</v>
      </c>
      <c r="C19869" s="7" t="s">
        <v>25188</v>
      </c>
      <c r="D19869" s="8" t="s">
        <v>25510</v>
      </c>
      <c r="E19869" s="8" t="s">
        <v>25511</v>
      </c>
      <c r="F19869" s="8" t="s">
        <v>4792</v>
      </c>
      <c r="G19869" s="8" t="s">
        <v>1812</v>
      </c>
      <c r="H19869" s="8" t="s">
        <v>4792</v>
      </c>
      <c r="I19869" s="8" t="s">
        <v>25512</v>
      </c>
      <c r="K19869" s="4"/>
    </row>
    <row r="19870" spans="2:11" ht="19.5" customHeight="1">
      <c r="B19870" s="12" t="s">
        <v>25915</v>
      </c>
      <c r="C19870" s="7" t="s">
        <v>25188</v>
      </c>
      <c r="D19870" s="8" t="s">
        <v>25916</v>
      </c>
      <c r="E19870" s="8" t="s">
        <v>25917</v>
      </c>
      <c r="F19870" s="8" t="s">
        <v>4792</v>
      </c>
      <c r="G19870" s="8" t="s">
        <v>1812</v>
      </c>
      <c r="H19870" s="8" t="s">
        <v>4792</v>
      </c>
      <c r="I19870" s="8" t="s">
        <v>25918</v>
      </c>
      <c r="K19870" s="4"/>
    </row>
    <row r="19871" spans="2:11" ht="19.5" customHeight="1">
      <c r="B19871" s="12" t="s">
        <v>25922</v>
      </c>
      <c r="C19871" s="7" t="s">
        <v>25188</v>
      </c>
      <c r="D19871" s="8" t="s">
        <v>25923</v>
      </c>
      <c r="E19871" s="8" t="s">
        <v>25924</v>
      </c>
      <c r="F19871" s="8" t="s">
        <v>4792</v>
      </c>
      <c r="G19871" s="8" t="s">
        <v>1812</v>
      </c>
      <c r="H19871" s="8" t="s">
        <v>4792</v>
      </c>
      <c r="I19871" s="8" t="s">
        <v>25925</v>
      </c>
      <c r="K19871" s="4"/>
    </row>
    <row r="19872" spans="2:11" ht="19.5" customHeight="1">
      <c r="B19872" s="12" t="s">
        <v>26099</v>
      </c>
      <c r="C19872" s="7" t="s">
        <v>25188</v>
      </c>
      <c r="D19872" s="8" t="s">
        <v>26100</v>
      </c>
      <c r="E19872" s="8" t="s">
        <v>26101</v>
      </c>
      <c r="F19872" s="8" t="s">
        <v>4792</v>
      </c>
      <c r="G19872" s="8" t="s">
        <v>1812</v>
      </c>
      <c r="H19872" s="8" t="s">
        <v>4792</v>
      </c>
      <c r="I19872" s="8" t="s">
        <v>26102</v>
      </c>
      <c r="K19872" s="4"/>
    </row>
    <row r="19873" spans="2:11" ht="19.5" customHeight="1">
      <c r="B19873" s="12" t="s">
        <v>26570</v>
      </c>
      <c r="C19873" s="7" t="s">
        <v>11315</v>
      </c>
      <c r="D19873" s="8" t="s">
        <v>26571</v>
      </c>
      <c r="E19873" s="8" t="s">
        <v>26572</v>
      </c>
      <c r="F19873" s="8" t="s">
        <v>4792</v>
      </c>
      <c r="G19873" s="8" t="s">
        <v>1812</v>
      </c>
      <c r="H19873" s="8" t="s">
        <v>4792</v>
      </c>
      <c r="I19873" s="8" t="s">
        <v>26573</v>
      </c>
      <c r="K19873" s="4"/>
    </row>
    <row r="19874" spans="2:11" ht="19.5" customHeight="1">
      <c r="B19874" s="12" t="s">
        <v>27228</v>
      </c>
      <c r="C19874" s="7" t="s">
        <v>8312</v>
      </c>
      <c r="D19874" s="8" t="s">
        <v>27229</v>
      </c>
      <c r="E19874" s="8" t="s">
        <v>27230</v>
      </c>
      <c r="F19874" s="8" t="s">
        <v>4792</v>
      </c>
      <c r="G19874" s="8" t="s">
        <v>1812</v>
      </c>
      <c r="H19874" s="8" t="s">
        <v>4792</v>
      </c>
      <c r="I19874" s="8" t="s">
        <v>27231</v>
      </c>
      <c r="K19874" s="4"/>
    </row>
    <row r="19875" spans="2:11" ht="19.5" customHeight="1">
      <c r="B19875" s="12" t="s">
        <v>27321</v>
      </c>
      <c r="C19875" s="7" t="s">
        <v>11315</v>
      </c>
      <c r="D19875" s="8" t="s">
        <v>27322</v>
      </c>
      <c r="E19875" s="8" t="s">
        <v>27323</v>
      </c>
      <c r="F19875" s="8" t="s">
        <v>4792</v>
      </c>
      <c r="G19875" s="8" t="s">
        <v>1812</v>
      </c>
      <c r="H19875" s="8" t="s">
        <v>4792</v>
      </c>
      <c r="I19875" s="8" t="s">
        <v>27324</v>
      </c>
      <c r="K19875" s="4"/>
    </row>
    <row r="19876" spans="2:11" ht="19.5" customHeight="1">
      <c r="B19876" s="12" t="s">
        <v>27369</v>
      </c>
      <c r="C19876" s="7" t="s">
        <v>11315</v>
      </c>
      <c r="D19876" s="8" t="s">
        <v>27370</v>
      </c>
      <c r="E19876" s="8" t="s">
        <v>27371</v>
      </c>
      <c r="F19876" s="8" t="s">
        <v>4792</v>
      </c>
      <c r="G19876" s="8" t="s">
        <v>1812</v>
      </c>
      <c r="H19876" s="8" t="s">
        <v>4792</v>
      </c>
      <c r="I19876" s="8" t="s">
        <v>27372</v>
      </c>
      <c r="K19876" s="4"/>
    </row>
    <row r="19877" spans="2:11" ht="19.5" customHeight="1">
      <c r="B19877" s="12" t="s">
        <v>27652</v>
      </c>
      <c r="C19877" s="7" t="s">
        <v>25188</v>
      </c>
      <c r="D19877" s="8" t="s">
        <v>27653</v>
      </c>
      <c r="E19877" s="8" t="s">
        <v>27654</v>
      </c>
      <c r="F19877" s="8" t="s">
        <v>4792</v>
      </c>
      <c r="G19877" s="8" t="s">
        <v>1812</v>
      </c>
      <c r="H19877" s="8" t="s">
        <v>4792</v>
      </c>
      <c r="I19877" s="8" t="s">
        <v>27655</v>
      </c>
      <c r="K19877" s="4"/>
    </row>
    <row r="19878" spans="2:11" ht="19.5" customHeight="1">
      <c r="B19878" s="12" t="s">
        <v>27927</v>
      </c>
      <c r="C19878" s="7" t="s">
        <v>25188</v>
      </c>
      <c r="D19878" s="8" t="s">
        <v>27928</v>
      </c>
      <c r="E19878" s="8" t="s">
        <v>27929</v>
      </c>
      <c r="F19878" s="8" t="s">
        <v>4792</v>
      </c>
      <c r="G19878" s="8" t="s">
        <v>1812</v>
      </c>
      <c r="H19878" s="8" t="s">
        <v>4792</v>
      </c>
      <c r="I19878" s="8" t="s">
        <v>27930</v>
      </c>
      <c r="K19878" s="4"/>
    </row>
    <row r="19879" spans="2:11" ht="19.5" customHeight="1">
      <c r="B19879" s="12" t="s">
        <v>28154</v>
      </c>
      <c r="C19879" s="7" t="s">
        <v>25188</v>
      </c>
      <c r="D19879" s="8" t="s">
        <v>28155</v>
      </c>
      <c r="E19879" s="8" t="s">
        <v>28156</v>
      </c>
      <c r="F19879" s="8" t="s">
        <v>4792</v>
      </c>
      <c r="G19879" s="8" t="s">
        <v>1812</v>
      </c>
      <c r="H19879" s="8" t="s">
        <v>4792</v>
      </c>
      <c r="I19879" s="8" t="s">
        <v>28157</v>
      </c>
      <c r="K19879" s="4"/>
    </row>
    <row r="19880" spans="2:11" ht="19.5" customHeight="1">
      <c r="B19880" s="12" t="s">
        <v>28444</v>
      </c>
      <c r="C19880" s="7" t="s">
        <v>11315</v>
      </c>
      <c r="D19880" s="8" t="s">
        <v>28445</v>
      </c>
      <c r="E19880" s="8" t="s">
        <v>28446</v>
      </c>
      <c r="F19880" s="8" t="s">
        <v>4792</v>
      </c>
      <c r="G19880" s="8" t="s">
        <v>1812</v>
      </c>
      <c r="H19880" s="8" t="s">
        <v>4792</v>
      </c>
      <c r="I19880" s="8" t="s">
        <v>28447</v>
      </c>
      <c r="K19880" s="4"/>
    </row>
    <row r="19881" spans="2:11" ht="19.5" customHeight="1">
      <c r="B19881" s="12" t="s">
        <v>28467</v>
      </c>
      <c r="C19881" s="7" t="s">
        <v>11315</v>
      </c>
      <c r="D19881" s="8" t="s">
        <v>28468</v>
      </c>
      <c r="E19881" s="8" t="s">
        <v>28469</v>
      </c>
      <c r="F19881" s="8" t="s">
        <v>4792</v>
      </c>
      <c r="G19881" s="8" t="s">
        <v>1812</v>
      </c>
      <c r="H19881" s="8" t="s">
        <v>4792</v>
      </c>
      <c r="I19881" s="8" t="s">
        <v>28470</v>
      </c>
      <c r="K19881" s="4"/>
    </row>
    <row r="19882" spans="2:11" ht="19.5" customHeight="1">
      <c r="B19882" s="12" t="s">
        <v>28721</v>
      </c>
      <c r="C19882" s="7" t="s">
        <v>11315</v>
      </c>
      <c r="D19882" s="8" t="s">
        <v>28722</v>
      </c>
      <c r="E19882" s="8" t="s">
        <v>28723</v>
      </c>
      <c r="F19882" s="8" t="s">
        <v>4792</v>
      </c>
      <c r="G19882" s="8" t="s">
        <v>1812</v>
      </c>
      <c r="H19882" s="8" t="s">
        <v>4792</v>
      </c>
      <c r="I19882" s="8" t="s">
        <v>28724</v>
      </c>
      <c r="K19882" s="4"/>
    </row>
    <row r="19883" spans="2:11" ht="19.5" customHeight="1">
      <c r="B19883" s="12" t="s">
        <v>29030</v>
      </c>
      <c r="C19883" s="7" t="s">
        <v>11315</v>
      </c>
      <c r="D19883" s="8" t="s">
        <v>29031</v>
      </c>
      <c r="E19883" s="8" t="s">
        <v>29032</v>
      </c>
      <c r="F19883" s="8" t="s">
        <v>4792</v>
      </c>
      <c r="G19883" s="8" t="s">
        <v>1812</v>
      </c>
      <c r="H19883" s="8" t="s">
        <v>4792</v>
      </c>
      <c r="I19883" s="8" t="s">
        <v>29033</v>
      </c>
      <c r="K19883" s="4"/>
    </row>
    <row r="19884" spans="2:11" ht="19.5" customHeight="1">
      <c r="B19884" s="12" t="s">
        <v>29639</v>
      </c>
      <c r="C19884" s="7" t="s">
        <v>8312</v>
      </c>
      <c r="D19884" s="8" t="s">
        <v>29640</v>
      </c>
      <c r="E19884" s="8" t="s">
        <v>29641</v>
      </c>
      <c r="F19884" s="8" t="s">
        <v>4792</v>
      </c>
      <c r="G19884" s="8" t="s">
        <v>1812</v>
      </c>
      <c r="H19884" s="8" t="s">
        <v>4792</v>
      </c>
      <c r="I19884" s="8" t="s">
        <v>29642</v>
      </c>
      <c r="K19884" s="4"/>
    </row>
    <row r="19885" spans="2:11" ht="19.5" customHeight="1">
      <c r="B19885" s="12" t="s">
        <v>29950</v>
      </c>
      <c r="C19885" s="7" t="s">
        <v>12270</v>
      </c>
      <c r="D19885" s="8" t="s">
        <v>29951</v>
      </c>
      <c r="E19885" s="8" t="s">
        <v>29952</v>
      </c>
      <c r="F19885" s="8" t="s">
        <v>4792</v>
      </c>
      <c r="G19885" s="8" t="s">
        <v>1812</v>
      </c>
      <c r="H19885" s="8" t="s">
        <v>4792</v>
      </c>
      <c r="I19885" s="8" t="s">
        <v>2380</v>
      </c>
      <c r="K19885" s="4"/>
    </row>
    <row r="19886" spans="2:11" ht="19.5" customHeight="1">
      <c r="B19886" s="12" t="s">
        <v>30169</v>
      </c>
      <c r="C19886" s="7" t="s">
        <v>25188</v>
      </c>
      <c r="D19886" s="8" t="s">
        <v>30170</v>
      </c>
      <c r="E19886" s="8" t="s">
        <v>30171</v>
      </c>
      <c r="F19886" s="8" t="s">
        <v>30172</v>
      </c>
      <c r="G19886" s="8" t="s">
        <v>1948</v>
      </c>
      <c r="H19886" s="8" t="s">
        <v>4792</v>
      </c>
      <c r="I19886" s="8" t="s">
        <v>30173</v>
      </c>
      <c r="K19886" s="4"/>
    </row>
    <row r="19887" spans="2:11" ht="19.5" customHeight="1">
      <c r="B19887" s="12" t="s">
        <v>30894</v>
      </c>
      <c r="C19887" s="7" t="s">
        <v>8312</v>
      </c>
      <c r="D19887" s="8" t="s">
        <v>30895</v>
      </c>
      <c r="E19887" s="8" t="s">
        <v>30896</v>
      </c>
      <c r="F19887" s="8" t="s">
        <v>4792</v>
      </c>
      <c r="G19887" s="8" t="s">
        <v>1812</v>
      </c>
      <c r="H19887" s="8" t="s">
        <v>4792</v>
      </c>
      <c r="I19887" s="8" t="s">
        <v>30897</v>
      </c>
      <c r="K19887" s="4"/>
    </row>
    <row r="19888" spans="2:11" ht="19.5" customHeight="1">
      <c r="B19888" s="12" t="s">
        <v>30949</v>
      </c>
      <c r="C19888" s="7" t="s">
        <v>8312</v>
      </c>
      <c r="D19888" s="8" t="s">
        <v>30950</v>
      </c>
      <c r="E19888" s="8" t="s">
        <v>30951</v>
      </c>
      <c r="F19888" s="8" t="s">
        <v>4792</v>
      </c>
      <c r="G19888" s="8" t="s">
        <v>1812</v>
      </c>
      <c r="H19888" s="8" t="s">
        <v>4792</v>
      </c>
      <c r="I19888" s="8" t="s">
        <v>30952</v>
      </c>
      <c r="K19888" s="4"/>
    </row>
    <row r="19889" spans="2:11" ht="19.5" customHeight="1">
      <c r="B19889" s="12" t="s">
        <v>34242</v>
      </c>
      <c r="C19889" s="7" t="s">
        <v>8312</v>
      </c>
      <c r="D19889" s="8" t="s">
        <v>34243</v>
      </c>
      <c r="E19889" s="8" t="s">
        <v>34244</v>
      </c>
      <c r="F19889" s="8" t="s">
        <v>4792</v>
      </c>
      <c r="G19889" s="8" t="s">
        <v>1812</v>
      </c>
      <c r="H19889" s="8" t="s">
        <v>4792</v>
      </c>
      <c r="I19889" s="8" t="s">
        <v>2476</v>
      </c>
      <c r="K19889" s="4"/>
    </row>
    <row r="19890" spans="2:11" ht="19.5" customHeight="1">
      <c r="B19890" s="12" t="s">
        <v>34979</v>
      </c>
      <c r="C19890" s="7" t="s">
        <v>11315</v>
      </c>
      <c r="D19890" s="8" t="s">
        <v>34980</v>
      </c>
      <c r="E19890" s="8" t="s">
        <v>34981</v>
      </c>
      <c r="F19890" s="8" t="s">
        <v>4792</v>
      </c>
      <c r="G19890" s="8" t="s">
        <v>1812</v>
      </c>
      <c r="H19890" s="8" t="s">
        <v>4792</v>
      </c>
      <c r="I19890" s="8" t="s">
        <v>2492</v>
      </c>
      <c r="K19890" s="4"/>
    </row>
    <row r="19891" spans="2:11" ht="19.5" customHeight="1">
      <c r="B19891" s="12" t="s">
        <v>35468</v>
      </c>
      <c r="C19891" s="7" t="s">
        <v>8312</v>
      </c>
      <c r="D19891" s="8" t="s">
        <v>35469</v>
      </c>
      <c r="E19891" s="8" t="s">
        <v>35470</v>
      </c>
      <c r="F19891" s="8" t="s">
        <v>4792</v>
      </c>
      <c r="G19891" s="8" t="s">
        <v>1812</v>
      </c>
      <c r="H19891" s="8" t="s">
        <v>4792</v>
      </c>
      <c r="I19891" s="8" t="s">
        <v>35471</v>
      </c>
      <c r="K19891" s="4"/>
    </row>
    <row r="19892" spans="2:11" ht="19.5" customHeight="1">
      <c r="B19892" s="12" t="s">
        <v>36108</v>
      </c>
      <c r="C19892" s="7" t="s">
        <v>11315</v>
      </c>
      <c r="D19892" s="8" t="s">
        <v>36109</v>
      </c>
      <c r="E19892" s="8" t="s">
        <v>36110</v>
      </c>
      <c r="F19892" s="8" t="s">
        <v>4792</v>
      </c>
      <c r="G19892" s="8" t="s">
        <v>1812</v>
      </c>
      <c r="H19892" s="8" t="s">
        <v>4792</v>
      </c>
      <c r="I19892" s="8" t="s">
        <v>36111</v>
      </c>
      <c r="K19892" s="4"/>
    </row>
    <row r="19893" spans="2:11" ht="19.5" customHeight="1">
      <c r="B19893" s="12" t="s">
        <v>36319</v>
      </c>
      <c r="C19893" s="7" t="s">
        <v>11315</v>
      </c>
      <c r="D19893" s="8" t="s">
        <v>36320</v>
      </c>
      <c r="E19893" s="8" t="s">
        <v>36321</v>
      </c>
      <c r="F19893" s="8" t="s">
        <v>4792</v>
      </c>
      <c r="G19893" s="8" t="s">
        <v>1812</v>
      </c>
      <c r="H19893" s="8" t="s">
        <v>4792</v>
      </c>
      <c r="I19893" s="8" t="s">
        <v>36322</v>
      </c>
      <c r="K19893" s="4"/>
    </row>
    <row r="19894" spans="2:11" ht="19.5" customHeight="1">
      <c r="B19894" s="12" t="s">
        <v>37049</v>
      </c>
      <c r="C19894" s="7" t="s">
        <v>11315</v>
      </c>
      <c r="D19894" s="8" t="s">
        <v>37050</v>
      </c>
      <c r="E19894" s="8" t="s">
        <v>37051</v>
      </c>
      <c r="F19894" s="8" t="s">
        <v>4792</v>
      </c>
      <c r="G19894" s="8" t="s">
        <v>1812</v>
      </c>
      <c r="H19894" s="8" t="s">
        <v>4792</v>
      </c>
      <c r="I19894" s="8" t="s">
        <v>37052</v>
      </c>
      <c r="K19894" s="4"/>
    </row>
    <row r="19895" spans="2:11" ht="19.5" customHeight="1">
      <c r="B19895" s="12" t="s">
        <v>37098</v>
      </c>
      <c r="C19895" s="7" t="s">
        <v>11315</v>
      </c>
      <c r="D19895" s="8" t="s">
        <v>37099</v>
      </c>
      <c r="E19895" s="8" t="s">
        <v>37100</v>
      </c>
      <c r="F19895" s="8" t="s">
        <v>4792</v>
      </c>
      <c r="G19895" s="8" t="s">
        <v>1812</v>
      </c>
      <c r="H19895" s="8" t="s">
        <v>4792</v>
      </c>
      <c r="I19895" s="8" t="s">
        <v>2526</v>
      </c>
      <c r="K19895" s="4"/>
    </row>
    <row r="19896" spans="2:11" ht="19.5" customHeight="1">
      <c r="B19896" s="12" t="s">
        <v>37388</v>
      </c>
      <c r="C19896" s="7" t="s">
        <v>8312</v>
      </c>
      <c r="D19896" s="8" t="s">
        <v>37389</v>
      </c>
      <c r="E19896" s="8" t="s">
        <v>37390</v>
      </c>
      <c r="F19896" s="8" t="s">
        <v>4792</v>
      </c>
      <c r="G19896" s="8" t="s">
        <v>1812</v>
      </c>
      <c r="H19896" s="8" t="s">
        <v>4792</v>
      </c>
      <c r="I19896" s="8" t="s">
        <v>37391</v>
      </c>
      <c r="K19896" s="4"/>
    </row>
    <row r="19897" spans="2:11" ht="19.5" customHeight="1">
      <c r="B19897" s="12" t="s">
        <v>37536</v>
      </c>
      <c r="C19897" s="7" t="s">
        <v>8312</v>
      </c>
      <c r="D19897" s="8" t="s">
        <v>37537</v>
      </c>
      <c r="E19897" s="8" t="s">
        <v>37538</v>
      </c>
      <c r="F19897" s="8" t="s">
        <v>4792</v>
      </c>
      <c r="G19897" s="8" t="s">
        <v>1812</v>
      </c>
      <c r="H19897" s="8" t="s">
        <v>4792</v>
      </c>
      <c r="I19897" s="8" t="s">
        <v>37539</v>
      </c>
      <c r="K19897" s="4"/>
    </row>
    <row r="19898" spans="2:11" ht="19.5" customHeight="1">
      <c r="B19898" s="12" t="s">
        <v>40069</v>
      </c>
      <c r="C19898" s="7" t="s">
        <v>11315</v>
      </c>
      <c r="D19898" s="8" t="s">
        <v>40070</v>
      </c>
      <c r="E19898" s="8" t="s">
        <v>40071</v>
      </c>
      <c r="F19898" s="8" t="s">
        <v>4792</v>
      </c>
      <c r="G19898" s="8" t="s">
        <v>1812</v>
      </c>
      <c r="H19898" s="8" t="s">
        <v>4792</v>
      </c>
      <c r="I19898" s="8" t="s">
        <v>2563</v>
      </c>
      <c r="K19898" s="4"/>
    </row>
    <row r="19899" spans="2:11" ht="19.5" customHeight="1">
      <c r="B19899" s="12" t="s">
        <v>40126</v>
      </c>
      <c r="C19899" s="7" t="s">
        <v>8312</v>
      </c>
      <c r="D19899" s="8" t="s">
        <v>40127</v>
      </c>
      <c r="E19899" s="8" t="s">
        <v>40128</v>
      </c>
      <c r="F19899" s="8" t="s">
        <v>4792</v>
      </c>
      <c r="G19899" s="8" t="s">
        <v>1812</v>
      </c>
      <c r="H19899" s="8" t="s">
        <v>4792</v>
      </c>
      <c r="I19899" s="8" t="s">
        <v>40129</v>
      </c>
      <c r="K19899" s="4"/>
    </row>
    <row r="19900" spans="2:11" ht="19.5" customHeight="1">
      <c r="B19900" s="12" t="s">
        <v>40300</v>
      </c>
      <c r="C19900" s="7" t="s">
        <v>8312</v>
      </c>
      <c r="D19900" s="8" t="s">
        <v>40301</v>
      </c>
      <c r="E19900" s="8" t="s">
        <v>40302</v>
      </c>
      <c r="F19900" s="8" t="s">
        <v>4792</v>
      </c>
      <c r="G19900" s="8" t="s">
        <v>1812</v>
      </c>
      <c r="H19900" s="8" t="s">
        <v>4792</v>
      </c>
      <c r="I19900" s="8" t="s">
        <v>40303</v>
      </c>
      <c r="K19900" s="4"/>
    </row>
    <row r="19901" spans="2:11" ht="19.5" customHeight="1">
      <c r="B19901" s="12" t="s">
        <v>41006</v>
      </c>
      <c r="C19901" s="7" t="s">
        <v>11315</v>
      </c>
      <c r="D19901" s="8" t="s">
        <v>41007</v>
      </c>
      <c r="E19901" s="8" t="s">
        <v>41008</v>
      </c>
      <c r="F19901" s="8" t="s">
        <v>4792</v>
      </c>
      <c r="G19901" s="8" t="s">
        <v>1812</v>
      </c>
      <c r="H19901" s="8" t="s">
        <v>4792</v>
      </c>
      <c r="I19901" s="8" t="s">
        <v>41009</v>
      </c>
      <c r="K19901" s="4"/>
    </row>
    <row r="19902" spans="2:11" ht="19.5" customHeight="1">
      <c r="B19902" s="12" t="s">
        <v>41164</v>
      </c>
      <c r="C19902" s="7" t="s">
        <v>11315</v>
      </c>
      <c r="D19902" s="8" t="s">
        <v>41165</v>
      </c>
      <c r="E19902" s="8" t="s">
        <v>41166</v>
      </c>
      <c r="F19902" s="8" t="s">
        <v>4792</v>
      </c>
      <c r="G19902" s="8" t="s">
        <v>1812</v>
      </c>
      <c r="H19902" s="8" t="s">
        <v>4792</v>
      </c>
      <c r="I19902" s="8" t="s">
        <v>41167</v>
      </c>
      <c r="K19902" s="4"/>
    </row>
    <row r="19903" spans="2:11" ht="19.5" customHeight="1">
      <c r="B19903" s="12" t="s">
        <v>41488</v>
      </c>
      <c r="C19903" s="7" t="s">
        <v>11315</v>
      </c>
      <c r="D19903" s="8" t="s">
        <v>41489</v>
      </c>
      <c r="E19903" s="8" t="s">
        <v>41490</v>
      </c>
      <c r="F19903" s="8" t="s">
        <v>4792</v>
      </c>
      <c r="G19903" s="8" t="s">
        <v>1812</v>
      </c>
      <c r="H19903" s="8" t="s">
        <v>4792</v>
      </c>
      <c r="I19903" s="8" t="s">
        <v>41491</v>
      </c>
      <c r="K19903" s="4"/>
    </row>
    <row r="19904" spans="2:11" ht="19.5" customHeight="1">
      <c r="B19904" s="12" t="s">
        <v>41696</v>
      </c>
      <c r="C19904" s="7" t="s">
        <v>11315</v>
      </c>
      <c r="D19904" s="8" t="s">
        <v>41697</v>
      </c>
      <c r="E19904" s="8" t="s">
        <v>41698</v>
      </c>
      <c r="F19904" s="8" t="s">
        <v>4792</v>
      </c>
      <c r="G19904" s="8" t="s">
        <v>1812</v>
      </c>
      <c r="H19904" s="8" t="s">
        <v>4792</v>
      </c>
      <c r="I19904" s="8" t="s">
        <v>41699</v>
      </c>
      <c r="K19904" s="4"/>
    </row>
    <row r="19905" spans="2:11" ht="19.5" customHeight="1">
      <c r="B19905" s="12" t="s">
        <v>41752</v>
      </c>
      <c r="C19905" s="7" t="s">
        <v>11315</v>
      </c>
      <c r="D19905" s="8" t="s">
        <v>41753</v>
      </c>
      <c r="E19905" s="8" t="s">
        <v>41754</v>
      </c>
      <c r="F19905" s="8" t="s">
        <v>4792</v>
      </c>
      <c r="G19905" s="8" t="s">
        <v>1812</v>
      </c>
      <c r="H19905" s="8" t="s">
        <v>4792</v>
      </c>
      <c r="I19905" s="8" t="s">
        <v>41755</v>
      </c>
      <c r="K19905" s="4"/>
    </row>
    <row r="19906" spans="2:11" ht="19.5" customHeight="1">
      <c r="B19906" s="12" t="s">
        <v>48295</v>
      </c>
      <c r="C19906" s="7" t="s">
        <v>11315</v>
      </c>
      <c r="D19906" s="8" t="s">
        <v>48296</v>
      </c>
      <c r="E19906" s="8" t="s">
        <v>48297</v>
      </c>
      <c r="F19906" s="8" t="s">
        <v>4792</v>
      </c>
      <c r="G19906" s="8" t="s">
        <v>1812</v>
      </c>
      <c r="H19906" s="8" t="s">
        <v>4792</v>
      </c>
      <c r="I19906" s="8" t="s">
        <v>41581</v>
      </c>
      <c r="K19906" s="4"/>
    </row>
    <row r="19907" spans="2:11" ht="19.5" customHeight="1">
      <c r="B19907" s="12" t="s">
        <v>48472</v>
      </c>
      <c r="C19907" s="7" t="s">
        <v>11315</v>
      </c>
      <c r="D19907" s="8" t="s">
        <v>48473</v>
      </c>
      <c r="E19907" s="8" t="s">
        <v>48474</v>
      </c>
      <c r="F19907" s="8" t="s">
        <v>4792</v>
      </c>
      <c r="G19907" s="8" t="s">
        <v>1812</v>
      </c>
      <c r="H19907" s="8" t="s">
        <v>4792</v>
      </c>
      <c r="I19907" s="8" t="s">
        <v>48475</v>
      </c>
      <c r="K19907" s="4"/>
    </row>
    <row r="19908" spans="2:11" ht="19.5" customHeight="1">
      <c r="B19908" s="12" t="s">
        <v>50228</v>
      </c>
      <c r="C19908" s="7" t="s">
        <v>8312</v>
      </c>
      <c r="D19908" s="8" t="s">
        <v>50229</v>
      </c>
      <c r="E19908" s="8" t="s">
        <v>50230</v>
      </c>
      <c r="F19908" s="8" t="s">
        <v>4792</v>
      </c>
      <c r="G19908" s="8" t="s">
        <v>1812</v>
      </c>
      <c r="H19908" s="8" t="s">
        <v>4792</v>
      </c>
      <c r="I19908" s="8" t="s">
        <v>50231</v>
      </c>
      <c r="K19908" s="4"/>
    </row>
    <row r="19909" spans="2:11" ht="19.5" customHeight="1">
      <c r="B19909" s="12" t="s">
        <v>51017</v>
      </c>
      <c r="C19909" s="7" t="s">
        <v>11315</v>
      </c>
      <c r="D19909" s="8" t="s">
        <v>51018</v>
      </c>
      <c r="E19909" s="8" t="s">
        <v>51019</v>
      </c>
      <c r="F19909" s="8" t="s">
        <v>4792</v>
      </c>
      <c r="G19909" s="8" t="s">
        <v>1812</v>
      </c>
      <c r="H19909" s="8" t="s">
        <v>4792</v>
      </c>
      <c r="I19909" s="8" t="s">
        <v>51020</v>
      </c>
      <c r="K19909" s="4"/>
    </row>
    <row r="19910" spans="2:11" ht="19.5" customHeight="1">
      <c r="B19910" s="12" t="s">
        <v>51097</v>
      </c>
      <c r="C19910" s="7" t="s">
        <v>8312</v>
      </c>
      <c r="D19910" s="8" t="s">
        <v>51098</v>
      </c>
      <c r="E19910" s="8" t="s">
        <v>51099</v>
      </c>
      <c r="F19910" s="8" t="s">
        <v>4792</v>
      </c>
      <c r="G19910" s="8" t="s">
        <v>1812</v>
      </c>
      <c r="H19910" s="8" t="s">
        <v>4792</v>
      </c>
      <c r="I19910" s="8" t="s">
        <v>4792</v>
      </c>
      <c r="K19910" s="4"/>
    </row>
    <row r="19911" spans="2:11" ht="19.5" customHeight="1">
      <c r="B19911" s="12" t="s">
        <v>51100</v>
      </c>
      <c r="C19911" s="7" t="s">
        <v>11315</v>
      </c>
      <c r="D19911" s="8" t="s">
        <v>51101</v>
      </c>
      <c r="E19911" s="8" t="s">
        <v>51102</v>
      </c>
      <c r="F19911" s="8" t="s">
        <v>4792</v>
      </c>
      <c r="G19911" s="8" t="s">
        <v>1812</v>
      </c>
      <c r="H19911" s="8" t="s">
        <v>4792</v>
      </c>
      <c r="I19911" s="8" t="s">
        <v>2704</v>
      </c>
      <c r="K19911" s="4"/>
    </row>
    <row r="19912" spans="2:11" ht="19.5" customHeight="1">
      <c r="B19912" s="12" t="s">
        <v>52231</v>
      </c>
      <c r="C19912" s="7" t="s">
        <v>11315</v>
      </c>
      <c r="D19912" s="8" t="s">
        <v>52232</v>
      </c>
      <c r="E19912" s="8" t="s">
        <v>52233</v>
      </c>
      <c r="F19912" s="8" t="s">
        <v>4792</v>
      </c>
      <c r="G19912" s="8" t="s">
        <v>1812</v>
      </c>
      <c r="H19912" s="8" t="s">
        <v>4792</v>
      </c>
      <c r="I19912" s="8" t="s">
        <v>52234</v>
      </c>
      <c r="K19912" s="4"/>
    </row>
    <row r="19913" spans="2:11" ht="19.5" customHeight="1">
      <c r="B19913" s="12" t="s">
        <v>52485</v>
      </c>
      <c r="C19913" s="7" t="s">
        <v>8312</v>
      </c>
      <c r="D19913" s="8" t="s">
        <v>52486</v>
      </c>
      <c r="E19913" s="8" t="s">
        <v>52487</v>
      </c>
      <c r="F19913" s="8" t="s">
        <v>4792</v>
      </c>
      <c r="G19913" s="8" t="s">
        <v>1812</v>
      </c>
      <c r="H19913" s="8" t="s">
        <v>4792</v>
      </c>
      <c r="I19913" s="8" t="s">
        <v>52488</v>
      </c>
      <c r="K19913" s="4"/>
    </row>
    <row r="19914" spans="2:11" ht="19.5" customHeight="1">
      <c r="B19914" s="12" t="s">
        <v>53582</v>
      </c>
      <c r="C19914" s="7" t="s">
        <v>11315</v>
      </c>
      <c r="D19914" s="8" t="s">
        <v>53583</v>
      </c>
      <c r="E19914" s="8" t="s">
        <v>53584</v>
      </c>
      <c r="F19914" s="8" t="s">
        <v>4792</v>
      </c>
      <c r="G19914" s="8" t="s">
        <v>1812</v>
      </c>
      <c r="H19914" s="8" t="s">
        <v>4792</v>
      </c>
      <c r="I19914" s="8" t="s">
        <v>2735</v>
      </c>
      <c r="K19914" s="4"/>
    </row>
    <row r="19915" spans="2:11" ht="19.5" customHeight="1">
      <c r="B19915" s="12" t="s">
        <v>56500</v>
      </c>
      <c r="C19915" s="7" t="s">
        <v>11315</v>
      </c>
      <c r="D19915" s="8" t="s">
        <v>56501</v>
      </c>
      <c r="E19915" s="8" t="s">
        <v>56502</v>
      </c>
      <c r="F19915" s="8" t="s">
        <v>4792</v>
      </c>
      <c r="G19915" s="8" t="s">
        <v>1812</v>
      </c>
      <c r="H19915" s="8" t="s">
        <v>4792</v>
      </c>
      <c r="I19915" s="8" t="s">
        <v>2758</v>
      </c>
      <c r="K19915" s="4"/>
    </row>
    <row r="19916" spans="2:11" ht="19.5" customHeight="1">
      <c r="B19916" s="12" t="s">
        <v>59234</v>
      </c>
      <c r="C19916" s="7" t="s">
        <v>8312</v>
      </c>
      <c r="D19916" s="8" t="s">
        <v>59235</v>
      </c>
      <c r="E19916" s="8" t="s">
        <v>59236</v>
      </c>
      <c r="F19916" s="8" t="s">
        <v>4792</v>
      </c>
      <c r="G19916" s="8" t="s">
        <v>1812</v>
      </c>
      <c r="H19916" s="8" t="s">
        <v>4792</v>
      </c>
      <c r="I19916" s="8" t="s">
        <v>59237</v>
      </c>
      <c r="K19916" s="4"/>
    </row>
    <row r="19917" spans="2:11" ht="19.5" customHeight="1">
      <c r="B19917" s="12" t="s">
        <v>60292</v>
      </c>
      <c r="C19917" s="7" t="s">
        <v>8390</v>
      </c>
      <c r="D19917" s="8" t="s">
        <v>60293</v>
      </c>
      <c r="E19917" s="8" t="s">
        <v>60294</v>
      </c>
      <c r="F19917" s="8" t="s">
        <v>4792</v>
      </c>
      <c r="G19917" s="8" t="s">
        <v>1812</v>
      </c>
      <c r="H19917" s="8" t="s">
        <v>4792</v>
      </c>
      <c r="I19917" s="8" t="s">
        <v>60295</v>
      </c>
      <c r="K19917" s="4"/>
    </row>
    <row r="19918" spans="2:11" ht="19.5" customHeight="1">
      <c r="B19918" s="12" t="s">
        <v>60593</v>
      </c>
      <c r="C19918" s="7" t="s">
        <v>8390</v>
      </c>
      <c r="D19918" s="8" t="s">
        <v>60594</v>
      </c>
      <c r="E19918" s="8" t="s">
        <v>60595</v>
      </c>
      <c r="F19918" s="8" t="s">
        <v>4792</v>
      </c>
      <c r="G19918" s="8" t="s">
        <v>1812</v>
      </c>
      <c r="H19918" s="8" t="s">
        <v>4792</v>
      </c>
      <c r="I19918" s="8" t="s">
        <v>60596</v>
      </c>
      <c r="K19918" s="4"/>
    </row>
    <row r="19919" spans="2:11" ht="19.5" customHeight="1">
      <c r="B19919" s="12" t="s">
        <v>62348</v>
      </c>
      <c r="C19919" s="7" t="s">
        <v>54120</v>
      </c>
      <c r="D19919" s="8" t="s">
        <v>62349</v>
      </c>
      <c r="E19919" s="8" t="s">
        <v>292</v>
      </c>
      <c r="F19919" s="8" t="s">
        <v>60856</v>
      </c>
      <c r="G19919" s="8" t="s">
        <v>169</v>
      </c>
      <c r="H19919" s="8" t="s">
        <v>4792</v>
      </c>
      <c r="I19919" s="8" t="s">
        <v>2889</v>
      </c>
      <c r="K19919" s="4"/>
    </row>
    <row r="19920" spans="2:11" ht="19.5" customHeight="1">
      <c r="B19920" s="12" t="s">
        <v>65857</v>
      </c>
      <c r="C19920" s="7" t="s">
        <v>54120</v>
      </c>
      <c r="D19920" s="8" t="s">
        <v>65858</v>
      </c>
      <c r="E19920" s="8" t="s">
        <v>65859</v>
      </c>
      <c r="F19920" s="8" t="s">
        <v>4792</v>
      </c>
      <c r="G19920" s="8" t="s">
        <v>1812</v>
      </c>
      <c r="H19920" s="8" t="s">
        <v>4792</v>
      </c>
      <c r="I19920" s="8" t="s">
        <v>65860</v>
      </c>
      <c r="K19920" s="4"/>
    </row>
    <row r="19921" spans="2:11" ht="19.5" customHeight="1">
      <c r="B19921" s="12" t="s">
        <v>67737</v>
      </c>
      <c r="C19921" s="7" t="s">
        <v>66696</v>
      </c>
      <c r="D19921" s="8" t="s">
        <v>67738</v>
      </c>
      <c r="E19921" s="8" t="s">
        <v>67739</v>
      </c>
      <c r="F19921" s="8" t="s">
        <v>4792</v>
      </c>
      <c r="G19921" s="8" t="s">
        <v>1812</v>
      </c>
      <c r="H19921" s="8" t="s">
        <v>4792</v>
      </c>
      <c r="I19921" s="8" t="s">
        <v>67738</v>
      </c>
      <c r="K19921" s="4"/>
    </row>
    <row r="19922" spans="2:11" ht="19.5" customHeight="1">
      <c r="B19922" s="12" t="s">
        <v>68013</v>
      </c>
      <c r="C19922" s="7" t="s">
        <v>66696</v>
      </c>
      <c r="D19922" s="8" t="s">
        <v>68014</v>
      </c>
      <c r="E19922" s="8" t="s">
        <v>68015</v>
      </c>
      <c r="F19922" s="8" t="s">
        <v>4792</v>
      </c>
      <c r="G19922" s="8" t="s">
        <v>1812</v>
      </c>
      <c r="H19922" s="8" t="s">
        <v>4792</v>
      </c>
      <c r="I19922" s="8" t="s">
        <v>68014</v>
      </c>
      <c r="K19922" s="4"/>
    </row>
    <row r="19923" spans="2:11" ht="19.5" customHeight="1">
      <c r="B19923" s="12" t="s">
        <v>68193</v>
      </c>
      <c r="C19923" s="7" t="s">
        <v>66696</v>
      </c>
      <c r="D19923" s="8" t="s">
        <v>68194</v>
      </c>
      <c r="E19923" s="8" t="s">
        <v>68195</v>
      </c>
      <c r="F19923" s="8" t="s">
        <v>4792</v>
      </c>
      <c r="G19923" s="8" t="s">
        <v>1812</v>
      </c>
      <c r="H19923" s="8" t="s">
        <v>4792</v>
      </c>
      <c r="I19923" s="8" t="s">
        <v>68196</v>
      </c>
      <c r="K19923" s="4"/>
    </row>
    <row r="19924" spans="2:11" ht="19.5" customHeight="1">
      <c r="B19924" s="12" t="s">
        <v>68406</v>
      </c>
      <c r="C19924" s="7" t="s">
        <v>66696</v>
      </c>
      <c r="D19924" s="8" t="s">
        <v>68407</v>
      </c>
      <c r="E19924" s="8" t="s">
        <v>68408</v>
      </c>
      <c r="F19924" s="8" t="s">
        <v>4792</v>
      </c>
      <c r="G19924" s="8" t="s">
        <v>1812</v>
      </c>
      <c r="H19924" s="8" t="s">
        <v>4792</v>
      </c>
      <c r="I19924" s="8" t="s">
        <v>68409</v>
      </c>
      <c r="K19924" s="4"/>
    </row>
    <row r="19925" spans="2:11" ht="19.5" customHeight="1">
      <c r="B19925" s="12" t="s">
        <v>69556</v>
      </c>
      <c r="C19925" s="7" t="s">
        <v>66696</v>
      </c>
      <c r="D19925" s="8" t="s">
        <v>4790</v>
      </c>
      <c r="E19925" s="8" t="s">
        <v>4791</v>
      </c>
      <c r="F19925" s="8" t="s">
        <v>4792</v>
      </c>
      <c r="G19925" s="8" t="s">
        <v>1812</v>
      </c>
      <c r="H19925" s="8" t="s">
        <v>4792</v>
      </c>
      <c r="I19925" s="8" t="s">
        <v>1853</v>
      </c>
      <c r="K19925" s="4"/>
    </row>
    <row r="19926" spans="2:11" ht="19.5" customHeight="1">
      <c r="B19926" s="12" t="s">
        <v>69564</v>
      </c>
      <c r="C19926" s="7" t="s">
        <v>66696</v>
      </c>
      <c r="D19926" s="8" t="s">
        <v>69565</v>
      </c>
      <c r="E19926" s="8" t="s">
        <v>69566</v>
      </c>
      <c r="F19926" s="8" t="s">
        <v>4792</v>
      </c>
      <c r="G19926" s="8" t="s">
        <v>1812</v>
      </c>
      <c r="H19926" s="8" t="s">
        <v>4792</v>
      </c>
      <c r="I19926" s="8" t="s">
        <v>69567</v>
      </c>
      <c r="K19926" s="4"/>
    </row>
    <row r="19927" spans="2:11" ht="19.5" customHeight="1">
      <c r="B19927" s="12" t="s">
        <v>69906</v>
      </c>
      <c r="C19927" s="7" t="s">
        <v>66696</v>
      </c>
      <c r="D19927" s="8" t="s">
        <v>27653</v>
      </c>
      <c r="E19927" s="8" t="s">
        <v>27654</v>
      </c>
      <c r="F19927" s="8" t="s">
        <v>4792</v>
      </c>
      <c r="G19927" s="8" t="s">
        <v>1812</v>
      </c>
      <c r="H19927" s="8" t="s">
        <v>4792</v>
      </c>
      <c r="I19927" s="8" t="s">
        <v>27655</v>
      </c>
      <c r="K19927" s="4"/>
    </row>
    <row r="19928" spans="2:11" ht="19.5" customHeight="1">
      <c r="B19928" s="12" t="s">
        <v>70290</v>
      </c>
      <c r="C19928" s="7" t="s">
        <v>66696</v>
      </c>
      <c r="D19928" s="8" t="s">
        <v>26100</v>
      </c>
      <c r="E19928" s="8" t="s">
        <v>27654</v>
      </c>
      <c r="F19928" s="8" t="s">
        <v>4792</v>
      </c>
      <c r="G19928" s="8" t="s">
        <v>1812</v>
      </c>
      <c r="H19928" s="8" t="s">
        <v>4792</v>
      </c>
      <c r="I19928" s="8" t="s">
        <v>26102</v>
      </c>
      <c r="K19928" s="4"/>
    </row>
    <row r="19929" spans="2:11" ht="19.5" customHeight="1">
      <c r="B19929" s="12" t="s">
        <v>70443</v>
      </c>
      <c r="C19929" s="7" t="s">
        <v>66696</v>
      </c>
      <c r="D19929" s="8" t="s">
        <v>70444</v>
      </c>
      <c r="E19929" s="8" t="s">
        <v>70445</v>
      </c>
      <c r="F19929" s="8" t="s">
        <v>7614</v>
      </c>
      <c r="G19929" s="8" t="s">
        <v>1812</v>
      </c>
      <c r="H19929" s="8" t="s">
        <v>4792</v>
      </c>
      <c r="I19929" s="8" t="s">
        <v>70446</v>
      </c>
      <c r="K19929" s="4"/>
    </row>
    <row r="19930" spans="2:11" ht="19.5" customHeight="1">
      <c r="B19930" s="12" t="s">
        <v>70684</v>
      </c>
      <c r="C19930" s="7" t="s">
        <v>66696</v>
      </c>
      <c r="D19930" s="8" t="s">
        <v>70685</v>
      </c>
      <c r="E19930" s="8" t="s">
        <v>70686</v>
      </c>
      <c r="F19930" s="8" t="s">
        <v>4792</v>
      </c>
      <c r="G19930" s="8" t="s">
        <v>1812</v>
      </c>
      <c r="H19930" s="8" t="s">
        <v>4792</v>
      </c>
      <c r="I19930" s="8" t="s">
        <v>70687</v>
      </c>
      <c r="K19930" s="4"/>
    </row>
    <row r="19931" spans="2:11" ht="19.5" customHeight="1">
      <c r="B19931" s="12" t="s">
        <v>71753</v>
      </c>
      <c r="C19931" s="7" t="s">
        <v>66696</v>
      </c>
      <c r="D19931" s="8" t="s">
        <v>28155</v>
      </c>
      <c r="E19931" s="8" t="s">
        <v>28156</v>
      </c>
      <c r="F19931" s="8" t="s">
        <v>4792</v>
      </c>
      <c r="G19931" s="8" t="s">
        <v>1812</v>
      </c>
      <c r="H19931" s="8" t="s">
        <v>4792</v>
      </c>
      <c r="I19931" s="8" t="s">
        <v>28157</v>
      </c>
      <c r="K19931" s="4"/>
    </row>
    <row r="19932" spans="2:11" ht="19.5" customHeight="1">
      <c r="B19932" s="12" t="s">
        <v>71792</v>
      </c>
      <c r="C19932" s="7" t="s">
        <v>66696</v>
      </c>
      <c r="D19932" s="8" t="s">
        <v>25916</v>
      </c>
      <c r="E19932" s="8" t="s">
        <v>25917</v>
      </c>
      <c r="F19932" s="8" t="s">
        <v>4792</v>
      </c>
      <c r="G19932" s="8" t="s">
        <v>1812</v>
      </c>
      <c r="H19932" s="8" t="s">
        <v>4792</v>
      </c>
      <c r="I19932" s="8" t="s">
        <v>25918</v>
      </c>
      <c r="K19932" s="4"/>
    </row>
    <row r="19933" spans="2:11" ht="19.5" customHeight="1">
      <c r="B19933" s="12" t="s">
        <v>72759</v>
      </c>
      <c r="C19933" s="7" t="s">
        <v>66696</v>
      </c>
      <c r="D19933" s="8" t="s">
        <v>72760</v>
      </c>
      <c r="E19933" s="8" t="s">
        <v>72761</v>
      </c>
      <c r="F19933" s="8" t="s">
        <v>11746</v>
      </c>
      <c r="G19933" s="8" t="s">
        <v>2144</v>
      </c>
      <c r="H19933" s="8" t="s">
        <v>4792</v>
      </c>
      <c r="I19933" s="8" t="s">
        <v>72760</v>
      </c>
      <c r="K19933" s="4"/>
    </row>
    <row r="19934" spans="2:11" ht="19.5" customHeight="1">
      <c r="B19934" s="12" t="s">
        <v>73701</v>
      </c>
      <c r="C19934" s="7" t="s">
        <v>66696</v>
      </c>
      <c r="D19934" s="8" t="s">
        <v>28722</v>
      </c>
      <c r="E19934" s="8" t="s">
        <v>28723</v>
      </c>
      <c r="F19934" s="8" t="s">
        <v>4792</v>
      </c>
      <c r="G19934" s="8" t="s">
        <v>1812</v>
      </c>
      <c r="H19934" s="8" t="s">
        <v>4792</v>
      </c>
      <c r="I19934" s="8" t="s">
        <v>28724</v>
      </c>
      <c r="K19934" s="4"/>
    </row>
    <row r="19935" spans="2:11" ht="19.5" customHeight="1">
      <c r="B19935" s="12" t="s">
        <v>73811</v>
      </c>
      <c r="C19935" s="7" t="s">
        <v>66696</v>
      </c>
      <c r="D19935" s="8" t="s">
        <v>28155</v>
      </c>
      <c r="E19935" s="8" t="s">
        <v>7255</v>
      </c>
      <c r="F19935" s="8" t="s">
        <v>4792</v>
      </c>
      <c r="G19935" s="8" t="s">
        <v>1812</v>
      </c>
      <c r="H19935" s="8" t="s">
        <v>4792</v>
      </c>
      <c r="I19935" s="8" t="s">
        <v>28157</v>
      </c>
      <c r="K19935" s="4"/>
    </row>
    <row r="19936" spans="2:11" ht="19.5" customHeight="1">
      <c r="B19936" s="12" t="s">
        <v>73895</v>
      </c>
      <c r="C19936" s="7" t="s">
        <v>66696</v>
      </c>
      <c r="D19936" s="8" t="s">
        <v>73896</v>
      </c>
      <c r="E19936" s="8" t="s">
        <v>73897</v>
      </c>
      <c r="F19936" s="8" t="s">
        <v>73898</v>
      </c>
      <c r="G19936" s="8" t="s">
        <v>2171</v>
      </c>
      <c r="H19936" s="8" t="s">
        <v>4792</v>
      </c>
      <c r="I19936" s="8" t="s">
        <v>73899</v>
      </c>
      <c r="K19936" s="4"/>
    </row>
    <row r="19937" spans="2:11" ht="19.5" customHeight="1">
      <c r="B19937" s="12" t="s">
        <v>73974</v>
      </c>
      <c r="C19937" s="7" t="s">
        <v>66696</v>
      </c>
      <c r="D19937" s="8" t="s">
        <v>73975</v>
      </c>
      <c r="E19937" s="8" t="s">
        <v>73976</v>
      </c>
      <c r="F19937" s="8" t="s">
        <v>11746</v>
      </c>
      <c r="G19937" s="8" t="s">
        <v>2144</v>
      </c>
      <c r="H19937" s="8" t="s">
        <v>4792</v>
      </c>
      <c r="I19937" s="8" t="s">
        <v>73977</v>
      </c>
      <c r="K19937" s="4"/>
    </row>
    <row r="19938" spans="2:11" ht="19.5" customHeight="1">
      <c r="B19938" s="12" t="s">
        <v>74474</v>
      </c>
      <c r="C19938" s="7" t="s">
        <v>66696</v>
      </c>
      <c r="D19938" s="8" t="s">
        <v>74475</v>
      </c>
      <c r="E19938" s="8" t="s">
        <v>74476</v>
      </c>
      <c r="F19938" s="8" t="s">
        <v>7614</v>
      </c>
      <c r="G19938" s="8" t="s">
        <v>1812</v>
      </c>
      <c r="H19938" s="8" t="s">
        <v>4792</v>
      </c>
      <c r="I19938" s="8" t="s">
        <v>74477</v>
      </c>
      <c r="K19938" s="4"/>
    </row>
    <row r="19939" spans="2:11" ht="19.5" customHeight="1">
      <c r="B19939" s="12" t="s">
        <v>74643</v>
      </c>
      <c r="C19939" s="7" t="s">
        <v>66696</v>
      </c>
      <c r="D19939" s="8" t="s">
        <v>74644</v>
      </c>
      <c r="E19939" s="8" t="s">
        <v>74645</v>
      </c>
      <c r="F19939" s="8" t="s">
        <v>11746</v>
      </c>
      <c r="G19939" s="8" t="s">
        <v>2144</v>
      </c>
      <c r="H19939" s="8" t="s">
        <v>4792</v>
      </c>
      <c r="I19939" s="8" t="s">
        <v>74646</v>
      </c>
      <c r="K19939" s="4"/>
    </row>
    <row r="19940" spans="2:11" ht="19.5" customHeight="1">
      <c r="B19940" s="12" t="s">
        <v>74687</v>
      </c>
      <c r="C19940" s="7" t="s">
        <v>66696</v>
      </c>
      <c r="D19940" s="8" t="s">
        <v>74688</v>
      </c>
      <c r="E19940" s="8" t="s">
        <v>74689</v>
      </c>
      <c r="F19940" s="8" t="s">
        <v>4792</v>
      </c>
      <c r="G19940" s="8" t="s">
        <v>1812</v>
      </c>
      <c r="H19940" s="8" t="s">
        <v>4792</v>
      </c>
      <c r="I19940" s="8" t="s">
        <v>74690</v>
      </c>
      <c r="K19940" s="4"/>
    </row>
    <row r="19941" spans="2:11" ht="19.5" customHeight="1">
      <c r="B19941" s="12" t="s">
        <v>75234</v>
      </c>
      <c r="C19941" s="7" t="s">
        <v>66696</v>
      </c>
      <c r="D19941" s="8" t="s">
        <v>75235</v>
      </c>
      <c r="E19941" s="8" t="s">
        <v>41008</v>
      </c>
      <c r="F19941" s="8" t="s">
        <v>4792</v>
      </c>
      <c r="G19941" s="8" t="s">
        <v>1812</v>
      </c>
      <c r="H19941" s="8" t="s">
        <v>4792</v>
      </c>
      <c r="I19941" s="8" t="s">
        <v>75236</v>
      </c>
      <c r="K19941" s="4"/>
    </row>
    <row r="19942" spans="2:11" ht="19.5" customHeight="1">
      <c r="B19942" s="12" t="s">
        <v>76804</v>
      </c>
      <c r="C19942" s="7" t="s">
        <v>66696</v>
      </c>
      <c r="D19942" s="8" t="s">
        <v>76805</v>
      </c>
      <c r="E19942" s="8" t="s">
        <v>76806</v>
      </c>
      <c r="F19942" s="8" t="s">
        <v>4792</v>
      </c>
      <c r="G19942" s="8" t="s">
        <v>1812</v>
      </c>
      <c r="H19942" s="8" t="s">
        <v>4792</v>
      </c>
      <c r="I19942" s="8" t="s">
        <v>76807</v>
      </c>
      <c r="K19942" s="4"/>
    </row>
    <row r="19943" spans="2:11" ht="19.5" customHeight="1">
      <c r="B19943" s="12" t="s">
        <v>77047</v>
      </c>
      <c r="C19943" s="7" t="s">
        <v>66696</v>
      </c>
      <c r="D19943" s="8" t="s">
        <v>77048</v>
      </c>
      <c r="E19943" s="8" t="s">
        <v>77049</v>
      </c>
      <c r="F19943" s="8" t="s">
        <v>4792</v>
      </c>
      <c r="G19943" s="8" t="s">
        <v>1812</v>
      </c>
      <c r="H19943" s="8" t="s">
        <v>4792</v>
      </c>
      <c r="I19943" s="8" t="s">
        <v>3156</v>
      </c>
      <c r="K19943" s="4"/>
    </row>
    <row r="19944" spans="2:11" ht="19.5" customHeight="1">
      <c r="B19944" s="12" t="s">
        <v>78864</v>
      </c>
      <c r="C19944" s="7" t="s">
        <v>66696</v>
      </c>
      <c r="D19944" s="8" t="s">
        <v>78865</v>
      </c>
      <c r="E19944" s="8" t="s">
        <v>78866</v>
      </c>
      <c r="F19944" s="8" t="s">
        <v>4792</v>
      </c>
      <c r="G19944" s="8" t="s">
        <v>1812</v>
      </c>
      <c r="H19944" s="8" t="s">
        <v>4792</v>
      </c>
      <c r="I19944" s="8" t="s">
        <v>15750</v>
      </c>
      <c r="K19944" s="4"/>
    </row>
    <row r="19945" spans="2:11" ht="19.5" customHeight="1">
      <c r="B19945" s="12" t="s">
        <v>79491</v>
      </c>
      <c r="C19945" s="7" t="s">
        <v>66696</v>
      </c>
      <c r="D19945" s="8" t="s">
        <v>79492</v>
      </c>
      <c r="E19945" s="8" t="s">
        <v>79493</v>
      </c>
      <c r="F19945" s="8" t="s">
        <v>4792</v>
      </c>
      <c r="G19945" s="8" t="s">
        <v>1812</v>
      </c>
      <c r="H19945" s="8" t="s">
        <v>4792</v>
      </c>
      <c r="I19945" s="8" t="s">
        <v>79494</v>
      </c>
      <c r="K19945" s="4"/>
    </row>
    <row r="19946" spans="2:11" ht="19.5" customHeight="1">
      <c r="B19946" s="12" t="s">
        <v>79846</v>
      </c>
      <c r="C19946" s="7" t="s">
        <v>66696</v>
      </c>
      <c r="D19946" s="8" t="s">
        <v>79847</v>
      </c>
      <c r="E19946" s="8" t="s">
        <v>79848</v>
      </c>
      <c r="F19946" s="8" t="s">
        <v>4792</v>
      </c>
      <c r="G19946" s="8" t="s">
        <v>1812</v>
      </c>
      <c r="H19946" s="8" t="s">
        <v>4792</v>
      </c>
      <c r="I19946" s="8" t="s">
        <v>79849</v>
      </c>
      <c r="K19946" s="4"/>
    </row>
    <row r="19947" spans="2:11" ht="19.5" customHeight="1">
      <c r="B19947" s="12" t="s">
        <v>80119</v>
      </c>
      <c r="C19947" s="7" t="s">
        <v>66696</v>
      </c>
      <c r="D19947" s="8" t="s">
        <v>80120</v>
      </c>
      <c r="E19947" s="8" t="s">
        <v>80121</v>
      </c>
      <c r="F19947" s="8" t="s">
        <v>4792</v>
      </c>
      <c r="G19947" s="8" t="s">
        <v>1812</v>
      </c>
      <c r="H19947" s="8" t="s">
        <v>4792</v>
      </c>
      <c r="I19947" s="8" t="s">
        <v>80122</v>
      </c>
      <c r="K19947" s="4"/>
    </row>
    <row r="19948" spans="2:11" ht="19.5" customHeight="1">
      <c r="B19948" s="12" t="s">
        <v>4511</v>
      </c>
      <c r="C19948" s="7" t="s">
        <v>3390</v>
      </c>
      <c r="D19948" s="8" t="s">
        <v>4512</v>
      </c>
      <c r="E19948" s="8" t="s">
        <v>4513</v>
      </c>
      <c r="F19948" s="8" t="s">
        <v>4514</v>
      </c>
      <c r="G19948" s="8" t="s">
        <v>1825</v>
      </c>
      <c r="H19948" s="8" t="s">
        <v>83629</v>
      </c>
      <c r="I19948" s="8" t="s">
        <v>4515</v>
      </c>
      <c r="K19948" s="4"/>
    </row>
    <row r="19949" spans="2:11" ht="19.5" customHeight="1">
      <c r="B19949" s="12" t="s">
        <v>5325</v>
      </c>
      <c r="C19949" s="7" t="s">
        <v>3390</v>
      </c>
      <c r="D19949" s="8" t="s">
        <v>5326</v>
      </c>
      <c r="E19949" s="8" t="s">
        <v>5327</v>
      </c>
      <c r="F19949" s="8" t="s">
        <v>5328</v>
      </c>
      <c r="G19949" s="8" t="s">
        <v>1885</v>
      </c>
      <c r="H19949" s="8" t="s">
        <v>83629</v>
      </c>
      <c r="I19949" s="8" t="s">
        <v>5329</v>
      </c>
      <c r="K19949" s="4"/>
    </row>
    <row r="19950" spans="2:11" ht="19.5" customHeight="1">
      <c r="B19950" s="12" t="s">
        <v>6482</v>
      </c>
      <c r="C19950" s="7" t="s">
        <v>6377</v>
      </c>
      <c r="D19950" s="8" t="s">
        <v>6483</v>
      </c>
      <c r="E19950" s="8" t="s">
        <v>6484</v>
      </c>
      <c r="F19950" s="8" t="s">
        <v>6485</v>
      </c>
      <c r="G19950" s="8" t="s">
        <v>1945</v>
      </c>
      <c r="H19950" s="8" t="s">
        <v>83629</v>
      </c>
      <c r="I19950" s="8" t="s">
        <v>6486</v>
      </c>
      <c r="K19950" s="4"/>
    </row>
    <row r="19951" spans="2:11" ht="19.5" customHeight="1">
      <c r="B19951" s="12" t="s">
        <v>6735</v>
      </c>
      <c r="C19951" s="7" t="s">
        <v>6377</v>
      </c>
      <c r="D19951" s="8" t="s">
        <v>6736</v>
      </c>
      <c r="E19951" s="8" t="s">
        <v>6737</v>
      </c>
      <c r="F19951" s="8" t="s">
        <v>6738</v>
      </c>
      <c r="G19951" s="8" t="s">
        <v>1885</v>
      </c>
      <c r="H19951" s="8" t="s">
        <v>83629</v>
      </c>
      <c r="I19951" s="8" t="s">
        <v>6739</v>
      </c>
      <c r="K19951" s="4"/>
    </row>
    <row r="19952" spans="2:11" ht="19.5" customHeight="1">
      <c r="B19952" s="12" t="s">
        <v>6766</v>
      </c>
      <c r="C19952" s="7" t="s">
        <v>6377</v>
      </c>
      <c r="D19952" s="8" t="s">
        <v>6767</v>
      </c>
      <c r="E19952" s="8" t="s">
        <v>6768</v>
      </c>
      <c r="F19952" s="8" t="s">
        <v>6769</v>
      </c>
      <c r="G19952" s="8" t="s">
        <v>1976</v>
      </c>
      <c r="H19952" s="8" t="s">
        <v>83629</v>
      </c>
      <c r="I19952" s="8" t="s">
        <v>6767</v>
      </c>
      <c r="K19952" s="4"/>
    </row>
    <row r="19953" spans="2:11" ht="19.5" customHeight="1">
      <c r="B19953" s="12" t="s">
        <v>6778</v>
      </c>
      <c r="C19953" s="7" t="s">
        <v>6377</v>
      </c>
      <c r="D19953" s="8" t="s">
        <v>6779</v>
      </c>
      <c r="E19953" s="8" t="s">
        <v>6779</v>
      </c>
      <c r="F19953" s="8" t="s">
        <v>6780</v>
      </c>
      <c r="G19953" s="8" t="s">
        <v>1978</v>
      </c>
      <c r="H19953" s="8" t="s">
        <v>83629</v>
      </c>
      <c r="I19953" s="8" t="s">
        <v>6781</v>
      </c>
      <c r="K19953" s="4"/>
    </row>
    <row r="19954" spans="2:11" ht="19.5" customHeight="1">
      <c r="B19954" s="12" t="s">
        <v>6803</v>
      </c>
      <c r="C19954" s="7" t="s">
        <v>6377</v>
      </c>
      <c r="D19954" s="8" t="s">
        <v>6804</v>
      </c>
      <c r="E19954" s="8" t="s">
        <v>6805</v>
      </c>
      <c r="F19954" s="8" t="s">
        <v>6485</v>
      </c>
      <c r="G19954" s="8" t="s">
        <v>1945</v>
      </c>
      <c r="H19954" s="8" t="s">
        <v>83629</v>
      </c>
      <c r="I19954" s="8" t="s">
        <v>6806</v>
      </c>
      <c r="K19954" s="4"/>
    </row>
    <row r="19955" spans="2:11" ht="19.5" customHeight="1">
      <c r="B19955" s="12" t="s">
        <v>6807</v>
      </c>
      <c r="C19955" s="7" t="s">
        <v>6377</v>
      </c>
      <c r="D19955" s="8" t="s">
        <v>6808</v>
      </c>
      <c r="E19955" s="8" t="s">
        <v>6809</v>
      </c>
      <c r="F19955" s="8" t="s">
        <v>6810</v>
      </c>
      <c r="G19955" s="8" t="s">
        <v>1976</v>
      </c>
      <c r="H19955" s="8" t="s">
        <v>83629</v>
      </c>
      <c r="I19955" s="8" t="s">
        <v>6811</v>
      </c>
      <c r="K19955" s="4"/>
    </row>
    <row r="19956" spans="2:11" ht="19.5" customHeight="1">
      <c r="B19956" s="12" t="s">
        <v>6990</v>
      </c>
      <c r="C19956" s="7" t="s">
        <v>6377</v>
      </c>
      <c r="D19956" s="8" t="s">
        <v>6991</v>
      </c>
      <c r="E19956" s="8" t="s">
        <v>6992</v>
      </c>
      <c r="F19956" s="8" t="s">
        <v>6993</v>
      </c>
      <c r="G19956" s="8" t="s">
        <v>1978</v>
      </c>
      <c r="H19956" s="8" t="s">
        <v>83629</v>
      </c>
      <c r="I19956" s="8" t="s">
        <v>6994</v>
      </c>
      <c r="K19956" s="4"/>
    </row>
    <row r="19957" spans="2:11" ht="19.5" customHeight="1">
      <c r="B19957" s="12" t="s">
        <v>7083</v>
      </c>
      <c r="C19957" s="7" t="s">
        <v>6377</v>
      </c>
      <c r="D19957" s="8" t="s">
        <v>7084</v>
      </c>
      <c r="E19957" s="8" t="s">
        <v>7085</v>
      </c>
      <c r="F19957" s="8" t="s">
        <v>7086</v>
      </c>
      <c r="G19957" s="8" t="s">
        <v>1945</v>
      </c>
      <c r="H19957" s="8" t="s">
        <v>83629</v>
      </c>
      <c r="I19957" s="8" t="s">
        <v>7087</v>
      </c>
      <c r="K19957" s="4"/>
    </row>
    <row r="19958" spans="2:11" ht="19.5" customHeight="1">
      <c r="B19958" s="12" t="s">
        <v>7257</v>
      </c>
      <c r="C19958" s="7" t="s">
        <v>6377</v>
      </c>
      <c r="D19958" s="8" t="s">
        <v>7258</v>
      </c>
      <c r="E19958" s="8" t="s">
        <v>7259</v>
      </c>
      <c r="F19958" s="8" t="s">
        <v>7260</v>
      </c>
      <c r="G19958" s="8" t="s">
        <v>2008</v>
      </c>
      <c r="H19958" s="8" t="s">
        <v>83629</v>
      </c>
      <c r="I19958" s="8" t="s">
        <v>7261</v>
      </c>
      <c r="K19958" s="4"/>
    </row>
    <row r="19959" spans="2:11" ht="19.5" customHeight="1">
      <c r="B19959" s="12" t="s">
        <v>7312</v>
      </c>
      <c r="C19959" s="7" t="s">
        <v>6377</v>
      </c>
      <c r="D19959" s="8" t="s">
        <v>7313</v>
      </c>
      <c r="E19959" s="8" t="s">
        <v>6805</v>
      </c>
      <c r="F19959" s="8" t="s">
        <v>6485</v>
      </c>
      <c r="G19959" s="8" t="s">
        <v>1945</v>
      </c>
      <c r="H19959" s="8" t="s">
        <v>83629</v>
      </c>
      <c r="I19959" s="8" t="s">
        <v>7314</v>
      </c>
      <c r="K19959" s="4"/>
    </row>
    <row r="19960" spans="2:11" ht="19.5" customHeight="1">
      <c r="B19960" s="12" t="s">
        <v>8065</v>
      </c>
      <c r="C19960" s="7" t="s">
        <v>6377</v>
      </c>
      <c r="D19960" s="8" t="s">
        <v>8066</v>
      </c>
      <c r="E19960" s="8" t="s">
        <v>5327</v>
      </c>
      <c r="F19960" s="8" t="s">
        <v>5328</v>
      </c>
      <c r="G19960" s="8" t="s">
        <v>1885</v>
      </c>
      <c r="H19960" s="8" t="s">
        <v>83629</v>
      </c>
      <c r="I19960" s="8" t="s">
        <v>8067</v>
      </c>
      <c r="K19960" s="4"/>
    </row>
    <row r="19961" spans="2:11" ht="19.5" customHeight="1">
      <c r="B19961" s="12" t="s">
        <v>8540</v>
      </c>
      <c r="C19961" s="7" t="s">
        <v>8390</v>
      </c>
      <c r="D19961" s="8" t="s">
        <v>8541</v>
      </c>
      <c r="E19961" s="8" t="s">
        <v>8542</v>
      </c>
      <c r="F19961" s="8" t="s">
        <v>8543</v>
      </c>
      <c r="G19961" s="8" t="s">
        <v>2067</v>
      </c>
      <c r="H19961" s="8" t="s">
        <v>83629</v>
      </c>
      <c r="I19961" s="8" t="s">
        <v>8544</v>
      </c>
      <c r="K19961" s="4"/>
    </row>
    <row r="19962" spans="2:11" ht="19.5" customHeight="1">
      <c r="B19962" s="12" t="s">
        <v>8596</v>
      </c>
      <c r="C19962" s="7" t="s">
        <v>8390</v>
      </c>
      <c r="D19962" s="8" t="s">
        <v>8597</v>
      </c>
      <c r="E19962" s="8" t="s">
        <v>6992</v>
      </c>
      <c r="F19962" s="8" t="s">
        <v>8598</v>
      </c>
      <c r="G19962" s="8" t="s">
        <v>2079</v>
      </c>
      <c r="H19962" s="8" t="s">
        <v>83629</v>
      </c>
      <c r="I19962" s="8" t="s">
        <v>8599</v>
      </c>
      <c r="K19962" s="4"/>
    </row>
    <row r="19963" spans="2:11" ht="19.5" customHeight="1">
      <c r="B19963" s="12" t="s">
        <v>8702</v>
      </c>
      <c r="C19963" s="7" t="s">
        <v>8390</v>
      </c>
      <c r="D19963" s="8" t="s">
        <v>8703</v>
      </c>
      <c r="E19963" s="8" t="s">
        <v>8704</v>
      </c>
      <c r="F19963" s="8" t="s">
        <v>8705</v>
      </c>
      <c r="G19963" s="8" t="s">
        <v>1976</v>
      </c>
      <c r="H19963" s="8" t="s">
        <v>83629</v>
      </c>
      <c r="I19963" s="8" t="s">
        <v>8706</v>
      </c>
      <c r="K19963" s="4"/>
    </row>
    <row r="19964" spans="2:11" ht="19.5" customHeight="1">
      <c r="B19964" s="12" t="s">
        <v>8721</v>
      </c>
      <c r="C19964" s="7" t="s">
        <v>8390</v>
      </c>
      <c r="D19964" s="8" t="s">
        <v>8722</v>
      </c>
      <c r="E19964" s="8" t="s">
        <v>8723</v>
      </c>
      <c r="F19964" s="8" t="s">
        <v>8724</v>
      </c>
      <c r="G19964" s="8" t="s">
        <v>2067</v>
      </c>
      <c r="H19964" s="8" t="s">
        <v>83629</v>
      </c>
      <c r="I19964" s="8" t="s">
        <v>8725</v>
      </c>
      <c r="K19964" s="4"/>
    </row>
    <row r="19965" spans="2:11" ht="19.5" customHeight="1">
      <c r="B19965" s="12" t="s">
        <v>9076</v>
      </c>
      <c r="C19965" s="7" t="s">
        <v>8390</v>
      </c>
      <c r="D19965" s="8" t="s">
        <v>9077</v>
      </c>
      <c r="E19965" s="8" t="s">
        <v>9078</v>
      </c>
      <c r="F19965" s="8" t="s">
        <v>6485</v>
      </c>
      <c r="G19965" s="8" t="s">
        <v>1945</v>
      </c>
      <c r="H19965" s="8" t="s">
        <v>83629</v>
      </c>
      <c r="I19965" s="8" t="s">
        <v>9079</v>
      </c>
      <c r="K19965" s="4"/>
    </row>
    <row r="19966" spans="2:11" ht="19.5" customHeight="1">
      <c r="B19966" s="12" t="s">
        <v>9189</v>
      </c>
      <c r="C19966" s="7" t="s">
        <v>8385</v>
      </c>
      <c r="D19966" s="8" t="s">
        <v>9032</v>
      </c>
      <c r="E19966" s="8" t="s">
        <v>9190</v>
      </c>
      <c r="F19966" s="8" t="s">
        <v>4514</v>
      </c>
      <c r="G19966" s="8" t="s">
        <v>1825</v>
      </c>
      <c r="H19966" s="8" t="s">
        <v>83629</v>
      </c>
      <c r="I19966" s="8" t="s">
        <v>9191</v>
      </c>
      <c r="K19966" s="4"/>
    </row>
    <row r="19967" spans="2:11" ht="19.5" customHeight="1">
      <c r="B19967" s="12" t="s">
        <v>9296</v>
      </c>
      <c r="C19967" s="7" t="s">
        <v>8390</v>
      </c>
      <c r="D19967" s="8" t="s">
        <v>9297</v>
      </c>
      <c r="E19967" s="8" t="s">
        <v>7040</v>
      </c>
      <c r="F19967" s="8" t="s">
        <v>9298</v>
      </c>
      <c r="G19967" s="8" t="s">
        <v>2112</v>
      </c>
      <c r="H19967" s="8" t="s">
        <v>83629</v>
      </c>
      <c r="I19967" s="8" t="s">
        <v>9299</v>
      </c>
      <c r="K19967" s="4"/>
    </row>
    <row r="19968" spans="2:11" ht="19.5" customHeight="1">
      <c r="B19968" s="12" t="s">
        <v>9631</v>
      </c>
      <c r="C19968" s="7" t="s">
        <v>8390</v>
      </c>
      <c r="D19968" s="8" t="s">
        <v>9632</v>
      </c>
      <c r="E19968" s="8" t="s">
        <v>9633</v>
      </c>
      <c r="F19968" s="8" t="s">
        <v>7260</v>
      </c>
      <c r="G19968" s="8" t="s">
        <v>2008</v>
      </c>
      <c r="H19968" s="8" t="s">
        <v>83629</v>
      </c>
      <c r="I19968" s="8" t="s">
        <v>9634</v>
      </c>
      <c r="K19968" s="4"/>
    </row>
    <row r="19969" spans="2:11" ht="19.5" customHeight="1">
      <c r="B19969" s="12" t="s">
        <v>9672</v>
      </c>
      <c r="C19969" s="7" t="s">
        <v>8390</v>
      </c>
      <c r="D19969" s="8" t="s">
        <v>9673</v>
      </c>
      <c r="E19969" s="8" t="s">
        <v>7040</v>
      </c>
      <c r="F19969" s="8" t="s">
        <v>9674</v>
      </c>
      <c r="G19969" s="8" t="s">
        <v>2128</v>
      </c>
      <c r="H19969" s="8" t="s">
        <v>83629</v>
      </c>
      <c r="I19969" s="8" t="s">
        <v>9675</v>
      </c>
      <c r="K19969" s="4"/>
    </row>
    <row r="19970" spans="2:11" ht="19.5" customHeight="1">
      <c r="B19970" s="12" t="s">
        <v>9755</v>
      </c>
      <c r="C19970" s="7" t="s">
        <v>8390</v>
      </c>
      <c r="D19970" s="8" t="s">
        <v>9756</v>
      </c>
      <c r="E19970" s="8" t="s">
        <v>9757</v>
      </c>
      <c r="F19970" s="8" t="s">
        <v>6993</v>
      </c>
      <c r="G19970" s="8" t="s">
        <v>1978</v>
      </c>
      <c r="H19970" s="8" t="s">
        <v>83629</v>
      </c>
      <c r="I19970" s="8" t="s">
        <v>9758</v>
      </c>
      <c r="K19970" s="4"/>
    </row>
    <row r="19971" spans="2:11" ht="19.5" customHeight="1">
      <c r="B19971" s="12" t="s">
        <v>10219</v>
      </c>
      <c r="C19971" s="7" t="s">
        <v>6377</v>
      </c>
      <c r="D19971" s="8" t="s">
        <v>10220</v>
      </c>
      <c r="E19971" s="8" t="s">
        <v>3564</v>
      </c>
      <c r="F19971" s="8" t="s">
        <v>6485</v>
      </c>
      <c r="G19971" s="8" t="s">
        <v>1945</v>
      </c>
      <c r="H19971" s="8" t="s">
        <v>83629</v>
      </c>
      <c r="I19971" s="8" t="s">
        <v>10221</v>
      </c>
      <c r="K19971" s="4"/>
    </row>
    <row r="19972" spans="2:11" ht="19.5" customHeight="1">
      <c r="B19972" s="12" t="s">
        <v>10538</v>
      </c>
      <c r="C19972" s="7" t="s">
        <v>6377</v>
      </c>
      <c r="D19972" s="8" t="s">
        <v>10539</v>
      </c>
      <c r="E19972" s="8" t="s">
        <v>10540</v>
      </c>
      <c r="F19972" s="8" t="s">
        <v>6993</v>
      </c>
      <c r="G19972" s="8" t="s">
        <v>1978</v>
      </c>
      <c r="H19972" s="8" t="s">
        <v>83629</v>
      </c>
      <c r="I19972" s="8" t="s">
        <v>10541</v>
      </c>
      <c r="K19972" s="4"/>
    </row>
    <row r="19973" spans="2:11" ht="19.5" customHeight="1">
      <c r="B19973" s="12" t="s">
        <v>10682</v>
      </c>
      <c r="C19973" s="7" t="s">
        <v>6377</v>
      </c>
      <c r="D19973" s="8" t="s">
        <v>10683</v>
      </c>
      <c r="E19973" s="8" t="s">
        <v>10684</v>
      </c>
      <c r="F19973" s="8" t="s">
        <v>7260</v>
      </c>
      <c r="G19973" s="8" t="s">
        <v>2008</v>
      </c>
      <c r="H19973" s="8" t="s">
        <v>83629</v>
      </c>
      <c r="I19973" s="8" t="s">
        <v>10685</v>
      </c>
      <c r="K19973" s="4"/>
    </row>
    <row r="19974" spans="2:11" ht="19.5" customHeight="1">
      <c r="B19974" s="12" t="s">
        <v>10817</v>
      </c>
      <c r="C19974" s="7" t="s">
        <v>6377</v>
      </c>
      <c r="D19974" s="8" t="s">
        <v>10818</v>
      </c>
      <c r="E19974" s="8" t="s">
        <v>10819</v>
      </c>
      <c r="F19974" s="8" t="s">
        <v>5328</v>
      </c>
      <c r="G19974" s="8" t="s">
        <v>1885</v>
      </c>
      <c r="H19974" s="8" t="s">
        <v>83629</v>
      </c>
      <c r="I19974" s="8" t="s">
        <v>10820</v>
      </c>
      <c r="K19974" s="4"/>
    </row>
    <row r="19975" spans="2:11" ht="19.5" customHeight="1">
      <c r="B19975" s="12" t="s">
        <v>10873</v>
      </c>
      <c r="C19975" s="7" t="s">
        <v>6377</v>
      </c>
      <c r="D19975" s="8" t="s">
        <v>10874</v>
      </c>
      <c r="E19975" s="8" t="s">
        <v>10875</v>
      </c>
      <c r="F19975" s="8" t="s">
        <v>10876</v>
      </c>
      <c r="G19975" s="8" t="s">
        <v>1885</v>
      </c>
      <c r="H19975" s="8" t="s">
        <v>83629</v>
      </c>
      <c r="I19975" s="8" t="s">
        <v>10877</v>
      </c>
      <c r="K19975" s="4"/>
    </row>
    <row r="19976" spans="2:11" ht="19.5" customHeight="1">
      <c r="B19976" s="12" t="s">
        <v>10939</v>
      </c>
      <c r="C19976" s="7" t="s">
        <v>6377</v>
      </c>
      <c r="D19976" s="8" t="s">
        <v>10940</v>
      </c>
      <c r="E19976" s="8" t="s">
        <v>10941</v>
      </c>
      <c r="F19976" s="8" t="s">
        <v>7260</v>
      </c>
      <c r="G19976" s="8" t="s">
        <v>2008</v>
      </c>
      <c r="H19976" s="8" t="s">
        <v>83629</v>
      </c>
      <c r="I19976" s="8" t="s">
        <v>10942</v>
      </c>
      <c r="K19976" s="4"/>
    </row>
    <row r="19977" spans="2:11" ht="19.5" customHeight="1">
      <c r="B19977" s="12" t="s">
        <v>11029</v>
      </c>
      <c r="C19977" s="7" t="s">
        <v>6377</v>
      </c>
      <c r="D19977" s="8" t="s">
        <v>11030</v>
      </c>
      <c r="E19977" s="8" t="s">
        <v>11031</v>
      </c>
      <c r="F19977" s="8" t="s">
        <v>8543</v>
      </c>
      <c r="G19977" s="8" t="s">
        <v>2067</v>
      </c>
      <c r="H19977" s="8" t="s">
        <v>83629</v>
      </c>
      <c r="I19977" s="8" t="s">
        <v>11032</v>
      </c>
      <c r="K19977" s="4"/>
    </row>
    <row r="19978" spans="2:11" ht="19.5" customHeight="1">
      <c r="B19978" s="12" t="s">
        <v>11694</v>
      </c>
      <c r="C19978" s="7" t="s">
        <v>8390</v>
      </c>
      <c r="D19978" s="8" t="s">
        <v>11695</v>
      </c>
      <c r="E19978" s="8" t="s">
        <v>11696</v>
      </c>
      <c r="F19978" s="8" t="s">
        <v>11697</v>
      </c>
      <c r="G19978" s="8" t="s">
        <v>1885</v>
      </c>
      <c r="H19978" s="8" t="s">
        <v>83629</v>
      </c>
      <c r="I19978" s="8" t="s">
        <v>11698</v>
      </c>
      <c r="K19978" s="4"/>
    </row>
    <row r="19979" spans="2:11" ht="19.5" customHeight="1">
      <c r="B19979" s="12" t="s">
        <v>12988</v>
      </c>
      <c r="C19979" s="7" t="s">
        <v>8390</v>
      </c>
      <c r="D19979" s="8" t="s">
        <v>12989</v>
      </c>
      <c r="E19979" s="8" t="s">
        <v>12990</v>
      </c>
      <c r="F19979" s="8" t="s">
        <v>12991</v>
      </c>
      <c r="G19979" s="8" t="s">
        <v>1825</v>
      </c>
      <c r="H19979" s="8" t="s">
        <v>83629</v>
      </c>
      <c r="I19979" s="8" t="s">
        <v>12992</v>
      </c>
      <c r="K19979" s="4"/>
    </row>
    <row r="19980" spans="2:11" ht="19.5" customHeight="1">
      <c r="B19980" s="12" t="s">
        <v>13135</v>
      </c>
      <c r="C19980" s="7" t="s">
        <v>8390</v>
      </c>
      <c r="D19980" s="8" t="s">
        <v>13136</v>
      </c>
      <c r="E19980" s="8" t="s">
        <v>13137</v>
      </c>
      <c r="F19980" s="8" t="s">
        <v>6485</v>
      </c>
      <c r="G19980" s="8" t="s">
        <v>1945</v>
      </c>
      <c r="H19980" s="8" t="s">
        <v>83629</v>
      </c>
      <c r="I19980" s="8" t="s">
        <v>13138</v>
      </c>
      <c r="K19980" s="4"/>
    </row>
    <row r="19981" spans="2:11" ht="19.5" customHeight="1">
      <c r="B19981" s="12" t="s">
        <v>13463</v>
      </c>
      <c r="C19981" s="7" t="s">
        <v>8385</v>
      </c>
      <c r="D19981" s="8" t="s">
        <v>13464</v>
      </c>
      <c r="E19981" s="8" t="s">
        <v>13465</v>
      </c>
      <c r="F19981" s="8" t="s">
        <v>6993</v>
      </c>
      <c r="G19981" s="8" t="s">
        <v>1978</v>
      </c>
      <c r="H19981" s="8" t="s">
        <v>83629</v>
      </c>
      <c r="I19981" s="8" t="s">
        <v>13466</v>
      </c>
      <c r="K19981" s="4"/>
    </row>
    <row r="19982" spans="2:11" ht="19.5" customHeight="1">
      <c r="B19982" s="12" t="s">
        <v>13605</v>
      </c>
      <c r="C19982" s="7" t="s">
        <v>8390</v>
      </c>
      <c r="D19982" s="8" t="s">
        <v>13599</v>
      </c>
      <c r="E19982" s="8" t="s">
        <v>13606</v>
      </c>
      <c r="F19982" s="8" t="s">
        <v>6993</v>
      </c>
      <c r="G19982" s="8" t="s">
        <v>1978</v>
      </c>
      <c r="H19982" s="8" t="s">
        <v>83629</v>
      </c>
      <c r="I19982" s="8" t="s">
        <v>13607</v>
      </c>
      <c r="K19982" s="4"/>
    </row>
    <row r="19983" spans="2:11" ht="19.5" customHeight="1">
      <c r="B19983" s="12" t="s">
        <v>13722</v>
      </c>
      <c r="C19983" s="7" t="s">
        <v>8390</v>
      </c>
      <c r="D19983" s="8" t="s">
        <v>13723</v>
      </c>
      <c r="E19983" s="8" t="s">
        <v>13724</v>
      </c>
      <c r="F19983" s="8" t="s">
        <v>13725</v>
      </c>
      <c r="G19983" s="8" t="s">
        <v>2128</v>
      </c>
      <c r="H19983" s="8" t="s">
        <v>83629</v>
      </c>
      <c r="I19983" s="8" t="s">
        <v>13726</v>
      </c>
      <c r="K19983" s="4"/>
    </row>
    <row r="19984" spans="2:11" ht="19.5" customHeight="1">
      <c r="B19984" s="12" t="s">
        <v>13809</v>
      </c>
      <c r="C19984" s="7" t="s">
        <v>8390</v>
      </c>
      <c r="D19984" s="8" t="s">
        <v>12090</v>
      </c>
      <c r="E19984" s="8" t="s">
        <v>13810</v>
      </c>
      <c r="F19984" s="8" t="s">
        <v>13811</v>
      </c>
      <c r="G19984" s="8" t="s">
        <v>1825</v>
      </c>
      <c r="H19984" s="8" t="s">
        <v>83629</v>
      </c>
      <c r="I19984" s="8" t="s">
        <v>13812</v>
      </c>
      <c r="K19984" s="4"/>
    </row>
    <row r="19985" spans="2:11" ht="19.5" customHeight="1">
      <c r="B19985" s="12" t="s">
        <v>14409</v>
      </c>
      <c r="C19985" s="7" t="s">
        <v>12270</v>
      </c>
      <c r="D19985" s="8" t="s">
        <v>12291</v>
      </c>
      <c r="E19985" s="8" t="s">
        <v>14410</v>
      </c>
      <c r="F19985" s="8" t="s">
        <v>6993</v>
      </c>
      <c r="G19985" s="8" t="s">
        <v>1978</v>
      </c>
      <c r="H19985" s="8" t="s">
        <v>83629</v>
      </c>
      <c r="I19985" s="8" t="s">
        <v>8465</v>
      </c>
      <c r="K19985" s="4"/>
    </row>
    <row r="19986" spans="2:11" ht="19.5" customHeight="1">
      <c r="B19986" s="12" t="s">
        <v>14411</v>
      </c>
      <c r="C19986" s="7" t="s">
        <v>12270</v>
      </c>
      <c r="D19986" s="8" t="s">
        <v>14412</v>
      </c>
      <c r="E19986" s="8" t="s">
        <v>14413</v>
      </c>
      <c r="F19986" s="8" t="s">
        <v>6993</v>
      </c>
      <c r="G19986" s="8" t="s">
        <v>1978</v>
      </c>
      <c r="H19986" s="8" t="s">
        <v>83629</v>
      </c>
      <c r="I19986" s="8" t="s">
        <v>12319</v>
      </c>
      <c r="K19986" s="4"/>
    </row>
    <row r="19987" spans="2:11" ht="19.5" customHeight="1">
      <c r="B19987" s="12" t="s">
        <v>14414</v>
      </c>
      <c r="C19987" s="7" t="s">
        <v>12270</v>
      </c>
      <c r="D19987" s="8" t="s">
        <v>14415</v>
      </c>
      <c r="E19987" s="8" t="s">
        <v>14416</v>
      </c>
      <c r="F19987" s="8" t="s">
        <v>8543</v>
      </c>
      <c r="G19987" s="8" t="s">
        <v>2067</v>
      </c>
      <c r="H19987" s="8" t="s">
        <v>83629</v>
      </c>
      <c r="I19987" s="8" t="s">
        <v>14417</v>
      </c>
      <c r="K19987" s="4"/>
    </row>
    <row r="19988" spans="2:11" ht="19.5" customHeight="1">
      <c r="B19988" s="12" t="s">
        <v>14422</v>
      </c>
      <c r="C19988" s="7" t="s">
        <v>12270</v>
      </c>
      <c r="D19988" s="8" t="s">
        <v>14423</v>
      </c>
      <c r="E19988" s="8" t="s">
        <v>14424</v>
      </c>
      <c r="F19988" s="8" t="s">
        <v>4514</v>
      </c>
      <c r="G19988" s="8" t="s">
        <v>1825</v>
      </c>
      <c r="H19988" s="8" t="s">
        <v>83629</v>
      </c>
      <c r="I19988" s="8" t="s">
        <v>14425</v>
      </c>
      <c r="K19988" s="4"/>
    </row>
    <row r="19989" spans="2:11" ht="19.5" customHeight="1">
      <c r="B19989" s="12" t="s">
        <v>14603</v>
      </c>
      <c r="C19989" s="7" t="s">
        <v>12270</v>
      </c>
      <c r="D19989" s="8" t="s">
        <v>14604</v>
      </c>
      <c r="E19989" s="8" t="s">
        <v>14605</v>
      </c>
      <c r="F19989" s="8" t="s">
        <v>6810</v>
      </c>
      <c r="G19989" s="8" t="s">
        <v>1976</v>
      </c>
      <c r="H19989" s="8" t="s">
        <v>83629</v>
      </c>
      <c r="I19989" s="8" t="s">
        <v>12319</v>
      </c>
      <c r="K19989" s="4"/>
    </row>
    <row r="19990" spans="2:11" ht="19.5" customHeight="1">
      <c r="B19990" s="12" t="s">
        <v>14683</v>
      </c>
      <c r="C19990" s="7" t="s">
        <v>8390</v>
      </c>
      <c r="D19990" s="8" t="s">
        <v>14684</v>
      </c>
      <c r="E19990" s="8" t="s">
        <v>14685</v>
      </c>
      <c r="F19990" s="8" t="s">
        <v>5328</v>
      </c>
      <c r="G19990" s="8" t="s">
        <v>1885</v>
      </c>
      <c r="H19990" s="8" t="s">
        <v>83629</v>
      </c>
      <c r="I19990" s="8" t="s">
        <v>14686</v>
      </c>
      <c r="K19990" s="4"/>
    </row>
    <row r="19991" spans="2:11" ht="19.5" customHeight="1">
      <c r="B19991" s="12" t="s">
        <v>14906</v>
      </c>
      <c r="C19991" s="7" t="s">
        <v>8390</v>
      </c>
      <c r="D19991" s="8" t="s">
        <v>14907</v>
      </c>
      <c r="E19991" s="8" t="s">
        <v>14908</v>
      </c>
      <c r="F19991" s="8" t="s">
        <v>8724</v>
      </c>
      <c r="G19991" s="8" t="s">
        <v>2067</v>
      </c>
      <c r="H19991" s="8" t="s">
        <v>83629</v>
      </c>
      <c r="I19991" s="8" t="s">
        <v>14909</v>
      </c>
      <c r="K19991" s="4"/>
    </row>
    <row r="19992" spans="2:11" ht="19.5" customHeight="1">
      <c r="B19992" s="12" t="s">
        <v>15240</v>
      </c>
      <c r="C19992" s="7" t="s">
        <v>8390</v>
      </c>
      <c r="D19992" s="8" t="s">
        <v>15241</v>
      </c>
      <c r="E19992" s="8" t="s">
        <v>15242</v>
      </c>
      <c r="F19992" s="8" t="s">
        <v>6993</v>
      </c>
      <c r="G19992" s="8" t="s">
        <v>1978</v>
      </c>
      <c r="H19992" s="8" t="s">
        <v>83629</v>
      </c>
      <c r="I19992" s="8" t="s">
        <v>15243</v>
      </c>
      <c r="K19992" s="4"/>
    </row>
    <row r="19993" spans="2:11" ht="19.5" customHeight="1">
      <c r="B19993" s="12" t="s">
        <v>15309</v>
      </c>
      <c r="C19993" s="7" t="s">
        <v>8390</v>
      </c>
      <c r="D19993" s="8" t="s">
        <v>15310</v>
      </c>
      <c r="E19993" s="8" t="s">
        <v>15311</v>
      </c>
      <c r="F19993" s="8" t="s">
        <v>8543</v>
      </c>
      <c r="G19993" s="8" t="s">
        <v>2067</v>
      </c>
      <c r="H19993" s="8" t="s">
        <v>83629</v>
      </c>
      <c r="I19993" s="8" t="s">
        <v>2254</v>
      </c>
      <c r="K19993" s="4"/>
    </row>
    <row r="19994" spans="2:11" ht="19.5" customHeight="1">
      <c r="B19994" s="12" t="s">
        <v>15695</v>
      </c>
      <c r="C19994" s="7" t="s">
        <v>8390</v>
      </c>
      <c r="D19994" s="8" t="s">
        <v>15696</v>
      </c>
      <c r="E19994" s="8" t="s">
        <v>15697</v>
      </c>
      <c r="F19994" s="8" t="s">
        <v>7260</v>
      </c>
      <c r="G19994" s="8" t="s">
        <v>2008</v>
      </c>
      <c r="H19994" s="8" t="s">
        <v>83629</v>
      </c>
      <c r="I19994" s="8" t="s">
        <v>2262</v>
      </c>
      <c r="K19994" s="4"/>
    </row>
    <row r="19995" spans="2:11" ht="19.5" customHeight="1">
      <c r="B19995" s="12" t="s">
        <v>16087</v>
      </c>
      <c r="C19995" s="7" t="s">
        <v>8390</v>
      </c>
      <c r="D19995" s="8" t="s">
        <v>16088</v>
      </c>
      <c r="E19995" s="8" t="s">
        <v>16089</v>
      </c>
      <c r="F19995" s="8" t="s">
        <v>6993</v>
      </c>
      <c r="G19995" s="8" t="s">
        <v>1978</v>
      </c>
      <c r="H19995" s="8" t="s">
        <v>83629</v>
      </c>
      <c r="I19995" s="8" t="s">
        <v>16090</v>
      </c>
      <c r="K19995" s="4"/>
    </row>
    <row r="19996" spans="2:11" ht="19.5" customHeight="1">
      <c r="B19996" s="12" t="s">
        <v>16376</v>
      </c>
      <c r="C19996" s="7" t="s">
        <v>8390</v>
      </c>
      <c r="D19996" s="8" t="s">
        <v>16377</v>
      </c>
      <c r="E19996" s="8" t="s">
        <v>16378</v>
      </c>
      <c r="F19996" s="8" t="s">
        <v>12991</v>
      </c>
      <c r="G19996" s="8" t="s">
        <v>1825</v>
      </c>
      <c r="H19996" s="8" t="s">
        <v>83629</v>
      </c>
      <c r="I19996" s="8" t="s">
        <v>16379</v>
      </c>
      <c r="K19996" s="4"/>
    </row>
    <row r="19997" spans="2:11" ht="19.5" customHeight="1">
      <c r="B19997" s="12" t="s">
        <v>18420</v>
      </c>
      <c r="C19997" s="7" t="s">
        <v>8390</v>
      </c>
      <c r="D19997" s="8" t="s">
        <v>18421</v>
      </c>
      <c r="E19997" s="8" t="s">
        <v>18422</v>
      </c>
      <c r="F19997" s="8" t="s">
        <v>6810</v>
      </c>
      <c r="G19997" s="8" t="s">
        <v>1976</v>
      </c>
      <c r="H19997" s="8" t="s">
        <v>83629</v>
      </c>
      <c r="I19997" s="8" t="s">
        <v>18423</v>
      </c>
      <c r="K19997" s="4"/>
    </row>
    <row r="19998" spans="2:11" ht="19.5" customHeight="1">
      <c r="B19998" s="12" t="s">
        <v>18656</v>
      </c>
      <c r="C19998" s="7" t="s">
        <v>8390</v>
      </c>
      <c r="D19998" s="8" t="s">
        <v>18657</v>
      </c>
      <c r="E19998" s="8" t="s">
        <v>18658</v>
      </c>
      <c r="F19998" s="8" t="s">
        <v>6993</v>
      </c>
      <c r="G19998" s="8" t="s">
        <v>1978</v>
      </c>
      <c r="H19998" s="8" t="s">
        <v>83629</v>
      </c>
      <c r="I19998" s="8" t="s">
        <v>18659</v>
      </c>
      <c r="K19998" s="4"/>
    </row>
    <row r="19999" spans="2:11" ht="19.5" customHeight="1">
      <c r="B19999" s="12" t="s">
        <v>18824</v>
      </c>
      <c r="C19999" s="7" t="s">
        <v>8390</v>
      </c>
      <c r="D19999" s="8" t="s">
        <v>18825</v>
      </c>
      <c r="E19999" s="8" t="s">
        <v>18826</v>
      </c>
      <c r="F19999" s="8" t="s">
        <v>6810</v>
      </c>
      <c r="G19999" s="8" t="s">
        <v>1976</v>
      </c>
      <c r="H19999" s="8" t="s">
        <v>83629</v>
      </c>
      <c r="I19999" s="8" t="s">
        <v>18827</v>
      </c>
      <c r="K19999" s="4"/>
    </row>
    <row r="20000" spans="2:11" ht="19.5" customHeight="1">
      <c r="B20000" s="12" t="s">
        <v>19109</v>
      </c>
      <c r="C20000" s="7" t="s">
        <v>8390</v>
      </c>
      <c r="D20000" s="8" t="s">
        <v>19110</v>
      </c>
      <c r="E20000" s="8" t="s">
        <v>19111</v>
      </c>
      <c r="F20000" s="8" t="s">
        <v>7260</v>
      </c>
      <c r="G20000" s="8" t="s">
        <v>2008</v>
      </c>
      <c r="H20000" s="8" t="s">
        <v>83629</v>
      </c>
      <c r="I20000" s="8" t="s">
        <v>19112</v>
      </c>
      <c r="K20000" s="4"/>
    </row>
    <row r="20001" spans="2:11" ht="19.5" customHeight="1">
      <c r="B20001" s="12" t="s">
        <v>19167</v>
      </c>
      <c r="C20001" s="7" t="s">
        <v>8390</v>
      </c>
      <c r="D20001" s="8" t="s">
        <v>19168</v>
      </c>
      <c r="E20001" s="8" t="s">
        <v>19169</v>
      </c>
      <c r="F20001" s="8" t="s">
        <v>6810</v>
      </c>
      <c r="G20001" s="8" t="s">
        <v>1976</v>
      </c>
      <c r="H20001" s="8" t="s">
        <v>83629</v>
      </c>
      <c r="I20001" s="8" t="s">
        <v>19170</v>
      </c>
      <c r="K20001" s="4"/>
    </row>
    <row r="20002" spans="2:11" ht="19.5" customHeight="1">
      <c r="B20002" s="12" t="s">
        <v>19405</v>
      </c>
      <c r="C20002" s="7" t="s">
        <v>12270</v>
      </c>
      <c r="D20002" s="8" t="s">
        <v>19406</v>
      </c>
      <c r="E20002" s="8" t="s">
        <v>19407</v>
      </c>
      <c r="F20002" s="8" t="s">
        <v>5328</v>
      </c>
      <c r="G20002" s="8" t="s">
        <v>1885</v>
      </c>
      <c r="H20002" s="8" t="s">
        <v>83629</v>
      </c>
      <c r="I20002" s="8" t="s">
        <v>19408</v>
      </c>
      <c r="K20002" s="4"/>
    </row>
    <row r="20003" spans="2:11" ht="19.5" customHeight="1">
      <c r="B20003" s="12" t="s">
        <v>20549</v>
      </c>
      <c r="C20003" s="7" t="s">
        <v>12270</v>
      </c>
      <c r="D20003" s="8" t="s">
        <v>20550</v>
      </c>
      <c r="E20003" s="8" t="s">
        <v>20551</v>
      </c>
      <c r="F20003" s="8" t="s">
        <v>6485</v>
      </c>
      <c r="G20003" s="8" t="s">
        <v>1945</v>
      </c>
      <c r="H20003" s="8" t="s">
        <v>83629</v>
      </c>
      <c r="I20003" s="8" t="s">
        <v>20552</v>
      </c>
      <c r="K20003" s="4"/>
    </row>
    <row r="20004" spans="2:11" ht="19.5" customHeight="1">
      <c r="B20004" s="12" t="s">
        <v>20629</v>
      </c>
      <c r="C20004" s="7" t="s">
        <v>12270</v>
      </c>
      <c r="D20004" s="8" t="s">
        <v>20630</v>
      </c>
      <c r="E20004" s="8" t="s">
        <v>20631</v>
      </c>
      <c r="F20004" s="8" t="s">
        <v>20632</v>
      </c>
      <c r="G20004" s="8" t="s">
        <v>1885</v>
      </c>
      <c r="H20004" s="8" t="s">
        <v>83629</v>
      </c>
      <c r="I20004" s="8" t="s">
        <v>20633</v>
      </c>
      <c r="K20004" s="4"/>
    </row>
    <row r="20005" spans="2:11" ht="19.5" customHeight="1">
      <c r="B20005" s="12" t="s">
        <v>20738</v>
      </c>
      <c r="C20005" s="7" t="s">
        <v>12270</v>
      </c>
      <c r="D20005" s="8" t="s">
        <v>20739</v>
      </c>
      <c r="E20005" s="8" t="s">
        <v>20740</v>
      </c>
      <c r="F20005" s="8" t="s">
        <v>6993</v>
      </c>
      <c r="G20005" s="8" t="s">
        <v>1978</v>
      </c>
      <c r="H20005" s="8" t="s">
        <v>83629</v>
      </c>
      <c r="I20005" s="8" t="s">
        <v>20741</v>
      </c>
      <c r="K20005" s="4"/>
    </row>
    <row r="20006" spans="2:11" ht="19.5" customHeight="1">
      <c r="B20006" s="12" t="s">
        <v>20896</v>
      </c>
      <c r="C20006" s="7" t="s">
        <v>12270</v>
      </c>
      <c r="D20006" s="8" t="s">
        <v>20897</v>
      </c>
      <c r="E20006" s="8" t="s">
        <v>3950</v>
      </c>
      <c r="F20006" s="8" t="s">
        <v>20898</v>
      </c>
      <c r="G20006" s="8" t="s">
        <v>2337</v>
      </c>
      <c r="H20006" s="8" t="s">
        <v>83629</v>
      </c>
      <c r="I20006" s="8" t="s">
        <v>2338</v>
      </c>
      <c r="K20006" s="4"/>
    </row>
    <row r="20007" spans="2:11" ht="19.5" customHeight="1">
      <c r="B20007" s="12" t="s">
        <v>21105</v>
      </c>
      <c r="C20007" s="7" t="s">
        <v>12270</v>
      </c>
      <c r="D20007" s="8" t="s">
        <v>21106</v>
      </c>
      <c r="E20007" s="8" t="s">
        <v>21107</v>
      </c>
      <c r="F20007" s="8" t="s">
        <v>21108</v>
      </c>
      <c r="G20007" s="8" t="s">
        <v>1945</v>
      </c>
      <c r="H20007" s="8" t="s">
        <v>83629</v>
      </c>
      <c r="I20007" s="8" t="s">
        <v>21109</v>
      </c>
      <c r="K20007" s="4"/>
    </row>
    <row r="20008" spans="2:11" ht="19.5" customHeight="1">
      <c r="B20008" s="12" t="s">
        <v>21370</v>
      </c>
      <c r="C20008" s="7" t="s">
        <v>12270</v>
      </c>
      <c r="D20008" s="8" t="s">
        <v>21371</v>
      </c>
      <c r="E20008" s="8" t="s">
        <v>21372</v>
      </c>
      <c r="F20008" s="8" t="s">
        <v>7260</v>
      </c>
      <c r="G20008" s="8" t="s">
        <v>2008</v>
      </c>
      <c r="H20008" s="8" t="s">
        <v>83629</v>
      </c>
      <c r="I20008" s="8" t="s">
        <v>21373</v>
      </c>
      <c r="K20008" s="4"/>
    </row>
    <row r="20009" spans="2:11" ht="19.5" customHeight="1">
      <c r="B20009" s="12" t="s">
        <v>21383</v>
      </c>
      <c r="C20009" s="7" t="s">
        <v>12270</v>
      </c>
      <c r="D20009" s="8" t="s">
        <v>21384</v>
      </c>
      <c r="E20009" s="8" t="s">
        <v>21385</v>
      </c>
      <c r="F20009" s="8" t="s">
        <v>10876</v>
      </c>
      <c r="G20009" s="8" t="s">
        <v>1885</v>
      </c>
      <c r="H20009" s="8" t="s">
        <v>83629</v>
      </c>
      <c r="I20009" s="8" t="s">
        <v>21386</v>
      </c>
      <c r="K20009" s="4"/>
    </row>
    <row r="20010" spans="2:11" ht="19.5" customHeight="1">
      <c r="B20010" s="12" t="s">
        <v>21565</v>
      </c>
      <c r="C20010" s="7" t="s">
        <v>12270</v>
      </c>
      <c r="D20010" s="8" t="s">
        <v>21566</v>
      </c>
      <c r="E20010" s="8" t="s">
        <v>21567</v>
      </c>
      <c r="F20010" s="8" t="s">
        <v>7260</v>
      </c>
      <c r="G20010" s="8" t="s">
        <v>2008</v>
      </c>
      <c r="H20010" s="8" t="s">
        <v>83629</v>
      </c>
      <c r="I20010" s="8" t="s">
        <v>21568</v>
      </c>
      <c r="K20010" s="4"/>
    </row>
    <row r="20011" spans="2:11" ht="19.5" customHeight="1">
      <c r="B20011" s="12" t="s">
        <v>21714</v>
      </c>
      <c r="C20011" s="7" t="s">
        <v>12270</v>
      </c>
      <c r="D20011" s="8" t="s">
        <v>21715</v>
      </c>
      <c r="E20011" s="8" t="s">
        <v>21716</v>
      </c>
      <c r="F20011" s="8" t="s">
        <v>6738</v>
      </c>
      <c r="G20011" s="8" t="s">
        <v>1885</v>
      </c>
      <c r="H20011" s="8" t="s">
        <v>83629</v>
      </c>
      <c r="I20011" s="8" t="s">
        <v>21717</v>
      </c>
      <c r="K20011" s="4"/>
    </row>
    <row r="20012" spans="2:11" ht="19.5" customHeight="1">
      <c r="B20012" s="12" t="s">
        <v>22014</v>
      </c>
      <c r="C20012" s="7" t="s">
        <v>12270</v>
      </c>
      <c r="D20012" s="8" t="s">
        <v>12271</v>
      </c>
      <c r="E20012" s="8" t="s">
        <v>22015</v>
      </c>
      <c r="F20012" s="8" t="s">
        <v>6993</v>
      </c>
      <c r="G20012" s="8" t="s">
        <v>1978</v>
      </c>
      <c r="H20012" s="8" t="s">
        <v>83629</v>
      </c>
      <c r="I20012" s="8" t="s">
        <v>12273</v>
      </c>
      <c r="K20012" s="4"/>
    </row>
    <row r="20013" spans="2:11" ht="19.5" customHeight="1">
      <c r="B20013" s="12" t="s">
        <v>22816</v>
      </c>
      <c r="C20013" s="7" t="s">
        <v>12270</v>
      </c>
      <c r="D20013" s="8" t="s">
        <v>22817</v>
      </c>
      <c r="E20013" s="8" t="s">
        <v>22818</v>
      </c>
      <c r="F20013" s="8" t="s">
        <v>6993</v>
      </c>
      <c r="G20013" s="8" t="s">
        <v>1978</v>
      </c>
      <c r="H20013" s="8" t="s">
        <v>83629</v>
      </c>
      <c r="I20013" s="8" t="s">
        <v>22819</v>
      </c>
      <c r="K20013" s="4"/>
    </row>
    <row r="20014" spans="2:11" ht="19.5" customHeight="1">
      <c r="B20014" s="12" t="s">
        <v>23161</v>
      </c>
      <c r="C20014" s="7" t="s">
        <v>12270</v>
      </c>
      <c r="D20014" s="8" t="s">
        <v>14356</v>
      </c>
      <c r="E20014" s="8" t="s">
        <v>23162</v>
      </c>
      <c r="F20014" s="8" t="s">
        <v>6993</v>
      </c>
      <c r="G20014" s="8" t="s">
        <v>1978</v>
      </c>
      <c r="H20014" s="8" t="s">
        <v>83629</v>
      </c>
      <c r="I20014" s="8" t="s">
        <v>14358</v>
      </c>
      <c r="K20014" s="4"/>
    </row>
    <row r="20015" spans="2:11" ht="19.5" customHeight="1">
      <c r="B20015" s="12" t="s">
        <v>23254</v>
      </c>
      <c r="C20015" s="7" t="s">
        <v>12270</v>
      </c>
      <c r="D20015" s="8" t="s">
        <v>12291</v>
      </c>
      <c r="E20015" s="8" t="s">
        <v>23255</v>
      </c>
      <c r="F20015" s="8" t="s">
        <v>4514</v>
      </c>
      <c r="G20015" s="8" t="s">
        <v>1825</v>
      </c>
      <c r="H20015" s="8" t="s">
        <v>83629</v>
      </c>
      <c r="I20015" s="8" t="s">
        <v>8465</v>
      </c>
      <c r="K20015" s="4"/>
    </row>
    <row r="20016" spans="2:11" ht="19.5" customHeight="1">
      <c r="B20016" s="12" t="s">
        <v>23533</v>
      </c>
      <c r="C20016" s="7" t="s">
        <v>12270</v>
      </c>
      <c r="D20016" s="8" t="s">
        <v>12291</v>
      </c>
      <c r="E20016" s="8" t="s">
        <v>23534</v>
      </c>
      <c r="F20016" s="8" t="s">
        <v>6810</v>
      </c>
      <c r="G20016" s="8" t="s">
        <v>1976</v>
      </c>
      <c r="H20016" s="8" t="s">
        <v>83629</v>
      </c>
      <c r="I20016" s="8" t="s">
        <v>8465</v>
      </c>
      <c r="K20016" s="4"/>
    </row>
    <row r="20017" spans="2:11" ht="19.5" customHeight="1">
      <c r="B20017" s="12" t="s">
        <v>23850</v>
      </c>
      <c r="C20017" s="7" t="s">
        <v>12270</v>
      </c>
      <c r="D20017" s="8" t="s">
        <v>23851</v>
      </c>
      <c r="E20017" s="8" t="s">
        <v>23852</v>
      </c>
      <c r="F20017" s="8" t="s">
        <v>8724</v>
      </c>
      <c r="G20017" s="8" t="s">
        <v>2067</v>
      </c>
      <c r="H20017" s="8" t="s">
        <v>83629</v>
      </c>
      <c r="I20017" s="8" t="s">
        <v>23853</v>
      </c>
      <c r="K20017" s="4"/>
    </row>
    <row r="20018" spans="2:11" ht="19.5" customHeight="1">
      <c r="B20018" s="12" t="s">
        <v>23938</v>
      </c>
      <c r="C20018" s="7" t="s">
        <v>12270</v>
      </c>
      <c r="D20018" s="8" t="s">
        <v>23939</v>
      </c>
      <c r="E20018" s="8" t="s">
        <v>23940</v>
      </c>
      <c r="F20018" s="8" t="s">
        <v>12991</v>
      </c>
      <c r="G20018" s="8" t="s">
        <v>1825</v>
      </c>
      <c r="H20018" s="8" t="s">
        <v>83629</v>
      </c>
      <c r="I20018" s="8" t="s">
        <v>2371</v>
      </c>
      <c r="K20018" s="4"/>
    </row>
    <row r="20019" spans="2:11" ht="19.5" customHeight="1">
      <c r="B20019" s="12" t="s">
        <v>24003</v>
      </c>
      <c r="C20019" s="7" t="s">
        <v>12270</v>
      </c>
      <c r="D20019" s="8" t="s">
        <v>8462</v>
      </c>
      <c r="E20019" s="8" t="s">
        <v>24004</v>
      </c>
      <c r="F20019" s="8" t="s">
        <v>6993</v>
      </c>
      <c r="G20019" s="8" t="s">
        <v>1978</v>
      </c>
      <c r="H20019" s="8" t="s">
        <v>83629</v>
      </c>
      <c r="I20019" s="8" t="s">
        <v>8465</v>
      </c>
      <c r="K20019" s="4"/>
    </row>
    <row r="20020" spans="2:11" ht="19.5" customHeight="1">
      <c r="B20020" s="12" t="s">
        <v>25377</v>
      </c>
      <c r="C20020" s="7" t="s">
        <v>25188</v>
      </c>
      <c r="D20020" s="8" t="s">
        <v>25378</v>
      </c>
      <c r="E20020" s="8" t="s">
        <v>25379</v>
      </c>
      <c r="F20020" s="8" t="s">
        <v>4514</v>
      </c>
      <c r="G20020" s="8" t="s">
        <v>1825</v>
      </c>
      <c r="H20020" s="8" t="s">
        <v>83629</v>
      </c>
      <c r="I20020" s="8" t="s">
        <v>25380</v>
      </c>
      <c r="K20020" s="4"/>
    </row>
    <row r="20021" spans="2:11" ht="19.5" customHeight="1">
      <c r="B20021" s="12" t="s">
        <v>25501</v>
      </c>
      <c r="C20021" s="7" t="s">
        <v>25188</v>
      </c>
      <c r="D20021" s="8" t="s">
        <v>25502</v>
      </c>
      <c r="E20021" s="8" t="s">
        <v>25503</v>
      </c>
      <c r="F20021" s="8" t="s">
        <v>10876</v>
      </c>
      <c r="G20021" s="8" t="s">
        <v>1885</v>
      </c>
      <c r="H20021" s="8" t="s">
        <v>83629</v>
      </c>
      <c r="I20021" s="8" t="s">
        <v>25504</v>
      </c>
      <c r="K20021" s="4"/>
    </row>
    <row r="20022" spans="2:11" ht="19.5" customHeight="1">
      <c r="B20022" s="12" t="s">
        <v>25536</v>
      </c>
      <c r="C20022" s="7" t="s">
        <v>25188</v>
      </c>
      <c r="D20022" s="8" t="s">
        <v>25537</v>
      </c>
      <c r="E20022" s="8" t="s">
        <v>25538</v>
      </c>
      <c r="F20022" s="8" t="s">
        <v>6810</v>
      </c>
      <c r="G20022" s="8" t="s">
        <v>1976</v>
      </c>
      <c r="H20022" s="8" t="s">
        <v>83629</v>
      </c>
      <c r="I20022" s="8" t="s">
        <v>25539</v>
      </c>
      <c r="K20022" s="4"/>
    </row>
    <row r="20023" spans="2:11" ht="19.5" customHeight="1">
      <c r="B20023" s="12" t="s">
        <v>26087</v>
      </c>
      <c r="C20023" s="7" t="s">
        <v>25188</v>
      </c>
      <c r="D20023" s="8" t="s">
        <v>26088</v>
      </c>
      <c r="E20023" s="8" t="s">
        <v>26089</v>
      </c>
      <c r="F20023" s="8" t="s">
        <v>4514</v>
      </c>
      <c r="G20023" s="8" t="s">
        <v>1825</v>
      </c>
      <c r="H20023" s="8" t="s">
        <v>83629</v>
      </c>
      <c r="I20023" s="8" t="s">
        <v>26090</v>
      </c>
      <c r="K20023" s="4"/>
    </row>
    <row r="20024" spans="2:11" ht="19.5" customHeight="1">
      <c r="B20024" s="12" t="s">
        <v>26330</v>
      </c>
      <c r="C20024" s="7" t="s">
        <v>25188</v>
      </c>
      <c r="D20024" s="8" t="s">
        <v>26331</v>
      </c>
      <c r="E20024" s="8" t="s">
        <v>26332</v>
      </c>
      <c r="F20024" s="8" t="s">
        <v>6810</v>
      </c>
      <c r="G20024" s="8" t="s">
        <v>1976</v>
      </c>
      <c r="H20024" s="8" t="s">
        <v>83629</v>
      </c>
      <c r="I20024" s="8" t="s">
        <v>26333</v>
      </c>
      <c r="K20024" s="4"/>
    </row>
    <row r="20025" spans="2:11" ht="19.5" customHeight="1">
      <c r="B20025" s="12" t="s">
        <v>28116</v>
      </c>
      <c r="C20025" s="7" t="s">
        <v>25188</v>
      </c>
      <c r="D20025" s="8" t="s">
        <v>28117</v>
      </c>
      <c r="E20025" s="8" t="s">
        <v>28118</v>
      </c>
      <c r="F20025" s="8" t="s">
        <v>9674</v>
      </c>
      <c r="G20025" s="8" t="s">
        <v>2128</v>
      </c>
      <c r="H20025" s="8" t="s">
        <v>83629</v>
      </c>
      <c r="I20025" s="8" t="s">
        <v>28119</v>
      </c>
      <c r="K20025" s="4"/>
    </row>
    <row r="20026" spans="2:11" ht="19.5" customHeight="1">
      <c r="B20026" s="12" t="s">
        <v>28166</v>
      </c>
      <c r="C20026" s="7" t="s">
        <v>25188</v>
      </c>
      <c r="D20026" s="8" t="s">
        <v>28167</v>
      </c>
      <c r="E20026" s="8" t="s">
        <v>5327</v>
      </c>
      <c r="F20026" s="8" t="s">
        <v>5328</v>
      </c>
      <c r="G20026" s="8" t="s">
        <v>1885</v>
      </c>
      <c r="H20026" s="8" t="s">
        <v>83629</v>
      </c>
      <c r="I20026" s="8" t="s">
        <v>28168</v>
      </c>
      <c r="K20026" s="4"/>
    </row>
    <row r="20027" spans="2:11" ht="19.5" customHeight="1">
      <c r="B20027" s="12" t="s">
        <v>28271</v>
      </c>
      <c r="C20027" s="7" t="s">
        <v>11315</v>
      </c>
      <c r="D20027" s="8" t="s">
        <v>28272</v>
      </c>
      <c r="E20027" s="8" t="s">
        <v>28273</v>
      </c>
      <c r="F20027" s="8" t="s">
        <v>6993</v>
      </c>
      <c r="G20027" s="8" t="s">
        <v>1978</v>
      </c>
      <c r="H20027" s="8" t="s">
        <v>83629</v>
      </c>
      <c r="I20027" s="8" t="s">
        <v>28274</v>
      </c>
      <c r="K20027" s="4"/>
    </row>
    <row r="20028" spans="2:11" ht="19.5" customHeight="1">
      <c r="B20028" s="12" t="s">
        <v>28275</v>
      </c>
      <c r="C20028" s="7" t="s">
        <v>8312</v>
      </c>
      <c r="D20028" s="8" t="s">
        <v>28276</v>
      </c>
      <c r="E20028" s="8" t="s">
        <v>28277</v>
      </c>
      <c r="F20028" s="8" t="s">
        <v>6993</v>
      </c>
      <c r="G20028" s="8" t="s">
        <v>1978</v>
      </c>
      <c r="H20028" s="8" t="s">
        <v>83629</v>
      </c>
      <c r="I20028" s="8" t="s">
        <v>28278</v>
      </c>
      <c r="K20028" s="4"/>
    </row>
    <row r="20029" spans="2:11" ht="19.5" customHeight="1">
      <c r="B20029" s="12" t="s">
        <v>28283</v>
      </c>
      <c r="C20029" s="7" t="s">
        <v>11315</v>
      </c>
      <c r="D20029" s="8" t="s">
        <v>28284</v>
      </c>
      <c r="E20029" s="8" t="s">
        <v>6992</v>
      </c>
      <c r="F20029" s="8" t="s">
        <v>4514</v>
      </c>
      <c r="G20029" s="8" t="s">
        <v>1825</v>
      </c>
      <c r="H20029" s="8" t="s">
        <v>83629</v>
      </c>
      <c r="I20029" s="8" t="s">
        <v>28285</v>
      </c>
      <c r="K20029" s="4"/>
    </row>
    <row r="20030" spans="2:11" ht="19.5" customHeight="1">
      <c r="B20030" s="12" t="s">
        <v>28421</v>
      </c>
      <c r="C20030" s="7" t="s">
        <v>11315</v>
      </c>
      <c r="D20030" s="8" t="s">
        <v>28422</v>
      </c>
      <c r="E20030" s="8" t="s">
        <v>28423</v>
      </c>
      <c r="F20030" s="8" t="s">
        <v>6993</v>
      </c>
      <c r="G20030" s="8" t="s">
        <v>1978</v>
      </c>
      <c r="H20030" s="8" t="s">
        <v>83629</v>
      </c>
      <c r="I20030" s="8" t="s">
        <v>28424</v>
      </c>
      <c r="K20030" s="4"/>
    </row>
    <row r="20031" spans="2:11" ht="19.5" customHeight="1">
      <c r="B20031" s="12" t="s">
        <v>28565</v>
      </c>
      <c r="C20031" s="7" t="s">
        <v>11315</v>
      </c>
      <c r="D20031" s="8" t="s">
        <v>28566</v>
      </c>
      <c r="E20031" s="8" t="s">
        <v>28567</v>
      </c>
      <c r="F20031" s="8" t="s">
        <v>6810</v>
      </c>
      <c r="G20031" s="8" t="s">
        <v>1976</v>
      </c>
      <c r="H20031" s="8" t="s">
        <v>83629</v>
      </c>
      <c r="I20031" s="8" t="s">
        <v>2396</v>
      </c>
      <c r="K20031" s="4"/>
    </row>
    <row r="20032" spans="2:11" ht="19.5" customHeight="1">
      <c r="B20032" s="12" t="s">
        <v>29401</v>
      </c>
      <c r="C20032" s="7" t="s">
        <v>11315</v>
      </c>
      <c r="D20032" s="8" t="s">
        <v>29402</v>
      </c>
      <c r="E20032" s="8" t="s">
        <v>29403</v>
      </c>
      <c r="F20032" s="8" t="s">
        <v>6993</v>
      </c>
      <c r="G20032" s="8" t="s">
        <v>1978</v>
      </c>
      <c r="H20032" s="8" t="s">
        <v>83629</v>
      </c>
      <c r="I20032" s="8" t="s">
        <v>2411</v>
      </c>
      <c r="K20032" s="4"/>
    </row>
    <row r="20033" spans="2:11" ht="19.5" customHeight="1">
      <c r="B20033" s="12" t="s">
        <v>29501</v>
      </c>
      <c r="C20033" s="7" t="s">
        <v>8312</v>
      </c>
      <c r="D20033" s="8" t="s">
        <v>29502</v>
      </c>
      <c r="E20033" s="8" t="s">
        <v>29503</v>
      </c>
      <c r="F20033" s="8" t="s">
        <v>6993</v>
      </c>
      <c r="G20033" s="8" t="s">
        <v>1978</v>
      </c>
      <c r="H20033" s="8" t="s">
        <v>83629</v>
      </c>
      <c r="I20033" s="8" t="s">
        <v>29504</v>
      </c>
      <c r="K20033" s="4"/>
    </row>
    <row r="20034" spans="2:11" ht="19.5" customHeight="1">
      <c r="B20034" s="12" t="s">
        <v>29874</v>
      </c>
      <c r="C20034" s="7" t="s">
        <v>12270</v>
      </c>
      <c r="D20034" s="8" t="s">
        <v>29875</v>
      </c>
      <c r="E20034" s="8" t="s">
        <v>29876</v>
      </c>
      <c r="F20034" s="8" t="s">
        <v>13725</v>
      </c>
      <c r="G20034" s="8" t="s">
        <v>2128</v>
      </c>
      <c r="H20034" s="8" t="s">
        <v>83629</v>
      </c>
      <c r="I20034" s="8" t="s">
        <v>29877</v>
      </c>
      <c r="K20034" s="4"/>
    </row>
    <row r="20035" spans="2:11" ht="19.5" customHeight="1">
      <c r="B20035" s="12" t="s">
        <v>30142</v>
      </c>
      <c r="C20035" s="7" t="s">
        <v>25188</v>
      </c>
      <c r="D20035" s="8" t="s">
        <v>30143</v>
      </c>
      <c r="E20035" s="8" t="s">
        <v>30144</v>
      </c>
      <c r="F20035" s="8" t="s">
        <v>6993</v>
      </c>
      <c r="G20035" s="8" t="s">
        <v>1978</v>
      </c>
      <c r="H20035" s="8" t="s">
        <v>83629</v>
      </c>
      <c r="I20035" s="8" t="s">
        <v>30145</v>
      </c>
      <c r="K20035" s="4"/>
    </row>
    <row r="20036" spans="2:11" ht="19.5" customHeight="1">
      <c r="B20036" s="12" t="s">
        <v>30231</v>
      </c>
      <c r="C20036" s="7" t="s">
        <v>25188</v>
      </c>
      <c r="D20036" s="8" t="s">
        <v>30232</v>
      </c>
      <c r="E20036" s="8" t="s">
        <v>30233</v>
      </c>
      <c r="F20036" s="8" t="s">
        <v>6810</v>
      </c>
      <c r="G20036" s="8" t="s">
        <v>1976</v>
      </c>
      <c r="H20036" s="8" t="s">
        <v>83629</v>
      </c>
      <c r="I20036" s="8" t="s">
        <v>30234</v>
      </c>
      <c r="K20036" s="4"/>
    </row>
    <row r="20037" spans="2:11" ht="19.5" customHeight="1">
      <c r="B20037" s="12" t="s">
        <v>30401</v>
      </c>
      <c r="C20037" s="7" t="s">
        <v>25188</v>
      </c>
      <c r="D20037" s="8" t="s">
        <v>30402</v>
      </c>
      <c r="E20037" s="8" t="s">
        <v>30403</v>
      </c>
      <c r="F20037" s="8" t="s">
        <v>6993</v>
      </c>
      <c r="G20037" s="8" t="s">
        <v>1978</v>
      </c>
      <c r="H20037" s="8" t="s">
        <v>83629</v>
      </c>
      <c r="I20037" s="8" t="s">
        <v>30404</v>
      </c>
      <c r="K20037" s="4"/>
    </row>
    <row r="20038" spans="2:11" ht="19.5" customHeight="1">
      <c r="B20038" s="12" t="s">
        <v>30412</v>
      </c>
      <c r="C20038" s="7" t="s">
        <v>25188</v>
      </c>
      <c r="D20038" s="8" t="s">
        <v>30413</v>
      </c>
      <c r="E20038" s="8" t="s">
        <v>30414</v>
      </c>
      <c r="F20038" s="8" t="s">
        <v>6993</v>
      </c>
      <c r="G20038" s="8" t="s">
        <v>1978</v>
      </c>
      <c r="H20038" s="8" t="s">
        <v>83629</v>
      </c>
      <c r="I20038" s="8" t="s">
        <v>30415</v>
      </c>
      <c r="K20038" s="4"/>
    </row>
    <row r="20039" spans="2:11" ht="19.5" customHeight="1">
      <c r="B20039" s="12" t="s">
        <v>30925</v>
      </c>
      <c r="C20039" s="7" t="s">
        <v>11315</v>
      </c>
      <c r="D20039" s="8" t="s">
        <v>30926</v>
      </c>
      <c r="E20039" s="8" t="s">
        <v>30927</v>
      </c>
      <c r="F20039" s="8" t="s">
        <v>6993</v>
      </c>
      <c r="G20039" s="8" t="s">
        <v>1978</v>
      </c>
      <c r="H20039" s="8" t="s">
        <v>83629</v>
      </c>
      <c r="I20039" s="8" t="s">
        <v>2425</v>
      </c>
      <c r="K20039" s="4"/>
    </row>
    <row r="20040" spans="2:11" ht="19.5" customHeight="1">
      <c r="B20040" s="12" t="s">
        <v>31075</v>
      </c>
      <c r="C20040" s="7" t="s">
        <v>8303</v>
      </c>
      <c r="D20040" s="8" t="s">
        <v>31076</v>
      </c>
      <c r="E20040" s="8" t="s">
        <v>7322</v>
      </c>
      <c r="F20040" s="8" t="s">
        <v>6993</v>
      </c>
      <c r="G20040" s="8" t="s">
        <v>1978</v>
      </c>
      <c r="H20040" s="8" t="s">
        <v>83629</v>
      </c>
      <c r="I20040" s="8" t="s">
        <v>31077</v>
      </c>
      <c r="K20040" s="4"/>
    </row>
    <row r="20041" spans="2:11" ht="19.5" customHeight="1">
      <c r="B20041" s="12" t="s">
        <v>31982</v>
      </c>
      <c r="C20041" s="7" t="s">
        <v>12270</v>
      </c>
      <c r="D20041" s="8" t="s">
        <v>31983</v>
      </c>
      <c r="E20041" s="8" t="s">
        <v>31984</v>
      </c>
      <c r="F20041" s="8" t="s">
        <v>4514</v>
      </c>
      <c r="G20041" s="8" t="s">
        <v>1825</v>
      </c>
      <c r="H20041" s="8" t="s">
        <v>83629</v>
      </c>
      <c r="I20041" s="8" t="s">
        <v>31983</v>
      </c>
      <c r="K20041" s="4"/>
    </row>
    <row r="20042" spans="2:11" ht="19.5" customHeight="1">
      <c r="B20042" s="12" t="s">
        <v>32553</v>
      </c>
      <c r="C20042" s="7" t="s">
        <v>11315</v>
      </c>
      <c r="D20042" s="8" t="s">
        <v>32554</v>
      </c>
      <c r="E20042" s="8" t="s">
        <v>32555</v>
      </c>
      <c r="F20042" s="8" t="s">
        <v>4514</v>
      </c>
      <c r="G20042" s="8" t="s">
        <v>1825</v>
      </c>
      <c r="H20042" s="8" t="s">
        <v>83629</v>
      </c>
      <c r="I20042" s="8" t="s">
        <v>2442</v>
      </c>
      <c r="K20042" s="4"/>
    </row>
    <row r="20043" spans="2:11" ht="19.5" customHeight="1">
      <c r="B20043" s="12" t="s">
        <v>34515</v>
      </c>
      <c r="C20043" s="7" t="s">
        <v>8312</v>
      </c>
      <c r="D20043" s="8" t="s">
        <v>34516</v>
      </c>
      <c r="E20043" s="8" t="s">
        <v>34517</v>
      </c>
      <c r="F20043" s="8" t="s">
        <v>6993</v>
      </c>
      <c r="G20043" s="8" t="s">
        <v>1978</v>
      </c>
      <c r="H20043" s="8" t="s">
        <v>83629</v>
      </c>
      <c r="I20043" s="8" t="s">
        <v>34518</v>
      </c>
      <c r="K20043" s="4"/>
    </row>
    <row r="20044" spans="2:11" ht="19.5" customHeight="1">
      <c r="B20044" s="12" t="s">
        <v>35265</v>
      </c>
      <c r="C20044" s="7" t="s">
        <v>8312</v>
      </c>
      <c r="D20044" s="8" t="s">
        <v>35266</v>
      </c>
      <c r="E20044" s="8" t="s">
        <v>35267</v>
      </c>
      <c r="F20044" s="8" t="s">
        <v>8543</v>
      </c>
      <c r="G20044" s="8" t="s">
        <v>2067</v>
      </c>
      <c r="H20044" s="8" t="s">
        <v>83629</v>
      </c>
      <c r="I20044" s="8" t="s">
        <v>35268</v>
      </c>
      <c r="K20044" s="4"/>
    </row>
    <row r="20045" spans="2:11" ht="19.5" customHeight="1">
      <c r="B20045" s="12" t="s">
        <v>35393</v>
      </c>
      <c r="C20045" s="7" t="s">
        <v>8312</v>
      </c>
      <c r="D20045" s="8" t="s">
        <v>35394</v>
      </c>
      <c r="E20045" s="8" t="s">
        <v>35395</v>
      </c>
      <c r="F20045" s="8" t="s">
        <v>6810</v>
      </c>
      <c r="G20045" s="8" t="s">
        <v>1976</v>
      </c>
      <c r="H20045" s="8" t="s">
        <v>83629</v>
      </c>
      <c r="I20045" s="8" t="s">
        <v>35396</v>
      </c>
      <c r="K20045" s="4"/>
    </row>
    <row r="20046" spans="2:11" ht="19.5" customHeight="1">
      <c r="B20046" s="12" t="s">
        <v>36426</v>
      </c>
      <c r="C20046" s="7" t="s">
        <v>8312</v>
      </c>
      <c r="D20046" s="8" t="s">
        <v>36427</v>
      </c>
      <c r="E20046" s="8" t="s">
        <v>36428</v>
      </c>
      <c r="F20046" s="8" t="s">
        <v>6993</v>
      </c>
      <c r="G20046" s="8" t="s">
        <v>1978</v>
      </c>
      <c r="H20046" s="8" t="s">
        <v>83629</v>
      </c>
      <c r="I20046" s="8" t="s">
        <v>83629</v>
      </c>
      <c r="K20046" s="4"/>
    </row>
    <row r="20047" spans="2:11" ht="19.5" customHeight="1">
      <c r="B20047" s="12" t="s">
        <v>37529</v>
      </c>
      <c r="C20047" s="7" t="s">
        <v>8312</v>
      </c>
      <c r="D20047" s="8" t="s">
        <v>37530</v>
      </c>
      <c r="E20047" s="8" t="s">
        <v>37531</v>
      </c>
      <c r="F20047" s="8" t="s">
        <v>6993</v>
      </c>
      <c r="G20047" s="8" t="s">
        <v>1978</v>
      </c>
      <c r="H20047" s="8" t="s">
        <v>83629</v>
      </c>
      <c r="I20047" s="8" t="s">
        <v>37532</v>
      </c>
      <c r="K20047" s="4"/>
    </row>
    <row r="20048" spans="2:11" ht="19.5" customHeight="1">
      <c r="B20048" s="12" t="s">
        <v>38307</v>
      </c>
      <c r="C20048" s="7" t="s">
        <v>11315</v>
      </c>
      <c r="D20048" s="8" t="s">
        <v>38308</v>
      </c>
      <c r="E20048" s="8" t="s">
        <v>38309</v>
      </c>
      <c r="F20048" s="8" t="s">
        <v>38310</v>
      </c>
      <c r="G20048" s="8" t="s">
        <v>2008</v>
      </c>
      <c r="H20048" s="8" t="s">
        <v>83629</v>
      </c>
      <c r="I20048" s="8" t="s">
        <v>38308</v>
      </c>
      <c r="K20048" s="4"/>
    </row>
    <row r="20049" spans="2:11" ht="19.5" customHeight="1">
      <c r="B20049" s="12" t="s">
        <v>39998</v>
      </c>
      <c r="C20049" s="7" t="s">
        <v>11315</v>
      </c>
      <c r="D20049" s="8" t="s">
        <v>39999</v>
      </c>
      <c r="E20049" s="8" t="s">
        <v>37531</v>
      </c>
      <c r="F20049" s="8" t="s">
        <v>6993</v>
      </c>
      <c r="G20049" s="8" t="s">
        <v>1978</v>
      </c>
      <c r="H20049" s="8" t="s">
        <v>83629</v>
      </c>
      <c r="I20049" s="8" t="s">
        <v>2561</v>
      </c>
      <c r="K20049" s="4"/>
    </row>
    <row r="20050" spans="2:11" ht="19.5" customHeight="1">
      <c r="B20050" s="12" t="s">
        <v>41359</v>
      </c>
      <c r="C20050" s="7" t="s">
        <v>11315</v>
      </c>
      <c r="D20050" s="8" t="s">
        <v>41075</v>
      </c>
      <c r="E20050" s="8" t="s">
        <v>41360</v>
      </c>
      <c r="F20050" s="8" t="s">
        <v>6993</v>
      </c>
      <c r="G20050" s="8" t="s">
        <v>1978</v>
      </c>
      <c r="H20050" s="8" t="s">
        <v>83629</v>
      </c>
      <c r="I20050" s="8" t="s">
        <v>41077</v>
      </c>
      <c r="K20050" s="4"/>
    </row>
    <row r="20051" spans="2:11" ht="19.5" customHeight="1">
      <c r="B20051" s="12" t="s">
        <v>42051</v>
      </c>
      <c r="C20051" s="7" t="s">
        <v>11315</v>
      </c>
      <c r="D20051" s="8" t="s">
        <v>42052</v>
      </c>
      <c r="E20051" s="8" t="s">
        <v>42053</v>
      </c>
      <c r="F20051" s="8" t="s">
        <v>6810</v>
      </c>
      <c r="G20051" s="8" t="s">
        <v>1976</v>
      </c>
      <c r="H20051" s="8" t="s">
        <v>83629</v>
      </c>
      <c r="I20051" s="8" t="s">
        <v>42054</v>
      </c>
      <c r="K20051" s="4"/>
    </row>
    <row r="20052" spans="2:11" ht="19.5" customHeight="1">
      <c r="B20052" s="12" t="s">
        <v>42435</v>
      </c>
      <c r="C20052" s="7" t="s">
        <v>11315</v>
      </c>
      <c r="D20052" s="8" t="s">
        <v>42436</v>
      </c>
      <c r="E20052" s="8" t="s">
        <v>42437</v>
      </c>
      <c r="F20052" s="8" t="s">
        <v>6993</v>
      </c>
      <c r="G20052" s="8" t="s">
        <v>1978</v>
      </c>
      <c r="H20052" s="8" t="s">
        <v>83629</v>
      </c>
      <c r="I20052" s="8" t="s">
        <v>42438</v>
      </c>
      <c r="K20052" s="4"/>
    </row>
    <row r="20053" spans="2:11" ht="19.5" customHeight="1">
      <c r="B20053" s="12" t="s">
        <v>42707</v>
      </c>
      <c r="C20053" s="7" t="s">
        <v>11315</v>
      </c>
      <c r="D20053" s="8" t="s">
        <v>42708</v>
      </c>
      <c r="E20053" s="8" t="s">
        <v>42709</v>
      </c>
      <c r="F20053" s="8" t="s">
        <v>7260</v>
      </c>
      <c r="G20053" s="8" t="s">
        <v>2008</v>
      </c>
      <c r="H20053" s="8" t="s">
        <v>83629</v>
      </c>
      <c r="I20053" s="8" t="s">
        <v>2602</v>
      </c>
      <c r="K20053" s="4"/>
    </row>
    <row r="20054" spans="2:11" ht="19.5" customHeight="1">
      <c r="B20054" s="12" t="s">
        <v>44682</v>
      </c>
      <c r="C20054" s="7" t="s">
        <v>11315</v>
      </c>
      <c r="D20054" s="8" t="s">
        <v>44683</v>
      </c>
      <c r="E20054" s="8" t="s">
        <v>44684</v>
      </c>
      <c r="F20054" s="8" t="s">
        <v>6993</v>
      </c>
      <c r="G20054" s="8" t="s">
        <v>1978</v>
      </c>
      <c r="H20054" s="8" t="s">
        <v>83629</v>
      </c>
      <c r="I20054" s="8" t="s">
        <v>2621</v>
      </c>
      <c r="K20054" s="4"/>
    </row>
    <row r="20055" spans="2:11" ht="19.5" customHeight="1">
      <c r="B20055" s="12" t="s">
        <v>45471</v>
      </c>
      <c r="C20055" s="7" t="s">
        <v>11315</v>
      </c>
      <c r="D20055" s="8" t="s">
        <v>45472</v>
      </c>
      <c r="E20055" s="8" t="s">
        <v>45473</v>
      </c>
      <c r="F20055" s="8" t="s">
        <v>12991</v>
      </c>
      <c r="G20055" s="8" t="s">
        <v>1825</v>
      </c>
      <c r="H20055" s="8" t="s">
        <v>83629</v>
      </c>
      <c r="I20055" s="8" t="s">
        <v>2636</v>
      </c>
      <c r="K20055" s="4"/>
    </row>
    <row r="20056" spans="2:11" ht="19.5" customHeight="1">
      <c r="B20056" s="12" t="s">
        <v>45776</v>
      </c>
      <c r="C20056" s="7" t="s">
        <v>11315</v>
      </c>
      <c r="D20056" s="8" t="s">
        <v>45777</v>
      </c>
      <c r="E20056" s="8" t="s">
        <v>45778</v>
      </c>
      <c r="F20056" s="8" t="s">
        <v>20632</v>
      </c>
      <c r="G20056" s="8" t="s">
        <v>1885</v>
      </c>
      <c r="H20056" s="8" t="s">
        <v>83629</v>
      </c>
      <c r="I20056" s="8" t="s">
        <v>45779</v>
      </c>
      <c r="K20056" s="4"/>
    </row>
    <row r="20057" spans="2:11" ht="19.5" customHeight="1">
      <c r="B20057" s="12" t="s">
        <v>45901</v>
      </c>
      <c r="C20057" s="7" t="s">
        <v>11315</v>
      </c>
      <c r="D20057" s="8" t="s">
        <v>45902</v>
      </c>
      <c r="E20057" s="8" t="s">
        <v>45903</v>
      </c>
      <c r="F20057" s="8" t="s">
        <v>6993</v>
      </c>
      <c r="G20057" s="8" t="s">
        <v>1978</v>
      </c>
      <c r="H20057" s="8" t="s">
        <v>83629</v>
      </c>
      <c r="I20057" s="8" t="s">
        <v>45904</v>
      </c>
      <c r="K20057" s="4"/>
    </row>
    <row r="20058" spans="2:11" ht="19.5" customHeight="1">
      <c r="B20058" s="12" t="s">
        <v>46216</v>
      </c>
      <c r="C20058" s="7" t="s">
        <v>11315</v>
      </c>
      <c r="D20058" s="8" t="s">
        <v>46217</v>
      </c>
      <c r="E20058" s="8" t="s">
        <v>46218</v>
      </c>
      <c r="F20058" s="8" t="s">
        <v>6485</v>
      </c>
      <c r="G20058" s="8" t="s">
        <v>1945</v>
      </c>
      <c r="H20058" s="8" t="s">
        <v>83629</v>
      </c>
      <c r="I20058" s="8" t="s">
        <v>2649</v>
      </c>
      <c r="K20058" s="4"/>
    </row>
    <row r="20059" spans="2:11" ht="19.5" customHeight="1">
      <c r="B20059" s="12" t="s">
        <v>47033</v>
      </c>
      <c r="C20059" s="7" t="s">
        <v>11315</v>
      </c>
      <c r="D20059" s="8" t="s">
        <v>47034</v>
      </c>
      <c r="E20059" s="8" t="s">
        <v>47035</v>
      </c>
      <c r="F20059" s="8" t="s">
        <v>7260</v>
      </c>
      <c r="G20059" s="8" t="s">
        <v>2008</v>
      </c>
      <c r="H20059" s="8" t="s">
        <v>83629</v>
      </c>
      <c r="I20059" s="8" t="s">
        <v>2663</v>
      </c>
      <c r="K20059" s="4"/>
    </row>
    <row r="20060" spans="2:11" ht="19.5" customHeight="1">
      <c r="B20060" s="12" t="s">
        <v>48180</v>
      </c>
      <c r="C20060" s="7" t="s">
        <v>8312</v>
      </c>
      <c r="D20060" s="8" t="s">
        <v>48181</v>
      </c>
      <c r="E20060" s="8" t="s">
        <v>48182</v>
      </c>
      <c r="F20060" s="8" t="s">
        <v>6993</v>
      </c>
      <c r="G20060" s="8" t="s">
        <v>1978</v>
      </c>
      <c r="H20060" s="8" t="s">
        <v>83629</v>
      </c>
      <c r="I20060" s="8" t="s">
        <v>48183</v>
      </c>
      <c r="K20060" s="4"/>
    </row>
    <row r="20061" spans="2:11" ht="19.5" customHeight="1">
      <c r="B20061" s="12" t="s">
        <v>49133</v>
      </c>
      <c r="C20061" s="7" t="s">
        <v>11315</v>
      </c>
      <c r="D20061" s="8" t="s">
        <v>49134</v>
      </c>
      <c r="E20061" s="8" t="s">
        <v>49135</v>
      </c>
      <c r="F20061" s="8" t="s">
        <v>6993</v>
      </c>
      <c r="G20061" s="8" t="s">
        <v>1978</v>
      </c>
      <c r="H20061" s="8" t="s">
        <v>83629</v>
      </c>
      <c r="I20061" s="8" t="s">
        <v>41087</v>
      </c>
      <c r="K20061" s="4"/>
    </row>
    <row r="20062" spans="2:11" ht="19.5" customHeight="1">
      <c r="B20062" s="12" t="s">
        <v>49482</v>
      </c>
      <c r="C20062" s="7" t="s">
        <v>11315</v>
      </c>
      <c r="D20062" s="8" t="s">
        <v>49483</v>
      </c>
      <c r="E20062" s="8" t="s">
        <v>49484</v>
      </c>
      <c r="F20062" s="8" t="s">
        <v>8543</v>
      </c>
      <c r="G20062" s="8" t="s">
        <v>2067</v>
      </c>
      <c r="H20062" s="8" t="s">
        <v>83629</v>
      </c>
      <c r="I20062" s="8" t="s">
        <v>2688</v>
      </c>
      <c r="K20062" s="4"/>
    </row>
    <row r="20063" spans="2:11" ht="19.5" customHeight="1">
      <c r="B20063" s="12" t="s">
        <v>50889</v>
      </c>
      <c r="C20063" s="7" t="s">
        <v>11315</v>
      </c>
      <c r="D20063" s="8" t="s">
        <v>50890</v>
      </c>
      <c r="E20063" s="8" t="s">
        <v>50891</v>
      </c>
      <c r="F20063" s="8" t="s">
        <v>6993</v>
      </c>
      <c r="G20063" s="8" t="s">
        <v>1978</v>
      </c>
      <c r="H20063" s="8" t="s">
        <v>83629</v>
      </c>
      <c r="I20063" s="8" t="s">
        <v>50892</v>
      </c>
      <c r="K20063" s="4"/>
    </row>
    <row r="20064" spans="2:11" ht="19.5" customHeight="1">
      <c r="B20064" s="12" t="s">
        <v>51033</v>
      </c>
      <c r="C20064" s="7" t="s">
        <v>8312</v>
      </c>
      <c r="D20064" s="8" t="s">
        <v>51034</v>
      </c>
      <c r="E20064" s="8" t="s">
        <v>51035</v>
      </c>
      <c r="F20064" s="8" t="s">
        <v>4514</v>
      </c>
      <c r="G20064" s="8" t="s">
        <v>1825</v>
      </c>
      <c r="H20064" s="8" t="s">
        <v>83629</v>
      </c>
      <c r="I20064" s="8" t="s">
        <v>51036</v>
      </c>
      <c r="K20064" s="4"/>
    </row>
    <row r="20065" spans="2:11" ht="19.5" customHeight="1">
      <c r="B20065" s="12" t="s">
        <v>51723</v>
      </c>
      <c r="C20065" s="7" t="s">
        <v>11315</v>
      </c>
      <c r="D20065" s="8" t="s">
        <v>51724</v>
      </c>
      <c r="E20065" s="8" t="s">
        <v>51725</v>
      </c>
      <c r="F20065" s="8" t="s">
        <v>6810</v>
      </c>
      <c r="G20065" s="8" t="s">
        <v>1976</v>
      </c>
      <c r="H20065" s="8" t="s">
        <v>83629</v>
      </c>
      <c r="I20065" s="8" t="s">
        <v>2710</v>
      </c>
      <c r="K20065" s="4"/>
    </row>
    <row r="20066" spans="2:11" ht="19.5" customHeight="1">
      <c r="B20066" s="12" t="s">
        <v>52634</v>
      </c>
      <c r="C20066" s="7" t="s">
        <v>11315</v>
      </c>
      <c r="D20066" s="8" t="s">
        <v>52635</v>
      </c>
      <c r="E20066" s="8" t="s">
        <v>52636</v>
      </c>
      <c r="F20066" s="8" t="s">
        <v>6810</v>
      </c>
      <c r="G20066" s="8" t="s">
        <v>1976</v>
      </c>
      <c r="H20066" s="8" t="s">
        <v>83629</v>
      </c>
      <c r="I20066" s="8" t="s">
        <v>2722</v>
      </c>
      <c r="K20066" s="4"/>
    </row>
    <row r="20067" spans="2:11" ht="19.5" customHeight="1">
      <c r="B20067" s="12" t="s">
        <v>53436</v>
      </c>
      <c r="C20067" s="7" t="s">
        <v>11315</v>
      </c>
      <c r="D20067" s="8" t="s">
        <v>53437</v>
      </c>
      <c r="E20067" s="8" t="s">
        <v>53438</v>
      </c>
      <c r="F20067" s="8" t="s">
        <v>6993</v>
      </c>
      <c r="G20067" s="8" t="s">
        <v>1978</v>
      </c>
      <c r="H20067" s="8" t="s">
        <v>83629</v>
      </c>
      <c r="I20067" s="8" t="s">
        <v>2734</v>
      </c>
      <c r="K20067" s="4"/>
    </row>
    <row r="20068" spans="2:11" ht="19.5" customHeight="1">
      <c r="B20068" s="12" t="s">
        <v>54400</v>
      </c>
      <c r="C20068" s="7" t="s">
        <v>11315</v>
      </c>
      <c r="D20068" s="8" t="s">
        <v>54401</v>
      </c>
      <c r="E20068" s="8" t="s">
        <v>54402</v>
      </c>
      <c r="F20068" s="8" t="s">
        <v>4514</v>
      </c>
      <c r="G20068" s="8" t="s">
        <v>1825</v>
      </c>
      <c r="H20068" s="8" t="s">
        <v>83629</v>
      </c>
      <c r="I20068" s="8" t="s">
        <v>54403</v>
      </c>
      <c r="K20068" s="4"/>
    </row>
    <row r="20069" spans="2:11" ht="19.5" customHeight="1">
      <c r="B20069" s="12" t="s">
        <v>55058</v>
      </c>
      <c r="C20069" s="7" t="s">
        <v>11315</v>
      </c>
      <c r="D20069" s="8" t="s">
        <v>55059</v>
      </c>
      <c r="E20069" s="8" t="s">
        <v>55060</v>
      </c>
      <c r="F20069" s="8" t="s">
        <v>6993</v>
      </c>
      <c r="G20069" s="8" t="s">
        <v>1978</v>
      </c>
      <c r="H20069" s="8" t="s">
        <v>83629</v>
      </c>
      <c r="I20069" s="8" t="s">
        <v>55061</v>
      </c>
      <c r="K20069" s="4"/>
    </row>
    <row r="20070" spans="2:11" ht="19.5" customHeight="1">
      <c r="B20070" s="12" t="s">
        <v>56291</v>
      </c>
      <c r="C20070" s="7" t="s">
        <v>11315</v>
      </c>
      <c r="D20070" s="8" t="s">
        <v>56292</v>
      </c>
      <c r="E20070" s="8" t="s">
        <v>56293</v>
      </c>
      <c r="F20070" s="8" t="s">
        <v>7260</v>
      </c>
      <c r="G20070" s="8" t="s">
        <v>2008</v>
      </c>
      <c r="H20070" s="8" t="s">
        <v>83629</v>
      </c>
      <c r="I20070" s="8" t="s">
        <v>2755</v>
      </c>
      <c r="K20070" s="4"/>
    </row>
    <row r="20071" spans="2:11" ht="19.5" customHeight="1">
      <c r="B20071" s="12" t="s">
        <v>57347</v>
      </c>
      <c r="C20071" s="7" t="s">
        <v>8312</v>
      </c>
      <c r="D20071" s="8" t="s">
        <v>57348</v>
      </c>
      <c r="E20071" s="8" t="s">
        <v>57349</v>
      </c>
      <c r="F20071" s="8" t="s">
        <v>57350</v>
      </c>
      <c r="G20071" s="8" t="s">
        <v>1885</v>
      </c>
      <c r="H20071" s="8" t="s">
        <v>83629</v>
      </c>
      <c r="I20071" s="8" t="s">
        <v>2765</v>
      </c>
      <c r="K20071" s="4"/>
    </row>
    <row r="20072" spans="2:11" ht="19.5" customHeight="1">
      <c r="B20072" s="12" t="s">
        <v>57858</v>
      </c>
      <c r="C20072" s="7" t="s">
        <v>8312</v>
      </c>
      <c r="D20072" s="8" t="s">
        <v>57859</v>
      </c>
      <c r="E20072" s="8" t="s">
        <v>57860</v>
      </c>
      <c r="F20072" s="8" t="s">
        <v>6993</v>
      </c>
      <c r="G20072" s="8" t="s">
        <v>1978</v>
      </c>
      <c r="H20072" s="8" t="s">
        <v>83629</v>
      </c>
      <c r="I20072" s="8" t="s">
        <v>2772</v>
      </c>
      <c r="K20072" s="4"/>
    </row>
    <row r="20073" spans="2:11" ht="19.5" customHeight="1">
      <c r="B20073" s="12" t="s">
        <v>58021</v>
      </c>
      <c r="C20073" s="7" t="s">
        <v>8312</v>
      </c>
      <c r="D20073" s="8" t="s">
        <v>58022</v>
      </c>
      <c r="E20073" s="8" t="s">
        <v>58023</v>
      </c>
      <c r="F20073" s="8" t="s">
        <v>9298</v>
      </c>
      <c r="G20073" s="8" t="s">
        <v>2112</v>
      </c>
      <c r="H20073" s="8" t="s">
        <v>83629</v>
      </c>
      <c r="I20073" s="8" t="s">
        <v>58024</v>
      </c>
      <c r="K20073" s="4"/>
    </row>
    <row r="20074" spans="2:11" ht="19.5" customHeight="1">
      <c r="B20074" s="12" t="s">
        <v>59927</v>
      </c>
      <c r="C20074" s="7" t="s">
        <v>11315</v>
      </c>
      <c r="D20074" s="8" t="s">
        <v>59928</v>
      </c>
      <c r="E20074" s="8" t="s">
        <v>59929</v>
      </c>
      <c r="F20074" s="8" t="s">
        <v>8543</v>
      </c>
      <c r="G20074" s="8" t="s">
        <v>2067</v>
      </c>
      <c r="H20074" s="8" t="s">
        <v>83629</v>
      </c>
      <c r="I20074" s="8" t="s">
        <v>59930</v>
      </c>
      <c r="K20074" s="4"/>
    </row>
    <row r="20075" spans="2:11" ht="19.5" customHeight="1">
      <c r="B20075" s="12" t="s">
        <v>60437</v>
      </c>
      <c r="C20075" s="7" t="s">
        <v>8390</v>
      </c>
      <c r="D20075" s="8" t="s">
        <v>60438</v>
      </c>
      <c r="E20075" s="8" t="s">
        <v>60439</v>
      </c>
      <c r="F20075" s="8" t="s">
        <v>11697</v>
      </c>
      <c r="G20075" s="8" t="s">
        <v>1978</v>
      </c>
      <c r="H20075" s="8" t="s">
        <v>83629</v>
      </c>
      <c r="I20075" s="8" t="s">
        <v>60440</v>
      </c>
      <c r="K20075" s="4"/>
    </row>
    <row r="20076" spans="2:11" ht="19.5" customHeight="1">
      <c r="B20076" s="12" t="s">
        <v>60569</v>
      </c>
      <c r="C20076" s="7" t="s">
        <v>8390</v>
      </c>
      <c r="D20076" s="8" t="s">
        <v>60570</v>
      </c>
      <c r="E20076" s="8" t="s">
        <v>60571</v>
      </c>
      <c r="F20076" s="8" t="s">
        <v>6993</v>
      </c>
      <c r="G20076" s="8" t="s">
        <v>1978</v>
      </c>
      <c r="H20076" s="8" t="s">
        <v>83629</v>
      </c>
      <c r="I20076" s="8" t="s">
        <v>60572</v>
      </c>
      <c r="K20076" s="4"/>
    </row>
    <row r="20077" spans="2:11" ht="19.5" customHeight="1">
      <c r="B20077" s="12" t="s">
        <v>60755</v>
      </c>
      <c r="C20077" s="7" t="s">
        <v>8390</v>
      </c>
      <c r="D20077" s="8" t="s">
        <v>60756</v>
      </c>
      <c r="E20077" s="8" t="s">
        <v>60757</v>
      </c>
      <c r="F20077" s="8" t="s">
        <v>6993</v>
      </c>
      <c r="G20077" s="8" t="s">
        <v>1978</v>
      </c>
      <c r="H20077" s="8" t="s">
        <v>83629</v>
      </c>
      <c r="I20077" s="8" t="s">
        <v>60758</v>
      </c>
      <c r="K20077" s="4"/>
    </row>
    <row r="20078" spans="2:11" ht="19.5" customHeight="1">
      <c r="B20078" s="12" t="s">
        <v>61054</v>
      </c>
      <c r="C20078" s="7" t="s">
        <v>60237</v>
      </c>
      <c r="D20078" s="8" t="s">
        <v>38308</v>
      </c>
      <c r="E20078" s="8" t="s">
        <v>61055</v>
      </c>
      <c r="F20078" s="8" t="s">
        <v>61056</v>
      </c>
      <c r="G20078" s="8" t="s">
        <v>1805</v>
      </c>
      <c r="H20078" s="8" t="s">
        <v>83629</v>
      </c>
      <c r="I20078" s="8" t="s">
        <v>38308</v>
      </c>
      <c r="K20078" s="4"/>
    </row>
    <row r="20079" spans="2:11" ht="19.5" customHeight="1">
      <c r="B20079" s="12" t="s">
        <v>61724</v>
      </c>
      <c r="C20079" s="7" t="s">
        <v>54120</v>
      </c>
      <c r="D20079" s="8" t="s">
        <v>38308</v>
      </c>
      <c r="E20079" s="8" t="s">
        <v>61055</v>
      </c>
      <c r="F20079" s="8" t="s">
        <v>61056</v>
      </c>
      <c r="G20079" s="8" t="s">
        <v>1805</v>
      </c>
      <c r="H20079" s="8" t="s">
        <v>83629</v>
      </c>
      <c r="I20079" s="8" t="s">
        <v>38308</v>
      </c>
      <c r="K20079" s="4"/>
    </row>
    <row r="20080" spans="2:11" ht="19.5" customHeight="1">
      <c r="B20080" s="12" t="s">
        <v>61931</v>
      </c>
      <c r="C20080" s="7" t="s">
        <v>54120</v>
      </c>
      <c r="D20080" s="8" t="s">
        <v>61932</v>
      </c>
      <c r="E20080" s="8" t="s">
        <v>61933</v>
      </c>
      <c r="F20080" s="8" t="s">
        <v>61934</v>
      </c>
      <c r="G20080" s="8" t="s">
        <v>2067</v>
      </c>
      <c r="H20080" s="8" t="s">
        <v>83629</v>
      </c>
      <c r="I20080" s="8" t="s">
        <v>2845</v>
      </c>
      <c r="K20080" s="4"/>
    </row>
    <row r="20081" spans="2:11" ht="19.5" customHeight="1">
      <c r="B20081" s="12" t="s">
        <v>61997</v>
      </c>
      <c r="C20081" s="7" t="s">
        <v>54120</v>
      </c>
      <c r="D20081" s="8" t="s">
        <v>61998</v>
      </c>
      <c r="E20081" s="8" t="s">
        <v>61999</v>
      </c>
      <c r="F20081" s="8" t="s">
        <v>62000</v>
      </c>
      <c r="G20081" s="8" t="s">
        <v>2128</v>
      </c>
      <c r="H20081" s="8" t="s">
        <v>83629</v>
      </c>
      <c r="I20081" s="8" t="s">
        <v>2856</v>
      </c>
      <c r="K20081" s="4"/>
    </row>
    <row r="20082" spans="2:11" ht="19.5" customHeight="1">
      <c r="B20082" s="12" t="s">
        <v>62394</v>
      </c>
      <c r="C20082" s="7" t="s">
        <v>54120</v>
      </c>
      <c r="D20082" s="8" t="s">
        <v>62395</v>
      </c>
      <c r="E20082" s="8" t="s">
        <v>62396</v>
      </c>
      <c r="F20082" s="8" t="s">
        <v>8543</v>
      </c>
      <c r="G20082" s="8" t="s">
        <v>2067</v>
      </c>
      <c r="H20082" s="8" t="s">
        <v>83629</v>
      </c>
      <c r="I20082" s="8" t="s">
        <v>62397</v>
      </c>
      <c r="K20082" s="4"/>
    </row>
    <row r="20083" spans="2:11" ht="19.5" customHeight="1">
      <c r="B20083" s="12" t="s">
        <v>63815</v>
      </c>
      <c r="C20083" s="7" t="s">
        <v>54120</v>
      </c>
      <c r="D20083" s="8" t="s">
        <v>63816</v>
      </c>
      <c r="E20083" s="8" t="s">
        <v>63817</v>
      </c>
      <c r="F20083" s="8" t="s">
        <v>63818</v>
      </c>
      <c r="G20083" s="8" t="s">
        <v>2128</v>
      </c>
      <c r="H20083" s="8" t="s">
        <v>83629</v>
      </c>
      <c r="I20083" s="8" t="s">
        <v>2923</v>
      </c>
      <c r="K20083" s="4"/>
    </row>
    <row r="20084" spans="2:11" ht="19.5" customHeight="1">
      <c r="B20084" s="12" t="s">
        <v>66231</v>
      </c>
      <c r="C20084" s="7" t="s">
        <v>54120</v>
      </c>
      <c r="D20084" s="8" t="s">
        <v>66232</v>
      </c>
      <c r="E20084" s="8" t="s">
        <v>66233</v>
      </c>
      <c r="F20084" s="8" t="s">
        <v>6810</v>
      </c>
      <c r="G20084" s="8" t="s">
        <v>1976</v>
      </c>
      <c r="H20084" s="8" t="s">
        <v>83629</v>
      </c>
      <c r="I20084" s="8" t="s">
        <v>66234</v>
      </c>
      <c r="K20084" s="4"/>
    </row>
    <row r="20085" spans="2:11" ht="19.5" customHeight="1">
      <c r="B20085" s="12" t="s">
        <v>67532</v>
      </c>
      <c r="C20085" s="7" t="s">
        <v>66696</v>
      </c>
      <c r="D20085" s="8" t="s">
        <v>67533</v>
      </c>
      <c r="E20085" s="8" t="s">
        <v>67534</v>
      </c>
      <c r="F20085" s="8" t="s">
        <v>10876</v>
      </c>
      <c r="G20085" s="8" t="s">
        <v>1885</v>
      </c>
      <c r="H20085" s="8" t="s">
        <v>83629</v>
      </c>
      <c r="I20085" s="8" t="s">
        <v>67535</v>
      </c>
      <c r="K20085" s="4"/>
    </row>
    <row r="20086" spans="2:11" ht="19.5" customHeight="1">
      <c r="B20086" s="12" t="s">
        <v>67754</v>
      </c>
      <c r="C20086" s="7" t="s">
        <v>66696</v>
      </c>
      <c r="D20086" s="8" t="s">
        <v>25378</v>
      </c>
      <c r="E20086" s="8" t="s">
        <v>67755</v>
      </c>
      <c r="F20086" s="8" t="s">
        <v>4514</v>
      </c>
      <c r="G20086" s="8" t="s">
        <v>1825</v>
      </c>
      <c r="H20086" s="8" t="s">
        <v>83629</v>
      </c>
      <c r="I20086" s="8" t="s">
        <v>25380</v>
      </c>
      <c r="K20086" s="4"/>
    </row>
    <row r="20087" spans="2:11" ht="19.5" customHeight="1">
      <c r="B20087" s="12" t="s">
        <v>67858</v>
      </c>
      <c r="C20087" s="7" t="s">
        <v>66696</v>
      </c>
      <c r="D20087" s="8" t="s">
        <v>67859</v>
      </c>
      <c r="E20087" s="8" t="s">
        <v>67860</v>
      </c>
      <c r="F20087" s="8" t="s">
        <v>67861</v>
      </c>
      <c r="G20087" s="8" t="s">
        <v>1825</v>
      </c>
      <c r="H20087" s="8" t="s">
        <v>83629</v>
      </c>
      <c r="I20087" s="8" t="s">
        <v>67862</v>
      </c>
      <c r="K20087" s="4"/>
    </row>
    <row r="20088" spans="2:11" ht="19.5" customHeight="1">
      <c r="B20088" s="12" t="s">
        <v>67904</v>
      </c>
      <c r="C20088" s="7" t="s">
        <v>66696</v>
      </c>
      <c r="D20088" s="8" t="s">
        <v>67905</v>
      </c>
      <c r="E20088" s="8" t="s">
        <v>67906</v>
      </c>
      <c r="F20088" s="8" t="s">
        <v>8543</v>
      </c>
      <c r="G20088" s="8" t="s">
        <v>2067</v>
      </c>
      <c r="H20088" s="8" t="s">
        <v>83629</v>
      </c>
      <c r="I20088" s="8" t="s">
        <v>67907</v>
      </c>
      <c r="K20088" s="4"/>
    </row>
    <row r="20089" spans="2:11" ht="19.5" customHeight="1">
      <c r="B20089" s="12" t="s">
        <v>68076</v>
      </c>
      <c r="C20089" s="7" t="s">
        <v>66696</v>
      </c>
      <c r="D20089" s="8" t="s">
        <v>68077</v>
      </c>
      <c r="E20089" s="8" t="s">
        <v>68078</v>
      </c>
      <c r="F20089" s="8" t="s">
        <v>68079</v>
      </c>
      <c r="G20089" s="8" t="s">
        <v>2079</v>
      </c>
      <c r="H20089" s="8" t="s">
        <v>83629</v>
      </c>
      <c r="I20089" s="8" t="s">
        <v>68080</v>
      </c>
      <c r="K20089" s="4"/>
    </row>
    <row r="20090" spans="2:11" ht="19.5" customHeight="1">
      <c r="B20090" s="12" t="s">
        <v>68395</v>
      </c>
      <c r="C20090" s="7" t="s">
        <v>66696</v>
      </c>
      <c r="D20090" s="8" t="s">
        <v>68396</v>
      </c>
      <c r="E20090" s="8" t="s">
        <v>68397</v>
      </c>
      <c r="F20090" s="8" t="s">
        <v>8543</v>
      </c>
      <c r="G20090" s="8" t="s">
        <v>2067</v>
      </c>
      <c r="H20090" s="8" t="s">
        <v>83629</v>
      </c>
      <c r="I20090" s="8" t="s">
        <v>68398</v>
      </c>
      <c r="K20090" s="4"/>
    </row>
    <row r="20091" spans="2:11" ht="19.5" customHeight="1">
      <c r="B20091" s="12" t="s">
        <v>68602</v>
      </c>
      <c r="C20091" s="7" t="s">
        <v>66696</v>
      </c>
      <c r="D20091" s="8" t="s">
        <v>68603</v>
      </c>
      <c r="E20091" s="8" t="s">
        <v>68604</v>
      </c>
      <c r="F20091" s="8" t="s">
        <v>9298</v>
      </c>
      <c r="G20091" s="8" t="s">
        <v>2112</v>
      </c>
      <c r="H20091" s="8" t="s">
        <v>83629</v>
      </c>
      <c r="I20091" s="8" t="s">
        <v>68605</v>
      </c>
      <c r="K20091" s="4"/>
    </row>
    <row r="20092" spans="2:11" ht="19.5" customHeight="1">
      <c r="B20092" s="12" t="s">
        <v>68898</v>
      </c>
      <c r="C20092" s="7" t="s">
        <v>66696</v>
      </c>
      <c r="D20092" s="8" t="s">
        <v>68899</v>
      </c>
      <c r="E20092" s="8" t="s">
        <v>68900</v>
      </c>
      <c r="F20092" s="8" t="s">
        <v>68901</v>
      </c>
      <c r="G20092" s="8" t="s">
        <v>2008</v>
      </c>
      <c r="H20092" s="8" t="s">
        <v>83629</v>
      </c>
      <c r="I20092" s="8" t="s">
        <v>68902</v>
      </c>
      <c r="K20092" s="4"/>
    </row>
    <row r="20093" spans="2:11" ht="19.5" customHeight="1">
      <c r="B20093" s="12" t="s">
        <v>68969</v>
      </c>
      <c r="C20093" s="7" t="s">
        <v>66696</v>
      </c>
      <c r="D20093" s="8" t="s">
        <v>68970</v>
      </c>
      <c r="E20093" s="8" t="s">
        <v>68971</v>
      </c>
      <c r="F20093" s="8" t="s">
        <v>6993</v>
      </c>
      <c r="G20093" s="8" t="s">
        <v>1978</v>
      </c>
      <c r="H20093" s="8" t="s">
        <v>83629</v>
      </c>
      <c r="I20093" s="8" t="s">
        <v>68972</v>
      </c>
      <c r="K20093" s="4"/>
    </row>
    <row r="20094" spans="2:11" ht="19.5" customHeight="1">
      <c r="B20094" s="12" t="s">
        <v>68994</v>
      </c>
      <c r="C20094" s="7" t="s">
        <v>66696</v>
      </c>
      <c r="D20094" s="8" t="s">
        <v>36427</v>
      </c>
      <c r="E20094" s="8" t="s">
        <v>36428</v>
      </c>
      <c r="F20094" s="8" t="s">
        <v>6993</v>
      </c>
      <c r="G20094" s="8" t="s">
        <v>1978</v>
      </c>
      <c r="H20094" s="8" t="s">
        <v>83629</v>
      </c>
      <c r="I20094" s="8" t="s">
        <v>83629</v>
      </c>
      <c r="K20094" s="4"/>
    </row>
    <row r="20095" spans="2:11" ht="19.5" customHeight="1">
      <c r="B20095" s="12" t="s">
        <v>69098</v>
      </c>
      <c r="C20095" s="7" t="s">
        <v>66696</v>
      </c>
      <c r="D20095" s="8" t="s">
        <v>69099</v>
      </c>
      <c r="E20095" s="8" t="s">
        <v>69100</v>
      </c>
      <c r="F20095" s="8" t="s">
        <v>6993</v>
      </c>
      <c r="G20095" s="8" t="s">
        <v>1978</v>
      </c>
      <c r="H20095" s="8" t="s">
        <v>83629</v>
      </c>
      <c r="I20095" s="8" t="s">
        <v>69101</v>
      </c>
      <c r="K20095" s="4"/>
    </row>
    <row r="20096" spans="2:11" ht="19.5" customHeight="1">
      <c r="B20096" s="12" t="s">
        <v>69209</v>
      </c>
      <c r="C20096" s="7" t="s">
        <v>66696</v>
      </c>
      <c r="D20096" s="8" t="s">
        <v>69210</v>
      </c>
      <c r="E20096" s="8" t="s">
        <v>69211</v>
      </c>
      <c r="F20096" s="8" t="s">
        <v>20632</v>
      </c>
      <c r="G20096" s="8" t="s">
        <v>1885</v>
      </c>
      <c r="H20096" s="8" t="s">
        <v>83629</v>
      </c>
      <c r="I20096" s="8" t="s">
        <v>69212</v>
      </c>
      <c r="K20096" s="4"/>
    </row>
    <row r="20097" spans="2:11" ht="19.5" customHeight="1">
      <c r="B20097" s="12" t="s">
        <v>69661</v>
      </c>
      <c r="C20097" s="7" t="s">
        <v>66696</v>
      </c>
      <c r="D20097" s="8" t="s">
        <v>69662</v>
      </c>
      <c r="E20097" s="8" t="s">
        <v>7259</v>
      </c>
      <c r="F20097" s="8" t="s">
        <v>8543</v>
      </c>
      <c r="G20097" s="8" t="s">
        <v>2067</v>
      </c>
      <c r="H20097" s="8" t="s">
        <v>83629</v>
      </c>
      <c r="I20097" s="8" t="s">
        <v>69663</v>
      </c>
      <c r="K20097" s="4"/>
    </row>
    <row r="20098" spans="2:11" ht="19.5" customHeight="1">
      <c r="B20098" s="12" t="s">
        <v>69833</v>
      </c>
      <c r="C20098" s="7" t="s">
        <v>66696</v>
      </c>
      <c r="D20098" s="8" t="s">
        <v>69834</v>
      </c>
      <c r="E20098" s="8" t="s">
        <v>69835</v>
      </c>
      <c r="F20098" s="8" t="s">
        <v>6810</v>
      </c>
      <c r="G20098" s="8" t="s">
        <v>1976</v>
      </c>
      <c r="H20098" s="8" t="s">
        <v>83629</v>
      </c>
      <c r="I20098" s="8" t="s">
        <v>69836</v>
      </c>
      <c r="K20098" s="4"/>
    </row>
    <row r="20099" spans="2:11" ht="19.5" customHeight="1">
      <c r="B20099" s="12" t="s">
        <v>69876</v>
      </c>
      <c r="C20099" s="7" t="s">
        <v>66696</v>
      </c>
      <c r="D20099" s="8" t="s">
        <v>69877</v>
      </c>
      <c r="E20099" s="8" t="s">
        <v>69878</v>
      </c>
      <c r="F20099" s="8" t="s">
        <v>4514</v>
      </c>
      <c r="G20099" s="8" t="s">
        <v>1825</v>
      </c>
      <c r="H20099" s="8" t="s">
        <v>83629</v>
      </c>
      <c r="I20099" s="8" t="s">
        <v>69879</v>
      </c>
      <c r="K20099" s="4"/>
    </row>
    <row r="20100" spans="2:11" ht="19.5" customHeight="1">
      <c r="B20100" s="12" t="s">
        <v>70111</v>
      </c>
      <c r="C20100" s="7" t="s">
        <v>66696</v>
      </c>
      <c r="D20100" s="8" t="s">
        <v>70112</v>
      </c>
      <c r="E20100" s="8" t="s">
        <v>70113</v>
      </c>
      <c r="F20100" s="8" t="s">
        <v>6993</v>
      </c>
      <c r="G20100" s="8" t="s">
        <v>1978</v>
      </c>
      <c r="H20100" s="8" t="s">
        <v>83629</v>
      </c>
      <c r="I20100" s="8" t="s">
        <v>70112</v>
      </c>
      <c r="K20100" s="4"/>
    </row>
    <row r="20101" spans="2:11" ht="19.5" customHeight="1">
      <c r="B20101" s="12" t="s">
        <v>70183</v>
      </c>
      <c r="C20101" s="7" t="s">
        <v>66696</v>
      </c>
      <c r="D20101" s="8" t="s">
        <v>70184</v>
      </c>
      <c r="E20101" s="8" t="s">
        <v>70185</v>
      </c>
      <c r="F20101" s="8" t="s">
        <v>6810</v>
      </c>
      <c r="G20101" s="8" t="s">
        <v>1976</v>
      </c>
      <c r="H20101" s="8" t="s">
        <v>83629</v>
      </c>
      <c r="I20101" s="8" t="s">
        <v>70186</v>
      </c>
      <c r="K20101" s="4"/>
    </row>
    <row r="20102" spans="2:11" ht="19.5" customHeight="1">
      <c r="B20102" s="12" t="s">
        <v>70439</v>
      </c>
      <c r="C20102" s="7" t="s">
        <v>66696</v>
      </c>
      <c r="D20102" s="8" t="s">
        <v>70440</v>
      </c>
      <c r="E20102" s="8" t="s">
        <v>70441</v>
      </c>
      <c r="F20102" s="8" t="s">
        <v>6993</v>
      </c>
      <c r="G20102" s="8" t="s">
        <v>1978</v>
      </c>
      <c r="H20102" s="8" t="s">
        <v>83629</v>
      </c>
      <c r="I20102" s="8" t="s">
        <v>70442</v>
      </c>
      <c r="K20102" s="4"/>
    </row>
    <row r="20103" spans="2:11" ht="19.5" customHeight="1">
      <c r="B20103" s="12" t="s">
        <v>70488</v>
      </c>
      <c r="C20103" s="7" t="s">
        <v>66696</v>
      </c>
      <c r="D20103" s="8" t="s">
        <v>30413</v>
      </c>
      <c r="E20103" s="8" t="s">
        <v>70489</v>
      </c>
      <c r="F20103" s="8" t="s">
        <v>6993</v>
      </c>
      <c r="G20103" s="8" t="s">
        <v>1978</v>
      </c>
      <c r="H20103" s="8" t="s">
        <v>83629</v>
      </c>
      <c r="I20103" s="8" t="s">
        <v>30415</v>
      </c>
      <c r="K20103" s="4"/>
    </row>
    <row r="20104" spans="2:11" ht="19.5" customHeight="1">
      <c r="B20104" s="12" t="s">
        <v>70539</v>
      </c>
      <c r="C20104" s="7" t="s">
        <v>66696</v>
      </c>
      <c r="D20104" s="8" t="s">
        <v>70540</v>
      </c>
      <c r="E20104" s="8" t="s">
        <v>68397</v>
      </c>
      <c r="F20104" s="8" t="s">
        <v>8543</v>
      </c>
      <c r="G20104" s="8" t="s">
        <v>2067</v>
      </c>
      <c r="H20104" s="8" t="s">
        <v>83629</v>
      </c>
      <c r="I20104" s="8" t="s">
        <v>70541</v>
      </c>
      <c r="K20104" s="4"/>
    </row>
    <row r="20105" spans="2:11" ht="19.5" customHeight="1">
      <c r="B20105" s="12" t="s">
        <v>70568</v>
      </c>
      <c r="C20105" s="7" t="s">
        <v>66696</v>
      </c>
      <c r="D20105" s="8" t="s">
        <v>70569</v>
      </c>
      <c r="E20105" s="8" t="s">
        <v>70570</v>
      </c>
      <c r="F20105" s="8" t="s">
        <v>20898</v>
      </c>
      <c r="G20105" s="8" t="s">
        <v>2337</v>
      </c>
      <c r="H20105" s="8" t="s">
        <v>83629</v>
      </c>
      <c r="I20105" s="8" t="s">
        <v>70571</v>
      </c>
      <c r="K20105" s="4"/>
    </row>
    <row r="20106" spans="2:11" ht="19.5" customHeight="1">
      <c r="B20106" s="12" t="s">
        <v>70598</v>
      </c>
      <c r="C20106" s="7" t="s">
        <v>66696</v>
      </c>
      <c r="D20106" s="8" t="s">
        <v>70599</v>
      </c>
      <c r="E20106" s="8" t="s">
        <v>70600</v>
      </c>
      <c r="F20106" s="8" t="s">
        <v>6810</v>
      </c>
      <c r="G20106" s="8" t="s">
        <v>1976</v>
      </c>
      <c r="H20106" s="8" t="s">
        <v>83629</v>
      </c>
      <c r="I20106" s="8" t="s">
        <v>70601</v>
      </c>
      <c r="K20106" s="4"/>
    </row>
    <row r="20107" spans="2:11" ht="19.5" customHeight="1">
      <c r="B20107" s="12" t="s">
        <v>70680</v>
      </c>
      <c r="C20107" s="7" t="s">
        <v>66696</v>
      </c>
      <c r="D20107" s="8" t="s">
        <v>70681</v>
      </c>
      <c r="E20107" s="8" t="s">
        <v>70682</v>
      </c>
      <c r="F20107" s="8" t="s">
        <v>4514</v>
      </c>
      <c r="G20107" s="8" t="s">
        <v>1825</v>
      </c>
      <c r="H20107" s="8" t="s">
        <v>83629</v>
      </c>
      <c r="I20107" s="8" t="s">
        <v>70683</v>
      </c>
      <c r="K20107" s="4"/>
    </row>
    <row r="20108" spans="2:11" ht="19.5" customHeight="1">
      <c r="B20108" s="12" t="s">
        <v>70840</v>
      </c>
      <c r="C20108" s="7" t="s">
        <v>66696</v>
      </c>
      <c r="D20108" s="8" t="s">
        <v>30402</v>
      </c>
      <c r="E20108" s="8" t="s">
        <v>30403</v>
      </c>
      <c r="F20108" s="8" t="s">
        <v>6993</v>
      </c>
      <c r="G20108" s="8" t="s">
        <v>1978</v>
      </c>
      <c r="H20108" s="8" t="s">
        <v>83629</v>
      </c>
      <c r="I20108" s="8" t="s">
        <v>30404</v>
      </c>
      <c r="K20108" s="4"/>
    </row>
    <row r="20109" spans="2:11" ht="19.5" customHeight="1">
      <c r="B20109" s="12" t="s">
        <v>71074</v>
      </c>
      <c r="C20109" s="7" t="s">
        <v>66696</v>
      </c>
      <c r="D20109" s="8" t="s">
        <v>71075</v>
      </c>
      <c r="E20109" s="8" t="s">
        <v>71076</v>
      </c>
      <c r="F20109" s="8" t="s">
        <v>71077</v>
      </c>
      <c r="G20109" s="8" t="s">
        <v>1885</v>
      </c>
      <c r="H20109" s="8" t="s">
        <v>83629</v>
      </c>
      <c r="I20109" s="8" t="s">
        <v>71078</v>
      </c>
      <c r="K20109" s="4"/>
    </row>
    <row r="20110" spans="2:11" ht="19.5" customHeight="1">
      <c r="B20110" s="12" t="s">
        <v>71269</v>
      </c>
      <c r="C20110" s="7" t="s">
        <v>66696</v>
      </c>
      <c r="D20110" s="8" t="s">
        <v>71270</v>
      </c>
      <c r="E20110" s="8" t="s">
        <v>71271</v>
      </c>
      <c r="F20110" s="8" t="s">
        <v>11697</v>
      </c>
      <c r="G20110" s="8" t="s">
        <v>1978</v>
      </c>
      <c r="H20110" s="8" t="s">
        <v>83629</v>
      </c>
      <c r="I20110" s="8" t="s">
        <v>71272</v>
      </c>
      <c r="K20110" s="4"/>
    </row>
    <row r="20111" spans="2:11" ht="19.5" customHeight="1">
      <c r="B20111" s="12" t="s">
        <v>71376</v>
      </c>
      <c r="C20111" s="7" t="s">
        <v>66696</v>
      </c>
      <c r="D20111" s="8" t="s">
        <v>71377</v>
      </c>
      <c r="E20111" s="8" t="s">
        <v>71378</v>
      </c>
      <c r="F20111" s="8" t="s">
        <v>71379</v>
      </c>
      <c r="G20111" s="8" t="s">
        <v>1825</v>
      </c>
      <c r="H20111" s="8" t="s">
        <v>83629</v>
      </c>
      <c r="I20111" s="8" t="s">
        <v>71380</v>
      </c>
      <c r="K20111" s="4"/>
    </row>
    <row r="20112" spans="2:11" ht="19.5" customHeight="1">
      <c r="B20112" s="12" t="s">
        <v>71454</v>
      </c>
      <c r="C20112" s="7" t="s">
        <v>66696</v>
      </c>
      <c r="D20112" s="8" t="s">
        <v>71455</v>
      </c>
      <c r="E20112" s="8" t="s">
        <v>71456</v>
      </c>
      <c r="F20112" s="8" t="s">
        <v>6810</v>
      </c>
      <c r="G20112" s="8" t="s">
        <v>1976</v>
      </c>
      <c r="H20112" s="8" t="s">
        <v>83629</v>
      </c>
      <c r="I20112" s="8" t="s">
        <v>71457</v>
      </c>
      <c r="K20112" s="4"/>
    </row>
    <row r="20113" spans="2:11" ht="19.5" customHeight="1">
      <c r="B20113" s="12" t="s">
        <v>71545</v>
      </c>
      <c r="C20113" s="7" t="s">
        <v>66696</v>
      </c>
      <c r="D20113" s="8" t="s">
        <v>71546</v>
      </c>
      <c r="E20113" s="8" t="s">
        <v>71547</v>
      </c>
      <c r="F20113" s="8" t="s">
        <v>71548</v>
      </c>
      <c r="G20113" s="8" t="s">
        <v>2067</v>
      </c>
      <c r="H20113" s="8" t="s">
        <v>83629</v>
      </c>
      <c r="I20113" s="8" t="s">
        <v>71549</v>
      </c>
      <c r="K20113" s="4"/>
    </row>
    <row r="20114" spans="2:11" ht="19.5" customHeight="1">
      <c r="B20114" s="12" t="s">
        <v>71746</v>
      </c>
      <c r="C20114" s="7" t="s">
        <v>66696</v>
      </c>
      <c r="D20114" s="8" t="s">
        <v>71747</v>
      </c>
      <c r="E20114" s="8" t="s">
        <v>71748</v>
      </c>
      <c r="F20114" s="8" t="s">
        <v>6993</v>
      </c>
      <c r="G20114" s="8" t="s">
        <v>1978</v>
      </c>
      <c r="H20114" s="8" t="s">
        <v>83629</v>
      </c>
      <c r="I20114" s="8" t="s">
        <v>71749</v>
      </c>
      <c r="K20114" s="4"/>
    </row>
    <row r="20115" spans="2:11" ht="19.5" customHeight="1">
      <c r="B20115" s="12" t="s">
        <v>71922</v>
      </c>
      <c r="C20115" s="7" t="s">
        <v>66696</v>
      </c>
      <c r="D20115" s="8" t="s">
        <v>71923</v>
      </c>
      <c r="E20115" s="8" t="s">
        <v>71924</v>
      </c>
      <c r="F20115" s="8" t="s">
        <v>8705</v>
      </c>
      <c r="G20115" s="8" t="s">
        <v>1976</v>
      </c>
      <c r="H20115" s="8" t="s">
        <v>83629</v>
      </c>
      <c r="I20115" s="8" t="s">
        <v>71925</v>
      </c>
      <c r="K20115" s="4"/>
    </row>
    <row r="20116" spans="2:11" ht="19.5" customHeight="1">
      <c r="B20116" s="12" t="s">
        <v>71949</v>
      </c>
      <c r="C20116" s="7" t="s">
        <v>66696</v>
      </c>
      <c r="D20116" s="8" t="s">
        <v>71950</v>
      </c>
      <c r="E20116" s="8" t="s">
        <v>69100</v>
      </c>
      <c r="F20116" s="8" t="s">
        <v>6993</v>
      </c>
      <c r="G20116" s="8" t="s">
        <v>1978</v>
      </c>
      <c r="H20116" s="8" t="s">
        <v>83629</v>
      </c>
      <c r="I20116" s="8" t="s">
        <v>71951</v>
      </c>
      <c r="K20116" s="4"/>
    </row>
    <row r="20117" spans="2:11" ht="19.5" customHeight="1">
      <c r="B20117" s="12" t="s">
        <v>72786</v>
      </c>
      <c r="C20117" s="7" t="s">
        <v>66696</v>
      </c>
      <c r="D20117" s="8" t="s">
        <v>72787</v>
      </c>
      <c r="E20117" s="8" t="s">
        <v>72788</v>
      </c>
      <c r="F20117" s="8" t="s">
        <v>68901</v>
      </c>
      <c r="G20117" s="8" t="s">
        <v>2008</v>
      </c>
      <c r="H20117" s="8" t="s">
        <v>83629</v>
      </c>
      <c r="I20117" s="8" t="s">
        <v>72789</v>
      </c>
      <c r="K20117" s="4"/>
    </row>
    <row r="20118" spans="2:11" ht="19.5" customHeight="1">
      <c r="B20118" s="12" t="s">
        <v>72900</v>
      </c>
      <c r="C20118" s="7" t="s">
        <v>66696</v>
      </c>
      <c r="D20118" s="8" t="s">
        <v>72901</v>
      </c>
      <c r="E20118" s="8" t="s">
        <v>6992</v>
      </c>
      <c r="F20118" s="8" t="s">
        <v>8598</v>
      </c>
      <c r="G20118" s="8" t="s">
        <v>2079</v>
      </c>
      <c r="H20118" s="8" t="s">
        <v>83629</v>
      </c>
      <c r="I20118" s="8" t="s">
        <v>72902</v>
      </c>
      <c r="K20118" s="4"/>
    </row>
    <row r="20119" spans="2:11" ht="19.5" customHeight="1">
      <c r="B20119" s="12" t="s">
        <v>72977</v>
      </c>
      <c r="C20119" s="7" t="s">
        <v>66696</v>
      </c>
      <c r="D20119" s="8" t="s">
        <v>72978</v>
      </c>
      <c r="E20119" s="8" t="s">
        <v>72979</v>
      </c>
      <c r="F20119" s="8" t="s">
        <v>6993</v>
      </c>
      <c r="G20119" s="8" t="s">
        <v>1978</v>
      </c>
      <c r="H20119" s="8" t="s">
        <v>83629</v>
      </c>
      <c r="I20119" s="8" t="s">
        <v>72980</v>
      </c>
      <c r="K20119" s="4"/>
    </row>
    <row r="20120" spans="2:11" ht="19.5" customHeight="1">
      <c r="B20120" s="12" t="s">
        <v>73138</v>
      </c>
      <c r="C20120" s="7" t="s">
        <v>66696</v>
      </c>
      <c r="D20120" s="8" t="s">
        <v>73139</v>
      </c>
      <c r="E20120" s="8" t="s">
        <v>73140</v>
      </c>
      <c r="F20120" s="8" t="s">
        <v>4514</v>
      </c>
      <c r="G20120" s="8" t="s">
        <v>1825</v>
      </c>
      <c r="H20120" s="8" t="s">
        <v>83629</v>
      </c>
      <c r="I20120" s="8" t="s">
        <v>73141</v>
      </c>
      <c r="K20120" s="4"/>
    </row>
    <row r="20121" spans="2:11" ht="19.5" customHeight="1">
      <c r="B20121" s="12" t="s">
        <v>73584</v>
      </c>
      <c r="C20121" s="7" t="s">
        <v>66696</v>
      </c>
      <c r="D20121" s="8" t="s">
        <v>73585</v>
      </c>
      <c r="E20121" s="8" t="s">
        <v>10480</v>
      </c>
      <c r="F20121" s="8" t="s">
        <v>7260</v>
      </c>
      <c r="G20121" s="8" t="s">
        <v>2008</v>
      </c>
      <c r="H20121" s="8" t="s">
        <v>83629</v>
      </c>
      <c r="I20121" s="8" t="s">
        <v>73586</v>
      </c>
      <c r="K20121" s="4"/>
    </row>
    <row r="20122" spans="2:11" ht="19.5" customHeight="1">
      <c r="B20122" s="12" t="s">
        <v>73742</v>
      </c>
      <c r="C20122" s="7" t="s">
        <v>66696</v>
      </c>
      <c r="D20122" s="8" t="s">
        <v>73743</v>
      </c>
      <c r="E20122" s="8" t="s">
        <v>6992</v>
      </c>
      <c r="F20122" s="8" t="s">
        <v>10876</v>
      </c>
      <c r="G20122" s="8" t="s">
        <v>1885</v>
      </c>
      <c r="H20122" s="8" t="s">
        <v>83629</v>
      </c>
      <c r="I20122" s="8" t="s">
        <v>73744</v>
      </c>
      <c r="K20122" s="4"/>
    </row>
    <row r="20123" spans="2:11" ht="19.5" customHeight="1">
      <c r="B20123" s="12" t="s">
        <v>74218</v>
      </c>
      <c r="C20123" s="7" t="s">
        <v>66696</v>
      </c>
      <c r="D20123" s="8" t="s">
        <v>74219</v>
      </c>
      <c r="E20123" s="8" t="s">
        <v>74220</v>
      </c>
      <c r="F20123" s="8" t="s">
        <v>6993</v>
      </c>
      <c r="G20123" s="8" t="s">
        <v>1978</v>
      </c>
      <c r="H20123" s="8" t="s">
        <v>83629</v>
      </c>
      <c r="I20123" s="8" t="s">
        <v>3127</v>
      </c>
      <c r="K20123" s="4"/>
    </row>
    <row r="20124" spans="2:11" ht="19.5" customHeight="1">
      <c r="B20124" s="12" t="s">
        <v>76936</v>
      </c>
      <c r="C20124" s="7" t="s">
        <v>66696</v>
      </c>
      <c r="D20124" s="8" t="s">
        <v>76937</v>
      </c>
      <c r="E20124" s="8" t="s">
        <v>76938</v>
      </c>
      <c r="F20124" s="8" t="s">
        <v>71548</v>
      </c>
      <c r="G20124" s="8" t="s">
        <v>2067</v>
      </c>
      <c r="H20124" s="8" t="s">
        <v>83629</v>
      </c>
      <c r="I20124" s="8" t="s">
        <v>76939</v>
      </c>
      <c r="K20124" s="4"/>
    </row>
    <row r="20125" spans="2:11" ht="19.5" customHeight="1">
      <c r="B20125" s="12" t="s">
        <v>77180</v>
      </c>
      <c r="C20125" s="7" t="s">
        <v>66696</v>
      </c>
      <c r="D20125" s="8" t="s">
        <v>77181</v>
      </c>
      <c r="E20125" s="8" t="s">
        <v>77182</v>
      </c>
      <c r="F20125" s="8" t="s">
        <v>6993</v>
      </c>
      <c r="G20125" s="8" t="s">
        <v>1978</v>
      </c>
      <c r="H20125" s="8" t="s">
        <v>83629</v>
      </c>
      <c r="I20125" s="8" t="s">
        <v>83629</v>
      </c>
      <c r="K20125" s="4"/>
    </row>
    <row r="20126" spans="2:11" ht="19.5" customHeight="1">
      <c r="B20126" s="12" t="s">
        <v>77202</v>
      </c>
      <c r="C20126" s="7" t="s">
        <v>66696</v>
      </c>
      <c r="D20126" s="8" t="s">
        <v>77203</v>
      </c>
      <c r="E20126" s="8" t="s">
        <v>70055</v>
      </c>
      <c r="F20126" s="8" t="s">
        <v>10078</v>
      </c>
      <c r="G20126" s="8" t="s">
        <v>2047</v>
      </c>
      <c r="H20126" s="8" t="s">
        <v>83629</v>
      </c>
      <c r="I20126" s="8" t="s">
        <v>3158</v>
      </c>
      <c r="K20126" s="4"/>
    </row>
    <row r="20127" spans="2:11" ht="19.5" customHeight="1">
      <c r="B20127" s="12" t="s">
        <v>77262</v>
      </c>
      <c r="C20127" s="7" t="s">
        <v>66696</v>
      </c>
      <c r="D20127" s="8" t="s">
        <v>77263</v>
      </c>
      <c r="E20127" s="8" t="s">
        <v>77264</v>
      </c>
      <c r="F20127" s="8" t="s">
        <v>6769</v>
      </c>
      <c r="G20127" s="8" t="s">
        <v>1976</v>
      </c>
      <c r="H20127" s="8" t="s">
        <v>83629</v>
      </c>
      <c r="I20127" s="8" t="s">
        <v>18827</v>
      </c>
      <c r="K20127" s="4"/>
    </row>
    <row r="20128" spans="2:11" ht="19.5" customHeight="1">
      <c r="B20128" s="12" t="s">
        <v>77414</v>
      </c>
      <c r="C20128" s="7" t="s">
        <v>66696</v>
      </c>
      <c r="D20128" s="8" t="s">
        <v>77415</v>
      </c>
      <c r="E20128" s="8" t="s">
        <v>77416</v>
      </c>
      <c r="F20128" s="8" t="s">
        <v>6993</v>
      </c>
      <c r="G20128" s="8" t="s">
        <v>1978</v>
      </c>
      <c r="H20128" s="8" t="s">
        <v>83629</v>
      </c>
      <c r="I20128" s="8" t="s">
        <v>77417</v>
      </c>
      <c r="K20128" s="4"/>
    </row>
    <row r="20129" spans="2:11" ht="19.5" customHeight="1">
      <c r="B20129" s="12" t="s">
        <v>77726</v>
      </c>
      <c r="C20129" s="7" t="s">
        <v>66696</v>
      </c>
      <c r="D20129" s="8" t="s">
        <v>77727</v>
      </c>
      <c r="E20129" s="8" t="s">
        <v>77728</v>
      </c>
      <c r="F20129" s="8" t="s">
        <v>6485</v>
      </c>
      <c r="G20129" s="8" t="s">
        <v>1945</v>
      </c>
      <c r="H20129" s="8" t="s">
        <v>83629</v>
      </c>
      <c r="I20129" s="8" t="s">
        <v>77729</v>
      </c>
      <c r="K20129" s="4"/>
    </row>
    <row r="20130" spans="2:11" ht="19.5" customHeight="1">
      <c r="B20130" s="12" t="s">
        <v>77915</v>
      </c>
      <c r="C20130" s="7" t="s">
        <v>66696</v>
      </c>
      <c r="D20130" s="8" t="s">
        <v>51034</v>
      </c>
      <c r="E20130" s="8" t="s">
        <v>77916</v>
      </c>
      <c r="F20130" s="8" t="s">
        <v>4514</v>
      </c>
      <c r="G20130" s="8" t="s">
        <v>1825</v>
      </c>
      <c r="H20130" s="8" t="s">
        <v>83629</v>
      </c>
      <c r="I20130" s="8" t="s">
        <v>51036</v>
      </c>
      <c r="K20130" s="4"/>
    </row>
    <row r="20131" spans="2:11" ht="19.5" customHeight="1">
      <c r="B20131" s="12" t="s">
        <v>78467</v>
      </c>
      <c r="C20131" s="7" t="s">
        <v>66696</v>
      </c>
      <c r="D20131" s="8" t="s">
        <v>51034</v>
      </c>
      <c r="E20131" s="8" t="s">
        <v>51035</v>
      </c>
      <c r="F20131" s="8" t="s">
        <v>4514</v>
      </c>
      <c r="G20131" s="8" t="s">
        <v>1825</v>
      </c>
      <c r="H20131" s="8" t="s">
        <v>83629</v>
      </c>
      <c r="I20131" s="8" t="s">
        <v>51036</v>
      </c>
      <c r="K20131" s="4"/>
    </row>
    <row r="20132" spans="2:11" ht="19.5" customHeight="1">
      <c r="B20132" s="12" t="s">
        <v>78676</v>
      </c>
      <c r="C20132" s="7" t="s">
        <v>66696</v>
      </c>
      <c r="D20132" s="8" t="s">
        <v>78677</v>
      </c>
      <c r="E20132" s="8" t="s">
        <v>78678</v>
      </c>
      <c r="F20132" s="8" t="s">
        <v>5328</v>
      </c>
      <c r="G20132" s="8" t="s">
        <v>1885</v>
      </c>
      <c r="H20132" s="8" t="s">
        <v>83629</v>
      </c>
      <c r="I20132" s="8" t="s">
        <v>78679</v>
      </c>
      <c r="K20132" s="4"/>
    </row>
    <row r="20133" spans="2:11" ht="19.5" customHeight="1">
      <c r="B20133" s="12" t="s">
        <v>78847</v>
      </c>
      <c r="C20133" s="7" t="s">
        <v>66696</v>
      </c>
      <c r="D20133" s="8" t="s">
        <v>78848</v>
      </c>
      <c r="E20133" s="8" t="s">
        <v>78849</v>
      </c>
      <c r="F20133" s="8" t="s">
        <v>6993</v>
      </c>
      <c r="G20133" s="8" t="s">
        <v>1978</v>
      </c>
      <c r="H20133" s="8" t="s">
        <v>83629</v>
      </c>
      <c r="I20133" s="8" t="s">
        <v>78850</v>
      </c>
      <c r="K20133" s="4"/>
    </row>
    <row r="20134" spans="2:11" ht="19.5" customHeight="1">
      <c r="B20134" s="12" t="s">
        <v>78920</v>
      </c>
      <c r="C20134" s="7" t="s">
        <v>66696</v>
      </c>
      <c r="D20134" s="8" t="s">
        <v>78921</v>
      </c>
      <c r="E20134" s="8" t="s">
        <v>78922</v>
      </c>
      <c r="F20134" s="8" t="s">
        <v>6993</v>
      </c>
      <c r="G20134" s="8" t="s">
        <v>1978</v>
      </c>
      <c r="H20134" s="8" t="s">
        <v>83629</v>
      </c>
      <c r="I20134" s="8" t="s">
        <v>3177</v>
      </c>
      <c r="K20134" s="4"/>
    </row>
    <row r="20135" spans="2:11" ht="19.5" customHeight="1">
      <c r="B20135" s="12" t="s">
        <v>81397</v>
      </c>
      <c r="C20135" s="7" t="s">
        <v>80124</v>
      </c>
      <c r="D20135" s="8" t="s">
        <v>81398</v>
      </c>
      <c r="E20135" s="8" t="s">
        <v>81399</v>
      </c>
      <c r="F20135" s="8" t="s">
        <v>11697</v>
      </c>
      <c r="G20135" s="8" t="s">
        <v>1978</v>
      </c>
      <c r="H20135" s="8" t="s">
        <v>83629</v>
      </c>
      <c r="I20135" s="8" t="s">
        <v>3246</v>
      </c>
      <c r="K20135" s="4"/>
    </row>
    <row r="20136" spans="2:11" ht="19.5" customHeight="1">
      <c r="B20136" s="12" t="s">
        <v>81499</v>
      </c>
      <c r="C20136" s="7" t="s">
        <v>80124</v>
      </c>
      <c r="D20136" s="8" t="s">
        <v>81500</v>
      </c>
      <c r="E20136" s="8" t="s">
        <v>81501</v>
      </c>
      <c r="F20136" s="8" t="s">
        <v>7260</v>
      </c>
      <c r="G20136" s="8" t="s">
        <v>2008</v>
      </c>
      <c r="H20136" s="8" t="s">
        <v>83629</v>
      </c>
      <c r="I20136" s="8" t="s">
        <v>3249</v>
      </c>
      <c r="K20136" s="4"/>
    </row>
    <row r="20137" spans="2:11" ht="19.5" customHeight="1">
      <c r="B20137" s="12" t="s">
        <v>82168</v>
      </c>
      <c r="C20137" s="7" t="s">
        <v>66696</v>
      </c>
      <c r="D20137" s="8" t="s">
        <v>26088</v>
      </c>
      <c r="E20137" s="8" t="s">
        <v>26089</v>
      </c>
      <c r="F20137" s="8" t="s">
        <v>4514</v>
      </c>
      <c r="G20137" s="8" t="s">
        <v>1825</v>
      </c>
      <c r="H20137" s="8" t="s">
        <v>83629</v>
      </c>
      <c r="I20137" s="8" t="s">
        <v>26090</v>
      </c>
      <c r="K20137" s="4"/>
    </row>
    <row r="20138" spans="2:11" ht="19.5" customHeight="1">
      <c r="B20138" s="12" t="s">
        <v>83149</v>
      </c>
      <c r="C20138" s="7" t="s">
        <v>80124</v>
      </c>
      <c r="D20138" s="8" t="s">
        <v>83150</v>
      </c>
      <c r="E20138" s="8" t="s">
        <v>83151</v>
      </c>
      <c r="F20138" s="8" t="s">
        <v>6993</v>
      </c>
      <c r="G20138" s="8" t="s">
        <v>1978</v>
      </c>
      <c r="H20138" s="8" t="s">
        <v>83629</v>
      </c>
      <c r="I20138" s="8" t="s">
        <v>3280</v>
      </c>
      <c r="K20138" s="4"/>
    </row>
    <row r="20139" spans="2:11" ht="19.5" customHeight="1">
      <c r="B20139" s="12" t="s">
        <v>83211</v>
      </c>
      <c r="C20139" s="7" t="s">
        <v>80124</v>
      </c>
      <c r="D20139" s="8" t="s">
        <v>83212</v>
      </c>
      <c r="E20139" s="8" t="s">
        <v>83213</v>
      </c>
      <c r="F20139" s="8" t="s">
        <v>13811</v>
      </c>
      <c r="G20139" s="8" t="s">
        <v>1825</v>
      </c>
      <c r="H20139" s="8" t="s">
        <v>83629</v>
      </c>
      <c r="I20139" s="8" t="s">
        <v>3282</v>
      </c>
      <c r="K20139" s="4"/>
    </row>
    <row r="20140" spans="2:11" ht="19.5" customHeight="1">
      <c r="B20140" s="12" t="s">
        <v>6204</v>
      </c>
      <c r="C20140" s="7" t="s">
        <v>3390</v>
      </c>
      <c r="D20140" s="8" t="s">
        <v>6205</v>
      </c>
      <c r="E20140" s="8" t="s">
        <v>6206</v>
      </c>
      <c r="F20140" s="8" t="s">
        <v>6207</v>
      </c>
      <c r="G20140" s="8" t="s">
        <v>1886</v>
      </c>
      <c r="H20140" s="8" t="s">
        <v>83630</v>
      </c>
      <c r="I20140" s="8" t="s">
        <v>1936</v>
      </c>
      <c r="K20140" s="4"/>
    </row>
    <row r="20141" spans="2:11" ht="19.5" customHeight="1">
      <c r="B20141" s="12" t="s">
        <v>6548</v>
      </c>
      <c r="C20141" s="7" t="s">
        <v>6377</v>
      </c>
      <c r="D20141" s="8" t="s">
        <v>6549</v>
      </c>
      <c r="E20141" s="8" t="s">
        <v>6550</v>
      </c>
      <c r="F20141" s="8" t="s">
        <v>6207</v>
      </c>
      <c r="G20141" s="8" t="s">
        <v>1886</v>
      </c>
      <c r="H20141" s="8" t="s">
        <v>83630</v>
      </c>
      <c r="I20141" s="8" t="s">
        <v>6551</v>
      </c>
      <c r="K20141" s="4"/>
    </row>
    <row r="20142" spans="2:11" ht="19.5" customHeight="1">
      <c r="B20142" s="12" t="s">
        <v>6556</v>
      </c>
      <c r="C20142" s="7" t="s">
        <v>6377</v>
      </c>
      <c r="D20142" s="8" t="s">
        <v>6557</v>
      </c>
      <c r="E20142" s="8" t="s">
        <v>6558</v>
      </c>
      <c r="F20142" s="8" t="s">
        <v>6559</v>
      </c>
      <c r="G20142" s="8" t="s">
        <v>1957</v>
      </c>
      <c r="H20142" s="8" t="s">
        <v>83630</v>
      </c>
      <c r="I20142" s="8" t="s">
        <v>6560</v>
      </c>
      <c r="K20142" s="4"/>
    </row>
    <row r="20143" spans="2:11" ht="19.5" customHeight="1">
      <c r="B20143" s="12" t="s">
        <v>6561</v>
      </c>
      <c r="C20143" s="7" t="s">
        <v>6377</v>
      </c>
      <c r="D20143" s="8" t="s">
        <v>6562</v>
      </c>
      <c r="E20143" s="8" t="s">
        <v>6562</v>
      </c>
      <c r="F20143" s="8" t="s">
        <v>6559</v>
      </c>
      <c r="G20143" s="8" t="s">
        <v>1957</v>
      </c>
      <c r="H20143" s="8" t="s">
        <v>83630</v>
      </c>
      <c r="I20143" s="8" t="s">
        <v>6562</v>
      </c>
      <c r="K20143" s="4"/>
    </row>
    <row r="20144" spans="2:11" ht="19.5" customHeight="1">
      <c r="B20144" s="12" t="s">
        <v>6885</v>
      </c>
      <c r="C20144" s="7" t="s">
        <v>6377</v>
      </c>
      <c r="D20144" s="8" t="s">
        <v>6886</v>
      </c>
      <c r="E20144" s="8" t="s">
        <v>6887</v>
      </c>
      <c r="F20144" s="8" t="s">
        <v>6888</v>
      </c>
      <c r="G20144" s="8" t="s">
        <v>1983</v>
      </c>
      <c r="H20144" s="8" t="s">
        <v>83630</v>
      </c>
      <c r="I20144" s="8" t="s">
        <v>6886</v>
      </c>
      <c r="K20144" s="4"/>
    </row>
    <row r="20145" spans="2:11" ht="19.5" customHeight="1">
      <c r="B20145" s="12" t="s">
        <v>7404</v>
      </c>
      <c r="C20145" s="7" t="s">
        <v>6377</v>
      </c>
      <c r="D20145" s="8" t="s">
        <v>7405</v>
      </c>
      <c r="E20145" s="8" t="s">
        <v>7406</v>
      </c>
      <c r="F20145" s="8" t="s">
        <v>7407</v>
      </c>
      <c r="G20145" s="8" t="s">
        <v>2016</v>
      </c>
      <c r="H20145" s="8" t="s">
        <v>83630</v>
      </c>
      <c r="I20145" s="8" t="s">
        <v>7408</v>
      </c>
      <c r="K20145" s="4"/>
    </row>
    <row r="20146" spans="2:11" ht="19.5" customHeight="1">
      <c r="B20146" s="12" t="s">
        <v>7793</v>
      </c>
      <c r="C20146" s="7" t="s">
        <v>6377</v>
      </c>
      <c r="D20146" s="8" t="s">
        <v>7794</v>
      </c>
      <c r="E20146" s="8" t="s">
        <v>6652</v>
      </c>
      <c r="F20146" s="8" t="s">
        <v>6559</v>
      </c>
      <c r="G20146" s="8" t="s">
        <v>1957</v>
      </c>
      <c r="H20146" s="8" t="s">
        <v>83630</v>
      </c>
      <c r="I20146" s="8" t="s">
        <v>7794</v>
      </c>
      <c r="K20146" s="4"/>
    </row>
    <row r="20147" spans="2:11" ht="19.5" customHeight="1">
      <c r="B20147" s="12" t="s">
        <v>8985</v>
      </c>
      <c r="C20147" s="7" t="s">
        <v>8390</v>
      </c>
      <c r="D20147" s="8" t="s">
        <v>8983</v>
      </c>
      <c r="E20147" s="8" t="s">
        <v>8986</v>
      </c>
      <c r="F20147" s="8" t="s">
        <v>6207</v>
      </c>
      <c r="G20147" s="8" t="s">
        <v>1886</v>
      </c>
      <c r="H20147" s="8" t="s">
        <v>83630</v>
      </c>
      <c r="I20147" s="8" t="s">
        <v>8987</v>
      </c>
      <c r="K20147" s="4"/>
    </row>
    <row r="20148" spans="2:11" ht="19.5" customHeight="1">
      <c r="B20148" s="12" t="s">
        <v>9084</v>
      </c>
      <c r="C20148" s="7" t="s">
        <v>8390</v>
      </c>
      <c r="D20148" s="8" t="s">
        <v>9032</v>
      </c>
      <c r="E20148" s="8" t="s">
        <v>9085</v>
      </c>
      <c r="F20148" s="8" t="s">
        <v>6207</v>
      </c>
      <c r="G20148" s="8" t="s">
        <v>1886</v>
      </c>
      <c r="H20148" s="8" t="s">
        <v>83630</v>
      </c>
      <c r="I20148" s="8" t="s">
        <v>2101</v>
      </c>
      <c r="K20148" s="4"/>
    </row>
    <row r="20149" spans="2:11" ht="19.5" customHeight="1">
      <c r="B20149" s="12" t="s">
        <v>9416</v>
      </c>
      <c r="C20149" s="7" t="s">
        <v>8390</v>
      </c>
      <c r="D20149" s="8" t="s">
        <v>9417</v>
      </c>
      <c r="E20149" s="8" t="s">
        <v>9418</v>
      </c>
      <c r="F20149" s="8" t="s">
        <v>9419</v>
      </c>
      <c r="G20149" s="8" t="s">
        <v>2118</v>
      </c>
      <c r="H20149" s="8" t="s">
        <v>83630</v>
      </c>
      <c r="I20149" s="8" t="s">
        <v>2119</v>
      </c>
      <c r="K20149" s="4"/>
    </row>
    <row r="20150" spans="2:11" ht="19.5" customHeight="1">
      <c r="B20150" s="12" t="s">
        <v>10611</v>
      </c>
      <c r="C20150" s="7" t="s">
        <v>6377</v>
      </c>
      <c r="D20150" s="8" t="s">
        <v>10612</v>
      </c>
      <c r="E20150" s="8" t="s">
        <v>10613</v>
      </c>
      <c r="F20150" s="8" t="s">
        <v>6888</v>
      </c>
      <c r="G20150" s="8" t="s">
        <v>1983</v>
      </c>
      <c r="H20150" s="8" t="s">
        <v>83630</v>
      </c>
      <c r="I20150" s="8" t="s">
        <v>10614</v>
      </c>
      <c r="K20150" s="4"/>
    </row>
    <row r="20151" spans="2:11" ht="19.5" customHeight="1">
      <c r="B20151" s="12" t="s">
        <v>11638</v>
      </c>
      <c r="C20151" s="7" t="s">
        <v>8390</v>
      </c>
      <c r="D20151" s="8" t="s">
        <v>11639</v>
      </c>
      <c r="E20151" s="8" t="s">
        <v>11640</v>
      </c>
      <c r="F20151" s="8" t="s">
        <v>10450</v>
      </c>
      <c r="G20151" s="8" t="s">
        <v>2055</v>
      </c>
      <c r="H20151" s="8" t="s">
        <v>83630</v>
      </c>
      <c r="I20151" s="8" t="s">
        <v>2140</v>
      </c>
      <c r="K20151" s="4"/>
    </row>
    <row r="20152" spans="2:11" ht="19.5" customHeight="1">
      <c r="B20152" s="12" t="s">
        <v>12426</v>
      </c>
      <c r="C20152" s="7" t="s">
        <v>8390</v>
      </c>
      <c r="D20152" s="8" t="s">
        <v>12427</v>
      </c>
      <c r="E20152" s="8" t="s">
        <v>12428</v>
      </c>
      <c r="F20152" s="8" t="s">
        <v>12429</v>
      </c>
      <c r="G20152" s="8" t="s">
        <v>2151</v>
      </c>
      <c r="H20152" s="8" t="s">
        <v>83630</v>
      </c>
      <c r="I20152" s="8" t="s">
        <v>12430</v>
      </c>
      <c r="K20152" s="4"/>
    </row>
    <row r="20153" spans="2:11" ht="19.5" customHeight="1">
      <c r="B20153" s="12" t="s">
        <v>14513</v>
      </c>
      <c r="C20153" s="7" t="s">
        <v>12270</v>
      </c>
      <c r="D20153" s="8" t="s">
        <v>14514</v>
      </c>
      <c r="E20153" s="8" t="s">
        <v>14515</v>
      </c>
      <c r="F20153" s="8" t="s">
        <v>12429</v>
      </c>
      <c r="G20153" s="8" t="s">
        <v>2151</v>
      </c>
      <c r="H20153" s="8" t="s">
        <v>83630</v>
      </c>
      <c r="I20153" s="8" t="s">
        <v>14516</v>
      </c>
      <c r="K20153" s="4"/>
    </row>
    <row r="20154" spans="2:11" ht="19.5" customHeight="1">
      <c r="B20154" s="12" t="s">
        <v>14520</v>
      </c>
      <c r="C20154" s="7" t="s">
        <v>12270</v>
      </c>
      <c r="D20154" s="8" t="s">
        <v>14521</v>
      </c>
      <c r="E20154" s="8" t="s">
        <v>11640</v>
      </c>
      <c r="F20154" s="8" t="s">
        <v>10450</v>
      </c>
      <c r="G20154" s="8" t="s">
        <v>2055</v>
      </c>
      <c r="H20154" s="8" t="s">
        <v>83630</v>
      </c>
      <c r="I20154" s="8" t="s">
        <v>14522</v>
      </c>
      <c r="K20154" s="4"/>
    </row>
    <row r="20155" spans="2:11" ht="19.5" customHeight="1">
      <c r="B20155" s="12" t="s">
        <v>16373</v>
      </c>
      <c r="C20155" s="7" t="s">
        <v>8390</v>
      </c>
      <c r="D20155" s="8" t="s">
        <v>16374</v>
      </c>
      <c r="E20155" s="8" t="s">
        <v>16375</v>
      </c>
      <c r="F20155" s="8" t="s">
        <v>7407</v>
      </c>
      <c r="G20155" s="8" t="s">
        <v>2016</v>
      </c>
      <c r="H20155" s="8" t="s">
        <v>83630</v>
      </c>
      <c r="I20155" s="8" t="s">
        <v>2284</v>
      </c>
      <c r="K20155" s="4"/>
    </row>
    <row r="20156" spans="2:11" ht="19.5" customHeight="1">
      <c r="B20156" s="12" t="s">
        <v>18462</v>
      </c>
      <c r="C20156" s="7" t="s">
        <v>8390</v>
      </c>
      <c r="D20156" s="8" t="s">
        <v>18463</v>
      </c>
      <c r="E20156" s="8" t="s">
        <v>18464</v>
      </c>
      <c r="F20156" s="8" t="s">
        <v>6888</v>
      </c>
      <c r="G20156" s="8" t="s">
        <v>1983</v>
      </c>
      <c r="H20156" s="8" t="s">
        <v>83630</v>
      </c>
      <c r="I20156" s="8" t="s">
        <v>2317</v>
      </c>
      <c r="K20156" s="4"/>
    </row>
    <row r="20157" spans="2:11" ht="19.5" customHeight="1">
      <c r="B20157" s="12" t="s">
        <v>21859</v>
      </c>
      <c r="C20157" s="7" t="s">
        <v>12270</v>
      </c>
      <c r="D20157" s="8" t="s">
        <v>21860</v>
      </c>
      <c r="E20157" s="8" t="s">
        <v>21861</v>
      </c>
      <c r="F20157" s="8" t="s">
        <v>6207</v>
      </c>
      <c r="G20157" s="8" t="s">
        <v>1886</v>
      </c>
      <c r="H20157" s="8" t="s">
        <v>83630</v>
      </c>
      <c r="I20157" s="8" t="s">
        <v>21862</v>
      </c>
      <c r="K20157" s="4"/>
    </row>
    <row r="20158" spans="2:11" ht="19.5" customHeight="1">
      <c r="B20158" s="12" t="s">
        <v>22756</v>
      </c>
      <c r="C20158" s="7" t="s">
        <v>12270</v>
      </c>
      <c r="D20158" s="8" t="s">
        <v>22757</v>
      </c>
      <c r="E20158" s="8" t="s">
        <v>22758</v>
      </c>
      <c r="F20158" s="8" t="s">
        <v>6888</v>
      </c>
      <c r="G20158" s="8" t="s">
        <v>1983</v>
      </c>
      <c r="H20158" s="8" t="s">
        <v>83630</v>
      </c>
      <c r="I20158" s="8" t="s">
        <v>2365</v>
      </c>
      <c r="K20158" s="4"/>
    </row>
    <row r="20159" spans="2:11" ht="19.5" customHeight="1">
      <c r="B20159" s="12" t="s">
        <v>25684</v>
      </c>
      <c r="C20159" s="7" t="s">
        <v>25188</v>
      </c>
      <c r="D20159" s="8" t="s">
        <v>25685</v>
      </c>
      <c r="E20159" s="8" t="s">
        <v>25686</v>
      </c>
      <c r="F20159" s="8" t="s">
        <v>12429</v>
      </c>
      <c r="G20159" s="8" t="s">
        <v>2151</v>
      </c>
      <c r="H20159" s="8" t="s">
        <v>83630</v>
      </c>
      <c r="I20159" s="8" t="s">
        <v>25687</v>
      </c>
      <c r="K20159" s="4"/>
    </row>
    <row r="20160" spans="2:11" ht="19.5" customHeight="1">
      <c r="B20160" s="12" t="s">
        <v>25935</v>
      </c>
      <c r="C20160" s="7" t="s">
        <v>25188</v>
      </c>
      <c r="D20160" s="8" t="s">
        <v>25936</v>
      </c>
      <c r="E20160" s="8" t="s">
        <v>25937</v>
      </c>
      <c r="F20160" s="8" t="s">
        <v>6207</v>
      </c>
      <c r="G20160" s="8" t="s">
        <v>1886</v>
      </c>
      <c r="H20160" s="8" t="s">
        <v>83630</v>
      </c>
      <c r="I20160" s="8" t="s">
        <v>25936</v>
      </c>
      <c r="K20160" s="4"/>
    </row>
    <row r="20161" spans="2:11" ht="19.5" customHeight="1">
      <c r="B20161" s="12" t="s">
        <v>28050</v>
      </c>
      <c r="C20161" s="7" t="s">
        <v>25188</v>
      </c>
      <c r="D20161" s="8" t="s">
        <v>28051</v>
      </c>
      <c r="E20161" s="8" t="s">
        <v>28052</v>
      </c>
      <c r="F20161" s="8" t="s">
        <v>12429</v>
      </c>
      <c r="G20161" s="8" t="s">
        <v>2151</v>
      </c>
      <c r="H20161" s="8" t="s">
        <v>83630</v>
      </c>
      <c r="I20161" s="8" t="s">
        <v>28053</v>
      </c>
      <c r="K20161" s="4"/>
    </row>
    <row r="20162" spans="2:11" ht="19.5" customHeight="1">
      <c r="B20162" s="12" t="s">
        <v>46753</v>
      </c>
      <c r="C20162" s="7" t="s">
        <v>11315</v>
      </c>
      <c r="D20162" s="8" t="s">
        <v>46754</v>
      </c>
      <c r="E20162" s="8" t="s">
        <v>46755</v>
      </c>
      <c r="F20162" s="8" t="s">
        <v>12429</v>
      </c>
      <c r="G20162" s="8" t="s">
        <v>2151</v>
      </c>
      <c r="H20162" s="8" t="s">
        <v>83630</v>
      </c>
      <c r="I20162" s="8" t="s">
        <v>46756</v>
      </c>
      <c r="K20162" s="4"/>
    </row>
    <row r="20163" spans="2:11" ht="19.5" customHeight="1">
      <c r="B20163" s="12" t="s">
        <v>69293</v>
      </c>
      <c r="C20163" s="7" t="s">
        <v>66696</v>
      </c>
      <c r="D20163" s="8" t="s">
        <v>69294</v>
      </c>
      <c r="E20163" s="8" t="s">
        <v>69295</v>
      </c>
      <c r="F20163" s="8" t="s">
        <v>10450</v>
      </c>
      <c r="G20163" s="8" t="s">
        <v>2055</v>
      </c>
      <c r="H20163" s="8" t="s">
        <v>83630</v>
      </c>
      <c r="I20163" s="8" t="s">
        <v>69296</v>
      </c>
      <c r="K20163" s="4"/>
    </row>
    <row r="20164" spans="2:11" ht="19.5" customHeight="1">
      <c r="B20164" s="12" t="s">
        <v>69766</v>
      </c>
      <c r="C20164" s="7" t="s">
        <v>66696</v>
      </c>
      <c r="D20164" s="8" t="s">
        <v>10448</v>
      </c>
      <c r="E20164" s="8" t="s">
        <v>69767</v>
      </c>
      <c r="F20164" s="8" t="s">
        <v>10450</v>
      </c>
      <c r="G20164" s="8" t="s">
        <v>2055</v>
      </c>
      <c r="H20164" s="8" t="s">
        <v>83630</v>
      </c>
      <c r="I20164" s="8" t="s">
        <v>10451</v>
      </c>
      <c r="K20164" s="4"/>
    </row>
    <row r="20165" spans="2:11" ht="19.5" customHeight="1">
      <c r="B20165" s="12" t="s">
        <v>70702</v>
      </c>
      <c r="C20165" s="7" t="s">
        <v>66696</v>
      </c>
      <c r="D20165" s="8" t="s">
        <v>70703</v>
      </c>
      <c r="E20165" s="8" t="s">
        <v>70704</v>
      </c>
      <c r="F20165" s="8" t="s">
        <v>6207</v>
      </c>
      <c r="G20165" s="8" t="s">
        <v>1886</v>
      </c>
      <c r="H20165" s="8" t="s">
        <v>83630</v>
      </c>
      <c r="I20165" s="8" t="s">
        <v>70705</v>
      </c>
      <c r="K20165" s="4"/>
    </row>
    <row r="20166" spans="2:11" ht="19.5" customHeight="1">
      <c r="B20166" s="12" t="s">
        <v>73648</v>
      </c>
      <c r="C20166" s="7" t="s">
        <v>66696</v>
      </c>
      <c r="D20166" s="8" t="s">
        <v>73649</v>
      </c>
      <c r="E20166" s="8" t="s">
        <v>73650</v>
      </c>
      <c r="F20166" s="8" t="s">
        <v>12429</v>
      </c>
      <c r="G20166" s="8" t="s">
        <v>2151</v>
      </c>
      <c r="H20166" s="8" t="s">
        <v>83630</v>
      </c>
      <c r="I20166" s="8" t="s">
        <v>73651</v>
      </c>
      <c r="K20166" s="4"/>
    </row>
    <row r="20167" spans="2:11" ht="19.5" customHeight="1">
      <c r="B20167" s="12" t="s">
        <v>73716</v>
      </c>
      <c r="C20167" s="7" t="s">
        <v>66696</v>
      </c>
      <c r="D20167" s="8" t="s">
        <v>73717</v>
      </c>
      <c r="E20167" s="8" t="s">
        <v>28052</v>
      </c>
      <c r="F20167" s="8" t="s">
        <v>12429</v>
      </c>
      <c r="G20167" s="8" t="s">
        <v>2151</v>
      </c>
      <c r="H20167" s="8" t="s">
        <v>83630</v>
      </c>
      <c r="I20167" s="8" t="s">
        <v>28053</v>
      </c>
      <c r="K20167" s="4"/>
    </row>
    <row r="20168" spans="2:11" ht="19.5" customHeight="1">
      <c r="B20168" s="12" t="s">
        <v>75412</v>
      </c>
      <c r="C20168" s="7" t="s">
        <v>66696</v>
      </c>
      <c r="D20168" s="8" t="s">
        <v>75413</v>
      </c>
      <c r="E20168" s="8" t="s">
        <v>20354</v>
      </c>
      <c r="F20168" s="8" t="s">
        <v>75414</v>
      </c>
      <c r="G20168" s="8" t="s">
        <v>3136</v>
      </c>
      <c r="H20168" s="8" t="s">
        <v>83630</v>
      </c>
      <c r="I20168" s="8" t="s">
        <v>3137</v>
      </c>
      <c r="K20168" s="4"/>
    </row>
    <row r="20169" spans="2:11" ht="19.5" customHeight="1">
      <c r="B20169" s="12" t="s">
        <v>75806</v>
      </c>
      <c r="C20169" s="7" t="s">
        <v>66696</v>
      </c>
      <c r="D20169" s="8" t="s">
        <v>75807</v>
      </c>
      <c r="E20169" s="8" t="s">
        <v>75808</v>
      </c>
      <c r="F20169" s="8" t="s">
        <v>12429</v>
      </c>
      <c r="G20169" s="8" t="s">
        <v>2151</v>
      </c>
      <c r="H20169" s="8" t="s">
        <v>83630</v>
      </c>
      <c r="I20169" s="8" t="s">
        <v>75807</v>
      </c>
      <c r="K20169" s="4"/>
    </row>
    <row r="20170" spans="2:11" ht="19.5" customHeight="1">
      <c r="B20170" s="12" t="s">
        <v>3923</v>
      </c>
      <c r="C20170" s="7" t="s">
        <v>3390</v>
      </c>
      <c r="D20170" s="8" t="s">
        <v>3924</v>
      </c>
      <c r="E20170" s="8" t="s">
        <v>3925</v>
      </c>
      <c r="F20170" s="8" t="s">
        <v>3926</v>
      </c>
      <c r="G20170" s="8" t="s">
        <v>74</v>
      </c>
      <c r="H20170" s="8" t="s">
        <v>83598</v>
      </c>
      <c r="I20170" s="8" t="s">
        <v>3927</v>
      </c>
      <c r="K20170" s="4"/>
    </row>
    <row r="20171" spans="2:11" ht="19.5" customHeight="1">
      <c r="B20171" s="12" t="s">
        <v>4220</v>
      </c>
      <c r="C20171" s="7" t="s">
        <v>3390</v>
      </c>
      <c r="D20171" s="8" t="s">
        <v>4221</v>
      </c>
      <c r="E20171" s="8" t="s">
        <v>4222</v>
      </c>
      <c r="F20171" s="8" t="s">
        <v>4223</v>
      </c>
      <c r="G20171" s="8" t="s">
        <v>99</v>
      </c>
      <c r="H20171" s="8" t="s">
        <v>83598</v>
      </c>
      <c r="I20171" s="8" t="s">
        <v>290</v>
      </c>
      <c r="K20171" s="4"/>
    </row>
    <row r="20172" spans="2:11" ht="19.5" customHeight="1">
      <c r="B20172" s="12" t="s">
        <v>4441</v>
      </c>
      <c r="C20172" s="7" t="s">
        <v>3390</v>
      </c>
      <c r="D20172" s="8" t="s">
        <v>4442</v>
      </c>
      <c r="E20172" s="8" t="s">
        <v>4443</v>
      </c>
      <c r="F20172" s="8" t="s">
        <v>4444</v>
      </c>
      <c r="G20172" s="8" t="s">
        <v>129</v>
      </c>
      <c r="H20172" s="8" t="s">
        <v>83598</v>
      </c>
      <c r="I20172" s="8" t="s">
        <v>4445</v>
      </c>
      <c r="K20172" s="4"/>
    </row>
    <row r="20173" spans="2:11" ht="19.5" customHeight="1">
      <c r="B20173" s="12" t="s">
        <v>4446</v>
      </c>
      <c r="C20173" s="7" t="s">
        <v>3390</v>
      </c>
      <c r="D20173" s="8" t="s">
        <v>4447</v>
      </c>
      <c r="E20173" s="8" t="s">
        <v>4448</v>
      </c>
      <c r="F20173" s="8" t="s">
        <v>4449</v>
      </c>
      <c r="G20173" s="8" t="s">
        <v>130</v>
      </c>
      <c r="H20173" s="8" t="s">
        <v>83598</v>
      </c>
      <c r="I20173" s="8" t="s">
        <v>314</v>
      </c>
      <c r="K20173" s="4"/>
    </row>
    <row r="20174" spans="2:11" ht="19.5" customHeight="1">
      <c r="B20174" s="12" t="s">
        <v>4519</v>
      </c>
      <c r="C20174" s="7" t="s">
        <v>3390</v>
      </c>
      <c r="D20174" s="8" t="s">
        <v>4520</v>
      </c>
      <c r="E20174" s="8" t="s">
        <v>4521</v>
      </c>
      <c r="F20174" s="8" t="s">
        <v>4522</v>
      </c>
      <c r="G20174" s="8" t="s">
        <v>129</v>
      </c>
      <c r="H20174" s="8" t="s">
        <v>83598</v>
      </c>
      <c r="I20174" s="8" t="s">
        <v>321</v>
      </c>
      <c r="K20174" s="4"/>
    </row>
    <row r="20175" spans="2:11" ht="19.5" customHeight="1">
      <c r="B20175" s="12" t="s">
        <v>4625</v>
      </c>
      <c r="C20175" s="7" t="s">
        <v>3390</v>
      </c>
      <c r="D20175" s="8" t="s">
        <v>4626</v>
      </c>
      <c r="E20175" s="8" t="s">
        <v>4627</v>
      </c>
      <c r="F20175" s="8" t="s">
        <v>4628</v>
      </c>
      <c r="G20175" s="8" t="s">
        <v>74</v>
      </c>
      <c r="H20175" s="8" t="s">
        <v>83598</v>
      </c>
      <c r="I20175" s="8" t="s">
        <v>328</v>
      </c>
      <c r="K20175" s="4"/>
    </row>
    <row r="20176" spans="2:11" ht="19.5" customHeight="1">
      <c r="B20176" s="12" t="s">
        <v>4629</v>
      </c>
      <c r="C20176" s="7" t="s">
        <v>3390</v>
      </c>
      <c r="D20176" s="8" t="s">
        <v>4630</v>
      </c>
      <c r="E20176" s="8" t="s">
        <v>4631</v>
      </c>
      <c r="F20176" s="8" t="s">
        <v>4628</v>
      </c>
      <c r="G20176" s="8" t="s">
        <v>74</v>
      </c>
      <c r="H20176" s="8" t="s">
        <v>83598</v>
      </c>
      <c r="I20176" s="8" t="s">
        <v>329</v>
      </c>
      <c r="K20176" s="4"/>
    </row>
    <row r="20177" spans="2:11" ht="19.5" customHeight="1">
      <c r="B20177" s="12" t="s">
        <v>4661</v>
      </c>
      <c r="C20177" s="7" t="s">
        <v>3390</v>
      </c>
      <c r="D20177" s="8" t="s">
        <v>4662</v>
      </c>
      <c r="E20177" s="8" t="s">
        <v>4663</v>
      </c>
      <c r="F20177" s="8" t="s">
        <v>4223</v>
      </c>
      <c r="G20177" s="8" t="s">
        <v>99</v>
      </c>
      <c r="H20177" s="8" t="s">
        <v>83598</v>
      </c>
      <c r="I20177" s="8" t="s">
        <v>331</v>
      </c>
      <c r="K20177" s="4"/>
    </row>
    <row r="20178" spans="2:11" ht="19.5" customHeight="1">
      <c r="B20178" s="12" t="s">
        <v>4715</v>
      </c>
      <c r="C20178" s="7" t="s">
        <v>3390</v>
      </c>
      <c r="D20178" s="8" t="s">
        <v>4716</v>
      </c>
      <c r="E20178" s="8" t="s">
        <v>4717</v>
      </c>
      <c r="F20178" s="8" t="s">
        <v>4718</v>
      </c>
      <c r="G20178" s="8" t="s">
        <v>24</v>
      </c>
      <c r="H20178" s="8" t="s">
        <v>83598</v>
      </c>
      <c r="I20178" s="8" t="s">
        <v>337</v>
      </c>
      <c r="K20178" s="4"/>
    </row>
    <row r="20179" spans="2:11" ht="19.5" customHeight="1">
      <c r="B20179" s="12" t="s">
        <v>4784</v>
      </c>
      <c r="C20179" s="7" t="s">
        <v>3390</v>
      </c>
      <c r="D20179" s="8" t="s">
        <v>4785</v>
      </c>
      <c r="E20179" s="8" t="s">
        <v>4786</v>
      </c>
      <c r="F20179" s="8" t="s">
        <v>4787</v>
      </c>
      <c r="G20179" s="8" t="s">
        <v>24</v>
      </c>
      <c r="H20179" s="8" t="s">
        <v>83598</v>
      </c>
      <c r="I20179" s="8" t="s">
        <v>4788</v>
      </c>
      <c r="K20179" s="4"/>
    </row>
    <row r="20180" spans="2:11" ht="19.5" customHeight="1">
      <c r="B20180" s="12" t="s">
        <v>4889</v>
      </c>
      <c r="C20180" s="7" t="s">
        <v>3390</v>
      </c>
      <c r="D20180" s="8" t="s">
        <v>4890</v>
      </c>
      <c r="E20180" s="8" t="s">
        <v>4891</v>
      </c>
      <c r="F20180" s="8" t="s">
        <v>4300</v>
      </c>
      <c r="G20180" s="8" t="s">
        <v>109</v>
      </c>
      <c r="H20180" s="8" t="s">
        <v>83598</v>
      </c>
      <c r="I20180" s="8" t="s">
        <v>4892</v>
      </c>
      <c r="K20180" s="4"/>
    </row>
    <row r="20181" spans="2:11" ht="19.5" customHeight="1">
      <c r="B20181" s="12" t="s">
        <v>5190</v>
      </c>
      <c r="C20181" s="7" t="s">
        <v>3390</v>
      </c>
      <c r="D20181" s="8" t="s">
        <v>5191</v>
      </c>
      <c r="E20181" s="8" t="s">
        <v>5192</v>
      </c>
      <c r="F20181" s="8" t="s">
        <v>4449</v>
      </c>
      <c r="G20181" s="8" t="s">
        <v>130</v>
      </c>
      <c r="H20181" s="8" t="s">
        <v>83598</v>
      </c>
      <c r="I20181" s="8" t="s">
        <v>5193</v>
      </c>
      <c r="K20181" s="4"/>
    </row>
    <row r="20182" spans="2:11" ht="19.5" customHeight="1">
      <c r="B20182" s="12" t="s">
        <v>5275</v>
      </c>
      <c r="C20182" s="7" t="s">
        <v>3390</v>
      </c>
      <c r="D20182" s="8" t="s">
        <v>5276</v>
      </c>
      <c r="E20182" s="8" t="s">
        <v>5277</v>
      </c>
      <c r="F20182" s="8" t="s">
        <v>4223</v>
      </c>
      <c r="G20182" s="8" t="s">
        <v>99</v>
      </c>
      <c r="H20182" s="8" t="s">
        <v>83598</v>
      </c>
      <c r="I20182" s="8" t="s">
        <v>371</v>
      </c>
      <c r="K20182" s="4"/>
    </row>
    <row r="20183" spans="2:11" ht="19.5" customHeight="1">
      <c r="B20183" s="12" t="s">
        <v>5355</v>
      </c>
      <c r="C20183" s="7" t="s">
        <v>3390</v>
      </c>
      <c r="D20183" s="8" t="s">
        <v>5356</v>
      </c>
      <c r="E20183" s="8" t="s">
        <v>5357</v>
      </c>
      <c r="F20183" s="8" t="s">
        <v>4300</v>
      </c>
      <c r="G20183" s="8" t="s">
        <v>109</v>
      </c>
      <c r="H20183" s="8" t="s">
        <v>83598</v>
      </c>
      <c r="I20183" s="8" t="s">
        <v>5358</v>
      </c>
      <c r="K20183" s="4"/>
    </row>
    <row r="20184" spans="2:11" ht="19.5" customHeight="1">
      <c r="B20184" s="12" t="s">
        <v>5436</v>
      </c>
      <c r="C20184" s="7" t="s">
        <v>3390</v>
      </c>
      <c r="D20184" s="8" t="s">
        <v>5437</v>
      </c>
      <c r="E20184" s="8" t="s">
        <v>5438</v>
      </c>
      <c r="F20184" s="8" t="s">
        <v>4449</v>
      </c>
      <c r="G20184" s="8" t="s">
        <v>130</v>
      </c>
      <c r="H20184" s="8" t="s">
        <v>83598</v>
      </c>
      <c r="I20184" s="8" t="s">
        <v>374</v>
      </c>
      <c r="K20184" s="4"/>
    </row>
    <row r="20185" spans="2:11" ht="19.5" customHeight="1">
      <c r="B20185" s="12" t="s">
        <v>5535</v>
      </c>
      <c r="C20185" s="7" t="s">
        <v>3390</v>
      </c>
      <c r="D20185" s="8" t="s">
        <v>4240</v>
      </c>
      <c r="E20185" s="8" t="s">
        <v>5536</v>
      </c>
      <c r="F20185" s="8" t="s">
        <v>4444</v>
      </c>
      <c r="G20185" s="8" t="s">
        <v>129</v>
      </c>
      <c r="H20185" s="8" t="s">
        <v>83598</v>
      </c>
      <c r="I20185" s="8" t="s">
        <v>4242</v>
      </c>
      <c r="K20185" s="4"/>
    </row>
    <row r="20186" spans="2:11" ht="19.5" customHeight="1">
      <c r="B20186" s="12" t="s">
        <v>5605</v>
      </c>
      <c r="C20186" s="7" t="s">
        <v>3390</v>
      </c>
      <c r="D20186" s="8" t="s">
        <v>5606</v>
      </c>
      <c r="E20186" s="8" t="s">
        <v>5607</v>
      </c>
      <c r="F20186" s="8" t="s">
        <v>4300</v>
      </c>
      <c r="G20186" s="8" t="s">
        <v>109</v>
      </c>
      <c r="H20186" s="8" t="s">
        <v>83598</v>
      </c>
      <c r="I20186" s="8" t="s">
        <v>5608</v>
      </c>
      <c r="K20186" s="4"/>
    </row>
    <row r="20187" spans="2:11" ht="19.5" customHeight="1">
      <c r="B20187" s="12" t="s">
        <v>5652</v>
      </c>
      <c r="C20187" s="7" t="s">
        <v>3390</v>
      </c>
      <c r="D20187" s="8" t="s">
        <v>5653</v>
      </c>
      <c r="E20187" s="8" t="s">
        <v>5654</v>
      </c>
      <c r="F20187" s="8" t="s">
        <v>5655</v>
      </c>
      <c r="G20187" s="8" t="s">
        <v>74</v>
      </c>
      <c r="H20187" s="8" t="s">
        <v>83598</v>
      </c>
      <c r="I20187" s="8" t="s">
        <v>5656</v>
      </c>
      <c r="K20187" s="4"/>
    </row>
    <row r="20188" spans="2:11" ht="19.5" customHeight="1">
      <c r="B20188" s="12" t="s">
        <v>5710</v>
      </c>
      <c r="C20188" s="7" t="s">
        <v>3390</v>
      </c>
      <c r="D20188" s="8" t="s">
        <v>5711</v>
      </c>
      <c r="E20188" s="8" t="s">
        <v>5712</v>
      </c>
      <c r="F20188" s="8" t="s">
        <v>4449</v>
      </c>
      <c r="G20188" s="8" t="s">
        <v>130</v>
      </c>
      <c r="H20188" s="8" t="s">
        <v>83598</v>
      </c>
      <c r="I20188" s="8" t="s">
        <v>5713</v>
      </c>
      <c r="K20188" s="4"/>
    </row>
    <row r="20189" spans="2:11" ht="19.5" customHeight="1">
      <c r="B20189" s="12" t="s">
        <v>5916</v>
      </c>
      <c r="C20189" s="7" t="s">
        <v>3390</v>
      </c>
      <c r="D20189" s="8" t="s">
        <v>5917</v>
      </c>
      <c r="E20189" s="8" t="s">
        <v>5918</v>
      </c>
      <c r="F20189" s="8" t="s">
        <v>5655</v>
      </c>
      <c r="G20189" s="8" t="s">
        <v>74</v>
      </c>
      <c r="H20189" s="8" t="s">
        <v>83598</v>
      </c>
      <c r="I20189" s="8" t="s">
        <v>5919</v>
      </c>
      <c r="K20189" s="4"/>
    </row>
    <row r="20190" spans="2:11" ht="19.5" customHeight="1">
      <c r="B20190" s="12" t="s">
        <v>6030</v>
      </c>
      <c r="C20190" s="7" t="s">
        <v>3390</v>
      </c>
      <c r="D20190" s="8" t="s">
        <v>6031</v>
      </c>
      <c r="E20190" s="8" t="s">
        <v>6032</v>
      </c>
      <c r="F20190" s="8" t="s">
        <v>5655</v>
      </c>
      <c r="G20190" s="8" t="s">
        <v>74</v>
      </c>
      <c r="H20190" s="8" t="s">
        <v>83598</v>
      </c>
      <c r="I20190" s="8" t="s">
        <v>6033</v>
      </c>
      <c r="K20190" s="4"/>
    </row>
    <row r="20191" spans="2:11" ht="19.5" customHeight="1">
      <c r="B20191" s="12" t="s">
        <v>6252</v>
      </c>
      <c r="C20191" s="7" t="s">
        <v>3390</v>
      </c>
      <c r="D20191" s="8" t="s">
        <v>6253</v>
      </c>
      <c r="E20191" s="8" t="s">
        <v>6254</v>
      </c>
      <c r="F20191" s="8" t="s">
        <v>4300</v>
      </c>
      <c r="G20191" s="8" t="s">
        <v>149</v>
      </c>
      <c r="H20191" s="8" t="s">
        <v>83598</v>
      </c>
      <c r="I20191" s="8" t="s">
        <v>6255</v>
      </c>
      <c r="K20191" s="4"/>
    </row>
    <row r="20192" spans="2:11" ht="19.5" customHeight="1">
      <c r="B20192" s="12" t="s">
        <v>6295</v>
      </c>
      <c r="C20192" s="7" t="s">
        <v>3390</v>
      </c>
      <c r="D20192" s="8" t="s">
        <v>6296</v>
      </c>
      <c r="E20192" s="8" t="s">
        <v>6297</v>
      </c>
      <c r="F20192" s="8" t="s">
        <v>5655</v>
      </c>
      <c r="G20192" s="8" t="s">
        <v>74</v>
      </c>
      <c r="H20192" s="8" t="s">
        <v>83598</v>
      </c>
      <c r="I20192" s="8" t="s">
        <v>6298</v>
      </c>
      <c r="K20192" s="4"/>
    </row>
    <row r="20193" spans="2:11" ht="19.5" customHeight="1">
      <c r="B20193" s="12" t="s">
        <v>6299</v>
      </c>
      <c r="C20193" s="7" t="s">
        <v>3390</v>
      </c>
      <c r="D20193" s="8" t="s">
        <v>6300</v>
      </c>
      <c r="E20193" s="8" t="s">
        <v>6301</v>
      </c>
      <c r="F20193" s="8" t="s">
        <v>4223</v>
      </c>
      <c r="G20193" s="8" t="s">
        <v>99</v>
      </c>
      <c r="H20193" s="8" t="s">
        <v>83598</v>
      </c>
      <c r="I20193" s="8" t="s">
        <v>6302</v>
      </c>
      <c r="K20193" s="4"/>
    </row>
    <row r="20194" spans="2:11" ht="19.5" customHeight="1">
      <c r="B20194" s="12" t="s">
        <v>6334</v>
      </c>
      <c r="C20194" s="7" t="s">
        <v>3390</v>
      </c>
      <c r="D20194" s="8" t="s">
        <v>6335</v>
      </c>
      <c r="E20194" s="8" t="s">
        <v>6336</v>
      </c>
      <c r="F20194" s="8" t="s">
        <v>6337</v>
      </c>
      <c r="G20194" s="8" t="s">
        <v>99</v>
      </c>
      <c r="H20194" s="8" t="s">
        <v>83598</v>
      </c>
      <c r="I20194" s="8" t="s">
        <v>322</v>
      </c>
      <c r="K20194" s="4"/>
    </row>
    <row r="20195" spans="2:11" ht="19.5" customHeight="1">
      <c r="B20195" s="12" t="s">
        <v>6376</v>
      </c>
      <c r="C20195" s="7" t="s">
        <v>6377</v>
      </c>
      <c r="D20195" s="8" t="s">
        <v>6378</v>
      </c>
      <c r="E20195" s="8" t="s">
        <v>6379</v>
      </c>
      <c r="F20195" s="8" t="s">
        <v>4223</v>
      </c>
      <c r="G20195" s="8" t="s">
        <v>99</v>
      </c>
      <c r="H20195" s="8" t="s">
        <v>83598</v>
      </c>
      <c r="I20195" s="8" t="s">
        <v>6378</v>
      </c>
      <c r="K20195" s="4"/>
    </row>
    <row r="20196" spans="2:11" ht="19.5" customHeight="1">
      <c r="B20196" s="12" t="s">
        <v>6616</v>
      </c>
      <c r="C20196" s="7" t="s">
        <v>6377</v>
      </c>
      <c r="D20196" s="8" t="s">
        <v>6617</v>
      </c>
      <c r="E20196" s="8" t="s">
        <v>6618</v>
      </c>
      <c r="F20196" s="8" t="s">
        <v>5655</v>
      </c>
      <c r="G20196" s="8" t="s">
        <v>74</v>
      </c>
      <c r="H20196" s="8" t="s">
        <v>83598</v>
      </c>
      <c r="I20196" s="8" t="s">
        <v>6619</v>
      </c>
      <c r="K20196" s="4"/>
    </row>
    <row r="20197" spans="2:11" ht="19.5" customHeight="1">
      <c r="B20197" s="12" t="s">
        <v>7634</v>
      </c>
      <c r="C20197" s="7" t="s">
        <v>6377</v>
      </c>
      <c r="D20197" s="8" t="s">
        <v>7635</v>
      </c>
      <c r="E20197" s="8" t="s">
        <v>7636</v>
      </c>
      <c r="F20197" s="8" t="s">
        <v>4628</v>
      </c>
      <c r="G20197" s="8" t="s">
        <v>74</v>
      </c>
      <c r="H20197" s="8" t="s">
        <v>83598</v>
      </c>
      <c r="I20197" s="8" t="s">
        <v>7637</v>
      </c>
      <c r="K20197" s="4"/>
    </row>
    <row r="20198" spans="2:11" ht="19.5" customHeight="1">
      <c r="B20198" s="12" t="s">
        <v>7904</v>
      </c>
      <c r="C20198" s="7" t="s">
        <v>6377</v>
      </c>
      <c r="D20198" s="8" t="s">
        <v>7905</v>
      </c>
      <c r="E20198" s="8" t="s">
        <v>7906</v>
      </c>
      <c r="F20198" s="8" t="s">
        <v>4718</v>
      </c>
      <c r="G20198" s="8" t="s">
        <v>24</v>
      </c>
      <c r="H20198" s="8" t="s">
        <v>83598</v>
      </c>
      <c r="I20198" s="8" t="s">
        <v>7907</v>
      </c>
      <c r="K20198" s="4"/>
    </row>
    <row r="20199" spans="2:11" ht="19.5" customHeight="1">
      <c r="B20199" s="12" t="s">
        <v>8143</v>
      </c>
      <c r="C20199" s="7" t="s">
        <v>6377</v>
      </c>
      <c r="D20199" s="8" t="s">
        <v>8144</v>
      </c>
      <c r="E20199" s="8" t="s">
        <v>8145</v>
      </c>
      <c r="F20199" s="8" t="s">
        <v>8146</v>
      </c>
      <c r="G20199" s="8" t="s">
        <v>225</v>
      </c>
      <c r="H20199" s="8" t="s">
        <v>83598</v>
      </c>
      <c r="I20199" s="8" t="s">
        <v>8147</v>
      </c>
      <c r="K20199" s="4"/>
    </row>
    <row r="20200" spans="2:11" ht="19.5" customHeight="1">
      <c r="B20200" s="12" t="s">
        <v>8249</v>
      </c>
      <c r="C20200" s="7" t="s">
        <v>6377</v>
      </c>
      <c r="D20200" s="8" t="s">
        <v>8250</v>
      </c>
      <c r="E20200" s="8" t="s">
        <v>8251</v>
      </c>
      <c r="F20200" s="8" t="s">
        <v>4223</v>
      </c>
      <c r="G20200" s="8" t="s">
        <v>99</v>
      </c>
      <c r="H20200" s="8" t="s">
        <v>83598</v>
      </c>
      <c r="I20200" s="8" t="s">
        <v>8252</v>
      </c>
      <c r="K20200" s="4"/>
    </row>
    <row r="20201" spans="2:11" ht="19.5" customHeight="1">
      <c r="B20201" s="12" t="s">
        <v>8648</v>
      </c>
      <c r="C20201" s="7" t="s">
        <v>8385</v>
      </c>
      <c r="D20201" s="8" t="s">
        <v>8649</v>
      </c>
      <c r="E20201" s="8" t="s">
        <v>8650</v>
      </c>
      <c r="F20201" s="8" t="s">
        <v>5655</v>
      </c>
      <c r="G20201" s="8" t="s">
        <v>74</v>
      </c>
      <c r="H20201" s="8" t="s">
        <v>83598</v>
      </c>
      <c r="I20201" s="8" t="s">
        <v>8419</v>
      </c>
      <c r="K20201" s="4"/>
    </row>
    <row r="20202" spans="2:11" ht="19.5" customHeight="1">
      <c r="B20202" s="12" t="s">
        <v>10230</v>
      </c>
      <c r="C20202" s="7" t="s">
        <v>6377</v>
      </c>
      <c r="D20202" s="8" t="s">
        <v>10231</v>
      </c>
      <c r="E20202" s="8" t="s">
        <v>10232</v>
      </c>
      <c r="F20202" s="8" t="s">
        <v>5655</v>
      </c>
      <c r="G20202" s="8" t="s">
        <v>74</v>
      </c>
      <c r="H20202" s="8" t="s">
        <v>83598</v>
      </c>
      <c r="I20202" s="8" t="s">
        <v>10233</v>
      </c>
      <c r="K20202" s="4"/>
    </row>
    <row r="20203" spans="2:11" ht="19.5" customHeight="1">
      <c r="B20203" s="12" t="s">
        <v>10566</v>
      </c>
      <c r="C20203" s="7" t="s">
        <v>6377</v>
      </c>
      <c r="D20203" s="8" t="s">
        <v>10567</v>
      </c>
      <c r="E20203" s="8" t="s">
        <v>10568</v>
      </c>
      <c r="F20203" s="8" t="s">
        <v>4787</v>
      </c>
      <c r="G20203" s="8" t="s">
        <v>24</v>
      </c>
      <c r="H20203" s="8" t="s">
        <v>83598</v>
      </c>
      <c r="I20203" s="8" t="s">
        <v>10569</v>
      </c>
      <c r="K20203" s="4"/>
    </row>
    <row r="20204" spans="2:11" ht="19.5" customHeight="1">
      <c r="B20204" s="12" t="s">
        <v>10658</v>
      </c>
      <c r="C20204" s="7" t="s">
        <v>6377</v>
      </c>
      <c r="D20204" s="8" t="s">
        <v>10659</v>
      </c>
      <c r="E20204" s="8" t="s">
        <v>10660</v>
      </c>
      <c r="F20204" s="8" t="s">
        <v>4223</v>
      </c>
      <c r="G20204" s="8" t="s">
        <v>99</v>
      </c>
      <c r="H20204" s="8" t="s">
        <v>83598</v>
      </c>
      <c r="I20204" s="8" t="s">
        <v>10661</v>
      </c>
      <c r="K20204" s="4"/>
    </row>
    <row r="20205" spans="2:11" ht="19.5" customHeight="1">
      <c r="B20205" s="12" t="s">
        <v>12174</v>
      </c>
      <c r="C20205" s="7" t="s">
        <v>8385</v>
      </c>
      <c r="D20205" s="8" t="s">
        <v>12175</v>
      </c>
      <c r="E20205" s="8" t="s">
        <v>12176</v>
      </c>
      <c r="F20205" s="8" t="s">
        <v>4522</v>
      </c>
      <c r="G20205" s="8" t="s">
        <v>129</v>
      </c>
      <c r="H20205" s="8" t="s">
        <v>83598</v>
      </c>
      <c r="I20205" s="8" t="s">
        <v>8419</v>
      </c>
      <c r="K20205" s="4"/>
    </row>
    <row r="20206" spans="2:11" ht="19.5" customHeight="1">
      <c r="B20206" s="12" t="s">
        <v>12659</v>
      </c>
      <c r="C20206" s="7" t="s">
        <v>8385</v>
      </c>
      <c r="D20206" s="8" t="s">
        <v>12660</v>
      </c>
      <c r="E20206" s="8" t="s">
        <v>12661</v>
      </c>
      <c r="F20206" s="8" t="s">
        <v>4449</v>
      </c>
      <c r="G20206" s="8" t="s">
        <v>130</v>
      </c>
      <c r="H20206" s="8" t="s">
        <v>83598</v>
      </c>
      <c r="I20206" s="8" t="s">
        <v>8419</v>
      </c>
      <c r="K20206" s="4"/>
    </row>
    <row r="20207" spans="2:11" ht="19.5" customHeight="1">
      <c r="B20207" s="12" t="s">
        <v>14204</v>
      </c>
      <c r="C20207" s="7" t="s">
        <v>12270</v>
      </c>
      <c r="D20207" s="8" t="s">
        <v>12291</v>
      </c>
      <c r="E20207" s="8" t="s">
        <v>14205</v>
      </c>
      <c r="F20207" s="8" t="s">
        <v>4223</v>
      </c>
      <c r="G20207" s="8" t="s">
        <v>99</v>
      </c>
      <c r="H20207" s="8" t="s">
        <v>83598</v>
      </c>
      <c r="I20207" s="8" t="s">
        <v>8465</v>
      </c>
      <c r="K20207" s="4"/>
    </row>
    <row r="20208" spans="2:11" ht="19.5" customHeight="1">
      <c r="B20208" s="12" t="s">
        <v>15008</v>
      </c>
      <c r="C20208" s="7" t="s">
        <v>8390</v>
      </c>
      <c r="D20208" s="8" t="s">
        <v>15009</v>
      </c>
      <c r="E20208" s="8" t="s">
        <v>15010</v>
      </c>
      <c r="F20208" s="8" t="s">
        <v>4449</v>
      </c>
      <c r="G20208" s="8" t="s">
        <v>130</v>
      </c>
      <c r="H20208" s="8" t="s">
        <v>83598</v>
      </c>
      <c r="I20208" s="8" t="s">
        <v>15011</v>
      </c>
      <c r="K20208" s="4"/>
    </row>
    <row r="20209" spans="2:11" ht="19.5" customHeight="1">
      <c r="B20209" s="12" t="s">
        <v>15042</v>
      </c>
      <c r="C20209" s="7" t="s">
        <v>8385</v>
      </c>
      <c r="D20209" s="8" t="s">
        <v>15043</v>
      </c>
      <c r="E20209" s="8" t="s">
        <v>15044</v>
      </c>
      <c r="F20209" s="8" t="s">
        <v>4444</v>
      </c>
      <c r="G20209" s="8" t="s">
        <v>129</v>
      </c>
      <c r="H20209" s="8" t="s">
        <v>83598</v>
      </c>
      <c r="I20209" s="8" t="s">
        <v>13408</v>
      </c>
      <c r="K20209" s="4"/>
    </row>
    <row r="20210" spans="2:11" ht="19.5" customHeight="1">
      <c r="B20210" s="12" t="s">
        <v>19178</v>
      </c>
      <c r="C20210" s="7" t="s">
        <v>8390</v>
      </c>
      <c r="D20210" s="8" t="s">
        <v>19179</v>
      </c>
      <c r="E20210" s="8" t="s">
        <v>19180</v>
      </c>
      <c r="F20210" s="8" t="s">
        <v>5655</v>
      </c>
      <c r="G20210" s="8" t="s">
        <v>74</v>
      </c>
      <c r="H20210" s="8" t="s">
        <v>83598</v>
      </c>
      <c r="I20210" s="8" t="s">
        <v>19181</v>
      </c>
      <c r="K20210" s="4"/>
    </row>
    <row r="20211" spans="2:11" ht="19.5" customHeight="1">
      <c r="B20211" s="12" t="s">
        <v>19351</v>
      </c>
      <c r="C20211" s="7" t="s">
        <v>12270</v>
      </c>
      <c r="D20211" s="8" t="s">
        <v>12271</v>
      </c>
      <c r="E20211" s="8" t="s">
        <v>19352</v>
      </c>
      <c r="F20211" s="8" t="s">
        <v>4449</v>
      </c>
      <c r="G20211" s="8" t="s">
        <v>130</v>
      </c>
      <c r="H20211" s="8" t="s">
        <v>83598</v>
      </c>
      <c r="I20211" s="8" t="s">
        <v>12273</v>
      </c>
      <c r="K20211" s="4"/>
    </row>
    <row r="20212" spans="2:11" ht="19.5" customHeight="1">
      <c r="B20212" s="12" t="s">
        <v>19547</v>
      </c>
      <c r="C20212" s="7" t="s">
        <v>12270</v>
      </c>
      <c r="D20212" s="8" t="s">
        <v>19548</v>
      </c>
      <c r="E20212" s="8" t="s">
        <v>19549</v>
      </c>
      <c r="F20212" s="8" t="s">
        <v>6337</v>
      </c>
      <c r="G20212" s="8" t="s">
        <v>99</v>
      </c>
      <c r="H20212" s="8" t="s">
        <v>83598</v>
      </c>
      <c r="I20212" s="8" t="s">
        <v>19550</v>
      </c>
      <c r="K20212" s="4"/>
    </row>
    <row r="20213" spans="2:11" ht="19.5" customHeight="1">
      <c r="B20213" s="12" t="s">
        <v>19648</v>
      </c>
      <c r="C20213" s="7" t="s">
        <v>12270</v>
      </c>
      <c r="D20213" s="8" t="s">
        <v>19649</v>
      </c>
      <c r="E20213" s="8" t="s">
        <v>19650</v>
      </c>
      <c r="F20213" s="8" t="s">
        <v>4300</v>
      </c>
      <c r="G20213" s="8" t="s">
        <v>109</v>
      </c>
      <c r="H20213" s="8" t="s">
        <v>83598</v>
      </c>
      <c r="I20213" s="8" t="s">
        <v>19651</v>
      </c>
      <c r="K20213" s="4"/>
    </row>
    <row r="20214" spans="2:11" ht="19.5" customHeight="1">
      <c r="B20214" s="12" t="s">
        <v>19678</v>
      </c>
      <c r="C20214" s="7" t="s">
        <v>12270</v>
      </c>
      <c r="D20214" s="8" t="s">
        <v>19679</v>
      </c>
      <c r="E20214" s="8" t="s">
        <v>19680</v>
      </c>
      <c r="F20214" s="8" t="s">
        <v>5655</v>
      </c>
      <c r="G20214" s="8" t="s">
        <v>74</v>
      </c>
      <c r="H20214" s="8" t="s">
        <v>83598</v>
      </c>
      <c r="I20214" s="8" t="s">
        <v>19681</v>
      </c>
      <c r="K20214" s="4"/>
    </row>
    <row r="20215" spans="2:11" ht="19.5" customHeight="1">
      <c r="B20215" s="12" t="s">
        <v>19717</v>
      </c>
      <c r="C20215" s="7" t="s">
        <v>12270</v>
      </c>
      <c r="D20215" s="8" t="s">
        <v>19718</v>
      </c>
      <c r="E20215" s="8" t="s">
        <v>19719</v>
      </c>
      <c r="F20215" s="8" t="s">
        <v>19720</v>
      </c>
      <c r="G20215" s="8" t="s">
        <v>139</v>
      </c>
      <c r="H20215" s="8" t="s">
        <v>83598</v>
      </c>
      <c r="I20215" s="8" t="s">
        <v>19721</v>
      </c>
      <c r="K20215" s="4"/>
    </row>
    <row r="20216" spans="2:11" ht="19.5" customHeight="1">
      <c r="B20216" s="12" t="s">
        <v>19788</v>
      </c>
      <c r="C20216" s="7" t="s">
        <v>12270</v>
      </c>
      <c r="D20216" s="8" t="s">
        <v>19789</v>
      </c>
      <c r="E20216" s="8" t="s">
        <v>19790</v>
      </c>
      <c r="F20216" s="8" t="s">
        <v>4449</v>
      </c>
      <c r="G20216" s="8" t="s">
        <v>130</v>
      </c>
      <c r="H20216" s="8" t="s">
        <v>83598</v>
      </c>
      <c r="I20216" s="8" t="s">
        <v>19791</v>
      </c>
      <c r="K20216" s="4"/>
    </row>
    <row r="20217" spans="2:11" ht="19.5" customHeight="1">
      <c r="B20217" s="12" t="s">
        <v>19817</v>
      </c>
      <c r="C20217" s="7" t="s">
        <v>12270</v>
      </c>
      <c r="D20217" s="8" t="s">
        <v>19818</v>
      </c>
      <c r="E20217" s="8" t="s">
        <v>19819</v>
      </c>
      <c r="F20217" s="8" t="s">
        <v>5655</v>
      </c>
      <c r="G20217" s="8" t="s">
        <v>74</v>
      </c>
      <c r="H20217" s="8" t="s">
        <v>83598</v>
      </c>
      <c r="I20217" s="8" t="s">
        <v>19820</v>
      </c>
      <c r="K20217" s="4"/>
    </row>
    <row r="20218" spans="2:11" ht="19.5" customHeight="1">
      <c r="B20218" s="12" t="s">
        <v>19842</v>
      </c>
      <c r="C20218" s="7" t="s">
        <v>12270</v>
      </c>
      <c r="D20218" s="8" t="s">
        <v>19843</v>
      </c>
      <c r="E20218" s="8" t="s">
        <v>19844</v>
      </c>
      <c r="F20218" s="8" t="s">
        <v>6337</v>
      </c>
      <c r="G20218" s="8" t="s">
        <v>99</v>
      </c>
      <c r="H20218" s="8" t="s">
        <v>83598</v>
      </c>
      <c r="I20218" s="8" t="s">
        <v>19845</v>
      </c>
      <c r="K20218" s="4"/>
    </row>
    <row r="20219" spans="2:11" ht="19.5" customHeight="1">
      <c r="B20219" s="12" t="s">
        <v>19901</v>
      </c>
      <c r="C20219" s="7" t="s">
        <v>12270</v>
      </c>
      <c r="D20219" s="8" t="s">
        <v>19902</v>
      </c>
      <c r="E20219" s="8" t="s">
        <v>19903</v>
      </c>
      <c r="F20219" s="8" t="s">
        <v>4560</v>
      </c>
      <c r="G20219" s="8" t="s">
        <v>66</v>
      </c>
      <c r="H20219" s="8" t="s">
        <v>83598</v>
      </c>
      <c r="I20219" s="8" t="s">
        <v>19904</v>
      </c>
      <c r="K20219" s="4"/>
    </row>
    <row r="20220" spans="2:11" ht="19.5" customHeight="1">
      <c r="B20220" s="12" t="s">
        <v>19921</v>
      </c>
      <c r="C20220" s="7" t="s">
        <v>12270</v>
      </c>
      <c r="D20220" s="8" t="s">
        <v>19922</v>
      </c>
      <c r="E20220" s="8" t="s">
        <v>19923</v>
      </c>
      <c r="F20220" s="8" t="s">
        <v>19720</v>
      </c>
      <c r="G20220" s="8" t="s">
        <v>139</v>
      </c>
      <c r="H20220" s="8" t="s">
        <v>83598</v>
      </c>
      <c r="I20220" s="8" t="s">
        <v>19924</v>
      </c>
      <c r="K20220" s="4"/>
    </row>
    <row r="20221" spans="2:11" ht="19.5" customHeight="1">
      <c r="B20221" s="12" t="s">
        <v>19925</v>
      </c>
      <c r="C20221" s="7" t="s">
        <v>12270</v>
      </c>
      <c r="D20221" s="8" t="s">
        <v>12291</v>
      </c>
      <c r="E20221" s="8" t="s">
        <v>19926</v>
      </c>
      <c r="F20221" s="8" t="s">
        <v>8146</v>
      </c>
      <c r="G20221" s="8" t="s">
        <v>109</v>
      </c>
      <c r="H20221" s="8" t="s">
        <v>83598</v>
      </c>
      <c r="I20221" s="8" t="s">
        <v>8465</v>
      </c>
      <c r="K20221" s="4"/>
    </row>
    <row r="20222" spans="2:11" ht="19.5" customHeight="1">
      <c r="B20222" s="12" t="s">
        <v>19984</v>
      </c>
      <c r="C20222" s="7" t="s">
        <v>12270</v>
      </c>
      <c r="D20222" s="8" t="s">
        <v>19985</v>
      </c>
      <c r="E20222" s="8" t="s">
        <v>19986</v>
      </c>
      <c r="F20222" s="8" t="s">
        <v>5655</v>
      </c>
      <c r="G20222" s="8" t="s">
        <v>74</v>
      </c>
      <c r="H20222" s="8" t="s">
        <v>83598</v>
      </c>
      <c r="I20222" s="8" t="s">
        <v>19987</v>
      </c>
      <c r="K20222" s="4"/>
    </row>
    <row r="20223" spans="2:11" ht="19.5" customHeight="1">
      <c r="B20223" s="12" t="s">
        <v>20032</v>
      </c>
      <c r="C20223" s="7" t="s">
        <v>12270</v>
      </c>
      <c r="D20223" s="8" t="s">
        <v>12291</v>
      </c>
      <c r="E20223" s="8" t="s">
        <v>20033</v>
      </c>
      <c r="F20223" s="8" t="s">
        <v>3926</v>
      </c>
      <c r="G20223" s="8" t="s">
        <v>74</v>
      </c>
      <c r="H20223" s="8" t="s">
        <v>83598</v>
      </c>
      <c r="I20223" s="8" t="s">
        <v>8465</v>
      </c>
      <c r="K20223" s="4"/>
    </row>
    <row r="20224" spans="2:11" ht="19.5" customHeight="1">
      <c r="B20224" s="12" t="s">
        <v>20107</v>
      </c>
      <c r="C20224" s="7" t="s">
        <v>12270</v>
      </c>
      <c r="D20224" s="8" t="s">
        <v>20108</v>
      </c>
      <c r="E20224" s="8" t="s">
        <v>20109</v>
      </c>
      <c r="F20224" s="8" t="s">
        <v>6337</v>
      </c>
      <c r="G20224" s="8" t="s">
        <v>99</v>
      </c>
      <c r="H20224" s="8" t="s">
        <v>83598</v>
      </c>
      <c r="I20224" s="8" t="s">
        <v>20110</v>
      </c>
      <c r="K20224" s="4"/>
    </row>
    <row r="20225" spans="2:11" ht="19.5" customHeight="1">
      <c r="B20225" s="12" t="s">
        <v>20203</v>
      </c>
      <c r="C20225" s="7" t="s">
        <v>12270</v>
      </c>
      <c r="D20225" s="8" t="s">
        <v>12291</v>
      </c>
      <c r="E20225" s="8" t="s">
        <v>20204</v>
      </c>
      <c r="F20225" s="8" t="s">
        <v>4444</v>
      </c>
      <c r="G20225" s="8" t="s">
        <v>129</v>
      </c>
      <c r="H20225" s="8" t="s">
        <v>83598</v>
      </c>
      <c r="I20225" s="8" t="s">
        <v>8465</v>
      </c>
      <c r="K20225" s="4"/>
    </row>
    <row r="20226" spans="2:11" ht="19.5" customHeight="1">
      <c r="B20226" s="12" t="s">
        <v>20353</v>
      </c>
      <c r="C20226" s="7" t="s">
        <v>12270</v>
      </c>
      <c r="D20226" s="8" t="s">
        <v>12271</v>
      </c>
      <c r="E20226" s="8" t="s">
        <v>20354</v>
      </c>
      <c r="F20226" s="8" t="s">
        <v>4223</v>
      </c>
      <c r="G20226" s="8" t="s">
        <v>99</v>
      </c>
      <c r="H20226" s="8" t="s">
        <v>83598</v>
      </c>
      <c r="I20226" s="8" t="s">
        <v>12273</v>
      </c>
      <c r="K20226" s="4"/>
    </row>
    <row r="20227" spans="2:11" ht="19.5" customHeight="1">
      <c r="B20227" s="12" t="s">
        <v>20357</v>
      </c>
      <c r="C20227" s="7" t="s">
        <v>12270</v>
      </c>
      <c r="D20227" s="8" t="s">
        <v>12271</v>
      </c>
      <c r="E20227" s="8" t="s">
        <v>20358</v>
      </c>
      <c r="F20227" s="8" t="s">
        <v>4787</v>
      </c>
      <c r="G20227" s="8" t="s">
        <v>24</v>
      </c>
      <c r="H20227" s="8" t="s">
        <v>83598</v>
      </c>
      <c r="I20227" s="8" t="s">
        <v>12273</v>
      </c>
      <c r="K20227" s="4"/>
    </row>
    <row r="20228" spans="2:11" ht="19.5" customHeight="1">
      <c r="B20228" s="12" t="s">
        <v>20452</v>
      </c>
      <c r="C20228" s="7" t="s">
        <v>12270</v>
      </c>
      <c r="D20228" s="8" t="s">
        <v>12291</v>
      </c>
      <c r="E20228" s="8" t="s">
        <v>20453</v>
      </c>
      <c r="F20228" s="8" t="s">
        <v>4444</v>
      </c>
      <c r="G20228" s="8" t="s">
        <v>129</v>
      </c>
      <c r="H20228" s="8" t="s">
        <v>83598</v>
      </c>
      <c r="I20228" s="8" t="s">
        <v>8465</v>
      </c>
      <c r="K20228" s="4"/>
    </row>
    <row r="20229" spans="2:11" ht="19.5" customHeight="1">
      <c r="B20229" s="12" t="s">
        <v>20875</v>
      </c>
      <c r="C20229" s="7" t="s">
        <v>12270</v>
      </c>
      <c r="D20229" s="8" t="s">
        <v>8462</v>
      </c>
      <c r="E20229" s="8" t="s">
        <v>20876</v>
      </c>
      <c r="F20229" s="8" t="s">
        <v>4444</v>
      </c>
      <c r="G20229" s="8" t="s">
        <v>129</v>
      </c>
      <c r="H20229" s="8" t="s">
        <v>83598</v>
      </c>
      <c r="I20229" s="8" t="s">
        <v>8465</v>
      </c>
      <c r="K20229" s="4"/>
    </row>
    <row r="20230" spans="2:11" ht="19.5" customHeight="1">
      <c r="B20230" s="12" t="s">
        <v>20936</v>
      </c>
      <c r="C20230" s="7" t="s">
        <v>12270</v>
      </c>
      <c r="D20230" s="8" t="s">
        <v>20937</v>
      </c>
      <c r="E20230" s="8" t="s">
        <v>20938</v>
      </c>
      <c r="F20230" s="8" t="s">
        <v>4522</v>
      </c>
      <c r="G20230" s="8" t="s">
        <v>129</v>
      </c>
      <c r="H20230" s="8" t="s">
        <v>83598</v>
      </c>
      <c r="I20230" s="8" t="s">
        <v>481</v>
      </c>
      <c r="K20230" s="4"/>
    </row>
    <row r="20231" spans="2:11" ht="19.5" customHeight="1">
      <c r="B20231" s="12" t="s">
        <v>21080</v>
      </c>
      <c r="C20231" s="7" t="s">
        <v>12270</v>
      </c>
      <c r="D20231" s="8" t="s">
        <v>21081</v>
      </c>
      <c r="E20231" s="8" t="s">
        <v>21082</v>
      </c>
      <c r="F20231" s="8" t="s">
        <v>4223</v>
      </c>
      <c r="G20231" s="8" t="s">
        <v>99</v>
      </c>
      <c r="H20231" s="8" t="s">
        <v>83598</v>
      </c>
      <c r="I20231" s="8" t="s">
        <v>21083</v>
      </c>
      <c r="K20231" s="4"/>
    </row>
    <row r="20232" spans="2:11" ht="19.5" customHeight="1">
      <c r="B20232" s="12" t="s">
        <v>21327</v>
      </c>
      <c r="C20232" s="7" t="s">
        <v>12270</v>
      </c>
      <c r="D20232" s="8" t="s">
        <v>19447</v>
      </c>
      <c r="E20232" s="8" t="s">
        <v>21328</v>
      </c>
      <c r="F20232" s="8" t="s">
        <v>8146</v>
      </c>
      <c r="G20232" s="8" t="s">
        <v>225</v>
      </c>
      <c r="H20232" s="8" t="s">
        <v>83598</v>
      </c>
      <c r="I20232" s="8" t="s">
        <v>12273</v>
      </c>
      <c r="K20232" s="4"/>
    </row>
    <row r="20233" spans="2:11" ht="19.5" customHeight="1">
      <c r="B20233" s="12" t="s">
        <v>21329</v>
      </c>
      <c r="C20233" s="7" t="s">
        <v>12270</v>
      </c>
      <c r="D20233" s="8" t="s">
        <v>21330</v>
      </c>
      <c r="E20233" s="8" t="s">
        <v>21331</v>
      </c>
      <c r="F20233" s="8" t="s">
        <v>4223</v>
      </c>
      <c r="G20233" s="8" t="s">
        <v>99</v>
      </c>
      <c r="H20233" s="8" t="s">
        <v>83598</v>
      </c>
      <c r="I20233" s="8" t="s">
        <v>21332</v>
      </c>
      <c r="K20233" s="4"/>
    </row>
    <row r="20234" spans="2:11" ht="19.5" customHeight="1">
      <c r="B20234" s="12" t="s">
        <v>21534</v>
      </c>
      <c r="C20234" s="7" t="s">
        <v>12270</v>
      </c>
      <c r="D20234" s="8" t="s">
        <v>12271</v>
      </c>
      <c r="E20234" s="8" t="s">
        <v>21535</v>
      </c>
      <c r="F20234" s="8" t="s">
        <v>3926</v>
      </c>
      <c r="G20234" s="8" t="s">
        <v>74</v>
      </c>
      <c r="H20234" s="8" t="s">
        <v>83598</v>
      </c>
      <c r="I20234" s="8" t="s">
        <v>12273</v>
      </c>
      <c r="K20234" s="4"/>
    </row>
    <row r="20235" spans="2:11" ht="19.5" customHeight="1">
      <c r="B20235" s="12" t="s">
        <v>21698</v>
      </c>
      <c r="C20235" s="7" t="s">
        <v>12270</v>
      </c>
      <c r="D20235" s="8" t="s">
        <v>21699</v>
      </c>
      <c r="E20235" s="8" t="s">
        <v>21700</v>
      </c>
      <c r="F20235" s="8" t="s">
        <v>5655</v>
      </c>
      <c r="G20235" s="8" t="s">
        <v>74</v>
      </c>
      <c r="H20235" s="8" t="s">
        <v>83598</v>
      </c>
      <c r="I20235" s="8" t="s">
        <v>21701</v>
      </c>
      <c r="K20235" s="4"/>
    </row>
    <row r="20236" spans="2:11" ht="19.5" customHeight="1">
      <c r="B20236" s="12" t="s">
        <v>22006</v>
      </c>
      <c r="C20236" s="7" t="s">
        <v>12270</v>
      </c>
      <c r="D20236" s="8" t="s">
        <v>12271</v>
      </c>
      <c r="E20236" s="8" t="s">
        <v>22007</v>
      </c>
      <c r="F20236" s="8" t="s">
        <v>4522</v>
      </c>
      <c r="G20236" s="8" t="s">
        <v>129</v>
      </c>
      <c r="H20236" s="8" t="s">
        <v>83598</v>
      </c>
      <c r="I20236" s="8" t="s">
        <v>12273</v>
      </c>
      <c r="K20236" s="4"/>
    </row>
    <row r="20237" spans="2:11" ht="19.5" customHeight="1">
      <c r="B20237" s="12" t="s">
        <v>22890</v>
      </c>
      <c r="C20237" s="7" t="s">
        <v>12270</v>
      </c>
      <c r="D20237" s="8" t="s">
        <v>292</v>
      </c>
      <c r="E20237" s="8" t="s">
        <v>22891</v>
      </c>
      <c r="F20237" s="8" t="s">
        <v>4223</v>
      </c>
      <c r="G20237" s="8" t="s">
        <v>99</v>
      </c>
      <c r="H20237" s="8" t="s">
        <v>83598</v>
      </c>
      <c r="I20237" s="8" t="s">
        <v>22892</v>
      </c>
      <c r="K20237" s="4"/>
    </row>
    <row r="20238" spans="2:11" ht="19.5" customHeight="1">
      <c r="B20238" s="12" t="s">
        <v>23093</v>
      </c>
      <c r="C20238" s="7" t="s">
        <v>12270</v>
      </c>
      <c r="D20238" s="8" t="s">
        <v>12291</v>
      </c>
      <c r="E20238" s="8" t="s">
        <v>23094</v>
      </c>
      <c r="F20238" s="8" t="s">
        <v>4628</v>
      </c>
      <c r="G20238" s="8" t="s">
        <v>74</v>
      </c>
      <c r="H20238" s="8" t="s">
        <v>83598</v>
      </c>
      <c r="I20238" s="8" t="s">
        <v>8465</v>
      </c>
      <c r="K20238" s="4"/>
    </row>
    <row r="20239" spans="2:11" ht="19.5" customHeight="1">
      <c r="B20239" s="12" t="s">
        <v>23432</v>
      </c>
      <c r="C20239" s="7" t="s">
        <v>12270</v>
      </c>
      <c r="D20239" s="8" t="s">
        <v>23433</v>
      </c>
      <c r="E20239" s="8" t="s">
        <v>23434</v>
      </c>
      <c r="F20239" s="8" t="s">
        <v>4522</v>
      </c>
      <c r="G20239" s="8" t="s">
        <v>129</v>
      </c>
      <c r="H20239" s="8" t="s">
        <v>83598</v>
      </c>
      <c r="I20239" s="8" t="s">
        <v>516</v>
      </c>
      <c r="K20239" s="4"/>
    </row>
    <row r="20240" spans="2:11" ht="19.5" customHeight="1">
      <c r="B20240" s="12" t="s">
        <v>23501</v>
      </c>
      <c r="C20240" s="7" t="s">
        <v>12270</v>
      </c>
      <c r="D20240" s="8" t="s">
        <v>23502</v>
      </c>
      <c r="E20240" s="8" t="s">
        <v>23503</v>
      </c>
      <c r="F20240" s="8" t="s">
        <v>4449</v>
      </c>
      <c r="G20240" s="8" t="s">
        <v>130</v>
      </c>
      <c r="H20240" s="8" t="s">
        <v>83598</v>
      </c>
      <c r="I20240" s="8" t="s">
        <v>23504</v>
      </c>
      <c r="K20240" s="4"/>
    </row>
    <row r="20241" spans="2:11" ht="19.5" customHeight="1">
      <c r="B20241" s="12" t="s">
        <v>23562</v>
      </c>
      <c r="C20241" s="7" t="s">
        <v>12270</v>
      </c>
      <c r="D20241" s="8" t="s">
        <v>23563</v>
      </c>
      <c r="E20241" s="8" t="s">
        <v>23564</v>
      </c>
      <c r="F20241" s="8" t="s">
        <v>4444</v>
      </c>
      <c r="G20241" s="8" t="s">
        <v>129</v>
      </c>
      <c r="H20241" s="8" t="s">
        <v>83598</v>
      </c>
      <c r="I20241" s="8" t="s">
        <v>23565</v>
      </c>
      <c r="K20241" s="4"/>
    </row>
    <row r="20242" spans="2:11" ht="19.5" customHeight="1">
      <c r="B20242" s="12" t="s">
        <v>23583</v>
      </c>
      <c r="C20242" s="7" t="s">
        <v>12270</v>
      </c>
      <c r="D20242" s="8" t="s">
        <v>23584</v>
      </c>
      <c r="E20242" s="8" t="s">
        <v>23585</v>
      </c>
      <c r="F20242" s="8" t="s">
        <v>4522</v>
      </c>
      <c r="G20242" s="8" t="s">
        <v>129</v>
      </c>
      <c r="H20242" s="8" t="s">
        <v>83598</v>
      </c>
      <c r="I20242" s="8" t="s">
        <v>23586</v>
      </c>
      <c r="K20242" s="4"/>
    </row>
    <row r="20243" spans="2:11" ht="19.5" customHeight="1">
      <c r="B20243" s="12" t="s">
        <v>23623</v>
      </c>
      <c r="C20243" s="7" t="s">
        <v>12270</v>
      </c>
      <c r="D20243" s="8" t="s">
        <v>12271</v>
      </c>
      <c r="E20243" s="8" t="s">
        <v>23624</v>
      </c>
      <c r="F20243" s="8" t="s">
        <v>8146</v>
      </c>
      <c r="G20243" s="8" t="s">
        <v>225</v>
      </c>
      <c r="H20243" s="8" t="s">
        <v>83598</v>
      </c>
      <c r="I20243" s="8" t="s">
        <v>12273</v>
      </c>
      <c r="K20243" s="4"/>
    </row>
    <row r="20244" spans="2:11" ht="19.5" customHeight="1">
      <c r="B20244" s="12" t="s">
        <v>23706</v>
      </c>
      <c r="C20244" s="7" t="s">
        <v>12270</v>
      </c>
      <c r="D20244" s="8" t="s">
        <v>14356</v>
      </c>
      <c r="E20244" s="8" t="s">
        <v>23707</v>
      </c>
      <c r="F20244" s="8" t="s">
        <v>8146</v>
      </c>
      <c r="G20244" s="8" t="s">
        <v>225</v>
      </c>
      <c r="H20244" s="8" t="s">
        <v>83598</v>
      </c>
      <c r="I20244" s="8" t="s">
        <v>14358</v>
      </c>
      <c r="K20244" s="4"/>
    </row>
    <row r="20245" spans="2:11" ht="19.5" customHeight="1">
      <c r="B20245" s="12" t="s">
        <v>23805</v>
      </c>
      <c r="C20245" s="7" t="s">
        <v>12270</v>
      </c>
      <c r="D20245" s="8" t="s">
        <v>14356</v>
      </c>
      <c r="E20245" s="8" t="s">
        <v>23806</v>
      </c>
      <c r="F20245" s="8" t="s">
        <v>6337</v>
      </c>
      <c r="G20245" s="8" t="s">
        <v>99</v>
      </c>
      <c r="H20245" s="8" t="s">
        <v>83598</v>
      </c>
      <c r="I20245" s="8" t="s">
        <v>14358</v>
      </c>
      <c r="K20245" s="4"/>
    </row>
    <row r="20246" spans="2:11" ht="19.5" customHeight="1">
      <c r="B20246" s="12" t="s">
        <v>23828</v>
      </c>
      <c r="C20246" s="7" t="s">
        <v>12270</v>
      </c>
      <c r="D20246" s="8" t="s">
        <v>14356</v>
      </c>
      <c r="E20246" s="8" t="s">
        <v>23829</v>
      </c>
      <c r="F20246" s="8" t="s">
        <v>4444</v>
      </c>
      <c r="G20246" s="8" t="s">
        <v>129</v>
      </c>
      <c r="H20246" s="8" t="s">
        <v>83598</v>
      </c>
      <c r="I20246" s="8" t="s">
        <v>14358</v>
      </c>
      <c r="K20246" s="4"/>
    </row>
    <row r="20247" spans="2:11" ht="19.5" customHeight="1">
      <c r="B20247" s="12" t="s">
        <v>23906</v>
      </c>
      <c r="C20247" s="7" t="s">
        <v>12270</v>
      </c>
      <c r="D20247" s="8" t="s">
        <v>14356</v>
      </c>
      <c r="E20247" s="8" t="s">
        <v>23907</v>
      </c>
      <c r="F20247" s="8" t="s">
        <v>4787</v>
      </c>
      <c r="G20247" s="8" t="s">
        <v>24</v>
      </c>
      <c r="H20247" s="8" t="s">
        <v>83598</v>
      </c>
      <c r="I20247" s="8" t="s">
        <v>14358</v>
      </c>
      <c r="K20247" s="4"/>
    </row>
    <row r="20248" spans="2:11" ht="19.5" customHeight="1">
      <c r="B20248" s="12" t="s">
        <v>24195</v>
      </c>
      <c r="C20248" s="7" t="s">
        <v>12270</v>
      </c>
      <c r="D20248" s="8" t="s">
        <v>24196</v>
      </c>
      <c r="E20248" s="8" t="s">
        <v>24197</v>
      </c>
      <c r="F20248" s="8" t="s">
        <v>4449</v>
      </c>
      <c r="G20248" s="8" t="s">
        <v>130</v>
      </c>
      <c r="H20248" s="8" t="s">
        <v>83598</v>
      </c>
      <c r="I20248" s="8" t="s">
        <v>24198</v>
      </c>
      <c r="K20248" s="4"/>
    </row>
    <row r="20249" spans="2:11" ht="19.5" customHeight="1">
      <c r="B20249" s="12" t="s">
        <v>24755</v>
      </c>
      <c r="C20249" s="7" t="s">
        <v>12270</v>
      </c>
      <c r="D20249" s="8" t="s">
        <v>8462</v>
      </c>
      <c r="E20249" s="8" t="s">
        <v>24756</v>
      </c>
      <c r="F20249" s="8" t="s">
        <v>8146</v>
      </c>
      <c r="G20249" s="8" t="s">
        <v>225</v>
      </c>
      <c r="H20249" s="8" t="s">
        <v>83598</v>
      </c>
      <c r="I20249" s="8" t="s">
        <v>8465</v>
      </c>
      <c r="K20249" s="4"/>
    </row>
    <row r="20250" spans="2:11" ht="19.5" customHeight="1">
      <c r="B20250" s="12" t="s">
        <v>24812</v>
      </c>
      <c r="C20250" s="7" t="s">
        <v>12270</v>
      </c>
      <c r="D20250" s="8" t="s">
        <v>24813</v>
      </c>
      <c r="E20250" s="8" t="s">
        <v>24814</v>
      </c>
      <c r="F20250" s="8" t="s">
        <v>4223</v>
      </c>
      <c r="G20250" s="8" t="s">
        <v>99</v>
      </c>
      <c r="H20250" s="8" t="s">
        <v>83598</v>
      </c>
      <c r="I20250" s="8" t="s">
        <v>24815</v>
      </c>
      <c r="K20250" s="4"/>
    </row>
    <row r="20251" spans="2:11" ht="19.5" customHeight="1">
      <c r="B20251" s="12" t="s">
        <v>24907</v>
      </c>
      <c r="C20251" s="7" t="s">
        <v>12270</v>
      </c>
      <c r="D20251" s="8" t="s">
        <v>24908</v>
      </c>
      <c r="E20251" s="8" t="s">
        <v>24909</v>
      </c>
      <c r="F20251" s="8" t="s">
        <v>19720</v>
      </c>
      <c r="G20251" s="8" t="s">
        <v>139</v>
      </c>
      <c r="H20251" s="8" t="s">
        <v>83598</v>
      </c>
      <c r="I20251" s="8" t="s">
        <v>24910</v>
      </c>
      <c r="K20251" s="4"/>
    </row>
    <row r="20252" spans="2:11" ht="19.5" customHeight="1">
      <c r="B20252" s="12" t="s">
        <v>25021</v>
      </c>
      <c r="C20252" s="7" t="s">
        <v>12270</v>
      </c>
      <c r="D20252" s="8" t="s">
        <v>25022</v>
      </c>
      <c r="E20252" s="8" t="s">
        <v>25023</v>
      </c>
      <c r="F20252" s="8" t="s">
        <v>4628</v>
      </c>
      <c r="G20252" s="8" t="s">
        <v>74</v>
      </c>
      <c r="H20252" s="8" t="s">
        <v>83598</v>
      </c>
      <c r="I20252" s="8" t="s">
        <v>25024</v>
      </c>
      <c r="K20252" s="4"/>
    </row>
    <row r="20253" spans="2:11" ht="19.5" customHeight="1">
      <c r="B20253" s="12" t="s">
        <v>25124</v>
      </c>
      <c r="C20253" s="7" t="s">
        <v>12270</v>
      </c>
      <c r="D20253" s="8" t="s">
        <v>25125</v>
      </c>
      <c r="E20253" s="8" t="s">
        <v>25126</v>
      </c>
      <c r="F20253" s="8" t="s">
        <v>4449</v>
      </c>
      <c r="G20253" s="8" t="s">
        <v>130</v>
      </c>
      <c r="H20253" s="8" t="s">
        <v>83598</v>
      </c>
      <c r="I20253" s="8" t="s">
        <v>25127</v>
      </c>
      <c r="K20253" s="4"/>
    </row>
    <row r="20254" spans="2:11" ht="19.5" customHeight="1">
      <c r="B20254" s="12" t="s">
        <v>25218</v>
      </c>
      <c r="C20254" s="7" t="s">
        <v>25188</v>
      </c>
      <c r="D20254" s="8" t="s">
        <v>25219</v>
      </c>
      <c r="E20254" s="8" t="s">
        <v>25220</v>
      </c>
      <c r="F20254" s="8" t="s">
        <v>4223</v>
      </c>
      <c r="G20254" s="8" t="s">
        <v>99</v>
      </c>
      <c r="H20254" s="8" t="s">
        <v>83598</v>
      </c>
      <c r="I20254" s="8" t="s">
        <v>25221</v>
      </c>
      <c r="K20254" s="4"/>
    </row>
    <row r="20255" spans="2:11" ht="19.5" customHeight="1">
      <c r="B20255" s="12" t="s">
        <v>26403</v>
      </c>
      <c r="C20255" s="7" t="s">
        <v>25188</v>
      </c>
      <c r="D20255" s="8" t="s">
        <v>26404</v>
      </c>
      <c r="E20255" s="8" t="s">
        <v>26405</v>
      </c>
      <c r="F20255" s="8" t="s">
        <v>4449</v>
      </c>
      <c r="G20255" s="8" t="s">
        <v>130</v>
      </c>
      <c r="H20255" s="8" t="s">
        <v>83598</v>
      </c>
      <c r="I20255" s="8" t="s">
        <v>26406</v>
      </c>
      <c r="K20255" s="4"/>
    </row>
    <row r="20256" spans="2:11" ht="19.5" customHeight="1">
      <c r="B20256" s="12" t="s">
        <v>26711</v>
      </c>
      <c r="C20256" s="7" t="s">
        <v>8312</v>
      </c>
      <c r="D20256" s="8" t="s">
        <v>535</v>
      </c>
      <c r="E20256" s="8" t="s">
        <v>26712</v>
      </c>
      <c r="F20256" s="8" t="s">
        <v>4223</v>
      </c>
      <c r="G20256" s="8" t="s">
        <v>99</v>
      </c>
      <c r="H20256" s="8" t="s">
        <v>83598</v>
      </c>
      <c r="I20256" s="8" t="s">
        <v>26713</v>
      </c>
      <c r="K20256" s="4"/>
    </row>
    <row r="20257" spans="2:11" ht="19.5" customHeight="1">
      <c r="B20257" s="12" t="s">
        <v>26817</v>
      </c>
      <c r="C20257" s="7" t="s">
        <v>11315</v>
      </c>
      <c r="D20257" s="8" t="s">
        <v>26818</v>
      </c>
      <c r="E20257" s="8" t="s">
        <v>26819</v>
      </c>
      <c r="F20257" s="8" t="s">
        <v>4522</v>
      </c>
      <c r="G20257" s="8" t="s">
        <v>129</v>
      </c>
      <c r="H20257" s="8" t="s">
        <v>83598</v>
      </c>
      <c r="I20257" s="8" t="s">
        <v>26820</v>
      </c>
      <c r="K20257" s="4"/>
    </row>
    <row r="20258" spans="2:11" ht="19.5" customHeight="1">
      <c r="B20258" s="12" t="s">
        <v>27198</v>
      </c>
      <c r="C20258" s="7" t="s">
        <v>11315</v>
      </c>
      <c r="D20258" s="8" t="s">
        <v>27199</v>
      </c>
      <c r="E20258" s="8" t="s">
        <v>27200</v>
      </c>
      <c r="F20258" s="8" t="s">
        <v>4628</v>
      </c>
      <c r="G20258" s="8" t="s">
        <v>74</v>
      </c>
      <c r="H20258" s="8" t="s">
        <v>83598</v>
      </c>
      <c r="I20258" s="8" t="s">
        <v>549</v>
      </c>
      <c r="K20258" s="4"/>
    </row>
    <row r="20259" spans="2:11" ht="19.5" customHeight="1">
      <c r="B20259" s="12" t="s">
        <v>27252</v>
      </c>
      <c r="C20259" s="7" t="s">
        <v>8312</v>
      </c>
      <c r="D20259" s="8" t="s">
        <v>27253</v>
      </c>
      <c r="E20259" s="8" t="s">
        <v>27254</v>
      </c>
      <c r="F20259" s="8" t="s">
        <v>3847</v>
      </c>
      <c r="G20259" s="8" t="s">
        <v>66</v>
      </c>
      <c r="H20259" s="8" t="s">
        <v>83598</v>
      </c>
      <c r="I20259" s="8" t="s">
        <v>27255</v>
      </c>
      <c r="K20259" s="4"/>
    </row>
    <row r="20260" spans="2:11" ht="19.5" customHeight="1">
      <c r="B20260" s="12" t="s">
        <v>27916</v>
      </c>
      <c r="C20260" s="7" t="s">
        <v>25188</v>
      </c>
      <c r="D20260" s="8" t="s">
        <v>27917</v>
      </c>
      <c r="E20260" s="8" t="s">
        <v>27918</v>
      </c>
      <c r="F20260" s="8" t="s">
        <v>4449</v>
      </c>
      <c r="G20260" s="8" t="s">
        <v>130</v>
      </c>
      <c r="H20260" s="8" t="s">
        <v>83598</v>
      </c>
      <c r="I20260" s="8" t="s">
        <v>27919</v>
      </c>
      <c r="K20260" s="4"/>
    </row>
    <row r="20261" spans="2:11" ht="19.5" customHeight="1">
      <c r="B20261" s="12" t="s">
        <v>28089</v>
      </c>
      <c r="C20261" s="7" t="s">
        <v>25188</v>
      </c>
      <c r="D20261" s="8" t="s">
        <v>28090</v>
      </c>
      <c r="E20261" s="8" t="s">
        <v>28091</v>
      </c>
      <c r="F20261" s="8" t="s">
        <v>4787</v>
      </c>
      <c r="G20261" s="8" t="s">
        <v>24</v>
      </c>
      <c r="H20261" s="8" t="s">
        <v>83598</v>
      </c>
      <c r="I20261" s="8" t="s">
        <v>28092</v>
      </c>
      <c r="K20261" s="4"/>
    </row>
    <row r="20262" spans="2:11" ht="19.5" customHeight="1">
      <c r="B20262" s="12" t="s">
        <v>28403</v>
      </c>
      <c r="C20262" s="7" t="s">
        <v>11315</v>
      </c>
      <c r="D20262" s="8" t="s">
        <v>28404</v>
      </c>
      <c r="E20262" s="8" t="s">
        <v>28405</v>
      </c>
      <c r="F20262" s="8" t="s">
        <v>8146</v>
      </c>
      <c r="G20262" s="8" t="s">
        <v>225</v>
      </c>
      <c r="H20262" s="8" t="s">
        <v>83598</v>
      </c>
      <c r="I20262" s="8" t="s">
        <v>28406</v>
      </c>
      <c r="K20262" s="4"/>
    </row>
    <row r="20263" spans="2:11" ht="19.5" customHeight="1">
      <c r="B20263" s="12" t="s">
        <v>28407</v>
      </c>
      <c r="C20263" s="7" t="s">
        <v>11315</v>
      </c>
      <c r="D20263" s="8" t="s">
        <v>4240</v>
      </c>
      <c r="E20263" s="8" t="s">
        <v>28408</v>
      </c>
      <c r="F20263" s="8" t="s">
        <v>4444</v>
      </c>
      <c r="G20263" s="8" t="s">
        <v>129</v>
      </c>
      <c r="H20263" s="8" t="s">
        <v>83598</v>
      </c>
      <c r="I20263" s="8" t="s">
        <v>4242</v>
      </c>
      <c r="K20263" s="4"/>
    </row>
    <row r="20264" spans="2:11" ht="19.5" customHeight="1">
      <c r="B20264" s="12" t="s">
        <v>28676</v>
      </c>
      <c r="C20264" s="7" t="s">
        <v>11315</v>
      </c>
      <c r="D20264" s="8" t="s">
        <v>28677</v>
      </c>
      <c r="E20264" s="8" t="s">
        <v>23907</v>
      </c>
      <c r="F20264" s="8" t="s">
        <v>4787</v>
      </c>
      <c r="G20264" s="8" t="s">
        <v>24</v>
      </c>
      <c r="H20264" s="8" t="s">
        <v>83598</v>
      </c>
      <c r="I20264" s="8" t="s">
        <v>28678</v>
      </c>
      <c r="K20264" s="4"/>
    </row>
    <row r="20265" spans="2:11" ht="19.5" customHeight="1">
      <c r="B20265" s="12" t="s">
        <v>28777</v>
      </c>
      <c r="C20265" s="7" t="s">
        <v>11315</v>
      </c>
      <c r="D20265" s="8" t="s">
        <v>28778</v>
      </c>
      <c r="E20265" s="8" t="s">
        <v>28779</v>
      </c>
      <c r="F20265" s="8" t="s">
        <v>5655</v>
      </c>
      <c r="G20265" s="8" t="s">
        <v>74</v>
      </c>
      <c r="H20265" s="8" t="s">
        <v>83598</v>
      </c>
      <c r="I20265" s="8" t="s">
        <v>28780</v>
      </c>
      <c r="K20265" s="4"/>
    </row>
    <row r="20266" spans="2:11" ht="19.5" customHeight="1">
      <c r="B20266" s="12" t="s">
        <v>28860</v>
      </c>
      <c r="C20266" s="7" t="s">
        <v>8312</v>
      </c>
      <c r="D20266" s="8" t="s">
        <v>28861</v>
      </c>
      <c r="E20266" s="8" t="s">
        <v>28862</v>
      </c>
      <c r="F20266" s="8" t="s">
        <v>6337</v>
      </c>
      <c r="G20266" s="8" t="s">
        <v>99</v>
      </c>
      <c r="H20266" s="8" t="s">
        <v>83598</v>
      </c>
      <c r="I20266" s="8" t="s">
        <v>28863</v>
      </c>
      <c r="K20266" s="4"/>
    </row>
    <row r="20267" spans="2:11" ht="19.5" customHeight="1">
      <c r="B20267" s="12" t="s">
        <v>28888</v>
      </c>
      <c r="C20267" s="7" t="s">
        <v>11315</v>
      </c>
      <c r="D20267" s="8" t="s">
        <v>28889</v>
      </c>
      <c r="E20267" s="8" t="s">
        <v>28890</v>
      </c>
      <c r="F20267" s="8" t="s">
        <v>4449</v>
      </c>
      <c r="G20267" s="8" t="s">
        <v>130</v>
      </c>
      <c r="H20267" s="8" t="s">
        <v>83598</v>
      </c>
      <c r="I20267" s="8" t="s">
        <v>28891</v>
      </c>
      <c r="K20267" s="4"/>
    </row>
    <row r="20268" spans="2:11" ht="19.5" customHeight="1">
      <c r="B20268" s="12" t="s">
        <v>29658</v>
      </c>
      <c r="C20268" s="7" t="s">
        <v>11315</v>
      </c>
      <c r="D20268" s="8" t="s">
        <v>29659</v>
      </c>
      <c r="E20268" s="8" t="s">
        <v>29660</v>
      </c>
      <c r="F20268" s="8" t="s">
        <v>4444</v>
      </c>
      <c r="G20268" s="8" t="s">
        <v>129</v>
      </c>
      <c r="H20268" s="8" t="s">
        <v>83598</v>
      </c>
      <c r="I20268" s="8" t="s">
        <v>29661</v>
      </c>
      <c r="K20268" s="4"/>
    </row>
    <row r="20269" spans="2:11" ht="19.5" customHeight="1">
      <c r="B20269" s="12" t="s">
        <v>29799</v>
      </c>
      <c r="C20269" s="7" t="s">
        <v>12270</v>
      </c>
      <c r="D20269" s="8" t="s">
        <v>29800</v>
      </c>
      <c r="E20269" s="8" t="s">
        <v>29801</v>
      </c>
      <c r="F20269" s="8" t="s">
        <v>19720</v>
      </c>
      <c r="G20269" s="8" t="s">
        <v>139</v>
      </c>
      <c r="H20269" s="8" t="s">
        <v>83598</v>
      </c>
      <c r="I20269" s="8" t="s">
        <v>29802</v>
      </c>
      <c r="K20269" s="4"/>
    </row>
    <row r="20270" spans="2:11" ht="19.5" customHeight="1">
      <c r="B20270" s="12" t="s">
        <v>29902</v>
      </c>
      <c r="C20270" s="7" t="s">
        <v>12270</v>
      </c>
      <c r="D20270" s="8" t="s">
        <v>29903</v>
      </c>
      <c r="E20270" s="8" t="s">
        <v>29904</v>
      </c>
      <c r="F20270" s="8" t="s">
        <v>4787</v>
      </c>
      <c r="G20270" s="8" t="s">
        <v>24</v>
      </c>
      <c r="H20270" s="8" t="s">
        <v>83598</v>
      </c>
      <c r="I20270" s="8" t="s">
        <v>29905</v>
      </c>
      <c r="K20270" s="4"/>
    </row>
    <row r="20271" spans="2:11" ht="19.5" customHeight="1">
      <c r="B20271" s="12" t="s">
        <v>29919</v>
      </c>
      <c r="C20271" s="7" t="s">
        <v>12270</v>
      </c>
      <c r="D20271" s="8" t="s">
        <v>29920</v>
      </c>
      <c r="E20271" s="8" t="s">
        <v>29921</v>
      </c>
      <c r="F20271" s="8" t="s">
        <v>4223</v>
      </c>
      <c r="G20271" s="8" t="s">
        <v>99</v>
      </c>
      <c r="H20271" s="8" t="s">
        <v>83598</v>
      </c>
      <c r="I20271" s="8" t="s">
        <v>29922</v>
      </c>
      <c r="K20271" s="4"/>
    </row>
    <row r="20272" spans="2:11" ht="19.5" customHeight="1">
      <c r="B20272" s="12" t="s">
        <v>29935</v>
      </c>
      <c r="C20272" s="7" t="s">
        <v>12270</v>
      </c>
      <c r="D20272" s="8" t="s">
        <v>29936</v>
      </c>
      <c r="E20272" s="8" t="s">
        <v>29937</v>
      </c>
      <c r="F20272" s="8" t="s">
        <v>8146</v>
      </c>
      <c r="G20272" s="8" t="s">
        <v>225</v>
      </c>
      <c r="H20272" s="8" t="s">
        <v>83598</v>
      </c>
      <c r="I20272" s="8" t="s">
        <v>29938</v>
      </c>
      <c r="K20272" s="4"/>
    </row>
    <row r="20273" spans="2:11" ht="19.5" customHeight="1">
      <c r="B20273" s="12" t="s">
        <v>29991</v>
      </c>
      <c r="C20273" s="7" t="s">
        <v>12270</v>
      </c>
      <c r="D20273" s="8" t="s">
        <v>29992</v>
      </c>
      <c r="E20273" s="8" t="s">
        <v>29993</v>
      </c>
      <c r="F20273" s="8" t="s">
        <v>4449</v>
      </c>
      <c r="G20273" s="8" t="s">
        <v>130</v>
      </c>
      <c r="H20273" s="8" t="s">
        <v>83598</v>
      </c>
      <c r="I20273" s="8" t="s">
        <v>1700</v>
      </c>
      <c r="K20273" s="4"/>
    </row>
    <row r="20274" spans="2:11" ht="19.5" customHeight="1">
      <c r="B20274" s="12" t="s">
        <v>30165</v>
      </c>
      <c r="C20274" s="7" t="s">
        <v>25188</v>
      </c>
      <c r="D20274" s="8" t="s">
        <v>30166</v>
      </c>
      <c r="E20274" s="8" t="s">
        <v>30167</v>
      </c>
      <c r="F20274" s="8" t="s">
        <v>4449</v>
      </c>
      <c r="G20274" s="8" t="s">
        <v>130</v>
      </c>
      <c r="H20274" s="8" t="s">
        <v>83598</v>
      </c>
      <c r="I20274" s="8" t="s">
        <v>30168</v>
      </c>
      <c r="K20274" s="4"/>
    </row>
    <row r="20275" spans="2:11" ht="19.5" customHeight="1">
      <c r="B20275" s="12" t="s">
        <v>30364</v>
      </c>
      <c r="C20275" s="7" t="s">
        <v>25188</v>
      </c>
      <c r="D20275" s="8" t="s">
        <v>30365</v>
      </c>
      <c r="E20275" s="8" t="s">
        <v>8145</v>
      </c>
      <c r="F20275" s="8" t="s">
        <v>8146</v>
      </c>
      <c r="G20275" s="8" t="s">
        <v>225</v>
      </c>
      <c r="H20275" s="8" t="s">
        <v>83598</v>
      </c>
      <c r="I20275" s="8" t="s">
        <v>30366</v>
      </c>
      <c r="K20275" s="4"/>
    </row>
    <row r="20276" spans="2:11" ht="19.5" customHeight="1">
      <c r="B20276" s="12" t="s">
        <v>30430</v>
      </c>
      <c r="C20276" s="7" t="s">
        <v>25188</v>
      </c>
      <c r="D20276" s="8" t="s">
        <v>30431</v>
      </c>
      <c r="E20276" s="8" t="s">
        <v>30432</v>
      </c>
      <c r="F20276" s="8" t="s">
        <v>4223</v>
      </c>
      <c r="G20276" s="8" t="s">
        <v>99</v>
      </c>
      <c r="H20276" s="8" t="s">
        <v>83598</v>
      </c>
      <c r="I20276" s="8" t="s">
        <v>30433</v>
      </c>
      <c r="K20276" s="4"/>
    </row>
    <row r="20277" spans="2:11" ht="19.5" customHeight="1">
      <c r="B20277" s="12" t="s">
        <v>30901</v>
      </c>
      <c r="C20277" s="7" t="s">
        <v>11315</v>
      </c>
      <c r="D20277" s="8" t="s">
        <v>30902</v>
      </c>
      <c r="E20277" s="8" t="s">
        <v>30903</v>
      </c>
      <c r="F20277" s="8" t="s">
        <v>4300</v>
      </c>
      <c r="G20277" s="8" t="s">
        <v>109</v>
      </c>
      <c r="H20277" s="8" t="s">
        <v>83598</v>
      </c>
      <c r="I20277" s="8" t="s">
        <v>30904</v>
      </c>
      <c r="K20277" s="4"/>
    </row>
    <row r="20278" spans="2:11" ht="19.5" customHeight="1">
      <c r="B20278" s="12" t="s">
        <v>30973</v>
      </c>
      <c r="C20278" s="7" t="s">
        <v>8303</v>
      </c>
      <c r="D20278" s="8" t="s">
        <v>30974</v>
      </c>
      <c r="E20278" s="8" t="s">
        <v>30975</v>
      </c>
      <c r="F20278" s="8" t="s">
        <v>4444</v>
      </c>
      <c r="G20278" s="8" t="s">
        <v>129</v>
      </c>
      <c r="H20278" s="8" t="s">
        <v>83598</v>
      </c>
      <c r="I20278" s="8" t="s">
        <v>30976</v>
      </c>
      <c r="K20278" s="4"/>
    </row>
    <row r="20279" spans="2:11" ht="19.5" customHeight="1">
      <c r="B20279" s="12" t="s">
        <v>31641</v>
      </c>
      <c r="C20279" s="7" t="s">
        <v>11315</v>
      </c>
      <c r="D20279" s="8" t="s">
        <v>31642</v>
      </c>
      <c r="E20279" s="8" t="s">
        <v>31643</v>
      </c>
      <c r="F20279" s="8" t="s">
        <v>4449</v>
      </c>
      <c r="G20279" s="8" t="s">
        <v>130</v>
      </c>
      <c r="H20279" s="8" t="s">
        <v>83598</v>
      </c>
      <c r="I20279" s="8" t="s">
        <v>31644</v>
      </c>
      <c r="K20279" s="4"/>
    </row>
    <row r="20280" spans="2:11" ht="19.5" customHeight="1">
      <c r="B20280" s="12" t="s">
        <v>31686</v>
      </c>
      <c r="C20280" s="7" t="s">
        <v>11315</v>
      </c>
      <c r="D20280" s="8" t="s">
        <v>31687</v>
      </c>
      <c r="E20280" s="8" t="s">
        <v>31688</v>
      </c>
      <c r="F20280" s="8" t="s">
        <v>8146</v>
      </c>
      <c r="G20280" s="8" t="s">
        <v>225</v>
      </c>
      <c r="H20280" s="8" t="s">
        <v>83598</v>
      </c>
      <c r="I20280" s="8" t="s">
        <v>31689</v>
      </c>
      <c r="K20280" s="4"/>
    </row>
    <row r="20281" spans="2:11" ht="19.5" customHeight="1">
      <c r="B20281" s="12" t="s">
        <v>31703</v>
      </c>
      <c r="C20281" s="7" t="s">
        <v>11315</v>
      </c>
      <c r="D20281" s="8" t="s">
        <v>31704</v>
      </c>
      <c r="E20281" s="8" t="s">
        <v>31705</v>
      </c>
      <c r="F20281" s="8" t="s">
        <v>5655</v>
      </c>
      <c r="G20281" s="8" t="s">
        <v>74</v>
      </c>
      <c r="H20281" s="8" t="s">
        <v>83598</v>
      </c>
      <c r="I20281" s="8" t="s">
        <v>31706</v>
      </c>
      <c r="K20281" s="4"/>
    </row>
    <row r="20282" spans="2:11" ht="19.5" customHeight="1">
      <c r="B20282" s="12" t="s">
        <v>31988</v>
      </c>
      <c r="C20282" s="7" t="s">
        <v>12270</v>
      </c>
      <c r="D20282" s="8" t="s">
        <v>31989</v>
      </c>
      <c r="E20282" s="8" t="s">
        <v>31990</v>
      </c>
      <c r="F20282" s="8" t="s">
        <v>5655</v>
      </c>
      <c r="G20282" s="8" t="s">
        <v>74</v>
      </c>
      <c r="H20282" s="8" t="s">
        <v>83598</v>
      </c>
      <c r="I20282" s="8" t="s">
        <v>31991</v>
      </c>
      <c r="K20282" s="4"/>
    </row>
    <row r="20283" spans="2:11" ht="19.5" customHeight="1">
      <c r="B20283" s="12" t="s">
        <v>32110</v>
      </c>
      <c r="C20283" s="7" t="s">
        <v>12270</v>
      </c>
      <c r="D20283" s="8" t="s">
        <v>14356</v>
      </c>
      <c r="E20283" s="8" t="s">
        <v>32111</v>
      </c>
      <c r="F20283" s="8" t="s">
        <v>3926</v>
      </c>
      <c r="G20283" s="8" t="s">
        <v>74</v>
      </c>
      <c r="H20283" s="8" t="s">
        <v>83598</v>
      </c>
      <c r="I20283" s="8" t="s">
        <v>14358</v>
      </c>
      <c r="K20283" s="4"/>
    </row>
    <row r="20284" spans="2:11" ht="19.5" customHeight="1">
      <c r="B20284" s="12" t="s">
        <v>32164</v>
      </c>
      <c r="C20284" s="7" t="s">
        <v>12270</v>
      </c>
      <c r="D20284" s="8" t="s">
        <v>32165</v>
      </c>
      <c r="E20284" s="8" t="s">
        <v>32166</v>
      </c>
      <c r="F20284" s="8" t="s">
        <v>5655</v>
      </c>
      <c r="G20284" s="8" t="s">
        <v>74</v>
      </c>
      <c r="H20284" s="8" t="s">
        <v>83598</v>
      </c>
      <c r="I20284" s="8" t="s">
        <v>32167</v>
      </c>
      <c r="K20284" s="4"/>
    </row>
    <row r="20285" spans="2:11" ht="19.5" customHeight="1">
      <c r="B20285" s="12" t="s">
        <v>32191</v>
      </c>
      <c r="C20285" s="7" t="s">
        <v>12270</v>
      </c>
      <c r="D20285" s="8" t="s">
        <v>32192</v>
      </c>
      <c r="E20285" s="8" t="s">
        <v>32193</v>
      </c>
      <c r="F20285" s="8" t="s">
        <v>4223</v>
      </c>
      <c r="G20285" s="8" t="s">
        <v>99</v>
      </c>
      <c r="H20285" s="8" t="s">
        <v>83598</v>
      </c>
      <c r="I20285" s="8" t="s">
        <v>22892</v>
      </c>
      <c r="K20285" s="4"/>
    </row>
    <row r="20286" spans="2:11" ht="19.5" customHeight="1">
      <c r="B20286" s="12" t="s">
        <v>32218</v>
      </c>
      <c r="C20286" s="7" t="s">
        <v>12270</v>
      </c>
      <c r="D20286" s="8" t="s">
        <v>32219</v>
      </c>
      <c r="E20286" s="8" t="s">
        <v>32220</v>
      </c>
      <c r="F20286" s="8" t="s">
        <v>8146</v>
      </c>
      <c r="G20286" s="8" t="s">
        <v>225</v>
      </c>
      <c r="H20286" s="8" t="s">
        <v>83598</v>
      </c>
      <c r="I20286" s="8" t="s">
        <v>32221</v>
      </c>
      <c r="K20286" s="4"/>
    </row>
    <row r="20287" spans="2:11" ht="19.5" customHeight="1">
      <c r="B20287" s="12" t="s">
        <v>32704</v>
      </c>
      <c r="C20287" s="7" t="s">
        <v>11315</v>
      </c>
      <c r="D20287" s="8" t="s">
        <v>32705</v>
      </c>
      <c r="E20287" s="8" t="s">
        <v>32706</v>
      </c>
      <c r="F20287" s="8" t="s">
        <v>5655</v>
      </c>
      <c r="G20287" s="8" t="s">
        <v>74</v>
      </c>
      <c r="H20287" s="8" t="s">
        <v>83598</v>
      </c>
      <c r="I20287" s="8" t="s">
        <v>625</v>
      </c>
      <c r="K20287" s="4"/>
    </row>
    <row r="20288" spans="2:11" ht="19.5" customHeight="1">
      <c r="B20288" s="12" t="s">
        <v>33150</v>
      </c>
      <c r="C20288" s="7" t="s">
        <v>11315</v>
      </c>
      <c r="D20288" s="8" t="s">
        <v>33151</v>
      </c>
      <c r="E20288" s="8" t="s">
        <v>33152</v>
      </c>
      <c r="F20288" s="8" t="s">
        <v>6337</v>
      </c>
      <c r="G20288" s="8" t="s">
        <v>74</v>
      </c>
      <c r="H20288" s="8" t="s">
        <v>83598</v>
      </c>
      <c r="I20288" s="8" t="s">
        <v>33153</v>
      </c>
      <c r="K20288" s="4"/>
    </row>
    <row r="20289" spans="2:11" ht="19.5" customHeight="1">
      <c r="B20289" s="12" t="s">
        <v>33232</v>
      </c>
      <c r="C20289" s="7" t="s">
        <v>11315</v>
      </c>
      <c r="D20289" s="8" t="s">
        <v>33233</v>
      </c>
      <c r="E20289" s="8" t="s">
        <v>33234</v>
      </c>
      <c r="F20289" s="8" t="s">
        <v>4223</v>
      </c>
      <c r="G20289" s="8" t="s">
        <v>99</v>
      </c>
      <c r="H20289" s="8" t="s">
        <v>83598</v>
      </c>
      <c r="I20289" s="8" t="s">
        <v>33235</v>
      </c>
      <c r="K20289" s="4"/>
    </row>
    <row r="20290" spans="2:11" ht="19.5" customHeight="1">
      <c r="B20290" s="12" t="s">
        <v>33285</v>
      </c>
      <c r="C20290" s="7" t="s">
        <v>11315</v>
      </c>
      <c r="D20290" s="8" t="s">
        <v>33286</v>
      </c>
      <c r="E20290" s="8" t="s">
        <v>33287</v>
      </c>
      <c r="F20290" s="8" t="s">
        <v>4223</v>
      </c>
      <c r="G20290" s="8" t="s">
        <v>99</v>
      </c>
      <c r="H20290" s="8" t="s">
        <v>83598</v>
      </c>
      <c r="I20290" s="8" t="s">
        <v>33288</v>
      </c>
      <c r="K20290" s="4"/>
    </row>
    <row r="20291" spans="2:11" ht="19.5" customHeight="1">
      <c r="B20291" s="12" t="s">
        <v>33327</v>
      </c>
      <c r="C20291" s="7" t="s">
        <v>11315</v>
      </c>
      <c r="D20291" s="8" t="s">
        <v>33328</v>
      </c>
      <c r="E20291" s="8" t="s">
        <v>33329</v>
      </c>
      <c r="F20291" s="8" t="s">
        <v>4223</v>
      </c>
      <c r="G20291" s="8" t="s">
        <v>99</v>
      </c>
      <c r="H20291" s="8" t="s">
        <v>83598</v>
      </c>
      <c r="I20291" s="8" t="s">
        <v>33330</v>
      </c>
      <c r="K20291" s="4"/>
    </row>
    <row r="20292" spans="2:11" ht="19.5" customHeight="1">
      <c r="B20292" s="12" t="s">
        <v>33339</v>
      </c>
      <c r="C20292" s="7" t="s">
        <v>11315</v>
      </c>
      <c r="D20292" s="8" t="s">
        <v>33340</v>
      </c>
      <c r="E20292" s="8" t="s">
        <v>33341</v>
      </c>
      <c r="F20292" s="8" t="s">
        <v>4223</v>
      </c>
      <c r="G20292" s="8" t="s">
        <v>99</v>
      </c>
      <c r="H20292" s="8" t="s">
        <v>83598</v>
      </c>
      <c r="I20292" s="8" t="s">
        <v>33342</v>
      </c>
      <c r="K20292" s="4"/>
    </row>
    <row r="20293" spans="2:11" ht="19.5" customHeight="1">
      <c r="B20293" s="12" t="s">
        <v>33359</v>
      </c>
      <c r="C20293" s="7" t="s">
        <v>11315</v>
      </c>
      <c r="D20293" s="8" t="s">
        <v>33360</v>
      </c>
      <c r="E20293" s="8" t="s">
        <v>33361</v>
      </c>
      <c r="F20293" s="8" t="s">
        <v>4223</v>
      </c>
      <c r="G20293" s="8" t="s">
        <v>99</v>
      </c>
      <c r="H20293" s="8" t="s">
        <v>83598</v>
      </c>
      <c r="I20293" s="8" t="s">
        <v>33362</v>
      </c>
      <c r="K20293" s="4"/>
    </row>
    <row r="20294" spans="2:11" ht="19.5" customHeight="1">
      <c r="B20294" s="12" t="s">
        <v>33363</v>
      </c>
      <c r="C20294" s="7" t="s">
        <v>11315</v>
      </c>
      <c r="D20294" s="8" t="s">
        <v>33364</v>
      </c>
      <c r="E20294" s="8" t="s">
        <v>33365</v>
      </c>
      <c r="F20294" s="8" t="s">
        <v>4223</v>
      </c>
      <c r="G20294" s="8" t="s">
        <v>99</v>
      </c>
      <c r="H20294" s="8" t="s">
        <v>83598</v>
      </c>
      <c r="I20294" s="8" t="s">
        <v>33366</v>
      </c>
      <c r="K20294" s="4"/>
    </row>
    <row r="20295" spans="2:11" ht="19.5" customHeight="1">
      <c r="B20295" s="12" t="s">
        <v>33413</v>
      </c>
      <c r="C20295" s="7" t="s">
        <v>11315</v>
      </c>
      <c r="D20295" s="8" t="s">
        <v>33414</v>
      </c>
      <c r="E20295" s="8" t="s">
        <v>33415</v>
      </c>
      <c r="F20295" s="8" t="s">
        <v>4223</v>
      </c>
      <c r="G20295" s="8" t="s">
        <v>99</v>
      </c>
      <c r="H20295" s="8" t="s">
        <v>83598</v>
      </c>
      <c r="I20295" s="8" t="s">
        <v>638</v>
      </c>
      <c r="K20295" s="4"/>
    </row>
    <row r="20296" spans="2:11" ht="19.5" customHeight="1">
      <c r="B20296" s="12" t="s">
        <v>33451</v>
      </c>
      <c r="C20296" s="7" t="s">
        <v>11315</v>
      </c>
      <c r="D20296" s="8" t="s">
        <v>33452</v>
      </c>
      <c r="E20296" s="8" t="s">
        <v>33453</v>
      </c>
      <c r="F20296" s="8" t="s">
        <v>5655</v>
      </c>
      <c r="G20296" s="8" t="s">
        <v>74</v>
      </c>
      <c r="H20296" s="8" t="s">
        <v>83598</v>
      </c>
      <c r="I20296" s="8" t="s">
        <v>33454</v>
      </c>
      <c r="K20296" s="4"/>
    </row>
    <row r="20297" spans="2:11" ht="19.5" customHeight="1">
      <c r="B20297" s="12" t="s">
        <v>33674</v>
      </c>
      <c r="C20297" s="7" t="s">
        <v>11315</v>
      </c>
      <c r="D20297" s="8" t="s">
        <v>33675</v>
      </c>
      <c r="E20297" s="8" t="s">
        <v>33676</v>
      </c>
      <c r="F20297" s="8" t="s">
        <v>19720</v>
      </c>
      <c r="G20297" s="8" t="s">
        <v>139</v>
      </c>
      <c r="H20297" s="8" t="s">
        <v>83598</v>
      </c>
      <c r="I20297" s="8" t="s">
        <v>644</v>
      </c>
      <c r="K20297" s="4"/>
    </row>
    <row r="20298" spans="2:11" ht="19.5" customHeight="1">
      <c r="B20298" s="12" t="s">
        <v>33895</v>
      </c>
      <c r="C20298" s="7" t="s">
        <v>11315</v>
      </c>
      <c r="D20298" s="8" t="s">
        <v>33896</v>
      </c>
      <c r="E20298" s="8" t="s">
        <v>33897</v>
      </c>
      <c r="F20298" s="8" t="s">
        <v>33898</v>
      </c>
      <c r="G20298" s="8" t="s">
        <v>109</v>
      </c>
      <c r="H20298" s="8" t="s">
        <v>83598</v>
      </c>
      <c r="I20298" s="8" t="s">
        <v>33899</v>
      </c>
      <c r="K20298" s="4"/>
    </row>
    <row r="20299" spans="2:11" ht="19.5" customHeight="1">
      <c r="B20299" s="12" t="s">
        <v>33904</v>
      </c>
      <c r="C20299" s="7" t="s">
        <v>11315</v>
      </c>
      <c r="D20299" s="8" t="s">
        <v>33905</v>
      </c>
      <c r="E20299" s="8" t="s">
        <v>33906</v>
      </c>
      <c r="F20299" s="8" t="s">
        <v>4300</v>
      </c>
      <c r="G20299" s="8" t="s">
        <v>109</v>
      </c>
      <c r="H20299" s="8" t="s">
        <v>83598</v>
      </c>
      <c r="I20299" s="8" t="s">
        <v>33907</v>
      </c>
      <c r="K20299" s="4"/>
    </row>
    <row r="20300" spans="2:11" ht="19.5" customHeight="1">
      <c r="B20300" s="12" t="s">
        <v>34135</v>
      </c>
      <c r="C20300" s="7" t="s">
        <v>8303</v>
      </c>
      <c r="D20300" s="8" t="s">
        <v>34136</v>
      </c>
      <c r="E20300" s="8" t="s">
        <v>34137</v>
      </c>
      <c r="F20300" s="8" t="s">
        <v>4223</v>
      </c>
      <c r="G20300" s="8" t="s">
        <v>99</v>
      </c>
      <c r="H20300" s="8" t="s">
        <v>83598</v>
      </c>
      <c r="I20300" s="8" t="s">
        <v>34138</v>
      </c>
      <c r="K20300" s="4"/>
    </row>
    <row r="20301" spans="2:11" ht="19.5" customHeight="1">
      <c r="B20301" s="12" t="s">
        <v>34181</v>
      </c>
      <c r="C20301" s="7" t="s">
        <v>11315</v>
      </c>
      <c r="D20301" s="8" t="s">
        <v>34182</v>
      </c>
      <c r="E20301" s="8" t="s">
        <v>34183</v>
      </c>
      <c r="F20301" s="8" t="s">
        <v>4223</v>
      </c>
      <c r="G20301" s="8" t="s">
        <v>99</v>
      </c>
      <c r="H20301" s="8" t="s">
        <v>83598</v>
      </c>
      <c r="I20301" s="8" t="s">
        <v>654</v>
      </c>
      <c r="K20301" s="4"/>
    </row>
    <row r="20302" spans="2:11" ht="19.5" customHeight="1">
      <c r="B20302" s="12" t="s">
        <v>34273</v>
      </c>
      <c r="C20302" s="7" t="s">
        <v>11315</v>
      </c>
      <c r="D20302" s="8" t="s">
        <v>34274</v>
      </c>
      <c r="E20302" s="8" t="s">
        <v>34275</v>
      </c>
      <c r="F20302" s="8" t="s">
        <v>4223</v>
      </c>
      <c r="G20302" s="8" t="s">
        <v>99</v>
      </c>
      <c r="H20302" s="8" t="s">
        <v>83598</v>
      </c>
      <c r="I20302" s="8" t="s">
        <v>34276</v>
      </c>
      <c r="K20302" s="4"/>
    </row>
    <row r="20303" spans="2:11" ht="19.5" customHeight="1">
      <c r="B20303" s="12" t="s">
        <v>34523</v>
      </c>
      <c r="C20303" s="7" t="s">
        <v>11315</v>
      </c>
      <c r="D20303" s="8" t="s">
        <v>34524</v>
      </c>
      <c r="E20303" s="8" t="s">
        <v>34525</v>
      </c>
      <c r="F20303" s="8" t="s">
        <v>4223</v>
      </c>
      <c r="G20303" s="8" t="s">
        <v>99</v>
      </c>
      <c r="H20303" s="8" t="s">
        <v>83598</v>
      </c>
      <c r="I20303" s="8" t="s">
        <v>34526</v>
      </c>
      <c r="K20303" s="4"/>
    </row>
    <row r="20304" spans="2:11" ht="19.5" customHeight="1">
      <c r="B20304" s="12" t="s">
        <v>34605</v>
      </c>
      <c r="C20304" s="7" t="s">
        <v>8312</v>
      </c>
      <c r="D20304" s="8" t="s">
        <v>31331</v>
      </c>
      <c r="E20304" s="8" t="s">
        <v>34606</v>
      </c>
      <c r="F20304" s="8" t="s">
        <v>4444</v>
      </c>
      <c r="G20304" s="8" t="s">
        <v>129</v>
      </c>
      <c r="H20304" s="8" t="s">
        <v>83598</v>
      </c>
      <c r="I20304" s="8" t="s">
        <v>31333</v>
      </c>
      <c r="K20304" s="4"/>
    </row>
    <row r="20305" spans="2:11" ht="19.5" customHeight="1">
      <c r="B20305" s="12" t="s">
        <v>34929</v>
      </c>
      <c r="C20305" s="7" t="s">
        <v>11315</v>
      </c>
      <c r="D20305" s="8" t="s">
        <v>34930</v>
      </c>
      <c r="E20305" s="8" t="s">
        <v>34931</v>
      </c>
      <c r="F20305" s="8" t="s">
        <v>4444</v>
      </c>
      <c r="G20305" s="8" t="s">
        <v>129</v>
      </c>
      <c r="H20305" s="8" t="s">
        <v>83598</v>
      </c>
      <c r="I20305" s="8" t="s">
        <v>34932</v>
      </c>
      <c r="K20305" s="4"/>
    </row>
    <row r="20306" spans="2:11" ht="19.5" customHeight="1">
      <c r="B20306" s="12" t="s">
        <v>34949</v>
      </c>
      <c r="C20306" s="7" t="s">
        <v>8312</v>
      </c>
      <c r="D20306" s="8" t="s">
        <v>34950</v>
      </c>
      <c r="E20306" s="8" t="s">
        <v>34951</v>
      </c>
      <c r="F20306" s="8" t="s">
        <v>4300</v>
      </c>
      <c r="G20306" s="8" t="s">
        <v>109</v>
      </c>
      <c r="H20306" s="8" t="s">
        <v>83598</v>
      </c>
      <c r="I20306" s="8" t="s">
        <v>34952</v>
      </c>
      <c r="K20306" s="4"/>
    </row>
    <row r="20307" spans="2:11" ht="19.5" customHeight="1">
      <c r="B20307" s="12" t="s">
        <v>35339</v>
      </c>
      <c r="C20307" s="7" t="s">
        <v>11315</v>
      </c>
      <c r="D20307" s="8" t="s">
        <v>35340</v>
      </c>
      <c r="E20307" s="8" t="s">
        <v>35341</v>
      </c>
      <c r="F20307" s="8" t="s">
        <v>4223</v>
      </c>
      <c r="G20307" s="8" t="s">
        <v>99</v>
      </c>
      <c r="H20307" s="8" t="s">
        <v>83598</v>
      </c>
      <c r="I20307" s="8" t="s">
        <v>35342</v>
      </c>
      <c r="K20307" s="4"/>
    </row>
    <row r="20308" spans="2:11" ht="19.5" customHeight="1">
      <c r="B20308" s="12" t="s">
        <v>35343</v>
      </c>
      <c r="C20308" s="7" t="s">
        <v>11315</v>
      </c>
      <c r="D20308" s="8" t="s">
        <v>35344</v>
      </c>
      <c r="E20308" s="8" t="s">
        <v>35345</v>
      </c>
      <c r="F20308" s="8" t="s">
        <v>4223</v>
      </c>
      <c r="G20308" s="8" t="s">
        <v>99</v>
      </c>
      <c r="H20308" s="8" t="s">
        <v>83598</v>
      </c>
      <c r="I20308" s="8" t="s">
        <v>35346</v>
      </c>
      <c r="K20308" s="4"/>
    </row>
    <row r="20309" spans="2:11" ht="19.5" customHeight="1">
      <c r="B20309" s="12" t="s">
        <v>35519</v>
      </c>
      <c r="C20309" s="7" t="s">
        <v>11315</v>
      </c>
      <c r="D20309" s="8" t="s">
        <v>35520</v>
      </c>
      <c r="E20309" s="8" t="s">
        <v>35521</v>
      </c>
      <c r="F20309" s="8" t="s">
        <v>5655</v>
      </c>
      <c r="G20309" s="8" t="s">
        <v>74</v>
      </c>
      <c r="H20309" s="8" t="s">
        <v>83598</v>
      </c>
      <c r="I20309" s="8" t="s">
        <v>35522</v>
      </c>
      <c r="K20309" s="4"/>
    </row>
    <row r="20310" spans="2:11" ht="19.5" customHeight="1">
      <c r="B20310" s="12" t="s">
        <v>35728</v>
      </c>
      <c r="C20310" s="7" t="s">
        <v>11315</v>
      </c>
      <c r="D20310" s="8" t="s">
        <v>35729</v>
      </c>
      <c r="E20310" s="8" t="s">
        <v>35730</v>
      </c>
      <c r="F20310" s="8" t="s">
        <v>4449</v>
      </c>
      <c r="G20310" s="8" t="s">
        <v>130</v>
      </c>
      <c r="H20310" s="8" t="s">
        <v>83598</v>
      </c>
      <c r="I20310" s="8" t="s">
        <v>35731</v>
      </c>
      <c r="K20310" s="4"/>
    </row>
    <row r="20311" spans="2:11" ht="19.5" customHeight="1">
      <c r="B20311" s="12" t="s">
        <v>35762</v>
      </c>
      <c r="C20311" s="7" t="s">
        <v>11315</v>
      </c>
      <c r="D20311" s="8" t="s">
        <v>35763</v>
      </c>
      <c r="E20311" s="8" t="s">
        <v>35764</v>
      </c>
      <c r="F20311" s="8" t="s">
        <v>4223</v>
      </c>
      <c r="G20311" s="8" t="s">
        <v>99</v>
      </c>
      <c r="H20311" s="8" t="s">
        <v>83598</v>
      </c>
      <c r="I20311" s="8" t="s">
        <v>35765</v>
      </c>
      <c r="K20311" s="4"/>
    </row>
    <row r="20312" spans="2:11" ht="19.5" customHeight="1">
      <c r="B20312" s="12" t="s">
        <v>35922</v>
      </c>
      <c r="C20312" s="7" t="s">
        <v>11315</v>
      </c>
      <c r="D20312" s="8" t="s">
        <v>35923</v>
      </c>
      <c r="E20312" s="8" t="s">
        <v>35924</v>
      </c>
      <c r="F20312" s="8" t="s">
        <v>4449</v>
      </c>
      <c r="G20312" s="8" t="s">
        <v>130</v>
      </c>
      <c r="H20312" s="8" t="s">
        <v>83598</v>
      </c>
      <c r="I20312" s="8" t="s">
        <v>35925</v>
      </c>
      <c r="K20312" s="4"/>
    </row>
    <row r="20313" spans="2:11" ht="19.5" customHeight="1">
      <c r="B20313" s="12" t="s">
        <v>36132</v>
      </c>
      <c r="C20313" s="7" t="s">
        <v>11315</v>
      </c>
      <c r="D20313" s="8" t="s">
        <v>292</v>
      </c>
      <c r="E20313" s="8" t="s">
        <v>36133</v>
      </c>
      <c r="F20313" s="8" t="s">
        <v>3847</v>
      </c>
      <c r="G20313" s="8" t="s">
        <v>66</v>
      </c>
      <c r="H20313" s="8" t="s">
        <v>83598</v>
      </c>
      <c r="I20313" s="8" t="s">
        <v>36134</v>
      </c>
      <c r="K20313" s="4"/>
    </row>
    <row r="20314" spans="2:11" ht="19.5" customHeight="1">
      <c r="B20314" s="12" t="s">
        <v>36704</v>
      </c>
      <c r="C20314" s="7" t="s">
        <v>11315</v>
      </c>
      <c r="D20314" s="8" t="s">
        <v>5746</v>
      </c>
      <c r="E20314" s="8" t="s">
        <v>36705</v>
      </c>
      <c r="F20314" s="8" t="s">
        <v>4223</v>
      </c>
      <c r="G20314" s="8" t="s">
        <v>99</v>
      </c>
      <c r="H20314" s="8" t="s">
        <v>83598</v>
      </c>
      <c r="I20314" s="8" t="s">
        <v>5748</v>
      </c>
      <c r="K20314" s="4"/>
    </row>
    <row r="20315" spans="2:11" ht="19.5" customHeight="1">
      <c r="B20315" s="12" t="s">
        <v>36763</v>
      </c>
      <c r="C20315" s="7" t="s">
        <v>11315</v>
      </c>
      <c r="D20315" s="8" t="s">
        <v>36764</v>
      </c>
      <c r="E20315" s="8" t="s">
        <v>36765</v>
      </c>
      <c r="F20315" s="8" t="s">
        <v>4223</v>
      </c>
      <c r="G20315" s="8" t="s">
        <v>99</v>
      </c>
      <c r="H20315" s="8" t="s">
        <v>83598</v>
      </c>
      <c r="I20315" s="8" t="s">
        <v>36766</v>
      </c>
      <c r="K20315" s="4"/>
    </row>
    <row r="20316" spans="2:11" ht="19.5" customHeight="1">
      <c r="B20316" s="12" t="s">
        <v>36813</v>
      </c>
      <c r="C20316" s="7" t="s">
        <v>11315</v>
      </c>
      <c r="D20316" s="8" t="s">
        <v>36814</v>
      </c>
      <c r="E20316" s="8" t="s">
        <v>36815</v>
      </c>
      <c r="F20316" s="8" t="s">
        <v>4223</v>
      </c>
      <c r="G20316" s="8" t="s">
        <v>99</v>
      </c>
      <c r="H20316" s="8" t="s">
        <v>83598</v>
      </c>
      <c r="I20316" s="8" t="s">
        <v>36816</v>
      </c>
      <c r="K20316" s="4"/>
    </row>
    <row r="20317" spans="2:11" ht="19.5" customHeight="1">
      <c r="B20317" s="12" t="s">
        <v>37212</v>
      </c>
      <c r="C20317" s="7" t="s">
        <v>8312</v>
      </c>
      <c r="D20317" s="8" t="s">
        <v>37213</v>
      </c>
      <c r="E20317" s="8" t="s">
        <v>37214</v>
      </c>
      <c r="F20317" s="8" t="s">
        <v>4718</v>
      </c>
      <c r="G20317" s="8" t="s">
        <v>24</v>
      </c>
      <c r="H20317" s="8" t="s">
        <v>83598</v>
      </c>
      <c r="I20317" s="8" t="s">
        <v>743</v>
      </c>
      <c r="K20317" s="4"/>
    </row>
    <row r="20318" spans="2:11" ht="19.5" customHeight="1">
      <c r="B20318" s="12" t="s">
        <v>37372</v>
      </c>
      <c r="C20318" s="7" t="s">
        <v>8312</v>
      </c>
      <c r="D20318" s="8" t="s">
        <v>37373</v>
      </c>
      <c r="E20318" s="8" t="s">
        <v>37374</v>
      </c>
      <c r="F20318" s="8" t="s">
        <v>4522</v>
      </c>
      <c r="G20318" s="8" t="s">
        <v>129</v>
      </c>
      <c r="H20318" s="8" t="s">
        <v>83598</v>
      </c>
      <c r="I20318" s="8" t="s">
        <v>37375</v>
      </c>
      <c r="K20318" s="4"/>
    </row>
    <row r="20319" spans="2:11" ht="19.5" customHeight="1">
      <c r="B20319" s="12" t="s">
        <v>37515</v>
      </c>
      <c r="C20319" s="7" t="s">
        <v>11315</v>
      </c>
      <c r="D20319" s="8" t="s">
        <v>33824</v>
      </c>
      <c r="E20319" s="8" t="s">
        <v>37516</v>
      </c>
      <c r="F20319" s="8" t="s">
        <v>4223</v>
      </c>
      <c r="G20319" s="8" t="s">
        <v>99</v>
      </c>
      <c r="H20319" s="8" t="s">
        <v>83598</v>
      </c>
      <c r="I20319" s="8" t="s">
        <v>37517</v>
      </c>
      <c r="K20319" s="4"/>
    </row>
    <row r="20320" spans="2:11" ht="19.5" customHeight="1">
      <c r="B20320" s="12" t="s">
        <v>37598</v>
      </c>
      <c r="C20320" s="7" t="s">
        <v>11315</v>
      </c>
      <c r="D20320" s="8" t="s">
        <v>37599</v>
      </c>
      <c r="E20320" s="8" t="s">
        <v>37600</v>
      </c>
      <c r="F20320" s="8" t="s">
        <v>4223</v>
      </c>
      <c r="G20320" s="8" t="s">
        <v>99</v>
      </c>
      <c r="H20320" s="8" t="s">
        <v>83598</v>
      </c>
      <c r="I20320" s="8" t="s">
        <v>37601</v>
      </c>
      <c r="K20320" s="4"/>
    </row>
    <row r="20321" spans="2:11" ht="19.5" customHeight="1">
      <c r="B20321" s="12" t="s">
        <v>37644</v>
      </c>
      <c r="C20321" s="7" t="s">
        <v>8312</v>
      </c>
      <c r="D20321" s="8" t="s">
        <v>37645</v>
      </c>
      <c r="E20321" s="8" t="s">
        <v>37646</v>
      </c>
      <c r="F20321" s="8" t="s">
        <v>4444</v>
      </c>
      <c r="G20321" s="8" t="s">
        <v>129</v>
      </c>
      <c r="H20321" s="8" t="s">
        <v>83598</v>
      </c>
      <c r="I20321" s="8" t="s">
        <v>37647</v>
      </c>
      <c r="K20321" s="4"/>
    </row>
    <row r="20322" spans="2:11" ht="19.5" customHeight="1">
      <c r="B20322" s="12" t="s">
        <v>37926</v>
      </c>
      <c r="C20322" s="7" t="s">
        <v>8312</v>
      </c>
      <c r="D20322" s="8" t="s">
        <v>37927</v>
      </c>
      <c r="E20322" s="8" t="s">
        <v>37928</v>
      </c>
      <c r="F20322" s="8" t="s">
        <v>4449</v>
      </c>
      <c r="G20322" s="8" t="s">
        <v>130</v>
      </c>
      <c r="H20322" s="8" t="s">
        <v>83598</v>
      </c>
      <c r="I20322" s="8" t="s">
        <v>37929</v>
      </c>
      <c r="K20322" s="4"/>
    </row>
    <row r="20323" spans="2:11" ht="19.5" customHeight="1">
      <c r="B20323" s="12" t="s">
        <v>38466</v>
      </c>
      <c r="C20323" s="7" t="s">
        <v>8312</v>
      </c>
      <c r="D20323" s="8" t="s">
        <v>38467</v>
      </c>
      <c r="E20323" s="8" t="s">
        <v>38468</v>
      </c>
      <c r="F20323" s="8" t="s">
        <v>4449</v>
      </c>
      <c r="G20323" s="8" t="s">
        <v>130</v>
      </c>
      <c r="H20323" s="8" t="s">
        <v>83598</v>
      </c>
      <c r="I20323" s="8" t="s">
        <v>38469</v>
      </c>
      <c r="K20323" s="4"/>
    </row>
    <row r="20324" spans="2:11" ht="19.5" customHeight="1">
      <c r="B20324" s="12" t="s">
        <v>38793</v>
      </c>
      <c r="C20324" s="7" t="s">
        <v>11315</v>
      </c>
      <c r="D20324" s="8" t="s">
        <v>38794</v>
      </c>
      <c r="E20324" s="8" t="s">
        <v>38795</v>
      </c>
      <c r="F20324" s="8" t="s">
        <v>8146</v>
      </c>
      <c r="G20324" s="8" t="s">
        <v>225</v>
      </c>
      <c r="H20324" s="8" t="s">
        <v>83598</v>
      </c>
      <c r="I20324" s="8" t="s">
        <v>38794</v>
      </c>
      <c r="K20324" s="4"/>
    </row>
    <row r="20325" spans="2:11" ht="19.5" customHeight="1">
      <c r="B20325" s="12" t="s">
        <v>38826</v>
      </c>
      <c r="C20325" s="7" t="s">
        <v>11315</v>
      </c>
      <c r="D20325" s="8" t="s">
        <v>38827</v>
      </c>
      <c r="E20325" s="8" t="s">
        <v>38828</v>
      </c>
      <c r="F20325" s="8" t="s">
        <v>4718</v>
      </c>
      <c r="G20325" s="8" t="s">
        <v>24</v>
      </c>
      <c r="H20325" s="8" t="s">
        <v>83598</v>
      </c>
      <c r="I20325" s="8" t="s">
        <v>38829</v>
      </c>
      <c r="K20325" s="4"/>
    </row>
    <row r="20326" spans="2:11" ht="19.5" customHeight="1">
      <c r="B20326" s="12" t="s">
        <v>39296</v>
      </c>
      <c r="C20326" s="7" t="s">
        <v>8312</v>
      </c>
      <c r="D20326" s="8" t="s">
        <v>39297</v>
      </c>
      <c r="E20326" s="8" t="s">
        <v>39298</v>
      </c>
      <c r="F20326" s="8" t="s">
        <v>5655</v>
      </c>
      <c r="G20326" s="8" t="s">
        <v>74</v>
      </c>
      <c r="H20326" s="8" t="s">
        <v>83598</v>
      </c>
      <c r="I20326" s="8" t="s">
        <v>39299</v>
      </c>
      <c r="K20326" s="4"/>
    </row>
    <row r="20327" spans="2:11" ht="19.5" customHeight="1">
      <c r="B20327" s="12" t="s">
        <v>39532</v>
      </c>
      <c r="C20327" s="7" t="s">
        <v>11315</v>
      </c>
      <c r="D20327" s="8" t="s">
        <v>39533</v>
      </c>
      <c r="E20327" s="8" t="s">
        <v>39534</v>
      </c>
      <c r="F20327" s="8" t="s">
        <v>4223</v>
      </c>
      <c r="G20327" s="8" t="s">
        <v>99</v>
      </c>
      <c r="H20327" s="8" t="s">
        <v>83598</v>
      </c>
      <c r="I20327" s="8" t="s">
        <v>39535</v>
      </c>
      <c r="K20327" s="4"/>
    </row>
    <row r="20328" spans="2:11" ht="19.5" customHeight="1">
      <c r="B20328" s="12" t="s">
        <v>39691</v>
      </c>
      <c r="C20328" s="7" t="s">
        <v>11315</v>
      </c>
      <c r="D20328" s="8" t="s">
        <v>39692</v>
      </c>
      <c r="E20328" s="8" t="s">
        <v>39693</v>
      </c>
      <c r="F20328" s="8" t="s">
        <v>4223</v>
      </c>
      <c r="G20328" s="8" t="s">
        <v>99</v>
      </c>
      <c r="H20328" s="8" t="s">
        <v>83598</v>
      </c>
      <c r="I20328" s="8" t="s">
        <v>39694</v>
      </c>
      <c r="K20328" s="4"/>
    </row>
    <row r="20329" spans="2:11" ht="19.5" customHeight="1">
      <c r="B20329" s="12" t="s">
        <v>39714</v>
      </c>
      <c r="C20329" s="7" t="s">
        <v>11315</v>
      </c>
      <c r="D20329" s="8" t="s">
        <v>39715</v>
      </c>
      <c r="E20329" s="8" t="s">
        <v>39716</v>
      </c>
      <c r="F20329" s="8" t="s">
        <v>4449</v>
      </c>
      <c r="G20329" s="8" t="s">
        <v>130</v>
      </c>
      <c r="H20329" s="8" t="s">
        <v>83598</v>
      </c>
      <c r="I20329" s="8" t="s">
        <v>815</v>
      </c>
      <c r="K20329" s="4"/>
    </row>
    <row r="20330" spans="2:11" ht="19.5" customHeight="1">
      <c r="B20330" s="12" t="s">
        <v>40281</v>
      </c>
      <c r="C20330" s="7" t="s">
        <v>11315</v>
      </c>
      <c r="D20330" s="8" t="s">
        <v>40282</v>
      </c>
      <c r="E20330" s="8" t="s">
        <v>40283</v>
      </c>
      <c r="F20330" s="8" t="s">
        <v>4300</v>
      </c>
      <c r="G20330" s="8" t="s">
        <v>109</v>
      </c>
      <c r="H20330" s="8" t="s">
        <v>83598</v>
      </c>
      <c r="I20330" s="8" t="s">
        <v>40284</v>
      </c>
      <c r="K20330" s="4"/>
    </row>
    <row r="20331" spans="2:11" ht="19.5" customHeight="1">
      <c r="B20331" s="12" t="s">
        <v>40320</v>
      </c>
      <c r="C20331" s="7" t="s">
        <v>11315</v>
      </c>
      <c r="D20331" s="8" t="s">
        <v>40321</v>
      </c>
      <c r="E20331" s="8" t="s">
        <v>40322</v>
      </c>
      <c r="F20331" s="8" t="s">
        <v>4560</v>
      </c>
      <c r="G20331" s="8" t="s">
        <v>66</v>
      </c>
      <c r="H20331" s="8" t="s">
        <v>83598</v>
      </c>
      <c r="I20331" s="8" t="s">
        <v>40323</v>
      </c>
      <c r="K20331" s="4"/>
    </row>
    <row r="20332" spans="2:11" ht="19.5" customHeight="1">
      <c r="B20332" s="12" t="s">
        <v>40430</v>
      </c>
      <c r="C20332" s="7" t="s">
        <v>11315</v>
      </c>
      <c r="D20332" s="8" t="s">
        <v>40431</v>
      </c>
      <c r="E20332" s="8" t="s">
        <v>40432</v>
      </c>
      <c r="F20332" s="8" t="s">
        <v>5655</v>
      </c>
      <c r="G20332" s="8" t="s">
        <v>74</v>
      </c>
      <c r="H20332" s="8" t="s">
        <v>83598</v>
      </c>
      <c r="I20332" s="8" t="s">
        <v>40433</v>
      </c>
      <c r="K20332" s="4"/>
    </row>
    <row r="20333" spans="2:11" ht="19.5" customHeight="1">
      <c r="B20333" s="12" t="s">
        <v>40490</v>
      </c>
      <c r="C20333" s="7" t="s">
        <v>11315</v>
      </c>
      <c r="D20333" s="8" t="s">
        <v>40491</v>
      </c>
      <c r="E20333" s="8" t="s">
        <v>40492</v>
      </c>
      <c r="F20333" s="8" t="s">
        <v>3847</v>
      </c>
      <c r="G20333" s="8" t="s">
        <v>66</v>
      </c>
      <c r="H20333" s="8" t="s">
        <v>83598</v>
      </c>
      <c r="I20333" s="8" t="s">
        <v>40493</v>
      </c>
      <c r="K20333" s="4"/>
    </row>
    <row r="20334" spans="2:11" ht="19.5" customHeight="1">
      <c r="B20334" s="12" t="s">
        <v>40512</v>
      </c>
      <c r="C20334" s="7" t="s">
        <v>11315</v>
      </c>
      <c r="D20334" s="8" t="s">
        <v>40513</v>
      </c>
      <c r="E20334" s="8" t="s">
        <v>40514</v>
      </c>
      <c r="F20334" s="8" t="s">
        <v>8146</v>
      </c>
      <c r="G20334" s="8" t="s">
        <v>225</v>
      </c>
      <c r="H20334" s="8" t="s">
        <v>83598</v>
      </c>
      <c r="I20334" s="8" t="s">
        <v>40515</v>
      </c>
      <c r="K20334" s="4"/>
    </row>
    <row r="20335" spans="2:11" ht="19.5" customHeight="1">
      <c r="B20335" s="12" t="s">
        <v>40523</v>
      </c>
      <c r="C20335" s="7" t="s">
        <v>11315</v>
      </c>
      <c r="D20335" s="8" t="s">
        <v>40524</v>
      </c>
      <c r="E20335" s="8" t="s">
        <v>40525</v>
      </c>
      <c r="F20335" s="8" t="s">
        <v>8146</v>
      </c>
      <c r="G20335" s="8" t="s">
        <v>225</v>
      </c>
      <c r="H20335" s="8" t="s">
        <v>83598</v>
      </c>
      <c r="I20335" s="8" t="s">
        <v>40526</v>
      </c>
      <c r="K20335" s="4"/>
    </row>
    <row r="20336" spans="2:11" ht="19.5" customHeight="1">
      <c r="B20336" s="12" t="s">
        <v>40537</v>
      </c>
      <c r="C20336" s="7" t="s">
        <v>8312</v>
      </c>
      <c r="D20336" s="8" t="s">
        <v>40538</v>
      </c>
      <c r="E20336" s="8" t="s">
        <v>40539</v>
      </c>
      <c r="F20336" s="8" t="s">
        <v>4223</v>
      </c>
      <c r="G20336" s="8" t="s">
        <v>99</v>
      </c>
      <c r="H20336" s="8" t="s">
        <v>83598</v>
      </c>
      <c r="I20336" s="8" t="s">
        <v>40540</v>
      </c>
      <c r="K20336" s="4"/>
    </row>
    <row r="20337" spans="2:11" ht="19.5" customHeight="1">
      <c r="B20337" s="12" t="s">
        <v>40693</v>
      </c>
      <c r="C20337" s="7" t="s">
        <v>11315</v>
      </c>
      <c r="D20337" s="8" t="s">
        <v>40694</v>
      </c>
      <c r="E20337" s="8" t="s">
        <v>40695</v>
      </c>
      <c r="F20337" s="8" t="s">
        <v>5655</v>
      </c>
      <c r="G20337" s="8" t="s">
        <v>74</v>
      </c>
      <c r="H20337" s="8" t="s">
        <v>83598</v>
      </c>
      <c r="I20337" s="8" t="s">
        <v>40696</v>
      </c>
      <c r="K20337" s="4"/>
    </row>
    <row r="20338" spans="2:11" ht="19.5" customHeight="1">
      <c r="B20338" s="12" t="s">
        <v>40802</v>
      </c>
      <c r="C20338" s="7" t="s">
        <v>11315</v>
      </c>
      <c r="D20338" s="8" t="s">
        <v>40803</v>
      </c>
      <c r="E20338" s="8" t="s">
        <v>40804</v>
      </c>
      <c r="F20338" s="8" t="s">
        <v>40805</v>
      </c>
      <c r="G20338" s="8" t="s">
        <v>225</v>
      </c>
      <c r="H20338" s="8" t="s">
        <v>83598</v>
      </c>
      <c r="I20338" s="8" t="s">
        <v>857</v>
      </c>
      <c r="K20338" s="4"/>
    </row>
    <row r="20339" spans="2:11" ht="19.5" customHeight="1">
      <c r="B20339" s="12" t="s">
        <v>40987</v>
      </c>
      <c r="C20339" s="7" t="s">
        <v>11315</v>
      </c>
      <c r="D20339" s="8" t="s">
        <v>40988</v>
      </c>
      <c r="E20339" s="8" t="s">
        <v>40989</v>
      </c>
      <c r="F20339" s="8" t="s">
        <v>5655</v>
      </c>
      <c r="G20339" s="8" t="s">
        <v>74</v>
      </c>
      <c r="H20339" s="8" t="s">
        <v>83598</v>
      </c>
      <c r="I20339" s="8" t="s">
        <v>840</v>
      </c>
      <c r="K20339" s="4"/>
    </row>
    <row r="20340" spans="2:11" ht="19.5" customHeight="1">
      <c r="B20340" s="12" t="s">
        <v>41259</v>
      </c>
      <c r="C20340" s="7" t="s">
        <v>11315</v>
      </c>
      <c r="D20340" s="8" t="s">
        <v>41260</v>
      </c>
      <c r="E20340" s="8" t="s">
        <v>41261</v>
      </c>
      <c r="F20340" s="8" t="s">
        <v>4787</v>
      </c>
      <c r="G20340" s="8" t="s">
        <v>24</v>
      </c>
      <c r="H20340" s="8" t="s">
        <v>83598</v>
      </c>
      <c r="I20340" s="8" t="s">
        <v>41262</v>
      </c>
      <c r="K20340" s="4"/>
    </row>
    <row r="20341" spans="2:11" ht="19.5" customHeight="1">
      <c r="B20341" s="12" t="s">
        <v>41929</v>
      </c>
      <c r="C20341" s="7" t="s">
        <v>8312</v>
      </c>
      <c r="D20341" s="8" t="s">
        <v>41930</v>
      </c>
      <c r="E20341" s="8" t="s">
        <v>41931</v>
      </c>
      <c r="F20341" s="8" t="s">
        <v>4449</v>
      </c>
      <c r="G20341" s="8" t="s">
        <v>130</v>
      </c>
      <c r="H20341" s="8" t="s">
        <v>83598</v>
      </c>
      <c r="I20341" s="8" t="s">
        <v>41932</v>
      </c>
      <c r="K20341" s="4"/>
    </row>
    <row r="20342" spans="2:11" ht="19.5" customHeight="1">
      <c r="B20342" s="12" t="s">
        <v>42193</v>
      </c>
      <c r="C20342" s="7" t="s">
        <v>11315</v>
      </c>
      <c r="D20342" s="8" t="s">
        <v>42194</v>
      </c>
      <c r="E20342" s="8" t="s">
        <v>42195</v>
      </c>
      <c r="F20342" s="8" t="s">
        <v>8146</v>
      </c>
      <c r="G20342" s="8" t="s">
        <v>225</v>
      </c>
      <c r="H20342" s="8" t="s">
        <v>83598</v>
      </c>
      <c r="I20342" s="8" t="s">
        <v>42196</v>
      </c>
      <c r="K20342" s="4"/>
    </row>
    <row r="20343" spans="2:11" ht="19.5" customHeight="1">
      <c r="B20343" s="12" t="s">
        <v>42242</v>
      </c>
      <c r="C20343" s="7" t="s">
        <v>11315</v>
      </c>
      <c r="D20343" s="8" t="s">
        <v>42243</v>
      </c>
      <c r="E20343" s="8" t="s">
        <v>42244</v>
      </c>
      <c r="F20343" s="8" t="s">
        <v>4628</v>
      </c>
      <c r="G20343" s="8" t="s">
        <v>74</v>
      </c>
      <c r="H20343" s="8" t="s">
        <v>83598</v>
      </c>
      <c r="I20343" s="8" t="s">
        <v>42245</v>
      </c>
      <c r="K20343" s="4"/>
    </row>
    <row r="20344" spans="2:11" ht="19.5" customHeight="1">
      <c r="B20344" s="12" t="s">
        <v>42363</v>
      </c>
      <c r="C20344" s="7" t="s">
        <v>11315</v>
      </c>
      <c r="D20344" s="8" t="s">
        <v>42364</v>
      </c>
      <c r="E20344" s="8" t="s">
        <v>42365</v>
      </c>
      <c r="F20344" s="8" t="s">
        <v>4300</v>
      </c>
      <c r="G20344" s="8" t="s">
        <v>109</v>
      </c>
      <c r="H20344" s="8" t="s">
        <v>83598</v>
      </c>
      <c r="I20344" s="8" t="s">
        <v>42366</v>
      </c>
      <c r="K20344" s="4"/>
    </row>
    <row r="20345" spans="2:11" ht="19.5" customHeight="1">
      <c r="B20345" s="12" t="s">
        <v>42370</v>
      </c>
      <c r="C20345" s="7" t="s">
        <v>11315</v>
      </c>
      <c r="D20345" s="8" t="s">
        <v>42371</v>
      </c>
      <c r="E20345" s="8" t="s">
        <v>42372</v>
      </c>
      <c r="F20345" s="8" t="s">
        <v>4223</v>
      </c>
      <c r="G20345" s="8" t="s">
        <v>99</v>
      </c>
      <c r="H20345" s="8" t="s">
        <v>83598</v>
      </c>
      <c r="I20345" s="8" t="s">
        <v>42373</v>
      </c>
      <c r="K20345" s="4"/>
    </row>
    <row r="20346" spans="2:11" ht="19.5" customHeight="1">
      <c r="B20346" s="12" t="s">
        <v>42428</v>
      </c>
      <c r="C20346" s="7" t="s">
        <v>11315</v>
      </c>
      <c r="D20346" s="8" t="s">
        <v>42429</v>
      </c>
      <c r="E20346" s="8" t="s">
        <v>42430</v>
      </c>
      <c r="F20346" s="8" t="s">
        <v>4560</v>
      </c>
      <c r="G20346" s="8" t="s">
        <v>66</v>
      </c>
      <c r="H20346" s="8" t="s">
        <v>83598</v>
      </c>
      <c r="I20346" s="8" t="s">
        <v>42431</v>
      </c>
      <c r="K20346" s="4"/>
    </row>
    <row r="20347" spans="2:11" ht="19.5" customHeight="1">
      <c r="B20347" s="12" t="s">
        <v>42650</v>
      </c>
      <c r="C20347" s="7" t="s">
        <v>11315</v>
      </c>
      <c r="D20347" s="8" t="s">
        <v>42651</v>
      </c>
      <c r="E20347" s="8" t="s">
        <v>42652</v>
      </c>
      <c r="F20347" s="8" t="s">
        <v>4522</v>
      </c>
      <c r="G20347" s="8" t="s">
        <v>129</v>
      </c>
      <c r="H20347" s="8" t="s">
        <v>83598</v>
      </c>
      <c r="I20347" s="8" t="s">
        <v>42653</v>
      </c>
      <c r="K20347" s="4"/>
    </row>
    <row r="20348" spans="2:11" ht="19.5" customHeight="1">
      <c r="B20348" s="12" t="s">
        <v>42744</v>
      </c>
      <c r="C20348" s="7" t="s">
        <v>11315</v>
      </c>
      <c r="D20348" s="8" t="s">
        <v>42745</v>
      </c>
      <c r="E20348" s="8" t="s">
        <v>42746</v>
      </c>
      <c r="F20348" s="8" t="s">
        <v>4522</v>
      </c>
      <c r="G20348" s="8" t="s">
        <v>129</v>
      </c>
      <c r="H20348" s="8" t="s">
        <v>83598</v>
      </c>
      <c r="I20348" s="8" t="s">
        <v>42747</v>
      </c>
      <c r="K20348" s="4"/>
    </row>
    <row r="20349" spans="2:11" ht="19.5" customHeight="1">
      <c r="B20349" s="12" t="s">
        <v>42777</v>
      </c>
      <c r="C20349" s="7" t="s">
        <v>11315</v>
      </c>
      <c r="D20349" s="8" t="s">
        <v>42778</v>
      </c>
      <c r="E20349" s="8" t="s">
        <v>42779</v>
      </c>
      <c r="F20349" s="8" t="s">
        <v>4449</v>
      </c>
      <c r="G20349" s="8" t="s">
        <v>130</v>
      </c>
      <c r="H20349" s="8" t="s">
        <v>83598</v>
      </c>
      <c r="I20349" s="8" t="s">
        <v>42780</v>
      </c>
      <c r="K20349" s="4"/>
    </row>
    <row r="20350" spans="2:11" ht="19.5" customHeight="1">
      <c r="B20350" s="12" t="s">
        <v>42800</v>
      </c>
      <c r="C20350" s="7" t="s">
        <v>11315</v>
      </c>
      <c r="D20350" s="8" t="s">
        <v>42801</v>
      </c>
      <c r="E20350" s="8" t="s">
        <v>42802</v>
      </c>
      <c r="F20350" s="8" t="s">
        <v>8146</v>
      </c>
      <c r="G20350" s="8" t="s">
        <v>225</v>
      </c>
      <c r="H20350" s="8" t="s">
        <v>83598</v>
      </c>
      <c r="I20350" s="8" t="s">
        <v>37684</v>
      </c>
      <c r="K20350" s="4"/>
    </row>
    <row r="20351" spans="2:11" ht="19.5" customHeight="1">
      <c r="B20351" s="12" t="s">
        <v>42823</v>
      </c>
      <c r="C20351" s="7" t="s">
        <v>11315</v>
      </c>
      <c r="D20351" s="8" t="s">
        <v>42824</v>
      </c>
      <c r="E20351" s="8" t="s">
        <v>42825</v>
      </c>
      <c r="F20351" s="8" t="s">
        <v>4718</v>
      </c>
      <c r="G20351" s="8" t="s">
        <v>24</v>
      </c>
      <c r="H20351" s="8" t="s">
        <v>83598</v>
      </c>
      <c r="I20351" s="8" t="s">
        <v>42826</v>
      </c>
      <c r="K20351" s="4"/>
    </row>
    <row r="20352" spans="2:11" ht="19.5" customHeight="1">
      <c r="B20352" s="12" t="s">
        <v>42908</v>
      </c>
      <c r="C20352" s="7" t="s">
        <v>11315</v>
      </c>
      <c r="D20352" s="8" t="s">
        <v>42909</v>
      </c>
      <c r="E20352" s="8" t="s">
        <v>42910</v>
      </c>
      <c r="F20352" s="8" t="s">
        <v>4522</v>
      </c>
      <c r="G20352" s="8" t="s">
        <v>129</v>
      </c>
      <c r="H20352" s="8" t="s">
        <v>83598</v>
      </c>
      <c r="I20352" s="8" t="s">
        <v>42911</v>
      </c>
      <c r="K20352" s="4"/>
    </row>
    <row r="20353" spans="2:11" ht="19.5" customHeight="1">
      <c r="B20353" s="12" t="s">
        <v>43319</v>
      </c>
      <c r="C20353" s="7" t="s">
        <v>11315</v>
      </c>
      <c r="D20353" s="8" t="s">
        <v>43320</v>
      </c>
      <c r="E20353" s="8" t="s">
        <v>43321</v>
      </c>
      <c r="F20353" s="8" t="s">
        <v>4300</v>
      </c>
      <c r="G20353" s="8" t="s">
        <v>109</v>
      </c>
      <c r="H20353" s="8" t="s">
        <v>83598</v>
      </c>
      <c r="I20353" s="8" t="s">
        <v>43322</v>
      </c>
      <c r="K20353" s="4"/>
    </row>
    <row r="20354" spans="2:11" ht="19.5" customHeight="1">
      <c r="B20354" s="12" t="s">
        <v>43719</v>
      </c>
      <c r="C20354" s="7" t="s">
        <v>11315</v>
      </c>
      <c r="D20354" s="8" t="s">
        <v>43720</v>
      </c>
      <c r="E20354" s="8" t="s">
        <v>43721</v>
      </c>
      <c r="F20354" s="8" t="s">
        <v>4223</v>
      </c>
      <c r="G20354" s="8" t="s">
        <v>99</v>
      </c>
      <c r="H20354" s="8" t="s">
        <v>83598</v>
      </c>
      <c r="I20354" s="8" t="s">
        <v>43722</v>
      </c>
      <c r="K20354" s="4"/>
    </row>
    <row r="20355" spans="2:11" ht="19.5" customHeight="1">
      <c r="B20355" s="12" t="s">
        <v>43723</v>
      </c>
      <c r="C20355" s="7" t="s">
        <v>11315</v>
      </c>
      <c r="D20355" s="8" t="s">
        <v>43724</v>
      </c>
      <c r="E20355" s="8" t="s">
        <v>43725</v>
      </c>
      <c r="F20355" s="8" t="s">
        <v>4449</v>
      </c>
      <c r="G20355" s="8" t="s">
        <v>130</v>
      </c>
      <c r="H20355" s="8" t="s">
        <v>83598</v>
      </c>
      <c r="I20355" s="8" t="s">
        <v>43726</v>
      </c>
      <c r="K20355" s="4"/>
    </row>
    <row r="20356" spans="2:11" ht="19.5" customHeight="1">
      <c r="B20356" s="12" t="s">
        <v>44231</v>
      </c>
      <c r="C20356" s="7" t="s">
        <v>11315</v>
      </c>
      <c r="D20356" s="8" t="s">
        <v>44232</v>
      </c>
      <c r="E20356" s="8" t="s">
        <v>44233</v>
      </c>
      <c r="F20356" s="8" t="s">
        <v>4522</v>
      </c>
      <c r="G20356" s="8" t="s">
        <v>129</v>
      </c>
      <c r="H20356" s="8" t="s">
        <v>83598</v>
      </c>
      <c r="I20356" s="8" t="s">
        <v>44234</v>
      </c>
      <c r="K20356" s="4"/>
    </row>
    <row r="20357" spans="2:11" ht="19.5" customHeight="1">
      <c r="B20357" s="12" t="s">
        <v>44454</v>
      </c>
      <c r="C20357" s="7" t="s">
        <v>11315</v>
      </c>
      <c r="D20357" s="8" t="s">
        <v>44455</v>
      </c>
      <c r="E20357" s="8" t="s">
        <v>44456</v>
      </c>
      <c r="F20357" s="8" t="s">
        <v>4444</v>
      </c>
      <c r="G20357" s="8" t="s">
        <v>129</v>
      </c>
      <c r="H20357" s="8" t="s">
        <v>83598</v>
      </c>
      <c r="I20357" s="8" t="s">
        <v>44457</v>
      </c>
      <c r="K20357" s="4"/>
    </row>
    <row r="20358" spans="2:11" ht="19.5" customHeight="1">
      <c r="B20358" s="12" t="s">
        <v>44556</v>
      </c>
      <c r="C20358" s="7" t="s">
        <v>11315</v>
      </c>
      <c r="D20358" s="8" t="s">
        <v>44557</v>
      </c>
      <c r="E20358" s="8" t="s">
        <v>44558</v>
      </c>
      <c r="F20358" s="8" t="s">
        <v>6337</v>
      </c>
      <c r="G20358" s="8" t="s">
        <v>99</v>
      </c>
      <c r="H20358" s="8" t="s">
        <v>83598</v>
      </c>
      <c r="I20358" s="8" t="s">
        <v>44559</v>
      </c>
      <c r="K20358" s="4"/>
    </row>
    <row r="20359" spans="2:11" ht="19.5" customHeight="1">
      <c r="B20359" s="12" t="s">
        <v>44582</v>
      </c>
      <c r="C20359" s="7" t="s">
        <v>11315</v>
      </c>
      <c r="D20359" s="8" t="s">
        <v>44583</v>
      </c>
      <c r="E20359" s="8" t="s">
        <v>44584</v>
      </c>
      <c r="F20359" s="8" t="s">
        <v>4300</v>
      </c>
      <c r="G20359" s="8" t="s">
        <v>109</v>
      </c>
      <c r="H20359" s="8" t="s">
        <v>83598</v>
      </c>
      <c r="I20359" s="8" t="s">
        <v>44585</v>
      </c>
      <c r="K20359" s="4"/>
    </row>
    <row r="20360" spans="2:11" ht="19.5" customHeight="1">
      <c r="B20360" s="12" t="s">
        <v>45150</v>
      </c>
      <c r="C20360" s="7" t="s">
        <v>11315</v>
      </c>
      <c r="D20360" s="8" t="s">
        <v>45151</v>
      </c>
      <c r="E20360" s="8" t="s">
        <v>45152</v>
      </c>
      <c r="F20360" s="8" t="s">
        <v>4444</v>
      </c>
      <c r="G20360" s="8" t="s">
        <v>129</v>
      </c>
      <c r="H20360" s="8" t="s">
        <v>83598</v>
      </c>
      <c r="I20360" s="8" t="s">
        <v>45153</v>
      </c>
      <c r="K20360" s="4"/>
    </row>
    <row r="20361" spans="2:11" ht="19.5" customHeight="1">
      <c r="B20361" s="12" t="s">
        <v>45436</v>
      </c>
      <c r="C20361" s="7" t="s">
        <v>11315</v>
      </c>
      <c r="D20361" s="8" t="s">
        <v>45437</v>
      </c>
      <c r="E20361" s="8" t="s">
        <v>45438</v>
      </c>
      <c r="F20361" s="8" t="s">
        <v>19720</v>
      </c>
      <c r="G20361" s="8" t="s">
        <v>139</v>
      </c>
      <c r="H20361" s="8" t="s">
        <v>83598</v>
      </c>
      <c r="I20361" s="8" t="s">
        <v>45439</v>
      </c>
      <c r="K20361" s="4"/>
    </row>
    <row r="20362" spans="2:11" ht="19.5" customHeight="1">
      <c r="B20362" s="12" t="s">
        <v>45580</v>
      </c>
      <c r="C20362" s="7" t="s">
        <v>11315</v>
      </c>
      <c r="D20362" s="8" t="s">
        <v>45581</v>
      </c>
      <c r="E20362" s="8" t="s">
        <v>45582</v>
      </c>
      <c r="F20362" s="8" t="s">
        <v>4223</v>
      </c>
      <c r="G20362" s="8" t="s">
        <v>99</v>
      </c>
      <c r="H20362" s="8" t="s">
        <v>83598</v>
      </c>
      <c r="I20362" s="8" t="s">
        <v>45583</v>
      </c>
      <c r="K20362" s="4"/>
    </row>
    <row r="20363" spans="2:11" ht="19.5" customHeight="1">
      <c r="B20363" s="12" t="s">
        <v>45673</v>
      </c>
      <c r="C20363" s="7" t="s">
        <v>11315</v>
      </c>
      <c r="D20363" s="8" t="s">
        <v>45674</v>
      </c>
      <c r="E20363" s="8" t="s">
        <v>45675</v>
      </c>
      <c r="F20363" s="8" t="s">
        <v>4449</v>
      </c>
      <c r="G20363" s="8" t="s">
        <v>130</v>
      </c>
      <c r="H20363" s="8" t="s">
        <v>83598</v>
      </c>
      <c r="I20363" s="8" t="s">
        <v>45676</v>
      </c>
      <c r="K20363" s="4"/>
    </row>
    <row r="20364" spans="2:11" ht="19.5" customHeight="1">
      <c r="B20364" s="12" t="s">
        <v>45972</v>
      </c>
      <c r="C20364" s="7" t="s">
        <v>11315</v>
      </c>
      <c r="D20364" s="8" t="s">
        <v>45973</v>
      </c>
      <c r="E20364" s="8" t="s">
        <v>45974</v>
      </c>
      <c r="F20364" s="8" t="s">
        <v>4223</v>
      </c>
      <c r="G20364" s="8" t="s">
        <v>99</v>
      </c>
      <c r="H20364" s="8" t="s">
        <v>83598</v>
      </c>
      <c r="I20364" s="8" t="s">
        <v>45975</v>
      </c>
      <c r="K20364" s="4"/>
    </row>
    <row r="20365" spans="2:11" ht="19.5" customHeight="1">
      <c r="B20365" s="12" t="s">
        <v>46152</v>
      </c>
      <c r="C20365" s="7" t="s">
        <v>11315</v>
      </c>
      <c r="D20365" s="8" t="s">
        <v>46153</v>
      </c>
      <c r="E20365" s="8" t="s">
        <v>46154</v>
      </c>
      <c r="F20365" s="8" t="s">
        <v>4444</v>
      </c>
      <c r="G20365" s="8" t="s">
        <v>129</v>
      </c>
      <c r="H20365" s="8" t="s">
        <v>83598</v>
      </c>
      <c r="I20365" s="8" t="s">
        <v>46155</v>
      </c>
      <c r="K20365" s="4"/>
    </row>
    <row r="20366" spans="2:11" ht="19.5" customHeight="1">
      <c r="B20366" s="12" t="s">
        <v>46323</v>
      </c>
      <c r="C20366" s="7" t="s">
        <v>11315</v>
      </c>
      <c r="D20366" s="8" t="s">
        <v>46324</v>
      </c>
      <c r="E20366" s="8" t="s">
        <v>46325</v>
      </c>
      <c r="F20366" s="8" t="s">
        <v>4223</v>
      </c>
      <c r="G20366" s="8" t="s">
        <v>99</v>
      </c>
      <c r="H20366" s="8" t="s">
        <v>83598</v>
      </c>
      <c r="I20366" s="8" t="s">
        <v>46326</v>
      </c>
      <c r="K20366" s="4"/>
    </row>
    <row r="20367" spans="2:11" ht="19.5" customHeight="1">
      <c r="B20367" s="12" t="s">
        <v>46521</v>
      </c>
      <c r="C20367" s="7" t="s">
        <v>11315</v>
      </c>
      <c r="D20367" s="8" t="s">
        <v>46522</v>
      </c>
      <c r="E20367" s="8" t="s">
        <v>46523</v>
      </c>
      <c r="F20367" s="8" t="s">
        <v>4449</v>
      </c>
      <c r="G20367" s="8" t="s">
        <v>130</v>
      </c>
      <c r="H20367" s="8" t="s">
        <v>83598</v>
      </c>
      <c r="I20367" s="8" t="s">
        <v>46524</v>
      </c>
      <c r="K20367" s="4"/>
    </row>
    <row r="20368" spans="2:11" ht="19.5" customHeight="1">
      <c r="B20368" s="12" t="s">
        <v>46583</v>
      </c>
      <c r="C20368" s="7" t="s">
        <v>11315</v>
      </c>
      <c r="D20368" s="8" t="s">
        <v>46584</v>
      </c>
      <c r="E20368" s="8" t="s">
        <v>46585</v>
      </c>
      <c r="F20368" s="8" t="s">
        <v>4223</v>
      </c>
      <c r="G20368" s="8" t="s">
        <v>99</v>
      </c>
      <c r="H20368" s="8" t="s">
        <v>83598</v>
      </c>
      <c r="I20368" s="8" t="s">
        <v>46586</v>
      </c>
      <c r="K20368" s="4"/>
    </row>
    <row r="20369" spans="2:11" ht="19.5" customHeight="1">
      <c r="B20369" s="12" t="s">
        <v>46614</v>
      </c>
      <c r="C20369" s="7" t="s">
        <v>11315</v>
      </c>
      <c r="D20369" s="8" t="s">
        <v>46615</v>
      </c>
      <c r="E20369" s="8" t="s">
        <v>46616</v>
      </c>
      <c r="F20369" s="8" t="s">
        <v>4628</v>
      </c>
      <c r="G20369" s="8" t="s">
        <v>74</v>
      </c>
      <c r="H20369" s="8" t="s">
        <v>83598</v>
      </c>
      <c r="I20369" s="8" t="s">
        <v>46617</v>
      </c>
      <c r="K20369" s="4"/>
    </row>
    <row r="20370" spans="2:11" ht="19.5" customHeight="1">
      <c r="B20370" s="12" t="s">
        <v>46765</v>
      </c>
      <c r="C20370" s="7" t="s">
        <v>11315</v>
      </c>
      <c r="D20370" s="8" t="s">
        <v>46766</v>
      </c>
      <c r="E20370" s="8" t="s">
        <v>46767</v>
      </c>
      <c r="F20370" s="8" t="s">
        <v>4522</v>
      </c>
      <c r="G20370" s="8" t="s">
        <v>129</v>
      </c>
      <c r="H20370" s="8" t="s">
        <v>83598</v>
      </c>
      <c r="I20370" s="8" t="s">
        <v>46768</v>
      </c>
      <c r="K20370" s="4"/>
    </row>
    <row r="20371" spans="2:11" ht="19.5" customHeight="1">
      <c r="B20371" s="12" t="s">
        <v>46791</v>
      </c>
      <c r="C20371" s="7" t="s">
        <v>11315</v>
      </c>
      <c r="D20371" s="8" t="s">
        <v>46792</v>
      </c>
      <c r="E20371" s="8" t="s">
        <v>46793</v>
      </c>
      <c r="F20371" s="8" t="s">
        <v>4560</v>
      </c>
      <c r="G20371" s="8" t="s">
        <v>66</v>
      </c>
      <c r="H20371" s="8" t="s">
        <v>83598</v>
      </c>
      <c r="I20371" s="8" t="s">
        <v>46794</v>
      </c>
      <c r="K20371" s="4"/>
    </row>
    <row r="20372" spans="2:11" ht="19.5" customHeight="1">
      <c r="B20372" s="12" t="s">
        <v>47080</v>
      </c>
      <c r="C20372" s="7" t="s">
        <v>11315</v>
      </c>
      <c r="D20372" s="8" t="s">
        <v>47081</v>
      </c>
      <c r="E20372" s="8" t="s">
        <v>47082</v>
      </c>
      <c r="F20372" s="8" t="s">
        <v>4522</v>
      </c>
      <c r="G20372" s="8" t="s">
        <v>129</v>
      </c>
      <c r="H20372" s="8" t="s">
        <v>83598</v>
      </c>
      <c r="I20372" s="8" t="s">
        <v>47083</v>
      </c>
      <c r="K20372" s="4"/>
    </row>
    <row r="20373" spans="2:11" ht="19.5" customHeight="1">
      <c r="B20373" s="12" t="s">
        <v>47122</v>
      </c>
      <c r="C20373" s="7" t="s">
        <v>11315</v>
      </c>
      <c r="D20373" s="8" t="s">
        <v>47123</v>
      </c>
      <c r="E20373" s="8" t="s">
        <v>47124</v>
      </c>
      <c r="F20373" s="8" t="s">
        <v>4223</v>
      </c>
      <c r="G20373" s="8" t="s">
        <v>99</v>
      </c>
      <c r="H20373" s="8" t="s">
        <v>83598</v>
      </c>
      <c r="I20373" s="8" t="s">
        <v>47125</v>
      </c>
      <c r="K20373" s="4"/>
    </row>
    <row r="20374" spans="2:11" ht="19.5" customHeight="1">
      <c r="B20374" s="12" t="s">
        <v>47381</v>
      </c>
      <c r="C20374" s="7" t="s">
        <v>11315</v>
      </c>
      <c r="D20374" s="8" t="s">
        <v>47382</v>
      </c>
      <c r="E20374" s="8" t="s">
        <v>47383</v>
      </c>
      <c r="F20374" s="8" t="s">
        <v>4718</v>
      </c>
      <c r="G20374" s="8" t="s">
        <v>24</v>
      </c>
      <c r="H20374" s="8" t="s">
        <v>83598</v>
      </c>
      <c r="I20374" s="8" t="s">
        <v>47384</v>
      </c>
      <c r="K20374" s="4"/>
    </row>
    <row r="20375" spans="2:11" ht="19.5" customHeight="1">
      <c r="B20375" s="12" t="s">
        <v>47389</v>
      </c>
      <c r="C20375" s="7" t="s">
        <v>11315</v>
      </c>
      <c r="D20375" s="8" t="s">
        <v>47390</v>
      </c>
      <c r="E20375" s="8" t="s">
        <v>47391</v>
      </c>
      <c r="F20375" s="8" t="s">
        <v>4522</v>
      </c>
      <c r="G20375" s="8" t="s">
        <v>129</v>
      </c>
      <c r="H20375" s="8" t="s">
        <v>83598</v>
      </c>
      <c r="I20375" s="8" t="s">
        <v>47392</v>
      </c>
      <c r="K20375" s="4"/>
    </row>
    <row r="20376" spans="2:11" ht="19.5" customHeight="1">
      <c r="B20376" s="12" t="s">
        <v>47548</v>
      </c>
      <c r="C20376" s="7" t="s">
        <v>11315</v>
      </c>
      <c r="D20376" s="8" t="s">
        <v>47549</v>
      </c>
      <c r="E20376" s="8" t="s">
        <v>47550</v>
      </c>
      <c r="F20376" s="8" t="s">
        <v>19720</v>
      </c>
      <c r="G20376" s="8" t="s">
        <v>139</v>
      </c>
      <c r="H20376" s="8" t="s">
        <v>83598</v>
      </c>
      <c r="I20376" s="8" t="s">
        <v>47551</v>
      </c>
      <c r="K20376" s="4"/>
    </row>
    <row r="20377" spans="2:11" ht="19.5" customHeight="1">
      <c r="B20377" s="12" t="s">
        <v>47572</v>
      </c>
      <c r="C20377" s="7" t="s">
        <v>11315</v>
      </c>
      <c r="D20377" s="8" t="s">
        <v>47573</v>
      </c>
      <c r="E20377" s="8" t="s">
        <v>47574</v>
      </c>
      <c r="F20377" s="8" t="s">
        <v>4223</v>
      </c>
      <c r="G20377" s="8" t="s">
        <v>99</v>
      </c>
      <c r="H20377" s="8" t="s">
        <v>83598</v>
      </c>
      <c r="I20377" s="8" t="s">
        <v>47575</v>
      </c>
      <c r="K20377" s="4"/>
    </row>
    <row r="20378" spans="2:11" ht="19.5" customHeight="1">
      <c r="B20378" s="12" t="s">
        <v>47676</v>
      </c>
      <c r="C20378" s="7" t="s">
        <v>11315</v>
      </c>
      <c r="D20378" s="8" t="s">
        <v>47677</v>
      </c>
      <c r="E20378" s="8" t="s">
        <v>47678</v>
      </c>
      <c r="F20378" s="8" t="s">
        <v>4223</v>
      </c>
      <c r="G20378" s="8" t="s">
        <v>99</v>
      </c>
      <c r="H20378" s="8" t="s">
        <v>83598</v>
      </c>
      <c r="I20378" s="8" t="s">
        <v>37340</v>
      </c>
      <c r="K20378" s="4"/>
    </row>
    <row r="20379" spans="2:11" ht="19.5" customHeight="1">
      <c r="B20379" s="12" t="s">
        <v>47706</v>
      </c>
      <c r="C20379" s="7" t="s">
        <v>11315</v>
      </c>
      <c r="D20379" s="8" t="s">
        <v>47707</v>
      </c>
      <c r="E20379" s="8" t="s">
        <v>47708</v>
      </c>
      <c r="F20379" s="8" t="s">
        <v>4223</v>
      </c>
      <c r="G20379" s="8" t="s">
        <v>99</v>
      </c>
      <c r="H20379" s="8" t="s">
        <v>83598</v>
      </c>
      <c r="I20379" s="8" t="s">
        <v>47709</v>
      </c>
      <c r="K20379" s="4"/>
    </row>
    <row r="20380" spans="2:11" ht="19.5" customHeight="1">
      <c r="B20380" s="12" t="s">
        <v>47769</v>
      </c>
      <c r="C20380" s="7" t="s">
        <v>11315</v>
      </c>
      <c r="D20380" s="8" t="s">
        <v>41238</v>
      </c>
      <c r="E20380" s="8" t="s">
        <v>47770</v>
      </c>
      <c r="F20380" s="8" t="s">
        <v>4223</v>
      </c>
      <c r="G20380" s="8" t="s">
        <v>99</v>
      </c>
      <c r="H20380" s="8" t="s">
        <v>83598</v>
      </c>
      <c r="I20380" s="8" t="s">
        <v>41240</v>
      </c>
      <c r="K20380" s="4"/>
    </row>
    <row r="20381" spans="2:11" ht="19.5" customHeight="1">
      <c r="B20381" s="12" t="s">
        <v>47845</v>
      </c>
      <c r="C20381" s="7" t="s">
        <v>11315</v>
      </c>
      <c r="D20381" s="8" t="s">
        <v>47846</v>
      </c>
      <c r="E20381" s="8" t="s">
        <v>47847</v>
      </c>
      <c r="F20381" s="8" t="s">
        <v>4223</v>
      </c>
      <c r="G20381" s="8" t="s">
        <v>99</v>
      </c>
      <c r="H20381" s="8" t="s">
        <v>83598</v>
      </c>
      <c r="I20381" s="8" t="s">
        <v>47848</v>
      </c>
      <c r="K20381" s="4"/>
    </row>
    <row r="20382" spans="2:11" ht="19.5" customHeight="1">
      <c r="B20382" s="12" t="s">
        <v>47910</v>
      </c>
      <c r="C20382" s="7" t="s">
        <v>11315</v>
      </c>
      <c r="D20382" s="8" t="s">
        <v>47911</v>
      </c>
      <c r="E20382" s="8" t="s">
        <v>47912</v>
      </c>
      <c r="F20382" s="8" t="s">
        <v>4444</v>
      </c>
      <c r="G20382" s="8" t="s">
        <v>129</v>
      </c>
      <c r="H20382" s="8" t="s">
        <v>83598</v>
      </c>
      <c r="I20382" s="8" t="s">
        <v>47913</v>
      </c>
      <c r="K20382" s="4"/>
    </row>
    <row r="20383" spans="2:11" ht="19.5" customHeight="1">
      <c r="B20383" s="12" t="s">
        <v>48280</v>
      </c>
      <c r="C20383" s="7" t="s">
        <v>11315</v>
      </c>
      <c r="D20383" s="8" t="s">
        <v>37074</v>
      </c>
      <c r="E20383" s="8" t="s">
        <v>48281</v>
      </c>
      <c r="F20383" s="8" t="s">
        <v>8146</v>
      </c>
      <c r="G20383" s="8" t="s">
        <v>225</v>
      </c>
      <c r="H20383" s="8" t="s">
        <v>83598</v>
      </c>
      <c r="I20383" s="8" t="s">
        <v>36345</v>
      </c>
      <c r="K20383" s="4"/>
    </row>
    <row r="20384" spans="2:11" ht="19.5" customHeight="1">
      <c r="B20384" s="12" t="s">
        <v>48760</v>
      </c>
      <c r="C20384" s="7" t="s">
        <v>11315</v>
      </c>
      <c r="D20384" s="8" t="s">
        <v>48761</v>
      </c>
      <c r="E20384" s="8" t="s">
        <v>48762</v>
      </c>
      <c r="F20384" s="8" t="s">
        <v>8146</v>
      </c>
      <c r="G20384" s="8" t="s">
        <v>225</v>
      </c>
      <c r="H20384" s="8" t="s">
        <v>83598</v>
      </c>
      <c r="I20384" s="8" t="s">
        <v>48763</v>
      </c>
      <c r="K20384" s="4"/>
    </row>
    <row r="20385" spans="2:11" ht="19.5" customHeight="1">
      <c r="B20385" s="12" t="s">
        <v>49024</v>
      </c>
      <c r="C20385" s="7" t="s">
        <v>11315</v>
      </c>
      <c r="D20385" s="8" t="s">
        <v>49025</v>
      </c>
      <c r="E20385" s="8" t="s">
        <v>49026</v>
      </c>
      <c r="F20385" s="8" t="s">
        <v>8146</v>
      </c>
      <c r="G20385" s="8" t="s">
        <v>225</v>
      </c>
      <c r="H20385" s="8" t="s">
        <v>83598</v>
      </c>
      <c r="I20385" s="8" t="s">
        <v>49027</v>
      </c>
      <c r="K20385" s="4"/>
    </row>
    <row r="20386" spans="2:11" ht="19.5" customHeight="1">
      <c r="B20386" s="12" t="s">
        <v>49075</v>
      </c>
      <c r="C20386" s="7" t="s">
        <v>11315</v>
      </c>
      <c r="D20386" s="8" t="s">
        <v>49076</v>
      </c>
      <c r="E20386" s="8" t="s">
        <v>49077</v>
      </c>
      <c r="F20386" s="8" t="s">
        <v>4449</v>
      </c>
      <c r="G20386" s="8" t="s">
        <v>130</v>
      </c>
      <c r="H20386" s="8" t="s">
        <v>83598</v>
      </c>
      <c r="I20386" s="8" t="s">
        <v>49078</v>
      </c>
      <c r="K20386" s="4"/>
    </row>
    <row r="20387" spans="2:11" ht="19.5" customHeight="1">
      <c r="B20387" s="12" t="s">
        <v>49275</v>
      </c>
      <c r="C20387" s="7" t="s">
        <v>11315</v>
      </c>
      <c r="D20387" s="8" t="s">
        <v>49276</v>
      </c>
      <c r="E20387" s="8" t="s">
        <v>49277</v>
      </c>
      <c r="F20387" s="8" t="s">
        <v>4560</v>
      </c>
      <c r="G20387" s="8" t="s">
        <v>66</v>
      </c>
      <c r="H20387" s="8" t="s">
        <v>83598</v>
      </c>
      <c r="I20387" s="8" t="s">
        <v>1022</v>
      </c>
      <c r="K20387" s="4"/>
    </row>
    <row r="20388" spans="2:11" ht="19.5" customHeight="1">
      <c r="B20388" s="12" t="s">
        <v>49399</v>
      </c>
      <c r="C20388" s="7" t="s">
        <v>11315</v>
      </c>
      <c r="D20388" s="8" t="s">
        <v>26683</v>
      </c>
      <c r="E20388" s="8" t="s">
        <v>49400</v>
      </c>
      <c r="F20388" s="8" t="s">
        <v>4223</v>
      </c>
      <c r="G20388" s="8" t="s">
        <v>99</v>
      </c>
      <c r="H20388" s="8" t="s">
        <v>83598</v>
      </c>
      <c r="I20388" s="8" t="s">
        <v>49027</v>
      </c>
      <c r="K20388" s="4"/>
    </row>
    <row r="20389" spans="2:11" ht="19.5" customHeight="1">
      <c r="B20389" s="12" t="s">
        <v>49647</v>
      </c>
      <c r="C20389" s="7" t="s">
        <v>11315</v>
      </c>
      <c r="D20389" s="8" t="s">
        <v>49648</v>
      </c>
      <c r="E20389" s="8" t="s">
        <v>49649</v>
      </c>
      <c r="F20389" s="8" t="s">
        <v>8146</v>
      </c>
      <c r="G20389" s="8" t="s">
        <v>225</v>
      </c>
      <c r="H20389" s="8" t="s">
        <v>83598</v>
      </c>
      <c r="I20389" s="8" t="s">
        <v>49650</v>
      </c>
      <c r="K20389" s="4"/>
    </row>
    <row r="20390" spans="2:11" ht="19.5" customHeight="1">
      <c r="B20390" s="12" t="s">
        <v>49907</v>
      </c>
      <c r="C20390" s="7" t="s">
        <v>8312</v>
      </c>
      <c r="D20390" s="8" t="s">
        <v>49908</v>
      </c>
      <c r="E20390" s="8" t="s">
        <v>49909</v>
      </c>
      <c r="F20390" s="8" t="s">
        <v>4444</v>
      </c>
      <c r="G20390" s="8" t="s">
        <v>129</v>
      </c>
      <c r="H20390" s="8" t="s">
        <v>83598</v>
      </c>
      <c r="I20390" s="8" t="s">
        <v>11240</v>
      </c>
      <c r="K20390" s="4"/>
    </row>
    <row r="20391" spans="2:11" ht="19.5" customHeight="1">
      <c r="B20391" s="12" t="s">
        <v>49925</v>
      </c>
      <c r="C20391" s="7" t="s">
        <v>11315</v>
      </c>
      <c r="D20391" s="8" t="s">
        <v>49926</v>
      </c>
      <c r="E20391" s="8" t="s">
        <v>49927</v>
      </c>
      <c r="F20391" s="8" t="s">
        <v>6337</v>
      </c>
      <c r="G20391" s="8" t="s">
        <v>99</v>
      </c>
      <c r="H20391" s="8" t="s">
        <v>83598</v>
      </c>
      <c r="I20391" s="8" t="s">
        <v>49928</v>
      </c>
      <c r="K20391" s="4"/>
    </row>
    <row r="20392" spans="2:11" ht="19.5" customHeight="1">
      <c r="B20392" s="12" t="s">
        <v>49948</v>
      </c>
      <c r="C20392" s="7" t="s">
        <v>11315</v>
      </c>
      <c r="D20392" s="8" t="s">
        <v>49949</v>
      </c>
      <c r="E20392" s="8" t="s">
        <v>49950</v>
      </c>
      <c r="F20392" s="8" t="s">
        <v>4522</v>
      </c>
      <c r="G20392" s="8" t="s">
        <v>129</v>
      </c>
      <c r="H20392" s="8" t="s">
        <v>83598</v>
      </c>
      <c r="I20392" s="8" t="s">
        <v>1031</v>
      </c>
      <c r="K20392" s="4"/>
    </row>
    <row r="20393" spans="2:11" ht="19.5" customHeight="1">
      <c r="B20393" s="12" t="s">
        <v>50018</v>
      </c>
      <c r="C20393" s="7" t="s">
        <v>11315</v>
      </c>
      <c r="D20393" s="8" t="s">
        <v>50019</v>
      </c>
      <c r="E20393" s="8" t="s">
        <v>50020</v>
      </c>
      <c r="F20393" s="8" t="s">
        <v>5655</v>
      </c>
      <c r="G20393" s="8" t="s">
        <v>74</v>
      </c>
      <c r="H20393" s="8" t="s">
        <v>83598</v>
      </c>
      <c r="I20393" s="8" t="s">
        <v>50021</v>
      </c>
      <c r="K20393" s="4"/>
    </row>
    <row r="20394" spans="2:11" ht="19.5" customHeight="1">
      <c r="B20394" s="12" t="s">
        <v>50025</v>
      </c>
      <c r="C20394" s="7" t="s">
        <v>11315</v>
      </c>
      <c r="D20394" s="8" t="s">
        <v>50026</v>
      </c>
      <c r="E20394" s="8" t="s">
        <v>50027</v>
      </c>
      <c r="F20394" s="8" t="s">
        <v>4223</v>
      </c>
      <c r="G20394" s="8" t="s">
        <v>99</v>
      </c>
      <c r="H20394" s="8" t="s">
        <v>83598</v>
      </c>
      <c r="I20394" s="8" t="s">
        <v>50028</v>
      </c>
      <c r="K20394" s="4"/>
    </row>
    <row r="20395" spans="2:11" ht="19.5" customHeight="1">
      <c r="B20395" s="12" t="s">
        <v>50157</v>
      </c>
      <c r="C20395" s="7" t="s">
        <v>11315</v>
      </c>
      <c r="D20395" s="8" t="s">
        <v>50158</v>
      </c>
      <c r="E20395" s="8" t="s">
        <v>50159</v>
      </c>
      <c r="F20395" s="8" t="s">
        <v>4223</v>
      </c>
      <c r="G20395" s="8" t="s">
        <v>99</v>
      </c>
      <c r="H20395" s="8" t="s">
        <v>83598</v>
      </c>
      <c r="I20395" s="8" t="s">
        <v>50160</v>
      </c>
      <c r="K20395" s="4"/>
    </row>
    <row r="20396" spans="2:11" ht="19.5" customHeight="1">
      <c r="B20396" s="12" t="s">
        <v>50273</v>
      </c>
      <c r="C20396" s="7" t="s">
        <v>11315</v>
      </c>
      <c r="D20396" s="8" t="s">
        <v>50274</v>
      </c>
      <c r="E20396" s="8" t="s">
        <v>50275</v>
      </c>
      <c r="F20396" s="8" t="s">
        <v>4223</v>
      </c>
      <c r="G20396" s="8" t="s">
        <v>99</v>
      </c>
      <c r="H20396" s="8" t="s">
        <v>83598</v>
      </c>
      <c r="I20396" s="8" t="s">
        <v>50276</v>
      </c>
      <c r="K20396" s="4"/>
    </row>
    <row r="20397" spans="2:11" ht="19.5" customHeight="1">
      <c r="B20397" s="12" t="s">
        <v>50369</v>
      </c>
      <c r="C20397" s="7" t="s">
        <v>11315</v>
      </c>
      <c r="D20397" s="8" t="s">
        <v>50370</v>
      </c>
      <c r="E20397" s="8" t="s">
        <v>50371</v>
      </c>
      <c r="F20397" s="8" t="s">
        <v>4223</v>
      </c>
      <c r="G20397" s="8" t="s">
        <v>99</v>
      </c>
      <c r="H20397" s="8" t="s">
        <v>83598</v>
      </c>
      <c r="I20397" s="8" t="s">
        <v>50372</v>
      </c>
      <c r="K20397" s="4"/>
    </row>
    <row r="20398" spans="2:11" ht="19.5" customHeight="1">
      <c r="B20398" s="12" t="s">
        <v>50571</v>
      </c>
      <c r="C20398" s="7" t="s">
        <v>11315</v>
      </c>
      <c r="D20398" s="8" t="s">
        <v>50572</v>
      </c>
      <c r="E20398" s="8" t="s">
        <v>50573</v>
      </c>
      <c r="F20398" s="8" t="s">
        <v>4449</v>
      </c>
      <c r="G20398" s="8" t="s">
        <v>130</v>
      </c>
      <c r="H20398" s="8" t="s">
        <v>83598</v>
      </c>
      <c r="I20398" s="8" t="s">
        <v>50574</v>
      </c>
      <c r="K20398" s="4"/>
    </row>
    <row r="20399" spans="2:11" ht="19.5" customHeight="1">
      <c r="B20399" s="12" t="s">
        <v>50586</v>
      </c>
      <c r="C20399" s="7" t="s">
        <v>11315</v>
      </c>
      <c r="D20399" s="8" t="s">
        <v>50587</v>
      </c>
      <c r="E20399" s="8" t="s">
        <v>50588</v>
      </c>
      <c r="F20399" s="8" t="s">
        <v>4522</v>
      </c>
      <c r="G20399" s="8" t="s">
        <v>129</v>
      </c>
      <c r="H20399" s="8" t="s">
        <v>83598</v>
      </c>
      <c r="I20399" s="8" t="s">
        <v>50589</v>
      </c>
      <c r="K20399" s="4"/>
    </row>
    <row r="20400" spans="2:11" ht="19.5" customHeight="1">
      <c r="B20400" s="12" t="s">
        <v>50616</v>
      </c>
      <c r="C20400" s="7" t="s">
        <v>11315</v>
      </c>
      <c r="D20400" s="8" t="s">
        <v>50617</v>
      </c>
      <c r="E20400" s="8" t="s">
        <v>50618</v>
      </c>
      <c r="F20400" s="8" t="s">
        <v>4223</v>
      </c>
      <c r="G20400" s="8" t="s">
        <v>99</v>
      </c>
      <c r="H20400" s="8" t="s">
        <v>83598</v>
      </c>
      <c r="I20400" s="8" t="s">
        <v>50619</v>
      </c>
      <c r="K20400" s="4"/>
    </row>
    <row r="20401" spans="2:11" ht="19.5" customHeight="1">
      <c r="B20401" s="12" t="s">
        <v>50675</v>
      </c>
      <c r="C20401" s="7" t="s">
        <v>11315</v>
      </c>
      <c r="D20401" s="8" t="s">
        <v>50676</v>
      </c>
      <c r="E20401" s="8" t="s">
        <v>50677</v>
      </c>
      <c r="F20401" s="8" t="s">
        <v>5655</v>
      </c>
      <c r="G20401" s="8" t="s">
        <v>74</v>
      </c>
      <c r="H20401" s="8" t="s">
        <v>83598</v>
      </c>
      <c r="I20401" s="8" t="s">
        <v>50678</v>
      </c>
      <c r="K20401" s="4"/>
    </row>
    <row r="20402" spans="2:11" ht="19.5" customHeight="1">
      <c r="B20402" s="12" t="s">
        <v>50717</v>
      </c>
      <c r="C20402" s="7" t="s">
        <v>11315</v>
      </c>
      <c r="D20402" s="8" t="s">
        <v>50718</v>
      </c>
      <c r="E20402" s="8" t="s">
        <v>50719</v>
      </c>
      <c r="F20402" s="8" t="s">
        <v>4223</v>
      </c>
      <c r="G20402" s="8" t="s">
        <v>99</v>
      </c>
      <c r="H20402" s="8" t="s">
        <v>83598</v>
      </c>
      <c r="I20402" s="8" t="s">
        <v>50720</v>
      </c>
      <c r="K20402" s="4"/>
    </row>
    <row r="20403" spans="2:11" ht="19.5" customHeight="1">
      <c r="B20403" s="12" t="s">
        <v>50785</v>
      </c>
      <c r="C20403" s="7" t="s">
        <v>11315</v>
      </c>
      <c r="D20403" s="8" t="s">
        <v>50786</v>
      </c>
      <c r="E20403" s="8" t="s">
        <v>50787</v>
      </c>
      <c r="F20403" s="8" t="s">
        <v>4223</v>
      </c>
      <c r="G20403" s="8" t="s">
        <v>99</v>
      </c>
      <c r="H20403" s="8" t="s">
        <v>83598</v>
      </c>
      <c r="I20403" s="8" t="s">
        <v>50788</v>
      </c>
      <c r="K20403" s="4"/>
    </row>
    <row r="20404" spans="2:11" ht="19.5" customHeight="1">
      <c r="B20404" s="12" t="s">
        <v>51208</v>
      </c>
      <c r="C20404" s="7" t="s">
        <v>11315</v>
      </c>
      <c r="D20404" s="8" t="s">
        <v>51209</v>
      </c>
      <c r="E20404" s="8" t="s">
        <v>51210</v>
      </c>
      <c r="F20404" s="8" t="s">
        <v>4449</v>
      </c>
      <c r="G20404" s="8" t="s">
        <v>130</v>
      </c>
      <c r="H20404" s="8" t="s">
        <v>83598</v>
      </c>
      <c r="I20404" s="8" t="s">
        <v>51211</v>
      </c>
      <c r="K20404" s="4"/>
    </row>
    <row r="20405" spans="2:11" ht="19.5" customHeight="1">
      <c r="B20405" s="12" t="s">
        <v>51239</v>
      </c>
      <c r="C20405" s="7" t="s">
        <v>11315</v>
      </c>
      <c r="D20405" s="8" t="s">
        <v>51240</v>
      </c>
      <c r="E20405" s="8" t="s">
        <v>51241</v>
      </c>
      <c r="F20405" s="8" t="s">
        <v>4223</v>
      </c>
      <c r="G20405" s="8" t="s">
        <v>99</v>
      </c>
      <c r="H20405" s="8" t="s">
        <v>83598</v>
      </c>
      <c r="I20405" s="8" t="s">
        <v>51242</v>
      </c>
      <c r="K20405" s="4"/>
    </row>
    <row r="20406" spans="2:11" ht="19.5" customHeight="1">
      <c r="B20406" s="12" t="s">
        <v>51322</v>
      </c>
      <c r="C20406" s="7" t="s">
        <v>11315</v>
      </c>
      <c r="D20406" s="8" t="s">
        <v>51323</v>
      </c>
      <c r="E20406" s="8" t="s">
        <v>51324</v>
      </c>
      <c r="F20406" s="8" t="s">
        <v>4444</v>
      </c>
      <c r="G20406" s="8" t="s">
        <v>129</v>
      </c>
      <c r="H20406" s="8" t="s">
        <v>83598</v>
      </c>
      <c r="I20406" s="8" t="s">
        <v>51325</v>
      </c>
      <c r="K20406" s="4"/>
    </row>
    <row r="20407" spans="2:11" ht="19.5" customHeight="1">
      <c r="B20407" s="12" t="s">
        <v>51832</v>
      </c>
      <c r="C20407" s="7" t="s">
        <v>11315</v>
      </c>
      <c r="D20407" s="8" t="s">
        <v>35763</v>
      </c>
      <c r="E20407" s="8" t="s">
        <v>51833</v>
      </c>
      <c r="F20407" s="8" t="s">
        <v>4223</v>
      </c>
      <c r="G20407" s="8" t="s">
        <v>99</v>
      </c>
      <c r="H20407" s="8" t="s">
        <v>83598</v>
      </c>
      <c r="I20407" s="8" t="s">
        <v>51834</v>
      </c>
      <c r="K20407" s="4"/>
    </row>
    <row r="20408" spans="2:11" ht="19.5" customHeight="1">
      <c r="B20408" s="12" t="s">
        <v>51951</v>
      </c>
      <c r="C20408" s="7" t="s">
        <v>11315</v>
      </c>
      <c r="D20408" s="8" t="s">
        <v>51952</v>
      </c>
      <c r="E20408" s="8" t="s">
        <v>51953</v>
      </c>
      <c r="F20408" s="8" t="s">
        <v>4718</v>
      </c>
      <c r="G20408" s="8" t="s">
        <v>24</v>
      </c>
      <c r="H20408" s="8" t="s">
        <v>83598</v>
      </c>
      <c r="I20408" s="8" t="s">
        <v>51954</v>
      </c>
      <c r="K20408" s="4"/>
    </row>
    <row r="20409" spans="2:11" ht="19.5" customHeight="1">
      <c r="B20409" s="12" t="s">
        <v>52291</v>
      </c>
      <c r="C20409" s="7" t="s">
        <v>11315</v>
      </c>
      <c r="D20409" s="8" t="s">
        <v>52292</v>
      </c>
      <c r="E20409" s="8" t="s">
        <v>52293</v>
      </c>
      <c r="F20409" s="8" t="s">
        <v>4223</v>
      </c>
      <c r="G20409" s="8" t="s">
        <v>99</v>
      </c>
      <c r="H20409" s="8" t="s">
        <v>83598</v>
      </c>
      <c r="I20409" s="8" t="s">
        <v>52294</v>
      </c>
      <c r="K20409" s="4"/>
    </row>
    <row r="20410" spans="2:11" ht="19.5" customHeight="1">
      <c r="B20410" s="12" t="s">
        <v>52302</v>
      </c>
      <c r="C20410" s="7" t="s">
        <v>11315</v>
      </c>
      <c r="D20410" s="8" t="s">
        <v>52303</v>
      </c>
      <c r="E20410" s="8" t="s">
        <v>52304</v>
      </c>
      <c r="F20410" s="8" t="s">
        <v>4522</v>
      </c>
      <c r="G20410" s="8" t="s">
        <v>129</v>
      </c>
      <c r="H20410" s="8" t="s">
        <v>83598</v>
      </c>
      <c r="I20410" s="8" t="s">
        <v>1075</v>
      </c>
      <c r="K20410" s="4"/>
    </row>
    <row r="20411" spans="2:11" ht="19.5" customHeight="1">
      <c r="B20411" s="12" t="s">
        <v>52305</v>
      </c>
      <c r="C20411" s="7" t="s">
        <v>11315</v>
      </c>
      <c r="D20411" s="8" t="s">
        <v>52306</v>
      </c>
      <c r="E20411" s="8" t="s">
        <v>52307</v>
      </c>
      <c r="F20411" s="8" t="s">
        <v>6337</v>
      </c>
      <c r="G20411" s="8" t="s">
        <v>99</v>
      </c>
      <c r="H20411" s="8" t="s">
        <v>83598</v>
      </c>
      <c r="I20411" s="8" t="s">
        <v>52308</v>
      </c>
      <c r="K20411" s="4"/>
    </row>
    <row r="20412" spans="2:11" ht="19.5" customHeight="1">
      <c r="B20412" s="12" t="s">
        <v>52374</v>
      </c>
      <c r="C20412" s="7" t="s">
        <v>11315</v>
      </c>
      <c r="D20412" s="8" t="s">
        <v>5917</v>
      </c>
      <c r="E20412" s="8" t="s">
        <v>5918</v>
      </c>
      <c r="F20412" s="8" t="s">
        <v>5655</v>
      </c>
      <c r="G20412" s="8" t="s">
        <v>74</v>
      </c>
      <c r="H20412" s="8" t="s">
        <v>83598</v>
      </c>
      <c r="I20412" s="8" t="s">
        <v>52375</v>
      </c>
      <c r="K20412" s="4"/>
    </row>
    <row r="20413" spans="2:11" ht="19.5" customHeight="1">
      <c r="B20413" s="12" t="s">
        <v>52670</v>
      </c>
      <c r="C20413" s="7" t="s">
        <v>11315</v>
      </c>
      <c r="D20413" s="8" t="s">
        <v>52671</v>
      </c>
      <c r="E20413" s="8" t="s">
        <v>52672</v>
      </c>
      <c r="F20413" s="8" t="s">
        <v>4560</v>
      </c>
      <c r="G20413" s="8" t="s">
        <v>66</v>
      </c>
      <c r="H20413" s="8" t="s">
        <v>83598</v>
      </c>
      <c r="I20413" s="8" t="s">
        <v>52673</v>
      </c>
      <c r="K20413" s="4"/>
    </row>
    <row r="20414" spans="2:11" ht="19.5" customHeight="1">
      <c r="B20414" s="12" t="s">
        <v>52749</v>
      </c>
      <c r="C20414" s="7" t="s">
        <v>11315</v>
      </c>
      <c r="D20414" s="8" t="s">
        <v>52750</v>
      </c>
      <c r="E20414" s="8" t="s">
        <v>52751</v>
      </c>
      <c r="F20414" s="8" t="s">
        <v>8146</v>
      </c>
      <c r="G20414" s="8" t="s">
        <v>225</v>
      </c>
      <c r="H20414" s="8" t="s">
        <v>83598</v>
      </c>
      <c r="I20414" s="8" t="s">
        <v>52752</v>
      </c>
      <c r="K20414" s="4"/>
    </row>
    <row r="20415" spans="2:11" ht="19.5" customHeight="1">
      <c r="B20415" s="12" t="s">
        <v>52796</v>
      </c>
      <c r="C20415" s="7" t="s">
        <v>11315</v>
      </c>
      <c r="D20415" s="8" t="s">
        <v>52797</v>
      </c>
      <c r="E20415" s="8" t="s">
        <v>52798</v>
      </c>
      <c r="F20415" s="8" t="s">
        <v>8146</v>
      </c>
      <c r="G20415" s="8" t="s">
        <v>225</v>
      </c>
      <c r="H20415" s="8" t="s">
        <v>83598</v>
      </c>
      <c r="I20415" s="8" t="s">
        <v>52799</v>
      </c>
      <c r="K20415" s="4"/>
    </row>
    <row r="20416" spans="2:11" ht="19.5" customHeight="1">
      <c r="B20416" s="12" t="s">
        <v>52864</v>
      </c>
      <c r="C20416" s="7" t="s">
        <v>8312</v>
      </c>
      <c r="D20416" s="8" t="s">
        <v>52865</v>
      </c>
      <c r="E20416" s="8" t="s">
        <v>52866</v>
      </c>
      <c r="F20416" s="8" t="s">
        <v>8146</v>
      </c>
      <c r="G20416" s="8" t="s">
        <v>225</v>
      </c>
      <c r="H20416" s="8" t="s">
        <v>83598</v>
      </c>
      <c r="I20416" s="8" t="s">
        <v>52867</v>
      </c>
      <c r="K20416" s="4"/>
    </row>
    <row r="20417" spans="2:11" ht="19.5" customHeight="1">
      <c r="B20417" s="12" t="s">
        <v>52868</v>
      </c>
      <c r="C20417" s="7" t="s">
        <v>11315</v>
      </c>
      <c r="D20417" s="8" t="s">
        <v>52869</v>
      </c>
      <c r="E20417" s="8" t="s">
        <v>52870</v>
      </c>
      <c r="F20417" s="8" t="s">
        <v>8146</v>
      </c>
      <c r="G20417" s="8" t="s">
        <v>225</v>
      </c>
      <c r="H20417" s="8" t="s">
        <v>83598</v>
      </c>
      <c r="I20417" s="8" t="s">
        <v>52871</v>
      </c>
      <c r="K20417" s="4"/>
    </row>
    <row r="20418" spans="2:11" ht="19.5" customHeight="1">
      <c r="B20418" s="12" t="s">
        <v>52901</v>
      </c>
      <c r="C20418" s="7" t="s">
        <v>8312</v>
      </c>
      <c r="D20418" s="8" t="s">
        <v>52902</v>
      </c>
      <c r="E20418" s="8" t="s">
        <v>52903</v>
      </c>
      <c r="F20418" s="8" t="s">
        <v>8146</v>
      </c>
      <c r="G20418" s="8" t="s">
        <v>225</v>
      </c>
      <c r="H20418" s="8" t="s">
        <v>83598</v>
      </c>
      <c r="I20418" s="8" t="s">
        <v>52904</v>
      </c>
      <c r="K20418" s="4"/>
    </row>
    <row r="20419" spans="2:11" ht="19.5" customHeight="1">
      <c r="B20419" s="12" t="s">
        <v>53169</v>
      </c>
      <c r="C20419" s="7" t="s">
        <v>11315</v>
      </c>
      <c r="D20419" s="8" t="s">
        <v>5191</v>
      </c>
      <c r="E20419" s="8" t="s">
        <v>53170</v>
      </c>
      <c r="F20419" s="8" t="s">
        <v>4449</v>
      </c>
      <c r="G20419" s="8" t="s">
        <v>130</v>
      </c>
      <c r="H20419" s="8" t="s">
        <v>83598</v>
      </c>
      <c r="I20419" s="8" t="s">
        <v>5193</v>
      </c>
      <c r="K20419" s="4"/>
    </row>
    <row r="20420" spans="2:11" ht="19.5" customHeight="1">
      <c r="B20420" s="12" t="s">
        <v>53225</v>
      </c>
      <c r="C20420" s="7" t="s">
        <v>8312</v>
      </c>
      <c r="D20420" s="8" t="s">
        <v>50100</v>
      </c>
      <c r="E20420" s="8" t="s">
        <v>53226</v>
      </c>
      <c r="F20420" s="8" t="s">
        <v>4223</v>
      </c>
      <c r="G20420" s="8" t="s">
        <v>99</v>
      </c>
      <c r="H20420" s="8" t="s">
        <v>83598</v>
      </c>
      <c r="I20420" s="8" t="s">
        <v>50100</v>
      </c>
      <c r="K20420" s="4"/>
    </row>
    <row r="20421" spans="2:11" ht="19.5" customHeight="1">
      <c r="B20421" s="12" t="s">
        <v>53257</v>
      </c>
      <c r="C20421" s="7" t="s">
        <v>11315</v>
      </c>
      <c r="D20421" s="8" t="s">
        <v>53258</v>
      </c>
      <c r="E20421" s="8" t="s">
        <v>53259</v>
      </c>
      <c r="F20421" s="8" t="s">
        <v>8146</v>
      </c>
      <c r="G20421" s="8" t="s">
        <v>225</v>
      </c>
      <c r="H20421" s="8" t="s">
        <v>83598</v>
      </c>
      <c r="I20421" s="8" t="s">
        <v>53260</v>
      </c>
      <c r="K20421" s="4"/>
    </row>
    <row r="20422" spans="2:11" ht="19.5" customHeight="1">
      <c r="B20422" s="12" t="s">
        <v>53292</v>
      </c>
      <c r="C20422" s="7" t="s">
        <v>11315</v>
      </c>
      <c r="D20422" s="8" t="s">
        <v>53293</v>
      </c>
      <c r="E20422" s="8" t="s">
        <v>53294</v>
      </c>
      <c r="F20422" s="8" t="s">
        <v>4223</v>
      </c>
      <c r="G20422" s="8" t="s">
        <v>99</v>
      </c>
      <c r="H20422" s="8" t="s">
        <v>83598</v>
      </c>
      <c r="I20422" s="8" t="s">
        <v>53295</v>
      </c>
      <c r="K20422" s="4"/>
    </row>
    <row r="20423" spans="2:11" ht="19.5" customHeight="1">
      <c r="B20423" s="12" t="s">
        <v>53394</v>
      </c>
      <c r="C20423" s="7" t="s">
        <v>11315</v>
      </c>
      <c r="D20423" s="8" t="s">
        <v>53395</v>
      </c>
      <c r="E20423" s="8" t="s">
        <v>53396</v>
      </c>
      <c r="F20423" s="8" t="s">
        <v>8146</v>
      </c>
      <c r="G20423" s="8" t="s">
        <v>225</v>
      </c>
      <c r="H20423" s="8" t="s">
        <v>83598</v>
      </c>
      <c r="I20423" s="8" t="s">
        <v>53397</v>
      </c>
      <c r="K20423" s="4"/>
    </row>
    <row r="20424" spans="2:11" ht="19.5" customHeight="1">
      <c r="B20424" s="12" t="s">
        <v>53817</v>
      </c>
      <c r="C20424" s="7" t="s">
        <v>11315</v>
      </c>
      <c r="D20424" s="8" t="s">
        <v>53818</v>
      </c>
      <c r="E20424" s="8" t="s">
        <v>1674</v>
      </c>
      <c r="F20424" s="8" t="s">
        <v>4223</v>
      </c>
      <c r="G20424" s="8" t="s">
        <v>99</v>
      </c>
      <c r="H20424" s="8" t="s">
        <v>83598</v>
      </c>
      <c r="I20424" s="8" t="s">
        <v>53278</v>
      </c>
      <c r="K20424" s="4"/>
    </row>
    <row r="20425" spans="2:11" ht="19.5" customHeight="1">
      <c r="B20425" s="12" t="s">
        <v>53881</v>
      </c>
      <c r="C20425" s="7" t="s">
        <v>11315</v>
      </c>
      <c r="D20425" s="8" t="s">
        <v>45642</v>
      </c>
      <c r="E20425" s="8" t="s">
        <v>53882</v>
      </c>
      <c r="F20425" s="8" t="s">
        <v>8146</v>
      </c>
      <c r="G20425" s="8" t="s">
        <v>225</v>
      </c>
      <c r="H20425" s="8" t="s">
        <v>83598</v>
      </c>
      <c r="I20425" s="8" t="s">
        <v>53883</v>
      </c>
      <c r="K20425" s="4"/>
    </row>
    <row r="20426" spans="2:11" ht="19.5" customHeight="1">
      <c r="B20426" s="12" t="s">
        <v>54570</v>
      </c>
      <c r="C20426" s="7" t="s">
        <v>11315</v>
      </c>
      <c r="D20426" s="8" t="s">
        <v>54571</v>
      </c>
      <c r="E20426" s="8" t="s">
        <v>54572</v>
      </c>
      <c r="F20426" s="8" t="s">
        <v>5655</v>
      </c>
      <c r="G20426" s="8" t="s">
        <v>74</v>
      </c>
      <c r="H20426" s="8" t="s">
        <v>83598</v>
      </c>
      <c r="I20426" s="8" t="s">
        <v>54573</v>
      </c>
      <c r="K20426" s="4"/>
    </row>
    <row r="20427" spans="2:11" ht="19.5" customHeight="1">
      <c r="B20427" s="12" t="s">
        <v>54954</v>
      </c>
      <c r="C20427" s="7" t="s">
        <v>11315</v>
      </c>
      <c r="D20427" s="8" t="s">
        <v>54955</v>
      </c>
      <c r="E20427" s="8" t="s">
        <v>54956</v>
      </c>
      <c r="F20427" s="8" t="s">
        <v>4223</v>
      </c>
      <c r="G20427" s="8" t="s">
        <v>99</v>
      </c>
      <c r="H20427" s="8" t="s">
        <v>83598</v>
      </c>
      <c r="I20427" s="8" t="s">
        <v>54957</v>
      </c>
      <c r="K20427" s="4"/>
    </row>
    <row r="20428" spans="2:11" ht="19.5" customHeight="1">
      <c r="B20428" s="12" t="s">
        <v>55450</v>
      </c>
      <c r="C20428" s="7" t="s">
        <v>11315</v>
      </c>
      <c r="D20428" s="8" t="s">
        <v>55451</v>
      </c>
      <c r="E20428" s="8" t="s">
        <v>55452</v>
      </c>
      <c r="F20428" s="8" t="s">
        <v>4300</v>
      </c>
      <c r="G20428" s="8" t="s">
        <v>109</v>
      </c>
      <c r="H20428" s="8" t="s">
        <v>83598</v>
      </c>
      <c r="I20428" s="8" t="s">
        <v>55453</v>
      </c>
      <c r="K20428" s="4"/>
    </row>
    <row r="20429" spans="2:11" ht="19.5" customHeight="1">
      <c r="B20429" s="12" t="s">
        <v>55479</v>
      </c>
      <c r="C20429" s="7" t="s">
        <v>8312</v>
      </c>
      <c r="D20429" s="8" t="s">
        <v>55480</v>
      </c>
      <c r="E20429" s="8" t="s">
        <v>55481</v>
      </c>
      <c r="F20429" s="8" t="s">
        <v>4300</v>
      </c>
      <c r="G20429" s="8" t="s">
        <v>109</v>
      </c>
      <c r="H20429" s="8" t="s">
        <v>83598</v>
      </c>
      <c r="I20429" s="8" t="s">
        <v>55482</v>
      </c>
      <c r="K20429" s="4"/>
    </row>
    <row r="20430" spans="2:11" ht="19.5" customHeight="1">
      <c r="B20430" s="12" t="s">
        <v>55584</v>
      </c>
      <c r="C20430" s="7" t="s">
        <v>11315</v>
      </c>
      <c r="D20430" s="8" t="s">
        <v>55585</v>
      </c>
      <c r="E20430" s="8" t="s">
        <v>55586</v>
      </c>
      <c r="F20430" s="8" t="s">
        <v>4223</v>
      </c>
      <c r="G20430" s="8" t="s">
        <v>99</v>
      </c>
      <c r="H20430" s="8" t="s">
        <v>83598</v>
      </c>
      <c r="I20430" s="8" t="s">
        <v>55587</v>
      </c>
      <c r="K20430" s="4"/>
    </row>
    <row r="20431" spans="2:11" ht="19.5" customHeight="1">
      <c r="B20431" s="12" t="s">
        <v>55754</v>
      </c>
      <c r="C20431" s="7" t="s">
        <v>11315</v>
      </c>
      <c r="D20431" s="8" t="s">
        <v>55755</v>
      </c>
      <c r="E20431" s="8" t="s">
        <v>55756</v>
      </c>
      <c r="F20431" s="8" t="s">
        <v>4223</v>
      </c>
      <c r="G20431" s="8" t="s">
        <v>99</v>
      </c>
      <c r="H20431" s="8" t="s">
        <v>83598</v>
      </c>
      <c r="I20431" s="8" t="s">
        <v>55757</v>
      </c>
      <c r="K20431" s="4"/>
    </row>
    <row r="20432" spans="2:11" ht="19.5" customHeight="1">
      <c r="B20432" s="12" t="s">
        <v>55825</v>
      </c>
      <c r="C20432" s="7" t="s">
        <v>11315</v>
      </c>
      <c r="D20432" s="8" t="s">
        <v>55826</v>
      </c>
      <c r="E20432" s="8" t="s">
        <v>55827</v>
      </c>
      <c r="F20432" s="8" t="s">
        <v>8146</v>
      </c>
      <c r="G20432" s="8" t="s">
        <v>225</v>
      </c>
      <c r="H20432" s="8" t="s">
        <v>83598</v>
      </c>
      <c r="I20432" s="8" t="s">
        <v>55828</v>
      </c>
      <c r="K20432" s="4"/>
    </row>
    <row r="20433" spans="2:11" ht="19.5" customHeight="1">
      <c r="B20433" s="12" t="s">
        <v>55892</v>
      </c>
      <c r="C20433" s="7" t="s">
        <v>11315</v>
      </c>
      <c r="D20433" s="8" t="s">
        <v>55893</v>
      </c>
      <c r="E20433" s="8" t="s">
        <v>55894</v>
      </c>
      <c r="F20433" s="8" t="s">
        <v>4223</v>
      </c>
      <c r="G20433" s="8" t="s">
        <v>99</v>
      </c>
      <c r="H20433" s="8" t="s">
        <v>83598</v>
      </c>
      <c r="I20433" s="8" t="s">
        <v>55895</v>
      </c>
      <c r="K20433" s="4"/>
    </row>
    <row r="20434" spans="2:11" ht="19.5" customHeight="1">
      <c r="B20434" s="12" t="s">
        <v>55952</v>
      </c>
      <c r="C20434" s="7" t="s">
        <v>11315</v>
      </c>
      <c r="D20434" s="8" t="s">
        <v>55953</v>
      </c>
      <c r="E20434" s="8" t="s">
        <v>55954</v>
      </c>
      <c r="F20434" s="8" t="s">
        <v>4223</v>
      </c>
      <c r="G20434" s="8" t="s">
        <v>99</v>
      </c>
      <c r="H20434" s="8" t="s">
        <v>83598</v>
      </c>
      <c r="I20434" s="8" t="s">
        <v>55955</v>
      </c>
      <c r="K20434" s="4"/>
    </row>
    <row r="20435" spans="2:11" ht="19.5" customHeight="1">
      <c r="B20435" s="12" t="s">
        <v>55967</v>
      </c>
      <c r="C20435" s="7" t="s">
        <v>11315</v>
      </c>
      <c r="D20435" s="8" t="s">
        <v>55968</v>
      </c>
      <c r="E20435" s="8" t="s">
        <v>55969</v>
      </c>
      <c r="F20435" s="8" t="s">
        <v>4718</v>
      </c>
      <c r="G20435" s="8" t="s">
        <v>24</v>
      </c>
      <c r="H20435" s="8" t="s">
        <v>83598</v>
      </c>
      <c r="I20435" s="8" t="s">
        <v>55970</v>
      </c>
      <c r="K20435" s="4"/>
    </row>
    <row r="20436" spans="2:11" ht="19.5" customHeight="1">
      <c r="B20436" s="12" t="s">
        <v>56063</v>
      </c>
      <c r="C20436" s="7" t="s">
        <v>11315</v>
      </c>
      <c r="D20436" s="8" t="s">
        <v>56064</v>
      </c>
      <c r="E20436" s="8" t="s">
        <v>56065</v>
      </c>
      <c r="F20436" s="8" t="s">
        <v>4223</v>
      </c>
      <c r="G20436" s="8" t="s">
        <v>99</v>
      </c>
      <c r="H20436" s="8" t="s">
        <v>83598</v>
      </c>
      <c r="I20436" s="8" t="s">
        <v>56066</v>
      </c>
      <c r="K20436" s="4"/>
    </row>
    <row r="20437" spans="2:11" ht="19.5" customHeight="1">
      <c r="B20437" s="12" t="s">
        <v>56082</v>
      </c>
      <c r="C20437" s="7" t="s">
        <v>11315</v>
      </c>
      <c r="D20437" s="8" t="s">
        <v>56083</v>
      </c>
      <c r="E20437" s="8" t="s">
        <v>56084</v>
      </c>
      <c r="F20437" s="8" t="s">
        <v>8146</v>
      </c>
      <c r="G20437" s="8" t="s">
        <v>225</v>
      </c>
      <c r="H20437" s="8" t="s">
        <v>83598</v>
      </c>
      <c r="I20437" s="8" t="s">
        <v>56085</v>
      </c>
      <c r="K20437" s="4"/>
    </row>
    <row r="20438" spans="2:11" ht="19.5" customHeight="1">
      <c r="B20438" s="12" t="s">
        <v>57055</v>
      </c>
      <c r="C20438" s="7" t="s">
        <v>11315</v>
      </c>
      <c r="D20438" s="8" t="s">
        <v>41926</v>
      </c>
      <c r="E20438" s="8" t="s">
        <v>57056</v>
      </c>
      <c r="F20438" s="8" t="s">
        <v>6337</v>
      </c>
      <c r="G20438" s="8" t="s">
        <v>99</v>
      </c>
      <c r="H20438" s="8" t="s">
        <v>83598</v>
      </c>
      <c r="I20438" s="8" t="s">
        <v>41928</v>
      </c>
      <c r="K20438" s="4"/>
    </row>
    <row r="20439" spans="2:11" ht="19.5" customHeight="1">
      <c r="B20439" s="12" t="s">
        <v>57073</v>
      </c>
      <c r="C20439" s="7" t="s">
        <v>11315</v>
      </c>
      <c r="D20439" s="8" t="s">
        <v>57074</v>
      </c>
      <c r="E20439" s="8" t="s">
        <v>57075</v>
      </c>
      <c r="F20439" s="8" t="s">
        <v>4223</v>
      </c>
      <c r="G20439" s="8" t="s">
        <v>99</v>
      </c>
      <c r="H20439" s="8" t="s">
        <v>83598</v>
      </c>
      <c r="I20439" s="8" t="s">
        <v>57076</v>
      </c>
      <c r="K20439" s="4"/>
    </row>
    <row r="20440" spans="2:11" ht="19.5" customHeight="1">
      <c r="B20440" s="12" t="s">
        <v>57134</v>
      </c>
      <c r="C20440" s="7" t="s">
        <v>11315</v>
      </c>
      <c r="D20440" s="8" t="s">
        <v>57135</v>
      </c>
      <c r="E20440" s="8" t="s">
        <v>57136</v>
      </c>
      <c r="F20440" s="8" t="s">
        <v>3926</v>
      </c>
      <c r="G20440" s="8" t="s">
        <v>74</v>
      </c>
      <c r="H20440" s="8" t="s">
        <v>83598</v>
      </c>
      <c r="I20440" s="8" t="s">
        <v>1740</v>
      </c>
      <c r="K20440" s="4"/>
    </row>
    <row r="20441" spans="2:11" ht="19.5" customHeight="1">
      <c r="B20441" s="12" t="s">
        <v>57170</v>
      </c>
      <c r="C20441" s="7" t="s">
        <v>11315</v>
      </c>
      <c r="D20441" s="8" t="s">
        <v>57171</v>
      </c>
      <c r="E20441" s="8" t="s">
        <v>57172</v>
      </c>
      <c r="F20441" s="8" t="s">
        <v>4718</v>
      </c>
      <c r="G20441" s="8" t="s">
        <v>24</v>
      </c>
      <c r="H20441" s="8" t="s">
        <v>83598</v>
      </c>
      <c r="I20441" s="8" t="s">
        <v>57173</v>
      </c>
      <c r="K20441" s="4"/>
    </row>
    <row r="20442" spans="2:11" ht="19.5" customHeight="1">
      <c r="B20442" s="12" t="s">
        <v>57479</v>
      </c>
      <c r="C20442" s="7" t="s">
        <v>11315</v>
      </c>
      <c r="D20442" s="8" t="s">
        <v>57480</v>
      </c>
      <c r="E20442" s="8" t="s">
        <v>57481</v>
      </c>
      <c r="F20442" s="8" t="s">
        <v>4223</v>
      </c>
      <c r="G20442" s="8" t="s">
        <v>99</v>
      </c>
      <c r="H20442" s="8" t="s">
        <v>83598</v>
      </c>
      <c r="I20442" s="8" t="s">
        <v>57482</v>
      </c>
      <c r="K20442" s="4"/>
    </row>
    <row r="20443" spans="2:11" ht="19.5" customHeight="1">
      <c r="B20443" s="12" t="s">
        <v>57582</v>
      </c>
      <c r="C20443" s="7" t="s">
        <v>11315</v>
      </c>
      <c r="D20443" s="8" t="s">
        <v>57583</v>
      </c>
      <c r="E20443" s="8" t="s">
        <v>57584</v>
      </c>
      <c r="F20443" s="8" t="s">
        <v>4223</v>
      </c>
      <c r="G20443" s="8" t="s">
        <v>99</v>
      </c>
      <c r="H20443" s="8" t="s">
        <v>83598</v>
      </c>
      <c r="I20443" s="8" t="s">
        <v>57585</v>
      </c>
      <c r="K20443" s="4"/>
    </row>
    <row r="20444" spans="2:11" ht="19.5" customHeight="1">
      <c r="B20444" s="12" t="s">
        <v>57663</v>
      </c>
      <c r="C20444" s="7" t="s">
        <v>11315</v>
      </c>
      <c r="D20444" s="8" t="s">
        <v>57664</v>
      </c>
      <c r="E20444" s="8" t="s">
        <v>57665</v>
      </c>
      <c r="F20444" s="8" t="s">
        <v>4444</v>
      </c>
      <c r="G20444" s="8" t="s">
        <v>129</v>
      </c>
      <c r="H20444" s="8" t="s">
        <v>83598</v>
      </c>
      <c r="I20444" s="8" t="s">
        <v>57666</v>
      </c>
      <c r="K20444" s="4"/>
    </row>
    <row r="20445" spans="2:11" ht="19.5" customHeight="1">
      <c r="B20445" s="12" t="s">
        <v>57671</v>
      </c>
      <c r="C20445" s="7" t="s">
        <v>11315</v>
      </c>
      <c r="D20445" s="8" t="s">
        <v>57672</v>
      </c>
      <c r="E20445" s="8" t="s">
        <v>57673</v>
      </c>
      <c r="F20445" s="8" t="s">
        <v>8146</v>
      </c>
      <c r="G20445" s="8" t="s">
        <v>225</v>
      </c>
      <c r="H20445" s="8" t="s">
        <v>83598</v>
      </c>
      <c r="I20445" s="8" t="s">
        <v>57674</v>
      </c>
      <c r="K20445" s="4"/>
    </row>
    <row r="20446" spans="2:11" ht="19.5" customHeight="1">
      <c r="B20446" s="12" t="s">
        <v>57781</v>
      </c>
      <c r="C20446" s="7" t="s">
        <v>11315</v>
      </c>
      <c r="D20446" s="8" t="s">
        <v>57782</v>
      </c>
      <c r="E20446" s="8" t="s">
        <v>57783</v>
      </c>
      <c r="F20446" s="8" t="s">
        <v>4223</v>
      </c>
      <c r="G20446" s="8" t="s">
        <v>99</v>
      </c>
      <c r="H20446" s="8" t="s">
        <v>83598</v>
      </c>
      <c r="I20446" s="8" t="s">
        <v>57784</v>
      </c>
      <c r="K20446" s="4"/>
    </row>
    <row r="20447" spans="2:11" ht="19.5" customHeight="1">
      <c r="B20447" s="12" t="s">
        <v>57789</v>
      </c>
      <c r="C20447" s="7" t="s">
        <v>11315</v>
      </c>
      <c r="D20447" s="8" t="s">
        <v>57790</v>
      </c>
      <c r="E20447" s="8" t="s">
        <v>57791</v>
      </c>
      <c r="F20447" s="8" t="s">
        <v>4223</v>
      </c>
      <c r="G20447" s="8" t="s">
        <v>99</v>
      </c>
      <c r="H20447" s="8" t="s">
        <v>83598</v>
      </c>
      <c r="I20447" s="8" t="s">
        <v>57792</v>
      </c>
      <c r="K20447" s="4"/>
    </row>
    <row r="20448" spans="2:11" ht="19.5" customHeight="1">
      <c r="B20448" s="12" t="s">
        <v>58065</v>
      </c>
      <c r="C20448" s="7" t="s">
        <v>11315</v>
      </c>
      <c r="D20448" s="8" t="s">
        <v>58066</v>
      </c>
      <c r="E20448" s="8" t="s">
        <v>58067</v>
      </c>
      <c r="F20448" s="8" t="s">
        <v>8146</v>
      </c>
      <c r="G20448" s="8" t="s">
        <v>225</v>
      </c>
      <c r="H20448" s="8" t="s">
        <v>83598</v>
      </c>
      <c r="I20448" s="8" t="s">
        <v>58068</v>
      </c>
      <c r="K20448" s="4"/>
    </row>
    <row r="20449" spans="2:11" ht="19.5" customHeight="1">
      <c r="B20449" s="12" t="s">
        <v>58109</v>
      </c>
      <c r="C20449" s="7" t="s">
        <v>11315</v>
      </c>
      <c r="D20449" s="8" t="s">
        <v>58110</v>
      </c>
      <c r="E20449" s="8" t="s">
        <v>58111</v>
      </c>
      <c r="F20449" s="8" t="s">
        <v>5655</v>
      </c>
      <c r="G20449" s="8" t="s">
        <v>74</v>
      </c>
      <c r="H20449" s="8" t="s">
        <v>83598</v>
      </c>
      <c r="I20449" s="8" t="s">
        <v>58112</v>
      </c>
      <c r="K20449" s="4"/>
    </row>
    <row r="20450" spans="2:11" ht="19.5" customHeight="1">
      <c r="B20450" s="12" t="s">
        <v>58209</v>
      </c>
      <c r="C20450" s="7" t="s">
        <v>8312</v>
      </c>
      <c r="D20450" s="8" t="s">
        <v>58210</v>
      </c>
      <c r="E20450" s="8" t="s">
        <v>58211</v>
      </c>
      <c r="F20450" s="8" t="s">
        <v>6337</v>
      </c>
      <c r="G20450" s="8" t="s">
        <v>99</v>
      </c>
      <c r="H20450" s="8" t="s">
        <v>83598</v>
      </c>
      <c r="I20450" s="8" t="s">
        <v>58212</v>
      </c>
      <c r="K20450" s="4"/>
    </row>
    <row r="20451" spans="2:11" ht="19.5" customHeight="1">
      <c r="B20451" s="12" t="s">
        <v>58286</v>
      </c>
      <c r="C20451" s="7" t="s">
        <v>11315</v>
      </c>
      <c r="D20451" s="8" t="s">
        <v>58287</v>
      </c>
      <c r="E20451" s="8" t="s">
        <v>58288</v>
      </c>
      <c r="F20451" s="8" t="s">
        <v>4223</v>
      </c>
      <c r="G20451" s="8" t="s">
        <v>99</v>
      </c>
      <c r="H20451" s="8" t="s">
        <v>83598</v>
      </c>
      <c r="I20451" s="8" t="s">
        <v>58289</v>
      </c>
      <c r="K20451" s="4"/>
    </row>
    <row r="20452" spans="2:11" ht="19.5" customHeight="1">
      <c r="B20452" s="12" t="s">
        <v>58427</v>
      </c>
      <c r="C20452" s="7" t="s">
        <v>11315</v>
      </c>
      <c r="D20452" s="8" t="s">
        <v>58428</v>
      </c>
      <c r="E20452" s="8" t="s">
        <v>58429</v>
      </c>
      <c r="F20452" s="8" t="s">
        <v>4718</v>
      </c>
      <c r="G20452" s="8" t="s">
        <v>24</v>
      </c>
      <c r="H20452" s="8" t="s">
        <v>83598</v>
      </c>
      <c r="I20452" s="8" t="s">
        <v>41928</v>
      </c>
      <c r="K20452" s="4"/>
    </row>
    <row r="20453" spans="2:11" ht="19.5" customHeight="1">
      <c r="B20453" s="12" t="s">
        <v>58816</v>
      </c>
      <c r="C20453" s="7" t="s">
        <v>11315</v>
      </c>
      <c r="D20453" s="8" t="s">
        <v>58817</v>
      </c>
      <c r="E20453" s="8" t="s">
        <v>58818</v>
      </c>
      <c r="F20453" s="8" t="s">
        <v>8146</v>
      </c>
      <c r="G20453" s="8" t="s">
        <v>225</v>
      </c>
      <c r="H20453" s="8" t="s">
        <v>83598</v>
      </c>
      <c r="I20453" s="8" t="s">
        <v>58819</v>
      </c>
      <c r="K20453" s="4"/>
    </row>
    <row r="20454" spans="2:11" ht="19.5" customHeight="1">
      <c r="B20454" s="12" t="s">
        <v>58828</v>
      </c>
      <c r="C20454" s="7" t="s">
        <v>11315</v>
      </c>
      <c r="D20454" s="8" t="s">
        <v>58829</v>
      </c>
      <c r="E20454" s="8" t="s">
        <v>58830</v>
      </c>
      <c r="F20454" s="8" t="s">
        <v>5655</v>
      </c>
      <c r="G20454" s="8" t="s">
        <v>74</v>
      </c>
      <c r="H20454" s="8" t="s">
        <v>83598</v>
      </c>
      <c r="I20454" s="8" t="s">
        <v>58831</v>
      </c>
      <c r="K20454" s="4"/>
    </row>
    <row r="20455" spans="2:11" ht="19.5" customHeight="1">
      <c r="B20455" s="12" t="s">
        <v>58949</v>
      </c>
      <c r="C20455" s="7" t="s">
        <v>8312</v>
      </c>
      <c r="D20455" s="8" t="s">
        <v>83598</v>
      </c>
      <c r="E20455" s="8" t="s">
        <v>58950</v>
      </c>
      <c r="F20455" s="8" t="s">
        <v>4522</v>
      </c>
      <c r="G20455" s="8" t="s">
        <v>129</v>
      </c>
      <c r="H20455" s="8" t="s">
        <v>83598</v>
      </c>
      <c r="I20455" s="8" t="s">
        <v>83598</v>
      </c>
      <c r="K20455" s="4"/>
    </row>
    <row r="20456" spans="2:11" ht="19.5" customHeight="1">
      <c r="B20456" s="12" t="s">
        <v>58989</v>
      </c>
      <c r="C20456" s="7" t="s">
        <v>11315</v>
      </c>
      <c r="D20456" s="8" t="s">
        <v>58990</v>
      </c>
      <c r="E20456" s="8" t="s">
        <v>58991</v>
      </c>
      <c r="F20456" s="8" t="s">
        <v>4223</v>
      </c>
      <c r="G20456" s="8" t="s">
        <v>99</v>
      </c>
      <c r="H20456" s="8" t="s">
        <v>83598</v>
      </c>
      <c r="I20456" s="8" t="s">
        <v>58992</v>
      </c>
      <c r="K20456" s="4"/>
    </row>
    <row r="20457" spans="2:11" ht="19.5" customHeight="1">
      <c r="B20457" s="12" t="s">
        <v>59058</v>
      </c>
      <c r="C20457" s="7" t="s">
        <v>8312</v>
      </c>
      <c r="D20457" s="8" t="s">
        <v>59059</v>
      </c>
      <c r="E20457" s="8" t="s">
        <v>59060</v>
      </c>
      <c r="F20457" s="8" t="s">
        <v>4787</v>
      </c>
      <c r="G20457" s="8" t="s">
        <v>24</v>
      </c>
      <c r="H20457" s="8" t="s">
        <v>83598</v>
      </c>
      <c r="I20457" s="8" t="s">
        <v>59061</v>
      </c>
      <c r="K20457" s="4"/>
    </row>
    <row r="20458" spans="2:11" ht="19.5" customHeight="1">
      <c r="B20458" s="12" t="s">
        <v>59315</v>
      </c>
      <c r="C20458" s="7" t="s">
        <v>11315</v>
      </c>
      <c r="D20458" s="8" t="s">
        <v>59316</v>
      </c>
      <c r="E20458" s="8" t="s">
        <v>59317</v>
      </c>
      <c r="F20458" s="8" t="s">
        <v>4787</v>
      </c>
      <c r="G20458" s="8" t="s">
        <v>24</v>
      </c>
      <c r="H20458" s="8" t="s">
        <v>83598</v>
      </c>
      <c r="I20458" s="8" t="s">
        <v>59318</v>
      </c>
      <c r="K20458" s="4"/>
    </row>
    <row r="20459" spans="2:11" ht="19.5" customHeight="1">
      <c r="B20459" s="12" t="s">
        <v>59319</v>
      </c>
      <c r="C20459" s="7" t="s">
        <v>11315</v>
      </c>
      <c r="D20459" s="8" t="s">
        <v>4662</v>
      </c>
      <c r="E20459" s="8" t="s">
        <v>59320</v>
      </c>
      <c r="F20459" s="8" t="s">
        <v>5655</v>
      </c>
      <c r="G20459" s="8" t="s">
        <v>74</v>
      </c>
      <c r="H20459" s="8" t="s">
        <v>83598</v>
      </c>
      <c r="I20459" s="8" t="s">
        <v>59321</v>
      </c>
      <c r="K20459" s="4"/>
    </row>
    <row r="20460" spans="2:11" ht="19.5" customHeight="1">
      <c r="B20460" s="12" t="s">
        <v>59345</v>
      </c>
      <c r="C20460" s="7" t="s">
        <v>11315</v>
      </c>
      <c r="D20460" s="8" t="s">
        <v>36274</v>
      </c>
      <c r="E20460" s="8" t="s">
        <v>59346</v>
      </c>
      <c r="F20460" s="8" t="s">
        <v>4444</v>
      </c>
      <c r="G20460" s="8" t="s">
        <v>129</v>
      </c>
      <c r="H20460" s="8" t="s">
        <v>83598</v>
      </c>
      <c r="I20460" s="8" t="s">
        <v>59347</v>
      </c>
      <c r="K20460" s="4"/>
    </row>
    <row r="20461" spans="2:11" ht="19.5" customHeight="1">
      <c r="B20461" s="12" t="s">
        <v>59788</v>
      </c>
      <c r="C20461" s="7" t="s">
        <v>11315</v>
      </c>
      <c r="D20461" s="8" t="s">
        <v>59789</v>
      </c>
      <c r="E20461" s="8" t="s">
        <v>59790</v>
      </c>
      <c r="F20461" s="8" t="s">
        <v>5655</v>
      </c>
      <c r="G20461" s="8" t="s">
        <v>74</v>
      </c>
      <c r="H20461" s="8" t="s">
        <v>83598</v>
      </c>
      <c r="I20461" s="8" t="s">
        <v>59791</v>
      </c>
      <c r="K20461" s="4"/>
    </row>
    <row r="20462" spans="2:11" ht="19.5" customHeight="1">
      <c r="B20462" s="12" t="s">
        <v>59861</v>
      </c>
      <c r="C20462" s="7" t="s">
        <v>8312</v>
      </c>
      <c r="D20462" s="8" t="s">
        <v>59862</v>
      </c>
      <c r="E20462" s="8" t="s">
        <v>59863</v>
      </c>
      <c r="F20462" s="8" t="s">
        <v>4300</v>
      </c>
      <c r="G20462" s="8" t="s">
        <v>109</v>
      </c>
      <c r="H20462" s="8" t="s">
        <v>83598</v>
      </c>
      <c r="I20462" s="8" t="s">
        <v>59864</v>
      </c>
      <c r="K20462" s="4"/>
    </row>
    <row r="20463" spans="2:11" ht="19.5" customHeight="1">
      <c r="B20463" s="12" t="s">
        <v>59980</v>
      </c>
      <c r="C20463" s="7" t="s">
        <v>11315</v>
      </c>
      <c r="D20463" s="8" t="s">
        <v>59981</v>
      </c>
      <c r="E20463" s="8" t="s">
        <v>59982</v>
      </c>
      <c r="F20463" s="8" t="s">
        <v>4223</v>
      </c>
      <c r="G20463" s="8" t="s">
        <v>99</v>
      </c>
      <c r="H20463" s="8" t="s">
        <v>83598</v>
      </c>
      <c r="I20463" s="8" t="s">
        <v>59983</v>
      </c>
      <c r="K20463" s="4"/>
    </row>
    <row r="20464" spans="2:11" ht="19.5" customHeight="1">
      <c r="B20464" s="12" t="s">
        <v>60004</v>
      </c>
      <c r="C20464" s="7" t="s">
        <v>11315</v>
      </c>
      <c r="D20464" s="8" t="s">
        <v>60005</v>
      </c>
      <c r="E20464" s="8" t="s">
        <v>60006</v>
      </c>
      <c r="F20464" s="8" t="s">
        <v>5655</v>
      </c>
      <c r="G20464" s="8" t="s">
        <v>74</v>
      </c>
      <c r="H20464" s="8" t="s">
        <v>83598</v>
      </c>
      <c r="I20464" s="8" t="s">
        <v>60007</v>
      </c>
      <c r="K20464" s="4"/>
    </row>
    <row r="20465" spans="2:11" ht="19.5" customHeight="1">
      <c r="B20465" s="12" t="s">
        <v>60195</v>
      </c>
      <c r="C20465" s="7" t="s">
        <v>11315</v>
      </c>
      <c r="D20465" s="8" t="s">
        <v>60196</v>
      </c>
      <c r="E20465" s="8" t="s">
        <v>60197</v>
      </c>
      <c r="F20465" s="8" t="s">
        <v>8146</v>
      </c>
      <c r="G20465" s="8" t="s">
        <v>225</v>
      </c>
      <c r="H20465" s="8" t="s">
        <v>83598</v>
      </c>
      <c r="I20465" s="8" t="s">
        <v>60198</v>
      </c>
      <c r="K20465" s="4"/>
    </row>
    <row r="20466" spans="2:11" ht="19.5" customHeight="1">
      <c r="B20466" s="12" t="s">
        <v>60337</v>
      </c>
      <c r="C20466" s="7" t="s">
        <v>8390</v>
      </c>
      <c r="D20466" s="8" t="s">
        <v>60338</v>
      </c>
      <c r="E20466" s="8" t="s">
        <v>60339</v>
      </c>
      <c r="F20466" s="8" t="s">
        <v>3926</v>
      </c>
      <c r="G20466" s="8" t="s">
        <v>74</v>
      </c>
      <c r="H20466" s="8" t="s">
        <v>83598</v>
      </c>
      <c r="I20466" s="8" t="s">
        <v>60340</v>
      </c>
      <c r="K20466" s="4"/>
    </row>
    <row r="20467" spans="2:11" ht="19.5" customHeight="1">
      <c r="B20467" s="12" t="s">
        <v>60341</v>
      </c>
      <c r="C20467" s="7" t="s">
        <v>8390</v>
      </c>
      <c r="D20467" s="8" t="s">
        <v>60342</v>
      </c>
      <c r="E20467" s="8" t="s">
        <v>60343</v>
      </c>
      <c r="F20467" s="8" t="s">
        <v>4223</v>
      </c>
      <c r="G20467" s="8" t="s">
        <v>99</v>
      </c>
      <c r="H20467" s="8" t="s">
        <v>83598</v>
      </c>
      <c r="I20467" s="8" t="s">
        <v>60344</v>
      </c>
      <c r="K20467" s="4"/>
    </row>
    <row r="20468" spans="2:11" ht="19.5" customHeight="1">
      <c r="B20468" s="12" t="s">
        <v>60525</v>
      </c>
      <c r="C20468" s="7" t="s">
        <v>8390</v>
      </c>
      <c r="D20468" s="8" t="s">
        <v>292</v>
      </c>
      <c r="E20468" s="8" t="s">
        <v>60526</v>
      </c>
      <c r="F20468" s="8" t="s">
        <v>4449</v>
      </c>
      <c r="G20468" s="8" t="s">
        <v>130</v>
      </c>
      <c r="H20468" s="8" t="s">
        <v>83598</v>
      </c>
      <c r="I20468" s="8" t="s">
        <v>60527</v>
      </c>
      <c r="K20468" s="4"/>
    </row>
    <row r="20469" spans="2:11" ht="19.5" customHeight="1">
      <c r="B20469" s="12" t="s">
        <v>60585</v>
      </c>
      <c r="C20469" s="7" t="s">
        <v>8390</v>
      </c>
      <c r="D20469" s="8" t="s">
        <v>60586</v>
      </c>
      <c r="E20469" s="8" t="s">
        <v>60587</v>
      </c>
      <c r="F20469" s="8" t="s">
        <v>4522</v>
      </c>
      <c r="G20469" s="8" t="s">
        <v>129</v>
      </c>
      <c r="H20469" s="8" t="s">
        <v>83598</v>
      </c>
      <c r="I20469" s="8" t="s">
        <v>60588</v>
      </c>
      <c r="K20469" s="4"/>
    </row>
    <row r="20470" spans="2:11" ht="19.5" customHeight="1">
      <c r="B20470" s="12" t="s">
        <v>60821</v>
      </c>
      <c r="C20470" s="7" t="s">
        <v>8390</v>
      </c>
      <c r="D20470" s="8" t="s">
        <v>60822</v>
      </c>
      <c r="E20470" s="8" t="s">
        <v>60823</v>
      </c>
      <c r="F20470" s="8" t="s">
        <v>4444</v>
      </c>
      <c r="G20470" s="8" t="s">
        <v>129</v>
      </c>
      <c r="H20470" s="8" t="s">
        <v>83598</v>
      </c>
      <c r="I20470" s="8" t="s">
        <v>60824</v>
      </c>
      <c r="K20470" s="4"/>
    </row>
    <row r="20471" spans="2:11" ht="19.5" customHeight="1">
      <c r="B20471" s="12" t="s">
        <v>63427</v>
      </c>
      <c r="C20471" s="7" t="s">
        <v>60237</v>
      </c>
      <c r="D20471" s="8" t="s">
        <v>63428</v>
      </c>
      <c r="E20471" s="8" t="s">
        <v>63429</v>
      </c>
      <c r="F20471" s="8" t="s">
        <v>4560</v>
      </c>
      <c r="G20471" s="8" t="s">
        <v>66</v>
      </c>
      <c r="H20471" s="8" t="s">
        <v>83598</v>
      </c>
      <c r="I20471" s="8" t="s">
        <v>63430</v>
      </c>
      <c r="K20471" s="4"/>
    </row>
    <row r="20472" spans="2:11" ht="19.5" customHeight="1">
      <c r="B20472" s="12" t="s">
        <v>65006</v>
      </c>
      <c r="C20472" s="7" t="s">
        <v>54120</v>
      </c>
      <c r="D20472" s="8" t="s">
        <v>65007</v>
      </c>
      <c r="E20472" s="8" t="s">
        <v>65008</v>
      </c>
      <c r="F20472" s="8" t="s">
        <v>4522</v>
      </c>
      <c r="G20472" s="8" t="s">
        <v>129</v>
      </c>
      <c r="H20472" s="8" t="s">
        <v>83598</v>
      </c>
      <c r="I20472" s="8" t="s">
        <v>65009</v>
      </c>
      <c r="K20472" s="4"/>
    </row>
    <row r="20473" spans="2:11" ht="19.5" customHeight="1">
      <c r="B20473" s="12" t="s">
        <v>66090</v>
      </c>
      <c r="C20473" s="7" t="s">
        <v>54120</v>
      </c>
      <c r="D20473" s="8" t="s">
        <v>66091</v>
      </c>
      <c r="E20473" s="8" t="s">
        <v>66092</v>
      </c>
      <c r="F20473" s="8" t="s">
        <v>4449</v>
      </c>
      <c r="G20473" s="8" t="s">
        <v>130</v>
      </c>
      <c r="H20473" s="8" t="s">
        <v>83598</v>
      </c>
      <c r="I20473" s="8" t="s">
        <v>66093</v>
      </c>
      <c r="K20473" s="4"/>
    </row>
    <row r="20474" spans="2:11" ht="19.5" customHeight="1">
      <c r="B20474" s="12" t="s">
        <v>66699</v>
      </c>
      <c r="C20474" s="7" t="s">
        <v>66696</v>
      </c>
      <c r="D20474" s="8" t="s">
        <v>66700</v>
      </c>
      <c r="E20474" s="8" t="s">
        <v>66701</v>
      </c>
      <c r="F20474" s="8" t="s">
        <v>8146</v>
      </c>
      <c r="G20474" s="8" t="s">
        <v>225</v>
      </c>
      <c r="H20474" s="8" t="s">
        <v>83598</v>
      </c>
      <c r="I20474" s="8" t="s">
        <v>66702</v>
      </c>
      <c r="K20474" s="4"/>
    </row>
    <row r="20475" spans="2:11" ht="19.5" customHeight="1">
      <c r="B20475" s="12" t="s">
        <v>67316</v>
      </c>
      <c r="C20475" s="7" t="s">
        <v>66696</v>
      </c>
      <c r="D20475" s="8" t="s">
        <v>67317</v>
      </c>
      <c r="E20475" s="8" t="s">
        <v>67318</v>
      </c>
      <c r="F20475" s="8" t="s">
        <v>4223</v>
      </c>
      <c r="G20475" s="8" t="s">
        <v>99</v>
      </c>
      <c r="H20475" s="8" t="s">
        <v>83598</v>
      </c>
      <c r="I20475" s="8" t="s">
        <v>67319</v>
      </c>
      <c r="K20475" s="4"/>
    </row>
    <row r="20476" spans="2:11" ht="19.5" customHeight="1">
      <c r="B20476" s="12" t="s">
        <v>67389</v>
      </c>
      <c r="C20476" s="7" t="s">
        <v>66696</v>
      </c>
      <c r="D20476" s="8" t="s">
        <v>67390</v>
      </c>
      <c r="E20476" s="8" t="s">
        <v>67391</v>
      </c>
      <c r="F20476" s="8" t="s">
        <v>4223</v>
      </c>
      <c r="G20476" s="8" t="s">
        <v>99</v>
      </c>
      <c r="H20476" s="8" t="s">
        <v>83598</v>
      </c>
      <c r="I20476" s="8" t="s">
        <v>67392</v>
      </c>
      <c r="K20476" s="4"/>
    </row>
    <row r="20477" spans="2:11" ht="19.5" customHeight="1">
      <c r="B20477" s="12" t="s">
        <v>67402</v>
      </c>
      <c r="C20477" s="7" t="s">
        <v>66696</v>
      </c>
      <c r="D20477" s="8" t="s">
        <v>67403</v>
      </c>
      <c r="E20477" s="8" t="s">
        <v>67404</v>
      </c>
      <c r="F20477" s="8" t="s">
        <v>4560</v>
      </c>
      <c r="G20477" s="8" t="s">
        <v>66</v>
      </c>
      <c r="H20477" s="8" t="s">
        <v>83598</v>
      </c>
      <c r="I20477" s="8" t="s">
        <v>67405</v>
      </c>
      <c r="K20477" s="4"/>
    </row>
    <row r="20478" spans="2:11" ht="19.5" customHeight="1">
      <c r="B20478" s="12" t="s">
        <v>67420</v>
      </c>
      <c r="C20478" s="7" t="s">
        <v>66696</v>
      </c>
      <c r="D20478" s="8" t="s">
        <v>67421</v>
      </c>
      <c r="E20478" s="8" t="s">
        <v>67422</v>
      </c>
      <c r="F20478" s="8" t="s">
        <v>4223</v>
      </c>
      <c r="G20478" s="8" t="s">
        <v>99</v>
      </c>
      <c r="H20478" s="8" t="s">
        <v>83598</v>
      </c>
      <c r="I20478" s="8" t="s">
        <v>67423</v>
      </c>
      <c r="K20478" s="4"/>
    </row>
    <row r="20479" spans="2:11" ht="19.5" customHeight="1">
      <c r="B20479" s="12" t="s">
        <v>67493</v>
      </c>
      <c r="C20479" s="7" t="s">
        <v>66696</v>
      </c>
      <c r="D20479" s="8" t="s">
        <v>67494</v>
      </c>
      <c r="E20479" s="8" t="s">
        <v>67495</v>
      </c>
      <c r="F20479" s="8" t="s">
        <v>4787</v>
      </c>
      <c r="G20479" s="8" t="s">
        <v>24</v>
      </c>
      <c r="H20479" s="8" t="s">
        <v>83598</v>
      </c>
      <c r="I20479" s="8" t="s">
        <v>67496</v>
      </c>
      <c r="K20479" s="4"/>
    </row>
    <row r="20480" spans="2:11" ht="19.5" customHeight="1">
      <c r="B20480" s="12" t="s">
        <v>67908</v>
      </c>
      <c r="C20480" s="7" t="s">
        <v>66696</v>
      </c>
      <c r="D20480" s="8" t="s">
        <v>67909</v>
      </c>
      <c r="E20480" s="8" t="s">
        <v>67910</v>
      </c>
      <c r="F20480" s="8" t="s">
        <v>4223</v>
      </c>
      <c r="G20480" s="8" t="s">
        <v>99</v>
      </c>
      <c r="H20480" s="8" t="s">
        <v>83598</v>
      </c>
      <c r="I20480" s="8" t="s">
        <v>67911</v>
      </c>
      <c r="K20480" s="4"/>
    </row>
    <row r="20481" spans="2:11" ht="19.5" customHeight="1">
      <c r="B20481" s="12" t="s">
        <v>67953</v>
      </c>
      <c r="C20481" s="7" t="s">
        <v>66696</v>
      </c>
      <c r="D20481" s="8" t="s">
        <v>67954</v>
      </c>
      <c r="E20481" s="8" t="s">
        <v>67955</v>
      </c>
      <c r="F20481" s="8" t="s">
        <v>3926</v>
      </c>
      <c r="G20481" s="8" t="s">
        <v>74</v>
      </c>
      <c r="H20481" s="8" t="s">
        <v>83598</v>
      </c>
      <c r="I20481" s="8" t="s">
        <v>67956</v>
      </c>
      <c r="K20481" s="4"/>
    </row>
    <row r="20482" spans="2:11" ht="19.5" customHeight="1">
      <c r="B20482" s="12" t="s">
        <v>67965</v>
      </c>
      <c r="C20482" s="7" t="s">
        <v>66696</v>
      </c>
      <c r="D20482" s="8" t="s">
        <v>67966</v>
      </c>
      <c r="E20482" s="8" t="s">
        <v>27918</v>
      </c>
      <c r="F20482" s="8" t="s">
        <v>4449</v>
      </c>
      <c r="G20482" s="8" t="s">
        <v>130</v>
      </c>
      <c r="H20482" s="8" t="s">
        <v>83598</v>
      </c>
      <c r="I20482" s="8" t="s">
        <v>67967</v>
      </c>
      <c r="K20482" s="4"/>
    </row>
    <row r="20483" spans="2:11" ht="19.5" customHeight="1">
      <c r="B20483" s="12" t="s">
        <v>68287</v>
      </c>
      <c r="C20483" s="7" t="s">
        <v>66696</v>
      </c>
      <c r="D20483" s="8" t="s">
        <v>68288</v>
      </c>
      <c r="E20483" s="8" t="s">
        <v>68289</v>
      </c>
      <c r="F20483" s="8" t="s">
        <v>4718</v>
      </c>
      <c r="G20483" s="8" t="s">
        <v>24</v>
      </c>
      <c r="H20483" s="8" t="s">
        <v>83598</v>
      </c>
      <c r="I20483" s="8" t="s">
        <v>68290</v>
      </c>
      <c r="K20483" s="4"/>
    </row>
    <row r="20484" spans="2:11" ht="19.5" customHeight="1">
      <c r="B20484" s="12" t="s">
        <v>68381</v>
      </c>
      <c r="C20484" s="7" t="s">
        <v>66696</v>
      </c>
      <c r="D20484" s="8" t="s">
        <v>68382</v>
      </c>
      <c r="E20484" s="8" t="s">
        <v>68383</v>
      </c>
      <c r="F20484" s="8" t="s">
        <v>4444</v>
      </c>
      <c r="G20484" s="8" t="s">
        <v>129</v>
      </c>
      <c r="H20484" s="8" t="s">
        <v>83598</v>
      </c>
      <c r="I20484" s="8" t="s">
        <v>68382</v>
      </c>
      <c r="K20484" s="4"/>
    </row>
    <row r="20485" spans="2:11" ht="19.5" customHeight="1">
      <c r="B20485" s="12" t="s">
        <v>68472</v>
      </c>
      <c r="C20485" s="7" t="s">
        <v>66696</v>
      </c>
      <c r="D20485" s="8" t="s">
        <v>68473</v>
      </c>
      <c r="E20485" s="8" t="s">
        <v>68474</v>
      </c>
      <c r="F20485" s="8" t="s">
        <v>4300</v>
      </c>
      <c r="G20485" s="8" t="s">
        <v>109</v>
      </c>
      <c r="H20485" s="8" t="s">
        <v>83598</v>
      </c>
      <c r="I20485" s="8" t="s">
        <v>68475</v>
      </c>
      <c r="K20485" s="4"/>
    </row>
    <row r="20486" spans="2:11" ht="19.5" customHeight="1">
      <c r="B20486" s="12" t="s">
        <v>68487</v>
      </c>
      <c r="C20486" s="7" t="s">
        <v>66696</v>
      </c>
      <c r="D20486" s="8" t="s">
        <v>68488</v>
      </c>
      <c r="E20486" s="8" t="s">
        <v>68489</v>
      </c>
      <c r="F20486" s="8" t="s">
        <v>4522</v>
      </c>
      <c r="G20486" s="8" t="s">
        <v>129</v>
      </c>
      <c r="H20486" s="8" t="s">
        <v>83598</v>
      </c>
      <c r="I20486" s="8" t="s">
        <v>68488</v>
      </c>
      <c r="K20486" s="4"/>
    </row>
    <row r="20487" spans="2:11" ht="19.5" customHeight="1">
      <c r="B20487" s="12" t="s">
        <v>68721</v>
      </c>
      <c r="C20487" s="7" t="s">
        <v>66696</v>
      </c>
      <c r="D20487" s="8" t="s">
        <v>68722</v>
      </c>
      <c r="E20487" s="8" t="s">
        <v>68723</v>
      </c>
      <c r="F20487" s="8" t="s">
        <v>3926</v>
      </c>
      <c r="G20487" s="8" t="s">
        <v>74</v>
      </c>
      <c r="H20487" s="8" t="s">
        <v>83598</v>
      </c>
      <c r="I20487" s="8" t="s">
        <v>68724</v>
      </c>
      <c r="K20487" s="4"/>
    </row>
    <row r="20488" spans="2:11" ht="19.5" customHeight="1">
      <c r="B20488" s="12" t="s">
        <v>69173</v>
      </c>
      <c r="C20488" s="7" t="s">
        <v>66696</v>
      </c>
      <c r="D20488" s="8" t="s">
        <v>69174</v>
      </c>
      <c r="E20488" s="8" t="s">
        <v>69175</v>
      </c>
      <c r="F20488" s="8" t="s">
        <v>5655</v>
      </c>
      <c r="G20488" s="8" t="s">
        <v>74</v>
      </c>
      <c r="H20488" s="8" t="s">
        <v>83598</v>
      </c>
      <c r="I20488" s="8" t="s">
        <v>69176</v>
      </c>
      <c r="K20488" s="4"/>
    </row>
    <row r="20489" spans="2:11" ht="19.5" customHeight="1">
      <c r="B20489" s="12" t="s">
        <v>69388</v>
      </c>
      <c r="C20489" s="7" t="s">
        <v>66696</v>
      </c>
      <c r="D20489" s="8" t="s">
        <v>69389</v>
      </c>
      <c r="E20489" s="8" t="s">
        <v>69390</v>
      </c>
      <c r="F20489" s="8" t="s">
        <v>4787</v>
      </c>
      <c r="G20489" s="8" t="s">
        <v>24</v>
      </c>
      <c r="H20489" s="8" t="s">
        <v>83598</v>
      </c>
      <c r="I20489" s="8" t="s">
        <v>69391</v>
      </c>
      <c r="K20489" s="4"/>
    </row>
    <row r="20490" spans="2:11" ht="19.5" customHeight="1">
      <c r="B20490" s="12" t="s">
        <v>69865</v>
      </c>
      <c r="C20490" s="7" t="s">
        <v>66696</v>
      </c>
      <c r="D20490" s="8" t="s">
        <v>69866</v>
      </c>
      <c r="E20490" s="8" t="s">
        <v>69867</v>
      </c>
      <c r="F20490" s="8" t="s">
        <v>4444</v>
      </c>
      <c r="G20490" s="8" t="s">
        <v>129</v>
      </c>
      <c r="H20490" s="8" t="s">
        <v>83598</v>
      </c>
      <c r="I20490" s="8" t="s">
        <v>69868</v>
      </c>
      <c r="K20490" s="4"/>
    </row>
    <row r="20491" spans="2:11" ht="19.5" customHeight="1">
      <c r="B20491" s="12" t="s">
        <v>69915</v>
      </c>
      <c r="C20491" s="7" t="s">
        <v>66696</v>
      </c>
      <c r="D20491" s="8" t="s">
        <v>292</v>
      </c>
      <c r="E20491" s="8" t="s">
        <v>69916</v>
      </c>
      <c r="F20491" s="8" t="s">
        <v>4449</v>
      </c>
      <c r="G20491" s="8" t="s">
        <v>130</v>
      </c>
      <c r="H20491" s="8" t="s">
        <v>83598</v>
      </c>
      <c r="I20491" s="8" t="s">
        <v>1237</v>
      </c>
      <c r="K20491" s="4"/>
    </row>
    <row r="20492" spans="2:11" ht="19.5" customHeight="1">
      <c r="B20492" s="12" t="s">
        <v>70147</v>
      </c>
      <c r="C20492" s="7" t="s">
        <v>66696</v>
      </c>
      <c r="D20492" s="8" t="s">
        <v>70148</v>
      </c>
      <c r="E20492" s="8" t="s">
        <v>70149</v>
      </c>
      <c r="F20492" s="8" t="s">
        <v>4223</v>
      </c>
      <c r="G20492" s="8" t="s">
        <v>99</v>
      </c>
      <c r="H20492" s="8" t="s">
        <v>83598</v>
      </c>
      <c r="I20492" s="8" t="s">
        <v>70150</v>
      </c>
      <c r="K20492" s="4"/>
    </row>
    <row r="20493" spans="2:11" ht="19.5" customHeight="1">
      <c r="B20493" s="12" t="s">
        <v>70169</v>
      </c>
      <c r="C20493" s="7" t="s">
        <v>66696</v>
      </c>
      <c r="D20493" s="8" t="s">
        <v>30431</v>
      </c>
      <c r="E20493" s="8" t="s">
        <v>70170</v>
      </c>
      <c r="F20493" s="8" t="s">
        <v>4223</v>
      </c>
      <c r="G20493" s="8" t="s">
        <v>99</v>
      </c>
      <c r="H20493" s="8" t="s">
        <v>83598</v>
      </c>
      <c r="I20493" s="8" t="s">
        <v>30433</v>
      </c>
      <c r="K20493" s="4"/>
    </row>
    <row r="20494" spans="2:11" ht="19.5" customHeight="1">
      <c r="B20494" s="12" t="s">
        <v>70216</v>
      </c>
      <c r="C20494" s="7" t="s">
        <v>66696</v>
      </c>
      <c r="D20494" s="8" t="s">
        <v>70217</v>
      </c>
      <c r="E20494" s="8" t="s">
        <v>70218</v>
      </c>
      <c r="F20494" s="8" t="s">
        <v>70219</v>
      </c>
      <c r="G20494" s="8" t="s">
        <v>139</v>
      </c>
      <c r="H20494" s="8" t="s">
        <v>83598</v>
      </c>
      <c r="I20494" s="8" t="s">
        <v>70220</v>
      </c>
      <c r="K20494" s="4"/>
    </row>
    <row r="20495" spans="2:11" ht="19.5" customHeight="1">
      <c r="B20495" s="12" t="s">
        <v>70305</v>
      </c>
      <c r="C20495" s="7" t="s">
        <v>66696</v>
      </c>
      <c r="D20495" s="8" t="s">
        <v>28090</v>
      </c>
      <c r="E20495" s="8" t="s">
        <v>70306</v>
      </c>
      <c r="F20495" s="8" t="s">
        <v>4787</v>
      </c>
      <c r="G20495" s="8" t="s">
        <v>24</v>
      </c>
      <c r="H20495" s="8" t="s">
        <v>83598</v>
      </c>
      <c r="I20495" s="8" t="s">
        <v>28092</v>
      </c>
      <c r="K20495" s="4"/>
    </row>
    <row r="20496" spans="2:11" ht="19.5" customHeight="1">
      <c r="B20496" s="12" t="s">
        <v>70728</v>
      </c>
      <c r="C20496" s="7" t="s">
        <v>66696</v>
      </c>
      <c r="D20496" s="8" t="s">
        <v>70729</v>
      </c>
      <c r="E20496" s="8" t="s">
        <v>70730</v>
      </c>
      <c r="F20496" s="8" t="s">
        <v>4223</v>
      </c>
      <c r="G20496" s="8" t="s">
        <v>99</v>
      </c>
      <c r="H20496" s="8" t="s">
        <v>83598</v>
      </c>
      <c r="I20496" s="8" t="s">
        <v>70731</v>
      </c>
      <c r="K20496" s="4"/>
    </row>
    <row r="20497" spans="2:11" ht="19.5" customHeight="1">
      <c r="B20497" s="12" t="s">
        <v>70857</v>
      </c>
      <c r="C20497" s="7" t="s">
        <v>66696</v>
      </c>
      <c r="D20497" s="8" t="s">
        <v>70858</v>
      </c>
      <c r="E20497" s="8" t="s">
        <v>70859</v>
      </c>
      <c r="F20497" s="8" t="s">
        <v>19720</v>
      </c>
      <c r="G20497" s="8" t="s">
        <v>99</v>
      </c>
      <c r="H20497" s="8" t="s">
        <v>83598</v>
      </c>
      <c r="I20497" s="8" t="s">
        <v>70860</v>
      </c>
      <c r="K20497" s="4"/>
    </row>
    <row r="20498" spans="2:11" ht="19.5" customHeight="1">
      <c r="B20498" s="12" t="s">
        <v>70863</v>
      </c>
      <c r="C20498" s="7" t="s">
        <v>66696</v>
      </c>
      <c r="D20498" s="8" t="s">
        <v>70864</v>
      </c>
      <c r="E20498" s="8" t="s">
        <v>27254</v>
      </c>
      <c r="F20498" s="8" t="s">
        <v>3847</v>
      </c>
      <c r="G20498" s="8" t="s">
        <v>66</v>
      </c>
      <c r="H20498" s="8" t="s">
        <v>83598</v>
      </c>
      <c r="I20498" s="8" t="s">
        <v>70865</v>
      </c>
      <c r="K20498" s="4"/>
    </row>
    <row r="20499" spans="2:11" ht="19.5" customHeight="1">
      <c r="B20499" s="12" t="s">
        <v>70940</v>
      </c>
      <c r="C20499" s="7" t="s">
        <v>66696</v>
      </c>
      <c r="D20499" s="8" t="s">
        <v>70941</v>
      </c>
      <c r="E20499" s="8" t="s">
        <v>70942</v>
      </c>
      <c r="F20499" s="8" t="s">
        <v>4560</v>
      </c>
      <c r="G20499" s="8" t="s">
        <v>66</v>
      </c>
      <c r="H20499" s="8" t="s">
        <v>83598</v>
      </c>
      <c r="I20499" s="8" t="s">
        <v>70943</v>
      </c>
      <c r="K20499" s="4"/>
    </row>
    <row r="20500" spans="2:11" ht="19.5" customHeight="1">
      <c r="B20500" s="12" t="s">
        <v>70944</v>
      </c>
      <c r="C20500" s="7" t="s">
        <v>66696</v>
      </c>
      <c r="D20500" s="8" t="s">
        <v>70945</v>
      </c>
      <c r="E20500" s="8" t="s">
        <v>70946</v>
      </c>
      <c r="F20500" s="8" t="s">
        <v>4223</v>
      </c>
      <c r="G20500" s="8" t="s">
        <v>99</v>
      </c>
      <c r="H20500" s="8" t="s">
        <v>83598</v>
      </c>
      <c r="I20500" s="8" t="s">
        <v>70945</v>
      </c>
      <c r="K20500" s="4"/>
    </row>
    <row r="20501" spans="2:11" ht="19.5" customHeight="1">
      <c r="B20501" s="12" t="s">
        <v>71205</v>
      </c>
      <c r="C20501" s="7" t="s">
        <v>66696</v>
      </c>
      <c r="D20501" s="8" t="s">
        <v>71206</v>
      </c>
      <c r="E20501" s="8" t="s">
        <v>71207</v>
      </c>
      <c r="F20501" s="8" t="s">
        <v>4223</v>
      </c>
      <c r="G20501" s="8" t="s">
        <v>99</v>
      </c>
      <c r="H20501" s="8" t="s">
        <v>83598</v>
      </c>
      <c r="I20501" s="8" t="s">
        <v>71208</v>
      </c>
      <c r="K20501" s="4"/>
    </row>
    <row r="20502" spans="2:11" ht="19.5" customHeight="1">
      <c r="B20502" s="12" t="s">
        <v>71303</v>
      </c>
      <c r="C20502" s="7" t="s">
        <v>66696</v>
      </c>
      <c r="D20502" s="8" t="s">
        <v>71304</v>
      </c>
      <c r="E20502" s="8" t="s">
        <v>71305</v>
      </c>
      <c r="F20502" s="8" t="s">
        <v>5655</v>
      </c>
      <c r="G20502" s="8" t="s">
        <v>74</v>
      </c>
      <c r="H20502" s="8" t="s">
        <v>83598</v>
      </c>
      <c r="I20502" s="8" t="s">
        <v>71306</v>
      </c>
      <c r="K20502" s="4"/>
    </row>
    <row r="20503" spans="2:11" ht="19.5" customHeight="1">
      <c r="B20503" s="12" t="s">
        <v>71418</v>
      </c>
      <c r="C20503" s="7" t="s">
        <v>66696</v>
      </c>
      <c r="D20503" s="8" t="s">
        <v>25219</v>
      </c>
      <c r="E20503" s="8" t="s">
        <v>25220</v>
      </c>
      <c r="F20503" s="8" t="s">
        <v>4223</v>
      </c>
      <c r="G20503" s="8" t="s">
        <v>99</v>
      </c>
      <c r="H20503" s="8" t="s">
        <v>83598</v>
      </c>
      <c r="I20503" s="8" t="s">
        <v>25221</v>
      </c>
      <c r="K20503" s="4"/>
    </row>
    <row r="20504" spans="2:11" ht="19.5" customHeight="1">
      <c r="B20504" s="12" t="s">
        <v>71866</v>
      </c>
      <c r="C20504" s="7" t="s">
        <v>66696</v>
      </c>
      <c r="D20504" s="8" t="s">
        <v>71867</v>
      </c>
      <c r="E20504" s="8" t="s">
        <v>71868</v>
      </c>
      <c r="F20504" s="8" t="s">
        <v>4718</v>
      </c>
      <c r="G20504" s="8" t="s">
        <v>24</v>
      </c>
      <c r="H20504" s="8" t="s">
        <v>83598</v>
      </c>
      <c r="I20504" s="8" t="s">
        <v>28075</v>
      </c>
      <c r="K20504" s="4"/>
    </row>
    <row r="20505" spans="2:11" ht="19.5" customHeight="1">
      <c r="B20505" s="12" t="s">
        <v>72362</v>
      </c>
      <c r="C20505" s="7" t="s">
        <v>60237</v>
      </c>
      <c r="D20505" s="8" t="s">
        <v>72363</v>
      </c>
      <c r="E20505" s="8" t="s">
        <v>72364</v>
      </c>
      <c r="F20505" s="8" t="s">
        <v>4449</v>
      </c>
      <c r="G20505" s="8" t="s">
        <v>130</v>
      </c>
      <c r="H20505" s="8" t="s">
        <v>83598</v>
      </c>
      <c r="I20505" s="8" t="s">
        <v>72363</v>
      </c>
      <c r="K20505" s="4"/>
    </row>
    <row r="20506" spans="2:11" ht="19.5" customHeight="1">
      <c r="B20506" s="12" t="s">
        <v>72474</v>
      </c>
      <c r="C20506" s="7" t="s">
        <v>60237</v>
      </c>
      <c r="D20506" s="8" t="s">
        <v>72475</v>
      </c>
      <c r="E20506" s="8" t="s">
        <v>72476</v>
      </c>
      <c r="F20506" s="8" t="s">
        <v>4449</v>
      </c>
      <c r="G20506" s="8" t="s">
        <v>130</v>
      </c>
      <c r="H20506" s="8" t="s">
        <v>83598</v>
      </c>
      <c r="I20506" s="8" t="s">
        <v>72475</v>
      </c>
      <c r="K20506" s="4"/>
    </row>
    <row r="20507" spans="2:11" ht="19.5" customHeight="1">
      <c r="B20507" s="12" t="s">
        <v>72762</v>
      </c>
      <c r="C20507" s="7" t="s">
        <v>66696</v>
      </c>
      <c r="D20507" s="8" t="s">
        <v>72763</v>
      </c>
      <c r="E20507" s="8" t="s">
        <v>71868</v>
      </c>
      <c r="F20507" s="8" t="s">
        <v>4718</v>
      </c>
      <c r="G20507" s="8" t="s">
        <v>24</v>
      </c>
      <c r="H20507" s="8" t="s">
        <v>83598</v>
      </c>
      <c r="I20507" s="8" t="s">
        <v>72764</v>
      </c>
      <c r="K20507" s="4"/>
    </row>
    <row r="20508" spans="2:11" ht="19.5" customHeight="1">
      <c r="B20508" s="12" t="s">
        <v>72835</v>
      </c>
      <c r="C20508" s="7" t="s">
        <v>66696</v>
      </c>
      <c r="D20508" s="8" t="s">
        <v>28404</v>
      </c>
      <c r="E20508" s="8" t="s">
        <v>72836</v>
      </c>
      <c r="F20508" s="8" t="s">
        <v>8146</v>
      </c>
      <c r="G20508" s="8" t="s">
        <v>225</v>
      </c>
      <c r="H20508" s="8" t="s">
        <v>83598</v>
      </c>
      <c r="I20508" s="8" t="s">
        <v>28406</v>
      </c>
      <c r="K20508" s="4"/>
    </row>
    <row r="20509" spans="2:11" ht="19.5" customHeight="1">
      <c r="B20509" s="12" t="s">
        <v>72948</v>
      </c>
      <c r="C20509" s="7" t="s">
        <v>66696</v>
      </c>
      <c r="D20509" s="8" t="s">
        <v>72949</v>
      </c>
      <c r="E20509" s="8" t="s">
        <v>72950</v>
      </c>
      <c r="F20509" s="8" t="s">
        <v>4223</v>
      </c>
      <c r="G20509" s="8" t="s">
        <v>99</v>
      </c>
      <c r="H20509" s="8" t="s">
        <v>83598</v>
      </c>
      <c r="I20509" s="8" t="s">
        <v>72951</v>
      </c>
      <c r="K20509" s="4"/>
    </row>
    <row r="20510" spans="2:11" ht="19.5" customHeight="1">
      <c r="B20510" s="12" t="s">
        <v>73256</v>
      </c>
      <c r="C20510" s="7" t="s">
        <v>66696</v>
      </c>
      <c r="D20510" s="8" t="s">
        <v>73257</v>
      </c>
      <c r="E20510" s="8" t="s">
        <v>73258</v>
      </c>
      <c r="F20510" s="8" t="s">
        <v>70219</v>
      </c>
      <c r="G20510" s="8" t="s">
        <v>139</v>
      </c>
      <c r="H20510" s="8" t="s">
        <v>83598</v>
      </c>
      <c r="I20510" s="8" t="s">
        <v>73259</v>
      </c>
      <c r="K20510" s="4"/>
    </row>
    <row r="20511" spans="2:11" ht="19.5" customHeight="1">
      <c r="B20511" s="12" t="s">
        <v>73497</v>
      </c>
      <c r="C20511" s="7" t="s">
        <v>66696</v>
      </c>
      <c r="D20511" s="8" t="s">
        <v>73498</v>
      </c>
      <c r="E20511" s="8" t="s">
        <v>73499</v>
      </c>
      <c r="F20511" s="8" t="s">
        <v>4522</v>
      </c>
      <c r="G20511" s="8" t="s">
        <v>129</v>
      </c>
      <c r="H20511" s="8" t="s">
        <v>83598</v>
      </c>
      <c r="I20511" s="8" t="s">
        <v>73498</v>
      </c>
      <c r="K20511" s="4"/>
    </row>
    <row r="20512" spans="2:11" ht="19.5" customHeight="1">
      <c r="B20512" s="12" t="s">
        <v>73875</v>
      </c>
      <c r="C20512" s="7" t="s">
        <v>66696</v>
      </c>
      <c r="D20512" s="8" t="s">
        <v>73876</v>
      </c>
      <c r="E20512" s="8" t="s">
        <v>73877</v>
      </c>
      <c r="F20512" s="8" t="s">
        <v>4223</v>
      </c>
      <c r="G20512" s="8" t="s">
        <v>99</v>
      </c>
      <c r="H20512" s="8" t="s">
        <v>83598</v>
      </c>
      <c r="I20512" s="8" t="s">
        <v>73878</v>
      </c>
      <c r="K20512" s="4"/>
    </row>
    <row r="20513" spans="2:11" ht="19.5" customHeight="1">
      <c r="B20513" s="12" t="s">
        <v>74649</v>
      </c>
      <c r="C20513" s="7" t="s">
        <v>66696</v>
      </c>
      <c r="D20513" s="8" t="s">
        <v>74650</v>
      </c>
      <c r="E20513" s="8" t="s">
        <v>74651</v>
      </c>
      <c r="F20513" s="8" t="s">
        <v>4300</v>
      </c>
      <c r="G20513" s="8" t="s">
        <v>109</v>
      </c>
      <c r="H20513" s="8" t="s">
        <v>83598</v>
      </c>
      <c r="I20513" s="8" t="s">
        <v>74652</v>
      </c>
      <c r="K20513" s="4"/>
    </row>
    <row r="20514" spans="2:11" ht="19.5" customHeight="1">
      <c r="B20514" s="12" t="s">
        <v>74716</v>
      </c>
      <c r="C20514" s="7" t="s">
        <v>66696</v>
      </c>
      <c r="D20514" s="8" t="s">
        <v>74717</v>
      </c>
      <c r="E20514" s="8" t="s">
        <v>74718</v>
      </c>
      <c r="F20514" s="8" t="s">
        <v>19720</v>
      </c>
      <c r="G20514" s="8" t="s">
        <v>139</v>
      </c>
      <c r="H20514" s="8" t="s">
        <v>83598</v>
      </c>
      <c r="I20514" s="8" t="s">
        <v>74719</v>
      </c>
      <c r="K20514" s="4"/>
    </row>
    <row r="20515" spans="2:11" ht="19.5" customHeight="1">
      <c r="B20515" s="12" t="s">
        <v>74902</v>
      </c>
      <c r="C20515" s="7" t="s">
        <v>66696</v>
      </c>
      <c r="D20515" s="8" t="s">
        <v>74903</v>
      </c>
      <c r="E20515" s="8" t="s">
        <v>74904</v>
      </c>
      <c r="F20515" s="8" t="s">
        <v>4628</v>
      </c>
      <c r="G20515" s="8" t="s">
        <v>74</v>
      </c>
      <c r="H20515" s="8" t="s">
        <v>83598</v>
      </c>
      <c r="I20515" s="8" t="s">
        <v>74903</v>
      </c>
      <c r="K20515" s="4"/>
    </row>
    <row r="20516" spans="2:11" ht="19.5" customHeight="1">
      <c r="B20516" s="12" t="s">
        <v>75119</v>
      </c>
      <c r="C20516" s="7" t="s">
        <v>66696</v>
      </c>
      <c r="D20516" s="8" t="s">
        <v>75120</v>
      </c>
      <c r="E20516" s="8" t="s">
        <v>75121</v>
      </c>
      <c r="F20516" s="8" t="s">
        <v>4223</v>
      </c>
      <c r="G20516" s="8" t="s">
        <v>99</v>
      </c>
      <c r="H20516" s="8" t="s">
        <v>83598</v>
      </c>
      <c r="I20516" s="8" t="s">
        <v>75122</v>
      </c>
      <c r="K20516" s="4"/>
    </row>
    <row r="20517" spans="2:11" ht="19.5" customHeight="1">
      <c r="B20517" s="12" t="s">
        <v>75156</v>
      </c>
      <c r="C20517" s="7" t="s">
        <v>66696</v>
      </c>
      <c r="D20517" s="8" t="s">
        <v>292</v>
      </c>
      <c r="E20517" s="8" t="s">
        <v>75157</v>
      </c>
      <c r="F20517" s="8" t="s">
        <v>8146</v>
      </c>
      <c r="G20517" s="8" t="s">
        <v>225</v>
      </c>
      <c r="H20517" s="8" t="s">
        <v>83598</v>
      </c>
      <c r="I20517" s="8" t="s">
        <v>75158</v>
      </c>
      <c r="K20517" s="4"/>
    </row>
    <row r="20518" spans="2:11" ht="19.5" customHeight="1">
      <c r="B20518" s="12" t="s">
        <v>75310</v>
      </c>
      <c r="C20518" s="7" t="s">
        <v>66696</v>
      </c>
      <c r="D20518" s="8" t="s">
        <v>26051</v>
      </c>
      <c r="E20518" s="8" t="s">
        <v>26052</v>
      </c>
      <c r="F20518" s="8" t="s">
        <v>4449</v>
      </c>
      <c r="G20518" s="8" t="s">
        <v>130</v>
      </c>
      <c r="H20518" s="8" t="s">
        <v>83598</v>
      </c>
      <c r="I20518" s="8" t="s">
        <v>26053</v>
      </c>
      <c r="K20518" s="4"/>
    </row>
    <row r="20519" spans="2:11" ht="19.5" customHeight="1">
      <c r="B20519" s="12" t="s">
        <v>75350</v>
      </c>
      <c r="C20519" s="7" t="s">
        <v>66696</v>
      </c>
      <c r="D20519" s="8" t="s">
        <v>75351</v>
      </c>
      <c r="E20519" s="8" t="s">
        <v>67318</v>
      </c>
      <c r="F20519" s="8" t="s">
        <v>4223</v>
      </c>
      <c r="G20519" s="8" t="s">
        <v>99</v>
      </c>
      <c r="H20519" s="8" t="s">
        <v>83598</v>
      </c>
      <c r="I20519" s="8" t="s">
        <v>75352</v>
      </c>
      <c r="K20519" s="4"/>
    </row>
    <row r="20520" spans="2:11" ht="19.5" customHeight="1">
      <c r="B20520" s="12" t="s">
        <v>75438</v>
      </c>
      <c r="C20520" s="7" t="s">
        <v>66696</v>
      </c>
      <c r="D20520" s="8" t="s">
        <v>75439</v>
      </c>
      <c r="E20520" s="8" t="s">
        <v>75440</v>
      </c>
      <c r="F20520" s="8" t="s">
        <v>5655</v>
      </c>
      <c r="G20520" s="8" t="s">
        <v>74</v>
      </c>
      <c r="H20520" s="8" t="s">
        <v>83598</v>
      </c>
      <c r="I20520" s="8" t="s">
        <v>75441</v>
      </c>
      <c r="K20520" s="4"/>
    </row>
    <row r="20521" spans="2:11" ht="19.5" customHeight="1">
      <c r="B20521" s="12" t="s">
        <v>75905</v>
      </c>
      <c r="C20521" s="7" t="s">
        <v>66696</v>
      </c>
      <c r="D20521" s="8" t="s">
        <v>75906</v>
      </c>
      <c r="E20521" s="8" t="s">
        <v>75907</v>
      </c>
      <c r="F20521" s="8" t="s">
        <v>4444</v>
      </c>
      <c r="G20521" s="8" t="s">
        <v>129</v>
      </c>
      <c r="H20521" s="8" t="s">
        <v>83598</v>
      </c>
      <c r="I20521" s="8" t="s">
        <v>75908</v>
      </c>
      <c r="K20521" s="4"/>
    </row>
    <row r="20522" spans="2:11" ht="19.5" customHeight="1">
      <c r="B20522" s="12" t="s">
        <v>75909</v>
      </c>
      <c r="C20522" s="7" t="s">
        <v>66696</v>
      </c>
      <c r="D20522" s="8" t="s">
        <v>75910</v>
      </c>
      <c r="E20522" s="8" t="s">
        <v>75911</v>
      </c>
      <c r="F20522" s="8" t="s">
        <v>4522</v>
      </c>
      <c r="G20522" s="8" t="s">
        <v>129</v>
      </c>
      <c r="H20522" s="8" t="s">
        <v>83598</v>
      </c>
      <c r="I20522" s="8" t="s">
        <v>75910</v>
      </c>
      <c r="K20522" s="4"/>
    </row>
    <row r="20523" spans="2:11" ht="19.5" customHeight="1">
      <c r="B20523" s="12" t="s">
        <v>75928</v>
      </c>
      <c r="C20523" s="7" t="s">
        <v>66696</v>
      </c>
      <c r="D20523" s="8" t="s">
        <v>75929</v>
      </c>
      <c r="E20523" s="8" t="s">
        <v>75930</v>
      </c>
      <c r="F20523" s="8" t="s">
        <v>4223</v>
      </c>
      <c r="G20523" s="8" t="s">
        <v>99</v>
      </c>
      <c r="H20523" s="8" t="s">
        <v>83598</v>
      </c>
      <c r="I20523" s="8" t="s">
        <v>75931</v>
      </c>
      <c r="K20523" s="4"/>
    </row>
    <row r="20524" spans="2:11" ht="19.5" customHeight="1">
      <c r="B20524" s="12" t="s">
        <v>76670</v>
      </c>
      <c r="C20524" s="7" t="s">
        <v>66696</v>
      </c>
      <c r="D20524" s="8" t="s">
        <v>43724</v>
      </c>
      <c r="E20524" s="8" t="s">
        <v>76671</v>
      </c>
      <c r="F20524" s="8" t="s">
        <v>4449</v>
      </c>
      <c r="G20524" s="8" t="s">
        <v>130</v>
      </c>
      <c r="H20524" s="8" t="s">
        <v>83598</v>
      </c>
      <c r="I20524" s="8" t="s">
        <v>43726</v>
      </c>
      <c r="K20524" s="4"/>
    </row>
    <row r="20525" spans="2:11" ht="19.5" customHeight="1">
      <c r="B20525" s="12" t="s">
        <v>76850</v>
      </c>
      <c r="C20525" s="7" t="s">
        <v>66696</v>
      </c>
      <c r="D20525" s="8" t="s">
        <v>76851</v>
      </c>
      <c r="E20525" s="8" t="s">
        <v>76852</v>
      </c>
      <c r="F20525" s="8" t="s">
        <v>4449</v>
      </c>
      <c r="G20525" s="8" t="s">
        <v>130</v>
      </c>
      <c r="H20525" s="8" t="s">
        <v>83598</v>
      </c>
      <c r="I20525" s="8" t="s">
        <v>76853</v>
      </c>
      <c r="K20525" s="4"/>
    </row>
    <row r="20526" spans="2:11" ht="19.5" customHeight="1">
      <c r="B20526" s="12" t="s">
        <v>76977</v>
      </c>
      <c r="C20526" s="7" t="s">
        <v>66696</v>
      </c>
      <c r="D20526" s="8" t="s">
        <v>76978</v>
      </c>
      <c r="E20526" s="8" t="s">
        <v>76979</v>
      </c>
      <c r="F20526" s="8" t="s">
        <v>4223</v>
      </c>
      <c r="G20526" s="8" t="s">
        <v>99</v>
      </c>
      <c r="H20526" s="8" t="s">
        <v>83598</v>
      </c>
      <c r="I20526" s="8" t="s">
        <v>46572</v>
      </c>
      <c r="K20526" s="4"/>
    </row>
    <row r="20527" spans="2:11" ht="19.5" customHeight="1">
      <c r="B20527" s="12" t="s">
        <v>77092</v>
      </c>
      <c r="C20527" s="7" t="s">
        <v>66696</v>
      </c>
      <c r="D20527" s="8" t="s">
        <v>77093</v>
      </c>
      <c r="E20527" s="8" t="s">
        <v>77094</v>
      </c>
      <c r="F20527" s="8" t="s">
        <v>4449</v>
      </c>
      <c r="G20527" s="8" t="s">
        <v>130</v>
      </c>
      <c r="H20527" s="8" t="s">
        <v>83598</v>
      </c>
      <c r="I20527" s="8" t="s">
        <v>77095</v>
      </c>
      <c r="K20527" s="4"/>
    </row>
    <row r="20528" spans="2:11" ht="19.5" customHeight="1">
      <c r="B20528" s="12" t="s">
        <v>77168</v>
      </c>
      <c r="C20528" s="7" t="s">
        <v>66696</v>
      </c>
      <c r="D20528" s="8" t="s">
        <v>77169</v>
      </c>
      <c r="E20528" s="8" t="s">
        <v>77170</v>
      </c>
      <c r="F20528" s="8" t="s">
        <v>4300</v>
      </c>
      <c r="G20528" s="8" t="s">
        <v>109</v>
      </c>
      <c r="H20528" s="8" t="s">
        <v>83598</v>
      </c>
      <c r="I20528" s="8" t="s">
        <v>77171</v>
      </c>
      <c r="K20528" s="4"/>
    </row>
    <row r="20529" spans="2:11" ht="19.5" customHeight="1">
      <c r="B20529" s="12" t="s">
        <v>77176</v>
      </c>
      <c r="C20529" s="7" t="s">
        <v>66696</v>
      </c>
      <c r="D20529" s="8" t="s">
        <v>77177</v>
      </c>
      <c r="E20529" s="8" t="s">
        <v>77178</v>
      </c>
      <c r="F20529" s="8" t="s">
        <v>4223</v>
      </c>
      <c r="G20529" s="8" t="s">
        <v>99</v>
      </c>
      <c r="H20529" s="8" t="s">
        <v>83598</v>
      </c>
      <c r="I20529" s="8" t="s">
        <v>77179</v>
      </c>
      <c r="K20529" s="4"/>
    </row>
    <row r="20530" spans="2:11" ht="19.5" customHeight="1">
      <c r="B20530" s="12" t="s">
        <v>77235</v>
      </c>
      <c r="C20530" s="7" t="s">
        <v>66696</v>
      </c>
      <c r="D20530" s="8" t="s">
        <v>77236</v>
      </c>
      <c r="E20530" s="8" t="s">
        <v>77237</v>
      </c>
      <c r="F20530" s="8" t="s">
        <v>6337</v>
      </c>
      <c r="G20530" s="8" t="s">
        <v>99</v>
      </c>
      <c r="H20530" s="8" t="s">
        <v>83598</v>
      </c>
      <c r="I20530" s="8" t="s">
        <v>77238</v>
      </c>
      <c r="K20530" s="4"/>
    </row>
    <row r="20531" spans="2:11" ht="19.5" customHeight="1">
      <c r="B20531" s="12" t="s">
        <v>77388</v>
      </c>
      <c r="C20531" s="7" t="s">
        <v>66696</v>
      </c>
      <c r="D20531" s="8" t="s">
        <v>292</v>
      </c>
      <c r="E20531" s="8" t="s">
        <v>30903</v>
      </c>
      <c r="F20531" s="8" t="s">
        <v>4300</v>
      </c>
      <c r="G20531" s="8" t="s">
        <v>109</v>
      </c>
      <c r="H20531" s="8" t="s">
        <v>83598</v>
      </c>
      <c r="I20531" s="8" t="s">
        <v>30904</v>
      </c>
      <c r="K20531" s="4"/>
    </row>
    <row r="20532" spans="2:11" ht="19.5" customHeight="1">
      <c r="B20532" s="12" t="s">
        <v>77760</v>
      </c>
      <c r="C20532" s="7" t="s">
        <v>66696</v>
      </c>
      <c r="D20532" s="8" t="s">
        <v>77761</v>
      </c>
      <c r="E20532" s="8" t="s">
        <v>77762</v>
      </c>
      <c r="F20532" s="8" t="s">
        <v>5655</v>
      </c>
      <c r="G20532" s="8" t="s">
        <v>74</v>
      </c>
      <c r="H20532" s="8" t="s">
        <v>83598</v>
      </c>
      <c r="I20532" s="8" t="s">
        <v>77763</v>
      </c>
      <c r="K20532" s="4"/>
    </row>
    <row r="20533" spans="2:11" ht="19.5" customHeight="1">
      <c r="B20533" s="12" t="s">
        <v>77907</v>
      </c>
      <c r="C20533" s="7" t="s">
        <v>66696</v>
      </c>
      <c r="D20533" s="8" t="s">
        <v>77908</v>
      </c>
      <c r="E20533" s="8" t="s">
        <v>77909</v>
      </c>
      <c r="F20533" s="8" t="s">
        <v>4787</v>
      </c>
      <c r="G20533" s="8" t="s">
        <v>24</v>
      </c>
      <c r="H20533" s="8" t="s">
        <v>83598</v>
      </c>
      <c r="I20533" s="8" t="s">
        <v>77910</v>
      </c>
      <c r="K20533" s="4"/>
    </row>
    <row r="20534" spans="2:11" ht="19.5" customHeight="1">
      <c r="B20534" s="12" t="s">
        <v>77963</v>
      </c>
      <c r="C20534" s="7" t="s">
        <v>66696</v>
      </c>
      <c r="D20534" s="8" t="s">
        <v>77964</v>
      </c>
      <c r="E20534" s="8" t="s">
        <v>77965</v>
      </c>
      <c r="F20534" s="8" t="s">
        <v>8146</v>
      </c>
      <c r="G20534" s="8" t="s">
        <v>225</v>
      </c>
      <c r="H20534" s="8" t="s">
        <v>83598</v>
      </c>
      <c r="I20534" s="8" t="s">
        <v>77966</v>
      </c>
      <c r="K20534" s="4"/>
    </row>
    <row r="20535" spans="2:11" ht="19.5" customHeight="1">
      <c r="B20535" s="12" t="s">
        <v>78223</v>
      </c>
      <c r="C20535" s="7" t="s">
        <v>66696</v>
      </c>
      <c r="D20535" s="8" t="s">
        <v>59544</v>
      </c>
      <c r="E20535" s="8" t="s">
        <v>78224</v>
      </c>
      <c r="F20535" s="8" t="s">
        <v>4300</v>
      </c>
      <c r="G20535" s="8" t="s">
        <v>109</v>
      </c>
      <c r="H20535" s="8" t="s">
        <v>83598</v>
      </c>
      <c r="I20535" s="8" t="s">
        <v>59546</v>
      </c>
      <c r="K20535" s="4"/>
    </row>
    <row r="20536" spans="2:11" ht="19.5" customHeight="1">
      <c r="B20536" s="12" t="s">
        <v>78233</v>
      </c>
      <c r="C20536" s="7" t="s">
        <v>66696</v>
      </c>
      <c r="D20536" s="8" t="s">
        <v>78234</v>
      </c>
      <c r="E20536" s="8" t="s">
        <v>78235</v>
      </c>
      <c r="F20536" s="8" t="s">
        <v>4444</v>
      </c>
      <c r="G20536" s="8" t="s">
        <v>129</v>
      </c>
      <c r="H20536" s="8" t="s">
        <v>83598</v>
      </c>
      <c r="I20536" s="8" t="s">
        <v>78236</v>
      </c>
      <c r="K20536" s="4"/>
    </row>
    <row r="20537" spans="2:11" ht="19.5" customHeight="1">
      <c r="B20537" s="12" t="s">
        <v>78403</v>
      </c>
      <c r="C20537" s="7" t="s">
        <v>66696</v>
      </c>
      <c r="D20537" s="8" t="s">
        <v>78404</v>
      </c>
      <c r="E20537" s="8" t="s">
        <v>78405</v>
      </c>
      <c r="F20537" s="8" t="s">
        <v>4522</v>
      </c>
      <c r="G20537" s="8" t="s">
        <v>129</v>
      </c>
      <c r="H20537" s="8" t="s">
        <v>83598</v>
      </c>
      <c r="I20537" s="8" t="s">
        <v>78404</v>
      </c>
      <c r="K20537" s="4"/>
    </row>
    <row r="20538" spans="2:11" ht="19.5" customHeight="1">
      <c r="B20538" s="12" t="s">
        <v>78478</v>
      </c>
      <c r="C20538" s="7" t="s">
        <v>66696</v>
      </c>
      <c r="D20538" s="8" t="s">
        <v>78479</v>
      </c>
      <c r="E20538" s="8" t="s">
        <v>78480</v>
      </c>
      <c r="F20538" s="8" t="s">
        <v>5655</v>
      </c>
      <c r="G20538" s="8" t="s">
        <v>74</v>
      </c>
      <c r="H20538" s="8" t="s">
        <v>83598</v>
      </c>
      <c r="I20538" s="8" t="s">
        <v>78481</v>
      </c>
      <c r="K20538" s="4"/>
    </row>
    <row r="20539" spans="2:11" ht="19.5" customHeight="1">
      <c r="B20539" s="12" t="s">
        <v>78585</v>
      </c>
      <c r="C20539" s="7" t="s">
        <v>66696</v>
      </c>
      <c r="D20539" s="8" t="s">
        <v>78586</v>
      </c>
      <c r="E20539" s="8" t="s">
        <v>78587</v>
      </c>
      <c r="F20539" s="8" t="s">
        <v>4522</v>
      </c>
      <c r="G20539" s="8" t="s">
        <v>129</v>
      </c>
      <c r="H20539" s="8" t="s">
        <v>83598</v>
      </c>
      <c r="I20539" s="8" t="s">
        <v>78588</v>
      </c>
      <c r="K20539" s="4"/>
    </row>
    <row r="20540" spans="2:11" ht="19.5" customHeight="1">
      <c r="B20540" s="12" t="s">
        <v>78987</v>
      </c>
      <c r="C20540" s="7" t="s">
        <v>66696</v>
      </c>
      <c r="D20540" s="8" t="s">
        <v>78988</v>
      </c>
      <c r="E20540" s="8" t="s">
        <v>8145</v>
      </c>
      <c r="F20540" s="8" t="s">
        <v>8146</v>
      </c>
      <c r="G20540" s="8" t="s">
        <v>225</v>
      </c>
      <c r="H20540" s="8" t="s">
        <v>83598</v>
      </c>
      <c r="I20540" s="8" t="s">
        <v>78989</v>
      </c>
      <c r="K20540" s="4"/>
    </row>
    <row r="20541" spans="2:11" ht="19.5" customHeight="1">
      <c r="B20541" s="12" t="s">
        <v>79398</v>
      </c>
      <c r="C20541" s="7" t="s">
        <v>66696</v>
      </c>
      <c r="D20541" s="8" t="s">
        <v>77024</v>
      </c>
      <c r="E20541" s="8" t="s">
        <v>79399</v>
      </c>
      <c r="F20541" s="8" t="s">
        <v>4223</v>
      </c>
      <c r="G20541" s="8" t="s">
        <v>99</v>
      </c>
      <c r="H20541" s="8" t="s">
        <v>83598</v>
      </c>
      <c r="I20541" s="8" t="s">
        <v>79400</v>
      </c>
      <c r="K20541" s="4"/>
    </row>
    <row r="20542" spans="2:11" ht="19.5" customHeight="1">
      <c r="B20542" s="12" t="s">
        <v>79670</v>
      </c>
      <c r="C20542" s="7" t="s">
        <v>66696</v>
      </c>
      <c r="D20542" s="8" t="s">
        <v>79671</v>
      </c>
      <c r="E20542" s="8" t="s">
        <v>79672</v>
      </c>
      <c r="F20542" s="8" t="s">
        <v>8146</v>
      </c>
      <c r="G20542" s="8" t="s">
        <v>225</v>
      </c>
      <c r="H20542" s="8" t="s">
        <v>83598</v>
      </c>
      <c r="I20542" s="8" t="s">
        <v>79673</v>
      </c>
      <c r="K20542" s="4"/>
    </row>
    <row r="20543" spans="2:11" ht="19.5" customHeight="1">
      <c r="B20543" s="12" t="s">
        <v>80104</v>
      </c>
      <c r="C20543" s="7" t="s">
        <v>66696</v>
      </c>
      <c r="D20543" s="8" t="s">
        <v>80105</v>
      </c>
      <c r="E20543" s="8" t="s">
        <v>80106</v>
      </c>
      <c r="F20543" s="8" t="s">
        <v>4223</v>
      </c>
      <c r="G20543" s="8" t="s">
        <v>99</v>
      </c>
      <c r="H20543" s="8" t="s">
        <v>83598</v>
      </c>
      <c r="I20543" s="8" t="s">
        <v>80105</v>
      </c>
      <c r="K20543" s="4"/>
    </row>
    <row r="20544" spans="2:11" ht="19.5" customHeight="1">
      <c r="B20544" s="12" t="s">
        <v>80222</v>
      </c>
      <c r="C20544" s="7" t="s">
        <v>80124</v>
      </c>
      <c r="D20544" s="8" t="s">
        <v>80223</v>
      </c>
      <c r="E20544" s="8" t="s">
        <v>80224</v>
      </c>
      <c r="F20544" s="8" t="s">
        <v>4522</v>
      </c>
      <c r="G20544" s="8" t="s">
        <v>129</v>
      </c>
      <c r="H20544" s="8" t="s">
        <v>83598</v>
      </c>
      <c r="I20544" s="8" t="s">
        <v>1631</v>
      </c>
      <c r="K20544" s="4"/>
    </row>
    <row r="20545" spans="2:11" ht="19.5" customHeight="1">
      <c r="B20545" s="12" t="s">
        <v>80370</v>
      </c>
      <c r="C20545" s="7" t="s">
        <v>80124</v>
      </c>
      <c r="D20545" s="8" t="s">
        <v>80371</v>
      </c>
      <c r="E20545" s="8" t="s">
        <v>80372</v>
      </c>
      <c r="F20545" s="8" t="s">
        <v>4718</v>
      </c>
      <c r="G20545" s="8" t="s">
        <v>24</v>
      </c>
      <c r="H20545" s="8" t="s">
        <v>83598</v>
      </c>
      <c r="I20545" s="8" t="s">
        <v>80373</v>
      </c>
      <c r="K20545" s="4"/>
    </row>
    <row r="20546" spans="2:11" ht="19.5" customHeight="1">
      <c r="B20546" s="12" t="s">
        <v>80385</v>
      </c>
      <c r="C20546" s="7" t="s">
        <v>80124</v>
      </c>
      <c r="D20546" s="8" t="s">
        <v>72475</v>
      </c>
      <c r="E20546" s="8" t="s">
        <v>80386</v>
      </c>
      <c r="F20546" s="8" t="s">
        <v>4449</v>
      </c>
      <c r="G20546" s="8" t="s">
        <v>130</v>
      </c>
      <c r="H20546" s="8" t="s">
        <v>83598</v>
      </c>
      <c r="I20546" s="8" t="s">
        <v>72475</v>
      </c>
      <c r="K20546" s="4"/>
    </row>
    <row r="20547" spans="2:11" ht="19.5" customHeight="1">
      <c r="B20547" s="12" t="s">
        <v>80445</v>
      </c>
      <c r="C20547" s="7" t="s">
        <v>80124</v>
      </c>
      <c r="D20547" s="8" t="s">
        <v>80446</v>
      </c>
      <c r="E20547" s="8" t="s">
        <v>63429</v>
      </c>
      <c r="F20547" s="8" t="s">
        <v>4560</v>
      </c>
      <c r="G20547" s="8" t="s">
        <v>66</v>
      </c>
      <c r="H20547" s="8" t="s">
        <v>83598</v>
      </c>
      <c r="I20547" s="8" t="s">
        <v>63430</v>
      </c>
      <c r="K20547" s="4"/>
    </row>
    <row r="20548" spans="2:11" ht="19.5" customHeight="1">
      <c r="B20548" s="12" t="s">
        <v>80485</v>
      </c>
      <c r="C20548" s="7" t="s">
        <v>80124</v>
      </c>
      <c r="D20548" s="8" t="s">
        <v>80486</v>
      </c>
      <c r="E20548" s="8" t="s">
        <v>80487</v>
      </c>
      <c r="F20548" s="8" t="s">
        <v>19720</v>
      </c>
      <c r="G20548" s="8" t="s">
        <v>139</v>
      </c>
      <c r="H20548" s="8" t="s">
        <v>83598</v>
      </c>
      <c r="I20548" s="8" t="s">
        <v>1415</v>
      </c>
      <c r="K20548" s="4"/>
    </row>
    <row r="20549" spans="2:11" ht="19.5" customHeight="1">
      <c r="B20549" s="12" t="s">
        <v>80488</v>
      </c>
      <c r="C20549" s="7" t="s">
        <v>80124</v>
      </c>
      <c r="D20549" s="8" t="s">
        <v>80489</v>
      </c>
      <c r="E20549" s="8" t="s">
        <v>80490</v>
      </c>
      <c r="F20549" s="8" t="s">
        <v>8146</v>
      </c>
      <c r="G20549" s="8" t="s">
        <v>225</v>
      </c>
      <c r="H20549" s="8" t="s">
        <v>83598</v>
      </c>
      <c r="I20549" s="8" t="s">
        <v>1608</v>
      </c>
      <c r="K20549" s="4"/>
    </row>
    <row r="20550" spans="2:11" ht="19.5" customHeight="1">
      <c r="B20550" s="12" t="s">
        <v>80502</v>
      </c>
      <c r="C20550" s="7" t="s">
        <v>80124</v>
      </c>
      <c r="D20550" s="8" t="s">
        <v>80503</v>
      </c>
      <c r="E20550" s="8" t="s">
        <v>80504</v>
      </c>
      <c r="F20550" s="8" t="s">
        <v>4449</v>
      </c>
      <c r="G20550" s="8" t="s">
        <v>130</v>
      </c>
      <c r="H20550" s="8" t="s">
        <v>83598</v>
      </c>
      <c r="I20550" s="8" t="s">
        <v>80505</v>
      </c>
      <c r="K20550" s="4"/>
    </row>
    <row r="20551" spans="2:11" ht="19.5" customHeight="1">
      <c r="B20551" s="12" t="s">
        <v>80937</v>
      </c>
      <c r="C20551" s="7" t="s">
        <v>80124</v>
      </c>
      <c r="D20551" s="8" t="s">
        <v>62522</v>
      </c>
      <c r="E20551" s="8" t="s">
        <v>80938</v>
      </c>
      <c r="F20551" s="8" t="s">
        <v>4449</v>
      </c>
      <c r="G20551" s="8" t="s">
        <v>130</v>
      </c>
      <c r="H20551" s="8" t="s">
        <v>83598</v>
      </c>
      <c r="I20551" s="8" t="s">
        <v>62523</v>
      </c>
      <c r="K20551" s="4"/>
    </row>
    <row r="20552" spans="2:11" ht="19.5" customHeight="1">
      <c r="B20552" s="12" t="s">
        <v>81321</v>
      </c>
      <c r="C20552" s="7" t="s">
        <v>80124</v>
      </c>
      <c r="D20552" s="8" t="s">
        <v>81322</v>
      </c>
      <c r="E20552" s="8" t="s">
        <v>81323</v>
      </c>
      <c r="F20552" s="8" t="s">
        <v>6337</v>
      </c>
      <c r="G20552" s="8" t="s">
        <v>99</v>
      </c>
      <c r="H20552" s="8" t="s">
        <v>83598</v>
      </c>
      <c r="I20552" s="8" t="s">
        <v>1322</v>
      </c>
      <c r="K20552" s="4"/>
    </row>
    <row r="20553" spans="2:11" ht="19.5" customHeight="1">
      <c r="B20553" s="12" t="s">
        <v>81420</v>
      </c>
      <c r="C20553" s="7" t="s">
        <v>80124</v>
      </c>
      <c r="D20553" s="8" t="s">
        <v>81421</v>
      </c>
      <c r="E20553" s="8" t="s">
        <v>81422</v>
      </c>
      <c r="F20553" s="8" t="s">
        <v>4522</v>
      </c>
      <c r="G20553" s="8" t="s">
        <v>129</v>
      </c>
      <c r="H20553" s="8" t="s">
        <v>83598</v>
      </c>
      <c r="I20553" s="8" t="s">
        <v>81423</v>
      </c>
      <c r="K20553" s="4"/>
    </row>
    <row r="20554" spans="2:11" ht="19.5" customHeight="1">
      <c r="B20554" s="12" t="s">
        <v>81445</v>
      </c>
      <c r="C20554" s="7" t="s">
        <v>80124</v>
      </c>
      <c r="D20554" s="8" t="s">
        <v>81446</v>
      </c>
      <c r="E20554" s="8" t="s">
        <v>81447</v>
      </c>
      <c r="F20554" s="8" t="s">
        <v>4223</v>
      </c>
      <c r="G20554" s="8" t="s">
        <v>99</v>
      </c>
      <c r="H20554" s="8" t="s">
        <v>83598</v>
      </c>
      <c r="I20554" s="8" t="s">
        <v>81448</v>
      </c>
      <c r="K20554" s="4"/>
    </row>
    <row r="20555" spans="2:11" ht="19.5" customHeight="1">
      <c r="B20555" s="12" t="s">
        <v>81657</v>
      </c>
      <c r="C20555" s="7" t="s">
        <v>80124</v>
      </c>
      <c r="D20555" s="8" t="s">
        <v>63296</v>
      </c>
      <c r="E20555" s="8" t="s">
        <v>81658</v>
      </c>
      <c r="F20555" s="8" t="s">
        <v>4223</v>
      </c>
      <c r="G20555" s="8" t="s">
        <v>99</v>
      </c>
      <c r="H20555" s="8" t="s">
        <v>83598</v>
      </c>
      <c r="I20555" s="8" t="s">
        <v>63297</v>
      </c>
      <c r="K20555" s="4"/>
    </row>
    <row r="20556" spans="2:11" ht="19.5" customHeight="1">
      <c r="B20556" s="12" t="s">
        <v>81755</v>
      </c>
      <c r="C20556" s="7" t="s">
        <v>80124</v>
      </c>
      <c r="D20556" s="8" t="s">
        <v>65725</v>
      </c>
      <c r="E20556" s="8" t="s">
        <v>81756</v>
      </c>
      <c r="F20556" s="8" t="s">
        <v>6337</v>
      </c>
      <c r="G20556" s="8" t="s">
        <v>99</v>
      </c>
      <c r="H20556" s="8" t="s">
        <v>83598</v>
      </c>
      <c r="I20556" s="8" t="s">
        <v>65725</v>
      </c>
      <c r="K20556" s="4"/>
    </row>
    <row r="20557" spans="2:11" ht="19.5" customHeight="1">
      <c r="B20557" s="12" t="s">
        <v>81934</v>
      </c>
      <c r="C20557" s="7" t="s">
        <v>66696</v>
      </c>
      <c r="D20557" s="8" t="s">
        <v>81935</v>
      </c>
      <c r="E20557" s="8" t="s">
        <v>81936</v>
      </c>
      <c r="F20557" s="8" t="s">
        <v>4628</v>
      </c>
      <c r="G20557" s="8" t="s">
        <v>74</v>
      </c>
      <c r="H20557" s="8" t="s">
        <v>83598</v>
      </c>
      <c r="I20557" s="8" t="s">
        <v>81937</v>
      </c>
      <c r="K20557" s="4"/>
    </row>
    <row r="20558" spans="2:11" ht="19.5" customHeight="1">
      <c r="B20558" s="12" t="s">
        <v>81953</v>
      </c>
      <c r="C20558" s="7" t="s">
        <v>66696</v>
      </c>
      <c r="D20558" s="8" t="s">
        <v>81954</v>
      </c>
      <c r="E20558" s="8" t="s">
        <v>81955</v>
      </c>
      <c r="F20558" s="8" t="s">
        <v>4300</v>
      </c>
      <c r="G20558" s="8" t="s">
        <v>109</v>
      </c>
      <c r="H20558" s="8" t="s">
        <v>83598</v>
      </c>
      <c r="I20558" s="8" t="s">
        <v>81956</v>
      </c>
      <c r="K20558" s="4"/>
    </row>
    <row r="20559" spans="2:11" ht="19.5" customHeight="1">
      <c r="B20559" s="12" t="s">
        <v>82228</v>
      </c>
      <c r="C20559" s="7" t="s">
        <v>66696</v>
      </c>
      <c r="D20559" s="8" t="s">
        <v>82229</v>
      </c>
      <c r="E20559" s="8" t="s">
        <v>67955</v>
      </c>
      <c r="F20559" s="8" t="s">
        <v>3926</v>
      </c>
      <c r="G20559" s="8" t="s">
        <v>74</v>
      </c>
      <c r="H20559" s="8" t="s">
        <v>83598</v>
      </c>
      <c r="I20559" s="8" t="s">
        <v>82230</v>
      </c>
      <c r="K20559" s="4"/>
    </row>
    <row r="20560" spans="2:11" ht="19.5" customHeight="1">
      <c r="B20560" s="12" t="s">
        <v>82251</v>
      </c>
      <c r="C20560" s="7" t="s">
        <v>66696</v>
      </c>
      <c r="D20560" s="8" t="s">
        <v>39297</v>
      </c>
      <c r="E20560" s="8" t="s">
        <v>82252</v>
      </c>
      <c r="F20560" s="8" t="s">
        <v>5655</v>
      </c>
      <c r="G20560" s="8" t="s">
        <v>74</v>
      </c>
      <c r="H20560" s="8" t="s">
        <v>83598</v>
      </c>
      <c r="I20560" s="8" t="s">
        <v>39299</v>
      </c>
      <c r="K20560" s="4"/>
    </row>
    <row r="20561" spans="2:11" ht="19.5" customHeight="1">
      <c r="B20561" s="12" t="s">
        <v>82433</v>
      </c>
      <c r="C20561" s="7" t="s">
        <v>80124</v>
      </c>
      <c r="D20561" s="8" t="s">
        <v>82434</v>
      </c>
      <c r="E20561" s="8" t="s">
        <v>82435</v>
      </c>
      <c r="F20561" s="8" t="s">
        <v>8146</v>
      </c>
      <c r="G20561" s="8" t="s">
        <v>225</v>
      </c>
      <c r="H20561" s="8" t="s">
        <v>83598</v>
      </c>
      <c r="I20561" s="8" t="s">
        <v>1416</v>
      </c>
      <c r="K20561" s="4"/>
    </row>
    <row r="20562" spans="2:11" ht="19.5" customHeight="1">
      <c r="B20562" s="12" t="s">
        <v>82560</v>
      </c>
      <c r="C20562" s="7" t="s">
        <v>80124</v>
      </c>
      <c r="D20562" s="8" t="s">
        <v>82561</v>
      </c>
      <c r="E20562" s="8" t="s">
        <v>82562</v>
      </c>
      <c r="F20562" s="8" t="s">
        <v>3847</v>
      </c>
      <c r="G20562" s="8" t="s">
        <v>66</v>
      </c>
      <c r="H20562" s="8" t="s">
        <v>83598</v>
      </c>
      <c r="I20562" s="8" t="s">
        <v>82563</v>
      </c>
      <c r="K20562" s="4"/>
    </row>
    <row r="20563" spans="2:11" ht="19.5" customHeight="1">
      <c r="B20563" s="12" t="s">
        <v>82811</v>
      </c>
      <c r="C20563" s="7" t="s">
        <v>80124</v>
      </c>
      <c r="D20563" s="8" t="s">
        <v>292</v>
      </c>
      <c r="E20563" s="8" t="s">
        <v>82812</v>
      </c>
      <c r="F20563" s="8" t="s">
        <v>5655</v>
      </c>
      <c r="G20563" s="8" t="s">
        <v>74</v>
      </c>
      <c r="H20563" s="8" t="s">
        <v>83598</v>
      </c>
      <c r="I20563" s="8" t="s">
        <v>1258</v>
      </c>
      <c r="K20563" s="4"/>
    </row>
    <row r="20564" spans="2:11" ht="19.5" customHeight="1">
      <c r="B20564" s="12" t="s">
        <v>82949</v>
      </c>
      <c r="C20564" s="7" t="s">
        <v>80124</v>
      </c>
      <c r="D20564" s="8" t="s">
        <v>65569</v>
      </c>
      <c r="E20564" s="8" t="s">
        <v>82950</v>
      </c>
      <c r="F20564" s="8" t="s">
        <v>4560</v>
      </c>
      <c r="G20564" s="8" t="s">
        <v>66</v>
      </c>
      <c r="H20564" s="8" t="s">
        <v>83598</v>
      </c>
      <c r="I20564" s="8" t="s">
        <v>65569</v>
      </c>
      <c r="K20564" s="4"/>
    </row>
    <row r="20565" spans="2:11" ht="19.5" customHeight="1">
      <c r="B20565" s="12" t="s">
        <v>83005</v>
      </c>
      <c r="C20565" s="7" t="s">
        <v>80124</v>
      </c>
      <c r="D20565" s="8" t="s">
        <v>83006</v>
      </c>
      <c r="E20565" s="8" t="s">
        <v>83007</v>
      </c>
      <c r="F20565" s="8" t="s">
        <v>4300</v>
      </c>
      <c r="G20565" s="8" t="s">
        <v>109</v>
      </c>
      <c r="H20565" s="8" t="s">
        <v>83598</v>
      </c>
      <c r="I20565" s="8" t="s">
        <v>83008</v>
      </c>
      <c r="K20565" s="4"/>
    </row>
    <row r="20566" spans="2:11" ht="19.5" customHeight="1">
      <c r="B20566" s="12" t="s">
        <v>83185</v>
      </c>
      <c r="C20566" s="7" t="s">
        <v>80124</v>
      </c>
      <c r="D20566" s="8" t="s">
        <v>66495</v>
      </c>
      <c r="E20566" s="8" t="s">
        <v>83186</v>
      </c>
      <c r="F20566" s="8" t="s">
        <v>70219</v>
      </c>
      <c r="G20566" s="8" t="s">
        <v>139</v>
      </c>
      <c r="H20566" s="8" t="s">
        <v>83598</v>
      </c>
      <c r="I20566" s="8" t="s">
        <v>66496</v>
      </c>
      <c r="K20566" s="4"/>
    </row>
    <row r="20567" spans="2:11" ht="19.5" customHeight="1">
      <c r="B20567" s="12" t="s">
        <v>83266</v>
      </c>
      <c r="C20567" s="7" t="s">
        <v>80124</v>
      </c>
      <c r="D20567" s="8" t="s">
        <v>83267</v>
      </c>
      <c r="E20567" s="8" t="s">
        <v>83268</v>
      </c>
      <c r="F20567" s="8" t="s">
        <v>4718</v>
      </c>
      <c r="G20567" s="8" t="s">
        <v>24</v>
      </c>
      <c r="H20567" s="8" t="s">
        <v>83598</v>
      </c>
      <c r="I20567" s="8" t="s">
        <v>83269</v>
      </c>
      <c r="K20567" s="4"/>
    </row>
    <row r="20568" spans="2:11" ht="19.5" customHeight="1">
      <c r="B20568" s="12" t="s">
        <v>83305</v>
      </c>
      <c r="C20568" s="7" t="s">
        <v>80124</v>
      </c>
      <c r="D20568" s="8" t="s">
        <v>83306</v>
      </c>
      <c r="E20568" s="8" t="s">
        <v>83307</v>
      </c>
      <c r="F20568" s="8" t="s">
        <v>4449</v>
      </c>
      <c r="G20568" s="8" t="s">
        <v>130</v>
      </c>
      <c r="H20568" s="8" t="s">
        <v>83598</v>
      </c>
      <c r="I20568" s="8" t="s">
        <v>83306</v>
      </c>
      <c r="K20568" s="4"/>
    </row>
    <row r="20569" spans="2:11" ht="19.5" customHeight="1">
      <c r="B20569" s="12" t="s">
        <v>3862</v>
      </c>
      <c r="C20569" s="7" t="s">
        <v>3390</v>
      </c>
      <c r="D20569" s="8" t="s">
        <v>3863</v>
      </c>
      <c r="E20569" s="8" t="s">
        <v>3864</v>
      </c>
      <c r="F20569" s="8" t="s">
        <v>3865</v>
      </c>
      <c r="G20569" s="8" t="s">
        <v>68</v>
      </c>
      <c r="H20569" s="8" t="s">
        <v>5020</v>
      </c>
      <c r="I20569" s="8" t="s">
        <v>3866</v>
      </c>
      <c r="K20569" s="4"/>
    </row>
    <row r="20570" spans="2:11" ht="19.5" customHeight="1">
      <c r="B20570" s="12" t="s">
        <v>4178</v>
      </c>
      <c r="C20570" s="7" t="s">
        <v>3390</v>
      </c>
      <c r="D20570" s="8" t="s">
        <v>3863</v>
      </c>
      <c r="E20570" s="8" t="s">
        <v>4179</v>
      </c>
      <c r="F20570" s="8" t="s">
        <v>4180</v>
      </c>
      <c r="G20570" s="8" t="s">
        <v>92</v>
      </c>
      <c r="H20570" s="8" t="s">
        <v>5020</v>
      </c>
      <c r="I20570" s="8" t="s">
        <v>3866</v>
      </c>
      <c r="K20570" s="4"/>
    </row>
    <row r="20571" spans="2:11" ht="19.5" customHeight="1">
      <c r="B20571" s="12" t="s">
        <v>4496</v>
      </c>
      <c r="C20571" s="7" t="s">
        <v>3390</v>
      </c>
      <c r="D20571" s="8" t="s">
        <v>4497</v>
      </c>
      <c r="E20571" s="8" t="s">
        <v>4498</v>
      </c>
      <c r="F20571" s="8" t="s">
        <v>4180</v>
      </c>
      <c r="G20571" s="8" t="s">
        <v>92</v>
      </c>
      <c r="H20571" s="8" t="s">
        <v>5020</v>
      </c>
      <c r="I20571" s="8" t="s">
        <v>4499</v>
      </c>
      <c r="K20571" s="4"/>
    </row>
    <row r="20572" spans="2:11" ht="19.5" customHeight="1">
      <c r="B20572" s="12" t="s">
        <v>4621</v>
      </c>
      <c r="C20572" s="7" t="s">
        <v>3390</v>
      </c>
      <c r="D20572" s="8" t="s">
        <v>4622</v>
      </c>
      <c r="E20572" s="8" t="s">
        <v>4623</v>
      </c>
      <c r="F20572" s="8" t="s">
        <v>3865</v>
      </c>
      <c r="G20572" s="8" t="s">
        <v>68</v>
      </c>
      <c r="H20572" s="8" t="s">
        <v>5020</v>
      </c>
      <c r="I20572" s="8" t="s">
        <v>4624</v>
      </c>
      <c r="K20572" s="4"/>
    </row>
    <row r="20573" spans="2:11" ht="19.5" customHeight="1">
      <c r="B20573" s="12" t="s">
        <v>4829</v>
      </c>
      <c r="C20573" s="7" t="s">
        <v>3390</v>
      </c>
      <c r="D20573" s="8" t="s">
        <v>4830</v>
      </c>
      <c r="E20573" s="8" t="s">
        <v>4831</v>
      </c>
      <c r="F20573" s="8" t="s">
        <v>4832</v>
      </c>
      <c r="G20573" s="8" t="s">
        <v>121</v>
      </c>
      <c r="H20573" s="8" t="s">
        <v>5020</v>
      </c>
      <c r="I20573" s="8" t="s">
        <v>350</v>
      </c>
      <c r="K20573" s="4"/>
    </row>
    <row r="20574" spans="2:11" ht="19.5" customHeight="1">
      <c r="B20574" s="12" t="s">
        <v>5017</v>
      </c>
      <c r="C20574" s="7" t="s">
        <v>3390</v>
      </c>
      <c r="D20574" s="8" t="s">
        <v>5018</v>
      </c>
      <c r="E20574" s="8" t="s">
        <v>5019</v>
      </c>
      <c r="F20574" s="8" t="s">
        <v>5020</v>
      </c>
      <c r="G20574" s="8" t="s">
        <v>159</v>
      </c>
      <c r="H20574" s="8" t="s">
        <v>5020</v>
      </c>
      <c r="I20574" s="8" t="s">
        <v>5021</v>
      </c>
      <c r="K20574" s="4"/>
    </row>
    <row r="20575" spans="2:11" ht="19.5" customHeight="1">
      <c r="B20575" s="12" t="s">
        <v>5432</v>
      </c>
      <c r="C20575" s="7" t="s">
        <v>3390</v>
      </c>
      <c r="D20575" s="8" t="s">
        <v>5433</v>
      </c>
      <c r="E20575" s="8" t="s">
        <v>5434</v>
      </c>
      <c r="F20575" s="8" t="s">
        <v>5020</v>
      </c>
      <c r="G20575" s="8" t="s">
        <v>159</v>
      </c>
      <c r="H20575" s="8" t="s">
        <v>5020</v>
      </c>
      <c r="I20575" s="8" t="s">
        <v>5435</v>
      </c>
      <c r="K20575" s="4"/>
    </row>
    <row r="20576" spans="2:11" ht="19.5" customHeight="1">
      <c r="B20576" s="12" t="s">
        <v>6158</v>
      </c>
      <c r="C20576" s="7" t="s">
        <v>3390</v>
      </c>
      <c r="D20576" s="8" t="s">
        <v>6159</v>
      </c>
      <c r="E20576" s="8" t="s">
        <v>6160</v>
      </c>
      <c r="F20576" s="8" t="s">
        <v>6161</v>
      </c>
      <c r="G20576" s="8" t="s">
        <v>27</v>
      </c>
      <c r="H20576" s="8" t="s">
        <v>5020</v>
      </c>
      <c r="I20576" s="8" t="s">
        <v>6162</v>
      </c>
      <c r="K20576" s="4"/>
    </row>
    <row r="20577" spans="2:11" ht="19.5" customHeight="1">
      <c r="B20577" s="12" t="s">
        <v>7165</v>
      </c>
      <c r="C20577" s="7" t="s">
        <v>6377</v>
      </c>
      <c r="D20577" s="8" t="s">
        <v>7166</v>
      </c>
      <c r="E20577" s="8" t="s">
        <v>7167</v>
      </c>
      <c r="F20577" s="8" t="s">
        <v>3794</v>
      </c>
      <c r="G20577" s="8" t="s">
        <v>59</v>
      </c>
      <c r="H20577" s="8" t="s">
        <v>5020</v>
      </c>
      <c r="I20577" s="8" t="s">
        <v>7166</v>
      </c>
      <c r="K20577" s="4"/>
    </row>
    <row r="20578" spans="2:11" ht="19.5" customHeight="1">
      <c r="B20578" s="12" t="s">
        <v>8170</v>
      </c>
      <c r="C20578" s="7" t="s">
        <v>6377</v>
      </c>
      <c r="D20578" s="8" t="s">
        <v>8171</v>
      </c>
      <c r="E20578" s="8" t="s">
        <v>8172</v>
      </c>
      <c r="F20578" s="8" t="s">
        <v>3865</v>
      </c>
      <c r="G20578" s="8" t="s">
        <v>68</v>
      </c>
      <c r="H20578" s="8" t="s">
        <v>5020</v>
      </c>
      <c r="I20578" s="8" t="s">
        <v>8173</v>
      </c>
      <c r="K20578" s="4"/>
    </row>
    <row r="20579" spans="2:11" ht="19.5" customHeight="1">
      <c r="B20579" s="12" t="s">
        <v>8174</v>
      </c>
      <c r="C20579" s="7" t="s">
        <v>6377</v>
      </c>
      <c r="D20579" s="8" t="s">
        <v>8175</v>
      </c>
      <c r="E20579" s="8" t="s">
        <v>8176</v>
      </c>
      <c r="F20579" s="8" t="s">
        <v>8177</v>
      </c>
      <c r="G20579" s="8" t="s">
        <v>192</v>
      </c>
      <c r="H20579" s="8" t="s">
        <v>5020</v>
      </c>
      <c r="I20579" s="8" t="s">
        <v>8178</v>
      </c>
      <c r="K20579" s="4"/>
    </row>
    <row r="20580" spans="2:11" ht="19.5" customHeight="1">
      <c r="B20580" s="12" t="s">
        <v>8732</v>
      </c>
      <c r="C20580" s="7" t="s">
        <v>8385</v>
      </c>
      <c r="D20580" s="8" t="s">
        <v>8733</v>
      </c>
      <c r="E20580" s="8" t="s">
        <v>8734</v>
      </c>
      <c r="F20580" s="8" t="s">
        <v>8735</v>
      </c>
      <c r="G20580" s="8" t="s">
        <v>243</v>
      </c>
      <c r="H20580" s="8" t="s">
        <v>5020</v>
      </c>
      <c r="I20580" s="8" t="s">
        <v>8419</v>
      </c>
      <c r="K20580" s="4"/>
    </row>
    <row r="20581" spans="2:11" ht="19.5" customHeight="1">
      <c r="B20581" s="12" t="s">
        <v>9145</v>
      </c>
      <c r="C20581" s="7" t="s">
        <v>8390</v>
      </c>
      <c r="D20581" s="8" t="s">
        <v>9032</v>
      </c>
      <c r="E20581" s="8" t="s">
        <v>9146</v>
      </c>
      <c r="F20581" s="8" t="s">
        <v>4180</v>
      </c>
      <c r="G20581" s="8" t="s">
        <v>92</v>
      </c>
      <c r="H20581" s="8" t="s">
        <v>5020</v>
      </c>
      <c r="I20581" s="8" t="s">
        <v>8419</v>
      </c>
      <c r="K20581" s="4"/>
    </row>
    <row r="20582" spans="2:11" ht="19.5" customHeight="1">
      <c r="B20582" s="12" t="s">
        <v>9447</v>
      </c>
      <c r="C20582" s="7" t="s">
        <v>8390</v>
      </c>
      <c r="D20582" s="8" t="s">
        <v>9448</v>
      </c>
      <c r="E20582" s="8" t="s">
        <v>9449</v>
      </c>
      <c r="F20582" s="8" t="s">
        <v>9450</v>
      </c>
      <c r="G20582" s="8" t="s">
        <v>105</v>
      </c>
      <c r="H20582" s="8" t="s">
        <v>5020</v>
      </c>
      <c r="I20582" s="8" t="s">
        <v>9451</v>
      </c>
      <c r="K20582" s="4"/>
    </row>
    <row r="20583" spans="2:11" ht="19.5" customHeight="1">
      <c r="B20583" s="12" t="s">
        <v>10082</v>
      </c>
      <c r="C20583" s="7" t="s">
        <v>6377</v>
      </c>
      <c r="D20583" s="8" t="s">
        <v>10083</v>
      </c>
      <c r="E20583" s="8" t="s">
        <v>10084</v>
      </c>
      <c r="F20583" s="8" t="s">
        <v>8177</v>
      </c>
      <c r="G20583" s="8" t="s">
        <v>192</v>
      </c>
      <c r="H20583" s="8" t="s">
        <v>5020</v>
      </c>
      <c r="I20583" s="8" t="s">
        <v>10083</v>
      </c>
      <c r="K20583" s="4"/>
    </row>
    <row r="20584" spans="2:11" ht="19.5" customHeight="1">
      <c r="B20584" s="12" t="s">
        <v>10161</v>
      </c>
      <c r="C20584" s="7" t="s">
        <v>6377</v>
      </c>
      <c r="D20584" s="8" t="s">
        <v>10162</v>
      </c>
      <c r="E20584" s="8" t="s">
        <v>10163</v>
      </c>
      <c r="F20584" s="8" t="s">
        <v>8177</v>
      </c>
      <c r="G20584" s="8" t="s">
        <v>192</v>
      </c>
      <c r="H20584" s="8" t="s">
        <v>5020</v>
      </c>
      <c r="I20584" s="8" t="s">
        <v>10164</v>
      </c>
      <c r="K20584" s="4"/>
    </row>
    <row r="20585" spans="2:11" ht="19.5" customHeight="1">
      <c r="B20585" s="12" t="s">
        <v>10226</v>
      </c>
      <c r="C20585" s="7" t="s">
        <v>6377</v>
      </c>
      <c r="D20585" s="8" t="s">
        <v>10227</v>
      </c>
      <c r="E20585" s="8" t="s">
        <v>10228</v>
      </c>
      <c r="F20585" s="8" t="s">
        <v>4832</v>
      </c>
      <c r="G20585" s="8" t="s">
        <v>121</v>
      </c>
      <c r="H20585" s="8" t="s">
        <v>5020</v>
      </c>
      <c r="I20585" s="8" t="s">
        <v>10229</v>
      </c>
      <c r="K20585" s="4"/>
    </row>
    <row r="20586" spans="2:11" ht="19.5" customHeight="1">
      <c r="B20586" s="12" t="s">
        <v>10418</v>
      </c>
      <c r="C20586" s="7" t="s">
        <v>6377</v>
      </c>
      <c r="D20586" s="8" t="s">
        <v>10419</v>
      </c>
      <c r="E20586" s="8" t="s">
        <v>10420</v>
      </c>
      <c r="F20586" s="8" t="s">
        <v>4832</v>
      </c>
      <c r="G20586" s="8" t="s">
        <v>121</v>
      </c>
      <c r="H20586" s="8" t="s">
        <v>5020</v>
      </c>
      <c r="I20586" s="8" t="s">
        <v>10421</v>
      </c>
      <c r="K20586" s="4"/>
    </row>
    <row r="20587" spans="2:11" ht="19.5" customHeight="1">
      <c r="B20587" s="12" t="s">
        <v>10486</v>
      </c>
      <c r="C20587" s="7" t="s">
        <v>6377</v>
      </c>
      <c r="D20587" s="8" t="s">
        <v>10487</v>
      </c>
      <c r="E20587" s="8" t="s">
        <v>10488</v>
      </c>
      <c r="F20587" s="8" t="s">
        <v>5020</v>
      </c>
      <c r="G20587" s="8" t="s">
        <v>159</v>
      </c>
      <c r="H20587" s="8" t="s">
        <v>5020</v>
      </c>
      <c r="I20587" s="8" t="s">
        <v>10489</v>
      </c>
      <c r="K20587" s="4"/>
    </row>
    <row r="20588" spans="2:11" ht="19.5" customHeight="1">
      <c r="B20588" s="12" t="s">
        <v>10542</v>
      </c>
      <c r="C20588" s="7" t="s">
        <v>6377</v>
      </c>
      <c r="D20588" s="8" t="s">
        <v>10543</v>
      </c>
      <c r="E20588" s="8" t="s">
        <v>10544</v>
      </c>
      <c r="F20588" s="8" t="s">
        <v>6161</v>
      </c>
      <c r="G20588" s="8" t="s">
        <v>27</v>
      </c>
      <c r="H20588" s="8" t="s">
        <v>5020</v>
      </c>
      <c r="I20588" s="8" t="s">
        <v>10545</v>
      </c>
      <c r="K20588" s="4"/>
    </row>
    <row r="20589" spans="2:11" ht="19.5" customHeight="1">
      <c r="B20589" s="12" t="s">
        <v>10546</v>
      </c>
      <c r="C20589" s="7" t="s">
        <v>6377</v>
      </c>
      <c r="D20589" s="8" t="s">
        <v>10547</v>
      </c>
      <c r="E20589" s="8" t="s">
        <v>10548</v>
      </c>
      <c r="F20589" s="8" t="s">
        <v>6161</v>
      </c>
      <c r="G20589" s="8" t="s">
        <v>27</v>
      </c>
      <c r="H20589" s="8" t="s">
        <v>5020</v>
      </c>
      <c r="I20589" s="8" t="s">
        <v>10549</v>
      </c>
      <c r="K20589" s="4"/>
    </row>
    <row r="20590" spans="2:11" ht="19.5" customHeight="1">
      <c r="B20590" s="12" t="s">
        <v>10646</v>
      </c>
      <c r="C20590" s="7" t="s">
        <v>6377</v>
      </c>
      <c r="D20590" s="8" t="s">
        <v>420</v>
      </c>
      <c r="E20590" s="8" t="s">
        <v>10647</v>
      </c>
      <c r="F20590" s="8" t="s">
        <v>8177</v>
      </c>
      <c r="G20590" s="8" t="s">
        <v>192</v>
      </c>
      <c r="H20590" s="8" t="s">
        <v>5020</v>
      </c>
      <c r="I20590" s="8" t="s">
        <v>10648</v>
      </c>
      <c r="K20590" s="4"/>
    </row>
    <row r="20591" spans="2:11" ht="19.5" customHeight="1">
      <c r="B20591" s="12" t="s">
        <v>10787</v>
      </c>
      <c r="C20591" s="7" t="s">
        <v>6377</v>
      </c>
      <c r="D20591" s="8" t="s">
        <v>10788</v>
      </c>
      <c r="E20591" s="8" t="s">
        <v>10789</v>
      </c>
      <c r="F20591" s="8" t="s">
        <v>6161</v>
      </c>
      <c r="G20591" s="8" t="s">
        <v>27</v>
      </c>
      <c r="H20591" s="8" t="s">
        <v>5020</v>
      </c>
      <c r="I20591" s="8" t="s">
        <v>10788</v>
      </c>
      <c r="K20591" s="4"/>
    </row>
    <row r="20592" spans="2:11" ht="19.5" customHeight="1">
      <c r="B20592" s="12" t="s">
        <v>11089</v>
      </c>
      <c r="C20592" s="7" t="s">
        <v>6377</v>
      </c>
      <c r="D20592" s="8" t="s">
        <v>11090</v>
      </c>
      <c r="E20592" s="8" t="s">
        <v>11091</v>
      </c>
      <c r="F20592" s="8" t="s">
        <v>8177</v>
      </c>
      <c r="G20592" s="8" t="s">
        <v>192</v>
      </c>
      <c r="H20592" s="8" t="s">
        <v>5020</v>
      </c>
      <c r="I20592" s="8" t="s">
        <v>11092</v>
      </c>
      <c r="K20592" s="4"/>
    </row>
    <row r="20593" spans="2:11" ht="19.5" customHeight="1">
      <c r="B20593" s="12" t="s">
        <v>11148</v>
      </c>
      <c r="C20593" s="7" t="s">
        <v>8303</v>
      </c>
      <c r="D20593" s="8" t="s">
        <v>11149</v>
      </c>
      <c r="E20593" s="8" t="s">
        <v>11150</v>
      </c>
      <c r="F20593" s="8" t="s">
        <v>8177</v>
      </c>
      <c r="G20593" s="8" t="s">
        <v>192</v>
      </c>
      <c r="H20593" s="8" t="s">
        <v>5020</v>
      </c>
      <c r="I20593" s="8" t="s">
        <v>11151</v>
      </c>
      <c r="K20593" s="4"/>
    </row>
    <row r="20594" spans="2:11" ht="19.5" customHeight="1">
      <c r="B20594" s="12" t="s">
        <v>11335</v>
      </c>
      <c r="C20594" s="7" t="s">
        <v>8312</v>
      </c>
      <c r="D20594" s="8" t="s">
        <v>11336</v>
      </c>
      <c r="E20594" s="8" t="s">
        <v>11337</v>
      </c>
      <c r="F20594" s="8" t="s">
        <v>4180</v>
      </c>
      <c r="G20594" s="8" t="s">
        <v>92</v>
      </c>
      <c r="H20594" s="8" t="s">
        <v>5020</v>
      </c>
      <c r="I20594" s="8" t="s">
        <v>5020</v>
      </c>
      <c r="K20594" s="4"/>
    </row>
    <row r="20595" spans="2:11" ht="19.5" customHeight="1">
      <c r="B20595" s="12" t="s">
        <v>11994</v>
      </c>
      <c r="C20595" s="7" t="s">
        <v>8385</v>
      </c>
      <c r="D20595" s="8" t="s">
        <v>11992</v>
      </c>
      <c r="E20595" s="8" t="s">
        <v>11995</v>
      </c>
      <c r="F20595" s="8" t="s">
        <v>5020</v>
      </c>
      <c r="G20595" s="8" t="s">
        <v>159</v>
      </c>
      <c r="H20595" s="8" t="s">
        <v>5020</v>
      </c>
      <c r="I20595" s="8" t="s">
        <v>11996</v>
      </c>
      <c r="K20595" s="4"/>
    </row>
    <row r="20596" spans="2:11" ht="19.5" customHeight="1">
      <c r="B20596" s="12" t="s">
        <v>12094</v>
      </c>
      <c r="C20596" s="7" t="s">
        <v>8385</v>
      </c>
      <c r="D20596" s="8" t="s">
        <v>12095</v>
      </c>
      <c r="E20596" s="8" t="s">
        <v>12096</v>
      </c>
      <c r="F20596" s="8" t="s">
        <v>6161</v>
      </c>
      <c r="G20596" s="8" t="s">
        <v>27</v>
      </c>
      <c r="H20596" s="8" t="s">
        <v>5020</v>
      </c>
      <c r="I20596" s="8" t="s">
        <v>12097</v>
      </c>
      <c r="K20596" s="4"/>
    </row>
    <row r="20597" spans="2:11" ht="19.5" customHeight="1">
      <c r="B20597" s="12" t="s">
        <v>14065</v>
      </c>
      <c r="C20597" s="7" t="s">
        <v>8385</v>
      </c>
      <c r="D20597" s="8" t="s">
        <v>14066</v>
      </c>
      <c r="E20597" s="8" t="s">
        <v>14067</v>
      </c>
      <c r="F20597" s="8" t="s">
        <v>3794</v>
      </c>
      <c r="G20597" s="8" t="s">
        <v>59</v>
      </c>
      <c r="H20597" s="8" t="s">
        <v>5020</v>
      </c>
      <c r="I20597" s="8" t="s">
        <v>8419</v>
      </c>
      <c r="K20597" s="4"/>
    </row>
    <row r="20598" spans="2:11" ht="19.5" customHeight="1">
      <c r="B20598" s="12" t="s">
        <v>14123</v>
      </c>
      <c r="C20598" s="7" t="s">
        <v>8385</v>
      </c>
      <c r="D20598" s="8" t="s">
        <v>14124</v>
      </c>
      <c r="E20598" s="8" t="s">
        <v>14125</v>
      </c>
      <c r="F20598" s="8" t="s">
        <v>8177</v>
      </c>
      <c r="G20598" s="8" t="s">
        <v>192</v>
      </c>
      <c r="H20598" s="8" t="s">
        <v>5020</v>
      </c>
      <c r="I20598" s="8" t="s">
        <v>8419</v>
      </c>
      <c r="K20598" s="4"/>
    </row>
    <row r="20599" spans="2:11" ht="19.5" customHeight="1">
      <c r="B20599" s="12" t="s">
        <v>14134</v>
      </c>
      <c r="C20599" s="7" t="s">
        <v>8385</v>
      </c>
      <c r="D20599" s="8" t="s">
        <v>14135</v>
      </c>
      <c r="E20599" s="8" t="s">
        <v>14136</v>
      </c>
      <c r="F20599" s="8" t="s">
        <v>3865</v>
      </c>
      <c r="G20599" s="8" t="s">
        <v>68</v>
      </c>
      <c r="H20599" s="8" t="s">
        <v>5020</v>
      </c>
      <c r="I20599" s="8" t="s">
        <v>8419</v>
      </c>
      <c r="K20599" s="4"/>
    </row>
    <row r="20600" spans="2:11" ht="19.5" customHeight="1">
      <c r="B20600" s="12" t="s">
        <v>14451</v>
      </c>
      <c r="C20600" s="7" t="s">
        <v>12270</v>
      </c>
      <c r="D20600" s="8" t="s">
        <v>12291</v>
      </c>
      <c r="E20600" s="8" t="s">
        <v>14452</v>
      </c>
      <c r="F20600" s="8" t="s">
        <v>3865</v>
      </c>
      <c r="G20600" s="8" t="s">
        <v>68</v>
      </c>
      <c r="H20600" s="8" t="s">
        <v>5020</v>
      </c>
      <c r="I20600" s="8" t="s">
        <v>8465</v>
      </c>
      <c r="K20600" s="4"/>
    </row>
    <row r="20601" spans="2:11" ht="19.5" customHeight="1">
      <c r="B20601" s="12" t="s">
        <v>15000</v>
      </c>
      <c r="C20601" s="7" t="s">
        <v>8390</v>
      </c>
      <c r="D20601" s="8" t="s">
        <v>15001</v>
      </c>
      <c r="E20601" s="8" t="s">
        <v>15002</v>
      </c>
      <c r="F20601" s="8" t="s">
        <v>6161</v>
      </c>
      <c r="G20601" s="8" t="s">
        <v>27</v>
      </c>
      <c r="H20601" s="8" t="s">
        <v>5020</v>
      </c>
      <c r="I20601" s="8" t="s">
        <v>15003</v>
      </c>
      <c r="K20601" s="4"/>
    </row>
    <row r="20602" spans="2:11" ht="19.5" customHeight="1">
      <c r="B20602" s="12" t="s">
        <v>15099</v>
      </c>
      <c r="C20602" s="7" t="s">
        <v>8385</v>
      </c>
      <c r="D20602" s="8" t="s">
        <v>15100</v>
      </c>
      <c r="E20602" s="8" t="s">
        <v>15101</v>
      </c>
      <c r="F20602" s="8" t="s">
        <v>6161</v>
      </c>
      <c r="G20602" s="8" t="s">
        <v>27</v>
      </c>
      <c r="H20602" s="8" t="s">
        <v>5020</v>
      </c>
      <c r="I20602" s="8" t="s">
        <v>15102</v>
      </c>
      <c r="K20602" s="4"/>
    </row>
    <row r="20603" spans="2:11" ht="19.5" customHeight="1">
      <c r="B20603" s="12" t="s">
        <v>16669</v>
      </c>
      <c r="C20603" s="7" t="s">
        <v>8390</v>
      </c>
      <c r="D20603" s="8" t="s">
        <v>16670</v>
      </c>
      <c r="E20603" s="8" t="s">
        <v>16671</v>
      </c>
      <c r="F20603" s="8" t="s">
        <v>6161</v>
      </c>
      <c r="G20603" s="8" t="s">
        <v>27</v>
      </c>
      <c r="H20603" s="8" t="s">
        <v>5020</v>
      </c>
      <c r="I20603" s="8" t="s">
        <v>16672</v>
      </c>
      <c r="K20603" s="4"/>
    </row>
    <row r="20604" spans="2:11" ht="19.5" customHeight="1">
      <c r="B20604" s="12" t="s">
        <v>17460</v>
      </c>
      <c r="C20604" s="7" t="s">
        <v>8390</v>
      </c>
      <c r="D20604" s="8" t="s">
        <v>17461</v>
      </c>
      <c r="E20604" s="8" t="s">
        <v>17462</v>
      </c>
      <c r="F20604" s="8" t="s">
        <v>6161</v>
      </c>
      <c r="G20604" s="8" t="s">
        <v>27</v>
      </c>
      <c r="H20604" s="8" t="s">
        <v>5020</v>
      </c>
      <c r="I20604" s="8" t="s">
        <v>17463</v>
      </c>
      <c r="K20604" s="4"/>
    </row>
    <row r="20605" spans="2:11" ht="19.5" customHeight="1">
      <c r="B20605" s="12" t="s">
        <v>19014</v>
      </c>
      <c r="C20605" s="7" t="s">
        <v>8390</v>
      </c>
      <c r="D20605" s="8" t="s">
        <v>19015</v>
      </c>
      <c r="E20605" s="8" t="s">
        <v>19016</v>
      </c>
      <c r="F20605" s="8" t="s">
        <v>6161</v>
      </c>
      <c r="G20605" s="8" t="s">
        <v>27</v>
      </c>
      <c r="H20605" s="8" t="s">
        <v>5020</v>
      </c>
      <c r="I20605" s="8" t="s">
        <v>19017</v>
      </c>
      <c r="K20605" s="4"/>
    </row>
    <row r="20606" spans="2:11" ht="19.5" customHeight="1">
      <c r="B20606" s="12" t="s">
        <v>19396</v>
      </c>
      <c r="C20606" s="7" t="s">
        <v>12270</v>
      </c>
      <c r="D20606" s="8" t="s">
        <v>19397</v>
      </c>
      <c r="E20606" s="8" t="s">
        <v>19398</v>
      </c>
      <c r="F20606" s="8" t="s">
        <v>4832</v>
      </c>
      <c r="G20606" s="8" t="s">
        <v>121</v>
      </c>
      <c r="H20606" s="8" t="s">
        <v>5020</v>
      </c>
      <c r="I20606" s="8" t="s">
        <v>19399</v>
      </c>
      <c r="K20606" s="4"/>
    </row>
    <row r="20607" spans="2:11" ht="19.5" customHeight="1">
      <c r="B20607" s="12" t="s">
        <v>19810</v>
      </c>
      <c r="C20607" s="7" t="s">
        <v>12270</v>
      </c>
      <c r="D20607" s="8" t="s">
        <v>12271</v>
      </c>
      <c r="E20607" s="8" t="s">
        <v>19811</v>
      </c>
      <c r="F20607" s="8" t="s">
        <v>4832</v>
      </c>
      <c r="G20607" s="8" t="s">
        <v>121</v>
      </c>
      <c r="H20607" s="8" t="s">
        <v>5020</v>
      </c>
      <c r="I20607" s="8" t="s">
        <v>12273</v>
      </c>
      <c r="K20607" s="4"/>
    </row>
    <row r="20608" spans="2:11" ht="19.5" customHeight="1">
      <c r="B20608" s="12" t="s">
        <v>20225</v>
      </c>
      <c r="C20608" s="7" t="s">
        <v>12270</v>
      </c>
      <c r="D20608" s="8" t="s">
        <v>20226</v>
      </c>
      <c r="E20608" s="8" t="s">
        <v>20227</v>
      </c>
      <c r="F20608" s="8" t="s">
        <v>8177</v>
      </c>
      <c r="G20608" s="8" t="s">
        <v>192</v>
      </c>
      <c r="H20608" s="8" t="s">
        <v>5020</v>
      </c>
      <c r="I20608" s="8" t="s">
        <v>475</v>
      </c>
      <c r="K20608" s="4"/>
    </row>
    <row r="20609" spans="2:11" ht="19.5" customHeight="1">
      <c r="B20609" s="12" t="s">
        <v>20432</v>
      </c>
      <c r="C20609" s="7" t="s">
        <v>12270</v>
      </c>
      <c r="D20609" s="8" t="s">
        <v>20433</v>
      </c>
      <c r="E20609" s="8" t="s">
        <v>20434</v>
      </c>
      <c r="F20609" s="8" t="s">
        <v>4832</v>
      </c>
      <c r="G20609" s="8" t="s">
        <v>121</v>
      </c>
      <c r="H20609" s="8" t="s">
        <v>5020</v>
      </c>
      <c r="I20609" s="8" t="s">
        <v>20435</v>
      </c>
      <c r="K20609" s="4"/>
    </row>
    <row r="20610" spans="2:11" ht="19.5" customHeight="1">
      <c r="B20610" s="12" t="s">
        <v>20512</v>
      </c>
      <c r="C20610" s="7" t="s">
        <v>12270</v>
      </c>
      <c r="D20610" s="8" t="s">
        <v>20513</v>
      </c>
      <c r="E20610" s="8" t="s">
        <v>20514</v>
      </c>
      <c r="F20610" s="8" t="s">
        <v>6161</v>
      </c>
      <c r="G20610" s="8" t="s">
        <v>27</v>
      </c>
      <c r="H20610" s="8" t="s">
        <v>5020</v>
      </c>
      <c r="I20610" s="8" t="s">
        <v>20515</v>
      </c>
      <c r="K20610" s="4"/>
    </row>
    <row r="20611" spans="2:11" ht="19.5" customHeight="1">
      <c r="B20611" s="12" t="s">
        <v>20663</v>
      </c>
      <c r="C20611" s="7" t="s">
        <v>12270</v>
      </c>
      <c r="D20611" s="8" t="s">
        <v>20664</v>
      </c>
      <c r="E20611" s="8" t="s">
        <v>20665</v>
      </c>
      <c r="F20611" s="8" t="s">
        <v>8177</v>
      </c>
      <c r="G20611" s="8" t="s">
        <v>192</v>
      </c>
      <c r="H20611" s="8" t="s">
        <v>5020</v>
      </c>
      <c r="I20611" s="8" t="s">
        <v>20666</v>
      </c>
      <c r="K20611" s="4"/>
    </row>
    <row r="20612" spans="2:11" ht="19.5" customHeight="1">
      <c r="B20612" s="12" t="s">
        <v>20921</v>
      </c>
      <c r="C20612" s="7" t="s">
        <v>12270</v>
      </c>
      <c r="D20612" s="8" t="s">
        <v>20922</v>
      </c>
      <c r="E20612" s="8" t="s">
        <v>20923</v>
      </c>
      <c r="F20612" s="8" t="s">
        <v>8177</v>
      </c>
      <c r="G20612" s="8" t="s">
        <v>192</v>
      </c>
      <c r="H20612" s="8" t="s">
        <v>5020</v>
      </c>
      <c r="I20612" s="8" t="s">
        <v>20924</v>
      </c>
      <c r="K20612" s="4"/>
    </row>
    <row r="20613" spans="2:11" ht="19.5" customHeight="1">
      <c r="B20613" s="12" t="s">
        <v>20981</v>
      </c>
      <c r="C20613" s="7" t="s">
        <v>12270</v>
      </c>
      <c r="D20613" s="8" t="s">
        <v>20982</v>
      </c>
      <c r="E20613" s="8" t="s">
        <v>20983</v>
      </c>
      <c r="F20613" s="8" t="s">
        <v>3794</v>
      </c>
      <c r="G20613" s="8" t="s">
        <v>59</v>
      </c>
      <c r="H20613" s="8" t="s">
        <v>5020</v>
      </c>
      <c r="I20613" s="8" t="s">
        <v>20984</v>
      </c>
      <c r="K20613" s="4"/>
    </row>
    <row r="20614" spans="2:11" ht="19.5" customHeight="1">
      <c r="B20614" s="12" t="s">
        <v>21137</v>
      </c>
      <c r="C20614" s="7" t="s">
        <v>12270</v>
      </c>
      <c r="D20614" s="8" t="s">
        <v>21138</v>
      </c>
      <c r="E20614" s="8" t="s">
        <v>21139</v>
      </c>
      <c r="F20614" s="8" t="s">
        <v>6161</v>
      </c>
      <c r="G20614" s="8" t="s">
        <v>27</v>
      </c>
      <c r="H20614" s="8" t="s">
        <v>5020</v>
      </c>
      <c r="I20614" s="8" t="s">
        <v>21140</v>
      </c>
      <c r="K20614" s="4"/>
    </row>
    <row r="20615" spans="2:11" ht="19.5" customHeight="1">
      <c r="B20615" s="12" t="s">
        <v>21163</v>
      </c>
      <c r="C20615" s="7" t="s">
        <v>12270</v>
      </c>
      <c r="D20615" s="8" t="s">
        <v>12291</v>
      </c>
      <c r="E20615" s="8" t="s">
        <v>21164</v>
      </c>
      <c r="F20615" s="8" t="s">
        <v>3865</v>
      </c>
      <c r="G20615" s="8" t="s">
        <v>68</v>
      </c>
      <c r="H20615" s="8" t="s">
        <v>5020</v>
      </c>
      <c r="I20615" s="8" t="s">
        <v>8465</v>
      </c>
      <c r="K20615" s="4"/>
    </row>
    <row r="20616" spans="2:11" ht="19.5" customHeight="1">
      <c r="B20616" s="12" t="s">
        <v>21427</v>
      </c>
      <c r="C20616" s="7" t="s">
        <v>12270</v>
      </c>
      <c r="D20616" s="8" t="s">
        <v>12271</v>
      </c>
      <c r="E20616" s="8" t="s">
        <v>21428</v>
      </c>
      <c r="F20616" s="8" t="s">
        <v>6161</v>
      </c>
      <c r="G20616" s="8" t="s">
        <v>27</v>
      </c>
      <c r="H20616" s="8" t="s">
        <v>5020</v>
      </c>
      <c r="I20616" s="8" t="s">
        <v>12273</v>
      </c>
      <c r="K20616" s="4"/>
    </row>
    <row r="20617" spans="2:11" ht="19.5" customHeight="1">
      <c r="B20617" s="12" t="s">
        <v>21536</v>
      </c>
      <c r="C20617" s="7" t="s">
        <v>12270</v>
      </c>
      <c r="D20617" s="8" t="s">
        <v>21537</v>
      </c>
      <c r="E20617" s="8" t="s">
        <v>21538</v>
      </c>
      <c r="F20617" s="8" t="s">
        <v>8177</v>
      </c>
      <c r="G20617" s="8" t="s">
        <v>192</v>
      </c>
      <c r="H20617" s="8" t="s">
        <v>5020</v>
      </c>
      <c r="I20617" s="8" t="s">
        <v>21539</v>
      </c>
      <c r="K20617" s="4"/>
    </row>
    <row r="20618" spans="2:11" ht="19.5" customHeight="1">
      <c r="B20618" s="12" t="s">
        <v>21572</v>
      </c>
      <c r="C20618" s="7" t="s">
        <v>12270</v>
      </c>
      <c r="D20618" s="8" t="s">
        <v>21573</v>
      </c>
      <c r="E20618" s="8" t="s">
        <v>21574</v>
      </c>
      <c r="F20618" s="8" t="s">
        <v>5020</v>
      </c>
      <c r="G20618" s="8" t="s">
        <v>159</v>
      </c>
      <c r="H20618" s="8" t="s">
        <v>5020</v>
      </c>
      <c r="I20618" s="8" t="s">
        <v>21575</v>
      </c>
      <c r="K20618" s="4"/>
    </row>
    <row r="20619" spans="2:11" ht="19.5" customHeight="1">
      <c r="B20619" s="12" t="s">
        <v>21963</v>
      </c>
      <c r="C20619" s="7" t="s">
        <v>12270</v>
      </c>
      <c r="D20619" s="8" t="s">
        <v>12271</v>
      </c>
      <c r="E20619" s="8" t="s">
        <v>21964</v>
      </c>
      <c r="F20619" s="8" t="s">
        <v>3794</v>
      </c>
      <c r="G20619" s="8" t="s">
        <v>59</v>
      </c>
      <c r="H20619" s="8" t="s">
        <v>5020</v>
      </c>
      <c r="I20619" s="8" t="s">
        <v>12273</v>
      </c>
      <c r="K20619" s="4"/>
    </row>
    <row r="20620" spans="2:11" ht="19.5" customHeight="1">
      <c r="B20620" s="12" t="s">
        <v>22434</v>
      </c>
      <c r="C20620" s="7" t="s">
        <v>12270</v>
      </c>
      <c r="D20620" s="8" t="s">
        <v>12291</v>
      </c>
      <c r="E20620" s="8" t="s">
        <v>22435</v>
      </c>
      <c r="F20620" s="8" t="s">
        <v>3794</v>
      </c>
      <c r="G20620" s="8" t="s">
        <v>59</v>
      </c>
      <c r="H20620" s="8" t="s">
        <v>5020</v>
      </c>
      <c r="I20620" s="8" t="s">
        <v>8465</v>
      </c>
      <c r="K20620" s="4"/>
    </row>
    <row r="20621" spans="2:11" ht="19.5" customHeight="1">
      <c r="B20621" s="12" t="s">
        <v>22806</v>
      </c>
      <c r="C20621" s="7" t="s">
        <v>12270</v>
      </c>
      <c r="D20621" s="8" t="s">
        <v>12291</v>
      </c>
      <c r="E20621" s="8" t="s">
        <v>22807</v>
      </c>
      <c r="F20621" s="8" t="s">
        <v>4832</v>
      </c>
      <c r="G20621" s="8" t="s">
        <v>121</v>
      </c>
      <c r="H20621" s="8" t="s">
        <v>5020</v>
      </c>
      <c r="I20621" s="8" t="s">
        <v>8465</v>
      </c>
      <c r="K20621" s="4"/>
    </row>
    <row r="20622" spans="2:11" ht="19.5" customHeight="1">
      <c r="B20622" s="12" t="s">
        <v>22865</v>
      </c>
      <c r="C20622" s="7" t="s">
        <v>12270</v>
      </c>
      <c r="D20622" s="8" t="s">
        <v>12271</v>
      </c>
      <c r="E20622" s="8" t="s">
        <v>22866</v>
      </c>
      <c r="F20622" s="8" t="s">
        <v>3794</v>
      </c>
      <c r="G20622" s="8" t="s">
        <v>59</v>
      </c>
      <c r="H20622" s="8" t="s">
        <v>5020</v>
      </c>
      <c r="I20622" s="8" t="s">
        <v>12273</v>
      </c>
      <c r="K20622" s="4"/>
    </row>
    <row r="20623" spans="2:11" ht="19.5" customHeight="1">
      <c r="B20623" s="12" t="s">
        <v>22871</v>
      </c>
      <c r="C20623" s="7" t="s">
        <v>12270</v>
      </c>
      <c r="D20623" s="8" t="s">
        <v>22872</v>
      </c>
      <c r="E20623" s="8" t="s">
        <v>22873</v>
      </c>
      <c r="F20623" s="8" t="s">
        <v>4832</v>
      </c>
      <c r="G20623" s="8" t="s">
        <v>121</v>
      </c>
      <c r="H20623" s="8" t="s">
        <v>5020</v>
      </c>
      <c r="I20623" s="8" t="s">
        <v>22874</v>
      </c>
      <c r="K20623" s="4"/>
    </row>
    <row r="20624" spans="2:11" ht="19.5" customHeight="1">
      <c r="B20624" s="12" t="s">
        <v>23048</v>
      </c>
      <c r="C20624" s="7" t="s">
        <v>12270</v>
      </c>
      <c r="D20624" s="8" t="s">
        <v>19447</v>
      </c>
      <c r="E20624" s="8" t="s">
        <v>23049</v>
      </c>
      <c r="F20624" s="8" t="s">
        <v>4180</v>
      </c>
      <c r="G20624" s="8" t="s">
        <v>92</v>
      </c>
      <c r="H20624" s="8" t="s">
        <v>5020</v>
      </c>
      <c r="I20624" s="8" t="s">
        <v>12273</v>
      </c>
      <c r="K20624" s="4"/>
    </row>
    <row r="20625" spans="2:11" ht="19.5" customHeight="1">
      <c r="B20625" s="12" t="s">
        <v>23061</v>
      </c>
      <c r="C20625" s="7" t="s">
        <v>12270</v>
      </c>
      <c r="D20625" s="8" t="s">
        <v>12291</v>
      </c>
      <c r="E20625" s="8" t="s">
        <v>23062</v>
      </c>
      <c r="F20625" s="8" t="s">
        <v>4180</v>
      </c>
      <c r="G20625" s="8" t="s">
        <v>92</v>
      </c>
      <c r="H20625" s="8" t="s">
        <v>5020</v>
      </c>
      <c r="I20625" s="8" t="s">
        <v>8465</v>
      </c>
      <c r="K20625" s="4"/>
    </row>
    <row r="20626" spans="2:11" ht="19.5" customHeight="1">
      <c r="B20626" s="12" t="s">
        <v>23063</v>
      </c>
      <c r="C20626" s="7" t="s">
        <v>12270</v>
      </c>
      <c r="D20626" s="8" t="s">
        <v>14356</v>
      </c>
      <c r="E20626" s="8" t="s">
        <v>23064</v>
      </c>
      <c r="F20626" s="8" t="s">
        <v>3865</v>
      </c>
      <c r="G20626" s="8" t="s">
        <v>68</v>
      </c>
      <c r="H20626" s="8" t="s">
        <v>5020</v>
      </c>
      <c r="I20626" s="8" t="s">
        <v>14358</v>
      </c>
      <c r="K20626" s="4"/>
    </row>
    <row r="20627" spans="2:11" ht="19.5" customHeight="1">
      <c r="B20627" s="12" t="s">
        <v>23128</v>
      </c>
      <c r="C20627" s="7" t="s">
        <v>12270</v>
      </c>
      <c r="D20627" s="8" t="s">
        <v>14356</v>
      </c>
      <c r="E20627" s="8" t="s">
        <v>23129</v>
      </c>
      <c r="F20627" s="8" t="s">
        <v>6161</v>
      </c>
      <c r="G20627" s="8" t="s">
        <v>27</v>
      </c>
      <c r="H20627" s="8" t="s">
        <v>5020</v>
      </c>
      <c r="I20627" s="8" t="s">
        <v>14358</v>
      </c>
      <c r="K20627" s="4"/>
    </row>
    <row r="20628" spans="2:11" ht="19.5" customHeight="1">
      <c r="B20628" s="12" t="s">
        <v>23227</v>
      </c>
      <c r="C20628" s="7" t="s">
        <v>12270</v>
      </c>
      <c r="D20628" s="8" t="s">
        <v>12291</v>
      </c>
      <c r="E20628" s="8" t="s">
        <v>23228</v>
      </c>
      <c r="F20628" s="8" t="s">
        <v>23229</v>
      </c>
      <c r="G20628" s="8" t="s">
        <v>243</v>
      </c>
      <c r="H20628" s="8" t="s">
        <v>5020</v>
      </c>
      <c r="I20628" s="8" t="s">
        <v>8465</v>
      </c>
      <c r="K20628" s="4"/>
    </row>
    <row r="20629" spans="2:11" ht="19.5" customHeight="1">
      <c r="B20629" s="12" t="s">
        <v>23314</v>
      </c>
      <c r="C20629" s="7" t="s">
        <v>12270</v>
      </c>
      <c r="D20629" s="8" t="s">
        <v>23315</v>
      </c>
      <c r="E20629" s="8" t="s">
        <v>23316</v>
      </c>
      <c r="F20629" s="8" t="s">
        <v>4180</v>
      </c>
      <c r="G20629" s="8" t="s">
        <v>92</v>
      </c>
      <c r="H20629" s="8" t="s">
        <v>5020</v>
      </c>
      <c r="I20629" s="8" t="s">
        <v>23317</v>
      </c>
      <c r="K20629" s="4"/>
    </row>
    <row r="20630" spans="2:11" ht="19.5" customHeight="1">
      <c r="B20630" s="12" t="s">
        <v>23351</v>
      </c>
      <c r="C20630" s="7" t="s">
        <v>12270</v>
      </c>
      <c r="D20630" s="8" t="s">
        <v>14356</v>
      </c>
      <c r="E20630" s="8" t="s">
        <v>23352</v>
      </c>
      <c r="F20630" s="8" t="s">
        <v>6161</v>
      </c>
      <c r="G20630" s="8" t="s">
        <v>27</v>
      </c>
      <c r="H20630" s="8" t="s">
        <v>5020</v>
      </c>
      <c r="I20630" s="8" t="s">
        <v>14358</v>
      </c>
      <c r="K20630" s="4"/>
    </row>
    <row r="20631" spans="2:11" ht="19.5" customHeight="1">
      <c r="B20631" s="12" t="s">
        <v>23426</v>
      </c>
      <c r="C20631" s="7" t="s">
        <v>12270</v>
      </c>
      <c r="D20631" s="8" t="s">
        <v>8462</v>
      </c>
      <c r="E20631" s="8" t="s">
        <v>23427</v>
      </c>
      <c r="F20631" s="8" t="s">
        <v>6161</v>
      </c>
      <c r="G20631" s="8" t="s">
        <v>27</v>
      </c>
      <c r="H20631" s="8" t="s">
        <v>5020</v>
      </c>
      <c r="I20631" s="8" t="s">
        <v>8465</v>
      </c>
      <c r="K20631" s="4"/>
    </row>
    <row r="20632" spans="2:11" ht="19.5" customHeight="1">
      <c r="B20632" s="12" t="s">
        <v>23482</v>
      </c>
      <c r="C20632" s="7" t="s">
        <v>12270</v>
      </c>
      <c r="D20632" s="8" t="s">
        <v>292</v>
      </c>
      <c r="E20632" s="8" t="s">
        <v>23483</v>
      </c>
      <c r="F20632" s="8" t="s">
        <v>8177</v>
      </c>
      <c r="G20632" s="8" t="s">
        <v>192</v>
      </c>
      <c r="H20632" s="8" t="s">
        <v>5020</v>
      </c>
      <c r="I20632" s="8" t="s">
        <v>23484</v>
      </c>
      <c r="K20632" s="4"/>
    </row>
    <row r="20633" spans="2:11" ht="19.5" customHeight="1">
      <c r="B20633" s="12" t="s">
        <v>23535</v>
      </c>
      <c r="C20633" s="7" t="s">
        <v>12270</v>
      </c>
      <c r="D20633" s="8" t="s">
        <v>292</v>
      </c>
      <c r="E20633" s="8" t="s">
        <v>23536</v>
      </c>
      <c r="F20633" s="8" t="s">
        <v>23229</v>
      </c>
      <c r="G20633" s="8" t="s">
        <v>243</v>
      </c>
      <c r="H20633" s="8" t="s">
        <v>5020</v>
      </c>
      <c r="I20633" s="8" t="s">
        <v>23537</v>
      </c>
      <c r="K20633" s="4"/>
    </row>
    <row r="20634" spans="2:11" ht="19.5" customHeight="1">
      <c r="B20634" s="12" t="s">
        <v>23617</v>
      </c>
      <c r="C20634" s="7" t="s">
        <v>12270</v>
      </c>
      <c r="D20634" s="8" t="s">
        <v>12291</v>
      </c>
      <c r="E20634" s="8" t="s">
        <v>23618</v>
      </c>
      <c r="F20634" s="8" t="s">
        <v>6161</v>
      </c>
      <c r="G20634" s="8" t="s">
        <v>27</v>
      </c>
      <c r="H20634" s="8" t="s">
        <v>5020</v>
      </c>
      <c r="I20634" s="8" t="s">
        <v>8465</v>
      </c>
      <c r="K20634" s="4"/>
    </row>
    <row r="20635" spans="2:11" ht="19.5" customHeight="1">
      <c r="B20635" s="12" t="s">
        <v>23695</v>
      </c>
      <c r="C20635" s="7" t="s">
        <v>12270</v>
      </c>
      <c r="D20635" s="8" t="s">
        <v>12291</v>
      </c>
      <c r="E20635" s="8" t="s">
        <v>23696</v>
      </c>
      <c r="F20635" s="8" t="s">
        <v>8735</v>
      </c>
      <c r="G20635" s="8" t="s">
        <v>243</v>
      </c>
      <c r="H20635" s="8" t="s">
        <v>5020</v>
      </c>
      <c r="I20635" s="8" t="s">
        <v>8465</v>
      </c>
      <c r="K20635" s="4"/>
    </row>
    <row r="20636" spans="2:11" ht="19.5" customHeight="1">
      <c r="B20636" s="12" t="s">
        <v>23842</v>
      </c>
      <c r="C20636" s="7" t="s">
        <v>12270</v>
      </c>
      <c r="D20636" s="8" t="s">
        <v>23843</v>
      </c>
      <c r="E20636" s="8" t="s">
        <v>23844</v>
      </c>
      <c r="F20636" s="8" t="s">
        <v>8177</v>
      </c>
      <c r="G20636" s="8" t="s">
        <v>192</v>
      </c>
      <c r="H20636" s="8" t="s">
        <v>5020</v>
      </c>
      <c r="I20636" s="8" t="s">
        <v>23845</v>
      </c>
      <c r="K20636" s="4"/>
    </row>
    <row r="20637" spans="2:11" ht="19.5" customHeight="1">
      <c r="B20637" s="12" t="s">
        <v>23872</v>
      </c>
      <c r="C20637" s="7" t="s">
        <v>12270</v>
      </c>
      <c r="D20637" s="8" t="s">
        <v>12271</v>
      </c>
      <c r="E20637" s="8" t="s">
        <v>23873</v>
      </c>
      <c r="F20637" s="8" t="s">
        <v>4180</v>
      </c>
      <c r="G20637" s="8" t="s">
        <v>92</v>
      </c>
      <c r="H20637" s="8" t="s">
        <v>5020</v>
      </c>
      <c r="I20637" s="8" t="s">
        <v>12273</v>
      </c>
      <c r="K20637" s="4"/>
    </row>
    <row r="20638" spans="2:11" ht="19.5" customHeight="1">
      <c r="B20638" s="12" t="s">
        <v>24097</v>
      </c>
      <c r="C20638" s="7" t="s">
        <v>12270</v>
      </c>
      <c r="D20638" s="8" t="s">
        <v>12291</v>
      </c>
      <c r="E20638" s="8" t="s">
        <v>24098</v>
      </c>
      <c r="F20638" s="8" t="s">
        <v>4180</v>
      </c>
      <c r="G20638" s="8" t="s">
        <v>92</v>
      </c>
      <c r="H20638" s="8" t="s">
        <v>5020</v>
      </c>
      <c r="I20638" s="8" t="s">
        <v>8465</v>
      </c>
      <c r="K20638" s="4"/>
    </row>
    <row r="20639" spans="2:11" ht="19.5" customHeight="1">
      <c r="B20639" s="12" t="s">
        <v>24206</v>
      </c>
      <c r="C20639" s="7" t="s">
        <v>12270</v>
      </c>
      <c r="D20639" s="8" t="s">
        <v>24207</v>
      </c>
      <c r="E20639" s="8" t="s">
        <v>24208</v>
      </c>
      <c r="F20639" s="8" t="s">
        <v>8735</v>
      </c>
      <c r="G20639" s="8" t="s">
        <v>243</v>
      </c>
      <c r="H20639" s="8" t="s">
        <v>5020</v>
      </c>
      <c r="I20639" s="8" t="s">
        <v>24209</v>
      </c>
      <c r="K20639" s="4"/>
    </row>
    <row r="20640" spans="2:11" ht="19.5" customHeight="1">
      <c r="B20640" s="12" t="s">
        <v>24363</v>
      </c>
      <c r="C20640" s="7" t="s">
        <v>12270</v>
      </c>
      <c r="D20640" s="8" t="s">
        <v>24364</v>
      </c>
      <c r="E20640" s="8" t="s">
        <v>24365</v>
      </c>
      <c r="F20640" s="8" t="s">
        <v>3865</v>
      </c>
      <c r="G20640" s="8" t="s">
        <v>68</v>
      </c>
      <c r="H20640" s="8" t="s">
        <v>5020</v>
      </c>
      <c r="I20640" s="8" t="s">
        <v>24366</v>
      </c>
      <c r="K20640" s="4"/>
    </row>
    <row r="20641" spans="2:11" ht="19.5" customHeight="1">
      <c r="B20641" s="12" t="s">
        <v>24398</v>
      </c>
      <c r="C20641" s="7" t="s">
        <v>12270</v>
      </c>
      <c r="D20641" s="8" t="s">
        <v>12271</v>
      </c>
      <c r="E20641" s="8" t="s">
        <v>24399</v>
      </c>
      <c r="F20641" s="8" t="s">
        <v>6161</v>
      </c>
      <c r="G20641" s="8" t="s">
        <v>27</v>
      </c>
      <c r="H20641" s="8" t="s">
        <v>5020</v>
      </c>
      <c r="I20641" s="8" t="s">
        <v>12273</v>
      </c>
      <c r="K20641" s="4"/>
    </row>
    <row r="20642" spans="2:11" ht="19.5" customHeight="1">
      <c r="B20642" s="12" t="s">
        <v>24426</v>
      </c>
      <c r="C20642" s="7" t="s">
        <v>12270</v>
      </c>
      <c r="D20642" s="8" t="s">
        <v>24427</v>
      </c>
      <c r="E20642" s="8" t="s">
        <v>24428</v>
      </c>
      <c r="F20642" s="8" t="s">
        <v>24429</v>
      </c>
      <c r="G20642" s="8" t="s">
        <v>267</v>
      </c>
      <c r="H20642" s="8" t="s">
        <v>5020</v>
      </c>
      <c r="I20642" s="8" t="s">
        <v>24430</v>
      </c>
      <c r="K20642" s="4"/>
    </row>
    <row r="20643" spans="2:11" ht="19.5" customHeight="1">
      <c r="B20643" s="12" t="s">
        <v>24514</v>
      </c>
      <c r="C20643" s="7" t="s">
        <v>12270</v>
      </c>
      <c r="D20643" s="8" t="s">
        <v>14356</v>
      </c>
      <c r="E20643" s="8" t="s">
        <v>24399</v>
      </c>
      <c r="F20643" s="8" t="s">
        <v>6161</v>
      </c>
      <c r="G20643" s="8" t="s">
        <v>27</v>
      </c>
      <c r="H20643" s="8" t="s">
        <v>5020</v>
      </c>
      <c r="I20643" s="8" t="s">
        <v>14358</v>
      </c>
      <c r="K20643" s="4"/>
    </row>
    <row r="20644" spans="2:11" ht="19.5" customHeight="1">
      <c r="B20644" s="12" t="s">
        <v>24533</v>
      </c>
      <c r="C20644" s="7" t="s">
        <v>12270</v>
      </c>
      <c r="D20644" s="8" t="s">
        <v>12271</v>
      </c>
      <c r="E20644" s="8" t="s">
        <v>24534</v>
      </c>
      <c r="F20644" s="8" t="s">
        <v>8735</v>
      </c>
      <c r="G20644" s="8" t="s">
        <v>243</v>
      </c>
      <c r="H20644" s="8" t="s">
        <v>5020</v>
      </c>
      <c r="I20644" s="8" t="s">
        <v>12273</v>
      </c>
      <c r="K20644" s="4"/>
    </row>
    <row r="20645" spans="2:11" ht="19.5" customHeight="1">
      <c r="B20645" s="12" t="s">
        <v>24579</v>
      </c>
      <c r="C20645" s="7" t="s">
        <v>12270</v>
      </c>
      <c r="D20645" s="8" t="s">
        <v>24580</v>
      </c>
      <c r="E20645" s="8" t="s">
        <v>24581</v>
      </c>
      <c r="F20645" s="8" t="s">
        <v>23229</v>
      </c>
      <c r="G20645" s="8" t="s">
        <v>243</v>
      </c>
      <c r="H20645" s="8" t="s">
        <v>5020</v>
      </c>
      <c r="I20645" s="8" t="s">
        <v>24582</v>
      </c>
      <c r="K20645" s="4"/>
    </row>
    <row r="20646" spans="2:11" ht="19.5" customHeight="1">
      <c r="B20646" s="12" t="s">
        <v>24675</v>
      </c>
      <c r="C20646" s="7" t="s">
        <v>12270</v>
      </c>
      <c r="D20646" s="8" t="s">
        <v>23330</v>
      </c>
      <c r="E20646" s="8" t="s">
        <v>24676</v>
      </c>
      <c r="F20646" s="8" t="s">
        <v>6161</v>
      </c>
      <c r="G20646" s="8" t="s">
        <v>27</v>
      </c>
      <c r="H20646" s="8" t="s">
        <v>5020</v>
      </c>
      <c r="I20646" s="8" t="s">
        <v>23332</v>
      </c>
      <c r="K20646" s="4"/>
    </row>
    <row r="20647" spans="2:11" ht="19.5" customHeight="1">
      <c r="B20647" s="12" t="s">
        <v>24735</v>
      </c>
      <c r="C20647" s="7" t="s">
        <v>12270</v>
      </c>
      <c r="D20647" s="8" t="s">
        <v>24736</v>
      </c>
      <c r="E20647" s="8" t="s">
        <v>24737</v>
      </c>
      <c r="F20647" s="8" t="s">
        <v>6161</v>
      </c>
      <c r="G20647" s="8" t="s">
        <v>27</v>
      </c>
      <c r="H20647" s="8" t="s">
        <v>5020</v>
      </c>
      <c r="I20647" s="8" t="s">
        <v>24738</v>
      </c>
      <c r="K20647" s="4"/>
    </row>
    <row r="20648" spans="2:11" ht="19.5" customHeight="1">
      <c r="B20648" s="12" t="s">
        <v>25803</v>
      </c>
      <c r="C20648" s="7" t="s">
        <v>25188</v>
      </c>
      <c r="D20648" s="8" t="s">
        <v>25804</v>
      </c>
      <c r="E20648" s="8" t="s">
        <v>25805</v>
      </c>
      <c r="F20648" s="8" t="s">
        <v>5020</v>
      </c>
      <c r="G20648" s="8" t="s">
        <v>159</v>
      </c>
      <c r="H20648" s="8" t="s">
        <v>5020</v>
      </c>
      <c r="I20648" s="8" t="s">
        <v>25804</v>
      </c>
      <c r="K20648" s="4"/>
    </row>
    <row r="20649" spans="2:11" ht="19.5" customHeight="1">
      <c r="B20649" s="12" t="s">
        <v>25987</v>
      </c>
      <c r="C20649" s="7" t="s">
        <v>25188</v>
      </c>
      <c r="D20649" s="8" t="s">
        <v>25988</v>
      </c>
      <c r="E20649" s="8" t="s">
        <v>25989</v>
      </c>
      <c r="F20649" s="8" t="s">
        <v>4832</v>
      </c>
      <c r="G20649" s="8" t="s">
        <v>121</v>
      </c>
      <c r="H20649" s="8" t="s">
        <v>5020</v>
      </c>
      <c r="I20649" s="8" t="s">
        <v>25990</v>
      </c>
      <c r="K20649" s="4"/>
    </row>
    <row r="20650" spans="2:11" ht="19.5" customHeight="1">
      <c r="B20650" s="12" t="s">
        <v>26156</v>
      </c>
      <c r="C20650" s="7" t="s">
        <v>25188</v>
      </c>
      <c r="D20650" s="8" t="s">
        <v>26157</v>
      </c>
      <c r="E20650" s="8" t="s">
        <v>26158</v>
      </c>
      <c r="F20650" s="8" t="s">
        <v>5020</v>
      </c>
      <c r="G20650" s="8" t="s">
        <v>159</v>
      </c>
      <c r="H20650" s="8" t="s">
        <v>5020</v>
      </c>
      <c r="I20650" s="8" t="s">
        <v>26159</v>
      </c>
      <c r="K20650" s="4"/>
    </row>
    <row r="20651" spans="2:11" ht="19.5" customHeight="1">
      <c r="B20651" s="12" t="s">
        <v>26414</v>
      </c>
      <c r="C20651" s="7" t="s">
        <v>25188</v>
      </c>
      <c r="D20651" s="8" t="s">
        <v>26415</v>
      </c>
      <c r="E20651" s="8" t="s">
        <v>26416</v>
      </c>
      <c r="F20651" s="8" t="s">
        <v>8177</v>
      </c>
      <c r="G20651" s="8" t="s">
        <v>192</v>
      </c>
      <c r="H20651" s="8" t="s">
        <v>5020</v>
      </c>
      <c r="I20651" s="8" t="s">
        <v>26415</v>
      </c>
      <c r="K20651" s="4"/>
    </row>
    <row r="20652" spans="2:11" ht="19.5" customHeight="1">
      <c r="B20652" s="12" t="s">
        <v>26585</v>
      </c>
      <c r="C20652" s="7" t="s">
        <v>11315</v>
      </c>
      <c r="D20652" s="8" t="s">
        <v>26586</v>
      </c>
      <c r="E20652" s="8" t="s">
        <v>26587</v>
      </c>
      <c r="F20652" s="8" t="s">
        <v>8177</v>
      </c>
      <c r="G20652" s="8" t="s">
        <v>192</v>
      </c>
      <c r="H20652" s="8" t="s">
        <v>5020</v>
      </c>
      <c r="I20652" s="8" t="s">
        <v>26588</v>
      </c>
      <c r="K20652" s="4"/>
    </row>
    <row r="20653" spans="2:11" ht="19.5" customHeight="1">
      <c r="B20653" s="12" t="s">
        <v>26902</v>
      </c>
      <c r="C20653" s="7" t="s">
        <v>11315</v>
      </c>
      <c r="D20653" s="8" t="s">
        <v>26903</v>
      </c>
      <c r="E20653" s="8" t="s">
        <v>26904</v>
      </c>
      <c r="F20653" s="8" t="s">
        <v>6161</v>
      </c>
      <c r="G20653" s="8" t="s">
        <v>27</v>
      </c>
      <c r="H20653" s="8" t="s">
        <v>5020</v>
      </c>
      <c r="I20653" s="8" t="s">
        <v>26905</v>
      </c>
      <c r="K20653" s="4"/>
    </row>
    <row r="20654" spans="2:11" ht="19.5" customHeight="1">
      <c r="B20654" s="12" t="s">
        <v>27753</v>
      </c>
      <c r="C20654" s="7" t="s">
        <v>25188</v>
      </c>
      <c r="D20654" s="8" t="s">
        <v>27754</v>
      </c>
      <c r="E20654" s="8" t="s">
        <v>27755</v>
      </c>
      <c r="F20654" s="8" t="s">
        <v>6161</v>
      </c>
      <c r="G20654" s="8" t="s">
        <v>27</v>
      </c>
      <c r="H20654" s="8" t="s">
        <v>5020</v>
      </c>
      <c r="I20654" s="8" t="s">
        <v>27756</v>
      </c>
      <c r="K20654" s="4"/>
    </row>
    <row r="20655" spans="2:11" ht="19.5" customHeight="1">
      <c r="B20655" s="12" t="s">
        <v>27777</v>
      </c>
      <c r="C20655" s="7" t="s">
        <v>25188</v>
      </c>
      <c r="D20655" s="8" t="s">
        <v>27778</v>
      </c>
      <c r="E20655" s="8" t="s">
        <v>27779</v>
      </c>
      <c r="F20655" s="8" t="s">
        <v>6161</v>
      </c>
      <c r="G20655" s="8" t="s">
        <v>27</v>
      </c>
      <c r="H20655" s="8" t="s">
        <v>5020</v>
      </c>
      <c r="I20655" s="8" t="s">
        <v>27778</v>
      </c>
      <c r="K20655" s="4"/>
    </row>
    <row r="20656" spans="2:11" ht="19.5" customHeight="1">
      <c r="B20656" s="12" t="s">
        <v>28478</v>
      </c>
      <c r="C20656" s="7" t="s">
        <v>11315</v>
      </c>
      <c r="D20656" s="8" t="s">
        <v>28479</v>
      </c>
      <c r="E20656" s="8" t="s">
        <v>28480</v>
      </c>
      <c r="F20656" s="8" t="s">
        <v>3865</v>
      </c>
      <c r="G20656" s="8" t="s">
        <v>68</v>
      </c>
      <c r="H20656" s="8" t="s">
        <v>5020</v>
      </c>
      <c r="I20656" s="8" t="s">
        <v>28481</v>
      </c>
      <c r="K20656" s="4"/>
    </row>
    <row r="20657" spans="2:11" ht="19.5" customHeight="1">
      <c r="B20657" s="12" t="s">
        <v>28795</v>
      </c>
      <c r="C20657" s="7" t="s">
        <v>11315</v>
      </c>
      <c r="D20657" s="8" t="s">
        <v>28796</v>
      </c>
      <c r="E20657" s="8" t="s">
        <v>28797</v>
      </c>
      <c r="F20657" s="8" t="s">
        <v>3794</v>
      </c>
      <c r="G20657" s="8" t="s">
        <v>59</v>
      </c>
      <c r="H20657" s="8" t="s">
        <v>5020</v>
      </c>
      <c r="I20657" s="8" t="s">
        <v>28798</v>
      </c>
      <c r="K20657" s="4"/>
    </row>
    <row r="20658" spans="2:11" ht="19.5" customHeight="1">
      <c r="B20658" s="12" t="s">
        <v>29034</v>
      </c>
      <c r="C20658" s="7" t="s">
        <v>11315</v>
      </c>
      <c r="D20658" s="8" t="s">
        <v>29035</v>
      </c>
      <c r="E20658" s="8" t="s">
        <v>11651</v>
      </c>
      <c r="F20658" s="8" t="s">
        <v>4832</v>
      </c>
      <c r="G20658" s="8" t="s">
        <v>121</v>
      </c>
      <c r="H20658" s="8" t="s">
        <v>5020</v>
      </c>
      <c r="I20658" s="8" t="s">
        <v>29036</v>
      </c>
      <c r="K20658" s="4"/>
    </row>
    <row r="20659" spans="2:11" ht="19.5" customHeight="1">
      <c r="B20659" s="12" t="s">
        <v>29757</v>
      </c>
      <c r="C20659" s="7" t="s">
        <v>12270</v>
      </c>
      <c r="D20659" s="8" t="s">
        <v>29758</v>
      </c>
      <c r="E20659" s="8" t="s">
        <v>29759</v>
      </c>
      <c r="F20659" s="8" t="s">
        <v>23229</v>
      </c>
      <c r="G20659" s="8" t="s">
        <v>243</v>
      </c>
      <c r="H20659" s="8" t="s">
        <v>5020</v>
      </c>
      <c r="I20659" s="8" t="s">
        <v>29760</v>
      </c>
      <c r="K20659" s="4"/>
    </row>
    <row r="20660" spans="2:11" ht="19.5" customHeight="1">
      <c r="B20660" s="12" t="s">
        <v>29836</v>
      </c>
      <c r="C20660" s="7" t="s">
        <v>12270</v>
      </c>
      <c r="D20660" s="8" t="s">
        <v>12291</v>
      </c>
      <c r="E20660" s="8" t="s">
        <v>29837</v>
      </c>
      <c r="F20660" s="8" t="s">
        <v>8735</v>
      </c>
      <c r="G20660" s="8" t="s">
        <v>243</v>
      </c>
      <c r="H20660" s="8" t="s">
        <v>5020</v>
      </c>
      <c r="I20660" s="8" t="s">
        <v>8465</v>
      </c>
      <c r="K20660" s="4"/>
    </row>
    <row r="20661" spans="2:11" ht="19.5" customHeight="1">
      <c r="B20661" s="12" t="s">
        <v>29838</v>
      </c>
      <c r="C20661" s="7" t="s">
        <v>12270</v>
      </c>
      <c r="D20661" s="8" t="s">
        <v>29839</v>
      </c>
      <c r="E20661" s="8" t="s">
        <v>29840</v>
      </c>
      <c r="F20661" s="8" t="s">
        <v>5020</v>
      </c>
      <c r="G20661" s="8" t="s">
        <v>159</v>
      </c>
      <c r="H20661" s="8" t="s">
        <v>5020</v>
      </c>
      <c r="I20661" s="8" t="s">
        <v>29841</v>
      </c>
      <c r="K20661" s="4"/>
    </row>
    <row r="20662" spans="2:11" ht="19.5" customHeight="1">
      <c r="B20662" s="12" t="s">
        <v>29869</v>
      </c>
      <c r="C20662" s="7" t="s">
        <v>12270</v>
      </c>
      <c r="D20662" s="8" t="s">
        <v>29742</v>
      </c>
      <c r="E20662" s="8" t="s">
        <v>29870</v>
      </c>
      <c r="F20662" s="8" t="s">
        <v>6161</v>
      </c>
      <c r="G20662" s="8" t="s">
        <v>27</v>
      </c>
      <c r="H20662" s="8" t="s">
        <v>5020</v>
      </c>
      <c r="I20662" s="8" t="s">
        <v>29871</v>
      </c>
      <c r="K20662" s="4"/>
    </row>
    <row r="20663" spans="2:11" ht="19.5" customHeight="1">
      <c r="B20663" s="12" t="s">
        <v>31311</v>
      </c>
      <c r="C20663" s="7" t="s">
        <v>8312</v>
      </c>
      <c r="D20663" s="8" t="s">
        <v>31312</v>
      </c>
      <c r="E20663" s="8" t="s">
        <v>31313</v>
      </c>
      <c r="F20663" s="8" t="s">
        <v>21091</v>
      </c>
      <c r="G20663" s="8" t="s">
        <v>75</v>
      </c>
      <c r="H20663" s="8" t="s">
        <v>5020</v>
      </c>
      <c r="I20663" s="8" t="s">
        <v>31314</v>
      </c>
      <c r="K20663" s="4"/>
    </row>
    <row r="20664" spans="2:11" ht="19.5" customHeight="1">
      <c r="B20664" s="12" t="s">
        <v>32000</v>
      </c>
      <c r="C20664" s="7" t="s">
        <v>12270</v>
      </c>
      <c r="D20664" s="8" t="s">
        <v>32001</v>
      </c>
      <c r="E20664" s="8" t="s">
        <v>32002</v>
      </c>
      <c r="F20664" s="8" t="s">
        <v>24429</v>
      </c>
      <c r="G20664" s="8" t="s">
        <v>267</v>
      </c>
      <c r="H20664" s="8" t="s">
        <v>5020</v>
      </c>
      <c r="I20664" s="8" t="s">
        <v>32003</v>
      </c>
      <c r="K20664" s="4"/>
    </row>
    <row r="20665" spans="2:11" ht="19.5" customHeight="1">
      <c r="B20665" s="12" t="s">
        <v>32120</v>
      </c>
      <c r="C20665" s="7" t="s">
        <v>12270</v>
      </c>
      <c r="D20665" s="8" t="s">
        <v>32121</v>
      </c>
      <c r="E20665" s="8" t="s">
        <v>32122</v>
      </c>
      <c r="F20665" s="8" t="s">
        <v>4180</v>
      </c>
      <c r="G20665" s="8" t="s">
        <v>92</v>
      </c>
      <c r="H20665" s="8" t="s">
        <v>5020</v>
      </c>
      <c r="I20665" s="8" t="s">
        <v>32123</v>
      </c>
      <c r="K20665" s="4"/>
    </row>
    <row r="20666" spans="2:11" ht="19.5" customHeight="1">
      <c r="B20666" s="12" t="s">
        <v>33115</v>
      </c>
      <c r="C20666" s="7" t="s">
        <v>8312</v>
      </c>
      <c r="D20666" s="8" t="s">
        <v>33116</v>
      </c>
      <c r="E20666" s="8" t="s">
        <v>33117</v>
      </c>
      <c r="F20666" s="8" t="s">
        <v>6161</v>
      </c>
      <c r="G20666" s="8" t="s">
        <v>27</v>
      </c>
      <c r="H20666" s="8" t="s">
        <v>5020</v>
      </c>
      <c r="I20666" s="8" t="s">
        <v>33118</v>
      </c>
      <c r="K20666" s="4"/>
    </row>
    <row r="20667" spans="2:11" ht="19.5" customHeight="1">
      <c r="B20667" s="12" t="s">
        <v>33565</v>
      </c>
      <c r="C20667" s="7" t="s">
        <v>11315</v>
      </c>
      <c r="D20667" s="8" t="s">
        <v>33566</v>
      </c>
      <c r="E20667" s="8" t="s">
        <v>33567</v>
      </c>
      <c r="F20667" s="8" t="s">
        <v>6161</v>
      </c>
      <c r="G20667" s="8" t="s">
        <v>27</v>
      </c>
      <c r="H20667" s="8" t="s">
        <v>5020</v>
      </c>
      <c r="I20667" s="8" t="s">
        <v>33568</v>
      </c>
      <c r="K20667" s="4"/>
    </row>
    <row r="20668" spans="2:11" ht="19.5" customHeight="1">
      <c r="B20668" s="12" t="s">
        <v>33617</v>
      </c>
      <c r="C20668" s="7" t="s">
        <v>11315</v>
      </c>
      <c r="D20668" s="8" t="s">
        <v>33618</v>
      </c>
      <c r="E20668" s="8" t="s">
        <v>33619</v>
      </c>
      <c r="F20668" s="8" t="s">
        <v>6161</v>
      </c>
      <c r="G20668" s="8" t="s">
        <v>27</v>
      </c>
      <c r="H20668" s="8" t="s">
        <v>5020</v>
      </c>
      <c r="I20668" s="8" t="s">
        <v>33620</v>
      </c>
      <c r="K20668" s="4"/>
    </row>
    <row r="20669" spans="2:11" ht="19.5" customHeight="1">
      <c r="B20669" s="12" t="s">
        <v>33657</v>
      </c>
      <c r="C20669" s="7" t="s">
        <v>11315</v>
      </c>
      <c r="D20669" s="8" t="s">
        <v>33658</v>
      </c>
      <c r="E20669" s="8" t="s">
        <v>33659</v>
      </c>
      <c r="F20669" s="8" t="s">
        <v>3865</v>
      </c>
      <c r="G20669" s="8" t="s">
        <v>68</v>
      </c>
      <c r="H20669" s="8" t="s">
        <v>5020</v>
      </c>
      <c r="I20669" s="8" t="s">
        <v>33660</v>
      </c>
      <c r="K20669" s="4"/>
    </row>
    <row r="20670" spans="2:11" ht="19.5" customHeight="1">
      <c r="B20670" s="12" t="s">
        <v>34017</v>
      </c>
      <c r="C20670" s="7" t="s">
        <v>11315</v>
      </c>
      <c r="D20670" s="8" t="s">
        <v>34018</v>
      </c>
      <c r="E20670" s="8" t="s">
        <v>34019</v>
      </c>
      <c r="F20670" s="8" t="s">
        <v>3865</v>
      </c>
      <c r="G20670" s="8" t="s">
        <v>68</v>
      </c>
      <c r="H20670" s="8" t="s">
        <v>5020</v>
      </c>
      <c r="I20670" s="8" t="s">
        <v>34020</v>
      </c>
      <c r="K20670" s="4"/>
    </row>
    <row r="20671" spans="2:11" ht="19.5" customHeight="1">
      <c r="B20671" s="12" t="s">
        <v>34527</v>
      </c>
      <c r="C20671" s="7" t="s">
        <v>11315</v>
      </c>
      <c r="D20671" s="8" t="s">
        <v>34528</v>
      </c>
      <c r="E20671" s="8" t="s">
        <v>34529</v>
      </c>
      <c r="F20671" s="8" t="s">
        <v>6161</v>
      </c>
      <c r="G20671" s="8" t="s">
        <v>27</v>
      </c>
      <c r="H20671" s="8" t="s">
        <v>5020</v>
      </c>
      <c r="I20671" s="8" t="s">
        <v>34530</v>
      </c>
      <c r="K20671" s="4"/>
    </row>
    <row r="20672" spans="2:11" ht="19.5" customHeight="1">
      <c r="B20672" s="12" t="s">
        <v>34585</v>
      </c>
      <c r="C20672" s="7" t="s">
        <v>11315</v>
      </c>
      <c r="D20672" s="8" t="s">
        <v>34586</v>
      </c>
      <c r="E20672" s="8" t="s">
        <v>34587</v>
      </c>
      <c r="F20672" s="8" t="s">
        <v>6161</v>
      </c>
      <c r="G20672" s="8" t="s">
        <v>27</v>
      </c>
      <c r="H20672" s="8" t="s">
        <v>5020</v>
      </c>
      <c r="I20672" s="8" t="s">
        <v>34588</v>
      </c>
      <c r="K20672" s="4"/>
    </row>
    <row r="20673" spans="2:11" ht="19.5" customHeight="1">
      <c r="B20673" s="12" t="s">
        <v>36160</v>
      </c>
      <c r="C20673" s="7" t="s">
        <v>8312</v>
      </c>
      <c r="D20673" s="8" t="s">
        <v>36161</v>
      </c>
      <c r="E20673" s="8" t="s">
        <v>36162</v>
      </c>
      <c r="F20673" s="8" t="s">
        <v>3865</v>
      </c>
      <c r="G20673" s="8" t="s">
        <v>68</v>
      </c>
      <c r="H20673" s="8" t="s">
        <v>5020</v>
      </c>
      <c r="I20673" s="8" t="s">
        <v>36163</v>
      </c>
      <c r="K20673" s="4"/>
    </row>
    <row r="20674" spans="2:11" ht="19.5" customHeight="1">
      <c r="B20674" s="12" t="s">
        <v>36257</v>
      </c>
      <c r="C20674" s="7" t="s">
        <v>11315</v>
      </c>
      <c r="D20674" s="8" t="s">
        <v>36258</v>
      </c>
      <c r="E20674" s="8" t="s">
        <v>36259</v>
      </c>
      <c r="F20674" s="8" t="s">
        <v>3794</v>
      </c>
      <c r="G20674" s="8" t="s">
        <v>59</v>
      </c>
      <c r="H20674" s="8" t="s">
        <v>5020</v>
      </c>
      <c r="I20674" s="8" t="s">
        <v>36260</v>
      </c>
      <c r="K20674" s="4"/>
    </row>
    <row r="20675" spans="2:11" ht="19.5" customHeight="1">
      <c r="B20675" s="12" t="s">
        <v>36912</v>
      </c>
      <c r="C20675" s="7" t="s">
        <v>8312</v>
      </c>
      <c r="D20675" s="8" t="s">
        <v>36913</v>
      </c>
      <c r="E20675" s="8" t="s">
        <v>36914</v>
      </c>
      <c r="F20675" s="8" t="s">
        <v>36915</v>
      </c>
      <c r="G20675" s="8" t="s">
        <v>278</v>
      </c>
      <c r="H20675" s="8" t="s">
        <v>5020</v>
      </c>
      <c r="I20675" s="8" t="s">
        <v>19263</v>
      </c>
      <c r="K20675" s="4"/>
    </row>
    <row r="20676" spans="2:11" ht="19.5" customHeight="1">
      <c r="B20676" s="12" t="s">
        <v>37094</v>
      </c>
      <c r="C20676" s="7" t="s">
        <v>11315</v>
      </c>
      <c r="D20676" s="8" t="s">
        <v>37095</v>
      </c>
      <c r="E20676" s="8" t="s">
        <v>37096</v>
      </c>
      <c r="F20676" s="8" t="s">
        <v>3865</v>
      </c>
      <c r="G20676" s="8" t="s">
        <v>68</v>
      </c>
      <c r="H20676" s="8" t="s">
        <v>5020</v>
      </c>
      <c r="I20676" s="8" t="s">
        <v>37097</v>
      </c>
      <c r="K20676" s="4"/>
    </row>
    <row r="20677" spans="2:11" ht="19.5" customHeight="1">
      <c r="B20677" s="12" t="s">
        <v>37590</v>
      </c>
      <c r="C20677" s="7" t="s">
        <v>8312</v>
      </c>
      <c r="D20677" s="8" t="s">
        <v>37591</v>
      </c>
      <c r="E20677" s="8" t="s">
        <v>37592</v>
      </c>
      <c r="F20677" s="8" t="s">
        <v>8177</v>
      </c>
      <c r="G20677" s="8" t="s">
        <v>192</v>
      </c>
      <c r="H20677" s="8" t="s">
        <v>5020</v>
      </c>
      <c r="I20677" s="8" t="s">
        <v>37593</v>
      </c>
      <c r="K20677" s="4"/>
    </row>
    <row r="20678" spans="2:11" ht="19.5" customHeight="1">
      <c r="B20678" s="12" t="s">
        <v>38101</v>
      </c>
      <c r="C20678" s="7" t="s">
        <v>8312</v>
      </c>
      <c r="D20678" s="8" t="s">
        <v>38102</v>
      </c>
      <c r="E20678" s="8" t="s">
        <v>38103</v>
      </c>
      <c r="F20678" s="8" t="s">
        <v>6161</v>
      </c>
      <c r="G20678" s="8" t="s">
        <v>27</v>
      </c>
      <c r="H20678" s="8" t="s">
        <v>5020</v>
      </c>
      <c r="I20678" s="8" t="s">
        <v>38104</v>
      </c>
      <c r="K20678" s="4"/>
    </row>
    <row r="20679" spans="2:11" ht="19.5" customHeight="1">
      <c r="B20679" s="12" t="s">
        <v>38180</v>
      </c>
      <c r="C20679" s="7" t="s">
        <v>8312</v>
      </c>
      <c r="D20679" s="8" t="s">
        <v>38181</v>
      </c>
      <c r="E20679" s="8" t="s">
        <v>38182</v>
      </c>
      <c r="F20679" s="8" t="s">
        <v>6161</v>
      </c>
      <c r="G20679" s="8" t="s">
        <v>27</v>
      </c>
      <c r="H20679" s="8" t="s">
        <v>5020</v>
      </c>
      <c r="I20679" s="8" t="s">
        <v>38183</v>
      </c>
      <c r="K20679" s="4"/>
    </row>
    <row r="20680" spans="2:11" ht="19.5" customHeight="1">
      <c r="B20680" s="12" t="s">
        <v>38330</v>
      </c>
      <c r="C20680" s="7" t="s">
        <v>8312</v>
      </c>
      <c r="D20680" s="8" t="s">
        <v>38331</v>
      </c>
      <c r="E20680" s="8" t="s">
        <v>38332</v>
      </c>
      <c r="F20680" s="8" t="s">
        <v>6161</v>
      </c>
      <c r="G20680" s="8" t="s">
        <v>27</v>
      </c>
      <c r="H20680" s="8" t="s">
        <v>5020</v>
      </c>
      <c r="I20680" s="8" t="s">
        <v>38333</v>
      </c>
      <c r="K20680" s="4"/>
    </row>
    <row r="20681" spans="2:11" ht="19.5" customHeight="1">
      <c r="B20681" s="12" t="s">
        <v>38717</v>
      </c>
      <c r="C20681" s="7" t="s">
        <v>8312</v>
      </c>
      <c r="D20681" s="8" t="s">
        <v>38718</v>
      </c>
      <c r="E20681" s="8" t="s">
        <v>38719</v>
      </c>
      <c r="F20681" s="8" t="s">
        <v>3794</v>
      </c>
      <c r="G20681" s="8" t="s">
        <v>59</v>
      </c>
      <c r="H20681" s="8" t="s">
        <v>5020</v>
      </c>
      <c r="I20681" s="8" t="s">
        <v>38720</v>
      </c>
      <c r="K20681" s="4"/>
    </row>
    <row r="20682" spans="2:11" ht="19.5" customHeight="1">
      <c r="B20682" s="12" t="s">
        <v>38814</v>
      </c>
      <c r="C20682" s="7" t="s">
        <v>8312</v>
      </c>
      <c r="D20682" s="8" t="s">
        <v>38815</v>
      </c>
      <c r="E20682" s="8" t="s">
        <v>38816</v>
      </c>
      <c r="F20682" s="8" t="s">
        <v>6161</v>
      </c>
      <c r="G20682" s="8" t="s">
        <v>27</v>
      </c>
      <c r="H20682" s="8" t="s">
        <v>5020</v>
      </c>
      <c r="I20682" s="8" t="s">
        <v>38817</v>
      </c>
      <c r="K20682" s="4"/>
    </row>
    <row r="20683" spans="2:11" ht="19.5" customHeight="1">
      <c r="B20683" s="12" t="s">
        <v>39178</v>
      </c>
      <c r="C20683" s="7" t="s">
        <v>8312</v>
      </c>
      <c r="D20683" s="8" t="s">
        <v>39179</v>
      </c>
      <c r="E20683" s="8" t="s">
        <v>39180</v>
      </c>
      <c r="F20683" s="8" t="s">
        <v>3865</v>
      </c>
      <c r="G20683" s="8" t="s">
        <v>68</v>
      </c>
      <c r="H20683" s="8" t="s">
        <v>5020</v>
      </c>
      <c r="I20683" s="8" t="s">
        <v>39181</v>
      </c>
      <c r="K20683" s="4"/>
    </row>
    <row r="20684" spans="2:11" ht="19.5" customHeight="1">
      <c r="B20684" s="12" t="s">
        <v>39300</v>
      </c>
      <c r="C20684" s="7" t="s">
        <v>8312</v>
      </c>
      <c r="D20684" s="8" t="s">
        <v>292</v>
      </c>
      <c r="E20684" s="8" t="s">
        <v>39301</v>
      </c>
      <c r="F20684" s="8" t="s">
        <v>4180</v>
      </c>
      <c r="G20684" s="8" t="s">
        <v>92</v>
      </c>
      <c r="H20684" s="8" t="s">
        <v>5020</v>
      </c>
      <c r="I20684" s="8" t="s">
        <v>39302</v>
      </c>
      <c r="K20684" s="4"/>
    </row>
    <row r="20685" spans="2:11" ht="19.5" customHeight="1">
      <c r="B20685" s="12" t="s">
        <v>39598</v>
      </c>
      <c r="C20685" s="7" t="s">
        <v>8312</v>
      </c>
      <c r="D20685" s="8" t="s">
        <v>39599</v>
      </c>
      <c r="E20685" s="8" t="s">
        <v>39600</v>
      </c>
      <c r="F20685" s="8" t="s">
        <v>4180</v>
      </c>
      <c r="G20685" s="8" t="s">
        <v>92</v>
      </c>
      <c r="H20685" s="8" t="s">
        <v>5020</v>
      </c>
      <c r="I20685" s="8" t="s">
        <v>39601</v>
      </c>
      <c r="K20685" s="4"/>
    </row>
    <row r="20686" spans="2:11" ht="19.5" customHeight="1">
      <c r="B20686" s="12" t="s">
        <v>39664</v>
      </c>
      <c r="C20686" s="7" t="s">
        <v>8312</v>
      </c>
      <c r="D20686" s="8" t="s">
        <v>39665</v>
      </c>
      <c r="E20686" s="8" t="s">
        <v>39666</v>
      </c>
      <c r="F20686" s="8" t="s">
        <v>3794</v>
      </c>
      <c r="G20686" s="8" t="s">
        <v>59</v>
      </c>
      <c r="H20686" s="8" t="s">
        <v>5020</v>
      </c>
      <c r="I20686" s="8" t="s">
        <v>39667</v>
      </c>
      <c r="K20686" s="4"/>
    </row>
    <row r="20687" spans="2:11" ht="19.5" customHeight="1">
      <c r="B20687" s="12" t="s">
        <v>39916</v>
      </c>
      <c r="C20687" s="7" t="s">
        <v>8312</v>
      </c>
      <c r="D20687" s="8" t="s">
        <v>39917</v>
      </c>
      <c r="E20687" s="8" t="s">
        <v>39918</v>
      </c>
      <c r="F20687" s="8" t="s">
        <v>4180</v>
      </c>
      <c r="G20687" s="8" t="s">
        <v>92</v>
      </c>
      <c r="H20687" s="8" t="s">
        <v>5020</v>
      </c>
      <c r="I20687" s="8" t="s">
        <v>39919</v>
      </c>
      <c r="K20687" s="4"/>
    </row>
    <row r="20688" spans="2:11" ht="19.5" customHeight="1">
      <c r="B20688" s="12" t="s">
        <v>39946</v>
      </c>
      <c r="C20688" s="7" t="s">
        <v>11315</v>
      </c>
      <c r="D20688" s="8" t="s">
        <v>39947</v>
      </c>
      <c r="E20688" s="8" t="s">
        <v>39948</v>
      </c>
      <c r="F20688" s="8" t="s">
        <v>3794</v>
      </c>
      <c r="G20688" s="8" t="s">
        <v>59</v>
      </c>
      <c r="H20688" s="8" t="s">
        <v>5020</v>
      </c>
      <c r="I20688" s="8" t="s">
        <v>822</v>
      </c>
      <c r="K20688" s="4"/>
    </row>
    <row r="20689" spans="2:11" ht="19.5" customHeight="1">
      <c r="B20689" s="12" t="s">
        <v>40316</v>
      </c>
      <c r="C20689" s="7" t="s">
        <v>11315</v>
      </c>
      <c r="D20689" s="8" t="s">
        <v>40317</v>
      </c>
      <c r="E20689" s="8" t="s">
        <v>40318</v>
      </c>
      <c r="F20689" s="8" t="s">
        <v>3794</v>
      </c>
      <c r="G20689" s="8" t="s">
        <v>59</v>
      </c>
      <c r="H20689" s="8" t="s">
        <v>5020</v>
      </c>
      <c r="I20689" s="8" t="s">
        <v>40319</v>
      </c>
      <c r="K20689" s="4"/>
    </row>
    <row r="20690" spans="2:11" ht="19.5" customHeight="1">
      <c r="B20690" s="12" t="s">
        <v>40330</v>
      </c>
      <c r="C20690" s="7" t="s">
        <v>11315</v>
      </c>
      <c r="D20690" s="8" t="s">
        <v>40331</v>
      </c>
      <c r="E20690" s="8" t="s">
        <v>40332</v>
      </c>
      <c r="F20690" s="8" t="s">
        <v>23229</v>
      </c>
      <c r="G20690" s="8" t="s">
        <v>243</v>
      </c>
      <c r="H20690" s="8" t="s">
        <v>5020</v>
      </c>
      <c r="I20690" s="8" t="s">
        <v>40333</v>
      </c>
      <c r="K20690" s="4"/>
    </row>
    <row r="20691" spans="2:11" ht="19.5" customHeight="1">
      <c r="B20691" s="12" t="s">
        <v>40841</v>
      </c>
      <c r="C20691" s="7" t="s">
        <v>11315</v>
      </c>
      <c r="D20691" s="8" t="s">
        <v>40842</v>
      </c>
      <c r="E20691" s="8" t="s">
        <v>40843</v>
      </c>
      <c r="F20691" s="8" t="s">
        <v>6161</v>
      </c>
      <c r="G20691" s="8" t="s">
        <v>27</v>
      </c>
      <c r="H20691" s="8" t="s">
        <v>5020</v>
      </c>
      <c r="I20691" s="8" t="s">
        <v>40844</v>
      </c>
      <c r="K20691" s="4"/>
    </row>
    <row r="20692" spans="2:11" ht="19.5" customHeight="1">
      <c r="B20692" s="12" t="s">
        <v>40968</v>
      </c>
      <c r="C20692" s="7" t="s">
        <v>8312</v>
      </c>
      <c r="D20692" s="8" t="s">
        <v>40969</v>
      </c>
      <c r="E20692" s="8" t="s">
        <v>40970</v>
      </c>
      <c r="F20692" s="8" t="s">
        <v>4832</v>
      </c>
      <c r="G20692" s="8" t="s">
        <v>121</v>
      </c>
      <c r="H20692" s="8" t="s">
        <v>5020</v>
      </c>
      <c r="I20692" s="8" t="s">
        <v>308</v>
      </c>
      <c r="K20692" s="4"/>
    </row>
    <row r="20693" spans="2:11" ht="19.5" customHeight="1">
      <c r="B20693" s="12" t="s">
        <v>41449</v>
      </c>
      <c r="C20693" s="7" t="s">
        <v>11315</v>
      </c>
      <c r="D20693" s="8" t="s">
        <v>41450</v>
      </c>
      <c r="E20693" s="8" t="s">
        <v>41451</v>
      </c>
      <c r="F20693" s="8" t="s">
        <v>3865</v>
      </c>
      <c r="G20693" s="8" t="s">
        <v>68</v>
      </c>
      <c r="H20693" s="8" t="s">
        <v>5020</v>
      </c>
      <c r="I20693" s="8" t="s">
        <v>863</v>
      </c>
      <c r="K20693" s="4"/>
    </row>
    <row r="20694" spans="2:11" ht="19.5" customHeight="1">
      <c r="B20694" s="12" t="s">
        <v>42116</v>
      </c>
      <c r="C20694" s="7" t="s">
        <v>11315</v>
      </c>
      <c r="D20694" s="8" t="s">
        <v>42117</v>
      </c>
      <c r="E20694" s="8" t="s">
        <v>42118</v>
      </c>
      <c r="F20694" s="8" t="s">
        <v>23229</v>
      </c>
      <c r="G20694" s="8" t="s">
        <v>243</v>
      </c>
      <c r="H20694" s="8" t="s">
        <v>5020</v>
      </c>
      <c r="I20694" s="8" t="s">
        <v>42119</v>
      </c>
      <c r="K20694" s="4"/>
    </row>
    <row r="20695" spans="2:11" ht="19.5" customHeight="1">
      <c r="B20695" s="12" t="s">
        <v>42278</v>
      </c>
      <c r="C20695" s="7" t="s">
        <v>8312</v>
      </c>
      <c r="D20695" s="8" t="s">
        <v>42279</v>
      </c>
      <c r="E20695" s="8" t="s">
        <v>42280</v>
      </c>
      <c r="F20695" s="8" t="s">
        <v>4180</v>
      </c>
      <c r="G20695" s="8" t="s">
        <v>92</v>
      </c>
      <c r="H20695" s="8" t="s">
        <v>5020</v>
      </c>
      <c r="I20695" s="8" t="s">
        <v>42281</v>
      </c>
      <c r="K20695" s="4"/>
    </row>
    <row r="20696" spans="2:11" ht="19.5" customHeight="1">
      <c r="B20696" s="12" t="s">
        <v>42333</v>
      </c>
      <c r="C20696" s="7" t="s">
        <v>11315</v>
      </c>
      <c r="D20696" s="8" t="s">
        <v>42334</v>
      </c>
      <c r="E20696" s="8" t="s">
        <v>42335</v>
      </c>
      <c r="F20696" s="8" t="s">
        <v>8735</v>
      </c>
      <c r="G20696" s="8" t="s">
        <v>243</v>
      </c>
      <c r="H20696" s="8" t="s">
        <v>5020</v>
      </c>
      <c r="I20696" s="8" t="s">
        <v>42336</v>
      </c>
      <c r="K20696" s="4"/>
    </row>
    <row r="20697" spans="2:11" ht="19.5" customHeight="1">
      <c r="B20697" s="12" t="s">
        <v>42412</v>
      </c>
      <c r="C20697" s="7" t="s">
        <v>11315</v>
      </c>
      <c r="D20697" s="8" t="s">
        <v>42413</v>
      </c>
      <c r="E20697" s="8" t="s">
        <v>42414</v>
      </c>
      <c r="F20697" s="8" t="s">
        <v>4832</v>
      </c>
      <c r="G20697" s="8" t="s">
        <v>121</v>
      </c>
      <c r="H20697" s="8" t="s">
        <v>5020</v>
      </c>
      <c r="I20697" s="8" t="s">
        <v>42415</v>
      </c>
      <c r="K20697" s="4"/>
    </row>
    <row r="20698" spans="2:11" ht="19.5" customHeight="1">
      <c r="B20698" s="12" t="s">
        <v>42496</v>
      </c>
      <c r="C20698" s="7" t="s">
        <v>11315</v>
      </c>
      <c r="D20698" s="8" t="s">
        <v>41973</v>
      </c>
      <c r="E20698" s="8" t="s">
        <v>42497</v>
      </c>
      <c r="F20698" s="8" t="s">
        <v>23229</v>
      </c>
      <c r="G20698" s="8" t="s">
        <v>243</v>
      </c>
      <c r="H20698" s="8" t="s">
        <v>5020</v>
      </c>
      <c r="I20698" s="8" t="s">
        <v>875</v>
      </c>
      <c r="K20698" s="4"/>
    </row>
    <row r="20699" spans="2:11" ht="19.5" customHeight="1">
      <c r="B20699" s="12" t="s">
        <v>42682</v>
      </c>
      <c r="C20699" s="7" t="s">
        <v>11315</v>
      </c>
      <c r="D20699" s="8" t="s">
        <v>42683</v>
      </c>
      <c r="E20699" s="8" t="s">
        <v>42684</v>
      </c>
      <c r="F20699" s="8" t="s">
        <v>24429</v>
      </c>
      <c r="G20699" s="8" t="s">
        <v>267</v>
      </c>
      <c r="H20699" s="8" t="s">
        <v>5020</v>
      </c>
      <c r="I20699" s="8" t="s">
        <v>42685</v>
      </c>
      <c r="K20699" s="4"/>
    </row>
    <row r="20700" spans="2:11" ht="19.5" customHeight="1">
      <c r="B20700" s="12" t="s">
        <v>42851</v>
      </c>
      <c r="C20700" s="7" t="s">
        <v>11315</v>
      </c>
      <c r="D20700" s="8" t="s">
        <v>42852</v>
      </c>
      <c r="E20700" s="8" t="s">
        <v>42853</v>
      </c>
      <c r="F20700" s="8" t="s">
        <v>8735</v>
      </c>
      <c r="G20700" s="8" t="s">
        <v>243</v>
      </c>
      <c r="H20700" s="8" t="s">
        <v>5020</v>
      </c>
      <c r="I20700" s="8" t="s">
        <v>42854</v>
      </c>
      <c r="K20700" s="4"/>
    </row>
    <row r="20701" spans="2:11" ht="19.5" customHeight="1">
      <c r="B20701" s="12" t="s">
        <v>42945</v>
      </c>
      <c r="C20701" s="7" t="s">
        <v>8312</v>
      </c>
      <c r="D20701" s="8" t="s">
        <v>42946</v>
      </c>
      <c r="E20701" s="8" t="s">
        <v>42947</v>
      </c>
      <c r="F20701" s="8" t="s">
        <v>23229</v>
      </c>
      <c r="G20701" s="8" t="s">
        <v>243</v>
      </c>
      <c r="H20701" s="8" t="s">
        <v>5020</v>
      </c>
      <c r="I20701" s="8" t="s">
        <v>42948</v>
      </c>
      <c r="K20701" s="4"/>
    </row>
    <row r="20702" spans="2:11" ht="19.5" customHeight="1">
      <c r="B20702" s="12" t="s">
        <v>43064</v>
      </c>
      <c r="C20702" s="7" t="s">
        <v>8312</v>
      </c>
      <c r="D20702" s="8" t="s">
        <v>43065</v>
      </c>
      <c r="E20702" s="8" t="s">
        <v>43066</v>
      </c>
      <c r="F20702" s="8" t="s">
        <v>6161</v>
      </c>
      <c r="G20702" s="8" t="s">
        <v>27</v>
      </c>
      <c r="H20702" s="8" t="s">
        <v>5020</v>
      </c>
      <c r="I20702" s="8" t="s">
        <v>43067</v>
      </c>
      <c r="K20702" s="4"/>
    </row>
    <row r="20703" spans="2:11" ht="19.5" customHeight="1">
      <c r="B20703" s="12" t="s">
        <v>43080</v>
      </c>
      <c r="C20703" s="7" t="s">
        <v>11315</v>
      </c>
      <c r="D20703" s="8" t="s">
        <v>43081</v>
      </c>
      <c r="E20703" s="8" t="s">
        <v>43082</v>
      </c>
      <c r="F20703" s="8" t="s">
        <v>6161</v>
      </c>
      <c r="G20703" s="8" t="s">
        <v>27</v>
      </c>
      <c r="H20703" s="8" t="s">
        <v>5020</v>
      </c>
      <c r="I20703" s="8" t="s">
        <v>43083</v>
      </c>
      <c r="K20703" s="4"/>
    </row>
    <row r="20704" spans="2:11" ht="19.5" customHeight="1">
      <c r="B20704" s="12" t="s">
        <v>43084</v>
      </c>
      <c r="C20704" s="7" t="s">
        <v>11315</v>
      </c>
      <c r="D20704" s="8" t="s">
        <v>43085</v>
      </c>
      <c r="E20704" s="8" t="s">
        <v>43086</v>
      </c>
      <c r="F20704" s="8" t="s">
        <v>6161</v>
      </c>
      <c r="G20704" s="8" t="s">
        <v>27</v>
      </c>
      <c r="H20704" s="8" t="s">
        <v>5020</v>
      </c>
      <c r="I20704" s="8" t="s">
        <v>43087</v>
      </c>
      <c r="K20704" s="4"/>
    </row>
    <row r="20705" spans="2:11" ht="19.5" customHeight="1">
      <c r="B20705" s="12" t="s">
        <v>43088</v>
      </c>
      <c r="C20705" s="7" t="s">
        <v>11315</v>
      </c>
      <c r="D20705" s="8" t="s">
        <v>43089</v>
      </c>
      <c r="E20705" s="8" t="s">
        <v>43090</v>
      </c>
      <c r="F20705" s="8" t="s">
        <v>6161</v>
      </c>
      <c r="G20705" s="8" t="s">
        <v>27</v>
      </c>
      <c r="H20705" s="8" t="s">
        <v>5020</v>
      </c>
      <c r="I20705" s="8" t="s">
        <v>43091</v>
      </c>
      <c r="K20705" s="4"/>
    </row>
    <row r="20706" spans="2:11" ht="19.5" customHeight="1">
      <c r="B20706" s="12" t="s">
        <v>43092</v>
      </c>
      <c r="C20706" s="7" t="s">
        <v>11315</v>
      </c>
      <c r="D20706" s="8" t="s">
        <v>43093</v>
      </c>
      <c r="E20706" s="8" t="s">
        <v>43094</v>
      </c>
      <c r="F20706" s="8" t="s">
        <v>6161</v>
      </c>
      <c r="G20706" s="8" t="s">
        <v>27</v>
      </c>
      <c r="H20706" s="8" t="s">
        <v>5020</v>
      </c>
      <c r="I20706" s="8" t="s">
        <v>36345</v>
      </c>
      <c r="K20706" s="4"/>
    </row>
    <row r="20707" spans="2:11" ht="19.5" customHeight="1">
      <c r="B20707" s="12" t="s">
        <v>43095</v>
      </c>
      <c r="C20707" s="7" t="s">
        <v>11315</v>
      </c>
      <c r="D20707" s="8" t="s">
        <v>43096</v>
      </c>
      <c r="E20707" s="8" t="s">
        <v>43097</v>
      </c>
      <c r="F20707" s="8" t="s">
        <v>6161</v>
      </c>
      <c r="G20707" s="8" t="s">
        <v>27</v>
      </c>
      <c r="H20707" s="8" t="s">
        <v>5020</v>
      </c>
      <c r="I20707" s="8" t="s">
        <v>43098</v>
      </c>
      <c r="K20707" s="4"/>
    </row>
    <row r="20708" spans="2:11" ht="19.5" customHeight="1">
      <c r="B20708" s="12" t="s">
        <v>43103</v>
      </c>
      <c r="C20708" s="7" t="s">
        <v>11315</v>
      </c>
      <c r="D20708" s="8" t="s">
        <v>43104</v>
      </c>
      <c r="E20708" s="8" t="s">
        <v>43105</v>
      </c>
      <c r="F20708" s="8" t="s">
        <v>3794</v>
      </c>
      <c r="G20708" s="8" t="s">
        <v>59</v>
      </c>
      <c r="H20708" s="8" t="s">
        <v>5020</v>
      </c>
      <c r="I20708" s="8" t="s">
        <v>43106</v>
      </c>
      <c r="K20708" s="4"/>
    </row>
    <row r="20709" spans="2:11" ht="19.5" customHeight="1">
      <c r="B20709" s="12" t="s">
        <v>43192</v>
      </c>
      <c r="C20709" s="7" t="s">
        <v>11315</v>
      </c>
      <c r="D20709" s="8" t="s">
        <v>43193</v>
      </c>
      <c r="E20709" s="8" t="s">
        <v>43194</v>
      </c>
      <c r="F20709" s="8" t="s">
        <v>4180</v>
      </c>
      <c r="G20709" s="8" t="s">
        <v>92</v>
      </c>
      <c r="H20709" s="8" t="s">
        <v>5020</v>
      </c>
      <c r="I20709" s="8" t="s">
        <v>43195</v>
      </c>
      <c r="K20709" s="4"/>
    </row>
    <row r="20710" spans="2:11" ht="19.5" customHeight="1">
      <c r="B20710" s="12" t="s">
        <v>43827</v>
      </c>
      <c r="C20710" s="7" t="s">
        <v>11315</v>
      </c>
      <c r="D20710" s="8" t="s">
        <v>43828</v>
      </c>
      <c r="E20710" s="8" t="s">
        <v>43829</v>
      </c>
      <c r="F20710" s="8" t="s">
        <v>6161</v>
      </c>
      <c r="G20710" s="8" t="s">
        <v>27</v>
      </c>
      <c r="H20710" s="8" t="s">
        <v>5020</v>
      </c>
      <c r="I20710" s="8" t="s">
        <v>43830</v>
      </c>
      <c r="K20710" s="4"/>
    </row>
    <row r="20711" spans="2:11" ht="19.5" customHeight="1">
      <c r="B20711" s="12" t="s">
        <v>43874</v>
      </c>
      <c r="C20711" s="7" t="s">
        <v>11315</v>
      </c>
      <c r="D20711" s="8" t="s">
        <v>43875</v>
      </c>
      <c r="E20711" s="8" t="s">
        <v>43876</v>
      </c>
      <c r="F20711" s="8" t="s">
        <v>8177</v>
      </c>
      <c r="G20711" s="8" t="s">
        <v>192</v>
      </c>
      <c r="H20711" s="8" t="s">
        <v>5020</v>
      </c>
      <c r="I20711" s="8" t="s">
        <v>43877</v>
      </c>
      <c r="K20711" s="4"/>
    </row>
    <row r="20712" spans="2:11" ht="19.5" customHeight="1">
      <c r="B20712" s="12" t="s">
        <v>43898</v>
      </c>
      <c r="C20712" s="7" t="s">
        <v>11315</v>
      </c>
      <c r="D20712" s="8" t="s">
        <v>43899</v>
      </c>
      <c r="E20712" s="8" t="s">
        <v>43900</v>
      </c>
      <c r="F20712" s="8" t="s">
        <v>8177</v>
      </c>
      <c r="G20712" s="8" t="s">
        <v>27</v>
      </c>
      <c r="H20712" s="8" t="s">
        <v>5020</v>
      </c>
      <c r="I20712" s="8" t="s">
        <v>40333</v>
      </c>
      <c r="K20712" s="4"/>
    </row>
    <row r="20713" spans="2:11" ht="19.5" customHeight="1">
      <c r="B20713" s="12" t="s">
        <v>44071</v>
      </c>
      <c r="C20713" s="7" t="s">
        <v>11315</v>
      </c>
      <c r="D20713" s="8" t="s">
        <v>44072</v>
      </c>
      <c r="E20713" s="8" t="s">
        <v>8883</v>
      </c>
      <c r="F20713" s="8" t="s">
        <v>5020</v>
      </c>
      <c r="G20713" s="8" t="s">
        <v>159</v>
      </c>
      <c r="H20713" s="8" t="s">
        <v>5020</v>
      </c>
      <c r="I20713" s="8" t="s">
        <v>921</v>
      </c>
      <c r="K20713" s="4"/>
    </row>
    <row r="20714" spans="2:11" ht="19.5" customHeight="1">
      <c r="B20714" s="12" t="s">
        <v>44262</v>
      </c>
      <c r="C20714" s="7" t="s">
        <v>11315</v>
      </c>
      <c r="D20714" s="8" t="s">
        <v>44263</v>
      </c>
      <c r="E20714" s="8" t="s">
        <v>44264</v>
      </c>
      <c r="F20714" s="8" t="s">
        <v>8177</v>
      </c>
      <c r="G20714" s="8" t="s">
        <v>192</v>
      </c>
      <c r="H20714" s="8" t="s">
        <v>5020</v>
      </c>
      <c r="I20714" s="8" t="s">
        <v>44265</v>
      </c>
      <c r="K20714" s="4"/>
    </row>
    <row r="20715" spans="2:11" ht="19.5" customHeight="1">
      <c r="B20715" s="12" t="s">
        <v>44323</v>
      </c>
      <c r="C20715" s="7" t="s">
        <v>11315</v>
      </c>
      <c r="D20715" s="8" t="s">
        <v>44324</v>
      </c>
      <c r="E20715" s="8" t="s">
        <v>44325</v>
      </c>
      <c r="F20715" s="8" t="s">
        <v>6161</v>
      </c>
      <c r="G20715" s="8" t="s">
        <v>27</v>
      </c>
      <c r="H20715" s="8" t="s">
        <v>5020</v>
      </c>
      <c r="I20715" s="8" t="s">
        <v>44326</v>
      </c>
      <c r="K20715" s="4"/>
    </row>
    <row r="20716" spans="2:11" ht="19.5" customHeight="1">
      <c r="B20716" s="12" t="s">
        <v>44609</v>
      </c>
      <c r="C20716" s="7" t="s">
        <v>11315</v>
      </c>
      <c r="D20716" s="8" t="s">
        <v>44610</v>
      </c>
      <c r="E20716" s="8" t="s">
        <v>44611</v>
      </c>
      <c r="F20716" s="8" t="s">
        <v>4180</v>
      </c>
      <c r="G20716" s="8" t="s">
        <v>92</v>
      </c>
      <c r="H20716" s="8" t="s">
        <v>5020</v>
      </c>
      <c r="I20716" s="8" t="s">
        <v>44612</v>
      </c>
      <c r="K20716" s="4"/>
    </row>
    <row r="20717" spans="2:11" ht="19.5" customHeight="1">
      <c r="B20717" s="12" t="s">
        <v>45091</v>
      </c>
      <c r="C20717" s="7" t="s">
        <v>11315</v>
      </c>
      <c r="D20717" s="8" t="s">
        <v>45092</v>
      </c>
      <c r="E20717" s="8" t="s">
        <v>45093</v>
      </c>
      <c r="F20717" s="8" t="s">
        <v>3794</v>
      </c>
      <c r="G20717" s="8" t="s">
        <v>59</v>
      </c>
      <c r="H20717" s="8" t="s">
        <v>5020</v>
      </c>
      <c r="I20717" s="8" t="s">
        <v>948</v>
      </c>
      <c r="K20717" s="4"/>
    </row>
    <row r="20718" spans="2:11" ht="19.5" customHeight="1">
      <c r="B20718" s="12" t="s">
        <v>45620</v>
      </c>
      <c r="C20718" s="7" t="s">
        <v>11315</v>
      </c>
      <c r="D20718" s="8" t="s">
        <v>45621</v>
      </c>
      <c r="E20718" s="8" t="s">
        <v>45622</v>
      </c>
      <c r="F20718" s="8" t="s">
        <v>4180</v>
      </c>
      <c r="G20718" s="8" t="s">
        <v>92</v>
      </c>
      <c r="H20718" s="8" t="s">
        <v>5020</v>
      </c>
      <c r="I20718" s="8" t="s">
        <v>961</v>
      </c>
      <c r="K20718" s="4"/>
    </row>
    <row r="20719" spans="2:11" ht="19.5" customHeight="1">
      <c r="B20719" s="12" t="s">
        <v>45666</v>
      </c>
      <c r="C20719" s="7" t="s">
        <v>11315</v>
      </c>
      <c r="D20719" s="8" t="s">
        <v>45667</v>
      </c>
      <c r="E20719" s="8" t="s">
        <v>45668</v>
      </c>
      <c r="F20719" s="8" t="s">
        <v>3794</v>
      </c>
      <c r="G20719" s="8" t="s">
        <v>59</v>
      </c>
      <c r="H20719" s="8" t="s">
        <v>5020</v>
      </c>
      <c r="I20719" s="8" t="s">
        <v>36345</v>
      </c>
      <c r="K20719" s="4"/>
    </row>
    <row r="20720" spans="2:11" ht="19.5" customHeight="1">
      <c r="B20720" s="12" t="s">
        <v>45964</v>
      </c>
      <c r="C20720" s="7" t="s">
        <v>11315</v>
      </c>
      <c r="D20720" s="8" t="s">
        <v>45965</v>
      </c>
      <c r="E20720" s="8" t="s">
        <v>45966</v>
      </c>
      <c r="F20720" s="8" t="s">
        <v>4180</v>
      </c>
      <c r="G20720" s="8" t="s">
        <v>92</v>
      </c>
      <c r="H20720" s="8" t="s">
        <v>5020</v>
      </c>
      <c r="I20720" s="8" t="s">
        <v>45967</v>
      </c>
      <c r="K20720" s="4"/>
    </row>
    <row r="20721" spans="2:11" ht="19.5" customHeight="1">
      <c r="B20721" s="12" t="s">
        <v>46171</v>
      </c>
      <c r="C20721" s="7" t="s">
        <v>11315</v>
      </c>
      <c r="D20721" s="8" t="s">
        <v>46172</v>
      </c>
      <c r="E20721" s="8" t="s">
        <v>46173</v>
      </c>
      <c r="F20721" s="8" t="s">
        <v>3794</v>
      </c>
      <c r="G20721" s="8" t="s">
        <v>59</v>
      </c>
      <c r="H20721" s="8" t="s">
        <v>5020</v>
      </c>
      <c r="I20721" s="8" t="s">
        <v>46174</v>
      </c>
      <c r="K20721" s="4"/>
    </row>
    <row r="20722" spans="2:11" ht="19.5" customHeight="1">
      <c r="B20722" s="12" t="s">
        <v>46335</v>
      </c>
      <c r="C20722" s="7" t="s">
        <v>11315</v>
      </c>
      <c r="D20722" s="8" t="s">
        <v>46336</v>
      </c>
      <c r="E20722" s="8" t="s">
        <v>46337</v>
      </c>
      <c r="F20722" s="8" t="s">
        <v>4180</v>
      </c>
      <c r="G20722" s="8" t="s">
        <v>92</v>
      </c>
      <c r="H20722" s="8" t="s">
        <v>5020</v>
      </c>
      <c r="I20722" s="8" t="s">
        <v>46338</v>
      </c>
      <c r="K20722" s="4"/>
    </row>
    <row r="20723" spans="2:11" ht="19.5" customHeight="1">
      <c r="B20723" s="12" t="s">
        <v>46549</v>
      </c>
      <c r="C20723" s="7" t="s">
        <v>11315</v>
      </c>
      <c r="D20723" s="8" t="s">
        <v>46550</v>
      </c>
      <c r="E20723" s="8" t="s">
        <v>46551</v>
      </c>
      <c r="F20723" s="8" t="s">
        <v>3794</v>
      </c>
      <c r="G20723" s="8" t="s">
        <v>59</v>
      </c>
      <c r="H20723" s="8" t="s">
        <v>5020</v>
      </c>
      <c r="I20723" s="8" t="s">
        <v>46552</v>
      </c>
      <c r="K20723" s="4"/>
    </row>
    <row r="20724" spans="2:11" ht="19.5" customHeight="1">
      <c r="B20724" s="12" t="s">
        <v>46832</v>
      </c>
      <c r="C20724" s="7" t="s">
        <v>11315</v>
      </c>
      <c r="D20724" s="8" t="s">
        <v>46833</v>
      </c>
      <c r="E20724" s="8" t="s">
        <v>46834</v>
      </c>
      <c r="F20724" s="8" t="s">
        <v>23229</v>
      </c>
      <c r="G20724" s="8" t="s">
        <v>243</v>
      </c>
      <c r="H20724" s="8" t="s">
        <v>5020</v>
      </c>
      <c r="I20724" s="8" t="s">
        <v>46835</v>
      </c>
      <c r="K20724" s="4"/>
    </row>
    <row r="20725" spans="2:11" ht="19.5" customHeight="1">
      <c r="B20725" s="12" t="s">
        <v>47443</v>
      </c>
      <c r="C20725" s="7" t="s">
        <v>11315</v>
      </c>
      <c r="D20725" s="8" t="s">
        <v>44348</v>
      </c>
      <c r="E20725" s="8" t="s">
        <v>47444</v>
      </c>
      <c r="F20725" s="8" t="s">
        <v>3794</v>
      </c>
      <c r="G20725" s="8" t="s">
        <v>59</v>
      </c>
      <c r="H20725" s="8" t="s">
        <v>5020</v>
      </c>
      <c r="I20725" s="8" t="s">
        <v>44350</v>
      </c>
      <c r="K20725" s="4"/>
    </row>
    <row r="20726" spans="2:11" ht="19.5" customHeight="1">
      <c r="B20726" s="12" t="s">
        <v>47771</v>
      </c>
      <c r="C20726" s="7" t="s">
        <v>11315</v>
      </c>
      <c r="D20726" s="8" t="s">
        <v>47772</v>
      </c>
      <c r="E20726" s="8" t="s">
        <v>47773</v>
      </c>
      <c r="F20726" s="8" t="s">
        <v>6161</v>
      </c>
      <c r="G20726" s="8" t="s">
        <v>27</v>
      </c>
      <c r="H20726" s="8" t="s">
        <v>5020</v>
      </c>
      <c r="I20726" s="8" t="s">
        <v>992</v>
      </c>
      <c r="K20726" s="4"/>
    </row>
    <row r="20727" spans="2:11" ht="19.5" customHeight="1">
      <c r="B20727" s="12" t="s">
        <v>48401</v>
      </c>
      <c r="C20727" s="7" t="s">
        <v>11315</v>
      </c>
      <c r="D20727" s="8" t="s">
        <v>48402</v>
      </c>
      <c r="E20727" s="8" t="s">
        <v>48403</v>
      </c>
      <c r="F20727" s="8" t="s">
        <v>3865</v>
      </c>
      <c r="G20727" s="8" t="s">
        <v>68</v>
      </c>
      <c r="H20727" s="8" t="s">
        <v>5020</v>
      </c>
      <c r="I20727" s="8" t="s">
        <v>48404</v>
      </c>
      <c r="K20727" s="4"/>
    </row>
    <row r="20728" spans="2:11" ht="19.5" customHeight="1">
      <c r="B20728" s="12" t="s">
        <v>48438</v>
      </c>
      <c r="C20728" s="7" t="s">
        <v>8312</v>
      </c>
      <c r="D20728" s="8" t="s">
        <v>48439</v>
      </c>
      <c r="E20728" s="8" t="s">
        <v>48440</v>
      </c>
      <c r="F20728" s="8" t="s">
        <v>4180</v>
      </c>
      <c r="G20728" s="8" t="s">
        <v>92</v>
      </c>
      <c r="H20728" s="8" t="s">
        <v>5020</v>
      </c>
      <c r="I20728" s="8" t="s">
        <v>32123</v>
      </c>
      <c r="K20728" s="4"/>
    </row>
    <row r="20729" spans="2:11" ht="19.5" customHeight="1">
      <c r="B20729" s="12" t="s">
        <v>49440</v>
      </c>
      <c r="C20729" s="7" t="s">
        <v>11315</v>
      </c>
      <c r="D20729" s="8" t="s">
        <v>49441</v>
      </c>
      <c r="E20729" s="8" t="s">
        <v>49442</v>
      </c>
      <c r="F20729" s="8" t="s">
        <v>6161</v>
      </c>
      <c r="G20729" s="8" t="s">
        <v>27</v>
      </c>
      <c r="H20729" s="8" t="s">
        <v>5020</v>
      </c>
      <c r="I20729" s="8" t="s">
        <v>49443</v>
      </c>
      <c r="K20729" s="4"/>
    </row>
    <row r="20730" spans="2:11" ht="19.5" customHeight="1">
      <c r="B20730" s="12" t="s">
        <v>49560</v>
      </c>
      <c r="C20730" s="7" t="s">
        <v>11315</v>
      </c>
      <c r="D20730" s="8" t="s">
        <v>49561</v>
      </c>
      <c r="E20730" s="8" t="s">
        <v>49562</v>
      </c>
      <c r="F20730" s="8" t="s">
        <v>23229</v>
      </c>
      <c r="G20730" s="8" t="s">
        <v>243</v>
      </c>
      <c r="H20730" s="8" t="s">
        <v>5020</v>
      </c>
      <c r="I20730" s="8" t="s">
        <v>1025</v>
      </c>
      <c r="K20730" s="4"/>
    </row>
    <row r="20731" spans="2:11" ht="19.5" customHeight="1">
      <c r="B20731" s="12" t="s">
        <v>49670</v>
      </c>
      <c r="C20731" s="7" t="s">
        <v>11315</v>
      </c>
      <c r="D20731" s="8" t="s">
        <v>49671</v>
      </c>
      <c r="E20731" s="8" t="s">
        <v>49672</v>
      </c>
      <c r="F20731" s="8" t="s">
        <v>3794</v>
      </c>
      <c r="G20731" s="8" t="s">
        <v>59</v>
      </c>
      <c r="H20731" s="8" t="s">
        <v>5020</v>
      </c>
      <c r="I20731" s="8" t="s">
        <v>49673</v>
      </c>
      <c r="K20731" s="4"/>
    </row>
    <row r="20732" spans="2:11" ht="19.5" customHeight="1">
      <c r="B20732" s="12" t="s">
        <v>49812</v>
      </c>
      <c r="C20732" s="7" t="s">
        <v>8312</v>
      </c>
      <c r="D20732" s="8" t="s">
        <v>16213</v>
      </c>
      <c r="E20732" s="8" t="s">
        <v>49813</v>
      </c>
      <c r="F20732" s="8" t="s">
        <v>3865</v>
      </c>
      <c r="G20732" s="8" t="s">
        <v>68</v>
      </c>
      <c r="H20732" s="8" t="s">
        <v>5020</v>
      </c>
      <c r="I20732" s="8" t="s">
        <v>49814</v>
      </c>
      <c r="K20732" s="4"/>
    </row>
    <row r="20733" spans="2:11" ht="19.5" customHeight="1">
      <c r="B20733" s="12" t="s">
        <v>49822</v>
      </c>
      <c r="C20733" s="7" t="s">
        <v>11315</v>
      </c>
      <c r="D20733" s="8" t="s">
        <v>49823</v>
      </c>
      <c r="E20733" s="8" t="s">
        <v>49824</v>
      </c>
      <c r="F20733" s="8" t="s">
        <v>6161</v>
      </c>
      <c r="G20733" s="8" t="s">
        <v>27</v>
      </c>
      <c r="H20733" s="8" t="s">
        <v>5020</v>
      </c>
      <c r="I20733" s="8" t="s">
        <v>49825</v>
      </c>
      <c r="K20733" s="4"/>
    </row>
    <row r="20734" spans="2:11" ht="19.5" customHeight="1">
      <c r="B20734" s="12" t="s">
        <v>49966</v>
      </c>
      <c r="C20734" s="7" t="s">
        <v>11315</v>
      </c>
      <c r="D20734" s="8" t="s">
        <v>29279</v>
      </c>
      <c r="E20734" s="8" t="s">
        <v>49967</v>
      </c>
      <c r="F20734" s="8" t="s">
        <v>3865</v>
      </c>
      <c r="G20734" s="8" t="s">
        <v>68</v>
      </c>
      <c r="H20734" s="8" t="s">
        <v>5020</v>
      </c>
      <c r="I20734" s="8" t="s">
        <v>29281</v>
      </c>
      <c r="K20734" s="4"/>
    </row>
    <row r="20735" spans="2:11" ht="19.5" customHeight="1">
      <c r="B20735" s="12" t="s">
        <v>49992</v>
      </c>
      <c r="C20735" s="7" t="s">
        <v>11315</v>
      </c>
      <c r="D20735" s="8" t="s">
        <v>49993</v>
      </c>
      <c r="E20735" s="8" t="s">
        <v>49994</v>
      </c>
      <c r="F20735" s="8" t="s">
        <v>3865</v>
      </c>
      <c r="G20735" s="8" t="s">
        <v>68</v>
      </c>
      <c r="H20735" s="8" t="s">
        <v>5020</v>
      </c>
      <c r="I20735" s="8" t="s">
        <v>49995</v>
      </c>
      <c r="K20735" s="4"/>
    </row>
    <row r="20736" spans="2:11" ht="19.5" customHeight="1">
      <c r="B20736" s="12" t="s">
        <v>50033</v>
      </c>
      <c r="C20736" s="7" t="s">
        <v>8312</v>
      </c>
      <c r="D20736" s="8" t="s">
        <v>11423</v>
      </c>
      <c r="E20736" s="8" t="s">
        <v>50034</v>
      </c>
      <c r="F20736" s="8" t="s">
        <v>3865</v>
      </c>
      <c r="G20736" s="8" t="s">
        <v>68</v>
      </c>
      <c r="H20736" s="8" t="s">
        <v>5020</v>
      </c>
      <c r="I20736" s="8" t="s">
        <v>11330</v>
      </c>
      <c r="K20736" s="4"/>
    </row>
    <row r="20737" spans="2:11" ht="19.5" customHeight="1">
      <c r="B20737" s="12" t="s">
        <v>50039</v>
      </c>
      <c r="C20737" s="7" t="s">
        <v>11315</v>
      </c>
      <c r="D20737" s="8" t="s">
        <v>28410</v>
      </c>
      <c r="E20737" s="8" t="s">
        <v>50040</v>
      </c>
      <c r="F20737" s="8" t="s">
        <v>3865</v>
      </c>
      <c r="G20737" s="8" t="s">
        <v>68</v>
      </c>
      <c r="H20737" s="8" t="s">
        <v>5020</v>
      </c>
      <c r="I20737" s="8" t="s">
        <v>28412</v>
      </c>
      <c r="K20737" s="4"/>
    </row>
    <row r="20738" spans="2:11" ht="19.5" customHeight="1">
      <c r="B20738" s="12" t="s">
        <v>50076</v>
      </c>
      <c r="C20738" s="7" t="s">
        <v>11315</v>
      </c>
      <c r="D20738" s="8" t="s">
        <v>50077</v>
      </c>
      <c r="E20738" s="8" t="s">
        <v>50078</v>
      </c>
      <c r="F20738" s="8" t="s">
        <v>3865</v>
      </c>
      <c r="G20738" s="8" t="s">
        <v>68</v>
      </c>
      <c r="H20738" s="8" t="s">
        <v>5020</v>
      </c>
      <c r="I20738" s="8" t="s">
        <v>50079</v>
      </c>
      <c r="K20738" s="4"/>
    </row>
    <row r="20739" spans="2:11" ht="19.5" customHeight="1">
      <c r="B20739" s="12" t="s">
        <v>50088</v>
      </c>
      <c r="C20739" s="7" t="s">
        <v>11315</v>
      </c>
      <c r="D20739" s="8" t="s">
        <v>40204</v>
      </c>
      <c r="E20739" s="8" t="s">
        <v>50089</v>
      </c>
      <c r="F20739" s="8" t="s">
        <v>3865</v>
      </c>
      <c r="G20739" s="8" t="s">
        <v>68</v>
      </c>
      <c r="H20739" s="8" t="s">
        <v>5020</v>
      </c>
      <c r="I20739" s="8" t="s">
        <v>50090</v>
      </c>
      <c r="K20739" s="4"/>
    </row>
    <row r="20740" spans="2:11" ht="19.5" customHeight="1">
      <c r="B20740" s="12" t="s">
        <v>50117</v>
      </c>
      <c r="C20740" s="7" t="s">
        <v>11315</v>
      </c>
      <c r="D20740" s="8" t="s">
        <v>50118</v>
      </c>
      <c r="E20740" s="8" t="s">
        <v>50119</v>
      </c>
      <c r="F20740" s="8" t="s">
        <v>3865</v>
      </c>
      <c r="G20740" s="8" t="s">
        <v>68</v>
      </c>
      <c r="H20740" s="8" t="s">
        <v>5020</v>
      </c>
      <c r="I20740" s="8" t="s">
        <v>50120</v>
      </c>
      <c r="K20740" s="4"/>
    </row>
    <row r="20741" spans="2:11" ht="19.5" customHeight="1">
      <c r="B20741" s="12" t="s">
        <v>50153</v>
      </c>
      <c r="C20741" s="7" t="s">
        <v>11315</v>
      </c>
      <c r="D20741" s="8" t="s">
        <v>50154</v>
      </c>
      <c r="E20741" s="8" t="s">
        <v>50155</v>
      </c>
      <c r="F20741" s="8" t="s">
        <v>3865</v>
      </c>
      <c r="G20741" s="8" t="s">
        <v>68</v>
      </c>
      <c r="H20741" s="8" t="s">
        <v>5020</v>
      </c>
      <c r="I20741" s="8" t="s">
        <v>50156</v>
      </c>
      <c r="K20741" s="4"/>
    </row>
    <row r="20742" spans="2:11" ht="19.5" customHeight="1">
      <c r="B20742" s="12" t="s">
        <v>50196</v>
      </c>
      <c r="C20742" s="7" t="s">
        <v>11315</v>
      </c>
      <c r="D20742" s="8" t="s">
        <v>50197</v>
      </c>
      <c r="E20742" s="8" t="s">
        <v>50198</v>
      </c>
      <c r="F20742" s="8" t="s">
        <v>3794</v>
      </c>
      <c r="G20742" s="8" t="s">
        <v>59</v>
      </c>
      <c r="H20742" s="8" t="s">
        <v>5020</v>
      </c>
      <c r="I20742" s="8" t="s">
        <v>1034</v>
      </c>
      <c r="K20742" s="4"/>
    </row>
    <row r="20743" spans="2:11" ht="19.5" customHeight="1">
      <c r="B20743" s="12" t="s">
        <v>50203</v>
      </c>
      <c r="C20743" s="7" t="s">
        <v>11315</v>
      </c>
      <c r="D20743" s="8" t="s">
        <v>50204</v>
      </c>
      <c r="E20743" s="8" t="s">
        <v>50205</v>
      </c>
      <c r="F20743" s="8" t="s">
        <v>3865</v>
      </c>
      <c r="G20743" s="8" t="s">
        <v>68</v>
      </c>
      <c r="H20743" s="8" t="s">
        <v>5020</v>
      </c>
      <c r="I20743" s="8" t="s">
        <v>50206</v>
      </c>
      <c r="K20743" s="4"/>
    </row>
    <row r="20744" spans="2:11" ht="19.5" customHeight="1">
      <c r="B20744" s="12" t="s">
        <v>50411</v>
      </c>
      <c r="C20744" s="7" t="s">
        <v>11315</v>
      </c>
      <c r="D20744" s="8" t="s">
        <v>50412</v>
      </c>
      <c r="E20744" s="8" t="s">
        <v>50413</v>
      </c>
      <c r="F20744" s="8" t="s">
        <v>6161</v>
      </c>
      <c r="G20744" s="8" t="s">
        <v>27</v>
      </c>
      <c r="H20744" s="8" t="s">
        <v>5020</v>
      </c>
      <c r="I20744" s="8" t="s">
        <v>50414</v>
      </c>
      <c r="K20744" s="4"/>
    </row>
    <row r="20745" spans="2:11" ht="19.5" customHeight="1">
      <c r="B20745" s="12" t="s">
        <v>50454</v>
      </c>
      <c r="C20745" s="7" t="s">
        <v>11315</v>
      </c>
      <c r="D20745" s="8" t="s">
        <v>50455</v>
      </c>
      <c r="E20745" s="8" t="s">
        <v>50456</v>
      </c>
      <c r="F20745" s="8" t="s">
        <v>6161</v>
      </c>
      <c r="G20745" s="8" t="s">
        <v>27</v>
      </c>
      <c r="H20745" s="8" t="s">
        <v>5020</v>
      </c>
      <c r="I20745" s="8" t="s">
        <v>50457</v>
      </c>
      <c r="K20745" s="4"/>
    </row>
    <row r="20746" spans="2:11" ht="19.5" customHeight="1">
      <c r="B20746" s="12" t="s">
        <v>50508</v>
      </c>
      <c r="C20746" s="7" t="s">
        <v>11315</v>
      </c>
      <c r="D20746" s="8" t="s">
        <v>50509</v>
      </c>
      <c r="E20746" s="8" t="s">
        <v>50510</v>
      </c>
      <c r="F20746" s="8" t="s">
        <v>6161</v>
      </c>
      <c r="G20746" s="8" t="s">
        <v>27</v>
      </c>
      <c r="H20746" s="8" t="s">
        <v>5020</v>
      </c>
      <c r="I20746" s="8" t="s">
        <v>50511</v>
      </c>
      <c r="K20746" s="4"/>
    </row>
    <row r="20747" spans="2:11" ht="19.5" customHeight="1">
      <c r="B20747" s="12" t="s">
        <v>50922</v>
      </c>
      <c r="C20747" s="7" t="s">
        <v>11315</v>
      </c>
      <c r="D20747" s="8" t="s">
        <v>35311</v>
      </c>
      <c r="E20747" s="8" t="s">
        <v>50923</v>
      </c>
      <c r="F20747" s="8" t="s">
        <v>6161</v>
      </c>
      <c r="G20747" s="8" t="s">
        <v>27</v>
      </c>
      <c r="H20747" s="8" t="s">
        <v>5020</v>
      </c>
      <c r="I20747" s="8" t="s">
        <v>50924</v>
      </c>
      <c r="K20747" s="4"/>
    </row>
    <row r="20748" spans="2:11" ht="19.5" customHeight="1">
      <c r="B20748" s="12" t="s">
        <v>51013</v>
      </c>
      <c r="C20748" s="7" t="s">
        <v>11315</v>
      </c>
      <c r="D20748" s="8" t="s">
        <v>51014</v>
      </c>
      <c r="E20748" s="8" t="s">
        <v>51015</v>
      </c>
      <c r="F20748" s="8" t="s">
        <v>24429</v>
      </c>
      <c r="G20748" s="8" t="s">
        <v>267</v>
      </c>
      <c r="H20748" s="8" t="s">
        <v>5020</v>
      </c>
      <c r="I20748" s="8" t="s">
        <v>51016</v>
      </c>
      <c r="K20748" s="4"/>
    </row>
    <row r="20749" spans="2:11" ht="19.5" customHeight="1">
      <c r="B20749" s="12" t="s">
        <v>51136</v>
      </c>
      <c r="C20749" s="7" t="s">
        <v>11315</v>
      </c>
      <c r="D20749" s="8" t="s">
        <v>51137</v>
      </c>
      <c r="E20749" s="8" t="s">
        <v>51138</v>
      </c>
      <c r="F20749" s="8" t="s">
        <v>23229</v>
      </c>
      <c r="G20749" s="8" t="s">
        <v>243</v>
      </c>
      <c r="H20749" s="8" t="s">
        <v>5020</v>
      </c>
      <c r="I20749" s="8" t="s">
        <v>51139</v>
      </c>
      <c r="K20749" s="4"/>
    </row>
    <row r="20750" spans="2:11" ht="19.5" customHeight="1">
      <c r="B20750" s="12" t="s">
        <v>51726</v>
      </c>
      <c r="C20750" s="7" t="s">
        <v>11315</v>
      </c>
      <c r="D20750" s="8" t="s">
        <v>51727</v>
      </c>
      <c r="E20750" s="8" t="s">
        <v>51728</v>
      </c>
      <c r="F20750" s="8" t="s">
        <v>8735</v>
      </c>
      <c r="G20750" s="8" t="s">
        <v>243</v>
      </c>
      <c r="H20750" s="8" t="s">
        <v>5020</v>
      </c>
      <c r="I20750" s="8" t="s">
        <v>51729</v>
      </c>
      <c r="K20750" s="4"/>
    </row>
    <row r="20751" spans="2:11" ht="19.5" customHeight="1">
      <c r="B20751" s="12" t="s">
        <v>52166</v>
      </c>
      <c r="C20751" s="7" t="s">
        <v>11315</v>
      </c>
      <c r="D20751" s="8" t="s">
        <v>52167</v>
      </c>
      <c r="E20751" s="8" t="s">
        <v>52168</v>
      </c>
      <c r="F20751" s="8" t="s">
        <v>6161</v>
      </c>
      <c r="G20751" s="8" t="s">
        <v>27</v>
      </c>
      <c r="H20751" s="8" t="s">
        <v>5020</v>
      </c>
      <c r="I20751" s="8" t="s">
        <v>1072</v>
      </c>
      <c r="K20751" s="4"/>
    </row>
    <row r="20752" spans="2:11" ht="19.5" customHeight="1">
      <c r="B20752" s="12" t="s">
        <v>52461</v>
      </c>
      <c r="C20752" s="7" t="s">
        <v>11315</v>
      </c>
      <c r="D20752" s="8" t="s">
        <v>52462</v>
      </c>
      <c r="E20752" s="8" t="s">
        <v>52463</v>
      </c>
      <c r="F20752" s="8" t="s">
        <v>6161</v>
      </c>
      <c r="G20752" s="8" t="s">
        <v>27</v>
      </c>
      <c r="H20752" s="8" t="s">
        <v>5020</v>
      </c>
      <c r="I20752" s="8" t="s">
        <v>52464</v>
      </c>
      <c r="K20752" s="4"/>
    </row>
    <row r="20753" spans="2:11" ht="19.5" customHeight="1">
      <c r="B20753" s="12" t="s">
        <v>52505</v>
      </c>
      <c r="C20753" s="7" t="s">
        <v>11315</v>
      </c>
      <c r="D20753" s="8" t="s">
        <v>52506</v>
      </c>
      <c r="E20753" s="8" t="s">
        <v>52507</v>
      </c>
      <c r="F20753" s="8" t="s">
        <v>3865</v>
      </c>
      <c r="G20753" s="8" t="s">
        <v>68</v>
      </c>
      <c r="H20753" s="8" t="s">
        <v>5020</v>
      </c>
      <c r="I20753" s="8" t="s">
        <v>52508</v>
      </c>
      <c r="K20753" s="4"/>
    </row>
    <row r="20754" spans="2:11" ht="19.5" customHeight="1">
      <c r="B20754" s="12" t="s">
        <v>52666</v>
      </c>
      <c r="C20754" s="7" t="s">
        <v>11315</v>
      </c>
      <c r="D20754" s="8" t="s">
        <v>52667</v>
      </c>
      <c r="E20754" s="8" t="s">
        <v>52668</v>
      </c>
      <c r="F20754" s="8" t="s">
        <v>8177</v>
      </c>
      <c r="G20754" s="8" t="s">
        <v>192</v>
      </c>
      <c r="H20754" s="8" t="s">
        <v>5020</v>
      </c>
      <c r="I20754" s="8" t="s">
        <v>52669</v>
      </c>
      <c r="K20754" s="4"/>
    </row>
    <row r="20755" spans="2:11" ht="19.5" customHeight="1">
      <c r="B20755" s="12" t="s">
        <v>52677</v>
      </c>
      <c r="C20755" s="7" t="s">
        <v>11315</v>
      </c>
      <c r="D20755" s="8" t="s">
        <v>52678</v>
      </c>
      <c r="E20755" s="8" t="s">
        <v>52679</v>
      </c>
      <c r="F20755" s="8" t="s">
        <v>8177</v>
      </c>
      <c r="G20755" s="8" t="s">
        <v>192</v>
      </c>
      <c r="H20755" s="8" t="s">
        <v>5020</v>
      </c>
      <c r="I20755" s="8" t="s">
        <v>52680</v>
      </c>
      <c r="K20755" s="4"/>
    </row>
    <row r="20756" spans="2:11" ht="19.5" customHeight="1">
      <c r="B20756" s="12" t="s">
        <v>52794</v>
      </c>
      <c r="C20756" s="7" t="s">
        <v>11315</v>
      </c>
      <c r="D20756" s="8" t="s">
        <v>39791</v>
      </c>
      <c r="E20756" s="8" t="s">
        <v>52795</v>
      </c>
      <c r="F20756" s="8" t="s">
        <v>6161</v>
      </c>
      <c r="G20756" s="8" t="s">
        <v>27</v>
      </c>
      <c r="H20756" s="8" t="s">
        <v>5020</v>
      </c>
      <c r="I20756" s="8" t="s">
        <v>36345</v>
      </c>
      <c r="K20756" s="4"/>
    </row>
    <row r="20757" spans="2:11" ht="19.5" customHeight="1">
      <c r="B20757" s="12" t="s">
        <v>53149</v>
      </c>
      <c r="C20757" s="7" t="s">
        <v>8312</v>
      </c>
      <c r="D20757" s="8" t="s">
        <v>53150</v>
      </c>
      <c r="E20757" s="8" t="s">
        <v>53151</v>
      </c>
      <c r="F20757" s="8" t="s">
        <v>8177</v>
      </c>
      <c r="G20757" s="8" t="s">
        <v>192</v>
      </c>
      <c r="H20757" s="8" t="s">
        <v>5020</v>
      </c>
      <c r="I20757" s="8" t="s">
        <v>53152</v>
      </c>
      <c r="K20757" s="4"/>
    </row>
    <row r="20758" spans="2:11" ht="19.5" customHeight="1">
      <c r="B20758" s="12" t="s">
        <v>53253</v>
      </c>
      <c r="C20758" s="7" t="s">
        <v>11315</v>
      </c>
      <c r="D20758" s="8" t="s">
        <v>53254</v>
      </c>
      <c r="E20758" s="8" t="s">
        <v>53255</v>
      </c>
      <c r="F20758" s="8" t="s">
        <v>3794</v>
      </c>
      <c r="G20758" s="8" t="s">
        <v>59</v>
      </c>
      <c r="H20758" s="8" t="s">
        <v>5020</v>
      </c>
      <c r="I20758" s="8" t="s">
        <v>53256</v>
      </c>
      <c r="K20758" s="4"/>
    </row>
    <row r="20759" spans="2:11" ht="19.5" customHeight="1">
      <c r="B20759" s="12" t="s">
        <v>53543</v>
      </c>
      <c r="C20759" s="7" t="s">
        <v>11315</v>
      </c>
      <c r="D20759" s="8" t="s">
        <v>53544</v>
      </c>
      <c r="E20759" s="8" t="s">
        <v>53545</v>
      </c>
      <c r="F20759" s="8" t="s">
        <v>3865</v>
      </c>
      <c r="G20759" s="8" t="s">
        <v>68</v>
      </c>
      <c r="H20759" s="8" t="s">
        <v>5020</v>
      </c>
      <c r="I20759" s="8" t="s">
        <v>1105</v>
      </c>
      <c r="K20759" s="4"/>
    </row>
    <row r="20760" spans="2:11" ht="19.5" customHeight="1">
      <c r="B20760" s="12" t="s">
        <v>54032</v>
      </c>
      <c r="C20760" s="7" t="s">
        <v>11315</v>
      </c>
      <c r="D20760" s="8" t="s">
        <v>54033</v>
      </c>
      <c r="E20760" s="8" t="s">
        <v>54034</v>
      </c>
      <c r="F20760" s="8" t="s">
        <v>3865</v>
      </c>
      <c r="G20760" s="8" t="s">
        <v>68</v>
      </c>
      <c r="H20760" s="8" t="s">
        <v>5020</v>
      </c>
      <c r="I20760" s="8" t="s">
        <v>1541</v>
      </c>
      <c r="K20760" s="4"/>
    </row>
    <row r="20761" spans="2:11" ht="19.5" customHeight="1">
      <c r="B20761" s="12" t="s">
        <v>54078</v>
      </c>
      <c r="C20761" s="7" t="s">
        <v>11315</v>
      </c>
      <c r="D20761" s="8" t="s">
        <v>54079</v>
      </c>
      <c r="E20761" s="8" t="s">
        <v>54080</v>
      </c>
      <c r="F20761" s="8" t="s">
        <v>6161</v>
      </c>
      <c r="G20761" s="8" t="s">
        <v>27</v>
      </c>
      <c r="H20761" s="8" t="s">
        <v>5020</v>
      </c>
      <c r="I20761" s="8" t="s">
        <v>54081</v>
      </c>
      <c r="K20761" s="4"/>
    </row>
    <row r="20762" spans="2:11" ht="19.5" customHeight="1">
      <c r="B20762" s="12" t="s">
        <v>54608</v>
      </c>
      <c r="C20762" s="7" t="s">
        <v>11315</v>
      </c>
      <c r="D20762" s="8" t="s">
        <v>54609</v>
      </c>
      <c r="E20762" s="8" t="s">
        <v>54610</v>
      </c>
      <c r="F20762" s="8" t="s">
        <v>4832</v>
      </c>
      <c r="G20762" s="8" t="s">
        <v>121</v>
      </c>
      <c r="H20762" s="8" t="s">
        <v>5020</v>
      </c>
      <c r="I20762" s="8" t="s">
        <v>308</v>
      </c>
      <c r="K20762" s="4"/>
    </row>
    <row r="20763" spans="2:11" ht="19.5" customHeight="1">
      <c r="B20763" s="12" t="s">
        <v>54851</v>
      </c>
      <c r="C20763" s="7" t="s">
        <v>11315</v>
      </c>
      <c r="D20763" s="8" t="s">
        <v>54852</v>
      </c>
      <c r="E20763" s="8" t="s">
        <v>34638</v>
      </c>
      <c r="F20763" s="8" t="s">
        <v>5020</v>
      </c>
      <c r="G20763" s="8" t="s">
        <v>159</v>
      </c>
      <c r="H20763" s="8" t="s">
        <v>5020</v>
      </c>
      <c r="I20763" s="8" t="s">
        <v>54853</v>
      </c>
      <c r="K20763" s="4"/>
    </row>
    <row r="20764" spans="2:11" ht="19.5" customHeight="1">
      <c r="B20764" s="12" t="s">
        <v>55006</v>
      </c>
      <c r="C20764" s="7" t="s">
        <v>11315</v>
      </c>
      <c r="D20764" s="8" t="s">
        <v>55007</v>
      </c>
      <c r="E20764" s="8" t="s">
        <v>55008</v>
      </c>
      <c r="F20764" s="8" t="s">
        <v>4180</v>
      </c>
      <c r="G20764" s="8" t="s">
        <v>92</v>
      </c>
      <c r="H20764" s="8" t="s">
        <v>5020</v>
      </c>
      <c r="I20764" s="8" t="s">
        <v>55009</v>
      </c>
      <c r="K20764" s="4"/>
    </row>
    <row r="20765" spans="2:11" ht="19.5" customHeight="1">
      <c r="B20765" s="12" t="s">
        <v>55102</v>
      </c>
      <c r="C20765" s="7" t="s">
        <v>11315</v>
      </c>
      <c r="D20765" s="8" t="s">
        <v>55103</v>
      </c>
      <c r="E20765" s="8" t="s">
        <v>55104</v>
      </c>
      <c r="F20765" s="8" t="s">
        <v>3865</v>
      </c>
      <c r="G20765" s="8" t="s">
        <v>68</v>
      </c>
      <c r="H20765" s="8" t="s">
        <v>5020</v>
      </c>
      <c r="I20765" s="8" t="s">
        <v>55105</v>
      </c>
      <c r="K20765" s="4"/>
    </row>
    <row r="20766" spans="2:11" ht="19.5" customHeight="1">
      <c r="B20766" s="12" t="s">
        <v>55342</v>
      </c>
      <c r="C20766" s="7" t="s">
        <v>11315</v>
      </c>
      <c r="D20766" s="8" t="s">
        <v>55343</v>
      </c>
      <c r="E20766" s="8" t="s">
        <v>55344</v>
      </c>
      <c r="F20766" s="8" t="s">
        <v>3794</v>
      </c>
      <c r="G20766" s="8" t="s">
        <v>59</v>
      </c>
      <c r="H20766" s="8" t="s">
        <v>5020</v>
      </c>
      <c r="I20766" s="8" t="s">
        <v>55345</v>
      </c>
      <c r="K20766" s="4"/>
    </row>
    <row r="20767" spans="2:11" ht="19.5" customHeight="1">
      <c r="B20767" s="12" t="s">
        <v>55461</v>
      </c>
      <c r="C20767" s="7" t="s">
        <v>8312</v>
      </c>
      <c r="D20767" s="8" t="s">
        <v>55462</v>
      </c>
      <c r="E20767" s="8" t="s">
        <v>55463</v>
      </c>
      <c r="F20767" s="8" t="s">
        <v>9450</v>
      </c>
      <c r="G20767" s="8" t="s">
        <v>105</v>
      </c>
      <c r="H20767" s="8" t="s">
        <v>5020</v>
      </c>
      <c r="I20767" s="8" t="s">
        <v>55464</v>
      </c>
      <c r="K20767" s="4"/>
    </row>
    <row r="20768" spans="2:11" ht="19.5" customHeight="1">
      <c r="B20768" s="12" t="s">
        <v>55852</v>
      </c>
      <c r="C20768" s="7" t="s">
        <v>11315</v>
      </c>
      <c r="D20768" s="8" t="s">
        <v>55853</v>
      </c>
      <c r="E20768" s="8" t="s">
        <v>55854</v>
      </c>
      <c r="F20768" s="8" t="s">
        <v>3794</v>
      </c>
      <c r="G20768" s="8" t="s">
        <v>59</v>
      </c>
      <c r="H20768" s="8" t="s">
        <v>5020</v>
      </c>
      <c r="I20768" s="8" t="s">
        <v>55855</v>
      </c>
      <c r="K20768" s="4"/>
    </row>
    <row r="20769" spans="2:11" ht="19.5" customHeight="1">
      <c r="B20769" s="12" t="s">
        <v>55880</v>
      </c>
      <c r="C20769" s="7" t="s">
        <v>8312</v>
      </c>
      <c r="D20769" s="8" t="s">
        <v>55881</v>
      </c>
      <c r="E20769" s="8" t="s">
        <v>55882</v>
      </c>
      <c r="F20769" s="8" t="s">
        <v>5020</v>
      </c>
      <c r="G20769" s="8" t="s">
        <v>159</v>
      </c>
      <c r="H20769" s="8" t="s">
        <v>5020</v>
      </c>
      <c r="I20769" s="8" t="s">
        <v>55883</v>
      </c>
      <c r="K20769" s="4"/>
    </row>
    <row r="20770" spans="2:11" ht="19.5" customHeight="1">
      <c r="B20770" s="12" t="s">
        <v>56074</v>
      </c>
      <c r="C20770" s="7" t="s">
        <v>11315</v>
      </c>
      <c r="D20770" s="8" t="s">
        <v>56075</v>
      </c>
      <c r="E20770" s="8" t="s">
        <v>56076</v>
      </c>
      <c r="F20770" s="8" t="s">
        <v>24429</v>
      </c>
      <c r="G20770" s="8" t="s">
        <v>267</v>
      </c>
      <c r="H20770" s="8" t="s">
        <v>5020</v>
      </c>
      <c r="I20770" s="8" t="s">
        <v>56077</v>
      </c>
      <c r="K20770" s="4"/>
    </row>
    <row r="20771" spans="2:11" ht="19.5" customHeight="1">
      <c r="B20771" s="12" t="s">
        <v>56202</v>
      </c>
      <c r="C20771" s="7" t="s">
        <v>11315</v>
      </c>
      <c r="D20771" s="8" t="s">
        <v>56203</v>
      </c>
      <c r="E20771" s="8" t="s">
        <v>56204</v>
      </c>
      <c r="F20771" s="8" t="s">
        <v>4832</v>
      </c>
      <c r="G20771" s="8" t="s">
        <v>121</v>
      </c>
      <c r="H20771" s="8" t="s">
        <v>5020</v>
      </c>
      <c r="I20771" s="8" t="s">
        <v>56205</v>
      </c>
      <c r="K20771" s="4"/>
    </row>
    <row r="20772" spans="2:11" ht="19.5" customHeight="1">
      <c r="B20772" s="12" t="s">
        <v>56427</v>
      </c>
      <c r="C20772" s="7" t="s">
        <v>11315</v>
      </c>
      <c r="D20772" s="8" t="s">
        <v>56428</v>
      </c>
      <c r="E20772" s="8" t="s">
        <v>56429</v>
      </c>
      <c r="F20772" s="8" t="s">
        <v>3794</v>
      </c>
      <c r="G20772" s="8" t="s">
        <v>59</v>
      </c>
      <c r="H20772" s="8" t="s">
        <v>5020</v>
      </c>
      <c r="I20772" s="8" t="s">
        <v>56430</v>
      </c>
      <c r="K20772" s="4"/>
    </row>
    <row r="20773" spans="2:11" ht="19.5" customHeight="1">
      <c r="B20773" s="12" t="s">
        <v>56462</v>
      </c>
      <c r="C20773" s="7" t="s">
        <v>11315</v>
      </c>
      <c r="D20773" s="8" t="s">
        <v>56463</v>
      </c>
      <c r="E20773" s="8" t="s">
        <v>56464</v>
      </c>
      <c r="F20773" s="8" t="s">
        <v>4832</v>
      </c>
      <c r="G20773" s="8" t="s">
        <v>121</v>
      </c>
      <c r="H20773" s="8" t="s">
        <v>5020</v>
      </c>
      <c r="I20773" s="8" t="s">
        <v>56465</v>
      </c>
      <c r="K20773" s="4"/>
    </row>
    <row r="20774" spans="2:11" ht="19.5" customHeight="1">
      <c r="B20774" s="12" t="s">
        <v>56472</v>
      </c>
      <c r="C20774" s="7" t="s">
        <v>11315</v>
      </c>
      <c r="D20774" s="8" t="s">
        <v>29279</v>
      </c>
      <c r="E20774" s="8" t="s">
        <v>56473</v>
      </c>
      <c r="F20774" s="8" t="s">
        <v>3794</v>
      </c>
      <c r="G20774" s="8" t="s">
        <v>59</v>
      </c>
      <c r="H20774" s="8" t="s">
        <v>5020</v>
      </c>
      <c r="I20774" s="8" t="s">
        <v>29281</v>
      </c>
      <c r="K20774" s="4"/>
    </row>
    <row r="20775" spans="2:11" ht="19.5" customHeight="1">
      <c r="B20775" s="12" t="s">
        <v>56769</v>
      </c>
      <c r="C20775" s="7" t="s">
        <v>11315</v>
      </c>
      <c r="D20775" s="8" t="s">
        <v>56770</v>
      </c>
      <c r="E20775" s="8" t="s">
        <v>56771</v>
      </c>
      <c r="F20775" s="8" t="s">
        <v>4832</v>
      </c>
      <c r="G20775" s="8" t="s">
        <v>121</v>
      </c>
      <c r="H20775" s="8" t="s">
        <v>5020</v>
      </c>
      <c r="I20775" s="8" t="s">
        <v>56772</v>
      </c>
      <c r="K20775" s="4"/>
    </row>
    <row r="20776" spans="2:11" ht="19.5" customHeight="1">
      <c r="B20776" s="12" t="s">
        <v>56889</v>
      </c>
      <c r="C20776" s="7" t="s">
        <v>11315</v>
      </c>
      <c r="D20776" s="8" t="s">
        <v>56890</v>
      </c>
      <c r="E20776" s="8" t="s">
        <v>56891</v>
      </c>
      <c r="F20776" s="8" t="s">
        <v>23229</v>
      </c>
      <c r="G20776" s="8" t="s">
        <v>243</v>
      </c>
      <c r="H20776" s="8" t="s">
        <v>5020</v>
      </c>
      <c r="I20776" s="8" t="s">
        <v>1734</v>
      </c>
      <c r="K20776" s="4"/>
    </row>
    <row r="20777" spans="2:11" ht="19.5" customHeight="1">
      <c r="B20777" s="12" t="s">
        <v>56907</v>
      </c>
      <c r="C20777" s="7" t="s">
        <v>11315</v>
      </c>
      <c r="D20777" s="8" t="s">
        <v>56908</v>
      </c>
      <c r="E20777" s="8" t="s">
        <v>56909</v>
      </c>
      <c r="F20777" s="8" t="s">
        <v>8177</v>
      </c>
      <c r="G20777" s="8" t="s">
        <v>192</v>
      </c>
      <c r="H20777" s="8" t="s">
        <v>5020</v>
      </c>
      <c r="I20777" s="8" t="s">
        <v>56910</v>
      </c>
      <c r="K20777" s="4"/>
    </row>
    <row r="20778" spans="2:11" ht="19.5" customHeight="1">
      <c r="B20778" s="12" t="s">
        <v>57019</v>
      </c>
      <c r="C20778" s="7" t="s">
        <v>11315</v>
      </c>
      <c r="D20778" s="8" t="s">
        <v>57020</v>
      </c>
      <c r="E20778" s="8" t="s">
        <v>57021</v>
      </c>
      <c r="F20778" s="8" t="s">
        <v>3865</v>
      </c>
      <c r="G20778" s="8" t="s">
        <v>68</v>
      </c>
      <c r="H20778" s="8" t="s">
        <v>5020</v>
      </c>
      <c r="I20778" s="8" t="s">
        <v>26670</v>
      </c>
      <c r="K20778" s="4"/>
    </row>
    <row r="20779" spans="2:11" ht="19.5" customHeight="1">
      <c r="B20779" s="12" t="s">
        <v>57521</v>
      </c>
      <c r="C20779" s="7" t="s">
        <v>11315</v>
      </c>
      <c r="D20779" s="8" t="s">
        <v>57522</v>
      </c>
      <c r="E20779" s="8" t="s">
        <v>57523</v>
      </c>
      <c r="F20779" s="8" t="s">
        <v>6161</v>
      </c>
      <c r="G20779" s="8" t="s">
        <v>27</v>
      </c>
      <c r="H20779" s="8" t="s">
        <v>5020</v>
      </c>
      <c r="I20779" s="8" t="s">
        <v>57524</v>
      </c>
      <c r="K20779" s="4"/>
    </row>
    <row r="20780" spans="2:11" ht="19.5" customHeight="1">
      <c r="B20780" s="12" t="s">
        <v>57604</v>
      </c>
      <c r="C20780" s="7" t="s">
        <v>11315</v>
      </c>
      <c r="D20780" s="8" t="s">
        <v>57605</v>
      </c>
      <c r="E20780" s="8" t="s">
        <v>57606</v>
      </c>
      <c r="F20780" s="8" t="s">
        <v>6161</v>
      </c>
      <c r="G20780" s="8" t="s">
        <v>27</v>
      </c>
      <c r="H20780" s="8" t="s">
        <v>5020</v>
      </c>
      <c r="I20780" s="8" t="s">
        <v>57607</v>
      </c>
      <c r="K20780" s="4"/>
    </row>
    <row r="20781" spans="2:11" ht="19.5" customHeight="1">
      <c r="B20781" s="12" t="s">
        <v>57739</v>
      </c>
      <c r="C20781" s="7" t="s">
        <v>11315</v>
      </c>
      <c r="D20781" s="8" t="s">
        <v>57740</v>
      </c>
      <c r="E20781" s="8" t="s">
        <v>57741</v>
      </c>
      <c r="F20781" s="8" t="s">
        <v>8735</v>
      </c>
      <c r="G20781" s="8" t="s">
        <v>243</v>
      </c>
      <c r="H20781" s="8" t="s">
        <v>5020</v>
      </c>
      <c r="I20781" s="8" t="s">
        <v>57742</v>
      </c>
      <c r="K20781" s="4"/>
    </row>
    <row r="20782" spans="2:11" ht="19.5" customHeight="1">
      <c r="B20782" s="12" t="s">
        <v>57854</v>
      </c>
      <c r="C20782" s="7" t="s">
        <v>11315</v>
      </c>
      <c r="D20782" s="8" t="s">
        <v>57855</v>
      </c>
      <c r="E20782" s="8" t="s">
        <v>57856</v>
      </c>
      <c r="F20782" s="8" t="s">
        <v>8735</v>
      </c>
      <c r="G20782" s="8" t="s">
        <v>243</v>
      </c>
      <c r="H20782" s="8" t="s">
        <v>5020</v>
      </c>
      <c r="I20782" s="8" t="s">
        <v>57857</v>
      </c>
      <c r="K20782" s="4"/>
    </row>
    <row r="20783" spans="2:11" ht="19.5" customHeight="1">
      <c r="B20783" s="12" t="s">
        <v>58254</v>
      </c>
      <c r="C20783" s="7" t="s">
        <v>11315</v>
      </c>
      <c r="D20783" s="8" t="s">
        <v>58255</v>
      </c>
      <c r="E20783" s="8" t="s">
        <v>58256</v>
      </c>
      <c r="F20783" s="8" t="s">
        <v>6161</v>
      </c>
      <c r="G20783" s="8" t="s">
        <v>27</v>
      </c>
      <c r="H20783" s="8" t="s">
        <v>5020</v>
      </c>
      <c r="I20783" s="8" t="s">
        <v>58257</v>
      </c>
      <c r="K20783" s="4"/>
    </row>
    <row r="20784" spans="2:11" ht="19.5" customHeight="1">
      <c r="B20784" s="12" t="s">
        <v>58415</v>
      </c>
      <c r="C20784" s="7" t="s">
        <v>8312</v>
      </c>
      <c r="D20784" s="8" t="s">
        <v>58416</v>
      </c>
      <c r="E20784" s="8" t="s">
        <v>58417</v>
      </c>
      <c r="F20784" s="8" t="s">
        <v>24429</v>
      </c>
      <c r="G20784" s="8" t="s">
        <v>267</v>
      </c>
      <c r="H20784" s="8" t="s">
        <v>5020</v>
      </c>
      <c r="I20784" s="8" t="s">
        <v>58418</v>
      </c>
      <c r="K20784" s="4"/>
    </row>
    <row r="20785" spans="2:11" ht="19.5" customHeight="1">
      <c r="B20785" s="12" t="s">
        <v>59147</v>
      </c>
      <c r="C20785" s="7" t="s">
        <v>11315</v>
      </c>
      <c r="D20785" s="8" t="s">
        <v>59148</v>
      </c>
      <c r="E20785" s="8" t="s">
        <v>59149</v>
      </c>
      <c r="F20785" s="8" t="s">
        <v>6161</v>
      </c>
      <c r="G20785" s="8" t="s">
        <v>27</v>
      </c>
      <c r="H20785" s="8" t="s">
        <v>5020</v>
      </c>
      <c r="I20785" s="8" t="s">
        <v>59150</v>
      </c>
      <c r="K20785" s="4"/>
    </row>
    <row r="20786" spans="2:11" ht="19.5" customHeight="1">
      <c r="B20786" s="12" t="s">
        <v>59531</v>
      </c>
      <c r="C20786" s="7" t="s">
        <v>11315</v>
      </c>
      <c r="D20786" s="8" t="s">
        <v>59532</v>
      </c>
      <c r="E20786" s="8" t="s">
        <v>59533</v>
      </c>
      <c r="F20786" s="8" t="s">
        <v>3794</v>
      </c>
      <c r="G20786" s="8" t="s">
        <v>59</v>
      </c>
      <c r="H20786" s="8" t="s">
        <v>5020</v>
      </c>
      <c r="I20786" s="8" t="s">
        <v>59534</v>
      </c>
      <c r="K20786" s="4"/>
    </row>
    <row r="20787" spans="2:11" ht="19.5" customHeight="1">
      <c r="B20787" s="12" t="s">
        <v>59947</v>
      </c>
      <c r="C20787" s="7" t="s">
        <v>11315</v>
      </c>
      <c r="D20787" s="8" t="s">
        <v>59948</v>
      </c>
      <c r="E20787" s="8" t="s">
        <v>59949</v>
      </c>
      <c r="F20787" s="8" t="s">
        <v>6161</v>
      </c>
      <c r="G20787" s="8" t="s">
        <v>27</v>
      </c>
      <c r="H20787" s="8" t="s">
        <v>5020</v>
      </c>
      <c r="I20787" s="8" t="s">
        <v>59950</v>
      </c>
      <c r="K20787" s="4"/>
    </row>
    <row r="20788" spans="2:11" ht="19.5" customHeight="1">
      <c r="B20788" s="12" t="s">
        <v>60105</v>
      </c>
      <c r="C20788" s="7" t="s">
        <v>11315</v>
      </c>
      <c r="D20788" s="8" t="s">
        <v>60106</v>
      </c>
      <c r="E20788" s="8" t="s">
        <v>60107</v>
      </c>
      <c r="F20788" s="8" t="s">
        <v>6161</v>
      </c>
      <c r="G20788" s="8" t="s">
        <v>27</v>
      </c>
      <c r="H20788" s="8" t="s">
        <v>5020</v>
      </c>
      <c r="I20788" s="8" t="s">
        <v>60108</v>
      </c>
      <c r="K20788" s="4"/>
    </row>
    <row r="20789" spans="2:11" ht="19.5" customHeight="1">
      <c r="B20789" s="12" t="s">
        <v>60167</v>
      </c>
      <c r="C20789" s="7" t="s">
        <v>11315</v>
      </c>
      <c r="D20789" s="8" t="s">
        <v>60168</v>
      </c>
      <c r="E20789" s="8" t="s">
        <v>60169</v>
      </c>
      <c r="F20789" s="8" t="s">
        <v>3865</v>
      </c>
      <c r="G20789" s="8" t="s">
        <v>68</v>
      </c>
      <c r="H20789" s="8" t="s">
        <v>5020</v>
      </c>
      <c r="I20789" s="8" t="s">
        <v>60170</v>
      </c>
      <c r="K20789" s="4"/>
    </row>
    <row r="20790" spans="2:11" ht="19.5" customHeight="1">
      <c r="B20790" s="12" t="s">
        <v>60220</v>
      </c>
      <c r="C20790" s="7" t="s">
        <v>11315</v>
      </c>
      <c r="D20790" s="8" t="s">
        <v>60221</v>
      </c>
      <c r="E20790" s="8" t="s">
        <v>60222</v>
      </c>
      <c r="F20790" s="8" t="s">
        <v>5020</v>
      </c>
      <c r="G20790" s="8" t="s">
        <v>159</v>
      </c>
      <c r="H20790" s="8" t="s">
        <v>5020</v>
      </c>
      <c r="I20790" s="8" t="s">
        <v>60223</v>
      </c>
      <c r="K20790" s="4"/>
    </row>
    <row r="20791" spans="2:11" ht="19.5" customHeight="1">
      <c r="B20791" s="12" t="s">
        <v>60455</v>
      </c>
      <c r="C20791" s="7" t="s">
        <v>8390</v>
      </c>
      <c r="D20791" s="8" t="s">
        <v>60456</v>
      </c>
      <c r="E20791" s="8" t="s">
        <v>60457</v>
      </c>
      <c r="F20791" s="8" t="s">
        <v>3931</v>
      </c>
      <c r="G20791" s="8" t="s">
        <v>75</v>
      </c>
      <c r="H20791" s="8" t="s">
        <v>5020</v>
      </c>
      <c r="I20791" s="8" t="s">
        <v>60458</v>
      </c>
      <c r="K20791" s="4"/>
    </row>
    <row r="20792" spans="2:11" ht="19.5" customHeight="1">
      <c r="B20792" s="12" t="s">
        <v>60926</v>
      </c>
      <c r="C20792" s="7" t="s">
        <v>60237</v>
      </c>
      <c r="D20792" s="8" t="s">
        <v>60927</v>
      </c>
      <c r="E20792" s="8" t="s">
        <v>60928</v>
      </c>
      <c r="F20792" s="8" t="s">
        <v>8177</v>
      </c>
      <c r="G20792" s="8" t="s">
        <v>192</v>
      </c>
      <c r="H20792" s="8" t="s">
        <v>5020</v>
      </c>
      <c r="I20792" s="8" t="s">
        <v>1189</v>
      </c>
      <c r="K20792" s="4"/>
    </row>
    <row r="20793" spans="2:11" ht="19.5" customHeight="1">
      <c r="B20793" s="12" t="s">
        <v>60948</v>
      </c>
      <c r="C20793" s="7" t="s">
        <v>60237</v>
      </c>
      <c r="D20793" s="8" t="s">
        <v>292</v>
      </c>
      <c r="E20793" s="8" t="s">
        <v>60949</v>
      </c>
      <c r="F20793" s="8" t="s">
        <v>8177</v>
      </c>
      <c r="G20793" s="8" t="s">
        <v>192</v>
      </c>
      <c r="H20793" s="8" t="s">
        <v>5020</v>
      </c>
      <c r="I20793" s="8" t="s">
        <v>60950</v>
      </c>
      <c r="K20793" s="4"/>
    </row>
    <row r="20794" spans="2:11" ht="19.5" customHeight="1">
      <c r="B20794" s="12" t="s">
        <v>63288</v>
      </c>
      <c r="C20794" s="7" t="s">
        <v>60237</v>
      </c>
      <c r="D20794" s="8" t="s">
        <v>63289</v>
      </c>
      <c r="E20794" s="8" t="s">
        <v>63290</v>
      </c>
      <c r="F20794" s="8" t="s">
        <v>8177</v>
      </c>
      <c r="G20794" s="8" t="s">
        <v>192</v>
      </c>
      <c r="H20794" s="8" t="s">
        <v>5020</v>
      </c>
      <c r="I20794" s="8" t="s">
        <v>63291</v>
      </c>
      <c r="K20794" s="4"/>
    </row>
    <row r="20795" spans="2:11" ht="19.5" customHeight="1">
      <c r="B20795" s="12" t="s">
        <v>64682</v>
      </c>
      <c r="C20795" s="7" t="s">
        <v>54120</v>
      </c>
      <c r="D20795" s="8" t="s">
        <v>64683</v>
      </c>
      <c r="E20795" s="8" t="s">
        <v>17462</v>
      </c>
      <c r="F20795" s="8" t="s">
        <v>6161</v>
      </c>
      <c r="G20795" s="8" t="s">
        <v>27</v>
      </c>
      <c r="H20795" s="8" t="s">
        <v>5020</v>
      </c>
      <c r="I20795" s="8" t="s">
        <v>17463</v>
      </c>
      <c r="K20795" s="4"/>
    </row>
    <row r="20796" spans="2:11" ht="19.5" customHeight="1">
      <c r="B20796" s="12" t="s">
        <v>66082</v>
      </c>
      <c r="C20796" s="7" t="s">
        <v>54120</v>
      </c>
      <c r="D20796" s="8" t="s">
        <v>66083</v>
      </c>
      <c r="E20796" s="8" t="s">
        <v>66084</v>
      </c>
      <c r="F20796" s="8" t="s">
        <v>8735</v>
      </c>
      <c r="G20796" s="8" t="s">
        <v>243</v>
      </c>
      <c r="H20796" s="8" t="s">
        <v>5020</v>
      </c>
      <c r="I20796" s="8" t="s">
        <v>66085</v>
      </c>
      <c r="K20796" s="4"/>
    </row>
    <row r="20797" spans="2:11" ht="19.5" customHeight="1">
      <c r="B20797" s="12" t="s">
        <v>66247</v>
      </c>
      <c r="C20797" s="7" t="s">
        <v>54120</v>
      </c>
      <c r="D20797" s="8" t="s">
        <v>66248</v>
      </c>
      <c r="E20797" s="8" t="s">
        <v>66249</v>
      </c>
      <c r="F20797" s="8" t="s">
        <v>23229</v>
      </c>
      <c r="G20797" s="8" t="s">
        <v>243</v>
      </c>
      <c r="H20797" s="8" t="s">
        <v>5020</v>
      </c>
      <c r="I20797" s="8" t="s">
        <v>1598</v>
      </c>
      <c r="K20797" s="4"/>
    </row>
    <row r="20798" spans="2:11" ht="19.5" customHeight="1">
      <c r="B20798" s="12" t="s">
        <v>66250</v>
      </c>
      <c r="C20798" s="7" t="s">
        <v>54120</v>
      </c>
      <c r="D20798" s="8" t="s">
        <v>66251</v>
      </c>
      <c r="E20798" s="8" t="s">
        <v>66252</v>
      </c>
      <c r="F20798" s="8" t="s">
        <v>8177</v>
      </c>
      <c r="G20798" s="8" t="s">
        <v>192</v>
      </c>
      <c r="H20798" s="8" t="s">
        <v>5020</v>
      </c>
      <c r="I20798" s="8" t="s">
        <v>66253</v>
      </c>
      <c r="K20798" s="4"/>
    </row>
    <row r="20799" spans="2:11" ht="19.5" customHeight="1">
      <c r="B20799" s="12" t="s">
        <v>66735</v>
      </c>
      <c r="C20799" s="7" t="s">
        <v>66696</v>
      </c>
      <c r="D20799" s="8" t="s">
        <v>66736</v>
      </c>
      <c r="E20799" s="8" t="s">
        <v>66737</v>
      </c>
      <c r="F20799" s="8" t="s">
        <v>8177</v>
      </c>
      <c r="G20799" s="8" t="s">
        <v>192</v>
      </c>
      <c r="H20799" s="8" t="s">
        <v>5020</v>
      </c>
      <c r="I20799" s="8" t="s">
        <v>66738</v>
      </c>
      <c r="K20799" s="4"/>
    </row>
    <row r="20800" spans="2:11" ht="19.5" customHeight="1">
      <c r="B20800" s="12" t="s">
        <v>66739</v>
      </c>
      <c r="C20800" s="7" t="s">
        <v>66696</v>
      </c>
      <c r="D20800" s="8" t="s">
        <v>66740</v>
      </c>
      <c r="E20800" s="8" t="s">
        <v>66741</v>
      </c>
      <c r="F20800" s="8" t="s">
        <v>5020</v>
      </c>
      <c r="G20800" s="8" t="s">
        <v>159</v>
      </c>
      <c r="H20800" s="8" t="s">
        <v>5020</v>
      </c>
      <c r="I20800" s="8" t="s">
        <v>66742</v>
      </c>
      <c r="K20800" s="4"/>
    </row>
    <row r="20801" spans="2:11" ht="19.5" customHeight="1">
      <c r="B20801" s="12" t="s">
        <v>67190</v>
      </c>
      <c r="C20801" s="7" t="s">
        <v>66696</v>
      </c>
      <c r="D20801" s="8" t="s">
        <v>67191</v>
      </c>
      <c r="E20801" s="8" t="s">
        <v>67192</v>
      </c>
      <c r="F20801" s="8" t="s">
        <v>6161</v>
      </c>
      <c r="G20801" s="8" t="s">
        <v>27</v>
      </c>
      <c r="H20801" s="8" t="s">
        <v>5020</v>
      </c>
      <c r="I20801" s="8" t="s">
        <v>67193</v>
      </c>
      <c r="K20801" s="4"/>
    </row>
    <row r="20802" spans="2:11" ht="19.5" customHeight="1">
      <c r="B20802" s="12" t="s">
        <v>67257</v>
      </c>
      <c r="C20802" s="7" t="s">
        <v>66696</v>
      </c>
      <c r="D20802" s="8" t="s">
        <v>67258</v>
      </c>
      <c r="E20802" s="8" t="s">
        <v>67259</v>
      </c>
      <c r="F20802" s="8" t="s">
        <v>4180</v>
      </c>
      <c r="G20802" s="8" t="s">
        <v>92</v>
      </c>
      <c r="H20802" s="8" t="s">
        <v>5020</v>
      </c>
      <c r="I20802" s="8" t="s">
        <v>67258</v>
      </c>
      <c r="K20802" s="4"/>
    </row>
    <row r="20803" spans="2:11" ht="19.5" customHeight="1">
      <c r="B20803" s="12" t="s">
        <v>68016</v>
      </c>
      <c r="C20803" s="7" t="s">
        <v>66696</v>
      </c>
      <c r="D20803" s="8" t="s">
        <v>68017</v>
      </c>
      <c r="E20803" s="8" t="s">
        <v>68018</v>
      </c>
      <c r="F20803" s="8" t="s">
        <v>8177</v>
      </c>
      <c r="G20803" s="8" t="s">
        <v>192</v>
      </c>
      <c r="H20803" s="8" t="s">
        <v>5020</v>
      </c>
      <c r="I20803" s="8" t="s">
        <v>68019</v>
      </c>
      <c r="K20803" s="4"/>
    </row>
    <row r="20804" spans="2:11" ht="19.5" customHeight="1">
      <c r="B20804" s="12" t="s">
        <v>68176</v>
      </c>
      <c r="C20804" s="7" t="s">
        <v>66696</v>
      </c>
      <c r="D20804" s="8" t="s">
        <v>65100</v>
      </c>
      <c r="E20804" s="8" t="s">
        <v>68177</v>
      </c>
      <c r="F20804" s="8" t="s">
        <v>6161</v>
      </c>
      <c r="G20804" s="8" t="s">
        <v>27</v>
      </c>
      <c r="H20804" s="8" t="s">
        <v>5020</v>
      </c>
      <c r="I20804" s="8" t="s">
        <v>65100</v>
      </c>
      <c r="K20804" s="4"/>
    </row>
    <row r="20805" spans="2:11" ht="19.5" customHeight="1">
      <c r="B20805" s="12" t="s">
        <v>68707</v>
      </c>
      <c r="C20805" s="7" t="s">
        <v>66696</v>
      </c>
      <c r="D20805" s="8" t="s">
        <v>68708</v>
      </c>
      <c r="E20805" s="8" t="s">
        <v>68709</v>
      </c>
      <c r="F20805" s="8" t="s">
        <v>6161</v>
      </c>
      <c r="G20805" s="8" t="s">
        <v>27</v>
      </c>
      <c r="H20805" s="8" t="s">
        <v>5020</v>
      </c>
      <c r="I20805" s="8" t="s">
        <v>68710</v>
      </c>
      <c r="K20805" s="4"/>
    </row>
    <row r="20806" spans="2:11" ht="19.5" customHeight="1">
      <c r="B20806" s="12" t="s">
        <v>68711</v>
      </c>
      <c r="C20806" s="7" t="s">
        <v>66696</v>
      </c>
      <c r="D20806" s="8" t="s">
        <v>68712</v>
      </c>
      <c r="E20806" s="8" t="s">
        <v>68713</v>
      </c>
      <c r="F20806" s="8" t="s">
        <v>4832</v>
      </c>
      <c r="G20806" s="8" t="s">
        <v>121</v>
      </c>
      <c r="H20806" s="8" t="s">
        <v>5020</v>
      </c>
      <c r="I20806" s="8" t="s">
        <v>68714</v>
      </c>
      <c r="K20806" s="4"/>
    </row>
    <row r="20807" spans="2:11" ht="19.5" customHeight="1">
      <c r="B20807" s="12" t="s">
        <v>69154</v>
      </c>
      <c r="C20807" s="7" t="s">
        <v>66696</v>
      </c>
      <c r="D20807" s="8" t="s">
        <v>69155</v>
      </c>
      <c r="E20807" s="8" t="s">
        <v>69156</v>
      </c>
      <c r="F20807" s="8" t="s">
        <v>6161</v>
      </c>
      <c r="G20807" s="8" t="s">
        <v>27</v>
      </c>
      <c r="H20807" s="8" t="s">
        <v>5020</v>
      </c>
      <c r="I20807" s="8" t="s">
        <v>69157</v>
      </c>
      <c r="K20807" s="4"/>
    </row>
    <row r="20808" spans="2:11" ht="19.5" customHeight="1">
      <c r="B20808" s="12" t="s">
        <v>69245</v>
      </c>
      <c r="C20808" s="7" t="s">
        <v>66696</v>
      </c>
      <c r="D20808" s="8" t="s">
        <v>69246</v>
      </c>
      <c r="E20808" s="8" t="s">
        <v>69247</v>
      </c>
      <c r="F20808" s="8" t="s">
        <v>69248</v>
      </c>
      <c r="G20808" s="8" t="s">
        <v>192</v>
      </c>
      <c r="H20808" s="8" t="s">
        <v>5020</v>
      </c>
      <c r="I20808" s="8" t="s">
        <v>69249</v>
      </c>
      <c r="K20808" s="4"/>
    </row>
    <row r="20809" spans="2:11" ht="19.5" customHeight="1">
      <c r="B20809" s="12" t="s">
        <v>69592</v>
      </c>
      <c r="C20809" s="7" t="s">
        <v>66696</v>
      </c>
      <c r="D20809" s="8" t="s">
        <v>69593</v>
      </c>
      <c r="E20809" s="8" t="s">
        <v>69594</v>
      </c>
      <c r="F20809" s="8" t="s">
        <v>3794</v>
      </c>
      <c r="G20809" s="8" t="s">
        <v>59</v>
      </c>
      <c r="H20809" s="8" t="s">
        <v>5020</v>
      </c>
      <c r="I20809" s="8" t="s">
        <v>69595</v>
      </c>
      <c r="K20809" s="4"/>
    </row>
    <row r="20810" spans="2:11" ht="19.5" customHeight="1">
      <c r="B20810" s="12" t="s">
        <v>69792</v>
      </c>
      <c r="C20810" s="7" t="s">
        <v>66696</v>
      </c>
      <c r="D20810" s="8" t="s">
        <v>69793</v>
      </c>
      <c r="E20810" s="8" t="s">
        <v>69794</v>
      </c>
      <c r="F20810" s="8" t="s">
        <v>8177</v>
      </c>
      <c r="G20810" s="8" t="s">
        <v>192</v>
      </c>
      <c r="H20810" s="8" t="s">
        <v>5020</v>
      </c>
      <c r="I20810" s="8" t="s">
        <v>69795</v>
      </c>
      <c r="K20810" s="4"/>
    </row>
    <row r="20811" spans="2:11" ht="19.5" customHeight="1">
      <c r="B20811" s="12" t="s">
        <v>69853</v>
      </c>
      <c r="C20811" s="7" t="s">
        <v>66696</v>
      </c>
      <c r="D20811" s="8" t="s">
        <v>69854</v>
      </c>
      <c r="E20811" s="8" t="s">
        <v>69855</v>
      </c>
      <c r="F20811" s="8" t="s">
        <v>6161</v>
      </c>
      <c r="G20811" s="8" t="s">
        <v>27</v>
      </c>
      <c r="H20811" s="8" t="s">
        <v>5020</v>
      </c>
      <c r="I20811" s="8" t="s">
        <v>10788</v>
      </c>
      <c r="K20811" s="4"/>
    </row>
    <row r="20812" spans="2:11" ht="19.5" customHeight="1">
      <c r="B20812" s="12" t="s">
        <v>69934</v>
      </c>
      <c r="C20812" s="7" t="s">
        <v>66696</v>
      </c>
      <c r="D20812" s="8" t="s">
        <v>37095</v>
      </c>
      <c r="E20812" s="8" t="s">
        <v>37096</v>
      </c>
      <c r="F20812" s="8" t="s">
        <v>3865</v>
      </c>
      <c r="G20812" s="8" t="s">
        <v>68</v>
      </c>
      <c r="H20812" s="8" t="s">
        <v>5020</v>
      </c>
      <c r="I20812" s="8" t="s">
        <v>37097</v>
      </c>
      <c r="K20812" s="4"/>
    </row>
    <row r="20813" spans="2:11" ht="19.5" customHeight="1">
      <c r="B20813" s="12" t="s">
        <v>69993</v>
      </c>
      <c r="C20813" s="7" t="s">
        <v>66696</v>
      </c>
      <c r="D20813" s="8" t="s">
        <v>69994</v>
      </c>
      <c r="E20813" s="8" t="s">
        <v>69995</v>
      </c>
      <c r="F20813" s="8" t="s">
        <v>3865</v>
      </c>
      <c r="G20813" s="8" t="s">
        <v>68</v>
      </c>
      <c r="H20813" s="8" t="s">
        <v>5020</v>
      </c>
      <c r="I20813" s="8" t="s">
        <v>69996</v>
      </c>
      <c r="K20813" s="4"/>
    </row>
    <row r="20814" spans="2:11" ht="19.5" customHeight="1">
      <c r="B20814" s="12" t="s">
        <v>70998</v>
      </c>
      <c r="C20814" s="7" t="s">
        <v>66696</v>
      </c>
      <c r="D20814" s="8" t="s">
        <v>70999</v>
      </c>
      <c r="E20814" s="8" t="s">
        <v>71000</v>
      </c>
      <c r="F20814" s="8" t="s">
        <v>4832</v>
      </c>
      <c r="G20814" s="8" t="s">
        <v>121</v>
      </c>
      <c r="H20814" s="8" t="s">
        <v>5020</v>
      </c>
      <c r="I20814" s="8" t="s">
        <v>71001</v>
      </c>
      <c r="K20814" s="4"/>
    </row>
    <row r="20815" spans="2:11" ht="19.5" customHeight="1">
      <c r="B20815" s="12" t="s">
        <v>71029</v>
      </c>
      <c r="C20815" s="7" t="s">
        <v>66696</v>
      </c>
      <c r="D20815" s="8" t="s">
        <v>71030</v>
      </c>
      <c r="E20815" s="8" t="s">
        <v>71031</v>
      </c>
      <c r="F20815" s="8" t="s">
        <v>8177</v>
      </c>
      <c r="G20815" s="8" t="s">
        <v>192</v>
      </c>
      <c r="H20815" s="8" t="s">
        <v>5020</v>
      </c>
      <c r="I20815" s="8" t="s">
        <v>71032</v>
      </c>
      <c r="K20815" s="4"/>
    </row>
    <row r="20816" spans="2:11" ht="19.5" customHeight="1">
      <c r="B20816" s="12" t="s">
        <v>71047</v>
      </c>
      <c r="C20816" s="7" t="s">
        <v>66696</v>
      </c>
      <c r="D20816" s="8" t="s">
        <v>71048</v>
      </c>
      <c r="E20816" s="8" t="s">
        <v>71049</v>
      </c>
      <c r="F20816" s="8" t="s">
        <v>6161</v>
      </c>
      <c r="G20816" s="8" t="s">
        <v>27</v>
      </c>
      <c r="H20816" s="8" t="s">
        <v>5020</v>
      </c>
      <c r="I20816" s="8" t="s">
        <v>71050</v>
      </c>
      <c r="K20816" s="4"/>
    </row>
    <row r="20817" spans="2:11" ht="19.5" customHeight="1">
      <c r="B20817" s="12" t="s">
        <v>71320</v>
      </c>
      <c r="C20817" s="7" t="s">
        <v>66696</v>
      </c>
      <c r="D20817" s="8" t="s">
        <v>71321</v>
      </c>
      <c r="E20817" s="8" t="s">
        <v>71322</v>
      </c>
      <c r="F20817" s="8" t="s">
        <v>4180</v>
      </c>
      <c r="G20817" s="8" t="s">
        <v>92</v>
      </c>
      <c r="H20817" s="8" t="s">
        <v>5020</v>
      </c>
      <c r="I20817" s="8" t="s">
        <v>71323</v>
      </c>
      <c r="K20817" s="4"/>
    </row>
    <row r="20818" spans="2:11" ht="19.5" customHeight="1">
      <c r="B20818" s="12" t="s">
        <v>71540</v>
      </c>
      <c r="C20818" s="7" t="s">
        <v>66696</v>
      </c>
      <c r="D20818" s="8" t="s">
        <v>27778</v>
      </c>
      <c r="E20818" s="8" t="s">
        <v>27779</v>
      </c>
      <c r="F20818" s="8" t="s">
        <v>6161</v>
      </c>
      <c r="G20818" s="8" t="s">
        <v>27</v>
      </c>
      <c r="H20818" s="8" t="s">
        <v>5020</v>
      </c>
      <c r="I20818" s="8" t="s">
        <v>27778</v>
      </c>
      <c r="K20818" s="4"/>
    </row>
    <row r="20819" spans="2:11" ht="19.5" customHeight="1">
      <c r="B20819" s="12" t="s">
        <v>71941</v>
      </c>
      <c r="C20819" s="7" t="s">
        <v>66696</v>
      </c>
      <c r="D20819" s="8" t="s">
        <v>71942</v>
      </c>
      <c r="E20819" s="8" t="s">
        <v>71943</v>
      </c>
      <c r="F20819" s="8" t="s">
        <v>4180</v>
      </c>
      <c r="G20819" s="8" t="s">
        <v>92</v>
      </c>
      <c r="H20819" s="8" t="s">
        <v>5020</v>
      </c>
      <c r="I20819" s="8" t="s">
        <v>71944</v>
      </c>
      <c r="K20819" s="4"/>
    </row>
    <row r="20820" spans="2:11" ht="19.5" customHeight="1">
      <c r="B20820" s="12" t="s">
        <v>72546</v>
      </c>
      <c r="C20820" s="7" t="s">
        <v>60237</v>
      </c>
      <c r="D20820" s="8" t="s">
        <v>72547</v>
      </c>
      <c r="E20820" s="8" t="s">
        <v>292</v>
      </c>
      <c r="F20820" s="8" t="s">
        <v>292</v>
      </c>
      <c r="G20820" s="8" t="s">
        <v>292</v>
      </c>
      <c r="H20820" s="8" t="s">
        <v>5020</v>
      </c>
      <c r="I20820" s="8" t="s">
        <v>72548</v>
      </c>
      <c r="K20820" s="4"/>
    </row>
    <row r="20821" spans="2:11" ht="19.5" customHeight="1">
      <c r="B20821" s="12" t="s">
        <v>72724</v>
      </c>
      <c r="C20821" s="7" t="s">
        <v>66696</v>
      </c>
      <c r="D20821" s="8" t="s">
        <v>72725</v>
      </c>
      <c r="E20821" s="8" t="s">
        <v>72726</v>
      </c>
      <c r="F20821" s="8" t="s">
        <v>6161</v>
      </c>
      <c r="G20821" s="8" t="s">
        <v>27</v>
      </c>
      <c r="H20821" s="8" t="s">
        <v>5020</v>
      </c>
      <c r="I20821" s="8" t="s">
        <v>72727</v>
      </c>
      <c r="K20821" s="4"/>
    </row>
    <row r="20822" spans="2:11" ht="19.5" customHeight="1">
      <c r="B20822" s="12" t="s">
        <v>73353</v>
      </c>
      <c r="C20822" s="7" t="s">
        <v>66696</v>
      </c>
      <c r="D20822" s="8" t="s">
        <v>73354</v>
      </c>
      <c r="E20822" s="8" t="s">
        <v>73355</v>
      </c>
      <c r="F20822" s="8" t="s">
        <v>3865</v>
      </c>
      <c r="G20822" s="8" t="s">
        <v>68</v>
      </c>
      <c r="H20822" s="8" t="s">
        <v>5020</v>
      </c>
      <c r="I20822" s="8" t="s">
        <v>73356</v>
      </c>
      <c r="K20822" s="4"/>
    </row>
    <row r="20823" spans="2:11" ht="19.5" customHeight="1">
      <c r="B20823" s="12" t="s">
        <v>73406</v>
      </c>
      <c r="C20823" s="7" t="s">
        <v>66696</v>
      </c>
      <c r="D20823" s="8" t="s">
        <v>73407</v>
      </c>
      <c r="E20823" s="8" t="s">
        <v>73408</v>
      </c>
      <c r="F20823" s="8" t="s">
        <v>3865</v>
      </c>
      <c r="G20823" s="8" t="s">
        <v>68</v>
      </c>
      <c r="H20823" s="8" t="s">
        <v>5020</v>
      </c>
      <c r="I20823" s="8" t="s">
        <v>73409</v>
      </c>
      <c r="K20823" s="4"/>
    </row>
    <row r="20824" spans="2:11" ht="19.5" customHeight="1">
      <c r="B20824" s="12" t="s">
        <v>74081</v>
      </c>
      <c r="C20824" s="7" t="s">
        <v>66696</v>
      </c>
      <c r="D20824" s="8" t="s">
        <v>74082</v>
      </c>
      <c r="E20824" s="8" t="s">
        <v>74083</v>
      </c>
      <c r="F20824" s="8" t="s">
        <v>4832</v>
      </c>
      <c r="G20824" s="8" t="s">
        <v>121</v>
      </c>
      <c r="H20824" s="8" t="s">
        <v>5020</v>
      </c>
      <c r="I20824" s="8" t="s">
        <v>1292</v>
      </c>
      <c r="K20824" s="4"/>
    </row>
    <row r="20825" spans="2:11" ht="19.5" customHeight="1">
      <c r="B20825" s="12" t="s">
        <v>74442</v>
      </c>
      <c r="C20825" s="7" t="s">
        <v>66696</v>
      </c>
      <c r="D20825" s="8" t="s">
        <v>74443</v>
      </c>
      <c r="E20825" s="8" t="s">
        <v>74444</v>
      </c>
      <c r="F20825" s="8" t="s">
        <v>4180</v>
      </c>
      <c r="G20825" s="8" t="s">
        <v>92</v>
      </c>
      <c r="H20825" s="8" t="s">
        <v>5020</v>
      </c>
      <c r="I20825" s="8" t="s">
        <v>74185</v>
      </c>
      <c r="K20825" s="4"/>
    </row>
    <row r="20826" spans="2:11" ht="19.5" customHeight="1">
      <c r="B20826" s="12" t="s">
        <v>74566</v>
      </c>
      <c r="C20826" s="7" t="s">
        <v>66696</v>
      </c>
      <c r="D20826" s="8" t="s">
        <v>74567</v>
      </c>
      <c r="E20826" s="8" t="s">
        <v>74568</v>
      </c>
      <c r="F20826" s="8" t="s">
        <v>23229</v>
      </c>
      <c r="G20826" s="8" t="s">
        <v>243</v>
      </c>
      <c r="H20826" s="8" t="s">
        <v>5020</v>
      </c>
      <c r="I20826" s="8" t="s">
        <v>74569</v>
      </c>
      <c r="K20826" s="4"/>
    </row>
    <row r="20827" spans="2:11" ht="19.5" customHeight="1">
      <c r="B20827" s="12" t="s">
        <v>74590</v>
      </c>
      <c r="C20827" s="7" t="s">
        <v>66696</v>
      </c>
      <c r="D20827" s="8" t="s">
        <v>74591</v>
      </c>
      <c r="E20827" s="8" t="s">
        <v>74592</v>
      </c>
      <c r="F20827" s="8" t="s">
        <v>8735</v>
      </c>
      <c r="G20827" s="8" t="s">
        <v>243</v>
      </c>
      <c r="H20827" s="8" t="s">
        <v>5020</v>
      </c>
      <c r="I20827" s="8" t="s">
        <v>74593</v>
      </c>
      <c r="K20827" s="4"/>
    </row>
    <row r="20828" spans="2:11" ht="19.5" customHeight="1">
      <c r="B20828" s="12" t="s">
        <v>75299</v>
      </c>
      <c r="C20828" s="7" t="s">
        <v>66696</v>
      </c>
      <c r="D20828" s="8" t="s">
        <v>25804</v>
      </c>
      <c r="E20828" s="8" t="s">
        <v>75300</v>
      </c>
      <c r="F20828" s="8" t="s">
        <v>75301</v>
      </c>
      <c r="G20828" s="8" t="s">
        <v>159</v>
      </c>
      <c r="H20828" s="8" t="s">
        <v>5020</v>
      </c>
      <c r="I20828" s="8" t="s">
        <v>25804</v>
      </c>
      <c r="K20828" s="4"/>
    </row>
    <row r="20829" spans="2:11" ht="19.5" customHeight="1">
      <c r="B20829" s="12" t="s">
        <v>75659</v>
      </c>
      <c r="C20829" s="7" t="s">
        <v>66696</v>
      </c>
      <c r="D20829" s="8" t="s">
        <v>75660</v>
      </c>
      <c r="E20829" s="8" t="s">
        <v>75661</v>
      </c>
      <c r="F20829" s="8" t="s">
        <v>8177</v>
      </c>
      <c r="G20829" s="8" t="s">
        <v>192</v>
      </c>
      <c r="H20829" s="8" t="s">
        <v>5020</v>
      </c>
      <c r="I20829" s="8" t="s">
        <v>75662</v>
      </c>
      <c r="K20829" s="4"/>
    </row>
    <row r="20830" spans="2:11" ht="19.5" customHeight="1">
      <c r="B20830" s="12" t="s">
        <v>75717</v>
      </c>
      <c r="C20830" s="7" t="s">
        <v>66696</v>
      </c>
      <c r="D20830" s="8" t="s">
        <v>75718</v>
      </c>
      <c r="E20830" s="8" t="s">
        <v>75719</v>
      </c>
      <c r="F20830" s="8" t="s">
        <v>4832</v>
      </c>
      <c r="G20830" s="8" t="s">
        <v>121</v>
      </c>
      <c r="H20830" s="8" t="s">
        <v>5020</v>
      </c>
      <c r="I20830" s="8" t="s">
        <v>75720</v>
      </c>
      <c r="K20830" s="4"/>
    </row>
    <row r="20831" spans="2:11" ht="19.5" customHeight="1">
      <c r="B20831" s="12" t="s">
        <v>75997</v>
      </c>
      <c r="C20831" s="7" t="s">
        <v>66696</v>
      </c>
      <c r="D20831" s="8" t="s">
        <v>75998</v>
      </c>
      <c r="E20831" s="8" t="s">
        <v>75999</v>
      </c>
      <c r="F20831" s="8" t="s">
        <v>8735</v>
      </c>
      <c r="G20831" s="8" t="s">
        <v>243</v>
      </c>
      <c r="H20831" s="8" t="s">
        <v>5020</v>
      </c>
      <c r="I20831" s="8" t="s">
        <v>74185</v>
      </c>
      <c r="K20831" s="4"/>
    </row>
    <row r="20832" spans="2:11" ht="19.5" customHeight="1">
      <c r="B20832" s="12" t="s">
        <v>76109</v>
      </c>
      <c r="C20832" s="7" t="s">
        <v>66696</v>
      </c>
      <c r="D20832" s="8" t="s">
        <v>76110</v>
      </c>
      <c r="E20832" s="8" t="s">
        <v>74592</v>
      </c>
      <c r="F20832" s="8" t="s">
        <v>8735</v>
      </c>
      <c r="G20832" s="8" t="s">
        <v>243</v>
      </c>
      <c r="H20832" s="8" t="s">
        <v>5020</v>
      </c>
      <c r="I20832" s="8" t="s">
        <v>76111</v>
      </c>
      <c r="K20832" s="4"/>
    </row>
    <row r="20833" spans="2:11" ht="19.5" customHeight="1">
      <c r="B20833" s="12" t="s">
        <v>76222</v>
      </c>
      <c r="C20833" s="7" t="s">
        <v>66696</v>
      </c>
      <c r="D20833" s="8" t="s">
        <v>76223</v>
      </c>
      <c r="E20833" s="8" t="s">
        <v>76224</v>
      </c>
      <c r="F20833" s="8" t="s">
        <v>8177</v>
      </c>
      <c r="G20833" s="8" t="s">
        <v>192</v>
      </c>
      <c r="H20833" s="8" t="s">
        <v>5020</v>
      </c>
      <c r="I20833" s="8" t="s">
        <v>76223</v>
      </c>
      <c r="K20833" s="4"/>
    </row>
    <row r="20834" spans="2:11" ht="19.5" customHeight="1">
      <c r="B20834" s="12" t="s">
        <v>76359</v>
      </c>
      <c r="C20834" s="7" t="s">
        <v>66696</v>
      </c>
      <c r="D20834" s="8" t="s">
        <v>76360</v>
      </c>
      <c r="E20834" s="8" t="s">
        <v>76361</v>
      </c>
      <c r="F20834" s="8" t="s">
        <v>5020</v>
      </c>
      <c r="G20834" s="8" t="s">
        <v>159</v>
      </c>
      <c r="H20834" s="8" t="s">
        <v>5020</v>
      </c>
      <c r="I20834" s="8" t="s">
        <v>76362</v>
      </c>
      <c r="K20834" s="4"/>
    </row>
    <row r="20835" spans="2:11" ht="19.5" customHeight="1">
      <c r="B20835" s="12" t="s">
        <v>76497</v>
      </c>
      <c r="C20835" s="7" t="s">
        <v>66696</v>
      </c>
      <c r="D20835" s="8" t="s">
        <v>76498</v>
      </c>
      <c r="E20835" s="8" t="s">
        <v>74568</v>
      </c>
      <c r="F20835" s="8" t="s">
        <v>23229</v>
      </c>
      <c r="G20835" s="8" t="s">
        <v>243</v>
      </c>
      <c r="H20835" s="8" t="s">
        <v>5020</v>
      </c>
      <c r="I20835" s="8" t="s">
        <v>76499</v>
      </c>
      <c r="K20835" s="4"/>
    </row>
    <row r="20836" spans="2:11" ht="19.5" customHeight="1">
      <c r="B20836" s="12" t="s">
        <v>76746</v>
      </c>
      <c r="C20836" s="7" t="s">
        <v>66696</v>
      </c>
      <c r="D20836" s="8" t="s">
        <v>76747</v>
      </c>
      <c r="E20836" s="8" t="s">
        <v>76748</v>
      </c>
      <c r="F20836" s="8" t="s">
        <v>24429</v>
      </c>
      <c r="G20836" s="8" t="s">
        <v>267</v>
      </c>
      <c r="H20836" s="8" t="s">
        <v>5020</v>
      </c>
      <c r="I20836" s="8" t="s">
        <v>76749</v>
      </c>
      <c r="K20836" s="4"/>
    </row>
    <row r="20837" spans="2:11" ht="19.5" customHeight="1">
      <c r="B20837" s="12" t="s">
        <v>77096</v>
      </c>
      <c r="C20837" s="7" t="s">
        <v>66696</v>
      </c>
      <c r="D20837" s="8" t="s">
        <v>77097</v>
      </c>
      <c r="E20837" s="8" t="s">
        <v>77098</v>
      </c>
      <c r="F20837" s="8" t="s">
        <v>6161</v>
      </c>
      <c r="G20837" s="8" t="s">
        <v>27</v>
      </c>
      <c r="H20837" s="8" t="s">
        <v>5020</v>
      </c>
      <c r="I20837" s="8" t="s">
        <v>77097</v>
      </c>
      <c r="K20837" s="4"/>
    </row>
    <row r="20838" spans="2:11" ht="19.5" customHeight="1">
      <c r="B20838" s="12" t="s">
        <v>77404</v>
      </c>
      <c r="C20838" s="7" t="s">
        <v>66696</v>
      </c>
      <c r="D20838" s="8" t="s">
        <v>49561</v>
      </c>
      <c r="E20838" s="8" t="s">
        <v>49562</v>
      </c>
      <c r="F20838" s="8" t="s">
        <v>23229</v>
      </c>
      <c r="G20838" s="8" t="s">
        <v>243</v>
      </c>
      <c r="H20838" s="8" t="s">
        <v>5020</v>
      </c>
      <c r="I20838" s="8" t="s">
        <v>997</v>
      </c>
      <c r="K20838" s="4"/>
    </row>
    <row r="20839" spans="2:11" ht="19.5" customHeight="1">
      <c r="B20839" s="12" t="s">
        <v>77718</v>
      </c>
      <c r="C20839" s="7" t="s">
        <v>66696</v>
      </c>
      <c r="D20839" s="8" t="s">
        <v>17461</v>
      </c>
      <c r="E20839" s="8" t="s">
        <v>17462</v>
      </c>
      <c r="F20839" s="8" t="s">
        <v>6161</v>
      </c>
      <c r="G20839" s="8" t="s">
        <v>27</v>
      </c>
      <c r="H20839" s="8" t="s">
        <v>5020</v>
      </c>
      <c r="I20839" s="8" t="s">
        <v>17463</v>
      </c>
      <c r="K20839" s="4"/>
    </row>
    <row r="20840" spans="2:11" ht="19.5" customHeight="1">
      <c r="B20840" s="12" t="s">
        <v>77740</v>
      </c>
      <c r="C20840" s="7" t="s">
        <v>66696</v>
      </c>
      <c r="D20840" s="8" t="s">
        <v>77741</v>
      </c>
      <c r="E20840" s="8" t="s">
        <v>77742</v>
      </c>
      <c r="F20840" s="8" t="s">
        <v>8177</v>
      </c>
      <c r="G20840" s="8" t="s">
        <v>192</v>
      </c>
      <c r="H20840" s="8" t="s">
        <v>5020</v>
      </c>
      <c r="I20840" s="8" t="s">
        <v>77743</v>
      </c>
      <c r="K20840" s="4"/>
    </row>
    <row r="20841" spans="2:11" ht="19.5" customHeight="1">
      <c r="B20841" s="12" t="s">
        <v>77955</v>
      </c>
      <c r="C20841" s="7" t="s">
        <v>66696</v>
      </c>
      <c r="D20841" s="8" t="s">
        <v>65600</v>
      </c>
      <c r="E20841" s="8" t="s">
        <v>77956</v>
      </c>
      <c r="F20841" s="8" t="s">
        <v>3865</v>
      </c>
      <c r="G20841" s="8" t="s">
        <v>68</v>
      </c>
      <c r="H20841" s="8" t="s">
        <v>5020</v>
      </c>
      <c r="I20841" s="8" t="s">
        <v>1426</v>
      </c>
      <c r="K20841" s="4"/>
    </row>
    <row r="20842" spans="2:11" ht="19.5" customHeight="1">
      <c r="B20842" s="12" t="s">
        <v>78072</v>
      </c>
      <c r="C20842" s="7" t="s">
        <v>66696</v>
      </c>
      <c r="D20842" s="8" t="s">
        <v>52167</v>
      </c>
      <c r="E20842" s="8" t="s">
        <v>78073</v>
      </c>
      <c r="F20842" s="8" t="s">
        <v>6161</v>
      </c>
      <c r="G20842" s="8" t="s">
        <v>27</v>
      </c>
      <c r="H20842" s="8" t="s">
        <v>5020</v>
      </c>
      <c r="I20842" s="8" t="s">
        <v>1072</v>
      </c>
      <c r="K20842" s="4"/>
    </row>
    <row r="20843" spans="2:11" ht="19.5" customHeight="1">
      <c r="B20843" s="12" t="s">
        <v>78284</v>
      </c>
      <c r="C20843" s="7" t="s">
        <v>66696</v>
      </c>
      <c r="D20843" s="8" t="s">
        <v>52678</v>
      </c>
      <c r="E20843" s="8" t="s">
        <v>52679</v>
      </c>
      <c r="F20843" s="8" t="s">
        <v>8177</v>
      </c>
      <c r="G20843" s="8" t="s">
        <v>192</v>
      </c>
      <c r="H20843" s="8" t="s">
        <v>5020</v>
      </c>
      <c r="I20843" s="8" t="s">
        <v>52680</v>
      </c>
      <c r="K20843" s="4"/>
    </row>
    <row r="20844" spans="2:11" ht="19.5" customHeight="1">
      <c r="B20844" s="12" t="s">
        <v>78374</v>
      </c>
      <c r="C20844" s="7" t="s">
        <v>66696</v>
      </c>
      <c r="D20844" s="8" t="s">
        <v>46550</v>
      </c>
      <c r="E20844" s="8" t="s">
        <v>46551</v>
      </c>
      <c r="F20844" s="8" t="s">
        <v>3794</v>
      </c>
      <c r="G20844" s="8" t="s">
        <v>59</v>
      </c>
      <c r="H20844" s="8" t="s">
        <v>5020</v>
      </c>
      <c r="I20844" s="8" t="s">
        <v>46552</v>
      </c>
      <c r="K20844" s="4"/>
    </row>
    <row r="20845" spans="2:11" ht="19.5" customHeight="1">
      <c r="B20845" s="12" t="s">
        <v>78401</v>
      </c>
      <c r="C20845" s="7" t="s">
        <v>66696</v>
      </c>
      <c r="D20845" s="8" t="s">
        <v>78398</v>
      </c>
      <c r="E20845" s="8" t="s">
        <v>78402</v>
      </c>
      <c r="F20845" s="8" t="s">
        <v>6161</v>
      </c>
      <c r="G20845" s="8" t="s">
        <v>27</v>
      </c>
      <c r="H20845" s="8" t="s">
        <v>5020</v>
      </c>
      <c r="I20845" s="8" t="s">
        <v>76380</v>
      </c>
      <c r="K20845" s="4"/>
    </row>
    <row r="20846" spans="2:11" ht="19.5" customHeight="1">
      <c r="B20846" s="12" t="s">
        <v>78507</v>
      </c>
      <c r="C20846" s="7" t="s">
        <v>66696</v>
      </c>
      <c r="D20846" s="8" t="s">
        <v>78508</v>
      </c>
      <c r="E20846" s="8" t="s">
        <v>78509</v>
      </c>
      <c r="F20846" s="8" t="s">
        <v>3865</v>
      </c>
      <c r="G20846" s="8" t="s">
        <v>68</v>
      </c>
      <c r="H20846" s="8" t="s">
        <v>5020</v>
      </c>
      <c r="I20846" s="8" t="s">
        <v>1466</v>
      </c>
      <c r="K20846" s="4"/>
    </row>
    <row r="20847" spans="2:11" ht="19.5" customHeight="1">
      <c r="B20847" s="12" t="s">
        <v>78668</v>
      </c>
      <c r="C20847" s="7" t="s">
        <v>66696</v>
      </c>
      <c r="D20847" s="8" t="s">
        <v>78669</v>
      </c>
      <c r="E20847" s="8" t="s">
        <v>78670</v>
      </c>
      <c r="F20847" s="8" t="s">
        <v>6161</v>
      </c>
      <c r="G20847" s="8" t="s">
        <v>27</v>
      </c>
      <c r="H20847" s="8" t="s">
        <v>5020</v>
      </c>
      <c r="I20847" s="8" t="s">
        <v>78671</v>
      </c>
      <c r="K20847" s="4"/>
    </row>
    <row r="20848" spans="2:11" ht="19.5" customHeight="1">
      <c r="B20848" s="12" t="s">
        <v>78934</v>
      </c>
      <c r="C20848" s="7" t="s">
        <v>66696</v>
      </c>
      <c r="D20848" s="8" t="s">
        <v>78935</v>
      </c>
      <c r="E20848" s="8" t="s">
        <v>78936</v>
      </c>
      <c r="F20848" s="8" t="s">
        <v>3865</v>
      </c>
      <c r="G20848" s="8" t="s">
        <v>68</v>
      </c>
      <c r="H20848" s="8" t="s">
        <v>5020</v>
      </c>
      <c r="I20848" s="8" t="s">
        <v>78935</v>
      </c>
      <c r="K20848" s="4"/>
    </row>
    <row r="20849" spans="2:11" ht="19.5" customHeight="1">
      <c r="B20849" s="12" t="s">
        <v>79081</v>
      </c>
      <c r="C20849" s="7" t="s">
        <v>66696</v>
      </c>
      <c r="D20849" s="8" t="s">
        <v>52506</v>
      </c>
      <c r="E20849" s="8" t="s">
        <v>79082</v>
      </c>
      <c r="F20849" s="8" t="s">
        <v>3865</v>
      </c>
      <c r="G20849" s="8" t="s">
        <v>68</v>
      </c>
      <c r="H20849" s="8" t="s">
        <v>5020</v>
      </c>
      <c r="I20849" s="8" t="s">
        <v>52508</v>
      </c>
      <c r="K20849" s="4"/>
    </row>
    <row r="20850" spans="2:11" ht="19.5" customHeight="1">
      <c r="B20850" s="12" t="s">
        <v>79162</v>
      </c>
      <c r="C20850" s="7" t="s">
        <v>66696</v>
      </c>
      <c r="D20850" s="8" t="s">
        <v>79163</v>
      </c>
      <c r="E20850" s="8" t="s">
        <v>79164</v>
      </c>
      <c r="F20850" s="8" t="s">
        <v>3865</v>
      </c>
      <c r="G20850" s="8" t="s">
        <v>68</v>
      </c>
      <c r="H20850" s="8" t="s">
        <v>5020</v>
      </c>
      <c r="I20850" s="8" t="s">
        <v>1633</v>
      </c>
      <c r="K20850" s="4"/>
    </row>
    <row r="20851" spans="2:11" ht="19.5" customHeight="1">
      <c r="B20851" s="12" t="s">
        <v>79229</v>
      </c>
      <c r="C20851" s="7" t="s">
        <v>66696</v>
      </c>
      <c r="D20851" s="8" t="s">
        <v>79230</v>
      </c>
      <c r="E20851" s="8" t="s">
        <v>79231</v>
      </c>
      <c r="F20851" s="8" t="s">
        <v>5020</v>
      </c>
      <c r="G20851" s="8" t="s">
        <v>159</v>
      </c>
      <c r="H20851" s="8" t="s">
        <v>5020</v>
      </c>
      <c r="I20851" s="8" t="s">
        <v>79232</v>
      </c>
      <c r="K20851" s="4"/>
    </row>
    <row r="20852" spans="2:11" ht="19.5" customHeight="1">
      <c r="B20852" s="12" t="s">
        <v>79240</v>
      </c>
      <c r="C20852" s="7" t="s">
        <v>66696</v>
      </c>
      <c r="D20852" s="8" t="s">
        <v>79241</v>
      </c>
      <c r="E20852" s="8" t="s">
        <v>79242</v>
      </c>
      <c r="F20852" s="8" t="s">
        <v>6161</v>
      </c>
      <c r="G20852" s="8" t="s">
        <v>27</v>
      </c>
      <c r="H20852" s="8" t="s">
        <v>5020</v>
      </c>
      <c r="I20852" s="8" t="s">
        <v>79243</v>
      </c>
      <c r="K20852" s="4"/>
    </row>
    <row r="20853" spans="2:11" ht="19.5" customHeight="1">
      <c r="B20853" s="12" t="s">
        <v>79265</v>
      </c>
      <c r="C20853" s="7" t="s">
        <v>66696</v>
      </c>
      <c r="D20853" s="8" t="s">
        <v>79266</v>
      </c>
      <c r="E20853" s="8" t="s">
        <v>79267</v>
      </c>
      <c r="F20853" s="8" t="s">
        <v>3794</v>
      </c>
      <c r="G20853" s="8" t="s">
        <v>59</v>
      </c>
      <c r="H20853" s="8" t="s">
        <v>5020</v>
      </c>
      <c r="I20853" s="8" t="s">
        <v>79268</v>
      </c>
      <c r="K20853" s="4"/>
    </row>
    <row r="20854" spans="2:11" ht="19.5" customHeight="1">
      <c r="B20854" s="12" t="s">
        <v>79315</v>
      </c>
      <c r="C20854" s="7" t="s">
        <v>66696</v>
      </c>
      <c r="D20854" s="8" t="s">
        <v>55881</v>
      </c>
      <c r="E20854" s="8" t="s">
        <v>55882</v>
      </c>
      <c r="F20854" s="8" t="s">
        <v>5020</v>
      </c>
      <c r="G20854" s="8" t="s">
        <v>159</v>
      </c>
      <c r="H20854" s="8" t="s">
        <v>5020</v>
      </c>
      <c r="I20854" s="8" t="s">
        <v>55883</v>
      </c>
      <c r="K20854" s="4"/>
    </row>
    <row r="20855" spans="2:11" ht="19.5" customHeight="1">
      <c r="B20855" s="12" t="s">
        <v>79562</v>
      </c>
      <c r="C20855" s="7" t="s">
        <v>66696</v>
      </c>
      <c r="D20855" s="8" t="s">
        <v>29719</v>
      </c>
      <c r="E20855" s="8" t="s">
        <v>79563</v>
      </c>
      <c r="F20855" s="8" t="s">
        <v>4180</v>
      </c>
      <c r="G20855" s="8" t="s">
        <v>92</v>
      </c>
      <c r="H20855" s="8" t="s">
        <v>5020</v>
      </c>
      <c r="I20855" s="8" t="s">
        <v>79564</v>
      </c>
      <c r="K20855" s="4"/>
    </row>
    <row r="20856" spans="2:11" ht="19.5" customHeight="1">
      <c r="B20856" s="12" t="s">
        <v>79738</v>
      </c>
      <c r="C20856" s="7" t="s">
        <v>66696</v>
      </c>
      <c r="D20856" s="8" t="s">
        <v>79739</v>
      </c>
      <c r="E20856" s="8" t="s">
        <v>79740</v>
      </c>
      <c r="F20856" s="8" t="s">
        <v>6161</v>
      </c>
      <c r="G20856" s="8" t="s">
        <v>27</v>
      </c>
      <c r="H20856" s="8" t="s">
        <v>5020</v>
      </c>
      <c r="I20856" s="8" t="s">
        <v>79741</v>
      </c>
      <c r="K20856" s="4"/>
    </row>
    <row r="20857" spans="2:11" ht="19.5" customHeight="1">
      <c r="B20857" s="12" t="s">
        <v>79769</v>
      </c>
      <c r="C20857" s="7" t="s">
        <v>66696</v>
      </c>
      <c r="D20857" s="8" t="s">
        <v>79770</v>
      </c>
      <c r="E20857" s="8" t="s">
        <v>79771</v>
      </c>
      <c r="F20857" s="8" t="s">
        <v>23229</v>
      </c>
      <c r="G20857" s="8" t="s">
        <v>243</v>
      </c>
      <c r="H20857" s="8" t="s">
        <v>5020</v>
      </c>
      <c r="I20857" s="8" t="s">
        <v>79772</v>
      </c>
      <c r="K20857" s="4"/>
    </row>
    <row r="20858" spans="2:11" ht="19.5" customHeight="1">
      <c r="B20858" s="12" t="s">
        <v>80184</v>
      </c>
      <c r="C20858" s="7" t="s">
        <v>80124</v>
      </c>
      <c r="D20858" s="8" t="s">
        <v>72008</v>
      </c>
      <c r="E20858" s="8" t="s">
        <v>80185</v>
      </c>
      <c r="F20858" s="8" t="s">
        <v>8735</v>
      </c>
      <c r="G20858" s="8" t="s">
        <v>243</v>
      </c>
      <c r="H20858" s="8" t="s">
        <v>5020</v>
      </c>
      <c r="I20858" s="8" t="s">
        <v>72009</v>
      </c>
      <c r="K20858" s="4"/>
    </row>
    <row r="20859" spans="2:11" ht="19.5" customHeight="1">
      <c r="B20859" s="12" t="s">
        <v>80611</v>
      </c>
      <c r="C20859" s="7" t="s">
        <v>80124</v>
      </c>
      <c r="D20859" s="8" t="s">
        <v>65600</v>
      </c>
      <c r="E20859" s="8" t="s">
        <v>77956</v>
      </c>
      <c r="F20859" s="8" t="s">
        <v>3865</v>
      </c>
      <c r="G20859" s="8" t="s">
        <v>68</v>
      </c>
      <c r="H20859" s="8" t="s">
        <v>5020</v>
      </c>
      <c r="I20859" s="8" t="s">
        <v>1426</v>
      </c>
      <c r="K20859" s="4"/>
    </row>
    <row r="20860" spans="2:11" ht="19.5" customHeight="1">
      <c r="B20860" s="12" t="s">
        <v>80843</v>
      </c>
      <c r="C20860" s="7" t="s">
        <v>80124</v>
      </c>
      <c r="D20860" s="8" t="s">
        <v>80844</v>
      </c>
      <c r="E20860" s="8" t="s">
        <v>80845</v>
      </c>
      <c r="F20860" s="8" t="s">
        <v>3865</v>
      </c>
      <c r="G20860" s="8" t="s">
        <v>68</v>
      </c>
      <c r="H20860" s="8" t="s">
        <v>5020</v>
      </c>
      <c r="I20860" s="8" t="s">
        <v>1259</v>
      </c>
      <c r="K20860" s="4"/>
    </row>
    <row r="20861" spans="2:11" ht="19.5" customHeight="1">
      <c r="B20861" s="12" t="s">
        <v>80874</v>
      </c>
      <c r="C20861" s="7" t="s">
        <v>80124</v>
      </c>
      <c r="D20861" s="8" t="s">
        <v>80875</v>
      </c>
      <c r="E20861" s="8" t="s">
        <v>80876</v>
      </c>
      <c r="F20861" s="8" t="s">
        <v>6161</v>
      </c>
      <c r="G20861" s="8" t="s">
        <v>27</v>
      </c>
      <c r="H20861" s="8" t="s">
        <v>5020</v>
      </c>
      <c r="I20861" s="8" t="s">
        <v>80877</v>
      </c>
      <c r="K20861" s="4"/>
    </row>
    <row r="20862" spans="2:11" ht="19.5" customHeight="1">
      <c r="B20862" s="12" t="s">
        <v>80878</v>
      </c>
      <c r="C20862" s="7" t="s">
        <v>80124</v>
      </c>
      <c r="D20862" s="8" t="s">
        <v>80879</v>
      </c>
      <c r="E20862" s="8" t="s">
        <v>80880</v>
      </c>
      <c r="F20862" s="8" t="s">
        <v>3865</v>
      </c>
      <c r="G20862" s="8" t="s">
        <v>68</v>
      </c>
      <c r="H20862" s="8" t="s">
        <v>5020</v>
      </c>
      <c r="I20862" s="8" t="s">
        <v>1655</v>
      </c>
      <c r="K20862" s="4"/>
    </row>
    <row r="20863" spans="2:11" ht="19.5" customHeight="1">
      <c r="B20863" s="12" t="s">
        <v>81124</v>
      </c>
      <c r="C20863" s="7" t="s">
        <v>80124</v>
      </c>
      <c r="D20863" s="8" t="s">
        <v>81125</v>
      </c>
      <c r="E20863" s="8" t="s">
        <v>81126</v>
      </c>
      <c r="F20863" s="8" t="s">
        <v>8177</v>
      </c>
      <c r="G20863" s="8" t="s">
        <v>192</v>
      </c>
      <c r="H20863" s="8" t="s">
        <v>5020</v>
      </c>
      <c r="I20863" s="8" t="s">
        <v>81127</v>
      </c>
      <c r="K20863" s="4"/>
    </row>
    <row r="20864" spans="2:11" ht="19.5" customHeight="1">
      <c r="B20864" s="12" t="s">
        <v>81136</v>
      </c>
      <c r="C20864" s="7" t="s">
        <v>80124</v>
      </c>
      <c r="D20864" s="8" t="s">
        <v>81137</v>
      </c>
      <c r="E20864" s="8" t="s">
        <v>81138</v>
      </c>
      <c r="F20864" s="8" t="s">
        <v>3794</v>
      </c>
      <c r="G20864" s="8" t="s">
        <v>59</v>
      </c>
      <c r="H20864" s="8" t="s">
        <v>5020</v>
      </c>
      <c r="I20864" s="8" t="s">
        <v>1773</v>
      </c>
      <c r="K20864" s="4"/>
    </row>
    <row r="20865" spans="2:11" ht="19.5" customHeight="1">
      <c r="B20865" s="12" t="s">
        <v>81280</v>
      </c>
      <c r="C20865" s="7" t="s">
        <v>80124</v>
      </c>
      <c r="D20865" s="8" t="s">
        <v>292</v>
      </c>
      <c r="E20865" s="8" t="s">
        <v>81281</v>
      </c>
      <c r="F20865" s="8" t="s">
        <v>3865</v>
      </c>
      <c r="G20865" s="8" t="s">
        <v>68</v>
      </c>
      <c r="H20865" s="8" t="s">
        <v>5020</v>
      </c>
      <c r="I20865" s="8" t="s">
        <v>1270</v>
      </c>
      <c r="K20865" s="4"/>
    </row>
    <row r="20866" spans="2:11" ht="19.5" customHeight="1">
      <c r="B20866" s="12" t="s">
        <v>81300</v>
      </c>
      <c r="C20866" s="7" t="s">
        <v>80124</v>
      </c>
      <c r="D20866" s="8" t="s">
        <v>81301</v>
      </c>
      <c r="E20866" s="8" t="s">
        <v>81302</v>
      </c>
      <c r="F20866" s="8" t="s">
        <v>4832</v>
      </c>
      <c r="G20866" s="8" t="s">
        <v>121</v>
      </c>
      <c r="H20866" s="8" t="s">
        <v>5020</v>
      </c>
      <c r="I20866" s="8" t="s">
        <v>63125</v>
      </c>
      <c r="K20866" s="4"/>
    </row>
    <row r="20867" spans="2:11" ht="19.5" customHeight="1">
      <c r="B20867" s="12" t="s">
        <v>82072</v>
      </c>
      <c r="C20867" s="7" t="s">
        <v>66696</v>
      </c>
      <c r="D20867" s="8" t="s">
        <v>82073</v>
      </c>
      <c r="E20867" s="8" t="s">
        <v>82074</v>
      </c>
      <c r="F20867" s="8" t="s">
        <v>6161</v>
      </c>
      <c r="G20867" s="8" t="s">
        <v>27</v>
      </c>
      <c r="H20867" s="8" t="s">
        <v>5020</v>
      </c>
      <c r="I20867" s="8" t="s">
        <v>82075</v>
      </c>
      <c r="K20867" s="4"/>
    </row>
    <row r="20868" spans="2:11" ht="19.5" customHeight="1">
      <c r="B20868" s="12" t="s">
        <v>82091</v>
      </c>
      <c r="C20868" s="7" t="s">
        <v>66696</v>
      </c>
      <c r="D20868" s="8" t="s">
        <v>82092</v>
      </c>
      <c r="E20868" s="8" t="s">
        <v>82093</v>
      </c>
      <c r="F20868" s="8" t="s">
        <v>4832</v>
      </c>
      <c r="G20868" s="8" t="s">
        <v>121</v>
      </c>
      <c r="H20868" s="8" t="s">
        <v>5020</v>
      </c>
      <c r="I20868" s="8" t="s">
        <v>82094</v>
      </c>
      <c r="K20868" s="4"/>
    </row>
    <row r="20869" spans="2:11" ht="19.5" customHeight="1">
      <c r="B20869" s="12" t="s">
        <v>82512</v>
      </c>
      <c r="C20869" s="7" t="s">
        <v>80124</v>
      </c>
      <c r="D20869" s="8" t="s">
        <v>52167</v>
      </c>
      <c r="E20869" s="8" t="s">
        <v>82513</v>
      </c>
      <c r="F20869" s="8" t="s">
        <v>6161</v>
      </c>
      <c r="G20869" s="8" t="s">
        <v>27</v>
      </c>
      <c r="H20869" s="8" t="s">
        <v>5020</v>
      </c>
      <c r="I20869" s="8" t="s">
        <v>1072</v>
      </c>
      <c r="K20869" s="4"/>
    </row>
    <row r="20870" spans="2:11" ht="19.5" customHeight="1">
      <c r="B20870" s="12" t="s">
        <v>82638</v>
      </c>
      <c r="C20870" s="7" t="s">
        <v>80124</v>
      </c>
      <c r="D20870" s="8" t="s">
        <v>82639</v>
      </c>
      <c r="E20870" s="8" t="s">
        <v>63290</v>
      </c>
      <c r="F20870" s="8" t="s">
        <v>8177</v>
      </c>
      <c r="G20870" s="8" t="s">
        <v>192</v>
      </c>
      <c r="H20870" s="8" t="s">
        <v>5020</v>
      </c>
      <c r="I20870" s="8" t="s">
        <v>82640</v>
      </c>
      <c r="K20870" s="4"/>
    </row>
    <row r="20871" spans="2:11" ht="19.5" customHeight="1">
      <c r="B20871" s="12" t="s">
        <v>82660</v>
      </c>
      <c r="C20871" s="7" t="s">
        <v>80124</v>
      </c>
      <c r="D20871" s="8" t="s">
        <v>82661</v>
      </c>
      <c r="E20871" s="8" t="s">
        <v>82662</v>
      </c>
      <c r="F20871" s="8" t="s">
        <v>6161</v>
      </c>
      <c r="G20871" s="8" t="s">
        <v>27</v>
      </c>
      <c r="H20871" s="8" t="s">
        <v>5020</v>
      </c>
      <c r="I20871" s="8" t="s">
        <v>66409</v>
      </c>
      <c r="K20871" s="4"/>
    </row>
    <row r="20872" spans="2:11" ht="19.5" customHeight="1">
      <c r="B20872" s="12" t="s">
        <v>82763</v>
      </c>
      <c r="C20872" s="7" t="s">
        <v>80124</v>
      </c>
      <c r="D20872" s="8" t="s">
        <v>82764</v>
      </c>
      <c r="E20872" s="8" t="s">
        <v>82765</v>
      </c>
      <c r="F20872" s="8" t="s">
        <v>6161</v>
      </c>
      <c r="G20872" s="8" t="s">
        <v>27</v>
      </c>
      <c r="H20872" s="8" t="s">
        <v>5020</v>
      </c>
      <c r="I20872" s="8" t="s">
        <v>65480</v>
      </c>
      <c r="K20872" s="4"/>
    </row>
    <row r="20873" spans="2:11" ht="19.5" customHeight="1">
      <c r="B20873" s="12" t="s">
        <v>82986</v>
      </c>
      <c r="C20873" s="7" t="s">
        <v>80124</v>
      </c>
      <c r="D20873" s="8" t="s">
        <v>82987</v>
      </c>
      <c r="E20873" s="8" t="s">
        <v>82988</v>
      </c>
      <c r="F20873" s="8" t="s">
        <v>8177</v>
      </c>
      <c r="G20873" s="8" t="s">
        <v>192</v>
      </c>
      <c r="H20873" s="8" t="s">
        <v>5020</v>
      </c>
      <c r="I20873" s="8" t="s">
        <v>82987</v>
      </c>
      <c r="K20873" s="4"/>
    </row>
    <row r="20874" spans="2:11" ht="19.5" customHeight="1">
      <c r="B20874" s="12" t="s">
        <v>83123</v>
      </c>
      <c r="C20874" s="7" t="s">
        <v>80124</v>
      </c>
      <c r="D20874" s="8" t="s">
        <v>74082</v>
      </c>
      <c r="E20874" s="8" t="s">
        <v>83124</v>
      </c>
      <c r="F20874" s="8" t="s">
        <v>4832</v>
      </c>
      <c r="G20874" s="8" t="s">
        <v>121</v>
      </c>
      <c r="H20874" s="8" t="s">
        <v>5020</v>
      </c>
      <c r="I20874" s="8" t="s">
        <v>1292</v>
      </c>
      <c r="K20874" s="4"/>
    </row>
    <row r="20875" spans="2:11" ht="19.5" customHeight="1">
      <c r="B20875" s="12" t="s">
        <v>83215</v>
      </c>
      <c r="C20875" s="7" t="s">
        <v>80124</v>
      </c>
      <c r="D20875" s="8" t="s">
        <v>63319</v>
      </c>
      <c r="E20875" s="8" t="s">
        <v>83216</v>
      </c>
      <c r="F20875" s="8" t="s">
        <v>6161</v>
      </c>
      <c r="G20875" s="8" t="s">
        <v>27</v>
      </c>
      <c r="H20875" s="8" t="s">
        <v>5020</v>
      </c>
      <c r="I20875" s="8" t="s">
        <v>63320</v>
      </c>
      <c r="K20875" s="4"/>
    </row>
    <row r="20876" spans="2:11" ht="19.5" customHeight="1">
      <c r="B20876" s="12" t="s">
        <v>83486</v>
      </c>
      <c r="C20876" s="7" t="s">
        <v>80124</v>
      </c>
      <c r="D20876" s="8" t="s">
        <v>81301</v>
      </c>
      <c r="E20876" s="8" t="s">
        <v>83487</v>
      </c>
      <c r="F20876" s="8" t="s">
        <v>6161</v>
      </c>
      <c r="G20876" s="8" t="s">
        <v>27</v>
      </c>
      <c r="H20876" s="8" t="s">
        <v>5020</v>
      </c>
      <c r="I20876" s="8" t="s">
        <v>63125</v>
      </c>
      <c r="K20876" s="4"/>
    </row>
    <row r="20877" spans="2:11" ht="19.5" customHeight="1">
      <c r="B20877" s="12" t="s">
        <v>4420</v>
      </c>
      <c r="C20877" s="7" t="s">
        <v>3390</v>
      </c>
      <c r="D20877" s="8" t="s">
        <v>4421</v>
      </c>
      <c r="E20877" s="8" t="s">
        <v>4422</v>
      </c>
      <c r="F20877" s="8" t="s">
        <v>4423</v>
      </c>
      <c r="G20877" s="8" t="s">
        <v>1819</v>
      </c>
      <c r="H20877" s="8" t="s">
        <v>4423</v>
      </c>
      <c r="I20877" s="8" t="s">
        <v>1820</v>
      </c>
      <c r="K20877" s="4"/>
    </row>
    <row r="20878" spans="2:11" ht="19.5" customHeight="1">
      <c r="B20878" s="12" t="s">
        <v>5039</v>
      </c>
      <c r="C20878" s="7" t="s">
        <v>3390</v>
      </c>
      <c r="D20878" s="8" t="s">
        <v>5040</v>
      </c>
      <c r="E20878" s="8" t="s">
        <v>5041</v>
      </c>
      <c r="F20878" s="8" t="s">
        <v>5042</v>
      </c>
      <c r="G20878" s="8" t="s">
        <v>1869</v>
      </c>
      <c r="H20878" s="8" t="s">
        <v>4423</v>
      </c>
      <c r="I20878" s="8" t="s">
        <v>5043</v>
      </c>
      <c r="K20878" s="4"/>
    </row>
    <row r="20879" spans="2:11" ht="19.5" customHeight="1">
      <c r="B20879" s="12" t="s">
        <v>5146</v>
      </c>
      <c r="C20879" s="7" t="s">
        <v>3390</v>
      </c>
      <c r="D20879" s="8" t="s">
        <v>5147</v>
      </c>
      <c r="E20879" s="8" t="s">
        <v>5148</v>
      </c>
      <c r="F20879" s="8" t="s">
        <v>4423</v>
      </c>
      <c r="G20879" s="8" t="s">
        <v>1819</v>
      </c>
      <c r="H20879" s="8" t="s">
        <v>4423</v>
      </c>
      <c r="I20879" s="8" t="s">
        <v>5149</v>
      </c>
      <c r="K20879" s="4"/>
    </row>
    <row r="20880" spans="2:11" ht="19.5" customHeight="1">
      <c r="B20880" s="12" t="s">
        <v>5551</v>
      </c>
      <c r="C20880" s="7" t="s">
        <v>3390</v>
      </c>
      <c r="D20880" s="8" t="s">
        <v>5552</v>
      </c>
      <c r="E20880" s="8" t="s">
        <v>5553</v>
      </c>
      <c r="F20880" s="8" t="s">
        <v>4423</v>
      </c>
      <c r="G20880" s="8" t="s">
        <v>1819</v>
      </c>
      <c r="H20880" s="8" t="s">
        <v>4423</v>
      </c>
      <c r="I20880" s="8" t="s">
        <v>5554</v>
      </c>
      <c r="K20880" s="4"/>
    </row>
    <row r="20881" spans="2:11" ht="19.5" customHeight="1">
      <c r="B20881" s="12" t="s">
        <v>8196</v>
      </c>
      <c r="C20881" s="7" t="s">
        <v>6377</v>
      </c>
      <c r="D20881" s="8" t="s">
        <v>8197</v>
      </c>
      <c r="E20881" s="8" t="s">
        <v>8198</v>
      </c>
      <c r="F20881" s="8" t="s">
        <v>4423</v>
      </c>
      <c r="G20881" s="8" t="s">
        <v>1819</v>
      </c>
      <c r="H20881" s="8" t="s">
        <v>4423</v>
      </c>
      <c r="I20881" s="8" t="s">
        <v>8199</v>
      </c>
      <c r="K20881" s="4"/>
    </row>
    <row r="20882" spans="2:11" ht="19.5" customHeight="1">
      <c r="B20882" s="12" t="s">
        <v>8881</v>
      </c>
      <c r="C20882" s="7" t="s">
        <v>8385</v>
      </c>
      <c r="D20882" s="8" t="s">
        <v>8882</v>
      </c>
      <c r="E20882" s="8" t="s">
        <v>8883</v>
      </c>
      <c r="F20882" s="8" t="s">
        <v>4423</v>
      </c>
      <c r="G20882" s="8" t="s">
        <v>1819</v>
      </c>
      <c r="H20882" s="8" t="s">
        <v>4423</v>
      </c>
      <c r="I20882" s="8" t="s">
        <v>8884</v>
      </c>
      <c r="K20882" s="4"/>
    </row>
    <row r="20883" spans="2:11" ht="19.5" customHeight="1">
      <c r="B20883" s="12" t="s">
        <v>10215</v>
      </c>
      <c r="C20883" s="7" t="s">
        <v>6377</v>
      </c>
      <c r="D20883" s="8" t="s">
        <v>10216</v>
      </c>
      <c r="E20883" s="8" t="s">
        <v>10217</v>
      </c>
      <c r="F20883" s="8" t="s">
        <v>4423</v>
      </c>
      <c r="G20883" s="8" t="s">
        <v>1819</v>
      </c>
      <c r="H20883" s="8" t="s">
        <v>4423</v>
      </c>
      <c r="I20883" s="8" t="s">
        <v>10218</v>
      </c>
      <c r="K20883" s="4"/>
    </row>
    <row r="20884" spans="2:11" ht="19.5" customHeight="1">
      <c r="B20884" s="12" t="s">
        <v>10380</v>
      </c>
      <c r="C20884" s="7" t="s">
        <v>6377</v>
      </c>
      <c r="D20884" s="8" t="s">
        <v>10381</v>
      </c>
      <c r="E20884" s="8" t="s">
        <v>10382</v>
      </c>
      <c r="F20884" s="8" t="s">
        <v>4423</v>
      </c>
      <c r="G20884" s="8" t="s">
        <v>1819</v>
      </c>
      <c r="H20884" s="8" t="s">
        <v>4423</v>
      </c>
      <c r="I20884" s="8" t="s">
        <v>10383</v>
      </c>
      <c r="K20884" s="4"/>
    </row>
    <row r="20885" spans="2:11" ht="19.5" customHeight="1">
      <c r="B20885" s="12" t="s">
        <v>10751</v>
      </c>
      <c r="C20885" s="7" t="s">
        <v>6377</v>
      </c>
      <c r="D20885" s="8" t="s">
        <v>10752</v>
      </c>
      <c r="E20885" s="8" t="s">
        <v>10753</v>
      </c>
      <c r="F20885" s="8" t="s">
        <v>10754</v>
      </c>
      <c r="G20885" s="8" t="s">
        <v>1819</v>
      </c>
      <c r="H20885" s="8" t="s">
        <v>4423</v>
      </c>
      <c r="I20885" s="8" t="s">
        <v>10755</v>
      </c>
      <c r="K20885" s="4"/>
    </row>
    <row r="20886" spans="2:11" ht="19.5" customHeight="1">
      <c r="B20886" s="12" t="s">
        <v>11109</v>
      </c>
      <c r="C20886" s="7" t="s">
        <v>6377</v>
      </c>
      <c r="D20886" s="8" t="s">
        <v>11110</v>
      </c>
      <c r="E20886" s="8" t="s">
        <v>11111</v>
      </c>
      <c r="F20886" s="8" t="s">
        <v>4423</v>
      </c>
      <c r="G20886" s="8" t="s">
        <v>1819</v>
      </c>
      <c r="H20886" s="8" t="s">
        <v>4423</v>
      </c>
      <c r="I20886" s="8" t="s">
        <v>11110</v>
      </c>
      <c r="K20886" s="4"/>
    </row>
    <row r="20887" spans="2:11" ht="19.5" customHeight="1">
      <c r="B20887" s="12" t="s">
        <v>12346</v>
      </c>
      <c r="C20887" s="7" t="s">
        <v>8385</v>
      </c>
      <c r="D20887" s="8" t="s">
        <v>12347</v>
      </c>
      <c r="E20887" s="8" t="s">
        <v>12348</v>
      </c>
      <c r="F20887" s="8" t="s">
        <v>4423</v>
      </c>
      <c r="G20887" s="8" t="s">
        <v>1819</v>
      </c>
      <c r="H20887" s="8" t="s">
        <v>4423</v>
      </c>
      <c r="I20887" s="8" t="s">
        <v>12349</v>
      </c>
      <c r="K20887" s="4"/>
    </row>
    <row r="20888" spans="2:11" ht="19.5" customHeight="1">
      <c r="B20888" s="12" t="s">
        <v>13970</v>
      </c>
      <c r="C20888" s="7" t="s">
        <v>8385</v>
      </c>
      <c r="D20888" s="8" t="s">
        <v>13971</v>
      </c>
      <c r="E20888" s="8" t="s">
        <v>13972</v>
      </c>
      <c r="F20888" s="8" t="s">
        <v>4423</v>
      </c>
      <c r="G20888" s="8" t="s">
        <v>1819</v>
      </c>
      <c r="H20888" s="8" t="s">
        <v>4423</v>
      </c>
      <c r="I20888" s="8" t="s">
        <v>13973</v>
      </c>
      <c r="K20888" s="4"/>
    </row>
    <row r="20889" spans="2:11" ht="19.5" customHeight="1">
      <c r="B20889" s="12" t="s">
        <v>14595</v>
      </c>
      <c r="C20889" s="7" t="s">
        <v>12270</v>
      </c>
      <c r="D20889" s="8" t="s">
        <v>12271</v>
      </c>
      <c r="E20889" s="8" t="s">
        <v>14596</v>
      </c>
      <c r="F20889" s="8" t="s">
        <v>4423</v>
      </c>
      <c r="G20889" s="8" t="s">
        <v>1819</v>
      </c>
      <c r="H20889" s="8" t="s">
        <v>4423</v>
      </c>
      <c r="I20889" s="8" t="s">
        <v>12273</v>
      </c>
      <c r="K20889" s="4"/>
    </row>
    <row r="20890" spans="2:11" ht="19.5" customHeight="1">
      <c r="B20890" s="12" t="s">
        <v>15028</v>
      </c>
      <c r="C20890" s="7" t="s">
        <v>8390</v>
      </c>
      <c r="D20890" s="8" t="s">
        <v>15029</v>
      </c>
      <c r="E20890" s="8" t="s">
        <v>15030</v>
      </c>
      <c r="F20890" s="8" t="s">
        <v>4423</v>
      </c>
      <c r="G20890" s="8" t="s">
        <v>1819</v>
      </c>
      <c r="H20890" s="8" t="s">
        <v>4423</v>
      </c>
      <c r="I20890" s="8" t="s">
        <v>8482</v>
      </c>
      <c r="K20890" s="4"/>
    </row>
    <row r="20891" spans="2:11" ht="19.5" customHeight="1">
      <c r="B20891" s="12" t="s">
        <v>15048</v>
      </c>
      <c r="C20891" s="7" t="s">
        <v>8390</v>
      </c>
      <c r="D20891" s="8" t="s">
        <v>15049</v>
      </c>
      <c r="E20891" s="8" t="s">
        <v>15050</v>
      </c>
      <c r="F20891" s="8" t="s">
        <v>4423</v>
      </c>
      <c r="G20891" s="8" t="s">
        <v>1819</v>
      </c>
      <c r="H20891" s="8" t="s">
        <v>4423</v>
      </c>
      <c r="I20891" s="8" t="s">
        <v>15051</v>
      </c>
      <c r="K20891" s="4"/>
    </row>
    <row r="20892" spans="2:11" ht="19.5" customHeight="1">
      <c r="B20892" s="12" t="s">
        <v>16005</v>
      </c>
      <c r="C20892" s="7" t="s">
        <v>8390</v>
      </c>
      <c r="D20892" s="8" t="s">
        <v>16006</v>
      </c>
      <c r="E20892" s="8" t="s">
        <v>16007</v>
      </c>
      <c r="F20892" s="8" t="s">
        <v>16008</v>
      </c>
      <c r="G20892" s="8" t="s">
        <v>2001</v>
      </c>
      <c r="H20892" s="8" t="s">
        <v>4423</v>
      </c>
      <c r="I20892" s="8" t="s">
        <v>16009</v>
      </c>
      <c r="K20892" s="4"/>
    </row>
    <row r="20893" spans="2:11" ht="19.5" customHeight="1">
      <c r="B20893" s="12" t="s">
        <v>16158</v>
      </c>
      <c r="C20893" s="7" t="s">
        <v>8390</v>
      </c>
      <c r="D20893" s="8" t="s">
        <v>16159</v>
      </c>
      <c r="E20893" s="8" t="s">
        <v>16160</v>
      </c>
      <c r="F20893" s="8" t="s">
        <v>4423</v>
      </c>
      <c r="G20893" s="8" t="s">
        <v>2001</v>
      </c>
      <c r="H20893" s="8" t="s">
        <v>4423</v>
      </c>
      <c r="I20893" s="8" t="s">
        <v>16161</v>
      </c>
      <c r="K20893" s="4"/>
    </row>
    <row r="20894" spans="2:11" ht="19.5" customHeight="1">
      <c r="B20894" s="12" t="s">
        <v>16267</v>
      </c>
      <c r="C20894" s="7" t="s">
        <v>8390</v>
      </c>
      <c r="D20894" s="8" t="s">
        <v>16268</v>
      </c>
      <c r="E20894" s="8" t="s">
        <v>16269</v>
      </c>
      <c r="F20894" s="8" t="s">
        <v>4423</v>
      </c>
      <c r="G20894" s="8" t="s">
        <v>1819</v>
      </c>
      <c r="H20894" s="8" t="s">
        <v>4423</v>
      </c>
      <c r="I20894" s="8" t="s">
        <v>16270</v>
      </c>
      <c r="K20894" s="4"/>
    </row>
    <row r="20895" spans="2:11" ht="19.5" customHeight="1">
      <c r="B20895" s="12" t="s">
        <v>16736</v>
      </c>
      <c r="C20895" s="7" t="s">
        <v>8390</v>
      </c>
      <c r="D20895" s="8" t="s">
        <v>16737</v>
      </c>
      <c r="E20895" s="8" t="s">
        <v>16738</v>
      </c>
      <c r="F20895" s="8" t="s">
        <v>5042</v>
      </c>
      <c r="G20895" s="8" t="s">
        <v>1819</v>
      </c>
      <c r="H20895" s="8" t="s">
        <v>4423</v>
      </c>
      <c r="I20895" s="8" t="s">
        <v>16739</v>
      </c>
      <c r="K20895" s="4"/>
    </row>
    <row r="20896" spans="2:11" ht="19.5" customHeight="1">
      <c r="B20896" s="12" t="s">
        <v>17453</v>
      </c>
      <c r="C20896" s="7" t="s">
        <v>8390</v>
      </c>
      <c r="D20896" s="8" t="s">
        <v>17454</v>
      </c>
      <c r="E20896" s="8" t="s">
        <v>17455</v>
      </c>
      <c r="F20896" s="8" t="s">
        <v>4423</v>
      </c>
      <c r="G20896" s="8" t="s">
        <v>1819</v>
      </c>
      <c r="H20896" s="8" t="s">
        <v>4423</v>
      </c>
      <c r="I20896" s="8" t="s">
        <v>16161</v>
      </c>
      <c r="K20896" s="4"/>
    </row>
    <row r="20897" spans="2:11" ht="19.5" customHeight="1">
      <c r="B20897" s="12" t="s">
        <v>19292</v>
      </c>
      <c r="C20897" s="7" t="s">
        <v>8390</v>
      </c>
      <c r="D20897" s="8" t="s">
        <v>19293</v>
      </c>
      <c r="E20897" s="8" t="s">
        <v>19294</v>
      </c>
      <c r="F20897" s="8" t="s">
        <v>4423</v>
      </c>
      <c r="G20897" s="8" t="s">
        <v>1819</v>
      </c>
      <c r="H20897" s="8" t="s">
        <v>4423</v>
      </c>
      <c r="I20897" s="8" t="s">
        <v>19295</v>
      </c>
      <c r="K20897" s="4"/>
    </row>
    <row r="20898" spans="2:11" ht="19.5" customHeight="1">
      <c r="B20898" s="12" t="s">
        <v>20699</v>
      </c>
      <c r="C20898" s="7" t="s">
        <v>12270</v>
      </c>
      <c r="D20898" s="8" t="s">
        <v>20700</v>
      </c>
      <c r="E20898" s="8" t="s">
        <v>20701</v>
      </c>
      <c r="F20898" s="8" t="s">
        <v>4423</v>
      </c>
      <c r="G20898" s="8" t="s">
        <v>1819</v>
      </c>
      <c r="H20898" s="8" t="s">
        <v>4423</v>
      </c>
      <c r="I20898" s="8" t="s">
        <v>20702</v>
      </c>
      <c r="K20898" s="4"/>
    </row>
    <row r="20899" spans="2:11" ht="19.5" customHeight="1">
      <c r="B20899" s="12" t="s">
        <v>20703</v>
      </c>
      <c r="C20899" s="7" t="s">
        <v>12270</v>
      </c>
      <c r="D20899" s="8" t="s">
        <v>20704</v>
      </c>
      <c r="E20899" s="8" t="s">
        <v>20705</v>
      </c>
      <c r="F20899" s="8" t="s">
        <v>4423</v>
      </c>
      <c r="G20899" s="8" t="s">
        <v>1819</v>
      </c>
      <c r="H20899" s="8" t="s">
        <v>4423</v>
      </c>
      <c r="I20899" s="8" t="s">
        <v>2333</v>
      </c>
      <c r="K20899" s="4"/>
    </row>
    <row r="20900" spans="2:11" ht="19.5" customHeight="1">
      <c r="B20900" s="12" t="s">
        <v>20954</v>
      </c>
      <c r="C20900" s="7" t="s">
        <v>12270</v>
      </c>
      <c r="D20900" s="8" t="s">
        <v>20955</v>
      </c>
      <c r="E20900" s="8" t="s">
        <v>20956</v>
      </c>
      <c r="F20900" s="8" t="s">
        <v>4423</v>
      </c>
      <c r="G20900" s="8" t="s">
        <v>1819</v>
      </c>
      <c r="H20900" s="8" t="s">
        <v>4423</v>
      </c>
      <c r="I20900" s="8" t="s">
        <v>20957</v>
      </c>
      <c r="K20900" s="4"/>
    </row>
    <row r="20901" spans="2:11" ht="19.5" customHeight="1">
      <c r="B20901" s="12" t="s">
        <v>21122</v>
      </c>
      <c r="C20901" s="7" t="s">
        <v>12270</v>
      </c>
      <c r="D20901" s="8" t="s">
        <v>21123</v>
      </c>
      <c r="E20901" s="8" t="s">
        <v>21124</v>
      </c>
      <c r="F20901" s="8" t="s">
        <v>4423</v>
      </c>
      <c r="G20901" s="8" t="s">
        <v>1819</v>
      </c>
      <c r="H20901" s="8" t="s">
        <v>4423</v>
      </c>
      <c r="I20901" s="8" t="s">
        <v>21125</v>
      </c>
      <c r="K20901" s="4"/>
    </row>
    <row r="20902" spans="2:11" ht="19.5" customHeight="1">
      <c r="B20902" s="12" t="s">
        <v>21245</v>
      </c>
      <c r="C20902" s="7" t="s">
        <v>12270</v>
      </c>
      <c r="D20902" s="8" t="s">
        <v>14536</v>
      </c>
      <c r="E20902" s="8" t="s">
        <v>21246</v>
      </c>
      <c r="F20902" s="8" t="s">
        <v>4423</v>
      </c>
      <c r="G20902" s="8" t="s">
        <v>1819</v>
      </c>
      <c r="H20902" s="8" t="s">
        <v>4423</v>
      </c>
      <c r="I20902" s="8" t="s">
        <v>12273</v>
      </c>
      <c r="K20902" s="4"/>
    </row>
    <row r="20903" spans="2:11" ht="19.5" customHeight="1">
      <c r="B20903" s="12" t="s">
        <v>21251</v>
      </c>
      <c r="C20903" s="7" t="s">
        <v>12270</v>
      </c>
      <c r="D20903" s="8" t="s">
        <v>12291</v>
      </c>
      <c r="E20903" s="8" t="s">
        <v>21252</v>
      </c>
      <c r="F20903" s="8" t="s">
        <v>4423</v>
      </c>
      <c r="G20903" s="8" t="s">
        <v>1819</v>
      </c>
      <c r="H20903" s="8" t="s">
        <v>4423</v>
      </c>
      <c r="I20903" s="8" t="s">
        <v>8465</v>
      </c>
      <c r="K20903" s="4"/>
    </row>
    <row r="20904" spans="2:11" ht="19.5" customHeight="1">
      <c r="B20904" s="12" t="s">
        <v>21264</v>
      </c>
      <c r="C20904" s="7" t="s">
        <v>12270</v>
      </c>
      <c r="D20904" s="8" t="s">
        <v>21265</v>
      </c>
      <c r="E20904" s="8" t="s">
        <v>21266</v>
      </c>
      <c r="F20904" s="8" t="s">
        <v>21267</v>
      </c>
      <c r="G20904" s="8" t="s">
        <v>2001</v>
      </c>
      <c r="H20904" s="8" t="s">
        <v>4423</v>
      </c>
      <c r="I20904" s="8" t="s">
        <v>2347</v>
      </c>
      <c r="K20904" s="4"/>
    </row>
    <row r="20905" spans="2:11" ht="19.5" customHeight="1">
      <c r="B20905" s="12" t="s">
        <v>21298</v>
      </c>
      <c r="C20905" s="7" t="s">
        <v>12270</v>
      </c>
      <c r="D20905" s="8" t="s">
        <v>292</v>
      </c>
      <c r="E20905" s="8" t="s">
        <v>21299</v>
      </c>
      <c r="F20905" s="8" t="s">
        <v>16008</v>
      </c>
      <c r="G20905" s="8" t="s">
        <v>2001</v>
      </c>
      <c r="H20905" s="8" t="s">
        <v>4423</v>
      </c>
      <c r="I20905" s="8" t="s">
        <v>21300</v>
      </c>
      <c r="K20905" s="4"/>
    </row>
    <row r="20906" spans="2:11" ht="19.5" customHeight="1">
      <c r="B20906" s="12" t="s">
        <v>22189</v>
      </c>
      <c r="C20906" s="7" t="s">
        <v>12270</v>
      </c>
      <c r="D20906" s="8" t="s">
        <v>12291</v>
      </c>
      <c r="E20906" s="8" t="s">
        <v>22190</v>
      </c>
      <c r="F20906" s="8" t="s">
        <v>4423</v>
      </c>
      <c r="G20906" s="8" t="s">
        <v>1819</v>
      </c>
      <c r="H20906" s="8" t="s">
        <v>4423</v>
      </c>
      <c r="I20906" s="8" t="s">
        <v>8465</v>
      </c>
      <c r="K20906" s="4"/>
    </row>
    <row r="20907" spans="2:11" ht="19.5" customHeight="1">
      <c r="B20907" s="12" t="s">
        <v>22424</v>
      </c>
      <c r="C20907" s="7" t="s">
        <v>12270</v>
      </c>
      <c r="D20907" s="8" t="s">
        <v>14356</v>
      </c>
      <c r="E20907" s="8" t="s">
        <v>22425</v>
      </c>
      <c r="F20907" s="8" t="s">
        <v>4423</v>
      </c>
      <c r="G20907" s="8" t="s">
        <v>1819</v>
      </c>
      <c r="H20907" s="8" t="s">
        <v>4423</v>
      </c>
      <c r="I20907" s="8" t="s">
        <v>14358</v>
      </c>
      <c r="K20907" s="4"/>
    </row>
    <row r="20908" spans="2:11" ht="19.5" customHeight="1">
      <c r="B20908" s="12" t="s">
        <v>22656</v>
      </c>
      <c r="C20908" s="7" t="s">
        <v>12270</v>
      </c>
      <c r="D20908" s="8" t="s">
        <v>22657</v>
      </c>
      <c r="E20908" s="8" t="s">
        <v>22658</v>
      </c>
      <c r="F20908" s="8" t="s">
        <v>4423</v>
      </c>
      <c r="G20908" s="8" t="s">
        <v>1819</v>
      </c>
      <c r="H20908" s="8" t="s">
        <v>4423</v>
      </c>
      <c r="I20908" s="8" t="s">
        <v>22659</v>
      </c>
      <c r="K20908" s="4"/>
    </row>
    <row r="20909" spans="2:11" ht="19.5" customHeight="1">
      <c r="B20909" s="12" t="s">
        <v>23632</v>
      </c>
      <c r="C20909" s="7" t="s">
        <v>12270</v>
      </c>
      <c r="D20909" s="8" t="s">
        <v>12291</v>
      </c>
      <c r="E20909" s="8" t="s">
        <v>23633</v>
      </c>
      <c r="F20909" s="8" t="s">
        <v>4423</v>
      </c>
      <c r="G20909" s="8" t="s">
        <v>1819</v>
      </c>
      <c r="H20909" s="8" t="s">
        <v>4423</v>
      </c>
      <c r="I20909" s="8" t="s">
        <v>8465</v>
      </c>
      <c r="K20909" s="4"/>
    </row>
    <row r="20910" spans="2:11" ht="19.5" customHeight="1">
      <c r="B20910" s="12" t="s">
        <v>23821</v>
      </c>
      <c r="C20910" s="7" t="s">
        <v>12270</v>
      </c>
      <c r="D20910" s="8" t="s">
        <v>23822</v>
      </c>
      <c r="E20910" s="8" t="s">
        <v>23823</v>
      </c>
      <c r="F20910" s="8" t="s">
        <v>4423</v>
      </c>
      <c r="G20910" s="8" t="s">
        <v>1819</v>
      </c>
      <c r="H20910" s="8" t="s">
        <v>4423</v>
      </c>
      <c r="I20910" s="8" t="s">
        <v>23824</v>
      </c>
      <c r="K20910" s="4"/>
    </row>
    <row r="20911" spans="2:11" ht="19.5" customHeight="1">
      <c r="B20911" s="12" t="s">
        <v>24337</v>
      </c>
      <c r="C20911" s="7" t="s">
        <v>12270</v>
      </c>
      <c r="D20911" s="8" t="s">
        <v>14356</v>
      </c>
      <c r="E20911" s="8" t="s">
        <v>24338</v>
      </c>
      <c r="F20911" s="8" t="s">
        <v>4423</v>
      </c>
      <c r="G20911" s="8" t="s">
        <v>1819</v>
      </c>
      <c r="H20911" s="8" t="s">
        <v>4423</v>
      </c>
      <c r="I20911" s="8" t="s">
        <v>14358</v>
      </c>
      <c r="K20911" s="4"/>
    </row>
    <row r="20912" spans="2:11" ht="19.5" customHeight="1">
      <c r="B20912" s="12" t="s">
        <v>24835</v>
      </c>
      <c r="C20912" s="7" t="s">
        <v>12270</v>
      </c>
      <c r="D20912" s="8" t="s">
        <v>24836</v>
      </c>
      <c r="E20912" s="8" t="s">
        <v>8883</v>
      </c>
      <c r="F20912" s="8" t="s">
        <v>4423</v>
      </c>
      <c r="G20912" s="8" t="s">
        <v>1819</v>
      </c>
      <c r="H20912" s="8" t="s">
        <v>4423</v>
      </c>
      <c r="I20912" s="8" t="s">
        <v>22659</v>
      </c>
      <c r="K20912" s="4"/>
    </row>
    <row r="20913" spans="2:11" ht="19.5" customHeight="1">
      <c r="B20913" s="12" t="s">
        <v>26383</v>
      </c>
      <c r="C20913" s="7" t="s">
        <v>25188</v>
      </c>
      <c r="D20913" s="8" t="s">
        <v>26384</v>
      </c>
      <c r="E20913" s="8" t="s">
        <v>26385</v>
      </c>
      <c r="F20913" s="8" t="s">
        <v>4423</v>
      </c>
      <c r="G20913" s="8" t="s">
        <v>1819</v>
      </c>
      <c r="H20913" s="8" t="s">
        <v>4423</v>
      </c>
      <c r="I20913" s="8" t="s">
        <v>26386</v>
      </c>
      <c r="K20913" s="4"/>
    </row>
    <row r="20914" spans="2:11" ht="19.5" customHeight="1">
      <c r="B20914" s="12" t="s">
        <v>26411</v>
      </c>
      <c r="C20914" s="7" t="s">
        <v>25188</v>
      </c>
      <c r="D20914" s="8" t="s">
        <v>2387</v>
      </c>
      <c r="E20914" s="8" t="s">
        <v>26412</v>
      </c>
      <c r="F20914" s="8" t="s">
        <v>4423</v>
      </c>
      <c r="G20914" s="8" t="s">
        <v>1819</v>
      </c>
      <c r="H20914" s="8" t="s">
        <v>4423</v>
      </c>
      <c r="I20914" s="8" t="s">
        <v>26413</v>
      </c>
      <c r="K20914" s="4"/>
    </row>
    <row r="20915" spans="2:11" ht="19.5" customHeight="1">
      <c r="B20915" s="12" t="s">
        <v>27361</v>
      </c>
      <c r="C20915" s="7" t="s">
        <v>11315</v>
      </c>
      <c r="D20915" s="8" t="s">
        <v>27362</v>
      </c>
      <c r="E20915" s="8" t="s">
        <v>27363</v>
      </c>
      <c r="F20915" s="8" t="s">
        <v>4423</v>
      </c>
      <c r="G20915" s="8" t="s">
        <v>1819</v>
      </c>
      <c r="H20915" s="8" t="s">
        <v>4423</v>
      </c>
      <c r="I20915" s="8" t="s">
        <v>27364</v>
      </c>
      <c r="K20915" s="4"/>
    </row>
    <row r="20916" spans="2:11" ht="19.5" customHeight="1">
      <c r="B20916" s="12" t="s">
        <v>27633</v>
      </c>
      <c r="C20916" s="7" t="s">
        <v>25188</v>
      </c>
      <c r="D20916" s="8" t="s">
        <v>27634</v>
      </c>
      <c r="E20916" s="8" t="s">
        <v>27635</v>
      </c>
      <c r="F20916" s="8" t="s">
        <v>4423</v>
      </c>
      <c r="G20916" s="8" t="s">
        <v>1819</v>
      </c>
      <c r="H20916" s="8" t="s">
        <v>4423</v>
      </c>
      <c r="I20916" s="8" t="s">
        <v>27636</v>
      </c>
      <c r="K20916" s="4"/>
    </row>
    <row r="20917" spans="2:11" ht="19.5" customHeight="1">
      <c r="B20917" s="12" t="s">
        <v>28253</v>
      </c>
      <c r="C20917" s="7" t="s">
        <v>11315</v>
      </c>
      <c r="D20917" s="8" t="s">
        <v>28254</v>
      </c>
      <c r="E20917" s="8" t="s">
        <v>28255</v>
      </c>
      <c r="F20917" s="8" t="s">
        <v>4423</v>
      </c>
      <c r="G20917" s="8" t="s">
        <v>1819</v>
      </c>
      <c r="H20917" s="8" t="s">
        <v>4423</v>
      </c>
      <c r="I20917" s="8" t="s">
        <v>28256</v>
      </c>
      <c r="K20917" s="4"/>
    </row>
    <row r="20918" spans="2:11" ht="19.5" customHeight="1">
      <c r="B20918" s="12" t="s">
        <v>29136</v>
      </c>
      <c r="C20918" s="7" t="s">
        <v>8312</v>
      </c>
      <c r="D20918" s="8" t="s">
        <v>29137</v>
      </c>
      <c r="E20918" s="8" t="s">
        <v>29138</v>
      </c>
      <c r="F20918" s="8" t="s">
        <v>4423</v>
      </c>
      <c r="G20918" s="8" t="s">
        <v>1819</v>
      </c>
      <c r="H20918" s="8" t="s">
        <v>4423</v>
      </c>
      <c r="I20918" s="8" t="s">
        <v>29139</v>
      </c>
      <c r="K20918" s="4"/>
    </row>
    <row r="20919" spans="2:11" ht="19.5" customHeight="1">
      <c r="B20919" s="12" t="s">
        <v>29953</v>
      </c>
      <c r="C20919" s="7" t="s">
        <v>12270</v>
      </c>
      <c r="D20919" s="8" t="s">
        <v>29954</v>
      </c>
      <c r="E20919" s="8" t="s">
        <v>29955</v>
      </c>
      <c r="F20919" s="8" t="s">
        <v>16008</v>
      </c>
      <c r="G20919" s="8" t="s">
        <v>1819</v>
      </c>
      <c r="H20919" s="8" t="s">
        <v>4423</v>
      </c>
      <c r="I20919" s="8" t="s">
        <v>29956</v>
      </c>
      <c r="K20919" s="4"/>
    </row>
    <row r="20920" spans="2:11" ht="19.5" customHeight="1">
      <c r="B20920" s="12" t="s">
        <v>30327</v>
      </c>
      <c r="C20920" s="7" t="s">
        <v>25188</v>
      </c>
      <c r="D20920" s="8" t="s">
        <v>30328</v>
      </c>
      <c r="E20920" s="8" t="s">
        <v>30329</v>
      </c>
      <c r="F20920" s="8" t="s">
        <v>4423</v>
      </c>
      <c r="G20920" s="8" t="s">
        <v>1819</v>
      </c>
      <c r="H20920" s="8" t="s">
        <v>4423</v>
      </c>
      <c r="I20920" s="8" t="s">
        <v>30330</v>
      </c>
      <c r="K20920" s="4"/>
    </row>
    <row r="20921" spans="2:11" ht="19.5" customHeight="1">
      <c r="B20921" s="12" t="s">
        <v>30384</v>
      </c>
      <c r="C20921" s="7" t="s">
        <v>25188</v>
      </c>
      <c r="D20921" s="8" t="s">
        <v>30385</v>
      </c>
      <c r="E20921" s="8" t="s">
        <v>30386</v>
      </c>
      <c r="F20921" s="8" t="s">
        <v>4423</v>
      </c>
      <c r="G20921" s="8" t="s">
        <v>1819</v>
      </c>
      <c r="H20921" s="8" t="s">
        <v>4423</v>
      </c>
      <c r="I20921" s="8" t="s">
        <v>30387</v>
      </c>
      <c r="K20921" s="4"/>
    </row>
    <row r="20922" spans="2:11" ht="19.5" customHeight="1">
      <c r="B20922" s="12" t="s">
        <v>30456</v>
      </c>
      <c r="C20922" s="7" t="s">
        <v>25188</v>
      </c>
      <c r="D20922" s="8" t="s">
        <v>30457</v>
      </c>
      <c r="E20922" s="8" t="s">
        <v>30458</v>
      </c>
      <c r="F20922" s="8" t="s">
        <v>4423</v>
      </c>
      <c r="G20922" s="8" t="s">
        <v>1819</v>
      </c>
      <c r="H20922" s="8" t="s">
        <v>4423</v>
      </c>
      <c r="I20922" s="8" t="s">
        <v>30459</v>
      </c>
      <c r="K20922" s="4"/>
    </row>
    <row r="20923" spans="2:11" ht="19.5" customHeight="1">
      <c r="B20923" s="12" t="s">
        <v>30586</v>
      </c>
      <c r="C20923" s="7" t="s">
        <v>11315</v>
      </c>
      <c r="D20923" s="8" t="s">
        <v>30587</v>
      </c>
      <c r="E20923" s="8" t="s">
        <v>30588</v>
      </c>
      <c r="F20923" s="8" t="s">
        <v>4423</v>
      </c>
      <c r="G20923" s="8" t="s">
        <v>1819</v>
      </c>
      <c r="H20923" s="8" t="s">
        <v>4423</v>
      </c>
      <c r="I20923" s="8" t="s">
        <v>2419</v>
      </c>
      <c r="K20923" s="4"/>
    </row>
    <row r="20924" spans="2:11" ht="19.5" customHeight="1">
      <c r="B20924" s="12" t="s">
        <v>31960</v>
      </c>
      <c r="C20924" s="7" t="s">
        <v>12270</v>
      </c>
      <c r="D20924" s="8" t="s">
        <v>31961</v>
      </c>
      <c r="E20924" s="8" t="s">
        <v>31962</v>
      </c>
      <c r="F20924" s="8" t="s">
        <v>4423</v>
      </c>
      <c r="G20924" s="8" t="s">
        <v>1819</v>
      </c>
      <c r="H20924" s="8" t="s">
        <v>4423</v>
      </c>
      <c r="I20924" s="8" t="s">
        <v>31961</v>
      </c>
      <c r="K20924" s="4"/>
    </row>
    <row r="20925" spans="2:11" ht="19.5" customHeight="1">
      <c r="B20925" s="12" t="s">
        <v>32487</v>
      </c>
      <c r="C20925" s="7" t="s">
        <v>11315</v>
      </c>
      <c r="D20925" s="8" t="s">
        <v>32488</v>
      </c>
      <c r="E20925" s="8" t="s">
        <v>32489</v>
      </c>
      <c r="F20925" s="8" t="s">
        <v>4423</v>
      </c>
      <c r="G20925" s="8" t="s">
        <v>1819</v>
      </c>
      <c r="H20925" s="8" t="s">
        <v>4423</v>
      </c>
      <c r="I20925" s="8" t="s">
        <v>32490</v>
      </c>
      <c r="K20925" s="4"/>
    </row>
    <row r="20926" spans="2:11" ht="19.5" customHeight="1">
      <c r="B20926" s="12" t="s">
        <v>33831</v>
      </c>
      <c r="C20926" s="7" t="s">
        <v>11315</v>
      </c>
      <c r="D20926" s="8" t="s">
        <v>33832</v>
      </c>
      <c r="E20926" s="8" t="s">
        <v>33833</v>
      </c>
      <c r="F20926" s="8" t="s">
        <v>4423</v>
      </c>
      <c r="G20926" s="8" t="s">
        <v>1819</v>
      </c>
      <c r="H20926" s="8" t="s">
        <v>4423</v>
      </c>
      <c r="I20926" s="8" t="s">
        <v>2471</v>
      </c>
      <c r="K20926" s="4"/>
    </row>
    <row r="20927" spans="2:11" ht="19.5" customHeight="1">
      <c r="B20927" s="12" t="s">
        <v>34194</v>
      </c>
      <c r="C20927" s="7" t="s">
        <v>11315</v>
      </c>
      <c r="D20927" s="8" t="s">
        <v>34195</v>
      </c>
      <c r="E20927" s="8" t="s">
        <v>34196</v>
      </c>
      <c r="F20927" s="8" t="s">
        <v>4423</v>
      </c>
      <c r="G20927" s="8" t="s">
        <v>1819</v>
      </c>
      <c r="H20927" s="8" t="s">
        <v>4423</v>
      </c>
      <c r="I20927" s="8" t="s">
        <v>2475</v>
      </c>
      <c r="K20927" s="4"/>
    </row>
    <row r="20928" spans="2:11" ht="19.5" customHeight="1">
      <c r="B20928" s="12" t="s">
        <v>35570</v>
      </c>
      <c r="C20928" s="7" t="s">
        <v>8312</v>
      </c>
      <c r="D20928" s="8" t="s">
        <v>35571</v>
      </c>
      <c r="E20928" s="8" t="s">
        <v>35572</v>
      </c>
      <c r="F20928" s="8" t="s">
        <v>4423</v>
      </c>
      <c r="G20928" s="8" t="s">
        <v>1819</v>
      </c>
      <c r="H20928" s="8" t="s">
        <v>4423</v>
      </c>
      <c r="I20928" s="8" t="s">
        <v>35573</v>
      </c>
      <c r="K20928" s="4"/>
    </row>
    <row r="20929" spans="2:11" ht="19.5" customHeight="1">
      <c r="B20929" s="12" t="s">
        <v>35847</v>
      </c>
      <c r="C20929" s="7" t="s">
        <v>8312</v>
      </c>
      <c r="D20929" s="8" t="s">
        <v>35848</v>
      </c>
      <c r="E20929" s="8" t="s">
        <v>35849</v>
      </c>
      <c r="F20929" s="8" t="s">
        <v>4423</v>
      </c>
      <c r="G20929" s="8" t="s">
        <v>1819</v>
      </c>
      <c r="H20929" s="8" t="s">
        <v>4423</v>
      </c>
      <c r="I20929" s="8" t="s">
        <v>35850</v>
      </c>
      <c r="K20929" s="4"/>
    </row>
    <row r="20930" spans="2:11" ht="19.5" customHeight="1">
      <c r="B20930" s="12" t="s">
        <v>38858</v>
      </c>
      <c r="C20930" s="7" t="s">
        <v>8312</v>
      </c>
      <c r="D20930" s="8" t="s">
        <v>38859</v>
      </c>
      <c r="E20930" s="8" t="s">
        <v>38860</v>
      </c>
      <c r="F20930" s="8" t="s">
        <v>4423</v>
      </c>
      <c r="G20930" s="8" t="s">
        <v>1819</v>
      </c>
      <c r="H20930" s="8" t="s">
        <v>4423</v>
      </c>
      <c r="I20930" s="8" t="s">
        <v>12349</v>
      </c>
      <c r="K20930" s="4"/>
    </row>
    <row r="20931" spans="2:11" ht="19.5" customHeight="1">
      <c r="B20931" s="12" t="s">
        <v>38881</v>
      </c>
      <c r="C20931" s="7" t="s">
        <v>11315</v>
      </c>
      <c r="D20931" s="8" t="s">
        <v>38882</v>
      </c>
      <c r="E20931" s="8" t="s">
        <v>38883</v>
      </c>
      <c r="F20931" s="8" t="s">
        <v>4423</v>
      </c>
      <c r="G20931" s="8" t="s">
        <v>1819</v>
      </c>
      <c r="H20931" s="8" t="s">
        <v>4423</v>
      </c>
      <c r="I20931" s="8" t="s">
        <v>2547</v>
      </c>
      <c r="K20931" s="4"/>
    </row>
    <row r="20932" spans="2:11" ht="19.5" customHeight="1">
      <c r="B20932" s="12" t="s">
        <v>41536</v>
      </c>
      <c r="C20932" s="7" t="s">
        <v>11315</v>
      </c>
      <c r="D20932" s="8" t="s">
        <v>41537</v>
      </c>
      <c r="E20932" s="8" t="s">
        <v>41538</v>
      </c>
      <c r="F20932" s="8" t="s">
        <v>4423</v>
      </c>
      <c r="G20932" s="8" t="s">
        <v>1819</v>
      </c>
      <c r="H20932" s="8" t="s">
        <v>4423</v>
      </c>
      <c r="I20932" s="8" t="s">
        <v>41539</v>
      </c>
      <c r="K20932" s="4"/>
    </row>
    <row r="20933" spans="2:11" ht="19.5" customHeight="1">
      <c r="B20933" s="12" t="s">
        <v>41594</v>
      </c>
      <c r="C20933" s="7" t="s">
        <v>8312</v>
      </c>
      <c r="D20933" s="8" t="s">
        <v>41595</v>
      </c>
      <c r="E20933" s="8" t="s">
        <v>41596</v>
      </c>
      <c r="F20933" s="8" t="s">
        <v>4423</v>
      </c>
      <c r="G20933" s="8" t="s">
        <v>1819</v>
      </c>
      <c r="H20933" s="8" t="s">
        <v>4423</v>
      </c>
      <c r="I20933" s="8" t="s">
        <v>41597</v>
      </c>
      <c r="K20933" s="4"/>
    </row>
    <row r="20934" spans="2:11" ht="19.5" customHeight="1">
      <c r="B20934" s="12" t="s">
        <v>43279</v>
      </c>
      <c r="C20934" s="7" t="s">
        <v>11315</v>
      </c>
      <c r="D20934" s="8" t="s">
        <v>43280</v>
      </c>
      <c r="E20934" s="8" t="s">
        <v>43281</v>
      </c>
      <c r="F20934" s="8" t="s">
        <v>4423</v>
      </c>
      <c r="G20934" s="8" t="s">
        <v>1819</v>
      </c>
      <c r="H20934" s="8" t="s">
        <v>4423</v>
      </c>
      <c r="I20934" s="8" t="s">
        <v>43282</v>
      </c>
      <c r="K20934" s="4"/>
    </row>
    <row r="20935" spans="2:11" ht="19.5" customHeight="1">
      <c r="B20935" s="12" t="s">
        <v>44804</v>
      </c>
      <c r="C20935" s="7" t="s">
        <v>8312</v>
      </c>
      <c r="D20935" s="8" t="s">
        <v>44805</v>
      </c>
      <c r="E20935" s="8" t="s">
        <v>44806</v>
      </c>
      <c r="F20935" s="8" t="s">
        <v>4423</v>
      </c>
      <c r="G20935" s="8" t="s">
        <v>1819</v>
      </c>
      <c r="H20935" s="8" t="s">
        <v>4423</v>
      </c>
      <c r="I20935" s="8" t="s">
        <v>44807</v>
      </c>
      <c r="K20935" s="4"/>
    </row>
    <row r="20936" spans="2:11" ht="19.5" customHeight="1">
      <c r="B20936" s="12" t="s">
        <v>46398</v>
      </c>
      <c r="C20936" s="7" t="s">
        <v>11315</v>
      </c>
      <c r="D20936" s="8" t="s">
        <v>46399</v>
      </c>
      <c r="E20936" s="8" t="s">
        <v>46400</v>
      </c>
      <c r="F20936" s="8" t="s">
        <v>4423</v>
      </c>
      <c r="G20936" s="8" t="s">
        <v>1819</v>
      </c>
      <c r="H20936" s="8" t="s">
        <v>4423</v>
      </c>
      <c r="I20936" s="8" t="s">
        <v>46401</v>
      </c>
      <c r="K20936" s="4"/>
    </row>
    <row r="20937" spans="2:11" ht="19.5" customHeight="1">
      <c r="B20937" s="12" t="s">
        <v>46855</v>
      </c>
      <c r="C20937" s="7" t="s">
        <v>11315</v>
      </c>
      <c r="D20937" s="8" t="s">
        <v>46856</v>
      </c>
      <c r="E20937" s="8" t="s">
        <v>46857</v>
      </c>
      <c r="F20937" s="8" t="s">
        <v>4423</v>
      </c>
      <c r="G20937" s="8" t="s">
        <v>1819</v>
      </c>
      <c r="H20937" s="8" t="s">
        <v>4423</v>
      </c>
      <c r="I20937" s="8" t="s">
        <v>46858</v>
      </c>
      <c r="K20937" s="4"/>
    </row>
    <row r="20938" spans="2:11" ht="19.5" customHeight="1">
      <c r="B20938" s="12" t="s">
        <v>52345</v>
      </c>
      <c r="C20938" s="7" t="s">
        <v>11315</v>
      </c>
      <c r="D20938" s="8" t="s">
        <v>52346</v>
      </c>
      <c r="E20938" s="8" t="s">
        <v>52347</v>
      </c>
      <c r="F20938" s="8" t="s">
        <v>4423</v>
      </c>
      <c r="G20938" s="8" t="s">
        <v>1819</v>
      </c>
      <c r="H20938" s="8" t="s">
        <v>4423</v>
      </c>
      <c r="I20938" s="8" t="s">
        <v>52348</v>
      </c>
      <c r="K20938" s="4"/>
    </row>
    <row r="20939" spans="2:11" ht="19.5" customHeight="1">
      <c r="B20939" s="12" t="s">
        <v>53012</v>
      </c>
      <c r="C20939" s="7" t="s">
        <v>11315</v>
      </c>
      <c r="D20939" s="8" t="s">
        <v>53013</v>
      </c>
      <c r="E20939" s="8" t="s">
        <v>53014</v>
      </c>
      <c r="F20939" s="8" t="s">
        <v>4423</v>
      </c>
      <c r="G20939" s="8" t="s">
        <v>1819</v>
      </c>
      <c r="H20939" s="8" t="s">
        <v>4423</v>
      </c>
      <c r="I20939" s="8" t="s">
        <v>53015</v>
      </c>
      <c r="K20939" s="4"/>
    </row>
    <row r="20940" spans="2:11" ht="19.5" customHeight="1">
      <c r="B20940" s="12" t="s">
        <v>53865</v>
      </c>
      <c r="C20940" s="7" t="s">
        <v>11315</v>
      </c>
      <c r="D20940" s="8" t="s">
        <v>53866</v>
      </c>
      <c r="E20940" s="8" t="s">
        <v>53867</v>
      </c>
      <c r="F20940" s="8" t="s">
        <v>4423</v>
      </c>
      <c r="G20940" s="8" t="s">
        <v>1819</v>
      </c>
      <c r="H20940" s="8" t="s">
        <v>4423</v>
      </c>
      <c r="I20940" s="8" t="s">
        <v>53868</v>
      </c>
      <c r="K20940" s="4"/>
    </row>
    <row r="20941" spans="2:11" ht="19.5" customHeight="1">
      <c r="B20941" s="12" t="s">
        <v>55106</v>
      </c>
      <c r="C20941" s="7" t="s">
        <v>8312</v>
      </c>
      <c r="D20941" s="8" t="s">
        <v>55107</v>
      </c>
      <c r="E20941" s="8" t="s">
        <v>55108</v>
      </c>
      <c r="F20941" s="8" t="s">
        <v>4423</v>
      </c>
      <c r="G20941" s="8" t="s">
        <v>1819</v>
      </c>
      <c r="H20941" s="8" t="s">
        <v>4423</v>
      </c>
      <c r="I20941" s="8" t="s">
        <v>55107</v>
      </c>
      <c r="K20941" s="4"/>
    </row>
    <row r="20942" spans="2:11" ht="19.5" customHeight="1">
      <c r="B20942" s="12" t="s">
        <v>58197</v>
      </c>
      <c r="C20942" s="7" t="s">
        <v>11315</v>
      </c>
      <c r="D20942" s="8" t="s">
        <v>58198</v>
      </c>
      <c r="E20942" s="8" t="s">
        <v>58199</v>
      </c>
      <c r="F20942" s="8" t="s">
        <v>4423</v>
      </c>
      <c r="G20942" s="8" t="s">
        <v>1819</v>
      </c>
      <c r="H20942" s="8" t="s">
        <v>4423</v>
      </c>
      <c r="I20942" s="8" t="s">
        <v>58200</v>
      </c>
      <c r="K20942" s="4"/>
    </row>
    <row r="20943" spans="2:11" ht="19.5" customHeight="1">
      <c r="B20943" s="12" t="s">
        <v>59227</v>
      </c>
      <c r="C20943" s="7" t="s">
        <v>11315</v>
      </c>
      <c r="D20943" s="8" t="s">
        <v>59228</v>
      </c>
      <c r="E20943" s="8" t="s">
        <v>59229</v>
      </c>
      <c r="F20943" s="8" t="s">
        <v>16008</v>
      </c>
      <c r="G20943" s="8" t="s">
        <v>2001</v>
      </c>
      <c r="H20943" s="8" t="s">
        <v>4423</v>
      </c>
      <c r="I20943" s="8" t="s">
        <v>59230</v>
      </c>
      <c r="K20943" s="4"/>
    </row>
    <row r="20944" spans="2:11" ht="19.5" customHeight="1">
      <c r="B20944" s="12" t="s">
        <v>64226</v>
      </c>
      <c r="C20944" s="7" t="s">
        <v>54120</v>
      </c>
      <c r="D20944" s="8" t="s">
        <v>64227</v>
      </c>
      <c r="E20944" s="8" t="s">
        <v>64228</v>
      </c>
      <c r="F20944" s="8" t="s">
        <v>64229</v>
      </c>
      <c r="G20944" s="8" t="s">
        <v>2001</v>
      </c>
      <c r="H20944" s="8" t="s">
        <v>4423</v>
      </c>
      <c r="I20944" s="8" t="s">
        <v>2964</v>
      </c>
      <c r="K20944" s="4"/>
    </row>
    <row r="20945" spans="2:11" ht="19.5" customHeight="1">
      <c r="B20945" s="12" t="s">
        <v>65515</v>
      </c>
      <c r="C20945" s="7" t="s">
        <v>60237</v>
      </c>
      <c r="D20945" s="8" t="s">
        <v>65516</v>
      </c>
      <c r="E20945" s="8" t="s">
        <v>292</v>
      </c>
      <c r="F20945" s="8" t="s">
        <v>292</v>
      </c>
      <c r="G20945" s="8" t="s">
        <v>292</v>
      </c>
      <c r="H20945" s="8" t="s">
        <v>4423</v>
      </c>
      <c r="I20945" s="8" t="s">
        <v>65517</v>
      </c>
      <c r="K20945" s="4"/>
    </row>
    <row r="20946" spans="2:11" ht="19.5" customHeight="1">
      <c r="B20946" s="12" t="s">
        <v>66258</v>
      </c>
      <c r="C20946" s="7" t="s">
        <v>54120</v>
      </c>
      <c r="D20946" s="8" t="s">
        <v>66259</v>
      </c>
      <c r="E20946" s="8" t="s">
        <v>66260</v>
      </c>
      <c r="F20946" s="8" t="s">
        <v>66261</v>
      </c>
      <c r="G20946" s="8" t="s">
        <v>66262</v>
      </c>
      <c r="H20946" s="8" t="s">
        <v>4423</v>
      </c>
      <c r="I20946" s="8" t="s">
        <v>66263</v>
      </c>
      <c r="K20946" s="4"/>
    </row>
    <row r="20947" spans="2:11" ht="19.5" customHeight="1">
      <c r="B20947" s="12" t="s">
        <v>66793</v>
      </c>
      <c r="C20947" s="7" t="s">
        <v>66696</v>
      </c>
      <c r="D20947" s="8" t="s">
        <v>66794</v>
      </c>
      <c r="E20947" s="8" t="s">
        <v>66795</v>
      </c>
      <c r="F20947" s="8" t="s">
        <v>4423</v>
      </c>
      <c r="G20947" s="8" t="s">
        <v>1819</v>
      </c>
      <c r="H20947" s="8" t="s">
        <v>4423</v>
      </c>
      <c r="I20947" s="8" t="s">
        <v>66796</v>
      </c>
      <c r="K20947" s="4"/>
    </row>
    <row r="20948" spans="2:11" ht="19.5" customHeight="1">
      <c r="B20948" s="12" t="s">
        <v>67382</v>
      </c>
      <c r="C20948" s="7" t="s">
        <v>66696</v>
      </c>
      <c r="D20948" s="8" t="s">
        <v>26384</v>
      </c>
      <c r="E20948" s="8" t="s">
        <v>26385</v>
      </c>
      <c r="F20948" s="8" t="s">
        <v>4423</v>
      </c>
      <c r="G20948" s="8" t="s">
        <v>1819</v>
      </c>
      <c r="H20948" s="8" t="s">
        <v>4423</v>
      </c>
      <c r="I20948" s="8" t="s">
        <v>26386</v>
      </c>
      <c r="K20948" s="4"/>
    </row>
    <row r="20949" spans="2:11" ht="19.5" customHeight="1">
      <c r="B20949" s="12" t="s">
        <v>70629</v>
      </c>
      <c r="C20949" s="7" t="s">
        <v>66696</v>
      </c>
      <c r="D20949" s="8" t="s">
        <v>30385</v>
      </c>
      <c r="E20949" s="8" t="s">
        <v>30386</v>
      </c>
      <c r="F20949" s="8" t="s">
        <v>4423</v>
      </c>
      <c r="G20949" s="8" t="s">
        <v>1819</v>
      </c>
      <c r="H20949" s="8" t="s">
        <v>4423</v>
      </c>
      <c r="I20949" s="8" t="s">
        <v>30387</v>
      </c>
      <c r="K20949" s="4"/>
    </row>
    <row r="20950" spans="2:11" ht="19.5" customHeight="1">
      <c r="B20950" s="12" t="s">
        <v>72718</v>
      </c>
      <c r="C20950" s="7" t="s">
        <v>66696</v>
      </c>
      <c r="D20950" s="8" t="s">
        <v>72719</v>
      </c>
      <c r="E20950" s="8" t="s">
        <v>38860</v>
      </c>
      <c r="F20950" s="8" t="s">
        <v>4423</v>
      </c>
      <c r="G20950" s="8" t="s">
        <v>1819</v>
      </c>
      <c r="H20950" s="8" t="s">
        <v>4423</v>
      </c>
      <c r="I20950" s="8" t="s">
        <v>12349</v>
      </c>
      <c r="K20950" s="4"/>
    </row>
    <row r="20951" spans="2:11" ht="19.5" customHeight="1">
      <c r="B20951" s="12" t="s">
        <v>73299</v>
      </c>
      <c r="C20951" s="7" t="s">
        <v>66696</v>
      </c>
      <c r="D20951" s="8" t="s">
        <v>28254</v>
      </c>
      <c r="E20951" s="8" t="s">
        <v>28255</v>
      </c>
      <c r="F20951" s="8" t="s">
        <v>4423</v>
      </c>
      <c r="G20951" s="8" t="s">
        <v>1819</v>
      </c>
      <c r="H20951" s="8" t="s">
        <v>4423</v>
      </c>
      <c r="I20951" s="8" t="s">
        <v>28256</v>
      </c>
      <c r="K20951" s="4"/>
    </row>
    <row r="20952" spans="2:11" ht="19.5" customHeight="1">
      <c r="B20952" s="12" t="s">
        <v>73394</v>
      </c>
      <c r="C20952" s="7" t="s">
        <v>66696</v>
      </c>
      <c r="D20952" s="8" t="s">
        <v>73395</v>
      </c>
      <c r="E20952" s="8" t="s">
        <v>73396</v>
      </c>
      <c r="F20952" s="8" t="s">
        <v>4423</v>
      </c>
      <c r="G20952" s="8" t="s">
        <v>2001</v>
      </c>
      <c r="H20952" s="8" t="s">
        <v>4423</v>
      </c>
      <c r="I20952" s="8" t="s">
        <v>73397</v>
      </c>
      <c r="K20952" s="4"/>
    </row>
    <row r="20953" spans="2:11" ht="19.5" customHeight="1">
      <c r="B20953" s="12" t="s">
        <v>73734</v>
      </c>
      <c r="C20953" s="7" t="s">
        <v>66696</v>
      </c>
      <c r="D20953" s="8" t="s">
        <v>73735</v>
      </c>
      <c r="E20953" s="8" t="s">
        <v>73736</v>
      </c>
      <c r="F20953" s="8" t="s">
        <v>4423</v>
      </c>
      <c r="G20953" s="8" t="s">
        <v>1819</v>
      </c>
      <c r="H20953" s="8" t="s">
        <v>4423</v>
      </c>
      <c r="I20953" s="8" t="s">
        <v>73737</v>
      </c>
      <c r="K20953" s="4"/>
    </row>
    <row r="20954" spans="2:11" ht="19.5" customHeight="1">
      <c r="B20954" s="12" t="s">
        <v>73989</v>
      </c>
      <c r="C20954" s="7" t="s">
        <v>66696</v>
      </c>
      <c r="D20954" s="8" t="s">
        <v>73990</v>
      </c>
      <c r="E20954" s="8" t="s">
        <v>73991</v>
      </c>
      <c r="F20954" s="8" t="s">
        <v>4423</v>
      </c>
      <c r="G20954" s="8" t="s">
        <v>1819</v>
      </c>
      <c r="H20954" s="8" t="s">
        <v>4423</v>
      </c>
      <c r="I20954" s="8" t="s">
        <v>73990</v>
      </c>
      <c r="K20954" s="4"/>
    </row>
    <row r="20955" spans="2:11" ht="19.5" customHeight="1">
      <c r="B20955" s="12" t="s">
        <v>74010</v>
      </c>
      <c r="C20955" s="7" t="s">
        <v>66696</v>
      </c>
      <c r="D20955" s="8" t="s">
        <v>27634</v>
      </c>
      <c r="E20955" s="8" t="s">
        <v>74011</v>
      </c>
      <c r="F20955" s="8" t="s">
        <v>4423</v>
      </c>
      <c r="G20955" s="8" t="s">
        <v>1819</v>
      </c>
      <c r="H20955" s="8" t="s">
        <v>4423</v>
      </c>
      <c r="I20955" s="8" t="s">
        <v>27636</v>
      </c>
      <c r="K20955" s="4"/>
    </row>
    <row r="20956" spans="2:11" ht="19.5" customHeight="1">
      <c r="B20956" s="12" t="s">
        <v>74311</v>
      </c>
      <c r="C20956" s="7" t="s">
        <v>66696</v>
      </c>
      <c r="D20956" s="8" t="s">
        <v>41595</v>
      </c>
      <c r="E20956" s="8" t="s">
        <v>41596</v>
      </c>
      <c r="F20956" s="8" t="s">
        <v>4423</v>
      </c>
      <c r="G20956" s="8" t="s">
        <v>1819</v>
      </c>
      <c r="H20956" s="8" t="s">
        <v>4423</v>
      </c>
      <c r="I20956" s="8" t="s">
        <v>41597</v>
      </c>
      <c r="K20956" s="4"/>
    </row>
    <row r="20957" spans="2:11" ht="19.5" customHeight="1">
      <c r="B20957" s="12" t="s">
        <v>74550</v>
      </c>
      <c r="C20957" s="7" t="s">
        <v>66696</v>
      </c>
      <c r="D20957" s="8" t="s">
        <v>74551</v>
      </c>
      <c r="E20957" s="8" t="s">
        <v>74552</v>
      </c>
      <c r="F20957" s="8" t="s">
        <v>4423</v>
      </c>
      <c r="G20957" s="8" t="s">
        <v>1819</v>
      </c>
      <c r="H20957" s="8" t="s">
        <v>4423</v>
      </c>
      <c r="I20957" s="8" t="s">
        <v>74553</v>
      </c>
      <c r="K20957" s="4"/>
    </row>
    <row r="20958" spans="2:11" ht="19.5" customHeight="1">
      <c r="B20958" s="12" t="s">
        <v>74787</v>
      </c>
      <c r="C20958" s="7" t="s">
        <v>66696</v>
      </c>
      <c r="D20958" s="8" t="s">
        <v>74788</v>
      </c>
      <c r="E20958" s="8" t="s">
        <v>74789</v>
      </c>
      <c r="F20958" s="8" t="s">
        <v>16008</v>
      </c>
      <c r="G20958" s="8" t="s">
        <v>2001</v>
      </c>
      <c r="H20958" s="8" t="s">
        <v>4423</v>
      </c>
      <c r="I20958" s="8" t="s">
        <v>74790</v>
      </c>
      <c r="K20958" s="4"/>
    </row>
    <row r="20959" spans="2:11" ht="19.5" customHeight="1">
      <c r="B20959" s="12" t="s">
        <v>75942</v>
      </c>
      <c r="C20959" s="7" t="s">
        <v>66696</v>
      </c>
      <c r="D20959" s="8" t="s">
        <v>75943</v>
      </c>
      <c r="E20959" s="8" t="s">
        <v>75944</v>
      </c>
      <c r="F20959" s="8" t="s">
        <v>4423</v>
      </c>
      <c r="G20959" s="8" t="s">
        <v>1819</v>
      </c>
      <c r="H20959" s="8" t="s">
        <v>4423</v>
      </c>
      <c r="I20959" s="8" t="s">
        <v>75945</v>
      </c>
      <c r="K20959" s="4"/>
    </row>
    <row r="20960" spans="2:11" ht="19.5" customHeight="1">
      <c r="B20960" s="12" t="s">
        <v>76258</v>
      </c>
      <c r="C20960" s="7" t="s">
        <v>66696</v>
      </c>
      <c r="D20960" s="8" t="s">
        <v>76259</v>
      </c>
      <c r="E20960" s="8" t="s">
        <v>6805</v>
      </c>
      <c r="F20960" s="8" t="s">
        <v>4423</v>
      </c>
      <c r="G20960" s="8" t="s">
        <v>1819</v>
      </c>
      <c r="H20960" s="8" t="s">
        <v>4423</v>
      </c>
      <c r="I20960" s="8" t="s">
        <v>76260</v>
      </c>
      <c r="K20960" s="4"/>
    </row>
    <row r="20961" spans="2:11" ht="19.5" customHeight="1">
      <c r="B20961" s="12" t="s">
        <v>76836</v>
      </c>
      <c r="C20961" s="7" t="s">
        <v>66696</v>
      </c>
      <c r="D20961" s="8" t="s">
        <v>76837</v>
      </c>
      <c r="E20961" s="8" t="s">
        <v>76838</v>
      </c>
      <c r="F20961" s="8" t="s">
        <v>4423</v>
      </c>
      <c r="G20961" s="8" t="s">
        <v>1819</v>
      </c>
      <c r="H20961" s="8" t="s">
        <v>4423</v>
      </c>
      <c r="I20961" s="8" t="s">
        <v>76839</v>
      </c>
      <c r="K20961" s="4"/>
    </row>
    <row r="20962" spans="2:11" ht="19.5" customHeight="1">
      <c r="B20962" s="12" t="s">
        <v>76987</v>
      </c>
      <c r="C20962" s="7" t="s">
        <v>66696</v>
      </c>
      <c r="D20962" s="8" t="s">
        <v>76988</v>
      </c>
      <c r="E20962" s="8" t="s">
        <v>292</v>
      </c>
      <c r="F20962" s="8" t="s">
        <v>292</v>
      </c>
      <c r="G20962" s="8" t="s">
        <v>292</v>
      </c>
      <c r="H20962" s="8" t="s">
        <v>4423</v>
      </c>
      <c r="I20962" s="8" t="s">
        <v>76989</v>
      </c>
      <c r="K20962" s="4"/>
    </row>
    <row r="20963" spans="2:11" ht="19.5" customHeight="1">
      <c r="B20963" s="12" t="s">
        <v>78303</v>
      </c>
      <c r="C20963" s="7" t="s">
        <v>66696</v>
      </c>
      <c r="D20963" s="8" t="s">
        <v>19293</v>
      </c>
      <c r="E20963" s="8" t="s">
        <v>78304</v>
      </c>
      <c r="F20963" s="8" t="s">
        <v>5042</v>
      </c>
      <c r="G20963" s="8" t="s">
        <v>1819</v>
      </c>
      <c r="H20963" s="8" t="s">
        <v>4423</v>
      </c>
      <c r="I20963" s="8" t="s">
        <v>19295</v>
      </c>
      <c r="K20963" s="4"/>
    </row>
    <row r="20964" spans="2:11" ht="19.5" customHeight="1">
      <c r="B20964" s="12" t="s">
        <v>78393</v>
      </c>
      <c r="C20964" s="7" t="s">
        <v>66696</v>
      </c>
      <c r="D20964" s="8" t="s">
        <v>78394</v>
      </c>
      <c r="E20964" s="8" t="s">
        <v>78395</v>
      </c>
      <c r="F20964" s="8" t="s">
        <v>4423</v>
      </c>
      <c r="G20964" s="8" t="s">
        <v>1819</v>
      </c>
      <c r="H20964" s="8" t="s">
        <v>4423</v>
      </c>
      <c r="I20964" s="8" t="s">
        <v>78396</v>
      </c>
      <c r="K20964" s="4"/>
    </row>
    <row r="20965" spans="2:11" ht="19.5" customHeight="1">
      <c r="B20965" s="12" t="s">
        <v>78497</v>
      </c>
      <c r="C20965" s="7" t="s">
        <v>66696</v>
      </c>
      <c r="D20965" s="8" t="s">
        <v>56440</v>
      </c>
      <c r="E20965" s="8" t="s">
        <v>78498</v>
      </c>
      <c r="F20965" s="8" t="s">
        <v>4423</v>
      </c>
      <c r="G20965" s="8" t="s">
        <v>1819</v>
      </c>
      <c r="H20965" s="8" t="s">
        <v>4423</v>
      </c>
      <c r="I20965" s="8" t="s">
        <v>56442</v>
      </c>
      <c r="K20965" s="4"/>
    </row>
    <row r="20966" spans="2:11" ht="19.5" customHeight="1">
      <c r="B20966" s="12" t="s">
        <v>79352</v>
      </c>
      <c r="C20966" s="7" t="s">
        <v>66696</v>
      </c>
      <c r="D20966" s="8" t="s">
        <v>79353</v>
      </c>
      <c r="E20966" s="8" t="s">
        <v>79354</v>
      </c>
      <c r="F20966" s="8" t="s">
        <v>4423</v>
      </c>
      <c r="G20966" s="8" t="s">
        <v>1819</v>
      </c>
      <c r="H20966" s="8" t="s">
        <v>4423</v>
      </c>
      <c r="I20966" s="8" t="s">
        <v>73990</v>
      </c>
      <c r="K20966" s="4"/>
    </row>
    <row r="20967" spans="2:11" ht="19.5" customHeight="1">
      <c r="B20967" s="12" t="s">
        <v>81330</v>
      </c>
      <c r="C20967" s="7" t="s">
        <v>80124</v>
      </c>
      <c r="D20967" s="8" t="s">
        <v>19293</v>
      </c>
      <c r="E20967" s="8" t="s">
        <v>78304</v>
      </c>
      <c r="F20967" s="8" t="s">
        <v>5042</v>
      </c>
      <c r="G20967" s="8" t="s">
        <v>1819</v>
      </c>
      <c r="H20967" s="8" t="s">
        <v>4423</v>
      </c>
      <c r="I20967" s="8" t="s">
        <v>19295</v>
      </c>
      <c r="K20967" s="4"/>
    </row>
    <row r="20968" spans="2:11" ht="19.5" customHeight="1">
      <c r="B20968" s="12" t="s">
        <v>82579</v>
      </c>
      <c r="C20968" s="7" t="s">
        <v>80124</v>
      </c>
      <c r="D20968" s="8" t="s">
        <v>65516</v>
      </c>
      <c r="E20968" s="8" t="s">
        <v>82580</v>
      </c>
      <c r="F20968" s="8" t="s">
        <v>4423</v>
      </c>
      <c r="G20968" s="8" t="s">
        <v>1819</v>
      </c>
      <c r="H20968" s="8" t="s">
        <v>4423</v>
      </c>
      <c r="I20968" s="8" t="s">
        <v>65517</v>
      </c>
      <c r="K20968" s="4"/>
    </row>
    <row r="20969" spans="2:11" ht="19.5" customHeight="1">
      <c r="B20969" s="12" t="s">
        <v>5246</v>
      </c>
      <c r="C20969" s="7" t="s">
        <v>3390</v>
      </c>
      <c r="D20969" s="8" t="s">
        <v>5247</v>
      </c>
      <c r="E20969" s="8" t="s">
        <v>5248</v>
      </c>
      <c r="F20969" s="8" t="s">
        <v>5249</v>
      </c>
      <c r="G20969" s="8" t="s">
        <v>170</v>
      </c>
      <c r="H20969" s="8" t="s">
        <v>83599</v>
      </c>
      <c r="I20969" s="8" t="s">
        <v>5250</v>
      </c>
      <c r="K20969" s="4"/>
    </row>
    <row r="20970" spans="2:11" ht="19.5" customHeight="1">
      <c r="B20970" s="12" t="s">
        <v>5577</v>
      </c>
      <c r="C20970" s="7" t="s">
        <v>3390</v>
      </c>
      <c r="D20970" s="8" t="s">
        <v>5578</v>
      </c>
      <c r="E20970" s="8" t="s">
        <v>5579</v>
      </c>
      <c r="F20970" s="8" t="s">
        <v>5249</v>
      </c>
      <c r="G20970" s="8" t="s">
        <v>170</v>
      </c>
      <c r="H20970" s="8" t="s">
        <v>83599</v>
      </c>
      <c r="I20970" s="8" t="s">
        <v>5580</v>
      </c>
      <c r="K20970" s="4"/>
    </row>
    <row r="20971" spans="2:11" ht="19.5" customHeight="1">
      <c r="B20971" s="12" t="s">
        <v>5828</v>
      </c>
      <c r="C20971" s="7" t="s">
        <v>3390</v>
      </c>
      <c r="D20971" s="8" t="s">
        <v>5829</v>
      </c>
      <c r="E20971" s="8" t="s">
        <v>5830</v>
      </c>
      <c r="F20971" s="8" t="s">
        <v>5249</v>
      </c>
      <c r="G20971" s="8" t="s">
        <v>170</v>
      </c>
      <c r="H20971" s="8" t="s">
        <v>83599</v>
      </c>
      <c r="I20971" s="8" t="s">
        <v>5831</v>
      </c>
      <c r="K20971" s="4"/>
    </row>
    <row r="20972" spans="2:11" ht="19.5" customHeight="1">
      <c r="B20972" s="12" t="s">
        <v>6243</v>
      </c>
      <c r="C20972" s="7" t="s">
        <v>3390</v>
      </c>
      <c r="D20972" s="8" t="s">
        <v>6244</v>
      </c>
      <c r="E20972" s="8" t="s">
        <v>6245</v>
      </c>
      <c r="F20972" s="8" t="s">
        <v>6246</v>
      </c>
      <c r="G20972" s="8" t="s">
        <v>170</v>
      </c>
      <c r="H20972" s="8" t="s">
        <v>83599</v>
      </c>
      <c r="I20972" s="8" t="s">
        <v>6247</v>
      </c>
      <c r="K20972" s="4"/>
    </row>
    <row r="20973" spans="2:11" ht="19.5" customHeight="1">
      <c r="B20973" s="12" t="s">
        <v>7788</v>
      </c>
      <c r="C20973" s="7" t="s">
        <v>6377</v>
      </c>
      <c r="D20973" s="8" t="s">
        <v>7789</v>
      </c>
      <c r="E20973" s="8" t="s">
        <v>7790</v>
      </c>
      <c r="F20973" s="8" t="s">
        <v>7791</v>
      </c>
      <c r="G20973" s="8" t="s">
        <v>126</v>
      </c>
      <c r="H20973" s="8" t="s">
        <v>83599</v>
      </c>
      <c r="I20973" s="8" t="s">
        <v>7792</v>
      </c>
      <c r="K20973" s="4"/>
    </row>
    <row r="20974" spans="2:11" ht="19.5" customHeight="1">
      <c r="B20974" s="12" t="s">
        <v>8004</v>
      </c>
      <c r="C20974" s="7" t="s">
        <v>6377</v>
      </c>
      <c r="D20974" s="8" t="s">
        <v>8005</v>
      </c>
      <c r="E20974" s="8" t="s">
        <v>8006</v>
      </c>
      <c r="F20974" s="8" t="s">
        <v>4736</v>
      </c>
      <c r="G20974" s="8" t="s">
        <v>143</v>
      </c>
      <c r="H20974" s="8" t="s">
        <v>83599</v>
      </c>
      <c r="I20974" s="8" t="s">
        <v>8007</v>
      </c>
      <c r="K20974" s="4"/>
    </row>
    <row r="20975" spans="2:11" ht="19.5" customHeight="1">
      <c r="B20975" s="12" t="s">
        <v>9175</v>
      </c>
      <c r="C20975" s="7" t="s">
        <v>8385</v>
      </c>
      <c r="D20975" s="8" t="s">
        <v>9176</v>
      </c>
      <c r="E20975" s="8" t="s">
        <v>9177</v>
      </c>
      <c r="F20975" s="8" t="s">
        <v>7791</v>
      </c>
      <c r="G20975" s="8" t="s">
        <v>126</v>
      </c>
      <c r="H20975" s="8" t="s">
        <v>83599</v>
      </c>
      <c r="I20975" s="8" t="s">
        <v>8419</v>
      </c>
      <c r="K20975" s="4"/>
    </row>
    <row r="20976" spans="2:11" ht="19.5" customHeight="1">
      <c r="B20976" s="12" t="s">
        <v>10033</v>
      </c>
      <c r="C20976" s="7" t="s">
        <v>6377</v>
      </c>
      <c r="D20976" s="8" t="s">
        <v>10034</v>
      </c>
      <c r="E20976" s="8" t="s">
        <v>10035</v>
      </c>
      <c r="F20976" s="8" t="s">
        <v>7791</v>
      </c>
      <c r="G20976" s="8" t="s">
        <v>126</v>
      </c>
      <c r="H20976" s="8" t="s">
        <v>83599</v>
      </c>
      <c r="I20976" s="8" t="s">
        <v>10036</v>
      </c>
      <c r="K20976" s="4"/>
    </row>
    <row r="20977" spans="2:11" ht="19.5" customHeight="1">
      <c r="B20977" s="12" t="s">
        <v>10282</v>
      </c>
      <c r="C20977" s="7" t="s">
        <v>6377</v>
      </c>
      <c r="D20977" s="8" t="s">
        <v>10283</v>
      </c>
      <c r="E20977" s="8" t="s">
        <v>10284</v>
      </c>
      <c r="F20977" s="8" t="s">
        <v>7791</v>
      </c>
      <c r="G20977" s="8" t="s">
        <v>126</v>
      </c>
      <c r="H20977" s="8" t="s">
        <v>83599</v>
      </c>
      <c r="I20977" s="8" t="s">
        <v>10285</v>
      </c>
      <c r="K20977" s="4"/>
    </row>
    <row r="20978" spans="2:11" ht="19.5" customHeight="1">
      <c r="B20978" s="12" t="s">
        <v>10809</v>
      </c>
      <c r="C20978" s="7" t="s">
        <v>6377</v>
      </c>
      <c r="D20978" s="8" t="s">
        <v>10810</v>
      </c>
      <c r="E20978" s="8" t="s">
        <v>10811</v>
      </c>
      <c r="F20978" s="8" t="s">
        <v>7791</v>
      </c>
      <c r="G20978" s="8" t="s">
        <v>126</v>
      </c>
      <c r="H20978" s="8" t="s">
        <v>83599</v>
      </c>
      <c r="I20978" s="8" t="s">
        <v>10812</v>
      </c>
      <c r="K20978" s="4"/>
    </row>
    <row r="20979" spans="2:11" ht="19.5" customHeight="1">
      <c r="B20979" s="12" t="s">
        <v>10837</v>
      </c>
      <c r="C20979" s="7" t="s">
        <v>6377</v>
      </c>
      <c r="D20979" s="8" t="s">
        <v>10838</v>
      </c>
      <c r="E20979" s="8" t="s">
        <v>10839</v>
      </c>
      <c r="F20979" s="8" t="s">
        <v>10840</v>
      </c>
      <c r="G20979" s="8" t="s">
        <v>237</v>
      </c>
      <c r="H20979" s="8" t="s">
        <v>83599</v>
      </c>
      <c r="I20979" s="8" t="s">
        <v>10838</v>
      </c>
      <c r="K20979" s="4"/>
    </row>
    <row r="20980" spans="2:11" ht="19.5" customHeight="1">
      <c r="B20980" s="12" t="s">
        <v>12221</v>
      </c>
      <c r="C20980" s="7" t="s">
        <v>8385</v>
      </c>
      <c r="D20980" s="8" t="s">
        <v>12222</v>
      </c>
      <c r="E20980" s="8" t="s">
        <v>12223</v>
      </c>
      <c r="F20980" s="8" t="s">
        <v>7791</v>
      </c>
      <c r="G20980" s="8" t="s">
        <v>126</v>
      </c>
      <c r="H20980" s="8" t="s">
        <v>83599</v>
      </c>
      <c r="I20980" s="8" t="s">
        <v>8419</v>
      </c>
      <c r="K20980" s="4"/>
    </row>
    <row r="20981" spans="2:11" ht="19.5" customHeight="1">
      <c r="B20981" s="12" t="s">
        <v>13084</v>
      </c>
      <c r="C20981" s="7" t="s">
        <v>8385</v>
      </c>
      <c r="D20981" s="8" t="s">
        <v>13085</v>
      </c>
      <c r="E20981" s="8" t="s">
        <v>13086</v>
      </c>
      <c r="F20981" s="8" t="s">
        <v>7791</v>
      </c>
      <c r="G20981" s="8" t="s">
        <v>126</v>
      </c>
      <c r="H20981" s="8" t="s">
        <v>83599</v>
      </c>
      <c r="I20981" s="8" t="s">
        <v>9220</v>
      </c>
      <c r="K20981" s="4"/>
    </row>
    <row r="20982" spans="2:11" ht="19.5" customHeight="1">
      <c r="B20982" s="12" t="s">
        <v>13882</v>
      </c>
      <c r="C20982" s="7" t="s">
        <v>8385</v>
      </c>
      <c r="D20982" s="8" t="s">
        <v>13883</v>
      </c>
      <c r="E20982" s="8" t="s">
        <v>13884</v>
      </c>
      <c r="F20982" s="8" t="s">
        <v>7791</v>
      </c>
      <c r="G20982" s="8" t="s">
        <v>126</v>
      </c>
      <c r="H20982" s="8" t="s">
        <v>83599</v>
      </c>
      <c r="I20982" s="8" t="s">
        <v>13885</v>
      </c>
      <c r="K20982" s="4"/>
    </row>
    <row r="20983" spans="2:11" ht="19.5" customHeight="1">
      <c r="B20983" s="12" t="s">
        <v>14098</v>
      </c>
      <c r="C20983" s="7" t="s">
        <v>8385</v>
      </c>
      <c r="D20983" s="8" t="s">
        <v>14099</v>
      </c>
      <c r="E20983" s="8" t="s">
        <v>14100</v>
      </c>
      <c r="F20983" s="8" t="s">
        <v>4736</v>
      </c>
      <c r="G20983" s="8" t="s">
        <v>143</v>
      </c>
      <c r="H20983" s="8" t="s">
        <v>83599</v>
      </c>
      <c r="I20983" s="8" t="s">
        <v>8419</v>
      </c>
      <c r="K20983" s="4"/>
    </row>
    <row r="20984" spans="2:11" ht="19.5" customHeight="1">
      <c r="B20984" s="12" t="s">
        <v>15012</v>
      </c>
      <c r="C20984" s="7" t="s">
        <v>8390</v>
      </c>
      <c r="D20984" s="8" t="s">
        <v>15013</v>
      </c>
      <c r="E20984" s="8" t="s">
        <v>15014</v>
      </c>
      <c r="F20984" s="8" t="s">
        <v>10840</v>
      </c>
      <c r="G20984" s="8" t="s">
        <v>237</v>
      </c>
      <c r="H20984" s="8" t="s">
        <v>83599</v>
      </c>
      <c r="I20984" s="8" t="s">
        <v>15015</v>
      </c>
      <c r="K20984" s="4"/>
    </row>
    <row r="20985" spans="2:11" ht="19.5" customHeight="1">
      <c r="B20985" s="12" t="s">
        <v>15254</v>
      </c>
      <c r="C20985" s="7" t="s">
        <v>8390</v>
      </c>
      <c r="D20985" s="8" t="s">
        <v>15255</v>
      </c>
      <c r="E20985" s="8" t="s">
        <v>15256</v>
      </c>
      <c r="F20985" s="8" t="s">
        <v>15257</v>
      </c>
      <c r="G20985" s="8" t="s">
        <v>126</v>
      </c>
      <c r="H20985" s="8" t="s">
        <v>83599</v>
      </c>
      <c r="I20985" s="8" t="s">
        <v>15255</v>
      </c>
      <c r="K20985" s="4"/>
    </row>
    <row r="20986" spans="2:11" ht="19.5" customHeight="1">
      <c r="B20986" s="12" t="s">
        <v>15286</v>
      </c>
      <c r="C20986" s="7" t="s">
        <v>8385</v>
      </c>
      <c r="D20986" s="8" t="s">
        <v>292</v>
      </c>
      <c r="E20986" s="8" t="s">
        <v>15287</v>
      </c>
      <c r="F20986" s="8" t="s">
        <v>7791</v>
      </c>
      <c r="G20986" s="8" t="s">
        <v>126</v>
      </c>
      <c r="H20986" s="8" t="s">
        <v>83599</v>
      </c>
      <c r="I20986" s="8" t="s">
        <v>15288</v>
      </c>
      <c r="K20986" s="4"/>
    </row>
    <row r="20987" spans="2:11" ht="19.5" customHeight="1">
      <c r="B20987" s="12" t="s">
        <v>15316</v>
      </c>
      <c r="C20987" s="7" t="s">
        <v>8390</v>
      </c>
      <c r="D20987" s="8" t="s">
        <v>15317</v>
      </c>
      <c r="E20987" s="8" t="s">
        <v>15318</v>
      </c>
      <c r="F20987" s="8" t="s">
        <v>7791</v>
      </c>
      <c r="G20987" s="8" t="s">
        <v>126</v>
      </c>
      <c r="H20987" s="8" t="s">
        <v>83599</v>
      </c>
      <c r="I20987" s="8" t="s">
        <v>15317</v>
      </c>
      <c r="K20987" s="4"/>
    </row>
    <row r="20988" spans="2:11" ht="19.5" customHeight="1">
      <c r="B20988" s="12" t="s">
        <v>15406</v>
      </c>
      <c r="C20988" s="7" t="s">
        <v>8390</v>
      </c>
      <c r="D20988" s="8" t="s">
        <v>15407</v>
      </c>
      <c r="E20988" s="8" t="s">
        <v>15408</v>
      </c>
      <c r="F20988" s="8" t="s">
        <v>5249</v>
      </c>
      <c r="G20988" s="8" t="s">
        <v>170</v>
      </c>
      <c r="H20988" s="8" t="s">
        <v>83599</v>
      </c>
      <c r="I20988" s="8" t="s">
        <v>15409</v>
      </c>
      <c r="K20988" s="4"/>
    </row>
    <row r="20989" spans="2:11" ht="19.5" customHeight="1">
      <c r="B20989" s="12" t="s">
        <v>16467</v>
      </c>
      <c r="C20989" s="7" t="s">
        <v>8385</v>
      </c>
      <c r="D20989" s="8" t="s">
        <v>16468</v>
      </c>
      <c r="E20989" s="8" t="s">
        <v>16469</v>
      </c>
      <c r="F20989" s="8" t="s">
        <v>15257</v>
      </c>
      <c r="G20989" s="8" t="s">
        <v>126</v>
      </c>
      <c r="H20989" s="8" t="s">
        <v>83599</v>
      </c>
      <c r="I20989" s="8" t="s">
        <v>16470</v>
      </c>
      <c r="K20989" s="4"/>
    </row>
    <row r="20990" spans="2:11" ht="19.5" customHeight="1">
      <c r="B20990" s="12" t="s">
        <v>16508</v>
      </c>
      <c r="C20990" s="7" t="s">
        <v>8390</v>
      </c>
      <c r="D20990" s="8" t="s">
        <v>16509</v>
      </c>
      <c r="E20990" s="8" t="s">
        <v>16510</v>
      </c>
      <c r="F20990" s="8" t="s">
        <v>15257</v>
      </c>
      <c r="G20990" s="8" t="s">
        <v>126</v>
      </c>
      <c r="H20990" s="8" t="s">
        <v>83599</v>
      </c>
      <c r="I20990" s="8" t="s">
        <v>16511</v>
      </c>
      <c r="K20990" s="4"/>
    </row>
    <row r="20991" spans="2:11" ht="19.5" customHeight="1">
      <c r="B20991" s="12" t="s">
        <v>16598</v>
      </c>
      <c r="C20991" s="7" t="s">
        <v>8390</v>
      </c>
      <c r="D20991" s="8" t="s">
        <v>16599</v>
      </c>
      <c r="E20991" s="8" t="s">
        <v>16600</v>
      </c>
      <c r="F20991" s="8" t="s">
        <v>16601</v>
      </c>
      <c r="G20991" s="8" t="s">
        <v>126</v>
      </c>
      <c r="H20991" s="8" t="s">
        <v>83599</v>
      </c>
      <c r="I20991" s="8" t="s">
        <v>16602</v>
      </c>
      <c r="K20991" s="4"/>
    </row>
    <row r="20992" spans="2:11" ht="19.5" customHeight="1">
      <c r="B20992" s="12" t="s">
        <v>16677</v>
      </c>
      <c r="C20992" s="7" t="s">
        <v>8385</v>
      </c>
      <c r="D20992" s="8" t="s">
        <v>16678</v>
      </c>
      <c r="E20992" s="8" t="s">
        <v>16679</v>
      </c>
      <c r="F20992" s="8" t="s">
        <v>16680</v>
      </c>
      <c r="G20992" s="8" t="s">
        <v>170</v>
      </c>
      <c r="H20992" s="8" t="s">
        <v>83599</v>
      </c>
      <c r="I20992" s="8" t="s">
        <v>16681</v>
      </c>
      <c r="K20992" s="4"/>
    </row>
    <row r="20993" spans="2:11" ht="19.5" customHeight="1">
      <c r="B20993" s="12" t="s">
        <v>16728</v>
      </c>
      <c r="C20993" s="7" t="s">
        <v>8385</v>
      </c>
      <c r="D20993" s="8" t="s">
        <v>16729</v>
      </c>
      <c r="E20993" s="8" t="s">
        <v>16730</v>
      </c>
      <c r="F20993" s="8" t="s">
        <v>15257</v>
      </c>
      <c r="G20993" s="8" t="s">
        <v>126</v>
      </c>
      <c r="H20993" s="8" t="s">
        <v>83599</v>
      </c>
      <c r="I20993" s="8" t="s">
        <v>16731</v>
      </c>
      <c r="K20993" s="4"/>
    </row>
    <row r="20994" spans="2:11" ht="19.5" customHeight="1">
      <c r="B20994" s="12" t="s">
        <v>16989</v>
      </c>
      <c r="C20994" s="7" t="s">
        <v>12270</v>
      </c>
      <c r="D20994" s="8" t="s">
        <v>16990</v>
      </c>
      <c r="E20994" s="8" t="s">
        <v>16991</v>
      </c>
      <c r="F20994" s="8" t="s">
        <v>7791</v>
      </c>
      <c r="G20994" s="8" t="s">
        <v>126</v>
      </c>
      <c r="H20994" s="8" t="s">
        <v>83599</v>
      </c>
      <c r="I20994" s="8" t="s">
        <v>16992</v>
      </c>
      <c r="K20994" s="4"/>
    </row>
    <row r="20995" spans="2:11" ht="19.5" customHeight="1">
      <c r="B20995" s="12" t="s">
        <v>17672</v>
      </c>
      <c r="C20995" s="7" t="s">
        <v>8385</v>
      </c>
      <c r="D20995" s="8" t="s">
        <v>8712</v>
      </c>
      <c r="E20995" s="8" t="s">
        <v>17673</v>
      </c>
      <c r="F20995" s="8" t="s">
        <v>7791</v>
      </c>
      <c r="G20995" s="8" t="s">
        <v>126</v>
      </c>
      <c r="H20995" s="8" t="s">
        <v>83599</v>
      </c>
      <c r="I20995" s="8" t="s">
        <v>17674</v>
      </c>
      <c r="K20995" s="4"/>
    </row>
    <row r="20996" spans="2:11" ht="19.5" customHeight="1">
      <c r="B20996" s="12" t="s">
        <v>18121</v>
      </c>
      <c r="C20996" s="7" t="s">
        <v>8390</v>
      </c>
      <c r="D20996" s="8" t="s">
        <v>18122</v>
      </c>
      <c r="E20996" s="8" t="s">
        <v>18123</v>
      </c>
      <c r="F20996" s="8" t="s">
        <v>7791</v>
      </c>
      <c r="G20996" s="8" t="s">
        <v>126</v>
      </c>
      <c r="H20996" s="8" t="s">
        <v>83599</v>
      </c>
      <c r="I20996" s="8" t="s">
        <v>18124</v>
      </c>
      <c r="K20996" s="4"/>
    </row>
    <row r="20997" spans="2:11" ht="19.5" customHeight="1">
      <c r="B20997" s="12" t="s">
        <v>18334</v>
      </c>
      <c r="C20997" s="7" t="s">
        <v>8390</v>
      </c>
      <c r="D20997" s="8" t="s">
        <v>18335</v>
      </c>
      <c r="E20997" s="8" t="s">
        <v>18336</v>
      </c>
      <c r="F20997" s="8" t="s">
        <v>7791</v>
      </c>
      <c r="G20997" s="8" t="s">
        <v>126</v>
      </c>
      <c r="H20997" s="8" t="s">
        <v>83599</v>
      </c>
      <c r="I20997" s="8" t="s">
        <v>18337</v>
      </c>
      <c r="K20997" s="4"/>
    </row>
    <row r="20998" spans="2:11" ht="19.5" customHeight="1">
      <c r="B20998" s="12" t="s">
        <v>18409</v>
      </c>
      <c r="C20998" s="7" t="s">
        <v>8390</v>
      </c>
      <c r="D20998" s="8" t="s">
        <v>18410</v>
      </c>
      <c r="E20998" s="8" t="s">
        <v>18411</v>
      </c>
      <c r="F20998" s="8" t="s">
        <v>7791</v>
      </c>
      <c r="G20998" s="8" t="s">
        <v>126</v>
      </c>
      <c r="H20998" s="8" t="s">
        <v>83599</v>
      </c>
      <c r="I20998" s="8" t="s">
        <v>18412</v>
      </c>
      <c r="K20998" s="4"/>
    </row>
    <row r="20999" spans="2:11" ht="19.5" customHeight="1">
      <c r="B20999" s="12" t="s">
        <v>18486</v>
      </c>
      <c r="C20999" s="7" t="s">
        <v>8390</v>
      </c>
      <c r="D20999" s="8" t="s">
        <v>18487</v>
      </c>
      <c r="E20999" s="8" t="s">
        <v>18488</v>
      </c>
      <c r="F20999" s="8" t="s">
        <v>15257</v>
      </c>
      <c r="G20999" s="8" t="s">
        <v>126</v>
      </c>
      <c r="H20999" s="8" t="s">
        <v>83599</v>
      </c>
      <c r="I20999" s="8" t="s">
        <v>18489</v>
      </c>
      <c r="K20999" s="4"/>
    </row>
    <row r="21000" spans="2:11" ht="19.5" customHeight="1">
      <c r="B21000" s="12" t="s">
        <v>18543</v>
      </c>
      <c r="C21000" s="7" t="s">
        <v>8390</v>
      </c>
      <c r="D21000" s="8" t="s">
        <v>18544</v>
      </c>
      <c r="E21000" s="8" t="s">
        <v>18545</v>
      </c>
      <c r="F21000" s="8" t="s">
        <v>15257</v>
      </c>
      <c r="G21000" s="8" t="s">
        <v>126</v>
      </c>
      <c r="H21000" s="8" t="s">
        <v>83599</v>
      </c>
      <c r="I21000" s="8" t="s">
        <v>18546</v>
      </c>
      <c r="K21000" s="4"/>
    </row>
    <row r="21001" spans="2:11" ht="19.5" customHeight="1">
      <c r="B21001" s="12" t="s">
        <v>20302</v>
      </c>
      <c r="C21001" s="7" t="s">
        <v>12270</v>
      </c>
      <c r="D21001" s="8" t="s">
        <v>12291</v>
      </c>
      <c r="E21001" s="8" t="s">
        <v>20303</v>
      </c>
      <c r="F21001" s="8" t="s">
        <v>5249</v>
      </c>
      <c r="G21001" s="8" t="s">
        <v>126</v>
      </c>
      <c r="H21001" s="8" t="s">
        <v>83599</v>
      </c>
      <c r="I21001" s="8" t="s">
        <v>8465</v>
      </c>
      <c r="K21001" s="4"/>
    </row>
    <row r="21002" spans="2:11" ht="19.5" customHeight="1">
      <c r="B21002" s="12" t="s">
        <v>20312</v>
      </c>
      <c r="C21002" s="7" t="s">
        <v>12270</v>
      </c>
      <c r="D21002" s="8" t="s">
        <v>20313</v>
      </c>
      <c r="E21002" s="8" t="s">
        <v>20314</v>
      </c>
      <c r="F21002" s="8" t="s">
        <v>7791</v>
      </c>
      <c r="G21002" s="8" t="s">
        <v>126</v>
      </c>
      <c r="H21002" s="8" t="s">
        <v>83599</v>
      </c>
      <c r="I21002" s="8" t="s">
        <v>20315</v>
      </c>
      <c r="K21002" s="4"/>
    </row>
    <row r="21003" spans="2:11" ht="19.5" customHeight="1">
      <c r="B21003" s="12" t="s">
        <v>20404</v>
      </c>
      <c r="C21003" s="7" t="s">
        <v>12270</v>
      </c>
      <c r="D21003" s="8" t="s">
        <v>12271</v>
      </c>
      <c r="E21003" s="8" t="s">
        <v>20405</v>
      </c>
      <c r="F21003" s="8" t="s">
        <v>7791</v>
      </c>
      <c r="G21003" s="8" t="s">
        <v>126</v>
      </c>
      <c r="H21003" s="8" t="s">
        <v>83599</v>
      </c>
      <c r="I21003" s="8" t="s">
        <v>12273</v>
      </c>
      <c r="K21003" s="4"/>
    </row>
    <row r="21004" spans="2:11" ht="19.5" customHeight="1">
      <c r="B21004" s="12" t="s">
        <v>20414</v>
      </c>
      <c r="C21004" s="7" t="s">
        <v>12270</v>
      </c>
      <c r="D21004" s="8" t="s">
        <v>20415</v>
      </c>
      <c r="E21004" s="8" t="s">
        <v>20416</v>
      </c>
      <c r="F21004" s="8" t="s">
        <v>5249</v>
      </c>
      <c r="G21004" s="8" t="s">
        <v>126</v>
      </c>
      <c r="H21004" s="8" t="s">
        <v>83599</v>
      </c>
      <c r="I21004" s="8" t="s">
        <v>20415</v>
      </c>
      <c r="K21004" s="4"/>
    </row>
    <row r="21005" spans="2:11" ht="19.5" customHeight="1">
      <c r="B21005" s="12" t="s">
        <v>21022</v>
      </c>
      <c r="C21005" s="7" t="s">
        <v>12270</v>
      </c>
      <c r="D21005" s="8" t="s">
        <v>12291</v>
      </c>
      <c r="E21005" s="8" t="s">
        <v>21023</v>
      </c>
      <c r="F21005" s="8" t="s">
        <v>5249</v>
      </c>
      <c r="G21005" s="8" t="s">
        <v>126</v>
      </c>
      <c r="H21005" s="8" t="s">
        <v>83599</v>
      </c>
      <c r="I21005" s="8" t="s">
        <v>8465</v>
      </c>
      <c r="K21005" s="4"/>
    </row>
    <row r="21006" spans="2:11" ht="19.5" customHeight="1">
      <c r="B21006" s="12" t="s">
        <v>21055</v>
      </c>
      <c r="C21006" s="7" t="s">
        <v>12270</v>
      </c>
      <c r="D21006" s="8" t="s">
        <v>12271</v>
      </c>
      <c r="E21006" s="8" t="s">
        <v>21056</v>
      </c>
      <c r="F21006" s="8" t="s">
        <v>5249</v>
      </c>
      <c r="G21006" s="8" t="s">
        <v>126</v>
      </c>
      <c r="H21006" s="8" t="s">
        <v>83599</v>
      </c>
      <c r="I21006" s="8" t="s">
        <v>12273</v>
      </c>
      <c r="K21006" s="4"/>
    </row>
    <row r="21007" spans="2:11" ht="19.5" customHeight="1">
      <c r="B21007" s="12" t="s">
        <v>21126</v>
      </c>
      <c r="C21007" s="7" t="s">
        <v>12270</v>
      </c>
      <c r="D21007" s="8" t="s">
        <v>12291</v>
      </c>
      <c r="E21007" s="8" t="s">
        <v>21127</v>
      </c>
      <c r="F21007" s="8" t="s">
        <v>7791</v>
      </c>
      <c r="G21007" s="8" t="s">
        <v>126</v>
      </c>
      <c r="H21007" s="8" t="s">
        <v>83599</v>
      </c>
      <c r="I21007" s="8" t="s">
        <v>8465</v>
      </c>
      <c r="K21007" s="4"/>
    </row>
    <row r="21008" spans="2:11" ht="19.5" customHeight="1">
      <c r="B21008" s="12" t="s">
        <v>21255</v>
      </c>
      <c r="C21008" s="7" t="s">
        <v>12270</v>
      </c>
      <c r="D21008" s="8" t="s">
        <v>21256</v>
      </c>
      <c r="E21008" s="8" t="s">
        <v>21257</v>
      </c>
      <c r="F21008" s="8" t="s">
        <v>21258</v>
      </c>
      <c r="G21008" s="8" t="s">
        <v>260</v>
      </c>
      <c r="H21008" s="8" t="s">
        <v>83599</v>
      </c>
      <c r="I21008" s="8" t="s">
        <v>21259</v>
      </c>
      <c r="K21008" s="4"/>
    </row>
    <row r="21009" spans="2:11" ht="19.5" customHeight="1">
      <c r="B21009" s="12" t="s">
        <v>21360</v>
      </c>
      <c r="C21009" s="7" t="s">
        <v>12270</v>
      </c>
      <c r="D21009" s="8" t="s">
        <v>8462</v>
      </c>
      <c r="E21009" s="8" t="s">
        <v>21361</v>
      </c>
      <c r="F21009" s="8" t="s">
        <v>5249</v>
      </c>
      <c r="G21009" s="8" t="s">
        <v>170</v>
      </c>
      <c r="H21009" s="8" t="s">
        <v>83599</v>
      </c>
      <c r="I21009" s="8" t="s">
        <v>8465</v>
      </c>
      <c r="K21009" s="4"/>
    </row>
    <row r="21010" spans="2:11" ht="19.5" customHeight="1">
      <c r="B21010" s="12" t="s">
        <v>21401</v>
      </c>
      <c r="C21010" s="7" t="s">
        <v>12270</v>
      </c>
      <c r="D21010" s="8" t="s">
        <v>21402</v>
      </c>
      <c r="E21010" s="8" t="s">
        <v>21403</v>
      </c>
      <c r="F21010" s="8" t="s">
        <v>7791</v>
      </c>
      <c r="G21010" s="8" t="s">
        <v>126</v>
      </c>
      <c r="H21010" s="8" t="s">
        <v>83599</v>
      </c>
      <c r="I21010" s="8" t="s">
        <v>21404</v>
      </c>
      <c r="K21010" s="4"/>
    </row>
    <row r="21011" spans="2:11" ht="19.5" customHeight="1">
      <c r="B21011" s="12" t="s">
        <v>21644</v>
      </c>
      <c r="C21011" s="7" t="s">
        <v>12270</v>
      </c>
      <c r="D21011" s="8" t="s">
        <v>21645</v>
      </c>
      <c r="E21011" s="8" t="s">
        <v>21646</v>
      </c>
      <c r="F21011" s="8" t="s">
        <v>5249</v>
      </c>
      <c r="G21011" s="8" t="s">
        <v>170</v>
      </c>
      <c r="H21011" s="8" t="s">
        <v>83599</v>
      </c>
      <c r="I21011" s="8" t="s">
        <v>21647</v>
      </c>
      <c r="K21011" s="4"/>
    </row>
    <row r="21012" spans="2:11" ht="19.5" customHeight="1">
      <c r="B21012" s="12" t="s">
        <v>21901</v>
      </c>
      <c r="C21012" s="7" t="s">
        <v>12270</v>
      </c>
      <c r="D21012" s="8" t="s">
        <v>12271</v>
      </c>
      <c r="E21012" s="8" t="s">
        <v>21902</v>
      </c>
      <c r="F21012" s="8" t="s">
        <v>15257</v>
      </c>
      <c r="G21012" s="8" t="s">
        <v>126</v>
      </c>
      <c r="H21012" s="8" t="s">
        <v>83599</v>
      </c>
      <c r="I21012" s="8" t="s">
        <v>12273</v>
      </c>
      <c r="K21012" s="4"/>
    </row>
    <row r="21013" spans="2:11" ht="19.5" customHeight="1">
      <c r="B21013" s="12" t="s">
        <v>22069</v>
      </c>
      <c r="C21013" s="7" t="s">
        <v>12270</v>
      </c>
      <c r="D21013" s="8" t="s">
        <v>22070</v>
      </c>
      <c r="E21013" s="8" t="s">
        <v>22071</v>
      </c>
      <c r="F21013" s="8" t="s">
        <v>5249</v>
      </c>
      <c r="G21013" s="8" t="s">
        <v>170</v>
      </c>
      <c r="H21013" s="8" t="s">
        <v>83599</v>
      </c>
      <c r="I21013" s="8" t="s">
        <v>22072</v>
      </c>
      <c r="K21013" s="4"/>
    </row>
    <row r="21014" spans="2:11" ht="19.5" customHeight="1">
      <c r="B21014" s="12" t="s">
        <v>22195</v>
      </c>
      <c r="C21014" s="7" t="s">
        <v>12270</v>
      </c>
      <c r="D21014" s="8" t="s">
        <v>22192</v>
      </c>
      <c r="E21014" s="8" t="s">
        <v>22196</v>
      </c>
      <c r="F21014" s="8" t="s">
        <v>7791</v>
      </c>
      <c r="G21014" s="8" t="s">
        <v>126</v>
      </c>
      <c r="H21014" s="8" t="s">
        <v>83599</v>
      </c>
      <c r="I21014" s="8" t="s">
        <v>22194</v>
      </c>
      <c r="K21014" s="4"/>
    </row>
    <row r="21015" spans="2:11" ht="19.5" customHeight="1">
      <c r="B21015" s="12" t="s">
        <v>22256</v>
      </c>
      <c r="C21015" s="7" t="s">
        <v>12270</v>
      </c>
      <c r="D21015" s="8" t="s">
        <v>14356</v>
      </c>
      <c r="E21015" s="8" t="s">
        <v>22257</v>
      </c>
      <c r="F21015" s="8" t="s">
        <v>7791</v>
      </c>
      <c r="G21015" s="8" t="s">
        <v>126</v>
      </c>
      <c r="H21015" s="8" t="s">
        <v>83599</v>
      </c>
      <c r="I21015" s="8" t="s">
        <v>14358</v>
      </c>
      <c r="K21015" s="4"/>
    </row>
    <row r="21016" spans="2:11" ht="19.5" customHeight="1">
      <c r="B21016" s="12" t="s">
        <v>22264</v>
      </c>
      <c r="C21016" s="7" t="s">
        <v>12270</v>
      </c>
      <c r="D21016" s="8" t="s">
        <v>22265</v>
      </c>
      <c r="E21016" s="8" t="s">
        <v>22266</v>
      </c>
      <c r="F21016" s="8" t="s">
        <v>5249</v>
      </c>
      <c r="G21016" s="8" t="s">
        <v>170</v>
      </c>
      <c r="H21016" s="8" t="s">
        <v>83599</v>
      </c>
      <c r="I21016" s="8" t="s">
        <v>8465</v>
      </c>
      <c r="K21016" s="4"/>
    </row>
    <row r="21017" spans="2:11" ht="19.5" customHeight="1">
      <c r="B21017" s="12" t="s">
        <v>22572</v>
      </c>
      <c r="C21017" s="7" t="s">
        <v>12270</v>
      </c>
      <c r="D21017" s="8" t="s">
        <v>12271</v>
      </c>
      <c r="E21017" s="8" t="s">
        <v>22573</v>
      </c>
      <c r="F21017" s="8" t="s">
        <v>16680</v>
      </c>
      <c r="G21017" s="8" t="s">
        <v>170</v>
      </c>
      <c r="H21017" s="8" t="s">
        <v>83599</v>
      </c>
      <c r="I21017" s="8" t="s">
        <v>12273</v>
      </c>
      <c r="K21017" s="4"/>
    </row>
    <row r="21018" spans="2:11" ht="19.5" customHeight="1">
      <c r="B21018" s="12" t="s">
        <v>22578</v>
      </c>
      <c r="C21018" s="7" t="s">
        <v>12270</v>
      </c>
      <c r="D21018" s="8" t="s">
        <v>14356</v>
      </c>
      <c r="E21018" s="8" t="s">
        <v>22573</v>
      </c>
      <c r="F21018" s="8" t="s">
        <v>16680</v>
      </c>
      <c r="G21018" s="8" t="s">
        <v>170</v>
      </c>
      <c r="H21018" s="8" t="s">
        <v>83599</v>
      </c>
      <c r="I21018" s="8" t="s">
        <v>14358</v>
      </c>
      <c r="K21018" s="4"/>
    </row>
    <row r="21019" spans="2:11" ht="19.5" customHeight="1">
      <c r="B21019" s="12" t="s">
        <v>22579</v>
      </c>
      <c r="C21019" s="7" t="s">
        <v>12270</v>
      </c>
      <c r="D21019" s="8" t="s">
        <v>22580</v>
      </c>
      <c r="E21019" s="8" t="s">
        <v>22581</v>
      </c>
      <c r="F21019" s="8" t="s">
        <v>5249</v>
      </c>
      <c r="G21019" s="8" t="s">
        <v>170</v>
      </c>
      <c r="H21019" s="8" t="s">
        <v>83599</v>
      </c>
      <c r="I21019" s="8" t="s">
        <v>508</v>
      </c>
      <c r="K21019" s="4"/>
    </row>
    <row r="21020" spans="2:11" ht="19.5" customHeight="1">
      <c r="B21020" s="12" t="s">
        <v>22734</v>
      </c>
      <c r="C21020" s="7" t="s">
        <v>12270</v>
      </c>
      <c r="D21020" s="8" t="s">
        <v>22735</v>
      </c>
      <c r="E21020" s="8" t="s">
        <v>22736</v>
      </c>
      <c r="F21020" s="8" t="s">
        <v>7791</v>
      </c>
      <c r="G21020" s="8" t="s">
        <v>126</v>
      </c>
      <c r="H21020" s="8" t="s">
        <v>83599</v>
      </c>
      <c r="I21020" s="8" t="s">
        <v>22737</v>
      </c>
      <c r="K21020" s="4"/>
    </row>
    <row r="21021" spans="2:11" ht="19.5" customHeight="1">
      <c r="B21021" s="12" t="s">
        <v>22748</v>
      </c>
      <c r="C21021" s="7" t="s">
        <v>12270</v>
      </c>
      <c r="D21021" s="8" t="s">
        <v>12271</v>
      </c>
      <c r="E21021" s="8" t="s">
        <v>22749</v>
      </c>
      <c r="F21021" s="8" t="s">
        <v>22750</v>
      </c>
      <c r="G21021" s="8" t="s">
        <v>260</v>
      </c>
      <c r="H21021" s="8" t="s">
        <v>83599</v>
      </c>
      <c r="I21021" s="8" t="s">
        <v>12273</v>
      </c>
      <c r="K21021" s="4"/>
    </row>
    <row r="21022" spans="2:11" ht="19.5" customHeight="1">
      <c r="B21022" s="12" t="s">
        <v>23087</v>
      </c>
      <c r="C21022" s="7" t="s">
        <v>12270</v>
      </c>
      <c r="D21022" s="8" t="s">
        <v>23088</v>
      </c>
      <c r="E21022" s="8" t="s">
        <v>23089</v>
      </c>
      <c r="F21022" s="8" t="s">
        <v>5249</v>
      </c>
      <c r="G21022" s="8" t="s">
        <v>170</v>
      </c>
      <c r="H21022" s="8" t="s">
        <v>83599</v>
      </c>
      <c r="I21022" s="8" t="s">
        <v>23090</v>
      </c>
      <c r="K21022" s="4"/>
    </row>
    <row r="21023" spans="2:11" ht="19.5" customHeight="1">
      <c r="B21023" s="12" t="s">
        <v>23105</v>
      </c>
      <c r="C21023" s="7" t="s">
        <v>12270</v>
      </c>
      <c r="D21023" s="8" t="s">
        <v>14356</v>
      </c>
      <c r="E21023" s="8" t="s">
        <v>23106</v>
      </c>
      <c r="F21023" s="8" t="s">
        <v>15257</v>
      </c>
      <c r="G21023" s="8" t="s">
        <v>126</v>
      </c>
      <c r="H21023" s="8" t="s">
        <v>83599</v>
      </c>
      <c r="I21023" s="8" t="s">
        <v>14358</v>
      </c>
      <c r="K21023" s="4"/>
    </row>
    <row r="21024" spans="2:11" ht="19.5" customHeight="1">
      <c r="B21024" s="12" t="s">
        <v>23117</v>
      </c>
      <c r="C21024" s="7" t="s">
        <v>12270</v>
      </c>
      <c r="D21024" s="8" t="s">
        <v>12271</v>
      </c>
      <c r="E21024" s="8" t="s">
        <v>23118</v>
      </c>
      <c r="F21024" s="8" t="s">
        <v>15257</v>
      </c>
      <c r="G21024" s="8" t="s">
        <v>126</v>
      </c>
      <c r="H21024" s="8" t="s">
        <v>83599</v>
      </c>
      <c r="I21024" s="8" t="s">
        <v>12273</v>
      </c>
      <c r="K21024" s="4"/>
    </row>
    <row r="21025" spans="2:11" ht="19.5" customHeight="1">
      <c r="B21025" s="12" t="s">
        <v>23282</v>
      </c>
      <c r="C21025" s="7" t="s">
        <v>12270</v>
      </c>
      <c r="D21025" s="8" t="s">
        <v>23283</v>
      </c>
      <c r="E21025" s="8" t="s">
        <v>23284</v>
      </c>
      <c r="F21025" s="8" t="s">
        <v>7791</v>
      </c>
      <c r="G21025" s="8" t="s">
        <v>126</v>
      </c>
      <c r="H21025" s="8" t="s">
        <v>83599</v>
      </c>
      <c r="I21025" s="8" t="s">
        <v>23285</v>
      </c>
      <c r="K21025" s="4"/>
    </row>
    <row r="21026" spans="2:11" ht="19.5" customHeight="1">
      <c r="B21026" s="12" t="s">
        <v>23360</v>
      </c>
      <c r="C21026" s="7" t="s">
        <v>12270</v>
      </c>
      <c r="D21026" s="8" t="s">
        <v>12291</v>
      </c>
      <c r="E21026" s="8" t="s">
        <v>23361</v>
      </c>
      <c r="F21026" s="8" t="s">
        <v>21258</v>
      </c>
      <c r="G21026" s="8" t="s">
        <v>260</v>
      </c>
      <c r="H21026" s="8" t="s">
        <v>83599</v>
      </c>
      <c r="I21026" s="8" t="s">
        <v>8465</v>
      </c>
      <c r="K21026" s="4"/>
    </row>
    <row r="21027" spans="2:11" ht="19.5" customHeight="1">
      <c r="B21027" s="12" t="s">
        <v>23365</v>
      </c>
      <c r="C21027" s="7" t="s">
        <v>12270</v>
      </c>
      <c r="D21027" s="8" t="s">
        <v>23366</v>
      </c>
      <c r="E21027" s="8" t="s">
        <v>23367</v>
      </c>
      <c r="F21027" s="8" t="s">
        <v>23368</v>
      </c>
      <c r="G21027" s="8" t="s">
        <v>260</v>
      </c>
      <c r="H21027" s="8" t="s">
        <v>83599</v>
      </c>
      <c r="I21027" s="8" t="s">
        <v>23369</v>
      </c>
      <c r="K21027" s="4"/>
    </row>
    <row r="21028" spans="2:11" ht="19.5" customHeight="1">
      <c r="B21028" s="12" t="s">
        <v>23403</v>
      </c>
      <c r="C21028" s="7" t="s">
        <v>12270</v>
      </c>
      <c r="D21028" s="8" t="s">
        <v>14356</v>
      </c>
      <c r="E21028" s="8" t="s">
        <v>23404</v>
      </c>
      <c r="F21028" s="8" t="s">
        <v>21258</v>
      </c>
      <c r="G21028" s="8" t="s">
        <v>260</v>
      </c>
      <c r="H21028" s="8" t="s">
        <v>83599</v>
      </c>
      <c r="I21028" s="8" t="s">
        <v>14358</v>
      </c>
      <c r="K21028" s="4"/>
    </row>
    <row r="21029" spans="2:11" ht="19.5" customHeight="1">
      <c r="B21029" s="12" t="s">
        <v>23450</v>
      </c>
      <c r="C21029" s="7" t="s">
        <v>12270</v>
      </c>
      <c r="D21029" s="8" t="s">
        <v>14536</v>
      </c>
      <c r="E21029" s="8" t="s">
        <v>23451</v>
      </c>
      <c r="F21029" s="8" t="s">
        <v>7791</v>
      </c>
      <c r="G21029" s="8" t="s">
        <v>126</v>
      </c>
      <c r="H21029" s="8" t="s">
        <v>83599</v>
      </c>
      <c r="I21029" s="8" t="s">
        <v>12273</v>
      </c>
      <c r="K21029" s="4"/>
    </row>
    <row r="21030" spans="2:11" ht="19.5" customHeight="1">
      <c r="B21030" s="12" t="s">
        <v>23489</v>
      </c>
      <c r="C21030" s="7" t="s">
        <v>12270</v>
      </c>
      <c r="D21030" s="8" t="s">
        <v>23490</v>
      </c>
      <c r="E21030" s="8" t="s">
        <v>23491</v>
      </c>
      <c r="F21030" s="8" t="s">
        <v>15257</v>
      </c>
      <c r="G21030" s="8" t="s">
        <v>126</v>
      </c>
      <c r="H21030" s="8" t="s">
        <v>83599</v>
      </c>
      <c r="I21030" s="8" t="s">
        <v>23492</v>
      </c>
      <c r="K21030" s="4"/>
    </row>
    <row r="21031" spans="2:11" ht="19.5" customHeight="1">
      <c r="B21031" s="12" t="s">
        <v>23551</v>
      </c>
      <c r="C21031" s="7" t="s">
        <v>12270</v>
      </c>
      <c r="D21031" s="8" t="s">
        <v>8462</v>
      </c>
      <c r="E21031" s="8" t="s">
        <v>23552</v>
      </c>
      <c r="F21031" s="8" t="s">
        <v>15257</v>
      </c>
      <c r="G21031" s="8" t="s">
        <v>126</v>
      </c>
      <c r="H21031" s="8" t="s">
        <v>83599</v>
      </c>
      <c r="I21031" s="8" t="s">
        <v>8465</v>
      </c>
      <c r="K21031" s="4"/>
    </row>
    <row r="21032" spans="2:11" ht="19.5" customHeight="1">
      <c r="B21032" s="12" t="s">
        <v>23625</v>
      </c>
      <c r="C21032" s="7" t="s">
        <v>12270</v>
      </c>
      <c r="D21032" s="8" t="s">
        <v>23626</v>
      </c>
      <c r="E21032" s="8" t="s">
        <v>23627</v>
      </c>
      <c r="F21032" s="8" t="s">
        <v>23628</v>
      </c>
      <c r="G21032" s="8" t="s">
        <v>263</v>
      </c>
      <c r="H21032" s="8" t="s">
        <v>83599</v>
      </c>
      <c r="I21032" s="8" t="s">
        <v>23629</v>
      </c>
      <c r="K21032" s="4"/>
    </row>
    <row r="21033" spans="2:11" ht="19.5" customHeight="1">
      <c r="B21033" s="12" t="s">
        <v>23715</v>
      </c>
      <c r="C21033" s="7" t="s">
        <v>12270</v>
      </c>
      <c r="D21033" s="8" t="s">
        <v>23716</v>
      </c>
      <c r="E21033" s="8" t="s">
        <v>23717</v>
      </c>
      <c r="F21033" s="8" t="s">
        <v>15257</v>
      </c>
      <c r="G21033" s="8" t="s">
        <v>126</v>
      </c>
      <c r="H21033" s="8" t="s">
        <v>83599</v>
      </c>
      <c r="I21033" s="8" t="s">
        <v>520</v>
      </c>
      <c r="K21033" s="4"/>
    </row>
    <row r="21034" spans="2:11" ht="19.5" customHeight="1">
      <c r="B21034" s="12" t="s">
        <v>23735</v>
      </c>
      <c r="C21034" s="7" t="s">
        <v>12270</v>
      </c>
      <c r="D21034" s="8" t="s">
        <v>14356</v>
      </c>
      <c r="E21034" s="8" t="s">
        <v>23736</v>
      </c>
      <c r="F21034" s="8" t="s">
        <v>15257</v>
      </c>
      <c r="G21034" s="8" t="s">
        <v>126</v>
      </c>
      <c r="H21034" s="8" t="s">
        <v>83599</v>
      </c>
      <c r="I21034" s="8" t="s">
        <v>14358</v>
      </c>
      <c r="K21034" s="4"/>
    </row>
    <row r="21035" spans="2:11" ht="19.5" customHeight="1">
      <c r="B21035" s="12" t="s">
        <v>23757</v>
      </c>
      <c r="C21035" s="7" t="s">
        <v>12270</v>
      </c>
      <c r="D21035" s="8" t="s">
        <v>23758</v>
      </c>
      <c r="E21035" s="8" t="s">
        <v>23759</v>
      </c>
      <c r="F21035" s="8" t="s">
        <v>5249</v>
      </c>
      <c r="G21035" s="8" t="s">
        <v>170</v>
      </c>
      <c r="H21035" s="8" t="s">
        <v>83599</v>
      </c>
      <c r="I21035" s="8" t="s">
        <v>521</v>
      </c>
      <c r="K21035" s="4"/>
    </row>
    <row r="21036" spans="2:11" ht="19.5" customHeight="1">
      <c r="B21036" s="12" t="s">
        <v>23819</v>
      </c>
      <c r="C21036" s="7" t="s">
        <v>12270</v>
      </c>
      <c r="D21036" s="8" t="s">
        <v>12271</v>
      </c>
      <c r="E21036" s="8" t="s">
        <v>23820</v>
      </c>
      <c r="F21036" s="8" t="s">
        <v>16680</v>
      </c>
      <c r="G21036" s="8" t="s">
        <v>170</v>
      </c>
      <c r="H21036" s="8" t="s">
        <v>83599</v>
      </c>
      <c r="I21036" s="8" t="s">
        <v>12273</v>
      </c>
      <c r="K21036" s="4"/>
    </row>
    <row r="21037" spans="2:11" ht="19.5" customHeight="1">
      <c r="B21037" s="12" t="s">
        <v>23912</v>
      </c>
      <c r="C21037" s="7" t="s">
        <v>12270</v>
      </c>
      <c r="D21037" s="8" t="s">
        <v>12291</v>
      </c>
      <c r="E21037" s="8" t="s">
        <v>23913</v>
      </c>
      <c r="F21037" s="8" t="s">
        <v>16680</v>
      </c>
      <c r="G21037" s="8" t="s">
        <v>170</v>
      </c>
      <c r="H21037" s="8" t="s">
        <v>83599</v>
      </c>
      <c r="I21037" s="8" t="s">
        <v>8465</v>
      </c>
      <c r="K21037" s="4"/>
    </row>
    <row r="21038" spans="2:11" ht="19.5" customHeight="1">
      <c r="B21038" s="12" t="s">
        <v>24041</v>
      </c>
      <c r="C21038" s="7" t="s">
        <v>12270</v>
      </c>
      <c r="D21038" s="8" t="s">
        <v>12291</v>
      </c>
      <c r="E21038" s="8" t="s">
        <v>12223</v>
      </c>
      <c r="F21038" s="8" t="s">
        <v>7791</v>
      </c>
      <c r="G21038" s="8" t="s">
        <v>126</v>
      </c>
      <c r="H21038" s="8" t="s">
        <v>83599</v>
      </c>
      <c r="I21038" s="8" t="s">
        <v>8419</v>
      </c>
      <c r="K21038" s="4"/>
    </row>
    <row r="21039" spans="2:11" ht="19.5" customHeight="1">
      <c r="B21039" s="12" t="s">
        <v>24056</v>
      </c>
      <c r="C21039" s="7" t="s">
        <v>12270</v>
      </c>
      <c r="D21039" s="8" t="s">
        <v>12291</v>
      </c>
      <c r="E21039" s="8" t="s">
        <v>24057</v>
      </c>
      <c r="F21039" s="8" t="s">
        <v>15257</v>
      </c>
      <c r="G21039" s="8" t="s">
        <v>126</v>
      </c>
      <c r="H21039" s="8" t="s">
        <v>83599</v>
      </c>
      <c r="I21039" s="8" t="s">
        <v>8465</v>
      </c>
      <c r="K21039" s="4"/>
    </row>
    <row r="21040" spans="2:11" ht="19.5" customHeight="1">
      <c r="B21040" s="12" t="s">
        <v>24068</v>
      </c>
      <c r="C21040" s="7" t="s">
        <v>12270</v>
      </c>
      <c r="D21040" s="8" t="s">
        <v>12291</v>
      </c>
      <c r="E21040" s="8" t="s">
        <v>24069</v>
      </c>
      <c r="F21040" s="8" t="s">
        <v>24070</v>
      </c>
      <c r="G21040" s="8" t="s">
        <v>265</v>
      </c>
      <c r="H21040" s="8" t="s">
        <v>83599</v>
      </c>
      <c r="I21040" s="8" t="s">
        <v>8465</v>
      </c>
      <c r="K21040" s="4"/>
    </row>
    <row r="21041" spans="2:11" ht="19.5" customHeight="1">
      <c r="B21041" s="12" t="s">
        <v>24155</v>
      </c>
      <c r="C21041" s="7" t="s">
        <v>12270</v>
      </c>
      <c r="D21041" s="8" t="s">
        <v>12291</v>
      </c>
      <c r="E21041" s="8" t="s">
        <v>20354</v>
      </c>
      <c r="F21041" s="8" t="s">
        <v>15257</v>
      </c>
      <c r="G21041" s="8" t="s">
        <v>126</v>
      </c>
      <c r="H21041" s="8" t="s">
        <v>83599</v>
      </c>
      <c r="I21041" s="8" t="s">
        <v>8465</v>
      </c>
      <c r="K21041" s="4"/>
    </row>
    <row r="21042" spans="2:11" ht="19.5" customHeight="1">
      <c r="B21042" s="12" t="s">
        <v>24339</v>
      </c>
      <c r="C21042" s="7" t="s">
        <v>12270</v>
      </c>
      <c r="D21042" s="8" t="s">
        <v>14356</v>
      </c>
      <c r="E21042" s="8" t="s">
        <v>24340</v>
      </c>
      <c r="F21042" s="8" t="s">
        <v>7791</v>
      </c>
      <c r="G21042" s="8" t="s">
        <v>126</v>
      </c>
      <c r="H21042" s="8" t="s">
        <v>83599</v>
      </c>
      <c r="I21042" s="8" t="s">
        <v>14358</v>
      </c>
      <c r="K21042" s="4"/>
    </row>
    <row r="21043" spans="2:11" ht="19.5" customHeight="1">
      <c r="B21043" s="12" t="s">
        <v>24346</v>
      </c>
      <c r="C21043" s="7" t="s">
        <v>12270</v>
      </c>
      <c r="D21043" s="8" t="s">
        <v>292</v>
      </c>
      <c r="E21043" s="8" t="s">
        <v>24347</v>
      </c>
      <c r="F21043" s="8" t="s">
        <v>7791</v>
      </c>
      <c r="G21043" s="8" t="s">
        <v>126</v>
      </c>
      <c r="H21043" s="8" t="s">
        <v>83599</v>
      </c>
      <c r="I21043" s="8" t="s">
        <v>24348</v>
      </c>
      <c r="K21043" s="4"/>
    </row>
    <row r="21044" spans="2:11" ht="19.5" customHeight="1">
      <c r="B21044" s="12" t="s">
        <v>24358</v>
      </c>
      <c r="C21044" s="7" t="s">
        <v>12270</v>
      </c>
      <c r="D21044" s="8" t="s">
        <v>12271</v>
      </c>
      <c r="E21044" s="8" t="s">
        <v>24359</v>
      </c>
      <c r="F21044" s="8" t="s">
        <v>5249</v>
      </c>
      <c r="G21044" s="8" t="s">
        <v>170</v>
      </c>
      <c r="H21044" s="8" t="s">
        <v>83599</v>
      </c>
      <c r="I21044" s="8" t="s">
        <v>12273</v>
      </c>
      <c r="K21044" s="4"/>
    </row>
    <row r="21045" spans="2:11" ht="19.5" customHeight="1">
      <c r="B21045" s="12" t="s">
        <v>24508</v>
      </c>
      <c r="C21045" s="7" t="s">
        <v>12270</v>
      </c>
      <c r="D21045" s="8" t="s">
        <v>12271</v>
      </c>
      <c r="E21045" s="8" t="s">
        <v>24509</v>
      </c>
      <c r="F21045" s="8" t="s">
        <v>16680</v>
      </c>
      <c r="G21045" s="8" t="s">
        <v>170</v>
      </c>
      <c r="H21045" s="8" t="s">
        <v>83599</v>
      </c>
      <c r="I21045" s="8" t="s">
        <v>12273</v>
      </c>
      <c r="K21045" s="4"/>
    </row>
    <row r="21046" spans="2:11" ht="19.5" customHeight="1">
      <c r="B21046" s="12" t="s">
        <v>24529</v>
      </c>
      <c r="C21046" s="7" t="s">
        <v>12270</v>
      </c>
      <c r="D21046" s="8" t="s">
        <v>24530</v>
      </c>
      <c r="E21046" s="8" t="s">
        <v>24531</v>
      </c>
      <c r="F21046" s="8" t="s">
        <v>6246</v>
      </c>
      <c r="G21046" s="8" t="s">
        <v>170</v>
      </c>
      <c r="H21046" s="8" t="s">
        <v>83599</v>
      </c>
      <c r="I21046" s="8" t="s">
        <v>24532</v>
      </c>
      <c r="K21046" s="4"/>
    </row>
    <row r="21047" spans="2:11" ht="19.5" customHeight="1">
      <c r="B21047" s="12" t="s">
        <v>24543</v>
      </c>
      <c r="C21047" s="7" t="s">
        <v>12270</v>
      </c>
      <c r="D21047" s="8" t="s">
        <v>14356</v>
      </c>
      <c r="E21047" s="8" t="s">
        <v>24544</v>
      </c>
      <c r="F21047" s="8" t="s">
        <v>16680</v>
      </c>
      <c r="G21047" s="8" t="s">
        <v>170</v>
      </c>
      <c r="H21047" s="8" t="s">
        <v>83599</v>
      </c>
      <c r="I21047" s="8" t="s">
        <v>14358</v>
      </c>
      <c r="K21047" s="4"/>
    </row>
    <row r="21048" spans="2:11" ht="19.5" customHeight="1">
      <c r="B21048" s="12" t="s">
        <v>24566</v>
      </c>
      <c r="C21048" s="7" t="s">
        <v>12270</v>
      </c>
      <c r="D21048" s="8" t="s">
        <v>24567</v>
      </c>
      <c r="E21048" s="8" t="s">
        <v>24568</v>
      </c>
      <c r="F21048" s="8" t="s">
        <v>24070</v>
      </c>
      <c r="G21048" s="8" t="s">
        <v>265</v>
      </c>
      <c r="H21048" s="8" t="s">
        <v>83599</v>
      </c>
      <c r="I21048" s="8" t="s">
        <v>24569</v>
      </c>
      <c r="K21048" s="4"/>
    </row>
    <row r="21049" spans="2:11" ht="19.5" customHeight="1">
      <c r="B21049" s="12" t="s">
        <v>24599</v>
      </c>
      <c r="C21049" s="7" t="s">
        <v>12270</v>
      </c>
      <c r="D21049" s="8" t="s">
        <v>24600</v>
      </c>
      <c r="E21049" s="8" t="s">
        <v>24601</v>
      </c>
      <c r="F21049" s="8" t="s">
        <v>16680</v>
      </c>
      <c r="G21049" s="8" t="s">
        <v>170</v>
      </c>
      <c r="H21049" s="8" t="s">
        <v>83599</v>
      </c>
      <c r="I21049" s="8" t="s">
        <v>24602</v>
      </c>
      <c r="K21049" s="4"/>
    </row>
    <row r="21050" spans="2:11" ht="19.5" customHeight="1">
      <c r="B21050" s="12" t="s">
        <v>24773</v>
      </c>
      <c r="C21050" s="7" t="s">
        <v>12270</v>
      </c>
      <c r="D21050" s="8" t="s">
        <v>24774</v>
      </c>
      <c r="E21050" s="8" t="s">
        <v>24775</v>
      </c>
      <c r="F21050" s="8" t="s">
        <v>15257</v>
      </c>
      <c r="G21050" s="8" t="s">
        <v>126</v>
      </c>
      <c r="H21050" s="8" t="s">
        <v>83599</v>
      </c>
      <c r="I21050" s="8" t="s">
        <v>24776</v>
      </c>
      <c r="K21050" s="4"/>
    </row>
    <row r="21051" spans="2:11" ht="19.5" customHeight="1">
      <c r="B21051" s="12" t="s">
        <v>24782</v>
      </c>
      <c r="C21051" s="7" t="s">
        <v>12270</v>
      </c>
      <c r="D21051" s="8" t="s">
        <v>24783</v>
      </c>
      <c r="E21051" s="8" t="s">
        <v>24784</v>
      </c>
      <c r="F21051" s="8" t="s">
        <v>5249</v>
      </c>
      <c r="G21051" s="8" t="s">
        <v>170</v>
      </c>
      <c r="H21051" s="8" t="s">
        <v>83599</v>
      </c>
      <c r="I21051" s="8" t="s">
        <v>24785</v>
      </c>
      <c r="K21051" s="4"/>
    </row>
    <row r="21052" spans="2:11" ht="19.5" customHeight="1">
      <c r="B21052" s="12" t="s">
        <v>24818</v>
      </c>
      <c r="C21052" s="7" t="s">
        <v>12270</v>
      </c>
      <c r="D21052" s="8" t="s">
        <v>12271</v>
      </c>
      <c r="E21052" s="8" t="s">
        <v>24819</v>
      </c>
      <c r="F21052" s="8" t="s">
        <v>16680</v>
      </c>
      <c r="G21052" s="8" t="s">
        <v>170</v>
      </c>
      <c r="H21052" s="8" t="s">
        <v>83599</v>
      </c>
      <c r="I21052" s="8" t="s">
        <v>12273</v>
      </c>
      <c r="K21052" s="4"/>
    </row>
    <row r="21053" spans="2:11" ht="19.5" customHeight="1">
      <c r="B21053" s="12" t="s">
        <v>24831</v>
      </c>
      <c r="C21053" s="7" t="s">
        <v>12270</v>
      </c>
      <c r="D21053" s="8" t="s">
        <v>24832</v>
      </c>
      <c r="E21053" s="8" t="s">
        <v>24833</v>
      </c>
      <c r="F21053" s="8" t="s">
        <v>15257</v>
      </c>
      <c r="G21053" s="8" t="s">
        <v>126</v>
      </c>
      <c r="H21053" s="8" t="s">
        <v>83599</v>
      </c>
      <c r="I21053" s="8" t="s">
        <v>24834</v>
      </c>
      <c r="K21053" s="4"/>
    </row>
    <row r="21054" spans="2:11" ht="19.5" customHeight="1">
      <c r="B21054" s="12" t="s">
        <v>24993</v>
      </c>
      <c r="C21054" s="7" t="s">
        <v>12270</v>
      </c>
      <c r="D21054" s="8" t="s">
        <v>24602</v>
      </c>
      <c r="E21054" s="8" t="s">
        <v>24994</v>
      </c>
      <c r="F21054" s="8" t="s">
        <v>16680</v>
      </c>
      <c r="G21054" s="8" t="s">
        <v>170</v>
      </c>
      <c r="H21054" s="8" t="s">
        <v>83599</v>
      </c>
      <c r="I21054" s="8" t="s">
        <v>24602</v>
      </c>
      <c r="K21054" s="4"/>
    </row>
    <row r="21055" spans="2:11" ht="19.5" customHeight="1">
      <c r="B21055" s="12" t="s">
        <v>25010</v>
      </c>
      <c r="C21055" s="7" t="s">
        <v>12270</v>
      </c>
      <c r="D21055" s="8" t="s">
        <v>25011</v>
      </c>
      <c r="E21055" s="8" t="s">
        <v>25012</v>
      </c>
      <c r="F21055" s="8" t="s">
        <v>5249</v>
      </c>
      <c r="G21055" s="8" t="s">
        <v>170</v>
      </c>
      <c r="H21055" s="8" t="s">
        <v>83599</v>
      </c>
      <c r="I21055" s="8" t="s">
        <v>8465</v>
      </c>
      <c r="K21055" s="4"/>
    </row>
    <row r="21056" spans="2:11" ht="19.5" customHeight="1">
      <c r="B21056" s="12" t="s">
        <v>25155</v>
      </c>
      <c r="C21056" s="7" t="s">
        <v>12270</v>
      </c>
      <c r="D21056" s="8" t="s">
        <v>25156</v>
      </c>
      <c r="E21056" s="8" t="s">
        <v>25157</v>
      </c>
      <c r="F21056" s="8" t="s">
        <v>6246</v>
      </c>
      <c r="G21056" s="8" t="s">
        <v>170</v>
      </c>
      <c r="H21056" s="8" t="s">
        <v>83599</v>
      </c>
      <c r="I21056" s="8" t="s">
        <v>12273</v>
      </c>
      <c r="K21056" s="4"/>
    </row>
    <row r="21057" spans="2:11" ht="19.5" customHeight="1">
      <c r="B21057" s="12" t="s">
        <v>25546</v>
      </c>
      <c r="C21057" s="7" t="s">
        <v>25188</v>
      </c>
      <c r="D21057" s="8" t="s">
        <v>25547</v>
      </c>
      <c r="E21057" s="8" t="s">
        <v>25548</v>
      </c>
      <c r="F21057" s="8" t="s">
        <v>7791</v>
      </c>
      <c r="G21057" s="8" t="s">
        <v>126</v>
      </c>
      <c r="H21057" s="8" t="s">
        <v>83599</v>
      </c>
      <c r="I21057" s="8" t="s">
        <v>25549</v>
      </c>
      <c r="K21057" s="4"/>
    </row>
    <row r="21058" spans="2:11" ht="19.5" customHeight="1">
      <c r="B21058" s="12" t="s">
        <v>25949</v>
      </c>
      <c r="C21058" s="7" t="s">
        <v>25188</v>
      </c>
      <c r="D21058" s="8" t="s">
        <v>25950</v>
      </c>
      <c r="E21058" s="8" t="s">
        <v>25951</v>
      </c>
      <c r="F21058" s="8" t="s">
        <v>7791</v>
      </c>
      <c r="G21058" s="8" t="s">
        <v>126</v>
      </c>
      <c r="H21058" s="8" t="s">
        <v>83599</v>
      </c>
      <c r="I21058" s="8" t="s">
        <v>25952</v>
      </c>
      <c r="K21058" s="4"/>
    </row>
    <row r="21059" spans="2:11" ht="19.5" customHeight="1">
      <c r="B21059" s="12" t="s">
        <v>26083</v>
      </c>
      <c r="C21059" s="7" t="s">
        <v>25188</v>
      </c>
      <c r="D21059" s="8" t="s">
        <v>26084</v>
      </c>
      <c r="E21059" s="8" t="s">
        <v>15287</v>
      </c>
      <c r="F21059" s="8" t="s">
        <v>26085</v>
      </c>
      <c r="G21059" s="8" t="s">
        <v>126</v>
      </c>
      <c r="H21059" s="8" t="s">
        <v>83599</v>
      </c>
      <c r="I21059" s="8" t="s">
        <v>26086</v>
      </c>
      <c r="K21059" s="4"/>
    </row>
    <row r="21060" spans="2:11" ht="19.5" customHeight="1">
      <c r="B21060" s="12" t="s">
        <v>26135</v>
      </c>
      <c r="C21060" s="7" t="s">
        <v>25188</v>
      </c>
      <c r="D21060" s="8" t="s">
        <v>26136</v>
      </c>
      <c r="E21060" s="8" t="s">
        <v>26137</v>
      </c>
      <c r="F21060" s="8" t="s">
        <v>7791</v>
      </c>
      <c r="G21060" s="8" t="s">
        <v>126</v>
      </c>
      <c r="H21060" s="8" t="s">
        <v>83599</v>
      </c>
      <c r="I21060" s="8" t="s">
        <v>26138</v>
      </c>
      <c r="K21060" s="4"/>
    </row>
    <row r="21061" spans="2:11" ht="19.5" customHeight="1">
      <c r="B21061" s="12" t="s">
        <v>28015</v>
      </c>
      <c r="C21061" s="7" t="s">
        <v>25188</v>
      </c>
      <c r="D21061" s="8" t="s">
        <v>28016</v>
      </c>
      <c r="E21061" s="8" t="s">
        <v>28017</v>
      </c>
      <c r="F21061" s="8" t="s">
        <v>5249</v>
      </c>
      <c r="G21061" s="8" t="s">
        <v>170</v>
      </c>
      <c r="H21061" s="8" t="s">
        <v>83599</v>
      </c>
      <c r="I21061" s="8" t="s">
        <v>25994</v>
      </c>
      <c r="K21061" s="4"/>
    </row>
    <row r="21062" spans="2:11" ht="19.5" customHeight="1">
      <c r="B21062" s="12" t="s">
        <v>28781</v>
      </c>
      <c r="C21062" s="7" t="s">
        <v>11315</v>
      </c>
      <c r="D21062" s="8" t="s">
        <v>28782</v>
      </c>
      <c r="E21062" s="8" t="s">
        <v>28783</v>
      </c>
      <c r="F21062" s="8" t="s">
        <v>7791</v>
      </c>
      <c r="G21062" s="8" t="s">
        <v>126</v>
      </c>
      <c r="H21062" s="8" t="s">
        <v>83599</v>
      </c>
      <c r="I21062" s="8" t="s">
        <v>547</v>
      </c>
      <c r="K21062" s="4"/>
    </row>
    <row r="21063" spans="2:11" ht="19.5" customHeight="1">
      <c r="B21063" s="12" t="s">
        <v>29397</v>
      </c>
      <c r="C21063" s="7" t="s">
        <v>11315</v>
      </c>
      <c r="D21063" s="8" t="s">
        <v>29398</v>
      </c>
      <c r="E21063" s="8" t="s">
        <v>29399</v>
      </c>
      <c r="F21063" s="8" t="s">
        <v>7791</v>
      </c>
      <c r="G21063" s="8" t="s">
        <v>126</v>
      </c>
      <c r="H21063" s="8" t="s">
        <v>83599</v>
      </c>
      <c r="I21063" s="8" t="s">
        <v>29400</v>
      </c>
      <c r="K21063" s="4"/>
    </row>
    <row r="21064" spans="2:11" ht="19.5" customHeight="1">
      <c r="B21064" s="12" t="s">
        <v>29785</v>
      </c>
      <c r="C21064" s="7" t="s">
        <v>12270</v>
      </c>
      <c r="D21064" s="8" t="s">
        <v>29786</v>
      </c>
      <c r="E21064" s="8" t="s">
        <v>29787</v>
      </c>
      <c r="F21064" s="8" t="s">
        <v>21258</v>
      </c>
      <c r="G21064" s="8" t="s">
        <v>260</v>
      </c>
      <c r="H21064" s="8" t="s">
        <v>83599</v>
      </c>
      <c r="I21064" s="8" t="s">
        <v>29788</v>
      </c>
      <c r="K21064" s="4"/>
    </row>
    <row r="21065" spans="2:11" ht="19.5" customHeight="1">
      <c r="B21065" s="12" t="s">
        <v>30028</v>
      </c>
      <c r="C21065" s="7" t="s">
        <v>25188</v>
      </c>
      <c r="D21065" s="8" t="s">
        <v>30029</v>
      </c>
      <c r="E21065" s="8" t="s">
        <v>30030</v>
      </c>
      <c r="F21065" s="8" t="s">
        <v>5249</v>
      </c>
      <c r="G21065" s="8" t="s">
        <v>126</v>
      </c>
      <c r="H21065" s="8" t="s">
        <v>83599</v>
      </c>
      <c r="I21065" s="8" t="s">
        <v>30031</v>
      </c>
      <c r="K21065" s="4"/>
    </row>
    <row r="21066" spans="2:11" ht="19.5" customHeight="1">
      <c r="B21066" s="12" t="s">
        <v>30371</v>
      </c>
      <c r="C21066" s="7" t="s">
        <v>25188</v>
      </c>
      <c r="D21066" s="8" t="s">
        <v>30372</v>
      </c>
      <c r="E21066" s="8" t="s">
        <v>30373</v>
      </c>
      <c r="F21066" s="8" t="s">
        <v>5249</v>
      </c>
      <c r="G21066" s="8" t="s">
        <v>170</v>
      </c>
      <c r="H21066" s="8" t="s">
        <v>83599</v>
      </c>
      <c r="I21066" s="8" t="s">
        <v>30374</v>
      </c>
      <c r="K21066" s="4"/>
    </row>
    <row r="21067" spans="2:11" ht="19.5" customHeight="1">
      <c r="B21067" s="12" t="s">
        <v>30405</v>
      </c>
      <c r="C21067" s="7" t="s">
        <v>25188</v>
      </c>
      <c r="D21067" s="8" t="s">
        <v>30406</v>
      </c>
      <c r="E21067" s="8" t="s">
        <v>30407</v>
      </c>
      <c r="F21067" s="8" t="s">
        <v>15257</v>
      </c>
      <c r="G21067" s="8" t="s">
        <v>126</v>
      </c>
      <c r="H21067" s="8" t="s">
        <v>83599</v>
      </c>
      <c r="I21067" s="8" t="s">
        <v>26171</v>
      </c>
      <c r="K21067" s="4"/>
    </row>
    <row r="21068" spans="2:11" ht="19.5" customHeight="1">
      <c r="B21068" s="12" t="s">
        <v>30471</v>
      </c>
      <c r="C21068" s="7" t="s">
        <v>25188</v>
      </c>
      <c r="D21068" s="8" t="s">
        <v>30472</v>
      </c>
      <c r="E21068" s="8" t="s">
        <v>30473</v>
      </c>
      <c r="F21068" s="8" t="s">
        <v>7791</v>
      </c>
      <c r="G21068" s="8" t="s">
        <v>126</v>
      </c>
      <c r="H21068" s="8" t="s">
        <v>83599</v>
      </c>
      <c r="I21068" s="8" t="s">
        <v>30374</v>
      </c>
      <c r="K21068" s="4"/>
    </row>
    <row r="21069" spans="2:11" ht="19.5" customHeight="1">
      <c r="B21069" s="12" t="s">
        <v>30766</v>
      </c>
      <c r="C21069" s="7" t="s">
        <v>11315</v>
      </c>
      <c r="D21069" s="8" t="s">
        <v>30767</v>
      </c>
      <c r="E21069" s="8" t="s">
        <v>30768</v>
      </c>
      <c r="F21069" s="8" t="s">
        <v>7791</v>
      </c>
      <c r="G21069" s="8" t="s">
        <v>126</v>
      </c>
      <c r="H21069" s="8" t="s">
        <v>83599</v>
      </c>
      <c r="I21069" s="8" t="s">
        <v>30769</v>
      </c>
      <c r="K21069" s="4"/>
    </row>
    <row r="21070" spans="2:11" ht="19.5" customHeight="1">
      <c r="B21070" s="12" t="s">
        <v>30804</v>
      </c>
      <c r="C21070" s="7" t="s">
        <v>8303</v>
      </c>
      <c r="D21070" s="8" t="s">
        <v>30805</v>
      </c>
      <c r="E21070" s="8" t="s">
        <v>30806</v>
      </c>
      <c r="F21070" s="8" t="s">
        <v>7791</v>
      </c>
      <c r="G21070" s="8" t="s">
        <v>126</v>
      </c>
      <c r="H21070" s="8" t="s">
        <v>83599</v>
      </c>
      <c r="I21070" s="8" t="s">
        <v>30807</v>
      </c>
      <c r="K21070" s="4"/>
    </row>
    <row r="21071" spans="2:11" ht="19.5" customHeight="1">
      <c r="B21071" s="12" t="s">
        <v>30829</v>
      </c>
      <c r="C21071" s="7" t="s">
        <v>11315</v>
      </c>
      <c r="D21071" s="8" t="s">
        <v>30830</v>
      </c>
      <c r="E21071" s="8" t="s">
        <v>30831</v>
      </c>
      <c r="F21071" s="8" t="s">
        <v>7791</v>
      </c>
      <c r="G21071" s="8" t="s">
        <v>126</v>
      </c>
      <c r="H21071" s="8" t="s">
        <v>83599</v>
      </c>
      <c r="I21071" s="8" t="s">
        <v>30832</v>
      </c>
      <c r="K21071" s="4"/>
    </row>
    <row r="21072" spans="2:11" ht="19.5" customHeight="1">
      <c r="B21072" s="12" t="s">
        <v>31384</v>
      </c>
      <c r="C21072" s="7" t="s">
        <v>11315</v>
      </c>
      <c r="D21072" s="8" t="s">
        <v>31385</v>
      </c>
      <c r="E21072" s="8" t="s">
        <v>31386</v>
      </c>
      <c r="F21072" s="8" t="s">
        <v>7791</v>
      </c>
      <c r="G21072" s="8" t="s">
        <v>126</v>
      </c>
      <c r="H21072" s="8" t="s">
        <v>83599</v>
      </c>
      <c r="I21072" s="8" t="s">
        <v>31387</v>
      </c>
      <c r="K21072" s="4"/>
    </row>
    <row r="21073" spans="2:11" ht="19.5" customHeight="1">
      <c r="B21073" s="12" t="s">
        <v>31508</v>
      </c>
      <c r="C21073" s="7" t="s">
        <v>8312</v>
      </c>
      <c r="D21073" s="8" t="s">
        <v>31509</v>
      </c>
      <c r="E21073" s="8" t="s">
        <v>31510</v>
      </c>
      <c r="F21073" s="8" t="s">
        <v>7791</v>
      </c>
      <c r="G21073" s="8" t="s">
        <v>126</v>
      </c>
      <c r="H21073" s="8" t="s">
        <v>83599</v>
      </c>
      <c r="I21073" s="8" t="s">
        <v>31511</v>
      </c>
      <c r="K21073" s="4"/>
    </row>
    <row r="21074" spans="2:11" ht="19.5" customHeight="1">
      <c r="B21074" s="12" t="s">
        <v>31715</v>
      </c>
      <c r="C21074" s="7" t="s">
        <v>11315</v>
      </c>
      <c r="D21074" s="8" t="s">
        <v>292</v>
      </c>
      <c r="E21074" s="8" t="s">
        <v>31716</v>
      </c>
      <c r="F21074" s="8" t="s">
        <v>7791</v>
      </c>
      <c r="G21074" s="8" t="s">
        <v>126</v>
      </c>
      <c r="H21074" s="8" t="s">
        <v>83599</v>
      </c>
      <c r="I21074" s="8" t="s">
        <v>26763</v>
      </c>
      <c r="K21074" s="4"/>
    </row>
    <row r="21075" spans="2:11" ht="19.5" customHeight="1">
      <c r="B21075" s="12" t="s">
        <v>31942</v>
      </c>
      <c r="C21075" s="7" t="s">
        <v>12270</v>
      </c>
      <c r="D21075" s="8" t="s">
        <v>31943</v>
      </c>
      <c r="E21075" s="8" t="s">
        <v>31944</v>
      </c>
      <c r="F21075" s="8" t="s">
        <v>16680</v>
      </c>
      <c r="G21075" s="8" t="s">
        <v>170</v>
      </c>
      <c r="H21075" s="8" t="s">
        <v>83599</v>
      </c>
      <c r="I21075" s="8" t="s">
        <v>31945</v>
      </c>
      <c r="K21075" s="4"/>
    </row>
    <row r="21076" spans="2:11" ht="19.5" customHeight="1">
      <c r="B21076" s="12" t="s">
        <v>31946</v>
      </c>
      <c r="C21076" s="7" t="s">
        <v>12270</v>
      </c>
      <c r="D21076" s="8" t="s">
        <v>12271</v>
      </c>
      <c r="E21076" s="8" t="s">
        <v>31947</v>
      </c>
      <c r="F21076" s="8" t="s">
        <v>7791</v>
      </c>
      <c r="G21076" s="8" t="s">
        <v>126</v>
      </c>
      <c r="H21076" s="8" t="s">
        <v>83599</v>
      </c>
      <c r="I21076" s="8" t="s">
        <v>12273</v>
      </c>
      <c r="K21076" s="4"/>
    </row>
    <row r="21077" spans="2:11" ht="19.5" customHeight="1">
      <c r="B21077" s="12" t="s">
        <v>31965</v>
      </c>
      <c r="C21077" s="7" t="s">
        <v>12270</v>
      </c>
      <c r="D21077" s="8" t="s">
        <v>14356</v>
      </c>
      <c r="E21077" s="8" t="s">
        <v>31966</v>
      </c>
      <c r="F21077" s="8" t="s">
        <v>16680</v>
      </c>
      <c r="G21077" s="8" t="s">
        <v>170</v>
      </c>
      <c r="H21077" s="8" t="s">
        <v>83599</v>
      </c>
      <c r="I21077" s="8" t="s">
        <v>14358</v>
      </c>
      <c r="K21077" s="4"/>
    </row>
    <row r="21078" spans="2:11" ht="19.5" customHeight="1">
      <c r="B21078" s="12" t="s">
        <v>32070</v>
      </c>
      <c r="C21078" s="7" t="s">
        <v>12270</v>
      </c>
      <c r="D21078" s="8" t="s">
        <v>12271</v>
      </c>
      <c r="E21078" s="8" t="s">
        <v>32071</v>
      </c>
      <c r="F21078" s="8" t="s">
        <v>6246</v>
      </c>
      <c r="G21078" s="8" t="s">
        <v>170</v>
      </c>
      <c r="H21078" s="8" t="s">
        <v>83599</v>
      </c>
      <c r="I21078" s="8" t="s">
        <v>12273</v>
      </c>
      <c r="K21078" s="4"/>
    </row>
    <row r="21079" spans="2:11" ht="19.5" customHeight="1">
      <c r="B21079" s="12" t="s">
        <v>32207</v>
      </c>
      <c r="C21079" s="7" t="s">
        <v>12270</v>
      </c>
      <c r="D21079" s="8" t="s">
        <v>32208</v>
      </c>
      <c r="E21079" s="8" t="s">
        <v>32209</v>
      </c>
      <c r="F21079" s="8" t="s">
        <v>6246</v>
      </c>
      <c r="G21079" s="8" t="s">
        <v>170</v>
      </c>
      <c r="H21079" s="8" t="s">
        <v>83599</v>
      </c>
      <c r="I21079" s="8" t="s">
        <v>19471</v>
      </c>
      <c r="K21079" s="4"/>
    </row>
    <row r="21080" spans="2:11" ht="19.5" customHeight="1">
      <c r="B21080" s="12" t="s">
        <v>32222</v>
      </c>
      <c r="C21080" s="7" t="s">
        <v>12270</v>
      </c>
      <c r="D21080" s="8" t="s">
        <v>32223</v>
      </c>
      <c r="E21080" s="8" t="s">
        <v>32224</v>
      </c>
      <c r="F21080" s="8" t="s">
        <v>7791</v>
      </c>
      <c r="G21080" s="8" t="s">
        <v>126</v>
      </c>
      <c r="H21080" s="8" t="s">
        <v>83599</v>
      </c>
      <c r="I21080" s="8" t="s">
        <v>8465</v>
      </c>
      <c r="K21080" s="4"/>
    </row>
    <row r="21081" spans="2:11" ht="19.5" customHeight="1">
      <c r="B21081" s="12" t="s">
        <v>32280</v>
      </c>
      <c r="C21081" s="7" t="s">
        <v>25188</v>
      </c>
      <c r="D21081" s="8" t="s">
        <v>32281</v>
      </c>
      <c r="E21081" s="8" t="s">
        <v>32282</v>
      </c>
      <c r="F21081" s="8" t="s">
        <v>16680</v>
      </c>
      <c r="G21081" s="8" t="s">
        <v>170</v>
      </c>
      <c r="H21081" s="8" t="s">
        <v>83599</v>
      </c>
      <c r="I21081" s="8" t="s">
        <v>30374</v>
      </c>
      <c r="K21081" s="4"/>
    </row>
    <row r="21082" spans="2:11" ht="19.5" customHeight="1">
      <c r="B21082" s="12" t="s">
        <v>32409</v>
      </c>
      <c r="C21082" s="7" t="s">
        <v>11315</v>
      </c>
      <c r="D21082" s="8" t="s">
        <v>1672</v>
      </c>
      <c r="E21082" s="8" t="s">
        <v>32410</v>
      </c>
      <c r="F21082" s="8" t="s">
        <v>5249</v>
      </c>
      <c r="G21082" s="8" t="s">
        <v>170</v>
      </c>
      <c r="H21082" s="8" t="s">
        <v>83599</v>
      </c>
      <c r="I21082" s="8" t="s">
        <v>32411</v>
      </c>
      <c r="K21082" s="4"/>
    </row>
    <row r="21083" spans="2:11" ht="19.5" customHeight="1">
      <c r="B21083" s="12" t="s">
        <v>32535</v>
      </c>
      <c r="C21083" s="7" t="s">
        <v>11315</v>
      </c>
      <c r="D21083" s="8" t="s">
        <v>28527</v>
      </c>
      <c r="E21083" s="8" t="s">
        <v>32536</v>
      </c>
      <c r="F21083" s="8" t="s">
        <v>7791</v>
      </c>
      <c r="G21083" s="8" t="s">
        <v>126</v>
      </c>
      <c r="H21083" s="8" t="s">
        <v>83599</v>
      </c>
      <c r="I21083" s="8" t="s">
        <v>28529</v>
      </c>
      <c r="K21083" s="4"/>
    </row>
    <row r="21084" spans="2:11" ht="19.5" customHeight="1">
      <c r="B21084" s="12" t="s">
        <v>33347</v>
      </c>
      <c r="C21084" s="7" t="s">
        <v>11315</v>
      </c>
      <c r="D21084" s="8" t="s">
        <v>33348</v>
      </c>
      <c r="E21084" s="8" t="s">
        <v>33349</v>
      </c>
      <c r="F21084" s="8" t="s">
        <v>7791</v>
      </c>
      <c r="G21084" s="8" t="s">
        <v>126</v>
      </c>
      <c r="H21084" s="8" t="s">
        <v>83599</v>
      </c>
      <c r="I21084" s="8" t="s">
        <v>33350</v>
      </c>
      <c r="K21084" s="4"/>
    </row>
    <row r="21085" spans="2:11" ht="19.5" customHeight="1">
      <c r="B21085" s="12" t="s">
        <v>33647</v>
      </c>
      <c r="C21085" s="7" t="s">
        <v>11315</v>
      </c>
      <c r="D21085" s="8" t="s">
        <v>33648</v>
      </c>
      <c r="E21085" s="8" t="s">
        <v>33649</v>
      </c>
      <c r="F21085" s="8" t="s">
        <v>7791</v>
      </c>
      <c r="G21085" s="8" t="s">
        <v>126</v>
      </c>
      <c r="H21085" s="8" t="s">
        <v>83599</v>
      </c>
      <c r="I21085" s="8" t="s">
        <v>33650</v>
      </c>
      <c r="K21085" s="4"/>
    </row>
    <row r="21086" spans="2:11" ht="19.5" customHeight="1">
      <c r="B21086" s="12" t="s">
        <v>35553</v>
      </c>
      <c r="C21086" s="7" t="s">
        <v>11315</v>
      </c>
      <c r="D21086" s="8" t="s">
        <v>35554</v>
      </c>
      <c r="E21086" s="8" t="s">
        <v>35555</v>
      </c>
      <c r="F21086" s="8" t="s">
        <v>7791</v>
      </c>
      <c r="G21086" s="8" t="s">
        <v>126</v>
      </c>
      <c r="H21086" s="8" t="s">
        <v>83599</v>
      </c>
      <c r="I21086" s="8" t="s">
        <v>696</v>
      </c>
      <c r="K21086" s="4"/>
    </row>
    <row r="21087" spans="2:11" ht="19.5" customHeight="1">
      <c r="B21087" s="12" t="s">
        <v>35888</v>
      </c>
      <c r="C21087" s="7" t="s">
        <v>11315</v>
      </c>
      <c r="D21087" s="8" t="s">
        <v>35889</v>
      </c>
      <c r="E21087" s="8" t="s">
        <v>35890</v>
      </c>
      <c r="F21087" s="8" t="s">
        <v>7791</v>
      </c>
      <c r="G21087" s="8" t="s">
        <v>126</v>
      </c>
      <c r="H21087" s="8" t="s">
        <v>83599</v>
      </c>
      <c r="I21087" s="8" t="s">
        <v>35891</v>
      </c>
      <c r="K21087" s="4"/>
    </row>
    <row r="21088" spans="2:11" ht="19.5" customHeight="1">
      <c r="B21088" s="12" t="s">
        <v>36151</v>
      </c>
      <c r="C21088" s="7" t="s">
        <v>8312</v>
      </c>
      <c r="D21088" s="8" t="s">
        <v>36152</v>
      </c>
      <c r="E21088" s="8" t="s">
        <v>36153</v>
      </c>
      <c r="F21088" s="8" t="s">
        <v>5249</v>
      </c>
      <c r="G21088" s="8" t="s">
        <v>170</v>
      </c>
      <c r="H21088" s="8" t="s">
        <v>83599</v>
      </c>
      <c r="I21088" s="8" t="s">
        <v>36154</v>
      </c>
      <c r="K21088" s="4"/>
    </row>
    <row r="21089" spans="2:11" ht="19.5" customHeight="1">
      <c r="B21089" s="12" t="s">
        <v>36594</v>
      </c>
      <c r="C21089" s="7" t="s">
        <v>8312</v>
      </c>
      <c r="D21089" s="8" t="s">
        <v>36595</v>
      </c>
      <c r="E21089" s="8" t="s">
        <v>36596</v>
      </c>
      <c r="F21089" s="8" t="s">
        <v>7791</v>
      </c>
      <c r="G21089" s="8" t="s">
        <v>126</v>
      </c>
      <c r="H21089" s="8" t="s">
        <v>83599</v>
      </c>
      <c r="I21089" s="8" t="s">
        <v>36597</v>
      </c>
      <c r="K21089" s="4"/>
    </row>
    <row r="21090" spans="2:11" ht="19.5" customHeight="1">
      <c r="B21090" s="12" t="s">
        <v>36793</v>
      </c>
      <c r="C21090" s="7" t="s">
        <v>8312</v>
      </c>
      <c r="D21090" s="8" t="s">
        <v>36794</v>
      </c>
      <c r="E21090" s="8" t="s">
        <v>36795</v>
      </c>
      <c r="F21090" s="8" t="s">
        <v>5249</v>
      </c>
      <c r="G21090" s="8" t="s">
        <v>126</v>
      </c>
      <c r="H21090" s="8" t="s">
        <v>83599</v>
      </c>
      <c r="I21090" s="8" t="s">
        <v>36796</v>
      </c>
      <c r="K21090" s="4"/>
    </row>
    <row r="21091" spans="2:11" ht="19.5" customHeight="1">
      <c r="B21091" s="12" t="s">
        <v>37494</v>
      </c>
      <c r="C21091" s="7" t="s">
        <v>8312</v>
      </c>
      <c r="D21091" s="8" t="s">
        <v>83599</v>
      </c>
      <c r="E21091" s="8" t="s">
        <v>37495</v>
      </c>
      <c r="F21091" s="8" t="s">
        <v>7791</v>
      </c>
      <c r="G21091" s="8" t="s">
        <v>126</v>
      </c>
      <c r="H21091" s="8" t="s">
        <v>83599</v>
      </c>
      <c r="I21091" s="8" t="s">
        <v>83599</v>
      </c>
      <c r="K21091" s="4"/>
    </row>
    <row r="21092" spans="2:11" ht="19.5" customHeight="1">
      <c r="B21092" s="12" t="s">
        <v>37946</v>
      </c>
      <c r="C21092" s="7" t="s">
        <v>8312</v>
      </c>
      <c r="D21092" s="8" t="s">
        <v>37947</v>
      </c>
      <c r="E21092" s="8" t="s">
        <v>37948</v>
      </c>
      <c r="F21092" s="8" t="s">
        <v>15257</v>
      </c>
      <c r="G21092" s="8" t="s">
        <v>126</v>
      </c>
      <c r="H21092" s="8" t="s">
        <v>83599</v>
      </c>
      <c r="I21092" s="8" t="s">
        <v>37566</v>
      </c>
      <c r="K21092" s="4"/>
    </row>
    <row r="21093" spans="2:11" ht="19.5" customHeight="1">
      <c r="B21093" s="12" t="s">
        <v>37949</v>
      </c>
      <c r="C21093" s="7" t="s">
        <v>11315</v>
      </c>
      <c r="D21093" s="8" t="s">
        <v>37950</v>
      </c>
      <c r="E21093" s="8" t="s">
        <v>37951</v>
      </c>
      <c r="F21093" s="8" t="s">
        <v>7791</v>
      </c>
      <c r="G21093" s="8" t="s">
        <v>126</v>
      </c>
      <c r="H21093" s="8" t="s">
        <v>83599</v>
      </c>
      <c r="I21093" s="8" t="s">
        <v>37952</v>
      </c>
      <c r="K21093" s="4"/>
    </row>
    <row r="21094" spans="2:11" ht="19.5" customHeight="1">
      <c r="B21094" s="12" t="s">
        <v>38451</v>
      </c>
      <c r="C21094" s="7" t="s">
        <v>8303</v>
      </c>
      <c r="D21094" s="8" t="s">
        <v>38452</v>
      </c>
      <c r="E21094" s="8" t="s">
        <v>38453</v>
      </c>
      <c r="F21094" s="8" t="s">
        <v>7791</v>
      </c>
      <c r="G21094" s="8" t="s">
        <v>126</v>
      </c>
      <c r="H21094" s="8" t="s">
        <v>83599</v>
      </c>
      <c r="I21094" s="8" t="s">
        <v>38452</v>
      </c>
      <c r="K21094" s="4"/>
    </row>
    <row r="21095" spans="2:11" ht="19.5" customHeight="1">
      <c r="B21095" s="12" t="s">
        <v>38454</v>
      </c>
      <c r="C21095" s="7" t="s">
        <v>8312</v>
      </c>
      <c r="D21095" s="8" t="s">
        <v>38455</v>
      </c>
      <c r="E21095" s="8" t="s">
        <v>38456</v>
      </c>
      <c r="F21095" s="8" t="s">
        <v>7791</v>
      </c>
      <c r="G21095" s="8" t="s">
        <v>126</v>
      </c>
      <c r="H21095" s="8" t="s">
        <v>83599</v>
      </c>
      <c r="I21095" s="8" t="s">
        <v>38457</v>
      </c>
      <c r="K21095" s="4"/>
    </row>
    <row r="21096" spans="2:11" ht="19.5" customHeight="1">
      <c r="B21096" s="12" t="s">
        <v>38900</v>
      </c>
      <c r="C21096" s="7" t="s">
        <v>11315</v>
      </c>
      <c r="D21096" s="8" t="s">
        <v>38901</v>
      </c>
      <c r="E21096" s="8" t="s">
        <v>38902</v>
      </c>
      <c r="F21096" s="8" t="s">
        <v>7791</v>
      </c>
      <c r="G21096" s="8" t="s">
        <v>126</v>
      </c>
      <c r="H21096" s="8" t="s">
        <v>83599</v>
      </c>
      <c r="I21096" s="8" t="s">
        <v>38903</v>
      </c>
      <c r="K21096" s="4"/>
    </row>
    <row r="21097" spans="2:11" ht="19.5" customHeight="1">
      <c r="B21097" s="12" t="s">
        <v>39684</v>
      </c>
      <c r="C21097" s="7" t="s">
        <v>8312</v>
      </c>
      <c r="D21097" s="8" t="s">
        <v>39685</v>
      </c>
      <c r="E21097" s="8" t="s">
        <v>39686</v>
      </c>
      <c r="F21097" s="8" t="s">
        <v>15257</v>
      </c>
      <c r="G21097" s="8" t="s">
        <v>126</v>
      </c>
      <c r="H21097" s="8" t="s">
        <v>83599</v>
      </c>
      <c r="I21097" s="8" t="s">
        <v>39687</v>
      </c>
      <c r="K21097" s="4"/>
    </row>
    <row r="21098" spans="2:11" ht="19.5" customHeight="1">
      <c r="B21098" s="12" t="s">
        <v>40966</v>
      </c>
      <c r="C21098" s="7" t="s">
        <v>11315</v>
      </c>
      <c r="D21098" s="8" t="s">
        <v>38753</v>
      </c>
      <c r="E21098" s="8" t="s">
        <v>40967</v>
      </c>
      <c r="F21098" s="8" t="s">
        <v>23368</v>
      </c>
      <c r="G21098" s="8" t="s">
        <v>260</v>
      </c>
      <c r="H21098" s="8" t="s">
        <v>83599</v>
      </c>
      <c r="I21098" s="8" t="s">
        <v>38755</v>
      </c>
      <c r="K21098" s="4"/>
    </row>
    <row r="21099" spans="2:11" ht="19.5" customHeight="1">
      <c r="B21099" s="12" t="s">
        <v>41018</v>
      </c>
      <c r="C21099" s="7" t="s">
        <v>11315</v>
      </c>
      <c r="D21099" s="8" t="s">
        <v>41019</v>
      </c>
      <c r="E21099" s="8" t="s">
        <v>41020</v>
      </c>
      <c r="F21099" s="8" t="s">
        <v>16601</v>
      </c>
      <c r="G21099" s="8" t="s">
        <v>126</v>
      </c>
      <c r="H21099" s="8" t="s">
        <v>83599</v>
      </c>
      <c r="I21099" s="8" t="s">
        <v>41021</v>
      </c>
      <c r="K21099" s="4"/>
    </row>
    <row r="21100" spans="2:11" ht="19.5" customHeight="1">
      <c r="B21100" s="12" t="s">
        <v>41026</v>
      </c>
      <c r="C21100" s="7" t="s">
        <v>11315</v>
      </c>
      <c r="D21100" s="8" t="s">
        <v>41027</v>
      </c>
      <c r="E21100" s="8" t="s">
        <v>41028</v>
      </c>
      <c r="F21100" s="8" t="s">
        <v>15257</v>
      </c>
      <c r="G21100" s="8" t="s">
        <v>126</v>
      </c>
      <c r="H21100" s="8" t="s">
        <v>83599</v>
      </c>
      <c r="I21100" s="8" t="s">
        <v>41029</v>
      </c>
      <c r="K21100" s="4"/>
    </row>
    <row r="21101" spans="2:11" ht="19.5" customHeight="1">
      <c r="B21101" s="12" t="s">
        <v>41862</v>
      </c>
      <c r="C21101" s="7" t="s">
        <v>11315</v>
      </c>
      <c r="D21101" s="8" t="s">
        <v>292</v>
      </c>
      <c r="E21101" s="8" t="s">
        <v>41863</v>
      </c>
      <c r="F21101" s="8" t="s">
        <v>7791</v>
      </c>
      <c r="G21101" s="8" t="s">
        <v>126</v>
      </c>
      <c r="H21101" s="8" t="s">
        <v>83599</v>
      </c>
      <c r="I21101" s="8" t="s">
        <v>41864</v>
      </c>
      <c r="K21101" s="4"/>
    </row>
    <row r="21102" spans="2:11" ht="19.5" customHeight="1">
      <c r="B21102" s="12" t="s">
        <v>41913</v>
      </c>
      <c r="C21102" s="7" t="s">
        <v>11315</v>
      </c>
      <c r="D21102" s="8" t="s">
        <v>41914</v>
      </c>
      <c r="E21102" s="8" t="s">
        <v>41915</v>
      </c>
      <c r="F21102" s="8" t="s">
        <v>16601</v>
      </c>
      <c r="G21102" s="8" t="s">
        <v>126</v>
      </c>
      <c r="H21102" s="8" t="s">
        <v>83599</v>
      </c>
      <c r="I21102" s="8" t="s">
        <v>41916</v>
      </c>
      <c r="K21102" s="4"/>
    </row>
    <row r="21103" spans="2:11" ht="19.5" customHeight="1">
      <c r="B21103" s="12" t="s">
        <v>42541</v>
      </c>
      <c r="C21103" s="7" t="s">
        <v>11315</v>
      </c>
      <c r="D21103" s="8" t="s">
        <v>42542</v>
      </c>
      <c r="E21103" s="8" t="s">
        <v>42543</v>
      </c>
      <c r="F21103" s="8" t="s">
        <v>5249</v>
      </c>
      <c r="G21103" s="8" t="s">
        <v>170</v>
      </c>
      <c r="H21103" s="8" t="s">
        <v>83599</v>
      </c>
      <c r="I21103" s="8" t="s">
        <v>42544</v>
      </c>
      <c r="K21103" s="4"/>
    </row>
    <row r="21104" spans="2:11" ht="19.5" customHeight="1">
      <c r="B21104" s="12" t="s">
        <v>42561</v>
      </c>
      <c r="C21104" s="7" t="s">
        <v>11315</v>
      </c>
      <c r="D21104" s="8" t="s">
        <v>42562</v>
      </c>
      <c r="E21104" s="8" t="s">
        <v>42563</v>
      </c>
      <c r="F21104" s="8" t="s">
        <v>5249</v>
      </c>
      <c r="G21104" s="8" t="s">
        <v>170</v>
      </c>
      <c r="H21104" s="8" t="s">
        <v>83599</v>
      </c>
      <c r="I21104" s="8" t="s">
        <v>42564</v>
      </c>
      <c r="K21104" s="4"/>
    </row>
    <row r="21105" spans="2:11" ht="19.5" customHeight="1">
      <c r="B21105" s="12" t="s">
        <v>42658</v>
      </c>
      <c r="C21105" s="7" t="s">
        <v>11315</v>
      </c>
      <c r="D21105" s="8" t="s">
        <v>42659</v>
      </c>
      <c r="E21105" s="8" t="s">
        <v>42660</v>
      </c>
      <c r="F21105" s="8" t="s">
        <v>7791</v>
      </c>
      <c r="G21105" s="8" t="s">
        <v>126</v>
      </c>
      <c r="H21105" s="8" t="s">
        <v>83599</v>
      </c>
      <c r="I21105" s="8" t="s">
        <v>42661</v>
      </c>
      <c r="K21105" s="4"/>
    </row>
    <row r="21106" spans="2:11" ht="19.5" customHeight="1">
      <c r="B21106" s="12" t="s">
        <v>42796</v>
      </c>
      <c r="C21106" s="7" t="s">
        <v>11315</v>
      </c>
      <c r="D21106" s="8" t="s">
        <v>42797</v>
      </c>
      <c r="E21106" s="8" t="s">
        <v>42798</v>
      </c>
      <c r="F21106" s="8" t="s">
        <v>15257</v>
      </c>
      <c r="G21106" s="8" t="s">
        <v>126</v>
      </c>
      <c r="H21106" s="8" t="s">
        <v>83599</v>
      </c>
      <c r="I21106" s="8" t="s">
        <v>42799</v>
      </c>
      <c r="K21106" s="4"/>
    </row>
    <row r="21107" spans="2:11" ht="19.5" customHeight="1">
      <c r="B21107" s="12" t="s">
        <v>42878</v>
      </c>
      <c r="C21107" s="7" t="s">
        <v>11315</v>
      </c>
      <c r="D21107" s="8" t="s">
        <v>42879</v>
      </c>
      <c r="E21107" s="8" t="s">
        <v>42880</v>
      </c>
      <c r="F21107" s="8" t="s">
        <v>15257</v>
      </c>
      <c r="G21107" s="8" t="s">
        <v>126</v>
      </c>
      <c r="H21107" s="8" t="s">
        <v>83599</v>
      </c>
      <c r="I21107" s="8" t="s">
        <v>42881</v>
      </c>
      <c r="K21107" s="4"/>
    </row>
    <row r="21108" spans="2:11" ht="19.5" customHeight="1">
      <c r="B21108" s="12" t="s">
        <v>43099</v>
      </c>
      <c r="C21108" s="7" t="s">
        <v>8312</v>
      </c>
      <c r="D21108" s="8" t="s">
        <v>43100</v>
      </c>
      <c r="E21108" s="8" t="s">
        <v>43101</v>
      </c>
      <c r="F21108" s="8" t="s">
        <v>15257</v>
      </c>
      <c r="G21108" s="8" t="s">
        <v>126</v>
      </c>
      <c r="H21108" s="8" t="s">
        <v>83599</v>
      </c>
      <c r="I21108" s="8" t="s">
        <v>43102</v>
      </c>
      <c r="K21108" s="4"/>
    </row>
    <row r="21109" spans="2:11" ht="19.5" customHeight="1">
      <c r="B21109" s="12" t="s">
        <v>43256</v>
      </c>
      <c r="C21109" s="7" t="s">
        <v>11315</v>
      </c>
      <c r="D21109" s="8" t="s">
        <v>43257</v>
      </c>
      <c r="E21109" s="8" t="s">
        <v>43258</v>
      </c>
      <c r="F21109" s="8" t="s">
        <v>15257</v>
      </c>
      <c r="G21109" s="8" t="s">
        <v>126</v>
      </c>
      <c r="H21109" s="8" t="s">
        <v>83599</v>
      </c>
      <c r="I21109" s="8" t="s">
        <v>43259</v>
      </c>
      <c r="K21109" s="4"/>
    </row>
    <row r="21110" spans="2:11" ht="19.5" customHeight="1">
      <c r="B21110" s="12" t="s">
        <v>43291</v>
      </c>
      <c r="C21110" s="7" t="s">
        <v>11315</v>
      </c>
      <c r="D21110" s="8" t="s">
        <v>43292</v>
      </c>
      <c r="E21110" s="8" t="s">
        <v>43293</v>
      </c>
      <c r="F21110" s="8" t="s">
        <v>7791</v>
      </c>
      <c r="G21110" s="8" t="s">
        <v>126</v>
      </c>
      <c r="H21110" s="8" t="s">
        <v>83599</v>
      </c>
      <c r="I21110" s="8" t="s">
        <v>34050</v>
      </c>
      <c r="K21110" s="4"/>
    </row>
    <row r="21111" spans="2:11" ht="19.5" customHeight="1">
      <c r="B21111" s="12" t="s">
        <v>43337</v>
      </c>
      <c r="C21111" s="7" t="s">
        <v>11315</v>
      </c>
      <c r="D21111" s="8" t="s">
        <v>43338</v>
      </c>
      <c r="E21111" s="8" t="s">
        <v>43339</v>
      </c>
      <c r="F21111" s="8" t="s">
        <v>15257</v>
      </c>
      <c r="G21111" s="8" t="s">
        <v>126</v>
      </c>
      <c r="H21111" s="8" t="s">
        <v>83599</v>
      </c>
      <c r="I21111" s="8" t="s">
        <v>43340</v>
      </c>
      <c r="K21111" s="4"/>
    </row>
    <row r="21112" spans="2:11" ht="19.5" customHeight="1">
      <c r="B21112" s="12" t="s">
        <v>43685</v>
      </c>
      <c r="C21112" s="7" t="s">
        <v>11315</v>
      </c>
      <c r="D21112" s="8" t="s">
        <v>43686</v>
      </c>
      <c r="E21112" s="8" t="s">
        <v>43687</v>
      </c>
      <c r="F21112" s="8" t="s">
        <v>15257</v>
      </c>
      <c r="G21112" s="8" t="s">
        <v>126</v>
      </c>
      <c r="H21112" s="8" t="s">
        <v>83599</v>
      </c>
      <c r="I21112" s="8" t="s">
        <v>43688</v>
      </c>
      <c r="K21112" s="4"/>
    </row>
    <row r="21113" spans="2:11" ht="19.5" customHeight="1">
      <c r="B21113" s="12" t="s">
        <v>43692</v>
      </c>
      <c r="C21113" s="7" t="s">
        <v>11315</v>
      </c>
      <c r="D21113" s="8" t="s">
        <v>43693</v>
      </c>
      <c r="E21113" s="8" t="s">
        <v>43694</v>
      </c>
      <c r="F21113" s="8" t="s">
        <v>5249</v>
      </c>
      <c r="G21113" s="8" t="s">
        <v>170</v>
      </c>
      <c r="H21113" s="8" t="s">
        <v>83599</v>
      </c>
      <c r="I21113" s="8" t="s">
        <v>43695</v>
      </c>
      <c r="K21113" s="4"/>
    </row>
    <row r="21114" spans="2:11" ht="19.5" customHeight="1">
      <c r="B21114" s="12" t="s">
        <v>44000</v>
      </c>
      <c r="C21114" s="7" t="s">
        <v>11315</v>
      </c>
      <c r="D21114" s="8" t="s">
        <v>44001</v>
      </c>
      <c r="E21114" s="8" t="s">
        <v>44002</v>
      </c>
      <c r="F21114" s="8" t="s">
        <v>15257</v>
      </c>
      <c r="G21114" s="8" t="s">
        <v>126</v>
      </c>
      <c r="H21114" s="8" t="s">
        <v>83599</v>
      </c>
      <c r="I21114" s="8" t="s">
        <v>920</v>
      </c>
      <c r="K21114" s="4"/>
    </row>
    <row r="21115" spans="2:11" ht="19.5" customHeight="1">
      <c r="B21115" s="12" t="s">
        <v>44003</v>
      </c>
      <c r="C21115" s="7" t="s">
        <v>11315</v>
      </c>
      <c r="D21115" s="8" t="s">
        <v>44004</v>
      </c>
      <c r="E21115" s="8" t="s">
        <v>44005</v>
      </c>
      <c r="F21115" s="8" t="s">
        <v>15257</v>
      </c>
      <c r="G21115" s="8" t="s">
        <v>126</v>
      </c>
      <c r="H21115" s="8" t="s">
        <v>83599</v>
      </c>
      <c r="I21115" s="8" t="s">
        <v>44006</v>
      </c>
      <c r="K21115" s="4"/>
    </row>
    <row r="21116" spans="2:11" ht="19.5" customHeight="1">
      <c r="B21116" s="12" t="s">
        <v>44746</v>
      </c>
      <c r="C21116" s="7" t="s">
        <v>11315</v>
      </c>
      <c r="D21116" s="8" t="s">
        <v>44747</v>
      </c>
      <c r="E21116" s="8" t="s">
        <v>44748</v>
      </c>
      <c r="F21116" s="8" t="s">
        <v>15257</v>
      </c>
      <c r="G21116" s="8" t="s">
        <v>126</v>
      </c>
      <c r="H21116" s="8" t="s">
        <v>83599</v>
      </c>
      <c r="I21116" s="8" t="s">
        <v>44749</v>
      </c>
      <c r="K21116" s="4"/>
    </row>
    <row r="21117" spans="2:11" ht="19.5" customHeight="1">
      <c r="B21117" s="12" t="s">
        <v>45143</v>
      </c>
      <c r="C21117" s="7" t="s">
        <v>11315</v>
      </c>
      <c r="D21117" s="8" t="s">
        <v>33456</v>
      </c>
      <c r="E21117" s="8" t="s">
        <v>45144</v>
      </c>
      <c r="F21117" s="8" t="s">
        <v>15257</v>
      </c>
      <c r="G21117" s="8" t="s">
        <v>126</v>
      </c>
      <c r="H21117" s="8" t="s">
        <v>83599</v>
      </c>
      <c r="I21117" s="8" t="s">
        <v>45145</v>
      </c>
      <c r="K21117" s="4"/>
    </row>
    <row r="21118" spans="2:11" ht="19.5" customHeight="1">
      <c r="B21118" s="12" t="s">
        <v>45194</v>
      </c>
      <c r="C21118" s="7" t="s">
        <v>11315</v>
      </c>
      <c r="D21118" s="8" t="s">
        <v>45195</v>
      </c>
      <c r="E21118" s="8" t="s">
        <v>45196</v>
      </c>
      <c r="F21118" s="8" t="s">
        <v>15257</v>
      </c>
      <c r="G21118" s="8" t="s">
        <v>126</v>
      </c>
      <c r="H21118" s="8" t="s">
        <v>83599</v>
      </c>
      <c r="I21118" s="8" t="s">
        <v>45197</v>
      </c>
      <c r="K21118" s="4"/>
    </row>
    <row r="21119" spans="2:11" ht="19.5" customHeight="1">
      <c r="B21119" s="12" t="s">
        <v>45648</v>
      </c>
      <c r="C21119" s="7" t="s">
        <v>8312</v>
      </c>
      <c r="D21119" s="8" t="s">
        <v>11330</v>
      </c>
      <c r="E21119" s="8" t="s">
        <v>45649</v>
      </c>
      <c r="F21119" s="8" t="s">
        <v>5249</v>
      </c>
      <c r="G21119" s="8" t="s">
        <v>170</v>
      </c>
      <c r="H21119" s="8" t="s">
        <v>83599</v>
      </c>
      <c r="I21119" s="8" t="s">
        <v>11330</v>
      </c>
      <c r="K21119" s="4"/>
    </row>
    <row r="21120" spans="2:11" ht="19.5" customHeight="1">
      <c r="B21120" s="12" t="s">
        <v>45867</v>
      </c>
      <c r="C21120" s="7" t="s">
        <v>8312</v>
      </c>
      <c r="D21120" s="8" t="s">
        <v>12066</v>
      </c>
      <c r="E21120" s="8" t="s">
        <v>45868</v>
      </c>
      <c r="F21120" s="8" t="s">
        <v>7791</v>
      </c>
      <c r="G21120" s="8" t="s">
        <v>126</v>
      </c>
      <c r="H21120" s="8" t="s">
        <v>83599</v>
      </c>
      <c r="I21120" s="8" t="s">
        <v>45869</v>
      </c>
      <c r="K21120" s="4"/>
    </row>
    <row r="21121" spans="2:11" ht="19.5" customHeight="1">
      <c r="B21121" s="12" t="s">
        <v>45874</v>
      </c>
      <c r="C21121" s="7" t="s">
        <v>11315</v>
      </c>
      <c r="D21121" s="8" t="s">
        <v>45875</v>
      </c>
      <c r="E21121" s="8" t="s">
        <v>45876</v>
      </c>
      <c r="F21121" s="8" t="s">
        <v>5249</v>
      </c>
      <c r="G21121" s="8" t="s">
        <v>170</v>
      </c>
      <c r="H21121" s="8" t="s">
        <v>83599</v>
      </c>
      <c r="I21121" s="8" t="s">
        <v>42512</v>
      </c>
      <c r="K21121" s="4"/>
    </row>
    <row r="21122" spans="2:11" ht="19.5" customHeight="1">
      <c r="B21122" s="12" t="s">
        <v>45896</v>
      </c>
      <c r="C21122" s="7" t="s">
        <v>11315</v>
      </c>
      <c r="D21122" s="8" t="s">
        <v>28410</v>
      </c>
      <c r="E21122" s="8" t="s">
        <v>45897</v>
      </c>
      <c r="F21122" s="8" t="s">
        <v>7791</v>
      </c>
      <c r="G21122" s="8" t="s">
        <v>126</v>
      </c>
      <c r="H21122" s="8" t="s">
        <v>83599</v>
      </c>
      <c r="I21122" s="8" t="s">
        <v>28412</v>
      </c>
      <c r="K21122" s="4"/>
    </row>
    <row r="21123" spans="2:11" ht="19.5" customHeight="1">
      <c r="B21123" s="12" t="s">
        <v>45913</v>
      </c>
      <c r="C21123" s="7" t="s">
        <v>11315</v>
      </c>
      <c r="D21123" s="8" t="s">
        <v>45914</v>
      </c>
      <c r="E21123" s="8" t="s">
        <v>45915</v>
      </c>
      <c r="F21123" s="8" t="s">
        <v>7791</v>
      </c>
      <c r="G21123" s="8" t="s">
        <v>126</v>
      </c>
      <c r="H21123" s="8" t="s">
        <v>83599</v>
      </c>
      <c r="I21123" s="8" t="s">
        <v>45916</v>
      </c>
      <c r="K21123" s="4"/>
    </row>
    <row r="21124" spans="2:11" ht="19.5" customHeight="1">
      <c r="B21124" s="12" t="s">
        <v>45976</v>
      </c>
      <c r="C21124" s="7" t="s">
        <v>11315</v>
      </c>
      <c r="D21124" s="8" t="s">
        <v>45977</v>
      </c>
      <c r="E21124" s="8" t="s">
        <v>45978</v>
      </c>
      <c r="F21124" s="8" t="s">
        <v>7791</v>
      </c>
      <c r="G21124" s="8" t="s">
        <v>126</v>
      </c>
      <c r="H21124" s="8" t="s">
        <v>83599</v>
      </c>
      <c r="I21124" s="8" t="s">
        <v>36345</v>
      </c>
      <c r="K21124" s="4"/>
    </row>
    <row r="21125" spans="2:11" ht="19.5" customHeight="1">
      <c r="B21125" s="12" t="s">
        <v>46311</v>
      </c>
      <c r="C21125" s="7" t="s">
        <v>11315</v>
      </c>
      <c r="D21125" s="8" t="s">
        <v>46312</v>
      </c>
      <c r="E21125" s="8" t="s">
        <v>46313</v>
      </c>
      <c r="F21125" s="8" t="s">
        <v>5249</v>
      </c>
      <c r="G21125" s="8" t="s">
        <v>170</v>
      </c>
      <c r="H21125" s="8" t="s">
        <v>83599</v>
      </c>
      <c r="I21125" s="8" t="s">
        <v>46314</v>
      </c>
      <c r="K21125" s="4"/>
    </row>
    <row r="21126" spans="2:11" ht="19.5" customHeight="1">
      <c r="B21126" s="12" t="s">
        <v>46383</v>
      </c>
      <c r="C21126" s="7" t="s">
        <v>8312</v>
      </c>
      <c r="D21126" s="8" t="s">
        <v>46384</v>
      </c>
      <c r="E21126" s="8" t="s">
        <v>46385</v>
      </c>
      <c r="F21126" s="8" t="s">
        <v>5249</v>
      </c>
      <c r="G21126" s="8" t="s">
        <v>170</v>
      </c>
      <c r="H21126" s="8" t="s">
        <v>83599</v>
      </c>
      <c r="I21126" s="8" t="s">
        <v>83599</v>
      </c>
      <c r="K21126" s="4"/>
    </row>
    <row r="21127" spans="2:11" ht="19.5" customHeight="1">
      <c r="B21127" s="12" t="s">
        <v>46877</v>
      </c>
      <c r="C21127" s="7" t="s">
        <v>11315</v>
      </c>
      <c r="D21127" s="8" t="s">
        <v>46878</v>
      </c>
      <c r="E21127" s="8" t="s">
        <v>46879</v>
      </c>
      <c r="F21127" s="8" t="s">
        <v>15257</v>
      </c>
      <c r="G21127" s="8" t="s">
        <v>126</v>
      </c>
      <c r="H21127" s="8" t="s">
        <v>83599</v>
      </c>
      <c r="I21127" s="8" t="s">
        <v>46880</v>
      </c>
      <c r="K21127" s="4"/>
    </row>
    <row r="21128" spans="2:11" ht="19.5" customHeight="1">
      <c r="B21128" s="12" t="s">
        <v>47922</v>
      </c>
      <c r="C21128" s="7" t="s">
        <v>11315</v>
      </c>
      <c r="D21128" s="8" t="s">
        <v>47923</v>
      </c>
      <c r="E21128" s="8" t="s">
        <v>47924</v>
      </c>
      <c r="F21128" s="8" t="s">
        <v>7791</v>
      </c>
      <c r="G21128" s="8" t="s">
        <v>126</v>
      </c>
      <c r="H21128" s="8" t="s">
        <v>83599</v>
      </c>
      <c r="I21128" s="8" t="s">
        <v>47925</v>
      </c>
      <c r="K21128" s="4"/>
    </row>
    <row r="21129" spans="2:11" ht="19.5" customHeight="1">
      <c r="B21129" s="12" t="s">
        <v>48057</v>
      </c>
      <c r="C21129" s="7" t="s">
        <v>11315</v>
      </c>
      <c r="D21129" s="8" t="s">
        <v>48058</v>
      </c>
      <c r="E21129" s="8" t="s">
        <v>48059</v>
      </c>
      <c r="F21129" s="8" t="s">
        <v>7791</v>
      </c>
      <c r="G21129" s="8" t="s">
        <v>126</v>
      </c>
      <c r="H21129" s="8" t="s">
        <v>83599</v>
      </c>
      <c r="I21129" s="8" t="s">
        <v>48060</v>
      </c>
      <c r="K21129" s="4"/>
    </row>
    <row r="21130" spans="2:11" ht="19.5" customHeight="1">
      <c r="B21130" s="12" t="s">
        <v>48192</v>
      </c>
      <c r="C21130" s="7" t="s">
        <v>11315</v>
      </c>
      <c r="D21130" s="8" t="s">
        <v>48193</v>
      </c>
      <c r="E21130" s="8" t="s">
        <v>48194</v>
      </c>
      <c r="F21130" s="8" t="s">
        <v>7791</v>
      </c>
      <c r="G21130" s="8" t="s">
        <v>126</v>
      </c>
      <c r="H21130" s="8" t="s">
        <v>83599</v>
      </c>
      <c r="I21130" s="8" t="s">
        <v>48195</v>
      </c>
      <c r="K21130" s="4"/>
    </row>
    <row r="21131" spans="2:11" ht="19.5" customHeight="1">
      <c r="B21131" s="12" t="s">
        <v>48238</v>
      </c>
      <c r="C21131" s="7" t="s">
        <v>11315</v>
      </c>
      <c r="D21131" s="8" t="s">
        <v>48239</v>
      </c>
      <c r="E21131" s="8" t="s">
        <v>48240</v>
      </c>
      <c r="F21131" s="8" t="s">
        <v>7791</v>
      </c>
      <c r="G21131" s="8" t="s">
        <v>126</v>
      </c>
      <c r="H21131" s="8" t="s">
        <v>83599</v>
      </c>
      <c r="I21131" s="8" t="s">
        <v>48241</v>
      </c>
      <c r="K21131" s="4"/>
    </row>
    <row r="21132" spans="2:11" ht="19.5" customHeight="1">
      <c r="B21132" s="12" t="s">
        <v>48305</v>
      </c>
      <c r="C21132" s="7" t="s">
        <v>11315</v>
      </c>
      <c r="D21132" s="8" t="s">
        <v>48306</v>
      </c>
      <c r="E21132" s="8" t="s">
        <v>48307</v>
      </c>
      <c r="F21132" s="8" t="s">
        <v>15257</v>
      </c>
      <c r="G21132" s="8" t="s">
        <v>126</v>
      </c>
      <c r="H21132" s="8" t="s">
        <v>83599</v>
      </c>
      <c r="I21132" s="8" t="s">
        <v>48308</v>
      </c>
      <c r="K21132" s="4"/>
    </row>
    <row r="21133" spans="2:11" ht="19.5" customHeight="1">
      <c r="B21133" s="12" t="s">
        <v>48546</v>
      </c>
      <c r="C21133" s="7" t="s">
        <v>11315</v>
      </c>
      <c r="D21133" s="8" t="s">
        <v>48547</v>
      </c>
      <c r="E21133" s="8" t="s">
        <v>48548</v>
      </c>
      <c r="F21133" s="8" t="s">
        <v>5249</v>
      </c>
      <c r="G21133" s="8" t="s">
        <v>170</v>
      </c>
      <c r="H21133" s="8" t="s">
        <v>83599</v>
      </c>
      <c r="I21133" s="8" t="s">
        <v>43340</v>
      </c>
      <c r="K21133" s="4"/>
    </row>
    <row r="21134" spans="2:11" ht="19.5" customHeight="1">
      <c r="B21134" s="12" t="s">
        <v>48641</v>
      </c>
      <c r="C21134" s="7" t="s">
        <v>11315</v>
      </c>
      <c r="D21134" s="8" t="s">
        <v>48642</v>
      </c>
      <c r="E21134" s="8" t="s">
        <v>48643</v>
      </c>
      <c r="F21134" s="8" t="s">
        <v>7791</v>
      </c>
      <c r="G21134" s="8" t="s">
        <v>126</v>
      </c>
      <c r="H21134" s="8" t="s">
        <v>83599</v>
      </c>
      <c r="I21134" s="8" t="s">
        <v>1015</v>
      </c>
      <c r="K21134" s="4"/>
    </row>
    <row r="21135" spans="2:11" ht="19.5" customHeight="1">
      <c r="B21135" s="12" t="s">
        <v>48821</v>
      </c>
      <c r="C21135" s="7" t="s">
        <v>11315</v>
      </c>
      <c r="D21135" s="8" t="s">
        <v>48822</v>
      </c>
      <c r="E21135" s="8" t="s">
        <v>48823</v>
      </c>
      <c r="F21135" s="8" t="s">
        <v>7791</v>
      </c>
      <c r="G21135" s="8" t="s">
        <v>126</v>
      </c>
      <c r="H21135" s="8" t="s">
        <v>83599</v>
      </c>
      <c r="I21135" s="8" t="s">
        <v>48824</v>
      </c>
      <c r="K21135" s="4"/>
    </row>
    <row r="21136" spans="2:11" ht="19.5" customHeight="1">
      <c r="B21136" s="12" t="s">
        <v>49083</v>
      </c>
      <c r="C21136" s="7" t="s">
        <v>11315</v>
      </c>
      <c r="D21136" s="8" t="s">
        <v>49084</v>
      </c>
      <c r="E21136" s="8" t="s">
        <v>49085</v>
      </c>
      <c r="F21136" s="8" t="s">
        <v>24070</v>
      </c>
      <c r="G21136" s="8" t="s">
        <v>265</v>
      </c>
      <c r="H21136" s="8" t="s">
        <v>83599</v>
      </c>
      <c r="I21136" s="8" t="s">
        <v>49086</v>
      </c>
      <c r="K21136" s="4"/>
    </row>
    <row r="21137" spans="2:11" ht="19.5" customHeight="1">
      <c r="B21137" s="12" t="s">
        <v>49206</v>
      </c>
      <c r="C21137" s="7" t="s">
        <v>11315</v>
      </c>
      <c r="D21137" s="8" t="s">
        <v>49207</v>
      </c>
      <c r="E21137" s="8" t="s">
        <v>49208</v>
      </c>
      <c r="F21137" s="8" t="s">
        <v>24070</v>
      </c>
      <c r="G21137" s="8" t="s">
        <v>265</v>
      </c>
      <c r="H21137" s="8" t="s">
        <v>83599</v>
      </c>
      <c r="I21137" s="8" t="s">
        <v>49209</v>
      </c>
      <c r="K21137" s="4"/>
    </row>
    <row r="21138" spans="2:11" ht="19.5" customHeight="1">
      <c r="B21138" s="12" t="s">
        <v>49284</v>
      </c>
      <c r="C21138" s="7" t="s">
        <v>11315</v>
      </c>
      <c r="D21138" s="8" t="s">
        <v>49285</v>
      </c>
      <c r="E21138" s="8" t="s">
        <v>49286</v>
      </c>
      <c r="F21138" s="8" t="s">
        <v>6246</v>
      </c>
      <c r="G21138" s="8" t="s">
        <v>170</v>
      </c>
      <c r="H21138" s="8" t="s">
        <v>83599</v>
      </c>
      <c r="I21138" s="8" t="s">
        <v>49287</v>
      </c>
      <c r="K21138" s="4"/>
    </row>
    <row r="21139" spans="2:11" ht="19.5" customHeight="1">
      <c r="B21139" s="12" t="s">
        <v>49325</v>
      </c>
      <c r="C21139" s="7" t="s">
        <v>11315</v>
      </c>
      <c r="D21139" s="8" t="s">
        <v>37074</v>
      </c>
      <c r="E21139" s="8" t="s">
        <v>49326</v>
      </c>
      <c r="F21139" s="8" t="s">
        <v>15257</v>
      </c>
      <c r="G21139" s="8" t="s">
        <v>126</v>
      </c>
      <c r="H21139" s="8" t="s">
        <v>83599</v>
      </c>
      <c r="I21139" s="8" t="s">
        <v>36345</v>
      </c>
      <c r="K21139" s="4"/>
    </row>
    <row r="21140" spans="2:11" ht="19.5" customHeight="1">
      <c r="B21140" s="12" t="s">
        <v>49567</v>
      </c>
      <c r="C21140" s="7" t="s">
        <v>11315</v>
      </c>
      <c r="D21140" s="8" t="s">
        <v>49568</v>
      </c>
      <c r="E21140" s="8" t="s">
        <v>49569</v>
      </c>
      <c r="F21140" s="8" t="s">
        <v>15257</v>
      </c>
      <c r="G21140" s="8" t="s">
        <v>126</v>
      </c>
      <c r="H21140" s="8" t="s">
        <v>83599</v>
      </c>
      <c r="I21140" s="8" t="s">
        <v>49570</v>
      </c>
      <c r="K21140" s="4"/>
    </row>
    <row r="21141" spans="2:11" ht="19.5" customHeight="1">
      <c r="B21141" s="12" t="s">
        <v>49713</v>
      </c>
      <c r="C21141" s="7" t="s">
        <v>8312</v>
      </c>
      <c r="D21141" s="8" t="s">
        <v>49714</v>
      </c>
      <c r="E21141" s="8" t="s">
        <v>49715</v>
      </c>
      <c r="F21141" s="8" t="s">
        <v>5249</v>
      </c>
      <c r="G21141" s="8" t="s">
        <v>170</v>
      </c>
      <c r="H21141" s="8" t="s">
        <v>83599</v>
      </c>
      <c r="I21141" s="8" t="s">
        <v>49716</v>
      </c>
      <c r="K21141" s="4"/>
    </row>
    <row r="21142" spans="2:11" ht="19.5" customHeight="1">
      <c r="B21142" s="12" t="s">
        <v>49951</v>
      </c>
      <c r="C21142" s="7" t="s">
        <v>8312</v>
      </c>
      <c r="D21142" s="8" t="s">
        <v>49952</v>
      </c>
      <c r="E21142" s="8" t="s">
        <v>49953</v>
      </c>
      <c r="F21142" s="8" t="s">
        <v>7791</v>
      </c>
      <c r="G21142" s="8" t="s">
        <v>126</v>
      </c>
      <c r="H21142" s="8" t="s">
        <v>83599</v>
      </c>
      <c r="I21142" s="8" t="s">
        <v>49954</v>
      </c>
      <c r="K21142" s="4"/>
    </row>
    <row r="21143" spans="2:11" ht="19.5" customHeight="1">
      <c r="B21143" s="12" t="s">
        <v>50049</v>
      </c>
      <c r="C21143" s="7" t="s">
        <v>11315</v>
      </c>
      <c r="D21143" s="8" t="s">
        <v>50050</v>
      </c>
      <c r="E21143" s="8" t="s">
        <v>50051</v>
      </c>
      <c r="F21143" s="8" t="s">
        <v>5249</v>
      </c>
      <c r="G21143" s="8" t="s">
        <v>170</v>
      </c>
      <c r="H21143" s="8" t="s">
        <v>83599</v>
      </c>
      <c r="I21143" s="8" t="s">
        <v>50052</v>
      </c>
      <c r="K21143" s="4"/>
    </row>
    <row r="21144" spans="2:11" ht="19.5" customHeight="1">
      <c r="B21144" s="12" t="s">
        <v>50189</v>
      </c>
      <c r="C21144" s="7" t="s">
        <v>11315</v>
      </c>
      <c r="D21144" s="8" t="s">
        <v>50190</v>
      </c>
      <c r="E21144" s="8" t="s">
        <v>50191</v>
      </c>
      <c r="F21144" s="8" t="s">
        <v>16680</v>
      </c>
      <c r="G21144" s="8" t="s">
        <v>170</v>
      </c>
      <c r="H21144" s="8" t="s">
        <v>83599</v>
      </c>
      <c r="I21144" s="8" t="s">
        <v>50192</v>
      </c>
      <c r="K21144" s="4"/>
    </row>
    <row r="21145" spans="2:11" ht="19.5" customHeight="1">
      <c r="B21145" s="12" t="s">
        <v>50199</v>
      </c>
      <c r="C21145" s="7" t="s">
        <v>11315</v>
      </c>
      <c r="D21145" s="8" t="s">
        <v>50200</v>
      </c>
      <c r="E21145" s="8" t="s">
        <v>50201</v>
      </c>
      <c r="F21145" s="8" t="s">
        <v>24070</v>
      </c>
      <c r="G21145" s="8" t="s">
        <v>265</v>
      </c>
      <c r="H21145" s="8" t="s">
        <v>83599</v>
      </c>
      <c r="I21145" s="8" t="s">
        <v>50202</v>
      </c>
      <c r="K21145" s="4"/>
    </row>
    <row r="21146" spans="2:11" ht="19.5" customHeight="1">
      <c r="B21146" s="12" t="s">
        <v>50265</v>
      </c>
      <c r="C21146" s="7" t="s">
        <v>11315</v>
      </c>
      <c r="D21146" s="8" t="s">
        <v>50266</v>
      </c>
      <c r="E21146" s="8" t="s">
        <v>50267</v>
      </c>
      <c r="F21146" s="8" t="s">
        <v>6246</v>
      </c>
      <c r="G21146" s="8" t="s">
        <v>170</v>
      </c>
      <c r="H21146" s="8" t="s">
        <v>83599</v>
      </c>
      <c r="I21146" s="8" t="s">
        <v>50268</v>
      </c>
      <c r="K21146" s="4"/>
    </row>
    <row r="21147" spans="2:11" ht="19.5" customHeight="1">
      <c r="B21147" s="12" t="s">
        <v>50293</v>
      </c>
      <c r="C21147" s="7" t="s">
        <v>11315</v>
      </c>
      <c r="D21147" s="8" t="s">
        <v>50294</v>
      </c>
      <c r="E21147" s="8" t="s">
        <v>50295</v>
      </c>
      <c r="F21147" s="8" t="s">
        <v>7791</v>
      </c>
      <c r="G21147" s="8" t="s">
        <v>126</v>
      </c>
      <c r="H21147" s="8" t="s">
        <v>83599</v>
      </c>
      <c r="I21147" s="8" t="s">
        <v>50296</v>
      </c>
      <c r="K21147" s="4"/>
    </row>
    <row r="21148" spans="2:11" ht="19.5" customHeight="1">
      <c r="B21148" s="12" t="s">
        <v>50341</v>
      </c>
      <c r="C21148" s="7" t="s">
        <v>11315</v>
      </c>
      <c r="D21148" s="8" t="s">
        <v>50342</v>
      </c>
      <c r="E21148" s="8" t="s">
        <v>50343</v>
      </c>
      <c r="F21148" s="8" t="s">
        <v>5249</v>
      </c>
      <c r="G21148" s="8" t="s">
        <v>170</v>
      </c>
      <c r="H21148" s="8" t="s">
        <v>83599</v>
      </c>
      <c r="I21148" s="8" t="s">
        <v>50344</v>
      </c>
      <c r="K21148" s="4"/>
    </row>
    <row r="21149" spans="2:11" ht="19.5" customHeight="1">
      <c r="B21149" s="12" t="s">
        <v>50418</v>
      </c>
      <c r="C21149" s="7" t="s">
        <v>11315</v>
      </c>
      <c r="D21149" s="8" t="s">
        <v>50419</v>
      </c>
      <c r="E21149" s="8" t="s">
        <v>50420</v>
      </c>
      <c r="F21149" s="8" t="s">
        <v>16680</v>
      </c>
      <c r="G21149" s="8" t="s">
        <v>170</v>
      </c>
      <c r="H21149" s="8" t="s">
        <v>83599</v>
      </c>
      <c r="I21149" s="8" t="s">
        <v>50421</v>
      </c>
      <c r="K21149" s="4"/>
    </row>
    <row r="21150" spans="2:11" ht="19.5" customHeight="1">
      <c r="B21150" s="12" t="s">
        <v>50797</v>
      </c>
      <c r="C21150" s="7" t="s">
        <v>11315</v>
      </c>
      <c r="D21150" s="8" t="s">
        <v>50798</v>
      </c>
      <c r="E21150" s="8" t="s">
        <v>50799</v>
      </c>
      <c r="F21150" s="8" t="s">
        <v>16601</v>
      </c>
      <c r="G21150" s="8" t="s">
        <v>126</v>
      </c>
      <c r="H21150" s="8" t="s">
        <v>83599</v>
      </c>
      <c r="I21150" s="8" t="s">
        <v>50800</v>
      </c>
      <c r="K21150" s="4"/>
    </row>
    <row r="21151" spans="2:11" ht="19.5" customHeight="1">
      <c r="B21151" s="12" t="s">
        <v>50966</v>
      </c>
      <c r="C21151" s="7" t="s">
        <v>11315</v>
      </c>
      <c r="D21151" s="8" t="s">
        <v>50967</v>
      </c>
      <c r="E21151" s="8" t="s">
        <v>50968</v>
      </c>
      <c r="F21151" s="8" t="s">
        <v>16680</v>
      </c>
      <c r="G21151" s="8" t="s">
        <v>170</v>
      </c>
      <c r="H21151" s="8" t="s">
        <v>83599</v>
      </c>
      <c r="I21151" s="8" t="s">
        <v>50969</v>
      </c>
      <c r="K21151" s="4"/>
    </row>
    <row r="21152" spans="2:11" ht="19.5" customHeight="1">
      <c r="B21152" s="12" t="s">
        <v>51218</v>
      </c>
      <c r="C21152" s="7" t="s">
        <v>11315</v>
      </c>
      <c r="D21152" s="8" t="s">
        <v>51219</v>
      </c>
      <c r="E21152" s="8" t="s">
        <v>51220</v>
      </c>
      <c r="F21152" s="8" t="s">
        <v>6246</v>
      </c>
      <c r="G21152" s="8" t="s">
        <v>170</v>
      </c>
      <c r="H21152" s="8" t="s">
        <v>83599</v>
      </c>
      <c r="I21152" s="8" t="s">
        <v>42818</v>
      </c>
      <c r="K21152" s="4"/>
    </row>
    <row r="21153" spans="2:11" ht="19.5" customHeight="1">
      <c r="B21153" s="12" t="s">
        <v>51401</v>
      </c>
      <c r="C21153" s="7" t="s">
        <v>11315</v>
      </c>
      <c r="D21153" s="8" t="s">
        <v>51402</v>
      </c>
      <c r="E21153" s="8" t="s">
        <v>51403</v>
      </c>
      <c r="F21153" s="8" t="s">
        <v>15257</v>
      </c>
      <c r="G21153" s="8" t="s">
        <v>126</v>
      </c>
      <c r="H21153" s="8" t="s">
        <v>83599</v>
      </c>
      <c r="I21153" s="8" t="s">
        <v>51404</v>
      </c>
      <c r="K21153" s="4"/>
    </row>
    <row r="21154" spans="2:11" ht="19.5" customHeight="1">
      <c r="B21154" s="12" t="s">
        <v>51683</v>
      </c>
      <c r="C21154" s="7" t="s">
        <v>11315</v>
      </c>
      <c r="D21154" s="8" t="s">
        <v>51684</v>
      </c>
      <c r="E21154" s="8" t="s">
        <v>51685</v>
      </c>
      <c r="F21154" s="8" t="s">
        <v>15257</v>
      </c>
      <c r="G21154" s="8" t="s">
        <v>126</v>
      </c>
      <c r="H21154" s="8" t="s">
        <v>83599</v>
      </c>
      <c r="I21154" s="8" t="s">
        <v>51686</v>
      </c>
      <c r="K21154" s="4"/>
    </row>
    <row r="21155" spans="2:11" ht="19.5" customHeight="1">
      <c r="B21155" s="12" t="s">
        <v>51824</v>
      </c>
      <c r="C21155" s="7" t="s">
        <v>11315</v>
      </c>
      <c r="D21155" s="8" t="s">
        <v>51825</v>
      </c>
      <c r="E21155" s="8" t="s">
        <v>51826</v>
      </c>
      <c r="F21155" s="8" t="s">
        <v>15257</v>
      </c>
      <c r="G21155" s="8" t="s">
        <v>126</v>
      </c>
      <c r="H21155" s="8" t="s">
        <v>83599</v>
      </c>
      <c r="I21155" s="8" t="s">
        <v>51827</v>
      </c>
      <c r="K21155" s="4"/>
    </row>
    <row r="21156" spans="2:11" ht="19.5" customHeight="1">
      <c r="B21156" s="12" t="s">
        <v>51925</v>
      </c>
      <c r="C21156" s="7" t="s">
        <v>11315</v>
      </c>
      <c r="D21156" s="8" t="s">
        <v>51926</v>
      </c>
      <c r="E21156" s="8" t="s">
        <v>51927</v>
      </c>
      <c r="F21156" s="8" t="s">
        <v>6246</v>
      </c>
      <c r="G21156" s="8" t="s">
        <v>170</v>
      </c>
      <c r="H21156" s="8" t="s">
        <v>83599</v>
      </c>
      <c r="I21156" s="8" t="s">
        <v>51928</v>
      </c>
      <c r="K21156" s="4"/>
    </row>
    <row r="21157" spans="2:11" ht="19.5" customHeight="1">
      <c r="B21157" s="12" t="s">
        <v>52151</v>
      </c>
      <c r="C21157" s="7" t="s">
        <v>11315</v>
      </c>
      <c r="D21157" s="8" t="s">
        <v>52152</v>
      </c>
      <c r="E21157" s="8" t="s">
        <v>52153</v>
      </c>
      <c r="F21157" s="8" t="s">
        <v>6246</v>
      </c>
      <c r="G21157" s="8" t="s">
        <v>170</v>
      </c>
      <c r="H21157" s="8" t="s">
        <v>83599</v>
      </c>
      <c r="I21157" s="8" t="s">
        <v>52154</v>
      </c>
      <c r="K21157" s="4"/>
    </row>
    <row r="21158" spans="2:11" ht="19.5" customHeight="1">
      <c r="B21158" s="12" t="s">
        <v>52169</v>
      </c>
      <c r="C21158" s="7" t="s">
        <v>11315</v>
      </c>
      <c r="D21158" s="8" t="s">
        <v>52170</v>
      </c>
      <c r="E21158" s="8" t="s">
        <v>52171</v>
      </c>
      <c r="F21158" s="8" t="s">
        <v>5249</v>
      </c>
      <c r="G21158" s="8" t="s">
        <v>170</v>
      </c>
      <c r="H21158" s="8" t="s">
        <v>83599</v>
      </c>
      <c r="I21158" s="8" t="s">
        <v>52172</v>
      </c>
      <c r="K21158" s="4"/>
    </row>
    <row r="21159" spans="2:11" ht="19.5" customHeight="1">
      <c r="B21159" s="12" t="s">
        <v>52180</v>
      </c>
      <c r="C21159" s="7" t="s">
        <v>11315</v>
      </c>
      <c r="D21159" s="8" t="s">
        <v>52181</v>
      </c>
      <c r="E21159" s="8" t="s">
        <v>52182</v>
      </c>
      <c r="F21159" s="8" t="s">
        <v>7791</v>
      </c>
      <c r="G21159" s="8" t="s">
        <v>126</v>
      </c>
      <c r="H21159" s="8" t="s">
        <v>83599</v>
      </c>
      <c r="I21159" s="8" t="s">
        <v>1073</v>
      </c>
      <c r="K21159" s="4"/>
    </row>
    <row r="21160" spans="2:11" ht="19.5" customHeight="1">
      <c r="B21160" s="12" t="s">
        <v>52206</v>
      </c>
      <c r="C21160" s="7" t="s">
        <v>11315</v>
      </c>
      <c r="D21160" s="8" t="s">
        <v>52207</v>
      </c>
      <c r="E21160" s="8" t="s">
        <v>52208</v>
      </c>
      <c r="F21160" s="8" t="s">
        <v>5249</v>
      </c>
      <c r="G21160" s="8" t="s">
        <v>170</v>
      </c>
      <c r="H21160" s="8" t="s">
        <v>83599</v>
      </c>
      <c r="I21160" s="8" t="s">
        <v>52209</v>
      </c>
      <c r="K21160" s="4"/>
    </row>
    <row r="21161" spans="2:11" ht="19.5" customHeight="1">
      <c r="B21161" s="12" t="s">
        <v>52517</v>
      </c>
      <c r="C21161" s="7" t="s">
        <v>11315</v>
      </c>
      <c r="D21161" s="8" t="s">
        <v>52518</v>
      </c>
      <c r="E21161" s="8" t="s">
        <v>52519</v>
      </c>
      <c r="F21161" s="8" t="s">
        <v>16680</v>
      </c>
      <c r="G21161" s="8" t="s">
        <v>170</v>
      </c>
      <c r="H21161" s="8" t="s">
        <v>83599</v>
      </c>
      <c r="I21161" s="8" t="s">
        <v>778</v>
      </c>
      <c r="K21161" s="4"/>
    </row>
    <row r="21162" spans="2:11" ht="19.5" customHeight="1">
      <c r="B21162" s="12" t="s">
        <v>52526</v>
      </c>
      <c r="C21162" s="7" t="s">
        <v>11315</v>
      </c>
      <c r="D21162" s="8" t="s">
        <v>52527</v>
      </c>
      <c r="E21162" s="8" t="s">
        <v>52528</v>
      </c>
      <c r="F21162" s="8" t="s">
        <v>15257</v>
      </c>
      <c r="G21162" s="8" t="s">
        <v>126</v>
      </c>
      <c r="H21162" s="8" t="s">
        <v>83599</v>
      </c>
      <c r="I21162" s="8" t="s">
        <v>52529</v>
      </c>
      <c r="K21162" s="4"/>
    </row>
    <row r="21163" spans="2:11" ht="19.5" customHeight="1">
      <c r="B21163" s="12" t="s">
        <v>52618</v>
      </c>
      <c r="C21163" s="7" t="s">
        <v>11315</v>
      </c>
      <c r="D21163" s="8" t="s">
        <v>52619</v>
      </c>
      <c r="E21163" s="8" t="s">
        <v>52620</v>
      </c>
      <c r="F21163" s="8" t="s">
        <v>6246</v>
      </c>
      <c r="G21163" s="8" t="s">
        <v>170</v>
      </c>
      <c r="H21163" s="8" t="s">
        <v>83599</v>
      </c>
      <c r="I21163" s="8" t="s">
        <v>52621</v>
      </c>
      <c r="K21163" s="4"/>
    </row>
    <row r="21164" spans="2:11" ht="19.5" customHeight="1">
      <c r="B21164" s="12" t="s">
        <v>52922</v>
      </c>
      <c r="C21164" s="7" t="s">
        <v>11315</v>
      </c>
      <c r="D21164" s="8" t="s">
        <v>52923</v>
      </c>
      <c r="E21164" s="8" t="s">
        <v>52924</v>
      </c>
      <c r="F21164" s="8" t="s">
        <v>7791</v>
      </c>
      <c r="G21164" s="8" t="s">
        <v>126</v>
      </c>
      <c r="H21164" s="8" t="s">
        <v>83599</v>
      </c>
      <c r="I21164" s="8" t="s">
        <v>36345</v>
      </c>
      <c r="K21164" s="4"/>
    </row>
    <row r="21165" spans="2:11" ht="19.5" customHeight="1">
      <c r="B21165" s="12" t="s">
        <v>53001</v>
      </c>
      <c r="C21165" s="7" t="s">
        <v>8312</v>
      </c>
      <c r="D21165" s="8" t="s">
        <v>53002</v>
      </c>
      <c r="E21165" s="8" t="s">
        <v>53003</v>
      </c>
      <c r="F21165" s="8" t="s">
        <v>7791</v>
      </c>
      <c r="G21165" s="8" t="s">
        <v>126</v>
      </c>
      <c r="H21165" s="8" t="s">
        <v>83599</v>
      </c>
      <c r="I21165" s="8" t="s">
        <v>53004</v>
      </c>
      <c r="K21165" s="4"/>
    </row>
    <row r="21166" spans="2:11" ht="19.5" customHeight="1">
      <c r="B21166" s="12" t="s">
        <v>53122</v>
      </c>
      <c r="C21166" s="7" t="s">
        <v>11315</v>
      </c>
      <c r="D21166" s="8" t="s">
        <v>53123</v>
      </c>
      <c r="E21166" s="8" t="s">
        <v>53124</v>
      </c>
      <c r="F21166" s="8" t="s">
        <v>15257</v>
      </c>
      <c r="G21166" s="8" t="s">
        <v>126</v>
      </c>
      <c r="H21166" s="8" t="s">
        <v>83599</v>
      </c>
      <c r="I21166" s="8" t="s">
        <v>53125</v>
      </c>
      <c r="K21166" s="4"/>
    </row>
    <row r="21167" spans="2:11" ht="19.5" customHeight="1">
      <c r="B21167" s="12" t="s">
        <v>53165</v>
      </c>
      <c r="C21167" s="7" t="s">
        <v>11315</v>
      </c>
      <c r="D21167" s="8" t="s">
        <v>53166</v>
      </c>
      <c r="E21167" s="8" t="s">
        <v>53167</v>
      </c>
      <c r="F21167" s="8" t="s">
        <v>15257</v>
      </c>
      <c r="G21167" s="8" t="s">
        <v>126</v>
      </c>
      <c r="H21167" s="8" t="s">
        <v>83599</v>
      </c>
      <c r="I21167" s="8" t="s">
        <v>53168</v>
      </c>
      <c r="K21167" s="4"/>
    </row>
    <row r="21168" spans="2:11" ht="19.5" customHeight="1">
      <c r="B21168" s="12" t="s">
        <v>53725</v>
      </c>
      <c r="C21168" s="7" t="s">
        <v>11315</v>
      </c>
      <c r="D21168" s="8" t="s">
        <v>53726</v>
      </c>
      <c r="E21168" s="8" t="s">
        <v>53727</v>
      </c>
      <c r="F21168" s="8" t="s">
        <v>22750</v>
      </c>
      <c r="G21168" s="8" t="s">
        <v>260</v>
      </c>
      <c r="H21168" s="8" t="s">
        <v>83599</v>
      </c>
      <c r="I21168" s="8" t="s">
        <v>53728</v>
      </c>
      <c r="K21168" s="4"/>
    </row>
    <row r="21169" spans="2:11" ht="19.5" customHeight="1">
      <c r="B21169" s="12" t="s">
        <v>53741</v>
      </c>
      <c r="C21169" s="7" t="s">
        <v>11315</v>
      </c>
      <c r="D21169" s="8" t="s">
        <v>53742</v>
      </c>
      <c r="E21169" s="8" t="s">
        <v>53743</v>
      </c>
      <c r="F21169" s="8" t="s">
        <v>22750</v>
      </c>
      <c r="G21169" s="8" t="s">
        <v>260</v>
      </c>
      <c r="H21169" s="8" t="s">
        <v>83599</v>
      </c>
      <c r="I21169" s="8" t="s">
        <v>53744</v>
      </c>
      <c r="K21169" s="4"/>
    </row>
    <row r="21170" spans="2:11" ht="19.5" customHeight="1">
      <c r="B21170" s="12" t="s">
        <v>53774</v>
      </c>
      <c r="C21170" s="7" t="s">
        <v>11315</v>
      </c>
      <c r="D21170" s="8" t="s">
        <v>53775</v>
      </c>
      <c r="E21170" s="8" t="s">
        <v>53776</v>
      </c>
      <c r="F21170" s="8" t="s">
        <v>7791</v>
      </c>
      <c r="G21170" s="8" t="s">
        <v>126</v>
      </c>
      <c r="H21170" s="8" t="s">
        <v>83599</v>
      </c>
      <c r="I21170" s="8" t="s">
        <v>53777</v>
      </c>
      <c r="K21170" s="4"/>
    </row>
    <row r="21171" spans="2:11" ht="19.5" customHeight="1">
      <c r="B21171" s="12" t="s">
        <v>53841</v>
      </c>
      <c r="C21171" s="7" t="s">
        <v>11315</v>
      </c>
      <c r="D21171" s="8" t="s">
        <v>53842</v>
      </c>
      <c r="E21171" s="8" t="s">
        <v>53843</v>
      </c>
      <c r="F21171" s="8" t="s">
        <v>16680</v>
      </c>
      <c r="G21171" s="8" t="s">
        <v>170</v>
      </c>
      <c r="H21171" s="8" t="s">
        <v>83599</v>
      </c>
      <c r="I21171" s="8" t="s">
        <v>47667</v>
      </c>
      <c r="K21171" s="4"/>
    </row>
    <row r="21172" spans="2:11" ht="19.5" customHeight="1">
      <c r="B21172" s="12" t="s">
        <v>53925</v>
      </c>
      <c r="C21172" s="7" t="s">
        <v>11315</v>
      </c>
      <c r="D21172" s="8" t="s">
        <v>53926</v>
      </c>
      <c r="E21172" s="8" t="s">
        <v>53927</v>
      </c>
      <c r="F21172" s="8" t="s">
        <v>7791</v>
      </c>
      <c r="G21172" s="8" t="s">
        <v>126</v>
      </c>
      <c r="H21172" s="8" t="s">
        <v>83599</v>
      </c>
      <c r="I21172" s="8" t="s">
        <v>53928</v>
      </c>
      <c r="K21172" s="4"/>
    </row>
    <row r="21173" spans="2:11" ht="19.5" customHeight="1">
      <c r="B21173" s="12" t="s">
        <v>54001</v>
      </c>
      <c r="C21173" s="7" t="s">
        <v>11315</v>
      </c>
      <c r="D21173" s="8" t="s">
        <v>54002</v>
      </c>
      <c r="E21173" s="8" t="s">
        <v>54003</v>
      </c>
      <c r="F21173" s="8" t="s">
        <v>16680</v>
      </c>
      <c r="G21173" s="8" t="s">
        <v>170</v>
      </c>
      <c r="H21173" s="8" t="s">
        <v>83599</v>
      </c>
      <c r="I21173" s="8" t="s">
        <v>54004</v>
      </c>
      <c r="K21173" s="4"/>
    </row>
    <row r="21174" spans="2:11" ht="19.5" customHeight="1">
      <c r="B21174" s="12" t="s">
        <v>54112</v>
      </c>
      <c r="C21174" s="7" t="s">
        <v>11315</v>
      </c>
      <c r="D21174" s="8" t="s">
        <v>54113</v>
      </c>
      <c r="E21174" s="8" t="s">
        <v>1677</v>
      </c>
      <c r="F21174" s="8" t="s">
        <v>16680</v>
      </c>
      <c r="G21174" s="8" t="s">
        <v>170</v>
      </c>
      <c r="H21174" s="8" t="s">
        <v>83599</v>
      </c>
      <c r="I21174" s="8" t="s">
        <v>54114</v>
      </c>
      <c r="K21174" s="4"/>
    </row>
    <row r="21175" spans="2:11" ht="19.5" customHeight="1">
      <c r="B21175" s="12" t="s">
        <v>54507</v>
      </c>
      <c r="C21175" s="7" t="s">
        <v>11315</v>
      </c>
      <c r="D21175" s="8" t="s">
        <v>54508</v>
      </c>
      <c r="E21175" s="8" t="s">
        <v>54509</v>
      </c>
      <c r="F21175" s="8" t="s">
        <v>16680</v>
      </c>
      <c r="G21175" s="8" t="s">
        <v>170</v>
      </c>
      <c r="H21175" s="8" t="s">
        <v>83599</v>
      </c>
      <c r="I21175" s="8" t="s">
        <v>54510</v>
      </c>
      <c r="K21175" s="4"/>
    </row>
    <row r="21176" spans="2:11" ht="19.5" customHeight="1">
      <c r="B21176" s="12" t="s">
        <v>54566</v>
      </c>
      <c r="C21176" s="7" t="s">
        <v>11315</v>
      </c>
      <c r="D21176" s="8" t="s">
        <v>54567</v>
      </c>
      <c r="E21176" s="8" t="s">
        <v>54568</v>
      </c>
      <c r="F21176" s="8" t="s">
        <v>24070</v>
      </c>
      <c r="G21176" s="8" t="s">
        <v>265</v>
      </c>
      <c r="H21176" s="8" t="s">
        <v>83599</v>
      </c>
      <c r="I21176" s="8" t="s">
        <v>54569</v>
      </c>
      <c r="K21176" s="4"/>
    </row>
    <row r="21177" spans="2:11" ht="19.5" customHeight="1">
      <c r="B21177" s="12" t="s">
        <v>54619</v>
      </c>
      <c r="C21177" s="7" t="s">
        <v>8303</v>
      </c>
      <c r="D21177" s="8" t="s">
        <v>54620</v>
      </c>
      <c r="E21177" s="8" t="s">
        <v>54621</v>
      </c>
      <c r="F21177" s="8" t="s">
        <v>7791</v>
      </c>
      <c r="G21177" s="8" t="s">
        <v>126</v>
      </c>
      <c r="H21177" s="8" t="s">
        <v>83599</v>
      </c>
      <c r="I21177" s="8" t="s">
        <v>54622</v>
      </c>
      <c r="K21177" s="4"/>
    </row>
    <row r="21178" spans="2:11" ht="19.5" customHeight="1">
      <c r="B21178" s="12" t="s">
        <v>54746</v>
      </c>
      <c r="C21178" s="7" t="s">
        <v>11315</v>
      </c>
      <c r="D21178" s="8" t="s">
        <v>54747</v>
      </c>
      <c r="E21178" s="8" t="s">
        <v>54748</v>
      </c>
      <c r="F21178" s="8" t="s">
        <v>5249</v>
      </c>
      <c r="G21178" s="8" t="s">
        <v>170</v>
      </c>
      <c r="H21178" s="8" t="s">
        <v>83599</v>
      </c>
      <c r="I21178" s="8" t="s">
        <v>54749</v>
      </c>
      <c r="K21178" s="4"/>
    </row>
    <row r="21179" spans="2:11" ht="19.5" customHeight="1">
      <c r="B21179" s="12" t="s">
        <v>54795</v>
      </c>
      <c r="C21179" s="7" t="s">
        <v>11315</v>
      </c>
      <c r="D21179" s="8" t="s">
        <v>54796</v>
      </c>
      <c r="E21179" s="8" t="s">
        <v>54797</v>
      </c>
      <c r="F21179" s="8" t="s">
        <v>15257</v>
      </c>
      <c r="G21179" s="8" t="s">
        <v>126</v>
      </c>
      <c r="H21179" s="8" t="s">
        <v>83599</v>
      </c>
      <c r="I21179" s="8" t="s">
        <v>54798</v>
      </c>
      <c r="K21179" s="4"/>
    </row>
    <row r="21180" spans="2:11" ht="19.5" customHeight="1">
      <c r="B21180" s="12" t="s">
        <v>55098</v>
      </c>
      <c r="C21180" s="7" t="s">
        <v>11315</v>
      </c>
      <c r="D21180" s="8" t="s">
        <v>55099</v>
      </c>
      <c r="E21180" s="8" t="s">
        <v>55100</v>
      </c>
      <c r="F21180" s="8" t="s">
        <v>7791</v>
      </c>
      <c r="G21180" s="8" t="s">
        <v>126</v>
      </c>
      <c r="H21180" s="8" t="s">
        <v>83599</v>
      </c>
      <c r="I21180" s="8" t="s">
        <v>55101</v>
      </c>
      <c r="K21180" s="4"/>
    </row>
    <row r="21181" spans="2:11" ht="19.5" customHeight="1">
      <c r="B21181" s="12" t="s">
        <v>55148</v>
      </c>
      <c r="C21181" s="7" t="s">
        <v>11315</v>
      </c>
      <c r="D21181" s="8" t="s">
        <v>55149</v>
      </c>
      <c r="E21181" s="8" t="s">
        <v>55150</v>
      </c>
      <c r="F21181" s="8" t="s">
        <v>6246</v>
      </c>
      <c r="G21181" s="8" t="s">
        <v>170</v>
      </c>
      <c r="H21181" s="8" t="s">
        <v>83599</v>
      </c>
      <c r="I21181" s="8" t="s">
        <v>55151</v>
      </c>
      <c r="K21181" s="4"/>
    </row>
    <row r="21182" spans="2:11" ht="19.5" customHeight="1">
      <c r="B21182" s="12" t="s">
        <v>55160</v>
      </c>
      <c r="C21182" s="7" t="s">
        <v>11315</v>
      </c>
      <c r="D21182" s="8" t="s">
        <v>55161</v>
      </c>
      <c r="E21182" s="8" t="s">
        <v>55162</v>
      </c>
      <c r="F21182" s="8" t="s">
        <v>7791</v>
      </c>
      <c r="G21182" s="8" t="s">
        <v>126</v>
      </c>
      <c r="H21182" s="8" t="s">
        <v>83599</v>
      </c>
      <c r="I21182" s="8" t="s">
        <v>55163</v>
      </c>
      <c r="K21182" s="4"/>
    </row>
    <row r="21183" spans="2:11" ht="19.5" customHeight="1">
      <c r="B21183" s="12" t="s">
        <v>55199</v>
      </c>
      <c r="C21183" s="7" t="s">
        <v>11315</v>
      </c>
      <c r="D21183" s="8" t="s">
        <v>55200</v>
      </c>
      <c r="E21183" s="8" t="s">
        <v>55201</v>
      </c>
      <c r="F21183" s="8" t="s">
        <v>15257</v>
      </c>
      <c r="G21183" s="8" t="s">
        <v>126</v>
      </c>
      <c r="H21183" s="8" t="s">
        <v>83599</v>
      </c>
      <c r="I21183" s="8" t="s">
        <v>55202</v>
      </c>
      <c r="K21183" s="4"/>
    </row>
    <row r="21184" spans="2:11" ht="19.5" customHeight="1">
      <c r="B21184" s="12" t="s">
        <v>55272</v>
      </c>
      <c r="C21184" s="7" t="s">
        <v>11315</v>
      </c>
      <c r="D21184" s="8" t="s">
        <v>55273</v>
      </c>
      <c r="E21184" s="8" t="s">
        <v>55274</v>
      </c>
      <c r="F21184" s="8" t="s">
        <v>7791</v>
      </c>
      <c r="G21184" s="8" t="s">
        <v>126</v>
      </c>
      <c r="H21184" s="8" t="s">
        <v>83599</v>
      </c>
      <c r="I21184" s="8" t="s">
        <v>55275</v>
      </c>
      <c r="K21184" s="4"/>
    </row>
    <row r="21185" spans="2:11" ht="19.5" customHeight="1">
      <c r="B21185" s="12" t="s">
        <v>55308</v>
      </c>
      <c r="C21185" s="7" t="s">
        <v>11315</v>
      </c>
      <c r="D21185" s="8" t="s">
        <v>55309</v>
      </c>
      <c r="E21185" s="8" t="s">
        <v>55310</v>
      </c>
      <c r="F21185" s="8" t="s">
        <v>21258</v>
      </c>
      <c r="G21185" s="8" t="s">
        <v>260</v>
      </c>
      <c r="H21185" s="8" t="s">
        <v>83599</v>
      </c>
      <c r="I21185" s="8" t="s">
        <v>55311</v>
      </c>
      <c r="K21185" s="4"/>
    </row>
    <row r="21186" spans="2:11" ht="19.5" customHeight="1">
      <c r="B21186" s="12" t="s">
        <v>55319</v>
      </c>
      <c r="C21186" s="7" t="s">
        <v>11315</v>
      </c>
      <c r="D21186" s="8" t="s">
        <v>55320</v>
      </c>
      <c r="E21186" s="8" t="s">
        <v>55321</v>
      </c>
      <c r="F21186" s="8" t="s">
        <v>6246</v>
      </c>
      <c r="G21186" s="8" t="s">
        <v>170</v>
      </c>
      <c r="H21186" s="8" t="s">
        <v>83599</v>
      </c>
      <c r="I21186" s="8" t="s">
        <v>55322</v>
      </c>
      <c r="K21186" s="4"/>
    </row>
    <row r="21187" spans="2:11" ht="19.5" customHeight="1">
      <c r="B21187" s="12" t="s">
        <v>55354</v>
      </c>
      <c r="C21187" s="7" t="s">
        <v>11315</v>
      </c>
      <c r="D21187" s="8" t="s">
        <v>55355</v>
      </c>
      <c r="E21187" s="8" t="s">
        <v>55356</v>
      </c>
      <c r="F21187" s="8" t="s">
        <v>22750</v>
      </c>
      <c r="G21187" s="8" t="s">
        <v>260</v>
      </c>
      <c r="H21187" s="8" t="s">
        <v>83599</v>
      </c>
      <c r="I21187" s="8" t="s">
        <v>55357</v>
      </c>
      <c r="K21187" s="4"/>
    </row>
    <row r="21188" spans="2:11" ht="19.5" customHeight="1">
      <c r="B21188" s="12" t="s">
        <v>55465</v>
      </c>
      <c r="C21188" s="7" t="s">
        <v>11315</v>
      </c>
      <c r="D21188" s="8" t="s">
        <v>55466</v>
      </c>
      <c r="E21188" s="8" t="s">
        <v>55467</v>
      </c>
      <c r="F21188" s="8" t="s">
        <v>16680</v>
      </c>
      <c r="G21188" s="8" t="s">
        <v>170</v>
      </c>
      <c r="H21188" s="8" t="s">
        <v>83599</v>
      </c>
      <c r="I21188" s="8" t="s">
        <v>55468</v>
      </c>
      <c r="K21188" s="4"/>
    </row>
    <row r="21189" spans="2:11" ht="19.5" customHeight="1">
      <c r="B21189" s="12" t="s">
        <v>55542</v>
      </c>
      <c r="C21189" s="7" t="s">
        <v>11315</v>
      </c>
      <c r="D21189" s="8" t="s">
        <v>55543</v>
      </c>
      <c r="E21189" s="8" t="s">
        <v>55544</v>
      </c>
      <c r="F21189" s="8" t="s">
        <v>15257</v>
      </c>
      <c r="G21189" s="8" t="s">
        <v>126</v>
      </c>
      <c r="H21189" s="8" t="s">
        <v>83599</v>
      </c>
      <c r="I21189" s="8" t="s">
        <v>1579</v>
      </c>
      <c r="K21189" s="4"/>
    </row>
    <row r="21190" spans="2:11" ht="19.5" customHeight="1">
      <c r="B21190" s="12" t="s">
        <v>55591</v>
      </c>
      <c r="C21190" s="7" t="s">
        <v>11315</v>
      </c>
      <c r="D21190" s="8" t="s">
        <v>55592</v>
      </c>
      <c r="E21190" s="8" t="s">
        <v>55593</v>
      </c>
      <c r="F21190" s="8" t="s">
        <v>5249</v>
      </c>
      <c r="G21190" s="8" t="s">
        <v>170</v>
      </c>
      <c r="H21190" s="8" t="s">
        <v>83599</v>
      </c>
      <c r="I21190" s="8" t="s">
        <v>55594</v>
      </c>
      <c r="K21190" s="4"/>
    </row>
    <row r="21191" spans="2:11" ht="19.5" customHeight="1">
      <c r="B21191" s="12" t="s">
        <v>55622</v>
      </c>
      <c r="C21191" s="7" t="s">
        <v>11315</v>
      </c>
      <c r="D21191" s="8" t="s">
        <v>55623</v>
      </c>
      <c r="E21191" s="8" t="s">
        <v>55624</v>
      </c>
      <c r="F21191" s="8" t="s">
        <v>21258</v>
      </c>
      <c r="G21191" s="8" t="s">
        <v>260</v>
      </c>
      <c r="H21191" s="8" t="s">
        <v>83599</v>
      </c>
      <c r="I21191" s="8" t="s">
        <v>50192</v>
      </c>
      <c r="K21191" s="4"/>
    </row>
    <row r="21192" spans="2:11" ht="19.5" customHeight="1">
      <c r="B21192" s="12" t="s">
        <v>55804</v>
      </c>
      <c r="C21192" s="7" t="s">
        <v>11315</v>
      </c>
      <c r="D21192" s="8" t="s">
        <v>55805</v>
      </c>
      <c r="E21192" s="8" t="s">
        <v>1678</v>
      </c>
      <c r="F21192" s="8" t="s">
        <v>5249</v>
      </c>
      <c r="G21192" s="8" t="s">
        <v>170</v>
      </c>
      <c r="H21192" s="8" t="s">
        <v>83599</v>
      </c>
      <c r="I21192" s="8" t="s">
        <v>37340</v>
      </c>
      <c r="K21192" s="4"/>
    </row>
    <row r="21193" spans="2:11" ht="19.5" customHeight="1">
      <c r="B21193" s="12" t="s">
        <v>55817</v>
      </c>
      <c r="C21193" s="7" t="s">
        <v>8312</v>
      </c>
      <c r="D21193" s="8" t="s">
        <v>55818</v>
      </c>
      <c r="E21193" s="8" t="s">
        <v>55819</v>
      </c>
      <c r="F21193" s="8" t="s">
        <v>16601</v>
      </c>
      <c r="G21193" s="8" t="s">
        <v>126</v>
      </c>
      <c r="H21193" s="8" t="s">
        <v>83599</v>
      </c>
      <c r="I21193" s="8" t="s">
        <v>55820</v>
      </c>
      <c r="K21193" s="4"/>
    </row>
    <row r="21194" spans="2:11" ht="19.5" customHeight="1">
      <c r="B21194" s="12" t="s">
        <v>55844</v>
      </c>
      <c r="C21194" s="7" t="s">
        <v>11315</v>
      </c>
      <c r="D21194" s="8" t="s">
        <v>55845</v>
      </c>
      <c r="E21194" s="8" t="s">
        <v>55846</v>
      </c>
      <c r="F21194" s="8" t="s">
        <v>15257</v>
      </c>
      <c r="G21194" s="8" t="s">
        <v>126</v>
      </c>
      <c r="H21194" s="8" t="s">
        <v>83599</v>
      </c>
      <c r="I21194" s="8" t="s">
        <v>55847</v>
      </c>
      <c r="K21194" s="4"/>
    </row>
    <row r="21195" spans="2:11" ht="19.5" customHeight="1">
      <c r="B21195" s="12" t="s">
        <v>56339</v>
      </c>
      <c r="C21195" s="7" t="s">
        <v>11315</v>
      </c>
      <c r="D21195" s="8" t="s">
        <v>56340</v>
      </c>
      <c r="E21195" s="8" t="s">
        <v>56341</v>
      </c>
      <c r="F21195" s="8" t="s">
        <v>7791</v>
      </c>
      <c r="G21195" s="8" t="s">
        <v>126</v>
      </c>
      <c r="H21195" s="8" t="s">
        <v>83599</v>
      </c>
      <c r="I21195" s="8" t="s">
        <v>56342</v>
      </c>
      <c r="K21195" s="4"/>
    </row>
    <row r="21196" spans="2:11" ht="19.5" customHeight="1">
      <c r="B21196" s="12" t="s">
        <v>56371</v>
      </c>
      <c r="C21196" s="7" t="s">
        <v>11315</v>
      </c>
      <c r="D21196" s="8" t="s">
        <v>38430</v>
      </c>
      <c r="E21196" s="8" t="s">
        <v>56372</v>
      </c>
      <c r="F21196" s="8" t="s">
        <v>7791</v>
      </c>
      <c r="G21196" s="8" t="s">
        <v>126</v>
      </c>
      <c r="H21196" s="8" t="s">
        <v>83599</v>
      </c>
      <c r="I21196" s="8" t="s">
        <v>56373</v>
      </c>
      <c r="K21196" s="4"/>
    </row>
    <row r="21197" spans="2:11" ht="19.5" customHeight="1">
      <c r="B21197" s="12" t="s">
        <v>56581</v>
      </c>
      <c r="C21197" s="7" t="s">
        <v>11315</v>
      </c>
      <c r="D21197" s="8" t="s">
        <v>56582</v>
      </c>
      <c r="E21197" s="8" t="s">
        <v>56583</v>
      </c>
      <c r="F21197" s="8" t="s">
        <v>15257</v>
      </c>
      <c r="G21197" s="8" t="s">
        <v>126</v>
      </c>
      <c r="H21197" s="8" t="s">
        <v>83599</v>
      </c>
      <c r="I21197" s="8" t="s">
        <v>56584</v>
      </c>
      <c r="K21197" s="4"/>
    </row>
    <row r="21198" spans="2:11" ht="19.5" customHeight="1">
      <c r="B21198" s="12" t="s">
        <v>56879</v>
      </c>
      <c r="C21198" s="7" t="s">
        <v>11315</v>
      </c>
      <c r="D21198" s="8" t="s">
        <v>18538</v>
      </c>
      <c r="E21198" s="8" t="s">
        <v>1733</v>
      </c>
      <c r="F21198" s="8" t="s">
        <v>22750</v>
      </c>
      <c r="G21198" s="8" t="s">
        <v>260</v>
      </c>
      <c r="H21198" s="8" t="s">
        <v>83599</v>
      </c>
      <c r="I21198" s="8" t="s">
        <v>56880</v>
      </c>
      <c r="K21198" s="4"/>
    </row>
    <row r="21199" spans="2:11" ht="19.5" customHeight="1">
      <c r="B21199" s="12" t="s">
        <v>56881</v>
      </c>
      <c r="C21199" s="7" t="s">
        <v>11315</v>
      </c>
      <c r="D21199" s="8" t="s">
        <v>18538</v>
      </c>
      <c r="E21199" s="8" t="s">
        <v>56882</v>
      </c>
      <c r="F21199" s="8" t="s">
        <v>24070</v>
      </c>
      <c r="G21199" s="8" t="s">
        <v>265</v>
      </c>
      <c r="H21199" s="8" t="s">
        <v>83599</v>
      </c>
      <c r="I21199" s="8" t="s">
        <v>56883</v>
      </c>
      <c r="K21199" s="4"/>
    </row>
    <row r="21200" spans="2:11" ht="19.5" customHeight="1">
      <c r="B21200" s="12" t="s">
        <v>56923</v>
      </c>
      <c r="C21200" s="7" t="s">
        <v>11315</v>
      </c>
      <c r="D21200" s="8" t="s">
        <v>56924</v>
      </c>
      <c r="E21200" s="8" t="s">
        <v>56925</v>
      </c>
      <c r="F21200" s="8" t="s">
        <v>7791</v>
      </c>
      <c r="G21200" s="8" t="s">
        <v>126</v>
      </c>
      <c r="H21200" s="8" t="s">
        <v>83599</v>
      </c>
      <c r="I21200" s="8" t="s">
        <v>56926</v>
      </c>
      <c r="K21200" s="4"/>
    </row>
    <row r="21201" spans="2:11" ht="19.5" customHeight="1">
      <c r="B21201" s="12" t="s">
        <v>57425</v>
      </c>
      <c r="C21201" s="7" t="s">
        <v>11315</v>
      </c>
      <c r="D21201" s="8" t="s">
        <v>57426</v>
      </c>
      <c r="E21201" s="8" t="s">
        <v>57427</v>
      </c>
      <c r="F21201" s="8" t="s">
        <v>7791</v>
      </c>
      <c r="G21201" s="8" t="s">
        <v>126</v>
      </c>
      <c r="H21201" s="8" t="s">
        <v>83599</v>
      </c>
      <c r="I21201" s="8" t="s">
        <v>57428</v>
      </c>
      <c r="K21201" s="4"/>
    </row>
    <row r="21202" spans="2:11" ht="19.5" customHeight="1">
      <c r="B21202" s="12" t="s">
        <v>57493</v>
      </c>
      <c r="C21202" s="7" t="s">
        <v>11315</v>
      </c>
      <c r="D21202" s="8" t="s">
        <v>57494</v>
      </c>
      <c r="E21202" s="8" t="s">
        <v>57495</v>
      </c>
      <c r="F21202" s="8" t="s">
        <v>15257</v>
      </c>
      <c r="G21202" s="8" t="s">
        <v>126</v>
      </c>
      <c r="H21202" s="8" t="s">
        <v>83599</v>
      </c>
      <c r="I21202" s="8" t="s">
        <v>57496</v>
      </c>
      <c r="K21202" s="4"/>
    </row>
    <row r="21203" spans="2:11" ht="19.5" customHeight="1">
      <c r="B21203" s="12" t="s">
        <v>57755</v>
      </c>
      <c r="C21203" s="7" t="s">
        <v>11315</v>
      </c>
      <c r="D21203" s="8" t="s">
        <v>57756</v>
      </c>
      <c r="E21203" s="8" t="s">
        <v>57757</v>
      </c>
      <c r="F21203" s="8" t="s">
        <v>5249</v>
      </c>
      <c r="G21203" s="8" t="s">
        <v>170</v>
      </c>
      <c r="H21203" s="8" t="s">
        <v>83599</v>
      </c>
      <c r="I21203" s="8" t="s">
        <v>1750</v>
      </c>
      <c r="K21203" s="4"/>
    </row>
    <row r="21204" spans="2:11" ht="19.5" customHeight="1">
      <c r="B21204" s="12" t="s">
        <v>57758</v>
      </c>
      <c r="C21204" s="7" t="s">
        <v>11315</v>
      </c>
      <c r="D21204" s="8" t="s">
        <v>57759</v>
      </c>
      <c r="E21204" s="8" t="s">
        <v>57760</v>
      </c>
      <c r="F21204" s="8" t="s">
        <v>23628</v>
      </c>
      <c r="G21204" s="8" t="s">
        <v>263</v>
      </c>
      <c r="H21204" s="8" t="s">
        <v>83599</v>
      </c>
      <c r="I21204" s="8" t="s">
        <v>1750</v>
      </c>
      <c r="K21204" s="4"/>
    </row>
    <row r="21205" spans="2:11" ht="19.5" customHeight="1">
      <c r="B21205" s="12" t="s">
        <v>59275</v>
      </c>
      <c r="C21205" s="7" t="s">
        <v>11315</v>
      </c>
      <c r="D21205" s="8" t="s">
        <v>56288</v>
      </c>
      <c r="E21205" s="8" t="s">
        <v>59276</v>
      </c>
      <c r="F21205" s="8" t="s">
        <v>16680</v>
      </c>
      <c r="G21205" s="8" t="s">
        <v>170</v>
      </c>
      <c r="H21205" s="8" t="s">
        <v>83599</v>
      </c>
      <c r="I21205" s="8" t="s">
        <v>56290</v>
      </c>
      <c r="K21205" s="4"/>
    </row>
    <row r="21206" spans="2:11" ht="19.5" customHeight="1">
      <c r="B21206" s="12" t="s">
        <v>59615</v>
      </c>
      <c r="C21206" s="7" t="s">
        <v>8312</v>
      </c>
      <c r="D21206" s="8" t="s">
        <v>59616</v>
      </c>
      <c r="E21206" s="8" t="s">
        <v>59617</v>
      </c>
      <c r="F21206" s="8" t="s">
        <v>5249</v>
      </c>
      <c r="G21206" s="8" t="s">
        <v>170</v>
      </c>
      <c r="H21206" s="8" t="s">
        <v>83599</v>
      </c>
      <c r="I21206" s="8" t="s">
        <v>59618</v>
      </c>
      <c r="K21206" s="4"/>
    </row>
    <row r="21207" spans="2:11" ht="19.5" customHeight="1">
      <c r="B21207" s="12" t="s">
        <v>59688</v>
      </c>
      <c r="C21207" s="7" t="s">
        <v>11315</v>
      </c>
      <c r="D21207" s="8" t="s">
        <v>59689</v>
      </c>
      <c r="E21207" s="8" t="s">
        <v>6245</v>
      </c>
      <c r="F21207" s="8" t="s">
        <v>6246</v>
      </c>
      <c r="G21207" s="8" t="s">
        <v>170</v>
      </c>
      <c r="H21207" s="8" t="s">
        <v>83599</v>
      </c>
      <c r="I21207" s="8" t="s">
        <v>6247</v>
      </c>
      <c r="K21207" s="4"/>
    </row>
    <row r="21208" spans="2:11" ht="19.5" customHeight="1">
      <c r="B21208" s="12" t="s">
        <v>59913</v>
      </c>
      <c r="C21208" s="7" t="s">
        <v>11315</v>
      </c>
      <c r="D21208" s="8" t="s">
        <v>44027</v>
      </c>
      <c r="E21208" s="8" t="s">
        <v>59914</v>
      </c>
      <c r="F21208" s="8" t="s">
        <v>7791</v>
      </c>
      <c r="G21208" s="8" t="s">
        <v>126</v>
      </c>
      <c r="H21208" s="8" t="s">
        <v>83599</v>
      </c>
      <c r="I21208" s="8" t="s">
        <v>59915</v>
      </c>
      <c r="K21208" s="4"/>
    </row>
    <row r="21209" spans="2:11" ht="19.5" customHeight="1">
      <c r="B21209" s="12" t="s">
        <v>60117</v>
      </c>
      <c r="C21209" s="7" t="s">
        <v>11315</v>
      </c>
      <c r="D21209" s="8" t="s">
        <v>60118</v>
      </c>
      <c r="E21209" s="8" t="s">
        <v>60119</v>
      </c>
      <c r="F21209" s="8" t="s">
        <v>7791</v>
      </c>
      <c r="G21209" s="8" t="s">
        <v>126</v>
      </c>
      <c r="H21209" s="8" t="s">
        <v>83599</v>
      </c>
      <c r="I21209" s="8" t="s">
        <v>60120</v>
      </c>
      <c r="K21209" s="4"/>
    </row>
    <row r="21210" spans="2:11" ht="19.5" customHeight="1">
      <c r="B21210" s="12" t="s">
        <v>60129</v>
      </c>
      <c r="C21210" s="7" t="s">
        <v>11315</v>
      </c>
      <c r="D21210" s="8" t="s">
        <v>60130</v>
      </c>
      <c r="E21210" s="8" t="s">
        <v>60131</v>
      </c>
      <c r="F21210" s="8" t="s">
        <v>6246</v>
      </c>
      <c r="G21210" s="8" t="s">
        <v>170</v>
      </c>
      <c r="H21210" s="8" t="s">
        <v>83599</v>
      </c>
      <c r="I21210" s="8" t="s">
        <v>60132</v>
      </c>
      <c r="K21210" s="4"/>
    </row>
    <row r="21211" spans="2:11" ht="19.5" customHeight="1">
      <c r="B21211" s="12" t="s">
        <v>60151</v>
      </c>
      <c r="C21211" s="7" t="s">
        <v>11315</v>
      </c>
      <c r="D21211" s="8" t="s">
        <v>60152</v>
      </c>
      <c r="E21211" s="8" t="s">
        <v>60153</v>
      </c>
      <c r="F21211" s="8" t="s">
        <v>16680</v>
      </c>
      <c r="G21211" s="8" t="s">
        <v>170</v>
      </c>
      <c r="H21211" s="8" t="s">
        <v>83599</v>
      </c>
      <c r="I21211" s="8" t="s">
        <v>60154</v>
      </c>
      <c r="K21211" s="4"/>
    </row>
    <row r="21212" spans="2:11" ht="19.5" customHeight="1">
      <c r="B21212" s="12" t="s">
        <v>60886</v>
      </c>
      <c r="C21212" s="7" t="s">
        <v>60237</v>
      </c>
      <c r="D21212" s="8" t="s">
        <v>60887</v>
      </c>
      <c r="E21212" s="8" t="s">
        <v>60888</v>
      </c>
      <c r="F21212" s="8" t="s">
        <v>6246</v>
      </c>
      <c r="G21212" s="8" t="s">
        <v>170</v>
      </c>
      <c r="H21212" s="8" t="s">
        <v>83599</v>
      </c>
      <c r="I21212" s="8" t="s">
        <v>60889</v>
      </c>
      <c r="K21212" s="4"/>
    </row>
    <row r="21213" spans="2:11" ht="19.5" customHeight="1">
      <c r="B21213" s="12" t="s">
        <v>60920</v>
      </c>
      <c r="C21213" s="7" t="s">
        <v>60237</v>
      </c>
      <c r="D21213" s="8" t="s">
        <v>60860</v>
      </c>
      <c r="E21213" s="8" t="s">
        <v>60921</v>
      </c>
      <c r="F21213" s="8" t="s">
        <v>6246</v>
      </c>
      <c r="G21213" s="8" t="s">
        <v>170</v>
      </c>
      <c r="H21213" s="8" t="s">
        <v>83599</v>
      </c>
      <c r="I21213" s="8" t="s">
        <v>31710</v>
      </c>
      <c r="K21213" s="4"/>
    </row>
    <row r="21214" spans="2:11" ht="19.5" customHeight="1">
      <c r="B21214" s="12" t="s">
        <v>61003</v>
      </c>
      <c r="C21214" s="7" t="s">
        <v>60237</v>
      </c>
      <c r="D21214" s="8" t="s">
        <v>61004</v>
      </c>
      <c r="E21214" s="8" t="s">
        <v>23627</v>
      </c>
      <c r="F21214" s="8" t="s">
        <v>23628</v>
      </c>
      <c r="G21214" s="8" t="s">
        <v>263</v>
      </c>
      <c r="H21214" s="8" t="s">
        <v>83599</v>
      </c>
      <c r="I21214" s="8" t="s">
        <v>61005</v>
      </c>
      <c r="K21214" s="4"/>
    </row>
    <row r="21215" spans="2:11" ht="19.5" customHeight="1">
      <c r="B21215" s="12" t="s">
        <v>61662</v>
      </c>
      <c r="C21215" s="7" t="s">
        <v>54120</v>
      </c>
      <c r="D21215" s="8" t="s">
        <v>61663</v>
      </c>
      <c r="E21215" s="8" t="s">
        <v>61664</v>
      </c>
      <c r="F21215" s="8" t="s">
        <v>16601</v>
      </c>
      <c r="G21215" s="8" t="s">
        <v>126</v>
      </c>
      <c r="H21215" s="8" t="s">
        <v>83599</v>
      </c>
      <c r="I21215" s="8" t="s">
        <v>61665</v>
      </c>
      <c r="K21215" s="4"/>
    </row>
    <row r="21216" spans="2:11" ht="19.5" customHeight="1">
      <c r="B21216" s="12" t="s">
        <v>62919</v>
      </c>
      <c r="C21216" s="7" t="s">
        <v>60237</v>
      </c>
      <c r="D21216" s="8" t="s">
        <v>36778</v>
      </c>
      <c r="E21216" s="8" t="s">
        <v>62920</v>
      </c>
      <c r="F21216" s="8" t="s">
        <v>16680</v>
      </c>
      <c r="G21216" s="8" t="s">
        <v>170</v>
      </c>
      <c r="H21216" s="8" t="s">
        <v>83599</v>
      </c>
      <c r="I21216" s="8" t="s">
        <v>36778</v>
      </c>
      <c r="K21216" s="4"/>
    </row>
    <row r="21217" spans="2:11" ht="19.5" customHeight="1">
      <c r="B21217" s="12" t="s">
        <v>64238</v>
      </c>
      <c r="C21217" s="7" t="s">
        <v>54120</v>
      </c>
      <c r="D21217" s="8" t="s">
        <v>64239</v>
      </c>
      <c r="E21217" s="8" t="s">
        <v>64240</v>
      </c>
      <c r="F21217" s="8" t="s">
        <v>6246</v>
      </c>
      <c r="G21217" s="8" t="s">
        <v>170</v>
      </c>
      <c r="H21217" s="8" t="s">
        <v>83599</v>
      </c>
      <c r="I21217" s="8" t="s">
        <v>64241</v>
      </c>
      <c r="K21217" s="4"/>
    </row>
    <row r="21218" spans="2:11" ht="19.5" customHeight="1">
      <c r="B21218" s="12" t="s">
        <v>64460</v>
      </c>
      <c r="C21218" s="7" t="s">
        <v>54120</v>
      </c>
      <c r="D21218" s="8" t="s">
        <v>64461</v>
      </c>
      <c r="E21218" s="8" t="s">
        <v>64462</v>
      </c>
      <c r="F21218" s="8" t="s">
        <v>24070</v>
      </c>
      <c r="G21218" s="8" t="s">
        <v>265</v>
      </c>
      <c r="H21218" s="8" t="s">
        <v>83599</v>
      </c>
      <c r="I21218" s="8" t="s">
        <v>1182</v>
      </c>
      <c r="K21218" s="4"/>
    </row>
    <row r="21219" spans="2:11" ht="19.5" customHeight="1">
      <c r="B21219" s="12" t="s">
        <v>65045</v>
      </c>
      <c r="C21219" s="7" t="s">
        <v>54120</v>
      </c>
      <c r="D21219" s="8" t="s">
        <v>65046</v>
      </c>
      <c r="E21219" s="8" t="s">
        <v>65047</v>
      </c>
      <c r="F21219" s="8" t="s">
        <v>6246</v>
      </c>
      <c r="G21219" s="8" t="s">
        <v>170</v>
      </c>
      <c r="H21219" s="8" t="s">
        <v>83599</v>
      </c>
      <c r="I21219" s="8" t="s">
        <v>65048</v>
      </c>
      <c r="K21219" s="4"/>
    </row>
    <row r="21220" spans="2:11" ht="19.5" customHeight="1">
      <c r="B21220" s="12" t="s">
        <v>65952</v>
      </c>
      <c r="C21220" s="7" t="s">
        <v>54120</v>
      </c>
      <c r="D21220" s="8" t="s">
        <v>65953</v>
      </c>
      <c r="E21220" s="8" t="s">
        <v>65954</v>
      </c>
      <c r="F21220" s="8" t="s">
        <v>15257</v>
      </c>
      <c r="G21220" s="8" t="s">
        <v>126</v>
      </c>
      <c r="H21220" s="8" t="s">
        <v>83599</v>
      </c>
      <c r="I21220" s="8" t="s">
        <v>1756</v>
      </c>
      <c r="K21220" s="4"/>
    </row>
    <row r="21221" spans="2:11" ht="19.5" customHeight="1">
      <c r="B21221" s="12" t="s">
        <v>66853</v>
      </c>
      <c r="C21221" s="7" t="s">
        <v>66696</v>
      </c>
      <c r="D21221" s="8" t="s">
        <v>66854</v>
      </c>
      <c r="E21221" s="8" t="s">
        <v>15287</v>
      </c>
      <c r="F21221" s="8" t="s">
        <v>7791</v>
      </c>
      <c r="G21221" s="8" t="s">
        <v>126</v>
      </c>
      <c r="H21221" s="8" t="s">
        <v>83599</v>
      </c>
      <c r="I21221" s="8" t="s">
        <v>15288</v>
      </c>
      <c r="K21221" s="4"/>
    </row>
    <row r="21222" spans="2:11" ht="19.5" customHeight="1">
      <c r="B21222" s="12" t="s">
        <v>66873</v>
      </c>
      <c r="C21222" s="7" t="s">
        <v>66696</v>
      </c>
      <c r="D21222" s="8" t="s">
        <v>66874</v>
      </c>
      <c r="E21222" s="8" t="s">
        <v>66875</v>
      </c>
      <c r="F21222" s="8" t="s">
        <v>7791</v>
      </c>
      <c r="G21222" s="8" t="s">
        <v>126</v>
      </c>
      <c r="H21222" s="8" t="s">
        <v>83599</v>
      </c>
      <c r="I21222" s="8" t="s">
        <v>66876</v>
      </c>
      <c r="K21222" s="4"/>
    </row>
    <row r="21223" spans="2:11" ht="19.5" customHeight="1">
      <c r="B21223" s="12" t="s">
        <v>66968</v>
      </c>
      <c r="C21223" s="7" t="s">
        <v>66696</v>
      </c>
      <c r="D21223" s="8" t="s">
        <v>1672</v>
      </c>
      <c r="E21223" s="8" t="s">
        <v>32410</v>
      </c>
      <c r="F21223" s="8" t="s">
        <v>5249</v>
      </c>
      <c r="G21223" s="8" t="s">
        <v>170</v>
      </c>
      <c r="H21223" s="8" t="s">
        <v>83599</v>
      </c>
      <c r="I21223" s="8" t="s">
        <v>32411</v>
      </c>
      <c r="K21223" s="4"/>
    </row>
    <row r="21224" spans="2:11" ht="19.5" customHeight="1">
      <c r="B21224" s="12" t="s">
        <v>67572</v>
      </c>
      <c r="C21224" s="7" t="s">
        <v>66696</v>
      </c>
      <c r="D21224" s="8" t="s">
        <v>67573</v>
      </c>
      <c r="E21224" s="8" t="s">
        <v>67574</v>
      </c>
      <c r="F21224" s="8" t="s">
        <v>4736</v>
      </c>
      <c r="G21224" s="8" t="s">
        <v>143</v>
      </c>
      <c r="H21224" s="8" t="s">
        <v>83599</v>
      </c>
      <c r="I21224" s="8" t="s">
        <v>67575</v>
      </c>
      <c r="K21224" s="4"/>
    </row>
    <row r="21225" spans="2:11" ht="19.5" customHeight="1">
      <c r="B21225" s="12" t="s">
        <v>68060</v>
      </c>
      <c r="C21225" s="7" t="s">
        <v>66696</v>
      </c>
      <c r="D21225" s="8" t="s">
        <v>68061</v>
      </c>
      <c r="E21225" s="8" t="s">
        <v>68062</v>
      </c>
      <c r="F21225" s="8" t="s">
        <v>23368</v>
      </c>
      <c r="G21225" s="8" t="s">
        <v>260</v>
      </c>
      <c r="H21225" s="8" t="s">
        <v>83599</v>
      </c>
      <c r="I21225" s="8" t="s">
        <v>68063</v>
      </c>
      <c r="K21225" s="4"/>
    </row>
    <row r="21226" spans="2:11" ht="19.5" customHeight="1">
      <c r="B21226" s="12" t="s">
        <v>68094</v>
      </c>
      <c r="C21226" s="7" t="s">
        <v>66696</v>
      </c>
      <c r="D21226" s="8" t="s">
        <v>68095</v>
      </c>
      <c r="E21226" s="8" t="s">
        <v>68096</v>
      </c>
      <c r="F21226" s="8" t="s">
        <v>7791</v>
      </c>
      <c r="G21226" s="8" t="s">
        <v>126</v>
      </c>
      <c r="H21226" s="8" t="s">
        <v>83599</v>
      </c>
      <c r="I21226" s="8" t="s">
        <v>68097</v>
      </c>
      <c r="K21226" s="4"/>
    </row>
    <row r="21227" spans="2:11" ht="19.5" customHeight="1">
      <c r="B21227" s="12" t="s">
        <v>68815</v>
      </c>
      <c r="C21227" s="7" t="s">
        <v>66696</v>
      </c>
      <c r="D21227" s="8" t="s">
        <v>26084</v>
      </c>
      <c r="E21227" s="8" t="s">
        <v>68816</v>
      </c>
      <c r="F21227" s="8" t="s">
        <v>7791</v>
      </c>
      <c r="G21227" s="8" t="s">
        <v>126</v>
      </c>
      <c r="H21227" s="8" t="s">
        <v>83599</v>
      </c>
      <c r="I21227" s="8" t="s">
        <v>68817</v>
      </c>
      <c r="K21227" s="4"/>
    </row>
    <row r="21228" spans="2:11" ht="19.5" customHeight="1">
      <c r="B21228" s="12" t="s">
        <v>69886</v>
      </c>
      <c r="C21228" s="7" t="s">
        <v>66696</v>
      </c>
      <c r="D21228" s="8" t="s">
        <v>25950</v>
      </c>
      <c r="E21228" s="8" t="s">
        <v>25951</v>
      </c>
      <c r="F21228" s="8" t="s">
        <v>7791</v>
      </c>
      <c r="G21228" s="8" t="s">
        <v>126</v>
      </c>
      <c r="H21228" s="8" t="s">
        <v>83599</v>
      </c>
      <c r="I21228" s="8" t="s">
        <v>25952</v>
      </c>
      <c r="K21228" s="4"/>
    </row>
    <row r="21229" spans="2:11" ht="19.5" customHeight="1">
      <c r="B21229" s="12" t="s">
        <v>71256</v>
      </c>
      <c r="C21229" s="7" t="s">
        <v>66696</v>
      </c>
      <c r="D21229" s="8" t="s">
        <v>71257</v>
      </c>
      <c r="E21229" s="8" t="s">
        <v>71258</v>
      </c>
      <c r="F21229" s="8" t="s">
        <v>15257</v>
      </c>
      <c r="G21229" s="8" t="s">
        <v>126</v>
      </c>
      <c r="H21229" s="8" t="s">
        <v>83599</v>
      </c>
      <c r="I21229" s="8" t="s">
        <v>71259</v>
      </c>
      <c r="K21229" s="4"/>
    </row>
    <row r="21230" spans="2:11" ht="19.5" customHeight="1">
      <c r="B21230" s="12" t="s">
        <v>71714</v>
      </c>
      <c r="C21230" s="7" t="s">
        <v>66696</v>
      </c>
      <c r="D21230" s="8" t="s">
        <v>71715</v>
      </c>
      <c r="E21230" s="8" t="s">
        <v>71716</v>
      </c>
      <c r="F21230" s="8" t="s">
        <v>5249</v>
      </c>
      <c r="G21230" s="8" t="s">
        <v>170</v>
      </c>
      <c r="H21230" s="8" t="s">
        <v>83599</v>
      </c>
      <c r="I21230" s="8" t="s">
        <v>71717</v>
      </c>
      <c r="K21230" s="4"/>
    </row>
    <row r="21231" spans="2:11" ht="19.5" customHeight="1">
      <c r="B21231" s="12" t="s">
        <v>71858</v>
      </c>
      <c r="C21231" s="7" t="s">
        <v>66696</v>
      </c>
      <c r="D21231" s="8" t="s">
        <v>71859</v>
      </c>
      <c r="E21231" s="8" t="s">
        <v>71860</v>
      </c>
      <c r="F21231" s="8" t="s">
        <v>7791</v>
      </c>
      <c r="G21231" s="8" t="s">
        <v>126</v>
      </c>
      <c r="H21231" s="8" t="s">
        <v>83599</v>
      </c>
      <c r="I21231" s="8" t="s">
        <v>71861</v>
      </c>
      <c r="K21231" s="4"/>
    </row>
    <row r="21232" spans="2:11" ht="19.5" customHeight="1">
      <c r="B21232" s="12" t="s">
        <v>71878</v>
      </c>
      <c r="C21232" s="7" t="s">
        <v>66696</v>
      </c>
      <c r="D21232" s="8" t="s">
        <v>71879</v>
      </c>
      <c r="E21232" s="8" t="s">
        <v>71880</v>
      </c>
      <c r="F21232" s="8" t="s">
        <v>15257</v>
      </c>
      <c r="G21232" s="8" t="s">
        <v>126</v>
      </c>
      <c r="H21232" s="8" t="s">
        <v>83599</v>
      </c>
      <c r="I21232" s="8" t="s">
        <v>71881</v>
      </c>
      <c r="K21232" s="4"/>
    </row>
    <row r="21233" spans="2:11" ht="19.5" customHeight="1">
      <c r="B21233" s="12" t="s">
        <v>72905</v>
      </c>
      <c r="C21233" s="7" t="s">
        <v>66696</v>
      </c>
      <c r="D21233" s="8" t="s">
        <v>72906</v>
      </c>
      <c r="E21233" s="8" t="s">
        <v>72907</v>
      </c>
      <c r="F21233" s="8" t="s">
        <v>5249</v>
      </c>
      <c r="G21233" s="8" t="s">
        <v>170</v>
      </c>
      <c r="H21233" s="8" t="s">
        <v>83599</v>
      </c>
      <c r="I21233" s="8" t="s">
        <v>72908</v>
      </c>
      <c r="K21233" s="4"/>
    </row>
    <row r="21234" spans="2:11" ht="19.5" customHeight="1">
      <c r="B21234" s="12" t="s">
        <v>73067</v>
      </c>
      <c r="C21234" s="7" t="s">
        <v>66696</v>
      </c>
      <c r="D21234" s="8" t="s">
        <v>73068</v>
      </c>
      <c r="E21234" s="8" t="s">
        <v>73069</v>
      </c>
      <c r="F21234" s="8" t="s">
        <v>5249</v>
      </c>
      <c r="G21234" s="8" t="s">
        <v>170</v>
      </c>
      <c r="H21234" s="8" t="s">
        <v>83599</v>
      </c>
      <c r="I21234" s="8" t="s">
        <v>73070</v>
      </c>
      <c r="K21234" s="4"/>
    </row>
    <row r="21235" spans="2:11" ht="19.5" customHeight="1">
      <c r="B21235" s="12" t="s">
        <v>73161</v>
      </c>
      <c r="C21235" s="7" t="s">
        <v>66696</v>
      </c>
      <c r="D21235" s="8" t="s">
        <v>15255</v>
      </c>
      <c r="E21235" s="8" t="s">
        <v>73162</v>
      </c>
      <c r="F21235" s="8" t="s">
        <v>15257</v>
      </c>
      <c r="G21235" s="8" t="s">
        <v>126</v>
      </c>
      <c r="H21235" s="8" t="s">
        <v>83599</v>
      </c>
      <c r="I21235" s="8" t="s">
        <v>15255</v>
      </c>
      <c r="K21235" s="4"/>
    </row>
    <row r="21236" spans="2:11" ht="19.5" customHeight="1">
      <c r="B21236" s="12" t="s">
        <v>73797</v>
      </c>
      <c r="C21236" s="7" t="s">
        <v>66696</v>
      </c>
      <c r="D21236" s="8" t="s">
        <v>73798</v>
      </c>
      <c r="E21236" s="8" t="s">
        <v>73799</v>
      </c>
      <c r="F21236" s="8" t="s">
        <v>15257</v>
      </c>
      <c r="G21236" s="8" t="s">
        <v>126</v>
      </c>
      <c r="H21236" s="8" t="s">
        <v>83599</v>
      </c>
      <c r="I21236" s="8" t="s">
        <v>73800</v>
      </c>
      <c r="K21236" s="4"/>
    </row>
    <row r="21237" spans="2:11" ht="19.5" customHeight="1">
      <c r="B21237" s="12" t="s">
        <v>73972</v>
      </c>
      <c r="C21237" s="7" t="s">
        <v>66696</v>
      </c>
      <c r="D21237" s="8" t="s">
        <v>30029</v>
      </c>
      <c r="E21237" s="8" t="s">
        <v>73973</v>
      </c>
      <c r="F21237" s="8" t="s">
        <v>5249</v>
      </c>
      <c r="G21237" s="8" t="s">
        <v>170</v>
      </c>
      <c r="H21237" s="8" t="s">
        <v>83599</v>
      </c>
      <c r="I21237" s="8" t="s">
        <v>30031</v>
      </c>
      <c r="K21237" s="4"/>
    </row>
    <row r="21238" spans="2:11" ht="19.5" customHeight="1">
      <c r="B21238" s="12" t="s">
        <v>74194</v>
      </c>
      <c r="C21238" s="7" t="s">
        <v>66696</v>
      </c>
      <c r="D21238" s="8" t="s">
        <v>55818</v>
      </c>
      <c r="E21238" s="8" t="s">
        <v>74195</v>
      </c>
      <c r="F21238" s="8" t="s">
        <v>16601</v>
      </c>
      <c r="G21238" s="8" t="s">
        <v>126</v>
      </c>
      <c r="H21238" s="8" t="s">
        <v>83599</v>
      </c>
      <c r="I21238" s="8" t="s">
        <v>55820</v>
      </c>
      <c r="K21238" s="4"/>
    </row>
    <row r="21239" spans="2:11" ht="19.5" customHeight="1">
      <c r="B21239" s="12" t="s">
        <v>74496</v>
      </c>
      <c r="C21239" s="7" t="s">
        <v>66696</v>
      </c>
      <c r="D21239" s="8" t="s">
        <v>74497</v>
      </c>
      <c r="E21239" s="8" t="s">
        <v>74498</v>
      </c>
      <c r="F21239" s="8" t="s">
        <v>21258</v>
      </c>
      <c r="G21239" s="8" t="s">
        <v>260</v>
      </c>
      <c r="H21239" s="8" t="s">
        <v>83599</v>
      </c>
      <c r="I21239" s="8" t="s">
        <v>74497</v>
      </c>
      <c r="K21239" s="4"/>
    </row>
    <row r="21240" spans="2:11" ht="19.5" customHeight="1">
      <c r="B21240" s="12" t="s">
        <v>74564</v>
      </c>
      <c r="C21240" s="7" t="s">
        <v>66696</v>
      </c>
      <c r="D21240" s="8" t="s">
        <v>74185</v>
      </c>
      <c r="E21240" s="8" t="s">
        <v>74565</v>
      </c>
      <c r="F21240" s="8" t="s">
        <v>16680</v>
      </c>
      <c r="G21240" s="8" t="s">
        <v>170</v>
      </c>
      <c r="H21240" s="8" t="s">
        <v>83599</v>
      </c>
      <c r="I21240" s="8" t="s">
        <v>74185</v>
      </c>
      <c r="K21240" s="4"/>
    </row>
    <row r="21241" spans="2:11" ht="19.5" customHeight="1">
      <c r="B21241" s="12" t="s">
        <v>74925</v>
      </c>
      <c r="C21241" s="7" t="s">
        <v>66696</v>
      </c>
      <c r="D21241" s="8" t="s">
        <v>74926</v>
      </c>
      <c r="E21241" s="8" t="s">
        <v>74927</v>
      </c>
      <c r="F21241" s="8" t="s">
        <v>7791</v>
      </c>
      <c r="G21241" s="8" t="s">
        <v>126</v>
      </c>
      <c r="H21241" s="8" t="s">
        <v>83599</v>
      </c>
      <c r="I21241" s="8" t="s">
        <v>74928</v>
      </c>
      <c r="K21241" s="4"/>
    </row>
    <row r="21242" spans="2:11" ht="19.5" customHeight="1">
      <c r="B21242" s="12" t="s">
        <v>75233</v>
      </c>
      <c r="C21242" s="7" t="s">
        <v>66696</v>
      </c>
      <c r="D21242" s="8" t="s">
        <v>43100</v>
      </c>
      <c r="E21242" s="8" t="s">
        <v>43101</v>
      </c>
      <c r="F21242" s="8" t="s">
        <v>15257</v>
      </c>
      <c r="G21242" s="8" t="s">
        <v>126</v>
      </c>
      <c r="H21242" s="8" t="s">
        <v>83599</v>
      </c>
      <c r="I21242" s="8" t="s">
        <v>43102</v>
      </c>
      <c r="K21242" s="4"/>
    </row>
    <row r="21243" spans="2:11" ht="19.5" customHeight="1">
      <c r="B21243" s="12" t="s">
        <v>75368</v>
      </c>
      <c r="C21243" s="7" t="s">
        <v>66696</v>
      </c>
      <c r="D21243" s="8" t="s">
        <v>75369</v>
      </c>
      <c r="E21243" s="8" t="s">
        <v>75370</v>
      </c>
      <c r="F21243" s="8" t="s">
        <v>7791</v>
      </c>
      <c r="G21243" s="8" t="s">
        <v>126</v>
      </c>
      <c r="H21243" s="8" t="s">
        <v>83599</v>
      </c>
      <c r="I21243" s="8" t="s">
        <v>75371</v>
      </c>
      <c r="K21243" s="4"/>
    </row>
    <row r="21244" spans="2:11" ht="19.5" customHeight="1">
      <c r="B21244" s="12" t="s">
        <v>75418</v>
      </c>
      <c r="C21244" s="7" t="s">
        <v>66696</v>
      </c>
      <c r="D21244" s="8" t="s">
        <v>75419</v>
      </c>
      <c r="E21244" s="8" t="s">
        <v>75420</v>
      </c>
      <c r="F21244" s="8" t="s">
        <v>7791</v>
      </c>
      <c r="G21244" s="8" t="s">
        <v>126</v>
      </c>
      <c r="H21244" s="8" t="s">
        <v>83599</v>
      </c>
      <c r="I21244" s="8" t="s">
        <v>75419</v>
      </c>
      <c r="K21244" s="4"/>
    </row>
    <row r="21245" spans="2:11" ht="19.5" customHeight="1">
      <c r="B21245" s="12" t="s">
        <v>75457</v>
      </c>
      <c r="C21245" s="7" t="s">
        <v>66696</v>
      </c>
      <c r="D21245" s="8" t="s">
        <v>75458</v>
      </c>
      <c r="E21245" s="8" t="s">
        <v>75459</v>
      </c>
      <c r="F21245" s="8" t="s">
        <v>15257</v>
      </c>
      <c r="G21245" s="8" t="s">
        <v>126</v>
      </c>
      <c r="H21245" s="8" t="s">
        <v>83599</v>
      </c>
      <c r="I21245" s="8" t="s">
        <v>75460</v>
      </c>
      <c r="K21245" s="4"/>
    </row>
    <row r="21246" spans="2:11" ht="19.5" customHeight="1">
      <c r="B21246" s="12" t="s">
        <v>75525</v>
      </c>
      <c r="C21246" s="7" t="s">
        <v>66696</v>
      </c>
      <c r="D21246" s="8" t="s">
        <v>75526</v>
      </c>
      <c r="E21246" s="8" t="s">
        <v>75527</v>
      </c>
      <c r="F21246" s="8" t="s">
        <v>16680</v>
      </c>
      <c r="G21246" s="8" t="s">
        <v>170</v>
      </c>
      <c r="H21246" s="8" t="s">
        <v>83599</v>
      </c>
      <c r="I21246" s="8" t="s">
        <v>75526</v>
      </c>
      <c r="K21246" s="4"/>
    </row>
    <row r="21247" spans="2:11" ht="19.5" customHeight="1">
      <c r="B21247" s="12" t="s">
        <v>75572</v>
      </c>
      <c r="C21247" s="7" t="s">
        <v>66696</v>
      </c>
      <c r="D21247" s="8" t="s">
        <v>75573</v>
      </c>
      <c r="E21247" s="8" t="s">
        <v>75574</v>
      </c>
      <c r="F21247" s="8" t="s">
        <v>6246</v>
      </c>
      <c r="G21247" s="8" t="s">
        <v>170</v>
      </c>
      <c r="H21247" s="8" t="s">
        <v>83599</v>
      </c>
      <c r="I21247" s="8" t="s">
        <v>75575</v>
      </c>
      <c r="K21247" s="4"/>
    </row>
    <row r="21248" spans="2:11" ht="19.5" customHeight="1">
      <c r="B21248" s="12" t="s">
        <v>76017</v>
      </c>
      <c r="C21248" s="7" t="s">
        <v>66696</v>
      </c>
      <c r="D21248" s="8" t="s">
        <v>76018</v>
      </c>
      <c r="E21248" s="8" t="s">
        <v>76019</v>
      </c>
      <c r="F21248" s="8" t="s">
        <v>7791</v>
      </c>
      <c r="G21248" s="8" t="s">
        <v>126</v>
      </c>
      <c r="H21248" s="8" t="s">
        <v>83599</v>
      </c>
      <c r="I21248" s="8" t="s">
        <v>76018</v>
      </c>
      <c r="K21248" s="4"/>
    </row>
    <row r="21249" spans="2:11" ht="19.5" customHeight="1">
      <c r="B21249" s="12" t="s">
        <v>76097</v>
      </c>
      <c r="C21249" s="7" t="s">
        <v>66696</v>
      </c>
      <c r="D21249" s="8" t="s">
        <v>76098</v>
      </c>
      <c r="E21249" s="8" t="s">
        <v>76099</v>
      </c>
      <c r="F21249" s="8" t="s">
        <v>5249</v>
      </c>
      <c r="G21249" s="8" t="s">
        <v>126</v>
      </c>
      <c r="H21249" s="8" t="s">
        <v>83599</v>
      </c>
      <c r="I21249" s="8" t="s">
        <v>76100</v>
      </c>
      <c r="K21249" s="4"/>
    </row>
    <row r="21250" spans="2:11" ht="19.5" customHeight="1">
      <c r="B21250" s="12" t="s">
        <v>76379</v>
      </c>
      <c r="C21250" s="7" t="s">
        <v>66696</v>
      </c>
      <c r="D21250" s="8" t="s">
        <v>76380</v>
      </c>
      <c r="E21250" s="8" t="s">
        <v>76381</v>
      </c>
      <c r="F21250" s="8" t="s">
        <v>23628</v>
      </c>
      <c r="G21250" s="8" t="s">
        <v>263</v>
      </c>
      <c r="H21250" s="8" t="s">
        <v>83599</v>
      </c>
      <c r="I21250" s="8" t="s">
        <v>76380</v>
      </c>
      <c r="K21250" s="4"/>
    </row>
    <row r="21251" spans="2:11" ht="19.5" customHeight="1">
      <c r="B21251" s="12" t="s">
        <v>76596</v>
      </c>
      <c r="C21251" s="7" t="s">
        <v>66696</v>
      </c>
      <c r="D21251" s="8" t="s">
        <v>76597</v>
      </c>
      <c r="E21251" s="8" t="s">
        <v>76598</v>
      </c>
      <c r="F21251" s="8" t="s">
        <v>7791</v>
      </c>
      <c r="G21251" s="8" t="s">
        <v>126</v>
      </c>
      <c r="H21251" s="8" t="s">
        <v>83599</v>
      </c>
      <c r="I21251" s="8" t="s">
        <v>76599</v>
      </c>
      <c r="K21251" s="4"/>
    </row>
    <row r="21252" spans="2:11" ht="19.5" customHeight="1">
      <c r="B21252" s="12" t="s">
        <v>76600</v>
      </c>
      <c r="C21252" s="7" t="s">
        <v>66696</v>
      </c>
      <c r="D21252" s="8" t="s">
        <v>76601</v>
      </c>
      <c r="E21252" s="8" t="s">
        <v>76602</v>
      </c>
      <c r="F21252" s="8" t="s">
        <v>15257</v>
      </c>
      <c r="G21252" s="8" t="s">
        <v>126</v>
      </c>
      <c r="H21252" s="8" t="s">
        <v>83599</v>
      </c>
      <c r="I21252" s="8" t="s">
        <v>76603</v>
      </c>
      <c r="K21252" s="4"/>
    </row>
    <row r="21253" spans="2:11" ht="19.5" customHeight="1">
      <c r="B21253" s="12" t="s">
        <v>76604</v>
      </c>
      <c r="C21253" s="7" t="s">
        <v>66696</v>
      </c>
      <c r="D21253" s="8" t="s">
        <v>76605</v>
      </c>
      <c r="E21253" s="8" t="s">
        <v>76606</v>
      </c>
      <c r="F21253" s="8" t="s">
        <v>15257</v>
      </c>
      <c r="G21253" s="8" t="s">
        <v>126</v>
      </c>
      <c r="H21253" s="8" t="s">
        <v>83599</v>
      </c>
      <c r="I21253" s="8" t="s">
        <v>76607</v>
      </c>
      <c r="K21253" s="4"/>
    </row>
    <row r="21254" spans="2:11" ht="19.5" customHeight="1">
      <c r="B21254" s="12" t="s">
        <v>76761</v>
      </c>
      <c r="C21254" s="7" t="s">
        <v>66696</v>
      </c>
      <c r="D21254" s="8" t="s">
        <v>76762</v>
      </c>
      <c r="E21254" s="8" t="s">
        <v>76763</v>
      </c>
      <c r="F21254" s="8" t="s">
        <v>15257</v>
      </c>
      <c r="G21254" s="8" t="s">
        <v>126</v>
      </c>
      <c r="H21254" s="8" t="s">
        <v>83599</v>
      </c>
      <c r="I21254" s="8" t="s">
        <v>76764</v>
      </c>
      <c r="K21254" s="4"/>
    </row>
    <row r="21255" spans="2:11" ht="19.5" customHeight="1">
      <c r="B21255" s="12" t="s">
        <v>76774</v>
      </c>
      <c r="C21255" s="7" t="s">
        <v>66696</v>
      </c>
      <c r="D21255" s="8" t="s">
        <v>76775</v>
      </c>
      <c r="E21255" s="8" t="s">
        <v>76776</v>
      </c>
      <c r="F21255" s="8" t="s">
        <v>16680</v>
      </c>
      <c r="G21255" s="8" t="s">
        <v>170</v>
      </c>
      <c r="H21255" s="8" t="s">
        <v>83599</v>
      </c>
      <c r="I21255" s="8" t="s">
        <v>76777</v>
      </c>
      <c r="K21255" s="4"/>
    </row>
    <row r="21256" spans="2:11" ht="19.5" customHeight="1">
      <c r="B21256" s="12" t="s">
        <v>76840</v>
      </c>
      <c r="C21256" s="7" t="s">
        <v>66696</v>
      </c>
      <c r="D21256" s="8" t="s">
        <v>44747</v>
      </c>
      <c r="E21256" s="8" t="s">
        <v>76841</v>
      </c>
      <c r="F21256" s="8" t="s">
        <v>15257</v>
      </c>
      <c r="G21256" s="8" t="s">
        <v>126</v>
      </c>
      <c r="H21256" s="8" t="s">
        <v>83599</v>
      </c>
      <c r="I21256" s="8" t="s">
        <v>44749</v>
      </c>
      <c r="K21256" s="4"/>
    </row>
    <row r="21257" spans="2:11" ht="19.5" customHeight="1">
      <c r="B21257" s="12" t="s">
        <v>76870</v>
      </c>
      <c r="C21257" s="7" t="s">
        <v>66696</v>
      </c>
      <c r="D21257" s="8" t="s">
        <v>76871</v>
      </c>
      <c r="E21257" s="8" t="s">
        <v>76872</v>
      </c>
      <c r="F21257" s="8" t="s">
        <v>7791</v>
      </c>
      <c r="G21257" s="8" t="s">
        <v>126</v>
      </c>
      <c r="H21257" s="8" t="s">
        <v>83599</v>
      </c>
      <c r="I21257" s="8" t="s">
        <v>13885</v>
      </c>
      <c r="K21257" s="4"/>
    </row>
    <row r="21258" spans="2:11" ht="19.5" customHeight="1">
      <c r="B21258" s="12" t="s">
        <v>77296</v>
      </c>
      <c r="C21258" s="7" t="s">
        <v>66696</v>
      </c>
      <c r="D21258" s="8" t="s">
        <v>50294</v>
      </c>
      <c r="E21258" s="8" t="s">
        <v>50295</v>
      </c>
      <c r="F21258" s="8" t="s">
        <v>7791</v>
      </c>
      <c r="G21258" s="8" t="s">
        <v>126</v>
      </c>
      <c r="H21258" s="8" t="s">
        <v>83599</v>
      </c>
      <c r="I21258" s="8" t="s">
        <v>50296</v>
      </c>
      <c r="K21258" s="4"/>
    </row>
    <row r="21259" spans="2:11" ht="19.5" customHeight="1">
      <c r="B21259" s="12" t="s">
        <v>77309</v>
      </c>
      <c r="C21259" s="7" t="s">
        <v>66696</v>
      </c>
      <c r="D21259" s="8" t="s">
        <v>30472</v>
      </c>
      <c r="E21259" s="8" t="s">
        <v>30473</v>
      </c>
      <c r="F21259" s="8" t="s">
        <v>7791</v>
      </c>
      <c r="G21259" s="8" t="s">
        <v>126</v>
      </c>
      <c r="H21259" s="8" t="s">
        <v>83599</v>
      </c>
      <c r="I21259" s="8" t="s">
        <v>30374</v>
      </c>
      <c r="K21259" s="4"/>
    </row>
    <row r="21260" spans="2:11" ht="19.5" customHeight="1">
      <c r="B21260" s="12" t="s">
        <v>77593</v>
      </c>
      <c r="C21260" s="7" t="s">
        <v>66696</v>
      </c>
      <c r="D21260" s="8" t="s">
        <v>51219</v>
      </c>
      <c r="E21260" s="8" t="s">
        <v>51220</v>
      </c>
      <c r="F21260" s="8" t="s">
        <v>6246</v>
      </c>
      <c r="G21260" s="8" t="s">
        <v>170</v>
      </c>
      <c r="H21260" s="8" t="s">
        <v>83599</v>
      </c>
      <c r="I21260" s="8" t="s">
        <v>42818</v>
      </c>
      <c r="K21260" s="4"/>
    </row>
    <row r="21261" spans="2:11" ht="19.5" customHeight="1">
      <c r="B21261" s="12" t="s">
        <v>77626</v>
      </c>
      <c r="C21261" s="7" t="s">
        <v>66696</v>
      </c>
      <c r="D21261" s="8" t="s">
        <v>77627</v>
      </c>
      <c r="E21261" s="8" t="s">
        <v>77628</v>
      </c>
      <c r="F21261" s="8" t="s">
        <v>7791</v>
      </c>
      <c r="G21261" s="8" t="s">
        <v>126</v>
      </c>
      <c r="H21261" s="8" t="s">
        <v>83599</v>
      </c>
      <c r="I21261" s="8" t="s">
        <v>77629</v>
      </c>
      <c r="K21261" s="4"/>
    </row>
    <row r="21262" spans="2:11" ht="19.5" customHeight="1">
      <c r="B21262" s="12" t="s">
        <v>77701</v>
      </c>
      <c r="C21262" s="7" t="s">
        <v>66696</v>
      </c>
      <c r="D21262" s="8" t="s">
        <v>77702</v>
      </c>
      <c r="E21262" s="8" t="s">
        <v>77703</v>
      </c>
      <c r="F21262" s="8" t="s">
        <v>15257</v>
      </c>
      <c r="G21262" s="8" t="s">
        <v>126</v>
      </c>
      <c r="H21262" s="8" t="s">
        <v>83599</v>
      </c>
      <c r="I21262" s="8" t="s">
        <v>77704</v>
      </c>
      <c r="K21262" s="4"/>
    </row>
    <row r="21263" spans="2:11" ht="19.5" customHeight="1">
      <c r="B21263" s="12" t="s">
        <v>77775</v>
      </c>
      <c r="C21263" s="7" t="s">
        <v>66696</v>
      </c>
      <c r="D21263" s="8" t="s">
        <v>77776</v>
      </c>
      <c r="E21263" s="8" t="s">
        <v>77777</v>
      </c>
      <c r="F21263" s="8" t="s">
        <v>16680</v>
      </c>
      <c r="G21263" s="8" t="s">
        <v>170</v>
      </c>
      <c r="H21263" s="8" t="s">
        <v>83599</v>
      </c>
      <c r="I21263" s="8" t="s">
        <v>1425</v>
      </c>
      <c r="K21263" s="4"/>
    </row>
    <row r="21264" spans="2:11" ht="19.5" customHeight="1">
      <c r="B21264" s="12" t="s">
        <v>77837</v>
      </c>
      <c r="C21264" s="7" t="s">
        <v>66696</v>
      </c>
      <c r="D21264" s="8" t="s">
        <v>52152</v>
      </c>
      <c r="E21264" s="8" t="s">
        <v>52153</v>
      </c>
      <c r="F21264" s="8" t="s">
        <v>6246</v>
      </c>
      <c r="G21264" s="8" t="s">
        <v>170</v>
      </c>
      <c r="H21264" s="8" t="s">
        <v>83599</v>
      </c>
      <c r="I21264" s="8" t="s">
        <v>52154</v>
      </c>
      <c r="K21264" s="4"/>
    </row>
    <row r="21265" spans="2:11" ht="19.5" customHeight="1">
      <c r="B21265" s="12" t="s">
        <v>77856</v>
      </c>
      <c r="C21265" s="7" t="s">
        <v>66696</v>
      </c>
      <c r="D21265" s="8" t="s">
        <v>77857</v>
      </c>
      <c r="E21265" s="8" t="s">
        <v>77858</v>
      </c>
      <c r="F21265" s="8" t="s">
        <v>6246</v>
      </c>
      <c r="G21265" s="8" t="s">
        <v>170</v>
      </c>
      <c r="H21265" s="8" t="s">
        <v>83599</v>
      </c>
      <c r="I21265" s="8" t="s">
        <v>77859</v>
      </c>
      <c r="K21265" s="4"/>
    </row>
    <row r="21266" spans="2:11" ht="19.5" customHeight="1">
      <c r="B21266" s="12" t="s">
        <v>77911</v>
      </c>
      <c r="C21266" s="7" t="s">
        <v>66696</v>
      </c>
      <c r="D21266" s="8" t="s">
        <v>77912</v>
      </c>
      <c r="E21266" s="8" t="s">
        <v>77913</v>
      </c>
      <c r="F21266" s="8" t="s">
        <v>5249</v>
      </c>
      <c r="G21266" s="8" t="s">
        <v>170</v>
      </c>
      <c r="H21266" s="8" t="s">
        <v>83599</v>
      </c>
      <c r="I21266" s="8" t="s">
        <v>77914</v>
      </c>
      <c r="K21266" s="4"/>
    </row>
    <row r="21267" spans="2:11" ht="19.5" customHeight="1">
      <c r="B21267" s="12" t="s">
        <v>77951</v>
      </c>
      <c r="C21267" s="7" t="s">
        <v>66696</v>
      </c>
      <c r="D21267" s="8" t="s">
        <v>77952</v>
      </c>
      <c r="E21267" s="8" t="s">
        <v>77953</v>
      </c>
      <c r="F21267" s="8" t="s">
        <v>6246</v>
      </c>
      <c r="G21267" s="8" t="s">
        <v>170</v>
      </c>
      <c r="H21267" s="8" t="s">
        <v>83599</v>
      </c>
      <c r="I21267" s="8" t="s">
        <v>77954</v>
      </c>
      <c r="K21267" s="4"/>
    </row>
    <row r="21268" spans="2:11" ht="19.5" customHeight="1">
      <c r="B21268" s="12" t="s">
        <v>78250</v>
      </c>
      <c r="C21268" s="7" t="s">
        <v>66696</v>
      </c>
      <c r="D21268" s="8" t="s">
        <v>51825</v>
      </c>
      <c r="E21268" s="8" t="s">
        <v>51826</v>
      </c>
      <c r="F21268" s="8" t="s">
        <v>15257</v>
      </c>
      <c r="G21268" s="8" t="s">
        <v>126</v>
      </c>
      <c r="H21268" s="8" t="s">
        <v>83599</v>
      </c>
      <c r="I21268" s="8" t="s">
        <v>51827</v>
      </c>
      <c r="K21268" s="4"/>
    </row>
    <row r="21269" spans="2:11" ht="19.5" customHeight="1">
      <c r="B21269" s="12" t="s">
        <v>78261</v>
      </c>
      <c r="C21269" s="7" t="s">
        <v>66696</v>
      </c>
      <c r="D21269" s="8" t="s">
        <v>78262</v>
      </c>
      <c r="E21269" s="8" t="s">
        <v>78263</v>
      </c>
      <c r="F21269" s="8" t="s">
        <v>7791</v>
      </c>
      <c r="G21269" s="8" t="s">
        <v>126</v>
      </c>
      <c r="H21269" s="8" t="s">
        <v>83599</v>
      </c>
      <c r="I21269" s="8" t="s">
        <v>78254</v>
      </c>
      <c r="K21269" s="4"/>
    </row>
    <row r="21270" spans="2:11" ht="19.5" customHeight="1">
      <c r="B21270" s="12" t="s">
        <v>78299</v>
      </c>
      <c r="C21270" s="7" t="s">
        <v>66696</v>
      </c>
      <c r="D21270" s="8" t="s">
        <v>78300</v>
      </c>
      <c r="E21270" s="8" t="s">
        <v>78301</v>
      </c>
      <c r="F21270" s="8" t="s">
        <v>7791</v>
      </c>
      <c r="G21270" s="8" t="s">
        <v>126</v>
      </c>
      <c r="H21270" s="8" t="s">
        <v>83599</v>
      </c>
      <c r="I21270" s="8" t="s">
        <v>78302</v>
      </c>
      <c r="K21270" s="4"/>
    </row>
    <row r="21271" spans="2:11" ht="19.5" customHeight="1">
      <c r="B21271" s="12" t="s">
        <v>78644</v>
      </c>
      <c r="C21271" s="7" t="s">
        <v>66696</v>
      </c>
      <c r="D21271" s="8" t="s">
        <v>78645</v>
      </c>
      <c r="E21271" s="8" t="s">
        <v>60888</v>
      </c>
      <c r="F21271" s="8" t="s">
        <v>6246</v>
      </c>
      <c r="G21271" s="8" t="s">
        <v>170</v>
      </c>
      <c r="H21271" s="8" t="s">
        <v>83599</v>
      </c>
      <c r="I21271" s="8" t="s">
        <v>60889</v>
      </c>
      <c r="K21271" s="4"/>
    </row>
    <row r="21272" spans="2:11" ht="19.5" customHeight="1">
      <c r="B21272" s="12" t="s">
        <v>78783</v>
      </c>
      <c r="C21272" s="7" t="s">
        <v>66696</v>
      </c>
      <c r="D21272" s="8" t="s">
        <v>53926</v>
      </c>
      <c r="E21272" s="8" t="s">
        <v>53927</v>
      </c>
      <c r="F21272" s="8" t="s">
        <v>7791</v>
      </c>
      <c r="G21272" s="8" t="s">
        <v>126</v>
      </c>
      <c r="H21272" s="8" t="s">
        <v>83599</v>
      </c>
      <c r="I21272" s="8" t="s">
        <v>53928</v>
      </c>
      <c r="K21272" s="4"/>
    </row>
    <row r="21273" spans="2:11" ht="19.5" customHeight="1">
      <c r="B21273" s="12" t="s">
        <v>78791</v>
      </c>
      <c r="C21273" s="7" t="s">
        <v>66696</v>
      </c>
      <c r="D21273" s="8" t="s">
        <v>78792</v>
      </c>
      <c r="E21273" s="8" t="s">
        <v>54509</v>
      </c>
      <c r="F21273" s="8" t="s">
        <v>16680</v>
      </c>
      <c r="G21273" s="8" t="s">
        <v>170</v>
      </c>
      <c r="H21273" s="8" t="s">
        <v>83599</v>
      </c>
      <c r="I21273" s="8" t="s">
        <v>54510</v>
      </c>
      <c r="K21273" s="4"/>
    </row>
    <row r="21274" spans="2:11" ht="19.5" customHeight="1">
      <c r="B21274" s="12" t="s">
        <v>78800</v>
      </c>
      <c r="C21274" s="7" t="s">
        <v>66696</v>
      </c>
      <c r="D21274" s="8" t="s">
        <v>78801</v>
      </c>
      <c r="E21274" s="8" t="s">
        <v>54568</v>
      </c>
      <c r="F21274" s="8" t="s">
        <v>24070</v>
      </c>
      <c r="G21274" s="8" t="s">
        <v>265</v>
      </c>
      <c r="H21274" s="8" t="s">
        <v>83599</v>
      </c>
      <c r="I21274" s="8" t="s">
        <v>54569</v>
      </c>
      <c r="K21274" s="4"/>
    </row>
    <row r="21275" spans="2:11" ht="19.5" customHeight="1">
      <c r="B21275" s="12" t="s">
        <v>78809</v>
      </c>
      <c r="C21275" s="7" t="s">
        <v>66696</v>
      </c>
      <c r="D21275" s="8" t="s">
        <v>55466</v>
      </c>
      <c r="E21275" s="8" t="s">
        <v>55467</v>
      </c>
      <c r="F21275" s="8" t="s">
        <v>16680</v>
      </c>
      <c r="G21275" s="8" t="s">
        <v>170</v>
      </c>
      <c r="H21275" s="8" t="s">
        <v>83599</v>
      </c>
      <c r="I21275" s="8" t="s">
        <v>55468</v>
      </c>
      <c r="K21275" s="4"/>
    </row>
    <row r="21276" spans="2:11" ht="19.5" customHeight="1">
      <c r="B21276" s="12" t="s">
        <v>79025</v>
      </c>
      <c r="C21276" s="7" t="s">
        <v>66696</v>
      </c>
      <c r="D21276" s="8" t="s">
        <v>55161</v>
      </c>
      <c r="E21276" s="8" t="s">
        <v>55162</v>
      </c>
      <c r="F21276" s="8" t="s">
        <v>7791</v>
      </c>
      <c r="G21276" s="8" t="s">
        <v>126</v>
      </c>
      <c r="H21276" s="8" t="s">
        <v>83599</v>
      </c>
      <c r="I21276" s="8" t="s">
        <v>55163</v>
      </c>
      <c r="K21276" s="4"/>
    </row>
    <row r="21277" spans="2:11" ht="19.5" customHeight="1">
      <c r="B21277" s="12" t="s">
        <v>79026</v>
      </c>
      <c r="C21277" s="7" t="s">
        <v>66696</v>
      </c>
      <c r="D21277" s="8" t="s">
        <v>79027</v>
      </c>
      <c r="E21277" s="8" t="s">
        <v>79028</v>
      </c>
      <c r="F21277" s="8" t="s">
        <v>16680</v>
      </c>
      <c r="G21277" s="8" t="s">
        <v>170</v>
      </c>
      <c r="H21277" s="8" t="s">
        <v>83599</v>
      </c>
      <c r="I21277" s="8" t="s">
        <v>79029</v>
      </c>
      <c r="K21277" s="4"/>
    </row>
    <row r="21278" spans="2:11" ht="19.5" customHeight="1">
      <c r="B21278" s="12" t="s">
        <v>80045</v>
      </c>
      <c r="C21278" s="7" t="s">
        <v>66696</v>
      </c>
      <c r="D21278" s="8" t="s">
        <v>80046</v>
      </c>
      <c r="E21278" s="8" t="s">
        <v>80047</v>
      </c>
      <c r="F21278" s="8" t="s">
        <v>7791</v>
      </c>
      <c r="G21278" s="8" t="s">
        <v>126</v>
      </c>
      <c r="H21278" s="8" t="s">
        <v>83599</v>
      </c>
      <c r="I21278" s="8" t="s">
        <v>80048</v>
      </c>
      <c r="K21278" s="4"/>
    </row>
    <row r="21279" spans="2:11" ht="19.5" customHeight="1">
      <c r="B21279" s="12" t="s">
        <v>80353</v>
      </c>
      <c r="C21279" s="7" t="s">
        <v>80124</v>
      </c>
      <c r="D21279" s="8" t="s">
        <v>36778</v>
      </c>
      <c r="E21279" s="8" t="s">
        <v>62920</v>
      </c>
      <c r="F21279" s="8" t="s">
        <v>16680</v>
      </c>
      <c r="G21279" s="8" t="s">
        <v>170</v>
      </c>
      <c r="H21279" s="8" t="s">
        <v>83599</v>
      </c>
      <c r="I21279" s="8" t="s">
        <v>36778</v>
      </c>
      <c r="K21279" s="4"/>
    </row>
    <row r="21280" spans="2:11" ht="19.5" customHeight="1">
      <c r="B21280" s="12" t="s">
        <v>80416</v>
      </c>
      <c r="C21280" s="7" t="s">
        <v>80124</v>
      </c>
      <c r="D21280" s="8" t="s">
        <v>65169</v>
      </c>
      <c r="E21280" s="8" t="s">
        <v>80417</v>
      </c>
      <c r="F21280" s="8" t="s">
        <v>15257</v>
      </c>
      <c r="G21280" s="8" t="s">
        <v>126</v>
      </c>
      <c r="H21280" s="8" t="s">
        <v>83599</v>
      </c>
      <c r="I21280" s="8" t="s">
        <v>65169</v>
      </c>
      <c r="K21280" s="4"/>
    </row>
    <row r="21281" spans="2:11" ht="19.5" customHeight="1">
      <c r="B21281" s="12" t="s">
        <v>80579</v>
      </c>
      <c r="C21281" s="7" t="s">
        <v>80124</v>
      </c>
      <c r="D21281" s="8" t="s">
        <v>65667</v>
      </c>
      <c r="E21281" s="8" t="s">
        <v>80580</v>
      </c>
      <c r="F21281" s="8" t="s">
        <v>23628</v>
      </c>
      <c r="G21281" s="8" t="s">
        <v>263</v>
      </c>
      <c r="H21281" s="8" t="s">
        <v>83599</v>
      </c>
      <c r="I21281" s="8" t="s">
        <v>65668</v>
      </c>
      <c r="K21281" s="4"/>
    </row>
    <row r="21282" spans="2:11" ht="19.5" customHeight="1">
      <c r="B21282" s="12" t="s">
        <v>80727</v>
      </c>
      <c r="C21282" s="7" t="s">
        <v>80124</v>
      </c>
      <c r="D21282" s="8" t="s">
        <v>80728</v>
      </c>
      <c r="E21282" s="8" t="s">
        <v>80729</v>
      </c>
      <c r="F21282" s="8" t="s">
        <v>24070</v>
      </c>
      <c r="G21282" s="8" t="s">
        <v>265</v>
      </c>
      <c r="H21282" s="8" t="s">
        <v>83599</v>
      </c>
      <c r="I21282" s="8" t="s">
        <v>80730</v>
      </c>
      <c r="K21282" s="4"/>
    </row>
    <row r="21283" spans="2:11" ht="19.5" customHeight="1">
      <c r="B21283" s="12" t="s">
        <v>80751</v>
      </c>
      <c r="C21283" s="7" t="s">
        <v>80124</v>
      </c>
      <c r="D21283" s="8" t="s">
        <v>80752</v>
      </c>
      <c r="E21283" s="8" t="s">
        <v>80753</v>
      </c>
      <c r="F21283" s="8" t="s">
        <v>23628</v>
      </c>
      <c r="G21283" s="8" t="s">
        <v>263</v>
      </c>
      <c r="H21283" s="8" t="s">
        <v>83599</v>
      </c>
      <c r="I21283" s="8" t="s">
        <v>80754</v>
      </c>
      <c r="K21283" s="4"/>
    </row>
    <row r="21284" spans="2:11" ht="19.5" customHeight="1">
      <c r="B21284" s="12" t="s">
        <v>80836</v>
      </c>
      <c r="C21284" s="7" t="s">
        <v>80124</v>
      </c>
      <c r="D21284" s="8" t="s">
        <v>80837</v>
      </c>
      <c r="E21284" s="8" t="s">
        <v>80838</v>
      </c>
      <c r="F21284" s="8" t="s">
        <v>15257</v>
      </c>
      <c r="G21284" s="8" t="s">
        <v>126</v>
      </c>
      <c r="H21284" s="8" t="s">
        <v>83599</v>
      </c>
      <c r="I21284" s="8" t="s">
        <v>1616</v>
      </c>
      <c r="K21284" s="4"/>
    </row>
    <row r="21285" spans="2:11" ht="19.5" customHeight="1">
      <c r="B21285" s="12" t="s">
        <v>81022</v>
      </c>
      <c r="C21285" s="7" t="s">
        <v>80124</v>
      </c>
      <c r="D21285" s="8" t="s">
        <v>81023</v>
      </c>
      <c r="E21285" s="8" t="s">
        <v>81024</v>
      </c>
      <c r="F21285" s="8" t="s">
        <v>15257</v>
      </c>
      <c r="G21285" s="8" t="s">
        <v>126</v>
      </c>
      <c r="H21285" s="8" t="s">
        <v>83599</v>
      </c>
      <c r="I21285" s="8" t="s">
        <v>81025</v>
      </c>
      <c r="K21285" s="4"/>
    </row>
    <row r="21286" spans="2:11" ht="19.5" customHeight="1">
      <c r="B21286" s="12" t="s">
        <v>81475</v>
      </c>
      <c r="C21286" s="7" t="s">
        <v>80124</v>
      </c>
      <c r="D21286" s="8" t="s">
        <v>81476</v>
      </c>
      <c r="E21286" s="8" t="s">
        <v>81477</v>
      </c>
      <c r="F21286" s="8" t="s">
        <v>16680</v>
      </c>
      <c r="G21286" s="8" t="s">
        <v>170</v>
      </c>
      <c r="H21286" s="8" t="s">
        <v>83599</v>
      </c>
      <c r="I21286" s="8" t="s">
        <v>81478</v>
      </c>
      <c r="K21286" s="4"/>
    </row>
    <row r="21287" spans="2:11" ht="19.5" customHeight="1">
      <c r="B21287" s="12" t="s">
        <v>81622</v>
      </c>
      <c r="C21287" s="7" t="s">
        <v>80124</v>
      </c>
      <c r="D21287" s="8" t="s">
        <v>81623</v>
      </c>
      <c r="E21287" s="8" t="s">
        <v>81624</v>
      </c>
      <c r="F21287" s="8" t="s">
        <v>6246</v>
      </c>
      <c r="G21287" s="8" t="s">
        <v>238</v>
      </c>
      <c r="H21287" s="8" t="s">
        <v>83599</v>
      </c>
      <c r="I21287" s="8" t="s">
        <v>31710</v>
      </c>
      <c r="K21287" s="4"/>
    </row>
    <row r="21288" spans="2:11" ht="19.5" customHeight="1">
      <c r="B21288" s="12" t="s">
        <v>81625</v>
      </c>
      <c r="C21288" s="7" t="s">
        <v>80124</v>
      </c>
      <c r="D21288" s="8" t="s">
        <v>81626</v>
      </c>
      <c r="E21288" s="8" t="s">
        <v>81627</v>
      </c>
      <c r="F21288" s="8" t="s">
        <v>24070</v>
      </c>
      <c r="G21288" s="8" t="s">
        <v>265</v>
      </c>
      <c r="H21288" s="8" t="s">
        <v>83599</v>
      </c>
      <c r="I21288" s="8" t="s">
        <v>65703</v>
      </c>
      <c r="K21288" s="4"/>
    </row>
    <row r="21289" spans="2:11" ht="19.5" customHeight="1">
      <c r="B21289" s="12" t="s">
        <v>81810</v>
      </c>
      <c r="C21289" s="7" t="s">
        <v>66696</v>
      </c>
      <c r="D21289" s="8" t="s">
        <v>81811</v>
      </c>
      <c r="E21289" s="8" t="s">
        <v>81812</v>
      </c>
      <c r="F21289" s="8" t="s">
        <v>7791</v>
      </c>
      <c r="G21289" s="8" t="s">
        <v>126</v>
      </c>
      <c r="H21289" s="8" t="s">
        <v>83599</v>
      </c>
      <c r="I21289" s="8" t="s">
        <v>81813</v>
      </c>
      <c r="K21289" s="4"/>
    </row>
    <row r="21290" spans="2:11" ht="19.5" customHeight="1">
      <c r="B21290" s="12" t="s">
        <v>81877</v>
      </c>
      <c r="C21290" s="7" t="s">
        <v>66696</v>
      </c>
      <c r="D21290" s="8" t="s">
        <v>81878</v>
      </c>
      <c r="E21290" s="8" t="s">
        <v>81879</v>
      </c>
      <c r="F21290" s="8" t="s">
        <v>24070</v>
      </c>
      <c r="G21290" s="8" t="s">
        <v>265</v>
      </c>
      <c r="H21290" s="8" t="s">
        <v>83599</v>
      </c>
      <c r="I21290" s="8" t="s">
        <v>81880</v>
      </c>
      <c r="K21290" s="4"/>
    </row>
    <row r="21291" spans="2:11" ht="19.5" customHeight="1">
      <c r="B21291" s="12" t="s">
        <v>82107</v>
      </c>
      <c r="C21291" s="7" t="s">
        <v>66696</v>
      </c>
      <c r="D21291" s="8" t="s">
        <v>82108</v>
      </c>
      <c r="E21291" s="8" t="s">
        <v>82109</v>
      </c>
      <c r="F21291" s="8" t="s">
        <v>4736</v>
      </c>
      <c r="G21291" s="8" t="s">
        <v>143</v>
      </c>
      <c r="H21291" s="8" t="s">
        <v>83599</v>
      </c>
      <c r="I21291" s="8" t="s">
        <v>82110</v>
      </c>
      <c r="K21291" s="4"/>
    </row>
    <row r="21292" spans="2:11" ht="19.5" customHeight="1">
      <c r="B21292" s="12" t="s">
        <v>82265</v>
      </c>
      <c r="C21292" s="7" t="s">
        <v>66696</v>
      </c>
      <c r="D21292" s="8" t="s">
        <v>82266</v>
      </c>
      <c r="E21292" s="8" t="s">
        <v>82267</v>
      </c>
      <c r="F21292" s="8" t="s">
        <v>7791</v>
      </c>
      <c r="G21292" s="8" t="s">
        <v>126</v>
      </c>
      <c r="H21292" s="8" t="s">
        <v>83599</v>
      </c>
      <c r="I21292" s="8" t="s">
        <v>82268</v>
      </c>
      <c r="K21292" s="4"/>
    </row>
    <row r="21293" spans="2:11" ht="19.5" customHeight="1">
      <c r="B21293" s="12" t="s">
        <v>82354</v>
      </c>
      <c r="C21293" s="7" t="s">
        <v>66696</v>
      </c>
      <c r="D21293" s="8" t="s">
        <v>82355</v>
      </c>
      <c r="E21293" s="8" t="s">
        <v>82356</v>
      </c>
      <c r="F21293" s="8" t="s">
        <v>7791</v>
      </c>
      <c r="G21293" s="8" t="s">
        <v>126</v>
      </c>
      <c r="H21293" s="8" t="s">
        <v>83599</v>
      </c>
      <c r="I21293" s="8" t="s">
        <v>82357</v>
      </c>
      <c r="K21293" s="4"/>
    </row>
    <row r="21294" spans="2:11" ht="19.5" customHeight="1">
      <c r="B21294" s="12" t="s">
        <v>82581</v>
      </c>
      <c r="C21294" s="7" t="s">
        <v>80124</v>
      </c>
      <c r="D21294" s="8" t="s">
        <v>82582</v>
      </c>
      <c r="E21294" s="8" t="s">
        <v>82583</v>
      </c>
      <c r="F21294" s="8" t="s">
        <v>15257</v>
      </c>
      <c r="G21294" s="8" t="s">
        <v>126</v>
      </c>
      <c r="H21294" s="8" t="s">
        <v>83599</v>
      </c>
      <c r="I21294" s="8" t="s">
        <v>82584</v>
      </c>
      <c r="K21294" s="4"/>
    </row>
    <row r="21295" spans="2:11" ht="19.5" customHeight="1">
      <c r="B21295" s="12" t="s">
        <v>82877</v>
      </c>
      <c r="C21295" s="7" t="s">
        <v>80124</v>
      </c>
      <c r="D21295" s="8" t="s">
        <v>82878</v>
      </c>
      <c r="E21295" s="8" t="s">
        <v>82879</v>
      </c>
      <c r="F21295" s="8" t="s">
        <v>6246</v>
      </c>
      <c r="G21295" s="8" t="s">
        <v>143</v>
      </c>
      <c r="H21295" s="8" t="s">
        <v>83599</v>
      </c>
      <c r="I21295" s="8" t="s">
        <v>82880</v>
      </c>
      <c r="K21295" s="4"/>
    </row>
    <row r="21296" spans="2:11" ht="19.5" customHeight="1">
      <c r="B21296" s="12" t="s">
        <v>82920</v>
      </c>
      <c r="C21296" s="7" t="s">
        <v>80124</v>
      </c>
      <c r="D21296" s="8" t="s">
        <v>82921</v>
      </c>
      <c r="E21296" s="8" t="s">
        <v>82922</v>
      </c>
      <c r="F21296" s="8" t="s">
        <v>7791</v>
      </c>
      <c r="G21296" s="8" t="s">
        <v>126</v>
      </c>
      <c r="H21296" s="8" t="s">
        <v>83599</v>
      </c>
      <c r="I21296" s="8" t="s">
        <v>1664</v>
      </c>
      <c r="K21296" s="4"/>
    </row>
    <row r="21297" spans="2:11" ht="19.5" customHeight="1">
      <c r="B21297" s="12" t="s">
        <v>83170</v>
      </c>
      <c r="C21297" s="7" t="s">
        <v>80124</v>
      </c>
      <c r="D21297" s="8" t="s">
        <v>83171</v>
      </c>
      <c r="E21297" s="8" t="s">
        <v>83172</v>
      </c>
      <c r="F21297" s="8" t="s">
        <v>7791</v>
      </c>
      <c r="G21297" s="8" t="s">
        <v>126</v>
      </c>
      <c r="H21297" s="8" t="s">
        <v>83599</v>
      </c>
      <c r="I21297" s="8" t="s">
        <v>83173</v>
      </c>
      <c r="K21297" s="4"/>
    </row>
    <row r="21298" spans="2:11" ht="19.5" customHeight="1">
      <c r="B21298" s="12" t="s">
        <v>83227</v>
      </c>
      <c r="C21298" s="7" t="s">
        <v>80124</v>
      </c>
      <c r="D21298" s="8" t="s">
        <v>83228</v>
      </c>
      <c r="E21298" s="8" t="s">
        <v>83229</v>
      </c>
      <c r="F21298" s="8" t="s">
        <v>16680</v>
      </c>
      <c r="G21298" s="8" t="s">
        <v>170</v>
      </c>
      <c r="H21298" s="8" t="s">
        <v>83599</v>
      </c>
      <c r="I21298" s="8" t="s">
        <v>1629</v>
      </c>
      <c r="K21298" s="4"/>
    </row>
    <row r="21299" spans="2:11" ht="19.5" customHeight="1">
      <c r="B21299" s="12" t="s">
        <v>3510</v>
      </c>
      <c r="C21299" s="7" t="s">
        <v>3390</v>
      </c>
      <c r="D21299" s="8" t="s">
        <v>3511</v>
      </c>
      <c r="E21299" s="8" t="s">
        <v>3512</v>
      </c>
      <c r="F21299" s="8" t="s">
        <v>3513</v>
      </c>
      <c r="G21299" s="8" t="s">
        <v>21</v>
      </c>
      <c r="H21299" s="8" t="s">
        <v>83600</v>
      </c>
      <c r="I21299" s="8" t="s">
        <v>3511</v>
      </c>
      <c r="K21299" s="4"/>
    </row>
    <row r="21300" spans="2:11" ht="19.5" customHeight="1">
      <c r="B21300" s="12" t="s">
        <v>3551</v>
      </c>
      <c r="C21300" s="7" t="s">
        <v>3390</v>
      </c>
      <c r="D21300" s="8" t="s">
        <v>3552</v>
      </c>
      <c r="E21300" s="8" t="s">
        <v>3553</v>
      </c>
      <c r="F21300" s="8" t="s">
        <v>3554</v>
      </c>
      <c r="G21300" s="8" t="s">
        <v>28</v>
      </c>
      <c r="H21300" s="8" t="s">
        <v>83600</v>
      </c>
      <c r="I21300" s="8" t="s">
        <v>3552</v>
      </c>
      <c r="K21300" s="4"/>
    </row>
    <row r="21301" spans="2:11" ht="19.5" customHeight="1">
      <c r="B21301" s="12" t="s">
        <v>4360</v>
      </c>
      <c r="C21301" s="7" t="s">
        <v>3390</v>
      </c>
      <c r="D21301" s="8" t="s">
        <v>4361</v>
      </c>
      <c r="E21301" s="8" t="s">
        <v>4362</v>
      </c>
      <c r="F21301" s="8" t="s">
        <v>4363</v>
      </c>
      <c r="G21301" s="8" t="s">
        <v>120</v>
      </c>
      <c r="H21301" s="8" t="s">
        <v>83600</v>
      </c>
      <c r="I21301" s="8" t="s">
        <v>4364</v>
      </c>
      <c r="K21301" s="4"/>
    </row>
    <row r="21302" spans="2:11" ht="19.5" customHeight="1">
      <c r="B21302" s="12" t="s">
        <v>4434</v>
      </c>
      <c r="C21302" s="7" t="s">
        <v>3390</v>
      </c>
      <c r="D21302" s="8" t="s">
        <v>4435</v>
      </c>
      <c r="E21302" s="8" t="s">
        <v>4436</v>
      </c>
      <c r="F21302" s="8" t="s">
        <v>3513</v>
      </c>
      <c r="G21302" s="8" t="s">
        <v>21</v>
      </c>
      <c r="H21302" s="8" t="s">
        <v>83600</v>
      </c>
      <c r="I21302" s="8" t="s">
        <v>312</v>
      </c>
      <c r="K21302" s="4"/>
    </row>
    <row r="21303" spans="2:11" ht="19.5" customHeight="1">
      <c r="B21303" s="12" t="s">
        <v>4437</v>
      </c>
      <c r="C21303" s="7" t="s">
        <v>3390</v>
      </c>
      <c r="D21303" s="8" t="s">
        <v>4438</v>
      </c>
      <c r="E21303" s="8" t="s">
        <v>4439</v>
      </c>
      <c r="F21303" s="8" t="s">
        <v>4440</v>
      </c>
      <c r="G21303" s="8" t="s">
        <v>128</v>
      </c>
      <c r="H21303" s="8" t="s">
        <v>83600</v>
      </c>
      <c r="I21303" s="8" t="s">
        <v>313</v>
      </c>
      <c r="K21303" s="4"/>
    </row>
    <row r="21304" spans="2:11" ht="19.5" customHeight="1">
      <c r="B21304" s="12" t="s">
        <v>4561</v>
      </c>
      <c r="C21304" s="7" t="s">
        <v>3390</v>
      </c>
      <c r="D21304" s="8" t="s">
        <v>4562</v>
      </c>
      <c r="E21304" s="8" t="s">
        <v>4563</v>
      </c>
      <c r="F21304" s="8" t="s">
        <v>4564</v>
      </c>
      <c r="G21304" s="8" t="s">
        <v>28</v>
      </c>
      <c r="H21304" s="8" t="s">
        <v>83600</v>
      </c>
      <c r="I21304" s="8" t="s">
        <v>325</v>
      </c>
      <c r="K21304" s="4"/>
    </row>
    <row r="21305" spans="2:11" ht="19.5" customHeight="1">
      <c r="B21305" s="12" t="s">
        <v>5119</v>
      </c>
      <c r="C21305" s="7" t="s">
        <v>3390</v>
      </c>
      <c r="D21305" s="8" t="s">
        <v>5120</v>
      </c>
      <c r="E21305" s="8" t="s">
        <v>5121</v>
      </c>
      <c r="F21305" s="8" t="s">
        <v>4384</v>
      </c>
      <c r="G21305" s="8" t="s">
        <v>122</v>
      </c>
      <c r="H21305" s="8" t="s">
        <v>83600</v>
      </c>
      <c r="I21305" s="8" t="s">
        <v>5122</v>
      </c>
      <c r="K21305" s="4"/>
    </row>
    <row r="21306" spans="2:11" ht="19.5" customHeight="1">
      <c r="B21306" s="12" t="s">
        <v>5128</v>
      </c>
      <c r="C21306" s="7" t="s">
        <v>3390</v>
      </c>
      <c r="D21306" s="8" t="s">
        <v>5129</v>
      </c>
      <c r="E21306" s="8" t="s">
        <v>5130</v>
      </c>
      <c r="F21306" s="8" t="s">
        <v>3554</v>
      </c>
      <c r="G21306" s="8" t="s">
        <v>28</v>
      </c>
      <c r="H21306" s="8" t="s">
        <v>83600</v>
      </c>
      <c r="I21306" s="8" t="s">
        <v>5131</v>
      </c>
      <c r="K21306" s="4"/>
    </row>
    <row r="21307" spans="2:11" ht="19.5" customHeight="1">
      <c r="B21307" s="12" t="s">
        <v>5135</v>
      </c>
      <c r="C21307" s="7" t="s">
        <v>3390</v>
      </c>
      <c r="D21307" s="8" t="s">
        <v>5136</v>
      </c>
      <c r="E21307" s="8" t="s">
        <v>5137</v>
      </c>
      <c r="F21307" s="8" t="s">
        <v>4440</v>
      </c>
      <c r="G21307" s="8" t="s">
        <v>128</v>
      </c>
      <c r="H21307" s="8" t="s">
        <v>83600</v>
      </c>
      <c r="I21307" s="8" t="s">
        <v>5138</v>
      </c>
      <c r="K21307" s="4"/>
    </row>
    <row r="21308" spans="2:11" ht="19.5" customHeight="1">
      <c r="B21308" s="12" t="s">
        <v>5876</v>
      </c>
      <c r="C21308" s="7" t="s">
        <v>3390</v>
      </c>
      <c r="D21308" s="8" t="s">
        <v>405</v>
      </c>
      <c r="E21308" s="8" t="s">
        <v>5877</v>
      </c>
      <c r="F21308" s="8" t="s">
        <v>5878</v>
      </c>
      <c r="G21308" s="8" t="s">
        <v>175</v>
      </c>
      <c r="H21308" s="8" t="s">
        <v>83600</v>
      </c>
      <c r="I21308" s="8" t="s">
        <v>5879</v>
      </c>
      <c r="K21308" s="4"/>
    </row>
    <row r="21309" spans="2:11" ht="19.5" customHeight="1">
      <c r="B21309" s="12" t="s">
        <v>6079</v>
      </c>
      <c r="C21309" s="7" t="s">
        <v>3390</v>
      </c>
      <c r="D21309" s="8" t="s">
        <v>6080</v>
      </c>
      <c r="E21309" s="8" t="s">
        <v>6081</v>
      </c>
      <c r="F21309" s="8" t="s">
        <v>5878</v>
      </c>
      <c r="G21309" s="8" t="s">
        <v>175</v>
      </c>
      <c r="H21309" s="8" t="s">
        <v>83600</v>
      </c>
      <c r="I21309" s="8" t="s">
        <v>6082</v>
      </c>
      <c r="K21309" s="4"/>
    </row>
    <row r="21310" spans="2:11" ht="19.5" customHeight="1">
      <c r="B21310" s="12" t="s">
        <v>6185</v>
      </c>
      <c r="C21310" s="7" t="s">
        <v>3390</v>
      </c>
      <c r="D21310" s="8" t="s">
        <v>6186</v>
      </c>
      <c r="E21310" s="8" t="s">
        <v>6187</v>
      </c>
      <c r="F21310" s="8" t="s">
        <v>3554</v>
      </c>
      <c r="G21310" s="8" t="s">
        <v>28</v>
      </c>
      <c r="H21310" s="8" t="s">
        <v>83600</v>
      </c>
      <c r="I21310" s="8" t="s">
        <v>6188</v>
      </c>
      <c r="K21310" s="4"/>
    </row>
    <row r="21311" spans="2:11" ht="19.5" customHeight="1">
      <c r="B21311" s="12" t="s">
        <v>8101</v>
      </c>
      <c r="C21311" s="7" t="s">
        <v>6377</v>
      </c>
      <c r="D21311" s="8" t="s">
        <v>8102</v>
      </c>
      <c r="E21311" s="8" t="s">
        <v>8103</v>
      </c>
      <c r="F21311" s="8" t="s">
        <v>5878</v>
      </c>
      <c r="G21311" s="8" t="s">
        <v>175</v>
      </c>
      <c r="H21311" s="8" t="s">
        <v>83600</v>
      </c>
      <c r="I21311" s="8" t="s">
        <v>8104</v>
      </c>
      <c r="K21311" s="4"/>
    </row>
    <row r="21312" spans="2:11" ht="19.5" customHeight="1">
      <c r="B21312" s="12" t="s">
        <v>8311</v>
      </c>
      <c r="C21312" s="7" t="s">
        <v>8312</v>
      </c>
      <c r="D21312" s="8" t="s">
        <v>8313</v>
      </c>
      <c r="E21312" s="8" t="s">
        <v>8314</v>
      </c>
      <c r="F21312" s="8" t="s">
        <v>3513</v>
      </c>
      <c r="G21312" s="8" t="s">
        <v>21</v>
      </c>
      <c r="H21312" s="8" t="s">
        <v>83600</v>
      </c>
      <c r="I21312" s="8" t="s">
        <v>8315</v>
      </c>
      <c r="K21312" s="4"/>
    </row>
    <row r="21313" spans="2:11" ht="19.5" customHeight="1">
      <c r="B21313" s="12" t="s">
        <v>8324</v>
      </c>
      <c r="C21313" s="7" t="s">
        <v>8312</v>
      </c>
      <c r="D21313" s="8" t="s">
        <v>8325</v>
      </c>
      <c r="E21313" s="8" t="s">
        <v>8326</v>
      </c>
      <c r="F21313" s="8" t="s">
        <v>3513</v>
      </c>
      <c r="G21313" s="8" t="s">
        <v>21</v>
      </c>
      <c r="H21313" s="8" t="s">
        <v>83600</v>
      </c>
      <c r="I21313" s="8" t="s">
        <v>8327</v>
      </c>
      <c r="K21313" s="4"/>
    </row>
    <row r="21314" spans="2:11" ht="19.5" customHeight="1">
      <c r="B21314" s="12" t="s">
        <v>8404</v>
      </c>
      <c r="C21314" s="7" t="s">
        <v>8385</v>
      </c>
      <c r="D21314" s="8" t="s">
        <v>8405</v>
      </c>
      <c r="E21314" s="8" t="s">
        <v>8406</v>
      </c>
      <c r="F21314" s="8" t="s">
        <v>4363</v>
      </c>
      <c r="G21314" s="8" t="s">
        <v>120</v>
      </c>
      <c r="H21314" s="8" t="s">
        <v>83600</v>
      </c>
      <c r="I21314" s="8" t="s">
        <v>8407</v>
      </c>
      <c r="K21314" s="4"/>
    </row>
    <row r="21315" spans="2:11" ht="19.5" customHeight="1">
      <c r="B21315" s="12" t="s">
        <v>8453</v>
      </c>
      <c r="C21315" s="7" t="s">
        <v>8390</v>
      </c>
      <c r="D21315" s="8" t="s">
        <v>8454</v>
      </c>
      <c r="E21315" s="8" t="s">
        <v>8455</v>
      </c>
      <c r="F21315" s="8" t="s">
        <v>3554</v>
      </c>
      <c r="G21315" s="8" t="s">
        <v>28</v>
      </c>
      <c r="H21315" s="8" t="s">
        <v>83600</v>
      </c>
      <c r="I21315" s="8" t="s">
        <v>8456</v>
      </c>
      <c r="K21315" s="4"/>
    </row>
    <row r="21316" spans="2:11" ht="19.5" customHeight="1">
      <c r="B21316" s="12" t="s">
        <v>8545</v>
      </c>
      <c r="C21316" s="7" t="s">
        <v>8385</v>
      </c>
      <c r="D21316" s="8" t="s">
        <v>8546</v>
      </c>
      <c r="E21316" s="8" t="s">
        <v>8546</v>
      </c>
      <c r="F21316" s="8" t="s">
        <v>4363</v>
      </c>
      <c r="G21316" s="8" t="s">
        <v>120</v>
      </c>
      <c r="H21316" s="8" t="s">
        <v>83600</v>
      </c>
      <c r="I21316" s="8" t="s">
        <v>8547</v>
      </c>
      <c r="K21316" s="4"/>
    </row>
    <row r="21317" spans="2:11" ht="19.5" customHeight="1">
      <c r="B21317" s="12" t="s">
        <v>8552</v>
      </c>
      <c r="C21317" s="7" t="s">
        <v>8385</v>
      </c>
      <c r="D21317" s="8" t="s">
        <v>8553</v>
      </c>
      <c r="E21317" s="8" t="s">
        <v>8554</v>
      </c>
      <c r="F21317" s="8" t="s">
        <v>8555</v>
      </c>
      <c r="G21317" s="8" t="s">
        <v>242</v>
      </c>
      <c r="H21317" s="8" t="s">
        <v>83600</v>
      </c>
      <c r="I21317" s="8" t="s">
        <v>8556</v>
      </c>
      <c r="K21317" s="4"/>
    </row>
    <row r="21318" spans="2:11" ht="19.5" customHeight="1">
      <c r="B21318" s="12" t="s">
        <v>8636</v>
      </c>
      <c r="C21318" s="7" t="s">
        <v>8385</v>
      </c>
      <c r="D21318" s="8" t="s">
        <v>8637</v>
      </c>
      <c r="E21318" s="8" t="s">
        <v>8638</v>
      </c>
      <c r="F21318" s="8" t="s">
        <v>4363</v>
      </c>
      <c r="G21318" s="8" t="s">
        <v>120</v>
      </c>
      <c r="H21318" s="8" t="s">
        <v>83600</v>
      </c>
      <c r="I21318" s="8" t="s">
        <v>8639</v>
      </c>
      <c r="K21318" s="4"/>
    </row>
    <row r="21319" spans="2:11" ht="19.5" customHeight="1">
      <c r="B21319" s="12" t="s">
        <v>8644</v>
      </c>
      <c r="C21319" s="7" t="s">
        <v>8390</v>
      </c>
      <c r="D21319" s="8" t="s">
        <v>8645</v>
      </c>
      <c r="E21319" s="8" t="s">
        <v>8646</v>
      </c>
      <c r="F21319" s="8" t="s">
        <v>3513</v>
      </c>
      <c r="G21319" s="8" t="s">
        <v>21</v>
      </c>
      <c r="H21319" s="8" t="s">
        <v>83600</v>
      </c>
      <c r="I21319" s="8" t="s">
        <v>8647</v>
      </c>
      <c r="K21319" s="4"/>
    </row>
    <row r="21320" spans="2:11" ht="19.5" customHeight="1">
      <c r="B21320" s="12" t="s">
        <v>8695</v>
      </c>
      <c r="C21320" s="7" t="s">
        <v>8390</v>
      </c>
      <c r="D21320" s="8" t="s">
        <v>8696</v>
      </c>
      <c r="E21320" s="8" t="s">
        <v>8697</v>
      </c>
      <c r="F21320" s="8" t="s">
        <v>4440</v>
      </c>
      <c r="G21320" s="8" t="s">
        <v>128</v>
      </c>
      <c r="H21320" s="8" t="s">
        <v>83600</v>
      </c>
      <c r="I21320" s="8" t="s">
        <v>8698</v>
      </c>
      <c r="K21320" s="4"/>
    </row>
    <row r="21321" spans="2:11" ht="19.5" customHeight="1">
      <c r="B21321" s="12" t="s">
        <v>8730</v>
      </c>
      <c r="C21321" s="7" t="s">
        <v>8385</v>
      </c>
      <c r="D21321" s="8" t="s">
        <v>8712</v>
      </c>
      <c r="E21321" s="8" t="s">
        <v>8731</v>
      </c>
      <c r="F21321" s="8" t="s">
        <v>3554</v>
      </c>
      <c r="G21321" s="8" t="s">
        <v>28</v>
      </c>
      <c r="H21321" s="8" t="s">
        <v>83600</v>
      </c>
      <c r="I21321" s="8" t="s">
        <v>8482</v>
      </c>
      <c r="K21321" s="4"/>
    </row>
    <row r="21322" spans="2:11" ht="19.5" customHeight="1">
      <c r="B21322" s="12" t="s">
        <v>8747</v>
      </c>
      <c r="C21322" s="7" t="s">
        <v>8390</v>
      </c>
      <c r="D21322" s="8" t="s">
        <v>8748</v>
      </c>
      <c r="E21322" s="8" t="s">
        <v>8749</v>
      </c>
      <c r="F21322" s="8" t="s">
        <v>4363</v>
      </c>
      <c r="G21322" s="8" t="s">
        <v>120</v>
      </c>
      <c r="H21322" s="8" t="s">
        <v>83600</v>
      </c>
      <c r="I21322" s="8" t="s">
        <v>8750</v>
      </c>
      <c r="K21322" s="4"/>
    </row>
    <row r="21323" spans="2:11" ht="19.5" customHeight="1">
      <c r="B21323" s="12" t="s">
        <v>8780</v>
      </c>
      <c r="C21323" s="7" t="s">
        <v>8390</v>
      </c>
      <c r="D21323" s="8" t="s">
        <v>292</v>
      </c>
      <c r="E21323" s="8" t="s">
        <v>8781</v>
      </c>
      <c r="F21323" s="8" t="s">
        <v>3513</v>
      </c>
      <c r="G21323" s="8" t="s">
        <v>21</v>
      </c>
      <c r="H21323" s="8" t="s">
        <v>83600</v>
      </c>
      <c r="I21323" s="8" t="s">
        <v>8782</v>
      </c>
      <c r="K21323" s="4"/>
    </row>
    <row r="21324" spans="2:11" ht="19.5" customHeight="1">
      <c r="B21324" s="12" t="s">
        <v>8916</v>
      </c>
      <c r="C21324" s="7" t="s">
        <v>8390</v>
      </c>
      <c r="D21324" s="8" t="s">
        <v>8917</v>
      </c>
      <c r="E21324" s="8" t="s">
        <v>8918</v>
      </c>
      <c r="F21324" s="8" t="s">
        <v>3554</v>
      </c>
      <c r="G21324" s="8" t="s">
        <v>28</v>
      </c>
      <c r="H21324" s="8" t="s">
        <v>83600</v>
      </c>
      <c r="I21324" s="8" t="s">
        <v>8919</v>
      </c>
      <c r="K21324" s="4"/>
    </row>
    <row r="21325" spans="2:11" ht="19.5" customHeight="1">
      <c r="B21325" s="12" t="s">
        <v>8928</v>
      </c>
      <c r="C21325" s="7" t="s">
        <v>8390</v>
      </c>
      <c r="D21325" s="8" t="s">
        <v>8929</v>
      </c>
      <c r="E21325" s="8" t="s">
        <v>8930</v>
      </c>
      <c r="F21325" s="8" t="s">
        <v>3554</v>
      </c>
      <c r="G21325" s="8" t="s">
        <v>28</v>
      </c>
      <c r="H21325" s="8" t="s">
        <v>83600</v>
      </c>
      <c r="I21325" s="8" t="s">
        <v>8931</v>
      </c>
      <c r="K21325" s="4"/>
    </row>
    <row r="21326" spans="2:11" ht="19.5" customHeight="1">
      <c r="B21326" s="12" t="s">
        <v>8932</v>
      </c>
      <c r="C21326" s="7" t="s">
        <v>8390</v>
      </c>
      <c r="D21326" s="8" t="s">
        <v>8933</v>
      </c>
      <c r="E21326" s="8" t="s">
        <v>8934</v>
      </c>
      <c r="F21326" s="8" t="s">
        <v>3554</v>
      </c>
      <c r="G21326" s="8" t="s">
        <v>28</v>
      </c>
      <c r="H21326" s="8" t="s">
        <v>83600</v>
      </c>
      <c r="I21326" s="8" t="s">
        <v>8935</v>
      </c>
      <c r="K21326" s="4"/>
    </row>
    <row r="21327" spans="2:11" ht="19.5" customHeight="1">
      <c r="B21327" s="12" t="s">
        <v>8961</v>
      </c>
      <c r="C21327" s="7" t="s">
        <v>8385</v>
      </c>
      <c r="D21327" s="8" t="s">
        <v>8962</v>
      </c>
      <c r="E21327" s="8" t="s">
        <v>8963</v>
      </c>
      <c r="F21327" s="8" t="s">
        <v>8964</v>
      </c>
      <c r="G21327" s="8" t="s">
        <v>175</v>
      </c>
      <c r="H21327" s="8" t="s">
        <v>83600</v>
      </c>
      <c r="I21327" s="8" t="s">
        <v>8965</v>
      </c>
      <c r="K21327" s="4"/>
    </row>
    <row r="21328" spans="2:11" ht="19.5" customHeight="1">
      <c r="B21328" s="12" t="s">
        <v>9196</v>
      </c>
      <c r="C21328" s="7" t="s">
        <v>8390</v>
      </c>
      <c r="D21328" s="8" t="s">
        <v>9197</v>
      </c>
      <c r="E21328" s="8" t="s">
        <v>9198</v>
      </c>
      <c r="F21328" s="8" t="s">
        <v>3513</v>
      </c>
      <c r="G21328" s="8" t="s">
        <v>21</v>
      </c>
      <c r="H21328" s="8" t="s">
        <v>83600</v>
      </c>
      <c r="I21328" s="8" t="s">
        <v>9199</v>
      </c>
      <c r="K21328" s="4"/>
    </row>
    <row r="21329" spans="2:11" ht="19.5" customHeight="1">
      <c r="B21329" s="12" t="s">
        <v>9225</v>
      </c>
      <c r="C21329" s="7" t="s">
        <v>8385</v>
      </c>
      <c r="D21329" s="8" t="s">
        <v>9226</v>
      </c>
      <c r="E21329" s="8" t="s">
        <v>9227</v>
      </c>
      <c r="F21329" s="8" t="s">
        <v>3554</v>
      </c>
      <c r="G21329" s="8" t="s">
        <v>28</v>
      </c>
      <c r="H21329" s="8" t="s">
        <v>83600</v>
      </c>
      <c r="I21329" s="8" t="s">
        <v>9228</v>
      </c>
      <c r="K21329" s="4"/>
    </row>
    <row r="21330" spans="2:11" ht="19.5" customHeight="1">
      <c r="B21330" s="12" t="s">
        <v>9309</v>
      </c>
      <c r="C21330" s="7" t="s">
        <v>8390</v>
      </c>
      <c r="D21330" s="8" t="s">
        <v>9310</v>
      </c>
      <c r="E21330" s="8" t="s">
        <v>9311</v>
      </c>
      <c r="F21330" s="8" t="s">
        <v>3554</v>
      </c>
      <c r="G21330" s="8" t="s">
        <v>28</v>
      </c>
      <c r="H21330" s="8" t="s">
        <v>83600</v>
      </c>
      <c r="I21330" s="8" t="s">
        <v>9312</v>
      </c>
      <c r="K21330" s="4"/>
    </row>
    <row r="21331" spans="2:11" ht="19.5" customHeight="1">
      <c r="B21331" s="12" t="s">
        <v>9386</v>
      </c>
      <c r="C21331" s="7" t="s">
        <v>8390</v>
      </c>
      <c r="D21331" s="8" t="s">
        <v>9387</v>
      </c>
      <c r="E21331" s="8" t="s">
        <v>9388</v>
      </c>
      <c r="F21331" s="8" t="s">
        <v>4363</v>
      </c>
      <c r="G21331" s="8" t="s">
        <v>120</v>
      </c>
      <c r="H21331" s="8" t="s">
        <v>83600</v>
      </c>
      <c r="I21331" s="8" t="s">
        <v>9389</v>
      </c>
      <c r="K21331" s="4"/>
    </row>
    <row r="21332" spans="2:11" ht="19.5" customHeight="1">
      <c r="B21332" s="12" t="s">
        <v>9460</v>
      </c>
      <c r="C21332" s="7" t="s">
        <v>8390</v>
      </c>
      <c r="D21332" s="8" t="s">
        <v>9461</v>
      </c>
      <c r="E21332" s="8" t="s">
        <v>9462</v>
      </c>
      <c r="F21332" s="8" t="s">
        <v>3554</v>
      </c>
      <c r="G21332" s="8" t="s">
        <v>28</v>
      </c>
      <c r="H21332" s="8" t="s">
        <v>83600</v>
      </c>
      <c r="I21332" s="8" t="s">
        <v>9463</v>
      </c>
      <c r="K21332" s="4"/>
    </row>
    <row r="21333" spans="2:11" ht="19.5" customHeight="1">
      <c r="B21333" s="12" t="s">
        <v>9560</v>
      </c>
      <c r="C21333" s="7" t="s">
        <v>8390</v>
      </c>
      <c r="D21333" s="8" t="s">
        <v>9561</v>
      </c>
      <c r="E21333" s="8" t="s">
        <v>9562</v>
      </c>
      <c r="F21333" s="8" t="s">
        <v>5878</v>
      </c>
      <c r="G21333" s="8" t="s">
        <v>175</v>
      </c>
      <c r="H21333" s="8" t="s">
        <v>83600</v>
      </c>
      <c r="I21333" s="8" t="s">
        <v>9563</v>
      </c>
      <c r="K21333" s="4"/>
    </row>
    <row r="21334" spans="2:11" ht="19.5" customHeight="1">
      <c r="B21334" s="12" t="s">
        <v>9597</v>
      </c>
      <c r="C21334" s="7" t="s">
        <v>8390</v>
      </c>
      <c r="D21334" s="8" t="s">
        <v>9598</v>
      </c>
      <c r="E21334" s="8" t="s">
        <v>9599</v>
      </c>
      <c r="F21334" s="8" t="s">
        <v>3554</v>
      </c>
      <c r="G21334" s="8" t="s">
        <v>28</v>
      </c>
      <c r="H21334" s="8" t="s">
        <v>83600</v>
      </c>
      <c r="I21334" s="8" t="s">
        <v>9600</v>
      </c>
      <c r="K21334" s="4"/>
    </row>
    <row r="21335" spans="2:11" ht="19.5" customHeight="1">
      <c r="B21335" s="12" t="s">
        <v>9610</v>
      </c>
      <c r="C21335" s="7" t="s">
        <v>8385</v>
      </c>
      <c r="D21335" s="8" t="s">
        <v>9611</v>
      </c>
      <c r="E21335" s="8" t="s">
        <v>9612</v>
      </c>
      <c r="F21335" s="8" t="s">
        <v>3513</v>
      </c>
      <c r="G21335" s="8" t="s">
        <v>21</v>
      </c>
      <c r="H21335" s="8" t="s">
        <v>83600</v>
      </c>
      <c r="I21335" s="8" t="s">
        <v>9613</v>
      </c>
      <c r="K21335" s="4"/>
    </row>
    <row r="21336" spans="2:11" ht="19.5" customHeight="1">
      <c r="B21336" s="12" t="s">
        <v>9732</v>
      </c>
      <c r="C21336" s="7" t="s">
        <v>8390</v>
      </c>
      <c r="D21336" s="8" t="s">
        <v>9733</v>
      </c>
      <c r="E21336" s="8" t="s">
        <v>9734</v>
      </c>
      <c r="F21336" s="8" t="s">
        <v>8555</v>
      </c>
      <c r="G21336" s="8" t="s">
        <v>242</v>
      </c>
      <c r="H21336" s="8" t="s">
        <v>83600</v>
      </c>
      <c r="I21336" s="8" t="s">
        <v>9735</v>
      </c>
      <c r="K21336" s="4"/>
    </row>
    <row r="21337" spans="2:11" ht="19.5" customHeight="1">
      <c r="B21337" s="12" t="s">
        <v>9768</v>
      </c>
      <c r="C21337" s="7" t="s">
        <v>8385</v>
      </c>
      <c r="D21337" s="8" t="s">
        <v>9769</v>
      </c>
      <c r="E21337" s="8" t="s">
        <v>9770</v>
      </c>
      <c r="F21337" s="8" t="s">
        <v>4363</v>
      </c>
      <c r="G21337" s="8" t="s">
        <v>120</v>
      </c>
      <c r="H21337" s="8" t="s">
        <v>83600</v>
      </c>
      <c r="I21337" s="8" t="s">
        <v>9771</v>
      </c>
      <c r="K21337" s="4"/>
    </row>
    <row r="21338" spans="2:11" ht="19.5" customHeight="1">
      <c r="B21338" s="12" t="s">
        <v>9867</v>
      </c>
      <c r="C21338" s="7" t="s">
        <v>8390</v>
      </c>
      <c r="D21338" s="8" t="s">
        <v>9868</v>
      </c>
      <c r="E21338" s="8" t="s">
        <v>9869</v>
      </c>
      <c r="F21338" s="8" t="s">
        <v>4363</v>
      </c>
      <c r="G21338" s="8" t="s">
        <v>120</v>
      </c>
      <c r="H21338" s="8" t="s">
        <v>83600</v>
      </c>
      <c r="I21338" s="8" t="s">
        <v>9870</v>
      </c>
      <c r="K21338" s="4"/>
    </row>
    <row r="21339" spans="2:11" ht="19.5" customHeight="1">
      <c r="B21339" s="12" t="s">
        <v>9897</v>
      </c>
      <c r="C21339" s="7" t="s">
        <v>8390</v>
      </c>
      <c r="D21339" s="8" t="s">
        <v>9898</v>
      </c>
      <c r="E21339" s="8" t="s">
        <v>9899</v>
      </c>
      <c r="F21339" s="8" t="s">
        <v>3554</v>
      </c>
      <c r="G21339" s="8" t="s">
        <v>28</v>
      </c>
      <c r="H21339" s="8" t="s">
        <v>83600</v>
      </c>
      <c r="I21339" s="8" t="s">
        <v>9900</v>
      </c>
      <c r="K21339" s="4"/>
    </row>
    <row r="21340" spans="2:11" ht="19.5" customHeight="1">
      <c r="B21340" s="12" t="s">
        <v>9944</v>
      </c>
      <c r="C21340" s="7" t="s">
        <v>8385</v>
      </c>
      <c r="D21340" s="8" t="s">
        <v>9945</v>
      </c>
      <c r="E21340" s="8" t="s">
        <v>9946</v>
      </c>
      <c r="F21340" s="8" t="s">
        <v>3554</v>
      </c>
      <c r="G21340" s="8" t="s">
        <v>28</v>
      </c>
      <c r="H21340" s="8" t="s">
        <v>83600</v>
      </c>
      <c r="I21340" s="8" t="s">
        <v>8514</v>
      </c>
      <c r="K21340" s="4"/>
    </row>
    <row r="21341" spans="2:11" ht="19.5" customHeight="1">
      <c r="B21341" s="12" t="s">
        <v>9947</v>
      </c>
      <c r="C21341" s="7" t="s">
        <v>8390</v>
      </c>
      <c r="D21341" s="8" t="s">
        <v>9948</v>
      </c>
      <c r="E21341" s="8" t="s">
        <v>9949</v>
      </c>
      <c r="F21341" s="8" t="s">
        <v>4440</v>
      </c>
      <c r="G21341" s="8" t="s">
        <v>128</v>
      </c>
      <c r="H21341" s="8" t="s">
        <v>83600</v>
      </c>
      <c r="I21341" s="8" t="s">
        <v>9950</v>
      </c>
      <c r="K21341" s="4"/>
    </row>
    <row r="21342" spans="2:11" ht="19.5" customHeight="1">
      <c r="B21342" s="12" t="s">
        <v>9971</v>
      </c>
      <c r="C21342" s="7" t="s">
        <v>8385</v>
      </c>
      <c r="D21342" s="8" t="s">
        <v>9972</v>
      </c>
      <c r="E21342" s="8" t="s">
        <v>9973</v>
      </c>
      <c r="F21342" s="8" t="s">
        <v>3554</v>
      </c>
      <c r="G21342" s="8" t="s">
        <v>28</v>
      </c>
      <c r="H21342" s="8" t="s">
        <v>83600</v>
      </c>
      <c r="I21342" s="8" t="s">
        <v>9974</v>
      </c>
      <c r="K21342" s="4"/>
    </row>
    <row r="21343" spans="2:11" ht="19.5" customHeight="1">
      <c r="B21343" s="12" t="s">
        <v>11226</v>
      </c>
      <c r="C21343" s="7" t="s">
        <v>8312</v>
      </c>
      <c r="D21343" s="8" t="s">
        <v>11227</v>
      </c>
      <c r="E21343" s="8" t="s">
        <v>11228</v>
      </c>
      <c r="F21343" s="8" t="s">
        <v>3513</v>
      </c>
      <c r="G21343" s="8" t="s">
        <v>21</v>
      </c>
      <c r="H21343" s="8" t="s">
        <v>83600</v>
      </c>
      <c r="I21343" s="8" t="s">
        <v>424</v>
      </c>
      <c r="K21343" s="4"/>
    </row>
    <row r="21344" spans="2:11" ht="19.5" customHeight="1">
      <c r="B21344" s="12" t="s">
        <v>11233</v>
      </c>
      <c r="C21344" s="7" t="s">
        <v>8303</v>
      </c>
      <c r="D21344" s="8" t="s">
        <v>11234</v>
      </c>
      <c r="E21344" s="8" t="s">
        <v>11235</v>
      </c>
      <c r="F21344" s="8" t="s">
        <v>3554</v>
      </c>
      <c r="G21344" s="8" t="s">
        <v>28</v>
      </c>
      <c r="H21344" s="8" t="s">
        <v>83600</v>
      </c>
      <c r="I21344" s="8" t="s">
        <v>11236</v>
      </c>
      <c r="K21344" s="4"/>
    </row>
    <row r="21345" spans="2:11" ht="19.5" customHeight="1">
      <c r="B21345" s="12" t="s">
        <v>11249</v>
      </c>
      <c r="C21345" s="7" t="s">
        <v>8312</v>
      </c>
      <c r="D21345" s="8" t="s">
        <v>11250</v>
      </c>
      <c r="E21345" s="8" t="s">
        <v>11251</v>
      </c>
      <c r="F21345" s="8" t="s">
        <v>3513</v>
      </c>
      <c r="G21345" s="8" t="s">
        <v>21</v>
      </c>
      <c r="H21345" s="8" t="s">
        <v>83600</v>
      </c>
      <c r="I21345" s="8" t="s">
        <v>11252</v>
      </c>
      <c r="K21345" s="4"/>
    </row>
    <row r="21346" spans="2:11" ht="19.5" customHeight="1">
      <c r="B21346" s="12" t="s">
        <v>11291</v>
      </c>
      <c r="C21346" s="7" t="s">
        <v>8312</v>
      </c>
      <c r="D21346" s="8" t="s">
        <v>11292</v>
      </c>
      <c r="E21346" s="8" t="s">
        <v>11293</v>
      </c>
      <c r="F21346" s="8" t="s">
        <v>5878</v>
      </c>
      <c r="G21346" s="8" t="s">
        <v>175</v>
      </c>
      <c r="H21346" s="8" t="s">
        <v>83600</v>
      </c>
      <c r="I21346" s="8" t="s">
        <v>11294</v>
      </c>
      <c r="K21346" s="4"/>
    </row>
    <row r="21347" spans="2:11" ht="19.5" customHeight="1">
      <c r="B21347" s="12" t="s">
        <v>11331</v>
      </c>
      <c r="C21347" s="7" t="s">
        <v>8312</v>
      </c>
      <c r="D21347" s="8" t="s">
        <v>11332</v>
      </c>
      <c r="E21347" s="8" t="s">
        <v>11333</v>
      </c>
      <c r="F21347" s="8" t="s">
        <v>5878</v>
      </c>
      <c r="G21347" s="8" t="s">
        <v>175</v>
      </c>
      <c r="H21347" s="8" t="s">
        <v>83600</v>
      </c>
      <c r="I21347" s="8" t="s">
        <v>11334</v>
      </c>
      <c r="K21347" s="4"/>
    </row>
    <row r="21348" spans="2:11" ht="19.5" customHeight="1">
      <c r="B21348" s="12" t="s">
        <v>11373</v>
      </c>
      <c r="C21348" s="7" t="s">
        <v>8312</v>
      </c>
      <c r="D21348" s="8" t="s">
        <v>11374</v>
      </c>
      <c r="E21348" s="8" t="s">
        <v>11375</v>
      </c>
      <c r="F21348" s="8" t="s">
        <v>3513</v>
      </c>
      <c r="G21348" s="8" t="s">
        <v>21</v>
      </c>
      <c r="H21348" s="8" t="s">
        <v>83600</v>
      </c>
      <c r="I21348" s="8" t="s">
        <v>11376</v>
      </c>
      <c r="K21348" s="4"/>
    </row>
    <row r="21349" spans="2:11" ht="19.5" customHeight="1">
      <c r="B21349" s="12" t="s">
        <v>11380</v>
      </c>
      <c r="C21349" s="7" t="s">
        <v>8312</v>
      </c>
      <c r="D21349" s="8" t="s">
        <v>11381</v>
      </c>
      <c r="E21349" s="8" t="s">
        <v>11382</v>
      </c>
      <c r="F21349" s="8" t="s">
        <v>3554</v>
      </c>
      <c r="G21349" s="8" t="s">
        <v>28</v>
      </c>
      <c r="H21349" s="8" t="s">
        <v>83600</v>
      </c>
      <c r="I21349" s="8" t="s">
        <v>11383</v>
      </c>
      <c r="K21349" s="4"/>
    </row>
    <row r="21350" spans="2:11" ht="19.5" customHeight="1">
      <c r="B21350" s="12" t="s">
        <v>11410</v>
      </c>
      <c r="C21350" s="7" t="s">
        <v>8303</v>
      </c>
      <c r="D21350" s="8" t="s">
        <v>11411</v>
      </c>
      <c r="E21350" s="8" t="s">
        <v>11412</v>
      </c>
      <c r="F21350" s="8" t="s">
        <v>3513</v>
      </c>
      <c r="G21350" s="8" t="s">
        <v>21</v>
      </c>
      <c r="H21350" s="8" t="s">
        <v>83600</v>
      </c>
      <c r="I21350" s="8" t="s">
        <v>11413</v>
      </c>
      <c r="K21350" s="4"/>
    </row>
    <row r="21351" spans="2:11" ht="19.5" customHeight="1">
      <c r="B21351" s="12" t="s">
        <v>11473</v>
      </c>
      <c r="C21351" s="7" t="s">
        <v>8312</v>
      </c>
      <c r="D21351" s="8" t="s">
        <v>11474</v>
      </c>
      <c r="E21351" s="8" t="s">
        <v>11475</v>
      </c>
      <c r="F21351" s="8" t="s">
        <v>4440</v>
      </c>
      <c r="G21351" s="8" t="s">
        <v>128</v>
      </c>
      <c r="H21351" s="8" t="s">
        <v>83600</v>
      </c>
      <c r="I21351" s="8" t="s">
        <v>11476</v>
      </c>
      <c r="K21351" s="4"/>
    </row>
    <row r="21352" spans="2:11" ht="19.5" customHeight="1">
      <c r="B21352" s="12" t="s">
        <v>11499</v>
      </c>
      <c r="C21352" s="7" t="s">
        <v>8303</v>
      </c>
      <c r="D21352" s="8" t="s">
        <v>11500</v>
      </c>
      <c r="E21352" s="8" t="s">
        <v>11501</v>
      </c>
      <c r="F21352" s="8" t="s">
        <v>3513</v>
      </c>
      <c r="G21352" s="8" t="s">
        <v>21</v>
      </c>
      <c r="H21352" s="8" t="s">
        <v>83600</v>
      </c>
      <c r="I21352" s="8" t="s">
        <v>11502</v>
      </c>
      <c r="K21352" s="4"/>
    </row>
    <row r="21353" spans="2:11" ht="19.5" customHeight="1">
      <c r="B21353" s="12" t="s">
        <v>11524</v>
      </c>
      <c r="C21353" s="7" t="s">
        <v>8303</v>
      </c>
      <c r="D21353" s="8" t="s">
        <v>11525</v>
      </c>
      <c r="E21353" s="8" t="s">
        <v>11526</v>
      </c>
      <c r="F21353" s="8" t="s">
        <v>4363</v>
      </c>
      <c r="G21353" s="8" t="s">
        <v>120</v>
      </c>
      <c r="H21353" s="8" t="s">
        <v>83600</v>
      </c>
      <c r="I21353" s="8" t="s">
        <v>11525</v>
      </c>
      <c r="K21353" s="4"/>
    </row>
    <row r="21354" spans="2:11" ht="19.5" customHeight="1">
      <c r="B21354" s="12" t="s">
        <v>11535</v>
      </c>
      <c r="C21354" s="7" t="s">
        <v>8312</v>
      </c>
      <c r="D21354" s="8" t="s">
        <v>11536</v>
      </c>
      <c r="E21354" s="8" t="s">
        <v>11537</v>
      </c>
      <c r="F21354" s="8" t="s">
        <v>4363</v>
      </c>
      <c r="G21354" s="8" t="s">
        <v>120</v>
      </c>
      <c r="H21354" s="8" t="s">
        <v>83600</v>
      </c>
      <c r="I21354" s="8" t="s">
        <v>11538</v>
      </c>
      <c r="K21354" s="4"/>
    </row>
    <row r="21355" spans="2:11" ht="19.5" customHeight="1">
      <c r="B21355" s="12" t="s">
        <v>11560</v>
      </c>
      <c r="C21355" s="7" t="s">
        <v>8303</v>
      </c>
      <c r="D21355" s="8" t="s">
        <v>11561</v>
      </c>
      <c r="E21355" s="8" t="s">
        <v>11562</v>
      </c>
      <c r="F21355" s="8" t="s">
        <v>4363</v>
      </c>
      <c r="G21355" s="8" t="s">
        <v>120</v>
      </c>
      <c r="H21355" s="8" t="s">
        <v>83600</v>
      </c>
      <c r="I21355" s="8" t="s">
        <v>11563</v>
      </c>
      <c r="K21355" s="4"/>
    </row>
    <row r="21356" spans="2:11" ht="19.5" customHeight="1">
      <c r="B21356" s="12" t="s">
        <v>11564</v>
      </c>
      <c r="C21356" s="7" t="s">
        <v>8312</v>
      </c>
      <c r="D21356" s="8" t="s">
        <v>11565</v>
      </c>
      <c r="E21356" s="8" t="s">
        <v>11566</v>
      </c>
      <c r="F21356" s="8" t="s">
        <v>3554</v>
      </c>
      <c r="G21356" s="8" t="s">
        <v>28</v>
      </c>
      <c r="H21356" s="8" t="s">
        <v>83600</v>
      </c>
      <c r="I21356" s="8" t="s">
        <v>11567</v>
      </c>
      <c r="K21356" s="4"/>
    </row>
    <row r="21357" spans="2:11" ht="19.5" customHeight="1">
      <c r="B21357" s="12" t="s">
        <v>11579</v>
      </c>
      <c r="C21357" s="7" t="s">
        <v>8303</v>
      </c>
      <c r="D21357" s="8" t="s">
        <v>11580</v>
      </c>
      <c r="E21357" s="8" t="s">
        <v>11581</v>
      </c>
      <c r="F21357" s="8" t="s">
        <v>3554</v>
      </c>
      <c r="G21357" s="8" t="s">
        <v>28</v>
      </c>
      <c r="H21357" s="8" t="s">
        <v>83600</v>
      </c>
      <c r="I21357" s="8" t="s">
        <v>11582</v>
      </c>
      <c r="K21357" s="4"/>
    </row>
    <row r="21358" spans="2:11" ht="19.5" customHeight="1">
      <c r="B21358" s="12" t="s">
        <v>11731</v>
      </c>
      <c r="C21358" s="7" t="s">
        <v>8385</v>
      </c>
      <c r="D21358" s="8" t="s">
        <v>11732</v>
      </c>
      <c r="E21358" s="8" t="s">
        <v>11733</v>
      </c>
      <c r="F21358" s="8" t="s">
        <v>4363</v>
      </c>
      <c r="G21358" s="8" t="s">
        <v>120</v>
      </c>
      <c r="H21358" s="8" t="s">
        <v>83600</v>
      </c>
      <c r="I21358" s="8" t="s">
        <v>11734</v>
      </c>
      <c r="K21358" s="4"/>
    </row>
    <row r="21359" spans="2:11" ht="19.5" customHeight="1">
      <c r="B21359" s="12" t="s">
        <v>11739</v>
      </c>
      <c r="C21359" s="7" t="s">
        <v>8390</v>
      </c>
      <c r="D21359" s="8" t="s">
        <v>11740</v>
      </c>
      <c r="E21359" s="8" t="s">
        <v>11741</v>
      </c>
      <c r="F21359" s="8" t="s">
        <v>5878</v>
      </c>
      <c r="G21359" s="8" t="s">
        <v>175</v>
      </c>
      <c r="H21359" s="8" t="s">
        <v>83600</v>
      </c>
      <c r="I21359" s="8" t="s">
        <v>11742</v>
      </c>
      <c r="K21359" s="4"/>
    </row>
    <row r="21360" spans="2:11" ht="19.5" customHeight="1">
      <c r="B21360" s="12" t="s">
        <v>11801</v>
      </c>
      <c r="C21360" s="7" t="s">
        <v>8385</v>
      </c>
      <c r="D21360" s="8" t="s">
        <v>11802</v>
      </c>
      <c r="E21360" s="8" t="s">
        <v>11803</v>
      </c>
      <c r="F21360" s="8" t="s">
        <v>3513</v>
      </c>
      <c r="G21360" s="8" t="s">
        <v>21</v>
      </c>
      <c r="H21360" s="8" t="s">
        <v>83600</v>
      </c>
      <c r="I21360" s="8" t="s">
        <v>8482</v>
      </c>
      <c r="K21360" s="4"/>
    </row>
    <row r="21361" spans="2:11" ht="19.5" customHeight="1">
      <c r="B21361" s="12" t="s">
        <v>11822</v>
      </c>
      <c r="C21361" s="7" t="s">
        <v>8390</v>
      </c>
      <c r="D21361" s="8" t="s">
        <v>11823</v>
      </c>
      <c r="E21361" s="8" t="s">
        <v>11824</v>
      </c>
      <c r="F21361" s="8" t="s">
        <v>3554</v>
      </c>
      <c r="G21361" s="8" t="s">
        <v>28</v>
      </c>
      <c r="H21361" s="8" t="s">
        <v>83600</v>
      </c>
      <c r="I21361" s="8" t="s">
        <v>11825</v>
      </c>
      <c r="K21361" s="4"/>
    </row>
    <row r="21362" spans="2:11" ht="19.5" customHeight="1">
      <c r="B21362" s="12" t="s">
        <v>11835</v>
      </c>
      <c r="C21362" s="7" t="s">
        <v>8390</v>
      </c>
      <c r="D21362" s="8" t="s">
        <v>11836</v>
      </c>
      <c r="E21362" s="8" t="s">
        <v>11837</v>
      </c>
      <c r="F21362" s="8" t="s">
        <v>8964</v>
      </c>
      <c r="G21362" s="8" t="s">
        <v>175</v>
      </c>
      <c r="H21362" s="8" t="s">
        <v>83600</v>
      </c>
      <c r="I21362" s="8" t="s">
        <v>11838</v>
      </c>
      <c r="K21362" s="4"/>
    </row>
    <row r="21363" spans="2:11" ht="19.5" customHeight="1">
      <c r="B21363" s="12" t="s">
        <v>11839</v>
      </c>
      <c r="C21363" s="7" t="s">
        <v>8390</v>
      </c>
      <c r="D21363" s="8" t="s">
        <v>11840</v>
      </c>
      <c r="E21363" s="8" t="s">
        <v>11841</v>
      </c>
      <c r="F21363" s="8" t="s">
        <v>5878</v>
      </c>
      <c r="G21363" s="8" t="s">
        <v>175</v>
      </c>
      <c r="H21363" s="8" t="s">
        <v>83600</v>
      </c>
      <c r="I21363" s="8" t="s">
        <v>11842</v>
      </c>
      <c r="K21363" s="4"/>
    </row>
    <row r="21364" spans="2:11" ht="19.5" customHeight="1">
      <c r="B21364" s="12" t="s">
        <v>11956</v>
      </c>
      <c r="C21364" s="7" t="s">
        <v>8390</v>
      </c>
      <c r="D21364" s="8" t="s">
        <v>11957</v>
      </c>
      <c r="E21364" s="8" t="s">
        <v>11958</v>
      </c>
      <c r="F21364" s="8" t="s">
        <v>3513</v>
      </c>
      <c r="G21364" s="8" t="s">
        <v>21</v>
      </c>
      <c r="H21364" s="8" t="s">
        <v>83600</v>
      </c>
      <c r="I21364" s="8" t="s">
        <v>11959</v>
      </c>
      <c r="K21364" s="4"/>
    </row>
    <row r="21365" spans="2:11" ht="19.5" customHeight="1">
      <c r="B21365" s="12" t="s">
        <v>11960</v>
      </c>
      <c r="C21365" s="7" t="s">
        <v>8385</v>
      </c>
      <c r="D21365" s="8" t="s">
        <v>11961</v>
      </c>
      <c r="E21365" s="8" t="s">
        <v>11962</v>
      </c>
      <c r="F21365" s="8" t="s">
        <v>3513</v>
      </c>
      <c r="G21365" s="8" t="s">
        <v>21</v>
      </c>
      <c r="H21365" s="8" t="s">
        <v>83600</v>
      </c>
      <c r="I21365" s="8" t="s">
        <v>11963</v>
      </c>
      <c r="K21365" s="4"/>
    </row>
    <row r="21366" spans="2:11" ht="19.5" customHeight="1">
      <c r="B21366" s="12" t="s">
        <v>11984</v>
      </c>
      <c r="C21366" s="7" t="s">
        <v>8390</v>
      </c>
      <c r="D21366" s="8" t="s">
        <v>11981</v>
      </c>
      <c r="E21366" s="8" t="s">
        <v>11985</v>
      </c>
      <c r="F21366" s="8" t="s">
        <v>8964</v>
      </c>
      <c r="G21366" s="8" t="s">
        <v>175</v>
      </c>
      <c r="H21366" s="8" t="s">
        <v>83600</v>
      </c>
      <c r="I21366" s="8" t="s">
        <v>11986</v>
      </c>
      <c r="K21366" s="4"/>
    </row>
    <row r="21367" spans="2:11" ht="19.5" customHeight="1">
      <c r="B21367" s="12" t="s">
        <v>12001</v>
      </c>
      <c r="C21367" s="7" t="s">
        <v>8390</v>
      </c>
      <c r="D21367" s="8" t="s">
        <v>12002</v>
      </c>
      <c r="E21367" s="8" t="s">
        <v>12003</v>
      </c>
      <c r="F21367" s="8" t="s">
        <v>3554</v>
      </c>
      <c r="G21367" s="8" t="s">
        <v>28</v>
      </c>
      <c r="H21367" s="8" t="s">
        <v>83600</v>
      </c>
      <c r="I21367" s="8" t="s">
        <v>12004</v>
      </c>
      <c r="K21367" s="4"/>
    </row>
    <row r="21368" spans="2:11" ht="19.5" customHeight="1">
      <c r="B21368" s="12" t="s">
        <v>12012</v>
      </c>
      <c r="C21368" s="7" t="s">
        <v>8390</v>
      </c>
      <c r="D21368" s="8" t="s">
        <v>12013</v>
      </c>
      <c r="E21368" s="8" t="s">
        <v>12014</v>
      </c>
      <c r="F21368" s="8" t="s">
        <v>3554</v>
      </c>
      <c r="G21368" s="8" t="s">
        <v>28</v>
      </c>
      <c r="H21368" s="8" t="s">
        <v>83600</v>
      </c>
      <c r="I21368" s="8" t="s">
        <v>12015</v>
      </c>
      <c r="K21368" s="4"/>
    </row>
    <row r="21369" spans="2:11" ht="19.5" customHeight="1">
      <c r="B21369" s="12" t="s">
        <v>12026</v>
      </c>
      <c r="C21369" s="7" t="s">
        <v>8385</v>
      </c>
      <c r="D21369" s="8" t="s">
        <v>12027</v>
      </c>
      <c r="E21369" s="8" t="s">
        <v>12028</v>
      </c>
      <c r="F21369" s="8" t="s">
        <v>4363</v>
      </c>
      <c r="G21369" s="8" t="s">
        <v>120</v>
      </c>
      <c r="H21369" s="8" t="s">
        <v>83600</v>
      </c>
      <c r="I21369" s="8" t="s">
        <v>12029</v>
      </c>
      <c r="K21369" s="4"/>
    </row>
    <row r="21370" spans="2:11" ht="19.5" customHeight="1">
      <c r="B21370" s="12" t="s">
        <v>12061</v>
      </c>
      <c r="C21370" s="7" t="s">
        <v>8385</v>
      </c>
      <c r="D21370" s="8" t="s">
        <v>12062</v>
      </c>
      <c r="E21370" s="8" t="s">
        <v>12063</v>
      </c>
      <c r="F21370" s="8" t="s">
        <v>3513</v>
      </c>
      <c r="G21370" s="8" t="s">
        <v>21</v>
      </c>
      <c r="H21370" s="8" t="s">
        <v>83600</v>
      </c>
      <c r="I21370" s="8" t="s">
        <v>12064</v>
      </c>
      <c r="K21370" s="4"/>
    </row>
    <row r="21371" spans="2:11" ht="19.5" customHeight="1">
      <c r="B21371" s="12" t="s">
        <v>12065</v>
      </c>
      <c r="C21371" s="7" t="s">
        <v>8390</v>
      </c>
      <c r="D21371" s="8" t="s">
        <v>12066</v>
      </c>
      <c r="E21371" s="8" t="s">
        <v>12067</v>
      </c>
      <c r="F21371" s="8" t="s">
        <v>3554</v>
      </c>
      <c r="G21371" s="8" t="s">
        <v>28</v>
      </c>
      <c r="H21371" s="8" t="s">
        <v>83600</v>
      </c>
      <c r="I21371" s="8" t="s">
        <v>12068</v>
      </c>
      <c r="K21371" s="4"/>
    </row>
    <row r="21372" spans="2:11" ht="19.5" customHeight="1">
      <c r="B21372" s="12" t="s">
        <v>12069</v>
      </c>
      <c r="C21372" s="7" t="s">
        <v>8390</v>
      </c>
      <c r="D21372" s="8" t="s">
        <v>12070</v>
      </c>
      <c r="E21372" s="8" t="s">
        <v>12071</v>
      </c>
      <c r="F21372" s="8" t="s">
        <v>5878</v>
      </c>
      <c r="G21372" s="8" t="s">
        <v>175</v>
      </c>
      <c r="H21372" s="8" t="s">
        <v>83600</v>
      </c>
      <c r="I21372" s="8" t="s">
        <v>12072</v>
      </c>
      <c r="K21372" s="4"/>
    </row>
    <row r="21373" spans="2:11" ht="19.5" customHeight="1">
      <c r="B21373" s="12" t="s">
        <v>12277</v>
      </c>
      <c r="C21373" s="7" t="s">
        <v>12270</v>
      </c>
      <c r="D21373" s="8" t="s">
        <v>12275</v>
      </c>
      <c r="E21373" s="8" t="s">
        <v>12278</v>
      </c>
      <c r="F21373" s="8" t="s">
        <v>3554</v>
      </c>
      <c r="G21373" s="8" t="s">
        <v>28</v>
      </c>
      <c r="H21373" s="8" t="s">
        <v>83600</v>
      </c>
      <c r="I21373" s="8" t="s">
        <v>12273</v>
      </c>
      <c r="K21373" s="4"/>
    </row>
    <row r="21374" spans="2:11" ht="19.5" customHeight="1">
      <c r="B21374" s="12" t="s">
        <v>12281</v>
      </c>
      <c r="C21374" s="7" t="s">
        <v>12270</v>
      </c>
      <c r="D21374" s="8" t="s">
        <v>12282</v>
      </c>
      <c r="E21374" s="8" t="s">
        <v>12283</v>
      </c>
      <c r="F21374" s="8" t="s">
        <v>8555</v>
      </c>
      <c r="G21374" s="8" t="s">
        <v>242</v>
      </c>
      <c r="H21374" s="8" t="s">
        <v>83600</v>
      </c>
      <c r="I21374" s="8" t="s">
        <v>12284</v>
      </c>
      <c r="K21374" s="4"/>
    </row>
    <row r="21375" spans="2:11" ht="19.5" customHeight="1">
      <c r="B21375" s="12" t="s">
        <v>12285</v>
      </c>
      <c r="C21375" s="7" t="s">
        <v>12270</v>
      </c>
      <c r="D21375" s="8" t="s">
        <v>12286</v>
      </c>
      <c r="E21375" s="8" t="s">
        <v>12287</v>
      </c>
      <c r="F21375" s="8" t="s">
        <v>4363</v>
      </c>
      <c r="G21375" s="8" t="s">
        <v>120</v>
      </c>
      <c r="H21375" s="8" t="s">
        <v>83600</v>
      </c>
      <c r="I21375" s="8" t="s">
        <v>462</v>
      </c>
      <c r="K21375" s="4"/>
    </row>
    <row r="21376" spans="2:11" ht="19.5" customHeight="1">
      <c r="B21376" s="12" t="s">
        <v>12377</v>
      </c>
      <c r="C21376" s="7" t="s">
        <v>8390</v>
      </c>
      <c r="D21376" s="8" t="s">
        <v>12378</v>
      </c>
      <c r="E21376" s="8" t="s">
        <v>12379</v>
      </c>
      <c r="F21376" s="8" t="s">
        <v>4440</v>
      </c>
      <c r="G21376" s="8" t="s">
        <v>128</v>
      </c>
      <c r="H21376" s="8" t="s">
        <v>83600</v>
      </c>
      <c r="I21376" s="8" t="s">
        <v>12380</v>
      </c>
      <c r="K21376" s="4"/>
    </row>
    <row r="21377" spans="2:11" ht="19.5" customHeight="1">
      <c r="B21377" s="12" t="s">
        <v>12388</v>
      </c>
      <c r="C21377" s="7" t="s">
        <v>8390</v>
      </c>
      <c r="D21377" s="8" t="s">
        <v>12389</v>
      </c>
      <c r="E21377" s="8" t="s">
        <v>12390</v>
      </c>
      <c r="F21377" s="8" t="s">
        <v>3554</v>
      </c>
      <c r="G21377" s="8" t="s">
        <v>28</v>
      </c>
      <c r="H21377" s="8" t="s">
        <v>83600</v>
      </c>
      <c r="I21377" s="8" t="s">
        <v>12391</v>
      </c>
      <c r="K21377" s="4"/>
    </row>
    <row r="21378" spans="2:11" ht="19.5" customHeight="1">
      <c r="B21378" s="12" t="s">
        <v>12411</v>
      </c>
      <c r="C21378" s="7" t="s">
        <v>8385</v>
      </c>
      <c r="D21378" s="8" t="s">
        <v>12412</v>
      </c>
      <c r="E21378" s="8" t="s">
        <v>12413</v>
      </c>
      <c r="F21378" s="8" t="s">
        <v>8555</v>
      </c>
      <c r="G21378" s="8" t="s">
        <v>242</v>
      </c>
      <c r="H21378" s="8" t="s">
        <v>83600</v>
      </c>
      <c r="I21378" s="8" t="s">
        <v>12414</v>
      </c>
      <c r="K21378" s="4"/>
    </row>
    <row r="21379" spans="2:11" ht="19.5" customHeight="1">
      <c r="B21379" s="12" t="s">
        <v>12449</v>
      </c>
      <c r="C21379" s="7" t="s">
        <v>8390</v>
      </c>
      <c r="D21379" s="8" t="s">
        <v>12450</v>
      </c>
      <c r="E21379" s="8" t="s">
        <v>12451</v>
      </c>
      <c r="F21379" s="8" t="s">
        <v>4363</v>
      </c>
      <c r="G21379" s="8" t="s">
        <v>120</v>
      </c>
      <c r="H21379" s="8" t="s">
        <v>83600</v>
      </c>
      <c r="I21379" s="8" t="s">
        <v>12452</v>
      </c>
      <c r="K21379" s="4"/>
    </row>
    <row r="21380" spans="2:11" ht="19.5" customHeight="1">
      <c r="B21380" s="12" t="s">
        <v>12508</v>
      </c>
      <c r="C21380" s="7" t="s">
        <v>8390</v>
      </c>
      <c r="D21380" s="8" t="s">
        <v>12509</v>
      </c>
      <c r="E21380" s="8" t="s">
        <v>12510</v>
      </c>
      <c r="F21380" s="8" t="s">
        <v>3554</v>
      </c>
      <c r="G21380" s="8" t="s">
        <v>28</v>
      </c>
      <c r="H21380" s="8" t="s">
        <v>83600</v>
      </c>
      <c r="I21380" s="8" t="s">
        <v>12511</v>
      </c>
      <c r="K21380" s="4"/>
    </row>
    <row r="21381" spans="2:11" ht="19.5" customHeight="1">
      <c r="B21381" s="12" t="s">
        <v>12517</v>
      </c>
      <c r="C21381" s="7" t="s">
        <v>8390</v>
      </c>
      <c r="D21381" s="8" t="s">
        <v>12518</v>
      </c>
      <c r="E21381" s="8" t="s">
        <v>12519</v>
      </c>
      <c r="F21381" s="8" t="s">
        <v>5878</v>
      </c>
      <c r="G21381" s="8" t="s">
        <v>175</v>
      </c>
      <c r="H21381" s="8" t="s">
        <v>83600</v>
      </c>
      <c r="I21381" s="8" t="s">
        <v>431</v>
      </c>
      <c r="K21381" s="4"/>
    </row>
    <row r="21382" spans="2:11" ht="19.5" customHeight="1">
      <c r="B21382" s="12" t="s">
        <v>12607</v>
      </c>
      <c r="C21382" s="7" t="s">
        <v>8390</v>
      </c>
      <c r="D21382" s="8" t="s">
        <v>12608</v>
      </c>
      <c r="E21382" s="8" t="s">
        <v>12609</v>
      </c>
      <c r="F21382" s="8" t="s">
        <v>3513</v>
      </c>
      <c r="G21382" s="8" t="s">
        <v>21</v>
      </c>
      <c r="H21382" s="8" t="s">
        <v>83600</v>
      </c>
      <c r="I21382" s="8" t="s">
        <v>12610</v>
      </c>
      <c r="K21382" s="4"/>
    </row>
    <row r="21383" spans="2:11" ht="19.5" customHeight="1">
      <c r="B21383" s="12" t="s">
        <v>12685</v>
      </c>
      <c r="C21383" s="7" t="s">
        <v>8390</v>
      </c>
      <c r="D21383" s="8" t="s">
        <v>12683</v>
      </c>
      <c r="E21383" s="8" t="s">
        <v>12686</v>
      </c>
      <c r="F21383" s="8" t="s">
        <v>3554</v>
      </c>
      <c r="G21383" s="8" t="s">
        <v>28</v>
      </c>
      <c r="H21383" s="8" t="s">
        <v>83600</v>
      </c>
      <c r="I21383" s="8" t="s">
        <v>12687</v>
      </c>
      <c r="K21383" s="4"/>
    </row>
    <row r="21384" spans="2:11" ht="19.5" customHeight="1">
      <c r="B21384" s="12" t="s">
        <v>12729</v>
      </c>
      <c r="C21384" s="7" t="s">
        <v>8390</v>
      </c>
      <c r="D21384" s="8" t="s">
        <v>12730</v>
      </c>
      <c r="E21384" s="8" t="s">
        <v>12731</v>
      </c>
      <c r="F21384" s="8" t="s">
        <v>3513</v>
      </c>
      <c r="G21384" s="8" t="s">
        <v>21</v>
      </c>
      <c r="H21384" s="8" t="s">
        <v>83600</v>
      </c>
      <c r="I21384" s="8" t="s">
        <v>12732</v>
      </c>
      <c r="K21384" s="4"/>
    </row>
    <row r="21385" spans="2:11" ht="19.5" customHeight="1">
      <c r="B21385" s="12" t="s">
        <v>12831</v>
      </c>
      <c r="C21385" s="7" t="s">
        <v>8390</v>
      </c>
      <c r="D21385" s="8" t="s">
        <v>12832</v>
      </c>
      <c r="E21385" s="8" t="s">
        <v>12833</v>
      </c>
      <c r="F21385" s="8" t="s">
        <v>3554</v>
      </c>
      <c r="G21385" s="8" t="s">
        <v>28</v>
      </c>
      <c r="H21385" s="8" t="s">
        <v>83600</v>
      </c>
      <c r="I21385" s="8" t="s">
        <v>1483</v>
      </c>
      <c r="K21385" s="4"/>
    </row>
    <row r="21386" spans="2:11" ht="19.5" customHeight="1">
      <c r="B21386" s="12" t="s">
        <v>12912</v>
      </c>
      <c r="C21386" s="7" t="s">
        <v>8390</v>
      </c>
      <c r="D21386" s="8" t="s">
        <v>11860</v>
      </c>
      <c r="E21386" s="8" t="s">
        <v>12913</v>
      </c>
      <c r="F21386" s="8" t="s">
        <v>8555</v>
      </c>
      <c r="G21386" s="8" t="s">
        <v>242</v>
      </c>
      <c r="H21386" s="8" t="s">
        <v>83600</v>
      </c>
      <c r="I21386" s="8" t="s">
        <v>12914</v>
      </c>
      <c r="K21386" s="4"/>
    </row>
    <row r="21387" spans="2:11" ht="19.5" customHeight="1">
      <c r="B21387" s="12" t="s">
        <v>12918</v>
      </c>
      <c r="C21387" s="7" t="s">
        <v>8385</v>
      </c>
      <c r="D21387" s="8" t="s">
        <v>12919</v>
      </c>
      <c r="E21387" s="8" t="s">
        <v>12920</v>
      </c>
      <c r="F21387" s="8" t="s">
        <v>12921</v>
      </c>
      <c r="G21387" s="8" t="s">
        <v>175</v>
      </c>
      <c r="H21387" s="8" t="s">
        <v>83600</v>
      </c>
      <c r="I21387" s="8" t="s">
        <v>12922</v>
      </c>
      <c r="K21387" s="4"/>
    </row>
    <row r="21388" spans="2:11" ht="19.5" customHeight="1">
      <c r="B21388" s="12" t="s">
        <v>12948</v>
      </c>
      <c r="C21388" s="7" t="s">
        <v>8385</v>
      </c>
      <c r="D21388" s="8" t="s">
        <v>12949</v>
      </c>
      <c r="E21388" s="8" t="s">
        <v>12950</v>
      </c>
      <c r="F21388" s="8" t="s">
        <v>3513</v>
      </c>
      <c r="G21388" s="8" t="s">
        <v>21</v>
      </c>
      <c r="H21388" s="8" t="s">
        <v>83600</v>
      </c>
      <c r="I21388" s="8" t="s">
        <v>8514</v>
      </c>
      <c r="K21388" s="4"/>
    </row>
    <row r="21389" spans="2:11" ht="19.5" customHeight="1">
      <c r="B21389" s="12" t="s">
        <v>13025</v>
      </c>
      <c r="C21389" s="7" t="s">
        <v>8390</v>
      </c>
      <c r="D21389" s="8" t="s">
        <v>13026</v>
      </c>
      <c r="E21389" s="8" t="s">
        <v>13027</v>
      </c>
      <c r="F21389" s="8" t="s">
        <v>3554</v>
      </c>
      <c r="G21389" s="8" t="s">
        <v>28</v>
      </c>
      <c r="H21389" s="8" t="s">
        <v>83600</v>
      </c>
      <c r="I21389" s="8" t="s">
        <v>8482</v>
      </c>
      <c r="K21389" s="4"/>
    </row>
    <row r="21390" spans="2:11" ht="19.5" customHeight="1">
      <c r="B21390" s="12" t="s">
        <v>13032</v>
      </c>
      <c r="C21390" s="7" t="s">
        <v>8385</v>
      </c>
      <c r="D21390" s="8" t="s">
        <v>13033</v>
      </c>
      <c r="E21390" s="8" t="s">
        <v>13034</v>
      </c>
      <c r="F21390" s="8" t="s">
        <v>3554</v>
      </c>
      <c r="G21390" s="8" t="s">
        <v>28</v>
      </c>
      <c r="H21390" s="8" t="s">
        <v>83600</v>
      </c>
      <c r="I21390" s="8" t="s">
        <v>8556</v>
      </c>
      <c r="K21390" s="4"/>
    </row>
    <row r="21391" spans="2:11" ht="19.5" customHeight="1">
      <c r="B21391" s="12" t="s">
        <v>13041</v>
      </c>
      <c r="C21391" s="7" t="s">
        <v>8390</v>
      </c>
      <c r="D21391" s="8" t="s">
        <v>13042</v>
      </c>
      <c r="E21391" s="8" t="s">
        <v>13043</v>
      </c>
      <c r="F21391" s="8" t="s">
        <v>4363</v>
      </c>
      <c r="G21391" s="8" t="s">
        <v>120</v>
      </c>
      <c r="H21391" s="8" t="s">
        <v>83600</v>
      </c>
      <c r="I21391" s="8" t="s">
        <v>13044</v>
      </c>
      <c r="K21391" s="4"/>
    </row>
    <row r="21392" spans="2:11" ht="19.5" customHeight="1">
      <c r="B21392" s="12" t="s">
        <v>13057</v>
      </c>
      <c r="C21392" s="7" t="s">
        <v>8385</v>
      </c>
      <c r="D21392" s="8" t="s">
        <v>13058</v>
      </c>
      <c r="E21392" s="8" t="s">
        <v>13059</v>
      </c>
      <c r="F21392" s="8" t="s">
        <v>3513</v>
      </c>
      <c r="G21392" s="8" t="s">
        <v>21</v>
      </c>
      <c r="H21392" s="8" t="s">
        <v>83600</v>
      </c>
      <c r="I21392" s="8" t="s">
        <v>8514</v>
      </c>
      <c r="K21392" s="4"/>
    </row>
    <row r="21393" spans="2:11" ht="19.5" customHeight="1">
      <c r="B21393" s="12" t="s">
        <v>13159</v>
      </c>
      <c r="C21393" s="7" t="s">
        <v>8390</v>
      </c>
      <c r="D21393" s="8" t="s">
        <v>11929</v>
      </c>
      <c r="E21393" s="8" t="s">
        <v>13160</v>
      </c>
      <c r="F21393" s="8" t="s">
        <v>5878</v>
      </c>
      <c r="G21393" s="8" t="s">
        <v>175</v>
      </c>
      <c r="H21393" s="8" t="s">
        <v>83600</v>
      </c>
      <c r="I21393" s="8" t="s">
        <v>13161</v>
      </c>
      <c r="K21393" s="4"/>
    </row>
    <row r="21394" spans="2:11" ht="19.5" customHeight="1">
      <c r="B21394" s="12" t="s">
        <v>13207</v>
      </c>
      <c r="C21394" s="7" t="s">
        <v>8390</v>
      </c>
      <c r="D21394" s="8" t="s">
        <v>13208</v>
      </c>
      <c r="E21394" s="8" t="s">
        <v>13209</v>
      </c>
      <c r="F21394" s="8" t="s">
        <v>3513</v>
      </c>
      <c r="G21394" s="8" t="s">
        <v>21</v>
      </c>
      <c r="H21394" s="8" t="s">
        <v>83600</v>
      </c>
      <c r="I21394" s="8" t="s">
        <v>13210</v>
      </c>
      <c r="K21394" s="4"/>
    </row>
    <row r="21395" spans="2:11" ht="19.5" customHeight="1">
      <c r="B21395" s="12" t="s">
        <v>13211</v>
      </c>
      <c r="C21395" s="7" t="s">
        <v>8390</v>
      </c>
      <c r="D21395" s="8" t="s">
        <v>13212</v>
      </c>
      <c r="E21395" s="8" t="s">
        <v>13213</v>
      </c>
      <c r="F21395" s="8" t="s">
        <v>5878</v>
      </c>
      <c r="G21395" s="8" t="s">
        <v>175</v>
      </c>
      <c r="H21395" s="8" t="s">
        <v>83600</v>
      </c>
      <c r="I21395" s="8" t="s">
        <v>13214</v>
      </c>
      <c r="K21395" s="4"/>
    </row>
    <row r="21396" spans="2:11" ht="19.5" customHeight="1">
      <c r="B21396" s="12" t="s">
        <v>13223</v>
      </c>
      <c r="C21396" s="7" t="s">
        <v>8390</v>
      </c>
      <c r="D21396" s="8" t="s">
        <v>13224</v>
      </c>
      <c r="E21396" s="8" t="s">
        <v>13225</v>
      </c>
      <c r="F21396" s="8" t="s">
        <v>3513</v>
      </c>
      <c r="G21396" s="8" t="s">
        <v>21</v>
      </c>
      <c r="H21396" s="8" t="s">
        <v>83600</v>
      </c>
      <c r="I21396" s="8" t="s">
        <v>13226</v>
      </c>
      <c r="K21396" s="4"/>
    </row>
    <row r="21397" spans="2:11" ht="19.5" customHeight="1">
      <c r="B21397" s="12" t="s">
        <v>13232</v>
      </c>
      <c r="C21397" s="7" t="s">
        <v>8390</v>
      </c>
      <c r="D21397" s="8" t="s">
        <v>13233</v>
      </c>
      <c r="E21397" s="8" t="s">
        <v>13234</v>
      </c>
      <c r="F21397" s="8" t="s">
        <v>8555</v>
      </c>
      <c r="G21397" s="8" t="s">
        <v>242</v>
      </c>
      <c r="H21397" s="8" t="s">
        <v>83600</v>
      </c>
      <c r="I21397" s="8" t="s">
        <v>13235</v>
      </c>
      <c r="K21397" s="4"/>
    </row>
    <row r="21398" spans="2:11" ht="19.5" customHeight="1">
      <c r="B21398" s="12" t="s">
        <v>13249</v>
      </c>
      <c r="C21398" s="7" t="s">
        <v>8390</v>
      </c>
      <c r="D21398" s="8" t="s">
        <v>13250</v>
      </c>
      <c r="E21398" s="8" t="s">
        <v>13251</v>
      </c>
      <c r="F21398" s="8" t="s">
        <v>3554</v>
      </c>
      <c r="G21398" s="8" t="s">
        <v>28</v>
      </c>
      <c r="H21398" s="8" t="s">
        <v>83600</v>
      </c>
      <c r="I21398" s="8" t="s">
        <v>8482</v>
      </c>
      <c r="K21398" s="4"/>
    </row>
    <row r="21399" spans="2:11" ht="19.5" customHeight="1">
      <c r="B21399" s="12" t="s">
        <v>13267</v>
      </c>
      <c r="C21399" s="7" t="s">
        <v>8390</v>
      </c>
      <c r="D21399" s="8" t="s">
        <v>13264</v>
      </c>
      <c r="E21399" s="8" t="s">
        <v>13268</v>
      </c>
      <c r="F21399" s="8" t="s">
        <v>3554</v>
      </c>
      <c r="G21399" s="8" t="s">
        <v>28</v>
      </c>
      <c r="H21399" s="8" t="s">
        <v>83600</v>
      </c>
      <c r="I21399" s="8" t="s">
        <v>13269</v>
      </c>
      <c r="K21399" s="4"/>
    </row>
    <row r="21400" spans="2:11" ht="19.5" customHeight="1">
      <c r="B21400" s="12" t="s">
        <v>13285</v>
      </c>
      <c r="C21400" s="7" t="s">
        <v>8390</v>
      </c>
      <c r="D21400" s="8" t="s">
        <v>13286</v>
      </c>
      <c r="E21400" s="8" t="s">
        <v>13287</v>
      </c>
      <c r="F21400" s="8" t="s">
        <v>4363</v>
      </c>
      <c r="G21400" s="8" t="s">
        <v>120</v>
      </c>
      <c r="H21400" s="8" t="s">
        <v>83600</v>
      </c>
      <c r="I21400" s="8" t="s">
        <v>13288</v>
      </c>
      <c r="K21400" s="4"/>
    </row>
    <row r="21401" spans="2:11" ht="19.5" customHeight="1">
      <c r="B21401" s="12" t="s">
        <v>13299</v>
      </c>
      <c r="C21401" s="7" t="s">
        <v>8390</v>
      </c>
      <c r="D21401" s="8" t="s">
        <v>13300</v>
      </c>
      <c r="E21401" s="8" t="s">
        <v>13301</v>
      </c>
      <c r="F21401" s="8" t="s">
        <v>3513</v>
      </c>
      <c r="G21401" s="8" t="s">
        <v>21</v>
      </c>
      <c r="H21401" s="8" t="s">
        <v>83600</v>
      </c>
      <c r="I21401" s="8" t="s">
        <v>13302</v>
      </c>
      <c r="K21401" s="4"/>
    </row>
    <row r="21402" spans="2:11" ht="19.5" customHeight="1">
      <c r="B21402" s="12" t="s">
        <v>13357</v>
      </c>
      <c r="C21402" s="7" t="s">
        <v>8390</v>
      </c>
      <c r="D21402" s="8" t="s">
        <v>11981</v>
      </c>
      <c r="E21402" s="8" t="s">
        <v>13358</v>
      </c>
      <c r="F21402" s="8" t="s">
        <v>3554</v>
      </c>
      <c r="G21402" s="8" t="s">
        <v>28</v>
      </c>
      <c r="H21402" s="8" t="s">
        <v>83600</v>
      </c>
      <c r="I21402" s="8" t="s">
        <v>13359</v>
      </c>
      <c r="K21402" s="4"/>
    </row>
    <row r="21403" spans="2:11" ht="19.5" customHeight="1">
      <c r="B21403" s="12" t="s">
        <v>13378</v>
      </c>
      <c r="C21403" s="7" t="s">
        <v>8385</v>
      </c>
      <c r="D21403" s="8" t="s">
        <v>13379</v>
      </c>
      <c r="E21403" s="8" t="s">
        <v>13380</v>
      </c>
      <c r="F21403" s="8" t="s">
        <v>3513</v>
      </c>
      <c r="G21403" s="8" t="s">
        <v>21</v>
      </c>
      <c r="H21403" s="8" t="s">
        <v>83600</v>
      </c>
      <c r="I21403" s="8" t="s">
        <v>13381</v>
      </c>
      <c r="K21403" s="4"/>
    </row>
    <row r="21404" spans="2:11" ht="19.5" customHeight="1">
      <c r="B21404" s="12" t="s">
        <v>13389</v>
      </c>
      <c r="C21404" s="7" t="s">
        <v>8385</v>
      </c>
      <c r="D21404" s="8" t="s">
        <v>13390</v>
      </c>
      <c r="E21404" s="8" t="s">
        <v>13391</v>
      </c>
      <c r="F21404" s="8" t="s">
        <v>3513</v>
      </c>
      <c r="G21404" s="8" t="s">
        <v>21</v>
      </c>
      <c r="H21404" s="8" t="s">
        <v>83600</v>
      </c>
      <c r="I21404" s="8" t="s">
        <v>13392</v>
      </c>
      <c r="K21404" s="4"/>
    </row>
    <row r="21405" spans="2:11" ht="19.5" customHeight="1">
      <c r="B21405" s="12" t="s">
        <v>13438</v>
      </c>
      <c r="C21405" s="7" t="s">
        <v>8390</v>
      </c>
      <c r="D21405" s="8" t="s">
        <v>11998</v>
      </c>
      <c r="E21405" s="8" t="s">
        <v>13439</v>
      </c>
      <c r="F21405" s="8" t="s">
        <v>5878</v>
      </c>
      <c r="G21405" s="8" t="s">
        <v>175</v>
      </c>
      <c r="H21405" s="8" t="s">
        <v>83600</v>
      </c>
      <c r="I21405" s="8" t="s">
        <v>13440</v>
      </c>
      <c r="K21405" s="4"/>
    </row>
    <row r="21406" spans="2:11" ht="19.5" customHeight="1">
      <c r="B21406" s="12" t="s">
        <v>13564</v>
      </c>
      <c r="C21406" s="7" t="s">
        <v>8390</v>
      </c>
      <c r="D21406" s="8" t="s">
        <v>13565</v>
      </c>
      <c r="E21406" s="8" t="s">
        <v>13566</v>
      </c>
      <c r="F21406" s="8" t="s">
        <v>3554</v>
      </c>
      <c r="G21406" s="8" t="s">
        <v>28</v>
      </c>
      <c r="H21406" s="8" t="s">
        <v>83600</v>
      </c>
      <c r="I21406" s="8" t="s">
        <v>9232</v>
      </c>
      <c r="K21406" s="4"/>
    </row>
    <row r="21407" spans="2:11" ht="19.5" customHeight="1">
      <c r="B21407" s="12" t="s">
        <v>13573</v>
      </c>
      <c r="C21407" s="7" t="s">
        <v>8390</v>
      </c>
      <c r="D21407" s="8" t="s">
        <v>13574</v>
      </c>
      <c r="E21407" s="8" t="s">
        <v>13575</v>
      </c>
      <c r="F21407" s="8" t="s">
        <v>3513</v>
      </c>
      <c r="G21407" s="8" t="s">
        <v>21</v>
      </c>
      <c r="H21407" s="8" t="s">
        <v>83600</v>
      </c>
      <c r="I21407" s="8" t="s">
        <v>13576</v>
      </c>
      <c r="K21407" s="4"/>
    </row>
    <row r="21408" spans="2:11" ht="19.5" customHeight="1">
      <c r="B21408" s="12" t="s">
        <v>13589</v>
      </c>
      <c r="C21408" s="7" t="s">
        <v>8390</v>
      </c>
      <c r="D21408" s="8" t="s">
        <v>13590</v>
      </c>
      <c r="E21408" s="8" t="s">
        <v>13591</v>
      </c>
      <c r="F21408" s="8" t="s">
        <v>3513</v>
      </c>
      <c r="G21408" s="8" t="s">
        <v>21</v>
      </c>
      <c r="H21408" s="8" t="s">
        <v>83600</v>
      </c>
      <c r="I21408" s="8" t="s">
        <v>13592</v>
      </c>
      <c r="K21408" s="4"/>
    </row>
    <row r="21409" spans="2:11" ht="19.5" customHeight="1">
      <c r="B21409" s="12" t="s">
        <v>13634</v>
      </c>
      <c r="C21409" s="7" t="s">
        <v>8385</v>
      </c>
      <c r="D21409" s="8" t="s">
        <v>13635</v>
      </c>
      <c r="E21409" s="8" t="s">
        <v>13636</v>
      </c>
      <c r="F21409" s="8" t="s">
        <v>3554</v>
      </c>
      <c r="G21409" s="8" t="s">
        <v>28</v>
      </c>
      <c r="H21409" s="8" t="s">
        <v>83600</v>
      </c>
      <c r="I21409" s="8" t="s">
        <v>12391</v>
      </c>
      <c r="K21409" s="4"/>
    </row>
    <row r="21410" spans="2:11" ht="19.5" customHeight="1">
      <c r="B21410" s="12" t="s">
        <v>13653</v>
      </c>
      <c r="C21410" s="7" t="s">
        <v>8385</v>
      </c>
      <c r="D21410" s="8" t="s">
        <v>13654</v>
      </c>
      <c r="E21410" s="8" t="s">
        <v>13655</v>
      </c>
      <c r="F21410" s="8" t="s">
        <v>3513</v>
      </c>
      <c r="G21410" s="8" t="s">
        <v>21</v>
      </c>
      <c r="H21410" s="8" t="s">
        <v>83600</v>
      </c>
      <c r="I21410" s="8" t="s">
        <v>13656</v>
      </c>
      <c r="K21410" s="4"/>
    </row>
    <row r="21411" spans="2:11" ht="19.5" customHeight="1">
      <c r="B21411" s="12" t="s">
        <v>13692</v>
      </c>
      <c r="C21411" s="7" t="s">
        <v>8385</v>
      </c>
      <c r="D21411" s="8" t="s">
        <v>13693</v>
      </c>
      <c r="E21411" s="8" t="s">
        <v>13694</v>
      </c>
      <c r="F21411" s="8" t="s">
        <v>8555</v>
      </c>
      <c r="G21411" s="8" t="s">
        <v>242</v>
      </c>
      <c r="H21411" s="8" t="s">
        <v>83600</v>
      </c>
      <c r="I21411" s="8" t="s">
        <v>8482</v>
      </c>
      <c r="K21411" s="4"/>
    </row>
    <row r="21412" spans="2:11" ht="19.5" customHeight="1">
      <c r="B21412" s="12" t="s">
        <v>13695</v>
      </c>
      <c r="C21412" s="7" t="s">
        <v>8390</v>
      </c>
      <c r="D21412" s="8" t="s">
        <v>13696</v>
      </c>
      <c r="E21412" s="8" t="s">
        <v>13697</v>
      </c>
      <c r="F21412" s="8" t="s">
        <v>8964</v>
      </c>
      <c r="G21412" s="8" t="s">
        <v>175</v>
      </c>
      <c r="H21412" s="8" t="s">
        <v>83600</v>
      </c>
      <c r="I21412" s="8" t="s">
        <v>13698</v>
      </c>
      <c r="K21412" s="4"/>
    </row>
    <row r="21413" spans="2:11" ht="19.5" customHeight="1">
      <c r="B21413" s="12" t="s">
        <v>13738</v>
      </c>
      <c r="C21413" s="7" t="s">
        <v>8390</v>
      </c>
      <c r="D21413" s="8" t="s">
        <v>13739</v>
      </c>
      <c r="E21413" s="8" t="s">
        <v>13740</v>
      </c>
      <c r="F21413" s="8" t="s">
        <v>4363</v>
      </c>
      <c r="G21413" s="8" t="s">
        <v>120</v>
      </c>
      <c r="H21413" s="8" t="s">
        <v>83600</v>
      </c>
      <c r="I21413" s="8" t="s">
        <v>13741</v>
      </c>
      <c r="K21413" s="4"/>
    </row>
    <row r="21414" spans="2:11" ht="19.5" customHeight="1">
      <c r="B21414" s="12" t="s">
        <v>13793</v>
      </c>
      <c r="C21414" s="7" t="s">
        <v>8390</v>
      </c>
      <c r="D21414" s="8" t="s">
        <v>13794</v>
      </c>
      <c r="E21414" s="8" t="s">
        <v>13795</v>
      </c>
      <c r="F21414" s="8" t="s">
        <v>3513</v>
      </c>
      <c r="G21414" s="8" t="s">
        <v>21</v>
      </c>
      <c r="H21414" s="8" t="s">
        <v>83600</v>
      </c>
      <c r="I21414" s="8" t="s">
        <v>13796</v>
      </c>
      <c r="K21414" s="4"/>
    </row>
    <row r="21415" spans="2:11" ht="19.5" customHeight="1">
      <c r="B21415" s="12" t="s">
        <v>13805</v>
      </c>
      <c r="C21415" s="7" t="s">
        <v>8385</v>
      </c>
      <c r="D21415" s="8" t="s">
        <v>13806</v>
      </c>
      <c r="E21415" s="8" t="s">
        <v>13807</v>
      </c>
      <c r="F21415" s="8" t="s">
        <v>3554</v>
      </c>
      <c r="G21415" s="8" t="s">
        <v>28</v>
      </c>
      <c r="H21415" s="8" t="s">
        <v>83600</v>
      </c>
      <c r="I21415" s="8" t="s">
        <v>13808</v>
      </c>
      <c r="K21415" s="4"/>
    </row>
    <row r="21416" spans="2:11" ht="19.5" customHeight="1">
      <c r="B21416" s="12" t="s">
        <v>13866</v>
      </c>
      <c r="C21416" s="7" t="s">
        <v>8390</v>
      </c>
      <c r="D21416" s="8" t="s">
        <v>13867</v>
      </c>
      <c r="E21416" s="8" t="s">
        <v>13868</v>
      </c>
      <c r="F21416" s="8" t="s">
        <v>4363</v>
      </c>
      <c r="G21416" s="8" t="s">
        <v>120</v>
      </c>
      <c r="H21416" s="8" t="s">
        <v>83600</v>
      </c>
      <c r="I21416" s="8" t="s">
        <v>13869</v>
      </c>
      <c r="K21416" s="4"/>
    </row>
    <row r="21417" spans="2:11" ht="19.5" customHeight="1">
      <c r="B21417" s="12" t="s">
        <v>13870</v>
      </c>
      <c r="C21417" s="7" t="s">
        <v>8385</v>
      </c>
      <c r="D21417" s="8" t="s">
        <v>12121</v>
      </c>
      <c r="E21417" s="8" t="s">
        <v>13871</v>
      </c>
      <c r="F21417" s="8" t="s">
        <v>3554</v>
      </c>
      <c r="G21417" s="8" t="s">
        <v>28</v>
      </c>
      <c r="H21417" s="8" t="s">
        <v>83600</v>
      </c>
      <c r="I21417" s="8" t="s">
        <v>13872</v>
      </c>
      <c r="K21417" s="4"/>
    </row>
    <row r="21418" spans="2:11" ht="19.5" customHeight="1">
      <c r="B21418" s="12" t="s">
        <v>13993</v>
      </c>
      <c r="C21418" s="7" t="s">
        <v>8390</v>
      </c>
      <c r="D21418" s="8" t="s">
        <v>13994</v>
      </c>
      <c r="E21418" s="8" t="s">
        <v>13995</v>
      </c>
      <c r="F21418" s="8" t="s">
        <v>8555</v>
      </c>
      <c r="G21418" s="8" t="s">
        <v>242</v>
      </c>
      <c r="H21418" s="8" t="s">
        <v>83600</v>
      </c>
      <c r="I21418" s="8" t="s">
        <v>13996</v>
      </c>
      <c r="K21418" s="4"/>
    </row>
    <row r="21419" spans="2:11" ht="19.5" customHeight="1">
      <c r="B21419" s="12" t="s">
        <v>14006</v>
      </c>
      <c r="C21419" s="7" t="s">
        <v>8390</v>
      </c>
      <c r="D21419" s="8" t="s">
        <v>14007</v>
      </c>
      <c r="E21419" s="8" t="s">
        <v>14008</v>
      </c>
      <c r="F21419" s="8" t="s">
        <v>8555</v>
      </c>
      <c r="G21419" s="8" t="s">
        <v>242</v>
      </c>
      <c r="H21419" s="8" t="s">
        <v>83600</v>
      </c>
      <c r="I21419" s="8" t="s">
        <v>14009</v>
      </c>
      <c r="K21419" s="4"/>
    </row>
    <row r="21420" spans="2:11" ht="19.5" customHeight="1">
      <c r="B21420" s="12" t="s">
        <v>14192</v>
      </c>
      <c r="C21420" s="7" t="s">
        <v>12270</v>
      </c>
      <c r="D21420" s="8" t="s">
        <v>14193</v>
      </c>
      <c r="E21420" s="8" t="s">
        <v>14194</v>
      </c>
      <c r="F21420" s="8" t="s">
        <v>4440</v>
      </c>
      <c r="G21420" s="8" t="s">
        <v>128</v>
      </c>
      <c r="H21420" s="8" t="s">
        <v>83600</v>
      </c>
      <c r="I21420" s="8" t="s">
        <v>14195</v>
      </c>
      <c r="K21420" s="4"/>
    </row>
    <row r="21421" spans="2:11" ht="19.5" customHeight="1">
      <c r="B21421" s="12" t="s">
        <v>14196</v>
      </c>
      <c r="C21421" s="7" t="s">
        <v>12270</v>
      </c>
      <c r="D21421" s="8" t="s">
        <v>14197</v>
      </c>
      <c r="E21421" s="8" t="s">
        <v>14198</v>
      </c>
      <c r="F21421" s="8" t="s">
        <v>4440</v>
      </c>
      <c r="G21421" s="8" t="s">
        <v>128</v>
      </c>
      <c r="H21421" s="8" t="s">
        <v>83600</v>
      </c>
      <c r="I21421" s="8" t="s">
        <v>14199</v>
      </c>
      <c r="K21421" s="4"/>
    </row>
    <row r="21422" spans="2:11" ht="19.5" customHeight="1">
      <c r="B21422" s="12" t="s">
        <v>14200</v>
      </c>
      <c r="C21422" s="7" t="s">
        <v>12270</v>
      </c>
      <c r="D21422" s="8" t="s">
        <v>14201</v>
      </c>
      <c r="E21422" s="8" t="s">
        <v>14202</v>
      </c>
      <c r="F21422" s="8" t="s">
        <v>4440</v>
      </c>
      <c r="G21422" s="8" t="s">
        <v>128</v>
      </c>
      <c r="H21422" s="8" t="s">
        <v>83600</v>
      </c>
      <c r="I21422" s="8" t="s">
        <v>14203</v>
      </c>
      <c r="K21422" s="4"/>
    </row>
    <row r="21423" spans="2:11" ht="19.5" customHeight="1">
      <c r="B21423" s="12" t="s">
        <v>14256</v>
      </c>
      <c r="C21423" s="7" t="s">
        <v>12270</v>
      </c>
      <c r="D21423" s="8" t="s">
        <v>14257</v>
      </c>
      <c r="E21423" s="8" t="s">
        <v>14258</v>
      </c>
      <c r="F21423" s="8" t="s">
        <v>3554</v>
      </c>
      <c r="G21423" s="8" t="s">
        <v>28</v>
      </c>
      <c r="H21423" s="8" t="s">
        <v>83600</v>
      </c>
      <c r="I21423" s="8" t="s">
        <v>14259</v>
      </c>
      <c r="K21423" s="4"/>
    </row>
    <row r="21424" spans="2:11" ht="19.5" customHeight="1">
      <c r="B21424" s="12" t="s">
        <v>14269</v>
      </c>
      <c r="C21424" s="7" t="s">
        <v>12270</v>
      </c>
      <c r="D21424" s="8" t="s">
        <v>14270</v>
      </c>
      <c r="E21424" s="8" t="s">
        <v>14271</v>
      </c>
      <c r="F21424" s="8" t="s">
        <v>8964</v>
      </c>
      <c r="G21424" s="8" t="s">
        <v>175</v>
      </c>
      <c r="H21424" s="8" t="s">
        <v>83600</v>
      </c>
      <c r="I21424" s="8" t="s">
        <v>14272</v>
      </c>
      <c r="K21424" s="4"/>
    </row>
    <row r="21425" spans="2:11" ht="19.5" customHeight="1">
      <c r="B21425" s="12" t="s">
        <v>14273</v>
      </c>
      <c r="C21425" s="7" t="s">
        <v>12270</v>
      </c>
      <c r="D21425" s="8" t="s">
        <v>14274</v>
      </c>
      <c r="E21425" s="8" t="s">
        <v>14275</v>
      </c>
      <c r="F21425" s="8" t="s">
        <v>4363</v>
      </c>
      <c r="G21425" s="8" t="s">
        <v>120</v>
      </c>
      <c r="H21425" s="8" t="s">
        <v>83600</v>
      </c>
      <c r="I21425" s="8" t="s">
        <v>14276</v>
      </c>
      <c r="K21425" s="4"/>
    </row>
    <row r="21426" spans="2:11" ht="19.5" customHeight="1">
      <c r="B21426" s="12" t="s">
        <v>14277</v>
      </c>
      <c r="C21426" s="7" t="s">
        <v>12270</v>
      </c>
      <c r="D21426" s="8" t="s">
        <v>14278</v>
      </c>
      <c r="E21426" s="8" t="s">
        <v>14279</v>
      </c>
      <c r="F21426" s="8" t="s">
        <v>3513</v>
      </c>
      <c r="G21426" s="8" t="s">
        <v>21</v>
      </c>
      <c r="H21426" s="8" t="s">
        <v>83600</v>
      </c>
      <c r="I21426" s="8" t="s">
        <v>14280</v>
      </c>
      <c r="K21426" s="4"/>
    </row>
    <row r="21427" spans="2:11" ht="19.5" customHeight="1">
      <c r="B21427" s="12" t="s">
        <v>14281</v>
      </c>
      <c r="C21427" s="7" t="s">
        <v>12270</v>
      </c>
      <c r="D21427" s="8" t="s">
        <v>14282</v>
      </c>
      <c r="E21427" s="8" t="s">
        <v>14283</v>
      </c>
      <c r="F21427" s="8" t="s">
        <v>5878</v>
      </c>
      <c r="G21427" s="8" t="s">
        <v>175</v>
      </c>
      <c r="H21427" s="8" t="s">
        <v>83600</v>
      </c>
      <c r="I21427" s="8" t="s">
        <v>14284</v>
      </c>
      <c r="K21427" s="4"/>
    </row>
    <row r="21428" spans="2:11" ht="19.5" customHeight="1">
      <c r="B21428" s="12" t="s">
        <v>14805</v>
      </c>
      <c r="C21428" s="7" t="s">
        <v>8390</v>
      </c>
      <c r="D21428" s="8" t="s">
        <v>14806</v>
      </c>
      <c r="E21428" s="8" t="s">
        <v>14807</v>
      </c>
      <c r="F21428" s="8" t="s">
        <v>3513</v>
      </c>
      <c r="G21428" s="8" t="s">
        <v>21</v>
      </c>
      <c r="H21428" s="8" t="s">
        <v>83600</v>
      </c>
      <c r="I21428" s="8" t="s">
        <v>14808</v>
      </c>
      <c r="K21428" s="4"/>
    </row>
    <row r="21429" spans="2:11" ht="19.5" customHeight="1">
      <c r="B21429" s="12" t="s">
        <v>14809</v>
      </c>
      <c r="C21429" s="7" t="s">
        <v>8390</v>
      </c>
      <c r="D21429" s="8" t="s">
        <v>14810</v>
      </c>
      <c r="E21429" s="8" t="s">
        <v>14811</v>
      </c>
      <c r="F21429" s="8" t="s">
        <v>3513</v>
      </c>
      <c r="G21429" s="8" t="s">
        <v>21</v>
      </c>
      <c r="H21429" s="8" t="s">
        <v>83600</v>
      </c>
      <c r="I21429" s="8" t="s">
        <v>14812</v>
      </c>
      <c r="K21429" s="4"/>
    </row>
    <row r="21430" spans="2:11" ht="19.5" customHeight="1">
      <c r="B21430" s="12" t="s">
        <v>14873</v>
      </c>
      <c r="C21430" s="7" t="s">
        <v>8385</v>
      </c>
      <c r="D21430" s="8" t="s">
        <v>14874</v>
      </c>
      <c r="E21430" s="8" t="s">
        <v>14875</v>
      </c>
      <c r="F21430" s="8" t="s">
        <v>3513</v>
      </c>
      <c r="G21430" s="8" t="s">
        <v>21</v>
      </c>
      <c r="H21430" s="8" t="s">
        <v>83600</v>
      </c>
      <c r="I21430" s="8" t="s">
        <v>14876</v>
      </c>
      <c r="K21430" s="4"/>
    </row>
    <row r="21431" spans="2:11" ht="19.5" customHeight="1">
      <c r="B21431" s="12" t="s">
        <v>14891</v>
      </c>
      <c r="C21431" s="7" t="s">
        <v>8390</v>
      </c>
      <c r="D21431" s="8" t="s">
        <v>14892</v>
      </c>
      <c r="E21431" s="8" t="s">
        <v>14893</v>
      </c>
      <c r="F21431" s="8" t="s">
        <v>3513</v>
      </c>
      <c r="G21431" s="8" t="s">
        <v>21</v>
      </c>
      <c r="H21431" s="8" t="s">
        <v>83600</v>
      </c>
      <c r="I21431" s="8" t="s">
        <v>436</v>
      </c>
      <c r="K21431" s="4"/>
    </row>
    <row r="21432" spans="2:11" ht="19.5" customHeight="1">
      <c r="B21432" s="12" t="s">
        <v>14894</v>
      </c>
      <c r="C21432" s="7" t="s">
        <v>8385</v>
      </c>
      <c r="D21432" s="8" t="s">
        <v>14895</v>
      </c>
      <c r="E21432" s="8" t="s">
        <v>14896</v>
      </c>
      <c r="F21432" s="8" t="s">
        <v>4363</v>
      </c>
      <c r="G21432" s="8" t="s">
        <v>120</v>
      </c>
      <c r="H21432" s="8" t="s">
        <v>83600</v>
      </c>
      <c r="I21432" s="8" t="s">
        <v>14897</v>
      </c>
      <c r="K21432" s="4"/>
    </row>
    <row r="21433" spans="2:11" ht="19.5" customHeight="1">
      <c r="B21433" s="12" t="s">
        <v>14918</v>
      </c>
      <c r="C21433" s="7" t="s">
        <v>8385</v>
      </c>
      <c r="D21433" s="8" t="s">
        <v>14919</v>
      </c>
      <c r="E21433" s="8" t="s">
        <v>14920</v>
      </c>
      <c r="F21433" s="8" t="s">
        <v>3513</v>
      </c>
      <c r="G21433" s="8" t="s">
        <v>21</v>
      </c>
      <c r="H21433" s="8" t="s">
        <v>83600</v>
      </c>
      <c r="I21433" s="8" t="s">
        <v>14921</v>
      </c>
      <c r="K21433" s="4"/>
    </row>
    <row r="21434" spans="2:11" ht="19.5" customHeight="1">
      <c r="B21434" s="12" t="s">
        <v>14958</v>
      </c>
      <c r="C21434" s="7" t="s">
        <v>8390</v>
      </c>
      <c r="D21434" s="8" t="s">
        <v>14959</v>
      </c>
      <c r="E21434" s="8" t="s">
        <v>14960</v>
      </c>
      <c r="F21434" s="8" t="s">
        <v>3513</v>
      </c>
      <c r="G21434" s="8" t="s">
        <v>21</v>
      </c>
      <c r="H21434" s="8" t="s">
        <v>83600</v>
      </c>
      <c r="I21434" s="8" t="s">
        <v>14961</v>
      </c>
      <c r="K21434" s="4"/>
    </row>
    <row r="21435" spans="2:11" ht="19.5" customHeight="1">
      <c r="B21435" s="12" t="s">
        <v>14975</v>
      </c>
      <c r="C21435" s="7" t="s">
        <v>8385</v>
      </c>
      <c r="D21435" s="8" t="s">
        <v>14976</v>
      </c>
      <c r="E21435" s="8" t="s">
        <v>14977</v>
      </c>
      <c r="F21435" s="8" t="s">
        <v>3513</v>
      </c>
      <c r="G21435" s="8" t="s">
        <v>21</v>
      </c>
      <c r="H21435" s="8" t="s">
        <v>83600</v>
      </c>
      <c r="I21435" s="8" t="s">
        <v>14978</v>
      </c>
      <c r="K21435" s="4"/>
    </row>
    <row r="21436" spans="2:11" ht="19.5" customHeight="1">
      <c r="B21436" s="12" t="s">
        <v>15034</v>
      </c>
      <c r="C21436" s="7" t="s">
        <v>8385</v>
      </c>
      <c r="D21436" s="8" t="s">
        <v>15035</v>
      </c>
      <c r="E21436" s="8" t="s">
        <v>15036</v>
      </c>
      <c r="F21436" s="8" t="s">
        <v>3513</v>
      </c>
      <c r="G21436" s="8" t="s">
        <v>21</v>
      </c>
      <c r="H21436" s="8" t="s">
        <v>83600</v>
      </c>
      <c r="I21436" s="8" t="s">
        <v>15037</v>
      </c>
      <c r="K21436" s="4"/>
    </row>
    <row r="21437" spans="2:11" ht="19.5" customHeight="1">
      <c r="B21437" s="12" t="s">
        <v>15133</v>
      </c>
      <c r="C21437" s="7" t="s">
        <v>8390</v>
      </c>
      <c r="D21437" s="8" t="s">
        <v>15134</v>
      </c>
      <c r="E21437" s="8" t="s">
        <v>15135</v>
      </c>
      <c r="F21437" s="8" t="s">
        <v>3554</v>
      </c>
      <c r="G21437" s="8" t="s">
        <v>28</v>
      </c>
      <c r="H21437" s="8" t="s">
        <v>83600</v>
      </c>
      <c r="I21437" s="8" t="s">
        <v>15136</v>
      </c>
      <c r="K21437" s="4"/>
    </row>
    <row r="21438" spans="2:11" ht="19.5" customHeight="1">
      <c r="B21438" s="12" t="s">
        <v>15351</v>
      </c>
      <c r="C21438" s="7" t="s">
        <v>8390</v>
      </c>
      <c r="D21438" s="8" t="s">
        <v>8462</v>
      </c>
      <c r="E21438" s="8" t="s">
        <v>15352</v>
      </c>
      <c r="F21438" s="8" t="s">
        <v>3554</v>
      </c>
      <c r="G21438" s="8" t="s">
        <v>28</v>
      </c>
      <c r="H21438" s="8" t="s">
        <v>83600</v>
      </c>
      <c r="I21438" s="8" t="s">
        <v>8465</v>
      </c>
      <c r="K21438" s="4"/>
    </row>
    <row r="21439" spans="2:11" ht="19.5" customHeight="1">
      <c r="B21439" s="12" t="s">
        <v>15557</v>
      </c>
      <c r="C21439" s="7" t="s">
        <v>8390</v>
      </c>
      <c r="D21439" s="8" t="s">
        <v>15558</v>
      </c>
      <c r="E21439" s="8" t="s">
        <v>15559</v>
      </c>
      <c r="F21439" s="8" t="s">
        <v>5447</v>
      </c>
      <c r="G21439" s="8" t="s">
        <v>177</v>
      </c>
      <c r="H21439" s="8" t="s">
        <v>83600</v>
      </c>
      <c r="I21439" s="8" t="s">
        <v>15560</v>
      </c>
      <c r="K21439" s="4"/>
    </row>
    <row r="21440" spans="2:11" ht="19.5" customHeight="1">
      <c r="B21440" s="12" t="s">
        <v>15848</v>
      </c>
      <c r="C21440" s="7" t="s">
        <v>8390</v>
      </c>
      <c r="D21440" s="8" t="s">
        <v>15849</v>
      </c>
      <c r="E21440" s="8" t="s">
        <v>15850</v>
      </c>
      <c r="F21440" s="8" t="s">
        <v>3513</v>
      </c>
      <c r="G21440" s="8" t="s">
        <v>21</v>
      </c>
      <c r="H21440" s="8" t="s">
        <v>83600</v>
      </c>
      <c r="I21440" s="8" t="s">
        <v>14089</v>
      </c>
      <c r="K21440" s="4"/>
    </row>
    <row r="21441" spans="2:11" ht="19.5" customHeight="1">
      <c r="B21441" s="12" t="s">
        <v>16139</v>
      </c>
      <c r="C21441" s="7" t="s">
        <v>8390</v>
      </c>
      <c r="D21441" s="8" t="s">
        <v>16140</v>
      </c>
      <c r="E21441" s="8" t="s">
        <v>16141</v>
      </c>
      <c r="F21441" s="8" t="s">
        <v>3554</v>
      </c>
      <c r="G21441" s="8" t="s">
        <v>28</v>
      </c>
      <c r="H21441" s="8" t="s">
        <v>83600</v>
      </c>
      <c r="I21441" s="8" t="s">
        <v>16140</v>
      </c>
      <c r="K21441" s="4"/>
    </row>
    <row r="21442" spans="2:11" ht="19.5" customHeight="1">
      <c r="B21442" s="12" t="s">
        <v>16551</v>
      </c>
      <c r="C21442" s="7" t="s">
        <v>8390</v>
      </c>
      <c r="D21442" s="8" t="s">
        <v>16552</v>
      </c>
      <c r="E21442" s="8" t="s">
        <v>16553</v>
      </c>
      <c r="F21442" s="8" t="s">
        <v>4363</v>
      </c>
      <c r="G21442" s="8" t="s">
        <v>120</v>
      </c>
      <c r="H21442" s="8" t="s">
        <v>83600</v>
      </c>
      <c r="I21442" s="8" t="s">
        <v>16554</v>
      </c>
      <c r="K21442" s="4"/>
    </row>
    <row r="21443" spans="2:11" ht="19.5" customHeight="1">
      <c r="B21443" s="12" t="s">
        <v>16563</v>
      </c>
      <c r="C21443" s="7" t="s">
        <v>8390</v>
      </c>
      <c r="D21443" s="8" t="s">
        <v>450</v>
      </c>
      <c r="E21443" s="8" t="s">
        <v>16564</v>
      </c>
      <c r="F21443" s="8" t="s">
        <v>3513</v>
      </c>
      <c r="G21443" s="8" t="s">
        <v>21</v>
      </c>
      <c r="H21443" s="8" t="s">
        <v>83600</v>
      </c>
      <c r="I21443" s="8" t="s">
        <v>16565</v>
      </c>
      <c r="K21443" s="4"/>
    </row>
    <row r="21444" spans="2:11" ht="19.5" customHeight="1">
      <c r="B21444" s="12" t="s">
        <v>16682</v>
      </c>
      <c r="C21444" s="7" t="s">
        <v>8390</v>
      </c>
      <c r="D21444" s="8" t="s">
        <v>16683</v>
      </c>
      <c r="E21444" s="8" t="s">
        <v>16684</v>
      </c>
      <c r="F21444" s="8" t="s">
        <v>3513</v>
      </c>
      <c r="G21444" s="8" t="s">
        <v>21</v>
      </c>
      <c r="H21444" s="8" t="s">
        <v>83600</v>
      </c>
      <c r="I21444" s="8" t="s">
        <v>16685</v>
      </c>
      <c r="K21444" s="4"/>
    </row>
    <row r="21445" spans="2:11" ht="19.5" customHeight="1">
      <c r="B21445" s="12" t="s">
        <v>16705</v>
      </c>
      <c r="C21445" s="7" t="s">
        <v>8390</v>
      </c>
      <c r="D21445" s="8" t="s">
        <v>16706</v>
      </c>
      <c r="E21445" s="8" t="s">
        <v>16707</v>
      </c>
      <c r="F21445" s="8" t="s">
        <v>3513</v>
      </c>
      <c r="G21445" s="8" t="s">
        <v>21</v>
      </c>
      <c r="H21445" s="8" t="s">
        <v>83600</v>
      </c>
      <c r="I21445" s="8" t="s">
        <v>16708</v>
      </c>
      <c r="K21445" s="4"/>
    </row>
    <row r="21446" spans="2:11" ht="19.5" customHeight="1">
      <c r="B21446" s="12" t="s">
        <v>16709</v>
      </c>
      <c r="C21446" s="7" t="s">
        <v>8390</v>
      </c>
      <c r="D21446" s="8" t="s">
        <v>16710</v>
      </c>
      <c r="E21446" s="8" t="s">
        <v>16711</v>
      </c>
      <c r="F21446" s="8" t="s">
        <v>4363</v>
      </c>
      <c r="G21446" s="8" t="s">
        <v>120</v>
      </c>
      <c r="H21446" s="8" t="s">
        <v>83600</v>
      </c>
      <c r="I21446" s="8" t="s">
        <v>16712</v>
      </c>
      <c r="K21446" s="4"/>
    </row>
    <row r="21447" spans="2:11" ht="19.5" customHeight="1">
      <c r="B21447" s="12" t="s">
        <v>16740</v>
      </c>
      <c r="C21447" s="7" t="s">
        <v>8390</v>
      </c>
      <c r="D21447" s="8" t="s">
        <v>16741</v>
      </c>
      <c r="E21447" s="8" t="s">
        <v>16742</v>
      </c>
      <c r="F21447" s="8" t="s">
        <v>4363</v>
      </c>
      <c r="G21447" s="8" t="s">
        <v>120</v>
      </c>
      <c r="H21447" s="8" t="s">
        <v>83600</v>
      </c>
      <c r="I21447" s="8" t="s">
        <v>16743</v>
      </c>
      <c r="K21447" s="4"/>
    </row>
    <row r="21448" spans="2:11" ht="19.5" customHeight="1">
      <c r="B21448" s="12" t="s">
        <v>16772</v>
      </c>
      <c r="C21448" s="7" t="s">
        <v>8390</v>
      </c>
      <c r="D21448" s="8" t="s">
        <v>16773</v>
      </c>
      <c r="E21448" s="8" t="s">
        <v>16774</v>
      </c>
      <c r="F21448" s="8" t="s">
        <v>3554</v>
      </c>
      <c r="G21448" s="8" t="s">
        <v>28</v>
      </c>
      <c r="H21448" s="8" t="s">
        <v>83600</v>
      </c>
      <c r="I21448" s="8" t="s">
        <v>16775</v>
      </c>
      <c r="K21448" s="4"/>
    </row>
    <row r="21449" spans="2:11" ht="19.5" customHeight="1">
      <c r="B21449" s="12" t="s">
        <v>16844</v>
      </c>
      <c r="C21449" s="7" t="s">
        <v>8390</v>
      </c>
      <c r="D21449" s="8" t="s">
        <v>16845</v>
      </c>
      <c r="E21449" s="8" t="s">
        <v>16846</v>
      </c>
      <c r="F21449" s="8" t="s">
        <v>4363</v>
      </c>
      <c r="G21449" s="8" t="s">
        <v>120</v>
      </c>
      <c r="H21449" s="8" t="s">
        <v>83600</v>
      </c>
      <c r="I21449" s="8" t="s">
        <v>16847</v>
      </c>
      <c r="K21449" s="4"/>
    </row>
    <row r="21450" spans="2:11" ht="19.5" customHeight="1">
      <c r="B21450" s="12" t="s">
        <v>16852</v>
      </c>
      <c r="C21450" s="7" t="s">
        <v>8390</v>
      </c>
      <c r="D21450" s="8" t="s">
        <v>16853</v>
      </c>
      <c r="E21450" s="8" t="s">
        <v>16854</v>
      </c>
      <c r="F21450" s="8" t="s">
        <v>3554</v>
      </c>
      <c r="G21450" s="8" t="s">
        <v>28</v>
      </c>
      <c r="H21450" s="8" t="s">
        <v>83600</v>
      </c>
      <c r="I21450" s="8" t="s">
        <v>16855</v>
      </c>
      <c r="K21450" s="4"/>
    </row>
    <row r="21451" spans="2:11" ht="19.5" customHeight="1">
      <c r="B21451" s="12" t="s">
        <v>16856</v>
      </c>
      <c r="C21451" s="7" t="s">
        <v>8390</v>
      </c>
      <c r="D21451" s="8" t="s">
        <v>16857</v>
      </c>
      <c r="E21451" s="8" t="s">
        <v>16858</v>
      </c>
      <c r="F21451" s="8" t="s">
        <v>4440</v>
      </c>
      <c r="G21451" s="8" t="s">
        <v>128</v>
      </c>
      <c r="H21451" s="8" t="s">
        <v>83600</v>
      </c>
      <c r="I21451" s="8" t="s">
        <v>16859</v>
      </c>
      <c r="K21451" s="4"/>
    </row>
    <row r="21452" spans="2:11" ht="19.5" customHeight="1">
      <c r="B21452" s="12" t="s">
        <v>16921</v>
      </c>
      <c r="C21452" s="7" t="s">
        <v>8390</v>
      </c>
      <c r="D21452" s="8" t="s">
        <v>16922</v>
      </c>
      <c r="E21452" s="8" t="s">
        <v>16923</v>
      </c>
      <c r="F21452" s="8" t="s">
        <v>4363</v>
      </c>
      <c r="G21452" s="8" t="s">
        <v>120</v>
      </c>
      <c r="H21452" s="8" t="s">
        <v>83600</v>
      </c>
      <c r="I21452" s="8" t="s">
        <v>16924</v>
      </c>
      <c r="K21452" s="4"/>
    </row>
    <row r="21453" spans="2:11" ht="19.5" customHeight="1">
      <c r="B21453" s="12" t="s">
        <v>16925</v>
      </c>
      <c r="C21453" s="7" t="s">
        <v>8390</v>
      </c>
      <c r="D21453" s="8" t="s">
        <v>16926</v>
      </c>
      <c r="E21453" s="8" t="s">
        <v>16927</v>
      </c>
      <c r="F21453" s="8" t="s">
        <v>5878</v>
      </c>
      <c r="G21453" s="8" t="s">
        <v>175</v>
      </c>
      <c r="H21453" s="8" t="s">
        <v>83600</v>
      </c>
      <c r="I21453" s="8" t="s">
        <v>16928</v>
      </c>
      <c r="K21453" s="4"/>
    </row>
    <row r="21454" spans="2:11" ht="19.5" customHeight="1">
      <c r="B21454" s="12" t="s">
        <v>17069</v>
      </c>
      <c r="C21454" s="7" t="s">
        <v>8390</v>
      </c>
      <c r="D21454" s="8" t="s">
        <v>17070</v>
      </c>
      <c r="E21454" s="8" t="s">
        <v>17071</v>
      </c>
      <c r="F21454" s="8" t="s">
        <v>4363</v>
      </c>
      <c r="G21454" s="8" t="s">
        <v>120</v>
      </c>
      <c r="H21454" s="8" t="s">
        <v>83600</v>
      </c>
      <c r="I21454" s="8" t="s">
        <v>17072</v>
      </c>
      <c r="K21454" s="4"/>
    </row>
    <row r="21455" spans="2:11" ht="19.5" customHeight="1">
      <c r="B21455" s="12" t="s">
        <v>17117</v>
      </c>
      <c r="C21455" s="7" t="s">
        <v>8390</v>
      </c>
      <c r="D21455" s="8" t="s">
        <v>17118</v>
      </c>
      <c r="E21455" s="8" t="s">
        <v>17119</v>
      </c>
      <c r="F21455" s="8" t="s">
        <v>8555</v>
      </c>
      <c r="G21455" s="8" t="s">
        <v>242</v>
      </c>
      <c r="H21455" s="8" t="s">
        <v>83600</v>
      </c>
      <c r="I21455" s="8" t="s">
        <v>17120</v>
      </c>
      <c r="K21455" s="4"/>
    </row>
    <row r="21456" spans="2:11" ht="19.5" customHeight="1">
      <c r="B21456" s="12" t="s">
        <v>17139</v>
      </c>
      <c r="C21456" s="7" t="s">
        <v>8390</v>
      </c>
      <c r="D21456" s="8" t="s">
        <v>17140</v>
      </c>
      <c r="E21456" s="8" t="s">
        <v>17141</v>
      </c>
      <c r="F21456" s="8" t="s">
        <v>3513</v>
      </c>
      <c r="G21456" s="8" t="s">
        <v>21</v>
      </c>
      <c r="H21456" s="8" t="s">
        <v>83600</v>
      </c>
      <c r="I21456" s="8" t="s">
        <v>455</v>
      </c>
      <c r="K21456" s="4"/>
    </row>
    <row r="21457" spans="2:11" ht="19.5" customHeight="1">
      <c r="B21457" s="12" t="s">
        <v>17146</v>
      </c>
      <c r="C21457" s="7" t="s">
        <v>8390</v>
      </c>
      <c r="D21457" s="8" t="s">
        <v>17147</v>
      </c>
      <c r="E21457" s="8" t="s">
        <v>17148</v>
      </c>
      <c r="F21457" s="8" t="s">
        <v>3554</v>
      </c>
      <c r="G21457" s="8" t="s">
        <v>28</v>
      </c>
      <c r="H21457" s="8" t="s">
        <v>83600</v>
      </c>
      <c r="I21457" s="8" t="s">
        <v>17149</v>
      </c>
      <c r="K21457" s="4"/>
    </row>
    <row r="21458" spans="2:11" ht="19.5" customHeight="1">
      <c r="B21458" s="12" t="s">
        <v>17369</v>
      </c>
      <c r="C21458" s="7" t="s">
        <v>8390</v>
      </c>
      <c r="D21458" s="8" t="s">
        <v>17370</v>
      </c>
      <c r="E21458" s="8" t="s">
        <v>17371</v>
      </c>
      <c r="F21458" s="8" t="s">
        <v>8555</v>
      </c>
      <c r="G21458" s="8" t="s">
        <v>242</v>
      </c>
      <c r="H21458" s="8" t="s">
        <v>83600</v>
      </c>
      <c r="I21458" s="8" t="s">
        <v>17372</v>
      </c>
      <c r="K21458" s="4"/>
    </row>
    <row r="21459" spans="2:11" ht="19.5" customHeight="1">
      <c r="B21459" s="12" t="s">
        <v>17373</v>
      </c>
      <c r="C21459" s="7" t="s">
        <v>8390</v>
      </c>
      <c r="D21459" s="8" t="s">
        <v>17374</v>
      </c>
      <c r="E21459" s="8" t="s">
        <v>17375</v>
      </c>
      <c r="F21459" s="8" t="s">
        <v>3554</v>
      </c>
      <c r="G21459" s="8" t="s">
        <v>28</v>
      </c>
      <c r="H21459" s="8" t="s">
        <v>83600</v>
      </c>
      <c r="I21459" s="8" t="s">
        <v>17376</v>
      </c>
      <c r="K21459" s="4"/>
    </row>
    <row r="21460" spans="2:11" ht="19.5" customHeight="1">
      <c r="B21460" s="12" t="s">
        <v>17482</v>
      </c>
      <c r="C21460" s="7" t="s">
        <v>8390</v>
      </c>
      <c r="D21460" s="8" t="s">
        <v>17483</v>
      </c>
      <c r="E21460" s="8" t="s">
        <v>17484</v>
      </c>
      <c r="F21460" s="8" t="s">
        <v>3554</v>
      </c>
      <c r="G21460" s="8" t="s">
        <v>28</v>
      </c>
      <c r="H21460" s="8" t="s">
        <v>83600</v>
      </c>
      <c r="I21460" s="8" t="s">
        <v>17485</v>
      </c>
      <c r="K21460" s="4"/>
    </row>
    <row r="21461" spans="2:11" ht="19.5" customHeight="1">
      <c r="B21461" s="12" t="s">
        <v>17486</v>
      </c>
      <c r="C21461" s="7" t="s">
        <v>8390</v>
      </c>
      <c r="D21461" s="8" t="s">
        <v>17487</v>
      </c>
      <c r="E21461" s="8" t="s">
        <v>17488</v>
      </c>
      <c r="F21461" s="8" t="s">
        <v>4440</v>
      </c>
      <c r="G21461" s="8" t="s">
        <v>128</v>
      </c>
      <c r="H21461" s="8" t="s">
        <v>83600</v>
      </c>
      <c r="I21461" s="8" t="s">
        <v>17489</v>
      </c>
      <c r="K21461" s="4"/>
    </row>
    <row r="21462" spans="2:11" ht="19.5" customHeight="1">
      <c r="B21462" s="12" t="s">
        <v>17595</v>
      </c>
      <c r="C21462" s="7" t="s">
        <v>8390</v>
      </c>
      <c r="D21462" s="8" t="s">
        <v>17596</v>
      </c>
      <c r="E21462" s="8" t="s">
        <v>17597</v>
      </c>
      <c r="F21462" s="8" t="s">
        <v>3554</v>
      </c>
      <c r="G21462" s="8" t="s">
        <v>28</v>
      </c>
      <c r="H21462" s="8" t="s">
        <v>83600</v>
      </c>
      <c r="I21462" s="8" t="s">
        <v>17598</v>
      </c>
      <c r="K21462" s="4"/>
    </row>
    <row r="21463" spans="2:11" ht="19.5" customHeight="1">
      <c r="B21463" s="12" t="s">
        <v>17646</v>
      </c>
      <c r="C21463" s="7" t="s">
        <v>8390</v>
      </c>
      <c r="D21463" s="8" t="s">
        <v>17647</v>
      </c>
      <c r="E21463" s="8" t="s">
        <v>17648</v>
      </c>
      <c r="F21463" s="8" t="s">
        <v>3554</v>
      </c>
      <c r="G21463" s="8" t="s">
        <v>28</v>
      </c>
      <c r="H21463" s="8" t="s">
        <v>83600</v>
      </c>
      <c r="I21463" s="8" t="s">
        <v>17649</v>
      </c>
      <c r="K21463" s="4"/>
    </row>
    <row r="21464" spans="2:11" ht="19.5" customHeight="1">
      <c r="B21464" s="12" t="s">
        <v>17650</v>
      </c>
      <c r="C21464" s="7" t="s">
        <v>8390</v>
      </c>
      <c r="D21464" s="8" t="s">
        <v>17651</v>
      </c>
      <c r="E21464" s="8" t="s">
        <v>17652</v>
      </c>
      <c r="F21464" s="8" t="s">
        <v>3513</v>
      </c>
      <c r="G21464" s="8" t="s">
        <v>21</v>
      </c>
      <c r="H21464" s="8" t="s">
        <v>83600</v>
      </c>
      <c r="I21464" s="8" t="s">
        <v>17653</v>
      </c>
      <c r="K21464" s="4"/>
    </row>
    <row r="21465" spans="2:11" ht="19.5" customHeight="1">
      <c r="B21465" s="12" t="s">
        <v>17669</v>
      </c>
      <c r="C21465" s="7" t="s">
        <v>8390</v>
      </c>
      <c r="D21465" s="8" t="s">
        <v>17670</v>
      </c>
      <c r="E21465" s="8" t="s">
        <v>17671</v>
      </c>
      <c r="F21465" s="8" t="s">
        <v>5878</v>
      </c>
      <c r="G21465" s="8" t="s">
        <v>21</v>
      </c>
      <c r="H21465" s="8" t="s">
        <v>83600</v>
      </c>
      <c r="I21465" s="8" t="s">
        <v>459</v>
      </c>
      <c r="K21465" s="4"/>
    </row>
    <row r="21466" spans="2:11" ht="19.5" customHeight="1">
      <c r="B21466" s="12" t="s">
        <v>17702</v>
      </c>
      <c r="C21466" s="7" t="s">
        <v>8390</v>
      </c>
      <c r="D21466" s="8" t="s">
        <v>17703</v>
      </c>
      <c r="E21466" s="8" t="s">
        <v>17704</v>
      </c>
      <c r="F21466" s="8" t="s">
        <v>4363</v>
      </c>
      <c r="G21466" s="8" t="s">
        <v>120</v>
      </c>
      <c r="H21466" s="8" t="s">
        <v>83600</v>
      </c>
      <c r="I21466" s="8" t="s">
        <v>17705</v>
      </c>
      <c r="K21466" s="4"/>
    </row>
    <row r="21467" spans="2:11" ht="19.5" customHeight="1">
      <c r="B21467" s="12" t="s">
        <v>17768</v>
      </c>
      <c r="C21467" s="7" t="s">
        <v>8390</v>
      </c>
      <c r="D21467" s="8" t="s">
        <v>17769</v>
      </c>
      <c r="E21467" s="8" t="s">
        <v>17770</v>
      </c>
      <c r="F21467" s="8" t="s">
        <v>3554</v>
      </c>
      <c r="G21467" s="8" t="s">
        <v>28</v>
      </c>
      <c r="H21467" s="8" t="s">
        <v>83600</v>
      </c>
      <c r="I21467" s="8" t="s">
        <v>17771</v>
      </c>
      <c r="K21467" s="4"/>
    </row>
    <row r="21468" spans="2:11" ht="19.5" customHeight="1">
      <c r="B21468" s="12" t="s">
        <v>17791</v>
      </c>
      <c r="C21468" s="7" t="s">
        <v>8390</v>
      </c>
      <c r="D21468" s="8" t="s">
        <v>17792</v>
      </c>
      <c r="E21468" s="8" t="s">
        <v>17793</v>
      </c>
      <c r="F21468" s="8" t="s">
        <v>3513</v>
      </c>
      <c r="G21468" s="8" t="s">
        <v>21</v>
      </c>
      <c r="H21468" s="8" t="s">
        <v>83600</v>
      </c>
      <c r="I21468" s="8" t="s">
        <v>17794</v>
      </c>
      <c r="K21468" s="4"/>
    </row>
    <row r="21469" spans="2:11" ht="19.5" customHeight="1">
      <c r="B21469" s="12" t="s">
        <v>17831</v>
      </c>
      <c r="C21469" s="7" t="s">
        <v>8390</v>
      </c>
      <c r="D21469" s="8" t="s">
        <v>17832</v>
      </c>
      <c r="E21469" s="8" t="s">
        <v>17833</v>
      </c>
      <c r="F21469" s="8" t="s">
        <v>5878</v>
      </c>
      <c r="G21469" s="8" t="s">
        <v>175</v>
      </c>
      <c r="H21469" s="8" t="s">
        <v>83600</v>
      </c>
      <c r="I21469" s="8" t="s">
        <v>17834</v>
      </c>
      <c r="K21469" s="4"/>
    </row>
    <row r="21470" spans="2:11" ht="19.5" customHeight="1">
      <c r="B21470" s="12" t="s">
        <v>17883</v>
      </c>
      <c r="C21470" s="7" t="s">
        <v>8390</v>
      </c>
      <c r="D21470" s="8" t="s">
        <v>17884</v>
      </c>
      <c r="E21470" s="8" t="s">
        <v>17885</v>
      </c>
      <c r="F21470" s="8" t="s">
        <v>8555</v>
      </c>
      <c r="G21470" s="8" t="s">
        <v>242</v>
      </c>
      <c r="H21470" s="8" t="s">
        <v>83600</v>
      </c>
      <c r="I21470" s="8" t="s">
        <v>17886</v>
      </c>
      <c r="K21470" s="4"/>
    </row>
    <row r="21471" spans="2:11" ht="19.5" customHeight="1">
      <c r="B21471" s="12" t="s">
        <v>17987</v>
      </c>
      <c r="C21471" s="7" t="s">
        <v>8390</v>
      </c>
      <c r="D21471" s="8" t="s">
        <v>17988</v>
      </c>
      <c r="E21471" s="8" t="s">
        <v>17989</v>
      </c>
      <c r="F21471" s="8" t="s">
        <v>3513</v>
      </c>
      <c r="G21471" s="8" t="s">
        <v>21</v>
      </c>
      <c r="H21471" s="8" t="s">
        <v>83600</v>
      </c>
      <c r="I21471" s="8" t="s">
        <v>17990</v>
      </c>
      <c r="K21471" s="4"/>
    </row>
    <row r="21472" spans="2:11" ht="19.5" customHeight="1">
      <c r="B21472" s="12" t="s">
        <v>18036</v>
      </c>
      <c r="C21472" s="7" t="s">
        <v>8390</v>
      </c>
      <c r="D21472" s="8" t="s">
        <v>18037</v>
      </c>
      <c r="E21472" s="8" t="s">
        <v>18038</v>
      </c>
      <c r="F21472" s="8" t="s">
        <v>3554</v>
      </c>
      <c r="G21472" s="8" t="s">
        <v>28</v>
      </c>
      <c r="H21472" s="8" t="s">
        <v>83600</v>
      </c>
      <c r="I21472" s="8" t="s">
        <v>18039</v>
      </c>
      <c r="K21472" s="4"/>
    </row>
    <row r="21473" spans="2:11" ht="19.5" customHeight="1">
      <c r="B21473" s="12" t="s">
        <v>18132</v>
      </c>
      <c r="C21473" s="7" t="s">
        <v>8390</v>
      </c>
      <c r="D21473" s="8" t="s">
        <v>18133</v>
      </c>
      <c r="E21473" s="8" t="s">
        <v>18134</v>
      </c>
      <c r="F21473" s="8" t="s">
        <v>3554</v>
      </c>
      <c r="G21473" s="8" t="s">
        <v>28</v>
      </c>
      <c r="H21473" s="8" t="s">
        <v>83600</v>
      </c>
      <c r="I21473" s="8" t="s">
        <v>18135</v>
      </c>
      <c r="K21473" s="4"/>
    </row>
    <row r="21474" spans="2:11" ht="19.5" customHeight="1">
      <c r="B21474" s="12" t="s">
        <v>18175</v>
      </c>
      <c r="C21474" s="7" t="s">
        <v>8390</v>
      </c>
      <c r="D21474" s="8" t="s">
        <v>18176</v>
      </c>
      <c r="E21474" s="8" t="s">
        <v>18177</v>
      </c>
      <c r="F21474" s="8" t="s">
        <v>4363</v>
      </c>
      <c r="G21474" s="8" t="s">
        <v>120</v>
      </c>
      <c r="H21474" s="8" t="s">
        <v>83600</v>
      </c>
      <c r="I21474" s="8" t="s">
        <v>18178</v>
      </c>
      <c r="K21474" s="4"/>
    </row>
    <row r="21475" spans="2:11" ht="19.5" customHeight="1">
      <c r="B21475" s="12" t="s">
        <v>18182</v>
      </c>
      <c r="C21475" s="7" t="s">
        <v>8390</v>
      </c>
      <c r="D21475" s="8" t="s">
        <v>18183</v>
      </c>
      <c r="E21475" s="8" t="s">
        <v>18184</v>
      </c>
      <c r="F21475" s="8" t="s">
        <v>4363</v>
      </c>
      <c r="G21475" s="8" t="s">
        <v>120</v>
      </c>
      <c r="H21475" s="8" t="s">
        <v>83600</v>
      </c>
      <c r="I21475" s="8" t="s">
        <v>18185</v>
      </c>
      <c r="K21475" s="4"/>
    </row>
    <row r="21476" spans="2:11" ht="19.5" customHeight="1">
      <c r="B21476" s="12" t="s">
        <v>18275</v>
      </c>
      <c r="C21476" s="7" t="s">
        <v>8390</v>
      </c>
      <c r="D21476" s="8" t="s">
        <v>18276</v>
      </c>
      <c r="E21476" s="8" t="s">
        <v>18277</v>
      </c>
      <c r="F21476" s="8" t="s">
        <v>3554</v>
      </c>
      <c r="G21476" s="8" t="s">
        <v>28</v>
      </c>
      <c r="H21476" s="8" t="s">
        <v>83600</v>
      </c>
      <c r="I21476" s="8" t="s">
        <v>18276</v>
      </c>
      <c r="K21476" s="4"/>
    </row>
    <row r="21477" spans="2:11" ht="19.5" customHeight="1">
      <c r="B21477" s="12" t="s">
        <v>18303</v>
      </c>
      <c r="C21477" s="7" t="s">
        <v>8390</v>
      </c>
      <c r="D21477" s="8" t="s">
        <v>18304</v>
      </c>
      <c r="E21477" s="8" t="s">
        <v>18305</v>
      </c>
      <c r="F21477" s="8" t="s">
        <v>18306</v>
      </c>
      <c r="G21477" s="8" t="s">
        <v>28</v>
      </c>
      <c r="H21477" s="8" t="s">
        <v>83600</v>
      </c>
      <c r="I21477" s="8" t="s">
        <v>18307</v>
      </c>
      <c r="K21477" s="4"/>
    </row>
    <row r="21478" spans="2:11" ht="19.5" customHeight="1">
      <c r="B21478" s="12" t="s">
        <v>18312</v>
      </c>
      <c r="C21478" s="7" t="s">
        <v>8390</v>
      </c>
      <c r="D21478" s="8" t="s">
        <v>18313</v>
      </c>
      <c r="E21478" s="8" t="s">
        <v>18314</v>
      </c>
      <c r="F21478" s="8" t="s">
        <v>3554</v>
      </c>
      <c r="G21478" s="8" t="s">
        <v>28</v>
      </c>
      <c r="H21478" s="8" t="s">
        <v>83600</v>
      </c>
      <c r="I21478" s="8" t="s">
        <v>18315</v>
      </c>
      <c r="K21478" s="4"/>
    </row>
    <row r="21479" spans="2:11" ht="19.5" customHeight="1">
      <c r="B21479" s="12" t="s">
        <v>18473</v>
      </c>
      <c r="C21479" s="7" t="s">
        <v>8390</v>
      </c>
      <c r="D21479" s="8" t="s">
        <v>18474</v>
      </c>
      <c r="E21479" s="8" t="s">
        <v>18475</v>
      </c>
      <c r="F21479" s="8" t="s">
        <v>3554</v>
      </c>
      <c r="G21479" s="8" t="s">
        <v>28</v>
      </c>
      <c r="H21479" s="8" t="s">
        <v>83600</v>
      </c>
      <c r="I21479" s="8" t="s">
        <v>18476</v>
      </c>
      <c r="K21479" s="4"/>
    </row>
    <row r="21480" spans="2:11" ht="19.5" customHeight="1">
      <c r="B21480" s="12" t="s">
        <v>18547</v>
      </c>
      <c r="C21480" s="7" t="s">
        <v>8390</v>
      </c>
      <c r="D21480" s="8" t="s">
        <v>18548</v>
      </c>
      <c r="E21480" s="8" t="s">
        <v>18549</v>
      </c>
      <c r="F21480" s="8" t="s">
        <v>3513</v>
      </c>
      <c r="G21480" s="8" t="s">
        <v>21</v>
      </c>
      <c r="H21480" s="8" t="s">
        <v>83600</v>
      </c>
      <c r="I21480" s="8" t="s">
        <v>18550</v>
      </c>
      <c r="K21480" s="4"/>
    </row>
    <row r="21481" spans="2:11" ht="19.5" customHeight="1">
      <c r="B21481" s="12" t="s">
        <v>18571</v>
      </c>
      <c r="C21481" s="7" t="s">
        <v>8390</v>
      </c>
      <c r="D21481" s="8" t="s">
        <v>18572</v>
      </c>
      <c r="E21481" s="8" t="s">
        <v>18573</v>
      </c>
      <c r="F21481" s="8" t="s">
        <v>3554</v>
      </c>
      <c r="G21481" s="8" t="s">
        <v>28</v>
      </c>
      <c r="H21481" s="8" t="s">
        <v>83600</v>
      </c>
      <c r="I21481" s="8" t="s">
        <v>1491</v>
      </c>
      <c r="K21481" s="4"/>
    </row>
    <row r="21482" spans="2:11" ht="19.5" customHeight="1">
      <c r="B21482" s="12" t="s">
        <v>18606</v>
      </c>
      <c r="C21482" s="7" t="s">
        <v>8390</v>
      </c>
      <c r="D21482" s="8" t="s">
        <v>18607</v>
      </c>
      <c r="E21482" s="8" t="s">
        <v>18608</v>
      </c>
      <c r="F21482" s="8" t="s">
        <v>3513</v>
      </c>
      <c r="G21482" s="8" t="s">
        <v>21</v>
      </c>
      <c r="H21482" s="8" t="s">
        <v>83600</v>
      </c>
      <c r="I21482" s="8" t="s">
        <v>18609</v>
      </c>
      <c r="K21482" s="4"/>
    </row>
    <row r="21483" spans="2:11" ht="19.5" customHeight="1">
      <c r="B21483" s="12" t="s">
        <v>18634</v>
      </c>
      <c r="C21483" s="7" t="s">
        <v>8390</v>
      </c>
      <c r="D21483" s="8" t="s">
        <v>18635</v>
      </c>
      <c r="E21483" s="8" t="s">
        <v>18636</v>
      </c>
      <c r="F21483" s="8" t="s">
        <v>5878</v>
      </c>
      <c r="G21483" s="8" t="s">
        <v>175</v>
      </c>
      <c r="H21483" s="8" t="s">
        <v>83600</v>
      </c>
      <c r="I21483" s="8" t="s">
        <v>18637</v>
      </c>
      <c r="K21483" s="4"/>
    </row>
    <row r="21484" spans="2:11" ht="19.5" customHeight="1">
      <c r="B21484" s="12" t="s">
        <v>18728</v>
      </c>
      <c r="C21484" s="7" t="s">
        <v>8390</v>
      </c>
      <c r="D21484" s="8" t="s">
        <v>18729</v>
      </c>
      <c r="E21484" s="8" t="s">
        <v>18730</v>
      </c>
      <c r="F21484" s="8" t="s">
        <v>8555</v>
      </c>
      <c r="G21484" s="8" t="s">
        <v>242</v>
      </c>
      <c r="H21484" s="8" t="s">
        <v>83600</v>
      </c>
      <c r="I21484" s="8" t="s">
        <v>18731</v>
      </c>
      <c r="K21484" s="4"/>
    </row>
    <row r="21485" spans="2:11" ht="19.5" customHeight="1">
      <c r="B21485" s="12" t="s">
        <v>18763</v>
      </c>
      <c r="C21485" s="7" t="s">
        <v>8390</v>
      </c>
      <c r="D21485" s="8" t="s">
        <v>18764</v>
      </c>
      <c r="E21485" s="8" t="s">
        <v>18765</v>
      </c>
      <c r="F21485" s="8" t="s">
        <v>8555</v>
      </c>
      <c r="G21485" s="8" t="s">
        <v>242</v>
      </c>
      <c r="H21485" s="8" t="s">
        <v>83600</v>
      </c>
      <c r="I21485" s="8" t="s">
        <v>18766</v>
      </c>
      <c r="K21485" s="4"/>
    </row>
    <row r="21486" spans="2:11" ht="19.5" customHeight="1">
      <c r="B21486" s="12" t="s">
        <v>18790</v>
      </c>
      <c r="C21486" s="7" t="s">
        <v>8390</v>
      </c>
      <c r="D21486" s="8" t="s">
        <v>18791</v>
      </c>
      <c r="E21486" s="8" t="s">
        <v>18792</v>
      </c>
      <c r="F21486" s="8" t="s">
        <v>3513</v>
      </c>
      <c r="G21486" s="8" t="s">
        <v>21</v>
      </c>
      <c r="H21486" s="8" t="s">
        <v>83600</v>
      </c>
      <c r="I21486" s="8" t="s">
        <v>18793</v>
      </c>
      <c r="K21486" s="4"/>
    </row>
    <row r="21487" spans="2:11" ht="19.5" customHeight="1">
      <c r="B21487" s="12" t="s">
        <v>18971</v>
      </c>
      <c r="C21487" s="7" t="s">
        <v>8390</v>
      </c>
      <c r="D21487" s="8" t="s">
        <v>18972</v>
      </c>
      <c r="E21487" s="8" t="s">
        <v>18973</v>
      </c>
      <c r="F21487" s="8" t="s">
        <v>3554</v>
      </c>
      <c r="G21487" s="8" t="s">
        <v>28</v>
      </c>
      <c r="H21487" s="8" t="s">
        <v>83600</v>
      </c>
      <c r="I21487" s="8" t="s">
        <v>18974</v>
      </c>
      <c r="K21487" s="4"/>
    </row>
    <row r="21488" spans="2:11" ht="19.5" customHeight="1">
      <c r="B21488" s="12" t="s">
        <v>19034</v>
      </c>
      <c r="C21488" s="7" t="s">
        <v>8390</v>
      </c>
      <c r="D21488" s="8" t="s">
        <v>19035</v>
      </c>
      <c r="E21488" s="8" t="s">
        <v>19036</v>
      </c>
      <c r="F21488" s="8" t="s">
        <v>4363</v>
      </c>
      <c r="G21488" s="8" t="s">
        <v>120</v>
      </c>
      <c r="H21488" s="8" t="s">
        <v>83600</v>
      </c>
      <c r="I21488" s="8" t="s">
        <v>19037</v>
      </c>
      <c r="K21488" s="4"/>
    </row>
    <row r="21489" spans="2:11" ht="19.5" customHeight="1">
      <c r="B21489" s="12" t="s">
        <v>19066</v>
      </c>
      <c r="C21489" s="7" t="s">
        <v>8390</v>
      </c>
      <c r="D21489" s="8" t="s">
        <v>19067</v>
      </c>
      <c r="E21489" s="8" t="s">
        <v>19068</v>
      </c>
      <c r="F21489" s="8" t="s">
        <v>3554</v>
      </c>
      <c r="G21489" s="8" t="s">
        <v>28</v>
      </c>
      <c r="H21489" s="8" t="s">
        <v>83600</v>
      </c>
      <c r="I21489" s="8" t="s">
        <v>19069</v>
      </c>
      <c r="K21489" s="4"/>
    </row>
    <row r="21490" spans="2:11" ht="19.5" customHeight="1">
      <c r="B21490" s="12" t="s">
        <v>19070</v>
      </c>
      <c r="C21490" s="7" t="s">
        <v>8390</v>
      </c>
      <c r="D21490" s="8" t="s">
        <v>19071</v>
      </c>
      <c r="E21490" s="8" t="s">
        <v>19072</v>
      </c>
      <c r="F21490" s="8" t="s">
        <v>3554</v>
      </c>
      <c r="G21490" s="8" t="s">
        <v>28</v>
      </c>
      <c r="H21490" s="8" t="s">
        <v>83600</v>
      </c>
      <c r="I21490" s="8" t="s">
        <v>19073</v>
      </c>
      <c r="K21490" s="4"/>
    </row>
    <row r="21491" spans="2:11" ht="19.5" customHeight="1">
      <c r="B21491" s="12" t="s">
        <v>19136</v>
      </c>
      <c r="C21491" s="7" t="s">
        <v>8390</v>
      </c>
      <c r="D21491" s="8" t="s">
        <v>19137</v>
      </c>
      <c r="E21491" s="8" t="s">
        <v>19138</v>
      </c>
      <c r="F21491" s="8" t="s">
        <v>3513</v>
      </c>
      <c r="G21491" s="8" t="s">
        <v>21</v>
      </c>
      <c r="H21491" s="8" t="s">
        <v>83600</v>
      </c>
      <c r="I21491" s="8" t="s">
        <v>19139</v>
      </c>
      <c r="K21491" s="4"/>
    </row>
    <row r="21492" spans="2:11" ht="19.5" customHeight="1">
      <c r="B21492" s="12" t="s">
        <v>19147</v>
      </c>
      <c r="C21492" s="7" t="s">
        <v>8390</v>
      </c>
      <c r="D21492" s="8" t="s">
        <v>19148</v>
      </c>
      <c r="E21492" s="8" t="s">
        <v>19149</v>
      </c>
      <c r="F21492" s="8" t="s">
        <v>5878</v>
      </c>
      <c r="G21492" s="8" t="s">
        <v>175</v>
      </c>
      <c r="H21492" s="8" t="s">
        <v>83600</v>
      </c>
      <c r="I21492" s="8" t="s">
        <v>19150</v>
      </c>
      <c r="K21492" s="4"/>
    </row>
    <row r="21493" spans="2:11" ht="19.5" customHeight="1">
      <c r="B21493" s="12" t="s">
        <v>19155</v>
      </c>
      <c r="C21493" s="7" t="s">
        <v>8390</v>
      </c>
      <c r="D21493" s="8" t="s">
        <v>19156</v>
      </c>
      <c r="E21493" s="8" t="s">
        <v>19157</v>
      </c>
      <c r="F21493" s="8" t="s">
        <v>3554</v>
      </c>
      <c r="G21493" s="8" t="s">
        <v>28</v>
      </c>
      <c r="H21493" s="8" t="s">
        <v>83600</v>
      </c>
      <c r="I21493" s="8" t="s">
        <v>19158</v>
      </c>
      <c r="K21493" s="4"/>
    </row>
    <row r="21494" spans="2:11" ht="19.5" customHeight="1">
      <c r="B21494" s="12" t="s">
        <v>19182</v>
      </c>
      <c r="C21494" s="7" t="s">
        <v>8390</v>
      </c>
      <c r="D21494" s="8" t="s">
        <v>19183</v>
      </c>
      <c r="E21494" s="8" t="s">
        <v>19184</v>
      </c>
      <c r="F21494" s="8" t="s">
        <v>3554</v>
      </c>
      <c r="G21494" s="8" t="s">
        <v>28</v>
      </c>
      <c r="H21494" s="8" t="s">
        <v>83600</v>
      </c>
      <c r="I21494" s="8" t="s">
        <v>19185</v>
      </c>
      <c r="K21494" s="4"/>
    </row>
    <row r="21495" spans="2:11" ht="19.5" customHeight="1">
      <c r="B21495" s="12" t="s">
        <v>20772</v>
      </c>
      <c r="C21495" s="7" t="s">
        <v>12270</v>
      </c>
      <c r="D21495" s="8" t="s">
        <v>12291</v>
      </c>
      <c r="E21495" s="8" t="s">
        <v>20773</v>
      </c>
      <c r="F21495" s="8" t="s">
        <v>3513</v>
      </c>
      <c r="G21495" s="8" t="s">
        <v>21</v>
      </c>
      <c r="H21495" s="8" t="s">
        <v>83600</v>
      </c>
      <c r="I21495" s="8" t="s">
        <v>8465</v>
      </c>
      <c r="K21495" s="4"/>
    </row>
    <row r="21496" spans="2:11" ht="19.5" customHeight="1">
      <c r="B21496" s="12" t="s">
        <v>21301</v>
      </c>
      <c r="C21496" s="7" t="s">
        <v>12270</v>
      </c>
      <c r="D21496" s="8" t="s">
        <v>21302</v>
      </c>
      <c r="E21496" s="8" t="s">
        <v>21303</v>
      </c>
      <c r="F21496" s="8" t="s">
        <v>3513</v>
      </c>
      <c r="G21496" s="8" t="s">
        <v>21</v>
      </c>
      <c r="H21496" s="8" t="s">
        <v>83600</v>
      </c>
      <c r="I21496" s="8" t="s">
        <v>14272</v>
      </c>
      <c r="K21496" s="4"/>
    </row>
    <row r="21497" spans="2:11" ht="19.5" customHeight="1">
      <c r="B21497" s="12" t="s">
        <v>21310</v>
      </c>
      <c r="C21497" s="7" t="s">
        <v>12270</v>
      </c>
      <c r="D21497" s="8" t="s">
        <v>21311</v>
      </c>
      <c r="E21497" s="8" t="s">
        <v>21312</v>
      </c>
      <c r="F21497" s="8" t="s">
        <v>3554</v>
      </c>
      <c r="G21497" s="8" t="s">
        <v>28</v>
      </c>
      <c r="H21497" s="8" t="s">
        <v>83600</v>
      </c>
      <c r="I21497" s="8" t="s">
        <v>21313</v>
      </c>
      <c r="K21497" s="4"/>
    </row>
    <row r="21498" spans="2:11" ht="19.5" customHeight="1">
      <c r="B21498" s="12" t="s">
        <v>21340</v>
      </c>
      <c r="C21498" s="7" t="s">
        <v>12270</v>
      </c>
      <c r="D21498" s="8" t="s">
        <v>12271</v>
      </c>
      <c r="E21498" s="8" t="s">
        <v>21341</v>
      </c>
      <c r="F21498" s="8" t="s">
        <v>8555</v>
      </c>
      <c r="G21498" s="8" t="s">
        <v>242</v>
      </c>
      <c r="H21498" s="8" t="s">
        <v>83600</v>
      </c>
      <c r="I21498" s="8" t="s">
        <v>12273</v>
      </c>
      <c r="K21498" s="4"/>
    </row>
    <row r="21499" spans="2:11" ht="19.5" customHeight="1">
      <c r="B21499" s="12" t="s">
        <v>21442</v>
      </c>
      <c r="C21499" s="7" t="s">
        <v>12270</v>
      </c>
      <c r="D21499" s="8" t="s">
        <v>12271</v>
      </c>
      <c r="E21499" s="8" t="s">
        <v>21443</v>
      </c>
      <c r="F21499" s="8" t="s">
        <v>3554</v>
      </c>
      <c r="G21499" s="8" t="s">
        <v>28</v>
      </c>
      <c r="H21499" s="8" t="s">
        <v>83600</v>
      </c>
      <c r="I21499" s="8" t="s">
        <v>12273</v>
      </c>
      <c r="K21499" s="4"/>
    </row>
    <row r="21500" spans="2:11" ht="19.5" customHeight="1">
      <c r="B21500" s="12" t="s">
        <v>21496</v>
      </c>
      <c r="C21500" s="7" t="s">
        <v>12270</v>
      </c>
      <c r="D21500" s="8" t="s">
        <v>21497</v>
      </c>
      <c r="E21500" s="8" t="s">
        <v>21498</v>
      </c>
      <c r="F21500" s="8" t="s">
        <v>4363</v>
      </c>
      <c r="G21500" s="8" t="s">
        <v>120</v>
      </c>
      <c r="H21500" s="8" t="s">
        <v>83600</v>
      </c>
      <c r="I21500" s="8" t="s">
        <v>21499</v>
      </c>
      <c r="K21500" s="4"/>
    </row>
    <row r="21501" spans="2:11" ht="19.5" customHeight="1">
      <c r="B21501" s="12" t="s">
        <v>21641</v>
      </c>
      <c r="C21501" s="7" t="s">
        <v>12270</v>
      </c>
      <c r="D21501" s="8" t="s">
        <v>21642</v>
      </c>
      <c r="E21501" s="8" t="s">
        <v>21643</v>
      </c>
      <c r="F21501" s="8" t="s">
        <v>4440</v>
      </c>
      <c r="G21501" s="8" t="s">
        <v>128</v>
      </c>
      <c r="H21501" s="8" t="s">
        <v>83600</v>
      </c>
      <c r="I21501" s="8" t="s">
        <v>492</v>
      </c>
      <c r="K21501" s="4"/>
    </row>
    <row r="21502" spans="2:11" ht="19.5" customHeight="1">
      <c r="B21502" s="12" t="s">
        <v>21898</v>
      </c>
      <c r="C21502" s="7" t="s">
        <v>12270</v>
      </c>
      <c r="D21502" s="8" t="s">
        <v>21899</v>
      </c>
      <c r="E21502" s="8" t="s">
        <v>21900</v>
      </c>
      <c r="F21502" s="8" t="s">
        <v>3513</v>
      </c>
      <c r="G21502" s="8" t="s">
        <v>21</v>
      </c>
      <c r="H21502" s="8" t="s">
        <v>83600</v>
      </c>
      <c r="I21502" s="8" t="s">
        <v>496</v>
      </c>
      <c r="K21502" s="4"/>
    </row>
    <row r="21503" spans="2:11" ht="19.5" customHeight="1">
      <c r="B21503" s="12" t="s">
        <v>22063</v>
      </c>
      <c r="C21503" s="7" t="s">
        <v>12270</v>
      </c>
      <c r="D21503" s="8" t="s">
        <v>22064</v>
      </c>
      <c r="E21503" s="8" t="s">
        <v>22065</v>
      </c>
      <c r="F21503" s="8" t="s">
        <v>3513</v>
      </c>
      <c r="G21503" s="8" t="s">
        <v>21</v>
      </c>
      <c r="H21503" s="8" t="s">
        <v>83600</v>
      </c>
      <c r="I21503" s="8" t="s">
        <v>22066</v>
      </c>
      <c r="K21503" s="4"/>
    </row>
    <row r="21504" spans="2:11" ht="19.5" customHeight="1">
      <c r="B21504" s="12" t="s">
        <v>22174</v>
      </c>
      <c r="C21504" s="7" t="s">
        <v>12270</v>
      </c>
      <c r="D21504" s="8" t="s">
        <v>22175</v>
      </c>
      <c r="E21504" s="8" t="s">
        <v>22176</v>
      </c>
      <c r="F21504" s="8" t="s">
        <v>3554</v>
      </c>
      <c r="G21504" s="8" t="s">
        <v>28</v>
      </c>
      <c r="H21504" s="8" t="s">
        <v>83600</v>
      </c>
      <c r="I21504" s="8" t="s">
        <v>22177</v>
      </c>
      <c r="K21504" s="4"/>
    </row>
    <row r="21505" spans="2:11" ht="19.5" customHeight="1">
      <c r="B21505" s="12" t="s">
        <v>22210</v>
      </c>
      <c r="C21505" s="7" t="s">
        <v>12270</v>
      </c>
      <c r="D21505" s="8" t="s">
        <v>22211</v>
      </c>
      <c r="E21505" s="8" t="s">
        <v>22212</v>
      </c>
      <c r="F21505" s="8" t="s">
        <v>4440</v>
      </c>
      <c r="G21505" s="8" t="s">
        <v>128</v>
      </c>
      <c r="H21505" s="8" t="s">
        <v>83600</v>
      </c>
      <c r="I21505" s="8" t="s">
        <v>22213</v>
      </c>
      <c r="K21505" s="4"/>
    </row>
    <row r="21506" spans="2:11" ht="19.5" customHeight="1">
      <c r="B21506" s="12" t="s">
        <v>22228</v>
      </c>
      <c r="C21506" s="7" t="s">
        <v>12270</v>
      </c>
      <c r="D21506" s="8" t="s">
        <v>22229</v>
      </c>
      <c r="E21506" s="8" t="s">
        <v>22230</v>
      </c>
      <c r="F21506" s="8" t="s">
        <v>12921</v>
      </c>
      <c r="G21506" s="8" t="s">
        <v>21</v>
      </c>
      <c r="H21506" s="8" t="s">
        <v>83600</v>
      </c>
      <c r="I21506" s="8" t="s">
        <v>22231</v>
      </c>
      <c r="K21506" s="4"/>
    </row>
    <row r="21507" spans="2:11" ht="19.5" customHeight="1">
      <c r="B21507" s="12" t="s">
        <v>22252</v>
      </c>
      <c r="C21507" s="7" t="s">
        <v>12270</v>
      </c>
      <c r="D21507" s="8" t="s">
        <v>22253</v>
      </c>
      <c r="E21507" s="8" t="s">
        <v>22254</v>
      </c>
      <c r="F21507" s="8" t="s">
        <v>3513</v>
      </c>
      <c r="G21507" s="8" t="s">
        <v>21</v>
      </c>
      <c r="H21507" s="8" t="s">
        <v>83600</v>
      </c>
      <c r="I21507" s="8" t="s">
        <v>22255</v>
      </c>
      <c r="K21507" s="4"/>
    </row>
    <row r="21508" spans="2:11" ht="19.5" customHeight="1">
      <c r="B21508" s="12" t="s">
        <v>22458</v>
      </c>
      <c r="C21508" s="7" t="s">
        <v>12270</v>
      </c>
      <c r="D21508" s="8" t="s">
        <v>22459</v>
      </c>
      <c r="E21508" s="8" t="s">
        <v>22460</v>
      </c>
      <c r="F21508" s="8" t="s">
        <v>3513</v>
      </c>
      <c r="G21508" s="8" t="s">
        <v>21</v>
      </c>
      <c r="H21508" s="8" t="s">
        <v>83600</v>
      </c>
      <c r="I21508" s="8" t="s">
        <v>22461</v>
      </c>
      <c r="K21508" s="4"/>
    </row>
    <row r="21509" spans="2:11" ht="19.5" customHeight="1">
      <c r="B21509" s="12" t="s">
        <v>22584</v>
      </c>
      <c r="C21509" s="7" t="s">
        <v>12270</v>
      </c>
      <c r="D21509" s="8" t="s">
        <v>17042</v>
      </c>
      <c r="E21509" s="8" t="s">
        <v>22585</v>
      </c>
      <c r="F21509" s="8" t="s">
        <v>3554</v>
      </c>
      <c r="G21509" s="8" t="s">
        <v>28</v>
      </c>
      <c r="H21509" s="8" t="s">
        <v>83600</v>
      </c>
      <c r="I21509" s="8" t="s">
        <v>17044</v>
      </c>
      <c r="K21509" s="4"/>
    </row>
    <row r="21510" spans="2:11" ht="19.5" customHeight="1">
      <c r="B21510" s="12" t="s">
        <v>22664</v>
      </c>
      <c r="C21510" s="7" t="s">
        <v>12270</v>
      </c>
      <c r="D21510" s="8" t="s">
        <v>22665</v>
      </c>
      <c r="E21510" s="8" t="s">
        <v>22666</v>
      </c>
      <c r="F21510" s="8" t="s">
        <v>3554</v>
      </c>
      <c r="G21510" s="8" t="s">
        <v>28</v>
      </c>
      <c r="H21510" s="8" t="s">
        <v>83600</v>
      </c>
      <c r="I21510" s="8" t="s">
        <v>22667</v>
      </c>
      <c r="K21510" s="4"/>
    </row>
    <row r="21511" spans="2:11" ht="19.5" customHeight="1">
      <c r="B21511" s="12" t="s">
        <v>22753</v>
      </c>
      <c r="C21511" s="7" t="s">
        <v>12270</v>
      </c>
      <c r="D21511" s="8" t="s">
        <v>292</v>
      </c>
      <c r="E21511" s="8" t="s">
        <v>22754</v>
      </c>
      <c r="F21511" s="8" t="s">
        <v>3554</v>
      </c>
      <c r="G21511" s="8" t="s">
        <v>28</v>
      </c>
      <c r="H21511" s="8" t="s">
        <v>83600</v>
      </c>
      <c r="I21511" s="8" t="s">
        <v>22755</v>
      </c>
      <c r="K21511" s="4"/>
    </row>
    <row r="21512" spans="2:11" ht="19.5" customHeight="1">
      <c r="B21512" s="12" t="s">
        <v>23005</v>
      </c>
      <c r="C21512" s="7" t="s">
        <v>12270</v>
      </c>
      <c r="D21512" s="8" t="s">
        <v>23006</v>
      </c>
      <c r="E21512" s="8" t="s">
        <v>23007</v>
      </c>
      <c r="F21512" s="8" t="s">
        <v>3513</v>
      </c>
      <c r="G21512" s="8" t="s">
        <v>21</v>
      </c>
      <c r="H21512" s="8" t="s">
        <v>83600</v>
      </c>
      <c r="I21512" s="8" t="s">
        <v>23008</v>
      </c>
      <c r="K21512" s="4"/>
    </row>
    <row r="21513" spans="2:11" ht="19.5" customHeight="1">
      <c r="B21513" s="12" t="s">
        <v>23053</v>
      </c>
      <c r="C21513" s="7" t="s">
        <v>12270</v>
      </c>
      <c r="D21513" s="8" t="s">
        <v>23054</v>
      </c>
      <c r="E21513" s="8" t="s">
        <v>23055</v>
      </c>
      <c r="F21513" s="8" t="s">
        <v>3554</v>
      </c>
      <c r="G21513" s="8" t="s">
        <v>28</v>
      </c>
      <c r="H21513" s="8" t="s">
        <v>83600</v>
      </c>
      <c r="I21513" s="8" t="s">
        <v>23056</v>
      </c>
      <c r="K21513" s="4"/>
    </row>
    <row r="21514" spans="2:11" ht="19.5" customHeight="1">
      <c r="B21514" s="12" t="s">
        <v>23214</v>
      </c>
      <c r="C21514" s="7" t="s">
        <v>12270</v>
      </c>
      <c r="D21514" s="8" t="s">
        <v>12291</v>
      </c>
      <c r="E21514" s="8" t="s">
        <v>23215</v>
      </c>
      <c r="F21514" s="8" t="s">
        <v>3554</v>
      </c>
      <c r="G21514" s="8" t="s">
        <v>28</v>
      </c>
      <c r="H21514" s="8" t="s">
        <v>83600</v>
      </c>
      <c r="I21514" s="8" t="s">
        <v>8465</v>
      </c>
      <c r="K21514" s="4"/>
    </row>
    <row r="21515" spans="2:11" ht="19.5" customHeight="1">
      <c r="B21515" s="12" t="s">
        <v>23234</v>
      </c>
      <c r="C21515" s="7" t="s">
        <v>12270</v>
      </c>
      <c r="D21515" s="8" t="s">
        <v>23235</v>
      </c>
      <c r="E21515" s="8" t="s">
        <v>23236</v>
      </c>
      <c r="F21515" s="8" t="s">
        <v>3554</v>
      </c>
      <c r="G21515" s="8" t="s">
        <v>28</v>
      </c>
      <c r="H21515" s="8" t="s">
        <v>83600</v>
      </c>
      <c r="I21515" s="8" t="s">
        <v>23237</v>
      </c>
      <c r="K21515" s="4"/>
    </row>
    <row r="21516" spans="2:11" ht="19.5" customHeight="1">
      <c r="B21516" s="12" t="s">
        <v>23265</v>
      </c>
      <c r="C21516" s="7" t="s">
        <v>12270</v>
      </c>
      <c r="D21516" s="8" t="s">
        <v>23266</v>
      </c>
      <c r="E21516" s="8" t="s">
        <v>23267</v>
      </c>
      <c r="F21516" s="8" t="s">
        <v>12921</v>
      </c>
      <c r="G21516" s="8" t="s">
        <v>21</v>
      </c>
      <c r="H21516" s="8" t="s">
        <v>83600</v>
      </c>
      <c r="I21516" s="8" t="s">
        <v>23268</v>
      </c>
      <c r="K21516" s="4"/>
    </row>
    <row r="21517" spans="2:11" ht="19.5" customHeight="1">
      <c r="B21517" s="12" t="s">
        <v>23286</v>
      </c>
      <c r="C21517" s="7" t="s">
        <v>12270</v>
      </c>
      <c r="D21517" s="8" t="s">
        <v>292</v>
      </c>
      <c r="E21517" s="8" t="s">
        <v>23287</v>
      </c>
      <c r="F21517" s="8" t="s">
        <v>8555</v>
      </c>
      <c r="G21517" s="8" t="s">
        <v>242</v>
      </c>
      <c r="H21517" s="8" t="s">
        <v>83600</v>
      </c>
      <c r="I21517" s="8" t="s">
        <v>23288</v>
      </c>
      <c r="K21517" s="4"/>
    </row>
    <row r="21518" spans="2:11" ht="19.5" customHeight="1">
      <c r="B21518" s="12" t="s">
        <v>23374</v>
      </c>
      <c r="C21518" s="7" t="s">
        <v>12270</v>
      </c>
      <c r="D21518" s="8" t="s">
        <v>23375</v>
      </c>
      <c r="E21518" s="8" t="s">
        <v>23376</v>
      </c>
      <c r="F21518" s="8" t="s">
        <v>3554</v>
      </c>
      <c r="G21518" s="8" t="s">
        <v>28</v>
      </c>
      <c r="H21518" s="8" t="s">
        <v>83600</v>
      </c>
      <c r="I21518" s="8" t="s">
        <v>23377</v>
      </c>
      <c r="K21518" s="4"/>
    </row>
    <row r="21519" spans="2:11" ht="19.5" customHeight="1">
      <c r="B21519" s="12" t="s">
        <v>23401</v>
      </c>
      <c r="C21519" s="7" t="s">
        <v>12270</v>
      </c>
      <c r="D21519" s="8" t="s">
        <v>12291</v>
      </c>
      <c r="E21519" s="8" t="s">
        <v>23402</v>
      </c>
      <c r="F21519" s="8" t="s">
        <v>8555</v>
      </c>
      <c r="G21519" s="8" t="s">
        <v>242</v>
      </c>
      <c r="H21519" s="8" t="s">
        <v>83600</v>
      </c>
      <c r="I21519" s="8" t="s">
        <v>8465</v>
      </c>
      <c r="K21519" s="4"/>
    </row>
    <row r="21520" spans="2:11" ht="19.5" customHeight="1">
      <c r="B21520" s="12" t="s">
        <v>23419</v>
      </c>
      <c r="C21520" s="7" t="s">
        <v>12270</v>
      </c>
      <c r="D21520" s="8" t="s">
        <v>14356</v>
      </c>
      <c r="E21520" s="8" t="s">
        <v>23420</v>
      </c>
      <c r="F21520" s="8" t="s">
        <v>8555</v>
      </c>
      <c r="G21520" s="8" t="s">
        <v>242</v>
      </c>
      <c r="H21520" s="8" t="s">
        <v>83600</v>
      </c>
      <c r="I21520" s="8" t="s">
        <v>14358</v>
      </c>
      <c r="K21520" s="4"/>
    </row>
    <row r="21521" spans="2:11" ht="19.5" customHeight="1">
      <c r="B21521" s="12" t="s">
        <v>23456</v>
      </c>
      <c r="C21521" s="7" t="s">
        <v>12270</v>
      </c>
      <c r="D21521" s="8" t="s">
        <v>17647</v>
      </c>
      <c r="E21521" s="8" t="s">
        <v>23457</v>
      </c>
      <c r="F21521" s="8" t="s">
        <v>3554</v>
      </c>
      <c r="G21521" s="8" t="s">
        <v>28</v>
      </c>
      <c r="H21521" s="8" t="s">
        <v>83600</v>
      </c>
      <c r="I21521" s="8" t="s">
        <v>17649</v>
      </c>
      <c r="K21521" s="4"/>
    </row>
    <row r="21522" spans="2:11" ht="19.5" customHeight="1">
      <c r="B21522" s="12" t="s">
        <v>23466</v>
      </c>
      <c r="C21522" s="7" t="s">
        <v>12270</v>
      </c>
      <c r="D21522" s="8" t="s">
        <v>23467</v>
      </c>
      <c r="E21522" s="8" t="s">
        <v>23468</v>
      </c>
      <c r="F21522" s="8" t="s">
        <v>5447</v>
      </c>
      <c r="G21522" s="8" t="s">
        <v>177</v>
      </c>
      <c r="H21522" s="8" t="s">
        <v>83600</v>
      </c>
      <c r="I21522" s="8" t="s">
        <v>23410</v>
      </c>
      <c r="K21522" s="4"/>
    </row>
    <row r="21523" spans="2:11" ht="19.5" customHeight="1">
      <c r="B21523" s="12" t="s">
        <v>23908</v>
      </c>
      <c r="C21523" s="7" t="s">
        <v>12270</v>
      </c>
      <c r="D21523" s="8" t="s">
        <v>23909</v>
      </c>
      <c r="E21523" s="8" t="s">
        <v>23910</v>
      </c>
      <c r="F21523" s="8" t="s">
        <v>3513</v>
      </c>
      <c r="G21523" s="8" t="s">
        <v>21</v>
      </c>
      <c r="H21523" s="8" t="s">
        <v>83600</v>
      </c>
      <c r="I21523" s="8" t="s">
        <v>23911</v>
      </c>
      <c r="K21523" s="4"/>
    </row>
    <row r="21524" spans="2:11" ht="19.5" customHeight="1">
      <c r="B21524" s="12" t="s">
        <v>23922</v>
      </c>
      <c r="C21524" s="7" t="s">
        <v>12270</v>
      </c>
      <c r="D21524" s="8" t="s">
        <v>23923</v>
      </c>
      <c r="E21524" s="8" t="s">
        <v>23924</v>
      </c>
      <c r="F21524" s="8" t="s">
        <v>3513</v>
      </c>
      <c r="G21524" s="8" t="s">
        <v>21</v>
      </c>
      <c r="H21524" s="8" t="s">
        <v>83600</v>
      </c>
      <c r="I21524" s="8" t="s">
        <v>23925</v>
      </c>
      <c r="K21524" s="4"/>
    </row>
    <row r="21525" spans="2:11" ht="19.5" customHeight="1">
      <c r="B21525" s="12" t="s">
        <v>24013</v>
      </c>
      <c r="C21525" s="7" t="s">
        <v>12270</v>
      </c>
      <c r="D21525" s="8" t="s">
        <v>24014</v>
      </c>
      <c r="E21525" s="8" t="s">
        <v>24015</v>
      </c>
      <c r="F21525" s="8" t="s">
        <v>3554</v>
      </c>
      <c r="G21525" s="8" t="s">
        <v>28</v>
      </c>
      <c r="H21525" s="8" t="s">
        <v>83600</v>
      </c>
      <c r="I21525" s="8" t="s">
        <v>24016</v>
      </c>
      <c r="K21525" s="4"/>
    </row>
    <row r="21526" spans="2:11" ht="19.5" customHeight="1">
      <c r="B21526" s="12" t="s">
        <v>24095</v>
      </c>
      <c r="C21526" s="7" t="s">
        <v>12270</v>
      </c>
      <c r="D21526" s="8" t="s">
        <v>12271</v>
      </c>
      <c r="E21526" s="8" t="s">
        <v>24096</v>
      </c>
      <c r="F21526" s="8" t="s">
        <v>3554</v>
      </c>
      <c r="G21526" s="8" t="s">
        <v>28</v>
      </c>
      <c r="H21526" s="8" t="s">
        <v>83600</v>
      </c>
      <c r="I21526" s="8" t="s">
        <v>12273</v>
      </c>
      <c r="K21526" s="4"/>
    </row>
    <row r="21527" spans="2:11" ht="19.5" customHeight="1">
      <c r="B21527" s="12" t="s">
        <v>24120</v>
      </c>
      <c r="C21527" s="7" t="s">
        <v>12270</v>
      </c>
      <c r="D21527" s="8" t="s">
        <v>14189</v>
      </c>
      <c r="E21527" s="8" t="s">
        <v>24121</v>
      </c>
      <c r="F21527" s="8" t="s">
        <v>3513</v>
      </c>
      <c r="G21527" s="8" t="s">
        <v>21</v>
      </c>
      <c r="H21527" s="8" t="s">
        <v>83600</v>
      </c>
      <c r="I21527" s="8" t="s">
        <v>24122</v>
      </c>
      <c r="K21527" s="4"/>
    </row>
    <row r="21528" spans="2:11" ht="19.5" customHeight="1">
      <c r="B21528" s="12" t="s">
        <v>24204</v>
      </c>
      <c r="C21528" s="7" t="s">
        <v>12270</v>
      </c>
      <c r="D21528" s="8" t="s">
        <v>12271</v>
      </c>
      <c r="E21528" s="8" t="s">
        <v>24205</v>
      </c>
      <c r="F21528" s="8" t="s">
        <v>4363</v>
      </c>
      <c r="G21528" s="8" t="s">
        <v>120</v>
      </c>
      <c r="H21528" s="8" t="s">
        <v>83600</v>
      </c>
      <c r="I21528" s="8" t="s">
        <v>12273</v>
      </c>
      <c r="K21528" s="4"/>
    </row>
    <row r="21529" spans="2:11" ht="19.5" customHeight="1">
      <c r="B21529" s="12" t="s">
        <v>24252</v>
      </c>
      <c r="C21529" s="7" t="s">
        <v>12270</v>
      </c>
      <c r="D21529" s="8" t="s">
        <v>24253</v>
      </c>
      <c r="E21529" s="8" t="s">
        <v>24254</v>
      </c>
      <c r="F21529" s="8" t="s">
        <v>8555</v>
      </c>
      <c r="G21529" s="8" t="s">
        <v>242</v>
      </c>
      <c r="H21529" s="8" t="s">
        <v>83600</v>
      </c>
      <c r="I21529" s="8" t="s">
        <v>24255</v>
      </c>
      <c r="K21529" s="4"/>
    </row>
    <row r="21530" spans="2:11" ht="19.5" customHeight="1">
      <c r="B21530" s="12" t="s">
        <v>24274</v>
      </c>
      <c r="C21530" s="7" t="s">
        <v>12270</v>
      </c>
      <c r="D21530" s="8" t="s">
        <v>8462</v>
      </c>
      <c r="E21530" s="8" t="s">
        <v>24275</v>
      </c>
      <c r="F21530" s="8" t="s">
        <v>4363</v>
      </c>
      <c r="G21530" s="8" t="s">
        <v>120</v>
      </c>
      <c r="H21530" s="8" t="s">
        <v>83600</v>
      </c>
      <c r="I21530" s="8" t="s">
        <v>8465</v>
      </c>
      <c r="K21530" s="4"/>
    </row>
    <row r="21531" spans="2:11" ht="19.5" customHeight="1">
      <c r="B21531" s="12" t="s">
        <v>24434</v>
      </c>
      <c r="C21531" s="7" t="s">
        <v>12270</v>
      </c>
      <c r="D21531" s="8" t="s">
        <v>24435</v>
      </c>
      <c r="E21531" s="8" t="s">
        <v>24436</v>
      </c>
      <c r="F21531" s="8" t="s">
        <v>4440</v>
      </c>
      <c r="G21531" s="8" t="s">
        <v>128</v>
      </c>
      <c r="H21531" s="8" t="s">
        <v>83600</v>
      </c>
      <c r="I21531" s="8" t="s">
        <v>24437</v>
      </c>
      <c r="K21531" s="4"/>
    </row>
    <row r="21532" spans="2:11" ht="19.5" customHeight="1">
      <c r="B21532" s="12" t="s">
        <v>24607</v>
      </c>
      <c r="C21532" s="7" t="s">
        <v>12270</v>
      </c>
      <c r="D21532" s="8" t="s">
        <v>24608</v>
      </c>
      <c r="E21532" s="8" t="s">
        <v>24609</v>
      </c>
      <c r="F21532" s="8" t="s">
        <v>4363</v>
      </c>
      <c r="G21532" s="8" t="s">
        <v>120</v>
      </c>
      <c r="H21532" s="8" t="s">
        <v>83600</v>
      </c>
      <c r="I21532" s="8" t="s">
        <v>24610</v>
      </c>
      <c r="K21532" s="4"/>
    </row>
    <row r="21533" spans="2:11" ht="19.5" customHeight="1">
      <c r="B21533" s="12" t="s">
        <v>24665</v>
      </c>
      <c r="C21533" s="7" t="s">
        <v>12270</v>
      </c>
      <c r="D21533" s="8" t="s">
        <v>24666</v>
      </c>
      <c r="E21533" s="8" t="s">
        <v>24667</v>
      </c>
      <c r="F21533" s="8" t="s">
        <v>4440</v>
      </c>
      <c r="G21533" s="8" t="s">
        <v>128</v>
      </c>
      <c r="H21533" s="8" t="s">
        <v>83600</v>
      </c>
      <c r="I21533" s="8" t="s">
        <v>24668</v>
      </c>
      <c r="K21533" s="4"/>
    </row>
    <row r="21534" spans="2:11" ht="19.5" customHeight="1">
      <c r="B21534" s="12" t="s">
        <v>24733</v>
      </c>
      <c r="C21534" s="7" t="s">
        <v>12270</v>
      </c>
      <c r="D21534" s="8" t="s">
        <v>12271</v>
      </c>
      <c r="E21534" s="8" t="s">
        <v>24734</v>
      </c>
      <c r="F21534" s="8" t="s">
        <v>3513</v>
      </c>
      <c r="G21534" s="8" t="s">
        <v>21</v>
      </c>
      <c r="H21534" s="8" t="s">
        <v>83600</v>
      </c>
      <c r="I21534" s="8" t="s">
        <v>12273</v>
      </c>
      <c r="K21534" s="4"/>
    </row>
    <row r="21535" spans="2:11" ht="19.5" customHeight="1">
      <c r="B21535" s="12" t="s">
        <v>24800</v>
      </c>
      <c r="C21535" s="7" t="s">
        <v>12270</v>
      </c>
      <c r="D21535" s="8" t="s">
        <v>24801</v>
      </c>
      <c r="E21535" s="8" t="s">
        <v>24802</v>
      </c>
      <c r="F21535" s="8" t="s">
        <v>3554</v>
      </c>
      <c r="G21535" s="8" t="s">
        <v>28</v>
      </c>
      <c r="H21535" s="8" t="s">
        <v>83600</v>
      </c>
      <c r="I21535" s="8" t="s">
        <v>24803</v>
      </c>
      <c r="K21535" s="4"/>
    </row>
    <row r="21536" spans="2:11" ht="19.5" customHeight="1">
      <c r="B21536" s="12" t="s">
        <v>24922</v>
      </c>
      <c r="C21536" s="7" t="s">
        <v>12270</v>
      </c>
      <c r="D21536" s="8" t="s">
        <v>12291</v>
      </c>
      <c r="E21536" s="8" t="s">
        <v>24923</v>
      </c>
      <c r="F21536" s="8" t="s">
        <v>8555</v>
      </c>
      <c r="G21536" s="8" t="s">
        <v>242</v>
      </c>
      <c r="H21536" s="8" t="s">
        <v>83600</v>
      </c>
      <c r="I21536" s="8" t="s">
        <v>8465</v>
      </c>
      <c r="K21536" s="4"/>
    </row>
    <row r="21537" spans="2:11" ht="19.5" customHeight="1">
      <c r="B21537" s="12" t="s">
        <v>24944</v>
      </c>
      <c r="C21537" s="7" t="s">
        <v>12270</v>
      </c>
      <c r="D21537" s="8" t="s">
        <v>16691</v>
      </c>
      <c r="E21537" s="8" t="s">
        <v>24923</v>
      </c>
      <c r="F21537" s="8" t="s">
        <v>8555</v>
      </c>
      <c r="G21537" s="8" t="s">
        <v>242</v>
      </c>
      <c r="H21537" s="8" t="s">
        <v>83600</v>
      </c>
      <c r="I21537" s="8" t="s">
        <v>24945</v>
      </c>
      <c r="K21537" s="4"/>
    </row>
    <row r="21538" spans="2:11" ht="19.5" customHeight="1">
      <c r="B21538" s="12" t="s">
        <v>24946</v>
      </c>
      <c r="C21538" s="7" t="s">
        <v>12270</v>
      </c>
      <c r="D21538" s="8" t="s">
        <v>12291</v>
      </c>
      <c r="E21538" s="8" t="s">
        <v>24947</v>
      </c>
      <c r="F21538" s="8" t="s">
        <v>8964</v>
      </c>
      <c r="G21538" s="8" t="s">
        <v>175</v>
      </c>
      <c r="H21538" s="8" t="s">
        <v>83600</v>
      </c>
      <c r="I21538" s="8" t="s">
        <v>8465</v>
      </c>
      <c r="K21538" s="4"/>
    </row>
    <row r="21539" spans="2:11" ht="19.5" customHeight="1">
      <c r="B21539" s="12" t="s">
        <v>25109</v>
      </c>
      <c r="C21539" s="7" t="s">
        <v>12270</v>
      </c>
      <c r="D21539" s="8" t="s">
        <v>14356</v>
      </c>
      <c r="E21539" s="8" t="s">
        <v>25110</v>
      </c>
      <c r="F21539" s="8" t="s">
        <v>3513</v>
      </c>
      <c r="G21539" s="8" t="s">
        <v>21</v>
      </c>
      <c r="H21539" s="8" t="s">
        <v>83600</v>
      </c>
      <c r="I21539" s="8" t="s">
        <v>14358</v>
      </c>
      <c r="K21539" s="4"/>
    </row>
    <row r="21540" spans="2:11" ht="19.5" customHeight="1">
      <c r="B21540" s="12" t="s">
        <v>25249</v>
      </c>
      <c r="C21540" s="7" t="s">
        <v>25188</v>
      </c>
      <c r="D21540" s="8" t="s">
        <v>25250</v>
      </c>
      <c r="E21540" s="8" t="s">
        <v>25251</v>
      </c>
      <c r="F21540" s="8" t="s">
        <v>3554</v>
      </c>
      <c r="G21540" s="8" t="s">
        <v>28</v>
      </c>
      <c r="H21540" s="8" t="s">
        <v>83600</v>
      </c>
      <c r="I21540" s="8" t="s">
        <v>25250</v>
      </c>
      <c r="K21540" s="4"/>
    </row>
    <row r="21541" spans="2:11" ht="19.5" customHeight="1">
      <c r="B21541" s="12" t="s">
        <v>25267</v>
      </c>
      <c r="C21541" s="7" t="s">
        <v>25188</v>
      </c>
      <c r="D21541" s="8" t="s">
        <v>25268</v>
      </c>
      <c r="E21541" s="8" t="s">
        <v>25269</v>
      </c>
      <c r="F21541" s="8" t="s">
        <v>8464</v>
      </c>
      <c r="G21541" s="8" t="s">
        <v>122</v>
      </c>
      <c r="H21541" s="8" t="s">
        <v>83600</v>
      </c>
      <c r="I21541" s="8" t="s">
        <v>25268</v>
      </c>
      <c r="K21541" s="4"/>
    </row>
    <row r="21542" spans="2:11" ht="19.5" customHeight="1">
      <c r="B21542" s="12" t="s">
        <v>25764</v>
      </c>
      <c r="C21542" s="7" t="s">
        <v>25188</v>
      </c>
      <c r="D21542" s="8" t="s">
        <v>25765</v>
      </c>
      <c r="E21542" s="8" t="s">
        <v>25766</v>
      </c>
      <c r="F21542" s="8" t="s">
        <v>5878</v>
      </c>
      <c r="G21542" s="8" t="s">
        <v>175</v>
      </c>
      <c r="H21542" s="8" t="s">
        <v>83600</v>
      </c>
      <c r="I21542" s="8" t="s">
        <v>25767</v>
      </c>
      <c r="K21542" s="4"/>
    </row>
    <row r="21543" spans="2:11" ht="19.5" customHeight="1">
      <c r="B21543" s="12" t="s">
        <v>25872</v>
      </c>
      <c r="C21543" s="7" t="s">
        <v>25188</v>
      </c>
      <c r="D21543" s="8" t="s">
        <v>25873</v>
      </c>
      <c r="E21543" s="8" t="s">
        <v>25874</v>
      </c>
      <c r="F21543" s="8" t="s">
        <v>3513</v>
      </c>
      <c r="G21543" s="8" t="s">
        <v>21</v>
      </c>
      <c r="H21543" s="8" t="s">
        <v>83600</v>
      </c>
      <c r="I21543" s="8" t="s">
        <v>25873</v>
      </c>
      <c r="K21543" s="4"/>
    </row>
    <row r="21544" spans="2:11" ht="19.5" customHeight="1">
      <c r="B21544" s="12" t="s">
        <v>26037</v>
      </c>
      <c r="C21544" s="7" t="s">
        <v>25188</v>
      </c>
      <c r="D21544" s="8" t="s">
        <v>26038</v>
      </c>
      <c r="E21544" s="8" t="s">
        <v>26039</v>
      </c>
      <c r="F21544" s="8" t="s">
        <v>3554</v>
      </c>
      <c r="G21544" s="8" t="s">
        <v>28</v>
      </c>
      <c r="H21544" s="8" t="s">
        <v>83600</v>
      </c>
      <c r="I21544" s="8" t="s">
        <v>26038</v>
      </c>
      <c r="K21544" s="4"/>
    </row>
    <row r="21545" spans="2:11" ht="19.5" customHeight="1">
      <c r="B21545" s="12" t="s">
        <v>26601</v>
      </c>
      <c r="C21545" s="7" t="s">
        <v>8312</v>
      </c>
      <c r="D21545" s="8" t="s">
        <v>26602</v>
      </c>
      <c r="E21545" s="8" t="s">
        <v>26603</v>
      </c>
      <c r="F21545" s="8" t="s">
        <v>5878</v>
      </c>
      <c r="G21545" s="8" t="s">
        <v>175</v>
      </c>
      <c r="H21545" s="8" t="s">
        <v>83600</v>
      </c>
      <c r="I21545" s="8" t="s">
        <v>26604</v>
      </c>
      <c r="K21545" s="4"/>
    </row>
    <row r="21546" spans="2:11" ht="19.5" customHeight="1">
      <c r="B21546" s="12" t="s">
        <v>26938</v>
      </c>
      <c r="C21546" s="7" t="s">
        <v>11315</v>
      </c>
      <c r="D21546" s="8" t="s">
        <v>26939</v>
      </c>
      <c r="E21546" s="8" t="s">
        <v>26940</v>
      </c>
      <c r="F21546" s="8" t="s">
        <v>3513</v>
      </c>
      <c r="G21546" s="8" t="s">
        <v>21</v>
      </c>
      <c r="H21546" s="8" t="s">
        <v>83600</v>
      </c>
      <c r="I21546" s="8" t="s">
        <v>26941</v>
      </c>
      <c r="K21546" s="4"/>
    </row>
    <row r="21547" spans="2:11" ht="19.5" customHeight="1">
      <c r="B21547" s="12" t="s">
        <v>26957</v>
      </c>
      <c r="C21547" s="7" t="s">
        <v>11315</v>
      </c>
      <c r="D21547" s="8" t="s">
        <v>26958</v>
      </c>
      <c r="E21547" s="8" t="s">
        <v>26959</v>
      </c>
      <c r="F21547" s="8" t="s">
        <v>3513</v>
      </c>
      <c r="G21547" s="8" t="s">
        <v>21</v>
      </c>
      <c r="H21547" s="8" t="s">
        <v>83600</v>
      </c>
      <c r="I21547" s="8" t="s">
        <v>26960</v>
      </c>
      <c r="K21547" s="4"/>
    </row>
    <row r="21548" spans="2:11" ht="19.5" customHeight="1">
      <c r="B21548" s="12" t="s">
        <v>27065</v>
      </c>
      <c r="C21548" s="7" t="s">
        <v>8312</v>
      </c>
      <c r="D21548" s="8" t="s">
        <v>27066</v>
      </c>
      <c r="E21548" s="8" t="s">
        <v>27067</v>
      </c>
      <c r="F21548" s="8" t="s">
        <v>3513</v>
      </c>
      <c r="G21548" s="8" t="s">
        <v>21</v>
      </c>
      <c r="H21548" s="8" t="s">
        <v>83600</v>
      </c>
      <c r="I21548" s="8" t="s">
        <v>542</v>
      </c>
      <c r="K21548" s="4"/>
    </row>
    <row r="21549" spans="2:11" ht="19.5" customHeight="1">
      <c r="B21549" s="12" t="s">
        <v>27071</v>
      </c>
      <c r="C21549" s="7" t="s">
        <v>11315</v>
      </c>
      <c r="D21549" s="8" t="s">
        <v>27072</v>
      </c>
      <c r="E21549" s="8" t="s">
        <v>27073</v>
      </c>
      <c r="F21549" s="8" t="s">
        <v>4440</v>
      </c>
      <c r="G21549" s="8" t="s">
        <v>128</v>
      </c>
      <c r="H21549" s="8" t="s">
        <v>83600</v>
      </c>
      <c r="I21549" s="8" t="s">
        <v>27074</v>
      </c>
      <c r="K21549" s="4"/>
    </row>
    <row r="21550" spans="2:11" ht="19.5" customHeight="1">
      <c r="B21550" s="12" t="s">
        <v>27099</v>
      </c>
      <c r="C21550" s="7" t="s">
        <v>8303</v>
      </c>
      <c r="D21550" s="8" t="s">
        <v>27100</v>
      </c>
      <c r="E21550" s="8" t="s">
        <v>27101</v>
      </c>
      <c r="F21550" s="8" t="s">
        <v>3513</v>
      </c>
      <c r="G21550" s="8" t="s">
        <v>21</v>
      </c>
      <c r="H21550" s="8" t="s">
        <v>83600</v>
      </c>
      <c r="I21550" s="8" t="s">
        <v>27102</v>
      </c>
      <c r="K21550" s="4"/>
    </row>
    <row r="21551" spans="2:11" ht="19.5" customHeight="1">
      <c r="B21551" s="12" t="s">
        <v>27121</v>
      </c>
      <c r="C21551" s="7" t="s">
        <v>8312</v>
      </c>
      <c r="D21551" s="8" t="s">
        <v>27122</v>
      </c>
      <c r="E21551" s="8" t="s">
        <v>27123</v>
      </c>
      <c r="F21551" s="8" t="s">
        <v>3513</v>
      </c>
      <c r="G21551" s="8" t="s">
        <v>21</v>
      </c>
      <c r="H21551" s="8" t="s">
        <v>83600</v>
      </c>
      <c r="I21551" s="8" t="s">
        <v>27124</v>
      </c>
      <c r="K21551" s="4"/>
    </row>
    <row r="21552" spans="2:11" ht="19.5" customHeight="1">
      <c r="B21552" s="12" t="s">
        <v>27125</v>
      </c>
      <c r="C21552" s="7" t="s">
        <v>11315</v>
      </c>
      <c r="D21552" s="8" t="s">
        <v>27126</v>
      </c>
      <c r="E21552" s="8" t="s">
        <v>27127</v>
      </c>
      <c r="F21552" s="8" t="s">
        <v>3513</v>
      </c>
      <c r="G21552" s="8" t="s">
        <v>21</v>
      </c>
      <c r="H21552" s="8" t="s">
        <v>83600</v>
      </c>
      <c r="I21552" s="8" t="s">
        <v>27128</v>
      </c>
      <c r="K21552" s="4"/>
    </row>
    <row r="21553" spans="2:11" ht="19.5" customHeight="1">
      <c r="B21553" s="12" t="s">
        <v>27179</v>
      </c>
      <c r="C21553" s="7" t="s">
        <v>11315</v>
      </c>
      <c r="D21553" s="8" t="s">
        <v>27180</v>
      </c>
      <c r="E21553" s="8" t="s">
        <v>27181</v>
      </c>
      <c r="F21553" s="8" t="s">
        <v>3554</v>
      </c>
      <c r="G21553" s="8" t="s">
        <v>28</v>
      </c>
      <c r="H21553" s="8" t="s">
        <v>83600</v>
      </c>
      <c r="I21553" s="8" t="s">
        <v>27182</v>
      </c>
      <c r="K21553" s="4"/>
    </row>
    <row r="21554" spans="2:11" ht="19.5" customHeight="1">
      <c r="B21554" s="12" t="s">
        <v>27183</v>
      </c>
      <c r="C21554" s="7" t="s">
        <v>11315</v>
      </c>
      <c r="D21554" s="8" t="s">
        <v>27184</v>
      </c>
      <c r="E21554" s="8" t="s">
        <v>27185</v>
      </c>
      <c r="F21554" s="8" t="s">
        <v>4363</v>
      </c>
      <c r="G21554" s="8" t="s">
        <v>120</v>
      </c>
      <c r="H21554" s="8" t="s">
        <v>83600</v>
      </c>
      <c r="I21554" s="8" t="s">
        <v>27186</v>
      </c>
      <c r="K21554" s="4"/>
    </row>
    <row r="21555" spans="2:11" ht="19.5" customHeight="1">
      <c r="B21555" s="12" t="s">
        <v>27232</v>
      </c>
      <c r="C21555" s="7" t="s">
        <v>11315</v>
      </c>
      <c r="D21555" s="8" t="s">
        <v>27233</v>
      </c>
      <c r="E21555" s="8" t="s">
        <v>27234</v>
      </c>
      <c r="F21555" s="8" t="s">
        <v>3513</v>
      </c>
      <c r="G21555" s="8" t="s">
        <v>21</v>
      </c>
      <c r="H21555" s="8" t="s">
        <v>83600</v>
      </c>
      <c r="I21555" s="8" t="s">
        <v>27235</v>
      </c>
      <c r="K21555" s="4"/>
    </row>
    <row r="21556" spans="2:11" ht="19.5" customHeight="1">
      <c r="B21556" s="12" t="s">
        <v>27248</v>
      </c>
      <c r="C21556" s="7" t="s">
        <v>11315</v>
      </c>
      <c r="D21556" s="8" t="s">
        <v>27249</v>
      </c>
      <c r="E21556" s="8" t="s">
        <v>27250</v>
      </c>
      <c r="F21556" s="8" t="s">
        <v>3554</v>
      </c>
      <c r="G21556" s="8" t="s">
        <v>28</v>
      </c>
      <c r="H21556" s="8" t="s">
        <v>83600</v>
      </c>
      <c r="I21556" s="8" t="s">
        <v>27251</v>
      </c>
      <c r="K21556" s="4"/>
    </row>
    <row r="21557" spans="2:11" ht="19.5" customHeight="1">
      <c r="B21557" s="12" t="s">
        <v>27294</v>
      </c>
      <c r="C21557" s="7" t="s">
        <v>11315</v>
      </c>
      <c r="D21557" s="8" t="s">
        <v>27295</v>
      </c>
      <c r="E21557" s="8" t="s">
        <v>27296</v>
      </c>
      <c r="F21557" s="8" t="s">
        <v>3513</v>
      </c>
      <c r="G21557" s="8" t="s">
        <v>21</v>
      </c>
      <c r="H21557" s="8" t="s">
        <v>83600</v>
      </c>
      <c r="I21557" s="8" t="s">
        <v>27297</v>
      </c>
      <c r="K21557" s="4"/>
    </row>
    <row r="21558" spans="2:11" ht="19.5" customHeight="1">
      <c r="B21558" s="12" t="s">
        <v>27325</v>
      </c>
      <c r="C21558" s="7" t="s">
        <v>11315</v>
      </c>
      <c r="D21558" s="8" t="s">
        <v>27326</v>
      </c>
      <c r="E21558" s="8" t="s">
        <v>27327</v>
      </c>
      <c r="F21558" s="8" t="s">
        <v>3513</v>
      </c>
      <c r="G21558" s="8" t="s">
        <v>21</v>
      </c>
      <c r="H21558" s="8" t="s">
        <v>83600</v>
      </c>
      <c r="I21558" s="8" t="s">
        <v>559</v>
      </c>
      <c r="K21558" s="4"/>
    </row>
    <row r="21559" spans="2:11" ht="19.5" customHeight="1">
      <c r="B21559" s="12" t="s">
        <v>27377</v>
      </c>
      <c r="C21559" s="7" t="s">
        <v>8303</v>
      </c>
      <c r="D21559" s="8" t="s">
        <v>27378</v>
      </c>
      <c r="E21559" s="8" t="s">
        <v>27379</v>
      </c>
      <c r="F21559" s="8" t="s">
        <v>3513</v>
      </c>
      <c r="G21559" s="8" t="s">
        <v>21</v>
      </c>
      <c r="H21559" s="8" t="s">
        <v>83600</v>
      </c>
      <c r="I21559" s="8" t="s">
        <v>27380</v>
      </c>
      <c r="K21559" s="4"/>
    </row>
    <row r="21560" spans="2:11" ht="19.5" customHeight="1">
      <c r="B21560" s="12" t="s">
        <v>27381</v>
      </c>
      <c r="C21560" s="7" t="s">
        <v>11315</v>
      </c>
      <c r="D21560" s="8" t="s">
        <v>27382</v>
      </c>
      <c r="E21560" s="8" t="s">
        <v>27383</v>
      </c>
      <c r="F21560" s="8" t="s">
        <v>3513</v>
      </c>
      <c r="G21560" s="8" t="s">
        <v>21</v>
      </c>
      <c r="H21560" s="8" t="s">
        <v>83600</v>
      </c>
      <c r="I21560" s="8" t="s">
        <v>27384</v>
      </c>
      <c r="K21560" s="4"/>
    </row>
    <row r="21561" spans="2:11" ht="19.5" customHeight="1">
      <c r="B21561" s="12" t="s">
        <v>27773</v>
      </c>
      <c r="C21561" s="7" t="s">
        <v>25188</v>
      </c>
      <c r="D21561" s="8" t="s">
        <v>27774</v>
      </c>
      <c r="E21561" s="8" t="s">
        <v>27775</v>
      </c>
      <c r="F21561" s="8" t="s">
        <v>8464</v>
      </c>
      <c r="G21561" s="8" t="s">
        <v>122</v>
      </c>
      <c r="H21561" s="8" t="s">
        <v>83600</v>
      </c>
      <c r="I21561" s="8" t="s">
        <v>27776</v>
      </c>
      <c r="K21561" s="4"/>
    </row>
    <row r="21562" spans="2:11" ht="19.5" customHeight="1">
      <c r="B21562" s="12" t="s">
        <v>28391</v>
      </c>
      <c r="C21562" s="7" t="s">
        <v>11315</v>
      </c>
      <c r="D21562" s="8" t="s">
        <v>28392</v>
      </c>
      <c r="E21562" s="8" t="s">
        <v>28393</v>
      </c>
      <c r="F21562" s="8" t="s">
        <v>8555</v>
      </c>
      <c r="G21562" s="8" t="s">
        <v>242</v>
      </c>
      <c r="H21562" s="8" t="s">
        <v>83600</v>
      </c>
      <c r="I21562" s="8" t="s">
        <v>28394</v>
      </c>
      <c r="K21562" s="4"/>
    </row>
    <row r="21563" spans="2:11" ht="19.5" customHeight="1">
      <c r="B21563" s="12" t="s">
        <v>28471</v>
      </c>
      <c r="C21563" s="7" t="s">
        <v>8312</v>
      </c>
      <c r="D21563" s="8" t="s">
        <v>28472</v>
      </c>
      <c r="E21563" s="8" t="s">
        <v>28473</v>
      </c>
      <c r="F21563" s="8" t="s">
        <v>3513</v>
      </c>
      <c r="G21563" s="8" t="s">
        <v>21</v>
      </c>
      <c r="H21563" s="8" t="s">
        <v>83600</v>
      </c>
      <c r="I21563" s="8" t="s">
        <v>28474</v>
      </c>
      <c r="K21563" s="4"/>
    </row>
    <row r="21564" spans="2:11" ht="19.5" customHeight="1">
      <c r="B21564" s="12" t="s">
        <v>28538</v>
      </c>
      <c r="C21564" s="7" t="s">
        <v>8303</v>
      </c>
      <c r="D21564" s="8" t="s">
        <v>28539</v>
      </c>
      <c r="E21564" s="8" t="s">
        <v>28540</v>
      </c>
      <c r="F21564" s="8" t="s">
        <v>4363</v>
      </c>
      <c r="G21564" s="8" t="s">
        <v>120</v>
      </c>
      <c r="H21564" s="8" t="s">
        <v>83600</v>
      </c>
      <c r="I21564" s="8" t="s">
        <v>28541</v>
      </c>
      <c r="K21564" s="4"/>
    </row>
    <row r="21565" spans="2:11" ht="19.5" customHeight="1">
      <c r="B21565" s="12" t="s">
        <v>28642</v>
      </c>
      <c r="C21565" s="7" t="s">
        <v>8312</v>
      </c>
      <c r="D21565" s="8" t="s">
        <v>28643</v>
      </c>
      <c r="E21565" s="8" t="s">
        <v>28644</v>
      </c>
      <c r="F21565" s="8" t="s">
        <v>3513</v>
      </c>
      <c r="G21565" s="8" t="s">
        <v>21</v>
      </c>
      <c r="H21565" s="8" t="s">
        <v>83600</v>
      </c>
      <c r="I21565" s="8" t="s">
        <v>28645</v>
      </c>
      <c r="K21565" s="4"/>
    </row>
    <row r="21566" spans="2:11" ht="19.5" customHeight="1">
      <c r="B21566" s="12" t="s">
        <v>28702</v>
      </c>
      <c r="C21566" s="7" t="s">
        <v>8312</v>
      </c>
      <c r="D21566" s="8" t="s">
        <v>28703</v>
      </c>
      <c r="E21566" s="8" t="s">
        <v>28704</v>
      </c>
      <c r="F21566" s="8" t="s">
        <v>3554</v>
      </c>
      <c r="G21566" s="8" t="s">
        <v>28</v>
      </c>
      <c r="H21566" s="8" t="s">
        <v>83600</v>
      </c>
      <c r="I21566" s="8" t="s">
        <v>8482</v>
      </c>
      <c r="K21566" s="4"/>
    </row>
    <row r="21567" spans="2:11" ht="19.5" customHeight="1">
      <c r="B21567" s="12" t="s">
        <v>28733</v>
      </c>
      <c r="C21567" s="7" t="s">
        <v>11315</v>
      </c>
      <c r="D21567" s="8" t="s">
        <v>28734</v>
      </c>
      <c r="E21567" s="8" t="s">
        <v>28735</v>
      </c>
      <c r="F21567" s="8" t="s">
        <v>4440</v>
      </c>
      <c r="G21567" s="8" t="s">
        <v>128</v>
      </c>
      <c r="H21567" s="8" t="s">
        <v>83600</v>
      </c>
      <c r="I21567" s="8" t="s">
        <v>28734</v>
      </c>
      <c r="K21567" s="4"/>
    </row>
    <row r="21568" spans="2:11" ht="19.5" customHeight="1">
      <c r="B21568" s="12" t="s">
        <v>28835</v>
      </c>
      <c r="C21568" s="7" t="s">
        <v>8312</v>
      </c>
      <c r="D21568" s="8" t="s">
        <v>28836</v>
      </c>
      <c r="E21568" s="8" t="s">
        <v>28837</v>
      </c>
      <c r="F21568" s="8" t="s">
        <v>3513</v>
      </c>
      <c r="G21568" s="8" t="s">
        <v>21</v>
      </c>
      <c r="H21568" s="8" t="s">
        <v>83600</v>
      </c>
      <c r="I21568" s="8" t="s">
        <v>551</v>
      </c>
      <c r="K21568" s="4"/>
    </row>
    <row r="21569" spans="2:11" ht="19.5" customHeight="1">
      <c r="B21569" s="12" t="s">
        <v>28919</v>
      </c>
      <c r="C21569" s="7" t="s">
        <v>11315</v>
      </c>
      <c r="D21569" s="8" t="s">
        <v>28920</v>
      </c>
      <c r="E21569" s="8" t="s">
        <v>28921</v>
      </c>
      <c r="F21569" s="8" t="s">
        <v>4440</v>
      </c>
      <c r="G21569" s="8" t="s">
        <v>128</v>
      </c>
      <c r="H21569" s="8" t="s">
        <v>83600</v>
      </c>
      <c r="I21569" s="8" t="s">
        <v>691</v>
      </c>
      <c r="K21569" s="4"/>
    </row>
    <row r="21570" spans="2:11" ht="19.5" customHeight="1">
      <c r="B21570" s="12" t="s">
        <v>28976</v>
      </c>
      <c r="C21570" s="7" t="s">
        <v>11315</v>
      </c>
      <c r="D21570" s="8" t="s">
        <v>28977</v>
      </c>
      <c r="E21570" s="8" t="s">
        <v>28978</v>
      </c>
      <c r="F21570" s="8" t="s">
        <v>3513</v>
      </c>
      <c r="G21570" s="8" t="s">
        <v>21</v>
      </c>
      <c r="H21570" s="8" t="s">
        <v>83600</v>
      </c>
      <c r="I21570" s="8" t="s">
        <v>28979</v>
      </c>
      <c r="K21570" s="4"/>
    </row>
    <row r="21571" spans="2:11" ht="19.5" customHeight="1">
      <c r="B21571" s="12" t="s">
        <v>28992</v>
      </c>
      <c r="C21571" s="7" t="s">
        <v>8303</v>
      </c>
      <c r="D21571" s="8" t="s">
        <v>28993</v>
      </c>
      <c r="E21571" s="8" t="s">
        <v>28994</v>
      </c>
      <c r="F21571" s="8" t="s">
        <v>3513</v>
      </c>
      <c r="G21571" s="8" t="s">
        <v>21</v>
      </c>
      <c r="H21571" s="8" t="s">
        <v>83600</v>
      </c>
      <c r="I21571" s="8" t="s">
        <v>28995</v>
      </c>
      <c r="K21571" s="4"/>
    </row>
    <row r="21572" spans="2:11" ht="19.5" customHeight="1">
      <c r="B21572" s="12" t="s">
        <v>29041</v>
      </c>
      <c r="C21572" s="7" t="s">
        <v>8312</v>
      </c>
      <c r="D21572" s="8" t="s">
        <v>29042</v>
      </c>
      <c r="E21572" s="8" t="s">
        <v>29043</v>
      </c>
      <c r="F21572" s="8" t="s">
        <v>3513</v>
      </c>
      <c r="G21572" s="8" t="s">
        <v>21</v>
      </c>
      <c r="H21572" s="8" t="s">
        <v>83600</v>
      </c>
      <c r="I21572" s="8" t="s">
        <v>29044</v>
      </c>
      <c r="K21572" s="4"/>
    </row>
    <row r="21573" spans="2:11" ht="19.5" customHeight="1">
      <c r="B21573" s="12" t="s">
        <v>29065</v>
      </c>
      <c r="C21573" s="7" t="s">
        <v>11315</v>
      </c>
      <c r="D21573" s="8" t="s">
        <v>29066</v>
      </c>
      <c r="E21573" s="8" t="s">
        <v>29067</v>
      </c>
      <c r="F21573" s="8" t="s">
        <v>3554</v>
      </c>
      <c r="G21573" s="8" t="s">
        <v>28</v>
      </c>
      <c r="H21573" s="8" t="s">
        <v>83600</v>
      </c>
      <c r="I21573" s="8" t="s">
        <v>29068</v>
      </c>
      <c r="K21573" s="4"/>
    </row>
    <row r="21574" spans="2:11" ht="19.5" customHeight="1">
      <c r="B21574" s="12" t="s">
        <v>29080</v>
      </c>
      <c r="C21574" s="7" t="s">
        <v>8303</v>
      </c>
      <c r="D21574" s="8" t="s">
        <v>29081</v>
      </c>
      <c r="E21574" s="8" t="s">
        <v>29082</v>
      </c>
      <c r="F21574" s="8" t="s">
        <v>3513</v>
      </c>
      <c r="G21574" s="8" t="s">
        <v>21</v>
      </c>
      <c r="H21574" s="8" t="s">
        <v>83600</v>
      </c>
      <c r="I21574" s="8" t="s">
        <v>29083</v>
      </c>
      <c r="K21574" s="4"/>
    </row>
    <row r="21575" spans="2:11" ht="19.5" customHeight="1">
      <c r="B21575" s="12" t="s">
        <v>29112</v>
      </c>
      <c r="C21575" s="7" t="s">
        <v>11315</v>
      </c>
      <c r="D21575" s="8" t="s">
        <v>29113</v>
      </c>
      <c r="E21575" s="8" t="s">
        <v>29114</v>
      </c>
      <c r="F21575" s="8" t="s">
        <v>5878</v>
      </c>
      <c r="G21575" s="8" t="s">
        <v>175</v>
      </c>
      <c r="H21575" s="8" t="s">
        <v>83600</v>
      </c>
      <c r="I21575" s="8" t="s">
        <v>29115</v>
      </c>
      <c r="K21575" s="4"/>
    </row>
    <row r="21576" spans="2:11" ht="19.5" customHeight="1">
      <c r="B21576" s="12" t="s">
        <v>29140</v>
      </c>
      <c r="C21576" s="7" t="s">
        <v>11315</v>
      </c>
      <c r="D21576" s="8" t="s">
        <v>29141</v>
      </c>
      <c r="E21576" s="8" t="s">
        <v>29142</v>
      </c>
      <c r="F21576" s="8" t="s">
        <v>3513</v>
      </c>
      <c r="G21576" s="8" t="s">
        <v>21</v>
      </c>
      <c r="H21576" s="8" t="s">
        <v>83600</v>
      </c>
      <c r="I21576" s="8" t="s">
        <v>29143</v>
      </c>
      <c r="K21576" s="4"/>
    </row>
    <row r="21577" spans="2:11" ht="19.5" customHeight="1">
      <c r="B21577" s="12" t="s">
        <v>29208</v>
      </c>
      <c r="C21577" s="7" t="s">
        <v>11315</v>
      </c>
      <c r="D21577" s="8" t="s">
        <v>29209</v>
      </c>
      <c r="E21577" s="8" t="s">
        <v>29210</v>
      </c>
      <c r="F21577" s="8" t="s">
        <v>3513</v>
      </c>
      <c r="G21577" s="8" t="s">
        <v>21</v>
      </c>
      <c r="H21577" s="8" t="s">
        <v>83600</v>
      </c>
      <c r="I21577" s="8" t="s">
        <v>29211</v>
      </c>
      <c r="K21577" s="4"/>
    </row>
    <row r="21578" spans="2:11" ht="19.5" customHeight="1">
      <c r="B21578" s="12" t="s">
        <v>29220</v>
      </c>
      <c r="C21578" s="7" t="s">
        <v>8312</v>
      </c>
      <c r="D21578" s="8" t="s">
        <v>29221</v>
      </c>
      <c r="E21578" s="8" t="s">
        <v>29222</v>
      </c>
      <c r="F21578" s="8" t="s">
        <v>3513</v>
      </c>
      <c r="G21578" s="8" t="s">
        <v>21</v>
      </c>
      <c r="H21578" s="8" t="s">
        <v>83600</v>
      </c>
      <c r="I21578" s="8" t="s">
        <v>29223</v>
      </c>
      <c r="K21578" s="4"/>
    </row>
    <row r="21579" spans="2:11" ht="19.5" customHeight="1">
      <c r="B21579" s="12" t="s">
        <v>29262</v>
      </c>
      <c r="C21579" s="7" t="s">
        <v>11315</v>
      </c>
      <c r="D21579" s="8" t="s">
        <v>29263</v>
      </c>
      <c r="E21579" s="8" t="s">
        <v>29264</v>
      </c>
      <c r="F21579" s="8" t="s">
        <v>8964</v>
      </c>
      <c r="G21579" s="8" t="s">
        <v>175</v>
      </c>
      <c r="H21579" s="8" t="s">
        <v>83600</v>
      </c>
      <c r="I21579" s="8" t="s">
        <v>29265</v>
      </c>
      <c r="K21579" s="4"/>
    </row>
    <row r="21580" spans="2:11" ht="19.5" customHeight="1">
      <c r="B21580" s="12" t="s">
        <v>29298</v>
      </c>
      <c r="C21580" s="7" t="s">
        <v>11315</v>
      </c>
      <c r="D21580" s="8" t="s">
        <v>29102</v>
      </c>
      <c r="E21580" s="8" t="s">
        <v>29299</v>
      </c>
      <c r="F21580" s="8" t="s">
        <v>3513</v>
      </c>
      <c r="G21580" s="8" t="s">
        <v>21</v>
      </c>
      <c r="H21580" s="8" t="s">
        <v>83600</v>
      </c>
      <c r="I21580" s="8" t="s">
        <v>29300</v>
      </c>
      <c r="K21580" s="4"/>
    </row>
    <row r="21581" spans="2:11" ht="19.5" customHeight="1">
      <c r="B21581" s="12" t="s">
        <v>29325</v>
      </c>
      <c r="C21581" s="7" t="s">
        <v>11315</v>
      </c>
      <c r="D21581" s="8" t="s">
        <v>29326</v>
      </c>
      <c r="E21581" s="8" t="s">
        <v>29327</v>
      </c>
      <c r="F21581" s="8" t="s">
        <v>4440</v>
      </c>
      <c r="G21581" s="8" t="s">
        <v>128</v>
      </c>
      <c r="H21581" s="8" t="s">
        <v>83600</v>
      </c>
      <c r="I21581" s="8" t="s">
        <v>29328</v>
      </c>
      <c r="K21581" s="4"/>
    </row>
    <row r="21582" spans="2:11" ht="19.5" customHeight="1">
      <c r="B21582" s="12" t="s">
        <v>29351</v>
      </c>
      <c r="C21582" s="7" t="s">
        <v>11315</v>
      </c>
      <c r="D21582" s="8" t="s">
        <v>29352</v>
      </c>
      <c r="E21582" s="8" t="s">
        <v>29353</v>
      </c>
      <c r="F21582" s="8" t="s">
        <v>3513</v>
      </c>
      <c r="G21582" s="8" t="s">
        <v>21</v>
      </c>
      <c r="H21582" s="8" t="s">
        <v>83600</v>
      </c>
      <c r="I21582" s="8" t="s">
        <v>29354</v>
      </c>
      <c r="K21582" s="4"/>
    </row>
    <row r="21583" spans="2:11" ht="19.5" customHeight="1">
      <c r="B21583" s="12" t="s">
        <v>29355</v>
      </c>
      <c r="C21583" s="7" t="s">
        <v>11315</v>
      </c>
      <c r="D21583" s="8" t="s">
        <v>29356</v>
      </c>
      <c r="E21583" s="8" t="s">
        <v>29357</v>
      </c>
      <c r="F21583" s="8" t="s">
        <v>8964</v>
      </c>
      <c r="G21583" s="8" t="s">
        <v>175</v>
      </c>
      <c r="H21583" s="8" t="s">
        <v>83600</v>
      </c>
      <c r="I21583" s="8" t="s">
        <v>29358</v>
      </c>
      <c r="K21583" s="4"/>
    </row>
    <row r="21584" spans="2:11" ht="19.5" customHeight="1">
      <c r="B21584" s="12" t="s">
        <v>29359</v>
      </c>
      <c r="C21584" s="7" t="s">
        <v>11315</v>
      </c>
      <c r="D21584" s="8" t="s">
        <v>29360</v>
      </c>
      <c r="E21584" s="8" t="s">
        <v>29361</v>
      </c>
      <c r="F21584" s="8" t="s">
        <v>3513</v>
      </c>
      <c r="G21584" s="8" t="s">
        <v>21</v>
      </c>
      <c r="H21584" s="8" t="s">
        <v>83600</v>
      </c>
      <c r="I21584" s="8" t="s">
        <v>29362</v>
      </c>
      <c r="K21584" s="4"/>
    </row>
    <row r="21585" spans="2:11" ht="19.5" customHeight="1">
      <c r="B21585" s="12" t="s">
        <v>29363</v>
      </c>
      <c r="C21585" s="7" t="s">
        <v>8312</v>
      </c>
      <c r="D21585" s="8" t="s">
        <v>29364</v>
      </c>
      <c r="E21585" s="8" t="s">
        <v>29365</v>
      </c>
      <c r="F21585" s="8" t="s">
        <v>3513</v>
      </c>
      <c r="G21585" s="8" t="s">
        <v>21</v>
      </c>
      <c r="H21585" s="8" t="s">
        <v>83600</v>
      </c>
      <c r="I21585" s="8" t="s">
        <v>29366</v>
      </c>
      <c r="K21585" s="4"/>
    </row>
    <row r="21586" spans="2:11" ht="19.5" customHeight="1">
      <c r="B21586" s="12" t="s">
        <v>29412</v>
      </c>
      <c r="C21586" s="7" t="s">
        <v>11315</v>
      </c>
      <c r="D21586" s="8" t="s">
        <v>29413</v>
      </c>
      <c r="E21586" s="8" t="s">
        <v>29414</v>
      </c>
      <c r="F21586" s="8" t="s">
        <v>3554</v>
      </c>
      <c r="G21586" s="8" t="s">
        <v>28</v>
      </c>
      <c r="H21586" s="8" t="s">
        <v>83600</v>
      </c>
      <c r="I21586" s="8" t="s">
        <v>29415</v>
      </c>
      <c r="K21586" s="4"/>
    </row>
    <row r="21587" spans="2:11" ht="19.5" customHeight="1">
      <c r="B21587" s="12" t="s">
        <v>29443</v>
      </c>
      <c r="C21587" s="7" t="s">
        <v>11315</v>
      </c>
      <c r="D21587" s="8" t="s">
        <v>29444</v>
      </c>
      <c r="E21587" s="8" t="s">
        <v>29445</v>
      </c>
      <c r="F21587" s="8" t="s">
        <v>3513</v>
      </c>
      <c r="G21587" s="8" t="s">
        <v>21</v>
      </c>
      <c r="H21587" s="8" t="s">
        <v>83600</v>
      </c>
      <c r="I21587" s="8" t="s">
        <v>29446</v>
      </c>
      <c r="K21587" s="4"/>
    </row>
    <row r="21588" spans="2:11" ht="19.5" customHeight="1">
      <c r="B21588" s="12" t="s">
        <v>29591</v>
      </c>
      <c r="C21588" s="7" t="s">
        <v>11315</v>
      </c>
      <c r="D21588" s="8" t="s">
        <v>29592</v>
      </c>
      <c r="E21588" s="8" t="s">
        <v>29593</v>
      </c>
      <c r="F21588" s="8" t="s">
        <v>3554</v>
      </c>
      <c r="G21588" s="8" t="s">
        <v>28</v>
      </c>
      <c r="H21588" s="8" t="s">
        <v>83600</v>
      </c>
      <c r="I21588" s="8" t="s">
        <v>29594</v>
      </c>
      <c r="K21588" s="4"/>
    </row>
    <row r="21589" spans="2:11" ht="19.5" customHeight="1">
      <c r="B21589" s="12" t="s">
        <v>29676</v>
      </c>
      <c r="C21589" s="7" t="s">
        <v>8312</v>
      </c>
      <c r="D21589" s="8" t="s">
        <v>29677</v>
      </c>
      <c r="E21589" s="8" t="s">
        <v>29678</v>
      </c>
      <c r="F21589" s="8" t="s">
        <v>3554</v>
      </c>
      <c r="G21589" s="8" t="s">
        <v>28</v>
      </c>
      <c r="H21589" s="8" t="s">
        <v>83600</v>
      </c>
      <c r="I21589" s="8" t="s">
        <v>29679</v>
      </c>
      <c r="K21589" s="4"/>
    </row>
    <row r="21590" spans="2:11" ht="19.5" customHeight="1">
      <c r="B21590" s="12" t="s">
        <v>29943</v>
      </c>
      <c r="C21590" s="7" t="s">
        <v>12270</v>
      </c>
      <c r="D21590" s="8" t="s">
        <v>29944</v>
      </c>
      <c r="E21590" s="8" t="s">
        <v>29945</v>
      </c>
      <c r="F21590" s="8" t="s">
        <v>18306</v>
      </c>
      <c r="G21590" s="8" t="s">
        <v>28</v>
      </c>
      <c r="H21590" s="8" t="s">
        <v>83600</v>
      </c>
      <c r="I21590" s="8" t="s">
        <v>29946</v>
      </c>
      <c r="K21590" s="4"/>
    </row>
    <row r="21591" spans="2:11" ht="19.5" customHeight="1">
      <c r="B21591" s="12" t="s">
        <v>30139</v>
      </c>
      <c r="C21591" s="7" t="s">
        <v>25188</v>
      </c>
      <c r="D21591" s="8" t="s">
        <v>30140</v>
      </c>
      <c r="E21591" s="8" t="s">
        <v>30141</v>
      </c>
      <c r="F21591" s="8" t="s">
        <v>3554</v>
      </c>
      <c r="G21591" s="8" t="s">
        <v>28</v>
      </c>
      <c r="H21591" s="8" t="s">
        <v>83600</v>
      </c>
      <c r="I21591" s="8" t="s">
        <v>25190</v>
      </c>
      <c r="K21591" s="4"/>
    </row>
    <row r="21592" spans="2:11" ht="19.5" customHeight="1">
      <c r="B21592" s="12" t="s">
        <v>30561</v>
      </c>
      <c r="C21592" s="7" t="s">
        <v>11315</v>
      </c>
      <c r="D21592" s="8" t="s">
        <v>30562</v>
      </c>
      <c r="E21592" s="8" t="s">
        <v>30563</v>
      </c>
      <c r="F21592" s="8" t="s">
        <v>3513</v>
      </c>
      <c r="G21592" s="8" t="s">
        <v>21</v>
      </c>
      <c r="H21592" s="8" t="s">
        <v>83600</v>
      </c>
      <c r="I21592" s="8" t="s">
        <v>30564</v>
      </c>
      <c r="K21592" s="4"/>
    </row>
    <row r="21593" spans="2:11" ht="19.5" customHeight="1">
      <c r="B21593" s="12" t="s">
        <v>30642</v>
      </c>
      <c r="C21593" s="7" t="s">
        <v>8312</v>
      </c>
      <c r="D21593" s="8" t="s">
        <v>30643</v>
      </c>
      <c r="E21593" s="8" t="s">
        <v>30644</v>
      </c>
      <c r="F21593" s="8" t="s">
        <v>3513</v>
      </c>
      <c r="G21593" s="8" t="s">
        <v>21</v>
      </c>
      <c r="H21593" s="8" t="s">
        <v>83600</v>
      </c>
      <c r="I21593" s="8" t="s">
        <v>30645</v>
      </c>
      <c r="K21593" s="4"/>
    </row>
    <row r="21594" spans="2:11" ht="19.5" customHeight="1">
      <c r="B21594" s="12" t="s">
        <v>30646</v>
      </c>
      <c r="C21594" s="7" t="s">
        <v>11315</v>
      </c>
      <c r="D21594" s="8" t="s">
        <v>30647</v>
      </c>
      <c r="E21594" s="8" t="s">
        <v>30648</v>
      </c>
      <c r="F21594" s="8" t="s">
        <v>3554</v>
      </c>
      <c r="G21594" s="8" t="s">
        <v>28</v>
      </c>
      <c r="H21594" s="8" t="s">
        <v>83600</v>
      </c>
      <c r="I21594" s="8" t="s">
        <v>30649</v>
      </c>
      <c r="K21594" s="4"/>
    </row>
    <row r="21595" spans="2:11" ht="19.5" customHeight="1">
      <c r="B21595" s="12" t="s">
        <v>30699</v>
      </c>
      <c r="C21595" s="7" t="s">
        <v>11315</v>
      </c>
      <c r="D21595" s="8" t="s">
        <v>30700</v>
      </c>
      <c r="E21595" s="8" t="s">
        <v>30701</v>
      </c>
      <c r="F21595" s="8" t="s">
        <v>3513</v>
      </c>
      <c r="G21595" s="8" t="s">
        <v>21</v>
      </c>
      <c r="H21595" s="8" t="s">
        <v>83600</v>
      </c>
      <c r="I21595" s="8" t="s">
        <v>30702</v>
      </c>
      <c r="K21595" s="4"/>
    </row>
    <row r="21596" spans="2:11" ht="19.5" customHeight="1">
      <c r="B21596" s="12" t="s">
        <v>30751</v>
      </c>
      <c r="C21596" s="7" t="s">
        <v>11315</v>
      </c>
      <c r="D21596" s="8" t="s">
        <v>30752</v>
      </c>
      <c r="E21596" s="8" t="s">
        <v>30753</v>
      </c>
      <c r="F21596" s="8" t="s">
        <v>3513</v>
      </c>
      <c r="G21596" s="8" t="s">
        <v>21</v>
      </c>
      <c r="H21596" s="8" t="s">
        <v>83600</v>
      </c>
      <c r="I21596" s="8" t="s">
        <v>30754</v>
      </c>
      <c r="K21596" s="4"/>
    </row>
    <row r="21597" spans="2:11" ht="19.5" customHeight="1">
      <c r="B21597" s="12" t="s">
        <v>30793</v>
      </c>
      <c r="C21597" s="7" t="s">
        <v>8303</v>
      </c>
      <c r="D21597" s="8" t="s">
        <v>30794</v>
      </c>
      <c r="E21597" s="8" t="s">
        <v>30795</v>
      </c>
      <c r="F21597" s="8" t="s">
        <v>3513</v>
      </c>
      <c r="G21597" s="8" t="s">
        <v>21</v>
      </c>
      <c r="H21597" s="8" t="s">
        <v>83600</v>
      </c>
      <c r="I21597" s="8" t="s">
        <v>30796</v>
      </c>
      <c r="K21597" s="4"/>
    </row>
    <row r="21598" spans="2:11" ht="19.5" customHeight="1">
      <c r="B21598" s="12" t="s">
        <v>30838</v>
      </c>
      <c r="C21598" s="7" t="s">
        <v>11315</v>
      </c>
      <c r="D21598" s="8" t="s">
        <v>30839</v>
      </c>
      <c r="E21598" s="8" t="s">
        <v>30840</v>
      </c>
      <c r="F21598" s="8" t="s">
        <v>5878</v>
      </c>
      <c r="G21598" s="8" t="s">
        <v>273</v>
      </c>
      <c r="H21598" s="8" t="s">
        <v>83600</v>
      </c>
      <c r="I21598" s="8" t="s">
        <v>30841</v>
      </c>
      <c r="K21598" s="4"/>
    </row>
    <row r="21599" spans="2:11" ht="19.5" customHeight="1">
      <c r="B21599" s="12" t="s">
        <v>30869</v>
      </c>
      <c r="C21599" s="7" t="s">
        <v>11315</v>
      </c>
      <c r="D21599" s="8" t="s">
        <v>30870</v>
      </c>
      <c r="E21599" s="8" t="s">
        <v>30871</v>
      </c>
      <c r="F21599" s="8" t="s">
        <v>3554</v>
      </c>
      <c r="G21599" s="8" t="s">
        <v>28</v>
      </c>
      <c r="H21599" s="8" t="s">
        <v>83600</v>
      </c>
      <c r="I21599" s="8" t="s">
        <v>30872</v>
      </c>
      <c r="K21599" s="4"/>
    </row>
    <row r="21600" spans="2:11" ht="19.5" customHeight="1">
      <c r="B21600" s="12" t="s">
        <v>30876</v>
      </c>
      <c r="C21600" s="7" t="s">
        <v>8303</v>
      </c>
      <c r="D21600" s="8" t="s">
        <v>30877</v>
      </c>
      <c r="E21600" s="8" t="s">
        <v>30878</v>
      </c>
      <c r="F21600" s="8" t="s">
        <v>3513</v>
      </c>
      <c r="G21600" s="8" t="s">
        <v>21</v>
      </c>
      <c r="H21600" s="8" t="s">
        <v>83600</v>
      </c>
      <c r="I21600" s="8" t="s">
        <v>30879</v>
      </c>
      <c r="K21600" s="4"/>
    </row>
    <row r="21601" spans="2:11" ht="19.5" customHeight="1">
      <c r="B21601" s="12" t="s">
        <v>30916</v>
      </c>
      <c r="C21601" s="7" t="s">
        <v>11315</v>
      </c>
      <c r="D21601" s="8" t="s">
        <v>30917</v>
      </c>
      <c r="E21601" s="8" t="s">
        <v>30918</v>
      </c>
      <c r="F21601" s="8" t="s">
        <v>3513</v>
      </c>
      <c r="G21601" s="8" t="s">
        <v>21</v>
      </c>
      <c r="H21601" s="8" t="s">
        <v>83600</v>
      </c>
      <c r="I21601" s="8" t="s">
        <v>30919</v>
      </c>
      <c r="K21601" s="4"/>
    </row>
    <row r="21602" spans="2:11" ht="19.5" customHeight="1">
      <c r="B21602" s="12" t="s">
        <v>30953</v>
      </c>
      <c r="C21602" s="7" t="s">
        <v>8312</v>
      </c>
      <c r="D21602" s="8" t="s">
        <v>30954</v>
      </c>
      <c r="E21602" s="8" t="s">
        <v>30955</v>
      </c>
      <c r="F21602" s="8" t="s">
        <v>8555</v>
      </c>
      <c r="G21602" s="8" t="s">
        <v>242</v>
      </c>
      <c r="H21602" s="8" t="s">
        <v>83600</v>
      </c>
      <c r="I21602" s="8" t="s">
        <v>30956</v>
      </c>
      <c r="K21602" s="4"/>
    </row>
    <row r="21603" spans="2:11" ht="19.5" customHeight="1">
      <c r="B21603" s="12" t="s">
        <v>31049</v>
      </c>
      <c r="C21603" s="7" t="s">
        <v>11315</v>
      </c>
      <c r="D21603" s="8" t="s">
        <v>31050</v>
      </c>
      <c r="E21603" s="8" t="s">
        <v>31051</v>
      </c>
      <c r="F21603" s="8" t="s">
        <v>5878</v>
      </c>
      <c r="G21603" s="8" t="s">
        <v>175</v>
      </c>
      <c r="H21603" s="8" t="s">
        <v>83600</v>
      </c>
      <c r="I21603" s="8" t="s">
        <v>31052</v>
      </c>
      <c r="K21603" s="4"/>
    </row>
    <row r="21604" spans="2:11" ht="19.5" customHeight="1">
      <c r="B21604" s="12" t="s">
        <v>31116</v>
      </c>
      <c r="C21604" s="7" t="s">
        <v>11315</v>
      </c>
      <c r="D21604" s="8" t="s">
        <v>31117</v>
      </c>
      <c r="E21604" s="8" t="s">
        <v>31118</v>
      </c>
      <c r="F21604" s="8" t="s">
        <v>5878</v>
      </c>
      <c r="G21604" s="8" t="s">
        <v>175</v>
      </c>
      <c r="H21604" s="8" t="s">
        <v>83600</v>
      </c>
      <c r="I21604" s="8" t="s">
        <v>29115</v>
      </c>
      <c r="K21604" s="4"/>
    </row>
    <row r="21605" spans="2:11" ht="19.5" customHeight="1">
      <c r="B21605" s="12" t="s">
        <v>31119</v>
      </c>
      <c r="C21605" s="7" t="s">
        <v>11315</v>
      </c>
      <c r="D21605" s="8" t="s">
        <v>31120</v>
      </c>
      <c r="E21605" s="8" t="s">
        <v>31121</v>
      </c>
      <c r="F21605" s="8" t="s">
        <v>3513</v>
      </c>
      <c r="G21605" s="8" t="s">
        <v>21</v>
      </c>
      <c r="H21605" s="8" t="s">
        <v>83600</v>
      </c>
      <c r="I21605" s="8" t="s">
        <v>31122</v>
      </c>
      <c r="K21605" s="4"/>
    </row>
    <row r="21606" spans="2:11" ht="19.5" customHeight="1">
      <c r="B21606" s="12" t="s">
        <v>31155</v>
      </c>
      <c r="C21606" s="7" t="s">
        <v>11315</v>
      </c>
      <c r="D21606" s="8" t="s">
        <v>31156</v>
      </c>
      <c r="E21606" s="8" t="s">
        <v>31157</v>
      </c>
      <c r="F21606" s="8" t="s">
        <v>3513</v>
      </c>
      <c r="G21606" s="8" t="s">
        <v>21</v>
      </c>
      <c r="H21606" s="8" t="s">
        <v>83600</v>
      </c>
      <c r="I21606" s="8" t="s">
        <v>31158</v>
      </c>
      <c r="K21606" s="4"/>
    </row>
    <row r="21607" spans="2:11" ht="19.5" customHeight="1">
      <c r="B21607" s="12" t="s">
        <v>31219</v>
      </c>
      <c r="C21607" s="7" t="s">
        <v>11315</v>
      </c>
      <c r="D21607" s="8" t="s">
        <v>31220</v>
      </c>
      <c r="E21607" s="8" t="s">
        <v>31221</v>
      </c>
      <c r="F21607" s="8" t="s">
        <v>3513</v>
      </c>
      <c r="G21607" s="8" t="s">
        <v>21</v>
      </c>
      <c r="H21607" s="8" t="s">
        <v>83600</v>
      </c>
      <c r="I21607" s="8" t="s">
        <v>31222</v>
      </c>
      <c r="K21607" s="4"/>
    </row>
    <row r="21608" spans="2:11" ht="19.5" customHeight="1">
      <c r="B21608" s="12" t="s">
        <v>31247</v>
      </c>
      <c r="C21608" s="7" t="s">
        <v>11315</v>
      </c>
      <c r="D21608" s="8" t="s">
        <v>31248</v>
      </c>
      <c r="E21608" s="8" t="s">
        <v>31249</v>
      </c>
      <c r="F21608" s="8" t="s">
        <v>4363</v>
      </c>
      <c r="G21608" s="8" t="s">
        <v>120</v>
      </c>
      <c r="H21608" s="8" t="s">
        <v>83600</v>
      </c>
      <c r="I21608" s="8" t="s">
        <v>1498</v>
      </c>
      <c r="K21608" s="4"/>
    </row>
    <row r="21609" spans="2:11" ht="19.5" customHeight="1">
      <c r="B21609" s="12" t="s">
        <v>31284</v>
      </c>
      <c r="C21609" s="7" t="s">
        <v>8303</v>
      </c>
      <c r="D21609" s="8" t="s">
        <v>31285</v>
      </c>
      <c r="E21609" s="8" t="s">
        <v>31286</v>
      </c>
      <c r="F21609" s="8" t="s">
        <v>3513</v>
      </c>
      <c r="G21609" s="8" t="s">
        <v>21</v>
      </c>
      <c r="H21609" s="8" t="s">
        <v>83600</v>
      </c>
      <c r="I21609" s="8" t="s">
        <v>31287</v>
      </c>
      <c r="K21609" s="4"/>
    </row>
    <row r="21610" spans="2:11" ht="19.5" customHeight="1">
      <c r="B21610" s="12" t="s">
        <v>31448</v>
      </c>
      <c r="C21610" s="7" t="s">
        <v>11315</v>
      </c>
      <c r="D21610" s="8" t="s">
        <v>31449</v>
      </c>
      <c r="E21610" s="8" t="s">
        <v>31450</v>
      </c>
      <c r="F21610" s="8" t="s">
        <v>3513</v>
      </c>
      <c r="G21610" s="8" t="s">
        <v>21</v>
      </c>
      <c r="H21610" s="8" t="s">
        <v>83600</v>
      </c>
      <c r="I21610" s="8" t="s">
        <v>31451</v>
      </c>
      <c r="K21610" s="4"/>
    </row>
    <row r="21611" spans="2:11" ht="19.5" customHeight="1">
      <c r="B21611" s="12" t="s">
        <v>31542</v>
      </c>
      <c r="C21611" s="7" t="s">
        <v>11315</v>
      </c>
      <c r="D21611" s="8" t="s">
        <v>31543</v>
      </c>
      <c r="E21611" s="8" t="s">
        <v>31544</v>
      </c>
      <c r="F21611" s="8" t="s">
        <v>3513</v>
      </c>
      <c r="G21611" s="8" t="s">
        <v>21</v>
      </c>
      <c r="H21611" s="8" t="s">
        <v>83600</v>
      </c>
      <c r="I21611" s="8" t="s">
        <v>602</v>
      </c>
      <c r="K21611" s="4"/>
    </row>
    <row r="21612" spans="2:11" ht="19.5" customHeight="1">
      <c r="B21612" s="12" t="s">
        <v>31560</v>
      </c>
      <c r="C21612" s="7" t="s">
        <v>11315</v>
      </c>
      <c r="D21612" s="8" t="s">
        <v>31561</v>
      </c>
      <c r="E21612" s="8" t="s">
        <v>31562</v>
      </c>
      <c r="F21612" s="8" t="s">
        <v>3513</v>
      </c>
      <c r="G21612" s="8" t="s">
        <v>21</v>
      </c>
      <c r="H21612" s="8" t="s">
        <v>83600</v>
      </c>
      <c r="I21612" s="8" t="s">
        <v>31563</v>
      </c>
      <c r="K21612" s="4"/>
    </row>
    <row r="21613" spans="2:11" ht="19.5" customHeight="1">
      <c r="B21613" s="12" t="s">
        <v>31583</v>
      </c>
      <c r="C21613" s="7" t="s">
        <v>11315</v>
      </c>
      <c r="D21613" s="8" t="s">
        <v>31584</v>
      </c>
      <c r="E21613" s="8" t="s">
        <v>31585</v>
      </c>
      <c r="F21613" s="8" t="s">
        <v>3554</v>
      </c>
      <c r="G21613" s="8" t="s">
        <v>28</v>
      </c>
      <c r="H21613" s="8" t="s">
        <v>83600</v>
      </c>
      <c r="I21613" s="8" t="s">
        <v>18974</v>
      </c>
      <c r="K21613" s="4"/>
    </row>
    <row r="21614" spans="2:11" ht="19.5" customHeight="1">
      <c r="B21614" s="12" t="s">
        <v>31600</v>
      </c>
      <c r="C21614" s="7" t="s">
        <v>11315</v>
      </c>
      <c r="D21614" s="8" t="s">
        <v>31601</v>
      </c>
      <c r="E21614" s="8" t="s">
        <v>31602</v>
      </c>
      <c r="F21614" s="8" t="s">
        <v>3513</v>
      </c>
      <c r="G21614" s="8" t="s">
        <v>21</v>
      </c>
      <c r="H21614" s="8" t="s">
        <v>83600</v>
      </c>
      <c r="I21614" s="8" t="s">
        <v>31603</v>
      </c>
      <c r="K21614" s="4"/>
    </row>
    <row r="21615" spans="2:11" ht="19.5" customHeight="1">
      <c r="B21615" s="12" t="s">
        <v>31633</v>
      </c>
      <c r="C21615" s="7" t="s">
        <v>11315</v>
      </c>
      <c r="D21615" s="8" t="s">
        <v>31634</v>
      </c>
      <c r="E21615" s="8" t="s">
        <v>31635</v>
      </c>
      <c r="F21615" s="8" t="s">
        <v>3513</v>
      </c>
      <c r="G21615" s="8" t="s">
        <v>21</v>
      </c>
      <c r="H21615" s="8" t="s">
        <v>83600</v>
      </c>
      <c r="I21615" s="8" t="s">
        <v>31636</v>
      </c>
      <c r="K21615" s="4"/>
    </row>
    <row r="21616" spans="2:11" ht="19.5" customHeight="1">
      <c r="B21616" s="12" t="s">
        <v>31649</v>
      </c>
      <c r="C21616" s="7" t="s">
        <v>11315</v>
      </c>
      <c r="D21616" s="8" t="s">
        <v>31650</v>
      </c>
      <c r="E21616" s="8" t="s">
        <v>31651</v>
      </c>
      <c r="F21616" s="8" t="s">
        <v>3554</v>
      </c>
      <c r="G21616" s="8" t="s">
        <v>28</v>
      </c>
      <c r="H21616" s="8" t="s">
        <v>83600</v>
      </c>
      <c r="I21616" s="8" t="s">
        <v>31652</v>
      </c>
      <c r="K21616" s="4"/>
    </row>
    <row r="21617" spans="2:11" ht="19.5" customHeight="1">
      <c r="B21617" s="12" t="s">
        <v>31657</v>
      </c>
      <c r="C21617" s="7" t="s">
        <v>11315</v>
      </c>
      <c r="D21617" s="8" t="s">
        <v>31658</v>
      </c>
      <c r="E21617" s="8" t="s">
        <v>31659</v>
      </c>
      <c r="F21617" s="8" t="s">
        <v>3513</v>
      </c>
      <c r="G21617" s="8" t="s">
        <v>21</v>
      </c>
      <c r="H21617" s="8" t="s">
        <v>83600</v>
      </c>
      <c r="I21617" s="8" t="s">
        <v>31660</v>
      </c>
      <c r="K21617" s="4"/>
    </row>
    <row r="21618" spans="2:11" ht="19.5" customHeight="1">
      <c r="B21618" s="12" t="s">
        <v>31707</v>
      </c>
      <c r="C21618" s="7" t="s">
        <v>8312</v>
      </c>
      <c r="D21618" s="8" t="s">
        <v>31708</v>
      </c>
      <c r="E21618" s="8" t="s">
        <v>31709</v>
      </c>
      <c r="F21618" s="8" t="s">
        <v>8555</v>
      </c>
      <c r="G21618" s="8" t="s">
        <v>242</v>
      </c>
      <c r="H21618" s="8" t="s">
        <v>83600</v>
      </c>
      <c r="I21618" s="8" t="s">
        <v>31710</v>
      </c>
      <c r="K21618" s="4"/>
    </row>
    <row r="21619" spans="2:11" ht="19.5" customHeight="1">
      <c r="B21619" s="12" t="s">
        <v>31753</v>
      </c>
      <c r="C21619" s="7" t="s">
        <v>11315</v>
      </c>
      <c r="D21619" s="8" t="s">
        <v>31754</v>
      </c>
      <c r="E21619" s="8" t="s">
        <v>31755</v>
      </c>
      <c r="F21619" s="8" t="s">
        <v>3554</v>
      </c>
      <c r="G21619" s="8" t="s">
        <v>28</v>
      </c>
      <c r="H21619" s="8" t="s">
        <v>83600</v>
      </c>
      <c r="I21619" s="8" t="s">
        <v>31756</v>
      </c>
      <c r="K21619" s="4"/>
    </row>
    <row r="21620" spans="2:11" ht="19.5" customHeight="1">
      <c r="B21620" s="12" t="s">
        <v>31757</v>
      </c>
      <c r="C21620" s="7" t="s">
        <v>11315</v>
      </c>
      <c r="D21620" s="8" t="s">
        <v>31758</v>
      </c>
      <c r="E21620" s="8" t="s">
        <v>31759</v>
      </c>
      <c r="F21620" s="8" t="s">
        <v>3554</v>
      </c>
      <c r="G21620" s="8" t="s">
        <v>28</v>
      </c>
      <c r="H21620" s="8" t="s">
        <v>83600</v>
      </c>
      <c r="I21620" s="8" t="s">
        <v>31760</v>
      </c>
      <c r="K21620" s="4"/>
    </row>
    <row r="21621" spans="2:11" ht="19.5" customHeight="1">
      <c r="B21621" s="12" t="s">
        <v>31843</v>
      </c>
      <c r="C21621" s="7" t="s">
        <v>8312</v>
      </c>
      <c r="D21621" s="8" t="s">
        <v>31844</v>
      </c>
      <c r="E21621" s="8" t="s">
        <v>31845</v>
      </c>
      <c r="F21621" s="8" t="s">
        <v>3513</v>
      </c>
      <c r="G21621" s="8" t="s">
        <v>21</v>
      </c>
      <c r="H21621" s="8" t="s">
        <v>83600</v>
      </c>
      <c r="I21621" s="8" t="s">
        <v>31846</v>
      </c>
      <c r="K21621" s="4"/>
    </row>
    <row r="21622" spans="2:11" ht="19.5" customHeight="1">
      <c r="B21622" s="12" t="s">
        <v>31872</v>
      </c>
      <c r="C21622" s="7" t="s">
        <v>11315</v>
      </c>
      <c r="D21622" s="8" t="s">
        <v>31873</v>
      </c>
      <c r="E21622" s="8" t="s">
        <v>31874</v>
      </c>
      <c r="F21622" s="8" t="s">
        <v>3513</v>
      </c>
      <c r="G21622" s="8" t="s">
        <v>21</v>
      </c>
      <c r="H21622" s="8" t="s">
        <v>83600</v>
      </c>
      <c r="I21622" s="8" t="s">
        <v>611</v>
      </c>
      <c r="K21622" s="4"/>
    </row>
    <row r="21623" spans="2:11" ht="19.5" customHeight="1">
      <c r="B21623" s="12" t="s">
        <v>31985</v>
      </c>
      <c r="C21623" s="7" t="s">
        <v>12270</v>
      </c>
      <c r="D21623" s="8" t="s">
        <v>16691</v>
      </c>
      <c r="E21623" s="8" t="s">
        <v>31986</v>
      </c>
      <c r="F21623" s="8" t="s">
        <v>3554</v>
      </c>
      <c r="G21623" s="8" t="s">
        <v>28</v>
      </c>
      <c r="H21623" s="8" t="s">
        <v>83600</v>
      </c>
      <c r="I21623" s="8" t="s">
        <v>31987</v>
      </c>
      <c r="K21623" s="4"/>
    </row>
    <row r="21624" spans="2:11" ht="19.5" customHeight="1">
      <c r="B21624" s="12" t="s">
        <v>32346</v>
      </c>
      <c r="C21624" s="7" t="s">
        <v>11315</v>
      </c>
      <c r="D21624" s="8" t="s">
        <v>32347</v>
      </c>
      <c r="E21624" s="8" t="s">
        <v>32348</v>
      </c>
      <c r="F21624" s="8" t="s">
        <v>3513</v>
      </c>
      <c r="G21624" s="8" t="s">
        <v>21</v>
      </c>
      <c r="H21624" s="8" t="s">
        <v>83600</v>
      </c>
      <c r="I21624" s="8" t="s">
        <v>32349</v>
      </c>
      <c r="K21624" s="4"/>
    </row>
    <row r="21625" spans="2:11" ht="19.5" customHeight="1">
      <c r="B21625" s="12" t="s">
        <v>32357</v>
      </c>
      <c r="C21625" s="7" t="s">
        <v>11315</v>
      </c>
      <c r="D21625" s="8" t="s">
        <v>32358</v>
      </c>
      <c r="E21625" s="8" t="s">
        <v>32359</v>
      </c>
      <c r="F21625" s="8" t="s">
        <v>4440</v>
      </c>
      <c r="G21625" s="8" t="s">
        <v>128</v>
      </c>
      <c r="H21625" s="8" t="s">
        <v>83600</v>
      </c>
      <c r="I21625" s="8" t="s">
        <v>32360</v>
      </c>
      <c r="K21625" s="4"/>
    </row>
    <row r="21626" spans="2:11" ht="19.5" customHeight="1">
      <c r="B21626" s="12" t="s">
        <v>32369</v>
      </c>
      <c r="C21626" s="7" t="s">
        <v>11315</v>
      </c>
      <c r="D21626" s="8" t="s">
        <v>32370</v>
      </c>
      <c r="E21626" s="8" t="s">
        <v>32371</v>
      </c>
      <c r="F21626" s="8" t="s">
        <v>3513</v>
      </c>
      <c r="G21626" s="8" t="s">
        <v>21</v>
      </c>
      <c r="H21626" s="8" t="s">
        <v>83600</v>
      </c>
      <c r="I21626" s="8" t="s">
        <v>32372</v>
      </c>
      <c r="K21626" s="4"/>
    </row>
    <row r="21627" spans="2:11" ht="19.5" customHeight="1">
      <c r="B21627" s="12" t="s">
        <v>32412</v>
      </c>
      <c r="C21627" s="7" t="s">
        <v>11315</v>
      </c>
      <c r="D21627" s="8" t="s">
        <v>32413</v>
      </c>
      <c r="E21627" s="8" t="s">
        <v>32414</v>
      </c>
      <c r="F21627" s="8" t="s">
        <v>3554</v>
      </c>
      <c r="G21627" s="8" t="s">
        <v>28</v>
      </c>
      <c r="H21627" s="8" t="s">
        <v>83600</v>
      </c>
      <c r="I21627" s="8" t="s">
        <v>32415</v>
      </c>
      <c r="K21627" s="4"/>
    </row>
    <row r="21628" spans="2:11" ht="19.5" customHeight="1">
      <c r="B21628" s="12" t="s">
        <v>32437</v>
      </c>
      <c r="C21628" s="7" t="s">
        <v>11315</v>
      </c>
      <c r="D21628" s="8" t="s">
        <v>32438</v>
      </c>
      <c r="E21628" s="8" t="s">
        <v>32439</v>
      </c>
      <c r="F21628" s="8" t="s">
        <v>4440</v>
      </c>
      <c r="G21628" s="8" t="s">
        <v>128</v>
      </c>
      <c r="H21628" s="8" t="s">
        <v>83600</v>
      </c>
      <c r="I21628" s="8" t="s">
        <v>32440</v>
      </c>
      <c r="K21628" s="4"/>
    </row>
    <row r="21629" spans="2:11" ht="19.5" customHeight="1">
      <c r="B21629" s="12" t="s">
        <v>32464</v>
      </c>
      <c r="C21629" s="7" t="s">
        <v>11315</v>
      </c>
      <c r="D21629" s="8" t="s">
        <v>32465</v>
      </c>
      <c r="E21629" s="8" t="s">
        <v>32466</v>
      </c>
      <c r="F21629" s="8" t="s">
        <v>3513</v>
      </c>
      <c r="G21629" s="8" t="s">
        <v>21</v>
      </c>
      <c r="H21629" s="8" t="s">
        <v>83600</v>
      </c>
      <c r="I21629" s="8" t="s">
        <v>616</v>
      </c>
      <c r="K21629" s="4"/>
    </row>
    <row r="21630" spans="2:11" ht="19.5" customHeight="1">
      <c r="B21630" s="12" t="s">
        <v>32475</v>
      </c>
      <c r="C21630" s="7" t="s">
        <v>8312</v>
      </c>
      <c r="D21630" s="8" t="s">
        <v>32476</v>
      </c>
      <c r="E21630" s="8" t="s">
        <v>32477</v>
      </c>
      <c r="F21630" s="8" t="s">
        <v>3513</v>
      </c>
      <c r="G21630" s="8" t="s">
        <v>21</v>
      </c>
      <c r="H21630" s="8" t="s">
        <v>83600</v>
      </c>
      <c r="I21630" s="8" t="s">
        <v>32478</v>
      </c>
      <c r="K21630" s="4"/>
    </row>
    <row r="21631" spans="2:11" ht="19.5" customHeight="1">
      <c r="B21631" s="12" t="s">
        <v>32510</v>
      </c>
      <c r="C21631" s="7" t="s">
        <v>11315</v>
      </c>
      <c r="D21631" s="8" t="s">
        <v>32511</v>
      </c>
      <c r="E21631" s="8" t="s">
        <v>32512</v>
      </c>
      <c r="F21631" s="8" t="s">
        <v>3554</v>
      </c>
      <c r="G21631" s="8" t="s">
        <v>28</v>
      </c>
      <c r="H21631" s="8" t="s">
        <v>83600</v>
      </c>
      <c r="I21631" s="8" t="s">
        <v>32513</v>
      </c>
      <c r="K21631" s="4"/>
    </row>
    <row r="21632" spans="2:11" ht="19.5" customHeight="1">
      <c r="B21632" s="12" t="s">
        <v>32556</v>
      </c>
      <c r="C21632" s="7" t="s">
        <v>11315</v>
      </c>
      <c r="D21632" s="8" t="s">
        <v>32557</v>
      </c>
      <c r="E21632" s="8" t="s">
        <v>32558</v>
      </c>
      <c r="F21632" s="8" t="s">
        <v>5878</v>
      </c>
      <c r="G21632" s="8" t="s">
        <v>175</v>
      </c>
      <c r="H21632" s="8" t="s">
        <v>83600</v>
      </c>
      <c r="I21632" s="8" t="s">
        <v>619</v>
      </c>
      <c r="K21632" s="4"/>
    </row>
    <row r="21633" spans="2:11" ht="19.5" customHeight="1">
      <c r="B21633" s="12" t="s">
        <v>32575</v>
      </c>
      <c r="C21633" s="7" t="s">
        <v>11315</v>
      </c>
      <c r="D21633" s="8" t="s">
        <v>32576</v>
      </c>
      <c r="E21633" s="8" t="s">
        <v>32577</v>
      </c>
      <c r="F21633" s="8" t="s">
        <v>3513</v>
      </c>
      <c r="G21633" s="8" t="s">
        <v>21</v>
      </c>
      <c r="H21633" s="8" t="s">
        <v>83600</v>
      </c>
      <c r="I21633" s="8" t="s">
        <v>620</v>
      </c>
      <c r="K21633" s="4"/>
    </row>
    <row r="21634" spans="2:11" ht="19.5" customHeight="1">
      <c r="B21634" s="12" t="s">
        <v>32590</v>
      </c>
      <c r="C21634" s="7" t="s">
        <v>11315</v>
      </c>
      <c r="D21634" s="8" t="s">
        <v>32591</v>
      </c>
      <c r="E21634" s="8" t="s">
        <v>32592</v>
      </c>
      <c r="F21634" s="8" t="s">
        <v>3554</v>
      </c>
      <c r="G21634" s="8" t="s">
        <v>28</v>
      </c>
      <c r="H21634" s="8" t="s">
        <v>83600</v>
      </c>
      <c r="I21634" s="8" t="s">
        <v>32593</v>
      </c>
      <c r="K21634" s="4"/>
    </row>
    <row r="21635" spans="2:11" ht="19.5" customHeight="1">
      <c r="B21635" s="12" t="s">
        <v>32657</v>
      </c>
      <c r="C21635" s="7" t="s">
        <v>11315</v>
      </c>
      <c r="D21635" s="8" t="s">
        <v>32658</v>
      </c>
      <c r="E21635" s="8" t="s">
        <v>32659</v>
      </c>
      <c r="F21635" s="8" t="s">
        <v>3554</v>
      </c>
      <c r="G21635" s="8" t="s">
        <v>28</v>
      </c>
      <c r="H21635" s="8" t="s">
        <v>83600</v>
      </c>
      <c r="I21635" s="8" t="s">
        <v>32660</v>
      </c>
      <c r="K21635" s="4"/>
    </row>
    <row r="21636" spans="2:11" ht="19.5" customHeight="1">
      <c r="B21636" s="12" t="s">
        <v>32774</v>
      </c>
      <c r="C21636" s="7" t="s">
        <v>11315</v>
      </c>
      <c r="D21636" s="8" t="s">
        <v>32775</v>
      </c>
      <c r="E21636" s="8" t="s">
        <v>32776</v>
      </c>
      <c r="F21636" s="8" t="s">
        <v>3554</v>
      </c>
      <c r="G21636" s="8" t="s">
        <v>28</v>
      </c>
      <c r="H21636" s="8" t="s">
        <v>83600</v>
      </c>
      <c r="I21636" s="8" t="s">
        <v>32777</v>
      </c>
      <c r="K21636" s="4"/>
    </row>
    <row r="21637" spans="2:11" ht="19.5" customHeight="1">
      <c r="B21637" s="12" t="s">
        <v>32910</v>
      </c>
      <c r="C21637" s="7" t="s">
        <v>11315</v>
      </c>
      <c r="D21637" s="8" t="s">
        <v>32911</v>
      </c>
      <c r="E21637" s="8" t="s">
        <v>32912</v>
      </c>
      <c r="F21637" s="8" t="s">
        <v>3513</v>
      </c>
      <c r="G21637" s="8" t="s">
        <v>21</v>
      </c>
      <c r="H21637" s="8" t="s">
        <v>83600</v>
      </c>
      <c r="I21637" s="8" t="s">
        <v>32913</v>
      </c>
      <c r="K21637" s="4"/>
    </row>
    <row r="21638" spans="2:11" ht="19.5" customHeight="1">
      <c r="B21638" s="12" t="s">
        <v>32965</v>
      </c>
      <c r="C21638" s="7" t="s">
        <v>11315</v>
      </c>
      <c r="D21638" s="8" t="s">
        <v>32966</v>
      </c>
      <c r="E21638" s="8" t="s">
        <v>32967</v>
      </c>
      <c r="F21638" s="8" t="s">
        <v>3554</v>
      </c>
      <c r="G21638" s="8" t="s">
        <v>28</v>
      </c>
      <c r="H21638" s="8" t="s">
        <v>83600</v>
      </c>
      <c r="I21638" s="8" t="s">
        <v>32968</v>
      </c>
      <c r="K21638" s="4"/>
    </row>
    <row r="21639" spans="2:11" ht="19.5" customHeight="1">
      <c r="B21639" s="12" t="s">
        <v>33093</v>
      </c>
      <c r="C21639" s="7" t="s">
        <v>11315</v>
      </c>
      <c r="D21639" s="8" t="s">
        <v>33094</v>
      </c>
      <c r="E21639" s="8" t="s">
        <v>33095</v>
      </c>
      <c r="F21639" s="8" t="s">
        <v>4363</v>
      </c>
      <c r="G21639" s="8" t="s">
        <v>120</v>
      </c>
      <c r="H21639" s="8" t="s">
        <v>83600</v>
      </c>
      <c r="I21639" s="8" t="s">
        <v>33096</v>
      </c>
      <c r="K21639" s="4"/>
    </row>
    <row r="21640" spans="2:11" ht="19.5" customHeight="1">
      <c r="B21640" s="12" t="s">
        <v>33119</v>
      </c>
      <c r="C21640" s="7" t="s">
        <v>11315</v>
      </c>
      <c r="D21640" s="8" t="s">
        <v>33120</v>
      </c>
      <c r="E21640" s="8" t="s">
        <v>33121</v>
      </c>
      <c r="F21640" s="8" t="s">
        <v>3554</v>
      </c>
      <c r="G21640" s="8" t="s">
        <v>28</v>
      </c>
      <c r="H21640" s="8" t="s">
        <v>83600</v>
      </c>
      <c r="I21640" s="8" t="s">
        <v>15019</v>
      </c>
      <c r="K21640" s="4"/>
    </row>
    <row r="21641" spans="2:11" ht="19.5" customHeight="1">
      <c r="B21641" s="12" t="s">
        <v>33139</v>
      </c>
      <c r="C21641" s="7" t="s">
        <v>8312</v>
      </c>
      <c r="D21641" s="8" t="s">
        <v>33140</v>
      </c>
      <c r="E21641" s="8" t="s">
        <v>33141</v>
      </c>
      <c r="F21641" s="8" t="s">
        <v>3554</v>
      </c>
      <c r="G21641" s="8" t="s">
        <v>28</v>
      </c>
      <c r="H21641" s="8" t="s">
        <v>83600</v>
      </c>
      <c r="I21641" s="8" t="s">
        <v>8482</v>
      </c>
      <c r="K21641" s="4"/>
    </row>
    <row r="21642" spans="2:11" ht="19.5" customHeight="1">
      <c r="B21642" s="12" t="s">
        <v>33165</v>
      </c>
      <c r="C21642" s="7" t="s">
        <v>11315</v>
      </c>
      <c r="D21642" s="8" t="s">
        <v>33166</v>
      </c>
      <c r="E21642" s="8" t="s">
        <v>33167</v>
      </c>
      <c r="F21642" s="8" t="s">
        <v>4440</v>
      </c>
      <c r="G21642" s="8" t="s">
        <v>128</v>
      </c>
      <c r="H21642" s="8" t="s">
        <v>83600</v>
      </c>
      <c r="I21642" s="8" t="s">
        <v>33168</v>
      </c>
      <c r="K21642" s="4"/>
    </row>
    <row r="21643" spans="2:11" ht="19.5" customHeight="1">
      <c r="B21643" s="12" t="s">
        <v>33269</v>
      </c>
      <c r="C21643" s="7" t="s">
        <v>11315</v>
      </c>
      <c r="D21643" s="8" t="s">
        <v>33270</v>
      </c>
      <c r="E21643" s="8" t="s">
        <v>33271</v>
      </c>
      <c r="F21643" s="8" t="s">
        <v>4440</v>
      </c>
      <c r="G21643" s="8" t="s">
        <v>128</v>
      </c>
      <c r="H21643" s="8" t="s">
        <v>83600</v>
      </c>
      <c r="I21643" s="8" t="s">
        <v>33272</v>
      </c>
      <c r="K21643" s="4"/>
    </row>
    <row r="21644" spans="2:11" ht="19.5" customHeight="1">
      <c r="B21644" s="12" t="s">
        <v>33478</v>
      </c>
      <c r="C21644" s="7" t="s">
        <v>8312</v>
      </c>
      <c r="D21644" s="8" t="s">
        <v>33479</v>
      </c>
      <c r="E21644" s="8" t="s">
        <v>33480</v>
      </c>
      <c r="F21644" s="8" t="s">
        <v>3554</v>
      </c>
      <c r="G21644" s="8" t="s">
        <v>28</v>
      </c>
      <c r="H21644" s="8" t="s">
        <v>83600</v>
      </c>
      <c r="I21644" s="8" t="s">
        <v>33481</v>
      </c>
      <c r="K21644" s="4"/>
    </row>
    <row r="21645" spans="2:11" ht="19.5" customHeight="1">
      <c r="B21645" s="12" t="s">
        <v>33490</v>
      </c>
      <c r="C21645" s="7" t="s">
        <v>8312</v>
      </c>
      <c r="D21645" s="8" t="s">
        <v>33491</v>
      </c>
      <c r="E21645" s="8" t="s">
        <v>33492</v>
      </c>
      <c r="F21645" s="8" t="s">
        <v>3513</v>
      </c>
      <c r="G21645" s="8" t="s">
        <v>21</v>
      </c>
      <c r="H21645" s="8" t="s">
        <v>83600</v>
      </c>
      <c r="I21645" s="8" t="s">
        <v>33493</v>
      </c>
      <c r="K21645" s="4"/>
    </row>
    <row r="21646" spans="2:11" ht="19.5" customHeight="1">
      <c r="B21646" s="12" t="s">
        <v>33507</v>
      </c>
      <c r="C21646" s="7" t="s">
        <v>8312</v>
      </c>
      <c r="D21646" s="8" t="s">
        <v>33508</v>
      </c>
      <c r="E21646" s="8" t="s">
        <v>33509</v>
      </c>
      <c r="F21646" s="8" t="s">
        <v>5878</v>
      </c>
      <c r="G21646" s="8" t="s">
        <v>175</v>
      </c>
      <c r="H21646" s="8" t="s">
        <v>83600</v>
      </c>
      <c r="I21646" s="8" t="s">
        <v>33510</v>
      </c>
      <c r="K21646" s="4"/>
    </row>
    <row r="21647" spans="2:11" ht="19.5" customHeight="1">
      <c r="B21647" s="12" t="s">
        <v>33588</v>
      </c>
      <c r="C21647" s="7" t="s">
        <v>11315</v>
      </c>
      <c r="D21647" s="8" t="s">
        <v>33589</v>
      </c>
      <c r="E21647" s="8" t="s">
        <v>33590</v>
      </c>
      <c r="F21647" s="8" t="s">
        <v>5878</v>
      </c>
      <c r="G21647" s="8" t="s">
        <v>175</v>
      </c>
      <c r="H21647" s="8" t="s">
        <v>83600</v>
      </c>
      <c r="I21647" s="8" t="s">
        <v>33591</v>
      </c>
      <c r="K21647" s="4"/>
    </row>
    <row r="21648" spans="2:11" ht="19.5" customHeight="1">
      <c r="B21648" s="12" t="s">
        <v>33654</v>
      </c>
      <c r="C21648" s="7" t="s">
        <v>8312</v>
      </c>
      <c r="D21648" s="8" t="s">
        <v>33655</v>
      </c>
      <c r="E21648" s="8" t="s">
        <v>33656</v>
      </c>
      <c r="F21648" s="8" t="s">
        <v>3554</v>
      </c>
      <c r="G21648" s="8" t="s">
        <v>28</v>
      </c>
      <c r="H21648" s="8" t="s">
        <v>83600</v>
      </c>
      <c r="I21648" s="8" t="s">
        <v>11582</v>
      </c>
      <c r="K21648" s="4"/>
    </row>
    <row r="21649" spans="2:11" ht="19.5" customHeight="1">
      <c r="B21649" s="12" t="s">
        <v>33689</v>
      </c>
      <c r="C21649" s="7" t="s">
        <v>11315</v>
      </c>
      <c r="D21649" s="8" t="s">
        <v>33690</v>
      </c>
      <c r="E21649" s="8" t="s">
        <v>33691</v>
      </c>
      <c r="F21649" s="8" t="s">
        <v>4363</v>
      </c>
      <c r="G21649" s="8" t="s">
        <v>120</v>
      </c>
      <c r="H21649" s="8" t="s">
        <v>83600</v>
      </c>
      <c r="I21649" s="8" t="s">
        <v>33692</v>
      </c>
      <c r="K21649" s="4"/>
    </row>
    <row r="21650" spans="2:11" ht="19.5" customHeight="1">
      <c r="B21650" s="12" t="s">
        <v>33729</v>
      </c>
      <c r="C21650" s="7" t="s">
        <v>11315</v>
      </c>
      <c r="D21650" s="8" t="s">
        <v>33730</v>
      </c>
      <c r="E21650" s="8" t="s">
        <v>33731</v>
      </c>
      <c r="F21650" s="8" t="s">
        <v>3554</v>
      </c>
      <c r="G21650" s="8" t="s">
        <v>28</v>
      </c>
      <c r="H21650" s="8" t="s">
        <v>83600</v>
      </c>
      <c r="I21650" s="8" t="s">
        <v>33732</v>
      </c>
      <c r="K21650" s="4"/>
    </row>
    <row r="21651" spans="2:11" ht="19.5" customHeight="1">
      <c r="B21651" s="12" t="s">
        <v>33778</v>
      </c>
      <c r="C21651" s="7" t="s">
        <v>8312</v>
      </c>
      <c r="D21651" s="8" t="s">
        <v>33779</v>
      </c>
      <c r="E21651" s="8" t="s">
        <v>33780</v>
      </c>
      <c r="F21651" s="8" t="s">
        <v>3554</v>
      </c>
      <c r="G21651" s="8" t="s">
        <v>28</v>
      </c>
      <c r="H21651" s="8" t="s">
        <v>83600</v>
      </c>
      <c r="I21651" s="8" t="s">
        <v>33781</v>
      </c>
      <c r="K21651" s="4"/>
    </row>
    <row r="21652" spans="2:11" ht="19.5" customHeight="1">
      <c r="B21652" s="12" t="s">
        <v>33798</v>
      </c>
      <c r="C21652" s="7" t="s">
        <v>11315</v>
      </c>
      <c r="D21652" s="8" t="s">
        <v>33799</v>
      </c>
      <c r="E21652" s="8" t="s">
        <v>33800</v>
      </c>
      <c r="F21652" s="8" t="s">
        <v>4440</v>
      </c>
      <c r="G21652" s="8" t="s">
        <v>128</v>
      </c>
      <c r="H21652" s="8" t="s">
        <v>83600</v>
      </c>
      <c r="I21652" s="8" t="s">
        <v>33799</v>
      </c>
      <c r="K21652" s="4"/>
    </row>
    <row r="21653" spans="2:11" ht="19.5" customHeight="1">
      <c r="B21653" s="12" t="s">
        <v>33883</v>
      </c>
      <c r="C21653" s="7" t="s">
        <v>11315</v>
      </c>
      <c r="D21653" s="8" t="s">
        <v>33884</v>
      </c>
      <c r="E21653" s="8" t="s">
        <v>33885</v>
      </c>
      <c r="F21653" s="8" t="s">
        <v>8555</v>
      </c>
      <c r="G21653" s="8" t="s">
        <v>242</v>
      </c>
      <c r="H21653" s="8" t="s">
        <v>83600</v>
      </c>
      <c r="I21653" s="8" t="s">
        <v>33886</v>
      </c>
      <c r="K21653" s="4"/>
    </row>
    <row r="21654" spans="2:11" ht="19.5" customHeight="1">
      <c r="B21654" s="12" t="s">
        <v>33911</v>
      </c>
      <c r="C21654" s="7" t="s">
        <v>8303</v>
      </c>
      <c r="D21654" s="8" t="s">
        <v>33912</v>
      </c>
      <c r="E21654" s="8" t="s">
        <v>33913</v>
      </c>
      <c r="F21654" s="8" t="s">
        <v>3513</v>
      </c>
      <c r="G21654" s="8" t="s">
        <v>21</v>
      </c>
      <c r="H21654" s="8" t="s">
        <v>83600</v>
      </c>
      <c r="I21654" s="8" t="s">
        <v>33914</v>
      </c>
      <c r="K21654" s="4"/>
    </row>
    <row r="21655" spans="2:11" ht="19.5" customHeight="1">
      <c r="B21655" s="12" t="s">
        <v>33949</v>
      </c>
      <c r="C21655" s="7" t="s">
        <v>8303</v>
      </c>
      <c r="D21655" s="8" t="s">
        <v>33950</v>
      </c>
      <c r="E21655" s="8" t="s">
        <v>33951</v>
      </c>
      <c r="F21655" s="8" t="s">
        <v>3513</v>
      </c>
      <c r="G21655" s="8" t="s">
        <v>21</v>
      </c>
      <c r="H21655" s="8" t="s">
        <v>83600</v>
      </c>
      <c r="I21655" s="8" t="s">
        <v>33952</v>
      </c>
      <c r="K21655" s="4"/>
    </row>
    <row r="21656" spans="2:11" ht="19.5" customHeight="1">
      <c r="B21656" s="12" t="s">
        <v>33995</v>
      </c>
      <c r="C21656" s="7" t="s">
        <v>11315</v>
      </c>
      <c r="D21656" s="8" t="s">
        <v>33996</v>
      </c>
      <c r="E21656" s="8" t="s">
        <v>33997</v>
      </c>
      <c r="F21656" s="8" t="s">
        <v>3513</v>
      </c>
      <c r="G21656" s="8" t="s">
        <v>21</v>
      </c>
      <c r="H21656" s="8" t="s">
        <v>83600</v>
      </c>
      <c r="I21656" s="8" t="s">
        <v>1501</v>
      </c>
      <c r="K21656" s="4"/>
    </row>
    <row r="21657" spans="2:11" ht="19.5" customHeight="1">
      <c r="B21657" s="12" t="s">
        <v>34036</v>
      </c>
      <c r="C21657" s="7" t="s">
        <v>11315</v>
      </c>
      <c r="D21657" s="8" t="s">
        <v>34037</v>
      </c>
      <c r="E21657" s="8" t="s">
        <v>34038</v>
      </c>
      <c r="F21657" s="8" t="s">
        <v>3554</v>
      </c>
      <c r="G21657" s="8" t="s">
        <v>28</v>
      </c>
      <c r="H21657" s="8" t="s">
        <v>83600</v>
      </c>
      <c r="I21657" s="8" t="s">
        <v>34039</v>
      </c>
      <c r="K21657" s="4"/>
    </row>
    <row r="21658" spans="2:11" ht="19.5" customHeight="1">
      <c r="B21658" s="12" t="s">
        <v>34079</v>
      </c>
      <c r="C21658" s="7" t="s">
        <v>11315</v>
      </c>
      <c r="D21658" s="8" t="s">
        <v>34080</v>
      </c>
      <c r="E21658" s="8" t="s">
        <v>34081</v>
      </c>
      <c r="F21658" s="8" t="s">
        <v>3554</v>
      </c>
      <c r="G21658" s="8" t="s">
        <v>28</v>
      </c>
      <c r="H21658" s="8" t="s">
        <v>83600</v>
      </c>
      <c r="I21658" s="8" t="s">
        <v>34082</v>
      </c>
      <c r="K21658" s="4"/>
    </row>
    <row r="21659" spans="2:11" ht="19.5" customHeight="1">
      <c r="B21659" s="12" t="s">
        <v>34083</v>
      </c>
      <c r="C21659" s="7" t="s">
        <v>11315</v>
      </c>
      <c r="D21659" s="8" t="s">
        <v>34084</v>
      </c>
      <c r="E21659" s="8" t="s">
        <v>34085</v>
      </c>
      <c r="F21659" s="8" t="s">
        <v>3554</v>
      </c>
      <c r="G21659" s="8" t="s">
        <v>28</v>
      </c>
      <c r="H21659" s="8" t="s">
        <v>83600</v>
      </c>
      <c r="I21659" s="8" t="s">
        <v>34086</v>
      </c>
      <c r="K21659" s="4"/>
    </row>
    <row r="21660" spans="2:11" ht="19.5" customHeight="1">
      <c r="B21660" s="12" t="s">
        <v>34107</v>
      </c>
      <c r="C21660" s="7" t="s">
        <v>8303</v>
      </c>
      <c r="D21660" s="8" t="s">
        <v>34108</v>
      </c>
      <c r="E21660" s="8" t="s">
        <v>34109</v>
      </c>
      <c r="F21660" s="8" t="s">
        <v>3554</v>
      </c>
      <c r="G21660" s="8" t="s">
        <v>28</v>
      </c>
      <c r="H21660" s="8" t="s">
        <v>83600</v>
      </c>
      <c r="I21660" s="8" t="s">
        <v>34110</v>
      </c>
      <c r="K21660" s="4"/>
    </row>
    <row r="21661" spans="2:11" ht="19.5" customHeight="1">
      <c r="B21661" s="12" t="s">
        <v>34114</v>
      </c>
      <c r="C21661" s="7" t="s">
        <v>11315</v>
      </c>
      <c r="D21661" s="8" t="s">
        <v>34115</v>
      </c>
      <c r="E21661" s="8" t="s">
        <v>34116</v>
      </c>
      <c r="F21661" s="8" t="s">
        <v>5878</v>
      </c>
      <c r="G21661" s="8" t="s">
        <v>175</v>
      </c>
      <c r="H21661" s="8" t="s">
        <v>83600</v>
      </c>
      <c r="I21661" s="8" t="s">
        <v>34117</v>
      </c>
      <c r="K21661" s="4"/>
    </row>
    <row r="21662" spans="2:11" ht="19.5" customHeight="1">
      <c r="B21662" s="12" t="s">
        <v>34132</v>
      </c>
      <c r="C21662" s="7" t="s">
        <v>11315</v>
      </c>
      <c r="D21662" s="8" t="s">
        <v>34133</v>
      </c>
      <c r="E21662" s="8" t="s">
        <v>34134</v>
      </c>
      <c r="F21662" s="8" t="s">
        <v>4384</v>
      </c>
      <c r="G21662" s="8" t="s">
        <v>122</v>
      </c>
      <c r="H21662" s="8" t="s">
        <v>83600</v>
      </c>
      <c r="I21662" s="8" t="s">
        <v>8482</v>
      </c>
      <c r="K21662" s="4"/>
    </row>
    <row r="21663" spans="2:11" ht="19.5" customHeight="1">
      <c r="B21663" s="12" t="s">
        <v>34172</v>
      </c>
      <c r="C21663" s="7" t="s">
        <v>8312</v>
      </c>
      <c r="D21663" s="8" t="s">
        <v>34173</v>
      </c>
      <c r="E21663" s="8" t="s">
        <v>34174</v>
      </c>
      <c r="F21663" s="8" t="s">
        <v>3554</v>
      </c>
      <c r="G21663" s="8" t="s">
        <v>28</v>
      </c>
      <c r="H21663" s="8" t="s">
        <v>83600</v>
      </c>
      <c r="I21663" s="8" t="s">
        <v>34175</v>
      </c>
      <c r="K21663" s="4"/>
    </row>
    <row r="21664" spans="2:11" ht="19.5" customHeight="1">
      <c r="B21664" s="12" t="s">
        <v>34205</v>
      </c>
      <c r="C21664" s="7" t="s">
        <v>8312</v>
      </c>
      <c r="D21664" s="8" t="s">
        <v>34206</v>
      </c>
      <c r="E21664" s="8" t="s">
        <v>34207</v>
      </c>
      <c r="F21664" s="8" t="s">
        <v>3513</v>
      </c>
      <c r="G21664" s="8" t="s">
        <v>21</v>
      </c>
      <c r="H21664" s="8" t="s">
        <v>83600</v>
      </c>
      <c r="I21664" s="8" t="s">
        <v>33560</v>
      </c>
      <c r="K21664" s="4"/>
    </row>
    <row r="21665" spans="2:11" ht="19.5" customHeight="1">
      <c r="B21665" s="12" t="s">
        <v>34255</v>
      </c>
      <c r="C21665" s="7" t="s">
        <v>11315</v>
      </c>
      <c r="D21665" s="8" t="s">
        <v>34256</v>
      </c>
      <c r="E21665" s="8" t="s">
        <v>34257</v>
      </c>
      <c r="F21665" s="8" t="s">
        <v>8964</v>
      </c>
      <c r="G21665" s="8" t="s">
        <v>175</v>
      </c>
      <c r="H21665" s="8" t="s">
        <v>83600</v>
      </c>
      <c r="I21665" s="8" t="s">
        <v>34258</v>
      </c>
      <c r="K21665" s="4"/>
    </row>
    <row r="21666" spans="2:11" ht="19.5" customHeight="1">
      <c r="B21666" s="12" t="s">
        <v>34348</v>
      </c>
      <c r="C21666" s="7" t="s">
        <v>8312</v>
      </c>
      <c r="D21666" s="8" t="s">
        <v>34349</v>
      </c>
      <c r="E21666" s="8" t="s">
        <v>34350</v>
      </c>
      <c r="F21666" s="8" t="s">
        <v>4363</v>
      </c>
      <c r="G21666" s="8" t="s">
        <v>120</v>
      </c>
      <c r="H21666" s="8" t="s">
        <v>83600</v>
      </c>
      <c r="I21666" s="8" t="s">
        <v>34351</v>
      </c>
      <c r="K21666" s="4"/>
    </row>
    <row r="21667" spans="2:11" ht="19.5" customHeight="1">
      <c r="B21667" s="12" t="s">
        <v>34415</v>
      </c>
      <c r="C21667" s="7" t="s">
        <v>11315</v>
      </c>
      <c r="D21667" s="8" t="s">
        <v>34416</v>
      </c>
      <c r="E21667" s="8" t="s">
        <v>34417</v>
      </c>
      <c r="F21667" s="8" t="s">
        <v>5878</v>
      </c>
      <c r="G21667" s="8" t="s">
        <v>175</v>
      </c>
      <c r="H21667" s="8" t="s">
        <v>83600</v>
      </c>
      <c r="I21667" s="8" t="s">
        <v>34418</v>
      </c>
      <c r="K21667" s="4"/>
    </row>
    <row r="21668" spans="2:11" ht="19.5" customHeight="1">
      <c r="B21668" s="12" t="s">
        <v>34472</v>
      </c>
      <c r="C21668" s="7" t="s">
        <v>11315</v>
      </c>
      <c r="D21668" s="8" t="s">
        <v>34473</v>
      </c>
      <c r="E21668" s="8" t="s">
        <v>34474</v>
      </c>
      <c r="F21668" s="8" t="s">
        <v>3554</v>
      </c>
      <c r="G21668" s="8" t="s">
        <v>28</v>
      </c>
      <c r="H21668" s="8" t="s">
        <v>83600</v>
      </c>
      <c r="I21668" s="8" t="s">
        <v>664</v>
      </c>
      <c r="K21668" s="4"/>
    </row>
    <row r="21669" spans="2:11" ht="19.5" customHeight="1">
      <c r="B21669" s="12" t="s">
        <v>34511</v>
      </c>
      <c r="C21669" s="7" t="s">
        <v>11315</v>
      </c>
      <c r="D21669" s="8" t="s">
        <v>34512</v>
      </c>
      <c r="E21669" s="8" t="s">
        <v>34513</v>
      </c>
      <c r="F21669" s="8" t="s">
        <v>3513</v>
      </c>
      <c r="G21669" s="8" t="s">
        <v>21</v>
      </c>
      <c r="H21669" s="8" t="s">
        <v>83600</v>
      </c>
      <c r="I21669" s="8" t="s">
        <v>34514</v>
      </c>
      <c r="K21669" s="4"/>
    </row>
    <row r="21670" spans="2:11" ht="19.5" customHeight="1">
      <c r="B21670" s="12" t="s">
        <v>34581</v>
      </c>
      <c r="C21670" s="7" t="s">
        <v>8303</v>
      </c>
      <c r="D21670" s="8" t="s">
        <v>34582</v>
      </c>
      <c r="E21670" s="8" t="s">
        <v>34583</v>
      </c>
      <c r="F21670" s="8" t="s">
        <v>4363</v>
      </c>
      <c r="G21670" s="8" t="s">
        <v>120</v>
      </c>
      <c r="H21670" s="8" t="s">
        <v>83600</v>
      </c>
      <c r="I21670" s="8" t="s">
        <v>34584</v>
      </c>
      <c r="K21670" s="4"/>
    </row>
    <row r="21671" spans="2:11" ht="19.5" customHeight="1">
      <c r="B21671" s="12" t="s">
        <v>34639</v>
      </c>
      <c r="C21671" s="7" t="s">
        <v>8303</v>
      </c>
      <c r="D21671" s="8" t="s">
        <v>34640</v>
      </c>
      <c r="E21671" s="8" t="s">
        <v>34641</v>
      </c>
      <c r="F21671" s="8" t="s">
        <v>3513</v>
      </c>
      <c r="G21671" s="8" t="s">
        <v>21</v>
      </c>
      <c r="H21671" s="8" t="s">
        <v>83600</v>
      </c>
      <c r="I21671" s="8" t="s">
        <v>34642</v>
      </c>
      <c r="K21671" s="4"/>
    </row>
    <row r="21672" spans="2:11" ht="19.5" customHeight="1">
      <c r="B21672" s="12" t="s">
        <v>34772</v>
      </c>
      <c r="C21672" s="7" t="s">
        <v>8303</v>
      </c>
      <c r="D21672" s="8" t="s">
        <v>34773</v>
      </c>
      <c r="E21672" s="8" t="s">
        <v>34774</v>
      </c>
      <c r="F21672" s="8" t="s">
        <v>4363</v>
      </c>
      <c r="G21672" s="8" t="s">
        <v>120</v>
      </c>
      <c r="H21672" s="8" t="s">
        <v>83600</v>
      </c>
      <c r="I21672" s="8" t="s">
        <v>34775</v>
      </c>
      <c r="K21672" s="4"/>
    </row>
    <row r="21673" spans="2:11" ht="19.5" customHeight="1">
      <c r="B21673" s="12" t="s">
        <v>34885</v>
      </c>
      <c r="C21673" s="7" t="s">
        <v>11315</v>
      </c>
      <c r="D21673" s="8" t="s">
        <v>34886</v>
      </c>
      <c r="E21673" s="8" t="s">
        <v>34887</v>
      </c>
      <c r="F21673" s="8" t="s">
        <v>4440</v>
      </c>
      <c r="G21673" s="8" t="s">
        <v>128</v>
      </c>
      <c r="H21673" s="8" t="s">
        <v>83600</v>
      </c>
      <c r="I21673" s="8" t="s">
        <v>34888</v>
      </c>
      <c r="K21673" s="4"/>
    </row>
    <row r="21674" spans="2:11" ht="19.5" customHeight="1">
      <c r="B21674" s="12" t="s">
        <v>34896</v>
      </c>
      <c r="C21674" s="7" t="s">
        <v>8303</v>
      </c>
      <c r="D21674" s="8" t="s">
        <v>34897</v>
      </c>
      <c r="E21674" s="8" t="s">
        <v>34898</v>
      </c>
      <c r="F21674" s="8" t="s">
        <v>3513</v>
      </c>
      <c r="G21674" s="8" t="s">
        <v>21</v>
      </c>
      <c r="H21674" s="8" t="s">
        <v>83600</v>
      </c>
      <c r="I21674" s="8" t="s">
        <v>34899</v>
      </c>
      <c r="K21674" s="4"/>
    </row>
    <row r="21675" spans="2:11" ht="19.5" customHeight="1">
      <c r="B21675" s="12" t="s">
        <v>34911</v>
      </c>
      <c r="C21675" s="7" t="s">
        <v>8312</v>
      </c>
      <c r="D21675" s="8" t="s">
        <v>34912</v>
      </c>
      <c r="E21675" s="8" t="s">
        <v>34913</v>
      </c>
      <c r="F21675" s="8" t="s">
        <v>3513</v>
      </c>
      <c r="G21675" s="8" t="s">
        <v>21</v>
      </c>
      <c r="H21675" s="8" t="s">
        <v>83600</v>
      </c>
      <c r="I21675" s="8" t="s">
        <v>34914</v>
      </c>
      <c r="K21675" s="4"/>
    </row>
    <row r="21676" spans="2:11" ht="19.5" customHeight="1">
      <c r="B21676" s="12" t="s">
        <v>34953</v>
      </c>
      <c r="C21676" s="7" t="s">
        <v>8312</v>
      </c>
      <c r="D21676" s="8" t="s">
        <v>34954</v>
      </c>
      <c r="E21676" s="8" t="s">
        <v>34955</v>
      </c>
      <c r="F21676" s="8" t="s">
        <v>3554</v>
      </c>
      <c r="G21676" s="8" t="s">
        <v>28</v>
      </c>
      <c r="H21676" s="8" t="s">
        <v>83600</v>
      </c>
      <c r="I21676" s="8" t="s">
        <v>34954</v>
      </c>
      <c r="K21676" s="4"/>
    </row>
    <row r="21677" spans="2:11" ht="19.5" customHeight="1">
      <c r="B21677" s="12" t="s">
        <v>34999</v>
      </c>
      <c r="C21677" s="7" t="s">
        <v>11315</v>
      </c>
      <c r="D21677" s="8" t="s">
        <v>35000</v>
      </c>
      <c r="E21677" s="8" t="s">
        <v>35001</v>
      </c>
      <c r="F21677" s="8" t="s">
        <v>4363</v>
      </c>
      <c r="G21677" s="8" t="s">
        <v>120</v>
      </c>
      <c r="H21677" s="8" t="s">
        <v>83600</v>
      </c>
      <c r="I21677" s="8" t="s">
        <v>35002</v>
      </c>
      <c r="K21677" s="4"/>
    </row>
    <row r="21678" spans="2:11" ht="19.5" customHeight="1">
      <c r="B21678" s="12" t="s">
        <v>35202</v>
      </c>
      <c r="C21678" s="7" t="s">
        <v>8303</v>
      </c>
      <c r="D21678" s="8" t="s">
        <v>35203</v>
      </c>
      <c r="E21678" s="8" t="s">
        <v>35204</v>
      </c>
      <c r="F21678" s="8" t="s">
        <v>3513</v>
      </c>
      <c r="G21678" s="8" t="s">
        <v>21</v>
      </c>
      <c r="H21678" s="8" t="s">
        <v>83600</v>
      </c>
      <c r="I21678" s="8" t="s">
        <v>35205</v>
      </c>
      <c r="K21678" s="4"/>
    </row>
    <row r="21679" spans="2:11" ht="19.5" customHeight="1">
      <c r="B21679" s="12" t="s">
        <v>35247</v>
      </c>
      <c r="C21679" s="7" t="s">
        <v>8312</v>
      </c>
      <c r="D21679" s="8" t="s">
        <v>35248</v>
      </c>
      <c r="E21679" s="8" t="s">
        <v>35249</v>
      </c>
      <c r="F21679" s="8" t="s">
        <v>3554</v>
      </c>
      <c r="G21679" s="8" t="s">
        <v>28</v>
      </c>
      <c r="H21679" s="8" t="s">
        <v>83600</v>
      </c>
      <c r="I21679" s="8" t="s">
        <v>35250</v>
      </c>
      <c r="K21679" s="4"/>
    </row>
    <row r="21680" spans="2:11" ht="19.5" customHeight="1">
      <c r="B21680" s="12" t="s">
        <v>35436</v>
      </c>
      <c r="C21680" s="7" t="s">
        <v>11315</v>
      </c>
      <c r="D21680" s="8" t="s">
        <v>35437</v>
      </c>
      <c r="E21680" s="8" t="s">
        <v>35438</v>
      </c>
      <c r="F21680" s="8" t="s">
        <v>3554</v>
      </c>
      <c r="G21680" s="8" t="s">
        <v>28</v>
      </c>
      <c r="H21680" s="8" t="s">
        <v>83600</v>
      </c>
      <c r="I21680" s="8" t="s">
        <v>35439</v>
      </c>
      <c r="K21680" s="4"/>
    </row>
    <row r="21681" spans="2:11" ht="19.5" customHeight="1">
      <c r="B21681" s="12" t="s">
        <v>35460</v>
      </c>
      <c r="C21681" s="7" t="s">
        <v>11315</v>
      </c>
      <c r="D21681" s="8" t="s">
        <v>35461</v>
      </c>
      <c r="E21681" s="8" t="s">
        <v>35462</v>
      </c>
      <c r="F21681" s="8" t="s">
        <v>4363</v>
      </c>
      <c r="G21681" s="8" t="s">
        <v>120</v>
      </c>
      <c r="H21681" s="8" t="s">
        <v>83600</v>
      </c>
      <c r="I21681" s="8" t="s">
        <v>35463</v>
      </c>
      <c r="K21681" s="4"/>
    </row>
    <row r="21682" spans="2:11" ht="19.5" customHeight="1">
      <c r="B21682" s="12" t="s">
        <v>35479</v>
      </c>
      <c r="C21682" s="7" t="s">
        <v>11315</v>
      </c>
      <c r="D21682" s="8" t="s">
        <v>35480</v>
      </c>
      <c r="E21682" s="8" t="s">
        <v>35481</v>
      </c>
      <c r="F21682" s="8" t="s">
        <v>3554</v>
      </c>
      <c r="G21682" s="8" t="s">
        <v>28</v>
      </c>
      <c r="H21682" s="8" t="s">
        <v>83600</v>
      </c>
      <c r="I21682" s="8" t="s">
        <v>35482</v>
      </c>
      <c r="K21682" s="4"/>
    </row>
    <row r="21683" spans="2:11" ht="19.5" customHeight="1">
      <c r="B21683" s="12" t="s">
        <v>35527</v>
      </c>
      <c r="C21683" s="7" t="s">
        <v>8312</v>
      </c>
      <c r="D21683" s="8" t="s">
        <v>35528</v>
      </c>
      <c r="E21683" s="8" t="s">
        <v>35529</v>
      </c>
      <c r="F21683" s="8" t="s">
        <v>3554</v>
      </c>
      <c r="G21683" s="8" t="s">
        <v>28</v>
      </c>
      <c r="H21683" s="8" t="s">
        <v>83600</v>
      </c>
      <c r="I21683" s="8" t="s">
        <v>35530</v>
      </c>
      <c r="K21683" s="4"/>
    </row>
    <row r="21684" spans="2:11" ht="19.5" customHeight="1">
      <c r="B21684" s="12" t="s">
        <v>35614</v>
      </c>
      <c r="C21684" s="7" t="s">
        <v>8312</v>
      </c>
      <c r="D21684" s="8" t="s">
        <v>35615</v>
      </c>
      <c r="E21684" s="8" t="s">
        <v>35616</v>
      </c>
      <c r="F21684" s="8" t="s">
        <v>8555</v>
      </c>
      <c r="G21684" s="8" t="s">
        <v>242</v>
      </c>
      <c r="H21684" s="8" t="s">
        <v>83600</v>
      </c>
      <c r="I21684" s="8" t="s">
        <v>35617</v>
      </c>
      <c r="K21684" s="4"/>
    </row>
    <row r="21685" spans="2:11" ht="19.5" customHeight="1">
      <c r="B21685" s="12" t="s">
        <v>35662</v>
      </c>
      <c r="C21685" s="7" t="s">
        <v>11315</v>
      </c>
      <c r="D21685" s="8" t="s">
        <v>35663</v>
      </c>
      <c r="E21685" s="8" t="s">
        <v>35664</v>
      </c>
      <c r="F21685" s="8" t="s">
        <v>8964</v>
      </c>
      <c r="G21685" s="8" t="s">
        <v>175</v>
      </c>
      <c r="H21685" s="8" t="s">
        <v>83600</v>
      </c>
      <c r="I21685" s="8" t="s">
        <v>35665</v>
      </c>
      <c r="K21685" s="4"/>
    </row>
    <row r="21686" spans="2:11" ht="19.5" customHeight="1">
      <c r="B21686" s="12" t="s">
        <v>35697</v>
      </c>
      <c r="C21686" s="7" t="s">
        <v>11315</v>
      </c>
      <c r="D21686" s="8" t="s">
        <v>35698</v>
      </c>
      <c r="E21686" s="8" t="s">
        <v>35699</v>
      </c>
      <c r="F21686" s="8" t="s">
        <v>3554</v>
      </c>
      <c r="G21686" s="8" t="s">
        <v>28</v>
      </c>
      <c r="H21686" s="8" t="s">
        <v>83600</v>
      </c>
      <c r="I21686" s="8" t="s">
        <v>35700</v>
      </c>
      <c r="K21686" s="4"/>
    </row>
    <row r="21687" spans="2:11" ht="19.5" customHeight="1">
      <c r="B21687" s="12" t="s">
        <v>35705</v>
      </c>
      <c r="C21687" s="7" t="s">
        <v>11315</v>
      </c>
      <c r="D21687" s="8" t="s">
        <v>35706</v>
      </c>
      <c r="E21687" s="8" t="s">
        <v>35707</v>
      </c>
      <c r="F21687" s="8" t="s">
        <v>4363</v>
      </c>
      <c r="G21687" s="8" t="s">
        <v>120</v>
      </c>
      <c r="H21687" s="8" t="s">
        <v>83600</v>
      </c>
      <c r="I21687" s="8" t="s">
        <v>703</v>
      </c>
      <c r="K21687" s="4"/>
    </row>
    <row r="21688" spans="2:11" ht="19.5" customHeight="1">
      <c r="B21688" s="12" t="s">
        <v>35791</v>
      </c>
      <c r="C21688" s="7" t="s">
        <v>11315</v>
      </c>
      <c r="D21688" s="8" t="s">
        <v>35792</v>
      </c>
      <c r="E21688" s="8" t="s">
        <v>35793</v>
      </c>
      <c r="F21688" s="8" t="s">
        <v>3554</v>
      </c>
      <c r="G21688" s="8" t="s">
        <v>28</v>
      </c>
      <c r="H21688" s="8" t="s">
        <v>83600</v>
      </c>
      <c r="I21688" s="8" t="s">
        <v>35794</v>
      </c>
      <c r="K21688" s="4"/>
    </row>
    <row r="21689" spans="2:11" ht="19.5" customHeight="1">
      <c r="B21689" s="12" t="s">
        <v>35827</v>
      </c>
      <c r="C21689" s="7" t="s">
        <v>8303</v>
      </c>
      <c r="D21689" s="8" t="s">
        <v>35828</v>
      </c>
      <c r="E21689" s="8" t="s">
        <v>35829</v>
      </c>
      <c r="F21689" s="8" t="s">
        <v>3554</v>
      </c>
      <c r="G21689" s="8" t="s">
        <v>28</v>
      </c>
      <c r="H21689" s="8" t="s">
        <v>83600</v>
      </c>
      <c r="I21689" s="8" t="s">
        <v>35830</v>
      </c>
      <c r="K21689" s="4"/>
    </row>
    <row r="21690" spans="2:11" ht="19.5" customHeight="1">
      <c r="B21690" s="12" t="s">
        <v>35955</v>
      </c>
      <c r="C21690" s="7" t="s">
        <v>8312</v>
      </c>
      <c r="D21690" s="8" t="s">
        <v>35956</v>
      </c>
      <c r="E21690" s="8" t="s">
        <v>35957</v>
      </c>
      <c r="F21690" s="8" t="s">
        <v>3554</v>
      </c>
      <c r="G21690" s="8" t="s">
        <v>28</v>
      </c>
      <c r="H21690" s="8" t="s">
        <v>83600</v>
      </c>
      <c r="I21690" s="8" t="s">
        <v>35958</v>
      </c>
      <c r="K21690" s="4"/>
    </row>
    <row r="21691" spans="2:11" ht="19.5" customHeight="1">
      <c r="B21691" s="12" t="s">
        <v>35959</v>
      </c>
      <c r="C21691" s="7" t="s">
        <v>8312</v>
      </c>
      <c r="D21691" s="8" t="s">
        <v>35960</v>
      </c>
      <c r="E21691" s="8" t="s">
        <v>35961</v>
      </c>
      <c r="F21691" s="8" t="s">
        <v>3513</v>
      </c>
      <c r="G21691" s="8" t="s">
        <v>21</v>
      </c>
      <c r="H21691" s="8" t="s">
        <v>83600</v>
      </c>
      <c r="I21691" s="8" t="s">
        <v>35962</v>
      </c>
      <c r="K21691" s="4"/>
    </row>
    <row r="21692" spans="2:11" ht="19.5" customHeight="1">
      <c r="B21692" s="12" t="s">
        <v>35992</v>
      </c>
      <c r="C21692" s="7" t="s">
        <v>11315</v>
      </c>
      <c r="D21692" s="8" t="s">
        <v>35993</v>
      </c>
      <c r="E21692" s="8" t="s">
        <v>35994</v>
      </c>
      <c r="F21692" s="8" t="s">
        <v>3554</v>
      </c>
      <c r="G21692" s="8" t="s">
        <v>28</v>
      </c>
      <c r="H21692" s="8" t="s">
        <v>83600</v>
      </c>
      <c r="I21692" s="8" t="s">
        <v>710</v>
      </c>
      <c r="K21692" s="4"/>
    </row>
    <row r="21693" spans="2:11" ht="19.5" customHeight="1">
      <c r="B21693" s="12" t="s">
        <v>36014</v>
      </c>
      <c r="C21693" s="7" t="s">
        <v>8312</v>
      </c>
      <c r="D21693" s="8" t="s">
        <v>36015</v>
      </c>
      <c r="E21693" s="8" t="s">
        <v>36016</v>
      </c>
      <c r="F21693" s="8" t="s">
        <v>3513</v>
      </c>
      <c r="G21693" s="8" t="s">
        <v>21</v>
      </c>
      <c r="H21693" s="8" t="s">
        <v>83600</v>
      </c>
      <c r="I21693" s="8" t="s">
        <v>36017</v>
      </c>
      <c r="K21693" s="4"/>
    </row>
    <row r="21694" spans="2:11" ht="19.5" customHeight="1">
      <c r="B21694" s="12" t="s">
        <v>36093</v>
      </c>
      <c r="C21694" s="7" t="s">
        <v>8312</v>
      </c>
      <c r="D21694" s="8" t="s">
        <v>11238</v>
      </c>
      <c r="E21694" s="8" t="s">
        <v>36094</v>
      </c>
      <c r="F21694" s="8" t="s">
        <v>3554</v>
      </c>
      <c r="G21694" s="8" t="s">
        <v>28</v>
      </c>
      <c r="H21694" s="8" t="s">
        <v>83600</v>
      </c>
      <c r="I21694" s="8" t="s">
        <v>36095</v>
      </c>
      <c r="K21694" s="4"/>
    </row>
    <row r="21695" spans="2:11" ht="19.5" customHeight="1">
      <c r="B21695" s="12" t="s">
        <v>36116</v>
      </c>
      <c r="C21695" s="7" t="s">
        <v>8312</v>
      </c>
      <c r="D21695" s="8" t="s">
        <v>31746</v>
      </c>
      <c r="E21695" s="8" t="s">
        <v>36117</v>
      </c>
      <c r="F21695" s="8" t="s">
        <v>3554</v>
      </c>
      <c r="G21695" s="8" t="s">
        <v>28</v>
      </c>
      <c r="H21695" s="8" t="s">
        <v>83600</v>
      </c>
      <c r="I21695" s="8" t="s">
        <v>31748</v>
      </c>
      <c r="K21695" s="4"/>
    </row>
    <row r="21696" spans="2:11" ht="19.5" customHeight="1">
      <c r="B21696" s="12" t="s">
        <v>36181</v>
      </c>
      <c r="C21696" s="7" t="s">
        <v>11315</v>
      </c>
      <c r="D21696" s="8" t="s">
        <v>36182</v>
      </c>
      <c r="E21696" s="8" t="s">
        <v>36183</v>
      </c>
      <c r="F21696" s="8" t="s">
        <v>5878</v>
      </c>
      <c r="G21696" s="8" t="s">
        <v>175</v>
      </c>
      <c r="H21696" s="8" t="s">
        <v>83600</v>
      </c>
      <c r="I21696" s="8" t="s">
        <v>36184</v>
      </c>
      <c r="K21696" s="4"/>
    </row>
    <row r="21697" spans="2:11" ht="19.5" customHeight="1">
      <c r="B21697" s="12" t="s">
        <v>36265</v>
      </c>
      <c r="C21697" s="7" t="s">
        <v>11315</v>
      </c>
      <c r="D21697" s="8" t="s">
        <v>36266</v>
      </c>
      <c r="E21697" s="8" t="s">
        <v>36267</v>
      </c>
      <c r="F21697" s="8" t="s">
        <v>3513</v>
      </c>
      <c r="G21697" s="8" t="s">
        <v>21</v>
      </c>
      <c r="H21697" s="8" t="s">
        <v>83600</v>
      </c>
      <c r="I21697" s="8" t="s">
        <v>36268</v>
      </c>
      <c r="K21697" s="4"/>
    </row>
    <row r="21698" spans="2:11" ht="19.5" customHeight="1">
      <c r="B21698" s="12" t="s">
        <v>36304</v>
      </c>
      <c r="C21698" s="7" t="s">
        <v>8312</v>
      </c>
      <c r="D21698" s="8" t="s">
        <v>36305</v>
      </c>
      <c r="E21698" s="8" t="s">
        <v>36306</v>
      </c>
      <c r="F21698" s="8" t="s">
        <v>8964</v>
      </c>
      <c r="G21698" s="8" t="s">
        <v>175</v>
      </c>
      <c r="H21698" s="8" t="s">
        <v>83600</v>
      </c>
      <c r="I21698" s="8" t="s">
        <v>722</v>
      </c>
      <c r="K21698" s="4"/>
    </row>
    <row r="21699" spans="2:11" ht="19.5" customHeight="1">
      <c r="B21699" s="12" t="s">
        <v>36335</v>
      </c>
      <c r="C21699" s="7" t="s">
        <v>8312</v>
      </c>
      <c r="D21699" s="8" t="s">
        <v>36336</v>
      </c>
      <c r="E21699" s="8" t="s">
        <v>36337</v>
      </c>
      <c r="F21699" s="8" t="s">
        <v>4384</v>
      </c>
      <c r="G21699" s="8" t="s">
        <v>122</v>
      </c>
      <c r="H21699" s="8" t="s">
        <v>83600</v>
      </c>
      <c r="I21699" s="8" t="s">
        <v>36338</v>
      </c>
      <c r="K21699" s="4"/>
    </row>
    <row r="21700" spans="2:11" ht="19.5" customHeight="1">
      <c r="B21700" s="12" t="s">
        <v>36362</v>
      </c>
      <c r="C21700" s="7" t="s">
        <v>8312</v>
      </c>
      <c r="D21700" s="8" t="s">
        <v>36363</v>
      </c>
      <c r="E21700" s="8" t="s">
        <v>36364</v>
      </c>
      <c r="F21700" s="8" t="s">
        <v>3513</v>
      </c>
      <c r="G21700" s="8" t="s">
        <v>21</v>
      </c>
      <c r="H21700" s="8" t="s">
        <v>83600</v>
      </c>
      <c r="I21700" s="8" t="s">
        <v>36365</v>
      </c>
      <c r="K21700" s="4"/>
    </row>
    <row r="21701" spans="2:11" ht="19.5" customHeight="1">
      <c r="B21701" s="12" t="s">
        <v>36407</v>
      </c>
      <c r="C21701" s="7" t="s">
        <v>8312</v>
      </c>
      <c r="D21701" s="8" t="s">
        <v>36408</v>
      </c>
      <c r="E21701" s="8" t="s">
        <v>36409</v>
      </c>
      <c r="F21701" s="8" t="s">
        <v>5878</v>
      </c>
      <c r="G21701" s="8" t="s">
        <v>175</v>
      </c>
      <c r="H21701" s="8" t="s">
        <v>83600</v>
      </c>
      <c r="I21701" s="8" t="s">
        <v>36410</v>
      </c>
      <c r="K21701" s="4"/>
    </row>
    <row r="21702" spans="2:11" ht="19.5" customHeight="1">
      <c r="B21702" s="12" t="s">
        <v>36452</v>
      </c>
      <c r="C21702" s="7" t="s">
        <v>11315</v>
      </c>
      <c r="D21702" s="8" t="s">
        <v>36453</v>
      </c>
      <c r="E21702" s="8" t="s">
        <v>36454</v>
      </c>
      <c r="F21702" s="8" t="s">
        <v>3554</v>
      </c>
      <c r="G21702" s="8" t="s">
        <v>28</v>
      </c>
      <c r="H21702" s="8" t="s">
        <v>83600</v>
      </c>
      <c r="I21702" s="8" t="s">
        <v>36455</v>
      </c>
      <c r="K21702" s="4"/>
    </row>
    <row r="21703" spans="2:11" ht="19.5" customHeight="1">
      <c r="B21703" s="12" t="s">
        <v>36583</v>
      </c>
      <c r="C21703" s="7" t="s">
        <v>8312</v>
      </c>
      <c r="D21703" s="8" t="s">
        <v>36584</v>
      </c>
      <c r="E21703" s="8" t="s">
        <v>36585</v>
      </c>
      <c r="F21703" s="8" t="s">
        <v>4363</v>
      </c>
      <c r="G21703" s="8" t="s">
        <v>120</v>
      </c>
      <c r="H21703" s="8" t="s">
        <v>83600</v>
      </c>
      <c r="I21703" s="8" t="s">
        <v>727</v>
      </c>
      <c r="K21703" s="4"/>
    </row>
    <row r="21704" spans="2:11" ht="19.5" customHeight="1">
      <c r="B21704" s="12" t="s">
        <v>36767</v>
      </c>
      <c r="C21704" s="7" t="s">
        <v>8312</v>
      </c>
      <c r="D21704" s="8" t="s">
        <v>36768</v>
      </c>
      <c r="E21704" s="8" t="s">
        <v>36769</v>
      </c>
      <c r="F21704" s="8" t="s">
        <v>3554</v>
      </c>
      <c r="G21704" s="8" t="s">
        <v>28</v>
      </c>
      <c r="H21704" s="8" t="s">
        <v>83600</v>
      </c>
      <c r="I21704" s="8" t="s">
        <v>36770</v>
      </c>
      <c r="K21704" s="4"/>
    </row>
    <row r="21705" spans="2:11" ht="19.5" customHeight="1">
      <c r="B21705" s="12" t="s">
        <v>37112</v>
      </c>
      <c r="C21705" s="7" t="s">
        <v>8312</v>
      </c>
      <c r="D21705" s="8" t="s">
        <v>37113</v>
      </c>
      <c r="E21705" s="8" t="s">
        <v>37114</v>
      </c>
      <c r="F21705" s="8" t="s">
        <v>3554</v>
      </c>
      <c r="G21705" s="8" t="s">
        <v>28</v>
      </c>
      <c r="H21705" s="8" t="s">
        <v>83600</v>
      </c>
      <c r="I21705" s="8" t="s">
        <v>37115</v>
      </c>
      <c r="K21705" s="4"/>
    </row>
    <row r="21706" spans="2:11" ht="19.5" customHeight="1">
      <c r="B21706" s="12" t="s">
        <v>37240</v>
      </c>
      <c r="C21706" s="7" t="s">
        <v>11315</v>
      </c>
      <c r="D21706" s="8" t="s">
        <v>37241</v>
      </c>
      <c r="E21706" s="8" t="s">
        <v>37242</v>
      </c>
      <c r="F21706" s="8" t="s">
        <v>8964</v>
      </c>
      <c r="G21706" s="8" t="s">
        <v>175</v>
      </c>
      <c r="H21706" s="8" t="s">
        <v>83600</v>
      </c>
      <c r="I21706" s="8" t="s">
        <v>37243</v>
      </c>
      <c r="K21706" s="4"/>
    </row>
    <row r="21707" spans="2:11" ht="19.5" customHeight="1">
      <c r="B21707" s="12" t="s">
        <v>37465</v>
      </c>
      <c r="C21707" s="7" t="s">
        <v>8312</v>
      </c>
      <c r="D21707" s="8" t="s">
        <v>37466</v>
      </c>
      <c r="E21707" s="8" t="s">
        <v>37467</v>
      </c>
      <c r="F21707" s="8" t="s">
        <v>3554</v>
      </c>
      <c r="G21707" s="8" t="s">
        <v>28</v>
      </c>
      <c r="H21707" s="8" t="s">
        <v>83600</v>
      </c>
      <c r="I21707" s="8" t="s">
        <v>37468</v>
      </c>
      <c r="K21707" s="4"/>
    </row>
    <row r="21708" spans="2:11" ht="19.5" customHeight="1">
      <c r="B21708" s="12" t="s">
        <v>37707</v>
      </c>
      <c r="C21708" s="7" t="s">
        <v>8312</v>
      </c>
      <c r="D21708" s="8" t="s">
        <v>37708</v>
      </c>
      <c r="E21708" s="8" t="s">
        <v>37709</v>
      </c>
      <c r="F21708" s="8" t="s">
        <v>3554</v>
      </c>
      <c r="G21708" s="8" t="s">
        <v>28</v>
      </c>
      <c r="H21708" s="8" t="s">
        <v>83600</v>
      </c>
      <c r="I21708" s="8" t="s">
        <v>751</v>
      </c>
      <c r="K21708" s="4"/>
    </row>
    <row r="21709" spans="2:11" ht="19.5" customHeight="1">
      <c r="B21709" s="12" t="s">
        <v>37842</v>
      </c>
      <c r="C21709" s="7" t="s">
        <v>11315</v>
      </c>
      <c r="D21709" s="8" t="s">
        <v>37843</v>
      </c>
      <c r="E21709" s="8" t="s">
        <v>37844</v>
      </c>
      <c r="F21709" s="8" t="s">
        <v>5878</v>
      </c>
      <c r="G21709" s="8" t="s">
        <v>175</v>
      </c>
      <c r="H21709" s="8" t="s">
        <v>83600</v>
      </c>
      <c r="I21709" s="8" t="s">
        <v>37845</v>
      </c>
      <c r="K21709" s="4"/>
    </row>
    <row r="21710" spans="2:11" ht="19.5" customHeight="1">
      <c r="B21710" s="12" t="s">
        <v>37911</v>
      </c>
      <c r="C21710" s="7" t="s">
        <v>8312</v>
      </c>
      <c r="D21710" s="8" t="s">
        <v>37912</v>
      </c>
      <c r="E21710" s="8" t="s">
        <v>37913</v>
      </c>
      <c r="F21710" s="8" t="s">
        <v>3554</v>
      </c>
      <c r="G21710" s="8" t="s">
        <v>28</v>
      </c>
      <c r="H21710" s="8" t="s">
        <v>83600</v>
      </c>
      <c r="I21710" s="8" t="s">
        <v>761</v>
      </c>
      <c r="K21710" s="4"/>
    </row>
    <row r="21711" spans="2:11" ht="19.5" customHeight="1">
      <c r="B21711" s="12" t="s">
        <v>38014</v>
      </c>
      <c r="C21711" s="7" t="s">
        <v>8312</v>
      </c>
      <c r="D21711" s="8" t="s">
        <v>38015</v>
      </c>
      <c r="E21711" s="8" t="s">
        <v>38016</v>
      </c>
      <c r="F21711" s="8" t="s">
        <v>4363</v>
      </c>
      <c r="G21711" s="8" t="s">
        <v>120</v>
      </c>
      <c r="H21711" s="8" t="s">
        <v>83600</v>
      </c>
      <c r="I21711" s="8" t="s">
        <v>38017</v>
      </c>
      <c r="K21711" s="4"/>
    </row>
    <row r="21712" spans="2:11" ht="19.5" customHeight="1">
      <c r="B21712" s="12" t="s">
        <v>38185</v>
      </c>
      <c r="C21712" s="7" t="s">
        <v>8312</v>
      </c>
      <c r="D21712" s="8" t="s">
        <v>38186</v>
      </c>
      <c r="E21712" s="8" t="s">
        <v>38187</v>
      </c>
      <c r="F21712" s="8" t="s">
        <v>3513</v>
      </c>
      <c r="G21712" s="8" t="s">
        <v>21</v>
      </c>
      <c r="H21712" s="8" t="s">
        <v>83600</v>
      </c>
      <c r="I21712" s="8" t="s">
        <v>38188</v>
      </c>
      <c r="K21712" s="4"/>
    </row>
    <row r="21713" spans="2:11" ht="19.5" customHeight="1">
      <c r="B21713" s="12" t="s">
        <v>38243</v>
      </c>
      <c r="C21713" s="7" t="s">
        <v>11315</v>
      </c>
      <c r="D21713" s="8" t="s">
        <v>38244</v>
      </c>
      <c r="E21713" s="8" t="s">
        <v>38245</v>
      </c>
      <c r="F21713" s="8" t="s">
        <v>4363</v>
      </c>
      <c r="G21713" s="8" t="s">
        <v>120</v>
      </c>
      <c r="H21713" s="8" t="s">
        <v>83600</v>
      </c>
      <c r="I21713" s="8" t="s">
        <v>770</v>
      </c>
      <c r="K21713" s="4"/>
    </row>
    <row r="21714" spans="2:11" ht="19.5" customHeight="1">
      <c r="B21714" s="12" t="s">
        <v>38408</v>
      </c>
      <c r="C21714" s="7" t="s">
        <v>8312</v>
      </c>
      <c r="D21714" s="8" t="s">
        <v>38409</v>
      </c>
      <c r="E21714" s="8" t="s">
        <v>38410</v>
      </c>
      <c r="F21714" s="8" t="s">
        <v>38253</v>
      </c>
      <c r="G21714" s="8" t="s">
        <v>128</v>
      </c>
      <c r="H21714" s="8" t="s">
        <v>83600</v>
      </c>
      <c r="I21714" s="8" t="s">
        <v>1511</v>
      </c>
      <c r="K21714" s="4"/>
    </row>
    <row r="21715" spans="2:11" ht="19.5" customHeight="1">
      <c r="B21715" s="12" t="s">
        <v>38462</v>
      </c>
      <c r="C21715" s="7" t="s">
        <v>11315</v>
      </c>
      <c r="D21715" s="8" t="s">
        <v>38463</v>
      </c>
      <c r="E21715" s="8" t="s">
        <v>38464</v>
      </c>
      <c r="F21715" s="8" t="s">
        <v>5878</v>
      </c>
      <c r="G21715" s="8" t="s">
        <v>175</v>
      </c>
      <c r="H21715" s="8" t="s">
        <v>83600</v>
      </c>
      <c r="I21715" s="8" t="s">
        <v>38465</v>
      </c>
      <c r="K21715" s="4"/>
    </row>
    <row r="21716" spans="2:11" ht="19.5" customHeight="1">
      <c r="B21716" s="12" t="s">
        <v>38608</v>
      </c>
      <c r="C21716" s="7" t="s">
        <v>8312</v>
      </c>
      <c r="D21716" s="8" t="s">
        <v>38609</v>
      </c>
      <c r="E21716" s="8" t="s">
        <v>38610</v>
      </c>
      <c r="F21716" s="8" t="s">
        <v>4363</v>
      </c>
      <c r="G21716" s="8" t="s">
        <v>120</v>
      </c>
      <c r="H21716" s="8" t="s">
        <v>83600</v>
      </c>
      <c r="I21716" s="8" t="s">
        <v>790</v>
      </c>
      <c r="K21716" s="4"/>
    </row>
    <row r="21717" spans="2:11" ht="19.5" customHeight="1">
      <c r="B21717" s="12" t="s">
        <v>38626</v>
      </c>
      <c r="C21717" s="7" t="s">
        <v>8303</v>
      </c>
      <c r="D21717" s="8" t="s">
        <v>38627</v>
      </c>
      <c r="E21717" s="8" t="s">
        <v>38628</v>
      </c>
      <c r="F21717" s="8" t="s">
        <v>3513</v>
      </c>
      <c r="G21717" s="8" t="s">
        <v>21</v>
      </c>
      <c r="H21717" s="8" t="s">
        <v>83600</v>
      </c>
      <c r="I21717" s="8" t="s">
        <v>38629</v>
      </c>
      <c r="K21717" s="4"/>
    </row>
    <row r="21718" spans="2:11" ht="19.5" customHeight="1">
      <c r="B21718" s="12" t="s">
        <v>38709</v>
      </c>
      <c r="C21718" s="7" t="s">
        <v>11315</v>
      </c>
      <c r="D21718" s="8" t="s">
        <v>38710</v>
      </c>
      <c r="E21718" s="8" t="s">
        <v>38711</v>
      </c>
      <c r="F21718" s="8" t="s">
        <v>3554</v>
      </c>
      <c r="G21718" s="8" t="s">
        <v>28</v>
      </c>
      <c r="H21718" s="8" t="s">
        <v>83600</v>
      </c>
      <c r="I21718" s="8" t="s">
        <v>38712</v>
      </c>
      <c r="K21718" s="4"/>
    </row>
    <row r="21719" spans="2:11" ht="19.5" customHeight="1">
      <c r="B21719" s="12" t="s">
        <v>38736</v>
      </c>
      <c r="C21719" s="7" t="s">
        <v>8312</v>
      </c>
      <c r="D21719" s="8" t="s">
        <v>38737</v>
      </c>
      <c r="E21719" s="8" t="s">
        <v>38738</v>
      </c>
      <c r="F21719" s="8" t="s">
        <v>3513</v>
      </c>
      <c r="G21719" s="8" t="s">
        <v>21</v>
      </c>
      <c r="H21719" s="8" t="s">
        <v>83600</v>
      </c>
      <c r="I21719" s="8" t="s">
        <v>38739</v>
      </c>
      <c r="K21719" s="4"/>
    </row>
    <row r="21720" spans="2:11" ht="19.5" customHeight="1">
      <c r="B21720" s="12" t="s">
        <v>38873</v>
      </c>
      <c r="C21720" s="7" t="s">
        <v>8312</v>
      </c>
      <c r="D21720" s="8" t="s">
        <v>38874</v>
      </c>
      <c r="E21720" s="8" t="s">
        <v>38875</v>
      </c>
      <c r="F21720" s="8" t="s">
        <v>3554</v>
      </c>
      <c r="G21720" s="8" t="s">
        <v>28</v>
      </c>
      <c r="H21720" s="8" t="s">
        <v>83600</v>
      </c>
      <c r="I21720" s="8" t="s">
        <v>38876</v>
      </c>
      <c r="K21720" s="4"/>
    </row>
    <row r="21721" spans="2:11" ht="19.5" customHeight="1">
      <c r="B21721" s="12" t="s">
        <v>38884</v>
      </c>
      <c r="C21721" s="7" t="s">
        <v>11315</v>
      </c>
      <c r="D21721" s="8" t="s">
        <v>38885</v>
      </c>
      <c r="E21721" s="8" t="s">
        <v>38886</v>
      </c>
      <c r="F21721" s="8" t="s">
        <v>4363</v>
      </c>
      <c r="G21721" s="8" t="s">
        <v>120</v>
      </c>
      <c r="H21721" s="8" t="s">
        <v>83600</v>
      </c>
      <c r="I21721" s="8" t="s">
        <v>38887</v>
      </c>
      <c r="K21721" s="4"/>
    </row>
    <row r="21722" spans="2:11" ht="19.5" customHeight="1">
      <c r="B21722" s="12" t="s">
        <v>38931</v>
      </c>
      <c r="C21722" s="7" t="s">
        <v>8312</v>
      </c>
      <c r="D21722" s="8" t="s">
        <v>38932</v>
      </c>
      <c r="E21722" s="8" t="s">
        <v>38933</v>
      </c>
      <c r="F21722" s="8" t="s">
        <v>8555</v>
      </c>
      <c r="G21722" s="8" t="s">
        <v>242</v>
      </c>
      <c r="H21722" s="8" t="s">
        <v>83600</v>
      </c>
      <c r="I21722" s="8" t="s">
        <v>38934</v>
      </c>
      <c r="K21722" s="4"/>
    </row>
    <row r="21723" spans="2:11" ht="19.5" customHeight="1">
      <c r="B21723" s="12" t="s">
        <v>38975</v>
      </c>
      <c r="C21723" s="7" t="s">
        <v>8312</v>
      </c>
      <c r="D21723" s="8" t="s">
        <v>38976</v>
      </c>
      <c r="E21723" s="8" t="s">
        <v>38977</v>
      </c>
      <c r="F21723" s="8" t="s">
        <v>8964</v>
      </c>
      <c r="G21723" s="8" t="s">
        <v>175</v>
      </c>
      <c r="H21723" s="8" t="s">
        <v>83600</v>
      </c>
      <c r="I21723" s="8" t="s">
        <v>38978</v>
      </c>
      <c r="K21723" s="4"/>
    </row>
    <row r="21724" spans="2:11" ht="19.5" customHeight="1">
      <c r="B21724" s="12" t="s">
        <v>38990</v>
      </c>
      <c r="C21724" s="7" t="s">
        <v>11315</v>
      </c>
      <c r="D21724" s="8" t="s">
        <v>38991</v>
      </c>
      <c r="E21724" s="8" t="s">
        <v>38992</v>
      </c>
      <c r="F21724" s="8" t="s">
        <v>4440</v>
      </c>
      <c r="G21724" s="8" t="s">
        <v>128</v>
      </c>
      <c r="H21724" s="8" t="s">
        <v>83600</v>
      </c>
      <c r="I21724" s="8" t="s">
        <v>38993</v>
      </c>
      <c r="K21724" s="4"/>
    </row>
    <row r="21725" spans="2:11" ht="19.5" customHeight="1">
      <c r="B21725" s="12" t="s">
        <v>39263</v>
      </c>
      <c r="C21725" s="7" t="s">
        <v>11315</v>
      </c>
      <c r="D21725" s="8" t="s">
        <v>39264</v>
      </c>
      <c r="E21725" s="8" t="s">
        <v>39265</v>
      </c>
      <c r="F21725" s="8" t="s">
        <v>4363</v>
      </c>
      <c r="G21725" s="8" t="s">
        <v>120</v>
      </c>
      <c r="H21725" s="8" t="s">
        <v>83600</v>
      </c>
      <c r="I21725" s="8" t="s">
        <v>39266</v>
      </c>
      <c r="K21725" s="4"/>
    </row>
    <row r="21726" spans="2:11" ht="19.5" customHeight="1">
      <c r="B21726" s="12" t="s">
        <v>39341</v>
      </c>
      <c r="C21726" s="7" t="s">
        <v>11315</v>
      </c>
      <c r="D21726" s="8" t="s">
        <v>39342</v>
      </c>
      <c r="E21726" s="8" t="s">
        <v>39343</v>
      </c>
      <c r="F21726" s="8" t="s">
        <v>3554</v>
      </c>
      <c r="G21726" s="8" t="s">
        <v>28</v>
      </c>
      <c r="H21726" s="8" t="s">
        <v>83600</v>
      </c>
      <c r="I21726" s="8" t="s">
        <v>39344</v>
      </c>
      <c r="K21726" s="4"/>
    </row>
    <row r="21727" spans="2:11" ht="19.5" customHeight="1">
      <c r="B21727" s="12" t="s">
        <v>39451</v>
      </c>
      <c r="C21727" s="7" t="s">
        <v>11315</v>
      </c>
      <c r="D21727" s="8" t="s">
        <v>39452</v>
      </c>
      <c r="E21727" s="8" t="s">
        <v>39453</v>
      </c>
      <c r="F21727" s="8" t="s">
        <v>3554</v>
      </c>
      <c r="G21727" s="8" t="s">
        <v>28</v>
      </c>
      <c r="H21727" s="8" t="s">
        <v>83600</v>
      </c>
      <c r="I21727" s="8" t="s">
        <v>1708</v>
      </c>
      <c r="K21727" s="4"/>
    </row>
    <row r="21728" spans="2:11" ht="19.5" customHeight="1">
      <c r="B21728" s="12" t="s">
        <v>39517</v>
      </c>
      <c r="C21728" s="7" t="s">
        <v>11315</v>
      </c>
      <c r="D21728" s="8" t="s">
        <v>39518</v>
      </c>
      <c r="E21728" s="8" t="s">
        <v>39519</v>
      </c>
      <c r="F21728" s="8" t="s">
        <v>3513</v>
      </c>
      <c r="G21728" s="8" t="s">
        <v>21</v>
      </c>
      <c r="H21728" s="8" t="s">
        <v>83600</v>
      </c>
      <c r="I21728" s="8" t="s">
        <v>811</v>
      </c>
      <c r="K21728" s="4"/>
    </row>
    <row r="21729" spans="2:11" ht="19.5" customHeight="1">
      <c r="B21729" s="12" t="s">
        <v>39602</v>
      </c>
      <c r="C21729" s="7" t="s">
        <v>11315</v>
      </c>
      <c r="D21729" s="8" t="s">
        <v>39603</v>
      </c>
      <c r="E21729" s="8" t="s">
        <v>39604</v>
      </c>
      <c r="F21729" s="8" t="s">
        <v>8555</v>
      </c>
      <c r="G21729" s="8" t="s">
        <v>242</v>
      </c>
      <c r="H21729" s="8" t="s">
        <v>83600</v>
      </c>
      <c r="I21729" s="8" t="s">
        <v>39605</v>
      </c>
      <c r="K21729" s="4"/>
    </row>
    <row r="21730" spans="2:11" ht="19.5" customHeight="1">
      <c r="B21730" s="12" t="s">
        <v>39741</v>
      </c>
      <c r="C21730" s="7" t="s">
        <v>11315</v>
      </c>
      <c r="D21730" s="8" t="s">
        <v>39742</v>
      </c>
      <c r="E21730" s="8" t="s">
        <v>39743</v>
      </c>
      <c r="F21730" s="8" t="s">
        <v>4363</v>
      </c>
      <c r="G21730" s="8" t="s">
        <v>120</v>
      </c>
      <c r="H21730" s="8" t="s">
        <v>83600</v>
      </c>
      <c r="I21730" s="8" t="s">
        <v>39744</v>
      </c>
      <c r="K21730" s="4"/>
    </row>
    <row r="21731" spans="2:11" ht="19.5" customHeight="1">
      <c r="B21731" s="12" t="s">
        <v>39837</v>
      </c>
      <c r="C21731" s="7" t="s">
        <v>8303</v>
      </c>
      <c r="D21731" s="8" t="s">
        <v>39838</v>
      </c>
      <c r="E21731" s="8" t="s">
        <v>39839</v>
      </c>
      <c r="F21731" s="8" t="s">
        <v>3554</v>
      </c>
      <c r="G21731" s="8" t="s">
        <v>28</v>
      </c>
      <c r="H21731" s="8" t="s">
        <v>83600</v>
      </c>
      <c r="I21731" s="8" t="s">
        <v>39840</v>
      </c>
      <c r="K21731" s="4"/>
    </row>
    <row r="21732" spans="2:11" ht="19.5" customHeight="1">
      <c r="B21732" s="12" t="s">
        <v>39959</v>
      </c>
      <c r="C21732" s="7" t="s">
        <v>11315</v>
      </c>
      <c r="D21732" s="8" t="s">
        <v>39960</v>
      </c>
      <c r="E21732" s="8" t="s">
        <v>39961</v>
      </c>
      <c r="F21732" s="8" t="s">
        <v>4363</v>
      </c>
      <c r="G21732" s="8" t="s">
        <v>120</v>
      </c>
      <c r="H21732" s="8" t="s">
        <v>83600</v>
      </c>
      <c r="I21732" s="8" t="s">
        <v>39962</v>
      </c>
      <c r="K21732" s="4"/>
    </row>
    <row r="21733" spans="2:11" ht="19.5" customHeight="1">
      <c r="B21733" s="12" t="s">
        <v>40037</v>
      </c>
      <c r="C21733" s="7" t="s">
        <v>8312</v>
      </c>
      <c r="D21733" s="8" t="s">
        <v>292</v>
      </c>
      <c r="E21733" s="8" t="s">
        <v>40038</v>
      </c>
      <c r="F21733" s="8" t="s">
        <v>3554</v>
      </c>
      <c r="G21733" s="8" t="s">
        <v>28</v>
      </c>
      <c r="H21733" s="8" t="s">
        <v>83600</v>
      </c>
      <c r="I21733" s="8" t="s">
        <v>40039</v>
      </c>
      <c r="K21733" s="4"/>
    </row>
    <row r="21734" spans="2:11" ht="19.5" customHeight="1">
      <c r="B21734" s="12" t="s">
        <v>40130</v>
      </c>
      <c r="C21734" s="7" t="s">
        <v>8312</v>
      </c>
      <c r="D21734" s="8" t="s">
        <v>40131</v>
      </c>
      <c r="E21734" s="8" t="s">
        <v>40132</v>
      </c>
      <c r="F21734" s="8" t="s">
        <v>3513</v>
      </c>
      <c r="G21734" s="8" t="s">
        <v>21</v>
      </c>
      <c r="H21734" s="8" t="s">
        <v>83600</v>
      </c>
      <c r="I21734" s="8" t="s">
        <v>40133</v>
      </c>
      <c r="K21734" s="4"/>
    </row>
    <row r="21735" spans="2:11" ht="19.5" customHeight="1">
      <c r="B21735" s="12" t="s">
        <v>40151</v>
      </c>
      <c r="C21735" s="7" t="s">
        <v>11315</v>
      </c>
      <c r="D21735" s="8" t="s">
        <v>40152</v>
      </c>
      <c r="E21735" s="8" t="s">
        <v>40153</v>
      </c>
      <c r="F21735" s="8" t="s">
        <v>5878</v>
      </c>
      <c r="G21735" s="8" t="s">
        <v>175</v>
      </c>
      <c r="H21735" s="8" t="s">
        <v>83600</v>
      </c>
      <c r="I21735" s="8" t="s">
        <v>40154</v>
      </c>
      <c r="K21735" s="4"/>
    </row>
    <row r="21736" spans="2:11" ht="19.5" customHeight="1">
      <c r="B21736" s="12" t="s">
        <v>40215</v>
      </c>
      <c r="C21736" s="7" t="s">
        <v>11315</v>
      </c>
      <c r="D21736" s="8" t="s">
        <v>40216</v>
      </c>
      <c r="E21736" s="8" t="s">
        <v>40217</v>
      </c>
      <c r="F21736" s="8" t="s">
        <v>4363</v>
      </c>
      <c r="G21736" s="8" t="s">
        <v>120</v>
      </c>
      <c r="H21736" s="8" t="s">
        <v>83600</v>
      </c>
      <c r="I21736" s="8" t="s">
        <v>40218</v>
      </c>
      <c r="K21736" s="4"/>
    </row>
    <row r="21737" spans="2:11" ht="19.5" customHeight="1">
      <c r="B21737" s="12" t="s">
        <v>40289</v>
      </c>
      <c r="C21737" s="7" t="s">
        <v>11315</v>
      </c>
      <c r="D21737" s="8" t="s">
        <v>40290</v>
      </c>
      <c r="E21737" s="8" t="s">
        <v>40291</v>
      </c>
      <c r="F21737" s="8" t="s">
        <v>3554</v>
      </c>
      <c r="G21737" s="8" t="s">
        <v>28</v>
      </c>
      <c r="H21737" s="8" t="s">
        <v>83600</v>
      </c>
      <c r="I21737" s="8" t="s">
        <v>834</v>
      </c>
      <c r="K21737" s="4"/>
    </row>
    <row r="21738" spans="2:11" ht="19.5" customHeight="1">
      <c r="B21738" s="12" t="s">
        <v>40292</v>
      </c>
      <c r="C21738" s="7" t="s">
        <v>11315</v>
      </c>
      <c r="D21738" s="8" t="s">
        <v>40293</v>
      </c>
      <c r="E21738" s="8" t="s">
        <v>40294</v>
      </c>
      <c r="F21738" s="8" t="s">
        <v>4363</v>
      </c>
      <c r="G21738" s="8" t="s">
        <v>120</v>
      </c>
      <c r="H21738" s="8" t="s">
        <v>83600</v>
      </c>
      <c r="I21738" s="8" t="s">
        <v>40295</v>
      </c>
      <c r="K21738" s="4"/>
    </row>
    <row r="21739" spans="2:11" ht="19.5" customHeight="1">
      <c r="B21739" s="12" t="s">
        <v>40475</v>
      </c>
      <c r="C21739" s="7" t="s">
        <v>8312</v>
      </c>
      <c r="D21739" s="8" t="s">
        <v>40476</v>
      </c>
      <c r="E21739" s="8" t="s">
        <v>40477</v>
      </c>
      <c r="F21739" s="8" t="s">
        <v>8555</v>
      </c>
      <c r="G21739" s="8" t="s">
        <v>242</v>
      </c>
      <c r="H21739" s="8" t="s">
        <v>83600</v>
      </c>
      <c r="I21739" s="8" t="s">
        <v>25024</v>
      </c>
      <c r="K21739" s="4"/>
    </row>
    <row r="21740" spans="2:11" ht="19.5" customHeight="1">
      <c r="B21740" s="12" t="s">
        <v>40516</v>
      </c>
      <c r="C21740" s="7" t="s">
        <v>11315</v>
      </c>
      <c r="D21740" s="8" t="s">
        <v>40517</v>
      </c>
      <c r="E21740" s="8" t="s">
        <v>40518</v>
      </c>
      <c r="F21740" s="8" t="s">
        <v>4363</v>
      </c>
      <c r="G21740" s="8" t="s">
        <v>120</v>
      </c>
      <c r="H21740" s="8" t="s">
        <v>83600</v>
      </c>
      <c r="I21740" s="8" t="s">
        <v>40519</v>
      </c>
      <c r="K21740" s="4"/>
    </row>
    <row r="21741" spans="2:11" ht="19.5" customHeight="1">
      <c r="B21741" s="12" t="s">
        <v>40588</v>
      </c>
      <c r="C21741" s="7" t="s">
        <v>11315</v>
      </c>
      <c r="D21741" s="8" t="s">
        <v>40589</v>
      </c>
      <c r="E21741" s="8" t="s">
        <v>40590</v>
      </c>
      <c r="F21741" s="8" t="s">
        <v>3554</v>
      </c>
      <c r="G21741" s="8" t="s">
        <v>28</v>
      </c>
      <c r="H21741" s="8" t="s">
        <v>83600</v>
      </c>
      <c r="I21741" s="8" t="s">
        <v>40591</v>
      </c>
      <c r="K21741" s="4"/>
    </row>
    <row r="21742" spans="2:11" ht="19.5" customHeight="1">
      <c r="B21742" s="12" t="s">
        <v>40624</v>
      </c>
      <c r="C21742" s="7" t="s">
        <v>8312</v>
      </c>
      <c r="D21742" s="8" t="s">
        <v>40625</v>
      </c>
      <c r="E21742" s="8" t="s">
        <v>40626</v>
      </c>
      <c r="F21742" s="8" t="s">
        <v>3513</v>
      </c>
      <c r="G21742" s="8" t="s">
        <v>21</v>
      </c>
      <c r="H21742" s="8" t="s">
        <v>83600</v>
      </c>
      <c r="I21742" s="8" t="s">
        <v>838</v>
      </c>
      <c r="K21742" s="4"/>
    </row>
    <row r="21743" spans="2:11" ht="19.5" customHeight="1">
      <c r="B21743" s="12" t="s">
        <v>40727</v>
      </c>
      <c r="C21743" s="7" t="s">
        <v>11315</v>
      </c>
      <c r="D21743" s="8" t="s">
        <v>40728</v>
      </c>
      <c r="E21743" s="8" t="s">
        <v>40729</v>
      </c>
      <c r="F21743" s="8" t="s">
        <v>5447</v>
      </c>
      <c r="G21743" s="8" t="s">
        <v>177</v>
      </c>
      <c r="H21743" s="8" t="s">
        <v>83600</v>
      </c>
      <c r="I21743" s="8" t="s">
        <v>848</v>
      </c>
      <c r="K21743" s="4"/>
    </row>
    <row r="21744" spans="2:11" ht="19.5" customHeight="1">
      <c r="B21744" s="12" t="s">
        <v>40826</v>
      </c>
      <c r="C21744" s="7" t="s">
        <v>8312</v>
      </c>
      <c r="D21744" s="8" t="s">
        <v>40827</v>
      </c>
      <c r="E21744" s="8" t="s">
        <v>40828</v>
      </c>
      <c r="F21744" s="8" t="s">
        <v>18306</v>
      </c>
      <c r="G21744" s="8" t="s">
        <v>28</v>
      </c>
      <c r="H21744" s="8" t="s">
        <v>83600</v>
      </c>
      <c r="I21744" s="8" t="s">
        <v>1710</v>
      </c>
      <c r="K21744" s="4"/>
    </row>
    <row r="21745" spans="2:11" ht="19.5" customHeight="1">
      <c r="B21745" s="12" t="s">
        <v>40829</v>
      </c>
      <c r="C21745" s="7" t="s">
        <v>11315</v>
      </c>
      <c r="D21745" s="8" t="s">
        <v>40830</v>
      </c>
      <c r="E21745" s="8" t="s">
        <v>40831</v>
      </c>
      <c r="F21745" s="8" t="s">
        <v>3554</v>
      </c>
      <c r="G21745" s="8" t="s">
        <v>28</v>
      </c>
      <c r="H21745" s="8" t="s">
        <v>83600</v>
      </c>
      <c r="I21745" s="8" t="s">
        <v>40832</v>
      </c>
      <c r="K21745" s="4"/>
    </row>
    <row r="21746" spans="2:11" ht="19.5" customHeight="1">
      <c r="B21746" s="12" t="s">
        <v>40992</v>
      </c>
      <c r="C21746" s="7" t="s">
        <v>11315</v>
      </c>
      <c r="D21746" s="8" t="s">
        <v>40993</v>
      </c>
      <c r="E21746" s="8" t="s">
        <v>40994</v>
      </c>
      <c r="F21746" s="8" t="s">
        <v>3554</v>
      </c>
      <c r="G21746" s="8" t="s">
        <v>28</v>
      </c>
      <c r="H21746" s="8" t="s">
        <v>83600</v>
      </c>
      <c r="I21746" s="8" t="s">
        <v>40995</v>
      </c>
      <c r="K21746" s="4"/>
    </row>
    <row r="21747" spans="2:11" ht="19.5" customHeight="1">
      <c r="B21747" s="12" t="s">
        <v>41128</v>
      </c>
      <c r="C21747" s="7" t="s">
        <v>11315</v>
      </c>
      <c r="D21747" s="8" t="s">
        <v>41129</v>
      </c>
      <c r="E21747" s="8" t="s">
        <v>41130</v>
      </c>
      <c r="F21747" s="8" t="s">
        <v>3513</v>
      </c>
      <c r="G21747" s="8" t="s">
        <v>21</v>
      </c>
      <c r="H21747" s="8" t="s">
        <v>83600</v>
      </c>
      <c r="I21747" s="8" t="s">
        <v>849</v>
      </c>
      <c r="K21747" s="4"/>
    </row>
    <row r="21748" spans="2:11" ht="19.5" customHeight="1">
      <c r="B21748" s="12" t="s">
        <v>41241</v>
      </c>
      <c r="C21748" s="7" t="s">
        <v>11315</v>
      </c>
      <c r="D21748" s="8" t="s">
        <v>41242</v>
      </c>
      <c r="E21748" s="8" t="s">
        <v>41243</v>
      </c>
      <c r="F21748" s="8" t="s">
        <v>4363</v>
      </c>
      <c r="G21748" s="8" t="s">
        <v>120</v>
      </c>
      <c r="H21748" s="8" t="s">
        <v>83600</v>
      </c>
      <c r="I21748" s="8" t="s">
        <v>41244</v>
      </c>
      <c r="K21748" s="4"/>
    </row>
    <row r="21749" spans="2:11" ht="19.5" customHeight="1">
      <c r="B21749" s="12" t="s">
        <v>41287</v>
      </c>
      <c r="C21749" s="7" t="s">
        <v>11315</v>
      </c>
      <c r="D21749" s="8" t="s">
        <v>41288</v>
      </c>
      <c r="E21749" s="8" t="s">
        <v>41289</v>
      </c>
      <c r="F21749" s="8" t="s">
        <v>3554</v>
      </c>
      <c r="G21749" s="8" t="s">
        <v>28</v>
      </c>
      <c r="H21749" s="8" t="s">
        <v>83600</v>
      </c>
      <c r="I21749" s="8" t="s">
        <v>41290</v>
      </c>
      <c r="K21749" s="4"/>
    </row>
    <row r="21750" spans="2:11" ht="19.5" customHeight="1">
      <c r="B21750" s="12" t="s">
        <v>41351</v>
      </c>
      <c r="C21750" s="7" t="s">
        <v>11315</v>
      </c>
      <c r="D21750" s="8" t="s">
        <v>41352</v>
      </c>
      <c r="E21750" s="8" t="s">
        <v>41353</v>
      </c>
      <c r="F21750" s="8" t="s">
        <v>4440</v>
      </c>
      <c r="G21750" s="8" t="s">
        <v>177</v>
      </c>
      <c r="H21750" s="8" t="s">
        <v>83600</v>
      </c>
      <c r="I21750" s="8" t="s">
        <v>41354</v>
      </c>
      <c r="K21750" s="4"/>
    </row>
    <row r="21751" spans="2:11" ht="19.5" customHeight="1">
      <c r="B21751" s="12" t="s">
        <v>41384</v>
      </c>
      <c r="C21751" s="7" t="s">
        <v>11315</v>
      </c>
      <c r="D21751" s="8" t="s">
        <v>41385</v>
      </c>
      <c r="E21751" s="8" t="s">
        <v>41386</v>
      </c>
      <c r="F21751" s="8" t="s">
        <v>8555</v>
      </c>
      <c r="G21751" s="8" t="s">
        <v>242</v>
      </c>
      <c r="H21751" s="8" t="s">
        <v>83600</v>
      </c>
      <c r="I21751" s="8" t="s">
        <v>1518</v>
      </c>
      <c r="K21751" s="4"/>
    </row>
    <row r="21752" spans="2:11" ht="19.5" customHeight="1">
      <c r="B21752" s="12" t="s">
        <v>41400</v>
      </c>
      <c r="C21752" s="7" t="s">
        <v>11315</v>
      </c>
      <c r="D21752" s="8" t="s">
        <v>41401</v>
      </c>
      <c r="E21752" s="8" t="s">
        <v>41402</v>
      </c>
      <c r="F21752" s="8" t="s">
        <v>3554</v>
      </c>
      <c r="G21752" s="8" t="s">
        <v>28</v>
      </c>
      <c r="H21752" s="8" t="s">
        <v>83600</v>
      </c>
      <c r="I21752" s="8" t="s">
        <v>41403</v>
      </c>
      <c r="K21752" s="4"/>
    </row>
    <row r="21753" spans="2:11" ht="19.5" customHeight="1">
      <c r="B21753" s="12" t="s">
        <v>41407</v>
      </c>
      <c r="C21753" s="7" t="s">
        <v>11315</v>
      </c>
      <c r="D21753" s="8" t="s">
        <v>41408</v>
      </c>
      <c r="E21753" s="8" t="s">
        <v>41409</v>
      </c>
      <c r="F21753" s="8" t="s">
        <v>3554</v>
      </c>
      <c r="G21753" s="8" t="s">
        <v>28</v>
      </c>
      <c r="H21753" s="8" t="s">
        <v>83600</v>
      </c>
      <c r="I21753" s="8" t="s">
        <v>860</v>
      </c>
      <c r="K21753" s="4"/>
    </row>
    <row r="21754" spans="2:11" ht="19.5" customHeight="1">
      <c r="B21754" s="12" t="s">
        <v>41492</v>
      </c>
      <c r="C21754" s="7" t="s">
        <v>11315</v>
      </c>
      <c r="D21754" s="8" t="s">
        <v>41493</v>
      </c>
      <c r="E21754" s="8" t="s">
        <v>41494</v>
      </c>
      <c r="F21754" s="8" t="s">
        <v>3513</v>
      </c>
      <c r="G21754" s="8" t="s">
        <v>21</v>
      </c>
      <c r="H21754" s="8" t="s">
        <v>83600</v>
      </c>
      <c r="I21754" s="8" t="s">
        <v>41495</v>
      </c>
      <c r="K21754" s="4"/>
    </row>
    <row r="21755" spans="2:11" ht="19.5" customHeight="1">
      <c r="B21755" s="12" t="s">
        <v>41525</v>
      </c>
      <c r="C21755" s="7" t="s">
        <v>11315</v>
      </c>
      <c r="D21755" s="8" t="s">
        <v>41526</v>
      </c>
      <c r="E21755" s="8" t="s">
        <v>41527</v>
      </c>
      <c r="F21755" s="8" t="s">
        <v>3554</v>
      </c>
      <c r="G21755" s="8" t="s">
        <v>28</v>
      </c>
      <c r="H21755" s="8" t="s">
        <v>83600</v>
      </c>
      <c r="I21755" s="8" t="s">
        <v>41528</v>
      </c>
      <c r="K21755" s="4"/>
    </row>
    <row r="21756" spans="2:11" ht="19.5" customHeight="1">
      <c r="B21756" s="12" t="s">
        <v>41559</v>
      </c>
      <c r="C21756" s="7" t="s">
        <v>11315</v>
      </c>
      <c r="D21756" s="8" t="s">
        <v>39661</v>
      </c>
      <c r="E21756" s="8" t="s">
        <v>41560</v>
      </c>
      <c r="F21756" s="8" t="s">
        <v>3554</v>
      </c>
      <c r="G21756" s="8" t="s">
        <v>28</v>
      </c>
      <c r="H21756" s="8" t="s">
        <v>83600</v>
      </c>
      <c r="I21756" s="8" t="s">
        <v>41561</v>
      </c>
      <c r="K21756" s="4"/>
    </row>
    <row r="21757" spans="2:11" ht="19.5" customHeight="1">
      <c r="B21757" s="12" t="s">
        <v>41647</v>
      </c>
      <c r="C21757" s="7" t="s">
        <v>11315</v>
      </c>
      <c r="D21757" s="8" t="s">
        <v>41648</v>
      </c>
      <c r="E21757" s="8" t="s">
        <v>41649</v>
      </c>
      <c r="F21757" s="8" t="s">
        <v>3513</v>
      </c>
      <c r="G21757" s="8" t="s">
        <v>21</v>
      </c>
      <c r="H21757" s="8" t="s">
        <v>83600</v>
      </c>
      <c r="I21757" s="8" t="s">
        <v>41650</v>
      </c>
      <c r="K21757" s="4"/>
    </row>
    <row r="21758" spans="2:11" ht="19.5" customHeight="1">
      <c r="B21758" s="12" t="s">
        <v>41685</v>
      </c>
      <c r="C21758" s="7" t="s">
        <v>11315</v>
      </c>
      <c r="D21758" s="8" t="s">
        <v>41686</v>
      </c>
      <c r="E21758" s="8" t="s">
        <v>41687</v>
      </c>
      <c r="F21758" s="8" t="s">
        <v>3513</v>
      </c>
      <c r="G21758" s="8" t="s">
        <v>21</v>
      </c>
      <c r="H21758" s="8" t="s">
        <v>83600</v>
      </c>
      <c r="I21758" s="8" t="s">
        <v>41688</v>
      </c>
      <c r="K21758" s="4"/>
    </row>
    <row r="21759" spans="2:11" ht="19.5" customHeight="1">
      <c r="B21759" s="12" t="s">
        <v>41732</v>
      </c>
      <c r="C21759" s="7" t="s">
        <v>11315</v>
      </c>
      <c r="D21759" s="8" t="s">
        <v>33429</v>
      </c>
      <c r="E21759" s="8" t="s">
        <v>41733</v>
      </c>
      <c r="F21759" s="8" t="s">
        <v>3554</v>
      </c>
      <c r="G21759" s="8" t="s">
        <v>28</v>
      </c>
      <c r="H21759" s="8" t="s">
        <v>83600</v>
      </c>
      <c r="I21759" s="8" t="s">
        <v>41734</v>
      </c>
      <c r="K21759" s="4"/>
    </row>
    <row r="21760" spans="2:11" ht="19.5" customHeight="1">
      <c r="B21760" s="12" t="s">
        <v>41759</v>
      </c>
      <c r="C21760" s="7" t="s">
        <v>11315</v>
      </c>
      <c r="D21760" s="8" t="s">
        <v>41760</v>
      </c>
      <c r="E21760" s="8" t="s">
        <v>41761</v>
      </c>
      <c r="F21760" s="8" t="s">
        <v>3554</v>
      </c>
      <c r="G21760" s="8" t="s">
        <v>28</v>
      </c>
      <c r="H21760" s="8" t="s">
        <v>83600</v>
      </c>
      <c r="I21760" s="8" t="s">
        <v>41762</v>
      </c>
      <c r="K21760" s="4"/>
    </row>
    <row r="21761" spans="2:11" ht="19.5" customHeight="1">
      <c r="B21761" s="12" t="s">
        <v>41842</v>
      </c>
      <c r="C21761" s="7" t="s">
        <v>11315</v>
      </c>
      <c r="D21761" s="8" t="s">
        <v>41843</v>
      </c>
      <c r="E21761" s="8" t="s">
        <v>41844</v>
      </c>
      <c r="F21761" s="8" t="s">
        <v>4440</v>
      </c>
      <c r="G21761" s="8" t="s">
        <v>128</v>
      </c>
      <c r="H21761" s="8" t="s">
        <v>83600</v>
      </c>
      <c r="I21761" s="8" t="s">
        <v>41845</v>
      </c>
      <c r="K21761" s="4"/>
    </row>
    <row r="21762" spans="2:11" ht="19.5" customHeight="1">
      <c r="B21762" s="12" t="s">
        <v>42014</v>
      </c>
      <c r="C21762" s="7" t="s">
        <v>11315</v>
      </c>
      <c r="D21762" s="8" t="s">
        <v>42015</v>
      </c>
      <c r="E21762" s="8" t="s">
        <v>42016</v>
      </c>
      <c r="F21762" s="8" t="s">
        <v>3513</v>
      </c>
      <c r="G21762" s="8" t="s">
        <v>21</v>
      </c>
      <c r="H21762" s="8" t="s">
        <v>83600</v>
      </c>
      <c r="I21762" s="8" t="s">
        <v>42017</v>
      </c>
      <c r="K21762" s="4"/>
    </row>
    <row r="21763" spans="2:11" ht="19.5" customHeight="1">
      <c r="B21763" s="12" t="s">
        <v>42036</v>
      </c>
      <c r="C21763" s="7" t="s">
        <v>11315</v>
      </c>
      <c r="D21763" s="8" t="s">
        <v>42037</v>
      </c>
      <c r="E21763" s="8" t="s">
        <v>42038</v>
      </c>
      <c r="F21763" s="8" t="s">
        <v>4363</v>
      </c>
      <c r="G21763" s="8" t="s">
        <v>120</v>
      </c>
      <c r="H21763" s="8" t="s">
        <v>83600</v>
      </c>
      <c r="I21763" s="8" t="s">
        <v>42039</v>
      </c>
      <c r="K21763" s="4"/>
    </row>
    <row r="21764" spans="2:11" ht="19.5" customHeight="1">
      <c r="B21764" s="12" t="s">
        <v>42070</v>
      </c>
      <c r="C21764" s="7" t="s">
        <v>11315</v>
      </c>
      <c r="D21764" s="8" t="s">
        <v>42071</v>
      </c>
      <c r="E21764" s="8" t="s">
        <v>42072</v>
      </c>
      <c r="F21764" s="8" t="s">
        <v>8555</v>
      </c>
      <c r="G21764" s="8" t="s">
        <v>242</v>
      </c>
      <c r="H21764" s="8" t="s">
        <v>83600</v>
      </c>
      <c r="I21764" s="8" t="s">
        <v>879</v>
      </c>
      <c r="K21764" s="4"/>
    </row>
    <row r="21765" spans="2:11" ht="19.5" customHeight="1">
      <c r="B21765" s="12" t="s">
        <v>42112</v>
      </c>
      <c r="C21765" s="7" t="s">
        <v>11315</v>
      </c>
      <c r="D21765" s="8" t="s">
        <v>42113</v>
      </c>
      <c r="E21765" s="8" t="s">
        <v>42114</v>
      </c>
      <c r="F21765" s="8" t="s">
        <v>5878</v>
      </c>
      <c r="G21765" s="8" t="s">
        <v>175</v>
      </c>
      <c r="H21765" s="8" t="s">
        <v>83600</v>
      </c>
      <c r="I21765" s="8" t="s">
        <v>42115</v>
      </c>
      <c r="K21765" s="4"/>
    </row>
    <row r="21766" spans="2:11" ht="19.5" customHeight="1">
      <c r="B21766" s="12" t="s">
        <v>42132</v>
      </c>
      <c r="C21766" s="7" t="s">
        <v>11315</v>
      </c>
      <c r="D21766" s="8" t="s">
        <v>42133</v>
      </c>
      <c r="E21766" s="8" t="s">
        <v>42134</v>
      </c>
      <c r="F21766" s="8" t="s">
        <v>4363</v>
      </c>
      <c r="G21766" s="8" t="s">
        <v>120</v>
      </c>
      <c r="H21766" s="8" t="s">
        <v>83600</v>
      </c>
      <c r="I21766" s="8" t="s">
        <v>42133</v>
      </c>
      <c r="K21766" s="4"/>
    </row>
    <row r="21767" spans="2:11" ht="19.5" customHeight="1">
      <c r="B21767" s="12" t="s">
        <v>42200</v>
      </c>
      <c r="C21767" s="7" t="s">
        <v>11315</v>
      </c>
      <c r="D21767" s="8" t="s">
        <v>42201</v>
      </c>
      <c r="E21767" s="8" t="s">
        <v>42202</v>
      </c>
      <c r="F21767" s="8" t="s">
        <v>4363</v>
      </c>
      <c r="G21767" s="8" t="s">
        <v>120</v>
      </c>
      <c r="H21767" s="8" t="s">
        <v>83600</v>
      </c>
      <c r="I21767" s="8" t="s">
        <v>881</v>
      </c>
      <c r="K21767" s="4"/>
    </row>
    <row r="21768" spans="2:11" ht="19.5" customHeight="1">
      <c r="B21768" s="12" t="s">
        <v>42305</v>
      </c>
      <c r="C21768" s="7" t="s">
        <v>11315</v>
      </c>
      <c r="D21768" s="8" t="s">
        <v>42306</v>
      </c>
      <c r="E21768" s="8" t="s">
        <v>42307</v>
      </c>
      <c r="F21768" s="8" t="s">
        <v>3513</v>
      </c>
      <c r="G21768" s="8" t="s">
        <v>21</v>
      </c>
      <c r="H21768" s="8" t="s">
        <v>83600</v>
      </c>
      <c r="I21768" s="8" t="s">
        <v>42308</v>
      </c>
      <c r="K21768" s="4"/>
    </row>
    <row r="21769" spans="2:11" ht="19.5" customHeight="1">
      <c r="B21769" s="12" t="s">
        <v>42385</v>
      </c>
      <c r="C21769" s="7" t="s">
        <v>11315</v>
      </c>
      <c r="D21769" s="8" t="s">
        <v>42386</v>
      </c>
      <c r="E21769" s="8" t="s">
        <v>42387</v>
      </c>
      <c r="F21769" s="8" t="s">
        <v>3513</v>
      </c>
      <c r="G21769" s="8" t="s">
        <v>21</v>
      </c>
      <c r="H21769" s="8" t="s">
        <v>83600</v>
      </c>
      <c r="I21769" s="8" t="s">
        <v>42388</v>
      </c>
      <c r="K21769" s="4"/>
    </row>
    <row r="21770" spans="2:11" ht="19.5" customHeight="1">
      <c r="B21770" s="12" t="s">
        <v>42395</v>
      </c>
      <c r="C21770" s="7" t="s">
        <v>11315</v>
      </c>
      <c r="D21770" s="8" t="s">
        <v>42396</v>
      </c>
      <c r="E21770" s="8" t="s">
        <v>42397</v>
      </c>
      <c r="F21770" s="8" t="s">
        <v>3513</v>
      </c>
      <c r="G21770" s="8" t="s">
        <v>21</v>
      </c>
      <c r="H21770" s="8" t="s">
        <v>83600</v>
      </c>
      <c r="I21770" s="8" t="s">
        <v>886</v>
      </c>
      <c r="K21770" s="4"/>
    </row>
    <row r="21771" spans="2:11" ht="19.5" customHeight="1">
      <c r="B21771" s="12" t="s">
        <v>42473</v>
      </c>
      <c r="C21771" s="7" t="s">
        <v>11315</v>
      </c>
      <c r="D21771" s="8" t="s">
        <v>42474</v>
      </c>
      <c r="E21771" s="8" t="s">
        <v>42475</v>
      </c>
      <c r="F21771" s="8" t="s">
        <v>3513</v>
      </c>
      <c r="G21771" s="8" t="s">
        <v>21</v>
      </c>
      <c r="H21771" s="8" t="s">
        <v>83600</v>
      </c>
      <c r="I21771" s="8" t="s">
        <v>29044</v>
      </c>
      <c r="K21771" s="4"/>
    </row>
    <row r="21772" spans="2:11" ht="19.5" customHeight="1">
      <c r="B21772" s="12" t="s">
        <v>42517</v>
      </c>
      <c r="C21772" s="7" t="s">
        <v>11315</v>
      </c>
      <c r="D21772" s="8" t="s">
        <v>42518</v>
      </c>
      <c r="E21772" s="8" t="s">
        <v>42519</v>
      </c>
      <c r="F21772" s="8" t="s">
        <v>5878</v>
      </c>
      <c r="G21772" s="8" t="s">
        <v>175</v>
      </c>
      <c r="H21772" s="8" t="s">
        <v>83600</v>
      </c>
      <c r="I21772" s="8" t="s">
        <v>42520</v>
      </c>
      <c r="K21772" s="4"/>
    </row>
    <row r="21773" spans="2:11" ht="19.5" customHeight="1">
      <c r="B21773" s="12" t="s">
        <v>42525</v>
      </c>
      <c r="C21773" s="7" t="s">
        <v>11315</v>
      </c>
      <c r="D21773" s="8" t="s">
        <v>42526</v>
      </c>
      <c r="E21773" s="8" t="s">
        <v>42527</v>
      </c>
      <c r="F21773" s="8" t="s">
        <v>3554</v>
      </c>
      <c r="G21773" s="8" t="s">
        <v>28</v>
      </c>
      <c r="H21773" s="8" t="s">
        <v>83600</v>
      </c>
      <c r="I21773" s="8" t="s">
        <v>42528</v>
      </c>
      <c r="K21773" s="4"/>
    </row>
    <row r="21774" spans="2:11" ht="19.5" customHeight="1">
      <c r="B21774" s="12" t="s">
        <v>42580</v>
      </c>
      <c r="C21774" s="7" t="s">
        <v>11315</v>
      </c>
      <c r="D21774" s="8" t="s">
        <v>42581</v>
      </c>
      <c r="E21774" s="8" t="s">
        <v>42582</v>
      </c>
      <c r="F21774" s="8" t="s">
        <v>4363</v>
      </c>
      <c r="G21774" s="8" t="s">
        <v>120</v>
      </c>
      <c r="H21774" s="8" t="s">
        <v>83600</v>
      </c>
      <c r="I21774" s="8" t="s">
        <v>42583</v>
      </c>
      <c r="K21774" s="4"/>
    </row>
    <row r="21775" spans="2:11" ht="19.5" customHeight="1">
      <c r="B21775" s="12" t="s">
        <v>42608</v>
      </c>
      <c r="C21775" s="7" t="s">
        <v>11315</v>
      </c>
      <c r="D21775" s="8" t="s">
        <v>42609</v>
      </c>
      <c r="E21775" s="8" t="s">
        <v>42610</v>
      </c>
      <c r="F21775" s="8" t="s">
        <v>4440</v>
      </c>
      <c r="G21775" s="8" t="s">
        <v>128</v>
      </c>
      <c r="H21775" s="8" t="s">
        <v>83600</v>
      </c>
      <c r="I21775" s="8" t="s">
        <v>42611</v>
      </c>
      <c r="K21775" s="4"/>
    </row>
    <row r="21776" spans="2:11" ht="19.5" customHeight="1">
      <c r="B21776" s="12" t="s">
        <v>42752</v>
      </c>
      <c r="C21776" s="7" t="s">
        <v>11315</v>
      </c>
      <c r="D21776" s="8" t="s">
        <v>42753</v>
      </c>
      <c r="E21776" s="8" t="s">
        <v>42754</v>
      </c>
      <c r="F21776" s="8" t="s">
        <v>5878</v>
      </c>
      <c r="G21776" s="8" t="s">
        <v>175</v>
      </c>
      <c r="H21776" s="8" t="s">
        <v>83600</v>
      </c>
      <c r="I21776" s="8" t="s">
        <v>42755</v>
      </c>
      <c r="K21776" s="4"/>
    </row>
    <row r="21777" spans="2:11" ht="19.5" customHeight="1">
      <c r="B21777" s="12" t="s">
        <v>42869</v>
      </c>
      <c r="C21777" s="7" t="s">
        <v>11315</v>
      </c>
      <c r="D21777" s="8" t="s">
        <v>42870</v>
      </c>
      <c r="E21777" s="8" t="s">
        <v>42871</v>
      </c>
      <c r="F21777" s="8" t="s">
        <v>3513</v>
      </c>
      <c r="G21777" s="8" t="s">
        <v>21</v>
      </c>
      <c r="H21777" s="8" t="s">
        <v>83600</v>
      </c>
      <c r="I21777" s="8" t="s">
        <v>42872</v>
      </c>
      <c r="K21777" s="4"/>
    </row>
    <row r="21778" spans="2:11" ht="19.5" customHeight="1">
      <c r="B21778" s="12" t="s">
        <v>42919</v>
      </c>
      <c r="C21778" s="7" t="s">
        <v>11315</v>
      </c>
      <c r="D21778" s="8" t="s">
        <v>42920</v>
      </c>
      <c r="E21778" s="8" t="s">
        <v>42921</v>
      </c>
      <c r="F21778" s="8" t="s">
        <v>4363</v>
      </c>
      <c r="G21778" s="8" t="s">
        <v>120</v>
      </c>
      <c r="H21778" s="8" t="s">
        <v>83600</v>
      </c>
      <c r="I21778" s="8" t="s">
        <v>42922</v>
      </c>
      <c r="K21778" s="4"/>
    </row>
    <row r="21779" spans="2:11" ht="19.5" customHeight="1">
      <c r="B21779" s="12" t="s">
        <v>43072</v>
      </c>
      <c r="C21779" s="7" t="s">
        <v>11315</v>
      </c>
      <c r="D21779" s="8" t="s">
        <v>43073</v>
      </c>
      <c r="E21779" s="8" t="s">
        <v>43074</v>
      </c>
      <c r="F21779" s="8" t="s">
        <v>3513</v>
      </c>
      <c r="G21779" s="8" t="s">
        <v>21</v>
      </c>
      <c r="H21779" s="8" t="s">
        <v>83600</v>
      </c>
      <c r="I21779" s="8" t="s">
        <v>43075</v>
      </c>
      <c r="K21779" s="4"/>
    </row>
    <row r="21780" spans="2:11" ht="19.5" customHeight="1">
      <c r="B21780" s="12" t="s">
        <v>43182</v>
      </c>
      <c r="C21780" s="7" t="s">
        <v>11315</v>
      </c>
      <c r="D21780" s="8" t="s">
        <v>42514</v>
      </c>
      <c r="E21780" s="8" t="s">
        <v>43183</v>
      </c>
      <c r="F21780" s="8" t="s">
        <v>3513</v>
      </c>
      <c r="G21780" s="8" t="s">
        <v>21</v>
      </c>
      <c r="H21780" s="8" t="s">
        <v>83600</v>
      </c>
      <c r="I21780" s="8" t="s">
        <v>43184</v>
      </c>
      <c r="K21780" s="4"/>
    </row>
    <row r="21781" spans="2:11" ht="19.5" customHeight="1">
      <c r="B21781" s="12" t="s">
        <v>43237</v>
      </c>
      <c r="C21781" s="7" t="s">
        <v>11315</v>
      </c>
      <c r="D21781" s="8" t="s">
        <v>43238</v>
      </c>
      <c r="E21781" s="8" t="s">
        <v>43239</v>
      </c>
      <c r="F21781" s="8" t="s">
        <v>3554</v>
      </c>
      <c r="G21781" s="8" t="s">
        <v>28</v>
      </c>
      <c r="H21781" s="8" t="s">
        <v>83600</v>
      </c>
      <c r="I21781" s="8" t="s">
        <v>898</v>
      </c>
      <c r="K21781" s="4"/>
    </row>
    <row r="21782" spans="2:11" ht="19.5" customHeight="1">
      <c r="B21782" s="12" t="s">
        <v>43345</v>
      </c>
      <c r="C21782" s="7" t="s">
        <v>11315</v>
      </c>
      <c r="D21782" s="8" t="s">
        <v>43346</v>
      </c>
      <c r="E21782" s="8" t="s">
        <v>43347</v>
      </c>
      <c r="F21782" s="8" t="s">
        <v>8555</v>
      </c>
      <c r="G21782" s="8" t="s">
        <v>242</v>
      </c>
      <c r="H21782" s="8" t="s">
        <v>83600</v>
      </c>
      <c r="I21782" s="8" t="s">
        <v>43348</v>
      </c>
      <c r="K21782" s="4"/>
    </row>
    <row r="21783" spans="2:11" ht="19.5" customHeight="1">
      <c r="B21783" s="12" t="s">
        <v>43417</v>
      </c>
      <c r="C21783" s="7" t="s">
        <v>11315</v>
      </c>
      <c r="D21783" s="8" t="s">
        <v>29279</v>
      </c>
      <c r="E21783" s="8" t="s">
        <v>43418</v>
      </c>
      <c r="F21783" s="8" t="s">
        <v>4363</v>
      </c>
      <c r="G21783" s="8" t="s">
        <v>120</v>
      </c>
      <c r="H21783" s="8" t="s">
        <v>83600</v>
      </c>
      <c r="I21783" s="8" t="s">
        <v>29281</v>
      </c>
      <c r="K21783" s="4"/>
    </row>
    <row r="21784" spans="2:11" ht="19.5" customHeight="1">
      <c r="B21784" s="12" t="s">
        <v>43454</v>
      </c>
      <c r="C21784" s="7" t="s">
        <v>11315</v>
      </c>
      <c r="D21784" s="8" t="s">
        <v>43455</v>
      </c>
      <c r="E21784" s="8" t="s">
        <v>43456</v>
      </c>
      <c r="F21784" s="8" t="s">
        <v>3554</v>
      </c>
      <c r="G21784" s="8" t="s">
        <v>28</v>
      </c>
      <c r="H21784" s="8" t="s">
        <v>83600</v>
      </c>
      <c r="I21784" s="8" t="s">
        <v>43457</v>
      </c>
      <c r="K21784" s="4"/>
    </row>
    <row r="21785" spans="2:11" ht="19.5" customHeight="1">
      <c r="B21785" s="12" t="s">
        <v>43481</v>
      </c>
      <c r="C21785" s="7" t="s">
        <v>8312</v>
      </c>
      <c r="D21785" s="8" t="s">
        <v>43482</v>
      </c>
      <c r="E21785" s="8" t="s">
        <v>43483</v>
      </c>
      <c r="F21785" s="8" t="s">
        <v>8555</v>
      </c>
      <c r="G21785" s="8" t="s">
        <v>242</v>
      </c>
      <c r="H21785" s="8" t="s">
        <v>83600</v>
      </c>
      <c r="I21785" s="8" t="s">
        <v>43484</v>
      </c>
      <c r="K21785" s="4"/>
    </row>
    <row r="21786" spans="2:11" ht="19.5" customHeight="1">
      <c r="B21786" s="12" t="s">
        <v>43501</v>
      </c>
      <c r="C21786" s="7" t="s">
        <v>11315</v>
      </c>
      <c r="D21786" s="8" t="s">
        <v>43502</v>
      </c>
      <c r="E21786" s="8" t="s">
        <v>43503</v>
      </c>
      <c r="F21786" s="8" t="s">
        <v>3554</v>
      </c>
      <c r="G21786" s="8" t="s">
        <v>28</v>
      </c>
      <c r="H21786" s="8" t="s">
        <v>83600</v>
      </c>
      <c r="I21786" s="8" t="s">
        <v>43504</v>
      </c>
      <c r="K21786" s="4"/>
    </row>
    <row r="21787" spans="2:11" ht="19.5" customHeight="1">
      <c r="B21787" s="12" t="s">
        <v>43525</v>
      </c>
      <c r="C21787" s="7" t="s">
        <v>8312</v>
      </c>
      <c r="D21787" s="8" t="s">
        <v>43526</v>
      </c>
      <c r="E21787" s="8" t="s">
        <v>43527</v>
      </c>
      <c r="F21787" s="8" t="s">
        <v>4363</v>
      </c>
      <c r="G21787" s="8" t="s">
        <v>120</v>
      </c>
      <c r="H21787" s="8" t="s">
        <v>83600</v>
      </c>
      <c r="I21787" s="8" t="s">
        <v>43528</v>
      </c>
      <c r="K21787" s="4"/>
    </row>
    <row r="21788" spans="2:11" ht="19.5" customHeight="1">
      <c r="B21788" s="12" t="s">
        <v>43536</v>
      </c>
      <c r="C21788" s="7" t="s">
        <v>11315</v>
      </c>
      <c r="D21788" s="8" t="s">
        <v>43537</v>
      </c>
      <c r="E21788" s="8" t="s">
        <v>43538</v>
      </c>
      <c r="F21788" s="8" t="s">
        <v>3554</v>
      </c>
      <c r="G21788" s="8" t="s">
        <v>28</v>
      </c>
      <c r="H21788" s="8" t="s">
        <v>83600</v>
      </c>
      <c r="I21788" s="8" t="s">
        <v>43537</v>
      </c>
      <c r="K21788" s="4"/>
    </row>
    <row r="21789" spans="2:11" ht="19.5" customHeight="1">
      <c r="B21789" s="12" t="s">
        <v>43562</v>
      </c>
      <c r="C21789" s="7" t="s">
        <v>8312</v>
      </c>
      <c r="D21789" s="8" t="s">
        <v>43563</v>
      </c>
      <c r="E21789" s="8" t="s">
        <v>43564</v>
      </c>
      <c r="F21789" s="8" t="s">
        <v>3554</v>
      </c>
      <c r="G21789" s="8" t="s">
        <v>28</v>
      </c>
      <c r="H21789" s="8" t="s">
        <v>83600</v>
      </c>
      <c r="I21789" s="8" t="s">
        <v>912</v>
      </c>
      <c r="K21789" s="4"/>
    </row>
    <row r="21790" spans="2:11" ht="19.5" customHeight="1">
      <c r="B21790" s="12" t="s">
        <v>43646</v>
      </c>
      <c r="C21790" s="7" t="s">
        <v>11315</v>
      </c>
      <c r="D21790" s="8" t="s">
        <v>43647</v>
      </c>
      <c r="E21790" s="8" t="s">
        <v>43648</v>
      </c>
      <c r="F21790" s="8" t="s">
        <v>8555</v>
      </c>
      <c r="G21790" s="8" t="s">
        <v>21</v>
      </c>
      <c r="H21790" s="8" t="s">
        <v>83600</v>
      </c>
      <c r="I21790" s="8" t="s">
        <v>43649</v>
      </c>
      <c r="K21790" s="4"/>
    </row>
    <row r="21791" spans="2:11" ht="19.5" customHeight="1">
      <c r="B21791" s="12" t="s">
        <v>43650</v>
      </c>
      <c r="C21791" s="7" t="s">
        <v>11315</v>
      </c>
      <c r="D21791" s="8" t="s">
        <v>43651</v>
      </c>
      <c r="E21791" s="8" t="s">
        <v>43652</v>
      </c>
      <c r="F21791" s="8" t="s">
        <v>3513</v>
      </c>
      <c r="G21791" s="8" t="s">
        <v>21</v>
      </c>
      <c r="H21791" s="8" t="s">
        <v>83600</v>
      </c>
      <c r="I21791" s="8" t="s">
        <v>43653</v>
      </c>
      <c r="K21791" s="4"/>
    </row>
    <row r="21792" spans="2:11" ht="19.5" customHeight="1">
      <c r="B21792" s="12" t="s">
        <v>43744</v>
      </c>
      <c r="C21792" s="7" t="s">
        <v>11315</v>
      </c>
      <c r="D21792" s="8" t="s">
        <v>35828</v>
      </c>
      <c r="E21792" s="8" t="s">
        <v>43745</v>
      </c>
      <c r="F21792" s="8" t="s">
        <v>3554</v>
      </c>
      <c r="G21792" s="8" t="s">
        <v>28</v>
      </c>
      <c r="H21792" s="8" t="s">
        <v>83600</v>
      </c>
      <c r="I21792" s="8" t="s">
        <v>35830</v>
      </c>
      <c r="K21792" s="4"/>
    </row>
    <row r="21793" spans="2:11" ht="19.5" customHeight="1">
      <c r="B21793" s="12" t="s">
        <v>43774</v>
      </c>
      <c r="C21793" s="7" t="s">
        <v>11315</v>
      </c>
      <c r="D21793" s="8" t="s">
        <v>43775</v>
      </c>
      <c r="E21793" s="8" t="s">
        <v>43776</v>
      </c>
      <c r="F21793" s="8" t="s">
        <v>8555</v>
      </c>
      <c r="G21793" s="8" t="s">
        <v>242</v>
      </c>
      <c r="H21793" s="8" t="s">
        <v>83600</v>
      </c>
      <c r="I21793" s="8" t="s">
        <v>43777</v>
      </c>
      <c r="K21793" s="4"/>
    </row>
    <row r="21794" spans="2:11" ht="19.5" customHeight="1">
      <c r="B21794" s="12" t="s">
        <v>43801</v>
      </c>
      <c r="C21794" s="7" t="s">
        <v>11315</v>
      </c>
      <c r="D21794" s="8" t="s">
        <v>43802</v>
      </c>
      <c r="E21794" s="8" t="s">
        <v>43803</v>
      </c>
      <c r="F21794" s="8" t="s">
        <v>8555</v>
      </c>
      <c r="G21794" s="8" t="s">
        <v>242</v>
      </c>
      <c r="H21794" s="8" t="s">
        <v>83600</v>
      </c>
      <c r="I21794" s="8" t="s">
        <v>28887</v>
      </c>
      <c r="K21794" s="4"/>
    </row>
    <row r="21795" spans="2:11" ht="19.5" customHeight="1">
      <c r="B21795" s="12" t="s">
        <v>44007</v>
      </c>
      <c r="C21795" s="7" t="s">
        <v>11315</v>
      </c>
      <c r="D21795" s="8" t="s">
        <v>44008</v>
      </c>
      <c r="E21795" s="8" t="s">
        <v>44009</v>
      </c>
      <c r="F21795" s="8" t="s">
        <v>4363</v>
      </c>
      <c r="G21795" s="8" t="s">
        <v>120</v>
      </c>
      <c r="H21795" s="8" t="s">
        <v>83600</v>
      </c>
      <c r="I21795" s="8" t="s">
        <v>44010</v>
      </c>
      <c r="K21795" s="4"/>
    </row>
    <row r="21796" spans="2:11" ht="19.5" customHeight="1">
      <c r="B21796" s="12" t="s">
        <v>44061</v>
      </c>
      <c r="C21796" s="7" t="s">
        <v>11315</v>
      </c>
      <c r="D21796" s="8" t="s">
        <v>44062</v>
      </c>
      <c r="E21796" s="8" t="s">
        <v>44063</v>
      </c>
      <c r="F21796" s="8" t="s">
        <v>3513</v>
      </c>
      <c r="G21796" s="8" t="s">
        <v>21</v>
      </c>
      <c r="H21796" s="8" t="s">
        <v>83600</v>
      </c>
      <c r="I21796" s="8" t="s">
        <v>44064</v>
      </c>
      <c r="K21796" s="4"/>
    </row>
    <row r="21797" spans="2:11" ht="19.5" customHeight="1">
      <c r="B21797" s="12" t="s">
        <v>44076</v>
      </c>
      <c r="C21797" s="7" t="s">
        <v>11315</v>
      </c>
      <c r="D21797" s="8" t="s">
        <v>44077</v>
      </c>
      <c r="E21797" s="8" t="s">
        <v>44078</v>
      </c>
      <c r="F21797" s="8" t="s">
        <v>3513</v>
      </c>
      <c r="G21797" s="8" t="s">
        <v>21</v>
      </c>
      <c r="H21797" s="8" t="s">
        <v>83600</v>
      </c>
      <c r="I21797" s="8" t="s">
        <v>44079</v>
      </c>
      <c r="K21797" s="4"/>
    </row>
    <row r="21798" spans="2:11" ht="19.5" customHeight="1">
      <c r="B21798" s="12" t="s">
        <v>44135</v>
      </c>
      <c r="C21798" s="7" t="s">
        <v>11315</v>
      </c>
      <c r="D21798" s="8" t="s">
        <v>44136</v>
      </c>
      <c r="E21798" s="8" t="s">
        <v>44137</v>
      </c>
      <c r="F21798" s="8" t="s">
        <v>5878</v>
      </c>
      <c r="G21798" s="8" t="s">
        <v>175</v>
      </c>
      <c r="H21798" s="8" t="s">
        <v>83600</v>
      </c>
      <c r="I21798" s="8" t="s">
        <v>44138</v>
      </c>
      <c r="K21798" s="4"/>
    </row>
    <row r="21799" spans="2:11" ht="19.5" customHeight="1">
      <c r="B21799" s="12" t="s">
        <v>44213</v>
      </c>
      <c r="C21799" s="7" t="s">
        <v>11315</v>
      </c>
      <c r="D21799" s="8" t="s">
        <v>40491</v>
      </c>
      <c r="E21799" s="8" t="s">
        <v>44214</v>
      </c>
      <c r="F21799" s="8" t="s">
        <v>3554</v>
      </c>
      <c r="G21799" s="8" t="s">
        <v>28</v>
      </c>
      <c r="H21799" s="8" t="s">
        <v>83600</v>
      </c>
      <c r="I21799" s="8" t="s">
        <v>44215</v>
      </c>
      <c r="K21799" s="4"/>
    </row>
    <row r="21800" spans="2:11" ht="19.5" customHeight="1">
      <c r="B21800" s="12" t="s">
        <v>44235</v>
      </c>
      <c r="C21800" s="7" t="s">
        <v>11315</v>
      </c>
      <c r="D21800" s="8" t="s">
        <v>44236</v>
      </c>
      <c r="E21800" s="8" t="s">
        <v>44237</v>
      </c>
      <c r="F21800" s="8" t="s">
        <v>8555</v>
      </c>
      <c r="G21800" s="8" t="s">
        <v>242</v>
      </c>
      <c r="H21800" s="8" t="s">
        <v>83600</v>
      </c>
      <c r="I21800" s="8" t="s">
        <v>44238</v>
      </c>
      <c r="K21800" s="4"/>
    </row>
    <row r="21801" spans="2:11" ht="19.5" customHeight="1">
      <c r="B21801" s="12" t="s">
        <v>44239</v>
      </c>
      <c r="C21801" s="7" t="s">
        <v>11315</v>
      </c>
      <c r="D21801" s="8" t="s">
        <v>44240</v>
      </c>
      <c r="E21801" s="8" t="s">
        <v>44241</v>
      </c>
      <c r="F21801" s="8" t="s">
        <v>3554</v>
      </c>
      <c r="G21801" s="8" t="s">
        <v>28</v>
      </c>
      <c r="H21801" s="8" t="s">
        <v>83600</v>
      </c>
      <c r="I21801" s="8" t="s">
        <v>44242</v>
      </c>
      <c r="K21801" s="4"/>
    </row>
    <row r="21802" spans="2:11" ht="19.5" customHeight="1">
      <c r="B21802" s="12" t="s">
        <v>44251</v>
      </c>
      <c r="C21802" s="7" t="s">
        <v>11315</v>
      </c>
      <c r="D21802" s="8" t="s">
        <v>44252</v>
      </c>
      <c r="E21802" s="8" t="s">
        <v>44253</v>
      </c>
      <c r="F21802" s="8" t="s">
        <v>5878</v>
      </c>
      <c r="G21802" s="8" t="s">
        <v>175</v>
      </c>
      <c r="H21802" s="8" t="s">
        <v>83600</v>
      </c>
      <c r="I21802" s="8" t="s">
        <v>44254</v>
      </c>
      <c r="K21802" s="4"/>
    </row>
    <row r="21803" spans="2:11" ht="19.5" customHeight="1">
      <c r="B21803" s="12" t="s">
        <v>44270</v>
      </c>
      <c r="C21803" s="7" t="s">
        <v>8312</v>
      </c>
      <c r="D21803" s="8" t="s">
        <v>44271</v>
      </c>
      <c r="E21803" s="8" t="s">
        <v>44272</v>
      </c>
      <c r="F21803" s="8" t="s">
        <v>3513</v>
      </c>
      <c r="G21803" s="8" t="s">
        <v>21</v>
      </c>
      <c r="H21803" s="8" t="s">
        <v>83600</v>
      </c>
      <c r="I21803" s="8" t="s">
        <v>44273</v>
      </c>
      <c r="K21803" s="4"/>
    </row>
    <row r="21804" spans="2:11" ht="19.5" customHeight="1">
      <c r="B21804" s="12" t="s">
        <v>44425</v>
      </c>
      <c r="C21804" s="7" t="s">
        <v>8312</v>
      </c>
      <c r="D21804" s="8" t="s">
        <v>44426</v>
      </c>
      <c r="E21804" s="8" t="s">
        <v>44427</v>
      </c>
      <c r="F21804" s="8" t="s">
        <v>8555</v>
      </c>
      <c r="G21804" s="8" t="s">
        <v>242</v>
      </c>
      <c r="H21804" s="8" t="s">
        <v>83600</v>
      </c>
      <c r="I21804" s="8" t="s">
        <v>44428</v>
      </c>
      <c r="K21804" s="4"/>
    </row>
    <row r="21805" spans="2:11" ht="19.5" customHeight="1">
      <c r="B21805" s="12" t="s">
        <v>44458</v>
      </c>
      <c r="C21805" s="7" t="s">
        <v>11315</v>
      </c>
      <c r="D21805" s="8" t="s">
        <v>44459</v>
      </c>
      <c r="E21805" s="8" t="s">
        <v>44460</v>
      </c>
      <c r="F21805" s="8" t="s">
        <v>3513</v>
      </c>
      <c r="G21805" s="8" t="s">
        <v>21</v>
      </c>
      <c r="H21805" s="8" t="s">
        <v>83600</v>
      </c>
      <c r="I21805" s="8" t="s">
        <v>44461</v>
      </c>
      <c r="K21805" s="4"/>
    </row>
    <row r="21806" spans="2:11" ht="19.5" customHeight="1">
      <c r="B21806" s="12" t="s">
        <v>44525</v>
      </c>
      <c r="C21806" s="7" t="s">
        <v>11315</v>
      </c>
      <c r="D21806" s="8" t="s">
        <v>44526</v>
      </c>
      <c r="E21806" s="8" t="s">
        <v>44527</v>
      </c>
      <c r="F21806" s="8" t="s">
        <v>8464</v>
      </c>
      <c r="G21806" s="8" t="s">
        <v>122</v>
      </c>
      <c r="H21806" s="8" t="s">
        <v>83600</v>
      </c>
      <c r="I21806" s="8" t="s">
        <v>44528</v>
      </c>
      <c r="K21806" s="4"/>
    </row>
    <row r="21807" spans="2:11" ht="19.5" customHeight="1">
      <c r="B21807" s="12" t="s">
        <v>44578</v>
      </c>
      <c r="C21807" s="7" t="s">
        <v>11315</v>
      </c>
      <c r="D21807" s="8" t="s">
        <v>44579</v>
      </c>
      <c r="E21807" s="8" t="s">
        <v>44580</v>
      </c>
      <c r="F21807" s="8" t="s">
        <v>3554</v>
      </c>
      <c r="G21807" s="8" t="s">
        <v>28</v>
      </c>
      <c r="H21807" s="8" t="s">
        <v>83600</v>
      </c>
      <c r="I21807" s="8" t="s">
        <v>44581</v>
      </c>
      <c r="K21807" s="4"/>
    </row>
    <row r="21808" spans="2:11" ht="19.5" customHeight="1">
      <c r="B21808" s="12" t="s">
        <v>44603</v>
      </c>
      <c r="C21808" s="7" t="s">
        <v>11315</v>
      </c>
      <c r="D21808" s="8" t="s">
        <v>44604</v>
      </c>
      <c r="E21808" s="8" t="s">
        <v>44605</v>
      </c>
      <c r="F21808" s="8" t="s">
        <v>3554</v>
      </c>
      <c r="G21808" s="8" t="s">
        <v>28</v>
      </c>
      <c r="H21808" s="8" t="s">
        <v>83600</v>
      </c>
      <c r="I21808" s="8" t="s">
        <v>44606</v>
      </c>
      <c r="K21808" s="4"/>
    </row>
    <row r="21809" spans="2:11" ht="19.5" customHeight="1">
      <c r="B21809" s="12" t="s">
        <v>44731</v>
      </c>
      <c r="C21809" s="7" t="s">
        <v>11315</v>
      </c>
      <c r="D21809" s="8" t="s">
        <v>44732</v>
      </c>
      <c r="E21809" s="8" t="s">
        <v>44733</v>
      </c>
      <c r="F21809" s="8" t="s">
        <v>8555</v>
      </c>
      <c r="G21809" s="8" t="s">
        <v>242</v>
      </c>
      <c r="H21809" s="8" t="s">
        <v>83600</v>
      </c>
      <c r="I21809" s="8" t="s">
        <v>44732</v>
      </c>
      <c r="K21809" s="4"/>
    </row>
    <row r="21810" spans="2:11" ht="19.5" customHeight="1">
      <c r="B21810" s="12" t="s">
        <v>44790</v>
      </c>
      <c r="C21810" s="7" t="s">
        <v>11315</v>
      </c>
      <c r="D21810" s="8" t="s">
        <v>44791</v>
      </c>
      <c r="E21810" s="8" t="s">
        <v>44792</v>
      </c>
      <c r="F21810" s="8" t="s">
        <v>3554</v>
      </c>
      <c r="G21810" s="8" t="s">
        <v>28</v>
      </c>
      <c r="H21810" s="8" t="s">
        <v>83600</v>
      </c>
      <c r="I21810" s="8" t="s">
        <v>941</v>
      </c>
      <c r="K21810" s="4"/>
    </row>
    <row r="21811" spans="2:11" ht="19.5" customHeight="1">
      <c r="B21811" s="12" t="s">
        <v>44797</v>
      </c>
      <c r="C21811" s="7" t="s">
        <v>11315</v>
      </c>
      <c r="D21811" s="8" t="s">
        <v>44798</v>
      </c>
      <c r="E21811" s="8" t="s">
        <v>44799</v>
      </c>
      <c r="F21811" s="8" t="s">
        <v>5878</v>
      </c>
      <c r="G21811" s="8" t="s">
        <v>175</v>
      </c>
      <c r="H21811" s="8" t="s">
        <v>83600</v>
      </c>
      <c r="I21811" s="8" t="s">
        <v>44800</v>
      </c>
      <c r="K21811" s="4"/>
    </row>
    <row r="21812" spans="2:11" ht="19.5" customHeight="1">
      <c r="B21812" s="12" t="s">
        <v>44835</v>
      </c>
      <c r="C21812" s="7" t="s">
        <v>8312</v>
      </c>
      <c r="D21812" s="8" t="s">
        <v>44836</v>
      </c>
      <c r="E21812" s="8" t="s">
        <v>44837</v>
      </c>
      <c r="F21812" s="8" t="s">
        <v>8555</v>
      </c>
      <c r="G21812" s="8" t="s">
        <v>242</v>
      </c>
      <c r="H21812" s="8" t="s">
        <v>83600</v>
      </c>
      <c r="I21812" s="8" t="s">
        <v>942</v>
      </c>
      <c r="K21812" s="4"/>
    </row>
    <row r="21813" spans="2:11" ht="19.5" customHeight="1">
      <c r="B21813" s="12" t="s">
        <v>44850</v>
      </c>
      <c r="C21813" s="7" t="s">
        <v>8312</v>
      </c>
      <c r="D21813" s="8" t="s">
        <v>44851</v>
      </c>
      <c r="E21813" s="8" t="s">
        <v>44852</v>
      </c>
      <c r="F21813" s="8" t="s">
        <v>4363</v>
      </c>
      <c r="G21813" s="8" t="s">
        <v>120</v>
      </c>
      <c r="H21813" s="8" t="s">
        <v>83600</v>
      </c>
      <c r="I21813" s="8" t="s">
        <v>44853</v>
      </c>
      <c r="K21813" s="4"/>
    </row>
    <row r="21814" spans="2:11" ht="19.5" customHeight="1">
      <c r="B21814" s="12" t="s">
        <v>44881</v>
      </c>
      <c r="C21814" s="7" t="s">
        <v>8312</v>
      </c>
      <c r="D21814" s="8" t="s">
        <v>44882</v>
      </c>
      <c r="E21814" s="8" t="s">
        <v>44883</v>
      </c>
      <c r="F21814" s="8" t="s">
        <v>3554</v>
      </c>
      <c r="G21814" s="8" t="s">
        <v>28</v>
      </c>
      <c r="H21814" s="8" t="s">
        <v>83600</v>
      </c>
      <c r="I21814" s="8" t="s">
        <v>44884</v>
      </c>
      <c r="K21814" s="4"/>
    </row>
    <row r="21815" spans="2:11" ht="19.5" customHeight="1">
      <c r="B21815" s="12" t="s">
        <v>44885</v>
      </c>
      <c r="C21815" s="7" t="s">
        <v>11315</v>
      </c>
      <c r="D21815" s="8" t="s">
        <v>44886</v>
      </c>
      <c r="E21815" s="8" t="s">
        <v>44887</v>
      </c>
      <c r="F21815" s="8" t="s">
        <v>4363</v>
      </c>
      <c r="G21815" s="8" t="s">
        <v>120</v>
      </c>
      <c r="H21815" s="8" t="s">
        <v>83600</v>
      </c>
      <c r="I21815" s="8" t="s">
        <v>44888</v>
      </c>
      <c r="K21815" s="4"/>
    </row>
    <row r="21816" spans="2:11" ht="19.5" customHeight="1">
      <c r="B21816" s="12" t="s">
        <v>44945</v>
      </c>
      <c r="C21816" s="7" t="s">
        <v>11315</v>
      </c>
      <c r="D21816" s="8" t="s">
        <v>35311</v>
      </c>
      <c r="E21816" s="8" t="s">
        <v>44946</v>
      </c>
      <c r="F21816" s="8" t="s">
        <v>3554</v>
      </c>
      <c r="G21816" s="8" t="s">
        <v>28</v>
      </c>
      <c r="H21816" s="8" t="s">
        <v>83600</v>
      </c>
      <c r="I21816" s="8" t="s">
        <v>44947</v>
      </c>
      <c r="K21816" s="4"/>
    </row>
    <row r="21817" spans="2:11" ht="19.5" customHeight="1">
      <c r="B21817" s="12" t="s">
        <v>44985</v>
      </c>
      <c r="C21817" s="7" t="s">
        <v>11315</v>
      </c>
      <c r="D21817" s="8" t="s">
        <v>44986</v>
      </c>
      <c r="E21817" s="8" t="s">
        <v>44987</v>
      </c>
      <c r="F21817" s="8" t="s">
        <v>3513</v>
      </c>
      <c r="G21817" s="8" t="s">
        <v>28</v>
      </c>
      <c r="H21817" s="8" t="s">
        <v>83600</v>
      </c>
      <c r="I21817" s="8" t="s">
        <v>44988</v>
      </c>
      <c r="K21817" s="4"/>
    </row>
    <row r="21818" spans="2:11" ht="19.5" customHeight="1">
      <c r="B21818" s="12" t="s">
        <v>45079</v>
      </c>
      <c r="C21818" s="7" t="s">
        <v>8312</v>
      </c>
      <c r="D21818" s="8" t="s">
        <v>45080</v>
      </c>
      <c r="E21818" s="8" t="s">
        <v>45081</v>
      </c>
      <c r="F21818" s="8" t="s">
        <v>3513</v>
      </c>
      <c r="G21818" s="8" t="s">
        <v>21</v>
      </c>
      <c r="H21818" s="8" t="s">
        <v>83600</v>
      </c>
      <c r="I21818" s="8" t="s">
        <v>45082</v>
      </c>
      <c r="K21818" s="4"/>
    </row>
    <row r="21819" spans="2:11" ht="19.5" customHeight="1">
      <c r="B21819" s="12" t="s">
        <v>45259</v>
      </c>
      <c r="C21819" s="7" t="s">
        <v>11315</v>
      </c>
      <c r="D21819" s="8" t="s">
        <v>45260</v>
      </c>
      <c r="E21819" s="8" t="s">
        <v>45261</v>
      </c>
      <c r="F21819" s="8" t="s">
        <v>8964</v>
      </c>
      <c r="G21819" s="8" t="s">
        <v>175</v>
      </c>
      <c r="H21819" s="8" t="s">
        <v>83600</v>
      </c>
      <c r="I21819" s="8" t="s">
        <v>45262</v>
      </c>
      <c r="K21819" s="4"/>
    </row>
    <row r="21820" spans="2:11" ht="19.5" customHeight="1">
      <c r="B21820" s="12" t="s">
        <v>45286</v>
      </c>
      <c r="C21820" s="7" t="s">
        <v>11315</v>
      </c>
      <c r="D21820" s="8" t="s">
        <v>45287</v>
      </c>
      <c r="E21820" s="8" t="s">
        <v>45288</v>
      </c>
      <c r="F21820" s="8" t="s">
        <v>8555</v>
      </c>
      <c r="G21820" s="8" t="s">
        <v>242</v>
      </c>
      <c r="H21820" s="8" t="s">
        <v>83600</v>
      </c>
      <c r="I21820" s="8" t="s">
        <v>45289</v>
      </c>
      <c r="K21820" s="4"/>
    </row>
    <row r="21821" spans="2:11" ht="19.5" customHeight="1">
      <c r="B21821" s="12" t="s">
        <v>45295</v>
      </c>
      <c r="C21821" s="7" t="s">
        <v>8312</v>
      </c>
      <c r="D21821" s="8" t="s">
        <v>45296</v>
      </c>
      <c r="E21821" s="8" t="s">
        <v>45297</v>
      </c>
      <c r="F21821" s="8" t="s">
        <v>4363</v>
      </c>
      <c r="G21821" s="8" t="s">
        <v>120</v>
      </c>
      <c r="H21821" s="8" t="s">
        <v>83600</v>
      </c>
      <c r="I21821" s="8" t="s">
        <v>45298</v>
      </c>
      <c r="K21821" s="4"/>
    </row>
    <row r="21822" spans="2:11" ht="19.5" customHeight="1">
      <c r="B21822" s="12" t="s">
        <v>45318</v>
      </c>
      <c r="C21822" s="7" t="s">
        <v>8312</v>
      </c>
      <c r="D21822" s="8" t="s">
        <v>45319</v>
      </c>
      <c r="E21822" s="8" t="s">
        <v>45320</v>
      </c>
      <c r="F21822" s="8" t="s">
        <v>4363</v>
      </c>
      <c r="G21822" s="8" t="s">
        <v>120</v>
      </c>
      <c r="H21822" s="8" t="s">
        <v>83600</v>
      </c>
      <c r="I21822" s="8" t="s">
        <v>45321</v>
      </c>
      <c r="K21822" s="4"/>
    </row>
    <row r="21823" spans="2:11" ht="19.5" customHeight="1">
      <c r="B21823" s="12" t="s">
        <v>45414</v>
      </c>
      <c r="C21823" s="7" t="s">
        <v>11315</v>
      </c>
      <c r="D21823" s="8" t="s">
        <v>45415</v>
      </c>
      <c r="E21823" s="8" t="s">
        <v>45416</v>
      </c>
      <c r="F21823" s="8" t="s">
        <v>3554</v>
      </c>
      <c r="G21823" s="8" t="s">
        <v>28</v>
      </c>
      <c r="H21823" s="8" t="s">
        <v>83600</v>
      </c>
      <c r="I21823" s="8" t="s">
        <v>45417</v>
      </c>
      <c r="K21823" s="4"/>
    </row>
    <row r="21824" spans="2:11" ht="19.5" customHeight="1">
      <c r="B21824" s="12" t="s">
        <v>45493</v>
      </c>
      <c r="C21824" s="7" t="s">
        <v>8312</v>
      </c>
      <c r="D21824" s="8" t="s">
        <v>45494</v>
      </c>
      <c r="E21824" s="8" t="s">
        <v>45495</v>
      </c>
      <c r="F21824" s="8" t="s">
        <v>4363</v>
      </c>
      <c r="G21824" s="8" t="s">
        <v>120</v>
      </c>
      <c r="H21824" s="8" t="s">
        <v>83600</v>
      </c>
      <c r="I21824" s="8" t="s">
        <v>957</v>
      </c>
      <c r="K21824" s="4"/>
    </row>
    <row r="21825" spans="2:11" ht="19.5" customHeight="1">
      <c r="B21825" s="12" t="s">
        <v>45516</v>
      </c>
      <c r="C21825" s="7" t="s">
        <v>11315</v>
      </c>
      <c r="D21825" s="8" t="s">
        <v>45517</v>
      </c>
      <c r="E21825" s="8" t="s">
        <v>45518</v>
      </c>
      <c r="F21825" s="8" t="s">
        <v>4363</v>
      </c>
      <c r="G21825" s="8" t="s">
        <v>120</v>
      </c>
      <c r="H21825" s="8" t="s">
        <v>83600</v>
      </c>
      <c r="I21825" s="8" t="s">
        <v>45519</v>
      </c>
      <c r="K21825" s="4"/>
    </row>
    <row r="21826" spans="2:11" ht="19.5" customHeight="1">
      <c r="B21826" s="12" t="s">
        <v>45588</v>
      </c>
      <c r="C21826" s="7" t="s">
        <v>11315</v>
      </c>
      <c r="D21826" s="8" t="s">
        <v>45589</v>
      </c>
      <c r="E21826" s="8" t="s">
        <v>45590</v>
      </c>
      <c r="F21826" s="8" t="s">
        <v>3513</v>
      </c>
      <c r="G21826" s="8" t="s">
        <v>21</v>
      </c>
      <c r="H21826" s="8" t="s">
        <v>83600</v>
      </c>
      <c r="I21826" s="8" t="s">
        <v>45591</v>
      </c>
      <c r="K21826" s="4"/>
    </row>
    <row r="21827" spans="2:11" ht="19.5" customHeight="1">
      <c r="B21827" s="12" t="s">
        <v>45686</v>
      </c>
      <c r="C21827" s="7" t="s">
        <v>11315</v>
      </c>
      <c r="D21827" s="8" t="s">
        <v>45687</v>
      </c>
      <c r="E21827" s="8" t="s">
        <v>28856</v>
      </c>
      <c r="F21827" s="8" t="s">
        <v>5878</v>
      </c>
      <c r="G21827" s="8" t="s">
        <v>175</v>
      </c>
      <c r="H21827" s="8" t="s">
        <v>83600</v>
      </c>
      <c r="I21827" s="8" t="s">
        <v>45688</v>
      </c>
      <c r="K21827" s="4"/>
    </row>
    <row r="21828" spans="2:11" ht="19.5" customHeight="1">
      <c r="B21828" s="12" t="s">
        <v>45740</v>
      </c>
      <c r="C21828" s="7" t="s">
        <v>11315</v>
      </c>
      <c r="D21828" s="8" t="s">
        <v>45741</v>
      </c>
      <c r="E21828" s="8" t="s">
        <v>45742</v>
      </c>
      <c r="F21828" s="8" t="s">
        <v>3513</v>
      </c>
      <c r="G21828" s="8" t="s">
        <v>21</v>
      </c>
      <c r="H21828" s="8" t="s">
        <v>83600</v>
      </c>
      <c r="I21828" s="8" t="s">
        <v>45743</v>
      </c>
      <c r="K21828" s="4"/>
    </row>
    <row r="21829" spans="2:11" ht="19.5" customHeight="1">
      <c r="B21829" s="12" t="s">
        <v>45744</v>
      </c>
      <c r="C21829" s="7" t="s">
        <v>8312</v>
      </c>
      <c r="D21829" s="8" t="s">
        <v>45745</v>
      </c>
      <c r="E21829" s="8" t="s">
        <v>45746</v>
      </c>
      <c r="F21829" s="8" t="s">
        <v>4363</v>
      </c>
      <c r="G21829" s="8" t="s">
        <v>120</v>
      </c>
      <c r="H21829" s="8" t="s">
        <v>83600</v>
      </c>
      <c r="I21829" s="8" t="s">
        <v>45747</v>
      </c>
      <c r="K21829" s="4"/>
    </row>
    <row r="21830" spans="2:11" ht="19.5" customHeight="1">
      <c r="B21830" s="12" t="s">
        <v>45859</v>
      </c>
      <c r="C21830" s="7" t="s">
        <v>11315</v>
      </c>
      <c r="D21830" s="8" t="s">
        <v>45860</v>
      </c>
      <c r="E21830" s="8" t="s">
        <v>45861</v>
      </c>
      <c r="F21830" s="8" t="s">
        <v>3554</v>
      </c>
      <c r="G21830" s="8" t="s">
        <v>28</v>
      </c>
      <c r="H21830" s="8" t="s">
        <v>83600</v>
      </c>
      <c r="I21830" s="8" t="s">
        <v>45862</v>
      </c>
      <c r="K21830" s="4"/>
    </row>
    <row r="21831" spans="2:11" ht="19.5" customHeight="1">
      <c r="B21831" s="12" t="s">
        <v>45994</v>
      </c>
      <c r="C21831" s="7" t="s">
        <v>11315</v>
      </c>
      <c r="D21831" s="8" t="s">
        <v>45995</v>
      </c>
      <c r="E21831" s="8" t="s">
        <v>45996</v>
      </c>
      <c r="F21831" s="8" t="s">
        <v>3554</v>
      </c>
      <c r="G21831" s="8" t="s">
        <v>28</v>
      </c>
      <c r="H21831" s="8" t="s">
        <v>83600</v>
      </c>
      <c r="I21831" s="8" t="s">
        <v>45997</v>
      </c>
      <c r="K21831" s="4"/>
    </row>
    <row r="21832" spans="2:11" ht="19.5" customHeight="1">
      <c r="B21832" s="12" t="s">
        <v>46045</v>
      </c>
      <c r="C21832" s="7" t="s">
        <v>11315</v>
      </c>
      <c r="D21832" s="8" t="s">
        <v>46046</v>
      </c>
      <c r="E21832" s="8" t="s">
        <v>46047</v>
      </c>
      <c r="F21832" s="8" t="s">
        <v>3554</v>
      </c>
      <c r="G21832" s="8" t="s">
        <v>28</v>
      </c>
      <c r="H21832" s="8" t="s">
        <v>83600</v>
      </c>
      <c r="I21832" s="8" t="s">
        <v>971</v>
      </c>
      <c r="K21832" s="4"/>
    </row>
    <row r="21833" spans="2:11" ht="19.5" customHeight="1">
      <c r="B21833" s="12" t="s">
        <v>46098</v>
      </c>
      <c r="C21833" s="7" t="s">
        <v>11315</v>
      </c>
      <c r="D21833" s="8" t="s">
        <v>46099</v>
      </c>
      <c r="E21833" s="8" t="s">
        <v>46100</v>
      </c>
      <c r="F21833" s="8" t="s">
        <v>3554</v>
      </c>
      <c r="G21833" s="8" t="s">
        <v>28</v>
      </c>
      <c r="H21833" s="8" t="s">
        <v>83600</v>
      </c>
      <c r="I21833" s="8" t="s">
        <v>974</v>
      </c>
      <c r="K21833" s="4"/>
    </row>
    <row r="21834" spans="2:11" ht="19.5" customHeight="1">
      <c r="B21834" s="12" t="s">
        <v>46219</v>
      </c>
      <c r="C21834" s="7" t="s">
        <v>11315</v>
      </c>
      <c r="D21834" s="8" t="s">
        <v>46220</v>
      </c>
      <c r="E21834" s="8" t="s">
        <v>46221</v>
      </c>
      <c r="F21834" s="8" t="s">
        <v>8555</v>
      </c>
      <c r="G21834" s="8" t="s">
        <v>242</v>
      </c>
      <c r="H21834" s="8" t="s">
        <v>83600</v>
      </c>
      <c r="I21834" s="8" t="s">
        <v>46222</v>
      </c>
      <c r="K21834" s="4"/>
    </row>
    <row r="21835" spans="2:11" ht="19.5" customHeight="1">
      <c r="B21835" s="12" t="s">
        <v>46277</v>
      </c>
      <c r="C21835" s="7" t="s">
        <v>11315</v>
      </c>
      <c r="D21835" s="8" t="s">
        <v>46278</v>
      </c>
      <c r="E21835" s="8" t="s">
        <v>46279</v>
      </c>
      <c r="F21835" s="8" t="s">
        <v>18306</v>
      </c>
      <c r="G21835" s="8" t="s">
        <v>28</v>
      </c>
      <c r="H21835" s="8" t="s">
        <v>83600</v>
      </c>
      <c r="I21835" s="8" t="s">
        <v>46280</v>
      </c>
      <c r="K21835" s="4"/>
    </row>
    <row r="21836" spans="2:11" ht="19.5" customHeight="1">
      <c r="B21836" s="12" t="s">
        <v>46343</v>
      </c>
      <c r="C21836" s="7" t="s">
        <v>11315</v>
      </c>
      <c r="D21836" s="8" t="s">
        <v>46344</v>
      </c>
      <c r="E21836" s="8" t="s">
        <v>46345</v>
      </c>
      <c r="F21836" s="8" t="s">
        <v>3513</v>
      </c>
      <c r="G21836" s="8" t="s">
        <v>21</v>
      </c>
      <c r="H21836" s="8" t="s">
        <v>83600</v>
      </c>
      <c r="I21836" s="8" t="s">
        <v>29223</v>
      </c>
      <c r="K21836" s="4"/>
    </row>
    <row r="21837" spans="2:11" ht="19.5" customHeight="1">
      <c r="B21837" s="12" t="s">
        <v>46429</v>
      </c>
      <c r="C21837" s="7" t="s">
        <v>11315</v>
      </c>
      <c r="D21837" s="8" t="s">
        <v>46430</v>
      </c>
      <c r="E21837" s="8" t="s">
        <v>46431</v>
      </c>
      <c r="F21837" s="8" t="s">
        <v>3513</v>
      </c>
      <c r="G21837" s="8" t="s">
        <v>21</v>
      </c>
      <c r="H21837" s="8" t="s">
        <v>83600</v>
      </c>
      <c r="I21837" s="8" t="s">
        <v>46432</v>
      </c>
      <c r="K21837" s="4"/>
    </row>
    <row r="21838" spans="2:11" ht="19.5" customHeight="1">
      <c r="B21838" s="12" t="s">
        <v>46470</v>
      </c>
      <c r="C21838" s="7" t="s">
        <v>11315</v>
      </c>
      <c r="D21838" s="8" t="s">
        <v>46471</v>
      </c>
      <c r="E21838" s="8" t="s">
        <v>46472</v>
      </c>
      <c r="F21838" s="8" t="s">
        <v>3554</v>
      </c>
      <c r="G21838" s="8" t="s">
        <v>28</v>
      </c>
      <c r="H21838" s="8" t="s">
        <v>83600</v>
      </c>
      <c r="I21838" s="8" t="s">
        <v>46473</v>
      </c>
      <c r="K21838" s="4"/>
    </row>
    <row r="21839" spans="2:11" ht="19.5" customHeight="1">
      <c r="B21839" s="12" t="s">
        <v>46517</v>
      </c>
      <c r="C21839" s="7" t="s">
        <v>8312</v>
      </c>
      <c r="D21839" s="8" t="s">
        <v>46518</v>
      </c>
      <c r="E21839" s="8" t="s">
        <v>46519</v>
      </c>
      <c r="F21839" s="8" t="s">
        <v>3513</v>
      </c>
      <c r="G21839" s="8" t="s">
        <v>21</v>
      </c>
      <c r="H21839" s="8" t="s">
        <v>83600</v>
      </c>
      <c r="I21839" s="8" t="s">
        <v>46520</v>
      </c>
      <c r="K21839" s="4"/>
    </row>
    <row r="21840" spans="2:11" ht="19.5" customHeight="1">
      <c r="B21840" s="12" t="s">
        <v>46596</v>
      </c>
      <c r="C21840" s="7" t="s">
        <v>11315</v>
      </c>
      <c r="D21840" s="8" t="s">
        <v>46597</v>
      </c>
      <c r="E21840" s="8" t="s">
        <v>46598</v>
      </c>
      <c r="F21840" s="8" t="s">
        <v>4363</v>
      </c>
      <c r="G21840" s="8" t="s">
        <v>120</v>
      </c>
      <c r="H21840" s="8" t="s">
        <v>83600</v>
      </c>
      <c r="I21840" s="8" t="s">
        <v>46599</v>
      </c>
      <c r="K21840" s="4"/>
    </row>
    <row r="21841" spans="2:11" ht="19.5" customHeight="1">
      <c r="B21841" s="12" t="s">
        <v>46637</v>
      </c>
      <c r="C21841" s="7" t="s">
        <v>11315</v>
      </c>
      <c r="D21841" s="8" t="s">
        <v>46638</v>
      </c>
      <c r="E21841" s="8" t="s">
        <v>46639</v>
      </c>
      <c r="F21841" s="8" t="s">
        <v>3554</v>
      </c>
      <c r="G21841" s="8" t="s">
        <v>28</v>
      </c>
      <c r="H21841" s="8" t="s">
        <v>83600</v>
      </c>
      <c r="I21841" s="8" t="s">
        <v>1717</v>
      </c>
      <c r="K21841" s="4"/>
    </row>
    <row r="21842" spans="2:11" ht="19.5" customHeight="1">
      <c r="B21842" s="12" t="s">
        <v>46662</v>
      </c>
      <c r="C21842" s="7" t="s">
        <v>11315</v>
      </c>
      <c r="D21842" s="8" t="s">
        <v>29279</v>
      </c>
      <c r="E21842" s="8" t="s">
        <v>46663</v>
      </c>
      <c r="F21842" s="8" t="s">
        <v>3554</v>
      </c>
      <c r="G21842" s="8" t="s">
        <v>28</v>
      </c>
      <c r="H21842" s="8" t="s">
        <v>83600</v>
      </c>
      <c r="I21842" s="8" t="s">
        <v>29281</v>
      </c>
      <c r="K21842" s="4"/>
    </row>
    <row r="21843" spans="2:11" ht="19.5" customHeight="1">
      <c r="B21843" s="12" t="s">
        <v>46671</v>
      </c>
      <c r="C21843" s="7" t="s">
        <v>11315</v>
      </c>
      <c r="D21843" s="8" t="s">
        <v>46672</v>
      </c>
      <c r="E21843" s="8" t="s">
        <v>46673</v>
      </c>
      <c r="F21843" s="8" t="s">
        <v>8555</v>
      </c>
      <c r="G21843" s="8" t="s">
        <v>242</v>
      </c>
      <c r="H21843" s="8" t="s">
        <v>83600</v>
      </c>
      <c r="I21843" s="8" t="s">
        <v>46674</v>
      </c>
      <c r="K21843" s="4"/>
    </row>
    <row r="21844" spans="2:11" ht="19.5" customHeight="1">
      <c r="B21844" s="12" t="s">
        <v>46675</v>
      </c>
      <c r="C21844" s="7" t="s">
        <v>8312</v>
      </c>
      <c r="D21844" s="8" t="s">
        <v>46676</v>
      </c>
      <c r="E21844" s="8" t="s">
        <v>46677</v>
      </c>
      <c r="F21844" s="8" t="s">
        <v>8555</v>
      </c>
      <c r="G21844" s="8" t="s">
        <v>242</v>
      </c>
      <c r="H21844" s="8" t="s">
        <v>83600</v>
      </c>
      <c r="I21844" s="8" t="s">
        <v>46678</v>
      </c>
      <c r="K21844" s="4"/>
    </row>
    <row r="21845" spans="2:11" ht="19.5" customHeight="1">
      <c r="B21845" s="12" t="s">
        <v>46683</v>
      </c>
      <c r="C21845" s="7" t="s">
        <v>11315</v>
      </c>
      <c r="D21845" s="8" t="s">
        <v>46684</v>
      </c>
      <c r="E21845" s="8" t="s">
        <v>46685</v>
      </c>
      <c r="F21845" s="8" t="s">
        <v>4440</v>
      </c>
      <c r="G21845" s="8" t="s">
        <v>128</v>
      </c>
      <c r="H21845" s="8" t="s">
        <v>83600</v>
      </c>
      <c r="I21845" s="8" t="s">
        <v>46686</v>
      </c>
      <c r="K21845" s="4"/>
    </row>
    <row r="21846" spans="2:11" ht="19.5" customHeight="1">
      <c r="B21846" s="12" t="s">
        <v>46874</v>
      </c>
      <c r="C21846" s="7" t="s">
        <v>11315</v>
      </c>
      <c r="D21846" s="8" t="s">
        <v>46875</v>
      </c>
      <c r="E21846" s="8" t="s">
        <v>46876</v>
      </c>
      <c r="F21846" s="8" t="s">
        <v>3513</v>
      </c>
      <c r="G21846" s="8" t="s">
        <v>21</v>
      </c>
      <c r="H21846" s="8" t="s">
        <v>83600</v>
      </c>
      <c r="I21846" s="8" t="s">
        <v>36345</v>
      </c>
      <c r="K21846" s="4"/>
    </row>
    <row r="21847" spans="2:11" ht="19.5" customHeight="1">
      <c r="B21847" s="12" t="s">
        <v>46998</v>
      </c>
      <c r="C21847" s="7" t="s">
        <v>11315</v>
      </c>
      <c r="D21847" s="8" t="s">
        <v>46999</v>
      </c>
      <c r="E21847" s="8" t="s">
        <v>47000</v>
      </c>
      <c r="F21847" s="8" t="s">
        <v>3554</v>
      </c>
      <c r="G21847" s="8" t="s">
        <v>28</v>
      </c>
      <c r="H21847" s="8" t="s">
        <v>83600</v>
      </c>
      <c r="I21847" s="8" t="s">
        <v>47001</v>
      </c>
      <c r="K21847" s="4"/>
    </row>
    <row r="21848" spans="2:11" ht="19.5" customHeight="1">
      <c r="B21848" s="12" t="s">
        <v>47173</v>
      </c>
      <c r="C21848" s="7" t="s">
        <v>11315</v>
      </c>
      <c r="D21848" s="8" t="s">
        <v>47174</v>
      </c>
      <c r="E21848" s="8" t="s">
        <v>47175</v>
      </c>
      <c r="F21848" s="8" t="s">
        <v>3554</v>
      </c>
      <c r="G21848" s="8" t="s">
        <v>28</v>
      </c>
      <c r="H21848" s="8" t="s">
        <v>83600</v>
      </c>
      <c r="I21848" s="8" t="s">
        <v>47176</v>
      </c>
      <c r="K21848" s="4"/>
    </row>
    <row r="21849" spans="2:11" ht="19.5" customHeight="1">
      <c r="B21849" s="12" t="s">
        <v>47278</v>
      </c>
      <c r="C21849" s="7" t="s">
        <v>11315</v>
      </c>
      <c r="D21849" s="8" t="s">
        <v>47279</v>
      </c>
      <c r="E21849" s="8" t="s">
        <v>47280</v>
      </c>
      <c r="F21849" s="8" t="s">
        <v>3554</v>
      </c>
      <c r="G21849" s="8" t="s">
        <v>28</v>
      </c>
      <c r="H21849" s="8" t="s">
        <v>83600</v>
      </c>
      <c r="I21849" s="8" t="s">
        <v>47281</v>
      </c>
      <c r="K21849" s="4"/>
    </row>
    <row r="21850" spans="2:11" ht="19.5" customHeight="1">
      <c r="B21850" s="12" t="s">
        <v>47323</v>
      </c>
      <c r="C21850" s="7" t="s">
        <v>11315</v>
      </c>
      <c r="D21850" s="8" t="s">
        <v>47324</v>
      </c>
      <c r="E21850" s="8" t="s">
        <v>47325</v>
      </c>
      <c r="F21850" s="8" t="s">
        <v>3513</v>
      </c>
      <c r="G21850" s="8" t="s">
        <v>21</v>
      </c>
      <c r="H21850" s="8" t="s">
        <v>83600</v>
      </c>
      <c r="I21850" s="8" t="s">
        <v>47326</v>
      </c>
      <c r="K21850" s="4"/>
    </row>
    <row r="21851" spans="2:11" ht="19.5" customHeight="1">
      <c r="B21851" s="12" t="s">
        <v>47530</v>
      </c>
      <c r="C21851" s="7" t="s">
        <v>8312</v>
      </c>
      <c r="D21851" s="8" t="s">
        <v>47531</v>
      </c>
      <c r="E21851" s="8" t="s">
        <v>47532</v>
      </c>
      <c r="F21851" s="8" t="s">
        <v>3513</v>
      </c>
      <c r="G21851" s="8" t="s">
        <v>21</v>
      </c>
      <c r="H21851" s="8" t="s">
        <v>83600</v>
      </c>
      <c r="I21851" s="8" t="s">
        <v>47533</v>
      </c>
      <c r="K21851" s="4"/>
    </row>
    <row r="21852" spans="2:11" ht="19.5" customHeight="1">
      <c r="B21852" s="12" t="s">
        <v>47544</v>
      </c>
      <c r="C21852" s="7" t="s">
        <v>11315</v>
      </c>
      <c r="D21852" s="8" t="s">
        <v>47545</v>
      </c>
      <c r="E21852" s="8" t="s">
        <v>47546</v>
      </c>
      <c r="F21852" s="8" t="s">
        <v>4363</v>
      </c>
      <c r="G21852" s="8" t="s">
        <v>120</v>
      </c>
      <c r="H21852" s="8" t="s">
        <v>83600</v>
      </c>
      <c r="I21852" s="8" t="s">
        <v>47547</v>
      </c>
      <c r="K21852" s="4"/>
    </row>
    <row r="21853" spans="2:11" ht="19.5" customHeight="1">
      <c r="B21853" s="12" t="s">
        <v>47587</v>
      </c>
      <c r="C21853" s="7" t="s">
        <v>8312</v>
      </c>
      <c r="D21853" s="8" t="s">
        <v>47588</v>
      </c>
      <c r="E21853" s="8" t="s">
        <v>47589</v>
      </c>
      <c r="F21853" s="8" t="s">
        <v>3554</v>
      </c>
      <c r="G21853" s="8" t="s">
        <v>28</v>
      </c>
      <c r="H21853" s="8" t="s">
        <v>83600</v>
      </c>
      <c r="I21853" s="8" t="s">
        <v>8482</v>
      </c>
      <c r="K21853" s="4"/>
    </row>
    <row r="21854" spans="2:11" ht="19.5" customHeight="1">
      <c r="B21854" s="12" t="s">
        <v>47607</v>
      </c>
      <c r="C21854" s="7" t="s">
        <v>11315</v>
      </c>
      <c r="D21854" s="8" t="s">
        <v>47608</v>
      </c>
      <c r="E21854" s="8" t="s">
        <v>47609</v>
      </c>
      <c r="F21854" s="8" t="s">
        <v>8555</v>
      </c>
      <c r="G21854" s="8" t="s">
        <v>242</v>
      </c>
      <c r="H21854" s="8" t="s">
        <v>83600</v>
      </c>
      <c r="I21854" s="8" t="s">
        <v>47610</v>
      </c>
      <c r="K21854" s="4"/>
    </row>
    <row r="21855" spans="2:11" ht="19.5" customHeight="1">
      <c r="B21855" s="12" t="s">
        <v>47686</v>
      </c>
      <c r="C21855" s="7" t="s">
        <v>8312</v>
      </c>
      <c r="D21855" s="8" t="s">
        <v>39742</v>
      </c>
      <c r="E21855" s="8" t="s">
        <v>47687</v>
      </c>
      <c r="F21855" s="8" t="s">
        <v>4363</v>
      </c>
      <c r="G21855" s="8" t="s">
        <v>120</v>
      </c>
      <c r="H21855" s="8" t="s">
        <v>83600</v>
      </c>
      <c r="I21855" s="8" t="s">
        <v>39744</v>
      </c>
      <c r="K21855" s="4"/>
    </row>
    <row r="21856" spans="2:11" ht="19.5" customHeight="1">
      <c r="B21856" s="12" t="s">
        <v>47735</v>
      </c>
      <c r="C21856" s="7" t="s">
        <v>11315</v>
      </c>
      <c r="D21856" s="8" t="s">
        <v>47736</v>
      </c>
      <c r="E21856" s="8" t="s">
        <v>47737</v>
      </c>
      <c r="F21856" s="8" t="s">
        <v>3554</v>
      </c>
      <c r="G21856" s="8" t="s">
        <v>28</v>
      </c>
      <c r="H21856" s="8" t="s">
        <v>83600</v>
      </c>
      <c r="I21856" s="8" t="s">
        <v>47738</v>
      </c>
      <c r="K21856" s="4"/>
    </row>
    <row r="21857" spans="2:11" ht="19.5" customHeight="1">
      <c r="B21857" s="12" t="s">
        <v>47743</v>
      </c>
      <c r="C21857" s="7" t="s">
        <v>11315</v>
      </c>
      <c r="D21857" s="8" t="s">
        <v>47744</v>
      </c>
      <c r="E21857" s="8" t="s">
        <v>47745</v>
      </c>
      <c r="F21857" s="8" t="s">
        <v>4363</v>
      </c>
      <c r="G21857" s="8" t="s">
        <v>120</v>
      </c>
      <c r="H21857" s="8" t="s">
        <v>83600</v>
      </c>
      <c r="I21857" s="8" t="s">
        <v>47746</v>
      </c>
      <c r="K21857" s="4"/>
    </row>
    <row r="21858" spans="2:11" ht="19.5" customHeight="1">
      <c r="B21858" s="12" t="s">
        <v>47753</v>
      </c>
      <c r="C21858" s="7" t="s">
        <v>11315</v>
      </c>
      <c r="D21858" s="8" t="s">
        <v>47754</v>
      </c>
      <c r="E21858" s="8" t="s">
        <v>47755</v>
      </c>
      <c r="F21858" s="8" t="s">
        <v>3554</v>
      </c>
      <c r="G21858" s="8" t="s">
        <v>28</v>
      </c>
      <c r="H21858" s="8" t="s">
        <v>83600</v>
      </c>
      <c r="I21858" s="8" t="s">
        <v>47756</v>
      </c>
      <c r="K21858" s="4"/>
    </row>
    <row r="21859" spans="2:11" ht="19.5" customHeight="1">
      <c r="B21859" s="12" t="s">
        <v>47778</v>
      </c>
      <c r="C21859" s="7" t="s">
        <v>8312</v>
      </c>
      <c r="D21859" s="8" t="s">
        <v>47779</v>
      </c>
      <c r="E21859" s="8" t="s">
        <v>47780</v>
      </c>
      <c r="F21859" s="8" t="s">
        <v>3513</v>
      </c>
      <c r="G21859" s="8" t="s">
        <v>21</v>
      </c>
      <c r="H21859" s="8" t="s">
        <v>83600</v>
      </c>
      <c r="I21859" s="8" t="s">
        <v>993</v>
      </c>
      <c r="K21859" s="4"/>
    </row>
    <row r="21860" spans="2:11" ht="19.5" customHeight="1">
      <c r="B21860" s="12" t="s">
        <v>47820</v>
      </c>
      <c r="C21860" s="7" t="s">
        <v>11315</v>
      </c>
      <c r="D21860" s="8" t="s">
        <v>47821</v>
      </c>
      <c r="E21860" s="8" t="s">
        <v>47822</v>
      </c>
      <c r="F21860" s="8" t="s">
        <v>3554</v>
      </c>
      <c r="G21860" s="8" t="s">
        <v>28</v>
      </c>
      <c r="H21860" s="8" t="s">
        <v>83600</v>
      </c>
      <c r="I21860" s="8" t="s">
        <v>47823</v>
      </c>
      <c r="K21860" s="4"/>
    </row>
    <row r="21861" spans="2:11" ht="19.5" customHeight="1">
      <c r="B21861" s="12" t="s">
        <v>47936</v>
      </c>
      <c r="C21861" s="7" t="s">
        <v>11315</v>
      </c>
      <c r="D21861" s="8" t="s">
        <v>47937</v>
      </c>
      <c r="E21861" s="8" t="s">
        <v>47938</v>
      </c>
      <c r="F21861" s="8" t="s">
        <v>3513</v>
      </c>
      <c r="G21861" s="8" t="s">
        <v>21</v>
      </c>
      <c r="H21861" s="8" t="s">
        <v>83600</v>
      </c>
      <c r="I21861" s="8" t="s">
        <v>47939</v>
      </c>
      <c r="K21861" s="4"/>
    </row>
    <row r="21862" spans="2:11" ht="19.5" customHeight="1">
      <c r="B21862" s="12" t="s">
        <v>47976</v>
      </c>
      <c r="C21862" s="7" t="s">
        <v>11315</v>
      </c>
      <c r="D21862" s="8" t="s">
        <v>47977</v>
      </c>
      <c r="E21862" s="8" t="s">
        <v>47978</v>
      </c>
      <c r="F21862" s="8" t="s">
        <v>3554</v>
      </c>
      <c r="G21862" s="8" t="s">
        <v>28</v>
      </c>
      <c r="H21862" s="8" t="s">
        <v>83600</v>
      </c>
      <c r="I21862" s="8" t="s">
        <v>47979</v>
      </c>
      <c r="K21862" s="4"/>
    </row>
    <row r="21863" spans="2:11" ht="19.5" customHeight="1">
      <c r="B21863" s="12" t="s">
        <v>48082</v>
      </c>
      <c r="C21863" s="7" t="s">
        <v>11315</v>
      </c>
      <c r="D21863" s="8" t="s">
        <v>48083</v>
      </c>
      <c r="E21863" s="8" t="s">
        <v>48084</v>
      </c>
      <c r="F21863" s="8" t="s">
        <v>3513</v>
      </c>
      <c r="G21863" s="8" t="s">
        <v>21</v>
      </c>
      <c r="H21863" s="8" t="s">
        <v>83600</v>
      </c>
      <c r="I21863" s="8" t="s">
        <v>48085</v>
      </c>
      <c r="K21863" s="4"/>
    </row>
    <row r="21864" spans="2:11" ht="19.5" customHeight="1">
      <c r="B21864" s="12" t="s">
        <v>48246</v>
      </c>
      <c r="C21864" s="7" t="s">
        <v>11315</v>
      </c>
      <c r="D21864" s="8" t="s">
        <v>48247</v>
      </c>
      <c r="E21864" s="8" t="s">
        <v>48248</v>
      </c>
      <c r="F21864" s="8" t="s">
        <v>4363</v>
      </c>
      <c r="G21864" s="8" t="s">
        <v>120</v>
      </c>
      <c r="H21864" s="8" t="s">
        <v>83600</v>
      </c>
      <c r="I21864" s="8" t="s">
        <v>48249</v>
      </c>
      <c r="K21864" s="4"/>
    </row>
    <row r="21865" spans="2:11" ht="19.5" customHeight="1">
      <c r="B21865" s="12" t="s">
        <v>48269</v>
      </c>
      <c r="C21865" s="7" t="s">
        <v>11315</v>
      </c>
      <c r="D21865" s="8" t="s">
        <v>48270</v>
      </c>
      <c r="E21865" s="8" t="s">
        <v>48271</v>
      </c>
      <c r="F21865" s="8" t="s">
        <v>3554</v>
      </c>
      <c r="G21865" s="8" t="s">
        <v>28</v>
      </c>
      <c r="H21865" s="8" t="s">
        <v>83600</v>
      </c>
      <c r="I21865" s="8" t="s">
        <v>48272</v>
      </c>
      <c r="K21865" s="4"/>
    </row>
    <row r="21866" spans="2:11" ht="19.5" customHeight="1">
      <c r="B21866" s="12" t="s">
        <v>48324</v>
      </c>
      <c r="C21866" s="7" t="s">
        <v>11315</v>
      </c>
      <c r="D21866" s="8" t="s">
        <v>48325</v>
      </c>
      <c r="E21866" s="8" t="s">
        <v>48326</v>
      </c>
      <c r="F21866" s="8" t="s">
        <v>8555</v>
      </c>
      <c r="G21866" s="8" t="s">
        <v>242</v>
      </c>
      <c r="H21866" s="8" t="s">
        <v>83600</v>
      </c>
      <c r="I21866" s="8" t="s">
        <v>48327</v>
      </c>
      <c r="K21866" s="4"/>
    </row>
    <row r="21867" spans="2:11" ht="19.5" customHeight="1">
      <c r="B21867" s="12" t="s">
        <v>48361</v>
      </c>
      <c r="C21867" s="7" t="s">
        <v>11315</v>
      </c>
      <c r="D21867" s="8" t="s">
        <v>48362</v>
      </c>
      <c r="E21867" s="8" t="s">
        <v>48363</v>
      </c>
      <c r="F21867" s="8" t="s">
        <v>4363</v>
      </c>
      <c r="G21867" s="8" t="s">
        <v>120</v>
      </c>
      <c r="H21867" s="8" t="s">
        <v>83600</v>
      </c>
      <c r="I21867" s="8" t="s">
        <v>48364</v>
      </c>
      <c r="K21867" s="4"/>
    </row>
    <row r="21868" spans="2:11" ht="19.5" customHeight="1">
      <c r="B21868" s="12" t="s">
        <v>48434</v>
      </c>
      <c r="C21868" s="7" t="s">
        <v>11315</v>
      </c>
      <c r="D21868" s="8" t="s">
        <v>48435</v>
      </c>
      <c r="E21868" s="8" t="s">
        <v>48436</v>
      </c>
      <c r="F21868" s="8" t="s">
        <v>4363</v>
      </c>
      <c r="G21868" s="8" t="s">
        <v>120</v>
      </c>
      <c r="H21868" s="8" t="s">
        <v>83600</v>
      </c>
      <c r="I21868" s="8" t="s">
        <v>48437</v>
      </c>
      <c r="K21868" s="4"/>
    </row>
    <row r="21869" spans="2:11" ht="19.5" customHeight="1">
      <c r="B21869" s="12" t="s">
        <v>48487</v>
      </c>
      <c r="C21869" s="7" t="s">
        <v>11315</v>
      </c>
      <c r="D21869" s="8" t="s">
        <v>48488</v>
      </c>
      <c r="E21869" s="8" t="s">
        <v>48489</v>
      </c>
      <c r="F21869" s="8" t="s">
        <v>4363</v>
      </c>
      <c r="G21869" s="8" t="s">
        <v>120</v>
      </c>
      <c r="H21869" s="8" t="s">
        <v>83600</v>
      </c>
      <c r="I21869" s="8" t="s">
        <v>48490</v>
      </c>
      <c r="K21869" s="4"/>
    </row>
    <row r="21870" spans="2:11" ht="19.5" customHeight="1">
      <c r="B21870" s="12" t="s">
        <v>48491</v>
      </c>
      <c r="C21870" s="7" t="s">
        <v>11315</v>
      </c>
      <c r="D21870" s="8" t="s">
        <v>48492</v>
      </c>
      <c r="E21870" s="8" t="s">
        <v>48493</v>
      </c>
      <c r="F21870" s="8" t="s">
        <v>4363</v>
      </c>
      <c r="G21870" s="8" t="s">
        <v>120</v>
      </c>
      <c r="H21870" s="8" t="s">
        <v>83600</v>
      </c>
      <c r="I21870" s="8" t="s">
        <v>16924</v>
      </c>
      <c r="K21870" s="4"/>
    </row>
    <row r="21871" spans="2:11" ht="19.5" customHeight="1">
      <c r="B21871" s="12" t="s">
        <v>48572</v>
      </c>
      <c r="C21871" s="7" t="s">
        <v>11315</v>
      </c>
      <c r="D21871" s="8" t="s">
        <v>48573</v>
      </c>
      <c r="E21871" s="8" t="s">
        <v>48574</v>
      </c>
      <c r="F21871" s="8" t="s">
        <v>3554</v>
      </c>
      <c r="G21871" s="8" t="s">
        <v>28</v>
      </c>
      <c r="H21871" s="8" t="s">
        <v>83600</v>
      </c>
      <c r="I21871" s="8" t="s">
        <v>1012</v>
      </c>
      <c r="K21871" s="4"/>
    </row>
    <row r="21872" spans="2:11" ht="19.5" customHeight="1">
      <c r="B21872" s="12" t="s">
        <v>48579</v>
      </c>
      <c r="C21872" s="7" t="s">
        <v>11315</v>
      </c>
      <c r="D21872" s="8" t="s">
        <v>48580</v>
      </c>
      <c r="E21872" s="8" t="s">
        <v>48581</v>
      </c>
      <c r="F21872" s="8" t="s">
        <v>3513</v>
      </c>
      <c r="G21872" s="8" t="s">
        <v>21</v>
      </c>
      <c r="H21872" s="8" t="s">
        <v>83600</v>
      </c>
      <c r="I21872" s="8" t="s">
        <v>48582</v>
      </c>
      <c r="K21872" s="4"/>
    </row>
    <row r="21873" spans="2:11" ht="19.5" customHeight="1">
      <c r="B21873" s="12" t="s">
        <v>48616</v>
      </c>
      <c r="C21873" s="7" t="s">
        <v>11315</v>
      </c>
      <c r="D21873" s="8" t="s">
        <v>48617</v>
      </c>
      <c r="E21873" s="8" t="s">
        <v>48618</v>
      </c>
      <c r="F21873" s="8" t="s">
        <v>3554</v>
      </c>
      <c r="G21873" s="8" t="s">
        <v>28</v>
      </c>
      <c r="H21873" s="8" t="s">
        <v>83600</v>
      </c>
      <c r="I21873" s="8" t="s">
        <v>48619</v>
      </c>
      <c r="K21873" s="4"/>
    </row>
    <row r="21874" spans="2:11" ht="19.5" customHeight="1">
      <c r="B21874" s="12" t="s">
        <v>48688</v>
      </c>
      <c r="C21874" s="7" t="s">
        <v>11315</v>
      </c>
      <c r="D21874" s="8" t="s">
        <v>48231</v>
      </c>
      <c r="E21874" s="8" t="s">
        <v>48689</v>
      </c>
      <c r="F21874" s="8" t="s">
        <v>3554</v>
      </c>
      <c r="G21874" s="8" t="s">
        <v>28</v>
      </c>
      <c r="H21874" s="8" t="s">
        <v>83600</v>
      </c>
      <c r="I21874" s="8" t="s">
        <v>48690</v>
      </c>
      <c r="K21874" s="4"/>
    </row>
    <row r="21875" spans="2:11" ht="19.5" customHeight="1">
      <c r="B21875" s="12" t="s">
        <v>48809</v>
      </c>
      <c r="C21875" s="7" t="s">
        <v>8303</v>
      </c>
      <c r="D21875" s="8" t="s">
        <v>48810</v>
      </c>
      <c r="E21875" s="8" t="s">
        <v>48811</v>
      </c>
      <c r="F21875" s="8" t="s">
        <v>3554</v>
      </c>
      <c r="G21875" s="8" t="s">
        <v>28</v>
      </c>
      <c r="H21875" s="8" t="s">
        <v>83600</v>
      </c>
      <c r="I21875" s="8" t="s">
        <v>48812</v>
      </c>
      <c r="K21875" s="4"/>
    </row>
    <row r="21876" spans="2:11" ht="19.5" customHeight="1">
      <c r="B21876" s="12" t="s">
        <v>48895</v>
      </c>
      <c r="C21876" s="7" t="s">
        <v>11315</v>
      </c>
      <c r="D21876" s="8" t="s">
        <v>37987</v>
      </c>
      <c r="E21876" s="8" t="s">
        <v>48896</v>
      </c>
      <c r="F21876" s="8" t="s">
        <v>3554</v>
      </c>
      <c r="G21876" s="8" t="s">
        <v>28</v>
      </c>
      <c r="H21876" s="8" t="s">
        <v>83600</v>
      </c>
      <c r="I21876" s="8" t="s">
        <v>37989</v>
      </c>
      <c r="K21876" s="4"/>
    </row>
    <row r="21877" spans="2:11" ht="19.5" customHeight="1">
      <c r="B21877" s="12" t="s">
        <v>48992</v>
      </c>
      <c r="C21877" s="7" t="s">
        <v>11315</v>
      </c>
      <c r="D21877" s="8" t="s">
        <v>48993</v>
      </c>
      <c r="E21877" s="8" t="s">
        <v>48994</v>
      </c>
      <c r="F21877" s="8" t="s">
        <v>18306</v>
      </c>
      <c r="G21877" s="8" t="s">
        <v>28</v>
      </c>
      <c r="H21877" s="8" t="s">
        <v>83600</v>
      </c>
      <c r="I21877" s="8" t="s">
        <v>48995</v>
      </c>
      <c r="K21877" s="4"/>
    </row>
    <row r="21878" spans="2:11" ht="19.5" customHeight="1">
      <c r="B21878" s="12" t="s">
        <v>49004</v>
      </c>
      <c r="C21878" s="7" t="s">
        <v>8312</v>
      </c>
      <c r="D21878" s="8" t="s">
        <v>49005</v>
      </c>
      <c r="E21878" s="8" t="s">
        <v>49006</v>
      </c>
      <c r="F21878" s="8" t="s">
        <v>3513</v>
      </c>
      <c r="G21878" s="8" t="s">
        <v>21</v>
      </c>
      <c r="H21878" s="8" t="s">
        <v>83600</v>
      </c>
      <c r="I21878" s="8" t="s">
        <v>49007</v>
      </c>
      <c r="K21878" s="4"/>
    </row>
    <row r="21879" spans="2:11" ht="19.5" customHeight="1">
      <c r="B21879" s="12" t="s">
        <v>49079</v>
      </c>
      <c r="C21879" s="7" t="s">
        <v>11315</v>
      </c>
      <c r="D21879" s="8" t="s">
        <v>49080</v>
      </c>
      <c r="E21879" s="8" t="s">
        <v>49081</v>
      </c>
      <c r="F21879" s="8" t="s">
        <v>4440</v>
      </c>
      <c r="G21879" s="8" t="s">
        <v>128</v>
      </c>
      <c r="H21879" s="8" t="s">
        <v>83600</v>
      </c>
      <c r="I21879" s="8" t="s">
        <v>49082</v>
      </c>
      <c r="K21879" s="4"/>
    </row>
    <row r="21880" spans="2:11" ht="19.5" customHeight="1">
      <c r="B21880" s="12" t="s">
        <v>49107</v>
      </c>
      <c r="C21880" s="7" t="s">
        <v>11315</v>
      </c>
      <c r="D21880" s="8" t="s">
        <v>49108</v>
      </c>
      <c r="E21880" s="8" t="s">
        <v>49109</v>
      </c>
      <c r="F21880" s="8" t="s">
        <v>3554</v>
      </c>
      <c r="G21880" s="8" t="s">
        <v>28</v>
      </c>
      <c r="H21880" s="8" t="s">
        <v>83600</v>
      </c>
      <c r="I21880" s="8" t="s">
        <v>49110</v>
      </c>
      <c r="K21880" s="4"/>
    </row>
    <row r="21881" spans="2:11" ht="19.5" customHeight="1">
      <c r="B21881" s="12" t="s">
        <v>49111</v>
      </c>
      <c r="C21881" s="7" t="s">
        <v>8312</v>
      </c>
      <c r="D21881" s="8" t="s">
        <v>49112</v>
      </c>
      <c r="E21881" s="8" t="s">
        <v>49113</v>
      </c>
      <c r="F21881" s="8" t="s">
        <v>3513</v>
      </c>
      <c r="G21881" s="8" t="s">
        <v>21</v>
      </c>
      <c r="H21881" s="8" t="s">
        <v>83600</v>
      </c>
      <c r="I21881" s="8" t="s">
        <v>49114</v>
      </c>
      <c r="K21881" s="4"/>
    </row>
    <row r="21882" spans="2:11" ht="19.5" customHeight="1">
      <c r="B21882" s="12" t="s">
        <v>49379</v>
      </c>
      <c r="C21882" s="7" t="s">
        <v>11315</v>
      </c>
      <c r="D21882" s="8" t="s">
        <v>49380</v>
      </c>
      <c r="E21882" s="8" t="s">
        <v>49381</v>
      </c>
      <c r="F21882" s="8" t="s">
        <v>18306</v>
      </c>
      <c r="G21882" s="8" t="s">
        <v>28</v>
      </c>
      <c r="H21882" s="8" t="s">
        <v>83600</v>
      </c>
      <c r="I21882" s="8" t="s">
        <v>49382</v>
      </c>
      <c r="K21882" s="4"/>
    </row>
    <row r="21883" spans="2:11" ht="19.5" customHeight="1">
      <c r="B21883" s="12" t="s">
        <v>49444</v>
      </c>
      <c r="C21883" s="7" t="s">
        <v>11315</v>
      </c>
      <c r="D21883" s="8" t="s">
        <v>49445</v>
      </c>
      <c r="E21883" s="8" t="s">
        <v>49446</v>
      </c>
      <c r="F21883" s="8" t="s">
        <v>4363</v>
      </c>
      <c r="G21883" s="8" t="s">
        <v>120</v>
      </c>
      <c r="H21883" s="8" t="s">
        <v>83600</v>
      </c>
      <c r="I21883" s="8" t="s">
        <v>49447</v>
      </c>
      <c r="K21883" s="4"/>
    </row>
    <row r="21884" spans="2:11" ht="19.5" customHeight="1">
      <c r="B21884" s="12" t="s">
        <v>49529</v>
      </c>
      <c r="C21884" s="7" t="s">
        <v>11315</v>
      </c>
      <c r="D21884" s="8" t="s">
        <v>49530</v>
      </c>
      <c r="E21884" s="8" t="s">
        <v>49531</v>
      </c>
      <c r="F21884" s="8" t="s">
        <v>8964</v>
      </c>
      <c r="G21884" s="8" t="s">
        <v>175</v>
      </c>
      <c r="H21884" s="8" t="s">
        <v>83600</v>
      </c>
      <c r="I21884" s="8" t="s">
        <v>49532</v>
      </c>
      <c r="K21884" s="4"/>
    </row>
    <row r="21885" spans="2:11" ht="19.5" customHeight="1">
      <c r="B21885" s="12" t="s">
        <v>49590</v>
      </c>
      <c r="C21885" s="7" t="s">
        <v>8312</v>
      </c>
      <c r="D21885" s="8" t="s">
        <v>49591</v>
      </c>
      <c r="E21885" s="8" t="s">
        <v>49592</v>
      </c>
      <c r="F21885" s="8" t="s">
        <v>4363</v>
      </c>
      <c r="G21885" s="8" t="s">
        <v>120</v>
      </c>
      <c r="H21885" s="8" t="s">
        <v>83600</v>
      </c>
      <c r="I21885" s="8" t="s">
        <v>49593</v>
      </c>
      <c r="K21885" s="4"/>
    </row>
    <row r="21886" spans="2:11" ht="19.5" customHeight="1">
      <c r="B21886" s="12" t="s">
        <v>49612</v>
      </c>
      <c r="C21886" s="7" t="s">
        <v>8312</v>
      </c>
      <c r="D21886" s="8" t="s">
        <v>49613</v>
      </c>
      <c r="E21886" s="8" t="s">
        <v>49614</v>
      </c>
      <c r="F21886" s="8" t="s">
        <v>3554</v>
      </c>
      <c r="G21886" s="8" t="s">
        <v>28</v>
      </c>
      <c r="H21886" s="8" t="s">
        <v>83600</v>
      </c>
      <c r="I21886" s="8" t="s">
        <v>32917</v>
      </c>
      <c r="K21886" s="4"/>
    </row>
    <row r="21887" spans="2:11" ht="19.5" customHeight="1">
      <c r="B21887" s="12" t="s">
        <v>49655</v>
      </c>
      <c r="C21887" s="7" t="s">
        <v>11315</v>
      </c>
      <c r="D21887" s="8" t="s">
        <v>49656</v>
      </c>
      <c r="E21887" s="8" t="s">
        <v>49657</v>
      </c>
      <c r="F21887" s="8" t="s">
        <v>8555</v>
      </c>
      <c r="G21887" s="8" t="s">
        <v>242</v>
      </c>
      <c r="H21887" s="8" t="s">
        <v>83600</v>
      </c>
      <c r="I21887" s="8" t="s">
        <v>1720</v>
      </c>
      <c r="K21887" s="4"/>
    </row>
    <row r="21888" spans="2:11" ht="19.5" customHeight="1">
      <c r="B21888" s="12" t="s">
        <v>49705</v>
      </c>
      <c r="C21888" s="7" t="s">
        <v>11315</v>
      </c>
      <c r="D21888" s="8" t="s">
        <v>49706</v>
      </c>
      <c r="E21888" s="8" t="s">
        <v>49707</v>
      </c>
      <c r="F21888" s="8" t="s">
        <v>3513</v>
      </c>
      <c r="G21888" s="8" t="s">
        <v>21</v>
      </c>
      <c r="H21888" s="8" t="s">
        <v>83600</v>
      </c>
      <c r="I21888" s="8" t="s">
        <v>49708</v>
      </c>
      <c r="K21888" s="4"/>
    </row>
    <row r="21889" spans="2:11" ht="19.5" customHeight="1">
      <c r="B21889" s="12" t="s">
        <v>49757</v>
      </c>
      <c r="C21889" s="7" t="s">
        <v>8312</v>
      </c>
      <c r="D21889" s="8" t="s">
        <v>49758</v>
      </c>
      <c r="E21889" s="8" t="s">
        <v>49759</v>
      </c>
      <c r="F21889" s="8" t="s">
        <v>3513</v>
      </c>
      <c r="G21889" s="8" t="s">
        <v>21</v>
      </c>
      <c r="H21889" s="8" t="s">
        <v>83600</v>
      </c>
      <c r="I21889" s="8" t="s">
        <v>49760</v>
      </c>
      <c r="K21889" s="4"/>
    </row>
    <row r="21890" spans="2:11" ht="19.5" customHeight="1">
      <c r="B21890" s="12" t="s">
        <v>49769</v>
      </c>
      <c r="C21890" s="7" t="s">
        <v>8312</v>
      </c>
      <c r="D21890" s="8" t="s">
        <v>49770</v>
      </c>
      <c r="E21890" s="8" t="s">
        <v>49771</v>
      </c>
      <c r="F21890" s="8" t="s">
        <v>3513</v>
      </c>
      <c r="G21890" s="8" t="s">
        <v>21</v>
      </c>
      <c r="H21890" s="8" t="s">
        <v>83600</v>
      </c>
      <c r="I21890" s="8" t="s">
        <v>49772</v>
      </c>
      <c r="K21890" s="4"/>
    </row>
    <row r="21891" spans="2:11" ht="19.5" customHeight="1">
      <c r="B21891" s="12" t="s">
        <v>49804</v>
      </c>
      <c r="C21891" s="7" t="s">
        <v>11315</v>
      </c>
      <c r="D21891" s="8" t="s">
        <v>49805</v>
      </c>
      <c r="E21891" s="8" t="s">
        <v>49806</v>
      </c>
      <c r="F21891" s="8" t="s">
        <v>3554</v>
      </c>
      <c r="G21891" s="8" t="s">
        <v>28</v>
      </c>
      <c r="H21891" s="8" t="s">
        <v>83600</v>
      </c>
      <c r="I21891" s="8" t="s">
        <v>49807</v>
      </c>
      <c r="K21891" s="4"/>
    </row>
    <row r="21892" spans="2:11" ht="19.5" customHeight="1">
      <c r="B21892" s="12" t="s">
        <v>49865</v>
      </c>
      <c r="C21892" s="7" t="s">
        <v>11315</v>
      </c>
      <c r="D21892" s="8" t="s">
        <v>49866</v>
      </c>
      <c r="E21892" s="8" t="s">
        <v>49867</v>
      </c>
      <c r="F21892" s="8" t="s">
        <v>18306</v>
      </c>
      <c r="G21892" s="8" t="s">
        <v>28</v>
      </c>
      <c r="H21892" s="8" t="s">
        <v>83600</v>
      </c>
      <c r="I21892" s="8" t="s">
        <v>49868</v>
      </c>
      <c r="K21892" s="4"/>
    </row>
    <row r="21893" spans="2:11" ht="19.5" customHeight="1">
      <c r="B21893" s="12" t="s">
        <v>49929</v>
      </c>
      <c r="C21893" s="7" t="s">
        <v>8312</v>
      </c>
      <c r="D21893" s="8" t="s">
        <v>49930</v>
      </c>
      <c r="E21893" s="8" t="s">
        <v>49931</v>
      </c>
      <c r="F21893" s="8" t="s">
        <v>8555</v>
      </c>
      <c r="G21893" s="8" t="s">
        <v>242</v>
      </c>
      <c r="H21893" s="8" t="s">
        <v>83600</v>
      </c>
      <c r="I21893" s="8" t="s">
        <v>49932</v>
      </c>
      <c r="K21893" s="4"/>
    </row>
    <row r="21894" spans="2:11" ht="19.5" customHeight="1">
      <c r="B21894" s="12" t="s">
        <v>50185</v>
      </c>
      <c r="C21894" s="7" t="s">
        <v>11315</v>
      </c>
      <c r="D21894" s="8" t="s">
        <v>50186</v>
      </c>
      <c r="E21894" s="8" t="s">
        <v>50187</v>
      </c>
      <c r="F21894" s="8" t="s">
        <v>3513</v>
      </c>
      <c r="G21894" s="8" t="s">
        <v>21</v>
      </c>
      <c r="H21894" s="8" t="s">
        <v>83600</v>
      </c>
      <c r="I21894" s="8" t="s">
        <v>50188</v>
      </c>
      <c r="K21894" s="4"/>
    </row>
    <row r="21895" spans="2:11" ht="19.5" customHeight="1">
      <c r="B21895" s="12" t="s">
        <v>50243</v>
      </c>
      <c r="C21895" s="7" t="s">
        <v>11315</v>
      </c>
      <c r="D21895" s="8" t="s">
        <v>50244</v>
      </c>
      <c r="E21895" s="8" t="s">
        <v>50245</v>
      </c>
      <c r="F21895" s="8" t="s">
        <v>3554</v>
      </c>
      <c r="G21895" s="8" t="s">
        <v>28</v>
      </c>
      <c r="H21895" s="8" t="s">
        <v>83600</v>
      </c>
      <c r="I21895" s="8" t="s">
        <v>50246</v>
      </c>
      <c r="K21895" s="4"/>
    </row>
    <row r="21896" spans="2:11" ht="19.5" customHeight="1">
      <c r="B21896" s="12" t="s">
        <v>50277</v>
      </c>
      <c r="C21896" s="7" t="s">
        <v>11315</v>
      </c>
      <c r="D21896" s="8" t="s">
        <v>50278</v>
      </c>
      <c r="E21896" s="8" t="s">
        <v>50279</v>
      </c>
      <c r="F21896" s="8" t="s">
        <v>8555</v>
      </c>
      <c r="G21896" s="8" t="s">
        <v>242</v>
      </c>
      <c r="H21896" s="8" t="s">
        <v>83600</v>
      </c>
      <c r="I21896" s="8" t="s">
        <v>50280</v>
      </c>
      <c r="K21896" s="4"/>
    </row>
    <row r="21897" spans="2:11" ht="19.5" customHeight="1">
      <c r="B21897" s="12" t="s">
        <v>50289</v>
      </c>
      <c r="C21897" s="7" t="s">
        <v>8312</v>
      </c>
      <c r="D21897" s="8" t="s">
        <v>50290</v>
      </c>
      <c r="E21897" s="8" t="s">
        <v>50291</v>
      </c>
      <c r="F21897" s="8" t="s">
        <v>3554</v>
      </c>
      <c r="G21897" s="8" t="s">
        <v>28</v>
      </c>
      <c r="H21897" s="8" t="s">
        <v>83600</v>
      </c>
      <c r="I21897" s="8" t="s">
        <v>50292</v>
      </c>
      <c r="K21897" s="4"/>
    </row>
    <row r="21898" spans="2:11" ht="19.5" customHeight="1">
      <c r="B21898" s="12" t="s">
        <v>50444</v>
      </c>
      <c r="C21898" s="7" t="s">
        <v>11315</v>
      </c>
      <c r="D21898" s="8" t="s">
        <v>50445</v>
      </c>
      <c r="E21898" s="8" t="s">
        <v>50446</v>
      </c>
      <c r="F21898" s="8" t="s">
        <v>3554</v>
      </c>
      <c r="G21898" s="8" t="s">
        <v>28</v>
      </c>
      <c r="H21898" s="8" t="s">
        <v>83600</v>
      </c>
      <c r="I21898" s="8" t="s">
        <v>50447</v>
      </c>
      <c r="K21898" s="4"/>
    </row>
    <row r="21899" spans="2:11" ht="19.5" customHeight="1">
      <c r="B21899" s="12" t="s">
        <v>50739</v>
      </c>
      <c r="C21899" s="7" t="s">
        <v>11315</v>
      </c>
      <c r="D21899" s="8" t="s">
        <v>50740</v>
      </c>
      <c r="E21899" s="8" t="s">
        <v>50741</v>
      </c>
      <c r="F21899" s="8" t="s">
        <v>18306</v>
      </c>
      <c r="G21899" s="8" t="s">
        <v>28</v>
      </c>
      <c r="H21899" s="8" t="s">
        <v>83600</v>
      </c>
      <c r="I21899" s="8" t="s">
        <v>1534</v>
      </c>
      <c r="K21899" s="4"/>
    </row>
    <row r="21900" spans="2:11" ht="19.5" customHeight="1">
      <c r="B21900" s="12" t="s">
        <v>51221</v>
      </c>
      <c r="C21900" s="7" t="s">
        <v>11315</v>
      </c>
      <c r="D21900" s="8" t="s">
        <v>51222</v>
      </c>
      <c r="E21900" s="8" t="s">
        <v>51223</v>
      </c>
      <c r="F21900" s="8" t="s">
        <v>3513</v>
      </c>
      <c r="G21900" s="8" t="s">
        <v>21</v>
      </c>
      <c r="H21900" s="8" t="s">
        <v>83600</v>
      </c>
      <c r="I21900" s="8" t="s">
        <v>1055</v>
      </c>
      <c r="K21900" s="4"/>
    </row>
    <row r="21901" spans="2:11" ht="19.5" customHeight="1">
      <c r="B21901" s="12" t="s">
        <v>51342</v>
      </c>
      <c r="C21901" s="7" t="s">
        <v>8303</v>
      </c>
      <c r="D21901" s="8" t="s">
        <v>51343</v>
      </c>
      <c r="E21901" s="8" t="s">
        <v>51344</v>
      </c>
      <c r="F21901" s="8" t="s">
        <v>3513</v>
      </c>
      <c r="G21901" s="8" t="s">
        <v>21</v>
      </c>
      <c r="H21901" s="8" t="s">
        <v>83600</v>
      </c>
      <c r="I21901" s="8" t="s">
        <v>51345</v>
      </c>
      <c r="K21901" s="4"/>
    </row>
    <row r="21902" spans="2:11" ht="19.5" customHeight="1">
      <c r="B21902" s="12" t="s">
        <v>51366</v>
      </c>
      <c r="C21902" s="7" t="s">
        <v>11315</v>
      </c>
      <c r="D21902" s="8" t="s">
        <v>51367</v>
      </c>
      <c r="E21902" s="8" t="s">
        <v>51368</v>
      </c>
      <c r="F21902" s="8" t="s">
        <v>3554</v>
      </c>
      <c r="G21902" s="8" t="s">
        <v>28</v>
      </c>
      <c r="H21902" s="8" t="s">
        <v>83600</v>
      </c>
      <c r="I21902" s="8" t="s">
        <v>1057</v>
      </c>
      <c r="K21902" s="4"/>
    </row>
    <row r="21903" spans="2:11" ht="19.5" customHeight="1">
      <c r="B21903" s="12" t="s">
        <v>51458</v>
      </c>
      <c r="C21903" s="7" t="s">
        <v>11315</v>
      </c>
      <c r="D21903" s="8" t="s">
        <v>51459</v>
      </c>
      <c r="E21903" s="8" t="s">
        <v>51460</v>
      </c>
      <c r="F21903" s="8" t="s">
        <v>3513</v>
      </c>
      <c r="G21903" s="8" t="s">
        <v>21</v>
      </c>
      <c r="H21903" s="8" t="s">
        <v>83600</v>
      </c>
      <c r="I21903" s="8" t="s">
        <v>51461</v>
      </c>
      <c r="K21903" s="4"/>
    </row>
    <row r="21904" spans="2:11" ht="19.5" customHeight="1">
      <c r="B21904" s="12" t="s">
        <v>51485</v>
      </c>
      <c r="C21904" s="7" t="s">
        <v>11315</v>
      </c>
      <c r="D21904" s="8" t="s">
        <v>51486</v>
      </c>
      <c r="E21904" s="8" t="s">
        <v>51487</v>
      </c>
      <c r="F21904" s="8" t="s">
        <v>3513</v>
      </c>
      <c r="G21904" s="8" t="s">
        <v>21</v>
      </c>
      <c r="H21904" s="8" t="s">
        <v>83600</v>
      </c>
      <c r="I21904" s="8" t="s">
        <v>26960</v>
      </c>
      <c r="K21904" s="4"/>
    </row>
    <row r="21905" spans="2:11" ht="19.5" customHeight="1">
      <c r="B21905" s="12" t="s">
        <v>51495</v>
      </c>
      <c r="C21905" s="7" t="s">
        <v>8312</v>
      </c>
      <c r="D21905" s="8" t="s">
        <v>51496</v>
      </c>
      <c r="E21905" s="8" t="s">
        <v>51497</v>
      </c>
      <c r="F21905" s="8" t="s">
        <v>4363</v>
      </c>
      <c r="G21905" s="8" t="s">
        <v>120</v>
      </c>
      <c r="H21905" s="8" t="s">
        <v>83600</v>
      </c>
      <c r="I21905" s="8" t="s">
        <v>51498</v>
      </c>
      <c r="K21905" s="4"/>
    </row>
    <row r="21906" spans="2:11" ht="19.5" customHeight="1">
      <c r="B21906" s="12" t="s">
        <v>51511</v>
      </c>
      <c r="C21906" s="7" t="s">
        <v>11315</v>
      </c>
      <c r="D21906" s="8" t="s">
        <v>51512</v>
      </c>
      <c r="E21906" s="8" t="s">
        <v>51513</v>
      </c>
      <c r="F21906" s="8" t="s">
        <v>5878</v>
      </c>
      <c r="G21906" s="8" t="s">
        <v>175</v>
      </c>
      <c r="H21906" s="8" t="s">
        <v>83600</v>
      </c>
      <c r="I21906" s="8" t="s">
        <v>51514</v>
      </c>
      <c r="K21906" s="4"/>
    </row>
    <row r="21907" spans="2:11" ht="19.5" customHeight="1">
      <c r="B21907" s="12" t="s">
        <v>51542</v>
      </c>
      <c r="C21907" s="7" t="s">
        <v>11315</v>
      </c>
      <c r="D21907" s="8" t="s">
        <v>51543</v>
      </c>
      <c r="E21907" s="8" t="s">
        <v>51544</v>
      </c>
      <c r="F21907" s="8" t="s">
        <v>8555</v>
      </c>
      <c r="G21907" s="8" t="s">
        <v>242</v>
      </c>
      <c r="H21907" s="8" t="s">
        <v>83600</v>
      </c>
      <c r="I21907" s="8" t="s">
        <v>51545</v>
      </c>
      <c r="K21907" s="4"/>
    </row>
    <row r="21908" spans="2:11" ht="19.5" customHeight="1">
      <c r="B21908" s="12" t="s">
        <v>51565</v>
      </c>
      <c r="C21908" s="7" t="s">
        <v>11315</v>
      </c>
      <c r="D21908" s="8" t="s">
        <v>51566</v>
      </c>
      <c r="E21908" s="8" t="s">
        <v>51567</v>
      </c>
      <c r="F21908" s="8" t="s">
        <v>4363</v>
      </c>
      <c r="G21908" s="8" t="s">
        <v>120</v>
      </c>
      <c r="H21908" s="8" t="s">
        <v>83600</v>
      </c>
      <c r="I21908" s="8" t="s">
        <v>51568</v>
      </c>
      <c r="K21908" s="4"/>
    </row>
    <row r="21909" spans="2:11" ht="19.5" customHeight="1">
      <c r="B21909" s="12" t="s">
        <v>51581</v>
      </c>
      <c r="C21909" s="7" t="s">
        <v>11315</v>
      </c>
      <c r="D21909" s="8" t="s">
        <v>51582</v>
      </c>
      <c r="E21909" s="8" t="s">
        <v>51583</v>
      </c>
      <c r="F21909" s="8" t="s">
        <v>18306</v>
      </c>
      <c r="G21909" s="8" t="s">
        <v>28</v>
      </c>
      <c r="H21909" s="8" t="s">
        <v>83600</v>
      </c>
      <c r="I21909" s="8" t="s">
        <v>51584</v>
      </c>
      <c r="K21909" s="4"/>
    </row>
    <row r="21910" spans="2:11" ht="19.5" customHeight="1">
      <c r="B21910" s="12" t="s">
        <v>51589</v>
      </c>
      <c r="C21910" s="7" t="s">
        <v>11315</v>
      </c>
      <c r="D21910" s="8" t="s">
        <v>51590</v>
      </c>
      <c r="E21910" s="8" t="s">
        <v>51591</v>
      </c>
      <c r="F21910" s="8" t="s">
        <v>3554</v>
      </c>
      <c r="G21910" s="8" t="s">
        <v>28</v>
      </c>
      <c r="H21910" s="8" t="s">
        <v>83600</v>
      </c>
      <c r="I21910" s="8" t="s">
        <v>51592</v>
      </c>
      <c r="K21910" s="4"/>
    </row>
    <row r="21911" spans="2:11" ht="19.5" customHeight="1">
      <c r="B21911" s="12" t="s">
        <v>51638</v>
      </c>
      <c r="C21911" s="7" t="s">
        <v>11315</v>
      </c>
      <c r="D21911" s="8" t="s">
        <v>51639</v>
      </c>
      <c r="E21911" s="8" t="s">
        <v>51640</v>
      </c>
      <c r="F21911" s="8" t="s">
        <v>4363</v>
      </c>
      <c r="G21911" s="8" t="s">
        <v>120</v>
      </c>
      <c r="H21911" s="8" t="s">
        <v>83600</v>
      </c>
      <c r="I21911" s="8" t="s">
        <v>51641</v>
      </c>
      <c r="K21911" s="4"/>
    </row>
    <row r="21912" spans="2:11" ht="19.5" customHeight="1">
      <c r="B21912" s="12" t="s">
        <v>51803</v>
      </c>
      <c r="C21912" s="7" t="s">
        <v>11315</v>
      </c>
      <c r="D21912" s="8" t="s">
        <v>51804</v>
      </c>
      <c r="E21912" s="8" t="s">
        <v>51805</v>
      </c>
      <c r="F21912" s="8" t="s">
        <v>3513</v>
      </c>
      <c r="G21912" s="8" t="s">
        <v>21</v>
      </c>
      <c r="H21912" s="8" t="s">
        <v>83600</v>
      </c>
      <c r="I21912" s="8" t="s">
        <v>51806</v>
      </c>
      <c r="K21912" s="4"/>
    </row>
    <row r="21913" spans="2:11" ht="19.5" customHeight="1">
      <c r="B21913" s="12" t="s">
        <v>51879</v>
      </c>
      <c r="C21913" s="7" t="s">
        <v>11315</v>
      </c>
      <c r="D21913" s="8" t="s">
        <v>51880</v>
      </c>
      <c r="E21913" s="8" t="s">
        <v>51881</v>
      </c>
      <c r="F21913" s="8" t="s">
        <v>4363</v>
      </c>
      <c r="G21913" s="8" t="s">
        <v>120</v>
      </c>
      <c r="H21913" s="8" t="s">
        <v>83600</v>
      </c>
      <c r="I21913" s="8" t="s">
        <v>51882</v>
      </c>
      <c r="K21913" s="4"/>
    </row>
    <row r="21914" spans="2:11" ht="19.5" customHeight="1">
      <c r="B21914" s="12" t="s">
        <v>51883</v>
      </c>
      <c r="C21914" s="7" t="s">
        <v>11315</v>
      </c>
      <c r="D21914" s="8" t="s">
        <v>51884</v>
      </c>
      <c r="E21914" s="8" t="s">
        <v>51885</v>
      </c>
      <c r="F21914" s="8" t="s">
        <v>18306</v>
      </c>
      <c r="G21914" s="8" t="s">
        <v>28</v>
      </c>
      <c r="H21914" s="8" t="s">
        <v>83600</v>
      </c>
      <c r="I21914" s="8" t="s">
        <v>51886</v>
      </c>
      <c r="K21914" s="4"/>
    </row>
    <row r="21915" spans="2:11" ht="19.5" customHeight="1">
      <c r="B21915" s="12" t="s">
        <v>51918</v>
      </c>
      <c r="C21915" s="7" t="s">
        <v>11315</v>
      </c>
      <c r="D21915" s="8" t="s">
        <v>51919</v>
      </c>
      <c r="E21915" s="8" t="s">
        <v>51920</v>
      </c>
      <c r="F21915" s="8" t="s">
        <v>3554</v>
      </c>
      <c r="G21915" s="8" t="s">
        <v>28</v>
      </c>
      <c r="H21915" s="8" t="s">
        <v>83600</v>
      </c>
      <c r="I21915" s="8" t="s">
        <v>51921</v>
      </c>
      <c r="K21915" s="4"/>
    </row>
    <row r="21916" spans="2:11" ht="19.5" customHeight="1">
      <c r="B21916" s="12" t="s">
        <v>52022</v>
      </c>
      <c r="C21916" s="7" t="s">
        <v>11315</v>
      </c>
      <c r="D21916" s="8" t="s">
        <v>52023</v>
      </c>
      <c r="E21916" s="8" t="s">
        <v>52024</v>
      </c>
      <c r="F21916" s="8" t="s">
        <v>3554</v>
      </c>
      <c r="G21916" s="8" t="s">
        <v>28</v>
      </c>
      <c r="H21916" s="8" t="s">
        <v>83600</v>
      </c>
      <c r="I21916" s="8" t="s">
        <v>52025</v>
      </c>
      <c r="K21916" s="4"/>
    </row>
    <row r="21917" spans="2:11" ht="19.5" customHeight="1">
      <c r="B21917" s="12" t="s">
        <v>52108</v>
      </c>
      <c r="C21917" s="7" t="s">
        <v>11315</v>
      </c>
      <c r="D21917" s="8" t="s">
        <v>52109</v>
      </c>
      <c r="E21917" s="8" t="s">
        <v>52110</v>
      </c>
      <c r="F21917" s="8" t="s">
        <v>3554</v>
      </c>
      <c r="G21917" s="8" t="s">
        <v>28</v>
      </c>
      <c r="H21917" s="8" t="s">
        <v>83600</v>
      </c>
      <c r="I21917" s="8" t="s">
        <v>52111</v>
      </c>
      <c r="K21917" s="4"/>
    </row>
    <row r="21918" spans="2:11" ht="19.5" customHeight="1">
      <c r="B21918" s="12" t="s">
        <v>52445</v>
      </c>
      <c r="C21918" s="7" t="s">
        <v>11315</v>
      </c>
      <c r="D21918" s="8" t="s">
        <v>52446</v>
      </c>
      <c r="E21918" s="8" t="s">
        <v>52447</v>
      </c>
      <c r="F21918" s="8" t="s">
        <v>3554</v>
      </c>
      <c r="G21918" s="8" t="s">
        <v>28</v>
      </c>
      <c r="H21918" s="8" t="s">
        <v>83600</v>
      </c>
      <c r="I21918" s="8" t="s">
        <v>52448</v>
      </c>
      <c r="K21918" s="4"/>
    </row>
    <row r="21919" spans="2:11" ht="19.5" customHeight="1">
      <c r="B21919" s="12" t="s">
        <v>52548</v>
      </c>
      <c r="C21919" s="7" t="s">
        <v>11315</v>
      </c>
      <c r="D21919" s="8" t="s">
        <v>52549</v>
      </c>
      <c r="E21919" s="8" t="s">
        <v>52550</v>
      </c>
      <c r="F21919" s="8" t="s">
        <v>18306</v>
      </c>
      <c r="G21919" s="8" t="s">
        <v>28</v>
      </c>
      <c r="H21919" s="8" t="s">
        <v>83600</v>
      </c>
      <c r="I21919" s="8" t="s">
        <v>52551</v>
      </c>
      <c r="K21919" s="4"/>
    </row>
    <row r="21920" spans="2:11" ht="19.5" customHeight="1">
      <c r="B21920" s="12" t="s">
        <v>52723</v>
      </c>
      <c r="C21920" s="7" t="s">
        <v>8312</v>
      </c>
      <c r="D21920" s="8" t="s">
        <v>52724</v>
      </c>
      <c r="E21920" s="8" t="s">
        <v>52725</v>
      </c>
      <c r="F21920" s="8" t="s">
        <v>8555</v>
      </c>
      <c r="G21920" s="8" t="s">
        <v>242</v>
      </c>
      <c r="H21920" s="8" t="s">
        <v>83600</v>
      </c>
      <c r="I21920" s="8" t="s">
        <v>52724</v>
      </c>
      <c r="K21920" s="4"/>
    </row>
    <row r="21921" spans="2:11" ht="19.5" customHeight="1">
      <c r="B21921" s="12" t="s">
        <v>52738</v>
      </c>
      <c r="C21921" s="7" t="s">
        <v>11315</v>
      </c>
      <c r="D21921" s="8" t="s">
        <v>52739</v>
      </c>
      <c r="E21921" s="8" t="s">
        <v>52740</v>
      </c>
      <c r="F21921" s="8" t="s">
        <v>3554</v>
      </c>
      <c r="G21921" s="8" t="s">
        <v>28</v>
      </c>
      <c r="H21921" s="8" t="s">
        <v>83600</v>
      </c>
      <c r="I21921" s="8" t="s">
        <v>691</v>
      </c>
      <c r="K21921" s="4"/>
    </row>
    <row r="21922" spans="2:11" ht="19.5" customHeight="1">
      <c r="B21922" s="12" t="s">
        <v>52886</v>
      </c>
      <c r="C21922" s="7" t="s">
        <v>8312</v>
      </c>
      <c r="D21922" s="8" t="s">
        <v>52887</v>
      </c>
      <c r="E21922" s="8" t="s">
        <v>52888</v>
      </c>
      <c r="F21922" s="8" t="s">
        <v>8555</v>
      </c>
      <c r="G21922" s="8" t="s">
        <v>242</v>
      </c>
      <c r="H21922" s="8" t="s">
        <v>83600</v>
      </c>
      <c r="I21922" s="8" t="s">
        <v>1090</v>
      </c>
      <c r="K21922" s="4"/>
    </row>
    <row r="21923" spans="2:11" ht="19.5" customHeight="1">
      <c r="B21923" s="12" t="s">
        <v>52929</v>
      </c>
      <c r="C21923" s="7" t="s">
        <v>8312</v>
      </c>
      <c r="D21923" s="8" t="s">
        <v>52930</v>
      </c>
      <c r="E21923" s="8" t="s">
        <v>52931</v>
      </c>
      <c r="F21923" s="8" t="s">
        <v>3513</v>
      </c>
      <c r="G21923" s="8" t="s">
        <v>21</v>
      </c>
      <c r="H21923" s="8" t="s">
        <v>83600</v>
      </c>
      <c r="I21923" s="8" t="s">
        <v>52932</v>
      </c>
      <c r="K21923" s="4"/>
    </row>
    <row r="21924" spans="2:11" ht="19.5" customHeight="1">
      <c r="B21924" s="12" t="s">
        <v>52947</v>
      </c>
      <c r="C21924" s="7" t="s">
        <v>11315</v>
      </c>
      <c r="D21924" s="8" t="s">
        <v>52948</v>
      </c>
      <c r="E21924" s="8" t="s">
        <v>52949</v>
      </c>
      <c r="F21924" s="8" t="s">
        <v>3554</v>
      </c>
      <c r="G21924" s="8" t="s">
        <v>28</v>
      </c>
      <c r="H21924" s="8" t="s">
        <v>83600</v>
      </c>
      <c r="I21924" s="8" t="s">
        <v>1092</v>
      </c>
      <c r="K21924" s="4"/>
    </row>
    <row r="21925" spans="2:11" ht="19.5" customHeight="1">
      <c r="B21925" s="12" t="s">
        <v>53108</v>
      </c>
      <c r="C21925" s="7" t="s">
        <v>8312</v>
      </c>
      <c r="D21925" s="8" t="s">
        <v>53109</v>
      </c>
      <c r="E21925" s="8" t="s">
        <v>53110</v>
      </c>
      <c r="F21925" s="8" t="s">
        <v>3513</v>
      </c>
      <c r="G21925" s="8" t="s">
        <v>21</v>
      </c>
      <c r="H21925" s="8" t="s">
        <v>83600</v>
      </c>
      <c r="I21925" s="8" t="s">
        <v>1094</v>
      </c>
      <c r="K21925" s="4"/>
    </row>
    <row r="21926" spans="2:11" ht="19.5" customHeight="1">
      <c r="B21926" s="12" t="s">
        <v>53111</v>
      </c>
      <c r="C21926" s="7" t="s">
        <v>8312</v>
      </c>
      <c r="D21926" s="8" t="s">
        <v>53112</v>
      </c>
      <c r="E21926" s="8" t="s">
        <v>53113</v>
      </c>
      <c r="F21926" s="8" t="s">
        <v>3513</v>
      </c>
      <c r="G21926" s="8" t="s">
        <v>21</v>
      </c>
      <c r="H21926" s="8" t="s">
        <v>83600</v>
      </c>
      <c r="I21926" s="8" t="s">
        <v>53114</v>
      </c>
      <c r="K21926" s="4"/>
    </row>
    <row r="21927" spans="2:11" ht="19.5" customHeight="1">
      <c r="B21927" s="12" t="s">
        <v>53161</v>
      </c>
      <c r="C21927" s="7" t="s">
        <v>8312</v>
      </c>
      <c r="D21927" s="8" t="s">
        <v>53162</v>
      </c>
      <c r="E21927" s="8" t="s">
        <v>53163</v>
      </c>
      <c r="F21927" s="8" t="s">
        <v>3513</v>
      </c>
      <c r="G21927" s="8" t="s">
        <v>21</v>
      </c>
      <c r="H21927" s="8" t="s">
        <v>83600</v>
      </c>
      <c r="I21927" s="8" t="s">
        <v>53164</v>
      </c>
      <c r="K21927" s="4"/>
    </row>
    <row r="21928" spans="2:11" ht="19.5" customHeight="1">
      <c r="B21928" s="12" t="s">
        <v>53296</v>
      </c>
      <c r="C21928" s="7" t="s">
        <v>8312</v>
      </c>
      <c r="D21928" s="8" t="s">
        <v>53297</v>
      </c>
      <c r="E21928" s="8" t="s">
        <v>53298</v>
      </c>
      <c r="F21928" s="8" t="s">
        <v>4440</v>
      </c>
      <c r="G21928" s="8" t="s">
        <v>128</v>
      </c>
      <c r="H21928" s="8" t="s">
        <v>83600</v>
      </c>
      <c r="I21928" s="8" t="s">
        <v>53299</v>
      </c>
      <c r="K21928" s="4"/>
    </row>
    <row r="21929" spans="2:11" ht="19.5" customHeight="1">
      <c r="B21929" s="12" t="s">
        <v>53410</v>
      </c>
      <c r="C21929" s="7" t="s">
        <v>11315</v>
      </c>
      <c r="D21929" s="8" t="s">
        <v>53411</v>
      </c>
      <c r="E21929" s="8" t="s">
        <v>53412</v>
      </c>
      <c r="F21929" s="8" t="s">
        <v>3554</v>
      </c>
      <c r="G21929" s="8" t="s">
        <v>28</v>
      </c>
      <c r="H21929" s="8" t="s">
        <v>83600</v>
      </c>
      <c r="I21929" s="8" t="s">
        <v>53413</v>
      </c>
      <c r="K21929" s="4"/>
    </row>
    <row r="21930" spans="2:11" ht="19.5" customHeight="1">
      <c r="B21930" s="12" t="s">
        <v>53457</v>
      </c>
      <c r="C21930" s="7" t="s">
        <v>11315</v>
      </c>
      <c r="D21930" s="8" t="s">
        <v>53458</v>
      </c>
      <c r="E21930" s="8" t="s">
        <v>53459</v>
      </c>
      <c r="F21930" s="8" t="s">
        <v>3513</v>
      </c>
      <c r="G21930" s="8" t="s">
        <v>21</v>
      </c>
      <c r="H21930" s="8" t="s">
        <v>83600</v>
      </c>
      <c r="I21930" s="8" t="s">
        <v>53460</v>
      </c>
      <c r="K21930" s="4"/>
    </row>
    <row r="21931" spans="2:11" ht="19.5" customHeight="1">
      <c r="B21931" s="12" t="s">
        <v>53469</v>
      </c>
      <c r="C21931" s="7" t="s">
        <v>11315</v>
      </c>
      <c r="D21931" s="8" t="s">
        <v>53470</v>
      </c>
      <c r="E21931" s="8" t="s">
        <v>53471</v>
      </c>
      <c r="F21931" s="8" t="s">
        <v>4363</v>
      </c>
      <c r="G21931" s="8" t="s">
        <v>120</v>
      </c>
      <c r="H21931" s="8" t="s">
        <v>83600</v>
      </c>
      <c r="I21931" s="8" t="s">
        <v>53472</v>
      </c>
      <c r="K21931" s="4"/>
    </row>
    <row r="21932" spans="2:11" ht="19.5" customHeight="1">
      <c r="B21932" s="12" t="s">
        <v>53570</v>
      </c>
      <c r="C21932" s="7" t="s">
        <v>8312</v>
      </c>
      <c r="D21932" s="8" t="s">
        <v>53571</v>
      </c>
      <c r="E21932" s="8" t="s">
        <v>53572</v>
      </c>
      <c r="F21932" s="8" t="s">
        <v>3513</v>
      </c>
      <c r="G21932" s="8" t="s">
        <v>21</v>
      </c>
      <c r="H21932" s="8" t="s">
        <v>83600</v>
      </c>
      <c r="I21932" s="8" t="s">
        <v>53573</v>
      </c>
      <c r="K21932" s="4"/>
    </row>
    <row r="21933" spans="2:11" ht="19.5" customHeight="1">
      <c r="B21933" s="12" t="s">
        <v>53659</v>
      </c>
      <c r="C21933" s="7" t="s">
        <v>11315</v>
      </c>
      <c r="D21933" s="8" t="s">
        <v>53660</v>
      </c>
      <c r="E21933" s="8" t="s">
        <v>53661</v>
      </c>
      <c r="F21933" s="8" t="s">
        <v>18306</v>
      </c>
      <c r="G21933" s="8" t="s">
        <v>28</v>
      </c>
      <c r="H21933" s="8" t="s">
        <v>83600</v>
      </c>
      <c r="I21933" s="8" t="s">
        <v>53662</v>
      </c>
      <c r="K21933" s="4"/>
    </row>
    <row r="21934" spans="2:11" ht="19.5" customHeight="1">
      <c r="B21934" s="12" t="s">
        <v>53756</v>
      </c>
      <c r="C21934" s="7" t="s">
        <v>11315</v>
      </c>
      <c r="D21934" s="8" t="s">
        <v>53757</v>
      </c>
      <c r="E21934" s="8" t="s">
        <v>53758</v>
      </c>
      <c r="F21934" s="8" t="s">
        <v>4363</v>
      </c>
      <c r="G21934" s="8" t="s">
        <v>120</v>
      </c>
      <c r="H21934" s="8" t="s">
        <v>83600</v>
      </c>
      <c r="I21934" s="8" t="s">
        <v>34702</v>
      </c>
      <c r="K21934" s="4"/>
    </row>
    <row r="21935" spans="2:11" ht="19.5" customHeight="1">
      <c r="B21935" s="12" t="s">
        <v>53802</v>
      </c>
      <c r="C21935" s="7" t="s">
        <v>11315</v>
      </c>
      <c r="D21935" s="8" t="s">
        <v>53803</v>
      </c>
      <c r="E21935" s="8" t="s">
        <v>53804</v>
      </c>
      <c r="F21935" s="8" t="s">
        <v>4363</v>
      </c>
      <c r="G21935" s="8" t="s">
        <v>120</v>
      </c>
      <c r="H21935" s="8" t="s">
        <v>83600</v>
      </c>
      <c r="I21935" s="8" t="s">
        <v>1110</v>
      </c>
      <c r="K21935" s="4"/>
    </row>
    <row r="21936" spans="2:11" ht="19.5" customHeight="1">
      <c r="B21936" s="12" t="s">
        <v>53974</v>
      </c>
      <c r="C21936" s="7" t="s">
        <v>8312</v>
      </c>
      <c r="D21936" s="8" t="s">
        <v>53975</v>
      </c>
      <c r="E21936" s="8" t="s">
        <v>53976</v>
      </c>
      <c r="F21936" s="8" t="s">
        <v>4363</v>
      </c>
      <c r="G21936" s="8" t="s">
        <v>120</v>
      </c>
      <c r="H21936" s="8" t="s">
        <v>83600</v>
      </c>
      <c r="I21936" s="8" t="s">
        <v>53977</v>
      </c>
      <c r="K21936" s="4"/>
    </row>
    <row r="21937" spans="2:11" ht="19.5" customHeight="1">
      <c r="B21937" s="12" t="s">
        <v>54013</v>
      </c>
      <c r="C21937" s="7" t="s">
        <v>8312</v>
      </c>
      <c r="D21937" s="8" t="s">
        <v>54014</v>
      </c>
      <c r="E21937" s="8" t="s">
        <v>54015</v>
      </c>
      <c r="F21937" s="8" t="s">
        <v>3513</v>
      </c>
      <c r="G21937" s="8" t="s">
        <v>21</v>
      </c>
      <c r="H21937" s="8" t="s">
        <v>83600</v>
      </c>
      <c r="I21937" s="8" t="s">
        <v>54016</v>
      </c>
      <c r="K21937" s="4"/>
    </row>
    <row r="21938" spans="2:11" ht="19.5" customHeight="1">
      <c r="B21938" s="12" t="s">
        <v>54082</v>
      </c>
      <c r="C21938" s="7" t="s">
        <v>8312</v>
      </c>
      <c r="D21938" s="8" t="s">
        <v>54083</v>
      </c>
      <c r="E21938" s="8" t="s">
        <v>54084</v>
      </c>
      <c r="F21938" s="8" t="s">
        <v>8555</v>
      </c>
      <c r="G21938" s="8" t="s">
        <v>242</v>
      </c>
      <c r="H21938" s="8" t="s">
        <v>83600</v>
      </c>
      <c r="I21938" s="8" t="s">
        <v>54085</v>
      </c>
      <c r="K21938" s="4"/>
    </row>
    <row r="21939" spans="2:11" ht="19.5" customHeight="1">
      <c r="B21939" s="12" t="s">
        <v>54106</v>
      </c>
      <c r="C21939" s="7" t="s">
        <v>11315</v>
      </c>
      <c r="D21939" s="8" t="s">
        <v>54107</v>
      </c>
      <c r="E21939" s="8" t="s">
        <v>54108</v>
      </c>
      <c r="F21939" s="8" t="s">
        <v>8964</v>
      </c>
      <c r="G21939" s="8" t="s">
        <v>175</v>
      </c>
      <c r="H21939" s="8" t="s">
        <v>83600</v>
      </c>
      <c r="I21939" s="8" t="s">
        <v>35665</v>
      </c>
      <c r="K21939" s="4"/>
    </row>
    <row r="21940" spans="2:11" ht="19.5" customHeight="1">
      <c r="B21940" s="12" t="s">
        <v>54462</v>
      </c>
      <c r="C21940" s="7" t="s">
        <v>11315</v>
      </c>
      <c r="D21940" s="8" t="s">
        <v>54463</v>
      </c>
      <c r="E21940" s="8" t="s">
        <v>54464</v>
      </c>
      <c r="F21940" s="8" t="s">
        <v>8964</v>
      </c>
      <c r="G21940" s="8" t="s">
        <v>175</v>
      </c>
      <c r="H21940" s="8" t="s">
        <v>83600</v>
      </c>
      <c r="I21940" s="8" t="s">
        <v>54465</v>
      </c>
      <c r="K21940" s="4"/>
    </row>
    <row r="21941" spans="2:11" ht="19.5" customHeight="1">
      <c r="B21941" s="12" t="s">
        <v>54540</v>
      </c>
      <c r="C21941" s="7" t="s">
        <v>11315</v>
      </c>
      <c r="D21941" s="8" t="s">
        <v>54541</v>
      </c>
      <c r="E21941" s="8" t="s">
        <v>54542</v>
      </c>
      <c r="F21941" s="8" t="s">
        <v>3513</v>
      </c>
      <c r="G21941" s="8" t="s">
        <v>21</v>
      </c>
      <c r="H21941" s="8" t="s">
        <v>83600</v>
      </c>
      <c r="I21941" s="8" t="s">
        <v>1548</v>
      </c>
      <c r="K21941" s="4"/>
    </row>
    <row r="21942" spans="2:11" ht="19.5" customHeight="1">
      <c r="B21942" s="12" t="s">
        <v>54543</v>
      </c>
      <c r="C21942" s="7" t="s">
        <v>11315</v>
      </c>
      <c r="D21942" s="8" t="s">
        <v>54544</v>
      </c>
      <c r="E21942" s="8" t="s">
        <v>54545</v>
      </c>
      <c r="F21942" s="8" t="s">
        <v>3513</v>
      </c>
      <c r="G21942" s="8" t="s">
        <v>21</v>
      </c>
      <c r="H21942" s="8" t="s">
        <v>83600</v>
      </c>
      <c r="I21942" s="8" t="s">
        <v>54546</v>
      </c>
      <c r="K21942" s="4"/>
    </row>
    <row r="21943" spans="2:11" ht="19.5" customHeight="1">
      <c r="B21943" s="12" t="s">
        <v>54663</v>
      </c>
      <c r="C21943" s="7" t="s">
        <v>11315</v>
      </c>
      <c r="D21943" s="8" t="s">
        <v>54664</v>
      </c>
      <c r="E21943" s="8" t="s">
        <v>54665</v>
      </c>
      <c r="F21943" s="8" t="s">
        <v>4363</v>
      </c>
      <c r="G21943" s="8" t="s">
        <v>120</v>
      </c>
      <c r="H21943" s="8" t="s">
        <v>83600</v>
      </c>
      <c r="I21943" s="8" t="s">
        <v>54666</v>
      </c>
      <c r="K21943" s="4"/>
    </row>
    <row r="21944" spans="2:11" ht="19.5" customHeight="1">
      <c r="B21944" s="12" t="s">
        <v>54722</v>
      </c>
      <c r="C21944" s="7" t="s">
        <v>11315</v>
      </c>
      <c r="D21944" s="8" t="s">
        <v>54723</v>
      </c>
      <c r="E21944" s="8" t="s">
        <v>54724</v>
      </c>
      <c r="F21944" s="8" t="s">
        <v>3554</v>
      </c>
      <c r="G21944" s="8" t="s">
        <v>28</v>
      </c>
      <c r="H21944" s="8" t="s">
        <v>83600</v>
      </c>
      <c r="I21944" s="8" t="s">
        <v>54725</v>
      </c>
      <c r="K21944" s="4"/>
    </row>
    <row r="21945" spans="2:11" ht="19.5" customHeight="1">
      <c r="B21945" s="12" t="s">
        <v>54734</v>
      </c>
      <c r="C21945" s="7" t="s">
        <v>8312</v>
      </c>
      <c r="D21945" s="8" t="s">
        <v>54735</v>
      </c>
      <c r="E21945" s="8" t="s">
        <v>54736</v>
      </c>
      <c r="F21945" s="8" t="s">
        <v>4363</v>
      </c>
      <c r="G21945" s="8" t="s">
        <v>120</v>
      </c>
      <c r="H21945" s="8" t="s">
        <v>83600</v>
      </c>
      <c r="I21945" s="8" t="s">
        <v>54737</v>
      </c>
      <c r="K21945" s="4"/>
    </row>
    <row r="21946" spans="2:11" ht="19.5" customHeight="1">
      <c r="B21946" s="12" t="s">
        <v>54742</v>
      </c>
      <c r="C21946" s="7" t="s">
        <v>11315</v>
      </c>
      <c r="D21946" s="8" t="s">
        <v>54743</v>
      </c>
      <c r="E21946" s="8" t="s">
        <v>54744</v>
      </c>
      <c r="F21946" s="8" t="s">
        <v>3554</v>
      </c>
      <c r="G21946" s="8" t="s">
        <v>28</v>
      </c>
      <c r="H21946" s="8" t="s">
        <v>83600</v>
      </c>
      <c r="I21946" s="8" t="s">
        <v>54745</v>
      </c>
      <c r="K21946" s="4"/>
    </row>
    <row r="21947" spans="2:11" ht="19.5" customHeight="1">
      <c r="B21947" s="12" t="s">
        <v>54766</v>
      </c>
      <c r="C21947" s="7" t="s">
        <v>8312</v>
      </c>
      <c r="D21947" s="8" t="s">
        <v>54767</v>
      </c>
      <c r="E21947" s="8" t="s">
        <v>54768</v>
      </c>
      <c r="F21947" s="8" t="s">
        <v>3554</v>
      </c>
      <c r="G21947" s="8" t="s">
        <v>28</v>
      </c>
      <c r="H21947" s="8" t="s">
        <v>83600</v>
      </c>
      <c r="I21947" s="8" t="s">
        <v>54769</v>
      </c>
      <c r="K21947" s="4"/>
    </row>
    <row r="21948" spans="2:11" ht="19.5" customHeight="1">
      <c r="B21948" s="12" t="s">
        <v>54806</v>
      </c>
      <c r="C21948" s="7" t="s">
        <v>11315</v>
      </c>
      <c r="D21948" s="8" t="s">
        <v>54807</v>
      </c>
      <c r="E21948" s="8" t="s">
        <v>54808</v>
      </c>
      <c r="F21948" s="8" t="s">
        <v>8464</v>
      </c>
      <c r="G21948" s="8" t="s">
        <v>122</v>
      </c>
      <c r="H21948" s="8" t="s">
        <v>83600</v>
      </c>
      <c r="I21948" s="8" t="s">
        <v>54809</v>
      </c>
      <c r="K21948" s="4"/>
    </row>
    <row r="21949" spans="2:11" ht="19.5" customHeight="1">
      <c r="B21949" s="12" t="s">
        <v>54931</v>
      </c>
      <c r="C21949" s="7" t="s">
        <v>11315</v>
      </c>
      <c r="D21949" s="8" t="s">
        <v>54932</v>
      </c>
      <c r="E21949" s="8" t="s">
        <v>54933</v>
      </c>
      <c r="F21949" s="8" t="s">
        <v>3554</v>
      </c>
      <c r="G21949" s="8" t="s">
        <v>28</v>
      </c>
      <c r="H21949" s="8" t="s">
        <v>83600</v>
      </c>
      <c r="I21949" s="8" t="s">
        <v>54934</v>
      </c>
      <c r="K21949" s="4"/>
    </row>
    <row r="21950" spans="2:11" ht="19.5" customHeight="1">
      <c r="B21950" s="12" t="s">
        <v>54958</v>
      </c>
      <c r="C21950" s="7" t="s">
        <v>11315</v>
      </c>
      <c r="D21950" s="8" t="s">
        <v>54959</v>
      </c>
      <c r="E21950" s="8" t="s">
        <v>54960</v>
      </c>
      <c r="F21950" s="8" t="s">
        <v>3554</v>
      </c>
      <c r="G21950" s="8" t="s">
        <v>28</v>
      </c>
      <c r="H21950" s="8" t="s">
        <v>83600</v>
      </c>
      <c r="I21950" s="8" t="s">
        <v>54961</v>
      </c>
      <c r="K21950" s="4"/>
    </row>
    <row r="21951" spans="2:11" ht="19.5" customHeight="1">
      <c r="B21951" s="12" t="s">
        <v>54998</v>
      </c>
      <c r="C21951" s="7" t="s">
        <v>8312</v>
      </c>
      <c r="D21951" s="8" t="s">
        <v>54999</v>
      </c>
      <c r="E21951" s="8" t="s">
        <v>55000</v>
      </c>
      <c r="F21951" s="8" t="s">
        <v>4363</v>
      </c>
      <c r="G21951" s="8" t="s">
        <v>120</v>
      </c>
      <c r="H21951" s="8" t="s">
        <v>83600</v>
      </c>
      <c r="I21951" s="8" t="s">
        <v>55001</v>
      </c>
      <c r="K21951" s="4"/>
    </row>
    <row r="21952" spans="2:11" ht="19.5" customHeight="1">
      <c r="B21952" s="12" t="s">
        <v>55062</v>
      </c>
      <c r="C21952" s="7" t="s">
        <v>11315</v>
      </c>
      <c r="D21952" s="8" t="s">
        <v>55063</v>
      </c>
      <c r="E21952" s="8" t="s">
        <v>55064</v>
      </c>
      <c r="F21952" s="8" t="s">
        <v>8555</v>
      </c>
      <c r="G21952" s="8" t="s">
        <v>242</v>
      </c>
      <c r="H21952" s="8" t="s">
        <v>83600</v>
      </c>
      <c r="I21952" s="8" t="s">
        <v>1565</v>
      </c>
      <c r="K21952" s="4"/>
    </row>
    <row r="21953" spans="2:11" ht="19.5" customHeight="1">
      <c r="B21953" s="12" t="s">
        <v>55069</v>
      </c>
      <c r="C21953" s="7" t="s">
        <v>11315</v>
      </c>
      <c r="D21953" s="8" t="s">
        <v>55070</v>
      </c>
      <c r="E21953" s="8" t="s">
        <v>55071</v>
      </c>
      <c r="F21953" s="8" t="s">
        <v>4363</v>
      </c>
      <c r="G21953" s="8" t="s">
        <v>120</v>
      </c>
      <c r="H21953" s="8" t="s">
        <v>83600</v>
      </c>
      <c r="I21953" s="8" t="s">
        <v>55072</v>
      </c>
      <c r="K21953" s="4"/>
    </row>
    <row r="21954" spans="2:11" ht="19.5" customHeight="1">
      <c r="B21954" s="12" t="s">
        <v>55113</v>
      </c>
      <c r="C21954" s="7" t="s">
        <v>11315</v>
      </c>
      <c r="D21954" s="8" t="s">
        <v>55114</v>
      </c>
      <c r="E21954" s="8" t="s">
        <v>55115</v>
      </c>
      <c r="F21954" s="8" t="s">
        <v>3554</v>
      </c>
      <c r="G21954" s="8" t="s">
        <v>28</v>
      </c>
      <c r="H21954" s="8" t="s">
        <v>83600</v>
      </c>
      <c r="I21954" s="8" t="s">
        <v>55116</v>
      </c>
      <c r="K21954" s="4"/>
    </row>
    <row r="21955" spans="2:11" ht="19.5" customHeight="1">
      <c r="B21955" s="12" t="s">
        <v>55132</v>
      </c>
      <c r="C21955" s="7" t="s">
        <v>11315</v>
      </c>
      <c r="D21955" s="8" t="s">
        <v>55133</v>
      </c>
      <c r="E21955" s="8" t="s">
        <v>55134</v>
      </c>
      <c r="F21955" s="8" t="s">
        <v>5878</v>
      </c>
      <c r="G21955" s="8" t="s">
        <v>175</v>
      </c>
      <c r="H21955" s="8" t="s">
        <v>83600</v>
      </c>
      <c r="I21955" s="8" t="s">
        <v>55135</v>
      </c>
      <c r="K21955" s="4"/>
    </row>
    <row r="21956" spans="2:11" ht="19.5" customHeight="1">
      <c r="B21956" s="12" t="s">
        <v>55156</v>
      </c>
      <c r="C21956" s="7" t="s">
        <v>11315</v>
      </c>
      <c r="D21956" s="8" t="s">
        <v>55157</v>
      </c>
      <c r="E21956" s="8" t="s">
        <v>55158</v>
      </c>
      <c r="F21956" s="8" t="s">
        <v>3554</v>
      </c>
      <c r="G21956" s="8" t="s">
        <v>28</v>
      </c>
      <c r="H21956" s="8" t="s">
        <v>83600</v>
      </c>
      <c r="I21956" s="8" t="s">
        <v>55159</v>
      </c>
      <c r="K21956" s="4"/>
    </row>
    <row r="21957" spans="2:11" ht="19.5" customHeight="1">
      <c r="B21957" s="12" t="s">
        <v>55195</v>
      </c>
      <c r="C21957" s="7" t="s">
        <v>8312</v>
      </c>
      <c r="D21957" s="8" t="s">
        <v>55196</v>
      </c>
      <c r="E21957" s="8" t="s">
        <v>55197</v>
      </c>
      <c r="F21957" s="8" t="s">
        <v>8555</v>
      </c>
      <c r="G21957" s="8" t="s">
        <v>242</v>
      </c>
      <c r="H21957" s="8" t="s">
        <v>83600</v>
      </c>
      <c r="I21957" s="8" t="s">
        <v>55198</v>
      </c>
      <c r="K21957" s="4"/>
    </row>
    <row r="21958" spans="2:11" ht="19.5" customHeight="1">
      <c r="B21958" s="12" t="s">
        <v>55290</v>
      </c>
      <c r="C21958" s="7" t="s">
        <v>11315</v>
      </c>
      <c r="D21958" s="8" t="s">
        <v>55291</v>
      </c>
      <c r="E21958" s="8" t="s">
        <v>55292</v>
      </c>
      <c r="F21958" s="8" t="s">
        <v>3513</v>
      </c>
      <c r="G21958" s="8" t="s">
        <v>21</v>
      </c>
      <c r="H21958" s="8" t="s">
        <v>83600</v>
      </c>
      <c r="I21958" s="8" t="s">
        <v>55293</v>
      </c>
      <c r="K21958" s="4"/>
    </row>
    <row r="21959" spans="2:11" ht="19.5" customHeight="1">
      <c r="B21959" s="12" t="s">
        <v>55410</v>
      </c>
      <c r="C21959" s="7" t="s">
        <v>8312</v>
      </c>
      <c r="D21959" s="8" t="s">
        <v>55411</v>
      </c>
      <c r="E21959" s="8" t="s">
        <v>55412</v>
      </c>
      <c r="F21959" s="8" t="s">
        <v>4363</v>
      </c>
      <c r="G21959" s="8" t="s">
        <v>120</v>
      </c>
      <c r="H21959" s="8" t="s">
        <v>83600</v>
      </c>
      <c r="I21959" s="8" t="s">
        <v>55413</v>
      </c>
      <c r="K21959" s="4"/>
    </row>
    <row r="21960" spans="2:11" ht="19.5" customHeight="1">
      <c r="B21960" s="12" t="s">
        <v>55724</v>
      </c>
      <c r="C21960" s="7" t="s">
        <v>11315</v>
      </c>
      <c r="D21960" s="8" t="s">
        <v>55725</v>
      </c>
      <c r="E21960" s="8" t="s">
        <v>55726</v>
      </c>
      <c r="F21960" s="8" t="s">
        <v>3554</v>
      </c>
      <c r="G21960" s="8" t="s">
        <v>28</v>
      </c>
      <c r="H21960" s="8" t="s">
        <v>83600</v>
      </c>
      <c r="I21960" s="8" t="s">
        <v>17383</v>
      </c>
      <c r="K21960" s="4"/>
    </row>
    <row r="21961" spans="2:11" ht="19.5" customHeight="1">
      <c r="B21961" s="12" t="s">
        <v>56014</v>
      </c>
      <c r="C21961" s="7" t="s">
        <v>11315</v>
      </c>
      <c r="D21961" s="8" t="s">
        <v>56015</v>
      </c>
      <c r="E21961" s="8" t="s">
        <v>56016</v>
      </c>
      <c r="F21961" s="8" t="s">
        <v>3554</v>
      </c>
      <c r="G21961" s="8" t="s">
        <v>28</v>
      </c>
      <c r="H21961" s="8" t="s">
        <v>83600</v>
      </c>
      <c r="I21961" s="8" t="s">
        <v>562</v>
      </c>
      <c r="K21961" s="4"/>
    </row>
    <row r="21962" spans="2:11" ht="19.5" customHeight="1">
      <c r="B21962" s="12" t="s">
        <v>56025</v>
      </c>
      <c r="C21962" s="7" t="s">
        <v>8312</v>
      </c>
      <c r="D21962" s="8" t="s">
        <v>56026</v>
      </c>
      <c r="E21962" s="8" t="s">
        <v>56027</v>
      </c>
      <c r="F21962" s="8" t="s">
        <v>5878</v>
      </c>
      <c r="G21962" s="8" t="s">
        <v>175</v>
      </c>
      <c r="H21962" s="8" t="s">
        <v>83600</v>
      </c>
      <c r="I21962" s="8" t="s">
        <v>56028</v>
      </c>
      <c r="K21962" s="4"/>
    </row>
    <row r="21963" spans="2:11" ht="19.5" customHeight="1">
      <c r="B21963" s="12" t="s">
        <v>56124</v>
      </c>
      <c r="C21963" s="7" t="s">
        <v>11315</v>
      </c>
      <c r="D21963" s="8" t="s">
        <v>56125</v>
      </c>
      <c r="E21963" s="8" t="s">
        <v>56126</v>
      </c>
      <c r="F21963" s="8" t="s">
        <v>8555</v>
      </c>
      <c r="G21963" s="8" t="s">
        <v>242</v>
      </c>
      <c r="H21963" s="8" t="s">
        <v>83600</v>
      </c>
      <c r="I21963" s="8" t="s">
        <v>56127</v>
      </c>
      <c r="K21963" s="4"/>
    </row>
    <row r="21964" spans="2:11" ht="19.5" customHeight="1">
      <c r="B21964" s="12" t="s">
        <v>56216</v>
      </c>
      <c r="C21964" s="7" t="s">
        <v>11315</v>
      </c>
      <c r="D21964" s="8" t="s">
        <v>56217</v>
      </c>
      <c r="E21964" s="8" t="s">
        <v>56218</v>
      </c>
      <c r="F21964" s="8" t="s">
        <v>3554</v>
      </c>
      <c r="G21964" s="8" t="s">
        <v>28</v>
      </c>
      <c r="H21964" s="8" t="s">
        <v>83600</v>
      </c>
      <c r="I21964" s="8" t="s">
        <v>56219</v>
      </c>
      <c r="K21964" s="4"/>
    </row>
    <row r="21965" spans="2:11" ht="19.5" customHeight="1">
      <c r="B21965" s="12" t="s">
        <v>56251</v>
      </c>
      <c r="C21965" s="7" t="s">
        <v>11315</v>
      </c>
      <c r="D21965" s="8" t="s">
        <v>46878</v>
      </c>
      <c r="E21965" s="8" t="s">
        <v>56252</v>
      </c>
      <c r="F21965" s="8" t="s">
        <v>4440</v>
      </c>
      <c r="G21965" s="8" t="s">
        <v>128</v>
      </c>
      <c r="H21965" s="8" t="s">
        <v>83600</v>
      </c>
      <c r="I21965" s="8" t="s">
        <v>46880</v>
      </c>
      <c r="K21965" s="4"/>
    </row>
    <row r="21966" spans="2:11" ht="19.5" customHeight="1">
      <c r="B21966" s="12" t="s">
        <v>56311</v>
      </c>
      <c r="C21966" s="7" t="s">
        <v>11315</v>
      </c>
      <c r="D21966" s="8" t="s">
        <v>56312</v>
      </c>
      <c r="E21966" s="8" t="s">
        <v>56313</v>
      </c>
      <c r="F21966" s="8" t="s">
        <v>4440</v>
      </c>
      <c r="G21966" s="8" t="s">
        <v>128</v>
      </c>
      <c r="H21966" s="8" t="s">
        <v>83600</v>
      </c>
      <c r="I21966" s="8" t="s">
        <v>1730</v>
      </c>
      <c r="K21966" s="4"/>
    </row>
    <row r="21967" spans="2:11" ht="19.5" customHeight="1">
      <c r="B21967" s="12" t="s">
        <v>56488</v>
      </c>
      <c r="C21967" s="7" t="s">
        <v>11315</v>
      </c>
      <c r="D21967" s="8" t="s">
        <v>56489</v>
      </c>
      <c r="E21967" s="8" t="s">
        <v>56490</v>
      </c>
      <c r="F21967" s="8" t="s">
        <v>3554</v>
      </c>
      <c r="G21967" s="8" t="s">
        <v>28</v>
      </c>
      <c r="H21967" s="8" t="s">
        <v>83600</v>
      </c>
      <c r="I21967" s="8" t="s">
        <v>56491</v>
      </c>
      <c r="K21967" s="4"/>
    </row>
    <row r="21968" spans="2:11" ht="19.5" customHeight="1">
      <c r="B21968" s="12" t="s">
        <v>56525</v>
      </c>
      <c r="C21968" s="7" t="s">
        <v>11315</v>
      </c>
      <c r="D21968" s="8" t="s">
        <v>56526</v>
      </c>
      <c r="E21968" s="8" t="s">
        <v>56527</v>
      </c>
      <c r="F21968" s="8" t="s">
        <v>4440</v>
      </c>
      <c r="G21968" s="8" t="s">
        <v>128</v>
      </c>
      <c r="H21968" s="8" t="s">
        <v>83600</v>
      </c>
      <c r="I21968" s="8" t="s">
        <v>56528</v>
      </c>
      <c r="K21968" s="4"/>
    </row>
    <row r="21969" spans="2:11" ht="19.5" customHeight="1">
      <c r="B21969" s="12" t="s">
        <v>56566</v>
      </c>
      <c r="C21969" s="7" t="s">
        <v>8312</v>
      </c>
      <c r="D21969" s="8" t="s">
        <v>56567</v>
      </c>
      <c r="E21969" s="8" t="s">
        <v>56568</v>
      </c>
      <c r="F21969" s="8" t="s">
        <v>4363</v>
      </c>
      <c r="G21969" s="8" t="s">
        <v>120</v>
      </c>
      <c r="H21969" s="8" t="s">
        <v>83600</v>
      </c>
      <c r="I21969" s="8" t="s">
        <v>56569</v>
      </c>
      <c r="K21969" s="4"/>
    </row>
    <row r="21970" spans="2:11" ht="19.5" customHeight="1">
      <c r="B21970" s="12" t="s">
        <v>56676</v>
      </c>
      <c r="C21970" s="7" t="s">
        <v>8312</v>
      </c>
      <c r="D21970" s="8" t="s">
        <v>56677</v>
      </c>
      <c r="E21970" s="8" t="s">
        <v>56678</v>
      </c>
      <c r="F21970" s="8" t="s">
        <v>3554</v>
      </c>
      <c r="G21970" s="8" t="s">
        <v>28</v>
      </c>
      <c r="H21970" s="8" t="s">
        <v>83600</v>
      </c>
      <c r="I21970" s="8" t="s">
        <v>56679</v>
      </c>
      <c r="K21970" s="4"/>
    </row>
    <row r="21971" spans="2:11" ht="19.5" customHeight="1">
      <c r="B21971" s="12" t="s">
        <v>56727</v>
      </c>
      <c r="C21971" s="7" t="s">
        <v>8312</v>
      </c>
      <c r="D21971" s="8" t="s">
        <v>56728</v>
      </c>
      <c r="E21971" s="8" t="s">
        <v>56729</v>
      </c>
      <c r="F21971" s="8" t="s">
        <v>8555</v>
      </c>
      <c r="G21971" s="8" t="s">
        <v>242</v>
      </c>
      <c r="H21971" s="8" t="s">
        <v>83600</v>
      </c>
      <c r="I21971" s="8" t="s">
        <v>56730</v>
      </c>
      <c r="K21971" s="4"/>
    </row>
    <row r="21972" spans="2:11" ht="19.5" customHeight="1">
      <c r="B21972" s="12" t="s">
        <v>56806</v>
      </c>
      <c r="C21972" s="7" t="s">
        <v>11315</v>
      </c>
      <c r="D21972" s="8" t="s">
        <v>56807</v>
      </c>
      <c r="E21972" s="8" t="s">
        <v>56808</v>
      </c>
      <c r="F21972" s="8" t="s">
        <v>3513</v>
      </c>
      <c r="G21972" s="8" t="s">
        <v>21</v>
      </c>
      <c r="H21972" s="8" t="s">
        <v>83600</v>
      </c>
      <c r="I21972" s="8" t="s">
        <v>56809</v>
      </c>
      <c r="K21972" s="4"/>
    </row>
    <row r="21973" spans="2:11" ht="19.5" customHeight="1">
      <c r="B21973" s="12" t="s">
        <v>56830</v>
      </c>
      <c r="C21973" s="7" t="s">
        <v>8312</v>
      </c>
      <c r="D21973" s="8" t="s">
        <v>56831</v>
      </c>
      <c r="E21973" s="8" t="s">
        <v>56832</v>
      </c>
      <c r="F21973" s="8" t="s">
        <v>18306</v>
      </c>
      <c r="G21973" s="8" t="s">
        <v>28</v>
      </c>
      <c r="H21973" s="8" t="s">
        <v>83600</v>
      </c>
      <c r="I21973" s="8" t="s">
        <v>56833</v>
      </c>
      <c r="K21973" s="4"/>
    </row>
    <row r="21974" spans="2:11" ht="19.5" customHeight="1">
      <c r="B21974" s="12" t="s">
        <v>56864</v>
      </c>
      <c r="C21974" s="7" t="s">
        <v>11315</v>
      </c>
      <c r="D21974" s="8" t="s">
        <v>56865</v>
      </c>
      <c r="E21974" s="8" t="s">
        <v>56866</v>
      </c>
      <c r="F21974" s="8" t="s">
        <v>5878</v>
      </c>
      <c r="G21974" s="8" t="s">
        <v>175</v>
      </c>
      <c r="H21974" s="8" t="s">
        <v>83600</v>
      </c>
      <c r="I21974" s="8" t="s">
        <v>56867</v>
      </c>
      <c r="K21974" s="4"/>
    </row>
    <row r="21975" spans="2:11" ht="19.5" customHeight="1">
      <c r="B21975" s="12" t="s">
        <v>56934</v>
      </c>
      <c r="C21975" s="7" t="s">
        <v>8312</v>
      </c>
      <c r="D21975" s="8" t="s">
        <v>56935</v>
      </c>
      <c r="E21975" s="8" t="s">
        <v>56936</v>
      </c>
      <c r="F21975" s="8" t="s">
        <v>3513</v>
      </c>
      <c r="G21975" s="8" t="s">
        <v>21</v>
      </c>
      <c r="H21975" s="8" t="s">
        <v>83600</v>
      </c>
      <c r="I21975" s="8" t="s">
        <v>56937</v>
      </c>
      <c r="K21975" s="4"/>
    </row>
    <row r="21976" spans="2:11" ht="19.5" customHeight="1">
      <c r="B21976" s="12" t="s">
        <v>57007</v>
      </c>
      <c r="C21976" s="7" t="s">
        <v>11315</v>
      </c>
      <c r="D21976" s="8" t="s">
        <v>57008</v>
      </c>
      <c r="E21976" s="8" t="s">
        <v>57009</v>
      </c>
      <c r="F21976" s="8" t="s">
        <v>5878</v>
      </c>
      <c r="G21976" s="8" t="s">
        <v>175</v>
      </c>
      <c r="H21976" s="8" t="s">
        <v>83600</v>
      </c>
      <c r="I21976" s="8" t="s">
        <v>57010</v>
      </c>
      <c r="K21976" s="4"/>
    </row>
    <row r="21977" spans="2:11" ht="19.5" customHeight="1">
      <c r="B21977" s="12" t="s">
        <v>57057</v>
      </c>
      <c r="C21977" s="7" t="s">
        <v>8312</v>
      </c>
      <c r="D21977" s="8" t="s">
        <v>57058</v>
      </c>
      <c r="E21977" s="8" t="s">
        <v>57059</v>
      </c>
      <c r="F21977" s="8" t="s">
        <v>4363</v>
      </c>
      <c r="G21977" s="8" t="s">
        <v>120</v>
      </c>
      <c r="H21977" s="8" t="s">
        <v>83600</v>
      </c>
      <c r="I21977" s="8" t="s">
        <v>57060</v>
      </c>
      <c r="K21977" s="4"/>
    </row>
    <row r="21978" spans="2:11" ht="19.5" customHeight="1">
      <c r="B21978" s="12" t="s">
        <v>57271</v>
      </c>
      <c r="C21978" s="7" t="s">
        <v>11315</v>
      </c>
      <c r="D21978" s="8" t="s">
        <v>57272</v>
      </c>
      <c r="E21978" s="8" t="s">
        <v>57273</v>
      </c>
      <c r="F21978" s="8" t="s">
        <v>3554</v>
      </c>
      <c r="G21978" s="8" t="s">
        <v>28</v>
      </c>
      <c r="H21978" s="8" t="s">
        <v>83600</v>
      </c>
      <c r="I21978" s="8" t="s">
        <v>57274</v>
      </c>
      <c r="K21978" s="4"/>
    </row>
    <row r="21979" spans="2:11" ht="19.5" customHeight="1">
      <c r="B21979" s="12" t="s">
        <v>57339</v>
      </c>
      <c r="C21979" s="7" t="s">
        <v>8312</v>
      </c>
      <c r="D21979" s="8" t="s">
        <v>57340</v>
      </c>
      <c r="E21979" s="8" t="s">
        <v>57341</v>
      </c>
      <c r="F21979" s="8" t="s">
        <v>18306</v>
      </c>
      <c r="G21979" s="8" t="s">
        <v>28</v>
      </c>
      <c r="H21979" s="8" t="s">
        <v>83600</v>
      </c>
      <c r="I21979" s="8" t="s">
        <v>57342</v>
      </c>
      <c r="K21979" s="4"/>
    </row>
    <row r="21980" spans="2:11" ht="19.5" customHeight="1">
      <c r="B21980" s="12" t="s">
        <v>57388</v>
      </c>
      <c r="C21980" s="7" t="s">
        <v>11315</v>
      </c>
      <c r="D21980" s="8" t="s">
        <v>57389</v>
      </c>
      <c r="E21980" s="8" t="s">
        <v>57390</v>
      </c>
      <c r="F21980" s="8" t="s">
        <v>8555</v>
      </c>
      <c r="G21980" s="8" t="s">
        <v>242</v>
      </c>
      <c r="H21980" s="8" t="s">
        <v>83600</v>
      </c>
      <c r="I21980" s="8" t="s">
        <v>35665</v>
      </c>
      <c r="K21980" s="4"/>
    </row>
    <row r="21981" spans="2:11" ht="19.5" customHeight="1">
      <c r="B21981" s="12" t="s">
        <v>57501</v>
      </c>
      <c r="C21981" s="7" t="s">
        <v>11315</v>
      </c>
      <c r="D21981" s="8" t="s">
        <v>57502</v>
      </c>
      <c r="E21981" s="8" t="s">
        <v>57503</v>
      </c>
      <c r="F21981" s="8" t="s">
        <v>18306</v>
      </c>
      <c r="G21981" s="8" t="s">
        <v>28</v>
      </c>
      <c r="H21981" s="8" t="s">
        <v>83600</v>
      </c>
      <c r="I21981" s="8" t="s">
        <v>57504</v>
      </c>
      <c r="K21981" s="4"/>
    </row>
    <row r="21982" spans="2:11" ht="19.5" customHeight="1">
      <c r="B21982" s="12" t="s">
        <v>57513</v>
      </c>
      <c r="C21982" s="7" t="s">
        <v>11315</v>
      </c>
      <c r="D21982" s="8" t="s">
        <v>57514</v>
      </c>
      <c r="E21982" s="8" t="s">
        <v>57515</v>
      </c>
      <c r="F21982" s="8" t="s">
        <v>3513</v>
      </c>
      <c r="G21982" s="8" t="s">
        <v>21</v>
      </c>
      <c r="H21982" s="8" t="s">
        <v>83600</v>
      </c>
      <c r="I21982" s="8" t="s">
        <v>57516</v>
      </c>
      <c r="K21982" s="4"/>
    </row>
    <row r="21983" spans="2:11" ht="19.5" customHeight="1">
      <c r="B21983" s="12" t="s">
        <v>57630</v>
      </c>
      <c r="C21983" s="7" t="s">
        <v>8312</v>
      </c>
      <c r="D21983" s="8" t="s">
        <v>57631</v>
      </c>
      <c r="E21983" s="8" t="s">
        <v>57632</v>
      </c>
      <c r="F21983" s="8" t="s">
        <v>3554</v>
      </c>
      <c r="G21983" s="8" t="s">
        <v>28</v>
      </c>
      <c r="H21983" s="8" t="s">
        <v>83600</v>
      </c>
      <c r="I21983" s="8" t="s">
        <v>57633</v>
      </c>
      <c r="K21983" s="4"/>
    </row>
    <row r="21984" spans="2:11" ht="19.5" customHeight="1">
      <c r="B21984" s="12" t="s">
        <v>57679</v>
      </c>
      <c r="C21984" s="7" t="s">
        <v>11315</v>
      </c>
      <c r="D21984" s="8" t="s">
        <v>57680</v>
      </c>
      <c r="E21984" s="8" t="s">
        <v>57681</v>
      </c>
      <c r="F21984" s="8" t="s">
        <v>3554</v>
      </c>
      <c r="G21984" s="8" t="s">
        <v>28</v>
      </c>
      <c r="H21984" s="8" t="s">
        <v>83600</v>
      </c>
      <c r="I21984" s="8" t="s">
        <v>57682</v>
      </c>
      <c r="K21984" s="4"/>
    </row>
    <row r="21985" spans="2:11" ht="19.5" customHeight="1">
      <c r="B21985" s="12" t="s">
        <v>57717</v>
      </c>
      <c r="C21985" s="7" t="s">
        <v>11315</v>
      </c>
      <c r="D21985" s="8" t="s">
        <v>57718</v>
      </c>
      <c r="E21985" s="8" t="s">
        <v>57719</v>
      </c>
      <c r="F21985" s="8" t="s">
        <v>3554</v>
      </c>
      <c r="G21985" s="8" t="s">
        <v>28</v>
      </c>
      <c r="H21985" s="8" t="s">
        <v>83600</v>
      </c>
      <c r="I21985" s="8" t="s">
        <v>57720</v>
      </c>
      <c r="K21985" s="4"/>
    </row>
    <row r="21986" spans="2:11" ht="19.5" customHeight="1">
      <c r="B21986" s="12" t="s">
        <v>57885</v>
      </c>
      <c r="C21986" s="7" t="s">
        <v>8312</v>
      </c>
      <c r="D21986" s="8" t="s">
        <v>57886</v>
      </c>
      <c r="E21986" s="8" t="s">
        <v>57887</v>
      </c>
      <c r="F21986" s="8" t="s">
        <v>3554</v>
      </c>
      <c r="G21986" s="8" t="s">
        <v>28</v>
      </c>
      <c r="H21986" s="8" t="s">
        <v>83600</v>
      </c>
      <c r="I21986" s="8" t="s">
        <v>57888</v>
      </c>
      <c r="K21986" s="4"/>
    </row>
    <row r="21987" spans="2:11" ht="19.5" customHeight="1">
      <c r="B21987" s="12" t="s">
        <v>57926</v>
      </c>
      <c r="C21987" s="7" t="s">
        <v>11315</v>
      </c>
      <c r="D21987" s="8" t="s">
        <v>57927</v>
      </c>
      <c r="E21987" s="8" t="s">
        <v>57928</v>
      </c>
      <c r="F21987" s="8" t="s">
        <v>3554</v>
      </c>
      <c r="G21987" s="8" t="s">
        <v>28</v>
      </c>
      <c r="H21987" s="8" t="s">
        <v>83600</v>
      </c>
      <c r="I21987" s="8" t="s">
        <v>57929</v>
      </c>
      <c r="K21987" s="4"/>
    </row>
    <row r="21988" spans="2:11" ht="19.5" customHeight="1">
      <c r="B21988" s="12" t="s">
        <v>57948</v>
      </c>
      <c r="C21988" s="7" t="s">
        <v>8312</v>
      </c>
      <c r="D21988" s="8" t="s">
        <v>57949</v>
      </c>
      <c r="E21988" s="8" t="s">
        <v>57950</v>
      </c>
      <c r="F21988" s="8" t="s">
        <v>3513</v>
      </c>
      <c r="G21988" s="8" t="s">
        <v>21</v>
      </c>
      <c r="H21988" s="8" t="s">
        <v>83600</v>
      </c>
      <c r="I21988" s="8" t="s">
        <v>57949</v>
      </c>
      <c r="K21988" s="4"/>
    </row>
    <row r="21989" spans="2:11" ht="19.5" customHeight="1">
      <c r="B21989" s="12" t="s">
        <v>58013</v>
      </c>
      <c r="C21989" s="7" t="s">
        <v>11315</v>
      </c>
      <c r="D21989" s="8" t="s">
        <v>58014</v>
      </c>
      <c r="E21989" s="8" t="s">
        <v>58015</v>
      </c>
      <c r="F21989" s="8" t="s">
        <v>4363</v>
      </c>
      <c r="G21989" s="8" t="s">
        <v>120</v>
      </c>
      <c r="H21989" s="8" t="s">
        <v>83600</v>
      </c>
      <c r="I21989" s="8" t="s">
        <v>58016</v>
      </c>
      <c r="K21989" s="4"/>
    </row>
    <row r="21990" spans="2:11" ht="19.5" customHeight="1">
      <c r="B21990" s="12" t="s">
        <v>58116</v>
      </c>
      <c r="C21990" s="7" t="s">
        <v>8312</v>
      </c>
      <c r="D21990" s="8" t="s">
        <v>58117</v>
      </c>
      <c r="E21990" s="8" t="s">
        <v>58118</v>
      </c>
      <c r="F21990" s="8" t="s">
        <v>3554</v>
      </c>
      <c r="G21990" s="8" t="s">
        <v>28</v>
      </c>
      <c r="H21990" s="8" t="s">
        <v>83600</v>
      </c>
      <c r="I21990" s="8" t="s">
        <v>58119</v>
      </c>
      <c r="K21990" s="4"/>
    </row>
    <row r="21991" spans="2:11" ht="19.5" customHeight="1">
      <c r="B21991" s="12" t="s">
        <v>58123</v>
      </c>
      <c r="C21991" s="7" t="s">
        <v>11315</v>
      </c>
      <c r="D21991" s="8" t="s">
        <v>58124</v>
      </c>
      <c r="E21991" s="8" t="s">
        <v>58125</v>
      </c>
      <c r="F21991" s="8" t="s">
        <v>4363</v>
      </c>
      <c r="G21991" s="8" t="s">
        <v>120</v>
      </c>
      <c r="H21991" s="8" t="s">
        <v>83600</v>
      </c>
      <c r="I21991" s="8" t="s">
        <v>58126</v>
      </c>
      <c r="K21991" s="4"/>
    </row>
    <row r="21992" spans="2:11" ht="19.5" customHeight="1">
      <c r="B21992" s="12" t="s">
        <v>58272</v>
      </c>
      <c r="C21992" s="7" t="s">
        <v>11315</v>
      </c>
      <c r="D21992" s="8" t="s">
        <v>58273</v>
      </c>
      <c r="E21992" s="8" t="s">
        <v>58274</v>
      </c>
      <c r="F21992" s="8" t="s">
        <v>3554</v>
      </c>
      <c r="G21992" s="8" t="s">
        <v>28</v>
      </c>
      <c r="H21992" s="8" t="s">
        <v>83600</v>
      </c>
      <c r="I21992" s="8" t="s">
        <v>58275</v>
      </c>
      <c r="K21992" s="4"/>
    </row>
    <row r="21993" spans="2:11" ht="19.5" customHeight="1">
      <c r="B21993" s="12" t="s">
        <v>58395</v>
      </c>
      <c r="C21993" s="7" t="s">
        <v>11315</v>
      </c>
      <c r="D21993" s="8" t="s">
        <v>58396</v>
      </c>
      <c r="E21993" s="8" t="s">
        <v>58397</v>
      </c>
      <c r="F21993" s="8" t="s">
        <v>3513</v>
      </c>
      <c r="G21993" s="8" t="s">
        <v>21</v>
      </c>
      <c r="H21993" s="8" t="s">
        <v>83600</v>
      </c>
      <c r="I21993" s="8" t="s">
        <v>58398</v>
      </c>
      <c r="K21993" s="4"/>
    </row>
    <row r="21994" spans="2:11" ht="19.5" customHeight="1">
      <c r="B21994" s="12" t="s">
        <v>58430</v>
      </c>
      <c r="C21994" s="7" t="s">
        <v>11315</v>
      </c>
      <c r="D21994" s="8" t="s">
        <v>58431</v>
      </c>
      <c r="E21994" s="8" t="s">
        <v>58432</v>
      </c>
      <c r="F21994" s="8" t="s">
        <v>3554</v>
      </c>
      <c r="G21994" s="8" t="s">
        <v>28</v>
      </c>
      <c r="H21994" s="8" t="s">
        <v>83600</v>
      </c>
      <c r="I21994" s="8" t="s">
        <v>58433</v>
      </c>
      <c r="K21994" s="4"/>
    </row>
    <row r="21995" spans="2:11" ht="19.5" customHeight="1">
      <c r="B21995" s="12" t="s">
        <v>58484</v>
      </c>
      <c r="C21995" s="7" t="s">
        <v>11315</v>
      </c>
      <c r="D21995" s="8" t="s">
        <v>58485</v>
      </c>
      <c r="E21995" s="8" t="s">
        <v>58486</v>
      </c>
      <c r="F21995" s="8" t="s">
        <v>3513</v>
      </c>
      <c r="G21995" s="8" t="s">
        <v>21</v>
      </c>
      <c r="H21995" s="8" t="s">
        <v>83600</v>
      </c>
      <c r="I21995" s="8" t="s">
        <v>58487</v>
      </c>
      <c r="K21995" s="4"/>
    </row>
    <row r="21996" spans="2:11" ht="19.5" customHeight="1">
      <c r="B21996" s="12" t="s">
        <v>58523</v>
      </c>
      <c r="C21996" s="7" t="s">
        <v>8312</v>
      </c>
      <c r="D21996" s="8" t="s">
        <v>58524</v>
      </c>
      <c r="E21996" s="8" t="s">
        <v>58525</v>
      </c>
      <c r="F21996" s="8" t="s">
        <v>4363</v>
      </c>
      <c r="G21996" s="8" t="s">
        <v>120</v>
      </c>
      <c r="H21996" s="8" t="s">
        <v>83600</v>
      </c>
      <c r="I21996" s="8" t="s">
        <v>58526</v>
      </c>
      <c r="K21996" s="4"/>
    </row>
    <row r="21997" spans="2:11" ht="19.5" customHeight="1">
      <c r="B21997" s="12" t="s">
        <v>58682</v>
      </c>
      <c r="C21997" s="7" t="s">
        <v>11315</v>
      </c>
      <c r="D21997" s="8" t="s">
        <v>58683</v>
      </c>
      <c r="E21997" s="8" t="s">
        <v>58684</v>
      </c>
      <c r="F21997" s="8" t="s">
        <v>4363</v>
      </c>
      <c r="G21997" s="8" t="s">
        <v>120</v>
      </c>
      <c r="H21997" s="8" t="s">
        <v>83600</v>
      </c>
      <c r="I21997" s="8" t="s">
        <v>58685</v>
      </c>
      <c r="K21997" s="4"/>
    </row>
    <row r="21998" spans="2:11" ht="19.5" customHeight="1">
      <c r="B21998" s="12" t="s">
        <v>58708</v>
      </c>
      <c r="C21998" s="7" t="s">
        <v>11315</v>
      </c>
      <c r="D21998" s="8" t="s">
        <v>58709</v>
      </c>
      <c r="E21998" s="8" t="s">
        <v>58710</v>
      </c>
      <c r="F21998" s="8" t="s">
        <v>8555</v>
      </c>
      <c r="G21998" s="8" t="s">
        <v>242</v>
      </c>
      <c r="H21998" s="8" t="s">
        <v>83600</v>
      </c>
      <c r="I21998" s="8" t="s">
        <v>58711</v>
      </c>
      <c r="K21998" s="4"/>
    </row>
    <row r="21999" spans="2:11" ht="19.5" customHeight="1">
      <c r="B21999" s="12" t="s">
        <v>58724</v>
      </c>
      <c r="C21999" s="7" t="s">
        <v>11315</v>
      </c>
      <c r="D21999" s="8" t="s">
        <v>58725</v>
      </c>
      <c r="E21999" s="8" t="s">
        <v>58726</v>
      </c>
      <c r="F21999" s="8" t="s">
        <v>3513</v>
      </c>
      <c r="G21999" s="8" t="s">
        <v>21</v>
      </c>
      <c r="H21999" s="8" t="s">
        <v>83600</v>
      </c>
      <c r="I21999" s="8" t="s">
        <v>58727</v>
      </c>
      <c r="K21999" s="4"/>
    </row>
    <row r="22000" spans="2:11" ht="19.5" customHeight="1">
      <c r="B22000" s="12" t="s">
        <v>58844</v>
      </c>
      <c r="C22000" s="7" t="s">
        <v>11315</v>
      </c>
      <c r="D22000" s="8" t="s">
        <v>58845</v>
      </c>
      <c r="E22000" s="8" t="s">
        <v>58846</v>
      </c>
      <c r="F22000" s="8" t="s">
        <v>3513</v>
      </c>
      <c r="G22000" s="8" t="s">
        <v>21</v>
      </c>
      <c r="H22000" s="8" t="s">
        <v>83600</v>
      </c>
      <c r="I22000" s="8" t="s">
        <v>58847</v>
      </c>
      <c r="K22000" s="4"/>
    </row>
    <row r="22001" spans="2:11" ht="19.5" customHeight="1">
      <c r="B22001" s="12" t="s">
        <v>58929</v>
      </c>
      <c r="C22001" s="7" t="s">
        <v>11315</v>
      </c>
      <c r="D22001" s="8" t="s">
        <v>58930</v>
      </c>
      <c r="E22001" s="8" t="s">
        <v>58931</v>
      </c>
      <c r="F22001" s="8" t="s">
        <v>3554</v>
      </c>
      <c r="G22001" s="8" t="s">
        <v>28</v>
      </c>
      <c r="H22001" s="8" t="s">
        <v>83600</v>
      </c>
      <c r="I22001" s="8" t="s">
        <v>58932</v>
      </c>
      <c r="K22001" s="4"/>
    </row>
    <row r="22002" spans="2:11" ht="19.5" customHeight="1">
      <c r="B22002" s="12" t="s">
        <v>58945</v>
      </c>
      <c r="C22002" s="7" t="s">
        <v>8312</v>
      </c>
      <c r="D22002" s="8" t="s">
        <v>58946</v>
      </c>
      <c r="E22002" s="8" t="s">
        <v>58947</v>
      </c>
      <c r="F22002" s="8" t="s">
        <v>8555</v>
      </c>
      <c r="G22002" s="8" t="s">
        <v>242</v>
      </c>
      <c r="H22002" s="8" t="s">
        <v>83600</v>
      </c>
      <c r="I22002" s="8" t="s">
        <v>58948</v>
      </c>
      <c r="K22002" s="4"/>
    </row>
    <row r="22003" spans="2:11" ht="19.5" customHeight="1">
      <c r="B22003" s="12" t="s">
        <v>59030</v>
      </c>
      <c r="C22003" s="7" t="s">
        <v>11315</v>
      </c>
      <c r="D22003" s="8" t="s">
        <v>59031</v>
      </c>
      <c r="E22003" s="8" t="s">
        <v>59032</v>
      </c>
      <c r="F22003" s="8" t="s">
        <v>8555</v>
      </c>
      <c r="G22003" s="8" t="s">
        <v>242</v>
      </c>
      <c r="H22003" s="8" t="s">
        <v>83600</v>
      </c>
      <c r="I22003" s="8" t="s">
        <v>59033</v>
      </c>
      <c r="K22003" s="4"/>
    </row>
    <row r="22004" spans="2:11" ht="19.5" customHeight="1">
      <c r="B22004" s="12" t="s">
        <v>59127</v>
      </c>
      <c r="C22004" s="7" t="s">
        <v>8312</v>
      </c>
      <c r="D22004" s="8" t="s">
        <v>59128</v>
      </c>
      <c r="E22004" s="8" t="s">
        <v>59129</v>
      </c>
      <c r="F22004" s="8" t="s">
        <v>8964</v>
      </c>
      <c r="G22004" s="8" t="s">
        <v>175</v>
      </c>
      <c r="H22004" s="8" t="s">
        <v>83600</v>
      </c>
      <c r="I22004" s="8" t="s">
        <v>59130</v>
      </c>
      <c r="K22004" s="4"/>
    </row>
    <row r="22005" spans="2:11" ht="19.5" customHeight="1">
      <c r="B22005" s="12" t="s">
        <v>59131</v>
      </c>
      <c r="C22005" s="7" t="s">
        <v>11315</v>
      </c>
      <c r="D22005" s="8" t="s">
        <v>59132</v>
      </c>
      <c r="E22005" s="8" t="s">
        <v>59133</v>
      </c>
      <c r="F22005" s="8" t="s">
        <v>4363</v>
      </c>
      <c r="G22005" s="8" t="s">
        <v>120</v>
      </c>
      <c r="H22005" s="8" t="s">
        <v>83600</v>
      </c>
      <c r="I22005" s="8" t="s">
        <v>59134</v>
      </c>
      <c r="K22005" s="4"/>
    </row>
    <row r="22006" spans="2:11" ht="19.5" customHeight="1">
      <c r="B22006" s="12" t="s">
        <v>59238</v>
      </c>
      <c r="C22006" s="7" t="s">
        <v>11315</v>
      </c>
      <c r="D22006" s="8" t="s">
        <v>59239</v>
      </c>
      <c r="E22006" s="8" t="s">
        <v>59240</v>
      </c>
      <c r="F22006" s="8" t="s">
        <v>3513</v>
      </c>
      <c r="G22006" s="8" t="s">
        <v>21</v>
      </c>
      <c r="H22006" s="8" t="s">
        <v>83600</v>
      </c>
      <c r="I22006" s="8" t="s">
        <v>59241</v>
      </c>
      <c r="K22006" s="4"/>
    </row>
    <row r="22007" spans="2:11" ht="19.5" customHeight="1">
      <c r="B22007" s="12" t="s">
        <v>59281</v>
      </c>
      <c r="C22007" s="7" t="s">
        <v>11315</v>
      </c>
      <c r="D22007" s="8" t="s">
        <v>59282</v>
      </c>
      <c r="E22007" s="8" t="s">
        <v>59283</v>
      </c>
      <c r="F22007" s="8" t="s">
        <v>3513</v>
      </c>
      <c r="G22007" s="8" t="s">
        <v>21</v>
      </c>
      <c r="H22007" s="8" t="s">
        <v>83600</v>
      </c>
      <c r="I22007" s="8" t="s">
        <v>59282</v>
      </c>
      <c r="K22007" s="4"/>
    </row>
    <row r="22008" spans="2:11" ht="19.5" customHeight="1">
      <c r="B22008" s="12" t="s">
        <v>59337</v>
      </c>
      <c r="C22008" s="7" t="s">
        <v>11315</v>
      </c>
      <c r="D22008" s="8" t="s">
        <v>59338</v>
      </c>
      <c r="E22008" s="8" t="s">
        <v>59339</v>
      </c>
      <c r="F22008" s="8" t="s">
        <v>3513</v>
      </c>
      <c r="G22008" s="8" t="s">
        <v>21</v>
      </c>
      <c r="H22008" s="8" t="s">
        <v>83600</v>
      </c>
      <c r="I22008" s="8" t="s">
        <v>59340</v>
      </c>
      <c r="K22008" s="4"/>
    </row>
    <row r="22009" spans="2:11" ht="19.5" customHeight="1">
      <c r="B22009" s="12" t="s">
        <v>59501</v>
      </c>
      <c r="C22009" s="7" t="s">
        <v>11315</v>
      </c>
      <c r="D22009" s="8" t="s">
        <v>59502</v>
      </c>
      <c r="E22009" s="8" t="s">
        <v>59503</v>
      </c>
      <c r="F22009" s="8" t="s">
        <v>5878</v>
      </c>
      <c r="G22009" s="8" t="s">
        <v>175</v>
      </c>
      <c r="H22009" s="8" t="s">
        <v>83600</v>
      </c>
      <c r="I22009" s="8" t="s">
        <v>59504</v>
      </c>
      <c r="K22009" s="4"/>
    </row>
    <row r="22010" spans="2:11" ht="19.5" customHeight="1">
      <c r="B22010" s="12" t="s">
        <v>59800</v>
      </c>
      <c r="C22010" s="7" t="s">
        <v>11315</v>
      </c>
      <c r="D22010" s="8" t="s">
        <v>59801</v>
      </c>
      <c r="E22010" s="8" t="s">
        <v>59802</v>
      </c>
      <c r="F22010" s="8" t="s">
        <v>3554</v>
      </c>
      <c r="G22010" s="8" t="s">
        <v>28</v>
      </c>
      <c r="H22010" s="8" t="s">
        <v>83600</v>
      </c>
      <c r="I22010" s="8" t="s">
        <v>59803</v>
      </c>
      <c r="K22010" s="4"/>
    </row>
    <row r="22011" spans="2:11" ht="19.5" customHeight="1">
      <c r="B22011" s="12" t="s">
        <v>59836</v>
      </c>
      <c r="C22011" s="7" t="s">
        <v>8312</v>
      </c>
      <c r="D22011" s="8" t="s">
        <v>59837</v>
      </c>
      <c r="E22011" s="8" t="s">
        <v>59838</v>
      </c>
      <c r="F22011" s="8" t="s">
        <v>3554</v>
      </c>
      <c r="G22011" s="8" t="s">
        <v>28</v>
      </c>
      <c r="H22011" s="8" t="s">
        <v>83600</v>
      </c>
      <c r="I22011" s="8" t="s">
        <v>59839</v>
      </c>
      <c r="K22011" s="4"/>
    </row>
    <row r="22012" spans="2:11" ht="19.5" customHeight="1">
      <c r="B22012" s="12" t="s">
        <v>59840</v>
      </c>
      <c r="C22012" s="7" t="s">
        <v>11315</v>
      </c>
      <c r="D22012" s="8" t="s">
        <v>59841</v>
      </c>
      <c r="E22012" s="8" t="s">
        <v>59842</v>
      </c>
      <c r="F22012" s="8" t="s">
        <v>3513</v>
      </c>
      <c r="G22012" s="8" t="s">
        <v>21</v>
      </c>
      <c r="H22012" s="8" t="s">
        <v>83600</v>
      </c>
      <c r="I22012" s="8" t="s">
        <v>59843</v>
      </c>
      <c r="K22012" s="4"/>
    </row>
    <row r="22013" spans="2:11" ht="19.5" customHeight="1">
      <c r="B22013" s="12" t="s">
        <v>59884</v>
      </c>
      <c r="C22013" s="7" t="s">
        <v>11315</v>
      </c>
      <c r="D22013" s="8" t="s">
        <v>59885</v>
      </c>
      <c r="E22013" s="8" t="s">
        <v>59886</v>
      </c>
      <c r="F22013" s="8" t="s">
        <v>59887</v>
      </c>
      <c r="G22013" s="8" t="s">
        <v>28</v>
      </c>
      <c r="H22013" s="8" t="s">
        <v>83600</v>
      </c>
      <c r="I22013" s="8" t="s">
        <v>59888</v>
      </c>
      <c r="K22013" s="4"/>
    </row>
    <row r="22014" spans="2:11" ht="19.5" customHeight="1">
      <c r="B22014" s="12" t="s">
        <v>59893</v>
      </c>
      <c r="C22014" s="7" t="s">
        <v>11315</v>
      </c>
      <c r="D22014" s="8" t="s">
        <v>59894</v>
      </c>
      <c r="E22014" s="8" t="s">
        <v>59895</v>
      </c>
      <c r="F22014" s="8" t="s">
        <v>3554</v>
      </c>
      <c r="G22014" s="8" t="s">
        <v>28</v>
      </c>
      <c r="H22014" s="8" t="s">
        <v>83600</v>
      </c>
      <c r="I22014" s="8" t="s">
        <v>59896</v>
      </c>
      <c r="K22014" s="4"/>
    </row>
    <row r="22015" spans="2:11" ht="19.5" customHeight="1">
      <c r="B22015" s="12" t="s">
        <v>59901</v>
      </c>
      <c r="C22015" s="7" t="s">
        <v>11315</v>
      </c>
      <c r="D22015" s="8" t="s">
        <v>59902</v>
      </c>
      <c r="E22015" s="8" t="s">
        <v>59903</v>
      </c>
      <c r="F22015" s="8" t="s">
        <v>5878</v>
      </c>
      <c r="G22015" s="8" t="s">
        <v>175</v>
      </c>
      <c r="H22015" s="8" t="s">
        <v>83600</v>
      </c>
      <c r="I22015" s="8" t="s">
        <v>59904</v>
      </c>
      <c r="K22015" s="4"/>
    </row>
    <row r="22016" spans="2:11" ht="19.5" customHeight="1">
      <c r="B22016" s="12" t="s">
        <v>59988</v>
      </c>
      <c r="C22016" s="7" t="s">
        <v>11315</v>
      </c>
      <c r="D22016" s="8" t="s">
        <v>59989</v>
      </c>
      <c r="E22016" s="8" t="s">
        <v>59990</v>
      </c>
      <c r="F22016" s="8" t="s">
        <v>3513</v>
      </c>
      <c r="G22016" s="8" t="s">
        <v>21</v>
      </c>
      <c r="H22016" s="8" t="s">
        <v>83600</v>
      </c>
      <c r="I22016" s="8" t="s">
        <v>59991</v>
      </c>
      <c r="K22016" s="4"/>
    </row>
    <row r="22017" spans="2:11" ht="19.5" customHeight="1">
      <c r="B22017" s="12" t="s">
        <v>60000</v>
      </c>
      <c r="C22017" s="7" t="s">
        <v>11315</v>
      </c>
      <c r="D22017" s="8" t="s">
        <v>60001</v>
      </c>
      <c r="E22017" s="8" t="s">
        <v>60002</v>
      </c>
      <c r="F22017" s="8" t="s">
        <v>8555</v>
      </c>
      <c r="G22017" s="8" t="s">
        <v>242</v>
      </c>
      <c r="H22017" s="8" t="s">
        <v>83600</v>
      </c>
      <c r="I22017" s="8" t="s">
        <v>60003</v>
      </c>
      <c r="K22017" s="4"/>
    </row>
    <row r="22018" spans="2:11" ht="19.5" customHeight="1">
      <c r="B22018" s="12" t="s">
        <v>60101</v>
      </c>
      <c r="C22018" s="7" t="s">
        <v>11315</v>
      </c>
      <c r="D22018" s="8" t="s">
        <v>60102</v>
      </c>
      <c r="E22018" s="8" t="s">
        <v>60103</v>
      </c>
      <c r="F22018" s="8" t="s">
        <v>5878</v>
      </c>
      <c r="G22018" s="8" t="s">
        <v>175</v>
      </c>
      <c r="H22018" s="8" t="s">
        <v>83600</v>
      </c>
      <c r="I22018" s="8" t="s">
        <v>60104</v>
      </c>
      <c r="K22018" s="4"/>
    </row>
    <row r="22019" spans="2:11" ht="19.5" customHeight="1">
      <c r="B22019" s="12" t="s">
        <v>60218</v>
      </c>
      <c r="C22019" s="7" t="s">
        <v>11315</v>
      </c>
      <c r="D22019" s="8" t="s">
        <v>58042</v>
      </c>
      <c r="E22019" s="8" t="s">
        <v>60219</v>
      </c>
      <c r="F22019" s="8" t="s">
        <v>4363</v>
      </c>
      <c r="G22019" s="8" t="s">
        <v>120</v>
      </c>
      <c r="H22019" s="8" t="s">
        <v>83600</v>
      </c>
      <c r="I22019" s="8" t="s">
        <v>58044</v>
      </c>
      <c r="K22019" s="4"/>
    </row>
    <row r="22020" spans="2:11" ht="19.5" customHeight="1">
      <c r="B22020" s="12" t="s">
        <v>60224</v>
      </c>
      <c r="C22020" s="7" t="s">
        <v>11315</v>
      </c>
      <c r="D22020" s="8" t="s">
        <v>60225</v>
      </c>
      <c r="E22020" s="8" t="s">
        <v>60226</v>
      </c>
      <c r="F22020" s="8" t="s">
        <v>3513</v>
      </c>
      <c r="G22020" s="8" t="s">
        <v>21</v>
      </c>
      <c r="H22020" s="8" t="s">
        <v>83600</v>
      </c>
      <c r="I22020" s="8" t="s">
        <v>60227</v>
      </c>
      <c r="K22020" s="4"/>
    </row>
    <row r="22021" spans="2:11" ht="19.5" customHeight="1">
      <c r="B22021" s="12" t="s">
        <v>60833</v>
      </c>
      <c r="C22021" s="7" t="s">
        <v>8390</v>
      </c>
      <c r="D22021" s="8" t="s">
        <v>60834</v>
      </c>
      <c r="E22021" s="8" t="s">
        <v>60835</v>
      </c>
      <c r="F22021" s="8" t="s">
        <v>3513</v>
      </c>
      <c r="G22021" s="8" t="s">
        <v>21</v>
      </c>
      <c r="H22021" s="8" t="s">
        <v>83600</v>
      </c>
      <c r="I22021" s="8" t="s">
        <v>60836</v>
      </c>
      <c r="K22021" s="4"/>
    </row>
    <row r="22022" spans="2:11" ht="19.5" customHeight="1">
      <c r="B22022" s="12" t="s">
        <v>60859</v>
      </c>
      <c r="C22022" s="7" t="s">
        <v>60237</v>
      </c>
      <c r="D22022" s="8" t="s">
        <v>60860</v>
      </c>
      <c r="E22022" s="8" t="s">
        <v>60861</v>
      </c>
      <c r="F22022" s="8" t="s">
        <v>8555</v>
      </c>
      <c r="G22022" s="8" t="s">
        <v>242</v>
      </c>
      <c r="H22022" s="8" t="s">
        <v>83600</v>
      </c>
      <c r="I22022" s="8" t="s">
        <v>31710</v>
      </c>
      <c r="K22022" s="4"/>
    </row>
    <row r="22023" spans="2:11" ht="19.5" customHeight="1">
      <c r="B22023" s="12" t="s">
        <v>61010</v>
      </c>
      <c r="C22023" s="7" t="s">
        <v>60237</v>
      </c>
      <c r="D22023" s="8" t="s">
        <v>37113</v>
      </c>
      <c r="E22023" s="8" t="s">
        <v>61011</v>
      </c>
      <c r="F22023" s="8" t="s">
        <v>3554</v>
      </c>
      <c r="G22023" s="8" t="s">
        <v>28</v>
      </c>
      <c r="H22023" s="8" t="s">
        <v>83600</v>
      </c>
      <c r="I22023" s="8" t="s">
        <v>37115</v>
      </c>
      <c r="K22023" s="4"/>
    </row>
    <row r="22024" spans="2:11" ht="19.5" customHeight="1">
      <c r="B22024" s="12" t="s">
        <v>61033</v>
      </c>
      <c r="C22024" s="7" t="s">
        <v>60237</v>
      </c>
      <c r="D22024" s="8" t="s">
        <v>61034</v>
      </c>
      <c r="E22024" s="8" t="s">
        <v>61035</v>
      </c>
      <c r="F22024" s="8" t="s">
        <v>4363</v>
      </c>
      <c r="G22024" s="8" t="s">
        <v>120</v>
      </c>
      <c r="H22024" s="8" t="s">
        <v>83600</v>
      </c>
      <c r="I22024" s="8" t="s">
        <v>61036</v>
      </c>
      <c r="K22024" s="4"/>
    </row>
    <row r="22025" spans="2:11" ht="19.5" customHeight="1">
      <c r="B22025" s="12" t="s">
        <v>61041</v>
      </c>
      <c r="C22025" s="7" t="s">
        <v>60237</v>
      </c>
      <c r="D22025" s="8" t="s">
        <v>292</v>
      </c>
      <c r="E22025" s="8" t="s">
        <v>292</v>
      </c>
      <c r="F22025" s="8" t="s">
        <v>292</v>
      </c>
      <c r="G22025" s="8" t="s">
        <v>292</v>
      </c>
      <c r="H22025" s="8" t="s">
        <v>83600</v>
      </c>
      <c r="I22025" s="8" t="s">
        <v>1193</v>
      </c>
      <c r="K22025" s="4"/>
    </row>
    <row r="22026" spans="2:11" ht="19.5" customHeight="1">
      <c r="B22026" s="12" t="s">
        <v>61044</v>
      </c>
      <c r="C22026" s="7" t="s">
        <v>60237</v>
      </c>
      <c r="D22026" s="8" t="s">
        <v>61045</v>
      </c>
      <c r="E22026" s="8" t="s">
        <v>61046</v>
      </c>
      <c r="F22026" s="8" t="s">
        <v>3513</v>
      </c>
      <c r="G22026" s="8" t="s">
        <v>21</v>
      </c>
      <c r="H22026" s="8" t="s">
        <v>83600</v>
      </c>
      <c r="I22026" s="8" t="s">
        <v>61047</v>
      </c>
      <c r="K22026" s="4"/>
    </row>
    <row r="22027" spans="2:11" ht="19.5" customHeight="1">
      <c r="B22027" s="12" t="s">
        <v>63233</v>
      </c>
      <c r="C22027" s="7" t="s">
        <v>60237</v>
      </c>
      <c r="D22027" s="8" t="s">
        <v>63234</v>
      </c>
      <c r="E22027" s="8" t="s">
        <v>292</v>
      </c>
      <c r="F22027" s="8" t="s">
        <v>292</v>
      </c>
      <c r="G22027" s="8" t="s">
        <v>292</v>
      </c>
      <c r="H22027" s="8" t="s">
        <v>83600</v>
      </c>
      <c r="I22027" s="8" t="s">
        <v>63235</v>
      </c>
      <c r="K22027" s="4"/>
    </row>
    <row r="22028" spans="2:11" ht="19.5" customHeight="1">
      <c r="B22028" s="12" t="s">
        <v>63855</v>
      </c>
      <c r="C22028" s="7" t="s">
        <v>54120</v>
      </c>
      <c r="D22028" s="8" t="s">
        <v>19224</v>
      </c>
      <c r="E22028" s="8" t="s">
        <v>63856</v>
      </c>
      <c r="F22028" s="8" t="s">
        <v>8555</v>
      </c>
      <c r="G22028" s="8" t="s">
        <v>242</v>
      </c>
      <c r="H22028" s="8" t="s">
        <v>83600</v>
      </c>
      <c r="I22028" s="8" t="s">
        <v>19226</v>
      </c>
      <c r="K22028" s="4"/>
    </row>
    <row r="22029" spans="2:11" ht="19.5" customHeight="1">
      <c r="B22029" s="12" t="s">
        <v>63908</v>
      </c>
      <c r="C22029" s="7" t="s">
        <v>54120</v>
      </c>
      <c r="D22029" s="8" t="s">
        <v>60860</v>
      </c>
      <c r="E22029" s="8" t="s">
        <v>63909</v>
      </c>
      <c r="F22029" s="8" t="s">
        <v>8555</v>
      </c>
      <c r="G22029" s="8" t="s">
        <v>242</v>
      </c>
      <c r="H22029" s="8" t="s">
        <v>83600</v>
      </c>
      <c r="I22029" s="8" t="s">
        <v>31710</v>
      </c>
      <c r="K22029" s="4"/>
    </row>
    <row r="22030" spans="2:11" ht="19.5" customHeight="1">
      <c r="B22030" s="12" t="s">
        <v>63953</v>
      </c>
      <c r="C22030" s="7" t="s">
        <v>54120</v>
      </c>
      <c r="D22030" s="8" t="s">
        <v>63954</v>
      </c>
      <c r="E22030" s="8" t="s">
        <v>63955</v>
      </c>
      <c r="F22030" s="8" t="s">
        <v>3554</v>
      </c>
      <c r="G22030" s="8" t="s">
        <v>28</v>
      </c>
      <c r="H22030" s="8" t="s">
        <v>83600</v>
      </c>
      <c r="I22030" s="8" t="s">
        <v>63956</v>
      </c>
      <c r="K22030" s="4"/>
    </row>
    <row r="22031" spans="2:11" ht="19.5" customHeight="1">
      <c r="B22031" s="12" t="s">
        <v>64456</v>
      </c>
      <c r="C22031" s="7" t="s">
        <v>54120</v>
      </c>
      <c r="D22031" s="8" t="s">
        <v>64457</v>
      </c>
      <c r="E22031" s="8" t="s">
        <v>64458</v>
      </c>
      <c r="F22031" s="8" t="s">
        <v>4363</v>
      </c>
      <c r="G22031" s="8" t="s">
        <v>120</v>
      </c>
      <c r="H22031" s="8" t="s">
        <v>83600</v>
      </c>
      <c r="I22031" s="8" t="s">
        <v>64459</v>
      </c>
      <c r="K22031" s="4"/>
    </row>
    <row r="22032" spans="2:11" ht="19.5" customHeight="1">
      <c r="B22032" s="12" t="s">
        <v>64599</v>
      </c>
      <c r="C22032" s="7" t="s">
        <v>54120</v>
      </c>
      <c r="D22032" s="8" t="s">
        <v>64600</v>
      </c>
      <c r="E22032" s="8" t="s">
        <v>64601</v>
      </c>
      <c r="F22032" s="8" t="s">
        <v>4363</v>
      </c>
      <c r="G22032" s="8" t="s">
        <v>120</v>
      </c>
      <c r="H22032" s="8" t="s">
        <v>83600</v>
      </c>
      <c r="I22032" s="8" t="s">
        <v>16293</v>
      </c>
      <c r="K22032" s="4"/>
    </row>
    <row r="22033" spans="2:11" ht="19.5" customHeight="1">
      <c r="B22033" s="12" t="s">
        <v>64690</v>
      </c>
      <c r="C22033" s="7" t="s">
        <v>54120</v>
      </c>
      <c r="D22033" s="8" t="s">
        <v>64691</v>
      </c>
      <c r="E22033" s="8" t="s">
        <v>64692</v>
      </c>
      <c r="F22033" s="8" t="s">
        <v>4363</v>
      </c>
      <c r="G22033" s="8" t="s">
        <v>120</v>
      </c>
      <c r="H22033" s="8" t="s">
        <v>83600</v>
      </c>
      <c r="I22033" s="8" t="s">
        <v>64693</v>
      </c>
      <c r="K22033" s="4"/>
    </row>
    <row r="22034" spans="2:11" ht="19.5" customHeight="1">
      <c r="B22034" s="12" t="s">
        <v>64807</v>
      </c>
      <c r="C22034" s="7" t="s">
        <v>54120</v>
      </c>
      <c r="D22034" s="8" t="s">
        <v>63283</v>
      </c>
      <c r="E22034" s="8" t="s">
        <v>64808</v>
      </c>
      <c r="F22034" s="8" t="s">
        <v>3554</v>
      </c>
      <c r="G22034" s="8" t="s">
        <v>28</v>
      </c>
      <c r="H22034" s="8" t="s">
        <v>83600</v>
      </c>
      <c r="I22034" s="8" t="s">
        <v>63284</v>
      </c>
      <c r="K22034" s="4"/>
    </row>
    <row r="22035" spans="2:11" ht="19.5" customHeight="1">
      <c r="B22035" s="12" t="s">
        <v>65815</v>
      </c>
      <c r="C22035" s="7" t="s">
        <v>54120</v>
      </c>
      <c r="D22035" s="8" t="s">
        <v>65816</v>
      </c>
      <c r="E22035" s="8" t="s">
        <v>65817</v>
      </c>
      <c r="F22035" s="8" t="s">
        <v>8964</v>
      </c>
      <c r="G22035" s="8" t="s">
        <v>175</v>
      </c>
      <c r="H22035" s="8" t="s">
        <v>83600</v>
      </c>
      <c r="I22035" s="8" t="s">
        <v>65818</v>
      </c>
      <c r="K22035" s="4"/>
    </row>
    <row r="22036" spans="2:11" ht="19.5" customHeight="1">
      <c r="B22036" s="12" t="s">
        <v>65959</v>
      </c>
      <c r="C22036" s="7" t="s">
        <v>54120</v>
      </c>
      <c r="D22036" s="8" t="s">
        <v>65960</v>
      </c>
      <c r="E22036" s="8" t="s">
        <v>65961</v>
      </c>
      <c r="F22036" s="8" t="s">
        <v>3554</v>
      </c>
      <c r="G22036" s="8" t="s">
        <v>28</v>
      </c>
      <c r="H22036" s="8" t="s">
        <v>83600</v>
      </c>
      <c r="I22036" s="8" t="s">
        <v>65962</v>
      </c>
      <c r="K22036" s="4"/>
    </row>
    <row r="22037" spans="2:11" ht="19.5" customHeight="1">
      <c r="B22037" s="12" t="s">
        <v>66707</v>
      </c>
      <c r="C22037" s="7" t="s">
        <v>66696</v>
      </c>
      <c r="D22037" s="8" t="s">
        <v>66708</v>
      </c>
      <c r="E22037" s="8" t="s">
        <v>66709</v>
      </c>
      <c r="F22037" s="8" t="s">
        <v>4440</v>
      </c>
      <c r="G22037" s="8" t="s">
        <v>128</v>
      </c>
      <c r="H22037" s="8" t="s">
        <v>83600</v>
      </c>
      <c r="I22037" s="8" t="s">
        <v>66710</v>
      </c>
      <c r="K22037" s="4"/>
    </row>
    <row r="22038" spans="2:11" ht="19.5" customHeight="1">
      <c r="B22038" s="12" t="s">
        <v>66911</v>
      </c>
      <c r="C22038" s="7" t="s">
        <v>66696</v>
      </c>
      <c r="D22038" s="8" t="s">
        <v>66912</v>
      </c>
      <c r="E22038" s="8" t="s">
        <v>66913</v>
      </c>
      <c r="F22038" s="8" t="s">
        <v>3513</v>
      </c>
      <c r="G22038" s="8" t="s">
        <v>21</v>
      </c>
      <c r="H22038" s="8" t="s">
        <v>83600</v>
      </c>
      <c r="I22038" s="8" t="s">
        <v>1207</v>
      </c>
      <c r="K22038" s="4"/>
    </row>
    <row r="22039" spans="2:11" ht="19.5" customHeight="1">
      <c r="B22039" s="12" t="s">
        <v>66975</v>
      </c>
      <c r="C22039" s="7" t="s">
        <v>66696</v>
      </c>
      <c r="D22039" s="8" t="s">
        <v>66976</v>
      </c>
      <c r="E22039" s="8" t="s">
        <v>66977</v>
      </c>
      <c r="F22039" s="8" t="s">
        <v>3513</v>
      </c>
      <c r="G22039" s="8" t="s">
        <v>21</v>
      </c>
      <c r="H22039" s="8" t="s">
        <v>83600</v>
      </c>
      <c r="I22039" s="8" t="s">
        <v>66978</v>
      </c>
      <c r="K22039" s="4"/>
    </row>
    <row r="22040" spans="2:11" ht="19.5" customHeight="1">
      <c r="B22040" s="12" t="s">
        <v>66984</v>
      </c>
      <c r="C22040" s="7" t="s">
        <v>66696</v>
      </c>
      <c r="D22040" s="8" t="s">
        <v>34349</v>
      </c>
      <c r="E22040" s="8" t="s">
        <v>66985</v>
      </c>
      <c r="F22040" s="8" t="s">
        <v>4363</v>
      </c>
      <c r="G22040" s="8" t="s">
        <v>120</v>
      </c>
      <c r="H22040" s="8" t="s">
        <v>83600</v>
      </c>
      <c r="I22040" s="8" t="s">
        <v>34351</v>
      </c>
      <c r="K22040" s="4"/>
    </row>
    <row r="22041" spans="2:11" ht="19.5" customHeight="1">
      <c r="B22041" s="12" t="s">
        <v>67014</v>
      </c>
      <c r="C22041" s="7" t="s">
        <v>66696</v>
      </c>
      <c r="D22041" s="8" t="s">
        <v>34115</v>
      </c>
      <c r="E22041" s="8" t="s">
        <v>34116</v>
      </c>
      <c r="F22041" s="8" t="s">
        <v>3513</v>
      </c>
      <c r="G22041" s="8" t="s">
        <v>21</v>
      </c>
      <c r="H22041" s="8" t="s">
        <v>83600</v>
      </c>
      <c r="I22041" s="8" t="s">
        <v>34117</v>
      </c>
      <c r="K22041" s="4"/>
    </row>
    <row r="22042" spans="2:11" ht="19.5" customHeight="1">
      <c r="B22042" s="12" t="s">
        <v>67204</v>
      </c>
      <c r="C22042" s="7" t="s">
        <v>66696</v>
      </c>
      <c r="D22042" s="8" t="s">
        <v>34886</v>
      </c>
      <c r="E22042" s="8" t="s">
        <v>34887</v>
      </c>
      <c r="F22042" s="8" t="s">
        <v>4440</v>
      </c>
      <c r="G22042" s="8" t="s">
        <v>128</v>
      </c>
      <c r="H22042" s="8" t="s">
        <v>83600</v>
      </c>
      <c r="I22042" s="8" t="s">
        <v>34888</v>
      </c>
      <c r="K22042" s="4"/>
    </row>
    <row r="22043" spans="2:11" ht="19.5" customHeight="1">
      <c r="B22043" s="12" t="s">
        <v>67331</v>
      </c>
      <c r="C22043" s="7" t="s">
        <v>66696</v>
      </c>
      <c r="D22043" s="8" t="s">
        <v>54313</v>
      </c>
      <c r="E22043" s="8" t="s">
        <v>67332</v>
      </c>
      <c r="F22043" s="8" t="s">
        <v>8555</v>
      </c>
      <c r="G22043" s="8" t="s">
        <v>242</v>
      </c>
      <c r="H22043" s="8" t="s">
        <v>83600</v>
      </c>
      <c r="I22043" s="8" t="s">
        <v>54313</v>
      </c>
      <c r="K22043" s="4"/>
    </row>
    <row r="22044" spans="2:11" ht="19.5" customHeight="1">
      <c r="B22044" s="12" t="s">
        <v>67725</v>
      </c>
      <c r="C22044" s="7" t="s">
        <v>66696</v>
      </c>
      <c r="D22044" s="8" t="s">
        <v>67726</v>
      </c>
      <c r="E22044" s="8" t="s">
        <v>67727</v>
      </c>
      <c r="F22044" s="8" t="s">
        <v>3554</v>
      </c>
      <c r="G22044" s="8" t="s">
        <v>28</v>
      </c>
      <c r="H22044" s="8" t="s">
        <v>83600</v>
      </c>
      <c r="I22044" s="8" t="s">
        <v>67728</v>
      </c>
      <c r="K22044" s="4"/>
    </row>
    <row r="22045" spans="2:11" ht="19.5" customHeight="1">
      <c r="B22045" s="12" t="s">
        <v>67899</v>
      </c>
      <c r="C22045" s="7" t="s">
        <v>66696</v>
      </c>
      <c r="D22045" s="8" t="s">
        <v>31802</v>
      </c>
      <c r="E22045" s="8" t="s">
        <v>67900</v>
      </c>
      <c r="F22045" s="8" t="s">
        <v>18306</v>
      </c>
      <c r="G22045" s="8" t="s">
        <v>28</v>
      </c>
      <c r="H22045" s="8" t="s">
        <v>83600</v>
      </c>
      <c r="I22045" s="8" t="s">
        <v>31804</v>
      </c>
      <c r="K22045" s="4"/>
    </row>
    <row r="22046" spans="2:11" ht="19.5" customHeight="1">
      <c r="B22046" s="12" t="s">
        <v>68632</v>
      </c>
      <c r="C22046" s="7" t="s">
        <v>66696</v>
      </c>
      <c r="D22046" s="8" t="s">
        <v>68633</v>
      </c>
      <c r="E22046" s="8" t="s">
        <v>68634</v>
      </c>
      <c r="F22046" s="8" t="s">
        <v>8555</v>
      </c>
      <c r="G22046" s="8" t="s">
        <v>242</v>
      </c>
      <c r="H22046" s="8" t="s">
        <v>83600</v>
      </c>
      <c r="I22046" s="8" t="s">
        <v>68635</v>
      </c>
      <c r="K22046" s="4"/>
    </row>
    <row r="22047" spans="2:11" ht="19.5" customHeight="1">
      <c r="B22047" s="12" t="s">
        <v>69550</v>
      </c>
      <c r="C22047" s="7" t="s">
        <v>66696</v>
      </c>
      <c r="D22047" s="8" t="s">
        <v>292</v>
      </c>
      <c r="E22047" s="8" t="s">
        <v>69551</v>
      </c>
      <c r="F22047" s="8" t="s">
        <v>11623</v>
      </c>
      <c r="G22047" s="8" t="s">
        <v>151</v>
      </c>
      <c r="H22047" s="8" t="s">
        <v>83600</v>
      </c>
      <c r="I22047" s="8" t="s">
        <v>1235</v>
      </c>
      <c r="K22047" s="4"/>
    </row>
    <row r="22048" spans="2:11" ht="19.5" customHeight="1">
      <c r="B22048" s="12" t="s">
        <v>69677</v>
      </c>
      <c r="C22048" s="7" t="s">
        <v>66696</v>
      </c>
      <c r="D22048" s="8" t="s">
        <v>69678</v>
      </c>
      <c r="E22048" s="8" t="s">
        <v>69679</v>
      </c>
      <c r="F22048" s="8" t="s">
        <v>3513</v>
      </c>
      <c r="G22048" s="8" t="s">
        <v>21</v>
      </c>
      <c r="H22048" s="8" t="s">
        <v>83600</v>
      </c>
      <c r="I22048" s="8" t="s">
        <v>64113</v>
      </c>
      <c r="K22048" s="4"/>
    </row>
    <row r="22049" spans="2:11" ht="19.5" customHeight="1">
      <c r="B22049" s="12" t="s">
        <v>69985</v>
      </c>
      <c r="C22049" s="7" t="s">
        <v>66696</v>
      </c>
      <c r="D22049" s="8" t="s">
        <v>69986</v>
      </c>
      <c r="E22049" s="8" t="s">
        <v>69987</v>
      </c>
      <c r="F22049" s="8" t="s">
        <v>8964</v>
      </c>
      <c r="G22049" s="8" t="s">
        <v>175</v>
      </c>
      <c r="H22049" s="8" t="s">
        <v>83600</v>
      </c>
      <c r="I22049" s="8" t="s">
        <v>69988</v>
      </c>
      <c r="K22049" s="4"/>
    </row>
    <row r="22050" spans="2:11" ht="19.5" customHeight="1">
      <c r="B22050" s="12" t="s">
        <v>70154</v>
      </c>
      <c r="C22050" s="7" t="s">
        <v>66696</v>
      </c>
      <c r="D22050" s="8" t="s">
        <v>70155</v>
      </c>
      <c r="E22050" s="8" t="s">
        <v>70156</v>
      </c>
      <c r="F22050" s="8" t="s">
        <v>70157</v>
      </c>
      <c r="G22050" s="8" t="s">
        <v>128</v>
      </c>
      <c r="H22050" s="8" t="s">
        <v>83600</v>
      </c>
      <c r="I22050" s="8" t="s">
        <v>70155</v>
      </c>
      <c r="K22050" s="4"/>
    </row>
    <row r="22051" spans="2:11" ht="19.5" customHeight="1">
      <c r="B22051" s="12" t="s">
        <v>70411</v>
      </c>
      <c r="C22051" s="7" t="s">
        <v>66696</v>
      </c>
      <c r="D22051" s="8" t="s">
        <v>70412</v>
      </c>
      <c r="E22051" s="8" t="s">
        <v>70413</v>
      </c>
      <c r="F22051" s="8" t="s">
        <v>3554</v>
      </c>
      <c r="G22051" s="8" t="s">
        <v>28</v>
      </c>
      <c r="H22051" s="8" t="s">
        <v>83600</v>
      </c>
      <c r="I22051" s="8" t="s">
        <v>70414</v>
      </c>
      <c r="K22051" s="4"/>
    </row>
    <row r="22052" spans="2:11" ht="19.5" customHeight="1">
      <c r="B22052" s="12" t="s">
        <v>70465</v>
      </c>
      <c r="C22052" s="7" t="s">
        <v>66696</v>
      </c>
      <c r="D22052" s="8" t="s">
        <v>70466</v>
      </c>
      <c r="E22052" s="8" t="s">
        <v>70467</v>
      </c>
      <c r="F22052" s="8" t="s">
        <v>3554</v>
      </c>
      <c r="G22052" s="8" t="s">
        <v>28</v>
      </c>
      <c r="H22052" s="8" t="s">
        <v>83600</v>
      </c>
      <c r="I22052" s="8" t="s">
        <v>1178</v>
      </c>
      <c r="K22052" s="4"/>
    </row>
    <row r="22053" spans="2:11" ht="19.5" customHeight="1">
      <c r="B22053" s="12" t="s">
        <v>70646</v>
      </c>
      <c r="C22053" s="7" t="s">
        <v>66696</v>
      </c>
      <c r="D22053" s="8" t="s">
        <v>25765</v>
      </c>
      <c r="E22053" s="8" t="s">
        <v>25766</v>
      </c>
      <c r="F22053" s="8" t="s">
        <v>5878</v>
      </c>
      <c r="G22053" s="8" t="s">
        <v>175</v>
      </c>
      <c r="H22053" s="8" t="s">
        <v>83600</v>
      </c>
      <c r="I22053" s="8" t="s">
        <v>25767</v>
      </c>
      <c r="K22053" s="4"/>
    </row>
    <row r="22054" spans="2:11" ht="19.5" customHeight="1">
      <c r="B22054" s="12" t="s">
        <v>70755</v>
      </c>
      <c r="C22054" s="7" t="s">
        <v>66696</v>
      </c>
      <c r="D22054" s="8" t="s">
        <v>70756</v>
      </c>
      <c r="E22054" s="8" t="s">
        <v>70757</v>
      </c>
      <c r="F22054" s="8" t="s">
        <v>59887</v>
      </c>
      <c r="G22054" s="8" t="s">
        <v>28</v>
      </c>
      <c r="H22054" s="8" t="s">
        <v>83600</v>
      </c>
      <c r="I22054" s="8" t="s">
        <v>70758</v>
      </c>
      <c r="K22054" s="4"/>
    </row>
    <row r="22055" spans="2:11" ht="19.5" customHeight="1">
      <c r="B22055" s="12" t="s">
        <v>70764</v>
      </c>
      <c r="C22055" s="7" t="s">
        <v>66696</v>
      </c>
      <c r="D22055" s="8" t="s">
        <v>70765</v>
      </c>
      <c r="E22055" s="8" t="s">
        <v>70766</v>
      </c>
      <c r="F22055" s="8" t="s">
        <v>3554</v>
      </c>
      <c r="G22055" s="8" t="s">
        <v>28</v>
      </c>
      <c r="H22055" s="8" t="s">
        <v>83600</v>
      </c>
      <c r="I22055" s="8" t="s">
        <v>70767</v>
      </c>
      <c r="K22055" s="4"/>
    </row>
    <row r="22056" spans="2:11" ht="19.5" customHeight="1">
      <c r="B22056" s="12" t="s">
        <v>70817</v>
      </c>
      <c r="C22056" s="7" t="s">
        <v>66696</v>
      </c>
      <c r="D22056" s="8" t="s">
        <v>70818</v>
      </c>
      <c r="E22056" s="8" t="s">
        <v>70819</v>
      </c>
      <c r="F22056" s="8" t="s">
        <v>3554</v>
      </c>
      <c r="G22056" s="8" t="s">
        <v>28</v>
      </c>
      <c r="H22056" s="8" t="s">
        <v>83600</v>
      </c>
      <c r="I22056" s="8" t="s">
        <v>70820</v>
      </c>
      <c r="K22056" s="4"/>
    </row>
    <row r="22057" spans="2:11" ht="19.5" customHeight="1">
      <c r="B22057" s="12" t="s">
        <v>71113</v>
      </c>
      <c r="C22057" s="7" t="s">
        <v>66696</v>
      </c>
      <c r="D22057" s="8" t="s">
        <v>71114</v>
      </c>
      <c r="E22057" s="8" t="s">
        <v>71115</v>
      </c>
      <c r="F22057" s="8" t="s">
        <v>3513</v>
      </c>
      <c r="G22057" s="8" t="s">
        <v>21</v>
      </c>
      <c r="H22057" s="8" t="s">
        <v>83600</v>
      </c>
      <c r="I22057" s="8" t="s">
        <v>71116</v>
      </c>
      <c r="K22057" s="4"/>
    </row>
    <row r="22058" spans="2:11" ht="19.5" customHeight="1">
      <c r="B22058" s="12" t="s">
        <v>71385</v>
      </c>
      <c r="C22058" s="7" t="s">
        <v>66696</v>
      </c>
      <c r="D22058" s="8" t="s">
        <v>71386</v>
      </c>
      <c r="E22058" s="8" t="s">
        <v>71387</v>
      </c>
      <c r="F22058" s="8" t="s">
        <v>8555</v>
      </c>
      <c r="G22058" s="8" t="s">
        <v>242</v>
      </c>
      <c r="H22058" s="8" t="s">
        <v>83600</v>
      </c>
      <c r="I22058" s="8" t="s">
        <v>51545</v>
      </c>
      <c r="K22058" s="4"/>
    </row>
    <row r="22059" spans="2:11" ht="19.5" customHeight="1">
      <c r="B22059" s="12" t="s">
        <v>71627</v>
      </c>
      <c r="C22059" s="7" t="s">
        <v>66696</v>
      </c>
      <c r="D22059" s="8" t="s">
        <v>25250</v>
      </c>
      <c r="E22059" s="8" t="s">
        <v>25251</v>
      </c>
      <c r="F22059" s="8" t="s">
        <v>3554</v>
      </c>
      <c r="G22059" s="8" t="s">
        <v>28</v>
      </c>
      <c r="H22059" s="8" t="s">
        <v>83600</v>
      </c>
      <c r="I22059" s="8" t="s">
        <v>25250</v>
      </c>
      <c r="K22059" s="4"/>
    </row>
    <row r="22060" spans="2:11" ht="19.5" customHeight="1">
      <c r="B22060" s="12" t="s">
        <v>71628</v>
      </c>
      <c r="C22060" s="7" t="s">
        <v>66696</v>
      </c>
      <c r="D22060" s="8" t="s">
        <v>1255</v>
      </c>
      <c r="E22060" s="8" t="s">
        <v>71629</v>
      </c>
      <c r="F22060" s="8" t="s">
        <v>8964</v>
      </c>
      <c r="G22060" s="8" t="s">
        <v>175</v>
      </c>
      <c r="H22060" s="8" t="s">
        <v>83600</v>
      </c>
      <c r="I22060" s="8" t="s">
        <v>71630</v>
      </c>
      <c r="K22060" s="4"/>
    </row>
    <row r="22061" spans="2:11" ht="19.5" customHeight="1">
      <c r="B22061" s="12" t="s">
        <v>71831</v>
      </c>
      <c r="C22061" s="7" t="s">
        <v>66696</v>
      </c>
      <c r="D22061" s="8" t="s">
        <v>71832</v>
      </c>
      <c r="E22061" s="8" t="s">
        <v>71833</v>
      </c>
      <c r="F22061" s="8" t="s">
        <v>4363</v>
      </c>
      <c r="G22061" s="8" t="s">
        <v>120</v>
      </c>
      <c r="H22061" s="8" t="s">
        <v>83600</v>
      </c>
      <c r="I22061" s="8" t="s">
        <v>1262</v>
      </c>
      <c r="K22061" s="4"/>
    </row>
    <row r="22062" spans="2:11" ht="19.5" customHeight="1">
      <c r="B22062" s="12" t="s">
        <v>72344</v>
      </c>
      <c r="C22062" s="7" t="s">
        <v>60237</v>
      </c>
      <c r="D22062" s="8" t="s">
        <v>72345</v>
      </c>
      <c r="E22062" s="8" t="s">
        <v>72346</v>
      </c>
      <c r="F22062" s="8" t="s">
        <v>292</v>
      </c>
      <c r="G22062" s="8" t="s">
        <v>292</v>
      </c>
      <c r="H22062" s="8" t="s">
        <v>83600</v>
      </c>
      <c r="I22062" s="8" t="s">
        <v>72347</v>
      </c>
      <c r="K22062" s="4"/>
    </row>
    <row r="22063" spans="2:11" ht="19.5" customHeight="1">
      <c r="B22063" s="12" t="s">
        <v>72969</v>
      </c>
      <c r="C22063" s="7" t="s">
        <v>66696</v>
      </c>
      <c r="D22063" s="8" t="s">
        <v>72970</v>
      </c>
      <c r="E22063" s="8" t="s">
        <v>72971</v>
      </c>
      <c r="F22063" s="8" t="s">
        <v>4440</v>
      </c>
      <c r="G22063" s="8" t="s">
        <v>128</v>
      </c>
      <c r="H22063" s="8" t="s">
        <v>83600</v>
      </c>
      <c r="I22063" s="8" t="s">
        <v>72972</v>
      </c>
      <c r="K22063" s="4"/>
    </row>
    <row r="22064" spans="2:11" ht="19.5" customHeight="1">
      <c r="B22064" s="12" t="s">
        <v>73323</v>
      </c>
      <c r="C22064" s="7" t="s">
        <v>66696</v>
      </c>
      <c r="D22064" s="8" t="s">
        <v>73324</v>
      </c>
      <c r="E22064" s="8" t="s">
        <v>73325</v>
      </c>
      <c r="F22064" s="8" t="s">
        <v>3554</v>
      </c>
      <c r="G22064" s="8" t="s">
        <v>28</v>
      </c>
      <c r="H22064" s="8" t="s">
        <v>83600</v>
      </c>
      <c r="I22064" s="8" t="s">
        <v>73326</v>
      </c>
      <c r="K22064" s="4"/>
    </row>
    <row r="22065" spans="2:11" ht="19.5" customHeight="1">
      <c r="B22065" s="12" t="s">
        <v>73344</v>
      </c>
      <c r="C22065" s="7" t="s">
        <v>66696</v>
      </c>
      <c r="D22065" s="8" t="s">
        <v>73345</v>
      </c>
      <c r="E22065" s="8" t="s">
        <v>73346</v>
      </c>
      <c r="F22065" s="8" t="s">
        <v>4363</v>
      </c>
      <c r="G22065" s="8" t="s">
        <v>120</v>
      </c>
      <c r="H22065" s="8" t="s">
        <v>83600</v>
      </c>
      <c r="I22065" s="8" t="s">
        <v>73347</v>
      </c>
      <c r="K22065" s="4"/>
    </row>
    <row r="22066" spans="2:11" ht="19.5" customHeight="1">
      <c r="B22066" s="12" t="s">
        <v>73487</v>
      </c>
      <c r="C22066" s="7" t="s">
        <v>66696</v>
      </c>
      <c r="D22066" s="8" t="s">
        <v>73488</v>
      </c>
      <c r="E22066" s="8" t="s">
        <v>73489</v>
      </c>
      <c r="F22066" s="8" t="s">
        <v>3513</v>
      </c>
      <c r="G22066" s="8" t="s">
        <v>21</v>
      </c>
      <c r="H22066" s="8" t="s">
        <v>83600</v>
      </c>
      <c r="I22066" s="8" t="s">
        <v>73490</v>
      </c>
      <c r="K22066" s="4"/>
    </row>
    <row r="22067" spans="2:11" ht="19.5" customHeight="1">
      <c r="B22067" s="12" t="s">
        <v>73529</v>
      </c>
      <c r="C22067" s="7" t="s">
        <v>66696</v>
      </c>
      <c r="D22067" s="8" t="s">
        <v>73530</v>
      </c>
      <c r="E22067" s="8" t="s">
        <v>73531</v>
      </c>
      <c r="F22067" s="8" t="s">
        <v>4564</v>
      </c>
      <c r="G22067" s="8" t="s">
        <v>28</v>
      </c>
      <c r="H22067" s="8" t="s">
        <v>83600</v>
      </c>
      <c r="I22067" s="8" t="s">
        <v>1287</v>
      </c>
      <c r="K22067" s="4"/>
    </row>
    <row r="22068" spans="2:11" ht="19.5" customHeight="1">
      <c r="B22068" s="12" t="s">
        <v>73738</v>
      </c>
      <c r="C22068" s="7" t="s">
        <v>66696</v>
      </c>
      <c r="D22068" s="8" t="s">
        <v>73739</v>
      </c>
      <c r="E22068" s="8" t="s">
        <v>73740</v>
      </c>
      <c r="F22068" s="8" t="s">
        <v>8555</v>
      </c>
      <c r="G22068" s="8" t="s">
        <v>242</v>
      </c>
      <c r="H22068" s="8" t="s">
        <v>83600</v>
      </c>
      <c r="I22068" s="8" t="s">
        <v>73741</v>
      </c>
      <c r="K22068" s="4"/>
    </row>
    <row r="22069" spans="2:11" ht="19.5" customHeight="1">
      <c r="B22069" s="12" t="s">
        <v>73795</v>
      </c>
      <c r="C22069" s="7" t="s">
        <v>66696</v>
      </c>
      <c r="D22069" s="8" t="s">
        <v>73796</v>
      </c>
      <c r="E22069" s="8" t="s">
        <v>22266</v>
      </c>
      <c r="F22069" s="8" t="s">
        <v>5249</v>
      </c>
      <c r="G22069" s="8" t="s">
        <v>170</v>
      </c>
      <c r="H22069" s="8" t="s">
        <v>83600</v>
      </c>
      <c r="I22069" s="8" t="s">
        <v>8465</v>
      </c>
      <c r="K22069" s="4"/>
    </row>
    <row r="22070" spans="2:11" ht="19.5" customHeight="1">
      <c r="B22070" s="12" t="s">
        <v>73807</v>
      </c>
      <c r="C22070" s="7" t="s">
        <v>66696</v>
      </c>
      <c r="D22070" s="8" t="s">
        <v>73808</v>
      </c>
      <c r="E22070" s="8" t="s">
        <v>73809</v>
      </c>
      <c r="F22070" s="8" t="s">
        <v>4440</v>
      </c>
      <c r="G22070" s="8" t="s">
        <v>128</v>
      </c>
      <c r="H22070" s="8" t="s">
        <v>83600</v>
      </c>
      <c r="I22070" s="8" t="s">
        <v>73810</v>
      </c>
      <c r="K22070" s="4"/>
    </row>
    <row r="22071" spans="2:11" ht="19.5" customHeight="1">
      <c r="B22071" s="12" t="s">
        <v>73930</v>
      </c>
      <c r="C22071" s="7" t="s">
        <v>66696</v>
      </c>
      <c r="D22071" s="8" t="s">
        <v>27953</v>
      </c>
      <c r="E22071" s="8" t="s">
        <v>27954</v>
      </c>
      <c r="F22071" s="8" t="s">
        <v>3554</v>
      </c>
      <c r="G22071" s="8" t="s">
        <v>28</v>
      </c>
      <c r="H22071" s="8" t="s">
        <v>83600</v>
      </c>
      <c r="I22071" s="8" t="s">
        <v>27955</v>
      </c>
      <c r="K22071" s="4"/>
    </row>
    <row r="22072" spans="2:11" ht="19.5" customHeight="1">
      <c r="B22072" s="12" t="s">
        <v>74036</v>
      </c>
      <c r="C22072" s="7" t="s">
        <v>66696</v>
      </c>
      <c r="D22072" s="8" t="s">
        <v>74037</v>
      </c>
      <c r="E22072" s="8" t="s">
        <v>36267</v>
      </c>
      <c r="F22072" s="8" t="s">
        <v>3513</v>
      </c>
      <c r="G22072" s="8" t="s">
        <v>21</v>
      </c>
      <c r="H22072" s="8" t="s">
        <v>83600</v>
      </c>
      <c r="I22072" s="8" t="s">
        <v>36268</v>
      </c>
      <c r="K22072" s="4"/>
    </row>
    <row r="22073" spans="2:11" ht="19.5" customHeight="1">
      <c r="B22073" s="12" t="s">
        <v>74174</v>
      </c>
      <c r="C22073" s="7" t="s">
        <v>66696</v>
      </c>
      <c r="D22073" s="8" t="s">
        <v>74175</v>
      </c>
      <c r="E22073" s="8" t="s">
        <v>74176</v>
      </c>
      <c r="F22073" s="8" t="s">
        <v>3554</v>
      </c>
      <c r="G22073" s="8" t="s">
        <v>28</v>
      </c>
      <c r="H22073" s="8" t="s">
        <v>83600</v>
      </c>
      <c r="I22073" s="8" t="s">
        <v>74177</v>
      </c>
      <c r="K22073" s="4"/>
    </row>
    <row r="22074" spans="2:11" ht="19.5" customHeight="1">
      <c r="B22074" s="12" t="s">
        <v>74221</v>
      </c>
      <c r="C22074" s="7" t="s">
        <v>66696</v>
      </c>
      <c r="D22074" s="8" t="s">
        <v>35698</v>
      </c>
      <c r="E22074" s="8" t="s">
        <v>74222</v>
      </c>
      <c r="F22074" s="8" t="s">
        <v>3554</v>
      </c>
      <c r="G22074" s="8" t="s">
        <v>28</v>
      </c>
      <c r="H22074" s="8" t="s">
        <v>83600</v>
      </c>
      <c r="I22074" s="8" t="s">
        <v>74223</v>
      </c>
      <c r="K22074" s="4"/>
    </row>
    <row r="22075" spans="2:11" ht="19.5" customHeight="1">
      <c r="B22075" s="12" t="s">
        <v>74598</v>
      </c>
      <c r="C22075" s="7" t="s">
        <v>66696</v>
      </c>
      <c r="D22075" s="8" t="s">
        <v>74599</v>
      </c>
      <c r="E22075" s="8" t="s">
        <v>74600</v>
      </c>
      <c r="F22075" s="8" t="s">
        <v>4440</v>
      </c>
      <c r="G22075" s="8" t="s">
        <v>128</v>
      </c>
      <c r="H22075" s="8" t="s">
        <v>83600</v>
      </c>
      <c r="I22075" s="8" t="s">
        <v>74601</v>
      </c>
      <c r="K22075" s="4"/>
    </row>
    <row r="22076" spans="2:11" ht="19.5" customHeight="1">
      <c r="B22076" s="12" t="s">
        <v>74616</v>
      </c>
      <c r="C22076" s="7" t="s">
        <v>66696</v>
      </c>
      <c r="D22076" s="8" t="s">
        <v>74617</v>
      </c>
      <c r="E22076" s="8" t="s">
        <v>74618</v>
      </c>
      <c r="F22076" s="8" t="s">
        <v>3554</v>
      </c>
      <c r="G22076" s="8" t="s">
        <v>28</v>
      </c>
      <c r="H22076" s="8" t="s">
        <v>83600</v>
      </c>
      <c r="I22076" s="8" t="s">
        <v>74619</v>
      </c>
      <c r="K22076" s="4"/>
    </row>
    <row r="22077" spans="2:11" ht="19.5" customHeight="1">
      <c r="B22077" s="12" t="s">
        <v>74761</v>
      </c>
      <c r="C22077" s="7" t="s">
        <v>66696</v>
      </c>
      <c r="D22077" s="8" t="s">
        <v>42520</v>
      </c>
      <c r="E22077" s="8" t="s">
        <v>42519</v>
      </c>
      <c r="F22077" s="8" t="s">
        <v>5878</v>
      </c>
      <c r="G22077" s="8" t="s">
        <v>175</v>
      </c>
      <c r="H22077" s="8" t="s">
        <v>83600</v>
      </c>
      <c r="I22077" s="8" t="s">
        <v>42520</v>
      </c>
      <c r="K22077" s="4"/>
    </row>
    <row r="22078" spans="2:11" ht="19.5" customHeight="1">
      <c r="B22078" s="12" t="s">
        <v>74778</v>
      </c>
      <c r="C22078" s="7" t="s">
        <v>66696</v>
      </c>
      <c r="D22078" s="8" t="s">
        <v>33479</v>
      </c>
      <c r="E22078" s="8" t="s">
        <v>74779</v>
      </c>
      <c r="F22078" s="8" t="s">
        <v>3554</v>
      </c>
      <c r="G22078" s="8" t="s">
        <v>28</v>
      </c>
      <c r="H22078" s="8" t="s">
        <v>83600</v>
      </c>
      <c r="I22078" s="8" t="s">
        <v>33481</v>
      </c>
      <c r="K22078" s="4"/>
    </row>
    <row r="22079" spans="2:11" ht="19.5" customHeight="1">
      <c r="B22079" s="12" t="s">
        <v>75030</v>
      </c>
      <c r="C22079" s="7" t="s">
        <v>66696</v>
      </c>
      <c r="D22079" s="8" t="s">
        <v>75031</v>
      </c>
      <c r="E22079" s="8" t="s">
        <v>75032</v>
      </c>
      <c r="F22079" s="8" t="s">
        <v>3554</v>
      </c>
      <c r="G22079" s="8" t="s">
        <v>28</v>
      </c>
      <c r="H22079" s="8" t="s">
        <v>83600</v>
      </c>
      <c r="I22079" s="8" t="s">
        <v>75033</v>
      </c>
      <c r="K22079" s="4"/>
    </row>
    <row r="22080" spans="2:11" ht="19.5" customHeight="1">
      <c r="B22080" s="12" t="s">
        <v>75177</v>
      </c>
      <c r="C22080" s="7" t="s">
        <v>66696</v>
      </c>
      <c r="D22080" s="8" t="s">
        <v>33120</v>
      </c>
      <c r="E22080" s="8" t="s">
        <v>33121</v>
      </c>
      <c r="F22080" s="8" t="s">
        <v>3554</v>
      </c>
      <c r="G22080" s="8" t="s">
        <v>28</v>
      </c>
      <c r="H22080" s="8" t="s">
        <v>83600</v>
      </c>
      <c r="I22080" s="8" t="s">
        <v>15019</v>
      </c>
      <c r="K22080" s="4"/>
    </row>
    <row r="22081" spans="2:11" ht="19.5" customHeight="1">
      <c r="B22081" s="12" t="s">
        <v>75192</v>
      </c>
      <c r="C22081" s="7" t="s">
        <v>66696</v>
      </c>
      <c r="D22081" s="8" t="s">
        <v>46746</v>
      </c>
      <c r="E22081" s="8" t="s">
        <v>75193</v>
      </c>
      <c r="F22081" s="8" t="s">
        <v>4440</v>
      </c>
      <c r="G22081" s="8" t="s">
        <v>128</v>
      </c>
      <c r="H22081" s="8" t="s">
        <v>83600</v>
      </c>
      <c r="I22081" s="8" t="s">
        <v>1320</v>
      </c>
      <c r="K22081" s="4"/>
    </row>
    <row r="22082" spans="2:11" ht="19.5" customHeight="1">
      <c r="B22082" s="12" t="s">
        <v>75214</v>
      </c>
      <c r="C22082" s="7" t="s">
        <v>66696</v>
      </c>
      <c r="D22082" s="8" t="s">
        <v>75215</v>
      </c>
      <c r="E22082" s="8" t="s">
        <v>75216</v>
      </c>
      <c r="F22082" s="8" t="s">
        <v>5878</v>
      </c>
      <c r="G22082" s="8" t="s">
        <v>175</v>
      </c>
      <c r="H22082" s="8" t="s">
        <v>83600</v>
      </c>
      <c r="I22082" s="8" t="s">
        <v>75217</v>
      </c>
      <c r="K22082" s="4"/>
    </row>
    <row r="22083" spans="2:11" ht="19.5" customHeight="1">
      <c r="B22083" s="12" t="s">
        <v>75218</v>
      </c>
      <c r="C22083" s="7" t="s">
        <v>66696</v>
      </c>
      <c r="D22083" s="8" t="s">
        <v>75219</v>
      </c>
      <c r="E22083" s="8" t="s">
        <v>75220</v>
      </c>
      <c r="F22083" s="8" t="s">
        <v>8964</v>
      </c>
      <c r="G22083" s="8" t="s">
        <v>175</v>
      </c>
      <c r="H22083" s="8" t="s">
        <v>83600</v>
      </c>
      <c r="I22083" s="8" t="s">
        <v>75221</v>
      </c>
      <c r="K22083" s="4"/>
    </row>
    <row r="22084" spans="2:11" ht="19.5" customHeight="1">
      <c r="B22084" s="12" t="s">
        <v>75365</v>
      </c>
      <c r="C22084" s="7" t="s">
        <v>66696</v>
      </c>
      <c r="D22084" s="8" t="s">
        <v>75366</v>
      </c>
      <c r="E22084" s="8" t="s">
        <v>42921</v>
      </c>
      <c r="F22084" s="8" t="s">
        <v>4363</v>
      </c>
      <c r="G22084" s="8" t="s">
        <v>120</v>
      </c>
      <c r="H22084" s="8" t="s">
        <v>83600</v>
      </c>
      <c r="I22084" s="8" t="s">
        <v>42922</v>
      </c>
      <c r="K22084" s="4"/>
    </row>
    <row r="22085" spans="2:11" ht="19.5" customHeight="1">
      <c r="B22085" s="12" t="s">
        <v>75559</v>
      </c>
      <c r="C22085" s="7" t="s">
        <v>66696</v>
      </c>
      <c r="D22085" s="8" t="s">
        <v>62457</v>
      </c>
      <c r="E22085" s="8" t="s">
        <v>75560</v>
      </c>
      <c r="F22085" s="8" t="s">
        <v>3513</v>
      </c>
      <c r="G22085" s="8" t="s">
        <v>21</v>
      </c>
      <c r="H22085" s="8" t="s">
        <v>83600</v>
      </c>
      <c r="I22085" s="8" t="s">
        <v>62458</v>
      </c>
      <c r="K22085" s="4"/>
    </row>
    <row r="22086" spans="2:11" ht="19.5" customHeight="1">
      <c r="B22086" s="12" t="s">
        <v>75603</v>
      </c>
      <c r="C22086" s="7" t="s">
        <v>66696</v>
      </c>
      <c r="D22086" s="8" t="s">
        <v>75604</v>
      </c>
      <c r="E22086" s="8" t="s">
        <v>75605</v>
      </c>
      <c r="F22086" s="8" t="s">
        <v>4363</v>
      </c>
      <c r="G22086" s="8" t="s">
        <v>120</v>
      </c>
      <c r="H22086" s="8" t="s">
        <v>83600</v>
      </c>
      <c r="I22086" s="8" t="s">
        <v>75606</v>
      </c>
      <c r="K22086" s="4"/>
    </row>
    <row r="22087" spans="2:11" ht="19.5" customHeight="1">
      <c r="B22087" s="12" t="s">
        <v>75760</v>
      </c>
      <c r="C22087" s="7" t="s">
        <v>66696</v>
      </c>
      <c r="D22087" s="8" t="s">
        <v>75761</v>
      </c>
      <c r="E22087" s="8" t="s">
        <v>75762</v>
      </c>
      <c r="F22087" s="8" t="s">
        <v>8555</v>
      </c>
      <c r="G22087" s="8" t="s">
        <v>242</v>
      </c>
      <c r="H22087" s="8" t="s">
        <v>83600</v>
      </c>
      <c r="I22087" s="8" t="s">
        <v>1340</v>
      </c>
      <c r="K22087" s="4"/>
    </row>
    <row r="22088" spans="2:11" ht="19.5" customHeight="1">
      <c r="B22088" s="12" t="s">
        <v>75805</v>
      </c>
      <c r="C22088" s="7" t="s">
        <v>66696</v>
      </c>
      <c r="D22088" s="8" t="s">
        <v>40216</v>
      </c>
      <c r="E22088" s="8" t="s">
        <v>40217</v>
      </c>
      <c r="F22088" s="8" t="s">
        <v>4363</v>
      </c>
      <c r="G22088" s="8" t="s">
        <v>120</v>
      </c>
      <c r="H22088" s="8" t="s">
        <v>83600</v>
      </c>
      <c r="I22088" s="8" t="s">
        <v>40218</v>
      </c>
      <c r="K22088" s="4"/>
    </row>
    <row r="22089" spans="2:11" ht="19.5" customHeight="1">
      <c r="B22089" s="12" t="s">
        <v>75953</v>
      </c>
      <c r="C22089" s="7" t="s">
        <v>66696</v>
      </c>
      <c r="D22089" s="8" t="s">
        <v>75954</v>
      </c>
      <c r="E22089" s="8" t="s">
        <v>75955</v>
      </c>
      <c r="F22089" s="8" t="s">
        <v>3554</v>
      </c>
      <c r="G22089" s="8" t="s">
        <v>28</v>
      </c>
      <c r="H22089" s="8" t="s">
        <v>83600</v>
      </c>
      <c r="I22089" s="8" t="s">
        <v>1603</v>
      </c>
      <c r="K22089" s="4"/>
    </row>
    <row r="22090" spans="2:11" ht="19.5" customHeight="1">
      <c r="B22090" s="12" t="s">
        <v>76036</v>
      </c>
      <c r="C22090" s="7" t="s">
        <v>66696</v>
      </c>
      <c r="D22090" s="8" t="s">
        <v>45995</v>
      </c>
      <c r="E22090" s="8" t="s">
        <v>45996</v>
      </c>
      <c r="F22090" s="8" t="s">
        <v>3554</v>
      </c>
      <c r="G22090" s="8" t="s">
        <v>28</v>
      </c>
      <c r="H22090" s="8" t="s">
        <v>83600</v>
      </c>
      <c r="I22090" s="8" t="s">
        <v>45997</v>
      </c>
      <c r="K22090" s="4"/>
    </row>
    <row r="22091" spans="2:11" ht="19.5" customHeight="1">
      <c r="B22091" s="12" t="s">
        <v>76116</v>
      </c>
      <c r="C22091" s="7" t="s">
        <v>66696</v>
      </c>
      <c r="D22091" s="8" t="s">
        <v>46676</v>
      </c>
      <c r="E22091" s="8" t="s">
        <v>46677</v>
      </c>
      <c r="F22091" s="8" t="s">
        <v>8555</v>
      </c>
      <c r="G22091" s="8" t="s">
        <v>242</v>
      </c>
      <c r="H22091" s="8" t="s">
        <v>83600</v>
      </c>
      <c r="I22091" s="8" t="s">
        <v>46678</v>
      </c>
      <c r="K22091" s="4"/>
    </row>
    <row r="22092" spans="2:11" ht="19.5" customHeight="1">
      <c r="B22092" s="12" t="s">
        <v>76131</v>
      </c>
      <c r="C22092" s="7" t="s">
        <v>66696</v>
      </c>
      <c r="D22092" s="8" t="s">
        <v>43802</v>
      </c>
      <c r="E22092" s="8" t="s">
        <v>43803</v>
      </c>
      <c r="F22092" s="8" t="s">
        <v>8555</v>
      </c>
      <c r="G22092" s="8" t="s">
        <v>242</v>
      </c>
      <c r="H22092" s="8" t="s">
        <v>83600</v>
      </c>
      <c r="I22092" s="8" t="s">
        <v>28887</v>
      </c>
      <c r="K22092" s="4"/>
    </row>
    <row r="22093" spans="2:11" ht="19.5" customHeight="1">
      <c r="B22093" s="12" t="s">
        <v>76196</v>
      </c>
      <c r="C22093" s="7" t="s">
        <v>66696</v>
      </c>
      <c r="D22093" s="8" t="s">
        <v>39960</v>
      </c>
      <c r="E22093" s="8" t="s">
        <v>39961</v>
      </c>
      <c r="F22093" s="8" t="s">
        <v>4363</v>
      </c>
      <c r="G22093" s="8" t="s">
        <v>120</v>
      </c>
      <c r="H22093" s="8" t="s">
        <v>83600</v>
      </c>
      <c r="I22093" s="8" t="s">
        <v>39962</v>
      </c>
      <c r="K22093" s="4"/>
    </row>
    <row r="22094" spans="2:11" ht="19.5" customHeight="1">
      <c r="B22094" s="12" t="s">
        <v>76201</v>
      </c>
      <c r="C22094" s="7" t="s">
        <v>66696</v>
      </c>
      <c r="D22094" s="8" t="s">
        <v>76202</v>
      </c>
      <c r="E22094" s="8" t="s">
        <v>76203</v>
      </c>
      <c r="F22094" s="8" t="s">
        <v>8464</v>
      </c>
      <c r="G22094" s="8" t="s">
        <v>122</v>
      </c>
      <c r="H22094" s="8" t="s">
        <v>83600</v>
      </c>
      <c r="I22094" s="8" t="s">
        <v>1356</v>
      </c>
      <c r="K22094" s="4"/>
    </row>
    <row r="22095" spans="2:11" ht="19.5" customHeight="1">
      <c r="B22095" s="12" t="s">
        <v>76284</v>
      </c>
      <c r="C22095" s="7" t="s">
        <v>66696</v>
      </c>
      <c r="D22095" s="8" t="s">
        <v>46999</v>
      </c>
      <c r="E22095" s="8" t="s">
        <v>76285</v>
      </c>
      <c r="F22095" s="8" t="s">
        <v>3554</v>
      </c>
      <c r="G22095" s="8" t="s">
        <v>28</v>
      </c>
      <c r="H22095" s="8" t="s">
        <v>83600</v>
      </c>
      <c r="I22095" s="8" t="s">
        <v>47001</v>
      </c>
      <c r="K22095" s="4"/>
    </row>
    <row r="22096" spans="2:11" ht="19.5" customHeight="1">
      <c r="B22096" s="12" t="s">
        <v>76304</v>
      </c>
      <c r="C22096" s="7" t="s">
        <v>66696</v>
      </c>
      <c r="D22096" s="8" t="s">
        <v>76305</v>
      </c>
      <c r="E22096" s="8" t="s">
        <v>76306</v>
      </c>
      <c r="F22096" s="8" t="s">
        <v>8555</v>
      </c>
      <c r="G22096" s="8" t="s">
        <v>242</v>
      </c>
      <c r="H22096" s="8" t="s">
        <v>83600</v>
      </c>
      <c r="I22096" s="8" t="s">
        <v>76307</v>
      </c>
      <c r="K22096" s="4"/>
    </row>
    <row r="22097" spans="2:11" ht="19.5" customHeight="1">
      <c r="B22097" s="12" t="s">
        <v>76308</v>
      </c>
      <c r="C22097" s="7" t="s">
        <v>66696</v>
      </c>
      <c r="D22097" s="8" t="s">
        <v>70897</v>
      </c>
      <c r="E22097" s="8" t="s">
        <v>76309</v>
      </c>
      <c r="F22097" s="8" t="s">
        <v>4363</v>
      </c>
      <c r="G22097" s="8" t="s">
        <v>120</v>
      </c>
      <c r="H22097" s="8" t="s">
        <v>83600</v>
      </c>
      <c r="I22097" s="8" t="s">
        <v>76310</v>
      </c>
      <c r="K22097" s="4"/>
    </row>
    <row r="22098" spans="2:11" ht="19.5" customHeight="1">
      <c r="B22098" s="12" t="s">
        <v>76311</v>
      </c>
      <c r="C22098" s="7" t="s">
        <v>66696</v>
      </c>
      <c r="D22098" s="8" t="s">
        <v>76312</v>
      </c>
      <c r="E22098" s="8" t="s">
        <v>76313</v>
      </c>
      <c r="F22098" s="8" t="s">
        <v>3513</v>
      </c>
      <c r="G22098" s="8" t="s">
        <v>21</v>
      </c>
      <c r="H22098" s="8" t="s">
        <v>83600</v>
      </c>
      <c r="I22098" s="8" t="s">
        <v>76314</v>
      </c>
      <c r="K22098" s="4"/>
    </row>
    <row r="22099" spans="2:11" ht="19.5" customHeight="1">
      <c r="B22099" s="12" t="s">
        <v>76516</v>
      </c>
      <c r="C22099" s="7" t="s">
        <v>66696</v>
      </c>
      <c r="D22099" s="8" t="s">
        <v>44062</v>
      </c>
      <c r="E22099" s="8" t="s">
        <v>76517</v>
      </c>
      <c r="F22099" s="8" t="s">
        <v>3513</v>
      </c>
      <c r="G22099" s="8" t="s">
        <v>21</v>
      </c>
      <c r="H22099" s="8" t="s">
        <v>83600</v>
      </c>
      <c r="I22099" s="8" t="s">
        <v>76518</v>
      </c>
      <c r="K22099" s="4"/>
    </row>
    <row r="22100" spans="2:11" ht="19.5" customHeight="1">
      <c r="B22100" s="12" t="s">
        <v>76542</v>
      </c>
      <c r="C22100" s="7" t="s">
        <v>66696</v>
      </c>
      <c r="D22100" s="8" t="s">
        <v>11474</v>
      </c>
      <c r="E22100" s="8" t="s">
        <v>76543</v>
      </c>
      <c r="F22100" s="8" t="s">
        <v>4440</v>
      </c>
      <c r="G22100" s="8" t="s">
        <v>128</v>
      </c>
      <c r="H22100" s="8" t="s">
        <v>83600</v>
      </c>
      <c r="I22100" s="8" t="s">
        <v>11476</v>
      </c>
      <c r="K22100" s="4"/>
    </row>
    <row r="22101" spans="2:11" ht="19.5" customHeight="1">
      <c r="B22101" s="12" t="s">
        <v>76581</v>
      </c>
      <c r="C22101" s="7" t="s">
        <v>66696</v>
      </c>
      <c r="D22101" s="8" t="s">
        <v>32476</v>
      </c>
      <c r="E22101" s="8" t="s">
        <v>76582</v>
      </c>
      <c r="F22101" s="8" t="s">
        <v>3513</v>
      </c>
      <c r="G22101" s="8" t="s">
        <v>21</v>
      </c>
      <c r="H22101" s="8" t="s">
        <v>83600</v>
      </c>
      <c r="I22101" s="8" t="s">
        <v>32478</v>
      </c>
      <c r="K22101" s="4"/>
    </row>
    <row r="22102" spans="2:11" ht="19.5" customHeight="1">
      <c r="B22102" s="12" t="s">
        <v>76710</v>
      </c>
      <c r="C22102" s="7" t="s">
        <v>66696</v>
      </c>
      <c r="D22102" s="8" t="s">
        <v>76711</v>
      </c>
      <c r="E22102" s="8" t="s">
        <v>76712</v>
      </c>
      <c r="F22102" s="8" t="s">
        <v>4363</v>
      </c>
      <c r="G22102" s="8" t="s">
        <v>120</v>
      </c>
      <c r="H22102" s="8" t="s">
        <v>83600</v>
      </c>
      <c r="I22102" s="8" t="s">
        <v>76713</v>
      </c>
      <c r="K22102" s="4"/>
    </row>
    <row r="22103" spans="2:11" ht="19.5" customHeight="1">
      <c r="B22103" s="12" t="s">
        <v>76825</v>
      </c>
      <c r="C22103" s="7" t="s">
        <v>66696</v>
      </c>
      <c r="D22103" s="8" t="s">
        <v>46597</v>
      </c>
      <c r="E22103" s="8" t="s">
        <v>46598</v>
      </c>
      <c r="F22103" s="8" t="s">
        <v>4363</v>
      </c>
      <c r="G22103" s="8" t="s">
        <v>120</v>
      </c>
      <c r="H22103" s="8" t="s">
        <v>83600</v>
      </c>
      <c r="I22103" s="8" t="s">
        <v>46599</v>
      </c>
      <c r="K22103" s="4"/>
    </row>
    <row r="22104" spans="2:11" ht="19.5" customHeight="1">
      <c r="B22104" s="12" t="s">
        <v>76848</v>
      </c>
      <c r="C22104" s="7" t="s">
        <v>66696</v>
      </c>
      <c r="D22104" s="8" t="s">
        <v>76849</v>
      </c>
      <c r="E22104" s="8" t="s">
        <v>76203</v>
      </c>
      <c r="F22104" s="8" t="s">
        <v>8464</v>
      </c>
      <c r="G22104" s="8" t="s">
        <v>122</v>
      </c>
      <c r="H22104" s="8" t="s">
        <v>83600</v>
      </c>
      <c r="I22104" s="8" t="s">
        <v>1356</v>
      </c>
      <c r="K22104" s="4"/>
    </row>
    <row r="22105" spans="2:11" ht="19.5" customHeight="1">
      <c r="B22105" s="12" t="s">
        <v>76930</v>
      </c>
      <c r="C22105" s="7" t="s">
        <v>66696</v>
      </c>
      <c r="D22105" s="8" t="s">
        <v>42514</v>
      </c>
      <c r="E22105" s="8" t="s">
        <v>45861</v>
      </c>
      <c r="F22105" s="8" t="s">
        <v>3554</v>
      </c>
      <c r="G22105" s="8" t="s">
        <v>28</v>
      </c>
      <c r="H22105" s="8" t="s">
        <v>83600</v>
      </c>
      <c r="I22105" s="8" t="s">
        <v>76931</v>
      </c>
      <c r="K22105" s="4"/>
    </row>
    <row r="22106" spans="2:11" ht="19.5" customHeight="1">
      <c r="B22106" s="12" t="s">
        <v>76932</v>
      </c>
      <c r="C22106" s="7" t="s">
        <v>66696</v>
      </c>
      <c r="D22106" s="8" t="s">
        <v>42514</v>
      </c>
      <c r="E22106" s="8" t="s">
        <v>76933</v>
      </c>
      <c r="F22106" s="8" t="s">
        <v>3513</v>
      </c>
      <c r="G22106" s="8" t="s">
        <v>21</v>
      </c>
      <c r="H22106" s="8" t="s">
        <v>83600</v>
      </c>
      <c r="I22106" s="8" t="s">
        <v>43184</v>
      </c>
      <c r="K22106" s="4"/>
    </row>
    <row r="22107" spans="2:11" ht="19.5" customHeight="1">
      <c r="B22107" s="12" t="s">
        <v>76942</v>
      </c>
      <c r="C22107" s="7" t="s">
        <v>66696</v>
      </c>
      <c r="D22107" s="8" t="s">
        <v>42386</v>
      </c>
      <c r="E22107" s="8" t="s">
        <v>42387</v>
      </c>
      <c r="F22107" s="8" t="s">
        <v>3513</v>
      </c>
      <c r="G22107" s="8" t="s">
        <v>21</v>
      </c>
      <c r="H22107" s="8" t="s">
        <v>83600</v>
      </c>
      <c r="I22107" s="8" t="s">
        <v>42388</v>
      </c>
      <c r="K22107" s="4"/>
    </row>
    <row r="22108" spans="2:11" ht="19.5" customHeight="1">
      <c r="B22108" s="12" t="s">
        <v>76943</v>
      </c>
      <c r="C22108" s="7" t="s">
        <v>66696</v>
      </c>
      <c r="D22108" s="8" t="s">
        <v>76944</v>
      </c>
      <c r="E22108" s="8" t="s">
        <v>76945</v>
      </c>
      <c r="F22108" s="8" t="s">
        <v>5878</v>
      </c>
      <c r="G22108" s="8" t="s">
        <v>175</v>
      </c>
      <c r="H22108" s="8" t="s">
        <v>83600</v>
      </c>
      <c r="I22108" s="8" t="s">
        <v>26604</v>
      </c>
      <c r="K22108" s="4"/>
    </row>
    <row r="22109" spans="2:11" ht="19.5" customHeight="1">
      <c r="B22109" s="12" t="s">
        <v>76947</v>
      </c>
      <c r="C22109" s="7" t="s">
        <v>66696</v>
      </c>
      <c r="D22109" s="8" t="s">
        <v>76948</v>
      </c>
      <c r="E22109" s="8" t="s">
        <v>76949</v>
      </c>
      <c r="F22109" s="8" t="s">
        <v>4363</v>
      </c>
      <c r="G22109" s="8" t="s">
        <v>120</v>
      </c>
      <c r="H22109" s="8" t="s">
        <v>83600</v>
      </c>
      <c r="I22109" s="8" t="s">
        <v>76950</v>
      </c>
      <c r="K22109" s="4"/>
    </row>
    <row r="22110" spans="2:11" ht="19.5" customHeight="1">
      <c r="B22110" s="12" t="s">
        <v>76959</v>
      </c>
      <c r="C22110" s="7" t="s">
        <v>66696</v>
      </c>
      <c r="D22110" s="8" t="s">
        <v>33429</v>
      </c>
      <c r="E22110" s="8" t="s">
        <v>76960</v>
      </c>
      <c r="F22110" s="8" t="s">
        <v>3554</v>
      </c>
      <c r="G22110" s="8" t="s">
        <v>28</v>
      </c>
      <c r="H22110" s="8" t="s">
        <v>83600</v>
      </c>
      <c r="I22110" s="8" t="s">
        <v>41734</v>
      </c>
      <c r="K22110" s="4"/>
    </row>
    <row r="22111" spans="2:11" ht="19.5" customHeight="1">
      <c r="B22111" s="12" t="s">
        <v>76967</v>
      </c>
      <c r="C22111" s="7" t="s">
        <v>66696</v>
      </c>
      <c r="D22111" s="8" t="s">
        <v>48247</v>
      </c>
      <c r="E22111" s="8" t="s">
        <v>76968</v>
      </c>
      <c r="F22111" s="8" t="s">
        <v>4363</v>
      </c>
      <c r="G22111" s="8" t="s">
        <v>120</v>
      </c>
      <c r="H22111" s="8" t="s">
        <v>83600</v>
      </c>
      <c r="I22111" s="8" t="s">
        <v>48249</v>
      </c>
      <c r="K22111" s="4"/>
    </row>
    <row r="22112" spans="2:11" ht="19.5" customHeight="1">
      <c r="B22112" s="12" t="s">
        <v>77138</v>
      </c>
      <c r="C22112" s="7" t="s">
        <v>66696</v>
      </c>
      <c r="D22112" s="8" t="s">
        <v>77139</v>
      </c>
      <c r="E22112" s="8" t="s">
        <v>77140</v>
      </c>
      <c r="F22112" s="8" t="s">
        <v>4384</v>
      </c>
      <c r="G22112" s="8" t="s">
        <v>122</v>
      </c>
      <c r="H22112" s="8" t="s">
        <v>83600</v>
      </c>
      <c r="I22112" s="8" t="s">
        <v>77141</v>
      </c>
      <c r="K22112" s="4"/>
    </row>
    <row r="22113" spans="2:11" ht="19.5" customHeight="1">
      <c r="B22113" s="12" t="s">
        <v>77161</v>
      </c>
      <c r="C22113" s="7" t="s">
        <v>66696</v>
      </c>
      <c r="D22113" s="8" t="s">
        <v>48993</v>
      </c>
      <c r="E22113" s="8" t="s">
        <v>77162</v>
      </c>
      <c r="F22113" s="8" t="s">
        <v>18306</v>
      </c>
      <c r="G22113" s="8" t="s">
        <v>28</v>
      </c>
      <c r="H22113" s="8" t="s">
        <v>83600</v>
      </c>
      <c r="I22113" s="8" t="s">
        <v>48995</v>
      </c>
      <c r="K22113" s="4"/>
    </row>
    <row r="22114" spans="2:11" ht="19.5" customHeight="1">
      <c r="B22114" s="12" t="s">
        <v>77204</v>
      </c>
      <c r="C22114" s="7" t="s">
        <v>66696</v>
      </c>
      <c r="D22114" s="8" t="s">
        <v>77205</v>
      </c>
      <c r="E22114" s="8" t="s">
        <v>77206</v>
      </c>
      <c r="F22114" s="8" t="s">
        <v>4440</v>
      </c>
      <c r="G22114" s="8" t="s">
        <v>128</v>
      </c>
      <c r="H22114" s="8" t="s">
        <v>83600</v>
      </c>
      <c r="I22114" s="8" t="s">
        <v>1389</v>
      </c>
      <c r="K22114" s="4"/>
    </row>
    <row r="22115" spans="2:11" ht="19.5" customHeight="1">
      <c r="B22115" s="12" t="s">
        <v>77211</v>
      </c>
      <c r="C22115" s="7" t="s">
        <v>66696</v>
      </c>
      <c r="D22115" s="8" t="s">
        <v>77212</v>
      </c>
      <c r="E22115" s="8" t="s">
        <v>77213</v>
      </c>
      <c r="F22115" s="8" t="s">
        <v>3513</v>
      </c>
      <c r="G22115" s="8" t="s">
        <v>21</v>
      </c>
      <c r="H22115" s="8" t="s">
        <v>83600</v>
      </c>
      <c r="I22115" s="8" t="s">
        <v>77214</v>
      </c>
      <c r="K22115" s="4"/>
    </row>
    <row r="22116" spans="2:11" ht="19.5" customHeight="1">
      <c r="B22116" s="12" t="s">
        <v>77251</v>
      </c>
      <c r="C22116" s="7" t="s">
        <v>66696</v>
      </c>
      <c r="D22116" s="8" t="s">
        <v>42306</v>
      </c>
      <c r="E22116" s="8" t="s">
        <v>77252</v>
      </c>
      <c r="F22116" s="8" t="s">
        <v>3513</v>
      </c>
      <c r="G22116" s="8" t="s">
        <v>21</v>
      </c>
      <c r="H22116" s="8" t="s">
        <v>83600</v>
      </c>
      <c r="I22116" s="8" t="s">
        <v>42308</v>
      </c>
      <c r="K22116" s="4"/>
    </row>
    <row r="22117" spans="2:11" ht="19.5" customHeight="1">
      <c r="B22117" s="12" t="s">
        <v>77347</v>
      </c>
      <c r="C22117" s="7" t="s">
        <v>66696</v>
      </c>
      <c r="D22117" s="8" t="s">
        <v>77348</v>
      </c>
      <c r="E22117" s="8" t="s">
        <v>77349</v>
      </c>
      <c r="F22117" s="8" t="s">
        <v>3513</v>
      </c>
      <c r="G22117" s="8" t="s">
        <v>21</v>
      </c>
      <c r="H22117" s="8" t="s">
        <v>83600</v>
      </c>
      <c r="I22117" s="8" t="s">
        <v>1399</v>
      </c>
      <c r="K22117" s="4"/>
    </row>
    <row r="22118" spans="2:11" ht="19.5" customHeight="1">
      <c r="B22118" s="12" t="s">
        <v>77527</v>
      </c>
      <c r="C22118" s="7" t="s">
        <v>66696</v>
      </c>
      <c r="D22118" s="8" t="s">
        <v>77528</v>
      </c>
      <c r="E22118" s="8" t="s">
        <v>77529</v>
      </c>
      <c r="F22118" s="8" t="s">
        <v>3554</v>
      </c>
      <c r="G22118" s="8" t="s">
        <v>28</v>
      </c>
      <c r="H22118" s="8" t="s">
        <v>83600</v>
      </c>
      <c r="I22118" s="8" t="s">
        <v>77530</v>
      </c>
      <c r="K22118" s="4"/>
    </row>
    <row r="22119" spans="2:11" ht="19.5" customHeight="1">
      <c r="B22119" s="12" t="s">
        <v>77644</v>
      </c>
      <c r="C22119" s="7" t="s">
        <v>66696</v>
      </c>
      <c r="D22119" s="8" t="s">
        <v>77645</v>
      </c>
      <c r="E22119" s="8" t="s">
        <v>77646</v>
      </c>
      <c r="F22119" s="8" t="s">
        <v>12921</v>
      </c>
      <c r="G22119" s="8" t="s">
        <v>175</v>
      </c>
      <c r="H22119" s="8" t="s">
        <v>83600</v>
      </c>
      <c r="I22119" s="8" t="s">
        <v>51514</v>
      </c>
      <c r="K22119" s="4"/>
    </row>
    <row r="22120" spans="2:11" ht="19.5" customHeight="1">
      <c r="B22120" s="12" t="s">
        <v>77744</v>
      </c>
      <c r="C22120" s="7" t="s">
        <v>66696</v>
      </c>
      <c r="D22120" s="8" t="s">
        <v>77745</v>
      </c>
      <c r="E22120" s="8" t="s">
        <v>77746</v>
      </c>
      <c r="F22120" s="8" t="s">
        <v>4363</v>
      </c>
      <c r="G22120" s="8" t="s">
        <v>120</v>
      </c>
      <c r="H22120" s="8" t="s">
        <v>83600</v>
      </c>
      <c r="I22120" s="8" t="s">
        <v>77747</v>
      </c>
      <c r="K22120" s="4"/>
    </row>
    <row r="22121" spans="2:11" ht="19.5" customHeight="1">
      <c r="B22121" s="12" t="s">
        <v>77921</v>
      </c>
      <c r="C22121" s="7" t="s">
        <v>66696</v>
      </c>
      <c r="D22121" s="8" t="s">
        <v>69986</v>
      </c>
      <c r="E22121" s="8" t="s">
        <v>77922</v>
      </c>
      <c r="F22121" s="8" t="s">
        <v>8964</v>
      </c>
      <c r="G22121" s="8" t="s">
        <v>175</v>
      </c>
      <c r="H22121" s="8" t="s">
        <v>83600</v>
      </c>
      <c r="I22121" s="8" t="s">
        <v>69988</v>
      </c>
      <c r="K22121" s="4"/>
    </row>
    <row r="22122" spans="2:11" ht="19.5" customHeight="1">
      <c r="B22122" s="12" t="s">
        <v>77995</v>
      </c>
      <c r="C22122" s="7" t="s">
        <v>66696</v>
      </c>
      <c r="D22122" s="8" t="s">
        <v>77996</v>
      </c>
      <c r="E22122" s="8" t="s">
        <v>77997</v>
      </c>
      <c r="F22122" s="8" t="s">
        <v>4363</v>
      </c>
      <c r="G22122" s="8" t="s">
        <v>120</v>
      </c>
      <c r="H22122" s="8" t="s">
        <v>83600</v>
      </c>
      <c r="I22122" s="8" t="s">
        <v>18185</v>
      </c>
      <c r="K22122" s="4"/>
    </row>
    <row r="22123" spans="2:11" ht="19.5" customHeight="1">
      <c r="B22123" s="12" t="s">
        <v>78006</v>
      </c>
      <c r="C22123" s="7" t="s">
        <v>66696</v>
      </c>
      <c r="D22123" s="8" t="s">
        <v>78007</v>
      </c>
      <c r="E22123" s="8" t="s">
        <v>78008</v>
      </c>
      <c r="F22123" s="8" t="s">
        <v>8555</v>
      </c>
      <c r="G22123" s="8" t="s">
        <v>242</v>
      </c>
      <c r="H22123" s="8" t="s">
        <v>83600</v>
      </c>
      <c r="I22123" s="8" t="s">
        <v>78009</v>
      </c>
      <c r="K22123" s="4"/>
    </row>
    <row r="22124" spans="2:11" ht="19.5" customHeight="1">
      <c r="B22124" s="12" t="s">
        <v>78016</v>
      </c>
      <c r="C22124" s="7" t="s">
        <v>66696</v>
      </c>
      <c r="D22124" s="8" t="s">
        <v>47588</v>
      </c>
      <c r="E22124" s="8" t="s">
        <v>47589</v>
      </c>
      <c r="F22124" s="8" t="s">
        <v>3554</v>
      </c>
      <c r="G22124" s="8" t="s">
        <v>28</v>
      </c>
      <c r="H22124" s="8" t="s">
        <v>83600</v>
      </c>
      <c r="I22124" s="8" t="s">
        <v>8482</v>
      </c>
      <c r="K22124" s="4"/>
    </row>
    <row r="22125" spans="2:11" ht="19.5" customHeight="1">
      <c r="B22125" s="12" t="s">
        <v>78108</v>
      </c>
      <c r="C22125" s="7" t="s">
        <v>66696</v>
      </c>
      <c r="D22125" s="8" t="s">
        <v>78109</v>
      </c>
      <c r="E22125" s="8" t="s">
        <v>78110</v>
      </c>
      <c r="F22125" s="8" t="s">
        <v>3554</v>
      </c>
      <c r="G22125" s="8" t="s">
        <v>28</v>
      </c>
      <c r="H22125" s="8" t="s">
        <v>83600</v>
      </c>
      <c r="I22125" s="8" t="s">
        <v>40848</v>
      </c>
      <c r="K22125" s="4"/>
    </row>
    <row r="22126" spans="2:11" ht="19.5" customHeight="1">
      <c r="B22126" s="12" t="s">
        <v>78115</v>
      </c>
      <c r="C22126" s="7" t="s">
        <v>66696</v>
      </c>
      <c r="D22126" s="8" t="s">
        <v>78116</v>
      </c>
      <c r="E22126" s="8" t="s">
        <v>78117</v>
      </c>
      <c r="F22126" s="8" t="s">
        <v>4363</v>
      </c>
      <c r="G22126" s="8" t="s">
        <v>120</v>
      </c>
      <c r="H22126" s="8" t="s">
        <v>83600</v>
      </c>
      <c r="I22126" s="8" t="s">
        <v>78118</v>
      </c>
      <c r="K22126" s="4"/>
    </row>
    <row r="22127" spans="2:11" ht="19.5" customHeight="1">
      <c r="B22127" s="12" t="s">
        <v>78119</v>
      </c>
      <c r="C22127" s="7" t="s">
        <v>66696</v>
      </c>
      <c r="D22127" s="8" t="s">
        <v>78120</v>
      </c>
      <c r="E22127" s="8" t="s">
        <v>78121</v>
      </c>
      <c r="F22127" s="8" t="s">
        <v>8964</v>
      </c>
      <c r="G22127" s="8" t="s">
        <v>175</v>
      </c>
      <c r="H22127" s="8" t="s">
        <v>83600</v>
      </c>
      <c r="I22127" s="8" t="s">
        <v>1434</v>
      </c>
      <c r="K22127" s="4"/>
    </row>
    <row r="22128" spans="2:11" ht="19.5" customHeight="1">
      <c r="B22128" s="12" t="s">
        <v>78409</v>
      </c>
      <c r="C22128" s="7" t="s">
        <v>66696</v>
      </c>
      <c r="D22128" s="8" t="s">
        <v>78410</v>
      </c>
      <c r="E22128" s="8" t="s">
        <v>78411</v>
      </c>
      <c r="F22128" s="8" t="s">
        <v>5878</v>
      </c>
      <c r="G22128" s="8" t="s">
        <v>175</v>
      </c>
      <c r="H22128" s="8" t="s">
        <v>83600</v>
      </c>
      <c r="I22128" s="8" t="s">
        <v>13698</v>
      </c>
      <c r="K22128" s="4"/>
    </row>
    <row r="22129" spans="2:11" ht="19.5" customHeight="1">
      <c r="B22129" s="12" t="s">
        <v>78492</v>
      </c>
      <c r="C22129" s="7" t="s">
        <v>66696</v>
      </c>
      <c r="D22129" s="8" t="s">
        <v>42753</v>
      </c>
      <c r="E22129" s="8" t="s">
        <v>42754</v>
      </c>
      <c r="F22129" s="8" t="s">
        <v>5878</v>
      </c>
      <c r="G22129" s="8" t="s">
        <v>175</v>
      </c>
      <c r="H22129" s="8" t="s">
        <v>83600</v>
      </c>
      <c r="I22129" s="8" t="s">
        <v>42755</v>
      </c>
      <c r="K22129" s="4"/>
    </row>
    <row r="22130" spans="2:11" ht="19.5" customHeight="1">
      <c r="B22130" s="12" t="s">
        <v>78518</v>
      </c>
      <c r="C22130" s="7" t="s">
        <v>66696</v>
      </c>
      <c r="D22130" s="8" t="s">
        <v>78519</v>
      </c>
      <c r="E22130" s="8" t="s">
        <v>34474</v>
      </c>
      <c r="F22130" s="8" t="s">
        <v>3513</v>
      </c>
      <c r="G22130" s="8" t="s">
        <v>21</v>
      </c>
      <c r="H22130" s="8" t="s">
        <v>83600</v>
      </c>
      <c r="I22130" s="8" t="s">
        <v>78520</v>
      </c>
      <c r="K22130" s="4"/>
    </row>
    <row r="22131" spans="2:11" ht="19.5" customHeight="1">
      <c r="B22131" s="12" t="s">
        <v>78615</v>
      </c>
      <c r="C22131" s="7" t="s">
        <v>66696</v>
      </c>
      <c r="D22131" s="8" t="s">
        <v>78616</v>
      </c>
      <c r="E22131" s="8" t="s">
        <v>38933</v>
      </c>
      <c r="F22131" s="8" t="s">
        <v>8555</v>
      </c>
      <c r="G22131" s="8" t="s">
        <v>242</v>
      </c>
      <c r="H22131" s="8" t="s">
        <v>83600</v>
      </c>
      <c r="I22131" s="8" t="s">
        <v>43484</v>
      </c>
      <c r="K22131" s="4"/>
    </row>
    <row r="22132" spans="2:11" ht="19.5" customHeight="1">
      <c r="B22132" s="12" t="s">
        <v>78724</v>
      </c>
      <c r="C22132" s="7" t="s">
        <v>66696</v>
      </c>
      <c r="D22132" s="8" t="s">
        <v>47821</v>
      </c>
      <c r="E22132" s="8" t="s">
        <v>78725</v>
      </c>
      <c r="F22132" s="8" t="s">
        <v>3554</v>
      </c>
      <c r="G22132" s="8" t="s">
        <v>28</v>
      </c>
      <c r="H22132" s="8" t="s">
        <v>83600</v>
      </c>
      <c r="I22132" s="8" t="s">
        <v>47823</v>
      </c>
      <c r="K22132" s="4"/>
    </row>
    <row r="22133" spans="2:11" ht="19.5" customHeight="1">
      <c r="B22133" s="12" t="s">
        <v>78745</v>
      </c>
      <c r="C22133" s="7" t="s">
        <v>66696</v>
      </c>
      <c r="D22133" s="8" t="s">
        <v>78746</v>
      </c>
      <c r="E22133" s="8" t="s">
        <v>78747</v>
      </c>
      <c r="F22133" s="8" t="s">
        <v>3554</v>
      </c>
      <c r="G22133" s="8" t="s">
        <v>28</v>
      </c>
      <c r="H22133" s="8" t="s">
        <v>83600</v>
      </c>
      <c r="I22133" s="8" t="s">
        <v>78748</v>
      </c>
      <c r="K22133" s="4"/>
    </row>
    <row r="22134" spans="2:11" ht="19.5" customHeight="1">
      <c r="B22134" s="12" t="s">
        <v>78805</v>
      </c>
      <c r="C22134" s="7" t="s">
        <v>66696</v>
      </c>
      <c r="D22134" s="8" t="s">
        <v>78806</v>
      </c>
      <c r="E22134" s="8" t="s">
        <v>78807</v>
      </c>
      <c r="F22134" s="8" t="s">
        <v>3513</v>
      </c>
      <c r="G22134" s="8" t="s">
        <v>21</v>
      </c>
      <c r="H22134" s="8" t="s">
        <v>83600</v>
      </c>
      <c r="I22134" s="8" t="s">
        <v>78808</v>
      </c>
      <c r="K22134" s="4"/>
    </row>
    <row r="22135" spans="2:11" ht="19.5" customHeight="1">
      <c r="B22135" s="12" t="s">
        <v>78843</v>
      </c>
      <c r="C22135" s="7" t="s">
        <v>66696</v>
      </c>
      <c r="D22135" s="8" t="s">
        <v>78844</v>
      </c>
      <c r="E22135" s="8" t="s">
        <v>78845</v>
      </c>
      <c r="F22135" s="8" t="s">
        <v>3513</v>
      </c>
      <c r="G22135" s="8" t="s">
        <v>21</v>
      </c>
      <c r="H22135" s="8" t="s">
        <v>83600</v>
      </c>
      <c r="I22135" s="8" t="s">
        <v>78846</v>
      </c>
      <c r="K22135" s="4"/>
    </row>
    <row r="22136" spans="2:11" ht="19.5" customHeight="1">
      <c r="B22136" s="12" t="s">
        <v>78890</v>
      </c>
      <c r="C22136" s="7" t="s">
        <v>66696</v>
      </c>
      <c r="D22136" s="8" t="s">
        <v>78891</v>
      </c>
      <c r="E22136" s="8" t="s">
        <v>78892</v>
      </c>
      <c r="F22136" s="8" t="s">
        <v>4363</v>
      </c>
      <c r="G22136" s="8" t="s">
        <v>120</v>
      </c>
      <c r="H22136" s="8" t="s">
        <v>83600</v>
      </c>
      <c r="I22136" s="8" t="s">
        <v>78893</v>
      </c>
      <c r="K22136" s="4"/>
    </row>
    <row r="22137" spans="2:11" ht="19.5" customHeight="1">
      <c r="B22137" s="12" t="s">
        <v>78968</v>
      </c>
      <c r="C22137" s="7" t="s">
        <v>66696</v>
      </c>
      <c r="D22137" s="8" t="s">
        <v>78969</v>
      </c>
      <c r="E22137" s="8" t="s">
        <v>78970</v>
      </c>
      <c r="F22137" s="8" t="s">
        <v>5878</v>
      </c>
      <c r="G22137" s="8" t="s">
        <v>175</v>
      </c>
      <c r="H22137" s="8" t="s">
        <v>83600</v>
      </c>
      <c r="I22137" s="8" t="s">
        <v>78971</v>
      </c>
      <c r="K22137" s="4"/>
    </row>
    <row r="22138" spans="2:11" ht="19.5" customHeight="1">
      <c r="B22138" s="12" t="s">
        <v>79083</v>
      </c>
      <c r="C22138" s="7" t="s">
        <v>66696</v>
      </c>
      <c r="D22138" s="8" t="s">
        <v>79084</v>
      </c>
      <c r="E22138" s="8" t="s">
        <v>79085</v>
      </c>
      <c r="F22138" s="8" t="s">
        <v>4363</v>
      </c>
      <c r="G22138" s="8" t="s">
        <v>120</v>
      </c>
      <c r="H22138" s="8" t="s">
        <v>83600</v>
      </c>
      <c r="I22138" s="8" t="s">
        <v>79084</v>
      </c>
      <c r="K22138" s="4"/>
    </row>
    <row r="22139" spans="2:11" ht="19.5" customHeight="1">
      <c r="B22139" s="12" t="s">
        <v>79363</v>
      </c>
      <c r="C22139" s="7" t="s">
        <v>66696</v>
      </c>
      <c r="D22139" s="8" t="s">
        <v>79364</v>
      </c>
      <c r="E22139" s="8" t="s">
        <v>79365</v>
      </c>
      <c r="F22139" s="8" t="s">
        <v>3513</v>
      </c>
      <c r="G22139" s="8" t="s">
        <v>21</v>
      </c>
      <c r="H22139" s="8" t="s">
        <v>83600</v>
      </c>
      <c r="I22139" s="8" t="s">
        <v>1651</v>
      </c>
      <c r="K22139" s="4"/>
    </row>
    <row r="22140" spans="2:11" ht="19.5" customHeight="1">
      <c r="B22140" s="12" t="s">
        <v>79464</v>
      </c>
      <c r="C22140" s="7" t="s">
        <v>66696</v>
      </c>
      <c r="D22140" s="8" t="s">
        <v>79465</v>
      </c>
      <c r="E22140" s="8" t="s">
        <v>79466</v>
      </c>
      <c r="F22140" s="8" t="s">
        <v>3513</v>
      </c>
      <c r="G22140" s="8" t="s">
        <v>21</v>
      </c>
      <c r="H22140" s="8" t="s">
        <v>83600</v>
      </c>
      <c r="I22140" s="8" t="s">
        <v>79467</v>
      </c>
      <c r="K22140" s="4"/>
    </row>
    <row r="22141" spans="2:11" ht="19.5" customHeight="1">
      <c r="B22141" s="12" t="s">
        <v>79485</v>
      </c>
      <c r="C22141" s="7" t="s">
        <v>66696</v>
      </c>
      <c r="D22141" s="8" t="s">
        <v>79486</v>
      </c>
      <c r="E22141" s="8" t="s">
        <v>79487</v>
      </c>
      <c r="F22141" s="8" t="s">
        <v>4440</v>
      </c>
      <c r="G22141" s="8" t="s">
        <v>128</v>
      </c>
      <c r="H22141" s="8" t="s">
        <v>83600</v>
      </c>
      <c r="I22141" s="8" t="s">
        <v>79488</v>
      </c>
      <c r="K22141" s="4"/>
    </row>
    <row r="22142" spans="2:11" ht="19.5" customHeight="1">
      <c r="B22142" s="12" t="s">
        <v>79583</v>
      </c>
      <c r="C22142" s="7" t="s">
        <v>66696</v>
      </c>
      <c r="D22142" s="8" t="s">
        <v>45296</v>
      </c>
      <c r="E22142" s="8" t="s">
        <v>45297</v>
      </c>
      <c r="F22142" s="8" t="s">
        <v>4363</v>
      </c>
      <c r="G22142" s="8" t="s">
        <v>120</v>
      </c>
      <c r="H22142" s="8" t="s">
        <v>83600</v>
      </c>
      <c r="I22142" s="8" t="s">
        <v>45298</v>
      </c>
      <c r="K22142" s="4"/>
    </row>
    <row r="22143" spans="2:11" ht="19.5" customHeight="1">
      <c r="B22143" s="12" t="s">
        <v>79606</v>
      </c>
      <c r="C22143" s="7" t="s">
        <v>66696</v>
      </c>
      <c r="D22143" s="8" t="s">
        <v>79607</v>
      </c>
      <c r="E22143" s="8" t="s">
        <v>79608</v>
      </c>
      <c r="F22143" s="8" t="s">
        <v>4363</v>
      </c>
      <c r="G22143" s="8" t="s">
        <v>120</v>
      </c>
      <c r="H22143" s="8" t="s">
        <v>83600</v>
      </c>
      <c r="I22143" s="8" t="s">
        <v>79609</v>
      </c>
      <c r="K22143" s="4"/>
    </row>
    <row r="22144" spans="2:11" ht="19.5" customHeight="1">
      <c r="B22144" s="12" t="s">
        <v>79788</v>
      </c>
      <c r="C22144" s="7" t="s">
        <v>66696</v>
      </c>
      <c r="D22144" s="8" t="s">
        <v>79789</v>
      </c>
      <c r="E22144" s="8" t="s">
        <v>79790</v>
      </c>
      <c r="F22144" s="8" t="s">
        <v>4363</v>
      </c>
      <c r="G22144" s="8" t="s">
        <v>120</v>
      </c>
      <c r="H22144" s="8" t="s">
        <v>83600</v>
      </c>
      <c r="I22144" s="8" t="s">
        <v>1766</v>
      </c>
      <c r="K22144" s="4"/>
    </row>
    <row r="22145" spans="2:11" ht="19.5" customHeight="1">
      <c r="B22145" s="12" t="s">
        <v>79920</v>
      </c>
      <c r="C22145" s="7" t="s">
        <v>66696</v>
      </c>
      <c r="D22145" s="8" t="s">
        <v>79921</v>
      </c>
      <c r="E22145" s="8" t="s">
        <v>79922</v>
      </c>
      <c r="F22145" s="8" t="s">
        <v>3513</v>
      </c>
      <c r="G22145" s="8" t="s">
        <v>21</v>
      </c>
      <c r="H22145" s="8" t="s">
        <v>83600</v>
      </c>
      <c r="I22145" s="8" t="s">
        <v>79923</v>
      </c>
      <c r="K22145" s="4"/>
    </row>
    <row r="22146" spans="2:11" ht="19.5" customHeight="1">
      <c r="B22146" s="12" t="s">
        <v>79935</v>
      </c>
      <c r="C22146" s="7" t="s">
        <v>66696</v>
      </c>
      <c r="D22146" s="8" t="s">
        <v>79936</v>
      </c>
      <c r="E22146" s="8" t="s">
        <v>79937</v>
      </c>
      <c r="F22146" s="8" t="s">
        <v>8464</v>
      </c>
      <c r="G22146" s="8" t="s">
        <v>122</v>
      </c>
      <c r="H22146" s="8" t="s">
        <v>83600</v>
      </c>
      <c r="I22146" s="8" t="s">
        <v>79938</v>
      </c>
      <c r="K22146" s="4"/>
    </row>
    <row r="22147" spans="2:11" ht="19.5" customHeight="1">
      <c r="B22147" s="12" t="s">
        <v>79955</v>
      </c>
      <c r="C22147" s="7" t="s">
        <v>66696</v>
      </c>
      <c r="D22147" s="8" t="s">
        <v>79956</v>
      </c>
      <c r="E22147" s="8" t="s">
        <v>79957</v>
      </c>
      <c r="F22147" s="8" t="s">
        <v>4384</v>
      </c>
      <c r="G22147" s="8" t="s">
        <v>122</v>
      </c>
      <c r="H22147" s="8" t="s">
        <v>83600</v>
      </c>
      <c r="I22147" s="8" t="s">
        <v>79958</v>
      </c>
      <c r="K22147" s="4"/>
    </row>
    <row r="22148" spans="2:11" ht="19.5" customHeight="1">
      <c r="B22148" s="12" t="s">
        <v>79974</v>
      </c>
      <c r="C22148" s="7" t="s">
        <v>66696</v>
      </c>
      <c r="D22148" s="8" t="s">
        <v>79975</v>
      </c>
      <c r="E22148" s="8" t="s">
        <v>79976</v>
      </c>
      <c r="F22148" s="8" t="s">
        <v>4363</v>
      </c>
      <c r="G22148" s="8" t="s">
        <v>120</v>
      </c>
      <c r="H22148" s="8" t="s">
        <v>83600</v>
      </c>
      <c r="I22148" s="8" t="s">
        <v>79977</v>
      </c>
      <c r="K22148" s="4"/>
    </row>
    <row r="22149" spans="2:11" ht="19.5" customHeight="1">
      <c r="B22149" s="12" t="s">
        <v>79978</v>
      </c>
      <c r="C22149" s="7" t="s">
        <v>66696</v>
      </c>
      <c r="D22149" s="8" t="s">
        <v>19071</v>
      </c>
      <c r="E22149" s="8" t="s">
        <v>19072</v>
      </c>
      <c r="F22149" s="8" t="s">
        <v>3554</v>
      </c>
      <c r="G22149" s="8" t="s">
        <v>28</v>
      </c>
      <c r="H22149" s="8" t="s">
        <v>83600</v>
      </c>
      <c r="I22149" s="8" t="s">
        <v>19073</v>
      </c>
      <c r="K22149" s="4"/>
    </row>
    <row r="22150" spans="2:11" ht="19.5" customHeight="1">
      <c r="B22150" s="12" t="s">
        <v>80033</v>
      </c>
      <c r="C22150" s="7" t="s">
        <v>66696</v>
      </c>
      <c r="D22150" s="8" t="s">
        <v>80034</v>
      </c>
      <c r="E22150" s="8" t="s">
        <v>80035</v>
      </c>
      <c r="F22150" s="8" t="s">
        <v>8555</v>
      </c>
      <c r="G22150" s="8" t="s">
        <v>242</v>
      </c>
      <c r="H22150" s="8" t="s">
        <v>83600</v>
      </c>
      <c r="I22150" s="8" t="s">
        <v>66626</v>
      </c>
      <c r="K22150" s="4"/>
    </row>
    <row r="22151" spans="2:11" ht="19.5" customHeight="1">
      <c r="B22151" s="12" t="s">
        <v>80062</v>
      </c>
      <c r="C22151" s="7" t="s">
        <v>66696</v>
      </c>
      <c r="D22151" s="8" t="s">
        <v>65787</v>
      </c>
      <c r="E22151" s="8" t="s">
        <v>80063</v>
      </c>
      <c r="F22151" s="8" t="s">
        <v>3513</v>
      </c>
      <c r="G22151" s="8" t="s">
        <v>21</v>
      </c>
      <c r="H22151" s="8" t="s">
        <v>83600</v>
      </c>
      <c r="I22151" s="8" t="s">
        <v>80064</v>
      </c>
      <c r="K22151" s="4"/>
    </row>
    <row r="22152" spans="2:11" ht="19.5" customHeight="1">
      <c r="B22152" s="12" t="s">
        <v>80065</v>
      </c>
      <c r="C22152" s="7" t="s">
        <v>66696</v>
      </c>
      <c r="D22152" s="8" t="s">
        <v>53411</v>
      </c>
      <c r="E22152" s="8" t="s">
        <v>80066</v>
      </c>
      <c r="F22152" s="8" t="s">
        <v>3554</v>
      </c>
      <c r="G22152" s="8" t="s">
        <v>28</v>
      </c>
      <c r="H22152" s="8" t="s">
        <v>83600</v>
      </c>
      <c r="I22152" s="8" t="s">
        <v>53413</v>
      </c>
      <c r="K22152" s="4"/>
    </row>
    <row r="22153" spans="2:11" ht="19.5" customHeight="1">
      <c r="B22153" s="12" t="s">
        <v>80111</v>
      </c>
      <c r="C22153" s="7" t="s">
        <v>66696</v>
      </c>
      <c r="D22153" s="8" t="s">
        <v>80112</v>
      </c>
      <c r="E22153" s="8" t="s">
        <v>80113</v>
      </c>
      <c r="F22153" s="8" t="s">
        <v>4363</v>
      </c>
      <c r="G22153" s="8" t="s">
        <v>120</v>
      </c>
      <c r="H22153" s="8" t="s">
        <v>83600</v>
      </c>
      <c r="I22153" s="8" t="s">
        <v>80114</v>
      </c>
      <c r="K22153" s="4"/>
    </row>
    <row r="22154" spans="2:11" ht="19.5" customHeight="1">
      <c r="B22154" s="12" t="s">
        <v>80157</v>
      </c>
      <c r="C22154" s="7" t="s">
        <v>80124</v>
      </c>
      <c r="D22154" s="8" t="s">
        <v>61155</v>
      </c>
      <c r="E22154" s="8" t="s">
        <v>80158</v>
      </c>
      <c r="F22154" s="8" t="s">
        <v>8555</v>
      </c>
      <c r="G22154" s="8" t="s">
        <v>242</v>
      </c>
      <c r="H22154" s="8" t="s">
        <v>83600</v>
      </c>
      <c r="I22154" s="8" t="s">
        <v>61156</v>
      </c>
      <c r="K22154" s="4"/>
    </row>
    <row r="22155" spans="2:11" ht="19.5" customHeight="1">
      <c r="B22155" s="12" t="s">
        <v>80190</v>
      </c>
      <c r="C22155" s="7" t="s">
        <v>80124</v>
      </c>
      <c r="D22155" s="8" t="s">
        <v>80191</v>
      </c>
      <c r="E22155" s="8" t="s">
        <v>80192</v>
      </c>
      <c r="F22155" s="8" t="s">
        <v>3513</v>
      </c>
      <c r="G22155" s="8" t="s">
        <v>21</v>
      </c>
      <c r="H22155" s="8" t="s">
        <v>83600</v>
      </c>
      <c r="I22155" s="8" t="s">
        <v>1309</v>
      </c>
      <c r="K22155" s="4"/>
    </row>
    <row r="22156" spans="2:11" ht="19.5" customHeight="1">
      <c r="B22156" s="12" t="s">
        <v>80225</v>
      </c>
      <c r="C22156" s="7" t="s">
        <v>80124</v>
      </c>
      <c r="D22156" s="8" t="s">
        <v>1218</v>
      </c>
      <c r="E22156" s="8" t="s">
        <v>80226</v>
      </c>
      <c r="F22156" s="8" t="s">
        <v>5612</v>
      </c>
      <c r="G22156" s="8" t="s">
        <v>187</v>
      </c>
      <c r="H22156" s="8" t="s">
        <v>83600</v>
      </c>
      <c r="I22156" s="8" t="s">
        <v>61029</v>
      </c>
      <c r="K22156" s="4"/>
    </row>
    <row r="22157" spans="2:11" ht="19.5" customHeight="1">
      <c r="B22157" s="12" t="s">
        <v>80301</v>
      </c>
      <c r="C22157" s="7" t="s">
        <v>80124</v>
      </c>
      <c r="D22157" s="8" t="s">
        <v>80302</v>
      </c>
      <c r="E22157" s="8" t="s">
        <v>80303</v>
      </c>
      <c r="F22157" s="8" t="s">
        <v>3554</v>
      </c>
      <c r="G22157" s="8" t="s">
        <v>28</v>
      </c>
      <c r="H22157" s="8" t="s">
        <v>83600</v>
      </c>
      <c r="I22157" s="8" t="s">
        <v>80304</v>
      </c>
      <c r="K22157" s="4"/>
    </row>
    <row r="22158" spans="2:11" ht="19.5" customHeight="1">
      <c r="B22158" s="12" t="s">
        <v>80333</v>
      </c>
      <c r="C22158" s="7" t="s">
        <v>80124</v>
      </c>
      <c r="D22158" s="8" t="s">
        <v>80334</v>
      </c>
      <c r="E22158" s="8" t="s">
        <v>80335</v>
      </c>
      <c r="F22158" s="8" t="s">
        <v>8464</v>
      </c>
      <c r="G22158" s="8" t="s">
        <v>205</v>
      </c>
      <c r="H22158" s="8" t="s">
        <v>83600</v>
      </c>
      <c r="I22158" s="8" t="s">
        <v>80336</v>
      </c>
      <c r="K22158" s="4"/>
    </row>
    <row r="22159" spans="2:11" ht="19.5" customHeight="1">
      <c r="B22159" s="12" t="s">
        <v>80381</v>
      </c>
      <c r="C22159" s="7" t="s">
        <v>80124</v>
      </c>
      <c r="D22159" s="8" t="s">
        <v>80382</v>
      </c>
      <c r="E22159" s="8" t="s">
        <v>80383</v>
      </c>
      <c r="F22159" s="8" t="s">
        <v>8555</v>
      </c>
      <c r="G22159" s="8" t="s">
        <v>242</v>
      </c>
      <c r="H22159" s="8" t="s">
        <v>83600</v>
      </c>
      <c r="I22159" s="8" t="s">
        <v>80384</v>
      </c>
      <c r="K22159" s="4"/>
    </row>
    <row r="22160" spans="2:11" ht="19.5" customHeight="1">
      <c r="B22160" s="12" t="s">
        <v>80394</v>
      </c>
      <c r="C22160" s="7" t="s">
        <v>80124</v>
      </c>
      <c r="D22160" s="8" t="s">
        <v>62909</v>
      </c>
      <c r="E22160" s="8" t="s">
        <v>80395</v>
      </c>
      <c r="F22160" s="8" t="s">
        <v>8555</v>
      </c>
      <c r="G22160" s="8" t="s">
        <v>120</v>
      </c>
      <c r="H22160" s="8" t="s">
        <v>83600</v>
      </c>
      <c r="I22160" s="8" t="s">
        <v>62910</v>
      </c>
      <c r="K22160" s="4"/>
    </row>
    <row r="22161" spans="2:11" ht="19.5" customHeight="1">
      <c r="B22161" s="12" t="s">
        <v>80402</v>
      </c>
      <c r="C22161" s="7" t="s">
        <v>80124</v>
      </c>
      <c r="D22161" s="8" t="s">
        <v>80403</v>
      </c>
      <c r="E22161" s="8" t="s">
        <v>80404</v>
      </c>
      <c r="F22161" s="8" t="s">
        <v>18306</v>
      </c>
      <c r="G22161" s="8" t="s">
        <v>28</v>
      </c>
      <c r="H22161" s="8" t="s">
        <v>83600</v>
      </c>
      <c r="I22161" s="8" t="s">
        <v>80405</v>
      </c>
      <c r="K22161" s="4"/>
    </row>
    <row r="22162" spans="2:11" ht="19.5" customHeight="1">
      <c r="B22162" s="12" t="s">
        <v>80453</v>
      </c>
      <c r="C22162" s="7" t="s">
        <v>80124</v>
      </c>
      <c r="D22162" s="8" t="s">
        <v>80454</v>
      </c>
      <c r="E22162" s="8" t="s">
        <v>80455</v>
      </c>
      <c r="F22162" s="8" t="s">
        <v>3554</v>
      </c>
      <c r="G22162" s="8" t="s">
        <v>28</v>
      </c>
      <c r="H22162" s="8" t="s">
        <v>83600</v>
      </c>
      <c r="I22162" s="8" t="s">
        <v>80456</v>
      </c>
      <c r="K22162" s="4"/>
    </row>
    <row r="22163" spans="2:11" ht="19.5" customHeight="1">
      <c r="B22163" s="12" t="s">
        <v>80474</v>
      </c>
      <c r="C22163" s="7" t="s">
        <v>80124</v>
      </c>
      <c r="D22163" s="8" t="s">
        <v>80475</v>
      </c>
      <c r="E22163" s="8" t="s">
        <v>80476</v>
      </c>
      <c r="F22163" s="8" t="s">
        <v>8555</v>
      </c>
      <c r="G22163" s="8" t="s">
        <v>242</v>
      </c>
      <c r="H22163" s="8" t="s">
        <v>83600</v>
      </c>
      <c r="I22163" s="8" t="s">
        <v>1642</v>
      </c>
      <c r="K22163" s="4"/>
    </row>
    <row r="22164" spans="2:11" ht="19.5" customHeight="1">
      <c r="B22164" s="12" t="s">
        <v>80498</v>
      </c>
      <c r="C22164" s="7" t="s">
        <v>80124</v>
      </c>
      <c r="D22164" s="8" t="s">
        <v>80499</v>
      </c>
      <c r="E22164" s="8" t="s">
        <v>51487</v>
      </c>
      <c r="F22164" s="8" t="s">
        <v>3513</v>
      </c>
      <c r="G22164" s="8" t="s">
        <v>21</v>
      </c>
      <c r="H22164" s="8" t="s">
        <v>83600</v>
      </c>
      <c r="I22164" s="8" t="s">
        <v>26960</v>
      </c>
      <c r="K22164" s="4"/>
    </row>
    <row r="22165" spans="2:11" ht="19.5" customHeight="1">
      <c r="B22165" s="12" t="s">
        <v>80554</v>
      </c>
      <c r="C22165" s="7" t="s">
        <v>80124</v>
      </c>
      <c r="D22165" s="8" t="s">
        <v>48810</v>
      </c>
      <c r="E22165" s="8" t="s">
        <v>80555</v>
      </c>
      <c r="F22165" s="8" t="s">
        <v>18306</v>
      </c>
      <c r="G22165" s="8" t="s">
        <v>28</v>
      </c>
      <c r="H22165" s="8" t="s">
        <v>83600</v>
      </c>
      <c r="I22165" s="8" t="s">
        <v>48812</v>
      </c>
      <c r="K22165" s="4"/>
    </row>
    <row r="22166" spans="2:11" ht="19.5" customHeight="1">
      <c r="B22166" s="12" t="s">
        <v>80620</v>
      </c>
      <c r="C22166" s="7" t="s">
        <v>80124</v>
      </c>
      <c r="D22166" s="8" t="s">
        <v>80621</v>
      </c>
      <c r="E22166" s="8" t="s">
        <v>57132</v>
      </c>
      <c r="F22166" s="8" t="s">
        <v>3554</v>
      </c>
      <c r="G22166" s="8" t="s">
        <v>16</v>
      </c>
      <c r="H22166" s="8" t="s">
        <v>83600</v>
      </c>
      <c r="I22166" s="8" t="s">
        <v>80622</v>
      </c>
      <c r="K22166" s="4"/>
    </row>
    <row r="22167" spans="2:11" ht="19.5" customHeight="1">
      <c r="B22167" s="12" t="s">
        <v>80680</v>
      </c>
      <c r="C22167" s="7" t="s">
        <v>80124</v>
      </c>
      <c r="D22167" s="8" t="s">
        <v>80681</v>
      </c>
      <c r="E22167" s="8" t="s">
        <v>80682</v>
      </c>
      <c r="F22167" s="8" t="s">
        <v>5878</v>
      </c>
      <c r="G22167" s="8" t="s">
        <v>175</v>
      </c>
      <c r="H22167" s="8" t="s">
        <v>83600</v>
      </c>
      <c r="I22167" s="8" t="s">
        <v>65208</v>
      </c>
      <c r="K22167" s="4"/>
    </row>
    <row r="22168" spans="2:11" ht="19.5" customHeight="1">
      <c r="B22168" s="12" t="s">
        <v>80687</v>
      </c>
      <c r="C22168" s="7" t="s">
        <v>80124</v>
      </c>
      <c r="D22168" s="8" t="s">
        <v>80688</v>
      </c>
      <c r="E22168" s="8" t="s">
        <v>80689</v>
      </c>
      <c r="F22168" s="8" t="s">
        <v>3554</v>
      </c>
      <c r="G22168" s="8" t="s">
        <v>28</v>
      </c>
      <c r="H22168" s="8" t="s">
        <v>83600</v>
      </c>
      <c r="I22168" s="8" t="s">
        <v>80690</v>
      </c>
      <c r="K22168" s="4"/>
    </row>
    <row r="22169" spans="2:11" ht="19.5" customHeight="1">
      <c r="B22169" s="12" t="s">
        <v>80771</v>
      </c>
      <c r="C22169" s="7" t="s">
        <v>80124</v>
      </c>
      <c r="D22169" s="8" t="s">
        <v>78568</v>
      </c>
      <c r="E22169" s="8" t="s">
        <v>80772</v>
      </c>
      <c r="F22169" s="8" t="s">
        <v>3554</v>
      </c>
      <c r="G22169" s="8" t="s">
        <v>28</v>
      </c>
      <c r="H22169" s="8" t="s">
        <v>83600</v>
      </c>
      <c r="I22169" s="8" t="s">
        <v>78570</v>
      </c>
      <c r="K22169" s="4"/>
    </row>
    <row r="22170" spans="2:11" ht="19.5" customHeight="1">
      <c r="B22170" s="12" t="s">
        <v>80783</v>
      </c>
      <c r="C22170" s="7" t="s">
        <v>80124</v>
      </c>
      <c r="D22170" s="8" t="s">
        <v>80784</v>
      </c>
      <c r="E22170" s="8" t="s">
        <v>67332</v>
      </c>
      <c r="F22170" s="8" t="s">
        <v>8555</v>
      </c>
      <c r="G22170" s="8" t="s">
        <v>242</v>
      </c>
      <c r="H22170" s="8" t="s">
        <v>83600</v>
      </c>
      <c r="I22170" s="8" t="s">
        <v>60979</v>
      </c>
      <c r="K22170" s="4"/>
    </row>
    <row r="22171" spans="2:11" ht="19.5" customHeight="1">
      <c r="B22171" s="12" t="s">
        <v>80858</v>
      </c>
      <c r="C22171" s="7" t="s">
        <v>80124</v>
      </c>
      <c r="D22171" s="8" t="s">
        <v>66601</v>
      </c>
      <c r="E22171" s="8" t="s">
        <v>80859</v>
      </c>
      <c r="F22171" s="8" t="s">
        <v>3513</v>
      </c>
      <c r="G22171" s="8" t="s">
        <v>21</v>
      </c>
      <c r="H22171" s="8" t="s">
        <v>83600</v>
      </c>
      <c r="I22171" s="8" t="s">
        <v>66601</v>
      </c>
      <c r="K22171" s="4"/>
    </row>
    <row r="22172" spans="2:11" ht="19.5" customHeight="1">
      <c r="B22172" s="12" t="s">
        <v>80885</v>
      </c>
      <c r="C22172" s="7" t="s">
        <v>80124</v>
      </c>
      <c r="D22172" s="8" t="s">
        <v>80886</v>
      </c>
      <c r="E22172" s="8" t="s">
        <v>80887</v>
      </c>
      <c r="F22172" s="8" t="s">
        <v>8555</v>
      </c>
      <c r="G22172" s="8" t="s">
        <v>242</v>
      </c>
      <c r="H22172" s="8" t="s">
        <v>83600</v>
      </c>
      <c r="I22172" s="8" t="s">
        <v>62563</v>
      </c>
      <c r="K22172" s="4"/>
    </row>
    <row r="22173" spans="2:11" ht="19.5" customHeight="1">
      <c r="B22173" s="12" t="s">
        <v>80922</v>
      </c>
      <c r="C22173" s="7" t="s">
        <v>80124</v>
      </c>
      <c r="D22173" s="8" t="s">
        <v>80923</v>
      </c>
      <c r="E22173" s="8" t="s">
        <v>80924</v>
      </c>
      <c r="F22173" s="8" t="s">
        <v>3554</v>
      </c>
      <c r="G22173" s="8" t="s">
        <v>28</v>
      </c>
      <c r="H22173" s="8" t="s">
        <v>83600</v>
      </c>
      <c r="I22173" s="8" t="s">
        <v>65150</v>
      </c>
      <c r="K22173" s="4"/>
    </row>
    <row r="22174" spans="2:11" ht="19.5" customHeight="1">
      <c r="B22174" s="12" t="s">
        <v>80947</v>
      </c>
      <c r="C22174" s="7" t="s">
        <v>80124</v>
      </c>
      <c r="D22174" s="8" t="s">
        <v>61045</v>
      </c>
      <c r="E22174" s="8" t="s">
        <v>80948</v>
      </c>
      <c r="F22174" s="8" t="s">
        <v>3513</v>
      </c>
      <c r="G22174" s="8" t="s">
        <v>21</v>
      </c>
      <c r="H22174" s="8" t="s">
        <v>83600</v>
      </c>
      <c r="I22174" s="8" t="s">
        <v>61047</v>
      </c>
      <c r="K22174" s="4"/>
    </row>
    <row r="22175" spans="2:11" ht="19.5" customHeight="1">
      <c r="B22175" s="12" t="s">
        <v>80978</v>
      </c>
      <c r="C22175" s="7" t="s">
        <v>80124</v>
      </c>
      <c r="D22175" s="8" t="s">
        <v>61069</v>
      </c>
      <c r="E22175" s="8" t="s">
        <v>80979</v>
      </c>
      <c r="F22175" s="8" t="s">
        <v>3554</v>
      </c>
      <c r="G22175" s="8" t="s">
        <v>28</v>
      </c>
      <c r="H22175" s="8" t="s">
        <v>83600</v>
      </c>
      <c r="I22175" s="8" t="s">
        <v>61069</v>
      </c>
      <c r="K22175" s="4"/>
    </row>
    <row r="22176" spans="2:11" ht="19.5" customHeight="1">
      <c r="B22176" s="12" t="s">
        <v>81005</v>
      </c>
      <c r="C22176" s="7" t="s">
        <v>80124</v>
      </c>
      <c r="D22176" s="8" t="s">
        <v>81006</v>
      </c>
      <c r="E22176" s="8" t="s">
        <v>81007</v>
      </c>
      <c r="F22176" s="8" t="s">
        <v>8555</v>
      </c>
      <c r="G22176" s="8" t="s">
        <v>242</v>
      </c>
      <c r="H22176" s="8" t="s">
        <v>83600</v>
      </c>
      <c r="I22176" s="8" t="s">
        <v>1627</v>
      </c>
      <c r="K22176" s="4"/>
    </row>
    <row r="22177" spans="2:11" ht="19.5" customHeight="1">
      <c r="B22177" s="12" t="s">
        <v>81019</v>
      </c>
      <c r="C22177" s="7" t="s">
        <v>80124</v>
      </c>
      <c r="D22177" s="8" t="s">
        <v>81020</v>
      </c>
      <c r="E22177" s="8" t="s">
        <v>81021</v>
      </c>
      <c r="F22177" s="8" t="s">
        <v>5878</v>
      </c>
      <c r="G22177" s="8" t="s">
        <v>175</v>
      </c>
      <c r="H22177" s="8" t="s">
        <v>83600</v>
      </c>
      <c r="I22177" s="8" t="s">
        <v>1337</v>
      </c>
      <c r="K22177" s="4"/>
    </row>
    <row r="22178" spans="2:11" ht="19.5" customHeight="1">
      <c r="B22178" s="12" t="s">
        <v>81078</v>
      </c>
      <c r="C22178" s="7" t="s">
        <v>80124</v>
      </c>
      <c r="D22178" s="8" t="s">
        <v>54014</v>
      </c>
      <c r="E22178" s="8" t="s">
        <v>54015</v>
      </c>
      <c r="F22178" s="8" t="s">
        <v>3513</v>
      </c>
      <c r="G22178" s="8" t="s">
        <v>21</v>
      </c>
      <c r="H22178" s="8" t="s">
        <v>83600</v>
      </c>
      <c r="I22178" s="8" t="s">
        <v>54016</v>
      </c>
      <c r="K22178" s="4"/>
    </row>
    <row r="22179" spans="2:11" ht="19.5" customHeight="1">
      <c r="B22179" s="12" t="s">
        <v>81086</v>
      </c>
      <c r="C22179" s="7" t="s">
        <v>80124</v>
      </c>
      <c r="D22179" s="8" t="s">
        <v>65766</v>
      </c>
      <c r="E22179" s="8" t="s">
        <v>81087</v>
      </c>
      <c r="F22179" s="8" t="s">
        <v>8555</v>
      </c>
      <c r="G22179" s="8" t="s">
        <v>242</v>
      </c>
      <c r="H22179" s="8" t="s">
        <v>83600</v>
      </c>
      <c r="I22179" s="8" t="s">
        <v>65766</v>
      </c>
      <c r="K22179" s="4"/>
    </row>
    <row r="22180" spans="2:11" ht="19.5" customHeight="1">
      <c r="B22180" s="12" t="s">
        <v>81156</v>
      </c>
      <c r="C22180" s="7" t="s">
        <v>80124</v>
      </c>
      <c r="D22180" s="8" t="s">
        <v>81157</v>
      </c>
      <c r="E22180" s="8" t="s">
        <v>81158</v>
      </c>
      <c r="F22180" s="8" t="s">
        <v>4440</v>
      </c>
      <c r="G22180" s="8" t="s">
        <v>128</v>
      </c>
      <c r="H22180" s="8" t="s">
        <v>83600</v>
      </c>
      <c r="I22180" s="8" t="s">
        <v>81157</v>
      </c>
      <c r="K22180" s="4"/>
    </row>
    <row r="22181" spans="2:11" ht="19.5" customHeight="1">
      <c r="B22181" s="12" t="s">
        <v>81265</v>
      </c>
      <c r="C22181" s="7" t="s">
        <v>80124</v>
      </c>
      <c r="D22181" s="8" t="s">
        <v>81266</v>
      </c>
      <c r="E22181" s="8" t="s">
        <v>81267</v>
      </c>
      <c r="F22181" s="8" t="s">
        <v>3513</v>
      </c>
      <c r="G22181" s="8" t="s">
        <v>21</v>
      </c>
      <c r="H22181" s="8" t="s">
        <v>83600</v>
      </c>
      <c r="I22181" s="8" t="s">
        <v>81268</v>
      </c>
      <c r="K22181" s="4"/>
    </row>
    <row r="22182" spans="2:11" ht="19.5" customHeight="1">
      <c r="B22182" s="12" t="s">
        <v>81666</v>
      </c>
      <c r="C22182" s="7" t="s">
        <v>80124</v>
      </c>
      <c r="D22182" s="8" t="s">
        <v>81667</v>
      </c>
      <c r="E22182" s="8" t="s">
        <v>81668</v>
      </c>
      <c r="F22182" s="8" t="s">
        <v>4440</v>
      </c>
      <c r="G22182" s="8" t="s">
        <v>128</v>
      </c>
      <c r="H22182" s="8" t="s">
        <v>83600</v>
      </c>
      <c r="I22182" s="8" t="s">
        <v>1641</v>
      </c>
      <c r="K22182" s="4"/>
    </row>
    <row r="22183" spans="2:11" ht="19.5" customHeight="1">
      <c r="B22183" s="12" t="s">
        <v>81675</v>
      </c>
      <c r="C22183" s="7" t="s">
        <v>80124</v>
      </c>
      <c r="D22183" s="8" t="s">
        <v>81676</v>
      </c>
      <c r="E22183" s="8" t="s">
        <v>67332</v>
      </c>
      <c r="F22183" s="8" t="s">
        <v>8555</v>
      </c>
      <c r="G22183" s="8" t="s">
        <v>242</v>
      </c>
      <c r="H22183" s="8" t="s">
        <v>83600</v>
      </c>
      <c r="I22183" s="8" t="s">
        <v>63165</v>
      </c>
      <c r="K22183" s="4"/>
    </row>
    <row r="22184" spans="2:11" ht="19.5" customHeight="1">
      <c r="B22184" s="12" t="s">
        <v>81709</v>
      </c>
      <c r="C22184" s="7" t="s">
        <v>80124</v>
      </c>
      <c r="D22184" s="8" t="s">
        <v>72380</v>
      </c>
      <c r="E22184" s="8" t="s">
        <v>81710</v>
      </c>
      <c r="F22184" s="8" t="s">
        <v>3513</v>
      </c>
      <c r="G22184" s="8" t="s">
        <v>21</v>
      </c>
      <c r="H22184" s="8" t="s">
        <v>83600</v>
      </c>
      <c r="I22184" s="8" t="s">
        <v>1379</v>
      </c>
      <c r="K22184" s="4"/>
    </row>
    <row r="22185" spans="2:11" ht="19.5" customHeight="1">
      <c r="B22185" s="12" t="s">
        <v>81729</v>
      </c>
      <c r="C22185" s="7" t="s">
        <v>80124</v>
      </c>
      <c r="D22185" s="8" t="s">
        <v>81730</v>
      </c>
      <c r="E22185" s="8" t="s">
        <v>81731</v>
      </c>
      <c r="F22185" s="8" t="s">
        <v>3554</v>
      </c>
      <c r="G22185" s="8" t="s">
        <v>28</v>
      </c>
      <c r="H22185" s="8" t="s">
        <v>83600</v>
      </c>
      <c r="I22185" s="8" t="s">
        <v>81730</v>
      </c>
      <c r="K22185" s="4"/>
    </row>
    <row r="22186" spans="2:11" ht="19.5" customHeight="1">
      <c r="B22186" s="12" t="s">
        <v>81744</v>
      </c>
      <c r="C22186" s="7" t="s">
        <v>80124</v>
      </c>
      <c r="D22186" s="8" t="s">
        <v>81745</v>
      </c>
      <c r="E22186" s="8" t="s">
        <v>81746</v>
      </c>
      <c r="F22186" s="8" t="s">
        <v>12921</v>
      </c>
      <c r="G22186" s="8" t="s">
        <v>175</v>
      </c>
      <c r="H22186" s="8" t="s">
        <v>83600</v>
      </c>
      <c r="I22186" s="8" t="s">
        <v>81745</v>
      </c>
      <c r="K22186" s="4"/>
    </row>
    <row r="22187" spans="2:11" ht="19.5" customHeight="1">
      <c r="B22187" s="12" t="s">
        <v>81775</v>
      </c>
      <c r="C22187" s="7" t="s">
        <v>66696</v>
      </c>
      <c r="D22187" s="8" t="s">
        <v>81776</v>
      </c>
      <c r="E22187" s="8" t="s">
        <v>81777</v>
      </c>
      <c r="F22187" s="8" t="s">
        <v>3554</v>
      </c>
      <c r="G22187" s="8" t="s">
        <v>28</v>
      </c>
      <c r="H22187" s="8" t="s">
        <v>83600</v>
      </c>
      <c r="I22187" s="8" t="s">
        <v>81778</v>
      </c>
      <c r="K22187" s="4"/>
    </row>
    <row r="22188" spans="2:11" ht="19.5" customHeight="1">
      <c r="B22188" s="12" t="s">
        <v>81863</v>
      </c>
      <c r="C22188" s="7" t="s">
        <v>66696</v>
      </c>
      <c r="D22188" s="8" t="s">
        <v>65531</v>
      </c>
      <c r="E22188" s="8" t="s">
        <v>81864</v>
      </c>
      <c r="F22188" s="8" t="s">
        <v>3554</v>
      </c>
      <c r="G22188" s="8" t="s">
        <v>28</v>
      </c>
      <c r="H22188" s="8" t="s">
        <v>83600</v>
      </c>
      <c r="I22188" s="8" t="s">
        <v>65532</v>
      </c>
      <c r="K22188" s="4"/>
    </row>
    <row r="22189" spans="2:11" ht="19.5" customHeight="1">
      <c r="B22189" s="12" t="s">
        <v>81902</v>
      </c>
      <c r="C22189" s="7" t="s">
        <v>66696</v>
      </c>
      <c r="D22189" s="8" t="s">
        <v>81903</v>
      </c>
      <c r="E22189" s="8" t="s">
        <v>81904</v>
      </c>
      <c r="F22189" s="8" t="s">
        <v>3554</v>
      </c>
      <c r="G22189" s="8" t="s">
        <v>28</v>
      </c>
      <c r="H22189" s="8" t="s">
        <v>83600</v>
      </c>
      <c r="I22189" s="8" t="s">
        <v>81905</v>
      </c>
      <c r="K22189" s="4"/>
    </row>
    <row r="22190" spans="2:11" ht="19.5" customHeight="1">
      <c r="B22190" s="12" t="s">
        <v>82000</v>
      </c>
      <c r="C22190" s="7" t="s">
        <v>66696</v>
      </c>
      <c r="D22190" s="8" t="s">
        <v>82001</v>
      </c>
      <c r="E22190" s="8" t="s">
        <v>82002</v>
      </c>
      <c r="F22190" s="8" t="s">
        <v>4363</v>
      </c>
      <c r="G22190" s="8" t="s">
        <v>120</v>
      </c>
      <c r="H22190" s="8" t="s">
        <v>83600</v>
      </c>
      <c r="I22190" s="8" t="s">
        <v>82003</v>
      </c>
      <c r="K22190" s="4"/>
    </row>
    <row r="22191" spans="2:11" ht="19.5" customHeight="1">
      <c r="B22191" s="12" t="s">
        <v>82202</v>
      </c>
      <c r="C22191" s="7" t="s">
        <v>66696</v>
      </c>
      <c r="D22191" s="8" t="s">
        <v>76305</v>
      </c>
      <c r="E22191" s="8" t="s">
        <v>76306</v>
      </c>
      <c r="F22191" s="8" t="s">
        <v>8555</v>
      </c>
      <c r="G22191" s="8" t="s">
        <v>242</v>
      </c>
      <c r="H22191" s="8" t="s">
        <v>83600</v>
      </c>
      <c r="I22191" s="8" t="s">
        <v>76307</v>
      </c>
      <c r="K22191" s="4"/>
    </row>
    <row r="22192" spans="2:11" ht="19.5" customHeight="1">
      <c r="B22192" s="12" t="s">
        <v>82309</v>
      </c>
      <c r="C22192" s="7" t="s">
        <v>66696</v>
      </c>
      <c r="D22192" s="8" t="s">
        <v>36336</v>
      </c>
      <c r="E22192" s="8" t="s">
        <v>36337</v>
      </c>
      <c r="F22192" s="8" t="s">
        <v>4384</v>
      </c>
      <c r="G22192" s="8" t="s">
        <v>122</v>
      </c>
      <c r="H22192" s="8" t="s">
        <v>83600</v>
      </c>
      <c r="I22192" s="8" t="s">
        <v>36338</v>
      </c>
      <c r="K22192" s="4"/>
    </row>
    <row r="22193" spans="2:11" ht="19.5" customHeight="1">
      <c r="B22193" s="12" t="s">
        <v>82362</v>
      </c>
      <c r="C22193" s="7" t="s">
        <v>66696</v>
      </c>
      <c r="D22193" s="8" t="s">
        <v>47744</v>
      </c>
      <c r="E22193" s="8" t="s">
        <v>82363</v>
      </c>
      <c r="F22193" s="8" t="s">
        <v>4363</v>
      </c>
      <c r="G22193" s="8" t="s">
        <v>120</v>
      </c>
      <c r="H22193" s="8" t="s">
        <v>83600</v>
      </c>
      <c r="I22193" s="8" t="s">
        <v>47746</v>
      </c>
      <c r="K22193" s="4"/>
    </row>
    <row r="22194" spans="2:11" ht="19.5" customHeight="1">
      <c r="B22194" s="12" t="s">
        <v>82364</v>
      </c>
      <c r="C22194" s="7" t="s">
        <v>66696</v>
      </c>
      <c r="D22194" s="8" t="s">
        <v>82365</v>
      </c>
      <c r="E22194" s="8" t="s">
        <v>82366</v>
      </c>
      <c r="F22194" s="8" t="s">
        <v>18306</v>
      </c>
      <c r="G22194" s="8" t="s">
        <v>28</v>
      </c>
      <c r="H22194" s="8" t="s">
        <v>83600</v>
      </c>
      <c r="I22194" s="8" t="s">
        <v>82367</v>
      </c>
      <c r="K22194" s="4"/>
    </row>
    <row r="22195" spans="2:11" ht="19.5" customHeight="1">
      <c r="B22195" s="12" t="s">
        <v>82402</v>
      </c>
      <c r="C22195" s="7" t="s">
        <v>80124</v>
      </c>
      <c r="D22195" s="8" t="s">
        <v>82403</v>
      </c>
      <c r="E22195" s="8" t="s">
        <v>82404</v>
      </c>
      <c r="F22195" s="8" t="s">
        <v>3554</v>
      </c>
      <c r="G22195" s="8" t="s">
        <v>28</v>
      </c>
      <c r="H22195" s="8" t="s">
        <v>83600</v>
      </c>
      <c r="I22195" s="8" t="s">
        <v>82403</v>
      </c>
      <c r="K22195" s="4"/>
    </row>
    <row r="22196" spans="2:11" ht="19.5" customHeight="1">
      <c r="B22196" s="12" t="s">
        <v>82405</v>
      </c>
      <c r="C22196" s="7" t="s">
        <v>80124</v>
      </c>
      <c r="D22196" s="8" t="s">
        <v>62676</v>
      </c>
      <c r="E22196" s="8" t="s">
        <v>67332</v>
      </c>
      <c r="F22196" s="8" t="s">
        <v>8555</v>
      </c>
      <c r="G22196" s="8" t="s">
        <v>21</v>
      </c>
      <c r="H22196" s="8" t="s">
        <v>83600</v>
      </c>
      <c r="I22196" s="8" t="s">
        <v>62677</v>
      </c>
      <c r="K22196" s="4"/>
    </row>
    <row r="22197" spans="2:11" ht="19.5" customHeight="1">
      <c r="B22197" s="12" t="s">
        <v>82406</v>
      </c>
      <c r="C22197" s="7" t="s">
        <v>80124</v>
      </c>
      <c r="D22197" s="8" t="s">
        <v>82407</v>
      </c>
      <c r="E22197" s="8" t="s">
        <v>82408</v>
      </c>
      <c r="F22197" s="8" t="s">
        <v>18306</v>
      </c>
      <c r="G22197" s="8" t="s">
        <v>28</v>
      </c>
      <c r="H22197" s="8" t="s">
        <v>83600</v>
      </c>
      <c r="I22197" s="8" t="s">
        <v>82409</v>
      </c>
      <c r="K22197" s="4"/>
    </row>
    <row r="22198" spans="2:11" ht="19.5" customHeight="1">
      <c r="B22198" s="12" t="s">
        <v>82440</v>
      </c>
      <c r="C22198" s="7" t="s">
        <v>80124</v>
      </c>
      <c r="D22198" s="8" t="s">
        <v>292</v>
      </c>
      <c r="E22198" s="8" t="s">
        <v>82441</v>
      </c>
      <c r="F22198" s="8" t="s">
        <v>5447</v>
      </c>
      <c r="G22198" s="8" t="s">
        <v>177</v>
      </c>
      <c r="H22198" s="8" t="s">
        <v>83600</v>
      </c>
      <c r="I22198" s="8" t="s">
        <v>82442</v>
      </c>
      <c r="K22198" s="4"/>
    </row>
    <row r="22199" spans="2:11" ht="19.5" customHeight="1">
      <c r="B22199" s="12" t="s">
        <v>82463</v>
      </c>
      <c r="C22199" s="7" t="s">
        <v>80124</v>
      </c>
      <c r="D22199" s="8" t="s">
        <v>82464</v>
      </c>
      <c r="E22199" s="8" t="s">
        <v>82465</v>
      </c>
      <c r="F22199" s="8" t="s">
        <v>5878</v>
      </c>
      <c r="G22199" s="8" t="s">
        <v>175</v>
      </c>
      <c r="H22199" s="8" t="s">
        <v>83600</v>
      </c>
      <c r="I22199" s="8" t="s">
        <v>1644</v>
      </c>
      <c r="K22199" s="4"/>
    </row>
    <row r="22200" spans="2:11" ht="19.5" customHeight="1">
      <c r="B22200" s="12" t="s">
        <v>82471</v>
      </c>
      <c r="C22200" s="7" t="s">
        <v>80124</v>
      </c>
      <c r="D22200" s="8" t="s">
        <v>62519</v>
      </c>
      <c r="E22200" s="8" t="s">
        <v>82472</v>
      </c>
      <c r="F22200" s="8" t="s">
        <v>4363</v>
      </c>
      <c r="G22200" s="8" t="s">
        <v>120</v>
      </c>
      <c r="H22200" s="8" t="s">
        <v>83600</v>
      </c>
      <c r="I22200" s="8" t="s">
        <v>62520</v>
      </c>
      <c r="K22200" s="4"/>
    </row>
    <row r="22201" spans="2:11" ht="19.5" customHeight="1">
      <c r="B22201" s="12" t="s">
        <v>82481</v>
      </c>
      <c r="C22201" s="7" t="s">
        <v>80124</v>
      </c>
      <c r="D22201" s="8" t="s">
        <v>82482</v>
      </c>
      <c r="E22201" s="8" t="s">
        <v>82483</v>
      </c>
      <c r="F22201" s="8" t="s">
        <v>3554</v>
      </c>
      <c r="G22201" s="8" t="s">
        <v>28</v>
      </c>
      <c r="H22201" s="8" t="s">
        <v>83600</v>
      </c>
      <c r="I22201" s="8" t="s">
        <v>82484</v>
      </c>
      <c r="K22201" s="4"/>
    </row>
    <row r="22202" spans="2:11" ht="19.5" customHeight="1">
      <c r="B22202" s="12" t="s">
        <v>82634</v>
      </c>
      <c r="C22202" s="7" t="s">
        <v>80124</v>
      </c>
      <c r="D22202" s="8" t="s">
        <v>82635</v>
      </c>
      <c r="E22202" s="8" t="s">
        <v>82636</v>
      </c>
      <c r="F22202" s="8" t="s">
        <v>4363</v>
      </c>
      <c r="G22202" s="8" t="s">
        <v>120</v>
      </c>
      <c r="H22202" s="8" t="s">
        <v>83600</v>
      </c>
      <c r="I22202" s="8" t="s">
        <v>82637</v>
      </c>
      <c r="K22202" s="4"/>
    </row>
    <row r="22203" spans="2:11" ht="19.5" customHeight="1">
      <c r="B22203" s="12" t="s">
        <v>82641</v>
      </c>
      <c r="C22203" s="7" t="s">
        <v>80124</v>
      </c>
      <c r="D22203" s="8" t="s">
        <v>82642</v>
      </c>
      <c r="E22203" s="8" t="s">
        <v>82643</v>
      </c>
      <c r="F22203" s="8" t="s">
        <v>8964</v>
      </c>
      <c r="G22203" s="8" t="s">
        <v>175</v>
      </c>
      <c r="H22203" s="8" t="s">
        <v>83600</v>
      </c>
      <c r="I22203" s="8" t="s">
        <v>82644</v>
      </c>
      <c r="K22203" s="4"/>
    </row>
    <row r="22204" spans="2:11" ht="19.5" customHeight="1">
      <c r="B22204" s="12" t="s">
        <v>82668</v>
      </c>
      <c r="C22204" s="7" t="s">
        <v>80124</v>
      </c>
      <c r="D22204" s="8" t="s">
        <v>82669</v>
      </c>
      <c r="E22204" s="8" t="s">
        <v>82670</v>
      </c>
      <c r="F22204" s="8" t="s">
        <v>3554</v>
      </c>
      <c r="G22204" s="8" t="s">
        <v>28</v>
      </c>
      <c r="H22204" s="8" t="s">
        <v>83600</v>
      </c>
      <c r="I22204" s="8" t="s">
        <v>82671</v>
      </c>
      <c r="K22204" s="4"/>
    </row>
    <row r="22205" spans="2:11" ht="19.5" customHeight="1">
      <c r="B22205" s="12" t="s">
        <v>82774</v>
      </c>
      <c r="C22205" s="7" t="s">
        <v>80124</v>
      </c>
      <c r="D22205" s="8" t="s">
        <v>82775</v>
      </c>
      <c r="E22205" s="8" t="s">
        <v>82776</v>
      </c>
      <c r="F22205" s="8" t="s">
        <v>3513</v>
      </c>
      <c r="G22205" s="8" t="s">
        <v>21</v>
      </c>
      <c r="H22205" s="8" t="s">
        <v>83600</v>
      </c>
      <c r="I22205" s="8" t="s">
        <v>82777</v>
      </c>
      <c r="K22205" s="4"/>
    </row>
    <row r="22206" spans="2:11" ht="19.5" customHeight="1">
      <c r="B22206" s="12" t="s">
        <v>82854</v>
      </c>
      <c r="C22206" s="7" t="s">
        <v>80124</v>
      </c>
      <c r="D22206" s="8" t="s">
        <v>61034</v>
      </c>
      <c r="E22206" s="8" t="s">
        <v>61035</v>
      </c>
      <c r="F22206" s="8" t="s">
        <v>4363</v>
      </c>
      <c r="G22206" s="8" t="s">
        <v>120</v>
      </c>
      <c r="H22206" s="8" t="s">
        <v>83600</v>
      </c>
      <c r="I22206" s="8" t="s">
        <v>61036</v>
      </c>
      <c r="K22206" s="4"/>
    </row>
    <row r="22207" spans="2:11" ht="19.5" customHeight="1">
      <c r="B22207" s="12" t="s">
        <v>82912</v>
      </c>
      <c r="C22207" s="7" t="s">
        <v>80124</v>
      </c>
      <c r="D22207" s="8" t="s">
        <v>63208</v>
      </c>
      <c r="E22207" s="8" t="s">
        <v>82913</v>
      </c>
      <c r="F22207" s="8" t="s">
        <v>8555</v>
      </c>
      <c r="G22207" s="8" t="s">
        <v>242</v>
      </c>
      <c r="H22207" s="8" t="s">
        <v>83600</v>
      </c>
      <c r="I22207" s="8" t="s">
        <v>63209</v>
      </c>
      <c r="K22207" s="4"/>
    </row>
    <row r="22208" spans="2:11" ht="19.5" customHeight="1">
      <c r="B22208" s="12" t="s">
        <v>83039</v>
      </c>
      <c r="C22208" s="7" t="s">
        <v>80124</v>
      </c>
      <c r="D22208" s="8" t="s">
        <v>65131</v>
      </c>
      <c r="E22208" s="8" t="s">
        <v>83040</v>
      </c>
      <c r="F22208" s="8" t="s">
        <v>3513</v>
      </c>
      <c r="G22208" s="8" t="s">
        <v>21</v>
      </c>
      <c r="H22208" s="8" t="s">
        <v>83600</v>
      </c>
      <c r="I22208" s="8" t="s">
        <v>65132</v>
      </c>
      <c r="K22208" s="4"/>
    </row>
    <row r="22209" spans="2:11" ht="19.5" customHeight="1">
      <c r="B22209" s="12" t="s">
        <v>83045</v>
      </c>
      <c r="C22209" s="7" t="s">
        <v>80124</v>
      </c>
      <c r="D22209" s="8" t="s">
        <v>83046</v>
      </c>
      <c r="E22209" s="8" t="s">
        <v>83047</v>
      </c>
      <c r="F22209" s="8" t="s">
        <v>4363</v>
      </c>
      <c r="G22209" s="8" t="s">
        <v>120</v>
      </c>
      <c r="H22209" s="8" t="s">
        <v>83600</v>
      </c>
      <c r="I22209" s="8" t="s">
        <v>83048</v>
      </c>
      <c r="K22209" s="4"/>
    </row>
    <row r="22210" spans="2:11" ht="19.5" customHeight="1">
      <c r="B22210" s="12" t="s">
        <v>83050</v>
      </c>
      <c r="C22210" s="7" t="s">
        <v>80124</v>
      </c>
      <c r="D22210" s="8" t="s">
        <v>83051</v>
      </c>
      <c r="E22210" s="8" t="s">
        <v>83052</v>
      </c>
      <c r="F22210" s="8" t="s">
        <v>8555</v>
      </c>
      <c r="G22210" s="8" t="s">
        <v>242</v>
      </c>
      <c r="H22210" s="8" t="s">
        <v>83600</v>
      </c>
      <c r="I22210" s="8" t="s">
        <v>1605</v>
      </c>
      <c r="K22210" s="4"/>
    </row>
    <row r="22211" spans="2:11" ht="19.5" customHeight="1">
      <c r="B22211" s="12" t="s">
        <v>83270</v>
      </c>
      <c r="C22211" s="7" t="s">
        <v>80124</v>
      </c>
      <c r="D22211" s="8" t="s">
        <v>292</v>
      </c>
      <c r="E22211" s="8" t="s">
        <v>83271</v>
      </c>
      <c r="F22211" s="8" t="s">
        <v>5878</v>
      </c>
      <c r="G22211" s="8" t="s">
        <v>175</v>
      </c>
      <c r="H22211" s="8" t="s">
        <v>83600</v>
      </c>
      <c r="I22211" s="8" t="s">
        <v>1281</v>
      </c>
      <c r="K22211" s="4"/>
    </row>
    <row r="22212" spans="2:11" ht="19.5" customHeight="1">
      <c r="B22212" s="12" t="s">
        <v>83300</v>
      </c>
      <c r="C22212" s="7" t="s">
        <v>80124</v>
      </c>
      <c r="D22212" s="8" t="s">
        <v>32476</v>
      </c>
      <c r="E22212" s="8" t="s">
        <v>32477</v>
      </c>
      <c r="F22212" s="8" t="s">
        <v>3513</v>
      </c>
      <c r="G22212" s="8" t="s">
        <v>21</v>
      </c>
      <c r="H22212" s="8" t="s">
        <v>83600</v>
      </c>
      <c r="I22212" s="8" t="s">
        <v>32478</v>
      </c>
      <c r="K22212" s="4"/>
    </row>
    <row r="22213" spans="2:11" ht="19.5" customHeight="1">
      <c r="B22213" s="12" t="s">
        <v>83327</v>
      </c>
      <c r="C22213" s="7" t="s">
        <v>80124</v>
      </c>
      <c r="D22213" s="8" t="s">
        <v>83328</v>
      </c>
      <c r="E22213" s="8" t="s">
        <v>83329</v>
      </c>
      <c r="F22213" s="8" t="s">
        <v>3554</v>
      </c>
      <c r="G22213" s="8" t="s">
        <v>28</v>
      </c>
      <c r="H22213" s="8" t="s">
        <v>83600</v>
      </c>
      <c r="I22213" s="8" t="s">
        <v>83330</v>
      </c>
      <c r="K22213" s="4"/>
    </row>
    <row r="22214" spans="2:11" ht="19.5" customHeight="1">
      <c r="B22214" s="12" t="s">
        <v>83412</v>
      </c>
      <c r="C22214" s="7" t="s">
        <v>80124</v>
      </c>
      <c r="D22214" s="8" t="s">
        <v>83413</v>
      </c>
      <c r="E22214" s="8" t="s">
        <v>83414</v>
      </c>
      <c r="F22214" s="8" t="s">
        <v>8555</v>
      </c>
      <c r="G22214" s="8" t="s">
        <v>242</v>
      </c>
      <c r="H22214" s="8" t="s">
        <v>83600</v>
      </c>
      <c r="I22214" s="8" t="s">
        <v>83415</v>
      </c>
      <c r="K22214" s="4"/>
    </row>
    <row r="22215" spans="2:11" ht="19.5" customHeight="1">
      <c r="B22215" s="12" t="s">
        <v>3450</v>
      </c>
      <c r="C22215" s="7" t="s">
        <v>3390</v>
      </c>
      <c r="D22215" s="8" t="s">
        <v>3451</v>
      </c>
      <c r="E22215" s="8" t="s">
        <v>3451</v>
      </c>
      <c r="F22215" s="8" t="s">
        <v>3452</v>
      </c>
      <c r="G22215" s="8" t="s">
        <v>13</v>
      </c>
      <c r="H22215" s="8" t="s">
        <v>83631</v>
      </c>
      <c r="I22215" s="8" t="s">
        <v>3453</v>
      </c>
      <c r="K22215" s="4"/>
    </row>
    <row r="22216" spans="2:11" ht="19.5" customHeight="1">
      <c r="B22216" s="12" t="s">
        <v>3462</v>
      </c>
      <c r="C22216" s="7" t="s">
        <v>3390</v>
      </c>
      <c r="D22216" s="8" t="s">
        <v>3463</v>
      </c>
      <c r="E22216" s="8" t="s">
        <v>3464</v>
      </c>
      <c r="F22216" s="8" t="s">
        <v>3465</v>
      </c>
      <c r="G22216" s="8" t="s">
        <v>14</v>
      </c>
      <c r="H22216" s="8" t="s">
        <v>83631</v>
      </c>
      <c r="I22216" s="8" t="s">
        <v>3463</v>
      </c>
      <c r="K22216" s="4"/>
    </row>
    <row r="22217" spans="2:11" ht="19.5" customHeight="1">
      <c r="B22217" s="12" t="s">
        <v>3470</v>
      </c>
      <c r="C22217" s="7" t="s">
        <v>3390</v>
      </c>
      <c r="D22217" s="8" t="s">
        <v>3471</v>
      </c>
      <c r="E22217" s="8" t="s">
        <v>3472</v>
      </c>
      <c r="F22217" s="8" t="s">
        <v>3473</v>
      </c>
      <c r="G22217" s="8" t="s">
        <v>15</v>
      </c>
      <c r="H22217" s="8" t="s">
        <v>83631</v>
      </c>
      <c r="I22217" s="8" t="s">
        <v>3474</v>
      </c>
      <c r="K22217" s="4"/>
    </row>
    <row r="22218" spans="2:11" ht="19.5" customHeight="1">
      <c r="B22218" s="12" t="s">
        <v>3649</v>
      </c>
      <c r="C22218" s="7" t="s">
        <v>3390</v>
      </c>
      <c r="D22218" s="8" t="s">
        <v>3650</v>
      </c>
      <c r="E22218" s="8" t="s">
        <v>3651</v>
      </c>
      <c r="F22218" s="8" t="s">
        <v>3652</v>
      </c>
      <c r="G22218" s="8" t="s">
        <v>36</v>
      </c>
      <c r="H22218" s="8" t="s">
        <v>83631</v>
      </c>
      <c r="I22218" s="8" t="s">
        <v>3653</v>
      </c>
      <c r="K22218" s="4"/>
    </row>
    <row r="22219" spans="2:11" ht="19.5" customHeight="1">
      <c r="B22219" s="12" t="s">
        <v>3713</v>
      </c>
      <c r="C22219" s="7" t="s">
        <v>3390</v>
      </c>
      <c r="D22219" s="8" t="s">
        <v>3714</v>
      </c>
      <c r="E22219" s="8" t="s">
        <v>3715</v>
      </c>
      <c r="F22219" s="8" t="s">
        <v>3716</v>
      </c>
      <c r="G22219" s="8" t="s">
        <v>45</v>
      </c>
      <c r="H22219" s="8" t="s">
        <v>83631</v>
      </c>
      <c r="I22219" s="8" t="s">
        <v>3717</v>
      </c>
      <c r="K22219" s="4"/>
    </row>
    <row r="22220" spans="2:11" ht="19.5" customHeight="1">
      <c r="B22220" s="12" t="s">
        <v>3746</v>
      </c>
      <c r="C22220" s="7" t="s">
        <v>3390</v>
      </c>
      <c r="D22220" s="8" t="s">
        <v>3747</v>
      </c>
      <c r="E22220" s="8" t="s">
        <v>3748</v>
      </c>
      <c r="F22220" s="8" t="s">
        <v>3749</v>
      </c>
      <c r="G22220" s="8" t="s">
        <v>52</v>
      </c>
      <c r="H22220" s="8" t="s">
        <v>83631</v>
      </c>
      <c r="I22220" s="8" t="s">
        <v>3750</v>
      </c>
      <c r="K22220" s="4"/>
    </row>
    <row r="22221" spans="2:11" ht="19.5" customHeight="1">
      <c r="B22221" s="12" t="s">
        <v>3804</v>
      </c>
      <c r="C22221" s="7" t="s">
        <v>3390</v>
      </c>
      <c r="D22221" s="8" t="s">
        <v>3805</v>
      </c>
      <c r="E22221" s="8" t="s">
        <v>3806</v>
      </c>
      <c r="F22221" s="8" t="s">
        <v>3807</v>
      </c>
      <c r="G22221" s="8" t="s">
        <v>61</v>
      </c>
      <c r="H22221" s="8" t="s">
        <v>83631</v>
      </c>
      <c r="I22221" s="8" t="s">
        <v>3808</v>
      </c>
      <c r="K22221" s="4"/>
    </row>
    <row r="22222" spans="2:11" ht="19.5" customHeight="1">
      <c r="B22222" s="12" t="s">
        <v>4239</v>
      </c>
      <c r="C22222" s="7" t="s">
        <v>3390</v>
      </c>
      <c r="D22222" s="8" t="s">
        <v>4240</v>
      </c>
      <c r="E22222" s="8" t="s">
        <v>4241</v>
      </c>
      <c r="F22222" s="8" t="s">
        <v>3473</v>
      </c>
      <c r="G22222" s="8" t="s">
        <v>15</v>
      </c>
      <c r="H22222" s="8" t="s">
        <v>83631</v>
      </c>
      <c r="I22222" s="8" t="s">
        <v>4242</v>
      </c>
      <c r="K22222" s="4"/>
    </row>
    <row r="22223" spans="2:11" ht="19.5" customHeight="1">
      <c r="B22223" s="12" t="s">
        <v>4322</v>
      </c>
      <c r="C22223" s="7" t="s">
        <v>3390</v>
      </c>
      <c r="D22223" s="8" t="s">
        <v>4323</v>
      </c>
      <c r="E22223" s="8" t="s">
        <v>4324</v>
      </c>
      <c r="F22223" s="8" t="s">
        <v>4325</v>
      </c>
      <c r="G22223" s="8" t="s">
        <v>116</v>
      </c>
      <c r="H22223" s="8" t="s">
        <v>83631</v>
      </c>
      <c r="I22223" s="8" t="s">
        <v>4326</v>
      </c>
      <c r="K22223" s="4"/>
    </row>
    <row r="22224" spans="2:11" ht="19.5" customHeight="1">
      <c r="B22224" s="12" t="s">
        <v>4369</v>
      </c>
      <c r="C22224" s="7" t="s">
        <v>3390</v>
      </c>
      <c r="D22224" s="8" t="s">
        <v>4370</v>
      </c>
      <c r="E22224" s="8" t="s">
        <v>4371</v>
      </c>
      <c r="F22224" s="8" t="s">
        <v>3465</v>
      </c>
      <c r="G22224" s="8" t="s">
        <v>14</v>
      </c>
      <c r="H22224" s="8" t="s">
        <v>83631</v>
      </c>
      <c r="I22224" s="8" t="s">
        <v>4372</v>
      </c>
      <c r="K22224" s="4"/>
    </row>
    <row r="22225" spans="2:11" ht="19.5" customHeight="1">
      <c r="B22225" s="12" t="s">
        <v>4473</v>
      </c>
      <c r="C22225" s="7" t="s">
        <v>3390</v>
      </c>
      <c r="D22225" s="8" t="s">
        <v>4474</v>
      </c>
      <c r="E22225" s="8" t="s">
        <v>4475</v>
      </c>
      <c r="F22225" s="8" t="s">
        <v>4476</v>
      </c>
      <c r="G22225" s="8" t="s">
        <v>132</v>
      </c>
      <c r="H22225" s="8" t="s">
        <v>83631</v>
      </c>
      <c r="I22225" s="8" t="s">
        <v>318</v>
      </c>
      <c r="K22225" s="4"/>
    </row>
    <row r="22226" spans="2:11" ht="19.5" customHeight="1">
      <c r="B22226" s="12" t="s">
        <v>4485</v>
      </c>
      <c r="C22226" s="7" t="s">
        <v>3390</v>
      </c>
      <c r="D22226" s="8" t="s">
        <v>4486</v>
      </c>
      <c r="E22226" s="8" t="s">
        <v>4487</v>
      </c>
      <c r="F22226" s="8" t="s">
        <v>4488</v>
      </c>
      <c r="G22226" s="8" t="s">
        <v>134</v>
      </c>
      <c r="H22226" s="8" t="s">
        <v>83631</v>
      </c>
      <c r="I22226" s="8" t="s">
        <v>319</v>
      </c>
      <c r="K22226" s="4"/>
    </row>
    <row r="22227" spans="2:11" ht="19.5" customHeight="1">
      <c r="B22227" s="12" t="s">
        <v>4772</v>
      </c>
      <c r="C22227" s="7" t="s">
        <v>3390</v>
      </c>
      <c r="D22227" s="8" t="s">
        <v>4773</v>
      </c>
      <c r="E22227" s="8" t="s">
        <v>4774</v>
      </c>
      <c r="F22227" s="8" t="s">
        <v>3807</v>
      </c>
      <c r="G22227" s="8" t="s">
        <v>61</v>
      </c>
      <c r="H22227" s="8" t="s">
        <v>83631</v>
      </c>
      <c r="I22227" s="8" t="s">
        <v>1687</v>
      </c>
      <c r="K22227" s="4"/>
    </row>
    <row r="22228" spans="2:11" ht="19.5" customHeight="1">
      <c r="B22228" s="12" t="s">
        <v>4778</v>
      </c>
      <c r="C22228" s="7" t="s">
        <v>3390</v>
      </c>
      <c r="D22228" s="8" t="s">
        <v>4779</v>
      </c>
      <c r="E22228" s="8" t="s">
        <v>4780</v>
      </c>
      <c r="F22228" s="8" t="s">
        <v>3749</v>
      </c>
      <c r="G22228" s="8" t="s">
        <v>52</v>
      </c>
      <c r="H22228" s="8" t="s">
        <v>83631</v>
      </c>
      <c r="I22228" s="8" t="s">
        <v>345</v>
      </c>
      <c r="K22228" s="4"/>
    </row>
    <row r="22229" spans="2:11" ht="19.5" customHeight="1">
      <c r="B22229" s="12" t="s">
        <v>4866</v>
      </c>
      <c r="C22229" s="7" t="s">
        <v>3390</v>
      </c>
      <c r="D22229" s="8" t="s">
        <v>4867</v>
      </c>
      <c r="E22229" s="8" t="s">
        <v>4868</v>
      </c>
      <c r="F22229" s="8" t="s">
        <v>4869</v>
      </c>
      <c r="G22229" s="8" t="s">
        <v>152</v>
      </c>
      <c r="H22229" s="8" t="s">
        <v>83631</v>
      </c>
      <c r="I22229" s="8" t="s">
        <v>4870</v>
      </c>
      <c r="K22229" s="4"/>
    </row>
    <row r="22230" spans="2:11" ht="19.5" customHeight="1">
      <c r="B22230" s="12" t="s">
        <v>5272</v>
      </c>
      <c r="C22230" s="7" t="s">
        <v>3390</v>
      </c>
      <c r="D22230" s="8" t="s">
        <v>5273</v>
      </c>
      <c r="E22230" s="8" t="s">
        <v>4992</v>
      </c>
      <c r="F22230" s="8" t="s">
        <v>4993</v>
      </c>
      <c r="G22230" s="8" t="s">
        <v>158</v>
      </c>
      <c r="H22230" s="8" t="s">
        <v>83631</v>
      </c>
      <c r="I22230" s="8" t="s">
        <v>5274</v>
      </c>
      <c r="K22230" s="4"/>
    </row>
    <row r="22231" spans="2:11" ht="19.5" customHeight="1">
      <c r="B22231" s="12" t="s">
        <v>5385</v>
      </c>
      <c r="C22231" s="7" t="s">
        <v>3390</v>
      </c>
      <c r="D22231" s="8" t="s">
        <v>5386</v>
      </c>
      <c r="E22231" s="8" t="s">
        <v>5387</v>
      </c>
      <c r="F22231" s="8" t="s">
        <v>3716</v>
      </c>
      <c r="G22231" s="8" t="s">
        <v>45</v>
      </c>
      <c r="H22231" s="8" t="s">
        <v>83631</v>
      </c>
      <c r="I22231" s="8" t="s">
        <v>5388</v>
      </c>
      <c r="K22231" s="4"/>
    </row>
    <row r="22232" spans="2:11" ht="19.5" customHeight="1">
      <c r="B22232" s="12" t="s">
        <v>5528</v>
      </c>
      <c r="C22232" s="7" t="s">
        <v>3390</v>
      </c>
      <c r="D22232" s="8" t="s">
        <v>5529</v>
      </c>
      <c r="E22232" s="8" t="s">
        <v>5530</v>
      </c>
      <c r="F22232" s="8" t="s">
        <v>4488</v>
      </c>
      <c r="G22232" s="8" t="s">
        <v>134</v>
      </c>
      <c r="H22232" s="8" t="s">
        <v>83631</v>
      </c>
      <c r="I22232" s="8" t="s">
        <v>5531</v>
      </c>
      <c r="K22232" s="4"/>
    </row>
    <row r="22233" spans="2:11" ht="19.5" customHeight="1">
      <c r="B22233" s="12" t="s">
        <v>5640</v>
      </c>
      <c r="C22233" s="7" t="s">
        <v>3390</v>
      </c>
      <c r="D22233" s="8" t="s">
        <v>5641</v>
      </c>
      <c r="E22233" s="8" t="s">
        <v>5642</v>
      </c>
      <c r="F22233" s="8" t="s">
        <v>5643</v>
      </c>
      <c r="G22233" s="8" t="s">
        <v>190</v>
      </c>
      <c r="H22233" s="8" t="s">
        <v>83631</v>
      </c>
      <c r="I22233" s="8" t="s">
        <v>385</v>
      </c>
      <c r="K22233" s="4"/>
    </row>
    <row r="22234" spans="2:11" ht="19.5" customHeight="1">
      <c r="B22234" s="12" t="s">
        <v>5975</v>
      </c>
      <c r="C22234" s="7" t="s">
        <v>3390</v>
      </c>
      <c r="D22234" s="8" t="s">
        <v>5976</v>
      </c>
      <c r="E22234" s="8" t="s">
        <v>5977</v>
      </c>
      <c r="F22234" s="8" t="s">
        <v>5978</v>
      </c>
      <c r="G22234" s="8" t="s">
        <v>36</v>
      </c>
      <c r="H22234" s="8" t="s">
        <v>83631</v>
      </c>
      <c r="I22234" s="8" t="s">
        <v>412</v>
      </c>
      <c r="K22234" s="4"/>
    </row>
    <row r="22235" spans="2:11" ht="19.5" customHeight="1">
      <c r="B22235" s="12" t="s">
        <v>7180</v>
      </c>
      <c r="C22235" s="7" t="s">
        <v>6377</v>
      </c>
      <c r="D22235" s="8" t="s">
        <v>7181</v>
      </c>
      <c r="E22235" s="8" t="s">
        <v>7182</v>
      </c>
      <c r="F22235" s="8" t="s">
        <v>7183</v>
      </c>
      <c r="G22235" s="8" t="s">
        <v>198</v>
      </c>
      <c r="H22235" s="8" t="s">
        <v>83631</v>
      </c>
      <c r="I22235" s="8" t="s">
        <v>7181</v>
      </c>
      <c r="K22235" s="4"/>
    </row>
    <row r="22236" spans="2:11" ht="19.5" customHeight="1">
      <c r="B22236" s="12" t="s">
        <v>7378</v>
      </c>
      <c r="C22236" s="7" t="s">
        <v>6377</v>
      </c>
      <c r="D22236" s="8" t="s">
        <v>7379</v>
      </c>
      <c r="E22236" s="8" t="s">
        <v>7380</v>
      </c>
      <c r="F22236" s="8" t="s">
        <v>7183</v>
      </c>
      <c r="G22236" s="8" t="s">
        <v>198</v>
      </c>
      <c r="H22236" s="8" t="s">
        <v>83631</v>
      </c>
      <c r="I22236" s="8" t="s">
        <v>7381</v>
      </c>
      <c r="K22236" s="4"/>
    </row>
    <row r="22237" spans="2:11" ht="19.5" customHeight="1">
      <c r="B22237" s="12" t="s">
        <v>7519</v>
      </c>
      <c r="C22237" s="7" t="s">
        <v>6377</v>
      </c>
      <c r="D22237" s="8" t="s">
        <v>7520</v>
      </c>
      <c r="E22237" s="8" t="s">
        <v>7481</v>
      </c>
      <c r="F22237" s="8" t="s">
        <v>3465</v>
      </c>
      <c r="G22237" s="8" t="s">
        <v>14</v>
      </c>
      <c r="H22237" s="8" t="s">
        <v>83631</v>
      </c>
      <c r="I22237" s="8" t="s">
        <v>7521</v>
      </c>
      <c r="K22237" s="4"/>
    </row>
    <row r="22238" spans="2:11" ht="19.5" customHeight="1">
      <c r="B22238" s="12" t="s">
        <v>7564</v>
      </c>
      <c r="C22238" s="7" t="s">
        <v>6377</v>
      </c>
      <c r="D22238" s="8" t="s">
        <v>7565</v>
      </c>
      <c r="E22238" s="8" t="s">
        <v>5387</v>
      </c>
      <c r="F22238" s="8" t="s">
        <v>3716</v>
      </c>
      <c r="G22238" s="8" t="s">
        <v>45</v>
      </c>
      <c r="H22238" s="8" t="s">
        <v>83631</v>
      </c>
      <c r="I22238" s="8" t="s">
        <v>7566</v>
      </c>
      <c r="K22238" s="4"/>
    </row>
    <row r="22239" spans="2:11" ht="19.5" customHeight="1">
      <c r="B22239" s="12" t="s">
        <v>7594</v>
      </c>
      <c r="C22239" s="7" t="s">
        <v>6377</v>
      </c>
      <c r="D22239" s="8" t="s">
        <v>7595</v>
      </c>
      <c r="E22239" s="8" t="s">
        <v>7596</v>
      </c>
      <c r="F22239" s="8" t="s">
        <v>7597</v>
      </c>
      <c r="G22239" s="8" t="s">
        <v>190</v>
      </c>
      <c r="H22239" s="8" t="s">
        <v>83631</v>
      </c>
      <c r="I22239" s="8" t="s">
        <v>7598</v>
      </c>
      <c r="K22239" s="4"/>
    </row>
    <row r="22240" spans="2:11" ht="19.5" customHeight="1">
      <c r="B22240" s="12" t="s">
        <v>7673</v>
      </c>
      <c r="C22240" s="7" t="s">
        <v>6377</v>
      </c>
      <c r="D22240" s="8" t="s">
        <v>7674</v>
      </c>
      <c r="E22240" s="8" t="s">
        <v>7675</v>
      </c>
      <c r="F22240" s="8" t="s">
        <v>3473</v>
      </c>
      <c r="G22240" s="8" t="s">
        <v>15</v>
      </c>
      <c r="H22240" s="8" t="s">
        <v>83631</v>
      </c>
      <c r="I22240" s="8" t="s">
        <v>7676</v>
      </c>
      <c r="K22240" s="4"/>
    </row>
    <row r="22241" spans="2:11" ht="19.5" customHeight="1">
      <c r="B22241" s="12" t="s">
        <v>7938</v>
      </c>
      <c r="C22241" s="7" t="s">
        <v>6377</v>
      </c>
      <c r="D22241" s="8" t="s">
        <v>7939</v>
      </c>
      <c r="E22241" s="8" t="s">
        <v>7940</v>
      </c>
      <c r="F22241" s="8" t="s">
        <v>3807</v>
      </c>
      <c r="G22241" s="8" t="s">
        <v>61</v>
      </c>
      <c r="H22241" s="8" t="s">
        <v>83631</v>
      </c>
      <c r="I22241" s="8" t="s">
        <v>7941</v>
      </c>
      <c r="K22241" s="4"/>
    </row>
    <row r="22242" spans="2:11" ht="19.5" customHeight="1">
      <c r="B22242" s="12" t="s">
        <v>8049</v>
      </c>
      <c r="C22242" s="7" t="s">
        <v>6377</v>
      </c>
      <c r="D22242" s="8" t="s">
        <v>8050</v>
      </c>
      <c r="E22242" s="8" t="s">
        <v>8051</v>
      </c>
      <c r="F22242" s="8" t="s">
        <v>8052</v>
      </c>
      <c r="G22242" s="8" t="s">
        <v>194</v>
      </c>
      <c r="H22242" s="8" t="s">
        <v>83631</v>
      </c>
      <c r="I22242" s="8" t="s">
        <v>8050</v>
      </c>
      <c r="K22242" s="4"/>
    </row>
    <row r="22243" spans="2:11" ht="19.5" customHeight="1">
      <c r="B22243" s="12" t="s">
        <v>8192</v>
      </c>
      <c r="C22243" s="7" t="s">
        <v>6377</v>
      </c>
      <c r="D22243" s="8" t="s">
        <v>8193</v>
      </c>
      <c r="E22243" s="8" t="s">
        <v>8194</v>
      </c>
      <c r="F22243" s="8" t="s">
        <v>3807</v>
      </c>
      <c r="G22243" s="8" t="s">
        <v>61</v>
      </c>
      <c r="H22243" s="8" t="s">
        <v>83631</v>
      </c>
      <c r="I22243" s="8" t="s">
        <v>8195</v>
      </c>
      <c r="K22243" s="4"/>
    </row>
    <row r="22244" spans="2:11" ht="19.5" customHeight="1">
      <c r="B22244" s="12" t="s">
        <v>8470</v>
      </c>
      <c r="C22244" s="7" t="s">
        <v>8390</v>
      </c>
      <c r="D22244" s="8" t="s">
        <v>8471</v>
      </c>
      <c r="E22244" s="8" t="s">
        <v>8472</v>
      </c>
      <c r="F22244" s="8" t="s">
        <v>4325</v>
      </c>
      <c r="G22244" s="8" t="s">
        <v>116</v>
      </c>
      <c r="H22244" s="8" t="s">
        <v>83631</v>
      </c>
      <c r="I22244" s="8" t="s">
        <v>8473</v>
      </c>
      <c r="K22244" s="4"/>
    </row>
    <row r="22245" spans="2:11" ht="19.5" customHeight="1">
      <c r="B22245" s="12" t="s">
        <v>9345</v>
      </c>
      <c r="C22245" s="7" t="s">
        <v>8385</v>
      </c>
      <c r="D22245" s="8" t="s">
        <v>9342</v>
      </c>
      <c r="E22245" s="8" t="s">
        <v>9346</v>
      </c>
      <c r="F22245" s="8" t="s">
        <v>3473</v>
      </c>
      <c r="G22245" s="8" t="s">
        <v>15</v>
      </c>
      <c r="H22245" s="8" t="s">
        <v>83631</v>
      </c>
      <c r="I22245" s="8" t="s">
        <v>9347</v>
      </c>
      <c r="K22245" s="4"/>
    </row>
    <row r="22246" spans="2:11" ht="19.5" customHeight="1">
      <c r="B22246" s="12" t="s">
        <v>9878</v>
      </c>
      <c r="C22246" s="7" t="s">
        <v>8390</v>
      </c>
      <c r="D22246" s="8" t="s">
        <v>9879</v>
      </c>
      <c r="E22246" s="8" t="s">
        <v>9880</v>
      </c>
      <c r="F22246" s="8" t="s">
        <v>9881</v>
      </c>
      <c r="G22246" s="8" t="s">
        <v>85</v>
      </c>
      <c r="H22246" s="8" t="s">
        <v>83631</v>
      </c>
      <c r="I22246" s="8" t="s">
        <v>9882</v>
      </c>
      <c r="K22246" s="4"/>
    </row>
    <row r="22247" spans="2:11" ht="19.5" customHeight="1">
      <c r="B22247" s="12" t="s">
        <v>9904</v>
      </c>
      <c r="C22247" s="7" t="s">
        <v>8390</v>
      </c>
      <c r="D22247" s="8" t="s">
        <v>9905</v>
      </c>
      <c r="E22247" s="8" t="s">
        <v>9906</v>
      </c>
      <c r="F22247" s="8" t="s">
        <v>3452</v>
      </c>
      <c r="G22247" s="8" t="s">
        <v>13</v>
      </c>
      <c r="H22247" s="8" t="s">
        <v>83631</v>
      </c>
      <c r="I22247" s="8" t="s">
        <v>9907</v>
      </c>
      <c r="K22247" s="4"/>
    </row>
    <row r="22248" spans="2:11" ht="19.5" customHeight="1">
      <c r="B22248" s="12" t="s">
        <v>10638</v>
      </c>
      <c r="C22248" s="7" t="s">
        <v>6377</v>
      </c>
      <c r="D22248" s="8" t="s">
        <v>10639</v>
      </c>
      <c r="E22248" s="8" t="s">
        <v>10640</v>
      </c>
      <c r="F22248" s="8" t="s">
        <v>10641</v>
      </c>
      <c r="G22248" s="8" t="s">
        <v>234</v>
      </c>
      <c r="H22248" s="8" t="s">
        <v>83631</v>
      </c>
      <c r="I22248" s="8" t="s">
        <v>10642</v>
      </c>
      <c r="K22248" s="4"/>
    </row>
    <row r="22249" spans="2:11" ht="19.5" customHeight="1">
      <c r="B22249" s="12" t="s">
        <v>10741</v>
      </c>
      <c r="C22249" s="7" t="s">
        <v>6377</v>
      </c>
      <c r="D22249" s="8" t="s">
        <v>10742</v>
      </c>
      <c r="E22249" s="8" t="s">
        <v>10743</v>
      </c>
      <c r="F22249" s="8" t="s">
        <v>3452</v>
      </c>
      <c r="G22249" s="8" t="s">
        <v>13</v>
      </c>
      <c r="H22249" s="8" t="s">
        <v>83631</v>
      </c>
      <c r="I22249" s="8" t="s">
        <v>10744</v>
      </c>
      <c r="K22249" s="4"/>
    </row>
    <row r="22250" spans="2:11" ht="19.5" customHeight="1">
      <c r="B22250" s="12" t="s">
        <v>11630</v>
      </c>
      <c r="C22250" s="7" t="s">
        <v>8390</v>
      </c>
      <c r="D22250" s="8" t="s">
        <v>11631</v>
      </c>
      <c r="E22250" s="8" t="s">
        <v>11632</v>
      </c>
      <c r="F22250" s="8" t="s">
        <v>9881</v>
      </c>
      <c r="G22250" s="8" t="s">
        <v>85</v>
      </c>
      <c r="H22250" s="8" t="s">
        <v>83631</v>
      </c>
      <c r="I22250" s="8" t="s">
        <v>11633</v>
      </c>
      <c r="K22250" s="4"/>
    </row>
    <row r="22251" spans="2:11" ht="19.5" customHeight="1">
      <c r="B22251" s="12" t="s">
        <v>11677</v>
      </c>
      <c r="C22251" s="7" t="s">
        <v>8390</v>
      </c>
      <c r="D22251" s="8" t="s">
        <v>11678</v>
      </c>
      <c r="E22251" s="8" t="s">
        <v>11679</v>
      </c>
      <c r="F22251" s="8" t="s">
        <v>11680</v>
      </c>
      <c r="G22251" s="8" t="s">
        <v>190</v>
      </c>
      <c r="H22251" s="8" t="s">
        <v>83631</v>
      </c>
      <c r="I22251" s="8" t="s">
        <v>11681</v>
      </c>
      <c r="K22251" s="4"/>
    </row>
    <row r="22252" spans="2:11" ht="19.5" customHeight="1">
      <c r="B22252" s="12" t="s">
        <v>11947</v>
      </c>
      <c r="C22252" s="7" t="s">
        <v>8390</v>
      </c>
      <c r="D22252" s="8" t="s">
        <v>11948</v>
      </c>
      <c r="E22252" s="8" t="s">
        <v>11949</v>
      </c>
      <c r="F22252" s="8" t="s">
        <v>11950</v>
      </c>
      <c r="G22252" s="8" t="s">
        <v>116</v>
      </c>
      <c r="H22252" s="8" t="s">
        <v>83631</v>
      </c>
      <c r="I22252" s="8" t="s">
        <v>11951</v>
      </c>
      <c r="K22252" s="4"/>
    </row>
    <row r="22253" spans="2:11" ht="19.5" customHeight="1">
      <c r="B22253" s="12" t="s">
        <v>12458</v>
      </c>
      <c r="C22253" s="7" t="s">
        <v>8385</v>
      </c>
      <c r="D22253" s="8" t="s">
        <v>12459</v>
      </c>
      <c r="E22253" s="8" t="s">
        <v>12460</v>
      </c>
      <c r="F22253" s="8" t="s">
        <v>3473</v>
      </c>
      <c r="G22253" s="8" t="s">
        <v>15</v>
      </c>
      <c r="H22253" s="8" t="s">
        <v>83631</v>
      </c>
      <c r="I22253" s="8" t="s">
        <v>12461</v>
      </c>
      <c r="K22253" s="4"/>
    </row>
    <row r="22254" spans="2:11" ht="19.5" customHeight="1">
      <c r="B22254" s="12" t="s">
        <v>12690</v>
      </c>
      <c r="C22254" s="7" t="s">
        <v>8390</v>
      </c>
      <c r="D22254" s="8" t="s">
        <v>12691</v>
      </c>
      <c r="E22254" s="8" t="s">
        <v>12692</v>
      </c>
      <c r="F22254" s="8" t="s">
        <v>4476</v>
      </c>
      <c r="G22254" s="8" t="s">
        <v>132</v>
      </c>
      <c r="H22254" s="8" t="s">
        <v>83631</v>
      </c>
      <c r="I22254" s="8" t="s">
        <v>12693</v>
      </c>
      <c r="K22254" s="4"/>
    </row>
    <row r="22255" spans="2:11" ht="19.5" customHeight="1">
      <c r="B22255" s="12" t="s">
        <v>12857</v>
      </c>
      <c r="C22255" s="7" t="s">
        <v>8385</v>
      </c>
      <c r="D22255" s="8" t="s">
        <v>12858</v>
      </c>
      <c r="E22255" s="8" t="s">
        <v>12859</v>
      </c>
      <c r="F22255" s="8" t="s">
        <v>3473</v>
      </c>
      <c r="G22255" s="8" t="s">
        <v>15</v>
      </c>
      <c r="H22255" s="8" t="s">
        <v>83631</v>
      </c>
      <c r="I22255" s="8" t="s">
        <v>8419</v>
      </c>
      <c r="K22255" s="4"/>
    </row>
    <row r="22256" spans="2:11" ht="19.5" customHeight="1">
      <c r="B22256" s="12" t="s">
        <v>13703</v>
      </c>
      <c r="C22256" s="7" t="s">
        <v>8385</v>
      </c>
      <c r="D22256" s="8" t="s">
        <v>13704</v>
      </c>
      <c r="E22256" s="8" t="s">
        <v>13705</v>
      </c>
      <c r="F22256" s="8" t="s">
        <v>9881</v>
      </c>
      <c r="G22256" s="8" t="s">
        <v>85</v>
      </c>
      <c r="H22256" s="8" t="s">
        <v>83631</v>
      </c>
      <c r="I22256" s="8" t="s">
        <v>13706</v>
      </c>
      <c r="K22256" s="4"/>
    </row>
    <row r="22257" spans="2:11" ht="19.5" customHeight="1">
      <c r="B22257" s="12" t="s">
        <v>13889</v>
      </c>
      <c r="C22257" s="7" t="s">
        <v>8390</v>
      </c>
      <c r="D22257" s="8" t="s">
        <v>13890</v>
      </c>
      <c r="E22257" s="8" t="s">
        <v>11679</v>
      </c>
      <c r="F22257" s="8" t="s">
        <v>13891</v>
      </c>
      <c r="G22257" s="8" t="s">
        <v>116</v>
      </c>
      <c r="H22257" s="8" t="s">
        <v>83631</v>
      </c>
      <c r="I22257" s="8" t="s">
        <v>13892</v>
      </c>
      <c r="K22257" s="4"/>
    </row>
    <row r="22258" spans="2:11" ht="19.5" customHeight="1">
      <c r="B22258" s="12" t="s">
        <v>14164</v>
      </c>
      <c r="C22258" s="7" t="s">
        <v>8390</v>
      </c>
      <c r="D22258" s="8" t="s">
        <v>14165</v>
      </c>
      <c r="E22258" s="8" t="s">
        <v>14166</v>
      </c>
      <c r="F22258" s="8" t="s">
        <v>4488</v>
      </c>
      <c r="G22258" s="8" t="s">
        <v>134</v>
      </c>
      <c r="H22258" s="8" t="s">
        <v>83631</v>
      </c>
      <c r="I22258" s="8" t="s">
        <v>14167</v>
      </c>
      <c r="K22258" s="4"/>
    </row>
    <row r="22259" spans="2:11" ht="19.5" customHeight="1">
      <c r="B22259" s="12" t="s">
        <v>14745</v>
      </c>
      <c r="C22259" s="7" t="s">
        <v>8385</v>
      </c>
      <c r="D22259" s="8" t="s">
        <v>14746</v>
      </c>
      <c r="E22259" s="8" t="s">
        <v>14747</v>
      </c>
      <c r="F22259" s="8" t="s">
        <v>5978</v>
      </c>
      <c r="G22259" s="8" t="s">
        <v>36</v>
      </c>
      <c r="H22259" s="8" t="s">
        <v>83631</v>
      </c>
      <c r="I22259" s="8" t="s">
        <v>8419</v>
      </c>
      <c r="K22259" s="4"/>
    </row>
    <row r="22260" spans="2:11" ht="19.5" customHeight="1">
      <c r="B22260" s="12" t="s">
        <v>15156</v>
      </c>
      <c r="C22260" s="7" t="s">
        <v>8390</v>
      </c>
      <c r="D22260" s="8" t="s">
        <v>15157</v>
      </c>
      <c r="E22260" s="8" t="s">
        <v>15158</v>
      </c>
      <c r="F22260" s="8" t="s">
        <v>7597</v>
      </c>
      <c r="G22260" s="8" t="s">
        <v>190</v>
      </c>
      <c r="H22260" s="8" t="s">
        <v>83631</v>
      </c>
      <c r="I22260" s="8" t="s">
        <v>15159</v>
      </c>
      <c r="K22260" s="4"/>
    </row>
    <row r="22261" spans="2:11" ht="19.5" customHeight="1">
      <c r="B22261" s="12" t="s">
        <v>15213</v>
      </c>
      <c r="C22261" s="7" t="s">
        <v>8390</v>
      </c>
      <c r="D22261" s="8" t="s">
        <v>15214</v>
      </c>
      <c r="E22261" s="8" t="s">
        <v>15215</v>
      </c>
      <c r="F22261" s="8" t="s">
        <v>15216</v>
      </c>
      <c r="G22261" s="8" t="s">
        <v>13</v>
      </c>
      <c r="H22261" s="8" t="s">
        <v>83631</v>
      </c>
      <c r="I22261" s="8" t="s">
        <v>15217</v>
      </c>
      <c r="K22261" s="4"/>
    </row>
    <row r="22262" spans="2:11" ht="19.5" customHeight="1">
      <c r="B22262" s="12" t="s">
        <v>15304</v>
      </c>
      <c r="C22262" s="7" t="s">
        <v>8390</v>
      </c>
      <c r="D22262" s="8" t="s">
        <v>15305</v>
      </c>
      <c r="E22262" s="8" t="s">
        <v>15306</v>
      </c>
      <c r="F22262" s="8" t="s">
        <v>15307</v>
      </c>
      <c r="G22262" s="8" t="s">
        <v>252</v>
      </c>
      <c r="H22262" s="8" t="s">
        <v>83631</v>
      </c>
      <c r="I22262" s="8" t="s">
        <v>15308</v>
      </c>
      <c r="K22262" s="4"/>
    </row>
    <row r="22263" spans="2:11" ht="19.5" customHeight="1">
      <c r="B22263" s="12" t="s">
        <v>15359</v>
      </c>
      <c r="C22263" s="7" t="s">
        <v>8390</v>
      </c>
      <c r="D22263" s="8" t="s">
        <v>15360</v>
      </c>
      <c r="E22263" s="8" t="s">
        <v>15361</v>
      </c>
      <c r="F22263" s="8" t="s">
        <v>8151</v>
      </c>
      <c r="G22263" s="8" t="s">
        <v>226</v>
      </c>
      <c r="H22263" s="8" t="s">
        <v>83631</v>
      </c>
      <c r="I22263" s="8" t="s">
        <v>15362</v>
      </c>
      <c r="K22263" s="4"/>
    </row>
    <row r="22264" spans="2:11" ht="19.5" customHeight="1">
      <c r="B22264" s="12" t="s">
        <v>15475</v>
      </c>
      <c r="C22264" s="7" t="s">
        <v>8390</v>
      </c>
      <c r="D22264" s="8" t="s">
        <v>15476</v>
      </c>
      <c r="E22264" s="8" t="s">
        <v>15477</v>
      </c>
      <c r="F22264" s="8" t="s">
        <v>3465</v>
      </c>
      <c r="G22264" s="8" t="s">
        <v>14</v>
      </c>
      <c r="H22264" s="8" t="s">
        <v>83631</v>
      </c>
      <c r="I22264" s="8" t="s">
        <v>15478</v>
      </c>
      <c r="K22264" s="4"/>
    </row>
    <row r="22265" spans="2:11" ht="19.5" customHeight="1">
      <c r="B22265" s="12" t="s">
        <v>15499</v>
      </c>
      <c r="C22265" s="7" t="s">
        <v>8390</v>
      </c>
      <c r="D22265" s="8" t="s">
        <v>15500</v>
      </c>
      <c r="E22265" s="8" t="s">
        <v>15501</v>
      </c>
      <c r="F22265" s="8" t="s">
        <v>15307</v>
      </c>
      <c r="G22265" s="8" t="s">
        <v>252</v>
      </c>
      <c r="H22265" s="8" t="s">
        <v>83631</v>
      </c>
      <c r="I22265" s="8" t="s">
        <v>15502</v>
      </c>
      <c r="K22265" s="4"/>
    </row>
    <row r="22266" spans="2:11" ht="19.5" customHeight="1">
      <c r="B22266" s="12" t="s">
        <v>15533</v>
      </c>
      <c r="C22266" s="7" t="s">
        <v>8390</v>
      </c>
      <c r="D22266" s="8" t="s">
        <v>15360</v>
      </c>
      <c r="E22266" s="8" t="s">
        <v>15361</v>
      </c>
      <c r="F22266" s="8" t="s">
        <v>8151</v>
      </c>
      <c r="G22266" s="8" t="s">
        <v>226</v>
      </c>
      <c r="H22266" s="8" t="s">
        <v>83631</v>
      </c>
      <c r="I22266" s="8" t="s">
        <v>15362</v>
      </c>
      <c r="K22266" s="4"/>
    </row>
    <row r="22267" spans="2:11" ht="19.5" customHeight="1">
      <c r="B22267" s="12" t="s">
        <v>15602</v>
      </c>
      <c r="C22267" s="7" t="s">
        <v>8390</v>
      </c>
      <c r="D22267" s="8" t="s">
        <v>292</v>
      </c>
      <c r="E22267" s="8" t="s">
        <v>15603</v>
      </c>
      <c r="F22267" s="8" t="s">
        <v>5643</v>
      </c>
      <c r="G22267" s="8" t="s">
        <v>190</v>
      </c>
      <c r="H22267" s="8" t="s">
        <v>83631</v>
      </c>
      <c r="I22267" s="8" t="s">
        <v>15604</v>
      </c>
      <c r="K22267" s="4"/>
    </row>
    <row r="22268" spans="2:11" ht="19.5" customHeight="1">
      <c r="B22268" s="12" t="s">
        <v>15647</v>
      </c>
      <c r="C22268" s="7" t="s">
        <v>8390</v>
      </c>
      <c r="D22268" s="8" t="s">
        <v>15648</v>
      </c>
      <c r="E22268" s="8" t="s">
        <v>15649</v>
      </c>
      <c r="F22268" s="8" t="s">
        <v>15650</v>
      </c>
      <c r="G22268" s="8" t="s">
        <v>134</v>
      </c>
      <c r="H22268" s="8" t="s">
        <v>83631</v>
      </c>
      <c r="I22268" s="8" t="s">
        <v>443</v>
      </c>
      <c r="K22268" s="4"/>
    </row>
    <row r="22269" spans="2:11" ht="19.5" customHeight="1">
      <c r="B22269" s="12" t="s">
        <v>15712</v>
      </c>
      <c r="C22269" s="7" t="s">
        <v>8390</v>
      </c>
      <c r="D22269" s="8" t="s">
        <v>15713</v>
      </c>
      <c r="E22269" s="8" t="s">
        <v>15714</v>
      </c>
      <c r="F22269" s="8" t="s">
        <v>8052</v>
      </c>
      <c r="G22269" s="8" t="s">
        <v>194</v>
      </c>
      <c r="H22269" s="8" t="s">
        <v>83631</v>
      </c>
      <c r="I22269" s="8" t="s">
        <v>15715</v>
      </c>
      <c r="K22269" s="4"/>
    </row>
    <row r="22270" spans="2:11" ht="19.5" customHeight="1">
      <c r="B22270" s="12" t="s">
        <v>15716</v>
      </c>
      <c r="C22270" s="7" t="s">
        <v>8390</v>
      </c>
      <c r="D22270" s="8" t="s">
        <v>15717</v>
      </c>
      <c r="E22270" s="8" t="s">
        <v>15718</v>
      </c>
      <c r="F22270" s="8" t="s">
        <v>9881</v>
      </c>
      <c r="G22270" s="8" t="s">
        <v>85</v>
      </c>
      <c r="H22270" s="8" t="s">
        <v>83631</v>
      </c>
      <c r="I22270" s="8" t="s">
        <v>15719</v>
      </c>
      <c r="K22270" s="4"/>
    </row>
    <row r="22271" spans="2:11" ht="19.5" customHeight="1">
      <c r="B22271" s="12" t="s">
        <v>15839</v>
      </c>
      <c r="C22271" s="7" t="s">
        <v>8390</v>
      </c>
      <c r="D22271" s="8" t="s">
        <v>15840</v>
      </c>
      <c r="E22271" s="8" t="s">
        <v>15841</v>
      </c>
      <c r="F22271" s="8" t="s">
        <v>15842</v>
      </c>
      <c r="G22271" s="8" t="s">
        <v>194</v>
      </c>
      <c r="H22271" s="8" t="s">
        <v>83631</v>
      </c>
      <c r="I22271" s="8" t="s">
        <v>15843</v>
      </c>
      <c r="K22271" s="4"/>
    </row>
    <row r="22272" spans="2:11" ht="19.5" customHeight="1">
      <c r="B22272" s="12" t="s">
        <v>15891</v>
      </c>
      <c r="C22272" s="7" t="s">
        <v>8390</v>
      </c>
      <c r="D22272" s="8" t="s">
        <v>15892</v>
      </c>
      <c r="E22272" s="8" t="s">
        <v>15893</v>
      </c>
      <c r="F22272" s="8" t="s">
        <v>3452</v>
      </c>
      <c r="G22272" s="8" t="s">
        <v>13</v>
      </c>
      <c r="H22272" s="8" t="s">
        <v>83631</v>
      </c>
      <c r="I22272" s="8" t="s">
        <v>15894</v>
      </c>
      <c r="K22272" s="4"/>
    </row>
    <row r="22273" spans="2:11" ht="19.5" customHeight="1">
      <c r="B22273" s="12" t="s">
        <v>15899</v>
      </c>
      <c r="C22273" s="7" t="s">
        <v>8390</v>
      </c>
      <c r="D22273" s="8" t="s">
        <v>15900</v>
      </c>
      <c r="E22273" s="8" t="s">
        <v>15901</v>
      </c>
      <c r="F22273" s="8" t="s">
        <v>9881</v>
      </c>
      <c r="G22273" s="8" t="s">
        <v>85</v>
      </c>
      <c r="H22273" s="8" t="s">
        <v>83631</v>
      </c>
      <c r="I22273" s="8" t="s">
        <v>15902</v>
      </c>
      <c r="K22273" s="4"/>
    </row>
    <row r="22274" spans="2:11" ht="19.5" customHeight="1">
      <c r="B22274" s="12" t="s">
        <v>16002</v>
      </c>
      <c r="C22274" s="7" t="s">
        <v>8390</v>
      </c>
      <c r="D22274" s="8" t="s">
        <v>16003</v>
      </c>
      <c r="E22274" s="8" t="s">
        <v>16004</v>
      </c>
      <c r="F22274" s="8" t="s">
        <v>15307</v>
      </c>
      <c r="G22274" s="8" t="s">
        <v>252</v>
      </c>
      <c r="H22274" s="8" t="s">
        <v>83631</v>
      </c>
      <c r="I22274" s="8" t="s">
        <v>445</v>
      </c>
      <c r="K22274" s="4"/>
    </row>
    <row r="22275" spans="2:11" ht="19.5" customHeight="1">
      <c r="B22275" s="12" t="s">
        <v>16010</v>
      </c>
      <c r="C22275" s="7" t="s">
        <v>8390</v>
      </c>
      <c r="D22275" s="8" t="s">
        <v>16011</v>
      </c>
      <c r="E22275" s="8" t="s">
        <v>16012</v>
      </c>
      <c r="F22275" s="8" t="s">
        <v>8052</v>
      </c>
      <c r="G22275" s="8" t="s">
        <v>194</v>
      </c>
      <c r="H22275" s="8" t="s">
        <v>83631</v>
      </c>
      <c r="I22275" s="8" t="s">
        <v>16013</v>
      </c>
      <c r="K22275" s="4"/>
    </row>
    <row r="22276" spans="2:11" ht="19.5" customHeight="1">
      <c r="B22276" s="12" t="s">
        <v>16054</v>
      </c>
      <c r="C22276" s="7" t="s">
        <v>8390</v>
      </c>
      <c r="D22276" s="8" t="s">
        <v>16055</v>
      </c>
      <c r="E22276" s="8" t="s">
        <v>16056</v>
      </c>
      <c r="F22276" s="8" t="s">
        <v>3452</v>
      </c>
      <c r="G22276" s="8" t="s">
        <v>13</v>
      </c>
      <c r="H22276" s="8" t="s">
        <v>83631</v>
      </c>
      <c r="I22276" s="8" t="s">
        <v>16057</v>
      </c>
      <c r="K22276" s="4"/>
    </row>
    <row r="22277" spans="2:11" ht="19.5" customHeight="1">
      <c r="B22277" s="12" t="s">
        <v>16117</v>
      </c>
      <c r="C22277" s="7" t="s">
        <v>8390</v>
      </c>
      <c r="D22277" s="8" t="s">
        <v>16118</v>
      </c>
      <c r="E22277" s="8" t="s">
        <v>16119</v>
      </c>
      <c r="F22277" s="8" t="s">
        <v>16120</v>
      </c>
      <c r="G22277" s="8" t="s">
        <v>254</v>
      </c>
      <c r="H22277" s="8" t="s">
        <v>83631</v>
      </c>
      <c r="I22277" s="8" t="s">
        <v>16121</v>
      </c>
      <c r="K22277" s="4"/>
    </row>
    <row r="22278" spans="2:11" ht="19.5" customHeight="1">
      <c r="B22278" s="12" t="s">
        <v>16380</v>
      </c>
      <c r="C22278" s="7" t="s">
        <v>8390</v>
      </c>
      <c r="D22278" s="8" t="s">
        <v>16381</v>
      </c>
      <c r="E22278" s="8" t="s">
        <v>16382</v>
      </c>
      <c r="F22278" s="8" t="s">
        <v>8052</v>
      </c>
      <c r="G22278" s="8" t="s">
        <v>194</v>
      </c>
      <c r="H22278" s="8" t="s">
        <v>83631</v>
      </c>
      <c r="I22278" s="8" t="s">
        <v>16383</v>
      </c>
      <c r="K22278" s="4"/>
    </row>
    <row r="22279" spans="2:11" ht="19.5" customHeight="1">
      <c r="B22279" s="12" t="s">
        <v>16439</v>
      </c>
      <c r="C22279" s="7" t="s">
        <v>8385</v>
      </c>
      <c r="D22279" s="8" t="s">
        <v>16440</v>
      </c>
      <c r="E22279" s="8" t="s">
        <v>16441</v>
      </c>
      <c r="F22279" s="8" t="s">
        <v>9881</v>
      </c>
      <c r="G22279" s="8" t="s">
        <v>85</v>
      </c>
      <c r="H22279" s="8" t="s">
        <v>83631</v>
      </c>
      <c r="I22279" s="8" t="s">
        <v>16442</v>
      </c>
      <c r="K22279" s="4"/>
    </row>
    <row r="22280" spans="2:11" ht="19.5" customHeight="1">
      <c r="B22280" s="12" t="s">
        <v>16519</v>
      </c>
      <c r="C22280" s="7" t="s">
        <v>8390</v>
      </c>
      <c r="D22280" s="8" t="s">
        <v>16520</v>
      </c>
      <c r="E22280" s="8" t="s">
        <v>16521</v>
      </c>
      <c r="F22280" s="8" t="s">
        <v>9881</v>
      </c>
      <c r="G22280" s="8" t="s">
        <v>85</v>
      </c>
      <c r="H22280" s="8" t="s">
        <v>83631</v>
      </c>
      <c r="I22280" s="8" t="s">
        <v>16522</v>
      </c>
      <c r="K22280" s="4"/>
    </row>
    <row r="22281" spans="2:11" ht="19.5" customHeight="1">
      <c r="B22281" s="12" t="s">
        <v>16570</v>
      </c>
      <c r="C22281" s="7" t="s">
        <v>8390</v>
      </c>
      <c r="D22281" s="8" t="s">
        <v>16571</v>
      </c>
      <c r="E22281" s="8" t="s">
        <v>16572</v>
      </c>
      <c r="F22281" s="8" t="s">
        <v>3452</v>
      </c>
      <c r="G22281" s="8" t="s">
        <v>13</v>
      </c>
      <c r="H22281" s="8" t="s">
        <v>83631</v>
      </c>
      <c r="I22281" s="8" t="s">
        <v>16571</v>
      </c>
      <c r="K22281" s="4"/>
    </row>
    <row r="22282" spans="2:11" ht="19.5" customHeight="1">
      <c r="B22282" s="12" t="s">
        <v>16623</v>
      </c>
      <c r="C22282" s="7" t="s">
        <v>8390</v>
      </c>
      <c r="D22282" s="8" t="s">
        <v>16624</v>
      </c>
      <c r="E22282" s="8" t="s">
        <v>16625</v>
      </c>
      <c r="F22282" s="8" t="s">
        <v>5643</v>
      </c>
      <c r="G22282" s="8" t="s">
        <v>190</v>
      </c>
      <c r="H22282" s="8" t="s">
        <v>83631</v>
      </c>
      <c r="I22282" s="8" t="s">
        <v>452</v>
      </c>
      <c r="K22282" s="4"/>
    </row>
    <row r="22283" spans="2:11" ht="19.5" customHeight="1">
      <c r="B22283" s="12" t="s">
        <v>16848</v>
      </c>
      <c r="C22283" s="7" t="s">
        <v>8390</v>
      </c>
      <c r="D22283" s="8" t="s">
        <v>16849</v>
      </c>
      <c r="E22283" s="8" t="s">
        <v>16850</v>
      </c>
      <c r="F22283" s="8" t="s">
        <v>3716</v>
      </c>
      <c r="G22283" s="8" t="s">
        <v>45</v>
      </c>
      <c r="H22283" s="8" t="s">
        <v>83631</v>
      </c>
      <c r="I22283" s="8" t="s">
        <v>16851</v>
      </c>
      <c r="K22283" s="4"/>
    </row>
    <row r="22284" spans="2:11" ht="19.5" customHeight="1">
      <c r="B22284" s="12" t="s">
        <v>17010</v>
      </c>
      <c r="C22284" s="7" t="s">
        <v>12270</v>
      </c>
      <c r="D22284" s="8" t="s">
        <v>12291</v>
      </c>
      <c r="E22284" s="8" t="s">
        <v>17011</v>
      </c>
      <c r="F22284" s="8" t="s">
        <v>3465</v>
      </c>
      <c r="G22284" s="8" t="s">
        <v>14</v>
      </c>
      <c r="H22284" s="8" t="s">
        <v>83631</v>
      </c>
      <c r="I22284" s="8" t="s">
        <v>8465</v>
      </c>
      <c r="K22284" s="4"/>
    </row>
    <row r="22285" spans="2:11" ht="19.5" customHeight="1">
      <c r="B22285" s="12" t="s">
        <v>17047</v>
      </c>
      <c r="C22285" s="7" t="s">
        <v>12270</v>
      </c>
      <c r="D22285" s="8" t="s">
        <v>14356</v>
      </c>
      <c r="E22285" s="8" t="s">
        <v>17048</v>
      </c>
      <c r="F22285" s="8" t="s">
        <v>7597</v>
      </c>
      <c r="G22285" s="8" t="s">
        <v>190</v>
      </c>
      <c r="H22285" s="8" t="s">
        <v>83631</v>
      </c>
      <c r="I22285" s="8" t="s">
        <v>14358</v>
      </c>
      <c r="K22285" s="4"/>
    </row>
    <row r="22286" spans="2:11" ht="19.5" customHeight="1">
      <c r="B22286" s="12" t="s">
        <v>17049</v>
      </c>
      <c r="C22286" s="7" t="s">
        <v>8390</v>
      </c>
      <c r="D22286" s="8" t="s">
        <v>17050</v>
      </c>
      <c r="E22286" s="8" t="s">
        <v>17051</v>
      </c>
      <c r="F22286" s="8" t="s">
        <v>9881</v>
      </c>
      <c r="G22286" s="8" t="s">
        <v>85</v>
      </c>
      <c r="H22286" s="8" t="s">
        <v>83631</v>
      </c>
      <c r="I22286" s="8" t="s">
        <v>17052</v>
      </c>
      <c r="K22286" s="4"/>
    </row>
    <row r="22287" spans="2:11" ht="19.5" customHeight="1">
      <c r="B22287" s="12" t="s">
        <v>17065</v>
      </c>
      <c r="C22287" s="7" t="s">
        <v>8390</v>
      </c>
      <c r="D22287" s="8" t="s">
        <v>17066</v>
      </c>
      <c r="E22287" s="8" t="s">
        <v>17067</v>
      </c>
      <c r="F22287" s="8" t="s">
        <v>9881</v>
      </c>
      <c r="G22287" s="8" t="s">
        <v>85</v>
      </c>
      <c r="H22287" s="8" t="s">
        <v>83631</v>
      </c>
      <c r="I22287" s="8" t="s">
        <v>17068</v>
      </c>
      <c r="K22287" s="4"/>
    </row>
    <row r="22288" spans="2:11" ht="19.5" customHeight="1">
      <c r="B22288" s="12" t="s">
        <v>17092</v>
      </c>
      <c r="C22288" s="7" t="s">
        <v>8390</v>
      </c>
      <c r="D22288" s="8" t="s">
        <v>17093</v>
      </c>
      <c r="E22288" s="8" t="s">
        <v>17094</v>
      </c>
      <c r="F22288" s="8" t="s">
        <v>9881</v>
      </c>
      <c r="G22288" s="8" t="s">
        <v>85</v>
      </c>
      <c r="H22288" s="8" t="s">
        <v>83631</v>
      </c>
      <c r="I22288" s="8" t="s">
        <v>17095</v>
      </c>
      <c r="K22288" s="4"/>
    </row>
    <row r="22289" spans="2:11" ht="19.5" customHeight="1">
      <c r="B22289" s="12" t="s">
        <v>17142</v>
      </c>
      <c r="C22289" s="7" t="s">
        <v>8390</v>
      </c>
      <c r="D22289" s="8" t="s">
        <v>17143</v>
      </c>
      <c r="E22289" s="8" t="s">
        <v>17144</v>
      </c>
      <c r="F22289" s="8" t="s">
        <v>15216</v>
      </c>
      <c r="G22289" s="8" t="s">
        <v>13</v>
      </c>
      <c r="H22289" s="8" t="s">
        <v>83631</v>
      </c>
      <c r="I22289" s="8" t="s">
        <v>17145</v>
      </c>
      <c r="K22289" s="4"/>
    </row>
    <row r="22290" spans="2:11" ht="19.5" customHeight="1">
      <c r="B22290" s="12" t="s">
        <v>17161</v>
      </c>
      <c r="C22290" s="7" t="s">
        <v>8390</v>
      </c>
      <c r="D22290" s="8" t="s">
        <v>17162</v>
      </c>
      <c r="E22290" s="8" t="s">
        <v>17163</v>
      </c>
      <c r="F22290" s="8" t="s">
        <v>9881</v>
      </c>
      <c r="G22290" s="8" t="s">
        <v>85</v>
      </c>
      <c r="H22290" s="8" t="s">
        <v>83631</v>
      </c>
      <c r="I22290" s="8" t="s">
        <v>456</v>
      </c>
      <c r="K22290" s="4"/>
    </row>
    <row r="22291" spans="2:11" ht="19.5" customHeight="1">
      <c r="B22291" s="12" t="s">
        <v>17431</v>
      </c>
      <c r="C22291" s="7" t="s">
        <v>8390</v>
      </c>
      <c r="D22291" s="8" t="s">
        <v>16381</v>
      </c>
      <c r="E22291" s="8" t="s">
        <v>16382</v>
      </c>
      <c r="F22291" s="8" t="s">
        <v>8052</v>
      </c>
      <c r="G22291" s="8" t="s">
        <v>194</v>
      </c>
      <c r="H22291" s="8" t="s">
        <v>83631</v>
      </c>
      <c r="I22291" s="8" t="s">
        <v>17432</v>
      </c>
      <c r="K22291" s="4"/>
    </row>
    <row r="22292" spans="2:11" ht="19.5" customHeight="1">
      <c r="B22292" s="12" t="s">
        <v>17556</v>
      </c>
      <c r="C22292" s="7" t="s">
        <v>8390</v>
      </c>
      <c r="D22292" s="8" t="s">
        <v>17557</v>
      </c>
      <c r="E22292" s="8" t="s">
        <v>17558</v>
      </c>
      <c r="F22292" s="8" t="s">
        <v>9881</v>
      </c>
      <c r="G22292" s="8" t="s">
        <v>85</v>
      </c>
      <c r="H22292" s="8" t="s">
        <v>83631</v>
      </c>
      <c r="I22292" s="8" t="s">
        <v>17559</v>
      </c>
      <c r="K22292" s="4"/>
    </row>
    <row r="22293" spans="2:11" ht="19.5" customHeight="1">
      <c r="B22293" s="12" t="s">
        <v>17658</v>
      </c>
      <c r="C22293" s="7" t="s">
        <v>8390</v>
      </c>
      <c r="D22293" s="8" t="s">
        <v>17659</v>
      </c>
      <c r="E22293" s="8" t="s">
        <v>17660</v>
      </c>
      <c r="F22293" s="8" t="s">
        <v>3465</v>
      </c>
      <c r="G22293" s="8" t="s">
        <v>14</v>
      </c>
      <c r="H22293" s="8" t="s">
        <v>83631</v>
      </c>
      <c r="I22293" s="8" t="s">
        <v>17661</v>
      </c>
      <c r="K22293" s="4"/>
    </row>
    <row r="22294" spans="2:11" ht="19.5" customHeight="1">
      <c r="B22294" s="12" t="s">
        <v>17744</v>
      </c>
      <c r="C22294" s="7" t="s">
        <v>8390</v>
      </c>
      <c r="D22294" s="8" t="s">
        <v>17745</v>
      </c>
      <c r="E22294" s="8" t="s">
        <v>17746</v>
      </c>
      <c r="F22294" s="8" t="s">
        <v>9881</v>
      </c>
      <c r="G22294" s="8" t="s">
        <v>85</v>
      </c>
      <c r="H22294" s="8" t="s">
        <v>83631</v>
      </c>
      <c r="I22294" s="8" t="s">
        <v>460</v>
      </c>
      <c r="K22294" s="4"/>
    </row>
    <row r="22295" spans="2:11" ht="19.5" customHeight="1">
      <c r="B22295" s="12" t="s">
        <v>17915</v>
      </c>
      <c r="C22295" s="7" t="s">
        <v>8390</v>
      </c>
      <c r="D22295" s="8" t="s">
        <v>17916</v>
      </c>
      <c r="E22295" s="8" t="s">
        <v>17917</v>
      </c>
      <c r="F22295" s="8" t="s">
        <v>9881</v>
      </c>
      <c r="G22295" s="8" t="s">
        <v>85</v>
      </c>
      <c r="H22295" s="8" t="s">
        <v>83631</v>
      </c>
      <c r="I22295" s="8" t="s">
        <v>16383</v>
      </c>
      <c r="K22295" s="4"/>
    </row>
    <row r="22296" spans="2:11" ht="19.5" customHeight="1">
      <c r="B22296" s="12" t="s">
        <v>18118</v>
      </c>
      <c r="C22296" s="7" t="s">
        <v>8390</v>
      </c>
      <c r="D22296" s="8" t="s">
        <v>18119</v>
      </c>
      <c r="E22296" s="8" t="s">
        <v>18120</v>
      </c>
      <c r="F22296" s="8" t="s">
        <v>9881</v>
      </c>
      <c r="G22296" s="8" t="s">
        <v>85</v>
      </c>
      <c r="H22296" s="8" t="s">
        <v>83631</v>
      </c>
      <c r="I22296" s="8" t="s">
        <v>5558</v>
      </c>
      <c r="K22296" s="4"/>
    </row>
    <row r="22297" spans="2:11" ht="19.5" customHeight="1">
      <c r="B22297" s="12" t="s">
        <v>18256</v>
      </c>
      <c r="C22297" s="7" t="s">
        <v>8390</v>
      </c>
      <c r="D22297" s="8" t="s">
        <v>18257</v>
      </c>
      <c r="E22297" s="8" t="s">
        <v>18258</v>
      </c>
      <c r="F22297" s="8" t="s">
        <v>4869</v>
      </c>
      <c r="G22297" s="8" t="s">
        <v>152</v>
      </c>
      <c r="H22297" s="8" t="s">
        <v>83631</v>
      </c>
      <c r="I22297" s="8" t="s">
        <v>525</v>
      </c>
      <c r="K22297" s="4"/>
    </row>
    <row r="22298" spans="2:11" ht="19.5" customHeight="1">
      <c r="B22298" s="12" t="s">
        <v>18416</v>
      </c>
      <c r="C22298" s="7" t="s">
        <v>8390</v>
      </c>
      <c r="D22298" s="8" t="s">
        <v>18417</v>
      </c>
      <c r="E22298" s="8" t="s">
        <v>18418</v>
      </c>
      <c r="F22298" s="8" t="s">
        <v>3473</v>
      </c>
      <c r="G22298" s="8" t="s">
        <v>15</v>
      </c>
      <c r="H22298" s="8" t="s">
        <v>83631</v>
      </c>
      <c r="I22298" s="8" t="s">
        <v>18419</v>
      </c>
      <c r="K22298" s="4"/>
    </row>
    <row r="22299" spans="2:11" ht="19.5" customHeight="1">
      <c r="B22299" s="12" t="s">
        <v>18767</v>
      </c>
      <c r="C22299" s="7" t="s">
        <v>8390</v>
      </c>
      <c r="D22299" s="8" t="s">
        <v>18768</v>
      </c>
      <c r="E22299" s="8" t="s">
        <v>18769</v>
      </c>
      <c r="F22299" s="8" t="s">
        <v>9881</v>
      </c>
      <c r="G22299" s="8" t="s">
        <v>85</v>
      </c>
      <c r="H22299" s="8" t="s">
        <v>83631</v>
      </c>
      <c r="I22299" s="8" t="s">
        <v>18770</v>
      </c>
      <c r="K22299" s="4"/>
    </row>
    <row r="22300" spans="2:11" ht="19.5" customHeight="1">
      <c r="B22300" s="12" t="s">
        <v>18909</v>
      </c>
      <c r="C22300" s="7" t="s">
        <v>8390</v>
      </c>
      <c r="D22300" s="8" t="s">
        <v>18910</v>
      </c>
      <c r="E22300" s="8" t="s">
        <v>18911</v>
      </c>
      <c r="F22300" s="8" t="s">
        <v>18912</v>
      </c>
      <c r="G22300" s="8" t="s">
        <v>194</v>
      </c>
      <c r="H22300" s="8" t="s">
        <v>83631</v>
      </c>
      <c r="I22300" s="8" t="s">
        <v>18913</v>
      </c>
      <c r="K22300" s="4"/>
    </row>
    <row r="22301" spans="2:11" ht="19.5" customHeight="1">
      <c r="B22301" s="12" t="s">
        <v>18937</v>
      </c>
      <c r="C22301" s="7" t="s">
        <v>8390</v>
      </c>
      <c r="D22301" s="8" t="s">
        <v>18938</v>
      </c>
      <c r="E22301" s="8" t="s">
        <v>18939</v>
      </c>
      <c r="F22301" s="8" t="s">
        <v>8052</v>
      </c>
      <c r="G22301" s="8" t="s">
        <v>194</v>
      </c>
      <c r="H22301" s="8" t="s">
        <v>83631</v>
      </c>
      <c r="I22301" s="8" t="s">
        <v>8465</v>
      </c>
      <c r="K22301" s="4"/>
    </row>
    <row r="22302" spans="2:11" ht="19.5" customHeight="1">
      <c r="B22302" s="12" t="s">
        <v>18956</v>
      </c>
      <c r="C22302" s="7" t="s">
        <v>8390</v>
      </c>
      <c r="D22302" s="8" t="s">
        <v>18957</v>
      </c>
      <c r="E22302" s="8" t="s">
        <v>18958</v>
      </c>
      <c r="F22302" s="8" t="s">
        <v>3473</v>
      </c>
      <c r="G22302" s="8" t="s">
        <v>15</v>
      </c>
      <c r="H22302" s="8" t="s">
        <v>83631</v>
      </c>
      <c r="I22302" s="8" t="s">
        <v>18959</v>
      </c>
      <c r="K22302" s="4"/>
    </row>
    <row r="22303" spans="2:11" ht="19.5" customHeight="1">
      <c r="B22303" s="12" t="s">
        <v>18960</v>
      </c>
      <c r="C22303" s="7" t="s">
        <v>8390</v>
      </c>
      <c r="D22303" s="8" t="s">
        <v>18961</v>
      </c>
      <c r="E22303" s="8" t="s">
        <v>18962</v>
      </c>
      <c r="F22303" s="8" t="s">
        <v>3749</v>
      </c>
      <c r="G22303" s="8" t="s">
        <v>52</v>
      </c>
      <c r="H22303" s="8" t="s">
        <v>83631</v>
      </c>
      <c r="I22303" s="8" t="s">
        <v>18963</v>
      </c>
      <c r="K22303" s="4"/>
    </row>
    <row r="22304" spans="2:11" ht="19.5" customHeight="1">
      <c r="B22304" s="12" t="s">
        <v>19197</v>
      </c>
      <c r="C22304" s="7" t="s">
        <v>8390</v>
      </c>
      <c r="D22304" s="8" t="s">
        <v>19198</v>
      </c>
      <c r="E22304" s="8" t="s">
        <v>19199</v>
      </c>
      <c r="F22304" s="8" t="s">
        <v>3473</v>
      </c>
      <c r="G22304" s="8" t="s">
        <v>15</v>
      </c>
      <c r="H22304" s="8" t="s">
        <v>83631</v>
      </c>
      <c r="I22304" s="8" t="s">
        <v>1537</v>
      </c>
      <c r="K22304" s="4"/>
    </row>
    <row r="22305" spans="2:11" ht="19.5" customHeight="1">
      <c r="B22305" s="12" t="s">
        <v>19317</v>
      </c>
      <c r="C22305" s="7" t="s">
        <v>8390</v>
      </c>
      <c r="D22305" s="8" t="s">
        <v>19318</v>
      </c>
      <c r="E22305" s="8" t="s">
        <v>19319</v>
      </c>
      <c r="F22305" s="8" t="s">
        <v>3473</v>
      </c>
      <c r="G22305" s="8" t="s">
        <v>15</v>
      </c>
      <c r="H22305" s="8" t="s">
        <v>83631</v>
      </c>
      <c r="I22305" s="8" t="s">
        <v>19320</v>
      </c>
      <c r="K22305" s="4"/>
    </row>
    <row r="22306" spans="2:11" ht="19.5" customHeight="1">
      <c r="B22306" s="12" t="s">
        <v>19400</v>
      </c>
      <c r="C22306" s="7" t="s">
        <v>12270</v>
      </c>
      <c r="D22306" s="8" t="s">
        <v>19401</v>
      </c>
      <c r="E22306" s="8" t="s">
        <v>19402</v>
      </c>
      <c r="F22306" s="8" t="s">
        <v>19403</v>
      </c>
      <c r="G22306" s="8" t="s">
        <v>116</v>
      </c>
      <c r="H22306" s="8" t="s">
        <v>83631</v>
      </c>
      <c r="I22306" s="8" t="s">
        <v>19404</v>
      </c>
      <c r="K22306" s="4"/>
    </row>
    <row r="22307" spans="2:11" ht="19.5" customHeight="1">
      <c r="B22307" s="12" t="s">
        <v>19485</v>
      </c>
      <c r="C22307" s="7" t="s">
        <v>12270</v>
      </c>
      <c r="D22307" s="8" t="s">
        <v>12291</v>
      </c>
      <c r="E22307" s="8" t="s">
        <v>19486</v>
      </c>
      <c r="F22307" s="8" t="s">
        <v>3749</v>
      </c>
      <c r="G22307" s="8" t="s">
        <v>52</v>
      </c>
      <c r="H22307" s="8" t="s">
        <v>83631</v>
      </c>
      <c r="I22307" s="8" t="s">
        <v>8465</v>
      </c>
      <c r="K22307" s="4"/>
    </row>
    <row r="22308" spans="2:11" ht="19.5" customHeight="1">
      <c r="B22308" s="12" t="s">
        <v>19505</v>
      </c>
      <c r="C22308" s="7" t="s">
        <v>12270</v>
      </c>
      <c r="D22308" s="8" t="s">
        <v>19506</v>
      </c>
      <c r="E22308" s="8" t="s">
        <v>19507</v>
      </c>
      <c r="F22308" s="8" t="s">
        <v>3716</v>
      </c>
      <c r="G22308" s="8" t="s">
        <v>45</v>
      </c>
      <c r="H22308" s="8" t="s">
        <v>83631</v>
      </c>
      <c r="I22308" s="8" t="s">
        <v>19508</v>
      </c>
      <c r="K22308" s="4"/>
    </row>
    <row r="22309" spans="2:11" ht="19.5" customHeight="1">
      <c r="B22309" s="12" t="s">
        <v>19551</v>
      </c>
      <c r="C22309" s="7" t="s">
        <v>12270</v>
      </c>
      <c r="D22309" s="8" t="s">
        <v>19552</v>
      </c>
      <c r="E22309" s="8" t="s">
        <v>19553</v>
      </c>
      <c r="F22309" s="8" t="s">
        <v>4488</v>
      </c>
      <c r="G22309" s="8" t="s">
        <v>134</v>
      </c>
      <c r="H22309" s="8" t="s">
        <v>83631</v>
      </c>
      <c r="I22309" s="8" t="s">
        <v>19554</v>
      </c>
      <c r="K22309" s="4"/>
    </row>
    <row r="22310" spans="2:11" ht="19.5" customHeight="1">
      <c r="B22310" s="12" t="s">
        <v>19776</v>
      </c>
      <c r="C22310" s="7" t="s">
        <v>12270</v>
      </c>
      <c r="D22310" s="8" t="s">
        <v>19777</v>
      </c>
      <c r="E22310" s="8" t="s">
        <v>19778</v>
      </c>
      <c r="F22310" s="8" t="s">
        <v>8052</v>
      </c>
      <c r="G22310" s="8" t="s">
        <v>194</v>
      </c>
      <c r="H22310" s="8" t="s">
        <v>83631</v>
      </c>
      <c r="I22310" s="8" t="s">
        <v>19779</v>
      </c>
      <c r="K22310" s="4"/>
    </row>
    <row r="22311" spans="2:11" ht="19.5" customHeight="1">
      <c r="B22311" s="12" t="s">
        <v>19798</v>
      </c>
      <c r="C22311" s="7" t="s">
        <v>12270</v>
      </c>
      <c r="D22311" s="8" t="s">
        <v>19799</v>
      </c>
      <c r="E22311" s="8" t="s">
        <v>19800</v>
      </c>
      <c r="F22311" s="8" t="s">
        <v>3652</v>
      </c>
      <c r="G22311" s="8" t="s">
        <v>36</v>
      </c>
      <c r="H22311" s="8" t="s">
        <v>83631</v>
      </c>
      <c r="I22311" s="8" t="s">
        <v>19801</v>
      </c>
      <c r="K22311" s="4"/>
    </row>
    <row r="22312" spans="2:11" ht="19.5" customHeight="1">
      <c r="B22312" s="12" t="s">
        <v>19805</v>
      </c>
      <c r="C22312" s="7" t="s">
        <v>12270</v>
      </c>
      <c r="D22312" s="8" t="s">
        <v>19806</v>
      </c>
      <c r="E22312" s="8" t="s">
        <v>19807</v>
      </c>
      <c r="F22312" s="8" t="s">
        <v>19808</v>
      </c>
      <c r="G22312" s="8" t="s">
        <v>144</v>
      </c>
      <c r="H22312" s="8" t="s">
        <v>83631</v>
      </c>
      <c r="I22312" s="8" t="s">
        <v>19809</v>
      </c>
      <c r="K22312" s="4"/>
    </row>
    <row r="22313" spans="2:11" ht="19.5" customHeight="1">
      <c r="B22313" s="12" t="s">
        <v>19897</v>
      </c>
      <c r="C22313" s="7" t="s">
        <v>12270</v>
      </c>
      <c r="D22313" s="8" t="s">
        <v>19898</v>
      </c>
      <c r="E22313" s="8" t="s">
        <v>19899</v>
      </c>
      <c r="F22313" s="8" t="s">
        <v>4869</v>
      </c>
      <c r="G22313" s="8" t="s">
        <v>152</v>
      </c>
      <c r="H22313" s="8" t="s">
        <v>83631</v>
      </c>
      <c r="I22313" s="8" t="s">
        <v>19900</v>
      </c>
      <c r="K22313" s="4"/>
    </row>
    <row r="22314" spans="2:11" ht="19.5" customHeight="1">
      <c r="B22314" s="12" t="s">
        <v>19931</v>
      </c>
      <c r="C22314" s="7" t="s">
        <v>12270</v>
      </c>
      <c r="D22314" s="8" t="s">
        <v>19932</v>
      </c>
      <c r="E22314" s="8" t="s">
        <v>19933</v>
      </c>
      <c r="F22314" s="8" t="s">
        <v>4325</v>
      </c>
      <c r="G22314" s="8" t="s">
        <v>116</v>
      </c>
      <c r="H22314" s="8" t="s">
        <v>83631</v>
      </c>
      <c r="I22314" s="8" t="s">
        <v>19934</v>
      </c>
      <c r="K22314" s="4"/>
    </row>
    <row r="22315" spans="2:11" ht="19.5" customHeight="1">
      <c r="B22315" s="12" t="s">
        <v>20140</v>
      </c>
      <c r="C22315" s="7" t="s">
        <v>12270</v>
      </c>
      <c r="D22315" s="8" t="s">
        <v>20141</v>
      </c>
      <c r="E22315" s="8" t="s">
        <v>20142</v>
      </c>
      <c r="F22315" s="8" t="s">
        <v>3807</v>
      </c>
      <c r="G22315" s="8" t="s">
        <v>61</v>
      </c>
      <c r="H22315" s="8" t="s">
        <v>83631</v>
      </c>
      <c r="I22315" s="8" t="s">
        <v>20143</v>
      </c>
      <c r="K22315" s="4"/>
    </row>
    <row r="22316" spans="2:11" ht="19.5" customHeight="1">
      <c r="B22316" s="12" t="s">
        <v>20144</v>
      </c>
      <c r="C22316" s="7" t="s">
        <v>12270</v>
      </c>
      <c r="D22316" s="8" t="s">
        <v>20145</v>
      </c>
      <c r="E22316" s="8" t="s">
        <v>20146</v>
      </c>
      <c r="F22316" s="8" t="s">
        <v>9881</v>
      </c>
      <c r="G22316" s="8" t="s">
        <v>85</v>
      </c>
      <c r="H22316" s="8" t="s">
        <v>83631</v>
      </c>
      <c r="I22316" s="8" t="s">
        <v>20147</v>
      </c>
      <c r="K22316" s="4"/>
    </row>
    <row r="22317" spans="2:11" ht="19.5" customHeight="1">
      <c r="B22317" s="12" t="s">
        <v>20288</v>
      </c>
      <c r="C22317" s="7" t="s">
        <v>12270</v>
      </c>
      <c r="D22317" s="8" t="s">
        <v>20289</v>
      </c>
      <c r="E22317" s="8" t="s">
        <v>20290</v>
      </c>
      <c r="F22317" s="8" t="s">
        <v>20291</v>
      </c>
      <c r="G22317" s="8" t="s">
        <v>190</v>
      </c>
      <c r="H22317" s="8" t="s">
        <v>83631</v>
      </c>
      <c r="I22317" s="8" t="s">
        <v>20292</v>
      </c>
      <c r="K22317" s="4"/>
    </row>
    <row r="22318" spans="2:11" ht="19.5" customHeight="1">
      <c r="B22318" s="12" t="s">
        <v>20293</v>
      </c>
      <c r="C22318" s="7" t="s">
        <v>12270</v>
      </c>
      <c r="D22318" s="8" t="s">
        <v>12271</v>
      </c>
      <c r="E22318" s="8" t="s">
        <v>20294</v>
      </c>
      <c r="F22318" s="8" t="s">
        <v>7183</v>
      </c>
      <c r="G22318" s="8" t="s">
        <v>198</v>
      </c>
      <c r="H22318" s="8" t="s">
        <v>83631</v>
      </c>
      <c r="I22318" s="8" t="s">
        <v>12273</v>
      </c>
      <c r="K22318" s="4"/>
    </row>
    <row r="22319" spans="2:11" ht="19.5" customHeight="1">
      <c r="B22319" s="12" t="s">
        <v>20388</v>
      </c>
      <c r="C22319" s="7" t="s">
        <v>12270</v>
      </c>
      <c r="D22319" s="8" t="s">
        <v>20389</v>
      </c>
      <c r="E22319" s="8" t="s">
        <v>20390</v>
      </c>
      <c r="F22319" s="8" t="s">
        <v>20391</v>
      </c>
      <c r="G22319" s="8" t="s">
        <v>14</v>
      </c>
      <c r="H22319" s="8" t="s">
        <v>83631</v>
      </c>
      <c r="I22319" s="8" t="s">
        <v>20392</v>
      </c>
      <c r="K22319" s="4"/>
    </row>
    <row r="22320" spans="2:11" ht="19.5" customHeight="1">
      <c r="B22320" s="12" t="s">
        <v>20430</v>
      </c>
      <c r="C22320" s="7" t="s">
        <v>12270</v>
      </c>
      <c r="D22320" s="8" t="s">
        <v>12291</v>
      </c>
      <c r="E22320" s="8" t="s">
        <v>20431</v>
      </c>
      <c r="F22320" s="8" t="s">
        <v>15307</v>
      </c>
      <c r="G22320" s="8" t="s">
        <v>252</v>
      </c>
      <c r="H22320" s="8" t="s">
        <v>83631</v>
      </c>
      <c r="I22320" s="8" t="s">
        <v>8465</v>
      </c>
      <c r="K22320" s="4"/>
    </row>
    <row r="22321" spans="2:11" ht="19.5" customHeight="1">
      <c r="B22321" s="12" t="s">
        <v>20671</v>
      </c>
      <c r="C22321" s="7" t="s">
        <v>12270</v>
      </c>
      <c r="D22321" s="8" t="s">
        <v>20672</v>
      </c>
      <c r="E22321" s="8" t="s">
        <v>20673</v>
      </c>
      <c r="F22321" s="8" t="s">
        <v>15307</v>
      </c>
      <c r="G22321" s="8" t="s">
        <v>252</v>
      </c>
      <c r="H22321" s="8" t="s">
        <v>83631</v>
      </c>
      <c r="I22321" s="8" t="s">
        <v>20674</v>
      </c>
      <c r="K22321" s="4"/>
    </row>
    <row r="22322" spans="2:11" ht="19.5" customHeight="1">
      <c r="B22322" s="12" t="s">
        <v>20691</v>
      </c>
      <c r="C22322" s="7" t="s">
        <v>12270</v>
      </c>
      <c r="D22322" s="8" t="s">
        <v>20692</v>
      </c>
      <c r="E22322" s="8" t="s">
        <v>20693</v>
      </c>
      <c r="F22322" s="8" t="s">
        <v>20694</v>
      </c>
      <c r="G22322" s="8" t="s">
        <v>190</v>
      </c>
      <c r="H22322" s="8" t="s">
        <v>83631</v>
      </c>
      <c r="I22322" s="8" t="s">
        <v>20695</v>
      </c>
      <c r="K22322" s="4"/>
    </row>
    <row r="22323" spans="2:11" ht="19.5" customHeight="1">
      <c r="B22323" s="12" t="s">
        <v>20778</v>
      </c>
      <c r="C22323" s="7" t="s">
        <v>12270</v>
      </c>
      <c r="D22323" s="8" t="s">
        <v>20779</v>
      </c>
      <c r="E22323" s="8" t="s">
        <v>20780</v>
      </c>
      <c r="F22323" s="8" t="s">
        <v>3749</v>
      </c>
      <c r="G22323" s="8" t="s">
        <v>52</v>
      </c>
      <c r="H22323" s="8" t="s">
        <v>83631</v>
      </c>
      <c r="I22323" s="8" t="s">
        <v>479</v>
      </c>
      <c r="K22323" s="4"/>
    </row>
    <row r="22324" spans="2:11" ht="19.5" customHeight="1">
      <c r="B22324" s="12" t="s">
        <v>20806</v>
      </c>
      <c r="C22324" s="7" t="s">
        <v>12270</v>
      </c>
      <c r="D22324" s="8" t="s">
        <v>12291</v>
      </c>
      <c r="E22324" s="8" t="s">
        <v>20807</v>
      </c>
      <c r="F22324" s="8" t="s">
        <v>4488</v>
      </c>
      <c r="G22324" s="8" t="s">
        <v>134</v>
      </c>
      <c r="H22324" s="8" t="s">
        <v>83631</v>
      </c>
      <c r="I22324" s="8" t="s">
        <v>8465</v>
      </c>
      <c r="K22324" s="4"/>
    </row>
    <row r="22325" spans="2:11" ht="19.5" customHeight="1">
      <c r="B22325" s="12" t="s">
        <v>20941</v>
      </c>
      <c r="C22325" s="7" t="s">
        <v>12270</v>
      </c>
      <c r="D22325" s="8" t="s">
        <v>20942</v>
      </c>
      <c r="E22325" s="8" t="s">
        <v>20943</v>
      </c>
      <c r="F22325" s="8" t="s">
        <v>20944</v>
      </c>
      <c r="G22325" s="8" t="s">
        <v>14</v>
      </c>
      <c r="H22325" s="8" t="s">
        <v>83631</v>
      </c>
      <c r="I22325" s="8" t="s">
        <v>20945</v>
      </c>
      <c r="K22325" s="4"/>
    </row>
    <row r="22326" spans="2:11" ht="19.5" customHeight="1">
      <c r="B22326" s="12" t="s">
        <v>20962</v>
      </c>
      <c r="C22326" s="7" t="s">
        <v>12270</v>
      </c>
      <c r="D22326" s="8" t="s">
        <v>12271</v>
      </c>
      <c r="E22326" s="8" t="s">
        <v>20963</v>
      </c>
      <c r="F22326" s="8" t="s">
        <v>15307</v>
      </c>
      <c r="G22326" s="8" t="s">
        <v>15</v>
      </c>
      <c r="H22326" s="8" t="s">
        <v>83631</v>
      </c>
      <c r="I22326" s="8" t="s">
        <v>12273</v>
      </c>
      <c r="K22326" s="4"/>
    </row>
    <row r="22327" spans="2:11" ht="19.5" customHeight="1">
      <c r="B22327" s="12" t="s">
        <v>21010</v>
      </c>
      <c r="C22327" s="7" t="s">
        <v>12270</v>
      </c>
      <c r="D22327" s="8" t="s">
        <v>12291</v>
      </c>
      <c r="E22327" s="8" t="s">
        <v>21011</v>
      </c>
      <c r="F22327" s="8" t="s">
        <v>3473</v>
      </c>
      <c r="G22327" s="8" t="s">
        <v>15</v>
      </c>
      <c r="H22327" s="8" t="s">
        <v>83631</v>
      </c>
      <c r="I22327" s="8" t="s">
        <v>8465</v>
      </c>
      <c r="K22327" s="4"/>
    </row>
    <row r="22328" spans="2:11" ht="19.5" customHeight="1">
      <c r="B22328" s="12" t="s">
        <v>21042</v>
      </c>
      <c r="C22328" s="7" t="s">
        <v>12270</v>
      </c>
      <c r="D22328" s="8" t="s">
        <v>12271</v>
      </c>
      <c r="E22328" s="8" t="s">
        <v>21043</v>
      </c>
      <c r="F22328" s="8" t="s">
        <v>9881</v>
      </c>
      <c r="G22328" s="8" t="s">
        <v>85</v>
      </c>
      <c r="H22328" s="8" t="s">
        <v>83631</v>
      </c>
      <c r="I22328" s="8" t="s">
        <v>12273</v>
      </c>
      <c r="K22328" s="4"/>
    </row>
    <row r="22329" spans="2:11" ht="19.5" customHeight="1">
      <c r="B22329" s="12" t="s">
        <v>21197</v>
      </c>
      <c r="C22329" s="7" t="s">
        <v>12270</v>
      </c>
      <c r="D22329" s="8" t="s">
        <v>21198</v>
      </c>
      <c r="E22329" s="8" t="s">
        <v>21199</v>
      </c>
      <c r="F22329" s="8" t="s">
        <v>15216</v>
      </c>
      <c r="G22329" s="8" t="s">
        <v>13</v>
      </c>
      <c r="H22329" s="8" t="s">
        <v>83631</v>
      </c>
      <c r="I22329" s="8" t="s">
        <v>21200</v>
      </c>
      <c r="K22329" s="4"/>
    </row>
    <row r="22330" spans="2:11" ht="19.5" customHeight="1">
      <c r="B22330" s="12" t="s">
        <v>21208</v>
      </c>
      <c r="C22330" s="7" t="s">
        <v>12270</v>
      </c>
      <c r="D22330" s="8" t="s">
        <v>12271</v>
      </c>
      <c r="E22330" s="8" t="s">
        <v>21209</v>
      </c>
      <c r="F22330" s="8" t="s">
        <v>3473</v>
      </c>
      <c r="G22330" s="8" t="s">
        <v>15</v>
      </c>
      <c r="H22330" s="8" t="s">
        <v>83631</v>
      </c>
      <c r="I22330" s="8" t="s">
        <v>12273</v>
      </c>
      <c r="K22330" s="4"/>
    </row>
    <row r="22331" spans="2:11" ht="19.5" customHeight="1">
      <c r="B22331" s="12" t="s">
        <v>21280</v>
      </c>
      <c r="C22331" s="7" t="s">
        <v>12270</v>
      </c>
      <c r="D22331" s="8" t="s">
        <v>12291</v>
      </c>
      <c r="E22331" s="8" t="s">
        <v>21281</v>
      </c>
      <c r="F22331" s="8" t="s">
        <v>7543</v>
      </c>
      <c r="G22331" s="8" t="s">
        <v>220</v>
      </c>
      <c r="H22331" s="8" t="s">
        <v>83631</v>
      </c>
      <c r="I22331" s="8" t="s">
        <v>8465</v>
      </c>
      <c r="K22331" s="4"/>
    </row>
    <row r="22332" spans="2:11" ht="19.5" customHeight="1">
      <c r="B22332" s="12" t="s">
        <v>21472</v>
      </c>
      <c r="C22332" s="7" t="s">
        <v>12270</v>
      </c>
      <c r="D22332" s="8" t="s">
        <v>21473</v>
      </c>
      <c r="E22332" s="8" t="s">
        <v>21474</v>
      </c>
      <c r="F22332" s="8" t="s">
        <v>7183</v>
      </c>
      <c r="G22332" s="8" t="s">
        <v>198</v>
      </c>
      <c r="H22332" s="8" t="s">
        <v>83631</v>
      </c>
      <c r="I22332" s="8" t="s">
        <v>21473</v>
      </c>
      <c r="K22332" s="4"/>
    </row>
    <row r="22333" spans="2:11" ht="19.5" customHeight="1">
      <c r="B22333" s="12" t="s">
        <v>21503</v>
      </c>
      <c r="C22333" s="7" t="s">
        <v>12270</v>
      </c>
      <c r="D22333" s="8" t="s">
        <v>21504</v>
      </c>
      <c r="E22333" s="8" t="s">
        <v>21505</v>
      </c>
      <c r="F22333" s="8" t="s">
        <v>3716</v>
      </c>
      <c r="G22333" s="8" t="s">
        <v>45</v>
      </c>
      <c r="H22333" s="8" t="s">
        <v>83631</v>
      </c>
      <c r="I22333" s="8" t="s">
        <v>21506</v>
      </c>
      <c r="K22333" s="4"/>
    </row>
    <row r="22334" spans="2:11" ht="19.5" customHeight="1">
      <c r="B22334" s="12" t="s">
        <v>21544</v>
      </c>
      <c r="C22334" s="7" t="s">
        <v>12270</v>
      </c>
      <c r="D22334" s="8" t="s">
        <v>21545</v>
      </c>
      <c r="E22334" s="8" t="s">
        <v>21546</v>
      </c>
      <c r="F22334" s="8" t="s">
        <v>7183</v>
      </c>
      <c r="G22334" s="8" t="s">
        <v>198</v>
      </c>
      <c r="H22334" s="8" t="s">
        <v>83631</v>
      </c>
      <c r="I22334" s="8" t="s">
        <v>21547</v>
      </c>
      <c r="K22334" s="4"/>
    </row>
    <row r="22335" spans="2:11" ht="19.5" customHeight="1">
      <c r="B22335" s="12" t="s">
        <v>21759</v>
      </c>
      <c r="C22335" s="7" t="s">
        <v>12270</v>
      </c>
      <c r="D22335" s="8" t="s">
        <v>21760</v>
      </c>
      <c r="E22335" s="8" t="s">
        <v>21761</v>
      </c>
      <c r="F22335" s="8" t="s">
        <v>7183</v>
      </c>
      <c r="G22335" s="8" t="s">
        <v>198</v>
      </c>
      <c r="H22335" s="8" t="s">
        <v>83631</v>
      </c>
      <c r="I22335" s="8" t="s">
        <v>21762</v>
      </c>
      <c r="K22335" s="4"/>
    </row>
    <row r="22336" spans="2:11" ht="19.5" customHeight="1">
      <c r="B22336" s="12" t="s">
        <v>22089</v>
      </c>
      <c r="C22336" s="7" t="s">
        <v>12270</v>
      </c>
      <c r="D22336" s="8" t="s">
        <v>14356</v>
      </c>
      <c r="E22336" s="8" t="s">
        <v>22090</v>
      </c>
      <c r="F22336" s="8" t="s">
        <v>15307</v>
      </c>
      <c r="G22336" s="8" t="s">
        <v>252</v>
      </c>
      <c r="H22336" s="8" t="s">
        <v>83631</v>
      </c>
      <c r="I22336" s="8" t="s">
        <v>14358</v>
      </c>
      <c r="K22336" s="4"/>
    </row>
    <row r="22337" spans="2:11" ht="19.5" customHeight="1">
      <c r="B22337" s="12" t="s">
        <v>22103</v>
      </c>
      <c r="C22337" s="7" t="s">
        <v>12270</v>
      </c>
      <c r="D22337" s="8" t="s">
        <v>22104</v>
      </c>
      <c r="E22337" s="8" t="s">
        <v>22105</v>
      </c>
      <c r="F22337" s="8" t="s">
        <v>22106</v>
      </c>
      <c r="G22337" s="8" t="s">
        <v>190</v>
      </c>
      <c r="H22337" s="8" t="s">
        <v>83631</v>
      </c>
      <c r="I22337" s="8" t="s">
        <v>22107</v>
      </c>
      <c r="K22337" s="4"/>
    </row>
    <row r="22338" spans="2:11" ht="19.5" customHeight="1">
      <c r="B22338" s="12" t="s">
        <v>22197</v>
      </c>
      <c r="C22338" s="7" t="s">
        <v>12270</v>
      </c>
      <c r="D22338" s="8" t="s">
        <v>22192</v>
      </c>
      <c r="E22338" s="8" t="s">
        <v>22198</v>
      </c>
      <c r="F22338" s="8" t="s">
        <v>7543</v>
      </c>
      <c r="G22338" s="8" t="s">
        <v>220</v>
      </c>
      <c r="H22338" s="8" t="s">
        <v>83631</v>
      </c>
      <c r="I22338" s="8" t="s">
        <v>22194</v>
      </c>
      <c r="K22338" s="4"/>
    </row>
    <row r="22339" spans="2:11" ht="19.5" customHeight="1">
      <c r="B22339" s="12" t="s">
        <v>22336</v>
      </c>
      <c r="C22339" s="7" t="s">
        <v>12270</v>
      </c>
      <c r="D22339" s="8" t="s">
        <v>22337</v>
      </c>
      <c r="E22339" s="8" t="s">
        <v>22338</v>
      </c>
      <c r="F22339" s="8" t="s">
        <v>4476</v>
      </c>
      <c r="G22339" s="8" t="s">
        <v>132</v>
      </c>
      <c r="H22339" s="8" t="s">
        <v>83631</v>
      </c>
      <c r="I22339" s="8" t="s">
        <v>504</v>
      </c>
      <c r="K22339" s="4"/>
    </row>
    <row r="22340" spans="2:11" ht="19.5" customHeight="1">
      <c r="B22340" s="12" t="s">
        <v>22646</v>
      </c>
      <c r="C22340" s="7" t="s">
        <v>12270</v>
      </c>
      <c r="D22340" s="8" t="s">
        <v>22647</v>
      </c>
      <c r="E22340" s="8" t="s">
        <v>22648</v>
      </c>
      <c r="F22340" s="8" t="s">
        <v>3465</v>
      </c>
      <c r="G22340" s="8" t="s">
        <v>14</v>
      </c>
      <c r="H22340" s="8" t="s">
        <v>83631</v>
      </c>
      <c r="I22340" s="8" t="s">
        <v>22649</v>
      </c>
      <c r="K22340" s="4"/>
    </row>
    <row r="22341" spans="2:11" ht="19.5" customHeight="1">
      <c r="B22341" s="12" t="s">
        <v>23111</v>
      </c>
      <c r="C22341" s="7" t="s">
        <v>12270</v>
      </c>
      <c r="D22341" s="8" t="s">
        <v>23112</v>
      </c>
      <c r="E22341" s="8" t="s">
        <v>23113</v>
      </c>
      <c r="F22341" s="8" t="s">
        <v>4476</v>
      </c>
      <c r="G22341" s="8" t="s">
        <v>132</v>
      </c>
      <c r="H22341" s="8" t="s">
        <v>83631</v>
      </c>
      <c r="I22341" s="8" t="s">
        <v>23114</v>
      </c>
      <c r="K22341" s="4"/>
    </row>
    <row r="22342" spans="2:11" ht="19.5" customHeight="1">
      <c r="B22342" s="12" t="s">
        <v>23167</v>
      </c>
      <c r="C22342" s="7" t="s">
        <v>12270</v>
      </c>
      <c r="D22342" s="8" t="s">
        <v>23168</v>
      </c>
      <c r="E22342" s="8" t="s">
        <v>23169</v>
      </c>
      <c r="F22342" s="8" t="s">
        <v>3452</v>
      </c>
      <c r="G22342" s="8" t="s">
        <v>13</v>
      </c>
      <c r="H22342" s="8" t="s">
        <v>83631</v>
      </c>
      <c r="I22342" s="8" t="s">
        <v>12319</v>
      </c>
      <c r="K22342" s="4"/>
    </row>
    <row r="22343" spans="2:11" ht="19.5" customHeight="1">
      <c r="B22343" s="12" t="s">
        <v>23378</v>
      </c>
      <c r="C22343" s="7" t="s">
        <v>12270</v>
      </c>
      <c r="D22343" s="8" t="s">
        <v>14356</v>
      </c>
      <c r="E22343" s="8" t="s">
        <v>23379</v>
      </c>
      <c r="F22343" s="8" t="s">
        <v>7543</v>
      </c>
      <c r="G22343" s="8" t="s">
        <v>220</v>
      </c>
      <c r="H22343" s="8" t="s">
        <v>83631</v>
      </c>
      <c r="I22343" s="8" t="s">
        <v>14358</v>
      </c>
      <c r="K22343" s="4"/>
    </row>
    <row r="22344" spans="2:11" ht="19.5" customHeight="1">
      <c r="B22344" s="12" t="s">
        <v>23428</v>
      </c>
      <c r="C22344" s="7" t="s">
        <v>12270</v>
      </c>
      <c r="D22344" s="8" t="s">
        <v>23429</v>
      </c>
      <c r="E22344" s="8" t="s">
        <v>23430</v>
      </c>
      <c r="F22344" s="8" t="s">
        <v>5978</v>
      </c>
      <c r="G22344" s="8" t="s">
        <v>36</v>
      </c>
      <c r="H22344" s="8" t="s">
        <v>83631</v>
      </c>
      <c r="I22344" s="8" t="s">
        <v>23431</v>
      </c>
      <c r="K22344" s="4"/>
    </row>
    <row r="22345" spans="2:11" ht="19.5" customHeight="1">
      <c r="B22345" s="12" t="s">
        <v>23711</v>
      </c>
      <c r="C22345" s="7" t="s">
        <v>12270</v>
      </c>
      <c r="D22345" s="8" t="s">
        <v>23712</v>
      </c>
      <c r="E22345" s="8" t="s">
        <v>23713</v>
      </c>
      <c r="F22345" s="8" t="s">
        <v>9881</v>
      </c>
      <c r="G22345" s="8" t="s">
        <v>85</v>
      </c>
      <c r="H22345" s="8" t="s">
        <v>83631</v>
      </c>
      <c r="I22345" s="8" t="s">
        <v>23714</v>
      </c>
      <c r="K22345" s="4"/>
    </row>
    <row r="22346" spans="2:11" ht="19.5" customHeight="1">
      <c r="B22346" s="12" t="s">
        <v>23854</v>
      </c>
      <c r="C22346" s="7" t="s">
        <v>12270</v>
      </c>
      <c r="D22346" s="8" t="s">
        <v>14356</v>
      </c>
      <c r="E22346" s="8" t="s">
        <v>23855</v>
      </c>
      <c r="F22346" s="8" t="s">
        <v>3473</v>
      </c>
      <c r="G22346" s="8" t="s">
        <v>15</v>
      </c>
      <c r="H22346" s="8" t="s">
        <v>83631</v>
      </c>
      <c r="I22346" s="8" t="s">
        <v>14358</v>
      </c>
      <c r="K22346" s="4"/>
    </row>
    <row r="22347" spans="2:11" ht="19.5" customHeight="1">
      <c r="B22347" s="12" t="s">
        <v>24062</v>
      </c>
      <c r="C22347" s="7" t="s">
        <v>12270</v>
      </c>
      <c r="D22347" s="8" t="s">
        <v>12291</v>
      </c>
      <c r="E22347" s="8" t="s">
        <v>24063</v>
      </c>
      <c r="F22347" s="8" t="s">
        <v>7597</v>
      </c>
      <c r="G22347" s="8" t="s">
        <v>190</v>
      </c>
      <c r="H22347" s="8" t="s">
        <v>83631</v>
      </c>
      <c r="I22347" s="8" t="s">
        <v>8465</v>
      </c>
      <c r="K22347" s="4"/>
    </row>
    <row r="22348" spans="2:11" ht="19.5" customHeight="1">
      <c r="B22348" s="12" t="s">
        <v>24064</v>
      </c>
      <c r="C22348" s="7" t="s">
        <v>12270</v>
      </c>
      <c r="D22348" s="8" t="s">
        <v>14356</v>
      </c>
      <c r="E22348" s="8" t="s">
        <v>24065</v>
      </c>
      <c r="F22348" s="8" t="s">
        <v>3749</v>
      </c>
      <c r="G22348" s="8" t="s">
        <v>52</v>
      </c>
      <c r="H22348" s="8" t="s">
        <v>83631</v>
      </c>
      <c r="I22348" s="8" t="s">
        <v>14358</v>
      </c>
      <c r="K22348" s="4"/>
    </row>
    <row r="22349" spans="2:11" ht="19.5" customHeight="1">
      <c r="B22349" s="12" t="s">
        <v>24085</v>
      </c>
      <c r="C22349" s="7" t="s">
        <v>12270</v>
      </c>
      <c r="D22349" s="8" t="s">
        <v>24086</v>
      </c>
      <c r="E22349" s="8" t="s">
        <v>24087</v>
      </c>
      <c r="F22349" s="8" t="s">
        <v>20391</v>
      </c>
      <c r="G22349" s="8" t="s">
        <v>14</v>
      </c>
      <c r="H22349" s="8" t="s">
        <v>83631</v>
      </c>
      <c r="I22349" s="8" t="s">
        <v>24088</v>
      </c>
      <c r="K22349" s="4"/>
    </row>
    <row r="22350" spans="2:11" ht="19.5" customHeight="1">
      <c r="B22350" s="12" t="s">
        <v>24181</v>
      </c>
      <c r="C22350" s="7" t="s">
        <v>12270</v>
      </c>
      <c r="D22350" s="8" t="s">
        <v>24182</v>
      </c>
      <c r="E22350" s="8" t="s">
        <v>24183</v>
      </c>
      <c r="F22350" s="8" t="s">
        <v>3807</v>
      </c>
      <c r="G22350" s="8" t="s">
        <v>61</v>
      </c>
      <c r="H22350" s="8" t="s">
        <v>83631</v>
      </c>
      <c r="I22350" s="8" t="s">
        <v>20143</v>
      </c>
      <c r="K22350" s="4"/>
    </row>
    <row r="22351" spans="2:11" ht="19.5" customHeight="1">
      <c r="B22351" s="12" t="s">
        <v>24309</v>
      </c>
      <c r="C22351" s="7" t="s">
        <v>12270</v>
      </c>
      <c r="D22351" s="8" t="s">
        <v>8462</v>
      </c>
      <c r="E22351" s="8" t="s">
        <v>24310</v>
      </c>
      <c r="F22351" s="8" t="s">
        <v>15307</v>
      </c>
      <c r="G22351" s="8" t="s">
        <v>198</v>
      </c>
      <c r="H22351" s="8" t="s">
        <v>83631</v>
      </c>
      <c r="I22351" s="8" t="s">
        <v>8465</v>
      </c>
      <c r="K22351" s="4"/>
    </row>
    <row r="22352" spans="2:11" ht="19.5" customHeight="1">
      <c r="B22352" s="12" t="s">
        <v>24360</v>
      </c>
      <c r="C22352" s="7" t="s">
        <v>12270</v>
      </c>
      <c r="D22352" s="8" t="s">
        <v>292</v>
      </c>
      <c r="E22352" s="8" t="s">
        <v>24361</v>
      </c>
      <c r="F22352" s="8" t="s">
        <v>3452</v>
      </c>
      <c r="G22352" s="8" t="s">
        <v>13</v>
      </c>
      <c r="H22352" s="8" t="s">
        <v>83631</v>
      </c>
      <c r="I22352" s="8" t="s">
        <v>24362</v>
      </c>
      <c r="K22352" s="4"/>
    </row>
    <row r="22353" spans="2:11" ht="19.5" customHeight="1">
      <c r="B22353" s="12" t="s">
        <v>24871</v>
      </c>
      <c r="C22353" s="7" t="s">
        <v>12270</v>
      </c>
      <c r="D22353" s="8" t="s">
        <v>24872</v>
      </c>
      <c r="E22353" s="8" t="s">
        <v>24873</v>
      </c>
      <c r="F22353" s="8" t="s">
        <v>3749</v>
      </c>
      <c r="G22353" s="8" t="s">
        <v>52</v>
      </c>
      <c r="H22353" s="8" t="s">
        <v>83631</v>
      </c>
      <c r="I22353" s="8" t="s">
        <v>24874</v>
      </c>
      <c r="K22353" s="4"/>
    </row>
    <row r="22354" spans="2:11" ht="19.5" customHeight="1">
      <c r="B22354" s="12" t="s">
        <v>24938</v>
      </c>
      <c r="C22354" s="7" t="s">
        <v>12270</v>
      </c>
      <c r="D22354" s="8" t="s">
        <v>14356</v>
      </c>
      <c r="E22354" s="8" t="s">
        <v>24939</v>
      </c>
      <c r="F22354" s="8" t="s">
        <v>9881</v>
      </c>
      <c r="G22354" s="8" t="s">
        <v>85</v>
      </c>
      <c r="H22354" s="8" t="s">
        <v>83631</v>
      </c>
      <c r="I22354" s="8" t="s">
        <v>14358</v>
      </c>
      <c r="K22354" s="4"/>
    </row>
    <row r="22355" spans="2:11" ht="19.5" customHeight="1">
      <c r="B22355" s="12" t="s">
        <v>25013</v>
      </c>
      <c r="C22355" s="7" t="s">
        <v>12270</v>
      </c>
      <c r="D22355" s="8" t="s">
        <v>25014</v>
      </c>
      <c r="E22355" s="8" t="s">
        <v>25015</v>
      </c>
      <c r="F22355" s="8" t="s">
        <v>3473</v>
      </c>
      <c r="G22355" s="8" t="s">
        <v>15</v>
      </c>
      <c r="H22355" s="8" t="s">
        <v>83631</v>
      </c>
      <c r="I22355" s="8" t="s">
        <v>25016</v>
      </c>
      <c r="K22355" s="4"/>
    </row>
    <row r="22356" spans="2:11" ht="19.5" customHeight="1">
      <c r="B22356" s="12" t="s">
        <v>25039</v>
      </c>
      <c r="C22356" s="7" t="s">
        <v>12270</v>
      </c>
      <c r="D22356" s="8" t="s">
        <v>292</v>
      </c>
      <c r="E22356" s="8" t="s">
        <v>25040</v>
      </c>
      <c r="F22356" s="8" t="s">
        <v>7183</v>
      </c>
      <c r="G22356" s="8" t="s">
        <v>198</v>
      </c>
      <c r="H22356" s="8" t="s">
        <v>83631</v>
      </c>
      <c r="I22356" s="8" t="s">
        <v>25041</v>
      </c>
      <c r="K22356" s="4"/>
    </row>
    <row r="22357" spans="2:11" ht="19.5" customHeight="1">
      <c r="B22357" s="12" t="s">
        <v>25226</v>
      </c>
      <c r="C22357" s="7" t="s">
        <v>25188</v>
      </c>
      <c r="D22357" s="8" t="s">
        <v>25227</v>
      </c>
      <c r="E22357" s="8" t="s">
        <v>25228</v>
      </c>
      <c r="F22357" s="8" t="s">
        <v>15842</v>
      </c>
      <c r="G22357" s="8" t="s">
        <v>194</v>
      </c>
      <c r="H22357" s="8" t="s">
        <v>83631</v>
      </c>
      <c r="I22357" s="8" t="s">
        <v>25227</v>
      </c>
      <c r="K22357" s="4"/>
    </row>
    <row r="22358" spans="2:11" ht="19.5" customHeight="1">
      <c r="B22358" s="12" t="s">
        <v>25493</v>
      </c>
      <c r="C22358" s="7" t="s">
        <v>25188</v>
      </c>
      <c r="D22358" s="8" t="s">
        <v>25494</v>
      </c>
      <c r="E22358" s="8" t="s">
        <v>25495</v>
      </c>
      <c r="F22358" s="8" t="s">
        <v>9881</v>
      </c>
      <c r="G22358" s="8" t="s">
        <v>85</v>
      </c>
      <c r="H22358" s="8" t="s">
        <v>83631</v>
      </c>
      <c r="I22358" s="8" t="s">
        <v>25496</v>
      </c>
      <c r="K22358" s="4"/>
    </row>
    <row r="22359" spans="2:11" ht="19.5" customHeight="1">
      <c r="B22359" s="12" t="s">
        <v>25692</v>
      </c>
      <c r="C22359" s="7" t="s">
        <v>25188</v>
      </c>
      <c r="D22359" s="8" t="s">
        <v>25693</v>
      </c>
      <c r="E22359" s="8" t="s">
        <v>25694</v>
      </c>
      <c r="F22359" s="8" t="s">
        <v>3473</v>
      </c>
      <c r="G22359" s="8" t="s">
        <v>15</v>
      </c>
      <c r="H22359" s="8" t="s">
        <v>83631</v>
      </c>
      <c r="I22359" s="8" t="s">
        <v>25695</v>
      </c>
      <c r="K22359" s="4"/>
    </row>
    <row r="22360" spans="2:11" ht="19.5" customHeight="1">
      <c r="B22360" s="12" t="s">
        <v>26028</v>
      </c>
      <c r="C22360" s="7" t="s">
        <v>25188</v>
      </c>
      <c r="D22360" s="8" t="s">
        <v>19318</v>
      </c>
      <c r="E22360" s="8" t="s">
        <v>26029</v>
      </c>
      <c r="F22360" s="8" t="s">
        <v>15307</v>
      </c>
      <c r="G22360" s="8" t="s">
        <v>252</v>
      </c>
      <c r="H22360" s="8" t="s">
        <v>83631</v>
      </c>
      <c r="I22360" s="8" t="s">
        <v>19320</v>
      </c>
      <c r="K22360" s="4"/>
    </row>
    <row r="22361" spans="2:11" ht="19.5" customHeight="1">
      <c r="B22361" s="12" t="s">
        <v>26146</v>
      </c>
      <c r="C22361" s="7" t="s">
        <v>25188</v>
      </c>
      <c r="D22361" s="8" t="s">
        <v>26147</v>
      </c>
      <c r="E22361" s="8" t="s">
        <v>26148</v>
      </c>
      <c r="F22361" s="8" t="s">
        <v>4325</v>
      </c>
      <c r="G22361" s="8" t="s">
        <v>116</v>
      </c>
      <c r="H22361" s="8" t="s">
        <v>83631</v>
      </c>
      <c r="I22361" s="8" t="s">
        <v>26149</v>
      </c>
      <c r="K22361" s="4"/>
    </row>
    <row r="22362" spans="2:11" ht="19.5" customHeight="1">
      <c r="B22362" s="12" t="s">
        <v>26316</v>
      </c>
      <c r="C22362" s="7" t="s">
        <v>25188</v>
      </c>
      <c r="D22362" s="8" t="s">
        <v>26317</v>
      </c>
      <c r="E22362" s="8" t="s">
        <v>26318</v>
      </c>
      <c r="F22362" s="8" t="s">
        <v>9881</v>
      </c>
      <c r="G22362" s="8" t="s">
        <v>85</v>
      </c>
      <c r="H22362" s="8" t="s">
        <v>83631</v>
      </c>
      <c r="I22362" s="8" t="s">
        <v>26319</v>
      </c>
      <c r="K22362" s="4"/>
    </row>
    <row r="22363" spans="2:11" ht="19.5" customHeight="1">
      <c r="B22363" s="12" t="s">
        <v>26478</v>
      </c>
      <c r="C22363" s="7" t="s">
        <v>11315</v>
      </c>
      <c r="D22363" s="8" t="s">
        <v>26479</v>
      </c>
      <c r="E22363" s="8" t="s">
        <v>26480</v>
      </c>
      <c r="F22363" s="8" t="s">
        <v>4476</v>
      </c>
      <c r="G22363" s="8" t="s">
        <v>132</v>
      </c>
      <c r="H22363" s="8" t="s">
        <v>83631</v>
      </c>
      <c r="I22363" s="8" t="s">
        <v>530</v>
      </c>
      <c r="K22363" s="4"/>
    </row>
    <row r="22364" spans="2:11" ht="19.5" customHeight="1">
      <c r="B22364" s="12" t="s">
        <v>26497</v>
      </c>
      <c r="C22364" s="7" t="s">
        <v>11315</v>
      </c>
      <c r="D22364" s="8" t="s">
        <v>26498</v>
      </c>
      <c r="E22364" s="8" t="s">
        <v>26499</v>
      </c>
      <c r="F22364" s="8" t="s">
        <v>9881</v>
      </c>
      <c r="G22364" s="8" t="s">
        <v>85</v>
      </c>
      <c r="H22364" s="8" t="s">
        <v>83631</v>
      </c>
      <c r="I22364" s="8" t="s">
        <v>26500</v>
      </c>
      <c r="K22364" s="4"/>
    </row>
    <row r="22365" spans="2:11" ht="19.5" customHeight="1">
      <c r="B22365" s="12" t="s">
        <v>26559</v>
      </c>
      <c r="C22365" s="7" t="s">
        <v>11315</v>
      </c>
      <c r="D22365" s="8" t="s">
        <v>26560</v>
      </c>
      <c r="E22365" s="8" t="s">
        <v>26561</v>
      </c>
      <c r="F22365" s="8" t="s">
        <v>10641</v>
      </c>
      <c r="G22365" s="8" t="s">
        <v>234</v>
      </c>
      <c r="H22365" s="8" t="s">
        <v>83631</v>
      </c>
      <c r="I22365" s="8" t="s">
        <v>1701</v>
      </c>
      <c r="K22365" s="4"/>
    </row>
    <row r="22366" spans="2:11" ht="19.5" customHeight="1">
      <c r="B22366" s="12" t="s">
        <v>26644</v>
      </c>
      <c r="C22366" s="7" t="s">
        <v>11315</v>
      </c>
      <c r="D22366" s="8" t="s">
        <v>26645</v>
      </c>
      <c r="E22366" s="8" t="s">
        <v>26646</v>
      </c>
      <c r="F22366" s="8" t="s">
        <v>15216</v>
      </c>
      <c r="G22366" s="8" t="s">
        <v>13</v>
      </c>
      <c r="H22366" s="8" t="s">
        <v>83631</v>
      </c>
      <c r="I22366" s="8" t="s">
        <v>533</v>
      </c>
      <c r="K22366" s="4"/>
    </row>
    <row r="22367" spans="2:11" ht="19.5" customHeight="1">
      <c r="B22367" s="12" t="s">
        <v>26655</v>
      </c>
      <c r="C22367" s="7" t="s">
        <v>11315</v>
      </c>
      <c r="D22367" s="8" t="s">
        <v>26656</v>
      </c>
      <c r="E22367" s="8" t="s">
        <v>26657</v>
      </c>
      <c r="F22367" s="8" t="s">
        <v>16120</v>
      </c>
      <c r="G22367" s="8" t="s">
        <v>254</v>
      </c>
      <c r="H22367" s="8" t="s">
        <v>83631</v>
      </c>
      <c r="I22367" s="8" t="s">
        <v>26658</v>
      </c>
      <c r="K22367" s="4"/>
    </row>
    <row r="22368" spans="2:11" ht="19.5" customHeight="1">
      <c r="B22368" s="12" t="s">
        <v>26735</v>
      </c>
      <c r="C22368" s="7" t="s">
        <v>8312</v>
      </c>
      <c r="D22368" s="8" t="s">
        <v>26736</v>
      </c>
      <c r="E22368" s="8" t="s">
        <v>26737</v>
      </c>
      <c r="F22368" s="8" t="s">
        <v>3452</v>
      </c>
      <c r="G22368" s="8" t="s">
        <v>13</v>
      </c>
      <c r="H22368" s="8" t="s">
        <v>83631</v>
      </c>
      <c r="I22368" s="8" t="s">
        <v>26612</v>
      </c>
      <c r="K22368" s="4"/>
    </row>
    <row r="22369" spans="2:11" ht="19.5" customHeight="1">
      <c r="B22369" s="12" t="s">
        <v>26757</v>
      </c>
      <c r="C22369" s="7" t="s">
        <v>8303</v>
      </c>
      <c r="D22369" s="8" t="s">
        <v>26758</v>
      </c>
      <c r="E22369" s="8" t="s">
        <v>26759</v>
      </c>
      <c r="F22369" s="8" t="s">
        <v>16120</v>
      </c>
      <c r="G22369" s="8" t="s">
        <v>254</v>
      </c>
      <c r="H22369" s="8" t="s">
        <v>83631</v>
      </c>
      <c r="I22369" s="8" t="s">
        <v>26760</v>
      </c>
      <c r="K22369" s="4"/>
    </row>
    <row r="22370" spans="2:11" ht="19.5" customHeight="1">
      <c r="B22370" s="12" t="s">
        <v>26772</v>
      </c>
      <c r="C22370" s="7" t="s">
        <v>8312</v>
      </c>
      <c r="D22370" s="8" t="s">
        <v>26773</v>
      </c>
      <c r="E22370" s="8" t="s">
        <v>26774</v>
      </c>
      <c r="F22370" s="8" t="s">
        <v>3465</v>
      </c>
      <c r="G22370" s="8" t="s">
        <v>14</v>
      </c>
      <c r="H22370" s="8" t="s">
        <v>83631</v>
      </c>
      <c r="I22370" s="8" t="s">
        <v>26775</v>
      </c>
      <c r="K22370" s="4"/>
    </row>
    <row r="22371" spans="2:11" ht="19.5" customHeight="1">
      <c r="B22371" s="12" t="s">
        <v>26977</v>
      </c>
      <c r="C22371" s="7" t="s">
        <v>11315</v>
      </c>
      <c r="D22371" s="8" t="s">
        <v>26978</v>
      </c>
      <c r="E22371" s="8" t="s">
        <v>26979</v>
      </c>
      <c r="F22371" s="8" t="s">
        <v>20694</v>
      </c>
      <c r="G22371" s="8" t="s">
        <v>190</v>
      </c>
      <c r="H22371" s="8" t="s">
        <v>83631</v>
      </c>
      <c r="I22371" s="8" t="s">
        <v>540</v>
      </c>
      <c r="K22371" s="4"/>
    </row>
    <row r="22372" spans="2:11" ht="19.5" customHeight="1">
      <c r="B22372" s="12" t="s">
        <v>27014</v>
      </c>
      <c r="C22372" s="7" t="s">
        <v>11315</v>
      </c>
      <c r="D22372" s="8" t="s">
        <v>27015</v>
      </c>
      <c r="E22372" s="8" t="s">
        <v>27016</v>
      </c>
      <c r="F22372" s="8" t="s">
        <v>4476</v>
      </c>
      <c r="G22372" s="8" t="s">
        <v>132</v>
      </c>
      <c r="H22372" s="8" t="s">
        <v>83631</v>
      </c>
      <c r="I22372" s="8" t="s">
        <v>27017</v>
      </c>
      <c r="K22372" s="4"/>
    </row>
    <row r="22373" spans="2:11" ht="19.5" customHeight="1">
      <c r="B22373" s="12" t="s">
        <v>27030</v>
      </c>
      <c r="C22373" s="7" t="s">
        <v>11315</v>
      </c>
      <c r="D22373" s="8" t="s">
        <v>27031</v>
      </c>
      <c r="E22373" s="8" t="s">
        <v>27032</v>
      </c>
      <c r="F22373" s="8" t="s">
        <v>3807</v>
      </c>
      <c r="G22373" s="8" t="s">
        <v>61</v>
      </c>
      <c r="H22373" s="8" t="s">
        <v>83631</v>
      </c>
      <c r="I22373" s="8" t="s">
        <v>541</v>
      </c>
      <c r="K22373" s="4"/>
    </row>
    <row r="22374" spans="2:11" ht="19.5" customHeight="1">
      <c r="B22374" s="12" t="s">
        <v>27137</v>
      </c>
      <c r="C22374" s="7" t="s">
        <v>8312</v>
      </c>
      <c r="D22374" s="8" t="s">
        <v>27138</v>
      </c>
      <c r="E22374" s="8" t="s">
        <v>27139</v>
      </c>
      <c r="F22374" s="8" t="s">
        <v>4476</v>
      </c>
      <c r="G22374" s="8" t="s">
        <v>132</v>
      </c>
      <c r="H22374" s="8" t="s">
        <v>83631</v>
      </c>
      <c r="I22374" s="8" t="s">
        <v>27140</v>
      </c>
      <c r="K22374" s="4"/>
    </row>
    <row r="22375" spans="2:11" ht="19.5" customHeight="1">
      <c r="B22375" s="12" t="s">
        <v>27169</v>
      </c>
      <c r="C22375" s="7" t="s">
        <v>11315</v>
      </c>
      <c r="D22375" s="8" t="s">
        <v>27170</v>
      </c>
      <c r="E22375" s="8" t="s">
        <v>27171</v>
      </c>
      <c r="F22375" s="8" t="s">
        <v>3465</v>
      </c>
      <c r="G22375" s="8" t="s">
        <v>14</v>
      </c>
      <c r="H22375" s="8" t="s">
        <v>83631</v>
      </c>
      <c r="I22375" s="8" t="s">
        <v>545</v>
      </c>
      <c r="K22375" s="4"/>
    </row>
    <row r="22376" spans="2:11" ht="19.5" customHeight="1">
      <c r="B22376" s="12" t="s">
        <v>27194</v>
      </c>
      <c r="C22376" s="7" t="s">
        <v>11315</v>
      </c>
      <c r="D22376" s="8" t="s">
        <v>27195</v>
      </c>
      <c r="E22376" s="8" t="s">
        <v>27196</v>
      </c>
      <c r="F22376" s="8" t="s">
        <v>4476</v>
      </c>
      <c r="G22376" s="8" t="s">
        <v>132</v>
      </c>
      <c r="H22376" s="8" t="s">
        <v>83631</v>
      </c>
      <c r="I22376" s="8" t="s">
        <v>27197</v>
      </c>
      <c r="K22376" s="4"/>
    </row>
    <row r="22377" spans="2:11" ht="19.5" customHeight="1">
      <c r="B22377" s="12" t="s">
        <v>27760</v>
      </c>
      <c r="C22377" s="7" t="s">
        <v>25188</v>
      </c>
      <c r="D22377" s="8" t="s">
        <v>27761</v>
      </c>
      <c r="E22377" s="8" t="s">
        <v>3748</v>
      </c>
      <c r="F22377" s="8" t="s">
        <v>3749</v>
      </c>
      <c r="G22377" s="8" t="s">
        <v>52</v>
      </c>
      <c r="H22377" s="8" t="s">
        <v>83631</v>
      </c>
      <c r="I22377" s="8" t="s">
        <v>27762</v>
      </c>
      <c r="K22377" s="4"/>
    </row>
    <row r="22378" spans="2:11" ht="19.5" customHeight="1">
      <c r="B22378" s="12" t="s">
        <v>27827</v>
      </c>
      <c r="C22378" s="7" t="s">
        <v>25188</v>
      </c>
      <c r="D22378" s="8" t="s">
        <v>27828</v>
      </c>
      <c r="E22378" s="8" t="s">
        <v>27829</v>
      </c>
      <c r="F22378" s="8" t="s">
        <v>7183</v>
      </c>
      <c r="G22378" s="8" t="s">
        <v>198</v>
      </c>
      <c r="H22378" s="8" t="s">
        <v>83631</v>
      </c>
      <c r="I22378" s="8" t="s">
        <v>27830</v>
      </c>
      <c r="K22378" s="4"/>
    </row>
    <row r="22379" spans="2:11" ht="19.5" customHeight="1">
      <c r="B22379" s="12" t="s">
        <v>27862</v>
      </c>
      <c r="C22379" s="7" t="s">
        <v>25188</v>
      </c>
      <c r="D22379" s="8" t="s">
        <v>27863</v>
      </c>
      <c r="E22379" s="8" t="s">
        <v>27864</v>
      </c>
      <c r="F22379" s="8" t="s">
        <v>4488</v>
      </c>
      <c r="G22379" s="8" t="s">
        <v>134</v>
      </c>
      <c r="H22379" s="8" t="s">
        <v>83631</v>
      </c>
      <c r="I22379" s="8" t="s">
        <v>27865</v>
      </c>
      <c r="K22379" s="4"/>
    </row>
    <row r="22380" spans="2:11" ht="19.5" customHeight="1">
      <c r="B22380" s="12" t="s">
        <v>28022</v>
      </c>
      <c r="C22380" s="7" t="s">
        <v>25188</v>
      </c>
      <c r="D22380" s="8" t="s">
        <v>28023</v>
      </c>
      <c r="E22380" s="8" t="s">
        <v>28024</v>
      </c>
      <c r="F22380" s="8" t="s">
        <v>3716</v>
      </c>
      <c r="G22380" s="8" t="s">
        <v>45</v>
      </c>
      <c r="H22380" s="8" t="s">
        <v>83631</v>
      </c>
      <c r="I22380" s="8" t="s">
        <v>28025</v>
      </c>
      <c r="K22380" s="4"/>
    </row>
    <row r="22381" spans="2:11" ht="19.5" customHeight="1">
      <c r="B22381" s="12" t="s">
        <v>28068</v>
      </c>
      <c r="C22381" s="7" t="s">
        <v>25188</v>
      </c>
      <c r="D22381" s="8" t="s">
        <v>28069</v>
      </c>
      <c r="E22381" s="8" t="s">
        <v>28070</v>
      </c>
      <c r="F22381" s="8" t="s">
        <v>28071</v>
      </c>
      <c r="G22381" s="8" t="s">
        <v>64</v>
      </c>
      <c r="H22381" s="8" t="s">
        <v>83631</v>
      </c>
      <c r="I22381" s="8" t="s">
        <v>28069</v>
      </c>
      <c r="K22381" s="4"/>
    </row>
    <row r="22382" spans="2:11" ht="19.5" customHeight="1">
      <c r="B22382" s="12" t="s">
        <v>28072</v>
      </c>
      <c r="C22382" s="7" t="s">
        <v>25188</v>
      </c>
      <c r="D22382" s="8" t="s">
        <v>28073</v>
      </c>
      <c r="E22382" s="8" t="s">
        <v>28074</v>
      </c>
      <c r="F22382" s="8" t="s">
        <v>3473</v>
      </c>
      <c r="G22382" s="8" t="s">
        <v>15</v>
      </c>
      <c r="H22382" s="8" t="s">
        <v>83631</v>
      </c>
      <c r="I22382" s="8" t="s">
        <v>28075</v>
      </c>
      <c r="K22382" s="4"/>
    </row>
    <row r="22383" spans="2:11" ht="19.5" customHeight="1">
      <c r="B22383" s="12" t="s">
        <v>28093</v>
      </c>
      <c r="C22383" s="7" t="s">
        <v>25188</v>
      </c>
      <c r="D22383" s="8" t="s">
        <v>28094</v>
      </c>
      <c r="E22383" s="8" t="s">
        <v>28095</v>
      </c>
      <c r="F22383" s="8" t="s">
        <v>3452</v>
      </c>
      <c r="G22383" s="8" t="s">
        <v>13</v>
      </c>
      <c r="H22383" s="8" t="s">
        <v>83631</v>
      </c>
      <c r="I22383" s="8" t="s">
        <v>28094</v>
      </c>
      <c r="K22383" s="4"/>
    </row>
    <row r="22384" spans="2:11" ht="19.5" customHeight="1">
      <c r="B22384" s="12" t="s">
        <v>28237</v>
      </c>
      <c r="C22384" s="7" t="s">
        <v>11315</v>
      </c>
      <c r="D22384" s="8" t="s">
        <v>28238</v>
      </c>
      <c r="E22384" s="8" t="s">
        <v>28239</v>
      </c>
      <c r="F22384" s="8" t="s">
        <v>4476</v>
      </c>
      <c r="G22384" s="8" t="s">
        <v>132</v>
      </c>
      <c r="H22384" s="8" t="s">
        <v>83631</v>
      </c>
      <c r="I22384" s="8" t="s">
        <v>28240</v>
      </c>
      <c r="K22384" s="4"/>
    </row>
    <row r="22385" spans="2:11" ht="19.5" customHeight="1">
      <c r="B22385" s="12" t="s">
        <v>28241</v>
      </c>
      <c r="C22385" s="7" t="s">
        <v>11315</v>
      </c>
      <c r="D22385" s="8" t="s">
        <v>28242</v>
      </c>
      <c r="E22385" s="8" t="s">
        <v>28243</v>
      </c>
      <c r="F22385" s="8" t="s">
        <v>5978</v>
      </c>
      <c r="G22385" s="8" t="s">
        <v>36</v>
      </c>
      <c r="H22385" s="8" t="s">
        <v>83631</v>
      </c>
      <c r="I22385" s="8" t="s">
        <v>28244</v>
      </c>
      <c r="K22385" s="4"/>
    </row>
    <row r="22386" spans="2:11" ht="19.5" customHeight="1">
      <c r="B22386" s="12" t="s">
        <v>28302</v>
      </c>
      <c r="C22386" s="7" t="s">
        <v>11315</v>
      </c>
      <c r="D22386" s="8" t="s">
        <v>28303</v>
      </c>
      <c r="E22386" s="8" t="s">
        <v>28304</v>
      </c>
      <c r="F22386" s="8" t="s">
        <v>28305</v>
      </c>
      <c r="G22386" s="8" t="s">
        <v>270</v>
      </c>
      <c r="H22386" s="8" t="s">
        <v>83631</v>
      </c>
      <c r="I22386" s="8" t="s">
        <v>28306</v>
      </c>
      <c r="K22386" s="4"/>
    </row>
    <row r="22387" spans="2:11" ht="19.5" customHeight="1">
      <c r="B22387" s="12" t="s">
        <v>28725</v>
      </c>
      <c r="C22387" s="7" t="s">
        <v>11315</v>
      </c>
      <c r="D22387" s="8" t="s">
        <v>28726</v>
      </c>
      <c r="E22387" s="8" t="s">
        <v>28727</v>
      </c>
      <c r="F22387" s="8" t="s">
        <v>3749</v>
      </c>
      <c r="G22387" s="8" t="s">
        <v>52</v>
      </c>
      <c r="H22387" s="8" t="s">
        <v>83631</v>
      </c>
      <c r="I22387" s="8" t="s">
        <v>28728</v>
      </c>
      <c r="K22387" s="4"/>
    </row>
    <row r="22388" spans="2:11" ht="19.5" customHeight="1">
      <c r="B22388" s="12" t="s">
        <v>28787</v>
      </c>
      <c r="C22388" s="7" t="s">
        <v>11315</v>
      </c>
      <c r="D22388" s="8" t="s">
        <v>28788</v>
      </c>
      <c r="E22388" s="8" t="s">
        <v>28789</v>
      </c>
      <c r="F22388" s="8" t="s">
        <v>3473</v>
      </c>
      <c r="G22388" s="8" t="s">
        <v>15</v>
      </c>
      <c r="H22388" s="8" t="s">
        <v>83631</v>
      </c>
      <c r="I22388" s="8" t="s">
        <v>28790</v>
      </c>
      <c r="K22388" s="4"/>
    </row>
    <row r="22389" spans="2:11" ht="19.5" customHeight="1">
      <c r="B22389" s="12" t="s">
        <v>28810</v>
      </c>
      <c r="C22389" s="7" t="s">
        <v>11315</v>
      </c>
      <c r="D22389" s="8" t="s">
        <v>28811</v>
      </c>
      <c r="E22389" s="8" t="s">
        <v>28812</v>
      </c>
      <c r="F22389" s="8" t="s">
        <v>3473</v>
      </c>
      <c r="G22389" s="8" t="s">
        <v>15</v>
      </c>
      <c r="H22389" s="8" t="s">
        <v>83631</v>
      </c>
      <c r="I22389" s="8" t="s">
        <v>28813</v>
      </c>
      <c r="K22389" s="4"/>
    </row>
    <row r="22390" spans="2:11" ht="19.5" customHeight="1">
      <c r="B22390" s="12" t="s">
        <v>28872</v>
      </c>
      <c r="C22390" s="7" t="s">
        <v>11315</v>
      </c>
      <c r="D22390" s="8" t="s">
        <v>28873</v>
      </c>
      <c r="E22390" s="8" t="s">
        <v>28874</v>
      </c>
      <c r="F22390" s="8" t="s">
        <v>28875</v>
      </c>
      <c r="G22390" s="8" t="s">
        <v>271</v>
      </c>
      <c r="H22390" s="8" t="s">
        <v>83631</v>
      </c>
      <c r="I22390" s="8" t="s">
        <v>28876</v>
      </c>
      <c r="K22390" s="4"/>
    </row>
    <row r="22391" spans="2:11" ht="19.5" customHeight="1">
      <c r="B22391" s="12" t="s">
        <v>28908</v>
      </c>
      <c r="C22391" s="7" t="s">
        <v>11315</v>
      </c>
      <c r="D22391" s="8" t="s">
        <v>28909</v>
      </c>
      <c r="E22391" s="8" t="s">
        <v>28910</v>
      </c>
      <c r="F22391" s="8" t="s">
        <v>4325</v>
      </c>
      <c r="G22391" s="8" t="s">
        <v>116</v>
      </c>
      <c r="H22391" s="8" t="s">
        <v>83631</v>
      </c>
      <c r="I22391" s="8" t="s">
        <v>28911</v>
      </c>
      <c r="K22391" s="4"/>
    </row>
    <row r="22392" spans="2:11" ht="19.5" customHeight="1">
      <c r="B22392" s="12" t="s">
        <v>29120</v>
      </c>
      <c r="C22392" s="7" t="s">
        <v>11315</v>
      </c>
      <c r="D22392" s="8" t="s">
        <v>29121</v>
      </c>
      <c r="E22392" s="8" t="s">
        <v>29122</v>
      </c>
      <c r="F22392" s="8" t="s">
        <v>3473</v>
      </c>
      <c r="G22392" s="8" t="s">
        <v>15</v>
      </c>
      <c r="H22392" s="8" t="s">
        <v>83631</v>
      </c>
      <c r="I22392" s="8" t="s">
        <v>29123</v>
      </c>
      <c r="K22392" s="4"/>
    </row>
    <row r="22393" spans="2:11" ht="19.5" customHeight="1">
      <c r="B22393" s="12" t="s">
        <v>29258</v>
      </c>
      <c r="C22393" s="7" t="s">
        <v>11315</v>
      </c>
      <c r="D22393" s="8" t="s">
        <v>29259</v>
      </c>
      <c r="E22393" s="8" t="s">
        <v>29260</v>
      </c>
      <c r="F22393" s="8" t="s">
        <v>15307</v>
      </c>
      <c r="G22393" s="8" t="s">
        <v>252</v>
      </c>
      <c r="H22393" s="8" t="s">
        <v>83631</v>
      </c>
      <c r="I22393" s="8" t="s">
        <v>29261</v>
      </c>
      <c r="K22393" s="4"/>
    </row>
    <row r="22394" spans="2:11" ht="19.5" customHeight="1">
      <c r="B22394" s="12" t="s">
        <v>29497</v>
      </c>
      <c r="C22394" s="7" t="s">
        <v>11315</v>
      </c>
      <c r="D22394" s="8" t="s">
        <v>28073</v>
      </c>
      <c r="E22394" s="8" t="s">
        <v>28074</v>
      </c>
      <c r="F22394" s="8" t="s">
        <v>3473</v>
      </c>
      <c r="G22394" s="8" t="s">
        <v>15</v>
      </c>
      <c r="H22394" s="8" t="s">
        <v>83631</v>
      </c>
      <c r="I22394" s="8" t="s">
        <v>28075</v>
      </c>
      <c r="K22394" s="4"/>
    </row>
    <row r="22395" spans="2:11" ht="19.5" customHeight="1">
      <c r="B22395" s="12" t="s">
        <v>29690</v>
      </c>
      <c r="C22395" s="7" t="s">
        <v>12270</v>
      </c>
      <c r="D22395" s="8" t="s">
        <v>29691</v>
      </c>
      <c r="E22395" s="8" t="s">
        <v>29692</v>
      </c>
      <c r="F22395" s="8" t="s">
        <v>7597</v>
      </c>
      <c r="G22395" s="8" t="s">
        <v>190</v>
      </c>
      <c r="H22395" s="8" t="s">
        <v>83631</v>
      </c>
      <c r="I22395" s="8" t="s">
        <v>29693</v>
      </c>
      <c r="K22395" s="4"/>
    </row>
    <row r="22396" spans="2:11" ht="19.5" customHeight="1">
      <c r="B22396" s="12" t="s">
        <v>29927</v>
      </c>
      <c r="C22396" s="7" t="s">
        <v>12270</v>
      </c>
      <c r="D22396" s="8" t="s">
        <v>8462</v>
      </c>
      <c r="E22396" s="8" t="s">
        <v>29928</v>
      </c>
      <c r="F22396" s="8" t="s">
        <v>7543</v>
      </c>
      <c r="G22396" s="8" t="s">
        <v>220</v>
      </c>
      <c r="H22396" s="8" t="s">
        <v>83631</v>
      </c>
      <c r="I22396" s="8" t="s">
        <v>8465</v>
      </c>
      <c r="K22396" s="4"/>
    </row>
    <row r="22397" spans="2:11" ht="19.5" customHeight="1">
      <c r="B22397" s="12" t="s">
        <v>30060</v>
      </c>
      <c r="C22397" s="7" t="s">
        <v>25188</v>
      </c>
      <c r="D22397" s="8" t="s">
        <v>30061</v>
      </c>
      <c r="E22397" s="8" t="s">
        <v>30062</v>
      </c>
      <c r="F22397" s="8" t="s">
        <v>3473</v>
      </c>
      <c r="G22397" s="8" t="s">
        <v>15</v>
      </c>
      <c r="H22397" s="8" t="s">
        <v>83631</v>
      </c>
      <c r="I22397" s="8" t="s">
        <v>30063</v>
      </c>
      <c r="K22397" s="4"/>
    </row>
    <row r="22398" spans="2:11" ht="19.5" customHeight="1">
      <c r="B22398" s="12" t="s">
        <v>30516</v>
      </c>
      <c r="C22398" s="7" t="s">
        <v>11315</v>
      </c>
      <c r="D22398" s="8" t="s">
        <v>30517</v>
      </c>
      <c r="E22398" s="8" t="s">
        <v>30518</v>
      </c>
      <c r="F22398" s="8" t="s">
        <v>3807</v>
      </c>
      <c r="G22398" s="8" t="s">
        <v>61</v>
      </c>
      <c r="H22398" s="8" t="s">
        <v>83631</v>
      </c>
      <c r="I22398" s="8" t="s">
        <v>566</v>
      </c>
      <c r="K22398" s="4"/>
    </row>
    <row r="22399" spans="2:11" ht="19.5" customHeight="1">
      <c r="B22399" s="12" t="s">
        <v>30898</v>
      </c>
      <c r="C22399" s="7" t="s">
        <v>11315</v>
      </c>
      <c r="D22399" s="8" t="s">
        <v>30899</v>
      </c>
      <c r="E22399" s="8" t="s">
        <v>30900</v>
      </c>
      <c r="F22399" s="8" t="s">
        <v>3465</v>
      </c>
      <c r="G22399" s="8" t="s">
        <v>14</v>
      </c>
      <c r="H22399" s="8" t="s">
        <v>83631</v>
      </c>
      <c r="I22399" s="8" t="s">
        <v>30899</v>
      </c>
      <c r="K22399" s="4"/>
    </row>
    <row r="22400" spans="2:11" ht="19.5" customHeight="1">
      <c r="B22400" s="12" t="s">
        <v>31198</v>
      </c>
      <c r="C22400" s="7" t="s">
        <v>8312</v>
      </c>
      <c r="D22400" s="8" t="s">
        <v>31199</v>
      </c>
      <c r="E22400" s="8" t="s">
        <v>31200</v>
      </c>
      <c r="F22400" s="8" t="s">
        <v>3473</v>
      </c>
      <c r="G22400" s="8" t="s">
        <v>15</v>
      </c>
      <c r="H22400" s="8" t="s">
        <v>83631</v>
      </c>
      <c r="I22400" s="8" t="s">
        <v>31201</v>
      </c>
      <c r="K22400" s="4"/>
    </row>
    <row r="22401" spans="2:11" ht="19.5" customHeight="1">
      <c r="B22401" s="12" t="s">
        <v>31280</v>
      </c>
      <c r="C22401" s="7" t="s">
        <v>11315</v>
      </c>
      <c r="D22401" s="8" t="s">
        <v>31281</v>
      </c>
      <c r="E22401" s="8" t="s">
        <v>31282</v>
      </c>
      <c r="F22401" s="8" t="s">
        <v>20944</v>
      </c>
      <c r="G22401" s="8" t="s">
        <v>14</v>
      </c>
      <c r="H22401" s="8" t="s">
        <v>83631</v>
      </c>
      <c r="I22401" s="8" t="s">
        <v>31283</v>
      </c>
      <c r="K22401" s="4"/>
    </row>
    <row r="22402" spans="2:11" ht="19.5" customHeight="1">
      <c r="B22402" s="12" t="s">
        <v>31604</v>
      </c>
      <c r="C22402" s="7" t="s">
        <v>8312</v>
      </c>
      <c r="D22402" s="8" t="s">
        <v>31605</v>
      </c>
      <c r="E22402" s="8" t="s">
        <v>31606</v>
      </c>
      <c r="F22402" s="8" t="s">
        <v>15842</v>
      </c>
      <c r="G22402" s="8" t="s">
        <v>194</v>
      </c>
      <c r="H22402" s="8" t="s">
        <v>83631</v>
      </c>
      <c r="I22402" s="8" t="s">
        <v>31607</v>
      </c>
      <c r="K22402" s="4"/>
    </row>
    <row r="22403" spans="2:11" ht="19.5" customHeight="1">
      <c r="B22403" s="12" t="s">
        <v>31717</v>
      </c>
      <c r="C22403" s="7" t="s">
        <v>11315</v>
      </c>
      <c r="D22403" s="8" t="s">
        <v>31718</v>
      </c>
      <c r="E22403" s="8" t="s">
        <v>31719</v>
      </c>
      <c r="F22403" s="8" t="s">
        <v>4476</v>
      </c>
      <c r="G22403" s="8" t="s">
        <v>132</v>
      </c>
      <c r="H22403" s="8" t="s">
        <v>83631</v>
      </c>
      <c r="I22403" s="8" t="s">
        <v>31720</v>
      </c>
      <c r="K22403" s="4"/>
    </row>
    <row r="22404" spans="2:11" ht="19.5" customHeight="1">
      <c r="B22404" s="12" t="s">
        <v>32293</v>
      </c>
      <c r="C22404" s="7" t="s">
        <v>8312</v>
      </c>
      <c r="D22404" s="8" t="s">
        <v>32294</v>
      </c>
      <c r="E22404" s="8" t="s">
        <v>32295</v>
      </c>
      <c r="F22404" s="8" t="s">
        <v>32296</v>
      </c>
      <c r="G22404" s="8" t="s">
        <v>275</v>
      </c>
      <c r="H22404" s="8" t="s">
        <v>83631</v>
      </c>
      <c r="I22404" s="8" t="s">
        <v>612</v>
      </c>
      <c r="K22404" s="4"/>
    </row>
    <row r="22405" spans="2:11" ht="19.5" customHeight="1">
      <c r="B22405" s="12" t="s">
        <v>32604</v>
      </c>
      <c r="C22405" s="7" t="s">
        <v>11315</v>
      </c>
      <c r="D22405" s="8" t="s">
        <v>32605</v>
      </c>
      <c r="E22405" s="8" t="s">
        <v>32606</v>
      </c>
      <c r="F22405" s="8" t="s">
        <v>7183</v>
      </c>
      <c r="G22405" s="8" t="s">
        <v>198</v>
      </c>
      <c r="H22405" s="8" t="s">
        <v>83631</v>
      </c>
      <c r="I22405" s="8" t="s">
        <v>32607</v>
      </c>
      <c r="K22405" s="4"/>
    </row>
    <row r="22406" spans="2:11" ht="19.5" customHeight="1">
      <c r="B22406" s="12" t="s">
        <v>32875</v>
      </c>
      <c r="C22406" s="7" t="s">
        <v>11315</v>
      </c>
      <c r="D22406" s="8" t="s">
        <v>32876</v>
      </c>
      <c r="E22406" s="8" t="s">
        <v>32877</v>
      </c>
      <c r="F22406" s="8" t="s">
        <v>4476</v>
      </c>
      <c r="G22406" s="8" t="s">
        <v>132</v>
      </c>
      <c r="H22406" s="8" t="s">
        <v>83631</v>
      </c>
      <c r="I22406" s="8" t="s">
        <v>32878</v>
      </c>
      <c r="K22406" s="4"/>
    </row>
    <row r="22407" spans="2:11" ht="19.5" customHeight="1">
      <c r="B22407" s="12" t="s">
        <v>32918</v>
      </c>
      <c r="C22407" s="7" t="s">
        <v>11315</v>
      </c>
      <c r="D22407" s="8" t="s">
        <v>32919</v>
      </c>
      <c r="E22407" s="8" t="s">
        <v>32920</v>
      </c>
      <c r="F22407" s="8" t="s">
        <v>3465</v>
      </c>
      <c r="G22407" s="8" t="s">
        <v>14</v>
      </c>
      <c r="H22407" s="8" t="s">
        <v>83631</v>
      </c>
      <c r="I22407" s="8" t="s">
        <v>32921</v>
      </c>
      <c r="K22407" s="4"/>
    </row>
    <row r="22408" spans="2:11" ht="19.5" customHeight="1">
      <c r="B22408" s="12" t="s">
        <v>32925</v>
      </c>
      <c r="C22408" s="7" t="s">
        <v>8312</v>
      </c>
      <c r="D22408" s="8" t="s">
        <v>32926</v>
      </c>
      <c r="E22408" s="8" t="s">
        <v>32927</v>
      </c>
      <c r="F22408" s="8" t="s">
        <v>15216</v>
      </c>
      <c r="G22408" s="8" t="s">
        <v>13</v>
      </c>
      <c r="H22408" s="8" t="s">
        <v>83631</v>
      </c>
      <c r="I22408" s="8" t="s">
        <v>631</v>
      </c>
      <c r="K22408" s="4"/>
    </row>
    <row r="22409" spans="2:11" ht="19.5" customHeight="1">
      <c r="B22409" s="12" t="s">
        <v>32952</v>
      </c>
      <c r="C22409" s="7" t="s">
        <v>8312</v>
      </c>
      <c r="D22409" s="8" t="s">
        <v>32953</v>
      </c>
      <c r="E22409" s="8" t="s">
        <v>32954</v>
      </c>
      <c r="F22409" s="8" t="s">
        <v>5978</v>
      </c>
      <c r="G22409" s="8" t="s">
        <v>36</v>
      </c>
      <c r="H22409" s="8" t="s">
        <v>83631</v>
      </c>
      <c r="I22409" s="8" t="s">
        <v>32955</v>
      </c>
      <c r="K22409" s="4"/>
    </row>
    <row r="22410" spans="2:11" ht="19.5" customHeight="1">
      <c r="B22410" s="12" t="s">
        <v>33131</v>
      </c>
      <c r="C22410" s="7" t="s">
        <v>11315</v>
      </c>
      <c r="D22410" s="8" t="s">
        <v>33132</v>
      </c>
      <c r="E22410" s="8" t="s">
        <v>33133</v>
      </c>
      <c r="F22410" s="8" t="s">
        <v>3473</v>
      </c>
      <c r="G22410" s="8" t="s">
        <v>15</v>
      </c>
      <c r="H22410" s="8" t="s">
        <v>83631</v>
      </c>
      <c r="I22410" s="8" t="s">
        <v>33134</v>
      </c>
      <c r="K22410" s="4"/>
    </row>
    <row r="22411" spans="2:11" ht="19.5" customHeight="1">
      <c r="B22411" s="12" t="s">
        <v>33216</v>
      </c>
      <c r="C22411" s="7" t="s">
        <v>11315</v>
      </c>
      <c r="D22411" s="8" t="s">
        <v>33217</v>
      </c>
      <c r="E22411" s="8" t="s">
        <v>33218</v>
      </c>
      <c r="F22411" s="8" t="s">
        <v>18912</v>
      </c>
      <c r="G22411" s="8" t="s">
        <v>194</v>
      </c>
      <c r="H22411" s="8" t="s">
        <v>83631</v>
      </c>
      <c r="I22411" s="8" t="s">
        <v>33219</v>
      </c>
      <c r="K22411" s="4"/>
    </row>
    <row r="22412" spans="2:11" ht="19.5" customHeight="1">
      <c r="B22412" s="12" t="s">
        <v>33393</v>
      </c>
      <c r="C22412" s="7" t="s">
        <v>11315</v>
      </c>
      <c r="D22412" s="8" t="s">
        <v>33394</v>
      </c>
      <c r="E22412" s="8" t="s">
        <v>33395</v>
      </c>
      <c r="F22412" s="8" t="s">
        <v>4476</v>
      </c>
      <c r="G22412" s="8" t="s">
        <v>132</v>
      </c>
      <c r="H22412" s="8" t="s">
        <v>83631</v>
      </c>
      <c r="I22412" s="8" t="s">
        <v>637</v>
      </c>
      <c r="K22412" s="4"/>
    </row>
    <row r="22413" spans="2:11" ht="19.5" customHeight="1">
      <c r="B22413" s="12" t="s">
        <v>33459</v>
      </c>
      <c r="C22413" s="7" t="s">
        <v>8303</v>
      </c>
      <c r="D22413" s="8" t="s">
        <v>33460</v>
      </c>
      <c r="E22413" s="8" t="s">
        <v>33461</v>
      </c>
      <c r="F22413" s="8" t="s">
        <v>3465</v>
      </c>
      <c r="G22413" s="8" t="s">
        <v>14</v>
      </c>
      <c r="H22413" s="8" t="s">
        <v>83631</v>
      </c>
      <c r="I22413" s="8" t="s">
        <v>33462</v>
      </c>
      <c r="K22413" s="4"/>
    </row>
    <row r="22414" spans="2:11" ht="19.5" customHeight="1">
      <c r="B22414" s="12" t="s">
        <v>33595</v>
      </c>
      <c r="C22414" s="7" t="s">
        <v>11315</v>
      </c>
      <c r="D22414" s="8" t="s">
        <v>33596</v>
      </c>
      <c r="E22414" s="8" t="s">
        <v>33597</v>
      </c>
      <c r="F22414" s="8" t="s">
        <v>4325</v>
      </c>
      <c r="G22414" s="8" t="s">
        <v>116</v>
      </c>
      <c r="H22414" s="8" t="s">
        <v>83631</v>
      </c>
      <c r="I22414" s="8" t="s">
        <v>33598</v>
      </c>
      <c r="K22414" s="4"/>
    </row>
    <row r="22415" spans="2:11" ht="19.5" customHeight="1">
      <c r="B22415" s="12" t="s">
        <v>33670</v>
      </c>
      <c r="C22415" s="7" t="s">
        <v>11315</v>
      </c>
      <c r="D22415" s="8" t="s">
        <v>33671</v>
      </c>
      <c r="E22415" s="8" t="s">
        <v>33672</v>
      </c>
      <c r="F22415" s="8" t="s">
        <v>15307</v>
      </c>
      <c r="G22415" s="8" t="s">
        <v>252</v>
      </c>
      <c r="H22415" s="8" t="s">
        <v>83631</v>
      </c>
      <c r="I22415" s="8" t="s">
        <v>33673</v>
      </c>
      <c r="K22415" s="4"/>
    </row>
    <row r="22416" spans="2:11" ht="19.5" customHeight="1">
      <c r="B22416" s="12" t="s">
        <v>33685</v>
      </c>
      <c r="C22416" s="7" t="s">
        <v>11315</v>
      </c>
      <c r="D22416" s="8" t="s">
        <v>33686</v>
      </c>
      <c r="E22416" s="8" t="s">
        <v>33687</v>
      </c>
      <c r="F22416" s="8" t="s">
        <v>4325</v>
      </c>
      <c r="G22416" s="8" t="s">
        <v>116</v>
      </c>
      <c r="H22416" s="8" t="s">
        <v>83631</v>
      </c>
      <c r="I22416" s="8" t="s">
        <v>33688</v>
      </c>
      <c r="K22416" s="4"/>
    </row>
    <row r="22417" spans="2:11" ht="19.5" customHeight="1">
      <c r="B22417" s="12" t="s">
        <v>33743</v>
      </c>
      <c r="C22417" s="7" t="s">
        <v>11315</v>
      </c>
      <c r="D22417" s="8" t="s">
        <v>33744</v>
      </c>
      <c r="E22417" s="8" t="s">
        <v>33745</v>
      </c>
      <c r="F22417" s="8" t="s">
        <v>4476</v>
      </c>
      <c r="G22417" s="8" t="s">
        <v>132</v>
      </c>
      <c r="H22417" s="8" t="s">
        <v>83631</v>
      </c>
      <c r="I22417" s="8" t="s">
        <v>647</v>
      </c>
      <c r="K22417" s="4"/>
    </row>
    <row r="22418" spans="2:11" ht="19.5" customHeight="1">
      <c r="B22418" s="12" t="s">
        <v>33815</v>
      </c>
      <c r="C22418" s="7" t="s">
        <v>11315</v>
      </c>
      <c r="D22418" s="8" t="s">
        <v>33816</v>
      </c>
      <c r="E22418" s="8" t="s">
        <v>33817</v>
      </c>
      <c r="F22418" s="8" t="s">
        <v>9881</v>
      </c>
      <c r="G22418" s="8" t="s">
        <v>85</v>
      </c>
      <c r="H22418" s="8" t="s">
        <v>83631</v>
      </c>
      <c r="I22418" s="8" t="s">
        <v>33818</v>
      </c>
      <c r="K22418" s="4"/>
    </row>
    <row r="22419" spans="2:11" ht="19.5" customHeight="1">
      <c r="B22419" s="12" t="s">
        <v>34403</v>
      </c>
      <c r="C22419" s="7" t="s">
        <v>11315</v>
      </c>
      <c r="D22419" s="8" t="s">
        <v>34404</v>
      </c>
      <c r="E22419" s="8" t="s">
        <v>34405</v>
      </c>
      <c r="F22419" s="8" t="s">
        <v>10641</v>
      </c>
      <c r="G22419" s="8" t="s">
        <v>234</v>
      </c>
      <c r="H22419" s="8" t="s">
        <v>83631</v>
      </c>
      <c r="I22419" s="8" t="s">
        <v>34406</v>
      </c>
      <c r="K22419" s="4"/>
    </row>
    <row r="22420" spans="2:11" ht="19.5" customHeight="1">
      <c r="B22420" s="12" t="s">
        <v>34504</v>
      </c>
      <c r="C22420" s="7" t="s">
        <v>8312</v>
      </c>
      <c r="D22420" s="8" t="s">
        <v>34505</v>
      </c>
      <c r="E22420" s="8" t="s">
        <v>34506</v>
      </c>
      <c r="F22420" s="8" t="s">
        <v>7183</v>
      </c>
      <c r="G22420" s="8" t="s">
        <v>198</v>
      </c>
      <c r="H22420" s="8" t="s">
        <v>83631</v>
      </c>
      <c r="I22420" s="8" t="s">
        <v>34507</v>
      </c>
      <c r="K22420" s="4"/>
    </row>
    <row r="22421" spans="2:11" ht="19.5" customHeight="1">
      <c r="B22421" s="12" t="s">
        <v>34764</v>
      </c>
      <c r="C22421" s="7" t="s">
        <v>8312</v>
      </c>
      <c r="D22421" s="8" t="s">
        <v>34765</v>
      </c>
      <c r="E22421" s="8" t="s">
        <v>34766</v>
      </c>
      <c r="F22421" s="8" t="s">
        <v>15307</v>
      </c>
      <c r="G22421" s="8" t="s">
        <v>252</v>
      </c>
      <c r="H22421" s="8" t="s">
        <v>83631</v>
      </c>
      <c r="I22421" s="8" t="s">
        <v>34767</v>
      </c>
      <c r="K22421" s="4"/>
    </row>
    <row r="22422" spans="2:11" ht="19.5" customHeight="1">
      <c r="B22422" s="12" t="s">
        <v>34779</v>
      </c>
      <c r="C22422" s="7" t="s">
        <v>11315</v>
      </c>
      <c r="D22422" s="8" t="s">
        <v>34780</v>
      </c>
      <c r="E22422" s="8" t="s">
        <v>34781</v>
      </c>
      <c r="F22422" s="8" t="s">
        <v>10641</v>
      </c>
      <c r="G22422" s="8" t="s">
        <v>234</v>
      </c>
      <c r="H22422" s="8" t="s">
        <v>83631</v>
      </c>
      <c r="I22422" s="8" t="s">
        <v>674</v>
      </c>
      <c r="K22422" s="4"/>
    </row>
    <row r="22423" spans="2:11" ht="19.5" customHeight="1">
      <c r="B22423" s="12" t="s">
        <v>34808</v>
      </c>
      <c r="C22423" s="7" t="s">
        <v>11315</v>
      </c>
      <c r="D22423" s="8" t="s">
        <v>34809</v>
      </c>
      <c r="E22423" s="8" t="s">
        <v>34810</v>
      </c>
      <c r="F22423" s="8" t="s">
        <v>10641</v>
      </c>
      <c r="G22423" s="8" t="s">
        <v>234</v>
      </c>
      <c r="H22423" s="8" t="s">
        <v>83631</v>
      </c>
      <c r="I22423" s="8" t="s">
        <v>34811</v>
      </c>
      <c r="K22423" s="4"/>
    </row>
    <row r="22424" spans="2:11" ht="19.5" customHeight="1">
      <c r="B22424" s="12" t="s">
        <v>34922</v>
      </c>
      <c r="C22424" s="7" t="s">
        <v>8312</v>
      </c>
      <c r="D22424" s="8" t="s">
        <v>34923</v>
      </c>
      <c r="E22424" s="8" t="s">
        <v>28070</v>
      </c>
      <c r="F22424" s="8" t="s">
        <v>20291</v>
      </c>
      <c r="G22424" s="8" t="s">
        <v>190</v>
      </c>
      <c r="H22424" s="8" t="s">
        <v>83631</v>
      </c>
      <c r="I22424" s="8" t="s">
        <v>34924</v>
      </c>
      <c r="K22424" s="4"/>
    </row>
    <row r="22425" spans="2:11" ht="19.5" customHeight="1">
      <c r="B22425" s="12" t="s">
        <v>35016</v>
      </c>
      <c r="C22425" s="7" t="s">
        <v>11315</v>
      </c>
      <c r="D22425" s="8" t="s">
        <v>35017</v>
      </c>
      <c r="E22425" s="8" t="s">
        <v>35018</v>
      </c>
      <c r="F22425" s="8" t="s">
        <v>7183</v>
      </c>
      <c r="G22425" s="8" t="s">
        <v>198</v>
      </c>
      <c r="H22425" s="8" t="s">
        <v>83631</v>
      </c>
      <c r="I22425" s="8" t="s">
        <v>681</v>
      </c>
      <c r="K22425" s="4"/>
    </row>
    <row r="22426" spans="2:11" ht="19.5" customHeight="1">
      <c r="B22426" s="12" t="s">
        <v>35065</v>
      </c>
      <c r="C22426" s="7" t="s">
        <v>8303</v>
      </c>
      <c r="D22426" s="8" t="s">
        <v>35066</v>
      </c>
      <c r="E22426" s="8" t="s">
        <v>35067</v>
      </c>
      <c r="F22426" s="8" t="s">
        <v>3465</v>
      </c>
      <c r="G22426" s="8" t="s">
        <v>14</v>
      </c>
      <c r="H22426" s="8" t="s">
        <v>83631</v>
      </c>
      <c r="I22426" s="8" t="s">
        <v>682</v>
      </c>
      <c r="K22426" s="4"/>
    </row>
    <row r="22427" spans="2:11" ht="19.5" customHeight="1">
      <c r="B22427" s="12" t="s">
        <v>35160</v>
      </c>
      <c r="C22427" s="7" t="s">
        <v>11315</v>
      </c>
      <c r="D22427" s="8" t="s">
        <v>35161</v>
      </c>
      <c r="E22427" s="8" t="s">
        <v>35162</v>
      </c>
      <c r="F22427" s="8" t="s">
        <v>16120</v>
      </c>
      <c r="G22427" s="8" t="s">
        <v>254</v>
      </c>
      <c r="H22427" s="8" t="s">
        <v>83631</v>
      </c>
      <c r="I22427" s="8" t="s">
        <v>35163</v>
      </c>
      <c r="K22427" s="4"/>
    </row>
    <row r="22428" spans="2:11" ht="19.5" customHeight="1">
      <c r="B22428" s="12" t="s">
        <v>35362</v>
      </c>
      <c r="C22428" s="7" t="s">
        <v>11315</v>
      </c>
      <c r="D22428" s="8" t="s">
        <v>35363</v>
      </c>
      <c r="E22428" s="8" t="s">
        <v>35364</v>
      </c>
      <c r="F22428" s="8" t="s">
        <v>3465</v>
      </c>
      <c r="G22428" s="8" t="s">
        <v>14</v>
      </c>
      <c r="H22428" s="8" t="s">
        <v>83631</v>
      </c>
      <c r="I22428" s="8" t="s">
        <v>35365</v>
      </c>
      <c r="K22428" s="4"/>
    </row>
    <row r="22429" spans="2:11" ht="19.5" customHeight="1">
      <c r="B22429" s="12" t="s">
        <v>35638</v>
      </c>
      <c r="C22429" s="7" t="s">
        <v>11315</v>
      </c>
      <c r="D22429" s="8" t="s">
        <v>35639</v>
      </c>
      <c r="E22429" s="8" t="s">
        <v>35640</v>
      </c>
      <c r="F22429" s="8" t="s">
        <v>9881</v>
      </c>
      <c r="G22429" s="8" t="s">
        <v>85</v>
      </c>
      <c r="H22429" s="8" t="s">
        <v>83631</v>
      </c>
      <c r="I22429" s="8" t="s">
        <v>700</v>
      </c>
      <c r="K22429" s="4"/>
    </row>
    <row r="22430" spans="2:11" ht="19.5" customHeight="1">
      <c r="B22430" s="12" t="s">
        <v>35681</v>
      </c>
      <c r="C22430" s="7" t="s">
        <v>8312</v>
      </c>
      <c r="D22430" s="8" t="s">
        <v>35682</v>
      </c>
      <c r="E22430" s="8" t="s">
        <v>35683</v>
      </c>
      <c r="F22430" s="8" t="s">
        <v>7183</v>
      </c>
      <c r="G22430" s="8" t="s">
        <v>198</v>
      </c>
      <c r="H22430" s="8" t="s">
        <v>83631</v>
      </c>
      <c r="I22430" s="8" t="s">
        <v>35684</v>
      </c>
      <c r="K22430" s="4"/>
    </row>
    <row r="22431" spans="2:11" ht="19.5" customHeight="1">
      <c r="B22431" s="12" t="s">
        <v>35915</v>
      </c>
      <c r="C22431" s="7" t="s">
        <v>11315</v>
      </c>
      <c r="D22431" s="8" t="s">
        <v>35916</v>
      </c>
      <c r="E22431" s="8" t="s">
        <v>35917</v>
      </c>
      <c r="F22431" s="8" t="s">
        <v>20944</v>
      </c>
      <c r="G22431" s="8" t="s">
        <v>14</v>
      </c>
      <c r="H22431" s="8" t="s">
        <v>83631</v>
      </c>
      <c r="I22431" s="8" t="s">
        <v>35918</v>
      </c>
      <c r="K22431" s="4"/>
    </row>
    <row r="22432" spans="2:11" ht="19.5" customHeight="1">
      <c r="B22432" s="12" t="s">
        <v>35930</v>
      </c>
      <c r="C22432" s="7" t="s">
        <v>11315</v>
      </c>
      <c r="D22432" s="8" t="s">
        <v>35931</v>
      </c>
      <c r="E22432" s="8" t="s">
        <v>35932</v>
      </c>
      <c r="F22432" s="8" t="s">
        <v>4325</v>
      </c>
      <c r="G22432" s="8" t="s">
        <v>116</v>
      </c>
      <c r="H22432" s="8" t="s">
        <v>83631</v>
      </c>
      <c r="I22432" s="8" t="s">
        <v>708</v>
      </c>
      <c r="K22432" s="4"/>
    </row>
    <row r="22433" spans="2:11" ht="19.5" customHeight="1">
      <c r="B22433" s="12" t="s">
        <v>36072</v>
      </c>
      <c r="C22433" s="7" t="s">
        <v>8312</v>
      </c>
      <c r="D22433" s="8" t="s">
        <v>36073</v>
      </c>
      <c r="E22433" s="8" t="s">
        <v>36074</v>
      </c>
      <c r="F22433" s="8" t="s">
        <v>3749</v>
      </c>
      <c r="G22433" s="8" t="s">
        <v>52</v>
      </c>
      <c r="H22433" s="8" t="s">
        <v>83631</v>
      </c>
      <c r="I22433" s="8" t="s">
        <v>36075</v>
      </c>
      <c r="K22433" s="4"/>
    </row>
    <row r="22434" spans="2:11" ht="19.5" customHeight="1">
      <c r="B22434" s="12" t="s">
        <v>36346</v>
      </c>
      <c r="C22434" s="7" t="s">
        <v>8312</v>
      </c>
      <c r="D22434" s="8" t="s">
        <v>36347</v>
      </c>
      <c r="E22434" s="8" t="s">
        <v>36348</v>
      </c>
      <c r="F22434" s="8" t="s">
        <v>4325</v>
      </c>
      <c r="G22434" s="8" t="s">
        <v>116</v>
      </c>
      <c r="H22434" s="8" t="s">
        <v>83631</v>
      </c>
      <c r="I22434" s="8" t="s">
        <v>36349</v>
      </c>
      <c r="K22434" s="4"/>
    </row>
    <row r="22435" spans="2:11" ht="19.5" customHeight="1">
      <c r="B22435" s="12" t="s">
        <v>36483</v>
      </c>
      <c r="C22435" s="7" t="s">
        <v>8312</v>
      </c>
      <c r="D22435" s="8" t="s">
        <v>36484</v>
      </c>
      <c r="E22435" s="8" t="s">
        <v>36485</v>
      </c>
      <c r="F22435" s="8" t="s">
        <v>3465</v>
      </c>
      <c r="G22435" s="8" t="s">
        <v>14</v>
      </c>
      <c r="H22435" s="8" t="s">
        <v>83631</v>
      </c>
      <c r="I22435" s="8" t="s">
        <v>36486</v>
      </c>
      <c r="K22435" s="4"/>
    </row>
    <row r="22436" spans="2:11" ht="19.5" customHeight="1">
      <c r="B22436" s="12" t="s">
        <v>36601</v>
      </c>
      <c r="C22436" s="7" t="s">
        <v>8312</v>
      </c>
      <c r="D22436" s="8" t="s">
        <v>36602</v>
      </c>
      <c r="E22436" s="8" t="s">
        <v>36603</v>
      </c>
      <c r="F22436" s="8" t="s">
        <v>3452</v>
      </c>
      <c r="G22436" s="8" t="s">
        <v>13</v>
      </c>
      <c r="H22436" s="8" t="s">
        <v>83631</v>
      </c>
      <c r="I22436" s="8" t="s">
        <v>36604</v>
      </c>
      <c r="K22436" s="4"/>
    </row>
    <row r="22437" spans="2:11" ht="19.5" customHeight="1">
      <c r="B22437" s="12" t="s">
        <v>36726</v>
      </c>
      <c r="C22437" s="7" t="s">
        <v>8312</v>
      </c>
      <c r="D22437" s="8" t="s">
        <v>36727</v>
      </c>
      <c r="E22437" s="8" t="s">
        <v>36728</v>
      </c>
      <c r="F22437" s="8" t="s">
        <v>9881</v>
      </c>
      <c r="G22437" s="8" t="s">
        <v>85</v>
      </c>
      <c r="H22437" s="8" t="s">
        <v>83631</v>
      </c>
      <c r="I22437" s="8" t="s">
        <v>36729</v>
      </c>
      <c r="K22437" s="4"/>
    </row>
    <row r="22438" spans="2:11" ht="19.5" customHeight="1">
      <c r="B22438" s="12" t="s">
        <v>36801</v>
      </c>
      <c r="C22438" s="7" t="s">
        <v>8312</v>
      </c>
      <c r="D22438" s="8" t="s">
        <v>36802</v>
      </c>
      <c r="E22438" s="8" t="s">
        <v>36803</v>
      </c>
      <c r="F22438" s="8" t="s">
        <v>10641</v>
      </c>
      <c r="G22438" s="8" t="s">
        <v>234</v>
      </c>
      <c r="H22438" s="8" t="s">
        <v>83631</v>
      </c>
      <c r="I22438" s="8" t="s">
        <v>36804</v>
      </c>
      <c r="K22438" s="4"/>
    </row>
    <row r="22439" spans="2:11" ht="19.5" customHeight="1">
      <c r="B22439" s="12" t="s">
        <v>36965</v>
      </c>
      <c r="C22439" s="7" t="s">
        <v>11315</v>
      </c>
      <c r="D22439" s="8" t="s">
        <v>36966</v>
      </c>
      <c r="E22439" s="8" t="s">
        <v>36967</v>
      </c>
      <c r="F22439" s="8" t="s">
        <v>8052</v>
      </c>
      <c r="G22439" s="8" t="s">
        <v>194</v>
      </c>
      <c r="H22439" s="8" t="s">
        <v>83631</v>
      </c>
      <c r="I22439" s="8" t="s">
        <v>36968</v>
      </c>
      <c r="K22439" s="4"/>
    </row>
    <row r="22440" spans="2:11" ht="19.5" customHeight="1">
      <c r="B22440" s="12" t="s">
        <v>37011</v>
      </c>
      <c r="C22440" s="7" t="s">
        <v>8312</v>
      </c>
      <c r="D22440" s="8" t="s">
        <v>37012</v>
      </c>
      <c r="E22440" s="8" t="s">
        <v>37013</v>
      </c>
      <c r="F22440" s="8" t="s">
        <v>28305</v>
      </c>
      <c r="G22440" s="8" t="s">
        <v>270</v>
      </c>
      <c r="H22440" s="8" t="s">
        <v>83631</v>
      </c>
      <c r="I22440" s="8" t="s">
        <v>37014</v>
      </c>
      <c r="K22440" s="4"/>
    </row>
    <row r="22441" spans="2:11" ht="19.5" customHeight="1">
      <c r="B22441" s="12" t="s">
        <v>37283</v>
      </c>
      <c r="C22441" s="7" t="s">
        <v>8312</v>
      </c>
      <c r="D22441" s="8" t="s">
        <v>37284</v>
      </c>
      <c r="E22441" s="8" t="s">
        <v>37285</v>
      </c>
      <c r="F22441" s="8" t="s">
        <v>3473</v>
      </c>
      <c r="G22441" s="8" t="s">
        <v>15</v>
      </c>
      <c r="H22441" s="8" t="s">
        <v>83631</v>
      </c>
      <c r="I22441" s="8" t="s">
        <v>37286</v>
      </c>
      <c r="K22441" s="4"/>
    </row>
    <row r="22442" spans="2:11" ht="19.5" customHeight="1">
      <c r="B22442" s="12" t="s">
        <v>37396</v>
      </c>
      <c r="C22442" s="7" t="s">
        <v>11315</v>
      </c>
      <c r="D22442" s="8" t="s">
        <v>37397</v>
      </c>
      <c r="E22442" s="8" t="s">
        <v>37398</v>
      </c>
      <c r="F22442" s="8" t="s">
        <v>4476</v>
      </c>
      <c r="G22442" s="8" t="s">
        <v>132</v>
      </c>
      <c r="H22442" s="8" t="s">
        <v>83631</v>
      </c>
      <c r="I22442" s="8" t="s">
        <v>37399</v>
      </c>
      <c r="K22442" s="4"/>
    </row>
    <row r="22443" spans="2:11" ht="19.5" customHeight="1">
      <c r="B22443" s="12" t="s">
        <v>37426</v>
      </c>
      <c r="C22443" s="7" t="s">
        <v>8312</v>
      </c>
      <c r="D22443" s="8" t="s">
        <v>37427</v>
      </c>
      <c r="E22443" s="8" t="s">
        <v>37428</v>
      </c>
      <c r="F22443" s="8" t="s">
        <v>4869</v>
      </c>
      <c r="G22443" s="8" t="s">
        <v>152</v>
      </c>
      <c r="H22443" s="8" t="s">
        <v>83631</v>
      </c>
      <c r="I22443" s="8" t="s">
        <v>37429</v>
      </c>
      <c r="K22443" s="4"/>
    </row>
    <row r="22444" spans="2:11" ht="19.5" customHeight="1">
      <c r="B22444" s="12" t="s">
        <v>37685</v>
      </c>
      <c r="C22444" s="7" t="s">
        <v>11315</v>
      </c>
      <c r="D22444" s="8" t="s">
        <v>37686</v>
      </c>
      <c r="E22444" s="8" t="s">
        <v>37687</v>
      </c>
      <c r="F22444" s="8" t="s">
        <v>3473</v>
      </c>
      <c r="G22444" s="8" t="s">
        <v>15</v>
      </c>
      <c r="H22444" s="8" t="s">
        <v>83631</v>
      </c>
      <c r="I22444" s="8" t="s">
        <v>750</v>
      </c>
      <c r="K22444" s="4"/>
    </row>
    <row r="22445" spans="2:11" ht="19.5" customHeight="1">
      <c r="B22445" s="12" t="s">
        <v>37820</v>
      </c>
      <c r="C22445" s="7" t="s">
        <v>8312</v>
      </c>
      <c r="D22445" s="8" t="s">
        <v>37821</v>
      </c>
      <c r="E22445" s="8" t="s">
        <v>37822</v>
      </c>
      <c r="F22445" s="8" t="s">
        <v>9881</v>
      </c>
      <c r="G22445" s="8" t="s">
        <v>85</v>
      </c>
      <c r="H22445" s="8" t="s">
        <v>83631</v>
      </c>
      <c r="I22445" s="8" t="s">
        <v>37823</v>
      </c>
      <c r="K22445" s="4"/>
    </row>
    <row r="22446" spans="2:11" ht="19.5" customHeight="1">
      <c r="B22446" s="12" t="s">
        <v>38037</v>
      </c>
      <c r="C22446" s="7" t="s">
        <v>8312</v>
      </c>
      <c r="D22446" s="8" t="s">
        <v>38038</v>
      </c>
      <c r="E22446" s="8" t="s">
        <v>38039</v>
      </c>
      <c r="F22446" s="8" t="s">
        <v>3716</v>
      </c>
      <c r="G22446" s="8" t="s">
        <v>98</v>
      </c>
      <c r="H22446" s="8" t="s">
        <v>83631</v>
      </c>
      <c r="I22446" s="8" t="s">
        <v>763</v>
      </c>
      <c r="K22446" s="4"/>
    </row>
    <row r="22447" spans="2:11" ht="19.5" customHeight="1">
      <c r="B22447" s="12" t="s">
        <v>38385</v>
      </c>
      <c r="C22447" s="7" t="s">
        <v>8312</v>
      </c>
      <c r="D22447" s="8" t="s">
        <v>38386</v>
      </c>
      <c r="E22447" s="8" t="s">
        <v>38387</v>
      </c>
      <c r="F22447" s="8" t="s">
        <v>3452</v>
      </c>
      <c r="G22447" s="8" t="s">
        <v>13</v>
      </c>
      <c r="H22447" s="8" t="s">
        <v>83631</v>
      </c>
      <c r="I22447" s="8" t="s">
        <v>38388</v>
      </c>
      <c r="K22447" s="4"/>
    </row>
    <row r="22448" spans="2:11" ht="19.5" customHeight="1">
      <c r="B22448" s="12" t="s">
        <v>38470</v>
      </c>
      <c r="C22448" s="7" t="s">
        <v>8312</v>
      </c>
      <c r="D22448" s="8" t="s">
        <v>38471</v>
      </c>
      <c r="E22448" s="8" t="s">
        <v>38472</v>
      </c>
      <c r="F22448" s="8" t="s">
        <v>9881</v>
      </c>
      <c r="G22448" s="8" t="s">
        <v>85</v>
      </c>
      <c r="H22448" s="8" t="s">
        <v>83631</v>
      </c>
      <c r="I22448" s="8" t="s">
        <v>38473</v>
      </c>
      <c r="K22448" s="4"/>
    </row>
    <row r="22449" spans="2:11" ht="19.5" customHeight="1">
      <c r="B22449" s="12" t="s">
        <v>38634</v>
      </c>
      <c r="C22449" s="7" t="s">
        <v>8312</v>
      </c>
      <c r="D22449" s="8" t="s">
        <v>38635</v>
      </c>
      <c r="E22449" s="8" t="s">
        <v>38636</v>
      </c>
      <c r="F22449" s="8" t="s">
        <v>15842</v>
      </c>
      <c r="G22449" s="8" t="s">
        <v>194</v>
      </c>
      <c r="H22449" s="8" t="s">
        <v>83631</v>
      </c>
      <c r="I22449" s="8" t="s">
        <v>25227</v>
      </c>
      <c r="K22449" s="4"/>
    </row>
    <row r="22450" spans="2:11" ht="19.5" customHeight="1">
      <c r="B22450" s="12" t="s">
        <v>38696</v>
      </c>
      <c r="C22450" s="7" t="s">
        <v>8312</v>
      </c>
      <c r="D22450" s="8" t="s">
        <v>38697</v>
      </c>
      <c r="E22450" s="8" t="s">
        <v>38698</v>
      </c>
      <c r="F22450" s="8" t="s">
        <v>3452</v>
      </c>
      <c r="G22450" s="8" t="s">
        <v>13</v>
      </c>
      <c r="H22450" s="8" t="s">
        <v>83631</v>
      </c>
      <c r="I22450" s="8" t="s">
        <v>38699</v>
      </c>
      <c r="K22450" s="4"/>
    </row>
    <row r="22451" spans="2:11" ht="19.5" customHeight="1">
      <c r="B22451" s="12" t="s">
        <v>38962</v>
      </c>
      <c r="C22451" s="7" t="s">
        <v>11315</v>
      </c>
      <c r="D22451" s="8" t="s">
        <v>38963</v>
      </c>
      <c r="E22451" s="8" t="s">
        <v>21199</v>
      </c>
      <c r="F22451" s="8" t="s">
        <v>15216</v>
      </c>
      <c r="G22451" s="8" t="s">
        <v>13</v>
      </c>
      <c r="H22451" s="8" t="s">
        <v>83631</v>
      </c>
      <c r="I22451" s="8" t="s">
        <v>38964</v>
      </c>
      <c r="K22451" s="4"/>
    </row>
    <row r="22452" spans="2:11" ht="19.5" customHeight="1">
      <c r="B22452" s="12" t="s">
        <v>39019</v>
      </c>
      <c r="C22452" s="7" t="s">
        <v>8312</v>
      </c>
      <c r="D22452" s="8" t="s">
        <v>39020</v>
      </c>
      <c r="E22452" s="8" t="s">
        <v>39021</v>
      </c>
      <c r="F22452" s="8" t="s">
        <v>4325</v>
      </c>
      <c r="G22452" s="8" t="s">
        <v>116</v>
      </c>
      <c r="H22452" s="8" t="s">
        <v>83631</v>
      </c>
      <c r="I22452" s="8" t="s">
        <v>39022</v>
      </c>
      <c r="K22452" s="4"/>
    </row>
    <row r="22453" spans="2:11" ht="19.5" customHeight="1">
      <c r="B22453" s="12" t="s">
        <v>39644</v>
      </c>
      <c r="C22453" s="7" t="s">
        <v>8312</v>
      </c>
      <c r="D22453" s="8" t="s">
        <v>39645</v>
      </c>
      <c r="E22453" s="8" t="s">
        <v>39646</v>
      </c>
      <c r="F22453" s="8" t="s">
        <v>4869</v>
      </c>
      <c r="G22453" s="8" t="s">
        <v>152</v>
      </c>
      <c r="H22453" s="8" t="s">
        <v>83631</v>
      </c>
      <c r="I22453" s="8" t="s">
        <v>39647</v>
      </c>
      <c r="K22453" s="4"/>
    </row>
    <row r="22454" spans="2:11" ht="19.5" customHeight="1">
      <c r="B22454" s="12" t="s">
        <v>39779</v>
      </c>
      <c r="C22454" s="7" t="s">
        <v>8312</v>
      </c>
      <c r="D22454" s="8" t="s">
        <v>39780</v>
      </c>
      <c r="E22454" s="8" t="s">
        <v>39781</v>
      </c>
      <c r="F22454" s="8" t="s">
        <v>7183</v>
      </c>
      <c r="G22454" s="8" t="s">
        <v>198</v>
      </c>
      <c r="H22454" s="8" t="s">
        <v>83631</v>
      </c>
      <c r="I22454" s="8" t="s">
        <v>39782</v>
      </c>
      <c r="K22454" s="4"/>
    </row>
    <row r="22455" spans="2:11" ht="19.5" customHeight="1">
      <c r="B22455" s="12" t="s">
        <v>39978</v>
      </c>
      <c r="C22455" s="7" t="s">
        <v>11315</v>
      </c>
      <c r="D22455" s="8" t="s">
        <v>39979</v>
      </c>
      <c r="E22455" s="8" t="s">
        <v>39980</v>
      </c>
      <c r="F22455" s="8" t="s">
        <v>15307</v>
      </c>
      <c r="G22455" s="8" t="s">
        <v>252</v>
      </c>
      <c r="H22455" s="8" t="s">
        <v>83631</v>
      </c>
      <c r="I22455" s="8" t="s">
        <v>39981</v>
      </c>
      <c r="K22455" s="4"/>
    </row>
    <row r="22456" spans="2:11" ht="19.5" customHeight="1">
      <c r="B22456" s="12" t="s">
        <v>40346</v>
      </c>
      <c r="C22456" s="7" t="s">
        <v>11315</v>
      </c>
      <c r="D22456" s="8" t="s">
        <v>40347</v>
      </c>
      <c r="E22456" s="8" t="s">
        <v>40348</v>
      </c>
      <c r="F22456" s="8" t="s">
        <v>3473</v>
      </c>
      <c r="G22456" s="8" t="s">
        <v>15</v>
      </c>
      <c r="H22456" s="8" t="s">
        <v>83631</v>
      </c>
      <c r="I22456" s="8" t="s">
        <v>40349</v>
      </c>
      <c r="K22456" s="4"/>
    </row>
    <row r="22457" spans="2:11" ht="19.5" customHeight="1">
      <c r="B22457" s="12" t="s">
        <v>40354</v>
      </c>
      <c r="C22457" s="7" t="s">
        <v>8312</v>
      </c>
      <c r="D22457" s="8" t="s">
        <v>40355</v>
      </c>
      <c r="E22457" s="8" t="s">
        <v>40356</v>
      </c>
      <c r="F22457" s="8" t="s">
        <v>4869</v>
      </c>
      <c r="G22457" s="8" t="s">
        <v>152</v>
      </c>
      <c r="H22457" s="8" t="s">
        <v>83631</v>
      </c>
      <c r="I22457" s="8" t="s">
        <v>26658</v>
      </c>
      <c r="K22457" s="4"/>
    </row>
    <row r="22458" spans="2:11" ht="19.5" customHeight="1">
      <c r="B22458" s="12" t="s">
        <v>40442</v>
      </c>
      <c r="C22458" s="7" t="s">
        <v>11315</v>
      </c>
      <c r="D22458" s="8" t="s">
        <v>40443</v>
      </c>
      <c r="E22458" s="8" t="s">
        <v>40444</v>
      </c>
      <c r="F22458" s="8" t="s">
        <v>5978</v>
      </c>
      <c r="G22458" s="8" t="s">
        <v>36</v>
      </c>
      <c r="H22458" s="8" t="s">
        <v>83631</v>
      </c>
      <c r="I22458" s="8" t="s">
        <v>40445</v>
      </c>
      <c r="K22458" s="4"/>
    </row>
    <row r="22459" spans="2:11" ht="19.5" customHeight="1">
      <c r="B22459" s="12" t="s">
        <v>40636</v>
      </c>
      <c r="C22459" s="7" t="s">
        <v>8312</v>
      </c>
      <c r="D22459" s="8" t="s">
        <v>40637</v>
      </c>
      <c r="E22459" s="8" t="s">
        <v>40638</v>
      </c>
      <c r="F22459" s="8" t="s">
        <v>3465</v>
      </c>
      <c r="G22459" s="8" t="s">
        <v>14</v>
      </c>
      <c r="H22459" s="8" t="s">
        <v>83631</v>
      </c>
      <c r="I22459" s="8" t="s">
        <v>33948</v>
      </c>
      <c r="K22459" s="4"/>
    </row>
    <row r="22460" spans="2:11" ht="19.5" customHeight="1">
      <c r="B22460" s="12" t="s">
        <v>40667</v>
      </c>
      <c r="C22460" s="7" t="s">
        <v>8312</v>
      </c>
      <c r="D22460" s="8" t="s">
        <v>40668</v>
      </c>
      <c r="E22460" s="8" t="s">
        <v>40669</v>
      </c>
      <c r="F22460" s="8" t="s">
        <v>4476</v>
      </c>
      <c r="G22460" s="8" t="s">
        <v>132</v>
      </c>
      <c r="H22460" s="8" t="s">
        <v>83631</v>
      </c>
      <c r="I22460" s="8" t="s">
        <v>40670</v>
      </c>
      <c r="K22460" s="4"/>
    </row>
    <row r="22461" spans="2:11" ht="19.5" customHeight="1">
      <c r="B22461" s="12" t="s">
        <v>40760</v>
      </c>
      <c r="C22461" s="7" t="s">
        <v>11315</v>
      </c>
      <c r="D22461" s="8" t="s">
        <v>40761</v>
      </c>
      <c r="E22461" s="8" t="s">
        <v>40762</v>
      </c>
      <c r="F22461" s="8" t="s">
        <v>3473</v>
      </c>
      <c r="G22461" s="8" t="s">
        <v>15</v>
      </c>
      <c r="H22461" s="8" t="s">
        <v>83631</v>
      </c>
      <c r="I22461" s="8" t="s">
        <v>40763</v>
      </c>
      <c r="K22461" s="4"/>
    </row>
    <row r="22462" spans="2:11" ht="19.5" customHeight="1">
      <c r="B22462" s="12" t="s">
        <v>40872</v>
      </c>
      <c r="C22462" s="7" t="s">
        <v>8312</v>
      </c>
      <c r="D22462" s="8" t="s">
        <v>40873</v>
      </c>
      <c r="E22462" s="8" t="s">
        <v>40874</v>
      </c>
      <c r="F22462" s="8" t="s">
        <v>3749</v>
      </c>
      <c r="G22462" s="8" t="s">
        <v>52</v>
      </c>
      <c r="H22462" s="8" t="s">
        <v>83631</v>
      </c>
      <c r="I22462" s="8" t="s">
        <v>873</v>
      </c>
      <c r="K22462" s="4"/>
    </row>
    <row r="22463" spans="2:11" ht="19.5" customHeight="1">
      <c r="B22463" s="12" t="s">
        <v>41200</v>
      </c>
      <c r="C22463" s="7" t="s">
        <v>8312</v>
      </c>
      <c r="D22463" s="8" t="s">
        <v>41201</v>
      </c>
      <c r="E22463" s="8" t="s">
        <v>41202</v>
      </c>
      <c r="F22463" s="8" t="s">
        <v>15307</v>
      </c>
      <c r="G22463" s="8" t="s">
        <v>252</v>
      </c>
      <c r="H22463" s="8" t="s">
        <v>83631</v>
      </c>
      <c r="I22463" s="8" t="s">
        <v>41203</v>
      </c>
      <c r="K22463" s="4"/>
    </row>
    <row r="22464" spans="2:11" ht="19.5" customHeight="1">
      <c r="B22464" s="12" t="s">
        <v>41562</v>
      </c>
      <c r="C22464" s="7" t="s">
        <v>11315</v>
      </c>
      <c r="D22464" s="8" t="s">
        <v>41563</v>
      </c>
      <c r="E22464" s="8" t="s">
        <v>41564</v>
      </c>
      <c r="F22464" s="8" t="s">
        <v>3473</v>
      </c>
      <c r="G22464" s="8" t="s">
        <v>15</v>
      </c>
      <c r="H22464" s="8" t="s">
        <v>83631</v>
      </c>
      <c r="I22464" s="8" t="s">
        <v>39022</v>
      </c>
      <c r="K22464" s="4"/>
    </row>
    <row r="22465" spans="2:11" ht="19.5" customHeight="1">
      <c r="B22465" s="12" t="s">
        <v>41632</v>
      </c>
      <c r="C22465" s="7" t="s">
        <v>11315</v>
      </c>
      <c r="D22465" s="8" t="s">
        <v>41633</v>
      </c>
      <c r="E22465" s="8" t="s">
        <v>41634</v>
      </c>
      <c r="F22465" s="8" t="s">
        <v>4476</v>
      </c>
      <c r="G22465" s="8" t="s">
        <v>132</v>
      </c>
      <c r="H22465" s="8" t="s">
        <v>83631</v>
      </c>
      <c r="I22465" s="8" t="s">
        <v>41635</v>
      </c>
      <c r="K22465" s="4"/>
    </row>
    <row r="22466" spans="2:11" ht="19.5" customHeight="1">
      <c r="B22466" s="12" t="s">
        <v>41651</v>
      </c>
      <c r="C22466" s="7" t="s">
        <v>11315</v>
      </c>
      <c r="D22466" s="8" t="s">
        <v>41652</v>
      </c>
      <c r="E22466" s="8" t="s">
        <v>41653</v>
      </c>
      <c r="F22466" s="8" t="s">
        <v>3807</v>
      </c>
      <c r="G22466" s="8" t="s">
        <v>61</v>
      </c>
      <c r="H22466" s="8" t="s">
        <v>83631</v>
      </c>
      <c r="I22466" s="8" t="s">
        <v>868</v>
      </c>
      <c r="K22466" s="4"/>
    </row>
    <row r="22467" spans="2:11" ht="19.5" customHeight="1">
      <c r="B22467" s="12" t="s">
        <v>41717</v>
      </c>
      <c r="C22467" s="7" t="s">
        <v>11315</v>
      </c>
      <c r="D22467" s="8" t="s">
        <v>41718</v>
      </c>
      <c r="E22467" s="8" t="s">
        <v>41719</v>
      </c>
      <c r="F22467" s="8" t="s">
        <v>5978</v>
      </c>
      <c r="G22467" s="8" t="s">
        <v>36</v>
      </c>
      <c r="H22467" s="8" t="s">
        <v>83631</v>
      </c>
      <c r="I22467" s="8" t="s">
        <v>41720</v>
      </c>
      <c r="K22467" s="4"/>
    </row>
    <row r="22468" spans="2:11" ht="19.5" customHeight="1">
      <c r="B22468" s="12" t="s">
        <v>41756</v>
      </c>
      <c r="C22468" s="7" t="s">
        <v>11315</v>
      </c>
      <c r="D22468" s="8" t="s">
        <v>41757</v>
      </c>
      <c r="E22468" s="8" t="s">
        <v>41758</v>
      </c>
      <c r="F22468" s="8" t="s">
        <v>3452</v>
      </c>
      <c r="G22468" s="8" t="s">
        <v>13</v>
      </c>
      <c r="H22468" s="8" t="s">
        <v>83631</v>
      </c>
      <c r="I22468" s="8" t="s">
        <v>869</v>
      </c>
      <c r="K22468" s="4"/>
    </row>
    <row r="22469" spans="2:11" ht="19.5" customHeight="1">
      <c r="B22469" s="12" t="s">
        <v>41936</v>
      </c>
      <c r="C22469" s="7" t="s">
        <v>11315</v>
      </c>
      <c r="D22469" s="8" t="s">
        <v>41937</v>
      </c>
      <c r="E22469" s="8" t="s">
        <v>41938</v>
      </c>
      <c r="F22469" s="8" t="s">
        <v>15307</v>
      </c>
      <c r="G22469" s="8" t="s">
        <v>252</v>
      </c>
      <c r="H22469" s="8" t="s">
        <v>83631</v>
      </c>
      <c r="I22469" s="8" t="s">
        <v>41939</v>
      </c>
      <c r="K22469" s="4"/>
    </row>
    <row r="22470" spans="2:11" ht="19.5" customHeight="1">
      <c r="B22470" s="12" t="s">
        <v>42002</v>
      </c>
      <c r="C22470" s="7" t="s">
        <v>11315</v>
      </c>
      <c r="D22470" s="8" t="s">
        <v>42003</v>
      </c>
      <c r="E22470" s="8" t="s">
        <v>42004</v>
      </c>
      <c r="F22470" s="8" t="s">
        <v>3465</v>
      </c>
      <c r="G22470" s="8" t="s">
        <v>14</v>
      </c>
      <c r="H22470" s="8" t="s">
        <v>83631</v>
      </c>
      <c r="I22470" s="8" t="s">
        <v>42005</v>
      </c>
      <c r="K22470" s="4"/>
    </row>
    <row r="22471" spans="2:11" ht="19.5" customHeight="1">
      <c r="B22471" s="12" t="s">
        <v>42165</v>
      </c>
      <c r="C22471" s="7" t="s">
        <v>11315</v>
      </c>
      <c r="D22471" s="8" t="s">
        <v>42166</v>
      </c>
      <c r="E22471" s="8" t="s">
        <v>42167</v>
      </c>
      <c r="F22471" s="8" t="s">
        <v>9881</v>
      </c>
      <c r="G22471" s="8" t="s">
        <v>85</v>
      </c>
      <c r="H22471" s="8" t="s">
        <v>83631</v>
      </c>
      <c r="I22471" s="8" t="s">
        <v>42168</v>
      </c>
      <c r="K22471" s="4"/>
    </row>
    <row r="22472" spans="2:11" ht="19.5" customHeight="1">
      <c r="B22472" s="12" t="s">
        <v>42266</v>
      </c>
      <c r="C22472" s="7" t="s">
        <v>8312</v>
      </c>
      <c r="D22472" s="8" t="s">
        <v>42267</v>
      </c>
      <c r="E22472" s="8" t="s">
        <v>42268</v>
      </c>
      <c r="F22472" s="8" t="s">
        <v>3716</v>
      </c>
      <c r="G22472" s="8" t="s">
        <v>45</v>
      </c>
      <c r="H22472" s="8" t="s">
        <v>83631</v>
      </c>
      <c r="I22472" s="8" t="s">
        <v>42269</v>
      </c>
      <c r="K22472" s="4"/>
    </row>
    <row r="22473" spans="2:11" ht="19.5" customHeight="1">
      <c r="B22473" s="12" t="s">
        <v>42323</v>
      </c>
      <c r="C22473" s="7" t="s">
        <v>11315</v>
      </c>
      <c r="D22473" s="8" t="s">
        <v>42324</v>
      </c>
      <c r="E22473" s="8" t="s">
        <v>42325</v>
      </c>
      <c r="F22473" s="8" t="s">
        <v>9881</v>
      </c>
      <c r="G22473" s="8" t="s">
        <v>85</v>
      </c>
      <c r="H22473" s="8" t="s">
        <v>83631</v>
      </c>
      <c r="I22473" s="8" t="s">
        <v>42326</v>
      </c>
      <c r="K22473" s="4"/>
    </row>
    <row r="22474" spans="2:11" ht="19.5" customHeight="1">
      <c r="B22474" s="12" t="s">
        <v>42454</v>
      </c>
      <c r="C22474" s="7" t="s">
        <v>11315</v>
      </c>
      <c r="D22474" s="8" t="s">
        <v>42455</v>
      </c>
      <c r="E22474" s="8" t="s">
        <v>42456</v>
      </c>
      <c r="F22474" s="8" t="s">
        <v>4488</v>
      </c>
      <c r="G22474" s="8" t="s">
        <v>134</v>
      </c>
      <c r="H22474" s="8" t="s">
        <v>83631</v>
      </c>
      <c r="I22474" s="8" t="s">
        <v>42457</v>
      </c>
      <c r="K22474" s="4"/>
    </row>
    <row r="22475" spans="2:11" ht="19.5" customHeight="1">
      <c r="B22475" s="12" t="s">
        <v>42466</v>
      </c>
      <c r="C22475" s="7" t="s">
        <v>11315</v>
      </c>
      <c r="D22475" s="8" t="s">
        <v>4240</v>
      </c>
      <c r="E22475" s="8" t="s">
        <v>42467</v>
      </c>
      <c r="F22475" s="8" t="s">
        <v>3473</v>
      </c>
      <c r="G22475" s="8" t="s">
        <v>15</v>
      </c>
      <c r="H22475" s="8" t="s">
        <v>83631</v>
      </c>
      <c r="I22475" s="8" t="s">
        <v>42468</v>
      </c>
      <c r="K22475" s="4"/>
    </row>
    <row r="22476" spans="2:11" ht="19.5" customHeight="1">
      <c r="B22476" s="12" t="s">
        <v>43049</v>
      </c>
      <c r="C22476" s="7" t="s">
        <v>11315</v>
      </c>
      <c r="D22476" s="8" t="s">
        <v>43050</v>
      </c>
      <c r="E22476" s="8" t="s">
        <v>43051</v>
      </c>
      <c r="F22476" s="8" t="s">
        <v>9881</v>
      </c>
      <c r="G22476" s="8" t="s">
        <v>85</v>
      </c>
      <c r="H22476" s="8" t="s">
        <v>83631</v>
      </c>
      <c r="I22476" s="8" t="s">
        <v>896</v>
      </c>
      <c r="K22476" s="4"/>
    </row>
    <row r="22477" spans="2:11" ht="19.5" customHeight="1">
      <c r="B22477" s="12" t="s">
        <v>43461</v>
      </c>
      <c r="C22477" s="7" t="s">
        <v>11315</v>
      </c>
      <c r="D22477" s="8" t="s">
        <v>43462</v>
      </c>
      <c r="E22477" s="8" t="s">
        <v>43463</v>
      </c>
      <c r="F22477" s="8" t="s">
        <v>4476</v>
      </c>
      <c r="G22477" s="8" t="s">
        <v>132</v>
      </c>
      <c r="H22477" s="8" t="s">
        <v>83631</v>
      </c>
      <c r="I22477" s="8" t="s">
        <v>906</v>
      </c>
      <c r="K22477" s="4"/>
    </row>
    <row r="22478" spans="2:11" ht="19.5" customHeight="1">
      <c r="B22478" s="12" t="s">
        <v>43477</v>
      </c>
      <c r="C22478" s="7" t="s">
        <v>8312</v>
      </c>
      <c r="D22478" s="8" t="s">
        <v>43478</v>
      </c>
      <c r="E22478" s="8" t="s">
        <v>43479</v>
      </c>
      <c r="F22478" s="8" t="s">
        <v>9881</v>
      </c>
      <c r="G22478" s="8" t="s">
        <v>85</v>
      </c>
      <c r="H22478" s="8" t="s">
        <v>83631</v>
      </c>
      <c r="I22478" s="8" t="s">
        <v>43480</v>
      </c>
      <c r="K22478" s="4"/>
    </row>
    <row r="22479" spans="2:11" ht="19.5" customHeight="1">
      <c r="B22479" s="12" t="s">
        <v>43595</v>
      </c>
      <c r="C22479" s="7" t="s">
        <v>11315</v>
      </c>
      <c r="D22479" s="8" t="s">
        <v>43596</v>
      </c>
      <c r="E22479" s="8" t="s">
        <v>43597</v>
      </c>
      <c r="F22479" s="8" t="s">
        <v>3473</v>
      </c>
      <c r="G22479" s="8" t="s">
        <v>15</v>
      </c>
      <c r="H22479" s="8" t="s">
        <v>83631</v>
      </c>
      <c r="I22479" s="8" t="s">
        <v>43598</v>
      </c>
      <c r="K22479" s="4"/>
    </row>
    <row r="22480" spans="2:11" ht="19.5" customHeight="1">
      <c r="B22480" s="12" t="s">
        <v>43642</v>
      </c>
      <c r="C22480" s="7" t="s">
        <v>11315</v>
      </c>
      <c r="D22480" s="8" t="s">
        <v>43643</v>
      </c>
      <c r="E22480" s="8" t="s">
        <v>43644</v>
      </c>
      <c r="F22480" s="8" t="s">
        <v>3749</v>
      </c>
      <c r="G22480" s="8" t="s">
        <v>52</v>
      </c>
      <c r="H22480" s="8" t="s">
        <v>83631</v>
      </c>
      <c r="I22480" s="8" t="s">
        <v>43645</v>
      </c>
      <c r="K22480" s="4"/>
    </row>
    <row r="22481" spans="2:11" ht="19.5" customHeight="1">
      <c r="B22481" s="12" t="s">
        <v>43711</v>
      </c>
      <c r="C22481" s="7" t="s">
        <v>11315</v>
      </c>
      <c r="D22481" s="8" t="s">
        <v>43712</v>
      </c>
      <c r="E22481" s="8" t="s">
        <v>43713</v>
      </c>
      <c r="F22481" s="8" t="s">
        <v>5978</v>
      </c>
      <c r="G22481" s="8" t="s">
        <v>36</v>
      </c>
      <c r="H22481" s="8" t="s">
        <v>83631</v>
      </c>
      <c r="I22481" s="8" t="s">
        <v>43714</v>
      </c>
      <c r="K22481" s="4"/>
    </row>
    <row r="22482" spans="2:11" ht="19.5" customHeight="1">
      <c r="B22482" s="12" t="s">
        <v>43931</v>
      </c>
      <c r="C22482" s="7" t="s">
        <v>11315</v>
      </c>
      <c r="D22482" s="8" t="s">
        <v>43932</v>
      </c>
      <c r="E22482" s="8" t="s">
        <v>43933</v>
      </c>
      <c r="F22482" s="8" t="s">
        <v>10641</v>
      </c>
      <c r="G22482" s="8" t="s">
        <v>270</v>
      </c>
      <c r="H22482" s="8" t="s">
        <v>83631</v>
      </c>
      <c r="I22482" s="8" t="s">
        <v>43934</v>
      </c>
      <c r="K22482" s="4"/>
    </row>
    <row r="22483" spans="2:11" ht="19.5" customHeight="1">
      <c r="B22483" s="12" t="s">
        <v>44146</v>
      </c>
      <c r="C22483" s="7" t="s">
        <v>11315</v>
      </c>
      <c r="D22483" s="8" t="s">
        <v>44147</v>
      </c>
      <c r="E22483" s="8" t="s">
        <v>44148</v>
      </c>
      <c r="F22483" s="8" t="s">
        <v>20944</v>
      </c>
      <c r="G22483" s="8" t="s">
        <v>14</v>
      </c>
      <c r="H22483" s="8" t="s">
        <v>83631</v>
      </c>
      <c r="I22483" s="8" t="s">
        <v>44149</v>
      </c>
      <c r="K22483" s="4"/>
    </row>
    <row r="22484" spans="2:11" ht="19.5" customHeight="1">
      <c r="B22484" s="12" t="s">
        <v>44196</v>
      </c>
      <c r="C22484" s="7" t="s">
        <v>11315</v>
      </c>
      <c r="D22484" s="8" t="s">
        <v>44197</v>
      </c>
      <c r="E22484" s="8" t="s">
        <v>44198</v>
      </c>
      <c r="F22484" s="8" t="s">
        <v>16120</v>
      </c>
      <c r="G22484" s="8" t="s">
        <v>254</v>
      </c>
      <c r="H22484" s="8" t="s">
        <v>83631</v>
      </c>
      <c r="I22484" s="8" t="s">
        <v>26760</v>
      </c>
      <c r="K22484" s="4"/>
    </row>
    <row r="22485" spans="2:11" ht="19.5" customHeight="1">
      <c r="B22485" s="12" t="s">
        <v>44529</v>
      </c>
      <c r="C22485" s="7" t="s">
        <v>11315</v>
      </c>
      <c r="D22485" s="8" t="s">
        <v>44530</v>
      </c>
      <c r="E22485" s="8" t="s">
        <v>44531</v>
      </c>
      <c r="F22485" s="8" t="s">
        <v>3473</v>
      </c>
      <c r="G22485" s="8" t="s">
        <v>15</v>
      </c>
      <c r="H22485" s="8" t="s">
        <v>83631</v>
      </c>
      <c r="I22485" s="8" t="s">
        <v>44532</v>
      </c>
      <c r="K22485" s="4"/>
    </row>
    <row r="22486" spans="2:11" ht="19.5" customHeight="1">
      <c r="B22486" s="12" t="s">
        <v>44560</v>
      </c>
      <c r="C22486" s="7" t="s">
        <v>11315</v>
      </c>
      <c r="D22486" s="8" t="s">
        <v>44561</v>
      </c>
      <c r="E22486" s="8" t="s">
        <v>44562</v>
      </c>
      <c r="F22486" s="8" t="s">
        <v>4325</v>
      </c>
      <c r="G22486" s="8" t="s">
        <v>116</v>
      </c>
      <c r="H22486" s="8" t="s">
        <v>83631</v>
      </c>
      <c r="I22486" s="8" t="s">
        <v>936</v>
      </c>
      <c r="K22486" s="4"/>
    </row>
    <row r="22487" spans="2:11" ht="19.5" customHeight="1">
      <c r="B22487" s="12" t="s">
        <v>45106</v>
      </c>
      <c r="C22487" s="7" t="s">
        <v>11315</v>
      </c>
      <c r="D22487" s="8" t="s">
        <v>45107</v>
      </c>
      <c r="E22487" s="8" t="s">
        <v>45108</v>
      </c>
      <c r="F22487" s="8" t="s">
        <v>3465</v>
      </c>
      <c r="G22487" s="8" t="s">
        <v>14</v>
      </c>
      <c r="H22487" s="8" t="s">
        <v>83631</v>
      </c>
      <c r="I22487" s="8" t="s">
        <v>45109</v>
      </c>
      <c r="K22487" s="4"/>
    </row>
    <row r="22488" spans="2:11" ht="19.5" customHeight="1">
      <c r="B22488" s="12" t="s">
        <v>45242</v>
      </c>
      <c r="C22488" s="7" t="s">
        <v>8312</v>
      </c>
      <c r="D22488" s="8" t="s">
        <v>45243</v>
      </c>
      <c r="E22488" s="8" t="s">
        <v>45244</v>
      </c>
      <c r="F22488" s="8" t="s">
        <v>9881</v>
      </c>
      <c r="G22488" s="8" t="s">
        <v>85</v>
      </c>
      <c r="H22488" s="8" t="s">
        <v>83631</v>
      </c>
      <c r="I22488" s="8" t="s">
        <v>39022</v>
      </c>
      <c r="K22488" s="4"/>
    </row>
    <row r="22489" spans="2:11" ht="19.5" customHeight="1">
      <c r="B22489" s="12" t="s">
        <v>45379</v>
      </c>
      <c r="C22489" s="7" t="s">
        <v>11315</v>
      </c>
      <c r="D22489" s="8" t="s">
        <v>45380</v>
      </c>
      <c r="E22489" s="8" t="s">
        <v>45381</v>
      </c>
      <c r="F22489" s="8" t="s">
        <v>5978</v>
      </c>
      <c r="G22489" s="8" t="s">
        <v>36</v>
      </c>
      <c r="H22489" s="8" t="s">
        <v>83631</v>
      </c>
      <c r="I22489" s="8" t="s">
        <v>45382</v>
      </c>
      <c r="K22489" s="4"/>
    </row>
    <row r="22490" spans="2:11" ht="19.5" customHeight="1">
      <c r="B22490" s="12" t="s">
        <v>45383</v>
      </c>
      <c r="C22490" s="7" t="s">
        <v>11315</v>
      </c>
      <c r="D22490" s="8" t="s">
        <v>45384</v>
      </c>
      <c r="E22490" s="8" t="s">
        <v>45385</v>
      </c>
      <c r="F22490" s="8" t="s">
        <v>3473</v>
      </c>
      <c r="G22490" s="8" t="s">
        <v>15</v>
      </c>
      <c r="H22490" s="8" t="s">
        <v>83631</v>
      </c>
      <c r="I22490" s="8" t="s">
        <v>45386</v>
      </c>
      <c r="K22490" s="4"/>
    </row>
    <row r="22491" spans="2:11" ht="19.5" customHeight="1">
      <c r="B22491" s="12" t="s">
        <v>45418</v>
      </c>
      <c r="C22491" s="7" t="s">
        <v>11315</v>
      </c>
      <c r="D22491" s="8" t="s">
        <v>45419</v>
      </c>
      <c r="E22491" s="8" t="s">
        <v>45420</v>
      </c>
      <c r="F22491" s="8" t="s">
        <v>7183</v>
      </c>
      <c r="G22491" s="8" t="s">
        <v>198</v>
      </c>
      <c r="H22491" s="8" t="s">
        <v>83631</v>
      </c>
      <c r="I22491" s="8" t="s">
        <v>45421</v>
      </c>
      <c r="K22491" s="4"/>
    </row>
    <row r="22492" spans="2:11" ht="19.5" customHeight="1">
      <c r="B22492" s="12" t="s">
        <v>45601</v>
      </c>
      <c r="C22492" s="7" t="s">
        <v>11315</v>
      </c>
      <c r="D22492" s="8" t="s">
        <v>45602</v>
      </c>
      <c r="E22492" s="8" t="s">
        <v>45603</v>
      </c>
      <c r="F22492" s="8" t="s">
        <v>10641</v>
      </c>
      <c r="G22492" s="8" t="s">
        <v>234</v>
      </c>
      <c r="H22492" s="8" t="s">
        <v>83631</v>
      </c>
      <c r="I22492" s="8" t="s">
        <v>45604</v>
      </c>
      <c r="K22492" s="4"/>
    </row>
    <row r="22493" spans="2:11" ht="19.5" customHeight="1">
      <c r="B22493" s="12" t="s">
        <v>46116</v>
      </c>
      <c r="C22493" s="7" t="s">
        <v>11315</v>
      </c>
      <c r="D22493" s="8" t="s">
        <v>46117</v>
      </c>
      <c r="E22493" s="8" t="s">
        <v>46118</v>
      </c>
      <c r="F22493" s="8" t="s">
        <v>9881</v>
      </c>
      <c r="G22493" s="8" t="s">
        <v>85</v>
      </c>
      <c r="H22493" s="8" t="s">
        <v>83631</v>
      </c>
      <c r="I22493" s="8" t="s">
        <v>46119</v>
      </c>
      <c r="K22493" s="4"/>
    </row>
    <row r="22494" spans="2:11" ht="19.5" customHeight="1">
      <c r="B22494" s="12" t="s">
        <v>46703</v>
      </c>
      <c r="C22494" s="7" t="s">
        <v>11315</v>
      </c>
      <c r="D22494" s="8" t="s">
        <v>46704</v>
      </c>
      <c r="E22494" s="8" t="s">
        <v>46705</v>
      </c>
      <c r="F22494" s="8" t="s">
        <v>9881</v>
      </c>
      <c r="G22494" s="8" t="s">
        <v>85</v>
      </c>
      <c r="H22494" s="8" t="s">
        <v>83631</v>
      </c>
      <c r="I22494" s="8" t="s">
        <v>46706</v>
      </c>
      <c r="K22494" s="4"/>
    </row>
    <row r="22495" spans="2:11" ht="19.5" customHeight="1">
      <c r="B22495" s="12" t="s">
        <v>46707</v>
      </c>
      <c r="C22495" s="7" t="s">
        <v>11315</v>
      </c>
      <c r="D22495" s="8" t="s">
        <v>46708</v>
      </c>
      <c r="E22495" s="8" t="s">
        <v>46709</v>
      </c>
      <c r="F22495" s="8" t="s">
        <v>3749</v>
      </c>
      <c r="G22495" s="8" t="s">
        <v>52</v>
      </c>
      <c r="H22495" s="8" t="s">
        <v>83631</v>
      </c>
      <c r="I22495" s="8" t="s">
        <v>46710</v>
      </c>
      <c r="K22495" s="4"/>
    </row>
    <row r="22496" spans="2:11" ht="19.5" customHeight="1">
      <c r="B22496" s="12" t="s">
        <v>47098</v>
      </c>
      <c r="C22496" s="7" t="s">
        <v>11315</v>
      </c>
      <c r="D22496" s="8" t="s">
        <v>47099</v>
      </c>
      <c r="E22496" s="8" t="s">
        <v>47100</v>
      </c>
      <c r="F22496" s="8" t="s">
        <v>3716</v>
      </c>
      <c r="G22496" s="8" t="s">
        <v>45</v>
      </c>
      <c r="H22496" s="8" t="s">
        <v>83631</v>
      </c>
      <c r="I22496" s="8" t="s">
        <v>47101</v>
      </c>
      <c r="K22496" s="4"/>
    </row>
    <row r="22497" spans="2:11" ht="19.5" customHeight="1">
      <c r="B22497" s="12" t="s">
        <v>47177</v>
      </c>
      <c r="C22497" s="7" t="s">
        <v>8312</v>
      </c>
      <c r="D22497" s="8" t="s">
        <v>47178</v>
      </c>
      <c r="E22497" s="8" t="s">
        <v>47179</v>
      </c>
      <c r="F22497" s="8" t="s">
        <v>7597</v>
      </c>
      <c r="G22497" s="8" t="s">
        <v>190</v>
      </c>
      <c r="H22497" s="8" t="s">
        <v>83631</v>
      </c>
      <c r="I22497" s="8" t="s">
        <v>47180</v>
      </c>
      <c r="K22497" s="4"/>
    </row>
    <row r="22498" spans="2:11" ht="19.5" customHeight="1">
      <c r="B22498" s="12" t="s">
        <v>47358</v>
      </c>
      <c r="C22498" s="7" t="s">
        <v>11315</v>
      </c>
      <c r="D22498" s="8" t="s">
        <v>47359</v>
      </c>
      <c r="E22498" s="8" t="s">
        <v>47360</v>
      </c>
      <c r="F22498" s="8" t="s">
        <v>3473</v>
      </c>
      <c r="G22498" s="8" t="s">
        <v>15</v>
      </c>
      <c r="H22498" s="8" t="s">
        <v>83631</v>
      </c>
      <c r="I22498" s="8" t="s">
        <v>47361</v>
      </c>
      <c r="K22498" s="4"/>
    </row>
    <row r="22499" spans="2:11" ht="19.5" customHeight="1">
      <c r="B22499" s="12" t="s">
        <v>47469</v>
      </c>
      <c r="C22499" s="7" t="s">
        <v>8312</v>
      </c>
      <c r="D22499" s="8" t="s">
        <v>47470</v>
      </c>
      <c r="E22499" s="8" t="s">
        <v>47471</v>
      </c>
      <c r="F22499" s="8" t="s">
        <v>4325</v>
      </c>
      <c r="G22499" s="8" t="s">
        <v>116</v>
      </c>
      <c r="H22499" s="8" t="s">
        <v>83631</v>
      </c>
      <c r="I22499" s="8" t="s">
        <v>47472</v>
      </c>
      <c r="K22499" s="4"/>
    </row>
    <row r="22500" spans="2:11" ht="19.5" customHeight="1">
      <c r="B22500" s="12" t="s">
        <v>47504</v>
      </c>
      <c r="C22500" s="7" t="s">
        <v>11315</v>
      </c>
      <c r="D22500" s="8" t="s">
        <v>47505</v>
      </c>
      <c r="E22500" s="8" t="s">
        <v>47506</v>
      </c>
      <c r="F22500" s="8" t="s">
        <v>3716</v>
      </c>
      <c r="G22500" s="8" t="s">
        <v>45</v>
      </c>
      <c r="H22500" s="8" t="s">
        <v>83631</v>
      </c>
      <c r="I22500" s="8" t="s">
        <v>47507</v>
      </c>
      <c r="K22500" s="4"/>
    </row>
    <row r="22501" spans="2:11" ht="19.5" customHeight="1">
      <c r="B22501" s="12" t="s">
        <v>47698</v>
      </c>
      <c r="C22501" s="7" t="s">
        <v>11315</v>
      </c>
      <c r="D22501" s="8" t="s">
        <v>47699</v>
      </c>
      <c r="E22501" s="8" t="s">
        <v>47700</v>
      </c>
      <c r="F22501" s="8" t="s">
        <v>3473</v>
      </c>
      <c r="G22501" s="8" t="s">
        <v>15</v>
      </c>
      <c r="H22501" s="8" t="s">
        <v>83631</v>
      </c>
      <c r="I22501" s="8" t="s">
        <v>47701</v>
      </c>
      <c r="K22501" s="4"/>
    </row>
    <row r="22502" spans="2:11" ht="19.5" customHeight="1">
      <c r="B22502" s="12" t="s">
        <v>47838</v>
      </c>
      <c r="C22502" s="7" t="s">
        <v>11315</v>
      </c>
      <c r="D22502" s="8" t="s">
        <v>47839</v>
      </c>
      <c r="E22502" s="8" t="s">
        <v>47840</v>
      </c>
      <c r="F22502" s="8" t="s">
        <v>9881</v>
      </c>
      <c r="G22502" s="8" t="s">
        <v>85</v>
      </c>
      <c r="H22502" s="8" t="s">
        <v>83631</v>
      </c>
      <c r="I22502" s="8" t="s">
        <v>994</v>
      </c>
      <c r="K22502" s="4"/>
    </row>
    <row r="22503" spans="2:11" ht="19.5" customHeight="1">
      <c r="B22503" s="12" t="s">
        <v>48534</v>
      </c>
      <c r="C22503" s="7" t="s">
        <v>11315</v>
      </c>
      <c r="D22503" s="8" t="s">
        <v>48535</v>
      </c>
      <c r="E22503" s="8" t="s">
        <v>48536</v>
      </c>
      <c r="F22503" s="8" t="s">
        <v>48537</v>
      </c>
      <c r="G22503" s="8" t="s">
        <v>256</v>
      </c>
      <c r="H22503" s="8" t="s">
        <v>83631</v>
      </c>
      <c r="I22503" s="8" t="s">
        <v>48538</v>
      </c>
      <c r="K22503" s="4"/>
    </row>
    <row r="22504" spans="2:11" ht="19.5" customHeight="1">
      <c r="B22504" s="12" t="s">
        <v>48730</v>
      </c>
      <c r="C22504" s="7" t="s">
        <v>11315</v>
      </c>
      <c r="D22504" s="8" t="s">
        <v>48731</v>
      </c>
      <c r="E22504" s="8" t="s">
        <v>48732</v>
      </c>
      <c r="F22504" s="8" t="s">
        <v>20391</v>
      </c>
      <c r="G22504" s="8" t="s">
        <v>14</v>
      </c>
      <c r="H22504" s="8" t="s">
        <v>83631</v>
      </c>
      <c r="I22504" s="8" t="s">
        <v>1718</v>
      </c>
      <c r="K22504" s="4"/>
    </row>
    <row r="22505" spans="2:11" ht="19.5" customHeight="1">
      <c r="B22505" s="12" t="s">
        <v>48989</v>
      </c>
      <c r="C22505" s="7" t="s">
        <v>8312</v>
      </c>
      <c r="D22505" s="8" t="s">
        <v>48990</v>
      </c>
      <c r="E22505" s="8" t="s">
        <v>48991</v>
      </c>
      <c r="F22505" s="8" t="s">
        <v>3473</v>
      </c>
      <c r="G22505" s="8" t="s">
        <v>15</v>
      </c>
      <c r="H22505" s="8" t="s">
        <v>83631</v>
      </c>
      <c r="I22505" s="8" t="s">
        <v>1017</v>
      </c>
      <c r="K22505" s="4"/>
    </row>
    <row r="22506" spans="2:11" ht="19.5" customHeight="1">
      <c r="B22506" s="12" t="s">
        <v>49068</v>
      </c>
      <c r="C22506" s="7" t="s">
        <v>11315</v>
      </c>
      <c r="D22506" s="8" t="s">
        <v>49069</v>
      </c>
      <c r="E22506" s="8" t="s">
        <v>49070</v>
      </c>
      <c r="F22506" s="8" t="s">
        <v>3473</v>
      </c>
      <c r="G22506" s="8" t="s">
        <v>15</v>
      </c>
      <c r="H22506" s="8" t="s">
        <v>83631</v>
      </c>
      <c r="I22506" s="8" t="s">
        <v>49071</v>
      </c>
      <c r="K22506" s="4"/>
    </row>
    <row r="22507" spans="2:11" ht="19.5" customHeight="1">
      <c r="B22507" s="12" t="s">
        <v>49343</v>
      </c>
      <c r="C22507" s="7" t="s">
        <v>11315</v>
      </c>
      <c r="D22507" s="8" t="s">
        <v>49344</v>
      </c>
      <c r="E22507" s="8" t="s">
        <v>49345</v>
      </c>
      <c r="F22507" s="8" t="s">
        <v>3716</v>
      </c>
      <c r="G22507" s="8" t="s">
        <v>45</v>
      </c>
      <c r="H22507" s="8" t="s">
        <v>83631</v>
      </c>
      <c r="I22507" s="8" t="s">
        <v>49344</v>
      </c>
      <c r="K22507" s="4"/>
    </row>
    <row r="22508" spans="2:11" ht="19.5" customHeight="1">
      <c r="B22508" s="12" t="s">
        <v>49368</v>
      </c>
      <c r="C22508" s="7" t="s">
        <v>11315</v>
      </c>
      <c r="D22508" s="8" t="s">
        <v>49369</v>
      </c>
      <c r="E22508" s="8" t="s">
        <v>49370</v>
      </c>
      <c r="F22508" s="8" t="s">
        <v>9881</v>
      </c>
      <c r="G22508" s="8" t="s">
        <v>85</v>
      </c>
      <c r="H22508" s="8" t="s">
        <v>83631</v>
      </c>
      <c r="I22508" s="8" t="s">
        <v>49371</v>
      </c>
      <c r="K22508" s="4"/>
    </row>
    <row r="22509" spans="2:11" ht="19.5" customHeight="1">
      <c r="B22509" s="12" t="s">
        <v>50099</v>
      </c>
      <c r="C22509" s="7" t="s">
        <v>8312</v>
      </c>
      <c r="D22509" s="8" t="s">
        <v>50100</v>
      </c>
      <c r="E22509" s="8" t="s">
        <v>50101</v>
      </c>
      <c r="F22509" s="8" t="s">
        <v>3473</v>
      </c>
      <c r="G22509" s="8" t="s">
        <v>15</v>
      </c>
      <c r="H22509" s="8" t="s">
        <v>83631</v>
      </c>
      <c r="I22509" s="8" t="s">
        <v>50100</v>
      </c>
      <c r="K22509" s="4"/>
    </row>
    <row r="22510" spans="2:11" ht="19.5" customHeight="1">
      <c r="B22510" s="12" t="s">
        <v>50530</v>
      </c>
      <c r="C22510" s="7" t="s">
        <v>8312</v>
      </c>
      <c r="D22510" s="8" t="s">
        <v>50531</v>
      </c>
      <c r="E22510" s="8" t="s">
        <v>50532</v>
      </c>
      <c r="F22510" s="8" t="s">
        <v>20944</v>
      </c>
      <c r="G22510" s="8" t="s">
        <v>14</v>
      </c>
      <c r="H22510" s="8" t="s">
        <v>83631</v>
      </c>
      <c r="I22510" s="8" t="s">
        <v>50533</v>
      </c>
      <c r="K22510" s="4"/>
    </row>
    <row r="22511" spans="2:11" ht="19.5" customHeight="1">
      <c r="B22511" s="12" t="s">
        <v>50534</v>
      </c>
      <c r="C22511" s="7" t="s">
        <v>8312</v>
      </c>
      <c r="D22511" s="8" t="s">
        <v>50535</v>
      </c>
      <c r="E22511" s="8" t="s">
        <v>50536</v>
      </c>
      <c r="F22511" s="8" t="s">
        <v>3473</v>
      </c>
      <c r="G22511" s="8" t="s">
        <v>15</v>
      </c>
      <c r="H22511" s="8" t="s">
        <v>83631</v>
      </c>
      <c r="I22511" s="8" t="s">
        <v>50537</v>
      </c>
      <c r="K22511" s="4"/>
    </row>
    <row r="22512" spans="2:11" ht="19.5" customHeight="1">
      <c r="B22512" s="12" t="s">
        <v>51056</v>
      </c>
      <c r="C22512" s="7" t="s">
        <v>11315</v>
      </c>
      <c r="D22512" s="8" t="s">
        <v>51057</v>
      </c>
      <c r="E22512" s="8" t="s">
        <v>51058</v>
      </c>
      <c r="F22512" s="8" t="s">
        <v>7543</v>
      </c>
      <c r="G22512" s="8" t="s">
        <v>220</v>
      </c>
      <c r="H22512" s="8" t="s">
        <v>83631</v>
      </c>
      <c r="I22512" s="8" t="s">
        <v>51059</v>
      </c>
      <c r="K22512" s="4"/>
    </row>
    <row r="22513" spans="2:11" ht="19.5" customHeight="1">
      <c r="B22513" s="12" t="s">
        <v>51075</v>
      </c>
      <c r="C22513" s="7" t="s">
        <v>8312</v>
      </c>
      <c r="D22513" s="8" t="s">
        <v>51076</v>
      </c>
      <c r="E22513" s="8" t="s">
        <v>51077</v>
      </c>
      <c r="F22513" s="8" t="s">
        <v>3465</v>
      </c>
      <c r="G22513" s="8" t="s">
        <v>14</v>
      </c>
      <c r="H22513" s="8" t="s">
        <v>83631</v>
      </c>
      <c r="I22513" s="8" t="s">
        <v>51078</v>
      </c>
      <c r="K22513" s="4"/>
    </row>
    <row r="22514" spans="2:11" ht="19.5" customHeight="1">
      <c r="B22514" s="12" t="s">
        <v>51193</v>
      </c>
      <c r="C22514" s="7" t="s">
        <v>11315</v>
      </c>
      <c r="D22514" s="8" t="s">
        <v>51194</v>
      </c>
      <c r="E22514" s="8" t="s">
        <v>51195</v>
      </c>
      <c r="F22514" s="8" t="s">
        <v>20944</v>
      </c>
      <c r="G22514" s="8" t="s">
        <v>14</v>
      </c>
      <c r="H22514" s="8" t="s">
        <v>83631</v>
      </c>
      <c r="I22514" s="8" t="s">
        <v>51196</v>
      </c>
      <c r="K22514" s="4"/>
    </row>
    <row r="22515" spans="2:11" ht="19.5" customHeight="1">
      <c r="B22515" s="12" t="s">
        <v>51326</v>
      </c>
      <c r="C22515" s="7" t="s">
        <v>11315</v>
      </c>
      <c r="D22515" s="8" t="s">
        <v>51327</v>
      </c>
      <c r="E22515" s="8" t="s">
        <v>51328</v>
      </c>
      <c r="F22515" s="8" t="s">
        <v>15307</v>
      </c>
      <c r="G22515" s="8" t="s">
        <v>252</v>
      </c>
      <c r="H22515" s="8" t="s">
        <v>83631</v>
      </c>
      <c r="I22515" s="8" t="s">
        <v>51329</v>
      </c>
      <c r="K22515" s="4"/>
    </row>
    <row r="22516" spans="2:11" ht="19.5" customHeight="1">
      <c r="B22516" s="12" t="s">
        <v>51433</v>
      </c>
      <c r="C22516" s="7" t="s">
        <v>11315</v>
      </c>
      <c r="D22516" s="8" t="s">
        <v>51434</v>
      </c>
      <c r="E22516" s="8" t="s">
        <v>51435</v>
      </c>
      <c r="F22516" s="8" t="s">
        <v>3807</v>
      </c>
      <c r="G22516" s="8" t="s">
        <v>61</v>
      </c>
      <c r="H22516" s="8" t="s">
        <v>83631</v>
      </c>
      <c r="I22516" s="8" t="s">
        <v>51436</v>
      </c>
      <c r="K22516" s="4"/>
    </row>
    <row r="22517" spans="2:11" ht="19.5" customHeight="1">
      <c r="B22517" s="12" t="s">
        <v>51561</v>
      </c>
      <c r="C22517" s="7" t="s">
        <v>11315</v>
      </c>
      <c r="D22517" s="8" t="s">
        <v>51562</v>
      </c>
      <c r="E22517" s="8" t="s">
        <v>51563</v>
      </c>
      <c r="F22517" s="8" t="s">
        <v>3452</v>
      </c>
      <c r="G22517" s="8" t="s">
        <v>13</v>
      </c>
      <c r="H22517" s="8" t="s">
        <v>83631</v>
      </c>
      <c r="I22517" s="8" t="s">
        <v>51564</v>
      </c>
      <c r="K22517" s="4"/>
    </row>
    <row r="22518" spans="2:11" ht="19.5" customHeight="1">
      <c r="B22518" s="12" t="s">
        <v>51658</v>
      </c>
      <c r="C22518" s="7" t="s">
        <v>11315</v>
      </c>
      <c r="D22518" s="8" t="s">
        <v>51659</v>
      </c>
      <c r="E22518" s="8" t="s">
        <v>51660</v>
      </c>
      <c r="F22518" s="8" t="s">
        <v>7183</v>
      </c>
      <c r="G22518" s="8" t="s">
        <v>198</v>
      </c>
      <c r="H22518" s="8" t="s">
        <v>83631</v>
      </c>
      <c r="I22518" s="8" t="s">
        <v>1062</v>
      </c>
      <c r="K22518" s="4"/>
    </row>
    <row r="22519" spans="2:11" ht="19.5" customHeight="1">
      <c r="B22519" s="12" t="s">
        <v>51875</v>
      </c>
      <c r="C22519" s="7" t="s">
        <v>11315</v>
      </c>
      <c r="D22519" s="8" t="s">
        <v>51876</v>
      </c>
      <c r="E22519" s="8" t="s">
        <v>51877</v>
      </c>
      <c r="F22519" s="8" t="s">
        <v>3465</v>
      </c>
      <c r="G22519" s="8" t="s">
        <v>14</v>
      </c>
      <c r="H22519" s="8" t="s">
        <v>83631</v>
      </c>
      <c r="I22519" s="8" t="s">
        <v>51878</v>
      </c>
      <c r="K22519" s="4"/>
    </row>
    <row r="22520" spans="2:11" ht="19.5" customHeight="1">
      <c r="B22520" s="12" t="s">
        <v>52016</v>
      </c>
      <c r="C22520" s="7" t="s">
        <v>11315</v>
      </c>
      <c r="D22520" s="8" t="s">
        <v>52017</v>
      </c>
      <c r="E22520" s="8" t="s">
        <v>52018</v>
      </c>
      <c r="F22520" s="8" t="s">
        <v>3473</v>
      </c>
      <c r="G22520" s="8" t="s">
        <v>15</v>
      </c>
      <c r="H22520" s="8" t="s">
        <v>83631</v>
      </c>
      <c r="I22520" s="8" t="s">
        <v>1724</v>
      </c>
      <c r="K22520" s="4"/>
    </row>
    <row r="22521" spans="2:11" ht="19.5" customHeight="1">
      <c r="B22521" s="12" t="s">
        <v>52112</v>
      </c>
      <c r="C22521" s="7" t="s">
        <v>8312</v>
      </c>
      <c r="D22521" s="8" t="s">
        <v>16213</v>
      </c>
      <c r="E22521" s="8" t="s">
        <v>52113</v>
      </c>
      <c r="F22521" s="8" t="s">
        <v>15307</v>
      </c>
      <c r="G22521" s="8" t="s">
        <v>252</v>
      </c>
      <c r="H22521" s="8" t="s">
        <v>83631</v>
      </c>
      <c r="I22521" s="8" t="s">
        <v>52114</v>
      </c>
      <c r="K22521" s="4"/>
    </row>
    <row r="22522" spans="2:11" ht="19.5" customHeight="1">
      <c r="B22522" s="12" t="s">
        <v>52309</v>
      </c>
      <c r="C22522" s="7" t="s">
        <v>11315</v>
      </c>
      <c r="D22522" s="8" t="s">
        <v>52310</v>
      </c>
      <c r="E22522" s="8" t="s">
        <v>52311</v>
      </c>
      <c r="F22522" s="8" t="s">
        <v>3716</v>
      </c>
      <c r="G22522" s="8" t="s">
        <v>45</v>
      </c>
      <c r="H22522" s="8" t="s">
        <v>83631</v>
      </c>
      <c r="I22522" s="8" t="s">
        <v>52105</v>
      </c>
      <c r="K22522" s="4"/>
    </row>
    <row r="22523" spans="2:11" ht="19.5" customHeight="1">
      <c r="B22523" s="12" t="s">
        <v>52469</v>
      </c>
      <c r="C22523" s="7" t="s">
        <v>11315</v>
      </c>
      <c r="D22523" s="8" t="s">
        <v>52470</v>
      </c>
      <c r="E22523" s="8" t="s">
        <v>52471</v>
      </c>
      <c r="F22523" s="8" t="s">
        <v>5978</v>
      </c>
      <c r="G22523" s="8" t="s">
        <v>36</v>
      </c>
      <c r="H22523" s="8" t="s">
        <v>83631</v>
      </c>
      <c r="I22523" s="8" t="s">
        <v>52472</v>
      </c>
      <c r="K22523" s="4"/>
    </row>
    <row r="22524" spans="2:11" ht="19.5" customHeight="1">
      <c r="B22524" s="12" t="s">
        <v>52674</v>
      </c>
      <c r="C22524" s="7" t="s">
        <v>11315</v>
      </c>
      <c r="D22524" s="8" t="s">
        <v>52675</v>
      </c>
      <c r="E22524" s="8" t="s">
        <v>52676</v>
      </c>
      <c r="F22524" s="8" t="s">
        <v>7543</v>
      </c>
      <c r="G22524" s="8" t="s">
        <v>220</v>
      </c>
      <c r="H22524" s="8" t="s">
        <v>83631</v>
      </c>
      <c r="I22524" s="8" t="s">
        <v>52675</v>
      </c>
      <c r="K22524" s="4"/>
    </row>
    <row r="22525" spans="2:11" ht="19.5" customHeight="1">
      <c r="B22525" s="12" t="s">
        <v>52872</v>
      </c>
      <c r="C22525" s="7" t="s">
        <v>11315</v>
      </c>
      <c r="D22525" s="8" t="s">
        <v>52873</v>
      </c>
      <c r="E22525" s="8" t="s">
        <v>52874</v>
      </c>
      <c r="F22525" s="8" t="s">
        <v>3452</v>
      </c>
      <c r="G22525" s="8" t="s">
        <v>13</v>
      </c>
      <c r="H22525" s="8" t="s">
        <v>83631</v>
      </c>
      <c r="I22525" s="8" t="s">
        <v>1088</v>
      </c>
      <c r="K22525" s="4"/>
    </row>
    <row r="22526" spans="2:11" ht="19.5" customHeight="1">
      <c r="B22526" s="12" t="s">
        <v>53190</v>
      </c>
      <c r="C22526" s="7" t="s">
        <v>11315</v>
      </c>
      <c r="D22526" s="8" t="s">
        <v>53191</v>
      </c>
      <c r="E22526" s="8" t="s">
        <v>53192</v>
      </c>
      <c r="F22526" s="8" t="s">
        <v>4488</v>
      </c>
      <c r="G22526" s="8" t="s">
        <v>134</v>
      </c>
      <c r="H22526" s="8" t="s">
        <v>83631</v>
      </c>
      <c r="I22526" s="8" t="s">
        <v>53193</v>
      </c>
      <c r="K22526" s="4"/>
    </row>
    <row r="22527" spans="2:11" ht="19.5" customHeight="1">
      <c r="B22527" s="12" t="s">
        <v>53268</v>
      </c>
      <c r="C22527" s="7" t="s">
        <v>11315</v>
      </c>
      <c r="D22527" s="8" t="s">
        <v>53269</v>
      </c>
      <c r="E22527" s="8" t="s">
        <v>53270</v>
      </c>
      <c r="F22527" s="8" t="s">
        <v>3465</v>
      </c>
      <c r="G22527" s="8" t="s">
        <v>14</v>
      </c>
      <c r="H22527" s="8" t="s">
        <v>83631</v>
      </c>
      <c r="I22527" s="8" t="s">
        <v>53271</v>
      </c>
      <c r="K22527" s="4"/>
    </row>
    <row r="22528" spans="2:11" ht="19.5" customHeight="1">
      <c r="B22528" s="12" t="s">
        <v>53320</v>
      </c>
      <c r="C22528" s="7" t="s">
        <v>11315</v>
      </c>
      <c r="D22528" s="8" t="s">
        <v>53321</v>
      </c>
      <c r="E22528" s="8" t="s">
        <v>53322</v>
      </c>
      <c r="F22528" s="8" t="s">
        <v>9881</v>
      </c>
      <c r="G22528" s="8" t="s">
        <v>85</v>
      </c>
      <c r="H22528" s="8" t="s">
        <v>83631</v>
      </c>
      <c r="I22528" s="8" t="s">
        <v>1101</v>
      </c>
      <c r="K22528" s="4"/>
    </row>
    <row r="22529" spans="2:11" ht="19.5" customHeight="1">
      <c r="B22529" s="12" t="s">
        <v>53433</v>
      </c>
      <c r="C22529" s="7" t="s">
        <v>11315</v>
      </c>
      <c r="D22529" s="8" t="s">
        <v>53434</v>
      </c>
      <c r="E22529" s="8" t="s">
        <v>53435</v>
      </c>
      <c r="F22529" s="8" t="s">
        <v>3716</v>
      </c>
      <c r="G22529" s="8" t="s">
        <v>45</v>
      </c>
      <c r="H22529" s="8" t="s">
        <v>83631</v>
      </c>
      <c r="I22529" s="8" t="s">
        <v>1103</v>
      </c>
      <c r="K22529" s="4"/>
    </row>
    <row r="22530" spans="2:11" ht="19.5" customHeight="1">
      <c r="B22530" s="12" t="s">
        <v>53612</v>
      </c>
      <c r="C22530" s="7" t="s">
        <v>8312</v>
      </c>
      <c r="D22530" s="8" t="s">
        <v>53613</v>
      </c>
      <c r="E22530" s="8" t="s">
        <v>53614</v>
      </c>
      <c r="F22530" s="8" t="s">
        <v>3716</v>
      </c>
      <c r="G22530" s="8" t="s">
        <v>45</v>
      </c>
      <c r="H22530" s="8" t="s">
        <v>83631</v>
      </c>
      <c r="I22530" s="8" t="s">
        <v>53615</v>
      </c>
      <c r="K22530" s="4"/>
    </row>
    <row r="22531" spans="2:11" ht="19.5" customHeight="1">
      <c r="B22531" s="12" t="s">
        <v>53686</v>
      </c>
      <c r="C22531" s="7" t="s">
        <v>8312</v>
      </c>
      <c r="D22531" s="8" t="s">
        <v>53687</v>
      </c>
      <c r="E22531" s="8" t="s">
        <v>53688</v>
      </c>
      <c r="F22531" s="8" t="s">
        <v>15307</v>
      </c>
      <c r="G22531" s="8" t="s">
        <v>252</v>
      </c>
      <c r="H22531" s="8" t="s">
        <v>83631</v>
      </c>
      <c r="I22531" s="8" t="s">
        <v>53689</v>
      </c>
      <c r="K22531" s="4"/>
    </row>
    <row r="22532" spans="2:11" ht="19.5" customHeight="1">
      <c r="B22532" s="12" t="s">
        <v>53723</v>
      </c>
      <c r="C22532" s="7" t="s">
        <v>11315</v>
      </c>
      <c r="D22532" s="8" t="s">
        <v>53724</v>
      </c>
      <c r="E22532" s="8" t="s">
        <v>1673</v>
      </c>
      <c r="F22532" s="8" t="s">
        <v>15307</v>
      </c>
      <c r="G22532" s="8" t="s">
        <v>252</v>
      </c>
      <c r="H22532" s="8" t="s">
        <v>83631</v>
      </c>
      <c r="I22532" s="8" t="s">
        <v>29281</v>
      </c>
      <c r="K22532" s="4"/>
    </row>
    <row r="22533" spans="2:11" ht="19.5" customHeight="1">
      <c r="B22533" s="12" t="s">
        <v>54133</v>
      </c>
      <c r="C22533" s="7" t="s">
        <v>54120</v>
      </c>
      <c r="D22533" s="8" t="s">
        <v>54134</v>
      </c>
      <c r="E22533" s="8" t="s">
        <v>54135</v>
      </c>
      <c r="F22533" s="8" t="s">
        <v>54136</v>
      </c>
      <c r="G22533" s="8" t="s">
        <v>13</v>
      </c>
      <c r="H22533" s="8" t="s">
        <v>83631</v>
      </c>
      <c r="I22533" s="8" t="s">
        <v>54137</v>
      </c>
      <c r="K22533" s="4"/>
    </row>
    <row r="22534" spans="2:11" ht="19.5" customHeight="1">
      <c r="B22534" s="12" t="s">
        <v>54141</v>
      </c>
      <c r="C22534" s="7" t="s">
        <v>54120</v>
      </c>
      <c r="D22534" s="8" t="s">
        <v>54142</v>
      </c>
      <c r="E22534" s="8" t="s">
        <v>54143</v>
      </c>
      <c r="F22534" s="8" t="s">
        <v>15216</v>
      </c>
      <c r="G22534" s="8" t="s">
        <v>13</v>
      </c>
      <c r="H22534" s="8" t="s">
        <v>83631</v>
      </c>
      <c r="I22534" s="8" t="s">
        <v>54144</v>
      </c>
      <c r="K22534" s="4"/>
    </row>
    <row r="22535" spans="2:11" ht="19.5" customHeight="1">
      <c r="B22535" s="12" t="s">
        <v>54182</v>
      </c>
      <c r="C22535" s="7" t="s">
        <v>54120</v>
      </c>
      <c r="D22535" s="8" t="s">
        <v>54183</v>
      </c>
      <c r="E22535" s="8" t="s">
        <v>54184</v>
      </c>
      <c r="F22535" s="8" t="s">
        <v>3452</v>
      </c>
      <c r="G22535" s="8" t="s">
        <v>13</v>
      </c>
      <c r="H22535" s="8" t="s">
        <v>83631</v>
      </c>
      <c r="I22535" s="8" t="s">
        <v>54185</v>
      </c>
      <c r="K22535" s="4"/>
    </row>
    <row r="22536" spans="2:11" ht="19.5" customHeight="1">
      <c r="B22536" s="12" t="s">
        <v>54192</v>
      </c>
      <c r="C22536" s="7" t="s">
        <v>54120</v>
      </c>
      <c r="D22536" s="8" t="s">
        <v>54193</v>
      </c>
      <c r="E22536" s="8" t="s">
        <v>54194</v>
      </c>
      <c r="F22536" s="8" t="s">
        <v>3452</v>
      </c>
      <c r="G22536" s="8" t="s">
        <v>13</v>
      </c>
      <c r="H22536" s="8" t="s">
        <v>83631</v>
      </c>
      <c r="I22536" s="8" t="s">
        <v>54195</v>
      </c>
      <c r="K22536" s="4"/>
    </row>
    <row r="22537" spans="2:11" ht="19.5" customHeight="1">
      <c r="B22537" s="12" t="s">
        <v>54253</v>
      </c>
      <c r="C22537" s="7" t="s">
        <v>54120</v>
      </c>
      <c r="D22537" s="8" t="s">
        <v>54254</v>
      </c>
      <c r="E22537" s="8" t="s">
        <v>54255</v>
      </c>
      <c r="F22537" s="8" t="s">
        <v>8052</v>
      </c>
      <c r="G22537" s="8" t="s">
        <v>194</v>
      </c>
      <c r="H22537" s="8" t="s">
        <v>83631</v>
      </c>
      <c r="I22537" s="8" t="s">
        <v>25163</v>
      </c>
      <c r="K22537" s="4"/>
    </row>
    <row r="22538" spans="2:11" ht="19.5" customHeight="1">
      <c r="B22538" s="12" t="s">
        <v>54310</v>
      </c>
      <c r="C22538" s="7" t="s">
        <v>54120</v>
      </c>
      <c r="D22538" s="8" t="s">
        <v>54311</v>
      </c>
      <c r="E22538" s="8" t="s">
        <v>54312</v>
      </c>
      <c r="F22538" s="8" t="s">
        <v>9881</v>
      </c>
      <c r="G22538" s="8" t="s">
        <v>85</v>
      </c>
      <c r="H22538" s="8" t="s">
        <v>83631</v>
      </c>
      <c r="I22538" s="8" t="s">
        <v>54313</v>
      </c>
      <c r="K22538" s="4"/>
    </row>
    <row r="22539" spans="2:11" ht="19.5" customHeight="1">
      <c r="B22539" s="12" t="s">
        <v>54323</v>
      </c>
      <c r="C22539" s="7" t="s">
        <v>54120</v>
      </c>
      <c r="D22539" s="8" t="s">
        <v>54324</v>
      </c>
      <c r="E22539" s="8" t="s">
        <v>54325</v>
      </c>
      <c r="F22539" s="8" t="s">
        <v>15216</v>
      </c>
      <c r="G22539" s="8" t="s">
        <v>13</v>
      </c>
      <c r="H22539" s="8" t="s">
        <v>83631</v>
      </c>
      <c r="I22539" s="8" t="s">
        <v>54326</v>
      </c>
      <c r="K22539" s="4"/>
    </row>
    <row r="22540" spans="2:11" ht="19.5" customHeight="1">
      <c r="B22540" s="12" t="s">
        <v>54331</v>
      </c>
      <c r="C22540" s="7" t="s">
        <v>54120</v>
      </c>
      <c r="D22540" s="8" t="s">
        <v>54332</v>
      </c>
      <c r="E22540" s="8" t="s">
        <v>54333</v>
      </c>
      <c r="F22540" s="8" t="s">
        <v>18912</v>
      </c>
      <c r="G22540" s="8" t="s">
        <v>194</v>
      </c>
      <c r="H22540" s="8" t="s">
        <v>83631</v>
      </c>
      <c r="I22540" s="8" t="s">
        <v>54334</v>
      </c>
      <c r="K22540" s="4"/>
    </row>
    <row r="22541" spans="2:11" ht="19.5" customHeight="1">
      <c r="B22541" s="12" t="s">
        <v>54335</v>
      </c>
      <c r="C22541" s="7" t="s">
        <v>54120</v>
      </c>
      <c r="D22541" s="8" t="s">
        <v>54336</v>
      </c>
      <c r="E22541" s="8" t="s">
        <v>54337</v>
      </c>
      <c r="F22541" s="8" t="s">
        <v>3749</v>
      </c>
      <c r="G22541" s="8" t="s">
        <v>52</v>
      </c>
      <c r="H22541" s="8" t="s">
        <v>83631</v>
      </c>
      <c r="I22541" s="8" t="s">
        <v>1111</v>
      </c>
      <c r="K22541" s="4"/>
    </row>
    <row r="22542" spans="2:11" ht="19.5" customHeight="1">
      <c r="B22542" s="12" t="s">
        <v>54355</v>
      </c>
      <c r="C22542" s="7" t="s">
        <v>54120</v>
      </c>
      <c r="D22542" s="8" t="s">
        <v>18938</v>
      </c>
      <c r="E22542" s="8" t="s">
        <v>18939</v>
      </c>
      <c r="F22542" s="8" t="s">
        <v>8052</v>
      </c>
      <c r="G22542" s="8" t="s">
        <v>194</v>
      </c>
      <c r="H22542" s="8" t="s">
        <v>83631</v>
      </c>
      <c r="I22542" s="8" t="s">
        <v>54356</v>
      </c>
      <c r="K22542" s="4"/>
    </row>
    <row r="22543" spans="2:11" ht="19.5" customHeight="1">
      <c r="B22543" s="12" t="s">
        <v>54376</v>
      </c>
      <c r="C22543" s="7" t="s">
        <v>54120</v>
      </c>
      <c r="D22543" s="8" t="s">
        <v>54377</v>
      </c>
      <c r="E22543" s="8" t="s">
        <v>16004</v>
      </c>
      <c r="F22543" s="8" t="s">
        <v>15307</v>
      </c>
      <c r="G22543" s="8" t="s">
        <v>252</v>
      </c>
      <c r="H22543" s="8" t="s">
        <v>83631</v>
      </c>
      <c r="I22543" s="8" t="s">
        <v>445</v>
      </c>
      <c r="K22543" s="4"/>
    </row>
    <row r="22544" spans="2:11" ht="19.5" customHeight="1">
      <c r="B22544" s="12" t="s">
        <v>55557</v>
      </c>
      <c r="C22544" s="7" t="s">
        <v>11315</v>
      </c>
      <c r="D22544" s="8" t="s">
        <v>55558</v>
      </c>
      <c r="E22544" s="8" t="s">
        <v>55559</v>
      </c>
      <c r="F22544" s="8" t="s">
        <v>9881</v>
      </c>
      <c r="G22544" s="8" t="s">
        <v>85</v>
      </c>
      <c r="H22544" s="8" t="s">
        <v>83631</v>
      </c>
      <c r="I22544" s="8" t="s">
        <v>55560</v>
      </c>
      <c r="K22544" s="4"/>
    </row>
    <row r="22545" spans="2:11" ht="19.5" customHeight="1">
      <c r="B22545" s="12" t="s">
        <v>55599</v>
      </c>
      <c r="C22545" s="7" t="s">
        <v>11315</v>
      </c>
      <c r="D22545" s="8" t="s">
        <v>55600</v>
      </c>
      <c r="E22545" s="8" t="s">
        <v>55601</v>
      </c>
      <c r="F22545" s="8" t="s">
        <v>4869</v>
      </c>
      <c r="G22545" s="8" t="s">
        <v>152</v>
      </c>
      <c r="H22545" s="8" t="s">
        <v>83631</v>
      </c>
      <c r="I22545" s="8" t="s">
        <v>55602</v>
      </c>
      <c r="K22545" s="4"/>
    </row>
    <row r="22546" spans="2:11" ht="19.5" customHeight="1">
      <c r="B22546" s="12" t="s">
        <v>55766</v>
      </c>
      <c r="C22546" s="7" t="s">
        <v>11315</v>
      </c>
      <c r="D22546" s="8" t="s">
        <v>47103</v>
      </c>
      <c r="E22546" s="8" t="s">
        <v>55767</v>
      </c>
      <c r="F22546" s="8" t="s">
        <v>9881</v>
      </c>
      <c r="G22546" s="8" t="s">
        <v>85</v>
      </c>
      <c r="H22546" s="8" t="s">
        <v>83631</v>
      </c>
      <c r="I22546" s="8" t="s">
        <v>55768</v>
      </c>
      <c r="K22546" s="4"/>
    </row>
    <row r="22547" spans="2:11" ht="19.5" customHeight="1">
      <c r="B22547" s="12" t="s">
        <v>56116</v>
      </c>
      <c r="C22547" s="7" t="s">
        <v>11315</v>
      </c>
      <c r="D22547" s="8" t="s">
        <v>56117</v>
      </c>
      <c r="E22547" s="8" t="s">
        <v>56118</v>
      </c>
      <c r="F22547" s="8" t="s">
        <v>3465</v>
      </c>
      <c r="G22547" s="8" t="s">
        <v>14</v>
      </c>
      <c r="H22547" s="8" t="s">
        <v>83631</v>
      </c>
      <c r="I22547" s="8" t="s">
        <v>56119</v>
      </c>
      <c r="K22547" s="4"/>
    </row>
    <row r="22548" spans="2:11" ht="19.5" customHeight="1">
      <c r="B22548" s="12" t="s">
        <v>56139</v>
      </c>
      <c r="C22548" s="7" t="s">
        <v>11315</v>
      </c>
      <c r="D22548" s="8" t="s">
        <v>56140</v>
      </c>
      <c r="E22548" s="8" t="s">
        <v>56141</v>
      </c>
      <c r="F22548" s="8" t="s">
        <v>3465</v>
      </c>
      <c r="G22548" s="8" t="s">
        <v>14</v>
      </c>
      <c r="H22548" s="8" t="s">
        <v>83631</v>
      </c>
      <c r="I22548" s="8" t="s">
        <v>56119</v>
      </c>
      <c r="K22548" s="4"/>
    </row>
    <row r="22549" spans="2:11" ht="19.5" customHeight="1">
      <c r="B22549" s="12" t="s">
        <v>56260</v>
      </c>
      <c r="C22549" s="7" t="s">
        <v>11315</v>
      </c>
      <c r="D22549" s="8" t="s">
        <v>56261</v>
      </c>
      <c r="E22549" s="8" t="s">
        <v>56262</v>
      </c>
      <c r="F22549" s="8" t="s">
        <v>7183</v>
      </c>
      <c r="G22549" s="8" t="s">
        <v>198</v>
      </c>
      <c r="H22549" s="8" t="s">
        <v>83631</v>
      </c>
      <c r="I22549" s="8" t="s">
        <v>56263</v>
      </c>
      <c r="K22549" s="4"/>
    </row>
    <row r="22550" spans="2:11" ht="19.5" customHeight="1">
      <c r="B22550" s="12" t="s">
        <v>56507</v>
      </c>
      <c r="C22550" s="7" t="s">
        <v>11315</v>
      </c>
      <c r="D22550" s="8" t="s">
        <v>56508</v>
      </c>
      <c r="E22550" s="8" t="s">
        <v>56509</v>
      </c>
      <c r="F22550" s="8" t="s">
        <v>8052</v>
      </c>
      <c r="G22550" s="8" t="s">
        <v>194</v>
      </c>
      <c r="H22550" s="8" t="s">
        <v>83631</v>
      </c>
      <c r="I22550" s="8" t="s">
        <v>29384</v>
      </c>
      <c r="K22550" s="4"/>
    </row>
    <row r="22551" spans="2:11" ht="19.5" customHeight="1">
      <c r="B22551" s="12" t="s">
        <v>56810</v>
      </c>
      <c r="C22551" s="7" t="s">
        <v>11315</v>
      </c>
      <c r="D22551" s="8" t="s">
        <v>56811</v>
      </c>
      <c r="E22551" s="8" t="s">
        <v>56812</v>
      </c>
      <c r="F22551" s="8" t="s">
        <v>3465</v>
      </c>
      <c r="G22551" s="8" t="s">
        <v>14</v>
      </c>
      <c r="H22551" s="8" t="s">
        <v>83631</v>
      </c>
      <c r="I22551" s="8" t="s">
        <v>56813</v>
      </c>
      <c r="K22551" s="4"/>
    </row>
    <row r="22552" spans="2:11" ht="19.5" customHeight="1">
      <c r="B22552" s="12" t="s">
        <v>56915</v>
      </c>
      <c r="C22552" s="7" t="s">
        <v>8312</v>
      </c>
      <c r="D22552" s="8" t="s">
        <v>56916</v>
      </c>
      <c r="E22552" s="8" t="s">
        <v>56917</v>
      </c>
      <c r="F22552" s="8" t="s">
        <v>3473</v>
      </c>
      <c r="G22552" s="8" t="s">
        <v>15</v>
      </c>
      <c r="H22552" s="8" t="s">
        <v>83631</v>
      </c>
      <c r="I22552" s="8" t="s">
        <v>56918</v>
      </c>
      <c r="K22552" s="4"/>
    </row>
    <row r="22553" spans="2:11" ht="19.5" customHeight="1">
      <c r="B22553" s="12" t="s">
        <v>56975</v>
      </c>
      <c r="C22553" s="7" t="s">
        <v>11315</v>
      </c>
      <c r="D22553" s="8" t="s">
        <v>56976</v>
      </c>
      <c r="E22553" s="8" t="s">
        <v>56977</v>
      </c>
      <c r="F22553" s="8" t="s">
        <v>5978</v>
      </c>
      <c r="G22553" s="8" t="s">
        <v>36</v>
      </c>
      <c r="H22553" s="8" t="s">
        <v>83631</v>
      </c>
      <c r="I22553" s="8" t="s">
        <v>56978</v>
      </c>
      <c r="K22553" s="4"/>
    </row>
    <row r="22554" spans="2:11" ht="19.5" customHeight="1">
      <c r="B22554" s="12" t="s">
        <v>57586</v>
      </c>
      <c r="C22554" s="7" t="s">
        <v>8312</v>
      </c>
      <c r="D22554" s="8" t="s">
        <v>50100</v>
      </c>
      <c r="E22554" s="8" t="s">
        <v>50101</v>
      </c>
      <c r="F22554" s="8" t="s">
        <v>3473</v>
      </c>
      <c r="G22554" s="8" t="s">
        <v>15</v>
      </c>
      <c r="H22554" s="8" t="s">
        <v>83631</v>
      </c>
      <c r="I22554" s="8" t="s">
        <v>50100</v>
      </c>
      <c r="K22554" s="4"/>
    </row>
    <row r="22555" spans="2:11" ht="19.5" customHeight="1">
      <c r="B22555" s="12" t="s">
        <v>57709</v>
      </c>
      <c r="C22555" s="7" t="s">
        <v>11315</v>
      </c>
      <c r="D22555" s="8" t="s">
        <v>57710</v>
      </c>
      <c r="E22555" s="8" t="s">
        <v>57711</v>
      </c>
      <c r="F22555" s="8" t="s">
        <v>7597</v>
      </c>
      <c r="G22555" s="8" t="s">
        <v>190</v>
      </c>
      <c r="H22555" s="8" t="s">
        <v>83631</v>
      </c>
      <c r="I22555" s="8" t="s">
        <v>57712</v>
      </c>
      <c r="K22555" s="4"/>
    </row>
    <row r="22556" spans="2:11" ht="19.5" customHeight="1">
      <c r="B22556" s="12" t="s">
        <v>57797</v>
      </c>
      <c r="C22556" s="7" t="s">
        <v>11315</v>
      </c>
      <c r="D22556" s="8" t="s">
        <v>57798</v>
      </c>
      <c r="E22556" s="8" t="s">
        <v>57799</v>
      </c>
      <c r="F22556" s="8" t="s">
        <v>5978</v>
      </c>
      <c r="G22556" s="8" t="s">
        <v>36</v>
      </c>
      <c r="H22556" s="8" t="s">
        <v>83631</v>
      </c>
      <c r="I22556" s="8" t="s">
        <v>1751</v>
      </c>
      <c r="K22556" s="4"/>
    </row>
    <row r="22557" spans="2:11" ht="19.5" customHeight="1">
      <c r="B22557" s="12" t="s">
        <v>57904</v>
      </c>
      <c r="C22557" s="7" t="s">
        <v>11315</v>
      </c>
      <c r="D22557" s="8" t="s">
        <v>57905</v>
      </c>
      <c r="E22557" s="8" t="s">
        <v>57906</v>
      </c>
      <c r="F22557" s="8" t="s">
        <v>4869</v>
      </c>
      <c r="G22557" s="8" t="s">
        <v>152</v>
      </c>
      <c r="H22557" s="8" t="s">
        <v>83631</v>
      </c>
      <c r="I22557" s="8" t="s">
        <v>57907</v>
      </c>
      <c r="K22557" s="4"/>
    </row>
    <row r="22558" spans="2:11" ht="19.5" customHeight="1">
      <c r="B22558" s="12" t="s">
        <v>58025</v>
      </c>
      <c r="C22558" s="7" t="s">
        <v>11315</v>
      </c>
      <c r="D22558" s="8" t="s">
        <v>58026</v>
      </c>
      <c r="E22558" s="8" t="s">
        <v>58027</v>
      </c>
      <c r="F22558" s="8" t="s">
        <v>3465</v>
      </c>
      <c r="G22558" s="8" t="s">
        <v>14</v>
      </c>
      <c r="H22558" s="8" t="s">
        <v>83631</v>
      </c>
      <c r="I22558" s="8" t="s">
        <v>58028</v>
      </c>
      <c r="K22558" s="4"/>
    </row>
    <row r="22559" spans="2:11" ht="19.5" customHeight="1">
      <c r="B22559" s="12" t="s">
        <v>58098</v>
      </c>
      <c r="C22559" s="7" t="s">
        <v>11315</v>
      </c>
      <c r="D22559" s="8" t="s">
        <v>58099</v>
      </c>
      <c r="E22559" s="8" t="s">
        <v>58100</v>
      </c>
      <c r="F22559" s="8" t="s">
        <v>20391</v>
      </c>
      <c r="G22559" s="8" t="s">
        <v>14</v>
      </c>
      <c r="H22559" s="8" t="s">
        <v>83631</v>
      </c>
      <c r="I22559" s="8" t="s">
        <v>49344</v>
      </c>
      <c r="K22559" s="4"/>
    </row>
    <row r="22560" spans="2:11" ht="19.5" customHeight="1">
      <c r="B22560" s="12" t="s">
        <v>58250</v>
      </c>
      <c r="C22560" s="7" t="s">
        <v>11315</v>
      </c>
      <c r="D22560" s="8" t="s">
        <v>58251</v>
      </c>
      <c r="E22560" s="8" t="s">
        <v>58252</v>
      </c>
      <c r="F22560" s="8" t="s">
        <v>15307</v>
      </c>
      <c r="G22560" s="8" t="s">
        <v>252</v>
      </c>
      <c r="H22560" s="8" t="s">
        <v>83631</v>
      </c>
      <c r="I22560" s="8" t="s">
        <v>58253</v>
      </c>
      <c r="K22560" s="4"/>
    </row>
    <row r="22561" spans="2:11" ht="19.5" customHeight="1">
      <c r="B22561" s="12" t="s">
        <v>58716</v>
      </c>
      <c r="C22561" s="7" t="s">
        <v>11315</v>
      </c>
      <c r="D22561" s="8" t="s">
        <v>58717</v>
      </c>
      <c r="E22561" s="8" t="s">
        <v>58718</v>
      </c>
      <c r="F22561" s="8" t="s">
        <v>3473</v>
      </c>
      <c r="G22561" s="8" t="s">
        <v>15</v>
      </c>
      <c r="H22561" s="8" t="s">
        <v>83631</v>
      </c>
      <c r="I22561" s="8" t="s">
        <v>58719</v>
      </c>
      <c r="K22561" s="4"/>
    </row>
    <row r="22562" spans="2:11" ht="19.5" customHeight="1">
      <c r="B22562" s="12" t="s">
        <v>58720</v>
      </c>
      <c r="C22562" s="7" t="s">
        <v>11315</v>
      </c>
      <c r="D22562" s="8" t="s">
        <v>58721</v>
      </c>
      <c r="E22562" s="8" t="s">
        <v>58722</v>
      </c>
      <c r="F22562" s="8" t="s">
        <v>3465</v>
      </c>
      <c r="G22562" s="8" t="s">
        <v>14</v>
      </c>
      <c r="H22562" s="8" t="s">
        <v>83631</v>
      </c>
      <c r="I22562" s="8" t="s">
        <v>58723</v>
      </c>
      <c r="K22562" s="4"/>
    </row>
    <row r="22563" spans="2:11" ht="19.5" customHeight="1">
      <c r="B22563" s="12" t="s">
        <v>59108</v>
      </c>
      <c r="C22563" s="7" t="s">
        <v>11315</v>
      </c>
      <c r="D22563" s="8" t="s">
        <v>59109</v>
      </c>
      <c r="E22563" s="8" t="s">
        <v>59110</v>
      </c>
      <c r="F22563" s="8" t="s">
        <v>9881</v>
      </c>
      <c r="G22563" s="8" t="s">
        <v>85</v>
      </c>
      <c r="H22563" s="8" t="s">
        <v>83631</v>
      </c>
      <c r="I22563" s="8" t="s">
        <v>59111</v>
      </c>
      <c r="K22563" s="4"/>
    </row>
    <row r="22564" spans="2:11" ht="19.5" customHeight="1">
      <c r="B22564" s="12" t="s">
        <v>59873</v>
      </c>
      <c r="C22564" s="7" t="s">
        <v>11315</v>
      </c>
      <c r="D22564" s="8" t="s">
        <v>59874</v>
      </c>
      <c r="E22564" s="8" t="s">
        <v>59875</v>
      </c>
      <c r="F22564" s="8" t="s">
        <v>15307</v>
      </c>
      <c r="G22564" s="8" t="s">
        <v>252</v>
      </c>
      <c r="H22564" s="8" t="s">
        <v>83631</v>
      </c>
      <c r="I22564" s="8" t="s">
        <v>59876</v>
      </c>
      <c r="K22564" s="4"/>
    </row>
    <row r="22565" spans="2:11" ht="19.5" customHeight="1">
      <c r="B22565" s="12" t="s">
        <v>60211</v>
      </c>
      <c r="C22565" s="7" t="s">
        <v>8312</v>
      </c>
      <c r="D22565" s="8" t="s">
        <v>60212</v>
      </c>
      <c r="E22565" s="8" t="s">
        <v>60213</v>
      </c>
      <c r="F22565" s="8" t="s">
        <v>3473</v>
      </c>
      <c r="G22565" s="8" t="s">
        <v>15</v>
      </c>
      <c r="H22565" s="8" t="s">
        <v>83631</v>
      </c>
      <c r="I22565" s="8" t="s">
        <v>60214</v>
      </c>
      <c r="K22565" s="4"/>
    </row>
    <row r="22566" spans="2:11" ht="19.5" customHeight="1">
      <c r="B22566" s="12" t="s">
        <v>60452</v>
      </c>
      <c r="C22566" s="7" t="s">
        <v>8390</v>
      </c>
      <c r="D22566" s="8" t="s">
        <v>1188</v>
      </c>
      <c r="E22566" s="8" t="s">
        <v>60453</v>
      </c>
      <c r="F22566" s="8" t="s">
        <v>3473</v>
      </c>
      <c r="G22566" s="8" t="s">
        <v>15</v>
      </c>
      <c r="H22566" s="8" t="s">
        <v>83631</v>
      </c>
      <c r="I22566" s="8" t="s">
        <v>60454</v>
      </c>
      <c r="K22566" s="4"/>
    </row>
    <row r="22567" spans="2:11" ht="19.5" customHeight="1">
      <c r="B22567" s="12" t="s">
        <v>60769</v>
      </c>
      <c r="C22567" s="7" t="s">
        <v>8390</v>
      </c>
      <c r="D22567" s="8" t="s">
        <v>60770</v>
      </c>
      <c r="E22567" s="8" t="s">
        <v>60771</v>
      </c>
      <c r="F22567" s="8" t="s">
        <v>8052</v>
      </c>
      <c r="G22567" s="8" t="s">
        <v>194</v>
      </c>
      <c r="H22567" s="8" t="s">
        <v>83631</v>
      </c>
      <c r="I22567" s="8" t="s">
        <v>60772</v>
      </c>
      <c r="K22567" s="4"/>
    </row>
    <row r="22568" spans="2:11" ht="19.5" customHeight="1">
      <c r="B22568" s="12" t="s">
        <v>60837</v>
      </c>
      <c r="C22568" s="7" t="s">
        <v>8390</v>
      </c>
      <c r="D22568" s="8" t="s">
        <v>60838</v>
      </c>
      <c r="E22568" s="8" t="s">
        <v>60839</v>
      </c>
      <c r="F22568" s="8" t="s">
        <v>4325</v>
      </c>
      <c r="G22568" s="8" t="s">
        <v>116</v>
      </c>
      <c r="H22568" s="8" t="s">
        <v>83631</v>
      </c>
      <c r="I22568" s="8" t="s">
        <v>60840</v>
      </c>
      <c r="K22568" s="4"/>
    </row>
    <row r="22569" spans="2:11" ht="19.5" customHeight="1">
      <c r="B22569" s="12" t="s">
        <v>60940</v>
      </c>
      <c r="C22569" s="7" t="s">
        <v>60237</v>
      </c>
      <c r="D22569" s="8" t="s">
        <v>60941</v>
      </c>
      <c r="E22569" s="8" t="s">
        <v>18911</v>
      </c>
      <c r="F22569" s="8" t="s">
        <v>60942</v>
      </c>
      <c r="G22569" s="8" t="s">
        <v>194</v>
      </c>
      <c r="H22569" s="8" t="s">
        <v>83631</v>
      </c>
      <c r="I22569" s="8" t="s">
        <v>25163</v>
      </c>
      <c r="K22569" s="4"/>
    </row>
    <row r="22570" spans="2:11" ht="19.5" customHeight="1">
      <c r="B22570" s="12" t="s">
        <v>61249</v>
      </c>
      <c r="C22570" s="7" t="s">
        <v>54120</v>
      </c>
      <c r="D22570" s="8" t="s">
        <v>61250</v>
      </c>
      <c r="E22570" s="8" t="s">
        <v>61251</v>
      </c>
      <c r="F22570" s="8" t="s">
        <v>60942</v>
      </c>
      <c r="G22570" s="8" t="s">
        <v>194</v>
      </c>
      <c r="H22570" s="8" t="s">
        <v>83631</v>
      </c>
      <c r="I22570" s="8" t="s">
        <v>54334</v>
      </c>
      <c r="K22570" s="4"/>
    </row>
    <row r="22571" spans="2:11" ht="19.5" customHeight="1">
      <c r="B22571" s="12" t="s">
        <v>61267</v>
      </c>
      <c r="C22571" s="7" t="s">
        <v>54120</v>
      </c>
      <c r="D22571" s="8" t="s">
        <v>61268</v>
      </c>
      <c r="E22571" s="8" t="s">
        <v>26737</v>
      </c>
      <c r="F22571" s="8" t="s">
        <v>3452</v>
      </c>
      <c r="G22571" s="8" t="s">
        <v>13</v>
      </c>
      <c r="H22571" s="8" t="s">
        <v>83631</v>
      </c>
      <c r="I22571" s="8" t="s">
        <v>26612</v>
      </c>
      <c r="K22571" s="4"/>
    </row>
    <row r="22572" spans="2:11" ht="19.5" customHeight="1">
      <c r="B22572" s="12" t="s">
        <v>61269</v>
      </c>
      <c r="C22572" s="7" t="s">
        <v>54120</v>
      </c>
      <c r="D22572" s="8" t="s">
        <v>61270</v>
      </c>
      <c r="E22572" s="8" t="s">
        <v>8653</v>
      </c>
      <c r="F22572" s="8" t="s">
        <v>8052</v>
      </c>
      <c r="G22572" s="8" t="s">
        <v>194</v>
      </c>
      <c r="H22572" s="8" t="s">
        <v>83631</v>
      </c>
      <c r="I22572" s="8" t="s">
        <v>61271</v>
      </c>
      <c r="K22572" s="4"/>
    </row>
    <row r="22573" spans="2:11" ht="19.5" customHeight="1">
      <c r="B22573" s="12" t="s">
        <v>61279</v>
      </c>
      <c r="C22573" s="7" t="s">
        <v>54120</v>
      </c>
      <c r="D22573" s="8" t="s">
        <v>61280</v>
      </c>
      <c r="E22573" s="8" t="s">
        <v>61281</v>
      </c>
      <c r="F22573" s="8" t="s">
        <v>8052</v>
      </c>
      <c r="G22573" s="8" t="s">
        <v>194</v>
      </c>
      <c r="H22573" s="8" t="s">
        <v>83631</v>
      </c>
      <c r="I22573" s="8" t="s">
        <v>1114</v>
      </c>
      <c r="K22573" s="4"/>
    </row>
    <row r="22574" spans="2:11" ht="19.5" customHeight="1">
      <c r="B22574" s="12" t="s">
        <v>61282</v>
      </c>
      <c r="C22574" s="7" t="s">
        <v>54120</v>
      </c>
      <c r="D22574" s="8" t="s">
        <v>61283</v>
      </c>
      <c r="E22574" s="8" t="s">
        <v>61284</v>
      </c>
      <c r="F22574" s="8" t="s">
        <v>7597</v>
      </c>
      <c r="G22574" s="8" t="s">
        <v>190</v>
      </c>
      <c r="H22574" s="8" t="s">
        <v>83631</v>
      </c>
      <c r="I22574" s="8" t="s">
        <v>61285</v>
      </c>
      <c r="K22574" s="4"/>
    </row>
    <row r="22575" spans="2:11" ht="19.5" customHeight="1">
      <c r="B22575" s="12" t="s">
        <v>61335</v>
      </c>
      <c r="C22575" s="7" t="s">
        <v>54120</v>
      </c>
      <c r="D22575" s="8" t="s">
        <v>4905</v>
      </c>
      <c r="E22575" s="8" t="s">
        <v>61336</v>
      </c>
      <c r="F22575" s="8" t="s">
        <v>8052</v>
      </c>
      <c r="G22575" s="8" t="s">
        <v>194</v>
      </c>
      <c r="H22575" s="8" t="s">
        <v>83631</v>
      </c>
      <c r="I22575" s="8" t="s">
        <v>61337</v>
      </c>
      <c r="K22575" s="4"/>
    </row>
    <row r="22576" spans="2:11" ht="19.5" customHeight="1">
      <c r="B22576" s="12" t="s">
        <v>61345</v>
      </c>
      <c r="C22576" s="7" t="s">
        <v>54120</v>
      </c>
      <c r="D22576" s="8" t="s">
        <v>61346</v>
      </c>
      <c r="E22576" s="8" t="s">
        <v>61347</v>
      </c>
      <c r="F22576" s="8" t="s">
        <v>7597</v>
      </c>
      <c r="G22576" s="8" t="s">
        <v>190</v>
      </c>
      <c r="H22576" s="8" t="s">
        <v>83631</v>
      </c>
      <c r="I22576" s="8" t="s">
        <v>61348</v>
      </c>
      <c r="K22576" s="4"/>
    </row>
    <row r="22577" spans="2:11" ht="19.5" customHeight="1">
      <c r="B22577" s="12" t="s">
        <v>61408</v>
      </c>
      <c r="C22577" s="7" t="s">
        <v>54120</v>
      </c>
      <c r="D22577" s="8" t="s">
        <v>61409</v>
      </c>
      <c r="E22577" s="8" t="s">
        <v>61410</v>
      </c>
      <c r="F22577" s="8" t="s">
        <v>19808</v>
      </c>
      <c r="G22577" s="8" t="s">
        <v>144</v>
      </c>
      <c r="H22577" s="8" t="s">
        <v>83631</v>
      </c>
      <c r="I22577" s="8" t="s">
        <v>61411</v>
      </c>
      <c r="K22577" s="4"/>
    </row>
    <row r="22578" spans="2:11" ht="19.5" customHeight="1">
      <c r="B22578" s="12" t="s">
        <v>61462</v>
      </c>
      <c r="C22578" s="7" t="s">
        <v>54120</v>
      </c>
      <c r="D22578" s="8" t="s">
        <v>61463</v>
      </c>
      <c r="E22578" s="8" t="s">
        <v>61464</v>
      </c>
      <c r="F22578" s="8" t="s">
        <v>20291</v>
      </c>
      <c r="G22578" s="8" t="s">
        <v>190</v>
      </c>
      <c r="H22578" s="8" t="s">
        <v>83631</v>
      </c>
      <c r="I22578" s="8" t="s">
        <v>1119</v>
      </c>
      <c r="K22578" s="4"/>
    </row>
    <row r="22579" spans="2:11" ht="19.5" customHeight="1">
      <c r="B22579" s="12" t="s">
        <v>61537</v>
      </c>
      <c r="C22579" s="7" t="s">
        <v>54120</v>
      </c>
      <c r="D22579" s="8" t="s">
        <v>61538</v>
      </c>
      <c r="E22579" s="8" t="s">
        <v>61539</v>
      </c>
      <c r="F22579" s="8" t="s">
        <v>8052</v>
      </c>
      <c r="G22579" s="8" t="s">
        <v>194</v>
      </c>
      <c r="H22579" s="8" t="s">
        <v>83631</v>
      </c>
      <c r="I22579" s="8" t="s">
        <v>36968</v>
      </c>
      <c r="K22579" s="4"/>
    </row>
    <row r="22580" spans="2:11" ht="19.5" customHeight="1">
      <c r="B22580" s="12" t="s">
        <v>61571</v>
      </c>
      <c r="C22580" s="7" t="s">
        <v>54120</v>
      </c>
      <c r="D22580" s="8" t="s">
        <v>61572</v>
      </c>
      <c r="E22580" s="8" t="s">
        <v>61573</v>
      </c>
      <c r="F22580" s="8" t="s">
        <v>54136</v>
      </c>
      <c r="G22580" s="8" t="s">
        <v>13</v>
      </c>
      <c r="H22580" s="8" t="s">
        <v>83631</v>
      </c>
      <c r="I22580" s="8" t="s">
        <v>1124</v>
      </c>
      <c r="K22580" s="4"/>
    </row>
    <row r="22581" spans="2:11" ht="19.5" customHeight="1">
      <c r="B22581" s="12" t="s">
        <v>61635</v>
      </c>
      <c r="C22581" s="7" t="s">
        <v>54120</v>
      </c>
      <c r="D22581" s="8" t="s">
        <v>61636</v>
      </c>
      <c r="E22581" s="8" t="s">
        <v>54255</v>
      </c>
      <c r="F22581" s="8" t="s">
        <v>15842</v>
      </c>
      <c r="G22581" s="8" t="s">
        <v>194</v>
      </c>
      <c r="H22581" s="8" t="s">
        <v>83631</v>
      </c>
      <c r="I22581" s="8" t="s">
        <v>1127</v>
      </c>
      <c r="K22581" s="4"/>
    </row>
    <row r="22582" spans="2:11" ht="19.5" customHeight="1">
      <c r="B22582" s="12" t="s">
        <v>61697</v>
      </c>
      <c r="C22582" s="7" t="s">
        <v>54120</v>
      </c>
      <c r="D22582" s="8" t="s">
        <v>292</v>
      </c>
      <c r="E22582" s="8" t="s">
        <v>40874</v>
      </c>
      <c r="F22582" s="8" t="s">
        <v>3749</v>
      </c>
      <c r="G22582" s="8" t="s">
        <v>52</v>
      </c>
      <c r="H22582" s="8" t="s">
        <v>83631</v>
      </c>
      <c r="I22582" s="8" t="s">
        <v>873</v>
      </c>
      <c r="K22582" s="4"/>
    </row>
    <row r="22583" spans="2:11" ht="19.5" customHeight="1">
      <c r="B22583" s="12" t="s">
        <v>61741</v>
      </c>
      <c r="C22583" s="7" t="s">
        <v>54120</v>
      </c>
      <c r="D22583" s="8" t="s">
        <v>61742</v>
      </c>
      <c r="E22583" s="8" t="s">
        <v>61743</v>
      </c>
      <c r="F22583" s="8" t="s">
        <v>61744</v>
      </c>
      <c r="G22583" s="8" t="s">
        <v>190</v>
      </c>
      <c r="H22583" s="8" t="s">
        <v>83631</v>
      </c>
      <c r="I22583" s="8" t="s">
        <v>61745</v>
      </c>
      <c r="K22583" s="4"/>
    </row>
    <row r="22584" spans="2:11" ht="19.5" customHeight="1">
      <c r="B22584" s="12" t="s">
        <v>61835</v>
      </c>
      <c r="C22584" s="7" t="s">
        <v>54120</v>
      </c>
      <c r="D22584" s="8" t="s">
        <v>61836</v>
      </c>
      <c r="E22584" s="8" t="s">
        <v>61837</v>
      </c>
      <c r="F22584" s="8" t="s">
        <v>8052</v>
      </c>
      <c r="G22584" s="8" t="s">
        <v>194</v>
      </c>
      <c r="H22584" s="8" t="s">
        <v>83631</v>
      </c>
      <c r="I22584" s="8" t="s">
        <v>61838</v>
      </c>
      <c r="K22584" s="4"/>
    </row>
    <row r="22585" spans="2:11" ht="19.5" customHeight="1">
      <c r="B22585" s="12" t="s">
        <v>61844</v>
      </c>
      <c r="C22585" s="7" t="s">
        <v>54120</v>
      </c>
      <c r="D22585" s="8" t="s">
        <v>61845</v>
      </c>
      <c r="E22585" s="8" t="s">
        <v>61846</v>
      </c>
      <c r="F22585" s="8" t="s">
        <v>15842</v>
      </c>
      <c r="G22585" s="8" t="s">
        <v>194</v>
      </c>
      <c r="H22585" s="8" t="s">
        <v>83631</v>
      </c>
      <c r="I22585" s="8" t="s">
        <v>61847</v>
      </c>
      <c r="K22585" s="4"/>
    </row>
    <row r="22586" spans="2:11" ht="19.5" customHeight="1">
      <c r="B22586" s="12" t="s">
        <v>61915</v>
      </c>
      <c r="C22586" s="7" t="s">
        <v>54120</v>
      </c>
      <c r="D22586" s="8" t="s">
        <v>61916</v>
      </c>
      <c r="E22586" s="8" t="s">
        <v>61917</v>
      </c>
      <c r="F22586" s="8" t="s">
        <v>21668</v>
      </c>
      <c r="G22586" s="8" t="s">
        <v>262</v>
      </c>
      <c r="H22586" s="8" t="s">
        <v>83631</v>
      </c>
      <c r="I22586" s="8" t="s">
        <v>1141</v>
      </c>
      <c r="K22586" s="4"/>
    </row>
    <row r="22587" spans="2:11" ht="19.5" customHeight="1">
      <c r="B22587" s="12" t="s">
        <v>61971</v>
      </c>
      <c r="C22587" s="7" t="s">
        <v>54120</v>
      </c>
      <c r="D22587" s="8" t="s">
        <v>61972</v>
      </c>
      <c r="E22587" s="8" t="s">
        <v>16012</v>
      </c>
      <c r="F22587" s="8" t="s">
        <v>8052</v>
      </c>
      <c r="G22587" s="8" t="s">
        <v>194</v>
      </c>
      <c r="H22587" s="8" t="s">
        <v>83631</v>
      </c>
      <c r="I22587" s="8" t="s">
        <v>61973</v>
      </c>
      <c r="K22587" s="4"/>
    </row>
    <row r="22588" spans="2:11" ht="19.5" customHeight="1">
      <c r="B22588" s="12" t="s">
        <v>61989</v>
      </c>
      <c r="C22588" s="7" t="s">
        <v>54120</v>
      </c>
      <c r="D22588" s="8" t="s">
        <v>61990</v>
      </c>
      <c r="E22588" s="8" t="s">
        <v>61991</v>
      </c>
      <c r="F22588" s="8" t="s">
        <v>3452</v>
      </c>
      <c r="G22588" s="8" t="s">
        <v>13</v>
      </c>
      <c r="H22588" s="8" t="s">
        <v>83631</v>
      </c>
      <c r="I22588" s="8" t="s">
        <v>61992</v>
      </c>
      <c r="K22588" s="4"/>
    </row>
    <row r="22589" spans="2:11" ht="19.5" customHeight="1">
      <c r="B22589" s="12" t="s">
        <v>62094</v>
      </c>
      <c r="C22589" s="7" t="s">
        <v>54120</v>
      </c>
      <c r="D22589" s="8" t="s">
        <v>62095</v>
      </c>
      <c r="E22589" s="8" t="s">
        <v>62096</v>
      </c>
      <c r="F22589" s="8" t="s">
        <v>3473</v>
      </c>
      <c r="G22589" s="8" t="s">
        <v>15</v>
      </c>
      <c r="H22589" s="8" t="s">
        <v>83631</v>
      </c>
      <c r="I22589" s="8" t="s">
        <v>62097</v>
      </c>
      <c r="K22589" s="4"/>
    </row>
    <row r="22590" spans="2:11" ht="19.5" customHeight="1">
      <c r="B22590" s="12" t="s">
        <v>62098</v>
      </c>
      <c r="C22590" s="7" t="s">
        <v>54120</v>
      </c>
      <c r="D22590" s="8" t="s">
        <v>62099</v>
      </c>
      <c r="E22590" s="8" t="s">
        <v>62100</v>
      </c>
      <c r="F22590" s="8" t="s">
        <v>7597</v>
      </c>
      <c r="G22590" s="8" t="s">
        <v>190</v>
      </c>
      <c r="H22590" s="8" t="s">
        <v>83631</v>
      </c>
      <c r="I22590" s="8" t="s">
        <v>62101</v>
      </c>
      <c r="K22590" s="4"/>
    </row>
    <row r="22591" spans="2:11" ht="19.5" customHeight="1">
      <c r="B22591" s="12" t="s">
        <v>62153</v>
      </c>
      <c r="C22591" s="7" t="s">
        <v>54120</v>
      </c>
      <c r="D22591" s="8" t="s">
        <v>62154</v>
      </c>
      <c r="E22591" s="8" t="s">
        <v>62155</v>
      </c>
      <c r="F22591" s="8" t="s">
        <v>9881</v>
      </c>
      <c r="G22591" s="8" t="s">
        <v>85</v>
      </c>
      <c r="H22591" s="8" t="s">
        <v>83631</v>
      </c>
      <c r="I22591" s="8" t="s">
        <v>1145</v>
      </c>
      <c r="K22591" s="4"/>
    </row>
    <row r="22592" spans="2:11" ht="19.5" customHeight="1">
      <c r="B22592" s="12" t="s">
        <v>62189</v>
      </c>
      <c r="C22592" s="7" t="s">
        <v>54120</v>
      </c>
      <c r="D22592" s="8" t="s">
        <v>62190</v>
      </c>
      <c r="E22592" s="8" t="s">
        <v>62191</v>
      </c>
      <c r="F22592" s="8" t="s">
        <v>61744</v>
      </c>
      <c r="G22592" s="8" t="s">
        <v>190</v>
      </c>
      <c r="H22592" s="8" t="s">
        <v>83631</v>
      </c>
      <c r="I22592" s="8" t="s">
        <v>1148</v>
      </c>
      <c r="K22592" s="4"/>
    </row>
    <row r="22593" spans="2:11" ht="19.5" customHeight="1">
      <c r="B22593" s="12" t="s">
        <v>62196</v>
      </c>
      <c r="C22593" s="7" t="s">
        <v>54120</v>
      </c>
      <c r="D22593" s="8" t="s">
        <v>62197</v>
      </c>
      <c r="E22593" s="8" t="s">
        <v>37285</v>
      </c>
      <c r="F22593" s="8" t="s">
        <v>3473</v>
      </c>
      <c r="G22593" s="8" t="s">
        <v>15</v>
      </c>
      <c r="H22593" s="8" t="s">
        <v>83631</v>
      </c>
      <c r="I22593" s="8" t="s">
        <v>62198</v>
      </c>
      <c r="K22593" s="4"/>
    </row>
    <row r="22594" spans="2:11" ht="19.5" customHeight="1">
      <c r="B22594" s="12" t="s">
        <v>62220</v>
      </c>
      <c r="C22594" s="7" t="s">
        <v>54120</v>
      </c>
      <c r="D22594" s="8" t="s">
        <v>62221</v>
      </c>
      <c r="E22594" s="8" t="s">
        <v>62222</v>
      </c>
      <c r="F22594" s="8" t="s">
        <v>15216</v>
      </c>
      <c r="G22594" s="8" t="s">
        <v>13</v>
      </c>
      <c r="H22594" s="8" t="s">
        <v>83631</v>
      </c>
      <c r="I22594" s="8" t="s">
        <v>62221</v>
      </c>
      <c r="K22594" s="4"/>
    </row>
    <row r="22595" spans="2:11" ht="19.5" customHeight="1">
      <c r="B22595" s="12" t="s">
        <v>62227</v>
      </c>
      <c r="C22595" s="7" t="s">
        <v>54120</v>
      </c>
      <c r="D22595" s="8" t="s">
        <v>62228</v>
      </c>
      <c r="E22595" s="8" t="s">
        <v>62229</v>
      </c>
      <c r="F22595" s="8" t="s">
        <v>3452</v>
      </c>
      <c r="G22595" s="8" t="s">
        <v>13</v>
      </c>
      <c r="H22595" s="8" t="s">
        <v>83631</v>
      </c>
      <c r="I22595" s="8" t="s">
        <v>62230</v>
      </c>
      <c r="K22595" s="4"/>
    </row>
    <row r="22596" spans="2:11" ht="19.5" customHeight="1">
      <c r="B22596" s="12" t="s">
        <v>62231</v>
      </c>
      <c r="C22596" s="7" t="s">
        <v>54120</v>
      </c>
      <c r="D22596" s="8" t="s">
        <v>62232</v>
      </c>
      <c r="E22596" s="8" t="s">
        <v>62233</v>
      </c>
      <c r="F22596" s="8" t="s">
        <v>54136</v>
      </c>
      <c r="G22596" s="8" t="s">
        <v>13</v>
      </c>
      <c r="H22596" s="8" t="s">
        <v>83631</v>
      </c>
      <c r="I22596" s="8" t="s">
        <v>62234</v>
      </c>
      <c r="K22596" s="4"/>
    </row>
    <row r="22597" spans="2:11" ht="19.5" customHeight="1">
      <c r="B22597" s="12" t="s">
        <v>62259</v>
      </c>
      <c r="C22597" s="7" t="s">
        <v>54120</v>
      </c>
      <c r="D22597" s="8" t="s">
        <v>62260</v>
      </c>
      <c r="E22597" s="8" t="s">
        <v>62261</v>
      </c>
      <c r="F22597" s="8" t="s">
        <v>18912</v>
      </c>
      <c r="G22597" s="8" t="s">
        <v>194</v>
      </c>
      <c r="H22597" s="8" t="s">
        <v>83631</v>
      </c>
      <c r="I22597" s="8" t="s">
        <v>62262</v>
      </c>
      <c r="K22597" s="4"/>
    </row>
    <row r="22598" spans="2:11" ht="19.5" customHeight="1">
      <c r="B22598" s="12" t="s">
        <v>62321</v>
      </c>
      <c r="C22598" s="7" t="s">
        <v>54120</v>
      </c>
      <c r="D22598" s="8" t="s">
        <v>62322</v>
      </c>
      <c r="E22598" s="8" t="s">
        <v>62323</v>
      </c>
      <c r="F22598" s="8" t="s">
        <v>7597</v>
      </c>
      <c r="G22598" s="8" t="s">
        <v>190</v>
      </c>
      <c r="H22598" s="8" t="s">
        <v>83631</v>
      </c>
      <c r="I22598" s="8" t="s">
        <v>62324</v>
      </c>
      <c r="K22598" s="4"/>
    </row>
    <row r="22599" spans="2:11" ht="19.5" customHeight="1">
      <c r="B22599" s="12" t="s">
        <v>62328</v>
      </c>
      <c r="C22599" s="7" t="s">
        <v>54120</v>
      </c>
      <c r="D22599" s="8" t="s">
        <v>62329</v>
      </c>
      <c r="E22599" s="8" t="s">
        <v>62330</v>
      </c>
      <c r="F22599" s="8" t="s">
        <v>4488</v>
      </c>
      <c r="G22599" s="8" t="s">
        <v>134</v>
      </c>
      <c r="H22599" s="8" t="s">
        <v>83631</v>
      </c>
      <c r="I22599" s="8" t="s">
        <v>62331</v>
      </c>
      <c r="K22599" s="4"/>
    </row>
    <row r="22600" spans="2:11" ht="19.5" customHeight="1">
      <c r="B22600" s="12" t="s">
        <v>62350</v>
      </c>
      <c r="C22600" s="7" t="s">
        <v>54120</v>
      </c>
      <c r="D22600" s="8" t="s">
        <v>62351</v>
      </c>
      <c r="E22600" s="8" t="s">
        <v>62352</v>
      </c>
      <c r="F22600" s="8" t="s">
        <v>7597</v>
      </c>
      <c r="G22600" s="8" t="s">
        <v>190</v>
      </c>
      <c r="H22600" s="8" t="s">
        <v>83631</v>
      </c>
      <c r="I22600" s="8" t="s">
        <v>62353</v>
      </c>
      <c r="K22600" s="4"/>
    </row>
    <row r="22601" spans="2:11" ht="19.5" customHeight="1">
      <c r="B22601" s="12" t="s">
        <v>62370</v>
      </c>
      <c r="C22601" s="7" t="s">
        <v>54120</v>
      </c>
      <c r="D22601" s="8" t="s">
        <v>62371</v>
      </c>
      <c r="E22601" s="8" t="s">
        <v>62372</v>
      </c>
      <c r="F22601" s="8" t="s">
        <v>3452</v>
      </c>
      <c r="G22601" s="8" t="s">
        <v>13</v>
      </c>
      <c r="H22601" s="8" t="s">
        <v>83631</v>
      </c>
      <c r="I22601" s="8" t="s">
        <v>1153</v>
      </c>
      <c r="K22601" s="4"/>
    </row>
    <row r="22602" spans="2:11" ht="19.5" customHeight="1">
      <c r="B22602" s="12" t="s">
        <v>63193</v>
      </c>
      <c r="C22602" s="7" t="s">
        <v>60237</v>
      </c>
      <c r="D22602" s="8" t="s">
        <v>63194</v>
      </c>
      <c r="E22602" s="8" t="s">
        <v>292</v>
      </c>
      <c r="F22602" s="8" t="s">
        <v>292</v>
      </c>
      <c r="G22602" s="8" t="s">
        <v>292</v>
      </c>
      <c r="H22602" s="8" t="s">
        <v>83631</v>
      </c>
      <c r="I22602" s="8" t="s">
        <v>63195</v>
      </c>
      <c r="K22602" s="4"/>
    </row>
    <row r="22603" spans="2:11" ht="19.5" customHeight="1">
      <c r="B22603" s="12" t="s">
        <v>63491</v>
      </c>
      <c r="C22603" s="7" t="s">
        <v>54120</v>
      </c>
      <c r="D22603" s="8" t="s">
        <v>63492</v>
      </c>
      <c r="E22603" s="8" t="s">
        <v>63493</v>
      </c>
      <c r="F22603" s="8" t="s">
        <v>8052</v>
      </c>
      <c r="G22603" s="8" t="s">
        <v>194</v>
      </c>
      <c r="H22603" s="8" t="s">
        <v>83631</v>
      </c>
      <c r="I22603" s="8" t="s">
        <v>1157</v>
      </c>
      <c r="K22603" s="4"/>
    </row>
    <row r="22604" spans="2:11" ht="19.5" customHeight="1">
      <c r="B22604" s="12" t="s">
        <v>63554</v>
      </c>
      <c r="C22604" s="7" t="s">
        <v>54120</v>
      </c>
      <c r="D22604" s="8" t="s">
        <v>63555</v>
      </c>
      <c r="E22604" s="8" t="s">
        <v>63556</v>
      </c>
      <c r="F22604" s="8" t="s">
        <v>9881</v>
      </c>
      <c r="G22604" s="8" t="s">
        <v>85</v>
      </c>
      <c r="H22604" s="8" t="s">
        <v>83631</v>
      </c>
      <c r="I22604" s="8" t="s">
        <v>1159</v>
      </c>
      <c r="K22604" s="4"/>
    </row>
    <row r="22605" spans="2:11" ht="19.5" customHeight="1">
      <c r="B22605" s="12" t="s">
        <v>63557</v>
      </c>
      <c r="C22605" s="7" t="s">
        <v>54120</v>
      </c>
      <c r="D22605" s="8" t="s">
        <v>54324</v>
      </c>
      <c r="E22605" s="8" t="s">
        <v>63558</v>
      </c>
      <c r="F22605" s="8" t="s">
        <v>54136</v>
      </c>
      <c r="G22605" s="8" t="s">
        <v>13</v>
      </c>
      <c r="H22605" s="8" t="s">
        <v>83631</v>
      </c>
      <c r="I22605" s="8" t="s">
        <v>54326</v>
      </c>
      <c r="K22605" s="4"/>
    </row>
    <row r="22606" spans="2:11" ht="19.5" customHeight="1">
      <c r="B22606" s="12" t="s">
        <v>63572</v>
      </c>
      <c r="C22606" s="7" t="s">
        <v>54120</v>
      </c>
      <c r="D22606" s="8" t="s">
        <v>63573</v>
      </c>
      <c r="E22606" s="8" t="s">
        <v>63574</v>
      </c>
      <c r="F22606" s="8" t="s">
        <v>7597</v>
      </c>
      <c r="G22606" s="8" t="s">
        <v>190</v>
      </c>
      <c r="H22606" s="8" t="s">
        <v>83631</v>
      </c>
      <c r="I22606" s="8" t="s">
        <v>1161</v>
      </c>
      <c r="K22606" s="4"/>
    </row>
    <row r="22607" spans="2:11" ht="19.5" customHeight="1">
      <c r="B22607" s="12" t="s">
        <v>63601</v>
      </c>
      <c r="C22607" s="7" t="s">
        <v>54120</v>
      </c>
      <c r="D22607" s="8" t="s">
        <v>63602</v>
      </c>
      <c r="E22607" s="8" t="s">
        <v>63603</v>
      </c>
      <c r="F22607" s="8" t="s">
        <v>8225</v>
      </c>
      <c r="G22607" s="8" t="s">
        <v>228</v>
      </c>
      <c r="H22607" s="8" t="s">
        <v>83631</v>
      </c>
      <c r="I22607" s="8" t="s">
        <v>1162</v>
      </c>
      <c r="K22607" s="4"/>
    </row>
    <row r="22608" spans="2:11" ht="19.5" customHeight="1">
      <c r="B22608" s="12" t="s">
        <v>63606</v>
      </c>
      <c r="C22608" s="7" t="s">
        <v>54120</v>
      </c>
      <c r="D22608" s="8" t="s">
        <v>63197</v>
      </c>
      <c r="E22608" s="8" t="s">
        <v>63607</v>
      </c>
      <c r="F22608" s="8" t="s">
        <v>18912</v>
      </c>
      <c r="G22608" s="8" t="s">
        <v>194</v>
      </c>
      <c r="H22608" s="8" t="s">
        <v>83631</v>
      </c>
      <c r="I22608" s="8" t="s">
        <v>63198</v>
      </c>
      <c r="K22608" s="4"/>
    </row>
    <row r="22609" spans="2:11" ht="19.5" customHeight="1">
      <c r="B22609" s="12" t="s">
        <v>63608</v>
      </c>
      <c r="C22609" s="7" t="s">
        <v>54120</v>
      </c>
      <c r="D22609" s="8" t="s">
        <v>63609</v>
      </c>
      <c r="E22609" s="8" t="s">
        <v>63610</v>
      </c>
      <c r="F22609" s="8" t="s">
        <v>3473</v>
      </c>
      <c r="G22609" s="8" t="s">
        <v>15</v>
      </c>
      <c r="H22609" s="8" t="s">
        <v>83631</v>
      </c>
      <c r="I22609" s="8" t="s">
        <v>1164</v>
      </c>
      <c r="K22609" s="4"/>
    </row>
    <row r="22610" spans="2:11" ht="19.5" customHeight="1">
      <c r="B22610" s="12" t="s">
        <v>63627</v>
      </c>
      <c r="C22610" s="7" t="s">
        <v>54120</v>
      </c>
      <c r="D22610" s="8" t="s">
        <v>63628</v>
      </c>
      <c r="E22610" s="8" t="s">
        <v>63629</v>
      </c>
      <c r="F22610" s="8" t="s">
        <v>8052</v>
      </c>
      <c r="G22610" s="8" t="s">
        <v>194</v>
      </c>
      <c r="H22610" s="8" t="s">
        <v>83631</v>
      </c>
      <c r="I22610" s="8" t="s">
        <v>63630</v>
      </c>
      <c r="K22610" s="4"/>
    </row>
    <row r="22611" spans="2:11" ht="19.5" customHeight="1">
      <c r="B22611" s="12" t="s">
        <v>63631</v>
      </c>
      <c r="C22611" s="7" t="s">
        <v>54120</v>
      </c>
      <c r="D22611" s="8" t="s">
        <v>63632</v>
      </c>
      <c r="E22611" s="8" t="s">
        <v>63633</v>
      </c>
      <c r="F22611" s="8" t="s">
        <v>15216</v>
      </c>
      <c r="G22611" s="8" t="s">
        <v>13</v>
      </c>
      <c r="H22611" s="8" t="s">
        <v>83631</v>
      </c>
      <c r="I22611" s="8" t="s">
        <v>15217</v>
      </c>
      <c r="K22611" s="4"/>
    </row>
    <row r="22612" spans="2:11" ht="19.5" customHeight="1">
      <c r="B22612" s="12" t="s">
        <v>63673</v>
      </c>
      <c r="C22612" s="7" t="s">
        <v>54120</v>
      </c>
      <c r="D22612" s="8" t="s">
        <v>63674</v>
      </c>
      <c r="E22612" s="8" t="s">
        <v>63675</v>
      </c>
      <c r="F22612" s="8" t="s">
        <v>15842</v>
      </c>
      <c r="G22612" s="8" t="s">
        <v>194</v>
      </c>
      <c r="H22612" s="8" t="s">
        <v>83631</v>
      </c>
      <c r="I22612" s="8" t="s">
        <v>63676</v>
      </c>
      <c r="K22612" s="4"/>
    </row>
    <row r="22613" spans="2:11" ht="19.5" customHeight="1">
      <c r="B22613" s="12" t="s">
        <v>63705</v>
      </c>
      <c r="C22613" s="7" t="s">
        <v>54120</v>
      </c>
      <c r="D22613" s="8" t="s">
        <v>63706</v>
      </c>
      <c r="E22613" s="8" t="s">
        <v>63707</v>
      </c>
      <c r="F22613" s="8" t="s">
        <v>7597</v>
      </c>
      <c r="G22613" s="8" t="s">
        <v>190</v>
      </c>
      <c r="H22613" s="8" t="s">
        <v>83631</v>
      </c>
      <c r="I22613" s="8" t="s">
        <v>63708</v>
      </c>
      <c r="K22613" s="4"/>
    </row>
    <row r="22614" spans="2:11" ht="19.5" customHeight="1">
      <c r="B22614" s="12" t="s">
        <v>63724</v>
      </c>
      <c r="C22614" s="7" t="s">
        <v>54120</v>
      </c>
      <c r="D22614" s="8" t="s">
        <v>63725</v>
      </c>
      <c r="E22614" s="8" t="s">
        <v>63726</v>
      </c>
      <c r="F22614" s="8" t="s">
        <v>8052</v>
      </c>
      <c r="G22614" s="8" t="s">
        <v>194</v>
      </c>
      <c r="H22614" s="8" t="s">
        <v>83631</v>
      </c>
      <c r="I22614" s="8" t="s">
        <v>1167</v>
      </c>
      <c r="K22614" s="4"/>
    </row>
    <row r="22615" spans="2:11" ht="19.5" customHeight="1">
      <c r="B22615" s="12" t="s">
        <v>63739</v>
      </c>
      <c r="C22615" s="7" t="s">
        <v>54120</v>
      </c>
      <c r="D22615" s="8" t="s">
        <v>17093</v>
      </c>
      <c r="E22615" s="8" t="s">
        <v>63740</v>
      </c>
      <c r="F22615" s="8" t="s">
        <v>9881</v>
      </c>
      <c r="G22615" s="8" t="s">
        <v>85</v>
      </c>
      <c r="H22615" s="8" t="s">
        <v>83631</v>
      </c>
      <c r="I22615" s="8" t="s">
        <v>17095</v>
      </c>
      <c r="K22615" s="4"/>
    </row>
    <row r="22616" spans="2:11" ht="19.5" customHeight="1">
      <c r="B22616" s="12" t="s">
        <v>63741</v>
      </c>
      <c r="C22616" s="7" t="s">
        <v>54120</v>
      </c>
      <c r="D22616" s="8" t="s">
        <v>63742</v>
      </c>
      <c r="E22616" s="8" t="s">
        <v>63743</v>
      </c>
      <c r="F22616" s="8" t="s">
        <v>15307</v>
      </c>
      <c r="G22616" s="8" t="s">
        <v>252</v>
      </c>
      <c r="H22616" s="8" t="s">
        <v>83631</v>
      </c>
      <c r="I22616" s="8" t="s">
        <v>63744</v>
      </c>
      <c r="K22616" s="4"/>
    </row>
    <row r="22617" spans="2:11" ht="19.5" customHeight="1">
      <c r="B22617" s="12" t="s">
        <v>63764</v>
      </c>
      <c r="C22617" s="7" t="s">
        <v>54120</v>
      </c>
      <c r="D22617" s="8" t="s">
        <v>63765</v>
      </c>
      <c r="E22617" s="8" t="s">
        <v>63766</v>
      </c>
      <c r="F22617" s="8" t="s">
        <v>8052</v>
      </c>
      <c r="G22617" s="8" t="s">
        <v>194</v>
      </c>
      <c r="H22617" s="8" t="s">
        <v>83631</v>
      </c>
      <c r="I22617" s="8" t="s">
        <v>63767</v>
      </c>
      <c r="K22617" s="4"/>
    </row>
    <row r="22618" spans="2:11" ht="19.5" customHeight="1">
      <c r="B22618" s="12" t="s">
        <v>63768</v>
      </c>
      <c r="C22618" s="7" t="s">
        <v>54120</v>
      </c>
      <c r="D22618" s="8" t="s">
        <v>63769</v>
      </c>
      <c r="E22618" s="8" t="s">
        <v>63770</v>
      </c>
      <c r="F22618" s="8" t="s">
        <v>8052</v>
      </c>
      <c r="G22618" s="8" t="s">
        <v>194</v>
      </c>
      <c r="H22618" s="8" t="s">
        <v>83631</v>
      </c>
      <c r="I22618" s="8" t="s">
        <v>1168</v>
      </c>
      <c r="K22618" s="4"/>
    </row>
    <row r="22619" spans="2:11" ht="19.5" customHeight="1">
      <c r="B22619" s="12" t="s">
        <v>63804</v>
      </c>
      <c r="C22619" s="7" t="s">
        <v>54120</v>
      </c>
      <c r="D22619" s="8" t="s">
        <v>63805</v>
      </c>
      <c r="E22619" s="8" t="s">
        <v>63806</v>
      </c>
      <c r="F22619" s="8" t="s">
        <v>9881</v>
      </c>
      <c r="G22619" s="8" t="s">
        <v>85</v>
      </c>
      <c r="H22619" s="8" t="s">
        <v>83631</v>
      </c>
      <c r="I22619" s="8" t="s">
        <v>63807</v>
      </c>
      <c r="K22619" s="4"/>
    </row>
    <row r="22620" spans="2:11" ht="19.5" customHeight="1">
      <c r="B22620" s="12" t="s">
        <v>63827</v>
      </c>
      <c r="C22620" s="7" t="s">
        <v>54120</v>
      </c>
      <c r="D22620" s="8" t="s">
        <v>63828</v>
      </c>
      <c r="E22620" s="8" t="s">
        <v>63829</v>
      </c>
      <c r="F22620" s="8" t="s">
        <v>7597</v>
      </c>
      <c r="G22620" s="8" t="s">
        <v>190</v>
      </c>
      <c r="H22620" s="8" t="s">
        <v>83631</v>
      </c>
      <c r="I22620" s="8" t="s">
        <v>63830</v>
      </c>
      <c r="K22620" s="4"/>
    </row>
    <row r="22621" spans="2:11" ht="19.5" customHeight="1">
      <c r="B22621" s="12" t="s">
        <v>63886</v>
      </c>
      <c r="C22621" s="7" t="s">
        <v>54120</v>
      </c>
      <c r="D22621" s="8" t="s">
        <v>63887</v>
      </c>
      <c r="E22621" s="8" t="s">
        <v>63888</v>
      </c>
      <c r="F22621" s="8" t="s">
        <v>8052</v>
      </c>
      <c r="G22621" s="8" t="s">
        <v>194</v>
      </c>
      <c r="H22621" s="8" t="s">
        <v>83631</v>
      </c>
      <c r="I22621" s="8" t="s">
        <v>63889</v>
      </c>
      <c r="K22621" s="4"/>
    </row>
    <row r="22622" spans="2:11" ht="19.5" customHeight="1">
      <c r="B22622" s="12" t="s">
        <v>63901</v>
      </c>
      <c r="C22622" s="7" t="s">
        <v>54120</v>
      </c>
      <c r="D22622" s="8" t="s">
        <v>63902</v>
      </c>
      <c r="E22622" s="8" t="s">
        <v>63903</v>
      </c>
      <c r="F22622" s="8" t="s">
        <v>15216</v>
      </c>
      <c r="G22622" s="8" t="s">
        <v>13</v>
      </c>
      <c r="H22622" s="8" t="s">
        <v>83631</v>
      </c>
      <c r="I22622" s="8" t="s">
        <v>1173</v>
      </c>
      <c r="K22622" s="4"/>
    </row>
    <row r="22623" spans="2:11" ht="19.5" customHeight="1">
      <c r="B22623" s="12" t="s">
        <v>63919</v>
      </c>
      <c r="C22623" s="7" t="s">
        <v>54120</v>
      </c>
      <c r="D22623" s="8" t="s">
        <v>63920</v>
      </c>
      <c r="E22623" s="8" t="s">
        <v>63921</v>
      </c>
      <c r="F22623" s="8" t="s">
        <v>9881</v>
      </c>
      <c r="G22623" s="8" t="s">
        <v>85</v>
      </c>
      <c r="H22623" s="8" t="s">
        <v>83631</v>
      </c>
      <c r="I22623" s="8" t="s">
        <v>1174</v>
      </c>
      <c r="K22623" s="4"/>
    </row>
    <row r="22624" spans="2:11" ht="19.5" customHeight="1">
      <c r="B22624" s="12" t="s">
        <v>64071</v>
      </c>
      <c r="C22624" s="7" t="s">
        <v>54120</v>
      </c>
      <c r="D22624" s="8" t="s">
        <v>64072</v>
      </c>
      <c r="E22624" s="8" t="s">
        <v>64073</v>
      </c>
      <c r="F22624" s="8" t="s">
        <v>7597</v>
      </c>
      <c r="G22624" s="8" t="s">
        <v>190</v>
      </c>
      <c r="H22624" s="8" t="s">
        <v>83631</v>
      </c>
      <c r="I22624" s="8" t="s">
        <v>1176</v>
      </c>
      <c r="K22624" s="4"/>
    </row>
    <row r="22625" spans="2:11" ht="19.5" customHeight="1">
      <c r="B22625" s="12" t="s">
        <v>64077</v>
      </c>
      <c r="C22625" s="7" t="s">
        <v>54120</v>
      </c>
      <c r="D22625" s="8" t="s">
        <v>64078</v>
      </c>
      <c r="E22625" s="8" t="s">
        <v>64079</v>
      </c>
      <c r="F22625" s="8" t="s">
        <v>3452</v>
      </c>
      <c r="G22625" s="8" t="s">
        <v>13</v>
      </c>
      <c r="H22625" s="8" t="s">
        <v>83631</v>
      </c>
      <c r="I22625" s="8" t="s">
        <v>64080</v>
      </c>
      <c r="K22625" s="4"/>
    </row>
    <row r="22626" spans="2:11" ht="19.5" customHeight="1">
      <c r="B22626" s="12" t="s">
        <v>64085</v>
      </c>
      <c r="C22626" s="7" t="s">
        <v>54120</v>
      </c>
      <c r="D22626" s="8" t="s">
        <v>64086</v>
      </c>
      <c r="E22626" s="8" t="s">
        <v>64087</v>
      </c>
      <c r="F22626" s="8" t="s">
        <v>8052</v>
      </c>
      <c r="G22626" s="8" t="s">
        <v>194</v>
      </c>
      <c r="H22626" s="8" t="s">
        <v>83631</v>
      </c>
      <c r="I22626" s="8" t="s">
        <v>64088</v>
      </c>
      <c r="K22626" s="4"/>
    </row>
    <row r="22627" spans="2:11" ht="19.5" customHeight="1">
      <c r="B22627" s="12" t="s">
        <v>64099</v>
      </c>
      <c r="C22627" s="7" t="s">
        <v>54120</v>
      </c>
      <c r="D22627" s="8" t="s">
        <v>64100</v>
      </c>
      <c r="E22627" s="8" t="s">
        <v>64101</v>
      </c>
      <c r="F22627" s="8" t="s">
        <v>18912</v>
      </c>
      <c r="G22627" s="8" t="s">
        <v>194</v>
      </c>
      <c r="H22627" s="8" t="s">
        <v>83631</v>
      </c>
      <c r="I22627" s="8" t="s">
        <v>64102</v>
      </c>
      <c r="K22627" s="4"/>
    </row>
    <row r="22628" spans="2:11" ht="19.5" customHeight="1">
      <c r="B22628" s="12" t="s">
        <v>64110</v>
      </c>
      <c r="C22628" s="7" t="s">
        <v>54120</v>
      </c>
      <c r="D22628" s="8" t="s">
        <v>64111</v>
      </c>
      <c r="E22628" s="8" t="s">
        <v>64112</v>
      </c>
      <c r="F22628" s="8" t="s">
        <v>61744</v>
      </c>
      <c r="G22628" s="8" t="s">
        <v>190</v>
      </c>
      <c r="H22628" s="8" t="s">
        <v>83631</v>
      </c>
      <c r="I22628" s="8" t="s">
        <v>64113</v>
      </c>
      <c r="K22628" s="4"/>
    </row>
    <row r="22629" spans="2:11" ht="19.5" customHeight="1">
      <c r="B22629" s="12" t="s">
        <v>64130</v>
      </c>
      <c r="C22629" s="7" t="s">
        <v>54120</v>
      </c>
      <c r="D22629" s="8" t="s">
        <v>64131</v>
      </c>
      <c r="E22629" s="8" t="s">
        <v>64132</v>
      </c>
      <c r="F22629" s="8" t="s">
        <v>8052</v>
      </c>
      <c r="G22629" s="8" t="s">
        <v>194</v>
      </c>
      <c r="H22629" s="8" t="s">
        <v>83631</v>
      </c>
      <c r="I22629" s="8" t="s">
        <v>64133</v>
      </c>
      <c r="K22629" s="4"/>
    </row>
    <row r="22630" spans="2:11" ht="19.5" customHeight="1">
      <c r="B22630" s="12" t="s">
        <v>64178</v>
      </c>
      <c r="C22630" s="7" t="s">
        <v>54120</v>
      </c>
      <c r="D22630" s="8" t="s">
        <v>64179</v>
      </c>
      <c r="E22630" s="8" t="s">
        <v>64180</v>
      </c>
      <c r="F22630" s="8" t="s">
        <v>19808</v>
      </c>
      <c r="G22630" s="8" t="s">
        <v>144</v>
      </c>
      <c r="H22630" s="8" t="s">
        <v>83631</v>
      </c>
      <c r="I22630" s="8" t="s">
        <v>1178</v>
      </c>
      <c r="K22630" s="4"/>
    </row>
    <row r="22631" spans="2:11" ht="19.5" customHeight="1">
      <c r="B22631" s="12" t="s">
        <v>64184</v>
      </c>
      <c r="C22631" s="7" t="s">
        <v>54120</v>
      </c>
      <c r="D22631" s="8" t="s">
        <v>64185</v>
      </c>
      <c r="E22631" s="8" t="s">
        <v>64186</v>
      </c>
      <c r="F22631" s="8" t="s">
        <v>8052</v>
      </c>
      <c r="G22631" s="8" t="s">
        <v>194</v>
      </c>
      <c r="H22631" s="8" t="s">
        <v>83631</v>
      </c>
      <c r="I22631" s="8" t="s">
        <v>64187</v>
      </c>
      <c r="K22631" s="4"/>
    </row>
    <row r="22632" spans="2:11" ht="19.5" customHeight="1">
      <c r="B22632" s="12" t="s">
        <v>64222</v>
      </c>
      <c r="C22632" s="7" t="s">
        <v>54120</v>
      </c>
      <c r="D22632" s="8" t="s">
        <v>64223</v>
      </c>
      <c r="E22632" s="8" t="s">
        <v>64224</v>
      </c>
      <c r="F22632" s="8" t="s">
        <v>18912</v>
      </c>
      <c r="G22632" s="8" t="s">
        <v>194</v>
      </c>
      <c r="H22632" s="8" t="s">
        <v>83631</v>
      </c>
      <c r="I22632" s="8" t="s">
        <v>64225</v>
      </c>
      <c r="K22632" s="4"/>
    </row>
    <row r="22633" spans="2:11" ht="19.5" customHeight="1">
      <c r="B22633" s="12" t="s">
        <v>64246</v>
      </c>
      <c r="C22633" s="7" t="s">
        <v>54120</v>
      </c>
      <c r="D22633" s="8" t="s">
        <v>63887</v>
      </c>
      <c r="E22633" s="8" t="s">
        <v>63888</v>
      </c>
      <c r="F22633" s="8" t="s">
        <v>8052</v>
      </c>
      <c r="G22633" s="8" t="s">
        <v>194</v>
      </c>
      <c r="H22633" s="8" t="s">
        <v>83631</v>
      </c>
      <c r="I22633" s="8" t="s">
        <v>64247</v>
      </c>
      <c r="K22633" s="4"/>
    </row>
    <row r="22634" spans="2:11" ht="19.5" customHeight="1">
      <c r="B22634" s="12" t="s">
        <v>64294</v>
      </c>
      <c r="C22634" s="7" t="s">
        <v>54120</v>
      </c>
      <c r="D22634" s="8" t="s">
        <v>64295</v>
      </c>
      <c r="E22634" s="8" t="s">
        <v>64296</v>
      </c>
      <c r="F22634" s="8" t="s">
        <v>19808</v>
      </c>
      <c r="G22634" s="8" t="s">
        <v>144</v>
      </c>
      <c r="H22634" s="8" t="s">
        <v>83631</v>
      </c>
      <c r="I22634" s="8" t="s">
        <v>64297</v>
      </c>
      <c r="K22634" s="4"/>
    </row>
    <row r="22635" spans="2:11" ht="19.5" customHeight="1">
      <c r="B22635" s="12" t="s">
        <v>64350</v>
      </c>
      <c r="C22635" s="7" t="s">
        <v>54120</v>
      </c>
      <c r="D22635" s="8" t="s">
        <v>64351</v>
      </c>
      <c r="E22635" s="8" t="s">
        <v>64352</v>
      </c>
      <c r="F22635" s="8" t="s">
        <v>9881</v>
      </c>
      <c r="G22635" s="8" t="s">
        <v>85</v>
      </c>
      <c r="H22635" s="8" t="s">
        <v>83631</v>
      </c>
      <c r="I22635" s="8" t="s">
        <v>64353</v>
      </c>
      <c r="K22635" s="4"/>
    </row>
    <row r="22636" spans="2:11" ht="19.5" customHeight="1">
      <c r="B22636" s="12" t="s">
        <v>64401</v>
      </c>
      <c r="C22636" s="7" t="s">
        <v>54120</v>
      </c>
      <c r="D22636" s="8" t="s">
        <v>64402</v>
      </c>
      <c r="E22636" s="8" t="s">
        <v>64403</v>
      </c>
      <c r="F22636" s="8" t="s">
        <v>3452</v>
      </c>
      <c r="G22636" s="8" t="s">
        <v>13</v>
      </c>
      <c r="H22636" s="8" t="s">
        <v>83631</v>
      </c>
      <c r="I22636" s="8" t="s">
        <v>38388</v>
      </c>
      <c r="K22636" s="4"/>
    </row>
    <row r="22637" spans="2:11" ht="19.5" customHeight="1">
      <c r="B22637" s="12" t="s">
        <v>64414</v>
      </c>
      <c r="C22637" s="7" t="s">
        <v>54120</v>
      </c>
      <c r="D22637" s="8" t="s">
        <v>64415</v>
      </c>
      <c r="E22637" s="8" t="s">
        <v>64416</v>
      </c>
      <c r="F22637" s="8" t="s">
        <v>61744</v>
      </c>
      <c r="G22637" s="8" t="s">
        <v>190</v>
      </c>
      <c r="H22637" s="8" t="s">
        <v>83631</v>
      </c>
      <c r="I22637" s="8" t="s">
        <v>64415</v>
      </c>
      <c r="K22637" s="4"/>
    </row>
    <row r="22638" spans="2:11" ht="19.5" customHeight="1">
      <c r="B22638" s="12" t="s">
        <v>64433</v>
      </c>
      <c r="C22638" s="7" t="s">
        <v>54120</v>
      </c>
      <c r="D22638" s="8" t="s">
        <v>64434</v>
      </c>
      <c r="E22638" s="8" t="s">
        <v>64435</v>
      </c>
      <c r="F22638" s="8" t="s">
        <v>8052</v>
      </c>
      <c r="G22638" s="8" t="s">
        <v>194</v>
      </c>
      <c r="H22638" s="8" t="s">
        <v>83631</v>
      </c>
      <c r="I22638" s="8" t="s">
        <v>64436</v>
      </c>
      <c r="K22638" s="4"/>
    </row>
    <row r="22639" spans="2:11" ht="19.5" customHeight="1">
      <c r="B22639" s="12" t="s">
        <v>64452</v>
      </c>
      <c r="C22639" s="7" t="s">
        <v>54120</v>
      </c>
      <c r="D22639" s="8" t="s">
        <v>64453</v>
      </c>
      <c r="E22639" s="8" t="s">
        <v>64454</v>
      </c>
      <c r="F22639" s="8" t="s">
        <v>18912</v>
      </c>
      <c r="G22639" s="8" t="s">
        <v>194</v>
      </c>
      <c r="H22639" s="8" t="s">
        <v>83631</v>
      </c>
      <c r="I22639" s="8" t="s">
        <v>64455</v>
      </c>
      <c r="K22639" s="4"/>
    </row>
    <row r="22640" spans="2:11" ht="19.5" customHeight="1">
      <c r="B22640" s="12" t="s">
        <v>64466</v>
      </c>
      <c r="C22640" s="7" t="s">
        <v>54120</v>
      </c>
      <c r="D22640" s="8" t="s">
        <v>64467</v>
      </c>
      <c r="E22640" s="8" t="s">
        <v>64468</v>
      </c>
      <c r="F22640" s="8" t="s">
        <v>8052</v>
      </c>
      <c r="G22640" s="8" t="s">
        <v>194</v>
      </c>
      <c r="H22640" s="8" t="s">
        <v>83631</v>
      </c>
      <c r="I22640" s="8" t="s">
        <v>64469</v>
      </c>
      <c r="K22640" s="4"/>
    </row>
    <row r="22641" spans="2:11" ht="19.5" customHeight="1">
      <c r="B22641" s="12" t="s">
        <v>64515</v>
      </c>
      <c r="C22641" s="7" t="s">
        <v>54120</v>
      </c>
      <c r="D22641" s="8" t="s">
        <v>64516</v>
      </c>
      <c r="E22641" s="8" t="s">
        <v>64517</v>
      </c>
      <c r="F22641" s="8" t="s">
        <v>9881</v>
      </c>
      <c r="G22641" s="8" t="s">
        <v>85</v>
      </c>
      <c r="H22641" s="8" t="s">
        <v>83631</v>
      </c>
      <c r="I22641" s="8" t="s">
        <v>64518</v>
      </c>
      <c r="K22641" s="4"/>
    </row>
    <row r="22642" spans="2:11" ht="19.5" customHeight="1">
      <c r="B22642" s="12" t="s">
        <v>64558</v>
      </c>
      <c r="C22642" s="7" t="s">
        <v>54120</v>
      </c>
      <c r="D22642" s="8" t="s">
        <v>64559</v>
      </c>
      <c r="E22642" s="8" t="s">
        <v>64560</v>
      </c>
      <c r="F22642" s="8" t="s">
        <v>8052</v>
      </c>
      <c r="G22642" s="8" t="s">
        <v>194</v>
      </c>
      <c r="H22642" s="8" t="s">
        <v>83631</v>
      </c>
      <c r="I22642" s="8" t="s">
        <v>64561</v>
      </c>
      <c r="K22642" s="4"/>
    </row>
    <row r="22643" spans="2:11" ht="19.5" customHeight="1">
      <c r="B22643" s="12" t="s">
        <v>64592</v>
      </c>
      <c r="C22643" s="7" t="s">
        <v>54120</v>
      </c>
      <c r="D22643" s="8" t="s">
        <v>64593</v>
      </c>
      <c r="E22643" s="8" t="s">
        <v>64594</v>
      </c>
      <c r="F22643" s="8" t="s">
        <v>20694</v>
      </c>
      <c r="G22643" s="8" t="s">
        <v>190</v>
      </c>
      <c r="H22643" s="8" t="s">
        <v>83631</v>
      </c>
      <c r="I22643" s="8" t="s">
        <v>64595</v>
      </c>
      <c r="K22643" s="4"/>
    </row>
    <row r="22644" spans="2:11" ht="19.5" customHeight="1">
      <c r="B22644" s="12" t="s">
        <v>64623</v>
      </c>
      <c r="C22644" s="7" t="s">
        <v>54120</v>
      </c>
      <c r="D22644" s="8" t="s">
        <v>64624</v>
      </c>
      <c r="E22644" s="8" t="s">
        <v>64625</v>
      </c>
      <c r="F22644" s="8" t="s">
        <v>3473</v>
      </c>
      <c r="G22644" s="8" t="s">
        <v>15</v>
      </c>
      <c r="H22644" s="8" t="s">
        <v>83631</v>
      </c>
      <c r="I22644" s="8" t="s">
        <v>64626</v>
      </c>
      <c r="K22644" s="4"/>
    </row>
    <row r="22645" spans="2:11" ht="19.5" customHeight="1">
      <c r="B22645" s="12" t="s">
        <v>64726</v>
      </c>
      <c r="C22645" s="7" t="s">
        <v>54120</v>
      </c>
      <c r="D22645" s="8" t="s">
        <v>64727</v>
      </c>
      <c r="E22645" s="8" t="s">
        <v>64728</v>
      </c>
      <c r="F22645" s="8" t="s">
        <v>20694</v>
      </c>
      <c r="G22645" s="8" t="s">
        <v>190</v>
      </c>
      <c r="H22645" s="8" t="s">
        <v>83631</v>
      </c>
      <c r="I22645" s="8" t="s">
        <v>64729</v>
      </c>
      <c r="K22645" s="4"/>
    </row>
    <row r="22646" spans="2:11" ht="19.5" customHeight="1">
      <c r="B22646" s="12" t="s">
        <v>64918</v>
      </c>
      <c r="C22646" s="7" t="s">
        <v>54120</v>
      </c>
      <c r="D22646" s="8" t="s">
        <v>64919</v>
      </c>
      <c r="E22646" s="8" t="s">
        <v>64920</v>
      </c>
      <c r="F22646" s="8" t="s">
        <v>8052</v>
      </c>
      <c r="G22646" s="8" t="s">
        <v>194</v>
      </c>
      <c r="H22646" s="8" t="s">
        <v>83631</v>
      </c>
      <c r="I22646" s="8" t="s">
        <v>64921</v>
      </c>
      <c r="K22646" s="4"/>
    </row>
    <row r="22647" spans="2:11" ht="19.5" customHeight="1">
      <c r="B22647" s="12" t="s">
        <v>64926</v>
      </c>
      <c r="C22647" s="7" t="s">
        <v>54120</v>
      </c>
      <c r="D22647" s="8" t="s">
        <v>64927</v>
      </c>
      <c r="E22647" s="8" t="s">
        <v>64928</v>
      </c>
      <c r="F22647" s="8" t="s">
        <v>9881</v>
      </c>
      <c r="G22647" s="8" t="s">
        <v>85</v>
      </c>
      <c r="H22647" s="8" t="s">
        <v>83631</v>
      </c>
      <c r="I22647" s="8" t="s">
        <v>64929</v>
      </c>
      <c r="K22647" s="4"/>
    </row>
    <row r="22648" spans="2:11" ht="19.5" customHeight="1">
      <c r="B22648" s="12" t="s">
        <v>64930</v>
      </c>
      <c r="C22648" s="7" t="s">
        <v>54120</v>
      </c>
      <c r="D22648" s="8" t="s">
        <v>64931</v>
      </c>
      <c r="E22648" s="8" t="s">
        <v>64932</v>
      </c>
      <c r="F22648" s="8" t="s">
        <v>64933</v>
      </c>
      <c r="G22648" s="8" t="s">
        <v>228</v>
      </c>
      <c r="H22648" s="8" t="s">
        <v>83631</v>
      </c>
      <c r="I22648" s="8" t="s">
        <v>64934</v>
      </c>
      <c r="K22648" s="4"/>
    </row>
    <row r="22649" spans="2:11" ht="19.5" customHeight="1">
      <c r="B22649" s="12" t="s">
        <v>64951</v>
      </c>
      <c r="C22649" s="7" t="s">
        <v>54120</v>
      </c>
      <c r="D22649" s="8" t="s">
        <v>64952</v>
      </c>
      <c r="E22649" s="8" t="s">
        <v>64953</v>
      </c>
      <c r="F22649" s="8" t="s">
        <v>9881</v>
      </c>
      <c r="G22649" s="8" t="s">
        <v>85</v>
      </c>
      <c r="H22649" s="8" t="s">
        <v>83631</v>
      </c>
      <c r="I22649" s="8" t="s">
        <v>64954</v>
      </c>
      <c r="K22649" s="4"/>
    </row>
    <row r="22650" spans="2:11" ht="19.5" customHeight="1">
      <c r="B22650" s="12" t="s">
        <v>65063</v>
      </c>
      <c r="C22650" s="7" t="s">
        <v>54120</v>
      </c>
      <c r="D22650" s="8" t="s">
        <v>65064</v>
      </c>
      <c r="E22650" s="8" t="s">
        <v>65065</v>
      </c>
      <c r="F22650" s="8" t="s">
        <v>8052</v>
      </c>
      <c r="G22650" s="8" t="s">
        <v>194</v>
      </c>
      <c r="H22650" s="8" t="s">
        <v>83631</v>
      </c>
      <c r="I22650" s="8" t="s">
        <v>65066</v>
      </c>
      <c r="K22650" s="4"/>
    </row>
    <row r="22651" spans="2:11" ht="19.5" customHeight="1">
      <c r="B22651" s="12" t="s">
        <v>65885</v>
      </c>
      <c r="C22651" s="7" t="s">
        <v>54120</v>
      </c>
      <c r="D22651" s="8" t="s">
        <v>65886</v>
      </c>
      <c r="E22651" s="8" t="s">
        <v>65887</v>
      </c>
      <c r="F22651" s="8" t="s">
        <v>18912</v>
      </c>
      <c r="G22651" s="8" t="s">
        <v>194</v>
      </c>
      <c r="H22651" s="8" t="s">
        <v>83631</v>
      </c>
      <c r="I22651" s="8" t="s">
        <v>65888</v>
      </c>
      <c r="K22651" s="4"/>
    </row>
    <row r="22652" spans="2:11" ht="19.5" customHeight="1">
      <c r="B22652" s="12" t="s">
        <v>65896</v>
      </c>
      <c r="C22652" s="7" t="s">
        <v>54120</v>
      </c>
      <c r="D22652" s="8" t="s">
        <v>65897</v>
      </c>
      <c r="E22652" s="8" t="s">
        <v>65898</v>
      </c>
      <c r="F22652" s="8" t="s">
        <v>18912</v>
      </c>
      <c r="G22652" s="8" t="s">
        <v>194</v>
      </c>
      <c r="H22652" s="8" t="s">
        <v>83631</v>
      </c>
      <c r="I22652" s="8" t="s">
        <v>1599</v>
      </c>
      <c r="K22652" s="4"/>
    </row>
    <row r="22653" spans="2:11" ht="19.5" customHeight="1">
      <c r="B22653" s="12" t="s">
        <v>65928</v>
      </c>
      <c r="C22653" s="7" t="s">
        <v>54120</v>
      </c>
      <c r="D22653" s="8" t="s">
        <v>292</v>
      </c>
      <c r="E22653" s="8" t="s">
        <v>65929</v>
      </c>
      <c r="F22653" s="8" t="s">
        <v>20694</v>
      </c>
      <c r="G22653" s="8" t="s">
        <v>190</v>
      </c>
      <c r="H22653" s="8" t="s">
        <v>83631</v>
      </c>
      <c r="I22653" s="8" t="s">
        <v>1299</v>
      </c>
      <c r="K22653" s="4"/>
    </row>
    <row r="22654" spans="2:11" ht="19.5" customHeight="1">
      <c r="B22654" s="12" t="s">
        <v>66017</v>
      </c>
      <c r="C22654" s="7" t="s">
        <v>54120</v>
      </c>
      <c r="D22654" s="8" t="s">
        <v>66018</v>
      </c>
      <c r="E22654" s="8" t="s">
        <v>66019</v>
      </c>
      <c r="F22654" s="8" t="s">
        <v>61744</v>
      </c>
      <c r="G22654" s="8" t="s">
        <v>190</v>
      </c>
      <c r="H22654" s="8" t="s">
        <v>83631</v>
      </c>
      <c r="I22654" s="8" t="s">
        <v>1757</v>
      </c>
      <c r="K22654" s="4"/>
    </row>
    <row r="22655" spans="2:11" ht="19.5" customHeight="1">
      <c r="B22655" s="12" t="s">
        <v>66056</v>
      </c>
      <c r="C22655" s="7" t="s">
        <v>54120</v>
      </c>
      <c r="D22655" s="8" t="s">
        <v>66057</v>
      </c>
      <c r="E22655" s="8" t="s">
        <v>66058</v>
      </c>
      <c r="F22655" s="8" t="s">
        <v>3452</v>
      </c>
      <c r="G22655" s="8" t="s">
        <v>13</v>
      </c>
      <c r="H22655" s="8" t="s">
        <v>83631</v>
      </c>
      <c r="I22655" s="8" t="s">
        <v>65628</v>
      </c>
      <c r="K22655" s="4"/>
    </row>
    <row r="22656" spans="2:11" ht="19.5" customHeight="1">
      <c r="B22656" s="12" t="s">
        <v>66165</v>
      </c>
      <c r="C22656" s="7" t="s">
        <v>54120</v>
      </c>
      <c r="D22656" s="8" t="s">
        <v>66166</v>
      </c>
      <c r="E22656" s="8" t="s">
        <v>66167</v>
      </c>
      <c r="F22656" s="8" t="s">
        <v>3452</v>
      </c>
      <c r="G22656" s="8" t="s">
        <v>13</v>
      </c>
      <c r="H22656" s="8" t="s">
        <v>83631</v>
      </c>
      <c r="I22656" s="8" t="s">
        <v>1436</v>
      </c>
      <c r="K22656" s="4"/>
    </row>
    <row r="22657" spans="2:11" ht="19.5" customHeight="1">
      <c r="B22657" s="12" t="s">
        <v>66176</v>
      </c>
      <c r="C22657" s="7" t="s">
        <v>54120</v>
      </c>
      <c r="D22657" s="8" t="s">
        <v>64223</v>
      </c>
      <c r="E22657" s="8" t="s">
        <v>66177</v>
      </c>
      <c r="F22657" s="8" t="s">
        <v>18912</v>
      </c>
      <c r="G22657" s="8" t="s">
        <v>194</v>
      </c>
      <c r="H22657" s="8" t="s">
        <v>83631</v>
      </c>
      <c r="I22657" s="8" t="s">
        <v>64225</v>
      </c>
      <c r="K22657" s="4"/>
    </row>
    <row r="22658" spans="2:11" ht="19.5" customHeight="1">
      <c r="B22658" s="12" t="s">
        <v>66192</v>
      </c>
      <c r="C22658" s="7" t="s">
        <v>54120</v>
      </c>
      <c r="D22658" s="8" t="s">
        <v>64415</v>
      </c>
      <c r="E22658" s="8" t="s">
        <v>66193</v>
      </c>
      <c r="F22658" s="8" t="s">
        <v>8052</v>
      </c>
      <c r="G22658" s="8" t="s">
        <v>194</v>
      </c>
      <c r="H22658" s="8" t="s">
        <v>83631</v>
      </c>
      <c r="I22658" s="8" t="s">
        <v>64415</v>
      </c>
      <c r="K22658" s="4"/>
    </row>
    <row r="22659" spans="2:11" ht="19.5" customHeight="1">
      <c r="B22659" s="12" t="s">
        <v>66302</v>
      </c>
      <c r="C22659" s="7" t="s">
        <v>54120</v>
      </c>
      <c r="D22659" s="8" t="s">
        <v>66303</v>
      </c>
      <c r="E22659" s="8" t="s">
        <v>66304</v>
      </c>
      <c r="F22659" s="8" t="s">
        <v>9881</v>
      </c>
      <c r="G22659" s="8" t="s">
        <v>85</v>
      </c>
      <c r="H22659" s="8" t="s">
        <v>83631</v>
      </c>
      <c r="I22659" s="8" t="s">
        <v>66305</v>
      </c>
      <c r="K22659" s="4"/>
    </row>
    <row r="22660" spans="2:11" ht="19.5" customHeight="1">
      <c r="B22660" s="12" t="s">
        <v>66816</v>
      </c>
      <c r="C22660" s="7" t="s">
        <v>66696</v>
      </c>
      <c r="D22660" s="8" t="s">
        <v>21198</v>
      </c>
      <c r="E22660" s="8" t="s">
        <v>21199</v>
      </c>
      <c r="F22660" s="8" t="s">
        <v>15216</v>
      </c>
      <c r="G22660" s="8" t="s">
        <v>13</v>
      </c>
      <c r="H22660" s="8" t="s">
        <v>83631</v>
      </c>
      <c r="I22660" s="8" t="s">
        <v>21200</v>
      </c>
      <c r="K22660" s="4"/>
    </row>
    <row r="22661" spans="2:11" ht="19.5" customHeight="1">
      <c r="B22661" s="12" t="s">
        <v>66870</v>
      </c>
      <c r="C22661" s="7" t="s">
        <v>66696</v>
      </c>
      <c r="D22661" s="8" t="s">
        <v>66871</v>
      </c>
      <c r="E22661" s="8" t="s">
        <v>66872</v>
      </c>
      <c r="F22661" s="8" t="s">
        <v>3452</v>
      </c>
      <c r="G22661" s="8" t="s">
        <v>13</v>
      </c>
      <c r="H22661" s="8" t="s">
        <v>83631</v>
      </c>
      <c r="I22661" s="8" t="s">
        <v>1205</v>
      </c>
      <c r="K22661" s="4"/>
    </row>
    <row r="22662" spans="2:11" ht="19.5" customHeight="1">
      <c r="B22662" s="12" t="s">
        <v>66922</v>
      </c>
      <c r="C22662" s="7" t="s">
        <v>66696</v>
      </c>
      <c r="D22662" s="8" t="s">
        <v>66923</v>
      </c>
      <c r="E22662" s="8" t="s">
        <v>66924</v>
      </c>
      <c r="F22662" s="8" t="s">
        <v>28305</v>
      </c>
      <c r="G22662" s="8" t="s">
        <v>270</v>
      </c>
      <c r="H22662" s="8" t="s">
        <v>83631</v>
      </c>
      <c r="I22662" s="8" t="s">
        <v>66925</v>
      </c>
      <c r="K22662" s="4"/>
    </row>
    <row r="22663" spans="2:11" ht="19.5" customHeight="1">
      <c r="B22663" s="12" t="s">
        <v>67082</v>
      </c>
      <c r="C22663" s="7" t="s">
        <v>66696</v>
      </c>
      <c r="D22663" s="8" t="s">
        <v>34809</v>
      </c>
      <c r="E22663" s="8" t="s">
        <v>34810</v>
      </c>
      <c r="F22663" s="8" t="s">
        <v>10641</v>
      </c>
      <c r="G22663" s="8" t="s">
        <v>234</v>
      </c>
      <c r="H22663" s="8" t="s">
        <v>83631</v>
      </c>
      <c r="I22663" s="8" t="s">
        <v>34811</v>
      </c>
      <c r="K22663" s="4"/>
    </row>
    <row r="22664" spans="2:11" ht="19.5" customHeight="1">
      <c r="B22664" s="12" t="s">
        <v>67199</v>
      </c>
      <c r="C22664" s="7" t="s">
        <v>66696</v>
      </c>
      <c r="D22664" s="8" t="s">
        <v>67200</v>
      </c>
      <c r="E22664" s="8" t="s">
        <v>67201</v>
      </c>
      <c r="F22664" s="8" t="s">
        <v>4476</v>
      </c>
      <c r="G22664" s="8" t="s">
        <v>132</v>
      </c>
      <c r="H22664" s="8" t="s">
        <v>83631</v>
      </c>
      <c r="I22664" s="8" t="s">
        <v>67202</v>
      </c>
      <c r="K22664" s="4"/>
    </row>
    <row r="22665" spans="2:11" ht="19.5" customHeight="1">
      <c r="B22665" s="12" t="s">
        <v>67354</v>
      </c>
      <c r="C22665" s="7" t="s">
        <v>66696</v>
      </c>
      <c r="D22665" s="8" t="s">
        <v>61916</v>
      </c>
      <c r="E22665" s="8" t="s">
        <v>61917</v>
      </c>
      <c r="F22665" s="8" t="s">
        <v>21668</v>
      </c>
      <c r="G22665" s="8" t="s">
        <v>262</v>
      </c>
      <c r="H22665" s="8" t="s">
        <v>83631</v>
      </c>
      <c r="I22665" s="8" t="s">
        <v>67355</v>
      </c>
      <c r="K22665" s="4"/>
    </row>
    <row r="22666" spans="2:11" ht="19.5" customHeight="1">
      <c r="B22666" s="12" t="s">
        <v>67449</v>
      </c>
      <c r="C22666" s="7" t="s">
        <v>66696</v>
      </c>
      <c r="D22666" s="8" t="s">
        <v>67450</v>
      </c>
      <c r="E22666" s="8" t="s">
        <v>67451</v>
      </c>
      <c r="F22666" s="8" t="s">
        <v>3452</v>
      </c>
      <c r="G22666" s="8" t="s">
        <v>13</v>
      </c>
      <c r="H22666" s="8" t="s">
        <v>83631</v>
      </c>
      <c r="I22666" s="8" t="s">
        <v>1220</v>
      </c>
      <c r="K22666" s="4"/>
    </row>
    <row r="22667" spans="2:11" ht="19.5" customHeight="1">
      <c r="B22667" s="12" t="s">
        <v>67527</v>
      </c>
      <c r="C22667" s="7" t="s">
        <v>66696</v>
      </c>
      <c r="D22667" s="8" t="s">
        <v>36802</v>
      </c>
      <c r="E22667" s="8" t="s">
        <v>67528</v>
      </c>
      <c r="F22667" s="8" t="s">
        <v>10641</v>
      </c>
      <c r="G22667" s="8" t="s">
        <v>234</v>
      </c>
      <c r="H22667" s="8" t="s">
        <v>83631</v>
      </c>
      <c r="I22667" s="8" t="s">
        <v>36804</v>
      </c>
      <c r="K22667" s="4"/>
    </row>
    <row r="22668" spans="2:11" ht="19.5" customHeight="1">
      <c r="B22668" s="12" t="s">
        <v>67568</v>
      </c>
      <c r="C22668" s="7" t="s">
        <v>66696</v>
      </c>
      <c r="D22668" s="8" t="s">
        <v>67569</v>
      </c>
      <c r="E22668" s="8" t="s">
        <v>67570</v>
      </c>
      <c r="F22668" s="8" t="s">
        <v>4325</v>
      </c>
      <c r="G22668" s="8" t="s">
        <v>116</v>
      </c>
      <c r="H22668" s="8" t="s">
        <v>83631</v>
      </c>
      <c r="I22668" s="8" t="s">
        <v>67571</v>
      </c>
      <c r="K22668" s="4"/>
    </row>
    <row r="22669" spans="2:11" ht="19.5" customHeight="1">
      <c r="B22669" s="12" t="s">
        <v>67581</v>
      </c>
      <c r="C22669" s="7" t="s">
        <v>66696</v>
      </c>
      <c r="D22669" s="8" t="s">
        <v>67582</v>
      </c>
      <c r="E22669" s="8" t="s">
        <v>67583</v>
      </c>
      <c r="F22669" s="8" t="s">
        <v>9881</v>
      </c>
      <c r="G22669" s="8" t="s">
        <v>85</v>
      </c>
      <c r="H22669" s="8" t="s">
        <v>83631</v>
      </c>
      <c r="I22669" s="8" t="s">
        <v>67584</v>
      </c>
      <c r="K22669" s="4"/>
    </row>
    <row r="22670" spans="2:11" ht="19.5" customHeight="1">
      <c r="B22670" s="12" t="s">
        <v>67646</v>
      </c>
      <c r="C22670" s="7" t="s">
        <v>66696</v>
      </c>
      <c r="D22670" s="8" t="s">
        <v>67647</v>
      </c>
      <c r="E22670" s="8" t="s">
        <v>67648</v>
      </c>
      <c r="F22670" s="8" t="s">
        <v>67649</v>
      </c>
      <c r="G22670" s="8" t="s">
        <v>190</v>
      </c>
      <c r="H22670" s="8" t="s">
        <v>83631</v>
      </c>
      <c r="I22670" s="8" t="s">
        <v>1224</v>
      </c>
      <c r="K22670" s="4"/>
    </row>
    <row r="22671" spans="2:11" ht="19.5" customHeight="1">
      <c r="B22671" s="12" t="s">
        <v>67771</v>
      </c>
      <c r="C22671" s="7" t="s">
        <v>66696</v>
      </c>
      <c r="D22671" s="8" t="s">
        <v>1759</v>
      </c>
      <c r="E22671" s="8" t="s">
        <v>67772</v>
      </c>
      <c r="F22671" s="8" t="s">
        <v>4325</v>
      </c>
      <c r="G22671" s="8" t="s">
        <v>116</v>
      </c>
      <c r="H22671" s="8" t="s">
        <v>83631</v>
      </c>
      <c r="I22671" s="8" t="s">
        <v>1759</v>
      </c>
      <c r="K22671" s="4"/>
    </row>
    <row r="22672" spans="2:11" ht="19.5" customHeight="1">
      <c r="B22672" s="12" t="s">
        <v>67809</v>
      </c>
      <c r="C22672" s="7" t="s">
        <v>66696</v>
      </c>
      <c r="D22672" s="8" t="s">
        <v>15360</v>
      </c>
      <c r="E22672" s="8" t="s">
        <v>15361</v>
      </c>
      <c r="F22672" s="8" t="s">
        <v>8151</v>
      </c>
      <c r="G22672" s="8" t="s">
        <v>226</v>
      </c>
      <c r="H22672" s="8" t="s">
        <v>83631</v>
      </c>
      <c r="I22672" s="8" t="s">
        <v>15362</v>
      </c>
      <c r="K22672" s="4"/>
    </row>
    <row r="22673" spans="2:11" ht="19.5" customHeight="1">
      <c r="B22673" s="12" t="s">
        <v>67813</v>
      </c>
      <c r="C22673" s="7" t="s">
        <v>66696</v>
      </c>
      <c r="D22673" s="8" t="s">
        <v>67814</v>
      </c>
      <c r="E22673" s="8" t="s">
        <v>67815</v>
      </c>
      <c r="F22673" s="8" t="s">
        <v>3452</v>
      </c>
      <c r="G22673" s="8" t="s">
        <v>13</v>
      </c>
      <c r="H22673" s="8" t="s">
        <v>83631</v>
      </c>
      <c r="I22673" s="8" t="s">
        <v>67816</v>
      </c>
      <c r="K22673" s="4"/>
    </row>
    <row r="22674" spans="2:11" ht="19.5" customHeight="1">
      <c r="B22674" s="12" t="s">
        <v>68102</v>
      </c>
      <c r="C22674" s="7" t="s">
        <v>66696</v>
      </c>
      <c r="D22674" s="8" t="s">
        <v>68103</v>
      </c>
      <c r="E22674" s="8" t="s">
        <v>68104</v>
      </c>
      <c r="F22674" s="8" t="s">
        <v>9881</v>
      </c>
      <c r="G22674" s="8" t="s">
        <v>85</v>
      </c>
      <c r="H22674" s="8" t="s">
        <v>83631</v>
      </c>
      <c r="I22674" s="8" t="s">
        <v>68105</v>
      </c>
      <c r="K22674" s="4"/>
    </row>
    <row r="22675" spans="2:11" ht="19.5" customHeight="1">
      <c r="B22675" s="12" t="s">
        <v>68215</v>
      </c>
      <c r="C22675" s="7" t="s">
        <v>66696</v>
      </c>
      <c r="D22675" s="8" t="s">
        <v>68216</v>
      </c>
      <c r="E22675" s="8" t="s">
        <v>68217</v>
      </c>
      <c r="F22675" s="8" t="s">
        <v>3716</v>
      </c>
      <c r="G22675" s="8" t="s">
        <v>45</v>
      </c>
      <c r="H22675" s="8" t="s">
        <v>83631</v>
      </c>
      <c r="I22675" s="8" t="s">
        <v>68218</v>
      </c>
      <c r="K22675" s="4"/>
    </row>
    <row r="22676" spans="2:11" ht="19.5" customHeight="1">
      <c r="B22676" s="12" t="s">
        <v>68234</v>
      </c>
      <c r="C22676" s="7" t="s">
        <v>66696</v>
      </c>
      <c r="D22676" s="8" t="s">
        <v>68235</v>
      </c>
      <c r="E22676" s="8" t="s">
        <v>68236</v>
      </c>
      <c r="F22676" s="8" t="s">
        <v>3807</v>
      </c>
      <c r="G22676" s="8" t="s">
        <v>61</v>
      </c>
      <c r="H22676" s="8" t="s">
        <v>83631</v>
      </c>
      <c r="I22676" s="8" t="s">
        <v>68237</v>
      </c>
      <c r="K22676" s="4"/>
    </row>
    <row r="22677" spans="2:11" ht="19.5" customHeight="1">
      <c r="B22677" s="12" t="s">
        <v>68278</v>
      </c>
      <c r="C22677" s="7" t="s">
        <v>66696</v>
      </c>
      <c r="D22677" s="8" t="s">
        <v>25227</v>
      </c>
      <c r="E22677" s="8" t="s">
        <v>25228</v>
      </c>
      <c r="F22677" s="8" t="s">
        <v>15842</v>
      </c>
      <c r="G22677" s="8" t="s">
        <v>194</v>
      </c>
      <c r="H22677" s="8" t="s">
        <v>83631</v>
      </c>
      <c r="I22677" s="8" t="s">
        <v>25227</v>
      </c>
      <c r="K22677" s="4"/>
    </row>
    <row r="22678" spans="2:11" ht="19.5" customHeight="1">
      <c r="B22678" s="12" t="s">
        <v>68350</v>
      </c>
      <c r="C22678" s="7" t="s">
        <v>66696</v>
      </c>
      <c r="D22678" s="8" t="s">
        <v>68351</v>
      </c>
      <c r="E22678" s="8" t="s">
        <v>7481</v>
      </c>
      <c r="F22678" s="8" t="s">
        <v>3465</v>
      </c>
      <c r="G22678" s="8" t="s">
        <v>14</v>
      </c>
      <c r="H22678" s="8" t="s">
        <v>83631</v>
      </c>
      <c r="I22678" s="8" t="s">
        <v>68352</v>
      </c>
      <c r="K22678" s="4"/>
    </row>
    <row r="22679" spans="2:11" ht="19.5" customHeight="1">
      <c r="B22679" s="12" t="s">
        <v>68362</v>
      </c>
      <c r="C22679" s="7" t="s">
        <v>66696</v>
      </c>
      <c r="D22679" s="8" t="s">
        <v>68363</v>
      </c>
      <c r="E22679" s="8" t="s">
        <v>3748</v>
      </c>
      <c r="F22679" s="8" t="s">
        <v>3749</v>
      </c>
      <c r="G22679" s="8" t="s">
        <v>52</v>
      </c>
      <c r="H22679" s="8" t="s">
        <v>83631</v>
      </c>
      <c r="I22679" s="8" t="s">
        <v>68364</v>
      </c>
      <c r="K22679" s="4"/>
    </row>
    <row r="22680" spans="2:11" ht="19.5" customHeight="1">
      <c r="B22680" s="12" t="s">
        <v>68365</v>
      </c>
      <c r="C22680" s="7" t="s">
        <v>66696</v>
      </c>
      <c r="D22680" s="8" t="s">
        <v>63674</v>
      </c>
      <c r="E22680" s="8" t="s">
        <v>63675</v>
      </c>
      <c r="F22680" s="8" t="s">
        <v>3452</v>
      </c>
      <c r="G22680" s="8" t="s">
        <v>194</v>
      </c>
      <c r="H22680" s="8" t="s">
        <v>83631</v>
      </c>
      <c r="I22680" s="8" t="s">
        <v>63676</v>
      </c>
      <c r="K22680" s="4"/>
    </row>
    <row r="22681" spans="2:11" ht="19.5" customHeight="1">
      <c r="B22681" s="12" t="s">
        <v>68452</v>
      </c>
      <c r="C22681" s="7" t="s">
        <v>66696</v>
      </c>
      <c r="D22681" s="8" t="s">
        <v>68453</v>
      </c>
      <c r="E22681" s="8" t="s">
        <v>68454</v>
      </c>
      <c r="F22681" s="8" t="s">
        <v>19808</v>
      </c>
      <c r="G22681" s="8" t="s">
        <v>144</v>
      </c>
      <c r="H22681" s="8" t="s">
        <v>83631</v>
      </c>
      <c r="I22681" s="8" t="s">
        <v>68455</v>
      </c>
      <c r="K22681" s="4"/>
    </row>
    <row r="22682" spans="2:11" ht="19.5" customHeight="1">
      <c r="B22682" s="12" t="s">
        <v>68500</v>
      </c>
      <c r="C22682" s="7" t="s">
        <v>66696</v>
      </c>
      <c r="D22682" s="8" t="s">
        <v>68501</v>
      </c>
      <c r="E22682" s="8" t="s">
        <v>26646</v>
      </c>
      <c r="F22682" s="8" t="s">
        <v>15216</v>
      </c>
      <c r="G22682" s="8" t="s">
        <v>13</v>
      </c>
      <c r="H22682" s="8" t="s">
        <v>83631</v>
      </c>
      <c r="I22682" s="8" t="s">
        <v>1227</v>
      </c>
      <c r="K22682" s="4"/>
    </row>
    <row r="22683" spans="2:11" ht="19.5" customHeight="1">
      <c r="B22683" s="12" t="s">
        <v>68518</v>
      </c>
      <c r="C22683" s="7" t="s">
        <v>66696</v>
      </c>
      <c r="D22683" s="8" t="s">
        <v>68519</v>
      </c>
      <c r="E22683" s="8" t="s">
        <v>68520</v>
      </c>
      <c r="F22683" s="8" t="s">
        <v>3473</v>
      </c>
      <c r="G22683" s="8" t="s">
        <v>15</v>
      </c>
      <c r="H22683" s="8" t="s">
        <v>83631</v>
      </c>
      <c r="I22683" s="8" t="s">
        <v>68521</v>
      </c>
      <c r="K22683" s="4"/>
    </row>
    <row r="22684" spans="2:11" ht="19.5" customHeight="1">
      <c r="B22684" s="12" t="s">
        <v>68531</v>
      </c>
      <c r="C22684" s="7" t="s">
        <v>66696</v>
      </c>
      <c r="D22684" s="8" t="s">
        <v>68532</v>
      </c>
      <c r="E22684" s="8" t="s">
        <v>37822</v>
      </c>
      <c r="F22684" s="8" t="s">
        <v>9881</v>
      </c>
      <c r="G22684" s="8" t="s">
        <v>85</v>
      </c>
      <c r="H22684" s="8" t="s">
        <v>83631</v>
      </c>
      <c r="I22684" s="8" t="s">
        <v>37823</v>
      </c>
      <c r="K22684" s="4"/>
    </row>
    <row r="22685" spans="2:11" ht="19.5" customHeight="1">
      <c r="B22685" s="12" t="s">
        <v>68541</v>
      </c>
      <c r="C22685" s="7" t="s">
        <v>66696</v>
      </c>
      <c r="D22685" s="8" t="s">
        <v>68542</v>
      </c>
      <c r="E22685" s="8" t="s">
        <v>68217</v>
      </c>
      <c r="F22685" s="8" t="s">
        <v>3716</v>
      </c>
      <c r="G22685" s="8" t="s">
        <v>45</v>
      </c>
      <c r="H22685" s="8" t="s">
        <v>83631</v>
      </c>
      <c r="I22685" s="8" t="s">
        <v>68543</v>
      </c>
      <c r="K22685" s="4"/>
    </row>
    <row r="22686" spans="2:11" ht="19.5" customHeight="1">
      <c r="B22686" s="12" t="s">
        <v>68652</v>
      </c>
      <c r="C22686" s="7" t="s">
        <v>66696</v>
      </c>
      <c r="D22686" s="8" t="s">
        <v>68653</v>
      </c>
      <c r="E22686" s="8" t="s">
        <v>68654</v>
      </c>
      <c r="F22686" s="8" t="s">
        <v>8052</v>
      </c>
      <c r="G22686" s="8" t="s">
        <v>194</v>
      </c>
      <c r="H22686" s="8" t="s">
        <v>83631</v>
      </c>
      <c r="I22686" s="8" t="s">
        <v>68655</v>
      </c>
      <c r="K22686" s="4"/>
    </row>
    <row r="22687" spans="2:11" ht="19.5" customHeight="1">
      <c r="B22687" s="12" t="s">
        <v>68802</v>
      </c>
      <c r="C22687" s="7" t="s">
        <v>66696</v>
      </c>
      <c r="D22687" s="8" t="s">
        <v>31605</v>
      </c>
      <c r="E22687" s="8" t="s">
        <v>68803</v>
      </c>
      <c r="F22687" s="8" t="s">
        <v>15842</v>
      </c>
      <c r="G22687" s="8" t="s">
        <v>194</v>
      </c>
      <c r="H22687" s="8" t="s">
        <v>83631</v>
      </c>
      <c r="I22687" s="8" t="s">
        <v>31607</v>
      </c>
      <c r="K22687" s="4"/>
    </row>
    <row r="22688" spans="2:11" ht="19.5" customHeight="1">
      <c r="B22688" s="12" t="s">
        <v>68808</v>
      </c>
      <c r="C22688" s="7" t="s">
        <v>66696</v>
      </c>
      <c r="D22688" s="8" t="s">
        <v>68809</v>
      </c>
      <c r="E22688" s="8" t="s">
        <v>68810</v>
      </c>
      <c r="F22688" s="8" t="s">
        <v>4488</v>
      </c>
      <c r="G22688" s="8" t="s">
        <v>134</v>
      </c>
      <c r="H22688" s="8" t="s">
        <v>83631</v>
      </c>
      <c r="I22688" s="8" t="s">
        <v>68809</v>
      </c>
      <c r="K22688" s="4"/>
    </row>
    <row r="22689" spans="2:11" ht="19.5" customHeight="1">
      <c r="B22689" s="12" t="s">
        <v>68858</v>
      </c>
      <c r="C22689" s="7" t="s">
        <v>66696</v>
      </c>
      <c r="D22689" s="8" t="s">
        <v>68859</v>
      </c>
      <c r="E22689" s="8" t="s">
        <v>68860</v>
      </c>
      <c r="F22689" s="8" t="s">
        <v>9881</v>
      </c>
      <c r="G22689" s="8" t="s">
        <v>85</v>
      </c>
      <c r="H22689" s="8" t="s">
        <v>83631</v>
      </c>
      <c r="I22689" s="8" t="s">
        <v>68861</v>
      </c>
      <c r="K22689" s="4"/>
    </row>
    <row r="22690" spans="2:11" ht="19.5" customHeight="1">
      <c r="B22690" s="12" t="s">
        <v>68940</v>
      </c>
      <c r="C22690" s="7" t="s">
        <v>66696</v>
      </c>
      <c r="D22690" s="8" t="s">
        <v>68941</v>
      </c>
      <c r="E22690" s="8" t="s">
        <v>68942</v>
      </c>
      <c r="F22690" s="8" t="s">
        <v>9881</v>
      </c>
      <c r="G22690" s="8" t="s">
        <v>85</v>
      </c>
      <c r="H22690" s="8" t="s">
        <v>83631</v>
      </c>
      <c r="I22690" s="8" t="s">
        <v>68941</v>
      </c>
      <c r="K22690" s="4"/>
    </row>
    <row r="22691" spans="2:11" ht="19.5" customHeight="1">
      <c r="B22691" s="12" t="s">
        <v>68967</v>
      </c>
      <c r="C22691" s="7" t="s">
        <v>66696</v>
      </c>
      <c r="D22691" s="8" t="s">
        <v>68968</v>
      </c>
      <c r="E22691" s="8" t="s">
        <v>32954</v>
      </c>
      <c r="F22691" s="8" t="s">
        <v>5978</v>
      </c>
      <c r="G22691" s="8" t="s">
        <v>36</v>
      </c>
      <c r="H22691" s="8" t="s">
        <v>83631</v>
      </c>
      <c r="I22691" s="8" t="s">
        <v>32955</v>
      </c>
      <c r="K22691" s="4"/>
    </row>
    <row r="22692" spans="2:11" ht="19.5" customHeight="1">
      <c r="B22692" s="12" t="s">
        <v>69131</v>
      </c>
      <c r="C22692" s="7" t="s">
        <v>66696</v>
      </c>
      <c r="D22692" s="8" t="s">
        <v>69132</v>
      </c>
      <c r="E22692" s="8" t="s">
        <v>69133</v>
      </c>
      <c r="F22692" s="8" t="s">
        <v>4488</v>
      </c>
      <c r="G22692" s="8" t="s">
        <v>134</v>
      </c>
      <c r="H22692" s="8" t="s">
        <v>83631</v>
      </c>
      <c r="I22692" s="8" t="s">
        <v>69132</v>
      </c>
      <c r="K22692" s="4"/>
    </row>
    <row r="22693" spans="2:11" ht="19.5" customHeight="1">
      <c r="B22693" s="12" t="s">
        <v>69281</v>
      </c>
      <c r="C22693" s="7" t="s">
        <v>66696</v>
      </c>
      <c r="D22693" s="8" t="s">
        <v>36602</v>
      </c>
      <c r="E22693" s="8" t="s">
        <v>36603</v>
      </c>
      <c r="F22693" s="8" t="s">
        <v>3452</v>
      </c>
      <c r="G22693" s="8" t="s">
        <v>13</v>
      </c>
      <c r="H22693" s="8" t="s">
        <v>83631</v>
      </c>
      <c r="I22693" s="8" t="s">
        <v>36604</v>
      </c>
      <c r="K22693" s="4"/>
    </row>
    <row r="22694" spans="2:11" ht="19.5" customHeight="1">
      <c r="B22694" s="12" t="s">
        <v>69326</v>
      </c>
      <c r="C22694" s="7" t="s">
        <v>66696</v>
      </c>
      <c r="D22694" s="8" t="s">
        <v>69327</v>
      </c>
      <c r="E22694" s="8" t="s">
        <v>69328</v>
      </c>
      <c r="F22694" s="8" t="s">
        <v>5978</v>
      </c>
      <c r="G22694" s="8" t="s">
        <v>36</v>
      </c>
      <c r="H22694" s="8" t="s">
        <v>83631</v>
      </c>
      <c r="I22694" s="8" t="s">
        <v>69327</v>
      </c>
      <c r="K22694" s="4"/>
    </row>
    <row r="22695" spans="2:11" ht="19.5" customHeight="1">
      <c r="B22695" s="12" t="s">
        <v>69347</v>
      </c>
      <c r="C22695" s="7" t="s">
        <v>66696</v>
      </c>
      <c r="D22695" s="8" t="s">
        <v>69348</v>
      </c>
      <c r="E22695" s="8" t="s">
        <v>69349</v>
      </c>
      <c r="F22695" s="8" t="s">
        <v>69350</v>
      </c>
      <c r="G22695" s="8" t="s">
        <v>190</v>
      </c>
      <c r="H22695" s="8" t="s">
        <v>83631</v>
      </c>
      <c r="I22695" s="8" t="s">
        <v>1233</v>
      </c>
      <c r="K22695" s="4"/>
    </row>
    <row r="22696" spans="2:11" ht="19.5" customHeight="1">
      <c r="B22696" s="12" t="s">
        <v>69363</v>
      </c>
      <c r="C22696" s="7" t="s">
        <v>66696</v>
      </c>
      <c r="D22696" s="8" t="s">
        <v>69364</v>
      </c>
      <c r="E22696" s="8" t="s">
        <v>69365</v>
      </c>
      <c r="F22696" s="8" t="s">
        <v>7597</v>
      </c>
      <c r="G22696" s="8" t="s">
        <v>190</v>
      </c>
      <c r="H22696" s="8" t="s">
        <v>83631</v>
      </c>
      <c r="I22696" s="8" t="s">
        <v>69366</v>
      </c>
      <c r="K22696" s="4"/>
    </row>
    <row r="22697" spans="2:11" ht="19.5" customHeight="1">
      <c r="B22697" s="12" t="s">
        <v>69534</v>
      </c>
      <c r="C22697" s="7" t="s">
        <v>66696</v>
      </c>
      <c r="D22697" s="8" t="s">
        <v>69535</v>
      </c>
      <c r="E22697" s="8" t="s">
        <v>69536</v>
      </c>
      <c r="F22697" s="8" t="s">
        <v>9881</v>
      </c>
      <c r="G22697" s="8" t="s">
        <v>85</v>
      </c>
      <c r="H22697" s="8" t="s">
        <v>83631</v>
      </c>
      <c r="I22697" s="8" t="s">
        <v>69537</v>
      </c>
      <c r="K22697" s="4"/>
    </row>
    <row r="22698" spans="2:11" ht="19.5" customHeight="1">
      <c r="B22698" s="12" t="s">
        <v>69577</v>
      </c>
      <c r="C22698" s="7" t="s">
        <v>66696</v>
      </c>
      <c r="D22698" s="8" t="s">
        <v>69578</v>
      </c>
      <c r="E22698" s="8" t="s">
        <v>69579</v>
      </c>
      <c r="F22698" s="8" t="s">
        <v>3473</v>
      </c>
      <c r="G22698" s="8" t="s">
        <v>15</v>
      </c>
      <c r="H22698" s="8" t="s">
        <v>83631</v>
      </c>
      <c r="I22698" s="8" t="s">
        <v>69580</v>
      </c>
      <c r="K22698" s="4"/>
    </row>
    <row r="22699" spans="2:11" ht="19.5" customHeight="1">
      <c r="B22699" s="12" t="s">
        <v>69637</v>
      </c>
      <c r="C22699" s="7" t="s">
        <v>66696</v>
      </c>
      <c r="D22699" s="8" t="s">
        <v>69638</v>
      </c>
      <c r="E22699" s="8" t="s">
        <v>69639</v>
      </c>
      <c r="F22699" s="8" t="s">
        <v>9881</v>
      </c>
      <c r="G22699" s="8" t="s">
        <v>85</v>
      </c>
      <c r="H22699" s="8" t="s">
        <v>83631</v>
      </c>
      <c r="I22699" s="8" t="s">
        <v>69640</v>
      </c>
      <c r="K22699" s="4"/>
    </row>
    <row r="22700" spans="2:11" ht="19.5" customHeight="1">
      <c r="B22700" s="12" t="s">
        <v>69658</v>
      </c>
      <c r="C22700" s="7" t="s">
        <v>66696</v>
      </c>
      <c r="D22700" s="8" t="s">
        <v>69659</v>
      </c>
      <c r="E22700" s="8" t="s">
        <v>69660</v>
      </c>
      <c r="F22700" s="8" t="s">
        <v>7183</v>
      </c>
      <c r="G22700" s="8" t="s">
        <v>198</v>
      </c>
      <c r="H22700" s="8" t="s">
        <v>83631</v>
      </c>
      <c r="I22700" s="8" t="s">
        <v>39022</v>
      </c>
      <c r="K22700" s="4"/>
    </row>
    <row r="22701" spans="2:11" ht="19.5" customHeight="1">
      <c r="B22701" s="12" t="s">
        <v>69696</v>
      </c>
      <c r="C22701" s="7" t="s">
        <v>66696</v>
      </c>
      <c r="D22701" s="8" t="s">
        <v>68501</v>
      </c>
      <c r="E22701" s="8" t="s">
        <v>26646</v>
      </c>
      <c r="F22701" s="8" t="s">
        <v>15216</v>
      </c>
      <c r="G22701" s="8" t="s">
        <v>13</v>
      </c>
      <c r="H22701" s="8" t="s">
        <v>83631</v>
      </c>
      <c r="I22701" s="8" t="s">
        <v>1227</v>
      </c>
      <c r="K22701" s="4"/>
    </row>
    <row r="22702" spans="2:11" ht="19.5" customHeight="1">
      <c r="B22702" s="12" t="s">
        <v>69704</v>
      </c>
      <c r="C22702" s="7" t="s">
        <v>66696</v>
      </c>
      <c r="D22702" s="8" t="s">
        <v>69705</v>
      </c>
      <c r="E22702" s="8" t="s">
        <v>69706</v>
      </c>
      <c r="F22702" s="8" t="s">
        <v>15842</v>
      </c>
      <c r="G22702" s="8" t="s">
        <v>194</v>
      </c>
      <c r="H22702" s="8" t="s">
        <v>83631</v>
      </c>
      <c r="I22702" s="8" t="s">
        <v>69707</v>
      </c>
      <c r="K22702" s="4"/>
    </row>
    <row r="22703" spans="2:11" ht="19.5" customHeight="1">
      <c r="B22703" s="12" t="s">
        <v>69728</v>
      </c>
      <c r="C22703" s="7" t="s">
        <v>66696</v>
      </c>
      <c r="D22703" s="8" t="s">
        <v>69729</v>
      </c>
      <c r="E22703" s="8" t="s">
        <v>69730</v>
      </c>
      <c r="F22703" s="8" t="s">
        <v>5978</v>
      </c>
      <c r="G22703" s="8" t="s">
        <v>36</v>
      </c>
      <c r="H22703" s="8" t="s">
        <v>83631</v>
      </c>
      <c r="I22703" s="8" t="s">
        <v>69731</v>
      </c>
      <c r="K22703" s="4"/>
    </row>
    <row r="22704" spans="2:11" ht="19.5" customHeight="1">
      <c r="B22704" s="12" t="s">
        <v>69928</v>
      </c>
      <c r="C22704" s="7" t="s">
        <v>66696</v>
      </c>
      <c r="D22704" s="8" t="s">
        <v>69929</v>
      </c>
      <c r="E22704" s="8" t="s">
        <v>69930</v>
      </c>
      <c r="F22704" s="8" t="s">
        <v>15842</v>
      </c>
      <c r="G22704" s="8" t="s">
        <v>194</v>
      </c>
      <c r="H22704" s="8" t="s">
        <v>83631</v>
      </c>
      <c r="I22704" s="8" t="s">
        <v>31607</v>
      </c>
      <c r="K22704" s="4"/>
    </row>
    <row r="22705" spans="2:11" ht="19.5" customHeight="1">
      <c r="B22705" s="12" t="s">
        <v>69947</v>
      </c>
      <c r="C22705" s="7" t="s">
        <v>66696</v>
      </c>
      <c r="D22705" s="8" t="s">
        <v>69948</v>
      </c>
      <c r="E22705" s="8" t="s">
        <v>69949</v>
      </c>
      <c r="F22705" s="8" t="s">
        <v>4488</v>
      </c>
      <c r="G22705" s="8" t="s">
        <v>134</v>
      </c>
      <c r="H22705" s="8" t="s">
        <v>83631</v>
      </c>
      <c r="I22705" s="8" t="s">
        <v>1240</v>
      </c>
      <c r="K22705" s="4"/>
    </row>
    <row r="22706" spans="2:11" ht="19.5" customHeight="1">
      <c r="B22706" s="12" t="s">
        <v>69980</v>
      </c>
      <c r="C22706" s="7" t="s">
        <v>66696</v>
      </c>
      <c r="D22706" s="8" t="s">
        <v>69981</v>
      </c>
      <c r="E22706" s="8" t="s">
        <v>69982</v>
      </c>
      <c r="F22706" s="8" t="s">
        <v>3807</v>
      </c>
      <c r="G22706" s="8" t="s">
        <v>61</v>
      </c>
      <c r="H22706" s="8" t="s">
        <v>83631</v>
      </c>
      <c r="I22706" s="8" t="s">
        <v>39022</v>
      </c>
      <c r="K22706" s="4"/>
    </row>
    <row r="22707" spans="2:11" ht="19.5" customHeight="1">
      <c r="B22707" s="12" t="s">
        <v>70031</v>
      </c>
      <c r="C22707" s="7" t="s">
        <v>66696</v>
      </c>
      <c r="D22707" s="30" t="s">
        <v>70032</v>
      </c>
      <c r="E22707" s="8" t="s">
        <v>70033</v>
      </c>
      <c r="F22707" s="8" t="s">
        <v>8052</v>
      </c>
      <c r="G22707" s="8" t="s">
        <v>194</v>
      </c>
      <c r="H22707" s="8" t="s">
        <v>83631</v>
      </c>
      <c r="I22707" s="8" t="s">
        <v>70034</v>
      </c>
      <c r="K22707" s="4"/>
    </row>
    <row r="22708" spans="2:11" ht="19.5" customHeight="1">
      <c r="B22708" s="12" t="s">
        <v>70057</v>
      </c>
      <c r="C22708" s="7" t="s">
        <v>66696</v>
      </c>
      <c r="D22708" s="8" t="s">
        <v>29259</v>
      </c>
      <c r="E22708" s="8" t="s">
        <v>29260</v>
      </c>
      <c r="F22708" s="8" t="s">
        <v>15307</v>
      </c>
      <c r="G22708" s="8" t="s">
        <v>252</v>
      </c>
      <c r="H22708" s="8" t="s">
        <v>83631</v>
      </c>
      <c r="I22708" s="8" t="s">
        <v>29261</v>
      </c>
      <c r="K22708" s="4"/>
    </row>
    <row r="22709" spans="2:11" ht="19.5" customHeight="1">
      <c r="B22709" s="12" t="s">
        <v>70069</v>
      </c>
      <c r="C22709" s="7" t="s">
        <v>66696</v>
      </c>
      <c r="D22709" s="8" t="s">
        <v>70070</v>
      </c>
      <c r="E22709" s="8" t="s">
        <v>70071</v>
      </c>
      <c r="F22709" s="8" t="s">
        <v>3749</v>
      </c>
      <c r="G22709" s="8" t="s">
        <v>52</v>
      </c>
      <c r="H22709" s="8" t="s">
        <v>83631</v>
      </c>
      <c r="I22709" s="8" t="s">
        <v>70072</v>
      </c>
      <c r="K22709" s="4"/>
    </row>
    <row r="22710" spans="2:11" ht="19.5" customHeight="1">
      <c r="B22710" s="12" t="s">
        <v>70084</v>
      </c>
      <c r="C22710" s="7" t="s">
        <v>66696</v>
      </c>
      <c r="D22710" s="8" t="s">
        <v>70085</v>
      </c>
      <c r="E22710" s="8" t="s">
        <v>7481</v>
      </c>
      <c r="F22710" s="8" t="s">
        <v>4488</v>
      </c>
      <c r="G22710" s="8" t="s">
        <v>134</v>
      </c>
      <c r="H22710" s="8" t="s">
        <v>83631</v>
      </c>
      <c r="I22710" s="8" t="s">
        <v>70086</v>
      </c>
      <c r="K22710" s="4"/>
    </row>
    <row r="22711" spans="2:11" ht="19.5" customHeight="1">
      <c r="B22711" s="12" t="s">
        <v>70423</v>
      </c>
      <c r="C22711" s="7" t="s">
        <v>66696</v>
      </c>
      <c r="D22711" s="8" t="s">
        <v>70424</v>
      </c>
      <c r="E22711" s="8" t="s">
        <v>70425</v>
      </c>
      <c r="F22711" s="8" t="s">
        <v>3452</v>
      </c>
      <c r="G22711" s="8" t="s">
        <v>13</v>
      </c>
      <c r="H22711" s="8" t="s">
        <v>83631</v>
      </c>
      <c r="I22711" s="8" t="s">
        <v>70426</v>
      </c>
      <c r="K22711" s="4"/>
    </row>
    <row r="22712" spans="2:11" ht="19.5" customHeight="1">
      <c r="B22712" s="12" t="s">
        <v>70490</v>
      </c>
      <c r="C22712" s="7" t="s">
        <v>66696</v>
      </c>
      <c r="D22712" s="8" t="s">
        <v>16055</v>
      </c>
      <c r="E22712" s="8" t="s">
        <v>16056</v>
      </c>
      <c r="F22712" s="8" t="s">
        <v>3452</v>
      </c>
      <c r="G22712" s="8" t="s">
        <v>13</v>
      </c>
      <c r="H22712" s="8" t="s">
        <v>83631</v>
      </c>
      <c r="I22712" s="8" t="s">
        <v>16057</v>
      </c>
      <c r="K22712" s="4"/>
    </row>
    <row r="22713" spans="2:11" ht="19.5" customHeight="1">
      <c r="B22713" s="12" t="s">
        <v>70631</v>
      </c>
      <c r="C22713" s="7" t="s">
        <v>66696</v>
      </c>
      <c r="D22713" s="8" t="s">
        <v>70632</v>
      </c>
      <c r="E22713" s="8" t="s">
        <v>70633</v>
      </c>
      <c r="F22713" s="8" t="s">
        <v>15216</v>
      </c>
      <c r="G22713" s="8" t="s">
        <v>13</v>
      </c>
      <c r="H22713" s="8" t="s">
        <v>83631</v>
      </c>
      <c r="I22713" s="8" t="s">
        <v>70634</v>
      </c>
      <c r="K22713" s="4"/>
    </row>
    <row r="22714" spans="2:11" ht="19.5" customHeight="1">
      <c r="B22714" s="12" t="s">
        <v>70647</v>
      </c>
      <c r="C22714" s="7" t="s">
        <v>66696</v>
      </c>
      <c r="D22714" s="8" t="s">
        <v>70648</v>
      </c>
      <c r="E22714" s="8" t="s">
        <v>70649</v>
      </c>
      <c r="F22714" s="8" t="s">
        <v>7183</v>
      </c>
      <c r="G22714" s="8" t="s">
        <v>198</v>
      </c>
      <c r="H22714" s="8" t="s">
        <v>83631</v>
      </c>
      <c r="I22714" s="8" t="s">
        <v>70650</v>
      </c>
      <c r="K22714" s="4"/>
    </row>
    <row r="22715" spans="2:11" ht="19.5" customHeight="1">
      <c r="B22715" s="12" t="s">
        <v>71165</v>
      </c>
      <c r="C22715" s="7" t="s">
        <v>66696</v>
      </c>
      <c r="D22715" s="8" t="s">
        <v>71166</v>
      </c>
      <c r="E22715" s="8" t="s">
        <v>71167</v>
      </c>
      <c r="F22715" s="8" t="s">
        <v>28305</v>
      </c>
      <c r="G22715" s="8" t="s">
        <v>270</v>
      </c>
      <c r="H22715" s="8" t="s">
        <v>83631</v>
      </c>
      <c r="I22715" s="8" t="s">
        <v>71168</v>
      </c>
      <c r="K22715" s="4"/>
    </row>
    <row r="22716" spans="2:11" ht="19.5" customHeight="1">
      <c r="B22716" s="12" t="s">
        <v>71312</v>
      </c>
      <c r="C22716" s="7" t="s">
        <v>66696</v>
      </c>
      <c r="D22716" s="8" t="s">
        <v>71313</v>
      </c>
      <c r="E22716" s="8" t="s">
        <v>71314</v>
      </c>
      <c r="F22716" s="8" t="s">
        <v>9881</v>
      </c>
      <c r="G22716" s="8" t="s">
        <v>85</v>
      </c>
      <c r="H22716" s="8" t="s">
        <v>83631</v>
      </c>
      <c r="I22716" s="8" t="s">
        <v>71315</v>
      </c>
      <c r="K22716" s="4"/>
    </row>
    <row r="22717" spans="2:11" ht="19.5" customHeight="1">
      <c r="B22717" s="12" t="s">
        <v>71328</v>
      </c>
      <c r="C22717" s="7" t="s">
        <v>66696</v>
      </c>
      <c r="D22717" s="8" t="s">
        <v>71329</v>
      </c>
      <c r="E22717" s="8" t="s">
        <v>71330</v>
      </c>
      <c r="F22717" s="8" t="s">
        <v>64933</v>
      </c>
      <c r="G22717" s="8" t="s">
        <v>228</v>
      </c>
      <c r="H22717" s="8" t="s">
        <v>83631</v>
      </c>
      <c r="I22717" s="8" t="s">
        <v>71331</v>
      </c>
      <c r="K22717" s="4"/>
    </row>
    <row r="22718" spans="2:11" ht="19.5" customHeight="1">
      <c r="B22718" s="12" t="s">
        <v>71707</v>
      </c>
      <c r="C22718" s="7" t="s">
        <v>66696</v>
      </c>
      <c r="D22718" s="8" t="s">
        <v>38635</v>
      </c>
      <c r="E22718" s="8" t="s">
        <v>38636</v>
      </c>
      <c r="F22718" s="8" t="s">
        <v>15842</v>
      </c>
      <c r="G22718" s="8" t="s">
        <v>194</v>
      </c>
      <c r="H22718" s="8" t="s">
        <v>83631</v>
      </c>
      <c r="I22718" s="8" t="s">
        <v>25227</v>
      </c>
      <c r="K22718" s="4"/>
    </row>
    <row r="22719" spans="2:11" ht="19.5" customHeight="1">
      <c r="B22719" s="12" t="s">
        <v>71712</v>
      </c>
      <c r="C22719" s="7" t="s">
        <v>66696</v>
      </c>
      <c r="D22719" s="8" t="s">
        <v>38471</v>
      </c>
      <c r="E22719" s="8" t="s">
        <v>71713</v>
      </c>
      <c r="F22719" s="8" t="s">
        <v>9881</v>
      </c>
      <c r="G22719" s="8" t="s">
        <v>85</v>
      </c>
      <c r="H22719" s="8" t="s">
        <v>83631</v>
      </c>
      <c r="I22719" s="8" t="s">
        <v>38473</v>
      </c>
      <c r="K22719" s="4"/>
    </row>
    <row r="22720" spans="2:11" ht="19.5" customHeight="1">
      <c r="B22720" s="12" t="s">
        <v>71800</v>
      </c>
      <c r="C22720" s="7" t="s">
        <v>66696</v>
      </c>
      <c r="D22720" s="8" t="s">
        <v>64402</v>
      </c>
      <c r="E22720" s="8" t="s">
        <v>38387</v>
      </c>
      <c r="F22720" s="8" t="s">
        <v>3452</v>
      </c>
      <c r="G22720" s="8" t="s">
        <v>13</v>
      </c>
      <c r="H22720" s="8" t="s">
        <v>83631</v>
      </c>
      <c r="I22720" s="8" t="s">
        <v>38388</v>
      </c>
      <c r="K22720" s="4"/>
    </row>
    <row r="22721" spans="2:11" ht="19.5" customHeight="1">
      <c r="B22721" s="12" t="s">
        <v>71824</v>
      </c>
      <c r="C22721" s="7" t="s">
        <v>66696</v>
      </c>
      <c r="D22721" s="8" t="s">
        <v>38697</v>
      </c>
      <c r="E22721" s="8" t="s">
        <v>38698</v>
      </c>
      <c r="F22721" s="8" t="s">
        <v>3452</v>
      </c>
      <c r="G22721" s="8" t="s">
        <v>13</v>
      </c>
      <c r="H22721" s="8" t="s">
        <v>83631</v>
      </c>
      <c r="I22721" s="8" t="s">
        <v>38699</v>
      </c>
      <c r="K22721" s="4"/>
    </row>
    <row r="22722" spans="2:11" ht="19.5" customHeight="1">
      <c r="B22722" s="12" t="s">
        <v>72241</v>
      </c>
      <c r="C22722" s="7" t="s">
        <v>60237</v>
      </c>
      <c r="D22722" s="8" t="s">
        <v>72242</v>
      </c>
      <c r="E22722" s="8" t="s">
        <v>72243</v>
      </c>
      <c r="F22722" s="8" t="s">
        <v>15307</v>
      </c>
      <c r="G22722" s="8" t="s">
        <v>252</v>
      </c>
      <c r="H22722" s="8" t="s">
        <v>83631</v>
      </c>
      <c r="I22722" s="8" t="s">
        <v>72242</v>
      </c>
      <c r="K22722" s="4"/>
    </row>
    <row r="22723" spans="2:11" ht="19.5" customHeight="1">
      <c r="B22723" s="12" t="s">
        <v>72259</v>
      </c>
      <c r="C22723" s="7" t="s">
        <v>60237</v>
      </c>
      <c r="D22723" s="8" t="s">
        <v>72260</v>
      </c>
      <c r="E22723" s="8" t="s">
        <v>292</v>
      </c>
      <c r="F22723" s="8" t="s">
        <v>292</v>
      </c>
      <c r="G22723" s="8" t="s">
        <v>292</v>
      </c>
      <c r="H22723" s="8" t="s">
        <v>83631</v>
      </c>
      <c r="I22723" s="8" t="s">
        <v>72261</v>
      </c>
      <c r="K22723" s="4"/>
    </row>
    <row r="22724" spans="2:11" ht="19.5" customHeight="1">
      <c r="B22724" s="12" t="s">
        <v>72332</v>
      </c>
      <c r="C22724" s="7" t="s">
        <v>60237</v>
      </c>
      <c r="D22724" s="8" t="s">
        <v>72333</v>
      </c>
      <c r="E22724" s="8" t="s">
        <v>72334</v>
      </c>
      <c r="F22724" s="8" t="s">
        <v>28875</v>
      </c>
      <c r="G22724" s="8" t="s">
        <v>271</v>
      </c>
      <c r="H22724" s="8" t="s">
        <v>83631</v>
      </c>
      <c r="I22724" s="8" t="s">
        <v>72335</v>
      </c>
      <c r="K22724" s="4"/>
    </row>
    <row r="22725" spans="2:11" ht="19.5" customHeight="1">
      <c r="B22725" s="12" t="s">
        <v>72338</v>
      </c>
      <c r="C22725" s="7" t="s">
        <v>60237</v>
      </c>
      <c r="D22725" s="8" t="s">
        <v>72339</v>
      </c>
      <c r="E22725" s="8" t="s">
        <v>72340</v>
      </c>
      <c r="F22725" s="8" t="s">
        <v>3716</v>
      </c>
      <c r="G22725" s="8" t="s">
        <v>45</v>
      </c>
      <c r="H22725" s="8" t="s">
        <v>83631</v>
      </c>
      <c r="I22725" s="8" t="s">
        <v>72339</v>
      </c>
      <c r="K22725" s="4"/>
    </row>
    <row r="22726" spans="2:11" ht="19.5" customHeight="1">
      <c r="B22726" s="12" t="s">
        <v>72943</v>
      </c>
      <c r="C22726" s="7" t="s">
        <v>66696</v>
      </c>
      <c r="D22726" s="8" t="s">
        <v>15840</v>
      </c>
      <c r="E22726" s="8" t="s">
        <v>15841</v>
      </c>
      <c r="F22726" s="8" t="s">
        <v>15842</v>
      </c>
      <c r="G22726" s="8" t="s">
        <v>194</v>
      </c>
      <c r="H22726" s="8" t="s">
        <v>83631</v>
      </c>
      <c r="I22726" s="8" t="s">
        <v>15843</v>
      </c>
      <c r="K22726" s="4"/>
    </row>
    <row r="22727" spans="2:11" ht="19.5" customHeight="1">
      <c r="B22727" s="12" t="s">
        <v>73090</v>
      </c>
      <c r="C22727" s="7" t="s">
        <v>66696</v>
      </c>
      <c r="D22727" s="8" t="s">
        <v>73091</v>
      </c>
      <c r="E22727" s="8" t="s">
        <v>73092</v>
      </c>
      <c r="F22727" s="8" t="s">
        <v>15307</v>
      </c>
      <c r="G22727" s="8" t="s">
        <v>252</v>
      </c>
      <c r="H22727" s="8" t="s">
        <v>83631</v>
      </c>
      <c r="I22727" s="8" t="s">
        <v>1271</v>
      </c>
      <c r="K22727" s="4"/>
    </row>
    <row r="22728" spans="2:11" ht="19.5" customHeight="1">
      <c r="B22728" s="12" t="s">
        <v>73096</v>
      </c>
      <c r="C22728" s="7" t="s">
        <v>66696</v>
      </c>
      <c r="D22728" s="8" t="s">
        <v>54183</v>
      </c>
      <c r="E22728" s="8" t="s">
        <v>73097</v>
      </c>
      <c r="F22728" s="8" t="s">
        <v>3452</v>
      </c>
      <c r="G22728" s="8" t="s">
        <v>13</v>
      </c>
      <c r="H22728" s="8" t="s">
        <v>83631</v>
      </c>
      <c r="I22728" s="8" t="s">
        <v>54185</v>
      </c>
      <c r="K22728" s="4"/>
    </row>
    <row r="22729" spans="2:11" ht="19.5" customHeight="1">
      <c r="B22729" s="12" t="s">
        <v>73226</v>
      </c>
      <c r="C22729" s="7" t="s">
        <v>66696</v>
      </c>
      <c r="D22729" s="8" t="s">
        <v>73227</v>
      </c>
      <c r="E22729" s="8" t="s">
        <v>73228</v>
      </c>
      <c r="F22729" s="8" t="s">
        <v>15650</v>
      </c>
      <c r="G22729" s="8" t="s">
        <v>134</v>
      </c>
      <c r="H22729" s="8" t="s">
        <v>83631</v>
      </c>
      <c r="I22729" s="8" t="s">
        <v>73229</v>
      </c>
      <c r="K22729" s="4"/>
    </row>
    <row r="22730" spans="2:11" ht="19.5" customHeight="1">
      <c r="B22730" s="12" t="s">
        <v>73359</v>
      </c>
      <c r="C22730" s="7" t="s">
        <v>66696</v>
      </c>
      <c r="D22730" s="8" t="s">
        <v>73360</v>
      </c>
      <c r="E22730" s="8" t="s">
        <v>73361</v>
      </c>
      <c r="F22730" s="8" t="s">
        <v>73362</v>
      </c>
      <c r="G22730" s="8" t="s">
        <v>261</v>
      </c>
      <c r="H22730" s="8" t="s">
        <v>83631</v>
      </c>
      <c r="I22730" s="8" t="s">
        <v>1284</v>
      </c>
      <c r="K22730" s="4"/>
    </row>
    <row r="22731" spans="2:11" ht="19.5" customHeight="1">
      <c r="B22731" s="12" t="s">
        <v>73483</v>
      </c>
      <c r="C22731" s="7" t="s">
        <v>66696</v>
      </c>
      <c r="D22731" s="8" t="s">
        <v>73484</v>
      </c>
      <c r="E22731" s="8" t="s">
        <v>73485</v>
      </c>
      <c r="F22731" s="8" t="s">
        <v>4488</v>
      </c>
      <c r="G22731" s="8" t="s">
        <v>134</v>
      </c>
      <c r="H22731" s="8" t="s">
        <v>83631</v>
      </c>
      <c r="I22731" s="8" t="s">
        <v>73486</v>
      </c>
      <c r="K22731" s="4"/>
    </row>
    <row r="22732" spans="2:11" ht="19.5" customHeight="1">
      <c r="B22732" s="12" t="s">
        <v>73540</v>
      </c>
      <c r="C22732" s="7" t="s">
        <v>66696</v>
      </c>
      <c r="D22732" s="8" t="s">
        <v>73541</v>
      </c>
      <c r="E22732" s="8" t="s">
        <v>73542</v>
      </c>
      <c r="F22732" s="8" t="s">
        <v>4476</v>
      </c>
      <c r="G22732" s="8" t="s">
        <v>132</v>
      </c>
      <c r="H22732" s="8" t="s">
        <v>83631</v>
      </c>
      <c r="I22732" s="8" t="s">
        <v>73543</v>
      </c>
      <c r="K22732" s="4"/>
    </row>
    <row r="22733" spans="2:11" ht="19.5" customHeight="1">
      <c r="B22733" s="12" t="s">
        <v>73721</v>
      </c>
      <c r="C22733" s="7" t="s">
        <v>66696</v>
      </c>
      <c r="D22733" s="8" t="s">
        <v>7939</v>
      </c>
      <c r="E22733" s="8" t="s">
        <v>7940</v>
      </c>
      <c r="F22733" s="8" t="s">
        <v>3807</v>
      </c>
      <c r="G22733" s="8" t="s">
        <v>61</v>
      </c>
      <c r="H22733" s="8" t="s">
        <v>83631</v>
      </c>
      <c r="I22733" s="8" t="s">
        <v>7941</v>
      </c>
      <c r="K22733" s="4"/>
    </row>
    <row r="22734" spans="2:11" ht="19.5" customHeight="1">
      <c r="B22734" s="12" t="s">
        <v>73790</v>
      </c>
      <c r="C22734" s="7" t="s">
        <v>66696</v>
      </c>
      <c r="D22734" s="8" t="s">
        <v>73791</v>
      </c>
      <c r="E22734" s="8" t="s">
        <v>68520</v>
      </c>
      <c r="F22734" s="8" t="s">
        <v>3473</v>
      </c>
      <c r="G22734" s="8" t="s">
        <v>15</v>
      </c>
      <c r="H22734" s="8" t="s">
        <v>83631</v>
      </c>
      <c r="I22734" s="8" t="s">
        <v>73792</v>
      </c>
      <c r="K22734" s="4"/>
    </row>
    <row r="22735" spans="2:11" ht="19.5" customHeight="1">
      <c r="B22735" s="12" t="s">
        <v>73848</v>
      </c>
      <c r="C22735" s="7" t="s">
        <v>66696</v>
      </c>
      <c r="D22735" s="8" t="s">
        <v>8193</v>
      </c>
      <c r="E22735" s="8" t="s">
        <v>73849</v>
      </c>
      <c r="F22735" s="8" t="s">
        <v>3807</v>
      </c>
      <c r="G22735" s="8" t="s">
        <v>61</v>
      </c>
      <c r="H22735" s="8" t="s">
        <v>83631</v>
      </c>
      <c r="I22735" s="8" t="s">
        <v>8195</v>
      </c>
      <c r="K22735" s="4"/>
    </row>
    <row r="22736" spans="2:11" ht="19.5" customHeight="1">
      <c r="B22736" s="12" t="s">
        <v>73856</v>
      </c>
      <c r="C22736" s="7" t="s">
        <v>66696</v>
      </c>
      <c r="D22736" s="8" t="s">
        <v>73857</v>
      </c>
      <c r="E22736" s="8" t="s">
        <v>73858</v>
      </c>
      <c r="F22736" s="8" t="s">
        <v>15307</v>
      </c>
      <c r="G22736" s="8" t="s">
        <v>252</v>
      </c>
      <c r="H22736" s="8" t="s">
        <v>83631</v>
      </c>
      <c r="I22736" s="8" t="s">
        <v>73859</v>
      </c>
      <c r="K22736" s="4"/>
    </row>
    <row r="22737" spans="2:11" ht="19.5" customHeight="1">
      <c r="B22737" s="12" t="s">
        <v>73960</v>
      </c>
      <c r="C22737" s="7" t="s">
        <v>66696</v>
      </c>
      <c r="D22737" s="8" t="s">
        <v>40668</v>
      </c>
      <c r="E22737" s="8" t="s">
        <v>40669</v>
      </c>
      <c r="F22737" s="8" t="s">
        <v>4476</v>
      </c>
      <c r="G22737" s="8" t="s">
        <v>132</v>
      </c>
      <c r="H22737" s="8" t="s">
        <v>83631</v>
      </c>
      <c r="I22737" s="8" t="s">
        <v>40670</v>
      </c>
      <c r="K22737" s="4"/>
    </row>
    <row r="22738" spans="2:11" ht="19.5" customHeight="1">
      <c r="B22738" s="12" t="s">
        <v>74049</v>
      </c>
      <c r="C22738" s="7" t="s">
        <v>66696</v>
      </c>
      <c r="D22738" s="8" t="s">
        <v>74050</v>
      </c>
      <c r="E22738" s="8" t="s">
        <v>74051</v>
      </c>
      <c r="F22738" s="8" t="s">
        <v>3473</v>
      </c>
      <c r="G22738" s="8" t="s">
        <v>15</v>
      </c>
      <c r="H22738" s="8" t="s">
        <v>83631</v>
      </c>
      <c r="I22738" s="8" t="s">
        <v>74052</v>
      </c>
      <c r="K22738" s="4"/>
    </row>
    <row r="22739" spans="2:11" ht="19.5" customHeight="1">
      <c r="B22739" s="12" t="s">
        <v>74096</v>
      </c>
      <c r="C22739" s="7" t="s">
        <v>66696</v>
      </c>
      <c r="D22739" s="8" t="s">
        <v>74097</v>
      </c>
      <c r="E22739" s="8" t="s">
        <v>74098</v>
      </c>
      <c r="F22739" s="8" t="s">
        <v>8052</v>
      </c>
      <c r="G22739" s="8" t="s">
        <v>194</v>
      </c>
      <c r="H22739" s="8" t="s">
        <v>83631</v>
      </c>
      <c r="I22739" s="8" t="s">
        <v>74099</v>
      </c>
      <c r="K22739" s="4"/>
    </row>
    <row r="22740" spans="2:11" ht="19.5" customHeight="1">
      <c r="B22740" s="12" t="s">
        <v>74302</v>
      </c>
      <c r="C22740" s="7" t="s">
        <v>66696</v>
      </c>
      <c r="D22740" s="8" t="s">
        <v>26147</v>
      </c>
      <c r="E22740" s="8" t="s">
        <v>26148</v>
      </c>
      <c r="F22740" s="8" t="s">
        <v>4325</v>
      </c>
      <c r="G22740" s="8" t="s">
        <v>116</v>
      </c>
      <c r="H22740" s="8" t="s">
        <v>83631</v>
      </c>
      <c r="I22740" s="8" t="s">
        <v>26149</v>
      </c>
      <c r="K22740" s="4"/>
    </row>
    <row r="22741" spans="2:11" ht="19.5" customHeight="1">
      <c r="B22741" s="12" t="s">
        <v>74499</v>
      </c>
      <c r="C22741" s="7" t="s">
        <v>66696</v>
      </c>
      <c r="D22741" s="8" t="s">
        <v>74500</v>
      </c>
      <c r="E22741" s="8" t="s">
        <v>3748</v>
      </c>
      <c r="F22741" s="8" t="s">
        <v>3749</v>
      </c>
      <c r="G22741" s="8" t="s">
        <v>52</v>
      </c>
      <c r="H22741" s="8" t="s">
        <v>83631</v>
      </c>
      <c r="I22741" s="8" t="s">
        <v>74501</v>
      </c>
      <c r="K22741" s="4"/>
    </row>
    <row r="22742" spans="2:11" ht="19.5" customHeight="1">
      <c r="B22742" s="12" t="s">
        <v>74711</v>
      </c>
      <c r="C22742" s="7" t="s">
        <v>66696</v>
      </c>
      <c r="D22742" s="8" t="s">
        <v>292</v>
      </c>
      <c r="E22742" s="8" t="s">
        <v>9619</v>
      </c>
      <c r="F22742" s="8" t="s">
        <v>3716</v>
      </c>
      <c r="G22742" s="8" t="s">
        <v>45</v>
      </c>
      <c r="H22742" s="8" t="s">
        <v>83631</v>
      </c>
      <c r="I22742" s="8" t="s">
        <v>74712</v>
      </c>
      <c r="K22742" s="4"/>
    </row>
    <row r="22743" spans="2:11" ht="19.5" customHeight="1">
      <c r="B22743" s="12" t="s">
        <v>74832</v>
      </c>
      <c r="C22743" s="7" t="s">
        <v>66696</v>
      </c>
      <c r="D22743" s="8" t="s">
        <v>74833</v>
      </c>
      <c r="E22743" s="8" t="s">
        <v>73542</v>
      </c>
      <c r="F22743" s="8" t="s">
        <v>4476</v>
      </c>
      <c r="G22743" s="8" t="s">
        <v>132</v>
      </c>
      <c r="H22743" s="8" t="s">
        <v>83631</v>
      </c>
      <c r="I22743" s="8" t="s">
        <v>74834</v>
      </c>
      <c r="K22743" s="4"/>
    </row>
    <row r="22744" spans="2:11" ht="19.5" customHeight="1">
      <c r="B22744" s="12" t="s">
        <v>75102</v>
      </c>
      <c r="C22744" s="7" t="s">
        <v>66696</v>
      </c>
      <c r="D22744" s="8" t="s">
        <v>75103</v>
      </c>
      <c r="E22744" s="8" t="s">
        <v>75104</v>
      </c>
      <c r="F22744" s="8" t="s">
        <v>28305</v>
      </c>
      <c r="G22744" s="8" t="s">
        <v>270</v>
      </c>
      <c r="H22744" s="8" t="s">
        <v>83631</v>
      </c>
      <c r="I22744" s="8" t="s">
        <v>75105</v>
      </c>
      <c r="K22744" s="4"/>
    </row>
    <row r="22745" spans="2:11" ht="19.5" customHeight="1">
      <c r="B22745" s="12" t="s">
        <v>75394</v>
      </c>
      <c r="C22745" s="7" t="s">
        <v>66696</v>
      </c>
      <c r="D22745" s="8" t="s">
        <v>43932</v>
      </c>
      <c r="E22745" s="8" t="s">
        <v>43933</v>
      </c>
      <c r="F22745" s="8" t="s">
        <v>10641</v>
      </c>
      <c r="G22745" s="8" t="s">
        <v>270</v>
      </c>
      <c r="H22745" s="8" t="s">
        <v>83631</v>
      </c>
      <c r="I22745" s="8" t="s">
        <v>43934</v>
      </c>
      <c r="K22745" s="4"/>
    </row>
    <row r="22746" spans="2:11" ht="19.5" customHeight="1">
      <c r="B22746" s="12" t="s">
        <v>75421</v>
      </c>
      <c r="C22746" s="7" t="s">
        <v>66696</v>
      </c>
      <c r="D22746" s="8" t="s">
        <v>75422</v>
      </c>
      <c r="E22746" s="8" t="s">
        <v>75423</v>
      </c>
      <c r="F22746" s="8" t="s">
        <v>3465</v>
      </c>
      <c r="G22746" s="8" t="s">
        <v>14</v>
      </c>
      <c r="H22746" s="8" t="s">
        <v>83631</v>
      </c>
      <c r="I22746" s="8" t="s">
        <v>75424</v>
      </c>
      <c r="K22746" s="4"/>
    </row>
    <row r="22747" spans="2:11" ht="19.5" customHeight="1">
      <c r="B22747" s="12" t="s">
        <v>75480</v>
      </c>
      <c r="C22747" s="7" t="s">
        <v>66696</v>
      </c>
      <c r="D22747" s="8" t="s">
        <v>75481</v>
      </c>
      <c r="E22747" s="8" t="s">
        <v>44198</v>
      </c>
      <c r="F22747" s="8" t="s">
        <v>16120</v>
      </c>
      <c r="G22747" s="8" t="s">
        <v>254</v>
      </c>
      <c r="H22747" s="8" t="s">
        <v>83631</v>
      </c>
      <c r="I22747" s="8" t="s">
        <v>26760</v>
      </c>
      <c r="K22747" s="4"/>
    </row>
    <row r="22748" spans="2:11" ht="19.5" customHeight="1">
      <c r="B22748" s="12" t="s">
        <v>75599</v>
      </c>
      <c r="C22748" s="7" t="s">
        <v>66696</v>
      </c>
      <c r="D22748" s="8" t="s">
        <v>75600</v>
      </c>
      <c r="E22748" s="8" t="s">
        <v>75601</v>
      </c>
      <c r="F22748" s="8" t="s">
        <v>4325</v>
      </c>
      <c r="G22748" s="8" t="s">
        <v>116</v>
      </c>
      <c r="H22748" s="8" t="s">
        <v>83631</v>
      </c>
      <c r="I22748" s="8" t="s">
        <v>75602</v>
      </c>
      <c r="K22748" s="4"/>
    </row>
    <row r="22749" spans="2:11" ht="19.5" customHeight="1">
      <c r="B22749" s="12" t="s">
        <v>75607</v>
      </c>
      <c r="C22749" s="7" t="s">
        <v>66696</v>
      </c>
      <c r="D22749" s="8" t="s">
        <v>75608</v>
      </c>
      <c r="E22749" s="8" t="s">
        <v>75609</v>
      </c>
      <c r="F22749" s="8" t="s">
        <v>9881</v>
      </c>
      <c r="G22749" s="8" t="s">
        <v>85</v>
      </c>
      <c r="H22749" s="8" t="s">
        <v>83631</v>
      </c>
      <c r="I22749" s="8" t="s">
        <v>1330</v>
      </c>
      <c r="K22749" s="4"/>
    </row>
    <row r="22750" spans="2:11" ht="19.5" customHeight="1">
      <c r="B22750" s="12" t="s">
        <v>75648</v>
      </c>
      <c r="C22750" s="7" t="s">
        <v>66696</v>
      </c>
      <c r="D22750" s="8" t="s">
        <v>75649</v>
      </c>
      <c r="E22750" s="8" t="s">
        <v>75650</v>
      </c>
      <c r="F22750" s="8" t="s">
        <v>18912</v>
      </c>
      <c r="G22750" s="8" t="s">
        <v>194</v>
      </c>
      <c r="H22750" s="8" t="s">
        <v>83631</v>
      </c>
      <c r="I22750" s="8" t="s">
        <v>61227</v>
      </c>
      <c r="K22750" s="4"/>
    </row>
    <row r="22751" spans="2:11" ht="19.5" customHeight="1">
      <c r="B22751" s="12" t="s">
        <v>76043</v>
      </c>
      <c r="C22751" s="7" t="s">
        <v>66696</v>
      </c>
      <c r="D22751" s="8" t="s">
        <v>76044</v>
      </c>
      <c r="E22751" s="8" t="s">
        <v>76045</v>
      </c>
      <c r="F22751" s="8" t="s">
        <v>3452</v>
      </c>
      <c r="G22751" s="8" t="s">
        <v>13</v>
      </c>
      <c r="H22751" s="8" t="s">
        <v>83631</v>
      </c>
      <c r="I22751" s="8" t="s">
        <v>76046</v>
      </c>
      <c r="K22751" s="4"/>
    </row>
    <row r="22752" spans="2:11" ht="19.5" customHeight="1">
      <c r="B22752" s="12" t="s">
        <v>76212</v>
      </c>
      <c r="C22752" s="7" t="s">
        <v>66696</v>
      </c>
      <c r="D22752" s="8" t="s">
        <v>18119</v>
      </c>
      <c r="E22752" s="8" t="s">
        <v>76213</v>
      </c>
      <c r="F22752" s="8" t="s">
        <v>9881</v>
      </c>
      <c r="G22752" s="8" t="s">
        <v>85</v>
      </c>
      <c r="H22752" s="8" t="s">
        <v>83631</v>
      </c>
      <c r="I22752" s="8" t="s">
        <v>5558</v>
      </c>
      <c r="K22752" s="4"/>
    </row>
    <row r="22753" spans="2:11" ht="19.5" customHeight="1">
      <c r="B22753" s="12" t="s">
        <v>76237</v>
      </c>
      <c r="C22753" s="7" t="s">
        <v>66696</v>
      </c>
      <c r="D22753" s="8" t="s">
        <v>76238</v>
      </c>
      <c r="E22753" s="8" t="s">
        <v>46709</v>
      </c>
      <c r="F22753" s="8" t="s">
        <v>3749</v>
      </c>
      <c r="G22753" s="8" t="s">
        <v>52</v>
      </c>
      <c r="H22753" s="8" t="s">
        <v>83631</v>
      </c>
      <c r="I22753" s="8" t="s">
        <v>46710</v>
      </c>
      <c r="K22753" s="4"/>
    </row>
    <row r="22754" spans="2:11" ht="19.5" customHeight="1">
      <c r="B22754" s="12" t="s">
        <v>76246</v>
      </c>
      <c r="C22754" s="7" t="s">
        <v>66696</v>
      </c>
      <c r="D22754" s="8" t="s">
        <v>76247</v>
      </c>
      <c r="E22754" s="8" t="s">
        <v>76248</v>
      </c>
      <c r="F22754" s="8" t="s">
        <v>3749</v>
      </c>
      <c r="G22754" s="8" t="s">
        <v>52</v>
      </c>
      <c r="H22754" s="8" t="s">
        <v>83631</v>
      </c>
      <c r="I22754" s="8" t="s">
        <v>76249</v>
      </c>
      <c r="K22754" s="4"/>
    </row>
    <row r="22755" spans="2:11" ht="19.5" customHeight="1">
      <c r="B22755" s="12" t="s">
        <v>76272</v>
      </c>
      <c r="C22755" s="7" t="s">
        <v>66696</v>
      </c>
      <c r="D22755" s="8" t="s">
        <v>76273</v>
      </c>
      <c r="E22755" s="8" t="s">
        <v>76274</v>
      </c>
      <c r="F22755" s="8" t="s">
        <v>7543</v>
      </c>
      <c r="G22755" s="8" t="s">
        <v>220</v>
      </c>
      <c r="H22755" s="8" t="s">
        <v>83631</v>
      </c>
      <c r="I22755" s="8" t="s">
        <v>76275</v>
      </c>
      <c r="K22755" s="4"/>
    </row>
    <row r="22756" spans="2:11" ht="19.5" customHeight="1">
      <c r="B22756" s="12" t="s">
        <v>76276</v>
      </c>
      <c r="C22756" s="7" t="s">
        <v>66696</v>
      </c>
      <c r="D22756" s="8" t="s">
        <v>76277</v>
      </c>
      <c r="E22756" s="8" t="s">
        <v>76278</v>
      </c>
      <c r="F22756" s="8" t="s">
        <v>3807</v>
      </c>
      <c r="G22756" s="8" t="s">
        <v>61</v>
      </c>
      <c r="H22756" s="8" t="s">
        <v>83631</v>
      </c>
      <c r="I22756" s="8" t="s">
        <v>76279</v>
      </c>
      <c r="K22756" s="4"/>
    </row>
    <row r="22757" spans="2:11" ht="19.5" customHeight="1">
      <c r="B22757" s="12" t="s">
        <v>76414</v>
      </c>
      <c r="C22757" s="7" t="s">
        <v>66696</v>
      </c>
      <c r="D22757" s="8" t="s">
        <v>76415</v>
      </c>
      <c r="E22757" s="8" t="s">
        <v>62229</v>
      </c>
      <c r="F22757" s="8" t="s">
        <v>3452</v>
      </c>
      <c r="G22757" s="8" t="s">
        <v>13</v>
      </c>
      <c r="H22757" s="8" t="s">
        <v>83631</v>
      </c>
      <c r="I22757" s="8" t="s">
        <v>76416</v>
      </c>
      <c r="K22757" s="4"/>
    </row>
    <row r="22758" spans="2:11" ht="19.5" customHeight="1">
      <c r="B22758" s="12" t="s">
        <v>76430</v>
      </c>
      <c r="C22758" s="7" t="s">
        <v>66696</v>
      </c>
      <c r="D22758" s="8" t="s">
        <v>7674</v>
      </c>
      <c r="E22758" s="8" t="s">
        <v>76431</v>
      </c>
      <c r="F22758" s="8" t="s">
        <v>15842</v>
      </c>
      <c r="G22758" s="8" t="s">
        <v>194</v>
      </c>
      <c r="H22758" s="8" t="s">
        <v>83631</v>
      </c>
      <c r="I22758" s="8" t="s">
        <v>76432</v>
      </c>
      <c r="K22758" s="4"/>
    </row>
    <row r="22759" spans="2:11" ht="19.5" customHeight="1">
      <c r="B22759" s="12" t="s">
        <v>76646</v>
      </c>
      <c r="C22759" s="7" t="s">
        <v>66696</v>
      </c>
      <c r="D22759" s="8" t="s">
        <v>76647</v>
      </c>
      <c r="E22759" s="8" t="s">
        <v>76648</v>
      </c>
      <c r="F22759" s="8" t="s">
        <v>9881</v>
      </c>
      <c r="G22759" s="8" t="s">
        <v>85</v>
      </c>
      <c r="H22759" s="8" t="s">
        <v>83631</v>
      </c>
      <c r="I22759" s="8" t="s">
        <v>76649</v>
      </c>
      <c r="K22759" s="4"/>
    </row>
    <row r="22760" spans="2:11" ht="19.5" customHeight="1">
      <c r="B22760" s="12" t="s">
        <v>76702</v>
      </c>
      <c r="C22760" s="7" t="s">
        <v>66696</v>
      </c>
      <c r="D22760" s="8" t="s">
        <v>76703</v>
      </c>
      <c r="E22760" s="8" t="s">
        <v>76704</v>
      </c>
      <c r="F22760" s="8" t="s">
        <v>5643</v>
      </c>
      <c r="G22760" s="8" t="s">
        <v>190</v>
      </c>
      <c r="H22760" s="8" t="s">
        <v>83631</v>
      </c>
      <c r="I22760" s="8" t="s">
        <v>76705</v>
      </c>
      <c r="K22760" s="4"/>
    </row>
    <row r="22761" spans="2:11" ht="19.5" customHeight="1">
      <c r="B22761" s="12" t="s">
        <v>77079</v>
      </c>
      <c r="C22761" s="7" t="s">
        <v>66696</v>
      </c>
      <c r="D22761" s="8" t="s">
        <v>33671</v>
      </c>
      <c r="E22761" s="8" t="s">
        <v>33672</v>
      </c>
      <c r="F22761" s="8" t="s">
        <v>15307</v>
      </c>
      <c r="G22761" s="8" t="s">
        <v>252</v>
      </c>
      <c r="H22761" s="8" t="s">
        <v>83631</v>
      </c>
      <c r="I22761" s="8" t="s">
        <v>33673</v>
      </c>
      <c r="K22761" s="4"/>
    </row>
    <row r="22762" spans="2:11" ht="19.5" customHeight="1">
      <c r="B22762" s="12" t="s">
        <v>77183</v>
      </c>
      <c r="C22762" s="7" t="s">
        <v>66696</v>
      </c>
      <c r="D22762" s="8" t="s">
        <v>77184</v>
      </c>
      <c r="E22762" s="8" t="s">
        <v>77185</v>
      </c>
      <c r="F22762" s="8" t="s">
        <v>9881</v>
      </c>
      <c r="G22762" s="8" t="s">
        <v>85</v>
      </c>
      <c r="H22762" s="8" t="s">
        <v>83631</v>
      </c>
      <c r="I22762" s="8" t="s">
        <v>77186</v>
      </c>
      <c r="K22762" s="4"/>
    </row>
    <row r="22763" spans="2:11" ht="19.5" customHeight="1">
      <c r="B22763" s="12" t="s">
        <v>77243</v>
      </c>
      <c r="C22763" s="7" t="s">
        <v>66696</v>
      </c>
      <c r="D22763" s="8" t="s">
        <v>77244</v>
      </c>
      <c r="E22763" s="8" t="s">
        <v>77245</v>
      </c>
      <c r="F22763" s="8" t="s">
        <v>9881</v>
      </c>
      <c r="G22763" s="8" t="s">
        <v>85</v>
      </c>
      <c r="H22763" s="8" t="s">
        <v>83631</v>
      </c>
      <c r="I22763" s="8" t="s">
        <v>77246</v>
      </c>
      <c r="K22763" s="4"/>
    </row>
    <row r="22764" spans="2:11" ht="19.5" customHeight="1">
      <c r="B22764" s="12" t="s">
        <v>77354</v>
      </c>
      <c r="C22764" s="7" t="s">
        <v>66696</v>
      </c>
      <c r="D22764" s="8" t="s">
        <v>77355</v>
      </c>
      <c r="E22764" s="8" t="s">
        <v>77356</v>
      </c>
      <c r="F22764" s="8" t="s">
        <v>9881</v>
      </c>
      <c r="G22764" s="8" t="s">
        <v>85</v>
      </c>
      <c r="H22764" s="8" t="s">
        <v>83631</v>
      </c>
      <c r="I22764" s="8" t="s">
        <v>77357</v>
      </c>
      <c r="K22764" s="4"/>
    </row>
    <row r="22765" spans="2:11" ht="19.5" customHeight="1">
      <c r="B22765" s="12" t="s">
        <v>77369</v>
      </c>
      <c r="C22765" s="7" t="s">
        <v>66696</v>
      </c>
      <c r="D22765" s="8" t="s">
        <v>77370</v>
      </c>
      <c r="E22765" s="8" t="s">
        <v>77371</v>
      </c>
      <c r="F22765" s="8" t="s">
        <v>18912</v>
      </c>
      <c r="G22765" s="8" t="s">
        <v>194</v>
      </c>
      <c r="H22765" s="8" t="s">
        <v>83631</v>
      </c>
      <c r="I22765" s="8" t="s">
        <v>1401</v>
      </c>
      <c r="K22765" s="4"/>
    </row>
    <row r="22766" spans="2:11" ht="19.5" customHeight="1">
      <c r="B22766" s="12" t="s">
        <v>77430</v>
      </c>
      <c r="C22766" s="7" t="s">
        <v>66696</v>
      </c>
      <c r="D22766" s="8" t="s">
        <v>34404</v>
      </c>
      <c r="E22766" s="8" t="s">
        <v>34405</v>
      </c>
      <c r="F22766" s="8" t="s">
        <v>10641</v>
      </c>
      <c r="G22766" s="8" t="s">
        <v>234</v>
      </c>
      <c r="H22766" s="8" t="s">
        <v>83631</v>
      </c>
      <c r="I22766" s="8" t="s">
        <v>34406</v>
      </c>
      <c r="K22766" s="4"/>
    </row>
    <row r="22767" spans="2:11" ht="19.5" customHeight="1">
      <c r="B22767" s="12" t="s">
        <v>77697</v>
      </c>
      <c r="C22767" s="7" t="s">
        <v>66696</v>
      </c>
      <c r="D22767" s="8" t="s">
        <v>32919</v>
      </c>
      <c r="E22767" s="8" t="s">
        <v>32920</v>
      </c>
      <c r="F22767" s="8" t="s">
        <v>3465</v>
      </c>
      <c r="G22767" s="8" t="s">
        <v>14</v>
      </c>
      <c r="H22767" s="8" t="s">
        <v>83631</v>
      </c>
      <c r="I22767" s="8" t="s">
        <v>32921</v>
      </c>
      <c r="K22767" s="4"/>
    </row>
    <row r="22768" spans="2:11" ht="19.5" customHeight="1">
      <c r="B22768" s="12" t="s">
        <v>78629</v>
      </c>
      <c r="C22768" s="7" t="s">
        <v>66696</v>
      </c>
      <c r="D22768" s="8" t="s">
        <v>78630</v>
      </c>
      <c r="E22768" s="8" t="s">
        <v>78631</v>
      </c>
      <c r="F22768" s="8" t="s">
        <v>13891</v>
      </c>
      <c r="G22768" s="8" t="s">
        <v>116</v>
      </c>
      <c r="H22768" s="8" t="s">
        <v>83631</v>
      </c>
      <c r="I22768" s="8" t="s">
        <v>1614</v>
      </c>
      <c r="K22768" s="4"/>
    </row>
    <row r="22769" spans="2:11" ht="19.5" customHeight="1">
      <c r="B22769" s="12" t="s">
        <v>78941</v>
      </c>
      <c r="C22769" s="7" t="s">
        <v>66696</v>
      </c>
      <c r="D22769" s="8" t="s">
        <v>78942</v>
      </c>
      <c r="E22769" s="8" t="s">
        <v>78943</v>
      </c>
      <c r="F22769" s="8" t="s">
        <v>4325</v>
      </c>
      <c r="G22769" s="8" t="s">
        <v>116</v>
      </c>
      <c r="H22769" s="8" t="s">
        <v>83631</v>
      </c>
      <c r="I22769" s="8" t="s">
        <v>78944</v>
      </c>
      <c r="K22769" s="4"/>
    </row>
    <row r="22770" spans="2:11" ht="19.5" customHeight="1">
      <c r="B22770" s="12" t="s">
        <v>78949</v>
      </c>
      <c r="C22770" s="7" t="s">
        <v>66696</v>
      </c>
      <c r="D22770" s="8" t="s">
        <v>78950</v>
      </c>
      <c r="E22770" s="8" t="s">
        <v>78951</v>
      </c>
      <c r="F22770" s="8" t="s">
        <v>28305</v>
      </c>
      <c r="G22770" s="8" t="s">
        <v>270</v>
      </c>
      <c r="H22770" s="8" t="s">
        <v>83631</v>
      </c>
      <c r="I22770" s="8" t="s">
        <v>78952</v>
      </c>
      <c r="K22770" s="4"/>
    </row>
    <row r="22771" spans="2:11" ht="19.5" customHeight="1">
      <c r="B22771" s="12" t="s">
        <v>79050</v>
      </c>
      <c r="C22771" s="7" t="s">
        <v>66696</v>
      </c>
      <c r="D22771" s="8" t="s">
        <v>79051</v>
      </c>
      <c r="E22771" s="8" t="s">
        <v>79052</v>
      </c>
      <c r="F22771" s="8" t="s">
        <v>3716</v>
      </c>
      <c r="G22771" s="8" t="s">
        <v>45</v>
      </c>
      <c r="H22771" s="8" t="s">
        <v>83631</v>
      </c>
      <c r="I22771" s="8" t="s">
        <v>79053</v>
      </c>
      <c r="K22771" s="4"/>
    </row>
    <row r="22772" spans="2:11" ht="19.5" customHeight="1">
      <c r="B22772" s="12" t="s">
        <v>79189</v>
      </c>
      <c r="C22772" s="7" t="s">
        <v>66696</v>
      </c>
      <c r="D22772" s="8" t="s">
        <v>79190</v>
      </c>
      <c r="E22772" s="8" t="s">
        <v>79191</v>
      </c>
      <c r="F22772" s="8" t="s">
        <v>5643</v>
      </c>
      <c r="G22772" s="8" t="s">
        <v>190</v>
      </c>
      <c r="H22772" s="8" t="s">
        <v>83631</v>
      </c>
      <c r="I22772" s="8" t="s">
        <v>79190</v>
      </c>
      <c r="K22772" s="4"/>
    </row>
    <row r="22773" spans="2:11" ht="19.5" customHeight="1">
      <c r="B22773" s="12" t="s">
        <v>79201</v>
      </c>
      <c r="C22773" s="7" t="s">
        <v>66696</v>
      </c>
      <c r="D22773" s="8" t="s">
        <v>79202</v>
      </c>
      <c r="E22773" s="8" t="s">
        <v>79203</v>
      </c>
      <c r="F22773" s="8" t="s">
        <v>19403</v>
      </c>
      <c r="G22773" s="8" t="s">
        <v>116</v>
      </c>
      <c r="H22773" s="8" t="s">
        <v>83631</v>
      </c>
      <c r="I22773" s="8" t="s">
        <v>1637</v>
      </c>
      <c r="K22773" s="4"/>
    </row>
    <row r="22774" spans="2:11" ht="19.5" customHeight="1">
      <c r="B22774" s="12" t="s">
        <v>79307</v>
      </c>
      <c r="C22774" s="7" t="s">
        <v>66696</v>
      </c>
      <c r="D22774" s="8" t="s">
        <v>63492</v>
      </c>
      <c r="E22774" s="8" t="s">
        <v>79308</v>
      </c>
      <c r="F22774" s="8" t="s">
        <v>8052</v>
      </c>
      <c r="G22774" s="8" t="s">
        <v>194</v>
      </c>
      <c r="H22774" s="8" t="s">
        <v>83631</v>
      </c>
      <c r="I22774" s="8" t="s">
        <v>1157</v>
      </c>
      <c r="K22774" s="4"/>
    </row>
    <row r="22775" spans="2:11" ht="19.5" customHeight="1">
      <c r="B22775" s="12" t="s">
        <v>79381</v>
      </c>
      <c r="C22775" s="7" t="s">
        <v>66696</v>
      </c>
      <c r="D22775" s="8" t="s">
        <v>79382</v>
      </c>
      <c r="E22775" s="8" t="s">
        <v>79383</v>
      </c>
      <c r="F22775" s="8" t="s">
        <v>20694</v>
      </c>
      <c r="G22775" s="8" t="s">
        <v>190</v>
      </c>
      <c r="H22775" s="8" t="s">
        <v>83631</v>
      </c>
      <c r="I22775" s="8" t="s">
        <v>79384</v>
      </c>
      <c r="K22775" s="4"/>
    </row>
    <row r="22776" spans="2:11" ht="19.5" customHeight="1">
      <c r="B22776" s="12" t="s">
        <v>79480</v>
      </c>
      <c r="C22776" s="7" t="s">
        <v>66696</v>
      </c>
      <c r="D22776" s="8" t="s">
        <v>79481</v>
      </c>
      <c r="E22776" s="8" t="s">
        <v>79482</v>
      </c>
      <c r="F22776" s="8" t="s">
        <v>4325</v>
      </c>
      <c r="G22776" s="8" t="s">
        <v>116</v>
      </c>
      <c r="H22776" s="8" t="s">
        <v>83631</v>
      </c>
      <c r="I22776" s="8" t="s">
        <v>79483</v>
      </c>
      <c r="K22776" s="4"/>
    </row>
    <row r="22777" spans="2:11" ht="19.5" customHeight="1">
      <c r="B22777" s="12" t="s">
        <v>79677</v>
      </c>
      <c r="C22777" s="7" t="s">
        <v>66696</v>
      </c>
      <c r="D22777" s="8" t="s">
        <v>79678</v>
      </c>
      <c r="E22777" s="8" t="s">
        <v>79679</v>
      </c>
      <c r="F22777" s="8" t="s">
        <v>19808</v>
      </c>
      <c r="G22777" s="8" t="s">
        <v>144</v>
      </c>
      <c r="H22777" s="8" t="s">
        <v>83631</v>
      </c>
      <c r="I22777" s="8" t="s">
        <v>79680</v>
      </c>
      <c r="K22777" s="4"/>
    </row>
    <row r="22778" spans="2:11" ht="19.5" customHeight="1">
      <c r="B22778" s="12" t="s">
        <v>79798</v>
      </c>
      <c r="C22778" s="7" t="s">
        <v>66696</v>
      </c>
      <c r="D22778" s="8" t="s">
        <v>79799</v>
      </c>
      <c r="E22778" s="8" t="s">
        <v>79800</v>
      </c>
      <c r="F22778" s="8" t="s">
        <v>79801</v>
      </c>
      <c r="G22778" s="8" t="s">
        <v>85</v>
      </c>
      <c r="H22778" s="8" t="s">
        <v>83631</v>
      </c>
      <c r="I22778" s="8" t="s">
        <v>79802</v>
      </c>
      <c r="K22778" s="4"/>
    </row>
    <row r="22779" spans="2:11" ht="19.5" customHeight="1">
      <c r="B22779" s="12" t="s">
        <v>79803</v>
      </c>
      <c r="C22779" s="7" t="s">
        <v>66696</v>
      </c>
      <c r="D22779" s="8" t="s">
        <v>79804</v>
      </c>
      <c r="E22779" s="8" t="s">
        <v>79805</v>
      </c>
      <c r="F22779" s="8" t="s">
        <v>7183</v>
      </c>
      <c r="G22779" s="8" t="s">
        <v>198</v>
      </c>
      <c r="H22779" s="8" t="s">
        <v>83631</v>
      </c>
      <c r="I22779" s="8" t="s">
        <v>79804</v>
      </c>
      <c r="K22779" s="4"/>
    </row>
    <row r="22780" spans="2:11" ht="19.5" customHeight="1">
      <c r="B22780" s="12" t="s">
        <v>79874</v>
      </c>
      <c r="C22780" s="7" t="s">
        <v>66696</v>
      </c>
      <c r="D22780" s="8" t="s">
        <v>79875</v>
      </c>
      <c r="E22780" s="8" t="s">
        <v>79876</v>
      </c>
      <c r="F22780" s="8" t="s">
        <v>15216</v>
      </c>
      <c r="G22780" s="8" t="s">
        <v>13</v>
      </c>
      <c r="H22780" s="8" t="s">
        <v>83631</v>
      </c>
      <c r="I22780" s="8" t="s">
        <v>79877</v>
      </c>
      <c r="K22780" s="4"/>
    </row>
    <row r="22781" spans="2:11" ht="19.5" customHeight="1">
      <c r="B22781" s="12" t="s">
        <v>79998</v>
      </c>
      <c r="C22781" s="7" t="s">
        <v>66696</v>
      </c>
      <c r="D22781" s="8" t="s">
        <v>79999</v>
      </c>
      <c r="E22781" s="8" t="s">
        <v>80000</v>
      </c>
      <c r="F22781" s="8" t="s">
        <v>3473</v>
      </c>
      <c r="G22781" s="8" t="s">
        <v>15</v>
      </c>
      <c r="H22781" s="8" t="s">
        <v>83631</v>
      </c>
      <c r="I22781" s="8" t="s">
        <v>80001</v>
      </c>
      <c r="K22781" s="4"/>
    </row>
    <row r="22782" spans="2:11" ht="19.5" customHeight="1">
      <c r="B22782" s="12" t="s">
        <v>80248</v>
      </c>
      <c r="C22782" s="7" t="s">
        <v>80124</v>
      </c>
      <c r="D22782" s="8" t="s">
        <v>80249</v>
      </c>
      <c r="E22782" s="8" t="s">
        <v>80250</v>
      </c>
      <c r="F22782" s="8" t="s">
        <v>54136</v>
      </c>
      <c r="G22782" s="8" t="s">
        <v>13</v>
      </c>
      <c r="H22782" s="8" t="s">
        <v>83631</v>
      </c>
      <c r="I22782" s="8" t="s">
        <v>80251</v>
      </c>
      <c r="K22782" s="4"/>
    </row>
    <row r="22783" spans="2:11" ht="19.5" customHeight="1">
      <c r="B22783" s="12" t="s">
        <v>80310</v>
      </c>
      <c r="C22783" s="7" t="s">
        <v>80124</v>
      </c>
      <c r="D22783" s="8" t="s">
        <v>80311</v>
      </c>
      <c r="E22783" s="8" t="s">
        <v>80312</v>
      </c>
      <c r="F22783" s="8" t="s">
        <v>15307</v>
      </c>
      <c r="G22783" s="8" t="s">
        <v>252</v>
      </c>
      <c r="H22783" s="8" t="s">
        <v>83631</v>
      </c>
      <c r="I22783" s="8" t="s">
        <v>80313</v>
      </c>
      <c r="K22783" s="4"/>
    </row>
    <row r="22784" spans="2:11" ht="19.5" customHeight="1">
      <c r="B22784" s="12" t="s">
        <v>80320</v>
      </c>
      <c r="C22784" s="7" t="s">
        <v>80124</v>
      </c>
      <c r="D22784" s="8" t="s">
        <v>80321</v>
      </c>
      <c r="E22784" s="8" t="s">
        <v>80322</v>
      </c>
      <c r="F22784" s="8" t="s">
        <v>9881</v>
      </c>
      <c r="G22784" s="8" t="s">
        <v>85</v>
      </c>
      <c r="H22784" s="8" t="s">
        <v>83631</v>
      </c>
      <c r="I22784" s="8" t="s">
        <v>1363</v>
      </c>
      <c r="K22784" s="4"/>
    </row>
    <row r="22785" spans="2:11" ht="19.5" customHeight="1">
      <c r="B22785" s="12" t="s">
        <v>80337</v>
      </c>
      <c r="C22785" s="7" t="s">
        <v>80124</v>
      </c>
      <c r="D22785" s="8" t="s">
        <v>77244</v>
      </c>
      <c r="E22785" s="8" t="s">
        <v>77245</v>
      </c>
      <c r="F22785" s="8" t="s">
        <v>9881</v>
      </c>
      <c r="G22785" s="8" t="s">
        <v>85</v>
      </c>
      <c r="H22785" s="8" t="s">
        <v>83631</v>
      </c>
      <c r="I22785" s="8" t="s">
        <v>77246</v>
      </c>
      <c r="K22785" s="4"/>
    </row>
    <row r="22786" spans="2:11" ht="19.5" customHeight="1">
      <c r="B22786" s="12" t="s">
        <v>80341</v>
      </c>
      <c r="C22786" s="7" t="s">
        <v>80124</v>
      </c>
      <c r="D22786" s="8" t="s">
        <v>62476</v>
      </c>
      <c r="E22786" s="8" t="s">
        <v>66058</v>
      </c>
      <c r="F22786" s="8" t="s">
        <v>3452</v>
      </c>
      <c r="G22786" s="8" t="s">
        <v>13</v>
      </c>
      <c r="H22786" s="8" t="s">
        <v>83631</v>
      </c>
      <c r="I22786" s="8" t="s">
        <v>62477</v>
      </c>
      <c r="K22786" s="4"/>
    </row>
    <row r="22787" spans="2:11" ht="19.5" customHeight="1">
      <c r="B22787" s="12" t="s">
        <v>80387</v>
      </c>
      <c r="C22787" s="7" t="s">
        <v>80124</v>
      </c>
      <c r="D22787" s="8" t="s">
        <v>80388</v>
      </c>
      <c r="E22787" s="8" t="s">
        <v>80389</v>
      </c>
      <c r="F22787" s="8" t="s">
        <v>9881</v>
      </c>
      <c r="G22787" s="8" t="s">
        <v>85</v>
      </c>
      <c r="H22787" s="8" t="s">
        <v>83631</v>
      </c>
      <c r="I22787" s="8" t="s">
        <v>1288</v>
      </c>
      <c r="K22787" s="4"/>
    </row>
    <row r="22788" spans="2:11" ht="19.5" customHeight="1">
      <c r="B22788" s="12" t="s">
        <v>80432</v>
      </c>
      <c r="C22788" s="7" t="s">
        <v>80124</v>
      </c>
      <c r="D22788" s="8" t="s">
        <v>63197</v>
      </c>
      <c r="E22788" s="8" t="s">
        <v>63607</v>
      </c>
      <c r="F22788" s="8" t="s">
        <v>18912</v>
      </c>
      <c r="G22788" s="8" t="s">
        <v>194</v>
      </c>
      <c r="H22788" s="8" t="s">
        <v>83631</v>
      </c>
      <c r="I22788" s="8" t="s">
        <v>63198</v>
      </c>
      <c r="K22788" s="4"/>
    </row>
    <row r="22789" spans="2:11" ht="19.5" customHeight="1">
      <c r="B22789" s="12" t="s">
        <v>80518</v>
      </c>
      <c r="C22789" s="7" t="s">
        <v>80124</v>
      </c>
      <c r="D22789" s="8" t="s">
        <v>80519</v>
      </c>
      <c r="E22789" s="8" t="s">
        <v>80520</v>
      </c>
      <c r="F22789" s="8" t="s">
        <v>54136</v>
      </c>
      <c r="G22789" s="8" t="s">
        <v>13</v>
      </c>
      <c r="H22789" s="8" t="s">
        <v>83631</v>
      </c>
      <c r="I22789" s="8" t="s">
        <v>1359</v>
      </c>
      <c r="K22789" s="4"/>
    </row>
    <row r="22790" spans="2:11" ht="19.5" customHeight="1">
      <c r="B22790" s="12" t="s">
        <v>80528</v>
      </c>
      <c r="C22790" s="7" t="s">
        <v>80124</v>
      </c>
      <c r="D22790" s="8" t="s">
        <v>80529</v>
      </c>
      <c r="E22790" s="8" t="s">
        <v>80530</v>
      </c>
      <c r="F22790" s="8" t="s">
        <v>9881</v>
      </c>
      <c r="G22790" s="8" t="s">
        <v>85</v>
      </c>
      <c r="H22790" s="8" t="s">
        <v>83631</v>
      </c>
      <c r="I22790" s="8" t="s">
        <v>80531</v>
      </c>
      <c r="K22790" s="4"/>
    </row>
    <row r="22791" spans="2:11" ht="19.5" customHeight="1">
      <c r="B22791" s="12" t="s">
        <v>80593</v>
      </c>
      <c r="C22791" s="7" t="s">
        <v>80124</v>
      </c>
      <c r="D22791" s="8" t="s">
        <v>80594</v>
      </c>
      <c r="E22791" s="8" t="s">
        <v>80595</v>
      </c>
      <c r="F22791" s="8" t="s">
        <v>20391</v>
      </c>
      <c r="G22791" s="8" t="s">
        <v>14</v>
      </c>
      <c r="H22791" s="8" t="s">
        <v>83631</v>
      </c>
      <c r="I22791" s="8" t="s">
        <v>80596</v>
      </c>
      <c r="K22791" s="4"/>
    </row>
    <row r="22792" spans="2:11" ht="19.5" customHeight="1">
      <c r="B22792" s="12" t="s">
        <v>80627</v>
      </c>
      <c r="C22792" s="7" t="s">
        <v>80124</v>
      </c>
      <c r="D22792" s="8" t="s">
        <v>18199</v>
      </c>
      <c r="E22792" s="8" t="s">
        <v>80628</v>
      </c>
      <c r="F22792" s="8" t="s">
        <v>20944</v>
      </c>
      <c r="G22792" s="8" t="s">
        <v>14</v>
      </c>
      <c r="H22792" s="8" t="s">
        <v>83631</v>
      </c>
      <c r="I22792" s="8" t="s">
        <v>18201</v>
      </c>
      <c r="K22792" s="4"/>
    </row>
    <row r="22793" spans="2:11" ht="19.5" customHeight="1">
      <c r="B22793" s="12" t="s">
        <v>80716</v>
      </c>
      <c r="C22793" s="7" t="s">
        <v>80124</v>
      </c>
      <c r="D22793" s="8" t="s">
        <v>80717</v>
      </c>
      <c r="E22793" s="8" t="s">
        <v>80718</v>
      </c>
      <c r="F22793" s="8" t="s">
        <v>79801</v>
      </c>
      <c r="G22793" s="8" t="s">
        <v>85</v>
      </c>
      <c r="H22793" s="8" t="s">
        <v>83631</v>
      </c>
      <c r="I22793" s="8" t="s">
        <v>1301</v>
      </c>
      <c r="K22793" s="4"/>
    </row>
    <row r="22794" spans="2:11" ht="19.5" customHeight="1">
      <c r="B22794" s="12" t="s">
        <v>80785</v>
      </c>
      <c r="C22794" s="7" t="s">
        <v>80124</v>
      </c>
      <c r="D22794" s="8" t="s">
        <v>80786</v>
      </c>
      <c r="E22794" s="8" t="s">
        <v>80787</v>
      </c>
      <c r="F22794" s="8" t="s">
        <v>9881</v>
      </c>
      <c r="G22794" s="8" t="s">
        <v>85</v>
      </c>
      <c r="H22794" s="8" t="s">
        <v>83631</v>
      </c>
      <c r="I22794" s="8" t="s">
        <v>1325</v>
      </c>
      <c r="K22794" s="4"/>
    </row>
    <row r="22795" spans="2:11" ht="19.5" customHeight="1">
      <c r="B22795" s="12" t="s">
        <v>80881</v>
      </c>
      <c r="C22795" s="7" t="s">
        <v>80124</v>
      </c>
      <c r="D22795" s="8" t="s">
        <v>61161</v>
      </c>
      <c r="E22795" s="8" t="s">
        <v>63740</v>
      </c>
      <c r="F22795" s="8" t="s">
        <v>9881</v>
      </c>
      <c r="G22795" s="8" t="s">
        <v>85</v>
      </c>
      <c r="H22795" s="8" t="s">
        <v>83631</v>
      </c>
      <c r="I22795" s="8" t="s">
        <v>61162</v>
      </c>
      <c r="K22795" s="4"/>
    </row>
    <row r="22796" spans="2:11" ht="19.5" customHeight="1">
      <c r="B22796" s="12" t="s">
        <v>80899</v>
      </c>
      <c r="C22796" s="7" t="s">
        <v>80124</v>
      </c>
      <c r="D22796" s="8" t="s">
        <v>80900</v>
      </c>
      <c r="E22796" s="8" t="s">
        <v>80901</v>
      </c>
      <c r="F22796" s="8" t="s">
        <v>3473</v>
      </c>
      <c r="G22796" s="8" t="s">
        <v>15</v>
      </c>
      <c r="H22796" s="8" t="s">
        <v>83631</v>
      </c>
      <c r="I22796" s="8" t="s">
        <v>1623</v>
      </c>
      <c r="K22796" s="4"/>
    </row>
    <row r="22797" spans="2:11" ht="19.5" customHeight="1">
      <c r="B22797" s="12" t="s">
        <v>80909</v>
      </c>
      <c r="C22797" s="7" t="s">
        <v>80124</v>
      </c>
      <c r="D22797" s="8" t="s">
        <v>80910</v>
      </c>
      <c r="E22797" s="8" t="s">
        <v>80911</v>
      </c>
      <c r="F22797" s="8" t="s">
        <v>20944</v>
      </c>
      <c r="G22797" s="8" t="s">
        <v>14</v>
      </c>
      <c r="H22797" s="8" t="s">
        <v>83631</v>
      </c>
      <c r="I22797" s="8" t="s">
        <v>1772</v>
      </c>
      <c r="K22797" s="4"/>
    </row>
    <row r="22798" spans="2:11" ht="19.5" customHeight="1">
      <c r="B22798" s="12" t="s">
        <v>80955</v>
      </c>
      <c r="C22798" s="7" t="s">
        <v>80124</v>
      </c>
      <c r="D22798" s="8" t="s">
        <v>80956</v>
      </c>
      <c r="E22798" s="8" t="s">
        <v>80957</v>
      </c>
      <c r="F22798" s="8" t="s">
        <v>9881</v>
      </c>
      <c r="G22798" s="8" t="s">
        <v>85</v>
      </c>
      <c r="H22798" s="8" t="s">
        <v>83631</v>
      </c>
      <c r="I22798" s="8" t="s">
        <v>1327</v>
      </c>
      <c r="K22798" s="4"/>
    </row>
    <row r="22799" spans="2:11" ht="19.5" customHeight="1">
      <c r="B22799" s="12" t="s">
        <v>80997</v>
      </c>
      <c r="C22799" s="7" t="s">
        <v>80124</v>
      </c>
      <c r="D22799" s="8" t="s">
        <v>80998</v>
      </c>
      <c r="E22799" s="8" t="s">
        <v>80999</v>
      </c>
      <c r="F22799" s="8" t="s">
        <v>4869</v>
      </c>
      <c r="G22799" s="8" t="s">
        <v>152</v>
      </c>
      <c r="H22799" s="8" t="s">
        <v>83631</v>
      </c>
      <c r="I22799" s="8" t="s">
        <v>1424</v>
      </c>
      <c r="K22799" s="4"/>
    </row>
    <row r="22800" spans="2:11" ht="19.5" customHeight="1">
      <c r="B22800" s="12" t="s">
        <v>81173</v>
      </c>
      <c r="C22800" s="7" t="s">
        <v>80124</v>
      </c>
      <c r="D22800" s="8" t="s">
        <v>292</v>
      </c>
      <c r="E22800" s="8" t="s">
        <v>81174</v>
      </c>
      <c r="F22800" s="8" t="s">
        <v>61744</v>
      </c>
      <c r="G22800" s="8" t="s">
        <v>190</v>
      </c>
      <c r="H22800" s="8" t="s">
        <v>83631</v>
      </c>
      <c r="I22800" s="8" t="s">
        <v>1260</v>
      </c>
      <c r="K22800" s="4"/>
    </row>
    <row r="22801" spans="2:11" ht="19.5" customHeight="1">
      <c r="B22801" s="12" t="s">
        <v>81222</v>
      </c>
      <c r="C22801" s="7" t="s">
        <v>80124</v>
      </c>
      <c r="D22801" s="8" t="s">
        <v>65627</v>
      </c>
      <c r="E22801" s="8" t="s">
        <v>66058</v>
      </c>
      <c r="F22801" s="8" t="s">
        <v>3452</v>
      </c>
      <c r="G22801" s="8" t="s">
        <v>13</v>
      </c>
      <c r="H22801" s="8" t="s">
        <v>83631</v>
      </c>
      <c r="I22801" s="8" t="s">
        <v>65628</v>
      </c>
      <c r="K22801" s="4"/>
    </row>
    <row r="22802" spans="2:11" ht="19.5" customHeight="1">
      <c r="B22802" s="12" t="s">
        <v>81237</v>
      </c>
      <c r="C22802" s="7" t="s">
        <v>80124</v>
      </c>
      <c r="D22802" s="8" t="s">
        <v>81238</v>
      </c>
      <c r="E22802" s="8" t="s">
        <v>81239</v>
      </c>
      <c r="F22802" s="8" t="s">
        <v>3473</v>
      </c>
      <c r="G22802" s="8" t="s">
        <v>15</v>
      </c>
      <c r="H22802" s="8" t="s">
        <v>83631</v>
      </c>
      <c r="I22802" s="8" t="s">
        <v>1403</v>
      </c>
      <c r="K22802" s="4"/>
    </row>
    <row r="22803" spans="2:11" ht="19.5" customHeight="1">
      <c r="B22803" s="12" t="s">
        <v>81282</v>
      </c>
      <c r="C22803" s="7" t="s">
        <v>80124</v>
      </c>
      <c r="D22803" s="8" t="s">
        <v>81283</v>
      </c>
      <c r="E22803" s="8" t="s">
        <v>81284</v>
      </c>
      <c r="F22803" s="8" t="s">
        <v>15216</v>
      </c>
      <c r="G22803" s="8" t="s">
        <v>13</v>
      </c>
      <c r="H22803" s="8" t="s">
        <v>83631</v>
      </c>
      <c r="I22803" s="8" t="s">
        <v>1249</v>
      </c>
      <c r="K22803" s="4"/>
    </row>
    <row r="22804" spans="2:11" ht="19.5" customHeight="1">
      <c r="B22804" s="12" t="s">
        <v>81311</v>
      </c>
      <c r="C22804" s="7" t="s">
        <v>80124</v>
      </c>
      <c r="D22804" s="8" t="s">
        <v>81312</v>
      </c>
      <c r="E22804" s="8" t="s">
        <v>81313</v>
      </c>
      <c r="F22804" s="8" t="s">
        <v>5986</v>
      </c>
      <c r="G22804" s="8" t="s">
        <v>30</v>
      </c>
      <c r="H22804" s="8" t="s">
        <v>83631</v>
      </c>
      <c r="I22804" s="8" t="s">
        <v>81314</v>
      </c>
      <c r="K22804" s="4"/>
    </row>
    <row r="22805" spans="2:11" ht="19.5" customHeight="1">
      <c r="B22805" s="12" t="s">
        <v>81375</v>
      </c>
      <c r="C22805" s="7" t="s">
        <v>80124</v>
      </c>
      <c r="D22805" s="8" t="s">
        <v>81376</v>
      </c>
      <c r="E22805" s="8" t="s">
        <v>81377</v>
      </c>
      <c r="F22805" s="8" t="s">
        <v>18912</v>
      </c>
      <c r="G22805" s="8" t="s">
        <v>194</v>
      </c>
      <c r="H22805" s="8" t="s">
        <v>83631</v>
      </c>
      <c r="I22805" s="8" t="s">
        <v>81378</v>
      </c>
      <c r="K22805" s="4"/>
    </row>
    <row r="22806" spans="2:11" ht="19.5" customHeight="1">
      <c r="B22806" s="12" t="s">
        <v>81403</v>
      </c>
      <c r="C22806" s="7" t="s">
        <v>80124</v>
      </c>
      <c r="D22806" s="8" t="s">
        <v>81404</v>
      </c>
      <c r="E22806" s="8" t="s">
        <v>81405</v>
      </c>
      <c r="F22806" s="8" t="s">
        <v>22106</v>
      </c>
      <c r="G22806" s="8" t="s">
        <v>190</v>
      </c>
      <c r="H22806" s="8" t="s">
        <v>83631</v>
      </c>
      <c r="I22806" s="8" t="s">
        <v>81406</v>
      </c>
      <c r="K22806" s="4"/>
    </row>
    <row r="22807" spans="2:11" ht="19.5" customHeight="1">
      <c r="B22807" s="12" t="s">
        <v>81407</v>
      </c>
      <c r="C22807" s="7" t="s">
        <v>80124</v>
      </c>
      <c r="D22807" s="8" t="s">
        <v>81408</v>
      </c>
      <c r="E22807" s="8" t="s">
        <v>81409</v>
      </c>
      <c r="F22807" s="8" t="s">
        <v>9881</v>
      </c>
      <c r="G22807" s="8" t="s">
        <v>85</v>
      </c>
      <c r="H22807" s="8" t="s">
        <v>83631</v>
      </c>
      <c r="I22807" s="8" t="s">
        <v>81410</v>
      </c>
      <c r="K22807" s="4"/>
    </row>
    <row r="22808" spans="2:11" ht="19.5" customHeight="1">
      <c r="B22808" s="12" t="s">
        <v>81479</v>
      </c>
      <c r="C22808" s="7" t="s">
        <v>80124</v>
      </c>
      <c r="D22808" s="8" t="s">
        <v>81480</v>
      </c>
      <c r="E22808" s="8" t="s">
        <v>81481</v>
      </c>
      <c r="F22808" s="8" t="s">
        <v>9881</v>
      </c>
      <c r="G22808" s="8" t="s">
        <v>85</v>
      </c>
      <c r="H22808" s="8" t="s">
        <v>83631</v>
      </c>
      <c r="I22808" s="8" t="s">
        <v>1285</v>
      </c>
      <c r="K22808" s="4"/>
    </row>
    <row r="22809" spans="2:11" ht="19.5" customHeight="1">
      <c r="B22809" s="12" t="s">
        <v>81720</v>
      </c>
      <c r="C22809" s="7" t="s">
        <v>80124</v>
      </c>
      <c r="D22809" s="8" t="s">
        <v>81721</v>
      </c>
      <c r="E22809" s="8" t="s">
        <v>81722</v>
      </c>
      <c r="F22809" s="8" t="s">
        <v>3716</v>
      </c>
      <c r="G22809" s="8" t="s">
        <v>45</v>
      </c>
      <c r="H22809" s="8" t="s">
        <v>83631</v>
      </c>
      <c r="I22809" s="8" t="s">
        <v>81723</v>
      </c>
      <c r="K22809" s="4"/>
    </row>
    <row r="22810" spans="2:11" ht="19.5" customHeight="1">
      <c r="B22810" s="12" t="s">
        <v>81738</v>
      </c>
      <c r="C22810" s="7" t="s">
        <v>80124</v>
      </c>
      <c r="D22810" s="8" t="s">
        <v>81739</v>
      </c>
      <c r="E22810" s="8" t="s">
        <v>81740</v>
      </c>
      <c r="F22810" s="8" t="s">
        <v>28875</v>
      </c>
      <c r="G22810" s="8" t="s">
        <v>271</v>
      </c>
      <c r="H22810" s="8" t="s">
        <v>83631</v>
      </c>
      <c r="I22810" s="8" t="s">
        <v>1368</v>
      </c>
      <c r="K22810" s="4"/>
    </row>
    <row r="22811" spans="2:11" ht="19.5" customHeight="1">
      <c r="B22811" s="12" t="s">
        <v>81881</v>
      </c>
      <c r="C22811" s="7" t="s">
        <v>66696</v>
      </c>
      <c r="D22811" s="8" t="s">
        <v>72082</v>
      </c>
      <c r="E22811" s="8" t="s">
        <v>81882</v>
      </c>
      <c r="F22811" s="8" t="s">
        <v>9881</v>
      </c>
      <c r="G22811" s="8" t="s">
        <v>85</v>
      </c>
      <c r="H22811" s="8" t="s">
        <v>83631</v>
      </c>
      <c r="I22811" s="8" t="s">
        <v>72083</v>
      </c>
      <c r="K22811" s="4"/>
    </row>
    <row r="22812" spans="2:11" ht="19.5" customHeight="1">
      <c r="B22812" s="12" t="s">
        <v>81906</v>
      </c>
      <c r="C22812" s="7" t="s">
        <v>66696</v>
      </c>
      <c r="D22812" s="8" t="s">
        <v>81907</v>
      </c>
      <c r="E22812" s="8" t="s">
        <v>81908</v>
      </c>
      <c r="F22812" s="8" t="s">
        <v>15307</v>
      </c>
      <c r="G22812" s="8" t="s">
        <v>252</v>
      </c>
      <c r="H22812" s="8" t="s">
        <v>83631</v>
      </c>
      <c r="I22812" s="8" t="s">
        <v>81909</v>
      </c>
      <c r="K22812" s="4"/>
    </row>
    <row r="22813" spans="2:11" ht="19.5" customHeight="1">
      <c r="B22813" s="12" t="s">
        <v>82006</v>
      </c>
      <c r="C22813" s="7" t="s">
        <v>66696</v>
      </c>
      <c r="D22813" s="8" t="s">
        <v>82007</v>
      </c>
      <c r="E22813" s="8" t="s">
        <v>82008</v>
      </c>
      <c r="F22813" s="8" t="s">
        <v>11680</v>
      </c>
      <c r="G22813" s="8" t="s">
        <v>190</v>
      </c>
      <c r="H22813" s="8" t="s">
        <v>83631</v>
      </c>
      <c r="I22813" s="8" t="s">
        <v>82009</v>
      </c>
      <c r="K22813" s="4"/>
    </row>
    <row r="22814" spans="2:11" ht="19.5" customHeight="1">
      <c r="B22814" s="12" t="s">
        <v>82083</v>
      </c>
      <c r="C22814" s="7" t="s">
        <v>66696</v>
      </c>
      <c r="D22814" s="8" t="s">
        <v>82084</v>
      </c>
      <c r="E22814" s="8" t="s">
        <v>82085</v>
      </c>
      <c r="F22814" s="8" t="s">
        <v>4476</v>
      </c>
      <c r="G22814" s="8" t="s">
        <v>132</v>
      </c>
      <c r="H22814" s="8" t="s">
        <v>83631</v>
      </c>
      <c r="I22814" s="8" t="s">
        <v>82086</v>
      </c>
      <c r="K22814" s="4"/>
    </row>
    <row r="22815" spans="2:11" ht="19.5" customHeight="1">
      <c r="B22815" s="12" t="s">
        <v>82102</v>
      </c>
      <c r="C22815" s="7" t="s">
        <v>66696</v>
      </c>
      <c r="D22815" s="8" t="s">
        <v>63887</v>
      </c>
      <c r="E22815" s="8" t="s">
        <v>82103</v>
      </c>
      <c r="F22815" s="8" t="s">
        <v>8052</v>
      </c>
      <c r="G22815" s="8" t="s">
        <v>194</v>
      </c>
      <c r="H22815" s="8" t="s">
        <v>83631</v>
      </c>
      <c r="I22815" s="8" t="s">
        <v>64247</v>
      </c>
      <c r="K22815" s="4"/>
    </row>
    <row r="22816" spans="2:11" ht="19.5" customHeight="1">
      <c r="B22816" s="12" t="s">
        <v>82189</v>
      </c>
      <c r="C22816" s="7" t="s">
        <v>66696</v>
      </c>
      <c r="D22816" s="8" t="s">
        <v>82190</v>
      </c>
      <c r="E22816" s="8" t="s">
        <v>82191</v>
      </c>
      <c r="F22816" s="8" t="s">
        <v>69350</v>
      </c>
      <c r="G22816" s="8" t="s">
        <v>190</v>
      </c>
      <c r="H22816" s="8" t="s">
        <v>83631</v>
      </c>
      <c r="I22816" s="8" t="s">
        <v>82192</v>
      </c>
      <c r="K22816" s="4"/>
    </row>
    <row r="22817" spans="2:11" ht="19.5" customHeight="1">
      <c r="B22817" s="12" t="s">
        <v>82253</v>
      </c>
      <c r="C22817" s="7" t="s">
        <v>66696</v>
      </c>
      <c r="D22817" s="8" t="s">
        <v>64223</v>
      </c>
      <c r="E22817" s="8" t="s">
        <v>82254</v>
      </c>
      <c r="F22817" s="8" t="s">
        <v>18912</v>
      </c>
      <c r="G22817" s="8" t="s">
        <v>194</v>
      </c>
      <c r="H22817" s="8" t="s">
        <v>83631</v>
      </c>
      <c r="I22817" s="8" t="s">
        <v>64225</v>
      </c>
      <c r="K22817" s="4"/>
    </row>
    <row r="22818" spans="2:11" ht="19.5" customHeight="1">
      <c r="B22818" s="12" t="s">
        <v>82350</v>
      </c>
      <c r="C22818" s="7" t="s">
        <v>66696</v>
      </c>
      <c r="D22818" s="8" t="s">
        <v>82351</v>
      </c>
      <c r="E22818" s="8" t="s">
        <v>82352</v>
      </c>
      <c r="F22818" s="8" t="s">
        <v>15650</v>
      </c>
      <c r="G22818" s="8" t="s">
        <v>134</v>
      </c>
      <c r="H22818" s="8" t="s">
        <v>83631</v>
      </c>
      <c r="I22818" s="8" t="s">
        <v>82353</v>
      </c>
      <c r="K22818" s="4"/>
    </row>
    <row r="22819" spans="2:11" ht="19.5" customHeight="1">
      <c r="B22819" s="12" t="s">
        <v>82429</v>
      </c>
      <c r="C22819" s="7" t="s">
        <v>80124</v>
      </c>
      <c r="D22819" s="8" t="s">
        <v>82430</v>
      </c>
      <c r="E22819" s="8" t="s">
        <v>82431</v>
      </c>
      <c r="F22819" s="8" t="s">
        <v>82432</v>
      </c>
      <c r="G22819" s="8" t="s">
        <v>85</v>
      </c>
      <c r="H22819" s="8" t="s">
        <v>83631</v>
      </c>
      <c r="I22819" s="8" t="s">
        <v>1280</v>
      </c>
      <c r="K22819" s="4"/>
    </row>
    <row r="22820" spans="2:11" ht="19.5" customHeight="1">
      <c r="B22820" s="12" t="s">
        <v>82436</v>
      </c>
      <c r="C22820" s="7" t="s">
        <v>80124</v>
      </c>
      <c r="D22820" s="8" t="s">
        <v>82437</v>
      </c>
      <c r="E22820" s="8" t="s">
        <v>82438</v>
      </c>
      <c r="F22820" s="8" t="s">
        <v>7597</v>
      </c>
      <c r="G22820" s="8" t="s">
        <v>190</v>
      </c>
      <c r="H22820" s="8" t="s">
        <v>83631</v>
      </c>
      <c r="I22820" s="8" t="s">
        <v>82439</v>
      </c>
      <c r="K22820" s="4"/>
    </row>
    <row r="22821" spans="2:11" ht="19.5" customHeight="1">
      <c r="B22821" s="12" t="s">
        <v>82468</v>
      </c>
      <c r="C22821" s="7" t="s">
        <v>80124</v>
      </c>
      <c r="D22821" s="8" t="s">
        <v>62723</v>
      </c>
      <c r="E22821" s="8" t="s">
        <v>82469</v>
      </c>
      <c r="F22821" s="8" t="s">
        <v>82470</v>
      </c>
      <c r="G22821" s="8" t="s">
        <v>134</v>
      </c>
      <c r="H22821" s="8" t="s">
        <v>83631</v>
      </c>
      <c r="I22821" s="8" t="s">
        <v>62724</v>
      </c>
      <c r="K22821" s="4"/>
    </row>
    <row r="22822" spans="2:11" ht="19.5" customHeight="1">
      <c r="B22822" s="12" t="s">
        <v>82477</v>
      </c>
      <c r="C22822" s="7" t="s">
        <v>80124</v>
      </c>
      <c r="D22822" s="8" t="s">
        <v>64402</v>
      </c>
      <c r="E22822" s="8" t="s">
        <v>38387</v>
      </c>
      <c r="F22822" s="8" t="s">
        <v>3452</v>
      </c>
      <c r="G22822" s="8" t="s">
        <v>13</v>
      </c>
      <c r="H22822" s="8" t="s">
        <v>83631</v>
      </c>
      <c r="I22822" s="8" t="s">
        <v>38388</v>
      </c>
      <c r="K22822" s="4"/>
    </row>
    <row r="22823" spans="2:11" ht="19.5" customHeight="1">
      <c r="B22823" s="12" t="s">
        <v>82518</v>
      </c>
      <c r="C22823" s="7" t="s">
        <v>80124</v>
      </c>
      <c r="D22823" s="8" t="s">
        <v>82519</v>
      </c>
      <c r="E22823" s="8" t="s">
        <v>82520</v>
      </c>
      <c r="F22823" s="8" t="s">
        <v>19808</v>
      </c>
      <c r="G22823" s="8" t="s">
        <v>144</v>
      </c>
      <c r="H22823" s="8" t="s">
        <v>83631</v>
      </c>
      <c r="I22823" s="8" t="s">
        <v>1446</v>
      </c>
      <c r="K22823" s="4"/>
    </row>
    <row r="22824" spans="2:11" ht="19.5" customHeight="1">
      <c r="B22824" s="12" t="s">
        <v>82631</v>
      </c>
      <c r="C22824" s="7" t="s">
        <v>80124</v>
      </c>
      <c r="D22824" s="8" t="s">
        <v>82632</v>
      </c>
      <c r="E22824" s="8" t="s">
        <v>82633</v>
      </c>
      <c r="F22824" s="8" t="s">
        <v>3452</v>
      </c>
      <c r="G22824" s="8" t="s">
        <v>13</v>
      </c>
      <c r="H22824" s="8" t="s">
        <v>83631</v>
      </c>
      <c r="I22824" s="8" t="s">
        <v>1289</v>
      </c>
      <c r="K22824" s="4"/>
    </row>
    <row r="22825" spans="2:11" ht="19.5" customHeight="1">
      <c r="B22825" s="12" t="s">
        <v>82656</v>
      </c>
      <c r="C22825" s="7" t="s">
        <v>80124</v>
      </c>
      <c r="D22825" s="8" t="s">
        <v>82657</v>
      </c>
      <c r="E22825" s="8" t="s">
        <v>82658</v>
      </c>
      <c r="F22825" s="8" t="s">
        <v>82659</v>
      </c>
      <c r="G22825" s="8" t="s">
        <v>116</v>
      </c>
      <c r="H22825" s="8" t="s">
        <v>83631</v>
      </c>
      <c r="I22825" s="8" t="s">
        <v>82657</v>
      </c>
      <c r="K22825" s="4"/>
    </row>
    <row r="22826" spans="2:11" ht="19.5" customHeight="1">
      <c r="B22826" s="12" t="s">
        <v>82703</v>
      </c>
      <c r="C22826" s="7" t="s">
        <v>80124</v>
      </c>
      <c r="D22826" s="8" t="s">
        <v>72260</v>
      </c>
      <c r="E22826" s="8" t="s">
        <v>82704</v>
      </c>
      <c r="F22826" s="8" t="s">
        <v>7183</v>
      </c>
      <c r="G22826" s="8" t="s">
        <v>198</v>
      </c>
      <c r="H22826" s="8" t="s">
        <v>83631</v>
      </c>
      <c r="I22826" s="8" t="s">
        <v>72261</v>
      </c>
      <c r="K22826" s="4"/>
    </row>
    <row r="22827" spans="2:11" ht="19.5" customHeight="1">
      <c r="B22827" s="12" t="s">
        <v>82719</v>
      </c>
      <c r="C22827" s="7" t="s">
        <v>80124</v>
      </c>
      <c r="D22827" s="8" t="s">
        <v>82720</v>
      </c>
      <c r="E22827" s="8" t="s">
        <v>82721</v>
      </c>
      <c r="F22827" s="8" t="s">
        <v>5643</v>
      </c>
      <c r="G22827" s="8" t="s">
        <v>190</v>
      </c>
      <c r="H22827" s="8" t="s">
        <v>83631</v>
      </c>
      <c r="I22827" s="8" t="s">
        <v>1455</v>
      </c>
      <c r="K22827" s="4"/>
    </row>
    <row r="22828" spans="2:11" ht="19.5" customHeight="1">
      <c r="B22828" s="12" t="s">
        <v>82749</v>
      </c>
      <c r="C22828" s="7" t="s">
        <v>80124</v>
      </c>
      <c r="D22828" s="8" t="s">
        <v>82750</v>
      </c>
      <c r="E22828" s="8" t="s">
        <v>63921</v>
      </c>
      <c r="F22828" s="8" t="s">
        <v>9881</v>
      </c>
      <c r="G22828" s="8" t="s">
        <v>85</v>
      </c>
      <c r="H22828" s="8" t="s">
        <v>83631</v>
      </c>
      <c r="I22828" s="8" t="s">
        <v>82750</v>
      </c>
      <c r="K22828" s="4"/>
    </row>
    <row r="22829" spans="2:11" ht="19.5" customHeight="1">
      <c r="B22829" s="12" t="s">
        <v>82797</v>
      </c>
      <c r="C22829" s="7" t="s">
        <v>80124</v>
      </c>
      <c r="D22829" s="8" t="s">
        <v>65257</v>
      </c>
      <c r="E22829" s="8" t="s">
        <v>82798</v>
      </c>
      <c r="F22829" s="8" t="s">
        <v>5978</v>
      </c>
      <c r="G22829" s="8" t="s">
        <v>36</v>
      </c>
      <c r="H22829" s="8" t="s">
        <v>83631</v>
      </c>
      <c r="I22829" s="8" t="s">
        <v>1456</v>
      </c>
      <c r="K22829" s="4"/>
    </row>
    <row r="22830" spans="2:11" ht="19.5" customHeight="1">
      <c r="B22830" s="12" t="s">
        <v>82807</v>
      </c>
      <c r="C22830" s="7" t="s">
        <v>80124</v>
      </c>
      <c r="D22830" s="8" t="s">
        <v>62773</v>
      </c>
      <c r="E22830" s="8" t="s">
        <v>82808</v>
      </c>
      <c r="F22830" s="8" t="s">
        <v>3473</v>
      </c>
      <c r="G22830" s="8" t="s">
        <v>15</v>
      </c>
      <c r="H22830" s="8" t="s">
        <v>83631</v>
      </c>
      <c r="I22830" s="8" t="s">
        <v>62774</v>
      </c>
      <c r="K22830" s="4"/>
    </row>
    <row r="22831" spans="2:11" ht="19.5" customHeight="1">
      <c r="B22831" s="12" t="s">
        <v>82838</v>
      </c>
      <c r="C22831" s="7" t="s">
        <v>80124</v>
      </c>
      <c r="D22831" s="8" t="s">
        <v>82839</v>
      </c>
      <c r="E22831" s="8" t="s">
        <v>82840</v>
      </c>
      <c r="F22831" s="8" t="s">
        <v>5643</v>
      </c>
      <c r="G22831" s="8" t="s">
        <v>190</v>
      </c>
      <c r="H22831" s="8" t="s">
        <v>83631</v>
      </c>
      <c r="I22831" s="8" t="s">
        <v>1431</v>
      </c>
      <c r="K22831" s="4"/>
    </row>
    <row r="22832" spans="2:11" ht="19.5" customHeight="1">
      <c r="B22832" s="12" t="s">
        <v>82850</v>
      </c>
      <c r="C22832" s="7" t="s">
        <v>80124</v>
      </c>
      <c r="D22832" s="8" t="s">
        <v>61227</v>
      </c>
      <c r="E22832" s="8" t="s">
        <v>75650</v>
      </c>
      <c r="F22832" s="8" t="s">
        <v>18912</v>
      </c>
      <c r="G22832" s="8" t="s">
        <v>194</v>
      </c>
      <c r="H22832" s="8" t="s">
        <v>83631</v>
      </c>
      <c r="I22832" s="8" t="s">
        <v>61227</v>
      </c>
      <c r="K22832" s="4"/>
    </row>
    <row r="22833" spans="2:11" ht="19.5" customHeight="1">
      <c r="B22833" s="12" t="s">
        <v>82851</v>
      </c>
      <c r="C22833" s="7" t="s">
        <v>80124</v>
      </c>
      <c r="D22833" s="8" t="s">
        <v>82852</v>
      </c>
      <c r="E22833" s="8" t="s">
        <v>82853</v>
      </c>
      <c r="F22833" s="8" t="s">
        <v>3465</v>
      </c>
      <c r="G22833" s="8" t="s">
        <v>14</v>
      </c>
      <c r="H22833" s="8" t="s">
        <v>83631</v>
      </c>
      <c r="I22833" s="8" t="s">
        <v>1624</v>
      </c>
      <c r="K22833" s="4"/>
    </row>
    <row r="22834" spans="2:11" ht="19.5" customHeight="1">
      <c r="B22834" s="12" t="s">
        <v>82887</v>
      </c>
      <c r="C22834" s="7" t="s">
        <v>80124</v>
      </c>
      <c r="D22834" s="8" t="s">
        <v>292</v>
      </c>
      <c r="E22834" s="8" t="s">
        <v>82888</v>
      </c>
      <c r="F22834" s="8" t="s">
        <v>9881</v>
      </c>
      <c r="G22834" s="8" t="s">
        <v>85</v>
      </c>
      <c r="H22834" s="8" t="s">
        <v>83631</v>
      </c>
      <c r="I22834" s="8" t="s">
        <v>82889</v>
      </c>
      <c r="K22834" s="4"/>
    </row>
    <row r="22835" spans="2:11" ht="19.5" customHeight="1">
      <c r="B22835" s="12" t="s">
        <v>82896</v>
      </c>
      <c r="C22835" s="7" t="s">
        <v>80124</v>
      </c>
      <c r="D22835" s="8" t="s">
        <v>64593</v>
      </c>
      <c r="E22835" s="8" t="s">
        <v>64594</v>
      </c>
      <c r="F22835" s="8" t="s">
        <v>20694</v>
      </c>
      <c r="G22835" s="8" t="s">
        <v>190</v>
      </c>
      <c r="H22835" s="8" t="s">
        <v>83631</v>
      </c>
      <c r="I22835" s="8" t="s">
        <v>64595</v>
      </c>
      <c r="K22835" s="4"/>
    </row>
    <row r="22836" spans="2:11" ht="19.5" customHeight="1">
      <c r="B22836" s="12" t="s">
        <v>82940</v>
      </c>
      <c r="C22836" s="7" t="s">
        <v>80124</v>
      </c>
      <c r="D22836" s="8" t="s">
        <v>82941</v>
      </c>
      <c r="E22836" s="8" t="s">
        <v>82942</v>
      </c>
      <c r="F22836" s="8" t="s">
        <v>3452</v>
      </c>
      <c r="G22836" s="8" t="s">
        <v>13</v>
      </c>
      <c r="H22836" s="8" t="s">
        <v>83631</v>
      </c>
      <c r="I22836" s="8" t="s">
        <v>1247</v>
      </c>
      <c r="K22836" s="4"/>
    </row>
    <row r="22837" spans="2:11" ht="19.5" customHeight="1">
      <c r="B22837" s="12" t="s">
        <v>83002</v>
      </c>
      <c r="C22837" s="7" t="s">
        <v>80124</v>
      </c>
      <c r="D22837" s="8" t="s">
        <v>83003</v>
      </c>
      <c r="E22837" s="8" t="s">
        <v>83004</v>
      </c>
      <c r="F22837" s="8" t="s">
        <v>4476</v>
      </c>
      <c r="G22837" s="8" t="s">
        <v>132</v>
      </c>
      <c r="H22837" s="8" t="s">
        <v>83631</v>
      </c>
      <c r="I22837" s="8" t="s">
        <v>1453</v>
      </c>
      <c r="K22837" s="4"/>
    </row>
    <row r="22838" spans="2:11" ht="19.5" customHeight="1">
      <c r="B22838" s="12" t="s">
        <v>83036</v>
      </c>
      <c r="C22838" s="7" t="s">
        <v>80124</v>
      </c>
      <c r="D22838" s="8" t="s">
        <v>83037</v>
      </c>
      <c r="E22838" s="8" t="s">
        <v>83038</v>
      </c>
      <c r="F22838" s="8" t="s">
        <v>9881</v>
      </c>
      <c r="G22838" s="8" t="s">
        <v>85</v>
      </c>
      <c r="H22838" s="8" t="s">
        <v>83631</v>
      </c>
      <c r="I22838" s="8" t="s">
        <v>1360</v>
      </c>
      <c r="K22838" s="4"/>
    </row>
    <row r="22839" spans="2:11" ht="19.5" customHeight="1">
      <c r="B22839" s="12" t="s">
        <v>83077</v>
      </c>
      <c r="C22839" s="7" t="s">
        <v>80124</v>
      </c>
      <c r="D22839" s="8" t="s">
        <v>63046</v>
      </c>
      <c r="E22839" s="8" t="s">
        <v>83078</v>
      </c>
      <c r="F22839" s="8" t="s">
        <v>15307</v>
      </c>
      <c r="G22839" s="8" t="s">
        <v>252</v>
      </c>
      <c r="H22839" s="8" t="s">
        <v>83631</v>
      </c>
      <c r="I22839" s="8" t="s">
        <v>63046</v>
      </c>
      <c r="K22839" s="4"/>
    </row>
    <row r="22840" spans="2:11" ht="19.5" customHeight="1">
      <c r="B22840" s="12" t="s">
        <v>83160</v>
      </c>
      <c r="C22840" s="7" t="s">
        <v>80124</v>
      </c>
      <c r="D22840" s="8" t="s">
        <v>83161</v>
      </c>
      <c r="E22840" s="8" t="s">
        <v>83162</v>
      </c>
      <c r="F22840" s="8" t="s">
        <v>28875</v>
      </c>
      <c r="G22840" s="8" t="s">
        <v>271</v>
      </c>
      <c r="H22840" s="8" t="s">
        <v>83631</v>
      </c>
      <c r="I22840" s="8" t="s">
        <v>1780</v>
      </c>
      <c r="K22840" s="4"/>
    </row>
    <row r="22841" spans="2:11" ht="19.5" customHeight="1">
      <c r="B22841" s="12" t="s">
        <v>83197</v>
      </c>
      <c r="C22841" s="7" t="s">
        <v>80124</v>
      </c>
      <c r="D22841" s="8" t="s">
        <v>83198</v>
      </c>
      <c r="E22841" s="8" t="s">
        <v>83199</v>
      </c>
      <c r="F22841" s="8" t="s">
        <v>9881</v>
      </c>
      <c r="G22841" s="8" t="s">
        <v>85</v>
      </c>
      <c r="H22841" s="8" t="s">
        <v>83631</v>
      </c>
      <c r="I22841" s="8" t="s">
        <v>1324</v>
      </c>
      <c r="K22841" s="4"/>
    </row>
    <row r="22842" spans="2:11" ht="19.5" customHeight="1">
      <c r="B22842" s="12" t="s">
        <v>83248</v>
      </c>
      <c r="C22842" s="7" t="s">
        <v>80124</v>
      </c>
      <c r="D22842" s="8" t="s">
        <v>83249</v>
      </c>
      <c r="E22842" s="8" t="s">
        <v>83250</v>
      </c>
      <c r="F22842" s="8" t="s">
        <v>5643</v>
      </c>
      <c r="G22842" s="8" t="s">
        <v>190</v>
      </c>
      <c r="H22842" s="8" t="s">
        <v>83631</v>
      </c>
      <c r="I22842" s="8" t="s">
        <v>1254</v>
      </c>
      <c r="K22842" s="4"/>
    </row>
    <row r="22843" spans="2:11" ht="19.5" customHeight="1">
      <c r="B22843" s="12" t="s">
        <v>83453</v>
      </c>
      <c r="C22843" s="7" t="s">
        <v>80124</v>
      </c>
      <c r="D22843" s="8" t="s">
        <v>83454</v>
      </c>
      <c r="E22843" s="8" t="s">
        <v>83455</v>
      </c>
      <c r="F22843" s="8" t="s">
        <v>5643</v>
      </c>
      <c r="G22843" s="8" t="s">
        <v>190</v>
      </c>
      <c r="H22843" s="8" t="s">
        <v>83631</v>
      </c>
      <c r="I22843" s="8" t="s">
        <v>83456</v>
      </c>
      <c r="K22843" s="4"/>
    </row>
    <row r="22844" spans="2:11" ht="19.5" customHeight="1">
      <c r="B22844" s="12" t="s">
        <v>6320</v>
      </c>
      <c r="C22844" s="7" t="s">
        <v>3390</v>
      </c>
      <c r="D22844" s="8" t="s">
        <v>6321</v>
      </c>
      <c r="E22844" s="8" t="s">
        <v>6322</v>
      </c>
      <c r="F22844" s="8" t="s">
        <v>6323</v>
      </c>
      <c r="G22844" s="8" t="s">
        <v>2039</v>
      </c>
      <c r="H22844" s="8" t="s">
        <v>83632</v>
      </c>
      <c r="I22844" s="8" t="s">
        <v>6324</v>
      </c>
      <c r="K22844" s="4"/>
    </row>
    <row r="22845" spans="2:11" ht="19.5" customHeight="1">
      <c r="B22845" s="12" t="s">
        <v>6400</v>
      </c>
      <c r="C22845" s="7" t="s">
        <v>6377</v>
      </c>
      <c r="D22845" s="8" t="s">
        <v>6401</v>
      </c>
      <c r="E22845" s="8" t="s">
        <v>6402</v>
      </c>
      <c r="F22845" s="8" t="s">
        <v>6403</v>
      </c>
      <c r="G22845" s="8" t="s">
        <v>1938</v>
      </c>
      <c r="H22845" s="8" t="s">
        <v>83632</v>
      </c>
      <c r="I22845" s="8" t="s">
        <v>6401</v>
      </c>
      <c r="K22845" s="4"/>
    </row>
    <row r="22846" spans="2:11" ht="19.5" customHeight="1">
      <c r="B22846" s="12" t="s">
        <v>6449</v>
      </c>
      <c r="C22846" s="7" t="s">
        <v>6377</v>
      </c>
      <c r="D22846" s="8" t="s">
        <v>6450</v>
      </c>
      <c r="E22846" s="8" t="s">
        <v>6451</v>
      </c>
      <c r="F22846" s="8" t="s">
        <v>6452</v>
      </c>
      <c r="G22846" s="8" t="s">
        <v>1943</v>
      </c>
      <c r="H22846" s="8" t="s">
        <v>83632</v>
      </c>
      <c r="I22846" s="8" t="s">
        <v>6450</v>
      </c>
      <c r="K22846" s="4"/>
    </row>
    <row r="22847" spans="2:11" ht="19.5" customHeight="1">
      <c r="B22847" s="12" t="s">
        <v>7060</v>
      </c>
      <c r="C22847" s="7" t="s">
        <v>6377</v>
      </c>
      <c r="D22847" s="8" t="s">
        <v>7061</v>
      </c>
      <c r="E22847" s="8" t="s">
        <v>7062</v>
      </c>
      <c r="F22847" s="8" t="s">
        <v>6403</v>
      </c>
      <c r="G22847" s="8" t="s">
        <v>1938</v>
      </c>
      <c r="H22847" s="8" t="s">
        <v>83632</v>
      </c>
      <c r="I22847" s="8" t="s">
        <v>7063</v>
      </c>
      <c r="K22847" s="4"/>
    </row>
    <row r="22848" spans="2:11" ht="19.5" customHeight="1">
      <c r="B22848" s="12" t="s">
        <v>7245</v>
      </c>
      <c r="C22848" s="7" t="s">
        <v>6377</v>
      </c>
      <c r="D22848" s="8" t="s">
        <v>7246</v>
      </c>
      <c r="E22848" s="8" t="s">
        <v>7247</v>
      </c>
      <c r="F22848" s="8" t="s">
        <v>7248</v>
      </c>
      <c r="G22848" s="8" t="s">
        <v>2007</v>
      </c>
      <c r="H22848" s="8" t="s">
        <v>83632</v>
      </c>
      <c r="I22848" s="8" t="s">
        <v>7246</v>
      </c>
      <c r="K22848" s="4"/>
    </row>
    <row r="22849" spans="2:11" ht="19.5" customHeight="1">
      <c r="B22849" s="12" t="s">
        <v>8183</v>
      </c>
      <c r="C22849" s="7" t="s">
        <v>6377</v>
      </c>
      <c r="D22849" s="8" t="s">
        <v>8184</v>
      </c>
      <c r="E22849" s="8" t="s">
        <v>8185</v>
      </c>
      <c r="F22849" s="8" t="s">
        <v>6323</v>
      </c>
      <c r="G22849" s="8" t="s">
        <v>2039</v>
      </c>
      <c r="H22849" s="8" t="s">
        <v>83632</v>
      </c>
      <c r="I22849" s="8" t="s">
        <v>8186</v>
      </c>
      <c r="K22849" s="4"/>
    </row>
    <row r="22850" spans="2:11" ht="19.5" customHeight="1">
      <c r="B22850" s="12" t="s">
        <v>8278</v>
      </c>
      <c r="C22850" s="7" t="s">
        <v>6377</v>
      </c>
      <c r="D22850" s="8" t="s">
        <v>8279</v>
      </c>
      <c r="E22850" s="8" t="s">
        <v>8280</v>
      </c>
      <c r="F22850" s="8" t="s">
        <v>8281</v>
      </c>
      <c r="G22850" s="8" t="s">
        <v>2040</v>
      </c>
      <c r="H22850" s="8" t="s">
        <v>83632</v>
      </c>
      <c r="I22850" s="8" t="s">
        <v>8282</v>
      </c>
      <c r="K22850" s="4"/>
    </row>
    <row r="22851" spans="2:11" ht="19.5" customHeight="1">
      <c r="B22851" s="12" t="s">
        <v>8288</v>
      </c>
      <c r="C22851" s="7" t="s">
        <v>6377</v>
      </c>
      <c r="D22851" s="8" t="s">
        <v>8289</v>
      </c>
      <c r="E22851" s="8" t="s">
        <v>8290</v>
      </c>
      <c r="F22851" s="8" t="s">
        <v>8291</v>
      </c>
      <c r="G22851" s="8" t="s">
        <v>1956</v>
      </c>
      <c r="H22851" s="8" t="s">
        <v>83632</v>
      </c>
      <c r="I22851" s="8" t="s">
        <v>8292</v>
      </c>
      <c r="K22851" s="4"/>
    </row>
    <row r="22852" spans="2:11" ht="19.5" customHeight="1">
      <c r="B22852" s="12" t="s">
        <v>9042</v>
      </c>
      <c r="C22852" s="7" t="s">
        <v>8390</v>
      </c>
      <c r="D22852" s="8" t="s">
        <v>9043</v>
      </c>
      <c r="E22852" s="8" t="s">
        <v>9044</v>
      </c>
      <c r="F22852" s="8" t="s">
        <v>7248</v>
      </c>
      <c r="G22852" s="8" t="s">
        <v>2007</v>
      </c>
      <c r="H22852" s="8" t="s">
        <v>83632</v>
      </c>
      <c r="I22852" s="8" t="s">
        <v>9045</v>
      </c>
      <c r="K22852" s="4"/>
    </row>
    <row r="22853" spans="2:11" ht="19.5" customHeight="1">
      <c r="B22853" s="12" t="s">
        <v>9080</v>
      </c>
      <c r="C22853" s="7" t="s">
        <v>8390</v>
      </c>
      <c r="D22853" s="8" t="s">
        <v>9081</v>
      </c>
      <c r="E22853" s="8" t="s">
        <v>9082</v>
      </c>
      <c r="F22853" s="8" t="s">
        <v>6403</v>
      </c>
      <c r="G22853" s="8" t="s">
        <v>1938</v>
      </c>
      <c r="H22853" s="8" t="s">
        <v>83632</v>
      </c>
      <c r="I22853" s="8" t="s">
        <v>9083</v>
      </c>
      <c r="K22853" s="4"/>
    </row>
    <row r="22854" spans="2:11" ht="19.5" customHeight="1">
      <c r="B22854" s="12" t="s">
        <v>9116</v>
      </c>
      <c r="C22854" s="7" t="s">
        <v>8390</v>
      </c>
      <c r="D22854" s="8" t="s">
        <v>9117</v>
      </c>
      <c r="E22854" s="8" t="s">
        <v>9118</v>
      </c>
      <c r="F22854" s="8" t="s">
        <v>6452</v>
      </c>
      <c r="G22854" s="8" t="s">
        <v>1943</v>
      </c>
      <c r="H22854" s="8" t="s">
        <v>83632</v>
      </c>
      <c r="I22854" s="8" t="s">
        <v>2103</v>
      </c>
      <c r="K22854" s="4"/>
    </row>
    <row r="22855" spans="2:11" ht="19.5" customHeight="1">
      <c r="B22855" s="12" t="s">
        <v>9141</v>
      </c>
      <c r="C22855" s="7" t="s">
        <v>8390</v>
      </c>
      <c r="D22855" s="8" t="s">
        <v>9142</v>
      </c>
      <c r="E22855" s="8" t="s">
        <v>9143</v>
      </c>
      <c r="F22855" s="8" t="s">
        <v>9144</v>
      </c>
      <c r="G22855" s="8" t="s">
        <v>2104</v>
      </c>
      <c r="H22855" s="8" t="s">
        <v>83632</v>
      </c>
      <c r="I22855" s="8" t="s">
        <v>2105</v>
      </c>
      <c r="K22855" s="4"/>
    </row>
    <row r="22856" spans="2:11" ht="19.5" customHeight="1">
      <c r="B22856" s="12" t="s">
        <v>9164</v>
      </c>
      <c r="C22856" s="7" t="s">
        <v>8390</v>
      </c>
      <c r="D22856" s="8" t="s">
        <v>9165</v>
      </c>
      <c r="E22856" s="8" t="s">
        <v>9166</v>
      </c>
      <c r="F22856" s="8" t="s">
        <v>6323</v>
      </c>
      <c r="G22856" s="8" t="s">
        <v>2039</v>
      </c>
      <c r="H22856" s="8" t="s">
        <v>83632</v>
      </c>
      <c r="I22856" s="8" t="s">
        <v>9167</v>
      </c>
      <c r="K22856" s="4"/>
    </row>
    <row r="22857" spans="2:11" ht="19.5" customHeight="1">
      <c r="B22857" s="12" t="s">
        <v>12651</v>
      </c>
      <c r="C22857" s="7" t="s">
        <v>8390</v>
      </c>
      <c r="D22857" s="8" t="s">
        <v>12652</v>
      </c>
      <c r="E22857" s="8" t="s">
        <v>12653</v>
      </c>
      <c r="F22857" s="8" t="s">
        <v>12654</v>
      </c>
      <c r="G22857" s="8" t="s">
        <v>2162</v>
      </c>
      <c r="H22857" s="8" t="s">
        <v>83632</v>
      </c>
      <c r="I22857" s="8" t="s">
        <v>2163</v>
      </c>
      <c r="K22857" s="4"/>
    </row>
    <row r="22858" spans="2:11" ht="19.5" customHeight="1">
      <c r="B22858" s="12" t="s">
        <v>12899</v>
      </c>
      <c r="C22858" s="7" t="s">
        <v>8390</v>
      </c>
      <c r="D22858" s="8" t="s">
        <v>12900</v>
      </c>
      <c r="E22858" s="8" t="s">
        <v>12901</v>
      </c>
      <c r="F22858" s="8" t="s">
        <v>6323</v>
      </c>
      <c r="G22858" s="8" t="s">
        <v>2039</v>
      </c>
      <c r="H22858" s="8" t="s">
        <v>83632</v>
      </c>
      <c r="I22858" s="8" t="s">
        <v>12902</v>
      </c>
      <c r="K22858" s="4"/>
    </row>
    <row r="22859" spans="2:11" ht="19.5" customHeight="1">
      <c r="B22859" s="12" t="s">
        <v>12935</v>
      </c>
      <c r="C22859" s="7" t="s">
        <v>8390</v>
      </c>
      <c r="D22859" s="8" t="s">
        <v>12936</v>
      </c>
      <c r="E22859" s="8" t="s">
        <v>12937</v>
      </c>
      <c r="F22859" s="8" t="s">
        <v>12938</v>
      </c>
      <c r="G22859" s="8" t="s">
        <v>2175</v>
      </c>
      <c r="H22859" s="8" t="s">
        <v>83632</v>
      </c>
      <c r="I22859" s="8" t="s">
        <v>12939</v>
      </c>
      <c r="K22859" s="4"/>
    </row>
    <row r="22860" spans="2:11" ht="19.5" customHeight="1">
      <c r="B22860" s="12" t="s">
        <v>13154</v>
      </c>
      <c r="C22860" s="7" t="s">
        <v>8390</v>
      </c>
      <c r="D22860" s="8" t="s">
        <v>13155</v>
      </c>
      <c r="E22860" s="8" t="s">
        <v>13156</v>
      </c>
      <c r="F22860" s="8" t="s">
        <v>13157</v>
      </c>
      <c r="G22860" s="8" t="s">
        <v>2191</v>
      </c>
      <c r="H22860" s="8" t="s">
        <v>83632</v>
      </c>
      <c r="I22860" s="8" t="s">
        <v>13158</v>
      </c>
      <c r="K22860" s="4"/>
    </row>
    <row r="22861" spans="2:11" ht="19.5" customHeight="1">
      <c r="B22861" s="12" t="s">
        <v>14532</v>
      </c>
      <c r="C22861" s="7" t="s">
        <v>12270</v>
      </c>
      <c r="D22861" s="8" t="s">
        <v>14533</v>
      </c>
      <c r="E22861" s="8" t="s">
        <v>14534</v>
      </c>
      <c r="F22861" s="8" t="s">
        <v>6323</v>
      </c>
      <c r="G22861" s="8" t="s">
        <v>2039</v>
      </c>
      <c r="H22861" s="8" t="s">
        <v>83632</v>
      </c>
      <c r="I22861" s="8" t="s">
        <v>12319</v>
      </c>
      <c r="K22861" s="4"/>
    </row>
    <row r="22862" spans="2:11" ht="19.5" customHeight="1">
      <c r="B22862" s="12" t="s">
        <v>16713</v>
      </c>
      <c r="C22862" s="7" t="s">
        <v>8390</v>
      </c>
      <c r="D22862" s="8" t="s">
        <v>16714</v>
      </c>
      <c r="E22862" s="8" t="s">
        <v>16715</v>
      </c>
      <c r="F22862" s="8" t="s">
        <v>8291</v>
      </c>
      <c r="G22862" s="8" t="s">
        <v>1956</v>
      </c>
      <c r="H22862" s="8" t="s">
        <v>83632</v>
      </c>
      <c r="I22862" s="8" t="s">
        <v>2289</v>
      </c>
      <c r="K22862" s="4"/>
    </row>
    <row r="22863" spans="2:11" ht="19.5" customHeight="1">
      <c r="B22863" s="12" t="s">
        <v>20958</v>
      </c>
      <c r="C22863" s="7" t="s">
        <v>12270</v>
      </c>
      <c r="D22863" s="8" t="s">
        <v>20959</v>
      </c>
      <c r="E22863" s="8" t="s">
        <v>20960</v>
      </c>
      <c r="F22863" s="8" t="s">
        <v>6323</v>
      </c>
      <c r="G22863" s="8" t="s">
        <v>2039</v>
      </c>
      <c r="H22863" s="8" t="s">
        <v>83632</v>
      </c>
      <c r="I22863" s="8" t="s">
        <v>20961</v>
      </c>
      <c r="K22863" s="4"/>
    </row>
    <row r="22864" spans="2:11" ht="19.5" customHeight="1">
      <c r="B22864" s="12" t="s">
        <v>22260</v>
      </c>
      <c r="C22864" s="7" t="s">
        <v>12270</v>
      </c>
      <c r="D22864" s="8" t="s">
        <v>22261</v>
      </c>
      <c r="E22864" s="8" t="s">
        <v>22262</v>
      </c>
      <c r="F22864" s="8" t="s">
        <v>6403</v>
      </c>
      <c r="G22864" s="8" t="s">
        <v>1938</v>
      </c>
      <c r="H22864" s="8" t="s">
        <v>83632</v>
      </c>
      <c r="I22864" s="8" t="s">
        <v>22263</v>
      </c>
      <c r="K22864" s="4"/>
    </row>
    <row r="22865" spans="2:11" ht="19.5" customHeight="1">
      <c r="B22865" s="12" t="s">
        <v>22431</v>
      </c>
      <c r="C22865" s="7" t="s">
        <v>12270</v>
      </c>
      <c r="D22865" s="8" t="s">
        <v>292</v>
      </c>
      <c r="E22865" s="8" t="s">
        <v>22432</v>
      </c>
      <c r="F22865" s="8" t="s">
        <v>13157</v>
      </c>
      <c r="G22865" s="8" t="s">
        <v>2191</v>
      </c>
      <c r="H22865" s="8" t="s">
        <v>83632</v>
      </c>
      <c r="I22865" s="8" t="s">
        <v>22433</v>
      </c>
      <c r="K22865" s="4"/>
    </row>
    <row r="22866" spans="2:11" ht="19.5" customHeight="1">
      <c r="B22866" s="12" t="s">
        <v>23009</v>
      </c>
      <c r="C22866" s="7" t="s">
        <v>12270</v>
      </c>
      <c r="D22866" s="8" t="s">
        <v>23010</v>
      </c>
      <c r="E22866" s="8" t="s">
        <v>23011</v>
      </c>
      <c r="F22866" s="8" t="s">
        <v>6452</v>
      </c>
      <c r="G22866" s="8" t="s">
        <v>1943</v>
      </c>
      <c r="H22866" s="8" t="s">
        <v>83632</v>
      </c>
      <c r="I22866" s="8" t="s">
        <v>23010</v>
      </c>
      <c r="K22866" s="4"/>
    </row>
    <row r="22867" spans="2:11" ht="19.5" customHeight="1">
      <c r="B22867" s="12" t="s">
        <v>25681</v>
      </c>
      <c r="C22867" s="7" t="s">
        <v>25188</v>
      </c>
      <c r="D22867" s="8" t="s">
        <v>25682</v>
      </c>
      <c r="E22867" s="8" t="s">
        <v>25683</v>
      </c>
      <c r="F22867" s="8" t="s">
        <v>6323</v>
      </c>
      <c r="G22867" s="8" t="s">
        <v>2039</v>
      </c>
      <c r="H22867" s="8" t="s">
        <v>83632</v>
      </c>
      <c r="I22867" s="8" t="s">
        <v>25682</v>
      </c>
      <c r="K22867" s="4"/>
    </row>
    <row r="22868" spans="2:11" ht="19.5" customHeight="1">
      <c r="B22868" s="12" t="s">
        <v>27637</v>
      </c>
      <c r="C22868" s="7" t="s">
        <v>25188</v>
      </c>
      <c r="D22868" s="8" t="s">
        <v>27638</v>
      </c>
      <c r="E22868" s="8" t="s">
        <v>27639</v>
      </c>
      <c r="F22868" s="8" t="s">
        <v>13157</v>
      </c>
      <c r="G22868" s="8" t="s">
        <v>2191</v>
      </c>
      <c r="H22868" s="8" t="s">
        <v>83632</v>
      </c>
      <c r="I22868" s="8" t="s">
        <v>27638</v>
      </c>
      <c r="K22868" s="4"/>
    </row>
    <row r="22869" spans="2:11" ht="19.5" customHeight="1">
      <c r="B22869" s="12" t="s">
        <v>29686</v>
      </c>
      <c r="C22869" s="7" t="s">
        <v>12270</v>
      </c>
      <c r="D22869" s="8" t="s">
        <v>29687</v>
      </c>
      <c r="E22869" s="8" t="s">
        <v>29688</v>
      </c>
      <c r="F22869" s="8" t="s">
        <v>9144</v>
      </c>
      <c r="G22869" s="8" t="s">
        <v>2104</v>
      </c>
      <c r="H22869" s="8" t="s">
        <v>83632</v>
      </c>
      <c r="I22869" s="8" t="s">
        <v>29689</v>
      </c>
      <c r="K22869" s="4"/>
    </row>
    <row r="22870" spans="2:11" ht="19.5" customHeight="1">
      <c r="B22870" s="12" t="s">
        <v>34570</v>
      </c>
      <c r="C22870" s="7" t="s">
        <v>8312</v>
      </c>
      <c r="D22870" s="8" t="s">
        <v>34571</v>
      </c>
      <c r="E22870" s="8" t="s">
        <v>34572</v>
      </c>
      <c r="F22870" s="8" t="s">
        <v>9144</v>
      </c>
      <c r="G22870" s="8" t="s">
        <v>2104</v>
      </c>
      <c r="H22870" s="8" t="s">
        <v>83632</v>
      </c>
      <c r="I22870" s="8" t="s">
        <v>34573</v>
      </c>
      <c r="K22870" s="4"/>
    </row>
    <row r="22871" spans="2:11" ht="19.5" customHeight="1">
      <c r="B22871" s="12" t="s">
        <v>60121</v>
      </c>
      <c r="C22871" s="7" t="s">
        <v>11315</v>
      </c>
      <c r="D22871" s="8" t="s">
        <v>60122</v>
      </c>
      <c r="E22871" s="8" t="s">
        <v>60123</v>
      </c>
      <c r="F22871" s="8" t="s">
        <v>6323</v>
      </c>
      <c r="G22871" s="8" t="s">
        <v>2039</v>
      </c>
      <c r="H22871" s="8" t="s">
        <v>83632</v>
      </c>
      <c r="I22871" s="8" t="s">
        <v>60124</v>
      </c>
      <c r="K22871" s="4"/>
    </row>
    <row r="22872" spans="2:11" ht="19.5" customHeight="1">
      <c r="B22872" s="12" t="s">
        <v>67438</v>
      </c>
      <c r="C22872" s="7" t="s">
        <v>66696</v>
      </c>
      <c r="D22872" s="8" t="s">
        <v>67439</v>
      </c>
      <c r="E22872" s="8" t="s">
        <v>25338</v>
      </c>
      <c r="F22872" s="8" t="s">
        <v>67440</v>
      </c>
      <c r="G22872" s="8" t="s">
        <v>2057</v>
      </c>
      <c r="H22872" s="8" t="s">
        <v>83632</v>
      </c>
      <c r="I22872" s="8" t="s">
        <v>67439</v>
      </c>
      <c r="K22872" s="4"/>
    </row>
    <row r="22873" spans="2:11" ht="19.5" customHeight="1">
      <c r="B22873" s="12" t="s">
        <v>67930</v>
      </c>
      <c r="C22873" s="7" t="s">
        <v>66696</v>
      </c>
      <c r="D22873" s="8" t="s">
        <v>67931</v>
      </c>
      <c r="E22873" s="8" t="s">
        <v>67932</v>
      </c>
      <c r="F22873" s="8" t="s">
        <v>6323</v>
      </c>
      <c r="G22873" s="8" t="s">
        <v>2039</v>
      </c>
      <c r="H22873" s="8" t="s">
        <v>83632</v>
      </c>
      <c r="I22873" s="8" t="s">
        <v>67933</v>
      </c>
      <c r="K22873" s="4"/>
    </row>
    <row r="22874" spans="2:11" ht="19.5" customHeight="1">
      <c r="B22874" s="12" t="s">
        <v>68843</v>
      </c>
      <c r="C22874" s="7" t="s">
        <v>66696</v>
      </c>
      <c r="D22874" s="8" t="s">
        <v>68844</v>
      </c>
      <c r="E22874" s="8" t="s">
        <v>68845</v>
      </c>
      <c r="F22874" s="8" t="s">
        <v>7248</v>
      </c>
      <c r="G22874" s="8" t="s">
        <v>2007</v>
      </c>
      <c r="H22874" s="8" t="s">
        <v>83632</v>
      </c>
      <c r="I22874" s="8" t="s">
        <v>68846</v>
      </c>
      <c r="K22874" s="4"/>
    </row>
    <row r="22875" spans="2:11" ht="19.5" customHeight="1">
      <c r="B22875" s="12" t="s">
        <v>69077</v>
      </c>
      <c r="C22875" s="7" t="s">
        <v>66696</v>
      </c>
      <c r="D22875" s="8" t="s">
        <v>69078</v>
      </c>
      <c r="E22875" s="8" t="s">
        <v>69079</v>
      </c>
      <c r="F22875" s="8" t="s">
        <v>13157</v>
      </c>
      <c r="G22875" s="8" t="s">
        <v>2191</v>
      </c>
      <c r="H22875" s="8" t="s">
        <v>83632</v>
      </c>
      <c r="I22875" s="8" t="s">
        <v>69080</v>
      </c>
      <c r="K22875" s="4"/>
    </row>
    <row r="22876" spans="2:11" ht="19.5" customHeight="1">
      <c r="B22876" s="12" t="s">
        <v>69887</v>
      </c>
      <c r="C22876" s="7" t="s">
        <v>66696</v>
      </c>
      <c r="D22876" s="8" t="s">
        <v>69888</v>
      </c>
      <c r="E22876" s="8" t="s">
        <v>69889</v>
      </c>
      <c r="F22876" s="8" t="s">
        <v>6452</v>
      </c>
      <c r="G22876" s="8" t="s">
        <v>1943</v>
      </c>
      <c r="H22876" s="8" t="s">
        <v>83632</v>
      </c>
      <c r="I22876" s="8" t="s">
        <v>69890</v>
      </c>
      <c r="K22876" s="4"/>
    </row>
    <row r="22877" spans="2:11" ht="19.5" customHeight="1">
      <c r="B22877" s="12" t="s">
        <v>70193</v>
      </c>
      <c r="C22877" s="7" t="s">
        <v>66696</v>
      </c>
      <c r="D22877" s="8" t="s">
        <v>70194</v>
      </c>
      <c r="E22877" s="8" t="s">
        <v>70195</v>
      </c>
      <c r="F22877" s="8" t="s">
        <v>6452</v>
      </c>
      <c r="G22877" s="8" t="s">
        <v>1943</v>
      </c>
      <c r="H22877" s="8" t="s">
        <v>83632</v>
      </c>
      <c r="I22877" s="8" t="s">
        <v>70196</v>
      </c>
      <c r="K22877" s="4"/>
    </row>
    <row r="22878" spans="2:11" ht="19.5" customHeight="1">
      <c r="B22878" s="12" t="s">
        <v>70502</v>
      </c>
      <c r="C22878" s="7" t="s">
        <v>66696</v>
      </c>
      <c r="D22878" s="8" t="s">
        <v>70503</v>
      </c>
      <c r="E22878" s="8" t="s">
        <v>70504</v>
      </c>
      <c r="F22878" s="8" t="s">
        <v>13157</v>
      </c>
      <c r="G22878" s="8" t="s">
        <v>2191</v>
      </c>
      <c r="H22878" s="8" t="s">
        <v>83632</v>
      </c>
      <c r="I22878" s="8" t="s">
        <v>70505</v>
      </c>
      <c r="K22878" s="4"/>
    </row>
    <row r="22879" spans="2:11" ht="19.5" customHeight="1">
      <c r="B22879" s="12" t="s">
        <v>71192</v>
      </c>
      <c r="C22879" s="7" t="s">
        <v>66696</v>
      </c>
      <c r="D22879" s="8" t="s">
        <v>34571</v>
      </c>
      <c r="E22879" s="8" t="s">
        <v>71193</v>
      </c>
      <c r="F22879" s="8" t="s">
        <v>9144</v>
      </c>
      <c r="G22879" s="8" t="s">
        <v>2104</v>
      </c>
      <c r="H22879" s="8" t="s">
        <v>83632</v>
      </c>
      <c r="I22879" s="8" t="s">
        <v>34573</v>
      </c>
      <c r="K22879" s="4"/>
    </row>
    <row r="22880" spans="2:11" ht="19.5" customHeight="1">
      <c r="B22880" s="12" t="s">
        <v>71209</v>
      </c>
      <c r="C22880" s="7" t="s">
        <v>66696</v>
      </c>
      <c r="D22880" s="8" t="s">
        <v>71210</v>
      </c>
      <c r="E22880" s="8" t="s">
        <v>71211</v>
      </c>
      <c r="F22880" s="8" t="s">
        <v>9144</v>
      </c>
      <c r="G22880" s="8" t="s">
        <v>2104</v>
      </c>
      <c r="H22880" s="8" t="s">
        <v>83632</v>
      </c>
      <c r="I22880" s="8" t="s">
        <v>71212</v>
      </c>
      <c r="K22880" s="4"/>
    </row>
    <row r="22881" spans="2:11" ht="19.5" customHeight="1">
      <c r="B22881" s="12" t="s">
        <v>71673</v>
      </c>
      <c r="C22881" s="7" t="s">
        <v>66696</v>
      </c>
      <c r="D22881" s="8" t="s">
        <v>71674</v>
      </c>
      <c r="E22881" s="8" t="s">
        <v>71675</v>
      </c>
      <c r="F22881" s="8" t="s">
        <v>6452</v>
      </c>
      <c r="G22881" s="8" t="s">
        <v>1943</v>
      </c>
      <c r="H22881" s="8" t="s">
        <v>83632</v>
      </c>
      <c r="I22881" s="8" t="s">
        <v>71676</v>
      </c>
      <c r="K22881" s="4"/>
    </row>
    <row r="22882" spans="2:11" ht="19.5" customHeight="1">
      <c r="B22882" s="12" t="s">
        <v>72803</v>
      </c>
      <c r="C22882" s="7" t="s">
        <v>66696</v>
      </c>
      <c r="D22882" s="8" t="s">
        <v>72804</v>
      </c>
      <c r="E22882" s="8" t="s">
        <v>72805</v>
      </c>
      <c r="F22882" s="8" t="s">
        <v>6452</v>
      </c>
      <c r="G22882" s="8" t="s">
        <v>1943</v>
      </c>
      <c r="H22882" s="8" t="s">
        <v>83632</v>
      </c>
      <c r="I22882" s="8" t="s">
        <v>72806</v>
      </c>
      <c r="K22882" s="4"/>
    </row>
    <row r="22883" spans="2:11" ht="19.5" customHeight="1">
      <c r="B22883" s="12" t="s">
        <v>73454</v>
      </c>
      <c r="C22883" s="7" t="s">
        <v>66696</v>
      </c>
      <c r="D22883" s="8" t="s">
        <v>6450</v>
      </c>
      <c r="E22883" s="8" t="s">
        <v>6451</v>
      </c>
      <c r="F22883" s="8" t="s">
        <v>6452</v>
      </c>
      <c r="G22883" s="8" t="s">
        <v>1943</v>
      </c>
      <c r="H22883" s="8" t="s">
        <v>83632</v>
      </c>
      <c r="I22883" s="8" t="s">
        <v>73455</v>
      </c>
      <c r="K22883" s="4"/>
    </row>
    <row r="22884" spans="2:11" ht="19.5" customHeight="1">
      <c r="B22884" s="12" t="s">
        <v>74236</v>
      </c>
      <c r="C22884" s="7" t="s">
        <v>66696</v>
      </c>
      <c r="D22884" s="8" t="s">
        <v>74237</v>
      </c>
      <c r="E22884" s="8" t="s">
        <v>74238</v>
      </c>
      <c r="F22884" s="8" t="s">
        <v>8291</v>
      </c>
      <c r="G22884" s="8" t="s">
        <v>1956</v>
      </c>
      <c r="H22884" s="8" t="s">
        <v>83632</v>
      </c>
      <c r="I22884" s="8" t="s">
        <v>74237</v>
      </c>
      <c r="K22884" s="4"/>
    </row>
    <row r="22885" spans="2:11" ht="19.5" customHeight="1">
      <c r="B22885" s="12" t="s">
        <v>74455</v>
      </c>
      <c r="C22885" s="7" t="s">
        <v>66696</v>
      </c>
      <c r="D22885" s="8" t="s">
        <v>74456</v>
      </c>
      <c r="E22885" s="8" t="s">
        <v>74457</v>
      </c>
      <c r="F22885" s="8" t="s">
        <v>6403</v>
      </c>
      <c r="G22885" s="8" t="s">
        <v>1938</v>
      </c>
      <c r="H22885" s="8" t="s">
        <v>83632</v>
      </c>
      <c r="I22885" s="8" t="s">
        <v>74458</v>
      </c>
      <c r="K22885" s="4"/>
    </row>
    <row r="22886" spans="2:11" ht="19.5" customHeight="1">
      <c r="B22886" s="12" t="s">
        <v>74612</v>
      </c>
      <c r="C22886" s="7" t="s">
        <v>66696</v>
      </c>
      <c r="D22886" s="8" t="s">
        <v>74613</v>
      </c>
      <c r="E22886" s="8" t="s">
        <v>25486</v>
      </c>
      <c r="F22886" s="8" t="s">
        <v>74614</v>
      </c>
      <c r="G22886" s="8" t="s">
        <v>1943</v>
      </c>
      <c r="H22886" s="8" t="s">
        <v>83632</v>
      </c>
      <c r="I22886" s="8" t="s">
        <v>74615</v>
      </c>
      <c r="K22886" s="4"/>
    </row>
    <row r="22887" spans="2:11" ht="19.5" customHeight="1">
      <c r="B22887" s="12" t="s">
        <v>77969</v>
      </c>
      <c r="C22887" s="7" t="s">
        <v>66696</v>
      </c>
      <c r="D22887" s="8" t="s">
        <v>74458</v>
      </c>
      <c r="E22887" s="8" t="s">
        <v>77970</v>
      </c>
      <c r="F22887" s="8" t="s">
        <v>8281</v>
      </c>
      <c r="G22887" s="8" t="s">
        <v>2040</v>
      </c>
      <c r="H22887" s="8" t="s">
        <v>83632</v>
      </c>
      <c r="I22887" s="8" t="s">
        <v>74458</v>
      </c>
      <c r="K22887" s="4"/>
    </row>
    <row r="22888" spans="2:11" ht="19.5" customHeight="1">
      <c r="B22888" s="12" t="s">
        <v>78213</v>
      </c>
      <c r="C22888" s="7" t="s">
        <v>66696</v>
      </c>
      <c r="D22888" s="8" t="s">
        <v>78214</v>
      </c>
      <c r="E22888" s="8" t="s">
        <v>78215</v>
      </c>
      <c r="F22888" s="8" t="s">
        <v>9144</v>
      </c>
      <c r="G22888" s="8" t="s">
        <v>2104</v>
      </c>
      <c r="H22888" s="8" t="s">
        <v>83632</v>
      </c>
      <c r="I22888" s="8" t="s">
        <v>78216</v>
      </c>
      <c r="K22888" s="4"/>
    </row>
    <row r="22889" spans="2:11" ht="19.5" customHeight="1">
      <c r="B22889"/>
      <c r="C22889"/>
      <c r="D22889"/>
      <c r="E22889"/>
      <c r="F22889"/>
      <c r="G22889"/>
      <c r="H22889"/>
      <c r="I22889"/>
      <c r="K22889" s="4"/>
    </row>
    <row r="22890" spans="2:11" ht="19.5" customHeight="1">
      <c r="B22890"/>
      <c r="C22890"/>
      <c r="D22890"/>
      <c r="E22890"/>
      <c r="F22890"/>
      <c r="G22890"/>
      <c r="H22890"/>
      <c r="I22890"/>
      <c r="K22890" s="4"/>
    </row>
    <row r="22891" spans="2:11" ht="19.5" customHeight="1">
      <c r="B22891"/>
      <c r="C22891"/>
      <c r="D22891"/>
      <c r="E22891"/>
      <c r="F22891"/>
      <c r="G22891"/>
      <c r="H22891"/>
      <c r="I22891"/>
      <c r="K22891" s="4"/>
    </row>
    <row r="22892" spans="2:11" ht="19.5" customHeight="1">
      <c r="B22892"/>
      <c r="C22892"/>
      <c r="D22892"/>
      <c r="E22892"/>
      <c r="F22892"/>
      <c r="G22892"/>
      <c r="H22892"/>
      <c r="I22892"/>
      <c r="K22892" s="4"/>
    </row>
    <row r="22893" spans="2:11" ht="19.5" customHeight="1">
      <c r="B22893"/>
      <c r="C22893"/>
      <c r="D22893"/>
      <c r="E22893"/>
      <c r="F22893"/>
      <c r="G22893"/>
      <c r="H22893"/>
      <c r="I22893"/>
      <c r="K22893" s="4"/>
    </row>
    <row r="22894" spans="2:11" ht="19.5" customHeight="1">
      <c r="B22894"/>
      <c r="C22894"/>
      <c r="D22894"/>
      <c r="E22894"/>
      <c r="F22894"/>
      <c r="G22894"/>
      <c r="H22894"/>
      <c r="I22894"/>
      <c r="K22894" s="4"/>
    </row>
    <row r="22895" spans="2:11" ht="19.5" customHeight="1">
      <c r="B22895"/>
      <c r="C22895"/>
      <c r="D22895"/>
      <c r="E22895"/>
      <c r="F22895"/>
      <c r="G22895"/>
      <c r="H22895"/>
      <c r="I22895"/>
      <c r="K22895" s="4"/>
    </row>
    <row r="22896" spans="2:11" ht="19.5" customHeight="1">
      <c r="B22896"/>
      <c r="C22896"/>
      <c r="D22896"/>
      <c r="E22896"/>
      <c r="F22896"/>
      <c r="G22896"/>
      <c r="H22896"/>
      <c r="I22896"/>
      <c r="K22896" s="4"/>
    </row>
    <row r="22897" spans="2:11" ht="19.5" customHeight="1">
      <c r="B22897"/>
      <c r="C22897"/>
      <c r="D22897"/>
      <c r="E22897"/>
      <c r="F22897"/>
      <c r="G22897"/>
      <c r="H22897"/>
      <c r="I22897"/>
      <c r="K22897" s="4"/>
    </row>
    <row r="22898" spans="2:11" ht="19.5" customHeight="1">
      <c r="B22898"/>
      <c r="C22898"/>
      <c r="D22898"/>
      <c r="E22898"/>
      <c r="F22898"/>
      <c r="G22898"/>
      <c r="H22898"/>
      <c r="I22898"/>
      <c r="K22898" s="4"/>
    </row>
    <row r="22899" spans="2:11" ht="19.5" customHeight="1">
      <c r="B22899"/>
      <c r="C22899"/>
      <c r="D22899"/>
      <c r="E22899"/>
      <c r="F22899"/>
      <c r="G22899"/>
      <c r="H22899"/>
      <c r="I22899"/>
      <c r="K22899" s="4"/>
    </row>
    <row r="22900" spans="2:11" ht="19.5" customHeight="1">
      <c r="B22900"/>
      <c r="C22900"/>
      <c r="D22900"/>
      <c r="E22900"/>
      <c r="F22900"/>
      <c r="G22900"/>
      <c r="H22900"/>
      <c r="I22900"/>
      <c r="K22900" s="4"/>
    </row>
    <row r="22901" spans="2:11" ht="19.5" customHeight="1">
      <c r="B22901"/>
      <c r="C22901"/>
      <c r="D22901"/>
      <c r="E22901"/>
      <c r="F22901"/>
      <c r="G22901"/>
      <c r="H22901"/>
      <c r="I22901"/>
      <c r="K22901" s="4"/>
    </row>
    <row r="22902" spans="2:11" ht="19.5" customHeight="1">
      <c r="B22902"/>
      <c r="C22902"/>
      <c r="D22902"/>
      <c r="E22902"/>
      <c r="F22902"/>
      <c r="G22902"/>
      <c r="H22902"/>
      <c r="I22902"/>
      <c r="K22902" s="4"/>
    </row>
    <row r="22903" spans="2:11" ht="19.5" customHeight="1">
      <c r="B22903"/>
      <c r="C22903"/>
      <c r="D22903"/>
      <c r="E22903"/>
      <c r="F22903"/>
      <c r="G22903"/>
      <c r="H22903"/>
      <c r="I22903"/>
      <c r="K22903" s="4"/>
    </row>
    <row r="22904" spans="2:11" ht="19.5" customHeight="1">
      <c r="B22904"/>
      <c r="C22904"/>
      <c r="D22904"/>
      <c r="E22904"/>
      <c r="F22904"/>
      <c r="G22904"/>
      <c r="H22904"/>
      <c r="I22904"/>
      <c r="K22904" s="4"/>
    </row>
    <row r="22905" spans="2:11" ht="19.5" customHeight="1">
      <c r="B22905"/>
      <c r="C22905"/>
      <c r="D22905"/>
      <c r="E22905"/>
      <c r="F22905"/>
      <c r="G22905"/>
      <c r="H22905"/>
      <c r="I22905"/>
      <c r="K22905" s="4"/>
    </row>
    <row r="22906" spans="2:11" ht="19.5" customHeight="1">
      <c r="B22906"/>
      <c r="C22906"/>
      <c r="D22906"/>
      <c r="E22906"/>
      <c r="F22906"/>
      <c r="G22906"/>
      <c r="H22906"/>
      <c r="I22906"/>
      <c r="K22906" s="4"/>
    </row>
    <row r="22907" spans="2:11" ht="19.5" customHeight="1">
      <c r="B22907"/>
      <c r="C22907"/>
      <c r="D22907"/>
      <c r="E22907"/>
      <c r="F22907"/>
      <c r="G22907"/>
      <c r="H22907"/>
      <c r="I22907"/>
      <c r="K22907" s="4"/>
    </row>
    <row r="22908" spans="2:11" ht="19.5" customHeight="1">
      <c r="B22908"/>
      <c r="C22908"/>
      <c r="D22908"/>
      <c r="E22908"/>
      <c r="F22908"/>
      <c r="G22908"/>
      <c r="H22908"/>
      <c r="I22908"/>
      <c r="K22908" s="4"/>
    </row>
    <row r="22909" spans="2:11" ht="19.5" customHeight="1">
      <c r="B22909"/>
      <c r="C22909"/>
      <c r="D22909"/>
      <c r="E22909"/>
      <c r="F22909"/>
      <c r="G22909"/>
      <c r="H22909"/>
      <c r="I22909"/>
      <c r="K22909" s="4"/>
    </row>
    <row r="22910" spans="2:11" ht="19.5" customHeight="1">
      <c r="B22910"/>
      <c r="C22910"/>
      <c r="D22910"/>
      <c r="E22910"/>
      <c r="F22910"/>
      <c r="G22910"/>
      <c r="H22910"/>
      <c r="I22910"/>
      <c r="K22910" s="4"/>
    </row>
    <row r="22911" spans="2:11" ht="19.5" customHeight="1">
      <c r="B22911"/>
      <c r="C22911"/>
      <c r="D22911"/>
      <c r="E22911"/>
      <c r="F22911"/>
      <c r="G22911"/>
      <c r="H22911"/>
      <c r="I22911"/>
      <c r="K22911" s="4"/>
    </row>
    <row r="22912" spans="2:11" ht="19.5" customHeight="1">
      <c r="B22912"/>
      <c r="C22912"/>
      <c r="D22912"/>
      <c r="E22912"/>
      <c r="F22912"/>
      <c r="G22912"/>
      <c r="H22912"/>
      <c r="I22912"/>
      <c r="K22912" s="4"/>
    </row>
    <row r="22913" spans="2:11" ht="19.5" customHeight="1">
      <c r="B22913"/>
      <c r="C22913"/>
      <c r="D22913"/>
      <c r="E22913"/>
      <c r="F22913"/>
      <c r="G22913"/>
      <c r="H22913"/>
      <c r="I22913"/>
      <c r="K22913" s="4"/>
    </row>
    <row r="22914" spans="2:11" ht="19.5" customHeight="1">
      <c r="B22914"/>
      <c r="C22914"/>
      <c r="D22914"/>
      <c r="E22914"/>
      <c r="F22914"/>
      <c r="G22914"/>
      <c r="H22914"/>
      <c r="I22914"/>
      <c r="K22914" s="4"/>
    </row>
    <row r="22915" spans="2:11" ht="19.5" customHeight="1">
      <c r="B22915"/>
      <c r="C22915"/>
      <c r="D22915"/>
      <c r="E22915"/>
      <c r="F22915"/>
      <c r="G22915"/>
      <c r="H22915"/>
      <c r="I22915"/>
      <c r="K22915" s="4"/>
    </row>
    <row r="22916" spans="2:11" ht="19.5" customHeight="1">
      <c r="B22916"/>
      <c r="C22916"/>
      <c r="D22916"/>
      <c r="E22916"/>
      <c r="F22916"/>
      <c r="G22916"/>
      <c r="H22916"/>
      <c r="I22916"/>
      <c r="K22916" s="4"/>
    </row>
    <row r="22917" spans="2:11" ht="19.5" customHeight="1">
      <c r="B22917"/>
      <c r="C22917"/>
      <c r="D22917"/>
      <c r="E22917"/>
      <c r="F22917"/>
      <c r="G22917"/>
      <c r="H22917"/>
      <c r="I22917"/>
      <c r="K22917" s="4"/>
    </row>
    <row r="22918" spans="2:11" ht="19.5" customHeight="1">
      <c r="B22918"/>
      <c r="C22918"/>
      <c r="D22918"/>
      <c r="E22918"/>
      <c r="F22918"/>
      <c r="G22918"/>
      <c r="H22918"/>
      <c r="I22918"/>
      <c r="K22918" s="4"/>
    </row>
    <row r="22919" spans="2:11" ht="19.5" customHeight="1">
      <c r="B22919"/>
      <c r="C22919"/>
      <c r="D22919"/>
      <c r="E22919"/>
      <c r="F22919"/>
      <c r="G22919"/>
      <c r="H22919"/>
      <c r="I22919"/>
      <c r="K22919" s="4"/>
    </row>
    <row r="22920" spans="2:11" ht="19.5" customHeight="1">
      <c r="B22920"/>
      <c r="C22920"/>
      <c r="D22920"/>
      <c r="E22920"/>
      <c r="F22920"/>
      <c r="G22920"/>
      <c r="H22920"/>
      <c r="I22920"/>
      <c r="K22920" s="4"/>
    </row>
    <row r="22921" spans="2:11" ht="19.5" customHeight="1">
      <c r="B22921"/>
      <c r="C22921"/>
      <c r="D22921"/>
      <c r="E22921"/>
      <c r="F22921"/>
      <c r="G22921"/>
      <c r="H22921"/>
      <c r="I22921"/>
      <c r="K22921" s="4"/>
    </row>
    <row r="22922" spans="2:11" ht="19.5" customHeight="1">
      <c r="B22922"/>
      <c r="C22922"/>
      <c r="D22922"/>
      <c r="E22922"/>
      <c r="F22922"/>
      <c r="G22922"/>
      <c r="H22922"/>
      <c r="I22922"/>
      <c r="K22922" s="4"/>
    </row>
    <row r="22923" spans="2:11" ht="19.5" customHeight="1">
      <c r="B22923"/>
      <c r="C22923"/>
      <c r="D22923"/>
      <c r="E22923"/>
      <c r="F22923"/>
      <c r="G22923"/>
      <c r="H22923"/>
      <c r="I22923"/>
      <c r="K22923" s="4"/>
    </row>
    <row r="22924" spans="2:11" ht="19.5" customHeight="1">
      <c r="B22924"/>
      <c r="C22924"/>
      <c r="D22924"/>
      <c r="E22924"/>
      <c r="F22924"/>
      <c r="G22924"/>
      <c r="H22924"/>
      <c r="I22924"/>
      <c r="K22924" s="4"/>
    </row>
    <row r="22925" spans="2:11" ht="19.5" customHeight="1">
      <c r="B22925"/>
      <c r="C22925"/>
      <c r="D22925"/>
      <c r="E22925"/>
      <c r="F22925"/>
      <c r="G22925"/>
      <c r="H22925"/>
      <c r="I22925"/>
      <c r="K22925" s="4"/>
    </row>
    <row r="22926" spans="2:11" ht="19.5" customHeight="1">
      <c r="B22926"/>
      <c r="C22926"/>
      <c r="D22926"/>
      <c r="E22926"/>
      <c r="F22926"/>
      <c r="G22926"/>
      <c r="H22926"/>
      <c r="I22926"/>
      <c r="K22926" s="4"/>
    </row>
    <row r="22927" spans="2:11" ht="19.5" customHeight="1">
      <c r="B22927"/>
      <c r="C22927"/>
      <c r="D22927"/>
      <c r="E22927"/>
      <c r="F22927"/>
      <c r="G22927"/>
      <c r="H22927"/>
      <c r="I22927"/>
      <c r="K22927" s="4"/>
    </row>
    <row r="22928" spans="2:11" ht="19.5" customHeight="1">
      <c r="B22928"/>
      <c r="C22928"/>
      <c r="D22928"/>
      <c r="E22928"/>
      <c r="F22928"/>
      <c r="G22928"/>
      <c r="H22928"/>
      <c r="I22928"/>
      <c r="K22928" s="4"/>
    </row>
    <row r="22929" spans="2:11" ht="19.5" customHeight="1">
      <c r="B22929"/>
      <c r="C22929"/>
      <c r="D22929"/>
      <c r="E22929"/>
      <c r="F22929"/>
      <c r="G22929"/>
      <c r="H22929"/>
      <c r="I22929"/>
      <c r="K22929" s="4"/>
    </row>
    <row r="22930" spans="2:11" ht="19.5" customHeight="1">
      <c r="B22930"/>
      <c r="C22930"/>
      <c r="D22930"/>
      <c r="E22930"/>
      <c r="F22930"/>
      <c r="G22930"/>
      <c r="H22930"/>
      <c r="I22930"/>
      <c r="K22930" s="4"/>
    </row>
    <row r="22931" spans="2:11" ht="19.5" customHeight="1">
      <c r="B22931"/>
      <c r="C22931"/>
      <c r="D22931"/>
      <c r="E22931"/>
      <c r="F22931"/>
      <c r="G22931"/>
      <c r="H22931"/>
      <c r="I22931"/>
      <c r="K22931" s="4"/>
    </row>
    <row r="22932" spans="2:11" ht="19.5" customHeight="1">
      <c r="B22932"/>
      <c r="C22932"/>
      <c r="D22932"/>
      <c r="E22932"/>
      <c r="F22932"/>
      <c r="G22932"/>
      <c r="H22932"/>
      <c r="I22932"/>
      <c r="K22932" s="4"/>
    </row>
    <row r="22933" spans="2:11" ht="19.5" customHeight="1">
      <c r="B22933"/>
      <c r="C22933"/>
      <c r="D22933"/>
      <c r="E22933"/>
      <c r="F22933"/>
      <c r="G22933"/>
      <c r="H22933"/>
      <c r="I22933"/>
      <c r="K22933" s="4"/>
    </row>
    <row r="22934" spans="2:11" ht="19.5" customHeight="1">
      <c r="B22934"/>
      <c r="C22934"/>
      <c r="D22934"/>
      <c r="E22934"/>
      <c r="F22934"/>
      <c r="G22934"/>
      <c r="H22934"/>
      <c r="I22934"/>
      <c r="K22934" s="4"/>
    </row>
    <row r="22935" spans="2:11" ht="19.5" customHeight="1">
      <c r="B22935"/>
      <c r="C22935"/>
      <c r="D22935"/>
      <c r="E22935"/>
      <c r="F22935"/>
      <c r="G22935"/>
      <c r="H22935"/>
      <c r="I22935"/>
      <c r="K22935" s="4"/>
    </row>
    <row r="22936" spans="2:11" ht="19.5" customHeight="1">
      <c r="B22936"/>
      <c r="C22936"/>
      <c r="D22936"/>
      <c r="E22936"/>
      <c r="F22936"/>
      <c r="G22936"/>
      <c r="H22936"/>
      <c r="I22936"/>
      <c r="K22936" s="4"/>
    </row>
    <row r="22937" spans="2:11" ht="19.5" customHeight="1">
      <c r="B22937"/>
      <c r="C22937"/>
      <c r="D22937"/>
      <c r="E22937"/>
      <c r="F22937"/>
      <c r="G22937"/>
      <c r="H22937"/>
      <c r="I22937"/>
      <c r="K22937" s="4"/>
    </row>
    <row r="22938" spans="2:11" ht="19.5" customHeight="1">
      <c r="B22938"/>
      <c r="C22938"/>
      <c r="D22938"/>
      <c r="E22938"/>
      <c r="F22938"/>
      <c r="G22938"/>
      <c r="H22938"/>
      <c r="I22938"/>
      <c r="K22938" s="4"/>
    </row>
    <row r="22939" spans="2:11" ht="19.5" customHeight="1">
      <c r="B22939"/>
      <c r="C22939"/>
      <c r="D22939"/>
      <c r="E22939"/>
      <c r="F22939"/>
      <c r="G22939"/>
      <c r="H22939"/>
      <c r="I22939"/>
      <c r="K22939" s="4"/>
    </row>
    <row r="22940" spans="2:11" ht="19.5" customHeight="1">
      <c r="B22940"/>
      <c r="C22940"/>
      <c r="D22940"/>
      <c r="E22940"/>
      <c r="F22940"/>
      <c r="G22940"/>
      <c r="H22940"/>
      <c r="I22940"/>
      <c r="K22940" s="4"/>
    </row>
    <row r="22941" spans="2:11" ht="19.5" customHeight="1">
      <c r="B22941"/>
      <c r="C22941"/>
      <c r="D22941"/>
      <c r="E22941"/>
      <c r="F22941"/>
      <c r="G22941"/>
      <c r="H22941"/>
      <c r="I22941"/>
      <c r="K22941" s="4"/>
    </row>
    <row r="22942" spans="2:11" ht="19.5" customHeight="1">
      <c r="B22942"/>
      <c r="C22942"/>
      <c r="D22942"/>
      <c r="E22942"/>
      <c r="F22942"/>
      <c r="G22942"/>
      <c r="H22942"/>
      <c r="I22942"/>
      <c r="K22942" s="4"/>
    </row>
    <row r="22943" spans="2:11" ht="19.5" customHeight="1">
      <c r="B22943"/>
      <c r="C22943"/>
      <c r="D22943"/>
      <c r="E22943"/>
      <c r="F22943"/>
      <c r="G22943"/>
      <c r="H22943"/>
      <c r="I22943"/>
      <c r="K22943" s="4"/>
    </row>
    <row r="22944" spans="2:11" ht="19.5" customHeight="1">
      <c r="B22944"/>
      <c r="C22944"/>
      <c r="D22944"/>
      <c r="E22944"/>
      <c r="F22944"/>
      <c r="G22944"/>
      <c r="H22944"/>
      <c r="I22944"/>
      <c r="K22944" s="4"/>
    </row>
    <row r="22945" spans="2:11" ht="19.5" customHeight="1">
      <c r="B22945"/>
      <c r="C22945"/>
      <c r="D22945"/>
      <c r="E22945"/>
      <c r="F22945"/>
      <c r="G22945"/>
      <c r="H22945"/>
      <c r="I22945"/>
      <c r="K22945" s="4"/>
    </row>
    <row r="22946" spans="2:11" ht="19.5" customHeight="1">
      <c r="B22946"/>
      <c r="C22946"/>
      <c r="D22946"/>
      <c r="E22946"/>
      <c r="F22946"/>
      <c r="G22946"/>
      <c r="H22946"/>
      <c r="I22946"/>
      <c r="K22946" s="4"/>
    </row>
    <row r="22947" spans="2:11" ht="19.5" customHeight="1">
      <c r="B22947"/>
      <c r="C22947"/>
      <c r="D22947"/>
      <c r="E22947"/>
      <c r="F22947"/>
      <c r="G22947"/>
      <c r="H22947"/>
      <c r="I22947"/>
      <c r="K22947" s="4"/>
    </row>
    <row r="22948" spans="2:11" ht="19.5" customHeight="1">
      <c r="B22948"/>
      <c r="C22948"/>
      <c r="D22948"/>
      <c r="E22948"/>
      <c r="F22948"/>
      <c r="G22948"/>
      <c r="H22948"/>
      <c r="I22948"/>
      <c r="K22948" s="4"/>
    </row>
    <row r="22949" spans="2:11" ht="19.5" customHeight="1">
      <c r="B22949"/>
      <c r="C22949"/>
      <c r="D22949"/>
      <c r="E22949"/>
      <c r="F22949"/>
      <c r="G22949"/>
      <c r="H22949"/>
      <c r="I22949"/>
      <c r="K22949" s="4"/>
    </row>
    <row r="22950" spans="2:11" ht="19.5" customHeight="1">
      <c r="B22950"/>
      <c r="C22950"/>
      <c r="D22950"/>
      <c r="E22950"/>
      <c r="F22950"/>
      <c r="G22950"/>
      <c r="H22950"/>
      <c r="I22950"/>
      <c r="K22950" s="4"/>
    </row>
    <row r="22951" spans="2:11" ht="19.5" customHeight="1">
      <c r="B22951"/>
      <c r="C22951"/>
      <c r="D22951"/>
      <c r="E22951"/>
      <c r="F22951"/>
      <c r="G22951"/>
      <c r="H22951"/>
      <c r="I22951"/>
      <c r="K22951" s="4"/>
    </row>
    <row r="22952" spans="2:11" ht="19.5" customHeight="1">
      <c r="B22952"/>
      <c r="C22952"/>
      <c r="D22952"/>
      <c r="E22952"/>
      <c r="F22952"/>
      <c r="G22952"/>
      <c r="H22952"/>
      <c r="I22952"/>
      <c r="K22952" s="4"/>
    </row>
    <row r="22953" spans="2:11" ht="19.5" customHeight="1">
      <c r="B22953"/>
      <c r="C22953"/>
      <c r="D22953"/>
      <c r="E22953"/>
      <c r="F22953"/>
      <c r="G22953"/>
      <c r="H22953"/>
      <c r="I22953"/>
      <c r="K22953" s="4"/>
    </row>
    <row r="22954" spans="2:11" ht="19.5" customHeight="1">
      <c r="B22954"/>
      <c r="C22954"/>
      <c r="D22954"/>
      <c r="E22954"/>
      <c r="F22954"/>
      <c r="G22954"/>
      <c r="H22954"/>
      <c r="I22954"/>
      <c r="K22954" s="4"/>
    </row>
    <row r="22955" spans="2:11" ht="19.5" customHeight="1">
      <c r="B22955"/>
      <c r="C22955"/>
      <c r="D22955"/>
      <c r="E22955"/>
      <c r="F22955"/>
      <c r="G22955"/>
      <c r="H22955"/>
      <c r="I22955"/>
      <c r="K22955" s="4"/>
    </row>
    <row r="22956" spans="2:11" ht="19.5" customHeight="1">
      <c r="B22956"/>
      <c r="C22956"/>
      <c r="D22956"/>
      <c r="E22956"/>
      <c r="F22956"/>
      <c r="G22956"/>
      <c r="H22956"/>
      <c r="I22956"/>
      <c r="K22956" s="4"/>
    </row>
    <row r="22957" spans="2:11" ht="19.5" customHeight="1">
      <c r="B22957"/>
      <c r="C22957"/>
      <c r="D22957"/>
      <c r="E22957"/>
      <c r="F22957"/>
      <c r="G22957"/>
      <c r="H22957"/>
      <c r="I22957"/>
      <c r="K22957" s="4"/>
    </row>
    <row r="22958" spans="2:11" ht="19.5" customHeight="1">
      <c r="B22958"/>
      <c r="C22958"/>
      <c r="D22958"/>
      <c r="E22958"/>
      <c r="F22958"/>
      <c r="G22958"/>
      <c r="H22958"/>
      <c r="I22958"/>
      <c r="K22958" s="4"/>
    </row>
    <row r="22959" spans="2:11" ht="19.5" customHeight="1">
      <c r="B22959"/>
      <c r="C22959"/>
      <c r="D22959"/>
      <c r="E22959"/>
      <c r="F22959"/>
      <c r="G22959"/>
      <c r="H22959"/>
      <c r="I22959"/>
      <c r="K22959" s="4"/>
    </row>
    <row r="22960" spans="2:11" ht="19.5" customHeight="1">
      <c r="B22960"/>
      <c r="C22960"/>
      <c r="D22960"/>
      <c r="E22960"/>
      <c r="F22960"/>
      <c r="G22960"/>
      <c r="H22960"/>
      <c r="I22960"/>
      <c r="K22960" s="4"/>
    </row>
    <row r="22961" spans="2:11" ht="19.5" customHeight="1">
      <c r="B22961"/>
      <c r="C22961"/>
      <c r="D22961"/>
      <c r="E22961"/>
      <c r="F22961"/>
      <c r="G22961"/>
      <c r="H22961"/>
      <c r="I22961"/>
      <c r="K22961" s="4"/>
    </row>
    <row r="22962" spans="2:11" ht="19.5" customHeight="1">
      <c r="B22962"/>
      <c r="C22962"/>
      <c r="D22962"/>
      <c r="E22962"/>
      <c r="F22962"/>
      <c r="G22962"/>
      <c r="H22962"/>
      <c r="I22962"/>
      <c r="K22962" s="4"/>
    </row>
    <row r="22963" spans="2:11" ht="19.5" customHeight="1">
      <c r="B22963"/>
      <c r="C22963"/>
      <c r="D22963"/>
      <c r="E22963"/>
      <c r="F22963"/>
      <c r="G22963"/>
      <c r="H22963"/>
      <c r="I22963"/>
      <c r="K22963" s="4"/>
    </row>
    <row r="22964" spans="2:11" ht="19.5" customHeight="1">
      <c r="B22964"/>
      <c r="C22964"/>
      <c r="D22964"/>
      <c r="E22964"/>
      <c r="F22964"/>
      <c r="G22964"/>
      <c r="H22964"/>
      <c r="I22964"/>
      <c r="K22964" s="4"/>
    </row>
    <row r="22965" spans="2:11" ht="19.5" customHeight="1">
      <c r="B22965"/>
      <c r="C22965"/>
      <c r="D22965"/>
      <c r="E22965"/>
      <c r="F22965"/>
      <c r="G22965"/>
      <c r="H22965"/>
      <c r="I22965"/>
      <c r="K22965" s="4"/>
    </row>
    <row r="22966" spans="2:11" ht="19.5" customHeight="1">
      <c r="B22966"/>
      <c r="C22966"/>
      <c r="D22966"/>
      <c r="E22966"/>
      <c r="F22966"/>
      <c r="G22966"/>
      <c r="H22966"/>
      <c r="I22966"/>
      <c r="K22966" s="4"/>
    </row>
    <row r="22967" spans="2:11" ht="19.5" customHeight="1">
      <c r="B22967"/>
      <c r="C22967"/>
      <c r="D22967"/>
      <c r="E22967"/>
      <c r="F22967"/>
      <c r="G22967"/>
      <c r="H22967"/>
      <c r="I22967"/>
      <c r="K22967" s="4"/>
    </row>
    <row r="22968" spans="2:11" ht="19.5" customHeight="1">
      <c r="B22968"/>
      <c r="C22968"/>
      <c r="D22968"/>
      <c r="E22968"/>
      <c r="F22968"/>
      <c r="G22968"/>
      <c r="H22968"/>
      <c r="I22968"/>
      <c r="K22968" s="4"/>
    </row>
    <row r="22969" spans="2:11" ht="19.5" customHeight="1">
      <c r="B22969"/>
      <c r="C22969"/>
      <c r="D22969"/>
      <c r="E22969"/>
      <c r="F22969"/>
      <c r="G22969"/>
      <c r="H22969"/>
      <c r="I22969"/>
      <c r="K22969" s="4"/>
    </row>
    <row r="22970" spans="2:11" ht="19.5" customHeight="1">
      <c r="B22970"/>
      <c r="C22970"/>
      <c r="D22970"/>
      <c r="E22970"/>
      <c r="F22970"/>
      <c r="G22970"/>
      <c r="H22970"/>
      <c r="I22970"/>
      <c r="K22970" s="4"/>
    </row>
    <row r="22971" spans="2:11" ht="19.5" customHeight="1">
      <c r="B22971"/>
      <c r="C22971"/>
      <c r="D22971"/>
      <c r="E22971"/>
      <c r="F22971"/>
      <c r="G22971"/>
      <c r="H22971"/>
      <c r="I22971"/>
      <c r="K22971" s="4"/>
    </row>
    <row r="22972" spans="2:11" ht="19.5" customHeight="1">
      <c r="B22972"/>
      <c r="C22972"/>
      <c r="D22972"/>
      <c r="E22972"/>
      <c r="F22972"/>
      <c r="G22972"/>
      <c r="H22972"/>
      <c r="I22972"/>
      <c r="K22972" s="4"/>
    </row>
    <row r="22973" spans="2:11" ht="19.5" customHeight="1">
      <c r="B22973"/>
      <c r="C22973"/>
      <c r="D22973"/>
      <c r="E22973"/>
      <c r="F22973"/>
      <c r="G22973"/>
      <c r="H22973"/>
      <c r="I22973"/>
      <c r="K22973" s="4"/>
    </row>
    <row r="22974" spans="2:11" ht="19.5" customHeight="1">
      <c r="B22974"/>
      <c r="C22974"/>
      <c r="D22974"/>
      <c r="E22974"/>
      <c r="F22974"/>
      <c r="G22974"/>
      <c r="H22974"/>
      <c r="I22974"/>
      <c r="K22974" s="4"/>
    </row>
    <row r="22975" spans="2:11" ht="19.5" customHeight="1">
      <c r="B22975"/>
      <c r="C22975"/>
      <c r="D22975"/>
      <c r="E22975"/>
      <c r="F22975"/>
      <c r="G22975"/>
      <c r="H22975"/>
      <c r="I22975"/>
      <c r="K22975" s="4"/>
    </row>
    <row r="22976" spans="2:11" ht="19.5" customHeight="1">
      <c r="B22976"/>
      <c r="C22976"/>
      <c r="D22976"/>
      <c r="E22976"/>
      <c r="F22976"/>
      <c r="G22976"/>
      <c r="H22976"/>
      <c r="I22976"/>
      <c r="K22976" s="4"/>
    </row>
    <row r="22977" spans="2:11" ht="19.5" customHeight="1">
      <c r="B22977"/>
      <c r="C22977"/>
      <c r="D22977"/>
      <c r="E22977"/>
      <c r="F22977"/>
      <c r="G22977"/>
      <c r="H22977"/>
      <c r="I22977"/>
      <c r="K22977" s="4"/>
    </row>
    <row r="22978" spans="2:11" ht="19.5" customHeight="1">
      <c r="B22978"/>
      <c r="C22978"/>
      <c r="D22978"/>
      <c r="E22978"/>
      <c r="F22978"/>
      <c r="G22978"/>
      <c r="H22978"/>
      <c r="I22978"/>
      <c r="K22978" s="4"/>
    </row>
    <row r="22979" spans="2:11" ht="19.5" customHeight="1">
      <c r="B22979"/>
      <c r="C22979"/>
      <c r="D22979"/>
      <c r="E22979"/>
      <c r="F22979"/>
      <c r="G22979"/>
      <c r="H22979"/>
      <c r="I22979"/>
      <c r="K22979" s="4"/>
    </row>
    <row r="22980" spans="2:11" ht="19.5" customHeight="1">
      <c r="B22980"/>
      <c r="C22980"/>
      <c r="D22980"/>
      <c r="E22980"/>
      <c r="F22980"/>
      <c r="G22980"/>
      <c r="H22980"/>
      <c r="I22980"/>
      <c r="K22980" s="4"/>
    </row>
    <row r="22981" spans="2:11" ht="19.5" customHeight="1">
      <c r="B22981"/>
      <c r="C22981"/>
      <c r="D22981"/>
      <c r="E22981"/>
      <c r="F22981"/>
      <c r="G22981"/>
      <c r="H22981"/>
      <c r="I22981"/>
      <c r="K22981" s="4"/>
    </row>
    <row r="22982" spans="2:11" ht="19.5" customHeight="1">
      <c r="B22982"/>
      <c r="C22982"/>
      <c r="D22982"/>
      <c r="E22982"/>
      <c r="F22982"/>
      <c r="G22982"/>
      <c r="H22982"/>
      <c r="I22982"/>
      <c r="K22982" s="4"/>
    </row>
    <row r="22983" spans="2:11" ht="19.5" customHeight="1">
      <c r="B22983"/>
      <c r="C22983"/>
      <c r="D22983"/>
      <c r="E22983"/>
      <c r="F22983"/>
      <c r="G22983"/>
      <c r="H22983"/>
      <c r="I22983"/>
      <c r="K22983" s="4"/>
    </row>
    <row r="22984" spans="2:11" ht="19.5" customHeight="1">
      <c r="B22984"/>
      <c r="C22984"/>
      <c r="D22984"/>
      <c r="E22984"/>
      <c r="F22984"/>
      <c r="G22984"/>
      <c r="H22984"/>
      <c r="I22984"/>
      <c r="K22984" s="4"/>
    </row>
    <row r="22985" spans="2:11" ht="19.5" customHeight="1">
      <c r="B22985"/>
      <c r="C22985"/>
      <c r="D22985"/>
      <c r="E22985"/>
      <c r="F22985"/>
      <c r="G22985"/>
      <c r="H22985"/>
      <c r="I22985"/>
      <c r="K22985" s="4"/>
    </row>
    <row r="22986" spans="2:11" ht="19.5" customHeight="1">
      <c r="B22986"/>
      <c r="C22986"/>
      <c r="D22986"/>
      <c r="E22986"/>
      <c r="F22986"/>
      <c r="G22986"/>
      <c r="H22986"/>
      <c r="I22986"/>
      <c r="K22986" s="4"/>
    </row>
    <row r="22987" spans="2:11" ht="19.5" customHeight="1">
      <c r="B22987"/>
      <c r="C22987"/>
      <c r="D22987"/>
      <c r="E22987"/>
      <c r="F22987"/>
      <c r="G22987"/>
      <c r="H22987"/>
      <c r="I22987"/>
      <c r="K22987" s="4"/>
    </row>
    <row r="22988" spans="2:11" ht="19.5" customHeight="1">
      <c r="B22988"/>
      <c r="C22988"/>
      <c r="D22988"/>
      <c r="E22988"/>
      <c r="F22988"/>
      <c r="G22988"/>
      <c r="H22988"/>
      <c r="I22988"/>
      <c r="K22988" s="4"/>
    </row>
    <row r="22989" spans="2:11" ht="19.5" customHeight="1">
      <c r="B22989"/>
      <c r="C22989"/>
      <c r="D22989"/>
      <c r="E22989"/>
      <c r="F22989"/>
      <c r="G22989"/>
      <c r="H22989"/>
      <c r="I22989"/>
      <c r="K22989" s="4"/>
    </row>
    <row r="22990" spans="2:11" ht="19.5" customHeight="1">
      <c r="B22990"/>
      <c r="C22990"/>
      <c r="D22990"/>
      <c r="E22990"/>
      <c r="F22990"/>
      <c r="G22990"/>
      <c r="H22990"/>
      <c r="I22990"/>
      <c r="K22990" s="4"/>
    </row>
    <row r="22991" spans="2:11" ht="19.5" customHeight="1">
      <c r="B22991"/>
      <c r="C22991"/>
      <c r="D22991"/>
      <c r="E22991"/>
      <c r="F22991"/>
      <c r="G22991"/>
      <c r="H22991"/>
      <c r="I22991"/>
      <c r="K22991" s="4"/>
    </row>
    <row r="22992" spans="2:11" ht="19.5" customHeight="1">
      <c r="B22992"/>
      <c r="C22992"/>
      <c r="D22992"/>
      <c r="E22992"/>
      <c r="F22992"/>
      <c r="G22992"/>
      <c r="H22992"/>
      <c r="I22992"/>
      <c r="K22992" s="4"/>
    </row>
    <row r="22993" spans="2:11" ht="19.5" customHeight="1">
      <c r="B22993"/>
      <c r="C22993"/>
      <c r="D22993"/>
      <c r="E22993"/>
      <c r="F22993"/>
      <c r="G22993"/>
      <c r="H22993"/>
      <c r="I22993"/>
      <c r="K22993" s="4"/>
    </row>
    <row r="22994" spans="2:11" ht="19.5" customHeight="1">
      <c r="B22994"/>
      <c r="C22994"/>
      <c r="D22994"/>
      <c r="E22994"/>
      <c r="F22994"/>
      <c r="G22994"/>
      <c r="H22994"/>
      <c r="I22994"/>
      <c r="K22994" s="4"/>
    </row>
    <row r="22995" spans="2:11" ht="19.5" customHeight="1">
      <c r="B22995"/>
      <c r="C22995"/>
      <c r="D22995"/>
      <c r="E22995"/>
      <c r="F22995"/>
      <c r="G22995"/>
      <c r="H22995"/>
      <c r="I22995"/>
      <c r="K22995" s="4"/>
    </row>
    <row r="22996" spans="2:11" ht="19.5" customHeight="1">
      <c r="B22996"/>
      <c r="C22996"/>
      <c r="D22996"/>
      <c r="E22996"/>
      <c r="F22996"/>
      <c r="G22996"/>
      <c r="H22996"/>
      <c r="I22996"/>
      <c r="K22996" s="4"/>
    </row>
    <row r="22997" spans="2:11" ht="19.5" customHeight="1">
      <c r="B22997"/>
      <c r="C22997"/>
      <c r="D22997"/>
      <c r="E22997"/>
      <c r="F22997"/>
      <c r="G22997"/>
      <c r="H22997"/>
      <c r="I22997"/>
      <c r="K22997" s="4"/>
    </row>
    <row r="22998" spans="2:11" ht="19.5" customHeight="1">
      <c r="B22998"/>
      <c r="C22998"/>
      <c r="D22998"/>
      <c r="E22998"/>
      <c r="F22998"/>
      <c r="G22998"/>
      <c r="H22998"/>
      <c r="I22998"/>
      <c r="K22998" s="4"/>
    </row>
    <row r="22999" spans="2:11" ht="19.5" customHeight="1">
      <c r="B22999"/>
      <c r="C22999"/>
      <c r="D22999"/>
      <c r="E22999"/>
      <c r="F22999"/>
      <c r="G22999"/>
      <c r="H22999"/>
      <c r="I22999"/>
      <c r="K22999" s="4"/>
    </row>
    <row r="23000" spans="2:11" ht="19.5" customHeight="1">
      <c r="B23000"/>
      <c r="C23000"/>
      <c r="D23000"/>
      <c r="E23000"/>
      <c r="F23000"/>
      <c r="G23000"/>
      <c r="H23000"/>
      <c r="I23000"/>
      <c r="K23000" s="4"/>
    </row>
    <row r="23001" spans="2:11" ht="19.5" customHeight="1">
      <c r="B23001"/>
      <c r="C23001"/>
      <c r="D23001"/>
      <c r="E23001"/>
      <c r="F23001"/>
      <c r="G23001"/>
      <c r="H23001"/>
      <c r="I23001"/>
      <c r="K23001" s="4"/>
    </row>
    <row r="23002" spans="2:11" ht="19.5" customHeight="1">
      <c r="B23002"/>
      <c r="C23002"/>
      <c r="D23002"/>
      <c r="E23002"/>
      <c r="F23002"/>
      <c r="G23002"/>
      <c r="H23002"/>
      <c r="I23002"/>
      <c r="K23002" s="4"/>
    </row>
    <row r="23003" spans="2:11" ht="19.5" customHeight="1">
      <c r="B23003"/>
      <c r="C23003"/>
      <c r="D23003"/>
      <c r="E23003"/>
      <c r="F23003"/>
      <c r="G23003"/>
      <c r="H23003"/>
      <c r="I23003"/>
      <c r="K23003" s="4"/>
    </row>
    <row r="23004" spans="2:11" ht="19.5" customHeight="1">
      <c r="B23004"/>
      <c r="C23004"/>
      <c r="D23004"/>
      <c r="E23004"/>
      <c r="F23004"/>
      <c r="G23004"/>
      <c r="H23004"/>
      <c r="I23004"/>
      <c r="K23004" s="4"/>
    </row>
    <row r="23005" spans="2:11" ht="19.5" customHeight="1">
      <c r="B23005"/>
      <c r="C23005"/>
      <c r="D23005"/>
      <c r="E23005"/>
      <c r="F23005"/>
      <c r="G23005"/>
      <c r="H23005"/>
      <c r="I23005"/>
      <c r="K23005" s="4"/>
    </row>
    <row r="23006" spans="2:11" ht="19.5" customHeight="1">
      <c r="B23006"/>
      <c r="C23006"/>
      <c r="D23006"/>
      <c r="E23006"/>
      <c r="F23006"/>
      <c r="G23006"/>
      <c r="H23006"/>
      <c r="I23006"/>
      <c r="K23006" s="4"/>
    </row>
    <row r="23007" spans="2:11" ht="19.5" customHeight="1">
      <c r="B23007"/>
      <c r="C23007"/>
      <c r="D23007"/>
      <c r="E23007"/>
      <c r="F23007"/>
      <c r="G23007"/>
      <c r="H23007"/>
      <c r="I23007"/>
      <c r="K23007" s="4"/>
    </row>
    <row r="23008" spans="2:11" ht="19.5" customHeight="1">
      <c r="B23008"/>
      <c r="C23008"/>
      <c r="D23008"/>
      <c r="E23008"/>
      <c r="F23008"/>
      <c r="G23008"/>
      <c r="H23008"/>
      <c r="I23008"/>
      <c r="K23008" s="4"/>
    </row>
    <row r="23009" spans="2:11" ht="19.5" customHeight="1">
      <c r="B23009"/>
      <c r="C23009"/>
      <c r="D23009"/>
      <c r="E23009"/>
      <c r="F23009"/>
      <c r="G23009"/>
      <c r="H23009"/>
      <c r="I23009"/>
      <c r="K23009" s="4"/>
    </row>
    <row r="23010" spans="2:11" ht="19.5" customHeight="1">
      <c r="B23010"/>
      <c r="C23010"/>
      <c r="D23010"/>
      <c r="E23010"/>
      <c r="F23010"/>
      <c r="G23010"/>
      <c r="H23010"/>
      <c r="I23010"/>
      <c r="K23010" s="4"/>
    </row>
    <row r="23011" spans="2:11" ht="19.5" customHeight="1">
      <c r="B23011"/>
      <c r="C23011"/>
      <c r="D23011"/>
      <c r="E23011"/>
      <c r="F23011"/>
      <c r="G23011"/>
      <c r="H23011"/>
      <c r="I23011"/>
      <c r="K23011" s="4"/>
    </row>
    <row r="23012" spans="2:11" ht="19.5" customHeight="1">
      <c r="B23012"/>
      <c r="C23012"/>
      <c r="D23012"/>
      <c r="E23012"/>
      <c r="F23012"/>
      <c r="G23012"/>
      <c r="H23012"/>
      <c r="I23012"/>
      <c r="K23012" s="4"/>
    </row>
    <row r="23013" spans="2:11" ht="19.5" customHeight="1">
      <c r="B23013"/>
      <c r="C23013"/>
      <c r="D23013"/>
      <c r="E23013"/>
      <c r="F23013"/>
      <c r="G23013"/>
      <c r="H23013"/>
      <c r="I23013"/>
      <c r="K23013" s="4"/>
    </row>
    <row r="23014" spans="2:11" ht="19.5" customHeight="1">
      <c r="B23014"/>
      <c r="C23014"/>
      <c r="D23014"/>
      <c r="E23014"/>
      <c r="F23014"/>
      <c r="G23014"/>
      <c r="H23014"/>
      <c r="I23014"/>
      <c r="K23014" s="4"/>
    </row>
    <row r="23015" spans="2:11" ht="19.5" customHeight="1">
      <c r="B23015"/>
      <c r="C23015"/>
      <c r="D23015"/>
      <c r="E23015"/>
      <c r="F23015"/>
      <c r="G23015"/>
      <c r="H23015"/>
      <c r="I23015"/>
      <c r="K23015" s="4"/>
    </row>
    <row r="23016" spans="2:11" ht="19.5" customHeight="1">
      <c r="B23016"/>
      <c r="C23016"/>
      <c r="D23016"/>
      <c r="E23016"/>
      <c r="F23016"/>
      <c r="G23016"/>
      <c r="H23016"/>
      <c r="I23016"/>
      <c r="K23016" s="4"/>
    </row>
    <row r="23017" spans="2:11" ht="19.5" customHeight="1">
      <c r="B23017"/>
      <c r="C23017"/>
      <c r="D23017"/>
      <c r="E23017"/>
      <c r="F23017"/>
      <c r="G23017"/>
      <c r="H23017"/>
      <c r="I23017"/>
      <c r="K23017" s="4"/>
    </row>
    <row r="23018" spans="2:11" ht="19.5" customHeight="1">
      <c r="B23018"/>
      <c r="C23018"/>
      <c r="D23018"/>
      <c r="E23018"/>
      <c r="F23018"/>
      <c r="G23018"/>
      <c r="H23018"/>
      <c r="I23018"/>
      <c r="K23018" s="4"/>
    </row>
    <row r="23019" spans="2:11" ht="19.5" customHeight="1">
      <c r="B23019"/>
      <c r="C23019"/>
      <c r="D23019"/>
      <c r="E23019"/>
      <c r="F23019"/>
      <c r="G23019"/>
      <c r="H23019"/>
      <c r="I23019"/>
      <c r="K23019" s="4"/>
    </row>
    <row r="23020" spans="2:11" ht="19.5" customHeight="1">
      <c r="B23020"/>
      <c r="C23020"/>
      <c r="D23020"/>
      <c r="E23020"/>
      <c r="F23020"/>
      <c r="G23020"/>
      <c r="H23020"/>
      <c r="I23020"/>
      <c r="K23020" s="4"/>
    </row>
    <row r="23021" spans="2:11" ht="19.5" customHeight="1">
      <c r="B23021"/>
      <c r="C23021"/>
      <c r="D23021"/>
      <c r="E23021"/>
      <c r="F23021"/>
      <c r="G23021"/>
      <c r="H23021"/>
      <c r="I23021"/>
      <c r="K23021" s="4"/>
    </row>
    <row r="23022" spans="2:11" ht="19.5" customHeight="1">
      <c r="B23022"/>
      <c r="C23022"/>
      <c r="D23022"/>
      <c r="E23022"/>
      <c r="F23022"/>
      <c r="G23022"/>
      <c r="H23022"/>
      <c r="I23022"/>
      <c r="K23022" s="4"/>
    </row>
    <row r="23023" spans="2:11" ht="19.5" customHeight="1">
      <c r="B23023"/>
      <c r="C23023"/>
      <c r="D23023"/>
      <c r="E23023"/>
      <c r="F23023"/>
      <c r="G23023"/>
      <c r="H23023"/>
      <c r="I23023"/>
      <c r="K23023" s="4"/>
    </row>
    <row r="23024" spans="2:11" ht="19.5" customHeight="1">
      <c r="B23024"/>
      <c r="C23024"/>
      <c r="D23024"/>
      <c r="E23024"/>
      <c r="F23024"/>
      <c r="G23024"/>
      <c r="H23024"/>
      <c r="I23024"/>
      <c r="K23024" s="4"/>
    </row>
    <row r="23025" spans="2:11" ht="19.5" customHeight="1">
      <c r="B23025"/>
      <c r="C23025"/>
      <c r="D23025"/>
      <c r="E23025"/>
      <c r="F23025"/>
      <c r="G23025"/>
      <c r="H23025"/>
      <c r="I23025"/>
      <c r="K23025" s="4"/>
    </row>
    <row r="23026" spans="2:11" ht="19.5" customHeight="1">
      <c r="B23026"/>
      <c r="C23026"/>
      <c r="D23026"/>
      <c r="E23026"/>
      <c r="F23026"/>
      <c r="G23026"/>
      <c r="H23026"/>
      <c r="I23026"/>
      <c r="K23026" s="4"/>
    </row>
    <row r="23027" spans="2:11" ht="19.5" customHeight="1">
      <c r="B23027"/>
      <c r="C23027"/>
      <c r="D23027"/>
      <c r="E23027"/>
      <c r="F23027"/>
      <c r="G23027"/>
      <c r="H23027"/>
      <c r="I23027"/>
      <c r="K23027" s="4"/>
    </row>
    <row r="23028" spans="2:11" ht="19.5" customHeight="1">
      <c r="B23028"/>
      <c r="C23028"/>
      <c r="D23028"/>
      <c r="E23028"/>
      <c r="F23028"/>
      <c r="G23028"/>
      <c r="H23028"/>
      <c r="I23028"/>
      <c r="K23028" s="4"/>
    </row>
    <row r="23029" spans="2:11" ht="19.5" customHeight="1">
      <c r="B23029"/>
      <c r="C23029"/>
      <c r="D23029"/>
      <c r="E23029"/>
      <c r="F23029"/>
      <c r="G23029"/>
      <c r="H23029"/>
      <c r="I23029"/>
      <c r="K23029" s="4"/>
    </row>
    <row r="23030" spans="2:11" ht="19.5" customHeight="1">
      <c r="B23030"/>
      <c r="C23030"/>
      <c r="D23030"/>
      <c r="E23030"/>
      <c r="F23030"/>
      <c r="G23030"/>
      <c r="H23030"/>
      <c r="I23030"/>
      <c r="K23030" s="4"/>
    </row>
    <row r="23031" spans="2:11" ht="19.5" customHeight="1">
      <c r="B23031"/>
      <c r="C23031"/>
      <c r="D23031"/>
      <c r="E23031"/>
      <c r="F23031"/>
      <c r="G23031"/>
      <c r="H23031"/>
      <c r="I23031"/>
      <c r="K23031" s="4"/>
    </row>
    <row r="23032" spans="2:11" ht="19.5" customHeight="1">
      <c r="B23032"/>
      <c r="C23032"/>
      <c r="D23032"/>
      <c r="E23032"/>
      <c r="F23032"/>
      <c r="G23032"/>
      <c r="H23032"/>
      <c r="I23032"/>
      <c r="K23032" s="4"/>
    </row>
    <row r="23033" spans="2:11" ht="19.5" customHeight="1">
      <c r="B23033"/>
      <c r="C23033"/>
      <c r="D23033"/>
      <c r="E23033"/>
      <c r="F23033"/>
      <c r="G23033"/>
      <c r="H23033"/>
      <c r="I23033"/>
      <c r="K23033" s="4"/>
    </row>
    <row r="23034" spans="2:11" ht="19.5" customHeight="1">
      <c r="B23034"/>
      <c r="C23034"/>
      <c r="D23034"/>
      <c r="E23034"/>
      <c r="F23034"/>
      <c r="G23034"/>
      <c r="H23034"/>
      <c r="I23034"/>
      <c r="K23034" s="4"/>
    </row>
    <row r="23035" spans="2:11" ht="19.5" customHeight="1">
      <c r="B23035"/>
      <c r="C23035"/>
      <c r="D23035"/>
      <c r="E23035"/>
      <c r="F23035"/>
      <c r="G23035"/>
      <c r="H23035"/>
      <c r="I23035"/>
      <c r="K23035" s="4"/>
    </row>
    <row r="23036" spans="2:11" ht="19.5" customHeight="1">
      <c r="B23036"/>
      <c r="C23036"/>
      <c r="D23036"/>
      <c r="E23036"/>
      <c r="F23036"/>
      <c r="G23036"/>
      <c r="H23036"/>
      <c r="I23036"/>
      <c r="K23036" s="4"/>
    </row>
    <row r="23037" spans="2:11" ht="19.5" customHeight="1">
      <c r="B23037"/>
      <c r="C23037"/>
      <c r="D23037"/>
      <c r="E23037"/>
      <c r="F23037"/>
      <c r="G23037"/>
      <c r="H23037"/>
      <c r="I23037"/>
      <c r="K23037" s="4"/>
    </row>
    <row r="23038" spans="2:11" ht="19.5" customHeight="1">
      <c r="B23038"/>
      <c r="C23038"/>
      <c r="D23038"/>
      <c r="E23038"/>
      <c r="F23038"/>
      <c r="G23038"/>
      <c r="H23038"/>
      <c r="I23038"/>
      <c r="K23038" s="4"/>
    </row>
    <row r="23039" spans="2:11" ht="19.5" customHeight="1">
      <c r="B23039"/>
      <c r="C23039"/>
      <c r="D23039"/>
      <c r="E23039"/>
      <c r="F23039"/>
      <c r="G23039"/>
      <c r="H23039"/>
      <c r="I23039"/>
      <c r="K23039" s="4"/>
    </row>
    <row r="23040" spans="2:11" ht="19.5" customHeight="1">
      <c r="B23040"/>
      <c r="C23040"/>
      <c r="D23040"/>
      <c r="E23040"/>
      <c r="F23040"/>
      <c r="G23040"/>
      <c r="H23040"/>
      <c r="I23040"/>
      <c r="K23040" s="4"/>
    </row>
    <row r="23041" spans="2:11" ht="19.5" customHeight="1">
      <c r="B23041"/>
      <c r="C23041"/>
      <c r="D23041"/>
      <c r="E23041"/>
      <c r="F23041"/>
      <c r="G23041"/>
      <c r="H23041"/>
      <c r="I23041"/>
      <c r="K23041" s="4"/>
    </row>
    <row r="23042" spans="2:11" ht="19.5" customHeight="1">
      <c r="B23042"/>
      <c r="C23042"/>
      <c r="D23042"/>
      <c r="E23042"/>
      <c r="F23042"/>
      <c r="G23042"/>
      <c r="H23042"/>
      <c r="I23042"/>
      <c r="K23042" s="4"/>
    </row>
    <row r="23043" spans="2:11" ht="19.5" customHeight="1">
      <c r="B23043"/>
      <c r="C23043"/>
      <c r="D23043"/>
      <c r="E23043"/>
      <c r="F23043"/>
      <c r="G23043"/>
      <c r="H23043"/>
      <c r="I23043"/>
      <c r="K23043" s="4"/>
    </row>
    <row r="23044" spans="2:11" ht="19.5" customHeight="1">
      <c r="B23044"/>
      <c r="C23044"/>
      <c r="D23044"/>
      <c r="E23044"/>
      <c r="F23044"/>
      <c r="G23044"/>
      <c r="H23044"/>
      <c r="I23044"/>
      <c r="K23044" s="4"/>
    </row>
    <row r="23045" spans="2:11" ht="19.5" customHeight="1">
      <c r="B23045"/>
      <c r="C23045"/>
      <c r="D23045"/>
      <c r="E23045"/>
      <c r="F23045"/>
      <c r="G23045"/>
      <c r="H23045"/>
      <c r="I23045"/>
      <c r="K23045" s="4"/>
    </row>
    <row r="23046" spans="2:11" ht="19.5" customHeight="1">
      <c r="B23046"/>
      <c r="C23046"/>
      <c r="D23046"/>
      <c r="E23046"/>
      <c r="F23046"/>
      <c r="G23046"/>
      <c r="H23046"/>
      <c r="I23046"/>
      <c r="K23046" s="4"/>
    </row>
    <row r="23047" spans="2:11" ht="19.5" customHeight="1">
      <c r="B23047"/>
      <c r="C23047"/>
      <c r="D23047"/>
      <c r="E23047"/>
      <c r="F23047"/>
      <c r="G23047"/>
      <c r="H23047"/>
      <c r="I23047"/>
      <c r="K23047" s="4"/>
    </row>
    <row r="23048" spans="2:11" ht="19.5" customHeight="1">
      <c r="B23048"/>
      <c r="C23048"/>
      <c r="D23048"/>
      <c r="E23048"/>
      <c r="F23048"/>
      <c r="G23048"/>
      <c r="H23048"/>
      <c r="I23048"/>
      <c r="K23048" s="4"/>
    </row>
    <row r="23049" spans="2:11" ht="19.5" customHeight="1">
      <c r="B23049"/>
      <c r="C23049"/>
      <c r="D23049"/>
      <c r="E23049"/>
      <c r="F23049"/>
      <c r="G23049"/>
      <c r="H23049"/>
      <c r="I23049"/>
      <c r="K23049" s="4"/>
    </row>
    <row r="23050" spans="2:11" ht="19.5" customHeight="1">
      <c r="B23050"/>
      <c r="C23050"/>
      <c r="D23050"/>
      <c r="E23050"/>
      <c r="F23050"/>
      <c r="G23050"/>
      <c r="H23050"/>
      <c r="I23050"/>
      <c r="K23050" s="4"/>
    </row>
    <row r="23051" spans="2:11" ht="19.5" customHeight="1">
      <c r="B23051"/>
      <c r="C23051"/>
      <c r="D23051"/>
      <c r="E23051"/>
      <c r="F23051"/>
      <c r="G23051"/>
      <c r="H23051"/>
      <c r="I23051"/>
      <c r="K23051" s="4"/>
    </row>
    <row r="23052" spans="2:11" ht="19.5" customHeight="1">
      <c r="B23052"/>
      <c r="C23052"/>
      <c r="D23052"/>
      <c r="E23052"/>
      <c r="F23052"/>
      <c r="G23052"/>
      <c r="H23052"/>
      <c r="I23052"/>
      <c r="K23052" s="4"/>
    </row>
    <row r="23053" spans="2:11" ht="19.5" customHeight="1">
      <c r="B23053"/>
      <c r="C23053"/>
      <c r="D23053"/>
      <c r="E23053"/>
      <c r="F23053"/>
      <c r="G23053"/>
      <c r="H23053"/>
      <c r="I23053"/>
      <c r="K23053" s="4"/>
    </row>
    <row r="23054" spans="2:11" ht="19.5" customHeight="1">
      <c r="B23054"/>
      <c r="C23054"/>
      <c r="D23054"/>
      <c r="E23054"/>
      <c r="F23054"/>
      <c r="G23054"/>
      <c r="H23054"/>
      <c r="I23054"/>
      <c r="K23054" s="4"/>
    </row>
    <row r="23055" spans="2:11" ht="19.5" customHeight="1">
      <c r="B23055"/>
      <c r="C23055"/>
      <c r="D23055"/>
      <c r="E23055"/>
      <c r="F23055"/>
      <c r="G23055"/>
      <c r="H23055"/>
      <c r="I23055"/>
      <c r="K23055" s="4"/>
    </row>
    <row r="23056" spans="2:11" ht="19.5" customHeight="1">
      <c r="B23056"/>
      <c r="C23056"/>
      <c r="D23056"/>
      <c r="E23056"/>
      <c r="F23056"/>
      <c r="G23056"/>
      <c r="H23056"/>
      <c r="I23056"/>
      <c r="K23056" s="4"/>
    </row>
    <row r="23057" spans="2:11" ht="19.5" customHeight="1">
      <c r="B23057"/>
      <c r="C23057"/>
      <c r="D23057"/>
      <c r="E23057"/>
      <c r="F23057"/>
      <c r="G23057"/>
      <c r="H23057"/>
      <c r="I23057"/>
      <c r="K23057" s="4"/>
    </row>
    <row r="23058" spans="2:11" ht="19.5" customHeight="1">
      <c r="B23058"/>
      <c r="C23058"/>
      <c r="D23058"/>
      <c r="E23058"/>
      <c r="F23058"/>
      <c r="G23058"/>
      <c r="H23058"/>
      <c r="I23058"/>
      <c r="K23058" s="4"/>
    </row>
    <row r="23059" spans="2:11" ht="19.5" customHeight="1">
      <c r="B23059"/>
      <c r="C23059"/>
      <c r="D23059"/>
      <c r="E23059"/>
      <c r="F23059"/>
      <c r="G23059"/>
      <c r="H23059"/>
      <c r="I23059"/>
      <c r="K23059" s="4"/>
    </row>
    <row r="23060" spans="2:11" ht="19.5" customHeight="1">
      <c r="B23060"/>
      <c r="C23060"/>
      <c r="D23060"/>
      <c r="E23060"/>
      <c r="F23060"/>
      <c r="G23060"/>
      <c r="H23060"/>
      <c r="I23060"/>
      <c r="K23060" s="4"/>
    </row>
    <row r="23061" spans="2:11" ht="19.5" customHeight="1">
      <c r="B23061"/>
      <c r="C23061"/>
      <c r="D23061"/>
      <c r="E23061"/>
      <c r="F23061"/>
      <c r="G23061"/>
      <c r="H23061"/>
      <c r="I23061"/>
      <c r="K23061" s="4"/>
    </row>
    <row r="23062" spans="2:11" ht="19.5" customHeight="1">
      <c r="B23062"/>
      <c r="C23062"/>
      <c r="D23062"/>
      <c r="E23062"/>
      <c r="F23062"/>
      <c r="G23062"/>
      <c r="H23062"/>
      <c r="I23062"/>
      <c r="K23062" s="4"/>
    </row>
    <row r="23063" spans="2:11" ht="19.5" customHeight="1">
      <c r="B23063"/>
      <c r="C23063"/>
      <c r="D23063"/>
      <c r="E23063"/>
      <c r="F23063"/>
      <c r="G23063"/>
      <c r="H23063"/>
      <c r="I23063"/>
      <c r="K23063" s="4"/>
    </row>
    <row r="23064" spans="2:11" ht="19.5" customHeight="1">
      <c r="B23064"/>
      <c r="C23064"/>
      <c r="D23064"/>
      <c r="E23064"/>
      <c r="F23064"/>
      <c r="G23064"/>
      <c r="H23064"/>
      <c r="I23064"/>
      <c r="K23064" s="4"/>
    </row>
    <row r="23065" spans="2:11" ht="19.5" customHeight="1">
      <c r="B23065"/>
      <c r="C23065"/>
      <c r="D23065"/>
      <c r="E23065"/>
      <c r="F23065"/>
      <c r="G23065"/>
      <c r="H23065"/>
      <c r="I23065"/>
      <c r="K23065" s="4"/>
    </row>
    <row r="23066" spans="2:11" ht="19.5" customHeight="1">
      <c r="B23066"/>
      <c r="C23066"/>
      <c r="D23066"/>
      <c r="E23066"/>
      <c r="F23066"/>
      <c r="G23066"/>
      <c r="H23066"/>
      <c r="I23066"/>
      <c r="K23066" s="4"/>
    </row>
    <row r="23067" spans="2:11" ht="19.5" customHeight="1">
      <c r="B23067"/>
      <c r="C23067"/>
      <c r="D23067"/>
      <c r="E23067"/>
      <c r="F23067"/>
      <c r="G23067"/>
      <c r="H23067"/>
      <c r="I23067"/>
      <c r="K23067" s="4"/>
    </row>
    <row r="23068" spans="2:11" ht="19.5" customHeight="1">
      <c r="B23068"/>
      <c r="C23068"/>
      <c r="D23068"/>
      <c r="E23068"/>
      <c r="F23068"/>
      <c r="G23068"/>
      <c r="H23068"/>
      <c r="I23068"/>
      <c r="K23068" s="4"/>
    </row>
    <row r="23069" spans="2:11" ht="19.5" customHeight="1">
      <c r="B23069"/>
      <c r="C23069"/>
      <c r="D23069"/>
      <c r="E23069"/>
      <c r="F23069"/>
      <c r="G23069"/>
      <c r="H23069"/>
      <c r="I23069"/>
      <c r="K23069" s="4"/>
    </row>
    <row r="23070" spans="2:11" ht="19.5" customHeight="1">
      <c r="B23070"/>
      <c r="C23070"/>
      <c r="D23070"/>
      <c r="E23070"/>
      <c r="F23070"/>
      <c r="G23070"/>
      <c r="H23070"/>
      <c r="I23070"/>
      <c r="K23070" s="4"/>
    </row>
    <row r="23071" spans="2:11" ht="19.5" customHeight="1">
      <c r="B23071"/>
      <c r="C23071"/>
      <c r="D23071"/>
      <c r="E23071"/>
      <c r="F23071"/>
      <c r="G23071"/>
      <c r="H23071"/>
      <c r="I23071"/>
      <c r="K23071" s="4"/>
    </row>
    <row r="23072" spans="2:11" ht="19.5" customHeight="1">
      <c r="B23072"/>
      <c r="C23072"/>
      <c r="D23072"/>
      <c r="E23072"/>
      <c r="F23072"/>
      <c r="G23072"/>
      <c r="H23072"/>
      <c r="I23072"/>
      <c r="K23072" s="4"/>
    </row>
    <row r="23073" spans="2:11" ht="19.5" customHeight="1">
      <c r="B23073"/>
      <c r="C23073"/>
      <c r="D23073"/>
      <c r="E23073"/>
      <c r="F23073"/>
      <c r="G23073"/>
      <c r="H23073"/>
      <c r="I23073"/>
      <c r="K23073" s="4"/>
    </row>
    <row r="23074" spans="2:11" ht="19.5" customHeight="1">
      <c r="B23074"/>
      <c r="C23074"/>
      <c r="D23074"/>
      <c r="E23074"/>
      <c r="F23074"/>
      <c r="G23074"/>
      <c r="H23074"/>
      <c r="I23074"/>
      <c r="K23074" s="4"/>
    </row>
    <row r="23075" spans="2:11" ht="19.5" customHeight="1">
      <c r="B23075"/>
      <c r="C23075"/>
      <c r="D23075"/>
      <c r="E23075"/>
      <c r="F23075"/>
      <c r="G23075"/>
      <c r="H23075"/>
      <c r="I23075"/>
      <c r="K23075" s="4"/>
    </row>
    <row r="23076" spans="2:11" ht="19.5" customHeight="1">
      <c r="B23076"/>
      <c r="C23076"/>
      <c r="D23076"/>
      <c r="E23076"/>
      <c r="F23076"/>
      <c r="G23076"/>
      <c r="H23076"/>
      <c r="I23076"/>
      <c r="K23076" s="4"/>
    </row>
    <row r="23077" spans="2:11" ht="19.5" customHeight="1">
      <c r="B23077"/>
      <c r="C23077"/>
      <c r="D23077"/>
      <c r="E23077"/>
      <c r="F23077"/>
      <c r="G23077"/>
      <c r="H23077"/>
      <c r="I23077"/>
      <c r="K23077" s="4"/>
    </row>
    <row r="23078" spans="2:11" ht="19.5" customHeight="1">
      <c r="B23078"/>
      <c r="C23078"/>
      <c r="D23078"/>
      <c r="E23078"/>
      <c r="F23078"/>
      <c r="G23078"/>
      <c r="H23078"/>
      <c r="I23078"/>
      <c r="K23078" s="4"/>
    </row>
    <row r="23079" spans="2:11" ht="19.5" customHeight="1">
      <c r="B23079"/>
      <c r="C23079"/>
      <c r="D23079"/>
      <c r="E23079"/>
      <c r="F23079"/>
      <c r="G23079"/>
      <c r="H23079"/>
      <c r="I23079"/>
      <c r="K23079" s="4"/>
    </row>
    <row r="23080" spans="2:11" ht="19.5" customHeight="1">
      <c r="B23080"/>
      <c r="C23080"/>
      <c r="D23080"/>
      <c r="E23080"/>
      <c r="F23080"/>
      <c r="G23080"/>
      <c r="H23080"/>
      <c r="I23080"/>
      <c r="K23080" s="4"/>
    </row>
    <row r="23081" spans="2:11" ht="19.5" customHeight="1">
      <c r="B23081"/>
      <c r="C23081"/>
      <c r="D23081"/>
      <c r="E23081"/>
      <c r="F23081"/>
      <c r="G23081"/>
      <c r="H23081"/>
      <c r="I23081"/>
      <c r="K23081" s="4"/>
    </row>
    <row r="23082" spans="2:11" ht="19.5" customHeight="1">
      <c r="B23082"/>
      <c r="C23082"/>
      <c r="D23082"/>
      <c r="E23082"/>
      <c r="F23082"/>
      <c r="G23082"/>
      <c r="H23082"/>
      <c r="I23082"/>
      <c r="K23082" s="4"/>
    </row>
    <row r="23083" spans="2:11" ht="19.5" customHeight="1">
      <c r="B23083"/>
      <c r="C23083"/>
      <c r="D23083"/>
      <c r="E23083"/>
      <c r="F23083"/>
      <c r="G23083"/>
      <c r="H23083"/>
      <c r="I23083"/>
      <c r="K23083" s="4"/>
    </row>
    <row r="23084" spans="2:11" ht="19.5" customHeight="1">
      <c r="B23084"/>
      <c r="C23084"/>
      <c r="D23084"/>
      <c r="E23084"/>
      <c r="F23084"/>
      <c r="G23084"/>
      <c r="H23084"/>
      <c r="I23084"/>
      <c r="K23084" s="4"/>
    </row>
    <row r="23085" spans="2:11" ht="19.5" customHeight="1">
      <c r="B23085"/>
      <c r="C23085"/>
      <c r="D23085"/>
      <c r="E23085"/>
      <c r="F23085"/>
      <c r="G23085"/>
      <c r="H23085"/>
      <c r="I23085"/>
      <c r="K23085" s="4"/>
    </row>
    <row r="23086" spans="2:11" ht="19.5" customHeight="1">
      <c r="B23086"/>
      <c r="C23086"/>
      <c r="D23086"/>
      <c r="E23086"/>
      <c r="F23086"/>
      <c r="G23086"/>
      <c r="H23086"/>
      <c r="I23086"/>
      <c r="K23086" s="4"/>
    </row>
    <row r="23087" spans="2:11" ht="19.5" customHeight="1">
      <c r="B23087"/>
      <c r="C23087"/>
      <c r="D23087"/>
      <c r="E23087"/>
      <c r="F23087"/>
      <c r="G23087"/>
      <c r="H23087"/>
      <c r="I23087"/>
      <c r="K23087" s="4"/>
    </row>
    <row r="23088" spans="2:11" ht="19.5" customHeight="1">
      <c r="B23088"/>
      <c r="C23088"/>
      <c r="D23088"/>
      <c r="E23088"/>
      <c r="F23088"/>
      <c r="G23088"/>
      <c r="H23088"/>
      <c r="I23088"/>
      <c r="K23088" s="4"/>
    </row>
    <row r="23089" spans="2:11" ht="19.5" customHeight="1">
      <c r="B23089"/>
      <c r="C23089"/>
      <c r="D23089"/>
      <c r="E23089"/>
      <c r="F23089"/>
      <c r="G23089"/>
      <c r="H23089"/>
      <c r="I23089"/>
      <c r="K23089" s="4"/>
    </row>
    <row r="23090" spans="2:11" ht="19.5" customHeight="1">
      <c r="B23090"/>
      <c r="C23090"/>
      <c r="D23090"/>
      <c r="E23090"/>
      <c r="F23090"/>
      <c r="G23090"/>
      <c r="H23090"/>
      <c r="I23090"/>
      <c r="K23090" s="4"/>
    </row>
    <row r="23091" spans="2:11" ht="19.5" customHeight="1">
      <c r="B23091"/>
      <c r="C23091"/>
      <c r="D23091"/>
      <c r="E23091"/>
      <c r="F23091"/>
      <c r="G23091"/>
      <c r="H23091"/>
      <c r="I23091"/>
      <c r="K23091" s="4"/>
    </row>
    <row r="23092" spans="2:11" ht="19.5" customHeight="1">
      <c r="B23092"/>
      <c r="C23092"/>
      <c r="D23092"/>
      <c r="E23092"/>
      <c r="F23092"/>
      <c r="G23092"/>
      <c r="H23092"/>
      <c r="I23092"/>
      <c r="K23092" s="4"/>
    </row>
    <row r="23093" spans="2:11" ht="19.5" customHeight="1">
      <c r="B23093"/>
      <c r="C23093"/>
      <c r="D23093"/>
      <c r="E23093"/>
      <c r="F23093"/>
      <c r="G23093"/>
      <c r="H23093"/>
      <c r="I23093"/>
      <c r="K23093" s="4"/>
    </row>
    <row r="23094" spans="2:11" ht="19.5" customHeight="1">
      <c r="B23094"/>
      <c r="C23094"/>
      <c r="D23094"/>
      <c r="E23094"/>
      <c r="F23094"/>
      <c r="G23094"/>
      <c r="H23094"/>
      <c r="I23094"/>
      <c r="K23094" s="4"/>
    </row>
    <row r="23095" spans="2:11" ht="19.5" customHeight="1">
      <c r="B23095"/>
      <c r="C23095"/>
      <c r="D23095"/>
      <c r="E23095"/>
      <c r="F23095"/>
      <c r="G23095"/>
      <c r="H23095"/>
      <c r="I23095"/>
      <c r="K23095" s="4"/>
    </row>
    <row r="23096" spans="2:11" ht="19.5" customHeight="1">
      <c r="B23096"/>
      <c r="C23096"/>
      <c r="D23096"/>
      <c r="E23096"/>
      <c r="F23096"/>
      <c r="G23096"/>
      <c r="H23096"/>
      <c r="I23096"/>
      <c r="K23096" s="4"/>
    </row>
    <row r="23097" spans="2:11" ht="19.5" customHeight="1">
      <c r="B23097"/>
      <c r="C23097"/>
      <c r="D23097"/>
      <c r="E23097"/>
      <c r="F23097"/>
      <c r="G23097"/>
      <c r="H23097"/>
      <c r="I23097"/>
      <c r="K23097" s="4"/>
    </row>
    <row r="23098" spans="2:11" ht="19.5" customHeight="1">
      <c r="B23098"/>
      <c r="C23098"/>
      <c r="D23098"/>
      <c r="E23098"/>
      <c r="F23098"/>
      <c r="G23098"/>
      <c r="H23098"/>
      <c r="I23098"/>
      <c r="K23098" s="4"/>
    </row>
    <row r="23099" spans="2:11" ht="19.5" customHeight="1">
      <c r="B23099"/>
      <c r="C23099"/>
      <c r="D23099"/>
      <c r="E23099"/>
      <c r="F23099"/>
      <c r="G23099"/>
      <c r="H23099"/>
      <c r="I23099"/>
      <c r="K23099" s="4"/>
    </row>
    <row r="23100" spans="2:11" ht="19.5" customHeight="1">
      <c r="B23100"/>
      <c r="C23100"/>
      <c r="D23100"/>
      <c r="E23100"/>
      <c r="F23100"/>
      <c r="G23100"/>
      <c r="H23100"/>
      <c r="I23100"/>
      <c r="K23100" s="4"/>
    </row>
    <row r="23101" spans="2:11" ht="19.5" customHeight="1">
      <c r="B23101"/>
      <c r="C23101"/>
      <c r="D23101"/>
      <c r="E23101"/>
      <c r="F23101"/>
      <c r="G23101"/>
      <c r="H23101"/>
      <c r="I23101"/>
      <c r="K23101" s="4"/>
    </row>
    <row r="23102" spans="2:11" ht="19.5" customHeight="1">
      <c r="B23102"/>
      <c r="C23102"/>
      <c r="D23102"/>
      <c r="E23102"/>
      <c r="F23102"/>
      <c r="G23102"/>
      <c r="H23102"/>
      <c r="I23102"/>
      <c r="K23102" s="4"/>
    </row>
    <row r="23103" spans="2:11" ht="19.5" customHeight="1">
      <c r="B23103"/>
      <c r="C23103"/>
      <c r="D23103"/>
      <c r="E23103"/>
      <c r="F23103"/>
      <c r="G23103"/>
      <c r="H23103"/>
      <c r="I23103"/>
      <c r="K23103" s="4"/>
    </row>
    <row r="23104" spans="2:11" ht="19.5" customHeight="1">
      <c r="B23104"/>
      <c r="C23104"/>
      <c r="D23104"/>
      <c r="E23104"/>
      <c r="F23104"/>
      <c r="G23104"/>
      <c r="H23104"/>
      <c r="I23104"/>
      <c r="K23104" s="4"/>
    </row>
    <row r="23105" spans="2:11" ht="19.5" customHeight="1">
      <c r="B23105"/>
      <c r="C23105"/>
      <c r="D23105"/>
      <c r="E23105"/>
      <c r="F23105"/>
      <c r="G23105"/>
      <c r="H23105"/>
      <c r="I23105"/>
      <c r="K23105" s="4"/>
    </row>
    <row r="23106" spans="2:11" ht="19.5" customHeight="1">
      <c r="B23106"/>
      <c r="C23106"/>
      <c r="D23106"/>
      <c r="E23106"/>
      <c r="F23106"/>
      <c r="G23106"/>
      <c r="H23106"/>
      <c r="I23106"/>
      <c r="K23106" s="4"/>
    </row>
    <row r="23107" spans="2:11" ht="19.5" customHeight="1">
      <c r="B23107"/>
      <c r="C23107"/>
      <c r="D23107"/>
      <c r="E23107"/>
      <c r="F23107"/>
      <c r="G23107"/>
      <c r="H23107"/>
      <c r="I23107"/>
      <c r="K23107" s="4"/>
    </row>
    <row r="23108" spans="2:11" ht="19.5" customHeight="1">
      <c r="B23108"/>
      <c r="C23108"/>
      <c r="D23108"/>
      <c r="E23108"/>
      <c r="F23108"/>
      <c r="G23108"/>
      <c r="H23108"/>
      <c r="I23108"/>
      <c r="K23108" s="4"/>
    </row>
    <row r="23109" spans="2:11" ht="19.5" customHeight="1">
      <c r="B23109"/>
      <c r="C23109"/>
      <c r="D23109"/>
      <c r="E23109"/>
      <c r="F23109"/>
      <c r="G23109"/>
      <c r="H23109"/>
      <c r="I23109"/>
      <c r="K23109" s="4"/>
    </row>
    <row r="23110" spans="2:11" ht="19.5" customHeight="1">
      <c r="B23110"/>
      <c r="C23110"/>
      <c r="D23110"/>
      <c r="E23110"/>
      <c r="F23110"/>
      <c r="G23110"/>
      <c r="H23110"/>
      <c r="I23110"/>
      <c r="K23110" s="4"/>
    </row>
    <row r="23111" spans="2:11" ht="19.5" customHeight="1">
      <c r="B23111"/>
      <c r="C23111"/>
      <c r="D23111"/>
      <c r="E23111"/>
      <c r="F23111"/>
      <c r="G23111"/>
      <c r="H23111"/>
      <c r="I23111"/>
      <c r="K23111" s="4"/>
    </row>
    <row r="23112" spans="2:11" ht="19.5" customHeight="1">
      <c r="B23112"/>
      <c r="C23112"/>
      <c r="D23112"/>
      <c r="E23112"/>
      <c r="F23112"/>
      <c r="G23112"/>
      <c r="H23112"/>
      <c r="I23112"/>
      <c r="K23112" s="4"/>
    </row>
    <row r="23113" spans="2:11" ht="19.5" customHeight="1">
      <c r="B23113"/>
      <c r="C23113"/>
      <c r="D23113"/>
      <c r="E23113"/>
      <c r="F23113"/>
      <c r="G23113"/>
      <c r="H23113"/>
      <c r="I23113"/>
      <c r="K23113" s="4"/>
    </row>
    <row r="23114" spans="2:11" ht="19.5" customHeight="1">
      <c r="B23114"/>
      <c r="C23114"/>
      <c r="D23114"/>
      <c r="E23114"/>
      <c r="F23114"/>
      <c r="G23114"/>
      <c r="H23114"/>
      <c r="I23114"/>
      <c r="K23114" s="4"/>
    </row>
    <row r="23115" spans="2:11" ht="19.5" customHeight="1">
      <c r="B23115"/>
      <c r="C23115"/>
      <c r="D23115"/>
      <c r="E23115"/>
      <c r="F23115"/>
      <c r="G23115"/>
      <c r="H23115"/>
      <c r="I23115"/>
      <c r="K23115" s="4"/>
    </row>
    <row r="23116" spans="2:11" ht="19.5" customHeight="1">
      <c r="B23116"/>
      <c r="C23116"/>
      <c r="D23116"/>
      <c r="E23116"/>
      <c r="F23116"/>
      <c r="G23116"/>
      <c r="H23116"/>
      <c r="I23116"/>
      <c r="K23116" s="4"/>
    </row>
    <row r="23117" spans="2:11" ht="19.5" customHeight="1">
      <c r="B23117"/>
      <c r="C23117"/>
      <c r="D23117"/>
      <c r="E23117"/>
      <c r="F23117"/>
      <c r="G23117"/>
      <c r="H23117"/>
      <c r="I23117"/>
      <c r="K23117" s="4"/>
    </row>
    <row r="23118" spans="2:11" ht="19.5" customHeight="1">
      <c r="B23118"/>
      <c r="C23118"/>
      <c r="D23118"/>
      <c r="E23118"/>
      <c r="F23118"/>
      <c r="G23118"/>
      <c r="H23118"/>
      <c r="I23118"/>
      <c r="K23118" s="4"/>
    </row>
    <row r="23119" spans="2:11" ht="19.5" customHeight="1">
      <c r="B23119"/>
      <c r="C23119"/>
      <c r="D23119"/>
      <c r="E23119"/>
      <c r="F23119"/>
      <c r="G23119"/>
      <c r="H23119"/>
      <c r="I23119"/>
      <c r="K23119" s="4"/>
    </row>
    <row r="23120" spans="2:11" ht="19.5" customHeight="1">
      <c r="B23120"/>
      <c r="C23120"/>
      <c r="D23120"/>
      <c r="E23120"/>
      <c r="F23120"/>
      <c r="G23120"/>
      <c r="H23120"/>
      <c r="I23120"/>
      <c r="K23120" s="4"/>
    </row>
    <row r="23121" spans="2:11" ht="19.5" customHeight="1">
      <c r="B23121"/>
      <c r="C23121"/>
      <c r="D23121"/>
      <c r="E23121"/>
      <c r="F23121"/>
      <c r="G23121"/>
      <c r="H23121"/>
      <c r="I23121"/>
      <c r="K23121" s="4"/>
    </row>
    <row r="23122" spans="2:11" ht="19.5" customHeight="1">
      <c r="B23122"/>
      <c r="C23122"/>
      <c r="D23122"/>
      <c r="E23122"/>
      <c r="F23122"/>
      <c r="G23122"/>
      <c r="H23122"/>
      <c r="I23122"/>
      <c r="K23122" s="4"/>
    </row>
    <row r="23123" spans="2:11" ht="19.5" customHeight="1">
      <c r="B23123"/>
      <c r="C23123"/>
      <c r="D23123"/>
      <c r="E23123"/>
      <c r="F23123"/>
      <c r="G23123"/>
      <c r="H23123"/>
      <c r="I23123"/>
      <c r="K23123" s="4"/>
    </row>
    <row r="23124" spans="2:11" ht="19.5" customHeight="1">
      <c r="B23124"/>
      <c r="C23124"/>
      <c r="D23124"/>
      <c r="E23124"/>
      <c r="F23124"/>
      <c r="G23124"/>
      <c r="H23124"/>
      <c r="I23124"/>
      <c r="K23124" s="4"/>
    </row>
    <row r="23125" spans="2:11" ht="19.5" customHeight="1">
      <c r="B23125"/>
      <c r="C23125"/>
      <c r="D23125"/>
      <c r="E23125"/>
      <c r="F23125"/>
      <c r="G23125"/>
      <c r="H23125"/>
      <c r="I23125"/>
      <c r="K23125" s="4"/>
    </row>
    <row r="23126" spans="2:11" ht="19.5" customHeight="1">
      <c r="B23126"/>
      <c r="C23126"/>
      <c r="D23126"/>
      <c r="E23126"/>
      <c r="F23126"/>
      <c r="G23126"/>
      <c r="H23126"/>
      <c r="I23126"/>
      <c r="K23126" s="4"/>
    </row>
    <row r="23127" spans="2:11" ht="19.5" customHeight="1">
      <c r="B23127"/>
      <c r="C23127"/>
      <c r="D23127"/>
      <c r="E23127"/>
      <c r="F23127"/>
      <c r="G23127"/>
      <c r="H23127"/>
      <c r="I23127"/>
      <c r="K23127" s="4"/>
    </row>
    <row r="23128" spans="2:11" ht="19.5" customHeight="1">
      <c r="B23128"/>
      <c r="C23128"/>
      <c r="D23128"/>
      <c r="E23128"/>
      <c r="F23128"/>
      <c r="G23128"/>
      <c r="H23128"/>
      <c r="I23128"/>
      <c r="K23128" s="4"/>
    </row>
    <row r="23129" spans="2:11" ht="19.5" customHeight="1">
      <c r="B23129"/>
      <c r="C23129"/>
      <c r="D23129"/>
      <c r="E23129"/>
      <c r="F23129"/>
      <c r="G23129"/>
      <c r="H23129"/>
      <c r="I23129"/>
      <c r="K23129" s="4"/>
    </row>
    <row r="23130" spans="2:11" ht="19.5" customHeight="1">
      <c r="B23130"/>
      <c r="C23130"/>
      <c r="D23130"/>
      <c r="E23130"/>
      <c r="F23130"/>
      <c r="G23130"/>
      <c r="H23130"/>
      <c r="I23130"/>
      <c r="K23130" s="4"/>
    </row>
    <row r="23131" spans="2:11" ht="19.5" customHeight="1">
      <c r="B23131"/>
      <c r="C23131"/>
      <c r="D23131"/>
      <c r="E23131"/>
      <c r="F23131"/>
      <c r="G23131"/>
      <c r="H23131"/>
      <c r="I23131"/>
      <c r="K23131" s="4"/>
    </row>
    <row r="23132" spans="2:11" ht="19.5" customHeight="1">
      <c r="B23132"/>
      <c r="C23132"/>
      <c r="D23132"/>
      <c r="E23132"/>
      <c r="F23132"/>
      <c r="G23132"/>
      <c r="H23132"/>
      <c r="I23132"/>
      <c r="K23132" s="4"/>
    </row>
    <row r="23133" spans="2:11" ht="19.5" customHeight="1">
      <c r="B23133"/>
      <c r="C23133"/>
      <c r="D23133"/>
      <c r="E23133"/>
      <c r="F23133"/>
      <c r="G23133"/>
      <c r="H23133"/>
      <c r="I23133"/>
      <c r="K23133" s="4"/>
    </row>
    <row r="23134" spans="2:11" ht="19.5" customHeight="1">
      <c r="B23134"/>
      <c r="C23134"/>
      <c r="D23134"/>
      <c r="E23134"/>
      <c r="F23134"/>
      <c r="G23134"/>
      <c r="H23134"/>
      <c r="I23134"/>
      <c r="K23134" s="4"/>
    </row>
    <row r="23135" spans="2:11" ht="19.5" customHeight="1">
      <c r="B23135"/>
      <c r="C23135"/>
      <c r="D23135"/>
      <c r="E23135"/>
      <c r="F23135"/>
      <c r="G23135"/>
      <c r="H23135"/>
      <c r="I23135"/>
      <c r="K23135" s="4"/>
    </row>
    <row r="23136" spans="2:11" ht="19.5" customHeight="1">
      <c r="B23136"/>
      <c r="C23136"/>
      <c r="D23136"/>
      <c r="E23136"/>
      <c r="F23136"/>
      <c r="G23136"/>
      <c r="H23136"/>
      <c r="I23136"/>
      <c r="K23136" s="4"/>
    </row>
    <row r="23137" spans="2:11" ht="19.5" customHeight="1">
      <c r="B23137"/>
      <c r="C23137"/>
      <c r="D23137"/>
      <c r="E23137"/>
      <c r="F23137"/>
      <c r="G23137"/>
      <c r="H23137"/>
      <c r="I23137"/>
      <c r="K23137" s="4"/>
    </row>
    <row r="23138" spans="2:11" ht="19.5" customHeight="1">
      <c r="B23138"/>
      <c r="C23138"/>
      <c r="D23138"/>
      <c r="E23138"/>
      <c r="F23138"/>
      <c r="G23138"/>
      <c r="H23138"/>
      <c r="I23138"/>
      <c r="K23138" s="4"/>
    </row>
    <row r="23139" spans="2:11" ht="19.5" customHeight="1">
      <c r="B23139"/>
      <c r="C23139"/>
      <c r="D23139"/>
      <c r="E23139"/>
      <c r="F23139"/>
      <c r="G23139"/>
      <c r="H23139"/>
      <c r="I23139"/>
      <c r="K23139" s="4"/>
    </row>
    <row r="23140" spans="2:11" ht="19.5" customHeight="1">
      <c r="B23140"/>
      <c r="C23140"/>
      <c r="D23140"/>
      <c r="E23140"/>
      <c r="F23140"/>
      <c r="G23140"/>
      <c r="H23140"/>
      <c r="I23140"/>
      <c r="K23140" s="4"/>
    </row>
    <row r="23141" spans="2:11" ht="19.5" customHeight="1">
      <c r="B23141"/>
      <c r="C23141"/>
      <c r="D23141"/>
      <c r="E23141"/>
      <c r="F23141"/>
      <c r="G23141"/>
      <c r="H23141"/>
      <c r="I23141"/>
      <c r="K23141" s="4"/>
    </row>
    <row r="23142" spans="2:11" ht="19.5" customHeight="1">
      <c r="B23142"/>
      <c r="C23142"/>
      <c r="D23142"/>
      <c r="E23142"/>
      <c r="F23142"/>
      <c r="G23142"/>
      <c r="H23142"/>
      <c r="I23142"/>
      <c r="K23142" s="4"/>
    </row>
    <row r="23143" spans="2:11" ht="19.5" customHeight="1">
      <c r="B23143"/>
      <c r="C23143"/>
      <c r="D23143"/>
      <c r="E23143"/>
      <c r="F23143"/>
      <c r="G23143"/>
      <c r="H23143"/>
      <c r="I23143"/>
      <c r="K23143" s="4"/>
    </row>
    <row r="23144" spans="2:11" ht="19.5" customHeight="1">
      <c r="B23144"/>
      <c r="C23144"/>
      <c r="D23144"/>
      <c r="E23144"/>
      <c r="F23144"/>
      <c r="G23144"/>
      <c r="H23144"/>
      <c r="I23144"/>
      <c r="K23144" s="4"/>
    </row>
    <row r="23145" spans="2:11" ht="19.5" customHeight="1">
      <c r="B23145"/>
      <c r="C23145"/>
      <c r="D23145"/>
      <c r="E23145"/>
      <c r="F23145"/>
      <c r="G23145"/>
      <c r="H23145"/>
      <c r="I23145"/>
      <c r="K23145" s="4"/>
    </row>
    <row r="23146" spans="2:11" ht="19.5" customHeight="1">
      <c r="B23146"/>
      <c r="C23146"/>
      <c r="D23146"/>
      <c r="E23146"/>
      <c r="F23146"/>
      <c r="G23146"/>
      <c r="H23146"/>
      <c r="I23146"/>
      <c r="K23146" s="4"/>
    </row>
    <row r="23147" spans="2:11" ht="19.5" customHeight="1">
      <c r="B23147"/>
      <c r="C23147"/>
      <c r="D23147"/>
      <c r="E23147"/>
      <c r="F23147"/>
      <c r="G23147"/>
      <c r="H23147"/>
      <c r="I23147"/>
      <c r="K23147" s="4"/>
    </row>
    <row r="23148" spans="2:11" ht="19.5" customHeight="1">
      <c r="B23148"/>
      <c r="C23148"/>
      <c r="D23148"/>
      <c r="E23148"/>
      <c r="F23148"/>
      <c r="G23148"/>
      <c r="H23148"/>
      <c r="I23148"/>
      <c r="K23148" s="4"/>
    </row>
    <row r="23149" spans="2:11" ht="19.5" customHeight="1">
      <c r="B23149"/>
      <c r="C23149"/>
      <c r="D23149"/>
      <c r="E23149"/>
      <c r="F23149"/>
      <c r="G23149"/>
      <c r="H23149"/>
      <c r="I23149"/>
      <c r="K23149" s="4"/>
    </row>
    <row r="23150" spans="2:11" ht="19.5" customHeight="1">
      <c r="B23150"/>
      <c r="C23150"/>
      <c r="D23150"/>
      <c r="E23150"/>
      <c r="F23150"/>
      <c r="G23150"/>
      <c r="H23150"/>
      <c r="I23150"/>
      <c r="K23150" s="4"/>
    </row>
    <row r="23151" spans="2:11" ht="19.5" customHeight="1">
      <c r="B23151"/>
      <c r="C23151"/>
      <c r="D23151"/>
      <c r="E23151"/>
      <c r="F23151"/>
      <c r="G23151"/>
      <c r="H23151"/>
      <c r="I23151"/>
      <c r="K23151" s="4"/>
    </row>
    <row r="23152" spans="2:11" ht="19.5" customHeight="1">
      <c r="B23152"/>
      <c r="C23152"/>
      <c r="D23152"/>
      <c r="E23152"/>
      <c r="F23152"/>
      <c r="G23152"/>
      <c r="H23152"/>
      <c r="I23152"/>
      <c r="K23152" s="4"/>
    </row>
    <row r="23153" spans="2:11" ht="19.5" customHeight="1">
      <c r="B23153"/>
      <c r="C23153"/>
      <c r="D23153"/>
      <c r="E23153"/>
      <c r="F23153"/>
      <c r="G23153"/>
      <c r="H23153"/>
      <c r="I23153"/>
      <c r="K23153" s="4"/>
    </row>
    <row r="23154" spans="2:11" ht="19.5" customHeight="1">
      <c r="B23154"/>
      <c r="C23154"/>
      <c r="D23154"/>
      <c r="E23154"/>
      <c r="F23154"/>
      <c r="G23154"/>
      <c r="H23154"/>
      <c r="I23154"/>
      <c r="K23154" s="4"/>
    </row>
    <row r="23155" spans="2:11" ht="19.5" customHeight="1">
      <c r="B23155"/>
      <c r="C23155"/>
      <c r="D23155"/>
      <c r="E23155"/>
      <c r="F23155"/>
      <c r="G23155"/>
      <c r="H23155"/>
      <c r="I23155"/>
      <c r="K23155" s="4"/>
    </row>
    <row r="23156" spans="2:11" ht="19.5" customHeight="1">
      <c r="B23156"/>
      <c r="C23156"/>
      <c r="D23156"/>
      <c r="E23156"/>
      <c r="F23156"/>
      <c r="G23156"/>
      <c r="H23156"/>
      <c r="I23156"/>
      <c r="K23156" s="4"/>
    </row>
    <row r="23157" spans="2:11" ht="19.5" customHeight="1">
      <c r="B23157"/>
      <c r="C23157"/>
      <c r="D23157"/>
      <c r="E23157"/>
      <c r="F23157"/>
      <c r="G23157"/>
      <c r="H23157"/>
      <c r="I23157"/>
      <c r="K23157" s="4"/>
    </row>
    <row r="23158" spans="2:11" ht="19.5" customHeight="1">
      <c r="B23158"/>
      <c r="C23158"/>
      <c r="D23158"/>
      <c r="E23158"/>
      <c r="F23158"/>
      <c r="G23158"/>
      <c r="H23158"/>
      <c r="I23158"/>
      <c r="K23158" s="4"/>
    </row>
    <row r="23159" spans="2:11" ht="19.5" customHeight="1">
      <c r="B23159"/>
      <c r="C23159"/>
      <c r="D23159"/>
      <c r="E23159"/>
      <c r="F23159"/>
      <c r="G23159"/>
      <c r="H23159"/>
      <c r="I23159"/>
      <c r="K23159" s="4"/>
    </row>
    <row r="23160" spans="2:11" ht="19.5" customHeight="1">
      <c r="B23160"/>
      <c r="C23160"/>
      <c r="D23160"/>
      <c r="E23160"/>
      <c r="F23160"/>
      <c r="G23160"/>
      <c r="H23160"/>
      <c r="I23160"/>
      <c r="K23160" s="4"/>
    </row>
    <row r="23161" spans="2:11" ht="19.5" customHeight="1">
      <c r="B23161"/>
      <c r="C23161"/>
      <c r="D23161"/>
      <c r="E23161"/>
      <c r="F23161"/>
      <c r="G23161"/>
      <c r="H23161"/>
      <c r="I23161"/>
      <c r="K23161" s="4"/>
    </row>
    <row r="23162" spans="2:11" ht="19.5" customHeight="1">
      <c r="B23162"/>
      <c r="C23162"/>
      <c r="D23162"/>
      <c r="E23162"/>
      <c r="F23162"/>
      <c r="G23162"/>
      <c r="H23162"/>
      <c r="I23162"/>
      <c r="K23162" s="4"/>
    </row>
    <row r="23163" spans="2:11" ht="19.5" customHeight="1">
      <c r="B23163"/>
      <c r="C23163"/>
      <c r="D23163"/>
      <c r="E23163"/>
      <c r="F23163"/>
      <c r="G23163"/>
      <c r="H23163"/>
      <c r="I23163"/>
      <c r="K23163" s="4"/>
    </row>
    <row r="23164" spans="2:11" ht="19.5" customHeight="1">
      <c r="B23164"/>
      <c r="C23164"/>
      <c r="D23164"/>
      <c r="E23164"/>
      <c r="F23164"/>
      <c r="G23164"/>
      <c r="H23164"/>
      <c r="I23164"/>
      <c r="K23164" s="4"/>
    </row>
    <row r="23165" spans="2:11" ht="19.5" customHeight="1">
      <c r="B23165"/>
      <c r="C23165"/>
      <c r="D23165"/>
      <c r="E23165"/>
      <c r="F23165"/>
      <c r="G23165"/>
      <c r="H23165"/>
      <c r="I23165"/>
      <c r="K23165" s="4"/>
    </row>
    <row r="23166" spans="2:11" ht="19.5" customHeight="1">
      <c r="B23166"/>
      <c r="C23166"/>
      <c r="D23166"/>
      <c r="E23166"/>
      <c r="F23166"/>
      <c r="G23166"/>
      <c r="H23166"/>
      <c r="I23166"/>
      <c r="K23166" s="4"/>
    </row>
    <row r="23167" spans="2:11" ht="19.5" customHeight="1">
      <c r="B23167"/>
      <c r="C23167"/>
      <c r="D23167"/>
      <c r="E23167"/>
      <c r="F23167"/>
      <c r="G23167"/>
      <c r="H23167"/>
      <c r="I23167"/>
      <c r="K23167" s="4"/>
    </row>
    <row r="23168" spans="2:11" ht="19.5" customHeight="1">
      <c r="B23168"/>
      <c r="C23168"/>
      <c r="D23168"/>
      <c r="E23168"/>
      <c r="F23168"/>
      <c r="G23168"/>
      <c r="H23168"/>
      <c r="I23168"/>
      <c r="K23168" s="4"/>
    </row>
    <row r="23169" spans="2:11" ht="19.5" customHeight="1">
      <c r="B23169"/>
      <c r="C23169"/>
      <c r="D23169"/>
      <c r="E23169"/>
      <c r="F23169"/>
      <c r="G23169"/>
      <c r="H23169"/>
      <c r="I23169"/>
      <c r="K23169" s="4"/>
    </row>
    <row r="23170" spans="2:11" ht="19.5" customHeight="1">
      <c r="B23170"/>
      <c r="C23170"/>
      <c r="D23170"/>
      <c r="E23170"/>
      <c r="F23170"/>
      <c r="G23170"/>
      <c r="H23170"/>
      <c r="I23170"/>
      <c r="K23170" s="4"/>
    </row>
    <row r="23171" spans="2:11" ht="19.5" customHeight="1">
      <c r="B23171"/>
      <c r="C23171"/>
      <c r="D23171"/>
      <c r="E23171"/>
      <c r="F23171"/>
      <c r="G23171"/>
      <c r="H23171"/>
      <c r="I23171"/>
      <c r="K23171" s="4"/>
    </row>
    <row r="23172" spans="2:11" ht="19.5" customHeight="1">
      <c r="B23172"/>
      <c r="C23172"/>
      <c r="D23172"/>
      <c r="E23172"/>
      <c r="F23172"/>
      <c r="G23172"/>
      <c r="H23172"/>
      <c r="I23172"/>
      <c r="K23172" s="4"/>
    </row>
    <row r="23173" spans="2:11" ht="19.5" customHeight="1">
      <c r="B23173"/>
      <c r="C23173"/>
      <c r="D23173"/>
      <c r="E23173"/>
      <c r="F23173"/>
      <c r="G23173"/>
      <c r="H23173"/>
      <c r="I23173"/>
      <c r="K23173" s="4"/>
    </row>
    <row r="23174" spans="2:11" ht="19.5" customHeight="1">
      <c r="B23174"/>
      <c r="C23174"/>
      <c r="D23174"/>
      <c r="E23174"/>
      <c r="F23174"/>
      <c r="G23174"/>
      <c r="H23174"/>
      <c r="I23174"/>
      <c r="K23174" s="4"/>
    </row>
    <row r="23175" spans="2:11" ht="19.5" customHeight="1">
      <c r="B23175"/>
      <c r="C23175"/>
      <c r="D23175"/>
      <c r="E23175"/>
      <c r="F23175"/>
      <c r="G23175"/>
      <c r="H23175"/>
      <c r="I23175"/>
      <c r="K23175" s="4"/>
    </row>
    <row r="23176" spans="2:11" ht="19.5" customHeight="1">
      <c r="B23176"/>
      <c r="C23176"/>
      <c r="D23176"/>
      <c r="E23176"/>
      <c r="F23176"/>
      <c r="G23176"/>
      <c r="H23176"/>
      <c r="I23176"/>
      <c r="K23176" s="4"/>
    </row>
    <row r="23177" spans="2:11" ht="19.5" customHeight="1">
      <c r="B23177"/>
      <c r="C23177"/>
      <c r="D23177"/>
      <c r="E23177"/>
      <c r="F23177"/>
      <c r="G23177"/>
      <c r="H23177"/>
      <c r="I23177"/>
      <c r="K23177" s="4"/>
    </row>
    <row r="23178" spans="2:11" ht="19.5" customHeight="1">
      <c r="B23178"/>
      <c r="C23178"/>
      <c r="D23178"/>
      <c r="E23178"/>
      <c r="F23178"/>
      <c r="G23178"/>
      <c r="H23178"/>
      <c r="I23178"/>
      <c r="K23178" s="4"/>
    </row>
    <row r="23179" spans="2:11" ht="19.5" customHeight="1">
      <c r="B23179"/>
      <c r="C23179"/>
      <c r="D23179"/>
      <c r="E23179"/>
      <c r="F23179"/>
      <c r="G23179"/>
      <c r="H23179"/>
      <c r="I23179"/>
      <c r="K23179" s="4"/>
    </row>
    <row r="23180" spans="2:11" ht="19.5" customHeight="1">
      <c r="B23180"/>
      <c r="C23180"/>
      <c r="D23180"/>
      <c r="E23180"/>
      <c r="F23180"/>
      <c r="G23180"/>
      <c r="H23180"/>
      <c r="I23180"/>
      <c r="K23180" s="4"/>
    </row>
    <row r="23181" spans="2:11" ht="19.5" customHeight="1">
      <c r="B23181"/>
      <c r="C23181"/>
      <c r="D23181"/>
      <c r="E23181"/>
      <c r="F23181"/>
      <c r="G23181"/>
      <c r="H23181"/>
      <c r="I23181"/>
      <c r="K23181" s="4"/>
    </row>
    <row r="23182" spans="2:11" ht="19.5" customHeight="1">
      <c r="B23182"/>
      <c r="C23182"/>
      <c r="D23182"/>
      <c r="E23182"/>
      <c r="F23182"/>
      <c r="G23182"/>
      <c r="H23182"/>
      <c r="I23182"/>
      <c r="K23182" s="4"/>
    </row>
    <row r="23183" spans="2:11" ht="19.5" customHeight="1">
      <c r="B23183"/>
      <c r="C23183"/>
      <c r="D23183"/>
      <c r="E23183"/>
      <c r="F23183"/>
      <c r="G23183"/>
      <c r="H23183"/>
      <c r="I23183"/>
      <c r="K23183" s="4"/>
    </row>
    <row r="23184" spans="2:11" ht="19.5" customHeight="1">
      <c r="B23184"/>
      <c r="C23184"/>
      <c r="D23184"/>
      <c r="E23184"/>
      <c r="F23184"/>
      <c r="G23184"/>
      <c r="H23184"/>
      <c r="I23184"/>
      <c r="K23184" s="4"/>
    </row>
    <row r="23185" spans="2:11" ht="19.5" customHeight="1">
      <c r="B23185"/>
      <c r="C23185"/>
      <c r="D23185"/>
      <c r="E23185"/>
      <c r="F23185"/>
      <c r="G23185"/>
      <c r="H23185"/>
      <c r="I23185"/>
      <c r="K23185" s="4"/>
    </row>
    <row r="23186" spans="2:11" ht="19.5" customHeight="1">
      <c r="B23186"/>
      <c r="C23186"/>
      <c r="D23186"/>
      <c r="E23186"/>
      <c r="F23186"/>
      <c r="G23186"/>
      <c r="H23186"/>
      <c r="I23186"/>
      <c r="K23186" s="4"/>
    </row>
    <row r="23187" spans="2:11" ht="19.5" customHeight="1">
      <c r="B23187"/>
      <c r="C23187"/>
      <c r="D23187"/>
      <c r="E23187"/>
      <c r="F23187"/>
      <c r="G23187"/>
      <c r="H23187"/>
      <c r="I23187"/>
      <c r="K23187" s="4"/>
    </row>
    <row r="23188" spans="2:11" ht="19.5" customHeight="1">
      <c r="B23188"/>
      <c r="C23188"/>
      <c r="D23188"/>
      <c r="E23188"/>
      <c r="F23188"/>
      <c r="G23188"/>
      <c r="H23188"/>
      <c r="I23188"/>
      <c r="K23188" s="4"/>
    </row>
    <row r="23189" spans="2:11" ht="19.5" customHeight="1">
      <c r="B23189"/>
      <c r="C23189"/>
      <c r="D23189"/>
      <c r="E23189"/>
      <c r="F23189"/>
      <c r="G23189"/>
      <c r="H23189"/>
      <c r="I23189"/>
      <c r="K23189" s="4"/>
    </row>
    <row r="23190" spans="2:11" ht="19.5" customHeight="1">
      <c r="B23190"/>
      <c r="C23190"/>
      <c r="D23190"/>
      <c r="E23190"/>
      <c r="F23190"/>
      <c r="G23190"/>
      <c r="H23190"/>
      <c r="I23190"/>
      <c r="K23190" s="4"/>
    </row>
    <row r="23191" spans="2:11" ht="19.5" customHeight="1">
      <c r="B23191"/>
      <c r="C23191"/>
      <c r="D23191"/>
      <c r="E23191"/>
      <c r="F23191"/>
      <c r="G23191"/>
      <c r="H23191"/>
      <c r="I23191"/>
      <c r="K23191" s="4"/>
    </row>
    <row r="23192" spans="2:11" ht="19.5" customHeight="1">
      <c r="B23192"/>
      <c r="C23192"/>
      <c r="D23192"/>
      <c r="E23192"/>
      <c r="F23192"/>
      <c r="G23192"/>
      <c r="H23192"/>
      <c r="I23192"/>
      <c r="K23192" s="4"/>
    </row>
    <row r="23193" spans="2:11" ht="19.5" customHeight="1">
      <c r="B23193"/>
      <c r="C23193"/>
      <c r="D23193"/>
      <c r="E23193"/>
      <c r="F23193"/>
      <c r="G23193"/>
      <c r="H23193"/>
      <c r="I23193"/>
      <c r="K23193" s="4"/>
    </row>
    <row r="23194" spans="2:11" ht="19.5" customHeight="1">
      <c r="B23194"/>
      <c r="C23194"/>
      <c r="D23194"/>
      <c r="E23194"/>
      <c r="F23194"/>
      <c r="G23194"/>
      <c r="H23194"/>
      <c r="I23194"/>
      <c r="K23194" s="4"/>
    </row>
    <row r="23195" spans="2:11" ht="19.5" customHeight="1">
      <c r="B23195"/>
      <c r="C23195"/>
      <c r="D23195"/>
      <c r="E23195"/>
      <c r="F23195"/>
      <c r="G23195"/>
      <c r="H23195"/>
      <c r="I23195"/>
      <c r="K23195" s="4"/>
    </row>
    <row r="23196" spans="2:11" ht="19.5" customHeight="1">
      <c r="B23196"/>
      <c r="C23196"/>
      <c r="D23196"/>
      <c r="E23196"/>
      <c r="F23196"/>
      <c r="G23196"/>
      <c r="H23196"/>
      <c r="I23196"/>
      <c r="K23196" s="4"/>
    </row>
    <row r="23197" spans="2:11" ht="19.5" customHeight="1">
      <c r="B23197"/>
      <c r="C23197"/>
      <c r="D23197"/>
      <c r="E23197"/>
      <c r="F23197"/>
      <c r="G23197"/>
      <c r="H23197"/>
      <c r="I23197"/>
      <c r="K23197" s="4"/>
    </row>
    <row r="23198" spans="2:11" ht="19.5" customHeight="1">
      <c r="B23198"/>
      <c r="C23198"/>
      <c r="D23198"/>
      <c r="E23198"/>
      <c r="F23198"/>
      <c r="G23198"/>
      <c r="H23198"/>
      <c r="I23198"/>
      <c r="K23198" s="4"/>
    </row>
    <row r="23199" spans="2:11" ht="19.5" customHeight="1">
      <c r="B23199"/>
      <c r="C23199"/>
      <c r="D23199"/>
      <c r="E23199"/>
      <c r="F23199"/>
      <c r="G23199"/>
      <c r="H23199"/>
      <c r="I23199"/>
      <c r="K23199" s="4"/>
    </row>
    <row r="23200" spans="2:11" ht="19.5" customHeight="1">
      <c r="B23200"/>
      <c r="C23200"/>
      <c r="D23200"/>
      <c r="E23200"/>
      <c r="F23200"/>
      <c r="G23200"/>
      <c r="H23200"/>
      <c r="I23200"/>
      <c r="K23200" s="4"/>
    </row>
    <row r="23201" spans="2:11" ht="19.5" customHeight="1">
      <c r="B23201"/>
      <c r="C23201"/>
      <c r="D23201"/>
      <c r="E23201"/>
      <c r="F23201"/>
      <c r="G23201"/>
      <c r="H23201"/>
      <c r="I23201"/>
      <c r="K23201" s="4"/>
    </row>
    <row r="23202" spans="2:11" ht="19.5" customHeight="1">
      <c r="B23202"/>
      <c r="C23202"/>
      <c r="D23202"/>
      <c r="E23202"/>
      <c r="F23202"/>
      <c r="G23202"/>
      <c r="H23202"/>
      <c r="I23202"/>
      <c r="K23202" s="4"/>
    </row>
    <row r="23203" spans="2:11" ht="19.5" customHeight="1">
      <c r="B23203"/>
      <c r="C23203"/>
      <c r="D23203"/>
      <c r="E23203"/>
      <c r="F23203"/>
      <c r="G23203"/>
      <c r="H23203"/>
      <c r="I23203"/>
      <c r="K23203" s="4"/>
    </row>
    <row r="23204" spans="2:11" ht="19.5" customHeight="1">
      <c r="B23204"/>
      <c r="C23204"/>
      <c r="D23204"/>
      <c r="E23204"/>
      <c r="F23204"/>
      <c r="G23204"/>
      <c r="H23204"/>
      <c r="I23204"/>
      <c r="K23204" s="4"/>
    </row>
    <row r="23205" spans="2:11" ht="19.5" customHeight="1">
      <c r="B23205"/>
      <c r="C23205"/>
      <c r="D23205"/>
      <c r="E23205"/>
      <c r="F23205"/>
      <c r="G23205"/>
      <c r="H23205"/>
      <c r="I23205"/>
      <c r="K23205" s="4"/>
    </row>
    <row r="23206" spans="2:11" ht="19.5" customHeight="1">
      <c r="B23206"/>
      <c r="C23206"/>
      <c r="D23206"/>
      <c r="E23206"/>
      <c r="F23206"/>
      <c r="G23206"/>
      <c r="H23206"/>
      <c r="I23206"/>
      <c r="K23206" s="4"/>
    </row>
    <row r="23207" spans="2:11" ht="19.5" customHeight="1">
      <c r="B23207"/>
      <c r="C23207"/>
      <c r="D23207"/>
      <c r="E23207"/>
      <c r="F23207"/>
      <c r="G23207"/>
      <c r="H23207"/>
      <c r="I23207"/>
      <c r="K23207" s="4"/>
    </row>
    <row r="23208" spans="2:11" ht="19.5" customHeight="1">
      <c r="B23208"/>
      <c r="C23208"/>
      <c r="D23208"/>
      <c r="E23208"/>
      <c r="F23208"/>
      <c r="G23208"/>
      <c r="H23208"/>
      <c r="I23208"/>
      <c r="K23208" s="4"/>
    </row>
    <row r="23209" spans="2:11" ht="19.5" customHeight="1">
      <c r="B23209"/>
      <c r="C23209"/>
      <c r="D23209"/>
      <c r="E23209"/>
      <c r="F23209"/>
      <c r="G23209"/>
      <c r="H23209"/>
      <c r="I23209"/>
      <c r="K23209" s="4"/>
    </row>
    <row r="23210" spans="2:11" ht="19.5" customHeight="1">
      <c r="B23210"/>
      <c r="C23210"/>
      <c r="D23210"/>
      <c r="E23210"/>
      <c r="F23210"/>
      <c r="G23210"/>
      <c r="H23210"/>
      <c r="I23210"/>
      <c r="K23210" s="4"/>
    </row>
    <row r="23211" spans="2:11" ht="19.5" customHeight="1">
      <c r="B23211"/>
      <c r="C23211"/>
      <c r="D23211"/>
      <c r="E23211"/>
      <c r="F23211"/>
      <c r="G23211"/>
      <c r="H23211"/>
      <c r="I23211"/>
      <c r="K23211" s="4"/>
    </row>
    <row r="23212" spans="2:11" ht="19.5" customHeight="1">
      <c r="B23212"/>
      <c r="C23212"/>
      <c r="D23212"/>
      <c r="E23212"/>
      <c r="F23212"/>
      <c r="G23212"/>
      <c r="H23212"/>
      <c r="I23212"/>
      <c r="K23212" s="4"/>
    </row>
    <row r="23213" spans="2:11" ht="19.5" customHeight="1">
      <c r="B23213"/>
      <c r="C23213"/>
      <c r="D23213"/>
      <c r="E23213"/>
      <c r="F23213"/>
      <c r="G23213"/>
      <c r="H23213"/>
      <c r="I23213"/>
      <c r="K23213" s="4"/>
    </row>
    <row r="23214" spans="2:11" ht="19.5" customHeight="1">
      <c r="B23214"/>
      <c r="C23214"/>
      <c r="D23214"/>
      <c r="E23214"/>
      <c r="F23214"/>
      <c r="G23214"/>
      <c r="H23214"/>
      <c r="I23214"/>
      <c r="K23214" s="4"/>
    </row>
    <row r="23215" spans="2:11" ht="19.5" customHeight="1">
      <c r="B23215"/>
      <c r="C23215"/>
      <c r="D23215"/>
      <c r="E23215"/>
      <c r="F23215"/>
      <c r="G23215"/>
      <c r="H23215"/>
      <c r="I23215"/>
      <c r="K23215" s="4"/>
    </row>
    <row r="23216" spans="2:11" ht="19.5" customHeight="1">
      <c r="B23216"/>
      <c r="C23216"/>
      <c r="D23216"/>
      <c r="E23216"/>
      <c r="F23216"/>
      <c r="G23216"/>
      <c r="H23216"/>
      <c r="I23216"/>
      <c r="K23216" s="4"/>
    </row>
    <row r="23217" spans="2:11" ht="19.5" customHeight="1">
      <c r="B23217"/>
      <c r="C23217"/>
      <c r="D23217"/>
      <c r="E23217"/>
      <c r="F23217"/>
      <c r="G23217"/>
      <c r="H23217"/>
      <c r="I23217"/>
      <c r="K23217" s="4"/>
    </row>
    <row r="23218" spans="2:11" ht="19.5" customHeight="1">
      <c r="B23218"/>
      <c r="C23218"/>
      <c r="D23218"/>
      <c r="E23218"/>
      <c r="F23218"/>
      <c r="G23218"/>
      <c r="H23218"/>
      <c r="I23218"/>
      <c r="K23218" s="4"/>
    </row>
    <row r="23219" spans="2:11" ht="19.5" customHeight="1">
      <c r="B23219"/>
      <c r="C23219"/>
      <c r="D23219"/>
      <c r="E23219"/>
      <c r="F23219"/>
      <c r="G23219"/>
      <c r="H23219"/>
      <c r="I23219"/>
      <c r="K23219" s="4"/>
    </row>
    <row r="23220" spans="2:11" ht="19.5" customHeight="1">
      <c r="B23220"/>
      <c r="C23220"/>
      <c r="D23220"/>
      <c r="E23220"/>
      <c r="F23220"/>
      <c r="G23220"/>
      <c r="H23220"/>
      <c r="I23220"/>
      <c r="K23220" s="4"/>
    </row>
    <row r="23221" spans="2:11" ht="19.5" customHeight="1">
      <c r="B23221"/>
      <c r="C23221"/>
      <c r="D23221"/>
      <c r="E23221"/>
      <c r="F23221"/>
      <c r="G23221"/>
      <c r="H23221"/>
      <c r="I23221"/>
      <c r="K23221" s="4"/>
    </row>
    <row r="23222" spans="2:11" ht="19.5" customHeight="1">
      <c r="B23222"/>
      <c r="C23222"/>
      <c r="D23222"/>
      <c r="E23222"/>
      <c r="F23222"/>
      <c r="G23222"/>
      <c r="H23222"/>
      <c r="I23222"/>
      <c r="K23222" s="4"/>
    </row>
    <row r="23223" spans="2:11" ht="19.5" customHeight="1">
      <c r="B23223"/>
      <c r="C23223"/>
      <c r="D23223"/>
      <c r="E23223"/>
      <c r="F23223"/>
      <c r="G23223"/>
      <c r="H23223"/>
      <c r="I23223"/>
      <c r="K23223" s="4"/>
    </row>
    <row r="23224" spans="2:11" ht="19.5" customHeight="1">
      <c r="B23224"/>
      <c r="C23224"/>
      <c r="D23224"/>
      <c r="E23224"/>
      <c r="F23224"/>
      <c r="G23224"/>
      <c r="H23224"/>
      <c r="I23224"/>
      <c r="K23224" s="4"/>
    </row>
    <row r="23225" spans="2:11" ht="19.5" customHeight="1">
      <c r="B23225"/>
      <c r="C23225"/>
      <c r="D23225"/>
      <c r="E23225"/>
      <c r="F23225"/>
      <c r="G23225"/>
      <c r="H23225"/>
      <c r="I23225"/>
      <c r="K23225" s="4"/>
    </row>
    <row r="23226" spans="2:11" ht="19.5" customHeight="1">
      <c r="B23226"/>
      <c r="C23226"/>
      <c r="D23226"/>
      <c r="E23226"/>
      <c r="F23226"/>
      <c r="G23226"/>
      <c r="H23226"/>
      <c r="I23226"/>
      <c r="K23226" s="4"/>
    </row>
    <row r="23227" spans="2:11" ht="19.5" customHeight="1">
      <c r="B23227"/>
      <c r="C23227"/>
      <c r="D23227"/>
      <c r="E23227"/>
      <c r="F23227"/>
      <c r="G23227"/>
      <c r="H23227"/>
      <c r="I23227"/>
      <c r="K23227" s="4"/>
    </row>
    <row r="23228" spans="2:11" ht="19.5" customHeight="1">
      <c r="B23228"/>
      <c r="C23228"/>
      <c r="D23228"/>
      <c r="E23228"/>
      <c r="F23228"/>
      <c r="G23228"/>
      <c r="H23228"/>
      <c r="I23228"/>
      <c r="K23228" s="4"/>
    </row>
    <row r="23229" spans="2:11" ht="19.5" customHeight="1">
      <c r="B23229"/>
      <c r="C23229"/>
      <c r="D23229"/>
      <c r="E23229"/>
      <c r="F23229"/>
      <c r="G23229"/>
      <c r="H23229"/>
      <c r="I23229"/>
      <c r="K23229" s="4"/>
    </row>
    <row r="23230" spans="2:11" ht="19.5" customHeight="1">
      <c r="B23230"/>
      <c r="C23230"/>
      <c r="D23230"/>
      <c r="E23230"/>
      <c r="F23230"/>
      <c r="G23230"/>
      <c r="H23230"/>
      <c r="I23230"/>
      <c r="K23230" s="4"/>
    </row>
    <row r="23231" spans="2:11" ht="19.5" customHeight="1">
      <c r="B23231"/>
      <c r="C23231"/>
      <c r="D23231"/>
      <c r="E23231"/>
      <c r="F23231"/>
      <c r="G23231"/>
      <c r="H23231"/>
      <c r="I23231"/>
      <c r="K23231" s="4"/>
    </row>
    <row r="23232" spans="2:11" ht="19.5" customHeight="1">
      <c r="B23232"/>
      <c r="C23232"/>
      <c r="D23232"/>
      <c r="E23232"/>
      <c r="F23232"/>
      <c r="G23232"/>
      <c r="H23232"/>
      <c r="I23232"/>
      <c r="K23232" s="4"/>
    </row>
    <row r="23233" spans="2:11" ht="19.5" customHeight="1">
      <c r="B23233"/>
      <c r="C23233"/>
      <c r="D23233"/>
      <c r="E23233"/>
      <c r="F23233"/>
      <c r="G23233"/>
      <c r="H23233"/>
      <c r="I23233"/>
      <c r="K23233" s="4"/>
    </row>
    <row r="23234" spans="2:11" ht="19.5" customHeight="1">
      <c r="B23234"/>
      <c r="C23234"/>
      <c r="D23234"/>
      <c r="E23234"/>
      <c r="F23234"/>
      <c r="G23234"/>
      <c r="H23234"/>
      <c r="I23234"/>
      <c r="K23234" s="4"/>
    </row>
    <row r="23235" spans="2:11" ht="19.5" customHeight="1">
      <c r="B23235"/>
      <c r="C23235"/>
      <c r="D23235"/>
      <c r="E23235"/>
      <c r="F23235"/>
      <c r="G23235"/>
      <c r="H23235"/>
      <c r="I23235"/>
      <c r="K23235" s="4"/>
    </row>
    <row r="23236" spans="2:11" ht="19.5" customHeight="1">
      <c r="B23236"/>
      <c r="C23236"/>
      <c r="D23236"/>
      <c r="E23236"/>
      <c r="F23236"/>
      <c r="G23236"/>
      <c r="H23236"/>
      <c r="I23236"/>
      <c r="K23236" s="4"/>
    </row>
    <row r="23237" spans="2:11" ht="19.5" customHeight="1">
      <c r="B23237"/>
      <c r="C23237"/>
      <c r="D23237"/>
      <c r="E23237"/>
      <c r="F23237"/>
      <c r="G23237"/>
      <c r="H23237"/>
      <c r="I23237"/>
      <c r="K23237" s="4"/>
    </row>
    <row r="23238" spans="2:11" ht="19.5" customHeight="1">
      <c r="B23238"/>
      <c r="C23238"/>
      <c r="D23238"/>
      <c r="E23238"/>
      <c r="F23238"/>
      <c r="G23238"/>
      <c r="H23238"/>
      <c r="I23238"/>
      <c r="K23238" s="4"/>
    </row>
    <row r="23239" spans="2:11" ht="19.5" customHeight="1">
      <c r="B23239"/>
      <c r="C23239"/>
      <c r="D23239"/>
      <c r="E23239"/>
      <c r="F23239"/>
      <c r="G23239"/>
      <c r="H23239"/>
      <c r="I23239"/>
      <c r="K23239" s="4"/>
    </row>
    <row r="23240" spans="2:11" ht="19.5" customHeight="1">
      <c r="B23240"/>
      <c r="C23240"/>
      <c r="D23240"/>
      <c r="E23240"/>
      <c r="F23240"/>
      <c r="G23240"/>
      <c r="H23240"/>
      <c r="I23240"/>
      <c r="K23240" s="4"/>
    </row>
    <row r="23241" spans="2:11" ht="19.5" customHeight="1">
      <c r="B23241"/>
      <c r="C23241"/>
      <c r="D23241"/>
      <c r="E23241"/>
      <c r="F23241"/>
      <c r="G23241"/>
      <c r="H23241"/>
      <c r="I23241"/>
      <c r="K23241" s="4"/>
    </row>
    <row r="23242" spans="2:11" ht="19.5" customHeight="1">
      <c r="B23242"/>
      <c r="C23242"/>
      <c r="D23242"/>
      <c r="E23242"/>
      <c r="F23242"/>
      <c r="G23242"/>
      <c r="H23242"/>
      <c r="I23242"/>
      <c r="K23242" s="4"/>
    </row>
    <row r="23243" spans="2:11" ht="19.5" customHeight="1">
      <c r="B23243"/>
      <c r="C23243"/>
      <c r="D23243"/>
      <c r="E23243"/>
      <c r="F23243"/>
      <c r="G23243"/>
      <c r="H23243"/>
      <c r="I23243"/>
      <c r="K23243" s="4"/>
    </row>
    <row r="23244" spans="2:11" ht="19.5" customHeight="1">
      <c r="B23244"/>
      <c r="C23244"/>
      <c r="D23244"/>
      <c r="E23244"/>
      <c r="F23244"/>
      <c r="G23244"/>
      <c r="H23244"/>
      <c r="I23244"/>
      <c r="K23244" s="4"/>
    </row>
    <row r="23245" spans="2:11" ht="19.5" customHeight="1">
      <c r="B23245"/>
      <c r="C23245"/>
      <c r="D23245"/>
      <c r="E23245"/>
      <c r="F23245"/>
      <c r="G23245"/>
      <c r="H23245"/>
      <c r="I23245"/>
      <c r="K23245" s="4"/>
    </row>
    <row r="23246" spans="2:11" ht="19.5" customHeight="1">
      <c r="B23246"/>
      <c r="C23246"/>
      <c r="D23246"/>
      <c r="E23246"/>
      <c r="F23246"/>
      <c r="G23246"/>
      <c r="H23246"/>
      <c r="I23246"/>
      <c r="K23246" s="4"/>
    </row>
    <row r="23247" spans="2:11" ht="19.5" customHeight="1">
      <c r="B23247"/>
      <c r="C23247"/>
      <c r="D23247"/>
      <c r="E23247"/>
      <c r="F23247"/>
      <c r="G23247"/>
      <c r="H23247"/>
      <c r="I23247"/>
      <c r="K23247" s="4"/>
    </row>
    <row r="23248" spans="2:11" ht="19.5" customHeight="1">
      <c r="B23248"/>
      <c r="C23248"/>
      <c r="D23248"/>
      <c r="E23248"/>
      <c r="F23248"/>
      <c r="G23248"/>
      <c r="H23248"/>
      <c r="I23248"/>
      <c r="K23248" s="4"/>
    </row>
    <row r="23249" spans="2:11" ht="19.5" customHeight="1">
      <c r="B23249"/>
      <c r="C23249"/>
      <c r="D23249"/>
      <c r="E23249"/>
      <c r="F23249"/>
      <c r="G23249"/>
      <c r="H23249"/>
      <c r="I23249"/>
      <c r="K23249" s="4"/>
    </row>
    <row r="23250" spans="2:11" ht="19.5" customHeight="1">
      <c r="B23250"/>
      <c r="C23250"/>
      <c r="D23250"/>
      <c r="E23250"/>
      <c r="F23250"/>
      <c r="G23250"/>
      <c r="H23250"/>
      <c r="I23250"/>
      <c r="K23250" s="4"/>
    </row>
    <row r="23251" spans="2:11" ht="19.5" customHeight="1">
      <c r="B23251"/>
      <c r="C23251"/>
      <c r="D23251"/>
      <c r="E23251"/>
      <c r="F23251"/>
      <c r="G23251"/>
      <c r="H23251"/>
      <c r="I23251"/>
      <c r="K23251" s="4"/>
    </row>
    <row r="23252" spans="2:11" ht="19.5" customHeight="1">
      <c r="B23252"/>
      <c r="C23252"/>
      <c r="D23252"/>
      <c r="E23252"/>
      <c r="F23252"/>
      <c r="G23252"/>
      <c r="H23252"/>
      <c r="I23252"/>
      <c r="K23252" s="4"/>
    </row>
    <row r="23253" spans="2:11" ht="19.5" customHeight="1">
      <c r="B23253"/>
      <c r="C23253"/>
      <c r="D23253"/>
      <c r="E23253"/>
      <c r="F23253"/>
      <c r="G23253"/>
      <c r="H23253"/>
      <c r="I23253"/>
      <c r="K23253" s="4"/>
    </row>
    <row r="23254" spans="2:11" ht="19.5" customHeight="1">
      <c r="B23254"/>
      <c r="C23254"/>
      <c r="D23254"/>
      <c r="E23254"/>
      <c r="F23254"/>
      <c r="G23254"/>
      <c r="H23254"/>
      <c r="I23254"/>
      <c r="K23254" s="4"/>
    </row>
    <row r="23255" spans="2:11" ht="19.5" customHeight="1">
      <c r="B23255"/>
      <c r="C23255"/>
      <c r="D23255"/>
      <c r="E23255"/>
      <c r="F23255"/>
      <c r="G23255"/>
      <c r="H23255"/>
      <c r="I23255"/>
      <c r="K23255" s="4"/>
    </row>
    <row r="23256" spans="2:11" ht="19.5" customHeight="1">
      <c r="B23256"/>
      <c r="C23256"/>
      <c r="D23256"/>
      <c r="E23256"/>
      <c r="F23256"/>
      <c r="G23256"/>
      <c r="H23256"/>
      <c r="I23256"/>
      <c r="K23256" s="4"/>
    </row>
    <row r="23257" spans="2:11" ht="19.5" customHeight="1">
      <c r="B23257"/>
      <c r="C23257"/>
      <c r="D23257"/>
      <c r="E23257"/>
      <c r="F23257"/>
      <c r="G23257"/>
      <c r="H23257"/>
      <c r="I23257"/>
      <c r="K23257" s="4"/>
    </row>
    <row r="23258" spans="2:11" ht="19.5" customHeight="1">
      <c r="B23258"/>
      <c r="C23258"/>
      <c r="D23258"/>
      <c r="E23258"/>
      <c r="F23258"/>
      <c r="G23258"/>
      <c r="H23258"/>
      <c r="I23258"/>
      <c r="K23258" s="4"/>
    </row>
    <row r="23259" spans="2:11" ht="19.5" customHeight="1">
      <c r="B23259"/>
      <c r="C23259"/>
      <c r="D23259"/>
      <c r="E23259"/>
      <c r="F23259"/>
      <c r="G23259"/>
      <c r="H23259"/>
      <c r="I23259"/>
      <c r="K23259" s="4"/>
    </row>
    <row r="23260" spans="2:11" ht="19.5" customHeight="1">
      <c r="B23260"/>
      <c r="C23260"/>
      <c r="D23260"/>
      <c r="E23260"/>
      <c r="F23260"/>
      <c r="G23260"/>
      <c r="H23260"/>
      <c r="I23260"/>
      <c r="K23260" s="4"/>
    </row>
    <row r="23261" spans="2:11" ht="19.5" customHeight="1">
      <c r="B23261"/>
      <c r="C23261"/>
      <c r="D23261"/>
      <c r="E23261"/>
      <c r="F23261"/>
      <c r="G23261"/>
      <c r="H23261"/>
      <c r="I23261"/>
      <c r="K23261" s="4"/>
    </row>
    <row r="23262" spans="2:11" ht="19.5" customHeight="1">
      <c r="B23262"/>
      <c r="C23262"/>
      <c r="D23262"/>
      <c r="E23262"/>
      <c r="F23262"/>
      <c r="G23262"/>
      <c r="H23262"/>
      <c r="I23262"/>
      <c r="K23262" s="4"/>
    </row>
    <row r="23263" spans="2:11" ht="19.5" customHeight="1">
      <c r="B23263"/>
      <c r="C23263"/>
      <c r="D23263"/>
      <c r="E23263"/>
      <c r="F23263"/>
      <c r="G23263"/>
      <c r="H23263"/>
      <c r="I23263"/>
      <c r="K23263" s="4"/>
    </row>
    <row r="23264" spans="2:11" ht="19.5" customHeight="1">
      <c r="B23264"/>
      <c r="C23264"/>
      <c r="D23264"/>
      <c r="E23264"/>
      <c r="F23264"/>
      <c r="G23264"/>
      <c r="H23264"/>
      <c r="I23264"/>
      <c r="K23264" s="4"/>
    </row>
    <row r="23265" spans="2:11" ht="19.5" customHeight="1">
      <c r="B23265"/>
      <c r="C23265"/>
      <c r="D23265"/>
      <c r="E23265"/>
      <c r="F23265"/>
      <c r="G23265"/>
      <c r="H23265"/>
      <c r="I23265"/>
      <c r="K23265" s="4"/>
    </row>
    <row r="23266" spans="2:11" ht="19.5" customHeight="1">
      <c r="B23266"/>
      <c r="C23266"/>
      <c r="D23266"/>
      <c r="E23266"/>
      <c r="F23266"/>
      <c r="G23266"/>
      <c r="H23266"/>
      <c r="I23266"/>
      <c r="K23266" s="4"/>
    </row>
    <row r="23267" spans="2:11" ht="19.5" customHeight="1">
      <c r="B23267"/>
      <c r="C23267"/>
      <c r="D23267"/>
      <c r="E23267"/>
      <c r="F23267"/>
      <c r="G23267"/>
      <c r="H23267"/>
      <c r="I23267"/>
      <c r="K23267" s="4"/>
    </row>
    <row r="23268" spans="2:11" ht="19.5" customHeight="1">
      <c r="B23268"/>
      <c r="C23268"/>
      <c r="D23268"/>
      <c r="E23268"/>
      <c r="F23268"/>
      <c r="G23268"/>
      <c r="H23268"/>
      <c r="I23268"/>
      <c r="K23268" s="4"/>
    </row>
    <row r="23269" spans="2:11" ht="19.5" customHeight="1">
      <c r="B23269"/>
      <c r="C23269"/>
      <c r="D23269"/>
      <c r="E23269"/>
      <c r="F23269"/>
      <c r="G23269"/>
      <c r="H23269"/>
      <c r="I23269"/>
      <c r="K23269" s="4"/>
    </row>
    <row r="23270" spans="2:11" ht="19.5" customHeight="1">
      <c r="B23270"/>
      <c r="C23270"/>
      <c r="D23270"/>
      <c r="E23270"/>
      <c r="F23270"/>
      <c r="G23270"/>
      <c r="H23270"/>
      <c r="I23270"/>
      <c r="K23270" s="4"/>
    </row>
    <row r="23271" spans="2:11" ht="19.5" customHeight="1">
      <c r="B23271"/>
      <c r="C23271"/>
      <c r="D23271"/>
      <c r="E23271"/>
      <c r="F23271"/>
      <c r="G23271"/>
      <c r="H23271"/>
      <c r="I23271"/>
      <c r="K23271" s="4"/>
    </row>
    <row r="23272" spans="2:11" ht="19.5" customHeight="1">
      <c r="B23272"/>
      <c r="C23272"/>
      <c r="D23272"/>
      <c r="E23272"/>
      <c r="F23272"/>
      <c r="G23272"/>
      <c r="H23272"/>
      <c r="I23272"/>
      <c r="K23272" s="4"/>
    </row>
    <row r="23273" spans="2:11" ht="19.5" customHeight="1">
      <c r="B23273"/>
      <c r="C23273"/>
      <c r="D23273"/>
      <c r="E23273"/>
      <c r="F23273"/>
      <c r="G23273"/>
      <c r="H23273"/>
      <c r="I23273"/>
      <c r="K23273" s="4"/>
    </row>
    <row r="23274" spans="2:11" ht="19.5" customHeight="1">
      <c r="B23274"/>
      <c r="C23274"/>
      <c r="D23274"/>
      <c r="E23274"/>
      <c r="F23274"/>
      <c r="G23274"/>
      <c r="H23274"/>
      <c r="I23274"/>
      <c r="K23274" s="4"/>
    </row>
    <row r="23275" spans="2:11" ht="19.5" customHeight="1">
      <c r="B23275"/>
      <c r="C23275"/>
      <c r="D23275"/>
      <c r="E23275"/>
      <c r="F23275"/>
      <c r="G23275"/>
      <c r="H23275"/>
      <c r="I23275"/>
      <c r="K23275" s="4"/>
    </row>
    <row r="23276" spans="2:11" ht="19.5" customHeight="1">
      <c r="B23276"/>
      <c r="C23276"/>
      <c r="D23276"/>
      <c r="E23276"/>
      <c r="F23276"/>
      <c r="G23276"/>
      <c r="H23276"/>
      <c r="I23276"/>
      <c r="K23276" s="4"/>
    </row>
    <row r="23277" spans="2:11" ht="19.5" customHeight="1">
      <c r="B23277"/>
      <c r="C23277"/>
      <c r="D23277"/>
      <c r="E23277"/>
      <c r="F23277"/>
      <c r="G23277"/>
      <c r="H23277"/>
      <c r="I23277"/>
      <c r="K23277" s="4"/>
    </row>
    <row r="23278" spans="2:11" ht="19.5" customHeight="1">
      <c r="B23278"/>
      <c r="C23278"/>
      <c r="D23278"/>
      <c r="E23278"/>
      <c r="F23278"/>
      <c r="G23278"/>
      <c r="H23278"/>
      <c r="I23278"/>
      <c r="K23278" s="4"/>
    </row>
    <row r="23279" spans="2:11" ht="19.5" customHeight="1">
      <c r="B23279"/>
      <c r="C23279"/>
      <c r="D23279"/>
      <c r="E23279"/>
      <c r="F23279"/>
      <c r="G23279"/>
      <c r="H23279"/>
      <c r="I23279"/>
      <c r="K23279" s="4"/>
    </row>
    <row r="23280" spans="2:11" ht="19.5" customHeight="1">
      <c r="B23280"/>
      <c r="C23280"/>
      <c r="D23280"/>
      <c r="E23280"/>
      <c r="F23280"/>
      <c r="G23280"/>
      <c r="H23280"/>
      <c r="I23280"/>
      <c r="K23280" s="4"/>
    </row>
    <row r="23281" spans="2:11" ht="19.5" customHeight="1">
      <c r="B23281"/>
      <c r="C23281"/>
      <c r="D23281"/>
      <c r="E23281"/>
      <c r="F23281"/>
      <c r="G23281"/>
      <c r="H23281"/>
      <c r="I23281"/>
      <c r="K23281" s="4"/>
    </row>
    <row r="23282" spans="2:11" ht="19.5" customHeight="1">
      <c r="B23282"/>
      <c r="C23282"/>
      <c r="D23282"/>
      <c r="E23282"/>
      <c r="F23282"/>
      <c r="G23282"/>
      <c r="H23282"/>
      <c r="I23282"/>
      <c r="K23282" s="4"/>
    </row>
    <row r="23283" spans="2:11" ht="19.5" customHeight="1">
      <c r="B23283"/>
      <c r="C23283"/>
      <c r="D23283"/>
      <c r="E23283"/>
      <c r="F23283"/>
      <c r="G23283"/>
      <c r="H23283"/>
      <c r="I23283"/>
      <c r="K23283" s="4"/>
    </row>
    <row r="23284" spans="2:11" ht="19.5" customHeight="1">
      <c r="B23284"/>
      <c r="C23284"/>
      <c r="D23284"/>
      <c r="E23284"/>
      <c r="F23284"/>
      <c r="G23284"/>
      <c r="H23284"/>
      <c r="I23284"/>
      <c r="K23284" s="4"/>
    </row>
    <row r="23285" spans="2:11" ht="19.5" customHeight="1">
      <c r="B23285"/>
      <c r="C23285"/>
      <c r="D23285"/>
      <c r="E23285"/>
      <c r="F23285"/>
      <c r="G23285"/>
      <c r="H23285"/>
      <c r="I23285"/>
      <c r="K23285" s="4"/>
    </row>
    <row r="23286" spans="2:11" ht="19.5" customHeight="1">
      <c r="B23286"/>
      <c r="C23286"/>
      <c r="D23286"/>
      <c r="E23286"/>
      <c r="F23286"/>
      <c r="G23286"/>
      <c r="H23286"/>
      <c r="I23286"/>
      <c r="K23286" s="4"/>
    </row>
    <row r="23287" spans="2:11" ht="19.5" customHeight="1">
      <c r="B23287"/>
      <c r="C23287"/>
      <c r="D23287"/>
      <c r="E23287"/>
      <c r="F23287"/>
      <c r="G23287"/>
      <c r="H23287"/>
      <c r="I23287"/>
      <c r="K23287" s="4"/>
    </row>
    <row r="23288" spans="2:11" ht="19.5" customHeight="1">
      <c r="B23288"/>
      <c r="C23288"/>
      <c r="D23288"/>
      <c r="E23288"/>
      <c r="F23288"/>
      <c r="G23288"/>
      <c r="H23288"/>
      <c r="I23288"/>
      <c r="K23288" s="4"/>
    </row>
    <row r="23289" spans="2:11" ht="19.5" customHeight="1">
      <c r="B23289"/>
      <c r="C23289"/>
      <c r="D23289"/>
      <c r="E23289"/>
      <c r="F23289"/>
      <c r="G23289"/>
      <c r="H23289"/>
      <c r="I23289"/>
      <c r="K23289" s="4"/>
    </row>
    <row r="23290" spans="2:11" ht="19.5" customHeight="1">
      <c r="B23290"/>
      <c r="C23290"/>
      <c r="D23290"/>
      <c r="E23290"/>
      <c r="F23290"/>
      <c r="G23290"/>
      <c r="H23290"/>
      <c r="I23290"/>
      <c r="K23290" s="4"/>
    </row>
    <row r="23291" spans="2:11" ht="19.5" customHeight="1">
      <c r="B23291"/>
      <c r="C23291"/>
      <c r="D23291"/>
      <c r="E23291"/>
      <c r="F23291"/>
      <c r="G23291"/>
      <c r="H23291"/>
      <c r="I23291"/>
      <c r="K23291" s="4"/>
    </row>
    <row r="23292" spans="2:11" ht="19.5" customHeight="1">
      <c r="B23292"/>
      <c r="C23292"/>
      <c r="D23292"/>
      <c r="E23292"/>
      <c r="F23292"/>
      <c r="G23292"/>
      <c r="H23292"/>
      <c r="I23292"/>
      <c r="K23292" s="4"/>
    </row>
    <row r="23293" spans="2:11" ht="19.5" customHeight="1">
      <c r="B23293"/>
      <c r="C23293"/>
      <c r="D23293"/>
      <c r="E23293"/>
      <c r="F23293"/>
      <c r="G23293"/>
      <c r="H23293"/>
      <c r="I23293"/>
      <c r="K23293" s="4"/>
    </row>
    <row r="23294" spans="2:11" ht="19.5" customHeight="1">
      <c r="B23294"/>
      <c r="C23294"/>
      <c r="D23294"/>
      <c r="E23294"/>
      <c r="F23294"/>
      <c r="G23294"/>
      <c r="H23294"/>
      <c r="I23294"/>
      <c r="K23294" s="4"/>
    </row>
    <row r="23295" spans="2:11" ht="19.5" customHeight="1">
      <c r="B23295"/>
      <c r="C23295"/>
      <c r="D23295"/>
      <c r="E23295"/>
      <c r="F23295"/>
      <c r="G23295"/>
      <c r="H23295"/>
      <c r="I23295"/>
      <c r="K23295" s="4"/>
    </row>
    <row r="23296" spans="2:11" ht="19.5" customHeight="1">
      <c r="B23296"/>
      <c r="C23296"/>
      <c r="D23296"/>
      <c r="E23296"/>
      <c r="F23296"/>
      <c r="G23296"/>
      <c r="H23296"/>
      <c r="I23296"/>
      <c r="K23296" s="4"/>
    </row>
    <row r="23297" spans="2:11" ht="19.5" customHeight="1">
      <c r="B23297"/>
      <c r="C23297"/>
      <c r="D23297"/>
      <c r="E23297"/>
      <c r="F23297"/>
      <c r="G23297"/>
      <c r="H23297"/>
      <c r="I23297"/>
      <c r="K23297" s="4"/>
    </row>
    <row r="23298" spans="2:11" ht="19.5" customHeight="1">
      <c r="B23298"/>
      <c r="C23298"/>
      <c r="D23298"/>
      <c r="E23298"/>
      <c r="F23298"/>
      <c r="G23298"/>
      <c r="H23298"/>
      <c r="I23298"/>
      <c r="K23298" s="4"/>
    </row>
    <row r="23299" spans="2:11" ht="19.5" customHeight="1">
      <c r="B23299"/>
      <c r="C23299"/>
      <c r="D23299"/>
      <c r="E23299"/>
      <c r="F23299"/>
      <c r="G23299"/>
      <c r="H23299"/>
      <c r="I23299"/>
      <c r="K23299" s="4"/>
    </row>
    <row r="23300" spans="2:11" ht="19.5" customHeight="1">
      <c r="B23300"/>
      <c r="C23300"/>
      <c r="D23300"/>
      <c r="E23300"/>
      <c r="F23300"/>
      <c r="G23300"/>
      <c r="H23300"/>
      <c r="I23300"/>
      <c r="K23300" s="4"/>
    </row>
    <row r="23301" spans="2:11" ht="19.5" customHeight="1">
      <c r="B23301"/>
      <c r="C23301"/>
      <c r="D23301"/>
      <c r="E23301"/>
      <c r="F23301"/>
      <c r="G23301"/>
      <c r="H23301"/>
      <c r="I23301"/>
      <c r="K23301" s="4"/>
    </row>
    <row r="23302" spans="2:11" ht="19.5" customHeight="1">
      <c r="B23302"/>
      <c r="C23302"/>
      <c r="D23302"/>
      <c r="E23302"/>
      <c r="F23302"/>
      <c r="G23302"/>
      <c r="H23302"/>
      <c r="I23302"/>
      <c r="K23302" s="4"/>
    </row>
    <row r="23303" spans="2:11" ht="19.5" customHeight="1">
      <c r="B23303"/>
      <c r="C23303"/>
      <c r="D23303"/>
      <c r="E23303"/>
      <c r="F23303"/>
      <c r="G23303"/>
      <c r="H23303"/>
      <c r="I23303"/>
      <c r="K23303" s="4"/>
    </row>
    <row r="23304" spans="2:11" ht="19.5" customHeight="1">
      <c r="B23304"/>
      <c r="C23304"/>
      <c r="D23304"/>
      <c r="E23304"/>
      <c r="F23304"/>
      <c r="G23304"/>
      <c r="H23304"/>
      <c r="I23304"/>
      <c r="K23304" s="4"/>
    </row>
    <row r="23305" spans="2:11" ht="19.5" customHeight="1">
      <c r="B23305"/>
      <c r="C23305"/>
      <c r="D23305"/>
      <c r="E23305"/>
      <c r="F23305"/>
      <c r="G23305"/>
      <c r="H23305"/>
      <c r="I23305"/>
      <c r="K23305" s="4"/>
    </row>
    <row r="23306" spans="2:11" ht="19.5" customHeight="1">
      <c r="B23306"/>
      <c r="C23306"/>
      <c r="D23306"/>
      <c r="E23306"/>
      <c r="F23306"/>
      <c r="G23306"/>
      <c r="H23306"/>
      <c r="I23306"/>
      <c r="K23306" s="4"/>
    </row>
    <row r="23307" spans="2:11" ht="19.5" customHeight="1">
      <c r="B23307"/>
      <c r="C23307"/>
      <c r="D23307"/>
      <c r="E23307"/>
      <c r="F23307"/>
      <c r="G23307"/>
      <c r="H23307"/>
      <c r="I23307"/>
      <c r="K23307" s="4"/>
    </row>
    <row r="23308" spans="2:11" ht="19.5" customHeight="1">
      <c r="B23308"/>
      <c r="C23308"/>
      <c r="D23308"/>
      <c r="E23308"/>
      <c r="F23308"/>
      <c r="G23308"/>
      <c r="H23308"/>
      <c r="I23308"/>
      <c r="K23308" s="4"/>
    </row>
    <row r="23309" spans="2:11" ht="19.5" customHeight="1">
      <c r="B23309"/>
      <c r="C23309"/>
      <c r="D23309"/>
      <c r="E23309"/>
      <c r="F23309"/>
      <c r="G23309"/>
      <c r="H23309"/>
      <c r="I23309"/>
      <c r="K23309" s="4"/>
    </row>
    <row r="23310" spans="2:11" ht="19.5" customHeight="1">
      <c r="B23310"/>
      <c r="C23310"/>
      <c r="D23310"/>
      <c r="E23310"/>
      <c r="F23310"/>
      <c r="G23310"/>
      <c r="H23310"/>
      <c r="I23310"/>
      <c r="K23310" s="4"/>
    </row>
    <row r="23311" spans="2:11" ht="19.5" customHeight="1">
      <c r="B23311"/>
      <c r="C23311"/>
      <c r="D23311"/>
      <c r="E23311"/>
      <c r="F23311"/>
      <c r="G23311"/>
      <c r="H23311"/>
      <c r="I23311"/>
      <c r="K23311" s="4"/>
    </row>
    <row r="23312" spans="2:11" ht="19.5" customHeight="1">
      <c r="B23312"/>
      <c r="C23312"/>
      <c r="D23312"/>
      <c r="E23312"/>
      <c r="F23312"/>
      <c r="G23312"/>
      <c r="H23312"/>
      <c r="I23312"/>
      <c r="K23312" s="4"/>
    </row>
    <row r="23313" spans="2:11" ht="19.5" customHeight="1">
      <c r="B23313"/>
      <c r="C23313"/>
      <c r="D23313"/>
      <c r="E23313"/>
      <c r="F23313"/>
      <c r="G23313"/>
      <c r="H23313"/>
      <c r="I23313"/>
      <c r="K23313" s="4"/>
    </row>
    <row r="23314" spans="2:11" ht="19.5" customHeight="1">
      <c r="B23314"/>
      <c r="C23314"/>
      <c r="D23314"/>
      <c r="E23314"/>
      <c r="F23314"/>
      <c r="G23314"/>
      <c r="H23314"/>
      <c r="I23314"/>
      <c r="K23314" s="4"/>
    </row>
    <row r="23315" spans="2:11" ht="19.5" customHeight="1">
      <c r="B23315"/>
      <c r="C23315"/>
      <c r="D23315"/>
      <c r="E23315"/>
      <c r="F23315"/>
      <c r="G23315"/>
      <c r="H23315"/>
      <c r="I23315"/>
      <c r="K23315" s="4"/>
    </row>
    <row r="23316" spans="2:11" ht="19.5" customHeight="1">
      <c r="B23316"/>
      <c r="C23316"/>
      <c r="D23316"/>
      <c r="E23316"/>
      <c r="F23316"/>
      <c r="G23316"/>
      <c r="H23316"/>
      <c r="I23316"/>
      <c r="K23316" s="4"/>
    </row>
    <row r="23317" spans="2:11" ht="19.5" customHeight="1">
      <c r="B23317"/>
      <c r="C23317"/>
      <c r="D23317"/>
      <c r="E23317"/>
      <c r="F23317"/>
      <c r="G23317"/>
      <c r="H23317"/>
      <c r="I23317"/>
      <c r="K23317" s="4"/>
    </row>
    <row r="23318" spans="2:11" ht="19.5" customHeight="1">
      <c r="B23318"/>
      <c r="C23318"/>
      <c r="D23318"/>
      <c r="E23318"/>
      <c r="F23318"/>
      <c r="G23318"/>
      <c r="H23318"/>
      <c r="I23318"/>
      <c r="K23318" s="4"/>
    </row>
    <row r="23319" spans="2:11" ht="19.5" customHeight="1">
      <c r="B23319"/>
      <c r="C23319"/>
      <c r="D23319"/>
      <c r="E23319"/>
      <c r="F23319"/>
      <c r="G23319"/>
      <c r="H23319"/>
      <c r="I23319"/>
      <c r="K23319" s="4"/>
    </row>
    <row r="23320" spans="2:11" ht="19.5" customHeight="1">
      <c r="B23320"/>
      <c r="C23320"/>
      <c r="D23320"/>
      <c r="E23320"/>
      <c r="F23320"/>
      <c r="G23320"/>
      <c r="H23320"/>
      <c r="I23320"/>
      <c r="K23320" s="4"/>
    </row>
    <row r="23321" spans="2:11" ht="19.5" customHeight="1">
      <c r="B23321"/>
      <c r="C23321"/>
      <c r="D23321"/>
      <c r="E23321"/>
      <c r="F23321"/>
      <c r="G23321"/>
      <c r="H23321"/>
      <c r="I23321"/>
      <c r="K23321" s="4"/>
    </row>
    <row r="23322" spans="2:11" ht="19.5" customHeight="1">
      <c r="B23322"/>
      <c r="C23322"/>
      <c r="D23322"/>
      <c r="E23322"/>
      <c r="F23322"/>
      <c r="G23322"/>
      <c r="H23322"/>
      <c r="I23322"/>
      <c r="K23322" s="4"/>
    </row>
    <row r="23323" spans="2:11" ht="19.5" customHeight="1">
      <c r="B23323"/>
      <c r="C23323"/>
      <c r="D23323"/>
      <c r="E23323"/>
      <c r="F23323"/>
      <c r="G23323"/>
      <c r="H23323"/>
      <c r="I23323"/>
      <c r="K23323" s="4"/>
    </row>
    <row r="23324" spans="2:11" ht="19.5" customHeight="1">
      <c r="B23324"/>
      <c r="C23324"/>
      <c r="D23324"/>
      <c r="E23324"/>
      <c r="F23324"/>
      <c r="G23324"/>
      <c r="H23324"/>
      <c r="I23324"/>
      <c r="K23324" s="4"/>
    </row>
    <row r="23325" spans="2:11" ht="19.5" customHeight="1">
      <c r="B23325"/>
      <c r="C23325"/>
      <c r="D23325"/>
      <c r="E23325"/>
      <c r="F23325"/>
      <c r="G23325"/>
      <c r="H23325"/>
      <c r="I23325"/>
      <c r="K23325" s="4"/>
    </row>
    <row r="23326" spans="2:11" ht="19.5" customHeight="1">
      <c r="B23326"/>
      <c r="C23326"/>
      <c r="D23326"/>
      <c r="E23326"/>
      <c r="F23326"/>
      <c r="G23326"/>
      <c r="H23326"/>
      <c r="I23326"/>
      <c r="K23326" s="4"/>
    </row>
    <row r="23327" spans="2:11" ht="19.5" customHeight="1">
      <c r="B23327"/>
      <c r="C23327"/>
      <c r="D23327"/>
      <c r="E23327"/>
      <c r="F23327"/>
      <c r="G23327"/>
      <c r="H23327"/>
      <c r="I23327"/>
      <c r="K23327" s="4"/>
    </row>
    <row r="23328" spans="2:11" ht="19.5" customHeight="1">
      <c r="B23328"/>
      <c r="C23328"/>
      <c r="D23328"/>
      <c r="E23328"/>
      <c r="F23328"/>
      <c r="G23328"/>
      <c r="H23328"/>
      <c r="I23328"/>
      <c r="K23328" s="4"/>
    </row>
    <row r="23329" spans="2:11" ht="19.5" customHeight="1">
      <c r="B23329"/>
      <c r="C23329"/>
      <c r="D23329"/>
      <c r="E23329"/>
      <c r="F23329"/>
      <c r="G23329"/>
      <c r="H23329"/>
      <c r="I23329"/>
      <c r="K23329" s="4"/>
    </row>
    <row r="23330" spans="2:11" ht="19.5" customHeight="1">
      <c r="B23330"/>
      <c r="C23330"/>
      <c r="D23330"/>
      <c r="E23330"/>
      <c r="F23330"/>
      <c r="G23330"/>
      <c r="H23330"/>
      <c r="I23330"/>
      <c r="K23330" s="4"/>
    </row>
    <row r="23331" spans="2:11" ht="19.5" customHeight="1">
      <c r="B23331"/>
      <c r="C23331"/>
      <c r="D23331"/>
      <c r="E23331"/>
      <c r="F23331"/>
      <c r="G23331"/>
      <c r="H23331"/>
      <c r="I23331"/>
      <c r="K23331" s="4"/>
    </row>
    <row r="23332" spans="2:11" ht="19.5" customHeight="1">
      <c r="B23332"/>
      <c r="C23332"/>
      <c r="D23332"/>
      <c r="E23332"/>
      <c r="F23332"/>
      <c r="G23332"/>
      <c r="H23332"/>
      <c r="I23332"/>
      <c r="K23332" s="4"/>
    </row>
    <row r="23333" spans="2:11" ht="19.5" customHeight="1">
      <c r="B23333"/>
      <c r="C23333"/>
      <c r="D23333"/>
      <c r="E23333"/>
      <c r="F23333"/>
      <c r="G23333"/>
      <c r="H23333"/>
      <c r="I23333"/>
      <c r="K23333" s="4"/>
    </row>
    <row r="23334" spans="2:11" ht="19.5" customHeight="1">
      <c r="B23334"/>
      <c r="C23334"/>
      <c r="D23334"/>
      <c r="E23334"/>
      <c r="F23334"/>
      <c r="G23334"/>
      <c r="H23334"/>
      <c r="I23334"/>
      <c r="K23334" s="4"/>
    </row>
    <row r="23335" spans="2:11" ht="19.5" customHeight="1">
      <c r="B23335"/>
      <c r="C23335"/>
      <c r="D23335"/>
      <c r="E23335"/>
      <c r="F23335"/>
      <c r="G23335"/>
      <c r="H23335"/>
      <c r="I23335"/>
      <c r="K23335" s="4"/>
    </row>
    <row r="23336" spans="2:11" ht="19.5" customHeight="1">
      <c r="B23336"/>
      <c r="C23336"/>
      <c r="D23336"/>
      <c r="E23336"/>
      <c r="F23336"/>
      <c r="G23336"/>
      <c r="H23336"/>
      <c r="I23336"/>
      <c r="K23336" s="4"/>
    </row>
    <row r="23337" spans="2:11" ht="19.5" customHeight="1">
      <c r="B23337"/>
      <c r="C23337"/>
      <c r="D23337"/>
      <c r="E23337"/>
      <c r="F23337"/>
      <c r="G23337"/>
      <c r="H23337"/>
      <c r="I23337"/>
      <c r="K23337" s="4"/>
    </row>
    <row r="23338" spans="2:11" ht="19.5" customHeight="1">
      <c r="B23338"/>
      <c r="C23338"/>
      <c r="D23338"/>
      <c r="E23338"/>
      <c r="F23338"/>
      <c r="G23338"/>
      <c r="H23338"/>
      <c r="I23338"/>
      <c r="K23338" s="4"/>
    </row>
    <row r="23339" spans="2:11" ht="19.5" customHeight="1">
      <c r="B23339"/>
      <c r="C23339"/>
      <c r="D23339"/>
      <c r="E23339"/>
      <c r="F23339"/>
      <c r="G23339"/>
      <c r="H23339"/>
      <c r="I23339"/>
      <c r="K23339" s="4"/>
    </row>
    <row r="23340" spans="2:11" ht="19.5" customHeight="1">
      <c r="B23340"/>
      <c r="C23340"/>
      <c r="D23340"/>
      <c r="E23340"/>
      <c r="F23340"/>
      <c r="G23340"/>
      <c r="H23340"/>
      <c r="I23340"/>
      <c r="K23340" s="4"/>
    </row>
    <row r="23341" spans="2:11" ht="19.5" customHeight="1">
      <c r="B23341"/>
      <c r="C23341"/>
      <c r="D23341"/>
      <c r="E23341"/>
      <c r="F23341"/>
      <c r="G23341"/>
      <c r="H23341"/>
      <c r="I23341"/>
      <c r="K23341" s="4"/>
    </row>
    <row r="23342" spans="2:11" ht="19.5" customHeight="1">
      <c r="B23342"/>
      <c r="C23342"/>
      <c r="D23342"/>
      <c r="E23342"/>
      <c r="F23342"/>
      <c r="G23342"/>
      <c r="H23342"/>
      <c r="I23342"/>
      <c r="K23342" s="4"/>
    </row>
    <row r="23343" spans="2:11" ht="19.5" customHeight="1">
      <c r="B23343"/>
      <c r="C23343"/>
      <c r="D23343"/>
      <c r="E23343"/>
      <c r="F23343"/>
      <c r="G23343"/>
      <c r="H23343"/>
      <c r="I23343"/>
      <c r="K23343" s="4"/>
    </row>
    <row r="23344" spans="2:11" ht="19.5" customHeight="1">
      <c r="B23344"/>
      <c r="C23344"/>
      <c r="D23344"/>
      <c r="E23344"/>
      <c r="F23344"/>
      <c r="G23344"/>
      <c r="H23344"/>
      <c r="I23344"/>
      <c r="K23344" s="4"/>
    </row>
    <row r="23345" spans="2:11" ht="19.5" customHeight="1">
      <c r="B23345"/>
      <c r="C23345"/>
      <c r="D23345"/>
      <c r="E23345"/>
      <c r="F23345"/>
      <c r="G23345"/>
      <c r="H23345"/>
      <c r="I23345"/>
      <c r="K23345" s="4"/>
    </row>
    <row r="23346" spans="2:11" ht="19.5" customHeight="1">
      <c r="B23346"/>
      <c r="C23346"/>
      <c r="D23346"/>
      <c r="E23346"/>
      <c r="F23346"/>
      <c r="G23346"/>
      <c r="H23346"/>
      <c r="I23346"/>
      <c r="K23346" s="4"/>
    </row>
    <row r="23347" spans="2:11" ht="19.5" customHeight="1">
      <c r="B23347"/>
      <c r="C23347"/>
      <c r="D23347"/>
      <c r="E23347"/>
      <c r="F23347"/>
      <c r="G23347"/>
      <c r="H23347"/>
      <c r="I23347"/>
      <c r="K23347" s="4"/>
    </row>
    <row r="23348" spans="2:11" ht="19.5" customHeight="1">
      <c r="B23348"/>
      <c r="C23348"/>
      <c r="D23348"/>
      <c r="E23348"/>
      <c r="F23348"/>
      <c r="G23348"/>
      <c r="H23348"/>
      <c r="I23348"/>
      <c r="K23348" s="4"/>
    </row>
    <row r="23349" spans="2:11" ht="19.5" customHeight="1">
      <c r="B23349"/>
      <c r="C23349"/>
      <c r="D23349"/>
      <c r="E23349"/>
      <c r="F23349"/>
      <c r="G23349"/>
      <c r="H23349"/>
      <c r="I23349"/>
      <c r="K23349" s="4"/>
    </row>
    <row r="23350" spans="2:11" ht="19.5" customHeight="1">
      <c r="B23350"/>
      <c r="C23350"/>
      <c r="D23350"/>
      <c r="E23350"/>
      <c r="F23350"/>
      <c r="G23350"/>
      <c r="H23350"/>
      <c r="I23350"/>
      <c r="K23350" s="4"/>
    </row>
    <row r="23351" spans="2:11" ht="19.5" customHeight="1">
      <c r="B23351"/>
      <c r="C23351"/>
      <c r="D23351"/>
      <c r="E23351"/>
      <c r="F23351"/>
      <c r="G23351"/>
      <c r="H23351"/>
      <c r="I23351"/>
      <c r="K23351" s="4"/>
    </row>
    <row r="23352" spans="2:11" ht="19.5" customHeight="1">
      <c r="B23352"/>
      <c r="C23352"/>
      <c r="D23352"/>
      <c r="E23352"/>
      <c r="F23352"/>
      <c r="G23352"/>
      <c r="H23352"/>
      <c r="I23352"/>
      <c r="K23352" s="4"/>
    </row>
    <row r="23353" spans="2:11" ht="19.5" customHeight="1">
      <c r="B23353"/>
      <c r="C23353"/>
      <c r="D23353"/>
      <c r="E23353"/>
      <c r="F23353"/>
      <c r="G23353"/>
      <c r="H23353"/>
      <c r="I23353"/>
      <c r="K23353" s="4"/>
    </row>
    <row r="23354" spans="2:11" ht="19.5" customHeight="1">
      <c r="B23354"/>
      <c r="C23354"/>
      <c r="D23354"/>
      <c r="E23354"/>
      <c r="F23354"/>
      <c r="G23354"/>
      <c r="H23354"/>
      <c r="I23354"/>
      <c r="K23354" s="4"/>
    </row>
    <row r="23355" spans="2:11" ht="19.5" customHeight="1">
      <c r="B23355"/>
      <c r="C23355"/>
      <c r="D23355"/>
      <c r="E23355"/>
      <c r="F23355"/>
      <c r="G23355"/>
      <c r="H23355"/>
      <c r="I23355"/>
      <c r="K23355" s="4"/>
    </row>
    <row r="23356" spans="2:11" ht="19.5" customHeight="1">
      <c r="B23356"/>
      <c r="C23356"/>
      <c r="D23356"/>
      <c r="E23356"/>
      <c r="F23356"/>
      <c r="G23356"/>
      <c r="H23356"/>
      <c r="I23356"/>
      <c r="K23356" s="4"/>
    </row>
    <row r="23357" spans="2:11" ht="19.5" customHeight="1">
      <c r="B23357"/>
      <c r="C23357"/>
      <c r="D23357"/>
      <c r="E23357"/>
      <c r="F23357"/>
      <c r="G23357"/>
      <c r="H23357"/>
      <c r="I23357"/>
      <c r="K23357" s="4"/>
    </row>
    <row r="23358" spans="2:11" ht="19.5" customHeight="1">
      <c r="B23358"/>
      <c r="C23358"/>
      <c r="D23358"/>
      <c r="E23358"/>
      <c r="F23358"/>
      <c r="G23358"/>
      <c r="H23358"/>
      <c r="I23358"/>
      <c r="K23358" s="4"/>
    </row>
    <row r="23359" spans="2:11" ht="19.5" customHeight="1">
      <c r="B23359"/>
      <c r="C23359"/>
      <c r="D23359"/>
      <c r="E23359"/>
      <c r="F23359"/>
      <c r="G23359"/>
      <c r="H23359"/>
      <c r="I23359"/>
      <c r="K23359" s="4"/>
    </row>
    <row r="23360" spans="2:11" ht="19.5" customHeight="1">
      <c r="B23360"/>
      <c r="C23360"/>
      <c r="D23360"/>
      <c r="E23360"/>
      <c r="F23360"/>
      <c r="G23360"/>
      <c r="H23360"/>
      <c r="I23360"/>
      <c r="K23360" s="4"/>
    </row>
    <row r="23361" spans="2:11" ht="19.5" customHeight="1">
      <c r="B23361"/>
      <c r="C23361"/>
      <c r="D23361"/>
      <c r="E23361"/>
      <c r="F23361"/>
      <c r="G23361"/>
      <c r="H23361"/>
      <c r="I23361"/>
      <c r="K23361" s="4"/>
    </row>
    <row r="23362" spans="2:11" ht="19.5" customHeight="1">
      <c r="B23362"/>
      <c r="C23362"/>
      <c r="D23362"/>
      <c r="E23362"/>
      <c r="F23362"/>
      <c r="G23362"/>
      <c r="H23362"/>
      <c r="I23362"/>
      <c r="K23362" s="4"/>
    </row>
    <row r="23363" spans="2:11" ht="19.5" customHeight="1">
      <c r="B23363"/>
      <c r="C23363"/>
      <c r="D23363"/>
      <c r="E23363"/>
      <c r="F23363"/>
      <c r="G23363"/>
      <c r="H23363"/>
      <c r="I23363"/>
      <c r="K23363" s="4"/>
    </row>
    <row r="23364" spans="2:11" ht="19.5" customHeight="1">
      <c r="B23364"/>
      <c r="C23364"/>
      <c r="D23364"/>
      <c r="E23364"/>
      <c r="F23364"/>
      <c r="G23364"/>
      <c r="H23364"/>
      <c r="I23364"/>
      <c r="K23364" s="4"/>
    </row>
    <row r="23365" spans="2:11" ht="19.5" customHeight="1">
      <c r="B23365"/>
      <c r="C23365"/>
      <c r="D23365"/>
      <c r="E23365"/>
      <c r="F23365"/>
      <c r="G23365"/>
      <c r="H23365"/>
      <c r="I23365"/>
      <c r="K23365" s="4"/>
    </row>
    <row r="23366" spans="2:11" ht="19.5" customHeight="1">
      <c r="B23366"/>
      <c r="C23366"/>
      <c r="D23366"/>
      <c r="E23366"/>
      <c r="F23366"/>
      <c r="G23366"/>
      <c r="H23366"/>
      <c r="I23366"/>
      <c r="K23366" s="4"/>
    </row>
    <row r="23367" spans="2:11" ht="19.5" customHeight="1">
      <c r="B23367"/>
      <c r="C23367"/>
      <c r="D23367"/>
      <c r="E23367"/>
      <c r="F23367"/>
      <c r="G23367"/>
      <c r="H23367"/>
      <c r="I23367"/>
      <c r="K23367" s="4"/>
    </row>
    <row r="23368" spans="2:11" ht="19.5" customHeight="1">
      <c r="B23368"/>
      <c r="C23368"/>
      <c r="D23368"/>
      <c r="E23368"/>
      <c r="F23368"/>
      <c r="G23368"/>
      <c r="H23368"/>
      <c r="I23368"/>
      <c r="K23368" s="4"/>
    </row>
    <row r="23369" spans="2:11" ht="19.5" customHeight="1">
      <c r="B23369"/>
      <c r="C23369"/>
      <c r="D23369"/>
      <c r="E23369"/>
      <c r="F23369"/>
      <c r="G23369"/>
      <c r="H23369"/>
      <c r="I23369"/>
      <c r="K23369" s="4"/>
    </row>
    <row r="23370" spans="2:11" ht="19.5" customHeight="1">
      <c r="B23370"/>
      <c r="C23370"/>
      <c r="D23370"/>
      <c r="E23370"/>
      <c r="F23370"/>
      <c r="G23370"/>
      <c r="H23370"/>
      <c r="I23370"/>
      <c r="K23370" s="4"/>
    </row>
    <row r="23371" spans="2:11" ht="19.5" customHeight="1">
      <c r="B23371"/>
      <c r="C23371"/>
      <c r="D23371"/>
      <c r="E23371"/>
      <c r="F23371"/>
      <c r="G23371"/>
      <c r="H23371"/>
      <c r="I23371"/>
      <c r="K23371" s="4"/>
    </row>
    <row r="23372" spans="2:11" ht="19.5" customHeight="1">
      <c r="B23372"/>
      <c r="C23372"/>
      <c r="D23372"/>
      <c r="E23372"/>
      <c r="F23372"/>
      <c r="G23372"/>
      <c r="H23372"/>
      <c r="I23372"/>
      <c r="K23372" s="4"/>
    </row>
    <row r="23373" spans="2:11" ht="19.5" customHeight="1">
      <c r="B23373"/>
      <c r="C23373"/>
      <c r="D23373"/>
      <c r="E23373"/>
      <c r="F23373"/>
      <c r="G23373"/>
      <c r="H23373"/>
      <c r="I23373"/>
      <c r="K23373" s="4"/>
    </row>
    <row r="23374" spans="2:11" ht="19.5" customHeight="1">
      <c r="B23374"/>
      <c r="C23374"/>
      <c r="D23374"/>
      <c r="E23374"/>
      <c r="F23374"/>
      <c r="G23374"/>
      <c r="H23374"/>
      <c r="I23374"/>
      <c r="K23374" s="4"/>
    </row>
    <row r="23375" spans="2:11" ht="19.5" customHeight="1">
      <c r="B23375"/>
      <c r="C23375"/>
      <c r="D23375"/>
      <c r="E23375"/>
      <c r="F23375"/>
      <c r="G23375"/>
      <c r="H23375"/>
      <c r="I23375"/>
      <c r="K23375" s="4"/>
    </row>
    <row r="23376" spans="2:11" ht="19.5" customHeight="1">
      <c r="B23376"/>
      <c r="C23376"/>
      <c r="D23376"/>
      <c r="E23376"/>
      <c r="F23376"/>
      <c r="G23376"/>
      <c r="H23376"/>
      <c r="I23376"/>
      <c r="K23376" s="4"/>
    </row>
    <row r="23377" spans="2:11" ht="19.5" customHeight="1">
      <c r="B23377"/>
      <c r="C23377"/>
      <c r="D23377"/>
      <c r="E23377"/>
      <c r="F23377"/>
      <c r="G23377"/>
      <c r="H23377"/>
      <c r="I23377"/>
      <c r="K23377" s="4"/>
    </row>
    <row r="23378" spans="2:11" ht="19.5" customHeight="1">
      <c r="B23378"/>
      <c r="C23378"/>
      <c r="D23378"/>
      <c r="E23378"/>
      <c r="F23378"/>
      <c r="G23378"/>
      <c r="H23378"/>
      <c r="I23378"/>
      <c r="K23378" s="4"/>
    </row>
    <row r="23379" spans="2:11" ht="19.5" customHeight="1">
      <c r="B23379"/>
      <c r="C23379"/>
      <c r="D23379"/>
      <c r="E23379"/>
      <c r="F23379"/>
      <c r="G23379"/>
      <c r="H23379"/>
      <c r="I23379"/>
      <c r="K23379" s="4"/>
    </row>
    <row r="23380" spans="2:11" ht="19.5" customHeight="1">
      <c r="B23380"/>
      <c r="C23380"/>
      <c r="D23380"/>
      <c r="E23380"/>
      <c r="F23380"/>
      <c r="G23380"/>
      <c r="H23380"/>
      <c r="I23380"/>
      <c r="K23380" s="4"/>
    </row>
    <row r="23381" spans="2:11" ht="19.5" customHeight="1">
      <c r="B23381"/>
      <c r="C23381"/>
      <c r="D23381"/>
      <c r="E23381"/>
      <c r="F23381"/>
      <c r="G23381"/>
      <c r="H23381"/>
      <c r="I23381"/>
      <c r="K23381" s="4"/>
    </row>
    <row r="23382" spans="2:11" ht="19.5" customHeight="1">
      <c r="B23382"/>
      <c r="C23382"/>
      <c r="D23382"/>
      <c r="E23382"/>
      <c r="F23382"/>
      <c r="G23382"/>
      <c r="H23382"/>
      <c r="I23382"/>
      <c r="K23382" s="4"/>
    </row>
    <row r="23383" spans="2:11" ht="19.5" customHeight="1">
      <c r="B23383"/>
      <c r="C23383"/>
      <c r="D23383"/>
      <c r="E23383"/>
      <c r="F23383"/>
      <c r="G23383"/>
      <c r="H23383"/>
      <c r="I23383"/>
      <c r="K23383" s="4"/>
    </row>
    <row r="23384" spans="2:11" ht="19.5" customHeight="1">
      <c r="B23384"/>
      <c r="C23384"/>
      <c r="D23384"/>
      <c r="E23384"/>
      <c r="F23384"/>
      <c r="G23384"/>
      <c r="H23384"/>
      <c r="I23384"/>
      <c r="K23384" s="4"/>
    </row>
    <row r="23385" spans="2:11" ht="19.5" customHeight="1">
      <c r="B23385"/>
      <c r="C23385"/>
      <c r="D23385"/>
      <c r="E23385"/>
      <c r="F23385"/>
      <c r="G23385"/>
      <c r="H23385"/>
      <c r="I23385"/>
      <c r="K23385" s="4"/>
    </row>
    <row r="23386" spans="2:11" ht="19.5" customHeight="1">
      <c r="B23386"/>
      <c r="C23386"/>
      <c r="D23386"/>
      <c r="E23386"/>
      <c r="F23386"/>
      <c r="G23386"/>
      <c r="H23386"/>
      <c r="I23386"/>
      <c r="K23386" s="4"/>
    </row>
    <row r="23387" spans="2:11" ht="19.5" customHeight="1">
      <c r="B23387"/>
      <c r="C23387"/>
      <c r="D23387"/>
      <c r="E23387"/>
      <c r="F23387"/>
      <c r="G23387"/>
      <c r="H23387"/>
      <c r="I23387"/>
      <c r="K23387" s="4"/>
    </row>
    <row r="23388" spans="2:11" ht="19.5" customHeight="1">
      <c r="B23388"/>
      <c r="C23388"/>
      <c r="D23388"/>
      <c r="E23388"/>
      <c r="F23388"/>
      <c r="G23388"/>
      <c r="H23388"/>
      <c r="I23388"/>
      <c r="K23388" s="4"/>
    </row>
    <row r="23389" spans="2:11" ht="19.5" customHeight="1">
      <c r="B23389"/>
      <c r="C23389"/>
      <c r="D23389"/>
      <c r="E23389"/>
      <c r="F23389"/>
      <c r="G23389"/>
      <c r="H23389"/>
      <c r="I23389"/>
      <c r="K23389" s="4"/>
    </row>
    <row r="23390" spans="2:11" ht="19.5" customHeight="1">
      <c r="B23390"/>
      <c r="C23390"/>
      <c r="D23390"/>
      <c r="E23390"/>
      <c r="F23390"/>
      <c r="G23390"/>
      <c r="H23390"/>
      <c r="I23390"/>
      <c r="K23390" s="4"/>
    </row>
    <row r="23391" spans="2:11" ht="19.5" customHeight="1">
      <c r="B23391"/>
      <c r="C23391"/>
      <c r="D23391"/>
      <c r="E23391"/>
      <c r="F23391"/>
      <c r="G23391"/>
      <c r="H23391"/>
      <c r="I23391"/>
      <c r="K23391" s="4"/>
    </row>
    <row r="23392" spans="2:11" ht="19.5" customHeight="1">
      <c r="B23392"/>
      <c r="C23392"/>
      <c r="D23392"/>
      <c r="E23392"/>
      <c r="F23392"/>
      <c r="G23392"/>
      <c r="H23392"/>
      <c r="I23392"/>
      <c r="K23392" s="4"/>
    </row>
    <row r="23393" spans="2:11" ht="19.5" customHeight="1">
      <c r="B23393"/>
      <c r="C23393"/>
      <c r="D23393"/>
      <c r="E23393"/>
      <c r="F23393"/>
      <c r="G23393"/>
      <c r="H23393"/>
      <c r="I23393"/>
      <c r="K23393" s="4"/>
    </row>
    <row r="23394" spans="2:11" ht="19.5" customHeight="1">
      <c r="B23394"/>
      <c r="C23394"/>
      <c r="D23394"/>
      <c r="E23394"/>
      <c r="F23394"/>
      <c r="G23394"/>
      <c r="H23394"/>
      <c r="I23394"/>
      <c r="K23394" s="4"/>
    </row>
    <row r="23395" spans="2:11" ht="19.5" customHeight="1">
      <c r="B23395"/>
      <c r="C23395"/>
      <c r="D23395"/>
      <c r="E23395"/>
      <c r="F23395"/>
      <c r="G23395"/>
      <c r="H23395"/>
      <c r="I23395"/>
      <c r="K23395" s="4"/>
    </row>
    <row r="23396" spans="2:11" ht="19.5" customHeight="1">
      <c r="B23396"/>
      <c r="C23396"/>
      <c r="D23396"/>
      <c r="E23396"/>
      <c r="F23396"/>
      <c r="G23396"/>
      <c r="H23396"/>
      <c r="I23396"/>
      <c r="K23396" s="4"/>
    </row>
    <row r="23397" spans="2:11" ht="19.5" customHeight="1">
      <c r="B23397"/>
      <c r="C23397"/>
      <c r="D23397"/>
      <c r="E23397"/>
      <c r="F23397"/>
      <c r="G23397"/>
      <c r="H23397"/>
      <c r="I23397"/>
      <c r="K23397" s="4"/>
    </row>
    <row r="23398" spans="2:11" ht="19.5" customHeight="1">
      <c r="B23398"/>
      <c r="C23398"/>
      <c r="D23398"/>
      <c r="E23398"/>
      <c r="F23398"/>
      <c r="G23398"/>
      <c r="H23398"/>
      <c r="I23398"/>
      <c r="K23398" s="4"/>
    </row>
    <row r="23399" spans="2:11" ht="19.5" customHeight="1">
      <c r="B23399"/>
      <c r="C23399"/>
      <c r="D23399"/>
      <c r="E23399"/>
      <c r="F23399"/>
      <c r="G23399"/>
      <c r="H23399"/>
      <c r="I23399"/>
      <c r="K23399" s="4"/>
    </row>
    <row r="23400" spans="2:11" ht="19.5" customHeight="1">
      <c r="B23400"/>
      <c r="C23400"/>
      <c r="D23400"/>
      <c r="E23400"/>
      <c r="F23400"/>
      <c r="G23400"/>
      <c r="H23400"/>
      <c r="I23400"/>
      <c r="K23400" s="4"/>
    </row>
    <row r="23401" spans="2:11" ht="19.5" customHeight="1">
      <c r="B23401"/>
      <c r="C23401"/>
      <c r="D23401"/>
      <c r="E23401"/>
      <c r="F23401"/>
      <c r="G23401"/>
      <c r="H23401"/>
      <c r="I23401"/>
      <c r="K23401" s="4"/>
    </row>
    <row r="23402" spans="2:11" ht="19.5" customHeight="1">
      <c r="B23402"/>
      <c r="C23402"/>
      <c r="D23402"/>
      <c r="E23402"/>
      <c r="F23402"/>
      <c r="G23402"/>
      <c r="H23402"/>
      <c r="I23402"/>
      <c r="K23402" s="4"/>
    </row>
    <row r="23403" spans="2:11" ht="19.5" customHeight="1">
      <c r="B23403"/>
      <c r="C23403"/>
      <c r="D23403"/>
      <c r="E23403"/>
      <c r="F23403"/>
      <c r="G23403"/>
      <c r="H23403"/>
      <c r="I23403"/>
      <c r="K23403" s="4"/>
    </row>
    <row r="23404" spans="2:11" ht="19.5" customHeight="1">
      <c r="B23404"/>
      <c r="C23404"/>
      <c r="D23404"/>
      <c r="E23404"/>
      <c r="F23404"/>
      <c r="G23404"/>
      <c r="H23404"/>
      <c r="I23404"/>
      <c r="K23404" s="4"/>
    </row>
    <row r="23405" spans="2:11" ht="19.5" customHeight="1">
      <c r="B23405"/>
      <c r="C23405"/>
      <c r="D23405"/>
      <c r="E23405"/>
      <c r="F23405"/>
      <c r="G23405"/>
      <c r="H23405"/>
      <c r="I23405"/>
      <c r="K23405" s="4"/>
    </row>
    <row r="23406" spans="2:11" ht="19.5" customHeight="1">
      <c r="B23406"/>
      <c r="C23406"/>
      <c r="D23406"/>
      <c r="E23406"/>
      <c r="F23406"/>
      <c r="G23406"/>
      <c r="H23406"/>
      <c r="I23406"/>
      <c r="K23406" s="4"/>
    </row>
    <row r="23407" spans="2:11" ht="19.5" customHeight="1">
      <c r="B23407"/>
      <c r="C23407"/>
      <c r="D23407"/>
      <c r="E23407"/>
      <c r="F23407"/>
      <c r="G23407"/>
      <c r="H23407"/>
      <c r="I23407"/>
      <c r="K23407" s="4"/>
    </row>
    <row r="23408" spans="2:11" ht="19.5" customHeight="1">
      <c r="B23408"/>
      <c r="C23408"/>
      <c r="D23408"/>
      <c r="E23408"/>
      <c r="F23408"/>
      <c r="G23408"/>
      <c r="H23408"/>
      <c r="I23408"/>
      <c r="K23408" s="4"/>
    </row>
    <row r="23409" spans="2:11" ht="19.5" customHeight="1">
      <c r="B23409"/>
      <c r="C23409"/>
      <c r="D23409"/>
      <c r="E23409"/>
      <c r="F23409"/>
      <c r="G23409"/>
      <c r="H23409"/>
      <c r="I23409"/>
      <c r="K23409" s="4"/>
    </row>
    <row r="23410" spans="2:11" ht="19.5" customHeight="1">
      <c r="B23410"/>
      <c r="C23410"/>
      <c r="D23410"/>
      <c r="E23410"/>
      <c r="F23410"/>
      <c r="G23410"/>
      <c r="H23410"/>
      <c r="I23410"/>
      <c r="K23410" s="4"/>
    </row>
    <row r="23411" spans="2:11" ht="19.5" customHeight="1">
      <c r="B23411"/>
      <c r="C23411"/>
      <c r="D23411"/>
      <c r="E23411"/>
      <c r="F23411"/>
      <c r="G23411"/>
      <c r="H23411"/>
      <c r="I23411"/>
      <c r="K23411" s="4"/>
    </row>
    <row r="23412" spans="2:11" ht="19.5" customHeight="1">
      <c r="B23412"/>
      <c r="C23412"/>
      <c r="D23412"/>
      <c r="E23412"/>
      <c r="F23412"/>
      <c r="G23412"/>
      <c r="H23412"/>
      <c r="I23412"/>
      <c r="K23412" s="4"/>
    </row>
    <row r="23413" spans="2:11" ht="19.5" customHeight="1">
      <c r="B23413"/>
      <c r="C23413"/>
      <c r="D23413"/>
      <c r="E23413"/>
      <c r="F23413"/>
      <c r="G23413"/>
      <c r="H23413"/>
      <c r="I23413"/>
      <c r="K23413" s="4"/>
    </row>
    <row r="23414" spans="2:11" ht="19.5" customHeight="1">
      <c r="B23414"/>
      <c r="C23414"/>
      <c r="D23414"/>
      <c r="E23414"/>
      <c r="F23414"/>
      <c r="G23414"/>
      <c r="H23414"/>
      <c r="I23414"/>
      <c r="K23414" s="4"/>
    </row>
    <row r="23415" spans="2:11" ht="19.5" customHeight="1">
      <c r="B23415"/>
      <c r="C23415"/>
      <c r="D23415"/>
      <c r="E23415"/>
      <c r="F23415"/>
      <c r="G23415"/>
      <c r="H23415"/>
      <c r="I23415"/>
      <c r="K23415" s="4"/>
    </row>
    <row r="23416" spans="2:11" ht="19.5" customHeight="1">
      <c r="B23416"/>
      <c r="C23416"/>
      <c r="D23416"/>
      <c r="E23416"/>
      <c r="F23416"/>
      <c r="G23416"/>
      <c r="H23416"/>
      <c r="I23416"/>
      <c r="K23416" s="4"/>
    </row>
    <row r="23417" spans="2:11" ht="19.5" customHeight="1">
      <c r="B23417"/>
      <c r="C23417"/>
      <c r="D23417"/>
      <c r="E23417"/>
      <c r="F23417"/>
      <c r="G23417"/>
      <c r="H23417"/>
      <c r="I23417"/>
      <c r="K23417" s="4"/>
    </row>
    <row r="23418" spans="2:11" ht="19.5" customHeight="1">
      <c r="B23418"/>
      <c r="C23418"/>
      <c r="D23418"/>
      <c r="E23418"/>
      <c r="F23418"/>
      <c r="G23418"/>
      <c r="H23418"/>
      <c r="I23418"/>
      <c r="K23418" s="4"/>
    </row>
    <row r="23419" spans="2:11" ht="19.5" customHeight="1">
      <c r="B23419"/>
      <c r="C23419"/>
      <c r="D23419"/>
      <c r="E23419"/>
      <c r="F23419"/>
      <c r="G23419"/>
      <c r="H23419"/>
      <c r="I23419"/>
      <c r="K23419" s="4"/>
    </row>
    <row r="23420" spans="2:11" ht="19.5" customHeight="1">
      <c r="B23420"/>
      <c r="C23420"/>
      <c r="D23420"/>
      <c r="E23420"/>
      <c r="F23420"/>
      <c r="G23420"/>
      <c r="H23420"/>
      <c r="I23420"/>
      <c r="K23420" s="4"/>
    </row>
    <row r="23421" spans="2:11" ht="19.5" customHeight="1">
      <c r="B23421"/>
      <c r="C23421"/>
      <c r="D23421"/>
      <c r="E23421"/>
      <c r="F23421"/>
      <c r="G23421"/>
      <c r="H23421"/>
      <c r="I23421"/>
      <c r="K23421" s="4"/>
    </row>
    <row r="23422" spans="2:11" ht="19.5" customHeight="1">
      <c r="B23422"/>
      <c r="C23422"/>
      <c r="D23422"/>
      <c r="E23422"/>
      <c r="F23422"/>
      <c r="G23422"/>
      <c r="H23422"/>
      <c r="I23422"/>
      <c r="K23422" s="4"/>
    </row>
    <row r="23423" spans="2:11" ht="19.5" customHeight="1">
      <c r="B23423"/>
      <c r="C23423"/>
      <c r="D23423"/>
      <c r="E23423"/>
      <c r="F23423"/>
      <c r="G23423"/>
      <c r="H23423"/>
      <c r="I23423"/>
      <c r="K23423" s="4"/>
    </row>
    <row r="23424" spans="2:11" ht="19.5" customHeight="1">
      <c r="B23424"/>
      <c r="C23424"/>
      <c r="D23424"/>
      <c r="E23424"/>
      <c r="F23424"/>
      <c r="G23424"/>
      <c r="H23424"/>
      <c r="I23424"/>
      <c r="K23424" s="4"/>
    </row>
    <row r="23425" spans="2:11" ht="19.5" customHeight="1">
      <c r="B23425"/>
      <c r="C23425"/>
      <c r="D23425"/>
      <c r="E23425"/>
      <c r="F23425"/>
      <c r="G23425"/>
      <c r="H23425"/>
      <c r="I23425"/>
      <c r="K23425" s="4"/>
    </row>
    <row r="23426" spans="2:11" ht="19.5" customHeight="1">
      <c r="B23426"/>
      <c r="C23426"/>
      <c r="D23426"/>
      <c r="E23426"/>
      <c r="F23426"/>
      <c r="G23426"/>
      <c r="H23426"/>
      <c r="I23426"/>
      <c r="K23426" s="4"/>
    </row>
    <row r="23427" spans="2:11" ht="19.5" customHeight="1">
      <c r="B23427"/>
      <c r="C23427"/>
      <c r="D23427"/>
      <c r="E23427"/>
      <c r="F23427"/>
      <c r="G23427"/>
      <c r="H23427"/>
      <c r="I23427"/>
      <c r="K23427" s="4"/>
    </row>
    <row r="23428" spans="2:11" ht="19.5" customHeight="1">
      <c r="B23428"/>
      <c r="C23428"/>
      <c r="D23428"/>
      <c r="E23428"/>
      <c r="F23428"/>
      <c r="G23428"/>
      <c r="H23428"/>
      <c r="I23428"/>
      <c r="K23428" s="4"/>
    </row>
    <row r="23429" spans="2:11" ht="19.5" customHeight="1">
      <c r="B23429"/>
      <c r="C23429"/>
      <c r="D23429"/>
      <c r="E23429"/>
      <c r="F23429"/>
      <c r="G23429"/>
      <c r="H23429"/>
      <c r="I23429"/>
      <c r="K23429" s="4"/>
    </row>
    <row r="23430" spans="2:11" ht="19.5" customHeight="1">
      <c r="B23430"/>
      <c r="C23430"/>
      <c r="D23430"/>
      <c r="E23430"/>
      <c r="F23430"/>
      <c r="G23430"/>
      <c r="H23430"/>
      <c r="I23430"/>
      <c r="K23430" s="4"/>
    </row>
    <row r="23431" spans="2:11" ht="19.5" customHeight="1">
      <c r="B23431"/>
      <c r="C23431"/>
      <c r="D23431"/>
      <c r="E23431"/>
      <c r="F23431"/>
      <c r="G23431"/>
      <c r="H23431"/>
      <c r="I23431"/>
      <c r="K23431" s="4"/>
    </row>
    <row r="23432" spans="2:11" ht="19.5" customHeight="1">
      <c r="B23432"/>
      <c r="C23432"/>
      <c r="D23432"/>
      <c r="E23432"/>
      <c r="F23432"/>
      <c r="G23432"/>
      <c r="H23432"/>
      <c r="I23432"/>
      <c r="K23432" s="4"/>
    </row>
    <row r="23433" spans="2:11" ht="19.5" customHeight="1">
      <c r="B23433"/>
      <c r="C23433"/>
      <c r="D23433"/>
      <c r="E23433"/>
      <c r="F23433"/>
      <c r="G23433"/>
      <c r="H23433"/>
      <c r="I23433"/>
      <c r="K23433" s="4"/>
    </row>
    <row r="23434" spans="2:11" ht="19.5" customHeight="1">
      <c r="B23434"/>
      <c r="C23434"/>
      <c r="D23434"/>
      <c r="E23434"/>
      <c r="F23434"/>
      <c r="G23434"/>
      <c r="H23434"/>
      <c r="I23434"/>
      <c r="K23434" s="4"/>
    </row>
    <row r="23435" spans="2:11" ht="19.5" customHeight="1">
      <c r="B23435"/>
      <c r="C23435"/>
      <c r="D23435"/>
      <c r="E23435"/>
      <c r="F23435"/>
      <c r="G23435"/>
      <c r="H23435"/>
      <c r="I23435"/>
      <c r="K23435" s="4"/>
    </row>
    <row r="23436" spans="2:11" ht="19.5" customHeight="1">
      <c r="B23436"/>
      <c r="C23436"/>
      <c r="D23436"/>
      <c r="E23436"/>
      <c r="F23436"/>
      <c r="G23436"/>
      <c r="H23436"/>
      <c r="I23436"/>
      <c r="K23436" s="4"/>
    </row>
    <row r="23437" spans="2:11" ht="19.5" customHeight="1">
      <c r="B23437"/>
      <c r="C23437"/>
      <c r="D23437"/>
      <c r="E23437"/>
      <c r="F23437"/>
      <c r="G23437"/>
      <c r="H23437"/>
      <c r="I23437"/>
      <c r="K23437" s="4"/>
    </row>
    <row r="23438" spans="2:11" ht="19.5" customHeight="1">
      <c r="B23438"/>
      <c r="C23438"/>
      <c r="D23438"/>
      <c r="E23438"/>
      <c r="F23438"/>
      <c r="G23438"/>
      <c r="H23438"/>
      <c r="I23438"/>
      <c r="K23438" s="4"/>
    </row>
    <row r="23439" spans="2:11" ht="19.5" customHeight="1">
      <c r="B23439"/>
      <c r="C23439"/>
      <c r="D23439"/>
      <c r="E23439"/>
      <c r="F23439"/>
      <c r="G23439"/>
      <c r="H23439"/>
      <c r="I23439"/>
      <c r="K23439" s="4"/>
    </row>
    <row r="23440" spans="2:11" ht="19.5" customHeight="1">
      <c r="B23440"/>
      <c r="C23440"/>
      <c r="D23440"/>
      <c r="E23440"/>
      <c r="F23440"/>
      <c r="G23440"/>
      <c r="H23440"/>
      <c r="I23440"/>
      <c r="K23440" s="4"/>
    </row>
    <row r="23441" spans="2:11" ht="19.5" customHeight="1">
      <c r="B23441"/>
      <c r="C23441"/>
      <c r="D23441"/>
      <c r="E23441"/>
      <c r="F23441"/>
      <c r="G23441"/>
      <c r="H23441"/>
      <c r="I23441"/>
      <c r="K23441" s="4"/>
    </row>
    <row r="23442" spans="2:11" ht="19.5" customHeight="1">
      <c r="B23442"/>
      <c r="C23442"/>
      <c r="D23442"/>
      <c r="E23442"/>
      <c r="F23442"/>
      <c r="G23442"/>
      <c r="H23442"/>
      <c r="I23442"/>
      <c r="K23442" s="4"/>
    </row>
    <row r="23443" spans="2:11" ht="19.5" customHeight="1">
      <c r="B23443"/>
      <c r="C23443"/>
      <c r="D23443"/>
      <c r="E23443"/>
      <c r="F23443"/>
      <c r="G23443"/>
      <c r="H23443"/>
      <c r="I23443"/>
      <c r="K23443" s="4"/>
    </row>
    <row r="23444" spans="2:11" ht="19.5" customHeight="1">
      <c r="B23444"/>
      <c r="C23444"/>
      <c r="D23444"/>
      <c r="E23444"/>
      <c r="F23444"/>
      <c r="G23444"/>
      <c r="H23444"/>
      <c r="I23444"/>
      <c r="K23444" s="4"/>
    </row>
    <row r="23445" spans="2:11" ht="19.5" customHeight="1">
      <c r="B23445"/>
      <c r="C23445"/>
      <c r="D23445"/>
      <c r="E23445"/>
      <c r="F23445"/>
      <c r="G23445"/>
      <c r="H23445"/>
      <c r="I23445"/>
      <c r="K23445" s="4"/>
    </row>
    <row r="23446" spans="2:11" ht="19.5" customHeight="1">
      <c r="B23446"/>
      <c r="C23446"/>
      <c r="D23446"/>
      <c r="E23446"/>
      <c r="F23446"/>
      <c r="G23446"/>
      <c r="H23446"/>
      <c r="I23446"/>
      <c r="K23446" s="4"/>
    </row>
    <row r="23447" spans="2:11" ht="19.5" customHeight="1">
      <c r="B23447"/>
      <c r="C23447"/>
      <c r="D23447"/>
      <c r="E23447"/>
      <c r="F23447"/>
      <c r="G23447"/>
      <c r="H23447"/>
      <c r="I23447"/>
      <c r="K23447" s="4"/>
    </row>
    <row r="23448" spans="2:11" ht="19.5" customHeight="1">
      <c r="B23448"/>
      <c r="C23448"/>
      <c r="D23448"/>
      <c r="E23448"/>
      <c r="F23448"/>
      <c r="G23448"/>
      <c r="H23448"/>
      <c r="I23448"/>
      <c r="K23448" s="4"/>
    </row>
    <row r="23449" spans="2:11" ht="19.5" customHeight="1">
      <c r="B23449"/>
      <c r="C23449"/>
      <c r="D23449"/>
      <c r="E23449"/>
      <c r="F23449"/>
      <c r="G23449"/>
      <c r="H23449"/>
      <c r="I23449"/>
      <c r="K23449" s="4"/>
    </row>
    <row r="23450" spans="2:11" ht="19.5" customHeight="1">
      <c r="B23450"/>
      <c r="C23450"/>
      <c r="D23450"/>
      <c r="E23450"/>
      <c r="F23450"/>
      <c r="G23450"/>
      <c r="H23450"/>
      <c r="I23450"/>
      <c r="K23450" s="4"/>
    </row>
    <row r="23451" spans="2:11" ht="19.5" customHeight="1">
      <c r="B23451"/>
      <c r="C23451"/>
      <c r="D23451"/>
      <c r="E23451"/>
      <c r="F23451"/>
      <c r="G23451"/>
      <c r="H23451"/>
      <c r="I23451"/>
      <c r="K23451" s="4"/>
    </row>
    <row r="23452" spans="2:11" ht="19.5" customHeight="1">
      <c r="B23452"/>
      <c r="C23452"/>
      <c r="D23452"/>
      <c r="E23452"/>
      <c r="F23452"/>
      <c r="G23452"/>
      <c r="H23452"/>
      <c r="I23452"/>
      <c r="K23452" s="4"/>
    </row>
    <row r="23453" spans="2:11" ht="19.5" customHeight="1">
      <c r="B23453"/>
      <c r="C23453"/>
      <c r="D23453"/>
      <c r="E23453"/>
      <c r="F23453"/>
      <c r="G23453"/>
      <c r="H23453"/>
      <c r="I23453"/>
      <c r="K23453" s="4"/>
    </row>
    <row r="23454" spans="2:11" ht="19.5" customHeight="1">
      <c r="B23454"/>
      <c r="C23454"/>
      <c r="D23454"/>
      <c r="E23454"/>
      <c r="F23454"/>
      <c r="G23454"/>
      <c r="H23454"/>
      <c r="I23454"/>
      <c r="K23454" s="4"/>
    </row>
    <row r="23455" spans="2:11" ht="19.5" customHeight="1">
      <c r="B23455"/>
      <c r="C23455"/>
      <c r="D23455"/>
      <c r="E23455"/>
      <c r="F23455"/>
      <c r="G23455"/>
      <c r="H23455"/>
      <c r="I23455"/>
      <c r="K23455" s="4"/>
    </row>
    <row r="23456" spans="2:11" ht="19.5" customHeight="1">
      <c r="B23456"/>
      <c r="C23456"/>
      <c r="D23456"/>
      <c r="E23456"/>
      <c r="F23456"/>
      <c r="G23456"/>
      <c r="H23456"/>
      <c r="I23456"/>
      <c r="K23456" s="4"/>
    </row>
    <row r="23457" spans="2:11" ht="19.5" customHeight="1">
      <c r="B23457"/>
      <c r="C23457"/>
      <c r="D23457"/>
      <c r="E23457"/>
      <c r="F23457"/>
      <c r="G23457"/>
      <c r="H23457"/>
      <c r="I23457"/>
      <c r="K23457" s="4"/>
    </row>
    <row r="23458" spans="2:11" ht="19.5" customHeight="1">
      <c r="B23458"/>
      <c r="C23458"/>
      <c r="D23458"/>
      <c r="E23458"/>
      <c r="F23458"/>
      <c r="G23458"/>
      <c r="H23458"/>
      <c r="I23458"/>
      <c r="K23458" s="4"/>
    </row>
    <row r="23459" spans="2:11" ht="19.5" customHeight="1">
      <c r="B23459"/>
      <c r="C23459"/>
      <c r="D23459"/>
      <c r="E23459"/>
      <c r="F23459"/>
      <c r="G23459"/>
      <c r="H23459"/>
      <c r="I23459"/>
      <c r="K23459" s="4"/>
    </row>
    <row r="23460" spans="2:11" ht="19.5" customHeight="1">
      <c r="B23460"/>
      <c r="C23460"/>
      <c r="D23460"/>
      <c r="E23460"/>
      <c r="F23460"/>
      <c r="G23460"/>
      <c r="H23460"/>
      <c r="I23460"/>
      <c r="K23460" s="4"/>
    </row>
    <row r="23461" spans="2:11" ht="19.5" customHeight="1">
      <c r="B23461"/>
      <c r="C23461"/>
      <c r="D23461"/>
      <c r="E23461"/>
      <c r="F23461"/>
      <c r="G23461"/>
      <c r="H23461"/>
      <c r="I23461"/>
      <c r="K23461" s="4"/>
    </row>
    <row r="23462" spans="2:11" ht="19.5" customHeight="1">
      <c r="B23462"/>
      <c r="C23462"/>
      <c r="D23462"/>
      <c r="E23462"/>
      <c r="F23462"/>
      <c r="G23462"/>
      <c r="H23462"/>
      <c r="I23462"/>
      <c r="K23462" s="4"/>
    </row>
    <row r="23463" spans="2:11" ht="19.5" customHeight="1">
      <c r="B23463"/>
      <c r="C23463"/>
      <c r="D23463"/>
      <c r="E23463"/>
      <c r="F23463"/>
      <c r="G23463"/>
      <c r="H23463"/>
      <c r="I23463"/>
      <c r="K23463" s="4"/>
    </row>
    <row r="23464" spans="2:11" ht="19.5" customHeight="1">
      <c r="B23464"/>
      <c r="C23464"/>
      <c r="D23464"/>
      <c r="E23464"/>
      <c r="F23464"/>
      <c r="G23464"/>
      <c r="H23464"/>
      <c r="I23464"/>
      <c r="K23464" s="4"/>
    </row>
    <row r="23465" spans="2:11" ht="19.5" customHeight="1">
      <c r="B23465"/>
      <c r="C23465"/>
      <c r="D23465"/>
      <c r="E23465"/>
      <c r="F23465"/>
      <c r="G23465"/>
      <c r="H23465"/>
      <c r="I23465"/>
      <c r="K23465" s="4"/>
    </row>
    <row r="23466" spans="2:11" ht="19.5" customHeight="1">
      <c r="B23466"/>
      <c r="C23466"/>
      <c r="D23466"/>
      <c r="E23466"/>
      <c r="F23466"/>
      <c r="G23466"/>
      <c r="H23466"/>
      <c r="I23466"/>
      <c r="K23466" s="4"/>
    </row>
    <row r="23467" spans="2:11" ht="19.5" customHeight="1">
      <c r="B23467"/>
      <c r="C23467"/>
      <c r="D23467"/>
      <c r="E23467"/>
      <c r="F23467"/>
      <c r="G23467"/>
      <c r="H23467"/>
      <c r="I23467"/>
      <c r="K23467" s="4"/>
    </row>
    <row r="23468" spans="2:11" ht="19.5" customHeight="1">
      <c r="B23468"/>
      <c r="C23468"/>
      <c r="D23468"/>
      <c r="E23468"/>
      <c r="F23468"/>
      <c r="G23468"/>
      <c r="H23468"/>
      <c r="I23468"/>
      <c r="K23468" s="4"/>
    </row>
    <row r="23469" spans="2:11" ht="19.5" customHeight="1">
      <c r="B23469"/>
      <c r="C23469"/>
      <c r="D23469"/>
      <c r="E23469"/>
      <c r="F23469"/>
      <c r="G23469"/>
      <c r="H23469"/>
      <c r="I23469"/>
      <c r="K23469" s="4"/>
    </row>
    <row r="23470" spans="2:11" ht="19.5" customHeight="1">
      <c r="B23470"/>
      <c r="C23470"/>
      <c r="D23470"/>
      <c r="E23470"/>
      <c r="F23470"/>
      <c r="G23470"/>
      <c r="H23470"/>
      <c r="I23470"/>
      <c r="K23470" s="4"/>
    </row>
    <row r="23471" spans="2:11" ht="19.5" customHeight="1">
      <c r="B23471"/>
      <c r="C23471"/>
      <c r="D23471"/>
      <c r="E23471"/>
      <c r="F23471"/>
      <c r="G23471"/>
      <c r="H23471"/>
      <c r="I23471"/>
      <c r="K23471" s="4"/>
    </row>
    <row r="23472" spans="2:11" ht="19.5" customHeight="1">
      <c r="B23472"/>
      <c r="C23472"/>
      <c r="D23472"/>
      <c r="E23472"/>
      <c r="F23472"/>
      <c r="G23472"/>
      <c r="H23472"/>
      <c r="I23472"/>
      <c r="K23472" s="4"/>
    </row>
    <row r="23473" spans="2:11" ht="19.5" customHeight="1">
      <c r="B23473"/>
      <c r="C23473"/>
      <c r="D23473"/>
      <c r="E23473"/>
      <c r="F23473"/>
      <c r="G23473"/>
      <c r="H23473"/>
      <c r="I23473"/>
      <c r="K23473" s="4"/>
    </row>
    <row r="23474" spans="2:11" ht="19.5" customHeight="1">
      <c r="B23474"/>
      <c r="C23474"/>
      <c r="D23474"/>
      <c r="E23474"/>
      <c r="F23474"/>
      <c r="G23474"/>
      <c r="H23474"/>
      <c r="I23474"/>
      <c r="K23474" s="4"/>
    </row>
    <row r="23475" spans="2:11" ht="19.5" customHeight="1">
      <c r="B23475"/>
      <c r="C23475"/>
      <c r="D23475"/>
      <c r="E23475"/>
      <c r="F23475"/>
      <c r="G23475"/>
      <c r="H23475"/>
      <c r="I23475"/>
      <c r="K23475" s="4"/>
    </row>
    <row r="23476" spans="2:11" ht="19.5" customHeight="1">
      <c r="B23476"/>
      <c r="C23476"/>
      <c r="D23476"/>
      <c r="E23476"/>
      <c r="F23476"/>
      <c r="G23476"/>
      <c r="H23476"/>
      <c r="I23476"/>
      <c r="K23476" s="4"/>
    </row>
    <row r="23477" spans="2:11" ht="19.5" customHeight="1">
      <c r="B23477"/>
      <c r="C23477"/>
      <c r="D23477"/>
      <c r="E23477"/>
      <c r="F23477"/>
      <c r="G23477"/>
      <c r="H23477"/>
      <c r="I23477"/>
      <c r="K23477" s="4"/>
    </row>
    <row r="23478" spans="2:11" ht="19.5" customHeight="1">
      <c r="B23478"/>
      <c r="C23478"/>
      <c r="D23478"/>
      <c r="E23478"/>
      <c r="F23478"/>
      <c r="G23478"/>
      <c r="H23478"/>
      <c r="I23478"/>
      <c r="K23478" s="4"/>
    </row>
    <row r="23479" spans="2:11" ht="19.5" customHeight="1">
      <c r="B23479"/>
      <c r="C23479"/>
      <c r="D23479"/>
      <c r="E23479"/>
      <c r="F23479"/>
      <c r="G23479"/>
      <c r="H23479"/>
      <c r="I23479"/>
      <c r="K23479" s="4"/>
    </row>
    <row r="23480" spans="2:11" ht="19.5" customHeight="1">
      <c r="B23480"/>
      <c r="C23480"/>
      <c r="D23480"/>
      <c r="E23480"/>
      <c r="F23480"/>
      <c r="G23480"/>
      <c r="H23480"/>
      <c r="I23480"/>
      <c r="K23480" s="4"/>
    </row>
    <row r="23481" spans="2:11" ht="19.5" customHeight="1">
      <c r="B23481"/>
      <c r="C23481"/>
      <c r="D23481"/>
      <c r="E23481"/>
      <c r="F23481"/>
      <c r="G23481"/>
      <c r="H23481"/>
      <c r="I23481"/>
      <c r="K23481" s="4"/>
    </row>
    <row r="23482" spans="2:11" ht="19.5" customHeight="1">
      <c r="B23482"/>
      <c r="C23482"/>
      <c r="D23482"/>
      <c r="E23482"/>
      <c r="F23482"/>
      <c r="G23482"/>
      <c r="H23482"/>
      <c r="I23482"/>
      <c r="K23482" s="4"/>
    </row>
    <row r="23483" spans="2:11" ht="19.5" customHeight="1">
      <c r="B23483"/>
      <c r="C23483"/>
      <c r="D23483"/>
      <c r="E23483"/>
      <c r="F23483"/>
      <c r="G23483"/>
      <c r="H23483"/>
      <c r="I23483"/>
      <c r="K23483" s="4"/>
    </row>
    <row r="23484" spans="2:11" ht="19.5" customHeight="1">
      <c r="B23484"/>
      <c r="C23484"/>
      <c r="D23484"/>
      <c r="E23484"/>
      <c r="F23484"/>
      <c r="G23484"/>
      <c r="H23484"/>
      <c r="I23484"/>
      <c r="K23484" s="4"/>
    </row>
    <row r="23485" spans="2:11" ht="19.5" customHeight="1">
      <c r="B23485"/>
      <c r="C23485"/>
      <c r="D23485"/>
      <c r="E23485"/>
      <c r="F23485"/>
      <c r="G23485"/>
      <c r="H23485"/>
      <c r="I23485"/>
      <c r="K23485" s="4"/>
    </row>
    <row r="23486" spans="2:11" ht="19.5" customHeight="1">
      <c r="B23486"/>
      <c r="C23486"/>
      <c r="D23486"/>
      <c r="E23486"/>
      <c r="F23486"/>
      <c r="G23486"/>
      <c r="H23486"/>
      <c r="I23486"/>
      <c r="K23486" s="4"/>
    </row>
    <row r="23487" spans="2:11" ht="19.5" customHeight="1">
      <c r="B23487"/>
      <c r="C23487"/>
      <c r="D23487"/>
      <c r="E23487"/>
      <c r="F23487"/>
      <c r="G23487"/>
      <c r="H23487"/>
      <c r="I23487"/>
      <c r="K23487" s="4"/>
    </row>
    <row r="23488" spans="2:11" ht="19.5" customHeight="1">
      <c r="B23488"/>
      <c r="C23488"/>
      <c r="D23488"/>
      <c r="E23488"/>
      <c r="F23488"/>
      <c r="G23488"/>
      <c r="H23488"/>
      <c r="I23488"/>
      <c r="K23488" s="4"/>
    </row>
    <row r="23489" spans="2:11" ht="19.5" customHeight="1">
      <c r="B23489"/>
      <c r="C23489"/>
      <c r="D23489"/>
      <c r="E23489"/>
      <c r="F23489"/>
      <c r="G23489"/>
      <c r="H23489"/>
      <c r="I23489"/>
      <c r="K23489" s="4"/>
    </row>
    <row r="23490" spans="2:11" ht="19.5" customHeight="1">
      <c r="B23490"/>
      <c r="C23490"/>
      <c r="D23490"/>
      <c r="E23490"/>
      <c r="F23490"/>
      <c r="G23490"/>
      <c r="H23490"/>
      <c r="I23490"/>
      <c r="K23490" s="4"/>
    </row>
    <row r="23491" spans="2:11" ht="19.5" customHeight="1">
      <c r="B23491"/>
      <c r="C23491"/>
      <c r="D23491"/>
      <c r="E23491"/>
      <c r="F23491"/>
      <c r="G23491"/>
      <c r="H23491"/>
      <c r="I23491"/>
      <c r="K23491" s="4"/>
    </row>
    <row r="23492" spans="2:11" ht="19.5" customHeight="1">
      <c r="B23492"/>
      <c r="C23492"/>
      <c r="D23492"/>
      <c r="E23492"/>
      <c r="F23492"/>
      <c r="G23492"/>
      <c r="H23492"/>
      <c r="I23492"/>
      <c r="K23492" s="4"/>
    </row>
    <row r="23493" spans="2:11" ht="19.5" customHeight="1">
      <c r="B23493"/>
      <c r="C23493"/>
      <c r="D23493"/>
      <c r="E23493"/>
      <c r="F23493"/>
      <c r="G23493"/>
      <c r="H23493"/>
      <c r="I23493"/>
      <c r="K23493" s="4"/>
    </row>
    <row r="23494" spans="2:11" ht="19.5" customHeight="1">
      <c r="B23494"/>
      <c r="C23494"/>
      <c r="D23494"/>
      <c r="E23494"/>
      <c r="F23494"/>
      <c r="G23494"/>
      <c r="H23494"/>
      <c r="I23494"/>
      <c r="K23494" s="4"/>
    </row>
    <row r="23495" spans="2:11" ht="19.5" customHeight="1">
      <c r="B23495"/>
      <c r="C23495"/>
      <c r="D23495"/>
      <c r="E23495"/>
      <c r="F23495"/>
      <c r="G23495"/>
      <c r="H23495"/>
      <c r="I23495"/>
      <c r="K23495" s="4"/>
    </row>
    <row r="23496" spans="2:11" ht="19.5" customHeight="1">
      <c r="B23496"/>
      <c r="C23496"/>
      <c r="D23496"/>
      <c r="E23496"/>
      <c r="F23496"/>
      <c r="G23496"/>
      <c r="H23496"/>
      <c r="I23496"/>
      <c r="K23496" s="4"/>
    </row>
    <row r="23497" spans="2:11" ht="19.5" customHeight="1">
      <c r="B23497"/>
      <c r="C23497"/>
      <c r="D23497"/>
      <c r="E23497"/>
      <c r="F23497"/>
      <c r="G23497"/>
      <c r="H23497"/>
      <c r="I23497"/>
      <c r="K23497" s="4"/>
    </row>
    <row r="23498" spans="2:11" ht="19.5" customHeight="1">
      <c r="B23498"/>
      <c r="C23498"/>
      <c r="D23498"/>
      <c r="E23498"/>
      <c r="F23498"/>
      <c r="G23498"/>
      <c r="H23498"/>
      <c r="I23498"/>
      <c r="K23498" s="4"/>
    </row>
    <row r="23499" spans="2:11" ht="19.5" customHeight="1">
      <c r="B23499"/>
      <c r="C23499"/>
      <c r="D23499"/>
      <c r="E23499"/>
      <c r="F23499"/>
      <c r="G23499"/>
      <c r="H23499"/>
      <c r="I23499"/>
      <c r="K23499" s="4"/>
    </row>
    <row r="23500" spans="2:11" ht="19.5" customHeight="1">
      <c r="B23500"/>
      <c r="C23500"/>
      <c r="D23500"/>
      <c r="E23500"/>
      <c r="F23500"/>
      <c r="G23500"/>
      <c r="H23500"/>
      <c r="I23500"/>
      <c r="K23500" s="4"/>
    </row>
    <row r="23501" spans="2:11" ht="19.5" customHeight="1">
      <c r="B23501"/>
      <c r="C23501"/>
      <c r="D23501"/>
      <c r="E23501"/>
      <c r="F23501"/>
      <c r="G23501"/>
      <c r="H23501"/>
      <c r="I23501"/>
      <c r="K23501" s="4"/>
    </row>
    <row r="23502" spans="2:11" ht="19.5" customHeight="1">
      <c r="B23502"/>
      <c r="C23502"/>
      <c r="D23502"/>
      <c r="E23502"/>
      <c r="F23502"/>
      <c r="G23502"/>
      <c r="H23502"/>
      <c r="I23502"/>
      <c r="K23502" s="4"/>
    </row>
    <row r="23503" spans="2:11" ht="19.5" customHeight="1">
      <c r="B23503"/>
      <c r="C23503"/>
      <c r="D23503"/>
      <c r="E23503"/>
      <c r="F23503"/>
      <c r="G23503"/>
      <c r="H23503"/>
      <c r="I23503"/>
      <c r="K23503" s="4"/>
    </row>
    <row r="23504" spans="2:11" ht="19.5" customHeight="1">
      <c r="B23504"/>
      <c r="C23504"/>
      <c r="D23504"/>
      <c r="E23504"/>
      <c r="F23504"/>
      <c r="G23504"/>
      <c r="H23504"/>
      <c r="I23504"/>
      <c r="K23504" s="4"/>
    </row>
    <row r="23505" spans="2:11" ht="19.5" customHeight="1">
      <c r="B23505"/>
      <c r="C23505"/>
      <c r="D23505"/>
      <c r="E23505"/>
      <c r="F23505"/>
      <c r="G23505"/>
      <c r="H23505"/>
      <c r="I23505"/>
      <c r="K23505" s="4"/>
    </row>
    <row r="23506" spans="2:11" ht="19.5" customHeight="1">
      <c r="B23506"/>
      <c r="C23506"/>
      <c r="D23506"/>
      <c r="E23506"/>
      <c r="F23506"/>
      <c r="G23506"/>
      <c r="H23506"/>
      <c r="I23506"/>
      <c r="K23506" s="4"/>
    </row>
    <row r="23507" spans="2:11" ht="19.5" customHeight="1">
      <c r="B23507"/>
      <c r="C23507"/>
      <c r="D23507"/>
      <c r="E23507"/>
      <c r="F23507"/>
      <c r="G23507"/>
      <c r="H23507"/>
      <c r="I23507"/>
      <c r="K23507" s="4"/>
    </row>
    <row r="23508" spans="2:11" ht="19.5" customHeight="1">
      <c r="B23508"/>
      <c r="C23508"/>
      <c r="D23508"/>
      <c r="E23508"/>
      <c r="F23508"/>
      <c r="G23508"/>
      <c r="H23508"/>
      <c r="I23508"/>
      <c r="K23508" s="4"/>
    </row>
    <row r="23509" spans="2:11" ht="19.5" customHeight="1">
      <c r="B23509"/>
      <c r="C23509"/>
      <c r="D23509"/>
      <c r="E23509"/>
      <c r="F23509"/>
      <c r="G23509"/>
      <c r="H23509"/>
      <c r="I23509"/>
      <c r="K23509" s="4"/>
    </row>
    <row r="23510" spans="2:11" ht="19.5" customHeight="1">
      <c r="B23510"/>
      <c r="C23510"/>
      <c r="D23510"/>
      <c r="E23510"/>
      <c r="F23510"/>
      <c r="G23510"/>
      <c r="H23510"/>
      <c r="I23510"/>
      <c r="K23510" s="4"/>
    </row>
    <row r="23511" spans="2:11" ht="19.5" customHeight="1">
      <c r="B23511"/>
      <c r="C23511"/>
      <c r="D23511"/>
      <c r="E23511"/>
      <c r="F23511"/>
      <c r="G23511"/>
      <c r="H23511"/>
      <c r="I23511"/>
      <c r="K23511" s="4"/>
    </row>
    <row r="23512" spans="2:11" ht="19.5" customHeight="1">
      <c r="B23512"/>
      <c r="C23512"/>
      <c r="D23512"/>
      <c r="E23512"/>
      <c r="F23512"/>
      <c r="G23512"/>
      <c r="H23512"/>
      <c r="I23512"/>
      <c r="K23512" s="4"/>
    </row>
    <row r="23513" spans="2:11" ht="19.5" customHeight="1">
      <c r="B23513"/>
      <c r="C23513"/>
      <c r="D23513"/>
      <c r="E23513"/>
      <c r="F23513"/>
      <c r="G23513"/>
      <c r="H23513"/>
      <c r="I23513"/>
      <c r="K23513" s="4"/>
    </row>
    <row r="23514" spans="2:11" ht="19.5" customHeight="1">
      <c r="B23514"/>
      <c r="C23514"/>
      <c r="D23514"/>
      <c r="E23514"/>
      <c r="F23514"/>
      <c r="G23514"/>
      <c r="H23514"/>
      <c r="I23514"/>
      <c r="K23514" s="4"/>
    </row>
    <row r="23515" spans="2:11" ht="19.5" customHeight="1">
      <c r="B23515"/>
      <c r="C23515"/>
      <c r="D23515"/>
      <c r="E23515"/>
      <c r="F23515"/>
      <c r="G23515"/>
      <c r="H23515"/>
      <c r="I23515"/>
      <c r="K23515" s="4"/>
    </row>
    <row r="23516" spans="2:11" ht="19.5" customHeight="1">
      <c r="B23516"/>
      <c r="C23516"/>
      <c r="D23516"/>
      <c r="E23516"/>
      <c r="F23516"/>
      <c r="G23516"/>
      <c r="H23516"/>
      <c r="I23516"/>
      <c r="K23516" s="4"/>
    </row>
    <row r="23517" spans="2:11" ht="19.5" customHeight="1">
      <c r="B23517"/>
      <c r="C23517"/>
      <c r="D23517"/>
      <c r="E23517"/>
      <c r="F23517"/>
      <c r="G23517"/>
      <c r="H23517"/>
      <c r="I23517"/>
      <c r="K23517" s="4"/>
    </row>
    <row r="23518" spans="2:11" ht="19.5" customHeight="1">
      <c r="B23518"/>
      <c r="C23518"/>
      <c r="D23518"/>
      <c r="E23518"/>
      <c r="F23518"/>
      <c r="G23518"/>
      <c r="H23518"/>
      <c r="I23518"/>
      <c r="K23518" s="4"/>
    </row>
    <row r="23519" spans="2:11" ht="19.5" customHeight="1">
      <c r="B23519"/>
      <c r="C23519"/>
      <c r="D23519"/>
      <c r="E23519"/>
      <c r="F23519"/>
      <c r="G23519"/>
      <c r="H23519"/>
      <c r="I23519"/>
      <c r="K23519" s="4"/>
    </row>
    <row r="23520" spans="2:11" ht="19.5" customHeight="1">
      <c r="B23520"/>
      <c r="C23520"/>
      <c r="D23520"/>
      <c r="E23520"/>
      <c r="F23520"/>
      <c r="G23520"/>
      <c r="H23520"/>
      <c r="I23520"/>
      <c r="K23520" s="4"/>
    </row>
    <row r="23521" spans="2:11" ht="19.5" customHeight="1">
      <c r="B23521"/>
      <c r="C23521"/>
      <c r="D23521"/>
      <c r="E23521"/>
      <c r="F23521"/>
      <c r="G23521"/>
      <c r="H23521"/>
      <c r="I23521"/>
      <c r="K23521" s="4"/>
    </row>
    <row r="23522" spans="2:11" ht="19.5" customHeight="1">
      <c r="B23522"/>
      <c r="C23522"/>
      <c r="D23522"/>
      <c r="E23522"/>
      <c r="F23522"/>
      <c r="G23522"/>
      <c r="H23522"/>
      <c r="I23522"/>
      <c r="K23522" s="4"/>
    </row>
    <row r="23523" spans="2:11" ht="19.5" customHeight="1">
      <c r="B23523"/>
      <c r="C23523"/>
      <c r="D23523"/>
      <c r="E23523"/>
      <c r="F23523"/>
      <c r="G23523"/>
      <c r="H23523"/>
      <c r="I23523"/>
      <c r="K23523" s="4"/>
    </row>
    <row r="23524" spans="2:11" ht="19.5" customHeight="1">
      <c r="B23524"/>
      <c r="C23524"/>
      <c r="D23524"/>
      <c r="E23524"/>
      <c r="F23524"/>
      <c r="G23524"/>
      <c r="H23524"/>
      <c r="I23524"/>
      <c r="K23524" s="4"/>
    </row>
    <row r="23525" spans="2:11" ht="19.5" customHeight="1">
      <c r="B23525"/>
      <c r="C23525"/>
      <c r="D23525"/>
      <c r="E23525"/>
      <c r="F23525"/>
      <c r="G23525"/>
      <c r="H23525"/>
      <c r="I23525"/>
      <c r="K23525" s="4"/>
    </row>
    <row r="23526" spans="2:11" ht="19.5" customHeight="1">
      <c r="B23526"/>
      <c r="C23526"/>
      <c r="D23526"/>
      <c r="E23526"/>
      <c r="F23526"/>
      <c r="G23526"/>
      <c r="H23526"/>
      <c r="I23526"/>
      <c r="K23526" s="4"/>
    </row>
    <row r="23527" spans="2:11" ht="19.5" customHeight="1">
      <c r="B23527"/>
      <c r="C23527"/>
      <c r="D23527"/>
      <c r="E23527"/>
      <c r="F23527"/>
      <c r="G23527"/>
      <c r="H23527"/>
      <c r="I23527"/>
      <c r="K23527" s="4"/>
    </row>
    <row r="23528" spans="2:11" ht="19.5" customHeight="1">
      <c r="B23528"/>
      <c r="C23528"/>
      <c r="D23528"/>
      <c r="E23528"/>
      <c r="F23528"/>
      <c r="G23528"/>
      <c r="H23528"/>
      <c r="I23528"/>
      <c r="K23528" s="4"/>
    </row>
    <row r="23529" spans="2:11" ht="19.5" customHeight="1">
      <c r="B23529"/>
      <c r="C23529"/>
      <c r="D23529"/>
      <c r="E23529"/>
      <c r="F23529"/>
      <c r="G23529"/>
      <c r="H23529"/>
      <c r="I23529"/>
      <c r="K23529" s="4"/>
    </row>
    <row r="23530" spans="2:11" ht="19.5" customHeight="1">
      <c r="B23530"/>
      <c r="C23530"/>
      <c r="D23530"/>
      <c r="E23530"/>
      <c r="F23530"/>
      <c r="G23530"/>
      <c r="H23530"/>
      <c r="I23530"/>
      <c r="K23530" s="4"/>
    </row>
    <row r="23531" spans="2:11" ht="19.5" customHeight="1">
      <c r="B23531"/>
      <c r="C23531"/>
      <c r="D23531"/>
      <c r="E23531"/>
      <c r="F23531"/>
      <c r="G23531"/>
      <c r="H23531"/>
      <c r="I23531"/>
      <c r="K23531" s="4"/>
    </row>
    <row r="23532" spans="2:11" ht="19.5" customHeight="1">
      <c r="B23532"/>
      <c r="C23532"/>
      <c r="D23532"/>
      <c r="E23532"/>
      <c r="F23532"/>
      <c r="G23532"/>
      <c r="H23532"/>
      <c r="I23532"/>
      <c r="K23532" s="4"/>
    </row>
    <row r="23533" spans="2:11" ht="19.5" customHeight="1">
      <c r="B23533"/>
      <c r="C23533"/>
      <c r="D23533"/>
      <c r="E23533"/>
      <c r="F23533"/>
      <c r="G23533"/>
      <c r="H23533"/>
      <c r="I23533"/>
      <c r="K23533" s="4"/>
    </row>
    <row r="23534" spans="2:11" ht="19.5" customHeight="1">
      <c r="B23534"/>
      <c r="C23534"/>
      <c r="D23534"/>
      <c r="E23534"/>
      <c r="F23534"/>
      <c r="G23534"/>
      <c r="H23534"/>
      <c r="I23534"/>
      <c r="K23534" s="4"/>
    </row>
    <row r="23535" spans="2:11" ht="19.5" customHeight="1">
      <c r="B23535"/>
      <c r="C23535"/>
      <c r="D23535"/>
      <c r="E23535"/>
      <c r="F23535"/>
      <c r="G23535"/>
      <c r="H23535"/>
      <c r="I23535"/>
      <c r="K23535" s="4"/>
    </row>
    <row r="23536" spans="2:11" ht="19.5" customHeight="1">
      <c r="B23536"/>
      <c r="C23536"/>
      <c r="D23536"/>
      <c r="E23536"/>
      <c r="F23536"/>
      <c r="G23536"/>
      <c r="H23536"/>
      <c r="I23536"/>
      <c r="K23536" s="4"/>
    </row>
    <row r="23537" spans="2:11" ht="19.5" customHeight="1">
      <c r="B23537"/>
      <c r="C23537"/>
      <c r="D23537"/>
      <c r="E23537"/>
      <c r="F23537"/>
      <c r="G23537"/>
      <c r="H23537"/>
      <c r="I23537"/>
      <c r="K23537" s="4"/>
    </row>
    <row r="23538" spans="2:11" ht="19.5" customHeight="1">
      <c r="B23538"/>
      <c r="C23538"/>
      <c r="D23538"/>
      <c r="E23538"/>
      <c r="F23538"/>
      <c r="G23538"/>
      <c r="H23538"/>
      <c r="I23538"/>
      <c r="K23538" s="4"/>
    </row>
    <row r="23539" spans="2:11" ht="19.5" customHeight="1">
      <c r="B23539"/>
      <c r="C23539"/>
      <c r="D23539"/>
      <c r="E23539"/>
      <c r="F23539"/>
      <c r="G23539"/>
      <c r="H23539"/>
      <c r="I23539"/>
      <c r="K23539" s="4"/>
    </row>
    <row r="23540" spans="2:11" ht="19.5" customHeight="1">
      <c r="B23540"/>
      <c r="C23540"/>
      <c r="D23540"/>
      <c r="E23540"/>
      <c r="F23540"/>
      <c r="G23540"/>
      <c r="H23540"/>
      <c r="I23540"/>
      <c r="K23540" s="4"/>
    </row>
    <row r="23541" spans="2:11" ht="19.5" customHeight="1">
      <c r="B23541"/>
      <c r="C23541"/>
      <c r="D23541"/>
      <c r="E23541"/>
      <c r="F23541"/>
      <c r="G23541"/>
      <c r="H23541"/>
      <c r="I23541"/>
      <c r="K23541" s="4"/>
    </row>
    <row r="23542" spans="2:11" ht="19.5" customHeight="1">
      <c r="B23542"/>
      <c r="C23542"/>
      <c r="D23542"/>
      <c r="E23542"/>
      <c r="F23542"/>
      <c r="G23542"/>
      <c r="H23542"/>
      <c r="I23542"/>
      <c r="K23542" s="4"/>
    </row>
    <row r="23543" spans="2:11" ht="19.5" customHeight="1">
      <c r="B23543"/>
      <c r="C23543"/>
      <c r="D23543"/>
      <c r="E23543"/>
      <c r="F23543"/>
      <c r="G23543"/>
      <c r="H23543"/>
      <c r="I23543"/>
      <c r="K23543" s="4"/>
    </row>
    <row r="23544" spans="2:11" ht="19.5" customHeight="1">
      <c r="B23544"/>
      <c r="C23544"/>
      <c r="D23544"/>
      <c r="E23544"/>
      <c r="F23544"/>
      <c r="G23544"/>
      <c r="H23544"/>
      <c r="I23544"/>
      <c r="K23544" s="4"/>
    </row>
    <row r="23545" spans="2:11" ht="19.5" customHeight="1">
      <c r="B23545"/>
      <c r="C23545"/>
      <c r="D23545"/>
      <c r="E23545"/>
      <c r="F23545"/>
      <c r="G23545"/>
      <c r="H23545"/>
      <c r="I23545"/>
      <c r="K23545" s="4"/>
    </row>
    <row r="23546" spans="2:11" ht="19.5" customHeight="1">
      <c r="B23546"/>
      <c r="C23546"/>
      <c r="D23546"/>
      <c r="E23546"/>
      <c r="F23546"/>
      <c r="G23546"/>
      <c r="H23546"/>
      <c r="I23546"/>
      <c r="K23546" s="4"/>
    </row>
    <row r="23547" spans="2:11" ht="19.5" customHeight="1">
      <c r="B23547"/>
      <c r="C23547"/>
      <c r="D23547"/>
      <c r="E23547"/>
      <c r="F23547"/>
      <c r="G23547"/>
      <c r="H23547"/>
      <c r="I23547"/>
      <c r="K23547" s="4"/>
    </row>
    <row r="23548" spans="2:11" ht="19.5" customHeight="1">
      <c r="B23548"/>
      <c r="C23548"/>
      <c r="D23548"/>
      <c r="E23548"/>
      <c r="F23548"/>
      <c r="G23548"/>
      <c r="H23548"/>
      <c r="I23548"/>
      <c r="K23548" s="4"/>
    </row>
    <row r="23549" spans="2:11" ht="19.5" customHeight="1">
      <c r="B23549"/>
      <c r="C23549"/>
      <c r="D23549"/>
      <c r="E23549"/>
      <c r="F23549"/>
      <c r="G23549"/>
      <c r="H23549"/>
      <c r="I23549"/>
      <c r="K23549" s="4"/>
    </row>
    <row r="23550" spans="2:11" ht="19.5" customHeight="1">
      <c r="B23550"/>
      <c r="C23550"/>
      <c r="D23550"/>
      <c r="E23550"/>
      <c r="F23550"/>
      <c r="G23550"/>
      <c r="H23550"/>
      <c r="I23550"/>
      <c r="K23550" s="4"/>
    </row>
    <row r="23551" spans="2:11" ht="19.5" customHeight="1">
      <c r="B23551"/>
      <c r="C23551"/>
      <c r="D23551"/>
      <c r="E23551"/>
      <c r="F23551"/>
      <c r="G23551"/>
      <c r="H23551"/>
      <c r="I23551"/>
      <c r="K23551" s="4"/>
    </row>
    <row r="23552" spans="2:11" ht="19.5" customHeight="1">
      <c r="B23552"/>
      <c r="C23552"/>
      <c r="D23552"/>
      <c r="E23552"/>
      <c r="F23552"/>
      <c r="G23552"/>
      <c r="H23552"/>
      <c r="I23552"/>
      <c r="K23552" s="4"/>
    </row>
    <row r="23553" spans="2:11" ht="19.5" customHeight="1">
      <c r="B23553"/>
      <c r="C23553"/>
      <c r="D23553"/>
      <c r="E23553"/>
      <c r="F23553"/>
      <c r="G23553"/>
      <c r="H23553"/>
      <c r="I23553"/>
      <c r="K23553" s="4"/>
    </row>
    <row r="23554" spans="2:11" ht="19.5" customHeight="1">
      <c r="B23554"/>
      <c r="C23554"/>
      <c r="D23554"/>
      <c r="E23554"/>
      <c r="F23554"/>
      <c r="G23554"/>
      <c r="H23554"/>
      <c r="I23554"/>
      <c r="K23554" s="4"/>
    </row>
    <row r="23555" spans="2:11" ht="19.5" customHeight="1">
      <c r="B23555"/>
      <c r="C23555"/>
      <c r="D23555"/>
      <c r="E23555"/>
      <c r="F23555"/>
      <c r="G23555"/>
      <c r="H23555"/>
      <c r="I23555"/>
      <c r="K23555" s="4"/>
    </row>
    <row r="23556" spans="2:11" ht="19.5" customHeight="1">
      <c r="B23556"/>
      <c r="C23556"/>
      <c r="D23556"/>
      <c r="E23556"/>
      <c r="F23556"/>
      <c r="G23556"/>
      <c r="H23556"/>
      <c r="I23556"/>
      <c r="K23556" s="4"/>
    </row>
    <row r="23557" spans="2:11" ht="19.5" customHeight="1">
      <c r="B23557"/>
      <c r="C23557"/>
      <c r="D23557"/>
      <c r="E23557"/>
      <c r="F23557"/>
      <c r="G23557"/>
      <c r="H23557"/>
      <c r="I23557"/>
      <c r="K23557" s="4"/>
    </row>
    <row r="23558" spans="2:11" ht="19.5" customHeight="1">
      <c r="B23558"/>
      <c r="C23558"/>
      <c r="D23558"/>
      <c r="E23558"/>
      <c r="F23558"/>
      <c r="G23558"/>
      <c r="H23558"/>
      <c r="I23558"/>
      <c r="K23558" s="4"/>
    </row>
    <row r="23559" spans="2:11" ht="19.5" customHeight="1">
      <c r="B23559"/>
      <c r="C23559"/>
      <c r="D23559"/>
      <c r="E23559"/>
      <c r="F23559"/>
      <c r="G23559"/>
      <c r="H23559"/>
      <c r="I23559"/>
      <c r="K23559" s="4"/>
    </row>
    <row r="23560" spans="2:11" ht="19.5" customHeight="1">
      <c r="B23560"/>
      <c r="C23560"/>
      <c r="D23560"/>
      <c r="E23560"/>
      <c r="F23560"/>
      <c r="G23560"/>
      <c r="H23560"/>
      <c r="I23560"/>
      <c r="K23560" s="4"/>
    </row>
    <row r="23561" spans="2:11" ht="19.5" customHeight="1">
      <c r="B23561"/>
      <c r="C23561"/>
      <c r="D23561"/>
      <c r="E23561"/>
      <c r="F23561"/>
      <c r="G23561"/>
      <c r="H23561"/>
      <c r="I23561"/>
      <c r="K23561" s="4"/>
    </row>
    <row r="23562" spans="2:11" ht="19.5" customHeight="1">
      <c r="B23562"/>
      <c r="C23562"/>
      <c r="D23562"/>
      <c r="E23562"/>
      <c r="F23562"/>
      <c r="G23562"/>
      <c r="H23562"/>
      <c r="I23562"/>
      <c r="K23562" s="4"/>
    </row>
    <row r="23563" spans="2:11" ht="19.5" customHeight="1">
      <c r="B23563"/>
      <c r="C23563"/>
      <c r="D23563"/>
      <c r="E23563"/>
      <c r="F23563"/>
      <c r="G23563"/>
      <c r="H23563"/>
      <c r="I23563"/>
      <c r="K23563" s="4"/>
    </row>
    <row r="23564" spans="2:11" ht="19.5" customHeight="1">
      <c r="B23564"/>
      <c r="C23564"/>
      <c r="D23564"/>
      <c r="E23564"/>
      <c r="F23564"/>
      <c r="G23564"/>
      <c r="H23564"/>
      <c r="I23564"/>
      <c r="K23564" s="4"/>
    </row>
    <row r="23565" spans="2:11" ht="19.5" customHeight="1">
      <c r="B23565"/>
      <c r="C23565"/>
      <c r="D23565"/>
      <c r="E23565"/>
      <c r="F23565"/>
      <c r="G23565"/>
      <c r="H23565"/>
      <c r="I23565"/>
      <c r="K23565" s="4"/>
    </row>
    <row r="23566" spans="2:11" ht="19.5" customHeight="1">
      <c r="B23566"/>
      <c r="C23566"/>
      <c r="D23566"/>
      <c r="E23566"/>
      <c r="F23566"/>
      <c r="G23566"/>
      <c r="H23566"/>
      <c r="I23566"/>
      <c r="K23566" s="4"/>
    </row>
    <row r="23567" spans="2:11" ht="19.5" customHeight="1">
      <c r="B23567"/>
      <c r="C23567"/>
      <c r="D23567"/>
      <c r="E23567"/>
      <c r="F23567"/>
      <c r="G23567"/>
      <c r="H23567"/>
      <c r="I23567"/>
      <c r="K23567" s="4"/>
    </row>
    <row r="23568" spans="2:11" ht="19.5" customHeight="1">
      <c r="B23568"/>
      <c r="C23568"/>
      <c r="D23568"/>
      <c r="E23568"/>
      <c r="F23568"/>
      <c r="G23568"/>
      <c r="H23568"/>
      <c r="I23568"/>
      <c r="K23568" s="4"/>
    </row>
    <row r="23569" spans="2:11" ht="19.5" customHeight="1">
      <c r="B23569"/>
      <c r="C23569"/>
      <c r="D23569"/>
      <c r="E23569"/>
      <c r="F23569"/>
      <c r="G23569"/>
      <c r="H23569"/>
      <c r="I23569"/>
      <c r="K23569" s="4"/>
    </row>
    <row r="23570" spans="2:11" ht="19.5" customHeight="1">
      <c r="B23570"/>
      <c r="C23570"/>
      <c r="D23570"/>
      <c r="E23570"/>
      <c r="F23570"/>
      <c r="G23570"/>
      <c r="H23570"/>
      <c r="I23570"/>
      <c r="K23570" s="4"/>
    </row>
    <row r="23571" spans="2:11" ht="19.5" customHeight="1">
      <c r="B23571"/>
      <c r="C23571"/>
      <c r="D23571"/>
      <c r="E23571"/>
      <c r="F23571"/>
      <c r="G23571"/>
      <c r="H23571"/>
      <c r="I23571"/>
      <c r="K23571" s="4"/>
    </row>
    <row r="23572" spans="2:11" ht="19.5" customHeight="1">
      <c r="B23572"/>
      <c r="C23572"/>
      <c r="D23572"/>
      <c r="E23572"/>
      <c r="F23572"/>
      <c r="G23572"/>
      <c r="H23572"/>
      <c r="I23572"/>
      <c r="K23572" s="4"/>
    </row>
    <row r="23573" spans="2:11" ht="19.5" customHeight="1">
      <c r="B23573"/>
      <c r="C23573"/>
      <c r="D23573"/>
      <c r="E23573"/>
      <c r="F23573"/>
      <c r="G23573"/>
      <c r="H23573"/>
      <c r="I23573"/>
      <c r="K23573" s="4"/>
    </row>
    <row r="23574" spans="2:11" ht="19.5" customHeight="1">
      <c r="B23574"/>
      <c r="C23574"/>
      <c r="D23574"/>
      <c r="E23574"/>
      <c r="F23574"/>
      <c r="G23574"/>
      <c r="H23574"/>
      <c r="I23574"/>
      <c r="K23574" s="4"/>
    </row>
    <row r="23575" spans="2:11" ht="19.5" customHeight="1">
      <c r="B23575"/>
      <c r="C23575"/>
      <c r="D23575"/>
      <c r="E23575"/>
      <c r="F23575"/>
      <c r="G23575"/>
      <c r="H23575"/>
      <c r="I23575"/>
      <c r="K23575" s="4"/>
    </row>
    <row r="23576" spans="2:11" ht="19.5" customHeight="1">
      <c r="B23576"/>
      <c r="C23576"/>
      <c r="D23576"/>
      <c r="E23576"/>
      <c r="F23576"/>
      <c r="G23576"/>
      <c r="H23576"/>
      <c r="I23576"/>
      <c r="K23576" s="4"/>
    </row>
    <row r="23577" spans="2:11" ht="19.5" customHeight="1">
      <c r="B23577"/>
      <c r="C23577"/>
      <c r="D23577"/>
      <c r="E23577"/>
      <c r="F23577"/>
      <c r="G23577"/>
      <c r="H23577"/>
      <c r="I23577"/>
      <c r="K23577" s="4"/>
    </row>
    <row r="23578" spans="2:11" ht="19.5" customHeight="1">
      <c r="B23578"/>
      <c r="C23578"/>
      <c r="D23578"/>
      <c r="E23578"/>
      <c r="F23578"/>
      <c r="G23578"/>
      <c r="H23578"/>
      <c r="I23578"/>
      <c r="K23578" s="4"/>
    </row>
    <row r="23579" spans="2:11" ht="19.5" customHeight="1">
      <c r="B23579"/>
      <c r="C23579"/>
      <c r="D23579"/>
      <c r="E23579"/>
      <c r="F23579"/>
      <c r="G23579"/>
      <c r="H23579"/>
      <c r="I23579"/>
      <c r="K23579" s="4"/>
    </row>
    <row r="23580" spans="2:11" ht="19.5" customHeight="1">
      <c r="B23580"/>
      <c r="C23580"/>
      <c r="D23580"/>
      <c r="E23580"/>
      <c r="F23580"/>
      <c r="G23580"/>
      <c r="H23580"/>
      <c r="I23580"/>
      <c r="K23580" s="4"/>
    </row>
    <row r="23581" spans="2:11" ht="19.5" customHeight="1">
      <c r="B23581"/>
      <c r="C23581"/>
      <c r="D23581"/>
      <c r="E23581"/>
      <c r="F23581"/>
      <c r="G23581"/>
      <c r="H23581"/>
      <c r="I23581"/>
      <c r="K23581" s="4"/>
    </row>
    <row r="23582" spans="2:11" ht="19.5" customHeight="1">
      <c r="B23582"/>
      <c r="C23582"/>
      <c r="D23582"/>
      <c r="E23582"/>
      <c r="F23582"/>
      <c r="G23582"/>
      <c r="H23582"/>
      <c r="I23582"/>
      <c r="K23582" s="4"/>
    </row>
    <row r="23583" spans="2:11" ht="19.5" customHeight="1">
      <c r="B23583"/>
      <c r="C23583"/>
      <c r="D23583"/>
      <c r="E23583"/>
      <c r="F23583"/>
      <c r="G23583"/>
      <c r="H23583"/>
      <c r="I23583"/>
      <c r="K23583" s="4"/>
    </row>
    <row r="23584" spans="2:11" ht="19.5" customHeight="1">
      <c r="B23584"/>
      <c r="C23584"/>
      <c r="D23584"/>
      <c r="E23584"/>
      <c r="F23584"/>
      <c r="G23584"/>
      <c r="H23584"/>
      <c r="I23584"/>
      <c r="K23584" s="4"/>
    </row>
    <row r="23585" spans="2:11" ht="19.5" customHeight="1">
      <c r="B23585"/>
      <c r="C23585"/>
      <c r="D23585"/>
      <c r="E23585"/>
      <c r="F23585"/>
      <c r="G23585"/>
      <c r="H23585"/>
      <c r="I23585"/>
      <c r="K23585" s="4"/>
    </row>
    <row r="23586" spans="2:11" ht="19.5" customHeight="1">
      <c r="B23586"/>
      <c r="C23586"/>
      <c r="D23586"/>
      <c r="E23586"/>
      <c r="F23586"/>
      <c r="G23586"/>
      <c r="H23586"/>
      <c r="I23586"/>
      <c r="K23586" s="4"/>
    </row>
    <row r="23587" spans="2:11" ht="19.5" customHeight="1">
      <c r="B23587"/>
      <c r="C23587"/>
      <c r="D23587"/>
      <c r="E23587"/>
      <c r="F23587"/>
      <c r="G23587"/>
      <c r="H23587"/>
      <c r="I23587"/>
      <c r="K23587" s="4"/>
    </row>
    <row r="23588" spans="2:11" ht="19.5" customHeight="1">
      <c r="B23588"/>
      <c r="C23588"/>
      <c r="D23588"/>
      <c r="E23588"/>
      <c r="F23588"/>
      <c r="G23588"/>
      <c r="H23588"/>
      <c r="I23588"/>
      <c r="K23588" s="4"/>
    </row>
    <row r="23589" spans="2:11" ht="19.5" customHeight="1">
      <c r="B23589"/>
      <c r="C23589"/>
      <c r="D23589"/>
      <c r="E23589"/>
      <c r="F23589"/>
      <c r="G23589"/>
      <c r="H23589"/>
      <c r="I23589"/>
      <c r="K23589" s="4"/>
    </row>
    <row r="23590" spans="2:11" ht="19.5" customHeight="1">
      <c r="B23590"/>
      <c r="C23590"/>
      <c r="D23590"/>
      <c r="E23590"/>
      <c r="F23590"/>
      <c r="G23590"/>
      <c r="H23590"/>
      <c r="I23590"/>
      <c r="K23590" s="4"/>
    </row>
    <row r="23591" spans="2:11" ht="19.5" customHeight="1">
      <c r="B23591"/>
      <c r="C23591"/>
      <c r="D23591"/>
      <c r="E23591"/>
      <c r="F23591"/>
      <c r="G23591"/>
      <c r="H23591"/>
      <c r="I23591"/>
      <c r="K23591" s="4"/>
    </row>
    <row r="23592" spans="2:11" ht="19.5" customHeight="1">
      <c r="B23592"/>
      <c r="C23592"/>
      <c r="D23592"/>
      <c r="E23592"/>
      <c r="F23592"/>
      <c r="G23592"/>
      <c r="H23592"/>
      <c r="I23592"/>
      <c r="K23592" s="4"/>
    </row>
    <row r="23593" spans="2:11" ht="19.5" customHeight="1">
      <c r="B23593"/>
      <c r="C23593"/>
      <c r="D23593"/>
      <c r="E23593"/>
      <c r="F23593"/>
      <c r="G23593"/>
      <c r="H23593"/>
      <c r="I23593"/>
      <c r="K23593" s="4"/>
    </row>
    <row r="23594" spans="2:11" ht="19.5" customHeight="1">
      <c r="B23594"/>
      <c r="C23594"/>
      <c r="D23594"/>
      <c r="E23594"/>
      <c r="F23594"/>
      <c r="G23594"/>
      <c r="H23594"/>
      <c r="I23594"/>
      <c r="K23594" s="4"/>
    </row>
    <row r="23595" spans="2:11" ht="19.5" customHeight="1">
      <c r="B23595"/>
      <c r="C23595"/>
      <c r="D23595"/>
      <c r="E23595"/>
      <c r="F23595"/>
      <c r="G23595"/>
      <c r="H23595"/>
      <c r="I23595"/>
      <c r="K23595" s="4"/>
    </row>
    <row r="23596" spans="2:11" ht="19.5" customHeight="1">
      <c r="B23596"/>
      <c r="C23596"/>
      <c r="D23596"/>
      <c r="E23596"/>
      <c r="F23596"/>
      <c r="G23596"/>
      <c r="H23596"/>
      <c r="I23596"/>
      <c r="K23596" s="4"/>
    </row>
    <row r="23597" spans="2:11" ht="19.5" customHeight="1">
      <c r="B23597"/>
      <c r="C23597"/>
      <c r="D23597"/>
      <c r="E23597"/>
      <c r="F23597"/>
      <c r="G23597"/>
      <c r="H23597"/>
      <c r="I23597"/>
      <c r="K23597" s="4"/>
    </row>
    <row r="23598" spans="2:11" ht="19.5" customHeight="1">
      <c r="B23598"/>
      <c r="C23598"/>
      <c r="D23598"/>
      <c r="E23598"/>
      <c r="F23598"/>
      <c r="G23598"/>
      <c r="H23598"/>
      <c r="I23598"/>
      <c r="K23598" s="4"/>
    </row>
    <row r="23599" spans="2:11" ht="19.5" customHeight="1">
      <c r="B23599"/>
      <c r="C23599"/>
      <c r="D23599"/>
      <c r="E23599"/>
      <c r="F23599"/>
      <c r="G23599"/>
      <c r="H23599"/>
      <c r="I23599"/>
      <c r="K23599" s="4"/>
    </row>
    <row r="23600" spans="2:11" ht="19.5" customHeight="1">
      <c r="B23600"/>
      <c r="C23600"/>
      <c r="D23600"/>
      <c r="E23600"/>
      <c r="F23600"/>
      <c r="G23600"/>
      <c r="H23600"/>
      <c r="I23600"/>
      <c r="K23600" s="4"/>
    </row>
    <row r="23601" spans="2:11" ht="19.5" customHeight="1">
      <c r="B23601"/>
      <c r="C23601"/>
      <c r="D23601"/>
      <c r="E23601"/>
      <c r="F23601"/>
      <c r="G23601"/>
      <c r="H23601"/>
      <c r="I23601"/>
      <c r="K23601" s="4"/>
    </row>
    <row r="23602" spans="2:11" ht="19.5" customHeight="1">
      <c r="B23602"/>
      <c r="C23602"/>
      <c r="D23602"/>
      <c r="E23602"/>
      <c r="F23602"/>
      <c r="G23602"/>
      <c r="H23602"/>
      <c r="I23602"/>
      <c r="K23602" s="4"/>
    </row>
    <row r="23603" spans="2:11" ht="19.5" customHeight="1">
      <c r="B23603"/>
      <c r="C23603"/>
      <c r="D23603"/>
      <c r="E23603"/>
      <c r="F23603"/>
      <c r="G23603"/>
      <c r="H23603"/>
      <c r="I23603"/>
      <c r="K23603" s="4"/>
    </row>
    <row r="23604" spans="2:11" ht="19.5" customHeight="1">
      <c r="B23604"/>
      <c r="C23604"/>
      <c r="D23604"/>
      <c r="E23604"/>
      <c r="F23604"/>
      <c r="G23604"/>
      <c r="H23604"/>
      <c r="I23604"/>
      <c r="K23604" s="4"/>
    </row>
    <row r="23605" spans="2:11" ht="19.5" customHeight="1">
      <c r="B23605"/>
      <c r="C23605"/>
      <c r="D23605"/>
      <c r="E23605"/>
      <c r="F23605"/>
      <c r="G23605"/>
      <c r="H23605"/>
      <c r="I23605"/>
      <c r="K23605" s="4"/>
    </row>
    <row r="23606" spans="2:11" ht="19.5" customHeight="1">
      <c r="B23606"/>
      <c r="C23606"/>
      <c r="D23606"/>
      <c r="E23606"/>
      <c r="F23606"/>
      <c r="G23606"/>
      <c r="H23606"/>
      <c r="I23606"/>
      <c r="K23606" s="4"/>
    </row>
    <row r="23607" spans="2:11" ht="19.5" customHeight="1">
      <c r="B23607"/>
      <c r="C23607"/>
      <c r="D23607"/>
      <c r="E23607"/>
      <c r="F23607"/>
      <c r="G23607"/>
      <c r="H23607"/>
      <c r="I23607"/>
      <c r="K23607" s="4"/>
    </row>
    <row r="23608" spans="2:11" ht="19.5" customHeight="1">
      <c r="B23608"/>
      <c r="C23608"/>
      <c r="D23608"/>
      <c r="E23608"/>
      <c r="F23608"/>
      <c r="G23608"/>
      <c r="H23608"/>
      <c r="I23608"/>
      <c r="K23608" s="4"/>
    </row>
    <row r="23609" spans="2:11" ht="19.5" customHeight="1">
      <c r="B23609"/>
      <c r="C23609"/>
      <c r="D23609"/>
      <c r="E23609"/>
      <c r="F23609"/>
      <c r="G23609"/>
      <c r="H23609"/>
      <c r="I23609"/>
      <c r="K23609" s="4"/>
    </row>
    <row r="23610" spans="2:11" ht="19.5" customHeight="1">
      <c r="B23610"/>
      <c r="C23610"/>
      <c r="D23610"/>
      <c r="E23610"/>
      <c r="F23610"/>
      <c r="G23610"/>
      <c r="H23610"/>
      <c r="I23610"/>
      <c r="K23610" s="4"/>
    </row>
    <row r="23611" spans="2:11" ht="19.5" customHeight="1">
      <c r="B23611"/>
      <c r="C23611"/>
      <c r="D23611"/>
      <c r="E23611"/>
      <c r="F23611"/>
      <c r="G23611"/>
      <c r="H23611"/>
      <c r="I23611"/>
      <c r="K23611" s="4"/>
    </row>
    <row r="23612" spans="2:11" ht="19.5" customHeight="1">
      <c r="B23612"/>
      <c r="C23612"/>
      <c r="D23612"/>
      <c r="E23612"/>
      <c r="F23612"/>
      <c r="G23612"/>
      <c r="H23612"/>
      <c r="I23612"/>
      <c r="K23612" s="4"/>
    </row>
    <row r="23613" spans="2:11" ht="19.5" customHeight="1">
      <c r="B23613"/>
      <c r="C23613"/>
      <c r="D23613"/>
      <c r="E23613"/>
      <c r="F23613"/>
      <c r="G23613"/>
      <c r="H23613"/>
      <c r="I23613"/>
      <c r="K23613" s="4"/>
    </row>
    <row r="23614" spans="2:11" ht="19.5" customHeight="1">
      <c r="B23614"/>
      <c r="C23614"/>
      <c r="D23614"/>
      <c r="E23614"/>
      <c r="F23614"/>
      <c r="G23614"/>
      <c r="H23614"/>
      <c r="I23614"/>
      <c r="K23614" s="4"/>
    </row>
    <row r="23615" spans="2:11" ht="19.5" customHeight="1">
      <c r="B23615"/>
      <c r="C23615"/>
      <c r="D23615"/>
      <c r="E23615"/>
      <c r="F23615"/>
      <c r="G23615"/>
      <c r="H23615"/>
      <c r="I23615"/>
      <c r="K23615" s="4"/>
    </row>
    <row r="23616" spans="2:11" ht="19.5" customHeight="1">
      <c r="B23616"/>
      <c r="C23616"/>
      <c r="D23616"/>
      <c r="E23616"/>
      <c r="F23616"/>
      <c r="G23616"/>
      <c r="H23616"/>
      <c r="I23616"/>
      <c r="K23616" s="4"/>
    </row>
    <row r="23617" spans="2:11" ht="19.5" customHeight="1">
      <c r="B23617"/>
      <c r="C23617"/>
      <c r="D23617"/>
      <c r="E23617"/>
      <c r="F23617"/>
      <c r="G23617"/>
      <c r="H23617"/>
      <c r="I23617"/>
      <c r="K23617" s="4"/>
    </row>
    <row r="23618" spans="2:11" ht="19.5" customHeight="1">
      <c r="B23618"/>
      <c r="C23618"/>
      <c r="D23618"/>
      <c r="E23618"/>
      <c r="F23618"/>
      <c r="G23618"/>
      <c r="H23618"/>
      <c r="I23618"/>
      <c r="K23618" s="4"/>
    </row>
    <row r="23619" spans="2:11" ht="19.5" customHeight="1">
      <c r="B23619"/>
      <c r="C23619"/>
      <c r="D23619"/>
      <c r="E23619"/>
      <c r="F23619"/>
      <c r="G23619"/>
      <c r="H23619"/>
      <c r="I23619"/>
      <c r="K23619" s="4"/>
    </row>
    <row r="23620" spans="2:11" ht="19.5" customHeight="1">
      <c r="B23620"/>
      <c r="C23620"/>
      <c r="D23620"/>
      <c r="E23620"/>
      <c r="F23620"/>
      <c r="G23620"/>
      <c r="H23620"/>
      <c r="I23620"/>
      <c r="K23620" s="4"/>
    </row>
    <row r="23621" spans="2:11" ht="19.5" customHeight="1">
      <c r="B23621"/>
      <c r="C23621"/>
      <c r="D23621"/>
      <c r="E23621"/>
      <c r="F23621"/>
      <c r="G23621"/>
      <c r="H23621"/>
      <c r="I23621"/>
      <c r="K23621" s="4"/>
    </row>
    <row r="23622" spans="2:11" ht="19.5" customHeight="1">
      <c r="B23622"/>
      <c r="C23622"/>
      <c r="D23622"/>
      <c r="E23622"/>
      <c r="F23622"/>
      <c r="G23622"/>
      <c r="H23622"/>
      <c r="I23622"/>
      <c r="K23622" s="4"/>
    </row>
    <row r="23623" spans="2:11" ht="19.5" customHeight="1">
      <c r="B23623"/>
      <c r="C23623"/>
      <c r="D23623"/>
      <c r="E23623"/>
      <c r="F23623"/>
      <c r="G23623"/>
      <c r="H23623"/>
      <c r="I23623"/>
      <c r="K23623" s="4"/>
    </row>
    <row r="23624" spans="2:11" ht="19.5" customHeight="1">
      <c r="B23624"/>
      <c r="C23624"/>
      <c r="D23624"/>
      <c r="E23624"/>
      <c r="F23624"/>
      <c r="G23624"/>
      <c r="H23624"/>
      <c r="I23624"/>
      <c r="K23624" s="4"/>
    </row>
    <row r="23625" spans="2:11" ht="19.5" customHeight="1">
      <c r="B23625"/>
      <c r="C23625"/>
      <c r="D23625"/>
      <c r="E23625"/>
      <c r="F23625"/>
      <c r="G23625"/>
      <c r="H23625"/>
      <c r="I23625"/>
      <c r="K23625" s="4"/>
    </row>
    <row r="23626" spans="2:11" ht="19.5" customHeight="1">
      <c r="B23626"/>
      <c r="C23626"/>
      <c r="D23626"/>
      <c r="E23626"/>
      <c r="F23626"/>
      <c r="G23626"/>
      <c r="H23626"/>
      <c r="I23626"/>
      <c r="K23626" s="4"/>
    </row>
    <row r="23627" spans="2:11" ht="19.5" customHeight="1">
      <c r="B23627"/>
      <c r="C23627"/>
      <c r="D23627"/>
      <c r="E23627"/>
      <c r="F23627"/>
      <c r="G23627"/>
      <c r="H23627"/>
      <c r="I23627"/>
      <c r="K23627" s="4"/>
    </row>
    <row r="23628" spans="2:11" ht="19.5" customHeight="1">
      <c r="B23628"/>
      <c r="C23628"/>
      <c r="D23628"/>
      <c r="E23628"/>
      <c r="F23628"/>
      <c r="G23628"/>
      <c r="H23628"/>
      <c r="I23628"/>
      <c r="K23628" s="4"/>
    </row>
    <row r="23629" spans="2:11" ht="19.5" customHeight="1">
      <c r="B23629"/>
      <c r="C23629"/>
      <c r="D23629"/>
      <c r="E23629"/>
      <c r="F23629"/>
      <c r="G23629"/>
      <c r="H23629"/>
      <c r="I23629"/>
      <c r="K23629" s="4"/>
    </row>
    <row r="23630" spans="2:11" ht="19.5" customHeight="1">
      <c r="B23630"/>
      <c r="C23630"/>
      <c r="D23630"/>
      <c r="E23630"/>
      <c r="F23630"/>
      <c r="G23630"/>
      <c r="H23630"/>
      <c r="I23630"/>
      <c r="K23630" s="4"/>
    </row>
    <row r="23631" spans="2:11" ht="19.5" customHeight="1">
      <c r="B23631"/>
      <c r="C23631"/>
      <c r="D23631"/>
      <c r="E23631"/>
      <c r="F23631"/>
      <c r="G23631"/>
      <c r="H23631"/>
      <c r="I23631"/>
      <c r="K23631" s="4"/>
    </row>
    <row r="23632" spans="2:11" ht="19.5" customHeight="1">
      <c r="B23632"/>
      <c r="C23632"/>
      <c r="D23632"/>
      <c r="E23632"/>
      <c r="F23632"/>
      <c r="G23632"/>
      <c r="H23632"/>
      <c r="I23632"/>
      <c r="K23632" s="4"/>
    </row>
    <row r="23633" spans="2:11" ht="19.5" customHeight="1">
      <c r="B23633"/>
      <c r="C23633"/>
      <c r="D23633"/>
      <c r="E23633"/>
      <c r="F23633"/>
      <c r="G23633"/>
      <c r="H23633"/>
      <c r="I23633"/>
      <c r="K23633" s="4"/>
    </row>
    <row r="23634" spans="2:11" ht="19.5" customHeight="1">
      <c r="B23634"/>
      <c r="C23634"/>
      <c r="D23634"/>
      <c r="E23634"/>
      <c r="F23634"/>
      <c r="G23634"/>
      <c r="H23634"/>
      <c r="I23634"/>
      <c r="K23634" s="4"/>
    </row>
    <row r="23635" spans="2:11" ht="19.5" customHeight="1">
      <c r="B23635"/>
      <c r="C23635"/>
      <c r="D23635"/>
      <c r="E23635"/>
      <c r="F23635"/>
      <c r="G23635"/>
      <c r="H23635"/>
      <c r="I23635"/>
      <c r="K23635" s="4"/>
    </row>
    <row r="23636" spans="2:11" ht="19.5" customHeight="1">
      <c r="B23636"/>
      <c r="C23636"/>
      <c r="D23636"/>
      <c r="E23636"/>
      <c r="F23636"/>
      <c r="G23636"/>
      <c r="H23636"/>
      <c r="I23636"/>
      <c r="K23636" s="4"/>
    </row>
    <row r="23637" spans="2:11" ht="19.5" customHeight="1">
      <c r="B23637"/>
      <c r="C23637"/>
      <c r="D23637"/>
      <c r="E23637"/>
      <c r="F23637"/>
      <c r="G23637"/>
      <c r="H23637"/>
      <c r="I23637"/>
      <c r="K23637" s="4"/>
    </row>
    <row r="23638" spans="2:11" ht="19.5" customHeight="1">
      <c r="B23638"/>
      <c r="C23638"/>
      <c r="D23638"/>
      <c r="E23638"/>
      <c r="F23638"/>
      <c r="G23638"/>
      <c r="H23638"/>
      <c r="I23638"/>
      <c r="K23638" s="4"/>
    </row>
    <row r="23639" spans="2:11" ht="19.5" customHeight="1">
      <c r="B23639"/>
      <c r="C23639"/>
      <c r="D23639"/>
      <c r="E23639"/>
      <c r="F23639"/>
      <c r="G23639"/>
      <c r="H23639"/>
      <c r="I23639"/>
      <c r="K23639" s="4"/>
    </row>
    <row r="23640" spans="2:11" ht="19.5" customHeight="1">
      <c r="B23640"/>
      <c r="C23640"/>
      <c r="D23640"/>
      <c r="E23640"/>
      <c r="F23640"/>
      <c r="G23640"/>
      <c r="H23640"/>
      <c r="I23640"/>
      <c r="K23640" s="4"/>
    </row>
    <row r="23641" spans="2:11" ht="19.5" customHeight="1">
      <c r="B23641"/>
      <c r="C23641"/>
      <c r="D23641"/>
      <c r="E23641"/>
      <c r="F23641"/>
      <c r="G23641"/>
      <c r="H23641"/>
      <c r="I23641"/>
      <c r="K23641" s="4"/>
    </row>
    <row r="23642" spans="2:11" ht="19.5" customHeight="1">
      <c r="B23642"/>
      <c r="C23642"/>
      <c r="D23642"/>
      <c r="E23642"/>
      <c r="F23642"/>
      <c r="G23642"/>
      <c r="H23642"/>
      <c r="I23642"/>
      <c r="K23642" s="4"/>
    </row>
    <row r="23643" spans="2:11" ht="19.5" customHeight="1">
      <c r="B23643"/>
      <c r="C23643"/>
      <c r="D23643"/>
      <c r="E23643"/>
      <c r="F23643"/>
      <c r="G23643"/>
      <c r="H23643"/>
      <c r="I23643"/>
      <c r="K23643" s="4"/>
    </row>
    <row r="23644" spans="2:11" ht="19.5" customHeight="1">
      <c r="B23644"/>
      <c r="C23644"/>
      <c r="D23644"/>
      <c r="E23644"/>
      <c r="F23644"/>
      <c r="G23644"/>
      <c r="H23644"/>
      <c r="I23644"/>
      <c r="K23644" s="4"/>
    </row>
    <row r="23645" spans="2:11" ht="19.5" customHeight="1">
      <c r="B23645"/>
      <c r="C23645"/>
      <c r="D23645"/>
      <c r="E23645"/>
      <c r="F23645"/>
      <c r="G23645"/>
      <c r="H23645"/>
      <c r="I23645"/>
      <c r="K23645" s="4"/>
    </row>
    <row r="23646" spans="2:11" ht="19.5" customHeight="1">
      <c r="B23646"/>
      <c r="C23646"/>
      <c r="D23646"/>
      <c r="E23646"/>
      <c r="F23646"/>
      <c r="G23646"/>
      <c r="H23646"/>
      <c r="I23646"/>
      <c r="K23646" s="4"/>
    </row>
    <row r="23647" spans="2:11" ht="19.5" customHeight="1">
      <c r="B23647"/>
      <c r="C23647"/>
      <c r="D23647"/>
      <c r="E23647"/>
      <c r="F23647"/>
      <c r="G23647"/>
      <c r="H23647"/>
      <c r="I23647"/>
      <c r="K23647" s="4"/>
    </row>
    <row r="23648" spans="2:11" ht="19.5" customHeight="1">
      <c r="B23648"/>
      <c r="C23648"/>
      <c r="D23648"/>
      <c r="E23648"/>
      <c r="F23648"/>
      <c r="G23648"/>
      <c r="H23648"/>
      <c r="I23648"/>
      <c r="K23648" s="4"/>
    </row>
    <row r="23649" spans="2:11" ht="19.5" customHeight="1">
      <c r="B23649"/>
      <c r="C23649"/>
      <c r="D23649"/>
      <c r="E23649"/>
      <c r="F23649"/>
      <c r="G23649"/>
      <c r="H23649"/>
      <c r="I23649"/>
      <c r="K23649" s="4"/>
    </row>
    <row r="23650" spans="2:11" ht="19.5" customHeight="1">
      <c r="B23650"/>
      <c r="C23650"/>
      <c r="D23650"/>
      <c r="E23650"/>
      <c r="F23650"/>
      <c r="G23650"/>
      <c r="H23650"/>
      <c r="I23650"/>
      <c r="K23650" s="4"/>
    </row>
    <row r="23651" spans="2:11" ht="19.5" customHeight="1">
      <c r="B23651"/>
      <c r="C23651"/>
      <c r="D23651"/>
      <c r="E23651"/>
      <c r="F23651"/>
      <c r="G23651"/>
      <c r="H23651"/>
      <c r="I23651"/>
      <c r="K23651" s="4"/>
    </row>
    <row r="23652" spans="2:11" ht="19.5" customHeight="1">
      <c r="B23652"/>
      <c r="C23652"/>
      <c r="D23652"/>
      <c r="E23652"/>
      <c r="F23652"/>
      <c r="G23652"/>
      <c r="H23652"/>
      <c r="I23652"/>
      <c r="K23652" s="4"/>
    </row>
    <row r="23653" spans="2:11" ht="19.5" customHeight="1">
      <c r="B23653"/>
      <c r="C23653"/>
      <c r="D23653"/>
      <c r="E23653"/>
      <c r="F23653"/>
      <c r="G23653"/>
      <c r="H23653"/>
      <c r="I23653"/>
      <c r="K23653" s="4"/>
    </row>
    <row r="23654" spans="2:11" ht="19.5" customHeight="1">
      <c r="B23654"/>
      <c r="C23654"/>
      <c r="D23654"/>
      <c r="E23654"/>
      <c r="F23654"/>
      <c r="G23654"/>
      <c r="H23654"/>
      <c r="I23654"/>
      <c r="K23654" s="4"/>
    </row>
    <row r="23655" spans="2:11" ht="19.5" customHeight="1">
      <c r="B23655"/>
      <c r="C23655"/>
      <c r="D23655"/>
      <c r="E23655"/>
      <c r="F23655"/>
      <c r="G23655"/>
      <c r="H23655"/>
      <c r="I23655"/>
      <c r="K23655" s="4"/>
    </row>
    <row r="23656" spans="2:11" ht="19.5" customHeight="1">
      <c r="B23656"/>
      <c r="C23656"/>
      <c r="D23656"/>
      <c r="E23656"/>
      <c r="F23656"/>
      <c r="G23656"/>
      <c r="H23656"/>
      <c r="I23656"/>
      <c r="K23656" s="4"/>
    </row>
    <row r="23657" spans="2:11" ht="19.5" customHeight="1">
      <c r="B23657"/>
      <c r="C23657"/>
      <c r="D23657"/>
      <c r="E23657"/>
      <c r="F23657"/>
      <c r="G23657"/>
      <c r="H23657"/>
      <c r="I23657"/>
      <c r="K23657" s="4"/>
    </row>
    <row r="23658" spans="2:11" ht="19.5" customHeight="1">
      <c r="B23658"/>
      <c r="C23658"/>
      <c r="D23658"/>
      <c r="E23658"/>
      <c r="F23658"/>
      <c r="G23658"/>
      <c r="H23658"/>
      <c r="I23658"/>
      <c r="K23658" s="4"/>
    </row>
    <row r="23659" spans="2:11" ht="19.5" customHeight="1">
      <c r="B23659"/>
      <c r="C23659"/>
      <c r="D23659"/>
      <c r="E23659"/>
      <c r="F23659"/>
      <c r="G23659"/>
      <c r="H23659"/>
      <c r="I23659"/>
      <c r="K23659" s="4"/>
    </row>
    <row r="23660" spans="2:11" ht="19.5" customHeight="1">
      <c r="B23660"/>
      <c r="C23660"/>
      <c r="D23660"/>
      <c r="E23660"/>
      <c r="F23660"/>
      <c r="G23660"/>
      <c r="H23660"/>
      <c r="I23660"/>
      <c r="K23660" s="4"/>
    </row>
    <row r="23661" spans="2:11" ht="19.5" customHeight="1">
      <c r="B23661"/>
      <c r="C23661"/>
      <c r="D23661"/>
      <c r="E23661"/>
      <c r="F23661"/>
      <c r="G23661"/>
      <c r="H23661"/>
      <c r="I23661"/>
      <c r="K23661" s="4"/>
    </row>
    <row r="23662" spans="2:11" ht="19.5" customHeight="1">
      <c r="B23662"/>
      <c r="C23662"/>
      <c r="D23662"/>
      <c r="E23662"/>
      <c r="F23662"/>
      <c r="G23662"/>
      <c r="H23662"/>
      <c r="I23662"/>
      <c r="K23662" s="4"/>
    </row>
    <row r="23663" spans="2:11" ht="19.5" customHeight="1">
      <c r="B23663"/>
      <c r="C23663"/>
      <c r="D23663"/>
      <c r="E23663"/>
      <c r="F23663"/>
      <c r="G23663"/>
      <c r="H23663"/>
      <c r="I23663"/>
      <c r="K23663" s="4"/>
    </row>
    <row r="23664" spans="2:11" ht="19.5" customHeight="1">
      <c r="B23664"/>
      <c r="C23664"/>
      <c r="D23664"/>
      <c r="E23664"/>
      <c r="F23664"/>
      <c r="G23664"/>
      <c r="H23664"/>
      <c r="I23664"/>
      <c r="K23664" s="4"/>
    </row>
    <row r="23665" spans="2:11" ht="19.5" customHeight="1">
      <c r="B23665"/>
      <c r="C23665"/>
      <c r="D23665"/>
      <c r="E23665"/>
      <c r="F23665"/>
      <c r="G23665"/>
      <c r="H23665"/>
      <c r="I23665"/>
      <c r="K23665" s="4"/>
    </row>
    <row r="23666" spans="2:11" ht="19.5" customHeight="1">
      <c r="B23666"/>
      <c r="C23666"/>
      <c r="D23666"/>
      <c r="E23666"/>
      <c r="F23666"/>
      <c r="G23666"/>
      <c r="H23666"/>
      <c r="I23666"/>
      <c r="K23666" s="4"/>
    </row>
    <row r="23667" spans="2:11" ht="19.5" customHeight="1">
      <c r="B23667"/>
      <c r="C23667"/>
      <c r="D23667"/>
      <c r="E23667"/>
      <c r="F23667"/>
      <c r="G23667"/>
      <c r="H23667"/>
      <c r="I23667"/>
      <c r="K23667" s="4"/>
    </row>
    <row r="23668" spans="2:11" ht="19.5" customHeight="1">
      <c r="B23668"/>
      <c r="C23668"/>
      <c r="D23668"/>
      <c r="E23668"/>
      <c r="F23668"/>
      <c r="G23668"/>
      <c r="H23668"/>
      <c r="I23668"/>
      <c r="K23668" s="4"/>
    </row>
    <row r="23669" spans="2:11" ht="19.5" customHeight="1">
      <c r="B23669"/>
      <c r="C23669"/>
      <c r="D23669"/>
      <c r="E23669"/>
      <c r="F23669"/>
      <c r="G23669"/>
      <c r="H23669"/>
      <c r="I23669"/>
      <c r="K23669" s="4"/>
    </row>
    <row r="23670" spans="2:11" ht="19.5" customHeight="1">
      <c r="B23670"/>
      <c r="C23670"/>
      <c r="D23670"/>
      <c r="E23670"/>
      <c r="F23670"/>
      <c r="G23670"/>
      <c r="H23670"/>
      <c r="I23670"/>
      <c r="K23670" s="4"/>
    </row>
    <row r="23671" spans="2:11" ht="19.5" customHeight="1">
      <c r="B23671"/>
      <c r="C23671"/>
      <c r="D23671"/>
      <c r="E23671"/>
      <c r="F23671"/>
      <c r="G23671"/>
      <c r="H23671"/>
      <c r="I23671"/>
      <c r="K23671" s="4"/>
    </row>
    <row r="23672" spans="2:11" ht="19.5" customHeight="1">
      <c r="B23672"/>
      <c r="C23672"/>
      <c r="D23672"/>
      <c r="E23672"/>
      <c r="F23672"/>
      <c r="G23672"/>
      <c r="H23672"/>
      <c r="I23672"/>
      <c r="K23672" s="4"/>
    </row>
    <row r="23673" spans="2:11" ht="19.5" customHeight="1">
      <c r="B23673"/>
      <c r="C23673"/>
      <c r="D23673"/>
      <c r="E23673"/>
      <c r="F23673"/>
      <c r="G23673"/>
      <c r="H23673"/>
      <c r="I23673"/>
      <c r="K23673" s="4"/>
    </row>
    <row r="23674" spans="2:11" ht="19.5" customHeight="1">
      <c r="B23674"/>
      <c r="C23674"/>
      <c r="D23674"/>
      <c r="E23674"/>
      <c r="F23674"/>
      <c r="G23674"/>
      <c r="H23674"/>
      <c r="I23674"/>
      <c r="K23674" s="4"/>
    </row>
    <row r="23675" spans="2:11" ht="19.5" customHeight="1">
      <c r="B23675"/>
      <c r="C23675"/>
      <c r="D23675"/>
      <c r="E23675"/>
      <c r="F23675"/>
      <c r="G23675"/>
      <c r="H23675"/>
      <c r="I23675"/>
      <c r="K23675" s="4"/>
    </row>
    <row r="23676" spans="2:11" ht="19.5" customHeight="1">
      <c r="B23676"/>
      <c r="C23676"/>
      <c r="D23676"/>
      <c r="E23676"/>
      <c r="F23676"/>
      <c r="G23676"/>
      <c r="H23676"/>
      <c r="I23676"/>
      <c r="K23676" s="4"/>
    </row>
    <row r="23677" spans="2:11" ht="19.5" customHeight="1">
      <c r="B23677"/>
      <c r="C23677"/>
      <c r="D23677"/>
      <c r="E23677"/>
      <c r="F23677"/>
      <c r="G23677"/>
      <c r="H23677"/>
      <c r="I23677"/>
      <c r="K23677" s="4"/>
    </row>
    <row r="23678" spans="2:11" ht="19.5" customHeight="1">
      <c r="B23678"/>
      <c r="C23678"/>
      <c r="D23678"/>
      <c r="E23678"/>
      <c r="F23678"/>
      <c r="G23678"/>
      <c r="H23678"/>
      <c r="I23678"/>
      <c r="K23678" s="4"/>
    </row>
    <row r="23679" spans="2:11" ht="19.5" customHeight="1">
      <c r="B23679"/>
      <c r="C23679"/>
      <c r="D23679"/>
      <c r="E23679"/>
      <c r="F23679"/>
      <c r="G23679"/>
      <c r="H23679"/>
      <c r="I23679"/>
      <c r="K23679" s="4"/>
    </row>
    <row r="23680" spans="2:11" ht="19.5" customHeight="1">
      <c r="B23680"/>
      <c r="C23680"/>
      <c r="D23680"/>
      <c r="E23680"/>
      <c r="F23680"/>
      <c r="G23680"/>
      <c r="H23680"/>
      <c r="I23680"/>
      <c r="K23680" s="4"/>
    </row>
    <row r="23681" spans="2:11" ht="19.5" customHeight="1">
      <c r="B23681"/>
      <c r="C23681"/>
      <c r="D23681"/>
      <c r="E23681"/>
      <c r="F23681"/>
      <c r="G23681"/>
      <c r="H23681"/>
      <c r="I23681"/>
      <c r="K23681" s="4"/>
    </row>
    <row r="23682" spans="2:11" ht="19.5" customHeight="1">
      <c r="B23682"/>
      <c r="C23682"/>
      <c r="D23682"/>
      <c r="E23682"/>
      <c r="F23682"/>
      <c r="G23682"/>
      <c r="H23682"/>
      <c r="I23682"/>
      <c r="K23682" s="4"/>
    </row>
    <row r="23683" spans="2:11" ht="19.5" customHeight="1">
      <c r="B23683"/>
      <c r="C23683"/>
      <c r="D23683"/>
      <c r="E23683"/>
      <c r="F23683"/>
      <c r="G23683"/>
      <c r="H23683"/>
      <c r="I23683"/>
      <c r="K23683" s="4"/>
    </row>
    <row r="23684" spans="2:11" ht="19.5" customHeight="1">
      <c r="B23684"/>
      <c r="C23684"/>
      <c r="D23684"/>
      <c r="E23684"/>
      <c r="F23684"/>
      <c r="G23684"/>
      <c r="H23684"/>
      <c r="I23684"/>
      <c r="K23684" s="4"/>
    </row>
    <row r="23685" spans="2:11" ht="19.5" customHeight="1">
      <c r="B23685"/>
      <c r="C23685"/>
      <c r="D23685"/>
      <c r="E23685"/>
      <c r="F23685"/>
      <c r="G23685"/>
      <c r="H23685"/>
      <c r="I23685"/>
      <c r="K23685" s="4"/>
    </row>
    <row r="23686" spans="2:11" ht="19.5" customHeight="1">
      <c r="B23686"/>
      <c r="C23686"/>
      <c r="D23686"/>
      <c r="E23686"/>
      <c r="F23686"/>
      <c r="G23686"/>
      <c r="H23686"/>
      <c r="I23686"/>
      <c r="K23686" s="4"/>
    </row>
    <row r="23687" spans="2:11" ht="19.5" customHeight="1">
      <c r="B23687"/>
      <c r="C23687"/>
      <c r="D23687"/>
      <c r="E23687"/>
      <c r="F23687"/>
      <c r="G23687"/>
      <c r="H23687"/>
      <c r="I23687"/>
      <c r="K23687" s="4"/>
    </row>
    <row r="23688" spans="2:11" ht="19.5" customHeight="1">
      <c r="B23688"/>
      <c r="C23688"/>
      <c r="D23688"/>
      <c r="E23688"/>
      <c r="F23688"/>
      <c r="G23688"/>
      <c r="H23688"/>
      <c r="I23688"/>
      <c r="K23688" s="4"/>
    </row>
    <row r="23689" spans="2:11" ht="19.5" customHeight="1">
      <c r="B23689"/>
      <c r="C23689"/>
      <c r="D23689"/>
      <c r="E23689"/>
      <c r="F23689"/>
      <c r="G23689"/>
      <c r="H23689"/>
      <c r="I23689"/>
      <c r="K23689" s="4"/>
    </row>
    <row r="23690" spans="2:11" ht="19.5" customHeight="1">
      <c r="B23690"/>
      <c r="C23690"/>
      <c r="D23690"/>
      <c r="E23690"/>
      <c r="F23690"/>
      <c r="G23690"/>
      <c r="H23690"/>
      <c r="I23690"/>
      <c r="K23690" s="4"/>
    </row>
    <row r="23691" spans="2:11" ht="19.5" customHeight="1">
      <c r="B23691"/>
      <c r="C23691"/>
      <c r="D23691"/>
      <c r="E23691"/>
      <c r="F23691"/>
      <c r="G23691"/>
      <c r="H23691"/>
      <c r="I23691"/>
      <c r="K23691" s="4"/>
    </row>
    <row r="23692" spans="2:11" ht="19.5" customHeight="1">
      <c r="B23692"/>
      <c r="C23692"/>
      <c r="D23692"/>
      <c r="E23692"/>
      <c r="F23692"/>
      <c r="G23692"/>
      <c r="H23692"/>
      <c r="I23692"/>
      <c r="K23692" s="4"/>
    </row>
    <row r="23693" spans="2:11" ht="19.5" customHeight="1">
      <c r="B23693"/>
      <c r="C23693"/>
      <c r="D23693"/>
      <c r="E23693"/>
      <c r="F23693"/>
      <c r="G23693"/>
      <c r="H23693"/>
      <c r="I23693"/>
      <c r="K23693" s="4"/>
    </row>
    <row r="23694" spans="2:11" ht="19.5" customHeight="1">
      <c r="B23694"/>
      <c r="C23694"/>
      <c r="D23694"/>
      <c r="E23694"/>
      <c r="F23694"/>
      <c r="G23694"/>
      <c r="H23694"/>
      <c r="I23694"/>
      <c r="K23694" s="4"/>
    </row>
    <row r="23695" spans="2:11" ht="19.5" customHeight="1">
      <c r="B23695"/>
      <c r="C23695"/>
      <c r="D23695"/>
      <c r="E23695"/>
      <c r="F23695"/>
      <c r="G23695"/>
      <c r="H23695"/>
      <c r="I23695"/>
      <c r="K23695" s="4"/>
    </row>
    <row r="23696" spans="2:11" ht="19.5" customHeight="1">
      <c r="B23696"/>
      <c r="C23696"/>
      <c r="D23696"/>
      <c r="E23696"/>
      <c r="F23696"/>
      <c r="G23696"/>
      <c r="H23696"/>
      <c r="I23696"/>
      <c r="K23696" s="4"/>
    </row>
    <row r="23697" spans="2:11" ht="19.5" customHeight="1">
      <c r="B23697"/>
      <c r="C23697"/>
      <c r="D23697"/>
      <c r="E23697"/>
      <c r="F23697"/>
      <c r="G23697"/>
      <c r="H23697"/>
      <c r="I23697"/>
      <c r="K23697" s="4"/>
    </row>
    <row r="23698" spans="2:11" ht="19.5" customHeight="1">
      <c r="B23698"/>
      <c r="C23698"/>
      <c r="D23698"/>
      <c r="E23698"/>
      <c r="F23698"/>
      <c r="G23698"/>
      <c r="H23698"/>
      <c r="I23698"/>
      <c r="K23698" s="4"/>
    </row>
    <row r="23699" spans="2:11" ht="19.5" customHeight="1">
      <c r="B23699"/>
      <c r="C23699"/>
      <c r="D23699"/>
      <c r="E23699"/>
      <c r="F23699"/>
      <c r="G23699"/>
      <c r="H23699"/>
      <c r="I23699"/>
      <c r="K23699" s="4"/>
    </row>
    <row r="23700" spans="2:11" ht="19.5" customHeight="1">
      <c r="B23700"/>
      <c r="C23700"/>
      <c r="D23700"/>
      <c r="E23700"/>
      <c r="F23700"/>
      <c r="G23700"/>
      <c r="H23700"/>
      <c r="I23700"/>
      <c r="K23700" s="4"/>
    </row>
    <row r="23701" spans="2:11" ht="19.5" customHeight="1">
      <c r="B23701"/>
      <c r="C23701"/>
      <c r="D23701"/>
      <c r="E23701"/>
      <c r="F23701"/>
      <c r="G23701"/>
      <c r="H23701"/>
      <c r="I23701"/>
      <c r="K23701" s="4"/>
    </row>
    <row r="23702" spans="2:11" ht="19.5" customHeight="1">
      <c r="B23702"/>
      <c r="C23702"/>
      <c r="D23702"/>
      <c r="E23702"/>
      <c r="F23702"/>
      <c r="G23702"/>
      <c r="H23702"/>
      <c r="I23702"/>
      <c r="K23702" s="4"/>
    </row>
    <row r="23703" spans="2:11" ht="19.5" customHeight="1">
      <c r="B23703"/>
      <c r="C23703"/>
      <c r="D23703"/>
      <c r="E23703"/>
      <c r="F23703"/>
      <c r="G23703"/>
      <c r="H23703"/>
      <c r="I23703"/>
      <c r="K23703" s="4"/>
    </row>
    <row r="23704" spans="2:11" ht="19.5" customHeight="1">
      <c r="B23704"/>
      <c r="C23704"/>
      <c r="D23704"/>
      <c r="E23704"/>
      <c r="F23704"/>
      <c r="G23704"/>
      <c r="H23704"/>
      <c r="I23704"/>
      <c r="K23704" s="4"/>
    </row>
    <row r="23705" spans="2:11" ht="19.5" customHeight="1">
      <c r="B23705"/>
      <c r="C23705"/>
      <c r="D23705"/>
      <c r="E23705"/>
      <c r="F23705"/>
      <c r="G23705"/>
      <c r="H23705"/>
      <c r="I23705"/>
      <c r="K23705" s="4"/>
    </row>
    <row r="23706" spans="2:11" ht="19.5" customHeight="1">
      <c r="B23706"/>
      <c r="C23706"/>
      <c r="D23706"/>
      <c r="E23706"/>
      <c r="F23706"/>
      <c r="G23706"/>
      <c r="H23706"/>
      <c r="I23706"/>
      <c r="K23706" s="4"/>
    </row>
    <row r="23707" spans="2:11" ht="19.5" customHeight="1">
      <c r="B23707"/>
      <c r="C23707"/>
      <c r="D23707"/>
      <c r="E23707"/>
      <c r="F23707"/>
      <c r="G23707"/>
      <c r="H23707"/>
      <c r="I23707"/>
      <c r="K23707" s="4"/>
    </row>
    <row r="23708" spans="2:11" ht="19.5" customHeight="1">
      <c r="B23708"/>
      <c r="C23708"/>
      <c r="D23708"/>
      <c r="E23708"/>
      <c r="F23708"/>
      <c r="G23708"/>
      <c r="H23708"/>
      <c r="I23708"/>
      <c r="K23708" s="4"/>
    </row>
    <row r="23709" spans="2:11" ht="19.5" customHeight="1">
      <c r="B23709"/>
      <c r="C23709"/>
      <c r="D23709"/>
      <c r="E23709"/>
      <c r="F23709"/>
      <c r="G23709"/>
      <c r="H23709"/>
      <c r="I23709"/>
      <c r="K23709" s="4"/>
    </row>
    <row r="23710" spans="2:11" ht="19.5" customHeight="1">
      <c r="B23710"/>
      <c r="C23710"/>
      <c r="D23710"/>
      <c r="E23710"/>
      <c r="F23710"/>
      <c r="G23710"/>
      <c r="H23710"/>
      <c r="I23710"/>
      <c r="K23710" s="4"/>
    </row>
    <row r="23711" spans="2:11" ht="19.5" customHeight="1">
      <c r="B23711"/>
      <c r="C23711"/>
      <c r="D23711"/>
      <c r="E23711"/>
      <c r="F23711"/>
      <c r="G23711"/>
      <c r="H23711"/>
      <c r="I23711"/>
      <c r="K23711" s="4"/>
    </row>
    <row r="23712" spans="2:11" ht="19.5" customHeight="1">
      <c r="B23712"/>
      <c r="C23712"/>
      <c r="D23712"/>
      <c r="E23712"/>
      <c r="F23712"/>
      <c r="G23712"/>
      <c r="H23712"/>
      <c r="I23712"/>
      <c r="K23712" s="4"/>
    </row>
    <row r="23713" spans="2:11" ht="19.5" customHeight="1">
      <c r="B23713"/>
      <c r="C23713"/>
      <c r="D23713"/>
      <c r="E23713"/>
      <c r="F23713"/>
      <c r="G23713"/>
      <c r="H23713"/>
      <c r="I23713"/>
      <c r="K23713" s="4"/>
    </row>
    <row r="23714" spans="2:11" ht="19.5" customHeight="1">
      <c r="B23714"/>
      <c r="C23714"/>
      <c r="D23714"/>
      <c r="E23714"/>
      <c r="F23714"/>
      <c r="G23714"/>
      <c r="H23714"/>
      <c r="I23714"/>
      <c r="K23714" s="4"/>
    </row>
    <row r="23715" spans="2:11" ht="19.5" customHeight="1">
      <c r="B23715"/>
      <c r="C23715"/>
      <c r="D23715"/>
      <c r="E23715"/>
      <c r="F23715"/>
      <c r="G23715"/>
      <c r="H23715"/>
      <c r="I23715"/>
      <c r="K23715" s="4"/>
    </row>
    <row r="23716" spans="2:11" ht="19.5" customHeight="1">
      <c r="B23716"/>
      <c r="C23716"/>
      <c r="D23716"/>
      <c r="E23716"/>
      <c r="F23716"/>
      <c r="G23716"/>
      <c r="H23716"/>
      <c r="I23716"/>
      <c r="K23716" s="4"/>
    </row>
    <row r="23717" spans="2:11" ht="19.5" customHeight="1">
      <c r="B23717"/>
      <c r="C23717"/>
      <c r="D23717"/>
      <c r="E23717"/>
      <c r="F23717"/>
      <c r="G23717"/>
      <c r="H23717"/>
      <c r="I23717"/>
      <c r="K23717" s="4"/>
    </row>
    <row r="23718" spans="2:11" ht="19.5" customHeight="1">
      <c r="B23718"/>
      <c r="C23718"/>
      <c r="D23718"/>
      <c r="E23718"/>
      <c r="F23718"/>
      <c r="G23718"/>
      <c r="H23718"/>
      <c r="I23718"/>
      <c r="K23718" s="4"/>
    </row>
    <row r="23719" spans="2:11" ht="19.5" customHeight="1">
      <c r="B23719"/>
      <c r="C23719"/>
      <c r="D23719"/>
      <c r="E23719"/>
      <c r="F23719"/>
      <c r="G23719"/>
      <c r="H23719"/>
      <c r="I23719"/>
      <c r="K23719" s="4"/>
    </row>
    <row r="23720" spans="2:11" ht="19.5" customHeight="1">
      <c r="B23720"/>
      <c r="C23720"/>
      <c r="D23720"/>
      <c r="E23720"/>
      <c r="F23720"/>
      <c r="G23720"/>
      <c r="H23720"/>
      <c r="I23720"/>
      <c r="K23720" s="4"/>
    </row>
    <row r="23721" spans="2:11" ht="19.5" customHeight="1">
      <c r="B23721"/>
      <c r="C23721"/>
      <c r="D23721"/>
      <c r="E23721"/>
      <c r="F23721"/>
      <c r="G23721"/>
      <c r="H23721"/>
      <c r="I23721"/>
      <c r="K23721" s="4"/>
    </row>
    <row r="23722" spans="2:11" ht="19.5" customHeight="1">
      <c r="B23722"/>
      <c r="C23722"/>
      <c r="D23722"/>
      <c r="E23722"/>
      <c r="F23722"/>
      <c r="G23722"/>
      <c r="H23722"/>
      <c r="I23722"/>
      <c r="K23722" s="4"/>
    </row>
    <row r="23723" spans="2:11" ht="19.5" customHeight="1">
      <c r="B23723"/>
      <c r="C23723"/>
      <c r="D23723"/>
      <c r="E23723"/>
      <c r="F23723"/>
      <c r="G23723"/>
      <c r="H23723"/>
      <c r="I23723"/>
      <c r="K23723" s="4"/>
    </row>
    <row r="23724" spans="2:11" ht="19.5" customHeight="1">
      <c r="B23724"/>
      <c r="C23724"/>
      <c r="D23724"/>
      <c r="E23724"/>
      <c r="F23724"/>
      <c r="G23724"/>
      <c r="H23724"/>
      <c r="I23724"/>
      <c r="K23724" s="4"/>
    </row>
    <row r="23725" spans="2:11" ht="19.5" customHeight="1">
      <c r="B23725"/>
      <c r="C23725"/>
      <c r="D23725"/>
      <c r="E23725"/>
      <c r="F23725"/>
      <c r="G23725"/>
      <c r="H23725"/>
      <c r="I23725"/>
      <c r="K23725" s="4"/>
    </row>
    <row r="23726" spans="2:11" ht="19.5" customHeight="1">
      <c r="B23726"/>
      <c r="C23726"/>
      <c r="D23726"/>
      <c r="E23726"/>
      <c r="F23726"/>
      <c r="G23726"/>
      <c r="H23726"/>
      <c r="I23726"/>
      <c r="K23726" s="4"/>
    </row>
    <row r="23727" spans="2:11" ht="19.5" customHeight="1">
      <c r="B23727"/>
      <c r="C23727"/>
      <c r="D23727"/>
      <c r="E23727"/>
      <c r="F23727"/>
      <c r="G23727"/>
      <c r="H23727"/>
      <c r="I23727"/>
      <c r="K23727" s="4"/>
    </row>
    <row r="23728" spans="2:11" ht="19.5" customHeight="1">
      <c r="B23728"/>
      <c r="C23728"/>
      <c r="D23728"/>
      <c r="E23728"/>
      <c r="F23728"/>
      <c r="G23728"/>
      <c r="H23728"/>
      <c r="I23728"/>
      <c r="K23728" s="4"/>
    </row>
    <row r="23729" spans="2:11" ht="19.5" customHeight="1">
      <c r="B23729"/>
      <c r="C23729"/>
      <c r="D23729"/>
      <c r="E23729"/>
      <c r="F23729"/>
      <c r="G23729"/>
      <c r="H23729"/>
      <c r="I23729"/>
      <c r="K23729" s="4"/>
    </row>
    <row r="23730" spans="2:11" ht="19.5" customHeight="1">
      <c r="B23730"/>
      <c r="C23730"/>
      <c r="D23730"/>
      <c r="E23730"/>
      <c r="F23730"/>
      <c r="G23730"/>
      <c r="H23730"/>
      <c r="I23730"/>
      <c r="K23730" s="4"/>
    </row>
    <row r="23731" spans="2:11" ht="19.5" customHeight="1">
      <c r="B23731"/>
      <c r="C23731"/>
      <c r="D23731"/>
      <c r="E23731"/>
      <c r="F23731"/>
      <c r="G23731"/>
      <c r="H23731"/>
      <c r="I23731"/>
      <c r="K23731" s="4"/>
    </row>
    <row r="23732" spans="2:11" ht="19.5" customHeight="1">
      <c r="B23732"/>
      <c r="C23732"/>
      <c r="D23732"/>
      <c r="E23732"/>
      <c r="F23732"/>
      <c r="G23732"/>
      <c r="H23732"/>
      <c r="I23732"/>
      <c r="K23732" s="4"/>
    </row>
    <row r="23733" spans="2:11" ht="19.5" customHeight="1">
      <c r="B23733"/>
      <c r="C23733"/>
      <c r="D23733"/>
      <c r="E23733"/>
      <c r="F23733"/>
      <c r="G23733"/>
      <c r="H23733"/>
      <c r="I23733"/>
      <c r="K23733" s="4"/>
    </row>
    <row r="23734" spans="2:11" ht="19.5" customHeight="1">
      <c r="B23734"/>
      <c r="C23734"/>
      <c r="D23734"/>
      <c r="E23734"/>
      <c r="F23734"/>
      <c r="G23734"/>
      <c r="H23734"/>
      <c r="I23734"/>
      <c r="K23734" s="4"/>
    </row>
    <row r="23735" spans="2:11" ht="19.5" customHeight="1">
      <c r="B23735"/>
      <c r="C23735"/>
      <c r="D23735"/>
      <c r="E23735"/>
      <c r="F23735"/>
      <c r="G23735"/>
      <c r="H23735"/>
      <c r="I23735"/>
      <c r="K23735" s="4"/>
    </row>
    <row r="23736" spans="2:11" ht="19.5" customHeight="1">
      <c r="B23736"/>
      <c r="C23736"/>
      <c r="D23736"/>
      <c r="E23736"/>
      <c r="F23736"/>
      <c r="G23736"/>
      <c r="H23736"/>
      <c r="I23736"/>
      <c r="K23736" s="4"/>
    </row>
    <row r="23737" spans="2:11" ht="19.5" customHeight="1">
      <c r="B23737"/>
      <c r="C23737"/>
      <c r="D23737"/>
      <c r="E23737"/>
      <c r="F23737"/>
      <c r="G23737"/>
      <c r="H23737"/>
      <c r="I23737"/>
      <c r="K23737" s="4"/>
    </row>
    <row r="23738" spans="2:11" ht="19.5" customHeight="1">
      <c r="B23738"/>
      <c r="C23738"/>
      <c r="D23738"/>
      <c r="E23738"/>
      <c r="F23738"/>
      <c r="G23738"/>
      <c r="H23738"/>
      <c r="I23738"/>
      <c r="K23738" s="4"/>
    </row>
    <row r="23739" spans="2:11" ht="19.5" customHeight="1">
      <c r="B23739"/>
      <c r="C23739"/>
      <c r="D23739"/>
      <c r="E23739"/>
      <c r="F23739"/>
      <c r="G23739"/>
      <c r="H23739"/>
      <c r="I23739"/>
      <c r="K23739" s="4"/>
    </row>
    <row r="23740" spans="2:11" ht="19.5" customHeight="1">
      <c r="B23740"/>
      <c r="C23740"/>
      <c r="D23740"/>
      <c r="E23740"/>
      <c r="F23740"/>
      <c r="G23740"/>
      <c r="H23740"/>
      <c r="I23740"/>
      <c r="K23740" s="4"/>
    </row>
    <row r="23741" spans="2:11" ht="19.5" customHeight="1">
      <c r="B23741"/>
      <c r="C23741"/>
      <c r="D23741"/>
      <c r="E23741"/>
      <c r="F23741"/>
      <c r="G23741"/>
      <c r="H23741"/>
      <c r="I23741"/>
      <c r="K23741" s="4"/>
    </row>
    <row r="23742" spans="2:11" ht="19.5" customHeight="1">
      <c r="B23742"/>
      <c r="C23742"/>
      <c r="D23742"/>
      <c r="E23742"/>
      <c r="F23742"/>
      <c r="G23742"/>
      <c r="H23742"/>
      <c r="I23742"/>
      <c r="K23742" s="4"/>
    </row>
    <row r="23743" spans="2:11" ht="19.5" customHeight="1">
      <c r="B23743"/>
      <c r="C23743"/>
      <c r="D23743"/>
      <c r="E23743"/>
      <c r="F23743"/>
      <c r="G23743"/>
      <c r="H23743"/>
      <c r="I23743"/>
      <c r="K23743" s="4"/>
    </row>
    <row r="23744" spans="2:11" ht="19.5" customHeight="1">
      <c r="B23744"/>
      <c r="C23744"/>
      <c r="D23744"/>
      <c r="E23744"/>
      <c r="F23744"/>
      <c r="G23744"/>
      <c r="H23744"/>
      <c r="I23744"/>
      <c r="K23744" s="4"/>
    </row>
    <row r="23745" spans="2:11" ht="19.5" customHeight="1">
      <c r="B23745"/>
      <c r="C23745"/>
      <c r="D23745"/>
      <c r="E23745"/>
      <c r="F23745"/>
      <c r="G23745"/>
      <c r="H23745"/>
      <c r="I23745"/>
      <c r="K23745" s="4"/>
    </row>
    <row r="23746" spans="2:11" ht="19.5" customHeight="1">
      <c r="B23746"/>
      <c r="C23746"/>
      <c r="D23746"/>
      <c r="E23746"/>
      <c r="F23746"/>
      <c r="G23746"/>
      <c r="H23746"/>
      <c r="I23746"/>
      <c r="K23746" s="4"/>
    </row>
    <row r="23747" spans="2:11" ht="19.5" customHeight="1">
      <c r="B23747"/>
      <c r="C23747"/>
      <c r="D23747"/>
      <c r="E23747"/>
      <c r="F23747"/>
      <c r="G23747"/>
      <c r="H23747"/>
      <c r="I23747"/>
      <c r="K23747" s="4"/>
    </row>
    <row r="23748" spans="2:11" ht="19.5" customHeight="1">
      <c r="B23748"/>
      <c r="C23748"/>
      <c r="D23748"/>
      <c r="E23748"/>
      <c r="F23748"/>
      <c r="G23748"/>
      <c r="H23748"/>
      <c r="I23748"/>
      <c r="K23748" s="4"/>
    </row>
    <row r="23749" spans="2:11" ht="19.5" customHeight="1">
      <c r="B23749"/>
      <c r="C23749"/>
      <c r="D23749"/>
      <c r="E23749"/>
      <c r="F23749"/>
      <c r="G23749"/>
      <c r="H23749"/>
      <c r="I23749"/>
      <c r="K23749" s="4"/>
    </row>
    <row r="23750" spans="2:11" ht="19.5" customHeight="1">
      <c r="B23750"/>
      <c r="C23750"/>
      <c r="D23750"/>
      <c r="E23750"/>
      <c r="F23750"/>
      <c r="G23750"/>
      <c r="H23750"/>
      <c r="I23750"/>
      <c r="K23750" s="4"/>
    </row>
    <row r="23751" spans="2:11" ht="19.5" customHeight="1">
      <c r="B23751"/>
      <c r="C23751"/>
      <c r="D23751"/>
      <c r="E23751"/>
      <c r="F23751"/>
      <c r="G23751"/>
      <c r="H23751"/>
      <c r="I23751"/>
      <c r="K23751" s="4"/>
    </row>
    <row r="23752" spans="2:11" ht="19.5" customHeight="1">
      <c r="B23752"/>
      <c r="C23752"/>
      <c r="D23752"/>
      <c r="E23752"/>
      <c r="F23752"/>
      <c r="G23752"/>
      <c r="H23752"/>
      <c r="I23752"/>
      <c r="K23752" s="4"/>
    </row>
    <row r="23753" spans="2:11" ht="19.5" customHeight="1">
      <c r="B23753"/>
      <c r="C23753"/>
      <c r="D23753"/>
      <c r="E23753"/>
      <c r="F23753"/>
      <c r="G23753"/>
      <c r="H23753"/>
      <c r="I23753"/>
      <c r="K23753" s="4"/>
    </row>
    <row r="23754" spans="2:11" ht="19.5" customHeight="1">
      <c r="B23754"/>
      <c r="C23754"/>
      <c r="D23754"/>
      <c r="E23754"/>
      <c r="F23754"/>
      <c r="G23754"/>
      <c r="H23754"/>
      <c r="I23754"/>
      <c r="K23754" s="4"/>
    </row>
    <row r="23755" spans="2:11" ht="19.5" customHeight="1">
      <c r="B23755"/>
      <c r="C23755"/>
      <c r="D23755"/>
      <c r="E23755"/>
      <c r="F23755"/>
      <c r="G23755"/>
      <c r="H23755"/>
      <c r="I23755"/>
      <c r="K23755" s="4"/>
    </row>
    <row r="23756" spans="2:11" ht="19.5" customHeight="1">
      <c r="B23756"/>
      <c r="C23756"/>
      <c r="D23756"/>
      <c r="E23756"/>
      <c r="F23756"/>
      <c r="G23756"/>
      <c r="H23756"/>
      <c r="I23756"/>
      <c r="K23756" s="4"/>
    </row>
    <row r="23757" spans="2:11" ht="19.5" customHeight="1">
      <c r="B23757"/>
      <c r="C23757"/>
      <c r="D23757"/>
      <c r="E23757"/>
      <c r="F23757"/>
      <c r="G23757"/>
      <c r="H23757"/>
      <c r="I23757"/>
      <c r="K23757" s="4"/>
    </row>
    <row r="23758" spans="2:11" ht="19.5" customHeight="1">
      <c r="B23758"/>
      <c r="C23758"/>
      <c r="D23758"/>
      <c r="E23758"/>
      <c r="F23758"/>
      <c r="G23758"/>
      <c r="H23758"/>
      <c r="I23758"/>
      <c r="K23758" s="4"/>
    </row>
    <row r="23759" spans="2:11" ht="19.5" customHeight="1">
      <c r="B23759"/>
      <c r="C23759"/>
      <c r="D23759"/>
      <c r="E23759"/>
      <c r="F23759"/>
      <c r="G23759"/>
      <c r="H23759"/>
      <c r="I23759"/>
      <c r="K23759" s="4"/>
    </row>
    <row r="23760" spans="2:11" ht="19.5" customHeight="1">
      <c r="B23760"/>
      <c r="C23760"/>
      <c r="D23760"/>
      <c r="E23760"/>
      <c r="F23760"/>
      <c r="G23760"/>
      <c r="H23760"/>
      <c r="I23760"/>
      <c r="K23760" s="4"/>
    </row>
    <row r="23761" spans="2:11" ht="19.5" customHeight="1">
      <c r="B23761"/>
      <c r="C23761"/>
      <c r="D23761"/>
      <c r="E23761"/>
      <c r="F23761"/>
      <c r="G23761"/>
      <c r="H23761"/>
      <c r="I23761"/>
      <c r="K23761" s="4"/>
    </row>
    <row r="23762" spans="2:11" ht="19.5" customHeight="1">
      <c r="B23762"/>
      <c r="C23762"/>
      <c r="D23762"/>
      <c r="E23762"/>
      <c r="F23762"/>
      <c r="G23762"/>
      <c r="H23762"/>
      <c r="I23762"/>
      <c r="K23762" s="4"/>
    </row>
    <row r="23763" spans="2:11" ht="19.5" customHeight="1">
      <c r="B23763"/>
      <c r="C23763"/>
      <c r="D23763"/>
      <c r="E23763"/>
      <c r="F23763"/>
      <c r="G23763"/>
      <c r="H23763"/>
      <c r="I23763"/>
      <c r="K23763" s="4"/>
    </row>
    <row r="23764" spans="2:11" ht="19.5" customHeight="1">
      <c r="B23764"/>
      <c r="C23764"/>
      <c r="D23764"/>
      <c r="E23764"/>
      <c r="F23764"/>
      <c r="G23764"/>
      <c r="H23764"/>
      <c r="I23764"/>
      <c r="K23764" s="4"/>
    </row>
    <row r="23765" spans="2:11" ht="19.5" customHeight="1">
      <c r="B23765"/>
      <c r="C23765"/>
      <c r="D23765"/>
      <c r="E23765"/>
      <c r="F23765"/>
      <c r="G23765"/>
      <c r="H23765"/>
      <c r="I23765"/>
      <c r="K23765" s="4"/>
    </row>
    <row r="23766" spans="2:11" ht="19.5" customHeight="1">
      <c r="B23766"/>
      <c r="C23766"/>
      <c r="D23766"/>
      <c r="E23766"/>
      <c r="F23766"/>
      <c r="G23766"/>
      <c r="H23766"/>
      <c r="I23766"/>
      <c r="K23766" s="4"/>
    </row>
    <row r="23767" spans="2:11" ht="19.5" customHeight="1">
      <c r="B23767"/>
      <c r="C23767"/>
      <c r="D23767"/>
      <c r="E23767"/>
      <c r="F23767"/>
      <c r="G23767"/>
      <c r="H23767"/>
      <c r="I23767"/>
      <c r="K23767" s="4"/>
    </row>
    <row r="23768" spans="2:11" ht="19.5" customHeight="1">
      <c r="B23768"/>
      <c r="C23768"/>
      <c r="D23768"/>
      <c r="E23768"/>
      <c r="F23768"/>
      <c r="G23768"/>
      <c r="H23768"/>
      <c r="I23768"/>
      <c r="K23768" s="4"/>
    </row>
    <row r="23769" spans="2:11" ht="19.5" customHeight="1">
      <c r="B23769"/>
      <c r="C23769"/>
      <c r="D23769"/>
      <c r="E23769"/>
      <c r="F23769"/>
      <c r="G23769"/>
      <c r="H23769"/>
      <c r="I23769"/>
      <c r="K23769" s="4"/>
    </row>
    <row r="23770" spans="2:11" ht="19.5" customHeight="1">
      <c r="B23770"/>
      <c r="C23770"/>
      <c r="D23770"/>
      <c r="E23770"/>
      <c r="F23770"/>
      <c r="G23770"/>
      <c r="H23770"/>
      <c r="I23770"/>
      <c r="K23770" s="4"/>
    </row>
    <row r="23771" spans="2:11" ht="19.5" customHeight="1">
      <c r="B23771"/>
      <c r="C23771"/>
      <c r="D23771"/>
      <c r="E23771"/>
      <c r="F23771"/>
      <c r="G23771"/>
      <c r="H23771"/>
      <c r="I23771"/>
      <c r="K23771" s="4"/>
    </row>
    <row r="23772" spans="2:11" ht="19.5" customHeight="1">
      <c r="B23772"/>
      <c r="C23772"/>
      <c r="D23772"/>
      <c r="E23772"/>
      <c r="F23772"/>
      <c r="G23772"/>
      <c r="H23772"/>
      <c r="I23772"/>
      <c r="K23772" s="4"/>
    </row>
    <row r="23773" spans="2:11" ht="19.5" customHeight="1">
      <c r="B23773"/>
      <c r="C23773"/>
      <c r="D23773"/>
      <c r="E23773"/>
      <c r="F23773"/>
      <c r="G23773"/>
      <c r="H23773"/>
      <c r="I23773"/>
      <c r="K23773" s="4"/>
    </row>
    <row r="23774" spans="2:11" ht="19.5" customHeight="1">
      <c r="B23774"/>
      <c r="C23774"/>
      <c r="D23774"/>
      <c r="E23774"/>
      <c r="F23774"/>
      <c r="G23774"/>
      <c r="H23774"/>
      <c r="I23774"/>
      <c r="K23774" s="4"/>
    </row>
    <row r="23775" spans="2:11" ht="19.5" customHeight="1">
      <c r="B23775"/>
      <c r="C23775"/>
      <c r="D23775"/>
      <c r="E23775"/>
      <c r="F23775"/>
      <c r="G23775"/>
      <c r="H23775"/>
      <c r="I23775"/>
      <c r="K23775" s="4"/>
    </row>
    <row r="23776" spans="2:11" ht="19.5" customHeight="1">
      <c r="B23776"/>
      <c r="C23776"/>
      <c r="D23776"/>
      <c r="E23776"/>
      <c r="F23776"/>
      <c r="G23776"/>
      <c r="H23776"/>
      <c r="I23776"/>
      <c r="K23776" s="4"/>
    </row>
    <row r="23777" spans="2:11" ht="19.5" customHeight="1">
      <c r="B23777"/>
      <c r="C23777"/>
      <c r="D23777"/>
      <c r="E23777"/>
      <c r="F23777"/>
      <c r="G23777"/>
      <c r="H23777"/>
      <c r="I23777"/>
      <c r="K23777" s="4"/>
    </row>
    <row r="23778" spans="2:11" ht="19.5" customHeight="1">
      <c r="B23778"/>
      <c r="C23778"/>
      <c r="D23778"/>
      <c r="E23778"/>
      <c r="F23778"/>
      <c r="G23778"/>
      <c r="H23778"/>
      <c r="I23778"/>
      <c r="K23778" s="4"/>
    </row>
    <row r="23779" spans="2:11" ht="19.5" customHeight="1">
      <c r="B23779"/>
      <c r="C23779"/>
      <c r="D23779"/>
      <c r="E23779"/>
      <c r="F23779"/>
      <c r="G23779"/>
      <c r="H23779"/>
      <c r="I23779"/>
      <c r="K23779" s="4"/>
    </row>
    <row r="23780" spans="2:11" ht="19.5" customHeight="1">
      <c r="B23780"/>
      <c r="C23780"/>
      <c r="D23780"/>
      <c r="E23780"/>
      <c r="F23780"/>
      <c r="G23780"/>
      <c r="H23780"/>
      <c r="I23780"/>
      <c r="K23780" s="4"/>
    </row>
    <row r="23781" spans="2:11" ht="19.5" customHeight="1">
      <c r="B23781"/>
      <c r="C23781"/>
      <c r="D23781"/>
      <c r="E23781"/>
      <c r="F23781"/>
      <c r="G23781"/>
      <c r="H23781"/>
      <c r="I23781"/>
      <c r="K23781" s="4"/>
    </row>
    <row r="23782" spans="2:11" ht="19.5" customHeight="1">
      <c r="B23782"/>
      <c r="C23782"/>
      <c r="D23782"/>
      <c r="E23782"/>
      <c r="F23782"/>
      <c r="G23782"/>
      <c r="H23782"/>
      <c r="I23782"/>
      <c r="K23782" s="4"/>
    </row>
    <row r="23783" spans="2:11" ht="19.5" customHeight="1">
      <c r="B23783"/>
      <c r="C23783"/>
      <c r="D23783"/>
      <c r="E23783"/>
      <c r="F23783"/>
      <c r="G23783"/>
      <c r="H23783"/>
      <c r="I23783"/>
      <c r="K23783" s="4"/>
    </row>
    <row r="23784" spans="2:11" ht="19.5" customHeight="1">
      <c r="B23784"/>
      <c r="C23784"/>
      <c r="D23784"/>
      <c r="E23784"/>
      <c r="F23784"/>
      <c r="G23784"/>
      <c r="H23784"/>
      <c r="I23784"/>
      <c r="K23784" s="4"/>
    </row>
    <row r="23785" spans="2:11" ht="19.5" customHeight="1">
      <c r="B23785"/>
      <c r="C23785"/>
      <c r="D23785"/>
      <c r="E23785"/>
      <c r="F23785"/>
      <c r="G23785"/>
      <c r="H23785"/>
      <c r="I23785"/>
      <c r="K23785" s="4"/>
    </row>
    <row r="23786" spans="2:11" ht="19.5" customHeight="1">
      <c r="B23786"/>
      <c r="C23786"/>
      <c r="D23786"/>
      <c r="E23786"/>
      <c r="F23786"/>
      <c r="G23786"/>
      <c r="H23786"/>
      <c r="I23786"/>
      <c r="K23786" s="4"/>
    </row>
    <row r="23787" spans="2:11" ht="19.5" customHeight="1">
      <c r="B23787"/>
      <c r="C23787"/>
      <c r="D23787"/>
      <c r="E23787"/>
      <c r="F23787"/>
      <c r="G23787"/>
      <c r="H23787"/>
      <c r="I23787"/>
      <c r="K23787" s="4"/>
    </row>
    <row r="23788" spans="2:11" ht="19.5" customHeight="1">
      <c r="B23788"/>
      <c r="C23788"/>
      <c r="D23788"/>
      <c r="E23788"/>
      <c r="F23788"/>
      <c r="G23788"/>
      <c r="H23788"/>
      <c r="I23788"/>
      <c r="K23788" s="4"/>
    </row>
    <row r="23789" spans="2:11" ht="19.5" customHeight="1">
      <c r="B23789"/>
      <c r="C23789"/>
      <c r="D23789"/>
      <c r="E23789"/>
      <c r="F23789"/>
      <c r="G23789"/>
      <c r="H23789"/>
      <c r="I23789"/>
      <c r="K23789" s="4"/>
    </row>
    <row r="23790" spans="2:11" ht="19.5" customHeight="1">
      <c r="B23790"/>
      <c r="C23790"/>
      <c r="D23790"/>
      <c r="E23790"/>
      <c r="F23790"/>
      <c r="G23790"/>
      <c r="H23790"/>
      <c r="I23790"/>
      <c r="K23790" s="4"/>
    </row>
    <row r="23791" spans="2:11" ht="19.5" customHeight="1">
      <c r="B23791"/>
      <c r="C23791"/>
      <c r="D23791"/>
      <c r="E23791"/>
      <c r="F23791"/>
      <c r="G23791"/>
      <c r="H23791"/>
      <c r="I23791"/>
      <c r="K23791" s="4"/>
    </row>
    <row r="23792" spans="2:11" ht="19.5" customHeight="1">
      <c r="B23792"/>
      <c r="C23792"/>
      <c r="D23792"/>
      <c r="E23792"/>
      <c r="F23792"/>
      <c r="G23792"/>
      <c r="H23792"/>
      <c r="I23792"/>
      <c r="K23792" s="4"/>
    </row>
    <row r="23793" spans="2:11" ht="19.5" customHeight="1">
      <c r="B23793"/>
      <c r="C23793"/>
      <c r="D23793"/>
      <c r="E23793"/>
      <c r="F23793"/>
      <c r="G23793"/>
      <c r="H23793"/>
      <c r="I23793"/>
      <c r="K23793" s="4"/>
    </row>
    <row r="23794" spans="2:11" ht="19.5" customHeight="1">
      <c r="B23794"/>
      <c r="C23794"/>
      <c r="D23794"/>
      <c r="E23794"/>
      <c r="F23794"/>
      <c r="G23794"/>
      <c r="H23794"/>
      <c r="I23794"/>
      <c r="K23794" s="4"/>
    </row>
    <row r="23795" spans="2:11" ht="19.5" customHeight="1">
      <c r="B23795"/>
      <c r="C23795"/>
      <c r="D23795"/>
      <c r="E23795"/>
      <c r="F23795"/>
      <c r="G23795"/>
      <c r="H23795"/>
      <c r="I23795"/>
      <c r="K23795" s="4"/>
    </row>
    <row r="23796" spans="2:11" ht="19.5" customHeight="1">
      <c r="B23796"/>
      <c r="C23796"/>
      <c r="D23796"/>
      <c r="E23796"/>
      <c r="F23796"/>
      <c r="G23796"/>
      <c r="H23796"/>
      <c r="I23796"/>
      <c r="K23796" s="4"/>
    </row>
    <row r="23797" spans="2:11" ht="19.5" customHeight="1">
      <c r="B23797"/>
      <c r="C23797"/>
      <c r="D23797"/>
      <c r="E23797"/>
      <c r="F23797"/>
      <c r="G23797"/>
      <c r="H23797"/>
      <c r="I23797"/>
      <c r="K23797" s="4"/>
    </row>
    <row r="23798" spans="2:11" ht="19.5" customHeight="1">
      <c r="B23798"/>
      <c r="C23798"/>
      <c r="D23798"/>
      <c r="E23798"/>
      <c r="F23798"/>
      <c r="G23798"/>
      <c r="H23798"/>
      <c r="I23798"/>
      <c r="K23798" s="4"/>
    </row>
    <row r="23799" spans="2:11" ht="19.5" customHeight="1">
      <c r="B23799"/>
      <c r="C23799"/>
      <c r="D23799"/>
      <c r="E23799"/>
      <c r="F23799"/>
      <c r="G23799"/>
      <c r="H23799"/>
      <c r="I23799"/>
      <c r="K23799" s="4"/>
    </row>
    <row r="23800" spans="2:11" ht="19.5" customHeight="1">
      <c r="B23800"/>
      <c r="C23800"/>
      <c r="D23800"/>
      <c r="E23800"/>
      <c r="F23800"/>
      <c r="G23800"/>
      <c r="H23800"/>
      <c r="I23800"/>
      <c r="K23800" s="4"/>
    </row>
    <row r="23801" spans="2:11" ht="19.5" customHeight="1">
      <c r="B23801"/>
      <c r="C23801"/>
      <c r="D23801"/>
      <c r="E23801"/>
      <c r="F23801"/>
      <c r="G23801"/>
      <c r="H23801"/>
      <c r="I23801"/>
      <c r="K23801" s="4"/>
    </row>
    <row r="23802" spans="2:11" ht="19.5" customHeight="1">
      <c r="B23802"/>
      <c r="C23802"/>
      <c r="D23802"/>
      <c r="E23802"/>
      <c r="F23802"/>
      <c r="G23802"/>
      <c r="H23802"/>
      <c r="I23802"/>
      <c r="K23802" s="4"/>
    </row>
    <row r="23803" spans="2:11" ht="19.5" customHeight="1">
      <c r="B23803"/>
      <c r="C23803"/>
      <c r="D23803"/>
      <c r="E23803"/>
      <c r="F23803"/>
      <c r="G23803"/>
      <c r="H23803"/>
      <c r="I23803"/>
      <c r="K23803" s="4"/>
    </row>
    <row r="23804" spans="2:11" ht="19.5" customHeight="1">
      <c r="B23804"/>
      <c r="C23804"/>
      <c r="D23804"/>
      <c r="E23804"/>
      <c r="F23804"/>
      <c r="G23804"/>
      <c r="H23804"/>
      <c r="I23804"/>
      <c r="K23804" s="4"/>
    </row>
    <row r="23805" spans="2:11" ht="19.5" customHeight="1">
      <c r="B23805"/>
      <c r="C23805"/>
      <c r="D23805"/>
      <c r="E23805"/>
      <c r="F23805"/>
      <c r="G23805"/>
      <c r="H23805"/>
      <c r="I23805"/>
      <c r="K23805" s="4"/>
    </row>
    <row r="23806" spans="2:11" ht="19.5" customHeight="1">
      <c r="B23806"/>
      <c r="C23806"/>
      <c r="D23806"/>
      <c r="E23806"/>
      <c r="F23806"/>
      <c r="G23806"/>
      <c r="H23806"/>
      <c r="I23806"/>
      <c r="K23806" s="4"/>
    </row>
    <row r="23807" spans="2:11" ht="19.5" customHeight="1">
      <c r="B23807"/>
      <c r="C23807"/>
      <c r="D23807"/>
      <c r="E23807"/>
      <c r="F23807"/>
      <c r="G23807"/>
      <c r="H23807"/>
      <c r="I23807"/>
      <c r="K23807" s="4"/>
    </row>
    <row r="23808" spans="2:11" ht="19.5" customHeight="1">
      <c r="B23808"/>
      <c r="C23808"/>
      <c r="D23808"/>
      <c r="E23808"/>
      <c r="F23808"/>
      <c r="G23808"/>
      <c r="H23808"/>
      <c r="I23808"/>
      <c r="K23808" s="4"/>
    </row>
    <row r="23809" spans="2:11" ht="19.5" customHeight="1">
      <c r="B23809"/>
      <c r="C23809"/>
      <c r="D23809"/>
      <c r="E23809"/>
      <c r="F23809"/>
      <c r="G23809"/>
      <c r="H23809"/>
      <c r="I23809"/>
      <c r="K23809" s="4"/>
    </row>
    <row r="23810" spans="2:11" ht="19.5" customHeight="1">
      <c r="B23810"/>
      <c r="C23810"/>
      <c r="D23810"/>
      <c r="E23810"/>
      <c r="F23810"/>
      <c r="G23810"/>
      <c r="H23810"/>
      <c r="I23810"/>
      <c r="K23810" s="4"/>
    </row>
    <row r="23811" spans="2:11" ht="19.5" customHeight="1">
      <c r="B23811"/>
      <c r="C23811"/>
      <c r="D23811"/>
      <c r="E23811"/>
      <c r="F23811"/>
      <c r="G23811"/>
      <c r="H23811"/>
      <c r="I23811"/>
      <c r="K23811" s="4"/>
    </row>
    <row r="23812" spans="2:11" ht="19.5" customHeight="1">
      <c r="B23812"/>
      <c r="C23812"/>
      <c r="D23812"/>
      <c r="E23812"/>
      <c r="F23812"/>
      <c r="G23812"/>
      <c r="H23812"/>
      <c r="I23812"/>
      <c r="K23812" s="4"/>
    </row>
    <row r="23813" spans="2:11" ht="19.5" customHeight="1">
      <c r="B23813"/>
      <c r="C23813"/>
      <c r="D23813"/>
      <c r="E23813"/>
      <c r="F23813"/>
      <c r="G23813"/>
      <c r="H23813"/>
      <c r="I23813"/>
      <c r="K23813" s="4"/>
    </row>
    <row r="23814" spans="2:11" ht="19.5" customHeight="1">
      <c r="B23814"/>
      <c r="C23814"/>
      <c r="D23814"/>
      <c r="E23814"/>
      <c r="F23814"/>
      <c r="G23814"/>
      <c r="H23814"/>
      <c r="I23814"/>
      <c r="K23814" s="4"/>
    </row>
    <row r="23815" spans="2:11" ht="19.5" customHeight="1">
      <c r="B23815"/>
      <c r="C23815"/>
      <c r="D23815"/>
      <c r="E23815"/>
      <c r="F23815"/>
      <c r="G23815"/>
      <c r="H23815"/>
      <c r="I23815"/>
      <c r="K23815" s="4"/>
    </row>
    <row r="23816" spans="2:11" ht="19.5" customHeight="1">
      <c r="B23816"/>
      <c r="C23816"/>
      <c r="D23816"/>
      <c r="E23816"/>
      <c r="F23816"/>
      <c r="G23816"/>
      <c r="H23816"/>
      <c r="I23816"/>
      <c r="K23816" s="4"/>
    </row>
    <row r="23817" spans="2:11" ht="19.5" customHeight="1">
      <c r="B23817"/>
      <c r="C23817"/>
      <c r="D23817"/>
      <c r="E23817"/>
      <c r="F23817"/>
      <c r="G23817"/>
      <c r="H23817"/>
      <c r="I23817"/>
      <c r="K23817" s="4"/>
    </row>
    <row r="23818" spans="2:11" ht="19.5" customHeight="1">
      <c r="B23818"/>
      <c r="C23818"/>
      <c r="D23818"/>
      <c r="E23818"/>
      <c r="F23818"/>
      <c r="G23818"/>
      <c r="H23818"/>
      <c r="I23818"/>
      <c r="K23818" s="4"/>
    </row>
    <row r="23819" spans="2:11" ht="19.5" customHeight="1">
      <c r="B23819"/>
      <c r="C23819"/>
      <c r="D23819"/>
      <c r="E23819"/>
      <c r="F23819"/>
      <c r="G23819"/>
      <c r="H23819"/>
      <c r="I23819"/>
      <c r="K23819" s="4"/>
    </row>
    <row r="23820" spans="2:11" ht="19.5" customHeight="1">
      <c r="B23820"/>
      <c r="C23820"/>
      <c r="D23820"/>
      <c r="E23820"/>
      <c r="F23820"/>
      <c r="G23820"/>
      <c r="H23820"/>
      <c r="I23820"/>
      <c r="K23820" s="4"/>
    </row>
    <row r="23821" spans="2:11" ht="19.5" customHeight="1">
      <c r="B23821"/>
      <c r="C23821"/>
      <c r="D23821"/>
      <c r="E23821"/>
      <c r="F23821"/>
      <c r="G23821"/>
      <c r="H23821"/>
      <c r="I23821"/>
      <c r="K23821" s="4"/>
    </row>
    <row r="23822" spans="2:11" ht="19.5" customHeight="1">
      <c r="B23822"/>
      <c r="C23822"/>
      <c r="D23822"/>
      <c r="E23822"/>
      <c r="F23822"/>
      <c r="G23822"/>
      <c r="H23822"/>
      <c r="I23822"/>
      <c r="K23822" s="4"/>
    </row>
    <row r="23823" spans="2:11" ht="19.5" customHeight="1">
      <c r="B23823"/>
      <c r="C23823"/>
      <c r="D23823"/>
      <c r="E23823"/>
      <c r="F23823"/>
      <c r="G23823"/>
      <c r="H23823"/>
      <c r="I23823"/>
      <c r="K23823" s="4"/>
    </row>
    <row r="23824" spans="2:11" ht="19.5" customHeight="1">
      <c r="B23824"/>
      <c r="C23824"/>
      <c r="D23824"/>
      <c r="E23824"/>
      <c r="F23824"/>
      <c r="G23824"/>
      <c r="H23824"/>
      <c r="I23824"/>
      <c r="K23824" s="4"/>
    </row>
    <row r="23825" spans="2:11" ht="19.5" customHeight="1">
      <c r="B23825"/>
      <c r="C23825"/>
      <c r="D23825"/>
      <c r="E23825"/>
      <c r="F23825"/>
      <c r="G23825"/>
      <c r="H23825"/>
      <c r="I23825"/>
      <c r="K23825" s="4"/>
    </row>
    <row r="23826" spans="2:11" ht="19.5" customHeight="1">
      <c r="B23826"/>
      <c r="C23826"/>
      <c r="D23826"/>
      <c r="E23826"/>
      <c r="F23826"/>
      <c r="G23826"/>
      <c r="H23826"/>
      <c r="I23826"/>
      <c r="K23826" s="4"/>
    </row>
    <row r="23827" spans="2:11" ht="19.5" customHeight="1">
      <c r="B23827"/>
      <c r="C23827"/>
      <c r="D23827"/>
      <c r="E23827"/>
      <c r="F23827"/>
      <c r="G23827"/>
      <c r="H23827"/>
      <c r="I23827"/>
      <c r="K23827" s="4"/>
    </row>
    <row r="23828" spans="2:11" ht="19.5" customHeight="1">
      <c r="B23828"/>
      <c r="C23828"/>
      <c r="D23828"/>
      <c r="E23828"/>
      <c r="F23828"/>
      <c r="G23828"/>
      <c r="H23828"/>
      <c r="I23828"/>
      <c r="K23828" s="4"/>
    </row>
    <row r="23829" spans="2:11" ht="19.5" customHeight="1">
      <c r="B23829"/>
      <c r="C23829"/>
      <c r="D23829"/>
      <c r="E23829"/>
      <c r="F23829"/>
      <c r="G23829"/>
      <c r="H23829"/>
      <c r="I23829"/>
      <c r="K23829" s="4"/>
    </row>
    <row r="23830" spans="2:11" ht="19.5" customHeight="1">
      <c r="B23830"/>
      <c r="C23830"/>
      <c r="D23830"/>
      <c r="E23830"/>
      <c r="F23830"/>
      <c r="G23830"/>
      <c r="H23830"/>
      <c r="I23830"/>
      <c r="K23830" s="4"/>
    </row>
    <row r="23831" spans="2:11" ht="19.5" customHeight="1">
      <c r="B23831"/>
      <c r="C23831"/>
      <c r="D23831"/>
      <c r="E23831"/>
      <c r="F23831"/>
      <c r="G23831"/>
      <c r="H23831"/>
      <c r="I23831"/>
      <c r="K23831" s="4"/>
    </row>
    <row r="23832" spans="2:11" ht="19.5" customHeight="1">
      <c r="B23832"/>
      <c r="C23832"/>
      <c r="D23832"/>
      <c r="E23832"/>
      <c r="F23832"/>
      <c r="G23832"/>
      <c r="H23832"/>
      <c r="I23832"/>
      <c r="K23832" s="4"/>
    </row>
    <row r="23833" spans="2:11" ht="19.5" customHeight="1">
      <c r="B23833"/>
      <c r="C23833"/>
      <c r="D23833"/>
      <c r="E23833"/>
      <c r="F23833"/>
      <c r="G23833"/>
      <c r="H23833"/>
      <c r="I23833"/>
      <c r="K23833" s="4"/>
    </row>
    <row r="23834" spans="2:11" ht="19.5" customHeight="1">
      <c r="B23834"/>
      <c r="C23834"/>
      <c r="D23834"/>
      <c r="E23834"/>
      <c r="F23834"/>
      <c r="G23834"/>
      <c r="H23834"/>
      <c r="I23834"/>
      <c r="K23834" s="4"/>
    </row>
    <row r="23835" spans="2:11" ht="19.5" customHeight="1">
      <c r="B23835"/>
      <c r="C23835"/>
      <c r="D23835"/>
      <c r="E23835"/>
      <c r="F23835"/>
      <c r="G23835"/>
      <c r="H23835"/>
      <c r="I23835"/>
      <c r="K23835" s="4"/>
    </row>
    <row r="23836" spans="2:11" ht="19.5" customHeight="1">
      <c r="B23836"/>
      <c r="C23836"/>
      <c r="D23836"/>
      <c r="E23836"/>
      <c r="F23836"/>
      <c r="G23836"/>
      <c r="H23836"/>
      <c r="I23836"/>
      <c r="K23836" s="4"/>
    </row>
    <row r="23837" spans="2:11" ht="19.5" customHeight="1">
      <c r="B23837"/>
      <c r="C23837"/>
      <c r="D23837"/>
      <c r="E23837"/>
      <c r="F23837"/>
      <c r="G23837"/>
      <c r="H23837"/>
      <c r="I23837"/>
      <c r="K23837" s="4"/>
    </row>
    <row r="23838" spans="2:11" ht="19.5" customHeight="1">
      <c r="B23838"/>
      <c r="C23838"/>
      <c r="D23838"/>
      <c r="E23838"/>
      <c r="F23838"/>
      <c r="G23838"/>
      <c r="H23838"/>
      <c r="I23838"/>
      <c r="K23838" s="4"/>
    </row>
    <row r="23839" spans="2:11" ht="19.5" customHeight="1">
      <c r="B23839"/>
      <c r="C23839"/>
      <c r="D23839"/>
      <c r="E23839"/>
      <c r="F23839"/>
      <c r="G23839"/>
      <c r="H23839"/>
      <c r="I23839"/>
      <c r="K23839" s="4"/>
    </row>
    <row r="23840" spans="2:11" ht="19.5" customHeight="1">
      <c r="B23840"/>
      <c r="C23840"/>
      <c r="D23840"/>
      <c r="E23840"/>
      <c r="F23840"/>
      <c r="G23840"/>
      <c r="H23840"/>
      <c r="I23840"/>
      <c r="K23840" s="4"/>
    </row>
    <row r="23841" spans="2:11" ht="19.5" customHeight="1">
      <c r="B23841"/>
      <c r="C23841"/>
      <c r="D23841"/>
      <c r="E23841"/>
      <c r="F23841"/>
      <c r="G23841"/>
      <c r="H23841"/>
      <c r="I23841"/>
      <c r="K23841" s="4"/>
    </row>
    <row r="23842" spans="2:11" ht="19.5" customHeight="1">
      <c r="B23842"/>
      <c r="C23842"/>
      <c r="D23842"/>
      <c r="E23842"/>
      <c r="F23842"/>
      <c r="G23842"/>
      <c r="H23842"/>
      <c r="I23842"/>
      <c r="K23842" s="4"/>
    </row>
    <row r="23843" spans="2:11" ht="19.5" customHeight="1">
      <c r="B23843"/>
      <c r="C23843"/>
      <c r="D23843"/>
      <c r="E23843"/>
      <c r="F23843"/>
      <c r="G23843"/>
      <c r="H23843"/>
      <c r="I23843"/>
      <c r="K23843" s="4"/>
    </row>
    <row r="23844" spans="2:11" ht="19.5" customHeight="1">
      <c r="B23844"/>
      <c r="C23844"/>
      <c r="D23844"/>
      <c r="E23844"/>
      <c r="F23844"/>
      <c r="G23844"/>
      <c r="H23844"/>
      <c r="I23844"/>
      <c r="K23844" s="4"/>
    </row>
    <row r="23845" spans="2:11" ht="19.5" customHeight="1">
      <c r="B23845"/>
      <c r="C23845"/>
      <c r="D23845"/>
      <c r="E23845"/>
      <c r="F23845"/>
      <c r="G23845"/>
      <c r="H23845"/>
      <c r="I23845"/>
      <c r="K23845" s="4"/>
    </row>
    <row r="23846" spans="2:11" ht="19.5" customHeight="1">
      <c r="B23846"/>
      <c r="C23846"/>
      <c r="D23846"/>
      <c r="E23846"/>
      <c r="F23846"/>
      <c r="G23846"/>
      <c r="H23846"/>
      <c r="I23846"/>
      <c r="K23846" s="4"/>
    </row>
    <row r="23847" spans="2:11" ht="19.5" customHeight="1">
      <c r="B23847"/>
      <c r="C23847"/>
      <c r="D23847"/>
      <c r="E23847"/>
      <c r="F23847"/>
      <c r="G23847"/>
      <c r="H23847"/>
      <c r="I23847"/>
      <c r="K23847" s="4"/>
    </row>
    <row r="23848" spans="2:11" ht="19.5" customHeight="1">
      <c r="B23848"/>
      <c r="C23848"/>
      <c r="D23848"/>
      <c r="E23848"/>
      <c r="F23848"/>
      <c r="G23848"/>
      <c r="H23848"/>
      <c r="I23848"/>
      <c r="K23848" s="4"/>
    </row>
    <row r="23849" spans="2:11" ht="19.5" customHeight="1">
      <c r="B23849"/>
      <c r="C23849"/>
      <c r="D23849"/>
      <c r="E23849"/>
      <c r="F23849"/>
      <c r="G23849"/>
      <c r="H23849"/>
      <c r="I23849"/>
      <c r="K23849" s="4"/>
    </row>
    <row r="23850" spans="2:11" ht="19.5" customHeight="1">
      <c r="B23850"/>
      <c r="C23850"/>
      <c r="D23850"/>
      <c r="E23850"/>
      <c r="F23850"/>
      <c r="G23850"/>
      <c r="H23850"/>
      <c r="I23850"/>
      <c r="K23850" s="4"/>
    </row>
    <row r="23851" spans="2:11" ht="19.5" customHeight="1">
      <c r="B23851"/>
      <c r="C23851"/>
      <c r="D23851"/>
      <c r="E23851"/>
      <c r="F23851"/>
      <c r="G23851"/>
      <c r="H23851"/>
      <c r="I23851"/>
      <c r="K23851" s="4"/>
    </row>
    <row r="23852" spans="2:11" ht="19.5" customHeight="1">
      <c r="B23852"/>
      <c r="C23852"/>
      <c r="D23852"/>
      <c r="E23852"/>
      <c r="F23852"/>
      <c r="G23852"/>
      <c r="H23852"/>
      <c r="I23852"/>
      <c r="K23852" s="4"/>
    </row>
    <row r="23853" spans="2:11" ht="19.5" customHeight="1">
      <c r="B23853"/>
      <c r="C23853"/>
      <c r="D23853"/>
      <c r="E23853"/>
      <c r="F23853"/>
      <c r="G23853"/>
      <c r="H23853"/>
      <c r="I23853"/>
      <c r="K23853" s="4"/>
    </row>
    <row r="23854" spans="2:11" ht="19.5" customHeight="1">
      <c r="B23854"/>
      <c r="C23854"/>
      <c r="D23854"/>
      <c r="E23854"/>
      <c r="F23854"/>
      <c r="G23854"/>
      <c r="H23854"/>
      <c r="I23854"/>
      <c r="K23854" s="4"/>
    </row>
    <row r="23855" spans="2:11" ht="19.5" customHeight="1">
      <c r="B23855"/>
      <c r="C23855"/>
      <c r="D23855"/>
      <c r="E23855"/>
      <c r="F23855"/>
      <c r="G23855"/>
      <c r="H23855"/>
      <c r="I23855"/>
      <c r="K23855" s="4"/>
    </row>
    <row r="23856" spans="2:11" ht="19.5" customHeight="1">
      <c r="B23856"/>
      <c r="C23856"/>
      <c r="D23856"/>
      <c r="E23856"/>
      <c r="F23856"/>
      <c r="G23856"/>
      <c r="H23856"/>
      <c r="I23856"/>
      <c r="K23856" s="4"/>
    </row>
    <row r="23857" spans="2:11" ht="19.5" customHeight="1">
      <c r="B23857"/>
      <c r="C23857"/>
      <c r="D23857"/>
      <c r="E23857"/>
      <c r="F23857"/>
      <c r="G23857"/>
      <c r="H23857"/>
      <c r="I23857"/>
      <c r="K23857" s="4"/>
    </row>
    <row r="23858" spans="2:11" ht="19.5" customHeight="1">
      <c r="B23858"/>
      <c r="C23858"/>
      <c r="D23858"/>
      <c r="E23858"/>
      <c r="F23858"/>
      <c r="G23858"/>
      <c r="H23858"/>
      <c r="I23858"/>
      <c r="K23858" s="4"/>
    </row>
    <row r="23859" spans="2:11" ht="19.5" customHeight="1">
      <c r="B23859"/>
      <c r="C23859"/>
      <c r="D23859"/>
      <c r="E23859"/>
      <c r="F23859"/>
      <c r="G23859"/>
      <c r="H23859"/>
      <c r="I23859"/>
      <c r="K23859" s="4"/>
    </row>
    <row r="23860" spans="2:11" ht="19.5" customHeight="1">
      <c r="B23860"/>
      <c r="C23860"/>
      <c r="D23860"/>
      <c r="E23860"/>
      <c r="F23860"/>
      <c r="G23860"/>
      <c r="H23860"/>
      <c r="I23860"/>
      <c r="K23860" s="4"/>
    </row>
    <row r="23861" spans="2:11" ht="19.5" customHeight="1">
      <c r="B23861"/>
      <c r="C23861"/>
      <c r="D23861"/>
      <c r="E23861"/>
      <c r="F23861"/>
      <c r="G23861"/>
      <c r="H23861"/>
      <c r="I23861"/>
      <c r="K23861" s="4"/>
    </row>
    <row r="23862" spans="2:11" ht="19.5" customHeight="1">
      <c r="B23862"/>
      <c r="C23862"/>
      <c r="D23862"/>
      <c r="E23862"/>
      <c r="F23862"/>
      <c r="G23862"/>
      <c r="H23862"/>
      <c r="I23862"/>
      <c r="K23862" s="4"/>
    </row>
    <row r="23863" spans="2:11" ht="19.5" customHeight="1">
      <c r="B23863"/>
      <c r="C23863"/>
      <c r="D23863"/>
      <c r="E23863"/>
      <c r="F23863"/>
      <c r="G23863"/>
      <c r="H23863"/>
      <c r="I23863"/>
      <c r="K23863" s="4"/>
    </row>
    <row r="23864" spans="2:11" ht="19.5" customHeight="1">
      <c r="B23864"/>
      <c r="C23864"/>
      <c r="D23864"/>
      <c r="E23864"/>
      <c r="F23864"/>
      <c r="G23864"/>
      <c r="H23864"/>
      <c r="I23864"/>
      <c r="K23864" s="4"/>
    </row>
    <row r="23865" spans="2:11" ht="19.5" customHeight="1">
      <c r="B23865"/>
      <c r="C23865"/>
      <c r="D23865"/>
      <c r="E23865"/>
      <c r="F23865"/>
      <c r="G23865"/>
      <c r="H23865"/>
      <c r="I23865"/>
      <c r="K23865" s="4"/>
    </row>
    <row r="23866" spans="2:11" ht="19.5" customHeight="1">
      <c r="B23866"/>
      <c r="C23866"/>
      <c r="D23866"/>
      <c r="E23866"/>
      <c r="F23866"/>
      <c r="G23866"/>
      <c r="H23866"/>
      <c r="I23866"/>
      <c r="K23866" s="4"/>
    </row>
    <row r="23867" spans="2:11" ht="19.5" customHeight="1">
      <c r="B23867"/>
      <c r="C23867"/>
      <c r="D23867"/>
      <c r="E23867"/>
      <c r="F23867"/>
      <c r="G23867"/>
      <c r="H23867"/>
      <c r="I23867"/>
      <c r="K23867" s="4"/>
    </row>
    <row r="23868" spans="2:11" ht="19.5" customHeight="1">
      <c r="B23868"/>
      <c r="C23868"/>
      <c r="D23868"/>
      <c r="E23868"/>
      <c r="F23868"/>
      <c r="G23868"/>
      <c r="H23868"/>
      <c r="I23868"/>
      <c r="K23868" s="4"/>
    </row>
    <row r="23869" spans="2:11" ht="19.5" customHeight="1">
      <c r="B23869"/>
      <c r="C23869"/>
      <c r="D23869"/>
      <c r="E23869"/>
      <c r="F23869"/>
      <c r="G23869"/>
      <c r="H23869"/>
      <c r="I23869"/>
      <c r="K23869" s="4"/>
    </row>
    <row r="23870" spans="2:11" ht="19.5" customHeight="1">
      <c r="B23870"/>
      <c r="C23870"/>
      <c r="D23870"/>
      <c r="E23870"/>
      <c r="F23870"/>
      <c r="G23870"/>
      <c r="H23870"/>
      <c r="I23870"/>
      <c r="K23870" s="4"/>
    </row>
    <row r="23871" spans="2:11" ht="19.5" customHeight="1">
      <c r="B23871"/>
      <c r="C23871"/>
      <c r="D23871"/>
      <c r="E23871"/>
      <c r="F23871"/>
      <c r="G23871"/>
      <c r="H23871"/>
      <c r="I23871"/>
      <c r="K23871" s="4"/>
    </row>
    <row r="23872" spans="2:11" ht="19.5" customHeight="1">
      <c r="B23872"/>
      <c r="C23872"/>
      <c r="D23872"/>
      <c r="E23872"/>
      <c r="F23872"/>
      <c r="G23872"/>
      <c r="H23872"/>
      <c r="I23872"/>
      <c r="K23872" s="4"/>
    </row>
    <row r="23873" spans="2:11" ht="19.5" customHeight="1">
      <c r="B23873"/>
      <c r="C23873"/>
      <c r="D23873"/>
      <c r="E23873"/>
      <c r="F23873"/>
      <c r="G23873"/>
      <c r="H23873"/>
      <c r="I23873"/>
      <c r="K23873" s="4"/>
    </row>
    <row r="23874" spans="2:11" ht="19.5" customHeight="1">
      <c r="B23874"/>
      <c r="C23874"/>
      <c r="D23874"/>
      <c r="E23874"/>
      <c r="F23874"/>
      <c r="G23874"/>
      <c r="H23874"/>
      <c r="I23874"/>
      <c r="K23874" s="4"/>
    </row>
    <row r="23875" spans="2:11" ht="19.5" customHeight="1">
      <c r="B23875"/>
      <c r="C23875"/>
      <c r="D23875"/>
      <c r="E23875"/>
      <c r="F23875"/>
      <c r="G23875"/>
      <c r="H23875"/>
      <c r="I23875"/>
      <c r="K23875" s="4"/>
    </row>
    <row r="23876" spans="2:11" ht="19.5" customHeight="1">
      <c r="B23876"/>
      <c r="C23876"/>
      <c r="D23876"/>
      <c r="E23876"/>
      <c r="F23876"/>
      <c r="G23876"/>
      <c r="H23876"/>
      <c r="I23876"/>
      <c r="K23876" s="4"/>
    </row>
    <row r="23877" spans="2:11" ht="19.5" customHeight="1">
      <c r="B23877"/>
      <c r="C23877"/>
      <c r="D23877"/>
      <c r="E23877"/>
      <c r="F23877"/>
      <c r="G23877"/>
      <c r="H23877"/>
      <c r="I23877"/>
      <c r="K23877" s="4"/>
    </row>
    <row r="23878" spans="2:11" ht="19.5" customHeight="1">
      <c r="B23878"/>
      <c r="C23878"/>
      <c r="D23878"/>
      <c r="E23878"/>
      <c r="F23878"/>
      <c r="G23878"/>
      <c r="H23878"/>
      <c r="I23878"/>
      <c r="K23878" s="4"/>
    </row>
    <row r="23879" spans="2:11" ht="19.5" customHeight="1">
      <c r="B23879"/>
      <c r="C23879"/>
      <c r="D23879"/>
      <c r="E23879"/>
      <c r="F23879"/>
      <c r="G23879"/>
      <c r="H23879"/>
      <c r="I23879"/>
      <c r="K23879" s="4"/>
    </row>
    <row r="23880" spans="2:11" ht="19.5" customHeight="1">
      <c r="B23880"/>
      <c r="C23880"/>
      <c r="D23880"/>
      <c r="E23880"/>
      <c r="F23880"/>
      <c r="G23880"/>
      <c r="H23880"/>
      <c r="I23880"/>
      <c r="K23880" s="4"/>
    </row>
    <row r="23881" spans="2:11" ht="19.5" customHeight="1">
      <c r="B23881"/>
      <c r="C23881"/>
      <c r="D23881"/>
      <c r="E23881"/>
      <c r="F23881"/>
      <c r="G23881"/>
      <c r="H23881"/>
      <c r="I23881"/>
      <c r="K23881" s="4"/>
    </row>
    <row r="23882" spans="2:11" ht="19.5" customHeight="1">
      <c r="B23882"/>
      <c r="C23882"/>
      <c r="D23882"/>
      <c r="E23882"/>
      <c r="F23882"/>
      <c r="G23882"/>
      <c r="H23882"/>
      <c r="I23882"/>
      <c r="K23882" s="4"/>
    </row>
    <row r="23883" spans="2:11" ht="19.5" customHeight="1">
      <c r="B23883"/>
      <c r="C23883"/>
      <c r="D23883"/>
      <c r="E23883"/>
      <c r="F23883"/>
      <c r="G23883"/>
      <c r="H23883"/>
      <c r="I23883"/>
      <c r="K23883" s="4"/>
    </row>
    <row r="23884" spans="2:11" ht="19.5" customHeight="1">
      <c r="B23884"/>
      <c r="C23884"/>
      <c r="D23884"/>
      <c r="E23884"/>
      <c r="F23884"/>
      <c r="G23884"/>
      <c r="H23884"/>
      <c r="I23884"/>
      <c r="K23884" s="4"/>
    </row>
    <row r="23885" spans="2:11" ht="19.5" customHeight="1">
      <c r="B23885"/>
      <c r="C23885"/>
      <c r="D23885"/>
      <c r="E23885"/>
      <c r="F23885"/>
      <c r="G23885"/>
      <c r="H23885"/>
      <c r="I23885"/>
      <c r="K23885" s="4"/>
    </row>
    <row r="23886" spans="2:11" ht="19.5" customHeight="1">
      <c r="B23886"/>
      <c r="C23886"/>
      <c r="D23886"/>
      <c r="E23886"/>
      <c r="F23886"/>
      <c r="G23886"/>
      <c r="H23886"/>
      <c r="I23886"/>
      <c r="K23886" s="4"/>
    </row>
    <row r="23887" spans="2:11" ht="19.5" customHeight="1">
      <c r="B23887"/>
      <c r="C23887"/>
      <c r="D23887"/>
      <c r="E23887"/>
      <c r="F23887"/>
      <c r="G23887"/>
      <c r="H23887"/>
      <c r="I23887"/>
      <c r="K23887" s="4"/>
    </row>
    <row r="23888" spans="2:11" ht="19.5" customHeight="1">
      <c r="B23888"/>
      <c r="C23888"/>
      <c r="D23888"/>
      <c r="E23888"/>
      <c r="F23888"/>
      <c r="G23888"/>
      <c r="H23888"/>
      <c r="I23888"/>
      <c r="K23888" s="4"/>
    </row>
    <row r="23889" spans="2:11" ht="19.5" customHeight="1">
      <c r="B23889"/>
      <c r="C23889"/>
      <c r="D23889"/>
      <c r="E23889"/>
      <c r="F23889"/>
      <c r="G23889"/>
      <c r="H23889"/>
      <c r="I23889"/>
      <c r="K23889" s="4"/>
    </row>
    <row r="23890" spans="2:11" ht="19.5" customHeight="1">
      <c r="B23890"/>
      <c r="C23890"/>
      <c r="D23890"/>
      <c r="E23890"/>
      <c r="F23890"/>
      <c r="G23890"/>
      <c r="H23890"/>
      <c r="I23890"/>
      <c r="K23890" s="4"/>
    </row>
    <row r="23891" spans="2:11" ht="19.5" customHeight="1">
      <c r="B23891"/>
      <c r="C23891"/>
      <c r="D23891"/>
      <c r="E23891"/>
      <c r="F23891"/>
      <c r="G23891"/>
      <c r="H23891"/>
      <c r="I23891"/>
      <c r="K23891" s="4"/>
    </row>
    <row r="23892" spans="2:11" ht="19.5" customHeight="1">
      <c r="B23892"/>
      <c r="C23892"/>
      <c r="D23892"/>
      <c r="E23892"/>
      <c r="F23892"/>
      <c r="G23892"/>
      <c r="H23892"/>
      <c r="I23892"/>
      <c r="K23892" s="4"/>
    </row>
    <row r="23893" spans="2:11" ht="19.5" customHeight="1">
      <c r="B23893"/>
      <c r="C23893"/>
      <c r="D23893"/>
      <c r="E23893"/>
      <c r="F23893"/>
      <c r="G23893"/>
      <c r="H23893"/>
      <c r="I23893"/>
      <c r="K23893" s="4"/>
    </row>
    <row r="23894" spans="2:11" ht="19.5" customHeight="1">
      <c r="B23894"/>
      <c r="C23894"/>
      <c r="D23894"/>
      <c r="E23894"/>
      <c r="F23894"/>
      <c r="G23894"/>
      <c r="H23894"/>
      <c r="I23894"/>
      <c r="K23894" s="4"/>
    </row>
    <row r="23895" spans="2:11" ht="19.5" customHeight="1">
      <c r="B23895"/>
      <c r="C23895"/>
      <c r="D23895"/>
      <c r="E23895"/>
      <c r="F23895"/>
      <c r="G23895"/>
      <c r="H23895"/>
      <c r="I23895"/>
      <c r="K23895" s="4"/>
    </row>
    <row r="23896" spans="2:11" ht="19.5" customHeight="1">
      <c r="B23896"/>
      <c r="C23896"/>
      <c r="D23896"/>
      <c r="E23896"/>
      <c r="F23896"/>
      <c r="G23896"/>
      <c r="H23896"/>
      <c r="I23896"/>
      <c r="K23896" s="4"/>
    </row>
    <row r="23897" spans="2:11" ht="19.5" customHeight="1">
      <c r="B23897"/>
      <c r="C23897"/>
      <c r="D23897"/>
      <c r="E23897"/>
      <c r="F23897"/>
      <c r="G23897"/>
      <c r="H23897"/>
      <c r="I23897"/>
      <c r="K23897" s="4"/>
    </row>
    <row r="23898" spans="2:11" ht="19.5" customHeight="1">
      <c r="B23898"/>
      <c r="C23898"/>
      <c r="D23898"/>
      <c r="E23898"/>
      <c r="F23898"/>
      <c r="G23898"/>
      <c r="H23898"/>
      <c r="I23898"/>
      <c r="K23898" s="4"/>
    </row>
    <row r="23899" spans="2:11" ht="19.5" customHeight="1">
      <c r="B23899"/>
      <c r="C23899"/>
      <c r="D23899"/>
      <c r="E23899"/>
      <c r="F23899"/>
      <c r="G23899"/>
      <c r="H23899"/>
      <c r="I23899"/>
      <c r="K23899" s="4"/>
    </row>
    <row r="23900" spans="2:11" ht="19.5" customHeight="1">
      <c r="B23900"/>
      <c r="C23900"/>
      <c r="D23900"/>
      <c r="E23900"/>
      <c r="F23900"/>
      <c r="G23900"/>
      <c r="H23900"/>
      <c r="I23900"/>
      <c r="K23900" s="4"/>
    </row>
    <row r="23901" spans="2:11" ht="19.5" customHeight="1">
      <c r="B23901"/>
      <c r="C23901"/>
      <c r="D23901"/>
      <c r="E23901"/>
      <c r="F23901"/>
      <c r="G23901"/>
      <c r="H23901"/>
      <c r="I23901"/>
      <c r="K23901" s="4"/>
    </row>
    <row r="23902" spans="2:11" ht="19.5" customHeight="1">
      <c r="B23902"/>
      <c r="C23902"/>
      <c r="D23902"/>
      <c r="E23902"/>
      <c r="F23902"/>
      <c r="G23902"/>
      <c r="H23902"/>
      <c r="I23902"/>
      <c r="K23902" s="4"/>
    </row>
    <row r="23903" spans="2:11" ht="19.5" customHeight="1">
      <c r="B23903"/>
      <c r="C23903"/>
      <c r="D23903"/>
      <c r="E23903"/>
      <c r="F23903"/>
      <c r="G23903"/>
      <c r="H23903"/>
      <c r="I23903"/>
      <c r="K23903" s="4"/>
    </row>
    <row r="23904" spans="2:11" ht="19.5" customHeight="1">
      <c r="B23904"/>
      <c r="C23904"/>
      <c r="D23904"/>
      <c r="E23904"/>
      <c r="F23904"/>
      <c r="G23904"/>
      <c r="H23904"/>
      <c r="I23904"/>
      <c r="K23904" s="4"/>
    </row>
    <row r="23905" spans="2:11" ht="19.5" customHeight="1">
      <c r="B23905"/>
      <c r="C23905"/>
      <c r="D23905"/>
      <c r="E23905"/>
      <c r="F23905"/>
      <c r="G23905"/>
      <c r="H23905"/>
      <c r="I23905"/>
      <c r="K23905" s="4"/>
    </row>
    <row r="23906" spans="2:11" ht="19.5" customHeight="1">
      <c r="B23906"/>
      <c r="C23906"/>
      <c r="D23906"/>
      <c r="E23906"/>
      <c r="F23906"/>
      <c r="G23906"/>
      <c r="H23906"/>
      <c r="I23906"/>
      <c r="K23906" s="4"/>
    </row>
    <row r="23907" spans="2:11" ht="19.5" customHeight="1">
      <c r="B23907"/>
      <c r="C23907"/>
      <c r="D23907"/>
      <c r="E23907"/>
      <c r="F23907"/>
      <c r="G23907"/>
      <c r="H23907"/>
      <c r="I23907"/>
      <c r="K23907" s="4"/>
    </row>
    <row r="23908" spans="2:11" ht="19.5" customHeight="1">
      <c r="B23908"/>
      <c r="C23908"/>
      <c r="D23908"/>
      <c r="E23908"/>
      <c r="F23908"/>
      <c r="G23908"/>
      <c r="H23908"/>
      <c r="I23908"/>
      <c r="K23908" s="4"/>
    </row>
    <row r="23909" spans="2:11" ht="19.5" customHeight="1">
      <c r="B23909"/>
      <c r="C23909"/>
      <c r="D23909"/>
      <c r="E23909"/>
      <c r="F23909"/>
      <c r="G23909"/>
      <c r="H23909"/>
      <c r="I23909"/>
      <c r="K23909" s="4"/>
    </row>
    <row r="23910" spans="2:11" ht="19.5" customHeight="1">
      <c r="B23910"/>
      <c r="C23910"/>
      <c r="D23910"/>
      <c r="E23910"/>
      <c r="F23910"/>
      <c r="G23910"/>
      <c r="H23910"/>
      <c r="I23910"/>
      <c r="K23910" s="4"/>
    </row>
    <row r="23911" spans="2:11" ht="19.5" customHeight="1">
      <c r="B23911"/>
      <c r="C23911"/>
      <c r="D23911"/>
      <c r="E23911"/>
      <c r="F23911"/>
      <c r="G23911"/>
      <c r="H23911"/>
      <c r="I23911"/>
      <c r="K23911" s="4"/>
    </row>
    <row r="23912" spans="2:11" ht="19.5" customHeight="1">
      <c r="B23912"/>
      <c r="C23912"/>
      <c r="D23912"/>
      <c r="E23912"/>
      <c r="F23912"/>
      <c r="G23912"/>
      <c r="H23912"/>
      <c r="I23912"/>
      <c r="K23912" s="4"/>
    </row>
    <row r="23913" spans="2:11" ht="19.5" customHeight="1">
      <c r="B23913"/>
      <c r="C23913"/>
      <c r="D23913"/>
      <c r="E23913"/>
      <c r="F23913"/>
      <c r="G23913"/>
      <c r="H23913"/>
      <c r="I23913"/>
      <c r="K23913" s="4"/>
    </row>
    <row r="23914" spans="2:11" ht="19.5" customHeight="1">
      <c r="B23914"/>
      <c r="C23914"/>
      <c r="D23914"/>
      <c r="E23914"/>
      <c r="F23914"/>
      <c r="G23914"/>
      <c r="H23914"/>
      <c r="I23914"/>
      <c r="K23914" s="4"/>
    </row>
    <row r="23915" spans="2:11" ht="19.5" customHeight="1">
      <c r="B23915"/>
      <c r="C23915"/>
      <c r="D23915"/>
      <c r="E23915"/>
      <c r="F23915"/>
      <c r="G23915"/>
      <c r="H23915"/>
      <c r="I23915"/>
      <c r="K23915" s="4"/>
    </row>
    <row r="23916" spans="2:11" ht="19.5" customHeight="1">
      <c r="B23916"/>
      <c r="C23916"/>
      <c r="D23916"/>
      <c r="E23916"/>
      <c r="F23916"/>
      <c r="G23916"/>
      <c r="H23916"/>
      <c r="I23916"/>
      <c r="K23916" s="4"/>
    </row>
    <row r="23917" spans="2:11" ht="19.5" customHeight="1">
      <c r="B23917"/>
      <c r="C23917"/>
      <c r="D23917"/>
      <c r="E23917"/>
      <c r="F23917"/>
      <c r="G23917"/>
      <c r="H23917"/>
      <c r="I23917"/>
      <c r="K23917" s="4"/>
    </row>
    <row r="23918" spans="2:11" ht="19.5" customHeight="1">
      <c r="B23918"/>
      <c r="C23918"/>
      <c r="D23918"/>
      <c r="E23918"/>
      <c r="F23918"/>
      <c r="G23918"/>
      <c r="H23918"/>
      <c r="I23918"/>
      <c r="K23918" s="4"/>
    </row>
    <row r="23919" spans="2:11" ht="19.5" customHeight="1">
      <c r="B23919"/>
      <c r="C23919"/>
      <c r="D23919"/>
      <c r="E23919"/>
      <c r="F23919"/>
      <c r="G23919"/>
      <c r="H23919"/>
      <c r="I23919"/>
      <c r="K23919" s="4"/>
    </row>
    <row r="23920" spans="2:11" ht="19.5" customHeight="1">
      <c r="B23920"/>
      <c r="C23920"/>
      <c r="D23920"/>
      <c r="E23920"/>
      <c r="F23920"/>
      <c r="G23920"/>
      <c r="H23920"/>
      <c r="I23920"/>
      <c r="K23920" s="4"/>
    </row>
    <row r="23921" spans="2:11" ht="19.5" customHeight="1">
      <c r="B23921"/>
      <c r="C23921"/>
      <c r="D23921"/>
      <c r="E23921"/>
      <c r="F23921"/>
      <c r="G23921"/>
      <c r="H23921"/>
      <c r="I23921"/>
      <c r="K23921" s="4"/>
    </row>
    <row r="23922" spans="2:11" ht="19.5" customHeight="1">
      <c r="B23922"/>
      <c r="C23922"/>
      <c r="D23922"/>
      <c r="E23922"/>
      <c r="F23922"/>
      <c r="G23922"/>
      <c r="H23922"/>
      <c r="I23922"/>
      <c r="K23922" s="4"/>
    </row>
    <row r="23923" spans="2:11" ht="19.5" customHeight="1">
      <c r="B23923"/>
      <c r="C23923"/>
      <c r="D23923"/>
      <c r="E23923"/>
      <c r="F23923"/>
      <c r="G23923"/>
      <c r="H23923"/>
      <c r="I23923"/>
      <c r="K23923" s="4"/>
    </row>
    <row r="23924" spans="2:11" ht="19.5" customHeight="1">
      <c r="B23924"/>
      <c r="C23924"/>
      <c r="D23924"/>
      <c r="E23924"/>
      <c r="F23924"/>
      <c r="G23924"/>
      <c r="H23924"/>
      <c r="I23924"/>
      <c r="K23924" s="4"/>
    </row>
    <row r="23925" spans="2:11" ht="19.5" customHeight="1">
      <c r="B23925"/>
      <c r="C23925"/>
      <c r="D23925"/>
      <c r="E23925"/>
      <c r="F23925"/>
      <c r="G23925"/>
      <c r="H23925"/>
      <c r="I23925"/>
      <c r="K23925" s="4"/>
    </row>
    <row r="23926" spans="2:11" ht="19.5" customHeight="1">
      <c r="B23926"/>
      <c r="C23926"/>
      <c r="D23926"/>
      <c r="E23926"/>
      <c r="F23926"/>
      <c r="G23926"/>
      <c r="H23926"/>
      <c r="I23926"/>
      <c r="K23926" s="4"/>
    </row>
    <row r="23927" spans="2:11" ht="19.5" customHeight="1">
      <c r="B23927"/>
      <c r="C23927"/>
      <c r="D23927"/>
      <c r="E23927"/>
      <c r="F23927"/>
      <c r="G23927"/>
      <c r="H23927"/>
      <c r="I23927"/>
      <c r="K23927" s="4"/>
    </row>
    <row r="23928" spans="2:11" ht="19.5" customHeight="1">
      <c r="B23928"/>
      <c r="C23928"/>
      <c r="D23928"/>
      <c r="E23928"/>
      <c r="F23928"/>
      <c r="G23928"/>
      <c r="H23928"/>
      <c r="I23928"/>
      <c r="K23928" s="4"/>
    </row>
    <row r="23929" spans="2:11" ht="19.5" customHeight="1">
      <c r="B23929"/>
      <c r="C23929"/>
      <c r="D23929"/>
      <c r="E23929"/>
      <c r="F23929"/>
      <c r="G23929"/>
      <c r="H23929"/>
      <c r="I23929"/>
      <c r="K23929" s="4"/>
    </row>
    <row r="23930" spans="2:11" ht="19.5" customHeight="1">
      <c r="B23930"/>
      <c r="C23930"/>
      <c r="D23930"/>
      <c r="E23930"/>
      <c r="F23930"/>
      <c r="G23930"/>
      <c r="H23930"/>
      <c r="I23930"/>
      <c r="K23930" s="4"/>
    </row>
    <row r="23931" spans="2:11" ht="19.5" customHeight="1">
      <c r="B23931"/>
      <c r="C23931"/>
      <c r="D23931"/>
      <c r="E23931"/>
      <c r="F23931"/>
      <c r="G23931"/>
      <c r="H23931"/>
      <c r="I23931"/>
      <c r="K23931" s="4"/>
    </row>
    <row r="23932" spans="2:11" ht="19.5" customHeight="1">
      <c r="B23932"/>
      <c r="C23932"/>
      <c r="D23932"/>
      <c r="E23932"/>
      <c r="F23932"/>
      <c r="G23932"/>
      <c r="H23932"/>
      <c r="I23932"/>
      <c r="K23932" s="4"/>
    </row>
    <row r="23933" spans="2:11" ht="19.5" customHeight="1">
      <c r="B23933"/>
      <c r="C23933"/>
      <c r="D23933"/>
      <c r="E23933"/>
      <c r="F23933"/>
      <c r="G23933"/>
      <c r="H23933"/>
      <c r="I23933"/>
      <c r="K23933" s="4"/>
    </row>
    <row r="23934" spans="2:11" ht="19.5" customHeight="1">
      <c r="B23934"/>
      <c r="C23934"/>
      <c r="D23934"/>
      <c r="E23934"/>
      <c r="F23934"/>
      <c r="G23934"/>
      <c r="H23934"/>
      <c r="I23934"/>
      <c r="K23934" s="4"/>
    </row>
    <row r="23935" spans="2:11" ht="19.5" customHeight="1">
      <c r="B23935"/>
      <c r="C23935"/>
      <c r="D23935"/>
      <c r="E23935"/>
      <c r="F23935"/>
      <c r="G23935"/>
      <c r="H23935"/>
      <c r="I23935"/>
      <c r="K23935" s="4"/>
    </row>
    <row r="23936" spans="2:11" ht="19.5" customHeight="1">
      <c r="B23936"/>
      <c r="C23936"/>
      <c r="D23936"/>
      <c r="E23936"/>
      <c r="F23936"/>
      <c r="G23936"/>
      <c r="H23936"/>
      <c r="I23936"/>
      <c r="K23936" s="4"/>
    </row>
    <row r="23937" spans="2:11" ht="19.5" customHeight="1">
      <c r="B23937"/>
      <c r="C23937"/>
      <c r="D23937"/>
      <c r="E23937"/>
      <c r="F23937"/>
      <c r="G23937"/>
      <c r="H23937"/>
      <c r="I23937"/>
      <c r="K23937" s="4"/>
    </row>
    <row r="23938" spans="2:11" ht="19.5" customHeight="1">
      <c r="B23938"/>
      <c r="C23938"/>
      <c r="D23938"/>
      <c r="E23938"/>
      <c r="F23938"/>
      <c r="G23938"/>
      <c r="H23938"/>
      <c r="I23938"/>
      <c r="K23938" s="4"/>
    </row>
    <row r="23939" spans="2:11" ht="19.5" customHeight="1">
      <c r="B23939"/>
      <c r="C23939"/>
      <c r="D23939"/>
      <c r="E23939"/>
      <c r="F23939"/>
      <c r="G23939"/>
      <c r="H23939"/>
      <c r="I23939"/>
      <c r="K23939" s="4"/>
    </row>
    <row r="23940" spans="2:11" ht="19.5" customHeight="1">
      <c r="B23940"/>
      <c r="C23940"/>
      <c r="D23940"/>
      <c r="E23940"/>
      <c r="F23940"/>
      <c r="G23940"/>
      <c r="H23940"/>
      <c r="I23940"/>
      <c r="K23940" s="4"/>
    </row>
    <row r="23941" spans="2:11" ht="19.5" customHeight="1">
      <c r="B23941"/>
      <c r="C23941"/>
      <c r="D23941"/>
      <c r="E23941"/>
      <c r="F23941"/>
      <c r="G23941"/>
      <c r="H23941"/>
      <c r="I23941"/>
      <c r="K23941" s="4"/>
    </row>
    <row r="23942" spans="2:11" ht="19.5" customHeight="1">
      <c r="B23942"/>
      <c r="C23942"/>
      <c r="D23942"/>
      <c r="E23942"/>
      <c r="F23942"/>
      <c r="G23942"/>
      <c r="H23942"/>
      <c r="I23942"/>
      <c r="K23942" s="4"/>
    </row>
    <row r="23943" spans="2:11" ht="19.5" customHeight="1">
      <c r="B23943"/>
      <c r="C23943"/>
      <c r="D23943"/>
      <c r="E23943"/>
      <c r="F23943"/>
      <c r="G23943"/>
      <c r="H23943"/>
      <c r="I23943"/>
      <c r="K23943" s="4"/>
    </row>
    <row r="23944" spans="2:11" ht="19.5" customHeight="1">
      <c r="B23944"/>
      <c r="C23944"/>
      <c r="D23944"/>
      <c r="E23944"/>
      <c r="F23944"/>
      <c r="G23944"/>
      <c r="H23944"/>
      <c r="I23944"/>
      <c r="K23944" s="4"/>
    </row>
    <row r="23945" spans="2:11" ht="19.5" customHeight="1">
      <c r="B23945"/>
      <c r="C23945"/>
      <c r="D23945"/>
      <c r="E23945"/>
      <c r="F23945"/>
      <c r="G23945"/>
      <c r="H23945"/>
      <c r="I23945"/>
      <c r="K23945" s="4"/>
    </row>
    <row r="23946" spans="2:11" ht="19.5" customHeight="1">
      <c r="B23946"/>
      <c r="C23946"/>
      <c r="D23946"/>
      <c r="E23946"/>
      <c r="F23946"/>
      <c r="G23946"/>
      <c r="H23946"/>
      <c r="I23946"/>
      <c r="K23946" s="4"/>
    </row>
    <row r="23947" spans="2:11" ht="19.5" customHeight="1">
      <c r="B23947"/>
      <c r="C23947"/>
      <c r="D23947"/>
      <c r="E23947"/>
      <c r="F23947"/>
      <c r="G23947"/>
      <c r="H23947"/>
      <c r="I23947"/>
      <c r="K23947" s="4"/>
    </row>
    <row r="23948" spans="2:11" ht="19.5" customHeight="1">
      <c r="B23948"/>
      <c r="C23948"/>
      <c r="D23948"/>
      <c r="E23948"/>
      <c r="F23948"/>
      <c r="G23948"/>
      <c r="H23948"/>
      <c r="I23948"/>
      <c r="K23948" s="4"/>
    </row>
    <row r="23949" spans="2:11" ht="19.5" customHeight="1">
      <c r="B23949"/>
      <c r="C23949"/>
      <c r="D23949"/>
      <c r="E23949"/>
      <c r="F23949"/>
      <c r="G23949"/>
      <c r="H23949"/>
      <c r="I23949"/>
      <c r="K23949" s="4"/>
    </row>
    <row r="23950" spans="2:11" ht="19.5" customHeight="1">
      <c r="B23950"/>
      <c r="C23950"/>
      <c r="D23950"/>
      <c r="E23950"/>
      <c r="F23950"/>
      <c r="G23950"/>
      <c r="H23950"/>
      <c r="I23950"/>
      <c r="K23950" s="4"/>
    </row>
    <row r="23951" spans="2:11" ht="19.5" customHeight="1">
      <c r="B23951"/>
      <c r="C23951"/>
      <c r="D23951"/>
      <c r="E23951"/>
      <c r="F23951"/>
      <c r="G23951"/>
      <c r="H23951"/>
      <c r="I23951"/>
      <c r="K23951" s="4"/>
    </row>
    <row r="23952" spans="2:11" ht="19.5" customHeight="1">
      <c r="B23952"/>
      <c r="C23952"/>
      <c r="D23952"/>
      <c r="E23952"/>
      <c r="F23952"/>
      <c r="G23952"/>
      <c r="H23952"/>
      <c r="I23952"/>
      <c r="K23952" s="4"/>
    </row>
    <row r="23953" spans="2:11" ht="19.5" customHeight="1">
      <c r="B23953"/>
      <c r="C23953"/>
      <c r="D23953"/>
      <c r="E23953"/>
      <c r="F23953"/>
      <c r="G23953"/>
      <c r="H23953"/>
      <c r="I23953"/>
      <c r="K23953" s="4"/>
    </row>
    <row r="23954" spans="2:11" ht="19.5" customHeight="1">
      <c r="B23954"/>
      <c r="C23954"/>
      <c r="D23954"/>
      <c r="E23954"/>
      <c r="F23954"/>
      <c r="G23954"/>
      <c r="H23954"/>
      <c r="I23954"/>
      <c r="K23954" s="4"/>
    </row>
    <row r="23955" spans="2:11" ht="19.5" customHeight="1">
      <c r="B23955"/>
      <c r="C23955"/>
      <c r="D23955"/>
      <c r="E23955"/>
      <c r="F23955"/>
      <c r="G23955"/>
      <c r="H23955"/>
      <c r="I23955"/>
      <c r="K23955" s="4"/>
    </row>
    <row r="23956" spans="2:11" ht="19.5" customHeight="1">
      <c r="B23956"/>
      <c r="C23956"/>
      <c r="D23956"/>
      <c r="E23956"/>
      <c r="F23956"/>
      <c r="G23956"/>
      <c r="H23956"/>
      <c r="I23956"/>
      <c r="K23956" s="4"/>
    </row>
    <row r="23957" spans="2:11" ht="19.5" customHeight="1">
      <c r="B23957"/>
      <c r="C23957"/>
      <c r="D23957"/>
      <c r="E23957"/>
      <c r="F23957"/>
      <c r="G23957"/>
      <c r="H23957"/>
      <c r="I23957"/>
      <c r="K23957" s="4"/>
    </row>
    <row r="23958" spans="2:11" ht="19.5" customHeight="1">
      <c r="B23958"/>
      <c r="C23958"/>
      <c r="D23958"/>
      <c r="E23958"/>
      <c r="F23958"/>
      <c r="G23958"/>
      <c r="H23958"/>
      <c r="I23958"/>
      <c r="K23958" s="4"/>
    </row>
    <row r="23959" spans="2:11" ht="19.5" customHeight="1">
      <c r="B23959"/>
      <c r="C23959"/>
      <c r="D23959"/>
      <c r="E23959"/>
      <c r="F23959"/>
      <c r="G23959"/>
      <c r="H23959"/>
      <c r="I23959"/>
      <c r="K23959" s="4"/>
    </row>
    <row r="23960" spans="2:11" ht="19.5" customHeight="1">
      <c r="B23960"/>
      <c r="C23960"/>
      <c r="D23960"/>
      <c r="E23960"/>
      <c r="F23960"/>
      <c r="G23960"/>
      <c r="H23960"/>
      <c r="I23960"/>
      <c r="K23960" s="4"/>
    </row>
    <row r="23961" spans="2:11" ht="19.5" customHeight="1">
      <c r="B23961"/>
      <c r="C23961"/>
      <c r="D23961"/>
      <c r="E23961"/>
      <c r="F23961"/>
      <c r="G23961"/>
      <c r="H23961"/>
      <c r="I23961"/>
      <c r="K23961" s="4"/>
    </row>
    <row r="23962" spans="2:11" ht="19.5" customHeight="1">
      <c r="B23962"/>
      <c r="C23962"/>
      <c r="D23962"/>
      <c r="E23962"/>
      <c r="F23962"/>
      <c r="G23962"/>
      <c r="H23962"/>
      <c r="I23962"/>
      <c r="K23962" s="4"/>
    </row>
    <row r="23963" spans="2:11" ht="19.5" customHeight="1">
      <c r="B23963"/>
      <c r="C23963"/>
      <c r="D23963"/>
      <c r="E23963"/>
      <c r="F23963"/>
      <c r="G23963"/>
      <c r="H23963"/>
      <c r="I23963"/>
      <c r="K23963" s="4"/>
    </row>
    <row r="23964" spans="2:11" ht="19.5" customHeight="1">
      <c r="B23964"/>
      <c r="C23964"/>
      <c r="D23964"/>
      <c r="E23964"/>
      <c r="F23964"/>
      <c r="G23964"/>
      <c r="H23964"/>
      <c r="I23964"/>
      <c r="K23964" s="4"/>
    </row>
    <row r="23965" spans="2:11" ht="19.5" customHeight="1">
      <c r="B23965"/>
      <c r="C23965"/>
      <c r="D23965"/>
      <c r="E23965"/>
      <c r="F23965"/>
      <c r="G23965"/>
      <c r="H23965"/>
      <c r="I23965"/>
      <c r="K23965" s="4"/>
    </row>
    <row r="23966" spans="2:11" ht="19.5" customHeight="1">
      <c r="B23966"/>
      <c r="C23966"/>
      <c r="D23966"/>
      <c r="E23966"/>
      <c r="F23966"/>
      <c r="G23966"/>
      <c r="H23966"/>
      <c r="I23966"/>
      <c r="K23966" s="4"/>
    </row>
    <row r="23967" spans="2:11" ht="19.5" customHeight="1">
      <c r="B23967"/>
      <c r="C23967"/>
      <c r="D23967"/>
      <c r="E23967"/>
      <c r="F23967"/>
      <c r="G23967"/>
      <c r="H23967"/>
      <c r="I23967"/>
      <c r="K23967" s="4"/>
    </row>
    <row r="23968" spans="2:11" ht="19.5" customHeight="1">
      <c r="B23968"/>
      <c r="C23968"/>
      <c r="D23968"/>
      <c r="E23968"/>
      <c r="F23968"/>
      <c r="G23968"/>
      <c r="H23968"/>
      <c r="I23968"/>
      <c r="K23968" s="4"/>
    </row>
    <row r="23969" spans="2:11" ht="19.5" customHeight="1">
      <c r="B23969"/>
      <c r="C23969"/>
      <c r="D23969"/>
      <c r="E23969"/>
      <c r="F23969"/>
      <c r="G23969"/>
      <c r="H23969"/>
      <c r="I23969"/>
      <c r="K23969" s="4"/>
    </row>
    <row r="23970" spans="2:11" ht="19.5" customHeight="1">
      <c r="B23970"/>
      <c r="C23970"/>
      <c r="D23970"/>
      <c r="E23970"/>
      <c r="F23970"/>
      <c r="G23970"/>
      <c r="H23970"/>
      <c r="I23970"/>
      <c r="K23970" s="4"/>
    </row>
    <row r="23971" spans="2:11" ht="19.5" customHeight="1">
      <c r="B23971"/>
      <c r="C23971"/>
      <c r="D23971"/>
      <c r="E23971"/>
      <c r="F23971"/>
      <c r="G23971"/>
      <c r="H23971"/>
      <c r="I23971"/>
      <c r="K23971" s="4"/>
    </row>
    <row r="23972" spans="2:11" ht="19.5" customHeight="1">
      <c r="B23972"/>
      <c r="C23972"/>
      <c r="D23972"/>
      <c r="E23972"/>
      <c r="F23972"/>
      <c r="G23972"/>
      <c r="H23972"/>
      <c r="I23972"/>
      <c r="K23972" s="4"/>
    </row>
    <row r="23973" spans="2:11" ht="19.5" customHeight="1">
      <c r="B23973"/>
      <c r="C23973"/>
      <c r="D23973"/>
      <c r="E23973"/>
      <c r="F23973"/>
      <c r="G23973"/>
      <c r="H23973"/>
      <c r="I23973"/>
      <c r="K23973" s="4"/>
    </row>
    <row r="23974" spans="2:11" ht="19.5" customHeight="1">
      <c r="B23974"/>
      <c r="C23974"/>
      <c r="D23974"/>
      <c r="E23974"/>
      <c r="F23974"/>
      <c r="G23974"/>
      <c r="H23974"/>
      <c r="I23974"/>
      <c r="K23974" s="4"/>
    </row>
    <row r="23975" spans="2:11" ht="19.5" customHeight="1">
      <c r="B23975"/>
      <c r="C23975"/>
      <c r="D23975"/>
      <c r="E23975"/>
      <c r="F23975"/>
      <c r="G23975"/>
      <c r="H23975"/>
      <c r="I23975"/>
      <c r="K23975" s="4"/>
    </row>
    <row r="23976" spans="2:11" ht="19.5" customHeight="1">
      <c r="B23976"/>
      <c r="C23976"/>
      <c r="D23976"/>
      <c r="E23976"/>
      <c r="F23976"/>
      <c r="G23976"/>
      <c r="H23976"/>
      <c r="I23976"/>
      <c r="K23976" s="4"/>
    </row>
    <row r="23977" spans="2:11" ht="19.5" customHeight="1">
      <c r="B23977"/>
      <c r="C23977"/>
      <c r="D23977"/>
      <c r="E23977"/>
      <c r="F23977"/>
      <c r="G23977"/>
      <c r="H23977"/>
      <c r="I23977"/>
      <c r="K23977" s="4"/>
    </row>
    <row r="23978" spans="2:11" ht="19.5" customHeight="1">
      <c r="B23978"/>
      <c r="C23978"/>
      <c r="D23978"/>
      <c r="E23978"/>
      <c r="F23978"/>
      <c r="G23978"/>
      <c r="H23978"/>
      <c r="I23978"/>
      <c r="K23978" s="4"/>
    </row>
    <row r="23979" spans="2:11" ht="19.5" customHeight="1">
      <c r="B23979"/>
      <c r="C23979"/>
      <c r="D23979"/>
      <c r="E23979"/>
      <c r="F23979"/>
      <c r="G23979"/>
      <c r="H23979"/>
      <c r="I23979"/>
      <c r="K23979" s="4"/>
    </row>
    <row r="23980" spans="2:11" ht="19.5" customHeight="1">
      <c r="B23980"/>
      <c r="C23980"/>
      <c r="D23980"/>
      <c r="E23980"/>
      <c r="F23980"/>
      <c r="G23980"/>
      <c r="H23980"/>
      <c r="I23980"/>
      <c r="K23980" s="4"/>
    </row>
    <row r="23981" spans="2:11" ht="19.5" customHeight="1">
      <c r="B23981"/>
      <c r="C23981"/>
      <c r="D23981"/>
      <c r="E23981"/>
      <c r="F23981"/>
      <c r="G23981"/>
      <c r="H23981"/>
      <c r="I23981"/>
      <c r="K23981" s="4"/>
    </row>
    <row r="23982" spans="2:11" ht="19.5" customHeight="1">
      <c r="B23982"/>
      <c r="C23982"/>
      <c r="D23982"/>
      <c r="E23982"/>
      <c r="F23982"/>
      <c r="G23982"/>
      <c r="H23982"/>
      <c r="I23982"/>
      <c r="K23982" s="4"/>
    </row>
    <row r="23983" spans="2:11" ht="19.5" customHeight="1">
      <c r="B23983"/>
      <c r="C23983"/>
      <c r="D23983"/>
      <c r="E23983"/>
      <c r="F23983"/>
      <c r="G23983"/>
      <c r="H23983"/>
      <c r="I23983"/>
      <c r="K23983" s="4"/>
    </row>
    <row r="23984" spans="2:11" ht="19.5" customHeight="1">
      <c r="B23984"/>
      <c r="C23984"/>
      <c r="D23984"/>
      <c r="E23984"/>
      <c r="F23984"/>
      <c r="G23984"/>
      <c r="H23984"/>
      <c r="I23984"/>
      <c r="K23984" s="4"/>
    </row>
    <row r="23985" spans="2:11" ht="19.5" customHeight="1">
      <c r="B23985"/>
      <c r="C23985"/>
      <c r="D23985"/>
      <c r="E23985"/>
      <c r="F23985"/>
      <c r="G23985"/>
      <c r="H23985"/>
      <c r="I23985"/>
      <c r="K23985" s="4"/>
    </row>
    <row r="23986" spans="2:11" ht="19.5" customHeight="1">
      <c r="B23986"/>
      <c r="C23986"/>
      <c r="D23986"/>
      <c r="E23986"/>
      <c r="F23986"/>
      <c r="G23986"/>
      <c r="H23986"/>
      <c r="I23986"/>
      <c r="K23986" s="4"/>
    </row>
    <row r="23987" spans="2:11" ht="19.5" customHeight="1">
      <c r="B23987"/>
      <c r="C23987"/>
      <c r="D23987"/>
      <c r="E23987"/>
      <c r="F23987"/>
      <c r="G23987"/>
      <c r="H23987"/>
      <c r="I23987"/>
      <c r="K23987" s="4"/>
    </row>
    <row r="23988" spans="2:11" ht="19.5" customHeight="1">
      <c r="B23988"/>
      <c r="C23988"/>
      <c r="D23988"/>
      <c r="E23988"/>
      <c r="F23988"/>
      <c r="G23988"/>
      <c r="H23988"/>
      <c r="I23988"/>
      <c r="K23988" s="4"/>
    </row>
    <row r="23989" spans="2:11" ht="19.5" customHeight="1">
      <c r="B23989"/>
      <c r="C23989"/>
      <c r="D23989"/>
      <c r="E23989"/>
      <c r="F23989"/>
      <c r="G23989"/>
      <c r="H23989"/>
      <c r="I23989"/>
      <c r="K23989" s="4"/>
    </row>
    <row r="23990" spans="2:11" ht="19.5" customHeight="1">
      <c r="B23990"/>
      <c r="C23990"/>
      <c r="D23990"/>
      <c r="E23990"/>
      <c r="F23990"/>
      <c r="G23990"/>
      <c r="H23990"/>
      <c r="I23990"/>
      <c r="K23990" s="4"/>
    </row>
    <row r="23991" spans="2:11" ht="19.5" customHeight="1">
      <c r="B23991"/>
      <c r="C23991"/>
      <c r="D23991"/>
      <c r="E23991"/>
      <c r="F23991"/>
      <c r="G23991"/>
      <c r="H23991"/>
      <c r="I23991"/>
      <c r="K23991" s="4"/>
    </row>
    <row r="23992" spans="2:11" ht="19.5" customHeight="1">
      <c r="B23992"/>
      <c r="C23992"/>
      <c r="D23992"/>
      <c r="E23992"/>
      <c r="F23992"/>
      <c r="G23992"/>
      <c r="H23992"/>
      <c r="I23992"/>
      <c r="K23992" s="4"/>
    </row>
    <row r="23993" spans="2:11" ht="19.5" customHeight="1">
      <c r="B23993"/>
      <c r="C23993"/>
      <c r="D23993"/>
      <c r="E23993"/>
      <c r="F23993"/>
      <c r="G23993"/>
      <c r="H23993"/>
      <c r="I23993"/>
      <c r="K23993" s="4"/>
    </row>
    <row r="23994" spans="2:11" ht="19.5" customHeight="1">
      <c r="B23994"/>
      <c r="C23994"/>
      <c r="D23994"/>
      <c r="E23994"/>
      <c r="F23994"/>
      <c r="G23994"/>
      <c r="H23994"/>
      <c r="I23994"/>
      <c r="K23994" s="4"/>
    </row>
    <row r="23995" spans="2:11" ht="19.5" customHeight="1">
      <c r="B23995"/>
      <c r="C23995"/>
      <c r="D23995"/>
      <c r="E23995"/>
      <c r="F23995"/>
      <c r="G23995"/>
      <c r="H23995"/>
      <c r="I23995"/>
      <c r="K23995" s="4"/>
    </row>
    <row r="23996" spans="2:11" ht="19.5" customHeight="1">
      <c r="B23996"/>
      <c r="C23996"/>
      <c r="D23996"/>
      <c r="E23996"/>
      <c r="F23996"/>
      <c r="G23996"/>
      <c r="H23996"/>
      <c r="I23996"/>
      <c r="K23996" s="4"/>
    </row>
    <row r="23997" spans="2:11" ht="19.5" customHeight="1">
      <c r="B23997"/>
      <c r="C23997"/>
      <c r="D23997"/>
      <c r="E23997"/>
      <c r="F23997"/>
      <c r="G23997"/>
      <c r="H23997"/>
      <c r="I23997"/>
      <c r="K23997" s="4"/>
    </row>
    <row r="23998" spans="2:11" ht="19.5" customHeight="1">
      <c r="B23998"/>
      <c r="C23998"/>
      <c r="D23998"/>
      <c r="E23998"/>
      <c r="F23998"/>
      <c r="G23998"/>
      <c r="H23998"/>
      <c r="I23998"/>
      <c r="K23998" s="4"/>
    </row>
    <row r="23999" spans="2:11" ht="19.5" customHeight="1">
      <c r="B23999"/>
      <c r="C23999"/>
      <c r="D23999"/>
      <c r="E23999"/>
      <c r="F23999"/>
      <c r="G23999"/>
      <c r="H23999"/>
      <c r="I23999"/>
      <c r="K23999" s="4"/>
    </row>
    <row r="24000" spans="2:11" ht="19.5" customHeight="1">
      <c r="B24000"/>
      <c r="C24000"/>
      <c r="D24000"/>
      <c r="E24000"/>
      <c r="F24000"/>
      <c r="G24000"/>
      <c r="H24000"/>
      <c r="I24000"/>
      <c r="K24000" s="4"/>
    </row>
    <row r="24001" spans="2:11" ht="19.5" customHeight="1">
      <c r="B24001"/>
      <c r="C24001"/>
      <c r="D24001"/>
      <c r="E24001"/>
      <c r="F24001"/>
      <c r="G24001"/>
      <c r="H24001"/>
      <c r="I24001"/>
      <c r="K24001" s="4"/>
    </row>
    <row r="24002" spans="2:11" ht="19.5" customHeight="1">
      <c r="B24002"/>
      <c r="C24002"/>
      <c r="D24002"/>
      <c r="E24002"/>
      <c r="F24002"/>
      <c r="G24002"/>
      <c r="H24002"/>
      <c r="I24002"/>
      <c r="K24002" s="4"/>
    </row>
    <row r="24003" spans="2:11" ht="19.5" customHeight="1">
      <c r="B24003"/>
      <c r="C24003"/>
      <c r="D24003"/>
      <c r="E24003"/>
      <c r="F24003"/>
      <c r="G24003"/>
      <c r="H24003"/>
      <c r="I24003"/>
      <c r="K24003" s="4"/>
    </row>
    <row r="24004" spans="2:11" ht="19.5" customHeight="1">
      <c r="B24004"/>
      <c r="C24004"/>
      <c r="D24004"/>
      <c r="E24004"/>
      <c r="F24004"/>
      <c r="G24004"/>
      <c r="H24004"/>
      <c r="I24004"/>
      <c r="K24004" s="4"/>
    </row>
    <row r="24005" spans="2:11" ht="19.5" customHeight="1">
      <c r="B24005"/>
      <c r="C24005"/>
      <c r="D24005"/>
      <c r="E24005"/>
      <c r="F24005"/>
      <c r="G24005"/>
      <c r="H24005"/>
      <c r="I24005"/>
      <c r="K24005" s="4"/>
    </row>
    <row r="24006" spans="2:11" ht="19.5" customHeight="1">
      <c r="B24006"/>
      <c r="C24006"/>
      <c r="D24006"/>
      <c r="E24006"/>
      <c r="F24006"/>
      <c r="G24006"/>
      <c r="H24006"/>
      <c r="I24006"/>
      <c r="K24006" s="4"/>
    </row>
    <row r="24007" spans="2:11" ht="19.5" customHeight="1">
      <c r="B24007"/>
      <c r="C24007"/>
      <c r="D24007"/>
      <c r="E24007"/>
      <c r="F24007"/>
      <c r="G24007"/>
      <c r="H24007"/>
      <c r="I24007"/>
      <c r="K24007" s="4"/>
    </row>
    <row r="24008" spans="2:11" ht="19.5" customHeight="1">
      <c r="B24008"/>
      <c r="C24008"/>
      <c r="D24008"/>
      <c r="E24008"/>
      <c r="F24008"/>
      <c r="G24008"/>
      <c r="H24008"/>
      <c r="I24008"/>
      <c r="K24008" s="4"/>
    </row>
    <row r="24009" spans="2:11" ht="19.5" customHeight="1">
      <c r="B24009"/>
      <c r="C24009"/>
      <c r="D24009"/>
      <c r="E24009"/>
      <c r="F24009"/>
      <c r="G24009"/>
      <c r="H24009"/>
      <c r="I24009"/>
      <c r="K24009" s="4"/>
    </row>
    <row r="24010" spans="2:11" ht="19.5" customHeight="1">
      <c r="B24010"/>
      <c r="C24010"/>
      <c r="D24010"/>
      <c r="E24010"/>
      <c r="F24010"/>
      <c r="G24010"/>
      <c r="H24010"/>
      <c r="I24010"/>
      <c r="K24010" s="4"/>
    </row>
    <row r="24011" spans="2:11" ht="19.5" customHeight="1">
      <c r="B24011"/>
      <c r="C24011"/>
      <c r="D24011"/>
      <c r="E24011"/>
      <c r="F24011"/>
      <c r="G24011"/>
      <c r="H24011"/>
      <c r="I24011"/>
      <c r="K24011" s="4"/>
    </row>
    <row r="24012" spans="2:11" ht="19.5" customHeight="1">
      <c r="B24012"/>
      <c r="C24012"/>
      <c r="D24012"/>
      <c r="E24012"/>
      <c r="F24012"/>
      <c r="G24012"/>
      <c r="H24012"/>
      <c r="I24012"/>
      <c r="K24012" s="4"/>
    </row>
    <row r="24013" spans="2:11" ht="19.5" customHeight="1">
      <c r="B24013"/>
      <c r="C24013"/>
      <c r="D24013"/>
      <c r="E24013"/>
      <c r="F24013"/>
      <c r="G24013"/>
      <c r="H24013"/>
      <c r="I24013"/>
      <c r="K24013" s="4"/>
    </row>
    <row r="24014" spans="2:11" ht="19.5" customHeight="1">
      <c r="B24014"/>
      <c r="C24014"/>
      <c r="D24014"/>
      <c r="E24014"/>
      <c r="F24014"/>
      <c r="G24014"/>
      <c r="H24014"/>
      <c r="I24014"/>
      <c r="K24014" s="4"/>
    </row>
    <row r="24015" spans="2:11" ht="19.5" customHeight="1">
      <c r="B24015"/>
      <c r="C24015"/>
      <c r="D24015"/>
      <c r="E24015"/>
      <c r="F24015"/>
      <c r="G24015"/>
      <c r="H24015"/>
      <c r="I24015"/>
      <c r="K24015" s="4"/>
    </row>
    <row r="24016" spans="2:11" ht="19.5" customHeight="1">
      <c r="B24016"/>
      <c r="C24016"/>
      <c r="D24016"/>
      <c r="E24016"/>
      <c r="F24016"/>
      <c r="G24016"/>
      <c r="H24016"/>
      <c r="I24016"/>
      <c r="K24016" s="4"/>
    </row>
    <row r="24017" spans="2:11" ht="19.5" customHeight="1">
      <c r="B24017"/>
      <c r="C24017"/>
      <c r="D24017"/>
      <c r="E24017"/>
      <c r="F24017"/>
      <c r="G24017"/>
      <c r="H24017"/>
      <c r="I24017"/>
      <c r="K24017" s="4"/>
    </row>
    <row r="24018" spans="2:11" ht="19.5" customHeight="1">
      <c r="B24018"/>
      <c r="C24018"/>
      <c r="D24018"/>
      <c r="E24018"/>
      <c r="F24018"/>
      <c r="G24018"/>
      <c r="H24018"/>
      <c r="I24018"/>
      <c r="K24018" s="4"/>
    </row>
    <row r="24019" spans="2:11" ht="19.5" customHeight="1">
      <c r="B24019"/>
      <c r="C24019"/>
      <c r="D24019"/>
      <c r="E24019"/>
      <c r="F24019"/>
      <c r="G24019"/>
      <c r="H24019"/>
      <c r="I24019"/>
      <c r="K24019" s="4"/>
    </row>
    <row r="24020" spans="2:11" ht="19.5" customHeight="1">
      <c r="B24020"/>
      <c r="C24020"/>
      <c r="D24020"/>
      <c r="E24020"/>
      <c r="F24020"/>
      <c r="G24020"/>
      <c r="H24020"/>
      <c r="I24020"/>
      <c r="K24020" s="4"/>
    </row>
    <row r="24021" spans="2:11" ht="19.5" customHeight="1">
      <c r="B24021"/>
      <c r="C24021"/>
      <c r="D24021"/>
      <c r="E24021"/>
      <c r="F24021"/>
      <c r="G24021"/>
      <c r="H24021"/>
      <c r="I24021"/>
      <c r="K24021" s="4"/>
    </row>
    <row r="24022" spans="2:11" ht="19.5" customHeight="1">
      <c r="B24022"/>
      <c r="C24022"/>
      <c r="D24022"/>
      <c r="E24022"/>
      <c r="F24022"/>
      <c r="G24022"/>
      <c r="H24022"/>
      <c r="I24022"/>
      <c r="K24022" s="4"/>
    </row>
    <row r="24023" spans="2:11" ht="19.5" customHeight="1">
      <c r="B24023"/>
      <c r="C24023"/>
      <c r="D24023"/>
      <c r="E24023"/>
      <c r="F24023"/>
      <c r="G24023"/>
      <c r="H24023"/>
      <c r="I24023"/>
      <c r="K24023" s="4"/>
    </row>
    <row r="24024" spans="2:11" ht="19.5" customHeight="1">
      <c r="B24024"/>
      <c r="C24024"/>
      <c r="D24024"/>
      <c r="E24024"/>
      <c r="F24024"/>
      <c r="G24024"/>
      <c r="H24024"/>
      <c r="I24024"/>
      <c r="K24024" s="4"/>
    </row>
    <row r="24025" spans="2:11" ht="19.5" customHeight="1">
      <c r="B24025"/>
      <c r="C24025"/>
      <c r="D24025"/>
      <c r="E24025"/>
      <c r="F24025"/>
      <c r="G24025"/>
      <c r="H24025"/>
      <c r="I24025"/>
      <c r="K24025" s="4"/>
    </row>
    <row r="24026" spans="2:11" ht="19.5" customHeight="1">
      <c r="B24026"/>
      <c r="C24026"/>
      <c r="D24026"/>
      <c r="E24026"/>
      <c r="F24026"/>
      <c r="G24026"/>
      <c r="H24026"/>
      <c r="I24026"/>
      <c r="K24026" s="4"/>
    </row>
    <row r="24027" spans="2:11" ht="19.5" customHeight="1">
      <c r="B24027"/>
      <c r="C24027"/>
      <c r="D24027"/>
      <c r="E24027"/>
      <c r="F24027"/>
      <c r="G24027"/>
      <c r="H24027"/>
      <c r="I24027"/>
      <c r="K24027" s="4"/>
    </row>
    <row r="24028" spans="2:11" ht="19.5" customHeight="1">
      <c r="B24028"/>
      <c r="C24028"/>
      <c r="D24028"/>
      <c r="E24028"/>
      <c r="F24028"/>
      <c r="G24028"/>
      <c r="H24028"/>
      <c r="I24028"/>
      <c r="K24028" s="4"/>
    </row>
    <row r="24029" spans="2:11" ht="19.5" customHeight="1">
      <c r="B24029"/>
      <c r="C24029"/>
      <c r="D24029"/>
      <c r="E24029"/>
      <c r="F24029"/>
      <c r="G24029"/>
      <c r="H24029"/>
      <c r="I24029"/>
      <c r="K24029" s="4"/>
    </row>
    <row r="24030" spans="2:11" ht="19.5" customHeight="1">
      <c r="B24030"/>
      <c r="C24030"/>
      <c r="D24030"/>
      <c r="E24030"/>
      <c r="F24030"/>
      <c r="G24030"/>
      <c r="H24030"/>
      <c r="I24030"/>
      <c r="K24030" s="4"/>
    </row>
    <row r="24031" spans="2:11" ht="19.5" customHeight="1">
      <c r="B24031"/>
      <c r="C24031"/>
      <c r="D24031"/>
      <c r="E24031"/>
      <c r="F24031"/>
      <c r="G24031"/>
      <c r="H24031"/>
      <c r="I24031"/>
      <c r="K24031" s="4"/>
    </row>
    <row r="24032" spans="2:11" ht="19.5" customHeight="1">
      <c r="B24032"/>
      <c r="C24032"/>
      <c r="D24032"/>
      <c r="E24032"/>
      <c r="F24032"/>
      <c r="G24032"/>
      <c r="H24032"/>
      <c r="I24032"/>
      <c r="K24032" s="4"/>
    </row>
    <row r="24033" spans="2:11" ht="19.5" customHeight="1">
      <c r="B24033"/>
      <c r="C24033"/>
      <c r="D24033"/>
      <c r="E24033"/>
      <c r="F24033"/>
      <c r="G24033"/>
      <c r="H24033"/>
      <c r="I24033"/>
      <c r="K24033" s="4"/>
    </row>
    <row r="24034" spans="2:11" ht="19.5" customHeight="1">
      <c r="B24034"/>
      <c r="C24034"/>
      <c r="D24034"/>
      <c r="E24034"/>
      <c r="F24034"/>
      <c r="G24034"/>
      <c r="H24034"/>
      <c r="I24034"/>
      <c r="K24034" s="4"/>
    </row>
    <row r="24035" spans="2:11" ht="19.5" customHeight="1">
      <c r="B24035"/>
      <c r="C24035"/>
      <c r="D24035"/>
      <c r="E24035"/>
      <c r="F24035"/>
      <c r="G24035"/>
      <c r="H24035"/>
      <c r="I24035"/>
      <c r="K24035" s="4"/>
    </row>
    <row r="24036" spans="2:11" ht="19.5" customHeight="1">
      <c r="B24036"/>
      <c r="C24036"/>
      <c r="D24036"/>
      <c r="E24036"/>
      <c r="F24036"/>
      <c r="G24036"/>
      <c r="H24036"/>
      <c r="I24036"/>
      <c r="K24036" s="4"/>
    </row>
    <row r="24037" spans="2:11" ht="19.5" customHeight="1">
      <c r="B24037"/>
      <c r="C24037"/>
      <c r="D24037"/>
      <c r="E24037"/>
      <c r="F24037"/>
      <c r="G24037"/>
      <c r="H24037"/>
      <c r="I24037"/>
      <c r="K24037" s="4"/>
    </row>
    <row r="24038" spans="2:11" ht="19.5" customHeight="1">
      <c r="B24038"/>
      <c r="C24038"/>
      <c r="D24038"/>
      <c r="E24038"/>
      <c r="F24038"/>
      <c r="G24038"/>
      <c r="H24038"/>
      <c r="I24038"/>
      <c r="K24038" s="4"/>
    </row>
    <row r="24039" spans="2:11" ht="19.5" customHeight="1">
      <c r="B24039"/>
      <c r="C24039"/>
      <c r="D24039"/>
      <c r="E24039"/>
      <c r="F24039"/>
      <c r="G24039"/>
      <c r="H24039"/>
      <c r="I24039"/>
      <c r="K24039" s="4"/>
    </row>
    <row r="24040" spans="2:11" ht="19.5" customHeight="1">
      <c r="B24040"/>
      <c r="C24040"/>
      <c r="D24040"/>
      <c r="E24040"/>
      <c r="F24040"/>
      <c r="G24040"/>
      <c r="H24040"/>
      <c r="I24040"/>
      <c r="K24040" s="4"/>
    </row>
    <row r="24041" spans="2:11" ht="19.5" customHeight="1">
      <c r="B24041"/>
      <c r="C24041"/>
      <c r="D24041"/>
      <c r="E24041"/>
      <c r="F24041"/>
      <c r="G24041"/>
      <c r="H24041"/>
      <c r="I24041"/>
      <c r="K24041" s="4"/>
    </row>
    <row r="24042" spans="2:11" ht="19.5" customHeight="1">
      <c r="B24042"/>
      <c r="C24042"/>
      <c r="D24042"/>
      <c r="E24042"/>
      <c r="F24042"/>
      <c r="G24042"/>
      <c r="H24042"/>
      <c r="I24042"/>
      <c r="K24042" s="4"/>
    </row>
    <row r="24043" spans="2:11" ht="19.5" customHeight="1">
      <c r="B24043"/>
      <c r="C24043"/>
      <c r="D24043"/>
      <c r="E24043"/>
      <c r="F24043"/>
      <c r="G24043"/>
      <c r="H24043"/>
      <c r="I24043"/>
      <c r="K24043" s="4"/>
    </row>
    <row r="24044" spans="2:11" ht="19.5" customHeight="1">
      <c r="B24044"/>
      <c r="C24044"/>
      <c r="D24044"/>
      <c r="E24044"/>
      <c r="F24044"/>
      <c r="G24044"/>
      <c r="H24044"/>
      <c r="I24044"/>
      <c r="K24044" s="4"/>
    </row>
    <row r="24045" spans="2:11" ht="19.5" customHeight="1">
      <c r="B24045"/>
      <c r="C24045"/>
      <c r="D24045"/>
      <c r="E24045"/>
      <c r="F24045"/>
      <c r="G24045"/>
      <c r="H24045"/>
      <c r="I24045"/>
      <c r="K24045" s="4"/>
    </row>
    <row r="24046" spans="2:11" ht="19.5" customHeight="1">
      <c r="B24046"/>
      <c r="C24046"/>
      <c r="D24046"/>
      <c r="E24046"/>
      <c r="F24046"/>
      <c r="G24046"/>
      <c r="H24046"/>
      <c r="I24046"/>
      <c r="K24046" s="4"/>
    </row>
    <row r="24047" spans="2:11" ht="19.5" customHeight="1">
      <c r="B24047"/>
      <c r="C24047"/>
      <c r="D24047"/>
      <c r="E24047"/>
      <c r="F24047"/>
      <c r="G24047"/>
      <c r="H24047"/>
      <c r="I24047"/>
      <c r="K24047" s="4"/>
    </row>
    <row r="24048" spans="2:11" ht="19.5" customHeight="1">
      <c r="B24048"/>
      <c r="C24048"/>
      <c r="D24048"/>
      <c r="E24048"/>
      <c r="F24048"/>
      <c r="G24048"/>
      <c r="H24048"/>
      <c r="I24048"/>
      <c r="K24048" s="4"/>
    </row>
    <row r="24049" spans="2:11" ht="19.5" customHeight="1">
      <c r="B24049"/>
      <c r="C24049"/>
      <c r="D24049"/>
      <c r="E24049"/>
      <c r="F24049"/>
      <c r="G24049"/>
      <c r="H24049"/>
      <c r="I24049"/>
      <c r="K24049" s="4"/>
    </row>
    <row r="24050" spans="2:11" ht="19.5" customHeight="1">
      <c r="B24050"/>
      <c r="C24050"/>
      <c r="D24050"/>
      <c r="E24050"/>
      <c r="F24050"/>
      <c r="G24050"/>
      <c r="H24050"/>
      <c r="I24050"/>
      <c r="K24050" s="4"/>
    </row>
    <row r="24051" spans="2:11" ht="19.5" customHeight="1">
      <c r="B24051"/>
      <c r="C24051"/>
      <c r="D24051"/>
      <c r="E24051"/>
      <c r="F24051"/>
      <c r="G24051"/>
      <c r="H24051"/>
      <c r="I24051"/>
      <c r="K24051" s="4"/>
    </row>
    <row r="24052" spans="2:11" ht="19.5" customHeight="1">
      <c r="B24052"/>
      <c r="C24052"/>
      <c r="D24052"/>
      <c r="E24052"/>
      <c r="F24052"/>
      <c r="G24052"/>
      <c r="H24052"/>
      <c r="I24052"/>
      <c r="K24052" s="4"/>
    </row>
    <row r="24053" spans="2:11" ht="19.5" customHeight="1">
      <c r="B24053"/>
      <c r="C24053"/>
      <c r="D24053"/>
      <c r="E24053"/>
      <c r="F24053"/>
      <c r="G24053"/>
      <c r="H24053"/>
      <c r="I24053"/>
      <c r="K24053" s="4"/>
    </row>
    <row r="24054" spans="2:11" ht="19.5" customHeight="1">
      <c r="B24054"/>
      <c r="C24054"/>
      <c r="D24054"/>
      <c r="E24054"/>
      <c r="F24054"/>
      <c r="G24054"/>
      <c r="H24054"/>
      <c r="I24054"/>
      <c r="K24054" s="4"/>
    </row>
    <row r="24055" spans="2:11" ht="19.5" customHeight="1">
      <c r="B24055"/>
      <c r="C24055"/>
      <c r="D24055"/>
      <c r="E24055"/>
      <c r="F24055"/>
      <c r="G24055"/>
      <c r="H24055"/>
      <c r="I24055"/>
      <c r="K24055" s="4"/>
    </row>
    <row r="24056" spans="2:11" ht="19.5" customHeight="1">
      <c r="B24056"/>
      <c r="C24056"/>
      <c r="D24056"/>
      <c r="E24056"/>
      <c r="F24056"/>
      <c r="G24056"/>
      <c r="H24056"/>
      <c r="I24056"/>
      <c r="K24056" s="4"/>
    </row>
    <row r="24057" spans="2:11" ht="19.5" customHeight="1">
      <c r="B24057"/>
      <c r="C24057"/>
      <c r="D24057"/>
      <c r="E24057"/>
      <c r="F24057"/>
      <c r="G24057"/>
      <c r="H24057"/>
      <c r="I24057"/>
      <c r="K24057" s="4"/>
    </row>
    <row r="24058" spans="2:11" ht="19.5" customHeight="1">
      <c r="B24058"/>
      <c r="C24058"/>
      <c r="D24058"/>
      <c r="E24058"/>
      <c r="F24058"/>
      <c r="G24058"/>
      <c r="H24058"/>
      <c r="I24058"/>
      <c r="K24058" s="4"/>
    </row>
    <row r="24059" spans="2:11" ht="19.5" customHeight="1">
      <c r="B24059"/>
      <c r="C24059"/>
      <c r="D24059"/>
      <c r="E24059"/>
      <c r="F24059"/>
      <c r="G24059"/>
      <c r="H24059"/>
      <c r="I24059"/>
      <c r="K24059" s="4"/>
    </row>
    <row r="24060" spans="2:11" ht="19.5" customHeight="1">
      <c r="B24060"/>
      <c r="C24060"/>
      <c r="D24060"/>
      <c r="E24060"/>
      <c r="F24060"/>
      <c r="G24060"/>
      <c r="H24060"/>
      <c r="I24060"/>
      <c r="K24060" s="4"/>
    </row>
    <row r="24061" spans="2:11" ht="19.5" customHeight="1">
      <c r="B24061"/>
      <c r="C24061"/>
      <c r="D24061"/>
      <c r="E24061"/>
      <c r="F24061"/>
      <c r="G24061"/>
      <c r="H24061"/>
      <c r="I24061"/>
      <c r="K24061" s="4"/>
    </row>
    <row r="24062" spans="2:11" ht="19.5" customHeight="1">
      <c r="B24062"/>
      <c r="C24062"/>
      <c r="D24062"/>
      <c r="E24062"/>
      <c r="F24062"/>
      <c r="G24062"/>
      <c r="H24062"/>
      <c r="I24062"/>
      <c r="K24062" s="4"/>
    </row>
    <row r="24063" spans="2:11" ht="19.5" customHeight="1">
      <c r="B24063"/>
      <c r="C24063"/>
      <c r="D24063"/>
      <c r="E24063"/>
      <c r="F24063"/>
      <c r="G24063"/>
      <c r="H24063"/>
      <c r="I24063"/>
      <c r="K24063" s="4"/>
    </row>
    <row r="24064" spans="2:11" ht="19.5" customHeight="1">
      <c r="B24064"/>
      <c r="C24064"/>
      <c r="D24064"/>
      <c r="E24064"/>
      <c r="F24064"/>
      <c r="G24064"/>
      <c r="H24064"/>
      <c r="I24064"/>
      <c r="K24064" s="4"/>
    </row>
    <row r="24065" spans="2:11" ht="19.5" customHeight="1">
      <c r="B24065"/>
      <c r="C24065"/>
      <c r="D24065"/>
      <c r="E24065"/>
      <c r="F24065"/>
      <c r="G24065"/>
      <c r="H24065"/>
      <c r="I24065"/>
      <c r="K24065" s="4"/>
    </row>
    <row r="24066" spans="2:11" ht="19.5" customHeight="1">
      <c r="B24066"/>
      <c r="C24066"/>
      <c r="D24066"/>
      <c r="E24066"/>
      <c r="F24066"/>
      <c r="G24066"/>
      <c r="H24066"/>
      <c r="I24066"/>
      <c r="K24066" s="4"/>
    </row>
    <row r="24067" spans="2:11" ht="19.5" customHeight="1">
      <c r="B24067"/>
      <c r="C24067"/>
      <c r="D24067"/>
      <c r="E24067"/>
      <c r="F24067"/>
      <c r="G24067"/>
      <c r="H24067"/>
      <c r="I24067"/>
      <c r="K24067" s="4"/>
    </row>
    <row r="24068" spans="2:11" ht="19.5" customHeight="1">
      <c r="B24068"/>
      <c r="C24068"/>
      <c r="D24068"/>
      <c r="E24068"/>
      <c r="F24068"/>
      <c r="G24068"/>
      <c r="H24068"/>
      <c r="I24068"/>
      <c r="K24068" s="4"/>
    </row>
    <row r="24069" spans="2:11" ht="19.5" customHeight="1">
      <c r="B24069"/>
      <c r="C24069"/>
      <c r="D24069"/>
      <c r="E24069"/>
      <c r="F24069"/>
      <c r="G24069"/>
      <c r="H24069"/>
      <c r="I24069"/>
      <c r="K24069" s="4"/>
    </row>
    <row r="24070" spans="2:11" ht="19.5" customHeight="1">
      <c r="B24070"/>
      <c r="C24070"/>
      <c r="D24070"/>
      <c r="E24070"/>
      <c r="F24070"/>
      <c r="G24070"/>
      <c r="H24070"/>
      <c r="I24070"/>
      <c r="K24070" s="4"/>
    </row>
    <row r="24071" spans="2:11" ht="19.5" customHeight="1">
      <c r="B24071"/>
      <c r="C24071"/>
      <c r="D24071"/>
      <c r="E24071"/>
      <c r="F24071"/>
      <c r="G24071"/>
      <c r="H24071"/>
      <c r="I24071"/>
      <c r="K24071" s="4"/>
    </row>
    <row r="24072" spans="2:11" ht="19.5" customHeight="1">
      <c r="B24072"/>
      <c r="C24072"/>
      <c r="D24072"/>
      <c r="E24072"/>
      <c r="F24072"/>
      <c r="G24072"/>
      <c r="H24072"/>
      <c r="I24072"/>
      <c r="K24072" s="4"/>
    </row>
    <row r="24073" spans="2:11" ht="19.5" customHeight="1">
      <c r="B24073"/>
      <c r="C24073"/>
      <c r="D24073"/>
      <c r="E24073"/>
      <c r="F24073"/>
      <c r="G24073"/>
      <c r="H24073"/>
      <c r="I24073"/>
      <c r="K24073" s="4"/>
    </row>
    <row r="24074" spans="2:11" ht="19.5" customHeight="1">
      <c r="B24074"/>
      <c r="C24074"/>
      <c r="D24074"/>
      <c r="E24074"/>
      <c r="F24074"/>
      <c r="G24074"/>
      <c r="H24074"/>
      <c r="I24074"/>
      <c r="K24074" s="4"/>
    </row>
    <row r="24075" spans="2:11" ht="19.5" customHeight="1">
      <c r="B24075"/>
      <c r="C24075"/>
      <c r="D24075"/>
      <c r="E24075"/>
      <c r="F24075"/>
      <c r="G24075"/>
      <c r="H24075"/>
      <c r="I24075"/>
      <c r="K24075" s="4"/>
    </row>
    <row r="24076" spans="2:11" ht="19.5" customHeight="1">
      <c r="B24076"/>
      <c r="C24076"/>
      <c r="D24076"/>
      <c r="E24076"/>
      <c r="F24076"/>
      <c r="G24076"/>
      <c r="H24076"/>
      <c r="I24076"/>
      <c r="K24076" s="4"/>
    </row>
    <row r="24077" spans="2:11" ht="19.5" customHeight="1">
      <c r="B24077"/>
      <c r="C24077"/>
      <c r="D24077"/>
      <c r="E24077"/>
      <c r="F24077"/>
      <c r="G24077"/>
      <c r="H24077"/>
      <c r="I24077"/>
      <c r="K24077" s="4"/>
    </row>
    <row r="24078" spans="2:11" ht="19.5" customHeight="1">
      <c r="B24078"/>
      <c r="C24078"/>
      <c r="D24078"/>
      <c r="E24078"/>
      <c r="F24078"/>
      <c r="G24078"/>
      <c r="H24078"/>
      <c r="I24078"/>
      <c r="K24078" s="4"/>
    </row>
    <row r="24079" spans="2:11" ht="19.5" customHeight="1">
      <c r="B24079"/>
      <c r="C24079"/>
      <c r="D24079"/>
      <c r="E24079"/>
      <c r="F24079"/>
      <c r="G24079"/>
      <c r="H24079"/>
      <c r="I24079"/>
      <c r="K24079" s="4"/>
    </row>
    <row r="24080" spans="2:11" ht="19.5" customHeight="1">
      <c r="B24080"/>
      <c r="C24080"/>
      <c r="D24080"/>
      <c r="E24080"/>
      <c r="F24080"/>
      <c r="G24080"/>
      <c r="H24080"/>
      <c r="I24080"/>
      <c r="K24080" s="4"/>
    </row>
    <row r="24081" spans="2:11" ht="19.5" customHeight="1">
      <c r="B24081"/>
      <c r="C24081"/>
      <c r="D24081"/>
      <c r="E24081"/>
      <c r="F24081"/>
      <c r="G24081"/>
      <c r="H24081"/>
      <c r="I24081"/>
      <c r="K24081" s="4"/>
    </row>
    <row r="24082" spans="2:11" ht="19.5" customHeight="1">
      <c r="B24082"/>
      <c r="C24082"/>
      <c r="D24082"/>
      <c r="E24082"/>
      <c r="F24082"/>
      <c r="G24082"/>
      <c r="H24082"/>
      <c r="I24082"/>
      <c r="K24082" s="4"/>
    </row>
    <row r="24083" spans="2:11" ht="19.5" customHeight="1">
      <c r="B24083"/>
      <c r="C24083"/>
      <c r="D24083"/>
      <c r="E24083"/>
      <c r="F24083"/>
      <c r="G24083"/>
      <c r="H24083"/>
      <c r="I24083"/>
      <c r="K24083" s="4"/>
    </row>
    <row r="24084" spans="2:11" ht="19.5" customHeight="1">
      <c r="B24084"/>
      <c r="C24084"/>
      <c r="D24084"/>
      <c r="E24084"/>
      <c r="F24084"/>
      <c r="G24084"/>
      <c r="H24084"/>
      <c r="I24084"/>
      <c r="K24084" s="4"/>
    </row>
    <row r="24085" spans="2:11" ht="19.5" customHeight="1">
      <c r="B24085"/>
      <c r="C24085"/>
      <c r="D24085"/>
      <c r="E24085"/>
      <c r="F24085"/>
      <c r="G24085"/>
      <c r="H24085"/>
      <c r="I24085"/>
      <c r="K24085" s="4"/>
    </row>
    <row r="24086" spans="2:11" ht="19.5" customHeight="1">
      <c r="B24086"/>
      <c r="C24086"/>
      <c r="D24086"/>
      <c r="E24086"/>
      <c r="F24086"/>
      <c r="G24086"/>
      <c r="H24086"/>
      <c r="I24086"/>
      <c r="K24086" s="4"/>
    </row>
    <row r="24087" spans="2:11" ht="19.5" customHeight="1">
      <c r="B24087"/>
      <c r="C24087"/>
      <c r="D24087"/>
      <c r="E24087"/>
      <c r="F24087"/>
      <c r="G24087"/>
      <c r="H24087"/>
      <c r="I24087"/>
      <c r="K24087" s="4"/>
    </row>
    <row r="24088" spans="2:11" ht="19.5" customHeight="1">
      <c r="B24088"/>
      <c r="C24088"/>
      <c r="D24088"/>
      <c r="E24088"/>
      <c r="F24088"/>
      <c r="G24088"/>
      <c r="H24088"/>
      <c r="I24088"/>
      <c r="K24088" s="4"/>
    </row>
    <row r="24089" spans="2:11" ht="19.5" customHeight="1">
      <c r="B24089"/>
      <c r="C24089"/>
      <c r="D24089"/>
      <c r="E24089"/>
      <c r="F24089"/>
      <c r="G24089"/>
      <c r="H24089"/>
      <c r="I24089"/>
      <c r="K24089" s="4"/>
    </row>
    <row r="24090" spans="2:11" ht="19.5" customHeight="1">
      <c r="B24090"/>
      <c r="C24090"/>
      <c r="D24090"/>
      <c r="E24090"/>
      <c r="F24090"/>
      <c r="G24090"/>
      <c r="H24090"/>
      <c r="I24090"/>
      <c r="K24090" s="4"/>
    </row>
    <row r="24091" spans="2:11" ht="19.5" customHeight="1">
      <c r="B24091"/>
      <c r="C24091"/>
      <c r="D24091"/>
      <c r="E24091"/>
      <c r="F24091"/>
      <c r="G24091"/>
      <c r="H24091"/>
      <c r="I24091"/>
      <c r="K24091" s="4"/>
    </row>
    <row r="24092" spans="2:11" ht="19.5" customHeight="1">
      <c r="B24092"/>
      <c r="C24092"/>
      <c r="D24092"/>
      <c r="E24092"/>
      <c r="F24092"/>
      <c r="G24092"/>
      <c r="H24092"/>
      <c r="I24092"/>
      <c r="K24092" s="4"/>
    </row>
    <row r="24093" spans="2:11" ht="19.5" customHeight="1">
      <c r="B24093"/>
      <c r="C24093"/>
      <c r="D24093"/>
      <c r="E24093"/>
      <c r="F24093"/>
      <c r="G24093"/>
      <c r="H24093"/>
      <c r="I24093"/>
      <c r="K24093" s="4"/>
    </row>
    <row r="24094" spans="2:11" ht="19.5" customHeight="1">
      <c r="B24094"/>
      <c r="C24094"/>
      <c r="D24094"/>
      <c r="E24094"/>
      <c r="F24094"/>
      <c r="G24094"/>
      <c r="H24094"/>
      <c r="I24094"/>
      <c r="K24094" s="4"/>
    </row>
    <row r="24095" spans="2:11" ht="19.5" customHeight="1">
      <c r="B24095"/>
      <c r="C24095"/>
      <c r="D24095"/>
      <c r="E24095"/>
      <c r="F24095"/>
      <c r="G24095"/>
      <c r="H24095"/>
      <c r="I24095"/>
      <c r="K24095" s="4"/>
    </row>
    <row r="24096" spans="2:11" ht="19.5" customHeight="1">
      <c r="B24096"/>
      <c r="C24096"/>
      <c r="D24096"/>
      <c r="E24096"/>
      <c r="F24096"/>
      <c r="G24096"/>
      <c r="H24096"/>
      <c r="I24096"/>
      <c r="K24096" s="4"/>
    </row>
    <row r="24097" spans="2:11" ht="19.5" customHeight="1">
      <c r="B24097"/>
      <c r="C24097"/>
      <c r="D24097"/>
      <c r="E24097"/>
      <c r="F24097"/>
      <c r="G24097"/>
      <c r="H24097"/>
      <c r="I24097"/>
      <c r="K24097" s="4"/>
    </row>
    <row r="24098" spans="2:11" ht="19.5" customHeight="1">
      <c r="B24098"/>
      <c r="C24098"/>
      <c r="D24098"/>
      <c r="E24098"/>
      <c r="F24098"/>
      <c r="G24098"/>
      <c r="H24098"/>
      <c r="I24098"/>
      <c r="K24098" s="4"/>
    </row>
    <row r="24099" spans="2:11" ht="19.5" customHeight="1">
      <c r="B24099"/>
      <c r="C24099"/>
      <c r="D24099"/>
      <c r="E24099"/>
      <c r="F24099"/>
      <c r="G24099"/>
      <c r="H24099"/>
      <c r="I24099"/>
      <c r="K24099" s="4"/>
    </row>
    <row r="24100" spans="2:11" ht="19.5" customHeight="1">
      <c r="B24100"/>
      <c r="C24100"/>
      <c r="D24100"/>
      <c r="E24100"/>
      <c r="F24100"/>
      <c r="G24100"/>
      <c r="H24100"/>
      <c r="I24100"/>
      <c r="K24100" s="4"/>
    </row>
    <row r="24101" spans="2:11" ht="19.5" customHeight="1">
      <c r="B24101"/>
      <c r="C24101"/>
      <c r="D24101"/>
      <c r="E24101"/>
      <c r="F24101"/>
      <c r="G24101"/>
      <c r="H24101"/>
      <c r="I24101"/>
      <c r="K24101" s="4"/>
    </row>
    <row r="24102" spans="2:11" ht="19.5" customHeight="1">
      <c r="B24102"/>
      <c r="C24102"/>
      <c r="D24102"/>
      <c r="E24102"/>
      <c r="F24102"/>
      <c r="G24102"/>
      <c r="H24102"/>
      <c r="I24102"/>
      <c r="K24102" s="4"/>
    </row>
    <row r="24103" spans="2:11" ht="19.5" customHeight="1">
      <c r="B24103"/>
      <c r="C24103"/>
      <c r="D24103"/>
      <c r="E24103"/>
      <c r="F24103"/>
      <c r="G24103"/>
      <c r="H24103"/>
      <c r="I24103"/>
      <c r="K24103" s="4"/>
    </row>
    <row r="24104" spans="2:11" ht="19.5" customHeight="1">
      <c r="B24104"/>
      <c r="C24104"/>
      <c r="D24104"/>
      <c r="E24104"/>
      <c r="F24104"/>
      <c r="G24104"/>
      <c r="H24104"/>
      <c r="I24104"/>
      <c r="K24104" s="4"/>
    </row>
    <row r="24105" spans="2:11" ht="19.5" customHeight="1">
      <c r="B24105"/>
      <c r="C24105"/>
      <c r="D24105"/>
      <c r="E24105"/>
      <c r="F24105"/>
      <c r="G24105"/>
      <c r="H24105"/>
      <c r="I24105"/>
      <c r="K24105" s="4"/>
    </row>
    <row r="24106" spans="2:11" ht="19.5" customHeight="1">
      <c r="B24106"/>
      <c r="C24106"/>
      <c r="D24106"/>
      <c r="E24106"/>
      <c r="F24106"/>
      <c r="G24106"/>
      <c r="H24106"/>
      <c r="I24106"/>
      <c r="K24106" s="4"/>
    </row>
    <row r="24107" spans="2:11" ht="19.5" customHeight="1">
      <c r="B24107"/>
      <c r="C24107"/>
      <c r="D24107"/>
      <c r="E24107"/>
      <c r="F24107"/>
      <c r="G24107"/>
      <c r="H24107"/>
      <c r="I24107"/>
      <c r="K24107" s="4"/>
    </row>
    <row r="24108" spans="2:11" ht="19.5" customHeight="1">
      <c r="B24108"/>
      <c r="C24108"/>
      <c r="D24108"/>
      <c r="E24108"/>
      <c r="F24108"/>
      <c r="G24108"/>
      <c r="H24108"/>
      <c r="I24108"/>
      <c r="K24108" s="4"/>
    </row>
    <row r="24109" spans="2:11" ht="19.5" customHeight="1">
      <c r="B24109"/>
      <c r="C24109"/>
      <c r="D24109"/>
      <c r="E24109"/>
      <c r="F24109"/>
      <c r="G24109"/>
      <c r="H24109"/>
      <c r="I24109"/>
      <c r="K24109" s="4"/>
    </row>
    <row r="24110" spans="2:11" ht="19.5" customHeight="1">
      <c r="B24110"/>
      <c r="C24110"/>
      <c r="D24110"/>
      <c r="E24110"/>
      <c r="F24110"/>
      <c r="G24110"/>
      <c r="H24110"/>
      <c r="I24110"/>
      <c r="K24110" s="4"/>
    </row>
    <row r="24111" spans="2:11" ht="19.5" customHeight="1">
      <c r="B24111"/>
      <c r="C24111"/>
      <c r="D24111"/>
      <c r="E24111"/>
      <c r="F24111"/>
      <c r="G24111"/>
      <c r="H24111"/>
      <c r="I24111"/>
      <c r="K24111" s="4"/>
    </row>
    <row r="24112" spans="2:11" ht="19.5" customHeight="1">
      <c r="B24112"/>
      <c r="C24112"/>
      <c r="D24112"/>
      <c r="E24112"/>
      <c r="F24112"/>
      <c r="G24112"/>
      <c r="H24112"/>
      <c r="I24112"/>
      <c r="K24112" s="4"/>
    </row>
    <row r="24113" spans="2:11" ht="19.5" customHeight="1">
      <c r="B24113"/>
      <c r="C24113"/>
      <c r="D24113"/>
      <c r="E24113"/>
      <c r="F24113"/>
      <c r="G24113"/>
      <c r="H24113"/>
      <c r="I24113"/>
      <c r="K24113" s="4"/>
    </row>
    <row r="24114" spans="2:11" ht="19.5" customHeight="1">
      <c r="B24114"/>
      <c r="C24114"/>
      <c r="D24114"/>
      <c r="E24114"/>
      <c r="F24114"/>
      <c r="G24114"/>
      <c r="H24114"/>
      <c r="I24114"/>
      <c r="K24114" s="4"/>
    </row>
    <row r="24115" spans="2:11" ht="19.5" customHeight="1">
      <c r="B24115"/>
      <c r="C24115"/>
      <c r="D24115"/>
      <c r="E24115"/>
      <c r="F24115"/>
      <c r="G24115"/>
      <c r="H24115"/>
      <c r="I24115"/>
      <c r="K24115" s="4"/>
    </row>
    <row r="24116" spans="2:11" ht="19.5" customHeight="1">
      <c r="B24116"/>
      <c r="C24116"/>
      <c r="D24116"/>
      <c r="E24116"/>
      <c r="F24116"/>
      <c r="G24116"/>
      <c r="H24116"/>
      <c r="I24116"/>
      <c r="K24116" s="4"/>
    </row>
    <row r="24117" spans="2:11" ht="19.5" customHeight="1">
      <c r="B24117"/>
      <c r="C24117"/>
      <c r="D24117"/>
      <c r="E24117"/>
      <c r="F24117"/>
      <c r="G24117"/>
      <c r="H24117"/>
      <c r="I24117"/>
      <c r="K24117" s="4"/>
    </row>
    <row r="24118" spans="2:11" ht="19.5" customHeight="1">
      <c r="B24118"/>
      <c r="C24118"/>
      <c r="D24118"/>
      <c r="E24118"/>
      <c r="F24118"/>
      <c r="G24118"/>
      <c r="H24118"/>
      <c r="I24118"/>
      <c r="K24118" s="4"/>
    </row>
    <row r="24119" spans="2:11" ht="19.5" customHeight="1">
      <c r="B24119"/>
      <c r="C24119"/>
      <c r="D24119"/>
      <c r="E24119"/>
      <c r="F24119"/>
      <c r="G24119"/>
      <c r="H24119"/>
      <c r="I24119"/>
      <c r="K24119" s="4"/>
    </row>
    <row r="24120" spans="2:11" ht="19.5" customHeight="1">
      <c r="B24120"/>
      <c r="C24120"/>
      <c r="D24120"/>
      <c r="E24120"/>
      <c r="F24120"/>
      <c r="G24120"/>
      <c r="H24120"/>
      <c r="I24120"/>
      <c r="K24120" s="4"/>
    </row>
    <row r="24121" spans="2:11" ht="19.5" customHeight="1">
      <c r="B24121"/>
      <c r="C24121"/>
      <c r="D24121"/>
      <c r="E24121"/>
      <c r="F24121"/>
      <c r="G24121"/>
      <c r="H24121"/>
      <c r="I24121"/>
      <c r="K24121" s="4"/>
    </row>
    <row r="24122" spans="2:11" ht="19.5" customHeight="1">
      <c r="B24122"/>
      <c r="C24122"/>
      <c r="D24122"/>
      <c r="E24122"/>
      <c r="F24122"/>
      <c r="G24122"/>
      <c r="H24122"/>
      <c r="I24122"/>
      <c r="K24122" s="4"/>
    </row>
    <row r="24123" spans="2:11" ht="19.5" customHeight="1">
      <c r="B24123"/>
      <c r="C24123"/>
      <c r="D24123"/>
      <c r="E24123"/>
      <c r="F24123"/>
      <c r="G24123"/>
      <c r="H24123"/>
      <c r="I24123"/>
      <c r="K24123" s="4"/>
    </row>
    <row r="24124" spans="2:11" ht="19.5" customHeight="1">
      <c r="B24124"/>
      <c r="C24124"/>
      <c r="D24124"/>
      <c r="E24124"/>
      <c r="F24124"/>
      <c r="G24124"/>
      <c r="H24124"/>
      <c r="I24124"/>
      <c r="K24124" s="4"/>
    </row>
    <row r="24125" spans="2:11" ht="19.5" customHeight="1">
      <c r="B24125"/>
      <c r="C24125"/>
      <c r="D24125"/>
      <c r="E24125"/>
      <c r="F24125"/>
      <c r="G24125"/>
      <c r="H24125"/>
      <c r="I24125"/>
      <c r="K24125" s="4"/>
    </row>
    <row r="24126" spans="2:11" ht="19.5" customHeight="1">
      <c r="B24126"/>
      <c r="C24126"/>
      <c r="D24126"/>
      <c r="E24126"/>
      <c r="F24126"/>
      <c r="G24126"/>
      <c r="H24126"/>
      <c r="I24126"/>
      <c r="K24126" s="4"/>
    </row>
    <row r="24127" spans="2:11" ht="19.5" customHeight="1">
      <c r="B24127"/>
      <c r="C24127"/>
      <c r="D24127"/>
      <c r="E24127"/>
      <c r="F24127"/>
      <c r="G24127"/>
      <c r="H24127"/>
      <c r="I24127"/>
      <c r="K24127" s="4"/>
    </row>
    <row r="24128" spans="2:11" ht="19.5" customHeight="1">
      <c r="B24128"/>
      <c r="C24128"/>
      <c r="D24128"/>
      <c r="E24128"/>
      <c r="F24128"/>
      <c r="G24128"/>
      <c r="H24128"/>
      <c r="I24128"/>
      <c r="K24128" s="4"/>
    </row>
    <row r="24129" spans="2:11" ht="19.5" customHeight="1">
      <c r="B24129"/>
      <c r="C24129"/>
      <c r="D24129"/>
      <c r="E24129"/>
      <c r="F24129"/>
      <c r="G24129"/>
      <c r="H24129"/>
      <c r="I24129"/>
      <c r="K24129" s="4"/>
    </row>
    <row r="24130" spans="2:11" ht="19.5" customHeight="1">
      <c r="B24130"/>
      <c r="C24130"/>
      <c r="D24130"/>
      <c r="E24130"/>
      <c r="F24130"/>
      <c r="G24130"/>
      <c r="H24130"/>
      <c r="I24130"/>
      <c r="K24130" s="4"/>
    </row>
    <row r="24131" spans="2:11" ht="19.5" customHeight="1">
      <c r="B24131"/>
      <c r="C24131"/>
      <c r="D24131"/>
      <c r="E24131"/>
      <c r="F24131"/>
      <c r="G24131"/>
      <c r="H24131"/>
      <c r="I24131"/>
      <c r="K24131" s="4"/>
    </row>
    <row r="24132" spans="2:11" ht="19.5" customHeight="1">
      <c r="B24132"/>
      <c r="C24132"/>
      <c r="D24132"/>
      <c r="E24132"/>
      <c r="F24132"/>
      <c r="G24132"/>
      <c r="H24132"/>
      <c r="I24132"/>
      <c r="K24132" s="4"/>
    </row>
    <row r="24133" spans="2:11" ht="19.5" customHeight="1">
      <c r="B24133"/>
      <c r="C24133"/>
      <c r="D24133"/>
      <c r="E24133"/>
      <c r="F24133"/>
      <c r="G24133"/>
      <c r="H24133"/>
      <c r="I24133"/>
      <c r="K24133" s="4"/>
    </row>
    <row r="24134" spans="2:11" ht="19.5" customHeight="1">
      <c r="B24134"/>
      <c r="C24134"/>
      <c r="D24134"/>
      <c r="E24134"/>
      <c r="F24134"/>
      <c r="G24134"/>
      <c r="H24134"/>
      <c r="I24134"/>
      <c r="K24134" s="4"/>
    </row>
    <row r="24135" spans="2:11" ht="19.5" customHeight="1">
      <c r="B24135"/>
      <c r="C24135"/>
      <c r="D24135"/>
      <c r="E24135"/>
      <c r="F24135"/>
      <c r="G24135"/>
      <c r="H24135"/>
      <c r="I24135"/>
      <c r="K24135" s="4"/>
    </row>
    <row r="24136" spans="2:11" ht="19.5" customHeight="1">
      <c r="B24136"/>
      <c r="C24136"/>
      <c r="D24136"/>
      <c r="E24136"/>
      <c r="F24136"/>
      <c r="G24136"/>
      <c r="H24136"/>
      <c r="I24136"/>
      <c r="K24136" s="4"/>
    </row>
    <row r="24137" spans="2:11" ht="19.5" customHeight="1">
      <c r="B24137"/>
      <c r="C24137"/>
      <c r="D24137"/>
      <c r="E24137"/>
      <c r="F24137"/>
      <c r="G24137"/>
      <c r="H24137"/>
      <c r="I24137"/>
      <c r="K24137" s="4"/>
    </row>
    <row r="24138" spans="2:11" ht="19.5" customHeight="1">
      <c r="B24138"/>
      <c r="C24138"/>
      <c r="D24138"/>
      <c r="E24138"/>
      <c r="F24138"/>
      <c r="G24138"/>
      <c r="H24138"/>
      <c r="I24138"/>
      <c r="K24138" s="4"/>
    </row>
    <row r="24139" spans="2:11" ht="19.5" customHeight="1">
      <c r="B24139"/>
      <c r="C24139"/>
      <c r="D24139"/>
      <c r="E24139"/>
      <c r="F24139"/>
      <c r="G24139"/>
      <c r="H24139"/>
      <c r="I24139"/>
      <c r="K24139" s="4"/>
    </row>
    <row r="24140" spans="2:11" ht="19.5" customHeight="1">
      <c r="B24140"/>
      <c r="C24140"/>
      <c r="D24140"/>
      <c r="E24140"/>
      <c r="F24140"/>
      <c r="G24140"/>
      <c r="H24140"/>
      <c r="I24140"/>
      <c r="K24140" s="4"/>
    </row>
    <row r="24141" spans="2:11" ht="19.5" customHeight="1">
      <c r="B24141"/>
      <c r="C24141"/>
      <c r="D24141"/>
      <c r="E24141"/>
      <c r="F24141"/>
      <c r="G24141"/>
      <c r="H24141"/>
      <c r="I24141"/>
      <c r="K24141" s="4"/>
    </row>
    <row r="24142" spans="2:11" ht="19.5" customHeight="1">
      <c r="B24142"/>
      <c r="C24142"/>
      <c r="D24142"/>
      <c r="E24142"/>
      <c r="F24142"/>
      <c r="G24142"/>
      <c r="H24142"/>
      <c r="I24142"/>
      <c r="K24142" s="4"/>
    </row>
    <row r="24143" spans="2:11" ht="19.5" customHeight="1">
      <c r="B24143"/>
      <c r="C24143"/>
      <c r="D24143"/>
      <c r="E24143"/>
      <c r="F24143"/>
      <c r="G24143"/>
      <c r="H24143"/>
      <c r="I24143"/>
      <c r="K24143" s="4"/>
    </row>
    <row r="24144" spans="2:11" ht="19.5" customHeight="1">
      <c r="B24144"/>
      <c r="C24144"/>
      <c r="D24144"/>
      <c r="E24144"/>
      <c r="F24144"/>
      <c r="G24144"/>
      <c r="H24144"/>
      <c r="I24144"/>
      <c r="K24144" s="4"/>
    </row>
    <row r="24145" spans="2:11" ht="19.5" customHeight="1">
      <c r="B24145"/>
      <c r="C24145"/>
      <c r="D24145"/>
      <c r="E24145"/>
      <c r="F24145"/>
      <c r="G24145"/>
      <c r="H24145"/>
      <c r="I24145"/>
      <c r="K24145" s="4"/>
    </row>
    <row r="24146" spans="2:11" ht="19.5" customHeight="1">
      <c r="B24146"/>
      <c r="C24146"/>
      <c r="D24146"/>
      <c r="E24146"/>
      <c r="F24146"/>
      <c r="G24146"/>
      <c r="H24146"/>
      <c r="I24146"/>
      <c r="K24146" s="4"/>
    </row>
    <row r="24147" spans="2:11" ht="19.5" customHeight="1">
      <c r="B24147"/>
      <c r="C24147"/>
      <c r="D24147"/>
      <c r="E24147"/>
      <c r="F24147"/>
      <c r="G24147"/>
      <c r="H24147"/>
      <c r="I24147"/>
      <c r="K24147" s="4"/>
    </row>
    <row r="24148" spans="2:11" ht="19.5" customHeight="1">
      <c r="B24148"/>
      <c r="C24148"/>
      <c r="D24148"/>
      <c r="E24148"/>
      <c r="F24148"/>
      <c r="G24148"/>
      <c r="H24148"/>
      <c r="I24148"/>
      <c r="K24148" s="4"/>
    </row>
    <row r="24149" spans="2:11" ht="19.5" customHeight="1">
      <c r="B24149"/>
      <c r="C24149"/>
      <c r="D24149"/>
      <c r="E24149"/>
      <c r="F24149"/>
      <c r="G24149"/>
      <c r="H24149"/>
      <c r="I24149"/>
      <c r="K24149" s="4"/>
    </row>
    <row r="24150" spans="2:11" ht="19.5" customHeight="1">
      <c r="B24150"/>
      <c r="C24150"/>
      <c r="D24150"/>
      <c r="E24150"/>
      <c r="F24150"/>
      <c r="G24150"/>
      <c r="H24150"/>
      <c r="I24150"/>
      <c r="K24150" s="4"/>
    </row>
    <row r="24151" spans="2:11" ht="19.5" customHeight="1">
      <c r="B24151"/>
      <c r="C24151"/>
      <c r="D24151"/>
      <c r="E24151"/>
      <c r="F24151"/>
      <c r="G24151"/>
      <c r="H24151"/>
      <c r="I24151"/>
      <c r="K24151" s="4"/>
    </row>
    <row r="24152" spans="2:11" ht="19.5" customHeight="1">
      <c r="B24152"/>
      <c r="C24152"/>
      <c r="D24152"/>
      <c r="E24152"/>
      <c r="F24152"/>
      <c r="G24152"/>
      <c r="H24152"/>
      <c r="I24152"/>
      <c r="K24152" s="4"/>
    </row>
    <row r="24153" spans="2:11" ht="19.5" customHeight="1">
      <c r="B24153"/>
      <c r="C24153"/>
      <c r="D24153"/>
      <c r="E24153"/>
      <c r="F24153"/>
      <c r="G24153"/>
      <c r="H24153"/>
      <c r="I24153"/>
      <c r="K24153" s="4"/>
    </row>
    <row r="24154" spans="2:11" ht="19.5" customHeight="1">
      <c r="B24154"/>
      <c r="C24154"/>
      <c r="D24154"/>
      <c r="E24154"/>
      <c r="F24154"/>
      <c r="G24154"/>
      <c r="H24154"/>
      <c r="I24154"/>
      <c r="K24154" s="4"/>
    </row>
    <row r="24155" spans="2:11" ht="19.5" customHeight="1">
      <c r="B24155"/>
      <c r="C24155"/>
      <c r="D24155"/>
      <c r="E24155"/>
      <c r="F24155"/>
      <c r="G24155"/>
      <c r="H24155"/>
      <c r="I24155"/>
      <c r="K24155" s="4"/>
    </row>
    <row r="24156" spans="2:11" ht="19.5" customHeight="1">
      <c r="B24156"/>
      <c r="C24156"/>
      <c r="D24156"/>
      <c r="E24156"/>
      <c r="F24156"/>
      <c r="G24156"/>
      <c r="H24156"/>
      <c r="I24156"/>
      <c r="K24156" s="4"/>
    </row>
    <row r="24157" spans="2:11" ht="19.5" customHeight="1">
      <c r="B24157"/>
      <c r="C24157"/>
      <c r="D24157"/>
      <c r="E24157"/>
      <c r="F24157"/>
      <c r="G24157"/>
      <c r="H24157"/>
      <c r="I24157"/>
      <c r="K24157" s="4"/>
    </row>
    <row r="24158" spans="2:11" ht="19.5" customHeight="1">
      <c r="B24158"/>
      <c r="C24158"/>
      <c r="D24158"/>
      <c r="E24158"/>
      <c r="F24158"/>
      <c r="G24158"/>
      <c r="H24158"/>
      <c r="I24158"/>
      <c r="K24158" s="4"/>
    </row>
    <row r="24159" spans="2:11" ht="19.5" customHeight="1">
      <c r="B24159"/>
      <c r="C24159"/>
      <c r="D24159"/>
      <c r="E24159"/>
      <c r="F24159"/>
      <c r="G24159"/>
      <c r="H24159"/>
      <c r="I24159"/>
      <c r="K24159" s="4"/>
    </row>
    <row r="24160" spans="2:11" ht="19.5" customHeight="1">
      <c r="B24160"/>
      <c r="C24160"/>
      <c r="D24160"/>
      <c r="E24160"/>
      <c r="F24160"/>
      <c r="G24160"/>
      <c r="H24160"/>
      <c r="I24160"/>
      <c r="K24160" s="4"/>
    </row>
    <row r="24161" spans="2:11" ht="19.5" customHeight="1">
      <c r="B24161"/>
      <c r="C24161"/>
      <c r="D24161"/>
      <c r="E24161"/>
      <c r="F24161"/>
      <c r="G24161"/>
      <c r="H24161"/>
      <c r="I24161"/>
      <c r="K24161" s="4"/>
    </row>
    <row r="24162" spans="2:11" ht="19.5" customHeight="1">
      <c r="B24162"/>
      <c r="C24162"/>
      <c r="D24162"/>
      <c r="E24162"/>
      <c r="F24162"/>
      <c r="G24162"/>
      <c r="H24162"/>
      <c r="I24162"/>
      <c r="K24162" s="4"/>
    </row>
    <row r="24163" spans="2:11" ht="19.5" customHeight="1">
      <c r="B24163"/>
      <c r="C24163"/>
      <c r="D24163"/>
      <c r="E24163"/>
      <c r="F24163"/>
      <c r="G24163"/>
      <c r="H24163"/>
      <c r="I24163"/>
      <c r="K24163" s="4"/>
    </row>
    <row r="24164" spans="2:11" ht="19.5" customHeight="1">
      <c r="B24164"/>
      <c r="C24164"/>
      <c r="D24164"/>
      <c r="E24164"/>
      <c r="F24164"/>
      <c r="G24164"/>
      <c r="H24164"/>
      <c r="I24164"/>
      <c r="K24164" s="4"/>
    </row>
    <row r="24165" spans="2:11" ht="19.5" customHeight="1">
      <c r="B24165"/>
      <c r="C24165"/>
      <c r="D24165"/>
      <c r="E24165"/>
      <c r="F24165"/>
      <c r="G24165"/>
      <c r="H24165"/>
      <c r="I24165"/>
      <c r="K24165" s="4"/>
    </row>
    <row r="24166" spans="2:11" ht="19.5" customHeight="1">
      <c r="B24166"/>
      <c r="C24166"/>
      <c r="D24166"/>
      <c r="E24166"/>
      <c r="F24166"/>
      <c r="G24166"/>
      <c r="H24166"/>
      <c r="I24166"/>
      <c r="K24166" s="4"/>
    </row>
    <row r="24167" spans="2:11" ht="19.5" customHeight="1">
      <c r="B24167"/>
      <c r="C24167"/>
      <c r="D24167"/>
      <c r="E24167"/>
      <c r="F24167"/>
      <c r="G24167"/>
      <c r="H24167"/>
      <c r="I24167"/>
      <c r="K24167" s="4"/>
    </row>
    <row r="24168" spans="2:11" ht="19.5" customHeight="1">
      <c r="B24168"/>
      <c r="C24168"/>
      <c r="D24168"/>
      <c r="E24168"/>
      <c r="F24168"/>
      <c r="G24168"/>
      <c r="H24168"/>
      <c r="I24168"/>
      <c r="K24168" s="4"/>
    </row>
    <row r="24169" spans="2:11" ht="19.5" customHeight="1">
      <c r="B24169"/>
      <c r="C24169"/>
      <c r="D24169"/>
      <c r="E24169"/>
      <c r="F24169"/>
      <c r="G24169"/>
      <c r="H24169"/>
      <c r="I24169"/>
      <c r="K24169" s="4"/>
    </row>
    <row r="24170" spans="2:11" ht="19.5" customHeight="1">
      <c r="B24170"/>
      <c r="C24170"/>
      <c r="D24170"/>
      <c r="E24170"/>
      <c r="F24170"/>
      <c r="G24170"/>
      <c r="H24170"/>
      <c r="I24170"/>
      <c r="K24170" s="4"/>
    </row>
    <row r="24171" spans="2:11" ht="19.5" customHeight="1">
      <c r="B24171"/>
      <c r="C24171"/>
      <c r="D24171"/>
      <c r="E24171"/>
      <c r="F24171"/>
      <c r="G24171"/>
      <c r="H24171"/>
      <c r="I24171"/>
      <c r="K24171" s="4"/>
    </row>
    <row r="24172" spans="2:11" ht="19.5" customHeight="1">
      <c r="B24172"/>
      <c r="C24172"/>
      <c r="D24172"/>
      <c r="E24172"/>
      <c r="F24172"/>
      <c r="G24172"/>
      <c r="H24172"/>
      <c r="I24172"/>
      <c r="K24172" s="4"/>
    </row>
    <row r="24173" spans="2:11" ht="19.5" customHeight="1">
      <c r="B24173"/>
      <c r="C24173"/>
      <c r="D24173"/>
      <c r="E24173"/>
      <c r="F24173"/>
      <c r="G24173"/>
      <c r="H24173"/>
      <c r="I24173"/>
      <c r="K24173" s="4"/>
    </row>
    <row r="24174" spans="2:11" ht="19.5" customHeight="1">
      <c r="B24174"/>
      <c r="C24174"/>
      <c r="D24174"/>
      <c r="E24174"/>
      <c r="F24174"/>
      <c r="G24174"/>
      <c r="H24174"/>
      <c r="I24174"/>
      <c r="K24174" s="4"/>
    </row>
    <row r="24175" spans="2:11" ht="19.5" customHeight="1">
      <c r="B24175"/>
      <c r="C24175"/>
      <c r="D24175"/>
      <c r="E24175"/>
      <c r="F24175"/>
      <c r="G24175"/>
      <c r="H24175"/>
      <c r="I24175"/>
      <c r="K24175" s="4"/>
    </row>
    <row r="24176" spans="2:11" ht="19.5" customHeight="1">
      <c r="B24176"/>
      <c r="C24176"/>
      <c r="D24176"/>
      <c r="E24176"/>
      <c r="F24176"/>
      <c r="G24176"/>
      <c r="H24176"/>
      <c r="I24176"/>
      <c r="K24176" s="4"/>
    </row>
    <row r="24177" spans="2:11" ht="19.5" customHeight="1">
      <c r="B24177"/>
      <c r="C24177"/>
      <c r="D24177"/>
      <c r="E24177"/>
      <c r="F24177"/>
      <c r="G24177"/>
      <c r="H24177"/>
      <c r="I24177"/>
      <c r="K24177" s="4"/>
    </row>
    <row r="24178" spans="2:11" ht="19.5" customHeight="1">
      <c r="B24178"/>
      <c r="C24178"/>
      <c r="D24178"/>
      <c r="E24178"/>
      <c r="F24178"/>
      <c r="G24178"/>
      <c r="H24178"/>
      <c r="I24178"/>
      <c r="K24178" s="4"/>
    </row>
    <row r="24179" spans="2:11" ht="19.5" customHeight="1">
      <c r="B24179"/>
      <c r="C24179"/>
      <c r="D24179"/>
      <c r="E24179"/>
      <c r="F24179"/>
      <c r="G24179"/>
      <c r="H24179"/>
      <c r="I24179"/>
      <c r="K24179" s="4"/>
    </row>
    <row r="24180" spans="2:11" ht="19.5" customHeight="1">
      <c r="B24180"/>
      <c r="C24180"/>
      <c r="D24180"/>
      <c r="E24180"/>
      <c r="F24180"/>
      <c r="G24180"/>
      <c r="H24180"/>
      <c r="I24180"/>
      <c r="K24180" s="4"/>
    </row>
    <row r="24181" spans="2:11" ht="19.5" customHeight="1">
      <c r="B24181"/>
      <c r="C24181"/>
      <c r="D24181"/>
      <c r="E24181"/>
      <c r="F24181"/>
      <c r="G24181"/>
      <c r="H24181"/>
      <c r="I24181"/>
      <c r="K24181" s="4"/>
    </row>
    <row r="24182" spans="2:11" ht="19.5" customHeight="1">
      <c r="B24182"/>
      <c r="C24182"/>
      <c r="D24182"/>
      <c r="E24182"/>
      <c r="F24182"/>
      <c r="G24182"/>
      <c r="H24182"/>
      <c r="I24182"/>
      <c r="K24182" s="4"/>
    </row>
    <row r="24183" spans="2:11" ht="19.5" customHeight="1">
      <c r="B24183"/>
      <c r="C24183"/>
      <c r="D24183"/>
      <c r="E24183"/>
      <c r="F24183"/>
      <c r="G24183"/>
      <c r="H24183"/>
      <c r="I24183"/>
      <c r="K24183" s="4"/>
    </row>
    <row r="24184" spans="2:11" ht="19.5" customHeight="1">
      <c r="B24184"/>
      <c r="C24184"/>
      <c r="D24184"/>
      <c r="E24184"/>
      <c r="F24184"/>
      <c r="G24184"/>
      <c r="H24184"/>
      <c r="I24184"/>
      <c r="K24184" s="4"/>
    </row>
    <row r="24185" spans="2:11" ht="19.5" customHeight="1">
      <c r="B24185"/>
      <c r="C24185"/>
      <c r="D24185"/>
      <c r="E24185"/>
      <c r="F24185"/>
      <c r="G24185"/>
      <c r="H24185"/>
      <c r="I24185"/>
      <c r="K24185" s="4"/>
    </row>
    <row r="24186" spans="2:11" ht="19.5" customHeight="1">
      <c r="B24186"/>
      <c r="C24186"/>
      <c r="D24186"/>
      <c r="E24186"/>
      <c r="F24186"/>
      <c r="G24186"/>
      <c r="H24186"/>
      <c r="I24186"/>
      <c r="K24186" s="4"/>
    </row>
    <row r="24187" spans="2:11" ht="19.5" customHeight="1">
      <c r="B24187"/>
      <c r="C24187"/>
      <c r="D24187"/>
      <c r="E24187"/>
      <c r="F24187"/>
      <c r="G24187"/>
      <c r="H24187"/>
      <c r="I24187"/>
      <c r="K24187" s="4"/>
    </row>
    <row r="24188" spans="2:11" ht="19.5" customHeight="1">
      <c r="B24188"/>
      <c r="C24188"/>
      <c r="D24188"/>
      <c r="E24188"/>
      <c r="F24188"/>
      <c r="G24188"/>
      <c r="H24188"/>
      <c r="I24188"/>
      <c r="K24188" s="4"/>
    </row>
    <row r="24189" spans="2:11" ht="19.5" customHeight="1">
      <c r="B24189"/>
      <c r="C24189"/>
      <c r="D24189"/>
      <c r="E24189"/>
      <c r="F24189"/>
      <c r="G24189"/>
      <c r="H24189"/>
      <c r="I24189"/>
      <c r="K24189" s="4"/>
    </row>
    <row r="24190" spans="2:11" ht="19.5" customHeight="1">
      <c r="B24190"/>
      <c r="C24190"/>
      <c r="D24190"/>
      <c r="E24190"/>
      <c r="F24190"/>
      <c r="G24190"/>
      <c r="H24190"/>
      <c r="I24190"/>
      <c r="K24190" s="4"/>
    </row>
    <row r="24191" spans="2:11" ht="19.5" customHeight="1">
      <c r="B24191"/>
      <c r="C24191"/>
      <c r="D24191"/>
      <c r="E24191"/>
      <c r="F24191"/>
      <c r="G24191"/>
      <c r="H24191"/>
      <c r="I24191"/>
      <c r="K24191" s="4"/>
    </row>
    <row r="24192" spans="2:11" ht="19.5" customHeight="1">
      <c r="B24192"/>
      <c r="C24192"/>
      <c r="D24192"/>
      <c r="E24192"/>
      <c r="F24192"/>
      <c r="G24192"/>
      <c r="H24192"/>
      <c r="I24192"/>
      <c r="K24192" s="4"/>
    </row>
    <row r="24193" spans="2:11" ht="19.5" customHeight="1">
      <c r="B24193"/>
      <c r="C24193"/>
      <c r="D24193"/>
      <c r="E24193"/>
      <c r="F24193"/>
      <c r="G24193"/>
      <c r="H24193"/>
      <c r="I24193"/>
      <c r="K24193" s="4"/>
    </row>
    <row r="24194" spans="2:11" ht="19.5" customHeight="1">
      <c r="B24194"/>
      <c r="C24194"/>
      <c r="D24194"/>
      <c r="E24194"/>
      <c r="F24194"/>
      <c r="G24194"/>
      <c r="H24194"/>
      <c r="I24194"/>
      <c r="K24194" s="4"/>
    </row>
    <row r="24195" spans="2:11" ht="19.5" customHeight="1">
      <c r="B24195"/>
      <c r="C24195"/>
      <c r="D24195"/>
      <c r="E24195"/>
      <c r="F24195"/>
      <c r="G24195"/>
      <c r="H24195"/>
      <c r="I24195"/>
      <c r="K24195" s="4"/>
    </row>
    <row r="24196" spans="2:11" ht="19.5" customHeight="1">
      <c r="B24196"/>
      <c r="C24196"/>
      <c r="D24196"/>
      <c r="E24196"/>
      <c r="F24196"/>
      <c r="G24196"/>
      <c r="H24196"/>
      <c r="I24196"/>
      <c r="K24196" s="4"/>
    </row>
    <row r="24197" spans="2:11" ht="19.5" customHeight="1">
      <c r="B24197"/>
      <c r="C24197"/>
      <c r="D24197"/>
      <c r="E24197"/>
      <c r="F24197"/>
      <c r="G24197"/>
      <c r="H24197"/>
      <c r="I24197"/>
      <c r="K24197" s="4"/>
    </row>
    <row r="24198" spans="2:11" ht="19.5" customHeight="1">
      <c r="B24198"/>
      <c r="C24198"/>
      <c r="D24198"/>
      <c r="E24198"/>
      <c r="F24198"/>
      <c r="G24198"/>
      <c r="H24198"/>
      <c r="I24198"/>
      <c r="K24198" s="4"/>
    </row>
    <row r="24199" spans="2:11" ht="19.5" customHeight="1">
      <c r="B24199"/>
      <c r="C24199"/>
      <c r="D24199"/>
      <c r="E24199"/>
      <c r="F24199"/>
      <c r="G24199"/>
      <c r="H24199"/>
      <c r="I24199"/>
      <c r="K24199" s="4"/>
    </row>
    <row r="24200" spans="2:11" ht="19.5" customHeight="1">
      <c r="B24200"/>
      <c r="C24200"/>
      <c r="D24200"/>
      <c r="E24200"/>
      <c r="F24200"/>
      <c r="G24200"/>
      <c r="H24200"/>
      <c r="I24200"/>
      <c r="K24200" s="4"/>
    </row>
    <row r="24201" spans="2:11" ht="19.5" customHeight="1">
      <c r="B24201"/>
      <c r="C24201"/>
      <c r="D24201"/>
      <c r="E24201"/>
      <c r="F24201"/>
      <c r="G24201"/>
      <c r="H24201"/>
      <c r="I24201"/>
      <c r="K24201" s="4"/>
    </row>
    <row r="24202" spans="2:11" ht="19.5" customHeight="1">
      <c r="B24202"/>
      <c r="C24202"/>
      <c r="D24202"/>
      <c r="E24202"/>
      <c r="F24202"/>
      <c r="G24202"/>
      <c r="H24202"/>
      <c r="I24202"/>
      <c r="K24202" s="4"/>
    </row>
    <row r="24203" spans="2:11" ht="19.5" customHeight="1">
      <c r="B24203"/>
      <c r="C24203"/>
      <c r="D24203"/>
      <c r="E24203"/>
      <c r="F24203"/>
      <c r="G24203"/>
      <c r="H24203"/>
      <c r="I24203"/>
      <c r="K24203" s="4"/>
    </row>
    <row r="24204" spans="2:11" ht="19.5" customHeight="1">
      <c r="B24204"/>
      <c r="C24204"/>
      <c r="D24204"/>
      <c r="E24204"/>
      <c r="F24204"/>
      <c r="G24204"/>
      <c r="H24204"/>
      <c r="I24204"/>
      <c r="K24204" s="4"/>
    </row>
    <row r="24205" spans="2:11" ht="19.5" customHeight="1">
      <c r="B24205"/>
      <c r="C24205"/>
      <c r="D24205"/>
      <c r="E24205"/>
      <c r="F24205"/>
      <c r="G24205"/>
      <c r="H24205"/>
      <c r="I24205"/>
      <c r="K24205" s="4"/>
    </row>
    <row r="24206" spans="2:11" ht="19.5" customHeight="1">
      <c r="B24206"/>
      <c r="C24206"/>
      <c r="D24206"/>
      <c r="E24206"/>
      <c r="F24206"/>
      <c r="G24206"/>
      <c r="H24206"/>
      <c r="I24206"/>
      <c r="K24206" s="4"/>
    </row>
    <row r="24207" spans="2:11" ht="19.5" customHeight="1">
      <c r="B24207"/>
      <c r="C24207"/>
      <c r="D24207"/>
      <c r="E24207"/>
      <c r="F24207"/>
      <c r="G24207"/>
      <c r="H24207"/>
      <c r="I24207"/>
      <c r="K24207" s="4"/>
    </row>
    <row r="24208" spans="2:11" ht="19.5" customHeight="1">
      <c r="B24208"/>
      <c r="C24208"/>
      <c r="D24208"/>
      <c r="E24208"/>
      <c r="F24208"/>
      <c r="G24208"/>
      <c r="H24208"/>
      <c r="I24208"/>
      <c r="K24208" s="4"/>
    </row>
    <row r="24209" spans="2:11" ht="19.5" customHeight="1">
      <c r="B24209"/>
      <c r="C24209"/>
      <c r="D24209"/>
      <c r="E24209"/>
      <c r="F24209"/>
      <c r="G24209"/>
      <c r="H24209"/>
      <c r="I24209"/>
      <c r="K24209" s="4"/>
    </row>
    <row r="24210" spans="2:11" ht="19.5" customHeight="1">
      <c r="B24210"/>
      <c r="C24210"/>
      <c r="D24210"/>
      <c r="E24210"/>
      <c r="F24210"/>
      <c r="G24210"/>
      <c r="H24210"/>
      <c r="I24210"/>
      <c r="K24210" s="4"/>
    </row>
    <row r="24211" spans="2:11" ht="19.5" customHeight="1">
      <c r="B24211"/>
      <c r="C24211"/>
      <c r="D24211"/>
      <c r="E24211"/>
      <c r="F24211"/>
      <c r="G24211"/>
      <c r="H24211"/>
      <c r="I24211"/>
      <c r="K24211" s="4"/>
    </row>
    <row r="24212" spans="2:11" ht="19.5" customHeight="1">
      <c r="B24212"/>
      <c r="C24212"/>
      <c r="D24212"/>
      <c r="E24212"/>
      <c r="F24212"/>
      <c r="G24212"/>
      <c r="H24212"/>
      <c r="I24212"/>
      <c r="K24212" s="4"/>
    </row>
    <row r="24213" spans="2:11" ht="19.5" customHeight="1">
      <c r="B24213"/>
      <c r="C24213"/>
      <c r="D24213"/>
      <c r="E24213"/>
      <c r="F24213"/>
      <c r="G24213"/>
      <c r="H24213"/>
      <c r="I24213"/>
      <c r="K24213" s="4"/>
    </row>
    <row r="24214" spans="2:11" ht="19.5" customHeight="1">
      <c r="B24214"/>
      <c r="C24214"/>
      <c r="D24214"/>
      <c r="E24214"/>
      <c r="F24214"/>
      <c r="G24214"/>
      <c r="H24214"/>
      <c r="I24214"/>
      <c r="K24214" s="4"/>
    </row>
    <row r="24215" spans="2:11" ht="19.5" customHeight="1">
      <c r="B24215"/>
      <c r="C24215"/>
      <c r="D24215"/>
      <c r="E24215"/>
      <c r="F24215"/>
      <c r="G24215"/>
      <c r="H24215"/>
      <c r="I24215"/>
      <c r="K24215" s="4"/>
    </row>
    <row r="24216" spans="2:11" ht="19.5" customHeight="1">
      <c r="B24216"/>
      <c r="C24216"/>
      <c r="D24216"/>
      <c r="E24216"/>
      <c r="F24216"/>
      <c r="G24216"/>
      <c r="H24216"/>
      <c r="I24216"/>
      <c r="K24216" s="4"/>
    </row>
    <row r="24217" spans="2:11" ht="19.5" customHeight="1">
      <c r="B24217"/>
      <c r="C24217"/>
      <c r="D24217"/>
      <c r="E24217"/>
      <c r="F24217"/>
      <c r="G24217"/>
      <c r="H24217"/>
      <c r="I24217"/>
      <c r="K24217" s="4"/>
    </row>
    <row r="24218" spans="2:11" ht="19.5" customHeight="1">
      <c r="B24218"/>
      <c r="C24218"/>
      <c r="D24218"/>
      <c r="E24218"/>
      <c r="F24218"/>
      <c r="G24218"/>
      <c r="H24218"/>
      <c r="I24218"/>
      <c r="K24218" s="4"/>
    </row>
    <row r="24219" spans="2:11" ht="19.5" customHeight="1">
      <c r="B24219"/>
      <c r="C24219"/>
      <c r="D24219"/>
      <c r="E24219"/>
      <c r="F24219"/>
      <c r="G24219"/>
      <c r="H24219"/>
      <c r="I24219"/>
      <c r="K24219" s="4"/>
    </row>
    <row r="24220" spans="2:11" ht="19.5" customHeight="1">
      <c r="B24220"/>
      <c r="C24220"/>
      <c r="D24220"/>
      <c r="E24220"/>
      <c r="F24220"/>
      <c r="G24220"/>
      <c r="H24220"/>
      <c r="I24220"/>
      <c r="K24220" s="4"/>
    </row>
    <row r="24221" spans="2:11" ht="19.5" customHeight="1">
      <c r="B24221"/>
      <c r="C24221"/>
      <c r="D24221"/>
      <c r="E24221"/>
      <c r="F24221"/>
      <c r="G24221"/>
      <c r="H24221"/>
      <c r="I24221"/>
      <c r="K24221" s="4"/>
    </row>
    <row r="24222" spans="2:11" ht="19.5" customHeight="1">
      <c r="B24222"/>
      <c r="C24222"/>
      <c r="D24222"/>
      <c r="E24222"/>
      <c r="F24222"/>
      <c r="G24222"/>
      <c r="H24222"/>
      <c r="I24222"/>
      <c r="K24222" s="4"/>
    </row>
    <row r="24223" spans="2:11" ht="19.5" customHeight="1">
      <c r="B24223"/>
      <c r="C24223"/>
      <c r="D24223"/>
      <c r="E24223"/>
      <c r="F24223"/>
      <c r="G24223"/>
      <c r="H24223"/>
      <c r="I24223"/>
      <c r="K24223" s="4"/>
    </row>
    <row r="24224" spans="2:11" ht="19.5" customHeight="1">
      <c r="B24224"/>
      <c r="C24224"/>
      <c r="D24224"/>
      <c r="E24224"/>
      <c r="F24224"/>
      <c r="G24224"/>
      <c r="H24224"/>
      <c r="I24224"/>
      <c r="K24224" s="4"/>
    </row>
    <row r="24225" spans="2:11" ht="19.5" customHeight="1">
      <c r="B24225"/>
      <c r="C24225"/>
      <c r="D24225"/>
      <c r="E24225"/>
      <c r="F24225"/>
      <c r="G24225"/>
      <c r="H24225"/>
      <c r="I24225"/>
      <c r="K24225" s="4"/>
    </row>
    <row r="24226" spans="2:11" ht="19.5" customHeight="1">
      <c r="B24226"/>
      <c r="C24226"/>
      <c r="D24226"/>
      <c r="E24226"/>
      <c r="F24226"/>
      <c r="G24226"/>
      <c r="H24226"/>
      <c r="I24226"/>
      <c r="K24226" s="4"/>
    </row>
    <row r="24227" spans="2:11" ht="19.5" customHeight="1">
      <c r="B24227"/>
      <c r="C24227"/>
      <c r="D24227"/>
      <c r="E24227"/>
      <c r="F24227"/>
      <c r="G24227"/>
      <c r="H24227"/>
      <c r="I24227"/>
      <c r="K24227" s="4"/>
    </row>
    <row r="24228" spans="2:11" ht="19.5" customHeight="1">
      <c r="B24228"/>
      <c r="C24228"/>
      <c r="D24228"/>
      <c r="E24228"/>
      <c r="F24228"/>
      <c r="G24228"/>
      <c r="H24228"/>
      <c r="I24228"/>
      <c r="K24228" s="4"/>
    </row>
    <row r="24229" spans="2:11" ht="19.5" customHeight="1">
      <c r="B24229"/>
      <c r="C24229"/>
      <c r="D24229"/>
      <c r="E24229"/>
      <c r="F24229"/>
      <c r="G24229"/>
      <c r="H24229"/>
      <c r="I24229"/>
      <c r="K24229" s="4"/>
    </row>
    <row r="24230" spans="2:11" ht="19.5" customHeight="1">
      <c r="B24230"/>
      <c r="C24230"/>
      <c r="D24230"/>
      <c r="E24230"/>
      <c r="F24230"/>
      <c r="G24230"/>
      <c r="H24230"/>
      <c r="I24230"/>
      <c r="K24230" s="4"/>
    </row>
    <row r="24231" spans="2:11" ht="19.5" customHeight="1">
      <c r="B24231"/>
      <c r="C24231"/>
      <c r="D24231"/>
      <c r="E24231"/>
      <c r="F24231"/>
      <c r="G24231"/>
      <c r="H24231"/>
      <c r="I24231"/>
      <c r="K24231" s="4"/>
    </row>
    <row r="24232" spans="2:11" ht="19.5" customHeight="1">
      <c r="B24232"/>
      <c r="C24232"/>
      <c r="D24232"/>
      <c r="E24232"/>
      <c r="F24232"/>
      <c r="G24232"/>
      <c r="H24232"/>
      <c r="I24232"/>
      <c r="K24232" s="4"/>
    </row>
    <row r="24233" spans="2:11" ht="19.5" customHeight="1">
      <c r="B24233"/>
      <c r="C24233"/>
      <c r="D24233"/>
      <c r="E24233"/>
      <c r="F24233"/>
      <c r="G24233"/>
      <c r="H24233"/>
      <c r="I24233"/>
      <c r="K24233" s="4"/>
    </row>
    <row r="24234" spans="2:11" ht="19.5" customHeight="1">
      <c r="B24234"/>
      <c r="C24234"/>
      <c r="D24234"/>
      <c r="E24234"/>
      <c r="F24234"/>
      <c r="G24234"/>
      <c r="H24234"/>
      <c r="I24234"/>
      <c r="K24234" s="4"/>
    </row>
    <row r="24235" spans="2:11" ht="19.5" customHeight="1">
      <c r="B24235"/>
      <c r="C24235"/>
      <c r="D24235"/>
      <c r="E24235"/>
      <c r="F24235"/>
      <c r="G24235"/>
      <c r="H24235"/>
      <c r="I24235"/>
      <c r="K24235" s="4"/>
    </row>
    <row r="24236" spans="2:11" ht="19.5" customHeight="1">
      <c r="B24236"/>
      <c r="C24236"/>
      <c r="D24236"/>
      <c r="E24236"/>
      <c r="F24236"/>
      <c r="G24236"/>
      <c r="H24236"/>
      <c r="I24236"/>
      <c r="K24236" s="4"/>
    </row>
    <row r="24237" spans="2:11" ht="19.5" customHeight="1">
      <c r="B24237"/>
      <c r="C24237"/>
      <c r="D24237"/>
      <c r="E24237"/>
      <c r="F24237"/>
      <c r="G24237"/>
      <c r="H24237"/>
      <c r="I24237"/>
      <c r="K24237" s="4"/>
    </row>
    <row r="24238" spans="2:11" ht="19.5" customHeight="1">
      <c r="B24238"/>
      <c r="C24238"/>
      <c r="D24238"/>
      <c r="E24238"/>
      <c r="F24238"/>
      <c r="G24238"/>
      <c r="H24238"/>
      <c r="I24238"/>
      <c r="K24238" s="4"/>
    </row>
    <row r="24239" spans="2:11" ht="19.5" customHeight="1">
      <c r="B24239"/>
      <c r="C24239"/>
      <c r="D24239"/>
      <c r="E24239"/>
      <c r="F24239"/>
      <c r="G24239"/>
      <c r="H24239"/>
      <c r="I24239"/>
      <c r="K24239" s="4"/>
    </row>
    <row r="24240" spans="2:11" ht="19.5" customHeight="1">
      <c r="B24240"/>
      <c r="C24240"/>
      <c r="D24240"/>
      <c r="E24240"/>
      <c r="F24240"/>
      <c r="G24240"/>
      <c r="H24240"/>
      <c r="I24240"/>
      <c r="K24240" s="4"/>
    </row>
    <row r="24241" spans="2:11" ht="19.5" customHeight="1">
      <c r="B24241"/>
      <c r="C24241"/>
      <c r="D24241"/>
      <c r="E24241"/>
      <c r="F24241"/>
      <c r="G24241"/>
      <c r="H24241"/>
      <c r="I24241"/>
      <c r="K24241" s="4"/>
    </row>
    <row r="24242" spans="2:11" ht="19.5" customHeight="1">
      <c r="B24242"/>
      <c r="C24242"/>
      <c r="D24242"/>
      <c r="E24242"/>
      <c r="F24242"/>
      <c r="G24242"/>
      <c r="H24242"/>
      <c r="I24242"/>
      <c r="K24242" s="4"/>
    </row>
    <row r="24243" spans="2:11" ht="19.5" customHeight="1">
      <c r="B24243"/>
      <c r="C24243"/>
      <c r="D24243"/>
      <c r="E24243"/>
      <c r="F24243"/>
      <c r="G24243"/>
      <c r="H24243"/>
      <c r="I24243"/>
      <c r="K24243" s="4"/>
    </row>
    <row r="24244" spans="2:11" ht="19.5" customHeight="1">
      <c r="B24244"/>
      <c r="C24244"/>
      <c r="D24244"/>
      <c r="E24244"/>
      <c r="F24244"/>
      <c r="G24244"/>
      <c r="H24244"/>
      <c r="I24244"/>
      <c r="K24244" s="4"/>
    </row>
    <row r="24245" spans="2:11" ht="19.5" customHeight="1">
      <c r="B24245"/>
      <c r="C24245"/>
      <c r="D24245"/>
      <c r="E24245"/>
      <c r="F24245"/>
      <c r="G24245"/>
      <c r="H24245"/>
      <c r="I24245"/>
      <c r="K24245" s="4"/>
    </row>
    <row r="24246" spans="2:11" ht="19.5" customHeight="1">
      <c r="B24246"/>
      <c r="C24246"/>
      <c r="D24246"/>
      <c r="E24246"/>
      <c r="F24246"/>
      <c r="G24246"/>
      <c r="H24246"/>
      <c r="I24246"/>
      <c r="K24246" s="4"/>
    </row>
    <row r="24247" spans="2:11" ht="19.5" customHeight="1">
      <c r="B24247"/>
      <c r="C24247"/>
      <c r="D24247"/>
      <c r="E24247"/>
      <c r="F24247"/>
      <c r="G24247"/>
      <c r="H24247"/>
      <c r="I24247"/>
      <c r="K24247" s="4"/>
    </row>
    <row r="24248" spans="2:11" ht="19.5" customHeight="1">
      <c r="B24248"/>
      <c r="C24248"/>
      <c r="D24248"/>
      <c r="E24248"/>
      <c r="F24248"/>
      <c r="G24248"/>
      <c r="H24248"/>
      <c r="I24248"/>
      <c r="K24248" s="4"/>
    </row>
    <row r="24249" spans="2:11" ht="19.5" customHeight="1">
      <c r="B24249"/>
      <c r="C24249"/>
      <c r="D24249"/>
      <c r="E24249"/>
      <c r="F24249"/>
      <c r="G24249"/>
      <c r="H24249"/>
      <c r="I24249"/>
      <c r="K24249" s="4"/>
    </row>
    <row r="24250" spans="2:11" ht="19.5" customHeight="1">
      <c r="B24250"/>
      <c r="C24250"/>
      <c r="D24250"/>
      <c r="E24250"/>
      <c r="F24250"/>
      <c r="G24250"/>
      <c r="H24250"/>
      <c r="I24250"/>
      <c r="K24250" s="4"/>
    </row>
    <row r="24251" spans="2:11" ht="19.5" customHeight="1">
      <c r="B24251"/>
      <c r="C24251"/>
      <c r="D24251"/>
      <c r="E24251"/>
      <c r="F24251"/>
      <c r="G24251"/>
      <c r="H24251"/>
      <c r="I24251"/>
      <c r="K24251" s="4"/>
    </row>
    <row r="24252" spans="2:11" ht="19.5" customHeight="1">
      <c r="B24252"/>
      <c r="C24252"/>
      <c r="D24252"/>
      <c r="E24252"/>
      <c r="F24252"/>
      <c r="G24252"/>
      <c r="H24252"/>
      <c r="I24252"/>
      <c r="K24252" s="4"/>
    </row>
    <row r="24253" spans="2:11" ht="19.5" customHeight="1">
      <c r="B24253"/>
      <c r="C24253"/>
      <c r="D24253"/>
      <c r="E24253"/>
      <c r="F24253"/>
      <c r="G24253"/>
      <c r="H24253"/>
      <c r="I24253"/>
      <c r="K24253" s="4"/>
    </row>
    <row r="24254" spans="2:11" ht="19.5" customHeight="1">
      <c r="B24254"/>
      <c r="C24254"/>
      <c r="D24254"/>
      <c r="E24254"/>
      <c r="F24254"/>
      <c r="G24254"/>
      <c r="H24254"/>
      <c r="I24254"/>
      <c r="K24254" s="4"/>
    </row>
    <row r="24255" spans="2:11" ht="19.5" customHeight="1">
      <c r="B24255"/>
      <c r="C24255"/>
      <c r="D24255"/>
      <c r="E24255"/>
      <c r="F24255"/>
      <c r="G24255"/>
      <c r="H24255"/>
      <c r="I24255"/>
      <c r="K24255" s="4"/>
    </row>
    <row r="24256" spans="2:11" ht="19.5" customHeight="1">
      <c r="B24256"/>
      <c r="C24256"/>
      <c r="D24256"/>
      <c r="E24256"/>
      <c r="F24256"/>
      <c r="G24256"/>
      <c r="H24256"/>
      <c r="I24256"/>
      <c r="K24256" s="4"/>
    </row>
    <row r="24257" spans="2:11" ht="19.5" customHeight="1">
      <c r="B24257"/>
      <c r="C24257"/>
      <c r="D24257"/>
      <c r="E24257"/>
      <c r="F24257"/>
      <c r="G24257"/>
      <c r="H24257"/>
      <c r="I24257"/>
      <c r="K24257" s="4"/>
    </row>
    <row r="24258" spans="2:11" ht="19.5" customHeight="1">
      <c r="B24258"/>
      <c r="C24258"/>
      <c r="D24258"/>
      <c r="E24258"/>
      <c r="F24258"/>
      <c r="G24258"/>
      <c r="H24258"/>
      <c r="I24258"/>
      <c r="K24258" s="4"/>
    </row>
    <row r="24259" spans="2:11" ht="19.5" customHeight="1">
      <c r="B24259"/>
      <c r="C24259"/>
      <c r="D24259"/>
      <c r="E24259"/>
      <c r="F24259"/>
      <c r="G24259"/>
      <c r="H24259"/>
      <c r="I24259"/>
      <c r="K24259" s="4"/>
    </row>
    <row r="24260" spans="2:11" ht="19.5" customHeight="1">
      <c r="B24260"/>
      <c r="C24260"/>
      <c r="D24260"/>
      <c r="E24260"/>
      <c r="F24260"/>
      <c r="G24260"/>
      <c r="H24260"/>
      <c r="I24260"/>
      <c r="K24260" s="4"/>
    </row>
    <row r="24261" spans="2:11" ht="19.5" customHeight="1">
      <c r="B24261"/>
      <c r="C24261"/>
      <c r="D24261"/>
      <c r="E24261"/>
      <c r="F24261"/>
      <c r="G24261"/>
      <c r="H24261"/>
      <c r="I24261"/>
      <c r="K24261" s="4"/>
    </row>
    <row r="24262" spans="2:11" ht="19.5" customHeight="1">
      <c r="B24262"/>
      <c r="C24262"/>
      <c r="D24262"/>
      <c r="E24262"/>
      <c r="F24262"/>
      <c r="G24262"/>
      <c r="H24262"/>
      <c r="I24262"/>
      <c r="K24262" s="4"/>
    </row>
    <row r="24263" spans="2:11" ht="19.5" customHeight="1">
      <c r="B24263"/>
      <c r="C24263"/>
      <c r="D24263"/>
      <c r="E24263"/>
      <c r="F24263"/>
      <c r="G24263"/>
      <c r="H24263"/>
      <c r="I24263"/>
      <c r="K24263" s="4"/>
    </row>
    <row r="24264" spans="2:11" ht="19.5" customHeight="1">
      <c r="B24264"/>
      <c r="C24264"/>
      <c r="D24264"/>
      <c r="E24264"/>
      <c r="F24264"/>
      <c r="G24264"/>
      <c r="H24264"/>
      <c r="I24264"/>
      <c r="K24264" s="4"/>
    </row>
    <row r="24265" spans="2:11" ht="19.5" customHeight="1">
      <c r="B24265"/>
      <c r="C24265"/>
      <c r="D24265"/>
      <c r="E24265"/>
      <c r="F24265"/>
      <c r="G24265"/>
      <c r="H24265"/>
      <c r="I24265"/>
      <c r="K24265" s="4"/>
    </row>
    <row r="24266" spans="2:11" ht="19.5" customHeight="1">
      <c r="B24266"/>
      <c r="C24266"/>
      <c r="D24266"/>
      <c r="E24266"/>
      <c r="F24266"/>
      <c r="G24266"/>
      <c r="H24266"/>
      <c r="I24266"/>
      <c r="K24266" s="4"/>
    </row>
    <row r="24267" spans="2:11" ht="19.5" customHeight="1">
      <c r="B24267"/>
      <c r="C24267"/>
      <c r="D24267"/>
      <c r="E24267"/>
      <c r="F24267"/>
      <c r="G24267"/>
      <c r="H24267"/>
      <c r="I24267"/>
      <c r="K24267" s="4"/>
    </row>
    <row r="24268" spans="2:11" ht="19.5" customHeight="1">
      <c r="B24268"/>
      <c r="C24268"/>
      <c r="D24268"/>
      <c r="E24268"/>
      <c r="F24268"/>
      <c r="G24268"/>
      <c r="H24268"/>
      <c r="I24268"/>
      <c r="K24268" s="4"/>
    </row>
    <row r="24269" spans="2:11" ht="19.5" customHeight="1">
      <c r="B24269"/>
      <c r="C24269"/>
      <c r="D24269"/>
      <c r="E24269"/>
      <c r="F24269"/>
      <c r="G24269"/>
      <c r="H24269"/>
      <c r="I24269"/>
      <c r="K24269" s="4"/>
    </row>
    <row r="24270" spans="2:11" ht="19.5" customHeight="1">
      <c r="B24270"/>
      <c r="C24270"/>
      <c r="D24270"/>
      <c r="E24270"/>
      <c r="F24270"/>
      <c r="G24270"/>
      <c r="H24270"/>
      <c r="I24270"/>
      <c r="K24270" s="4"/>
    </row>
    <row r="24271" spans="2:11" ht="19.5" customHeight="1">
      <c r="B24271"/>
      <c r="C24271"/>
      <c r="D24271"/>
      <c r="E24271"/>
      <c r="F24271"/>
      <c r="G24271"/>
      <c r="H24271"/>
      <c r="I24271"/>
      <c r="K24271" s="4"/>
    </row>
    <row r="24272" spans="2:11" ht="19.5" customHeight="1">
      <c r="B24272"/>
      <c r="C24272"/>
      <c r="D24272"/>
      <c r="E24272"/>
      <c r="F24272"/>
      <c r="G24272"/>
      <c r="H24272"/>
      <c r="I24272"/>
      <c r="K24272" s="4"/>
    </row>
    <row r="24273" spans="2:11" ht="19.5" customHeight="1">
      <c r="B24273"/>
      <c r="C24273"/>
      <c r="D24273"/>
      <c r="E24273"/>
      <c r="F24273"/>
      <c r="G24273"/>
      <c r="H24273"/>
      <c r="I24273"/>
      <c r="K24273" s="4"/>
    </row>
    <row r="24274" spans="2:11" ht="19.5" customHeight="1">
      <c r="B24274"/>
      <c r="C24274"/>
      <c r="D24274"/>
      <c r="E24274"/>
      <c r="F24274"/>
      <c r="G24274"/>
      <c r="H24274"/>
      <c r="I24274"/>
      <c r="K24274" s="4"/>
    </row>
    <row r="24275" spans="2:11" ht="19.5" customHeight="1">
      <c r="B24275"/>
      <c r="C24275"/>
      <c r="D24275"/>
      <c r="E24275"/>
      <c r="F24275"/>
      <c r="G24275"/>
      <c r="H24275"/>
      <c r="I24275"/>
      <c r="K24275" s="4"/>
    </row>
    <row r="24276" spans="2:11" ht="19.5" customHeight="1">
      <c r="B24276"/>
      <c r="C24276"/>
      <c r="D24276"/>
      <c r="E24276"/>
      <c r="F24276"/>
      <c r="G24276"/>
      <c r="H24276"/>
      <c r="I24276"/>
      <c r="K24276" s="4"/>
    </row>
    <row r="24277" spans="2:11" ht="19.5" customHeight="1">
      <c r="B24277"/>
      <c r="C24277"/>
      <c r="D24277"/>
      <c r="E24277"/>
      <c r="F24277"/>
      <c r="G24277"/>
      <c r="H24277"/>
      <c r="I24277"/>
      <c r="K24277" s="4"/>
    </row>
    <row r="24278" spans="2:11" ht="19.5" customHeight="1">
      <c r="B24278"/>
      <c r="C24278"/>
      <c r="D24278"/>
      <c r="E24278"/>
      <c r="F24278"/>
      <c r="G24278"/>
      <c r="H24278"/>
      <c r="I24278"/>
      <c r="K24278" s="4"/>
    </row>
    <row r="24279" spans="2:11" ht="19.5" customHeight="1">
      <c r="B24279"/>
      <c r="C24279"/>
      <c r="D24279"/>
      <c r="E24279"/>
      <c r="F24279"/>
      <c r="G24279"/>
      <c r="H24279"/>
      <c r="I24279"/>
      <c r="K24279" s="4"/>
    </row>
    <row r="24280" spans="2:11" ht="19.5" customHeight="1">
      <c r="B24280"/>
      <c r="C24280"/>
      <c r="D24280"/>
      <c r="E24280"/>
      <c r="F24280"/>
      <c r="G24280"/>
      <c r="H24280"/>
      <c r="I24280"/>
      <c r="K24280" s="4"/>
    </row>
    <row r="24281" spans="2:11" ht="19.5" customHeight="1">
      <c r="B24281"/>
      <c r="C24281"/>
      <c r="D24281"/>
      <c r="E24281"/>
      <c r="F24281"/>
      <c r="G24281"/>
      <c r="H24281"/>
      <c r="I24281"/>
      <c r="K24281" s="4"/>
    </row>
    <row r="24282" spans="2:11" ht="19.5" customHeight="1">
      <c r="B24282"/>
      <c r="C24282"/>
      <c r="D24282"/>
      <c r="E24282"/>
      <c r="F24282"/>
      <c r="G24282"/>
      <c r="H24282"/>
      <c r="I24282"/>
      <c r="K24282" s="4"/>
    </row>
    <row r="24283" spans="2:11" ht="19.5" customHeight="1">
      <c r="B24283"/>
      <c r="C24283"/>
      <c r="D24283"/>
      <c r="E24283"/>
      <c r="F24283"/>
      <c r="G24283"/>
      <c r="H24283"/>
      <c r="I24283"/>
      <c r="K24283" s="4"/>
    </row>
    <row r="24284" spans="2:11" ht="19.5" customHeight="1">
      <c r="B24284"/>
      <c r="C24284"/>
      <c r="D24284"/>
      <c r="E24284"/>
      <c r="F24284"/>
      <c r="G24284"/>
      <c r="H24284"/>
      <c r="I24284"/>
      <c r="K24284" s="4"/>
    </row>
    <row r="24285" spans="2:11" ht="19.5" customHeight="1">
      <c r="B24285"/>
      <c r="C24285"/>
      <c r="D24285"/>
      <c r="E24285"/>
      <c r="F24285"/>
      <c r="G24285"/>
      <c r="H24285"/>
      <c r="I24285"/>
      <c r="K24285" s="4"/>
    </row>
    <row r="24286" spans="2:11" ht="19.5" customHeight="1">
      <c r="B24286"/>
      <c r="C24286"/>
      <c r="D24286"/>
      <c r="E24286"/>
      <c r="F24286"/>
      <c r="G24286"/>
      <c r="H24286"/>
      <c r="I24286"/>
      <c r="K24286" s="4"/>
    </row>
    <row r="24287" spans="2:11" ht="19.5" customHeight="1">
      <c r="B24287"/>
      <c r="C24287"/>
      <c r="D24287"/>
      <c r="E24287"/>
      <c r="F24287"/>
      <c r="G24287"/>
      <c r="H24287"/>
      <c r="I24287"/>
      <c r="K24287" s="4"/>
    </row>
    <row r="24288" spans="2:11" ht="19.5" customHeight="1">
      <c r="B24288"/>
      <c r="C24288"/>
      <c r="D24288"/>
      <c r="E24288"/>
      <c r="F24288"/>
      <c r="G24288"/>
      <c r="H24288"/>
      <c r="I24288"/>
      <c r="K24288" s="4"/>
    </row>
    <row r="24289" spans="2:11" ht="19.5" customHeight="1">
      <c r="B24289"/>
      <c r="C24289"/>
      <c r="D24289"/>
      <c r="E24289"/>
      <c r="F24289"/>
      <c r="G24289"/>
      <c r="H24289"/>
      <c r="I24289"/>
      <c r="K24289" s="4"/>
    </row>
    <row r="24290" spans="2:11" ht="19.5" customHeight="1">
      <c r="B24290"/>
      <c r="C24290"/>
      <c r="D24290"/>
      <c r="E24290"/>
      <c r="F24290"/>
      <c r="G24290"/>
      <c r="H24290"/>
      <c r="I24290"/>
      <c r="K24290" s="4"/>
    </row>
    <row r="24291" spans="2:11" ht="19.5" customHeight="1">
      <c r="B24291"/>
      <c r="C24291"/>
      <c r="D24291"/>
      <c r="E24291"/>
      <c r="F24291"/>
      <c r="G24291"/>
      <c r="H24291"/>
      <c r="I24291"/>
      <c r="K24291" s="4"/>
    </row>
    <row r="24292" spans="2:11" ht="19.5" customHeight="1">
      <c r="B24292"/>
      <c r="C24292"/>
      <c r="D24292"/>
      <c r="E24292"/>
      <c r="F24292"/>
      <c r="G24292"/>
      <c r="H24292"/>
      <c r="I24292"/>
      <c r="K24292" s="4"/>
    </row>
    <row r="24293" spans="2:11" ht="19.5" customHeight="1">
      <c r="B24293"/>
      <c r="C24293"/>
      <c r="D24293"/>
      <c r="E24293"/>
      <c r="F24293"/>
      <c r="G24293"/>
      <c r="H24293"/>
      <c r="I24293"/>
      <c r="K24293" s="4"/>
    </row>
    <row r="24294" spans="2:11" ht="19.5" customHeight="1">
      <c r="B24294"/>
      <c r="C24294"/>
      <c r="D24294"/>
      <c r="E24294"/>
      <c r="F24294"/>
      <c r="G24294"/>
      <c r="H24294"/>
      <c r="I24294"/>
      <c r="K24294" s="4"/>
    </row>
    <row r="24295" spans="2:11" ht="19.5" customHeight="1">
      <c r="B24295"/>
      <c r="C24295"/>
      <c r="D24295"/>
      <c r="E24295"/>
      <c r="F24295"/>
      <c r="G24295"/>
      <c r="H24295"/>
      <c r="I24295"/>
      <c r="K24295" s="4"/>
    </row>
    <row r="24296" spans="2:11" ht="19.5" customHeight="1">
      <c r="B24296"/>
      <c r="C24296"/>
      <c r="D24296"/>
      <c r="E24296"/>
      <c r="F24296"/>
      <c r="G24296"/>
      <c r="H24296"/>
      <c r="I24296"/>
      <c r="K24296" s="4"/>
    </row>
    <row r="24297" spans="2:11" ht="19.5" customHeight="1">
      <c r="B24297"/>
      <c r="C24297"/>
      <c r="D24297"/>
      <c r="E24297"/>
      <c r="F24297"/>
      <c r="G24297"/>
      <c r="H24297"/>
      <c r="I24297"/>
      <c r="K24297" s="4"/>
    </row>
    <row r="24298" spans="2:11" ht="19.5" customHeight="1">
      <c r="B24298"/>
      <c r="C24298"/>
      <c r="D24298"/>
      <c r="E24298"/>
      <c r="F24298"/>
      <c r="G24298"/>
      <c r="H24298"/>
      <c r="I24298"/>
      <c r="K24298" s="4"/>
    </row>
    <row r="24299" spans="2:11" ht="19.5" customHeight="1">
      <c r="B24299" s="12"/>
      <c r="C24299" s="7"/>
      <c r="D24299" s="8"/>
      <c r="E24299" s="8"/>
      <c r="F24299" s="8"/>
      <c r="G24299" s="8"/>
      <c r="H24299" s="8"/>
      <c r="I24299" s="8"/>
      <c r="K24299" s="4"/>
    </row>
    <row r="24300" spans="2:11" ht="19.5" customHeight="1">
      <c r="B24300" s="12"/>
      <c r="C24300" s="7"/>
      <c r="D24300" s="8"/>
      <c r="E24300" s="8"/>
      <c r="F24300" s="8"/>
      <c r="G24300" s="8"/>
      <c r="H24300" s="8"/>
      <c r="I24300" s="8"/>
      <c r="K24300" s="4"/>
    </row>
    <row r="24301" spans="2:11" ht="19.5" customHeight="1">
      <c r="B24301" s="12"/>
      <c r="C24301" s="7"/>
      <c r="D24301" s="8"/>
      <c r="E24301" s="8"/>
      <c r="F24301" s="8"/>
      <c r="G24301" s="8"/>
      <c r="H24301" s="8"/>
      <c r="I24301" s="8"/>
      <c r="K24301" s="4"/>
    </row>
    <row r="24302" spans="2:11" ht="19.5" customHeight="1">
      <c r="B24302" s="12"/>
      <c r="C24302" s="7"/>
      <c r="D24302" s="8"/>
      <c r="E24302" s="8"/>
      <c r="F24302" s="8"/>
      <c r="G24302" s="8"/>
      <c r="H24302" s="8"/>
      <c r="I24302" s="8"/>
      <c r="K24302" s="4"/>
    </row>
  </sheetData>
  <sheetProtection sheet="1" autoFilter="0" pivotTables="0"/>
  <autoFilter ref="B4:I24302" xr:uid="{3138397D-B9DD-4448-8FF7-33C2A3B99532}"/>
  <sortState xmlns:xlrd2="http://schemas.microsoft.com/office/spreadsheetml/2017/richdata2" ref="A5:I22888">
    <sortCondition ref="H5:H22888"/>
  </sortState>
  <mergeCells count="3">
    <mergeCell ref="B1:I1"/>
    <mergeCell ref="B2:E2"/>
    <mergeCell ref="G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AAF2-DC68-4C1C-A428-3389ECF13281}">
  <sheetPr>
    <tabColor theme="9" tint="-0.499984740745262"/>
  </sheetPr>
  <dimension ref="A1:H18"/>
  <sheetViews>
    <sheetView topLeftCell="B1" workbookViewId="0">
      <selection activeCell="C5" sqref="C5"/>
    </sheetView>
  </sheetViews>
  <sheetFormatPr defaultRowHeight="14.4"/>
  <cols>
    <col min="3" max="3" width="27.77734375" bestFit="1" customWidth="1"/>
    <col min="4" max="4" width="30" bestFit="1" customWidth="1"/>
    <col min="5" max="5" width="15.21875" bestFit="1" customWidth="1"/>
    <col min="6" max="6" width="10.33203125" bestFit="1" customWidth="1"/>
    <col min="7" max="7" width="20.109375" bestFit="1" customWidth="1"/>
    <col min="8" max="8" width="13.88671875" bestFit="1" customWidth="1"/>
    <col min="9" max="9" width="21.21875" bestFit="1" customWidth="1"/>
    <col min="10" max="10" width="24.33203125" bestFit="1" customWidth="1"/>
    <col min="11" max="11" width="18.109375" bestFit="1" customWidth="1"/>
    <col min="12" max="12" width="28" bestFit="1" customWidth="1"/>
    <col min="13" max="13" width="14.44140625" bestFit="1" customWidth="1"/>
    <col min="14" max="14" width="16.21875" bestFit="1" customWidth="1"/>
    <col min="15" max="15" width="13.5546875" bestFit="1" customWidth="1"/>
    <col min="16" max="16" width="20.21875" bestFit="1" customWidth="1"/>
    <col min="17" max="17" width="23.77734375" bestFit="1" customWidth="1"/>
    <col min="18" max="18" width="31" bestFit="1" customWidth="1"/>
    <col min="19" max="19" width="10.77734375" bestFit="1" customWidth="1"/>
  </cols>
  <sheetData>
    <row r="1" spans="1:8" ht="23.4">
      <c r="A1" s="58" t="s">
        <v>3377</v>
      </c>
      <c r="B1" s="58"/>
      <c r="C1" s="58"/>
      <c r="D1" s="58"/>
      <c r="E1" s="58"/>
      <c r="F1" s="58"/>
      <c r="G1" s="58"/>
      <c r="H1" s="58"/>
    </row>
    <row r="2" spans="1:8">
      <c r="C2" s="1" t="s">
        <v>3387</v>
      </c>
      <c r="D2" t="s">
        <v>3439</v>
      </c>
    </row>
    <row r="4" spans="1:8">
      <c r="C4" s="1" t="s">
        <v>1470</v>
      </c>
      <c r="D4" t="s">
        <v>83575</v>
      </c>
    </row>
    <row r="5" spans="1:8">
      <c r="C5" s="2" t="s">
        <v>60237</v>
      </c>
      <c r="D5">
        <v>8</v>
      </c>
    </row>
    <row r="6" spans="1:8">
      <c r="C6" s="2" t="s">
        <v>3390</v>
      </c>
      <c r="D6">
        <v>37</v>
      </c>
    </row>
    <row r="7" spans="1:8">
      <c r="C7" s="2" t="s">
        <v>6377</v>
      </c>
      <c r="D7">
        <v>19</v>
      </c>
    </row>
    <row r="8" spans="1:8">
      <c r="C8" s="2" t="s">
        <v>8390</v>
      </c>
      <c r="D8">
        <v>5</v>
      </c>
    </row>
    <row r="9" spans="1:8">
      <c r="C9" s="2" t="s">
        <v>12270</v>
      </c>
      <c r="D9">
        <v>45</v>
      </c>
    </row>
    <row r="10" spans="1:8">
      <c r="C10" s="2" t="s">
        <v>11315</v>
      </c>
      <c r="D10">
        <v>50</v>
      </c>
    </row>
    <row r="11" spans="1:8">
      <c r="C11" s="2" t="s">
        <v>8312</v>
      </c>
      <c r="D11">
        <v>19</v>
      </c>
    </row>
    <row r="12" spans="1:8">
      <c r="C12" s="2" t="s">
        <v>8303</v>
      </c>
      <c r="D12">
        <v>5</v>
      </c>
    </row>
    <row r="13" spans="1:8">
      <c r="C13" s="2" t="s">
        <v>25188</v>
      </c>
      <c r="D13">
        <v>16</v>
      </c>
    </row>
    <row r="14" spans="1:8">
      <c r="C14" s="2" t="s">
        <v>54120</v>
      </c>
      <c r="D14">
        <v>4</v>
      </c>
    </row>
    <row r="15" spans="1:8">
      <c r="C15" s="2" t="s">
        <v>66696</v>
      </c>
      <c r="D15">
        <v>48</v>
      </c>
    </row>
    <row r="16" spans="1:8">
      <c r="C16" s="2" t="s">
        <v>80124</v>
      </c>
      <c r="D16">
        <v>20</v>
      </c>
    </row>
    <row r="17" spans="3:4">
      <c r="C17" s="2" t="s">
        <v>8385</v>
      </c>
      <c r="D17">
        <v>6</v>
      </c>
    </row>
    <row r="18" spans="3:4">
      <c r="C18" s="2" t="s">
        <v>1471</v>
      </c>
      <c r="D18">
        <v>282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A8BFE-8B16-4BA9-8350-DDD2802408FC}">
  <sheetPr>
    <tabColor theme="4" tint="-0.499984740745262"/>
    <pageSetUpPr fitToPage="1"/>
  </sheetPr>
  <dimension ref="A1:AG84"/>
  <sheetViews>
    <sheetView showGridLines="0" showRowColHeaders="0" zoomScale="80" zoomScaleNormal="8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B15" sqref="B15:AB15"/>
    </sheetView>
  </sheetViews>
  <sheetFormatPr defaultRowHeight="14.4"/>
  <cols>
    <col min="1" max="1" width="3.44140625" customWidth="1"/>
    <col min="2" max="2" width="14" style="13" customWidth="1"/>
    <col min="3" max="17" width="6.33203125" customWidth="1"/>
    <col min="18" max="18" width="8.21875" customWidth="1"/>
    <col min="19" max="19" width="6.33203125" style="15" customWidth="1"/>
    <col min="20" max="33" width="6.33203125" customWidth="1"/>
  </cols>
  <sheetData>
    <row r="1" spans="1:33" ht="24" customHeight="1">
      <c r="B1" s="31" t="s">
        <v>3385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</row>
    <row r="2" spans="1:33" ht="13.95" customHeight="1"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33" ht="15.6">
      <c r="B3" s="16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17"/>
      <c r="Q3" s="17"/>
      <c r="R3" s="18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</row>
    <row r="4" spans="1:33" s="22" customFormat="1" ht="70.5" customHeight="1">
      <c r="A4" s="33"/>
      <c r="B4" s="16" t="s">
        <v>1470</v>
      </c>
      <c r="C4" s="19" t="s">
        <v>60237</v>
      </c>
      <c r="D4" s="19" t="s">
        <v>3390</v>
      </c>
      <c r="E4" s="19" t="s">
        <v>6377</v>
      </c>
      <c r="F4" s="19" t="s">
        <v>8390</v>
      </c>
      <c r="G4" s="19" t="s">
        <v>12270</v>
      </c>
      <c r="H4" s="19" t="s">
        <v>11315</v>
      </c>
      <c r="I4" s="19" t="s">
        <v>8312</v>
      </c>
      <c r="J4" s="19" t="s">
        <v>8303</v>
      </c>
      <c r="K4" s="19" t="s">
        <v>25188</v>
      </c>
      <c r="L4" s="19" t="s">
        <v>54120</v>
      </c>
      <c r="M4" s="19" t="s">
        <v>66696</v>
      </c>
      <c r="N4" s="19" t="s">
        <v>80124</v>
      </c>
      <c r="O4" s="19" t="s">
        <v>8385</v>
      </c>
      <c r="P4" s="19" t="s">
        <v>21283</v>
      </c>
      <c r="Q4" s="19" t="s">
        <v>1471</v>
      </c>
      <c r="R4" s="20" t="s">
        <v>83633</v>
      </c>
      <c r="S4" s="21" t="s">
        <v>60237</v>
      </c>
      <c r="T4" s="21" t="s">
        <v>3390</v>
      </c>
      <c r="U4" s="21" t="s">
        <v>6377</v>
      </c>
      <c r="V4" s="21" t="s">
        <v>8390</v>
      </c>
      <c r="W4" s="21" t="s">
        <v>12270</v>
      </c>
      <c r="X4" s="21" t="s">
        <v>11315</v>
      </c>
      <c r="Y4" s="21" t="s">
        <v>8312</v>
      </c>
      <c r="Z4" s="21" t="s">
        <v>8303</v>
      </c>
      <c r="AA4" s="21" t="s">
        <v>25188</v>
      </c>
      <c r="AB4" s="21" t="s">
        <v>54120</v>
      </c>
      <c r="AC4" s="21" t="s">
        <v>66696</v>
      </c>
      <c r="AD4" s="21" t="s">
        <v>80124</v>
      </c>
      <c r="AE4" s="21" t="s">
        <v>8385</v>
      </c>
      <c r="AF4" s="21" t="s">
        <v>21283</v>
      </c>
      <c r="AG4" s="21" t="s">
        <v>1471</v>
      </c>
    </row>
    <row r="5" spans="1:33">
      <c r="A5" s="34">
        <v>1</v>
      </c>
      <c r="B5" s="23" t="s">
        <v>83601</v>
      </c>
      <c r="C5" s="24"/>
      <c r="D5" s="24">
        <v>31</v>
      </c>
      <c r="E5" s="24">
        <v>6</v>
      </c>
      <c r="F5" s="24">
        <v>41</v>
      </c>
      <c r="G5" s="24">
        <v>9</v>
      </c>
      <c r="H5" s="24">
        <v>49</v>
      </c>
      <c r="I5" s="24">
        <v>22</v>
      </c>
      <c r="J5" s="24">
        <v>2</v>
      </c>
      <c r="K5" s="24">
        <v>2</v>
      </c>
      <c r="L5" s="24">
        <v>20</v>
      </c>
      <c r="M5" s="24">
        <v>43</v>
      </c>
      <c r="N5" s="24">
        <v>5</v>
      </c>
      <c r="O5" s="24"/>
      <c r="P5" s="24"/>
      <c r="Q5" s="24">
        <v>230</v>
      </c>
      <c r="R5" s="25">
        <v>13182</v>
      </c>
      <c r="S5" s="15">
        <f>C5/$R5*10000</f>
        <v>0</v>
      </c>
      <c r="T5" s="15">
        <f t="shared" ref="T5:AG5" si="0">D5/$R5*10000</f>
        <v>23.516917008041268</v>
      </c>
      <c r="U5" s="15">
        <f t="shared" si="0"/>
        <v>4.5516613563950843</v>
      </c>
      <c r="V5" s="15">
        <f t="shared" si="0"/>
        <v>31.103019268699743</v>
      </c>
      <c r="W5" s="15">
        <f t="shared" si="0"/>
        <v>6.827492034592626</v>
      </c>
      <c r="X5" s="15">
        <f t="shared" si="0"/>
        <v>37.171901077226522</v>
      </c>
      <c r="Y5" s="15">
        <f t="shared" si="0"/>
        <v>16.689424973448642</v>
      </c>
      <c r="Z5" s="15">
        <f t="shared" si="0"/>
        <v>1.5172204521316948</v>
      </c>
      <c r="AA5" s="15">
        <f t="shared" si="0"/>
        <v>1.5172204521316948</v>
      </c>
      <c r="AB5" s="15">
        <f t="shared" si="0"/>
        <v>15.172204521316948</v>
      </c>
      <c r="AC5" s="15">
        <f t="shared" si="0"/>
        <v>32.620239720831435</v>
      </c>
      <c r="AD5" s="15">
        <f t="shared" si="0"/>
        <v>3.7930511303292369</v>
      </c>
      <c r="AE5" s="15">
        <f t="shared" si="0"/>
        <v>0</v>
      </c>
      <c r="AF5" s="15">
        <f t="shared" si="0"/>
        <v>0</v>
      </c>
      <c r="AG5" s="15">
        <f t="shared" si="0"/>
        <v>174.4803519951449</v>
      </c>
    </row>
    <row r="6" spans="1:33">
      <c r="A6" s="34">
        <v>2</v>
      </c>
      <c r="B6" s="23" t="s">
        <v>4139</v>
      </c>
      <c r="C6" s="24">
        <v>1</v>
      </c>
      <c r="D6" s="24">
        <v>5</v>
      </c>
      <c r="E6" s="24">
        <v>8</v>
      </c>
      <c r="F6" s="24">
        <v>9</v>
      </c>
      <c r="G6" s="24">
        <v>7</v>
      </c>
      <c r="H6" s="24">
        <v>5</v>
      </c>
      <c r="I6" s="24">
        <v>2</v>
      </c>
      <c r="J6" s="24"/>
      <c r="K6" s="24">
        <v>5</v>
      </c>
      <c r="L6" s="24">
        <v>15</v>
      </c>
      <c r="M6" s="24">
        <v>18</v>
      </c>
      <c r="N6" s="24">
        <v>1</v>
      </c>
      <c r="O6" s="24">
        <v>1</v>
      </c>
      <c r="P6" s="24"/>
      <c r="Q6" s="24">
        <v>77</v>
      </c>
      <c r="R6" s="25">
        <v>11683</v>
      </c>
      <c r="S6" s="15">
        <f t="shared" ref="S6:S69" si="1">C6/$R6*10000</f>
        <v>0.85594453479414534</v>
      </c>
      <c r="T6" s="15">
        <f t="shared" ref="T6:T69" si="2">D6/$R6*10000</f>
        <v>4.2797226739707268</v>
      </c>
      <c r="U6" s="15">
        <f t="shared" ref="U6:U69" si="3">E6/$R6*10000</f>
        <v>6.8475562783531627</v>
      </c>
      <c r="V6" s="15">
        <f t="shared" ref="V6:V69" si="4">F6/$R6*10000</f>
        <v>7.7035008131473086</v>
      </c>
      <c r="W6" s="15">
        <f t="shared" ref="W6:W69" si="5">G6/$R6*10000</f>
        <v>5.9916117435590177</v>
      </c>
      <c r="X6" s="15">
        <f t="shared" ref="X6:X69" si="6">H6/$R6*10000</f>
        <v>4.2797226739707268</v>
      </c>
      <c r="Y6" s="15">
        <f t="shared" ref="Y6:Y69" si="7">I6/$R6*10000</f>
        <v>1.7118890695882907</v>
      </c>
      <c r="Z6" s="15">
        <f t="shared" ref="Z6:Z69" si="8">J6/$R6*10000</f>
        <v>0</v>
      </c>
      <c r="AA6" s="15">
        <f t="shared" ref="AA6:AA69" si="9">K6/$R6*10000</f>
        <v>4.2797226739707268</v>
      </c>
      <c r="AB6" s="15">
        <f t="shared" ref="AB6:AB69" si="10">L6/$R6*10000</f>
        <v>12.83916802191218</v>
      </c>
      <c r="AC6" s="15">
        <f t="shared" ref="AC6:AC69" si="11">M6/$R6*10000</f>
        <v>15.407001626294617</v>
      </c>
      <c r="AD6" s="15">
        <f t="shared" ref="AD6:AD69" si="12">N6/$R6*10000</f>
        <v>0.85594453479414534</v>
      </c>
      <c r="AE6" s="15">
        <f t="shared" ref="AE6:AE69" si="13">O6/$R6*10000</f>
        <v>0.85594453479414534</v>
      </c>
      <c r="AF6" s="15">
        <f t="shared" ref="AF6:AF69" si="14">P6/$R6*10000</f>
        <v>0</v>
      </c>
      <c r="AG6" s="15">
        <f t="shared" ref="AG6:AG69" si="15">Q6/$R6*10000</f>
        <v>65.9077291791492</v>
      </c>
    </row>
    <row r="7" spans="1:33">
      <c r="A7" s="34">
        <v>3</v>
      </c>
      <c r="B7" s="23" t="s">
        <v>4553</v>
      </c>
      <c r="C7" s="24">
        <v>1</v>
      </c>
      <c r="D7" s="24">
        <v>5</v>
      </c>
      <c r="E7" s="24">
        <v>8</v>
      </c>
      <c r="F7" s="24">
        <v>54</v>
      </c>
      <c r="G7" s="24">
        <v>35</v>
      </c>
      <c r="H7" s="24">
        <v>92</v>
      </c>
      <c r="I7" s="24">
        <v>38</v>
      </c>
      <c r="J7" s="24">
        <v>5</v>
      </c>
      <c r="K7" s="24">
        <v>18</v>
      </c>
      <c r="L7" s="24">
        <v>20</v>
      </c>
      <c r="M7" s="24">
        <v>62</v>
      </c>
      <c r="N7" s="24">
        <v>7</v>
      </c>
      <c r="O7" s="24">
        <v>6</v>
      </c>
      <c r="P7" s="24"/>
      <c r="Q7" s="24">
        <v>351</v>
      </c>
      <c r="R7" s="25">
        <v>118137</v>
      </c>
      <c r="S7" s="15">
        <f t="shared" si="1"/>
        <v>8.4647485546441845E-2</v>
      </c>
      <c r="T7" s="15">
        <f t="shared" si="2"/>
        <v>0.42323742773220924</v>
      </c>
      <c r="U7" s="15">
        <f t="shared" si="3"/>
        <v>0.67717988437153476</v>
      </c>
      <c r="V7" s="15">
        <f t="shared" si="4"/>
        <v>4.570964219507859</v>
      </c>
      <c r="W7" s="15">
        <f t="shared" si="5"/>
        <v>2.9626619941254644</v>
      </c>
      <c r="X7" s="15">
        <f t="shared" si="6"/>
        <v>7.7875686702726501</v>
      </c>
      <c r="Y7" s="15">
        <f t="shared" si="7"/>
        <v>3.2166044507647902</v>
      </c>
      <c r="Z7" s="15">
        <f t="shared" si="8"/>
        <v>0.42323742773220924</v>
      </c>
      <c r="AA7" s="15">
        <f t="shared" si="9"/>
        <v>1.5236547398359532</v>
      </c>
      <c r="AB7" s="15">
        <f t="shared" si="10"/>
        <v>1.6929497109288369</v>
      </c>
      <c r="AC7" s="15">
        <f t="shared" si="11"/>
        <v>5.2481441038793939</v>
      </c>
      <c r="AD7" s="15">
        <f t="shared" si="12"/>
        <v>0.5925323988250929</v>
      </c>
      <c r="AE7" s="15">
        <f t="shared" si="13"/>
        <v>0.50788491327865104</v>
      </c>
      <c r="AF7" s="15">
        <f t="shared" si="14"/>
        <v>0</v>
      </c>
      <c r="AG7" s="15">
        <f t="shared" si="15"/>
        <v>29.711267426801086</v>
      </c>
    </row>
    <row r="8" spans="1:33">
      <c r="A8" s="34">
        <v>4</v>
      </c>
      <c r="B8" s="23" t="s">
        <v>83576</v>
      </c>
      <c r="C8" s="24"/>
      <c r="D8" s="24">
        <v>13</v>
      </c>
      <c r="E8" s="24">
        <v>14</v>
      </c>
      <c r="F8" s="24">
        <v>9</v>
      </c>
      <c r="G8" s="24">
        <v>42</v>
      </c>
      <c r="H8" s="24">
        <v>99</v>
      </c>
      <c r="I8" s="24">
        <v>10</v>
      </c>
      <c r="J8" s="24">
        <v>1</v>
      </c>
      <c r="K8" s="24">
        <v>11</v>
      </c>
      <c r="L8" s="24">
        <v>3</v>
      </c>
      <c r="M8" s="24">
        <v>60</v>
      </c>
      <c r="N8" s="24">
        <v>18</v>
      </c>
      <c r="O8" s="24">
        <v>5</v>
      </c>
      <c r="P8" s="24"/>
      <c r="Q8" s="24">
        <v>285</v>
      </c>
      <c r="R8" s="25">
        <v>129602</v>
      </c>
      <c r="S8" s="15">
        <f t="shared" si="1"/>
        <v>0</v>
      </c>
      <c r="T8" s="15">
        <f t="shared" si="2"/>
        <v>1.0030709402632676</v>
      </c>
      <c r="U8" s="15">
        <f t="shared" si="3"/>
        <v>1.080230243360442</v>
      </c>
      <c r="V8" s="15">
        <f t="shared" si="4"/>
        <v>0.69443372787456981</v>
      </c>
      <c r="W8" s="15">
        <f t="shared" si="5"/>
        <v>3.2406907300813259</v>
      </c>
      <c r="X8" s="15">
        <f t="shared" si="6"/>
        <v>7.6387710066202681</v>
      </c>
      <c r="Y8" s="15">
        <f t="shared" si="7"/>
        <v>0.77159303097174436</v>
      </c>
      <c r="Z8" s="15">
        <f t="shared" si="8"/>
        <v>7.715930309717442E-2</v>
      </c>
      <c r="AA8" s="15">
        <f t="shared" si="9"/>
        <v>0.8487523340689187</v>
      </c>
      <c r="AB8" s="15">
        <f t="shared" si="10"/>
        <v>0.23147790929152329</v>
      </c>
      <c r="AC8" s="15">
        <f t="shared" si="11"/>
        <v>4.6295581858304651</v>
      </c>
      <c r="AD8" s="15">
        <f t="shared" si="12"/>
        <v>1.3888674557491396</v>
      </c>
      <c r="AE8" s="15">
        <f t="shared" si="13"/>
        <v>0.38579651548587218</v>
      </c>
      <c r="AF8" s="15">
        <f t="shared" si="14"/>
        <v>0</v>
      </c>
      <c r="AG8" s="15">
        <f t="shared" si="15"/>
        <v>21.99040138269471</v>
      </c>
    </row>
    <row r="9" spans="1:33">
      <c r="A9" s="34">
        <v>5</v>
      </c>
      <c r="B9" s="23" t="s">
        <v>83602</v>
      </c>
      <c r="C9" s="24"/>
      <c r="D9" s="24">
        <v>8</v>
      </c>
      <c r="E9" s="24">
        <v>4</v>
      </c>
      <c r="F9" s="24">
        <v>27</v>
      </c>
      <c r="G9" s="24">
        <v>20</v>
      </c>
      <c r="H9" s="24">
        <v>50</v>
      </c>
      <c r="I9" s="24">
        <v>30</v>
      </c>
      <c r="J9" s="24"/>
      <c r="K9" s="24">
        <v>9</v>
      </c>
      <c r="L9" s="24">
        <v>15</v>
      </c>
      <c r="M9" s="24">
        <v>48</v>
      </c>
      <c r="N9" s="24">
        <v>5</v>
      </c>
      <c r="O9" s="24">
        <v>3</v>
      </c>
      <c r="P9" s="24"/>
      <c r="Q9" s="24">
        <v>219</v>
      </c>
      <c r="R9" s="25">
        <v>42729</v>
      </c>
      <c r="S9" s="15">
        <f t="shared" si="1"/>
        <v>0</v>
      </c>
      <c r="T9" s="15">
        <f t="shared" si="2"/>
        <v>1.8722647382339863</v>
      </c>
      <c r="U9" s="15">
        <f t="shared" si="3"/>
        <v>0.93613236911699316</v>
      </c>
      <c r="V9" s="15">
        <f t="shared" si="4"/>
        <v>6.3188934915397033</v>
      </c>
      <c r="W9" s="15">
        <f t="shared" si="5"/>
        <v>4.6806618455849662</v>
      </c>
      <c r="X9" s="15">
        <f t="shared" si="6"/>
        <v>11.701654613962415</v>
      </c>
      <c r="Y9" s="15">
        <f t="shared" si="7"/>
        <v>7.0209927683774485</v>
      </c>
      <c r="Z9" s="15">
        <f t="shared" si="8"/>
        <v>0</v>
      </c>
      <c r="AA9" s="15">
        <f t="shared" si="9"/>
        <v>2.1062978305132347</v>
      </c>
      <c r="AB9" s="15">
        <f t="shared" si="10"/>
        <v>3.5104963841887242</v>
      </c>
      <c r="AC9" s="15">
        <f t="shared" si="11"/>
        <v>11.233588429403918</v>
      </c>
      <c r="AD9" s="15">
        <f t="shared" si="12"/>
        <v>1.1701654613962416</v>
      </c>
      <c r="AE9" s="15">
        <f t="shared" si="13"/>
        <v>0.70209927683774487</v>
      </c>
      <c r="AF9" s="15">
        <f t="shared" si="14"/>
        <v>0</v>
      </c>
      <c r="AG9" s="15">
        <f t="shared" si="15"/>
        <v>51.253247209155376</v>
      </c>
    </row>
    <row r="10" spans="1:33">
      <c r="A10" s="34">
        <v>6</v>
      </c>
      <c r="B10" s="23" t="s">
        <v>83603</v>
      </c>
      <c r="C10" s="24">
        <v>2</v>
      </c>
      <c r="D10" s="24">
        <v>10</v>
      </c>
      <c r="E10" s="24">
        <v>7</v>
      </c>
      <c r="F10" s="24">
        <v>29</v>
      </c>
      <c r="G10" s="24">
        <v>18</v>
      </c>
      <c r="H10" s="24">
        <v>29</v>
      </c>
      <c r="I10" s="24">
        <v>10</v>
      </c>
      <c r="J10" s="24">
        <v>1</v>
      </c>
      <c r="K10" s="24">
        <v>11</v>
      </c>
      <c r="L10" s="24">
        <v>12</v>
      </c>
      <c r="M10" s="24">
        <v>46</v>
      </c>
      <c r="N10" s="24">
        <v>10</v>
      </c>
      <c r="O10" s="24">
        <v>1</v>
      </c>
      <c r="P10" s="24"/>
      <c r="Q10" s="24">
        <v>186</v>
      </c>
      <c r="R10" s="25">
        <v>60644</v>
      </c>
      <c r="S10" s="15">
        <f t="shared" si="1"/>
        <v>0.32979354923817689</v>
      </c>
      <c r="T10" s="15">
        <f t="shared" si="2"/>
        <v>1.6489677461908845</v>
      </c>
      <c r="U10" s="15">
        <f t="shared" si="3"/>
        <v>1.1542774223336192</v>
      </c>
      <c r="V10" s="15">
        <f t="shared" si="4"/>
        <v>4.7820064639535644</v>
      </c>
      <c r="W10" s="15">
        <f t="shared" si="5"/>
        <v>2.9681419431435923</v>
      </c>
      <c r="X10" s="15">
        <f t="shared" si="6"/>
        <v>4.7820064639535644</v>
      </c>
      <c r="Y10" s="15">
        <f t="shared" si="7"/>
        <v>1.6489677461908845</v>
      </c>
      <c r="Z10" s="15">
        <f t="shared" si="8"/>
        <v>0.16489677461908844</v>
      </c>
      <c r="AA10" s="15">
        <f t="shared" si="9"/>
        <v>1.8138645208099731</v>
      </c>
      <c r="AB10" s="15">
        <f t="shared" si="10"/>
        <v>1.9787612954290614</v>
      </c>
      <c r="AC10" s="15">
        <f t="shared" si="11"/>
        <v>7.5852516324780686</v>
      </c>
      <c r="AD10" s="15">
        <f t="shared" si="12"/>
        <v>1.6489677461908845</v>
      </c>
      <c r="AE10" s="15">
        <f t="shared" si="13"/>
        <v>0.16489677461908844</v>
      </c>
      <c r="AF10" s="15">
        <f t="shared" si="14"/>
        <v>0</v>
      </c>
      <c r="AG10" s="15">
        <f t="shared" si="15"/>
        <v>30.670800079150453</v>
      </c>
    </row>
    <row r="11" spans="1:33">
      <c r="A11" s="34">
        <v>7</v>
      </c>
      <c r="B11" s="23" t="s">
        <v>83577</v>
      </c>
      <c r="C11" s="24">
        <v>2</v>
      </c>
      <c r="D11" s="24">
        <v>12</v>
      </c>
      <c r="E11" s="24">
        <v>14</v>
      </c>
      <c r="F11" s="24">
        <v>16</v>
      </c>
      <c r="G11" s="24">
        <v>44</v>
      </c>
      <c r="H11" s="24">
        <v>147</v>
      </c>
      <c r="I11" s="24">
        <v>56</v>
      </c>
      <c r="J11" s="24"/>
      <c r="K11" s="24">
        <v>16</v>
      </c>
      <c r="L11" s="24">
        <v>2</v>
      </c>
      <c r="M11" s="24">
        <v>61</v>
      </c>
      <c r="N11" s="24">
        <v>25</v>
      </c>
      <c r="O11" s="24">
        <v>2</v>
      </c>
      <c r="P11" s="24"/>
      <c r="Q11" s="24">
        <v>397</v>
      </c>
      <c r="R11" s="25">
        <v>104272</v>
      </c>
      <c r="S11" s="15">
        <f t="shared" si="1"/>
        <v>0.19180604572656132</v>
      </c>
      <c r="T11" s="15">
        <f t="shared" si="2"/>
        <v>1.1508362743593679</v>
      </c>
      <c r="U11" s="15">
        <f t="shared" si="3"/>
        <v>1.342642320085929</v>
      </c>
      <c r="V11" s="15">
        <f t="shared" si="4"/>
        <v>1.5344483658124906</v>
      </c>
      <c r="W11" s="15">
        <f t="shared" si="5"/>
        <v>4.2197330059843488</v>
      </c>
      <c r="X11" s="15">
        <f t="shared" si="6"/>
        <v>14.097744360902254</v>
      </c>
      <c r="Y11" s="15">
        <f t="shared" si="7"/>
        <v>5.3705692803437159</v>
      </c>
      <c r="Z11" s="15">
        <f t="shared" si="8"/>
        <v>0</v>
      </c>
      <c r="AA11" s="15">
        <f t="shared" si="9"/>
        <v>1.5344483658124906</v>
      </c>
      <c r="AB11" s="15">
        <f t="shared" si="10"/>
        <v>0.19180604572656132</v>
      </c>
      <c r="AC11" s="15">
        <f t="shared" si="11"/>
        <v>5.8500843946601204</v>
      </c>
      <c r="AD11" s="15">
        <f t="shared" si="12"/>
        <v>2.3975755715820162</v>
      </c>
      <c r="AE11" s="15">
        <f t="shared" si="13"/>
        <v>0.19180604572656132</v>
      </c>
      <c r="AF11" s="15">
        <f t="shared" si="14"/>
        <v>0</v>
      </c>
      <c r="AG11" s="15">
        <f t="shared" si="15"/>
        <v>38.073500076722418</v>
      </c>
    </row>
    <row r="12" spans="1:33">
      <c r="A12" s="34">
        <v>8</v>
      </c>
      <c r="B12" s="23" t="s">
        <v>7075</v>
      </c>
      <c r="C12" s="24"/>
      <c r="D12" s="24"/>
      <c r="E12" s="24">
        <v>3</v>
      </c>
      <c r="F12" s="24">
        <v>9</v>
      </c>
      <c r="G12" s="24">
        <v>10</v>
      </c>
      <c r="H12" s="24">
        <v>5</v>
      </c>
      <c r="I12" s="24">
        <v>6</v>
      </c>
      <c r="J12" s="24"/>
      <c r="K12" s="24">
        <v>4</v>
      </c>
      <c r="L12" s="24">
        <v>3</v>
      </c>
      <c r="M12" s="24">
        <v>18</v>
      </c>
      <c r="N12" s="24">
        <v>2</v>
      </c>
      <c r="O12" s="24">
        <v>1</v>
      </c>
      <c r="P12" s="24"/>
      <c r="Q12" s="24">
        <v>61</v>
      </c>
      <c r="R12" s="25">
        <v>14529</v>
      </c>
      <c r="S12" s="15">
        <f t="shared" si="1"/>
        <v>0</v>
      </c>
      <c r="T12" s="15">
        <f t="shared" si="2"/>
        <v>0</v>
      </c>
      <c r="U12" s="15">
        <f t="shared" si="3"/>
        <v>2.0648358455502787</v>
      </c>
      <c r="V12" s="15">
        <f t="shared" si="4"/>
        <v>6.1945075366508355</v>
      </c>
      <c r="W12" s="15">
        <f t="shared" si="5"/>
        <v>6.8827861518342628</v>
      </c>
      <c r="X12" s="15">
        <f t="shared" si="6"/>
        <v>3.4413930759171314</v>
      </c>
      <c r="Y12" s="15">
        <f t="shared" si="7"/>
        <v>4.1296716911005573</v>
      </c>
      <c r="Z12" s="15">
        <f t="shared" si="8"/>
        <v>0</v>
      </c>
      <c r="AA12" s="15">
        <f t="shared" si="9"/>
        <v>2.753114460733705</v>
      </c>
      <c r="AB12" s="15">
        <f t="shared" si="10"/>
        <v>2.0648358455502787</v>
      </c>
      <c r="AC12" s="15">
        <f t="shared" si="11"/>
        <v>12.389015073301671</v>
      </c>
      <c r="AD12" s="15">
        <f t="shared" si="12"/>
        <v>1.3765572303668525</v>
      </c>
      <c r="AE12" s="15">
        <f t="shared" si="13"/>
        <v>0.68827861518342626</v>
      </c>
      <c r="AF12" s="15">
        <f t="shared" si="14"/>
        <v>0</v>
      </c>
      <c r="AG12" s="15">
        <f t="shared" si="15"/>
        <v>41.984995526188996</v>
      </c>
    </row>
    <row r="13" spans="1:33">
      <c r="A13" s="34">
        <v>9</v>
      </c>
      <c r="B13" s="23" t="s">
        <v>83578</v>
      </c>
      <c r="C13" s="24">
        <v>7</v>
      </c>
      <c r="D13" s="24">
        <v>48</v>
      </c>
      <c r="E13" s="24">
        <v>11</v>
      </c>
      <c r="F13" s="24">
        <v>36</v>
      </c>
      <c r="G13" s="24">
        <v>61</v>
      </c>
      <c r="H13" s="24">
        <v>259</v>
      </c>
      <c r="I13" s="24">
        <v>21</v>
      </c>
      <c r="J13" s="24">
        <v>3</v>
      </c>
      <c r="K13" s="24">
        <v>5</v>
      </c>
      <c r="L13" s="24">
        <v>2</v>
      </c>
      <c r="M13" s="24">
        <v>107</v>
      </c>
      <c r="N13" s="24">
        <v>37</v>
      </c>
      <c r="O13" s="24">
        <v>8</v>
      </c>
      <c r="P13" s="24"/>
      <c r="Q13" s="24">
        <v>605</v>
      </c>
      <c r="R13" s="25">
        <v>174537</v>
      </c>
      <c r="S13" s="15">
        <f t="shared" si="1"/>
        <v>0.40106109306336191</v>
      </c>
      <c r="T13" s="15">
        <f t="shared" si="2"/>
        <v>2.7501332095773385</v>
      </c>
      <c r="U13" s="15">
        <f t="shared" si="3"/>
        <v>0.63023886052814015</v>
      </c>
      <c r="V13" s="15">
        <f t="shared" si="4"/>
        <v>2.0625999071830043</v>
      </c>
      <c r="W13" s="15">
        <f t="shared" si="5"/>
        <v>3.4949609538378685</v>
      </c>
      <c r="X13" s="15">
        <f t="shared" si="6"/>
        <v>14.839260443344392</v>
      </c>
      <c r="Y13" s="15">
        <f t="shared" si="7"/>
        <v>1.2031832791900858</v>
      </c>
      <c r="Z13" s="15">
        <f t="shared" si="8"/>
        <v>0.17188332559858366</v>
      </c>
      <c r="AA13" s="15">
        <f t="shared" si="9"/>
        <v>0.28647220933097278</v>
      </c>
      <c r="AB13" s="15">
        <f t="shared" si="10"/>
        <v>0.11458888373238912</v>
      </c>
      <c r="AC13" s="15">
        <f t="shared" si="11"/>
        <v>6.1305052796828177</v>
      </c>
      <c r="AD13" s="15">
        <f t="shared" si="12"/>
        <v>2.1198943490491988</v>
      </c>
      <c r="AE13" s="15">
        <f t="shared" si="13"/>
        <v>0.4583555349295565</v>
      </c>
      <c r="AF13" s="15">
        <f t="shared" si="14"/>
        <v>0</v>
      </c>
      <c r="AG13" s="15">
        <f t="shared" si="15"/>
        <v>34.663137329047714</v>
      </c>
    </row>
    <row r="14" spans="1:33">
      <c r="A14" s="34">
        <v>10</v>
      </c>
      <c r="B14" s="23" t="s">
        <v>83579</v>
      </c>
      <c r="C14" s="24">
        <v>2</v>
      </c>
      <c r="D14" s="24">
        <v>15</v>
      </c>
      <c r="E14" s="24">
        <v>16</v>
      </c>
      <c r="F14" s="24">
        <v>1</v>
      </c>
      <c r="G14" s="24">
        <v>54</v>
      </c>
      <c r="H14" s="24">
        <v>82</v>
      </c>
      <c r="I14" s="24">
        <v>31</v>
      </c>
      <c r="J14" s="24">
        <v>4</v>
      </c>
      <c r="K14" s="24">
        <v>14</v>
      </c>
      <c r="L14" s="24">
        <v>3</v>
      </c>
      <c r="M14" s="24">
        <v>51</v>
      </c>
      <c r="N14" s="24">
        <v>25</v>
      </c>
      <c r="O14" s="24">
        <v>9</v>
      </c>
      <c r="P14" s="24"/>
      <c r="Q14" s="24">
        <v>307</v>
      </c>
      <c r="R14" s="25">
        <v>196046</v>
      </c>
      <c r="S14" s="15">
        <f t="shared" si="1"/>
        <v>0.10201687359089193</v>
      </c>
      <c r="T14" s="15">
        <f t="shared" si="2"/>
        <v>0.76512655193168955</v>
      </c>
      <c r="U14" s="15">
        <f t="shared" si="3"/>
        <v>0.81613498872713541</v>
      </c>
      <c r="V14" s="15">
        <f t="shared" si="4"/>
        <v>5.1008436795445963E-2</v>
      </c>
      <c r="W14" s="15">
        <f t="shared" si="5"/>
        <v>2.7544555869540823</v>
      </c>
      <c r="X14" s="15">
        <f t="shared" si="6"/>
        <v>4.1826918172265692</v>
      </c>
      <c r="Y14" s="15">
        <f t="shared" si="7"/>
        <v>1.5812615406588251</v>
      </c>
      <c r="Z14" s="15">
        <f t="shared" si="8"/>
        <v>0.20403374718178385</v>
      </c>
      <c r="AA14" s="15">
        <f t="shared" si="9"/>
        <v>0.71411811513624346</v>
      </c>
      <c r="AB14" s="15">
        <f t="shared" si="10"/>
        <v>0.15302531038633788</v>
      </c>
      <c r="AC14" s="15">
        <f t="shared" si="11"/>
        <v>2.6014302765677444</v>
      </c>
      <c r="AD14" s="15">
        <f t="shared" si="12"/>
        <v>1.2752109198861492</v>
      </c>
      <c r="AE14" s="15">
        <f t="shared" si="13"/>
        <v>0.45907593115901368</v>
      </c>
      <c r="AF14" s="15">
        <f t="shared" si="14"/>
        <v>0</v>
      </c>
      <c r="AG14" s="15">
        <f t="shared" si="15"/>
        <v>15.659590096201912</v>
      </c>
    </row>
    <row r="15" spans="1:33">
      <c r="A15" s="34">
        <v>11</v>
      </c>
      <c r="B15" s="23" t="s">
        <v>83604</v>
      </c>
      <c r="C15" s="24"/>
      <c r="D15" s="24"/>
      <c r="E15" s="24">
        <v>7</v>
      </c>
      <c r="F15" s="24">
        <v>15</v>
      </c>
      <c r="G15" s="24">
        <v>6</v>
      </c>
      <c r="H15" s="24">
        <v>2</v>
      </c>
      <c r="I15" s="24">
        <v>2</v>
      </c>
      <c r="J15" s="24"/>
      <c r="K15" s="24">
        <v>6</v>
      </c>
      <c r="L15" s="24"/>
      <c r="M15" s="24">
        <v>19</v>
      </c>
      <c r="N15" s="24"/>
      <c r="O15" s="24"/>
      <c r="P15" s="24"/>
      <c r="Q15" s="24">
        <v>57</v>
      </c>
      <c r="R15" s="25">
        <v>6040</v>
      </c>
      <c r="S15" s="15">
        <f t="shared" si="1"/>
        <v>0</v>
      </c>
      <c r="T15" s="15">
        <f t="shared" si="2"/>
        <v>0</v>
      </c>
      <c r="U15" s="15">
        <f t="shared" si="3"/>
        <v>11.589403973509935</v>
      </c>
      <c r="V15" s="15">
        <f t="shared" si="4"/>
        <v>24.834437086092716</v>
      </c>
      <c r="W15" s="15">
        <f t="shared" si="5"/>
        <v>9.9337748344370862</v>
      </c>
      <c r="X15" s="15">
        <f t="shared" si="6"/>
        <v>3.3112582781456954</v>
      </c>
      <c r="Y15" s="15">
        <f t="shared" si="7"/>
        <v>3.3112582781456954</v>
      </c>
      <c r="Z15" s="15">
        <f t="shared" si="8"/>
        <v>0</v>
      </c>
      <c r="AA15" s="15">
        <f t="shared" si="9"/>
        <v>9.9337748344370862</v>
      </c>
      <c r="AB15" s="15">
        <f t="shared" si="10"/>
        <v>0</v>
      </c>
      <c r="AC15" s="15">
        <f t="shared" si="11"/>
        <v>31.456953642384107</v>
      </c>
      <c r="AD15" s="15">
        <f t="shared" si="12"/>
        <v>0</v>
      </c>
      <c r="AE15" s="15">
        <f t="shared" si="13"/>
        <v>0</v>
      </c>
      <c r="AF15" s="15">
        <f t="shared" si="14"/>
        <v>0</v>
      </c>
      <c r="AG15" s="15">
        <f t="shared" si="15"/>
        <v>94.370860927152322</v>
      </c>
    </row>
    <row r="16" spans="1:33">
      <c r="A16" s="34">
        <v>12</v>
      </c>
      <c r="B16" s="23" t="s">
        <v>83605</v>
      </c>
      <c r="C16" s="24"/>
      <c r="D16" s="24">
        <v>5</v>
      </c>
      <c r="E16" s="24">
        <v>13</v>
      </c>
      <c r="F16" s="24">
        <v>29</v>
      </c>
      <c r="G16" s="24">
        <v>17</v>
      </c>
      <c r="H16" s="24">
        <v>20</v>
      </c>
      <c r="I16" s="24">
        <v>5</v>
      </c>
      <c r="J16" s="24">
        <v>1</v>
      </c>
      <c r="K16" s="24">
        <v>11</v>
      </c>
      <c r="L16" s="24">
        <v>18</v>
      </c>
      <c r="M16" s="24">
        <v>53</v>
      </c>
      <c r="N16" s="24">
        <v>6</v>
      </c>
      <c r="O16" s="24">
        <v>5</v>
      </c>
      <c r="P16" s="24"/>
      <c r="Q16" s="24">
        <v>183</v>
      </c>
      <c r="R16" s="25">
        <v>38299</v>
      </c>
      <c r="S16" s="15">
        <f t="shared" si="1"/>
        <v>0</v>
      </c>
      <c r="T16" s="15">
        <f t="shared" si="2"/>
        <v>1.3055171153293819</v>
      </c>
      <c r="U16" s="15">
        <f t="shared" si="3"/>
        <v>3.394344499856393</v>
      </c>
      <c r="V16" s="15">
        <f t="shared" si="4"/>
        <v>7.5719992689104156</v>
      </c>
      <c r="W16" s="15">
        <f t="shared" si="5"/>
        <v>4.4387581921198986</v>
      </c>
      <c r="X16" s="15">
        <f t="shared" si="6"/>
        <v>5.2220684613175274</v>
      </c>
      <c r="Y16" s="15">
        <f t="shared" si="7"/>
        <v>1.3055171153293819</v>
      </c>
      <c r="Z16" s="15">
        <f t="shared" si="8"/>
        <v>0.26110342306587642</v>
      </c>
      <c r="AA16" s="15">
        <f t="shared" si="9"/>
        <v>2.8721376537246406</v>
      </c>
      <c r="AB16" s="15">
        <f t="shared" si="10"/>
        <v>4.6998616151857755</v>
      </c>
      <c r="AC16" s="15">
        <f t="shared" si="11"/>
        <v>13.83848142249145</v>
      </c>
      <c r="AD16" s="15">
        <f t="shared" si="12"/>
        <v>1.5666205383952585</v>
      </c>
      <c r="AE16" s="15">
        <f t="shared" si="13"/>
        <v>1.3055171153293819</v>
      </c>
      <c r="AF16" s="15">
        <f t="shared" si="14"/>
        <v>0</v>
      </c>
      <c r="AG16" s="15">
        <f t="shared" si="15"/>
        <v>47.781926421055374</v>
      </c>
    </row>
    <row r="17" spans="1:33">
      <c r="A17" s="34">
        <v>13</v>
      </c>
      <c r="B17" s="23" t="s">
        <v>21804</v>
      </c>
      <c r="C17" s="24"/>
      <c r="D17" s="24">
        <v>5</v>
      </c>
      <c r="E17" s="24">
        <v>12</v>
      </c>
      <c r="F17" s="24">
        <v>17</v>
      </c>
      <c r="G17" s="24">
        <v>34</v>
      </c>
      <c r="H17" s="24">
        <v>46</v>
      </c>
      <c r="I17" s="24">
        <v>18</v>
      </c>
      <c r="J17" s="24"/>
      <c r="K17" s="24">
        <v>6</v>
      </c>
      <c r="L17" s="24">
        <v>13</v>
      </c>
      <c r="M17" s="24">
        <v>48</v>
      </c>
      <c r="N17" s="24">
        <v>7</v>
      </c>
      <c r="O17" s="24">
        <v>2</v>
      </c>
      <c r="P17" s="24"/>
      <c r="Q17" s="24">
        <v>208</v>
      </c>
      <c r="R17" s="25">
        <v>126960</v>
      </c>
      <c r="S17" s="15">
        <f t="shared" si="1"/>
        <v>0</v>
      </c>
      <c r="T17" s="15">
        <f t="shared" si="2"/>
        <v>0.39382482671707625</v>
      </c>
      <c r="U17" s="15">
        <f t="shared" si="3"/>
        <v>0.94517958412098302</v>
      </c>
      <c r="V17" s="15">
        <f t="shared" si="4"/>
        <v>1.3390044108380592</v>
      </c>
      <c r="W17" s="15">
        <f t="shared" si="5"/>
        <v>2.6780088216761184</v>
      </c>
      <c r="X17" s="15">
        <f t="shared" si="6"/>
        <v>3.6231884057971016</v>
      </c>
      <c r="Y17" s="15">
        <f t="shared" si="7"/>
        <v>1.4177693761814743</v>
      </c>
      <c r="Z17" s="15">
        <f t="shared" si="8"/>
        <v>0</v>
      </c>
      <c r="AA17" s="15">
        <f t="shared" si="9"/>
        <v>0.47258979206049151</v>
      </c>
      <c r="AB17" s="15">
        <f t="shared" si="10"/>
        <v>1.0239445494643982</v>
      </c>
      <c r="AC17" s="15">
        <f t="shared" si="11"/>
        <v>3.7807183364839321</v>
      </c>
      <c r="AD17" s="15">
        <f t="shared" si="12"/>
        <v>0.55135475740390671</v>
      </c>
      <c r="AE17" s="15">
        <f t="shared" si="13"/>
        <v>0.15752993068683049</v>
      </c>
      <c r="AF17" s="15">
        <f t="shared" si="14"/>
        <v>0</v>
      </c>
      <c r="AG17" s="15">
        <f t="shared" si="15"/>
        <v>16.383112791430371</v>
      </c>
    </row>
    <row r="18" spans="1:33">
      <c r="A18" s="34">
        <v>14</v>
      </c>
      <c r="B18" s="23" t="s">
        <v>83580</v>
      </c>
      <c r="C18" s="24">
        <v>3</v>
      </c>
      <c r="D18" s="24">
        <v>15</v>
      </c>
      <c r="E18" s="24">
        <v>22</v>
      </c>
      <c r="F18" s="24">
        <v>4</v>
      </c>
      <c r="G18" s="24">
        <v>70</v>
      </c>
      <c r="H18" s="24">
        <v>93</v>
      </c>
      <c r="I18" s="24">
        <v>35</v>
      </c>
      <c r="J18" s="24">
        <v>3</v>
      </c>
      <c r="K18" s="24">
        <v>5</v>
      </c>
      <c r="L18" s="24">
        <v>4</v>
      </c>
      <c r="M18" s="24">
        <v>71</v>
      </c>
      <c r="N18" s="24">
        <v>12</v>
      </c>
      <c r="O18" s="24">
        <v>9</v>
      </c>
      <c r="P18" s="24"/>
      <c r="Q18" s="24">
        <v>346</v>
      </c>
      <c r="R18" s="25">
        <v>392110</v>
      </c>
      <c r="S18" s="15">
        <f t="shared" si="1"/>
        <v>7.6509142842569697E-2</v>
      </c>
      <c r="T18" s="15">
        <f t="shared" si="2"/>
        <v>0.38254571421284844</v>
      </c>
      <c r="U18" s="15">
        <f t="shared" si="3"/>
        <v>0.56106704751217773</v>
      </c>
      <c r="V18" s="15">
        <f t="shared" si="4"/>
        <v>0.10201219045675959</v>
      </c>
      <c r="W18" s="15">
        <f t="shared" si="5"/>
        <v>1.7852133329932929</v>
      </c>
      <c r="X18" s="15">
        <f t="shared" si="6"/>
        <v>2.3717834281196604</v>
      </c>
      <c r="Y18" s="15">
        <f t="shared" si="7"/>
        <v>0.89260666649664644</v>
      </c>
      <c r="Z18" s="15">
        <f t="shared" si="8"/>
        <v>7.6509142842569697E-2</v>
      </c>
      <c r="AA18" s="15">
        <f t="shared" si="9"/>
        <v>0.12751523807094947</v>
      </c>
      <c r="AB18" s="15">
        <f t="shared" si="10"/>
        <v>0.10201219045675959</v>
      </c>
      <c r="AC18" s="15">
        <f t="shared" si="11"/>
        <v>1.8107163806074826</v>
      </c>
      <c r="AD18" s="15">
        <f t="shared" si="12"/>
        <v>0.30603657137027879</v>
      </c>
      <c r="AE18" s="15">
        <f t="shared" si="13"/>
        <v>0.22952742852770908</v>
      </c>
      <c r="AF18" s="15">
        <f t="shared" si="14"/>
        <v>0</v>
      </c>
      <c r="AG18" s="15">
        <f t="shared" si="15"/>
        <v>8.8240544745097047</v>
      </c>
    </row>
    <row r="19" spans="1:33">
      <c r="A19" s="34">
        <v>15</v>
      </c>
      <c r="B19" s="23" t="s">
        <v>83606</v>
      </c>
      <c r="C19" s="24"/>
      <c r="D19" s="24">
        <v>1</v>
      </c>
      <c r="E19" s="24">
        <v>5</v>
      </c>
      <c r="F19" s="24">
        <v>9</v>
      </c>
      <c r="G19" s="24">
        <v>9</v>
      </c>
      <c r="H19" s="24">
        <v>5</v>
      </c>
      <c r="I19" s="24">
        <v>2</v>
      </c>
      <c r="J19" s="24"/>
      <c r="K19" s="24">
        <v>4</v>
      </c>
      <c r="L19" s="24">
        <v>2</v>
      </c>
      <c r="M19" s="24">
        <v>15</v>
      </c>
      <c r="N19" s="24"/>
      <c r="O19" s="24">
        <v>1</v>
      </c>
      <c r="P19" s="24"/>
      <c r="Q19" s="24">
        <v>53</v>
      </c>
      <c r="R19" s="25">
        <v>13574</v>
      </c>
      <c r="S19" s="15">
        <f t="shared" si="1"/>
        <v>0</v>
      </c>
      <c r="T19" s="15">
        <f t="shared" si="2"/>
        <v>0.73670251952261667</v>
      </c>
      <c r="U19" s="15">
        <f t="shared" si="3"/>
        <v>3.6835125976130838</v>
      </c>
      <c r="V19" s="15">
        <f t="shared" si="4"/>
        <v>6.6303226757035514</v>
      </c>
      <c r="W19" s="15">
        <f t="shared" si="5"/>
        <v>6.6303226757035514</v>
      </c>
      <c r="X19" s="15">
        <f t="shared" si="6"/>
        <v>3.6835125976130838</v>
      </c>
      <c r="Y19" s="15">
        <f t="shared" si="7"/>
        <v>1.4734050390452333</v>
      </c>
      <c r="Z19" s="15">
        <f t="shared" si="8"/>
        <v>0</v>
      </c>
      <c r="AA19" s="15">
        <f t="shared" si="9"/>
        <v>2.9468100780904667</v>
      </c>
      <c r="AB19" s="15">
        <f t="shared" si="10"/>
        <v>1.4734050390452333</v>
      </c>
      <c r="AC19" s="15">
        <f t="shared" si="11"/>
        <v>11.050537792839251</v>
      </c>
      <c r="AD19" s="15">
        <f t="shared" si="12"/>
        <v>0</v>
      </c>
      <c r="AE19" s="15">
        <f t="shared" si="13"/>
        <v>0.73670251952261667</v>
      </c>
      <c r="AF19" s="15">
        <f t="shared" si="14"/>
        <v>0</v>
      </c>
      <c r="AG19" s="15">
        <f t="shared" si="15"/>
        <v>39.045233534698689</v>
      </c>
    </row>
    <row r="20" spans="1:33">
      <c r="A20" s="34">
        <v>16</v>
      </c>
      <c r="B20" s="23" t="s">
        <v>83607</v>
      </c>
      <c r="C20" s="24"/>
      <c r="D20" s="24">
        <v>3</v>
      </c>
      <c r="E20" s="24">
        <v>9</v>
      </c>
      <c r="F20" s="24">
        <v>19</v>
      </c>
      <c r="G20" s="24">
        <v>12</v>
      </c>
      <c r="H20" s="24">
        <v>38</v>
      </c>
      <c r="I20" s="24">
        <v>11</v>
      </c>
      <c r="J20" s="24"/>
      <c r="K20" s="24">
        <v>7</v>
      </c>
      <c r="L20" s="24">
        <v>9</v>
      </c>
      <c r="M20" s="24">
        <v>36</v>
      </c>
      <c r="N20" s="24">
        <v>1</v>
      </c>
      <c r="O20" s="24">
        <v>2</v>
      </c>
      <c r="P20" s="24"/>
      <c r="Q20" s="24">
        <v>147</v>
      </c>
      <c r="R20" s="25">
        <v>22273</v>
      </c>
      <c r="S20" s="15">
        <f t="shared" si="1"/>
        <v>0</v>
      </c>
      <c r="T20" s="15">
        <f t="shared" si="2"/>
        <v>1.346922282584295</v>
      </c>
      <c r="U20" s="15">
        <f t="shared" si="3"/>
        <v>4.0407668477528844</v>
      </c>
      <c r="V20" s="15">
        <f t="shared" si="4"/>
        <v>8.5305077897005344</v>
      </c>
      <c r="W20" s="15">
        <f t="shared" si="5"/>
        <v>5.3876891303371801</v>
      </c>
      <c r="X20" s="15">
        <f t="shared" si="6"/>
        <v>17.061015579401069</v>
      </c>
      <c r="Y20" s="15">
        <f t="shared" si="7"/>
        <v>4.9387150361424146</v>
      </c>
      <c r="Z20" s="15">
        <f t="shared" si="8"/>
        <v>0</v>
      </c>
      <c r="AA20" s="15">
        <f t="shared" si="9"/>
        <v>3.1428186593633547</v>
      </c>
      <c r="AB20" s="15">
        <f t="shared" si="10"/>
        <v>4.0407668477528844</v>
      </c>
      <c r="AC20" s="15">
        <f t="shared" si="11"/>
        <v>16.163067391011538</v>
      </c>
      <c r="AD20" s="15">
        <f t="shared" si="12"/>
        <v>0.44897409419476497</v>
      </c>
      <c r="AE20" s="15">
        <f t="shared" si="13"/>
        <v>0.89794818838952994</v>
      </c>
      <c r="AF20" s="15">
        <f t="shared" si="14"/>
        <v>0</v>
      </c>
      <c r="AG20" s="15">
        <f t="shared" si="15"/>
        <v>65.999191846630453</v>
      </c>
    </row>
    <row r="21" spans="1:33">
      <c r="A21" s="34">
        <v>17</v>
      </c>
      <c r="B21" s="23" t="s">
        <v>83608</v>
      </c>
      <c r="C21" s="24"/>
      <c r="D21" s="24">
        <v>1</v>
      </c>
      <c r="E21" s="24">
        <v>8</v>
      </c>
      <c r="F21" s="24">
        <v>17</v>
      </c>
      <c r="G21" s="24">
        <v>11</v>
      </c>
      <c r="H21" s="24">
        <v>9</v>
      </c>
      <c r="I21" s="24">
        <v>6</v>
      </c>
      <c r="J21" s="24"/>
      <c r="K21" s="24">
        <v>6</v>
      </c>
      <c r="L21" s="24">
        <v>7</v>
      </c>
      <c r="M21" s="24">
        <v>34</v>
      </c>
      <c r="N21" s="24"/>
      <c r="O21" s="24"/>
      <c r="P21" s="24"/>
      <c r="Q21" s="24">
        <v>99</v>
      </c>
      <c r="R21" s="25">
        <v>15948</v>
      </c>
      <c r="S21" s="15">
        <f t="shared" si="1"/>
        <v>0</v>
      </c>
      <c r="T21" s="15">
        <f t="shared" si="2"/>
        <v>0.62703787308753445</v>
      </c>
      <c r="U21" s="15">
        <f t="shared" si="3"/>
        <v>5.0163029847002756</v>
      </c>
      <c r="V21" s="15">
        <f t="shared" si="4"/>
        <v>10.659643842488085</v>
      </c>
      <c r="W21" s="15">
        <f t="shared" si="5"/>
        <v>6.8974166039628786</v>
      </c>
      <c r="X21" s="15">
        <f t="shared" si="6"/>
        <v>5.6433408577878099</v>
      </c>
      <c r="Y21" s="15">
        <f t="shared" si="7"/>
        <v>3.7622272385252069</v>
      </c>
      <c r="Z21" s="15">
        <f t="shared" si="8"/>
        <v>0</v>
      </c>
      <c r="AA21" s="15">
        <f t="shared" si="9"/>
        <v>3.7622272385252069</v>
      </c>
      <c r="AB21" s="15">
        <f t="shared" si="10"/>
        <v>4.3892651116127412</v>
      </c>
      <c r="AC21" s="15">
        <f t="shared" si="11"/>
        <v>21.319287684976171</v>
      </c>
      <c r="AD21" s="15">
        <f t="shared" si="12"/>
        <v>0</v>
      </c>
      <c r="AE21" s="15">
        <f t="shared" si="13"/>
        <v>0</v>
      </c>
      <c r="AF21" s="15">
        <f t="shared" si="14"/>
        <v>0</v>
      </c>
      <c r="AG21" s="15">
        <f t="shared" si="15"/>
        <v>62.07674943566591</v>
      </c>
    </row>
    <row r="22" spans="1:33">
      <c r="A22" s="34">
        <v>18</v>
      </c>
      <c r="B22" s="23" t="s">
        <v>83581</v>
      </c>
      <c r="C22" s="24">
        <v>8</v>
      </c>
      <c r="D22" s="24">
        <v>21</v>
      </c>
      <c r="E22" s="24">
        <v>13</v>
      </c>
      <c r="F22" s="24">
        <v>35</v>
      </c>
      <c r="G22" s="24">
        <v>59</v>
      </c>
      <c r="H22" s="24">
        <v>192</v>
      </c>
      <c r="I22" s="24">
        <v>66</v>
      </c>
      <c r="J22" s="24">
        <v>13</v>
      </c>
      <c r="K22" s="24">
        <v>8</v>
      </c>
      <c r="L22" s="24">
        <v>7</v>
      </c>
      <c r="M22" s="24">
        <v>69</v>
      </c>
      <c r="N22" s="24">
        <v>29</v>
      </c>
      <c r="O22" s="24">
        <v>15</v>
      </c>
      <c r="P22" s="24"/>
      <c r="Q22" s="24">
        <v>535</v>
      </c>
      <c r="R22" s="25">
        <v>155683</v>
      </c>
      <c r="S22" s="15">
        <f t="shared" si="1"/>
        <v>0.51386471226787767</v>
      </c>
      <c r="T22" s="15">
        <f t="shared" si="2"/>
        <v>1.3488948697031791</v>
      </c>
      <c r="U22" s="15">
        <f t="shared" si="3"/>
        <v>0.83503015743530129</v>
      </c>
      <c r="V22" s="15">
        <f t="shared" si="4"/>
        <v>2.2481581161719646</v>
      </c>
      <c r="W22" s="15">
        <f t="shared" si="5"/>
        <v>3.7897522529755978</v>
      </c>
      <c r="X22" s="15">
        <f t="shared" si="6"/>
        <v>12.332753094429064</v>
      </c>
      <c r="Y22" s="15">
        <f t="shared" si="7"/>
        <v>4.2393838762099909</v>
      </c>
      <c r="Z22" s="15">
        <f t="shared" si="8"/>
        <v>0.83503015743530129</v>
      </c>
      <c r="AA22" s="15">
        <f t="shared" si="9"/>
        <v>0.51386471226787767</v>
      </c>
      <c r="AB22" s="15">
        <f t="shared" si="10"/>
        <v>0.44963162323439293</v>
      </c>
      <c r="AC22" s="15">
        <f t="shared" si="11"/>
        <v>4.4320831433104448</v>
      </c>
      <c r="AD22" s="15">
        <f t="shared" si="12"/>
        <v>1.8627595819710565</v>
      </c>
      <c r="AE22" s="15">
        <f t="shared" si="13"/>
        <v>0.96349633550227065</v>
      </c>
      <c r="AF22" s="15">
        <f t="shared" si="14"/>
        <v>0</v>
      </c>
      <c r="AG22" s="15">
        <f t="shared" si="15"/>
        <v>34.364702632914323</v>
      </c>
    </row>
    <row r="23" spans="1:33">
      <c r="A23" s="34">
        <v>19</v>
      </c>
      <c r="B23" s="23" t="s">
        <v>83609</v>
      </c>
      <c r="C23" s="24">
        <v>1</v>
      </c>
      <c r="D23" s="24">
        <v>7</v>
      </c>
      <c r="E23" s="24">
        <v>11</v>
      </c>
      <c r="F23" s="24">
        <v>43</v>
      </c>
      <c r="G23" s="24">
        <v>27</v>
      </c>
      <c r="H23" s="24">
        <v>40</v>
      </c>
      <c r="I23" s="24">
        <v>15</v>
      </c>
      <c r="J23" s="24"/>
      <c r="K23" s="24">
        <v>19</v>
      </c>
      <c r="L23" s="24">
        <v>12</v>
      </c>
      <c r="M23" s="24">
        <v>58</v>
      </c>
      <c r="N23" s="24">
        <v>1</v>
      </c>
      <c r="O23" s="24">
        <v>1</v>
      </c>
      <c r="P23" s="24"/>
      <c r="Q23" s="24">
        <v>235</v>
      </c>
      <c r="R23" s="25">
        <v>49179</v>
      </c>
      <c r="S23" s="15">
        <f t="shared" si="1"/>
        <v>0.20333882348156734</v>
      </c>
      <c r="T23" s="15">
        <f t="shared" si="2"/>
        <v>1.4233717643709713</v>
      </c>
      <c r="U23" s="15">
        <f t="shared" si="3"/>
        <v>2.2367270582972409</v>
      </c>
      <c r="V23" s="15">
        <f t="shared" si="4"/>
        <v>8.7435694097073959</v>
      </c>
      <c r="W23" s="15">
        <f t="shared" si="5"/>
        <v>5.4901482340023176</v>
      </c>
      <c r="X23" s="15">
        <f t="shared" si="6"/>
        <v>8.1335529392626942</v>
      </c>
      <c r="Y23" s="15">
        <f t="shared" si="7"/>
        <v>3.0500823522235097</v>
      </c>
      <c r="Z23" s="15">
        <f t="shared" si="8"/>
        <v>0</v>
      </c>
      <c r="AA23" s="15">
        <f t="shared" si="9"/>
        <v>3.8634376461497792</v>
      </c>
      <c r="AB23" s="15">
        <f t="shared" si="10"/>
        <v>2.4400658817788079</v>
      </c>
      <c r="AC23" s="15">
        <f t="shared" si="11"/>
        <v>11.793651761930906</v>
      </c>
      <c r="AD23" s="15">
        <f t="shared" si="12"/>
        <v>0.20333882348156734</v>
      </c>
      <c r="AE23" s="15">
        <f t="shared" si="13"/>
        <v>0.20333882348156734</v>
      </c>
      <c r="AF23" s="15">
        <f t="shared" si="14"/>
        <v>0</v>
      </c>
      <c r="AG23" s="15">
        <f t="shared" si="15"/>
        <v>47.784623518168324</v>
      </c>
    </row>
    <row r="24" spans="1:33">
      <c r="A24" s="34">
        <v>20</v>
      </c>
      <c r="B24" s="23" t="s">
        <v>3565</v>
      </c>
      <c r="C24" s="24">
        <v>2</v>
      </c>
      <c r="D24" s="24">
        <v>12</v>
      </c>
      <c r="E24" s="24">
        <v>25</v>
      </c>
      <c r="F24" s="24">
        <v>3</v>
      </c>
      <c r="G24" s="24">
        <v>39</v>
      </c>
      <c r="H24" s="24">
        <v>78</v>
      </c>
      <c r="I24" s="24">
        <v>21</v>
      </c>
      <c r="J24" s="24">
        <v>4</v>
      </c>
      <c r="K24" s="24">
        <v>8</v>
      </c>
      <c r="L24" s="24">
        <v>5</v>
      </c>
      <c r="M24" s="24">
        <v>53</v>
      </c>
      <c r="N24" s="24">
        <v>5</v>
      </c>
      <c r="O24" s="24">
        <v>8</v>
      </c>
      <c r="P24" s="24"/>
      <c r="Q24" s="24">
        <v>263</v>
      </c>
      <c r="R24" s="25">
        <v>142826</v>
      </c>
      <c r="S24" s="15">
        <f t="shared" si="1"/>
        <v>0.14003052665481075</v>
      </c>
      <c r="T24" s="15">
        <f t="shared" si="2"/>
        <v>0.8401831599288645</v>
      </c>
      <c r="U24" s="15">
        <f t="shared" si="3"/>
        <v>1.7503815831851344</v>
      </c>
      <c r="V24" s="15">
        <f t="shared" si="4"/>
        <v>0.21004578998221612</v>
      </c>
      <c r="W24" s="15">
        <f t="shared" si="5"/>
        <v>2.7305952697688096</v>
      </c>
      <c r="X24" s="15">
        <f t="shared" si="6"/>
        <v>5.4611905395376192</v>
      </c>
      <c r="Y24" s="15">
        <f t="shared" si="7"/>
        <v>1.4703205298755129</v>
      </c>
      <c r="Z24" s="15">
        <f t="shared" si="8"/>
        <v>0.2800610533096215</v>
      </c>
      <c r="AA24" s="15">
        <f t="shared" si="9"/>
        <v>0.560122106619243</v>
      </c>
      <c r="AB24" s="15">
        <f t="shared" si="10"/>
        <v>0.35007631663702687</v>
      </c>
      <c r="AC24" s="15">
        <f t="shared" si="11"/>
        <v>3.7108089563524849</v>
      </c>
      <c r="AD24" s="15">
        <f t="shared" si="12"/>
        <v>0.35007631663702687</v>
      </c>
      <c r="AE24" s="15">
        <f t="shared" si="13"/>
        <v>0.560122106619243</v>
      </c>
      <c r="AF24" s="15">
        <f t="shared" si="14"/>
        <v>0</v>
      </c>
      <c r="AG24" s="15">
        <f t="shared" si="15"/>
        <v>18.414014255107613</v>
      </c>
    </row>
    <row r="25" spans="1:33">
      <c r="A25" s="34">
        <v>21</v>
      </c>
      <c r="B25" s="23" t="s">
        <v>83610</v>
      </c>
      <c r="C25" s="24">
        <v>1</v>
      </c>
      <c r="D25" s="24">
        <v>3</v>
      </c>
      <c r="E25" s="24">
        <v>5</v>
      </c>
      <c r="F25" s="24">
        <v>9</v>
      </c>
      <c r="G25" s="24">
        <v>5</v>
      </c>
      <c r="H25" s="24">
        <v>2</v>
      </c>
      <c r="I25" s="24">
        <v>3</v>
      </c>
      <c r="J25" s="24"/>
      <c r="K25" s="24">
        <v>5</v>
      </c>
      <c r="L25" s="24"/>
      <c r="M25" s="24">
        <v>19</v>
      </c>
      <c r="N25" s="24">
        <v>2</v>
      </c>
      <c r="O25" s="24"/>
      <c r="P25" s="24"/>
      <c r="Q25" s="24">
        <v>54</v>
      </c>
      <c r="R25" s="25">
        <v>10420</v>
      </c>
      <c r="S25" s="15">
        <f t="shared" si="1"/>
        <v>0.95969289827255277</v>
      </c>
      <c r="T25" s="15">
        <f t="shared" si="2"/>
        <v>2.8790786948176583</v>
      </c>
      <c r="U25" s="15">
        <f t="shared" si="3"/>
        <v>4.7984644913627639</v>
      </c>
      <c r="V25" s="15">
        <f t="shared" si="4"/>
        <v>8.6372360844529741</v>
      </c>
      <c r="W25" s="15">
        <f t="shared" si="5"/>
        <v>4.7984644913627639</v>
      </c>
      <c r="X25" s="15">
        <f t="shared" si="6"/>
        <v>1.9193857965451055</v>
      </c>
      <c r="Y25" s="15">
        <f t="shared" si="7"/>
        <v>2.8790786948176583</v>
      </c>
      <c r="Z25" s="15">
        <f t="shared" si="8"/>
        <v>0</v>
      </c>
      <c r="AA25" s="15">
        <f t="shared" si="9"/>
        <v>4.7984644913627639</v>
      </c>
      <c r="AB25" s="15">
        <f t="shared" si="10"/>
        <v>0</v>
      </c>
      <c r="AC25" s="15">
        <f t="shared" si="11"/>
        <v>18.234165067178502</v>
      </c>
      <c r="AD25" s="15">
        <f t="shared" si="12"/>
        <v>1.9193857965451055</v>
      </c>
      <c r="AE25" s="15">
        <f t="shared" si="13"/>
        <v>0</v>
      </c>
      <c r="AF25" s="15">
        <f t="shared" si="14"/>
        <v>0</v>
      </c>
      <c r="AG25" s="15">
        <f t="shared" si="15"/>
        <v>51.823416506717848</v>
      </c>
    </row>
    <row r="26" spans="1:33">
      <c r="A26" s="34">
        <v>22</v>
      </c>
      <c r="B26" s="23" t="s">
        <v>83582</v>
      </c>
      <c r="C26" s="24">
        <v>2</v>
      </c>
      <c r="D26" s="24">
        <v>31</v>
      </c>
      <c r="E26" s="24">
        <v>5</v>
      </c>
      <c r="F26" s="24">
        <v>15</v>
      </c>
      <c r="G26" s="24">
        <v>50</v>
      </c>
      <c r="H26" s="24">
        <v>177</v>
      </c>
      <c r="I26" s="24">
        <v>36</v>
      </c>
      <c r="J26" s="24">
        <v>3</v>
      </c>
      <c r="K26" s="24">
        <v>10</v>
      </c>
      <c r="L26" s="24">
        <v>2</v>
      </c>
      <c r="M26" s="24">
        <v>74</v>
      </c>
      <c r="N26" s="24">
        <v>22</v>
      </c>
      <c r="O26" s="24">
        <v>4</v>
      </c>
      <c r="P26" s="24"/>
      <c r="Q26" s="24">
        <v>431</v>
      </c>
      <c r="R26" s="25">
        <v>156837</v>
      </c>
      <c r="S26" s="15">
        <f t="shared" si="1"/>
        <v>0.12752092937253326</v>
      </c>
      <c r="T26" s="15">
        <f t="shared" si="2"/>
        <v>1.9765744052742655</v>
      </c>
      <c r="U26" s="15">
        <f t="shared" si="3"/>
        <v>0.31880232343133319</v>
      </c>
      <c r="V26" s="15">
        <f t="shared" si="4"/>
        <v>0.95640697029399946</v>
      </c>
      <c r="W26" s="15">
        <f t="shared" si="5"/>
        <v>3.1880232343133317</v>
      </c>
      <c r="X26" s="15">
        <f t="shared" si="6"/>
        <v>11.285602249469195</v>
      </c>
      <c r="Y26" s="15">
        <f t="shared" si="7"/>
        <v>2.2953767287055986</v>
      </c>
      <c r="Z26" s="15">
        <f t="shared" si="8"/>
        <v>0.1912813940587999</v>
      </c>
      <c r="AA26" s="15">
        <f t="shared" si="9"/>
        <v>0.63760464686266638</v>
      </c>
      <c r="AB26" s="15">
        <f t="shared" si="10"/>
        <v>0.12752092937253326</v>
      </c>
      <c r="AC26" s="15">
        <f t="shared" si="11"/>
        <v>4.7182743867837313</v>
      </c>
      <c r="AD26" s="15">
        <f t="shared" si="12"/>
        <v>1.402730223097866</v>
      </c>
      <c r="AE26" s="15">
        <f t="shared" si="13"/>
        <v>0.25504185874506652</v>
      </c>
      <c r="AF26" s="15">
        <f t="shared" si="14"/>
        <v>0</v>
      </c>
      <c r="AG26" s="15">
        <f t="shared" si="15"/>
        <v>27.48076027978092</v>
      </c>
    </row>
    <row r="27" spans="1:33">
      <c r="A27" s="34">
        <v>23</v>
      </c>
      <c r="B27" s="23" t="s">
        <v>83611</v>
      </c>
      <c r="C27" s="24"/>
      <c r="D27" s="24">
        <v>4</v>
      </c>
      <c r="E27" s="24">
        <v>9</v>
      </c>
      <c r="F27" s="24">
        <v>13</v>
      </c>
      <c r="G27" s="24">
        <v>8</v>
      </c>
      <c r="H27" s="24">
        <v>7</v>
      </c>
      <c r="I27" s="24">
        <v>3</v>
      </c>
      <c r="J27" s="24"/>
      <c r="K27" s="24">
        <v>7</v>
      </c>
      <c r="L27" s="24">
        <v>5</v>
      </c>
      <c r="M27" s="24">
        <v>25</v>
      </c>
      <c r="N27" s="24"/>
      <c r="O27" s="24">
        <v>1</v>
      </c>
      <c r="P27" s="24"/>
      <c r="Q27" s="24">
        <v>82</v>
      </c>
      <c r="R27" s="25">
        <v>20022</v>
      </c>
      <c r="S27" s="15">
        <f t="shared" si="1"/>
        <v>0</v>
      </c>
      <c r="T27" s="15">
        <f t="shared" si="2"/>
        <v>1.997802417340925</v>
      </c>
      <c r="U27" s="15">
        <f t="shared" si="3"/>
        <v>4.4950554390170812</v>
      </c>
      <c r="V27" s="15">
        <f t="shared" si="4"/>
        <v>6.4928578563580066</v>
      </c>
      <c r="W27" s="15">
        <f t="shared" si="5"/>
        <v>3.99560483468185</v>
      </c>
      <c r="X27" s="15">
        <f t="shared" si="6"/>
        <v>3.4961542303466189</v>
      </c>
      <c r="Y27" s="15">
        <f t="shared" si="7"/>
        <v>1.4983518130056939</v>
      </c>
      <c r="Z27" s="15">
        <f t="shared" si="8"/>
        <v>0</v>
      </c>
      <c r="AA27" s="15">
        <f t="shared" si="9"/>
        <v>3.4961542303466189</v>
      </c>
      <c r="AB27" s="15">
        <f t="shared" si="10"/>
        <v>2.4972530216761566</v>
      </c>
      <c r="AC27" s="15">
        <f t="shared" si="11"/>
        <v>12.486265108380781</v>
      </c>
      <c r="AD27" s="15">
        <f t="shared" si="12"/>
        <v>0</v>
      </c>
      <c r="AE27" s="15">
        <f t="shared" si="13"/>
        <v>0.49945060433523125</v>
      </c>
      <c r="AF27" s="15">
        <f t="shared" si="14"/>
        <v>0</v>
      </c>
      <c r="AG27" s="15">
        <f t="shared" si="15"/>
        <v>40.954949555488959</v>
      </c>
    </row>
    <row r="28" spans="1:33">
      <c r="A28" s="34">
        <v>24</v>
      </c>
      <c r="B28" s="23" t="s">
        <v>83612</v>
      </c>
      <c r="C28" s="24"/>
      <c r="D28" s="24">
        <v>1</v>
      </c>
      <c r="E28" s="24">
        <v>7</v>
      </c>
      <c r="F28" s="24">
        <v>11</v>
      </c>
      <c r="G28" s="24">
        <v>6</v>
      </c>
      <c r="H28" s="24">
        <v>3</v>
      </c>
      <c r="I28" s="24"/>
      <c r="J28" s="24"/>
      <c r="K28" s="24"/>
      <c r="L28" s="24">
        <v>13</v>
      </c>
      <c r="M28" s="24">
        <v>15</v>
      </c>
      <c r="N28" s="24">
        <v>3</v>
      </c>
      <c r="O28" s="24"/>
      <c r="P28" s="24"/>
      <c r="Q28" s="24">
        <v>59</v>
      </c>
      <c r="R28" s="25">
        <v>25818</v>
      </c>
      <c r="S28" s="15">
        <f t="shared" si="1"/>
        <v>0</v>
      </c>
      <c r="T28" s="15">
        <f t="shared" si="2"/>
        <v>0.3873266713145867</v>
      </c>
      <c r="U28" s="15">
        <f t="shared" si="3"/>
        <v>2.7112866992021072</v>
      </c>
      <c r="V28" s="15">
        <f t="shared" si="4"/>
        <v>4.2605933844604538</v>
      </c>
      <c r="W28" s="15">
        <f t="shared" si="5"/>
        <v>2.3239600278875203</v>
      </c>
      <c r="X28" s="15">
        <f t="shared" si="6"/>
        <v>1.1619800139437602</v>
      </c>
      <c r="Y28" s="15">
        <f t="shared" si="7"/>
        <v>0</v>
      </c>
      <c r="Z28" s="15">
        <f t="shared" si="8"/>
        <v>0</v>
      </c>
      <c r="AA28" s="15">
        <f t="shared" si="9"/>
        <v>0</v>
      </c>
      <c r="AB28" s="15">
        <f t="shared" si="10"/>
        <v>5.0352467270896275</v>
      </c>
      <c r="AC28" s="15">
        <f t="shared" si="11"/>
        <v>5.8099000697188012</v>
      </c>
      <c r="AD28" s="15">
        <f t="shared" si="12"/>
        <v>1.1619800139437602</v>
      </c>
      <c r="AE28" s="15">
        <f t="shared" si="13"/>
        <v>0</v>
      </c>
      <c r="AF28" s="15">
        <f t="shared" si="14"/>
        <v>0</v>
      </c>
      <c r="AG28" s="15">
        <f t="shared" si="15"/>
        <v>22.852273607560615</v>
      </c>
    </row>
    <row r="29" spans="1:33">
      <c r="A29" s="34">
        <v>25</v>
      </c>
      <c r="B29" s="23" t="s">
        <v>83583</v>
      </c>
      <c r="C29" s="24">
        <v>1</v>
      </c>
      <c r="D29" s="24">
        <v>7</v>
      </c>
      <c r="E29" s="24">
        <v>8</v>
      </c>
      <c r="F29" s="24">
        <v>66</v>
      </c>
      <c r="G29" s="24">
        <v>33</v>
      </c>
      <c r="H29" s="24">
        <v>62</v>
      </c>
      <c r="I29" s="24">
        <v>26</v>
      </c>
      <c r="J29" s="24">
        <v>5</v>
      </c>
      <c r="K29" s="24">
        <v>20</v>
      </c>
      <c r="L29" s="24">
        <v>56</v>
      </c>
      <c r="M29" s="24">
        <v>94</v>
      </c>
      <c r="N29" s="24">
        <v>13</v>
      </c>
      <c r="O29" s="24">
        <v>7</v>
      </c>
      <c r="P29" s="24"/>
      <c r="Q29" s="24">
        <v>398</v>
      </c>
      <c r="R29" s="25">
        <v>124174</v>
      </c>
      <c r="S29" s="15">
        <f t="shared" si="1"/>
        <v>8.0532156490086493E-2</v>
      </c>
      <c r="T29" s="15">
        <f t="shared" si="2"/>
        <v>0.56372509543060545</v>
      </c>
      <c r="U29" s="15">
        <f t="shared" si="3"/>
        <v>0.64425725192069194</v>
      </c>
      <c r="V29" s="15">
        <f t="shared" si="4"/>
        <v>5.3151223283457085</v>
      </c>
      <c r="W29" s="15">
        <f t="shared" si="5"/>
        <v>2.6575611641728543</v>
      </c>
      <c r="X29" s="15">
        <f t="shared" si="6"/>
        <v>4.9929937023853626</v>
      </c>
      <c r="Y29" s="15">
        <f t="shared" si="7"/>
        <v>2.0938360687422488</v>
      </c>
      <c r="Z29" s="15">
        <f t="shared" si="8"/>
        <v>0.40266078245043246</v>
      </c>
      <c r="AA29" s="15">
        <f t="shared" si="9"/>
        <v>1.6106431298017299</v>
      </c>
      <c r="AB29" s="15">
        <f t="shared" si="10"/>
        <v>4.5098007634448436</v>
      </c>
      <c r="AC29" s="15">
        <f t="shared" si="11"/>
        <v>7.5700227100681303</v>
      </c>
      <c r="AD29" s="15">
        <f t="shared" si="12"/>
        <v>1.0469180343711244</v>
      </c>
      <c r="AE29" s="15">
        <f t="shared" si="13"/>
        <v>0.56372509543060545</v>
      </c>
      <c r="AF29" s="15">
        <f t="shared" si="14"/>
        <v>0</v>
      </c>
      <c r="AG29" s="15">
        <f t="shared" si="15"/>
        <v>32.051798283054424</v>
      </c>
    </row>
    <row r="30" spans="1:33">
      <c r="A30" s="34">
        <v>26</v>
      </c>
      <c r="B30" s="23" t="s">
        <v>83584</v>
      </c>
      <c r="C30" s="24">
        <v>8</v>
      </c>
      <c r="D30" s="24">
        <v>37</v>
      </c>
      <c r="E30" s="24">
        <v>19</v>
      </c>
      <c r="F30" s="24">
        <v>5</v>
      </c>
      <c r="G30" s="24">
        <v>45</v>
      </c>
      <c r="H30" s="24">
        <v>50</v>
      </c>
      <c r="I30" s="24">
        <v>19</v>
      </c>
      <c r="J30" s="24">
        <v>5</v>
      </c>
      <c r="K30" s="24">
        <v>16</v>
      </c>
      <c r="L30" s="24">
        <v>4</v>
      </c>
      <c r="M30" s="24">
        <v>48</v>
      </c>
      <c r="N30" s="24">
        <v>20</v>
      </c>
      <c r="O30" s="24">
        <v>6</v>
      </c>
      <c r="P30" s="24"/>
      <c r="Q30" s="24">
        <v>282</v>
      </c>
      <c r="R30" s="25">
        <v>163792</v>
      </c>
      <c r="S30" s="15">
        <f t="shared" si="1"/>
        <v>0.48842434306925858</v>
      </c>
      <c r="T30" s="15">
        <f t="shared" si="2"/>
        <v>2.2589625866953207</v>
      </c>
      <c r="U30" s="15">
        <f t="shared" si="3"/>
        <v>1.160007814789489</v>
      </c>
      <c r="V30" s="15">
        <f t="shared" si="4"/>
        <v>0.30526521441828658</v>
      </c>
      <c r="W30" s="15">
        <f t="shared" si="5"/>
        <v>2.7473869297645797</v>
      </c>
      <c r="X30" s="15">
        <f t="shared" si="6"/>
        <v>3.0526521441828662</v>
      </c>
      <c r="Y30" s="15">
        <f t="shared" si="7"/>
        <v>1.160007814789489</v>
      </c>
      <c r="Z30" s="15">
        <f t="shared" si="8"/>
        <v>0.30526521441828658</v>
      </c>
      <c r="AA30" s="15">
        <f t="shared" si="9"/>
        <v>0.97684868613851716</v>
      </c>
      <c r="AB30" s="15">
        <f t="shared" si="10"/>
        <v>0.24421217153462929</v>
      </c>
      <c r="AC30" s="15">
        <f t="shared" si="11"/>
        <v>2.9305460584155516</v>
      </c>
      <c r="AD30" s="15">
        <f t="shared" si="12"/>
        <v>1.2210608576731463</v>
      </c>
      <c r="AE30" s="15">
        <f t="shared" si="13"/>
        <v>0.36631825730194395</v>
      </c>
      <c r="AF30" s="15">
        <f t="shared" si="14"/>
        <v>0</v>
      </c>
      <c r="AG30" s="15">
        <f t="shared" si="15"/>
        <v>17.216958093191366</v>
      </c>
    </row>
    <row r="31" spans="1:33">
      <c r="A31" s="34">
        <v>27</v>
      </c>
      <c r="B31" s="23" t="s">
        <v>83585</v>
      </c>
      <c r="C31" s="24">
        <v>2</v>
      </c>
      <c r="D31" s="24">
        <v>25</v>
      </c>
      <c r="E31" s="24">
        <v>31</v>
      </c>
      <c r="F31" s="24">
        <v>70</v>
      </c>
      <c r="G31" s="24">
        <v>100</v>
      </c>
      <c r="H31" s="24">
        <v>226</v>
      </c>
      <c r="I31" s="24">
        <v>80</v>
      </c>
      <c r="J31" s="24">
        <v>6</v>
      </c>
      <c r="K31" s="24">
        <v>45</v>
      </c>
      <c r="L31" s="24">
        <v>50</v>
      </c>
      <c r="M31" s="24">
        <v>193</v>
      </c>
      <c r="N31" s="24">
        <v>26</v>
      </c>
      <c r="O31" s="24">
        <v>18</v>
      </c>
      <c r="P31" s="24"/>
      <c r="Q31" s="24">
        <v>872</v>
      </c>
      <c r="R31" s="25">
        <v>282809</v>
      </c>
      <c r="S31" s="15">
        <f t="shared" si="1"/>
        <v>7.0719107241990181E-2</v>
      </c>
      <c r="T31" s="15">
        <f t="shared" si="2"/>
        <v>0.88398884052487725</v>
      </c>
      <c r="U31" s="15">
        <f t="shared" si="3"/>
        <v>1.0961461622508477</v>
      </c>
      <c r="V31" s="15">
        <f t="shared" si="4"/>
        <v>2.4751687534696565</v>
      </c>
      <c r="W31" s="15">
        <f t="shared" si="5"/>
        <v>3.535955362099509</v>
      </c>
      <c r="X31" s="15">
        <f t="shared" si="6"/>
        <v>7.9912591183448898</v>
      </c>
      <c r="Y31" s="15">
        <f t="shared" si="7"/>
        <v>2.828764289679607</v>
      </c>
      <c r="Z31" s="15">
        <f t="shared" si="8"/>
        <v>0.21215732172597052</v>
      </c>
      <c r="AA31" s="15">
        <f t="shared" si="9"/>
        <v>1.5911799129447788</v>
      </c>
      <c r="AB31" s="15">
        <f t="shared" si="10"/>
        <v>1.7679776810497545</v>
      </c>
      <c r="AC31" s="15">
        <f t="shared" si="11"/>
        <v>6.8243938488520515</v>
      </c>
      <c r="AD31" s="15">
        <f t="shared" si="12"/>
        <v>0.91934839414587233</v>
      </c>
      <c r="AE31" s="15">
        <f t="shared" si="13"/>
        <v>0.6364719651779116</v>
      </c>
      <c r="AF31" s="15">
        <f t="shared" si="14"/>
        <v>0</v>
      </c>
      <c r="AG31" s="15">
        <f t="shared" si="15"/>
        <v>30.833530757507717</v>
      </c>
    </row>
    <row r="32" spans="1:33">
      <c r="A32" s="34">
        <v>28</v>
      </c>
      <c r="B32" s="23" t="s">
        <v>83586</v>
      </c>
      <c r="C32" s="24">
        <v>1</v>
      </c>
      <c r="D32" s="24">
        <v>4</v>
      </c>
      <c r="E32" s="24">
        <v>11</v>
      </c>
      <c r="F32" s="24">
        <v>23</v>
      </c>
      <c r="G32" s="24">
        <v>24</v>
      </c>
      <c r="H32" s="24">
        <v>44</v>
      </c>
      <c r="I32" s="24">
        <v>19</v>
      </c>
      <c r="J32" s="24">
        <v>4</v>
      </c>
      <c r="K32" s="24">
        <v>7</v>
      </c>
      <c r="L32" s="24">
        <v>10</v>
      </c>
      <c r="M32" s="24">
        <v>70</v>
      </c>
      <c r="N32" s="24">
        <v>5</v>
      </c>
      <c r="O32" s="24">
        <v>5</v>
      </c>
      <c r="P32" s="24"/>
      <c r="Q32" s="24">
        <v>227</v>
      </c>
      <c r="R32" s="25">
        <v>69135</v>
      </c>
      <c r="S32" s="15">
        <f t="shared" si="1"/>
        <v>0.14464453605265062</v>
      </c>
      <c r="T32" s="15">
        <f t="shared" si="2"/>
        <v>0.5785781442106025</v>
      </c>
      <c r="U32" s="15">
        <f t="shared" si="3"/>
        <v>1.5910898965791569</v>
      </c>
      <c r="V32" s="15">
        <f t="shared" si="4"/>
        <v>3.3268243292109645</v>
      </c>
      <c r="W32" s="15">
        <f t="shared" si="5"/>
        <v>3.4714688652636148</v>
      </c>
      <c r="X32" s="15">
        <f t="shared" si="6"/>
        <v>6.3643595863166276</v>
      </c>
      <c r="Y32" s="15">
        <f t="shared" si="7"/>
        <v>2.7482461850003612</v>
      </c>
      <c r="Z32" s="15">
        <f t="shared" si="8"/>
        <v>0.5785781442106025</v>
      </c>
      <c r="AA32" s="15">
        <f t="shared" si="9"/>
        <v>1.0125117523685543</v>
      </c>
      <c r="AB32" s="15">
        <f t="shared" si="10"/>
        <v>1.446445360526506</v>
      </c>
      <c r="AC32" s="15">
        <f t="shared" si="11"/>
        <v>10.125117523685542</v>
      </c>
      <c r="AD32" s="15">
        <f t="shared" si="12"/>
        <v>0.72322268026325298</v>
      </c>
      <c r="AE32" s="15">
        <f t="shared" si="13"/>
        <v>0.72322268026325298</v>
      </c>
      <c r="AF32" s="15">
        <f t="shared" si="14"/>
        <v>0</v>
      </c>
      <c r="AG32" s="15">
        <f t="shared" si="15"/>
        <v>32.834309683951687</v>
      </c>
    </row>
    <row r="33" spans="1:33">
      <c r="A33" s="34">
        <v>29</v>
      </c>
      <c r="B33" s="23" t="s">
        <v>13485</v>
      </c>
      <c r="C33" s="24">
        <v>1</v>
      </c>
      <c r="D33" s="24"/>
      <c r="E33" s="24">
        <v>6</v>
      </c>
      <c r="F33" s="24">
        <v>32</v>
      </c>
      <c r="G33" s="24">
        <v>6</v>
      </c>
      <c r="H33" s="24">
        <v>33</v>
      </c>
      <c r="I33" s="24">
        <v>8</v>
      </c>
      <c r="J33" s="24"/>
      <c r="K33" s="24">
        <v>6</v>
      </c>
      <c r="L33" s="24">
        <v>22</v>
      </c>
      <c r="M33" s="24">
        <v>32</v>
      </c>
      <c r="N33" s="24">
        <v>4</v>
      </c>
      <c r="O33" s="24"/>
      <c r="P33" s="24"/>
      <c r="Q33" s="24">
        <v>150</v>
      </c>
      <c r="R33" s="25">
        <v>16670</v>
      </c>
      <c r="S33" s="15">
        <f t="shared" si="1"/>
        <v>0.59988002399520102</v>
      </c>
      <c r="T33" s="15">
        <f t="shared" si="2"/>
        <v>0</v>
      </c>
      <c r="U33" s="15">
        <f t="shared" si="3"/>
        <v>3.5992801439712059</v>
      </c>
      <c r="V33" s="15">
        <f t="shared" si="4"/>
        <v>19.196160767846433</v>
      </c>
      <c r="W33" s="15">
        <f t="shared" si="5"/>
        <v>3.5992801439712059</v>
      </c>
      <c r="X33" s="15">
        <f t="shared" si="6"/>
        <v>19.79604079184163</v>
      </c>
      <c r="Y33" s="15">
        <f t="shared" si="7"/>
        <v>4.7990401919616081</v>
      </c>
      <c r="Z33" s="15">
        <f t="shared" si="8"/>
        <v>0</v>
      </c>
      <c r="AA33" s="15">
        <f t="shared" si="9"/>
        <v>3.5992801439712059</v>
      </c>
      <c r="AB33" s="15">
        <f t="shared" si="10"/>
        <v>13.197360527894421</v>
      </c>
      <c r="AC33" s="15">
        <f t="shared" si="11"/>
        <v>19.196160767846433</v>
      </c>
      <c r="AD33" s="15">
        <f t="shared" si="12"/>
        <v>2.3995200959808041</v>
      </c>
      <c r="AE33" s="15">
        <f t="shared" si="13"/>
        <v>0</v>
      </c>
      <c r="AF33" s="15">
        <f t="shared" si="14"/>
        <v>0</v>
      </c>
      <c r="AG33" s="15">
        <f t="shared" si="15"/>
        <v>89.982003599280134</v>
      </c>
    </row>
    <row r="34" spans="1:33">
      <c r="A34" s="34">
        <v>30</v>
      </c>
      <c r="B34" s="23" t="s">
        <v>83613</v>
      </c>
      <c r="C34" s="24"/>
      <c r="D34" s="24"/>
      <c r="E34" s="24">
        <v>4</v>
      </c>
      <c r="F34" s="24">
        <v>7</v>
      </c>
      <c r="G34" s="24">
        <v>4</v>
      </c>
      <c r="H34" s="24">
        <v>3</v>
      </c>
      <c r="I34" s="24"/>
      <c r="J34" s="24"/>
      <c r="K34" s="24">
        <v>5</v>
      </c>
      <c r="L34" s="24">
        <v>2</v>
      </c>
      <c r="M34" s="24">
        <v>8</v>
      </c>
      <c r="N34" s="24"/>
      <c r="O34" s="24">
        <v>1</v>
      </c>
      <c r="P34" s="24"/>
      <c r="Q34" s="24">
        <v>34</v>
      </c>
      <c r="R34" s="25">
        <v>5559</v>
      </c>
      <c r="S34" s="15">
        <f t="shared" si="1"/>
        <v>0</v>
      </c>
      <c r="T34" s="15">
        <f t="shared" si="2"/>
        <v>0</v>
      </c>
      <c r="U34" s="15">
        <f t="shared" si="3"/>
        <v>7.195538765965102</v>
      </c>
      <c r="V34" s="15">
        <f t="shared" si="4"/>
        <v>12.592192840438928</v>
      </c>
      <c r="W34" s="15">
        <f t="shared" si="5"/>
        <v>7.195538765965102</v>
      </c>
      <c r="X34" s="15">
        <f t="shared" si="6"/>
        <v>5.3966540744738261</v>
      </c>
      <c r="Y34" s="15">
        <f t="shared" si="7"/>
        <v>0</v>
      </c>
      <c r="Z34" s="15">
        <f t="shared" si="8"/>
        <v>0</v>
      </c>
      <c r="AA34" s="15">
        <f t="shared" si="9"/>
        <v>8.9944234574563779</v>
      </c>
      <c r="AB34" s="15">
        <f t="shared" si="10"/>
        <v>3.597769382982551</v>
      </c>
      <c r="AC34" s="15">
        <f t="shared" si="11"/>
        <v>14.391077531930204</v>
      </c>
      <c r="AD34" s="15">
        <f t="shared" si="12"/>
        <v>0</v>
      </c>
      <c r="AE34" s="15">
        <f t="shared" si="13"/>
        <v>1.7988846914912755</v>
      </c>
      <c r="AF34" s="15">
        <f t="shared" si="14"/>
        <v>0</v>
      </c>
      <c r="AG34" s="15">
        <f t="shared" si="15"/>
        <v>61.162079510703364</v>
      </c>
    </row>
    <row r="35" spans="1:33">
      <c r="A35" s="34">
        <v>31</v>
      </c>
      <c r="B35" s="23" t="s">
        <v>83587</v>
      </c>
      <c r="C35" s="24">
        <v>1</v>
      </c>
      <c r="D35" s="24">
        <v>7</v>
      </c>
      <c r="E35" s="24">
        <v>15</v>
      </c>
      <c r="F35" s="24">
        <v>23</v>
      </c>
      <c r="G35" s="24">
        <v>36</v>
      </c>
      <c r="H35" s="24">
        <v>85</v>
      </c>
      <c r="I35" s="24">
        <v>20</v>
      </c>
      <c r="J35" s="24"/>
      <c r="K35" s="24">
        <v>18</v>
      </c>
      <c r="L35" s="24">
        <v>9</v>
      </c>
      <c r="M35" s="24">
        <v>55</v>
      </c>
      <c r="N35" s="24">
        <v>10</v>
      </c>
      <c r="O35" s="24">
        <v>4</v>
      </c>
      <c r="P35" s="24"/>
      <c r="Q35" s="24">
        <v>283</v>
      </c>
      <c r="R35" s="25">
        <v>93738</v>
      </c>
      <c r="S35" s="15">
        <f t="shared" si="1"/>
        <v>0.1066803217478504</v>
      </c>
      <c r="T35" s="15">
        <f t="shared" si="2"/>
        <v>0.74676225223495274</v>
      </c>
      <c r="U35" s="15">
        <f t="shared" si="3"/>
        <v>1.6002048262177557</v>
      </c>
      <c r="V35" s="15">
        <f t="shared" si="4"/>
        <v>2.453647400200559</v>
      </c>
      <c r="W35" s="15">
        <f t="shared" si="5"/>
        <v>3.8404915829226143</v>
      </c>
      <c r="X35" s="15">
        <f t="shared" si="6"/>
        <v>9.0678273485672829</v>
      </c>
      <c r="Y35" s="15">
        <f t="shared" si="7"/>
        <v>2.1336064349570081</v>
      </c>
      <c r="Z35" s="15">
        <f t="shared" si="8"/>
        <v>0</v>
      </c>
      <c r="AA35" s="15">
        <f t="shared" si="9"/>
        <v>1.9202457914613071</v>
      </c>
      <c r="AB35" s="15">
        <f t="shared" si="10"/>
        <v>0.96012289573065357</v>
      </c>
      <c r="AC35" s="15">
        <f t="shared" si="11"/>
        <v>5.8674176961317714</v>
      </c>
      <c r="AD35" s="15">
        <f t="shared" si="12"/>
        <v>1.066803217478504</v>
      </c>
      <c r="AE35" s="15">
        <f t="shared" si="13"/>
        <v>0.4267212869914016</v>
      </c>
      <c r="AF35" s="15">
        <f t="shared" si="14"/>
        <v>0</v>
      </c>
      <c r="AG35" s="15">
        <f t="shared" si="15"/>
        <v>30.19053105464166</v>
      </c>
    </row>
    <row r="36" spans="1:33">
      <c r="A36" s="34">
        <v>32</v>
      </c>
      <c r="B36" s="23" t="s">
        <v>6883</v>
      </c>
      <c r="C36" s="24"/>
      <c r="D36" s="24">
        <v>1</v>
      </c>
      <c r="E36" s="24">
        <v>7</v>
      </c>
      <c r="F36" s="24">
        <v>10</v>
      </c>
      <c r="G36" s="24">
        <v>8</v>
      </c>
      <c r="H36" s="24">
        <v>14</v>
      </c>
      <c r="I36" s="24">
        <v>6</v>
      </c>
      <c r="J36" s="24"/>
      <c r="K36" s="24">
        <v>6</v>
      </c>
      <c r="L36" s="24">
        <v>5</v>
      </c>
      <c r="M36" s="24">
        <v>34</v>
      </c>
      <c r="N36" s="24"/>
      <c r="O36" s="24">
        <v>2</v>
      </c>
      <c r="P36" s="24"/>
      <c r="Q36" s="24">
        <v>93</v>
      </c>
      <c r="R36" s="25">
        <v>20315</v>
      </c>
      <c r="S36" s="15">
        <f t="shared" si="1"/>
        <v>0</v>
      </c>
      <c r="T36" s="15">
        <f t="shared" si="2"/>
        <v>0.49224710804824018</v>
      </c>
      <c r="U36" s="15">
        <f t="shared" si="3"/>
        <v>3.4457297563376814</v>
      </c>
      <c r="V36" s="15">
        <f t="shared" si="4"/>
        <v>4.9224710804824019</v>
      </c>
      <c r="W36" s="15">
        <f t="shared" si="5"/>
        <v>3.9379768643859214</v>
      </c>
      <c r="X36" s="15">
        <f t="shared" si="6"/>
        <v>6.8914595126753628</v>
      </c>
      <c r="Y36" s="15">
        <f t="shared" si="7"/>
        <v>2.953482648289441</v>
      </c>
      <c r="Z36" s="15">
        <f t="shared" si="8"/>
        <v>0</v>
      </c>
      <c r="AA36" s="15">
        <f t="shared" si="9"/>
        <v>2.953482648289441</v>
      </c>
      <c r="AB36" s="15">
        <f t="shared" si="10"/>
        <v>2.4612355402412009</v>
      </c>
      <c r="AC36" s="15">
        <f t="shared" si="11"/>
        <v>16.736401673640167</v>
      </c>
      <c r="AD36" s="15">
        <f t="shared" si="12"/>
        <v>0</v>
      </c>
      <c r="AE36" s="15">
        <f t="shared" si="13"/>
        <v>0.98449421609648036</v>
      </c>
      <c r="AF36" s="15">
        <f t="shared" si="14"/>
        <v>0</v>
      </c>
      <c r="AG36" s="15">
        <f t="shared" si="15"/>
        <v>45.778981048486337</v>
      </c>
    </row>
    <row r="37" spans="1:33">
      <c r="A37" s="34">
        <v>33</v>
      </c>
      <c r="B37" s="23" t="s">
        <v>83588</v>
      </c>
      <c r="C37" s="24">
        <v>4</v>
      </c>
      <c r="D37" s="24">
        <v>12</v>
      </c>
      <c r="E37" s="24">
        <v>3</v>
      </c>
      <c r="F37" s="24">
        <v>17</v>
      </c>
      <c r="G37" s="24">
        <v>52</v>
      </c>
      <c r="H37" s="24">
        <v>93</v>
      </c>
      <c r="I37" s="24">
        <v>47</v>
      </c>
      <c r="J37" s="24">
        <v>11</v>
      </c>
      <c r="K37" s="24">
        <v>8</v>
      </c>
      <c r="L37" s="24">
        <v>6</v>
      </c>
      <c r="M37" s="24">
        <v>63</v>
      </c>
      <c r="N37" s="24">
        <v>13</v>
      </c>
      <c r="O37" s="24">
        <v>14</v>
      </c>
      <c r="P37" s="24">
        <v>2</v>
      </c>
      <c r="Q37" s="24">
        <v>345</v>
      </c>
      <c r="R37" s="25">
        <v>262764</v>
      </c>
      <c r="S37" s="15">
        <f t="shared" si="1"/>
        <v>0.15222785465284439</v>
      </c>
      <c r="T37" s="15">
        <f t="shared" si="2"/>
        <v>0.4566835639585331</v>
      </c>
      <c r="U37" s="15">
        <f t="shared" si="3"/>
        <v>0.11417089098963328</v>
      </c>
      <c r="V37" s="15">
        <f t="shared" si="4"/>
        <v>0.64696838227458853</v>
      </c>
      <c r="W37" s="15">
        <f t="shared" si="5"/>
        <v>1.978962110486977</v>
      </c>
      <c r="X37" s="15">
        <f t="shared" si="6"/>
        <v>3.539297620678632</v>
      </c>
      <c r="Y37" s="15">
        <f t="shared" si="7"/>
        <v>1.7886772921709215</v>
      </c>
      <c r="Z37" s="15">
        <f t="shared" si="8"/>
        <v>0.418626600295322</v>
      </c>
      <c r="AA37" s="15">
        <f t="shared" si="9"/>
        <v>0.30445570930568877</v>
      </c>
      <c r="AB37" s="15">
        <f t="shared" si="10"/>
        <v>0.22834178197926655</v>
      </c>
      <c r="AC37" s="15">
        <f t="shared" si="11"/>
        <v>2.3975887107822986</v>
      </c>
      <c r="AD37" s="15">
        <f t="shared" si="12"/>
        <v>0.49474052762174425</v>
      </c>
      <c r="AE37" s="15">
        <f t="shared" si="13"/>
        <v>0.53279749128495535</v>
      </c>
      <c r="AF37" s="15">
        <f t="shared" si="14"/>
        <v>7.6113927326422193E-2</v>
      </c>
      <c r="AG37" s="15">
        <f t="shared" si="15"/>
        <v>13.129652463807826</v>
      </c>
    </row>
    <row r="38" spans="1:33">
      <c r="A38" s="34">
        <v>34</v>
      </c>
      <c r="B38" s="23" t="s">
        <v>83614</v>
      </c>
      <c r="C38" s="24">
        <v>2</v>
      </c>
      <c r="D38" s="24">
        <v>1</v>
      </c>
      <c r="E38" s="24">
        <v>5</v>
      </c>
      <c r="F38" s="24">
        <v>24</v>
      </c>
      <c r="G38" s="24">
        <v>7</v>
      </c>
      <c r="H38" s="24">
        <v>14</v>
      </c>
      <c r="I38" s="24">
        <v>6</v>
      </c>
      <c r="J38" s="24"/>
      <c r="K38" s="24">
        <v>1</v>
      </c>
      <c r="L38" s="24">
        <v>55</v>
      </c>
      <c r="M38" s="24">
        <v>34</v>
      </c>
      <c r="N38" s="24">
        <v>8</v>
      </c>
      <c r="O38" s="24"/>
      <c r="P38" s="24"/>
      <c r="Q38" s="24">
        <v>157</v>
      </c>
      <c r="R38" s="25">
        <v>17662</v>
      </c>
      <c r="S38" s="15">
        <f t="shared" si="1"/>
        <v>1.1323745895142112</v>
      </c>
      <c r="T38" s="15">
        <f t="shared" si="2"/>
        <v>0.56618729475710561</v>
      </c>
      <c r="U38" s="15">
        <f t="shared" si="3"/>
        <v>2.8309364737855285</v>
      </c>
      <c r="V38" s="15">
        <f t="shared" si="4"/>
        <v>13.588495074170536</v>
      </c>
      <c r="W38" s="15">
        <f t="shared" si="5"/>
        <v>3.9633110632997393</v>
      </c>
      <c r="X38" s="15">
        <f t="shared" si="6"/>
        <v>7.9266221265994785</v>
      </c>
      <c r="Y38" s="15">
        <f t="shared" si="7"/>
        <v>3.3971237685426341</v>
      </c>
      <c r="Z38" s="15">
        <f t="shared" si="8"/>
        <v>0</v>
      </c>
      <c r="AA38" s="15">
        <f t="shared" si="9"/>
        <v>0.56618729475710561</v>
      </c>
      <c r="AB38" s="15">
        <f t="shared" si="10"/>
        <v>31.140301211640811</v>
      </c>
      <c r="AC38" s="15">
        <f t="shared" si="11"/>
        <v>19.25036802174159</v>
      </c>
      <c r="AD38" s="15">
        <f t="shared" si="12"/>
        <v>4.5294983580568449</v>
      </c>
      <c r="AE38" s="15">
        <f t="shared" si="13"/>
        <v>0</v>
      </c>
      <c r="AF38" s="15">
        <f t="shared" si="14"/>
        <v>0</v>
      </c>
      <c r="AG38" s="15">
        <f t="shared" si="15"/>
        <v>88.891405276865584</v>
      </c>
    </row>
    <row r="39" spans="1:33">
      <c r="A39" s="34">
        <v>35</v>
      </c>
      <c r="B39" s="23" t="s">
        <v>17273</v>
      </c>
      <c r="C39" s="24">
        <v>6</v>
      </c>
      <c r="D39" s="24">
        <v>10</v>
      </c>
      <c r="E39" s="24">
        <v>19</v>
      </c>
      <c r="F39" s="24">
        <v>26</v>
      </c>
      <c r="G39" s="24">
        <v>62</v>
      </c>
      <c r="H39" s="24">
        <v>135</v>
      </c>
      <c r="I39" s="24">
        <v>41</v>
      </c>
      <c r="J39" s="24">
        <v>2</v>
      </c>
      <c r="K39" s="24">
        <v>21</v>
      </c>
      <c r="L39" s="24">
        <v>10</v>
      </c>
      <c r="M39" s="24">
        <v>95</v>
      </c>
      <c r="N39" s="24">
        <v>31</v>
      </c>
      <c r="O39" s="24">
        <v>8</v>
      </c>
      <c r="P39" s="24"/>
      <c r="Q39" s="24">
        <v>466</v>
      </c>
      <c r="R39" s="25">
        <v>163724</v>
      </c>
      <c r="S39" s="15">
        <f t="shared" si="1"/>
        <v>0.36647040140724635</v>
      </c>
      <c r="T39" s="15">
        <f t="shared" si="2"/>
        <v>0.61078400234541053</v>
      </c>
      <c r="U39" s="15">
        <f t="shared" si="3"/>
        <v>1.16048960445628</v>
      </c>
      <c r="V39" s="15">
        <f t="shared" si="4"/>
        <v>1.5880384060980675</v>
      </c>
      <c r="W39" s="15">
        <f t="shared" si="5"/>
        <v>3.7868608145415457</v>
      </c>
      <c r="X39" s="15">
        <f t="shared" si="6"/>
        <v>8.2455840316630429</v>
      </c>
      <c r="Y39" s="15">
        <f t="shared" si="7"/>
        <v>2.5042144096161834</v>
      </c>
      <c r="Z39" s="15">
        <f t="shared" si="8"/>
        <v>0.12215680046908212</v>
      </c>
      <c r="AA39" s="15">
        <f t="shared" si="9"/>
        <v>1.2826464049253621</v>
      </c>
      <c r="AB39" s="15">
        <f t="shared" si="10"/>
        <v>0.61078400234541053</v>
      </c>
      <c r="AC39" s="15">
        <f t="shared" si="11"/>
        <v>5.8024480222814008</v>
      </c>
      <c r="AD39" s="15">
        <f t="shared" si="12"/>
        <v>1.8934304072707728</v>
      </c>
      <c r="AE39" s="15">
        <f t="shared" si="13"/>
        <v>0.48862720187632847</v>
      </c>
      <c r="AF39" s="15">
        <f t="shared" si="14"/>
        <v>0</v>
      </c>
      <c r="AG39" s="15">
        <f t="shared" si="15"/>
        <v>28.46253450929613</v>
      </c>
    </row>
    <row r="40" spans="1:33">
      <c r="A40" s="34">
        <v>36</v>
      </c>
      <c r="B40" s="23" t="s">
        <v>83589</v>
      </c>
      <c r="C40" s="24">
        <v>2</v>
      </c>
      <c r="D40" s="24">
        <v>26</v>
      </c>
      <c r="E40" s="24">
        <v>21</v>
      </c>
      <c r="F40" s="24">
        <v>6</v>
      </c>
      <c r="G40" s="24">
        <v>44</v>
      </c>
      <c r="H40" s="24">
        <v>109</v>
      </c>
      <c r="I40" s="24">
        <v>29</v>
      </c>
      <c r="J40" s="24">
        <v>2</v>
      </c>
      <c r="K40" s="24">
        <v>10</v>
      </c>
      <c r="L40" s="24">
        <v>11</v>
      </c>
      <c r="M40" s="24">
        <v>82</v>
      </c>
      <c r="N40" s="24">
        <v>10</v>
      </c>
      <c r="O40" s="24">
        <v>7</v>
      </c>
      <c r="P40" s="24"/>
      <c r="Q40" s="24">
        <v>359</v>
      </c>
      <c r="R40" s="25">
        <v>161766</v>
      </c>
      <c r="S40" s="15">
        <f t="shared" si="1"/>
        <v>0.12363537455336721</v>
      </c>
      <c r="T40" s="15">
        <f t="shared" si="2"/>
        <v>1.6072598691937738</v>
      </c>
      <c r="U40" s="15">
        <f t="shared" si="3"/>
        <v>1.2981714328103555</v>
      </c>
      <c r="V40" s="15">
        <f t="shared" si="4"/>
        <v>0.37090612366010162</v>
      </c>
      <c r="W40" s="15">
        <f t="shared" si="5"/>
        <v>2.7199782401740786</v>
      </c>
      <c r="X40" s="15">
        <f t="shared" si="6"/>
        <v>6.7381279131585128</v>
      </c>
      <c r="Y40" s="15">
        <f t="shared" si="7"/>
        <v>1.7927129310238246</v>
      </c>
      <c r="Z40" s="15">
        <f t="shared" si="8"/>
        <v>0.12363537455336721</v>
      </c>
      <c r="AA40" s="15">
        <f t="shared" si="9"/>
        <v>0.61817687276683608</v>
      </c>
      <c r="AB40" s="15">
        <f t="shared" si="10"/>
        <v>0.67999456004351966</v>
      </c>
      <c r="AC40" s="15">
        <f t="shared" si="11"/>
        <v>5.0690503566880558</v>
      </c>
      <c r="AD40" s="15">
        <f t="shared" si="12"/>
        <v>0.61817687276683608</v>
      </c>
      <c r="AE40" s="15">
        <f t="shared" si="13"/>
        <v>0.43272381093678519</v>
      </c>
      <c r="AF40" s="15">
        <f t="shared" si="14"/>
        <v>0</v>
      </c>
      <c r="AG40" s="15">
        <f t="shared" si="15"/>
        <v>22.192549732329411</v>
      </c>
    </row>
    <row r="41" spans="1:33">
      <c r="A41" s="34">
        <v>37</v>
      </c>
      <c r="B41" s="23" t="s">
        <v>83590</v>
      </c>
      <c r="C41" s="24"/>
      <c r="D41" s="24">
        <v>9</v>
      </c>
      <c r="E41" s="24">
        <v>14</v>
      </c>
      <c r="F41" s="24">
        <v>16</v>
      </c>
      <c r="G41" s="24">
        <v>31</v>
      </c>
      <c r="H41" s="24">
        <v>41</v>
      </c>
      <c r="I41" s="24">
        <v>20</v>
      </c>
      <c r="J41" s="24">
        <v>5</v>
      </c>
      <c r="K41" s="24">
        <v>18</v>
      </c>
      <c r="L41" s="24">
        <v>3</v>
      </c>
      <c r="M41" s="24">
        <v>51</v>
      </c>
      <c r="N41" s="24">
        <v>1</v>
      </c>
      <c r="O41" s="24">
        <v>5</v>
      </c>
      <c r="P41" s="24"/>
      <c r="Q41" s="24">
        <v>214</v>
      </c>
      <c r="R41" s="25">
        <v>78154</v>
      </c>
      <c r="S41" s="15">
        <f t="shared" si="1"/>
        <v>0</v>
      </c>
      <c r="T41" s="15">
        <f t="shared" si="2"/>
        <v>1.151572536274535</v>
      </c>
      <c r="U41" s="15">
        <f t="shared" si="3"/>
        <v>1.7913350564270543</v>
      </c>
      <c r="V41" s="15">
        <f t="shared" si="4"/>
        <v>2.047240064488062</v>
      </c>
      <c r="W41" s="15">
        <f t="shared" si="5"/>
        <v>3.9665276249456203</v>
      </c>
      <c r="X41" s="15">
        <f t="shared" si="6"/>
        <v>5.2460526652506596</v>
      </c>
      <c r="Y41" s="15">
        <f t="shared" si="7"/>
        <v>2.5590500806100778</v>
      </c>
      <c r="Z41" s="15">
        <f t="shared" si="8"/>
        <v>0.63976252015251944</v>
      </c>
      <c r="AA41" s="15">
        <f t="shared" si="9"/>
        <v>2.3031450725490701</v>
      </c>
      <c r="AB41" s="15">
        <f t="shared" si="10"/>
        <v>0.38385751209151164</v>
      </c>
      <c r="AC41" s="15">
        <f t="shared" si="11"/>
        <v>6.5255777055556976</v>
      </c>
      <c r="AD41" s="15">
        <f t="shared" si="12"/>
        <v>0.12795250403050387</v>
      </c>
      <c r="AE41" s="15">
        <f t="shared" si="13"/>
        <v>0.63976252015251944</v>
      </c>
      <c r="AF41" s="15">
        <f t="shared" si="14"/>
        <v>0</v>
      </c>
      <c r="AG41" s="15">
        <f t="shared" si="15"/>
        <v>27.381835862527829</v>
      </c>
    </row>
    <row r="42" spans="1:33">
      <c r="A42" s="34">
        <v>38</v>
      </c>
      <c r="B42" s="23" t="s">
        <v>83615</v>
      </c>
      <c r="C42" s="24"/>
      <c r="D42" s="24">
        <v>1</v>
      </c>
      <c r="E42" s="24">
        <v>8</v>
      </c>
      <c r="F42" s="24">
        <v>14</v>
      </c>
      <c r="G42" s="24">
        <v>4</v>
      </c>
      <c r="H42" s="24">
        <v>1</v>
      </c>
      <c r="I42" s="24">
        <v>1</v>
      </c>
      <c r="J42" s="24"/>
      <c r="K42" s="24">
        <v>3</v>
      </c>
      <c r="L42" s="24">
        <v>7</v>
      </c>
      <c r="M42" s="24">
        <v>20</v>
      </c>
      <c r="N42" s="24">
        <v>1</v>
      </c>
      <c r="O42" s="24"/>
      <c r="P42" s="24"/>
      <c r="Q42" s="24">
        <v>60</v>
      </c>
      <c r="R42" s="25">
        <v>7747</v>
      </c>
      <c r="S42" s="15">
        <f t="shared" si="1"/>
        <v>0</v>
      </c>
      <c r="T42" s="15">
        <f t="shared" si="2"/>
        <v>1.2908222537756548</v>
      </c>
      <c r="U42" s="15">
        <f t="shared" si="3"/>
        <v>10.326578030205239</v>
      </c>
      <c r="V42" s="15">
        <f t="shared" si="4"/>
        <v>18.071511552859171</v>
      </c>
      <c r="W42" s="15">
        <f t="shared" si="5"/>
        <v>5.1632890151026194</v>
      </c>
      <c r="X42" s="15">
        <f t="shared" si="6"/>
        <v>1.2908222537756548</v>
      </c>
      <c r="Y42" s="15">
        <f t="shared" si="7"/>
        <v>1.2908222537756548</v>
      </c>
      <c r="Z42" s="15">
        <f t="shared" si="8"/>
        <v>0</v>
      </c>
      <c r="AA42" s="15">
        <f t="shared" si="9"/>
        <v>3.8724667613269652</v>
      </c>
      <c r="AB42" s="15">
        <f t="shared" si="10"/>
        <v>9.0357557764295855</v>
      </c>
      <c r="AC42" s="15">
        <f t="shared" si="11"/>
        <v>25.816445075513101</v>
      </c>
      <c r="AD42" s="15">
        <f t="shared" si="12"/>
        <v>1.2908222537756548</v>
      </c>
      <c r="AE42" s="15">
        <f t="shared" si="13"/>
        <v>0</v>
      </c>
      <c r="AF42" s="15">
        <f t="shared" si="14"/>
        <v>0</v>
      </c>
      <c r="AG42" s="15">
        <f t="shared" si="15"/>
        <v>77.449335226539304</v>
      </c>
    </row>
    <row r="43" spans="1:33">
      <c r="A43" s="34">
        <v>39</v>
      </c>
      <c r="B43" s="23" t="s">
        <v>83616</v>
      </c>
      <c r="C43" s="24">
        <v>1</v>
      </c>
      <c r="D43" s="24">
        <v>4</v>
      </c>
      <c r="E43" s="24">
        <v>4</v>
      </c>
      <c r="F43" s="24">
        <v>32</v>
      </c>
      <c r="G43" s="24">
        <v>18</v>
      </c>
      <c r="H43" s="24">
        <v>50</v>
      </c>
      <c r="I43" s="24">
        <v>22</v>
      </c>
      <c r="J43" s="24"/>
      <c r="K43" s="24">
        <v>8</v>
      </c>
      <c r="L43" s="24">
        <v>43</v>
      </c>
      <c r="M43" s="24">
        <v>47</v>
      </c>
      <c r="N43" s="24">
        <v>21</v>
      </c>
      <c r="O43" s="24">
        <v>1</v>
      </c>
      <c r="P43" s="24"/>
      <c r="Q43" s="24">
        <v>251</v>
      </c>
      <c r="R43" s="25">
        <v>52920</v>
      </c>
      <c r="S43" s="15">
        <f t="shared" si="1"/>
        <v>0.1889644746787604</v>
      </c>
      <c r="T43" s="15">
        <f t="shared" si="2"/>
        <v>0.75585789871504161</v>
      </c>
      <c r="U43" s="15">
        <f t="shared" si="3"/>
        <v>0.75585789871504161</v>
      </c>
      <c r="V43" s="15">
        <f t="shared" si="4"/>
        <v>6.0468631897203329</v>
      </c>
      <c r="W43" s="15">
        <f t="shared" si="5"/>
        <v>3.4013605442176869</v>
      </c>
      <c r="X43" s="15">
        <f t="shared" si="6"/>
        <v>9.4482237339380202</v>
      </c>
      <c r="Y43" s="15">
        <f t="shared" si="7"/>
        <v>4.1572184429327281</v>
      </c>
      <c r="Z43" s="15">
        <f t="shared" si="8"/>
        <v>0</v>
      </c>
      <c r="AA43" s="15">
        <f t="shared" si="9"/>
        <v>1.5117157974300832</v>
      </c>
      <c r="AB43" s="15">
        <f t="shared" si="10"/>
        <v>8.1254724111866974</v>
      </c>
      <c r="AC43" s="15">
        <f t="shared" si="11"/>
        <v>8.8813303099017382</v>
      </c>
      <c r="AD43" s="15">
        <f t="shared" si="12"/>
        <v>3.9682539682539684</v>
      </c>
      <c r="AE43" s="15">
        <f t="shared" si="13"/>
        <v>0.1889644746787604</v>
      </c>
      <c r="AF43" s="15">
        <f t="shared" si="14"/>
        <v>0</v>
      </c>
      <c r="AG43" s="15">
        <f t="shared" si="15"/>
        <v>47.430083144368865</v>
      </c>
    </row>
    <row r="44" spans="1:33">
      <c r="A44" s="34">
        <v>40</v>
      </c>
      <c r="B44" s="23" t="s">
        <v>83591</v>
      </c>
      <c r="C44" s="24">
        <v>1</v>
      </c>
      <c r="D44" s="24">
        <v>21</v>
      </c>
      <c r="E44" s="24">
        <v>10</v>
      </c>
      <c r="F44" s="24">
        <v>4</v>
      </c>
      <c r="G44" s="24">
        <v>34</v>
      </c>
      <c r="H44" s="24">
        <v>105</v>
      </c>
      <c r="I44" s="24">
        <v>18</v>
      </c>
      <c r="J44" s="24"/>
      <c r="K44" s="24">
        <v>8</v>
      </c>
      <c r="L44" s="24">
        <v>3</v>
      </c>
      <c r="M44" s="24">
        <v>56</v>
      </c>
      <c r="N44" s="24">
        <v>15</v>
      </c>
      <c r="O44" s="24">
        <v>6</v>
      </c>
      <c r="P44" s="24"/>
      <c r="Q44" s="24">
        <v>281</v>
      </c>
      <c r="R44" s="25">
        <v>129514</v>
      </c>
      <c r="S44" s="15">
        <f t="shared" si="1"/>
        <v>7.7211730006022522E-2</v>
      </c>
      <c r="T44" s="15">
        <f t="shared" si="2"/>
        <v>1.621446330126473</v>
      </c>
      <c r="U44" s="15">
        <f t="shared" si="3"/>
        <v>0.77211730006022516</v>
      </c>
      <c r="V44" s="15">
        <f t="shared" si="4"/>
        <v>0.30884692002409009</v>
      </c>
      <c r="W44" s="15">
        <f t="shared" si="5"/>
        <v>2.6251988202047651</v>
      </c>
      <c r="X44" s="15">
        <f t="shared" si="6"/>
        <v>8.1072316506323645</v>
      </c>
      <c r="Y44" s="15">
        <f t="shared" si="7"/>
        <v>1.3898111401084052</v>
      </c>
      <c r="Z44" s="15">
        <f t="shared" si="8"/>
        <v>0</v>
      </c>
      <c r="AA44" s="15">
        <f t="shared" si="9"/>
        <v>0.61769384004818018</v>
      </c>
      <c r="AB44" s="15">
        <f t="shared" si="10"/>
        <v>0.23163519001806754</v>
      </c>
      <c r="AC44" s="15">
        <f t="shared" si="11"/>
        <v>4.323856880337261</v>
      </c>
      <c r="AD44" s="15">
        <f t="shared" si="12"/>
        <v>1.1581759500903377</v>
      </c>
      <c r="AE44" s="15">
        <f t="shared" si="13"/>
        <v>0.46327038003613508</v>
      </c>
      <c r="AF44" s="15">
        <f t="shared" si="14"/>
        <v>0</v>
      </c>
      <c r="AG44" s="15">
        <f t="shared" si="15"/>
        <v>21.696496131692324</v>
      </c>
    </row>
    <row r="45" spans="1:33">
      <c r="A45" s="34">
        <v>41</v>
      </c>
      <c r="B45" s="23" t="s">
        <v>5345</v>
      </c>
      <c r="C45" s="24"/>
      <c r="D45" s="24">
        <v>37</v>
      </c>
      <c r="E45" s="24">
        <v>3</v>
      </c>
      <c r="F45" s="24">
        <v>24</v>
      </c>
      <c r="G45" s="24">
        <v>8</v>
      </c>
      <c r="H45" s="24">
        <v>16</v>
      </c>
      <c r="I45" s="24">
        <v>10</v>
      </c>
      <c r="J45" s="24">
        <v>1</v>
      </c>
      <c r="K45" s="24">
        <v>3</v>
      </c>
      <c r="L45" s="24">
        <v>7</v>
      </c>
      <c r="M45" s="24">
        <v>14</v>
      </c>
      <c r="N45" s="24">
        <v>2</v>
      </c>
      <c r="O45" s="24">
        <v>2</v>
      </c>
      <c r="P45" s="24"/>
      <c r="Q45" s="24">
        <v>127</v>
      </c>
      <c r="R45" s="25">
        <v>10546</v>
      </c>
      <c r="S45" s="15">
        <f t="shared" si="1"/>
        <v>0</v>
      </c>
      <c r="T45" s="15">
        <f t="shared" si="2"/>
        <v>35.084392186611041</v>
      </c>
      <c r="U45" s="15">
        <f t="shared" si="3"/>
        <v>2.8446804475630572</v>
      </c>
      <c r="V45" s="15">
        <f t="shared" si="4"/>
        <v>22.757443580504457</v>
      </c>
      <c r="W45" s="15">
        <f t="shared" si="5"/>
        <v>7.5858145268348185</v>
      </c>
      <c r="X45" s="15">
        <f t="shared" si="6"/>
        <v>15.171629053669637</v>
      </c>
      <c r="Y45" s="15">
        <f t="shared" si="7"/>
        <v>9.4822681585435227</v>
      </c>
      <c r="Z45" s="15">
        <f t="shared" si="8"/>
        <v>0.94822681585435231</v>
      </c>
      <c r="AA45" s="15">
        <f t="shared" si="9"/>
        <v>2.8446804475630572</v>
      </c>
      <c r="AB45" s="15">
        <f t="shared" si="10"/>
        <v>6.6375877109804664</v>
      </c>
      <c r="AC45" s="15">
        <f t="shared" si="11"/>
        <v>13.275175421960933</v>
      </c>
      <c r="AD45" s="15">
        <f t="shared" si="12"/>
        <v>1.8964536317087046</v>
      </c>
      <c r="AE45" s="15">
        <f t="shared" si="13"/>
        <v>1.8964536317087046</v>
      </c>
      <c r="AF45" s="15">
        <f t="shared" si="14"/>
        <v>0</v>
      </c>
      <c r="AG45" s="15">
        <f t="shared" si="15"/>
        <v>120.42480561350274</v>
      </c>
    </row>
    <row r="46" spans="1:33">
      <c r="A46" s="34">
        <v>42</v>
      </c>
      <c r="B46" s="23" t="s">
        <v>5717</v>
      </c>
      <c r="C46" s="24">
        <v>3</v>
      </c>
      <c r="D46" s="24">
        <v>11</v>
      </c>
      <c r="E46" s="24">
        <v>8</v>
      </c>
      <c r="F46" s="24">
        <v>29</v>
      </c>
      <c r="G46" s="24">
        <v>35</v>
      </c>
      <c r="H46" s="24">
        <v>143</v>
      </c>
      <c r="I46" s="24">
        <v>36</v>
      </c>
      <c r="J46" s="24">
        <v>5</v>
      </c>
      <c r="K46" s="24">
        <v>13</v>
      </c>
      <c r="L46" s="24">
        <v>4</v>
      </c>
      <c r="M46" s="24">
        <v>52</v>
      </c>
      <c r="N46" s="24">
        <v>11</v>
      </c>
      <c r="O46" s="24">
        <v>7</v>
      </c>
      <c r="P46" s="24"/>
      <c r="Q46" s="24">
        <v>357</v>
      </c>
      <c r="R46" s="25">
        <v>91762</v>
      </c>
      <c r="S46" s="15">
        <f t="shared" si="1"/>
        <v>0.32693271724679057</v>
      </c>
      <c r="T46" s="15">
        <f t="shared" si="2"/>
        <v>1.1987532965715655</v>
      </c>
      <c r="U46" s="15">
        <f t="shared" si="3"/>
        <v>0.87182057932477497</v>
      </c>
      <c r="V46" s="15">
        <f t="shared" si="4"/>
        <v>3.1603496000523092</v>
      </c>
      <c r="W46" s="15">
        <f t="shared" si="5"/>
        <v>3.8142150345458905</v>
      </c>
      <c r="X46" s="15">
        <f t="shared" si="6"/>
        <v>15.583792855430353</v>
      </c>
      <c r="Y46" s="15">
        <f t="shared" si="7"/>
        <v>3.9231926069614871</v>
      </c>
      <c r="Z46" s="15">
        <f t="shared" si="8"/>
        <v>0.54488786207798434</v>
      </c>
      <c r="AA46" s="15">
        <f t="shared" si="9"/>
        <v>1.4167084414027593</v>
      </c>
      <c r="AB46" s="15">
        <f t="shared" si="10"/>
        <v>0.43591028966238748</v>
      </c>
      <c r="AC46" s="15">
        <f t="shared" si="11"/>
        <v>5.6668337656110372</v>
      </c>
      <c r="AD46" s="15">
        <f t="shared" si="12"/>
        <v>1.1987532965715655</v>
      </c>
      <c r="AE46" s="15">
        <f t="shared" si="13"/>
        <v>0.76284300690917806</v>
      </c>
      <c r="AF46" s="15">
        <f t="shared" si="14"/>
        <v>0</v>
      </c>
      <c r="AG46" s="15">
        <f t="shared" si="15"/>
        <v>38.904993352368081</v>
      </c>
    </row>
    <row r="47" spans="1:33">
      <c r="A47" s="34">
        <v>43</v>
      </c>
      <c r="B47" s="23" t="s">
        <v>83592</v>
      </c>
      <c r="C47" s="24">
        <v>6</v>
      </c>
      <c r="D47" s="24">
        <v>15</v>
      </c>
      <c r="E47" s="24">
        <v>6</v>
      </c>
      <c r="F47" s="24">
        <v>9</v>
      </c>
      <c r="G47" s="24">
        <v>31</v>
      </c>
      <c r="H47" s="24">
        <v>85</v>
      </c>
      <c r="I47" s="24">
        <v>32</v>
      </c>
      <c r="J47" s="24">
        <v>2</v>
      </c>
      <c r="K47" s="24">
        <v>7</v>
      </c>
      <c r="L47" s="24">
        <v>1</v>
      </c>
      <c r="M47" s="24">
        <v>59</v>
      </c>
      <c r="N47" s="24">
        <v>15</v>
      </c>
      <c r="O47" s="24">
        <v>3</v>
      </c>
      <c r="P47" s="24"/>
      <c r="Q47" s="24">
        <v>271</v>
      </c>
      <c r="R47" s="25">
        <v>117434</v>
      </c>
      <c r="S47" s="15">
        <f t="shared" si="1"/>
        <v>0.51092528569238893</v>
      </c>
      <c r="T47" s="15">
        <f t="shared" si="2"/>
        <v>1.2773132142309722</v>
      </c>
      <c r="U47" s="15">
        <f t="shared" si="3"/>
        <v>0.51092528569238893</v>
      </c>
      <c r="V47" s="15">
        <f t="shared" si="4"/>
        <v>0.7663879285385834</v>
      </c>
      <c r="W47" s="15">
        <f t="shared" si="5"/>
        <v>2.6397806427440096</v>
      </c>
      <c r="X47" s="15">
        <f t="shared" si="6"/>
        <v>7.2381082139755097</v>
      </c>
      <c r="Y47" s="15">
        <f t="shared" si="7"/>
        <v>2.7249348570260743</v>
      </c>
      <c r="Z47" s="15">
        <f t="shared" si="8"/>
        <v>0.17030842856412964</v>
      </c>
      <c r="AA47" s="15">
        <f t="shared" si="9"/>
        <v>0.59607949997445375</v>
      </c>
      <c r="AB47" s="15">
        <f t="shared" si="10"/>
        <v>8.5154214282064822E-2</v>
      </c>
      <c r="AC47" s="15">
        <f t="shared" si="11"/>
        <v>5.0240986426418246</v>
      </c>
      <c r="AD47" s="15">
        <f t="shared" si="12"/>
        <v>1.2773132142309722</v>
      </c>
      <c r="AE47" s="15">
        <f t="shared" si="13"/>
        <v>0.25546264284619447</v>
      </c>
      <c r="AF47" s="15">
        <f t="shared" si="14"/>
        <v>0</v>
      </c>
      <c r="AG47" s="15">
        <f t="shared" si="15"/>
        <v>23.076792070439566</v>
      </c>
    </row>
    <row r="48" spans="1:33">
      <c r="A48" s="34">
        <v>44</v>
      </c>
      <c r="B48" s="23" t="s">
        <v>3594</v>
      </c>
      <c r="C48" s="24">
        <v>11</v>
      </c>
      <c r="D48" s="24">
        <v>17</v>
      </c>
      <c r="E48" s="24">
        <v>2</v>
      </c>
      <c r="F48" s="24">
        <v>200</v>
      </c>
      <c r="G48" s="24">
        <v>117</v>
      </c>
      <c r="H48" s="24">
        <v>887</v>
      </c>
      <c r="I48" s="24">
        <v>301</v>
      </c>
      <c r="J48" s="24">
        <v>116</v>
      </c>
      <c r="K48" s="24">
        <v>22</v>
      </c>
      <c r="L48" s="24">
        <v>8</v>
      </c>
      <c r="M48" s="24">
        <v>234</v>
      </c>
      <c r="N48" s="24">
        <v>54</v>
      </c>
      <c r="O48" s="24">
        <v>91</v>
      </c>
      <c r="P48" s="24"/>
      <c r="Q48" s="24">
        <v>2060</v>
      </c>
      <c r="R48" s="25">
        <v>177396</v>
      </c>
      <c r="S48" s="15">
        <f t="shared" si="1"/>
        <v>0.62008162529031097</v>
      </c>
      <c r="T48" s="15">
        <f t="shared" si="2"/>
        <v>0.95830796635775328</v>
      </c>
      <c r="U48" s="15">
        <f t="shared" si="3"/>
        <v>0.11274211368914744</v>
      </c>
      <c r="V48" s="15">
        <f t="shared" si="4"/>
        <v>11.274211368914745</v>
      </c>
      <c r="W48" s="15">
        <f t="shared" si="5"/>
        <v>6.595413650815126</v>
      </c>
      <c r="X48" s="15">
        <f t="shared" si="6"/>
        <v>50.001127421136893</v>
      </c>
      <c r="Y48" s="15">
        <f t="shared" si="7"/>
        <v>16.967688110216692</v>
      </c>
      <c r="Z48" s="15">
        <f t="shared" si="8"/>
        <v>6.5390425939705512</v>
      </c>
      <c r="AA48" s="15">
        <f t="shared" si="9"/>
        <v>1.2401632505806219</v>
      </c>
      <c r="AB48" s="15">
        <f t="shared" si="10"/>
        <v>0.45096845475658975</v>
      </c>
      <c r="AC48" s="15">
        <f t="shared" si="11"/>
        <v>13.190827301630252</v>
      </c>
      <c r="AD48" s="15">
        <f t="shared" si="12"/>
        <v>3.0440370696069814</v>
      </c>
      <c r="AE48" s="15">
        <f t="shared" si="13"/>
        <v>5.1297661728562094</v>
      </c>
      <c r="AF48" s="15">
        <f t="shared" si="14"/>
        <v>0</v>
      </c>
      <c r="AG48" s="15">
        <f t="shared" si="15"/>
        <v>116.12437709982187</v>
      </c>
    </row>
    <row r="49" spans="1:33">
      <c r="A49" s="34">
        <v>45</v>
      </c>
      <c r="B49" s="23" t="s">
        <v>4283</v>
      </c>
      <c r="C49" s="24">
        <v>1</v>
      </c>
      <c r="D49" s="24">
        <v>4</v>
      </c>
      <c r="E49" s="24">
        <v>7</v>
      </c>
      <c r="F49" s="24">
        <v>6</v>
      </c>
      <c r="G49" s="24">
        <v>35</v>
      </c>
      <c r="H49" s="24">
        <v>69</v>
      </c>
      <c r="I49" s="24">
        <v>7</v>
      </c>
      <c r="J49" s="24">
        <v>2</v>
      </c>
      <c r="K49" s="24">
        <v>5</v>
      </c>
      <c r="L49" s="24">
        <v>4</v>
      </c>
      <c r="M49" s="24">
        <v>38</v>
      </c>
      <c r="N49" s="24">
        <v>6</v>
      </c>
      <c r="O49" s="24">
        <v>4</v>
      </c>
      <c r="P49" s="24"/>
      <c r="Q49" s="24">
        <v>188</v>
      </c>
      <c r="R49" s="25">
        <v>206070</v>
      </c>
      <c r="S49" s="15">
        <f t="shared" si="1"/>
        <v>4.8527199495317128E-2</v>
      </c>
      <c r="T49" s="15">
        <f t="shared" si="2"/>
        <v>0.19410879798126851</v>
      </c>
      <c r="U49" s="15">
        <f t="shared" si="3"/>
        <v>0.33969039646721988</v>
      </c>
      <c r="V49" s="15">
        <f t="shared" si="4"/>
        <v>0.29116319697190274</v>
      </c>
      <c r="W49" s="15">
        <f t="shared" si="5"/>
        <v>1.6984519823360993</v>
      </c>
      <c r="X49" s="15">
        <f t="shared" si="6"/>
        <v>3.3483767651768814</v>
      </c>
      <c r="Y49" s="15">
        <f t="shared" si="7"/>
        <v>0.33969039646721988</v>
      </c>
      <c r="Z49" s="15">
        <f t="shared" si="8"/>
        <v>9.7054398990634255E-2</v>
      </c>
      <c r="AA49" s="15">
        <f t="shared" si="9"/>
        <v>0.24263599747658565</v>
      </c>
      <c r="AB49" s="15">
        <f t="shared" si="10"/>
        <v>0.19410879798126851</v>
      </c>
      <c r="AC49" s="15">
        <f t="shared" si="11"/>
        <v>1.8440335808220509</v>
      </c>
      <c r="AD49" s="15">
        <f t="shared" si="12"/>
        <v>0.29116319697190274</v>
      </c>
      <c r="AE49" s="15">
        <f t="shared" si="13"/>
        <v>0.19410879798126851</v>
      </c>
      <c r="AF49" s="15">
        <f t="shared" si="14"/>
        <v>0</v>
      </c>
      <c r="AG49" s="15">
        <f t="shared" si="15"/>
        <v>9.123113505119619</v>
      </c>
    </row>
    <row r="50" spans="1:33">
      <c r="A50" s="34">
        <v>46</v>
      </c>
      <c r="B50" s="23" t="s">
        <v>5029</v>
      </c>
      <c r="C50" s="24">
        <v>3</v>
      </c>
      <c r="D50" s="24">
        <v>2</v>
      </c>
      <c r="E50" s="24">
        <v>21</v>
      </c>
      <c r="F50" s="24">
        <v>18</v>
      </c>
      <c r="G50" s="24">
        <v>22</v>
      </c>
      <c r="H50" s="24">
        <v>44</v>
      </c>
      <c r="I50" s="24">
        <v>16</v>
      </c>
      <c r="J50" s="24">
        <v>4</v>
      </c>
      <c r="K50" s="24">
        <v>15</v>
      </c>
      <c r="L50" s="24">
        <v>20</v>
      </c>
      <c r="M50" s="24">
        <v>52</v>
      </c>
      <c r="N50" s="24">
        <v>6</v>
      </c>
      <c r="O50" s="24">
        <v>1</v>
      </c>
      <c r="P50" s="24"/>
      <c r="Q50" s="24">
        <v>224</v>
      </c>
      <c r="R50" s="25">
        <v>57554</v>
      </c>
      <c r="S50" s="15">
        <f t="shared" si="1"/>
        <v>0.52124960906279316</v>
      </c>
      <c r="T50" s="15">
        <f t="shared" si="2"/>
        <v>0.34749973937519552</v>
      </c>
      <c r="U50" s="15">
        <f t="shared" si="3"/>
        <v>3.6487472634395526</v>
      </c>
      <c r="V50" s="15">
        <f t="shared" si="4"/>
        <v>3.1274976543767594</v>
      </c>
      <c r="W50" s="15">
        <f t="shared" si="5"/>
        <v>3.8224971331271504</v>
      </c>
      <c r="X50" s="15">
        <f t="shared" si="6"/>
        <v>7.6449942662543009</v>
      </c>
      <c r="Y50" s="15">
        <f t="shared" si="7"/>
        <v>2.7799979150015641</v>
      </c>
      <c r="Z50" s="15">
        <f t="shared" si="8"/>
        <v>0.69499947875039103</v>
      </c>
      <c r="AA50" s="15">
        <f t="shared" si="9"/>
        <v>2.6062480453139663</v>
      </c>
      <c r="AB50" s="15">
        <f t="shared" si="10"/>
        <v>3.4749973937519547</v>
      </c>
      <c r="AC50" s="15">
        <f t="shared" si="11"/>
        <v>9.0349932237550821</v>
      </c>
      <c r="AD50" s="15">
        <f t="shared" si="12"/>
        <v>1.0424992181255863</v>
      </c>
      <c r="AE50" s="15">
        <f t="shared" si="13"/>
        <v>0.17374986968759776</v>
      </c>
      <c r="AF50" s="15">
        <f t="shared" si="14"/>
        <v>0</v>
      </c>
      <c r="AG50" s="15">
        <f t="shared" si="15"/>
        <v>38.919970810021894</v>
      </c>
    </row>
    <row r="51" spans="1:33">
      <c r="A51" s="34">
        <v>47</v>
      </c>
      <c r="B51" s="23" t="s">
        <v>83617</v>
      </c>
      <c r="C51" s="24"/>
      <c r="D51" s="24">
        <v>2</v>
      </c>
      <c r="E51" s="24">
        <v>6</v>
      </c>
      <c r="F51" s="24">
        <v>19</v>
      </c>
      <c r="G51" s="24">
        <v>19</v>
      </c>
      <c r="H51" s="24">
        <v>18</v>
      </c>
      <c r="I51" s="24">
        <v>6</v>
      </c>
      <c r="J51" s="24">
        <v>1</v>
      </c>
      <c r="K51" s="24">
        <v>5</v>
      </c>
      <c r="L51" s="24">
        <v>11</v>
      </c>
      <c r="M51" s="24">
        <v>33</v>
      </c>
      <c r="N51" s="24">
        <v>3</v>
      </c>
      <c r="O51" s="24">
        <v>1</v>
      </c>
      <c r="P51" s="24"/>
      <c r="Q51" s="24">
        <v>124</v>
      </c>
      <c r="R51" s="25">
        <v>53723</v>
      </c>
      <c r="S51" s="15">
        <f t="shared" si="1"/>
        <v>0</v>
      </c>
      <c r="T51" s="15">
        <f t="shared" si="2"/>
        <v>0.37228002903784224</v>
      </c>
      <c r="U51" s="15">
        <f t="shared" si="3"/>
        <v>1.1168400871135269</v>
      </c>
      <c r="V51" s="15">
        <f t="shared" si="4"/>
        <v>3.5366602758595018</v>
      </c>
      <c r="W51" s="15">
        <f t="shared" si="5"/>
        <v>3.5366602758595018</v>
      </c>
      <c r="X51" s="15">
        <f t="shared" si="6"/>
        <v>3.3505202613405802</v>
      </c>
      <c r="Y51" s="15">
        <f t="shared" si="7"/>
        <v>1.1168400871135269</v>
      </c>
      <c r="Z51" s="15">
        <f t="shared" si="8"/>
        <v>0.18614001451892112</v>
      </c>
      <c r="AA51" s="15">
        <f t="shared" si="9"/>
        <v>0.93070007259460574</v>
      </c>
      <c r="AB51" s="15">
        <f t="shared" si="10"/>
        <v>2.0475401597081322</v>
      </c>
      <c r="AC51" s="15">
        <f t="shared" si="11"/>
        <v>6.142620479124397</v>
      </c>
      <c r="AD51" s="15">
        <f t="shared" si="12"/>
        <v>0.55842004355676345</v>
      </c>
      <c r="AE51" s="15">
        <f t="shared" si="13"/>
        <v>0.18614001451892112</v>
      </c>
      <c r="AF51" s="15">
        <f t="shared" si="14"/>
        <v>0</v>
      </c>
      <c r="AG51" s="15">
        <f t="shared" si="15"/>
        <v>23.081361800346219</v>
      </c>
    </row>
    <row r="52" spans="1:33">
      <c r="A52" s="34">
        <v>48</v>
      </c>
      <c r="B52" s="23" t="s">
        <v>83618</v>
      </c>
      <c r="C52" s="24"/>
      <c r="D52" s="24">
        <v>4</v>
      </c>
      <c r="E52" s="24">
        <v>15</v>
      </c>
      <c r="F52" s="24">
        <v>22</v>
      </c>
      <c r="G52" s="24">
        <v>18</v>
      </c>
      <c r="H52" s="24">
        <v>13</v>
      </c>
      <c r="I52" s="24">
        <v>4</v>
      </c>
      <c r="J52" s="24">
        <v>1</v>
      </c>
      <c r="K52" s="24">
        <v>5</v>
      </c>
      <c r="L52" s="24">
        <v>7</v>
      </c>
      <c r="M52" s="24">
        <v>38</v>
      </c>
      <c r="N52" s="24">
        <v>2</v>
      </c>
      <c r="O52" s="24">
        <v>1</v>
      </c>
      <c r="P52" s="24"/>
      <c r="Q52" s="24">
        <v>130</v>
      </c>
      <c r="R52" s="25">
        <v>30775</v>
      </c>
      <c r="S52" s="15">
        <f t="shared" si="1"/>
        <v>0</v>
      </c>
      <c r="T52" s="15">
        <f t="shared" si="2"/>
        <v>1.2997562956945574</v>
      </c>
      <c r="U52" s="15">
        <f t="shared" si="3"/>
        <v>4.8740861088545895</v>
      </c>
      <c r="V52" s="15">
        <f t="shared" si="4"/>
        <v>7.1486596263200655</v>
      </c>
      <c r="W52" s="15">
        <f t="shared" si="5"/>
        <v>5.8489033306255074</v>
      </c>
      <c r="X52" s="15">
        <f t="shared" si="6"/>
        <v>4.2242079610073118</v>
      </c>
      <c r="Y52" s="15">
        <f t="shared" si="7"/>
        <v>1.2997562956945574</v>
      </c>
      <c r="Z52" s="15">
        <f t="shared" si="8"/>
        <v>0.32493907392363935</v>
      </c>
      <c r="AA52" s="15">
        <f t="shared" si="9"/>
        <v>1.6246953696181965</v>
      </c>
      <c r="AB52" s="15">
        <f t="shared" si="10"/>
        <v>2.2745735174654751</v>
      </c>
      <c r="AC52" s="15">
        <f t="shared" si="11"/>
        <v>12.347684809098293</v>
      </c>
      <c r="AD52" s="15">
        <f t="shared" si="12"/>
        <v>0.64987814784727871</v>
      </c>
      <c r="AE52" s="15">
        <f t="shared" si="13"/>
        <v>0.32493907392363935</v>
      </c>
      <c r="AF52" s="15">
        <f t="shared" si="14"/>
        <v>0</v>
      </c>
      <c r="AG52" s="15">
        <f t="shared" si="15"/>
        <v>42.242079610073105</v>
      </c>
    </row>
    <row r="53" spans="1:33">
      <c r="A53" s="34">
        <v>49</v>
      </c>
      <c r="B53" s="23" t="s">
        <v>83593</v>
      </c>
      <c r="C53" s="24">
        <v>7</v>
      </c>
      <c r="D53" s="24">
        <v>25</v>
      </c>
      <c r="E53" s="24">
        <v>26</v>
      </c>
      <c r="F53" s="24">
        <v>12</v>
      </c>
      <c r="G53" s="24">
        <v>60</v>
      </c>
      <c r="H53" s="24">
        <v>179</v>
      </c>
      <c r="I53" s="24">
        <v>40</v>
      </c>
      <c r="J53" s="24">
        <v>6</v>
      </c>
      <c r="K53" s="24">
        <v>13</v>
      </c>
      <c r="L53" s="24">
        <v>3</v>
      </c>
      <c r="M53" s="24">
        <v>74</v>
      </c>
      <c r="N53" s="24">
        <v>28</v>
      </c>
      <c r="O53" s="24">
        <v>10</v>
      </c>
      <c r="P53" s="24"/>
      <c r="Q53" s="24">
        <v>483</v>
      </c>
      <c r="R53" s="25">
        <v>203560</v>
      </c>
      <c r="S53" s="15">
        <f t="shared" si="1"/>
        <v>0.34387895460797796</v>
      </c>
      <c r="T53" s="15">
        <f t="shared" si="2"/>
        <v>1.2281391235999215</v>
      </c>
      <c r="U53" s="15">
        <f t="shared" si="3"/>
        <v>1.2772646885439183</v>
      </c>
      <c r="V53" s="15">
        <f t="shared" si="4"/>
        <v>0.58950677932796225</v>
      </c>
      <c r="W53" s="15">
        <f t="shared" si="5"/>
        <v>2.9475338966398112</v>
      </c>
      <c r="X53" s="15">
        <f t="shared" si="6"/>
        <v>8.7934761249754381</v>
      </c>
      <c r="Y53" s="15">
        <f t="shared" si="7"/>
        <v>1.9650225977598743</v>
      </c>
      <c r="Z53" s="15">
        <f t="shared" si="8"/>
        <v>0.29475338966398112</v>
      </c>
      <c r="AA53" s="15">
        <f t="shared" si="9"/>
        <v>0.63863234427195914</v>
      </c>
      <c r="AB53" s="15">
        <f t="shared" si="10"/>
        <v>0.14737669483199056</v>
      </c>
      <c r="AC53" s="15">
        <f t="shared" si="11"/>
        <v>3.6352918058557675</v>
      </c>
      <c r="AD53" s="15">
        <f t="shared" si="12"/>
        <v>1.3755158184319118</v>
      </c>
      <c r="AE53" s="15">
        <f t="shared" si="13"/>
        <v>0.49125564943996858</v>
      </c>
      <c r="AF53" s="15">
        <f t="shared" si="14"/>
        <v>0</v>
      </c>
      <c r="AG53" s="15">
        <f t="shared" si="15"/>
        <v>23.727647867950484</v>
      </c>
    </row>
    <row r="54" spans="1:33">
      <c r="A54" s="34">
        <v>50</v>
      </c>
      <c r="B54" s="23" t="s">
        <v>83594</v>
      </c>
      <c r="C54" s="24">
        <v>2</v>
      </c>
      <c r="D54" s="24">
        <v>13</v>
      </c>
      <c r="E54" s="24">
        <v>15</v>
      </c>
      <c r="F54" s="24">
        <v>24</v>
      </c>
      <c r="G54" s="24">
        <v>49</v>
      </c>
      <c r="H54" s="24">
        <v>161</v>
      </c>
      <c r="I54" s="24">
        <v>34</v>
      </c>
      <c r="J54" s="24">
        <v>3</v>
      </c>
      <c r="K54" s="24">
        <v>15</v>
      </c>
      <c r="L54" s="24">
        <v>2</v>
      </c>
      <c r="M54" s="24">
        <v>60</v>
      </c>
      <c r="N54" s="24">
        <v>13</v>
      </c>
      <c r="O54" s="24">
        <v>8</v>
      </c>
      <c r="P54" s="24"/>
      <c r="Q54" s="24">
        <v>399</v>
      </c>
      <c r="R54" s="25">
        <v>126486</v>
      </c>
      <c r="S54" s="15">
        <f t="shared" si="1"/>
        <v>0.15812026627452841</v>
      </c>
      <c r="T54" s="15">
        <f t="shared" si="2"/>
        <v>1.0277817307844346</v>
      </c>
      <c r="U54" s="15">
        <f t="shared" si="3"/>
        <v>1.185901997058963</v>
      </c>
      <c r="V54" s="15">
        <f t="shared" si="4"/>
        <v>1.8974431952943409</v>
      </c>
      <c r="W54" s="15">
        <f t="shared" si="5"/>
        <v>3.8739465237259458</v>
      </c>
      <c r="X54" s="15">
        <f t="shared" si="6"/>
        <v>12.728681435099537</v>
      </c>
      <c r="Y54" s="15">
        <f t="shared" si="7"/>
        <v>2.6880445266669826</v>
      </c>
      <c r="Z54" s="15">
        <f t="shared" si="8"/>
        <v>0.23718039941179261</v>
      </c>
      <c r="AA54" s="15">
        <f t="shared" si="9"/>
        <v>1.185901997058963</v>
      </c>
      <c r="AB54" s="15">
        <f t="shared" si="10"/>
        <v>0.15812026627452841</v>
      </c>
      <c r="AC54" s="15">
        <f t="shared" si="11"/>
        <v>4.7436079882358522</v>
      </c>
      <c r="AD54" s="15">
        <f t="shared" si="12"/>
        <v>1.0277817307844346</v>
      </c>
      <c r="AE54" s="15">
        <f t="shared" si="13"/>
        <v>0.63248106509811364</v>
      </c>
      <c r="AF54" s="15">
        <f t="shared" si="14"/>
        <v>0</v>
      </c>
      <c r="AG54" s="15">
        <f t="shared" si="15"/>
        <v>31.544993121768414</v>
      </c>
    </row>
    <row r="55" spans="1:33">
      <c r="A55" s="34">
        <v>51</v>
      </c>
      <c r="B55" s="23" t="s">
        <v>61261</v>
      </c>
      <c r="C55" s="24"/>
      <c r="D55" s="24">
        <v>2</v>
      </c>
      <c r="E55" s="24">
        <v>5</v>
      </c>
      <c r="F55" s="24">
        <v>17</v>
      </c>
      <c r="G55" s="24">
        <v>12</v>
      </c>
      <c r="H55" s="24">
        <v>16</v>
      </c>
      <c r="I55" s="24">
        <v>6</v>
      </c>
      <c r="J55" s="24"/>
      <c r="K55" s="24">
        <v>5</v>
      </c>
      <c r="L55" s="24">
        <v>2</v>
      </c>
      <c r="M55" s="24">
        <v>20</v>
      </c>
      <c r="N55" s="24">
        <v>2</v>
      </c>
      <c r="O55" s="24"/>
      <c r="P55" s="24"/>
      <c r="Q55" s="24">
        <v>87</v>
      </c>
      <c r="R55" s="25">
        <v>39092</v>
      </c>
      <c r="S55" s="15">
        <f t="shared" si="1"/>
        <v>0</v>
      </c>
      <c r="T55" s="15">
        <f t="shared" si="2"/>
        <v>0.51161362938708688</v>
      </c>
      <c r="U55" s="15">
        <f t="shared" si="3"/>
        <v>1.2790340734677172</v>
      </c>
      <c r="V55" s="15">
        <f t="shared" si="4"/>
        <v>4.3487158497902385</v>
      </c>
      <c r="W55" s="15">
        <f t="shared" si="5"/>
        <v>3.0696817763225215</v>
      </c>
      <c r="X55" s="15">
        <f t="shared" si="6"/>
        <v>4.092909035096695</v>
      </c>
      <c r="Y55" s="15">
        <f t="shared" si="7"/>
        <v>1.5348408881612607</v>
      </c>
      <c r="Z55" s="15">
        <f t="shared" si="8"/>
        <v>0</v>
      </c>
      <c r="AA55" s="15">
        <f t="shared" si="9"/>
        <v>1.2790340734677172</v>
      </c>
      <c r="AB55" s="15">
        <f t="shared" si="10"/>
        <v>0.51161362938708688</v>
      </c>
      <c r="AC55" s="15">
        <f t="shared" si="11"/>
        <v>5.116136293870869</v>
      </c>
      <c r="AD55" s="15">
        <f t="shared" si="12"/>
        <v>0.51161362938708688</v>
      </c>
      <c r="AE55" s="15">
        <f t="shared" si="13"/>
        <v>0</v>
      </c>
      <c r="AF55" s="15">
        <f t="shared" si="14"/>
        <v>0</v>
      </c>
      <c r="AG55" s="15">
        <f t="shared" si="15"/>
        <v>22.255192878338281</v>
      </c>
    </row>
    <row r="56" spans="1:33">
      <c r="A56" s="34">
        <v>52</v>
      </c>
      <c r="B56" s="23" t="s">
        <v>83595</v>
      </c>
      <c r="C56" s="24">
        <v>1</v>
      </c>
      <c r="D56" s="24">
        <v>19</v>
      </c>
      <c r="E56" s="24">
        <v>15</v>
      </c>
      <c r="F56" s="24">
        <v>47</v>
      </c>
      <c r="G56" s="24">
        <v>66</v>
      </c>
      <c r="H56" s="24">
        <v>174</v>
      </c>
      <c r="I56" s="24">
        <v>65</v>
      </c>
      <c r="J56" s="24">
        <v>9</v>
      </c>
      <c r="K56" s="24">
        <v>19</v>
      </c>
      <c r="L56" s="24">
        <v>16</v>
      </c>
      <c r="M56" s="24">
        <v>83</v>
      </c>
      <c r="N56" s="24">
        <v>32</v>
      </c>
      <c r="O56" s="24">
        <v>16</v>
      </c>
      <c r="P56" s="24"/>
      <c r="Q56" s="24">
        <v>562</v>
      </c>
      <c r="R56" s="25">
        <v>181223</v>
      </c>
      <c r="S56" s="15">
        <f t="shared" si="1"/>
        <v>5.5180633804759877E-2</v>
      </c>
      <c r="T56" s="15">
        <f t="shared" si="2"/>
        <v>1.0484320422904378</v>
      </c>
      <c r="U56" s="15">
        <f t="shared" si="3"/>
        <v>0.82770950707139823</v>
      </c>
      <c r="V56" s="15">
        <f t="shared" si="4"/>
        <v>2.5934897888237143</v>
      </c>
      <c r="W56" s="15">
        <f t="shared" si="5"/>
        <v>3.6419218311141526</v>
      </c>
      <c r="X56" s="15">
        <f t="shared" si="6"/>
        <v>9.6014302820282182</v>
      </c>
      <c r="Y56" s="15">
        <f t="shared" si="7"/>
        <v>3.5867411973093919</v>
      </c>
      <c r="Z56" s="15">
        <f t="shared" si="8"/>
        <v>0.49662570424283892</v>
      </c>
      <c r="AA56" s="15">
        <f t="shared" si="9"/>
        <v>1.0484320422904378</v>
      </c>
      <c r="AB56" s="15">
        <f t="shared" si="10"/>
        <v>0.88289014087615802</v>
      </c>
      <c r="AC56" s="15">
        <f t="shared" si="11"/>
        <v>4.5799926057950699</v>
      </c>
      <c r="AD56" s="15">
        <f t="shared" si="12"/>
        <v>1.765780281752316</v>
      </c>
      <c r="AE56" s="15">
        <f t="shared" si="13"/>
        <v>0.88289014087615802</v>
      </c>
      <c r="AF56" s="15">
        <f t="shared" si="14"/>
        <v>0</v>
      </c>
      <c r="AG56" s="15">
        <f t="shared" si="15"/>
        <v>31.011516198275054</v>
      </c>
    </row>
    <row r="57" spans="1:33">
      <c r="A57" s="34">
        <v>53</v>
      </c>
      <c r="B57" s="23" t="s">
        <v>83619</v>
      </c>
      <c r="C57" s="24">
        <v>9</v>
      </c>
      <c r="D57" s="24">
        <v>28</v>
      </c>
      <c r="E57" s="24">
        <v>29</v>
      </c>
      <c r="F57" s="24">
        <v>42</v>
      </c>
      <c r="G57" s="24">
        <v>62</v>
      </c>
      <c r="H57" s="24">
        <v>195</v>
      </c>
      <c r="I57" s="24">
        <v>59</v>
      </c>
      <c r="J57" s="24">
        <v>3</v>
      </c>
      <c r="K57" s="24">
        <v>20</v>
      </c>
      <c r="L57" s="24">
        <v>107</v>
      </c>
      <c r="M57" s="24">
        <v>156</v>
      </c>
      <c r="N57" s="24">
        <v>50</v>
      </c>
      <c r="O57" s="24">
        <v>9</v>
      </c>
      <c r="P57" s="24"/>
      <c r="Q57" s="24">
        <v>769</v>
      </c>
      <c r="R57" s="25">
        <v>170243</v>
      </c>
      <c r="S57" s="15">
        <f t="shared" si="1"/>
        <v>0.52865609746068853</v>
      </c>
      <c r="T57" s="15">
        <f t="shared" si="2"/>
        <v>1.6447078587665864</v>
      </c>
      <c r="U57" s="15">
        <f t="shared" si="3"/>
        <v>1.7034474251511076</v>
      </c>
      <c r="V57" s="15">
        <f t="shared" si="4"/>
        <v>2.4670617881498802</v>
      </c>
      <c r="W57" s="15">
        <f t="shared" si="5"/>
        <v>3.6418531158402989</v>
      </c>
      <c r="X57" s="15">
        <f t="shared" si="6"/>
        <v>11.454215444981585</v>
      </c>
      <c r="Y57" s="15">
        <f t="shared" si="7"/>
        <v>3.4656344166867363</v>
      </c>
      <c r="Z57" s="15">
        <f t="shared" si="8"/>
        <v>0.17621869915356286</v>
      </c>
      <c r="AA57" s="15">
        <f t="shared" si="9"/>
        <v>1.1747913276904189</v>
      </c>
      <c r="AB57" s="15">
        <f t="shared" si="10"/>
        <v>6.2851336031437421</v>
      </c>
      <c r="AC57" s="15">
        <f t="shared" si="11"/>
        <v>9.1633723559852687</v>
      </c>
      <c r="AD57" s="15">
        <f t="shared" si="12"/>
        <v>2.9369783192260472</v>
      </c>
      <c r="AE57" s="15">
        <f t="shared" si="13"/>
        <v>0.52865609746068853</v>
      </c>
      <c r="AF57" s="15">
        <f t="shared" si="14"/>
        <v>0</v>
      </c>
      <c r="AG57" s="15">
        <f t="shared" si="15"/>
        <v>45.170726549696617</v>
      </c>
    </row>
    <row r="58" spans="1:33">
      <c r="A58" s="34">
        <v>54</v>
      </c>
      <c r="B58" s="23" t="s">
        <v>83620</v>
      </c>
      <c r="C58" s="24"/>
      <c r="D58" s="24">
        <v>3</v>
      </c>
      <c r="E58" s="24">
        <v>3</v>
      </c>
      <c r="F58" s="24">
        <v>22</v>
      </c>
      <c r="G58" s="24">
        <v>9</v>
      </c>
      <c r="H58" s="24">
        <v>19</v>
      </c>
      <c r="I58" s="24">
        <v>5</v>
      </c>
      <c r="J58" s="24"/>
      <c r="K58" s="24">
        <v>2</v>
      </c>
      <c r="L58" s="24">
        <v>26</v>
      </c>
      <c r="M58" s="24">
        <v>27</v>
      </c>
      <c r="N58" s="24">
        <v>8</v>
      </c>
      <c r="O58" s="24"/>
      <c r="P58" s="24"/>
      <c r="Q58" s="24">
        <v>124</v>
      </c>
      <c r="R58" s="25">
        <v>20576</v>
      </c>
      <c r="S58" s="15">
        <f t="shared" si="1"/>
        <v>0</v>
      </c>
      <c r="T58" s="15">
        <f t="shared" si="2"/>
        <v>1.4580093312597202</v>
      </c>
      <c r="U58" s="15">
        <f t="shared" si="3"/>
        <v>1.4580093312597202</v>
      </c>
      <c r="V58" s="15">
        <f t="shared" si="4"/>
        <v>10.692068429237946</v>
      </c>
      <c r="W58" s="15">
        <f t="shared" si="5"/>
        <v>4.3740279937791602</v>
      </c>
      <c r="X58" s="15">
        <f t="shared" si="6"/>
        <v>9.2340590979782267</v>
      </c>
      <c r="Y58" s="15">
        <f t="shared" si="7"/>
        <v>2.4300155520995337</v>
      </c>
      <c r="Z58" s="15">
        <f t="shared" si="8"/>
        <v>0</v>
      </c>
      <c r="AA58" s="15">
        <f t="shared" si="9"/>
        <v>0.97200622083981336</v>
      </c>
      <c r="AB58" s="15">
        <f t="shared" si="10"/>
        <v>12.636080870917574</v>
      </c>
      <c r="AC58" s="15">
        <f t="shared" si="11"/>
        <v>13.122083981337481</v>
      </c>
      <c r="AD58" s="15">
        <f t="shared" si="12"/>
        <v>3.8880248833592534</v>
      </c>
      <c r="AE58" s="15">
        <f t="shared" si="13"/>
        <v>0</v>
      </c>
      <c r="AF58" s="15">
        <f t="shared" si="14"/>
        <v>0</v>
      </c>
      <c r="AG58" s="15">
        <f t="shared" si="15"/>
        <v>60.264385692068423</v>
      </c>
    </row>
    <row r="59" spans="1:33">
      <c r="A59" s="34">
        <v>55</v>
      </c>
      <c r="B59" s="23" t="s">
        <v>83621</v>
      </c>
      <c r="C59" s="24"/>
      <c r="D59" s="24">
        <v>2</v>
      </c>
      <c r="E59" s="24">
        <v>7</v>
      </c>
      <c r="F59" s="24">
        <v>21</v>
      </c>
      <c r="G59" s="24">
        <v>6</v>
      </c>
      <c r="H59" s="24">
        <v>20</v>
      </c>
      <c r="I59" s="24">
        <v>4</v>
      </c>
      <c r="J59" s="24"/>
      <c r="K59" s="24">
        <v>4</v>
      </c>
      <c r="L59" s="24">
        <v>6</v>
      </c>
      <c r="M59" s="24">
        <v>30</v>
      </c>
      <c r="N59" s="24"/>
      <c r="O59" s="24"/>
      <c r="P59" s="24"/>
      <c r="Q59" s="24">
        <v>100</v>
      </c>
      <c r="R59" s="25">
        <v>17610</v>
      </c>
      <c r="S59" s="15">
        <f t="shared" si="1"/>
        <v>0</v>
      </c>
      <c r="T59" s="15">
        <f t="shared" si="2"/>
        <v>1.1357183418512209</v>
      </c>
      <c r="U59" s="15">
        <f t="shared" si="3"/>
        <v>3.9750141964792731</v>
      </c>
      <c r="V59" s="15">
        <f t="shared" si="4"/>
        <v>11.925042589437821</v>
      </c>
      <c r="W59" s="15">
        <f t="shared" si="5"/>
        <v>3.4071550255536627</v>
      </c>
      <c r="X59" s="15">
        <f t="shared" si="6"/>
        <v>11.357183418512209</v>
      </c>
      <c r="Y59" s="15">
        <f t="shared" si="7"/>
        <v>2.2714366837024418</v>
      </c>
      <c r="Z59" s="15">
        <f t="shared" si="8"/>
        <v>0</v>
      </c>
      <c r="AA59" s="15">
        <f t="shared" si="9"/>
        <v>2.2714366837024418</v>
      </c>
      <c r="AB59" s="15">
        <f t="shared" si="10"/>
        <v>3.4071550255536627</v>
      </c>
      <c r="AC59" s="15">
        <f t="shared" si="11"/>
        <v>17.035775127768314</v>
      </c>
      <c r="AD59" s="15">
        <f t="shared" si="12"/>
        <v>0</v>
      </c>
      <c r="AE59" s="15">
        <f t="shared" si="13"/>
        <v>0</v>
      </c>
      <c r="AF59" s="15">
        <f t="shared" si="14"/>
        <v>0</v>
      </c>
      <c r="AG59" s="15">
        <f t="shared" si="15"/>
        <v>56.785917092561043</v>
      </c>
    </row>
    <row r="60" spans="1:33">
      <c r="A60" s="34">
        <v>56</v>
      </c>
      <c r="B60" s="23" t="s">
        <v>63802</v>
      </c>
      <c r="C60" s="24"/>
      <c r="D60" s="24">
        <v>3</v>
      </c>
      <c r="E60" s="24">
        <v>4</v>
      </c>
      <c r="F60" s="24">
        <v>30</v>
      </c>
      <c r="G60" s="24">
        <v>5</v>
      </c>
      <c r="H60" s="24">
        <v>15</v>
      </c>
      <c r="I60" s="24">
        <v>5</v>
      </c>
      <c r="J60" s="24"/>
      <c r="K60" s="24">
        <v>2</v>
      </c>
      <c r="L60" s="24">
        <v>18</v>
      </c>
      <c r="M60" s="24">
        <v>28</v>
      </c>
      <c r="N60" s="24">
        <v>5</v>
      </c>
      <c r="O60" s="24"/>
      <c r="P60" s="24"/>
      <c r="Q60" s="24">
        <v>115</v>
      </c>
      <c r="R60" s="25">
        <v>15482</v>
      </c>
      <c r="S60" s="15">
        <f t="shared" si="1"/>
        <v>0</v>
      </c>
      <c r="T60" s="15">
        <f t="shared" si="2"/>
        <v>1.9377341428755974</v>
      </c>
      <c r="U60" s="15">
        <f t="shared" si="3"/>
        <v>2.58364552383413</v>
      </c>
      <c r="V60" s="15">
        <f t="shared" si="4"/>
        <v>19.377341428755972</v>
      </c>
      <c r="W60" s="15">
        <f t="shared" si="5"/>
        <v>3.2295569047926627</v>
      </c>
      <c r="X60" s="15">
        <f t="shared" si="6"/>
        <v>9.6886707143779862</v>
      </c>
      <c r="Y60" s="15">
        <f t="shared" si="7"/>
        <v>3.2295569047926627</v>
      </c>
      <c r="Z60" s="15">
        <f t="shared" si="8"/>
        <v>0</v>
      </c>
      <c r="AA60" s="15">
        <f t="shared" si="9"/>
        <v>1.291822761917065</v>
      </c>
      <c r="AB60" s="15">
        <f t="shared" si="10"/>
        <v>11.626404857253585</v>
      </c>
      <c r="AC60" s="15">
        <f t="shared" si="11"/>
        <v>18.085518666838908</v>
      </c>
      <c r="AD60" s="15">
        <f t="shared" si="12"/>
        <v>3.2295569047926627</v>
      </c>
      <c r="AE60" s="15">
        <f t="shared" si="13"/>
        <v>0</v>
      </c>
      <c r="AF60" s="15">
        <f t="shared" si="14"/>
        <v>0</v>
      </c>
      <c r="AG60" s="15">
        <f t="shared" si="15"/>
        <v>74.279808810231231</v>
      </c>
    </row>
    <row r="61" spans="1:33">
      <c r="A61" s="34">
        <v>57</v>
      </c>
      <c r="B61" s="23" t="s">
        <v>83622</v>
      </c>
      <c r="C61" s="24"/>
      <c r="D61" s="24">
        <v>9</v>
      </c>
      <c r="E61" s="24">
        <v>2</v>
      </c>
      <c r="F61" s="24">
        <v>6</v>
      </c>
      <c r="G61" s="24">
        <v>11</v>
      </c>
      <c r="H61" s="24">
        <v>43</v>
      </c>
      <c r="I61" s="24">
        <v>12</v>
      </c>
      <c r="J61" s="24">
        <v>1</v>
      </c>
      <c r="K61" s="24">
        <v>2</v>
      </c>
      <c r="L61" s="24">
        <v>20</v>
      </c>
      <c r="M61" s="24">
        <v>36</v>
      </c>
      <c r="N61" s="24">
        <v>4</v>
      </c>
      <c r="O61" s="24">
        <v>2</v>
      </c>
      <c r="P61" s="24"/>
      <c r="Q61" s="24">
        <v>148</v>
      </c>
      <c r="R61" s="25">
        <v>63264</v>
      </c>
      <c r="S61" s="15">
        <f t="shared" si="1"/>
        <v>0</v>
      </c>
      <c r="T61" s="15">
        <f t="shared" si="2"/>
        <v>1.4226100151745069</v>
      </c>
      <c r="U61" s="15">
        <f t="shared" si="3"/>
        <v>0.3161355589276682</v>
      </c>
      <c r="V61" s="15">
        <f t="shared" si="4"/>
        <v>0.94840667678300461</v>
      </c>
      <c r="W61" s="15">
        <f t="shared" si="5"/>
        <v>1.7387455741021751</v>
      </c>
      <c r="X61" s="15">
        <f t="shared" si="6"/>
        <v>6.7969145169448657</v>
      </c>
      <c r="Y61" s="15">
        <f t="shared" si="7"/>
        <v>1.8968133535660092</v>
      </c>
      <c r="Z61" s="15">
        <f t="shared" si="8"/>
        <v>0.1580677794638341</v>
      </c>
      <c r="AA61" s="15">
        <f t="shared" si="9"/>
        <v>0.3161355589276682</v>
      </c>
      <c r="AB61" s="15">
        <f t="shared" si="10"/>
        <v>3.161355589276682</v>
      </c>
      <c r="AC61" s="15">
        <f t="shared" si="11"/>
        <v>5.6904400606980277</v>
      </c>
      <c r="AD61" s="15">
        <f t="shared" si="12"/>
        <v>0.63227111785533641</v>
      </c>
      <c r="AE61" s="15">
        <f t="shared" si="13"/>
        <v>0.3161355589276682</v>
      </c>
      <c r="AF61" s="15">
        <f t="shared" si="14"/>
        <v>0</v>
      </c>
      <c r="AG61" s="15">
        <f t="shared" si="15"/>
        <v>23.394031360647443</v>
      </c>
    </row>
    <row r="62" spans="1:33">
      <c r="A62" s="34">
        <v>58</v>
      </c>
      <c r="B62" s="23" t="s">
        <v>83623</v>
      </c>
      <c r="C62" s="24"/>
      <c r="D62" s="24">
        <v>2</v>
      </c>
      <c r="E62" s="24">
        <v>2</v>
      </c>
      <c r="F62" s="24">
        <v>15</v>
      </c>
      <c r="G62" s="24">
        <v>6</v>
      </c>
      <c r="H62" s="24">
        <v>7</v>
      </c>
      <c r="I62" s="24">
        <v>9</v>
      </c>
      <c r="J62" s="24"/>
      <c r="K62" s="24">
        <v>6</v>
      </c>
      <c r="L62" s="24">
        <v>7</v>
      </c>
      <c r="M62" s="24">
        <v>20</v>
      </c>
      <c r="N62" s="24">
        <v>1</v>
      </c>
      <c r="O62" s="24">
        <v>1</v>
      </c>
      <c r="P62" s="24"/>
      <c r="Q62" s="24">
        <v>76</v>
      </c>
      <c r="R62" s="25">
        <v>11879</v>
      </c>
      <c r="S62" s="15">
        <f t="shared" si="1"/>
        <v>0</v>
      </c>
      <c r="T62" s="15">
        <f t="shared" si="2"/>
        <v>1.6836434043269637</v>
      </c>
      <c r="U62" s="15">
        <f t="shared" si="3"/>
        <v>1.6836434043269637</v>
      </c>
      <c r="V62" s="15">
        <f t="shared" si="4"/>
        <v>12.627325532452225</v>
      </c>
      <c r="W62" s="15">
        <f t="shared" si="5"/>
        <v>5.05093021298089</v>
      </c>
      <c r="X62" s="15">
        <f t="shared" si="6"/>
        <v>5.8927519151443724</v>
      </c>
      <c r="Y62" s="15">
        <f t="shared" si="7"/>
        <v>7.5763953194713363</v>
      </c>
      <c r="Z62" s="15">
        <f t="shared" si="8"/>
        <v>0</v>
      </c>
      <c r="AA62" s="15">
        <f t="shared" si="9"/>
        <v>5.05093021298089</v>
      </c>
      <c r="AB62" s="15">
        <f t="shared" si="10"/>
        <v>5.8927519151443724</v>
      </c>
      <c r="AC62" s="15">
        <f t="shared" si="11"/>
        <v>16.836434043269634</v>
      </c>
      <c r="AD62" s="15">
        <f t="shared" si="12"/>
        <v>0.84182170216348184</v>
      </c>
      <c r="AE62" s="15">
        <f t="shared" si="13"/>
        <v>0.84182170216348184</v>
      </c>
      <c r="AF62" s="15">
        <f t="shared" si="14"/>
        <v>0</v>
      </c>
      <c r="AG62" s="15">
        <f t="shared" si="15"/>
        <v>63.978449364424613</v>
      </c>
    </row>
    <row r="63" spans="1:33">
      <c r="A63" s="34">
        <v>59</v>
      </c>
      <c r="B63" s="23" t="s">
        <v>83596</v>
      </c>
      <c r="C63" s="24">
        <v>7</v>
      </c>
      <c r="D63" s="24">
        <v>12</v>
      </c>
      <c r="E63" s="24">
        <v>5</v>
      </c>
      <c r="F63" s="24">
        <v>81</v>
      </c>
      <c r="G63" s="24">
        <v>51</v>
      </c>
      <c r="H63" s="24">
        <v>264</v>
      </c>
      <c r="I63" s="24">
        <v>97</v>
      </c>
      <c r="J63" s="24">
        <v>22</v>
      </c>
      <c r="K63" s="24">
        <v>11</v>
      </c>
      <c r="L63" s="24">
        <v>6</v>
      </c>
      <c r="M63" s="24">
        <v>116</v>
      </c>
      <c r="N63" s="24">
        <v>47</v>
      </c>
      <c r="O63" s="24">
        <v>27</v>
      </c>
      <c r="P63" s="24"/>
      <c r="Q63" s="24">
        <v>746</v>
      </c>
      <c r="R63" s="25">
        <v>109515</v>
      </c>
      <c r="S63" s="15">
        <f t="shared" si="1"/>
        <v>0.63918184723553861</v>
      </c>
      <c r="T63" s="15">
        <f t="shared" si="2"/>
        <v>1.0957403095466376</v>
      </c>
      <c r="U63" s="15">
        <f t="shared" si="3"/>
        <v>0.45655846231109892</v>
      </c>
      <c r="V63" s="15">
        <f t="shared" si="4"/>
        <v>7.3962470894398029</v>
      </c>
      <c r="W63" s="15">
        <f t="shared" si="5"/>
        <v>4.656896315573209</v>
      </c>
      <c r="X63" s="15">
        <f t="shared" si="6"/>
        <v>24.106286810026024</v>
      </c>
      <c r="Y63" s="15">
        <f t="shared" si="7"/>
        <v>8.8572341688353191</v>
      </c>
      <c r="Z63" s="15">
        <f t="shared" si="8"/>
        <v>2.0088572341688353</v>
      </c>
      <c r="AA63" s="15">
        <f t="shared" si="9"/>
        <v>1.0044286170844177</v>
      </c>
      <c r="AB63" s="15">
        <f t="shared" si="10"/>
        <v>0.5478701547733188</v>
      </c>
      <c r="AC63" s="15">
        <f t="shared" si="11"/>
        <v>10.592156325617497</v>
      </c>
      <c r="AD63" s="15">
        <f t="shared" si="12"/>
        <v>4.2916495457243302</v>
      </c>
      <c r="AE63" s="15">
        <f t="shared" si="13"/>
        <v>2.4654156964799339</v>
      </c>
      <c r="AF63" s="15">
        <f t="shared" si="14"/>
        <v>0</v>
      </c>
      <c r="AG63" s="15">
        <f t="shared" si="15"/>
        <v>68.118522576815963</v>
      </c>
    </row>
    <row r="64" spans="1:33">
      <c r="A64" s="34">
        <v>60</v>
      </c>
      <c r="B64" s="23" t="s">
        <v>83624</v>
      </c>
      <c r="C64" s="24">
        <v>2</v>
      </c>
      <c r="D64" s="24"/>
      <c r="E64" s="24">
        <v>2</v>
      </c>
      <c r="F64" s="24">
        <v>11</v>
      </c>
      <c r="G64" s="24">
        <v>3</v>
      </c>
      <c r="H64" s="24">
        <v>1</v>
      </c>
      <c r="I64" s="24">
        <v>1</v>
      </c>
      <c r="J64" s="24"/>
      <c r="K64" s="24">
        <v>2</v>
      </c>
      <c r="L64" s="24">
        <v>25</v>
      </c>
      <c r="M64" s="24">
        <v>20</v>
      </c>
      <c r="N64" s="24">
        <v>2</v>
      </c>
      <c r="O64" s="24"/>
      <c r="P64" s="24"/>
      <c r="Q64" s="24">
        <v>69</v>
      </c>
      <c r="R64" s="25">
        <v>7786</v>
      </c>
      <c r="S64" s="15">
        <f t="shared" si="1"/>
        <v>2.5687130747495504</v>
      </c>
      <c r="T64" s="15">
        <f t="shared" si="2"/>
        <v>0</v>
      </c>
      <c r="U64" s="15">
        <f t="shared" si="3"/>
        <v>2.5687130747495504</v>
      </c>
      <c r="V64" s="15">
        <f t="shared" si="4"/>
        <v>14.127921911122527</v>
      </c>
      <c r="W64" s="15">
        <f t="shared" si="5"/>
        <v>3.853069612124326</v>
      </c>
      <c r="X64" s="15">
        <f t="shared" si="6"/>
        <v>1.2843565373747752</v>
      </c>
      <c r="Y64" s="15">
        <f t="shared" si="7"/>
        <v>1.2843565373747752</v>
      </c>
      <c r="Z64" s="15">
        <f t="shared" si="8"/>
        <v>0</v>
      </c>
      <c r="AA64" s="15">
        <f t="shared" si="9"/>
        <v>2.5687130747495504</v>
      </c>
      <c r="AB64" s="15">
        <f t="shared" si="10"/>
        <v>32.108913434369384</v>
      </c>
      <c r="AC64" s="15">
        <f t="shared" si="11"/>
        <v>25.687130747495505</v>
      </c>
      <c r="AD64" s="15">
        <f t="shared" si="12"/>
        <v>2.5687130747495504</v>
      </c>
      <c r="AE64" s="15">
        <f t="shared" si="13"/>
        <v>0</v>
      </c>
      <c r="AF64" s="15">
        <f t="shared" si="14"/>
        <v>0</v>
      </c>
      <c r="AG64" s="15">
        <f t="shared" si="15"/>
        <v>88.620601078859494</v>
      </c>
    </row>
    <row r="65" spans="1:33">
      <c r="A65" s="34">
        <v>61</v>
      </c>
      <c r="B65" s="23" t="s">
        <v>3386</v>
      </c>
      <c r="C65" s="24"/>
      <c r="D65" s="24"/>
      <c r="E65" s="24">
        <v>2</v>
      </c>
      <c r="F65" s="24">
        <v>11</v>
      </c>
      <c r="G65" s="24">
        <v>2</v>
      </c>
      <c r="H65" s="24">
        <v>15</v>
      </c>
      <c r="I65" s="24">
        <v>5</v>
      </c>
      <c r="J65" s="24"/>
      <c r="K65" s="24">
        <v>2</v>
      </c>
      <c r="L65" s="24"/>
      <c r="M65" s="24">
        <v>15</v>
      </c>
      <c r="N65" s="24"/>
      <c r="O65" s="24"/>
      <c r="P65" s="24"/>
      <c r="Q65" s="24">
        <v>52</v>
      </c>
      <c r="R65" s="25">
        <v>3238</v>
      </c>
      <c r="S65" s="15">
        <f t="shared" si="1"/>
        <v>0</v>
      </c>
      <c r="T65" s="15">
        <f t="shared" si="2"/>
        <v>0</v>
      </c>
      <c r="U65" s="15">
        <f t="shared" si="3"/>
        <v>6.1766522544780731</v>
      </c>
      <c r="V65" s="15">
        <f t="shared" si="4"/>
        <v>33.971587399629399</v>
      </c>
      <c r="W65" s="15">
        <f t="shared" si="5"/>
        <v>6.1766522544780731</v>
      </c>
      <c r="X65" s="15">
        <f t="shared" si="6"/>
        <v>46.324891908585549</v>
      </c>
      <c r="Y65" s="15">
        <f t="shared" si="7"/>
        <v>15.441630636195182</v>
      </c>
      <c r="Z65" s="15">
        <f t="shared" si="8"/>
        <v>0</v>
      </c>
      <c r="AA65" s="15">
        <f t="shared" si="9"/>
        <v>6.1766522544780731</v>
      </c>
      <c r="AB65" s="15">
        <f t="shared" si="10"/>
        <v>0</v>
      </c>
      <c r="AC65" s="15">
        <f t="shared" si="11"/>
        <v>46.324891908585549</v>
      </c>
      <c r="AD65" s="15">
        <f t="shared" si="12"/>
        <v>0</v>
      </c>
      <c r="AE65" s="15">
        <f t="shared" si="13"/>
        <v>0</v>
      </c>
      <c r="AF65" s="15">
        <f t="shared" si="14"/>
        <v>0</v>
      </c>
      <c r="AG65" s="15">
        <f t="shared" si="15"/>
        <v>160.59295861642991</v>
      </c>
    </row>
    <row r="66" spans="1:33">
      <c r="A66" s="34">
        <v>62</v>
      </c>
      <c r="B66" s="23" t="s">
        <v>83625</v>
      </c>
      <c r="C66" s="24"/>
      <c r="D66" s="24">
        <v>8</v>
      </c>
      <c r="E66" s="24">
        <v>7</v>
      </c>
      <c r="F66" s="24">
        <v>24</v>
      </c>
      <c r="G66" s="24">
        <v>18</v>
      </c>
      <c r="H66" s="24">
        <v>19</v>
      </c>
      <c r="I66" s="24">
        <v>9</v>
      </c>
      <c r="J66" s="24"/>
      <c r="K66" s="24">
        <v>12</v>
      </c>
      <c r="L66" s="24">
        <v>18</v>
      </c>
      <c r="M66" s="24">
        <v>37</v>
      </c>
      <c r="N66" s="24">
        <v>3</v>
      </c>
      <c r="O66" s="24">
        <v>1</v>
      </c>
      <c r="P66" s="24"/>
      <c r="Q66" s="24">
        <v>156</v>
      </c>
      <c r="R66" s="25">
        <v>30823</v>
      </c>
      <c r="S66" s="15">
        <f t="shared" si="1"/>
        <v>0</v>
      </c>
      <c r="T66" s="15">
        <f t="shared" si="2"/>
        <v>2.5954644259157122</v>
      </c>
      <c r="U66" s="15">
        <f t="shared" si="3"/>
        <v>2.2710313726762483</v>
      </c>
      <c r="V66" s="15">
        <f t="shared" si="4"/>
        <v>7.7863932777471367</v>
      </c>
      <c r="W66" s="15">
        <f t="shared" si="5"/>
        <v>5.8397949583103532</v>
      </c>
      <c r="X66" s="15">
        <f t="shared" si="6"/>
        <v>6.1642280115498167</v>
      </c>
      <c r="Y66" s="15">
        <f t="shared" si="7"/>
        <v>2.9198974791551766</v>
      </c>
      <c r="Z66" s="15">
        <f t="shared" si="8"/>
        <v>0</v>
      </c>
      <c r="AA66" s="15">
        <f t="shared" si="9"/>
        <v>3.8931966388735684</v>
      </c>
      <c r="AB66" s="15">
        <f t="shared" si="10"/>
        <v>5.8397949583103532</v>
      </c>
      <c r="AC66" s="15">
        <f t="shared" si="11"/>
        <v>12.004022969860168</v>
      </c>
      <c r="AD66" s="15">
        <f t="shared" si="12"/>
        <v>0.97329915971839209</v>
      </c>
      <c r="AE66" s="15">
        <f t="shared" si="13"/>
        <v>0.32443305323946403</v>
      </c>
      <c r="AF66" s="15">
        <f t="shared" si="14"/>
        <v>0</v>
      </c>
      <c r="AG66" s="15">
        <f t="shared" si="15"/>
        <v>50.611556305356387</v>
      </c>
    </row>
    <row r="67" spans="1:33">
      <c r="A67" s="34">
        <v>63</v>
      </c>
      <c r="B67" s="23" t="s">
        <v>83626</v>
      </c>
      <c r="C67" s="24">
        <v>1</v>
      </c>
      <c r="D67" s="24">
        <v>4</v>
      </c>
      <c r="E67" s="24">
        <v>4</v>
      </c>
      <c r="F67" s="24">
        <v>11</v>
      </c>
      <c r="G67" s="24">
        <v>9</v>
      </c>
      <c r="H67" s="24">
        <v>6</v>
      </c>
      <c r="I67" s="24">
        <v>7</v>
      </c>
      <c r="J67" s="24"/>
      <c r="K67" s="24">
        <v>9</v>
      </c>
      <c r="L67" s="24">
        <v>6</v>
      </c>
      <c r="M67" s="24">
        <v>36</v>
      </c>
      <c r="N67" s="24">
        <v>1</v>
      </c>
      <c r="O67" s="24">
        <v>2</v>
      </c>
      <c r="P67" s="24"/>
      <c r="Q67" s="24">
        <v>96</v>
      </c>
      <c r="R67" s="25">
        <v>16470</v>
      </c>
      <c r="S67" s="15">
        <f t="shared" si="1"/>
        <v>0.60716454159077116</v>
      </c>
      <c r="T67" s="15">
        <f t="shared" si="2"/>
        <v>2.4286581663630846</v>
      </c>
      <c r="U67" s="15">
        <f t="shared" si="3"/>
        <v>2.4286581663630846</v>
      </c>
      <c r="V67" s="15">
        <f t="shared" si="4"/>
        <v>6.6788099574984816</v>
      </c>
      <c r="W67" s="15">
        <f t="shared" si="5"/>
        <v>5.4644808743169397</v>
      </c>
      <c r="X67" s="15">
        <f t="shared" si="6"/>
        <v>3.6429872495446265</v>
      </c>
      <c r="Y67" s="15">
        <f t="shared" si="7"/>
        <v>4.2501517911353979</v>
      </c>
      <c r="Z67" s="15">
        <f t="shared" si="8"/>
        <v>0</v>
      </c>
      <c r="AA67" s="15">
        <f t="shared" si="9"/>
        <v>5.4644808743169397</v>
      </c>
      <c r="AB67" s="15">
        <f t="shared" si="10"/>
        <v>3.6429872495446265</v>
      </c>
      <c r="AC67" s="15">
        <f t="shared" si="11"/>
        <v>21.857923497267759</v>
      </c>
      <c r="AD67" s="15">
        <f t="shared" si="12"/>
        <v>0.60716454159077116</v>
      </c>
      <c r="AE67" s="15">
        <f t="shared" si="13"/>
        <v>1.2143290831815423</v>
      </c>
      <c r="AF67" s="15">
        <f t="shared" si="14"/>
        <v>0</v>
      </c>
      <c r="AG67" s="15">
        <f t="shared" si="15"/>
        <v>58.287795992714024</v>
      </c>
    </row>
    <row r="68" spans="1:33">
      <c r="A68" s="34">
        <v>64</v>
      </c>
      <c r="B68" s="23" t="s">
        <v>83597</v>
      </c>
      <c r="C68" s="24">
        <v>6</v>
      </c>
      <c r="D68" s="24">
        <v>5</v>
      </c>
      <c r="E68" s="24">
        <v>6</v>
      </c>
      <c r="F68" s="24">
        <v>52</v>
      </c>
      <c r="G68" s="24">
        <v>43</v>
      </c>
      <c r="H68" s="24">
        <v>328</v>
      </c>
      <c r="I68" s="24">
        <v>86</v>
      </c>
      <c r="J68" s="24">
        <v>31</v>
      </c>
      <c r="K68" s="24">
        <v>11</v>
      </c>
      <c r="L68" s="24">
        <v>4</v>
      </c>
      <c r="M68" s="24">
        <v>108</v>
      </c>
      <c r="N68" s="24">
        <v>46</v>
      </c>
      <c r="O68" s="24">
        <v>16</v>
      </c>
      <c r="P68" s="24"/>
      <c r="Q68" s="24">
        <v>742</v>
      </c>
      <c r="R68" s="25">
        <v>111335</v>
      </c>
      <c r="S68" s="15">
        <f t="shared" si="1"/>
        <v>0.53891408811245345</v>
      </c>
      <c r="T68" s="15">
        <f t="shared" si="2"/>
        <v>0.44909507342704447</v>
      </c>
      <c r="U68" s="15">
        <f t="shared" si="3"/>
        <v>0.53891408811245345</v>
      </c>
      <c r="V68" s="15">
        <f t="shared" si="4"/>
        <v>4.6705887636412626</v>
      </c>
      <c r="W68" s="15">
        <f t="shared" si="5"/>
        <v>3.8622176314725829</v>
      </c>
      <c r="X68" s="15">
        <f t="shared" si="6"/>
        <v>29.460636816814119</v>
      </c>
      <c r="Y68" s="15">
        <f t="shared" si="7"/>
        <v>7.7244352629451658</v>
      </c>
      <c r="Z68" s="15">
        <f t="shared" si="8"/>
        <v>2.7843894552476756</v>
      </c>
      <c r="AA68" s="15">
        <f t="shared" si="9"/>
        <v>0.9880091615394978</v>
      </c>
      <c r="AB68" s="15">
        <f t="shared" si="10"/>
        <v>0.3592760587416356</v>
      </c>
      <c r="AC68" s="15">
        <f t="shared" si="11"/>
        <v>9.7004535860241603</v>
      </c>
      <c r="AD68" s="15">
        <f t="shared" si="12"/>
        <v>4.1316746755288092</v>
      </c>
      <c r="AE68" s="15">
        <f t="shared" si="13"/>
        <v>1.4371042349665424</v>
      </c>
      <c r="AF68" s="15">
        <f t="shared" si="14"/>
        <v>0</v>
      </c>
      <c r="AG68" s="15">
        <f t="shared" si="15"/>
        <v>66.64570889657341</v>
      </c>
    </row>
    <row r="69" spans="1:33">
      <c r="A69" s="34">
        <v>65</v>
      </c>
      <c r="B69" s="23" t="s">
        <v>6772</v>
      </c>
      <c r="C69" s="24">
        <v>1</v>
      </c>
      <c r="D69" s="24">
        <v>1</v>
      </c>
      <c r="E69" s="24">
        <v>11</v>
      </c>
      <c r="F69" s="24">
        <v>15</v>
      </c>
      <c r="G69" s="24">
        <v>4</v>
      </c>
      <c r="H69" s="24">
        <v>5</v>
      </c>
      <c r="I69" s="24">
        <v>4</v>
      </c>
      <c r="J69" s="24"/>
      <c r="K69" s="24">
        <v>3</v>
      </c>
      <c r="L69" s="24">
        <v>19</v>
      </c>
      <c r="M69" s="24">
        <v>24</v>
      </c>
      <c r="N69" s="24">
        <v>5</v>
      </c>
      <c r="O69" s="24"/>
      <c r="P69" s="24"/>
      <c r="Q69" s="24">
        <v>92</v>
      </c>
      <c r="R69" s="25">
        <v>11578</v>
      </c>
      <c r="S69" s="15">
        <f t="shared" si="1"/>
        <v>0.86370703057522891</v>
      </c>
      <c r="T69" s="15">
        <f t="shared" si="2"/>
        <v>0.86370703057522891</v>
      </c>
      <c r="U69" s="15">
        <f t="shared" si="3"/>
        <v>9.5007773363275181</v>
      </c>
      <c r="V69" s="15">
        <f t="shared" si="4"/>
        <v>12.955605458628433</v>
      </c>
      <c r="W69" s="15">
        <f t="shared" si="5"/>
        <v>3.4548281223009156</v>
      </c>
      <c r="X69" s="15">
        <f t="shared" si="6"/>
        <v>4.3185351528761444</v>
      </c>
      <c r="Y69" s="15">
        <f t="shared" si="7"/>
        <v>3.4548281223009156</v>
      </c>
      <c r="Z69" s="15">
        <f t="shared" si="8"/>
        <v>0</v>
      </c>
      <c r="AA69" s="15">
        <f t="shared" si="9"/>
        <v>2.5911210917256864</v>
      </c>
      <c r="AB69" s="15">
        <f t="shared" si="10"/>
        <v>16.41043358092935</v>
      </c>
      <c r="AC69" s="15">
        <f t="shared" si="11"/>
        <v>20.728968733805491</v>
      </c>
      <c r="AD69" s="15">
        <f t="shared" si="12"/>
        <v>4.3185351528761444</v>
      </c>
      <c r="AE69" s="15">
        <f t="shared" si="13"/>
        <v>0</v>
      </c>
      <c r="AF69" s="15">
        <f t="shared" si="14"/>
        <v>0</v>
      </c>
      <c r="AG69" s="15">
        <f t="shared" si="15"/>
        <v>79.461046812921055</v>
      </c>
    </row>
    <row r="70" spans="1:33">
      <c r="A70" s="34">
        <v>66</v>
      </c>
      <c r="B70" s="23" t="s">
        <v>83627</v>
      </c>
      <c r="C70" s="24"/>
      <c r="D70" s="24">
        <v>5</v>
      </c>
      <c r="E70" s="24">
        <v>6</v>
      </c>
      <c r="F70" s="24">
        <v>29</v>
      </c>
      <c r="G70" s="24">
        <v>14</v>
      </c>
      <c r="H70" s="24">
        <v>72</v>
      </c>
      <c r="I70" s="24">
        <v>14</v>
      </c>
      <c r="J70" s="24"/>
      <c r="K70" s="24">
        <v>4</v>
      </c>
      <c r="L70" s="24">
        <v>16</v>
      </c>
      <c r="M70" s="24">
        <v>42</v>
      </c>
      <c r="N70" s="24">
        <v>8</v>
      </c>
      <c r="O70" s="24">
        <v>2</v>
      </c>
      <c r="P70" s="24"/>
      <c r="Q70" s="24">
        <v>212</v>
      </c>
      <c r="R70" s="25">
        <v>39292</v>
      </c>
      <c r="S70" s="15">
        <f t="shared" ref="S70:S84" si="16">C70/$R70*10000</f>
        <v>0</v>
      </c>
      <c r="T70" s="15">
        <f t="shared" ref="T70:T84" si="17">D70/$R70*10000</f>
        <v>1.2725236689402424</v>
      </c>
      <c r="U70" s="15">
        <f t="shared" ref="U70:U84" si="18">E70/$R70*10000</f>
        <v>1.5270284027282908</v>
      </c>
      <c r="V70" s="15">
        <f t="shared" ref="V70:V84" si="19">F70/$R70*10000</f>
        <v>7.3806372798534046</v>
      </c>
      <c r="W70" s="15">
        <f t="shared" ref="W70:W84" si="20">G70/$R70*10000</f>
        <v>3.5630662730326783</v>
      </c>
      <c r="X70" s="15">
        <f t="shared" ref="X70:X84" si="21">H70/$R70*10000</f>
        <v>18.324340832739487</v>
      </c>
      <c r="Y70" s="15">
        <f t="shared" ref="Y70:Y84" si="22">I70/$R70*10000</f>
        <v>3.5630662730326783</v>
      </c>
      <c r="Z70" s="15">
        <f t="shared" ref="Z70:Z84" si="23">J70/$R70*10000</f>
        <v>0</v>
      </c>
      <c r="AA70" s="15">
        <f t="shared" ref="AA70:AA84" si="24">K70/$R70*10000</f>
        <v>1.0180189351521938</v>
      </c>
      <c r="AB70" s="15">
        <f t="shared" ref="AB70:AB84" si="25">L70/$R70*10000</f>
        <v>4.0720757406087751</v>
      </c>
      <c r="AC70" s="15">
        <f t="shared" ref="AC70:AC84" si="26">M70/$R70*10000</f>
        <v>10.689198819098035</v>
      </c>
      <c r="AD70" s="15">
        <f t="shared" ref="AD70:AD84" si="27">N70/$R70*10000</f>
        <v>2.0360378703043875</v>
      </c>
      <c r="AE70" s="15">
        <f t="shared" ref="AE70:AE84" si="28">O70/$R70*10000</f>
        <v>0.50900946757609689</v>
      </c>
      <c r="AF70" s="15">
        <f t="shared" ref="AF70:AF84" si="29">P70/$R70*10000</f>
        <v>0</v>
      </c>
      <c r="AG70" s="15">
        <f t="shared" ref="AG70:AG84" si="30">Q70/$R70*10000</f>
        <v>53.955003563066278</v>
      </c>
    </row>
    <row r="71" spans="1:33">
      <c r="A71" s="34">
        <v>67</v>
      </c>
      <c r="B71" s="23" t="s">
        <v>4309</v>
      </c>
      <c r="C71" s="24"/>
      <c r="D71" s="24">
        <v>2</v>
      </c>
      <c r="E71" s="24">
        <v>11</v>
      </c>
      <c r="F71" s="24">
        <v>17</v>
      </c>
      <c r="G71" s="24">
        <v>14</v>
      </c>
      <c r="H71" s="24">
        <v>12</v>
      </c>
      <c r="I71" s="24">
        <v>2</v>
      </c>
      <c r="J71" s="24">
        <v>1</v>
      </c>
      <c r="K71" s="24">
        <v>8</v>
      </c>
      <c r="L71" s="24">
        <v>3</v>
      </c>
      <c r="M71" s="24">
        <v>28</v>
      </c>
      <c r="N71" s="24">
        <v>5</v>
      </c>
      <c r="O71" s="24">
        <v>1</v>
      </c>
      <c r="P71" s="24"/>
      <c r="Q71" s="24">
        <v>104</v>
      </c>
      <c r="R71" s="25">
        <v>21212</v>
      </c>
      <c r="S71" s="15">
        <f t="shared" si="16"/>
        <v>0</v>
      </c>
      <c r="T71" s="15">
        <f t="shared" si="17"/>
        <v>0.94286253064303216</v>
      </c>
      <c r="U71" s="15">
        <f t="shared" si="18"/>
        <v>5.1857439185366774</v>
      </c>
      <c r="V71" s="15">
        <f t="shared" si="19"/>
        <v>8.0143315104657749</v>
      </c>
      <c r="W71" s="15">
        <f t="shared" si="20"/>
        <v>6.6000377145012257</v>
      </c>
      <c r="X71" s="15">
        <f t="shared" si="21"/>
        <v>5.6571751838581941</v>
      </c>
      <c r="Y71" s="15">
        <f t="shared" si="22"/>
        <v>0.94286253064303216</v>
      </c>
      <c r="Z71" s="15">
        <f t="shared" si="23"/>
        <v>0.47143126532151608</v>
      </c>
      <c r="AA71" s="15">
        <f t="shared" si="24"/>
        <v>3.7714501225721286</v>
      </c>
      <c r="AB71" s="15">
        <f t="shared" si="25"/>
        <v>1.4142937959645485</v>
      </c>
      <c r="AC71" s="15">
        <f t="shared" si="26"/>
        <v>13.200075429002451</v>
      </c>
      <c r="AD71" s="15">
        <f t="shared" si="27"/>
        <v>2.3571563266075808</v>
      </c>
      <c r="AE71" s="15">
        <f t="shared" si="28"/>
        <v>0.47143126532151608</v>
      </c>
      <c r="AF71" s="15">
        <f t="shared" si="29"/>
        <v>0</v>
      </c>
      <c r="AG71" s="15">
        <f t="shared" si="30"/>
        <v>49.028851593437672</v>
      </c>
    </row>
    <row r="72" spans="1:33">
      <c r="A72" s="34">
        <v>68</v>
      </c>
      <c r="B72" s="23" t="s">
        <v>83628</v>
      </c>
      <c r="C72" s="24"/>
      <c r="D72" s="24"/>
      <c r="E72" s="24">
        <v>7</v>
      </c>
      <c r="F72" s="24">
        <v>12</v>
      </c>
      <c r="G72" s="24">
        <v>3</v>
      </c>
      <c r="H72" s="24">
        <v>4</v>
      </c>
      <c r="I72" s="24">
        <v>1</v>
      </c>
      <c r="J72" s="24"/>
      <c r="K72" s="24">
        <v>2</v>
      </c>
      <c r="L72" s="24">
        <v>3</v>
      </c>
      <c r="M72" s="24">
        <v>10</v>
      </c>
      <c r="N72" s="24"/>
      <c r="O72" s="24"/>
      <c r="P72" s="24"/>
      <c r="Q72" s="24">
        <v>42</v>
      </c>
      <c r="R72" s="25">
        <v>6243</v>
      </c>
      <c r="S72" s="15">
        <f t="shared" si="16"/>
        <v>0</v>
      </c>
      <c r="T72" s="15">
        <f t="shared" si="17"/>
        <v>0</v>
      </c>
      <c r="U72" s="15">
        <f t="shared" si="18"/>
        <v>11.212558065032837</v>
      </c>
      <c r="V72" s="15">
        <f t="shared" si="19"/>
        <v>19.221528111484865</v>
      </c>
      <c r="W72" s="15">
        <f t="shared" si="20"/>
        <v>4.8053820278712163</v>
      </c>
      <c r="X72" s="15">
        <f t="shared" si="21"/>
        <v>6.4071760371616211</v>
      </c>
      <c r="Y72" s="15">
        <f t="shared" si="22"/>
        <v>1.6017940092904053</v>
      </c>
      <c r="Z72" s="15">
        <f t="shared" si="23"/>
        <v>0</v>
      </c>
      <c r="AA72" s="15">
        <f t="shared" si="24"/>
        <v>3.2035880185808105</v>
      </c>
      <c r="AB72" s="15">
        <f t="shared" si="25"/>
        <v>4.8053820278712163</v>
      </c>
      <c r="AC72" s="15">
        <f t="shared" si="26"/>
        <v>16.017940092904052</v>
      </c>
      <c r="AD72" s="15">
        <f t="shared" si="27"/>
        <v>0</v>
      </c>
      <c r="AE72" s="15">
        <f t="shared" si="28"/>
        <v>0</v>
      </c>
      <c r="AF72" s="15">
        <f t="shared" si="29"/>
        <v>0</v>
      </c>
      <c r="AG72" s="15">
        <f t="shared" si="30"/>
        <v>67.275348390197024</v>
      </c>
    </row>
    <row r="73" spans="1:33">
      <c r="A73" s="34">
        <v>69</v>
      </c>
      <c r="B73" s="23" t="s">
        <v>6823</v>
      </c>
      <c r="C73" s="24"/>
      <c r="D73" s="24">
        <v>1</v>
      </c>
      <c r="E73" s="24">
        <v>9</v>
      </c>
      <c r="F73" s="24">
        <v>29</v>
      </c>
      <c r="G73" s="24">
        <v>6</v>
      </c>
      <c r="H73" s="24">
        <v>22</v>
      </c>
      <c r="I73" s="24">
        <v>10</v>
      </c>
      <c r="J73" s="24"/>
      <c r="K73" s="24">
        <v>6</v>
      </c>
      <c r="L73" s="24">
        <v>30</v>
      </c>
      <c r="M73" s="24">
        <v>41</v>
      </c>
      <c r="N73" s="24">
        <v>7</v>
      </c>
      <c r="O73" s="24">
        <v>1</v>
      </c>
      <c r="P73" s="24"/>
      <c r="Q73" s="24">
        <v>162</v>
      </c>
      <c r="R73" s="25">
        <v>30002</v>
      </c>
      <c r="S73" s="15">
        <f t="shared" si="16"/>
        <v>0</v>
      </c>
      <c r="T73" s="15">
        <f t="shared" si="17"/>
        <v>0.3333111125924938</v>
      </c>
      <c r="U73" s="15">
        <f t="shared" si="18"/>
        <v>2.9998000133324441</v>
      </c>
      <c r="V73" s="15">
        <f t="shared" si="19"/>
        <v>9.6660222651823204</v>
      </c>
      <c r="W73" s="15">
        <f t="shared" si="20"/>
        <v>1.999866675554963</v>
      </c>
      <c r="X73" s="15">
        <f t="shared" si="21"/>
        <v>7.3328444770348646</v>
      </c>
      <c r="Y73" s="15">
        <f t="shared" si="22"/>
        <v>3.3331111259249386</v>
      </c>
      <c r="Z73" s="15">
        <f t="shared" si="23"/>
        <v>0</v>
      </c>
      <c r="AA73" s="15">
        <f t="shared" si="24"/>
        <v>1.999866675554963</v>
      </c>
      <c r="AB73" s="15">
        <f t="shared" si="25"/>
        <v>9.9993333777748141</v>
      </c>
      <c r="AC73" s="15">
        <f t="shared" si="26"/>
        <v>13.665755616292248</v>
      </c>
      <c r="AD73" s="15">
        <f t="shared" si="27"/>
        <v>2.3331777881474567</v>
      </c>
      <c r="AE73" s="15">
        <f t="shared" si="28"/>
        <v>0.3333111125924938</v>
      </c>
      <c r="AF73" s="15">
        <f t="shared" si="29"/>
        <v>0</v>
      </c>
      <c r="AG73" s="15">
        <f t="shared" si="30"/>
        <v>53.996400239984006</v>
      </c>
    </row>
    <row r="74" spans="1:33">
      <c r="A74" s="34">
        <v>70</v>
      </c>
      <c r="B74" s="23" t="s">
        <v>4792</v>
      </c>
      <c r="C74" s="24"/>
      <c r="D74" s="24">
        <v>3</v>
      </c>
      <c r="E74" s="24">
        <v>6</v>
      </c>
      <c r="F74" s="24">
        <v>16</v>
      </c>
      <c r="G74" s="24">
        <v>14</v>
      </c>
      <c r="H74" s="24">
        <v>25</v>
      </c>
      <c r="I74" s="24">
        <v>14</v>
      </c>
      <c r="J74" s="24">
        <v>1</v>
      </c>
      <c r="K74" s="24">
        <v>8</v>
      </c>
      <c r="L74" s="24">
        <v>2</v>
      </c>
      <c r="M74" s="24">
        <v>27</v>
      </c>
      <c r="N74" s="24"/>
      <c r="O74" s="24">
        <v>4</v>
      </c>
      <c r="P74" s="24"/>
      <c r="Q74" s="24">
        <v>120</v>
      </c>
      <c r="R74" s="25">
        <v>35907</v>
      </c>
      <c r="S74" s="15">
        <f t="shared" si="16"/>
        <v>0</v>
      </c>
      <c r="T74" s="15">
        <f t="shared" si="17"/>
        <v>0.8354916868577158</v>
      </c>
      <c r="U74" s="15">
        <f t="shared" si="18"/>
        <v>1.6709833737154316</v>
      </c>
      <c r="V74" s="15">
        <f t="shared" si="19"/>
        <v>4.4559556632411503</v>
      </c>
      <c r="W74" s="15">
        <f t="shared" si="20"/>
        <v>3.8989612053360072</v>
      </c>
      <c r="X74" s="15">
        <f t="shared" si="21"/>
        <v>6.9624307238142977</v>
      </c>
      <c r="Y74" s="15">
        <f t="shared" si="22"/>
        <v>3.8989612053360072</v>
      </c>
      <c r="Z74" s="15">
        <f t="shared" si="23"/>
        <v>0.2784972289525719</v>
      </c>
      <c r="AA74" s="15">
        <f t="shared" si="24"/>
        <v>2.2279778316205752</v>
      </c>
      <c r="AB74" s="15">
        <f t="shared" si="25"/>
        <v>0.55699445790514379</v>
      </c>
      <c r="AC74" s="15">
        <f t="shared" si="26"/>
        <v>7.5194251817194413</v>
      </c>
      <c r="AD74" s="15">
        <f t="shared" si="27"/>
        <v>0</v>
      </c>
      <c r="AE74" s="15">
        <f t="shared" si="28"/>
        <v>1.1139889158102876</v>
      </c>
      <c r="AF74" s="15">
        <f t="shared" si="29"/>
        <v>0</v>
      </c>
      <c r="AG74" s="15">
        <f t="shared" si="30"/>
        <v>33.419667474308632</v>
      </c>
    </row>
    <row r="75" spans="1:33">
      <c r="A75" s="34">
        <v>71</v>
      </c>
      <c r="B75" s="23" t="s">
        <v>83629</v>
      </c>
      <c r="C75" s="24">
        <v>1</v>
      </c>
      <c r="D75" s="24">
        <v>2</v>
      </c>
      <c r="E75" s="24">
        <v>18</v>
      </c>
      <c r="F75" s="24">
        <v>30</v>
      </c>
      <c r="G75" s="24">
        <v>25</v>
      </c>
      <c r="H75" s="24">
        <v>29</v>
      </c>
      <c r="I75" s="24">
        <v>12</v>
      </c>
      <c r="J75" s="24">
        <v>1</v>
      </c>
      <c r="K75" s="24">
        <v>11</v>
      </c>
      <c r="L75" s="24">
        <v>6</v>
      </c>
      <c r="M75" s="24">
        <v>51</v>
      </c>
      <c r="N75" s="24">
        <v>4</v>
      </c>
      <c r="O75" s="24">
        <v>2</v>
      </c>
      <c r="P75" s="24"/>
      <c r="Q75" s="24">
        <v>192</v>
      </c>
      <c r="R75" s="25">
        <v>46124</v>
      </c>
      <c r="S75" s="15">
        <f t="shared" si="16"/>
        <v>0.21680686844159225</v>
      </c>
      <c r="T75" s="15">
        <f t="shared" si="17"/>
        <v>0.4336137368831845</v>
      </c>
      <c r="U75" s="15">
        <f t="shared" si="18"/>
        <v>3.90252363194866</v>
      </c>
      <c r="V75" s="15">
        <f t="shared" si="19"/>
        <v>6.504206053247767</v>
      </c>
      <c r="W75" s="15">
        <f t="shared" si="20"/>
        <v>5.4201717110398056</v>
      </c>
      <c r="X75" s="15">
        <f t="shared" si="21"/>
        <v>6.2873991848061745</v>
      </c>
      <c r="Y75" s="15">
        <f t="shared" si="22"/>
        <v>2.6016824212991065</v>
      </c>
      <c r="Z75" s="15">
        <f t="shared" si="23"/>
        <v>0.21680686844159225</v>
      </c>
      <c r="AA75" s="15">
        <f t="shared" si="24"/>
        <v>2.3848755528575145</v>
      </c>
      <c r="AB75" s="15">
        <f t="shared" si="25"/>
        <v>1.3008412106495533</v>
      </c>
      <c r="AC75" s="15">
        <f t="shared" si="26"/>
        <v>11.057150290521205</v>
      </c>
      <c r="AD75" s="15">
        <f t="shared" si="27"/>
        <v>0.86722747376636899</v>
      </c>
      <c r="AE75" s="15">
        <f t="shared" si="28"/>
        <v>0.4336137368831845</v>
      </c>
      <c r="AF75" s="15">
        <f t="shared" si="29"/>
        <v>0</v>
      </c>
      <c r="AG75" s="15">
        <f t="shared" si="30"/>
        <v>41.626918740785705</v>
      </c>
    </row>
    <row r="76" spans="1:33">
      <c r="A76" s="34">
        <v>72</v>
      </c>
      <c r="B76" s="23" t="s">
        <v>83630</v>
      </c>
      <c r="C76" s="24"/>
      <c r="D76" s="24">
        <v>1</v>
      </c>
      <c r="E76" s="24">
        <v>7</v>
      </c>
      <c r="F76" s="24">
        <v>7</v>
      </c>
      <c r="G76" s="24">
        <v>4</v>
      </c>
      <c r="H76" s="24">
        <v>1</v>
      </c>
      <c r="I76" s="24"/>
      <c r="J76" s="24"/>
      <c r="K76" s="24">
        <v>3</v>
      </c>
      <c r="L76" s="24"/>
      <c r="M76" s="24">
        <v>7</v>
      </c>
      <c r="N76" s="24"/>
      <c r="O76" s="24"/>
      <c r="P76" s="24"/>
      <c r="Q76" s="24">
        <v>30</v>
      </c>
      <c r="R76" s="25">
        <v>3933</v>
      </c>
      <c r="S76" s="15">
        <f t="shared" si="16"/>
        <v>0</v>
      </c>
      <c r="T76" s="15">
        <f t="shared" si="17"/>
        <v>2.5425883549453343</v>
      </c>
      <c r="U76" s="15">
        <f t="shared" si="18"/>
        <v>17.798118484617341</v>
      </c>
      <c r="V76" s="15">
        <f t="shared" si="19"/>
        <v>17.798118484617341</v>
      </c>
      <c r="W76" s="15">
        <f t="shared" si="20"/>
        <v>10.170353419781337</v>
      </c>
      <c r="X76" s="15">
        <f t="shared" si="21"/>
        <v>2.5425883549453343</v>
      </c>
      <c r="Y76" s="15">
        <f t="shared" si="22"/>
        <v>0</v>
      </c>
      <c r="Z76" s="15">
        <f t="shared" si="23"/>
        <v>0</v>
      </c>
      <c r="AA76" s="15">
        <f t="shared" si="24"/>
        <v>7.6277650648360034</v>
      </c>
      <c r="AB76" s="15">
        <f t="shared" si="25"/>
        <v>0</v>
      </c>
      <c r="AC76" s="15">
        <f t="shared" si="26"/>
        <v>17.798118484617341</v>
      </c>
      <c r="AD76" s="15">
        <f t="shared" si="27"/>
        <v>0</v>
      </c>
      <c r="AE76" s="15">
        <f t="shared" si="28"/>
        <v>0</v>
      </c>
      <c r="AF76" s="15">
        <f t="shared" si="29"/>
        <v>0</v>
      </c>
      <c r="AG76" s="15">
        <f t="shared" si="30"/>
        <v>76.277650648360023</v>
      </c>
    </row>
    <row r="77" spans="1:33">
      <c r="A77" s="34">
        <v>73</v>
      </c>
      <c r="B77" s="23" t="s">
        <v>83598</v>
      </c>
      <c r="C77" s="24">
        <v>3</v>
      </c>
      <c r="D77" s="24">
        <v>25</v>
      </c>
      <c r="E77" s="24">
        <v>9</v>
      </c>
      <c r="F77" s="24">
        <v>7</v>
      </c>
      <c r="G77" s="24">
        <v>54</v>
      </c>
      <c r="H77" s="24">
        <v>171</v>
      </c>
      <c r="I77" s="24">
        <v>22</v>
      </c>
      <c r="J77" s="24">
        <v>2</v>
      </c>
      <c r="K77" s="24">
        <v>7</v>
      </c>
      <c r="L77" s="24">
        <v>2</v>
      </c>
      <c r="M77" s="24">
        <v>72</v>
      </c>
      <c r="N77" s="24">
        <v>21</v>
      </c>
      <c r="O77" s="24">
        <v>4</v>
      </c>
      <c r="P77" s="24"/>
      <c r="Q77" s="24">
        <v>399</v>
      </c>
      <c r="R77" s="25">
        <v>178639</v>
      </c>
      <c r="S77" s="15">
        <f t="shared" si="16"/>
        <v>0.16793645284624298</v>
      </c>
      <c r="T77" s="15">
        <f t="shared" si="17"/>
        <v>1.3994704403853579</v>
      </c>
      <c r="U77" s="15">
        <f t="shared" si="18"/>
        <v>0.50380935853872899</v>
      </c>
      <c r="V77" s="15">
        <f t="shared" si="19"/>
        <v>0.3918517233079003</v>
      </c>
      <c r="W77" s="15">
        <f t="shared" si="20"/>
        <v>3.0228561512323737</v>
      </c>
      <c r="X77" s="15">
        <f t="shared" si="21"/>
        <v>9.5723778122358496</v>
      </c>
      <c r="Y77" s="15">
        <f t="shared" si="22"/>
        <v>1.2315339875391151</v>
      </c>
      <c r="Z77" s="15">
        <f t="shared" si="23"/>
        <v>0.11195763523082865</v>
      </c>
      <c r="AA77" s="15">
        <f t="shared" si="24"/>
        <v>0.3918517233079003</v>
      </c>
      <c r="AB77" s="15">
        <f t="shared" si="25"/>
        <v>0.11195763523082865</v>
      </c>
      <c r="AC77" s="15">
        <f t="shared" si="26"/>
        <v>4.0304748683098319</v>
      </c>
      <c r="AD77" s="15">
        <f t="shared" si="27"/>
        <v>1.175555169923701</v>
      </c>
      <c r="AE77" s="15">
        <f t="shared" si="28"/>
        <v>0.2239152704616573</v>
      </c>
      <c r="AF77" s="15">
        <f t="shared" si="29"/>
        <v>0</v>
      </c>
      <c r="AG77" s="15">
        <f t="shared" si="30"/>
        <v>22.335548228550316</v>
      </c>
    </row>
    <row r="78" spans="1:33">
      <c r="A78" s="34">
        <v>74</v>
      </c>
      <c r="B78" s="23" t="s">
        <v>5020</v>
      </c>
      <c r="C78" s="24">
        <v>4</v>
      </c>
      <c r="D78" s="24">
        <v>8</v>
      </c>
      <c r="E78" s="24">
        <v>13</v>
      </c>
      <c r="F78" s="24">
        <v>7</v>
      </c>
      <c r="G78" s="24">
        <v>49</v>
      </c>
      <c r="H78" s="24">
        <v>105</v>
      </c>
      <c r="I78" s="24">
        <v>27</v>
      </c>
      <c r="J78" s="24">
        <v>1</v>
      </c>
      <c r="K78" s="24">
        <v>6</v>
      </c>
      <c r="L78" s="24">
        <v>4</v>
      </c>
      <c r="M78" s="24">
        <v>60</v>
      </c>
      <c r="N78" s="24">
        <v>17</v>
      </c>
      <c r="O78" s="24">
        <v>7</v>
      </c>
      <c r="P78" s="24"/>
      <c r="Q78" s="24">
        <v>308</v>
      </c>
      <c r="R78" s="25">
        <v>245029</v>
      </c>
      <c r="S78" s="15">
        <f t="shared" si="16"/>
        <v>0.16324598312852764</v>
      </c>
      <c r="T78" s="15">
        <f t="shared" si="17"/>
        <v>0.32649196625705529</v>
      </c>
      <c r="U78" s="15">
        <f t="shared" si="18"/>
        <v>0.53054944516771485</v>
      </c>
      <c r="V78" s="15">
        <f t="shared" si="19"/>
        <v>0.2856804704749234</v>
      </c>
      <c r="W78" s="15">
        <f t="shared" si="20"/>
        <v>1.9997632933244636</v>
      </c>
      <c r="X78" s="15">
        <f t="shared" si="21"/>
        <v>4.2852070571238503</v>
      </c>
      <c r="Y78" s="15">
        <f t="shared" si="22"/>
        <v>1.1019103861175616</v>
      </c>
      <c r="Z78" s="15">
        <f t="shared" si="23"/>
        <v>4.0811495782131911E-2</v>
      </c>
      <c r="AA78" s="15">
        <f t="shared" si="24"/>
        <v>0.24486897469279145</v>
      </c>
      <c r="AB78" s="15">
        <f t="shared" si="25"/>
        <v>0.16324598312852764</v>
      </c>
      <c r="AC78" s="15">
        <f t="shared" si="26"/>
        <v>2.4486897469279145</v>
      </c>
      <c r="AD78" s="15">
        <f t="shared" si="27"/>
        <v>0.69379542829624241</v>
      </c>
      <c r="AE78" s="15">
        <f t="shared" si="28"/>
        <v>0.2856804704749234</v>
      </c>
      <c r="AF78" s="15">
        <f t="shared" si="29"/>
        <v>0</v>
      </c>
      <c r="AG78" s="15">
        <f t="shared" si="30"/>
        <v>12.569940700896629</v>
      </c>
    </row>
    <row r="79" spans="1:33">
      <c r="A79" s="34">
        <v>75</v>
      </c>
      <c r="B79" s="23" t="s">
        <v>4423</v>
      </c>
      <c r="C79" s="24">
        <v>1</v>
      </c>
      <c r="D79" s="24">
        <v>4</v>
      </c>
      <c r="E79" s="24">
        <v>5</v>
      </c>
      <c r="F79" s="24">
        <v>8</v>
      </c>
      <c r="G79" s="24">
        <v>18</v>
      </c>
      <c r="H79" s="24">
        <v>16</v>
      </c>
      <c r="I79" s="24">
        <v>7</v>
      </c>
      <c r="J79" s="24"/>
      <c r="K79" s="24">
        <v>6</v>
      </c>
      <c r="L79" s="24">
        <v>2</v>
      </c>
      <c r="M79" s="24">
        <v>20</v>
      </c>
      <c r="N79" s="24">
        <v>2</v>
      </c>
      <c r="O79" s="24">
        <v>3</v>
      </c>
      <c r="P79" s="24"/>
      <c r="Q79" s="24">
        <v>92</v>
      </c>
      <c r="R79" s="25">
        <v>44276</v>
      </c>
      <c r="S79" s="15">
        <f t="shared" si="16"/>
        <v>0.22585599421808655</v>
      </c>
      <c r="T79" s="15">
        <f t="shared" si="17"/>
        <v>0.90342397687234621</v>
      </c>
      <c r="U79" s="15">
        <f t="shared" si="18"/>
        <v>1.1292799710904329</v>
      </c>
      <c r="V79" s="15">
        <f t="shared" si="19"/>
        <v>1.8068479537446924</v>
      </c>
      <c r="W79" s="15">
        <f t="shared" si="20"/>
        <v>4.0654078959255582</v>
      </c>
      <c r="X79" s="15">
        <f t="shared" si="21"/>
        <v>3.6136959074893849</v>
      </c>
      <c r="Y79" s="15">
        <f t="shared" si="22"/>
        <v>1.5809919595266058</v>
      </c>
      <c r="Z79" s="15">
        <f t="shared" si="23"/>
        <v>0</v>
      </c>
      <c r="AA79" s="15">
        <f t="shared" si="24"/>
        <v>1.3551359653085193</v>
      </c>
      <c r="AB79" s="15">
        <f t="shared" si="25"/>
        <v>0.45171198843617311</v>
      </c>
      <c r="AC79" s="15">
        <f t="shared" si="26"/>
        <v>4.5171198843617315</v>
      </c>
      <c r="AD79" s="15">
        <f t="shared" si="27"/>
        <v>0.45171198843617311</v>
      </c>
      <c r="AE79" s="15">
        <f t="shared" si="28"/>
        <v>0.67756798265425966</v>
      </c>
      <c r="AF79" s="15">
        <f t="shared" si="29"/>
        <v>0</v>
      </c>
      <c r="AG79" s="15">
        <f t="shared" si="30"/>
        <v>20.778751468063962</v>
      </c>
    </row>
    <row r="80" spans="1:33">
      <c r="A80" s="34">
        <v>76</v>
      </c>
      <c r="B80" s="23" t="s">
        <v>83599</v>
      </c>
      <c r="C80" s="24">
        <v>4</v>
      </c>
      <c r="D80" s="24">
        <v>4</v>
      </c>
      <c r="E80" s="24">
        <v>6</v>
      </c>
      <c r="F80" s="24">
        <v>11</v>
      </c>
      <c r="G80" s="24">
        <v>64</v>
      </c>
      <c r="H80" s="24">
        <v>118</v>
      </c>
      <c r="I80" s="24">
        <v>17</v>
      </c>
      <c r="J80" s="24">
        <v>3</v>
      </c>
      <c r="K80" s="24">
        <v>10</v>
      </c>
      <c r="L80" s="24">
        <v>5</v>
      </c>
      <c r="M80" s="24">
        <v>63</v>
      </c>
      <c r="N80" s="24">
        <v>15</v>
      </c>
      <c r="O80" s="24">
        <v>10</v>
      </c>
      <c r="P80" s="24"/>
      <c r="Q80" s="24">
        <v>330</v>
      </c>
      <c r="R80" s="25">
        <v>324087</v>
      </c>
      <c r="S80" s="15">
        <f t="shared" si="16"/>
        <v>0.12342364858818775</v>
      </c>
      <c r="T80" s="15">
        <f t="shared" si="17"/>
        <v>0.12342364858818775</v>
      </c>
      <c r="U80" s="15">
        <f t="shared" si="18"/>
        <v>0.1851354728822816</v>
      </c>
      <c r="V80" s="15">
        <f t="shared" si="19"/>
        <v>0.33941503361751624</v>
      </c>
      <c r="W80" s="15">
        <f t="shared" si="20"/>
        <v>1.9747783774110039</v>
      </c>
      <c r="X80" s="15">
        <f t="shared" si="21"/>
        <v>3.6409976333515384</v>
      </c>
      <c r="Y80" s="15">
        <f t="shared" si="22"/>
        <v>0.52455050649979784</v>
      </c>
      <c r="Z80" s="15">
        <f t="shared" si="23"/>
        <v>9.2567736441140802E-2</v>
      </c>
      <c r="AA80" s="15">
        <f t="shared" si="24"/>
        <v>0.30855912147046938</v>
      </c>
      <c r="AB80" s="15">
        <f t="shared" si="25"/>
        <v>0.15427956073523469</v>
      </c>
      <c r="AC80" s="15">
        <f t="shared" si="26"/>
        <v>1.9439224652639571</v>
      </c>
      <c r="AD80" s="15">
        <f t="shared" si="27"/>
        <v>0.46283868220570401</v>
      </c>
      <c r="AE80" s="15">
        <f t="shared" si="28"/>
        <v>0.30855912147046938</v>
      </c>
      <c r="AF80" s="15">
        <f t="shared" si="29"/>
        <v>0</v>
      </c>
      <c r="AG80" s="15">
        <f t="shared" si="30"/>
        <v>10.182451008525488</v>
      </c>
    </row>
    <row r="81" spans="1:33">
      <c r="A81" s="34">
        <v>77</v>
      </c>
      <c r="B81" s="23" t="s">
        <v>83600</v>
      </c>
      <c r="C81" s="24">
        <v>7</v>
      </c>
      <c r="D81" s="24">
        <v>12</v>
      </c>
      <c r="E81" s="24">
        <v>1</v>
      </c>
      <c r="F81" s="24">
        <v>123</v>
      </c>
      <c r="G81" s="24">
        <v>58</v>
      </c>
      <c r="H81" s="24">
        <v>333</v>
      </c>
      <c r="I81" s="24">
        <v>129</v>
      </c>
      <c r="J81" s="24">
        <v>27</v>
      </c>
      <c r="K81" s="24">
        <v>7</v>
      </c>
      <c r="L81" s="24">
        <v>9</v>
      </c>
      <c r="M81" s="24">
        <v>124</v>
      </c>
      <c r="N81" s="24">
        <v>53</v>
      </c>
      <c r="O81" s="24">
        <v>33</v>
      </c>
      <c r="P81" s="24"/>
      <c r="Q81" s="24">
        <v>916</v>
      </c>
      <c r="R81" s="25">
        <v>97448</v>
      </c>
      <c r="S81" s="15">
        <f t="shared" si="16"/>
        <v>0.71833182825712172</v>
      </c>
      <c r="T81" s="15">
        <f t="shared" si="17"/>
        <v>1.2314259912979229</v>
      </c>
      <c r="U81" s="15">
        <f t="shared" si="18"/>
        <v>0.10261883260816025</v>
      </c>
      <c r="V81" s="15">
        <f t="shared" si="19"/>
        <v>12.622116410803711</v>
      </c>
      <c r="W81" s="15">
        <f t="shared" si="20"/>
        <v>5.9518922912732943</v>
      </c>
      <c r="X81" s="15">
        <f t="shared" si="21"/>
        <v>34.172071258517363</v>
      </c>
      <c r="Y81" s="15">
        <f t="shared" si="22"/>
        <v>13.237829406452674</v>
      </c>
      <c r="Z81" s="15">
        <f t="shared" si="23"/>
        <v>2.7707084804203266</v>
      </c>
      <c r="AA81" s="15">
        <f t="shared" si="24"/>
        <v>0.71833182825712172</v>
      </c>
      <c r="AB81" s="15">
        <f t="shared" si="25"/>
        <v>0.92356949347344219</v>
      </c>
      <c r="AC81" s="15">
        <f t="shared" si="26"/>
        <v>12.724735243411871</v>
      </c>
      <c r="AD81" s="15">
        <f t="shared" si="27"/>
        <v>5.4387981282324933</v>
      </c>
      <c r="AE81" s="15">
        <f t="shared" si="28"/>
        <v>3.3864214760692879</v>
      </c>
      <c r="AF81" s="15">
        <f t="shared" si="29"/>
        <v>0</v>
      </c>
      <c r="AG81" s="15">
        <f t="shared" si="30"/>
        <v>93.998850669074784</v>
      </c>
    </row>
    <row r="82" spans="1:33">
      <c r="A82" s="34">
        <v>78</v>
      </c>
      <c r="B82" s="23" t="s">
        <v>83631</v>
      </c>
      <c r="C82" s="24">
        <v>6</v>
      </c>
      <c r="D82" s="24">
        <v>20</v>
      </c>
      <c r="E82" s="24">
        <v>11</v>
      </c>
      <c r="F82" s="24">
        <v>55</v>
      </c>
      <c r="G82" s="24">
        <v>55</v>
      </c>
      <c r="H82" s="24">
        <v>128</v>
      </c>
      <c r="I82" s="24">
        <v>51</v>
      </c>
      <c r="J82" s="24">
        <v>3</v>
      </c>
      <c r="K82" s="24">
        <v>14</v>
      </c>
      <c r="L82" s="24">
        <v>100</v>
      </c>
      <c r="M82" s="24">
        <v>126</v>
      </c>
      <c r="N82" s="24">
        <v>54</v>
      </c>
      <c r="O82" s="24">
        <v>6</v>
      </c>
      <c r="P82" s="24"/>
      <c r="Q82" s="24">
        <v>629</v>
      </c>
      <c r="R82" s="25">
        <v>158694</v>
      </c>
      <c r="S82" s="15">
        <f t="shared" si="16"/>
        <v>0.37808612801996294</v>
      </c>
      <c r="T82" s="15">
        <f t="shared" si="17"/>
        <v>1.2602870933998767</v>
      </c>
      <c r="U82" s="15">
        <f t="shared" si="18"/>
        <v>0.69315790136993216</v>
      </c>
      <c r="V82" s="15">
        <f t="shared" si="19"/>
        <v>3.4657895068496605</v>
      </c>
      <c r="W82" s="15">
        <f t="shared" si="20"/>
        <v>3.4657895068496605</v>
      </c>
      <c r="X82" s="15">
        <f t="shared" si="21"/>
        <v>8.0658373977592106</v>
      </c>
      <c r="Y82" s="15">
        <f t="shared" si="22"/>
        <v>3.2137320881696851</v>
      </c>
      <c r="Z82" s="15">
        <f t="shared" si="23"/>
        <v>0.18904306400998147</v>
      </c>
      <c r="AA82" s="15">
        <f t="shared" si="24"/>
        <v>0.88220096537991355</v>
      </c>
      <c r="AB82" s="15">
        <f t="shared" si="25"/>
        <v>6.3014354669993828</v>
      </c>
      <c r="AC82" s="15">
        <f t="shared" si="26"/>
        <v>7.9398086884192214</v>
      </c>
      <c r="AD82" s="15">
        <f t="shared" si="27"/>
        <v>3.4027751521796663</v>
      </c>
      <c r="AE82" s="15">
        <f t="shared" si="28"/>
        <v>0.37808612801996294</v>
      </c>
      <c r="AF82" s="15">
        <f t="shared" si="29"/>
        <v>0</v>
      </c>
      <c r="AG82" s="15">
        <f t="shared" si="30"/>
        <v>39.636029087426117</v>
      </c>
    </row>
    <row r="83" spans="1:33">
      <c r="A83" s="34">
        <v>79</v>
      </c>
      <c r="B83" s="23" t="s">
        <v>83632</v>
      </c>
      <c r="C83" s="24"/>
      <c r="D83" s="24">
        <v>1</v>
      </c>
      <c r="E83" s="24">
        <v>7</v>
      </c>
      <c r="F83" s="24">
        <v>10</v>
      </c>
      <c r="G83" s="24">
        <v>6</v>
      </c>
      <c r="H83" s="24">
        <v>1</v>
      </c>
      <c r="I83" s="24">
        <v>1</v>
      </c>
      <c r="J83" s="24"/>
      <c r="K83" s="24">
        <v>2</v>
      </c>
      <c r="L83" s="24"/>
      <c r="M83" s="24">
        <v>17</v>
      </c>
      <c r="N83" s="24"/>
      <c r="O83" s="24"/>
      <c r="P83" s="24"/>
      <c r="Q83" s="24">
        <v>45</v>
      </c>
      <c r="R83" s="25">
        <v>6389</v>
      </c>
      <c r="S83" s="15">
        <f t="shared" si="16"/>
        <v>0</v>
      </c>
      <c r="T83" s="15">
        <f t="shared" si="17"/>
        <v>1.5651901706057285</v>
      </c>
      <c r="U83" s="15">
        <f t="shared" si="18"/>
        <v>10.956331194240102</v>
      </c>
      <c r="V83" s="15">
        <f t="shared" si="19"/>
        <v>15.651901706057288</v>
      </c>
      <c r="W83" s="15">
        <f t="shared" si="20"/>
        <v>9.391141023634372</v>
      </c>
      <c r="X83" s="15">
        <f t="shared" si="21"/>
        <v>1.5651901706057285</v>
      </c>
      <c r="Y83" s="15">
        <f t="shared" si="22"/>
        <v>1.5651901706057285</v>
      </c>
      <c r="Z83" s="15">
        <f t="shared" si="23"/>
        <v>0</v>
      </c>
      <c r="AA83" s="15">
        <f t="shared" si="24"/>
        <v>3.130380341211457</v>
      </c>
      <c r="AB83" s="15">
        <f t="shared" si="25"/>
        <v>0</v>
      </c>
      <c r="AC83" s="15">
        <f t="shared" si="26"/>
        <v>26.608232900297384</v>
      </c>
      <c r="AD83" s="15">
        <f t="shared" si="27"/>
        <v>0</v>
      </c>
      <c r="AE83" s="15">
        <f t="shared" si="28"/>
        <v>0</v>
      </c>
      <c r="AF83" s="15">
        <f t="shared" si="29"/>
        <v>0</v>
      </c>
      <c r="AG83" s="15">
        <f t="shared" si="30"/>
        <v>70.433557677257795</v>
      </c>
    </row>
    <row r="84" spans="1:33">
      <c r="A84" s="34">
        <v>80</v>
      </c>
      <c r="B84" s="26" t="s">
        <v>1471</v>
      </c>
      <c r="C84" s="27">
        <v>1209</v>
      </c>
      <c r="D84" s="27">
        <v>737</v>
      </c>
      <c r="E84" s="27">
        <v>756</v>
      </c>
      <c r="F84" s="27">
        <v>1974</v>
      </c>
      <c r="G84" s="27">
        <v>2246</v>
      </c>
      <c r="H84" s="27">
        <v>6373</v>
      </c>
      <c r="I84" s="27">
        <v>1978</v>
      </c>
      <c r="J84" s="27">
        <v>326</v>
      </c>
      <c r="K84" s="27">
        <v>704</v>
      </c>
      <c r="L84" s="27">
        <v>1017</v>
      </c>
      <c r="M84" s="27">
        <v>4183</v>
      </c>
      <c r="N84" s="27">
        <v>933</v>
      </c>
      <c r="O84" s="27">
        <v>443</v>
      </c>
      <c r="P84" s="27">
        <v>2</v>
      </c>
      <c r="Q84" s="27">
        <v>22884</v>
      </c>
      <c r="R84" s="28">
        <v>6815441</v>
      </c>
      <c r="S84" s="32">
        <f t="shared" si="16"/>
        <v>1.7739130894097683</v>
      </c>
      <c r="T84" s="32">
        <f t="shared" si="17"/>
        <v>1.0813680288626957</v>
      </c>
      <c r="U84" s="32">
        <f t="shared" si="18"/>
        <v>1.1092459020626839</v>
      </c>
      <c r="V84" s="32">
        <f t="shared" si="19"/>
        <v>2.8963642998303412</v>
      </c>
      <c r="W84" s="32">
        <f t="shared" si="20"/>
        <v>3.2954580635354338</v>
      </c>
      <c r="X84" s="32">
        <f t="shared" si="21"/>
        <v>9.3508255738696882</v>
      </c>
      <c r="Y84" s="32">
        <f t="shared" si="22"/>
        <v>2.9022333257671806</v>
      </c>
      <c r="Z84" s="32">
        <f t="shared" si="23"/>
        <v>0.47832561385242717</v>
      </c>
      <c r="AA84" s="32">
        <f t="shared" si="24"/>
        <v>1.0329485648837691</v>
      </c>
      <c r="AB84" s="32">
        <f t="shared" si="25"/>
        <v>1.4921998444414675</v>
      </c>
      <c r="AC84" s="32">
        <f t="shared" si="26"/>
        <v>6.1375338734500087</v>
      </c>
      <c r="AD84" s="32">
        <f t="shared" si="27"/>
        <v>1.3689502997678362</v>
      </c>
      <c r="AE84" s="32">
        <f t="shared" si="28"/>
        <v>0.6499946225049853</v>
      </c>
      <c r="AF84" s="32">
        <f t="shared" si="29"/>
        <v>2.9345129684197981E-3</v>
      </c>
      <c r="AG84" s="32">
        <f t="shared" si="30"/>
        <v>33.576697384659333</v>
      </c>
    </row>
  </sheetData>
  <sheetProtection sheet="1" objects="1" scenarios="1"/>
  <mergeCells count="2">
    <mergeCell ref="C3:O3"/>
    <mergeCell ref="S3:AG3"/>
  </mergeCells>
  <pageMargins left="0.39370078740157483" right="0.39370078740157483" top="0.39370078740157483" bottom="0.39370078740157483" header="0.39370078740157483" footer="0.31496062992125984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D086-88EE-4924-9661-AC2001FCE13A}">
  <sheetPr>
    <tabColor theme="5" tint="-0.499984740745262"/>
    <pageSetUpPr fitToPage="1"/>
  </sheetPr>
  <dimension ref="A1:V88"/>
  <sheetViews>
    <sheetView showGridLines="0" showRowColHeaders="0" tabSelected="1" zoomScale="75" zoomScaleNormal="75" workbookViewId="0">
      <selection activeCell="V14" sqref="V14"/>
    </sheetView>
  </sheetViews>
  <sheetFormatPr defaultColWidth="8.77734375" defaultRowHeight="14.4"/>
  <cols>
    <col min="1" max="1" width="8.77734375" style="35"/>
    <col min="2" max="2" width="24.77734375" style="35" customWidth="1"/>
    <col min="3" max="9" width="8.77734375" style="35"/>
    <col min="10" max="10" width="15.6640625" style="35" bestFit="1" customWidth="1"/>
    <col min="11" max="14" width="8.77734375" style="35"/>
    <col min="15" max="15" width="8.77734375" style="36"/>
    <col min="16" max="16" width="6.21875" style="35" customWidth="1"/>
    <col min="17" max="21" width="8.77734375" style="35"/>
    <col min="22" max="22" width="24.33203125" style="35" bestFit="1" customWidth="1"/>
    <col min="23" max="16384" width="8.77734375" style="35"/>
  </cols>
  <sheetData>
    <row r="1" spans="1:22" ht="24.45" customHeight="1">
      <c r="B1" s="62" t="s">
        <v>83641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22" ht="3" customHeight="1">
      <c r="U2" s="37"/>
      <c r="V2" s="37"/>
    </row>
    <row r="3" spans="1:22" ht="3" customHeight="1">
      <c r="U3" s="37"/>
      <c r="V3" s="37"/>
    </row>
    <row r="4" spans="1:22">
      <c r="U4" s="37"/>
      <c r="V4" s="37"/>
    </row>
    <row r="5" spans="1:22">
      <c r="C5" s="38">
        <v>26</v>
      </c>
      <c r="D5" s="39" t="s">
        <v>83645</v>
      </c>
      <c r="K5" s="38">
        <v>9</v>
      </c>
      <c r="N5" s="40" t="s">
        <v>83644</v>
      </c>
      <c r="U5" s="37"/>
      <c r="V5" s="37"/>
    </row>
    <row r="6" spans="1:22">
      <c r="D6" s="41"/>
      <c r="N6" s="42"/>
      <c r="T6" s="37"/>
      <c r="U6" s="43" t="s">
        <v>83639</v>
      </c>
      <c r="V6" s="43" t="s">
        <v>60237</v>
      </c>
    </row>
    <row r="7" spans="1:22">
      <c r="C7" s="38">
        <v>2</v>
      </c>
      <c r="D7" s="39" t="s">
        <v>83646</v>
      </c>
      <c r="K7" s="38">
        <v>1</v>
      </c>
      <c r="N7" s="40" t="s">
        <v>83643</v>
      </c>
      <c r="T7" s="37"/>
      <c r="U7" s="43" t="s">
        <v>83640</v>
      </c>
      <c r="V7" s="43" t="s">
        <v>3390</v>
      </c>
    </row>
    <row r="8" spans="1:22" ht="19.95" customHeight="1">
      <c r="K8" s="61" t="str" cm="1">
        <f t="array" ref="K8">INDEX(U6:U7,K7)</f>
        <v>Number</v>
      </c>
      <c r="L8" s="61"/>
      <c r="M8" s="61"/>
      <c r="N8" s="61"/>
      <c r="O8" s="61"/>
      <c r="T8" s="37"/>
      <c r="U8" s="37"/>
      <c r="V8" s="43" t="s">
        <v>6377</v>
      </c>
    </row>
    <row r="9" spans="1:22">
      <c r="A9" s="44">
        <v>1</v>
      </c>
      <c r="B9" s="44" t="s">
        <v>60237</v>
      </c>
      <c r="C9" s="45">
        <f>IF($C$7=1,VLOOKUP($C$5,'Number by LGA'!$A$5:$AG$84,2+Charts!$A9),VLOOKUP($C$5,'Number by LGA'!$A$5:$AG$84,18+Charts!$A9))</f>
        <v>0.48842434306925858</v>
      </c>
      <c r="D9" s="46">
        <f>C9+0.0001*A9</f>
        <v>0.48852434306925857</v>
      </c>
      <c r="E9" s="44">
        <f>RANK(D9,D$9:D$22)</f>
        <v>9</v>
      </c>
      <c r="F9" s="44" t="str">
        <f>VLOOKUP(MATCH(A9,E$9:E$22,0),$A$9:$C$22,2)</f>
        <v>Restaurant and cafe Licence</v>
      </c>
      <c r="G9" s="46">
        <f>VLOOKUP(MATCH(A9,E$9:E$22,0),$A$9:$C$22,3)</f>
        <v>3.0526521441828662</v>
      </c>
      <c r="I9" s="47">
        <v>1</v>
      </c>
      <c r="J9" s="48" t="s">
        <v>83601</v>
      </c>
      <c r="K9" s="49">
        <f>IF($K$7=1,VLOOKUP($I9,'Number by LGA'!$A$5:$AG$84,2+$K$5),VLOOKUP(I9,'Number by LGA'!$A$5:$AG$84,18+$K$5))</f>
        <v>2</v>
      </c>
      <c r="L9" s="50">
        <f>K9+I9*0.0001</f>
        <v>2.0001000000000002</v>
      </c>
      <c r="M9" s="51">
        <f>RANK(L9,L$9:L$87)</f>
        <v>77</v>
      </c>
      <c r="N9" s="44" t="str">
        <f>VLOOKUP(MATCH(I9,M$9:M$87,0),$I$9:$K$87,2)</f>
        <v>Greater Geelong</v>
      </c>
      <c r="O9" s="46">
        <f>VLOOKUP(MATCH(I9,M$9:M$87,0),$I$9:$K$87,3)</f>
        <v>45</v>
      </c>
      <c r="T9" s="37"/>
      <c r="U9" s="37"/>
      <c r="V9" s="43" t="s">
        <v>8390</v>
      </c>
    </row>
    <row r="10" spans="1:22">
      <c r="A10" s="44">
        <v>2</v>
      </c>
      <c r="B10" s="44" t="s">
        <v>3390</v>
      </c>
      <c r="C10" s="45">
        <f>IF($C$7=1,VLOOKUP($C$5,'Number by LGA'!$A$5:$AG$84,2+Charts!$A10),VLOOKUP($C$5,'Number by LGA'!$A$5:$AG$84,18+Charts!$A10))</f>
        <v>2.2589625866953207</v>
      </c>
      <c r="D10" s="46">
        <f t="shared" ref="D10:D23" si="0">C10+0.0001*A10</f>
        <v>2.2591625866953207</v>
      </c>
      <c r="E10" s="44">
        <f t="shared" ref="E10:E22" si="1">RANK(D10,D$9:D$22)</f>
        <v>4</v>
      </c>
      <c r="F10" s="44" t="str">
        <f t="shared" ref="F10:F22" si="2">VLOOKUP(MATCH(A10,E$9:E$22,0),$A$9:$C$22,2)</f>
        <v>Limited Licence</v>
      </c>
      <c r="G10" s="46">
        <f t="shared" ref="G10:G22" si="3">VLOOKUP(MATCH(A10,E$9:E$22,0),$A$9:$C$22,3)</f>
        <v>2.9305460584155516</v>
      </c>
      <c r="I10" s="47">
        <v>2</v>
      </c>
      <c r="J10" s="52" t="s">
        <v>4139</v>
      </c>
      <c r="K10" s="49">
        <f>IF($K$7=1,VLOOKUP($I10,'Number by LGA'!$A$5:$AG$84,2+$K$5),VLOOKUP(I10,'Number by LGA'!$A$5:$AG$84,18+$K$5))</f>
        <v>5</v>
      </c>
      <c r="L10" s="50">
        <f t="shared" ref="L10:L73" si="4">K10+I10*0.0001</f>
        <v>5.0002000000000004</v>
      </c>
      <c r="M10" s="51">
        <f t="shared" ref="M10:M73" si="5">RANK(L10,L$9:L$87)</f>
        <v>61</v>
      </c>
      <c r="N10" s="44" t="str">
        <f t="shared" ref="N10:N73" si="6">VLOOKUP(MATCH(I10,M$9:M$87,0),$I$9:$K$87,2)</f>
        <v>Melbourne</v>
      </c>
      <c r="O10" s="46">
        <f t="shared" ref="O10:O73" si="7">VLOOKUP(MATCH(I10,M$9:M$87,0),$I$9:$K$87,3)</f>
        <v>22</v>
      </c>
      <c r="T10" s="37"/>
      <c r="U10" s="37"/>
      <c r="V10" s="43" t="s">
        <v>12270</v>
      </c>
    </row>
    <row r="11" spans="1:22">
      <c r="A11" s="44">
        <v>3</v>
      </c>
      <c r="B11" s="44" t="s">
        <v>6377</v>
      </c>
      <c r="C11" s="45">
        <f>IF($C$7=1,VLOOKUP($C$5,'Number by LGA'!$A$5:$AG$84,2+Charts!$A11),VLOOKUP($C$5,'Number by LGA'!$A$5:$AG$84,18+Charts!$A11))</f>
        <v>1.160007814789489</v>
      </c>
      <c r="D11" s="46">
        <f t="shared" si="0"/>
        <v>1.160307814789489</v>
      </c>
      <c r="E11" s="44">
        <f t="shared" si="1"/>
        <v>7</v>
      </c>
      <c r="F11" s="44" t="str">
        <f t="shared" si="2"/>
        <v>Packaged Liquor Licence</v>
      </c>
      <c r="G11" s="46">
        <f t="shared" si="3"/>
        <v>2.7473869297645797</v>
      </c>
      <c r="I11" s="47">
        <v>3</v>
      </c>
      <c r="J11" s="52" t="s">
        <v>4553</v>
      </c>
      <c r="K11" s="49">
        <f>IF($K$7=1,VLOOKUP($I11,'Number by LGA'!$A$5:$AG$84,2+$K$5),VLOOKUP(I11,'Number by LGA'!$A$5:$AG$84,18+$K$5))</f>
        <v>18</v>
      </c>
      <c r="L11" s="50">
        <f t="shared" si="4"/>
        <v>18.000299999999999</v>
      </c>
      <c r="M11" s="51">
        <f t="shared" si="5"/>
        <v>10</v>
      </c>
      <c r="N11" s="44" t="str">
        <f t="shared" si="6"/>
        <v>Kingston</v>
      </c>
      <c r="O11" s="46">
        <f t="shared" si="7"/>
        <v>21</v>
      </c>
      <c r="T11" s="37"/>
      <c r="U11" s="37"/>
      <c r="V11" s="43" t="s">
        <v>11315</v>
      </c>
    </row>
    <row r="12" spans="1:22">
      <c r="A12" s="44">
        <v>4</v>
      </c>
      <c r="B12" s="44" t="s">
        <v>8390</v>
      </c>
      <c r="C12" s="45">
        <f>IF($C$7=1,VLOOKUP($C$5,'Number by LGA'!$A$5:$AG$84,2+Charts!$A12),VLOOKUP($C$5,'Number by LGA'!$A$5:$AG$84,18+Charts!$A12))</f>
        <v>0.30526521441828658</v>
      </c>
      <c r="D12" s="46">
        <f t="shared" si="0"/>
        <v>0.30566521441828659</v>
      </c>
      <c r="E12" s="44">
        <f t="shared" si="1"/>
        <v>12</v>
      </c>
      <c r="F12" s="44" t="str">
        <f t="shared" si="2"/>
        <v>BYO Permit</v>
      </c>
      <c r="G12" s="46">
        <f t="shared" si="3"/>
        <v>2.2589625866953207</v>
      </c>
      <c r="I12" s="47">
        <v>4</v>
      </c>
      <c r="J12" s="52" t="s">
        <v>83576</v>
      </c>
      <c r="K12" s="49">
        <f>IF($K$7=1,VLOOKUP($I12,'Number by LGA'!$A$5:$AG$84,2+$K$5),VLOOKUP(I12,'Number by LGA'!$A$5:$AG$84,18+$K$5))</f>
        <v>11</v>
      </c>
      <c r="L12" s="50">
        <f t="shared" si="4"/>
        <v>11.000400000000001</v>
      </c>
      <c r="M12" s="51">
        <f t="shared" si="5"/>
        <v>25</v>
      </c>
      <c r="N12" s="44" t="str">
        <f t="shared" si="6"/>
        <v>Mornington Peninsula</v>
      </c>
      <c r="O12" s="46">
        <f t="shared" si="7"/>
        <v>20</v>
      </c>
      <c r="T12" s="37"/>
      <c r="U12" s="37"/>
      <c r="V12" s="43" t="s">
        <v>8312</v>
      </c>
    </row>
    <row r="13" spans="1:22">
      <c r="A13" s="44">
        <v>5</v>
      </c>
      <c r="B13" s="44" t="s">
        <v>12270</v>
      </c>
      <c r="C13" s="45">
        <f>IF($C$7=1,VLOOKUP($C$5,'Number by LGA'!$A$5:$AG$84,2+Charts!$A13),VLOOKUP($C$5,'Number by LGA'!$A$5:$AG$84,18+Charts!$A13))</f>
        <v>2.7473869297645797</v>
      </c>
      <c r="D13" s="46">
        <f t="shared" si="0"/>
        <v>2.7478869297645798</v>
      </c>
      <c r="E13" s="44">
        <f t="shared" si="1"/>
        <v>3</v>
      </c>
      <c r="F13" s="44" t="str">
        <f t="shared" si="2"/>
        <v>Remote Seller's Licence</v>
      </c>
      <c r="G13" s="46">
        <f t="shared" si="3"/>
        <v>1.2210608576731463</v>
      </c>
      <c r="I13" s="47">
        <v>5</v>
      </c>
      <c r="J13" s="52" t="s">
        <v>83602</v>
      </c>
      <c r="K13" s="49">
        <f>IF($K$7=1,VLOOKUP($I13,'Number by LGA'!$A$5:$AG$84,2+$K$5),VLOOKUP(I13,'Number by LGA'!$A$5:$AG$84,18+$K$5))</f>
        <v>9</v>
      </c>
      <c r="L13" s="50">
        <f t="shared" si="4"/>
        <v>9.0005000000000006</v>
      </c>
      <c r="M13" s="51">
        <f t="shared" si="5"/>
        <v>30</v>
      </c>
      <c r="N13" s="44" t="str">
        <f t="shared" si="6"/>
        <v>Greater Bendigo</v>
      </c>
      <c r="O13" s="46">
        <f t="shared" si="7"/>
        <v>20</v>
      </c>
      <c r="T13" s="37"/>
      <c r="U13" s="37"/>
      <c r="V13" s="43" t="s">
        <v>8303</v>
      </c>
    </row>
    <row r="14" spans="1:22">
      <c r="A14" s="44">
        <v>6</v>
      </c>
      <c r="B14" s="44" t="s">
        <v>11315</v>
      </c>
      <c r="C14" s="45">
        <f>IF($C$7=1,VLOOKUP($C$5,'Number by LGA'!$A$5:$AG$84,2+Charts!$A14),VLOOKUP($C$5,'Number by LGA'!$A$5:$AG$84,18+Charts!$A14))</f>
        <v>3.0526521441828662</v>
      </c>
      <c r="D14" s="46">
        <f t="shared" si="0"/>
        <v>3.0532521441828662</v>
      </c>
      <c r="E14" s="44">
        <f t="shared" si="1"/>
        <v>1</v>
      </c>
      <c r="F14" s="44" t="str">
        <f t="shared" si="2"/>
        <v>On-Premises Licence</v>
      </c>
      <c r="G14" s="46">
        <f t="shared" si="3"/>
        <v>1.160007814789489</v>
      </c>
      <c r="I14" s="47">
        <v>6</v>
      </c>
      <c r="J14" s="52" t="s">
        <v>83603</v>
      </c>
      <c r="K14" s="49">
        <f>IF($K$7=1,VLOOKUP($I14,'Number by LGA'!$A$5:$AG$84,2+$K$5),VLOOKUP(I14,'Number by LGA'!$A$5:$AG$84,18+$K$5))</f>
        <v>11</v>
      </c>
      <c r="L14" s="50">
        <f t="shared" si="4"/>
        <v>11.0006</v>
      </c>
      <c r="M14" s="51">
        <f t="shared" si="5"/>
        <v>24</v>
      </c>
      <c r="N14" s="44" t="str">
        <f t="shared" si="6"/>
        <v>Moreland</v>
      </c>
      <c r="O14" s="46">
        <f t="shared" si="7"/>
        <v>19</v>
      </c>
      <c r="T14" s="37"/>
      <c r="U14" s="37"/>
      <c r="V14" s="43" t="s">
        <v>25188</v>
      </c>
    </row>
    <row r="15" spans="1:22">
      <c r="A15" s="44">
        <v>7</v>
      </c>
      <c r="B15" s="44" t="s">
        <v>8312</v>
      </c>
      <c r="C15" s="45">
        <f>IF($C$7=1,VLOOKUP($C$5,'Number by LGA'!$A$5:$AG$84,2+Charts!$A15),VLOOKUP($C$5,'Number by LGA'!$A$5:$AG$84,18+Charts!$A15))</f>
        <v>1.160007814789489</v>
      </c>
      <c r="D15" s="46">
        <f t="shared" si="0"/>
        <v>1.1607078147894889</v>
      </c>
      <c r="E15" s="44">
        <f t="shared" si="1"/>
        <v>6</v>
      </c>
      <c r="F15" s="44" t="str">
        <f t="shared" si="2"/>
        <v>Restricted Club Licence</v>
      </c>
      <c r="G15" s="46">
        <f t="shared" si="3"/>
        <v>1.160007814789489</v>
      </c>
      <c r="I15" s="47">
        <v>7</v>
      </c>
      <c r="J15" s="52" t="s">
        <v>83577</v>
      </c>
      <c r="K15" s="49">
        <f>IF($K$7=1,VLOOKUP($I15,'Number by LGA'!$A$5:$AG$84,2+$K$5),VLOOKUP(I15,'Number by LGA'!$A$5:$AG$84,18+$K$5))</f>
        <v>16</v>
      </c>
      <c r="L15" s="50">
        <f t="shared" si="4"/>
        <v>16.000699999999998</v>
      </c>
      <c r="M15" s="51">
        <f t="shared" si="5"/>
        <v>12</v>
      </c>
      <c r="N15" s="44" t="str">
        <f t="shared" si="6"/>
        <v>East Gippsland</v>
      </c>
      <c r="O15" s="46">
        <f t="shared" si="7"/>
        <v>19</v>
      </c>
      <c r="T15" s="37"/>
      <c r="U15" s="37"/>
      <c r="V15" s="43" t="s">
        <v>54120</v>
      </c>
    </row>
    <row r="16" spans="1:22">
      <c r="A16" s="44">
        <v>8</v>
      </c>
      <c r="B16" s="44" t="s">
        <v>8303</v>
      </c>
      <c r="C16" s="45">
        <f>IF($C$7=1,VLOOKUP($C$5,'Number by LGA'!$A$5:$AG$84,2+Charts!$A16),VLOOKUP($C$5,'Number by LGA'!$A$5:$AG$84,18+Charts!$A16))</f>
        <v>0.30526521441828658</v>
      </c>
      <c r="D16" s="46">
        <f t="shared" si="0"/>
        <v>0.3060652144182866</v>
      </c>
      <c r="E16" s="44">
        <f t="shared" si="1"/>
        <v>11</v>
      </c>
      <c r="F16" s="44" t="str">
        <f t="shared" si="2"/>
        <v>Full Club Licence</v>
      </c>
      <c r="G16" s="46">
        <f t="shared" si="3"/>
        <v>0.97684868613851716</v>
      </c>
      <c r="I16" s="47">
        <v>8</v>
      </c>
      <c r="J16" s="52" t="s">
        <v>7075</v>
      </c>
      <c r="K16" s="49">
        <f>IF($K$7=1,VLOOKUP($I16,'Number by LGA'!$A$5:$AG$84,2+$K$5),VLOOKUP(I16,'Number by LGA'!$A$5:$AG$84,18+$K$5))</f>
        <v>4</v>
      </c>
      <c r="L16" s="50">
        <f t="shared" si="4"/>
        <v>4.0007999999999999</v>
      </c>
      <c r="M16" s="51">
        <f t="shared" si="5"/>
        <v>65</v>
      </c>
      <c r="N16" s="44" t="str">
        <f t="shared" si="6"/>
        <v>Latrobe</v>
      </c>
      <c r="O16" s="46">
        <f t="shared" si="7"/>
        <v>18</v>
      </c>
      <c r="T16" s="37"/>
      <c r="U16" s="37"/>
      <c r="V16" s="43" t="s">
        <v>66696</v>
      </c>
    </row>
    <row r="17" spans="1:22">
      <c r="A17" s="44">
        <v>9</v>
      </c>
      <c r="B17" s="44" t="s">
        <v>25188</v>
      </c>
      <c r="C17" s="45">
        <f>IF($C$7=1,VLOOKUP($C$5,'Number by LGA'!$A$5:$AG$84,2+Charts!$A17),VLOOKUP($C$5,'Number by LGA'!$A$5:$AG$84,18+Charts!$A17))</f>
        <v>0.97684868613851716</v>
      </c>
      <c r="D17" s="46">
        <f t="shared" si="0"/>
        <v>0.97774868613851718</v>
      </c>
      <c r="E17" s="44">
        <f t="shared" si="1"/>
        <v>8</v>
      </c>
      <c r="F17" s="44" t="str">
        <f t="shared" si="2"/>
        <v>Pre-retail Licence</v>
      </c>
      <c r="G17" s="46">
        <f t="shared" si="3"/>
        <v>0.48842434306925858</v>
      </c>
      <c r="I17" s="47">
        <v>9</v>
      </c>
      <c r="J17" s="52" t="s">
        <v>83578</v>
      </c>
      <c r="K17" s="49">
        <f>IF($K$7=1,VLOOKUP($I17,'Number by LGA'!$A$5:$AG$84,2+$K$5),VLOOKUP(I17,'Number by LGA'!$A$5:$AG$84,18+$K$5))</f>
        <v>5</v>
      </c>
      <c r="L17" s="50">
        <f t="shared" si="4"/>
        <v>5.0008999999999997</v>
      </c>
      <c r="M17" s="51">
        <f t="shared" si="5"/>
        <v>60</v>
      </c>
      <c r="N17" s="44" t="str">
        <f t="shared" si="6"/>
        <v>Hobsons Bay</v>
      </c>
      <c r="O17" s="46">
        <f t="shared" si="7"/>
        <v>18</v>
      </c>
      <c r="T17" s="37"/>
      <c r="U17" s="37"/>
      <c r="V17" s="43" t="s">
        <v>80124</v>
      </c>
    </row>
    <row r="18" spans="1:22">
      <c r="A18" s="44">
        <v>10</v>
      </c>
      <c r="B18" s="44" t="s">
        <v>54120</v>
      </c>
      <c r="C18" s="45">
        <f>IF($C$7=1,VLOOKUP($C$5,'Number by LGA'!$A$5:$AG$84,2+Charts!$A18),VLOOKUP($C$5,'Number by LGA'!$A$5:$AG$84,18+Charts!$A18))</f>
        <v>0.24421217153462929</v>
      </c>
      <c r="D18" s="46">
        <f t="shared" si="0"/>
        <v>0.24521217153462929</v>
      </c>
      <c r="E18" s="44">
        <f t="shared" si="1"/>
        <v>13</v>
      </c>
      <c r="F18" s="44" t="str">
        <f t="shared" si="2"/>
        <v>Late night (general) Licence</v>
      </c>
      <c r="G18" s="46">
        <f t="shared" si="3"/>
        <v>0.36631825730194395</v>
      </c>
      <c r="I18" s="47">
        <v>10</v>
      </c>
      <c r="J18" s="52" t="s">
        <v>83579</v>
      </c>
      <c r="K18" s="49">
        <f>IF($K$7=1,VLOOKUP($I18,'Number by LGA'!$A$5:$AG$84,2+$K$5),VLOOKUP(I18,'Number by LGA'!$A$5:$AG$84,18+$K$5))</f>
        <v>14</v>
      </c>
      <c r="L18" s="50">
        <f t="shared" si="4"/>
        <v>14.000999999999999</v>
      </c>
      <c r="M18" s="51">
        <f t="shared" si="5"/>
        <v>16</v>
      </c>
      <c r="N18" s="44" t="str">
        <f t="shared" si="6"/>
        <v>Ballarat</v>
      </c>
      <c r="O18" s="46">
        <f t="shared" si="7"/>
        <v>18</v>
      </c>
      <c r="T18" s="37"/>
      <c r="U18" s="37"/>
      <c r="V18" s="43" t="s">
        <v>8385</v>
      </c>
    </row>
    <row r="19" spans="1:22">
      <c r="A19" s="44">
        <v>11</v>
      </c>
      <c r="B19" s="44" t="s">
        <v>66696</v>
      </c>
      <c r="C19" s="45">
        <f>IF($C$7=1,VLOOKUP($C$5,'Number by LGA'!$A$5:$AG$84,2+Charts!$A19),VLOOKUP($C$5,'Number by LGA'!$A$5:$AG$84,18+Charts!$A19))</f>
        <v>2.9305460584155516</v>
      </c>
      <c r="D19" s="46">
        <f t="shared" si="0"/>
        <v>2.9316460584155517</v>
      </c>
      <c r="E19" s="44">
        <f t="shared" si="1"/>
        <v>2</v>
      </c>
      <c r="F19" s="44" t="str">
        <f t="shared" si="2"/>
        <v>Late night (on-premises) Licence</v>
      </c>
      <c r="G19" s="46">
        <f t="shared" si="3"/>
        <v>0.30526521441828658</v>
      </c>
      <c r="I19" s="47">
        <v>11</v>
      </c>
      <c r="J19" s="52" t="s">
        <v>83604</v>
      </c>
      <c r="K19" s="49">
        <f>IF($K$7=1,VLOOKUP($I19,'Number by LGA'!$A$5:$AG$84,2+$K$5),VLOOKUP(I19,'Number by LGA'!$A$5:$AG$84,18+$K$5))</f>
        <v>6</v>
      </c>
      <c r="L19" s="50">
        <f t="shared" si="4"/>
        <v>6.0011000000000001</v>
      </c>
      <c r="M19" s="51">
        <f t="shared" si="5"/>
        <v>52</v>
      </c>
      <c r="N19" s="44" t="str">
        <f t="shared" si="6"/>
        <v>Greater Dandenong</v>
      </c>
      <c r="O19" s="46">
        <f t="shared" si="7"/>
        <v>16</v>
      </c>
      <c r="T19" s="37"/>
      <c r="U19" s="37"/>
      <c r="V19" s="43" t="s">
        <v>21283</v>
      </c>
    </row>
    <row r="20" spans="1:22">
      <c r="A20" s="44">
        <v>12</v>
      </c>
      <c r="B20" s="44" t="s">
        <v>80124</v>
      </c>
      <c r="C20" s="45">
        <f>IF($C$7=1,VLOOKUP($C$5,'Number by LGA'!$A$5:$AG$84,2+Charts!$A20),VLOOKUP($C$5,'Number by LGA'!$A$5:$AG$84,18+Charts!$A20))</f>
        <v>1.2210608576731463</v>
      </c>
      <c r="D20" s="46">
        <f t="shared" si="0"/>
        <v>1.2222608576731464</v>
      </c>
      <c r="E20" s="44">
        <f t="shared" si="1"/>
        <v>5</v>
      </c>
      <c r="F20" s="44" t="str">
        <f t="shared" si="2"/>
        <v>General Licence</v>
      </c>
      <c r="G20" s="46">
        <f t="shared" si="3"/>
        <v>0.30526521441828658</v>
      </c>
      <c r="I20" s="47">
        <v>12</v>
      </c>
      <c r="J20" s="52" t="s">
        <v>83605</v>
      </c>
      <c r="K20" s="49">
        <f>IF($K$7=1,VLOOKUP($I20,'Number by LGA'!$A$5:$AG$84,2+$K$5),VLOOKUP(I20,'Number by LGA'!$A$5:$AG$84,18+$K$5))</f>
        <v>11</v>
      </c>
      <c r="L20" s="50">
        <f t="shared" si="4"/>
        <v>11.001200000000001</v>
      </c>
      <c r="M20" s="51">
        <f t="shared" si="5"/>
        <v>23</v>
      </c>
      <c r="N20" s="44" t="str">
        <f t="shared" si="6"/>
        <v>Bayside</v>
      </c>
      <c r="O20" s="46">
        <f t="shared" si="7"/>
        <v>16</v>
      </c>
      <c r="T20" s="37"/>
      <c r="U20" s="37"/>
      <c r="V20" s="43" t="s">
        <v>83642</v>
      </c>
    </row>
    <row r="21" spans="1:22">
      <c r="A21" s="44">
        <v>13</v>
      </c>
      <c r="B21" s="44" t="s">
        <v>8385</v>
      </c>
      <c r="C21" s="45">
        <f>IF($C$7=1,VLOOKUP($C$5,'Number by LGA'!$A$5:$AG$84,2+Charts!$A21),VLOOKUP($C$5,'Number by LGA'!$A$5:$AG$84,18+Charts!$A21))</f>
        <v>0.36631825730194395</v>
      </c>
      <c r="D21" s="46">
        <f t="shared" si="0"/>
        <v>0.36761825730194397</v>
      </c>
      <c r="E21" s="44">
        <f t="shared" si="1"/>
        <v>10</v>
      </c>
      <c r="F21" s="44" t="str">
        <f t="shared" si="2"/>
        <v>Producer's Licence</v>
      </c>
      <c r="G21" s="46">
        <f t="shared" si="3"/>
        <v>0.24421217153462929</v>
      </c>
      <c r="I21" s="47">
        <v>13</v>
      </c>
      <c r="J21" s="52" t="s">
        <v>21804</v>
      </c>
      <c r="K21" s="49">
        <f>IF($K$7=1,VLOOKUP($I21,'Number by LGA'!$A$5:$AG$84,2+$K$5),VLOOKUP(I21,'Number by LGA'!$A$5:$AG$84,18+$K$5))</f>
        <v>6</v>
      </c>
      <c r="L21" s="50">
        <f t="shared" si="4"/>
        <v>6.0012999999999996</v>
      </c>
      <c r="M21" s="51">
        <f t="shared" si="5"/>
        <v>51</v>
      </c>
      <c r="N21" s="44" t="str">
        <f t="shared" si="6"/>
        <v>Moonee Valley</v>
      </c>
      <c r="O21" s="46">
        <f t="shared" si="7"/>
        <v>15</v>
      </c>
      <c r="U21" s="37"/>
      <c r="V21" s="43"/>
    </row>
    <row r="22" spans="1:22">
      <c r="A22" s="44">
        <v>14</v>
      </c>
      <c r="B22" s="44" t="s">
        <v>21283</v>
      </c>
      <c r="C22" s="45">
        <f>IF($C$7=1,VLOOKUP($C$5,'Number by LGA'!$A$5:$AG$84,2+Charts!$A22),VLOOKUP($C$5,'Number by LGA'!$A$5:$AG$84,18+Charts!$A22))</f>
        <v>0</v>
      </c>
      <c r="D22" s="46">
        <f t="shared" si="0"/>
        <v>1.4E-3</v>
      </c>
      <c r="E22" s="44">
        <f t="shared" si="1"/>
        <v>14</v>
      </c>
      <c r="F22" s="44" t="str">
        <f t="shared" si="2"/>
        <v>Late night (packaged liquor) Licence</v>
      </c>
      <c r="G22" s="46">
        <f t="shared" si="3"/>
        <v>0</v>
      </c>
      <c r="I22" s="47">
        <v>14</v>
      </c>
      <c r="J22" s="52" t="s">
        <v>83580</v>
      </c>
      <c r="K22" s="49">
        <f>IF($K$7=1,VLOOKUP($I22,'Number by LGA'!$A$5:$AG$84,2+$K$5),VLOOKUP(I22,'Number by LGA'!$A$5:$AG$84,18+$K$5))</f>
        <v>5</v>
      </c>
      <c r="L22" s="50">
        <f t="shared" si="4"/>
        <v>5.0014000000000003</v>
      </c>
      <c r="M22" s="51">
        <f t="shared" si="5"/>
        <v>59</v>
      </c>
      <c r="N22" s="44" t="str">
        <f t="shared" si="6"/>
        <v>Mildura</v>
      </c>
      <c r="O22" s="46">
        <f t="shared" si="7"/>
        <v>15</v>
      </c>
    </row>
    <row r="23" spans="1:22">
      <c r="A23" s="44">
        <v>15</v>
      </c>
      <c r="B23" s="44" t="s">
        <v>1471</v>
      </c>
      <c r="C23" s="45">
        <f>IF($C$7=1,VLOOKUP($C$5,'Number by LGA'!$A$5:$AG$84,2+Charts!$A23),VLOOKUP($C$5,'Number by LGA'!$A$5:$AG$84,18+Charts!$A23))</f>
        <v>17.216958093191366</v>
      </c>
      <c r="D23" s="53">
        <f t="shared" si="0"/>
        <v>17.218458093191366</v>
      </c>
      <c r="E23" s="44"/>
      <c r="F23" s="37"/>
      <c r="G23" s="37"/>
      <c r="I23" s="47">
        <v>15</v>
      </c>
      <c r="J23" s="52" t="s">
        <v>83606</v>
      </c>
      <c r="K23" s="49">
        <f>IF($K$7=1,VLOOKUP($I23,'Number by LGA'!$A$5:$AG$84,2+$K$5),VLOOKUP(I23,'Number by LGA'!$A$5:$AG$84,18+$K$5))</f>
        <v>4</v>
      </c>
      <c r="L23" s="50">
        <f t="shared" si="4"/>
        <v>4.0015000000000001</v>
      </c>
      <c r="M23" s="51">
        <f t="shared" si="5"/>
        <v>64</v>
      </c>
      <c r="N23" s="44" t="str">
        <f t="shared" si="6"/>
        <v>Yarra Ranges</v>
      </c>
      <c r="O23" s="46">
        <f t="shared" si="7"/>
        <v>14</v>
      </c>
    </row>
    <row r="24" spans="1:22">
      <c r="A24" s="44"/>
      <c r="B24" s="44"/>
      <c r="C24" s="45">
        <f>IF($C$7=1,VLOOKUP($C$5,'Number by LGA'!$A$5:$AG$84,2+Charts!$A24),VLOOKUP($C$5,'Number by LGA'!$A$5:$AG$84,18+Charts!$A24))</f>
        <v>163792</v>
      </c>
      <c r="D24" s="53"/>
      <c r="E24" s="44"/>
      <c r="F24" s="37"/>
      <c r="G24" s="37"/>
      <c r="I24" s="47">
        <v>16</v>
      </c>
      <c r="J24" s="52" t="s">
        <v>83607</v>
      </c>
      <c r="K24" s="49">
        <f>IF($K$7=1,VLOOKUP($I24,'Number by LGA'!$A$5:$AG$84,2+$K$5),VLOOKUP(I24,'Number by LGA'!$A$5:$AG$84,18+$K$5))</f>
        <v>7</v>
      </c>
      <c r="L24" s="50">
        <f t="shared" si="4"/>
        <v>7.0015999999999998</v>
      </c>
      <c r="M24" s="51">
        <f t="shared" si="5"/>
        <v>43</v>
      </c>
      <c r="N24" s="44" t="str">
        <f t="shared" si="6"/>
        <v>Brimbank</v>
      </c>
      <c r="O24" s="46">
        <f t="shared" si="7"/>
        <v>14</v>
      </c>
    </row>
    <row r="25" spans="1:22">
      <c r="I25" s="47">
        <v>17</v>
      </c>
      <c r="J25" s="52" t="s">
        <v>83608</v>
      </c>
      <c r="K25" s="49">
        <f>IF($K$7=1,VLOOKUP($I25,'Number by LGA'!$A$5:$AG$84,2+$K$5),VLOOKUP(I25,'Number by LGA'!$A$5:$AG$84,18+$K$5))</f>
        <v>6</v>
      </c>
      <c r="L25" s="50">
        <f t="shared" si="4"/>
        <v>6.0016999999999996</v>
      </c>
      <c r="M25" s="51">
        <f t="shared" si="5"/>
        <v>50</v>
      </c>
      <c r="N25" s="44" t="str">
        <f t="shared" si="6"/>
        <v>Monash</v>
      </c>
      <c r="O25" s="46">
        <f t="shared" si="7"/>
        <v>13</v>
      </c>
    </row>
    <row r="26" spans="1:22">
      <c r="I26" s="47">
        <v>18</v>
      </c>
      <c r="J26" s="52" t="s">
        <v>83581</v>
      </c>
      <c r="K26" s="49">
        <f>IF($K$7=1,VLOOKUP($I26,'Number by LGA'!$A$5:$AG$84,2+$K$5),VLOOKUP(I26,'Number by LGA'!$A$5:$AG$84,18+$K$5))</f>
        <v>8</v>
      </c>
      <c r="L26" s="50">
        <f t="shared" si="4"/>
        <v>8.0017999999999994</v>
      </c>
      <c r="M26" s="51">
        <f t="shared" si="5"/>
        <v>37</v>
      </c>
      <c r="N26" s="44" t="str">
        <f t="shared" si="6"/>
        <v>Maribyrnong</v>
      </c>
      <c r="O26" s="46">
        <f t="shared" si="7"/>
        <v>13</v>
      </c>
    </row>
    <row r="27" spans="1:22">
      <c r="I27" s="47">
        <v>19</v>
      </c>
      <c r="J27" s="52" t="s">
        <v>83609</v>
      </c>
      <c r="K27" s="49">
        <f>IF($K$7=1,VLOOKUP($I27,'Number by LGA'!$A$5:$AG$84,2+$K$5),VLOOKUP(I27,'Number by LGA'!$A$5:$AG$84,18+$K$5))</f>
        <v>19</v>
      </c>
      <c r="L27" s="50">
        <f t="shared" si="4"/>
        <v>19.001899999999999</v>
      </c>
      <c r="M27" s="51">
        <f t="shared" si="5"/>
        <v>7</v>
      </c>
      <c r="N27" s="44" t="str">
        <f t="shared" si="6"/>
        <v>South Gippsland</v>
      </c>
      <c r="O27" s="46">
        <f t="shared" si="7"/>
        <v>12</v>
      </c>
    </row>
    <row r="28" spans="1:22">
      <c r="I28" s="47">
        <v>20</v>
      </c>
      <c r="J28" s="52" t="s">
        <v>3565</v>
      </c>
      <c r="K28" s="49">
        <f>IF($K$7=1,VLOOKUP($I28,'Number by LGA'!$A$5:$AG$84,2+$K$5),VLOOKUP(I28,'Number by LGA'!$A$5:$AG$84,18+$K$5))</f>
        <v>8</v>
      </c>
      <c r="L28" s="50">
        <f t="shared" si="4"/>
        <v>8.0020000000000007</v>
      </c>
      <c r="M28" s="51">
        <f t="shared" si="5"/>
        <v>36</v>
      </c>
      <c r="N28" s="44" t="str">
        <f t="shared" si="6"/>
        <v>Wellington</v>
      </c>
      <c r="O28" s="46">
        <f t="shared" si="7"/>
        <v>11</v>
      </c>
    </row>
    <row r="29" spans="1:22">
      <c r="I29" s="47">
        <v>21</v>
      </c>
      <c r="J29" s="52" t="s">
        <v>83610</v>
      </c>
      <c r="K29" s="49">
        <f>IF($K$7=1,VLOOKUP($I29,'Number by LGA'!$A$5:$AG$84,2+$K$5),VLOOKUP(I29,'Number by LGA'!$A$5:$AG$84,18+$K$5))</f>
        <v>5</v>
      </c>
      <c r="L29" s="50">
        <f t="shared" si="4"/>
        <v>5.0021000000000004</v>
      </c>
      <c r="M29" s="51">
        <f t="shared" si="5"/>
        <v>58</v>
      </c>
      <c r="N29" s="44" t="str">
        <f t="shared" si="6"/>
        <v>Stonnington</v>
      </c>
      <c r="O29" s="46">
        <f t="shared" si="7"/>
        <v>11</v>
      </c>
    </row>
    <row r="30" spans="1:22">
      <c r="I30" s="47">
        <v>22</v>
      </c>
      <c r="J30" s="52" t="s">
        <v>83582</v>
      </c>
      <c r="K30" s="49">
        <f>IF($K$7=1,VLOOKUP($I30,'Number by LGA'!$A$5:$AG$84,2+$K$5),VLOOKUP(I30,'Number by LGA'!$A$5:$AG$84,18+$K$5))</f>
        <v>10</v>
      </c>
      <c r="L30" s="50">
        <f t="shared" si="4"/>
        <v>10.0022</v>
      </c>
      <c r="M30" s="51">
        <f t="shared" si="5"/>
        <v>28</v>
      </c>
      <c r="N30" s="44" t="str">
        <f t="shared" si="6"/>
        <v>Port Phillip</v>
      </c>
      <c r="O30" s="46">
        <f t="shared" si="7"/>
        <v>11</v>
      </c>
    </row>
    <row r="31" spans="1:22">
      <c r="I31" s="47">
        <v>23</v>
      </c>
      <c r="J31" s="52" t="s">
        <v>83611</v>
      </c>
      <c r="K31" s="49">
        <f>IF($K$7=1,VLOOKUP($I31,'Number by LGA'!$A$5:$AG$84,2+$K$5),VLOOKUP(I31,'Number by LGA'!$A$5:$AG$84,18+$K$5))</f>
        <v>7</v>
      </c>
      <c r="L31" s="50">
        <f t="shared" si="4"/>
        <v>7.0023</v>
      </c>
      <c r="M31" s="51">
        <f t="shared" si="5"/>
        <v>42</v>
      </c>
      <c r="N31" s="44" t="str">
        <f t="shared" si="6"/>
        <v>Campaspe</v>
      </c>
      <c r="O31" s="46">
        <f t="shared" si="7"/>
        <v>11</v>
      </c>
    </row>
    <row r="32" spans="1:22">
      <c r="I32" s="47">
        <v>24</v>
      </c>
      <c r="J32" s="52" t="s">
        <v>83612</v>
      </c>
      <c r="K32" s="49">
        <f>IF($K$7=1,VLOOKUP($I32,'Number by LGA'!$A$5:$AG$84,2+$K$5),VLOOKUP(I32,'Number by LGA'!$A$5:$AG$84,18+$K$5))</f>
        <v>0</v>
      </c>
      <c r="L32" s="50">
        <f t="shared" si="4"/>
        <v>2.4000000000000002E-3</v>
      </c>
      <c r="M32" s="51">
        <f t="shared" si="5"/>
        <v>79</v>
      </c>
      <c r="N32" s="44" t="str">
        <f t="shared" si="6"/>
        <v>Baw Baw</v>
      </c>
      <c r="O32" s="46">
        <f t="shared" si="7"/>
        <v>11</v>
      </c>
    </row>
    <row r="33" spans="9:15">
      <c r="I33" s="47">
        <v>25</v>
      </c>
      <c r="J33" s="52" t="s">
        <v>83583</v>
      </c>
      <c r="K33" s="49">
        <f>IF($K$7=1,VLOOKUP($I33,'Number by LGA'!$A$5:$AG$84,2+$K$5),VLOOKUP(I33,'Number by LGA'!$A$5:$AG$84,18+$K$5))</f>
        <v>20</v>
      </c>
      <c r="L33" s="50">
        <f t="shared" si="4"/>
        <v>20.002500000000001</v>
      </c>
      <c r="M33" s="51">
        <f t="shared" si="5"/>
        <v>5</v>
      </c>
      <c r="N33" s="44" t="str">
        <f t="shared" si="6"/>
        <v>Banyule</v>
      </c>
      <c r="O33" s="46">
        <f t="shared" si="7"/>
        <v>11</v>
      </c>
    </row>
    <row r="34" spans="9:15">
      <c r="I34" s="47">
        <v>26</v>
      </c>
      <c r="J34" s="52" t="s">
        <v>83584</v>
      </c>
      <c r="K34" s="49">
        <f>IF($K$7=1,VLOOKUP($I34,'Number by LGA'!$A$5:$AG$84,2+$K$5),VLOOKUP(I34,'Number by LGA'!$A$5:$AG$84,18+$K$5))</f>
        <v>16</v>
      </c>
      <c r="L34" s="50">
        <f t="shared" si="4"/>
        <v>16.002600000000001</v>
      </c>
      <c r="M34" s="51">
        <f t="shared" si="5"/>
        <v>11</v>
      </c>
      <c r="N34" s="44" t="str">
        <f t="shared" si="6"/>
        <v>Wyndham</v>
      </c>
      <c r="O34" s="46">
        <f t="shared" si="7"/>
        <v>10</v>
      </c>
    </row>
    <row r="35" spans="9:15">
      <c r="I35" s="47">
        <v>27</v>
      </c>
      <c r="J35" s="52" t="s">
        <v>83585</v>
      </c>
      <c r="K35" s="49">
        <f>IF($K$7=1,VLOOKUP($I35,'Number by LGA'!$A$5:$AG$84,2+$K$5),VLOOKUP(I35,'Number by LGA'!$A$5:$AG$84,18+$K$5))</f>
        <v>45</v>
      </c>
      <c r="L35" s="50">
        <f t="shared" si="4"/>
        <v>45.002699999999997</v>
      </c>
      <c r="M35" s="51">
        <f t="shared" si="5"/>
        <v>1</v>
      </c>
      <c r="N35" s="44" t="str">
        <f t="shared" si="6"/>
        <v>Knox</v>
      </c>
      <c r="O35" s="46">
        <f t="shared" si="7"/>
        <v>10</v>
      </c>
    </row>
    <row r="36" spans="9:15">
      <c r="I36" s="47">
        <v>28</v>
      </c>
      <c r="J36" s="52" t="s">
        <v>83586</v>
      </c>
      <c r="K36" s="49">
        <f>IF($K$7=1,VLOOKUP($I36,'Number by LGA'!$A$5:$AG$84,2+$K$5),VLOOKUP(I36,'Number by LGA'!$A$5:$AG$84,18+$K$5))</f>
        <v>7</v>
      </c>
      <c r="L36" s="50">
        <f t="shared" si="4"/>
        <v>7.0027999999999997</v>
      </c>
      <c r="M36" s="51">
        <f t="shared" si="5"/>
        <v>41</v>
      </c>
      <c r="N36" s="44" t="str">
        <f t="shared" si="6"/>
        <v>Glen Eira</v>
      </c>
      <c r="O36" s="46">
        <f t="shared" si="7"/>
        <v>10</v>
      </c>
    </row>
    <row r="37" spans="9:15">
      <c r="I37" s="47">
        <v>29</v>
      </c>
      <c r="J37" s="52" t="s">
        <v>13485</v>
      </c>
      <c r="K37" s="49">
        <f>IF($K$7=1,VLOOKUP($I37,'Number by LGA'!$A$5:$AG$84,2+$K$5),VLOOKUP(I37,'Number by LGA'!$A$5:$AG$84,18+$K$5))</f>
        <v>6</v>
      </c>
      <c r="L37" s="50">
        <f t="shared" si="4"/>
        <v>6.0029000000000003</v>
      </c>
      <c r="M37" s="51">
        <f t="shared" si="5"/>
        <v>49</v>
      </c>
      <c r="N37" s="44" t="str">
        <f t="shared" si="6"/>
        <v>Southern Grampians</v>
      </c>
      <c r="O37" s="46">
        <f t="shared" si="7"/>
        <v>9</v>
      </c>
    </row>
    <row r="38" spans="9:15">
      <c r="I38" s="47">
        <v>30</v>
      </c>
      <c r="J38" s="52" t="s">
        <v>83613</v>
      </c>
      <c r="K38" s="49">
        <f>IF($K$7=1,VLOOKUP($I38,'Number by LGA'!$A$5:$AG$84,2+$K$5),VLOOKUP(I38,'Number by LGA'!$A$5:$AG$84,18+$K$5))</f>
        <v>5</v>
      </c>
      <c r="L38" s="50">
        <f t="shared" si="4"/>
        <v>5.0030000000000001</v>
      </c>
      <c r="M38" s="51">
        <f t="shared" si="5"/>
        <v>57</v>
      </c>
      <c r="N38" s="44" t="str">
        <f t="shared" si="6"/>
        <v>Bass Coast</v>
      </c>
      <c r="O38" s="46">
        <f t="shared" si="7"/>
        <v>9</v>
      </c>
    </row>
    <row r="39" spans="9:15">
      <c r="I39" s="47">
        <v>31</v>
      </c>
      <c r="J39" s="52" t="s">
        <v>83587</v>
      </c>
      <c r="K39" s="49">
        <f>IF($K$7=1,VLOOKUP($I39,'Number by LGA'!$A$5:$AG$84,2+$K$5),VLOOKUP(I39,'Number by LGA'!$A$5:$AG$84,18+$K$5))</f>
        <v>18</v>
      </c>
      <c r="L39" s="50">
        <f t="shared" si="4"/>
        <v>18.0031</v>
      </c>
      <c r="M39" s="51">
        <f t="shared" si="5"/>
        <v>9</v>
      </c>
      <c r="N39" s="44" t="str">
        <f t="shared" si="6"/>
        <v>Warrnambool</v>
      </c>
      <c r="O39" s="46">
        <f t="shared" si="7"/>
        <v>8</v>
      </c>
    </row>
    <row r="40" spans="9:15">
      <c r="I40" s="47">
        <v>32</v>
      </c>
      <c r="J40" s="52" t="s">
        <v>6883</v>
      </c>
      <c r="K40" s="49">
        <f>IF($K$7=1,VLOOKUP($I40,'Number by LGA'!$A$5:$AG$84,2+$K$5),VLOOKUP(I40,'Number by LGA'!$A$5:$AG$84,18+$K$5))</f>
        <v>6</v>
      </c>
      <c r="L40" s="50">
        <f t="shared" si="4"/>
        <v>6.0031999999999996</v>
      </c>
      <c r="M40" s="51">
        <f t="shared" si="5"/>
        <v>48</v>
      </c>
      <c r="N40" s="44" t="str">
        <f t="shared" si="6"/>
        <v>Swan Hill</v>
      </c>
      <c r="O40" s="46">
        <f t="shared" si="7"/>
        <v>8</v>
      </c>
    </row>
    <row r="41" spans="9:15">
      <c r="I41" s="47">
        <v>33</v>
      </c>
      <c r="J41" s="52" t="s">
        <v>83588</v>
      </c>
      <c r="K41" s="49">
        <f>IF($K$7=1,VLOOKUP($I41,'Number by LGA'!$A$5:$AG$84,2+$K$5),VLOOKUP(I41,'Number by LGA'!$A$5:$AG$84,18+$K$5))</f>
        <v>8</v>
      </c>
      <c r="L41" s="50">
        <f t="shared" si="4"/>
        <v>8.0032999999999994</v>
      </c>
      <c r="M41" s="51">
        <f t="shared" si="5"/>
        <v>35</v>
      </c>
      <c r="N41" s="44" t="str">
        <f t="shared" si="6"/>
        <v>Manningham</v>
      </c>
      <c r="O41" s="46">
        <f t="shared" si="7"/>
        <v>8</v>
      </c>
    </row>
    <row r="42" spans="9:15">
      <c r="I42" s="47">
        <v>34</v>
      </c>
      <c r="J42" s="52" t="s">
        <v>83614</v>
      </c>
      <c r="K42" s="49">
        <f>IF($K$7=1,VLOOKUP($I42,'Number by LGA'!$A$5:$AG$84,2+$K$5),VLOOKUP(I42,'Number by LGA'!$A$5:$AG$84,18+$K$5))</f>
        <v>1</v>
      </c>
      <c r="L42" s="50">
        <f t="shared" si="4"/>
        <v>1.0034000000000001</v>
      </c>
      <c r="M42" s="51">
        <f t="shared" si="5"/>
        <v>78</v>
      </c>
      <c r="N42" s="44" t="str">
        <f t="shared" si="6"/>
        <v>Macedon Ranges</v>
      </c>
      <c r="O42" s="46">
        <f t="shared" si="7"/>
        <v>8</v>
      </c>
    </row>
    <row r="43" spans="9:15">
      <c r="I43" s="47">
        <v>35</v>
      </c>
      <c r="J43" s="52" t="s">
        <v>17273</v>
      </c>
      <c r="K43" s="49">
        <f>IF($K$7=1,VLOOKUP($I43,'Number by LGA'!$A$5:$AG$84,2+$K$5),VLOOKUP(I43,'Number by LGA'!$A$5:$AG$84,18+$K$5))</f>
        <v>21</v>
      </c>
      <c r="L43" s="50">
        <f t="shared" si="4"/>
        <v>21.003499999999999</v>
      </c>
      <c r="M43" s="51">
        <f t="shared" si="5"/>
        <v>3</v>
      </c>
      <c r="N43" s="44" t="str">
        <f t="shared" si="6"/>
        <v>Hume</v>
      </c>
      <c r="O43" s="46">
        <f t="shared" si="7"/>
        <v>8</v>
      </c>
    </row>
    <row r="44" spans="9:15">
      <c r="I44" s="47">
        <v>36</v>
      </c>
      <c r="J44" s="52" t="s">
        <v>83589</v>
      </c>
      <c r="K44" s="49">
        <f>IF($K$7=1,VLOOKUP($I44,'Number by LGA'!$A$5:$AG$84,2+$K$5),VLOOKUP(I44,'Number by LGA'!$A$5:$AG$84,18+$K$5))</f>
        <v>10</v>
      </c>
      <c r="L44" s="50">
        <f t="shared" si="4"/>
        <v>10.0036</v>
      </c>
      <c r="M44" s="51">
        <f t="shared" si="5"/>
        <v>27</v>
      </c>
      <c r="N44" s="44" t="str">
        <f t="shared" si="6"/>
        <v>Frankston</v>
      </c>
      <c r="O44" s="46">
        <f t="shared" si="7"/>
        <v>8</v>
      </c>
    </row>
    <row r="45" spans="9:15">
      <c r="I45" s="47">
        <v>37</v>
      </c>
      <c r="J45" s="52" t="s">
        <v>83590</v>
      </c>
      <c r="K45" s="49">
        <f>IF($K$7=1,VLOOKUP($I45,'Number by LGA'!$A$5:$AG$84,2+$K$5),VLOOKUP(I45,'Number by LGA'!$A$5:$AG$84,18+$K$5))</f>
        <v>18</v>
      </c>
      <c r="L45" s="50">
        <f t="shared" si="4"/>
        <v>18.003699999999998</v>
      </c>
      <c r="M45" s="51">
        <f t="shared" si="5"/>
        <v>8</v>
      </c>
      <c r="N45" s="44" t="str">
        <f t="shared" si="6"/>
        <v>Darebin</v>
      </c>
      <c r="O45" s="46">
        <f t="shared" si="7"/>
        <v>8</v>
      </c>
    </row>
    <row r="46" spans="9:15">
      <c r="I46" s="47">
        <v>38</v>
      </c>
      <c r="J46" s="52" t="s">
        <v>83615</v>
      </c>
      <c r="K46" s="49">
        <f>IF($K$7=1,VLOOKUP($I46,'Number by LGA'!$A$5:$AG$84,2+$K$5),VLOOKUP(I46,'Number by LGA'!$A$5:$AG$84,18+$K$5))</f>
        <v>3</v>
      </c>
      <c r="L46" s="50">
        <f t="shared" si="4"/>
        <v>3.0038</v>
      </c>
      <c r="M46" s="51">
        <f t="shared" si="5"/>
        <v>69</v>
      </c>
      <c r="N46" s="44" t="str">
        <f t="shared" si="6"/>
        <v>Yarra</v>
      </c>
      <c r="O46" s="46">
        <f t="shared" si="7"/>
        <v>7</v>
      </c>
    </row>
    <row r="47" spans="9:15">
      <c r="I47" s="47">
        <v>39</v>
      </c>
      <c r="J47" s="52" t="s">
        <v>83616</v>
      </c>
      <c r="K47" s="49">
        <f>IF($K$7=1,VLOOKUP($I47,'Number by LGA'!$A$5:$AG$84,2+$K$5),VLOOKUP(I47,'Number by LGA'!$A$5:$AG$84,18+$K$5))</f>
        <v>8</v>
      </c>
      <c r="L47" s="50">
        <f t="shared" si="4"/>
        <v>8.0038999999999998</v>
      </c>
      <c r="M47" s="51">
        <f t="shared" si="5"/>
        <v>34</v>
      </c>
      <c r="N47" s="44" t="str">
        <f t="shared" si="6"/>
        <v>Whitehorse</v>
      </c>
      <c r="O47" s="46">
        <f t="shared" si="7"/>
        <v>7</v>
      </c>
    </row>
    <row r="48" spans="9:15">
      <c r="I48" s="47">
        <v>40</v>
      </c>
      <c r="J48" s="52" t="s">
        <v>83591</v>
      </c>
      <c r="K48" s="49">
        <f>IF($K$7=1,VLOOKUP($I48,'Number by LGA'!$A$5:$AG$84,2+$K$5),VLOOKUP(I48,'Number by LGA'!$A$5:$AG$84,18+$K$5))</f>
        <v>8</v>
      </c>
      <c r="L48" s="50">
        <f t="shared" si="4"/>
        <v>8.0039999999999996</v>
      </c>
      <c r="M48" s="51">
        <f t="shared" si="5"/>
        <v>33</v>
      </c>
      <c r="N48" s="44" t="str">
        <f t="shared" si="6"/>
        <v>Maroondah</v>
      </c>
      <c r="O48" s="46">
        <f t="shared" si="7"/>
        <v>7</v>
      </c>
    </row>
    <row r="49" spans="9:15">
      <c r="I49" s="47">
        <v>41</v>
      </c>
      <c r="J49" s="52" t="s">
        <v>5345</v>
      </c>
      <c r="K49" s="49">
        <f>IF($K$7=1,VLOOKUP($I49,'Number by LGA'!$A$5:$AG$84,2+$K$5),VLOOKUP(I49,'Number by LGA'!$A$5:$AG$84,18+$K$5))</f>
        <v>3</v>
      </c>
      <c r="L49" s="50">
        <f t="shared" si="4"/>
        <v>3.0041000000000002</v>
      </c>
      <c r="M49" s="51">
        <f t="shared" si="5"/>
        <v>68</v>
      </c>
      <c r="N49" s="44" t="str">
        <f t="shared" si="6"/>
        <v>Greater Shepparton</v>
      </c>
      <c r="O49" s="46">
        <f t="shared" si="7"/>
        <v>7</v>
      </c>
    </row>
    <row r="50" spans="9:15">
      <c r="I50" s="47">
        <v>42</v>
      </c>
      <c r="J50" s="52" t="s">
        <v>5717</v>
      </c>
      <c r="K50" s="49">
        <f>IF($K$7=1,VLOOKUP($I50,'Number by LGA'!$A$5:$AG$84,2+$K$5),VLOOKUP(I50,'Number by LGA'!$A$5:$AG$84,18+$K$5))</f>
        <v>13</v>
      </c>
      <c r="L50" s="50">
        <f t="shared" si="4"/>
        <v>13.004200000000001</v>
      </c>
      <c r="M50" s="51">
        <f t="shared" si="5"/>
        <v>18</v>
      </c>
      <c r="N50" s="44" t="str">
        <f t="shared" si="6"/>
        <v>Glenelg</v>
      </c>
      <c r="O50" s="46">
        <f t="shared" si="7"/>
        <v>7</v>
      </c>
    </row>
    <row r="51" spans="9:15">
      <c r="I51" s="47">
        <v>43</v>
      </c>
      <c r="J51" s="52" t="s">
        <v>83592</v>
      </c>
      <c r="K51" s="49">
        <f>IF($K$7=1,VLOOKUP($I51,'Number by LGA'!$A$5:$AG$84,2+$K$5),VLOOKUP(I51,'Number by LGA'!$A$5:$AG$84,18+$K$5))</f>
        <v>7</v>
      </c>
      <c r="L51" s="50">
        <f t="shared" si="4"/>
        <v>7.0042999999999997</v>
      </c>
      <c r="M51" s="51">
        <f t="shared" si="5"/>
        <v>40</v>
      </c>
      <c r="N51" s="44" t="str">
        <f t="shared" si="6"/>
        <v>Colac-Otway</v>
      </c>
      <c r="O51" s="46">
        <f t="shared" si="7"/>
        <v>7</v>
      </c>
    </row>
    <row r="52" spans="9:15">
      <c r="I52" s="47">
        <v>44</v>
      </c>
      <c r="J52" s="52" t="s">
        <v>3594</v>
      </c>
      <c r="K52" s="49">
        <f>IF($K$7=1,VLOOKUP($I52,'Number by LGA'!$A$5:$AG$84,2+$K$5),VLOOKUP(I52,'Number by LGA'!$A$5:$AG$84,18+$K$5))</f>
        <v>22</v>
      </c>
      <c r="L52" s="50">
        <f t="shared" si="4"/>
        <v>22.0044</v>
      </c>
      <c r="M52" s="51">
        <f t="shared" si="5"/>
        <v>2</v>
      </c>
      <c r="N52" s="44" t="str">
        <f t="shared" si="6"/>
        <v>Wodonga</v>
      </c>
      <c r="O52" s="46">
        <f t="shared" si="7"/>
        <v>6</v>
      </c>
    </row>
    <row r="53" spans="9:15">
      <c r="I53" s="47">
        <v>45</v>
      </c>
      <c r="J53" s="52" t="s">
        <v>4283</v>
      </c>
      <c r="K53" s="49">
        <f>IF($K$7=1,VLOOKUP($I53,'Number by LGA'!$A$5:$AG$84,2+$K$5),VLOOKUP(I53,'Number by LGA'!$A$5:$AG$84,18+$K$5))</f>
        <v>5</v>
      </c>
      <c r="L53" s="50">
        <f t="shared" si="4"/>
        <v>5.0045000000000002</v>
      </c>
      <c r="M53" s="51">
        <f t="shared" si="5"/>
        <v>56</v>
      </c>
      <c r="N53" s="44" t="str">
        <f t="shared" si="6"/>
        <v>Whittlesea</v>
      </c>
      <c r="O53" s="46">
        <f t="shared" si="7"/>
        <v>6</v>
      </c>
    </row>
    <row r="54" spans="9:15">
      <c r="I54" s="47">
        <v>46</v>
      </c>
      <c r="J54" s="52" t="s">
        <v>5029</v>
      </c>
      <c r="K54" s="49">
        <f>IF($K$7=1,VLOOKUP($I54,'Number by LGA'!$A$5:$AG$84,2+$K$5),VLOOKUP(I54,'Number by LGA'!$A$5:$AG$84,18+$K$5))</f>
        <v>15</v>
      </c>
      <c r="L54" s="50">
        <f t="shared" si="4"/>
        <v>15.0046</v>
      </c>
      <c r="M54" s="51">
        <f t="shared" si="5"/>
        <v>14</v>
      </c>
      <c r="N54" s="44" t="str">
        <f t="shared" si="6"/>
        <v>Wangaratta</v>
      </c>
      <c r="O54" s="46">
        <f t="shared" si="7"/>
        <v>6</v>
      </c>
    </row>
    <row r="55" spans="9:15">
      <c r="I55" s="47">
        <v>47</v>
      </c>
      <c r="J55" s="52" t="s">
        <v>83617</v>
      </c>
      <c r="K55" s="49">
        <f>IF($K$7=1,VLOOKUP($I55,'Number by LGA'!$A$5:$AG$84,2+$K$5),VLOOKUP(I55,'Number by LGA'!$A$5:$AG$84,18+$K$5))</f>
        <v>5</v>
      </c>
      <c r="L55" s="50">
        <f t="shared" si="4"/>
        <v>5.0046999999999997</v>
      </c>
      <c r="M55" s="51">
        <f t="shared" si="5"/>
        <v>55</v>
      </c>
      <c r="N55" s="44" t="str">
        <f t="shared" si="6"/>
        <v>Northern Grampians</v>
      </c>
      <c r="O55" s="46">
        <f t="shared" si="7"/>
        <v>6</v>
      </c>
    </row>
    <row r="56" spans="9:15">
      <c r="I56" s="47">
        <v>48</v>
      </c>
      <c r="J56" s="52" t="s">
        <v>83618</v>
      </c>
      <c r="K56" s="49">
        <f>IF($K$7=1,VLOOKUP($I56,'Number by LGA'!$A$5:$AG$84,2+$K$5),VLOOKUP(I56,'Number by LGA'!$A$5:$AG$84,18+$K$5))</f>
        <v>5</v>
      </c>
      <c r="L56" s="50">
        <f t="shared" si="4"/>
        <v>5.0048000000000004</v>
      </c>
      <c r="M56" s="51">
        <f t="shared" si="5"/>
        <v>54</v>
      </c>
      <c r="N56" s="44" t="str">
        <f t="shared" si="6"/>
        <v>Horsham</v>
      </c>
      <c r="O56" s="46">
        <f t="shared" si="7"/>
        <v>6</v>
      </c>
    </row>
    <row r="57" spans="9:15">
      <c r="I57" s="47">
        <v>49</v>
      </c>
      <c r="J57" s="52" t="s">
        <v>83593</v>
      </c>
      <c r="K57" s="49">
        <f>IF($K$7=1,VLOOKUP($I57,'Number by LGA'!$A$5:$AG$84,2+$K$5),VLOOKUP(I57,'Number by LGA'!$A$5:$AG$84,18+$K$5))</f>
        <v>13</v>
      </c>
      <c r="L57" s="50">
        <f t="shared" si="4"/>
        <v>13.004899999999999</v>
      </c>
      <c r="M57" s="51">
        <f t="shared" si="5"/>
        <v>17</v>
      </c>
      <c r="N57" s="44" t="str">
        <f t="shared" si="6"/>
        <v>Hepburn</v>
      </c>
      <c r="O57" s="46">
        <f t="shared" si="7"/>
        <v>6</v>
      </c>
    </row>
    <row r="58" spans="9:15">
      <c r="I58" s="47">
        <v>50</v>
      </c>
      <c r="J58" s="52" t="s">
        <v>83594</v>
      </c>
      <c r="K58" s="49">
        <f>IF($K$7=1,VLOOKUP($I58,'Number by LGA'!$A$5:$AG$84,2+$K$5),VLOOKUP(I58,'Number by LGA'!$A$5:$AG$84,18+$K$5))</f>
        <v>15</v>
      </c>
      <c r="L58" s="50">
        <f t="shared" si="4"/>
        <v>15.005000000000001</v>
      </c>
      <c r="M58" s="51">
        <f t="shared" si="5"/>
        <v>13</v>
      </c>
      <c r="N58" s="44" t="str">
        <f t="shared" si="6"/>
        <v>Corangamite</v>
      </c>
      <c r="O58" s="46">
        <f t="shared" si="7"/>
        <v>6</v>
      </c>
    </row>
    <row r="59" spans="9:15">
      <c r="I59" s="47">
        <v>51</v>
      </c>
      <c r="J59" s="52" t="s">
        <v>61261</v>
      </c>
      <c r="K59" s="49">
        <f>IF($K$7=1,VLOOKUP($I59,'Number by LGA'!$A$5:$AG$84,2+$K$5),VLOOKUP(I59,'Number by LGA'!$A$5:$AG$84,18+$K$5))</f>
        <v>5</v>
      </c>
      <c r="L59" s="50">
        <f t="shared" si="4"/>
        <v>5.0050999999999997</v>
      </c>
      <c r="M59" s="51">
        <f t="shared" si="5"/>
        <v>53</v>
      </c>
      <c r="N59" s="44" t="str">
        <f t="shared" si="6"/>
        <v>Cardinia</v>
      </c>
      <c r="O59" s="46">
        <f t="shared" si="7"/>
        <v>6</v>
      </c>
    </row>
    <row r="60" spans="9:15">
      <c r="I60" s="47">
        <v>52</v>
      </c>
      <c r="J60" s="52" t="s">
        <v>83595</v>
      </c>
      <c r="K60" s="49">
        <f>IF($K$7=1,VLOOKUP($I60,'Number by LGA'!$A$5:$AG$84,2+$K$5),VLOOKUP(I60,'Number by LGA'!$A$5:$AG$84,18+$K$5))</f>
        <v>19</v>
      </c>
      <c r="L60" s="50">
        <f t="shared" si="4"/>
        <v>19.005199999999999</v>
      </c>
      <c r="M60" s="51">
        <f t="shared" si="5"/>
        <v>6</v>
      </c>
      <c r="N60" s="44" t="str">
        <f t="shared" si="6"/>
        <v>Buloke</v>
      </c>
      <c r="O60" s="46">
        <f t="shared" si="7"/>
        <v>6</v>
      </c>
    </row>
    <row r="61" spans="9:15">
      <c r="I61" s="47">
        <v>53</v>
      </c>
      <c r="J61" s="52" t="s">
        <v>83619</v>
      </c>
      <c r="K61" s="49">
        <f>IF($K$7=1,VLOOKUP($I61,'Number by LGA'!$A$5:$AG$84,2+$K$5),VLOOKUP(I61,'Number by LGA'!$A$5:$AG$84,18+$K$5))</f>
        <v>20</v>
      </c>
      <c r="L61" s="50">
        <f t="shared" si="4"/>
        <v>20.005299999999998</v>
      </c>
      <c r="M61" s="51">
        <f t="shared" si="5"/>
        <v>4</v>
      </c>
      <c r="N61" s="44" t="str">
        <f t="shared" si="6"/>
        <v>Moorabool</v>
      </c>
      <c r="O61" s="46">
        <f t="shared" si="7"/>
        <v>5</v>
      </c>
    </row>
    <row r="62" spans="9:15">
      <c r="I62" s="47">
        <v>54</v>
      </c>
      <c r="J62" s="52" t="s">
        <v>83620</v>
      </c>
      <c r="K62" s="49">
        <f>IF($K$7=1,VLOOKUP($I62,'Number by LGA'!$A$5:$AG$84,2+$K$5),VLOOKUP(I62,'Number by LGA'!$A$5:$AG$84,18+$K$5))</f>
        <v>2</v>
      </c>
      <c r="L62" s="50">
        <f t="shared" si="4"/>
        <v>2.0053999999999998</v>
      </c>
      <c r="M62" s="51">
        <f t="shared" si="5"/>
        <v>76</v>
      </c>
      <c r="N62" s="44" t="str">
        <f t="shared" si="6"/>
        <v>Moira</v>
      </c>
      <c r="O62" s="46">
        <f t="shared" si="7"/>
        <v>5</v>
      </c>
    </row>
    <row r="63" spans="9:15">
      <c r="I63" s="47">
        <v>55</v>
      </c>
      <c r="J63" s="52" t="s">
        <v>83621</v>
      </c>
      <c r="K63" s="49">
        <f>IF($K$7=1,VLOOKUP($I63,'Number by LGA'!$A$5:$AG$84,2+$K$5),VLOOKUP(I63,'Number by LGA'!$A$5:$AG$84,18+$K$5))</f>
        <v>4</v>
      </c>
      <c r="L63" s="50">
        <f t="shared" si="4"/>
        <v>4.0054999999999996</v>
      </c>
      <c r="M63" s="51">
        <f t="shared" si="5"/>
        <v>63</v>
      </c>
      <c r="N63" s="44" t="str">
        <f t="shared" si="6"/>
        <v>Mitchell</v>
      </c>
      <c r="O63" s="46">
        <f t="shared" si="7"/>
        <v>5</v>
      </c>
    </row>
    <row r="64" spans="9:15">
      <c r="I64" s="47">
        <v>56</v>
      </c>
      <c r="J64" s="52" t="s">
        <v>63802</v>
      </c>
      <c r="K64" s="49">
        <f>IF($K$7=1,VLOOKUP($I64,'Number by LGA'!$A$5:$AG$84,2+$K$5),VLOOKUP(I64,'Number by LGA'!$A$5:$AG$84,18+$K$5))</f>
        <v>2</v>
      </c>
      <c r="L64" s="50">
        <f t="shared" si="4"/>
        <v>2.0055999999999998</v>
      </c>
      <c r="M64" s="51">
        <f t="shared" si="5"/>
        <v>75</v>
      </c>
      <c r="N64" s="44" t="str">
        <f t="shared" si="6"/>
        <v>Melton</v>
      </c>
      <c r="O64" s="46">
        <f t="shared" si="7"/>
        <v>5</v>
      </c>
    </row>
    <row r="65" spans="9:15">
      <c r="I65" s="47">
        <v>57</v>
      </c>
      <c r="J65" s="52" t="s">
        <v>83622</v>
      </c>
      <c r="K65" s="49">
        <f>IF($K$7=1,VLOOKUP($I65,'Number by LGA'!$A$5:$AG$84,2+$K$5),VLOOKUP(I65,'Number by LGA'!$A$5:$AG$84,18+$K$5))</f>
        <v>2</v>
      </c>
      <c r="L65" s="50">
        <f t="shared" si="4"/>
        <v>2.0057</v>
      </c>
      <c r="M65" s="51">
        <f t="shared" si="5"/>
        <v>74</v>
      </c>
      <c r="N65" s="44" t="str">
        <f t="shared" si="6"/>
        <v>Hindmarsh</v>
      </c>
      <c r="O65" s="46">
        <f t="shared" si="7"/>
        <v>5</v>
      </c>
    </row>
    <row r="66" spans="9:15">
      <c r="I66" s="47">
        <v>58</v>
      </c>
      <c r="J66" s="52" t="s">
        <v>83623</v>
      </c>
      <c r="K66" s="49">
        <f>IF($K$7=1,VLOOKUP($I66,'Number by LGA'!$A$5:$AG$84,2+$K$5),VLOOKUP(I66,'Number by LGA'!$A$5:$AG$84,18+$K$5))</f>
        <v>6</v>
      </c>
      <c r="L66" s="50">
        <f t="shared" si="4"/>
        <v>6.0057999999999998</v>
      </c>
      <c r="M66" s="51">
        <f t="shared" si="5"/>
        <v>47</v>
      </c>
      <c r="N66" s="44" t="str">
        <f t="shared" si="6"/>
        <v>Gannawarra</v>
      </c>
      <c r="O66" s="46">
        <f t="shared" si="7"/>
        <v>5</v>
      </c>
    </row>
    <row r="67" spans="9:15">
      <c r="I67" s="47">
        <v>59</v>
      </c>
      <c r="J67" s="52" t="s">
        <v>83596</v>
      </c>
      <c r="K67" s="49">
        <f>IF($K$7=1,VLOOKUP($I67,'Number by LGA'!$A$5:$AG$84,2+$K$5),VLOOKUP(I67,'Number by LGA'!$A$5:$AG$84,18+$K$5))</f>
        <v>11</v>
      </c>
      <c r="L67" s="50">
        <f t="shared" si="4"/>
        <v>11.0059</v>
      </c>
      <c r="M67" s="51">
        <f t="shared" si="5"/>
        <v>22</v>
      </c>
      <c r="N67" s="44" t="str">
        <f t="shared" si="6"/>
        <v>Casey</v>
      </c>
      <c r="O67" s="46">
        <f t="shared" si="7"/>
        <v>5</v>
      </c>
    </row>
    <row r="68" spans="9:15">
      <c r="I68" s="47">
        <v>60</v>
      </c>
      <c r="J68" s="52" t="s">
        <v>83624</v>
      </c>
      <c r="K68" s="49">
        <f>IF($K$7=1,VLOOKUP($I68,'Number by LGA'!$A$5:$AG$84,2+$K$5),VLOOKUP(I68,'Number by LGA'!$A$5:$AG$84,18+$K$5))</f>
        <v>2</v>
      </c>
      <c r="L68" s="50">
        <f t="shared" si="4"/>
        <v>2.0059999999999998</v>
      </c>
      <c r="M68" s="51">
        <f t="shared" si="5"/>
        <v>73</v>
      </c>
      <c r="N68" s="44" t="str">
        <f t="shared" si="6"/>
        <v>Boroondara</v>
      </c>
      <c r="O68" s="46">
        <f t="shared" si="7"/>
        <v>5</v>
      </c>
    </row>
    <row r="69" spans="9:15">
      <c r="I69" s="47">
        <v>61</v>
      </c>
      <c r="J69" s="52" t="s">
        <v>3386</v>
      </c>
      <c r="K69" s="49">
        <f>IF($K$7=1,VLOOKUP($I69,'Number by LGA'!$A$5:$AG$84,2+$K$5),VLOOKUP(I69,'Number by LGA'!$A$5:$AG$84,18+$K$5))</f>
        <v>2</v>
      </c>
      <c r="L69" s="50">
        <f t="shared" si="4"/>
        <v>2.0061</v>
      </c>
      <c r="M69" s="51">
        <f t="shared" si="5"/>
        <v>72</v>
      </c>
      <c r="N69" s="44" t="str">
        <f t="shared" si="6"/>
        <v>Ararat</v>
      </c>
      <c r="O69" s="46">
        <f t="shared" si="7"/>
        <v>5</v>
      </c>
    </row>
    <row r="70" spans="9:15">
      <c r="I70" s="47">
        <v>62</v>
      </c>
      <c r="J70" s="52" t="s">
        <v>83625</v>
      </c>
      <c r="K70" s="49">
        <f>IF($K$7=1,VLOOKUP($I70,'Number by LGA'!$A$5:$AG$84,2+$K$5),VLOOKUP(I70,'Number by LGA'!$A$5:$AG$84,18+$K$5))</f>
        <v>12</v>
      </c>
      <c r="L70" s="50">
        <f t="shared" si="4"/>
        <v>12.0062</v>
      </c>
      <c r="M70" s="51">
        <f t="shared" si="5"/>
        <v>19</v>
      </c>
      <c r="N70" s="44" t="str">
        <f t="shared" si="6"/>
        <v>Surf Coast</v>
      </c>
      <c r="O70" s="46">
        <f t="shared" si="7"/>
        <v>4</v>
      </c>
    </row>
    <row r="71" spans="9:15">
      <c r="I71" s="47">
        <v>63</v>
      </c>
      <c r="J71" s="52" t="s">
        <v>83626</v>
      </c>
      <c r="K71" s="49">
        <f>IF($K$7=1,VLOOKUP($I71,'Number by LGA'!$A$5:$AG$84,2+$K$5),VLOOKUP(I71,'Number by LGA'!$A$5:$AG$84,18+$K$5))</f>
        <v>9</v>
      </c>
      <c r="L71" s="50">
        <f t="shared" si="4"/>
        <v>9.0062999999999995</v>
      </c>
      <c r="M71" s="51">
        <f t="shared" si="5"/>
        <v>29</v>
      </c>
      <c r="N71" s="44" t="str">
        <f t="shared" si="6"/>
        <v>Moyne</v>
      </c>
      <c r="O71" s="46">
        <f t="shared" si="7"/>
        <v>4</v>
      </c>
    </row>
    <row r="72" spans="9:15">
      <c r="I72" s="47">
        <v>64</v>
      </c>
      <c r="J72" s="52" t="s">
        <v>83597</v>
      </c>
      <c r="K72" s="49">
        <f>IF($K$7=1,VLOOKUP($I72,'Number by LGA'!$A$5:$AG$84,2+$K$5),VLOOKUP(I72,'Number by LGA'!$A$5:$AG$84,18+$K$5))</f>
        <v>11</v>
      </c>
      <c r="L72" s="50">
        <f t="shared" si="4"/>
        <v>11.006399999999999</v>
      </c>
      <c r="M72" s="51">
        <f t="shared" si="5"/>
        <v>21</v>
      </c>
      <c r="N72" s="44" t="str">
        <f t="shared" si="6"/>
        <v>Central Goldfields</v>
      </c>
      <c r="O72" s="46">
        <f t="shared" si="7"/>
        <v>4</v>
      </c>
    </row>
    <row r="73" spans="9:15">
      <c r="I73" s="47">
        <v>65</v>
      </c>
      <c r="J73" s="52" t="s">
        <v>6772</v>
      </c>
      <c r="K73" s="49">
        <f>IF($K$7=1,VLOOKUP($I73,'Number by LGA'!$A$5:$AG$84,2+$K$5),VLOOKUP(I73,'Number by LGA'!$A$5:$AG$84,18+$K$5))</f>
        <v>3</v>
      </c>
      <c r="L73" s="50">
        <f t="shared" si="4"/>
        <v>3.0065</v>
      </c>
      <c r="M73" s="51">
        <f t="shared" si="5"/>
        <v>67</v>
      </c>
      <c r="N73" s="44" t="str">
        <f t="shared" si="6"/>
        <v>Benalla</v>
      </c>
      <c r="O73" s="46">
        <f t="shared" si="7"/>
        <v>4</v>
      </c>
    </row>
    <row r="74" spans="9:15">
      <c r="I74" s="47">
        <v>66</v>
      </c>
      <c r="J74" s="52" t="s">
        <v>83627</v>
      </c>
      <c r="K74" s="49">
        <f>IF($K$7=1,VLOOKUP($I74,'Number by LGA'!$A$5:$AG$84,2+$K$5),VLOOKUP(I74,'Number by LGA'!$A$5:$AG$84,18+$K$5))</f>
        <v>4</v>
      </c>
      <c r="L74" s="50">
        <f t="shared" ref="L74:L87" si="8">K74+I74*0.0001</f>
        <v>4.0065999999999997</v>
      </c>
      <c r="M74" s="51">
        <f t="shared" ref="M74:M87" si="9">RANK(L74,L$9:L$87)</f>
        <v>62</v>
      </c>
      <c r="N74" s="44" t="str">
        <f t="shared" ref="N74:N87" si="10">VLOOKUP(MATCH(I74,M$9:M$87,0),$I$9:$K$87,2)</f>
        <v>West Wimmera</v>
      </c>
      <c r="O74" s="46">
        <f t="shared" ref="O74:O87" si="11">VLOOKUP(MATCH(I74,M$9:M$87,0),$I$9:$K$87,3)</f>
        <v>3</v>
      </c>
    </row>
    <row r="75" spans="9:15">
      <c r="I75" s="47">
        <v>67</v>
      </c>
      <c r="J75" s="52" t="s">
        <v>4309</v>
      </c>
      <c r="K75" s="49">
        <f>IF($K$7=1,VLOOKUP($I75,'Number by LGA'!$A$5:$AG$84,2+$K$5),VLOOKUP(I75,'Number by LGA'!$A$5:$AG$84,18+$K$5))</f>
        <v>8</v>
      </c>
      <c r="L75" s="50">
        <f t="shared" si="8"/>
        <v>8.0067000000000004</v>
      </c>
      <c r="M75" s="51">
        <f t="shared" si="9"/>
        <v>32</v>
      </c>
      <c r="N75" s="44" t="str">
        <f t="shared" si="10"/>
        <v>Strathbogie</v>
      </c>
      <c r="O75" s="46">
        <f t="shared" si="11"/>
        <v>3</v>
      </c>
    </row>
    <row r="76" spans="9:15">
      <c r="I76" s="47">
        <v>68</v>
      </c>
      <c r="J76" s="52" t="s">
        <v>83628</v>
      </c>
      <c r="K76" s="49">
        <f>IF($K$7=1,VLOOKUP($I76,'Number by LGA'!$A$5:$AG$84,2+$K$5),VLOOKUP(I76,'Number by LGA'!$A$5:$AG$84,18+$K$5))</f>
        <v>2</v>
      </c>
      <c r="L76" s="50">
        <f t="shared" si="8"/>
        <v>2.0068000000000001</v>
      </c>
      <c r="M76" s="51">
        <f t="shared" si="9"/>
        <v>71</v>
      </c>
      <c r="N76" s="44" t="str">
        <f t="shared" si="10"/>
        <v>Mansfield</v>
      </c>
      <c r="O76" s="46">
        <f t="shared" si="11"/>
        <v>3</v>
      </c>
    </row>
    <row r="77" spans="9:15">
      <c r="I77" s="47">
        <v>69</v>
      </c>
      <c r="J77" s="52" t="s">
        <v>6823</v>
      </c>
      <c r="K77" s="49">
        <f>IF($K$7=1,VLOOKUP($I77,'Number by LGA'!$A$5:$AG$84,2+$K$5),VLOOKUP(I77,'Number by LGA'!$A$5:$AG$84,18+$K$5))</f>
        <v>6</v>
      </c>
      <c r="L77" s="50">
        <f t="shared" si="8"/>
        <v>6.0068999999999999</v>
      </c>
      <c r="M77" s="51">
        <f t="shared" si="9"/>
        <v>46</v>
      </c>
      <c r="N77" s="44" t="str">
        <f t="shared" si="10"/>
        <v>Loddon</v>
      </c>
      <c r="O77" s="46">
        <f t="shared" si="11"/>
        <v>3</v>
      </c>
    </row>
    <row r="78" spans="9:15">
      <c r="I78" s="47">
        <v>70</v>
      </c>
      <c r="J78" s="52" t="s">
        <v>4792</v>
      </c>
      <c r="K78" s="49">
        <f>IF($K$7=1,VLOOKUP($I78,'Number by LGA'!$A$5:$AG$84,2+$K$5),VLOOKUP(I78,'Number by LGA'!$A$5:$AG$84,18+$K$5))</f>
        <v>8</v>
      </c>
      <c r="L78" s="50">
        <f t="shared" si="8"/>
        <v>8.0069999999999997</v>
      </c>
      <c r="M78" s="51">
        <f t="shared" si="9"/>
        <v>31</v>
      </c>
      <c r="N78" s="44" t="str">
        <f t="shared" si="10"/>
        <v>Yarriambiack</v>
      </c>
      <c r="O78" s="46">
        <f t="shared" si="11"/>
        <v>2</v>
      </c>
    </row>
    <row r="79" spans="9:15">
      <c r="I79" s="47">
        <v>71</v>
      </c>
      <c r="J79" s="52" t="s">
        <v>83629</v>
      </c>
      <c r="K79" s="49">
        <f>IF($K$7=1,VLOOKUP($I79,'Number by LGA'!$A$5:$AG$84,2+$K$5),VLOOKUP(I79,'Number by LGA'!$A$5:$AG$84,18+$K$5))</f>
        <v>11</v>
      </c>
      <c r="L79" s="50">
        <f t="shared" si="8"/>
        <v>11.007099999999999</v>
      </c>
      <c r="M79" s="51">
        <f t="shared" si="9"/>
        <v>20</v>
      </c>
      <c r="N79" s="44" t="str">
        <f t="shared" si="10"/>
        <v>Towong</v>
      </c>
      <c r="O79" s="46">
        <f t="shared" si="11"/>
        <v>2</v>
      </c>
    </row>
    <row r="80" spans="9:15">
      <c r="I80" s="47">
        <v>72</v>
      </c>
      <c r="J80" s="52" t="s">
        <v>83630</v>
      </c>
      <c r="K80" s="49">
        <f>IF($K$7=1,VLOOKUP($I80,'Number by LGA'!$A$5:$AG$84,2+$K$5),VLOOKUP(I80,'Number by LGA'!$A$5:$AG$84,18+$K$5))</f>
        <v>3</v>
      </c>
      <c r="L80" s="50">
        <f t="shared" si="8"/>
        <v>3.0072000000000001</v>
      </c>
      <c r="M80" s="51">
        <f t="shared" si="9"/>
        <v>66</v>
      </c>
      <c r="N80" s="44" t="str">
        <f t="shared" si="10"/>
        <v>Queenscliffe</v>
      </c>
      <c r="O80" s="46">
        <f t="shared" si="11"/>
        <v>2</v>
      </c>
    </row>
    <row r="81" spans="9:15">
      <c r="I81" s="47">
        <v>73</v>
      </c>
      <c r="J81" s="52" t="s">
        <v>83598</v>
      </c>
      <c r="K81" s="49">
        <f>IF($K$7=1,VLOOKUP($I81,'Number by LGA'!$A$5:$AG$84,2+$K$5),VLOOKUP(I81,'Number by LGA'!$A$5:$AG$84,18+$K$5))</f>
        <v>7</v>
      </c>
      <c r="L81" s="50">
        <f t="shared" si="8"/>
        <v>7.0072999999999999</v>
      </c>
      <c r="M81" s="51">
        <f t="shared" si="9"/>
        <v>39</v>
      </c>
      <c r="N81" s="44" t="str">
        <f t="shared" si="10"/>
        <v>Pyrenees</v>
      </c>
      <c r="O81" s="46">
        <f t="shared" si="11"/>
        <v>2</v>
      </c>
    </row>
    <row r="82" spans="9:15">
      <c r="I82" s="47">
        <v>74</v>
      </c>
      <c r="J82" s="52" t="s">
        <v>5020</v>
      </c>
      <c r="K82" s="49">
        <f>IF($K$7=1,VLOOKUP($I82,'Number by LGA'!$A$5:$AG$84,2+$K$5),VLOOKUP(I82,'Number by LGA'!$A$5:$AG$84,18+$K$5))</f>
        <v>6</v>
      </c>
      <c r="L82" s="50">
        <f t="shared" si="8"/>
        <v>6.0073999999999996</v>
      </c>
      <c r="M82" s="51">
        <f t="shared" si="9"/>
        <v>45</v>
      </c>
      <c r="N82" s="44" t="str">
        <f t="shared" si="10"/>
        <v>Nillumbik</v>
      </c>
      <c r="O82" s="46">
        <f t="shared" si="11"/>
        <v>2</v>
      </c>
    </row>
    <row r="83" spans="9:15">
      <c r="I83" s="47">
        <v>75</v>
      </c>
      <c r="J83" s="52" t="s">
        <v>4423</v>
      </c>
      <c r="K83" s="49">
        <f>IF($K$7=1,VLOOKUP($I83,'Number by LGA'!$A$5:$AG$84,2+$K$5),VLOOKUP(I83,'Number by LGA'!$A$5:$AG$84,18+$K$5))</f>
        <v>6</v>
      </c>
      <c r="L83" s="50">
        <f t="shared" si="8"/>
        <v>6.0075000000000003</v>
      </c>
      <c r="M83" s="51">
        <f t="shared" si="9"/>
        <v>44</v>
      </c>
      <c r="N83" s="44" t="str">
        <f t="shared" si="10"/>
        <v>Murrindindi</v>
      </c>
      <c r="O83" s="46">
        <f t="shared" si="11"/>
        <v>2</v>
      </c>
    </row>
    <row r="84" spans="9:15">
      <c r="I84" s="47">
        <v>76</v>
      </c>
      <c r="J84" s="52" t="s">
        <v>83599</v>
      </c>
      <c r="K84" s="49">
        <f>IF($K$7=1,VLOOKUP($I84,'Number by LGA'!$A$5:$AG$84,2+$K$5),VLOOKUP(I84,'Number by LGA'!$A$5:$AG$84,18+$K$5))</f>
        <v>10</v>
      </c>
      <c r="L84" s="50">
        <f t="shared" si="8"/>
        <v>10.0076</v>
      </c>
      <c r="M84" s="51">
        <f t="shared" si="9"/>
        <v>26</v>
      </c>
      <c r="N84" s="44" t="str">
        <f t="shared" si="10"/>
        <v>Mount Alexander</v>
      </c>
      <c r="O84" s="46">
        <f t="shared" si="11"/>
        <v>2</v>
      </c>
    </row>
    <row r="85" spans="9:15">
      <c r="I85" s="47">
        <v>77</v>
      </c>
      <c r="J85" s="52" t="s">
        <v>83600</v>
      </c>
      <c r="K85" s="49">
        <f>IF($K$7=1,VLOOKUP($I85,'Number by LGA'!$A$5:$AG$84,2+$K$5),VLOOKUP(I85,'Number by LGA'!$A$5:$AG$84,18+$K$5))</f>
        <v>7</v>
      </c>
      <c r="L85" s="50">
        <f t="shared" si="8"/>
        <v>7.0076999999999998</v>
      </c>
      <c r="M85" s="51">
        <f t="shared" si="9"/>
        <v>38</v>
      </c>
      <c r="N85" s="44" t="str">
        <f t="shared" si="10"/>
        <v>Alpine</v>
      </c>
      <c r="O85" s="46">
        <f t="shared" si="11"/>
        <v>2</v>
      </c>
    </row>
    <row r="86" spans="9:15">
      <c r="I86" s="47">
        <v>78</v>
      </c>
      <c r="J86" s="52" t="s">
        <v>83631</v>
      </c>
      <c r="K86" s="49">
        <f>IF($K$7=1,VLOOKUP($I86,'Number by LGA'!$A$5:$AG$84,2+$K$5),VLOOKUP(I86,'Number by LGA'!$A$5:$AG$84,18+$K$5))</f>
        <v>14</v>
      </c>
      <c r="L86" s="50">
        <f t="shared" si="8"/>
        <v>14.0078</v>
      </c>
      <c r="M86" s="51">
        <f t="shared" si="9"/>
        <v>15</v>
      </c>
      <c r="N86" s="44" t="str">
        <f t="shared" si="10"/>
        <v>Indigo</v>
      </c>
      <c r="O86" s="46">
        <f t="shared" si="11"/>
        <v>1</v>
      </c>
    </row>
    <row r="87" spans="9:15">
      <c r="I87" s="47">
        <v>79</v>
      </c>
      <c r="J87" s="52" t="s">
        <v>83632</v>
      </c>
      <c r="K87" s="49">
        <f>IF($K$7=1,VLOOKUP($I87,'Number by LGA'!$A$5:$AG$84,2+$K$5),VLOOKUP(I87,'Number by LGA'!$A$5:$AG$84,18+$K$5))</f>
        <v>2</v>
      </c>
      <c r="L87" s="50">
        <f t="shared" si="8"/>
        <v>2.0078999999999998</v>
      </c>
      <c r="M87" s="51">
        <f t="shared" si="9"/>
        <v>70</v>
      </c>
      <c r="N87" s="44" t="str">
        <f t="shared" si="10"/>
        <v>Golden Plains</v>
      </c>
      <c r="O87" s="46">
        <f t="shared" si="11"/>
        <v>0</v>
      </c>
    </row>
    <row r="88" spans="9:15">
      <c r="I88" s="37"/>
      <c r="J88" s="37"/>
      <c r="K88" s="37"/>
      <c r="L88" s="37"/>
      <c r="M88" s="37"/>
      <c r="N88" s="37"/>
      <c r="O88" s="54"/>
    </row>
  </sheetData>
  <sheetProtection sheet="1" objects="1" scenarios="1"/>
  <mergeCells count="2">
    <mergeCell ref="K8:O8"/>
    <mergeCell ref="B1:P1"/>
  </mergeCells>
  <pageMargins left="0.39370078740157483" right="0.39370078740157483" top="0.39370078740157483" bottom="0.39370078740157483" header="0.39370078740157483" footer="0.31496062992125984"/>
  <pageSetup paperSize="9" scale="78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1</xdr:col>
                    <xdr:colOff>1051560</xdr:colOff>
                    <xdr:row>3</xdr:row>
                    <xdr:rowOff>175260</xdr:rowOff>
                  </from>
                  <to>
                    <xdr:col>3</xdr:col>
                    <xdr:colOff>7620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Drop Down 2">
              <controlPr defaultSize="0" autoLine="0" autoPict="0">
                <anchor moveWithCells="1">
                  <from>
                    <xdr:col>10</xdr:col>
                    <xdr:colOff>7620</xdr:colOff>
                    <xdr:row>3</xdr:row>
                    <xdr:rowOff>175260</xdr:rowOff>
                  </from>
                  <to>
                    <xdr:col>12</xdr:col>
                    <xdr:colOff>594360</xdr:colOff>
                    <xdr:row>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Drop Down 3">
              <controlPr defaultSize="0" autoLine="0" autoPict="0">
                <anchor moveWithCells="1">
                  <from>
                    <xdr:col>1</xdr:col>
                    <xdr:colOff>792480</xdr:colOff>
                    <xdr:row>6</xdr:row>
                    <xdr:rowOff>0</xdr:rowOff>
                  </from>
                  <to>
                    <xdr:col>3</xdr:col>
                    <xdr:colOff>0</xdr:colOff>
                    <xdr:row>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Drop Down 4">
              <controlPr defaultSize="0" autoLine="0" autoPict="0">
                <anchor moveWithCells="1">
                  <from>
                    <xdr:col>10</xdr:col>
                    <xdr:colOff>0</xdr:colOff>
                    <xdr:row>5</xdr:row>
                    <xdr:rowOff>160020</xdr:rowOff>
                  </from>
                  <to>
                    <xdr:col>12</xdr:col>
                    <xdr:colOff>220980</xdr:colOff>
                    <xdr:row>7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A11481541</value>
    </field>
    <field name="Objective-Title">
      <value order="0">2024 Alcohol - Liquor licenses</value>
    </field>
    <field name="Objective-Description">
      <value order="0"/>
    </field>
    <field name="Objective-CreationStamp">
      <value order="0">2024-11-04T01:27:40Z</value>
    </field>
    <field name="Objective-IsApproved">
      <value order="0">false</value>
    </field>
    <field name="Objective-IsPublished">
      <value order="0">true</value>
    </field>
    <field name="Objective-DatePublished">
      <value order="0">2024-11-04T01:36:57Z</value>
    </field>
    <field name="Objective-ModificationStamp">
      <value order="0">2025-01-15T22:59:24Z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vA14507007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Table</vt:lpstr>
      <vt:lpstr>Pivot</vt:lpstr>
      <vt:lpstr>Number by LGA</vt:lpstr>
      <vt:lpstr>Charts</vt:lpstr>
      <vt:lpstr>Charts!Print_Area</vt:lpstr>
      <vt:lpstr>'Number by LGA'!Print_Area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2024-09-20T08:25:16Z</cp:lastPrinted>
  <dcterms:created xsi:type="dcterms:W3CDTF">2020-09-25T14:07:41Z</dcterms:created>
  <dcterms:modified xsi:type="dcterms:W3CDTF">2024-11-04T01:23:07Z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A11481541</vt:lpwstr>
  </op:property>
  <op:property fmtid="{D5CDD505-2E9C-101B-9397-08002B2CF9AE}" pid="4" name="Objective-Title">
    <vt:lpwstr xmlns:vt="http://schemas.openxmlformats.org/officeDocument/2006/docPropsVTypes">2024 Alcohol - Liquor licenses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2024-11-04T01:27:40Z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2024-11-04T01:36:57Z</vt:filetime>
  </op:property>
  <op:property fmtid="{D5CDD505-2E9C-101B-9397-08002B2CF9AE}" pid="10" name="Objective-ModificationStamp">
    <vt:filetime xmlns:vt="http://schemas.openxmlformats.org/officeDocument/2006/docPropsVTypes">2025-01-15T22:59:24Z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vA14507007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